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5875" windowHeight="10560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BP108" i="1" l="1"/>
  <c r="AC107" i="1"/>
  <c r="BP107" i="1" s="1"/>
  <c r="BM106" i="1"/>
  <c r="AC106" i="1"/>
  <c r="BM105" i="1"/>
  <c r="BP105" i="1" s="1"/>
  <c r="BP104" i="1"/>
  <c r="BM103" i="1"/>
  <c r="AC103" i="1"/>
  <c r="BP102" i="1"/>
  <c r="BM101" i="1"/>
  <c r="AC101" i="1"/>
  <c r="BM100" i="1"/>
  <c r="AC100" i="1"/>
  <c r="BP99" i="1"/>
  <c r="BM98" i="1"/>
  <c r="BP98" i="1" s="1"/>
  <c r="BQ97" i="1"/>
  <c r="BQ98" i="1" s="1"/>
  <c r="BM97" i="1"/>
  <c r="BP97" i="1" s="1"/>
  <c r="BM96" i="1"/>
  <c r="BP96" i="1" s="1"/>
  <c r="BM95" i="1"/>
  <c r="BP95" i="1" s="1"/>
  <c r="C95" i="1"/>
  <c r="AC93" i="1"/>
  <c r="C87" i="1"/>
  <c r="AC114" i="1"/>
  <c r="BM114" i="1" s="1"/>
  <c r="C77" i="1"/>
  <c r="D96" i="1"/>
  <c r="AC111" i="1"/>
  <c r="BP106" i="1" l="1"/>
  <c r="BP103" i="1"/>
  <c r="BP101" i="1"/>
  <c r="C83" i="1"/>
  <c r="C85" i="1"/>
  <c r="C74" i="1"/>
  <c r="BM123" i="1"/>
  <c r="C86" i="1"/>
  <c r="AC120" i="1"/>
  <c r="BM120" i="1" s="1"/>
  <c r="BM111" i="1"/>
  <c r="C80" i="1"/>
  <c r="C82" i="1"/>
  <c r="AC119" i="1"/>
  <c r="BM119" i="1" s="1"/>
  <c r="D95" i="1"/>
  <c r="D97" i="1" s="1"/>
  <c r="D100" i="1" s="1"/>
  <c r="AD110" i="1"/>
  <c r="AC117" i="1"/>
  <c r="BM117" i="1" s="1"/>
  <c r="C96" i="1"/>
  <c r="BP100" i="1"/>
  <c r="BP109" i="1" s="1"/>
  <c r="AC118" i="1" l="1"/>
  <c r="AC113" i="1"/>
  <c r="BM113" i="1" s="1"/>
  <c r="C76" i="1"/>
  <c r="C75" i="1"/>
  <c r="AC122" i="1"/>
  <c r="BM122" i="1" s="1"/>
  <c r="AC121" i="1"/>
  <c r="BM121" i="1" s="1"/>
  <c r="C84" i="1"/>
  <c r="AC115" i="1"/>
  <c r="AC112" i="1"/>
  <c r="BM112" i="1" s="1"/>
  <c r="C79" i="1" l="1"/>
  <c r="AC116" i="1"/>
  <c r="BM116" i="1" s="1"/>
  <c r="AC110" i="1"/>
  <c r="BM115" i="1" l="1"/>
  <c r="C78" i="1"/>
  <c r="AE110" i="1"/>
  <c r="BM110" i="1"/>
  <c r="BM118" i="1"/>
  <c r="C81" i="1"/>
  <c r="C73" i="1" s="1"/>
  <c r="BL110" i="1" l="1"/>
</calcChain>
</file>

<file path=xl/sharedStrings.xml><?xml version="1.0" encoding="utf-8"?>
<sst xmlns="http://schemas.openxmlformats.org/spreadsheetml/2006/main" count="232" uniqueCount="149">
  <si>
    <t>Nr. Crt.</t>
  </si>
  <si>
    <t>SPITALUL</t>
  </si>
  <si>
    <t>BUGET (ACTIV. CURENTA)  - 2024 (din care)</t>
  </si>
  <si>
    <t>TRIMESTRUL I 2024</t>
  </si>
  <si>
    <t>Regularizare trim. I 2024 - 24.04.2024</t>
  </si>
  <si>
    <t>TOTAL Regularizare trim. I 2024</t>
  </si>
  <si>
    <t>Regularizare trim. I 2024 - 30.04.2024</t>
  </si>
  <si>
    <t>TRIMESTRUL II 2024</t>
  </si>
  <si>
    <t>Regularizare trim. II 2024 - 30.07.2024</t>
  </si>
  <si>
    <t>TOTAL Regularizare trim. II 2024</t>
  </si>
  <si>
    <t>Regularizare trim. II 2024 - 24.07.2024</t>
  </si>
  <si>
    <t>TRIMESTRUL III 2024</t>
  </si>
  <si>
    <t>TOTAL Regularizare trim. III 2024</t>
  </si>
  <si>
    <t xml:space="preserve">Regularizare trim. III 2024 </t>
  </si>
  <si>
    <t>OCTOMBRIE  - 13.12.2024</t>
  </si>
  <si>
    <t>NOIEMBRIE   - 20.12.2024</t>
  </si>
  <si>
    <t>DECEMBRIE  - 31.12.2024</t>
  </si>
  <si>
    <t>TRIMESTRUL IV 2024</t>
  </si>
  <si>
    <t>ACTIV. CURENTA - SERVICII SPITALICESTI</t>
  </si>
  <si>
    <t>BENEFICIARI OUG 96/2024</t>
  </si>
  <si>
    <t>PNCC - ASIGURATI</t>
  </si>
  <si>
    <t>PNCC - NEASIGURATI</t>
  </si>
  <si>
    <t>L 109/2022</t>
  </si>
  <si>
    <t>ALOCATIE DE HRANA</t>
  </si>
  <si>
    <t>VOUCHERE DE VACANTA</t>
  </si>
  <si>
    <t>DESEURI</t>
  </si>
  <si>
    <t>SERVICII SPITALICESTI</t>
  </si>
  <si>
    <t>(BENEFICIARI OUG15/2022)</t>
  </si>
  <si>
    <t>din valoarea de contract</t>
  </si>
  <si>
    <t>servicii validate suplimentar la sp.de zi</t>
  </si>
  <si>
    <t>Servicii spit.</t>
  </si>
  <si>
    <t>din valoarea de contract - 24.07.2024</t>
  </si>
  <si>
    <t>din valoarea de contract - 31.07.2024</t>
  </si>
  <si>
    <t xml:space="preserve">servicii de sp.cont. - Cod Penal </t>
  </si>
  <si>
    <t xml:space="preserve">servicii de spitalizare de zi cnf. art. XI din  O.U.G nr.44/2022 cu modif. </t>
  </si>
  <si>
    <t>L109/2022</t>
  </si>
  <si>
    <t xml:space="preserve">ALOCATIE DE HRANA </t>
  </si>
  <si>
    <t>TOTAL</t>
  </si>
  <si>
    <t>VOUCHERE VACANTA</t>
  </si>
  <si>
    <t>PNCC</t>
  </si>
  <si>
    <t>AL OCT.2024 (decont)</t>
  </si>
  <si>
    <t>AL OCT. - BENEFICIARI OUG 96/2024</t>
  </si>
  <si>
    <t>AL SEPT. - PNCC - 08.11.2024</t>
  </si>
  <si>
    <t>AL SEPT. - PNCC - 26.11.2024</t>
  </si>
  <si>
    <t>AL REG. TRIM III - PNCC - 26.11.2024</t>
  </si>
  <si>
    <t xml:space="preserve">AL OCT. - PNCC - 26.11.2024 </t>
  </si>
  <si>
    <t>AL NOV. 2024 (decont)</t>
  </si>
  <si>
    <t xml:space="preserve">AL NOV. - PNCC </t>
  </si>
  <si>
    <t>AL  DEC. 2024 (decont)</t>
  </si>
  <si>
    <t xml:space="preserve">AL DEC. - PNCC </t>
  </si>
  <si>
    <t>(BENEFICIARI OUG96/2024)</t>
  </si>
  <si>
    <t>Spitalul Clinic Jud.de Urgenta "Sf.Spiridon"</t>
  </si>
  <si>
    <t xml:space="preserve">Spitalul Clinic de Urgenta pt.Copii "Sf.Maria" </t>
  </si>
  <si>
    <t xml:space="preserve">Instit.de Boli Cardiovasc."Prof.Dr.George I.M.Georgescu" </t>
  </si>
  <si>
    <t xml:space="preserve">Spitalul Clinic "Dr.C.I.Parhon" </t>
  </si>
  <si>
    <t xml:space="preserve">Spitalul Clinic Obst. Ginec."Cuza Voda" </t>
  </si>
  <si>
    <t xml:space="preserve">Spitalul Clinic Obst. Ginec."Elena Doamna" </t>
  </si>
  <si>
    <t>Spitalul Clinic de Pneumoftiziologie</t>
  </si>
  <si>
    <t>Institutul de Psihiatrie "Socola"</t>
  </si>
  <si>
    <t>Spitalul Clinic de Boli Infect. "Sf.Parascheva"</t>
  </si>
  <si>
    <t>Spitalul Clinic de Urgenta "Prof.Dr.Nicolae Oblu"</t>
  </si>
  <si>
    <t xml:space="preserve">Spitalul Clinic de Recuperare </t>
  </si>
  <si>
    <t>Spitalul Orasenesc Harlau</t>
  </si>
  <si>
    <t xml:space="preserve">Spitalul Municipal Pascani </t>
  </si>
  <si>
    <t>Spital Tg. Frumos</t>
  </si>
  <si>
    <t>Spital de Psih.si pt.Masuri de Siguranta Padureni Grajduri</t>
  </si>
  <si>
    <t>Spital Providenta</t>
  </si>
  <si>
    <t>Vital Medical Center Memory</t>
  </si>
  <si>
    <t>Arcadia Hospital</t>
  </si>
  <si>
    <t>Arcadia Cardio</t>
  </si>
  <si>
    <t>Euroclinic</t>
  </si>
  <si>
    <t>Cardiomed</t>
  </si>
  <si>
    <t>Consultmed</t>
  </si>
  <si>
    <t>Institutul Regional de Oncologie</t>
  </si>
  <si>
    <t>Pro Life Clinic SRL</t>
  </si>
  <si>
    <t>TransmedExpert</t>
  </si>
  <si>
    <t>Sanoptic</t>
  </si>
  <si>
    <t>Centrul medical Micu Vasile</t>
  </si>
  <si>
    <t>Clinica de Chirurgie Esculap (ELYTIS HOSPITAL HOPE)</t>
  </si>
  <si>
    <t>SC MedLife SA</t>
  </si>
  <si>
    <t>Centrul medical Sf. Neculai</t>
  </si>
  <si>
    <t>SC Bella Praxis SRL</t>
  </si>
  <si>
    <t>SC Roderma</t>
  </si>
  <si>
    <t>MNT Healthcare Europe SRL</t>
  </si>
  <si>
    <t>HYGEIA CLINIC SRL</t>
  </si>
  <si>
    <t>Arcadia Recuperare</t>
  </si>
  <si>
    <t>Red Hospital  - Sf. Sava SRL</t>
  </si>
  <si>
    <t>CARDIO-PRAXIS SRL (nou cu 01.06.2024)</t>
  </si>
  <si>
    <t>MEDEUROPA SRL (nou cu 01.06.2024)</t>
  </si>
  <si>
    <t>Spitalul CFR Iasi</t>
  </si>
  <si>
    <t>Spitalul CFR Pascani</t>
  </si>
  <si>
    <t>Asociatia Glasul Vietii (nou cu 15.11.2024)</t>
  </si>
  <si>
    <t>Nobez Medical SRL (nou cu 15.11.2024)</t>
  </si>
  <si>
    <t>Fertigyn SRL (nou cu 15.11.2024)</t>
  </si>
  <si>
    <t>CASA DE PENSII (accid. de m-ca) -  sume incasate</t>
  </si>
  <si>
    <t>CASA DE PENSII (accid. de m-ca) - sume restituite AP</t>
  </si>
  <si>
    <t>TOTAL ACTIVITATE CURENTA</t>
  </si>
  <si>
    <t>servicii spitalicesti</t>
  </si>
  <si>
    <t>beneficiari OUG 96/2024</t>
  </si>
  <si>
    <t xml:space="preserve">norma de hrana </t>
  </si>
  <si>
    <t>vouchere de vacanta</t>
  </si>
  <si>
    <t>deseuri</t>
  </si>
  <si>
    <t xml:space="preserve">Program de oncologie - subprogram de diagn. i.c.b. al leucemiei acute - Institutul Regional de Oncologie </t>
  </si>
  <si>
    <t>Program de oncologie - subprogram de diagn. i.c.b. al leucemiei acute - Institutul Regional de Oncologie - benefiaciari OUG 15/2022</t>
  </si>
  <si>
    <t>Program de radioterapie a bolnavilor cu afectiuni oncologice - Institutul Regional de Oncologie -  PNCC cu 01.09.2024</t>
  </si>
  <si>
    <t xml:space="preserve">Program de radioterapie a bolnavilor cu afectiuni oncologice IRADIERE CORPORALA (IC) - Institutul Regional de Oncologie </t>
  </si>
  <si>
    <t>Program de radioterapie a bolnavilor cu afectiuni oncologice - Elytis Hospital -  PNCC cu 01.09.2024</t>
  </si>
  <si>
    <t>Program de radioterapie a bolnavilor cu afectiuni oncologice - MNT Healthcare Europe -  PNCC cu 01.09.2024</t>
  </si>
  <si>
    <t>Program de radioterapie a bolnavilor cu afectiuni oncologice STEREOTAXIE (SBRT) - MNT Healthcare Europe</t>
  </si>
  <si>
    <t>Program de radioterapie a bolnavilor cu afectiuni oncologice - Med EUROPA -  PNCC cu 01.09.2024</t>
  </si>
  <si>
    <t>Program de radioterapie a bolnavilor cu afectiuni oncologice - Med EUROPA (IC + SBRT)</t>
  </si>
  <si>
    <t>TOTAL program de radioterapie a bolnavilor cu afectiuni oncologice</t>
  </si>
  <si>
    <t>activitate curenta</t>
  </si>
  <si>
    <t>IC + SBRT</t>
  </si>
  <si>
    <t>Program de radiologie interventionala ( Gamma-Knife) - Spitalul Clinic de Urgenta "Prof.Dr.Nicolae Oblu"</t>
  </si>
  <si>
    <t>TOTAL program inalta performanta Gamma Knife</t>
  </si>
  <si>
    <t>DISPONIBIL servicii spitalicesti</t>
  </si>
  <si>
    <t>DISPONIBIL servicii spitalicesti - OUG 96</t>
  </si>
  <si>
    <t>DISPONIBIL servicii spitalicesti - PNCC</t>
  </si>
  <si>
    <t>DISPONIBIL leucemie acuta</t>
  </si>
  <si>
    <t>DISPONIBIL leucemie acuta - OUG 96</t>
  </si>
  <si>
    <t>DISPONIBIL radioterapie - activitate curenta / PNCC cu 01.09.2024</t>
  </si>
  <si>
    <t>DISPONIBIL radioterapie - IC+SBRT</t>
  </si>
  <si>
    <t>DISPONIBIL radioterapie - OUG 96</t>
  </si>
  <si>
    <t>DISPONIBIL radiologie interv.</t>
  </si>
  <si>
    <t>DISPONIBIL radiologie interv. - OUG 96</t>
  </si>
  <si>
    <t>DISPONIBIL L 109/2022</t>
  </si>
  <si>
    <t>DISPONIBIL alocatie de hrana</t>
  </si>
  <si>
    <t>DISPONIBIL vouchere de vacanta</t>
  </si>
  <si>
    <t>DISPONIBIL deseuri</t>
  </si>
  <si>
    <t>CREDITE DE ANGAJAMENT 2024</t>
  </si>
  <si>
    <t>fond sem.II - 28.06.2024</t>
  </si>
  <si>
    <t>5% sem II</t>
  </si>
  <si>
    <t>AC</t>
  </si>
  <si>
    <t>de repartizat la 28.06.2024</t>
  </si>
  <si>
    <t>OUG15</t>
  </si>
  <si>
    <t>LEUC</t>
  </si>
  <si>
    <t>5% TRIM. IV</t>
  </si>
  <si>
    <t>LEUC - OUG.15</t>
  </si>
  <si>
    <t>RADIOTERAPIE</t>
  </si>
  <si>
    <t>RADIOTERAPIE IC+SBRT</t>
  </si>
  <si>
    <t>RADIOTERAPIE - OUG 15</t>
  </si>
  <si>
    <t>RAD. INTERV.</t>
  </si>
  <si>
    <t>RAD. INTERV. - OUG 15</t>
  </si>
  <si>
    <t>UMF</t>
  </si>
  <si>
    <t>NORMA HRANA</t>
  </si>
  <si>
    <t>economii trim III</t>
  </si>
  <si>
    <t>disp.din 5% (la30.09.2024)</t>
  </si>
  <si>
    <t>VALORI DE CONTRACT SPITALE 2024 (SERVICII IANUARIE-DECEMBRIE)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</si>
</sst>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20"/>
      <name val="Arial"/>
      <family val="2"/>
    </font>
    <font>
      <b/>
      <sz val="10"/>
      <name val="Arial"/>
      <family val="2"/>
    </font>
    <font>
      <b/>
      <sz val="20"/>
      <color indexed="8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i/>
      <sz val="22"/>
      <name val="Arial"/>
      <family val="2"/>
    </font>
    <font>
      <b/>
      <sz val="20"/>
      <color rgb="FF7030A0"/>
      <name val="Arial"/>
      <family val="2"/>
    </font>
    <font>
      <b/>
      <sz val="21"/>
      <name val="Arial"/>
      <family val="2"/>
    </font>
    <font>
      <b/>
      <i/>
      <sz val="21"/>
      <color rgb="FFFF0000"/>
      <name val="Arial"/>
      <family val="2"/>
    </font>
    <font>
      <sz val="18"/>
      <name val="Arial"/>
      <family val="2"/>
    </font>
    <font>
      <b/>
      <sz val="20"/>
      <color indexed="10"/>
      <name val="Arial"/>
      <family val="2"/>
    </font>
    <font>
      <b/>
      <sz val="21"/>
      <color indexed="10"/>
      <name val="Arial"/>
      <family val="2"/>
    </font>
    <font>
      <b/>
      <sz val="18"/>
      <name val="Arial"/>
      <family val="2"/>
    </font>
    <font>
      <b/>
      <i/>
      <sz val="20"/>
      <color indexed="10"/>
      <name val="Arial"/>
      <family val="2"/>
    </font>
    <font>
      <b/>
      <sz val="20"/>
      <color rgb="FFFF0000"/>
      <name val="Arial"/>
      <family val="2"/>
    </font>
    <font>
      <b/>
      <sz val="24"/>
      <name val="Arial"/>
      <family val="2"/>
    </font>
    <font>
      <i/>
      <sz val="20"/>
      <color indexed="56"/>
      <name val="Arial"/>
      <family val="2"/>
    </font>
    <font>
      <b/>
      <sz val="20"/>
      <color rgb="FF002060"/>
      <name val="Arial"/>
      <family val="2"/>
    </font>
    <font>
      <b/>
      <i/>
      <sz val="20"/>
      <name val="Arial"/>
      <family val="2"/>
    </font>
    <font>
      <b/>
      <i/>
      <sz val="24"/>
      <color rgb="FFFF0000"/>
      <name val="Arial"/>
      <family val="2"/>
    </font>
    <font>
      <b/>
      <sz val="20"/>
      <color indexed="18"/>
      <name val="Arial"/>
      <family val="2"/>
    </font>
    <font>
      <b/>
      <sz val="24"/>
      <color rgb="FF002060"/>
      <name val="Arial"/>
      <family val="2"/>
    </font>
    <font>
      <b/>
      <sz val="20"/>
      <color theme="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1">
    <xf numFmtId="0" fontId="0" fillId="0" borderId="0" xfId="0"/>
    <xf numFmtId="1" fontId="1" fillId="0" borderId="0" xfId="0" applyNumberFormat="1" applyFont="1" applyFill="1" applyAlignment="1">
      <alignment horizontal="center" vertical="center" wrapText="1"/>
    </xf>
    <xf numFmtId="4" fontId="3" fillId="0" borderId="0" xfId="0" applyNumberFormat="1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40" fontId="4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" fontId="6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4" fontId="5" fillId="4" borderId="6" xfId="0" applyNumberFormat="1" applyFont="1" applyFill="1" applyBorder="1" applyAlignment="1">
      <alignment horizontal="center" vertical="center" wrapText="1"/>
    </xf>
    <xf numFmtId="4" fontId="5" fillId="4" borderId="7" xfId="0" applyNumberFormat="1" applyFont="1" applyFill="1" applyBorder="1" applyAlignment="1">
      <alignment horizontal="center" vertical="center" wrapText="1"/>
    </xf>
    <xf numFmtId="4" fontId="5" fillId="4" borderId="8" xfId="0" applyNumberFormat="1" applyFont="1" applyFill="1" applyBorder="1" applyAlignment="1">
      <alignment horizontal="center" vertical="center" wrapText="1"/>
    </xf>
    <xf numFmtId="4" fontId="5" fillId="5" borderId="6" xfId="0" applyNumberFormat="1" applyFont="1" applyFill="1" applyBorder="1" applyAlignment="1">
      <alignment horizontal="center" vertical="center" wrapText="1"/>
    </xf>
    <xf numFmtId="4" fontId="5" fillId="5" borderId="9" xfId="0" applyNumberFormat="1" applyFont="1" applyFill="1" applyBorder="1" applyAlignment="1">
      <alignment horizontal="center" vertical="center" wrapText="1"/>
    </xf>
    <xf numFmtId="4" fontId="5" fillId="6" borderId="7" xfId="0" applyNumberFormat="1" applyFont="1" applyFill="1" applyBorder="1" applyAlignment="1">
      <alignment horizontal="center" vertical="center" wrapText="1"/>
    </xf>
    <xf numFmtId="4" fontId="5" fillId="7" borderId="10" xfId="0" applyNumberFormat="1" applyFont="1" applyFill="1" applyBorder="1" applyAlignment="1">
      <alignment horizontal="center" vertical="center" wrapText="1"/>
    </xf>
    <xf numFmtId="4" fontId="5" fillId="5" borderId="7" xfId="0" applyNumberFormat="1" applyFont="1" applyFill="1" applyBorder="1" applyAlignment="1">
      <alignment horizontal="center" vertical="center" wrapText="1"/>
    </xf>
    <xf numFmtId="4" fontId="5" fillId="6" borderId="11" xfId="0" applyNumberFormat="1" applyFont="1" applyFill="1" applyBorder="1" applyAlignment="1">
      <alignment horizontal="center" vertical="center" wrapText="1"/>
    </xf>
    <xf numFmtId="4" fontId="5" fillId="7" borderId="8" xfId="0" applyNumberFormat="1" applyFont="1" applyFill="1" applyBorder="1" applyAlignment="1">
      <alignment horizontal="center" vertical="center" wrapText="1"/>
    </xf>
    <xf numFmtId="4" fontId="5" fillId="7" borderId="7" xfId="0" applyNumberFormat="1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4" fontId="5" fillId="4" borderId="2" xfId="0" applyNumberFormat="1" applyFont="1" applyFill="1" applyBorder="1" applyAlignment="1">
      <alignment horizontal="center" vertical="center" wrapText="1"/>
    </xf>
    <xf numFmtId="4" fontId="5" fillId="4" borderId="9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" fontId="5" fillId="2" borderId="12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9" borderId="15" xfId="0" applyFont="1" applyFill="1" applyBorder="1" applyAlignment="1">
      <alignment horizontal="center" vertical="center" wrapText="1"/>
    </xf>
    <xf numFmtId="0" fontId="5" fillId="9" borderId="16" xfId="0" applyFont="1" applyFill="1" applyBorder="1" applyAlignment="1">
      <alignment horizontal="center" vertical="center" wrapText="1"/>
    </xf>
    <xf numFmtId="0" fontId="5" fillId="9" borderId="10" xfId="0" applyFont="1" applyFill="1" applyBorder="1" applyAlignment="1">
      <alignment horizontal="center" vertical="center" wrapText="1"/>
    </xf>
    <xf numFmtId="4" fontId="5" fillId="4" borderId="17" xfId="0" applyNumberFormat="1" applyFont="1" applyFill="1" applyBorder="1" applyAlignment="1">
      <alignment horizontal="center" vertical="center" wrapText="1"/>
    </xf>
    <xf numFmtId="4" fontId="5" fillId="10" borderId="18" xfId="0" applyNumberFormat="1" applyFont="1" applyFill="1" applyBorder="1" applyAlignment="1">
      <alignment horizontal="center" vertical="center" wrapText="1"/>
    </xf>
    <xf numFmtId="0" fontId="5" fillId="11" borderId="19" xfId="0" applyFont="1" applyFill="1" applyBorder="1" applyAlignment="1">
      <alignment horizontal="center" vertical="center" wrapText="1"/>
    </xf>
    <xf numFmtId="0" fontId="5" fillId="12" borderId="20" xfId="0" applyFont="1" applyFill="1" applyBorder="1" applyAlignment="1">
      <alignment horizontal="center" vertical="center" wrapText="1"/>
    </xf>
    <xf numFmtId="4" fontId="5" fillId="5" borderId="12" xfId="0" applyNumberFormat="1" applyFont="1" applyFill="1" applyBorder="1" applyAlignment="1">
      <alignment horizontal="center" vertical="center" wrapText="1"/>
    </xf>
    <xf numFmtId="4" fontId="5" fillId="5" borderId="19" xfId="0" applyNumberFormat="1" applyFont="1" applyFill="1" applyBorder="1" applyAlignment="1">
      <alignment horizontal="center" vertical="center" wrapText="1"/>
    </xf>
    <xf numFmtId="4" fontId="5" fillId="6" borderId="13" xfId="0" applyNumberFormat="1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4" fontId="5" fillId="5" borderId="22" xfId="0" applyNumberFormat="1" applyFont="1" applyFill="1" applyBorder="1" applyAlignment="1">
      <alignment horizontal="center" vertical="center" wrapText="1"/>
    </xf>
    <xf numFmtId="4" fontId="5" fillId="13" borderId="19" xfId="0" applyNumberFormat="1" applyFont="1" applyFill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 wrapText="1"/>
    </xf>
    <xf numFmtId="0" fontId="5" fillId="7" borderId="24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center" vertical="center" wrapText="1"/>
    </xf>
    <xf numFmtId="0" fontId="5" fillId="14" borderId="19" xfId="0" applyFont="1" applyFill="1" applyBorder="1" applyAlignment="1">
      <alignment horizontal="center" vertical="center" wrapText="1"/>
    </xf>
    <xf numFmtId="0" fontId="5" fillId="15" borderId="19" xfId="0" applyFont="1" applyFill="1" applyBorder="1" applyAlignment="1">
      <alignment horizontal="center" vertical="center" wrapText="1"/>
    </xf>
    <xf numFmtId="0" fontId="5" fillId="16" borderId="19" xfId="0" applyFont="1" applyFill="1" applyBorder="1" applyAlignment="1">
      <alignment horizontal="center" vertical="center" wrapText="1"/>
    </xf>
    <xf numFmtId="0" fontId="5" fillId="17" borderId="19" xfId="0" applyFont="1" applyFill="1" applyBorder="1" applyAlignment="1">
      <alignment horizontal="center" vertical="center" wrapText="1"/>
    </xf>
    <xf numFmtId="0" fontId="5" fillId="9" borderId="19" xfId="0" applyFont="1" applyFill="1" applyBorder="1" applyAlignment="1">
      <alignment horizontal="center" vertical="center" wrapText="1"/>
    </xf>
    <xf numFmtId="0" fontId="5" fillId="18" borderId="19" xfId="0" applyFont="1" applyFill="1" applyBorder="1" applyAlignment="1">
      <alignment horizontal="center" vertical="center" wrapText="1"/>
    </xf>
    <xf numFmtId="0" fontId="5" fillId="19" borderId="25" xfId="0" applyFont="1" applyFill="1" applyBorder="1" applyAlignment="1">
      <alignment horizontal="center" vertical="center" wrapText="1"/>
    </xf>
    <xf numFmtId="4" fontId="5" fillId="4" borderId="25" xfId="0" applyNumberFormat="1" applyFont="1" applyFill="1" applyBorder="1" applyAlignment="1">
      <alignment horizontal="center" vertical="center" wrapText="1"/>
    </xf>
    <xf numFmtId="0" fontId="5" fillId="12" borderId="19" xfId="0" applyFont="1" applyFill="1" applyBorder="1" applyAlignment="1">
      <alignment horizontal="center" vertical="center" wrapText="1"/>
    </xf>
    <xf numFmtId="0" fontId="5" fillId="19" borderId="19" xfId="0" applyFont="1" applyFill="1" applyBorder="1" applyAlignment="1">
      <alignment horizontal="center" vertical="center" wrapText="1"/>
    </xf>
    <xf numFmtId="4" fontId="5" fillId="6" borderId="19" xfId="0" applyNumberFormat="1" applyFont="1" applyFill="1" applyBorder="1" applyAlignment="1">
      <alignment horizontal="center" vertical="center" wrapText="1"/>
    </xf>
    <xf numFmtId="0" fontId="5" fillId="20" borderId="19" xfId="0" applyFont="1" applyFill="1" applyBorder="1" applyAlignment="1">
      <alignment horizontal="center" vertical="center" wrapText="1"/>
    </xf>
    <xf numFmtId="1" fontId="7" fillId="8" borderId="12" xfId="0" applyNumberFormat="1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1" fontId="7" fillId="8" borderId="22" xfId="0" applyNumberFormat="1" applyFont="1" applyFill="1" applyBorder="1" applyAlignment="1">
      <alignment horizontal="right" vertical="center" wrapText="1"/>
    </xf>
    <xf numFmtId="1" fontId="7" fillId="8" borderId="21" xfId="0" applyNumberFormat="1" applyFont="1" applyFill="1" applyBorder="1" applyAlignment="1">
      <alignment vertical="center" wrapText="1"/>
    </xf>
    <xf numFmtId="1" fontId="7" fillId="8" borderId="24" xfId="0" applyNumberFormat="1" applyFont="1" applyFill="1" applyBorder="1" applyAlignment="1">
      <alignment vertical="center" wrapText="1"/>
    </xf>
    <xf numFmtId="1" fontId="7" fillId="8" borderId="21" xfId="0" applyNumberFormat="1" applyFont="1" applyFill="1" applyBorder="1" applyAlignment="1">
      <alignment horizontal="center" vertical="center" wrapText="1"/>
    </xf>
    <xf numFmtId="1" fontId="7" fillId="21" borderId="13" xfId="0" applyNumberFormat="1" applyFont="1" applyFill="1" applyBorder="1" applyAlignment="1">
      <alignment horizontal="center" vertical="center" wrapText="1"/>
    </xf>
    <xf numFmtId="1" fontId="7" fillId="21" borderId="21" xfId="0" applyNumberFormat="1" applyFont="1" applyFill="1" applyBorder="1" applyAlignment="1">
      <alignment horizontal="center" vertical="center" wrapText="1"/>
    </xf>
    <xf numFmtId="1" fontId="7" fillId="8" borderId="19" xfId="0" applyNumberFormat="1" applyFont="1" applyFill="1" applyBorder="1" applyAlignment="1">
      <alignment horizontal="center" vertical="center" wrapText="1"/>
    </xf>
    <xf numFmtId="1" fontId="7" fillId="8" borderId="20" xfId="0" applyNumberFormat="1" applyFont="1" applyFill="1" applyBorder="1" applyAlignment="1">
      <alignment horizontal="center" vertical="center" wrapText="1"/>
    </xf>
    <xf numFmtId="1" fontId="7" fillId="6" borderId="13" xfId="0" applyNumberFormat="1" applyFont="1" applyFill="1" applyBorder="1" applyAlignment="1">
      <alignment horizontal="center" vertical="center" wrapText="1"/>
    </xf>
    <xf numFmtId="1" fontId="7" fillId="7" borderId="21" xfId="0" applyNumberFormat="1" applyFont="1" applyFill="1" applyBorder="1" applyAlignment="1">
      <alignment horizontal="center" vertical="center" wrapText="1"/>
    </xf>
    <xf numFmtId="1" fontId="7" fillId="8" borderId="22" xfId="0" applyNumberFormat="1" applyFont="1" applyFill="1" applyBorder="1" applyAlignment="1">
      <alignment horizontal="center" vertical="center" wrapText="1"/>
    </xf>
    <xf numFmtId="1" fontId="7" fillId="7" borderId="23" xfId="0" applyNumberFormat="1" applyFont="1" applyFill="1" applyBorder="1" applyAlignment="1">
      <alignment horizontal="center" vertical="center" wrapText="1"/>
    </xf>
    <xf numFmtId="1" fontId="7" fillId="7" borderId="24" xfId="0" applyNumberFormat="1" applyFont="1" applyFill="1" applyBorder="1" applyAlignment="1">
      <alignment horizontal="center" vertical="center" wrapText="1"/>
    </xf>
    <xf numFmtId="0" fontId="7" fillId="8" borderId="19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3" fontId="6" fillId="2" borderId="12" xfId="0" applyNumberFormat="1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vertical="center" wrapText="1"/>
    </xf>
    <xf numFmtId="4" fontId="9" fillId="3" borderId="22" xfId="0" applyNumberFormat="1" applyFont="1" applyFill="1" applyBorder="1" applyAlignment="1">
      <alignment horizontal="right" vertical="center" wrapText="1"/>
    </xf>
    <xf numFmtId="4" fontId="9" fillId="3" borderId="21" xfId="0" applyNumberFormat="1" applyFont="1" applyFill="1" applyBorder="1" applyAlignment="1">
      <alignment horizontal="right" vertical="center" wrapText="1"/>
    </xf>
    <xf numFmtId="4" fontId="9" fillId="3" borderId="24" xfId="0" applyNumberFormat="1" applyFont="1" applyFill="1" applyBorder="1" applyAlignment="1">
      <alignment horizontal="right" vertical="center" wrapText="1"/>
    </xf>
    <xf numFmtId="4" fontId="9" fillId="9" borderId="13" xfId="0" applyNumberFormat="1" applyFont="1" applyFill="1" applyBorder="1" applyAlignment="1">
      <alignment vertical="center" wrapText="1"/>
    </xf>
    <xf numFmtId="4" fontId="9" fillId="9" borderId="21" xfId="0" applyNumberFormat="1" applyFont="1" applyFill="1" applyBorder="1" applyAlignment="1">
      <alignment vertical="center" wrapText="1"/>
    </xf>
    <xf numFmtId="4" fontId="9" fillId="22" borderId="12" xfId="0" applyNumberFormat="1" applyFont="1" applyFill="1" applyBorder="1" applyAlignment="1">
      <alignment vertical="center" wrapText="1"/>
    </xf>
    <xf numFmtId="4" fontId="9" fillId="22" borderId="19" xfId="0" applyNumberFormat="1" applyFont="1" applyFill="1" applyBorder="1" applyAlignment="1">
      <alignment vertical="center" wrapText="1"/>
    </xf>
    <xf numFmtId="4" fontId="9" fillId="22" borderId="20" xfId="0" applyNumberFormat="1" applyFont="1" applyFill="1" applyBorder="1" applyAlignment="1">
      <alignment vertical="center" wrapText="1"/>
    </xf>
    <xf numFmtId="40" fontId="9" fillId="23" borderId="12" xfId="0" applyNumberFormat="1" applyFont="1" applyFill="1" applyBorder="1" applyAlignment="1">
      <alignment vertical="center" wrapText="1"/>
    </xf>
    <xf numFmtId="40" fontId="9" fillId="23" borderId="19" xfId="0" applyNumberFormat="1" applyFont="1" applyFill="1" applyBorder="1" applyAlignment="1">
      <alignment vertical="center" wrapText="1"/>
    </xf>
    <xf numFmtId="40" fontId="9" fillId="6" borderId="13" xfId="0" applyNumberFormat="1" applyFont="1" applyFill="1" applyBorder="1" applyAlignment="1">
      <alignment vertical="center" wrapText="1"/>
    </xf>
    <xf numFmtId="40" fontId="9" fillId="7" borderId="21" xfId="0" applyNumberFormat="1" applyFont="1" applyFill="1" applyBorder="1" applyAlignment="1">
      <alignment vertical="center" wrapText="1"/>
    </xf>
    <xf numFmtId="4" fontId="9" fillId="23" borderId="22" xfId="0" applyNumberFormat="1" applyFont="1" applyFill="1" applyBorder="1" applyAlignment="1">
      <alignment vertical="center" wrapText="1"/>
    </xf>
    <xf numFmtId="4" fontId="9" fillId="23" borderId="19" xfId="0" applyNumberFormat="1" applyFont="1" applyFill="1" applyBorder="1" applyAlignment="1">
      <alignment vertical="center" wrapText="1"/>
    </xf>
    <xf numFmtId="4" fontId="9" fillId="6" borderId="19" xfId="0" applyNumberFormat="1" applyFont="1" applyFill="1" applyBorder="1" applyAlignment="1">
      <alignment vertical="center" wrapText="1"/>
    </xf>
    <xf numFmtId="4" fontId="9" fillId="7" borderId="23" xfId="0" applyNumberFormat="1" applyFont="1" applyFill="1" applyBorder="1" applyAlignment="1">
      <alignment vertical="center" wrapText="1"/>
    </xf>
    <xf numFmtId="4" fontId="9" fillId="7" borderId="24" xfId="0" applyNumberFormat="1" applyFont="1" applyFill="1" applyBorder="1" applyAlignment="1">
      <alignment vertical="center" wrapText="1"/>
    </xf>
    <xf numFmtId="4" fontId="10" fillId="8" borderId="19" xfId="0" applyNumberFormat="1" applyFont="1" applyFill="1" applyBorder="1" applyAlignment="1">
      <alignment vertical="center" wrapText="1"/>
    </xf>
    <xf numFmtId="4" fontId="9" fillId="8" borderId="19" xfId="0" applyNumberFormat="1" applyFont="1" applyFill="1" applyBorder="1" applyAlignment="1">
      <alignment vertical="center" wrapText="1"/>
    </xf>
    <xf numFmtId="4" fontId="9" fillId="7" borderId="19" xfId="0" applyNumberFormat="1" applyFont="1" applyFill="1" applyBorder="1" applyAlignment="1">
      <alignment vertical="center" wrapText="1"/>
    </xf>
    <xf numFmtId="4" fontId="10" fillId="24" borderId="19" xfId="0" applyNumberFormat="1" applyFont="1" applyFill="1" applyBorder="1" applyAlignment="1">
      <alignment vertical="center" wrapText="1"/>
    </xf>
    <xf numFmtId="4" fontId="9" fillId="5" borderId="19" xfId="0" applyNumberFormat="1" applyFont="1" applyFill="1" applyBorder="1" applyAlignment="1">
      <alignment vertical="center" wrapText="1"/>
    </xf>
    <xf numFmtId="40" fontId="11" fillId="8" borderId="19" xfId="0" applyNumberFormat="1" applyFont="1" applyFill="1" applyBorder="1" applyAlignment="1">
      <alignment vertical="center" wrapText="1"/>
    </xf>
    <xf numFmtId="4" fontId="4" fillId="2" borderId="0" xfId="0" applyNumberFormat="1" applyFont="1" applyFill="1" applyAlignment="1">
      <alignment vertical="center" wrapText="1"/>
    </xf>
    <xf numFmtId="4" fontId="9" fillId="23" borderId="12" xfId="0" applyNumberFormat="1" applyFont="1" applyFill="1" applyBorder="1" applyAlignment="1">
      <alignment vertical="center" wrapText="1"/>
    </xf>
    <xf numFmtId="4" fontId="9" fillId="23" borderId="24" xfId="0" applyNumberFormat="1" applyFont="1" applyFill="1" applyBorder="1" applyAlignment="1">
      <alignment vertical="center" wrapText="1"/>
    </xf>
    <xf numFmtId="4" fontId="9" fillId="4" borderId="19" xfId="0" applyNumberFormat="1" applyFont="1" applyFill="1" applyBorder="1" applyAlignment="1">
      <alignment vertical="center" wrapText="1"/>
    </xf>
    <xf numFmtId="40" fontId="10" fillId="8" borderId="19" xfId="0" applyNumberFormat="1" applyFont="1" applyFill="1" applyBorder="1" applyAlignment="1">
      <alignment vertical="center" wrapText="1"/>
    </xf>
    <xf numFmtId="40" fontId="4" fillId="2" borderId="0" xfId="0" applyNumberFormat="1" applyFont="1" applyFill="1" applyAlignment="1">
      <alignment vertical="center" wrapText="1"/>
    </xf>
    <xf numFmtId="0" fontId="3" fillId="0" borderId="13" xfId="0" applyFont="1" applyFill="1" applyBorder="1" applyAlignment="1">
      <alignment vertical="center" wrapText="1"/>
    </xf>
    <xf numFmtId="4" fontId="9" fillId="5" borderId="12" xfId="0" applyNumberFormat="1" applyFont="1" applyFill="1" applyBorder="1" applyAlignment="1">
      <alignment vertical="center" wrapText="1"/>
    </xf>
    <xf numFmtId="4" fontId="9" fillId="5" borderId="24" xfId="0" applyNumberFormat="1" applyFont="1" applyFill="1" applyBorder="1" applyAlignment="1">
      <alignment vertical="center" wrapText="1"/>
    </xf>
    <xf numFmtId="0" fontId="3" fillId="2" borderId="13" xfId="0" applyFont="1" applyFill="1" applyBorder="1" applyAlignment="1">
      <alignment vertical="center" wrapText="1"/>
    </xf>
    <xf numFmtId="0" fontId="12" fillId="2" borderId="13" xfId="0" applyFont="1" applyFill="1" applyBorder="1" applyAlignment="1">
      <alignment vertical="center" wrapText="1"/>
    </xf>
    <xf numFmtId="3" fontId="3" fillId="23" borderId="12" xfId="0" applyNumberFormat="1" applyFont="1" applyFill="1" applyBorder="1" applyAlignment="1">
      <alignment vertical="center" wrapText="1"/>
    </xf>
    <xf numFmtId="3" fontId="3" fillId="23" borderId="13" xfId="0" applyNumberFormat="1" applyFont="1" applyFill="1" applyBorder="1" applyAlignment="1">
      <alignment vertical="center" wrapText="1"/>
    </xf>
    <xf numFmtId="4" fontId="9" fillId="23" borderId="22" xfId="0" applyNumberFormat="1" applyFont="1" applyFill="1" applyBorder="1" applyAlignment="1">
      <alignment horizontal="right" vertical="center" wrapText="1"/>
    </xf>
    <xf numFmtId="4" fontId="9" fillId="23" borderId="21" xfId="0" applyNumberFormat="1" applyFont="1" applyFill="1" applyBorder="1" applyAlignment="1">
      <alignment vertical="center" wrapText="1"/>
    </xf>
    <xf numFmtId="4" fontId="9" fillId="23" borderId="21" xfId="0" applyNumberFormat="1" applyFont="1" applyFill="1" applyBorder="1" applyAlignment="1">
      <alignment horizontal="right" vertical="center" wrapText="1"/>
    </xf>
    <xf numFmtId="4" fontId="9" fillId="23" borderId="13" xfId="0" applyNumberFormat="1" applyFont="1" applyFill="1" applyBorder="1" applyAlignment="1">
      <alignment horizontal="right" vertical="center" wrapText="1"/>
    </xf>
    <xf numFmtId="4" fontId="9" fillId="23" borderId="12" xfId="0" applyNumberFormat="1" applyFont="1" applyFill="1" applyBorder="1" applyAlignment="1">
      <alignment horizontal="right" vertical="center" wrapText="1"/>
    </xf>
    <xf numFmtId="4" fontId="9" fillId="23" borderId="19" xfId="0" applyNumberFormat="1" applyFont="1" applyFill="1" applyBorder="1" applyAlignment="1">
      <alignment horizontal="right" vertical="center" wrapText="1"/>
    </xf>
    <xf numFmtId="4" fontId="9" fillId="23" borderId="20" xfId="0" applyNumberFormat="1" applyFont="1" applyFill="1" applyBorder="1" applyAlignment="1">
      <alignment horizontal="right" vertical="center" wrapText="1"/>
    </xf>
    <xf numFmtId="4" fontId="9" fillId="6" borderId="13" xfId="0" applyNumberFormat="1" applyFont="1" applyFill="1" applyBorder="1" applyAlignment="1">
      <alignment vertical="center" wrapText="1"/>
    </xf>
    <xf numFmtId="4" fontId="9" fillId="7" borderId="21" xfId="0" applyNumberFormat="1" applyFont="1" applyFill="1" applyBorder="1" applyAlignment="1">
      <alignment vertical="center" wrapText="1"/>
    </xf>
    <xf numFmtId="4" fontId="9" fillId="7" borderId="23" xfId="0" applyNumberFormat="1" applyFont="1" applyFill="1" applyBorder="1" applyAlignment="1">
      <alignment horizontal="right" vertical="center" wrapText="1"/>
    </xf>
    <xf numFmtId="4" fontId="9" fillId="7" borderId="24" xfId="0" applyNumberFormat="1" applyFont="1" applyFill="1" applyBorder="1" applyAlignment="1">
      <alignment horizontal="right" vertical="center" wrapText="1"/>
    </xf>
    <xf numFmtId="4" fontId="10" fillId="23" borderId="19" xfId="0" applyNumberFormat="1" applyFont="1" applyFill="1" applyBorder="1" applyAlignment="1">
      <alignment horizontal="right" vertical="center" wrapText="1"/>
    </xf>
    <xf numFmtId="3" fontId="3" fillId="23" borderId="27" xfId="0" applyNumberFormat="1" applyFont="1" applyFill="1" applyBorder="1" applyAlignment="1">
      <alignment vertical="center" wrapText="1"/>
    </xf>
    <xf numFmtId="3" fontId="3" fillId="23" borderId="28" xfId="0" applyNumberFormat="1" applyFont="1" applyFill="1" applyBorder="1" applyAlignment="1">
      <alignment vertical="center" wrapText="1"/>
    </xf>
    <xf numFmtId="4" fontId="9" fillId="23" borderId="29" xfId="0" applyNumberFormat="1" applyFont="1" applyFill="1" applyBorder="1" applyAlignment="1">
      <alignment vertical="center" wrapText="1"/>
    </xf>
    <xf numFmtId="4" fontId="9" fillId="23" borderId="30" xfId="0" applyNumberFormat="1" applyFont="1" applyFill="1" applyBorder="1" applyAlignment="1">
      <alignment vertical="center" wrapText="1"/>
    </xf>
    <xf numFmtId="4" fontId="9" fillId="23" borderId="29" xfId="0" applyNumberFormat="1" applyFont="1" applyFill="1" applyBorder="1" applyAlignment="1">
      <alignment horizontal="right" vertical="center" wrapText="1"/>
    </xf>
    <xf numFmtId="4" fontId="9" fillId="23" borderId="28" xfId="0" applyNumberFormat="1" applyFont="1" applyFill="1" applyBorder="1" applyAlignment="1">
      <alignment horizontal="right" vertical="center" wrapText="1"/>
    </xf>
    <xf numFmtId="4" fontId="9" fillId="23" borderId="26" xfId="0" applyNumberFormat="1" applyFont="1" applyFill="1" applyBorder="1" applyAlignment="1">
      <alignment horizontal="right" vertical="center" wrapText="1"/>
    </xf>
    <xf numFmtId="4" fontId="9" fillId="23" borderId="31" xfId="0" applyNumberFormat="1" applyFont="1" applyFill="1" applyBorder="1" applyAlignment="1">
      <alignment horizontal="right" vertical="center" wrapText="1"/>
    </xf>
    <xf numFmtId="4" fontId="9" fillId="23" borderId="27" xfId="0" applyNumberFormat="1" applyFont="1" applyFill="1" applyBorder="1" applyAlignment="1">
      <alignment vertical="center" wrapText="1"/>
    </xf>
    <xf numFmtId="4" fontId="9" fillId="23" borderId="26" xfId="0" applyNumberFormat="1" applyFont="1" applyFill="1" applyBorder="1" applyAlignment="1">
      <alignment vertical="center" wrapText="1"/>
    </xf>
    <xf numFmtId="4" fontId="9" fillId="6" borderId="28" xfId="0" applyNumberFormat="1" applyFont="1" applyFill="1" applyBorder="1" applyAlignment="1">
      <alignment vertical="center" wrapText="1"/>
    </xf>
    <xf numFmtId="4" fontId="9" fillId="7" borderId="29" xfId="0" applyNumberFormat="1" applyFont="1" applyFill="1" applyBorder="1" applyAlignment="1">
      <alignment vertical="center" wrapText="1"/>
    </xf>
    <xf numFmtId="4" fontId="9" fillId="6" borderId="26" xfId="0" applyNumberFormat="1" applyFont="1" applyFill="1" applyBorder="1" applyAlignment="1">
      <alignment vertical="center" wrapText="1"/>
    </xf>
    <xf numFmtId="4" fontId="9" fillId="7" borderId="32" xfId="0" applyNumberFormat="1" applyFont="1" applyFill="1" applyBorder="1" applyAlignment="1">
      <alignment horizontal="right" vertical="center" wrapText="1"/>
    </xf>
    <xf numFmtId="4" fontId="9" fillId="7" borderId="30" xfId="0" applyNumberFormat="1" applyFont="1" applyFill="1" applyBorder="1" applyAlignment="1">
      <alignment horizontal="right" vertical="center" wrapText="1"/>
    </xf>
    <xf numFmtId="4" fontId="10" fillId="23" borderId="26" xfId="0" applyNumberFormat="1" applyFont="1" applyFill="1" applyBorder="1" applyAlignment="1">
      <alignment horizontal="right" vertical="center" wrapText="1"/>
    </xf>
    <xf numFmtId="4" fontId="9" fillId="7" borderId="26" xfId="0" applyNumberFormat="1" applyFont="1" applyFill="1" applyBorder="1" applyAlignment="1">
      <alignment vertical="center" wrapText="1"/>
    </xf>
    <xf numFmtId="0" fontId="8" fillId="25" borderId="33" xfId="0" applyFont="1" applyFill="1" applyBorder="1" applyAlignment="1">
      <alignment horizontal="center" vertical="center" textRotation="255" wrapText="1"/>
    </xf>
    <xf numFmtId="0" fontId="8" fillId="25" borderId="2" xfId="0" applyFont="1" applyFill="1" applyBorder="1" applyAlignment="1">
      <alignment horizontal="center" vertical="center" wrapText="1"/>
    </xf>
    <xf numFmtId="4" fontId="9" fillId="25" borderId="6" xfId="0" applyNumberFormat="1" applyFont="1" applyFill="1" applyBorder="1" applyAlignment="1">
      <alignment horizontal="right" vertical="center" wrapText="1"/>
    </xf>
    <xf numFmtId="4" fontId="9" fillId="25" borderId="10" xfId="0" applyNumberFormat="1" applyFont="1" applyFill="1" applyBorder="1" applyAlignment="1">
      <alignment horizontal="right" vertical="center" wrapText="1"/>
    </xf>
    <xf numFmtId="4" fontId="9" fillId="25" borderId="7" xfId="0" applyNumberFormat="1" applyFont="1" applyFill="1" applyBorder="1" applyAlignment="1">
      <alignment horizontal="right" vertical="center" wrapText="1"/>
    </xf>
    <xf numFmtId="4" fontId="9" fillId="25" borderId="2" xfId="0" applyNumberFormat="1" applyFont="1" applyFill="1" applyBorder="1" applyAlignment="1">
      <alignment horizontal="right" vertical="center" wrapText="1"/>
    </xf>
    <xf numFmtId="4" fontId="9" fillId="25" borderId="1" xfId="0" applyNumberFormat="1" applyFont="1" applyFill="1" applyBorder="1" applyAlignment="1">
      <alignment horizontal="right" vertical="center" wrapText="1"/>
    </xf>
    <xf numFmtId="4" fontId="9" fillId="25" borderId="11" xfId="0" applyNumberFormat="1" applyFont="1" applyFill="1" applyBorder="1" applyAlignment="1">
      <alignment horizontal="right" vertical="center" wrapText="1"/>
    </xf>
    <xf numFmtId="4" fontId="9" fillId="25" borderId="34" xfId="0" applyNumberFormat="1" applyFont="1" applyFill="1" applyBorder="1" applyAlignment="1">
      <alignment horizontal="right" vertical="center" wrapText="1"/>
    </xf>
    <xf numFmtId="4" fontId="9" fillId="25" borderId="1" xfId="0" applyNumberFormat="1" applyFont="1" applyFill="1" applyBorder="1" applyAlignment="1">
      <alignment vertical="center" wrapText="1"/>
    </xf>
    <xf numFmtId="4" fontId="9" fillId="25" borderId="11" xfId="0" applyNumberFormat="1" applyFont="1" applyFill="1" applyBorder="1" applyAlignment="1">
      <alignment vertical="center" wrapText="1"/>
    </xf>
    <xf numFmtId="4" fontId="9" fillId="6" borderId="2" xfId="0" applyNumberFormat="1" applyFont="1" applyFill="1" applyBorder="1" applyAlignment="1">
      <alignment vertical="center" wrapText="1"/>
    </xf>
    <xf numFmtId="4" fontId="9" fillId="7" borderId="10" xfId="0" applyNumberFormat="1" applyFont="1" applyFill="1" applyBorder="1" applyAlignment="1">
      <alignment vertical="center" wrapText="1"/>
    </xf>
    <xf numFmtId="4" fontId="9" fillId="6" borderId="11" xfId="0" applyNumberFormat="1" applyFont="1" applyFill="1" applyBorder="1" applyAlignment="1">
      <alignment vertical="center" wrapText="1"/>
    </xf>
    <xf numFmtId="4" fontId="9" fillId="7" borderId="8" xfId="0" applyNumberFormat="1" applyFont="1" applyFill="1" applyBorder="1" applyAlignment="1">
      <alignment vertical="center" wrapText="1"/>
    </xf>
    <xf numFmtId="4" fontId="9" fillId="7" borderId="7" xfId="0" applyNumberFormat="1" applyFont="1" applyFill="1" applyBorder="1" applyAlignment="1">
      <alignment vertical="center" wrapText="1"/>
    </xf>
    <xf numFmtId="4" fontId="9" fillId="7" borderId="11" xfId="0" applyNumberFormat="1" applyFont="1" applyFill="1" applyBorder="1" applyAlignment="1">
      <alignment vertical="center" wrapText="1"/>
    </xf>
    <xf numFmtId="4" fontId="4" fillId="26" borderId="0" xfId="0" applyNumberFormat="1" applyFont="1" applyFill="1" applyAlignment="1">
      <alignment vertical="center" wrapText="1"/>
    </xf>
    <xf numFmtId="0" fontId="8" fillId="25" borderId="35" xfId="0" applyFont="1" applyFill="1" applyBorder="1" applyAlignment="1">
      <alignment horizontal="center" vertical="center" textRotation="255" wrapText="1"/>
    </xf>
    <xf numFmtId="0" fontId="8" fillId="25" borderId="13" xfId="0" applyFont="1" applyFill="1" applyBorder="1" applyAlignment="1">
      <alignment horizontal="center" vertical="center" wrapText="1"/>
    </xf>
    <xf numFmtId="4" fontId="9" fillId="25" borderId="22" xfId="0" applyNumberFormat="1" applyFont="1" applyFill="1" applyBorder="1" applyAlignment="1">
      <alignment horizontal="right" vertical="center" wrapText="1"/>
    </xf>
    <xf numFmtId="4" fontId="9" fillId="25" borderId="21" xfId="0" applyNumberFormat="1" applyFont="1" applyFill="1" applyBorder="1" applyAlignment="1">
      <alignment horizontal="right" vertical="center" wrapText="1"/>
    </xf>
    <xf numFmtId="4" fontId="9" fillId="25" borderId="24" xfId="0" applyNumberFormat="1" applyFont="1" applyFill="1" applyBorder="1" applyAlignment="1">
      <alignment horizontal="right" vertical="center" wrapText="1"/>
    </xf>
    <xf numFmtId="4" fontId="9" fillId="25" borderId="13" xfId="0" applyNumberFormat="1" applyFont="1" applyFill="1" applyBorder="1" applyAlignment="1">
      <alignment horizontal="right" vertical="center" wrapText="1"/>
    </xf>
    <xf numFmtId="4" fontId="9" fillId="25" borderId="12" xfId="0" applyNumberFormat="1" applyFont="1" applyFill="1" applyBorder="1" applyAlignment="1">
      <alignment horizontal="right" vertical="center" wrapText="1"/>
    </xf>
    <xf numFmtId="4" fontId="9" fillId="25" borderId="19" xfId="0" applyNumberFormat="1" applyFont="1" applyFill="1" applyBorder="1" applyAlignment="1">
      <alignment horizontal="right" vertical="center" wrapText="1"/>
    </xf>
    <xf numFmtId="4" fontId="9" fillId="25" borderId="20" xfId="0" applyNumberFormat="1" applyFont="1" applyFill="1" applyBorder="1" applyAlignment="1">
      <alignment horizontal="right" vertical="center" wrapText="1"/>
    </xf>
    <xf numFmtId="4" fontId="9" fillId="25" borderId="12" xfId="0" applyNumberFormat="1" applyFont="1" applyFill="1" applyBorder="1" applyAlignment="1">
      <alignment vertical="center" wrapText="1"/>
    </xf>
    <xf numFmtId="4" fontId="9" fillId="25" borderId="19" xfId="0" applyNumberFormat="1" applyFont="1" applyFill="1" applyBorder="1" applyAlignment="1">
      <alignment vertical="center" wrapText="1"/>
    </xf>
    <xf numFmtId="4" fontId="9" fillId="25" borderId="24" xfId="0" applyNumberFormat="1" applyFont="1" applyFill="1" applyBorder="1" applyAlignment="1">
      <alignment vertical="center" wrapText="1"/>
    </xf>
    <xf numFmtId="4" fontId="9" fillId="25" borderId="18" xfId="0" applyNumberFormat="1" applyFont="1" applyFill="1" applyBorder="1" applyAlignment="1">
      <alignment vertical="center" wrapText="1"/>
    </xf>
    <xf numFmtId="0" fontId="8" fillId="25" borderId="37" xfId="0" applyFont="1" applyFill="1" applyBorder="1" applyAlignment="1">
      <alignment horizontal="center" vertical="center" textRotation="255" wrapText="1"/>
    </xf>
    <xf numFmtId="0" fontId="8" fillId="25" borderId="38" xfId="0" applyFont="1" applyFill="1" applyBorder="1" applyAlignment="1">
      <alignment horizontal="center" vertical="center" wrapText="1"/>
    </xf>
    <xf numFmtId="4" fontId="9" fillId="25" borderId="39" xfId="0" applyNumberFormat="1" applyFont="1" applyFill="1" applyBorder="1" applyAlignment="1">
      <alignment horizontal="right" vertical="center" wrapText="1"/>
    </xf>
    <xf numFmtId="4" fontId="9" fillId="25" borderId="40" xfId="0" applyNumberFormat="1" applyFont="1" applyFill="1" applyBorder="1" applyAlignment="1">
      <alignment horizontal="right" vertical="center" wrapText="1"/>
    </xf>
    <xf numFmtId="4" fontId="9" fillId="25" borderId="0" xfId="0" applyNumberFormat="1" applyFont="1" applyFill="1" applyBorder="1" applyAlignment="1">
      <alignment horizontal="right" vertical="center" wrapText="1"/>
    </xf>
    <xf numFmtId="4" fontId="9" fillId="25" borderId="38" xfId="0" applyNumberFormat="1" applyFont="1" applyFill="1" applyBorder="1" applyAlignment="1">
      <alignment horizontal="right" vertical="center" wrapText="1"/>
    </xf>
    <xf numFmtId="4" fontId="9" fillId="25" borderId="35" xfId="0" applyNumberFormat="1" applyFont="1" applyFill="1" applyBorder="1" applyAlignment="1">
      <alignment horizontal="right" vertical="center" wrapText="1"/>
    </xf>
    <xf numFmtId="4" fontId="9" fillId="25" borderId="18" xfId="0" applyNumberFormat="1" applyFont="1" applyFill="1" applyBorder="1" applyAlignment="1">
      <alignment horizontal="right" vertical="center" wrapText="1"/>
    </xf>
    <xf numFmtId="4" fontId="9" fillId="25" borderId="41" xfId="0" applyNumberFormat="1" applyFont="1" applyFill="1" applyBorder="1" applyAlignment="1">
      <alignment horizontal="right" vertical="center" wrapText="1"/>
    </xf>
    <xf numFmtId="4" fontId="9" fillId="25" borderId="35" xfId="0" applyNumberFormat="1" applyFont="1" applyFill="1" applyBorder="1" applyAlignment="1">
      <alignment vertical="center" wrapText="1"/>
    </xf>
    <xf numFmtId="4" fontId="9" fillId="6" borderId="38" xfId="0" applyNumberFormat="1" applyFont="1" applyFill="1" applyBorder="1" applyAlignment="1">
      <alignment vertical="center" wrapText="1"/>
    </xf>
    <xf numFmtId="4" fontId="9" fillId="7" borderId="40" xfId="0" applyNumberFormat="1" applyFont="1" applyFill="1" applyBorder="1" applyAlignment="1">
      <alignment vertical="center" wrapText="1"/>
    </xf>
    <xf numFmtId="4" fontId="9" fillId="25" borderId="0" xfId="0" applyNumberFormat="1" applyFont="1" applyFill="1" applyBorder="1" applyAlignment="1">
      <alignment vertical="center" wrapText="1"/>
    </xf>
    <xf numFmtId="4" fontId="9" fillId="6" borderId="18" xfId="0" applyNumberFormat="1" applyFont="1" applyFill="1" applyBorder="1" applyAlignment="1">
      <alignment vertical="center" wrapText="1"/>
    </xf>
    <xf numFmtId="4" fontId="9" fillId="7" borderId="42" xfId="0" applyNumberFormat="1" applyFont="1" applyFill="1" applyBorder="1" applyAlignment="1">
      <alignment horizontal="right" vertical="center" wrapText="1"/>
    </xf>
    <xf numFmtId="4" fontId="9" fillId="7" borderId="0" xfId="0" applyNumberFormat="1" applyFont="1" applyFill="1" applyBorder="1" applyAlignment="1">
      <alignment horizontal="right" vertical="center" wrapText="1"/>
    </xf>
    <xf numFmtId="4" fontId="9" fillId="7" borderId="18" xfId="0" applyNumberFormat="1" applyFont="1" applyFill="1" applyBorder="1" applyAlignment="1">
      <alignment vertical="center" wrapText="1"/>
    </xf>
    <xf numFmtId="4" fontId="9" fillId="25" borderId="43" xfId="0" applyNumberFormat="1" applyFont="1" applyFill="1" applyBorder="1" applyAlignment="1">
      <alignment horizontal="right" vertical="center" wrapText="1"/>
    </xf>
    <xf numFmtId="0" fontId="8" fillId="10" borderId="1" xfId="0" applyFont="1" applyFill="1" applyBorder="1" applyAlignment="1">
      <alignment vertical="center" wrapText="1"/>
    </xf>
    <xf numFmtId="0" fontId="8" fillId="10" borderId="2" xfId="0" applyFont="1" applyFill="1" applyBorder="1" applyAlignment="1">
      <alignment vertical="center" wrapText="1"/>
    </xf>
    <xf numFmtId="4" fontId="9" fillId="10" borderId="6" xfId="0" applyNumberFormat="1" applyFont="1" applyFill="1" applyBorder="1" applyAlignment="1">
      <alignment horizontal="right" vertical="center" wrapText="1"/>
    </xf>
    <xf numFmtId="4" fontId="9" fillId="10" borderId="10" xfId="0" applyNumberFormat="1" applyFont="1" applyFill="1" applyBorder="1" applyAlignment="1">
      <alignment vertical="center" wrapText="1"/>
    </xf>
    <xf numFmtId="4" fontId="9" fillId="10" borderId="7" xfId="0" applyNumberFormat="1" applyFont="1" applyFill="1" applyBorder="1" applyAlignment="1">
      <alignment vertical="center" wrapText="1"/>
    </xf>
    <xf numFmtId="4" fontId="9" fillId="10" borderId="10" xfId="0" applyNumberFormat="1" applyFont="1" applyFill="1" applyBorder="1" applyAlignment="1">
      <alignment horizontal="right" vertical="center" wrapText="1"/>
    </xf>
    <xf numFmtId="4" fontId="9" fillId="10" borderId="2" xfId="0" applyNumberFormat="1" applyFont="1" applyFill="1" applyBorder="1" applyAlignment="1">
      <alignment horizontal="right" vertical="center" wrapText="1"/>
    </xf>
    <xf numFmtId="4" fontId="9" fillId="10" borderId="1" xfId="0" applyNumberFormat="1" applyFont="1" applyFill="1" applyBorder="1" applyAlignment="1">
      <alignment horizontal="right" vertical="center" wrapText="1"/>
    </xf>
    <xf numFmtId="4" fontId="9" fillId="10" borderId="11" xfId="0" applyNumberFormat="1" applyFont="1" applyFill="1" applyBorder="1" applyAlignment="1">
      <alignment horizontal="right" vertical="center" wrapText="1"/>
    </xf>
    <xf numFmtId="4" fontId="9" fillId="10" borderId="34" xfId="0" applyNumberFormat="1" applyFont="1" applyFill="1" applyBorder="1" applyAlignment="1">
      <alignment horizontal="right" vertical="center" wrapText="1"/>
    </xf>
    <xf numFmtId="4" fontId="10" fillId="10" borderId="1" xfId="0" applyNumberFormat="1" applyFont="1" applyFill="1" applyBorder="1" applyAlignment="1">
      <alignment vertical="center" wrapText="1"/>
    </xf>
    <xf numFmtId="4" fontId="10" fillId="10" borderId="11" xfId="0" applyNumberFormat="1" applyFont="1" applyFill="1" applyBorder="1" applyAlignment="1">
      <alignment vertical="center" wrapText="1"/>
    </xf>
    <xf numFmtId="4" fontId="10" fillId="6" borderId="2" xfId="0" applyNumberFormat="1" applyFont="1" applyFill="1" applyBorder="1" applyAlignment="1">
      <alignment vertical="center" wrapText="1"/>
    </xf>
    <xf numFmtId="4" fontId="10" fillId="7" borderId="10" xfId="0" applyNumberFormat="1" applyFont="1" applyFill="1" applyBorder="1" applyAlignment="1">
      <alignment vertical="center" wrapText="1"/>
    </xf>
    <xf numFmtId="4" fontId="10" fillId="10" borderId="7" xfId="0" applyNumberFormat="1" applyFont="1" applyFill="1" applyBorder="1" applyAlignment="1">
      <alignment vertical="center" wrapText="1"/>
    </xf>
    <xf numFmtId="4" fontId="10" fillId="6" borderId="11" xfId="0" applyNumberFormat="1" applyFont="1" applyFill="1" applyBorder="1" applyAlignment="1">
      <alignment vertical="center" wrapText="1"/>
    </xf>
    <xf numFmtId="4" fontId="9" fillId="7" borderId="8" xfId="0" applyNumberFormat="1" applyFont="1" applyFill="1" applyBorder="1" applyAlignment="1">
      <alignment horizontal="right" vertical="center" wrapText="1"/>
    </xf>
    <xf numFmtId="4" fontId="9" fillId="7" borderId="7" xfId="0" applyNumberFormat="1" applyFont="1" applyFill="1" applyBorder="1" applyAlignment="1">
      <alignment horizontal="right" vertical="center" wrapText="1"/>
    </xf>
    <xf numFmtId="4" fontId="10" fillId="10" borderId="11" xfId="0" applyNumberFormat="1" applyFont="1" applyFill="1" applyBorder="1" applyAlignment="1">
      <alignment horizontal="right" vertical="center" wrapText="1"/>
    </xf>
    <xf numFmtId="4" fontId="10" fillId="7" borderId="11" xfId="0" applyNumberFormat="1" applyFont="1" applyFill="1" applyBorder="1" applyAlignment="1">
      <alignment vertical="center" wrapText="1"/>
    </xf>
    <xf numFmtId="0" fontId="8" fillId="10" borderId="44" xfId="0" applyFont="1" applyFill="1" applyBorder="1" applyAlignment="1">
      <alignment vertical="center" wrapText="1"/>
    </xf>
    <xf numFmtId="0" fontId="8" fillId="10" borderId="45" xfId="0" applyFont="1" applyFill="1" applyBorder="1" applyAlignment="1">
      <alignment vertical="center" wrapText="1"/>
    </xf>
    <xf numFmtId="4" fontId="9" fillId="10" borderId="44" xfId="0" applyNumberFormat="1" applyFont="1" applyFill="1" applyBorder="1" applyAlignment="1">
      <alignment horizontal="right" vertical="center" wrapText="1"/>
    </xf>
    <xf numFmtId="4" fontId="9" fillId="10" borderId="46" xfId="0" applyNumberFormat="1" applyFont="1" applyFill="1" applyBorder="1" applyAlignment="1">
      <alignment vertical="center" wrapText="1"/>
    </xf>
    <xf numFmtId="4" fontId="9" fillId="10" borderId="47" xfId="0" applyNumberFormat="1" applyFont="1" applyFill="1" applyBorder="1" applyAlignment="1">
      <alignment vertical="center" wrapText="1"/>
    </xf>
    <xf numFmtId="4" fontId="9" fillId="10" borderId="46" xfId="0" applyNumberFormat="1" applyFont="1" applyFill="1" applyBorder="1" applyAlignment="1">
      <alignment horizontal="right" vertical="center" wrapText="1"/>
    </xf>
    <xf numFmtId="4" fontId="9" fillId="10" borderId="48" xfId="0" applyNumberFormat="1" applyFont="1" applyFill="1" applyBorder="1" applyAlignment="1">
      <alignment horizontal="right" vertical="center" wrapText="1"/>
    </xf>
    <xf numFmtId="4" fontId="9" fillId="10" borderId="49" xfId="0" applyNumberFormat="1" applyFont="1" applyFill="1" applyBorder="1" applyAlignment="1">
      <alignment horizontal="right" vertical="center" wrapText="1"/>
    </xf>
    <xf numFmtId="4" fontId="9" fillId="10" borderId="36" xfId="0" applyNumberFormat="1" applyFont="1" applyFill="1" applyBorder="1" applyAlignment="1">
      <alignment horizontal="right" vertical="center" wrapText="1"/>
    </xf>
    <xf numFmtId="4" fontId="9" fillId="10" borderId="50" xfId="0" applyNumberFormat="1" applyFont="1" applyFill="1" applyBorder="1" applyAlignment="1">
      <alignment horizontal="right" vertical="center" wrapText="1"/>
    </xf>
    <xf numFmtId="4" fontId="10" fillId="10" borderId="49" xfId="0" applyNumberFormat="1" applyFont="1" applyFill="1" applyBorder="1" applyAlignment="1">
      <alignment vertical="center" wrapText="1"/>
    </xf>
    <xf numFmtId="4" fontId="10" fillId="10" borderId="36" xfId="0" applyNumberFormat="1" applyFont="1" applyFill="1" applyBorder="1" applyAlignment="1">
      <alignment vertical="center" wrapText="1"/>
    </xf>
    <xf numFmtId="4" fontId="10" fillId="6" borderId="48" xfId="0" applyNumberFormat="1" applyFont="1" applyFill="1" applyBorder="1" applyAlignment="1">
      <alignment vertical="center" wrapText="1"/>
    </xf>
    <xf numFmtId="4" fontId="10" fillId="7" borderId="46" xfId="0" applyNumberFormat="1" applyFont="1" applyFill="1" applyBorder="1" applyAlignment="1">
      <alignment vertical="center" wrapText="1"/>
    </xf>
    <xf numFmtId="4" fontId="10" fillId="10" borderId="47" xfId="0" applyNumberFormat="1" applyFont="1" applyFill="1" applyBorder="1" applyAlignment="1">
      <alignment vertical="center" wrapText="1"/>
    </xf>
    <xf numFmtId="4" fontId="10" fillId="6" borderId="36" xfId="0" applyNumberFormat="1" applyFont="1" applyFill="1" applyBorder="1" applyAlignment="1">
      <alignment vertical="center" wrapText="1"/>
    </xf>
    <xf numFmtId="4" fontId="9" fillId="7" borderId="45" xfId="0" applyNumberFormat="1" applyFont="1" applyFill="1" applyBorder="1" applyAlignment="1">
      <alignment horizontal="right" vertical="center" wrapText="1"/>
    </xf>
    <xf numFmtId="4" fontId="9" fillId="7" borderId="47" xfId="0" applyNumberFormat="1" applyFont="1" applyFill="1" applyBorder="1" applyAlignment="1">
      <alignment horizontal="right" vertical="center" wrapText="1"/>
    </xf>
    <xf numFmtId="4" fontId="10" fillId="10" borderId="36" xfId="0" applyNumberFormat="1" applyFont="1" applyFill="1" applyBorder="1" applyAlignment="1">
      <alignment horizontal="right" vertical="center" wrapText="1"/>
    </xf>
    <xf numFmtId="4" fontId="10" fillId="7" borderId="36" xfId="0" applyNumberFormat="1" applyFont="1" applyFill="1" applyBorder="1" applyAlignment="1">
      <alignment vertical="center" wrapText="1"/>
    </xf>
    <xf numFmtId="0" fontId="3" fillId="2" borderId="17" xfId="0" applyFont="1" applyFill="1" applyBorder="1" applyAlignment="1">
      <alignment vertical="center" wrapText="1"/>
    </xf>
    <xf numFmtId="0" fontId="3" fillId="2" borderId="16" xfId="0" applyFont="1" applyFill="1" applyBorder="1" applyAlignment="1">
      <alignment vertical="center" wrapText="1"/>
    </xf>
    <xf numFmtId="4" fontId="9" fillId="3" borderId="10" xfId="0" applyNumberFormat="1" applyFont="1" applyFill="1" applyBorder="1" applyAlignment="1">
      <alignment horizontal="right" vertical="center" wrapText="1"/>
    </xf>
    <xf numFmtId="4" fontId="9" fillId="3" borderId="51" xfId="0" applyNumberFormat="1" applyFont="1" applyFill="1" applyBorder="1" applyAlignment="1">
      <alignment vertical="center" wrapText="1"/>
    </xf>
    <xf numFmtId="4" fontId="9" fillId="3" borderId="6" xfId="0" applyNumberFormat="1" applyFont="1" applyFill="1" applyBorder="1" applyAlignment="1">
      <alignment vertical="center" wrapText="1"/>
    </xf>
    <xf numFmtId="4" fontId="9" fillId="3" borderId="10" xfId="0" applyNumberFormat="1" applyFont="1" applyFill="1" applyBorder="1" applyAlignment="1">
      <alignment vertical="center" wrapText="1"/>
    </xf>
    <xf numFmtId="4" fontId="9" fillId="9" borderId="10" xfId="0" applyNumberFormat="1" applyFont="1" applyFill="1" applyBorder="1" applyAlignment="1">
      <alignment horizontal="right" vertical="center" wrapText="1"/>
    </xf>
    <xf numFmtId="4" fontId="9" fillId="3" borderId="51" xfId="0" applyNumberFormat="1" applyFont="1" applyFill="1" applyBorder="1" applyAlignment="1">
      <alignment horizontal="right" vertical="center" wrapText="1"/>
    </xf>
    <xf numFmtId="4" fontId="9" fillId="9" borderId="6" xfId="0" applyNumberFormat="1" applyFont="1" applyFill="1" applyBorder="1" applyAlignment="1">
      <alignment horizontal="right" vertical="center" wrapText="1"/>
    </xf>
    <xf numFmtId="4" fontId="9" fillId="9" borderId="15" xfId="0" applyNumberFormat="1" applyFont="1" applyFill="1" applyBorder="1" applyAlignment="1">
      <alignment horizontal="right" vertical="center" wrapText="1"/>
    </xf>
    <xf numFmtId="4" fontId="9" fillId="9" borderId="17" xfId="0" applyNumberFormat="1" applyFont="1" applyFill="1" applyBorder="1" applyAlignment="1">
      <alignment horizontal="right" vertical="center" wrapText="1"/>
    </xf>
    <xf numFmtId="4" fontId="9" fillId="9" borderId="25" xfId="0" applyNumberFormat="1" applyFont="1" applyFill="1" applyBorder="1" applyAlignment="1">
      <alignment horizontal="right" vertical="center" wrapText="1"/>
    </xf>
    <xf numFmtId="4" fontId="10" fillId="9" borderId="25" xfId="0" applyNumberFormat="1" applyFont="1" applyFill="1" applyBorder="1" applyAlignment="1">
      <alignment horizontal="right" vertical="center" wrapText="1"/>
    </xf>
    <xf numFmtId="4" fontId="10" fillId="9" borderId="52" xfId="0" applyNumberFormat="1" applyFont="1" applyFill="1" applyBorder="1" applyAlignment="1">
      <alignment horizontal="right" vertical="center" wrapText="1"/>
    </xf>
    <xf numFmtId="164" fontId="9" fillId="23" borderId="17" xfId="0" applyNumberFormat="1" applyFont="1" applyFill="1" applyBorder="1" applyAlignment="1">
      <alignment vertical="center" wrapText="1"/>
    </xf>
    <xf numFmtId="164" fontId="9" fillId="23" borderId="25" xfId="0" applyNumberFormat="1" applyFont="1" applyFill="1" applyBorder="1" applyAlignment="1">
      <alignment vertical="center" wrapText="1"/>
    </xf>
    <xf numFmtId="164" fontId="9" fillId="6" borderId="16" xfId="0" applyNumberFormat="1" applyFont="1" applyFill="1" applyBorder="1" applyAlignment="1">
      <alignment vertical="center" wrapText="1"/>
    </xf>
    <xf numFmtId="164" fontId="9" fillId="7" borderId="15" xfId="0" applyNumberFormat="1" applyFont="1" applyFill="1" applyBorder="1" applyAlignment="1">
      <alignment vertical="center" wrapText="1"/>
    </xf>
    <xf numFmtId="164" fontId="9" fillId="23" borderId="51" xfId="0" applyNumberFormat="1" applyFont="1" applyFill="1" applyBorder="1" applyAlignment="1">
      <alignment vertical="center" wrapText="1"/>
    </xf>
    <xf numFmtId="164" fontId="9" fillId="6" borderId="25" xfId="0" applyNumberFormat="1" applyFont="1" applyFill="1" applyBorder="1" applyAlignment="1">
      <alignment vertical="center" wrapText="1"/>
    </xf>
    <xf numFmtId="4" fontId="10" fillId="7" borderId="53" xfId="0" applyNumberFormat="1" applyFont="1" applyFill="1" applyBorder="1" applyAlignment="1">
      <alignment horizontal="right" vertical="center" wrapText="1"/>
    </xf>
    <xf numFmtId="4" fontId="10" fillId="7" borderId="51" xfId="0" applyNumberFormat="1" applyFont="1" applyFill="1" applyBorder="1" applyAlignment="1">
      <alignment horizontal="right" vertical="center" wrapText="1"/>
    </xf>
    <xf numFmtId="164" fontId="9" fillId="7" borderId="25" xfId="0" applyNumberFormat="1" applyFont="1" applyFill="1" applyBorder="1" applyAlignment="1">
      <alignment vertical="center" wrapText="1"/>
    </xf>
    <xf numFmtId="4" fontId="9" fillId="3" borderId="15" xfId="0" applyNumberFormat="1" applyFont="1" applyFill="1" applyBorder="1" applyAlignment="1">
      <alignment horizontal="right" vertical="center" wrapText="1"/>
    </xf>
    <xf numFmtId="4" fontId="9" fillId="3" borderId="14" xfId="0" applyNumberFormat="1" applyFont="1" applyFill="1" applyBorder="1" applyAlignment="1">
      <alignment vertical="center" wrapText="1"/>
    </xf>
    <xf numFmtId="4" fontId="9" fillId="3" borderId="15" xfId="0" applyNumberFormat="1" applyFont="1" applyFill="1" applyBorder="1" applyAlignment="1">
      <alignment vertical="center" wrapText="1"/>
    </xf>
    <xf numFmtId="4" fontId="9" fillId="9" borderId="14" xfId="0" applyNumberFormat="1" applyFont="1" applyFill="1" applyBorder="1" applyAlignment="1">
      <alignment horizontal="right" vertical="center" wrapText="1"/>
    </xf>
    <xf numFmtId="4" fontId="9" fillId="9" borderId="19" xfId="0" applyNumberFormat="1" applyFont="1" applyFill="1" applyBorder="1" applyAlignment="1">
      <alignment horizontal="right" vertical="center" wrapText="1"/>
    </xf>
    <xf numFmtId="4" fontId="10" fillId="9" borderId="19" xfId="0" applyNumberFormat="1" applyFont="1" applyFill="1" applyBorder="1" applyAlignment="1">
      <alignment horizontal="right" vertical="center" wrapText="1"/>
    </xf>
    <xf numFmtId="4" fontId="10" fillId="9" borderId="18" xfId="0" applyNumberFormat="1" applyFont="1" applyFill="1" applyBorder="1" applyAlignment="1">
      <alignment horizontal="right" vertical="center" wrapText="1"/>
    </xf>
    <xf numFmtId="164" fontId="9" fillId="23" borderId="18" xfId="0" applyNumberFormat="1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2" borderId="13" xfId="0" applyFont="1" applyFill="1" applyBorder="1" applyAlignment="1">
      <alignment vertical="center" wrapText="1"/>
    </xf>
    <xf numFmtId="4" fontId="9" fillId="3" borderId="24" xfId="0" applyNumberFormat="1" applyFont="1" applyFill="1" applyBorder="1" applyAlignment="1">
      <alignment vertical="center" wrapText="1"/>
    </xf>
    <xf numFmtId="4" fontId="9" fillId="3" borderId="22" xfId="0" applyNumberFormat="1" applyFont="1" applyFill="1" applyBorder="1" applyAlignment="1">
      <alignment vertical="center" wrapText="1"/>
    </xf>
    <xf numFmtId="4" fontId="9" fillId="3" borderId="21" xfId="0" applyNumberFormat="1" applyFont="1" applyFill="1" applyBorder="1" applyAlignment="1">
      <alignment vertical="center" wrapText="1"/>
    </xf>
    <xf numFmtId="4" fontId="9" fillId="9" borderId="21" xfId="0" applyNumberFormat="1" applyFont="1" applyFill="1" applyBorder="1" applyAlignment="1">
      <alignment horizontal="right" vertical="center" wrapText="1"/>
    </xf>
    <xf numFmtId="4" fontId="10" fillId="9" borderId="20" xfId="0" applyNumberFormat="1" applyFont="1" applyFill="1" applyBorder="1" applyAlignment="1">
      <alignment horizontal="right" vertical="center" wrapText="1"/>
    </xf>
    <xf numFmtId="164" fontId="9" fillId="23" borderId="12" xfId="0" applyNumberFormat="1" applyFont="1" applyFill="1" applyBorder="1" applyAlignment="1">
      <alignment vertical="center" wrapText="1"/>
    </xf>
    <xf numFmtId="164" fontId="9" fillId="23" borderId="19" xfId="0" applyNumberFormat="1" applyFont="1" applyFill="1" applyBorder="1" applyAlignment="1">
      <alignment vertical="center" wrapText="1"/>
    </xf>
    <xf numFmtId="164" fontId="9" fillId="6" borderId="13" xfId="0" applyNumberFormat="1" applyFont="1" applyFill="1" applyBorder="1" applyAlignment="1">
      <alignment vertical="center" wrapText="1"/>
    </xf>
    <xf numFmtId="164" fontId="9" fillId="7" borderId="21" xfId="0" applyNumberFormat="1" applyFont="1" applyFill="1" applyBorder="1" applyAlignment="1">
      <alignment vertical="center" wrapText="1"/>
    </xf>
    <xf numFmtId="164" fontId="9" fillId="23" borderId="24" xfId="0" applyNumberFormat="1" applyFont="1" applyFill="1" applyBorder="1" applyAlignment="1">
      <alignment vertical="center" wrapText="1"/>
    </xf>
    <xf numFmtId="164" fontId="9" fillId="6" borderId="19" xfId="0" applyNumberFormat="1" applyFont="1" applyFill="1" applyBorder="1" applyAlignment="1">
      <alignment vertical="center" wrapText="1"/>
    </xf>
    <xf numFmtId="4" fontId="10" fillId="7" borderId="23" xfId="0" applyNumberFormat="1" applyFont="1" applyFill="1" applyBorder="1" applyAlignment="1">
      <alignment horizontal="right" vertical="center" wrapText="1"/>
    </xf>
    <xf numFmtId="4" fontId="10" fillId="7" borderId="24" xfId="0" applyNumberFormat="1" applyFont="1" applyFill="1" applyBorder="1" applyAlignment="1">
      <alignment horizontal="right" vertical="center" wrapText="1"/>
    </xf>
    <xf numFmtId="164" fontId="9" fillId="7" borderId="19" xfId="0" applyNumberFormat="1" applyFont="1" applyFill="1" applyBorder="1" applyAlignment="1">
      <alignment vertical="center" wrapText="1"/>
    </xf>
    <xf numFmtId="4" fontId="9" fillId="9" borderId="18" xfId="0" applyNumberFormat="1" applyFont="1" applyFill="1" applyBorder="1" applyAlignment="1">
      <alignment horizontal="right" vertical="center" wrapText="1"/>
    </xf>
    <xf numFmtId="0" fontId="3" fillId="2" borderId="19" xfId="0" applyFont="1" applyFill="1" applyBorder="1" applyAlignment="1">
      <alignment vertical="center" wrapText="1"/>
    </xf>
    <xf numFmtId="4" fontId="9" fillId="9" borderId="22" xfId="0" applyNumberFormat="1" applyFont="1" applyFill="1" applyBorder="1" applyAlignment="1">
      <alignment horizontal="right" vertical="center" wrapText="1"/>
    </xf>
    <xf numFmtId="4" fontId="9" fillId="9" borderId="12" xfId="0" applyNumberFormat="1" applyFont="1" applyFill="1" applyBorder="1" applyAlignment="1">
      <alignment horizontal="right" vertical="center" wrapText="1"/>
    </xf>
    <xf numFmtId="4" fontId="9" fillId="3" borderId="54" xfId="0" applyNumberFormat="1" applyFont="1" applyFill="1" applyBorder="1" applyAlignment="1">
      <alignment horizontal="right" vertical="center" wrapText="1"/>
    </xf>
    <xf numFmtId="4" fontId="9" fillId="3" borderId="39" xfId="0" applyNumberFormat="1" applyFont="1" applyFill="1" applyBorder="1" applyAlignment="1">
      <alignment vertical="center" wrapText="1"/>
    </xf>
    <xf numFmtId="4" fontId="9" fillId="3" borderId="40" xfId="0" applyNumberFormat="1" applyFont="1" applyFill="1" applyBorder="1" applyAlignment="1">
      <alignment vertical="center" wrapText="1"/>
    </xf>
    <xf numFmtId="4" fontId="9" fillId="3" borderId="0" xfId="0" applyNumberFormat="1" applyFont="1" applyFill="1" applyBorder="1" applyAlignment="1">
      <alignment horizontal="right" vertical="center" wrapText="1"/>
    </xf>
    <xf numFmtId="4" fontId="9" fillId="9" borderId="55" xfId="0" applyNumberFormat="1" applyFont="1" applyFill="1" applyBorder="1" applyAlignment="1">
      <alignment horizontal="right" vertical="center" wrapText="1"/>
    </xf>
    <xf numFmtId="4" fontId="9" fillId="9" borderId="40" xfId="0" applyNumberFormat="1" applyFont="1" applyFill="1" applyBorder="1" applyAlignment="1">
      <alignment horizontal="right" vertical="center" wrapText="1"/>
    </xf>
    <xf numFmtId="4" fontId="10" fillId="9" borderId="41" xfId="0" applyNumberFormat="1" applyFont="1" applyFill="1" applyBorder="1" applyAlignment="1">
      <alignment horizontal="right" vertical="center" wrapText="1"/>
    </xf>
    <xf numFmtId="164" fontId="9" fillId="23" borderId="35" xfId="0" applyNumberFormat="1" applyFont="1" applyFill="1" applyBorder="1" applyAlignment="1">
      <alignment vertical="center" wrapText="1"/>
    </xf>
    <xf numFmtId="164" fontId="9" fillId="6" borderId="38" xfId="0" applyNumberFormat="1" applyFont="1" applyFill="1" applyBorder="1" applyAlignment="1">
      <alignment vertical="center" wrapText="1"/>
    </xf>
    <xf numFmtId="164" fontId="9" fillId="7" borderId="40" xfId="0" applyNumberFormat="1" applyFont="1" applyFill="1" applyBorder="1" applyAlignment="1">
      <alignment vertical="center" wrapText="1"/>
    </xf>
    <xf numFmtId="164" fontId="9" fillId="23" borderId="0" xfId="0" applyNumberFormat="1" applyFont="1" applyFill="1" applyBorder="1" applyAlignment="1">
      <alignment vertical="center" wrapText="1"/>
    </xf>
    <xf numFmtId="164" fontId="9" fillId="6" borderId="18" xfId="0" applyNumberFormat="1" applyFont="1" applyFill="1" applyBorder="1" applyAlignment="1">
      <alignment vertical="center" wrapText="1"/>
    </xf>
    <xf numFmtId="4" fontId="10" fillId="7" borderId="42" xfId="0" applyNumberFormat="1" applyFont="1" applyFill="1" applyBorder="1" applyAlignment="1">
      <alignment horizontal="right" vertical="center" wrapText="1"/>
    </xf>
    <xf numFmtId="4" fontId="10" fillId="7" borderId="0" xfId="0" applyNumberFormat="1" applyFont="1" applyFill="1" applyBorder="1" applyAlignment="1">
      <alignment horizontal="right" vertical="center" wrapText="1"/>
    </xf>
    <xf numFmtId="4" fontId="9" fillId="0" borderId="18" xfId="0" applyNumberFormat="1" applyFont="1" applyFill="1" applyBorder="1" applyAlignment="1">
      <alignment horizontal="right" vertical="center" wrapText="1"/>
    </xf>
    <xf numFmtId="164" fontId="9" fillId="7" borderId="18" xfId="0" applyNumberFormat="1" applyFont="1" applyFill="1" applyBorder="1" applyAlignment="1">
      <alignment vertical="center" wrapText="1"/>
    </xf>
    <xf numFmtId="0" fontId="3" fillId="25" borderId="33" xfId="0" applyFont="1" applyFill="1" applyBorder="1" applyAlignment="1">
      <alignment horizontal="center" vertical="center" wrapText="1"/>
    </xf>
    <xf numFmtId="4" fontId="9" fillId="25" borderId="6" xfId="0" applyNumberFormat="1" applyFont="1" applyFill="1" applyBorder="1" applyAlignment="1">
      <alignment vertical="center" wrapText="1"/>
    </xf>
    <xf numFmtId="4" fontId="9" fillId="25" borderId="10" xfId="0" applyNumberFormat="1" applyFont="1" applyFill="1" applyBorder="1" applyAlignment="1">
      <alignment vertical="center" wrapText="1"/>
    </xf>
    <xf numFmtId="4" fontId="9" fillId="25" borderId="1" xfId="0" applyNumberFormat="1" applyFont="1" applyFill="1" applyBorder="1" applyAlignment="1">
      <alignment horizontal="center" vertical="center" wrapText="1"/>
    </xf>
    <xf numFmtId="4" fontId="9" fillId="25" borderId="11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 wrapText="1"/>
    </xf>
    <xf numFmtId="4" fontId="9" fillId="7" borderId="10" xfId="0" applyNumberFormat="1" applyFont="1" applyFill="1" applyBorder="1" applyAlignment="1">
      <alignment horizontal="center" vertical="center" wrapText="1"/>
    </xf>
    <xf numFmtId="4" fontId="9" fillId="25" borderId="7" xfId="0" applyNumberFormat="1" applyFont="1" applyFill="1" applyBorder="1" applyAlignment="1">
      <alignment horizontal="center" vertical="center" wrapText="1"/>
    </xf>
    <xf numFmtId="4" fontId="9" fillId="6" borderId="11" xfId="0" applyNumberFormat="1" applyFont="1" applyFill="1" applyBorder="1" applyAlignment="1">
      <alignment horizontal="center" vertical="center" wrapText="1"/>
    </xf>
    <xf numFmtId="4" fontId="9" fillId="7" borderId="11" xfId="0" applyNumberFormat="1" applyFont="1" applyFill="1" applyBorder="1" applyAlignment="1">
      <alignment horizontal="center" vertical="center" wrapText="1"/>
    </xf>
    <xf numFmtId="0" fontId="3" fillId="25" borderId="35" xfId="0" applyFont="1" applyFill="1" applyBorder="1" applyAlignment="1">
      <alignment horizontal="center" vertical="center" wrapText="1"/>
    </xf>
    <xf numFmtId="4" fontId="9" fillId="25" borderId="14" xfId="0" applyNumberFormat="1" applyFont="1" applyFill="1" applyBorder="1" applyAlignment="1">
      <alignment horizontal="right" vertical="center" wrapText="1"/>
    </xf>
    <xf numFmtId="4" fontId="9" fillId="25" borderId="39" xfId="0" applyNumberFormat="1" applyFont="1" applyFill="1" applyBorder="1" applyAlignment="1">
      <alignment vertical="center" wrapText="1"/>
    </xf>
    <xf numFmtId="4" fontId="9" fillId="25" borderId="40" xfId="0" applyNumberFormat="1" applyFont="1" applyFill="1" applyBorder="1" applyAlignment="1">
      <alignment vertical="center" wrapText="1"/>
    </xf>
    <xf numFmtId="4" fontId="9" fillId="25" borderId="35" xfId="0" applyNumberFormat="1" applyFont="1" applyFill="1" applyBorder="1" applyAlignment="1">
      <alignment horizontal="center" vertical="center" wrapText="1"/>
    </xf>
    <xf numFmtId="4" fontId="9" fillId="25" borderId="18" xfId="0" applyNumberFormat="1" applyFont="1" applyFill="1" applyBorder="1" applyAlignment="1">
      <alignment horizontal="center" vertical="center" wrapText="1"/>
    </xf>
    <xf numFmtId="4" fontId="9" fillId="6" borderId="38" xfId="0" applyNumberFormat="1" applyFont="1" applyFill="1" applyBorder="1" applyAlignment="1">
      <alignment horizontal="center" vertical="center" wrapText="1"/>
    </xf>
    <xf numFmtId="4" fontId="9" fillId="7" borderId="40" xfId="0" applyNumberFormat="1" applyFont="1" applyFill="1" applyBorder="1" applyAlignment="1">
      <alignment horizontal="center" vertical="center" wrapText="1"/>
    </xf>
    <xf numFmtId="4" fontId="9" fillId="25" borderId="0" xfId="0" applyNumberFormat="1" applyFont="1" applyFill="1" applyBorder="1" applyAlignment="1">
      <alignment horizontal="center" vertical="center" wrapText="1"/>
    </xf>
    <xf numFmtId="4" fontId="9" fillId="6" borderId="18" xfId="0" applyNumberFormat="1" applyFont="1" applyFill="1" applyBorder="1" applyAlignment="1">
      <alignment horizontal="center" vertical="center" wrapText="1"/>
    </xf>
    <xf numFmtId="4" fontId="9" fillId="7" borderId="18" xfId="0" applyNumberFormat="1" applyFont="1" applyFill="1" applyBorder="1" applyAlignment="1">
      <alignment horizontal="center" vertical="center" wrapText="1"/>
    </xf>
    <xf numFmtId="0" fontId="3" fillId="25" borderId="37" xfId="0" applyFont="1" applyFill="1" applyBorder="1" applyAlignment="1">
      <alignment horizontal="center" vertical="center" wrapText="1"/>
    </xf>
    <xf numFmtId="0" fontId="8" fillId="25" borderId="48" xfId="0" applyFont="1" applyFill="1" applyBorder="1" applyAlignment="1">
      <alignment horizontal="center" vertical="center" wrapText="1"/>
    </xf>
    <xf numFmtId="4" fontId="9" fillId="25" borderId="44" xfId="0" applyNumberFormat="1" applyFont="1" applyFill="1" applyBorder="1" applyAlignment="1">
      <alignment horizontal="right" vertical="center" wrapText="1"/>
    </xf>
    <xf numFmtId="4" fontId="9" fillId="25" borderId="44" xfId="0" applyNumberFormat="1" applyFont="1" applyFill="1" applyBorder="1" applyAlignment="1">
      <alignment vertical="center" wrapText="1"/>
    </xf>
    <xf numFmtId="4" fontId="9" fillId="25" borderId="46" xfId="0" applyNumberFormat="1" applyFont="1" applyFill="1" applyBorder="1" applyAlignment="1">
      <alignment vertical="center" wrapText="1"/>
    </xf>
    <xf numFmtId="4" fontId="9" fillId="25" borderId="48" xfId="0" applyNumberFormat="1" applyFont="1" applyFill="1" applyBorder="1" applyAlignment="1">
      <alignment horizontal="right" vertical="center" wrapText="1"/>
    </xf>
    <xf numFmtId="4" fontId="9" fillId="25" borderId="46" xfId="0" applyNumberFormat="1" applyFont="1" applyFill="1" applyBorder="1" applyAlignment="1">
      <alignment horizontal="right" vertical="center" wrapText="1"/>
    </xf>
    <xf numFmtId="4" fontId="9" fillId="25" borderId="49" xfId="0" applyNumberFormat="1" applyFont="1" applyFill="1" applyBorder="1" applyAlignment="1">
      <alignment horizontal="right" vertical="center" wrapText="1"/>
    </xf>
    <xf numFmtId="4" fontId="9" fillId="25" borderId="36" xfId="0" applyNumberFormat="1" applyFont="1" applyFill="1" applyBorder="1" applyAlignment="1">
      <alignment horizontal="right" vertical="center" wrapText="1"/>
    </xf>
    <xf numFmtId="4" fontId="9" fillId="25" borderId="50" xfId="0" applyNumberFormat="1" applyFont="1" applyFill="1" applyBorder="1" applyAlignment="1">
      <alignment horizontal="right" vertical="center" wrapText="1"/>
    </xf>
    <xf numFmtId="4" fontId="9" fillId="25" borderId="49" xfId="0" applyNumberFormat="1" applyFont="1" applyFill="1" applyBorder="1" applyAlignment="1">
      <alignment horizontal="center" vertical="center" wrapText="1"/>
    </xf>
    <xf numFmtId="4" fontId="9" fillId="25" borderId="36" xfId="0" applyNumberFormat="1" applyFont="1" applyFill="1" applyBorder="1" applyAlignment="1">
      <alignment horizontal="center" vertical="center" wrapText="1"/>
    </xf>
    <xf numFmtId="4" fontId="9" fillId="6" borderId="48" xfId="0" applyNumberFormat="1" applyFont="1" applyFill="1" applyBorder="1" applyAlignment="1">
      <alignment horizontal="center" vertical="center" wrapText="1"/>
    </xf>
    <xf numFmtId="4" fontId="9" fillId="7" borderId="46" xfId="0" applyNumberFormat="1" applyFont="1" applyFill="1" applyBorder="1" applyAlignment="1">
      <alignment horizontal="center" vertical="center" wrapText="1"/>
    </xf>
    <xf numFmtId="4" fontId="9" fillId="25" borderId="47" xfId="0" applyNumberFormat="1" applyFont="1" applyFill="1" applyBorder="1" applyAlignment="1">
      <alignment horizontal="center" vertical="center" wrapText="1"/>
    </xf>
    <xf numFmtId="4" fontId="9" fillId="6" borderId="36" xfId="0" applyNumberFormat="1" applyFont="1" applyFill="1" applyBorder="1" applyAlignment="1">
      <alignment horizontal="center" vertical="center" wrapText="1"/>
    </xf>
    <xf numFmtId="4" fontId="9" fillId="7" borderId="36" xfId="0" applyNumberFormat="1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vertical="center" wrapText="1"/>
    </xf>
    <xf numFmtId="0" fontId="8" fillId="2" borderId="38" xfId="0" applyFont="1" applyFill="1" applyBorder="1" applyAlignment="1">
      <alignment vertical="center" wrapText="1"/>
    </xf>
    <xf numFmtId="4" fontId="9" fillId="0" borderId="39" xfId="0" applyNumberFormat="1" applyFont="1" applyFill="1" applyBorder="1" applyAlignment="1">
      <alignment horizontal="right" vertical="center" wrapText="1"/>
    </xf>
    <xf numFmtId="4" fontId="9" fillId="27" borderId="14" xfId="0" applyNumberFormat="1" applyFont="1" applyFill="1" applyBorder="1" applyAlignment="1">
      <alignment vertical="center" wrapText="1"/>
    </xf>
    <xf numFmtId="4" fontId="9" fillId="27" borderId="39" xfId="0" applyNumberFormat="1" applyFont="1" applyFill="1" applyBorder="1" applyAlignment="1">
      <alignment vertical="center" wrapText="1"/>
    </xf>
    <xf numFmtId="4" fontId="9" fillId="27" borderId="40" xfId="0" applyNumberFormat="1" applyFont="1" applyFill="1" applyBorder="1" applyAlignment="1">
      <alignment vertical="center" wrapText="1"/>
    </xf>
    <xf numFmtId="4" fontId="9" fillId="0" borderId="39" xfId="0" applyNumberFormat="1" applyFont="1" applyFill="1" applyBorder="1" applyAlignment="1">
      <alignment vertical="center" wrapText="1"/>
    </xf>
    <xf numFmtId="4" fontId="9" fillId="0" borderId="40" xfId="0" applyNumberFormat="1" applyFont="1" applyFill="1" applyBorder="1" applyAlignment="1">
      <alignment vertical="center" wrapText="1"/>
    </xf>
    <xf numFmtId="4" fontId="9" fillId="0" borderId="38" xfId="0" applyNumberFormat="1" applyFont="1" applyFill="1" applyBorder="1" applyAlignment="1">
      <alignment horizontal="right" vertical="center" wrapText="1"/>
    </xf>
    <xf numFmtId="4" fontId="9" fillId="0" borderId="40" xfId="0" applyNumberFormat="1" applyFont="1" applyFill="1" applyBorder="1" applyAlignment="1">
      <alignment horizontal="right" vertical="center" wrapText="1"/>
    </xf>
    <xf numFmtId="4" fontId="9" fillId="0" borderId="35" xfId="0" applyNumberFormat="1" applyFont="1" applyFill="1" applyBorder="1" applyAlignment="1">
      <alignment horizontal="right" vertical="center" wrapText="1"/>
    </xf>
    <xf numFmtId="4" fontId="9" fillId="0" borderId="41" xfId="0" applyNumberFormat="1" applyFont="1" applyFill="1" applyBorder="1" applyAlignment="1">
      <alignment horizontal="right" vertical="center" wrapText="1"/>
    </xf>
    <xf numFmtId="4" fontId="9" fillId="0" borderId="35" xfId="0" applyNumberFormat="1" applyFont="1" applyFill="1" applyBorder="1" applyAlignment="1">
      <alignment horizontal="center" vertical="center" wrapText="1"/>
    </xf>
    <xf numFmtId="4" fontId="9" fillId="0" borderId="18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Alignment="1">
      <alignment vertical="center" wrapText="1"/>
    </xf>
    <xf numFmtId="0" fontId="3" fillId="25" borderId="1" xfId="0" applyFont="1" applyFill="1" applyBorder="1" applyAlignment="1">
      <alignment horizontal="center" vertical="center" wrapText="1"/>
    </xf>
    <xf numFmtId="4" fontId="9" fillId="25" borderId="7" xfId="0" applyNumberFormat="1" applyFont="1" applyFill="1" applyBorder="1" applyAlignment="1">
      <alignment vertical="center" wrapText="1"/>
    </xf>
    <xf numFmtId="0" fontId="3" fillId="25" borderId="49" xfId="0" applyFont="1" applyFill="1" applyBorder="1" applyAlignment="1">
      <alignment horizontal="center" vertical="center" wrapText="1"/>
    </xf>
    <xf numFmtId="4" fontId="9" fillId="25" borderId="47" xfId="0" applyNumberFormat="1" applyFont="1" applyFill="1" applyBorder="1" applyAlignment="1">
      <alignment vertical="center" wrapText="1"/>
    </xf>
    <xf numFmtId="4" fontId="13" fillId="0" borderId="15" xfId="0" applyNumberFormat="1" applyFont="1" applyFill="1" applyBorder="1" applyAlignment="1">
      <alignment horizontal="right" vertical="center"/>
    </xf>
    <xf numFmtId="4" fontId="4" fillId="0" borderId="19" xfId="0" applyNumberFormat="1" applyFont="1" applyBorder="1" applyAlignment="1">
      <alignment vertical="center"/>
    </xf>
    <xf numFmtId="4" fontId="6" fillId="0" borderId="0" xfId="0" applyNumberFormat="1" applyFont="1" applyBorder="1" applyAlignment="1">
      <alignment vertical="center"/>
    </xf>
    <xf numFmtId="4" fontId="13" fillId="2" borderId="0" xfId="0" applyNumberFormat="1" applyFont="1" applyFill="1" applyBorder="1" applyAlignment="1">
      <alignment horizontal="center" vertical="center"/>
    </xf>
    <xf numFmtId="4" fontId="14" fillId="2" borderId="0" xfId="0" applyNumberFormat="1" applyFont="1" applyFill="1" applyBorder="1" applyAlignment="1">
      <alignment horizontal="center" vertical="center"/>
    </xf>
    <xf numFmtId="9" fontId="5" fillId="2" borderId="0" xfId="0" applyNumberFormat="1" applyFont="1" applyFill="1" applyAlignment="1">
      <alignment vertical="center"/>
    </xf>
    <xf numFmtId="4" fontId="3" fillId="2" borderId="0" xfId="0" applyNumberFormat="1" applyFont="1" applyFill="1" applyBorder="1" applyAlignment="1">
      <alignment vertical="center" wrapText="1"/>
    </xf>
    <xf numFmtId="4" fontId="15" fillId="2" borderId="0" xfId="0" applyNumberFormat="1" applyFont="1" applyFill="1" applyAlignment="1">
      <alignment horizontal="left" vertical="center"/>
    </xf>
    <xf numFmtId="4" fontId="15" fillId="0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40" fontId="13" fillId="2" borderId="15" xfId="0" applyNumberFormat="1" applyFont="1" applyFill="1" applyBorder="1" applyAlignment="1">
      <alignment horizontal="right" vertical="center"/>
    </xf>
    <xf numFmtId="4" fontId="13" fillId="2" borderId="0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4" fillId="2" borderId="0" xfId="0" applyNumberFormat="1" applyFont="1" applyFill="1" applyAlignment="1">
      <alignment vertical="center"/>
    </xf>
    <xf numFmtId="40" fontId="13" fillId="2" borderId="21" xfId="0" applyNumberFormat="1" applyFont="1" applyFill="1" applyBorder="1" applyAlignment="1">
      <alignment horizontal="right" vertical="center"/>
    </xf>
    <xf numFmtId="4" fontId="3" fillId="2" borderId="0" xfId="0" applyNumberFormat="1" applyFont="1" applyFill="1" applyAlignment="1">
      <alignment vertical="center" wrapText="1"/>
    </xf>
    <xf numFmtId="4" fontId="6" fillId="2" borderId="0" xfId="0" applyNumberFormat="1" applyFont="1" applyFill="1" applyAlignment="1">
      <alignment horizontal="left" vertical="center"/>
    </xf>
    <xf numFmtId="4" fontId="6" fillId="0" borderId="0" xfId="0" applyNumberFormat="1" applyFont="1" applyFill="1" applyAlignment="1">
      <alignment horizontal="left" vertical="center"/>
    </xf>
    <xf numFmtId="4" fontId="3" fillId="2" borderId="0" xfId="0" applyNumberFormat="1" applyFont="1" applyFill="1" applyAlignment="1">
      <alignment vertical="center"/>
    </xf>
    <xf numFmtId="40" fontId="13" fillId="2" borderId="29" xfId="0" applyNumberFormat="1" applyFont="1" applyFill="1" applyBorder="1" applyAlignment="1">
      <alignment horizontal="right" vertical="center"/>
    </xf>
    <xf numFmtId="4" fontId="16" fillId="2" borderId="49" xfId="0" applyNumberFormat="1" applyFont="1" applyFill="1" applyBorder="1" applyAlignment="1">
      <alignment vertical="center" wrapText="1"/>
    </xf>
    <xf numFmtId="4" fontId="16" fillId="2" borderId="48" xfId="0" applyNumberFormat="1" applyFont="1" applyFill="1" applyBorder="1" applyAlignment="1">
      <alignment vertical="center" wrapText="1"/>
    </xf>
    <xf numFmtId="4" fontId="17" fillId="2" borderId="46" xfId="0" applyNumberFormat="1" applyFont="1" applyFill="1" applyBorder="1" applyAlignment="1">
      <alignment horizontal="right" vertical="center"/>
    </xf>
    <xf numFmtId="4" fontId="17" fillId="2" borderId="0" xfId="0" applyNumberFormat="1" applyFont="1" applyFill="1" applyBorder="1" applyAlignment="1">
      <alignment vertical="center"/>
    </xf>
    <xf numFmtId="4" fontId="17" fillId="2" borderId="0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4" fontId="18" fillId="2" borderId="0" xfId="0" applyNumberFormat="1" applyFont="1" applyFill="1" applyAlignment="1">
      <alignment vertical="center"/>
    </xf>
    <xf numFmtId="4" fontId="15" fillId="2" borderId="0" xfId="0" applyNumberFormat="1" applyFont="1" applyFill="1" applyAlignment="1">
      <alignment vertical="center"/>
    </xf>
    <xf numFmtId="4" fontId="15" fillId="0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1" fontId="4" fillId="2" borderId="0" xfId="0" applyNumberFormat="1" applyFont="1" applyFill="1" applyAlignment="1">
      <alignment horizontal="center" vertical="center" wrapText="1"/>
    </xf>
    <xf numFmtId="4" fontId="4" fillId="2" borderId="0" xfId="0" applyNumberFormat="1" applyFont="1" applyFill="1" applyAlignment="1">
      <alignment horizontal="right" vertical="center" wrapText="1"/>
    </xf>
    <xf numFmtId="4" fontId="4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4" fontId="19" fillId="2" borderId="0" xfId="0" applyNumberFormat="1" applyFont="1" applyFill="1" applyAlignment="1">
      <alignment vertical="center"/>
    </xf>
    <xf numFmtId="4" fontId="19" fillId="0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" fontId="4" fillId="2" borderId="0" xfId="0" applyNumberFormat="1" applyFont="1" applyFill="1" applyAlignment="1">
      <alignment horizontal="center" vertical="center" wrapText="1"/>
    </xf>
    <xf numFmtId="4" fontId="15" fillId="2" borderId="0" xfId="0" applyNumberFormat="1" applyFont="1" applyFill="1" applyAlignment="1">
      <alignment horizontal="right" vertical="center" wrapText="1"/>
    </xf>
    <xf numFmtId="4" fontId="18" fillId="2" borderId="0" xfId="0" applyNumberFormat="1" applyFont="1" applyFill="1" applyAlignment="1">
      <alignment horizontal="center" vertical="center" wrapText="1"/>
    </xf>
    <xf numFmtId="4" fontId="15" fillId="2" borderId="0" xfId="0" applyNumberFormat="1" applyFont="1" applyFill="1" applyAlignment="1">
      <alignment horizontal="center" vertical="center" wrapText="1"/>
    </xf>
    <xf numFmtId="1" fontId="6" fillId="2" borderId="0" xfId="0" applyNumberFormat="1" applyFont="1" applyFill="1" applyAlignment="1">
      <alignment horizontal="center" vertical="center" wrapText="1"/>
    </xf>
    <xf numFmtId="4" fontId="3" fillId="2" borderId="0" xfId="0" applyNumberFormat="1" applyFont="1" applyFill="1" applyAlignment="1">
      <alignment horizontal="right" vertical="center" wrapText="1"/>
    </xf>
    <xf numFmtId="4" fontId="3" fillId="2" borderId="0" xfId="0" applyNumberFormat="1" applyFont="1" applyFill="1" applyAlignment="1">
      <alignment horizontal="center" vertical="center" wrapText="1"/>
    </xf>
    <xf numFmtId="4" fontId="21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6" fillId="2" borderId="0" xfId="0" applyFont="1" applyFill="1" applyAlignment="1">
      <alignment vertical="center" wrapText="1"/>
    </xf>
    <xf numFmtId="49" fontId="6" fillId="2" borderId="0" xfId="0" applyNumberFormat="1" applyFont="1" applyFill="1" applyAlignment="1">
      <alignment horizontal="center" vertical="center" wrapText="1"/>
    </xf>
    <xf numFmtId="4" fontId="3" fillId="0" borderId="0" xfId="0" applyNumberFormat="1" applyFont="1" applyFill="1" applyAlignment="1">
      <alignment vertical="center" wrapText="1"/>
    </xf>
    <xf numFmtId="4" fontId="6" fillId="0" borderId="0" xfId="0" applyNumberFormat="1" applyFont="1" applyFill="1" applyAlignment="1">
      <alignment vertical="center" wrapText="1"/>
    </xf>
    <xf numFmtId="0" fontId="22" fillId="0" borderId="0" xfId="0" applyFont="1" applyFill="1" applyAlignment="1">
      <alignment vertical="center" wrapText="1"/>
    </xf>
    <xf numFmtId="4" fontId="6" fillId="2" borderId="0" xfId="0" applyNumberFormat="1" applyFont="1" applyFill="1" applyAlignment="1">
      <alignment horizontal="center" vertical="center" wrapText="1"/>
    </xf>
    <xf numFmtId="4" fontId="16" fillId="2" borderId="0" xfId="0" applyNumberFormat="1" applyFont="1" applyFill="1" applyAlignment="1">
      <alignment horizontal="right" vertical="center" wrapText="1"/>
    </xf>
    <xf numFmtId="4" fontId="6" fillId="2" borderId="0" xfId="0" applyNumberFormat="1" applyFont="1" applyFill="1" applyAlignment="1">
      <alignment horizontal="right" vertical="center" wrapText="1"/>
    </xf>
    <xf numFmtId="4" fontId="16" fillId="2" borderId="0" xfId="0" applyNumberFormat="1" applyFont="1" applyFill="1" applyAlignment="1">
      <alignment horizontal="center" vertical="center" wrapText="1"/>
    </xf>
    <xf numFmtId="1" fontId="6" fillId="2" borderId="0" xfId="0" applyNumberFormat="1" applyFont="1" applyFill="1" applyAlignment="1">
      <alignment horizontal="center" vertical="center" wrapText="1"/>
    </xf>
    <xf numFmtId="4" fontId="9" fillId="2" borderId="0" xfId="0" applyNumberFormat="1" applyFont="1" applyFill="1" applyAlignment="1">
      <alignment horizontal="right" vertical="center" wrapText="1"/>
    </xf>
    <xf numFmtId="4" fontId="6" fillId="2" borderId="0" xfId="0" applyNumberFormat="1" applyFont="1" applyFill="1" applyAlignment="1">
      <alignment vertical="center" wrapText="1"/>
    </xf>
    <xf numFmtId="1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" fontId="23" fillId="0" borderId="0" xfId="0" applyNumberFormat="1" applyFont="1" applyFill="1" applyBorder="1" applyAlignment="1">
      <alignment horizontal="center" vertical="center" wrapText="1"/>
    </xf>
    <xf numFmtId="4" fontId="3" fillId="12" borderId="19" xfId="0" applyNumberFormat="1" applyFont="1" applyFill="1" applyBorder="1" applyAlignment="1">
      <alignment vertical="center" wrapText="1"/>
    </xf>
    <xf numFmtId="4" fontId="3" fillId="12" borderId="0" xfId="0" applyNumberFormat="1" applyFont="1" applyFill="1" applyBorder="1" applyAlignment="1">
      <alignment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4" fontId="24" fillId="0" borderId="0" xfId="0" applyNumberFormat="1" applyFont="1" applyFill="1" applyBorder="1" applyAlignment="1">
      <alignment vertical="center" wrapText="1"/>
    </xf>
    <xf numFmtId="4" fontId="25" fillId="0" borderId="0" xfId="0" applyNumberFormat="1" applyFont="1" applyFill="1" applyBorder="1" applyAlignment="1">
      <alignment vertical="center" wrapText="1"/>
    </xf>
    <xf numFmtId="1" fontId="26" fillId="0" borderId="0" xfId="0" applyNumberFormat="1" applyFont="1" applyFill="1" applyAlignment="1">
      <alignment horizontal="center" vertical="center" wrapText="1"/>
    </xf>
    <xf numFmtId="0" fontId="26" fillId="0" borderId="0" xfId="0" applyFont="1" applyFill="1" applyBorder="1" applyAlignment="1">
      <alignment vertical="center" wrapText="1"/>
    </xf>
    <xf numFmtId="4" fontId="26" fillId="0" borderId="0" xfId="0" applyNumberFormat="1" applyFont="1" applyFill="1" applyBorder="1" applyAlignment="1">
      <alignment horizontal="right" vertical="center" wrapText="1"/>
    </xf>
    <xf numFmtId="4" fontId="26" fillId="0" borderId="0" xfId="0" applyNumberFormat="1" applyFont="1" applyFill="1" applyBorder="1" applyAlignment="1">
      <alignment horizontal="center" vertical="center" wrapText="1"/>
    </xf>
    <xf numFmtId="4" fontId="20" fillId="12" borderId="0" xfId="0" applyNumberFormat="1" applyFont="1" applyFill="1" applyBorder="1" applyAlignment="1">
      <alignment vertical="center" wrapText="1"/>
    </xf>
    <xf numFmtId="4" fontId="26" fillId="0" borderId="0" xfId="0" applyNumberFormat="1" applyFont="1" applyFill="1" applyBorder="1" applyAlignment="1">
      <alignment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4" fontId="27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Alignment="1">
      <alignment vertical="center" wrapText="1"/>
    </xf>
    <xf numFmtId="4" fontId="28" fillId="0" borderId="0" xfId="0" applyNumberFormat="1" applyFont="1" applyFill="1" applyBorder="1" applyAlignment="1">
      <alignment vertical="center" wrapText="1"/>
    </xf>
    <xf numFmtId="4" fontId="28" fillId="0" borderId="0" xfId="0" applyNumberFormat="1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 wrapText="1"/>
    </xf>
    <xf numFmtId="4" fontId="28" fillId="15" borderId="0" xfId="0" applyNumberFormat="1" applyFont="1" applyFill="1" applyAlignment="1">
      <alignment vertical="center" wrapText="1"/>
    </xf>
    <xf numFmtId="4" fontId="20" fillId="15" borderId="56" xfId="0" applyNumberFormat="1" applyFont="1" applyFill="1" applyBorder="1" applyAlignment="1">
      <alignment vertical="center" wrapText="1"/>
    </xf>
    <xf numFmtId="4" fontId="28" fillId="2" borderId="0" xfId="0" applyNumberFormat="1" applyFont="1" applyFill="1" applyAlignment="1">
      <alignment vertical="center" wrapText="1"/>
    </xf>
    <xf numFmtId="4" fontId="20" fillId="15" borderId="0" xfId="0" applyNumberFormat="1" applyFont="1" applyFill="1" applyAlignment="1">
      <alignment vertical="center" wrapText="1"/>
    </xf>
    <xf numFmtId="4" fontId="12" fillId="0" borderId="0" xfId="0" applyNumberFormat="1" applyFont="1" applyFill="1" applyAlignment="1">
      <alignment vertical="center" wrapText="1"/>
    </xf>
    <xf numFmtId="4" fontId="28" fillId="0" borderId="0" xfId="0" applyNumberFormat="1" applyFont="1" applyFill="1" applyBorder="1" applyAlignment="1">
      <alignment horizontal="right" vertical="center" wrapText="1"/>
    </xf>
    <xf numFmtId="1" fontId="28" fillId="0" borderId="0" xfId="0" applyNumberFormat="1" applyFont="1" applyFill="1" applyAlignment="1">
      <alignment horizontal="center" vertical="center" wrapText="1"/>
    </xf>
    <xf numFmtId="0" fontId="28" fillId="0" borderId="0" xfId="0" applyFont="1" applyFill="1" applyBorder="1" applyAlignment="1">
      <alignment vertical="center" wrapText="1"/>
    </xf>
    <xf numFmtId="1" fontId="28" fillId="2" borderId="0" xfId="0" applyNumberFormat="1" applyFont="1" applyFill="1" applyAlignment="1">
      <alignment horizontal="center" vertical="center" wrapText="1"/>
    </xf>
    <xf numFmtId="0" fontId="28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horizontal="right" vertical="center" wrapText="1"/>
    </xf>
    <xf numFmtId="4" fontId="28" fillId="2" borderId="0" xfId="0" applyNumberFormat="1" applyFont="1" applyFill="1" applyBorder="1" applyAlignment="1">
      <alignment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vertical="center" wrapText="1"/>
    </xf>
    <xf numFmtId="4" fontId="28" fillId="0" borderId="0" xfId="0" applyNumberFormat="1" applyFont="1" applyFill="1" applyAlignment="1">
      <alignment vertical="center" wrapText="1"/>
    </xf>
    <xf numFmtId="0" fontId="28" fillId="28" borderId="0" xfId="0" applyFont="1" applyFill="1" applyBorder="1" applyAlignment="1">
      <alignment vertical="center" wrapText="1"/>
    </xf>
    <xf numFmtId="4" fontId="28" fillId="28" borderId="0" xfId="0" applyNumberFormat="1" applyFont="1" applyFill="1" applyBorder="1" applyAlignment="1">
      <alignment horizontal="right" vertical="center" wrapText="1"/>
    </xf>
    <xf numFmtId="4" fontId="28" fillId="28" borderId="0" xfId="0" applyNumberFormat="1" applyFont="1" applyFill="1" applyBorder="1" applyAlignment="1">
      <alignment vertical="center" wrapText="1"/>
    </xf>
    <xf numFmtId="4" fontId="28" fillId="28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0" fontId="4" fillId="2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vertical="center" wrapText="1"/>
    </xf>
    <xf numFmtId="1" fontId="18" fillId="0" borderId="0" xfId="0" applyNumberFormat="1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8650"/>
  <sheetViews>
    <sheetView tabSelected="1" zoomScale="46" zoomScaleNormal="46" workbookViewId="0">
      <selection activeCell="AK1" sqref="AK1:AS1048576"/>
    </sheetView>
  </sheetViews>
  <sheetFormatPr defaultColWidth="22.28515625" defaultRowHeight="20.25" outlineLevelRow="1" x14ac:dyDescent="0.25"/>
  <cols>
    <col min="1" max="1" width="23.85546875" style="400" customWidth="1" collapsed="1"/>
    <col min="2" max="2" width="74.28515625" style="466" customWidth="1"/>
    <col min="3" max="3" width="34.7109375" style="467" customWidth="1"/>
    <col min="4" max="4" width="31.28515625" style="399" customWidth="1"/>
    <col min="5" max="5" width="30.85546875" style="399" customWidth="1"/>
    <col min="6" max="6" width="26.42578125" style="399" customWidth="1"/>
    <col min="7" max="7" width="31.42578125" style="468" customWidth="1"/>
    <col min="8" max="8" width="31.140625" style="468" customWidth="1"/>
    <col min="9" max="10" width="29" style="396" customWidth="1"/>
    <col min="11" max="11" width="36.140625" style="469" customWidth="1"/>
    <col min="12" max="15" width="31.7109375" style="469" customWidth="1"/>
    <col min="16" max="16" width="29" style="469" customWidth="1"/>
    <col min="17" max="17" width="29.28515625" style="3" customWidth="1"/>
    <col min="18" max="18" width="29.85546875" style="3" customWidth="1"/>
    <col min="19" max="22" width="32.140625" style="469" customWidth="1"/>
    <col min="23" max="23" width="30.140625" style="469" customWidth="1"/>
    <col min="24" max="24" width="25.85546875" style="469" customWidth="1"/>
    <col min="25" max="25" width="22.7109375" style="469" customWidth="1"/>
    <col min="26" max="26" width="31.140625" style="469" customWidth="1"/>
    <col min="27" max="28" width="30.140625" style="469" customWidth="1"/>
    <col min="29" max="29" width="33" style="469" customWidth="1"/>
    <col min="30" max="30" width="28.42578125" style="469" customWidth="1"/>
    <col min="31" max="31" width="29.28515625" style="469" customWidth="1"/>
    <col min="32" max="32" width="31.5703125" style="469" customWidth="1"/>
    <col min="33" max="33" width="28" style="469" customWidth="1"/>
    <col min="34" max="34" width="29.7109375" style="469" customWidth="1"/>
    <col min="35" max="36" width="30.140625" style="469" customWidth="1"/>
    <col min="37" max="37" width="32.5703125" style="399" customWidth="1"/>
    <col min="38" max="38" width="28.7109375" style="399" customWidth="1"/>
    <col min="39" max="39" width="32.28515625" style="399" customWidth="1"/>
    <col min="40" max="44" width="27.7109375" style="399" customWidth="1"/>
    <col min="45" max="45" width="25.28515625" style="399" customWidth="1"/>
    <col min="46" max="46" width="26.42578125" style="399" customWidth="1"/>
    <col min="47" max="47" width="25.5703125" style="399" customWidth="1"/>
    <col min="48" max="48" width="29.28515625" style="399" customWidth="1"/>
    <col min="49" max="49" width="30.7109375" style="399" customWidth="1"/>
    <col min="50" max="51" width="25.7109375" style="399" customWidth="1"/>
    <col min="52" max="52" width="30.42578125" style="399" customWidth="1"/>
    <col min="53" max="53" width="28.140625" style="399" customWidth="1"/>
    <col min="54" max="54" width="28.42578125" style="399" customWidth="1"/>
    <col min="55" max="56" width="27.28515625" style="399" customWidth="1"/>
    <col min="57" max="57" width="29" style="399" customWidth="1"/>
    <col min="58" max="58" width="30.42578125" style="399" customWidth="1"/>
    <col min="59" max="63" width="25.7109375" style="399" customWidth="1"/>
    <col min="64" max="64" width="31.7109375" style="399" customWidth="1"/>
    <col min="65" max="65" width="33.42578125" style="469" customWidth="1"/>
    <col min="66" max="67" width="27.85546875" style="469" customWidth="1"/>
    <col min="68" max="68" width="33.28515625" style="469" customWidth="1"/>
    <col min="69" max="69" width="29.7109375" style="469" customWidth="1"/>
    <col min="70" max="71" width="26.140625" style="469" customWidth="1"/>
    <col min="72" max="158" width="22.28515625" style="111"/>
    <col min="159" max="159" width="31" style="111" customWidth="1"/>
    <col min="160" max="160" width="74.28515625" style="111" customWidth="1"/>
    <col min="161" max="161" width="34.7109375" style="111" customWidth="1"/>
    <col min="162" max="162" width="31.28515625" style="111" customWidth="1"/>
    <col min="163" max="163" width="30.85546875" style="111" customWidth="1"/>
    <col min="164" max="164" width="26.42578125" style="111" customWidth="1"/>
    <col min="165" max="165" width="31.42578125" style="111" customWidth="1"/>
    <col min="166" max="166" width="31.140625" style="111" customWidth="1"/>
    <col min="167" max="168" width="29" style="111" customWidth="1"/>
    <col min="169" max="169" width="36.140625" style="111" customWidth="1"/>
    <col min="170" max="173" width="31.7109375" style="111" customWidth="1"/>
    <col min="174" max="174" width="29" style="111" customWidth="1"/>
    <col min="175" max="175" width="29.28515625" style="111" customWidth="1"/>
    <col min="176" max="176" width="29.85546875" style="111" customWidth="1"/>
    <col min="177" max="180" width="32.140625" style="111" customWidth="1"/>
    <col min="181" max="181" width="30.140625" style="111" customWidth="1"/>
    <col min="182" max="182" width="25.85546875" style="111" customWidth="1"/>
    <col min="183" max="183" width="22.7109375" style="111" customWidth="1"/>
    <col min="184" max="184" width="31.140625" style="111" customWidth="1"/>
    <col min="185" max="186" width="30.140625" style="111" customWidth="1"/>
    <col min="187" max="247" width="0" style="111" hidden="1" customWidth="1"/>
    <col min="248" max="248" width="33" style="111" customWidth="1"/>
    <col min="249" max="249" width="28.42578125" style="111" customWidth="1"/>
    <col min="250" max="250" width="29.28515625" style="111" customWidth="1"/>
    <col min="251" max="251" width="31.5703125" style="111" customWidth="1"/>
    <col min="252" max="252" width="28" style="111" customWidth="1"/>
    <col min="253" max="253" width="29.7109375" style="111" customWidth="1"/>
    <col min="254" max="256" width="0" style="111" hidden="1" customWidth="1"/>
    <col min="257" max="258" width="30.140625" style="111" customWidth="1"/>
    <col min="259" max="267" width="0" style="111" hidden="1" customWidth="1"/>
    <col min="268" max="268" width="32.5703125" style="111" customWidth="1"/>
    <col min="269" max="269" width="28.7109375" style="111" customWidth="1"/>
    <col min="270" max="270" width="32.28515625" style="111" customWidth="1"/>
    <col min="271" max="275" width="27.7109375" style="111" customWidth="1"/>
    <col min="276" max="276" width="25.28515625" style="111" customWidth="1"/>
    <col min="277" max="277" width="26.42578125" style="111" customWidth="1"/>
    <col min="278" max="278" width="25.5703125" style="111" customWidth="1"/>
    <col min="279" max="279" width="29.28515625" style="111" customWidth="1"/>
    <col min="280" max="287" width="0" style="111" hidden="1" customWidth="1"/>
    <col min="288" max="288" width="30.7109375" style="111" customWidth="1"/>
    <col min="289" max="290" width="25.7109375" style="111" customWidth="1"/>
    <col min="291" max="291" width="0" style="111" hidden="1" customWidth="1"/>
    <col min="292" max="292" width="30.42578125" style="111" customWidth="1"/>
    <col min="293" max="293" width="28.140625" style="111" customWidth="1"/>
    <col min="294" max="294" width="28.42578125" style="111" customWidth="1"/>
    <col min="295" max="296" width="27.28515625" style="111" customWidth="1"/>
    <col min="297" max="297" width="29" style="111" customWidth="1"/>
    <col min="298" max="298" width="0" style="111" hidden="1" customWidth="1"/>
    <col min="299" max="299" width="30.140625" style="111" customWidth="1"/>
    <col min="300" max="300" width="26.7109375" style="111" customWidth="1"/>
    <col min="301" max="301" width="29.5703125" style="111" customWidth="1"/>
    <col min="302" max="302" width="29.7109375" style="111" customWidth="1"/>
    <col min="303" max="306" width="26.85546875" style="111" customWidth="1"/>
    <col min="307" max="307" width="34.28515625" style="111" customWidth="1"/>
    <col min="308" max="308" width="26.85546875" style="111" customWidth="1"/>
    <col min="309" max="309" width="30.42578125" style="111" customWidth="1"/>
    <col min="310" max="311" width="25.7109375" style="111" customWidth="1"/>
    <col min="312" max="312" width="0" style="111" hidden="1" customWidth="1"/>
    <col min="313" max="315" width="25.7109375" style="111" customWidth="1"/>
    <col min="316" max="316" width="0" style="111" hidden="1" customWidth="1"/>
    <col min="317" max="317" width="25.7109375" style="111" customWidth="1"/>
    <col min="318" max="318" width="31.7109375" style="111" customWidth="1"/>
    <col min="319" max="319" width="33.42578125" style="111" customWidth="1"/>
    <col min="320" max="321" width="27.85546875" style="111" customWidth="1"/>
    <col min="322" max="322" width="33.28515625" style="111" customWidth="1"/>
    <col min="323" max="323" width="29.7109375" style="111" customWidth="1"/>
    <col min="324" max="325" width="26.140625" style="111" customWidth="1"/>
    <col min="326" max="326" width="30.140625" style="111" customWidth="1"/>
    <col min="327" max="327" width="22.5703125" style="111" bestFit="1" customWidth="1"/>
    <col min="328" max="414" width="22.28515625" style="111"/>
    <col min="415" max="415" width="31" style="111" customWidth="1"/>
    <col min="416" max="416" width="74.28515625" style="111" customWidth="1"/>
    <col min="417" max="417" width="34.7109375" style="111" customWidth="1"/>
    <col min="418" max="418" width="31.28515625" style="111" customWidth="1"/>
    <col min="419" max="419" width="30.85546875" style="111" customWidth="1"/>
    <col min="420" max="420" width="26.42578125" style="111" customWidth="1"/>
    <col min="421" max="421" width="31.42578125" style="111" customWidth="1"/>
    <col min="422" max="422" width="31.140625" style="111" customWidth="1"/>
    <col min="423" max="424" width="29" style="111" customWidth="1"/>
    <col min="425" max="425" width="36.140625" style="111" customWidth="1"/>
    <col min="426" max="429" width="31.7109375" style="111" customWidth="1"/>
    <col min="430" max="430" width="29" style="111" customWidth="1"/>
    <col min="431" max="431" width="29.28515625" style="111" customWidth="1"/>
    <col min="432" max="432" width="29.85546875" style="111" customWidth="1"/>
    <col min="433" max="436" width="32.140625" style="111" customWidth="1"/>
    <col min="437" max="437" width="30.140625" style="111" customWidth="1"/>
    <col min="438" max="438" width="25.85546875" style="111" customWidth="1"/>
    <col min="439" max="439" width="22.7109375" style="111" customWidth="1"/>
    <col min="440" max="440" width="31.140625" style="111" customWidth="1"/>
    <col min="441" max="442" width="30.140625" style="111" customWidth="1"/>
    <col min="443" max="503" width="0" style="111" hidden="1" customWidth="1"/>
    <col min="504" max="504" width="33" style="111" customWidth="1"/>
    <col min="505" max="505" width="28.42578125" style="111" customWidth="1"/>
    <col min="506" max="506" width="29.28515625" style="111" customWidth="1"/>
    <col min="507" max="507" width="31.5703125" style="111" customWidth="1"/>
    <col min="508" max="508" width="28" style="111" customWidth="1"/>
    <col min="509" max="509" width="29.7109375" style="111" customWidth="1"/>
    <col min="510" max="512" width="0" style="111" hidden="1" customWidth="1"/>
    <col min="513" max="514" width="30.140625" style="111" customWidth="1"/>
    <col min="515" max="523" width="0" style="111" hidden="1" customWidth="1"/>
    <col min="524" max="524" width="32.5703125" style="111" customWidth="1"/>
    <col min="525" max="525" width="28.7109375" style="111" customWidth="1"/>
    <col min="526" max="526" width="32.28515625" style="111" customWidth="1"/>
    <col min="527" max="531" width="27.7109375" style="111" customWidth="1"/>
    <col min="532" max="532" width="25.28515625" style="111" customWidth="1"/>
    <col min="533" max="533" width="26.42578125" style="111" customWidth="1"/>
    <col min="534" max="534" width="25.5703125" style="111" customWidth="1"/>
    <col min="535" max="535" width="29.28515625" style="111" customWidth="1"/>
    <col min="536" max="543" width="0" style="111" hidden="1" customWidth="1"/>
    <col min="544" max="544" width="30.7109375" style="111" customWidth="1"/>
    <col min="545" max="546" width="25.7109375" style="111" customWidth="1"/>
    <col min="547" max="547" width="0" style="111" hidden="1" customWidth="1"/>
    <col min="548" max="548" width="30.42578125" style="111" customWidth="1"/>
    <col min="549" max="549" width="28.140625" style="111" customWidth="1"/>
    <col min="550" max="550" width="28.42578125" style="111" customWidth="1"/>
    <col min="551" max="552" width="27.28515625" style="111" customWidth="1"/>
    <col min="553" max="553" width="29" style="111" customWidth="1"/>
    <col min="554" max="554" width="0" style="111" hidden="1" customWidth="1"/>
    <col min="555" max="555" width="30.140625" style="111" customWidth="1"/>
    <col min="556" max="556" width="26.7109375" style="111" customWidth="1"/>
    <col min="557" max="557" width="29.5703125" style="111" customWidth="1"/>
    <col min="558" max="558" width="29.7109375" style="111" customWidth="1"/>
    <col min="559" max="562" width="26.85546875" style="111" customWidth="1"/>
    <col min="563" max="563" width="34.28515625" style="111" customWidth="1"/>
    <col min="564" max="564" width="26.85546875" style="111" customWidth="1"/>
    <col min="565" max="565" width="30.42578125" style="111" customWidth="1"/>
    <col min="566" max="567" width="25.7109375" style="111" customWidth="1"/>
    <col min="568" max="568" width="0" style="111" hidden="1" customWidth="1"/>
    <col min="569" max="571" width="25.7109375" style="111" customWidth="1"/>
    <col min="572" max="572" width="0" style="111" hidden="1" customWidth="1"/>
    <col min="573" max="573" width="25.7109375" style="111" customWidth="1"/>
    <col min="574" max="574" width="31.7109375" style="111" customWidth="1"/>
    <col min="575" max="575" width="33.42578125" style="111" customWidth="1"/>
    <col min="576" max="577" width="27.85546875" style="111" customWidth="1"/>
    <col min="578" max="578" width="33.28515625" style="111" customWidth="1"/>
    <col min="579" max="579" width="29.7109375" style="111" customWidth="1"/>
    <col min="580" max="581" width="26.140625" style="111" customWidth="1"/>
    <col min="582" max="582" width="30.140625" style="111" customWidth="1"/>
    <col min="583" max="583" width="22.5703125" style="111" bestFit="1" customWidth="1"/>
    <col min="584" max="670" width="22.28515625" style="111"/>
    <col min="671" max="671" width="31" style="111" customWidth="1"/>
    <col min="672" max="672" width="74.28515625" style="111" customWidth="1"/>
    <col min="673" max="673" width="34.7109375" style="111" customWidth="1"/>
    <col min="674" max="674" width="31.28515625" style="111" customWidth="1"/>
    <col min="675" max="675" width="30.85546875" style="111" customWidth="1"/>
    <col min="676" max="676" width="26.42578125" style="111" customWidth="1"/>
    <col min="677" max="677" width="31.42578125" style="111" customWidth="1"/>
    <col min="678" max="678" width="31.140625" style="111" customWidth="1"/>
    <col min="679" max="680" width="29" style="111" customWidth="1"/>
    <col min="681" max="681" width="36.140625" style="111" customWidth="1"/>
    <col min="682" max="685" width="31.7109375" style="111" customWidth="1"/>
    <col min="686" max="686" width="29" style="111" customWidth="1"/>
    <col min="687" max="687" width="29.28515625" style="111" customWidth="1"/>
    <col min="688" max="688" width="29.85546875" style="111" customWidth="1"/>
    <col min="689" max="692" width="32.140625" style="111" customWidth="1"/>
    <col min="693" max="693" width="30.140625" style="111" customWidth="1"/>
    <col min="694" max="694" width="25.85546875" style="111" customWidth="1"/>
    <col min="695" max="695" width="22.7109375" style="111" customWidth="1"/>
    <col min="696" max="696" width="31.140625" style="111" customWidth="1"/>
    <col min="697" max="698" width="30.140625" style="111" customWidth="1"/>
    <col min="699" max="759" width="0" style="111" hidden="1" customWidth="1"/>
    <col min="760" max="760" width="33" style="111" customWidth="1"/>
    <col min="761" max="761" width="28.42578125" style="111" customWidth="1"/>
    <col min="762" max="762" width="29.28515625" style="111" customWidth="1"/>
    <col min="763" max="763" width="31.5703125" style="111" customWidth="1"/>
    <col min="764" max="764" width="28" style="111" customWidth="1"/>
    <col min="765" max="765" width="29.7109375" style="111" customWidth="1"/>
    <col min="766" max="768" width="0" style="111" hidden="1" customWidth="1"/>
    <col min="769" max="770" width="30.140625" style="111" customWidth="1"/>
    <col min="771" max="779" width="0" style="111" hidden="1" customWidth="1"/>
    <col min="780" max="780" width="32.5703125" style="111" customWidth="1"/>
    <col min="781" max="781" width="28.7109375" style="111" customWidth="1"/>
    <col min="782" max="782" width="32.28515625" style="111" customWidth="1"/>
    <col min="783" max="787" width="27.7109375" style="111" customWidth="1"/>
    <col min="788" max="788" width="25.28515625" style="111" customWidth="1"/>
    <col min="789" max="789" width="26.42578125" style="111" customWidth="1"/>
    <col min="790" max="790" width="25.5703125" style="111" customWidth="1"/>
    <col min="791" max="791" width="29.28515625" style="111" customWidth="1"/>
    <col min="792" max="799" width="0" style="111" hidden="1" customWidth="1"/>
    <col min="800" max="800" width="30.7109375" style="111" customWidth="1"/>
    <col min="801" max="802" width="25.7109375" style="111" customWidth="1"/>
    <col min="803" max="803" width="0" style="111" hidden="1" customWidth="1"/>
    <col min="804" max="804" width="30.42578125" style="111" customWidth="1"/>
    <col min="805" max="805" width="28.140625" style="111" customWidth="1"/>
    <col min="806" max="806" width="28.42578125" style="111" customWidth="1"/>
    <col min="807" max="808" width="27.28515625" style="111" customWidth="1"/>
    <col min="809" max="809" width="29" style="111" customWidth="1"/>
    <col min="810" max="810" width="0" style="111" hidden="1" customWidth="1"/>
    <col min="811" max="811" width="30.140625" style="111" customWidth="1"/>
    <col min="812" max="812" width="26.7109375" style="111" customWidth="1"/>
    <col min="813" max="813" width="29.5703125" style="111" customWidth="1"/>
    <col min="814" max="814" width="29.7109375" style="111" customWidth="1"/>
    <col min="815" max="818" width="26.85546875" style="111" customWidth="1"/>
    <col min="819" max="819" width="34.28515625" style="111" customWidth="1"/>
    <col min="820" max="820" width="26.85546875" style="111" customWidth="1"/>
    <col min="821" max="821" width="30.42578125" style="111" customWidth="1"/>
    <col min="822" max="823" width="25.7109375" style="111" customWidth="1"/>
    <col min="824" max="824" width="0" style="111" hidden="1" customWidth="1"/>
    <col min="825" max="827" width="25.7109375" style="111" customWidth="1"/>
    <col min="828" max="828" width="0" style="111" hidden="1" customWidth="1"/>
    <col min="829" max="829" width="25.7109375" style="111" customWidth="1"/>
    <col min="830" max="830" width="31.7109375" style="111" customWidth="1"/>
    <col min="831" max="831" width="33.42578125" style="111" customWidth="1"/>
    <col min="832" max="833" width="27.85546875" style="111" customWidth="1"/>
    <col min="834" max="834" width="33.28515625" style="111" customWidth="1"/>
    <col min="835" max="835" width="29.7109375" style="111" customWidth="1"/>
    <col min="836" max="837" width="26.140625" style="111" customWidth="1"/>
    <col min="838" max="838" width="30.140625" style="111" customWidth="1"/>
    <col min="839" max="839" width="22.5703125" style="111" bestFit="1" customWidth="1"/>
    <col min="840" max="926" width="22.28515625" style="111"/>
    <col min="927" max="927" width="31" style="111" customWidth="1"/>
    <col min="928" max="928" width="74.28515625" style="111" customWidth="1"/>
    <col min="929" max="929" width="34.7109375" style="111" customWidth="1"/>
    <col min="930" max="930" width="31.28515625" style="111" customWidth="1"/>
    <col min="931" max="931" width="30.85546875" style="111" customWidth="1"/>
    <col min="932" max="932" width="26.42578125" style="111" customWidth="1"/>
    <col min="933" max="933" width="31.42578125" style="111" customWidth="1"/>
    <col min="934" max="934" width="31.140625" style="111" customWidth="1"/>
    <col min="935" max="936" width="29" style="111" customWidth="1"/>
    <col min="937" max="937" width="36.140625" style="111" customWidth="1"/>
    <col min="938" max="941" width="31.7109375" style="111" customWidth="1"/>
    <col min="942" max="942" width="29" style="111" customWidth="1"/>
    <col min="943" max="943" width="29.28515625" style="111" customWidth="1"/>
    <col min="944" max="944" width="29.85546875" style="111" customWidth="1"/>
    <col min="945" max="948" width="32.140625" style="111" customWidth="1"/>
    <col min="949" max="949" width="30.140625" style="111" customWidth="1"/>
    <col min="950" max="950" width="25.85546875" style="111" customWidth="1"/>
    <col min="951" max="951" width="22.7109375" style="111" customWidth="1"/>
    <col min="952" max="952" width="31.140625" style="111" customWidth="1"/>
    <col min="953" max="954" width="30.140625" style="111" customWidth="1"/>
    <col min="955" max="1015" width="0" style="111" hidden="1" customWidth="1"/>
    <col min="1016" max="1016" width="33" style="111" customWidth="1"/>
    <col min="1017" max="1017" width="28.42578125" style="111" customWidth="1"/>
    <col min="1018" max="1018" width="29.28515625" style="111" customWidth="1"/>
    <col min="1019" max="1019" width="31.5703125" style="111" customWidth="1"/>
    <col min="1020" max="1020" width="28" style="111" customWidth="1"/>
    <col min="1021" max="1021" width="29.7109375" style="111" customWidth="1"/>
    <col min="1022" max="1024" width="0" style="111" hidden="1" customWidth="1"/>
    <col min="1025" max="1026" width="30.140625" style="111" customWidth="1"/>
    <col min="1027" max="1035" width="0" style="111" hidden="1" customWidth="1"/>
    <col min="1036" max="1036" width="32.5703125" style="111" customWidth="1"/>
    <col min="1037" max="1037" width="28.7109375" style="111" customWidth="1"/>
    <col min="1038" max="1038" width="32.28515625" style="111" customWidth="1"/>
    <col min="1039" max="1043" width="27.7109375" style="111" customWidth="1"/>
    <col min="1044" max="1044" width="25.28515625" style="111" customWidth="1"/>
    <col min="1045" max="1045" width="26.42578125" style="111" customWidth="1"/>
    <col min="1046" max="1046" width="25.5703125" style="111" customWidth="1"/>
    <col min="1047" max="1047" width="29.28515625" style="111" customWidth="1"/>
    <col min="1048" max="1055" width="0" style="111" hidden="1" customWidth="1"/>
    <col min="1056" max="1056" width="30.7109375" style="111" customWidth="1"/>
    <col min="1057" max="1058" width="25.7109375" style="111" customWidth="1"/>
    <col min="1059" max="1059" width="0" style="111" hidden="1" customWidth="1"/>
    <col min="1060" max="1060" width="30.42578125" style="111" customWidth="1"/>
    <col min="1061" max="1061" width="28.140625" style="111" customWidth="1"/>
    <col min="1062" max="1062" width="28.42578125" style="111" customWidth="1"/>
    <col min="1063" max="1064" width="27.28515625" style="111" customWidth="1"/>
    <col min="1065" max="1065" width="29" style="111" customWidth="1"/>
    <col min="1066" max="1066" width="0" style="111" hidden="1" customWidth="1"/>
    <col min="1067" max="1067" width="30.140625" style="111" customWidth="1"/>
    <col min="1068" max="1068" width="26.7109375" style="111" customWidth="1"/>
    <col min="1069" max="1069" width="29.5703125" style="111" customWidth="1"/>
    <col min="1070" max="1070" width="29.7109375" style="111" customWidth="1"/>
    <col min="1071" max="1074" width="26.85546875" style="111" customWidth="1"/>
    <col min="1075" max="1075" width="34.28515625" style="111" customWidth="1"/>
    <col min="1076" max="1076" width="26.85546875" style="111" customWidth="1"/>
    <col min="1077" max="1077" width="30.42578125" style="111" customWidth="1"/>
    <col min="1078" max="1079" width="25.7109375" style="111" customWidth="1"/>
    <col min="1080" max="1080" width="0" style="111" hidden="1" customWidth="1"/>
    <col min="1081" max="1083" width="25.7109375" style="111" customWidth="1"/>
    <col min="1084" max="1084" width="0" style="111" hidden="1" customWidth="1"/>
    <col min="1085" max="1085" width="25.7109375" style="111" customWidth="1"/>
    <col min="1086" max="1086" width="31.7109375" style="111" customWidth="1"/>
    <col min="1087" max="1087" width="33.42578125" style="111" customWidth="1"/>
    <col min="1088" max="1089" width="27.85546875" style="111" customWidth="1"/>
    <col min="1090" max="1090" width="33.28515625" style="111" customWidth="1"/>
    <col min="1091" max="1091" width="29.7109375" style="111" customWidth="1"/>
    <col min="1092" max="1093" width="26.140625" style="111" customWidth="1"/>
    <col min="1094" max="1094" width="30.140625" style="111" customWidth="1"/>
    <col min="1095" max="1095" width="22.5703125" style="111" bestFit="1" customWidth="1"/>
    <col min="1096" max="1182" width="22.28515625" style="111"/>
    <col min="1183" max="1183" width="31" style="111" customWidth="1"/>
    <col min="1184" max="1184" width="74.28515625" style="111" customWidth="1"/>
    <col min="1185" max="1185" width="34.7109375" style="111" customWidth="1"/>
    <col min="1186" max="1186" width="31.28515625" style="111" customWidth="1"/>
    <col min="1187" max="1187" width="30.85546875" style="111" customWidth="1"/>
    <col min="1188" max="1188" width="26.42578125" style="111" customWidth="1"/>
    <col min="1189" max="1189" width="31.42578125" style="111" customWidth="1"/>
    <col min="1190" max="1190" width="31.140625" style="111" customWidth="1"/>
    <col min="1191" max="1192" width="29" style="111" customWidth="1"/>
    <col min="1193" max="1193" width="36.140625" style="111" customWidth="1"/>
    <col min="1194" max="1197" width="31.7109375" style="111" customWidth="1"/>
    <col min="1198" max="1198" width="29" style="111" customWidth="1"/>
    <col min="1199" max="1199" width="29.28515625" style="111" customWidth="1"/>
    <col min="1200" max="1200" width="29.85546875" style="111" customWidth="1"/>
    <col min="1201" max="1204" width="32.140625" style="111" customWidth="1"/>
    <col min="1205" max="1205" width="30.140625" style="111" customWidth="1"/>
    <col min="1206" max="1206" width="25.85546875" style="111" customWidth="1"/>
    <col min="1207" max="1207" width="22.7109375" style="111" customWidth="1"/>
    <col min="1208" max="1208" width="31.140625" style="111" customWidth="1"/>
    <col min="1209" max="1210" width="30.140625" style="111" customWidth="1"/>
    <col min="1211" max="1271" width="0" style="111" hidden="1" customWidth="1"/>
    <col min="1272" max="1272" width="33" style="111" customWidth="1"/>
    <col min="1273" max="1273" width="28.42578125" style="111" customWidth="1"/>
    <col min="1274" max="1274" width="29.28515625" style="111" customWidth="1"/>
    <col min="1275" max="1275" width="31.5703125" style="111" customWidth="1"/>
    <col min="1276" max="1276" width="28" style="111" customWidth="1"/>
    <col min="1277" max="1277" width="29.7109375" style="111" customWidth="1"/>
    <col min="1278" max="1280" width="0" style="111" hidden="1" customWidth="1"/>
    <col min="1281" max="1282" width="30.140625" style="111" customWidth="1"/>
    <col min="1283" max="1291" width="0" style="111" hidden="1" customWidth="1"/>
    <col min="1292" max="1292" width="32.5703125" style="111" customWidth="1"/>
    <col min="1293" max="1293" width="28.7109375" style="111" customWidth="1"/>
    <col min="1294" max="1294" width="32.28515625" style="111" customWidth="1"/>
    <col min="1295" max="1299" width="27.7109375" style="111" customWidth="1"/>
    <col min="1300" max="1300" width="25.28515625" style="111" customWidth="1"/>
    <col min="1301" max="1301" width="26.42578125" style="111" customWidth="1"/>
    <col min="1302" max="1302" width="25.5703125" style="111" customWidth="1"/>
    <col min="1303" max="1303" width="29.28515625" style="111" customWidth="1"/>
    <col min="1304" max="1311" width="0" style="111" hidden="1" customWidth="1"/>
    <col min="1312" max="1312" width="30.7109375" style="111" customWidth="1"/>
    <col min="1313" max="1314" width="25.7109375" style="111" customWidth="1"/>
    <col min="1315" max="1315" width="0" style="111" hidden="1" customWidth="1"/>
    <col min="1316" max="1316" width="30.42578125" style="111" customWidth="1"/>
    <col min="1317" max="1317" width="28.140625" style="111" customWidth="1"/>
    <col min="1318" max="1318" width="28.42578125" style="111" customWidth="1"/>
    <col min="1319" max="1320" width="27.28515625" style="111" customWidth="1"/>
    <col min="1321" max="1321" width="29" style="111" customWidth="1"/>
    <col min="1322" max="1322" width="0" style="111" hidden="1" customWidth="1"/>
    <col min="1323" max="1323" width="30.140625" style="111" customWidth="1"/>
    <col min="1324" max="1324" width="26.7109375" style="111" customWidth="1"/>
    <col min="1325" max="1325" width="29.5703125" style="111" customWidth="1"/>
    <col min="1326" max="1326" width="29.7109375" style="111" customWidth="1"/>
    <col min="1327" max="1330" width="26.85546875" style="111" customWidth="1"/>
    <col min="1331" max="1331" width="34.28515625" style="111" customWidth="1"/>
    <col min="1332" max="1332" width="26.85546875" style="111" customWidth="1"/>
    <col min="1333" max="1333" width="30.42578125" style="111" customWidth="1"/>
    <col min="1334" max="1335" width="25.7109375" style="111" customWidth="1"/>
    <col min="1336" max="1336" width="0" style="111" hidden="1" customWidth="1"/>
    <col min="1337" max="1339" width="25.7109375" style="111" customWidth="1"/>
    <col min="1340" max="1340" width="0" style="111" hidden="1" customWidth="1"/>
    <col min="1341" max="1341" width="25.7109375" style="111" customWidth="1"/>
    <col min="1342" max="1342" width="31.7109375" style="111" customWidth="1"/>
    <col min="1343" max="1343" width="33.42578125" style="111" customWidth="1"/>
    <col min="1344" max="1345" width="27.85546875" style="111" customWidth="1"/>
    <col min="1346" max="1346" width="33.28515625" style="111" customWidth="1"/>
    <col min="1347" max="1347" width="29.7109375" style="111" customWidth="1"/>
    <col min="1348" max="1349" width="26.140625" style="111" customWidth="1"/>
    <col min="1350" max="1350" width="30.140625" style="111" customWidth="1"/>
    <col min="1351" max="1351" width="22.5703125" style="111" bestFit="1" customWidth="1"/>
    <col min="1352" max="1438" width="22.28515625" style="111"/>
    <col min="1439" max="1439" width="31" style="111" customWidth="1"/>
    <col min="1440" max="1440" width="74.28515625" style="111" customWidth="1"/>
    <col min="1441" max="1441" width="34.7109375" style="111" customWidth="1"/>
    <col min="1442" max="1442" width="31.28515625" style="111" customWidth="1"/>
    <col min="1443" max="1443" width="30.85546875" style="111" customWidth="1"/>
    <col min="1444" max="1444" width="26.42578125" style="111" customWidth="1"/>
    <col min="1445" max="1445" width="31.42578125" style="111" customWidth="1"/>
    <col min="1446" max="1446" width="31.140625" style="111" customWidth="1"/>
    <col min="1447" max="1448" width="29" style="111" customWidth="1"/>
    <col min="1449" max="1449" width="36.140625" style="111" customWidth="1"/>
    <col min="1450" max="1453" width="31.7109375" style="111" customWidth="1"/>
    <col min="1454" max="1454" width="29" style="111" customWidth="1"/>
    <col min="1455" max="1455" width="29.28515625" style="111" customWidth="1"/>
    <col min="1456" max="1456" width="29.85546875" style="111" customWidth="1"/>
    <col min="1457" max="1460" width="32.140625" style="111" customWidth="1"/>
    <col min="1461" max="1461" width="30.140625" style="111" customWidth="1"/>
    <col min="1462" max="1462" width="25.85546875" style="111" customWidth="1"/>
    <col min="1463" max="1463" width="22.7109375" style="111" customWidth="1"/>
    <col min="1464" max="1464" width="31.140625" style="111" customWidth="1"/>
    <col min="1465" max="1466" width="30.140625" style="111" customWidth="1"/>
    <col min="1467" max="1527" width="0" style="111" hidden="1" customWidth="1"/>
    <col min="1528" max="1528" width="33" style="111" customWidth="1"/>
    <col min="1529" max="1529" width="28.42578125" style="111" customWidth="1"/>
    <col min="1530" max="1530" width="29.28515625" style="111" customWidth="1"/>
    <col min="1531" max="1531" width="31.5703125" style="111" customWidth="1"/>
    <col min="1532" max="1532" width="28" style="111" customWidth="1"/>
    <col min="1533" max="1533" width="29.7109375" style="111" customWidth="1"/>
    <col min="1534" max="1536" width="0" style="111" hidden="1" customWidth="1"/>
    <col min="1537" max="1538" width="30.140625" style="111" customWidth="1"/>
    <col min="1539" max="1547" width="0" style="111" hidden="1" customWidth="1"/>
    <col min="1548" max="1548" width="32.5703125" style="111" customWidth="1"/>
    <col min="1549" max="1549" width="28.7109375" style="111" customWidth="1"/>
    <col min="1550" max="1550" width="32.28515625" style="111" customWidth="1"/>
    <col min="1551" max="1555" width="27.7109375" style="111" customWidth="1"/>
    <col min="1556" max="1556" width="25.28515625" style="111" customWidth="1"/>
    <col min="1557" max="1557" width="26.42578125" style="111" customWidth="1"/>
    <col min="1558" max="1558" width="25.5703125" style="111" customWidth="1"/>
    <col min="1559" max="1559" width="29.28515625" style="111" customWidth="1"/>
    <col min="1560" max="1567" width="0" style="111" hidden="1" customWidth="1"/>
    <col min="1568" max="1568" width="30.7109375" style="111" customWidth="1"/>
    <col min="1569" max="1570" width="25.7109375" style="111" customWidth="1"/>
    <col min="1571" max="1571" width="0" style="111" hidden="1" customWidth="1"/>
    <col min="1572" max="1572" width="30.42578125" style="111" customWidth="1"/>
    <col min="1573" max="1573" width="28.140625" style="111" customWidth="1"/>
    <col min="1574" max="1574" width="28.42578125" style="111" customWidth="1"/>
    <col min="1575" max="1576" width="27.28515625" style="111" customWidth="1"/>
    <col min="1577" max="1577" width="29" style="111" customWidth="1"/>
    <col min="1578" max="1578" width="0" style="111" hidden="1" customWidth="1"/>
    <col min="1579" max="1579" width="30.140625" style="111" customWidth="1"/>
    <col min="1580" max="1580" width="26.7109375" style="111" customWidth="1"/>
    <col min="1581" max="1581" width="29.5703125" style="111" customWidth="1"/>
    <col min="1582" max="1582" width="29.7109375" style="111" customWidth="1"/>
    <col min="1583" max="1586" width="26.85546875" style="111" customWidth="1"/>
    <col min="1587" max="1587" width="34.28515625" style="111" customWidth="1"/>
    <col min="1588" max="1588" width="26.85546875" style="111" customWidth="1"/>
    <col min="1589" max="1589" width="30.42578125" style="111" customWidth="1"/>
    <col min="1590" max="1591" width="25.7109375" style="111" customWidth="1"/>
    <col min="1592" max="1592" width="0" style="111" hidden="1" customWidth="1"/>
    <col min="1593" max="1595" width="25.7109375" style="111" customWidth="1"/>
    <col min="1596" max="1596" width="0" style="111" hidden="1" customWidth="1"/>
    <col min="1597" max="1597" width="25.7109375" style="111" customWidth="1"/>
    <col min="1598" max="1598" width="31.7109375" style="111" customWidth="1"/>
    <col min="1599" max="1599" width="33.42578125" style="111" customWidth="1"/>
    <col min="1600" max="1601" width="27.85546875" style="111" customWidth="1"/>
    <col min="1602" max="1602" width="33.28515625" style="111" customWidth="1"/>
    <col min="1603" max="1603" width="29.7109375" style="111" customWidth="1"/>
    <col min="1604" max="1605" width="26.140625" style="111" customWidth="1"/>
    <col min="1606" max="1606" width="30.140625" style="111" customWidth="1"/>
    <col min="1607" max="1607" width="22.5703125" style="111" bestFit="1" customWidth="1"/>
    <col min="1608" max="1694" width="22.28515625" style="111"/>
    <col min="1695" max="1695" width="31" style="111" customWidth="1"/>
    <col min="1696" max="1696" width="74.28515625" style="111" customWidth="1"/>
    <col min="1697" max="1697" width="34.7109375" style="111" customWidth="1"/>
    <col min="1698" max="1698" width="31.28515625" style="111" customWidth="1"/>
    <col min="1699" max="1699" width="30.85546875" style="111" customWidth="1"/>
    <col min="1700" max="1700" width="26.42578125" style="111" customWidth="1"/>
    <col min="1701" max="1701" width="31.42578125" style="111" customWidth="1"/>
    <col min="1702" max="1702" width="31.140625" style="111" customWidth="1"/>
    <col min="1703" max="1704" width="29" style="111" customWidth="1"/>
    <col min="1705" max="1705" width="36.140625" style="111" customWidth="1"/>
    <col min="1706" max="1709" width="31.7109375" style="111" customWidth="1"/>
    <col min="1710" max="1710" width="29" style="111" customWidth="1"/>
    <col min="1711" max="1711" width="29.28515625" style="111" customWidth="1"/>
    <col min="1712" max="1712" width="29.85546875" style="111" customWidth="1"/>
    <col min="1713" max="1716" width="32.140625" style="111" customWidth="1"/>
    <col min="1717" max="1717" width="30.140625" style="111" customWidth="1"/>
    <col min="1718" max="1718" width="25.85546875" style="111" customWidth="1"/>
    <col min="1719" max="1719" width="22.7109375" style="111" customWidth="1"/>
    <col min="1720" max="1720" width="31.140625" style="111" customWidth="1"/>
    <col min="1721" max="1722" width="30.140625" style="111" customWidth="1"/>
    <col min="1723" max="1783" width="0" style="111" hidden="1" customWidth="1"/>
    <col min="1784" max="1784" width="33" style="111" customWidth="1"/>
    <col min="1785" max="1785" width="28.42578125" style="111" customWidth="1"/>
    <col min="1786" max="1786" width="29.28515625" style="111" customWidth="1"/>
    <col min="1787" max="1787" width="31.5703125" style="111" customWidth="1"/>
    <col min="1788" max="1788" width="28" style="111" customWidth="1"/>
    <col min="1789" max="1789" width="29.7109375" style="111" customWidth="1"/>
    <col min="1790" max="1792" width="0" style="111" hidden="1" customWidth="1"/>
    <col min="1793" max="1794" width="30.140625" style="111" customWidth="1"/>
    <col min="1795" max="1803" width="0" style="111" hidden="1" customWidth="1"/>
    <col min="1804" max="1804" width="32.5703125" style="111" customWidth="1"/>
    <col min="1805" max="1805" width="28.7109375" style="111" customWidth="1"/>
    <col min="1806" max="1806" width="32.28515625" style="111" customWidth="1"/>
    <col min="1807" max="1811" width="27.7109375" style="111" customWidth="1"/>
    <col min="1812" max="1812" width="25.28515625" style="111" customWidth="1"/>
    <col min="1813" max="1813" width="26.42578125" style="111" customWidth="1"/>
    <col min="1814" max="1814" width="25.5703125" style="111" customWidth="1"/>
    <col min="1815" max="1815" width="29.28515625" style="111" customWidth="1"/>
    <col min="1816" max="1823" width="0" style="111" hidden="1" customWidth="1"/>
    <col min="1824" max="1824" width="30.7109375" style="111" customWidth="1"/>
    <col min="1825" max="1826" width="25.7109375" style="111" customWidth="1"/>
    <col min="1827" max="1827" width="0" style="111" hidden="1" customWidth="1"/>
    <col min="1828" max="1828" width="30.42578125" style="111" customWidth="1"/>
    <col min="1829" max="1829" width="28.140625" style="111" customWidth="1"/>
    <col min="1830" max="1830" width="28.42578125" style="111" customWidth="1"/>
    <col min="1831" max="1832" width="27.28515625" style="111" customWidth="1"/>
    <col min="1833" max="1833" width="29" style="111" customWidth="1"/>
    <col min="1834" max="1834" width="0" style="111" hidden="1" customWidth="1"/>
    <col min="1835" max="1835" width="30.140625" style="111" customWidth="1"/>
    <col min="1836" max="1836" width="26.7109375" style="111" customWidth="1"/>
    <col min="1837" max="1837" width="29.5703125" style="111" customWidth="1"/>
    <col min="1838" max="1838" width="29.7109375" style="111" customWidth="1"/>
    <col min="1839" max="1842" width="26.85546875" style="111" customWidth="1"/>
    <col min="1843" max="1843" width="34.28515625" style="111" customWidth="1"/>
    <col min="1844" max="1844" width="26.85546875" style="111" customWidth="1"/>
    <col min="1845" max="1845" width="30.42578125" style="111" customWidth="1"/>
    <col min="1846" max="1847" width="25.7109375" style="111" customWidth="1"/>
    <col min="1848" max="1848" width="0" style="111" hidden="1" customWidth="1"/>
    <col min="1849" max="1851" width="25.7109375" style="111" customWidth="1"/>
    <col min="1852" max="1852" width="0" style="111" hidden="1" customWidth="1"/>
    <col min="1853" max="1853" width="25.7109375" style="111" customWidth="1"/>
    <col min="1854" max="1854" width="31.7109375" style="111" customWidth="1"/>
    <col min="1855" max="1855" width="33.42578125" style="111" customWidth="1"/>
    <col min="1856" max="1857" width="27.85546875" style="111" customWidth="1"/>
    <col min="1858" max="1858" width="33.28515625" style="111" customWidth="1"/>
    <col min="1859" max="1859" width="29.7109375" style="111" customWidth="1"/>
    <col min="1860" max="1861" width="26.140625" style="111" customWidth="1"/>
    <col min="1862" max="1862" width="30.140625" style="111" customWidth="1"/>
    <col min="1863" max="1863" width="22.5703125" style="111" bestFit="1" customWidth="1"/>
    <col min="1864" max="1950" width="22.28515625" style="111"/>
    <col min="1951" max="1951" width="31" style="111" customWidth="1"/>
    <col min="1952" max="1952" width="74.28515625" style="111" customWidth="1"/>
    <col min="1953" max="1953" width="34.7109375" style="111" customWidth="1"/>
    <col min="1954" max="1954" width="31.28515625" style="111" customWidth="1"/>
    <col min="1955" max="1955" width="30.85546875" style="111" customWidth="1"/>
    <col min="1956" max="1956" width="26.42578125" style="111" customWidth="1"/>
    <col min="1957" max="1957" width="31.42578125" style="111" customWidth="1"/>
    <col min="1958" max="1958" width="31.140625" style="111" customWidth="1"/>
    <col min="1959" max="1960" width="29" style="111" customWidth="1"/>
    <col min="1961" max="1961" width="36.140625" style="111" customWidth="1"/>
    <col min="1962" max="1965" width="31.7109375" style="111" customWidth="1"/>
    <col min="1966" max="1966" width="29" style="111" customWidth="1"/>
    <col min="1967" max="1967" width="29.28515625" style="111" customWidth="1"/>
    <col min="1968" max="1968" width="29.85546875" style="111" customWidth="1"/>
    <col min="1969" max="1972" width="32.140625" style="111" customWidth="1"/>
    <col min="1973" max="1973" width="30.140625" style="111" customWidth="1"/>
    <col min="1974" max="1974" width="25.85546875" style="111" customWidth="1"/>
    <col min="1975" max="1975" width="22.7109375" style="111" customWidth="1"/>
    <col min="1976" max="1976" width="31.140625" style="111" customWidth="1"/>
    <col min="1977" max="1978" width="30.140625" style="111" customWidth="1"/>
    <col min="1979" max="2039" width="0" style="111" hidden="1" customWidth="1"/>
    <col min="2040" max="2040" width="33" style="111" customWidth="1"/>
    <col min="2041" max="2041" width="28.42578125" style="111" customWidth="1"/>
    <col min="2042" max="2042" width="29.28515625" style="111" customWidth="1"/>
    <col min="2043" max="2043" width="31.5703125" style="111" customWidth="1"/>
    <col min="2044" max="2044" width="28" style="111" customWidth="1"/>
    <col min="2045" max="2045" width="29.7109375" style="111" customWidth="1"/>
    <col min="2046" max="2048" width="0" style="111" hidden="1" customWidth="1"/>
    <col min="2049" max="2050" width="30.140625" style="111" customWidth="1"/>
    <col min="2051" max="2059" width="0" style="111" hidden="1" customWidth="1"/>
    <col min="2060" max="2060" width="32.5703125" style="111" customWidth="1"/>
    <col min="2061" max="2061" width="28.7109375" style="111" customWidth="1"/>
    <col min="2062" max="2062" width="32.28515625" style="111" customWidth="1"/>
    <col min="2063" max="2067" width="27.7109375" style="111" customWidth="1"/>
    <col min="2068" max="2068" width="25.28515625" style="111" customWidth="1"/>
    <col min="2069" max="2069" width="26.42578125" style="111" customWidth="1"/>
    <col min="2070" max="2070" width="25.5703125" style="111" customWidth="1"/>
    <col min="2071" max="2071" width="29.28515625" style="111" customWidth="1"/>
    <col min="2072" max="2079" width="0" style="111" hidden="1" customWidth="1"/>
    <col min="2080" max="2080" width="30.7109375" style="111" customWidth="1"/>
    <col min="2081" max="2082" width="25.7109375" style="111" customWidth="1"/>
    <col min="2083" max="2083" width="0" style="111" hidden="1" customWidth="1"/>
    <col min="2084" max="2084" width="30.42578125" style="111" customWidth="1"/>
    <col min="2085" max="2085" width="28.140625" style="111" customWidth="1"/>
    <col min="2086" max="2086" width="28.42578125" style="111" customWidth="1"/>
    <col min="2087" max="2088" width="27.28515625" style="111" customWidth="1"/>
    <col min="2089" max="2089" width="29" style="111" customWidth="1"/>
    <col min="2090" max="2090" width="0" style="111" hidden="1" customWidth="1"/>
    <col min="2091" max="2091" width="30.140625" style="111" customWidth="1"/>
    <col min="2092" max="2092" width="26.7109375" style="111" customWidth="1"/>
    <col min="2093" max="2093" width="29.5703125" style="111" customWidth="1"/>
    <col min="2094" max="2094" width="29.7109375" style="111" customWidth="1"/>
    <col min="2095" max="2098" width="26.85546875" style="111" customWidth="1"/>
    <col min="2099" max="2099" width="34.28515625" style="111" customWidth="1"/>
    <col min="2100" max="2100" width="26.85546875" style="111" customWidth="1"/>
    <col min="2101" max="2101" width="30.42578125" style="111" customWidth="1"/>
    <col min="2102" max="2103" width="25.7109375" style="111" customWidth="1"/>
    <col min="2104" max="2104" width="0" style="111" hidden="1" customWidth="1"/>
    <col min="2105" max="2107" width="25.7109375" style="111" customWidth="1"/>
    <col min="2108" max="2108" width="0" style="111" hidden="1" customWidth="1"/>
    <col min="2109" max="2109" width="25.7109375" style="111" customWidth="1"/>
    <col min="2110" max="2110" width="31.7109375" style="111" customWidth="1"/>
    <col min="2111" max="2111" width="33.42578125" style="111" customWidth="1"/>
    <col min="2112" max="2113" width="27.85546875" style="111" customWidth="1"/>
    <col min="2114" max="2114" width="33.28515625" style="111" customWidth="1"/>
    <col min="2115" max="2115" width="29.7109375" style="111" customWidth="1"/>
    <col min="2116" max="2117" width="26.140625" style="111" customWidth="1"/>
    <col min="2118" max="2118" width="30.140625" style="111" customWidth="1"/>
    <col min="2119" max="2119" width="22.5703125" style="111" bestFit="1" customWidth="1"/>
    <col min="2120" max="2206" width="22.28515625" style="111"/>
    <col min="2207" max="2207" width="31" style="111" customWidth="1"/>
    <col min="2208" max="2208" width="74.28515625" style="111" customWidth="1"/>
    <col min="2209" max="2209" width="34.7109375" style="111" customWidth="1"/>
    <col min="2210" max="2210" width="31.28515625" style="111" customWidth="1"/>
    <col min="2211" max="2211" width="30.85546875" style="111" customWidth="1"/>
    <col min="2212" max="2212" width="26.42578125" style="111" customWidth="1"/>
    <col min="2213" max="2213" width="31.42578125" style="111" customWidth="1"/>
    <col min="2214" max="2214" width="31.140625" style="111" customWidth="1"/>
    <col min="2215" max="2216" width="29" style="111" customWidth="1"/>
    <col min="2217" max="2217" width="36.140625" style="111" customWidth="1"/>
    <col min="2218" max="2221" width="31.7109375" style="111" customWidth="1"/>
    <col min="2222" max="2222" width="29" style="111" customWidth="1"/>
    <col min="2223" max="2223" width="29.28515625" style="111" customWidth="1"/>
    <col min="2224" max="2224" width="29.85546875" style="111" customWidth="1"/>
    <col min="2225" max="2228" width="32.140625" style="111" customWidth="1"/>
    <col min="2229" max="2229" width="30.140625" style="111" customWidth="1"/>
    <col min="2230" max="2230" width="25.85546875" style="111" customWidth="1"/>
    <col min="2231" max="2231" width="22.7109375" style="111" customWidth="1"/>
    <col min="2232" max="2232" width="31.140625" style="111" customWidth="1"/>
    <col min="2233" max="2234" width="30.140625" style="111" customWidth="1"/>
    <col min="2235" max="2295" width="0" style="111" hidden="1" customWidth="1"/>
    <col min="2296" max="2296" width="33" style="111" customWidth="1"/>
    <col min="2297" max="2297" width="28.42578125" style="111" customWidth="1"/>
    <col min="2298" max="2298" width="29.28515625" style="111" customWidth="1"/>
    <col min="2299" max="2299" width="31.5703125" style="111" customWidth="1"/>
    <col min="2300" max="2300" width="28" style="111" customWidth="1"/>
    <col min="2301" max="2301" width="29.7109375" style="111" customWidth="1"/>
    <col min="2302" max="2304" width="0" style="111" hidden="1" customWidth="1"/>
    <col min="2305" max="2306" width="30.140625" style="111" customWidth="1"/>
    <col min="2307" max="2315" width="0" style="111" hidden="1" customWidth="1"/>
    <col min="2316" max="2316" width="32.5703125" style="111" customWidth="1"/>
    <col min="2317" max="2317" width="28.7109375" style="111" customWidth="1"/>
    <col min="2318" max="2318" width="32.28515625" style="111" customWidth="1"/>
    <col min="2319" max="2323" width="27.7109375" style="111" customWidth="1"/>
    <col min="2324" max="2324" width="25.28515625" style="111" customWidth="1"/>
    <col min="2325" max="2325" width="26.42578125" style="111" customWidth="1"/>
    <col min="2326" max="2326" width="25.5703125" style="111" customWidth="1"/>
    <col min="2327" max="2327" width="29.28515625" style="111" customWidth="1"/>
    <col min="2328" max="2335" width="0" style="111" hidden="1" customWidth="1"/>
    <col min="2336" max="2336" width="30.7109375" style="111" customWidth="1"/>
    <col min="2337" max="2338" width="25.7109375" style="111" customWidth="1"/>
    <col min="2339" max="2339" width="0" style="111" hidden="1" customWidth="1"/>
    <col min="2340" max="2340" width="30.42578125" style="111" customWidth="1"/>
    <col min="2341" max="2341" width="28.140625" style="111" customWidth="1"/>
    <col min="2342" max="2342" width="28.42578125" style="111" customWidth="1"/>
    <col min="2343" max="2344" width="27.28515625" style="111" customWidth="1"/>
    <col min="2345" max="2345" width="29" style="111" customWidth="1"/>
    <col min="2346" max="2346" width="0" style="111" hidden="1" customWidth="1"/>
    <col min="2347" max="2347" width="30.140625" style="111" customWidth="1"/>
    <col min="2348" max="2348" width="26.7109375" style="111" customWidth="1"/>
    <col min="2349" max="2349" width="29.5703125" style="111" customWidth="1"/>
    <col min="2350" max="2350" width="29.7109375" style="111" customWidth="1"/>
    <col min="2351" max="2354" width="26.85546875" style="111" customWidth="1"/>
    <col min="2355" max="2355" width="34.28515625" style="111" customWidth="1"/>
    <col min="2356" max="2356" width="26.85546875" style="111" customWidth="1"/>
    <col min="2357" max="2357" width="30.42578125" style="111" customWidth="1"/>
    <col min="2358" max="2359" width="25.7109375" style="111" customWidth="1"/>
    <col min="2360" max="2360" width="0" style="111" hidden="1" customWidth="1"/>
    <col min="2361" max="2363" width="25.7109375" style="111" customWidth="1"/>
    <col min="2364" max="2364" width="0" style="111" hidden="1" customWidth="1"/>
    <col min="2365" max="2365" width="25.7109375" style="111" customWidth="1"/>
    <col min="2366" max="2366" width="31.7109375" style="111" customWidth="1"/>
    <col min="2367" max="2367" width="33.42578125" style="111" customWidth="1"/>
    <col min="2368" max="2369" width="27.85546875" style="111" customWidth="1"/>
    <col min="2370" max="2370" width="33.28515625" style="111" customWidth="1"/>
    <col min="2371" max="2371" width="29.7109375" style="111" customWidth="1"/>
    <col min="2372" max="2373" width="26.140625" style="111" customWidth="1"/>
    <col min="2374" max="2374" width="30.140625" style="111" customWidth="1"/>
    <col min="2375" max="2375" width="22.5703125" style="111" bestFit="1" customWidth="1"/>
    <col min="2376" max="2462" width="22.28515625" style="111"/>
    <col min="2463" max="2463" width="31" style="111" customWidth="1"/>
    <col min="2464" max="2464" width="74.28515625" style="111" customWidth="1"/>
    <col min="2465" max="2465" width="34.7109375" style="111" customWidth="1"/>
    <col min="2466" max="2466" width="31.28515625" style="111" customWidth="1"/>
    <col min="2467" max="2467" width="30.85546875" style="111" customWidth="1"/>
    <col min="2468" max="2468" width="26.42578125" style="111" customWidth="1"/>
    <col min="2469" max="2469" width="31.42578125" style="111" customWidth="1"/>
    <col min="2470" max="2470" width="31.140625" style="111" customWidth="1"/>
    <col min="2471" max="2472" width="29" style="111" customWidth="1"/>
    <col min="2473" max="2473" width="36.140625" style="111" customWidth="1"/>
    <col min="2474" max="2477" width="31.7109375" style="111" customWidth="1"/>
    <col min="2478" max="2478" width="29" style="111" customWidth="1"/>
    <col min="2479" max="2479" width="29.28515625" style="111" customWidth="1"/>
    <col min="2480" max="2480" width="29.85546875" style="111" customWidth="1"/>
    <col min="2481" max="2484" width="32.140625" style="111" customWidth="1"/>
    <col min="2485" max="2485" width="30.140625" style="111" customWidth="1"/>
    <col min="2486" max="2486" width="25.85546875" style="111" customWidth="1"/>
    <col min="2487" max="2487" width="22.7109375" style="111" customWidth="1"/>
    <col min="2488" max="2488" width="31.140625" style="111" customWidth="1"/>
    <col min="2489" max="2490" width="30.140625" style="111" customWidth="1"/>
    <col min="2491" max="2551" width="0" style="111" hidden="1" customWidth="1"/>
    <col min="2552" max="2552" width="33" style="111" customWidth="1"/>
    <col min="2553" max="2553" width="28.42578125" style="111" customWidth="1"/>
    <col min="2554" max="2554" width="29.28515625" style="111" customWidth="1"/>
    <col min="2555" max="2555" width="31.5703125" style="111" customWidth="1"/>
    <col min="2556" max="2556" width="28" style="111" customWidth="1"/>
    <col min="2557" max="2557" width="29.7109375" style="111" customWidth="1"/>
    <col min="2558" max="2560" width="0" style="111" hidden="1" customWidth="1"/>
    <col min="2561" max="2562" width="30.140625" style="111" customWidth="1"/>
    <col min="2563" max="2571" width="0" style="111" hidden="1" customWidth="1"/>
    <col min="2572" max="2572" width="32.5703125" style="111" customWidth="1"/>
    <col min="2573" max="2573" width="28.7109375" style="111" customWidth="1"/>
    <col min="2574" max="2574" width="32.28515625" style="111" customWidth="1"/>
    <col min="2575" max="2579" width="27.7109375" style="111" customWidth="1"/>
    <col min="2580" max="2580" width="25.28515625" style="111" customWidth="1"/>
    <col min="2581" max="2581" width="26.42578125" style="111" customWidth="1"/>
    <col min="2582" max="2582" width="25.5703125" style="111" customWidth="1"/>
    <col min="2583" max="2583" width="29.28515625" style="111" customWidth="1"/>
    <col min="2584" max="2591" width="0" style="111" hidden="1" customWidth="1"/>
    <col min="2592" max="2592" width="30.7109375" style="111" customWidth="1"/>
    <col min="2593" max="2594" width="25.7109375" style="111" customWidth="1"/>
    <col min="2595" max="2595" width="0" style="111" hidden="1" customWidth="1"/>
    <col min="2596" max="2596" width="30.42578125" style="111" customWidth="1"/>
    <col min="2597" max="2597" width="28.140625" style="111" customWidth="1"/>
    <col min="2598" max="2598" width="28.42578125" style="111" customWidth="1"/>
    <col min="2599" max="2600" width="27.28515625" style="111" customWidth="1"/>
    <col min="2601" max="2601" width="29" style="111" customWidth="1"/>
    <col min="2602" max="2602" width="0" style="111" hidden="1" customWidth="1"/>
    <col min="2603" max="2603" width="30.140625" style="111" customWidth="1"/>
    <col min="2604" max="2604" width="26.7109375" style="111" customWidth="1"/>
    <col min="2605" max="2605" width="29.5703125" style="111" customWidth="1"/>
    <col min="2606" max="2606" width="29.7109375" style="111" customWidth="1"/>
    <col min="2607" max="2610" width="26.85546875" style="111" customWidth="1"/>
    <col min="2611" max="2611" width="34.28515625" style="111" customWidth="1"/>
    <col min="2612" max="2612" width="26.85546875" style="111" customWidth="1"/>
    <col min="2613" max="2613" width="30.42578125" style="111" customWidth="1"/>
    <col min="2614" max="2615" width="25.7109375" style="111" customWidth="1"/>
    <col min="2616" max="2616" width="0" style="111" hidden="1" customWidth="1"/>
    <col min="2617" max="2619" width="25.7109375" style="111" customWidth="1"/>
    <col min="2620" max="2620" width="0" style="111" hidden="1" customWidth="1"/>
    <col min="2621" max="2621" width="25.7109375" style="111" customWidth="1"/>
    <col min="2622" max="2622" width="31.7109375" style="111" customWidth="1"/>
    <col min="2623" max="2623" width="33.42578125" style="111" customWidth="1"/>
    <col min="2624" max="2625" width="27.85546875" style="111" customWidth="1"/>
    <col min="2626" max="2626" width="33.28515625" style="111" customWidth="1"/>
    <col min="2627" max="2627" width="29.7109375" style="111" customWidth="1"/>
    <col min="2628" max="2629" width="26.140625" style="111" customWidth="1"/>
    <col min="2630" max="2630" width="30.140625" style="111" customWidth="1"/>
    <col min="2631" max="2631" width="22.5703125" style="111" bestFit="1" customWidth="1"/>
    <col min="2632" max="2718" width="22.28515625" style="111"/>
    <col min="2719" max="2719" width="31" style="111" customWidth="1"/>
    <col min="2720" max="2720" width="74.28515625" style="111" customWidth="1"/>
    <col min="2721" max="2721" width="34.7109375" style="111" customWidth="1"/>
    <col min="2722" max="2722" width="31.28515625" style="111" customWidth="1"/>
    <col min="2723" max="2723" width="30.85546875" style="111" customWidth="1"/>
    <col min="2724" max="2724" width="26.42578125" style="111" customWidth="1"/>
    <col min="2725" max="2725" width="31.42578125" style="111" customWidth="1"/>
    <col min="2726" max="2726" width="31.140625" style="111" customWidth="1"/>
    <col min="2727" max="2728" width="29" style="111" customWidth="1"/>
    <col min="2729" max="2729" width="36.140625" style="111" customWidth="1"/>
    <col min="2730" max="2733" width="31.7109375" style="111" customWidth="1"/>
    <col min="2734" max="2734" width="29" style="111" customWidth="1"/>
    <col min="2735" max="2735" width="29.28515625" style="111" customWidth="1"/>
    <col min="2736" max="2736" width="29.85546875" style="111" customWidth="1"/>
    <col min="2737" max="2740" width="32.140625" style="111" customWidth="1"/>
    <col min="2741" max="2741" width="30.140625" style="111" customWidth="1"/>
    <col min="2742" max="2742" width="25.85546875" style="111" customWidth="1"/>
    <col min="2743" max="2743" width="22.7109375" style="111" customWidth="1"/>
    <col min="2744" max="2744" width="31.140625" style="111" customWidth="1"/>
    <col min="2745" max="2746" width="30.140625" style="111" customWidth="1"/>
    <col min="2747" max="2807" width="0" style="111" hidden="1" customWidth="1"/>
    <col min="2808" max="2808" width="33" style="111" customWidth="1"/>
    <col min="2809" max="2809" width="28.42578125" style="111" customWidth="1"/>
    <col min="2810" max="2810" width="29.28515625" style="111" customWidth="1"/>
    <col min="2811" max="2811" width="31.5703125" style="111" customWidth="1"/>
    <col min="2812" max="2812" width="28" style="111" customWidth="1"/>
    <col min="2813" max="2813" width="29.7109375" style="111" customWidth="1"/>
    <col min="2814" max="2816" width="0" style="111" hidden="1" customWidth="1"/>
    <col min="2817" max="2818" width="30.140625" style="111" customWidth="1"/>
    <col min="2819" max="2827" width="0" style="111" hidden="1" customWidth="1"/>
    <col min="2828" max="2828" width="32.5703125" style="111" customWidth="1"/>
    <col min="2829" max="2829" width="28.7109375" style="111" customWidth="1"/>
    <col min="2830" max="2830" width="32.28515625" style="111" customWidth="1"/>
    <col min="2831" max="2835" width="27.7109375" style="111" customWidth="1"/>
    <col min="2836" max="2836" width="25.28515625" style="111" customWidth="1"/>
    <col min="2837" max="2837" width="26.42578125" style="111" customWidth="1"/>
    <col min="2838" max="2838" width="25.5703125" style="111" customWidth="1"/>
    <col min="2839" max="2839" width="29.28515625" style="111" customWidth="1"/>
    <col min="2840" max="2847" width="0" style="111" hidden="1" customWidth="1"/>
    <col min="2848" max="2848" width="30.7109375" style="111" customWidth="1"/>
    <col min="2849" max="2850" width="25.7109375" style="111" customWidth="1"/>
    <col min="2851" max="2851" width="0" style="111" hidden="1" customWidth="1"/>
    <col min="2852" max="2852" width="30.42578125" style="111" customWidth="1"/>
    <col min="2853" max="2853" width="28.140625" style="111" customWidth="1"/>
    <col min="2854" max="2854" width="28.42578125" style="111" customWidth="1"/>
    <col min="2855" max="2856" width="27.28515625" style="111" customWidth="1"/>
    <col min="2857" max="2857" width="29" style="111" customWidth="1"/>
    <col min="2858" max="2858" width="0" style="111" hidden="1" customWidth="1"/>
    <col min="2859" max="2859" width="30.140625" style="111" customWidth="1"/>
    <col min="2860" max="2860" width="26.7109375" style="111" customWidth="1"/>
    <col min="2861" max="2861" width="29.5703125" style="111" customWidth="1"/>
    <col min="2862" max="2862" width="29.7109375" style="111" customWidth="1"/>
    <col min="2863" max="2866" width="26.85546875" style="111" customWidth="1"/>
    <col min="2867" max="2867" width="34.28515625" style="111" customWidth="1"/>
    <col min="2868" max="2868" width="26.85546875" style="111" customWidth="1"/>
    <col min="2869" max="2869" width="30.42578125" style="111" customWidth="1"/>
    <col min="2870" max="2871" width="25.7109375" style="111" customWidth="1"/>
    <col min="2872" max="2872" width="0" style="111" hidden="1" customWidth="1"/>
    <col min="2873" max="2875" width="25.7109375" style="111" customWidth="1"/>
    <col min="2876" max="2876" width="0" style="111" hidden="1" customWidth="1"/>
    <col min="2877" max="2877" width="25.7109375" style="111" customWidth="1"/>
    <col min="2878" max="2878" width="31.7109375" style="111" customWidth="1"/>
    <col min="2879" max="2879" width="33.42578125" style="111" customWidth="1"/>
    <col min="2880" max="2881" width="27.85546875" style="111" customWidth="1"/>
    <col min="2882" max="2882" width="33.28515625" style="111" customWidth="1"/>
    <col min="2883" max="2883" width="29.7109375" style="111" customWidth="1"/>
    <col min="2884" max="2885" width="26.140625" style="111" customWidth="1"/>
    <col min="2886" max="2886" width="30.140625" style="111" customWidth="1"/>
    <col min="2887" max="2887" width="22.5703125" style="111" bestFit="1" customWidth="1"/>
    <col min="2888" max="2974" width="22.28515625" style="111"/>
    <col min="2975" max="2975" width="31" style="111" customWidth="1"/>
    <col min="2976" max="2976" width="74.28515625" style="111" customWidth="1"/>
    <col min="2977" max="2977" width="34.7109375" style="111" customWidth="1"/>
    <col min="2978" max="2978" width="31.28515625" style="111" customWidth="1"/>
    <col min="2979" max="2979" width="30.85546875" style="111" customWidth="1"/>
    <col min="2980" max="2980" width="26.42578125" style="111" customWidth="1"/>
    <col min="2981" max="2981" width="31.42578125" style="111" customWidth="1"/>
    <col min="2982" max="2982" width="31.140625" style="111" customWidth="1"/>
    <col min="2983" max="2984" width="29" style="111" customWidth="1"/>
    <col min="2985" max="2985" width="36.140625" style="111" customWidth="1"/>
    <col min="2986" max="2989" width="31.7109375" style="111" customWidth="1"/>
    <col min="2990" max="2990" width="29" style="111" customWidth="1"/>
    <col min="2991" max="2991" width="29.28515625" style="111" customWidth="1"/>
    <col min="2992" max="2992" width="29.85546875" style="111" customWidth="1"/>
    <col min="2993" max="2996" width="32.140625" style="111" customWidth="1"/>
    <col min="2997" max="2997" width="30.140625" style="111" customWidth="1"/>
    <col min="2998" max="2998" width="25.85546875" style="111" customWidth="1"/>
    <col min="2999" max="2999" width="22.7109375" style="111" customWidth="1"/>
    <col min="3000" max="3000" width="31.140625" style="111" customWidth="1"/>
    <col min="3001" max="3002" width="30.140625" style="111" customWidth="1"/>
    <col min="3003" max="3063" width="0" style="111" hidden="1" customWidth="1"/>
    <col min="3064" max="3064" width="33" style="111" customWidth="1"/>
    <col min="3065" max="3065" width="28.42578125" style="111" customWidth="1"/>
    <col min="3066" max="3066" width="29.28515625" style="111" customWidth="1"/>
    <col min="3067" max="3067" width="31.5703125" style="111" customWidth="1"/>
    <col min="3068" max="3068" width="28" style="111" customWidth="1"/>
    <col min="3069" max="3069" width="29.7109375" style="111" customWidth="1"/>
    <col min="3070" max="3072" width="0" style="111" hidden="1" customWidth="1"/>
    <col min="3073" max="3074" width="30.140625" style="111" customWidth="1"/>
    <col min="3075" max="3083" width="0" style="111" hidden="1" customWidth="1"/>
    <col min="3084" max="3084" width="32.5703125" style="111" customWidth="1"/>
    <col min="3085" max="3085" width="28.7109375" style="111" customWidth="1"/>
    <col min="3086" max="3086" width="32.28515625" style="111" customWidth="1"/>
    <col min="3087" max="3091" width="27.7109375" style="111" customWidth="1"/>
    <col min="3092" max="3092" width="25.28515625" style="111" customWidth="1"/>
    <col min="3093" max="3093" width="26.42578125" style="111" customWidth="1"/>
    <col min="3094" max="3094" width="25.5703125" style="111" customWidth="1"/>
    <col min="3095" max="3095" width="29.28515625" style="111" customWidth="1"/>
    <col min="3096" max="3103" width="0" style="111" hidden="1" customWidth="1"/>
    <col min="3104" max="3104" width="30.7109375" style="111" customWidth="1"/>
    <col min="3105" max="3106" width="25.7109375" style="111" customWidth="1"/>
    <col min="3107" max="3107" width="0" style="111" hidden="1" customWidth="1"/>
    <col min="3108" max="3108" width="30.42578125" style="111" customWidth="1"/>
    <col min="3109" max="3109" width="28.140625" style="111" customWidth="1"/>
    <col min="3110" max="3110" width="28.42578125" style="111" customWidth="1"/>
    <col min="3111" max="3112" width="27.28515625" style="111" customWidth="1"/>
    <col min="3113" max="3113" width="29" style="111" customWidth="1"/>
    <col min="3114" max="3114" width="0" style="111" hidden="1" customWidth="1"/>
    <col min="3115" max="3115" width="30.140625" style="111" customWidth="1"/>
    <col min="3116" max="3116" width="26.7109375" style="111" customWidth="1"/>
    <col min="3117" max="3117" width="29.5703125" style="111" customWidth="1"/>
    <col min="3118" max="3118" width="29.7109375" style="111" customWidth="1"/>
    <col min="3119" max="3122" width="26.85546875" style="111" customWidth="1"/>
    <col min="3123" max="3123" width="34.28515625" style="111" customWidth="1"/>
    <col min="3124" max="3124" width="26.85546875" style="111" customWidth="1"/>
    <col min="3125" max="3125" width="30.42578125" style="111" customWidth="1"/>
    <col min="3126" max="3127" width="25.7109375" style="111" customWidth="1"/>
    <col min="3128" max="3128" width="0" style="111" hidden="1" customWidth="1"/>
    <col min="3129" max="3131" width="25.7109375" style="111" customWidth="1"/>
    <col min="3132" max="3132" width="0" style="111" hidden="1" customWidth="1"/>
    <col min="3133" max="3133" width="25.7109375" style="111" customWidth="1"/>
    <col min="3134" max="3134" width="31.7109375" style="111" customWidth="1"/>
    <col min="3135" max="3135" width="33.42578125" style="111" customWidth="1"/>
    <col min="3136" max="3137" width="27.85546875" style="111" customWidth="1"/>
    <col min="3138" max="3138" width="33.28515625" style="111" customWidth="1"/>
    <col min="3139" max="3139" width="29.7109375" style="111" customWidth="1"/>
    <col min="3140" max="3141" width="26.140625" style="111" customWidth="1"/>
    <col min="3142" max="3142" width="30.140625" style="111" customWidth="1"/>
    <col min="3143" max="3143" width="22.5703125" style="111" bestFit="1" customWidth="1"/>
    <col min="3144" max="3230" width="22.28515625" style="111"/>
    <col min="3231" max="3231" width="31" style="111" customWidth="1"/>
    <col min="3232" max="3232" width="74.28515625" style="111" customWidth="1"/>
    <col min="3233" max="3233" width="34.7109375" style="111" customWidth="1"/>
    <col min="3234" max="3234" width="31.28515625" style="111" customWidth="1"/>
    <col min="3235" max="3235" width="30.85546875" style="111" customWidth="1"/>
    <col min="3236" max="3236" width="26.42578125" style="111" customWidth="1"/>
    <col min="3237" max="3237" width="31.42578125" style="111" customWidth="1"/>
    <col min="3238" max="3238" width="31.140625" style="111" customWidth="1"/>
    <col min="3239" max="3240" width="29" style="111" customWidth="1"/>
    <col min="3241" max="3241" width="36.140625" style="111" customWidth="1"/>
    <col min="3242" max="3245" width="31.7109375" style="111" customWidth="1"/>
    <col min="3246" max="3246" width="29" style="111" customWidth="1"/>
    <col min="3247" max="3247" width="29.28515625" style="111" customWidth="1"/>
    <col min="3248" max="3248" width="29.85546875" style="111" customWidth="1"/>
    <col min="3249" max="3252" width="32.140625" style="111" customWidth="1"/>
    <col min="3253" max="3253" width="30.140625" style="111" customWidth="1"/>
    <col min="3254" max="3254" width="25.85546875" style="111" customWidth="1"/>
    <col min="3255" max="3255" width="22.7109375" style="111" customWidth="1"/>
    <col min="3256" max="3256" width="31.140625" style="111" customWidth="1"/>
    <col min="3257" max="3258" width="30.140625" style="111" customWidth="1"/>
    <col min="3259" max="3319" width="0" style="111" hidden="1" customWidth="1"/>
    <col min="3320" max="3320" width="33" style="111" customWidth="1"/>
    <col min="3321" max="3321" width="28.42578125" style="111" customWidth="1"/>
    <col min="3322" max="3322" width="29.28515625" style="111" customWidth="1"/>
    <col min="3323" max="3323" width="31.5703125" style="111" customWidth="1"/>
    <col min="3324" max="3324" width="28" style="111" customWidth="1"/>
    <col min="3325" max="3325" width="29.7109375" style="111" customWidth="1"/>
    <col min="3326" max="3328" width="0" style="111" hidden="1" customWidth="1"/>
    <col min="3329" max="3330" width="30.140625" style="111" customWidth="1"/>
    <col min="3331" max="3339" width="0" style="111" hidden="1" customWidth="1"/>
    <col min="3340" max="3340" width="32.5703125" style="111" customWidth="1"/>
    <col min="3341" max="3341" width="28.7109375" style="111" customWidth="1"/>
    <col min="3342" max="3342" width="32.28515625" style="111" customWidth="1"/>
    <col min="3343" max="3347" width="27.7109375" style="111" customWidth="1"/>
    <col min="3348" max="3348" width="25.28515625" style="111" customWidth="1"/>
    <col min="3349" max="3349" width="26.42578125" style="111" customWidth="1"/>
    <col min="3350" max="3350" width="25.5703125" style="111" customWidth="1"/>
    <col min="3351" max="3351" width="29.28515625" style="111" customWidth="1"/>
    <col min="3352" max="3359" width="0" style="111" hidden="1" customWidth="1"/>
    <col min="3360" max="3360" width="30.7109375" style="111" customWidth="1"/>
    <col min="3361" max="3362" width="25.7109375" style="111" customWidth="1"/>
    <col min="3363" max="3363" width="0" style="111" hidden="1" customWidth="1"/>
    <col min="3364" max="3364" width="30.42578125" style="111" customWidth="1"/>
    <col min="3365" max="3365" width="28.140625" style="111" customWidth="1"/>
    <col min="3366" max="3366" width="28.42578125" style="111" customWidth="1"/>
    <col min="3367" max="3368" width="27.28515625" style="111" customWidth="1"/>
    <col min="3369" max="3369" width="29" style="111" customWidth="1"/>
    <col min="3370" max="3370" width="0" style="111" hidden="1" customWidth="1"/>
    <col min="3371" max="3371" width="30.140625" style="111" customWidth="1"/>
    <col min="3372" max="3372" width="26.7109375" style="111" customWidth="1"/>
    <col min="3373" max="3373" width="29.5703125" style="111" customWidth="1"/>
    <col min="3374" max="3374" width="29.7109375" style="111" customWidth="1"/>
    <col min="3375" max="3378" width="26.85546875" style="111" customWidth="1"/>
    <col min="3379" max="3379" width="34.28515625" style="111" customWidth="1"/>
    <col min="3380" max="3380" width="26.85546875" style="111" customWidth="1"/>
    <col min="3381" max="3381" width="30.42578125" style="111" customWidth="1"/>
    <col min="3382" max="3383" width="25.7109375" style="111" customWidth="1"/>
    <col min="3384" max="3384" width="0" style="111" hidden="1" customWidth="1"/>
    <col min="3385" max="3387" width="25.7109375" style="111" customWidth="1"/>
    <col min="3388" max="3388" width="0" style="111" hidden="1" customWidth="1"/>
    <col min="3389" max="3389" width="25.7109375" style="111" customWidth="1"/>
    <col min="3390" max="3390" width="31.7109375" style="111" customWidth="1"/>
    <col min="3391" max="3391" width="33.42578125" style="111" customWidth="1"/>
    <col min="3392" max="3393" width="27.85546875" style="111" customWidth="1"/>
    <col min="3394" max="3394" width="33.28515625" style="111" customWidth="1"/>
    <col min="3395" max="3395" width="29.7109375" style="111" customWidth="1"/>
    <col min="3396" max="3397" width="26.140625" style="111" customWidth="1"/>
    <col min="3398" max="3398" width="30.140625" style="111" customWidth="1"/>
    <col min="3399" max="3399" width="22.5703125" style="111" bestFit="1" customWidth="1"/>
    <col min="3400" max="3486" width="22.28515625" style="111"/>
    <col min="3487" max="3487" width="31" style="111" customWidth="1"/>
    <col min="3488" max="3488" width="74.28515625" style="111" customWidth="1"/>
    <col min="3489" max="3489" width="34.7109375" style="111" customWidth="1"/>
    <col min="3490" max="3490" width="31.28515625" style="111" customWidth="1"/>
    <col min="3491" max="3491" width="30.85546875" style="111" customWidth="1"/>
    <col min="3492" max="3492" width="26.42578125" style="111" customWidth="1"/>
    <col min="3493" max="3493" width="31.42578125" style="111" customWidth="1"/>
    <col min="3494" max="3494" width="31.140625" style="111" customWidth="1"/>
    <col min="3495" max="3496" width="29" style="111" customWidth="1"/>
    <col min="3497" max="3497" width="36.140625" style="111" customWidth="1"/>
    <col min="3498" max="3501" width="31.7109375" style="111" customWidth="1"/>
    <col min="3502" max="3502" width="29" style="111" customWidth="1"/>
    <col min="3503" max="3503" width="29.28515625" style="111" customWidth="1"/>
    <col min="3504" max="3504" width="29.85546875" style="111" customWidth="1"/>
    <col min="3505" max="3508" width="32.140625" style="111" customWidth="1"/>
    <col min="3509" max="3509" width="30.140625" style="111" customWidth="1"/>
    <col min="3510" max="3510" width="25.85546875" style="111" customWidth="1"/>
    <col min="3511" max="3511" width="22.7109375" style="111" customWidth="1"/>
    <col min="3512" max="3512" width="31.140625" style="111" customWidth="1"/>
    <col min="3513" max="3514" width="30.140625" style="111" customWidth="1"/>
    <col min="3515" max="3575" width="0" style="111" hidden="1" customWidth="1"/>
    <col min="3576" max="3576" width="33" style="111" customWidth="1"/>
    <col min="3577" max="3577" width="28.42578125" style="111" customWidth="1"/>
    <col min="3578" max="3578" width="29.28515625" style="111" customWidth="1"/>
    <col min="3579" max="3579" width="31.5703125" style="111" customWidth="1"/>
    <col min="3580" max="3580" width="28" style="111" customWidth="1"/>
    <col min="3581" max="3581" width="29.7109375" style="111" customWidth="1"/>
    <col min="3582" max="3584" width="0" style="111" hidden="1" customWidth="1"/>
    <col min="3585" max="3586" width="30.140625" style="111" customWidth="1"/>
    <col min="3587" max="3595" width="0" style="111" hidden="1" customWidth="1"/>
    <col min="3596" max="3596" width="32.5703125" style="111" customWidth="1"/>
    <col min="3597" max="3597" width="28.7109375" style="111" customWidth="1"/>
    <col min="3598" max="3598" width="32.28515625" style="111" customWidth="1"/>
    <col min="3599" max="3603" width="27.7109375" style="111" customWidth="1"/>
    <col min="3604" max="3604" width="25.28515625" style="111" customWidth="1"/>
    <col min="3605" max="3605" width="26.42578125" style="111" customWidth="1"/>
    <col min="3606" max="3606" width="25.5703125" style="111" customWidth="1"/>
    <col min="3607" max="3607" width="29.28515625" style="111" customWidth="1"/>
    <col min="3608" max="3615" width="0" style="111" hidden="1" customWidth="1"/>
    <col min="3616" max="3616" width="30.7109375" style="111" customWidth="1"/>
    <col min="3617" max="3618" width="25.7109375" style="111" customWidth="1"/>
    <col min="3619" max="3619" width="0" style="111" hidden="1" customWidth="1"/>
    <col min="3620" max="3620" width="30.42578125" style="111" customWidth="1"/>
    <col min="3621" max="3621" width="28.140625" style="111" customWidth="1"/>
    <col min="3622" max="3622" width="28.42578125" style="111" customWidth="1"/>
    <col min="3623" max="3624" width="27.28515625" style="111" customWidth="1"/>
    <col min="3625" max="3625" width="29" style="111" customWidth="1"/>
    <col min="3626" max="3626" width="0" style="111" hidden="1" customWidth="1"/>
    <col min="3627" max="3627" width="30.140625" style="111" customWidth="1"/>
    <col min="3628" max="3628" width="26.7109375" style="111" customWidth="1"/>
    <col min="3629" max="3629" width="29.5703125" style="111" customWidth="1"/>
    <col min="3630" max="3630" width="29.7109375" style="111" customWidth="1"/>
    <col min="3631" max="3634" width="26.85546875" style="111" customWidth="1"/>
    <col min="3635" max="3635" width="34.28515625" style="111" customWidth="1"/>
    <col min="3636" max="3636" width="26.85546875" style="111" customWidth="1"/>
    <col min="3637" max="3637" width="30.42578125" style="111" customWidth="1"/>
    <col min="3638" max="3639" width="25.7109375" style="111" customWidth="1"/>
    <col min="3640" max="3640" width="0" style="111" hidden="1" customWidth="1"/>
    <col min="3641" max="3643" width="25.7109375" style="111" customWidth="1"/>
    <col min="3644" max="3644" width="0" style="111" hidden="1" customWidth="1"/>
    <col min="3645" max="3645" width="25.7109375" style="111" customWidth="1"/>
    <col min="3646" max="3646" width="31.7109375" style="111" customWidth="1"/>
    <col min="3647" max="3647" width="33.42578125" style="111" customWidth="1"/>
    <col min="3648" max="3649" width="27.85546875" style="111" customWidth="1"/>
    <col min="3650" max="3650" width="33.28515625" style="111" customWidth="1"/>
    <col min="3651" max="3651" width="29.7109375" style="111" customWidth="1"/>
    <col min="3652" max="3653" width="26.140625" style="111" customWidth="1"/>
    <col min="3654" max="3654" width="30.140625" style="111" customWidth="1"/>
    <col min="3655" max="3655" width="22.5703125" style="111" bestFit="1" customWidth="1"/>
    <col min="3656" max="3742" width="22.28515625" style="111"/>
    <col min="3743" max="3743" width="31" style="111" customWidth="1"/>
    <col min="3744" max="3744" width="74.28515625" style="111" customWidth="1"/>
    <col min="3745" max="3745" width="34.7109375" style="111" customWidth="1"/>
    <col min="3746" max="3746" width="31.28515625" style="111" customWidth="1"/>
    <col min="3747" max="3747" width="30.85546875" style="111" customWidth="1"/>
    <col min="3748" max="3748" width="26.42578125" style="111" customWidth="1"/>
    <col min="3749" max="3749" width="31.42578125" style="111" customWidth="1"/>
    <col min="3750" max="3750" width="31.140625" style="111" customWidth="1"/>
    <col min="3751" max="3752" width="29" style="111" customWidth="1"/>
    <col min="3753" max="3753" width="36.140625" style="111" customWidth="1"/>
    <col min="3754" max="3757" width="31.7109375" style="111" customWidth="1"/>
    <col min="3758" max="3758" width="29" style="111" customWidth="1"/>
    <col min="3759" max="3759" width="29.28515625" style="111" customWidth="1"/>
    <col min="3760" max="3760" width="29.85546875" style="111" customWidth="1"/>
    <col min="3761" max="3764" width="32.140625" style="111" customWidth="1"/>
    <col min="3765" max="3765" width="30.140625" style="111" customWidth="1"/>
    <col min="3766" max="3766" width="25.85546875" style="111" customWidth="1"/>
    <col min="3767" max="3767" width="22.7109375" style="111" customWidth="1"/>
    <col min="3768" max="3768" width="31.140625" style="111" customWidth="1"/>
    <col min="3769" max="3770" width="30.140625" style="111" customWidth="1"/>
    <col min="3771" max="3831" width="0" style="111" hidden="1" customWidth="1"/>
    <col min="3832" max="3832" width="33" style="111" customWidth="1"/>
    <col min="3833" max="3833" width="28.42578125" style="111" customWidth="1"/>
    <col min="3834" max="3834" width="29.28515625" style="111" customWidth="1"/>
    <col min="3835" max="3835" width="31.5703125" style="111" customWidth="1"/>
    <col min="3836" max="3836" width="28" style="111" customWidth="1"/>
    <col min="3837" max="3837" width="29.7109375" style="111" customWidth="1"/>
    <col min="3838" max="3840" width="0" style="111" hidden="1" customWidth="1"/>
    <col min="3841" max="3842" width="30.140625" style="111" customWidth="1"/>
    <col min="3843" max="3851" width="0" style="111" hidden="1" customWidth="1"/>
    <col min="3852" max="3852" width="32.5703125" style="111" customWidth="1"/>
    <col min="3853" max="3853" width="28.7109375" style="111" customWidth="1"/>
    <col min="3854" max="3854" width="32.28515625" style="111" customWidth="1"/>
    <col min="3855" max="3859" width="27.7109375" style="111" customWidth="1"/>
    <col min="3860" max="3860" width="25.28515625" style="111" customWidth="1"/>
    <col min="3861" max="3861" width="26.42578125" style="111" customWidth="1"/>
    <col min="3862" max="3862" width="25.5703125" style="111" customWidth="1"/>
    <col min="3863" max="3863" width="29.28515625" style="111" customWidth="1"/>
    <col min="3864" max="3871" width="0" style="111" hidden="1" customWidth="1"/>
    <col min="3872" max="3872" width="30.7109375" style="111" customWidth="1"/>
    <col min="3873" max="3874" width="25.7109375" style="111" customWidth="1"/>
    <col min="3875" max="3875" width="0" style="111" hidden="1" customWidth="1"/>
    <col min="3876" max="3876" width="30.42578125" style="111" customWidth="1"/>
    <col min="3877" max="3877" width="28.140625" style="111" customWidth="1"/>
    <col min="3878" max="3878" width="28.42578125" style="111" customWidth="1"/>
    <col min="3879" max="3880" width="27.28515625" style="111" customWidth="1"/>
    <col min="3881" max="3881" width="29" style="111" customWidth="1"/>
    <col min="3882" max="3882" width="0" style="111" hidden="1" customWidth="1"/>
    <col min="3883" max="3883" width="30.140625" style="111" customWidth="1"/>
    <col min="3884" max="3884" width="26.7109375" style="111" customWidth="1"/>
    <col min="3885" max="3885" width="29.5703125" style="111" customWidth="1"/>
    <col min="3886" max="3886" width="29.7109375" style="111" customWidth="1"/>
    <col min="3887" max="3890" width="26.85546875" style="111" customWidth="1"/>
    <col min="3891" max="3891" width="34.28515625" style="111" customWidth="1"/>
    <col min="3892" max="3892" width="26.85546875" style="111" customWidth="1"/>
    <col min="3893" max="3893" width="30.42578125" style="111" customWidth="1"/>
    <col min="3894" max="3895" width="25.7109375" style="111" customWidth="1"/>
    <col min="3896" max="3896" width="0" style="111" hidden="1" customWidth="1"/>
    <col min="3897" max="3899" width="25.7109375" style="111" customWidth="1"/>
    <col min="3900" max="3900" width="0" style="111" hidden="1" customWidth="1"/>
    <col min="3901" max="3901" width="25.7109375" style="111" customWidth="1"/>
    <col min="3902" max="3902" width="31.7109375" style="111" customWidth="1"/>
    <col min="3903" max="3903" width="33.42578125" style="111" customWidth="1"/>
    <col min="3904" max="3905" width="27.85546875" style="111" customWidth="1"/>
    <col min="3906" max="3906" width="33.28515625" style="111" customWidth="1"/>
    <col min="3907" max="3907" width="29.7109375" style="111" customWidth="1"/>
    <col min="3908" max="3909" width="26.140625" style="111" customWidth="1"/>
    <col min="3910" max="3910" width="30.140625" style="111" customWidth="1"/>
    <col min="3911" max="3911" width="22.5703125" style="111" bestFit="1" customWidth="1"/>
    <col min="3912" max="3998" width="22.28515625" style="111"/>
    <col min="3999" max="3999" width="31" style="111" customWidth="1"/>
    <col min="4000" max="4000" width="74.28515625" style="111" customWidth="1"/>
    <col min="4001" max="4001" width="34.7109375" style="111" customWidth="1"/>
    <col min="4002" max="4002" width="31.28515625" style="111" customWidth="1"/>
    <col min="4003" max="4003" width="30.85546875" style="111" customWidth="1"/>
    <col min="4004" max="4004" width="26.42578125" style="111" customWidth="1"/>
    <col min="4005" max="4005" width="31.42578125" style="111" customWidth="1"/>
    <col min="4006" max="4006" width="31.140625" style="111" customWidth="1"/>
    <col min="4007" max="4008" width="29" style="111" customWidth="1"/>
    <col min="4009" max="4009" width="36.140625" style="111" customWidth="1"/>
    <col min="4010" max="4013" width="31.7109375" style="111" customWidth="1"/>
    <col min="4014" max="4014" width="29" style="111" customWidth="1"/>
    <col min="4015" max="4015" width="29.28515625" style="111" customWidth="1"/>
    <col min="4016" max="4016" width="29.85546875" style="111" customWidth="1"/>
    <col min="4017" max="4020" width="32.140625" style="111" customWidth="1"/>
    <col min="4021" max="4021" width="30.140625" style="111" customWidth="1"/>
    <col min="4022" max="4022" width="25.85546875" style="111" customWidth="1"/>
    <col min="4023" max="4023" width="22.7109375" style="111" customWidth="1"/>
    <col min="4024" max="4024" width="31.140625" style="111" customWidth="1"/>
    <col min="4025" max="4026" width="30.140625" style="111" customWidth="1"/>
    <col min="4027" max="4087" width="0" style="111" hidden="1" customWidth="1"/>
    <col min="4088" max="4088" width="33" style="111" customWidth="1"/>
    <col min="4089" max="4089" width="28.42578125" style="111" customWidth="1"/>
    <col min="4090" max="4090" width="29.28515625" style="111" customWidth="1"/>
    <col min="4091" max="4091" width="31.5703125" style="111" customWidth="1"/>
    <col min="4092" max="4092" width="28" style="111" customWidth="1"/>
    <col min="4093" max="4093" width="29.7109375" style="111" customWidth="1"/>
    <col min="4094" max="4096" width="0" style="111" hidden="1" customWidth="1"/>
    <col min="4097" max="4098" width="30.140625" style="111" customWidth="1"/>
    <col min="4099" max="4107" width="0" style="111" hidden="1" customWidth="1"/>
    <col min="4108" max="4108" width="32.5703125" style="111" customWidth="1"/>
    <col min="4109" max="4109" width="28.7109375" style="111" customWidth="1"/>
    <col min="4110" max="4110" width="32.28515625" style="111" customWidth="1"/>
    <col min="4111" max="4115" width="27.7109375" style="111" customWidth="1"/>
    <col min="4116" max="4116" width="25.28515625" style="111" customWidth="1"/>
    <col min="4117" max="4117" width="26.42578125" style="111" customWidth="1"/>
    <col min="4118" max="4118" width="25.5703125" style="111" customWidth="1"/>
    <col min="4119" max="4119" width="29.28515625" style="111" customWidth="1"/>
    <col min="4120" max="4127" width="0" style="111" hidden="1" customWidth="1"/>
    <col min="4128" max="4128" width="30.7109375" style="111" customWidth="1"/>
    <col min="4129" max="4130" width="25.7109375" style="111" customWidth="1"/>
    <col min="4131" max="4131" width="0" style="111" hidden="1" customWidth="1"/>
    <col min="4132" max="4132" width="30.42578125" style="111" customWidth="1"/>
    <col min="4133" max="4133" width="28.140625" style="111" customWidth="1"/>
    <col min="4134" max="4134" width="28.42578125" style="111" customWidth="1"/>
    <col min="4135" max="4136" width="27.28515625" style="111" customWidth="1"/>
    <col min="4137" max="4137" width="29" style="111" customWidth="1"/>
    <col min="4138" max="4138" width="0" style="111" hidden="1" customWidth="1"/>
    <col min="4139" max="4139" width="30.140625" style="111" customWidth="1"/>
    <col min="4140" max="4140" width="26.7109375" style="111" customWidth="1"/>
    <col min="4141" max="4141" width="29.5703125" style="111" customWidth="1"/>
    <col min="4142" max="4142" width="29.7109375" style="111" customWidth="1"/>
    <col min="4143" max="4146" width="26.85546875" style="111" customWidth="1"/>
    <col min="4147" max="4147" width="34.28515625" style="111" customWidth="1"/>
    <col min="4148" max="4148" width="26.85546875" style="111" customWidth="1"/>
    <col min="4149" max="4149" width="30.42578125" style="111" customWidth="1"/>
    <col min="4150" max="4151" width="25.7109375" style="111" customWidth="1"/>
    <col min="4152" max="4152" width="0" style="111" hidden="1" customWidth="1"/>
    <col min="4153" max="4155" width="25.7109375" style="111" customWidth="1"/>
    <col min="4156" max="4156" width="0" style="111" hidden="1" customWidth="1"/>
    <col min="4157" max="4157" width="25.7109375" style="111" customWidth="1"/>
    <col min="4158" max="4158" width="31.7109375" style="111" customWidth="1"/>
    <col min="4159" max="4159" width="33.42578125" style="111" customWidth="1"/>
    <col min="4160" max="4161" width="27.85546875" style="111" customWidth="1"/>
    <col min="4162" max="4162" width="33.28515625" style="111" customWidth="1"/>
    <col min="4163" max="4163" width="29.7109375" style="111" customWidth="1"/>
    <col min="4164" max="4165" width="26.140625" style="111" customWidth="1"/>
    <col min="4166" max="4166" width="30.140625" style="111" customWidth="1"/>
    <col min="4167" max="4167" width="22.5703125" style="111" bestFit="1" customWidth="1"/>
    <col min="4168" max="4254" width="22.28515625" style="111"/>
    <col min="4255" max="4255" width="31" style="111" customWidth="1"/>
    <col min="4256" max="4256" width="74.28515625" style="111" customWidth="1"/>
    <col min="4257" max="4257" width="34.7109375" style="111" customWidth="1"/>
    <col min="4258" max="4258" width="31.28515625" style="111" customWidth="1"/>
    <col min="4259" max="4259" width="30.85546875" style="111" customWidth="1"/>
    <col min="4260" max="4260" width="26.42578125" style="111" customWidth="1"/>
    <col min="4261" max="4261" width="31.42578125" style="111" customWidth="1"/>
    <col min="4262" max="4262" width="31.140625" style="111" customWidth="1"/>
    <col min="4263" max="4264" width="29" style="111" customWidth="1"/>
    <col min="4265" max="4265" width="36.140625" style="111" customWidth="1"/>
    <col min="4266" max="4269" width="31.7109375" style="111" customWidth="1"/>
    <col min="4270" max="4270" width="29" style="111" customWidth="1"/>
    <col min="4271" max="4271" width="29.28515625" style="111" customWidth="1"/>
    <col min="4272" max="4272" width="29.85546875" style="111" customWidth="1"/>
    <col min="4273" max="4276" width="32.140625" style="111" customWidth="1"/>
    <col min="4277" max="4277" width="30.140625" style="111" customWidth="1"/>
    <col min="4278" max="4278" width="25.85546875" style="111" customWidth="1"/>
    <col min="4279" max="4279" width="22.7109375" style="111" customWidth="1"/>
    <col min="4280" max="4280" width="31.140625" style="111" customWidth="1"/>
    <col min="4281" max="4282" width="30.140625" style="111" customWidth="1"/>
    <col min="4283" max="4343" width="0" style="111" hidden="1" customWidth="1"/>
    <col min="4344" max="4344" width="33" style="111" customWidth="1"/>
    <col min="4345" max="4345" width="28.42578125" style="111" customWidth="1"/>
    <col min="4346" max="4346" width="29.28515625" style="111" customWidth="1"/>
    <col min="4347" max="4347" width="31.5703125" style="111" customWidth="1"/>
    <col min="4348" max="4348" width="28" style="111" customWidth="1"/>
    <col min="4349" max="4349" width="29.7109375" style="111" customWidth="1"/>
    <col min="4350" max="4352" width="0" style="111" hidden="1" customWidth="1"/>
    <col min="4353" max="4354" width="30.140625" style="111" customWidth="1"/>
    <col min="4355" max="4363" width="0" style="111" hidden="1" customWidth="1"/>
    <col min="4364" max="4364" width="32.5703125" style="111" customWidth="1"/>
    <col min="4365" max="4365" width="28.7109375" style="111" customWidth="1"/>
    <col min="4366" max="4366" width="32.28515625" style="111" customWidth="1"/>
    <col min="4367" max="4371" width="27.7109375" style="111" customWidth="1"/>
    <col min="4372" max="4372" width="25.28515625" style="111" customWidth="1"/>
    <col min="4373" max="4373" width="26.42578125" style="111" customWidth="1"/>
    <col min="4374" max="4374" width="25.5703125" style="111" customWidth="1"/>
    <col min="4375" max="4375" width="29.28515625" style="111" customWidth="1"/>
    <col min="4376" max="4383" width="0" style="111" hidden="1" customWidth="1"/>
    <col min="4384" max="4384" width="30.7109375" style="111" customWidth="1"/>
    <col min="4385" max="4386" width="25.7109375" style="111" customWidth="1"/>
    <col min="4387" max="4387" width="0" style="111" hidden="1" customWidth="1"/>
    <col min="4388" max="4388" width="30.42578125" style="111" customWidth="1"/>
    <col min="4389" max="4389" width="28.140625" style="111" customWidth="1"/>
    <col min="4390" max="4390" width="28.42578125" style="111" customWidth="1"/>
    <col min="4391" max="4392" width="27.28515625" style="111" customWidth="1"/>
    <col min="4393" max="4393" width="29" style="111" customWidth="1"/>
    <col min="4394" max="4394" width="0" style="111" hidden="1" customWidth="1"/>
    <col min="4395" max="4395" width="30.140625" style="111" customWidth="1"/>
    <col min="4396" max="4396" width="26.7109375" style="111" customWidth="1"/>
    <col min="4397" max="4397" width="29.5703125" style="111" customWidth="1"/>
    <col min="4398" max="4398" width="29.7109375" style="111" customWidth="1"/>
    <col min="4399" max="4402" width="26.85546875" style="111" customWidth="1"/>
    <col min="4403" max="4403" width="34.28515625" style="111" customWidth="1"/>
    <col min="4404" max="4404" width="26.85546875" style="111" customWidth="1"/>
    <col min="4405" max="4405" width="30.42578125" style="111" customWidth="1"/>
    <col min="4406" max="4407" width="25.7109375" style="111" customWidth="1"/>
    <col min="4408" max="4408" width="0" style="111" hidden="1" customWidth="1"/>
    <col min="4409" max="4411" width="25.7109375" style="111" customWidth="1"/>
    <col min="4412" max="4412" width="0" style="111" hidden="1" customWidth="1"/>
    <col min="4413" max="4413" width="25.7109375" style="111" customWidth="1"/>
    <col min="4414" max="4414" width="31.7109375" style="111" customWidth="1"/>
    <col min="4415" max="4415" width="33.42578125" style="111" customWidth="1"/>
    <col min="4416" max="4417" width="27.85546875" style="111" customWidth="1"/>
    <col min="4418" max="4418" width="33.28515625" style="111" customWidth="1"/>
    <col min="4419" max="4419" width="29.7109375" style="111" customWidth="1"/>
    <col min="4420" max="4421" width="26.140625" style="111" customWidth="1"/>
    <col min="4422" max="4422" width="30.140625" style="111" customWidth="1"/>
    <col min="4423" max="4423" width="22.5703125" style="111" bestFit="1" customWidth="1"/>
    <col min="4424" max="4510" width="22.28515625" style="111"/>
    <col min="4511" max="4511" width="31" style="111" customWidth="1"/>
    <col min="4512" max="4512" width="74.28515625" style="111" customWidth="1"/>
    <col min="4513" max="4513" width="34.7109375" style="111" customWidth="1"/>
    <col min="4514" max="4514" width="31.28515625" style="111" customWidth="1"/>
    <col min="4515" max="4515" width="30.85546875" style="111" customWidth="1"/>
    <col min="4516" max="4516" width="26.42578125" style="111" customWidth="1"/>
    <col min="4517" max="4517" width="31.42578125" style="111" customWidth="1"/>
    <col min="4518" max="4518" width="31.140625" style="111" customWidth="1"/>
    <col min="4519" max="4520" width="29" style="111" customWidth="1"/>
    <col min="4521" max="4521" width="36.140625" style="111" customWidth="1"/>
    <col min="4522" max="4525" width="31.7109375" style="111" customWidth="1"/>
    <col min="4526" max="4526" width="29" style="111" customWidth="1"/>
    <col min="4527" max="4527" width="29.28515625" style="111" customWidth="1"/>
    <col min="4528" max="4528" width="29.85546875" style="111" customWidth="1"/>
    <col min="4529" max="4532" width="32.140625" style="111" customWidth="1"/>
    <col min="4533" max="4533" width="30.140625" style="111" customWidth="1"/>
    <col min="4534" max="4534" width="25.85546875" style="111" customWidth="1"/>
    <col min="4535" max="4535" width="22.7109375" style="111" customWidth="1"/>
    <col min="4536" max="4536" width="31.140625" style="111" customWidth="1"/>
    <col min="4537" max="4538" width="30.140625" style="111" customWidth="1"/>
    <col min="4539" max="4599" width="0" style="111" hidden="1" customWidth="1"/>
    <col min="4600" max="4600" width="33" style="111" customWidth="1"/>
    <col min="4601" max="4601" width="28.42578125" style="111" customWidth="1"/>
    <col min="4602" max="4602" width="29.28515625" style="111" customWidth="1"/>
    <col min="4603" max="4603" width="31.5703125" style="111" customWidth="1"/>
    <col min="4604" max="4604" width="28" style="111" customWidth="1"/>
    <col min="4605" max="4605" width="29.7109375" style="111" customWidth="1"/>
    <col min="4606" max="4608" width="0" style="111" hidden="1" customWidth="1"/>
    <col min="4609" max="4610" width="30.140625" style="111" customWidth="1"/>
    <col min="4611" max="4619" width="0" style="111" hidden="1" customWidth="1"/>
    <col min="4620" max="4620" width="32.5703125" style="111" customWidth="1"/>
    <col min="4621" max="4621" width="28.7109375" style="111" customWidth="1"/>
    <col min="4622" max="4622" width="32.28515625" style="111" customWidth="1"/>
    <col min="4623" max="4627" width="27.7109375" style="111" customWidth="1"/>
    <col min="4628" max="4628" width="25.28515625" style="111" customWidth="1"/>
    <col min="4629" max="4629" width="26.42578125" style="111" customWidth="1"/>
    <col min="4630" max="4630" width="25.5703125" style="111" customWidth="1"/>
    <col min="4631" max="4631" width="29.28515625" style="111" customWidth="1"/>
    <col min="4632" max="4639" width="0" style="111" hidden="1" customWidth="1"/>
    <col min="4640" max="4640" width="30.7109375" style="111" customWidth="1"/>
    <col min="4641" max="4642" width="25.7109375" style="111" customWidth="1"/>
    <col min="4643" max="4643" width="0" style="111" hidden="1" customWidth="1"/>
    <col min="4644" max="4644" width="30.42578125" style="111" customWidth="1"/>
    <col min="4645" max="4645" width="28.140625" style="111" customWidth="1"/>
    <col min="4646" max="4646" width="28.42578125" style="111" customWidth="1"/>
    <col min="4647" max="4648" width="27.28515625" style="111" customWidth="1"/>
    <col min="4649" max="4649" width="29" style="111" customWidth="1"/>
    <col min="4650" max="4650" width="0" style="111" hidden="1" customWidth="1"/>
    <col min="4651" max="4651" width="30.140625" style="111" customWidth="1"/>
    <col min="4652" max="4652" width="26.7109375" style="111" customWidth="1"/>
    <col min="4653" max="4653" width="29.5703125" style="111" customWidth="1"/>
    <col min="4654" max="4654" width="29.7109375" style="111" customWidth="1"/>
    <col min="4655" max="4658" width="26.85546875" style="111" customWidth="1"/>
    <col min="4659" max="4659" width="34.28515625" style="111" customWidth="1"/>
    <col min="4660" max="4660" width="26.85546875" style="111" customWidth="1"/>
    <col min="4661" max="4661" width="30.42578125" style="111" customWidth="1"/>
    <col min="4662" max="4663" width="25.7109375" style="111" customWidth="1"/>
    <col min="4664" max="4664" width="0" style="111" hidden="1" customWidth="1"/>
    <col min="4665" max="4667" width="25.7109375" style="111" customWidth="1"/>
    <col min="4668" max="4668" width="0" style="111" hidden="1" customWidth="1"/>
    <col min="4669" max="4669" width="25.7109375" style="111" customWidth="1"/>
    <col min="4670" max="4670" width="31.7109375" style="111" customWidth="1"/>
    <col min="4671" max="4671" width="33.42578125" style="111" customWidth="1"/>
    <col min="4672" max="4673" width="27.85546875" style="111" customWidth="1"/>
    <col min="4674" max="4674" width="33.28515625" style="111" customWidth="1"/>
    <col min="4675" max="4675" width="29.7109375" style="111" customWidth="1"/>
    <col min="4676" max="4677" width="26.140625" style="111" customWidth="1"/>
    <col min="4678" max="4678" width="30.140625" style="111" customWidth="1"/>
    <col min="4679" max="4679" width="22.5703125" style="111" bestFit="1" customWidth="1"/>
    <col min="4680" max="4766" width="22.28515625" style="111"/>
    <col min="4767" max="4767" width="31" style="111" customWidth="1"/>
    <col min="4768" max="4768" width="74.28515625" style="111" customWidth="1"/>
    <col min="4769" max="4769" width="34.7109375" style="111" customWidth="1"/>
    <col min="4770" max="4770" width="31.28515625" style="111" customWidth="1"/>
    <col min="4771" max="4771" width="30.85546875" style="111" customWidth="1"/>
    <col min="4772" max="4772" width="26.42578125" style="111" customWidth="1"/>
    <col min="4773" max="4773" width="31.42578125" style="111" customWidth="1"/>
    <col min="4774" max="4774" width="31.140625" style="111" customWidth="1"/>
    <col min="4775" max="4776" width="29" style="111" customWidth="1"/>
    <col min="4777" max="4777" width="36.140625" style="111" customWidth="1"/>
    <col min="4778" max="4781" width="31.7109375" style="111" customWidth="1"/>
    <col min="4782" max="4782" width="29" style="111" customWidth="1"/>
    <col min="4783" max="4783" width="29.28515625" style="111" customWidth="1"/>
    <col min="4784" max="4784" width="29.85546875" style="111" customWidth="1"/>
    <col min="4785" max="4788" width="32.140625" style="111" customWidth="1"/>
    <col min="4789" max="4789" width="30.140625" style="111" customWidth="1"/>
    <col min="4790" max="4790" width="25.85546875" style="111" customWidth="1"/>
    <col min="4791" max="4791" width="22.7109375" style="111" customWidth="1"/>
    <col min="4792" max="4792" width="31.140625" style="111" customWidth="1"/>
    <col min="4793" max="4794" width="30.140625" style="111" customWidth="1"/>
    <col min="4795" max="4855" width="0" style="111" hidden="1" customWidth="1"/>
    <col min="4856" max="4856" width="33" style="111" customWidth="1"/>
    <col min="4857" max="4857" width="28.42578125" style="111" customWidth="1"/>
    <col min="4858" max="4858" width="29.28515625" style="111" customWidth="1"/>
    <col min="4859" max="4859" width="31.5703125" style="111" customWidth="1"/>
    <col min="4860" max="4860" width="28" style="111" customWidth="1"/>
    <col min="4861" max="4861" width="29.7109375" style="111" customWidth="1"/>
    <col min="4862" max="4864" width="0" style="111" hidden="1" customWidth="1"/>
    <col min="4865" max="4866" width="30.140625" style="111" customWidth="1"/>
    <col min="4867" max="4875" width="0" style="111" hidden="1" customWidth="1"/>
    <col min="4876" max="4876" width="32.5703125" style="111" customWidth="1"/>
    <col min="4877" max="4877" width="28.7109375" style="111" customWidth="1"/>
    <col min="4878" max="4878" width="32.28515625" style="111" customWidth="1"/>
    <col min="4879" max="4883" width="27.7109375" style="111" customWidth="1"/>
    <col min="4884" max="4884" width="25.28515625" style="111" customWidth="1"/>
    <col min="4885" max="4885" width="26.42578125" style="111" customWidth="1"/>
    <col min="4886" max="4886" width="25.5703125" style="111" customWidth="1"/>
    <col min="4887" max="4887" width="29.28515625" style="111" customWidth="1"/>
    <col min="4888" max="4895" width="0" style="111" hidden="1" customWidth="1"/>
    <col min="4896" max="4896" width="30.7109375" style="111" customWidth="1"/>
    <col min="4897" max="4898" width="25.7109375" style="111" customWidth="1"/>
    <col min="4899" max="4899" width="0" style="111" hidden="1" customWidth="1"/>
    <col min="4900" max="4900" width="30.42578125" style="111" customWidth="1"/>
    <col min="4901" max="4901" width="28.140625" style="111" customWidth="1"/>
    <col min="4902" max="4902" width="28.42578125" style="111" customWidth="1"/>
    <col min="4903" max="4904" width="27.28515625" style="111" customWidth="1"/>
    <col min="4905" max="4905" width="29" style="111" customWidth="1"/>
    <col min="4906" max="4906" width="0" style="111" hidden="1" customWidth="1"/>
    <col min="4907" max="4907" width="30.140625" style="111" customWidth="1"/>
    <col min="4908" max="4908" width="26.7109375" style="111" customWidth="1"/>
    <col min="4909" max="4909" width="29.5703125" style="111" customWidth="1"/>
    <col min="4910" max="4910" width="29.7109375" style="111" customWidth="1"/>
    <col min="4911" max="4914" width="26.85546875" style="111" customWidth="1"/>
    <col min="4915" max="4915" width="34.28515625" style="111" customWidth="1"/>
    <col min="4916" max="4916" width="26.85546875" style="111" customWidth="1"/>
    <col min="4917" max="4917" width="30.42578125" style="111" customWidth="1"/>
    <col min="4918" max="4919" width="25.7109375" style="111" customWidth="1"/>
    <col min="4920" max="4920" width="0" style="111" hidden="1" customWidth="1"/>
    <col min="4921" max="4923" width="25.7109375" style="111" customWidth="1"/>
    <col min="4924" max="4924" width="0" style="111" hidden="1" customWidth="1"/>
    <col min="4925" max="4925" width="25.7109375" style="111" customWidth="1"/>
    <col min="4926" max="4926" width="31.7109375" style="111" customWidth="1"/>
    <col min="4927" max="4927" width="33.42578125" style="111" customWidth="1"/>
    <col min="4928" max="4929" width="27.85546875" style="111" customWidth="1"/>
    <col min="4930" max="4930" width="33.28515625" style="111" customWidth="1"/>
    <col min="4931" max="4931" width="29.7109375" style="111" customWidth="1"/>
    <col min="4932" max="4933" width="26.140625" style="111" customWidth="1"/>
    <col min="4934" max="4934" width="30.140625" style="111" customWidth="1"/>
    <col min="4935" max="4935" width="22.5703125" style="111" bestFit="1" customWidth="1"/>
    <col min="4936" max="5022" width="22.28515625" style="111"/>
    <col min="5023" max="5023" width="31" style="111" customWidth="1"/>
    <col min="5024" max="5024" width="74.28515625" style="111" customWidth="1"/>
    <col min="5025" max="5025" width="34.7109375" style="111" customWidth="1"/>
    <col min="5026" max="5026" width="31.28515625" style="111" customWidth="1"/>
    <col min="5027" max="5027" width="30.85546875" style="111" customWidth="1"/>
    <col min="5028" max="5028" width="26.42578125" style="111" customWidth="1"/>
    <col min="5029" max="5029" width="31.42578125" style="111" customWidth="1"/>
    <col min="5030" max="5030" width="31.140625" style="111" customWidth="1"/>
    <col min="5031" max="5032" width="29" style="111" customWidth="1"/>
    <col min="5033" max="5033" width="36.140625" style="111" customWidth="1"/>
    <col min="5034" max="5037" width="31.7109375" style="111" customWidth="1"/>
    <col min="5038" max="5038" width="29" style="111" customWidth="1"/>
    <col min="5039" max="5039" width="29.28515625" style="111" customWidth="1"/>
    <col min="5040" max="5040" width="29.85546875" style="111" customWidth="1"/>
    <col min="5041" max="5044" width="32.140625" style="111" customWidth="1"/>
    <col min="5045" max="5045" width="30.140625" style="111" customWidth="1"/>
    <col min="5046" max="5046" width="25.85546875" style="111" customWidth="1"/>
    <col min="5047" max="5047" width="22.7109375" style="111" customWidth="1"/>
    <col min="5048" max="5048" width="31.140625" style="111" customWidth="1"/>
    <col min="5049" max="5050" width="30.140625" style="111" customWidth="1"/>
    <col min="5051" max="5111" width="0" style="111" hidden="1" customWidth="1"/>
    <col min="5112" max="5112" width="33" style="111" customWidth="1"/>
    <col min="5113" max="5113" width="28.42578125" style="111" customWidth="1"/>
    <col min="5114" max="5114" width="29.28515625" style="111" customWidth="1"/>
    <col min="5115" max="5115" width="31.5703125" style="111" customWidth="1"/>
    <col min="5116" max="5116" width="28" style="111" customWidth="1"/>
    <col min="5117" max="5117" width="29.7109375" style="111" customWidth="1"/>
    <col min="5118" max="5120" width="0" style="111" hidden="1" customWidth="1"/>
    <col min="5121" max="5122" width="30.140625" style="111" customWidth="1"/>
    <col min="5123" max="5131" width="0" style="111" hidden="1" customWidth="1"/>
    <col min="5132" max="5132" width="32.5703125" style="111" customWidth="1"/>
    <col min="5133" max="5133" width="28.7109375" style="111" customWidth="1"/>
    <col min="5134" max="5134" width="32.28515625" style="111" customWidth="1"/>
    <col min="5135" max="5139" width="27.7109375" style="111" customWidth="1"/>
    <col min="5140" max="5140" width="25.28515625" style="111" customWidth="1"/>
    <col min="5141" max="5141" width="26.42578125" style="111" customWidth="1"/>
    <col min="5142" max="5142" width="25.5703125" style="111" customWidth="1"/>
    <col min="5143" max="5143" width="29.28515625" style="111" customWidth="1"/>
    <col min="5144" max="5151" width="0" style="111" hidden="1" customWidth="1"/>
    <col min="5152" max="5152" width="30.7109375" style="111" customWidth="1"/>
    <col min="5153" max="5154" width="25.7109375" style="111" customWidth="1"/>
    <col min="5155" max="5155" width="0" style="111" hidden="1" customWidth="1"/>
    <col min="5156" max="5156" width="30.42578125" style="111" customWidth="1"/>
    <col min="5157" max="5157" width="28.140625" style="111" customWidth="1"/>
    <col min="5158" max="5158" width="28.42578125" style="111" customWidth="1"/>
    <col min="5159" max="5160" width="27.28515625" style="111" customWidth="1"/>
    <col min="5161" max="5161" width="29" style="111" customWidth="1"/>
    <col min="5162" max="5162" width="0" style="111" hidden="1" customWidth="1"/>
    <col min="5163" max="5163" width="30.140625" style="111" customWidth="1"/>
    <col min="5164" max="5164" width="26.7109375" style="111" customWidth="1"/>
    <col min="5165" max="5165" width="29.5703125" style="111" customWidth="1"/>
    <col min="5166" max="5166" width="29.7109375" style="111" customWidth="1"/>
    <col min="5167" max="5170" width="26.85546875" style="111" customWidth="1"/>
    <col min="5171" max="5171" width="34.28515625" style="111" customWidth="1"/>
    <col min="5172" max="5172" width="26.85546875" style="111" customWidth="1"/>
    <col min="5173" max="5173" width="30.42578125" style="111" customWidth="1"/>
    <col min="5174" max="5175" width="25.7109375" style="111" customWidth="1"/>
    <col min="5176" max="5176" width="0" style="111" hidden="1" customWidth="1"/>
    <col min="5177" max="5179" width="25.7109375" style="111" customWidth="1"/>
    <col min="5180" max="5180" width="0" style="111" hidden="1" customWidth="1"/>
    <col min="5181" max="5181" width="25.7109375" style="111" customWidth="1"/>
    <col min="5182" max="5182" width="31.7109375" style="111" customWidth="1"/>
    <col min="5183" max="5183" width="33.42578125" style="111" customWidth="1"/>
    <col min="5184" max="5185" width="27.85546875" style="111" customWidth="1"/>
    <col min="5186" max="5186" width="33.28515625" style="111" customWidth="1"/>
    <col min="5187" max="5187" width="29.7109375" style="111" customWidth="1"/>
    <col min="5188" max="5189" width="26.140625" style="111" customWidth="1"/>
    <col min="5190" max="5190" width="30.140625" style="111" customWidth="1"/>
    <col min="5191" max="5191" width="22.5703125" style="111" bestFit="1" customWidth="1"/>
    <col min="5192" max="5278" width="22.28515625" style="111"/>
    <col min="5279" max="5279" width="31" style="111" customWidth="1"/>
    <col min="5280" max="5280" width="74.28515625" style="111" customWidth="1"/>
    <col min="5281" max="5281" width="34.7109375" style="111" customWidth="1"/>
    <col min="5282" max="5282" width="31.28515625" style="111" customWidth="1"/>
    <col min="5283" max="5283" width="30.85546875" style="111" customWidth="1"/>
    <col min="5284" max="5284" width="26.42578125" style="111" customWidth="1"/>
    <col min="5285" max="5285" width="31.42578125" style="111" customWidth="1"/>
    <col min="5286" max="5286" width="31.140625" style="111" customWidth="1"/>
    <col min="5287" max="5288" width="29" style="111" customWidth="1"/>
    <col min="5289" max="5289" width="36.140625" style="111" customWidth="1"/>
    <col min="5290" max="5293" width="31.7109375" style="111" customWidth="1"/>
    <col min="5294" max="5294" width="29" style="111" customWidth="1"/>
    <col min="5295" max="5295" width="29.28515625" style="111" customWidth="1"/>
    <col min="5296" max="5296" width="29.85546875" style="111" customWidth="1"/>
    <col min="5297" max="5300" width="32.140625" style="111" customWidth="1"/>
    <col min="5301" max="5301" width="30.140625" style="111" customWidth="1"/>
    <col min="5302" max="5302" width="25.85546875" style="111" customWidth="1"/>
    <col min="5303" max="5303" width="22.7109375" style="111" customWidth="1"/>
    <col min="5304" max="5304" width="31.140625" style="111" customWidth="1"/>
    <col min="5305" max="5306" width="30.140625" style="111" customWidth="1"/>
    <col min="5307" max="5367" width="0" style="111" hidden="1" customWidth="1"/>
    <col min="5368" max="5368" width="33" style="111" customWidth="1"/>
    <col min="5369" max="5369" width="28.42578125" style="111" customWidth="1"/>
    <col min="5370" max="5370" width="29.28515625" style="111" customWidth="1"/>
    <col min="5371" max="5371" width="31.5703125" style="111" customWidth="1"/>
    <col min="5372" max="5372" width="28" style="111" customWidth="1"/>
    <col min="5373" max="5373" width="29.7109375" style="111" customWidth="1"/>
    <col min="5374" max="5376" width="0" style="111" hidden="1" customWidth="1"/>
    <col min="5377" max="5378" width="30.140625" style="111" customWidth="1"/>
    <col min="5379" max="5387" width="0" style="111" hidden="1" customWidth="1"/>
    <col min="5388" max="5388" width="32.5703125" style="111" customWidth="1"/>
    <col min="5389" max="5389" width="28.7109375" style="111" customWidth="1"/>
    <col min="5390" max="5390" width="32.28515625" style="111" customWidth="1"/>
    <col min="5391" max="5395" width="27.7109375" style="111" customWidth="1"/>
    <col min="5396" max="5396" width="25.28515625" style="111" customWidth="1"/>
    <col min="5397" max="5397" width="26.42578125" style="111" customWidth="1"/>
    <col min="5398" max="5398" width="25.5703125" style="111" customWidth="1"/>
    <col min="5399" max="5399" width="29.28515625" style="111" customWidth="1"/>
    <col min="5400" max="5407" width="0" style="111" hidden="1" customWidth="1"/>
    <col min="5408" max="5408" width="30.7109375" style="111" customWidth="1"/>
    <col min="5409" max="5410" width="25.7109375" style="111" customWidth="1"/>
    <col min="5411" max="5411" width="0" style="111" hidden="1" customWidth="1"/>
    <col min="5412" max="5412" width="30.42578125" style="111" customWidth="1"/>
    <col min="5413" max="5413" width="28.140625" style="111" customWidth="1"/>
    <col min="5414" max="5414" width="28.42578125" style="111" customWidth="1"/>
    <col min="5415" max="5416" width="27.28515625" style="111" customWidth="1"/>
    <col min="5417" max="5417" width="29" style="111" customWidth="1"/>
    <col min="5418" max="5418" width="0" style="111" hidden="1" customWidth="1"/>
    <col min="5419" max="5419" width="30.140625" style="111" customWidth="1"/>
    <col min="5420" max="5420" width="26.7109375" style="111" customWidth="1"/>
    <col min="5421" max="5421" width="29.5703125" style="111" customWidth="1"/>
    <col min="5422" max="5422" width="29.7109375" style="111" customWidth="1"/>
    <col min="5423" max="5426" width="26.85546875" style="111" customWidth="1"/>
    <col min="5427" max="5427" width="34.28515625" style="111" customWidth="1"/>
    <col min="5428" max="5428" width="26.85546875" style="111" customWidth="1"/>
    <col min="5429" max="5429" width="30.42578125" style="111" customWidth="1"/>
    <col min="5430" max="5431" width="25.7109375" style="111" customWidth="1"/>
    <col min="5432" max="5432" width="0" style="111" hidden="1" customWidth="1"/>
    <col min="5433" max="5435" width="25.7109375" style="111" customWidth="1"/>
    <col min="5436" max="5436" width="0" style="111" hidden="1" customWidth="1"/>
    <col min="5437" max="5437" width="25.7109375" style="111" customWidth="1"/>
    <col min="5438" max="5438" width="31.7109375" style="111" customWidth="1"/>
    <col min="5439" max="5439" width="33.42578125" style="111" customWidth="1"/>
    <col min="5440" max="5441" width="27.85546875" style="111" customWidth="1"/>
    <col min="5442" max="5442" width="33.28515625" style="111" customWidth="1"/>
    <col min="5443" max="5443" width="29.7109375" style="111" customWidth="1"/>
    <col min="5444" max="5445" width="26.140625" style="111" customWidth="1"/>
    <col min="5446" max="5446" width="30.140625" style="111" customWidth="1"/>
    <col min="5447" max="5447" width="22.5703125" style="111" bestFit="1" customWidth="1"/>
    <col min="5448" max="5534" width="22.28515625" style="111"/>
    <col min="5535" max="5535" width="31" style="111" customWidth="1"/>
    <col min="5536" max="5536" width="74.28515625" style="111" customWidth="1"/>
    <col min="5537" max="5537" width="34.7109375" style="111" customWidth="1"/>
    <col min="5538" max="5538" width="31.28515625" style="111" customWidth="1"/>
    <col min="5539" max="5539" width="30.85546875" style="111" customWidth="1"/>
    <col min="5540" max="5540" width="26.42578125" style="111" customWidth="1"/>
    <col min="5541" max="5541" width="31.42578125" style="111" customWidth="1"/>
    <col min="5542" max="5542" width="31.140625" style="111" customWidth="1"/>
    <col min="5543" max="5544" width="29" style="111" customWidth="1"/>
    <col min="5545" max="5545" width="36.140625" style="111" customWidth="1"/>
    <col min="5546" max="5549" width="31.7109375" style="111" customWidth="1"/>
    <col min="5550" max="5550" width="29" style="111" customWidth="1"/>
    <col min="5551" max="5551" width="29.28515625" style="111" customWidth="1"/>
    <col min="5552" max="5552" width="29.85546875" style="111" customWidth="1"/>
    <col min="5553" max="5556" width="32.140625" style="111" customWidth="1"/>
    <col min="5557" max="5557" width="30.140625" style="111" customWidth="1"/>
    <col min="5558" max="5558" width="25.85546875" style="111" customWidth="1"/>
    <col min="5559" max="5559" width="22.7109375" style="111" customWidth="1"/>
    <col min="5560" max="5560" width="31.140625" style="111" customWidth="1"/>
    <col min="5561" max="5562" width="30.140625" style="111" customWidth="1"/>
    <col min="5563" max="5623" width="0" style="111" hidden="1" customWidth="1"/>
    <col min="5624" max="5624" width="33" style="111" customWidth="1"/>
    <col min="5625" max="5625" width="28.42578125" style="111" customWidth="1"/>
    <col min="5626" max="5626" width="29.28515625" style="111" customWidth="1"/>
    <col min="5627" max="5627" width="31.5703125" style="111" customWidth="1"/>
    <col min="5628" max="5628" width="28" style="111" customWidth="1"/>
    <col min="5629" max="5629" width="29.7109375" style="111" customWidth="1"/>
    <col min="5630" max="5632" width="0" style="111" hidden="1" customWidth="1"/>
    <col min="5633" max="5634" width="30.140625" style="111" customWidth="1"/>
    <col min="5635" max="5643" width="0" style="111" hidden="1" customWidth="1"/>
    <col min="5644" max="5644" width="32.5703125" style="111" customWidth="1"/>
    <col min="5645" max="5645" width="28.7109375" style="111" customWidth="1"/>
    <col min="5646" max="5646" width="32.28515625" style="111" customWidth="1"/>
    <col min="5647" max="5651" width="27.7109375" style="111" customWidth="1"/>
    <col min="5652" max="5652" width="25.28515625" style="111" customWidth="1"/>
    <col min="5653" max="5653" width="26.42578125" style="111" customWidth="1"/>
    <col min="5654" max="5654" width="25.5703125" style="111" customWidth="1"/>
    <col min="5655" max="5655" width="29.28515625" style="111" customWidth="1"/>
    <col min="5656" max="5663" width="0" style="111" hidden="1" customWidth="1"/>
    <col min="5664" max="5664" width="30.7109375" style="111" customWidth="1"/>
    <col min="5665" max="5666" width="25.7109375" style="111" customWidth="1"/>
    <col min="5667" max="5667" width="0" style="111" hidden="1" customWidth="1"/>
    <col min="5668" max="5668" width="30.42578125" style="111" customWidth="1"/>
    <col min="5669" max="5669" width="28.140625" style="111" customWidth="1"/>
    <col min="5670" max="5670" width="28.42578125" style="111" customWidth="1"/>
    <col min="5671" max="5672" width="27.28515625" style="111" customWidth="1"/>
    <col min="5673" max="5673" width="29" style="111" customWidth="1"/>
    <col min="5674" max="5674" width="0" style="111" hidden="1" customWidth="1"/>
    <col min="5675" max="5675" width="30.140625" style="111" customWidth="1"/>
    <col min="5676" max="5676" width="26.7109375" style="111" customWidth="1"/>
    <col min="5677" max="5677" width="29.5703125" style="111" customWidth="1"/>
    <col min="5678" max="5678" width="29.7109375" style="111" customWidth="1"/>
    <col min="5679" max="5682" width="26.85546875" style="111" customWidth="1"/>
    <col min="5683" max="5683" width="34.28515625" style="111" customWidth="1"/>
    <col min="5684" max="5684" width="26.85546875" style="111" customWidth="1"/>
    <col min="5685" max="5685" width="30.42578125" style="111" customWidth="1"/>
    <col min="5686" max="5687" width="25.7109375" style="111" customWidth="1"/>
    <col min="5688" max="5688" width="0" style="111" hidden="1" customWidth="1"/>
    <col min="5689" max="5691" width="25.7109375" style="111" customWidth="1"/>
    <col min="5692" max="5692" width="0" style="111" hidden="1" customWidth="1"/>
    <col min="5693" max="5693" width="25.7109375" style="111" customWidth="1"/>
    <col min="5694" max="5694" width="31.7109375" style="111" customWidth="1"/>
    <col min="5695" max="5695" width="33.42578125" style="111" customWidth="1"/>
    <col min="5696" max="5697" width="27.85546875" style="111" customWidth="1"/>
    <col min="5698" max="5698" width="33.28515625" style="111" customWidth="1"/>
    <col min="5699" max="5699" width="29.7109375" style="111" customWidth="1"/>
    <col min="5700" max="5701" width="26.140625" style="111" customWidth="1"/>
    <col min="5702" max="5702" width="30.140625" style="111" customWidth="1"/>
    <col min="5703" max="5703" width="22.5703125" style="111" bestFit="1" customWidth="1"/>
    <col min="5704" max="5790" width="22.28515625" style="111"/>
    <col min="5791" max="5791" width="31" style="111" customWidth="1"/>
    <col min="5792" max="5792" width="74.28515625" style="111" customWidth="1"/>
    <col min="5793" max="5793" width="34.7109375" style="111" customWidth="1"/>
    <col min="5794" max="5794" width="31.28515625" style="111" customWidth="1"/>
    <col min="5795" max="5795" width="30.85546875" style="111" customWidth="1"/>
    <col min="5796" max="5796" width="26.42578125" style="111" customWidth="1"/>
    <col min="5797" max="5797" width="31.42578125" style="111" customWidth="1"/>
    <col min="5798" max="5798" width="31.140625" style="111" customWidth="1"/>
    <col min="5799" max="5800" width="29" style="111" customWidth="1"/>
    <col min="5801" max="5801" width="36.140625" style="111" customWidth="1"/>
    <col min="5802" max="5805" width="31.7109375" style="111" customWidth="1"/>
    <col min="5806" max="5806" width="29" style="111" customWidth="1"/>
    <col min="5807" max="5807" width="29.28515625" style="111" customWidth="1"/>
    <col min="5808" max="5808" width="29.85546875" style="111" customWidth="1"/>
    <col min="5809" max="5812" width="32.140625" style="111" customWidth="1"/>
    <col min="5813" max="5813" width="30.140625" style="111" customWidth="1"/>
    <col min="5814" max="5814" width="25.85546875" style="111" customWidth="1"/>
    <col min="5815" max="5815" width="22.7109375" style="111" customWidth="1"/>
    <col min="5816" max="5816" width="31.140625" style="111" customWidth="1"/>
    <col min="5817" max="5818" width="30.140625" style="111" customWidth="1"/>
    <col min="5819" max="5879" width="0" style="111" hidden="1" customWidth="1"/>
    <col min="5880" max="5880" width="33" style="111" customWidth="1"/>
    <col min="5881" max="5881" width="28.42578125" style="111" customWidth="1"/>
    <col min="5882" max="5882" width="29.28515625" style="111" customWidth="1"/>
    <col min="5883" max="5883" width="31.5703125" style="111" customWidth="1"/>
    <col min="5884" max="5884" width="28" style="111" customWidth="1"/>
    <col min="5885" max="5885" width="29.7109375" style="111" customWidth="1"/>
    <col min="5886" max="5888" width="0" style="111" hidden="1" customWidth="1"/>
    <col min="5889" max="5890" width="30.140625" style="111" customWidth="1"/>
    <col min="5891" max="5899" width="0" style="111" hidden="1" customWidth="1"/>
    <col min="5900" max="5900" width="32.5703125" style="111" customWidth="1"/>
    <col min="5901" max="5901" width="28.7109375" style="111" customWidth="1"/>
    <col min="5902" max="5902" width="32.28515625" style="111" customWidth="1"/>
    <col min="5903" max="5907" width="27.7109375" style="111" customWidth="1"/>
    <col min="5908" max="5908" width="25.28515625" style="111" customWidth="1"/>
    <col min="5909" max="5909" width="26.42578125" style="111" customWidth="1"/>
    <col min="5910" max="5910" width="25.5703125" style="111" customWidth="1"/>
    <col min="5911" max="5911" width="29.28515625" style="111" customWidth="1"/>
    <col min="5912" max="5919" width="0" style="111" hidden="1" customWidth="1"/>
    <col min="5920" max="5920" width="30.7109375" style="111" customWidth="1"/>
    <col min="5921" max="5922" width="25.7109375" style="111" customWidth="1"/>
    <col min="5923" max="5923" width="0" style="111" hidden="1" customWidth="1"/>
    <col min="5924" max="5924" width="30.42578125" style="111" customWidth="1"/>
    <col min="5925" max="5925" width="28.140625" style="111" customWidth="1"/>
    <col min="5926" max="5926" width="28.42578125" style="111" customWidth="1"/>
    <col min="5927" max="5928" width="27.28515625" style="111" customWidth="1"/>
    <col min="5929" max="5929" width="29" style="111" customWidth="1"/>
    <col min="5930" max="5930" width="0" style="111" hidden="1" customWidth="1"/>
    <col min="5931" max="5931" width="30.140625" style="111" customWidth="1"/>
    <col min="5932" max="5932" width="26.7109375" style="111" customWidth="1"/>
    <col min="5933" max="5933" width="29.5703125" style="111" customWidth="1"/>
    <col min="5934" max="5934" width="29.7109375" style="111" customWidth="1"/>
    <col min="5935" max="5938" width="26.85546875" style="111" customWidth="1"/>
    <col min="5939" max="5939" width="34.28515625" style="111" customWidth="1"/>
    <col min="5940" max="5940" width="26.85546875" style="111" customWidth="1"/>
    <col min="5941" max="5941" width="30.42578125" style="111" customWidth="1"/>
    <col min="5942" max="5943" width="25.7109375" style="111" customWidth="1"/>
    <col min="5944" max="5944" width="0" style="111" hidden="1" customWidth="1"/>
    <col min="5945" max="5947" width="25.7109375" style="111" customWidth="1"/>
    <col min="5948" max="5948" width="0" style="111" hidden="1" customWidth="1"/>
    <col min="5949" max="5949" width="25.7109375" style="111" customWidth="1"/>
    <col min="5950" max="5950" width="31.7109375" style="111" customWidth="1"/>
    <col min="5951" max="5951" width="33.42578125" style="111" customWidth="1"/>
    <col min="5952" max="5953" width="27.85546875" style="111" customWidth="1"/>
    <col min="5954" max="5954" width="33.28515625" style="111" customWidth="1"/>
    <col min="5955" max="5955" width="29.7109375" style="111" customWidth="1"/>
    <col min="5956" max="5957" width="26.140625" style="111" customWidth="1"/>
    <col min="5958" max="5958" width="30.140625" style="111" customWidth="1"/>
    <col min="5959" max="5959" width="22.5703125" style="111" bestFit="1" customWidth="1"/>
    <col min="5960" max="6046" width="22.28515625" style="111"/>
    <col min="6047" max="6047" width="31" style="111" customWidth="1"/>
    <col min="6048" max="6048" width="74.28515625" style="111" customWidth="1"/>
    <col min="6049" max="6049" width="34.7109375" style="111" customWidth="1"/>
    <col min="6050" max="6050" width="31.28515625" style="111" customWidth="1"/>
    <col min="6051" max="6051" width="30.85546875" style="111" customWidth="1"/>
    <col min="6052" max="6052" width="26.42578125" style="111" customWidth="1"/>
    <col min="6053" max="6053" width="31.42578125" style="111" customWidth="1"/>
    <col min="6054" max="6054" width="31.140625" style="111" customWidth="1"/>
    <col min="6055" max="6056" width="29" style="111" customWidth="1"/>
    <col min="6057" max="6057" width="36.140625" style="111" customWidth="1"/>
    <col min="6058" max="6061" width="31.7109375" style="111" customWidth="1"/>
    <col min="6062" max="6062" width="29" style="111" customWidth="1"/>
    <col min="6063" max="6063" width="29.28515625" style="111" customWidth="1"/>
    <col min="6064" max="6064" width="29.85546875" style="111" customWidth="1"/>
    <col min="6065" max="6068" width="32.140625" style="111" customWidth="1"/>
    <col min="6069" max="6069" width="30.140625" style="111" customWidth="1"/>
    <col min="6070" max="6070" width="25.85546875" style="111" customWidth="1"/>
    <col min="6071" max="6071" width="22.7109375" style="111" customWidth="1"/>
    <col min="6072" max="6072" width="31.140625" style="111" customWidth="1"/>
    <col min="6073" max="6074" width="30.140625" style="111" customWidth="1"/>
    <col min="6075" max="6135" width="0" style="111" hidden="1" customWidth="1"/>
    <col min="6136" max="6136" width="33" style="111" customWidth="1"/>
    <col min="6137" max="6137" width="28.42578125" style="111" customWidth="1"/>
    <col min="6138" max="6138" width="29.28515625" style="111" customWidth="1"/>
    <col min="6139" max="6139" width="31.5703125" style="111" customWidth="1"/>
    <col min="6140" max="6140" width="28" style="111" customWidth="1"/>
    <col min="6141" max="6141" width="29.7109375" style="111" customWidth="1"/>
    <col min="6142" max="6144" width="0" style="111" hidden="1" customWidth="1"/>
    <col min="6145" max="6146" width="30.140625" style="111" customWidth="1"/>
    <col min="6147" max="6155" width="0" style="111" hidden="1" customWidth="1"/>
    <col min="6156" max="6156" width="32.5703125" style="111" customWidth="1"/>
    <col min="6157" max="6157" width="28.7109375" style="111" customWidth="1"/>
    <col min="6158" max="6158" width="32.28515625" style="111" customWidth="1"/>
    <col min="6159" max="6163" width="27.7109375" style="111" customWidth="1"/>
    <col min="6164" max="6164" width="25.28515625" style="111" customWidth="1"/>
    <col min="6165" max="6165" width="26.42578125" style="111" customWidth="1"/>
    <col min="6166" max="6166" width="25.5703125" style="111" customWidth="1"/>
    <col min="6167" max="6167" width="29.28515625" style="111" customWidth="1"/>
    <col min="6168" max="6175" width="0" style="111" hidden="1" customWidth="1"/>
    <col min="6176" max="6176" width="30.7109375" style="111" customWidth="1"/>
    <col min="6177" max="6178" width="25.7109375" style="111" customWidth="1"/>
    <col min="6179" max="6179" width="0" style="111" hidden="1" customWidth="1"/>
    <col min="6180" max="6180" width="30.42578125" style="111" customWidth="1"/>
    <col min="6181" max="6181" width="28.140625" style="111" customWidth="1"/>
    <col min="6182" max="6182" width="28.42578125" style="111" customWidth="1"/>
    <col min="6183" max="6184" width="27.28515625" style="111" customWidth="1"/>
    <col min="6185" max="6185" width="29" style="111" customWidth="1"/>
    <col min="6186" max="6186" width="0" style="111" hidden="1" customWidth="1"/>
    <col min="6187" max="6187" width="30.140625" style="111" customWidth="1"/>
    <col min="6188" max="6188" width="26.7109375" style="111" customWidth="1"/>
    <col min="6189" max="6189" width="29.5703125" style="111" customWidth="1"/>
    <col min="6190" max="6190" width="29.7109375" style="111" customWidth="1"/>
    <col min="6191" max="6194" width="26.85546875" style="111" customWidth="1"/>
    <col min="6195" max="6195" width="34.28515625" style="111" customWidth="1"/>
    <col min="6196" max="6196" width="26.85546875" style="111" customWidth="1"/>
    <col min="6197" max="6197" width="30.42578125" style="111" customWidth="1"/>
    <col min="6198" max="6199" width="25.7109375" style="111" customWidth="1"/>
    <col min="6200" max="6200" width="0" style="111" hidden="1" customWidth="1"/>
    <col min="6201" max="6203" width="25.7109375" style="111" customWidth="1"/>
    <col min="6204" max="6204" width="0" style="111" hidden="1" customWidth="1"/>
    <col min="6205" max="6205" width="25.7109375" style="111" customWidth="1"/>
    <col min="6206" max="6206" width="31.7109375" style="111" customWidth="1"/>
    <col min="6207" max="6207" width="33.42578125" style="111" customWidth="1"/>
    <col min="6208" max="6209" width="27.85546875" style="111" customWidth="1"/>
    <col min="6210" max="6210" width="33.28515625" style="111" customWidth="1"/>
    <col min="6211" max="6211" width="29.7109375" style="111" customWidth="1"/>
    <col min="6212" max="6213" width="26.140625" style="111" customWidth="1"/>
    <col min="6214" max="6214" width="30.140625" style="111" customWidth="1"/>
    <col min="6215" max="6215" width="22.5703125" style="111" bestFit="1" customWidth="1"/>
    <col min="6216" max="6302" width="22.28515625" style="111"/>
    <col min="6303" max="6303" width="31" style="111" customWidth="1"/>
    <col min="6304" max="6304" width="74.28515625" style="111" customWidth="1"/>
    <col min="6305" max="6305" width="34.7109375" style="111" customWidth="1"/>
    <col min="6306" max="6306" width="31.28515625" style="111" customWidth="1"/>
    <col min="6307" max="6307" width="30.85546875" style="111" customWidth="1"/>
    <col min="6308" max="6308" width="26.42578125" style="111" customWidth="1"/>
    <col min="6309" max="6309" width="31.42578125" style="111" customWidth="1"/>
    <col min="6310" max="6310" width="31.140625" style="111" customWidth="1"/>
    <col min="6311" max="6312" width="29" style="111" customWidth="1"/>
    <col min="6313" max="6313" width="36.140625" style="111" customWidth="1"/>
    <col min="6314" max="6317" width="31.7109375" style="111" customWidth="1"/>
    <col min="6318" max="6318" width="29" style="111" customWidth="1"/>
    <col min="6319" max="6319" width="29.28515625" style="111" customWidth="1"/>
    <col min="6320" max="6320" width="29.85546875" style="111" customWidth="1"/>
    <col min="6321" max="6324" width="32.140625" style="111" customWidth="1"/>
    <col min="6325" max="6325" width="30.140625" style="111" customWidth="1"/>
    <col min="6326" max="6326" width="25.85546875" style="111" customWidth="1"/>
    <col min="6327" max="6327" width="22.7109375" style="111" customWidth="1"/>
    <col min="6328" max="6328" width="31.140625" style="111" customWidth="1"/>
    <col min="6329" max="6330" width="30.140625" style="111" customWidth="1"/>
    <col min="6331" max="6391" width="0" style="111" hidden="1" customWidth="1"/>
    <col min="6392" max="6392" width="33" style="111" customWidth="1"/>
    <col min="6393" max="6393" width="28.42578125" style="111" customWidth="1"/>
    <col min="6394" max="6394" width="29.28515625" style="111" customWidth="1"/>
    <col min="6395" max="6395" width="31.5703125" style="111" customWidth="1"/>
    <col min="6396" max="6396" width="28" style="111" customWidth="1"/>
    <col min="6397" max="6397" width="29.7109375" style="111" customWidth="1"/>
    <col min="6398" max="6400" width="0" style="111" hidden="1" customWidth="1"/>
    <col min="6401" max="6402" width="30.140625" style="111" customWidth="1"/>
    <col min="6403" max="6411" width="0" style="111" hidden="1" customWidth="1"/>
    <col min="6412" max="6412" width="32.5703125" style="111" customWidth="1"/>
    <col min="6413" max="6413" width="28.7109375" style="111" customWidth="1"/>
    <col min="6414" max="6414" width="32.28515625" style="111" customWidth="1"/>
    <col min="6415" max="6419" width="27.7109375" style="111" customWidth="1"/>
    <col min="6420" max="6420" width="25.28515625" style="111" customWidth="1"/>
    <col min="6421" max="6421" width="26.42578125" style="111" customWidth="1"/>
    <col min="6422" max="6422" width="25.5703125" style="111" customWidth="1"/>
    <col min="6423" max="6423" width="29.28515625" style="111" customWidth="1"/>
    <col min="6424" max="6431" width="0" style="111" hidden="1" customWidth="1"/>
    <col min="6432" max="6432" width="30.7109375" style="111" customWidth="1"/>
    <col min="6433" max="6434" width="25.7109375" style="111" customWidth="1"/>
    <col min="6435" max="6435" width="0" style="111" hidden="1" customWidth="1"/>
    <col min="6436" max="6436" width="30.42578125" style="111" customWidth="1"/>
    <col min="6437" max="6437" width="28.140625" style="111" customWidth="1"/>
    <col min="6438" max="6438" width="28.42578125" style="111" customWidth="1"/>
    <col min="6439" max="6440" width="27.28515625" style="111" customWidth="1"/>
    <col min="6441" max="6441" width="29" style="111" customWidth="1"/>
    <col min="6442" max="6442" width="0" style="111" hidden="1" customWidth="1"/>
    <col min="6443" max="6443" width="30.140625" style="111" customWidth="1"/>
    <col min="6444" max="6444" width="26.7109375" style="111" customWidth="1"/>
    <col min="6445" max="6445" width="29.5703125" style="111" customWidth="1"/>
    <col min="6446" max="6446" width="29.7109375" style="111" customWidth="1"/>
    <col min="6447" max="6450" width="26.85546875" style="111" customWidth="1"/>
    <col min="6451" max="6451" width="34.28515625" style="111" customWidth="1"/>
    <col min="6452" max="6452" width="26.85546875" style="111" customWidth="1"/>
    <col min="6453" max="6453" width="30.42578125" style="111" customWidth="1"/>
    <col min="6454" max="6455" width="25.7109375" style="111" customWidth="1"/>
    <col min="6456" max="6456" width="0" style="111" hidden="1" customWidth="1"/>
    <col min="6457" max="6459" width="25.7109375" style="111" customWidth="1"/>
    <col min="6460" max="6460" width="0" style="111" hidden="1" customWidth="1"/>
    <col min="6461" max="6461" width="25.7109375" style="111" customWidth="1"/>
    <col min="6462" max="6462" width="31.7109375" style="111" customWidth="1"/>
    <col min="6463" max="6463" width="33.42578125" style="111" customWidth="1"/>
    <col min="6464" max="6465" width="27.85546875" style="111" customWidth="1"/>
    <col min="6466" max="6466" width="33.28515625" style="111" customWidth="1"/>
    <col min="6467" max="6467" width="29.7109375" style="111" customWidth="1"/>
    <col min="6468" max="6469" width="26.140625" style="111" customWidth="1"/>
    <col min="6470" max="6470" width="30.140625" style="111" customWidth="1"/>
    <col min="6471" max="6471" width="22.5703125" style="111" bestFit="1" customWidth="1"/>
    <col min="6472" max="6558" width="22.28515625" style="111"/>
    <col min="6559" max="6559" width="31" style="111" customWidth="1"/>
    <col min="6560" max="6560" width="74.28515625" style="111" customWidth="1"/>
    <col min="6561" max="6561" width="34.7109375" style="111" customWidth="1"/>
    <col min="6562" max="6562" width="31.28515625" style="111" customWidth="1"/>
    <col min="6563" max="6563" width="30.85546875" style="111" customWidth="1"/>
    <col min="6564" max="6564" width="26.42578125" style="111" customWidth="1"/>
    <col min="6565" max="6565" width="31.42578125" style="111" customWidth="1"/>
    <col min="6566" max="6566" width="31.140625" style="111" customWidth="1"/>
    <col min="6567" max="6568" width="29" style="111" customWidth="1"/>
    <col min="6569" max="6569" width="36.140625" style="111" customWidth="1"/>
    <col min="6570" max="6573" width="31.7109375" style="111" customWidth="1"/>
    <col min="6574" max="6574" width="29" style="111" customWidth="1"/>
    <col min="6575" max="6575" width="29.28515625" style="111" customWidth="1"/>
    <col min="6576" max="6576" width="29.85546875" style="111" customWidth="1"/>
    <col min="6577" max="6580" width="32.140625" style="111" customWidth="1"/>
    <col min="6581" max="6581" width="30.140625" style="111" customWidth="1"/>
    <col min="6582" max="6582" width="25.85546875" style="111" customWidth="1"/>
    <col min="6583" max="6583" width="22.7109375" style="111" customWidth="1"/>
    <col min="6584" max="6584" width="31.140625" style="111" customWidth="1"/>
    <col min="6585" max="6586" width="30.140625" style="111" customWidth="1"/>
    <col min="6587" max="6647" width="0" style="111" hidden="1" customWidth="1"/>
    <col min="6648" max="6648" width="33" style="111" customWidth="1"/>
    <col min="6649" max="6649" width="28.42578125" style="111" customWidth="1"/>
    <col min="6650" max="6650" width="29.28515625" style="111" customWidth="1"/>
    <col min="6651" max="6651" width="31.5703125" style="111" customWidth="1"/>
    <col min="6652" max="6652" width="28" style="111" customWidth="1"/>
    <col min="6653" max="6653" width="29.7109375" style="111" customWidth="1"/>
    <col min="6654" max="6656" width="0" style="111" hidden="1" customWidth="1"/>
    <col min="6657" max="6658" width="30.140625" style="111" customWidth="1"/>
    <col min="6659" max="6667" width="0" style="111" hidden="1" customWidth="1"/>
    <col min="6668" max="6668" width="32.5703125" style="111" customWidth="1"/>
    <col min="6669" max="6669" width="28.7109375" style="111" customWidth="1"/>
    <col min="6670" max="6670" width="32.28515625" style="111" customWidth="1"/>
    <col min="6671" max="6675" width="27.7109375" style="111" customWidth="1"/>
    <col min="6676" max="6676" width="25.28515625" style="111" customWidth="1"/>
    <col min="6677" max="6677" width="26.42578125" style="111" customWidth="1"/>
    <col min="6678" max="6678" width="25.5703125" style="111" customWidth="1"/>
    <col min="6679" max="6679" width="29.28515625" style="111" customWidth="1"/>
    <col min="6680" max="6687" width="0" style="111" hidden="1" customWidth="1"/>
    <col min="6688" max="6688" width="30.7109375" style="111" customWidth="1"/>
    <col min="6689" max="6690" width="25.7109375" style="111" customWidth="1"/>
    <col min="6691" max="6691" width="0" style="111" hidden="1" customWidth="1"/>
    <col min="6692" max="6692" width="30.42578125" style="111" customWidth="1"/>
    <col min="6693" max="6693" width="28.140625" style="111" customWidth="1"/>
    <col min="6694" max="6694" width="28.42578125" style="111" customWidth="1"/>
    <col min="6695" max="6696" width="27.28515625" style="111" customWidth="1"/>
    <col min="6697" max="6697" width="29" style="111" customWidth="1"/>
    <col min="6698" max="6698" width="0" style="111" hidden="1" customWidth="1"/>
    <col min="6699" max="6699" width="30.140625" style="111" customWidth="1"/>
    <col min="6700" max="6700" width="26.7109375" style="111" customWidth="1"/>
    <col min="6701" max="6701" width="29.5703125" style="111" customWidth="1"/>
    <col min="6702" max="6702" width="29.7109375" style="111" customWidth="1"/>
    <col min="6703" max="6706" width="26.85546875" style="111" customWidth="1"/>
    <col min="6707" max="6707" width="34.28515625" style="111" customWidth="1"/>
    <col min="6708" max="6708" width="26.85546875" style="111" customWidth="1"/>
    <col min="6709" max="6709" width="30.42578125" style="111" customWidth="1"/>
    <col min="6710" max="6711" width="25.7109375" style="111" customWidth="1"/>
    <col min="6712" max="6712" width="0" style="111" hidden="1" customWidth="1"/>
    <col min="6713" max="6715" width="25.7109375" style="111" customWidth="1"/>
    <col min="6716" max="6716" width="0" style="111" hidden="1" customWidth="1"/>
    <col min="6717" max="6717" width="25.7109375" style="111" customWidth="1"/>
    <col min="6718" max="6718" width="31.7109375" style="111" customWidth="1"/>
    <col min="6719" max="6719" width="33.42578125" style="111" customWidth="1"/>
    <col min="6720" max="6721" width="27.85546875" style="111" customWidth="1"/>
    <col min="6722" max="6722" width="33.28515625" style="111" customWidth="1"/>
    <col min="6723" max="6723" width="29.7109375" style="111" customWidth="1"/>
    <col min="6724" max="6725" width="26.140625" style="111" customWidth="1"/>
    <col min="6726" max="6726" width="30.140625" style="111" customWidth="1"/>
    <col min="6727" max="6727" width="22.5703125" style="111" bestFit="1" customWidth="1"/>
    <col min="6728" max="6814" width="22.28515625" style="111"/>
    <col min="6815" max="6815" width="31" style="111" customWidth="1"/>
    <col min="6816" max="6816" width="74.28515625" style="111" customWidth="1"/>
    <col min="6817" max="6817" width="34.7109375" style="111" customWidth="1"/>
    <col min="6818" max="6818" width="31.28515625" style="111" customWidth="1"/>
    <col min="6819" max="6819" width="30.85546875" style="111" customWidth="1"/>
    <col min="6820" max="6820" width="26.42578125" style="111" customWidth="1"/>
    <col min="6821" max="6821" width="31.42578125" style="111" customWidth="1"/>
    <col min="6822" max="6822" width="31.140625" style="111" customWidth="1"/>
    <col min="6823" max="6824" width="29" style="111" customWidth="1"/>
    <col min="6825" max="6825" width="36.140625" style="111" customWidth="1"/>
    <col min="6826" max="6829" width="31.7109375" style="111" customWidth="1"/>
    <col min="6830" max="6830" width="29" style="111" customWidth="1"/>
    <col min="6831" max="6831" width="29.28515625" style="111" customWidth="1"/>
    <col min="6832" max="6832" width="29.85546875" style="111" customWidth="1"/>
    <col min="6833" max="6836" width="32.140625" style="111" customWidth="1"/>
    <col min="6837" max="6837" width="30.140625" style="111" customWidth="1"/>
    <col min="6838" max="6838" width="25.85546875" style="111" customWidth="1"/>
    <col min="6839" max="6839" width="22.7109375" style="111" customWidth="1"/>
    <col min="6840" max="6840" width="31.140625" style="111" customWidth="1"/>
    <col min="6841" max="6842" width="30.140625" style="111" customWidth="1"/>
    <col min="6843" max="6903" width="0" style="111" hidden="1" customWidth="1"/>
    <col min="6904" max="6904" width="33" style="111" customWidth="1"/>
    <col min="6905" max="6905" width="28.42578125" style="111" customWidth="1"/>
    <col min="6906" max="6906" width="29.28515625" style="111" customWidth="1"/>
    <col min="6907" max="6907" width="31.5703125" style="111" customWidth="1"/>
    <col min="6908" max="6908" width="28" style="111" customWidth="1"/>
    <col min="6909" max="6909" width="29.7109375" style="111" customWidth="1"/>
    <col min="6910" max="6912" width="0" style="111" hidden="1" customWidth="1"/>
    <col min="6913" max="6914" width="30.140625" style="111" customWidth="1"/>
    <col min="6915" max="6923" width="0" style="111" hidden="1" customWidth="1"/>
    <col min="6924" max="6924" width="32.5703125" style="111" customWidth="1"/>
    <col min="6925" max="6925" width="28.7109375" style="111" customWidth="1"/>
    <col min="6926" max="6926" width="32.28515625" style="111" customWidth="1"/>
    <col min="6927" max="6931" width="27.7109375" style="111" customWidth="1"/>
    <col min="6932" max="6932" width="25.28515625" style="111" customWidth="1"/>
    <col min="6933" max="6933" width="26.42578125" style="111" customWidth="1"/>
    <col min="6934" max="6934" width="25.5703125" style="111" customWidth="1"/>
    <col min="6935" max="6935" width="29.28515625" style="111" customWidth="1"/>
    <col min="6936" max="6943" width="0" style="111" hidden="1" customWidth="1"/>
    <col min="6944" max="6944" width="30.7109375" style="111" customWidth="1"/>
    <col min="6945" max="6946" width="25.7109375" style="111" customWidth="1"/>
    <col min="6947" max="6947" width="0" style="111" hidden="1" customWidth="1"/>
    <col min="6948" max="6948" width="30.42578125" style="111" customWidth="1"/>
    <col min="6949" max="6949" width="28.140625" style="111" customWidth="1"/>
    <col min="6950" max="6950" width="28.42578125" style="111" customWidth="1"/>
    <col min="6951" max="6952" width="27.28515625" style="111" customWidth="1"/>
    <col min="6953" max="6953" width="29" style="111" customWidth="1"/>
    <col min="6954" max="6954" width="0" style="111" hidden="1" customWidth="1"/>
    <col min="6955" max="6955" width="30.140625" style="111" customWidth="1"/>
    <col min="6956" max="6956" width="26.7109375" style="111" customWidth="1"/>
    <col min="6957" max="6957" width="29.5703125" style="111" customWidth="1"/>
    <col min="6958" max="6958" width="29.7109375" style="111" customWidth="1"/>
    <col min="6959" max="6962" width="26.85546875" style="111" customWidth="1"/>
    <col min="6963" max="6963" width="34.28515625" style="111" customWidth="1"/>
    <col min="6964" max="6964" width="26.85546875" style="111" customWidth="1"/>
    <col min="6965" max="6965" width="30.42578125" style="111" customWidth="1"/>
    <col min="6966" max="6967" width="25.7109375" style="111" customWidth="1"/>
    <col min="6968" max="6968" width="0" style="111" hidden="1" customWidth="1"/>
    <col min="6969" max="6971" width="25.7109375" style="111" customWidth="1"/>
    <col min="6972" max="6972" width="0" style="111" hidden="1" customWidth="1"/>
    <col min="6973" max="6973" width="25.7109375" style="111" customWidth="1"/>
    <col min="6974" max="6974" width="31.7109375" style="111" customWidth="1"/>
    <col min="6975" max="6975" width="33.42578125" style="111" customWidth="1"/>
    <col min="6976" max="6977" width="27.85546875" style="111" customWidth="1"/>
    <col min="6978" max="6978" width="33.28515625" style="111" customWidth="1"/>
    <col min="6979" max="6979" width="29.7109375" style="111" customWidth="1"/>
    <col min="6980" max="6981" width="26.140625" style="111" customWidth="1"/>
    <col min="6982" max="6982" width="30.140625" style="111" customWidth="1"/>
    <col min="6983" max="6983" width="22.5703125" style="111" bestFit="1" customWidth="1"/>
    <col min="6984" max="7070" width="22.28515625" style="111"/>
    <col min="7071" max="7071" width="31" style="111" customWidth="1"/>
    <col min="7072" max="7072" width="74.28515625" style="111" customWidth="1"/>
    <col min="7073" max="7073" width="34.7109375" style="111" customWidth="1"/>
    <col min="7074" max="7074" width="31.28515625" style="111" customWidth="1"/>
    <col min="7075" max="7075" width="30.85546875" style="111" customWidth="1"/>
    <col min="7076" max="7076" width="26.42578125" style="111" customWidth="1"/>
    <col min="7077" max="7077" width="31.42578125" style="111" customWidth="1"/>
    <col min="7078" max="7078" width="31.140625" style="111" customWidth="1"/>
    <col min="7079" max="7080" width="29" style="111" customWidth="1"/>
    <col min="7081" max="7081" width="36.140625" style="111" customWidth="1"/>
    <col min="7082" max="7085" width="31.7109375" style="111" customWidth="1"/>
    <col min="7086" max="7086" width="29" style="111" customWidth="1"/>
    <col min="7087" max="7087" width="29.28515625" style="111" customWidth="1"/>
    <col min="7088" max="7088" width="29.85546875" style="111" customWidth="1"/>
    <col min="7089" max="7092" width="32.140625" style="111" customWidth="1"/>
    <col min="7093" max="7093" width="30.140625" style="111" customWidth="1"/>
    <col min="7094" max="7094" width="25.85546875" style="111" customWidth="1"/>
    <col min="7095" max="7095" width="22.7109375" style="111" customWidth="1"/>
    <col min="7096" max="7096" width="31.140625" style="111" customWidth="1"/>
    <col min="7097" max="7098" width="30.140625" style="111" customWidth="1"/>
    <col min="7099" max="7159" width="0" style="111" hidden="1" customWidth="1"/>
    <col min="7160" max="7160" width="33" style="111" customWidth="1"/>
    <col min="7161" max="7161" width="28.42578125" style="111" customWidth="1"/>
    <col min="7162" max="7162" width="29.28515625" style="111" customWidth="1"/>
    <col min="7163" max="7163" width="31.5703125" style="111" customWidth="1"/>
    <col min="7164" max="7164" width="28" style="111" customWidth="1"/>
    <col min="7165" max="7165" width="29.7109375" style="111" customWidth="1"/>
    <col min="7166" max="7168" width="0" style="111" hidden="1" customWidth="1"/>
    <col min="7169" max="7170" width="30.140625" style="111" customWidth="1"/>
    <col min="7171" max="7179" width="0" style="111" hidden="1" customWidth="1"/>
    <col min="7180" max="7180" width="32.5703125" style="111" customWidth="1"/>
    <col min="7181" max="7181" width="28.7109375" style="111" customWidth="1"/>
    <col min="7182" max="7182" width="32.28515625" style="111" customWidth="1"/>
    <col min="7183" max="7187" width="27.7109375" style="111" customWidth="1"/>
    <col min="7188" max="7188" width="25.28515625" style="111" customWidth="1"/>
    <col min="7189" max="7189" width="26.42578125" style="111" customWidth="1"/>
    <col min="7190" max="7190" width="25.5703125" style="111" customWidth="1"/>
    <col min="7191" max="7191" width="29.28515625" style="111" customWidth="1"/>
    <col min="7192" max="7199" width="0" style="111" hidden="1" customWidth="1"/>
    <col min="7200" max="7200" width="30.7109375" style="111" customWidth="1"/>
    <col min="7201" max="7202" width="25.7109375" style="111" customWidth="1"/>
    <col min="7203" max="7203" width="0" style="111" hidden="1" customWidth="1"/>
    <col min="7204" max="7204" width="30.42578125" style="111" customWidth="1"/>
    <col min="7205" max="7205" width="28.140625" style="111" customWidth="1"/>
    <col min="7206" max="7206" width="28.42578125" style="111" customWidth="1"/>
    <col min="7207" max="7208" width="27.28515625" style="111" customWidth="1"/>
    <col min="7209" max="7209" width="29" style="111" customWidth="1"/>
    <col min="7210" max="7210" width="0" style="111" hidden="1" customWidth="1"/>
    <col min="7211" max="7211" width="30.140625" style="111" customWidth="1"/>
    <col min="7212" max="7212" width="26.7109375" style="111" customWidth="1"/>
    <col min="7213" max="7213" width="29.5703125" style="111" customWidth="1"/>
    <col min="7214" max="7214" width="29.7109375" style="111" customWidth="1"/>
    <col min="7215" max="7218" width="26.85546875" style="111" customWidth="1"/>
    <col min="7219" max="7219" width="34.28515625" style="111" customWidth="1"/>
    <col min="7220" max="7220" width="26.85546875" style="111" customWidth="1"/>
    <col min="7221" max="7221" width="30.42578125" style="111" customWidth="1"/>
    <col min="7222" max="7223" width="25.7109375" style="111" customWidth="1"/>
    <col min="7224" max="7224" width="0" style="111" hidden="1" customWidth="1"/>
    <col min="7225" max="7227" width="25.7109375" style="111" customWidth="1"/>
    <col min="7228" max="7228" width="0" style="111" hidden="1" customWidth="1"/>
    <col min="7229" max="7229" width="25.7109375" style="111" customWidth="1"/>
    <col min="7230" max="7230" width="31.7109375" style="111" customWidth="1"/>
    <col min="7231" max="7231" width="33.42578125" style="111" customWidth="1"/>
    <col min="7232" max="7233" width="27.85546875" style="111" customWidth="1"/>
    <col min="7234" max="7234" width="33.28515625" style="111" customWidth="1"/>
    <col min="7235" max="7235" width="29.7109375" style="111" customWidth="1"/>
    <col min="7236" max="7237" width="26.140625" style="111" customWidth="1"/>
    <col min="7238" max="7238" width="30.140625" style="111" customWidth="1"/>
    <col min="7239" max="7239" width="22.5703125" style="111" bestFit="1" customWidth="1"/>
    <col min="7240" max="7326" width="22.28515625" style="111"/>
    <col min="7327" max="7327" width="31" style="111" customWidth="1"/>
    <col min="7328" max="7328" width="74.28515625" style="111" customWidth="1"/>
    <col min="7329" max="7329" width="34.7109375" style="111" customWidth="1"/>
    <col min="7330" max="7330" width="31.28515625" style="111" customWidth="1"/>
    <col min="7331" max="7331" width="30.85546875" style="111" customWidth="1"/>
    <col min="7332" max="7332" width="26.42578125" style="111" customWidth="1"/>
    <col min="7333" max="7333" width="31.42578125" style="111" customWidth="1"/>
    <col min="7334" max="7334" width="31.140625" style="111" customWidth="1"/>
    <col min="7335" max="7336" width="29" style="111" customWidth="1"/>
    <col min="7337" max="7337" width="36.140625" style="111" customWidth="1"/>
    <col min="7338" max="7341" width="31.7109375" style="111" customWidth="1"/>
    <col min="7342" max="7342" width="29" style="111" customWidth="1"/>
    <col min="7343" max="7343" width="29.28515625" style="111" customWidth="1"/>
    <col min="7344" max="7344" width="29.85546875" style="111" customWidth="1"/>
    <col min="7345" max="7348" width="32.140625" style="111" customWidth="1"/>
    <col min="7349" max="7349" width="30.140625" style="111" customWidth="1"/>
    <col min="7350" max="7350" width="25.85546875" style="111" customWidth="1"/>
    <col min="7351" max="7351" width="22.7109375" style="111" customWidth="1"/>
    <col min="7352" max="7352" width="31.140625" style="111" customWidth="1"/>
    <col min="7353" max="7354" width="30.140625" style="111" customWidth="1"/>
    <col min="7355" max="7415" width="0" style="111" hidden="1" customWidth="1"/>
    <col min="7416" max="7416" width="33" style="111" customWidth="1"/>
    <col min="7417" max="7417" width="28.42578125" style="111" customWidth="1"/>
    <col min="7418" max="7418" width="29.28515625" style="111" customWidth="1"/>
    <col min="7419" max="7419" width="31.5703125" style="111" customWidth="1"/>
    <col min="7420" max="7420" width="28" style="111" customWidth="1"/>
    <col min="7421" max="7421" width="29.7109375" style="111" customWidth="1"/>
    <col min="7422" max="7424" width="0" style="111" hidden="1" customWidth="1"/>
    <col min="7425" max="7426" width="30.140625" style="111" customWidth="1"/>
    <col min="7427" max="7435" width="0" style="111" hidden="1" customWidth="1"/>
    <col min="7436" max="7436" width="32.5703125" style="111" customWidth="1"/>
    <col min="7437" max="7437" width="28.7109375" style="111" customWidth="1"/>
    <col min="7438" max="7438" width="32.28515625" style="111" customWidth="1"/>
    <col min="7439" max="7443" width="27.7109375" style="111" customWidth="1"/>
    <col min="7444" max="7444" width="25.28515625" style="111" customWidth="1"/>
    <col min="7445" max="7445" width="26.42578125" style="111" customWidth="1"/>
    <col min="7446" max="7446" width="25.5703125" style="111" customWidth="1"/>
    <col min="7447" max="7447" width="29.28515625" style="111" customWidth="1"/>
    <col min="7448" max="7455" width="0" style="111" hidden="1" customWidth="1"/>
    <col min="7456" max="7456" width="30.7109375" style="111" customWidth="1"/>
    <col min="7457" max="7458" width="25.7109375" style="111" customWidth="1"/>
    <col min="7459" max="7459" width="0" style="111" hidden="1" customWidth="1"/>
    <col min="7460" max="7460" width="30.42578125" style="111" customWidth="1"/>
    <col min="7461" max="7461" width="28.140625" style="111" customWidth="1"/>
    <col min="7462" max="7462" width="28.42578125" style="111" customWidth="1"/>
    <col min="7463" max="7464" width="27.28515625" style="111" customWidth="1"/>
    <col min="7465" max="7465" width="29" style="111" customWidth="1"/>
    <col min="7466" max="7466" width="0" style="111" hidden="1" customWidth="1"/>
    <col min="7467" max="7467" width="30.140625" style="111" customWidth="1"/>
    <col min="7468" max="7468" width="26.7109375" style="111" customWidth="1"/>
    <col min="7469" max="7469" width="29.5703125" style="111" customWidth="1"/>
    <col min="7470" max="7470" width="29.7109375" style="111" customWidth="1"/>
    <col min="7471" max="7474" width="26.85546875" style="111" customWidth="1"/>
    <col min="7475" max="7475" width="34.28515625" style="111" customWidth="1"/>
    <col min="7476" max="7476" width="26.85546875" style="111" customWidth="1"/>
    <col min="7477" max="7477" width="30.42578125" style="111" customWidth="1"/>
    <col min="7478" max="7479" width="25.7109375" style="111" customWidth="1"/>
    <col min="7480" max="7480" width="0" style="111" hidden="1" customWidth="1"/>
    <col min="7481" max="7483" width="25.7109375" style="111" customWidth="1"/>
    <col min="7484" max="7484" width="0" style="111" hidden="1" customWidth="1"/>
    <col min="7485" max="7485" width="25.7109375" style="111" customWidth="1"/>
    <col min="7486" max="7486" width="31.7109375" style="111" customWidth="1"/>
    <col min="7487" max="7487" width="33.42578125" style="111" customWidth="1"/>
    <col min="7488" max="7489" width="27.85546875" style="111" customWidth="1"/>
    <col min="7490" max="7490" width="33.28515625" style="111" customWidth="1"/>
    <col min="7491" max="7491" width="29.7109375" style="111" customWidth="1"/>
    <col min="7492" max="7493" width="26.140625" style="111" customWidth="1"/>
    <col min="7494" max="7494" width="30.140625" style="111" customWidth="1"/>
    <col min="7495" max="7495" width="22.5703125" style="111" bestFit="1" customWidth="1"/>
    <col min="7496" max="7582" width="22.28515625" style="111"/>
    <col min="7583" max="7583" width="31" style="111" customWidth="1"/>
    <col min="7584" max="7584" width="74.28515625" style="111" customWidth="1"/>
    <col min="7585" max="7585" width="34.7109375" style="111" customWidth="1"/>
    <col min="7586" max="7586" width="31.28515625" style="111" customWidth="1"/>
    <col min="7587" max="7587" width="30.85546875" style="111" customWidth="1"/>
    <col min="7588" max="7588" width="26.42578125" style="111" customWidth="1"/>
    <col min="7589" max="7589" width="31.42578125" style="111" customWidth="1"/>
    <col min="7590" max="7590" width="31.140625" style="111" customWidth="1"/>
    <col min="7591" max="7592" width="29" style="111" customWidth="1"/>
    <col min="7593" max="7593" width="36.140625" style="111" customWidth="1"/>
    <col min="7594" max="7597" width="31.7109375" style="111" customWidth="1"/>
    <col min="7598" max="7598" width="29" style="111" customWidth="1"/>
    <col min="7599" max="7599" width="29.28515625" style="111" customWidth="1"/>
    <col min="7600" max="7600" width="29.85546875" style="111" customWidth="1"/>
    <col min="7601" max="7604" width="32.140625" style="111" customWidth="1"/>
    <col min="7605" max="7605" width="30.140625" style="111" customWidth="1"/>
    <col min="7606" max="7606" width="25.85546875" style="111" customWidth="1"/>
    <col min="7607" max="7607" width="22.7109375" style="111" customWidth="1"/>
    <col min="7608" max="7608" width="31.140625" style="111" customWidth="1"/>
    <col min="7609" max="7610" width="30.140625" style="111" customWidth="1"/>
    <col min="7611" max="7671" width="0" style="111" hidden="1" customWidth="1"/>
    <col min="7672" max="7672" width="33" style="111" customWidth="1"/>
    <col min="7673" max="7673" width="28.42578125" style="111" customWidth="1"/>
    <col min="7674" max="7674" width="29.28515625" style="111" customWidth="1"/>
    <col min="7675" max="7675" width="31.5703125" style="111" customWidth="1"/>
    <col min="7676" max="7676" width="28" style="111" customWidth="1"/>
    <col min="7677" max="7677" width="29.7109375" style="111" customWidth="1"/>
    <col min="7678" max="7680" width="0" style="111" hidden="1" customWidth="1"/>
    <col min="7681" max="7682" width="30.140625" style="111" customWidth="1"/>
    <col min="7683" max="7691" width="0" style="111" hidden="1" customWidth="1"/>
    <col min="7692" max="7692" width="32.5703125" style="111" customWidth="1"/>
    <col min="7693" max="7693" width="28.7109375" style="111" customWidth="1"/>
    <col min="7694" max="7694" width="32.28515625" style="111" customWidth="1"/>
    <col min="7695" max="7699" width="27.7109375" style="111" customWidth="1"/>
    <col min="7700" max="7700" width="25.28515625" style="111" customWidth="1"/>
    <col min="7701" max="7701" width="26.42578125" style="111" customWidth="1"/>
    <col min="7702" max="7702" width="25.5703125" style="111" customWidth="1"/>
    <col min="7703" max="7703" width="29.28515625" style="111" customWidth="1"/>
    <col min="7704" max="7711" width="0" style="111" hidden="1" customWidth="1"/>
    <col min="7712" max="7712" width="30.7109375" style="111" customWidth="1"/>
    <col min="7713" max="7714" width="25.7109375" style="111" customWidth="1"/>
    <col min="7715" max="7715" width="0" style="111" hidden="1" customWidth="1"/>
    <col min="7716" max="7716" width="30.42578125" style="111" customWidth="1"/>
    <col min="7717" max="7717" width="28.140625" style="111" customWidth="1"/>
    <col min="7718" max="7718" width="28.42578125" style="111" customWidth="1"/>
    <col min="7719" max="7720" width="27.28515625" style="111" customWidth="1"/>
    <col min="7721" max="7721" width="29" style="111" customWidth="1"/>
    <col min="7722" max="7722" width="0" style="111" hidden="1" customWidth="1"/>
    <col min="7723" max="7723" width="30.140625" style="111" customWidth="1"/>
    <col min="7724" max="7724" width="26.7109375" style="111" customWidth="1"/>
    <col min="7725" max="7725" width="29.5703125" style="111" customWidth="1"/>
    <col min="7726" max="7726" width="29.7109375" style="111" customWidth="1"/>
    <col min="7727" max="7730" width="26.85546875" style="111" customWidth="1"/>
    <col min="7731" max="7731" width="34.28515625" style="111" customWidth="1"/>
    <col min="7732" max="7732" width="26.85546875" style="111" customWidth="1"/>
    <col min="7733" max="7733" width="30.42578125" style="111" customWidth="1"/>
    <col min="7734" max="7735" width="25.7109375" style="111" customWidth="1"/>
    <col min="7736" max="7736" width="0" style="111" hidden="1" customWidth="1"/>
    <col min="7737" max="7739" width="25.7109375" style="111" customWidth="1"/>
    <col min="7740" max="7740" width="0" style="111" hidden="1" customWidth="1"/>
    <col min="7741" max="7741" width="25.7109375" style="111" customWidth="1"/>
    <col min="7742" max="7742" width="31.7109375" style="111" customWidth="1"/>
    <col min="7743" max="7743" width="33.42578125" style="111" customWidth="1"/>
    <col min="7744" max="7745" width="27.85546875" style="111" customWidth="1"/>
    <col min="7746" max="7746" width="33.28515625" style="111" customWidth="1"/>
    <col min="7747" max="7747" width="29.7109375" style="111" customWidth="1"/>
    <col min="7748" max="7749" width="26.140625" style="111" customWidth="1"/>
    <col min="7750" max="7750" width="30.140625" style="111" customWidth="1"/>
    <col min="7751" max="7751" width="22.5703125" style="111" bestFit="1" customWidth="1"/>
    <col min="7752" max="7838" width="22.28515625" style="111"/>
    <col min="7839" max="7839" width="31" style="111" customWidth="1"/>
    <col min="7840" max="7840" width="74.28515625" style="111" customWidth="1"/>
    <col min="7841" max="7841" width="34.7109375" style="111" customWidth="1"/>
    <col min="7842" max="7842" width="31.28515625" style="111" customWidth="1"/>
    <col min="7843" max="7843" width="30.85546875" style="111" customWidth="1"/>
    <col min="7844" max="7844" width="26.42578125" style="111" customWidth="1"/>
    <col min="7845" max="7845" width="31.42578125" style="111" customWidth="1"/>
    <col min="7846" max="7846" width="31.140625" style="111" customWidth="1"/>
    <col min="7847" max="7848" width="29" style="111" customWidth="1"/>
    <col min="7849" max="7849" width="36.140625" style="111" customWidth="1"/>
    <col min="7850" max="7853" width="31.7109375" style="111" customWidth="1"/>
    <col min="7854" max="7854" width="29" style="111" customWidth="1"/>
    <col min="7855" max="7855" width="29.28515625" style="111" customWidth="1"/>
    <col min="7856" max="7856" width="29.85546875" style="111" customWidth="1"/>
    <col min="7857" max="7860" width="32.140625" style="111" customWidth="1"/>
    <col min="7861" max="7861" width="30.140625" style="111" customWidth="1"/>
    <col min="7862" max="7862" width="25.85546875" style="111" customWidth="1"/>
    <col min="7863" max="7863" width="22.7109375" style="111" customWidth="1"/>
    <col min="7864" max="7864" width="31.140625" style="111" customWidth="1"/>
    <col min="7865" max="7866" width="30.140625" style="111" customWidth="1"/>
    <col min="7867" max="7927" width="0" style="111" hidden="1" customWidth="1"/>
    <col min="7928" max="7928" width="33" style="111" customWidth="1"/>
    <col min="7929" max="7929" width="28.42578125" style="111" customWidth="1"/>
    <col min="7930" max="7930" width="29.28515625" style="111" customWidth="1"/>
    <col min="7931" max="7931" width="31.5703125" style="111" customWidth="1"/>
    <col min="7932" max="7932" width="28" style="111" customWidth="1"/>
    <col min="7933" max="7933" width="29.7109375" style="111" customWidth="1"/>
    <col min="7934" max="7936" width="0" style="111" hidden="1" customWidth="1"/>
    <col min="7937" max="7938" width="30.140625" style="111" customWidth="1"/>
    <col min="7939" max="7947" width="0" style="111" hidden="1" customWidth="1"/>
    <col min="7948" max="7948" width="32.5703125" style="111" customWidth="1"/>
    <col min="7949" max="7949" width="28.7109375" style="111" customWidth="1"/>
    <col min="7950" max="7950" width="32.28515625" style="111" customWidth="1"/>
    <col min="7951" max="7955" width="27.7109375" style="111" customWidth="1"/>
    <col min="7956" max="7956" width="25.28515625" style="111" customWidth="1"/>
    <col min="7957" max="7957" width="26.42578125" style="111" customWidth="1"/>
    <col min="7958" max="7958" width="25.5703125" style="111" customWidth="1"/>
    <col min="7959" max="7959" width="29.28515625" style="111" customWidth="1"/>
    <col min="7960" max="7967" width="0" style="111" hidden="1" customWidth="1"/>
    <col min="7968" max="7968" width="30.7109375" style="111" customWidth="1"/>
    <col min="7969" max="7970" width="25.7109375" style="111" customWidth="1"/>
    <col min="7971" max="7971" width="0" style="111" hidden="1" customWidth="1"/>
    <col min="7972" max="7972" width="30.42578125" style="111" customWidth="1"/>
    <col min="7973" max="7973" width="28.140625" style="111" customWidth="1"/>
    <col min="7974" max="7974" width="28.42578125" style="111" customWidth="1"/>
    <col min="7975" max="7976" width="27.28515625" style="111" customWidth="1"/>
    <col min="7977" max="7977" width="29" style="111" customWidth="1"/>
    <col min="7978" max="7978" width="0" style="111" hidden="1" customWidth="1"/>
    <col min="7979" max="7979" width="30.140625" style="111" customWidth="1"/>
    <col min="7980" max="7980" width="26.7109375" style="111" customWidth="1"/>
    <col min="7981" max="7981" width="29.5703125" style="111" customWidth="1"/>
    <col min="7982" max="7982" width="29.7109375" style="111" customWidth="1"/>
    <col min="7983" max="7986" width="26.85546875" style="111" customWidth="1"/>
    <col min="7987" max="7987" width="34.28515625" style="111" customWidth="1"/>
    <col min="7988" max="7988" width="26.85546875" style="111" customWidth="1"/>
    <col min="7989" max="7989" width="30.42578125" style="111" customWidth="1"/>
    <col min="7990" max="7991" width="25.7109375" style="111" customWidth="1"/>
    <col min="7992" max="7992" width="0" style="111" hidden="1" customWidth="1"/>
    <col min="7993" max="7995" width="25.7109375" style="111" customWidth="1"/>
    <col min="7996" max="7996" width="0" style="111" hidden="1" customWidth="1"/>
    <col min="7997" max="7997" width="25.7109375" style="111" customWidth="1"/>
    <col min="7998" max="7998" width="31.7109375" style="111" customWidth="1"/>
    <col min="7999" max="7999" width="33.42578125" style="111" customWidth="1"/>
    <col min="8000" max="8001" width="27.85546875" style="111" customWidth="1"/>
    <col min="8002" max="8002" width="33.28515625" style="111" customWidth="1"/>
    <col min="8003" max="8003" width="29.7109375" style="111" customWidth="1"/>
    <col min="8004" max="8005" width="26.140625" style="111" customWidth="1"/>
    <col min="8006" max="8006" width="30.140625" style="111" customWidth="1"/>
    <col min="8007" max="8007" width="22.5703125" style="111" bestFit="1" customWidth="1"/>
    <col min="8008" max="8094" width="22.28515625" style="111"/>
    <col min="8095" max="8095" width="31" style="111" customWidth="1"/>
    <col min="8096" max="8096" width="74.28515625" style="111" customWidth="1"/>
    <col min="8097" max="8097" width="34.7109375" style="111" customWidth="1"/>
    <col min="8098" max="8098" width="31.28515625" style="111" customWidth="1"/>
    <col min="8099" max="8099" width="30.85546875" style="111" customWidth="1"/>
    <col min="8100" max="8100" width="26.42578125" style="111" customWidth="1"/>
    <col min="8101" max="8101" width="31.42578125" style="111" customWidth="1"/>
    <col min="8102" max="8102" width="31.140625" style="111" customWidth="1"/>
    <col min="8103" max="8104" width="29" style="111" customWidth="1"/>
    <col min="8105" max="8105" width="36.140625" style="111" customWidth="1"/>
    <col min="8106" max="8109" width="31.7109375" style="111" customWidth="1"/>
    <col min="8110" max="8110" width="29" style="111" customWidth="1"/>
    <col min="8111" max="8111" width="29.28515625" style="111" customWidth="1"/>
    <col min="8112" max="8112" width="29.85546875" style="111" customWidth="1"/>
    <col min="8113" max="8116" width="32.140625" style="111" customWidth="1"/>
    <col min="8117" max="8117" width="30.140625" style="111" customWidth="1"/>
    <col min="8118" max="8118" width="25.85546875" style="111" customWidth="1"/>
    <col min="8119" max="8119" width="22.7109375" style="111" customWidth="1"/>
    <col min="8120" max="8120" width="31.140625" style="111" customWidth="1"/>
    <col min="8121" max="8122" width="30.140625" style="111" customWidth="1"/>
    <col min="8123" max="8183" width="0" style="111" hidden="1" customWidth="1"/>
    <col min="8184" max="8184" width="33" style="111" customWidth="1"/>
    <col min="8185" max="8185" width="28.42578125" style="111" customWidth="1"/>
    <col min="8186" max="8186" width="29.28515625" style="111" customWidth="1"/>
    <col min="8187" max="8187" width="31.5703125" style="111" customWidth="1"/>
    <col min="8188" max="8188" width="28" style="111" customWidth="1"/>
    <col min="8189" max="8189" width="29.7109375" style="111" customWidth="1"/>
    <col min="8190" max="8192" width="0" style="111" hidden="1" customWidth="1"/>
    <col min="8193" max="8194" width="30.140625" style="111" customWidth="1"/>
    <col min="8195" max="8203" width="0" style="111" hidden="1" customWidth="1"/>
    <col min="8204" max="8204" width="32.5703125" style="111" customWidth="1"/>
    <col min="8205" max="8205" width="28.7109375" style="111" customWidth="1"/>
    <col min="8206" max="8206" width="32.28515625" style="111" customWidth="1"/>
    <col min="8207" max="8211" width="27.7109375" style="111" customWidth="1"/>
    <col min="8212" max="8212" width="25.28515625" style="111" customWidth="1"/>
    <col min="8213" max="8213" width="26.42578125" style="111" customWidth="1"/>
    <col min="8214" max="8214" width="25.5703125" style="111" customWidth="1"/>
    <col min="8215" max="8215" width="29.28515625" style="111" customWidth="1"/>
    <col min="8216" max="8223" width="0" style="111" hidden="1" customWidth="1"/>
    <col min="8224" max="8224" width="30.7109375" style="111" customWidth="1"/>
    <col min="8225" max="8226" width="25.7109375" style="111" customWidth="1"/>
    <col min="8227" max="8227" width="0" style="111" hidden="1" customWidth="1"/>
    <col min="8228" max="8228" width="30.42578125" style="111" customWidth="1"/>
    <col min="8229" max="8229" width="28.140625" style="111" customWidth="1"/>
    <col min="8230" max="8230" width="28.42578125" style="111" customWidth="1"/>
    <col min="8231" max="8232" width="27.28515625" style="111" customWidth="1"/>
    <col min="8233" max="8233" width="29" style="111" customWidth="1"/>
    <col min="8234" max="8234" width="0" style="111" hidden="1" customWidth="1"/>
    <col min="8235" max="8235" width="30.140625" style="111" customWidth="1"/>
    <col min="8236" max="8236" width="26.7109375" style="111" customWidth="1"/>
    <col min="8237" max="8237" width="29.5703125" style="111" customWidth="1"/>
    <col min="8238" max="8238" width="29.7109375" style="111" customWidth="1"/>
    <col min="8239" max="8242" width="26.85546875" style="111" customWidth="1"/>
    <col min="8243" max="8243" width="34.28515625" style="111" customWidth="1"/>
    <col min="8244" max="8244" width="26.85546875" style="111" customWidth="1"/>
    <col min="8245" max="8245" width="30.42578125" style="111" customWidth="1"/>
    <col min="8246" max="8247" width="25.7109375" style="111" customWidth="1"/>
    <col min="8248" max="8248" width="0" style="111" hidden="1" customWidth="1"/>
    <col min="8249" max="8251" width="25.7109375" style="111" customWidth="1"/>
    <col min="8252" max="8252" width="0" style="111" hidden="1" customWidth="1"/>
    <col min="8253" max="8253" width="25.7109375" style="111" customWidth="1"/>
    <col min="8254" max="8254" width="31.7109375" style="111" customWidth="1"/>
    <col min="8255" max="8255" width="33.42578125" style="111" customWidth="1"/>
    <col min="8256" max="8257" width="27.85546875" style="111" customWidth="1"/>
    <col min="8258" max="8258" width="33.28515625" style="111" customWidth="1"/>
    <col min="8259" max="8259" width="29.7109375" style="111" customWidth="1"/>
    <col min="8260" max="8261" width="26.140625" style="111" customWidth="1"/>
    <col min="8262" max="8262" width="30.140625" style="111" customWidth="1"/>
    <col min="8263" max="8263" width="22.5703125" style="111" bestFit="1" customWidth="1"/>
    <col min="8264" max="8350" width="22.28515625" style="111"/>
    <col min="8351" max="8351" width="31" style="111" customWidth="1"/>
    <col min="8352" max="8352" width="74.28515625" style="111" customWidth="1"/>
    <col min="8353" max="8353" width="34.7109375" style="111" customWidth="1"/>
    <col min="8354" max="8354" width="31.28515625" style="111" customWidth="1"/>
    <col min="8355" max="8355" width="30.85546875" style="111" customWidth="1"/>
    <col min="8356" max="8356" width="26.42578125" style="111" customWidth="1"/>
    <col min="8357" max="8357" width="31.42578125" style="111" customWidth="1"/>
    <col min="8358" max="8358" width="31.140625" style="111" customWidth="1"/>
    <col min="8359" max="8360" width="29" style="111" customWidth="1"/>
    <col min="8361" max="8361" width="36.140625" style="111" customWidth="1"/>
    <col min="8362" max="8365" width="31.7109375" style="111" customWidth="1"/>
    <col min="8366" max="8366" width="29" style="111" customWidth="1"/>
    <col min="8367" max="8367" width="29.28515625" style="111" customWidth="1"/>
    <col min="8368" max="8368" width="29.85546875" style="111" customWidth="1"/>
    <col min="8369" max="8372" width="32.140625" style="111" customWidth="1"/>
    <col min="8373" max="8373" width="30.140625" style="111" customWidth="1"/>
    <col min="8374" max="8374" width="25.85546875" style="111" customWidth="1"/>
    <col min="8375" max="8375" width="22.7109375" style="111" customWidth="1"/>
    <col min="8376" max="8376" width="31.140625" style="111" customWidth="1"/>
    <col min="8377" max="8378" width="30.140625" style="111" customWidth="1"/>
    <col min="8379" max="8439" width="0" style="111" hidden="1" customWidth="1"/>
    <col min="8440" max="8440" width="33" style="111" customWidth="1"/>
    <col min="8441" max="8441" width="28.42578125" style="111" customWidth="1"/>
    <col min="8442" max="8442" width="29.28515625" style="111" customWidth="1"/>
    <col min="8443" max="8443" width="31.5703125" style="111" customWidth="1"/>
    <col min="8444" max="8444" width="28" style="111" customWidth="1"/>
    <col min="8445" max="8445" width="29.7109375" style="111" customWidth="1"/>
    <col min="8446" max="8448" width="0" style="111" hidden="1" customWidth="1"/>
    <col min="8449" max="8450" width="30.140625" style="111" customWidth="1"/>
    <col min="8451" max="8459" width="0" style="111" hidden="1" customWidth="1"/>
    <col min="8460" max="8460" width="32.5703125" style="111" customWidth="1"/>
    <col min="8461" max="8461" width="28.7109375" style="111" customWidth="1"/>
    <col min="8462" max="8462" width="32.28515625" style="111" customWidth="1"/>
    <col min="8463" max="8467" width="27.7109375" style="111" customWidth="1"/>
    <col min="8468" max="8468" width="25.28515625" style="111" customWidth="1"/>
    <col min="8469" max="8469" width="26.42578125" style="111" customWidth="1"/>
    <col min="8470" max="8470" width="25.5703125" style="111" customWidth="1"/>
    <col min="8471" max="8471" width="29.28515625" style="111" customWidth="1"/>
    <col min="8472" max="8479" width="0" style="111" hidden="1" customWidth="1"/>
    <col min="8480" max="8480" width="30.7109375" style="111" customWidth="1"/>
    <col min="8481" max="8482" width="25.7109375" style="111" customWidth="1"/>
    <col min="8483" max="8483" width="0" style="111" hidden="1" customWidth="1"/>
    <col min="8484" max="8484" width="30.42578125" style="111" customWidth="1"/>
    <col min="8485" max="8485" width="28.140625" style="111" customWidth="1"/>
    <col min="8486" max="8486" width="28.42578125" style="111" customWidth="1"/>
    <col min="8487" max="8488" width="27.28515625" style="111" customWidth="1"/>
    <col min="8489" max="8489" width="29" style="111" customWidth="1"/>
    <col min="8490" max="8490" width="0" style="111" hidden="1" customWidth="1"/>
    <col min="8491" max="8491" width="30.140625" style="111" customWidth="1"/>
    <col min="8492" max="8492" width="26.7109375" style="111" customWidth="1"/>
    <col min="8493" max="8493" width="29.5703125" style="111" customWidth="1"/>
    <col min="8494" max="8494" width="29.7109375" style="111" customWidth="1"/>
    <col min="8495" max="8498" width="26.85546875" style="111" customWidth="1"/>
    <col min="8499" max="8499" width="34.28515625" style="111" customWidth="1"/>
    <col min="8500" max="8500" width="26.85546875" style="111" customWidth="1"/>
    <col min="8501" max="8501" width="30.42578125" style="111" customWidth="1"/>
    <col min="8502" max="8503" width="25.7109375" style="111" customWidth="1"/>
    <col min="8504" max="8504" width="0" style="111" hidden="1" customWidth="1"/>
    <col min="8505" max="8507" width="25.7109375" style="111" customWidth="1"/>
    <col min="8508" max="8508" width="0" style="111" hidden="1" customWidth="1"/>
    <col min="8509" max="8509" width="25.7109375" style="111" customWidth="1"/>
    <col min="8510" max="8510" width="31.7109375" style="111" customWidth="1"/>
    <col min="8511" max="8511" width="33.42578125" style="111" customWidth="1"/>
    <col min="8512" max="8513" width="27.85546875" style="111" customWidth="1"/>
    <col min="8514" max="8514" width="33.28515625" style="111" customWidth="1"/>
    <col min="8515" max="8515" width="29.7109375" style="111" customWidth="1"/>
    <col min="8516" max="8517" width="26.140625" style="111" customWidth="1"/>
    <col min="8518" max="8518" width="30.140625" style="111" customWidth="1"/>
    <col min="8519" max="8519" width="22.5703125" style="111" bestFit="1" customWidth="1"/>
    <col min="8520" max="8606" width="22.28515625" style="111"/>
    <col min="8607" max="8607" width="31" style="111" customWidth="1"/>
    <col min="8608" max="8608" width="74.28515625" style="111" customWidth="1"/>
    <col min="8609" max="8609" width="34.7109375" style="111" customWidth="1"/>
    <col min="8610" max="8610" width="31.28515625" style="111" customWidth="1"/>
    <col min="8611" max="8611" width="30.85546875" style="111" customWidth="1"/>
    <col min="8612" max="8612" width="26.42578125" style="111" customWidth="1"/>
    <col min="8613" max="8613" width="31.42578125" style="111" customWidth="1"/>
    <col min="8614" max="8614" width="31.140625" style="111" customWidth="1"/>
    <col min="8615" max="8616" width="29" style="111" customWidth="1"/>
    <col min="8617" max="8617" width="36.140625" style="111" customWidth="1"/>
    <col min="8618" max="8621" width="31.7109375" style="111" customWidth="1"/>
    <col min="8622" max="8622" width="29" style="111" customWidth="1"/>
    <col min="8623" max="8623" width="29.28515625" style="111" customWidth="1"/>
    <col min="8624" max="8624" width="29.85546875" style="111" customWidth="1"/>
    <col min="8625" max="8628" width="32.140625" style="111" customWidth="1"/>
    <col min="8629" max="8629" width="30.140625" style="111" customWidth="1"/>
    <col min="8630" max="8630" width="25.85546875" style="111" customWidth="1"/>
    <col min="8631" max="8631" width="22.7109375" style="111" customWidth="1"/>
    <col min="8632" max="8632" width="31.140625" style="111" customWidth="1"/>
    <col min="8633" max="8634" width="30.140625" style="111" customWidth="1"/>
    <col min="8635" max="8695" width="0" style="111" hidden="1" customWidth="1"/>
    <col min="8696" max="8696" width="33" style="111" customWidth="1"/>
    <col min="8697" max="8697" width="28.42578125" style="111" customWidth="1"/>
    <col min="8698" max="8698" width="29.28515625" style="111" customWidth="1"/>
    <col min="8699" max="8699" width="31.5703125" style="111" customWidth="1"/>
    <col min="8700" max="8700" width="28" style="111" customWidth="1"/>
    <col min="8701" max="8701" width="29.7109375" style="111" customWidth="1"/>
    <col min="8702" max="8704" width="0" style="111" hidden="1" customWidth="1"/>
    <col min="8705" max="8706" width="30.140625" style="111" customWidth="1"/>
    <col min="8707" max="8715" width="0" style="111" hidden="1" customWidth="1"/>
    <col min="8716" max="8716" width="32.5703125" style="111" customWidth="1"/>
    <col min="8717" max="8717" width="28.7109375" style="111" customWidth="1"/>
    <col min="8718" max="8718" width="32.28515625" style="111" customWidth="1"/>
    <col min="8719" max="8723" width="27.7109375" style="111" customWidth="1"/>
    <col min="8724" max="8724" width="25.28515625" style="111" customWidth="1"/>
    <col min="8725" max="8725" width="26.42578125" style="111" customWidth="1"/>
    <col min="8726" max="8726" width="25.5703125" style="111" customWidth="1"/>
    <col min="8727" max="8727" width="29.28515625" style="111" customWidth="1"/>
    <col min="8728" max="8735" width="0" style="111" hidden="1" customWidth="1"/>
    <col min="8736" max="8736" width="30.7109375" style="111" customWidth="1"/>
    <col min="8737" max="8738" width="25.7109375" style="111" customWidth="1"/>
    <col min="8739" max="8739" width="0" style="111" hidden="1" customWidth="1"/>
    <col min="8740" max="8740" width="30.42578125" style="111" customWidth="1"/>
    <col min="8741" max="8741" width="28.140625" style="111" customWidth="1"/>
    <col min="8742" max="8742" width="28.42578125" style="111" customWidth="1"/>
    <col min="8743" max="8744" width="27.28515625" style="111" customWidth="1"/>
    <col min="8745" max="8745" width="29" style="111" customWidth="1"/>
    <col min="8746" max="8746" width="0" style="111" hidden="1" customWidth="1"/>
    <col min="8747" max="8747" width="30.140625" style="111" customWidth="1"/>
    <col min="8748" max="8748" width="26.7109375" style="111" customWidth="1"/>
    <col min="8749" max="8749" width="29.5703125" style="111" customWidth="1"/>
    <col min="8750" max="8750" width="29.7109375" style="111" customWidth="1"/>
    <col min="8751" max="8754" width="26.85546875" style="111" customWidth="1"/>
    <col min="8755" max="8755" width="34.28515625" style="111" customWidth="1"/>
    <col min="8756" max="8756" width="26.85546875" style="111" customWidth="1"/>
    <col min="8757" max="8757" width="30.42578125" style="111" customWidth="1"/>
    <col min="8758" max="8759" width="25.7109375" style="111" customWidth="1"/>
    <col min="8760" max="8760" width="0" style="111" hidden="1" customWidth="1"/>
    <col min="8761" max="8763" width="25.7109375" style="111" customWidth="1"/>
    <col min="8764" max="8764" width="0" style="111" hidden="1" customWidth="1"/>
    <col min="8765" max="8765" width="25.7109375" style="111" customWidth="1"/>
    <col min="8766" max="8766" width="31.7109375" style="111" customWidth="1"/>
    <col min="8767" max="8767" width="33.42578125" style="111" customWidth="1"/>
    <col min="8768" max="8769" width="27.85546875" style="111" customWidth="1"/>
    <col min="8770" max="8770" width="33.28515625" style="111" customWidth="1"/>
    <col min="8771" max="8771" width="29.7109375" style="111" customWidth="1"/>
    <col min="8772" max="8773" width="26.140625" style="111" customWidth="1"/>
    <col min="8774" max="8774" width="30.140625" style="111" customWidth="1"/>
    <col min="8775" max="8775" width="22.5703125" style="111" bestFit="1" customWidth="1"/>
    <col min="8776" max="8862" width="22.28515625" style="111"/>
    <col min="8863" max="8863" width="31" style="111" customWidth="1"/>
    <col min="8864" max="8864" width="74.28515625" style="111" customWidth="1"/>
    <col min="8865" max="8865" width="34.7109375" style="111" customWidth="1"/>
    <col min="8866" max="8866" width="31.28515625" style="111" customWidth="1"/>
    <col min="8867" max="8867" width="30.85546875" style="111" customWidth="1"/>
    <col min="8868" max="8868" width="26.42578125" style="111" customWidth="1"/>
    <col min="8869" max="8869" width="31.42578125" style="111" customWidth="1"/>
    <col min="8870" max="8870" width="31.140625" style="111" customWidth="1"/>
    <col min="8871" max="8872" width="29" style="111" customWidth="1"/>
    <col min="8873" max="8873" width="36.140625" style="111" customWidth="1"/>
    <col min="8874" max="8877" width="31.7109375" style="111" customWidth="1"/>
    <col min="8878" max="8878" width="29" style="111" customWidth="1"/>
    <col min="8879" max="8879" width="29.28515625" style="111" customWidth="1"/>
    <col min="8880" max="8880" width="29.85546875" style="111" customWidth="1"/>
    <col min="8881" max="8884" width="32.140625" style="111" customWidth="1"/>
    <col min="8885" max="8885" width="30.140625" style="111" customWidth="1"/>
    <col min="8886" max="8886" width="25.85546875" style="111" customWidth="1"/>
    <col min="8887" max="8887" width="22.7109375" style="111" customWidth="1"/>
    <col min="8888" max="8888" width="31.140625" style="111" customWidth="1"/>
    <col min="8889" max="8890" width="30.140625" style="111" customWidth="1"/>
    <col min="8891" max="8951" width="0" style="111" hidden="1" customWidth="1"/>
    <col min="8952" max="8952" width="33" style="111" customWidth="1"/>
    <col min="8953" max="8953" width="28.42578125" style="111" customWidth="1"/>
    <col min="8954" max="8954" width="29.28515625" style="111" customWidth="1"/>
    <col min="8955" max="8955" width="31.5703125" style="111" customWidth="1"/>
    <col min="8956" max="8956" width="28" style="111" customWidth="1"/>
    <col min="8957" max="8957" width="29.7109375" style="111" customWidth="1"/>
    <col min="8958" max="8960" width="0" style="111" hidden="1" customWidth="1"/>
    <col min="8961" max="8962" width="30.140625" style="111" customWidth="1"/>
    <col min="8963" max="8971" width="0" style="111" hidden="1" customWidth="1"/>
    <col min="8972" max="8972" width="32.5703125" style="111" customWidth="1"/>
    <col min="8973" max="8973" width="28.7109375" style="111" customWidth="1"/>
    <col min="8974" max="8974" width="32.28515625" style="111" customWidth="1"/>
    <col min="8975" max="8979" width="27.7109375" style="111" customWidth="1"/>
    <col min="8980" max="8980" width="25.28515625" style="111" customWidth="1"/>
    <col min="8981" max="8981" width="26.42578125" style="111" customWidth="1"/>
    <col min="8982" max="8982" width="25.5703125" style="111" customWidth="1"/>
    <col min="8983" max="8983" width="29.28515625" style="111" customWidth="1"/>
    <col min="8984" max="8991" width="0" style="111" hidden="1" customWidth="1"/>
    <col min="8992" max="8992" width="30.7109375" style="111" customWidth="1"/>
    <col min="8993" max="8994" width="25.7109375" style="111" customWidth="1"/>
    <col min="8995" max="8995" width="0" style="111" hidden="1" customWidth="1"/>
    <col min="8996" max="8996" width="30.42578125" style="111" customWidth="1"/>
    <col min="8997" max="8997" width="28.140625" style="111" customWidth="1"/>
    <col min="8998" max="8998" width="28.42578125" style="111" customWidth="1"/>
    <col min="8999" max="9000" width="27.28515625" style="111" customWidth="1"/>
    <col min="9001" max="9001" width="29" style="111" customWidth="1"/>
    <col min="9002" max="9002" width="0" style="111" hidden="1" customWidth="1"/>
    <col min="9003" max="9003" width="30.140625" style="111" customWidth="1"/>
    <col min="9004" max="9004" width="26.7109375" style="111" customWidth="1"/>
    <col min="9005" max="9005" width="29.5703125" style="111" customWidth="1"/>
    <col min="9006" max="9006" width="29.7109375" style="111" customWidth="1"/>
    <col min="9007" max="9010" width="26.85546875" style="111" customWidth="1"/>
    <col min="9011" max="9011" width="34.28515625" style="111" customWidth="1"/>
    <col min="9012" max="9012" width="26.85546875" style="111" customWidth="1"/>
    <col min="9013" max="9013" width="30.42578125" style="111" customWidth="1"/>
    <col min="9014" max="9015" width="25.7109375" style="111" customWidth="1"/>
    <col min="9016" max="9016" width="0" style="111" hidden="1" customWidth="1"/>
    <col min="9017" max="9019" width="25.7109375" style="111" customWidth="1"/>
    <col min="9020" max="9020" width="0" style="111" hidden="1" customWidth="1"/>
    <col min="9021" max="9021" width="25.7109375" style="111" customWidth="1"/>
    <col min="9022" max="9022" width="31.7109375" style="111" customWidth="1"/>
    <col min="9023" max="9023" width="33.42578125" style="111" customWidth="1"/>
    <col min="9024" max="9025" width="27.85546875" style="111" customWidth="1"/>
    <col min="9026" max="9026" width="33.28515625" style="111" customWidth="1"/>
    <col min="9027" max="9027" width="29.7109375" style="111" customWidth="1"/>
    <col min="9028" max="9029" width="26.140625" style="111" customWidth="1"/>
    <col min="9030" max="9030" width="30.140625" style="111" customWidth="1"/>
    <col min="9031" max="9031" width="22.5703125" style="111" bestFit="1" customWidth="1"/>
    <col min="9032" max="9118" width="22.28515625" style="111"/>
    <col min="9119" max="9119" width="31" style="111" customWidth="1"/>
    <col min="9120" max="9120" width="74.28515625" style="111" customWidth="1"/>
    <col min="9121" max="9121" width="34.7109375" style="111" customWidth="1"/>
    <col min="9122" max="9122" width="31.28515625" style="111" customWidth="1"/>
    <col min="9123" max="9123" width="30.85546875" style="111" customWidth="1"/>
    <col min="9124" max="9124" width="26.42578125" style="111" customWidth="1"/>
    <col min="9125" max="9125" width="31.42578125" style="111" customWidth="1"/>
    <col min="9126" max="9126" width="31.140625" style="111" customWidth="1"/>
    <col min="9127" max="9128" width="29" style="111" customWidth="1"/>
    <col min="9129" max="9129" width="36.140625" style="111" customWidth="1"/>
    <col min="9130" max="9133" width="31.7109375" style="111" customWidth="1"/>
    <col min="9134" max="9134" width="29" style="111" customWidth="1"/>
    <col min="9135" max="9135" width="29.28515625" style="111" customWidth="1"/>
    <col min="9136" max="9136" width="29.85546875" style="111" customWidth="1"/>
    <col min="9137" max="9140" width="32.140625" style="111" customWidth="1"/>
    <col min="9141" max="9141" width="30.140625" style="111" customWidth="1"/>
    <col min="9142" max="9142" width="25.85546875" style="111" customWidth="1"/>
    <col min="9143" max="9143" width="22.7109375" style="111" customWidth="1"/>
    <col min="9144" max="9144" width="31.140625" style="111" customWidth="1"/>
    <col min="9145" max="9146" width="30.140625" style="111" customWidth="1"/>
    <col min="9147" max="9207" width="0" style="111" hidden="1" customWidth="1"/>
    <col min="9208" max="9208" width="33" style="111" customWidth="1"/>
    <col min="9209" max="9209" width="28.42578125" style="111" customWidth="1"/>
    <col min="9210" max="9210" width="29.28515625" style="111" customWidth="1"/>
    <col min="9211" max="9211" width="31.5703125" style="111" customWidth="1"/>
    <col min="9212" max="9212" width="28" style="111" customWidth="1"/>
    <col min="9213" max="9213" width="29.7109375" style="111" customWidth="1"/>
    <col min="9214" max="9216" width="0" style="111" hidden="1" customWidth="1"/>
    <col min="9217" max="9218" width="30.140625" style="111" customWidth="1"/>
    <col min="9219" max="9227" width="0" style="111" hidden="1" customWidth="1"/>
    <col min="9228" max="9228" width="32.5703125" style="111" customWidth="1"/>
    <col min="9229" max="9229" width="28.7109375" style="111" customWidth="1"/>
    <col min="9230" max="9230" width="32.28515625" style="111" customWidth="1"/>
    <col min="9231" max="9235" width="27.7109375" style="111" customWidth="1"/>
    <col min="9236" max="9236" width="25.28515625" style="111" customWidth="1"/>
    <col min="9237" max="9237" width="26.42578125" style="111" customWidth="1"/>
    <col min="9238" max="9238" width="25.5703125" style="111" customWidth="1"/>
    <col min="9239" max="9239" width="29.28515625" style="111" customWidth="1"/>
    <col min="9240" max="9247" width="0" style="111" hidden="1" customWidth="1"/>
    <col min="9248" max="9248" width="30.7109375" style="111" customWidth="1"/>
    <col min="9249" max="9250" width="25.7109375" style="111" customWidth="1"/>
    <col min="9251" max="9251" width="0" style="111" hidden="1" customWidth="1"/>
    <col min="9252" max="9252" width="30.42578125" style="111" customWidth="1"/>
    <col min="9253" max="9253" width="28.140625" style="111" customWidth="1"/>
    <col min="9254" max="9254" width="28.42578125" style="111" customWidth="1"/>
    <col min="9255" max="9256" width="27.28515625" style="111" customWidth="1"/>
    <col min="9257" max="9257" width="29" style="111" customWidth="1"/>
    <col min="9258" max="9258" width="0" style="111" hidden="1" customWidth="1"/>
    <col min="9259" max="9259" width="30.140625" style="111" customWidth="1"/>
    <col min="9260" max="9260" width="26.7109375" style="111" customWidth="1"/>
    <col min="9261" max="9261" width="29.5703125" style="111" customWidth="1"/>
    <col min="9262" max="9262" width="29.7109375" style="111" customWidth="1"/>
    <col min="9263" max="9266" width="26.85546875" style="111" customWidth="1"/>
    <col min="9267" max="9267" width="34.28515625" style="111" customWidth="1"/>
    <col min="9268" max="9268" width="26.85546875" style="111" customWidth="1"/>
    <col min="9269" max="9269" width="30.42578125" style="111" customWidth="1"/>
    <col min="9270" max="9271" width="25.7109375" style="111" customWidth="1"/>
    <col min="9272" max="9272" width="0" style="111" hidden="1" customWidth="1"/>
    <col min="9273" max="9275" width="25.7109375" style="111" customWidth="1"/>
    <col min="9276" max="9276" width="0" style="111" hidden="1" customWidth="1"/>
    <col min="9277" max="9277" width="25.7109375" style="111" customWidth="1"/>
    <col min="9278" max="9278" width="31.7109375" style="111" customWidth="1"/>
    <col min="9279" max="9279" width="33.42578125" style="111" customWidth="1"/>
    <col min="9280" max="9281" width="27.85546875" style="111" customWidth="1"/>
    <col min="9282" max="9282" width="33.28515625" style="111" customWidth="1"/>
    <col min="9283" max="9283" width="29.7109375" style="111" customWidth="1"/>
    <col min="9284" max="9285" width="26.140625" style="111" customWidth="1"/>
    <col min="9286" max="9286" width="30.140625" style="111" customWidth="1"/>
    <col min="9287" max="9287" width="22.5703125" style="111" bestFit="1" customWidth="1"/>
    <col min="9288" max="9374" width="22.28515625" style="111"/>
    <col min="9375" max="9375" width="31" style="111" customWidth="1"/>
    <col min="9376" max="9376" width="74.28515625" style="111" customWidth="1"/>
    <col min="9377" max="9377" width="34.7109375" style="111" customWidth="1"/>
    <col min="9378" max="9378" width="31.28515625" style="111" customWidth="1"/>
    <col min="9379" max="9379" width="30.85546875" style="111" customWidth="1"/>
    <col min="9380" max="9380" width="26.42578125" style="111" customWidth="1"/>
    <col min="9381" max="9381" width="31.42578125" style="111" customWidth="1"/>
    <col min="9382" max="9382" width="31.140625" style="111" customWidth="1"/>
    <col min="9383" max="9384" width="29" style="111" customWidth="1"/>
    <col min="9385" max="9385" width="36.140625" style="111" customWidth="1"/>
    <col min="9386" max="9389" width="31.7109375" style="111" customWidth="1"/>
    <col min="9390" max="9390" width="29" style="111" customWidth="1"/>
    <col min="9391" max="9391" width="29.28515625" style="111" customWidth="1"/>
    <col min="9392" max="9392" width="29.85546875" style="111" customWidth="1"/>
    <col min="9393" max="9396" width="32.140625" style="111" customWidth="1"/>
    <col min="9397" max="9397" width="30.140625" style="111" customWidth="1"/>
    <col min="9398" max="9398" width="25.85546875" style="111" customWidth="1"/>
    <col min="9399" max="9399" width="22.7109375" style="111" customWidth="1"/>
    <col min="9400" max="9400" width="31.140625" style="111" customWidth="1"/>
    <col min="9401" max="9402" width="30.140625" style="111" customWidth="1"/>
    <col min="9403" max="9463" width="0" style="111" hidden="1" customWidth="1"/>
    <col min="9464" max="9464" width="33" style="111" customWidth="1"/>
    <col min="9465" max="9465" width="28.42578125" style="111" customWidth="1"/>
    <col min="9466" max="9466" width="29.28515625" style="111" customWidth="1"/>
    <col min="9467" max="9467" width="31.5703125" style="111" customWidth="1"/>
    <col min="9468" max="9468" width="28" style="111" customWidth="1"/>
    <col min="9469" max="9469" width="29.7109375" style="111" customWidth="1"/>
    <col min="9470" max="9472" width="0" style="111" hidden="1" customWidth="1"/>
    <col min="9473" max="9474" width="30.140625" style="111" customWidth="1"/>
    <col min="9475" max="9483" width="0" style="111" hidden="1" customWidth="1"/>
    <col min="9484" max="9484" width="32.5703125" style="111" customWidth="1"/>
    <col min="9485" max="9485" width="28.7109375" style="111" customWidth="1"/>
    <col min="9486" max="9486" width="32.28515625" style="111" customWidth="1"/>
    <col min="9487" max="9491" width="27.7109375" style="111" customWidth="1"/>
    <col min="9492" max="9492" width="25.28515625" style="111" customWidth="1"/>
    <col min="9493" max="9493" width="26.42578125" style="111" customWidth="1"/>
    <col min="9494" max="9494" width="25.5703125" style="111" customWidth="1"/>
    <col min="9495" max="9495" width="29.28515625" style="111" customWidth="1"/>
    <col min="9496" max="9503" width="0" style="111" hidden="1" customWidth="1"/>
    <col min="9504" max="9504" width="30.7109375" style="111" customWidth="1"/>
    <col min="9505" max="9506" width="25.7109375" style="111" customWidth="1"/>
    <col min="9507" max="9507" width="0" style="111" hidden="1" customWidth="1"/>
    <col min="9508" max="9508" width="30.42578125" style="111" customWidth="1"/>
    <col min="9509" max="9509" width="28.140625" style="111" customWidth="1"/>
    <col min="9510" max="9510" width="28.42578125" style="111" customWidth="1"/>
    <col min="9511" max="9512" width="27.28515625" style="111" customWidth="1"/>
    <col min="9513" max="9513" width="29" style="111" customWidth="1"/>
    <col min="9514" max="9514" width="0" style="111" hidden="1" customWidth="1"/>
    <col min="9515" max="9515" width="30.140625" style="111" customWidth="1"/>
    <col min="9516" max="9516" width="26.7109375" style="111" customWidth="1"/>
    <col min="9517" max="9517" width="29.5703125" style="111" customWidth="1"/>
    <col min="9518" max="9518" width="29.7109375" style="111" customWidth="1"/>
    <col min="9519" max="9522" width="26.85546875" style="111" customWidth="1"/>
    <col min="9523" max="9523" width="34.28515625" style="111" customWidth="1"/>
    <col min="9524" max="9524" width="26.85546875" style="111" customWidth="1"/>
    <col min="9525" max="9525" width="30.42578125" style="111" customWidth="1"/>
    <col min="9526" max="9527" width="25.7109375" style="111" customWidth="1"/>
    <col min="9528" max="9528" width="0" style="111" hidden="1" customWidth="1"/>
    <col min="9529" max="9531" width="25.7109375" style="111" customWidth="1"/>
    <col min="9532" max="9532" width="0" style="111" hidden="1" customWidth="1"/>
    <col min="9533" max="9533" width="25.7109375" style="111" customWidth="1"/>
    <col min="9534" max="9534" width="31.7109375" style="111" customWidth="1"/>
    <col min="9535" max="9535" width="33.42578125" style="111" customWidth="1"/>
    <col min="9536" max="9537" width="27.85546875" style="111" customWidth="1"/>
    <col min="9538" max="9538" width="33.28515625" style="111" customWidth="1"/>
    <col min="9539" max="9539" width="29.7109375" style="111" customWidth="1"/>
    <col min="9540" max="9541" width="26.140625" style="111" customWidth="1"/>
    <col min="9542" max="9542" width="30.140625" style="111" customWidth="1"/>
    <col min="9543" max="9543" width="22.5703125" style="111" bestFit="1" customWidth="1"/>
    <col min="9544" max="9630" width="22.28515625" style="111"/>
    <col min="9631" max="9631" width="31" style="111" customWidth="1"/>
    <col min="9632" max="9632" width="74.28515625" style="111" customWidth="1"/>
    <col min="9633" max="9633" width="34.7109375" style="111" customWidth="1"/>
    <col min="9634" max="9634" width="31.28515625" style="111" customWidth="1"/>
    <col min="9635" max="9635" width="30.85546875" style="111" customWidth="1"/>
    <col min="9636" max="9636" width="26.42578125" style="111" customWidth="1"/>
    <col min="9637" max="9637" width="31.42578125" style="111" customWidth="1"/>
    <col min="9638" max="9638" width="31.140625" style="111" customWidth="1"/>
    <col min="9639" max="9640" width="29" style="111" customWidth="1"/>
    <col min="9641" max="9641" width="36.140625" style="111" customWidth="1"/>
    <col min="9642" max="9645" width="31.7109375" style="111" customWidth="1"/>
    <col min="9646" max="9646" width="29" style="111" customWidth="1"/>
    <col min="9647" max="9647" width="29.28515625" style="111" customWidth="1"/>
    <col min="9648" max="9648" width="29.85546875" style="111" customWidth="1"/>
    <col min="9649" max="9652" width="32.140625" style="111" customWidth="1"/>
    <col min="9653" max="9653" width="30.140625" style="111" customWidth="1"/>
    <col min="9654" max="9654" width="25.85546875" style="111" customWidth="1"/>
    <col min="9655" max="9655" width="22.7109375" style="111" customWidth="1"/>
    <col min="9656" max="9656" width="31.140625" style="111" customWidth="1"/>
    <col min="9657" max="9658" width="30.140625" style="111" customWidth="1"/>
    <col min="9659" max="9719" width="0" style="111" hidden="1" customWidth="1"/>
    <col min="9720" max="9720" width="33" style="111" customWidth="1"/>
    <col min="9721" max="9721" width="28.42578125" style="111" customWidth="1"/>
    <col min="9722" max="9722" width="29.28515625" style="111" customWidth="1"/>
    <col min="9723" max="9723" width="31.5703125" style="111" customWidth="1"/>
    <col min="9724" max="9724" width="28" style="111" customWidth="1"/>
    <col min="9725" max="9725" width="29.7109375" style="111" customWidth="1"/>
    <col min="9726" max="9728" width="0" style="111" hidden="1" customWidth="1"/>
    <col min="9729" max="9730" width="30.140625" style="111" customWidth="1"/>
    <col min="9731" max="9739" width="0" style="111" hidden="1" customWidth="1"/>
    <col min="9740" max="9740" width="32.5703125" style="111" customWidth="1"/>
    <col min="9741" max="9741" width="28.7109375" style="111" customWidth="1"/>
    <col min="9742" max="9742" width="32.28515625" style="111" customWidth="1"/>
    <col min="9743" max="9747" width="27.7109375" style="111" customWidth="1"/>
    <col min="9748" max="9748" width="25.28515625" style="111" customWidth="1"/>
    <col min="9749" max="9749" width="26.42578125" style="111" customWidth="1"/>
    <col min="9750" max="9750" width="25.5703125" style="111" customWidth="1"/>
    <col min="9751" max="9751" width="29.28515625" style="111" customWidth="1"/>
    <col min="9752" max="9759" width="0" style="111" hidden="1" customWidth="1"/>
    <col min="9760" max="9760" width="30.7109375" style="111" customWidth="1"/>
    <col min="9761" max="9762" width="25.7109375" style="111" customWidth="1"/>
    <col min="9763" max="9763" width="0" style="111" hidden="1" customWidth="1"/>
    <col min="9764" max="9764" width="30.42578125" style="111" customWidth="1"/>
    <col min="9765" max="9765" width="28.140625" style="111" customWidth="1"/>
    <col min="9766" max="9766" width="28.42578125" style="111" customWidth="1"/>
    <col min="9767" max="9768" width="27.28515625" style="111" customWidth="1"/>
    <col min="9769" max="9769" width="29" style="111" customWidth="1"/>
    <col min="9770" max="9770" width="0" style="111" hidden="1" customWidth="1"/>
    <col min="9771" max="9771" width="30.140625" style="111" customWidth="1"/>
    <col min="9772" max="9772" width="26.7109375" style="111" customWidth="1"/>
    <col min="9773" max="9773" width="29.5703125" style="111" customWidth="1"/>
    <col min="9774" max="9774" width="29.7109375" style="111" customWidth="1"/>
    <col min="9775" max="9778" width="26.85546875" style="111" customWidth="1"/>
    <col min="9779" max="9779" width="34.28515625" style="111" customWidth="1"/>
    <col min="9780" max="9780" width="26.85546875" style="111" customWidth="1"/>
    <col min="9781" max="9781" width="30.42578125" style="111" customWidth="1"/>
    <col min="9782" max="9783" width="25.7109375" style="111" customWidth="1"/>
    <col min="9784" max="9784" width="0" style="111" hidden="1" customWidth="1"/>
    <col min="9785" max="9787" width="25.7109375" style="111" customWidth="1"/>
    <col min="9788" max="9788" width="0" style="111" hidden="1" customWidth="1"/>
    <col min="9789" max="9789" width="25.7109375" style="111" customWidth="1"/>
    <col min="9790" max="9790" width="31.7109375" style="111" customWidth="1"/>
    <col min="9791" max="9791" width="33.42578125" style="111" customWidth="1"/>
    <col min="9792" max="9793" width="27.85546875" style="111" customWidth="1"/>
    <col min="9794" max="9794" width="33.28515625" style="111" customWidth="1"/>
    <col min="9795" max="9795" width="29.7109375" style="111" customWidth="1"/>
    <col min="9796" max="9797" width="26.140625" style="111" customWidth="1"/>
    <col min="9798" max="9798" width="30.140625" style="111" customWidth="1"/>
    <col min="9799" max="9799" width="22.5703125" style="111" bestFit="1" customWidth="1"/>
    <col min="9800" max="9886" width="22.28515625" style="111"/>
    <col min="9887" max="9887" width="31" style="111" customWidth="1"/>
    <col min="9888" max="9888" width="74.28515625" style="111" customWidth="1"/>
    <col min="9889" max="9889" width="34.7109375" style="111" customWidth="1"/>
    <col min="9890" max="9890" width="31.28515625" style="111" customWidth="1"/>
    <col min="9891" max="9891" width="30.85546875" style="111" customWidth="1"/>
    <col min="9892" max="9892" width="26.42578125" style="111" customWidth="1"/>
    <col min="9893" max="9893" width="31.42578125" style="111" customWidth="1"/>
    <col min="9894" max="9894" width="31.140625" style="111" customWidth="1"/>
    <col min="9895" max="9896" width="29" style="111" customWidth="1"/>
    <col min="9897" max="9897" width="36.140625" style="111" customWidth="1"/>
    <col min="9898" max="9901" width="31.7109375" style="111" customWidth="1"/>
    <col min="9902" max="9902" width="29" style="111" customWidth="1"/>
    <col min="9903" max="9903" width="29.28515625" style="111" customWidth="1"/>
    <col min="9904" max="9904" width="29.85546875" style="111" customWidth="1"/>
    <col min="9905" max="9908" width="32.140625" style="111" customWidth="1"/>
    <col min="9909" max="9909" width="30.140625" style="111" customWidth="1"/>
    <col min="9910" max="9910" width="25.85546875" style="111" customWidth="1"/>
    <col min="9911" max="9911" width="22.7109375" style="111" customWidth="1"/>
    <col min="9912" max="9912" width="31.140625" style="111" customWidth="1"/>
    <col min="9913" max="9914" width="30.140625" style="111" customWidth="1"/>
    <col min="9915" max="9975" width="0" style="111" hidden="1" customWidth="1"/>
    <col min="9976" max="9976" width="33" style="111" customWidth="1"/>
    <col min="9977" max="9977" width="28.42578125" style="111" customWidth="1"/>
    <col min="9978" max="9978" width="29.28515625" style="111" customWidth="1"/>
    <col min="9979" max="9979" width="31.5703125" style="111" customWidth="1"/>
    <col min="9980" max="9980" width="28" style="111" customWidth="1"/>
    <col min="9981" max="9981" width="29.7109375" style="111" customWidth="1"/>
    <col min="9982" max="9984" width="0" style="111" hidden="1" customWidth="1"/>
    <col min="9985" max="9986" width="30.140625" style="111" customWidth="1"/>
    <col min="9987" max="9995" width="0" style="111" hidden="1" customWidth="1"/>
    <col min="9996" max="9996" width="32.5703125" style="111" customWidth="1"/>
    <col min="9997" max="9997" width="28.7109375" style="111" customWidth="1"/>
    <col min="9998" max="9998" width="32.28515625" style="111" customWidth="1"/>
    <col min="9999" max="10003" width="27.7109375" style="111" customWidth="1"/>
    <col min="10004" max="10004" width="25.28515625" style="111" customWidth="1"/>
    <col min="10005" max="10005" width="26.42578125" style="111" customWidth="1"/>
    <col min="10006" max="10006" width="25.5703125" style="111" customWidth="1"/>
    <col min="10007" max="10007" width="29.28515625" style="111" customWidth="1"/>
    <col min="10008" max="10015" width="0" style="111" hidden="1" customWidth="1"/>
    <col min="10016" max="10016" width="30.7109375" style="111" customWidth="1"/>
    <col min="10017" max="10018" width="25.7109375" style="111" customWidth="1"/>
    <col min="10019" max="10019" width="0" style="111" hidden="1" customWidth="1"/>
    <col min="10020" max="10020" width="30.42578125" style="111" customWidth="1"/>
    <col min="10021" max="10021" width="28.140625" style="111" customWidth="1"/>
    <col min="10022" max="10022" width="28.42578125" style="111" customWidth="1"/>
    <col min="10023" max="10024" width="27.28515625" style="111" customWidth="1"/>
    <col min="10025" max="10025" width="29" style="111" customWidth="1"/>
    <col min="10026" max="10026" width="0" style="111" hidden="1" customWidth="1"/>
    <col min="10027" max="10027" width="30.140625" style="111" customWidth="1"/>
    <col min="10028" max="10028" width="26.7109375" style="111" customWidth="1"/>
    <col min="10029" max="10029" width="29.5703125" style="111" customWidth="1"/>
    <col min="10030" max="10030" width="29.7109375" style="111" customWidth="1"/>
    <col min="10031" max="10034" width="26.85546875" style="111" customWidth="1"/>
    <col min="10035" max="10035" width="34.28515625" style="111" customWidth="1"/>
    <col min="10036" max="10036" width="26.85546875" style="111" customWidth="1"/>
    <col min="10037" max="10037" width="30.42578125" style="111" customWidth="1"/>
    <col min="10038" max="10039" width="25.7109375" style="111" customWidth="1"/>
    <col min="10040" max="10040" width="0" style="111" hidden="1" customWidth="1"/>
    <col min="10041" max="10043" width="25.7109375" style="111" customWidth="1"/>
    <col min="10044" max="10044" width="0" style="111" hidden="1" customWidth="1"/>
    <col min="10045" max="10045" width="25.7109375" style="111" customWidth="1"/>
    <col min="10046" max="10046" width="31.7109375" style="111" customWidth="1"/>
    <col min="10047" max="10047" width="33.42578125" style="111" customWidth="1"/>
    <col min="10048" max="10049" width="27.85546875" style="111" customWidth="1"/>
    <col min="10050" max="10050" width="33.28515625" style="111" customWidth="1"/>
    <col min="10051" max="10051" width="29.7109375" style="111" customWidth="1"/>
    <col min="10052" max="10053" width="26.140625" style="111" customWidth="1"/>
    <col min="10054" max="10054" width="30.140625" style="111" customWidth="1"/>
    <col min="10055" max="10055" width="22.5703125" style="111" bestFit="1" customWidth="1"/>
    <col min="10056" max="10142" width="22.28515625" style="111"/>
    <col min="10143" max="10143" width="31" style="111" customWidth="1"/>
    <col min="10144" max="10144" width="74.28515625" style="111" customWidth="1"/>
    <col min="10145" max="10145" width="34.7109375" style="111" customWidth="1"/>
    <col min="10146" max="10146" width="31.28515625" style="111" customWidth="1"/>
    <col min="10147" max="10147" width="30.85546875" style="111" customWidth="1"/>
    <col min="10148" max="10148" width="26.42578125" style="111" customWidth="1"/>
    <col min="10149" max="10149" width="31.42578125" style="111" customWidth="1"/>
    <col min="10150" max="10150" width="31.140625" style="111" customWidth="1"/>
    <col min="10151" max="10152" width="29" style="111" customWidth="1"/>
    <col min="10153" max="10153" width="36.140625" style="111" customWidth="1"/>
    <col min="10154" max="10157" width="31.7109375" style="111" customWidth="1"/>
    <col min="10158" max="10158" width="29" style="111" customWidth="1"/>
    <col min="10159" max="10159" width="29.28515625" style="111" customWidth="1"/>
    <col min="10160" max="10160" width="29.85546875" style="111" customWidth="1"/>
    <col min="10161" max="10164" width="32.140625" style="111" customWidth="1"/>
    <col min="10165" max="10165" width="30.140625" style="111" customWidth="1"/>
    <col min="10166" max="10166" width="25.85546875" style="111" customWidth="1"/>
    <col min="10167" max="10167" width="22.7109375" style="111" customWidth="1"/>
    <col min="10168" max="10168" width="31.140625" style="111" customWidth="1"/>
    <col min="10169" max="10170" width="30.140625" style="111" customWidth="1"/>
    <col min="10171" max="10231" width="0" style="111" hidden="1" customWidth="1"/>
    <col min="10232" max="10232" width="33" style="111" customWidth="1"/>
    <col min="10233" max="10233" width="28.42578125" style="111" customWidth="1"/>
    <col min="10234" max="10234" width="29.28515625" style="111" customWidth="1"/>
    <col min="10235" max="10235" width="31.5703125" style="111" customWidth="1"/>
    <col min="10236" max="10236" width="28" style="111" customWidth="1"/>
    <col min="10237" max="10237" width="29.7109375" style="111" customWidth="1"/>
    <col min="10238" max="10240" width="0" style="111" hidden="1" customWidth="1"/>
    <col min="10241" max="10242" width="30.140625" style="111" customWidth="1"/>
    <col min="10243" max="10251" width="0" style="111" hidden="1" customWidth="1"/>
    <col min="10252" max="10252" width="32.5703125" style="111" customWidth="1"/>
    <col min="10253" max="10253" width="28.7109375" style="111" customWidth="1"/>
    <col min="10254" max="10254" width="32.28515625" style="111" customWidth="1"/>
    <col min="10255" max="10259" width="27.7109375" style="111" customWidth="1"/>
    <col min="10260" max="10260" width="25.28515625" style="111" customWidth="1"/>
    <col min="10261" max="10261" width="26.42578125" style="111" customWidth="1"/>
    <col min="10262" max="10262" width="25.5703125" style="111" customWidth="1"/>
    <col min="10263" max="10263" width="29.28515625" style="111" customWidth="1"/>
    <col min="10264" max="10271" width="0" style="111" hidden="1" customWidth="1"/>
    <col min="10272" max="10272" width="30.7109375" style="111" customWidth="1"/>
    <col min="10273" max="10274" width="25.7109375" style="111" customWidth="1"/>
    <col min="10275" max="10275" width="0" style="111" hidden="1" customWidth="1"/>
    <col min="10276" max="10276" width="30.42578125" style="111" customWidth="1"/>
    <col min="10277" max="10277" width="28.140625" style="111" customWidth="1"/>
    <col min="10278" max="10278" width="28.42578125" style="111" customWidth="1"/>
    <col min="10279" max="10280" width="27.28515625" style="111" customWidth="1"/>
    <col min="10281" max="10281" width="29" style="111" customWidth="1"/>
    <col min="10282" max="10282" width="0" style="111" hidden="1" customWidth="1"/>
    <col min="10283" max="10283" width="30.140625" style="111" customWidth="1"/>
    <col min="10284" max="10284" width="26.7109375" style="111" customWidth="1"/>
    <col min="10285" max="10285" width="29.5703125" style="111" customWidth="1"/>
    <col min="10286" max="10286" width="29.7109375" style="111" customWidth="1"/>
    <col min="10287" max="10290" width="26.85546875" style="111" customWidth="1"/>
    <col min="10291" max="10291" width="34.28515625" style="111" customWidth="1"/>
    <col min="10292" max="10292" width="26.85546875" style="111" customWidth="1"/>
    <col min="10293" max="10293" width="30.42578125" style="111" customWidth="1"/>
    <col min="10294" max="10295" width="25.7109375" style="111" customWidth="1"/>
    <col min="10296" max="10296" width="0" style="111" hidden="1" customWidth="1"/>
    <col min="10297" max="10299" width="25.7109375" style="111" customWidth="1"/>
    <col min="10300" max="10300" width="0" style="111" hidden="1" customWidth="1"/>
    <col min="10301" max="10301" width="25.7109375" style="111" customWidth="1"/>
    <col min="10302" max="10302" width="31.7109375" style="111" customWidth="1"/>
    <col min="10303" max="10303" width="33.42578125" style="111" customWidth="1"/>
    <col min="10304" max="10305" width="27.85546875" style="111" customWidth="1"/>
    <col min="10306" max="10306" width="33.28515625" style="111" customWidth="1"/>
    <col min="10307" max="10307" width="29.7109375" style="111" customWidth="1"/>
    <col min="10308" max="10309" width="26.140625" style="111" customWidth="1"/>
    <col min="10310" max="10310" width="30.140625" style="111" customWidth="1"/>
    <col min="10311" max="10311" width="22.5703125" style="111" bestFit="1" customWidth="1"/>
    <col min="10312" max="10398" width="22.28515625" style="111"/>
    <col min="10399" max="10399" width="31" style="111" customWidth="1"/>
    <col min="10400" max="10400" width="74.28515625" style="111" customWidth="1"/>
    <col min="10401" max="10401" width="34.7109375" style="111" customWidth="1"/>
    <col min="10402" max="10402" width="31.28515625" style="111" customWidth="1"/>
    <col min="10403" max="10403" width="30.85546875" style="111" customWidth="1"/>
    <col min="10404" max="10404" width="26.42578125" style="111" customWidth="1"/>
    <col min="10405" max="10405" width="31.42578125" style="111" customWidth="1"/>
    <col min="10406" max="10406" width="31.140625" style="111" customWidth="1"/>
    <col min="10407" max="10408" width="29" style="111" customWidth="1"/>
    <col min="10409" max="10409" width="36.140625" style="111" customWidth="1"/>
    <col min="10410" max="10413" width="31.7109375" style="111" customWidth="1"/>
    <col min="10414" max="10414" width="29" style="111" customWidth="1"/>
    <col min="10415" max="10415" width="29.28515625" style="111" customWidth="1"/>
    <col min="10416" max="10416" width="29.85546875" style="111" customWidth="1"/>
    <col min="10417" max="10420" width="32.140625" style="111" customWidth="1"/>
    <col min="10421" max="10421" width="30.140625" style="111" customWidth="1"/>
    <col min="10422" max="10422" width="25.85546875" style="111" customWidth="1"/>
    <col min="10423" max="10423" width="22.7109375" style="111" customWidth="1"/>
    <col min="10424" max="10424" width="31.140625" style="111" customWidth="1"/>
    <col min="10425" max="10426" width="30.140625" style="111" customWidth="1"/>
    <col min="10427" max="10487" width="0" style="111" hidden="1" customWidth="1"/>
    <col min="10488" max="10488" width="33" style="111" customWidth="1"/>
    <col min="10489" max="10489" width="28.42578125" style="111" customWidth="1"/>
    <col min="10490" max="10490" width="29.28515625" style="111" customWidth="1"/>
    <col min="10491" max="10491" width="31.5703125" style="111" customWidth="1"/>
    <col min="10492" max="10492" width="28" style="111" customWidth="1"/>
    <col min="10493" max="10493" width="29.7109375" style="111" customWidth="1"/>
    <col min="10494" max="10496" width="0" style="111" hidden="1" customWidth="1"/>
    <col min="10497" max="10498" width="30.140625" style="111" customWidth="1"/>
    <col min="10499" max="10507" width="0" style="111" hidden="1" customWidth="1"/>
    <col min="10508" max="10508" width="32.5703125" style="111" customWidth="1"/>
    <col min="10509" max="10509" width="28.7109375" style="111" customWidth="1"/>
    <col min="10510" max="10510" width="32.28515625" style="111" customWidth="1"/>
    <col min="10511" max="10515" width="27.7109375" style="111" customWidth="1"/>
    <col min="10516" max="10516" width="25.28515625" style="111" customWidth="1"/>
    <col min="10517" max="10517" width="26.42578125" style="111" customWidth="1"/>
    <col min="10518" max="10518" width="25.5703125" style="111" customWidth="1"/>
    <col min="10519" max="10519" width="29.28515625" style="111" customWidth="1"/>
    <col min="10520" max="10527" width="0" style="111" hidden="1" customWidth="1"/>
    <col min="10528" max="10528" width="30.7109375" style="111" customWidth="1"/>
    <col min="10529" max="10530" width="25.7109375" style="111" customWidth="1"/>
    <col min="10531" max="10531" width="0" style="111" hidden="1" customWidth="1"/>
    <col min="10532" max="10532" width="30.42578125" style="111" customWidth="1"/>
    <col min="10533" max="10533" width="28.140625" style="111" customWidth="1"/>
    <col min="10534" max="10534" width="28.42578125" style="111" customWidth="1"/>
    <col min="10535" max="10536" width="27.28515625" style="111" customWidth="1"/>
    <col min="10537" max="10537" width="29" style="111" customWidth="1"/>
    <col min="10538" max="10538" width="0" style="111" hidden="1" customWidth="1"/>
    <col min="10539" max="10539" width="30.140625" style="111" customWidth="1"/>
    <col min="10540" max="10540" width="26.7109375" style="111" customWidth="1"/>
    <col min="10541" max="10541" width="29.5703125" style="111" customWidth="1"/>
    <col min="10542" max="10542" width="29.7109375" style="111" customWidth="1"/>
    <col min="10543" max="10546" width="26.85546875" style="111" customWidth="1"/>
    <col min="10547" max="10547" width="34.28515625" style="111" customWidth="1"/>
    <col min="10548" max="10548" width="26.85546875" style="111" customWidth="1"/>
    <col min="10549" max="10549" width="30.42578125" style="111" customWidth="1"/>
    <col min="10550" max="10551" width="25.7109375" style="111" customWidth="1"/>
    <col min="10552" max="10552" width="0" style="111" hidden="1" customWidth="1"/>
    <col min="10553" max="10555" width="25.7109375" style="111" customWidth="1"/>
    <col min="10556" max="10556" width="0" style="111" hidden="1" customWidth="1"/>
    <col min="10557" max="10557" width="25.7109375" style="111" customWidth="1"/>
    <col min="10558" max="10558" width="31.7109375" style="111" customWidth="1"/>
    <col min="10559" max="10559" width="33.42578125" style="111" customWidth="1"/>
    <col min="10560" max="10561" width="27.85546875" style="111" customWidth="1"/>
    <col min="10562" max="10562" width="33.28515625" style="111" customWidth="1"/>
    <col min="10563" max="10563" width="29.7109375" style="111" customWidth="1"/>
    <col min="10564" max="10565" width="26.140625" style="111" customWidth="1"/>
    <col min="10566" max="10566" width="30.140625" style="111" customWidth="1"/>
    <col min="10567" max="10567" width="22.5703125" style="111" bestFit="1" customWidth="1"/>
    <col min="10568" max="10654" width="22.28515625" style="111"/>
    <col min="10655" max="10655" width="31" style="111" customWidth="1"/>
    <col min="10656" max="10656" width="74.28515625" style="111" customWidth="1"/>
    <col min="10657" max="10657" width="34.7109375" style="111" customWidth="1"/>
    <col min="10658" max="10658" width="31.28515625" style="111" customWidth="1"/>
    <col min="10659" max="10659" width="30.85546875" style="111" customWidth="1"/>
    <col min="10660" max="10660" width="26.42578125" style="111" customWidth="1"/>
    <col min="10661" max="10661" width="31.42578125" style="111" customWidth="1"/>
    <col min="10662" max="10662" width="31.140625" style="111" customWidth="1"/>
    <col min="10663" max="10664" width="29" style="111" customWidth="1"/>
    <col min="10665" max="10665" width="36.140625" style="111" customWidth="1"/>
    <col min="10666" max="10669" width="31.7109375" style="111" customWidth="1"/>
    <col min="10670" max="10670" width="29" style="111" customWidth="1"/>
    <col min="10671" max="10671" width="29.28515625" style="111" customWidth="1"/>
    <col min="10672" max="10672" width="29.85546875" style="111" customWidth="1"/>
    <col min="10673" max="10676" width="32.140625" style="111" customWidth="1"/>
    <col min="10677" max="10677" width="30.140625" style="111" customWidth="1"/>
    <col min="10678" max="10678" width="25.85546875" style="111" customWidth="1"/>
    <col min="10679" max="10679" width="22.7109375" style="111" customWidth="1"/>
    <col min="10680" max="10680" width="31.140625" style="111" customWidth="1"/>
    <col min="10681" max="10682" width="30.140625" style="111" customWidth="1"/>
    <col min="10683" max="10743" width="0" style="111" hidden="1" customWidth="1"/>
    <col min="10744" max="10744" width="33" style="111" customWidth="1"/>
    <col min="10745" max="10745" width="28.42578125" style="111" customWidth="1"/>
    <col min="10746" max="10746" width="29.28515625" style="111" customWidth="1"/>
    <col min="10747" max="10747" width="31.5703125" style="111" customWidth="1"/>
    <col min="10748" max="10748" width="28" style="111" customWidth="1"/>
    <col min="10749" max="10749" width="29.7109375" style="111" customWidth="1"/>
    <col min="10750" max="10752" width="0" style="111" hidden="1" customWidth="1"/>
    <col min="10753" max="10754" width="30.140625" style="111" customWidth="1"/>
    <col min="10755" max="10763" width="0" style="111" hidden="1" customWidth="1"/>
    <col min="10764" max="10764" width="32.5703125" style="111" customWidth="1"/>
    <col min="10765" max="10765" width="28.7109375" style="111" customWidth="1"/>
    <col min="10766" max="10766" width="32.28515625" style="111" customWidth="1"/>
    <col min="10767" max="10771" width="27.7109375" style="111" customWidth="1"/>
    <col min="10772" max="10772" width="25.28515625" style="111" customWidth="1"/>
    <col min="10773" max="10773" width="26.42578125" style="111" customWidth="1"/>
    <col min="10774" max="10774" width="25.5703125" style="111" customWidth="1"/>
    <col min="10775" max="10775" width="29.28515625" style="111" customWidth="1"/>
    <col min="10776" max="10783" width="0" style="111" hidden="1" customWidth="1"/>
    <col min="10784" max="10784" width="30.7109375" style="111" customWidth="1"/>
    <col min="10785" max="10786" width="25.7109375" style="111" customWidth="1"/>
    <col min="10787" max="10787" width="0" style="111" hidden="1" customWidth="1"/>
    <col min="10788" max="10788" width="30.42578125" style="111" customWidth="1"/>
    <col min="10789" max="10789" width="28.140625" style="111" customWidth="1"/>
    <col min="10790" max="10790" width="28.42578125" style="111" customWidth="1"/>
    <col min="10791" max="10792" width="27.28515625" style="111" customWidth="1"/>
    <col min="10793" max="10793" width="29" style="111" customWidth="1"/>
    <col min="10794" max="10794" width="0" style="111" hidden="1" customWidth="1"/>
    <col min="10795" max="10795" width="30.140625" style="111" customWidth="1"/>
    <col min="10796" max="10796" width="26.7109375" style="111" customWidth="1"/>
    <col min="10797" max="10797" width="29.5703125" style="111" customWidth="1"/>
    <col min="10798" max="10798" width="29.7109375" style="111" customWidth="1"/>
    <col min="10799" max="10802" width="26.85546875" style="111" customWidth="1"/>
    <col min="10803" max="10803" width="34.28515625" style="111" customWidth="1"/>
    <col min="10804" max="10804" width="26.85546875" style="111" customWidth="1"/>
    <col min="10805" max="10805" width="30.42578125" style="111" customWidth="1"/>
    <col min="10806" max="10807" width="25.7109375" style="111" customWidth="1"/>
    <col min="10808" max="10808" width="0" style="111" hidden="1" customWidth="1"/>
    <col min="10809" max="10811" width="25.7109375" style="111" customWidth="1"/>
    <col min="10812" max="10812" width="0" style="111" hidden="1" customWidth="1"/>
    <col min="10813" max="10813" width="25.7109375" style="111" customWidth="1"/>
    <col min="10814" max="10814" width="31.7109375" style="111" customWidth="1"/>
    <col min="10815" max="10815" width="33.42578125" style="111" customWidth="1"/>
    <col min="10816" max="10817" width="27.85546875" style="111" customWidth="1"/>
    <col min="10818" max="10818" width="33.28515625" style="111" customWidth="1"/>
    <col min="10819" max="10819" width="29.7109375" style="111" customWidth="1"/>
    <col min="10820" max="10821" width="26.140625" style="111" customWidth="1"/>
    <col min="10822" max="10822" width="30.140625" style="111" customWidth="1"/>
    <col min="10823" max="10823" width="22.5703125" style="111" bestFit="1" customWidth="1"/>
    <col min="10824" max="10910" width="22.28515625" style="111"/>
    <col min="10911" max="10911" width="31" style="111" customWidth="1"/>
    <col min="10912" max="10912" width="74.28515625" style="111" customWidth="1"/>
    <col min="10913" max="10913" width="34.7109375" style="111" customWidth="1"/>
    <col min="10914" max="10914" width="31.28515625" style="111" customWidth="1"/>
    <col min="10915" max="10915" width="30.85546875" style="111" customWidth="1"/>
    <col min="10916" max="10916" width="26.42578125" style="111" customWidth="1"/>
    <col min="10917" max="10917" width="31.42578125" style="111" customWidth="1"/>
    <col min="10918" max="10918" width="31.140625" style="111" customWidth="1"/>
    <col min="10919" max="10920" width="29" style="111" customWidth="1"/>
    <col min="10921" max="10921" width="36.140625" style="111" customWidth="1"/>
    <col min="10922" max="10925" width="31.7109375" style="111" customWidth="1"/>
    <col min="10926" max="10926" width="29" style="111" customWidth="1"/>
    <col min="10927" max="10927" width="29.28515625" style="111" customWidth="1"/>
    <col min="10928" max="10928" width="29.85546875" style="111" customWidth="1"/>
    <col min="10929" max="10932" width="32.140625" style="111" customWidth="1"/>
    <col min="10933" max="10933" width="30.140625" style="111" customWidth="1"/>
    <col min="10934" max="10934" width="25.85546875" style="111" customWidth="1"/>
    <col min="10935" max="10935" width="22.7109375" style="111" customWidth="1"/>
    <col min="10936" max="10936" width="31.140625" style="111" customWidth="1"/>
    <col min="10937" max="10938" width="30.140625" style="111" customWidth="1"/>
    <col min="10939" max="10999" width="0" style="111" hidden="1" customWidth="1"/>
    <col min="11000" max="11000" width="33" style="111" customWidth="1"/>
    <col min="11001" max="11001" width="28.42578125" style="111" customWidth="1"/>
    <col min="11002" max="11002" width="29.28515625" style="111" customWidth="1"/>
    <col min="11003" max="11003" width="31.5703125" style="111" customWidth="1"/>
    <col min="11004" max="11004" width="28" style="111" customWidth="1"/>
    <col min="11005" max="11005" width="29.7109375" style="111" customWidth="1"/>
    <col min="11006" max="11008" width="0" style="111" hidden="1" customWidth="1"/>
    <col min="11009" max="11010" width="30.140625" style="111" customWidth="1"/>
    <col min="11011" max="11019" width="0" style="111" hidden="1" customWidth="1"/>
    <col min="11020" max="11020" width="32.5703125" style="111" customWidth="1"/>
    <col min="11021" max="11021" width="28.7109375" style="111" customWidth="1"/>
    <col min="11022" max="11022" width="32.28515625" style="111" customWidth="1"/>
    <col min="11023" max="11027" width="27.7109375" style="111" customWidth="1"/>
    <col min="11028" max="11028" width="25.28515625" style="111" customWidth="1"/>
    <col min="11029" max="11029" width="26.42578125" style="111" customWidth="1"/>
    <col min="11030" max="11030" width="25.5703125" style="111" customWidth="1"/>
    <col min="11031" max="11031" width="29.28515625" style="111" customWidth="1"/>
    <col min="11032" max="11039" width="0" style="111" hidden="1" customWidth="1"/>
    <col min="11040" max="11040" width="30.7109375" style="111" customWidth="1"/>
    <col min="11041" max="11042" width="25.7109375" style="111" customWidth="1"/>
    <col min="11043" max="11043" width="0" style="111" hidden="1" customWidth="1"/>
    <col min="11044" max="11044" width="30.42578125" style="111" customWidth="1"/>
    <col min="11045" max="11045" width="28.140625" style="111" customWidth="1"/>
    <col min="11046" max="11046" width="28.42578125" style="111" customWidth="1"/>
    <col min="11047" max="11048" width="27.28515625" style="111" customWidth="1"/>
    <col min="11049" max="11049" width="29" style="111" customWidth="1"/>
    <col min="11050" max="11050" width="0" style="111" hidden="1" customWidth="1"/>
    <col min="11051" max="11051" width="30.140625" style="111" customWidth="1"/>
    <col min="11052" max="11052" width="26.7109375" style="111" customWidth="1"/>
    <col min="11053" max="11053" width="29.5703125" style="111" customWidth="1"/>
    <col min="11054" max="11054" width="29.7109375" style="111" customWidth="1"/>
    <col min="11055" max="11058" width="26.85546875" style="111" customWidth="1"/>
    <col min="11059" max="11059" width="34.28515625" style="111" customWidth="1"/>
    <col min="11060" max="11060" width="26.85546875" style="111" customWidth="1"/>
    <col min="11061" max="11061" width="30.42578125" style="111" customWidth="1"/>
    <col min="11062" max="11063" width="25.7109375" style="111" customWidth="1"/>
    <col min="11064" max="11064" width="0" style="111" hidden="1" customWidth="1"/>
    <col min="11065" max="11067" width="25.7109375" style="111" customWidth="1"/>
    <col min="11068" max="11068" width="0" style="111" hidden="1" customWidth="1"/>
    <col min="11069" max="11069" width="25.7109375" style="111" customWidth="1"/>
    <col min="11070" max="11070" width="31.7109375" style="111" customWidth="1"/>
    <col min="11071" max="11071" width="33.42578125" style="111" customWidth="1"/>
    <col min="11072" max="11073" width="27.85546875" style="111" customWidth="1"/>
    <col min="11074" max="11074" width="33.28515625" style="111" customWidth="1"/>
    <col min="11075" max="11075" width="29.7109375" style="111" customWidth="1"/>
    <col min="11076" max="11077" width="26.140625" style="111" customWidth="1"/>
    <col min="11078" max="11078" width="30.140625" style="111" customWidth="1"/>
    <col min="11079" max="11079" width="22.5703125" style="111" bestFit="1" customWidth="1"/>
    <col min="11080" max="11166" width="22.28515625" style="111"/>
    <col min="11167" max="11167" width="31" style="111" customWidth="1"/>
    <col min="11168" max="11168" width="74.28515625" style="111" customWidth="1"/>
    <col min="11169" max="11169" width="34.7109375" style="111" customWidth="1"/>
    <col min="11170" max="11170" width="31.28515625" style="111" customWidth="1"/>
    <col min="11171" max="11171" width="30.85546875" style="111" customWidth="1"/>
    <col min="11172" max="11172" width="26.42578125" style="111" customWidth="1"/>
    <col min="11173" max="11173" width="31.42578125" style="111" customWidth="1"/>
    <col min="11174" max="11174" width="31.140625" style="111" customWidth="1"/>
    <col min="11175" max="11176" width="29" style="111" customWidth="1"/>
    <col min="11177" max="11177" width="36.140625" style="111" customWidth="1"/>
    <col min="11178" max="11181" width="31.7109375" style="111" customWidth="1"/>
    <col min="11182" max="11182" width="29" style="111" customWidth="1"/>
    <col min="11183" max="11183" width="29.28515625" style="111" customWidth="1"/>
    <col min="11184" max="11184" width="29.85546875" style="111" customWidth="1"/>
    <col min="11185" max="11188" width="32.140625" style="111" customWidth="1"/>
    <col min="11189" max="11189" width="30.140625" style="111" customWidth="1"/>
    <col min="11190" max="11190" width="25.85546875" style="111" customWidth="1"/>
    <col min="11191" max="11191" width="22.7109375" style="111" customWidth="1"/>
    <col min="11192" max="11192" width="31.140625" style="111" customWidth="1"/>
    <col min="11193" max="11194" width="30.140625" style="111" customWidth="1"/>
    <col min="11195" max="11255" width="0" style="111" hidden="1" customWidth="1"/>
    <col min="11256" max="11256" width="33" style="111" customWidth="1"/>
    <col min="11257" max="11257" width="28.42578125" style="111" customWidth="1"/>
    <col min="11258" max="11258" width="29.28515625" style="111" customWidth="1"/>
    <col min="11259" max="11259" width="31.5703125" style="111" customWidth="1"/>
    <col min="11260" max="11260" width="28" style="111" customWidth="1"/>
    <col min="11261" max="11261" width="29.7109375" style="111" customWidth="1"/>
    <col min="11262" max="11264" width="0" style="111" hidden="1" customWidth="1"/>
    <col min="11265" max="11266" width="30.140625" style="111" customWidth="1"/>
    <col min="11267" max="11275" width="0" style="111" hidden="1" customWidth="1"/>
    <col min="11276" max="11276" width="32.5703125" style="111" customWidth="1"/>
    <col min="11277" max="11277" width="28.7109375" style="111" customWidth="1"/>
    <col min="11278" max="11278" width="32.28515625" style="111" customWidth="1"/>
    <col min="11279" max="11283" width="27.7109375" style="111" customWidth="1"/>
    <col min="11284" max="11284" width="25.28515625" style="111" customWidth="1"/>
    <col min="11285" max="11285" width="26.42578125" style="111" customWidth="1"/>
    <col min="11286" max="11286" width="25.5703125" style="111" customWidth="1"/>
    <col min="11287" max="11287" width="29.28515625" style="111" customWidth="1"/>
    <col min="11288" max="11295" width="0" style="111" hidden="1" customWidth="1"/>
    <col min="11296" max="11296" width="30.7109375" style="111" customWidth="1"/>
    <col min="11297" max="11298" width="25.7109375" style="111" customWidth="1"/>
    <col min="11299" max="11299" width="0" style="111" hidden="1" customWidth="1"/>
    <col min="11300" max="11300" width="30.42578125" style="111" customWidth="1"/>
    <col min="11301" max="11301" width="28.140625" style="111" customWidth="1"/>
    <col min="11302" max="11302" width="28.42578125" style="111" customWidth="1"/>
    <col min="11303" max="11304" width="27.28515625" style="111" customWidth="1"/>
    <col min="11305" max="11305" width="29" style="111" customWidth="1"/>
    <col min="11306" max="11306" width="0" style="111" hidden="1" customWidth="1"/>
    <col min="11307" max="11307" width="30.140625" style="111" customWidth="1"/>
    <col min="11308" max="11308" width="26.7109375" style="111" customWidth="1"/>
    <col min="11309" max="11309" width="29.5703125" style="111" customWidth="1"/>
    <col min="11310" max="11310" width="29.7109375" style="111" customWidth="1"/>
    <col min="11311" max="11314" width="26.85546875" style="111" customWidth="1"/>
    <col min="11315" max="11315" width="34.28515625" style="111" customWidth="1"/>
    <col min="11316" max="11316" width="26.85546875" style="111" customWidth="1"/>
    <col min="11317" max="11317" width="30.42578125" style="111" customWidth="1"/>
    <col min="11318" max="11319" width="25.7109375" style="111" customWidth="1"/>
    <col min="11320" max="11320" width="0" style="111" hidden="1" customWidth="1"/>
    <col min="11321" max="11323" width="25.7109375" style="111" customWidth="1"/>
    <col min="11324" max="11324" width="0" style="111" hidden="1" customWidth="1"/>
    <col min="11325" max="11325" width="25.7109375" style="111" customWidth="1"/>
    <col min="11326" max="11326" width="31.7109375" style="111" customWidth="1"/>
    <col min="11327" max="11327" width="33.42578125" style="111" customWidth="1"/>
    <col min="11328" max="11329" width="27.85546875" style="111" customWidth="1"/>
    <col min="11330" max="11330" width="33.28515625" style="111" customWidth="1"/>
    <col min="11331" max="11331" width="29.7109375" style="111" customWidth="1"/>
    <col min="11332" max="11333" width="26.140625" style="111" customWidth="1"/>
    <col min="11334" max="11334" width="30.140625" style="111" customWidth="1"/>
    <col min="11335" max="11335" width="22.5703125" style="111" bestFit="1" customWidth="1"/>
    <col min="11336" max="11422" width="22.28515625" style="111"/>
    <col min="11423" max="11423" width="31" style="111" customWidth="1"/>
    <col min="11424" max="11424" width="74.28515625" style="111" customWidth="1"/>
    <col min="11425" max="11425" width="34.7109375" style="111" customWidth="1"/>
    <col min="11426" max="11426" width="31.28515625" style="111" customWidth="1"/>
    <col min="11427" max="11427" width="30.85546875" style="111" customWidth="1"/>
    <col min="11428" max="11428" width="26.42578125" style="111" customWidth="1"/>
    <col min="11429" max="11429" width="31.42578125" style="111" customWidth="1"/>
    <col min="11430" max="11430" width="31.140625" style="111" customWidth="1"/>
    <col min="11431" max="11432" width="29" style="111" customWidth="1"/>
    <col min="11433" max="11433" width="36.140625" style="111" customWidth="1"/>
    <col min="11434" max="11437" width="31.7109375" style="111" customWidth="1"/>
    <col min="11438" max="11438" width="29" style="111" customWidth="1"/>
    <col min="11439" max="11439" width="29.28515625" style="111" customWidth="1"/>
    <col min="11440" max="11440" width="29.85546875" style="111" customWidth="1"/>
    <col min="11441" max="11444" width="32.140625" style="111" customWidth="1"/>
    <col min="11445" max="11445" width="30.140625" style="111" customWidth="1"/>
    <col min="11446" max="11446" width="25.85546875" style="111" customWidth="1"/>
    <col min="11447" max="11447" width="22.7109375" style="111" customWidth="1"/>
    <col min="11448" max="11448" width="31.140625" style="111" customWidth="1"/>
    <col min="11449" max="11450" width="30.140625" style="111" customWidth="1"/>
    <col min="11451" max="11511" width="0" style="111" hidden="1" customWidth="1"/>
    <col min="11512" max="11512" width="33" style="111" customWidth="1"/>
    <col min="11513" max="11513" width="28.42578125" style="111" customWidth="1"/>
    <col min="11514" max="11514" width="29.28515625" style="111" customWidth="1"/>
    <col min="11515" max="11515" width="31.5703125" style="111" customWidth="1"/>
    <col min="11516" max="11516" width="28" style="111" customWidth="1"/>
    <col min="11517" max="11517" width="29.7109375" style="111" customWidth="1"/>
    <col min="11518" max="11520" width="0" style="111" hidden="1" customWidth="1"/>
    <col min="11521" max="11522" width="30.140625" style="111" customWidth="1"/>
    <col min="11523" max="11531" width="0" style="111" hidden="1" customWidth="1"/>
    <col min="11532" max="11532" width="32.5703125" style="111" customWidth="1"/>
    <col min="11533" max="11533" width="28.7109375" style="111" customWidth="1"/>
    <col min="11534" max="11534" width="32.28515625" style="111" customWidth="1"/>
    <col min="11535" max="11539" width="27.7109375" style="111" customWidth="1"/>
    <col min="11540" max="11540" width="25.28515625" style="111" customWidth="1"/>
    <col min="11541" max="11541" width="26.42578125" style="111" customWidth="1"/>
    <col min="11542" max="11542" width="25.5703125" style="111" customWidth="1"/>
    <col min="11543" max="11543" width="29.28515625" style="111" customWidth="1"/>
    <col min="11544" max="11551" width="0" style="111" hidden="1" customWidth="1"/>
    <col min="11552" max="11552" width="30.7109375" style="111" customWidth="1"/>
    <col min="11553" max="11554" width="25.7109375" style="111" customWidth="1"/>
    <col min="11555" max="11555" width="0" style="111" hidden="1" customWidth="1"/>
    <col min="11556" max="11556" width="30.42578125" style="111" customWidth="1"/>
    <col min="11557" max="11557" width="28.140625" style="111" customWidth="1"/>
    <col min="11558" max="11558" width="28.42578125" style="111" customWidth="1"/>
    <col min="11559" max="11560" width="27.28515625" style="111" customWidth="1"/>
    <col min="11561" max="11561" width="29" style="111" customWidth="1"/>
    <col min="11562" max="11562" width="0" style="111" hidden="1" customWidth="1"/>
    <col min="11563" max="11563" width="30.140625" style="111" customWidth="1"/>
    <col min="11564" max="11564" width="26.7109375" style="111" customWidth="1"/>
    <col min="11565" max="11565" width="29.5703125" style="111" customWidth="1"/>
    <col min="11566" max="11566" width="29.7109375" style="111" customWidth="1"/>
    <col min="11567" max="11570" width="26.85546875" style="111" customWidth="1"/>
    <col min="11571" max="11571" width="34.28515625" style="111" customWidth="1"/>
    <col min="11572" max="11572" width="26.85546875" style="111" customWidth="1"/>
    <col min="11573" max="11573" width="30.42578125" style="111" customWidth="1"/>
    <col min="11574" max="11575" width="25.7109375" style="111" customWidth="1"/>
    <col min="11576" max="11576" width="0" style="111" hidden="1" customWidth="1"/>
    <col min="11577" max="11579" width="25.7109375" style="111" customWidth="1"/>
    <col min="11580" max="11580" width="0" style="111" hidden="1" customWidth="1"/>
    <col min="11581" max="11581" width="25.7109375" style="111" customWidth="1"/>
    <col min="11582" max="11582" width="31.7109375" style="111" customWidth="1"/>
    <col min="11583" max="11583" width="33.42578125" style="111" customWidth="1"/>
    <col min="11584" max="11585" width="27.85546875" style="111" customWidth="1"/>
    <col min="11586" max="11586" width="33.28515625" style="111" customWidth="1"/>
    <col min="11587" max="11587" width="29.7109375" style="111" customWidth="1"/>
    <col min="11588" max="11589" width="26.140625" style="111" customWidth="1"/>
    <col min="11590" max="11590" width="30.140625" style="111" customWidth="1"/>
    <col min="11591" max="11591" width="22.5703125" style="111" bestFit="1" customWidth="1"/>
    <col min="11592" max="11678" width="22.28515625" style="111"/>
    <col min="11679" max="11679" width="31" style="111" customWidth="1"/>
    <col min="11680" max="11680" width="74.28515625" style="111" customWidth="1"/>
    <col min="11681" max="11681" width="34.7109375" style="111" customWidth="1"/>
    <col min="11682" max="11682" width="31.28515625" style="111" customWidth="1"/>
    <col min="11683" max="11683" width="30.85546875" style="111" customWidth="1"/>
    <col min="11684" max="11684" width="26.42578125" style="111" customWidth="1"/>
    <col min="11685" max="11685" width="31.42578125" style="111" customWidth="1"/>
    <col min="11686" max="11686" width="31.140625" style="111" customWidth="1"/>
    <col min="11687" max="11688" width="29" style="111" customWidth="1"/>
    <col min="11689" max="11689" width="36.140625" style="111" customWidth="1"/>
    <col min="11690" max="11693" width="31.7109375" style="111" customWidth="1"/>
    <col min="11694" max="11694" width="29" style="111" customWidth="1"/>
    <col min="11695" max="11695" width="29.28515625" style="111" customWidth="1"/>
    <col min="11696" max="11696" width="29.85546875" style="111" customWidth="1"/>
    <col min="11697" max="11700" width="32.140625" style="111" customWidth="1"/>
    <col min="11701" max="11701" width="30.140625" style="111" customWidth="1"/>
    <col min="11702" max="11702" width="25.85546875" style="111" customWidth="1"/>
    <col min="11703" max="11703" width="22.7109375" style="111" customWidth="1"/>
    <col min="11704" max="11704" width="31.140625" style="111" customWidth="1"/>
    <col min="11705" max="11706" width="30.140625" style="111" customWidth="1"/>
    <col min="11707" max="11767" width="0" style="111" hidden="1" customWidth="1"/>
    <col min="11768" max="11768" width="33" style="111" customWidth="1"/>
    <col min="11769" max="11769" width="28.42578125" style="111" customWidth="1"/>
    <col min="11770" max="11770" width="29.28515625" style="111" customWidth="1"/>
    <col min="11771" max="11771" width="31.5703125" style="111" customWidth="1"/>
    <col min="11772" max="11772" width="28" style="111" customWidth="1"/>
    <col min="11773" max="11773" width="29.7109375" style="111" customWidth="1"/>
    <col min="11774" max="11776" width="0" style="111" hidden="1" customWidth="1"/>
    <col min="11777" max="11778" width="30.140625" style="111" customWidth="1"/>
    <col min="11779" max="11787" width="0" style="111" hidden="1" customWidth="1"/>
    <col min="11788" max="11788" width="32.5703125" style="111" customWidth="1"/>
    <col min="11789" max="11789" width="28.7109375" style="111" customWidth="1"/>
    <col min="11790" max="11790" width="32.28515625" style="111" customWidth="1"/>
    <col min="11791" max="11795" width="27.7109375" style="111" customWidth="1"/>
    <col min="11796" max="11796" width="25.28515625" style="111" customWidth="1"/>
    <col min="11797" max="11797" width="26.42578125" style="111" customWidth="1"/>
    <col min="11798" max="11798" width="25.5703125" style="111" customWidth="1"/>
    <col min="11799" max="11799" width="29.28515625" style="111" customWidth="1"/>
    <col min="11800" max="11807" width="0" style="111" hidden="1" customWidth="1"/>
    <col min="11808" max="11808" width="30.7109375" style="111" customWidth="1"/>
    <col min="11809" max="11810" width="25.7109375" style="111" customWidth="1"/>
    <col min="11811" max="11811" width="0" style="111" hidden="1" customWidth="1"/>
    <col min="11812" max="11812" width="30.42578125" style="111" customWidth="1"/>
    <col min="11813" max="11813" width="28.140625" style="111" customWidth="1"/>
    <col min="11814" max="11814" width="28.42578125" style="111" customWidth="1"/>
    <col min="11815" max="11816" width="27.28515625" style="111" customWidth="1"/>
    <col min="11817" max="11817" width="29" style="111" customWidth="1"/>
    <col min="11818" max="11818" width="0" style="111" hidden="1" customWidth="1"/>
    <col min="11819" max="11819" width="30.140625" style="111" customWidth="1"/>
    <col min="11820" max="11820" width="26.7109375" style="111" customWidth="1"/>
    <col min="11821" max="11821" width="29.5703125" style="111" customWidth="1"/>
    <col min="11822" max="11822" width="29.7109375" style="111" customWidth="1"/>
    <col min="11823" max="11826" width="26.85546875" style="111" customWidth="1"/>
    <col min="11827" max="11827" width="34.28515625" style="111" customWidth="1"/>
    <col min="11828" max="11828" width="26.85546875" style="111" customWidth="1"/>
    <col min="11829" max="11829" width="30.42578125" style="111" customWidth="1"/>
    <col min="11830" max="11831" width="25.7109375" style="111" customWidth="1"/>
    <col min="11832" max="11832" width="0" style="111" hidden="1" customWidth="1"/>
    <col min="11833" max="11835" width="25.7109375" style="111" customWidth="1"/>
    <col min="11836" max="11836" width="0" style="111" hidden="1" customWidth="1"/>
    <col min="11837" max="11837" width="25.7109375" style="111" customWidth="1"/>
    <col min="11838" max="11838" width="31.7109375" style="111" customWidth="1"/>
    <col min="11839" max="11839" width="33.42578125" style="111" customWidth="1"/>
    <col min="11840" max="11841" width="27.85546875" style="111" customWidth="1"/>
    <col min="11842" max="11842" width="33.28515625" style="111" customWidth="1"/>
    <col min="11843" max="11843" width="29.7109375" style="111" customWidth="1"/>
    <col min="11844" max="11845" width="26.140625" style="111" customWidth="1"/>
    <col min="11846" max="11846" width="30.140625" style="111" customWidth="1"/>
    <col min="11847" max="11847" width="22.5703125" style="111" bestFit="1" customWidth="1"/>
    <col min="11848" max="11934" width="22.28515625" style="111"/>
    <col min="11935" max="11935" width="31" style="111" customWidth="1"/>
    <col min="11936" max="11936" width="74.28515625" style="111" customWidth="1"/>
    <col min="11937" max="11937" width="34.7109375" style="111" customWidth="1"/>
    <col min="11938" max="11938" width="31.28515625" style="111" customWidth="1"/>
    <col min="11939" max="11939" width="30.85546875" style="111" customWidth="1"/>
    <col min="11940" max="11940" width="26.42578125" style="111" customWidth="1"/>
    <col min="11941" max="11941" width="31.42578125" style="111" customWidth="1"/>
    <col min="11942" max="11942" width="31.140625" style="111" customWidth="1"/>
    <col min="11943" max="11944" width="29" style="111" customWidth="1"/>
    <col min="11945" max="11945" width="36.140625" style="111" customWidth="1"/>
    <col min="11946" max="11949" width="31.7109375" style="111" customWidth="1"/>
    <col min="11950" max="11950" width="29" style="111" customWidth="1"/>
    <col min="11951" max="11951" width="29.28515625" style="111" customWidth="1"/>
    <col min="11952" max="11952" width="29.85546875" style="111" customWidth="1"/>
    <col min="11953" max="11956" width="32.140625" style="111" customWidth="1"/>
    <col min="11957" max="11957" width="30.140625" style="111" customWidth="1"/>
    <col min="11958" max="11958" width="25.85546875" style="111" customWidth="1"/>
    <col min="11959" max="11959" width="22.7109375" style="111" customWidth="1"/>
    <col min="11960" max="11960" width="31.140625" style="111" customWidth="1"/>
    <col min="11961" max="11962" width="30.140625" style="111" customWidth="1"/>
    <col min="11963" max="12023" width="0" style="111" hidden="1" customWidth="1"/>
    <col min="12024" max="12024" width="33" style="111" customWidth="1"/>
    <col min="12025" max="12025" width="28.42578125" style="111" customWidth="1"/>
    <col min="12026" max="12026" width="29.28515625" style="111" customWidth="1"/>
    <col min="12027" max="12027" width="31.5703125" style="111" customWidth="1"/>
    <col min="12028" max="12028" width="28" style="111" customWidth="1"/>
    <col min="12029" max="12029" width="29.7109375" style="111" customWidth="1"/>
    <col min="12030" max="12032" width="0" style="111" hidden="1" customWidth="1"/>
    <col min="12033" max="12034" width="30.140625" style="111" customWidth="1"/>
    <col min="12035" max="12043" width="0" style="111" hidden="1" customWidth="1"/>
    <col min="12044" max="12044" width="32.5703125" style="111" customWidth="1"/>
    <col min="12045" max="12045" width="28.7109375" style="111" customWidth="1"/>
    <col min="12046" max="12046" width="32.28515625" style="111" customWidth="1"/>
    <col min="12047" max="12051" width="27.7109375" style="111" customWidth="1"/>
    <col min="12052" max="12052" width="25.28515625" style="111" customWidth="1"/>
    <col min="12053" max="12053" width="26.42578125" style="111" customWidth="1"/>
    <col min="12054" max="12054" width="25.5703125" style="111" customWidth="1"/>
    <col min="12055" max="12055" width="29.28515625" style="111" customWidth="1"/>
    <col min="12056" max="12063" width="0" style="111" hidden="1" customWidth="1"/>
    <col min="12064" max="12064" width="30.7109375" style="111" customWidth="1"/>
    <col min="12065" max="12066" width="25.7109375" style="111" customWidth="1"/>
    <col min="12067" max="12067" width="0" style="111" hidden="1" customWidth="1"/>
    <col min="12068" max="12068" width="30.42578125" style="111" customWidth="1"/>
    <col min="12069" max="12069" width="28.140625" style="111" customWidth="1"/>
    <col min="12070" max="12070" width="28.42578125" style="111" customWidth="1"/>
    <col min="12071" max="12072" width="27.28515625" style="111" customWidth="1"/>
    <col min="12073" max="12073" width="29" style="111" customWidth="1"/>
    <col min="12074" max="12074" width="0" style="111" hidden="1" customWidth="1"/>
    <col min="12075" max="12075" width="30.140625" style="111" customWidth="1"/>
    <col min="12076" max="12076" width="26.7109375" style="111" customWidth="1"/>
    <col min="12077" max="12077" width="29.5703125" style="111" customWidth="1"/>
    <col min="12078" max="12078" width="29.7109375" style="111" customWidth="1"/>
    <col min="12079" max="12082" width="26.85546875" style="111" customWidth="1"/>
    <col min="12083" max="12083" width="34.28515625" style="111" customWidth="1"/>
    <col min="12084" max="12084" width="26.85546875" style="111" customWidth="1"/>
    <col min="12085" max="12085" width="30.42578125" style="111" customWidth="1"/>
    <col min="12086" max="12087" width="25.7109375" style="111" customWidth="1"/>
    <col min="12088" max="12088" width="0" style="111" hidden="1" customWidth="1"/>
    <col min="12089" max="12091" width="25.7109375" style="111" customWidth="1"/>
    <col min="12092" max="12092" width="0" style="111" hidden="1" customWidth="1"/>
    <col min="12093" max="12093" width="25.7109375" style="111" customWidth="1"/>
    <col min="12094" max="12094" width="31.7109375" style="111" customWidth="1"/>
    <col min="12095" max="12095" width="33.42578125" style="111" customWidth="1"/>
    <col min="12096" max="12097" width="27.85546875" style="111" customWidth="1"/>
    <col min="12098" max="12098" width="33.28515625" style="111" customWidth="1"/>
    <col min="12099" max="12099" width="29.7109375" style="111" customWidth="1"/>
    <col min="12100" max="12101" width="26.140625" style="111" customWidth="1"/>
    <col min="12102" max="12102" width="30.140625" style="111" customWidth="1"/>
    <col min="12103" max="12103" width="22.5703125" style="111" bestFit="1" customWidth="1"/>
    <col min="12104" max="12190" width="22.28515625" style="111"/>
    <col min="12191" max="12191" width="31" style="111" customWidth="1"/>
    <col min="12192" max="12192" width="74.28515625" style="111" customWidth="1"/>
    <col min="12193" max="12193" width="34.7109375" style="111" customWidth="1"/>
    <col min="12194" max="12194" width="31.28515625" style="111" customWidth="1"/>
    <col min="12195" max="12195" width="30.85546875" style="111" customWidth="1"/>
    <col min="12196" max="12196" width="26.42578125" style="111" customWidth="1"/>
    <col min="12197" max="12197" width="31.42578125" style="111" customWidth="1"/>
    <col min="12198" max="12198" width="31.140625" style="111" customWidth="1"/>
    <col min="12199" max="12200" width="29" style="111" customWidth="1"/>
    <col min="12201" max="12201" width="36.140625" style="111" customWidth="1"/>
    <col min="12202" max="12205" width="31.7109375" style="111" customWidth="1"/>
    <col min="12206" max="12206" width="29" style="111" customWidth="1"/>
    <col min="12207" max="12207" width="29.28515625" style="111" customWidth="1"/>
    <col min="12208" max="12208" width="29.85546875" style="111" customWidth="1"/>
    <col min="12209" max="12212" width="32.140625" style="111" customWidth="1"/>
    <col min="12213" max="12213" width="30.140625" style="111" customWidth="1"/>
    <col min="12214" max="12214" width="25.85546875" style="111" customWidth="1"/>
    <col min="12215" max="12215" width="22.7109375" style="111" customWidth="1"/>
    <col min="12216" max="12216" width="31.140625" style="111" customWidth="1"/>
    <col min="12217" max="12218" width="30.140625" style="111" customWidth="1"/>
    <col min="12219" max="12279" width="0" style="111" hidden="1" customWidth="1"/>
    <col min="12280" max="12280" width="33" style="111" customWidth="1"/>
    <col min="12281" max="12281" width="28.42578125" style="111" customWidth="1"/>
    <col min="12282" max="12282" width="29.28515625" style="111" customWidth="1"/>
    <col min="12283" max="12283" width="31.5703125" style="111" customWidth="1"/>
    <col min="12284" max="12284" width="28" style="111" customWidth="1"/>
    <col min="12285" max="12285" width="29.7109375" style="111" customWidth="1"/>
    <col min="12286" max="12288" width="0" style="111" hidden="1" customWidth="1"/>
    <col min="12289" max="12290" width="30.140625" style="111" customWidth="1"/>
    <col min="12291" max="12299" width="0" style="111" hidden="1" customWidth="1"/>
    <col min="12300" max="12300" width="32.5703125" style="111" customWidth="1"/>
    <col min="12301" max="12301" width="28.7109375" style="111" customWidth="1"/>
    <col min="12302" max="12302" width="32.28515625" style="111" customWidth="1"/>
    <col min="12303" max="12307" width="27.7109375" style="111" customWidth="1"/>
    <col min="12308" max="12308" width="25.28515625" style="111" customWidth="1"/>
    <col min="12309" max="12309" width="26.42578125" style="111" customWidth="1"/>
    <col min="12310" max="12310" width="25.5703125" style="111" customWidth="1"/>
    <col min="12311" max="12311" width="29.28515625" style="111" customWidth="1"/>
    <col min="12312" max="12319" width="0" style="111" hidden="1" customWidth="1"/>
    <col min="12320" max="12320" width="30.7109375" style="111" customWidth="1"/>
    <col min="12321" max="12322" width="25.7109375" style="111" customWidth="1"/>
    <col min="12323" max="12323" width="0" style="111" hidden="1" customWidth="1"/>
    <col min="12324" max="12324" width="30.42578125" style="111" customWidth="1"/>
    <col min="12325" max="12325" width="28.140625" style="111" customWidth="1"/>
    <col min="12326" max="12326" width="28.42578125" style="111" customWidth="1"/>
    <col min="12327" max="12328" width="27.28515625" style="111" customWidth="1"/>
    <col min="12329" max="12329" width="29" style="111" customWidth="1"/>
    <col min="12330" max="12330" width="0" style="111" hidden="1" customWidth="1"/>
    <col min="12331" max="12331" width="30.140625" style="111" customWidth="1"/>
    <col min="12332" max="12332" width="26.7109375" style="111" customWidth="1"/>
    <col min="12333" max="12333" width="29.5703125" style="111" customWidth="1"/>
    <col min="12334" max="12334" width="29.7109375" style="111" customWidth="1"/>
    <col min="12335" max="12338" width="26.85546875" style="111" customWidth="1"/>
    <col min="12339" max="12339" width="34.28515625" style="111" customWidth="1"/>
    <col min="12340" max="12340" width="26.85546875" style="111" customWidth="1"/>
    <col min="12341" max="12341" width="30.42578125" style="111" customWidth="1"/>
    <col min="12342" max="12343" width="25.7109375" style="111" customWidth="1"/>
    <col min="12344" max="12344" width="0" style="111" hidden="1" customWidth="1"/>
    <col min="12345" max="12347" width="25.7109375" style="111" customWidth="1"/>
    <col min="12348" max="12348" width="0" style="111" hidden="1" customWidth="1"/>
    <col min="12349" max="12349" width="25.7109375" style="111" customWidth="1"/>
    <col min="12350" max="12350" width="31.7109375" style="111" customWidth="1"/>
    <col min="12351" max="12351" width="33.42578125" style="111" customWidth="1"/>
    <col min="12352" max="12353" width="27.85546875" style="111" customWidth="1"/>
    <col min="12354" max="12354" width="33.28515625" style="111" customWidth="1"/>
    <col min="12355" max="12355" width="29.7109375" style="111" customWidth="1"/>
    <col min="12356" max="12357" width="26.140625" style="111" customWidth="1"/>
    <col min="12358" max="12358" width="30.140625" style="111" customWidth="1"/>
    <col min="12359" max="12359" width="22.5703125" style="111" bestFit="1" customWidth="1"/>
    <col min="12360" max="12446" width="22.28515625" style="111"/>
    <col min="12447" max="12447" width="31" style="111" customWidth="1"/>
    <col min="12448" max="12448" width="74.28515625" style="111" customWidth="1"/>
    <col min="12449" max="12449" width="34.7109375" style="111" customWidth="1"/>
    <col min="12450" max="12450" width="31.28515625" style="111" customWidth="1"/>
    <col min="12451" max="12451" width="30.85546875" style="111" customWidth="1"/>
    <col min="12452" max="12452" width="26.42578125" style="111" customWidth="1"/>
    <col min="12453" max="12453" width="31.42578125" style="111" customWidth="1"/>
    <col min="12454" max="12454" width="31.140625" style="111" customWidth="1"/>
    <col min="12455" max="12456" width="29" style="111" customWidth="1"/>
    <col min="12457" max="12457" width="36.140625" style="111" customWidth="1"/>
    <col min="12458" max="12461" width="31.7109375" style="111" customWidth="1"/>
    <col min="12462" max="12462" width="29" style="111" customWidth="1"/>
    <col min="12463" max="12463" width="29.28515625" style="111" customWidth="1"/>
    <col min="12464" max="12464" width="29.85546875" style="111" customWidth="1"/>
    <col min="12465" max="12468" width="32.140625" style="111" customWidth="1"/>
    <col min="12469" max="12469" width="30.140625" style="111" customWidth="1"/>
    <col min="12470" max="12470" width="25.85546875" style="111" customWidth="1"/>
    <col min="12471" max="12471" width="22.7109375" style="111" customWidth="1"/>
    <col min="12472" max="12472" width="31.140625" style="111" customWidth="1"/>
    <col min="12473" max="12474" width="30.140625" style="111" customWidth="1"/>
    <col min="12475" max="12535" width="0" style="111" hidden="1" customWidth="1"/>
    <col min="12536" max="12536" width="33" style="111" customWidth="1"/>
    <col min="12537" max="12537" width="28.42578125" style="111" customWidth="1"/>
    <col min="12538" max="12538" width="29.28515625" style="111" customWidth="1"/>
    <col min="12539" max="12539" width="31.5703125" style="111" customWidth="1"/>
    <col min="12540" max="12540" width="28" style="111" customWidth="1"/>
    <col min="12541" max="12541" width="29.7109375" style="111" customWidth="1"/>
    <col min="12542" max="12544" width="0" style="111" hidden="1" customWidth="1"/>
    <col min="12545" max="12546" width="30.140625" style="111" customWidth="1"/>
    <col min="12547" max="12555" width="0" style="111" hidden="1" customWidth="1"/>
    <col min="12556" max="12556" width="32.5703125" style="111" customWidth="1"/>
    <col min="12557" max="12557" width="28.7109375" style="111" customWidth="1"/>
    <col min="12558" max="12558" width="32.28515625" style="111" customWidth="1"/>
    <col min="12559" max="12563" width="27.7109375" style="111" customWidth="1"/>
    <col min="12564" max="12564" width="25.28515625" style="111" customWidth="1"/>
    <col min="12565" max="12565" width="26.42578125" style="111" customWidth="1"/>
    <col min="12566" max="12566" width="25.5703125" style="111" customWidth="1"/>
    <col min="12567" max="12567" width="29.28515625" style="111" customWidth="1"/>
    <col min="12568" max="12575" width="0" style="111" hidden="1" customWidth="1"/>
    <col min="12576" max="12576" width="30.7109375" style="111" customWidth="1"/>
    <col min="12577" max="12578" width="25.7109375" style="111" customWidth="1"/>
    <col min="12579" max="12579" width="0" style="111" hidden="1" customWidth="1"/>
    <col min="12580" max="12580" width="30.42578125" style="111" customWidth="1"/>
    <col min="12581" max="12581" width="28.140625" style="111" customWidth="1"/>
    <col min="12582" max="12582" width="28.42578125" style="111" customWidth="1"/>
    <col min="12583" max="12584" width="27.28515625" style="111" customWidth="1"/>
    <col min="12585" max="12585" width="29" style="111" customWidth="1"/>
    <col min="12586" max="12586" width="0" style="111" hidden="1" customWidth="1"/>
    <col min="12587" max="12587" width="30.140625" style="111" customWidth="1"/>
    <col min="12588" max="12588" width="26.7109375" style="111" customWidth="1"/>
    <col min="12589" max="12589" width="29.5703125" style="111" customWidth="1"/>
    <col min="12590" max="12590" width="29.7109375" style="111" customWidth="1"/>
    <col min="12591" max="12594" width="26.85546875" style="111" customWidth="1"/>
    <col min="12595" max="12595" width="34.28515625" style="111" customWidth="1"/>
    <col min="12596" max="12596" width="26.85546875" style="111" customWidth="1"/>
    <col min="12597" max="12597" width="30.42578125" style="111" customWidth="1"/>
    <col min="12598" max="12599" width="25.7109375" style="111" customWidth="1"/>
    <col min="12600" max="12600" width="0" style="111" hidden="1" customWidth="1"/>
    <col min="12601" max="12603" width="25.7109375" style="111" customWidth="1"/>
    <col min="12604" max="12604" width="0" style="111" hidden="1" customWidth="1"/>
    <col min="12605" max="12605" width="25.7109375" style="111" customWidth="1"/>
    <col min="12606" max="12606" width="31.7109375" style="111" customWidth="1"/>
    <col min="12607" max="12607" width="33.42578125" style="111" customWidth="1"/>
    <col min="12608" max="12609" width="27.85546875" style="111" customWidth="1"/>
    <col min="12610" max="12610" width="33.28515625" style="111" customWidth="1"/>
    <col min="12611" max="12611" width="29.7109375" style="111" customWidth="1"/>
    <col min="12612" max="12613" width="26.140625" style="111" customWidth="1"/>
    <col min="12614" max="12614" width="30.140625" style="111" customWidth="1"/>
    <col min="12615" max="12615" width="22.5703125" style="111" bestFit="1" customWidth="1"/>
    <col min="12616" max="12702" width="22.28515625" style="111"/>
    <col min="12703" max="12703" width="31" style="111" customWidth="1"/>
    <col min="12704" max="12704" width="74.28515625" style="111" customWidth="1"/>
    <col min="12705" max="12705" width="34.7109375" style="111" customWidth="1"/>
    <col min="12706" max="12706" width="31.28515625" style="111" customWidth="1"/>
    <col min="12707" max="12707" width="30.85546875" style="111" customWidth="1"/>
    <col min="12708" max="12708" width="26.42578125" style="111" customWidth="1"/>
    <col min="12709" max="12709" width="31.42578125" style="111" customWidth="1"/>
    <col min="12710" max="12710" width="31.140625" style="111" customWidth="1"/>
    <col min="12711" max="12712" width="29" style="111" customWidth="1"/>
    <col min="12713" max="12713" width="36.140625" style="111" customWidth="1"/>
    <col min="12714" max="12717" width="31.7109375" style="111" customWidth="1"/>
    <col min="12718" max="12718" width="29" style="111" customWidth="1"/>
    <col min="12719" max="12719" width="29.28515625" style="111" customWidth="1"/>
    <col min="12720" max="12720" width="29.85546875" style="111" customWidth="1"/>
    <col min="12721" max="12724" width="32.140625" style="111" customWidth="1"/>
    <col min="12725" max="12725" width="30.140625" style="111" customWidth="1"/>
    <col min="12726" max="12726" width="25.85546875" style="111" customWidth="1"/>
    <col min="12727" max="12727" width="22.7109375" style="111" customWidth="1"/>
    <col min="12728" max="12728" width="31.140625" style="111" customWidth="1"/>
    <col min="12729" max="12730" width="30.140625" style="111" customWidth="1"/>
    <col min="12731" max="12791" width="0" style="111" hidden="1" customWidth="1"/>
    <col min="12792" max="12792" width="33" style="111" customWidth="1"/>
    <col min="12793" max="12793" width="28.42578125" style="111" customWidth="1"/>
    <col min="12794" max="12794" width="29.28515625" style="111" customWidth="1"/>
    <col min="12795" max="12795" width="31.5703125" style="111" customWidth="1"/>
    <col min="12796" max="12796" width="28" style="111" customWidth="1"/>
    <col min="12797" max="12797" width="29.7109375" style="111" customWidth="1"/>
    <col min="12798" max="12800" width="0" style="111" hidden="1" customWidth="1"/>
    <col min="12801" max="12802" width="30.140625" style="111" customWidth="1"/>
    <col min="12803" max="12811" width="0" style="111" hidden="1" customWidth="1"/>
    <col min="12812" max="12812" width="32.5703125" style="111" customWidth="1"/>
    <col min="12813" max="12813" width="28.7109375" style="111" customWidth="1"/>
    <col min="12814" max="12814" width="32.28515625" style="111" customWidth="1"/>
    <col min="12815" max="12819" width="27.7109375" style="111" customWidth="1"/>
    <col min="12820" max="12820" width="25.28515625" style="111" customWidth="1"/>
    <col min="12821" max="12821" width="26.42578125" style="111" customWidth="1"/>
    <col min="12822" max="12822" width="25.5703125" style="111" customWidth="1"/>
    <col min="12823" max="12823" width="29.28515625" style="111" customWidth="1"/>
    <col min="12824" max="12831" width="0" style="111" hidden="1" customWidth="1"/>
    <col min="12832" max="12832" width="30.7109375" style="111" customWidth="1"/>
    <col min="12833" max="12834" width="25.7109375" style="111" customWidth="1"/>
    <col min="12835" max="12835" width="0" style="111" hidden="1" customWidth="1"/>
    <col min="12836" max="12836" width="30.42578125" style="111" customWidth="1"/>
    <col min="12837" max="12837" width="28.140625" style="111" customWidth="1"/>
    <col min="12838" max="12838" width="28.42578125" style="111" customWidth="1"/>
    <col min="12839" max="12840" width="27.28515625" style="111" customWidth="1"/>
    <col min="12841" max="12841" width="29" style="111" customWidth="1"/>
    <col min="12842" max="12842" width="0" style="111" hidden="1" customWidth="1"/>
    <col min="12843" max="12843" width="30.140625" style="111" customWidth="1"/>
    <col min="12844" max="12844" width="26.7109375" style="111" customWidth="1"/>
    <col min="12845" max="12845" width="29.5703125" style="111" customWidth="1"/>
    <col min="12846" max="12846" width="29.7109375" style="111" customWidth="1"/>
    <col min="12847" max="12850" width="26.85546875" style="111" customWidth="1"/>
    <col min="12851" max="12851" width="34.28515625" style="111" customWidth="1"/>
    <col min="12852" max="12852" width="26.85546875" style="111" customWidth="1"/>
    <col min="12853" max="12853" width="30.42578125" style="111" customWidth="1"/>
    <col min="12854" max="12855" width="25.7109375" style="111" customWidth="1"/>
    <col min="12856" max="12856" width="0" style="111" hidden="1" customWidth="1"/>
    <col min="12857" max="12859" width="25.7109375" style="111" customWidth="1"/>
    <col min="12860" max="12860" width="0" style="111" hidden="1" customWidth="1"/>
    <col min="12861" max="12861" width="25.7109375" style="111" customWidth="1"/>
    <col min="12862" max="12862" width="31.7109375" style="111" customWidth="1"/>
    <col min="12863" max="12863" width="33.42578125" style="111" customWidth="1"/>
    <col min="12864" max="12865" width="27.85546875" style="111" customWidth="1"/>
    <col min="12866" max="12866" width="33.28515625" style="111" customWidth="1"/>
    <col min="12867" max="12867" width="29.7109375" style="111" customWidth="1"/>
    <col min="12868" max="12869" width="26.140625" style="111" customWidth="1"/>
    <col min="12870" max="12870" width="30.140625" style="111" customWidth="1"/>
    <col min="12871" max="12871" width="22.5703125" style="111" bestFit="1" customWidth="1"/>
    <col min="12872" max="12958" width="22.28515625" style="111"/>
    <col min="12959" max="12959" width="31" style="111" customWidth="1"/>
    <col min="12960" max="12960" width="74.28515625" style="111" customWidth="1"/>
    <col min="12961" max="12961" width="34.7109375" style="111" customWidth="1"/>
    <col min="12962" max="12962" width="31.28515625" style="111" customWidth="1"/>
    <col min="12963" max="12963" width="30.85546875" style="111" customWidth="1"/>
    <col min="12964" max="12964" width="26.42578125" style="111" customWidth="1"/>
    <col min="12965" max="12965" width="31.42578125" style="111" customWidth="1"/>
    <col min="12966" max="12966" width="31.140625" style="111" customWidth="1"/>
    <col min="12967" max="12968" width="29" style="111" customWidth="1"/>
    <col min="12969" max="12969" width="36.140625" style="111" customWidth="1"/>
    <col min="12970" max="12973" width="31.7109375" style="111" customWidth="1"/>
    <col min="12974" max="12974" width="29" style="111" customWidth="1"/>
    <col min="12975" max="12975" width="29.28515625" style="111" customWidth="1"/>
    <col min="12976" max="12976" width="29.85546875" style="111" customWidth="1"/>
    <col min="12977" max="12980" width="32.140625" style="111" customWidth="1"/>
    <col min="12981" max="12981" width="30.140625" style="111" customWidth="1"/>
    <col min="12982" max="12982" width="25.85546875" style="111" customWidth="1"/>
    <col min="12983" max="12983" width="22.7109375" style="111" customWidth="1"/>
    <col min="12984" max="12984" width="31.140625" style="111" customWidth="1"/>
    <col min="12985" max="12986" width="30.140625" style="111" customWidth="1"/>
    <col min="12987" max="13047" width="0" style="111" hidden="1" customWidth="1"/>
    <col min="13048" max="13048" width="33" style="111" customWidth="1"/>
    <col min="13049" max="13049" width="28.42578125" style="111" customWidth="1"/>
    <col min="13050" max="13050" width="29.28515625" style="111" customWidth="1"/>
    <col min="13051" max="13051" width="31.5703125" style="111" customWidth="1"/>
    <col min="13052" max="13052" width="28" style="111" customWidth="1"/>
    <col min="13053" max="13053" width="29.7109375" style="111" customWidth="1"/>
    <col min="13054" max="13056" width="0" style="111" hidden="1" customWidth="1"/>
    <col min="13057" max="13058" width="30.140625" style="111" customWidth="1"/>
    <col min="13059" max="13067" width="0" style="111" hidden="1" customWidth="1"/>
    <col min="13068" max="13068" width="32.5703125" style="111" customWidth="1"/>
    <col min="13069" max="13069" width="28.7109375" style="111" customWidth="1"/>
    <col min="13070" max="13070" width="32.28515625" style="111" customWidth="1"/>
    <col min="13071" max="13075" width="27.7109375" style="111" customWidth="1"/>
    <col min="13076" max="13076" width="25.28515625" style="111" customWidth="1"/>
    <col min="13077" max="13077" width="26.42578125" style="111" customWidth="1"/>
    <col min="13078" max="13078" width="25.5703125" style="111" customWidth="1"/>
    <col min="13079" max="13079" width="29.28515625" style="111" customWidth="1"/>
    <col min="13080" max="13087" width="0" style="111" hidden="1" customWidth="1"/>
    <col min="13088" max="13088" width="30.7109375" style="111" customWidth="1"/>
    <col min="13089" max="13090" width="25.7109375" style="111" customWidth="1"/>
    <col min="13091" max="13091" width="0" style="111" hidden="1" customWidth="1"/>
    <col min="13092" max="13092" width="30.42578125" style="111" customWidth="1"/>
    <col min="13093" max="13093" width="28.140625" style="111" customWidth="1"/>
    <col min="13094" max="13094" width="28.42578125" style="111" customWidth="1"/>
    <col min="13095" max="13096" width="27.28515625" style="111" customWidth="1"/>
    <col min="13097" max="13097" width="29" style="111" customWidth="1"/>
    <col min="13098" max="13098" width="0" style="111" hidden="1" customWidth="1"/>
    <col min="13099" max="13099" width="30.140625" style="111" customWidth="1"/>
    <col min="13100" max="13100" width="26.7109375" style="111" customWidth="1"/>
    <col min="13101" max="13101" width="29.5703125" style="111" customWidth="1"/>
    <col min="13102" max="13102" width="29.7109375" style="111" customWidth="1"/>
    <col min="13103" max="13106" width="26.85546875" style="111" customWidth="1"/>
    <col min="13107" max="13107" width="34.28515625" style="111" customWidth="1"/>
    <col min="13108" max="13108" width="26.85546875" style="111" customWidth="1"/>
    <col min="13109" max="13109" width="30.42578125" style="111" customWidth="1"/>
    <col min="13110" max="13111" width="25.7109375" style="111" customWidth="1"/>
    <col min="13112" max="13112" width="0" style="111" hidden="1" customWidth="1"/>
    <col min="13113" max="13115" width="25.7109375" style="111" customWidth="1"/>
    <col min="13116" max="13116" width="0" style="111" hidden="1" customWidth="1"/>
    <col min="13117" max="13117" width="25.7109375" style="111" customWidth="1"/>
    <col min="13118" max="13118" width="31.7109375" style="111" customWidth="1"/>
    <col min="13119" max="13119" width="33.42578125" style="111" customWidth="1"/>
    <col min="13120" max="13121" width="27.85546875" style="111" customWidth="1"/>
    <col min="13122" max="13122" width="33.28515625" style="111" customWidth="1"/>
    <col min="13123" max="13123" width="29.7109375" style="111" customWidth="1"/>
    <col min="13124" max="13125" width="26.140625" style="111" customWidth="1"/>
    <col min="13126" max="13126" width="30.140625" style="111" customWidth="1"/>
    <col min="13127" max="13127" width="22.5703125" style="111" bestFit="1" customWidth="1"/>
    <col min="13128" max="13214" width="22.28515625" style="111"/>
    <col min="13215" max="13215" width="31" style="111" customWidth="1"/>
    <col min="13216" max="13216" width="74.28515625" style="111" customWidth="1"/>
    <col min="13217" max="13217" width="34.7109375" style="111" customWidth="1"/>
    <col min="13218" max="13218" width="31.28515625" style="111" customWidth="1"/>
    <col min="13219" max="13219" width="30.85546875" style="111" customWidth="1"/>
    <col min="13220" max="13220" width="26.42578125" style="111" customWidth="1"/>
    <col min="13221" max="13221" width="31.42578125" style="111" customWidth="1"/>
    <col min="13222" max="13222" width="31.140625" style="111" customWidth="1"/>
    <col min="13223" max="13224" width="29" style="111" customWidth="1"/>
    <col min="13225" max="13225" width="36.140625" style="111" customWidth="1"/>
    <col min="13226" max="13229" width="31.7109375" style="111" customWidth="1"/>
    <col min="13230" max="13230" width="29" style="111" customWidth="1"/>
    <col min="13231" max="13231" width="29.28515625" style="111" customWidth="1"/>
    <col min="13232" max="13232" width="29.85546875" style="111" customWidth="1"/>
    <col min="13233" max="13236" width="32.140625" style="111" customWidth="1"/>
    <col min="13237" max="13237" width="30.140625" style="111" customWidth="1"/>
    <col min="13238" max="13238" width="25.85546875" style="111" customWidth="1"/>
    <col min="13239" max="13239" width="22.7109375" style="111" customWidth="1"/>
    <col min="13240" max="13240" width="31.140625" style="111" customWidth="1"/>
    <col min="13241" max="13242" width="30.140625" style="111" customWidth="1"/>
    <col min="13243" max="13303" width="0" style="111" hidden="1" customWidth="1"/>
    <col min="13304" max="13304" width="33" style="111" customWidth="1"/>
    <col min="13305" max="13305" width="28.42578125" style="111" customWidth="1"/>
    <col min="13306" max="13306" width="29.28515625" style="111" customWidth="1"/>
    <col min="13307" max="13307" width="31.5703125" style="111" customWidth="1"/>
    <col min="13308" max="13308" width="28" style="111" customWidth="1"/>
    <col min="13309" max="13309" width="29.7109375" style="111" customWidth="1"/>
    <col min="13310" max="13312" width="0" style="111" hidden="1" customWidth="1"/>
    <col min="13313" max="13314" width="30.140625" style="111" customWidth="1"/>
    <col min="13315" max="13323" width="0" style="111" hidden="1" customWidth="1"/>
    <col min="13324" max="13324" width="32.5703125" style="111" customWidth="1"/>
    <col min="13325" max="13325" width="28.7109375" style="111" customWidth="1"/>
    <col min="13326" max="13326" width="32.28515625" style="111" customWidth="1"/>
    <col min="13327" max="13331" width="27.7109375" style="111" customWidth="1"/>
    <col min="13332" max="13332" width="25.28515625" style="111" customWidth="1"/>
    <col min="13333" max="13333" width="26.42578125" style="111" customWidth="1"/>
    <col min="13334" max="13334" width="25.5703125" style="111" customWidth="1"/>
    <col min="13335" max="13335" width="29.28515625" style="111" customWidth="1"/>
    <col min="13336" max="13343" width="0" style="111" hidden="1" customWidth="1"/>
    <col min="13344" max="13344" width="30.7109375" style="111" customWidth="1"/>
    <col min="13345" max="13346" width="25.7109375" style="111" customWidth="1"/>
    <col min="13347" max="13347" width="0" style="111" hidden="1" customWidth="1"/>
    <col min="13348" max="13348" width="30.42578125" style="111" customWidth="1"/>
    <col min="13349" max="13349" width="28.140625" style="111" customWidth="1"/>
    <col min="13350" max="13350" width="28.42578125" style="111" customWidth="1"/>
    <col min="13351" max="13352" width="27.28515625" style="111" customWidth="1"/>
    <col min="13353" max="13353" width="29" style="111" customWidth="1"/>
    <col min="13354" max="13354" width="0" style="111" hidden="1" customWidth="1"/>
    <col min="13355" max="13355" width="30.140625" style="111" customWidth="1"/>
    <col min="13356" max="13356" width="26.7109375" style="111" customWidth="1"/>
    <col min="13357" max="13357" width="29.5703125" style="111" customWidth="1"/>
    <col min="13358" max="13358" width="29.7109375" style="111" customWidth="1"/>
    <col min="13359" max="13362" width="26.85546875" style="111" customWidth="1"/>
    <col min="13363" max="13363" width="34.28515625" style="111" customWidth="1"/>
    <col min="13364" max="13364" width="26.85546875" style="111" customWidth="1"/>
    <col min="13365" max="13365" width="30.42578125" style="111" customWidth="1"/>
    <col min="13366" max="13367" width="25.7109375" style="111" customWidth="1"/>
    <col min="13368" max="13368" width="0" style="111" hidden="1" customWidth="1"/>
    <col min="13369" max="13371" width="25.7109375" style="111" customWidth="1"/>
    <col min="13372" max="13372" width="0" style="111" hidden="1" customWidth="1"/>
    <col min="13373" max="13373" width="25.7109375" style="111" customWidth="1"/>
    <col min="13374" max="13374" width="31.7109375" style="111" customWidth="1"/>
    <col min="13375" max="13375" width="33.42578125" style="111" customWidth="1"/>
    <col min="13376" max="13377" width="27.85546875" style="111" customWidth="1"/>
    <col min="13378" max="13378" width="33.28515625" style="111" customWidth="1"/>
    <col min="13379" max="13379" width="29.7109375" style="111" customWidth="1"/>
    <col min="13380" max="13381" width="26.140625" style="111" customWidth="1"/>
    <col min="13382" max="13382" width="30.140625" style="111" customWidth="1"/>
    <col min="13383" max="13383" width="22.5703125" style="111" bestFit="1" customWidth="1"/>
    <col min="13384" max="13470" width="22.28515625" style="111"/>
    <col min="13471" max="13471" width="31" style="111" customWidth="1"/>
    <col min="13472" max="13472" width="74.28515625" style="111" customWidth="1"/>
    <col min="13473" max="13473" width="34.7109375" style="111" customWidth="1"/>
    <col min="13474" max="13474" width="31.28515625" style="111" customWidth="1"/>
    <col min="13475" max="13475" width="30.85546875" style="111" customWidth="1"/>
    <col min="13476" max="13476" width="26.42578125" style="111" customWidth="1"/>
    <col min="13477" max="13477" width="31.42578125" style="111" customWidth="1"/>
    <col min="13478" max="13478" width="31.140625" style="111" customWidth="1"/>
    <col min="13479" max="13480" width="29" style="111" customWidth="1"/>
    <col min="13481" max="13481" width="36.140625" style="111" customWidth="1"/>
    <col min="13482" max="13485" width="31.7109375" style="111" customWidth="1"/>
    <col min="13486" max="13486" width="29" style="111" customWidth="1"/>
    <col min="13487" max="13487" width="29.28515625" style="111" customWidth="1"/>
    <col min="13488" max="13488" width="29.85546875" style="111" customWidth="1"/>
    <col min="13489" max="13492" width="32.140625" style="111" customWidth="1"/>
    <col min="13493" max="13493" width="30.140625" style="111" customWidth="1"/>
    <col min="13494" max="13494" width="25.85546875" style="111" customWidth="1"/>
    <col min="13495" max="13495" width="22.7109375" style="111" customWidth="1"/>
    <col min="13496" max="13496" width="31.140625" style="111" customWidth="1"/>
    <col min="13497" max="13498" width="30.140625" style="111" customWidth="1"/>
    <col min="13499" max="13559" width="0" style="111" hidden="1" customWidth="1"/>
    <col min="13560" max="13560" width="33" style="111" customWidth="1"/>
    <col min="13561" max="13561" width="28.42578125" style="111" customWidth="1"/>
    <col min="13562" max="13562" width="29.28515625" style="111" customWidth="1"/>
    <col min="13563" max="13563" width="31.5703125" style="111" customWidth="1"/>
    <col min="13564" max="13564" width="28" style="111" customWidth="1"/>
    <col min="13565" max="13565" width="29.7109375" style="111" customWidth="1"/>
    <col min="13566" max="13568" width="0" style="111" hidden="1" customWidth="1"/>
    <col min="13569" max="13570" width="30.140625" style="111" customWidth="1"/>
    <col min="13571" max="13579" width="0" style="111" hidden="1" customWidth="1"/>
    <col min="13580" max="13580" width="32.5703125" style="111" customWidth="1"/>
    <col min="13581" max="13581" width="28.7109375" style="111" customWidth="1"/>
    <col min="13582" max="13582" width="32.28515625" style="111" customWidth="1"/>
    <col min="13583" max="13587" width="27.7109375" style="111" customWidth="1"/>
    <col min="13588" max="13588" width="25.28515625" style="111" customWidth="1"/>
    <col min="13589" max="13589" width="26.42578125" style="111" customWidth="1"/>
    <col min="13590" max="13590" width="25.5703125" style="111" customWidth="1"/>
    <col min="13591" max="13591" width="29.28515625" style="111" customWidth="1"/>
    <col min="13592" max="13599" width="0" style="111" hidden="1" customWidth="1"/>
    <col min="13600" max="13600" width="30.7109375" style="111" customWidth="1"/>
    <col min="13601" max="13602" width="25.7109375" style="111" customWidth="1"/>
    <col min="13603" max="13603" width="0" style="111" hidden="1" customWidth="1"/>
    <col min="13604" max="13604" width="30.42578125" style="111" customWidth="1"/>
    <col min="13605" max="13605" width="28.140625" style="111" customWidth="1"/>
    <col min="13606" max="13606" width="28.42578125" style="111" customWidth="1"/>
    <col min="13607" max="13608" width="27.28515625" style="111" customWidth="1"/>
    <col min="13609" max="13609" width="29" style="111" customWidth="1"/>
    <col min="13610" max="13610" width="0" style="111" hidden="1" customWidth="1"/>
    <col min="13611" max="13611" width="30.140625" style="111" customWidth="1"/>
    <col min="13612" max="13612" width="26.7109375" style="111" customWidth="1"/>
    <col min="13613" max="13613" width="29.5703125" style="111" customWidth="1"/>
    <col min="13614" max="13614" width="29.7109375" style="111" customWidth="1"/>
    <col min="13615" max="13618" width="26.85546875" style="111" customWidth="1"/>
    <col min="13619" max="13619" width="34.28515625" style="111" customWidth="1"/>
    <col min="13620" max="13620" width="26.85546875" style="111" customWidth="1"/>
    <col min="13621" max="13621" width="30.42578125" style="111" customWidth="1"/>
    <col min="13622" max="13623" width="25.7109375" style="111" customWidth="1"/>
    <col min="13624" max="13624" width="0" style="111" hidden="1" customWidth="1"/>
    <col min="13625" max="13627" width="25.7109375" style="111" customWidth="1"/>
    <col min="13628" max="13628" width="0" style="111" hidden="1" customWidth="1"/>
    <col min="13629" max="13629" width="25.7109375" style="111" customWidth="1"/>
    <col min="13630" max="13630" width="31.7109375" style="111" customWidth="1"/>
    <col min="13631" max="13631" width="33.42578125" style="111" customWidth="1"/>
    <col min="13632" max="13633" width="27.85546875" style="111" customWidth="1"/>
    <col min="13634" max="13634" width="33.28515625" style="111" customWidth="1"/>
    <col min="13635" max="13635" width="29.7109375" style="111" customWidth="1"/>
    <col min="13636" max="13637" width="26.140625" style="111" customWidth="1"/>
    <col min="13638" max="13638" width="30.140625" style="111" customWidth="1"/>
    <col min="13639" max="13639" width="22.5703125" style="111" bestFit="1" customWidth="1"/>
    <col min="13640" max="13726" width="22.28515625" style="111"/>
    <col min="13727" max="13727" width="31" style="111" customWidth="1"/>
    <col min="13728" max="13728" width="74.28515625" style="111" customWidth="1"/>
    <col min="13729" max="13729" width="34.7109375" style="111" customWidth="1"/>
    <col min="13730" max="13730" width="31.28515625" style="111" customWidth="1"/>
    <col min="13731" max="13731" width="30.85546875" style="111" customWidth="1"/>
    <col min="13732" max="13732" width="26.42578125" style="111" customWidth="1"/>
    <col min="13733" max="13733" width="31.42578125" style="111" customWidth="1"/>
    <col min="13734" max="13734" width="31.140625" style="111" customWidth="1"/>
    <col min="13735" max="13736" width="29" style="111" customWidth="1"/>
    <col min="13737" max="13737" width="36.140625" style="111" customWidth="1"/>
    <col min="13738" max="13741" width="31.7109375" style="111" customWidth="1"/>
    <col min="13742" max="13742" width="29" style="111" customWidth="1"/>
    <col min="13743" max="13743" width="29.28515625" style="111" customWidth="1"/>
    <col min="13744" max="13744" width="29.85546875" style="111" customWidth="1"/>
    <col min="13745" max="13748" width="32.140625" style="111" customWidth="1"/>
    <col min="13749" max="13749" width="30.140625" style="111" customWidth="1"/>
    <col min="13750" max="13750" width="25.85546875" style="111" customWidth="1"/>
    <col min="13751" max="13751" width="22.7109375" style="111" customWidth="1"/>
    <col min="13752" max="13752" width="31.140625" style="111" customWidth="1"/>
    <col min="13753" max="13754" width="30.140625" style="111" customWidth="1"/>
    <col min="13755" max="13815" width="0" style="111" hidden="1" customWidth="1"/>
    <col min="13816" max="13816" width="33" style="111" customWidth="1"/>
    <col min="13817" max="13817" width="28.42578125" style="111" customWidth="1"/>
    <col min="13818" max="13818" width="29.28515625" style="111" customWidth="1"/>
    <col min="13819" max="13819" width="31.5703125" style="111" customWidth="1"/>
    <col min="13820" max="13820" width="28" style="111" customWidth="1"/>
    <col min="13821" max="13821" width="29.7109375" style="111" customWidth="1"/>
    <col min="13822" max="13824" width="0" style="111" hidden="1" customWidth="1"/>
    <col min="13825" max="13826" width="30.140625" style="111" customWidth="1"/>
    <col min="13827" max="13835" width="0" style="111" hidden="1" customWidth="1"/>
    <col min="13836" max="13836" width="32.5703125" style="111" customWidth="1"/>
    <col min="13837" max="13837" width="28.7109375" style="111" customWidth="1"/>
    <col min="13838" max="13838" width="32.28515625" style="111" customWidth="1"/>
    <col min="13839" max="13843" width="27.7109375" style="111" customWidth="1"/>
    <col min="13844" max="13844" width="25.28515625" style="111" customWidth="1"/>
    <col min="13845" max="13845" width="26.42578125" style="111" customWidth="1"/>
    <col min="13846" max="13846" width="25.5703125" style="111" customWidth="1"/>
    <col min="13847" max="13847" width="29.28515625" style="111" customWidth="1"/>
    <col min="13848" max="13855" width="0" style="111" hidden="1" customWidth="1"/>
    <col min="13856" max="13856" width="30.7109375" style="111" customWidth="1"/>
    <col min="13857" max="13858" width="25.7109375" style="111" customWidth="1"/>
    <col min="13859" max="13859" width="0" style="111" hidden="1" customWidth="1"/>
    <col min="13860" max="13860" width="30.42578125" style="111" customWidth="1"/>
    <col min="13861" max="13861" width="28.140625" style="111" customWidth="1"/>
    <col min="13862" max="13862" width="28.42578125" style="111" customWidth="1"/>
    <col min="13863" max="13864" width="27.28515625" style="111" customWidth="1"/>
    <col min="13865" max="13865" width="29" style="111" customWidth="1"/>
    <col min="13866" max="13866" width="0" style="111" hidden="1" customWidth="1"/>
    <col min="13867" max="13867" width="30.140625" style="111" customWidth="1"/>
    <col min="13868" max="13868" width="26.7109375" style="111" customWidth="1"/>
    <col min="13869" max="13869" width="29.5703125" style="111" customWidth="1"/>
    <col min="13870" max="13870" width="29.7109375" style="111" customWidth="1"/>
    <col min="13871" max="13874" width="26.85546875" style="111" customWidth="1"/>
    <col min="13875" max="13875" width="34.28515625" style="111" customWidth="1"/>
    <col min="13876" max="13876" width="26.85546875" style="111" customWidth="1"/>
    <col min="13877" max="13877" width="30.42578125" style="111" customWidth="1"/>
    <col min="13878" max="13879" width="25.7109375" style="111" customWidth="1"/>
    <col min="13880" max="13880" width="0" style="111" hidden="1" customWidth="1"/>
    <col min="13881" max="13883" width="25.7109375" style="111" customWidth="1"/>
    <col min="13884" max="13884" width="0" style="111" hidden="1" customWidth="1"/>
    <col min="13885" max="13885" width="25.7109375" style="111" customWidth="1"/>
    <col min="13886" max="13886" width="31.7109375" style="111" customWidth="1"/>
    <col min="13887" max="13887" width="33.42578125" style="111" customWidth="1"/>
    <col min="13888" max="13889" width="27.85546875" style="111" customWidth="1"/>
    <col min="13890" max="13890" width="33.28515625" style="111" customWidth="1"/>
    <col min="13891" max="13891" width="29.7109375" style="111" customWidth="1"/>
    <col min="13892" max="13893" width="26.140625" style="111" customWidth="1"/>
    <col min="13894" max="13894" width="30.140625" style="111" customWidth="1"/>
    <col min="13895" max="13895" width="22.5703125" style="111" bestFit="1" customWidth="1"/>
    <col min="13896" max="13982" width="22.28515625" style="111"/>
    <col min="13983" max="13983" width="31" style="111" customWidth="1"/>
    <col min="13984" max="13984" width="74.28515625" style="111" customWidth="1"/>
    <col min="13985" max="13985" width="34.7109375" style="111" customWidth="1"/>
    <col min="13986" max="13986" width="31.28515625" style="111" customWidth="1"/>
    <col min="13987" max="13987" width="30.85546875" style="111" customWidth="1"/>
    <col min="13988" max="13988" width="26.42578125" style="111" customWidth="1"/>
    <col min="13989" max="13989" width="31.42578125" style="111" customWidth="1"/>
    <col min="13990" max="13990" width="31.140625" style="111" customWidth="1"/>
    <col min="13991" max="13992" width="29" style="111" customWidth="1"/>
    <col min="13993" max="13993" width="36.140625" style="111" customWidth="1"/>
    <col min="13994" max="13997" width="31.7109375" style="111" customWidth="1"/>
    <col min="13998" max="13998" width="29" style="111" customWidth="1"/>
    <col min="13999" max="13999" width="29.28515625" style="111" customWidth="1"/>
    <col min="14000" max="14000" width="29.85546875" style="111" customWidth="1"/>
    <col min="14001" max="14004" width="32.140625" style="111" customWidth="1"/>
    <col min="14005" max="14005" width="30.140625" style="111" customWidth="1"/>
    <col min="14006" max="14006" width="25.85546875" style="111" customWidth="1"/>
    <col min="14007" max="14007" width="22.7109375" style="111" customWidth="1"/>
    <col min="14008" max="14008" width="31.140625" style="111" customWidth="1"/>
    <col min="14009" max="14010" width="30.140625" style="111" customWidth="1"/>
    <col min="14011" max="14071" width="0" style="111" hidden="1" customWidth="1"/>
    <col min="14072" max="14072" width="33" style="111" customWidth="1"/>
    <col min="14073" max="14073" width="28.42578125" style="111" customWidth="1"/>
    <col min="14074" max="14074" width="29.28515625" style="111" customWidth="1"/>
    <col min="14075" max="14075" width="31.5703125" style="111" customWidth="1"/>
    <col min="14076" max="14076" width="28" style="111" customWidth="1"/>
    <col min="14077" max="14077" width="29.7109375" style="111" customWidth="1"/>
    <col min="14078" max="14080" width="0" style="111" hidden="1" customWidth="1"/>
    <col min="14081" max="14082" width="30.140625" style="111" customWidth="1"/>
    <col min="14083" max="14091" width="0" style="111" hidden="1" customWidth="1"/>
    <col min="14092" max="14092" width="32.5703125" style="111" customWidth="1"/>
    <col min="14093" max="14093" width="28.7109375" style="111" customWidth="1"/>
    <col min="14094" max="14094" width="32.28515625" style="111" customWidth="1"/>
    <col min="14095" max="14099" width="27.7109375" style="111" customWidth="1"/>
    <col min="14100" max="14100" width="25.28515625" style="111" customWidth="1"/>
    <col min="14101" max="14101" width="26.42578125" style="111" customWidth="1"/>
    <col min="14102" max="14102" width="25.5703125" style="111" customWidth="1"/>
    <col min="14103" max="14103" width="29.28515625" style="111" customWidth="1"/>
    <col min="14104" max="14111" width="0" style="111" hidden="1" customWidth="1"/>
    <col min="14112" max="14112" width="30.7109375" style="111" customWidth="1"/>
    <col min="14113" max="14114" width="25.7109375" style="111" customWidth="1"/>
    <col min="14115" max="14115" width="0" style="111" hidden="1" customWidth="1"/>
    <col min="14116" max="14116" width="30.42578125" style="111" customWidth="1"/>
    <col min="14117" max="14117" width="28.140625" style="111" customWidth="1"/>
    <col min="14118" max="14118" width="28.42578125" style="111" customWidth="1"/>
    <col min="14119" max="14120" width="27.28515625" style="111" customWidth="1"/>
    <col min="14121" max="14121" width="29" style="111" customWidth="1"/>
    <col min="14122" max="14122" width="0" style="111" hidden="1" customWidth="1"/>
    <col min="14123" max="14123" width="30.140625" style="111" customWidth="1"/>
    <col min="14124" max="14124" width="26.7109375" style="111" customWidth="1"/>
    <col min="14125" max="14125" width="29.5703125" style="111" customWidth="1"/>
    <col min="14126" max="14126" width="29.7109375" style="111" customWidth="1"/>
    <col min="14127" max="14130" width="26.85546875" style="111" customWidth="1"/>
    <col min="14131" max="14131" width="34.28515625" style="111" customWidth="1"/>
    <col min="14132" max="14132" width="26.85546875" style="111" customWidth="1"/>
    <col min="14133" max="14133" width="30.42578125" style="111" customWidth="1"/>
    <col min="14134" max="14135" width="25.7109375" style="111" customWidth="1"/>
    <col min="14136" max="14136" width="0" style="111" hidden="1" customWidth="1"/>
    <col min="14137" max="14139" width="25.7109375" style="111" customWidth="1"/>
    <col min="14140" max="14140" width="0" style="111" hidden="1" customWidth="1"/>
    <col min="14141" max="14141" width="25.7109375" style="111" customWidth="1"/>
    <col min="14142" max="14142" width="31.7109375" style="111" customWidth="1"/>
    <col min="14143" max="14143" width="33.42578125" style="111" customWidth="1"/>
    <col min="14144" max="14145" width="27.85546875" style="111" customWidth="1"/>
    <col min="14146" max="14146" width="33.28515625" style="111" customWidth="1"/>
    <col min="14147" max="14147" width="29.7109375" style="111" customWidth="1"/>
    <col min="14148" max="14149" width="26.140625" style="111" customWidth="1"/>
    <col min="14150" max="14150" width="30.140625" style="111" customWidth="1"/>
    <col min="14151" max="14151" width="22.5703125" style="111" bestFit="1" customWidth="1"/>
    <col min="14152" max="14238" width="22.28515625" style="111"/>
    <col min="14239" max="14239" width="31" style="111" customWidth="1"/>
    <col min="14240" max="14240" width="74.28515625" style="111" customWidth="1"/>
    <col min="14241" max="14241" width="34.7109375" style="111" customWidth="1"/>
    <col min="14242" max="14242" width="31.28515625" style="111" customWidth="1"/>
    <col min="14243" max="14243" width="30.85546875" style="111" customWidth="1"/>
    <col min="14244" max="14244" width="26.42578125" style="111" customWidth="1"/>
    <col min="14245" max="14245" width="31.42578125" style="111" customWidth="1"/>
    <col min="14246" max="14246" width="31.140625" style="111" customWidth="1"/>
    <col min="14247" max="14248" width="29" style="111" customWidth="1"/>
    <col min="14249" max="14249" width="36.140625" style="111" customWidth="1"/>
    <col min="14250" max="14253" width="31.7109375" style="111" customWidth="1"/>
    <col min="14254" max="14254" width="29" style="111" customWidth="1"/>
    <col min="14255" max="14255" width="29.28515625" style="111" customWidth="1"/>
    <col min="14256" max="14256" width="29.85546875" style="111" customWidth="1"/>
    <col min="14257" max="14260" width="32.140625" style="111" customWidth="1"/>
    <col min="14261" max="14261" width="30.140625" style="111" customWidth="1"/>
    <col min="14262" max="14262" width="25.85546875" style="111" customWidth="1"/>
    <col min="14263" max="14263" width="22.7109375" style="111" customWidth="1"/>
    <col min="14264" max="14264" width="31.140625" style="111" customWidth="1"/>
    <col min="14265" max="14266" width="30.140625" style="111" customWidth="1"/>
    <col min="14267" max="14327" width="0" style="111" hidden="1" customWidth="1"/>
    <col min="14328" max="14328" width="33" style="111" customWidth="1"/>
    <col min="14329" max="14329" width="28.42578125" style="111" customWidth="1"/>
    <col min="14330" max="14330" width="29.28515625" style="111" customWidth="1"/>
    <col min="14331" max="14331" width="31.5703125" style="111" customWidth="1"/>
    <col min="14332" max="14332" width="28" style="111" customWidth="1"/>
    <col min="14333" max="14333" width="29.7109375" style="111" customWidth="1"/>
    <col min="14334" max="14336" width="0" style="111" hidden="1" customWidth="1"/>
    <col min="14337" max="14338" width="30.140625" style="111" customWidth="1"/>
    <col min="14339" max="14347" width="0" style="111" hidden="1" customWidth="1"/>
    <col min="14348" max="14348" width="32.5703125" style="111" customWidth="1"/>
    <col min="14349" max="14349" width="28.7109375" style="111" customWidth="1"/>
    <col min="14350" max="14350" width="32.28515625" style="111" customWidth="1"/>
    <col min="14351" max="14355" width="27.7109375" style="111" customWidth="1"/>
    <col min="14356" max="14356" width="25.28515625" style="111" customWidth="1"/>
    <col min="14357" max="14357" width="26.42578125" style="111" customWidth="1"/>
    <col min="14358" max="14358" width="25.5703125" style="111" customWidth="1"/>
    <col min="14359" max="14359" width="29.28515625" style="111" customWidth="1"/>
    <col min="14360" max="14367" width="0" style="111" hidden="1" customWidth="1"/>
    <col min="14368" max="14368" width="30.7109375" style="111" customWidth="1"/>
    <col min="14369" max="14370" width="25.7109375" style="111" customWidth="1"/>
    <col min="14371" max="14371" width="0" style="111" hidden="1" customWidth="1"/>
    <col min="14372" max="14372" width="30.42578125" style="111" customWidth="1"/>
    <col min="14373" max="14373" width="28.140625" style="111" customWidth="1"/>
    <col min="14374" max="14374" width="28.42578125" style="111" customWidth="1"/>
    <col min="14375" max="14376" width="27.28515625" style="111" customWidth="1"/>
    <col min="14377" max="14377" width="29" style="111" customWidth="1"/>
    <col min="14378" max="14378" width="0" style="111" hidden="1" customWidth="1"/>
    <col min="14379" max="14379" width="30.140625" style="111" customWidth="1"/>
    <col min="14380" max="14380" width="26.7109375" style="111" customWidth="1"/>
    <col min="14381" max="14381" width="29.5703125" style="111" customWidth="1"/>
    <col min="14382" max="14382" width="29.7109375" style="111" customWidth="1"/>
    <col min="14383" max="14386" width="26.85546875" style="111" customWidth="1"/>
    <col min="14387" max="14387" width="34.28515625" style="111" customWidth="1"/>
    <col min="14388" max="14388" width="26.85546875" style="111" customWidth="1"/>
    <col min="14389" max="14389" width="30.42578125" style="111" customWidth="1"/>
    <col min="14390" max="14391" width="25.7109375" style="111" customWidth="1"/>
    <col min="14392" max="14392" width="0" style="111" hidden="1" customWidth="1"/>
    <col min="14393" max="14395" width="25.7109375" style="111" customWidth="1"/>
    <col min="14396" max="14396" width="0" style="111" hidden="1" customWidth="1"/>
    <col min="14397" max="14397" width="25.7109375" style="111" customWidth="1"/>
    <col min="14398" max="14398" width="31.7109375" style="111" customWidth="1"/>
    <col min="14399" max="14399" width="33.42578125" style="111" customWidth="1"/>
    <col min="14400" max="14401" width="27.85546875" style="111" customWidth="1"/>
    <col min="14402" max="14402" width="33.28515625" style="111" customWidth="1"/>
    <col min="14403" max="14403" width="29.7109375" style="111" customWidth="1"/>
    <col min="14404" max="14405" width="26.140625" style="111" customWidth="1"/>
    <col min="14406" max="14406" width="30.140625" style="111" customWidth="1"/>
    <col min="14407" max="14407" width="22.5703125" style="111" bestFit="1" customWidth="1"/>
    <col min="14408" max="14494" width="22.28515625" style="111"/>
    <col min="14495" max="14495" width="31" style="111" customWidth="1"/>
    <col min="14496" max="14496" width="74.28515625" style="111" customWidth="1"/>
    <col min="14497" max="14497" width="34.7109375" style="111" customWidth="1"/>
    <col min="14498" max="14498" width="31.28515625" style="111" customWidth="1"/>
    <col min="14499" max="14499" width="30.85546875" style="111" customWidth="1"/>
    <col min="14500" max="14500" width="26.42578125" style="111" customWidth="1"/>
    <col min="14501" max="14501" width="31.42578125" style="111" customWidth="1"/>
    <col min="14502" max="14502" width="31.140625" style="111" customWidth="1"/>
    <col min="14503" max="14504" width="29" style="111" customWidth="1"/>
    <col min="14505" max="14505" width="36.140625" style="111" customWidth="1"/>
    <col min="14506" max="14509" width="31.7109375" style="111" customWidth="1"/>
    <col min="14510" max="14510" width="29" style="111" customWidth="1"/>
    <col min="14511" max="14511" width="29.28515625" style="111" customWidth="1"/>
    <col min="14512" max="14512" width="29.85546875" style="111" customWidth="1"/>
    <col min="14513" max="14516" width="32.140625" style="111" customWidth="1"/>
    <col min="14517" max="14517" width="30.140625" style="111" customWidth="1"/>
    <col min="14518" max="14518" width="25.85546875" style="111" customWidth="1"/>
    <col min="14519" max="14519" width="22.7109375" style="111" customWidth="1"/>
    <col min="14520" max="14520" width="31.140625" style="111" customWidth="1"/>
    <col min="14521" max="14522" width="30.140625" style="111" customWidth="1"/>
    <col min="14523" max="14583" width="0" style="111" hidden="1" customWidth="1"/>
    <col min="14584" max="14584" width="33" style="111" customWidth="1"/>
    <col min="14585" max="14585" width="28.42578125" style="111" customWidth="1"/>
    <col min="14586" max="14586" width="29.28515625" style="111" customWidth="1"/>
    <col min="14587" max="14587" width="31.5703125" style="111" customWidth="1"/>
    <col min="14588" max="14588" width="28" style="111" customWidth="1"/>
    <col min="14589" max="14589" width="29.7109375" style="111" customWidth="1"/>
    <col min="14590" max="14592" width="0" style="111" hidden="1" customWidth="1"/>
    <col min="14593" max="14594" width="30.140625" style="111" customWidth="1"/>
    <col min="14595" max="14603" width="0" style="111" hidden="1" customWidth="1"/>
    <col min="14604" max="14604" width="32.5703125" style="111" customWidth="1"/>
    <col min="14605" max="14605" width="28.7109375" style="111" customWidth="1"/>
    <col min="14606" max="14606" width="32.28515625" style="111" customWidth="1"/>
    <col min="14607" max="14611" width="27.7109375" style="111" customWidth="1"/>
    <col min="14612" max="14612" width="25.28515625" style="111" customWidth="1"/>
    <col min="14613" max="14613" width="26.42578125" style="111" customWidth="1"/>
    <col min="14614" max="14614" width="25.5703125" style="111" customWidth="1"/>
    <col min="14615" max="14615" width="29.28515625" style="111" customWidth="1"/>
    <col min="14616" max="14623" width="0" style="111" hidden="1" customWidth="1"/>
    <col min="14624" max="14624" width="30.7109375" style="111" customWidth="1"/>
    <col min="14625" max="14626" width="25.7109375" style="111" customWidth="1"/>
    <col min="14627" max="14627" width="0" style="111" hidden="1" customWidth="1"/>
    <col min="14628" max="14628" width="30.42578125" style="111" customWidth="1"/>
    <col min="14629" max="14629" width="28.140625" style="111" customWidth="1"/>
    <col min="14630" max="14630" width="28.42578125" style="111" customWidth="1"/>
    <col min="14631" max="14632" width="27.28515625" style="111" customWidth="1"/>
    <col min="14633" max="14633" width="29" style="111" customWidth="1"/>
    <col min="14634" max="14634" width="0" style="111" hidden="1" customWidth="1"/>
    <col min="14635" max="14635" width="30.140625" style="111" customWidth="1"/>
    <col min="14636" max="14636" width="26.7109375" style="111" customWidth="1"/>
    <col min="14637" max="14637" width="29.5703125" style="111" customWidth="1"/>
    <col min="14638" max="14638" width="29.7109375" style="111" customWidth="1"/>
    <col min="14639" max="14642" width="26.85546875" style="111" customWidth="1"/>
    <col min="14643" max="14643" width="34.28515625" style="111" customWidth="1"/>
    <col min="14644" max="14644" width="26.85546875" style="111" customWidth="1"/>
    <col min="14645" max="14645" width="30.42578125" style="111" customWidth="1"/>
    <col min="14646" max="14647" width="25.7109375" style="111" customWidth="1"/>
    <col min="14648" max="14648" width="0" style="111" hidden="1" customWidth="1"/>
    <col min="14649" max="14651" width="25.7109375" style="111" customWidth="1"/>
    <col min="14652" max="14652" width="0" style="111" hidden="1" customWidth="1"/>
    <col min="14653" max="14653" width="25.7109375" style="111" customWidth="1"/>
    <col min="14654" max="14654" width="31.7109375" style="111" customWidth="1"/>
    <col min="14655" max="14655" width="33.42578125" style="111" customWidth="1"/>
    <col min="14656" max="14657" width="27.85546875" style="111" customWidth="1"/>
    <col min="14658" max="14658" width="33.28515625" style="111" customWidth="1"/>
    <col min="14659" max="14659" width="29.7109375" style="111" customWidth="1"/>
    <col min="14660" max="14661" width="26.140625" style="111" customWidth="1"/>
    <col min="14662" max="14662" width="30.140625" style="111" customWidth="1"/>
    <col min="14663" max="14663" width="22.5703125" style="111" bestFit="1" customWidth="1"/>
    <col min="14664" max="14750" width="22.28515625" style="111"/>
    <col min="14751" max="14751" width="31" style="111" customWidth="1"/>
    <col min="14752" max="14752" width="74.28515625" style="111" customWidth="1"/>
    <col min="14753" max="14753" width="34.7109375" style="111" customWidth="1"/>
    <col min="14754" max="14754" width="31.28515625" style="111" customWidth="1"/>
    <col min="14755" max="14755" width="30.85546875" style="111" customWidth="1"/>
    <col min="14756" max="14756" width="26.42578125" style="111" customWidth="1"/>
    <col min="14757" max="14757" width="31.42578125" style="111" customWidth="1"/>
    <col min="14758" max="14758" width="31.140625" style="111" customWidth="1"/>
    <col min="14759" max="14760" width="29" style="111" customWidth="1"/>
    <col min="14761" max="14761" width="36.140625" style="111" customWidth="1"/>
    <col min="14762" max="14765" width="31.7109375" style="111" customWidth="1"/>
    <col min="14766" max="14766" width="29" style="111" customWidth="1"/>
    <col min="14767" max="14767" width="29.28515625" style="111" customWidth="1"/>
    <col min="14768" max="14768" width="29.85546875" style="111" customWidth="1"/>
    <col min="14769" max="14772" width="32.140625" style="111" customWidth="1"/>
    <col min="14773" max="14773" width="30.140625" style="111" customWidth="1"/>
    <col min="14774" max="14774" width="25.85546875" style="111" customWidth="1"/>
    <col min="14775" max="14775" width="22.7109375" style="111" customWidth="1"/>
    <col min="14776" max="14776" width="31.140625" style="111" customWidth="1"/>
    <col min="14777" max="14778" width="30.140625" style="111" customWidth="1"/>
    <col min="14779" max="14839" width="0" style="111" hidden="1" customWidth="1"/>
    <col min="14840" max="14840" width="33" style="111" customWidth="1"/>
    <col min="14841" max="14841" width="28.42578125" style="111" customWidth="1"/>
    <col min="14842" max="14842" width="29.28515625" style="111" customWidth="1"/>
    <col min="14843" max="14843" width="31.5703125" style="111" customWidth="1"/>
    <col min="14844" max="14844" width="28" style="111" customWidth="1"/>
    <col min="14845" max="14845" width="29.7109375" style="111" customWidth="1"/>
    <col min="14846" max="14848" width="0" style="111" hidden="1" customWidth="1"/>
    <col min="14849" max="14850" width="30.140625" style="111" customWidth="1"/>
    <col min="14851" max="14859" width="0" style="111" hidden="1" customWidth="1"/>
    <col min="14860" max="14860" width="32.5703125" style="111" customWidth="1"/>
    <col min="14861" max="14861" width="28.7109375" style="111" customWidth="1"/>
    <col min="14862" max="14862" width="32.28515625" style="111" customWidth="1"/>
    <col min="14863" max="14867" width="27.7109375" style="111" customWidth="1"/>
    <col min="14868" max="14868" width="25.28515625" style="111" customWidth="1"/>
    <col min="14869" max="14869" width="26.42578125" style="111" customWidth="1"/>
    <col min="14870" max="14870" width="25.5703125" style="111" customWidth="1"/>
    <col min="14871" max="14871" width="29.28515625" style="111" customWidth="1"/>
    <col min="14872" max="14879" width="0" style="111" hidden="1" customWidth="1"/>
    <col min="14880" max="14880" width="30.7109375" style="111" customWidth="1"/>
    <col min="14881" max="14882" width="25.7109375" style="111" customWidth="1"/>
    <col min="14883" max="14883" width="0" style="111" hidden="1" customWidth="1"/>
    <col min="14884" max="14884" width="30.42578125" style="111" customWidth="1"/>
    <col min="14885" max="14885" width="28.140625" style="111" customWidth="1"/>
    <col min="14886" max="14886" width="28.42578125" style="111" customWidth="1"/>
    <col min="14887" max="14888" width="27.28515625" style="111" customWidth="1"/>
    <col min="14889" max="14889" width="29" style="111" customWidth="1"/>
    <col min="14890" max="14890" width="0" style="111" hidden="1" customWidth="1"/>
    <col min="14891" max="14891" width="30.140625" style="111" customWidth="1"/>
    <col min="14892" max="14892" width="26.7109375" style="111" customWidth="1"/>
    <col min="14893" max="14893" width="29.5703125" style="111" customWidth="1"/>
    <col min="14894" max="14894" width="29.7109375" style="111" customWidth="1"/>
    <col min="14895" max="14898" width="26.85546875" style="111" customWidth="1"/>
    <col min="14899" max="14899" width="34.28515625" style="111" customWidth="1"/>
    <col min="14900" max="14900" width="26.85546875" style="111" customWidth="1"/>
    <col min="14901" max="14901" width="30.42578125" style="111" customWidth="1"/>
    <col min="14902" max="14903" width="25.7109375" style="111" customWidth="1"/>
    <col min="14904" max="14904" width="0" style="111" hidden="1" customWidth="1"/>
    <col min="14905" max="14907" width="25.7109375" style="111" customWidth="1"/>
    <col min="14908" max="14908" width="0" style="111" hidden="1" customWidth="1"/>
    <col min="14909" max="14909" width="25.7109375" style="111" customWidth="1"/>
    <col min="14910" max="14910" width="31.7109375" style="111" customWidth="1"/>
    <col min="14911" max="14911" width="33.42578125" style="111" customWidth="1"/>
    <col min="14912" max="14913" width="27.85546875" style="111" customWidth="1"/>
    <col min="14914" max="14914" width="33.28515625" style="111" customWidth="1"/>
    <col min="14915" max="14915" width="29.7109375" style="111" customWidth="1"/>
    <col min="14916" max="14917" width="26.140625" style="111" customWidth="1"/>
    <col min="14918" max="14918" width="30.140625" style="111" customWidth="1"/>
    <col min="14919" max="14919" width="22.5703125" style="111" bestFit="1" customWidth="1"/>
    <col min="14920" max="15006" width="22.28515625" style="111"/>
    <col min="15007" max="15007" width="31" style="111" customWidth="1"/>
    <col min="15008" max="15008" width="74.28515625" style="111" customWidth="1"/>
    <col min="15009" max="15009" width="34.7109375" style="111" customWidth="1"/>
    <col min="15010" max="15010" width="31.28515625" style="111" customWidth="1"/>
    <col min="15011" max="15011" width="30.85546875" style="111" customWidth="1"/>
    <col min="15012" max="15012" width="26.42578125" style="111" customWidth="1"/>
    <col min="15013" max="15013" width="31.42578125" style="111" customWidth="1"/>
    <col min="15014" max="15014" width="31.140625" style="111" customWidth="1"/>
    <col min="15015" max="15016" width="29" style="111" customWidth="1"/>
    <col min="15017" max="15017" width="36.140625" style="111" customWidth="1"/>
    <col min="15018" max="15021" width="31.7109375" style="111" customWidth="1"/>
    <col min="15022" max="15022" width="29" style="111" customWidth="1"/>
    <col min="15023" max="15023" width="29.28515625" style="111" customWidth="1"/>
    <col min="15024" max="15024" width="29.85546875" style="111" customWidth="1"/>
    <col min="15025" max="15028" width="32.140625" style="111" customWidth="1"/>
    <col min="15029" max="15029" width="30.140625" style="111" customWidth="1"/>
    <col min="15030" max="15030" width="25.85546875" style="111" customWidth="1"/>
    <col min="15031" max="15031" width="22.7109375" style="111" customWidth="1"/>
    <col min="15032" max="15032" width="31.140625" style="111" customWidth="1"/>
    <col min="15033" max="15034" width="30.140625" style="111" customWidth="1"/>
    <col min="15035" max="15095" width="0" style="111" hidden="1" customWidth="1"/>
    <col min="15096" max="15096" width="33" style="111" customWidth="1"/>
    <col min="15097" max="15097" width="28.42578125" style="111" customWidth="1"/>
    <col min="15098" max="15098" width="29.28515625" style="111" customWidth="1"/>
    <col min="15099" max="15099" width="31.5703125" style="111" customWidth="1"/>
    <col min="15100" max="15100" width="28" style="111" customWidth="1"/>
    <col min="15101" max="15101" width="29.7109375" style="111" customWidth="1"/>
    <col min="15102" max="15104" width="0" style="111" hidden="1" customWidth="1"/>
    <col min="15105" max="15106" width="30.140625" style="111" customWidth="1"/>
    <col min="15107" max="15115" width="0" style="111" hidden="1" customWidth="1"/>
    <col min="15116" max="15116" width="32.5703125" style="111" customWidth="1"/>
    <col min="15117" max="15117" width="28.7109375" style="111" customWidth="1"/>
    <col min="15118" max="15118" width="32.28515625" style="111" customWidth="1"/>
    <col min="15119" max="15123" width="27.7109375" style="111" customWidth="1"/>
    <col min="15124" max="15124" width="25.28515625" style="111" customWidth="1"/>
    <col min="15125" max="15125" width="26.42578125" style="111" customWidth="1"/>
    <col min="15126" max="15126" width="25.5703125" style="111" customWidth="1"/>
    <col min="15127" max="15127" width="29.28515625" style="111" customWidth="1"/>
    <col min="15128" max="15135" width="0" style="111" hidden="1" customWidth="1"/>
    <col min="15136" max="15136" width="30.7109375" style="111" customWidth="1"/>
    <col min="15137" max="15138" width="25.7109375" style="111" customWidth="1"/>
    <col min="15139" max="15139" width="0" style="111" hidden="1" customWidth="1"/>
    <col min="15140" max="15140" width="30.42578125" style="111" customWidth="1"/>
    <col min="15141" max="15141" width="28.140625" style="111" customWidth="1"/>
    <col min="15142" max="15142" width="28.42578125" style="111" customWidth="1"/>
    <col min="15143" max="15144" width="27.28515625" style="111" customWidth="1"/>
    <col min="15145" max="15145" width="29" style="111" customWidth="1"/>
    <col min="15146" max="15146" width="0" style="111" hidden="1" customWidth="1"/>
    <col min="15147" max="15147" width="30.140625" style="111" customWidth="1"/>
    <col min="15148" max="15148" width="26.7109375" style="111" customWidth="1"/>
    <col min="15149" max="15149" width="29.5703125" style="111" customWidth="1"/>
    <col min="15150" max="15150" width="29.7109375" style="111" customWidth="1"/>
    <col min="15151" max="15154" width="26.85546875" style="111" customWidth="1"/>
    <col min="15155" max="15155" width="34.28515625" style="111" customWidth="1"/>
    <col min="15156" max="15156" width="26.85546875" style="111" customWidth="1"/>
    <col min="15157" max="15157" width="30.42578125" style="111" customWidth="1"/>
    <col min="15158" max="15159" width="25.7109375" style="111" customWidth="1"/>
    <col min="15160" max="15160" width="0" style="111" hidden="1" customWidth="1"/>
    <col min="15161" max="15163" width="25.7109375" style="111" customWidth="1"/>
    <col min="15164" max="15164" width="0" style="111" hidden="1" customWidth="1"/>
    <col min="15165" max="15165" width="25.7109375" style="111" customWidth="1"/>
    <col min="15166" max="15166" width="31.7109375" style="111" customWidth="1"/>
    <col min="15167" max="15167" width="33.42578125" style="111" customWidth="1"/>
    <col min="15168" max="15169" width="27.85546875" style="111" customWidth="1"/>
    <col min="15170" max="15170" width="33.28515625" style="111" customWidth="1"/>
    <col min="15171" max="15171" width="29.7109375" style="111" customWidth="1"/>
    <col min="15172" max="15173" width="26.140625" style="111" customWidth="1"/>
    <col min="15174" max="15174" width="30.140625" style="111" customWidth="1"/>
    <col min="15175" max="15175" width="22.5703125" style="111" bestFit="1" customWidth="1"/>
    <col min="15176" max="15262" width="22.28515625" style="111"/>
    <col min="15263" max="15263" width="31" style="111" customWidth="1"/>
    <col min="15264" max="15264" width="74.28515625" style="111" customWidth="1"/>
    <col min="15265" max="15265" width="34.7109375" style="111" customWidth="1"/>
    <col min="15266" max="15266" width="31.28515625" style="111" customWidth="1"/>
    <col min="15267" max="15267" width="30.85546875" style="111" customWidth="1"/>
    <col min="15268" max="15268" width="26.42578125" style="111" customWidth="1"/>
    <col min="15269" max="15269" width="31.42578125" style="111" customWidth="1"/>
    <col min="15270" max="15270" width="31.140625" style="111" customWidth="1"/>
    <col min="15271" max="15272" width="29" style="111" customWidth="1"/>
    <col min="15273" max="15273" width="36.140625" style="111" customWidth="1"/>
    <col min="15274" max="15277" width="31.7109375" style="111" customWidth="1"/>
    <col min="15278" max="15278" width="29" style="111" customWidth="1"/>
    <col min="15279" max="15279" width="29.28515625" style="111" customWidth="1"/>
    <col min="15280" max="15280" width="29.85546875" style="111" customWidth="1"/>
    <col min="15281" max="15284" width="32.140625" style="111" customWidth="1"/>
    <col min="15285" max="15285" width="30.140625" style="111" customWidth="1"/>
    <col min="15286" max="15286" width="25.85546875" style="111" customWidth="1"/>
    <col min="15287" max="15287" width="22.7109375" style="111" customWidth="1"/>
    <col min="15288" max="15288" width="31.140625" style="111" customWidth="1"/>
    <col min="15289" max="15290" width="30.140625" style="111" customWidth="1"/>
    <col min="15291" max="15351" width="0" style="111" hidden="1" customWidth="1"/>
    <col min="15352" max="15352" width="33" style="111" customWidth="1"/>
    <col min="15353" max="15353" width="28.42578125" style="111" customWidth="1"/>
    <col min="15354" max="15354" width="29.28515625" style="111" customWidth="1"/>
    <col min="15355" max="15355" width="31.5703125" style="111" customWidth="1"/>
    <col min="15356" max="15356" width="28" style="111" customWidth="1"/>
    <col min="15357" max="15357" width="29.7109375" style="111" customWidth="1"/>
    <col min="15358" max="15360" width="0" style="111" hidden="1" customWidth="1"/>
    <col min="15361" max="15362" width="30.140625" style="111" customWidth="1"/>
    <col min="15363" max="15371" width="0" style="111" hidden="1" customWidth="1"/>
    <col min="15372" max="15372" width="32.5703125" style="111" customWidth="1"/>
    <col min="15373" max="15373" width="28.7109375" style="111" customWidth="1"/>
    <col min="15374" max="15374" width="32.28515625" style="111" customWidth="1"/>
    <col min="15375" max="15379" width="27.7109375" style="111" customWidth="1"/>
    <col min="15380" max="15380" width="25.28515625" style="111" customWidth="1"/>
    <col min="15381" max="15381" width="26.42578125" style="111" customWidth="1"/>
    <col min="15382" max="15382" width="25.5703125" style="111" customWidth="1"/>
    <col min="15383" max="15383" width="29.28515625" style="111" customWidth="1"/>
    <col min="15384" max="15391" width="0" style="111" hidden="1" customWidth="1"/>
    <col min="15392" max="15392" width="30.7109375" style="111" customWidth="1"/>
    <col min="15393" max="15394" width="25.7109375" style="111" customWidth="1"/>
    <col min="15395" max="15395" width="0" style="111" hidden="1" customWidth="1"/>
    <col min="15396" max="15396" width="30.42578125" style="111" customWidth="1"/>
    <col min="15397" max="15397" width="28.140625" style="111" customWidth="1"/>
    <col min="15398" max="15398" width="28.42578125" style="111" customWidth="1"/>
    <col min="15399" max="15400" width="27.28515625" style="111" customWidth="1"/>
    <col min="15401" max="15401" width="29" style="111" customWidth="1"/>
    <col min="15402" max="15402" width="0" style="111" hidden="1" customWidth="1"/>
    <col min="15403" max="15403" width="30.140625" style="111" customWidth="1"/>
    <col min="15404" max="15404" width="26.7109375" style="111" customWidth="1"/>
    <col min="15405" max="15405" width="29.5703125" style="111" customWidth="1"/>
    <col min="15406" max="15406" width="29.7109375" style="111" customWidth="1"/>
    <col min="15407" max="15410" width="26.85546875" style="111" customWidth="1"/>
    <col min="15411" max="15411" width="34.28515625" style="111" customWidth="1"/>
    <col min="15412" max="15412" width="26.85546875" style="111" customWidth="1"/>
    <col min="15413" max="15413" width="30.42578125" style="111" customWidth="1"/>
    <col min="15414" max="15415" width="25.7109375" style="111" customWidth="1"/>
    <col min="15416" max="15416" width="0" style="111" hidden="1" customWidth="1"/>
    <col min="15417" max="15419" width="25.7109375" style="111" customWidth="1"/>
    <col min="15420" max="15420" width="0" style="111" hidden="1" customWidth="1"/>
    <col min="15421" max="15421" width="25.7109375" style="111" customWidth="1"/>
    <col min="15422" max="15422" width="31.7109375" style="111" customWidth="1"/>
    <col min="15423" max="15423" width="33.42578125" style="111" customWidth="1"/>
    <col min="15424" max="15425" width="27.85546875" style="111" customWidth="1"/>
    <col min="15426" max="15426" width="33.28515625" style="111" customWidth="1"/>
    <col min="15427" max="15427" width="29.7109375" style="111" customWidth="1"/>
    <col min="15428" max="15429" width="26.140625" style="111" customWidth="1"/>
    <col min="15430" max="15430" width="30.140625" style="111" customWidth="1"/>
    <col min="15431" max="15431" width="22.5703125" style="111" bestFit="1" customWidth="1"/>
    <col min="15432" max="15518" width="22.28515625" style="111"/>
    <col min="15519" max="15519" width="31" style="111" customWidth="1"/>
    <col min="15520" max="15520" width="74.28515625" style="111" customWidth="1"/>
    <col min="15521" max="15521" width="34.7109375" style="111" customWidth="1"/>
    <col min="15522" max="15522" width="31.28515625" style="111" customWidth="1"/>
    <col min="15523" max="15523" width="30.85546875" style="111" customWidth="1"/>
    <col min="15524" max="15524" width="26.42578125" style="111" customWidth="1"/>
    <col min="15525" max="15525" width="31.42578125" style="111" customWidth="1"/>
    <col min="15526" max="15526" width="31.140625" style="111" customWidth="1"/>
    <col min="15527" max="15528" width="29" style="111" customWidth="1"/>
    <col min="15529" max="15529" width="36.140625" style="111" customWidth="1"/>
    <col min="15530" max="15533" width="31.7109375" style="111" customWidth="1"/>
    <col min="15534" max="15534" width="29" style="111" customWidth="1"/>
    <col min="15535" max="15535" width="29.28515625" style="111" customWidth="1"/>
    <col min="15536" max="15536" width="29.85546875" style="111" customWidth="1"/>
    <col min="15537" max="15540" width="32.140625" style="111" customWidth="1"/>
    <col min="15541" max="15541" width="30.140625" style="111" customWidth="1"/>
    <col min="15542" max="15542" width="25.85546875" style="111" customWidth="1"/>
    <col min="15543" max="15543" width="22.7109375" style="111" customWidth="1"/>
    <col min="15544" max="15544" width="31.140625" style="111" customWidth="1"/>
    <col min="15545" max="15546" width="30.140625" style="111" customWidth="1"/>
    <col min="15547" max="15607" width="0" style="111" hidden="1" customWidth="1"/>
    <col min="15608" max="15608" width="33" style="111" customWidth="1"/>
    <col min="15609" max="15609" width="28.42578125" style="111" customWidth="1"/>
    <col min="15610" max="15610" width="29.28515625" style="111" customWidth="1"/>
    <col min="15611" max="15611" width="31.5703125" style="111" customWidth="1"/>
    <col min="15612" max="15612" width="28" style="111" customWidth="1"/>
    <col min="15613" max="15613" width="29.7109375" style="111" customWidth="1"/>
    <col min="15614" max="15616" width="0" style="111" hidden="1" customWidth="1"/>
    <col min="15617" max="15618" width="30.140625" style="111" customWidth="1"/>
    <col min="15619" max="15627" width="0" style="111" hidden="1" customWidth="1"/>
    <col min="15628" max="15628" width="32.5703125" style="111" customWidth="1"/>
    <col min="15629" max="15629" width="28.7109375" style="111" customWidth="1"/>
    <col min="15630" max="15630" width="32.28515625" style="111" customWidth="1"/>
    <col min="15631" max="15635" width="27.7109375" style="111" customWidth="1"/>
    <col min="15636" max="15636" width="25.28515625" style="111" customWidth="1"/>
    <col min="15637" max="15637" width="26.42578125" style="111" customWidth="1"/>
    <col min="15638" max="15638" width="25.5703125" style="111" customWidth="1"/>
    <col min="15639" max="15639" width="29.28515625" style="111" customWidth="1"/>
    <col min="15640" max="15647" width="0" style="111" hidden="1" customWidth="1"/>
    <col min="15648" max="15648" width="30.7109375" style="111" customWidth="1"/>
    <col min="15649" max="15650" width="25.7109375" style="111" customWidth="1"/>
    <col min="15651" max="15651" width="0" style="111" hidden="1" customWidth="1"/>
    <col min="15652" max="15652" width="30.42578125" style="111" customWidth="1"/>
    <col min="15653" max="15653" width="28.140625" style="111" customWidth="1"/>
    <col min="15654" max="15654" width="28.42578125" style="111" customWidth="1"/>
    <col min="15655" max="15656" width="27.28515625" style="111" customWidth="1"/>
    <col min="15657" max="15657" width="29" style="111" customWidth="1"/>
    <col min="15658" max="15658" width="0" style="111" hidden="1" customWidth="1"/>
    <col min="15659" max="15659" width="30.140625" style="111" customWidth="1"/>
    <col min="15660" max="15660" width="26.7109375" style="111" customWidth="1"/>
    <col min="15661" max="15661" width="29.5703125" style="111" customWidth="1"/>
    <col min="15662" max="15662" width="29.7109375" style="111" customWidth="1"/>
    <col min="15663" max="15666" width="26.85546875" style="111" customWidth="1"/>
    <col min="15667" max="15667" width="34.28515625" style="111" customWidth="1"/>
    <col min="15668" max="15668" width="26.85546875" style="111" customWidth="1"/>
    <col min="15669" max="15669" width="30.42578125" style="111" customWidth="1"/>
    <col min="15670" max="15671" width="25.7109375" style="111" customWidth="1"/>
    <col min="15672" max="15672" width="0" style="111" hidden="1" customWidth="1"/>
    <col min="15673" max="15675" width="25.7109375" style="111" customWidth="1"/>
    <col min="15676" max="15676" width="0" style="111" hidden="1" customWidth="1"/>
    <col min="15677" max="15677" width="25.7109375" style="111" customWidth="1"/>
    <col min="15678" max="15678" width="31.7109375" style="111" customWidth="1"/>
    <col min="15679" max="15679" width="33.42578125" style="111" customWidth="1"/>
    <col min="15680" max="15681" width="27.85546875" style="111" customWidth="1"/>
    <col min="15682" max="15682" width="33.28515625" style="111" customWidth="1"/>
    <col min="15683" max="15683" width="29.7109375" style="111" customWidth="1"/>
    <col min="15684" max="15685" width="26.140625" style="111" customWidth="1"/>
    <col min="15686" max="15686" width="30.140625" style="111" customWidth="1"/>
    <col min="15687" max="15687" width="22.5703125" style="111" bestFit="1" customWidth="1"/>
    <col min="15688" max="15774" width="22.28515625" style="111"/>
    <col min="15775" max="15775" width="31" style="111" customWidth="1"/>
    <col min="15776" max="15776" width="74.28515625" style="111" customWidth="1"/>
    <col min="15777" max="15777" width="34.7109375" style="111" customWidth="1"/>
    <col min="15778" max="15778" width="31.28515625" style="111" customWidth="1"/>
    <col min="15779" max="15779" width="30.85546875" style="111" customWidth="1"/>
    <col min="15780" max="15780" width="26.42578125" style="111" customWidth="1"/>
    <col min="15781" max="15781" width="31.42578125" style="111" customWidth="1"/>
    <col min="15782" max="15782" width="31.140625" style="111" customWidth="1"/>
    <col min="15783" max="15784" width="29" style="111" customWidth="1"/>
    <col min="15785" max="15785" width="36.140625" style="111" customWidth="1"/>
    <col min="15786" max="15789" width="31.7109375" style="111" customWidth="1"/>
    <col min="15790" max="15790" width="29" style="111" customWidth="1"/>
    <col min="15791" max="15791" width="29.28515625" style="111" customWidth="1"/>
    <col min="15792" max="15792" width="29.85546875" style="111" customWidth="1"/>
    <col min="15793" max="15796" width="32.140625" style="111" customWidth="1"/>
    <col min="15797" max="15797" width="30.140625" style="111" customWidth="1"/>
    <col min="15798" max="15798" width="25.85546875" style="111" customWidth="1"/>
    <col min="15799" max="15799" width="22.7109375" style="111" customWidth="1"/>
    <col min="15800" max="15800" width="31.140625" style="111" customWidth="1"/>
    <col min="15801" max="15802" width="30.140625" style="111" customWidth="1"/>
    <col min="15803" max="15863" width="0" style="111" hidden="1" customWidth="1"/>
    <col min="15864" max="15864" width="33" style="111" customWidth="1"/>
    <col min="15865" max="15865" width="28.42578125" style="111" customWidth="1"/>
    <col min="15866" max="15866" width="29.28515625" style="111" customWidth="1"/>
    <col min="15867" max="15867" width="31.5703125" style="111" customWidth="1"/>
    <col min="15868" max="15868" width="28" style="111" customWidth="1"/>
    <col min="15869" max="15869" width="29.7109375" style="111" customWidth="1"/>
    <col min="15870" max="15872" width="0" style="111" hidden="1" customWidth="1"/>
    <col min="15873" max="15874" width="30.140625" style="111" customWidth="1"/>
    <col min="15875" max="15883" width="0" style="111" hidden="1" customWidth="1"/>
    <col min="15884" max="15884" width="32.5703125" style="111" customWidth="1"/>
    <col min="15885" max="15885" width="28.7109375" style="111" customWidth="1"/>
    <col min="15886" max="15886" width="32.28515625" style="111" customWidth="1"/>
    <col min="15887" max="15891" width="27.7109375" style="111" customWidth="1"/>
    <col min="15892" max="15892" width="25.28515625" style="111" customWidth="1"/>
    <col min="15893" max="15893" width="26.42578125" style="111" customWidth="1"/>
    <col min="15894" max="15894" width="25.5703125" style="111" customWidth="1"/>
    <col min="15895" max="15895" width="29.28515625" style="111" customWidth="1"/>
    <col min="15896" max="15903" width="0" style="111" hidden="1" customWidth="1"/>
    <col min="15904" max="15904" width="30.7109375" style="111" customWidth="1"/>
    <col min="15905" max="15906" width="25.7109375" style="111" customWidth="1"/>
    <col min="15907" max="15907" width="0" style="111" hidden="1" customWidth="1"/>
    <col min="15908" max="15908" width="30.42578125" style="111" customWidth="1"/>
    <col min="15909" max="15909" width="28.140625" style="111" customWidth="1"/>
    <col min="15910" max="15910" width="28.42578125" style="111" customWidth="1"/>
    <col min="15911" max="15912" width="27.28515625" style="111" customWidth="1"/>
    <col min="15913" max="15913" width="29" style="111" customWidth="1"/>
    <col min="15914" max="15914" width="0" style="111" hidden="1" customWidth="1"/>
    <col min="15915" max="15915" width="30.140625" style="111" customWidth="1"/>
    <col min="15916" max="15916" width="26.7109375" style="111" customWidth="1"/>
    <col min="15917" max="15917" width="29.5703125" style="111" customWidth="1"/>
    <col min="15918" max="15918" width="29.7109375" style="111" customWidth="1"/>
    <col min="15919" max="15922" width="26.85546875" style="111" customWidth="1"/>
    <col min="15923" max="15923" width="34.28515625" style="111" customWidth="1"/>
    <col min="15924" max="15924" width="26.85546875" style="111" customWidth="1"/>
    <col min="15925" max="15925" width="30.42578125" style="111" customWidth="1"/>
    <col min="15926" max="15927" width="25.7109375" style="111" customWidth="1"/>
    <col min="15928" max="15928" width="0" style="111" hidden="1" customWidth="1"/>
    <col min="15929" max="15931" width="25.7109375" style="111" customWidth="1"/>
    <col min="15932" max="15932" width="0" style="111" hidden="1" customWidth="1"/>
    <col min="15933" max="15933" width="25.7109375" style="111" customWidth="1"/>
    <col min="15934" max="15934" width="31.7109375" style="111" customWidth="1"/>
    <col min="15935" max="15935" width="33.42578125" style="111" customWidth="1"/>
    <col min="15936" max="15937" width="27.85546875" style="111" customWidth="1"/>
    <col min="15938" max="15938" width="33.28515625" style="111" customWidth="1"/>
    <col min="15939" max="15939" width="29.7109375" style="111" customWidth="1"/>
    <col min="15940" max="15941" width="26.140625" style="111" customWidth="1"/>
    <col min="15942" max="15942" width="30.140625" style="111" customWidth="1"/>
    <col min="15943" max="15943" width="22.5703125" style="111" bestFit="1" customWidth="1"/>
    <col min="15944" max="16030" width="22.28515625" style="111"/>
    <col min="16031" max="16031" width="31" style="111" customWidth="1"/>
    <col min="16032" max="16032" width="74.28515625" style="111" customWidth="1"/>
    <col min="16033" max="16033" width="34.7109375" style="111" customWidth="1"/>
    <col min="16034" max="16034" width="31.28515625" style="111" customWidth="1"/>
    <col min="16035" max="16035" width="30.85546875" style="111" customWidth="1"/>
    <col min="16036" max="16036" width="26.42578125" style="111" customWidth="1"/>
    <col min="16037" max="16037" width="31.42578125" style="111" customWidth="1"/>
    <col min="16038" max="16038" width="31.140625" style="111" customWidth="1"/>
    <col min="16039" max="16040" width="29" style="111" customWidth="1"/>
    <col min="16041" max="16041" width="36.140625" style="111" customWidth="1"/>
    <col min="16042" max="16045" width="31.7109375" style="111" customWidth="1"/>
    <col min="16046" max="16046" width="29" style="111" customWidth="1"/>
    <col min="16047" max="16047" width="29.28515625" style="111" customWidth="1"/>
    <col min="16048" max="16048" width="29.85546875" style="111" customWidth="1"/>
    <col min="16049" max="16052" width="32.140625" style="111" customWidth="1"/>
    <col min="16053" max="16053" width="30.140625" style="111" customWidth="1"/>
    <col min="16054" max="16054" width="25.85546875" style="111" customWidth="1"/>
    <col min="16055" max="16055" width="22.7109375" style="111" customWidth="1"/>
    <col min="16056" max="16056" width="31.140625" style="111" customWidth="1"/>
    <col min="16057" max="16058" width="30.140625" style="111" customWidth="1"/>
    <col min="16059" max="16119" width="0" style="111" hidden="1" customWidth="1"/>
    <col min="16120" max="16120" width="33" style="111" customWidth="1"/>
    <col min="16121" max="16121" width="28.42578125" style="111" customWidth="1"/>
    <col min="16122" max="16122" width="29.28515625" style="111" customWidth="1"/>
    <col min="16123" max="16123" width="31.5703125" style="111" customWidth="1"/>
    <col min="16124" max="16124" width="28" style="111" customWidth="1"/>
    <col min="16125" max="16125" width="29.7109375" style="111" customWidth="1"/>
    <col min="16126" max="16128" width="0" style="111" hidden="1" customWidth="1"/>
    <col min="16129" max="16130" width="30.140625" style="111" customWidth="1"/>
    <col min="16131" max="16139" width="0" style="111" hidden="1" customWidth="1"/>
    <col min="16140" max="16140" width="32.5703125" style="111" customWidth="1"/>
    <col min="16141" max="16141" width="28.7109375" style="111" customWidth="1"/>
    <col min="16142" max="16142" width="32.28515625" style="111" customWidth="1"/>
    <col min="16143" max="16147" width="27.7109375" style="111" customWidth="1"/>
    <col min="16148" max="16148" width="25.28515625" style="111" customWidth="1"/>
    <col min="16149" max="16149" width="26.42578125" style="111" customWidth="1"/>
    <col min="16150" max="16150" width="25.5703125" style="111" customWidth="1"/>
    <col min="16151" max="16151" width="29.28515625" style="111" customWidth="1"/>
    <col min="16152" max="16159" width="0" style="111" hidden="1" customWidth="1"/>
    <col min="16160" max="16160" width="30.7109375" style="111" customWidth="1"/>
    <col min="16161" max="16162" width="25.7109375" style="111" customWidth="1"/>
    <col min="16163" max="16163" width="0" style="111" hidden="1" customWidth="1"/>
    <col min="16164" max="16164" width="30.42578125" style="111" customWidth="1"/>
    <col min="16165" max="16165" width="28.140625" style="111" customWidth="1"/>
    <col min="16166" max="16166" width="28.42578125" style="111" customWidth="1"/>
    <col min="16167" max="16168" width="27.28515625" style="111" customWidth="1"/>
    <col min="16169" max="16169" width="29" style="111" customWidth="1"/>
    <col min="16170" max="16170" width="0" style="111" hidden="1" customWidth="1"/>
    <col min="16171" max="16171" width="30.140625" style="111" customWidth="1"/>
    <col min="16172" max="16172" width="26.7109375" style="111" customWidth="1"/>
    <col min="16173" max="16173" width="29.5703125" style="111" customWidth="1"/>
    <col min="16174" max="16174" width="29.7109375" style="111" customWidth="1"/>
    <col min="16175" max="16178" width="26.85546875" style="111" customWidth="1"/>
    <col min="16179" max="16179" width="34.28515625" style="111" customWidth="1"/>
    <col min="16180" max="16180" width="26.85546875" style="111" customWidth="1"/>
    <col min="16181" max="16181" width="30.42578125" style="111" customWidth="1"/>
    <col min="16182" max="16183" width="25.7109375" style="111" customWidth="1"/>
    <col min="16184" max="16184" width="0" style="111" hidden="1" customWidth="1"/>
    <col min="16185" max="16187" width="25.7109375" style="111" customWidth="1"/>
    <col min="16188" max="16188" width="0" style="111" hidden="1" customWidth="1"/>
    <col min="16189" max="16189" width="25.7109375" style="111" customWidth="1"/>
    <col min="16190" max="16190" width="31.7109375" style="111" customWidth="1"/>
    <col min="16191" max="16191" width="33.42578125" style="111" customWidth="1"/>
    <col min="16192" max="16193" width="27.85546875" style="111" customWidth="1"/>
    <col min="16194" max="16194" width="33.28515625" style="111" customWidth="1"/>
    <col min="16195" max="16195" width="29.7109375" style="111" customWidth="1"/>
    <col min="16196" max="16197" width="26.140625" style="111" customWidth="1"/>
    <col min="16198" max="16198" width="30.140625" style="111" customWidth="1"/>
    <col min="16199" max="16199" width="22.5703125" style="111" bestFit="1" customWidth="1"/>
    <col min="16200" max="16384" width="22.28515625" style="111"/>
  </cols>
  <sheetData>
    <row r="1" spans="1:71" s="6" customFormat="1" ht="51" customHeight="1" x14ac:dyDescent="0.25">
      <c r="A1" s="470" t="s">
        <v>148</v>
      </c>
      <c r="B1" s="470"/>
      <c r="C1" s="2"/>
      <c r="D1" s="3"/>
      <c r="E1" s="3"/>
      <c r="F1" s="3"/>
      <c r="G1" s="4"/>
      <c r="H1" s="4"/>
      <c r="I1" s="5"/>
      <c r="J1" s="5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pans="1:71" s="6" customFormat="1" ht="26.25" thickBot="1" x14ac:dyDescent="0.3">
      <c r="A2" s="1"/>
      <c r="B2" s="7"/>
      <c r="C2" s="10"/>
      <c r="D2" s="10"/>
      <c r="E2" s="10"/>
      <c r="F2" s="10"/>
      <c r="G2" s="10"/>
      <c r="H2" s="10"/>
      <c r="I2" s="5"/>
      <c r="J2" s="5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31" customFormat="1" ht="99" customHeight="1" thickBot="1" x14ac:dyDescent="0.3">
      <c r="A3" s="12" t="s">
        <v>0</v>
      </c>
      <c r="B3" s="13" t="s">
        <v>1</v>
      </c>
      <c r="C3" s="14" t="s">
        <v>2</v>
      </c>
      <c r="D3" s="15"/>
      <c r="E3" s="15"/>
      <c r="F3" s="15"/>
      <c r="G3" s="15"/>
      <c r="H3" s="15"/>
      <c r="I3" s="15"/>
      <c r="J3" s="16"/>
      <c r="K3" s="17" t="s">
        <v>3</v>
      </c>
      <c r="L3" s="18"/>
      <c r="M3" s="18"/>
      <c r="N3" s="19"/>
      <c r="O3" s="20" t="s">
        <v>4</v>
      </c>
      <c r="P3" s="21"/>
      <c r="Q3" s="22" t="s">
        <v>5</v>
      </c>
      <c r="R3" s="23" t="s">
        <v>6</v>
      </c>
      <c r="S3" s="17" t="s">
        <v>7</v>
      </c>
      <c r="T3" s="18"/>
      <c r="U3" s="18"/>
      <c r="V3" s="19"/>
      <c r="W3" s="20" t="s">
        <v>8</v>
      </c>
      <c r="X3" s="24"/>
      <c r="Y3" s="24"/>
      <c r="Z3" s="25" t="s">
        <v>9</v>
      </c>
      <c r="AA3" s="26" t="s">
        <v>10</v>
      </c>
      <c r="AB3" s="27" t="s">
        <v>8</v>
      </c>
      <c r="AC3" s="29" t="s">
        <v>11</v>
      </c>
      <c r="AD3" s="18"/>
      <c r="AE3" s="18"/>
      <c r="AF3" s="18"/>
      <c r="AG3" s="18"/>
      <c r="AH3" s="30"/>
      <c r="AI3" s="25" t="s">
        <v>12</v>
      </c>
      <c r="AJ3" s="26" t="s">
        <v>13</v>
      </c>
      <c r="AK3" s="28" t="s">
        <v>14</v>
      </c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 t="s">
        <v>15</v>
      </c>
      <c r="AX3" s="28"/>
      <c r="AY3" s="28"/>
      <c r="AZ3" s="28"/>
      <c r="BA3" s="28"/>
      <c r="BB3" s="28"/>
      <c r="BC3" s="28"/>
      <c r="BD3" s="28"/>
      <c r="BE3" s="28"/>
      <c r="BF3" s="28" t="s">
        <v>16</v>
      </c>
      <c r="BG3" s="28"/>
      <c r="BH3" s="28"/>
      <c r="BI3" s="28"/>
      <c r="BJ3" s="28"/>
      <c r="BK3" s="28"/>
      <c r="BL3" s="28"/>
      <c r="BM3" s="29" t="s">
        <v>17</v>
      </c>
      <c r="BN3" s="18"/>
      <c r="BO3" s="18"/>
      <c r="BP3" s="18"/>
      <c r="BQ3" s="18"/>
      <c r="BR3" s="18"/>
      <c r="BS3" s="30"/>
    </row>
    <row r="4" spans="1:71" s="31" customFormat="1" ht="150.75" customHeight="1" x14ac:dyDescent="0.25">
      <c r="A4" s="32"/>
      <c r="B4" s="33"/>
      <c r="C4" s="34" t="s">
        <v>18</v>
      </c>
      <c r="D4" s="35" t="s">
        <v>19</v>
      </c>
      <c r="E4" s="34" t="s">
        <v>20</v>
      </c>
      <c r="F4" s="35" t="s">
        <v>21</v>
      </c>
      <c r="G4" s="35" t="s">
        <v>22</v>
      </c>
      <c r="H4" s="36" t="s">
        <v>23</v>
      </c>
      <c r="I4" s="37" t="s">
        <v>24</v>
      </c>
      <c r="J4" s="38" t="s">
        <v>25</v>
      </c>
      <c r="K4" s="39" t="s">
        <v>26</v>
      </c>
      <c r="L4" s="40" t="s">
        <v>27</v>
      </c>
      <c r="M4" s="41" t="s">
        <v>22</v>
      </c>
      <c r="N4" s="42" t="s">
        <v>23</v>
      </c>
      <c r="O4" s="43" t="s">
        <v>28</v>
      </c>
      <c r="P4" s="44" t="s">
        <v>29</v>
      </c>
      <c r="Q4" s="45" t="s">
        <v>30</v>
      </c>
      <c r="R4" s="46" t="s">
        <v>23</v>
      </c>
      <c r="S4" s="39" t="s">
        <v>26</v>
      </c>
      <c r="T4" s="40" t="s">
        <v>27</v>
      </c>
      <c r="U4" s="41" t="s">
        <v>22</v>
      </c>
      <c r="V4" s="42" t="s">
        <v>23</v>
      </c>
      <c r="W4" s="47" t="s">
        <v>31</v>
      </c>
      <c r="X4" s="44" t="s">
        <v>32</v>
      </c>
      <c r="Y4" s="44" t="s">
        <v>29</v>
      </c>
      <c r="Z4" s="48" t="s">
        <v>30</v>
      </c>
      <c r="AA4" s="49" t="s">
        <v>23</v>
      </c>
      <c r="AB4" s="50" t="s">
        <v>23</v>
      </c>
      <c r="AC4" s="59" t="s">
        <v>26</v>
      </c>
      <c r="AD4" s="54" t="s">
        <v>19</v>
      </c>
      <c r="AE4" s="55" t="s">
        <v>39</v>
      </c>
      <c r="AF4" s="41" t="s">
        <v>22</v>
      </c>
      <c r="AG4" s="60" t="s">
        <v>23</v>
      </c>
      <c r="AH4" s="61" t="s">
        <v>38</v>
      </c>
      <c r="AI4" s="62" t="s">
        <v>30</v>
      </c>
      <c r="AJ4" s="49" t="s">
        <v>23</v>
      </c>
      <c r="AK4" s="51" t="s">
        <v>40</v>
      </c>
      <c r="AL4" s="52" t="s">
        <v>33</v>
      </c>
      <c r="AM4" s="53" t="s">
        <v>34</v>
      </c>
      <c r="AN4" s="54" t="s">
        <v>41</v>
      </c>
      <c r="AO4" s="55" t="s">
        <v>42</v>
      </c>
      <c r="AP4" s="55" t="s">
        <v>43</v>
      </c>
      <c r="AQ4" s="55" t="s">
        <v>44</v>
      </c>
      <c r="AR4" s="55" t="s">
        <v>45</v>
      </c>
      <c r="AS4" s="58" t="s">
        <v>38</v>
      </c>
      <c r="AT4" s="56" t="s">
        <v>35</v>
      </c>
      <c r="AU4" s="57" t="s">
        <v>36</v>
      </c>
      <c r="AV4" s="51" t="s">
        <v>37</v>
      </c>
      <c r="AW4" s="51" t="s">
        <v>46</v>
      </c>
      <c r="AX4" s="52" t="s">
        <v>33</v>
      </c>
      <c r="AY4" s="53" t="s">
        <v>34</v>
      </c>
      <c r="AZ4" s="55" t="s">
        <v>47</v>
      </c>
      <c r="BA4" s="56" t="s">
        <v>35</v>
      </c>
      <c r="BB4" s="57" t="s">
        <v>36</v>
      </c>
      <c r="BC4" s="58" t="s">
        <v>38</v>
      </c>
      <c r="BD4" s="63" t="s">
        <v>25</v>
      </c>
      <c r="BE4" s="51" t="s">
        <v>37</v>
      </c>
      <c r="BF4" s="51" t="s">
        <v>48</v>
      </c>
      <c r="BG4" s="52" t="s">
        <v>33</v>
      </c>
      <c r="BH4" s="53" t="s">
        <v>34</v>
      </c>
      <c r="BI4" s="55" t="s">
        <v>49</v>
      </c>
      <c r="BJ4" s="56" t="s">
        <v>35</v>
      </c>
      <c r="BK4" s="57" t="s">
        <v>36</v>
      </c>
      <c r="BL4" s="51" t="s">
        <v>37</v>
      </c>
      <c r="BM4" s="59" t="s">
        <v>26</v>
      </c>
      <c r="BN4" s="40" t="s">
        <v>50</v>
      </c>
      <c r="BO4" s="55" t="s">
        <v>39</v>
      </c>
      <c r="BP4" s="41" t="s">
        <v>22</v>
      </c>
      <c r="BQ4" s="60" t="s">
        <v>23</v>
      </c>
      <c r="BR4" s="61" t="s">
        <v>38</v>
      </c>
      <c r="BS4" s="63" t="s">
        <v>25</v>
      </c>
    </row>
    <row r="5" spans="1:71" s="80" customFormat="1" ht="27.6" customHeight="1" x14ac:dyDescent="0.25">
      <c r="A5" s="64"/>
      <c r="B5" s="65"/>
      <c r="C5" s="66"/>
      <c r="D5" s="67"/>
      <c r="E5" s="68"/>
      <c r="F5" s="67"/>
      <c r="G5" s="69"/>
      <c r="H5" s="69"/>
      <c r="I5" s="70"/>
      <c r="J5" s="71"/>
      <c r="K5" s="64"/>
      <c r="L5" s="72"/>
      <c r="M5" s="72"/>
      <c r="N5" s="73"/>
      <c r="O5" s="64"/>
      <c r="P5" s="72"/>
      <c r="Q5" s="74"/>
      <c r="R5" s="75"/>
      <c r="S5" s="64"/>
      <c r="T5" s="72"/>
      <c r="U5" s="72"/>
      <c r="V5" s="73"/>
      <c r="W5" s="76"/>
      <c r="X5" s="72"/>
      <c r="Y5" s="72"/>
      <c r="Z5" s="72"/>
      <c r="AA5" s="77"/>
      <c r="AB5" s="78"/>
      <c r="AC5" s="72"/>
      <c r="AD5" s="72"/>
      <c r="AE5" s="72"/>
      <c r="AF5" s="72"/>
      <c r="AG5" s="72"/>
      <c r="AH5" s="72"/>
      <c r="AI5" s="72"/>
      <c r="AJ5" s="72"/>
      <c r="AK5" s="79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9"/>
      <c r="AX5" s="72"/>
      <c r="AY5" s="72"/>
      <c r="AZ5" s="72"/>
      <c r="BA5" s="72"/>
      <c r="BB5" s="72"/>
      <c r="BC5" s="72"/>
      <c r="BD5" s="72"/>
      <c r="BE5" s="72"/>
      <c r="BF5" s="79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</row>
    <row r="6" spans="1:71" s="106" customFormat="1" ht="73.900000000000006" customHeight="1" outlineLevel="1" x14ac:dyDescent="0.25">
      <c r="A6" s="81">
        <v>1</v>
      </c>
      <c r="B6" s="82" t="s">
        <v>51</v>
      </c>
      <c r="C6" s="83">
        <v>207745359.03199998</v>
      </c>
      <c r="D6" s="84">
        <v>107092.58</v>
      </c>
      <c r="E6" s="85">
        <v>0</v>
      </c>
      <c r="F6" s="84">
        <v>0</v>
      </c>
      <c r="G6" s="84">
        <v>13883505</v>
      </c>
      <c r="H6" s="84">
        <v>6775571</v>
      </c>
      <c r="I6" s="86">
        <v>3205639</v>
      </c>
      <c r="J6" s="87">
        <v>0</v>
      </c>
      <c r="K6" s="88">
        <v>51881790.842</v>
      </c>
      <c r="L6" s="89">
        <v>45987.770000000004</v>
      </c>
      <c r="M6" s="89">
        <v>4338416</v>
      </c>
      <c r="N6" s="90">
        <v>2035154</v>
      </c>
      <c r="O6" s="91">
        <v>315266.84000000003</v>
      </c>
      <c r="P6" s="92">
        <v>1002</v>
      </c>
      <c r="Q6" s="93">
        <v>316268.84000000003</v>
      </c>
      <c r="R6" s="94">
        <v>13662</v>
      </c>
      <c r="S6" s="88">
        <v>52236678.329999991</v>
      </c>
      <c r="T6" s="89">
        <v>13422.42</v>
      </c>
      <c r="U6" s="89">
        <v>3231795</v>
      </c>
      <c r="V6" s="90">
        <v>1580942</v>
      </c>
      <c r="W6" s="95">
        <v>705859.42</v>
      </c>
      <c r="X6" s="96"/>
      <c r="Y6" s="96"/>
      <c r="Z6" s="97">
        <v>705859.42</v>
      </c>
      <c r="AA6" s="98">
        <v>22253</v>
      </c>
      <c r="AB6" s="99"/>
      <c r="AC6" s="89">
        <v>50415181.259999998</v>
      </c>
      <c r="AD6" s="89">
        <v>29707.64</v>
      </c>
      <c r="AE6" s="89">
        <v>0</v>
      </c>
      <c r="AF6" s="89">
        <v>3214873</v>
      </c>
      <c r="AG6" s="89">
        <v>1485440</v>
      </c>
      <c r="AH6" s="89">
        <v>3203580</v>
      </c>
      <c r="AI6" s="97">
        <v>585396.97</v>
      </c>
      <c r="AJ6" s="102">
        <v>16885</v>
      </c>
      <c r="AK6" s="100">
        <v>17575459.489999998</v>
      </c>
      <c r="AL6" s="100"/>
      <c r="AM6" s="100">
        <v>375032.60000000009</v>
      </c>
      <c r="AN6" s="100">
        <v>17974.75</v>
      </c>
      <c r="AO6" s="100"/>
      <c r="AP6" s="100"/>
      <c r="AQ6" s="100"/>
      <c r="AR6" s="100"/>
      <c r="AS6" s="103">
        <v>12270</v>
      </c>
      <c r="AT6" s="100">
        <v>1054327</v>
      </c>
      <c r="AU6" s="100">
        <v>569239</v>
      </c>
      <c r="AV6" s="101">
        <v>19592032.84</v>
      </c>
      <c r="AW6" s="100">
        <v>17639891.349999998</v>
      </c>
      <c r="AX6" s="100"/>
      <c r="AY6" s="100">
        <v>236023.60000000009</v>
      </c>
      <c r="AZ6" s="100">
        <v>0</v>
      </c>
      <c r="BA6" s="100">
        <v>1074643</v>
      </c>
      <c r="BB6" s="100">
        <v>543026</v>
      </c>
      <c r="BC6" s="100">
        <v>-10211</v>
      </c>
      <c r="BD6" s="100"/>
      <c r="BE6" s="101">
        <v>19483372.949999999</v>
      </c>
      <c r="BF6" s="100">
        <v>15777776.329999998</v>
      </c>
      <c r="BG6" s="100"/>
      <c r="BH6" s="100"/>
      <c r="BI6" s="100">
        <v>0</v>
      </c>
      <c r="BJ6" s="105">
        <v>969451</v>
      </c>
      <c r="BK6" s="100">
        <v>508970</v>
      </c>
      <c r="BL6" s="101">
        <v>17256197.329999998</v>
      </c>
      <c r="BM6" s="89">
        <v>51604183.369999997</v>
      </c>
      <c r="BN6" s="89">
        <v>17974.75</v>
      </c>
      <c r="BO6" s="89">
        <v>0</v>
      </c>
      <c r="BP6" s="89">
        <v>3098421</v>
      </c>
      <c r="BQ6" s="89">
        <v>1621235</v>
      </c>
      <c r="BR6" s="89">
        <v>2059</v>
      </c>
      <c r="BS6" s="89">
        <v>0</v>
      </c>
    </row>
    <row r="7" spans="1:71" s="106" customFormat="1" ht="81" customHeight="1" outlineLevel="1" x14ac:dyDescent="0.25">
      <c r="A7" s="81">
        <v>2</v>
      </c>
      <c r="B7" s="82" t="s">
        <v>52</v>
      </c>
      <c r="C7" s="83">
        <v>103679298.70200001</v>
      </c>
      <c r="D7" s="84">
        <v>286542.01</v>
      </c>
      <c r="E7" s="85">
        <v>0</v>
      </c>
      <c r="F7" s="84">
        <v>0</v>
      </c>
      <c r="G7" s="84">
        <v>3406253</v>
      </c>
      <c r="H7" s="84">
        <v>5195850</v>
      </c>
      <c r="I7" s="86">
        <v>1376600</v>
      </c>
      <c r="J7" s="87">
        <v>0</v>
      </c>
      <c r="K7" s="88">
        <v>24917423.742000002</v>
      </c>
      <c r="L7" s="89">
        <v>152970.71000000002</v>
      </c>
      <c r="M7" s="89">
        <v>1011068</v>
      </c>
      <c r="N7" s="90">
        <v>1523973</v>
      </c>
      <c r="O7" s="91">
        <v>36269.710000000006</v>
      </c>
      <c r="P7" s="92">
        <v>253</v>
      </c>
      <c r="Q7" s="93">
        <v>36522.710000000006</v>
      </c>
      <c r="R7" s="94">
        <v>-7040</v>
      </c>
      <c r="S7" s="88">
        <v>24448252.940000001</v>
      </c>
      <c r="T7" s="89">
        <v>47415.37</v>
      </c>
      <c r="U7" s="89">
        <v>803930</v>
      </c>
      <c r="V7" s="90">
        <v>1109229</v>
      </c>
      <c r="W7" s="107">
        <v>3642734.53</v>
      </c>
      <c r="X7" s="108"/>
      <c r="Y7" s="96"/>
      <c r="Z7" s="97">
        <v>3642734.53</v>
      </c>
      <c r="AA7" s="98">
        <v>144320</v>
      </c>
      <c r="AB7" s="99"/>
      <c r="AC7" s="109">
        <v>24860702.780000001</v>
      </c>
      <c r="AD7" s="89">
        <v>74647.899999999994</v>
      </c>
      <c r="AE7" s="89">
        <v>0</v>
      </c>
      <c r="AF7" s="89">
        <v>790178</v>
      </c>
      <c r="AG7" s="89">
        <v>1141371</v>
      </c>
      <c r="AH7" s="89">
        <v>1345100</v>
      </c>
      <c r="AI7" s="97">
        <v>430242.69</v>
      </c>
      <c r="AJ7" s="102">
        <v>68563</v>
      </c>
      <c r="AK7" s="100">
        <v>8580576</v>
      </c>
      <c r="AL7" s="100"/>
      <c r="AM7" s="100"/>
      <c r="AN7" s="100">
        <v>11508.03</v>
      </c>
      <c r="AO7" s="100"/>
      <c r="AP7" s="100"/>
      <c r="AQ7" s="100"/>
      <c r="AR7" s="100"/>
      <c r="AS7" s="103"/>
      <c r="AT7" s="100">
        <v>269284</v>
      </c>
      <c r="AU7" s="100">
        <v>402204</v>
      </c>
      <c r="AV7" s="101">
        <v>9263572.0299999993</v>
      </c>
      <c r="AW7" s="100">
        <v>8577993.129999999</v>
      </c>
      <c r="AX7" s="100"/>
      <c r="AY7" s="100"/>
      <c r="AZ7" s="100">
        <v>0</v>
      </c>
      <c r="BA7" s="100">
        <v>268535</v>
      </c>
      <c r="BB7" s="100">
        <v>408540</v>
      </c>
      <c r="BC7" s="100">
        <v>31500</v>
      </c>
      <c r="BD7" s="100"/>
      <c r="BE7" s="101">
        <v>9286568.129999999</v>
      </c>
      <c r="BF7" s="100">
        <v>8184850.1799999988</v>
      </c>
      <c r="BG7" s="100"/>
      <c r="BH7" s="100"/>
      <c r="BI7" s="100">
        <v>0</v>
      </c>
      <c r="BJ7" s="110">
        <v>263258</v>
      </c>
      <c r="BK7" s="100">
        <v>404690</v>
      </c>
      <c r="BL7" s="101">
        <v>8852798.1799999997</v>
      </c>
      <c r="BM7" s="109">
        <v>25343419.309999999</v>
      </c>
      <c r="BN7" s="89">
        <v>11508.03</v>
      </c>
      <c r="BO7" s="89">
        <v>0</v>
      </c>
      <c r="BP7" s="89">
        <v>801077</v>
      </c>
      <c r="BQ7" s="89">
        <v>1215434</v>
      </c>
      <c r="BR7" s="89">
        <v>31500</v>
      </c>
      <c r="BS7" s="89">
        <v>0</v>
      </c>
    </row>
    <row r="8" spans="1:71" s="106" customFormat="1" ht="83.45" customHeight="1" outlineLevel="1" x14ac:dyDescent="0.25">
      <c r="A8" s="81">
        <v>3</v>
      </c>
      <c r="B8" s="82" t="s">
        <v>53</v>
      </c>
      <c r="C8" s="83">
        <v>40549029.109999999</v>
      </c>
      <c r="D8" s="84">
        <v>42023.55</v>
      </c>
      <c r="E8" s="85">
        <v>0</v>
      </c>
      <c r="F8" s="84">
        <v>0</v>
      </c>
      <c r="G8" s="84">
        <v>1081944</v>
      </c>
      <c r="H8" s="84">
        <v>837749</v>
      </c>
      <c r="I8" s="86">
        <v>536917</v>
      </c>
      <c r="J8" s="87">
        <v>0</v>
      </c>
      <c r="K8" s="88">
        <v>9689904.3200000003</v>
      </c>
      <c r="L8" s="89">
        <v>29452.15</v>
      </c>
      <c r="M8" s="89">
        <v>321548</v>
      </c>
      <c r="N8" s="90">
        <v>246356</v>
      </c>
      <c r="O8" s="91">
        <v>266732.78000000003</v>
      </c>
      <c r="P8" s="92"/>
      <c r="Q8" s="93">
        <v>266732.78000000003</v>
      </c>
      <c r="R8" s="94">
        <v>7227</v>
      </c>
      <c r="S8" s="88">
        <v>9814589.8200000003</v>
      </c>
      <c r="T8" s="89">
        <v>5245.75</v>
      </c>
      <c r="U8" s="89">
        <v>260932</v>
      </c>
      <c r="V8" s="90">
        <v>182138</v>
      </c>
      <c r="W8" s="107">
        <v>328182.64</v>
      </c>
      <c r="X8" s="108"/>
      <c r="Y8" s="96">
        <v>1204</v>
      </c>
      <c r="Z8" s="97">
        <v>329386.64</v>
      </c>
      <c r="AA8" s="98">
        <v>8415</v>
      </c>
      <c r="AB8" s="99"/>
      <c r="AC8" s="109">
        <v>10098741.299999999</v>
      </c>
      <c r="AD8" s="89">
        <v>4710.22</v>
      </c>
      <c r="AE8" s="89">
        <v>0</v>
      </c>
      <c r="AF8" s="89">
        <v>260466</v>
      </c>
      <c r="AG8" s="89">
        <v>196328</v>
      </c>
      <c r="AH8" s="89">
        <v>536917</v>
      </c>
      <c r="AI8" s="97">
        <v>114267.21</v>
      </c>
      <c r="AJ8" s="102">
        <v>1210</v>
      </c>
      <c r="AK8" s="100">
        <v>3504295.9299999997</v>
      </c>
      <c r="AL8" s="100"/>
      <c r="AM8" s="100">
        <v>60367.800000000047</v>
      </c>
      <c r="AN8" s="100">
        <v>2615.4299999999998</v>
      </c>
      <c r="AO8" s="100"/>
      <c r="AP8" s="100"/>
      <c r="AQ8" s="100"/>
      <c r="AR8" s="100"/>
      <c r="AS8" s="103"/>
      <c r="AT8" s="100">
        <v>79622</v>
      </c>
      <c r="AU8" s="100">
        <v>67529</v>
      </c>
      <c r="AV8" s="101">
        <v>3714430.1599999997</v>
      </c>
      <c r="AW8" s="100">
        <v>3523459.1799999997</v>
      </c>
      <c r="AX8" s="100"/>
      <c r="AY8" s="100">
        <v>57210.800000000047</v>
      </c>
      <c r="AZ8" s="100">
        <v>0</v>
      </c>
      <c r="BA8" s="100">
        <v>78485</v>
      </c>
      <c r="BB8" s="100">
        <v>69850</v>
      </c>
      <c r="BC8" s="103"/>
      <c r="BD8" s="100"/>
      <c r="BE8" s="101">
        <v>3729004.9799999995</v>
      </c>
      <c r="BF8" s="100">
        <v>3090073.3299999996</v>
      </c>
      <c r="BG8" s="100"/>
      <c r="BH8" s="100"/>
      <c r="BI8" s="100">
        <v>0</v>
      </c>
      <c r="BJ8" s="110">
        <v>80891</v>
      </c>
      <c r="BK8" s="100">
        <v>58696</v>
      </c>
      <c r="BL8" s="101">
        <v>3229660.3299999996</v>
      </c>
      <c r="BM8" s="109">
        <v>10235407.039999999</v>
      </c>
      <c r="BN8" s="89">
        <v>2615.4299999999998</v>
      </c>
      <c r="BO8" s="89">
        <v>0</v>
      </c>
      <c r="BP8" s="89">
        <v>238998</v>
      </c>
      <c r="BQ8" s="89">
        <v>196075</v>
      </c>
      <c r="BR8" s="89">
        <v>0</v>
      </c>
      <c r="BS8" s="89">
        <v>0</v>
      </c>
    </row>
    <row r="9" spans="1:71" s="106" customFormat="1" ht="64.900000000000006" customHeight="1" outlineLevel="1" x14ac:dyDescent="0.25">
      <c r="A9" s="81">
        <v>4</v>
      </c>
      <c r="B9" s="82" t="s">
        <v>54</v>
      </c>
      <c r="C9" s="83">
        <v>39727996.869999997</v>
      </c>
      <c r="D9" s="84">
        <v>24819.200000000001</v>
      </c>
      <c r="E9" s="85">
        <v>41864</v>
      </c>
      <c r="F9" s="84">
        <v>0</v>
      </c>
      <c r="G9" s="84">
        <v>1960582</v>
      </c>
      <c r="H9" s="84">
        <v>1195986</v>
      </c>
      <c r="I9" s="86">
        <v>570450</v>
      </c>
      <c r="J9" s="87">
        <v>0</v>
      </c>
      <c r="K9" s="88">
        <v>9865382.2300000004</v>
      </c>
      <c r="L9" s="89">
        <v>13414</v>
      </c>
      <c r="M9" s="89">
        <v>519177</v>
      </c>
      <c r="N9" s="90">
        <v>337117</v>
      </c>
      <c r="O9" s="91">
        <v>0</v>
      </c>
      <c r="P9" s="92">
        <v>186</v>
      </c>
      <c r="Q9" s="93">
        <v>186</v>
      </c>
      <c r="R9" s="94">
        <v>-3124</v>
      </c>
      <c r="S9" s="88">
        <v>9866216.5700000022</v>
      </c>
      <c r="T9" s="89">
        <v>2916</v>
      </c>
      <c r="U9" s="89">
        <v>463069</v>
      </c>
      <c r="V9" s="90">
        <v>285252</v>
      </c>
      <c r="W9" s="107">
        <v>246747.63</v>
      </c>
      <c r="X9" s="108"/>
      <c r="Y9" s="96"/>
      <c r="Z9" s="97">
        <v>246747.63</v>
      </c>
      <c r="AA9" s="98">
        <v>11066</v>
      </c>
      <c r="AB9" s="99"/>
      <c r="AC9" s="109">
        <v>9854025.3599999994</v>
      </c>
      <c r="AD9" s="89">
        <v>5821.2</v>
      </c>
      <c r="AE9" s="89">
        <v>2642</v>
      </c>
      <c r="AF9" s="89">
        <v>492701</v>
      </c>
      <c r="AG9" s="89">
        <v>278960</v>
      </c>
      <c r="AH9" s="89">
        <v>571350</v>
      </c>
      <c r="AI9" s="97">
        <v>99668.12</v>
      </c>
      <c r="AJ9" s="102">
        <v>13959</v>
      </c>
      <c r="AK9" s="100">
        <v>3425880.3</v>
      </c>
      <c r="AL9" s="100"/>
      <c r="AM9" s="100">
        <v>38721.199999999953</v>
      </c>
      <c r="AN9" s="100">
        <v>2668</v>
      </c>
      <c r="AO9" s="100"/>
      <c r="AP9" s="100"/>
      <c r="AQ9" s="100"/>
      <c r="AR9" s="100">
        <v>16736</v>
      </c>
      <c r="AS9" s="103"/>
      <c r="AT9" s="100">
        <v>161603</v>
      </c>
      <c r="AU9" s="100">
        <v>89881</v>
      </c>
      <c r="AV9" s="101">
        <v>3718753.5</v>
      </c>
      <c r="AW9" s="100">
        <v>3429648.15</v>
      </c>
      <c r="AX9" s="100"/>
      <c r="AY9" s="100">
        <v>12923.2</v>
      </c>
      <c r="AZ9" s="100">
        <v>7616</v>
      </c>
      <c r="BA9" s="100">
        <v>160286</v>
      </c>
      <c r="BB9" s="100">
        <v>103367</v>
      </c>
      <c r="BC9" s="103">
        <v>-900</v>
      </c>
      <c r="BD9" s="100"/>
      <c r="BE9" s="101">
        <v>3712940.35</v>
      </c>
      <c r="BF9" s="100">
        <v>2888598.1099999994</v>
      </c>
      <c r="BG9" s="100"/>
      <c r="BH9" s="100"/>
      <c r="BI9" s="100">
        <v>14870</v>
      </c>
      <c r="BJ9" s="110">
        <v>163746</v>
      </c>
      <c r="BK9" s="100">
        <v>79508</v>
      </c>
      <c r="BL9" s="101">
        <v>3131852.1099999994</v>
      </c>
      <c r="BM9" s="109">
        <v>9795770.9600000009</v>
      </c>
      <c r="BN9" s="89">
        <v>2668</v>
      </c>
      <c r="BO9" s="89">
        <v>39222</v>
      </c>
      <c r="BP9" s="89">
        <v>485635</v>
      </c>
      <c r="BQ9" s="89">
        <v>272756</v>
      </c>
      <c r="BR9" s="89">
        <v>-900</v>
      </c>
      <c r="BS9" s="89">
        <v>0</v>
      </c>
    </row>
    <row r="10" spans="1:71" s="106" customFormat="1" ht="75.599999999999994" customHeight="1" outlineLevel="1" x14ac:dyDescent="0.25">
      <c r="A10" s="81">
        <v>5</v>
      </c>
      <c r="B10" s="82" t="s">
        <v>55</v>
      </c>
      <c r="C10" s="83">
        <v>56580142.909999996</v>
      </c>
      <c r="D10" s="84">
        <v>20640.489999999998</v>
      </c>
      <c r="E10" s="85">
        <v>47781.41</v>
      </c>
      <c r="F10" s="84">
        <v>0</v>
      </c>
      <c r="G10" s="84">
        <v>1853435</v>
      </c>
      <c r="H10" s="84">
        <v>1000934</v>
      </c>
      <c r="I10" s="86">
        <v>779050</v>
      </c>
      <c r="J10" s="87">
        <v>0</v>
      </c>
      <c r="K10" s="88">
        <v>13913537.749999996</v>
      </c>
      <c r="L10" s="89">
        <v>5715.27</v>
      </c>
      <c r="M10" s="89">
        <v>602708</v>
      </c>
      <c r="N10" s="90">
        <v>295768</v>
      </c>
      <c r="O10" s="91">
        <v>123362.13</v>
      </c>
      <c r="P10" s="92">
        <v>639</v>
      </c>
      <c r="Q10" s="93">
        <v>124001.13</v>
      </c>
      <c r="R10" s="94">
        <v>198</v>
      </c>
      <c r="S10" s="88">
        <v>13800661.059999999</v>
      </c>
      <c r="T10" s="89">
        <v>9999.2199999999993</v>
      </c>
      <c r="U10" s="89">
        <v>437325</v>
      </c>
      <c r="V10" s="90">
        <v>234696</v>
      </c>
      <c r="W10" s="107">
        <v>39504.35</v>
      </c>
      <c r="X10" s="108"/>
      <c r="Y10" s="96"/>
      <c r="Z10" s="97">
        <v>39504.35</v>
      </c>
      <c r="AA10" s="98">
        <v>550</v>
      </c>
      <c r="AB10" s="99"/>
      <c r="AC10" s="109">
        <v>14545324.359999999</v>
      </c>
      <c r="AD10" s="89">
        <v>4287</v>
      </c>
      <c r="AE10" s="89">
        <v>602</v>
      </c>
      <c r="AF10" s="89">
        <v>375936</v>
      </c>
      <c r="AG10" s="89">
        <v>226655</v>
      </c>
      <c r="AH10" s="89">
        <v>779050</v>
      </c>
      <c r="AI10" s="97">
        <v>92635.400000000009</v>
      </c>
      <c r="AJ10" s="102">
        <v>8613</v>
      </c>
      <c r="AK10" s="100">
        <v>5184618.88</v>
      </c>
      <c r="AL10" s="100"/>
      <c r="AM10" s="100">
        <v>35005.799999999988</v>
      </c>
      <c r="AN10" s="100">
        <v>639</v>
      </c>
      <c r="AO10" s="100"/>
      <c r="AP10" s="100"/>
      <c r="AQ10" s="100"/>
      <c r="AR10" s="100">
        <v>16447.39</v>
      </c>
      <c r="AS10" s="103"/>
      <c r="AT10" s="100">
        <v>147852</v>
      </c>
      <c r="AU10" s="100">
        <v>88187</v>
      </c>
      <c r="AV10" s="101">
        <v>5456302.6799999997</v>
      </c>
      <c r="AW10" s="100">
        <v>4537462.7300000004</v>
      </c>
      <c r="AX10" s="100"/>
      <c r="AY10" s="100">
        <v>2490.7999999999884</v>
      </c>
      <c r="AZ10" s="100">
        <v>8758.4500000000007</v>
      </c>
      <c r="BA10" s="100">
        <v>140829</v>
      </c>
      <c r="BB10" s="100">
        <v>73865</v>
      </c>
      <c r="BC10" s="103"/>
      <c r="BD10" s="100"/>
      <c r="BE10" s="101">
        <v>4763405.9800000004</v>
      </c>
      <c r="BF10" s="100">
        <v>4304900.6499999994</v>
      </c>
      <c r="BG10" s="100"/>
      <c r="BH10" s="100"/>
      <c r="BI10" s="100">
        <v>21973.57</v>
      </c>
      <c r="BJ10" s="110">
        <v>148785</v>
      </c>
      <c r="BK10" s="100">
        <v>72402</v>
      </c>
      <c r="BL10" s="101">
        <v>4526087.6499999994</v>
      </c>
      <c r="BM10" s="109">
        <v>14064478.859999999</v>
      </c>
      <c r="BN10" s="89">
        <v>639</v>
      </c>
      <c r="BO10" s="89">
        <v>47179.41</v>
      </c>
      <c r="BP10" s="89">
        <v>437466</v>
      </c>
      <c r="BQ10" s="89">
        <v>234454</v>
      </c>
      <c r="BR10" s="89">
        <v>0</v>
      </c>
      <c r="BS10" s="89">
        <v>0</v>
      </c>
    </row>
    <row r="11" spans="1:71" ht="68.45" customHeight="1" outlineLevel="1" x14ac:dyDescent="0.25">
      <c r="A11" s="81">
        <v>6</v>
      </c>
      <c r="B11" s="82" t="s">
        <v>56</v>
      </c>
      <c r="C11" s="83">
        <v>11221115.77</v>
      </c>
      <c r="D11" s="84">
        <v>6868.1399999999994</v>
      </c>
      <c r="E11" s="85">
        <v>0</v>
      </c>
      <c r="F11" s="84">
        <v>0</v>
      </c>
      <c r="G11" s="84">
        <v>933477</v>
      </c>
      <c r="H11" s="84">
        <v>262669</v>
      </c>
      <c r="I11" s="86">
        <v>238880</v>
      </c>
      <c r="J11" s="87">
        <v>0</v>
      </c>
      <c r="K11" s="88">
        <v>2663753.35</v>
      </c>
      <c r="L11" s="89">
        <v>2712.77</v>
      </c>
      <c r="M11" s="89">
        <v>264690</v>
      </c>
      <c r="N11" s="90">
        <v>84249</v>
      </c>
      <c r="O11" s="91">
        <v>6524.7</v>
      </c>
      <c r="P11" s="92"/>
      <c r="Q11" s="93">
        <v>6524.7</v>
      </c>
      <c r="R11" s="94">
        <v>792</v>
      </c>
      <c r="S11" s="88">
        <v>2556684.4500000002</v>
      </c>
      <c r="T11" s="89">
        <v>0</v>
      </c>
      <c r="U11" s="89">
        <v>200055</v>
      </c>
      <c r="V11" s="90">
        <v>54164</v>
      </c>
      <c r="W11" s="107">
        <v>1425.5100000000002</v>
      </c>
      <c r="X11" s="108"/>
      <c r="Y11" s="96"/>
      <c r="Z11" s="97">
        <v>1425.5100000000002</v>
      </c>
      <c r="AA11" s="98">
        <v>66</v>
      </c>
      <c r="AB11" s="99"/>
      <c r="AC11" s="109">
        <v>2873996.4199999995</v>
      </c>
      <c r="AD11" s="89">
        <v>3899.37</v>
      </c>
      <c r="AE11" s="89">
        <v>0</v>
      </c>
      <c r="AF11" s="89">
        <v>200853</v>
      </c>
      <c r="AG11" s="89">
        <v>63866</v>
      </c>
      <c r="AH11" s="89">
        <v>238880</v>
      </c>
      <c r="AI11" s="97">
        <v>72944.639999999999</v>
      </c>
      <c r="AJ11" s="102">
        <v>22</v>
      </c>
      <c r="AK11" s="100">
        <v>993334.72999999975</v>
      </c>
      <c r="AL11" s="100"/>
      <c r="AM11" s="100">
        <v>24151.399999999994</v>
      </c>
      <c r="AN11" s="100">
        <v>256</v>
      </c>
      <c r="AO11" s="100"/>
      <c r="AP11" s="100"/>
      <c r="AQ11" s="100"/>
      <c r="AR11" s="100"/>
      <c r="AS11" s="103"/>
      <c r="AT11" s="100">
        <v>95340</v>
      </c>
      <c r="AU11" s="100">
        <v>21439</v>
      </c>
      <c r="AV11" s="101">
        <v>1134521.1299999999</v>
      </c>
      <c r="AW11" s="100">
        <v>1009191.4899999998</v>
      </c>
      <c r="AX11" s="100"/>
      <c r="AY11" s="100"/>
      <c r="AZ11" s="100">
        <v>0</v>
      </c>
      <c r="BA11" s="100">
        <v>94524</v>
      </c>
      <c r="BB11" s="100">
        <v>20262</v>
      </c>
      <c r="BC11" s="103"/>
      <c r="BD11" s="100"/>
      <c r="BE11" s="101">
        <v>1123977.4899999998</v>
      </c>
      <c r="BF11" s="100">
        <v>1019109.0799999998</v>
      </c>
      <c r="BG11" s="100"/>
      <c r="BH11" s="100"/>
      <c r="BI11" s="100">
        <v>0</v>
      </c>
      <c r="BJ11" s="110">
        <v>78015</v>
      </c>
      <c r="BK11" s="100">
        <v>17809</v>
      </c>
      <c r="BL11" s="101">
        <v>1114933.0799999998</v>
      </c>
      <c r="BM11" s="109">
        <v>3045786.6999999993</v>
      </c>
      <c r="BN11" s="89">
        <v>256</v>
      </c>
      <c r="BO11" s="89">
        <v>0</v>
      </c>
      <c r="BP11" s="89">
        <v>267879</v>
      </c>
      <c r="BQ11" s="89">
        <v>59510</v>
      </c>
      <c r="BR11" s="89">
        <v>0</v>
      </c>
      <c r="BS11" s="89">
        <v>0</v>
      </c>
    </row>
    <row r="12" spans="1:71" ht="64.150000000000006" customHeight="1" outlineLevel="1" collapsed="1" x14ac:dyDescent="0.25">
      <c r="A12" s="81">
        <v>7</v>
      </c>
      <c r="B12" s="82" t="s">
        <v>57</v>
      </c>
      <c r="C12" s="83">
        <v>41305092.169999994</v>
      </c>
      <c r="D12" s="84">
        <v>10679.630000000001</v>
      </c>
      <c r="E12" s="85">
        <v>0</v>
      </c>
      <c r="F12" s="84">
        <v>0</v>
      </c>
      <c r="G12" s="84">
        <v>553516</v>
      </c>
      <c r="H12" s="84">
        <v>2101649</v>
      </c>
      <c r="I12" s="86">
        <v>583925</v>
      </c>
      <c r="J12" s="87">
        <v>0</v>
      </c>
      <c r="K12" s="88">
        <v>10059381.359999999</v>
      </c>
      <c r="L12" s="89">
        <v>5590.54</v>
      </c>
      <c r="M12" s="89">
        <v>164110</v>
      </c>
      <c r="N12" s="90">
        <v>650309</v>
      </c>
      <c r="O12" s="91">
        <v>-13143.87</v>
      </c>
      <c r="P12" s="92">
        <v>1532</v>
      </c>
      <c r="Q12" s="93">
        <v>-11611.87</v>
      </c>
      <c r="R12" s="94">
        <v>-242</v>
      </c>
      <c r="S12" s="88">
        <v>10445977.91</v>
      </c>
      <c r="T12" s="89">
        <v>3060.09</v>
      </c>
      <c r="U12" s="89">
        <v>130621</v>
      </c>
      <c r="V12" s="90">
        <v>495748</v>
      </c>
      <c r="W12" s="107">
        <v>183870.01</v>
      </c>
      <c r="X12" s="108"/>
      <c r="Y12" s="96"/>
      <c r="Z12" s="97">
        <v>183870.01</v>
      </c>
      <c r="AA12" s="98">
        <v>12276</v>
      </c>
      <c r="AB12" s="99"/>
      <c r="AC12" s="109">
        <v>9979925.8999999985</v>
      </c>
      <c r="AD12" s="89">
        <v>1206</v>
      </c>
      <c r="AE12" s="89">
        <v>0</v>
      </c>
      <c r="AF12" s="89">
        <v>112967</v>
      </c>
      <c r="AG12" s="89">
        <v>457138</v>
      </c>
      <c r="AH12" s="89">
        <v>584541</v>
      </c>
      <c r="AI12" s="97">
        <v>269301.98</v>
      </c>
      <c r="AJ12" s="102">
        <v>13882</v>
      </c>
      <c r="AK12" s="100">
        <v>3387225.3999999994</v>
      </c>
      <c r="AL12" s="100"/>
      <c r="AM12" s="100">
        <v>66658.399999999907</v>
      </c>
      <c r="AN12" s="100">
        <v>823</v>
      </c>
      <c r="AO12" s="100"/>
      <c r="AP12" s="100"/>
      <c r="AQ12" s="100"/>
      <c r="AR12" s="100"/>
      <c r="AS12" s="103"/>
      <c r="AT12" s="100">
        <v>48054</v>
      </c>
      <c r="AU12" s="100">
        <v>149908</v>
      </c>
      <c r="AV12" s="101">
        <v>3652668.7999999993</v>
      </c>
      <c r="AW12" s="100">
        <v>3557841.05</v>
      </c>
      <c r="AX12" s="100"/>
      <c r="AY12" s="100">
        <v>55512.399999999907</v>
      </c>
      <c r="AZ12" s="100">
        <v>0</v>
      </c>
      <c r="BA12" s="100">
        <v>51074</v>
      </c>
      <c r="BB12" s="100">
        <v>166936</v>
      </c>
      <c r="BC12" s="103">
        <v>-616</v>
      </c>
      <c r="BD12" s="100"/>
      <c r="BE12" s="101">
        <v>3830747.4499999997</v>
      </c>
      <c r="BF12" s="100">
        <v>3311009.63</v>
      </c>
      <c r="BG12" s="100"/>
      <c r="BH12" s="100"/>
      <c r="BI12" s="100">
        <v>0</v>
      </c>
      <c r="BJ12" s="110">
        <v>46690</v>
      </c>
      <c r="BK12" s="100">
        <v>155694</v>
      </c>
      <c r="BL12" s="101">
        <v>3513393.63</v>
      </c>
      <c r="BM12" s="109">
        <v>10378246.879999999</v>
      </c>
      <c r="BN12" s="89">
        <v>823</v>
      </c>
      <c r="BO12" s="89">
        <v>0</v>
      </c>
      <c r="BP12" s="89">
        <v>145818</v>
      </c>
      <c r="BQ12" s="89">
        <v>472538</v>
      </c>
      <c r="BR12" s="89">
        <v>-616</v>
      </c>
      <c r="BS12" s="89">
        <v>0</v>
      </c>
    </row>
    <row r="13" spans="1:71" ht="55.5" customHeight="1" outlineLevel="1" collapsed="1" x14ac:dyDescent="0.25">
      <c r="A13" s="81">
        <v>8</v>
      </c>
      <c r="B13" s="82" t="s">
        <v>58</v>
      </c>
      <c r="C13" s="83">
        <v>54322646.070000008</v>
      </c>
      <c r="D13" s="84">
        <v>5127.76</v>
      </c>
      <c r="E13" s="85">
        <v>0</v>
      </c>
      <c r="F13" s="84">
        <v>0</v>
      </c>
      <c r="G13" s="84">
        <v>642026</v>
      </c>
      <c r="H13" s="84">
        <v>5467902</v>
      </c>
      <c r="I13" s="86">
        <v>1365893</v>
      </c>
      <c r="J13" s="87">
        <v>0</v>
      </c>
      <c r="K13" s="88">
        <v>12615198.359999999</v>
      </c>
      <c r="L13" s="89">
        <v>4665.76</v>
      </c>
      <c r="M13" s="89">
        <v>186187</v>
      </c>
      <c r="N13" s="90">
        <v>1547326</v>
      </c>
      <c r="O13" s="91">
        <v>139167.03</v>
      </c>
      <c r="P13" s="92"/>
      <c r="Q13" s="93">
        <v>139167.03</v>
      </c>
      <c r="R13" s="94">
        <v>22330</v>
      </c>
      <c r="S13" s="88">
        <v>13646441.65</v>
      </c>
      <c r="T13" s="89">
        <v>462</v>
      </c>
      <c r="U13" s="89">
        <v>164851</v>
      </c>
      <c r="V13" s="90">
        <v>1252174</v>
      </c>
      <c r="W13" s="107">
        <v>205449.56</v>
      </c>
      <c r="X13" s="108"/>
      <c r="Y13" s="96"/>
      <c r="Z13" s="97">
        <v>205449.56</v>
      </c>
      <c r="AA13" s="98">
        <v>53922</v>
      </c>
      <c r="AB13" s="99"/>
      <c r="AC13" s="109">
        <v>13793037.029999999</v>
      </c>
      <c r="AD13" s="89">
        <v>0</v>
      </c>
      <c r="AE13" s="89">
        <v>0</v>
      </c>
      <c r="AF13" s="89">
        <v>133299</v>
      </c>
      <c r="AG13" s="89">
        <v>1299837</v>
      </c>
      <c r="AH13" s="89">
        <v>1367453</v>
      </c>
      <c r="AI13" s="97">
        <v>493523.28</v>
      </c>
      <c r="AJ13" s="102">
        <v>19910</v>
      </c>
      <c r="AK13" s="100">
        <v>4677820.91</v>
      </c>
      <c r="AL13" s="100"/>
      <c r="AM13" s="100">
        <v>7438.2000000000116</v>
      </c>
      <c r="AN13" s="100">
        <v>0</v>
      </c>
      <c r="AO13" s="100"/>
      <c r="AP13" s="100"/>
      <c r="AQ13" s="100"/>
      <c r="AR13" s="100"/>
      <c r="AS13" s="103">
        <v>-1560</v>
      </c>
      <c r="AT13" s="100">
        <v>52862</v>
      </c>
      <c r="AU13" s="100">
        <v>431970</v>
      </c>
      <c r="AV13" s="101">
        <v>5170091.1100000003</v>
      </c>
      <c r="AW13" s="100">
        <v>4415360.29</v>
      </c>
      <c r="AX13" s="100"/>
      <c r="AY13" s="100"/>
      <c r="AZ13" s="100">
        <v>0</v>
      </c>
      <c r="BA13" s="100">
        <v>56902</v>
      </c>
      <c r="BB13" s="100">
        <v>417406</v>
      </c>
      <c r="BC13" s="103"/>
      <c r="BD13" s="100"/>
      <c r="BE13" s="101">
        <v>4889668.29</v>
      </c>
      <c r="BF13" s="100">
        <v>4329209.76</v>
      </c>
      <c r="BG13" s="100"/>
      <c r="BH13" s="100"/>
      <c r="BI13" s="100">
        <v>0</v>
      </c>
      <c r="BJ13" s="110">
        <v>47925</v>
      </c>
      <c r="BK13" s="100">
        <v>423027</v>
      </c>
      <c r="BL13" s="101">
        <v>4800161.76</v>
      </c>
      <c r="BM13" s="109">
        <v>13429829.16</v>
      </c>
      <c r="BN13" s="89">
        <v>0</v>
      </c>
      <c r="BO13" s="89">
        <v>0</v>
      </c>
      <c r="BP13" s="89">
        <v>157689</v>
      </c>
      <c r="BQ13" s="89">
        <v>1272403</v>
      </c>
      <c r="BR13" s="89">
        <v>-1560</v>
      </c>
      <c r="BS13" s="89">
        <v>0</v>
      </c>
    </row>
    <row r="14" spans="1:71" ht="55.5" customHeight="1" outlineLevel="1" x14ac:dyDescent="0.25">
      <c r="A14" s="81">
        <v>9</v>
      </c>
      <c r="B14" s="82" t="s">
        <v>59</v>
      </c>
      <c r="C14" s="83">
        <v>33523363.349999998</v>
      </c>
      <c r="D14" s="84">
        <v>14427.369999999999</v>
      </c>
      <c r="E14" s="85">
        <v>0</v>
      </c>
      <c r="F14" s="84">
        <v>0</v>
      </c>
      <c r="G14" s="84">
        <v>804930</v>
      </c>
      <c r="H14" s="84">
        <v>1766611</v>
      </c>
      <c r="I14" s="86">
        <v>571867</v>
      </c>
      <c r="J14" s="87">
        <v>0</v>
      </c>
      <c r="K14" s="88">
        <v>7880080.79</v>
      </c>
      <c r="L14" s="89">
        <v>12532.279999999999</v>
      </c>
      <c r="M14" s="89">
        <v>222989</v>
      </c>
      <c r="N14" s="90">
        <v>502370</v>
      </c>
      <c r="O14" s="91">
        <v>-1191</v>
      </c>
      <c r="P14" s="92"/>
      <c r="Q14" s="93">
        <v>-1191</v>
      </c>
      <c r="R14" s="94">
        <v>-4521</v>
      </c>
      <c r="S14" s="88">
        <v>7901468.5699999994</v>
      </c>
      <c r="T14" s="89">
        <v>470</v>
      </c>
      <c r="U14" s="89">
        <v>204037</v>
      </c>
      <c r="V14" s="90">
        <v>402347</v>
      </c>
      <c r="W14" s="107">
        <v>208800.75</v>
      </c>
      <c r="X14" s="108"/>
      <c r="Y14" s="96"/>
      <c r="Z14" s="97">
        <v>208800.75</v>
      </c>
      <c r="AA14" s="98">
        <v>18722</v>
      </c>
      <c r="AB14" s="99"/>
      <c r="AC14" s="109">
        <v>8497484.6500000004</v>
      </c>
      <c r="AD14" s="89">
        <v>1425.09</v>
      </c>
      <c r="AE14" s="89">
        <v>0</v>
      </c>
      <c r="AF14" s="89">
        <v>173366</v>
      </c>
      <c r="AG14" s="89">
        <v>417549</v>
      </c>
      <c r="AH14" s="89">
        <v>571867</v>
      </c>
      <c r="AI14" s="97">
        <v>529507.23</v>
      </c>
      <c r="AJ14" s="102">
        <v>34034</v>
      </c>
      <c r="AK14" s="100">
        <v>2695105.21</v>
      </c>
      <c r="AL14" s="100"/>
      <c r="AM14" s="100"/>
      <c r="AN14" s="100">
        <v>0</v>
      </c>
      <c r="AO14" s="100"/>
      <c r="AP14" s="100"/>
      <c r="AQ14" s="100"/>
      <c r="AR14" s="100"/>
      <c r="AS14" s="103"/>
      <c r="AT14" s="100">
        <v>68657</v>
      </c>
      <c r="AU14" s="100">
        <v>129833</v>
      </c>
      <c r="AV14" s="101">
        <v>2893595.21</v>
      </c>
      <c r="AW14" s="100">
        <v>2904383.56</v>
      </c>
      <c r="AX14" s="100"/>
      <c r="AY14" s="100"/>
      <c r="AZ14" s="100">
        <v>0</v>
      </c>
      <c r="BA14" s="100">
        <v>71887</v>
      </c>
      <c r="BB14" s="100">
        <v>130262</v>
      </c>
      <c r="BC14" s="103"/>
      <c r="BD14" s="100"/>
      <c r="BE14" s="101">
        <v>3106532.56</v>
      </c>
      <c r="BF14" s="100">
        <v>2907723.5900000003</v>
      </c>
      <c r="BG14" s="100"/>
      <c r="BH14" s="100"/>
      <c r="BI14" s="100">
        <v>0</v>
      </c>
      <c r="BJ14" s="110">
        <v>63994</v>
      </c>
      <c r="BK14" s="100">
        <v>136015</v>
      </c>
      <c r="BL14" s="101">
        <v>3107732.5900000003</v>
      </c>
      <c r="BM14" s="109">
        <v>8507212.3599999994</v>
      </c>
      <c r="BN14" s="89">
        <v>0</v>
      </c>
      <c r="BO14" s="89">
        <v>0</v>
      </c>
      <c r="BP14" s="89">
        <v>204538</v>
      </c>
      <c r="BQ14" s="89">
        <v>396110</v>
      </c>
      <c r="BR14" s="89">
        <v>0</v>
      </c>
      <c r="BS14" s="89">
        <v>0</v>
      </c>
    </row>
    <row r="15" spans="1:71" ht="55.5" customHeight="1" outlineLevel="1" collapsed="1" x14ac:dyDescent="0.25">
      <c r="A15" s="81">
        <v>10</v>
      </c>
      <c r="B15" s="82" t="s">
        <v>60</v>
      </c>
      <c r="C15" s="83">
        <v>49912137.489999995</v>
      </c>
      <c r="D15" s="84">
        <v>41085.009999999995</v>
      </c>
      <c r="E15" s="85">
        <v>155571</v>
      </c>
      <c r="F15" s="84">
        <v>0</v>
      </c>
      <c r="G15" s="84">
        <v>1644804</v>
      </c>
      <c r="H15" s="84">
        <v>2023143.24</v>
      </c>
      <c r="I15" s="86">
        <v>861428.5</v>
      </c>
      <c r="J15" s="87">
        <v>0</v>
      </c>
      <c r="K15" s="88">
        <v>11270385.02</v>
      </c>
      <c r="L15" s="89">
        <v>18461.03</v>
      </c>
      <c r="M15" s="89">
        <v>471558</v>
      </c>
      <c r="N15" s="90">
        <v>502206.24</v>
      </c>
      <c r="O15" s="91">
        <v>-3419</v>
      </c>
      <c r="P15" s="92"/>
      <c r="Q15" s="93">
        <v>-3419</v>
      </c>
      <c r="R15" s="94">
        <v>1012</v>
      </c>
      <c r="S15" s="88">
        <v>11951632.609999999</v>
      </c>
      <c r="T15" s="89">
        <v>9057.2000000000007</v>
      </c>
      <c r="U15" s="89">
        <v>384799</v>
      </c>
      <c r="V15" s="90">
        <v>472494</v>
      </c>
      <c r="W15" s="107">
        <v>-1818.46</v>
      </c>
      <c r="X15" s="108"/>
      <c r="Y15" s="96"/>
      <c r="Z15" s="97">
        <v>-1818.46</v>
      </c>
      <c r="AA15" s="98">
        <v>3465</v>
      </c>
      <c r="AB15" s="99"/>
      <c r="AC15" s="109">
        <v>13083859.66</v>
      </c>
      <c r="AD15" s="89">
        <v>13566.779999999999</v>
      </c>
      <c r="AE15" s="89">
        <v>32513</v>
      </c>
      <c r="AF15" s="89">
        <v>395736</v>
      </c>
      <c r="AG15" s="89">
        <v>498157</v>
      </c>
      <c r="AH15" s="89">
        <v>860880</v>
      </c>
      <c r="AI15" s="97">
        <v>304403.26</v>
      </c>
      <c r="AJ15" s="102">
        <v>25421</v>
      </c>
      <c r="AK15" s="100">
        <v>4493571.7</v>
      </c>
      <c r="AL15" s="100"/>
      <c r="AM15" s="100">
        <v>21774.199999999953</v>
      </c>
      <c r="AN15" s="100">
        <v>0</v>
      </c>
      <c r="AO15" s="100"/>
      <c r="AP15" s="100"/>
      <c r="AQ15" s="100"/>
      <c r="AR15" s="100">
        <v>39004</v>
      </c>
      <c r="AS15" s="103"/>
      <c r="AT15" s="100">
        <v>130960</v>
      </c>
      <c r="AU15" s="100">
        <v>180983</v>
      </c>
      <c r="AV15" s="101">
        <v>4827288.9000000004</v>
      </c>
      <c r="AW15" s="100">
        <v>4483748.9000000004</v>
      </c>
      <c r="AX15" s="100"/>
      <c r="AY15" s="100"/>
      <c r="AZ15" s="100">
        <v>47836</v>
      </c>
      <c r="BA15" s="100">
        <v>132297</v>
      </c>
      <c r="BB15" s="100">
        <v>187891</v>
      </c>
      <c r="BC15" s="103">
        <v>548.5</v>
      </c>
      <c r="BD15" s="100"/>
      <c r="BE15" s="101">
        <v>4852321.4000000004</v>
      </c>
      <c r="BF15" s="100">
        <v>4307999.5999999996</v>
      </c>
      <c r="BG15" s="100"/>
      <c r="BH15" s="100"/>
      <c r="BI15" s="100">
        <v>36218</v>
      </c>
      <c r="BJ15" s="110">
        <v>129454</v>
      </c>
      <c r="BK15" s="100">
        <v>151514</v>
      </c>
      <c r="BL15" s="101">
        <v>4588967.5999999996</v>
      </c>
      <c r="BM15" s="109">
        <v>13307094.4</v>
      </c>
      <c r="BN15" s="89">
        <v>0</v>
      </c>
      <c r="BO15" s="89">
        <v>123058</v>
      </c>
      <c r="BP15" s="89">
        <v>392711</v>
      </c>
      <c r="BQ15" s="89">
        <v>520388</v>
      </c>
      <c r="BR15" s="89">
        <v>548.5</v>
      </c>
      <c r="BS15" s="89">
        <v>0</v>
      </c>
    </row>
    <row r="16" spans="1:71" ht="55.5" customHeight="1" outlineLevel="1" collapsed="1" x14ac:dyDescent="0.25">
      <c r="A16" s="81">
        <v>11</v>
      </c>
      <c r="B16" s="82" t="s">
        <v>61</v>
      </c>
      <c r="C16" s="83">
        <v>55926239.429999992</v>
      </c>
      <c r="D16" s="84">
        <v>11477.7</v>
      </c>
      <c r="E16" s="85">
        <v>0</v>
      </c>
      <c r="F16" s="84">
        <v>0</v>
      </c>
      <c r="G16" s="84">
        <v>1979674</v>
      </c>
      <c r="H16" s="84">
        <v>3638888</v>
      </c>
      <c r="I16" s="86">
        <v>758400</v>
      </c>
      <c r="J16" s="87">
        <v>0</v>
      </c>
      <c r="K16" s="88">
        <v>13469618.42</v>
      </c>
      <c r="L16" s="89">
        <v>1204</v>
      </c>
      <c r="M16" s="89">
        <v>541497</v>
      </c>
      <c r="N16" s="90">
        <v>1073413</v>
      </c>
      <c r="O16" s="91">
        <v>177007.90999999997</v>
      </c>
      <c r="P16" s="92">
        <v>462</v>
      </c>
      <c r="Q16" s="93">
        <v>177469.90999999997</v>
      </c>
      <c r="R16" s="94">
        <v>6116</v>
      </c>
      <c r="S16" s="88">
        <v>13508661.119999997</v>
      </c>
      <c r="T16" s="89">
        <v>9507.7000000000007</v>
      </c>
      <c r="U16" s="89">
        <v>419683</v>
      </c>
      <c r="V16" s="90">
        <v>844811</v>
      </c>
      <c r="W16" s="107">
        <v>578203.19999999995</v>
      </c>
      <c r="X16" s="108"/>
      <c r="Y16" s="96"/>
      <c r="Z16" s="97">
        <v>578203.19999999995</v>
      </c>
      <c r="AA16" s="98">
        <v>40656</v>
      </c>
      <c r="AB16" s="99"/>
      <c r="AC16" s="109">
        <v>13011266.299999999</v>
      </c>
      <c r="AD16" s="89">
        <v>0</v>
      </c>
      <c r="AE16" s="89">
        <v>0</v>
      </c>
      <c r="AF16" s="89">
        <v>503007</v>
      </c>
      <c r="AG16" s="89">
        <v>790746</v>
      </c>
      <c r="AH16" s="89">
        <v>758400</v>
      </c>
      <c r="AI16" s="97">
        <v>212747.97</v>
      </c>
      <c r="AJ16" s="102">
        <v>7722</v>
      </c>
      <c r="AK16" s="100">
        <v>5231168.5799999991</v>
      </c>
      <c r="AL16" s="100"/>
      <c r="AM16" s="100">
        <v>49440</v>
      </c>
      <c r="AN16" s="100">
        <v>766</v>
      </c>
      <c r="AO16" s="100"/>
      <c r="AP16" s="100"/>
      <c r="AQ16" s="100"/>
      <c r="AR16" s="100"/>
      <c r="AS16" s="103"/>
      <c r="AT16" s="100">
        <v>171829</v>
      </c>
      <c r="AU16" s="100">
        <v>295042</v>
      </c>
      <c r="AV16" s="101">
        <v>5748245.5799999991</v>
      </c>
      <c r="AW16" s="100">
        <v>5108581.629999999</v>
      </c>
      <c r="AX16" s="100"/>
      <c r="AY16" s="100">
        <v>68116</v>
      </c>
      <c r="AZ16" s="100">
        <v>0</v>
      </c>
      <c r="BA16" s="100">
        <v>171829</v>
      </c>
      <c r="BB16" s="100">
        <v>297825</v>
      </c>
      <c r="BC16" s="103"/>
      <c r="BD16" s="100"/>
      <c r="BE16" s="101">
        <v>5646351.629999999</v>
      </c>
      <c r="BF16" s="100">
        <v>4510966.2999999989</v>
      </c>
      <c r="BG16" s="100"/>
      <c r="BH16" s="100"/>
      <c r="BI16" s="100">
        <v>0</v>
      </c>
      <c r="BJ16" s="110">
        <v>171829</v>
      </c>
      <c r="BK16" s="100">
        <v>282557</v>
      </c>
      <c r="BL16" s="101">
        <v>4965352.2999999989</v>
      </c>
      <c r="BM16" s="109">
        <v>14968272.509999996</v>
      </c>
      <c r="BN16" s="89">
        <v>766</v>
      </c>
      <c r="BO16" s="89">
        <v>0</v>
      </c>
      <c r="BP16" s="89">
        <v>515487</v>
      </c>
      <c r="BQ16" s="89">
        <v>875424</v>
      </c>
      <c r="BR16" s="89">
        <v>0</v>
      </c>
      <c r="BS16" s="89">
        <v>0</v>
      </c>
    </row>
    <row r="17" spans="1:71" ht="55.5" customHeight="1" outlineLevel="1" x14ac:dyDescent="0.25">
      <c r="A17" s="81">
        <v>12</v>
      </c>
      <c r="B17" s="82" t="s">
        <v>62</v>
      </c>
      <c r="C17" s="83">
        <v>6917257.0200000005</v>
      </c>
      <c r="D17" s="84">
        <v>0</v>
      </c>
      <c r="E17" s="85">
        <v>0</v>
      </c>
      <c r="F17" s="84">
        <v>0</v>
      </c>
      <c r="G17" s="84">
        <v>0</v>
      </c>
      <c r="H17" s="84">
        <v>461186</v>
      </c>
      <c r="I17" s="86">
        <v>179500</v>
      </c>
      <c r="J17" s="87">
        <v>0</v>
      </c>
      <c r="K17" s="88">
        <v>1668349.3600000003</v>
      </c>
      <c r="L17" s="89">
        <v>0</v>
      </c>
      <c r="M17" s="89">
        <v>0</v>
      </c>
      <c r="N17" s="90">
        <v>135927</v>
      </c>
      <c r="O17" s="91">
        <v>23618.28</v>
      </c>
      <c r="P17" s="92">
        <v>66</v>
      </c>
      <c r="Q17" s="93">
        <v>23684.28</v>
      </c>
      <c r="R17" s="94">
        <v>2541</v>
      </c>
      <c r="S17" s="88">
        <v>1855558.4300000002</v>
      </c>
      <c r="T17" s="89">
        <v>0</v>
      </c>
      <c r="U17" s="89">
        <v>0</v>
      </c>
      <c r="V17" s="90">
        <v>105644</v>
      </c>
      <c r="W17" s="107">
        <v>7048.29</v>
      </c>
      <c r="X17" s="108"/>
      <c r="Y17" s="96"/>
      <c r="Z17" s="97">
        <v>7048.29</v>
      </c>
      <c r="AA17" s="98">
        <v>5511</v>
      </c>
      <c r="AB17" s="99"/>
      <c r="AC17" s="109">
        <v>1720066.2700000005</v>
      </c>
      <c r="AD17" s="89">
        <v>0</v>
      </c>
      <c r="AE17" s="89">
        <v>0</v>
      </c>
      <c r="AF17" s="89">
        <v>0</v>
      </c>
      <c r="AG17" s="89">
        <v>106524</v>
      </c>
      <c r="AH17" s="89">
        <v>179500</v>
      </c>
      <c r="AI17" s="97">
        <v>7550.05</v>
      </c>
      <c r="AJ17" s="102">
        <v>3124</v>
      </c>
      <c r="AK17" s="100">
        <v>646340.05000000005</v>
      </c>
      <c r="AL17" s="100"/>
      <c r="AM17" s="100"/>
      <c r="AN17" s="100">
        <v>0</v>
      </c>
      <c r="AO17" s="100"/>
      <c r="AP17" s="100"/>
      <c r="AQ17" s="100"/>
      <c r="AR17" s="100"/>
      <c r="AS17" s="103"/>
      <c r="AT17" s="100"/>
      <c r="AU17" s="100">
        <v>39248</v>
      </c>
      <c r="AV17" s="101">
        <v>685588.05</v>
      </c>
      <c r="AW17" s="100">
        <v>525834.59000000008</v>
      </c>
      <c r="AX17" s="100"/>
      <c r="AY17" s="100"/>
      <c r="AZ17" s="100">
        <v>0</v>
      </c>
      <c r="BA17" s="100"/>
      <c r="BB17" s="100">
        <v>35926</v>
      </c>
      <c r="BC17" s="103"/>
      <c r="BD17" s="100"/>
      <c r="BE17" s="101">
        <v>561760.59000000008</v>
      </c>
      <c r="BF17" s="100">
        <v>462825.70000000007</v>
      </c>
      <c r="BG17" s="100"/>
      <c r="BH17" s="100"/>
      <c r="BI17" s="100">
        <v>0</v>
      </c>
      <c r="BJ17" s="110"/>
      <c r="BK17" s="100">
        <v>26741</v>
      </c>
      <c r="BL17" s="101">
        <v>489566.70000000007</v>
      </c>
      <c r="BM17" s="109">
        <v>1635000.3400000003</v>
      </c>
      <c r="BN17" s="89">
        <v>0</v>
      </c>
      <c r="BO17" s="89">
        <v>0</v>
      </c>
      <c r="BP17" s="89">
        <v>0</v>
      </c>
      <c r="BQ17" s="89">
        <v>101915</v>
      </c>
      <c r="BR17" s="89">
        <v>0</v>
      </c>
      <c r="BS17" s="89">
        <v>0</v>
      </c>
    </row>
    <row r="18" spans="1:71" ht="55.5" customHeight="1" outlineLevel="1" collapsed="1" x14ac:dyDescent="0.25">
      <c r="A18" s="81">
        <v>13</v>
      </c>
      <c r="B18" s="82" t="s">
        <v>63</v>
      </c>
      <c r="C18" s="83">
        <v>29698081.120000001</v>
      </c>
      <c r="D18" s="84">
        <v>0</v>
      </c>
      <c r="E18" s="85">
        <v>0</v>
      </c>
      <c r="F18" s="84">
        <v>0</v>
      </c>
      <c r="G18" s="84">
        <v>0</v>
      </c>
      <c r="H18" s="84">
        <v>2357960</v>
      </c>
      <c r="I18" s="86">
        <v>726750</v>
      </c>
      <c r="J18" s="87">
        <v>0</v>
      </c>
      <c r="K18" s="88">
        <v>7646135.6300000008</v>
      </c>
      <c r="L18" s="89">
        <v>0</v>
      </c>
      <c r="M18" s="89">
        <v>0</v>
      </c>
      <c r="N18" s="90">
        <v>707278</v>
      </c>
      <c r="O18" s="91">
        <v>134381.57999999999</v>
      </c>
      <c r="P18" s="92"/>
      <c r="Q18" s="93">
        <v>134381.57999999999</v>
      </c>
      <c r="R18" s="94">
        <v>16181</v>
      </c>
      <c r="S18" s="88">
        <v>7480709.0600000005</v>
      </c>
      <c r="T18" s="89">
        <v>0</v>
      </c>
      <c r="U18" s="89">
        <v>0</v>
      </c>
      <c r="V18" s="90">
        <v>556600</v>
      </c>
      <c r="W18" s="107">
        <v>182114.54</v>
      </c>
      <c r="X18" s="108"/>
      <c r="Y18" s="96"/>
      <c r="Z18" s="97">
        <v>182114.54</v>
      </c>
      <c r="AA18" s="98">
        <v>14740</v>
      </c>
      <c r="AB18" s="99"/>
      <c r="AC18" s="109">
        <v>7089510.3399999999</v>
      </c>
      <c r="AD18" s="89">
        <v>0</v>
      </c>
      <c r="AE18" s="89">
        <v>0</v>
      </c>
      <c r="AF18" s="89">
        <v>0</v>
      </c>
      <c r="AG18" s="89">
        <v>518496</v>
      </c>
      <c r="AH18" s="89">
        <v>726750</v>
      </c>
      <c r="AI18" s="97">
        <v>189270.48</v>
      </c>
      <c r="AJ18" s="102">
        <v>36058</v>
      </c>
      <c r="AK18" s="100">
        <v>2422520</v>
      </c>
      <c r="AL18" s="100"/>
      <c r="AM18" s="100">
        <v>13035.200000000012</v>
      </c>
      <c r="AN18" s="100">
        <v>0</v>
      </c>
      <c r="AO18" s="100"/>
      <c r="AP18" s="100"/>
      <c r="AQ18" s="100"/>
      <c r="AR18" s="100"/>
      <c r="AS18" s="103"/>
      <c r="AT18" s="100"/>
      <c r="AU18" s="100">
        <v>178497</v>
      </c>
      <c r="AV18" s="101">
        <v>2614052.2000000002</v>
      </c>
      <c r="AW18" s="100">
        <v>2364437.21</v>
      </c>
      <c r="AX18" s="100"/>
      <c r="AY18" s="100"/>
      <c r="AZ18" s="100">
        <v>0</v>
      </c>
      <c r="BA18" s="100"/>
      <c r="BB18" s="100">
        <v>170720</v>
      </c>
      <c r="BC18" s="103"/>
      <c r="BD18" s="100"/>
      <c r="BE18" s="101">
        <v>2535157.21</v>
      </c>
      <c r="BF18" s="100">
        <v>2175967.08</v>
      </c>
      <c r="BG18" s="100"/>
      <c r="BH18" s="100"/>
      <c r="BI18" s="100">
        <v>0</v>
      </c>
      <c r="BJ18" s="110"/>
      <c r="BK18" s="100">
        <v>159390</v>
      </c>
      <c r="BL18" s="101">
        <v>2335357.08</v>
      </c>
      <c r="BM18" s="109">
        <v>6975959.4900000002</v>
      </c>
      <c r="BN18" s="89">
        <v>0</v>
      </c>
      <c r="BO18" s="89">
        <v>0</v>
      </c>
      <c r="BP18" s="89">
        <v>0</v>
      </c>
      <c r="BQ18" s="89">
        <v>508607</v>
      </c>
      <c r="BR18" s="89">
        <v>0</v>
      </c>
      <c r="BS18" s="89">
        <v>0</v>
      </c>
    </row>
    <row r="19" spans="1:71" ht="55.5" customHeight="1" outlineLevel="1" x14ac:dyDescent="0.25">
      <c r="A19" s="81">
        <v>14</v>
      </c>
      <c r="B19" s="112" t="s">
        <v>64</v>
      </c>
      <c r="C19" s="83">
        <v>2592033.5040000002</v>
      </c>
      <c r="D19" s="84">
        <v>0</v>
      </c>
      <c r="E19" s="85">
        <v>9557.7999999999993</v>
      </c>
      <c r="F19" s="84">
        <v>0</v>
      </c>
      <c r="G19" s="84">
        <v>0</v>
      </c>
      <c r="H19" s="84">
        <v>205084</v>
      </c>
      <c r="I19" s="86">
        <v>67710</v>
      </c>
      <c r="J19" s="87">
        <v>31.24</v>
      </c>
      <c r="K19" s="88">
        <v>623209.99399999995</v>
      </c>
      <c r="L19" s="89">
        <v>0</v>
      </c>
      <c r="M19" s="89">
        <v>0</v>
      </c>
      <c r="N19" s="90">
        <v>59158</v>
      </c>
      <c r="O19" s="91">
        <v>3504.21</v>
      </c>
      <c r="P19" s="92">
        <v>394</v>
      </c>
      <c r="Q19" s="93">
        <v>3898.21</v>
      </c>
      <c r="R19" s="94">
        <v>2035</v>
      </c>
      <c r="S19" s="88">
        <v>623515.18999999994</v>
      </c>
      <c r="T19" s="89">
        <v>0</v>
      </c>
      <c r="U19" s="89">
        <v>0</v>
      </c>
      <c r="V19" s="90">
        <v>45012</v>
      </c>
      <c r="W19" s="107">
        <v>7924.1</v>
      </c>
      <c r="X19" s="108"/>
      <c r="Y19" s="96"/>
      <c r="Z19" s="97">
        <v>7924.1</v>
      </c>
      <c r="AA19" s="98">
        <v>0</v>
      </c>
      <c r="AB19" s="99"/>
      <c r="AC19" s="109">
        <v>659051.77</v>
      </c>
      <c r="AD19" s="89">
        <v>0</v>
      </c>
      <c r="AE19" s="89">
        <v>0</v>
      </c>
      <c r="AF19" s="89">
        <v>0</v>
      </c>
      <c r="AG19" s="89">
        <v>49038</v>
      </c>
      <c r="AH19" s="89">
        <v>67710</v>
      </c>
      <c r="AI19" s="97">
        <v>3900.19</v>
      </c>
      <c r="AJ19" s="102">
        <v>440</v>
      </c>
      <c r="AK19" s="100">
        <v>213406.7</v>
      </c>
      <c r="AL19" s="100"/>
      <c r="AM19" s="100">
        <v>27965.799999999996</v>
      </c>
      <c r="AN19" s="100">
        <v>0</v>
      </c>
      <c r="AO19" s="100"/>
      <c r="AP19" s="100"/>
      <c r="AQ19" s="100"/>
      <c r="AR19" s="100"/>
      <c r="AS19" s="103"/>
      <c r="AT19" s="100"/>
      <c r="AU19" s="100">
        <v>16302</v>
      </c>
      <c r="AV19" s="101">
        <v>257674.5</v>
      </c>
      <c r="AW19" s="100">
        <v>216628.78</v>
      </c>
      <c r="AX19" s="100"/>
      <c r="AY19" s="100">
        <v>16332.799999999996</v>
      </c>
      <c r="AZ19" s="100">
        <v>1092.32</v>
      </c>
      <c r="BA19" s="100"/>
      <c r="BB19" s="100">
        <v>17039</v>
      </c>
      <c r="BC19" s="103"/>
      <c r="BD19" s="100">
        <v>31.24</v>
      </c>
      <c r="BE19" s="101">
        <v>251124.13999999998</v>
      </c>
      <c r="BF19" s="100">
        <v>196199.97</v>
      </c>
      <c r="BG19" s="100"/>
      <c r="BH19" s="100"/>
      <c r="BI19" s="100">
        <v>8465.48</v>
      </c>
      <c r="BJ19" s="110"/>
      <c r="BK19" s="100">
        <v>16060</v>
      </c>
      <c r="BL19" s="101">
        <v>212259.97</v>
      </c>
      <c r="BM19" s="109">
        <v>670534.05000000005</v>
      </c>
      <c r="BN19" s="89">
        <v>0</v>
      </c>
      <c r="BO19" s="89">
        <v>9557.7999999999993</v>
      </c>
      <c r="BP19" s="89">
        <v>0</v>
      </c>
      <c r="BQ19" s="89">
        <v>49401</v>
      </c>
      <c r="BR19" s="89">
        <v>0</v>
      </c>
      <c r="BS19" s="89">
        <v>31.24</v>
      </c>
    </row>
    <row r="20" spans="1:71" ht="55.5" customHeight="1" outlineLevel="1" collapsed="1" x14ac:dyDescent="0.25">
      <c r="A20" s="81">
        <v>15</v>
      </c>
      <c r="B20" s="82" t="s">
        <v>65</v>
      </c>
      <c r="C20" s="83">
        <v>21640999.670000002</v>
      </c>
      <c r="D20" s="84">
        <v>0</v>
      </c>
      <c r="E20" s="85">
        <v>0</v>
      </c>
      <c r="F20" s="84">
        <v>0</v>
      </c>
      <c r="G20" s="84">
        <v>0</v>
      </c>
      <c r="H20" s="84">
        <v>3514390</v>
      </c>
      <c r="I20" s="86">
        <v>301900</v>
      </c>
      <c r="J20" s="87">
        <v>0</v>
      </c>
      <c r="K20" s="88">
        <v>5339517.67</v>
      </c>
      <c r="L20" s="89">
        <v>0</v>
      </c>
      <c r="M20" s="89">
        <v>0</v>
      </c>
      <c r="N20" s="90">
        <v>1074227</v>
      </c>
      <c r="O20" s="91">
        <v>-2163.6</v>
      </c>
      <c r="P20" s="92"/>
      <c r="Q20" s="93">
        <v>-2163.6</v>
      </c>
      <c r="R20" s="94">
        <v>-198</v>
      </c>
      <c r="S20" s="88">
        <v>5325750.76</v>
      </c>
      <c r="T20" s="89">
        <v>0</v>
      </c>
      <c r="U20" s="89">
        <v>0</v>
      </c>
      <c r="V20" s="90">
        <v>798853</v>
      </c>
      <c r="W20" s="113">
        <v>0</v>
      </c>
      <c r="X20" s="114"/>
      <c r="Y20" s="104"/>
      <c r="Z20" s="97">
        <v>0</v>
      </c>
      <c r="AA20" s="98">
        <v>132</v>
      </c>
      <c r="AB20" s="99"/>
      <c r="AC20" s="109">
        <v>5503023.9000000004</v>
      </c>
      <c r="AD20" s="89">
        <v>0</v>
      </c>
      <c r="AE20" s="89">
        <v>0</v>
      </c>
      <c r="AF20" s="89">
        <v>0</v>
      </c>
      <c r="AG20" s="89">
        <v>825660</v>
      </c>
      <c r="AH20" s="89">
        <v>301900</v>
      </c>
      <c r="AI20" s="97">
        <v>-50440.72</v>
      </c>
      <c r="AJ20" s="102">
        <v>-7568</v>
      </c>
      <c r="AK20" s="100">
        <v>1176233.1299999999</v>
      </c>
      <c r="AL20" s="100">
        <v>671304.87000000011</v>
      </c>
      <c r="AM20" s="100">
        <v>0</v>
      </c>
      <c r="AN20" s="100">
        <v>0</v>
      </c>
      <c r="AO20" s="100"/>
      <c r="AP20" s="100"/>
      <c r="AQ20" s="100"/>
      <c r="AR20" s="100"/>
      <c r="AS20" s="103"/>
      <c r="AT20" s="100"/>
      <c r="AU20" s="100">
        <v>271480</v>
      </c>
      <c r="AV20" s="101">
        <v>2119018</v>
      </c>
      <c r="AW20" s="100">
        <v>1176233.1299999999</v>
      </c>
      <c r="AX20" s="100">
        <v>623063.60000000009</v>
      </c>
      <c r="AY20" s="100">
        <v>0</v>
      </c>
      <c r="AZ20" s="100">
        <v>0</v>
      </c>
      <c r="BA20" s="100"/>
      <c r="BB20" s="100">
        <v>269962</v>
      </c>
      <c r="BC20" s="103"/>
      <c r="BD20" s="100"/>
      <c r="BE20" s="101">
        <v>2069258.73</v>
      </c>
      <c r="BF20" s="100">
        <v>1176233.1299999999</v>
      </c>
      <c r="BG20" s="100">
        <v>702243.8</v>
      </c>
      <c r="BH20" s="100"/>
      <c r="BI20" s="100">
        <v>0</v>
      </c>
      <c r="BJ20" s="110"/>
      <c r="BK20" s="100">
        <v>281842</v>
      </c>
      <c r="BL20" s="101">
        <v>2160318.9299999997</v>
      </c>
      <c r="BM20" s="109">
        <v>5525311.6599999992</v>
      </c>
      <c r="BN20" s="89">
        <v>0</v>
      </c>
      <c r="BO20" s="89">
        <v>0</v>
      </c>
      <c r="BP20" s="89">
        <v>0</v>
      </c>
      <c r="BQ20" s="89">
        <v>823284</v>
      </c>
      <c r="BR20" s="89">
        <v>0</v>
      </c>
      <c r="BS20" s="89">
        <v>0</v>
      </c>
    </row>
    <row r="21" spans="1:71" ht="55.5" customHeight="1" outlineLevel="1" collapsed="1" x14ac:dyDescent="0.25">
      <c r="A21" s="81">
        <v>16</v>
      </c>
      <c r="B21" s="82" t="s">
        <v>66</v>
      </c>
      <c r="C21" s="83">
        <v>20889066.592500001</v>
      </c>
      <c r="D21" s="84">
        <v>2974</v>
      </c>
      <c r="E21" s="85">
        <v>0</v>
      </c>
      <c r="F21" s="84">
        <v>0</v>
      </c>
      <c r="G21" s="84">
        <v>0</v>
      </c>
      <c r="H21" s="84">
        <v>0</v>
      </c>
      <c r="I21" s="86">
        <v>0</v>
      </c>
      <c r="J21" s="87">
        <v>0</v>
      </c>
      <c r="K21" s="88">
        <v>5286622.0625</v>
      </c>
      <c r="L21" s="89">
        <v>1265</v>
      </c>
      <c r="M21" s="89">
        <v>0</v>
      </c>
      <c r="N21" s="90">
        <v>0</v>
      </c>
      <c r="O21" s="91">
        <v>53596.4</v>
      </c>
      <c r="P21" s="92">
        <v>526</v>
      </c>
      <c r="Q21" s="93">
        <v>54122.400000000001</v>
      </c>
      <c r="R21" s="94"/>
      <c r="S21" s="88">
        <v>5142905.07</v>
      </c>
      <c r="T21" s="89">
        <v>0</v>
      </c>
      <c r="U21" s="89">
        <v>0</v>
      </c>
      <c r="V21" s="90">
        <v>0</v>
      </c>
      <c r="W21" s="107">
        <v>71755.839999999997</v>
      </c>
      <c r="X21" s="108"/>
      <c r="Y21" s="96"/>
      <c r="Z21" s="97">
        <v>71755.839999999997</v>
      </c>
      <c r="AA21" s="98"/>
      <c r="AB21" s="99"/>
      <c r="AC21" s="109">
        <v>4942851.1499999994</v>
      </c>
      <c r="AD21" s="89">
        <v>825</v>
      </c>
      <c r="AE21" s="89">
        <v>0</v>
      </c>
      <c r="AF21" s="89">
        <v>0</v>
      </c>
      <c r="AG21" s="89">
        <v>0</v>
      </c>
      <c r="AH21" s="89">
        <v>0</v>
      </c>
      <c r="AI21" s="97">
        <v>142924.46</v>
      </c>
      <c r="AJ21" s="102"/>
      <c r="AK21" s="100">
        <v>1758248.9</v>
      </c>
      <c r="AL21" s="100"/>
      <c r="AM21" s="100">
        <v>111773.20000000007</v>
      </c>
      <c r="AN21" s="100">
        <v>884</v>
      </c>
      <c r="AO21" s="100"/>
      <c r="AP21" s="100"/>
      <c r="AQ21" s="100"/>
      <c r="AR21" s="100"/>
      <c r="AS21" s="103"/>
      <c r="AT21" s="100"/>
      <c r="AU21" s="100"/>
      <c r="AV21" s="101">
        <v>1870906.1</v>
      </c>
      <c r="AW21" s="100">
        <v>1894217.9</v>
      </c>
      <c r="AX21" s="100"/>
      <c r="AY21" s="100">
        <v>64564.20000000007</v>
      </c>
      <c r="AZ21" s="100">
        <v>0</v>
      </c>
      <c r="BA21" s="100"/>
      <c r="BB21" s="100"/>
      <c r="BC21" s="103"/>
      <c r="BD21" s="100"/>
      <c r="BE21" s="101">
        <v>1958782.1</v>
      </c>
      <c r="BF21" s="100">
        <v>1419081.41</v>
      </c>
      <c r="BG21" s="100"/>
      <c r="BH21" s="100"/>
      <c r="BI21" s="100">
        <v>0</v>
      </c>
      <c r="BJ21" s="110"/>
      <c r="BK21" s="100"/>
      <c r="BL21" s="101">
        <v>1419081.41</v>
      </c>
      <c r="BM21" s="109">
        <v>5247885.6100000003</v>
      </c>
      <c r="BN21" s="89">
        <v>884</v>
      </c>
      <c r="BO21" s="89">
        <v>0</v>
      </c>
      <c r="BP21" s="89">
        <v>0</v>
      </c>
      <c r="BQ21" s="89">
        <v>0</v>
      </c>
      <c r="BR21" s="89">
        <v>0</v>
      </c>
      <c r="BS21" s="89">
        <v>0</v>
      </c>
    </row>
    <row r="22" spans="1:71" ht="55.5" customHeight="1" outlineLevel="1" x14ac:dyDescent="0.25">
      <c r="A22" s="81">
        <v>17</v>
      </c>
      <c r="B22" s="82" t="s">
        <v>67</v>
      </c>
      <c r="C22" s="83">
        <v>2754281.2600000002</v>
      </c>
      <c r="D22" s="84">
        <v>0</v>
      </c>
      <c r="E22" s="85">
        <v>0</v>
      </c>
      <c r="F22" s="84">
        <v>0</v>
      </c>
      <c r="G22" s="84">
        <v>0</v>
      </c>
      <c r="H22" s="84">
        <v>0</v>
      </c>
      <c r="I22" s="86">
        <v>0</v>
      </c>
      <c r="J22" s="87">
        <v>0</v>
      </c>
      <c r="K22" s="88">
        <v>662342.67999999993</v>
      </c>
      <c r="L22" s="89">
        <v>0</v>
      </c>
      <c r="M22" s="89">
        <v>0</v>
      </c>
      <c r="N22" s="90">
        <v>0</v>
      </c>
      <c r="O22" s="91">
        <v>0</v>
      </c>
      <c r="P22" s="92"/>
      <c r="Q22" s="93">
        <v>0</v>
      </c>
      <c r="R22" s="94"/>
      <c r="S22" s="88">
        <v>682736.88</v>
      </c>
      <c r="T22" s="89">
        <v>0</v>
      </c>
      <c r="U22" s="89">
        <v>0</v>
      </c>
      <c r="V22" s="90">
        <v>0</v>
      </c>
      <c r="W22" s="107">
        <v>0</v>
      </c>
      <c r="X22" s="108"/>
      <c r="Y22" s="96"/>
      <c r="Z22" s="97">
        <v>0</v>
      </c>
      <c r="AA22" s="98"/>
      <c r="AB22" s="99"/>
      <c r="AC22" s="109">
        <v>704600.85000000009</v>
      </c>
      <c r="AD22" s="89">
        <v>0</v>
      </c>
      <c r="AE22" s="89">
        <v>0</v>
      </c>
      <c r="AF22" s="89">
        <v>0</v>
      </c>
      <c r="AG22" s="89">
        <v>0</v>
      </c>
      <c r="AH22" s="89">
        <v>0</v>
      </c>
      <c r="AI22" s="97">
        <v>0</v>
      </c>
      <c r="AJ22" s="102"/>
      <c r="AK22" s="100">
        <v>234866.95</v>
      </c>
      <c r="AL22" s="100"/>
      <c r="AM22" s="100">
        <v>0</v>
      </c>
      <c r="AN22" s="100">
        <v>0</v>
      </c>
      <c r="AO22" s="100"/>
      <c r="AP22" s="100"/>
      <c r="AQ22" s="100"/>
      <c r="AR22" s="100"/>
      <c r="AS22" s="103"/>
      <c r="AT22" s="100"/>
      <c r="AU22" s="100"/>
      <c r="AV22" s="101">
        <v>234866.95</v>
      </c>
      <c r="AW22" s="100">
        <v>234866.95</v>
      </c>
      <c r="AX22" s="100"/>
      <c r="AY22" s="100"/>
      <c r="AZ22" s="100">
        <v>0</v>
      </c>
      <c r="BA22" s="100"/>
      <c r="BB22" s="100"/>
      <c r="BC22" s="103"/>
      <c r="BD22" s="100"/>
      <c r="BE22" s="101">
        <v>234866.95</v>
      </c>
      <c r="BF22" s="100">
        <v>234866.95</v>
      </c>
      <c r="BG22" s="100"/>
      <c r="BH22" s="100"/>
      <c r="BI22" s="100">
        <v>0</v>
      </c>
      <c r="BJ22" s="110"/>
      <c r="BK22" s="100"/>
      <c r="BL22" s="101">
        <v>234866.95</v>
      </c>
      <c r="BM22" s="109">
        <v>704600.85000000009</v>
      </c>
      <c r="BN22" s="89">
        <v>0</v>
      </c>
      <c r="BO22" s="89">
        <v>0</v>
      </c>
      <c r="BP22" s="89">
        <v>0</v>
      </c>
      <c r="BQ22" s="89">
        <v>0</v>
      </c>
      <c r="BR22" s="89">
        <v>0</v>
      </c>
      <c r="BS22" s="89">
        <v>0</v>
      </c>
    </row>
    <row r="23" spans="1:71" ht="55.5" customHeight="1" outlineLevel="1" x14ac:dyDescent="0.25">
      <c r="A23" s="81">
        <v>18</v>
      </c>
      <c r="B23" s="82" t="s">
        <v>68</v>
      </c>
      <c r="C23" s="83">
        <v>23844566.020000003</v>
      </c>
      <c r="D23" s="84">
        <v>22418.489999999998</v>
      </c>
      <c r="E23" s="85">
        <v>367</v>
      </c>
      <c r="F23" s="84">
        <v>0</v>
      </c>
      <c r="G23" s="84">
        <v>0</v>
      </c>
      <c r="H23" s="84">
        <v>0</v>
      </c>
      <c r="I23" s="86">
        <v>0</v>
      </c>
      <c r="J23" s="87">
        <v>0</v>
      </c>
      <c r="K23" s="88">
        <v>5565150.0999999996</v>
      </c>
      <c r="L23" s="89">
        <v>9238.6899999999987</v>
      </c>
      <c r="M23" s="89">
        <v>0</v>
      </c>
      <c r="N23" s="90">
        <v>0</v>
      </c>
      <c r="O23" s="91">
        <v>364065.46</v>
      </c>
      <c r="P23" s="92">
        <v>1699</v>
      </c>
      <c r="Q23" s="93">
        <v>365764.46</v>
      </c>
      <c r="R23" s="94"/>
      <c r="S23" s="88">
        <v>6007761.4400000004</v>
      </c>
      <c r="T23" s="89">
        <v>0</v>
      </c>
      <c r="U23" s="89">
        <v>0</v>
      </c>
      <c r="V23" s="90">
        <v>0</v>
      </c>
      <c r="W23" s="107">
        <v>38543.89</v>
      </c>
      <c r="X23" s="108"/>
      <c r="Y23" s="96"/>
      <c r="Z23" s="97">
        <v>38543.89</v>
      </c>
      <c r="AA23" s="98"/>
      <c r="AB23" s="99"/>
      <c r="AC23" s="109">
        <v>5554791.96</v>
      </c>
      <c r="AD23" s="89">
        <v>8258.91</v>
      </c>
      <c r="AE23" s="89">
        <v>367</v>
      </c>
      <c r="AF23" s="89">
        <v>0</v>
      </c>
      <c r="AG23" s="89">
        <v>0</v>
      </c>
      <c r="AH23" s="89">
        <v>0</v>
      </c>
      <c r="AI23" s="97">
        <v>18379.64</v>
      </c>
      <c r="AJ23" s="102"/>
      <c r="AK23" s="100">
        <v>2359823.8599999994</v>
      </c>
      <c r="AL23" s="100"/>
      <c r="AM23" s="100"/>
      <c r="AN23" s="100">
        <v>4920.8900000000003</v>
      </c>
      <c r="AO23" s="100"/>
      <c r="AP23" s="100"/>
      <c r="AQ23" s="100"/>
      <c r="AR23" s="100"/>
      <c r="AS23" s="103"/>
      <c r="AT23" s="100"/>
      <c r="AU23" s="100"/>
      <c r="AV23" s="101">
        <v>2364744.7499999995</v>
      </c>
      <c r="AW23" s="100">
        <v>2087548.5999999999</v>
      </c>
      <c r="AX23" s="100"/>
      <c r="AY23" s="100"/>
      <c r="AZ23" s="100">
        <v>0</v>
      </c>
      <c r="BA23" s="100"/>
      <c r="BB23" s="100"/>
      <c r="BC23" s="103"/>
      <c r="BD23" s="100"/>
      <c r="BE23" s="101">
        <v>2087548.5999999999</v>
      </c>
      <c r="BF23" s="100">
        <v>1846802.0699999998</v>
      </c>
      <c r="BG23" s="100"/>
      <c r="BH23" s="100"/>
      <c r="BI23" s="100">
        <v>0</v>
      </c>
      <c r="BJ23" s="110"/>
      <c r="BK23" s="100"/>
      <c r="BL23" s="101">
        <v>1846802.0699999998</v>
      </c>
      <c r="BM23" s="109">
        <v>6294174.5299999993</v>
      </c>
      <c r="BN23" s="89">
        <v>4920.8900000000003</v>
      </c>
      <c r="BO23" s="89">
        <v>0</v>
      </c>
      <c r="BP23" s="89">
        <v>0</v>
      </c>
      <c r="BQ23" s="89">
        <v>0</v>
      </c>
      <c r="BR23" s="89">
        <v>0</v>
      </c>
      <c r="BS23" s="89">
        <v>0</v>
      </c>
    </row>
    <row r="24" spans="1:71" ht="55.5" customHeight="1" outlineLevel="1" collapsed="1" x14ac:dyDescent="0.25">
      <c r="A24" s="81">
        <v>19</v>
      </c>
      <c r="B24" s="82" t="s">
        <v>69</v>
      </c>
      <c r="C24" s="83">
        <v>8322534.6299999999</v>
      </c>
      <c r="D24" s="84">
        <v>0</v>
      </c>
      <c r="E24" s="85">
        <v>1230</v>
      </c>
      <c r="F24" s="84">
        <v>0</v>
      </c>
      <c r="G24" s="84">
        <v>0</v>
      </c>
      <c r="H24" s="84">
        <v>0</v>
      </c>
      <c r="I24" s="86">
        <v>0</v>
      </c>
      <c r="J24" s="87">
        <v>0</v>
      </c>
      <c r="K24" s="88">
        <v>1937333.2199999997</v>
      </c>
      <c r="L24" s="89">
        <v>0</v>
      </c>
      <c r="M24" s="89">
        <v>0</v>
      </c>
      <c r="N24" s="90">
        <v>0</v>
      </c>
      <c r="O24" s="91">
        <v>60137.47</v>
      </c>
      <c r="P24" s="92"/>
      <c r="Q24" s="93">
        <v>60137.47</v>
      </c>
      <c r="R24" s="94"/>
      <c r="S24" s="88">
        <v>1940672.6599999997</v>
      </c>
      <c r="T24" s="89">
        <v>0</v>
      </c>
      <c r="U24" s="89">
        <v>0</v>
      </c>
      <c r="V24" s="90">
        <v>0</v>
      </c>
      <c r="W24" s="107">
        <v>95475.62</v>
      </c>
      <c r="X24" s="108"/>
      <c r="Y24" s="96">
        <v>1320</v>
      </c>
      <c r="Z24" s="97">
        <v>96795.62</v>
      </c>
      <c r="AA24" s="98"/>
      <c r="AB24" s="99"/>
      <c r="AC24" s="109">
        <v>1693133.14</v>
      </c>
      <c r="AD24" s="89">
        <v>0</v>
      </c>
      <c r="AE24" s="89">
        <v>790</v>
      </c>
      <c r="AF24" s="89">
        <v>0</v>
      </c>
      <c r="AG24" s="89">
        <v>0</v>
      </c>
      <c r="AH24" s="89">
        <v>0</v>
      </c>
      <c r="AI24" s="97">
        <v>-1321.06</v>
      </c>
      <c r="AJ24" s="102"/>
      <c r="AK24" s="100">
        <v>1065976.97</v>
      </c>
      <c r="AL24" s="100"/>
      <c r="AM24" s="100"/>
      <c r="AN24" s="100">
        <v>0</v>
      </c>
      <c r="AO24" s="100"/>
      <c r="AP24" s="100"/>
      <c r="AQ24" s="100"/>
      <c r="AR24" s="100">
        <v>440</v>
      </c>
      <c r="AS24" s="103"/>
      <c r="AT24" s="100"/>
      <c r="AU24" s="100"/>
      <c r="AV24" s="101">
        <v>1065976.97</v>
      </c>
      <c r="AW24" s="100">
        <v>921580.9</v>
      </c>
      <c r="AX24" s="100"/>
      <c r="AY24" s="100">
        <v>21450.19999999999</v>
      </c>
      <c r="AZ24" s="100">
        <v>0</v>
      </c>
      <c r="BA24" s="100"/>
      <c r="BB24" s="100"/>
      <c r="BC24" s="103"/>
      <c r="BD24" s="100"/>
      <c r="BE24" s="101">
        <v>943031.1</v>
      </c>
      <c r="BF24" s="100">
        <v>586775.51</v>
      </c>
      <c r="BG24" s="100"/>
      <c r="BH24" s="100"/>
      <c r="BI24" s="100">
        <v>0</v>
      </c>
      <c r="BJ24" s="110"/>
      <c r="BK24" s="100"/>
      <c r="BL24" s="101">
        <v>586775.51</v>
      </c>
      <c r="BM24" s="109">
        <v>2595783.58</v>
      </c>
      <c r="BN24" s="89">
        <v>0</v>
      </c>
      <c r="BO24" s="89">
        <v>440</v>
      </c>
      <c r="BP24" s="89">
        <v>0</v>
      </c>
      <c r="BQ24" s="89">
        <v>0</v>
      </c>
      <c r="BR24" s="89">
        <v>0</v>
      </c>
      <c r="BS24" s="89">
        <v>0</v>
      </c>
    </row>
    <row r="25" spans="1:71" ht="55.5" customHeight="1" outlineLevel="1" x14ac:dyDescent="0.25">
      <c r="A25" s="81">
        <v>20</v>
      </c>
      <c r="B25" s="82" t="s">
        <v>70</v>
      </c>
      <c r="C25" s="83">
        <v>3893880.5790000004</v>
      </c>
      <c r="D25" s="84">
        <v>0</v>
      </c>
      <c r="E25" s="85">
        <v>2475187.3199999998</v>
      </c>
      <c r="F25" s="84">
        <v>0</v>
      </c>
      <c r="G25" s="84">
        <v>0</v>
      </c>
      <c r="H25" s="84">
        <v>0</v>
      </c>
      <c r="I25" s="86">
        <v>0</v>
      </c>
      <c r="J25" s="87">
        <v>0</v>
      </c>
      <c r="K25" s="88">
        <v>1486498.7599999998</v>
      </c>
      <c r="L25" s="89">
        <v>0</v>
      </c>
      <c r="M25" s="89">
        <v>0</v>
      </c>
      <c r="N25" s="90">
        <v>0</v>
      </c>
      <c r="O25" s="91">
        <v>-972</v>
      </c>
      <c r="P25" s="92"/>
      <c r="Q25" s="93">
        <v>-972</v>
      </c>
      <c r="R25" s="94"/>
      <c r="S25" s="88">
        <v>1487201.0399999998</v>
      </c>
      <c r="T25" s="89">
        <v>0</v>
      </c>
      <c r="U25" s="89">
        <v>0</v>
      </c>
      <c r="V25" s="90">
        <v>0</v>
      </c>
      <c r="W25" s="107">
        <v>29468.19</v>
      </c>
      <c r="X25" s="108"/>
      <c r="Y25" s="96"/>
      <c r="Z25" s="97">
        <v>29468.19</v>
      </c>
      <c r="AA25" s="98"/>
      <c r="AB25" s="99"/>
      <c r="AC25" s="109">
        <v>824559.5190000002</v>
      </c>
      <c r="AD25" s="89">
        <v>0</v>
      </c>
      <c r="AE25" s="89">
        <v>849669.12</v>
      </c>
      <c r="AF25" s="89">
        <v>0</v>
      </c>
      <c r="AG25" s="89">
        <v>0</v>
      </c>
      <c r="AH25" s="89">
        <v>0</v>
      </c>
      <c r="AI25" s="97">
        <v>59537.67</v>
      </c>
      <c r="AJ25" s="102"/>
      <c r="AK25" s="100">
        <v>2903.4000000000233</v>
      </c>
      <c r="AL25" s="100"/>
      <c r="AM25" s="100"/>
      <c r="AN25" s="100">
        <v>0</v>
      </c>
      <c r="AO25" s="100"/>
      <c r="AP25" s="100"/>
      <c r="AQ25" s="100">
        <v>1856</v>
      </c>
      <c r="AR25" s="100">
        <v>595614.73</v>
      </c>
      <c r="AS25" s="103"/>
      <c r="AT25" s="100"/>
      <c r="AU25" s="100"/>
      <c r="AV25" s="101">
        <v>2903.4000000000233</v>
      </c>
      <c r="AW25" s="100">
        <v>3064.0000000001164</v>
      </c>
      <c r="AX25" s="100"/>
      <c r="AY25" s="100"/>
      <c r="AZ25" s="100">
        <v>558261.97</v>
      </c>
      <c r="BA25" s="100"/>
      <c r="BB25" s="100"/>
      <c r="BC25" s="103"/>
      <c r="BD25" s="100"/>
      <c r="BE25" s="101">
        <v>561325.97000000009</v>
      </c>
      <c r="BF25" s="100">
        <v>1620.0000000000582</v>
      </c>
      <c r="BG25" s="100"/>
      <c r="BH25" s="100"/>
      <c r="BI25" s="100">
        <v>469785.5</v>
      </c>
      <c r="BJ25" s="110"/>
      <c r="BK25" s="100"/>
      <c r="BL25" s="101">
        <v>1620.0000000000582</v>
      </c>
      <c r="BM25" s="109">
        <v>7587.4000000001979</v>
      </c>
      <c r="BN25" s="89">
        <v>0</v>
      </c>
      <c r="BO25" s="89">
        <v>1625518.2</v>
      </c>
      <c r="BP25" s="89">
        <v>0</v>
      </c>
      <c r="BQ25" s="89">
        <v>0</v>
      </c>
      <c r="BR25" s="89">
        <v>0</v>
      </c>
      <c r="BS25" s="89">
        <v>0</v>
      </c>
    </row>
    <row r="26" spans="1:71" ht="55.5" customHeight="1" outlineLevel="1" x14ac:dyDescent="0.25">
      <c r="A26" s="81">
        <v>21</v>
      </c>
      <c r="B26" s="82" t="s">
        <v>71</v>
      </c>
      <c r="C26" s="83">
        <v>2220710</v>
      </c>
      <c r="D26" s="84">
        <v>0</v>
      </c>
      <c r="E26" s="85">
        <v>0</v>
      </c>
      <c r="F26" s="84">
        <v>0</v>
      </c>
      <c r="G26" s="84">
        <v>0</v>
      </c>
      <c r="H26" s="84">
        <v>0</v>
      </c>
      <c r="I26" s="86">
        <v>0</v>
      </c>
      <c r="J26" s="87">
        <v>0</v>
      </c>
      <c r="K26" s="88">
        <v>580821</v>
      </c>
      <c r="L26" s="89">
        <v>0</v>
      </c>
      <c r="M26" s="89">
        <v>0</v>
      </c>
      <c r="N26" s="90">
        <v>0</v>
      </c>
      <c r="O26" s="91">
        <v>0</v>
      </c>
      <c r="P26" s="92"/>
      <c r="Q26" s="93">
        <v>0</v>
      </c>
      <c r="R26" s="94"/>
      <c r="S26" s="88">
        <v>522895</v>
      </c>
      <c r="T26" s="89">
        <v>0</v>
      </c>
      <c r="U26" s="89">
        <v>0</v>
      </c>
      <c r="V26" s="90">
        <v>0</v>
      </c>
      <c r="W26" s="107">
        <v>-440</v>
      </c>
      <c r="X26" s="108"/>
      <c r="Y26" s="96"/>
      <c r="Z26" s="97">
        <v>-440</v>
      </c>
      <c r="AA26" s="98"/>
      <c r="AB26" s="99"/>
      <c r="AC26" s="109">
        <v>537091</v>
      </c>
      <c r="AD26" s="89">
        <v>0</v>
      </c>
      <c r="AE26" s="89">
        <v>0</v>
      </c>
      <c r="AF26" s="89">
        <v>0</v>
      </c>
      <c r="AG26" s="89">
        <v>0</v>
      </c>
      <c r="AH26" s="89">
        <v>0</v>
      </c>
      <c r="AI26" s="97">
        <v>-835</v>
      </c>
      <c r="AJ26" s="102"/>
      <c r="AK26" s="100">
        <v>186994</v>
      </c>
      <c r="AL26" s="100"/>
      <c r="AM26" s="100">
        <v>34159</v>
      </c>
      <c r="AN26" s="100">
        <v>0</v>
      </c>
      <c r="AO26" s="100"/>
      <c r="AP26" s="100"/>
      <c r="AQ26" s="100"/>
      <c r="AR26" s="100"/>
      <c r="AS26" s="103"/>
      <c r="AT26" s="100"/>
      <c r="AU26" s="100"/>
      <c r="AV26" s="101">
        <v>221153</v>
      </c>
      <c r="AW26" s="100">
        <v>186994</v>
      </c>
      <c r="AX26" s="100"/>
      <c r="AY26" s="100">
        <v>16807</v>
      </c>
      <c r="AZ26" s="100">
        <v>0</v>
      </c>
      <c r="BA26" s="100"/>
      <c r="BB26" s="100"/>
      <c r="BC26" s="103"/>
      <c r="BD26" s="100"/>
      <c r="BE26" s="101">
        <v>203801</v>
      </c>
      <c r="BF26" s="100">
        <v>156224</v>
      </c>
      <c r="BG26" s="100"/>
      <c r="BH26" s="100"/>
      <c r="BI26" s="100">
        <v>0</v>
      </c>
      <c r="BJ26" s="110"/>
      <c r="BK26" s="100"/>
      <c r="BL26" s="101">
        <v>156224</v>
      </c>
      <c r="BM26" s="109">
        <v>581178</v>
      </c>
      <c r="BN26" s="89">
        <v>0</v>
      </c>
      <c r="BO26" s="89">
        <v>0</v>
      </c>
      <c r="BP26" s="89">
        <v>0</v>
      </c>
      <c r="BQ26" s="89">
        <v>0</v>
      </c>
      <c r="BR26" s="89">
        <v>0</v>
      </c>
      <c r="BS26" s="89">
        <v>0</v>
      </c>
    </row>
    <row r="27" spans="1:71" ht="55.5" customHeight="1" outlineLevel="1" x14ac:dyDescent="0.25">
      <c r="A27" s="81">
        <v>22</v>
      </c>
      <c r="B27" s="82" t="s">
        <v>72</v>
      </c>
      <c r="C27" s="83">
        <v>2553390</v>
      </c>
      <c r="D27" s="84">
        <v>0</v>
      </c>
      <c r="E27" s="85">
        <v>0</v>
      </c>
      <c r="F27" s="84">
        <v>0</v>
      </c>
      <c r="G27" s="84">
        <v>0</v>
      </c>
      <c r="H27" s="84">
        <v>0</v>
      </c>
      <c r="I27" s="86">
        <v>0</v>
      </c>
      <c r="J27" s="87">
        <v>0</v>
      </c>
      <c r="K27" s="88">
        <v>615301</v>
      </c>
      <c r="L27" s="89">
        <v>0</v>
      </c>
      <c r="M27" s="89">
        <v>0</v>
      </c>
      <c r="N27" s="90">
        <v>0</v>
      </c>
      <c r="O27" s="91">
        <v>0</v>
      </c>
      <c r="P27" s="92"/>
      <c r="Q27" s="93">
        <v>0</v>
      </c>
      <c r="R27" s="94"/>
      <c r="S27" s="88">
        <v>662374</v>
      </c>
      <c r="T27" s="89">
        <v>0</v>
      </c>
      <c r="U27" s="89">
        <v>0</v>
      </c>
      <c r="V27" s="90">
        <v>0</v>
      </c>
      <c r="W27" s="107">
        <v>-1344</v>
      </c>
      <c r="X27" s="108"/>
      <c r="Y27" s="96"/>
      <c r="Z27" s="97">
        <v>-1344</v>
      </c>
      <c r="AA27" s="98"/>
      <c r="AB27" s="99"/>
      <c r="AC27" s="109">
        <v>652603</v>
      </c>
      <c r="AD27" s="89">
        <v>0</v>
      </c>
      <c r="AE27" s="89">
        <v>0</v>
      </c>
      <c r="AF27" s="89">
        <v>0</v>
      </c>
      <c r="AG27" s="89">
        <v>0</v>
      </c>
      <c r="AH27" s="89">
        <v>0</v>
      </c>
      <c r="AI27" s="97">
        <v>-1782</v>
      </c>
      <c r="AJ27" s="102"/>
      <c r="AK27" s="100">
        <v>213636.40000000002</v>
      </c>
      <c r="AL27" s="100"/>
      <c r="AM27" s="100">
        <v>32287.599999999977</v>
      </c>
      <c r="AN27" s="100">
        <v>0</v>
      </c>
      <c r="AO27" s="100"/>
      <c r="AP27" s="100"/>
      <c r="AQ27" s="100"/>
      <c r="AR27" s="100"/>
      <c r="AS27" s="103"/>
      <c r="AT27" s="100"/>
      <c r="AU27" s="100"/>
      <c r="AV27" s="101">
        <v>245924</v>
      </c>
      <c r="AW27" s="100">
        <v>213636.40000000002</v>
      </c>
      <c r="AX27" s="100"/>
      <c r="AY27" s="100">
        <v>4367.5999999999767</v>
      </c>
      <c r="AZ27" s="100">
        <v>0</v>
      </c>
      <c r="BA27" s="100"/>
      <c r="BB27" s="100"/>
      <c r="BC27" s="103"/>
      <c r="BD27" s="100"/>
      <c r="BE27" s="101">
        <v>218004</v>
      </c>
      <c r="BF27" s="100">
        <v>162310.00000000003</v>
      </c>
      <c r="BG27" s="100"/>
      <c r="BH27" s="100"/>
      <c r="BI27" s="100">
        <v>0</v>
      </c>
      <c r="BJ27" s="110"/>
      <c r="BK27" s="100"/>
      <c r="BL27" s="101">
        <v>162310.00000000003</v>
      </c>
      <c r="BM27" s="109">
        <v>626238</v>
      </c>
      <c r="BN27" s="89">
        <v>0</v>
      </c>
      <c r="BO27" s="89">
        <v>0</v>
      </c>
      <c r="BP27" s="89">
        <v>0</v>
      </c>
      <c r="BQ27" s="89">
        <v>0</v>
      </c>
      <c r="BR27" s="89">
        <v>0</v>
      </c>
      <c r="BS27" s="89">
        <v>0</v>
      </c>
    </row>
    <row r="28" spans="1:71" ht="55.5" customHeight="1" outlineLevel="1" x14ac:dyDescent="0.25">
      <c r="A28" s="81">
        <v>24</v>
      </c>
      <c r="B28" s="82" t="s">
        <v>73</v>
      </c>
      <c r="C28" s="83">
        <v>56583845.080000006</v>
      </c>
      <c r="D28" s="84">
        <v>195888.78999999998</v>
      </c>
      <c r="E28" s="85">
        <v>19346483.529999997</v>
      </c>
      <c r="F28" s="84">
        <v>0</v>
      </c>
      <c r="G28" s="84">
        <v>2676970</v>
      </c>
      <c r="H28" s="84">
        <v>2723248</v>
      </c>
      <c r="I28" s="86">
        <v>1312850</v>
      </c>
      <c r="J28" s="87">
        <v>0</v>
      </c>
      <c r="K28" s="88">
        <v>18547418.850000001</v>
      </c>
      <c r="L28" s="89">
        <v>153311.81999999998</v>
      </c>
      <c r="M28" s="89">
        <v>822010</v>
      </c>
      <c r="N28" s="90">
        <v>823295</v>
      </c>
      <c r="O28" s="91">
        <v>8956.9599999999991</v>
      </c>
      <c r="P28" s="92"/>
      <c r="Q28" s="93">
        <v>8956.9599999999991</v>
      </c>
      <c r="R28" s="94">
        <v>3168</v>
      </c>
      <c r="S28" s="88">
        <v>17798713.299999997</v>
      </c>
      <c r="T28" s="89">
        <v>26799.55</v>
      </c>
      <c r="U28" s="89">
        <v>628711</v>
      </c>
      <c r="V28" s="90">
        <v>594506</v>
      </c>
      <c r="W28" s="113">
        <v>-44775.5</v>
      </c>
      <c r="X28" s="114">
        <v>42862.86</v>
      </c>
      <c r="Y28" s="104"/>
      <c r="Z28" s="97">
        <v>-1912.6399999999994</v>
      </c>
      <c r="AA28" s="98">
        <v>3663</v>
      </c>
      <c r="AB28" s="99">
        <v>1716</v>
      </c>
      <c r="AC28" s="109">
        <v>14456910.380000003</v>
      </c>
      <c r="AD28" s="89">
        <v>13596.17</v>
      </c>
      <c r="AE28" s="89">
        <v>2262297.8800000004</v>
      </c>
      <c r="AF28" s="89">
        <v>619170</v>
      </c>
      <c r="AG28" s="89">
        <v>633171</v>
      </c>
      <c r="AH28" s="89">
        <v>1318775</v>
      </c>
      <c r="AI28" s="97">
        <v>122167.95</v>
      </c>
      <c r="AJ28" s="102">
        <v>3058</v>
      </c>
      <c r="AK28" s="100">
        <v>2612167.1200000006</v>
      </c>
      <c r="AL28" s="100"/>
      <c r="AM28" s="100"/>
      <c r="AN28" s="100">
        <v>2181.25</v>
      </c>
      <c r="AO28" s="100">
        <v>1802870</v>
      </c>
      <c r="AP28" s="100">
        <v>553257.98</v>
      </c>
      <c r="AQ28" s="100">
        <v>8955.94</v>
      </c>
      <c r="AR28" s="100">
        <v>4927677.91</v>
      </c>
      <c r="AS28" s="103"/>
      <c r="AT28" s="100">
        <v>206390</v>
      </c>
      <c r="AU28" s="100">
        <v>236973</v>
      </c>
      <c r="AV28" s="101">
        <v>3057711.3700000006</v>
      </c>
      <c r="AW28" s="100">
        <v>1493376.3800000008</v>
      </c>
      <c r="AX28" s="100"/>
      <c r="AY28" s="100"/>
      <c r="AZ28" s="100">
        <v>5062878.97</v>
      </c>
      <c r="BA28" s="100">
        <v>200453</v>
      </c>
      <c r="BB28" s="100">
        <v>214599</v>
      </c>
      <c r="BC28" s="103">
        <v>-5925</v>
      </c>
      <c r="BD28" s="100"/>
      <c r="BE28" s="101">
        <v>6965382.3500000006</v>
      </c>
      <c r="BF28" s="100">
        <v>1546046.7800000012</v>
      </c>
      <c r="BG28" s="100"/>
      <c r="BH28" s="100"/>
      <c r="BI28" s="100">
        <v>4728544.8499999996</v>
      </c>
      <c r="BJ28" s="110">
        <v>200236</v>
      </c>
      <c r="BK28" s="100">
        <v>209099</v>
      </c>
      <c r="BL28" s="101">
        <v>1955381.7800000012</v>
      </c>
      <c r="BM28" s="109">
        <v>5651590.2800000031</v>
      </c>
      <c r="BN28" s="89">
        <v>2181.25</v>
      </c>
      <c r="BO28" s="89">
        <v>17084185.649999999</v>
      </c>
      <c r="BP28" s="89">
        <v>607079</v>
      </c>
      <c r="BQ28" s="89">
        <v>660671</v>
      </c>
      <c r="BR28" s="89">
        <v>-5925</v>
      </c>
      <c r="BS28" s="89">
        <v>0</v>
      </c>
    </row>
    <row r="29" spans="1:71" ht="55.5" customHeight="1" outlineLevel="1" x14ac:dyDescent="0.25">
      <c r="A29" s="81">
        <v>25</v>
      </c>
      <c r="B29" s="82" t="s">
        <v>74</v>
      </c>
      <c r="C29" s="83">
        <v>2611656</v>
      </c>
      <c r="D29" s="84">
        <v>0</v>
      </c>
      <c r="E29" s="85">
        <v>0</v>
      </c>
      <c r="F29" s="84">
        <v>0</v>
      </c>
      <c r="G29" s="84">
        <v>0</v>
      </c>
      <c r="H29" s="84">
        <v>0</v>
      </c>
      <c r="I29" s="86">
        <v>0</v>
      </c>
      <c r="J29" s="87">
        <v>0</v>
      </c>
      <c r="K29" s="88">
        <v>641217</v>
      </c>
      <c r="L29" s="89">
        <v>0</v>
      </c>
      <c r="M29" s="89">
        <v>0</v>
      </c>
      <c r="N29" s="90">
        <v>0</v>
      </c>
      <c r="O29" s="91">
        <v>0</v>
      </c>
      <c r="P29" s="92"/>
      <c r="Q29" s="93">
        <v>0</v>
      </c>
      <c r="R29" s="94"/>
      <c r="S29" s="88">
        <v>624205</v>
      </c>
      <c r="T29" s="89">
        <v>0</v>
      </c>
      <c r="U29" s="89">
        <v>0</v>
      </c>
      <c r="V29" s="90">
        <v>0</v>
      </c>
      <c r="W29" s="107">
        <v>-732</v>
      </c>
      <c r="X29" s="108"/>
      <c r="Y29" s="96"/>
      <c r="Z29" s="97">
        <v>-732</v>
      </c>
      <c r="AA29" s="98"/>
      <c r="AB29" s="99"/>
      <c r="AC29" s="109">
        <v>655262</v>
      </c>
      <c r="AD29" s="89">
        <v>0</v>
      </c>
      <c r="AE29" s="89">
        <v>0</v>
      </c>
      <c r="AF29" s="89">
        <v>0</v>
      </c>
      <c r="AG29" s="89">
        <v>0</v>
      </c>
      <c r="AH29" s="89">
        <v>0</v>
      </c>
      <c r="AI29" s="97">
        <v>232</v>
      </c>
      <c r="AJ29" s="102"/>
      <c r="AK29" s="100">
        <v>215054.4</v>
      </c>
      <c r="AL29" s="100"/>
      <c r="AM29" s="100">
        <v>46478.600000000006</v>
      </c>
      <c r="AN29" s="100">
        <v>0</v>
      </c>
      <c r="AO29" s="100"/>
      <c r="AP29" s="100"/>
      <c r="AQ29" s="100"/>
      <c r="AR29" s="100"/>
      <c r="AS29" s="103"/>
      <c r="AT29" s="100"/>
      <c r="AU29" s="100"/>
      <c r="AV29" s="101">
        <v>261533</v>
      </c>
      <c r="AW29" s="100">
        <v>215054.4</v>
      </c>
      <c r="AX29" s="100"/>
      <c r="AY29" s="100">
        <v>23705.600000000006</v>
      </c>
      <c r="AZ29" s="100">
        <v>0</v>
      </c>
      <c r="BA29" s="100"/>
      <c r="BB29" s="100"/>
      <c r="BC29" s="103"/>
      <c r="BD29" s="100"/>
      <c r="BE29" s="101">
        <v>238760</v>
      </c>
      <c r="BF29" s="100">
        <v>191179</v>
      </c>
      <c r="BG29" s="100"/>
      <c r="BH29" s="100"/>
      <c r="BI29" s="100">
        <v>0</v>
      </c>
      <c r="BJ29" s="110"/>
      <c r="BK29" s="100"/>
      <c r="BL29" s="101">
        <v>191179</v>
      </c>
      <c r="BM29" s="109">
        <v>691472</v>
      </c>
      <c r="BN29" s="89">
        <v>0</v>
      </c>
      <c r="BO29" s="89">
        <v>0</v>
      </c>
      <c r="BP29" s="89">
        <v>0</v>
      </c>
      <c r="BQ29" s="89">
        <v>0</v>
      </c>
      <c r="BR29" s="89">
        <v>0</v>
      </c>
      <c r="BS29" s="89">
        <v>0</v>
      </c>
    </row>
    <row r="30" spans="1:71" ht="55.5" customHeight="1" outlineLevel="1" x14ac:dyDescent="0.25">
      <c r="A30" s="81">
        <v>26</v>
      </c>
      <c r="B30" s="82" t="s">
        <v>75</v>
      </c>
      <c r="C30" s="83">
        <v>3768111</v>
      </c>
      <c r="D30" s="84">
        <v>0</v>
      </c>
      <c r="E30" s="85">
        <v>0</v>
      </c>
      <c r="F30" s="84">
        <v>0</v>
      </c>
      <c r="G30" s="84">
        <v>0</v>
      </c>
      <c r="H30" s="84">
        <v>0</v>
      </c>
      <c r="I30" s="86">
        <v>0</v>
      </c>
      <c r="J30" s="87">
        <v>0</v>
      </c>
      <c r="K30" s="88">
        <v>925585</v>
      </c>
      <c r="L30" s="89">
        <v>0</v>
      </c>
      <c r="M30" s="89">
        <v>0</v>
      </c>
      <c r="N30" s="90">
        <v>0</v>
      </c>
      <c r="O30" s="91">
        <v>0</v>
      </c>
      <c r="P30" s="92"/>
      <c r="Q30" s="93">
        <v>0</v>
      </c>
      <c r="R30" s="94"/>
      <c r="S30" s="88">
        <v>905727.99999999988</v>
      </c>
      <c r="T30" s="89">
        <v>0</v>
      </c>
      <c r="U30" s="89">
        <v>0</v>
      </c>
      <c r="V30" s="90">
        <v>0</v>
      </c>
      <c r="W30" s="107">
        <v>31</v>
      </c>
      <c r="X30" s="108"/>
      <c r="Y30" s="96"/>
      <c r="Z30" s="97">
        <v>31</v>
      </c>
      <c r="AA30" s="98"/>
      <c r="AB30" s="99"/>
      <c r="AC30" s="109">
        <v>965285</v>
      </c>
      <c r="AD30" s="89">
        <v>0</v>
      </c>
      <c r="AE30" s="89">
        <v>0</v>
      </c>
      <c r="AF30" s="89">
        <v>0</v>
      </c>
      <c r="AG30" s="89">
        <v>0</v>
      </c>
      <c r="AH30" s="89">
        <v>0</v>
      </c>
      <c r="AI30" s="97">
        <v>-140</v>
      </c>
      <c r="AJ30" s="102"/>
      <c r="AK30" s="100">
        <v>310062.60000000003</v>
      </c>
      <c r="AL30" s="100"/>
      <c r="AM30" s="100">
        <v>17148.399999999965</v>
      </c>
      <c r="AN30" s="100">
        <v>0</v>
      </c>
      <c r="AO30" s="100"/>
      <c r="AP30" s="100"/>
      <c r="AQ30" s="100"/>
      <c r="AR30" s="100"/>
      <c r="AS30" s="103"/>
      <c r="AT30" s="100"/>
      <c r="AU30" s="100"/>
      <c r="AV30" s="101">
        <v>327211</v>
      </c>
      <c r="AW30" s="100">
        <v>310062.60000000003</v>
      </c>
      <c r="AX30" s="100"/>
      <c r="AY30" s="100">
        <v>5742.3999999999651</v>
      </c>
      <c r="AZ30" s="100">
        <v>0</v>
      </c>
      <c r="BA30" s="100"/>
      <c r="BB30" s="100"/>
      <c r="BC30" s="103"/>
      <c r="BD30" s="100"/>
      <c r="BE30" s="101">
        <v>315805</v>
      </c>
      <c r="BF30" s="100">
        <v>310062.60000000003</v>
      </c>
      <c r="BG30" s="100"/>
      <c r="BH30" s="100">
        <v>18543.399999999965</v>
      </c>
      <c r="BI30" s="100">
        <v>0</v>
      </c>
      <c r="BJ30" s="110"/>
      <c r="BK30" s="100"/>
      <c r="BL30" s="101">
        <v>328606</v>
      </c>
      <c r="BM30" s="109">
        <v>971622</v>
      </c>
      <c r="BN30" s="89">
        <v>0</v>
      </c>
      <c r="BO30" s="89">
        <v>0</v>
      </c>
      <c r="BP30" s="89">
        <v>0</v>
      </c>
      <c r="BQ30" s="89">
        <v>0</v>
      </c>
      <c r="BR30" s="89">
        <v>0</v>
      </c>
      <c r="BS30" s="89">
        <v>0</v>
      </c>
    </row>
    <row r="31" spans="1:71" ht="55.5" customHeight="1" outlineLevel="1" x14ac:dyDescent="0.25">
      <c r="A31" s="81">
        <v>27</v>
      </c>
      <c r="B31" s="82" t="s">
        <v>76</v>
      </c>
      <c r="C31" s="83">
        <v>1038825</v>
      </c>
      <c r="D31" s="84">
        <v>0</v>
      </c>
      <c r="E31" s="85">
        <v>0</v>
      </c>
      <c r="F31" s="84">
        <v>0</v>
      </c>
      <c r="G31" s="84">
        <v>0</v>
      </c>
      <c r="H31" s="84">
        <v>0</v>
      </c>
      <c r="I31" s="86">
        <v>0</v>
      </c>
      <c r="J31" s="87">
        <v>0</v>
      </c>
      <c r="K31" s="88">
        <v>258210</v>
      </c>
      <c r="L31" s="89">
        <v>0</v>
      </c>
      <c r="M31" s="89">
        <v>0</v>
      </c>
      <c r="N31" s="90">
        <v>0</v>
      </c>
      <c r="O31" s="91">
        <v>5187</v>
      </c>
      <c r="P31" s="92"/>
      <c r="Q31" s="93">
        <v>5187</v>
      </c>
      <c r="R31" s="94"/>
      <c r="S31" s="88">
        <v>246183</v>
      </c>
      <c r="T31" s="89">
        <v>0</v>
      </c>
      <c r="U31" s="89">
        <v>0</v>
      </c>
      <c r="V31" s="90">
        <v>0</v>
      </c>
      <c r="W31" s="107">
        <v>3078</v>
      </c>
      <c r="X31" s="108"/>
      <c r="Y31" s="96"/>
      <c r="Z31" s="97">
        <v>3078</v>
      </c>
      <c r="AA31" s="98"/>
      <c r="AB31" s="99"/>
      <c r="AC31" s="109">
        <v>210938</v>
      </c>
      <c r="AD31" s="89">
        <v>0</v>
      </c>
      <c r="AE31" s="89">
        <v>0</v>
      </c>
      <c r="AF31" s="89">
        <v>0</v>
      </c>
      <c r="AG31" s="89">
        <v>0</v>
      </c>
      <c r="AH31" s="89">
        <v>0</v>
      </c>
      <c r="AI31" s="97">
        <v>4389</v>
      </c>
      <c r="AJ31" s="102"/>
      <c r="AK31" s="100">
        <v>86951.6</v>
      </c>
      <c r="AL31" s="100"/>
      <c r="AM31" s="100">
        <v>34078.399999999994</v>
      </c>
      <c r="AN31" s="100">
        <v>0</v>
      </c>
      <c r="AO31" s="100"/>
      <c r="AP31" s="100"/>
      <c r="AQ31" s="100"/>
      <c r="AR31" s="100"/>
      <c r="AS31" s="103"/>
      <c r="AT31" s="100"/>
      <c r="AU31" s="100"/>
      <c r="AV31" s="101">
        <v>121030</v>
      </c>
      <c r="AW31" s="100">
        <v>86951.6</v>
      </c>
      <c r="AX31" s="100"/>
      <c r="AY31" s="100">
        <v>18441.399999999994</v>
      </c>
      <c r="AZ31" s="100">
        <v>0</v>
      </c>
      <c r="BA31" s="100"/>
      <c r="BB31" s="100"/>
      <c r="BC31" s="103"/>
      <c r="BD31" s="100"/>
      <c r="BE31" s="101">
        <v>105393</v>
      </c>
      <c r="BF31" s="100">
        <v>84417</v>
      </c>
      <c r="BG31" s="100"/>
      <c r="BH31" s="100"/>
      <c r="BI31" s="100">
        <v>0</v>
      </c>
      <c r="BJ31" s="110"/>
      <c r="BK31" s="100"/>
      <c r="BL31" s="101">
        <v>84417</v>
      </c>
      <c r="BM31" s="109">
        <v>310840</v>
      </c>
      <c r="BN31" s="89">
        <v>0</v>
      </c>
      <c r="BO31" s="89">
        <v>0</v>
      </c>
      <c r="BP31" s="89">
        <v>0</v>
      </c>
      <c r="BQ31" s="89">
        <v>0</v>
      </c>
      <c r="BR31" s="89">
        <v>0</v>
      </c>
      <c r="BS31" s="89">
        <v>0</v>
      </c>
    </row>
    <row r="32" spans="1:71" ht="55.5" customHeight="1" outlineLevel="1" x14ac:dyDescent="0.25">
      <c r="A32" s="81">
        <v>28</v>
      </c>
      <c r="B32" s="82" t="s">
        <v>77</v>
      </c>
      <c r="C32" s="83">
        <v>2562003.48</v>
      </c>
      <c r="D32" s="84">
        <v>0</v>
      </c>
      <c r="E32" s="85">
        <v>0</v>
      </c>
      <c r="F32" s="84">
        <v>0</v>
      </c>
      <c r="G32" s="84">
        <v>0</v>
      </c>
      <c r="H32" s="84">
        <v>0</v>
      </c>
      <c r="I32" s="86">
        <v>0</v>
      </c>
      <c r="J32" s="87">
        <v>0</v>
      </c>
      <c r="K32" s="88">
        <v>616164.48</v>
      </c>
      <c r="L32" s="89">
        <v>0</v>
      </c>
      <c r="M32" s="89">
        <v>0</v>
      </c>
      <c r="N32" s="90">
        <v>0</v>
      </c>
      <c r="O32" s="91">
        <v>0</v>
      </c>
      <c r="P32" s="92"/>
      <c r="Q32" s="93">
        <v>0</v>
      </c>
      <c r="R32" s="94"/>
      <c r="S32" s="88">
        <v>635055</v>
      </c>
      <c r="T32" s="89">
        <v>0</v>
      </c>
      <c r="U32" s="89">
        <v>0</v>
      </c>
      <c r="V32" s="90">
        <v>0</v>
      </c>
      <c r="W32" s="107">
        <v>0</v>
      </c>
      <c r="X32" s="108"/>
      <c r="Y32" s="96"/>
      <c r="Z32" s="97">
        <v>0</v>
      </c>
      <c r="AA32" s="98"/>
      <c r="AB32" s="99"/>
      <c r="AC32" s="109">
        <v>655392</v>
      </c>
      <c r="AD32" s="89">
        <v>0</v>
      </c>
      <c r="AE32" s="89">
        <v>0</v>
      </c>
      <c r="AF32" s="89">
        <v>0</v>
      </c>
      <c r="AG32" s="89">
        <v>0</v>
      </c>
      <c r="AH32" s="89">
        <v>0</v>
      </c>
      <c r="AI32" s="97">
        <v>0</v>
      </c>
      <c r="AJ32" s="102"/>
      <c r="AK32" s="100">
        <v>218464</v>
      </c>
      <c r="AL32" s="100"/>
      <c r="AM32" s="100">
        <v>0</v>
      </c>
      <c r="AN32" s="100">
        <v>0</v>
      </c>
      <c r="AO32" s="100"/>
      <c r="AP32" s="100"/>
      <c r="AQ32" s="100"/>
      <c r="AR32" s="100"/>
      <c r="AS32" s="103"/>
      <c r="AT32" s="100"/>
      <c r="AU32" s="100"/>
      <c r="AV32" s="101">
        <v>218464</v>
      </c>
      <c r="AW32" s="100">
        <v>218464</v>
      </c>
      <c r="AX32" s="100"/>
      <c r="AY32" s="100">
        <v>0</v>
      </c>
      <c r="AZ32" s="100">
        <v>0</v>
      </c>
      <c r="BA32" s="100"/>
      <c r="BB32" s="100"/>
      <c r="BC32" s="103"/>
      <c r="BD32" s="100"/>
      <c r="BE32" s="101">
        <v>218464</v>
      </c>
      <c r="BF32" s="100">
        <v>218464</v>
      </c>
      <c r="BG32" s="100"/>
      <c r="BH32" s="100"/>
      <c r="BI32" s="100">
        <v>0</v>
      </c>
      <c r="BJ32" s="110"/>
      <c r="BK32" s="100"/>
      <c r="BL32" s="101">
        <v>218464</v>
      </c>
      <c r="BM32" s="109">
        <v>655392</v>
      </c>
      <c r="BN32" s="89">
        <v>0</v>
      </c>
      <c r="BO32" s="89">
        <v>0</v>
      </c>
      <c r="BP32" s="89">
        <v>0</v>
      </c>
      <c r="BQ32" s="89">
        <v>0</v>
      </c>
      <c r="BR32" s="89">
        <v>0</v>
      </c>
      <c r="BS32" s="89">
        <v>0</v>
      </c>
    </row>
    <row r="33" spans="1:71" ht="55.5" customHeight="1" outlineLevel="1" x14ac:dyDescent="0.25">
      <c r="A33" s="81">
        <v>29</v>
      </c>
      <c r="B33" s="112" t="s">
        <v>78</v>
      </c>
      <c r="C33" s="83">
        <v>31132685.489999995</v>
      </c>
      <c r="D33" s="84">
        <v>26974</v>
      </c>
      <c r="E33" s="85">
        <v>103815.5</v>
      </c>
      <c r="F33" s="84">
        <v>0</v>
      </c>
      <c r="G33" s="84">
        <v>0</v>
      </c>
      <c r="H33" s="84">
        <v>0</v>
      </c>
      <c r="I33" s="86">
        <v>0</v>
      </c>
      <c r="J33" s="87">
        <v>0</v>
      </c>
      <c r="K33" s="88">
        <v>6812210.5899999989</v>
      </c>
      <c r="L33" s="89">
        <v>7866</v>
      </c>
      <c r="M33" s="89">
        <v>0</v>
      </c>
      <c r="N33" s="90">
        <v>0</v>
      </c>
      <c r="O33" s="91">
        <v>14850.04</v>
      </c>
      <c r="P33" s="92"/>
      <c r="Q33" s="93">
        <v>14850.04</v>
      </c>
      <c r="R33" s="94"/>
      <c r="S33" s="88">
        <v>7374599.6799999997</v>
      </c>
      <c r="T33" s="89">
        <v>5700</v>
      </c>
      <c r="U33" s="89">
        <v>0</v>
      </c>
      <c r="V33" s="90">
        <v>0</v>
      </c>
      <c r="W33" s="107">
        <v>-25626.92</v>
      </c>
      <c r="X33" s="108"/>
      <c r="Y33" s="96"/>
      <c r="Z33" s="97">
        <v>-25626.92</v>
      </c>
      <c r="AA33" s="98"/>
      <c r="AB33" s="99"/>
      <c r="AC33" s="109">
        <v>8180511.9900000002</v>
      </c>
      <c r="AD33" s="89">
        <v>7691</v>
      </c>
      <c r="AE33" s="89">
        <v>0</v>
      </c>
      <c r="AF33" s="89">
        <v>0</v>
      </c>
      <c r="AG33" s="89">
        <v>0</v>
      </c>
      <c r="AH33" s="89">
        <v>0</v>
      </c>
      <c r="AI33" s="97">
        <v>-32044.53</v>
      </c>
      <c r="AJ33" s="102"/>
      <c r="AK33" s="100">
        <v>2370242.29</v>
      </c>
      <c r="AL33" s="100"/>
      <c r="AM33" s="100">
        <v>623921</v>
      </c>
      <c r="AN33" s="100">
        <v>5717</v>
      </c>
      <c r="AO33" s="100"/>
      <c r="AP33" s="100"/>
      <c r="AQ33" s="100">
        <v>1296</v>
      </c>
      <c r="AR33" s="100"/>
      <c r="AS33" s="103"/>
      <c r="AT33" s="100"/>
      <c r="AU33" s="100"/>
      <c r="AV33" s="101">
        <v>2999880.29</v>
      </c>
      <c r="AW33" s="100">
        <v>2320493.3199999998</v>
      </c>
      <c r="AX33" s="100"/>
      <c r="AY33" s="100">
        <v>662638</v>
      </c>
      <c r="AZ33" s="100">
        <v>2026.06</v>
      </c>
      <c r="BA33" s="100"/>
      <c r="BB33" s="100"/>
      <c r="BC33" s="103"/>
      <c r="BD33" s="100"/>
      <c r="BE33" s="101">
        <v>2985157.38</v>
      </c>
      <c r="BF33" s="100">
        <v>2365527.0300000003</v>
      </c>
      <c r="BG33" s="100"/>
      <c r="BH33" s="100">
        <v>465363</v>
      </c>
      <c r="BI33" s="100">
        <v>100493.44</v>
      </c>
      <c r="BJ33" s="110"/>
      <c r="BK33" s="100"/>
      <c r="BL33" s="101">
        <v>2830890.0300000003</v>
      </c>
      <c r="BM33" s="109">
        <v>8808184.6400000006</v>
      </c>
      <c r="BN33" s="89">
        <v>5717</v>
      </c>
      <c r="BO33" s="89">
        <v>103815.5</v>
      </c>
      <c r="BP33" s="89">
        <v>0</v>
      </c>
      <c r="BQ33" s="89">
        <v>0</v>
      </c>
      <c r="BR33" s="89">
        <v>0</v>
      </c>
      <c r="BS33" s="89">
        <v>0</v>
      </c>
    </row>
    <row r="34" spans="1:71" ht="55.5" customHeight="1" outlineLevel="1" x14ac:dyDescent="0.25">
      <c r="A34" s="81">
        <v>30</v>
      </c>
      <c r="B34" s="82" t="s">
        <v>79</v>
      </c>
      <c r="C34" s="83">
        <v>1673965</v>
      </c>
      <c r="D34" s="84">
        <v>0</v>
      </c>
      <c r="E34" s="85">
        <v>2328</v>
      </c>
      <c r="F34" s="84">
        <v>0</v>
      </c>
      <c r="G34" s="84">
        <v>0</v>
      </c>
      <c r="H34" s="84">
        <v>0</v>
      </c>
      <c r="I34" s="86">
        <v>0</v>
      </c>
      <c r="J34" s="87">
        <v>0</v>
      </c>
      <c r="K34" s="88">
        <v>444342</v>
      </c>
      <c r="L34" s="89">
        <v>0</v>
      </c>
      <c r="M34" s="89">
        <v>0</v>
      </c>
      <c r="N34" s="90">
        <v>0</v>
      </c>
      <c r="O34" s="91">
        <v>-880</v>
      </c>
      <c r="P34" s="92"/>
      <c r="Q34" s="93">
        <v>-880</v>
      </c>
      <c r="R34" s="94"/>
      <c r="S34" s="88">
        <v>467132</v>
      </c>
      <c r="T34" s="89">
        <v>0</v>
      </c>
      <c r="U34" s="89">
        <v>0</v>
      </c>
      <c r="V34" s="90">
        <v>0</v>
      </c>
      <c r="W34" s="107">
        <v>0</v>
      </c>
      <c r="X34" s="108"/>
      <c r="Y34" s="96">
        <v>616</v>
      </c>
      <c r="Z34" s="97">
        <v>616</v>
      </c>
      <c r="AA34" s="98"/>
      <c r="AB34" s="99"/>
      <c r="AC34" s="109">
        <v>371696</v>
      </c>
      <c r="AD34" s="89">
        <v>0</v>
      </c>
      <c r="AE34" s="89">
        <v>444</v>
      </c>
      <c r="AF34" s="89">
        <v>0</v>
      </c>
      <c r="AG34" s="89">
        <v>0</v>
      </c>
      <c r="AH34" s="89">
        <v>0</v>
      </c>
      <c r="AI34" s="97">
        <v>1670</v>
      </c>
      <c r="AJ34" s="102"/>
      <c r="AK34" s="100">
        <v>146939.4</v>
      </c>
      <c r="AL34" s="100"/>
      <c r="AM34" s="100">
        <v>26210.600000000006</v>
      </c>
      <c r="AN34" s="100">
        <v>0</v>
      </c>
      <c r="AO34" s="100"/>
      <c r="AP34" s="100"/>
      <c r="AQ34" s="100"/>
      <c r="AR34" s="100"/>
      <c r="AS34" s="103"/>
      <c r="AT34" s="100"/>
      <c r="AU34" s="100"/>
      <c r="AV34" s="101">
        <v>173150</v>
      </c>
      <c r="AW34" s="100">
        <v>114778</v>
      </c>
      <c r="AX34" s="100"/>
      <c r="AY34" s="100"/>
      <c r="AZ34" s="100">
        <v>444</v>
      </c>
      <c r="BA34" s="100"/>
      <c r="BB34" s="100"/>
      <c r="BC34" s="103"/>
      <c r="BD34" s="100"/>
      <c r="BE34" s="101">
        <v>115222</v>
      </c>
      <c r="BF34" s="100">
        <v>101461</v>
      </c>
      <c r="BG34" s="100"/>
      <c r="BH34" s="100"/>
      <c r="BI34" s="100">
        <v>1440</v>
      </c>
      <c r="BJ34" s="110"/>
      <c r="BK34" s="100"/>
      <c r="BL34" s="101">
        <v>101461</v>
      </c>
      <c r="BM34" s="109">
        <v>389389</v>
      </c>
      <c r="BN34" s="89">
        <v>0</v>
      </c>
      <c r="BO34" s="89">
        <v>1884</v>
      </c>
      <c r="BP34" s="89">
        <v>0</v>
      </c>
      <c r="BQ34" s="89">
        <v>0</v>
      </c>
      <c r="BR34" s="89">
        <v>0</v>
      </c>
      <c r="BS34" s="89">
        <v>0</v>
      </c>
    </row>
    <row r="35" spans="1:71" ht="55.5" customHeight="1" outlineLevel="1" x14ac:dyDescent="0.25">
      <c r="A35" s="81">
        <v>31</v>
      </c>
      <c r="B35" s="82" t="s">
        <v>80</v>
      </c>
      <c r="C35" s="83">
        <v>661011</v>
      </c>
      <c r="D35" s="84">
        <v>0</v>
      </c>
      <c r="E35" s="85">
        <v>0</v>
      </c>
      <c r="F35" s="84">
        <v>0</v>
      </c>
      <c r="G35" s="84">
        <v>0</v>
      </c>
      <c r="H35" s="84">
        <v>0</v>
      </c>
      <c r="I35" s="86">
        <v>0</v>
      </c>
      <c r="J35" s="87">
        <v>0</v>
      </c>
      <c r="K35" s="88">
        <v>191737</v>
      </c>
      <c r="L35" s="89">
        <v>0</v>
      </c>
      <c r="M35" s="89">
        <v>0</v>
      </c>
      <c r="N35" s="90">
        <v>0</v>
      </c>
      <c r="O35" s="91">
        <v>0</v>
      </c>
      <c r="P35" s="92"/>
      <c r="Q35" s="93">
        <v>0</v>
      </c>
      <c r="R35" s="94"/>
      <c r="S35" s="88">
        <v>171358</v>
      </c>
      <c r="T35" s="89">
        <v>0</v>
      </c>
      <c r="U35" s="89">
        <v>0</v>
      </c>
      <c r="V35" s="90">
        <v>0</v>
      </c>
      <c r="W35" s="113">
        <v>0</v>
      </c>
      <c r="X35" s="114"/>
      <c r="Y35" s="104"/>
      <c r="Z35" s="97">
        <v>0</v>
      </c>
      <c r="AA35" s="98"/>
      <c r="AB35" s="99"/>
      <c r="AC35" s="109">
        <v>147910</v>
      </c>
      <c r="AD35" s="89">
        <v>0</v>
      </c>
      <c r="AE35" s="89">
        <v>0</v>
      </c>
      <c r="AF35" s="89">
        <v>0</v>
      </c>
      <c r="AG35" s="89">
        <v>0</v>
      </c>
      <c r="AH35" s="89">
        <v>0</v>
      </c>
      <c r="AI35" s="97">
        <v>0</v>
      </c>
      <c r="AJ35" s="102"/>
      <c r="AK35" s="100">
        <v>61185.000000000007</v>
      </c>
      <c r="AL35" s="100"/>
      <c r="AM35" s="100"/>
      <c r="AN35" s="100">
        <v>0</v>
      </c>
      <c r="AO35" s="100"/>
      <c r="AP35" s="100"/>
      <c r="AQ35" s="100"/>
      <c r="AR35" s="100"/>
      <c r="AS35" s="103"/>
      <c r="AT35" s="100"/>
      <c r="AU35" s="100"/>
      <c r="AV35" s="101">
        <v>61185.000000000007</v>
      </c>
      <c r="AW35" s="100">
        <v>53514</v>
      </c>
      <c r="AX35" s="100"/>
      <c r="AY35" s="100"/>
      <c r="AZ35" s="100">
        <v>0</v>
      </c>
      <c r="BA35" s="100"/>
      <c r="BB35" s="100"/>
      <c r="BC35" s="103"/>
      <c r="BD35" s="100"/>
      <c r="BE35" s="101">
        <v>53514</v>
      </c>
      <c r="BF35" s="100">
        <v>35307</v>
      </c>
      <c r="BG35" s="100"/>
      <c r="BH35" s="100"/>
      <c r="BI35" s="100">
        <v>0</v>
      </c>
      <c r="BJ35" s="110"/>
      <c r="BK35" s="100"/>
      <c r="BL35" s="101">
        <v>35307</v>
      </c>
      <c r="BM35" s="109">
        <v>150006</v>
      </c>
      <c r="BN35" s="89">
        <v>0</v>
      </c>
      <c r="BO35" s="89">
        <v>0</v>
      </c>
      <c r="BP35" s="89">
        <v>0</v>
      </c>
      <c r="BQ35" s="89">
        <v>0</v>
      </c>
      <c r="BR35" s="89">
        <v>0</v>
      </c>
      <c r="BS35" s="89">
        <v>0</v>
      </c>
    </row>
    <row r="36" spans="1:71" ht="55.5" customHeight="1" outlineLevel="1" x14ac:dyDescent="0.25">
      <c r="A36" s="81">
        <v>32</v>
      </c>
      <c r="B36" s="82" t="s">
        <v>81</v>
      </c>
      <c r="C36" s="83">
        <v>4748416</v>
      </c>
      <c r="D36" s="84">
        <v>0</v>
      </c>
      <c r="E36" s="85">
        <v>0</v>
      </c>
      <c r="F36" s="84">
        <v>0</v>
      </c>
      <c r="G36" s="84">
        <v>0</v>
      </c>
      <c r="H36" s="84">
        <v>0</v>
      </c>
      <c r="I36" s="86">
        <v>0</v>
      </c>
      <c r="J36" s="87">
        <v>0</v>
      </c>
      <c r="K36" s="88">
        <v>1294374</v>
      </c>
      <c r="L36" s="89">
        <v>0</v>
      </c>
      <c r="M36" s="89">
        <v>0</v>
      </c>
      <c r="N36" s="90">
        <v>0</v>
      </c>
      <c r="O36" s="91">
        <v>0</v>
      </c>
      <c r="P36" s="92">
        <v>818</v>
      </c>
      <c r="Q36" s="93">
        <v>818</v>
      </c>
      <c r="R36" s="94"/>
      <c r="S36" s="88">
        <v>1138693</v>
      </c>
      <c r="T36" s="89">
        <v>0</v>
      </c>
      <c r="U36" s="89">
        <v>0</v>
      </c>
      <c r="V36" s="90">
        <v>0</v>
      </c>
      <c r="W36" s="113">
        <v>-2099</v>
      </c>
      <c r="X36" s="114"/>
      <c r="Y36" s="104"/>
      <c r="Z36" s="97">
        <v>-2099</v>
      </c>
      <c r="AA36" s="98"/>
      <c r="AB36" s="99"/>
      <c r="AC36" s="109">
        <v>1079844</v>
      </c>
      <c r="AD36" s="89">
        <v>0</v>
      </c>
      <c r="AE36" s="89">
        <v>0</v>
      </c>
      <c r="AF36" s="89">
        <v>0</v>
      </c>
      <c r="AG36" s="89">
        <v>0</v>
      </c>
      <c r="AH36" s="89">
        <v>0</v>
      </c>
      <c r="AI36" s="97">
        <v>-779</v>
      </c>
      <c r="AJ36" s="102"/>
      <c r="AK36" s="100">
        <v>419440.2</v>
      </c>
      <c r="AL36" s="100"/>
      <c r="AM36" s="100">
        <v>68135.799999999988</v>
      </c>
      <c r="AN36" s="100">
        <v>0</v>
      </c>
      <c r="AO36" s="100"/>
      <c r="AP36" s="100"/>
      <c r="AQ36" s="100"/>
      <c r="AR36" s="100"/>
      <c r="AS36" s="103"/>
      <c r="AT36" s="100"/>
      <c r="AU36" s="100"/>
      <c r="AV36" s="101">
        <v>487576</v>
      </c>
      <c r="AW36" s="100">
        <v>419440.2</v>
      </c>
      <c r="AX36" s="100"/>
      <c r="AY36" s="100">
        <v>22572.799999999988</v>
      </c>
      <c r="AZ36" s="100">
        <v>0</v>
      </c>
      <c r="BA36" s="100"/>
      <c r="BB36" s="100"/>
      <c r="BC36" s="103"/>
      <c r="BD36" s="100"/>
      <c r="BE36" s="101">
        <v>442013</v>
      </c>
      <c r="BF36" s="100">
        <v>307976</v>
      </c>
      <c r="BG36" s="100"/>
      <c r="BH36" s="100"/>
      <c r="BI36" s="100">
        <v>0</v>
      </c>
      <c r="BJ36" s="110"/>
      <c r="BK36" s="100"/>
      <c r="BL36" s="101">
        <v>307976</v>
      </c>
      <c r="BM36" s="109">
        <v>1237565</v>
      </c>
      <c r="BN36" s="89">
        <v>0</v>
      </c>
      <c r="BO36" s="89">
        <v>0</v>
      </c>
      <c r="BP36" s="89">
        <v>0</v>
      </c>
      <c r="BQ36" s="89">
        <v>0</v>
      </c>
      <c r="BR36" s="89">
        <v>0</v>
      </c>
      <c r="BS36" s="89">
        <v>0</v>
      </c>
    </row>
    <row r="37" spans="1:71" ht="55.5" customHeight="1" outlineLevel="1" x14ac:dyDescent="0.25">
      <c r="A37" s="81">
        <v>33</v>
      </c>
      <c r="B37" s="115" t="s">
        <v>82</v>
      </c>
      <c r="C37" s="83">
        <v>667532</v>
      </c>
      <c r="D37" s="84">
        <v>0</v>
      </c>
      <c r="E37" s="85">
        <v>0</v>
      </c>
      <c r="F37" s="84">
        <v>0</v>
      </c>
      <c r="G37" s="84">
        <v>0</v>
      </c>
      <c r="H37" s="84">
        <v>0</v>
      </c>
      <c r="I37" s="86">
        <v>0</v>
      </c>
      <c r="J37" s="87">
        <v>0</v>
      </c>
      <c r="K37" s="88">
        <v>170218.00000000003</v>
      </c>
      <c r="L37" s="89">
        <v>0</v>
      </c>
      <c r="M37" s="89">
        <v>0</v>
      </c>
      <c r="N37" s="90">
        <v>0</v>
      </c>
      <c r="O37" s="91">
        <v>0</v>
      </c>
      <c r="P37" s="92"/>
      <c r="Q37" s="93">
        <v>0</v>
      </c>
      <c r="R37" s="94"/>
      <c r="S37" s="88">
        <v>164940</v>
      </c>
      <c r="T37" s="89">
        <v>0</v>
      </c>
      <c r="U37" s="89">
        <v>0</v>
      </c>
      <c r="V37" s="90">
        <v>0</v>
      </c>
      <c r="W37" s="107">
        <v>0</v>
      </c>
      <c r="X37" s="108"/>
      <c r="Y37" s="96"/>
      <c r="Z37" s="97">
        <v>0</v>
      </c>
      <c r="AA37" s="98"/>
      <c r="AB37" s="99"/>
      <c r="AC37" s="109">
        <v>145077</v>
      </c>
      <c r="AD37" s="89">
        <v>0</v>
      </c>
      <c r="AE37" s="89">
        <v>0</v>
      </c>
      <c r="AF37" s="89">
        <v>0</v>
      </c>
      <c r="AG37" s="89">
        <v>0</v>
      </c>
      <c r="AH37" s="89">
        <v>0</v>
      </c>
      <c r="AI37" s="97">
        <v>0</v>
      </c>
      <c r="AJ37" s="102"/>
      <c r="AK37" s="100">
        <v>55223.199999999997</v>
      </c>
      <c r="AL37" s="100"/>
      <c r="AM37" s="100">
        <v>25453.800000000003</v>
      </c>
      <c r="AN37" s="100">
        <v>0</v>
      </c>
      <c r="AO37" s="100"/>
      <c r="AP37" s="100"/>
      <c r="AQ37" s="100"/>
      <c r="AR37" s="100"/>
      <c r="AS37" s="103"/>
      <c r="AT37" s="100"/>
      <c r="AU37" s="100"/>
      <c r="AV37" s="101">
        <v>80677</v>
      </c>
      <c r="AW37" s="100">
        <v>55223.199999999997</v>
      </c>
      <c r="AX37" s="100"/>
      <c r="AY37" s="100">
        <v>15412.800000000003</v>
      </c>
      <c r="AZ37" s="100">
        <v>0</v>
      </c>
      <c r="BA37" s="100"/>
      <c r="BB37" s="100"/>
      <c r="BC37" s="103"/>
      <c r="BD37" s="100"/>
      <c r="BE37" s="101">
        <v>70636</v>
      </c>
      <c r="BF37" s="100">
        <v>35984</v>
      </c>
      <c r="BG37" s="100"/>
      <c r="BH37" s="100"/>
      <c r="BI37" s="100">
        <v>0</v>
      </c>
      <c r="BJ37" s="110"/>
      <c r="BK37" s="100"/>
      <c r="BL37" s="101">
        <v>35984</v>
      </c>
      <c r="BM37" s="109">
        <v>187297</v>
      </c>
      <c r="BN37" s="89">
        <v>0</v>
      </c>
      <c r="BO37" s="89">
        <v>0</v>
      </c>
      <c r="BP37" s="89">
        <v>0</v>
      </c>
      <c r="BQ37" s="89">
        <v>0</v>
      </c>
      <c r="BR37" s="89">
        <v>0</v>
      </c>
      <c r="BS37" s="89">
        <v>0</v>
      </c>
    </row>
    <row r="38" spans="1:71" ht="55.5" customHeight="1" outlineLevel="1" x14ac:dyDescent="0.25">
      <c r="A38" s="81">
        <v>34</v>
      </c>
      <c r="B38" s="112" t="s">
        <v>83</v>
      </c>
      <c r="C38" s="83">
        <v>1295988</v>
      </c>
      <c r="D38" s="84">
        <v>15418</v>
      </c>
      <c r="E38" s="85">
        <v>849066</v>
      </c>
      <c r="F38" s="84">
        <v>0</v>
      </c>
      <c r="G38" s="84">
        <v>0</v>
      </c>
      <c r="H38" s="84">
        <v>0</v>
      </c>
      <c r="I38" s="86">
        <v>0</v>
      </c>
      <c r="J38" s="87">
        <v>0</v>
      </c>
      <c r="K38" s="88">
        <v>415145</v>
      </c>
      <c r="L38" s="89">
        <v>8753</v>
      </c>
      <c r="M38" s="89">
        <v>0</v>
      </c>
      <c r="N38" s="90">
        <v>0</v>
      </c>
      <c r="O38" s="91">
        <v>1848</v>
      </c>
      <c r="P38" s="92"/>
      <c r="Q38" s="93">
        <v>1848</v>
      </c>
      <c r="R38" s="94"/>
      <c r="S38" s="88">
        <v>496514</v>
      </c>
      <c r="T38" s="89">
        <v>2124</v>
      </c>
      <c r="U38" s="89">
        <v>0</v>
      </c>
      <c r="V38" s="90">
        <v>0</v>
      </c>
      <c r="W38" s="107">
        <v>-1393</v>
      </c>
      <c r="X38" s="108"/>
      <c r="Y38" s="96"/>
      <c r="Z38" s="97">
        <v>-1393</v>
      </c>
      <c r="AA38" s="98"/>
      <c r="AB38" s="99"/>
      <c r="AC38" s="109">
        <v>383874</v>
      </c>
      <c r="AD38" s="89">
        <v>3342</v>
      </c>
      <c r="AE38" s="89">
        <v>201935</v>
      </c>
      <c r="AF38" s="89">
        <v>0</v>
      </c>
      <c r="AG38" s="89">
        <v>0</v>
      </c>
      <c r="AH38" s="89">
        <v>0</v>
      </c>
      <c r="AI38" s="97">
        <v>0</v>
      </c>
      <c r="AJ38" s="102"/>
      <c r="AK38" s="100">
        <v>0</v>
      </c>
      <c r="AL38" s="100"/>
      <c r="AM38" s="100"/>
      <c r="AN38" s="100">
        <v>1199</v>
      </c>
      <c r="AO38" s="100"/>
      <c r="AP38" s="100"/>
      <c r="AQ38" s="100"/>
      <c r="AR38" s="100">
        <v>231588</v>
      </c>
      <c r="AS38" s="103"/>
      <c r="AT38" s="100"/>
      <c r="AU38" s="100"/>
      <c r="AV38" s="101">
        <v>1199</v>
      </c>
      <c r="AW38" s="100">
        <v>0</v>
      </c>
      <c r="AX38" s="100"/>
      <c r="AY38" s="100"/>
      <c r="AZ38" s="100">
        <v>215387</v>
      </c>
      <c r="BA38" s="100"/>
      <c r="BB38" s="100"/>
      <c r="BC38" s="103"/>
      <c r="BD38" s="100"/>
      <c r="BE38" s="101">
        <v>215387</v>
      </c>
      <c r="BF38" s="100">
        <v>0</v>
      </c>
      <c r="BG38" s="100"/>
      <c r="BH38" s="100"/>
      <c r="BI38" s="100">
        <v>200156</v>
      </c>
      <c r="BJ38" s="110"/>
      <c r="BK38" s="100"/>
      <c r="BL38" s="101">
        <v>0</v>
      </c>
      <c r="BM38" s="109">
        <v>0</v>
      </c>
      <c r="BN38" s="89">
        <v>1199</v>
      </c>
      <c r="BO38" s="89">
        <v>647131</v>
      </c>
      <c r="BP38" s="89">
        <v>0</v>
      </c>
      <c r="BQ38" s="89">
        <v>0</v>
      </c>
      <c r="BR38" s="89">
        <v>0</v>
      </c>
      <c r="BS38" s="89">
        <v>0</v>
      </c>
    </row>
    <row r="39" spans="1:71" ht="55.5" customHeight="1" outlineLevel="1" x14ac:dyDescent="0.25">
      <c r="A39" s="81">
        <v>35</v>
      </c>
      <c r="B39" s="82" t="s">
        <v>84</v>
      </c>
      <c r="C39" s="83">
        <v>423489.35</v>
      </c>
      <c r="D39" s="84">
        <v>0</v>
      </c>
      <c r="E39" s="85">
        <v>0</v>
      </c>
      <c r="F39" s="84">
        <v>0</v>
      </c>
      <c r="G39" s="84">
        <v>0</v>
      </c>
      <c r="H39" s="84">
        <v>0</v>
      </c>
      <c r="I39" s="86">
        <v>0</v>
      </c>
      <c r="J39" s="87">
        <v>0</v>
      </c>
      <c r="K39" s="88">
        <v>101792.42000000001</v>
      </c>
      <c r="L39" s="89">
        <v>0</v>
      </c>
      <c r="M39" s="89">
        <v>0</v>
      </c>
      <c r="N39" s="90">
        <v>0</v>
      </c>
      <c r="O39" s="91">
        <v>0</v>
      </c>
      <c r="P39" s="92"/>
      <c r="Q39" s="93">
        <v>0</v>
      </c>
      <c r="R39" s="94"/>
      <c r="S39" s="88">
        <v>104926.70999999999</v>
      </c>
      <c r="T39" s="89">
        <v>0</v>
      </c>
      <c r="U39" s="89">
        <v>0</v>
      </c>
      <c r="V39" s="90">
        <v>0</v>
      </c>
      <c r="W39" s="107">
        <v>0</v>
      </c>
      <c r="X39" s="108"/>
      <c r="Y39" s="96"/>
      <c r="Z39" s="97">
        <v>0</v>
      </c>
      <c r="AA39" s="98"/>
      <c r="AB39" s="99"/>
      <c r="AC39" s="109">
        <v>108385.11000000002</v>
      </c>
      <c r="AD39" s="89">
        <v>0</v>
      </c>
      <c r="AE39" s="89">
        <v>0</v>
      </c>
      <c r="AF39" s="89">
        <v>0</v>
      </c>
      <c r="AG39" s="89">
        <v>0</v>
      </c>
      <c r="AH39" s="89">
        <v>0</v>
      </c>
      <c r="AI39" s="97">
        <v>0</v>
      </c>
      <c r="AJ39" s="102"/>
      <c r="AK39" s="100">
        <v>36128.370000000003</v>
      </c>
      <c r="AL39" s="100"/>
      <c r="AM39" s="100">
        <v>0</v>
      </c>
      <c r="AN39" s="100">
        <v>0</v>
      </c>
      <c r="AO39" s="100"/>
      <c r="AP39" s="100"/>
      <c r="AQ39" s="100"/>
      <c r="AR39" s="100"/>
      <c r="AS39" s="103"/>
      <c r="AT39" s="100"/>
      <c r="AU39" s="100"/>
      <c r="AV39" s="101">
        <v>36128.370000000003</v>
      </c>
      <c r="AW39" s="100">
        <v>36128.370000000003</v>
      </c>
      <c r="AX39" s="100"/>
      <c r="AY39" s="100">
        <v>0</v>
      </c>
      <c r="AZ39" s="100">
        <v>0</v>
      </c>
      <c r="BA39" s="100"/>
      <c r="BB39" s="100"/>
      <c r="BC39" s="103"/>
      <c r="BD39" s="100"/>
      <c r="BE39" s="101">
        <v>36128.370000000003</v>
      </c>
      <c r="BF39" s="100">
        <v>36128.370000000003</v>
      </c>
      <c r="BG39" s="100"/>
      <c r="BH39" s="100"/>
      <c r="BI39" s="100">
        <v>0</v>
      </c>
      <c r="BJ39" s="110"/>
      <c r="BK39" s="100"/>
      <c r="BL39" s="101">
        <v>36128.370000000003</v>
      </c>
      <c r="BM39" s="109">
        <v>108385.11000000002</v>
      </c>
      <c r="BN39" s="89">
        <v>0</v>
      </c>
      <c r="BO39" s="89">
        <v>0</v>
      </c>
      <c r="BP39" s="89">
        <v>0</v>
      </c>
      <c r="BQ39" s="89">
        <v>0</v>
      </c>
      <c r="BR39" s="89">
        <v>0</v>
      </c>
      <c r="BS39" s="89">
        <v>0</v>
      </c>
    </row>
    <row r="40" spans="1:71" ht="55.5" customHeight="1" outlineLevel="1" x14ac:dyDescent="0.25">
      <c r="A40" s="81">
        <v>36</v>
      </c>
      <c r="B40" s="82" t="s">
        <v>85</v>
      </c>
      <c r="C40" s="83">
        <v>282589.82999999996</v>
      </c>
      <c r="D40" s="84">
        <v>0</v>
      </c>
      <c r="E40" s="85">
        <v>0</v>
      </c>
      <c r="F40" s="84">
        <v>0</v>
      </c>
      <c r="G40" s="84">
        <v>0</v>
      </c>
      <c r="H40" s="84">
        <v>0</v>
      </c>
      <c r="I40" s="86">
        <v>0</v>
      </c>
      <c r="J40" s="87">
        <v>0</v>
      </c>
      <c r="K40" s="88">
        <v>49714.879999999997</v>
      </c>
      <c r="L40" s="89">
        <v>0</v>
      </c>
      <c r="M40" s="89">
        <v>0</v>
      </c>
      <c r="N40" s="90">
        <v>0</v>
      </c>
      <c r="O40" s="91">
        <v>0</v>
      </c>
      <c r="P40" s="92"/>
      <c r="Q40" s="93">
        <v>0</v>
      </c>
      <c r="R40" s="94"/>
      <c r="S40" s="88">
        <v>77522.86</v>
      </c>
      <c r="T40" s="89">
        <v>0</v>
      </c>
      <c r="U40" s="89">
        <v>0</v>
      </c>
      <c r="V40" s="90">
        <v>0</v>
      </c>
      <c r="W40" s="107">
        <v>974.31</v>
      </c>
      <c r="X40" s="108"/>
      <c r="Y40" s="96"/>
      <c r="Z40" s="97">
        <v>974.31</v>
      </c>
      <c r="AA40" s="98"/>
      <c r="AB40" s="99"/>
      <c r="AC40" s="109">
        <v>75880.599999999991</v>
      </c>
      <c r="AD40" s="89">
        <v>0</v>
      </c>
      <c r="AE40" s="89">
        <v>0</v>
      </c>
      <c r="AF40" s="89">
        <v>0</v>
      </c>
      <c r="AG40" s="89">
        <v>0</v>
      </c>
      <c r="AH40" s="89">
        <v>0</v>
      </c>
      <c r="AI40" s="97">
        <v>7849.72</v>
      </c>
      <c r="AJ40" s="102"/>
      <c r="AK40" s="100">
        <v>23549.149999999998</v>
      </c>
      <c r="AL40" s="100"/>
      <c r="AM40" s="100">
        <v>0</v>
      </c>
      <c r="AN40" s="100">
        <v>0</v>
      </c>
      <c r="AO40" s="100"/>
      <c r="AP40" s="100"/>
      <c r="AQ40" s="100"/>
      <c r="AR40" s="100"/>
      <c r="AS40" s="103"/>
      <c r="AT40" s="100"/>
      <c r="AU40" s="100"/>
      <c r="AV40" s="101">
        <v>23549.149999999998</v>
      </c>
      <c r="AW40" s="100">
        <v>15699.439999999999</v>
      </c>
      <c r="AX40" s="100"/>
      <c r="AY40" s="100">
        <v>0</v>
      </c>
      <c r="AZ40" s="100">
        <v>0</v>
      </c>
      <c r="BA40" s="100"/>
      <c r="BB40" s="100"/>
      <c r="BC40" s="103"/>
      <c r="BD40" s="100"/>
      <c r="BE40" s="101">
        <v>15699.439999999999</v>
      </c>
      <c r="BF40" s="100">
        <v>31398.87</v>
      </c>
      <c r="BG40" s="100"/>
      <c r="BH40" s="100"/>
      <c r="BI40" s="100">
        <v>0</v>
      </c>
      <c r="BJ40" s="110"/>
      <c r="BK40" s="100"/>
      <c r="BL40" s="101">
        <v>31398.87</v>
      </c>
      <c r="BM40" s="109">
        <v>70647.459999999992</v>
      </c>
      <c r="BN40" s="89">
        <v>0</v>
      </c>
      <c r="BO40" s="89">
        <v>0</v>
      </c>
      <c r="BP40" s="89">
        <v>0</v>
      </c>
      <c r="BQ40" s="89">
        <v>0</v>
      </c>
      <c r="BR40" s="89">
        <v>0</v>
      </c>
      <c r="BS40" s="89">
        <v>0</v>
      </c>
    </row>
    <row r="41" spans="1:71" ht="55.5" customHeight="1" outlineLevel="1" x14ac:dyDescent="0.25">
      <c r="A41" s="81">
        <v>37</v>
      </c>
      <c r="B41" s="82" t="s">
        <v>86</v>
      </c>
      <c r="C41" s="83">
        <v>19083063.0425</v>
      </c>
      <c r="D41" s="84">
        <v>1752</v>
      </c>
      <c r="E41" s="85">
        <v>2457.7199999999998</v>
      </c>
      <c r="F41" s="84">
        <v>0</v>
      </c>
      <c r="G41" s="84">
        <v>0</v>
      </c>
      <c r="H41" s="84">
        <v>0</v>
      </c>
      <c r="I41" s="86">
        <v>0</v>
      </c>
      <c r="J41" s="87">
        <v>0</v>
      </c>
      <c r="K41" s="88">
        <v>4569643.1825000001</v>
      </c>
      <c r="L41" s="89">
        <v>876</v>
      </c>
      <c r="M41" s="89">
        <v>0</v>
      </c>
      <c r="N41" s="90">
        <v>0</v>
      </c>
      <c r="O41" s="91">
        <v>-18.739999999999998</v>
      </c>
      <c r="P41" s="92"/>
      <c r="Q41" s="93">
        <v>-18.739999999999998</v>
      </c>
      <c r="R41" s="94"/>
      <c r="S41" s="88">
        <v>4628850.8600000003</v>
      </c>
      <c r="T41" s="89">
        <v>438</v>
      </c>
      <c r="U41" s="89">
        <v>0</v>
      </c>
      <c r="V41" s="90">
        <v>0</v>
      </c>
      <c r="W41" s="107">
        <v>766</v>
      </c>
      <c r="X41" s="108"/>
      <c r="Y41" s="96"/>
      <c r="Z41" s="97">
        <v>766</v>
      </c>
      <c r="AA41" s="98"/>
      <c r="AB41" s="99"/>
      <c r="AC41" s="109">
        <v>4936772.29</v>
      </c>
      <c r="AD41" s="89">
        <v>438</v>
      </c>
      <c r="AE41" s="89">
        <v>0</v>
      </c>
      <c r="AF41" s="89">
        <v>0</v>
      </c>
      <c r="AG41" s="89">
        <v>0</v>
      </c>
      <c r="AH41" s="89">
        <v>0</v>
      </c>
      <c r="AI41" s="97">
        <v>3787.8599999999997</v>
      </c>
      <c r="AJ41" s="102"/>
      <c r="AK41" s="100">
        <v>1622592.24</v>
      </c>
      <c r="AL41" s="100"/>
      <c r="AM41" s="100">
        <v>16206</v>
      </c>
      <c r="AN41" s="100">
        <v>0</v>
      </c>
      <c r="AO41" s="100"/>
      <c r="AP41" s="100"/>
      <c r="AQ41" s="100"/>
      <c r="AR41" s="100"/>
      <c r="AS41" s="103"/>
      <c r="AT41" s="100"/>
      <c r="AU41" s="100"/>
      <c r="AV41" s="101">
        <v>1638798.24</v>
      </c>
      <c r="AW41" s="100">
        <v>1631196.25</v>
      </c>
      <c r="AX41" s="100"/>
      <c r="AY41" s="100">
        <v>23652</v>
      </c>
      <c r="AZ41" s="100">
        <v>2457.7199999999998</v>
      </c>
      <c r="BA41" s="100"/>
      <c r="BB41" s="100"/>
      <c r="BC41" s="100"/>
      <c r="BD41" s="100"/>
      <c r="BE41" s="101">
        <v>1657305.97</v>
      </c>
      <c r="BF41" s="100">
        <v>1625963.1</v>
      </c>
      <c r="BG41" s="100"/>
      <c r="BH41" s="100">
        <v>23652</v>
      </c>
      <c r="BI41" s="100">
        <v>0</v>
      </c>
      <c r="BJ41" s="110"/>
      <c r="BK41" s="100"/>
      <c r="BL41" s="101">
        <v>1649615.1</v>
      </c>
      <c r="BM41" s="109">
        <v>4943261.59</v>
      </c>
      <c r="BN41" s="89">
        <v>0</v>
      </c>
      <c r="BO41" s="89">
        <v>2457.7199999999998</v>
      </c>
      <c r="BP41" s="89">
        <v>0</v>
      </c>
      <c r="BQ41" s="89">
        <v>0</v>
      </c>
      <c r="BR41" s="89">
        <v>0</v>
      </c>
      <c r="BS41" s="89">
        <v>0</v>
      </c>
    </row>
    <row r="42" spans="1:71" ht="55.5" customHeight="1" outlineLevel="1" x14ac:dyDescent="0.25">
      <c r="A42" s="81">
        <v>38</v>
      </c>
      <c r="B42" s="112" t="s">
        <v>87</v>
      </c>
      <c r="C42" s="83">
        <v>138362</v>
      </c>
      <c r="D42" s="84">
        <v>0</v>
      </c>
      <c r="E42" s="85">
        <v>0</v>
      </c>
      <c r="F42" s="84">
        <v>0</v>
      </c>
      <c r="G42" s="84">
        <v>0</v>
      </c>
      <c r="H42" s="84">
        <v>0</v>
      </c>
      <c r="I42" s="86">
        <v>0</v>
      </c>
      <c r="J42" s="87">
        <v>0</v>
      </c>
      <c r="K42" s="88">
        <v>0</v>
      </c>
      <c r="L42" s="89">
        <v>0</v>
      </c>
      <c r="M42" s="89">
        <v>0</v>
      </c>
      <c r="N42" s="90">
        <v>0</v>
      </c>
      <c r="O42" s="91"/>
      <c r="P42" s="92"/>
      <c r="Q42" s="93"/>
      <c r="R42" s="94"/>
      <c r="S42" s="88">
        <v>2206</v>
      </c>
      <c r="T42" s="89">
        <v>0</v>
      </c>
      <c r="U42" s="89">
        <v>0</v>
      </c>
      <c r="V42" s="90">
        <v>0</v>
      </c>
      <c r="W42" s="107">
        <v>0</v>
      </c>
      <c r="X42" s="108"/>
      <c r="Y42" s="96"/>
      <c r="Z42" s="97">
        <v>0</v>
      </c>
      <c r="AA42" s="98"/>
      <c r="AB42" s="99"/>
      <c r="AC42" s="109">
        <v>60546</v>
      </c>
      <c r="AD42" s="89">
        <v>0</v>
      </c>
      <c r="AE42" s="89">
        <v>0</v>
      </c>
      <c r="AF42" s="89">
        <v>0</v>
      </c>
      <c r="AG42" s="89">
        <v>0</v>
      </c>
      <c r="AH42" s="89">
        <v>0</v>
      </c>
      <c r="AI42" s="97">
        <v>4699</v>
      </c>
      <c r="AJ42" s="102"/>
      <c r="AK42" s="100">
        <v>27863</v>
      </c>
      <c r="AL42" s="100"/>
      <c r="AM42" s="100"/>
      <c r="AN42" s="100">
        <v>0</v>
      </c>
      <c r="AO42" s="100"/>
      <c r="AP42" s="100"/>
      <c r="AQ42" s="100"/>
      <c r="AR42" s="100"/>
      <c r="AS42" s="103"/>
      <c r="AT42" s="100"/>
      <c r="AU42" s="100"/>
      <c r="AV42" s="101">
        <v>27863</v>
      </c>
      <c r="AW42" s="100">
        <v>31244</v>
      </c>
      <c r="AX42" s="100"/>
      <c r="AY42" s="100"/>
      <c r="AZ42" s="100">
        <v>0</v>
      </c>
      <c r="BA42" s="100"/>
      <c r="BB42" s="100"/>
      <c r="BC42" s="100"/>
      <c r="BD42" s="100"/>
      <c r="BE42" s="101">
        <v>31244</v>
      </c>
      <c r="BF42" s="100">
        <v>11804</v>
      </c>
      <c r="BG42" s="100"/>
      <c r="BH42" s="100"/>
      <c r="BI42" s="100">
        <v>0</v>
      </c>
      <c r="BJ42" s="110"/>
      <c r="BK42" s="100"/>
      <c r="BL42" s="101">
        <v>11804</v>
      </c>
      <c r="BM42" s="109">
        <v>70911</v>
      </c>
      <c r="BN42" s="89">
        <v>0</v>
      </c>
      <c r="BO42" s="89">
        <v>0</v>
      </c>
      <c r="BP42" s="89">
        <v>0</v>
      </c>
      <c r="BQ42" s="89">
        <v>0</v>
      </c>
      <c r="BR42" s="89">
        <v>0</v>
      </c>
      <c r="BS42" s="89">
        <v>0</v>
      </c>
    </row>
    <row r="43" spans="1:71" ht="55.5" customHeight="1" outlineLevel="1" x14ac:dyDescent="0.25">
      <c r="A43" s="81">
        <v>39</v>
      </c>
      <c r="B43" s="112" t="s">
        <v>88</v>
      </c>
      <c r="C43" s="83">
        <v>340205</v>
      </c>
      <c r="D43" s="84">
        <v>0</v>
      </c>
      <c r="E43" s="85">
        <v>508912</v>
      </c>
      <c r="F43" s="84">
        <v>0</v>
      </c>
      <c r="G43" s="84">
        <v>0</v>
      </c>
      <c r="H43" s="84">
        <v>0</v>
      </c>
      <c r="I43" s="86">
        <v>0</v>
      </c>
      <c r="J43" s="87">
        <v>0</v>
      </c>
      <c r="K43" s="88">
        <v>0</v>
      </c>
      <c r="L43" s="89">
        <v>0</v>
      </c>
      <c r="M43" s="89">
        <v>0</v>
      </c>
      <c r="N43" s="90">
        <v>0</v>
      </c>
      <c r="O43" s="91"/>
      <c r="P43" s="92"/>
      <c r="Q43" s="93"/>
      <c r="R43" s="94"/>
      <c r="S43" s="88">
        <v>58312</v>
      </c>
      <c r="T43" s="89">
        <v>0</v>
      </c>
      <c r="U43" s="89">
        <v>0</v>
      </c>
      <c r="V43" s="90">
        <v>0</v>
      </c>
      <c r="W43" s="107">
        <v>-482</v>
      </c>
      <c r="X43" s="108"/>
      <c r="Y43" s="96"/>
      <c r="Z43" s="97">
        <v>-482</v>
      </c>
      <c r="AA43" s="98"/>
      <c r="AB43" s="99"/>
      <c r="AC43" s="109">
        <v>280675</v>
      </c>
      <c r="AD43" s="89">
        <v>0</v>
      </c>
      <c r="AE43" s="89">
        <v>59674</v>
      </c>
      <c r="AF43" s="89">
        <v>0</v>
      </c>
      <c r="AG43" s="89">
        <v>0</v>
      </c>
      <c r="AH43" s="89">
        <v>0</v>
      </c>
      <c r="AI43" s="97">
        <v>973</v>
      </c>
      <c r="AJ43" s="102"/>
      <c r="AK43" s="100">
        <v>0</v>
      </c>
      <c r="AL43" s="100"/>
      <c r="AM43" s="100"/>
      <c r="AN43" s="100">
        <v>0</v>
      </c>
      <c r="AO43" s="100"/>
      <c r="AP43" s="100"/>
      <c r="AQ43" s="100"/>
      <c r="AR43" s="100">
        <v>151047</v>
      </c>
      <c r="AS43" s="103"/>
      <c r="AT43" s="100"/>
      <c r="AU43" s="100"/>
      <c r="AV43" s="101">
        <v>0</v>
      </c>
      <c r="AW43" s="100">
        <v>491</v>
      </c>
      <c r="AX43" s="100"/>
      <c r="AY43" s="100"/>
      <c r="AZ43" s="100">
        <v>128274</v>
      </c>
      <c r="BA43" s="100"/>
      <c r="BB43" s="100"/>
      <c r="BC43" s="100"/>
      <c r="BD43" s="100"/>
      <c r="BE43" s="101">
        <v>128765</v>
      </c>
      <c r="BF43" s="100">
        <v>236</v>
      </c>
      <c r="BG43" s="100"/>
      <c r="BH43" s="100"/>
      <c r="BI43" s="100">
        <v>169917</v>
      </c>
      <c r="BJ43" s="110"/>
      <c r="BK43" s="100"/>
      <c r="BL43" s="101">
        <v>236</v>
      </c>
      <c r="BM43" s="109">
        <v>727</v>
      </c>
      <c r="BN43" s="89">
        <v>0</v>
      </c>
      <c r="BO43" s="89">
        <v>449238</v>
      </c>
      <c r="BP43" s="89">
        <v>0</v>
      </c>
      <c r="BQ43" s="89">
        <v>0</v>
      </c>
      <c r="BR43" s="89">
        <v>0</v>
      </c>
      <c r="BS43" s="89">
        <v>0</v>
      </c>
    </row>
    <row r="44" spans="1:71" ht="55.5" customHeight="1" outlineLevel="1" x14ac:dyDescent="0.25">
      <c r="A44" s="81">
        <v>40</v>
      </c>
      <c r="B44" s="82" t="s">
        <v>89</v>
      </c>
      <c r="C44" s="83">
        <v>20431847.559999999</v>
      </c>
      <c r="D44" s="84">
        <v>0</v>
      </c>
      <c r="E44" s="85">
        <v>0</v>
      </c>
      <c r="F44" s="84">
        <v>0</v>
      </c>
      <c r="G44" s="84">
        <v>812884</v>
      </c>
      <c r="H44" s="84">
        <v>1058442</v>
      </c>
      <c r="I44" s="86">
        <v>531677</v>
      </c>
      <c r="J44" s="87">
        <v>0</v>
      </c>
      <c r="K44" s="88">
        <v>5174590.21</v>
      </c>
      <c r="L44" s="89">
        <v>0</v>
      </c>
      <c r="M44" s="89">
        <v>252599</v>
      </c>
      <c r="N44" s="90">
        <v>316602</v>
      </c>
      <c r="O44" s="91">
        <v>-3471.0800000000004</v>
      </c>
      <c r="P44" s="92"/>
      <c r="Q44" s="93">
        <v>-3471.0800000000004</v>
      </c>
      <c r="R44" s="94">
        <v>-33</v>
      </c>
      <c r="S44" s="88">
        <v>5007125.8899999997</v>
      </c>
      <c r="T44" s="89">
        <v>0</v>
      </c>
      <c r="U44" s="89">
        <v>186079</v>
      </c>
      <c r="V44" s="90">
        <v>242924</v>
      </c>
      <c r="W44" s="107">
        <v>-4458.0199999999995</v>
      </c>
      <c r="X44" s="108"/>
      <c r="Y44" s="96"/>
      <c r="Z44" s="97">
        <v>-4458.0199999999995</v>
      </c>
      <c r="AA44" s="98">
        <v>-176</v>
      </c>
      <c r="AB44" s="99"/>
      <c r="AC44" s="109">
        <v>5106429.12</v>
      </c>
      <c r="AD44" s="89">
        <v>0</v>
      </c>
      <c r="AE44" s="89">
        <v>0</v>
      </c>
      <c r="AF44" s="89">
        <v>157668</v>
      </c>
      <c r="AG44" s="89">
        <v>240823</v>
      </c>
      <c r="AH44" s="89">
        <v>531677</v>
      </c>
      <c r="AI44" s="97">
        <v>-9742.8000000000011</v>
      </c>
      <c r="AJ44" s="102">
        <v>-649</v>
      </c>
      <c r="AK44" s="100">
        <v>1868627.57</v>
      </c>
      <c r="AL44" s="100"/>
      <c r="AM44" s="100">
        <v>1843</v>
      </c>
      <c r="AN44" s="100">
        <v>0</v>
      </c>
      <c r="AO44" s="100"/>
      <c r="AP44" s="100"/>
      <c r="AQ44" s="100"/>
      <c r="AR44" s="100"/>
      <c r="AS44" s="103"/>
      <c r="AT44" s="100">
        <v>71269</v>
      </c>
      <c r="AU44" s="100">
        <v>90871</v>
      </c>
      <c r="AV44" s="101">
        <v>2032610.57</v>
      </c>
      <c r="AW44" s="100">
        <v>1962431.5</v>
      </c>
      <c r="AX44" s="100"/>
      <c r="AY44" s="100"/>
      <c r="AZ44" s="100">
        <v>0</v>
      </c>
      <c r="BA44" s="100">
        <v>74704</v>
      </c>
      <c r="BB44" s="100">
        <v>100166</v>
      </c>
      <c r="BC44" s="100"/>
      <c r="BD44" s="100"/>
      <c r="BE44" s="101">
        <v>2137301.5</v>
      </c>
      <c r="BF44" s="100">
        <v>1328472.17</v>
      </c>
      <c r="BG44" s="100"/>
      <c r="BH44" s="100"/>
      <c r="BI44" s="100">
        <v>0</v>
      </c>
      <c r="BJ44" s="110">
        <v>70565</v>
      </c>
      <c r="BK44" s="100">
        <v>67914</v>
      </c>
      <c r="BL44" s="101">
        <v>1466951.17</v>
      </c>
      <c r="BM44" s="109">
        <v>5161374.24</v>
      </c>
      <c r="BN44" s="89">
        <v>0</v>
      </c>
      <c r="BO44" s="89">
        <v>0</v>
      </c>
      <c r="BP44" s="89">
        <v>216538</v>
      </c>
      <c r="BQ44" s="89">
        <v>258951</v>
      </c>
      <c r="BR44" s="89">
        <v>0</v>
      </c>
      <c r="BS44" s="89">
        <v>0</v>
      </c>
    </row>
    <row r="45" spans="1:71" ht="55.5" customHeight="1" outlineLevel="1" x14ac:dyDescent="0.25">
      <c r="A45" s="81">
        <v>41</v>
      </c>
      <c r="B45" s="82" t="s">
        <v>90</v>
      </c>
      <c r="C45" s="83">
        <v>6677285.9849999994</v>
      </c>
      <c r="D45" s="84">
        <v>0</v>
      </c>
      <c r="E45" s="85">
        <v>0</v>
      </c>
      <c r="F45" s="84">
        <v>0</v>
      </c>
      <c r="G45" s="84">
        <v>0</v>
      </c>
      <c r="H45" s="84">
        <v>433477</v>
      </c>
      <c r="I45" s="86">
        <v>202133</v>
      </c>
      <c r="J45" s="87">
        <v>0</v>
      </c>
      <c r="K45" s="88">
        <v>1911790.7249999996</v>
      </c>
      <c r="L45" s="89">
        <v>0</v>
      </c>
      <c r="M45" s="89">
        <v>0</v>
      </c>
      <c r="N45" s="90">
        <v>146355</v>
      </c>
      <c r="O45" s="91">
        <v>38861.370000000003</v>
      </c>
      <c r="P45" s="92"/>
      <c r="Q45" s="93">
        <v>38861.370000000003</v>
      </c>
      <c r="R45" s="94">
        <v>1474</v>
      </c>
      <c r="S45" s="88">
        <v>1635089.3900000001</v>
      </c>
      <c r="T45" s="89">
        <v>0</v>
      </c>
      <c r="U45" s="89">
        <v>0</v>
      </c>
      <c r="V45" s="90">
        <v>96756</v>
      </c>
      <c r="W45" s="107">
        <v>20932.580000000002</v>
      </c>
      <c r="X45" s="108"/>
      <c r="Y45" s="96"/>
      <c r="Z45" s="97">
        <v>20932.580000000002</v>
      </c>
      <c r="AA45" s="98">
        <v>1958</v>
      </c>
      <c r="AB45" s="99"/>
      <c r="AC45" s="109">
        <v>1859180.06</v>
      </c>
      <c r="AD45" s="89">
        <v>0</v>
      </c>
      <c r="AE45" s="89">
        <v>786</v>
      </c>
      <c r="AF45" s="89">
        <v>0</v>
      </c>
      <c r="AG45" s="89">
        <v>111683</v>
      </c>
      <c r="AH45" s="89">
        <v>201600</v>
      </c>
      <c r="AI45" s="97">
        <v>-8173.08</v>
      </c>
      <c r="AJ45" s="102">
        <v>-781</v>
      </c>
      <c r="AK45" s="100">
        <v>396353.31</v>
      </c>
      <c r="AL45" s="100"/>
      <c r="AM45" s="100"/>
      <c r="AN45" s="100">
        <v>0</v>
      </c>
      <c r="AO45" s="100"/>
      <c r="AP45" s="100"/>
      <c r="AQ45" s="100">
        <v>-786</v>
      </c>
      <c r="AR45" s="100"/>
      <c r="AS45" s="103">
        <v>533</v>
      </c>
      <c r="AT45" s="100"/>
      <c r="AU45" s="100">
        <v>21098</v>
      </c>
      <c r="AV45" s="101">
        <v>417451.31</v>
      </c>
      <c r="AW45" s="100">
        <v>359692.29</v>
      </c>
      <c r="AX45" s="100"/>
      <c r="AY45" s="100">
        <v>9788.3999999999978</v>
      </c>
      <c r="AZ45" s="100">
        <v>0</v>
      </c>
      <c r="BA45" s="100"/>
      <c r="BB45" s="100">
        <v>26389</v>
      </c>
      <c r="BC45" s="100"/>
      <c r="BD45" s="100"/>
      <c r="BE45" s="101">
        <v>395869.69</v>
      </c>
      <c r="BF45" s="100">
        <v>451575.54</v>
      </c>
      <c r="BG45" s="100"/>
      <c r="BH45" s="100">
        <v>2195.3999999999978</v>
      </c>
      <c r="BI45" s="100">
        <v>0</v>
      </c>
      <c r="BJ45" s="110"/>
      <c r="BK45" s="100">
        <v>28545</v>
      </c>
      <c r="BL45" s="101">
        <v>482315.94</v>
      </c>
      <c r="BM45" s="109">
        <v>1219604.94</v>
      </c>
      <c r="BN45" s="89">
        <v>0</v>
      </c>
      <c r="BO45" s="89">
        <v>-786</v>
      </c>
      <c r="BP45" s="89">
        <v>0</v>
      </c>
      <c r="BQ45" s="89">
        <v>76032</v>
      </c>
      <c r="BR45" s="89">
        <v>533</v>
      </c>
      <c r="BS45" s="89">
        <v>0</v>
      </c>
    </row>
    <row r="46" spans="1:71" ht="55.5" customHeight="1" outlineLevel="1" x14ac:dyDescent="0.25">
      <c r="A46" s="81">
        <v>42</v>
      </c>
      <c r="B46" s="116" t="s">
        <v>91</v>
      </c>
      <c r="C46" s="83">
        <v>96323</v>
      </c>
      <c r="D46" s="84">
        <v>0</v>
      </c>
      <c r="E46" s="85">
        <v>0</v>
      </c>
      <c r="F46" s="84">
        <v>0</v>
      </c>
      <c r="G46" s="84">
        <v>0</v>
      </c>
      <c r="H46" s="84">
        <v>0</v>
      </c>
      <c r="I46" s="86">
        <v>0</v>
      </c>
      <c r="J46" s="87">
        <v>0</v>
      </c>
      <c r="K46" s="88">
        <v>0</v>
      </c>
      <c r="L46" s="89">
        <v>0</v>
      </c>
      <c r="M46" s="89">
        <v>0</v>
      </c>
      <c r="N46" s="90">
        <v>0</v>
      </c>
      <c r="O46" s="91"/>
      <c r="P46" s="92"/>
      <c r="Q46" s="93"/>
      <c r="R46" s="94"/>
      <c r="S46" s="88">
        <v>0</v>
      </c>
      <c r="T46" s="89">
        <v>0</v>
      </c>
      <c r="U46" s="89">
        <v>0</v>
      </c>
      <c r="V46" s="90">
        <v>0</v>
      </c>
      <c r="W46" s="107"/>
      <c r="X46" s="108"/>
      <c r="Y46" s="96"/>
      <c r="Z46" s="97"/>
      <c r="AA46" s="98"/>
      <c r="AB46" s="99"/>
      <c r="AC46" s="109">
        <v>0</v>
      </c>
      <c r="AD46" s="89">
        <v>0</v>
      </c>
      <c r="AE46" s="89">
        <v>0</v>
      </c>
      <c r="AF46" s="89">
        <v>0</v>
      </c>
      <c r="AG46" s="89">
        <v>0</v>
      </c>
      <c r="AH46" s="89">
        <v>0</v>
      </c>
      <c r="AI46" s="97"/>
      <c r="AJ46" s="102"/>
      <c r="AK46" s="100">
        <v>0</v>
      </c>
      <c r="AL46" s="100"/>
      <c r="AM46" s="100"/>
      <c r="AN46" s="100">
        <v>0</v>
      </c>
      <c r="AO46" s="100"/>
      <c r="AP46" s="100"/>
      <c r="AQ46" s="100"/>
      <c r="AR46" s="100"/>
      <c r="AS46" s="103"/>
      <c r="AT46" s="100"/>
      <c r="AU46" s="100"/>
      <c r="AV46" s="101">
        <v>0</v>
      </c>
      <c r="AW46" s="100">
        <v>38557</v>
      </c>
      <c r="AX46" s="100"/>
      <c r="AY46" s="100"/>
      <c r="AZ46" s="100">
        <v>0</v>
      </c>
      <c r="BA46" s="100"/>
      <c r="BB46" s="100"/>
      <c r="BC46" s="100"/>
      <c r="BD46" s="100"/>
      <c r="BE46" s="101">
        <v>38557</v>
      </c>
      <c r="BF46" s="100">
        <v>57766</v>
      </c>
      <c r="BG46" s="100"/>
      <c r="BH46" s="100"/>
      <c r="BI46" s="100">
        <v>0</v>
      </c>
      <c r="BJ46" s="110"/>
      <c r="BK46" s="100"/>
      <c r="BL46" s="101">
        <v>57766</v>
      </c>
      <c r="BM46" s="109">
        <v>96323</v>
      </c>
      <c r="BN46" s="89">
        <v>0</v>
      </c>
      <c r="BO46" s="89">
        <v>0</v>
      </c>
      <c r="BP46" s="89">
        <v>0</v>
      </c>
      <c r="BQ46" s="89">
        <v>0</v>
      </c>
      <c r="BR46" s="89">
        <v>0</v>
      </c>
      <c r="BS46" s="89">
        <v>0</v>
      </c>
    </row>
    <row r="47" spans="1:71" ht="55.5" customHeight="1" outlineLevel="1" x14ac:dyDescent="0.25">
      <c r="A47" s="81">
        <v>43</v>
      </c>
      <c r="B47" s="116" t="s">
        <v>92</v>
      </c>
      <c r="C47" s="83">
        <v>90157</v>
      </c>
      <c r="D47" s="84">
        <v>0</v>
      </c>
      <c r="E47" s="85">
        <v>0</v>
      </c>
      <c r="F47" s="84">
        <v>0</v>
      </c>
      <c r="G47" s="84">
        <v>0</v>
      </c>
      <c r="H47" s="84">
        <v>0</v>
      </c>
      <c r="I47" s="86">
        <v>0</v>
      </c>
      <c r="J47" s="87">
        <v>0</v>
      </c>
      <c r="K47" s="88">
        <v>0</v>
      </c>
      <c r="L47" s="89">
        <v>0</v>
      </c>
      <c r="M47" s="89">
        <v>0</v>
      </c>
      <c r="N47" s="90">
        <v>0</v>
      </c>
      <c r="O47" s="91"/>
      <c r="P47" s="92"/>
      <c r="Q47" s="93"/>
      <c r="R47" s="94"/>
      <c r="S47" s="88">
        <v>0</v>
      </c>
      <c r="T47" s="89">
        <v>0</v>
      </c>
      <c r="U47" s="89">
        <v>0</v>
      </c>
      <c r="V47" s="90">
        <v>0</v>
      </c>
      <c r="W47" s="107"/>
      <c r="X47" s="108"/>
      <c r="Y47" s="96"/>
      <c r="Z47" s="97"/>
      <c r="AA47" s="98"/>
      <c r="AB47" s="99"/>
      <c r="AC47" s="109">
        <v>0</v>
      </c>
      <c r="AD47" s="89">
        <v>0</v>
      </c>
      <c r="AE47" s="89">
        <v>0</v>
      </c>
      <c r="AF47" s="89">
        <v>0</v>
      </c>
      <c r="AG47" s="89">
        <v>0</v>
      </c>
      <c r="AH47" s="89">
        <v>0</v>
      </c>
      <c r="AI47" s="97"/>
      <c r="AJ47" s="102"/>
      <c r="AK47" s="100">
        <v>0</v>
      </c>
      <c r="AL47" s="100"/>
      <c r="AM47" s="100"/>
      <c r="AN47" s="100">
        <v>0</v>
      </c>
      <c r="AO47" s="100"/>
      <c r="AP47" s="100"/>
      <c r="AQ47" s="100"/>
      <c r="AR47" s="100"/>
      <c r="AS47" s="100"/>
      <c r="AT47" s="100"/>
      <c r="AU47" s="100"/>
      <c r="AV47" s="101">
        <v>0</v>
      </c>
      <c r="AW47" s="100">
        <v>30583</v>
      </c>
      <c r="AX47" s="100"/>
      <c r="AY47" s="100"/>
      <c r="AZ47" s="100">
        <v>0</v>
      </c>
      <c r="BA47" s="100"/>
      <c r="BB47" s="100"/>
      <c r="BC47" s="100"/>
      <c r="BD47" s="100"/>
      <c r="BE47" s="101">
        <v>30583</v>
      </c>
      <c r="BF47" s="100">
        <v>59574</v>
      </c>
      <c r="BG47" s="100"/>
      <c r="BH47" s="100"/>
      <c r="BI47" s="100">
        <v>0</v>
      </c>
      <c r="BJ47" s="110"/>
      <c r="BK47" s="100"/>
      <c r="BL47" s="101">
        <v>59574</v>
      </c>
      <c r="BM47" s="109">
        <v>90157</v>
      </c>
      <c r="BN47" s="89">
        <v>0</v>
      </c>
      <c r="BO47" s="89">
        <v>0</v>
      </c>
      <c r="BP47" s="89">
        <v>0</v>
      </c>
      <c r="BQ47" s="89">
        <v>0</v>
      </c>
      <c r="BR47" s="89">
        <v>0</v>
      </c>
      <c r="BS47" s="89">
        <v>0</v>
      </c>
    </row>
    <row r="48" spans="1:71" ht="55.5" customHeight="1" outlineLevel="1" x14ac:dyDescent="0.25">
      <c r="A48" s="81">
        <v>44</v>
      </c>
      <c r="B48" s="116" t="s">
        <v>93</v>
      </c>
      <c r="C48" s="83">
        <v>5399</v>
      </c>
      <c r="D48" s="84">
        <v>0</v>
      </c>
      <c r="E48" s="85">
        <v>0</v>
      </c>
      <c r="F48" s="84">
        <v>0</v>
      </c>
      <c r="G48" s="84">
        <v>0</v>
      </c>
      <c r="H48" s="84">
        <v>0</v>
      </c>
      <c r="I48" s="86">
        <v>0</v>
      </c>
      <c r="J48" s="87">
        <v>0</v>
      </c>
      <c r="K48" s="88">
        <v>0</v>
      </c>
      <c r="L48" s="89">
        <v>0</v>
      </c>
      <c r="M48" s="89">
        <v>0</v>
      </c>
      <c r="N48" s="90">
        <v>0</v>
      </c>
      <c r="O48" s="91"/>
      <c r="P48" s="92"/>
      <c r="Q48" s="93"/>
      <c r="R48" s="94"/>
      <c r="S48" s="88">
        <v>0</v>
      </c>
      <c r="T48" s="89">
        <v>0</v>
      </c>
      <c r="U48" s="89">
        <v>0</v>
      </c>
      <c r="V48" s="90">
        <v>0</v>
      </c>
      <c r="W48" s="107"/>
      <c r="X48" s="108"/>
      <c r="Y48" s="96"/>
      <c r="Z48" s="97"/>
      <c r="AA48" s="98"/>
      <c r="AB48" s="99"/>
      <c r="AC48" s="109">
        <v>0</v>
      </c>
      <c r="AD48" s="89">
        <v>0</v>
      </c>
      <c r="AE48" s="89">
        <v>0</v>
      </c>
      <c r="AF48" s="89">
        <v>0</v>
      </c>
      <c r="AG48" s="89">
        <v>0</v>
      </c>
      <c r="AH48" s="89">
        <v>0</v>
      </c>
      <c r="AI48" s="97"/>
      <c r="AJ48" s="102"/>
      <c r="AK48" s="100">
        <v>0</v>
      </c>
      <c r="AL48" s="100"/>
      <c r="AM48" s="100"/>
      <c r="AN48" s="100">
        <v>0</v>
      </c>
      <c r="AO48" s="100"/>
      <c r="AP48" s="100"/>
      <c r="AQ48" s="100"/>
      <c r="AR48" s="100"/>
      <c r="AS48" s="100"/>
      <c r="AT48" s="100"/>
      <c r="AU48" s="100"/>
      <c r="AV48" s="101">
        <v>0</v>
      </c>
      <c r="AW48" s="100">
        <v>1116</v>
      </c>
      <c r="AX48" s="100"/>
      <c r="AY48" s="100"/>
      <c r="AZ48" s="100">
        <v>0</v>
      </c>
      <c r="BA48" s="100"/>
      <c r="BB48" s="100"/>
      <c r="BC48" s="100"/>
      <c r="BD48" s="100"/>
      <c r="BE48" s="101">
        <v>1116</v>
      </c>
      <c r="BF48" s="100">
        <v>4283</v>
      </c>
      <c r="BG48" s="100"/>
      <c r="BH48" s="100"/>
      <c r="BI48" s="100">
        <v>0</v>
      </c>
      <c r="BJ48" s="110"/>
      <c r="BK48" s="100"/>
      <c r="BL48" s="101">
        <v>4283</v>
      </c>
      <c r="BM48" s="109">
        <v>5399</v>
      </c>
      <c r="BN48" s="89">
        <v>0</v>
      </c>
      <c r="BO48" s="89">
        <v>0</v>
      </c>
      <c r="BP48" s="89">
        <v>0</v>
      </c>
      <c r="BQ48" s="89">
        <v>0</v>
      </c>
      <c r="BR48" s="89">
        <v>0</v>
      </c>
      <c r="BS48" s="89">
        <v>0</v>
      </c>
    </row>
    <row r="49" spans="1:71" ht="55.5" customHeight="1" outlineLevel="1" x14ac:dyDescent="0.25">
      <c r="A49" s="117" t="s">
        <v>94</v>
      </c>
      <c r="B49" s="118"/>
      <c r="C49" s="119">
        <v>-85603.919999999984</v>
      </c>
      <c r="D49" s="120"/>
      <c r="E49" s="108"/>
      <c r="F49" s="120"/>
      <c r="G49" s="121"/>
      <c r="H49" s="121"/>
      <c r="I49" s="122"/>
      <c r="J49" s="121"/>
      <c r="K49" s="123"/>
      <c r="L49" s="124"/>
      <c r="M49" s="124"/>
      <c r="N49" s="125"/>
      <c r="O49" s="107"/>
      <c r="P49" s="96"/>
      <c r="Q49" s="126"/>
      <c r="R49" s="127"/>
      <c r="S49" s="123">
        <v>-34253.759999999995</v>
      </c>
      <c r="T49" s="124"/>
      <c r="U49" s="124"/>
      <c r="V49" s="125"/>
      <c r="W49" s="107"/>
      <c r="X49" s="108"/>
      <c r="Y49" s="96"/>
      <c r="Z49" s="97"/>
      <c r="AA49" s="128"/>
      <c r="AB49" s="129"/>
      <c r="AC49" s="124">
        <v>-17809.43</v>
      </c>
      <c r="AD49" s="124"/>
      <c r="AE49" s="124"/>
      <c r="AF49" s="124"/>
      <c r="AG49" s="124"/>
      <c r="AH49" s="124"/>
      <c r="AI49" s="97"/>
      <c r="AJ49" s="102"/>
      <c r="AK49" s="130">
        <v>-20364.96</v>
      </c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24">
        <v>-20364.96</v>
      </c>
      <c r="AW49" s="130">
        <v>-13175.77</v>
      </c>
      <c r="AX49" s="130"/>
      <c r="AY49" s="130"/>
      <c r="AZ49" s="130"/>
      <c r="BA49" s="130"/>
      <c r="BB49" s="130"/>
      <c r="BC49" s="130"/>
      <c r="BD49" s="130"/>
      <c r="BE49" s="124">
        <v>-13175.77</v>
      </c>
      <c r="BF49" s="130">
        <v>0</v>
      </c>
      <c r="BG49" s="130"/>
      <c r="BH49" s="130"/>
      <c r="BI49" s="130"/>
      <c r="BJ49" s="130"/>
      <c r="BK49" s="130"/>
      <c r="BL49" s="124">
        <v>0</v>
      </c>
      <c r="BM49" s="124">
        <v>-33540.729999999996</v>
      </c>
      <c r="BN49" s="124"/>
      <c r="BO49" s="124"/>
      <c r="BP49" s="124"/>
      <c r="BQ49" s="124"/>
      <c r="BR49" s="124"/>
      <c r="BS49" s="124"/>
    </row>
    <row r="50" spans="1:71" ht="55.5" customHeight="1" outlineLevel="1" thickBot="1" x14ac:dyDescent="0.3">
      <c r="A50" s="131" t="s">
        <v>95</v>
      </c>
      <c r="B50" s="132"/>
      <c r="C50" s="119">
        <v>4062.48</v>
      </c>
      <c r="D50" s="133"/>
      <c r="E50" s="134"/>
      <c r="F50" s="133"/>
      <c r="G50" s="135"/>
      <c r="H50" s="135"/>
      <c r="I50" s="136"/>
      <c r="J50" s="135"/>
      <c r="K50" s="123">
        <v>0</v>
      </c>
      <c r="L50" s="137"/>
      <c r="M50" s="137"/>
      <c r="N50" s="138"/>
      <c r="O50" s="139"/>
      <c r="P50" s="140"/>
      <c r="Q50" s="141"/>
      <c r="R50" s="142"/>
      <c r="S50" s="123">
        <v>4062.48</v>
      </c>
      <c r="T50" s="137"/>
      <c r="U50" s="137"/>
      <c r="V50" s="138"/>
      <c r="W50" s="139"/>
      <c r="X50" s="134"/>
      <c r="Y50" s="140"/>
      <c r="Z50" s="143"/>
      <c r="AA50" s="144"/>
      <c r="AB50" s="145"/>
      <c r="AC50" s="137">
        <v>0</v>
      </c>
      <c r="AD50" s="137"/>
      <c r="AE50" s="137"/>
      <c r="AF50" s="137"/>
      <c r="AG50" s="137"/>
      <c r="AH50" s="137"/>
      <c r="AI50" s="143"/>
      <c r="AJ50" s="147"/>
      <c r="AK50" s="146">
        <v>0</v>
      </c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37">
        <v>0</v>
      </c>
      <c r="AW50" s="146">
        <v>0</v>
      </c>
      <c r="AX50" s="146"/>
      <c r="AY50" s="146"/>
      <c r="AZ50" s="146"/>
      <c r="BA50" s="146"/>
      <c r="BB50" s="146"/>
      <c r="BC50" s="146"/>
      <c r="BD50" s="146"/>
      <c r="BE50" s="137">
        <v>0</v>
      </c>
      <c r="BF50" s="146">
        <v>0</v>
      </c>
      <c r="BG50" s="146"/>
      <c r="BH50" s="146"/>
      <c r="BI50" s="146"/>
      <c r="BJ50" s="146"/>
      <c r="BK50" s="146"/>
      <c r="BL50" s="137">
        <v>0</v>
      </c>
      <c r="BM50" s="137">
        <v>0</v>
      </c>
      <c r="BN50" s="137"/>
      <c r="BO50" s="137"/>
      <c r="BP50" s="137"/>
      <c r="BQ50" s="137"/>
      <c r="BR50" s="137"/>
      <c r="BS50" s="137"/>
    </row>
    <row r="51" spans="1:71" s="165" customFormat="1" ht="61.9" customHeight="1" x14ac:dyDescent="0.25">
      <c r="A51" s="148" t="s">
        <v>96</v>
      </c>
      <c r="B51" s="149" t="s">
        <v>97</v>
      </c>
      <c r="C51" s="150">
        <v>974050439.67699993</v>
      </c>
      <c r="D51" s="151"/>
      <c r="E51" s="152"/>
      <c r="F51" s="151"/>
      <c r="G51" s="151"/>
      <c r="H51" s="151"/>
      <c r="I51" s="153"/>
      <c r="J51" s="151"/>
      <c r="K51" s="154">
        <v>241761890.99799994</v>
      </c>
      <c r="L51" s="155"/>
      <c r="M51" s="155"/>
      <c r="N51" s="156"/>
      <c r="O51" s="157">
        <v>1748078.5799999998</v>
      </c>
      <c r="P51" s="158">
        <v>7577</v>
      </c>
      <c r="Q51" s="159">
        <v>1755655.5799999998</v>
      </c>
      <c r="R51" s="160"/>
      <c r="S51" s="154">
        <v>243416307.97000003</v>
      </c>
      <c r="T51" s="155"/>
      <c r="U51" s="155"/>
      <c r="V51" s="156"/>
      <c r="W51" s="157">
        <v>6515721.0599999987</v>
      </c>
      <c r="X51" s="157">
        <v>42862.86</v>
      </c>
      <c r="Y51" s="158">
        <v>3140</v>
      </c>
      <c r="Z51" s="161">
        <v>6561723.919999999</v>
      </c>
      <c r="AA51" s="162"/>
      <c r="AB51" s="163"/>
      <c r="AC51" s="155">
        <v>240557587.03900003</v>
      </c>
      <c r="AD51" s="155"/>
      <c r="AE51" s="155"/>
      <c r="AF51" s="155"/>
      <c r="AG51" s="155"/>
      <c r="AH51" s="155"/>
      <c r="AI51" s="161">
        <v>3666711.5799999996</v>
      </c>
      <c r="AJ51" s="164"/>
      <c r="AK51" s="155">
        <v>80480485.980000034</v>
      </c>
      <c r="AL51" s="155">
        <v>671304.87000000011</v>
      </c>
      <c r="AM51" s="155">
        <v>1757286</v>
      </c>
      <c r="AN51" s="155"/>
      <c r="AO51" s="155"/>
      <c r="AP51" s="155"/>
      <c r="AQ51" s="155"/>
      <c r="AR51" s="155"/>
      <c r="AS51" s="155"/>
      <c r="AT51" s="155"/>
      <c r="AU51" s="155"/>
      <c r="AV51" s="155">
        <v>88799962.200000018</v>
      </c>
      <c r="AW51" s="155">
        <v>78393924.700000018</v>
      </c>
      <c r="AX51" s="155">
        <v>623063.60000000009</v>
      </c>
      <c r="AY51" s="155">
        <v>1337752</v>
      </c>
      <c r="AZ51" s="155"/>
      <c r="BA51" s="155"/>
      <c r="BB51" s="155"/>
      <c r="BC51" s="155"/>
      <c r="BD51" s="155"/>
      <c r="BE51" s="155">
        <v>80354740.299999997</v>
      </c>
      <c r="BF51" s="155">
        <v>71854747.840000004</v>
      </c>
      <c r="BG51" s="155">
        <v>702243.8</v>
      </c>
      <c r="BH51" s="155">
        <v>509753.8</v>
      </c>
      <c r="BI51" s="155"/>
      <c r="BJ51" s="155"/>
      <c r="BK51" s="155"/>
      <c r="BL51" s="155">
        <v>67314881.599999994</v>
      </c>
      <c r="BM51" s="155">
        <v>236330562.59000006</v>
      </c>
      <c r="BN51" s="155"/>
      <c r="BO51" s="155"/>
      <c r="BP51" s="155"/>
      <c r="BQ51" s="155"/>
      <c r="BR51" s="155"/>
      <c r="BS51" s="155"/>
    </row>
    <row r="52" spans="1:71" s="165" customFormat="1" ht="60" customHeight="1" x14ac:dyDescent="0.25">
      <c r="A52" s="166"/>
      <c r="B52" s="167" t="s">
        <v>98</v>
      </c>
      <c r="C52" s="168"/>
      <c r="D52" s="169">
        <v>836208.72</v>
      </c>
      <c r="E52" s="170"/>
      <c r="F52" s="169"/>
      <c r="G52" s="169"/>
      <c r="H52" s="169"/>
      <c r="I52" s="171"/>
      <c r="J52" s="169"/>
      <c r="K52" s="172"/>
      <c r="L52" s="173">
        <v>474016.79000000004</v>
      </c>
      <c r="M52" s="173"/>
      <c r="N52" s="174"/>
      <c r="O52" s="175"/>
      <c r="P52" s="176"/>
      <c r="Q52" s="126"/>
      <c r="R52" s="127"/>
      <c r="S52" s="172"/>
      <c r="T52" s="173">
        <v>136617.29999999999</v>
      </c>
      <c r="U52" s="173"/>
      <c r="V52" s="174"/>
      <c r="W52" s="175"/>
      <c r="X52" s="177"/>
      <c r="Y52" s="176"/>
      <c r="Z52" s="97"/>
      <c r="AA52" s="128"/>
      <c r="AB52" s="129"/>
      <c r="AC52" s="173"/>
      <c r="AD52" s="173">
        <v>173422.28</v>
      </c>
      <c r="AE52" s="173"/>
      <c r="AF52" s="173"/>
      <c r="AG52" s="173"/>
      <c r="AH52" s="173"/>
      <c r="AI52" s="97"/>
      <c r="AJ52" s="102"/>
      <c r="AK52" s="173"/>
      <c r="AL52" s="173"/>
      <c r="AM52" s="173"/>
      <c r="AN52" s="173">
        <v>52152.35</v>
      </c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>
        <v>0</v>
      </c>
      <c r="BF52" s="173"/>
      <c r="BG52" s="173"/>
      <c r="BH52" s="173"/>
      <c r="BI52" s="173"/>
      <c r="BJ52" s="173"/>
      <c r="BK52" s="173"/>
      <c r="BL52" s="173">
        <v>0</v>
      </c>
      <c r="BM52" s="173"/>
      <c r="BN52" s="173">
        <v>52152.35</v>
      </c>
      <c r="BO52" s="173"/>
      <c r="BP52" s="173"/>
      <c r="BQ52" s="173"/>
      <c r="BR52" s="173"/>
      <c r="BS52" s="173"/>
    </row>
    <row r="53" spans="1:71" s="165" customFormat="1" ht="60" customHeight="1" x14ac:dyDescent="0.25">
      <c r="A53" s="166"/>
      <c r="B53" s="167" t="s">
        <v>39</v>
      </c>
      <c r="C53" s="168"/>
      <c r="D53" s="169"/>
      <c r="E53" s="170">
        <v>23544621.279999997</v>
      </c>
      <c r="F53" s="169">
        <v>0</v>
      </c>
      <c r="G53" s="169"/>
      <c r="H53" s="169"/>
      <c r="I53" s="171"/>
      <c r="J53" s="169"/>
      <c r="K53" s="172"/>
      <c r="L53" s="173"/>
      <c r="M53" s="173"/>
      <c r="N53" s="174"/>
      <c r="O53" s="175"/>
      <c r="P53" s="176"/>
      <c r="Q53" s="126"/>
      <c r="R53" s="127"/>
      <c r="S53" s="172"/>
      <c r="T53" s="173"/>
      <c r="U53" s="173"/>
      <c r="V53" s="174"/>
      <c r="W53" s="175"/>
      <c r="X53" s="177"/>
      <c r="Y53" s="176"/>
      <c r="Z53" s="97"/>
      <c r="AA53" s="128"/>
      <c r="AB53" s="129"/>
      <c r="AC53" s="173"/>
      <c r="AD53" s="173"/>
      <c r="AE53" s="173">
        <v>3411720.0000000005</v>
      </c>
      <c r="AF53" s="173"/>
      <c r="AG53" s="173"/>
      <c r="AH53" s="173"/>
      <c r="AI53" s="97"/>
      <c r="AJ53" s="102"/>
      <c r="AK53" s="173"/>
      <c r="AL53" s="173"/>
      <c r="AM53" s="173"/>
      <c r="AN53" s="173"/>
      <c r="AO53" s="173">
        <v>1802870</v>
      </c>
      <c r="AP53" s="173">
        <v>553257.98</v>
      </c>
      <c r="AQ53" s="173">
        <v>11321.94</v>
      </c>
      <c r="AR53" s="173">
        <v>5978555.0300000003</v>
      </c>
      <c r="AS53" s="173"/>
      <c r="AT53" s="173"/>
      <c r="AU53" s="173"/>
      <c r="AV53" s="173"/>
      <c r="AW53" s="173"/>
      <c r="AX53" s="173"/>
      <c r="AY53" s="173"/>
      <c r="AZ53" s="173">
        <v>6035032.4899999993</v>
      </c>
      <c r="BA53" s="173"/>
      <c r="BB53" s="173"/>
      <c r="BC53" s="173"/>
      <c r="BD53" s="173"/>
      <c r="BE53" s="173">
        <v>6035032.4899999993</v>
      </c>
      <c r="BF53" s="173"/>
      <c r="BG53" s="173"/>
      <c r="BH53" s="173"/>
      <c r="BI53" s="173">
        <v>5751863.8399999999</v>
      </c>
      <c r="BJ53" s="173"/>
      <c r="BK53" s="173"/>
      <c r="BL53" s="173">
        <v>5751863.8399999999</v>
      </c>
      <c r="BM53" s="173"/>
      <c r="BN53" s="173"/>
      <c r="BO53" s="173">
        <v>20132901.279999997</v>
      </c>
      <c r="BP53" s="173"/>
      <c r="BQ53" s="173"/>
      <c r="BR53" s="173"/>
      <c r="BS53" s="173"/>
    </row>
    <row r="54" spans="1:71" s="165" customFormat="1" ht="60" customHeight="1" x14ac:dyDescent="0.25">
      <c r="A54" s="166"/>
      <c r="B54" s="167" t="s">
        <v>22</v>
      </c>
      <c r="C54" s="168"/>
      <c r="D54" s="169"/>
      <c r="E54" s="170"/>
      <c r="F54" s="169"/>
      <c r="G54" s="169">
        <v>32234000</v>
      </c>
      <c r="H54" s="169"/>
      <c r="I54" s="171"/>
      <c r="J54" s="169"/>
      <c r="K54" s="172"/>
      <c r="L54" s="173"/>
      <c r="M54" s="173">
        <v>9718557</v>
      </c>
      <c r="N54" s="174"/>
      <c r="O54" s="175"/>
      <c r="P54" s="176"/>
      <c r="Q54" s="126"/>
      <c r="R54" s="127"/>
      <c r="S54" s="172"/>
      <c r="T54" s="173"/>
      <c r="U54" s="173">
        <v>7515887</v>
      </c>
      <c r="V54" s="174"/>
      <c r="W54" s="175"/>
      <c r="X54" s="177"/>
      <c r="Y54" s="176"/>
      <c r="Z54" s="97"/>
      <c r="AA54" s="128"/>
      <c r="AB54" s="129"/>
      <c r="AC54" s="173"/>
      <c r="AD54" s="173"/>
      <c r="AE54" s="173"/>
      <c r="AF54" s="173">
        <v>7430220</v>
      </c>
      <c r="AG54" s="173"/>
      <c r="AH54" s="173"/>
      <c r="AI54" s="97"/>
      <c r="AJ54" s="102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>
        <v>2558049</v>
      </c>
      <c r="AU54" s="173"/>
      <c r="AV54" s="173"/>
      <c r="AW54" s="173"/>
      <c r="AX54" s="173"/>
      <c r="AY54" s="173"/>
      <c r="AZ54" s="173"/>
      <c r="BA54" s="173">
        <v>2576448</v>
      </c>
      <c r="BB54" s="173"/>
      <c r="BC54" s="173"/>
      <c r="BD54" s="173"/>
      <c r="BE54" s="173">
        <v>2576448</v>
      </c>
      <c r="BF54" s="173"/>
      <c r="BG54" s="173"/>
      <c r="BH54" s="173"/>
      <c r="BI54" s="173"/>
      <c r="BJ54" s="173">
        <v>2434839</v>
      </c>
      <c r="BK54" s="173"/>
      <c r="BL54" s="173">
        <v>2434839</v>
      </c>
      <c r="BM54" s="173"/>
      <c r="BN54" s="173"/>
      <c r="BO54" s="173"/>
      <c r="BP54" s="173">
        <v>7569336</v>
      </c>
      <c r="BQ54" s="173"/>
      <c r="BR54" s="173"/>
      <c r="BS54" s="173"/>
    </row>
    <row r="55" spans="1:71" s="165" customFormat="1" ht="60" customHeight="1" x14ac:dyDescent="0.25">
      <c r="A55" s="166"/>
      <c r="B55" s="167" t="s">
        <v>99</v>
      </c>
      <c r="C55" s="168"/>
      <c r="D55" s="169"/>
      <c r="E55" s="170"/>
      <c r="F55" s="169"/>
      <c r="G55" s="169"/>
      <c r="H55" s="169">
        <v>41020739.239999995</v>
      </c>
      <c r="I55" s="171"/>
      <c r="J55" s="169"/>
      <c r="K55" s="172"/>
      <c r="L55" s="173"/>
      <c r="M55" s="173"/>
      <c r="N55" s="174">
        <v>12061083.24</v>
      </c>
      <c r="O55" s="175"/>
      <c r="P55" s="176"/>
      <c r="Q55" s="126"/>
      <c r="R55" s="127">
        <v>61578</v>
      </c>
      <c r="S55" s="172"/>
      <c r="T55" s="173"/>
      <c r="U55" s="173"/>
      <c r="V55" s="174">
        <v>9354290</v>
      </c>
      <c r="W55" s="175"/>
      <c r="X55" s="177"/>
      <c r="Y55" s="176"/>
      <c r="Z55" s="97"/>
      <c r="AA55" s="128">
        <v>341539</v>
      </c>
      <c r="AB55" s="129">
        <v>1716</v>
      </c>
      <c r="AC55" s="173"/>
      <c r="AD55" s="173"/>
      <c r="AE55" s="173"/>
      <c r="AF55" s="173"/>
      <c r="AG55" s="173">
        <v>9341442</v>
      </c>
      <c r="AH55" s="173"/>
      <c r="AI55" s="97"/>
      <c r="AJ55" s="102">
        <v>243903</v>
      </c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>
        <v>3280684</v>
      </c>
      <c r="AV55" s="173"/>
      <c r="AW55" s="173"/>
      <c r="AX55" s="173"/>
      <c r="AY55" s="173"/>
      <c r="AZ55" s="173"/>
      <c r="BA55" s="173"/>
      <c r="BB55" s="173">
        <v>3254031</v>
      </c>
      <c r="BC55" s="173"/>
      <c r="BD55" s="173"/>
      <c r="BE55" s="173">
        <v>3254031</v>
      </c>
      <c r="BF55" s="173"/>
      <c r="BG55" s="173"/>
      <c r="BH55" s="173"/>
      <c r="BI55" s="173"/>
      <c r="BJ55" s="173"/>
      <c r="BK55" s="173">
        <v>3080473</v>
      </c>
      <c r="BL55" s="173">
        <v>3080473</v>
      </c>
      <c r="BM55" s="173"/>
      <c r="BN55" s="173"/>
      <c r="BO55" s="173"/>
      <c r="BP55" s="173"/>
      <c r="BQ55" s="173">
        <v>9615188</v>
      </c>
      <c r="BR55" s="173"/>
      <c r="BS55" s="173"/>
    </row>
    <row r="56" spans="1:71" s="165" customFormat="1" ht="60" customHeight="1" x14ac:dyDescent="0.25">
      <c r="A56" s="166"/>
      <c r="B56" s="167" t="s">
        <v>100</v>
      </c>
      <c r="C56" s="168"/>
      <c r="D56" s="169"/>
      <c r="E56" s="170"/>
      <c r="F56" s="169"/>
      <c r="G56" s="169"/>
      <c r="H56" s="169"/>
      <c r="I56" s="171">
        <v>14171569.5</v>
      </c>
      <c r="J56" s="169"/>
      <c r="K56" s="172"/>
      <c r="L56" s="173"/>
      <c r="M56" s="173"/>
      <c r="N56" s="174"/>
      <c r="O56" s="175"/>
      <c r="P56" s="176"/>
      <c r="Q56" s="126"/>
      <c r="R56" s="127"/>
      <c r="S56" s="172"/>
      <c r="T56" s="173"/>
      <c r="U56" s="173"/>
      <c r="V56" s="174"/>
      <c r="W56" s="175"/>
      <c r="X56" s="177"/>
      <c r="Y56" s="176"/>
      <c r="Z56" s="97"/>
      <c r="AA56" s="128"/>
      <c r="AB56" s="129"/>
      <c r="AC56" s="173"/>
      <c r="AD56" s="173"/>
      <c r="AE56" s="173"/>
      <c r="AF56" s="173"/>
      <c r="AG56" s="173"/>
      <c r="AH56" s="173">
        <v>14145930</v>
      </c>
      <c r="AI56" s="97"/>
      <c r="AJ56" s="102"/>
      <c r="AK56" s="173"/>
      <c r="AL56" s="173"/>
      <c r="AM56" s="173"/>
      <c r="AN56" s="173"/>
      <c r="AO56" s="173"/>
      <c r="AP56" s="173"/>
      <c r="AQ56" s="173"/>
      <c r="AR56" s="173"/>
      <c r="AS56" s="173">
        <v>11243</v>
      </c>
      <c r="AT56" s="173"/>
      <c r="AU56" s="173"/>
      <c r="AV56" s="173"/>
      <c r="AW56" s="173"/>
      <c r="AX56" s="173"/>
      <c r="AY56" s="173"/>
      <c r="AZ56" s="173"/>
      <c r="BA56" s="173"/>
      <c r="BB56" s="173"/>
      <c r="BC56" s="173">
        <v>14396.5</v>
      </c>
      <c r="BD56" s="173"/>
      <c r="BE56" s="173">
        <v>14396.5</v>
      </c>
      <c r="BF56" s="173"/>
      <c r="BG56" s="173"/>
      <c r="BH56" s="173"/>
      <c r="BI56" s="173"/>
      <c r="BJ56" s="173"/>
      <c r="BK56" s="173"/>
      <c r="BL56" s="173">
        <v>0</v>
      </c>
      <c r="BM56" s="173"/>
      <c r="BN56" s="173"/>
      <c r="BO56" s="173"/>
      <c r="BP56" s="173"/>
      <c r="BQ56" s="173"/>
      <c r="BR56" s="171">
        <v>25639.5</v>
      </c>
      <c r="BS56" s="173"/>
    </row>
    <row r="57" spans="1:71" s="165" customFormat="1" ht="60" customHeight="1" thickBot="1" x14ac:dyDescent="0.3">
      <c r="A57" s="179"/>
      <c r="B57" s="180" t="s">
        <v>101</v>
      </c>
      <c r="C57" s="181"/>
      <c r="D57" s="182"/>
      <c r="E57" s="183"/>
      <c r="F57" s="182"/>
      <c r="G57" s="182"/>
      <c r="H57" s="182"/>
      <c r="I57" s="184"/>
      <c r="J57" s="182">
        <v>31.24</v>
      </c>
      <c r="K57" s="185"/>
      <c r="L57" s="186"/>
      <c r="M57" s="186"/>
      <c r="N57" s="187"/>
      <c r="O57" s="188"/>
      <c r="P57" s="178"/>
      <c r="Q57" s="189"/>
      <c r="R57" s="190"/>
      <c r="S57" s="185"/>
      <c r="T57" s="186"/>
      <c r="U57" s="186"/>
      <c r="V57" s="187"/>
      <c r="W57" s="188"/>
      <c r="X57" s="191"/>
      <c r="Y57" s="178"/>
      <c r="Z57" s="192"/>
      <c r="AA57" s="193"/>
      <c r="AB57" s="194"/>
      <c r="AC57" s="186"/>
      <c r="AD57" s="186"/>
      <c r="AE57" s="186"/>
      <c r="AF57" s="186"/>
      <c r="AG57" s="186"/>
      <c r="AH57" s="186"/>
      <c r="AI57" s="192"/>
      <c r="AJ57" s="195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>
        <v>31.24</v>
      </c>
      <c r="BE57" s="173">
        <v>31.24</v>
      </c>
      <c r="BF57" s="186"/>
      <c r="BG57" s="186"/>
      <c r="BH57" s="186"/>
      <c r="BI57" s="186"/>
      <c r="BJ57" s="186"/>
      <c r="BK57" s="186"/>
      <c r="BL57" s="173">
        <v>0</v>
      </c>
      <c r="BM57" s="186"/>
      <c r="BN57" s="186"/>
      <c r="BO57" s="186"/>
      <c r="BP57" s="186"/>
      <c r="BQ57" s="186"/>
      <c r="BR57" s="184"/>
      <c r="BS57" s="196">
        <v>31.24</v>
      </c>
    </row>
    <row r="58" spans="1:71" s="165" customFormat="1" ht="82.5" customHeight="1" x14ac:dyDescent="0.25">
      <c r="A58" s="197" t="s">
        <v>102</v>
      </c>
      <c r="B58" s="198"/>
      <c r="C58" s="199">
        <v>3684100</v>
      </c>
      <c r="D58" s="200"/>
      <c r="E58" s="201"/>
      <c r="F58" s="200"/>
      <c r="G58" s="202"/>
      <c r="H58" s="202"/>
      <c r="I58" s="203"/>
      <c r="J58" s="202"/>
      <c r="K58" s="204">
        <v>677196</v>
      </c>
      <c r="L58" s="205"/>
      <c r="M58" s="205"/>
      <c r="N58" s="206"/>
      <c r="O58" s="207"/>
      <c r="P58" s="208"/>
      <c r="Q58" s="209"/>
      <c r="R58" s="210"/>
      <c r="S58" s="204">
        <v>912600</v>
      </c>
      <c r="T58" s="205"/>
      <c r="U58" s="205"/>
      <c r="V58" s="206"/>
      <c r="W58" s="207"/>
      <c r="X58" s="211"/>
      <c r="Y58" s="208"/>
      <c r="Z58" s="212"/>
      <c r="AA58" s="213"/>
      <c r="AB58" s="214"/>
      <c r="AC58" s="205">
        <v>1132100</v>
      </c>
      <c r="AD58" s="205"/>
      <c r="AE58" s="205"/>
      <c r="AF58" s="205"/>
      <c r="AG58" s="205"/>
      <c r="AH58" s="205"/>
      <c r="AI58" s="212"/>
      <c r="AJ58" s="216"/>
      <c r="AK58" s="215">
        <v>349100</v>
      </c>
      <c r="AL58" s="205"/>
      <c r="AM58" s="205"/>
      <c r="AN58" s="205"/>
      <c r="AO58" s="205"/>
      <c r="AP58" s="205"/>
      <c r="AQ58" s="205"/>
      <c r="AR58" s="205"/>
      <c r="AS58" s="205"/>
      <c r="AT58" s="205"/>
      <c r="AU58" s="215"/>
      <c r="AV58" s="205">
        <v>349100</v>
      </c>
      <c r="AW58" s="215">
        <v>328000</v>
      </c>
      <c r="AX58" s="205"/>
      <c r="AY58" s="205"/>
      <c r="AZ58" s="205"/>
      <c r="BA58" s="205"/>
      <c r="BB58" s="215"/>
      <c r="BC58" s="215"/>
      <c r="BD58" s="215"/>
      <c r="BE58" s="205">
        <v>328000</v>
      </c>
      <c r="BF58" s="215">
        <v>285104</v>
      </c>
      <c r="BG58" s="205"/>
      <c r="BH58" s="205"/>
      <c r="BI58" s="205"/>
      <c r="BJ58" s="205"/>
      <c r="BK58" s="215"/>
      <c r="BL58" s="205">
        <v>285104</v>
      </c>
      <c r="BM58" s="205">
        <v>962204</v>
      </c>
      <c r="BN58" s="205"/>
      <c r="BO58" s="205"/>
      <c r="BP58" s="205"/>
      <c r="BQ58" s="205"/>
      <c r="BR58" s="203"/>
      <c r="BS58" s="203"/>
    </row>
    <row r="59" spans="1:71" s="165" customFormat="1" ht="82.5" customHeight="1" thickBot="1" x14ac:dyDescent="0.3">
      <c r="A59" s="217" t="s">
        <v>103</v>
      </c>
      <c r="B59" s="218"/>
      <c r="C59" s="219"/>
      <c r="D59" s="220">
        <v>0</v>
      </c>
      <c r="E59" s="221"/>
      <c r="F59" s="220"/>
      <c r="G59" s="222"/>
      <c r="H59" s="222"/>
      <c r="I59" s="223"/>
      <c r="J59" s="222"/>
      <c r="K59" s="224"/>
      <c r="L59" s="225">
        <v>0</v>
      </c>
      <c r="M59" s="225"/>
      <c r="N59" s="226"/>
      <c r="O59" s="227"/>
      <c r="P59" s="228"/>
      <c r="Q59" s="229"/>
      <c r="R59" s="230"/>
      <c r="S59" s="224"/>
      <c r="T59" s="225">
        <v>0</v>
      </c>
      <c r="U59" s="225"/>
      <c r="V59" s="226"/>
      <c r="W59" s="227"/>
      <c r="X59" s="231"/>
      <c r="Y59" s="228"/>
      <c r="Z59" s="232"/>
      <c r="AA59" s="233"/>
      <c r="AB59" s="234"/>
      <c r="AC59" s="225"/>
      <c r="AD59" s="225">
        <v>0</v>
      </c>
      <c r="AE59" s="225"/>
      <c r="AF59" s="225"/>
      <c r="AG59" s="225"/>
      <c r="AH59" s="225"/>
      <c r="AI59" s="232"/>
      <c r="AJ59" s="236"/>
      <c r="AK59" s="235">
        <v>0</v>
      </c>
      <c r="AL59" s="225"/>
      <c r="AM59" s="225"/>
      <c r="AN59" s="235">
        <v>0</v>
      </c>
      <c r="AO59" s="235"/>
      <c r="AP59" s="235"/>
      <c r="AQ59" s="235"/>
      <c r="AR59" s="235"/>
      <c r="AS59" s="235"/>
      <c r="AT59" s="225"/>
      <c r="AU59" s="235"/>
      <c r="AV59" s="225">
        <v>0</v>
      </c>
      <c r="AW59" s="235">
        <v>0</v>
      </c>
      <c r="AX59" s="225"/>
      <c r="AY59" s="225"/>
      <c r="AZ59" s="235"/>
      <c r="BA59" s="225"/>
      <c r="BB59" s="235"/>
      <c r="BC59" s="235"/>
      <c r="BD59" s="235"/>
      <c r="BE59" s="225">
        <v>0</v>
      </c>
      <c r="BF59" s="235">
        <v>0</v>
      </c>
      <c r="BG59" s="225"/>
      <c r="BH59" s="225"/>
      <c r="BI59" s="235"/>
      <c r="BJ59" s="225"/>
      <c r="BK59" s="235"/>
      <c r="BL59" s="225">
        <v>0</v>
      </c>
      <c r="BM59" s="225">
        <v>0</v>
      </c>
      <c r="BN59" s="225">
        <v>0</v>
      </c>
      <c r="BO59" s="225"/>
      <c r="BP59" s="225"/>
      <c r="BQ59" s="225"/>
      <c r="BR59" s="223"/>
      <c r="BS59" s="223"/>
    </row>
    <row r="60" spans="1:71" s="165" customFormat="1" ht="82.5" customHeight="1" x14ac:dyDescent="0.25">
      <c r="A60" s="237" t="s">
        <v>104</v>
      </c>
      <c r="B60" s="238"/>
      <c r="C60" s="239">
        <v>15761843</v>
      </c>
      <c r="D60" s="240">
        <v>12160</v>
      </c>
      <c r="E60" s="241"/>
      <c r="F60" s="242"/>
      <c r="G60" s="243"/>
      <c r="H60" s="244"/>
      <c r="I60" s="245"/>
      <c r="J60" s="246"/>
      <c r="K60" s="247">
        <v>3722020</v>
      </c>
      <c r="L60" s="248">
        <v>12160</v>
      </c>
      <c r="M60" s="249"/>
      <c r="N60" s="250"/>
      <c r="O60" s="251"/>
      <c r="P60" s="252"/>
      <c r="Q60" s="253"/>
      <c r="R60" s="254"/>
      <c r="S60" s="247">
        <v>3330841</v>
      </c>
      <c r="T60" s="248">
        <v>0</v>
      </c>
      <c r="U60" s="249"/>
      <c r="V60" s="250"/>
      <c r="W60" s="251"/>
      <c r="X60" s="255"/>
      <c r="Y60" s="252"/>
      <c r="Z60" s="256"/>
      <c r="AA60" s="257"/>
      <c r="AB60" s="258"/>
      <c r="AC60" s="248">
        <v>3946203</v>
      </c>
      <c r="AD60" s="248">
        <v>0</v>
      </c>
      <c r="AE60" s="248"/>
      <c r="AF60" s="249"/>
      <c r="AG60" s="249"/>
      <c r="AH60" s="249"/>
      <c r="AI60" s="256"/>
      <c r="AJ60" s="259"/>
      <c r="AK60" s="249">
        <v>1813986</v>
      </c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8">
        <v>1813986</v>
      </c>
      <c r="AW60" s="249">
        <v>1789518</v>
      </c>
      <c r="AX60" s="249"/>
      <c r="AY60" s="249"/>
      <c r="AZ60" s="249"/>
      <c r="BA60" s="249"/>
      <c r="BB60" s="249"/>
      <c r="BC60" s="249"/>
      <c r="BD60" s="249"/>
      <c r="BE60" s="248">
        <v>1789518</v>
      </c>
      <c r="BF60" s="249">
        <v>1159275</v>
      </c>
      <c r="BG60" s="249"/>
      <c r="BH60" s="249"/>
      <c r="BI60" s="249"/>
      <c r="BJ60" s="249"/>
      <c r="BK60" s="249"/>
      <c r="BL60" s="248">
        <v>1159275</v>
      </c>
      <c r="BM60" s="248">
        <v>4762779</v>
      </c>
      <c r="BN60" s="248"/>
      <c r="BO60" s="248"/>
      <c r="BP60" s="249"/>
      <c r="BQ60" s="249"/>
      <c r="BR60" s="249"/>
      <c r="BS60" s="249"/>
    </row>
    <row r="61" spans="1:71" s="165" customFormat="1" ht="82.5" customHeight="1" x14ac:dyDescent="0.25">
      <c r="A61" s="237" t="s">
        <v>105</v>
      </c>
      <c r="B61" s="238"/>
      <c r="C61" s="260">
        <v>0</v>
      </c>
      <c r="D61" s="240">
        <v>0</v>
      </c>
      <c r="E61" s="261"/>
      <c r="F61" s="262"/>
      <c r="G61" s="246"/>
      <c r="H61" s="244"/>
      <c r="I61" s="263"/>
      <c r="J61" s="246"/>
      <c r="K61" s="247">
        <v>0</v>
      </c>
      <c r="L61" s="248"/>
      <c r="M61" s="249"/>
      <c r="N61" s="250"/>
      <c r="O61" s="251"/>
      <c r="P61" s="252"/>
      <c r="Q61" s="253"/>
      <c r="R61" s="254"/>
      <c r="S61" s="247">
        <v>0</v>
      </c>
      <c r="T61" s="248"/>
      <c r="U61" s="249"/>
      <c r="V61" s="250"/>
      <c r="W61" s="251"/>
      <c r="X61" s="255"/>
      <c r="Y61" s="252"/>
      <c r="Z61" s="256"/>
      <c r="AA61" s="257"/>
      <c r="AB61" s="258"/>
      <c r="AC61" s="248">
        <v>0</v>
      </c>
      <c r="AD61" s="248"/>
      <c r="AE61" s="248"/>
      <c r="AF61" s="249"/>
      <c r="AG61" s="249"/>
      <c r="AH61" s="249"/>
      <c r="AI61" s="256"/>
      <c r="AJ61" s="259"/>
      <c r="AK61" s="249">
        <v>0</v>
      </c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8">
        <v>0</v>
      </c>
      <c r="AW61" s="249">
        <v>0</v>
      </c>
      <c r="AX61" s="249"/>
      <c r="AY61" s="249"/>
      <c r="AZ61" s="249"/>
      <c r="BA61" s="249"/>
      <c r="BB61" s="249"/>
      <c r="BC61" s="249"/>
      <c r="BD61" s="249"/>
      <c r="BE61" s="248">
        <v>0</v>
      </c>
      <c r="BF61" s="249">
        <v>0</v>
      </c>
      <c r="BG61" s="249"/>
      <c r="BH61" s="249"/>
      <c r="BI61" s="249"/>
      <c r="BJ61" s="249"/>
      <c r="BK61" s="249"/>
      <c r="BL61" s="248">
        <v>0</v>
      </c>
      <c r="BM61" s="264">
        <v>0</v>
      </c>
      <c r="BN61" s="264"/>
      <c r="BO61" s="264"/>
      <c r="BP61" s="265"/>
      <c r="BQ61" s="265"/>
      <c r="BR61" s="265"/>
      <c r="BS61" s="266"/>
    </row>
    <row r="62" spans="1:71" s="165" customFormat="1" ht="82.5" customHeight="1" x14ac:dyDescent="0.25">
      <c r="A62" s="268" t="s">
        <v>106</v>
      </c>
      <c r="B62" s="269"/>
      <c r="C62" s="260">
        <v>17538476</v>
      </c>
      <c r="D62" s="270">
        <v>6400</v>
      </c>
      <c r="E62" s="271"/>
      <c r="F62" s="272"/>
      <c r="G62" s="273"/>
      <c r="H62" s="85"/>
      <c r="I62" s="263"/>
      <c r="J62" s="246"/>
      <c r="K62" s="247">
        <v>3194240</v>
      </c>
      <c r="L62" s="248">
        <v>6400</v>
      </c>
      <c r="M62" s="265"/>
      <c r="N62" s="274"/>
      <c r="O62" s="275"/>
      <c r="P62" s="276"/>
      <c r="Q62" s="277"/>
      <c r="R62" s="278"/>
      <c r="S62" s="247">
        <v>4029440</v>
      </c>
      <c r="T62" s="264"/>
      <c r="U62" s="265"/>
      <c r="V62" s="274"/>
      <c r="W62" s="275"/>
      <c r="X62" s="279"/>
      <c r="Y62" s="276"/>
      <c r="Z62" s="280"/>
      <c r="AA62" s="281"/>
      <c r="AB62" s="282"/>
      <c r="AC62" s="248">
        <v>5290612</v>
      </c>
      <c r="AD62" s="264">
        <v>0</v>
      </c>
      <c r="AE62" s="264"/>
      <c r="AF62" s="265"/>
      <c r="AG62" s="265"/>
      <c r="AH62" s="265"/>
      <c r="AI62" s="280"/>
      <c r="AJ62" s="283"/>
      <c r="AK62" s="249">
        <v>2019600</v>
      </c>
      <c r="AL62" s="265"/>
      <c r="AM62" s="265"/>
      <c r="AN62" s="249"/>
      <c r="AO62" s="249"/>
      <c r="AP62" s="249"/>
      <c r="AQ62" s="249"/>
      <c r="AR62" s="249"/>
      <c r="AS62" s="249"/>
      <c r="AT62" s="265"/>
      <c r="AU62" s="265"/>
      <c r="AV62" s="248">
        <v>2019600</v>
      </c>
      <c r="AW62" s="249">
        <v>1519290</v>
      </c>
      <c r="AX62" s="265"/>
      <c r="AY62" s="265"/>
      <c r="AZ62" s="249"/>
      <c r="BA62" s="265"/>
      <c r="BB62" s="265"/>
      <c r="BC62" s="249"/>
      <c r="BD62" s="249"/>
      <c r="BE62" s="248">
        <v>1519290</v>
      </c>
      <c r="BF62" s="249">
        <v>1485294</v>
      </c>
      <c r="BG62" s="265"/>
      <c r="BH62" s="249"/>
      <c r="BI62" s="249"/>
      <c r="BJ62" s="265"/>
      <c r="BK62" s="265"/>
      <c r="BL62" s="248">
        <v>1485294</v>
      </c>
      <c r="BM62" s="248">
        <v>5024184</v>
      </c>
      <c r="BN62" s="284"/>
      <c r="BO62" s="284"/>
      <c r="BP62" s="266"/>
      <c r="BQ62" s="266"/>
      <c r="BR62" s="266"/>
      <c r="BS62" s="266"/>
    </row>
    <row r="63" spans="1:71" s="165" customFormat="1" ht="82.5" customHeight="1" x14ac:dyDescent="0.25">
      <c r="A63" s="285" t="s">
        <v>107</v>
      </c>
      <c r="B63" s="269"/>
      <c r="C63" s="84">
        <v>8136710</v>
      </c>
      <c r="D63" s="270">
        <v>26880</v>
      </c>
      <c r="E63" s="271"/>
      <c r="F63" s="272"/>
      <c r="G63" s="84"/>
      <c r="H63" s="85"/>
      <c r="I63" s="286"/>
      <c r="J63" s="273"/>
      <c r="K63" s="287">
        <v>1847040</v>
      </c>
      <c r="L63" s="264">
        <v>26880</v>
      </c>
      <c r="M63" s="265"/>
      <c r="N63" s="274"/>
      <c r="O63" s="275"/>
      <c r="P63" s="276"/>
      <c r="Q63" s="277"/>
      <c r="R63" s="278"/>
      <c r="S63" s="287">
        <v>2034560</v>
      </c>
      <c r="T63" s="264"/>
      <c r="U63" s="265"/>
      <c r="V63" s="274"/>
      <c r="W63" s="275"/>
      <c r="X63" s="279"/>
      <c r="Y63" s="276"/>
      <c r="Z63" s="280"/>
      <c r="AA63" s="281"/>
      <c r="AB63" s="282"/>
      <c r="AC63" s="264">
        <v>2004192</v>
      </c>
      <c r="AD63" s="264">
        <v>0</v>
      </c>
      <c r="AE63" s="264"/>
      <c r="AF63" s="265"/>
      <c r="AG63" s="265"/>
      <c r="AH63" s="265"/>
      <c r="AI63" s="280"/>
      <c r="AJ63" s="283"/>
      <c r="AK63" s="265">
        <v>698580</v>
      </c>
      <c r="AL63" s="265"/>
      <c r="AM63" s="265"/>
      <c r="AN63" s="265"/>
      <c r="AO63" s="265"/>
      <c r="AP63" s="265"/>
      <c r="AQ63" s="265"/>
      <c r="AR63" s="265"/>
      <c r="AS63" s="265"/>
      <c r="AT63" s="265"/>
      <c r="AU63" s="265"/>
      <c r="AV63" s="264">
        <v>698580</v>
      </c>
      <c r="AW63" s="265">
        <v>656453</v>
      </c>
      <c r="AX63" s="265"/>
      <c r="AY63" s="265"/>
      <c r="AZ63" s="265"/>
      <c r="BA63" s="265"/>
      <c r="BB63" s="265"/>
      <c r="BC63" s="265"/>
      <c r="BD63" s="265"/>
      <c r="BE63" s="264">
        <v>656453</v>
      </c>
      <c r="BF63" s="265">
        <v>895885</v>
      </c>
      <c r="BG63" s="265"/>
      <c r="BH63" s="265"/>
      <c r="BI63" s="265"/>
      <c r="BJ63" s="265"/>
      <c r="BK63" s="265"/>
      <c r="BL63" s="264">
        <v>895885</v>
      </c>
      <c r="BM63" s="264">
        <v>2250918</v>
      </c>
      <c r="BN63" s="264"/>
      <c r="BO63" s="264"/>
      <c r="BP63" s="265"/>
      <c r="BQ63" s="265"/>
      <c r="BR63" s="265"/>
      <c r="BS63" s="265"/>
    </row>
    <row r="64" spans="1:71" s="165" customFormat="1" ht="82.5" customHeight="1" x14ac:dyDescent="0.25">
      <c r="A64" s="285" t="s">
        <v>108</v>
      </c>
      <c r="B64" s="269"/>
      <c r="C64" s="84">
        <v>603856</v>
      </c>
      <c r="D64" s="270">
        <v>0</v>
      </c>
      <c r="E64" s="271"/>
      <c r="F64" s="272"/>
      <c r="G64" s="84"/>
      <c r="H64" s="85"/>
      <c r="I64" s="286"/>
      <c r="J64" s="273"/>
      <c r="K64" s="287">
        <v>189508</v>
      </c>
      <c r="L64" s="264"/>
      <c r="M64" s="265"/>
      <c r="N64" s="274"/>
      <c r="O64" s="275"/>
      <c r="P64" s="276"/>
      <c r="Q64" s="277"/>
      <c r="R64" s="278"/>
      <c r="S64" s="287">
        <v>276232</v>
      </c>
      <c r="T64" s="264"/>
      <c r="U64" s="265"/>
      <c r="V64" s="274"/>
      <c r="W64" s="275"/>
      <c r="X64" s="279"/>
      <c r="Y64" s="276"/>
      <c r="Z64" s="280"/>
      <c r="AA64" s="281"/>
      <c r="AB64" s="282"/>
      <c r="AC64" s="264">
        <v>138116</v>
      </c>
      <c r="AD64" s="264"/>
      <c r="AE64" s="264"/>
      <c r="AF64" s="265"/>
      <c r="AG64" s="265"/>
      <c r="AH64" s="265"/>
      <c r="AI64" s="280"/>
      <c r="AJ64" s="283"/>
      <c r="AK64" s="265">
        <v>0</v>
      </c>
      <c r="AL64" s="265"/>
      <c r="AM64" s="265"/>
      <c r="AN64" s="265"/>
      <c r="AO64" s="265"/>
      <c r="AP64" s="265"/>
      <c r="AQ64" s="265"/>
      <c r="AR64" s="265"/>
      <c r="AS64" s="265"/>
      <c r="AT64" s="265"/>
      <c r="AU64" s="265"/>
      <c r="AV64" s="264">
        <v>0</v>
      </c>
      <c r="AW64" s="265">
        <v>0</v>
      </c>
      <c r="AX64" s="265"/>
      <c r="AY64" s="265"/>
      <c r="AZ64" s="265"/>
      <c r="BA64" s="265"/>
      <c r="BB64" s="265"/>
      <c r="BC64" s="265"/>
      <c r="BD64" s="265"/>
      <c r="BE64" s="264">
        <v>0</v>
      </c>
      <c r="BF64" s="265">
        <v>0</v>
      </c>
      <c r="BG64" s="265"/>
      <c r="BH64" s="265"/>
      <c r="BI64" s="265"/>
      <c r="BJ64" s="265"/>
      <c r="BK64" s="265"/>
      <c r="BL64" s="264">
        <v>0</v>
      </c>
      <c r="BM64" s="264">
        <v>0</v>
      </c>
      <c r="BN64" s="264"/>
      <c r="BO64" s="264"/>
      <c r="BP64" s="265"/>
      <c r="BQ64" s="265"/>
      <c r="BR64" s="265"/>
      <c r="BS64" s="265"/>
    </row>
    <row r="65" spans="1:71" s="165" customFormat="1" ht="82.5" customHeight="1" x14ac:dyDescent="0.25">
      <c r="A65" s="285" t="s">
        <v>109</v>
      </c>
      <c r="B65" s="269"/>
      <c r="C65" s="84">
        <v>4224740</v>
      </c>
      <c r="D65" s="270">
        <v>0</v>
      </c>
      <c r="E65" s="271"/>
      <c r="F65" s="272"/>
      <c r="G65" s="84"/>
      <c r="H65" s="85"/>
      <c r="I65" s="286"/>
      <c r="J65" s="273"/>
      <c r="K65" s="287">
        <v>0</v>
      </c>
      <c r="L65" s="264"/>
      <c r="M65" s="265"/>
      <c r="N65" s="274"/>
      <c r="O65" s="275"/>
      <c r="P65" s="276"/>
      <c r="Q65" s="277"/>
      <c r="R65" s="278"/>
      <c r="S65" s="287">
        <v>250721</v>
      </c>
      <c r="T65" s="264"/>
      <c r="U65" s="265"/>
      <c r="V65" s="274"/>
      <c r="W65" s="275"/>
      <c r="X65" s="279"/>
      <c r="Y65" s="276"/>
      <c r="Z65" s="280"/>
      <c r="AA65" s="281"/>
      <c r="AB65" s="282"/>
      <c r="AC65" s="264">
        <v>1477239</v>
      </c>
      <c r="AD65" s="264"/>
      <c r="AE65" s="264"/>
      <c r="AF65" s="265"/>
      <c r="AG65" s="265"/>
      <c r="AH65" s="265"/>
      <c r="AI65" s="280"/>
      <c r="AJ65" s="283"/>
      <c r="AK65" s="265">
        <v>824617</v>
      </c>
      <c r="AL65" s="265"/>
      <c r="AM65" s="265"/>
      <c r="AN65" s="265"/>
      <c r="AO65" s="265"/>
      <c r="AP65" s="265"/>
      <c r="AQ65" s="265"/>
      <c r="AR65" s="265"/>
      <c r="AS65" s="265"/>
      <c r="AT65" s="265"/>
      <c r="AU65" s="265"/>
      <c r="AV65" s="264">
        <v>824617</v>
      </c>
      <c r="AW65" s="265">
        <v>797212</v>
      </c>
      <c r="AX65" s="265"/>
      <c r="AY65" s="265"/>
      <c r="AZ65" s="265"/>
      <c r="BA65" s="265"/>
      <c r="BB65" s="265"/>
      <c r="BC65" s="265"/>
      <c r="BD65" s="265"/>
      <c r="BE65" s="264">
        <v>797212</v>
      </c>
      <c r="BF65" s="265">
        <v>874951</v>
      </c>
      <c r="BG65" s="265"/>
      <c r="BH65" s="265"/>
      <c r="BI65" s="265"/>
      <c r="BJ65" s="265"/>
      <c r="BK65" s="265"/>
      <c r="BL65" s="264">
        <v>874951</v>
      </c>
      <c r="BM65" s="264">
        <v>2496780</v>
      </c>
      <c r="BN65" s="264"/>
      <c r="BO65" s="264"/>
      <c r="BP65" s="265"/>
      <c r="BQ65" s="265"/>
      <c r="BR65" s="265"/>
      <c r="BS65" s="265"/>
    </row>
    <row r="66" spans="1:71" s="165" customFormat="1" ht="82.5" customHeight="1" thickBot="1" x14ac:dyDescent="0.3">
      <c r="A66" s="237" t="s">
        <v>110</v>
      </c>
      <c r="B66" s="238"/>
      <c r="C66" s="288">
        <v>147752</v>
      </c>
      <c r="D66" s="240">
        <v>0</v>
      </c>
      <c r="E66" s="289"/>
      <c r="F66" s="290"/>
      <c r="G66" s="288"/>
      <c r="H66" s="291"/>
      <c r="I66" s="292"/>
      <c r="J66" s="293"/>
      <c r="K66" s="247">
        <v>0</v>
      </c>
      <c r="L66" s="284"/>
      <c r="M66" s="266"/>
      <c r="N66" s="294"/>
      <c r="O66" s="295"/>
      <c r="P66" s="267"/>
      <c r="Q66" s="296"/>
      <c r="R66" s="297"/>
      <c r="S66" s="247">
        <v>0</v>
      </c>
      <c r="T66" s="284"/>
      <c r="U66" s="266"/>
      <c r="V66" s="294"/>
      <c r="W66" s="295"/>
      <c r="X66" s="298"/>
      <c r="Y66" s="267"/>
      <c r="Z66" s="299"/>
      <c r="AA66" s="300"/>
      <c r="AB66" s="301"/>
      <c r="AC66" s="264">
        <v>147752</v>
      </c>
      <c r="AD66" s="284"/>
      <c r="AE66" s="284"/>
      <c r="AF66" s="266"/>
      <c r="AG66" s="266"/>
      <c r="AH66" s="266"/>
      <c r="AI66" s="299"/>
      <c r="AJ66" s="303"/>
      <c r="AK66" s="249">
        <v>0</v>
      </c>
      <c r="AL66" s="266"/>
      <c r="AM66" s="266"/>
      <c r="AN66" s="266"/>
      <c r="AO66" s="266"/>
      <c r="AP66" s="266"/>
      <c r="AQ66" s="266"/>
      <c r="AR66" s="266"/>
      <c r="AS66" s="266"/>
      <c r="AT66" s="266"/>
      <c r="AU66" s="266"/>
      <c r="AV66" s="264">
        <v>0</v>
      </c>
      <c r="AW66" s="249">
        <v>0</v>
      </c>
      <c r="AX66" s="266"/>
      <c r="AY66" s="266"/>
      <c r="AZ66" s="266"/>
      <c r="BA66" s="266"/>
      <c r="BB66" s="266"/>
      <c r="BC66" s="266"/>
      <c r="BD66" s="266"/>
      <c r="BE66" s="264">
        <v>0</v>
      </c>
      <c r="BF66" s="249">
        <v>0</v>
      </c>
      <c r="BG66" s="266"/>
      <c r="BH66" s="249"/>
      <c r="BI66" s="266"/>
      <c r="BJ66" s="266"/>
      <c r="BK66" s="266"/>
      <c r="BL66" s="264">
        <v>0</v>
      </c>
      <c r="BM66" s="248">
        <v>0</v>
      </c>
      <c r="BN66" s="284"/>
      <c r="BO66" s="284"/>
      <c r="BP66" s="266"/>
      <c r="BQ66" s="266"/>
      <c r="BR66" s="266"/>
      <c r="BS66" s="266"/>
    </row>
    <row r="67" spans="1:71" s="165" customFormat="1" ht="63" customHeight="1" x14ac:dyDescent="0.25">
      <c r="A67" s="304" t="s">
        <v>111</v>
      </c>
      <c r="B67" s="149" t="s">
        <v>112</v>
      </c>
      <c r="C67" s="150">
        <v>45661769</v>
      </c>
      <c r="D67" s="305"/>
      <c r="E67" s="305"/>
      <c r="F67" s="306"/>
      <c r="G67" s="305"/>
      <c r="H67" s="306"/>
      <c r="I67" s="153"/>
      <c r="J67" s="151"/>
      <c r="K67" s="154">
        <v>8763300</v>
      </c>
      <c r="L67" s="155"/>
      <c r="M67" s="155"/>
      <c r="N67" s="156"/>
      <c r="O67" s="307"/>
      <c r="P67" s="308"/>
      <c r="Q67" s="309"/>
      <c r="R67" s="310"/>
      <c r="S67" s="154">
        <v>9645562</v>
      </c>
      <c r="T67" s="155"/>
      <c r="U67" s="155"/>
      <c r="V67" s="156"/>
      <c r="W67" s="307"/>
      <c r="X67" s="311"/>
      <c r="Y67" s="308"/>
      <c r="Z67" s="312"/>
      <c r="AA67" s="213"/>
      <c r="AB67" s="214"/>
      <c r="AC67" s="155">
        <v>12718246</v>
      </c>
      <c r="AD67" s="155"/>
      <c r="AE67" s="155"/>
      <c r="AF67" s="155"/>
      <c r="AG67" s="155"/>
      <c r="AH67" s="155"/>
      <c r="AI67" s="312"/>
      <c r="AJ67" s="313"/>
      <c r="AK67" s="155">
        <v>5356783</v>
      </c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>
        <v>5356783</v>
      </c>
      <c r="AW67" s="155">
        <v>4762473</v>
      </c>
      <c r="AX67" s="155"/>
      <c r="AY67" s="155"/>
      <c r="AZ67" s="155"/>
      <c r="BA67" s="155"/>
      <c r="BB67" s="155"/>
      <c r="BC67" s="155"/>
      <c r="BD67" s="155"/>
      <c r="BE67" s="155">
        <v>4762473</v>
      </c>
      <c r="BF67" s="155">
        <v>4415405</v>
      </c>
      <c r="BG67" s="155"/>
      <c r="BH67" s="155"/>
      <c r="BI67" s="155"/>
      <c r="BJ67" s="155"/>
      <c r="BK67" s="155"/>
      <c r="BL67" s="155">
        <v>4415405</v>
      </c>
      <c r="BM67" s="155">
        <v>14534661</v>
      </c>
      <c r="BN67" s="155"/>
      <c r="BO67" s="155"/>
      <c r="BP67" s="155"/>
      <c r="BQ67" s="155"/>
      <c r="BR67" s="155"/>
      <c r="BS67" s="155"/>
    </row>
    <row r="68" spans="1:71" s="165" customFormat="1" ht="46.15" customHeight="1" x14ac:dyDescent="0.25">
      <c r="A68" s="314"/>
      <c r="B68" s="180" t="s">
        <v>113</v>
      </c>
      <c r="C68" s="315">
        <v>751608</v>
      </c>
      <c r="D68" s="316"/>
      <c r="E68" s="316"/>
      <c r="F68" s="317"/>
      <c r="G68" s="316"/>
      <c r="H68" s="317"/>
      <c r="I68" s="184"/>
      <c r="J68" s="182"/>
      <c r="K68" s="185">
        <v>189508</v>
      </c>
      <c r="L68" s="186"/>
      <c r="M68" s="186"/>
      <c r="N68" s="187"/>
      <c r="O68" s="318"/>
      <c r="P68" s="319"/>
      <c r="Q68" s="320"/>
      <c r="R68" s="321"/>
      <c r="S68" s="185">
        <v>276232</v>
      </c>
      <c r="T68" s="186"/>
      <c r="U68" s="186"/>
      <c r="V68" s="187"/>
      <c r="W68" s="318"/>
      <c r="X68" s="322"/>
      <c r="Y68" s="319"/>
      <c r="Z68" s="323"/>
      <c r="AA68" s="193"/>
      <c r="AB68" s="194"/>
      <c r="AC68" s="186">
        <v>285868</v>
      </c>
      <c r="AD68" s="186"/>
      <c r="AE68" s="186"/>
      <c r="AF68" s="186"/>
      <c r="AG68" s="186"/>
      <c r="AH68" s="186"/>
      <c r="AI68" s="323"/>
      <c r="AJ68" s="324"/>
      <c r="AK68" s="186">
        <v>0</v>
      </c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>
        <v>0</v>
      </c>
      <c r="AW68" s="186">
        <v>0</v>
      </c>
      <c r="AX68" s="186">
        <v>0</v>
      </c>
      <c r="AY68" s="186">
        <v>0</v>
      </c>
      <c r="AZ68" s="186">
        <v>0</v>
      </c>
      <c r="BA68" s="186">
        <v>0</v>
      </c>
      <c r="BB68" s="186">
        <v>0</v>
      </c>
      <c r="BC68" s="186">
        <v>0</v>
      </c>
      <c r="BD68" s="186"/>
      <c r="BE68" s="186">
        <v>0</v>
      </c>
      <c r="BF68" s="186">
        <v>0</v>
      </c>
      <c r="BG68" s="186">
        <v>0</v>
      </c>
      <c r="BH68" s="186">
        <v>0</v>
      </c>
      <c r="BI68" s="186"/>
      <c r="BJ68" s="186">
        <v>0</v>
      </c>
      <c r="BK68" s="186">
        <v>0</v>
      </c>
      <c r="BL68" s="186">
        <v>0</v>
      </c>
      <c r="BM68" s="186">
        <v>0</v>
      </c>
      <c r="BN68" s="186"/>
      <c r="BO68" s="186"/>
      <c r="BP68" s="186"/>
      <c r="BQ68" s="186"/>
      <c r="BR68" s="186"/>
      <c r="BS68" s="186"/>
    </row>
    <row r="69" spans="1:71" s="165" customFormat="1" ht="57.6" customHeight="1" thickBot="1" x14ac:dyDescent="0.3">
      <c r="A69" s="325"/>
      <c r="B69" s="326" t="s">
        <v>98</v>
      </c>
      <c r="C69" s="327"/>
      <c r="D69" s="328">
        <v>45440</v>
      </c>
      <c r="E69" s="328"/>
      <c r="F69" s="329"/>
      <c r="G69" s="328"/>
      <c r="H69" s="329"/>
      <c r="I69" s="330"/>
      <c r="J69" s="331"/>
      <c r="K69" s="332"/>
      <c r="L69" s="333">
        <v>45440</v>
      </c>
      <c r="M69" s="333"/>
      <c r="N69" s="334"/>
      <c r="O69" s="335"/>
      <c r="P69" s="336"/>
      <c r="Q69" s="337"/>
      <c r="R69" s="338"/>
      <c r="S69" s="332"/>
      <c r="T69" s="333">
        <v>0</v>
      </c>
      <c r="U69" s="333"/>
      <c r="V69" s="334"/>
      <c r="W69" s="335"/>
      <c r="X69" s="339"/>
      <c r="Y69" s="336"/>
      <c r="Z69" s="340"/>
      <c r="AA69" s="233"/>
      <c r="AB69" s="234"/>
      <c r="AC69" s="333"/>
      <c r="AD69" s="333">
        <v>0</v>
      </c>
      <c r="AE69" s="333"/>
      <c r="AF69" s="333"/>
      <c r="AG69" s="333"/>
      <c r="AH69" s="333"/>
      <c r="AI69" s="340"/>
      <c r="AJ69" s="341"/>
      <c r="AK69" s="333"/>
      <c r="AL69" s="333"/>
      <c r="AM69" s="333"/>
      <c r="AN69" s="333">
        <v>0</v>
      </c>
      <c r="AO69" s="333"/>
      <c r="AP69" s="333"/>
      <c r="AQ69" s="333"/>
      <c r="AR69" s="333"/>
      <c r="AS69" s="333"/>
      <c r="AT69" s="333"/>
      <c r="AU69" s="333"/>
      <c r="AV69" s="333"/>
      <c r="AW69" s="333"/>
      <c r="AX69" s="333"/>
      <c r="AY69" s="333"/>
      <c r="AZ69" s="333"/>
      <c r="BA69" s="333"/>
      <c r="BB69" s="333"/>
      <c r="BC69" s="333"/>
      <c r="BD69" s="333"/>
      <c r="BE69" s="333"/>
      <c r="BF69" s="333"/>
      <c r="BG69" s="333"/>
      <c r="BH69" s="333"/>
      <c r="BI69" s="333"/>
      <c r="BJ69" s="333"/>
      <c r="BK69" s="333"/>
      <c r="BL69" s="333"/>
      <c r="BM69" s="333"/>
      <c r="BN69" s="333">
        <v>0</v>
      </c>
      <c r="BO69" s="333"/>
      <c r="BP69" s="333"/>
      <c r="BQ69" s="333"/>
      <c r="BR69" s="333"/>
      <c r="BS69" s="333"/>
    </row>
    <row r="70" spans="1:71" s="357" customFormat="1" ht="89.45" customHeight="1" thickBot="1" x14ac:dyDescent="0.3">
      <c r="A70" s="342" t="s">
        <v>114</v>
      </c>
      <c r="B70" s="343"/>
      <c r="C70" s="344">
        <v>7920500</v>
      </c>
      <c r="D70" s="345">
        <v>21900</v>
      </c>
      <c r="E70" s="346"/>
      <c r="F70" s="347"/>
      <c r="G70" s="348"/>
      <c r="H70" s="349"/>
      <c r="I70" s="350"/>
      <c r="J70" s="351"/>
      <c r="K70" s="352">
        <v>2022100</v>
      </c>
      <c r="L70" s="302">
        <v>0</v>
      </c>
      <c r="M70" s="302"/>
      <c r="N70" s="353"/>
      <c r="O70" s="354"/>
      <c r="P70" s="355"/>
      <c r="Q70" s="320"/>
      <c r="R70" s="321"/>
      <c r="S70" s="352">
        <v>2007500</v>
      </c>
      <c r="T70" s="302"/>
      <c r="U70" s="302"/>
      <c r="V70" s="353"/>
      <c r="W70" s="354"/>
      <c r="X70" s="356"/>
      <c r="Y70" s="355"/>
      <c r="Z70" s="323"/>
      <c r="AA70" s="193"/>
      <c r="AB70" s="194"/>
      <c r="AC70" s="302">
        <v>1883400</v>
      </c>
      <c r="AD70" s="302">
        <v>21900</v>
      </c>
      <c r="AE70" s="302"/>
      <c r="AF70" s="302"/>
      <c r="AG70" s="302"/>
      <c r="AH70" s="302"/>
      <c r="AI70" s="323"/>
      <c r="AJ70" s="324"/>
      <c r="AK70" s="302">
        <v>941700</v>
      </c>
      <c r="AL70" s="302"/>
      <c r="AM70" s="302"/>
      <c r="AN70" s="302"/>
      <c r="AO70" s="302"/>
      <c r="AP70" s="302"/>
      <c r="AQ70" s="302"/>
      <c r="AR70" s="302"/>
      <c r="AS70" s="302"/>
      <c r="AT70" s="302"/>
      <c r="AU70" s="302"/>
      <c r="AV70" s="302">
        <v>941700</v>
      </c>
      <c r="AW70" s="302">
        <v>730000</v>
      </c>
      <c r="AX70" s="302"/>
      <c r="AY70" s="302"/>
      <c r="AZ70" s="302"/>
      <c r="BA70" s="302"/>
      <c r="BB70" s="302"/>
      <c r="BC70" s="302"/>
      <c r="BD70" s="302"/>
      <c r="BE70" s="302">
        <v>730000</v>
      </c>
      <c r="BF70" s="302">
        <v>335800</v>
      </c>
      <c r="BG70" s="302"/>
      <c r="BH70" s="302"/>
      <c r="BI70" s="302"/>
      <c r="BJ70" s="302"/>
      <c r="BK70" s="302"/>
      <c r="BL70" s="302">
        <v>335800</v>
      </c>
      <c r="BM70" s="302">
        <v>2007500</v>
      </c>
      <c r="BN70" s="302"/>
      <c r="BO70" s="302"/>
      <c r="BP70" s="302"/>
      <c r="BQ70" s="302"/>
      <c r="BR70" s="302"/>
      <c r="BS70" s="302"/>
    </row>
    <row r="71" spans="1:71" s="165" customFormat="1" ht="52.9" customHeight="1" x14ac:dyDescent="0.25">
      <c r="A71" s="358" t="s">
        <v>115</v>
      </c>
      <c r="B71" s="149" t="s">
        <v>112</v>
      </c>
      <c r="C71" s="151">
        <v>7920500</v>
      </c>
      <c r="D71" s="359"/>
      <c r="E71" s="305"/>
      <c r="F71" s="306"/>
      <c r="G71" s="306"/>
      <c r="H71" s="359"/>
      <c r="I71" s="150"/>
      <c r="J71" s="151"/>
      <c r="K71" s="154">
        <v>2022100</v>
      </c>
      <c r="L71" s="155"/>
      <c r="M71" s="155"/>
      <c r="N71" s="156"/>
      <c r="O71" s="307"/>
      <c r="P71" s="308"/>
      <c r="Q71" s="309"/>
      <c r="R71" s="310"/>
      <c r="S71" s="154">
        <v>2007500</v>
      </c>
      <c r="T71" s="155"/>
      <c r="U71" s="155"/>
      <c r="V71" s="156"/>
      <c r="W71" s="307"/>
      <c r="X71" s="311"/>
      <c r="Y71" s="308"/>
      <c r="Z71" s="312"/>
      <c r="AA71" s="213"/>
      <c r="AB71" s="214"/>
      <c r="AC71" s="155">
        <v>1883400</v>
      </c>
      <c r="AD71" s="155"/>
      <c r="AE71" s="155"/>
      <c r="AF71" s="155"/>
      <c r="AG71" s="155"/>
      <c r="AH71" s="155"/>
      <c r="AI71" s="312"/>
      <c r="AJ71" s="313"/>
      <c r="AK71" s="155">
        <v>941700</v>
      </c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>
        <v>941700</v>
      </c>
      <c r="AW71" s="155">
        <v>730000</v>
      </c>
      <c r="AX71" s="155"/>
      <c r="AY71" s="155"/>
      <c r="AZ71" s="155"/>
      <c r="BA71" s="155"/>
      <c r="BB71" s="155"/>
      <c r="BC71" s="155"/>
      <c r="BD71" s="155"/>
      <c r="BE71" s="155">
        <v>730000</v>
      </c>
      <c r="BF71" s="155">
        <v>335800</v>
      </c>
      <c r="BG71" s="155"/>
      <c r="BH71" s="155"/>
      <c r="BI71" s="155"/>
      <c r="BJ71" s="155"/>
      <c r="BK71" s="155"/>
      <c r="BL71" s="155"/>
      <c r="BM71" s="155">
        <v>2007500</v>
      </c>
      <c r="BN71" s="155"/>
      <c r="BO71" s="155"/>
      <c r="BP71" s="155"/>
      <c r="BQ71" s="155"/>
      <c r="BR71" s="155"/>
      <c r="BS71" s="155"/>
    </row>
    <row r="72" spans="1:71" s="165" customFormat="1" ht="60.6" customHeight="1" thickBot="1" x14ac:dyDescent="0.3">
      <c r="A72" s="360"/>
      <c r="B72" s="326" t="s">
        <v>98</v>
      </c>
      <c r="C72" s="331"/>
      <c r="D72" s="361">
        <v>21900</v>
      </c>
      <c r="E72" s="328"/>
      <c r="F72" s="329"/>
      <c r="G72" s="329"/>
      <c r="H72" s="361"/>
      <c r="I72" s="327"/>
      <c r="J72" s="331"/>
      <c r="K72" s="332"/>
      <c r="L72" s="333">
        <v>0</v>
      </c>
      <c r="M72" s="333"/>
      <c r="N72" s="334"/>
      <c r="O72" s="335"/>
      <c r="P72" s="336"/>
      <c r="Q72" s="337"/>
      <c r="R72" s="338"/>
      <c r="S72" s="332"/>
      <c r="T72" s="333">
        <v>0</v>
      </c>
      <c r="U72" s="333"/>
      <c r="V72" s="334"/>
      <c r="W72" s="335"/>
      <c r="X72" s="339"/>
      <c r="Y72" s="336"/>
      <c r="Z72" s="340"/>
      <c r="AA72" s="233"/>
      <c r="AB72" s="234"/>
      <c r="AC72" s="333"/>
      <c r="AD72" s="333">
        <v>21900</v>
      </c>
      <c r="AE72" s="333"/>
      <c r="AF72" s="333"/>
      <c r="AG72" s="333"/>
      <c r="AH72" s="333"/>
      <c r="AI72" s="340"/>
      <c r="AJ72" s="341"/>
      <c r="AK72" s="333"/>
      <c r="AL72" s="333"/>
      <c r="AM72" s="333"/>
      <c r="AN72" s="333">
        <v>0</v>
      </c>
      <c r="AO72" s="333"/>
      <c r="AP72" s="333"/>
      <c r="AQ72" s="333"/>
      <c r="AR72" s="333"/>
      <c r="AS72" s="333"/>
      <c r="AT72" s="333"/>
      <c r="AU72" s="333"/>
      <c r="AV72" s="333"/>
      <c r="AW72" s="333"/>
      <c r="AX72" s="333"/>
      <c r="AY72" s="333"/>
      <c r="AZ72" s="333"/>
      <c r="BA72" s="333"/>
      <c r="BB72" s="333"/>
      <c r="BC72" s="333"/>
      <c r="BD72" s="333"/>
      <c r="BE72" s="333"/>
      <c r="BF72" s="333"/>
      <c r="BG72" s="333"/>
      <c r="BH72" s="333"/>
      <c r="BI72" s="333"/>
      <c r="BJ72" s="333"/>
      <c r="BK72" s="333"/>
      <c r="BL72" s="333">
        <v>0</v>
      </c>
      <c r="BM72" s="333"/>
      <c r="BN72" s="333">
        <v>0</v>
      </c>
      <c r="BO72" s="333"/>
      <c r="BP72" s="333"/>
      <c r="BQ72" s="333"/>
      <c r="BR72" s="333"/>
      <c r="BS72" s="333"/>
    </row>
    <row r="73" spans="1:71" s="371" customFormat="1" ht="59.25" customHeight="1" x14ac:dyDescent="0.25">
      <c r="A73" s="237" t="s">
        <v>116</v>
      </c>
      <c r="B73" s="238"/>
      <c r="C73" s="362">
        <f>(C87-C86-C85-C84-C83-C82-C81-C80-C79-C78-C77-C76-C75-C74-C71-D72-D69-C67-C68-D59-C58-H55-G54-E53-D52-C51-I56-F53-J57)</f>
        <v>42512010.323000081</v>
      </c>
      <c r="D73" s="363"/>
      <c r="E73" s="364"/>
      <c r="F73" s="364"/>
      <c r="G73" s="365"/>
      <c r="H73" s="366"/>
      <c r="I73" s="367"/>
      <c r="J73" s="367"/>
      <c r="K73" s="368"/>
      <c r="L73" s="368"/>
      <c r="M73" s="368"/>
      <c r="N73" s="368"/>
      <c r="O73" s="369"/>
      <c r="P73" s="369"/>
      <c r="Q73" s="370"/>
      <c r="R73" s="370"/>
      <c r="S73" s="368"/>
      <c r="T73" s="368"/>
      <c r="U73" s="368"/>
      <c r="V73" s="368"/>
      <c r="W73" s="369"/>
      <c r="X73" s="369"/>
      <c r="Y73" s="369"/>
      <c r="Z73" s="369"/>
      <c r="AA73" s="368"/>
      <c r="AB73" s="368"/>
      <c r="AC73" s="368"/>
      <c r="AD73" s="368"/>
      <c r="AE73" s="368"/>
      <c r="AF73" s="368"/>
      <c r="AG73" s="368"/>
      <c r="AH73" s="368"/>
      <c r="AI73" s="369"/>
      <c r="AJ73" s="369"/>
      <c r="BM73" s="368"/>
      <c r="BN73" s="368"/>
      <c r="BO73" s="368"/>
      <c r="BP73" s="368"/>
      <c r="BQ73" s="368"/>
      <c r="BR73" s="368"/>
      <c r="BS73" s="368"/>
    </row>
    <row r="74" spans="1:71" s="371" customFormat="1" ht="59.25" customHeight="1" x14ac:dyDescent="0.25">
      <c r="A74" s="237" t="s">
        <v>117</v>
      </c>
      <c r="B74" s="238"/>
      <c r="C74" s="373">
        <f>837220-D52</f>
        <v>1011.2800000000279</v>
      </c>
      <c r="D74" s="374"/>
      <c r="E74" s="375"/>
      <c r="F74" s="375"/>
      <c r="G74" s="365"/>
      <c r="H74" s="365"/>
      <c r="I74" s="372"/>
      <c r="J74" s="372"/>
      <c r="K74" s="368"/>
      <c r="L74" s="368"/>
      <c r="M74" s="368"/>
      <c r="N74" s="368"/>
      <c r="O74" s="369"/>
      <c r="P74" s="369"/>
      <c r="Q74" s="370"/>
      <c r="R74" s="370"/>
      <c r="S74" s="368"/>
      <c r="T74" s="368"/>
      <c r="U74" s="368"/>
      <c r="V74" s="368"/>
      <c r="W74" s="369"/>
      <c r="X74" s="369"/>
      <c r="Y74" s="369"/>
      <c r="Z74" s="369"/>
      <c r="AA74" s="368"/>
      <c r="AB74" s="368"/>
      <c r="AC74" s="368"/>
      <c r="AD74" s="368"/>
      <c r="AE74" s="368"/>
      <c r="AF74" s="368"/>
      <c r="AG74" s="368"/>
      <c r="AH74" s="368"/>
      <c r="AI74" s="369"/>
      <c r="AJ74" s="369"/>
      <c r="BM74" s="368"/>
      <c r="BN74" s="368"/>
      <c r="BO74" s="368"/>
      <c r="BP74" s="368"/>
      <c r="BQ74" s="368"/>
      <c r="BR74" s="368"/>
      <c r="BS74" s="368"/>
    </row>
    <row r="75" spans="1:71" s="371" customFormat="1" ht="59.25" customHeight="1" x14ac:dyDescent="0.25">
      <c r="A75" s="237" t="s">
        <v>118</v>
      </c>
      <c r="B75" s="238"/>
      <c r="C75" s="373">
        <f>ROUND(3411720+1802870+6544350+16509000-E53-F53,2)</f>
        <v>4723318.72</v>
      </c>
      <c r="D75" s="374"/>
      <c r="E75" s="375"/>
      <c r="F75" s="375"/>
      <c r="G75" s="365"/>
      <c r="H75" s="365"/>
      <c r="I75" s="372"/>
      <c r="J75" s="372"/>
      <c r="K75" s="368"/>
      <c r="L75" s="368"/>
      <c r="M75" s="368"/>
      <c r="N75" s="368"/>
      <c r="O75" s="369"/>
      <c r="P75" s="369"/>
      <c r="Q75" s="370"/>
      <c r="R75" s="370"/>
      <c r="S75" s="368"/>
      <c r="T75" s="368"/>
      <c r="U75" s="368"/>
      <c r="V75" s="368"/>
      <c r="W75" s="369"/>
      <c r="X75" s="369"/>
      <c r="Y75" s="369"/>
      <c r="Z75" s="369"/>
      <c r="AA75" s="368"/>
      <c r="AB75" s="368"/>
      <c r="AC75" s="368"/>
      <c r="AD75" s="368"/>
      <c r="AE75" s="368"/>
      <c r="AF75" s="368"/>
      <c r="AG75" s="368"/>
      <c r="AH75" s="368"/>
      <c r="AI75" s="369"/>
      <c r="AJ75" s="369"/>
      <c r="BM75" s="368"/>
      <c r="BN75" s="368"/>
      <c r="BO75" s="368"/>
      <c r="BP75" s="368"/>
      <c r="BQ75" s="368"/>
      <c r="BR75" s="368"/>
      <c r="BS75" s="368"/>
    </row>
    <row r="76" spans="1:71" s="371" customFormat="1" ht="50.45" customHeight="1" x14ac:dyDescent="0.25">
      <c r="A76" s="268" t="s">
        <v>119</v>
      </c>
      <c r="B76" s="269"/>
      <c r="C76" s="377">
        <f>3684100-C58</f>
        <v>0</v>
      </c>
      <c r="D76" s="374"/>
      <c r="E76" s="375"/>
      <c r="F76" s="375"/>
      <c r="G76" s="365"/>
      <c r="H76" s="365"/>
      <c r="I76" s="372"/>
      <c r="J76" s="372"/>
      <c r="K76" s="378"/>
      <c r="L76" s="378"/>
      <c r="M76" s="378"/>
      <c r="N76" s="378"/>
      <c r="O76" s="369"/>
      <c r="P76" s="369"/>
      <c r="Q76" s="370"/>
      <c r="R76" s="370"/>
      <c r="S76" s="378"/>
      <c r="T76" s="378"/>
      <c r="U76" s="378"/>
      <c r="V76" s="378"/>
      <c r="W76" s="369"/>
      <c r="X76" s="369"/>
      <c r="Y76" s="369"/>
      <c r="Z76" s="369"/>
      <c r="AA76" s="378"/>
      <c r="AB76" s="378"/>
      <c r="AC76" s="378"/>
      <c r="AD76" s="378"/>
      <c r="AE76" s="378"/>
      <c r="AF76" s="378"/>
      <c r="AG76" s="378"/>
      <c r="AH76" s="378"/>
      <c r="AI76" s="369"/>
      <c r="AJ76" s="369"/>
      <c r="BM76" s="378"/>
      <c r="BN76" s="378"/>
      <c r="BO76" s="378"/>
      <c r="BP76" s="378"/>
      <c r="BQ76" s="378"/>
      <c r="BR76" s="378"/>
      <c r="BS76" s="378"/>
    </row>
    <row r="77" spans="1:71" s="371" customFormat="1" ht="50.45" customHeight="1" x14ac:dyDescent="0.25">
      <c r="A77" s="268" t="s">
        <v>120</v>
      </c>
      <c r="B77" s="269"/>
      <c r="C77" s="377">
        <f>0-D59</f>
        <v>0</v>
      </c>
      <c r="D77" s="374"/>
      <c r="E77" s="375"/>
      <c r="F77" s="375"/>
      <c r="G77" s="365"/>
      <c r="H77" s="365"/>
      <c r="I77" s="372"/>
      <c r="J77" s="372"/>
      <c r="K77" s="378"/>
      <c r="L77" s="378"/>
      <c r="M77" s="378"/>
      <c r="N77" s="378"/>
      <c r="O77" s="379"/>
      <c r="P77" s="379"/>
      <c r="Q77" s="380"/>
      <c r="R77" s="380"/>
      <c r="S77" s="378"/>
      <c r="T77" s="378"/>
      <c r="U77" s="378"/>
      <c r="V77" s="378"/>
      <c r="W77" s="369"/>
      <c r="X77" s="369"/>
      <c r="Y77" s="369"/>
      <c r="Z77" s="369"/>
      <c r="AA77" s="378"/>
      <c r="AB77" s="378"/>
      <c r="AC77" s="378"/>
      <c r="AD77" s="378"/>
      <c r="AE77" s="378"/>
      <c r="AF77" s="378"/>
      <c r="AG77" s="378"/>
      <c r="AH77" s="378"/>
      <c r="AI77" s="369"/>
      <c r="AJ77" s="369"/>
      <c r="AK77" s="376"/>
      <c r="BM77" s="378"/>
      <c r="BN77" s="378"/>
      <c r="BO77" s="378"/>
      <c r="BP77" s="378"/>
      <c r="BQ77" s="378"/>
      <c r="BR77" s="378"/>
      <c r="BS77" s="378"/>
    </row>
    <row r="78" spans="1:71" s="371" customFormat="1" ht="50.45" customHeight="1" x14ac:dyDescent="0.25">
      <c r="A78" s="268" t="s">
        <v>121</v>
      </c>
      <c r="B78" s="269"/>
      <c r="C78" s="377">
        <f>47127870-751610-45440-C67</f>
        <v>669051</v>
      </c>
      <c r="D78" s="374"/>
      <c r="E78" s="375"/>
      <c r="F78" s="375"/>
      <c r="G78" s="365"/>
      <c r="H78" s="365"/>
      <c r="I78" s="372"/>
      <c r="J78" s="372"/>
      <c r="K78" s="381"/>
      <c r="L78" s="381"/>
      <c r="M78" s="381"/>
      <c r="N78" s="381"/>
      <c r="O78" s="379"/>
      <c r="P78" s="379"/>
      <c r="Q78" s="380"/>
      <c r="R78" s="380"/>
      <c r="S78" s="381"/>
      <c r="T78" s="381"/>
      <c r="U78" s="381"/>
      <c r="V78" s="381"/>
      <c r="W78" s="369"/>
      <c r="X78" s="369"/>
      <c r="Y78" s="369"/>
      <c r="Z78" s="369"/>
      <c r="AA78" s="381"/>
      <c r="AB78" s="381"/>
      <c r="AC78" s="381"/>
      <c r="AD78" s="381"/>
      <c r="AE78" s="381"/>
      <c r="AF78" s="381"/>
      <c r="AG78" s="381"/>
      <c r="AH78" s="381"/>
      <c r="AI78" s="369"/>
      <c r="AJ78" s="369"/>
      <c r="BM78" s="381"/>
      <c r="BN78" s="381"/>
      <c r="BO78" s="381"/>
      <c r="BP78" s="381"/>
      <c r="BQ78" s="381"/>
      <c r="BR78" s="381"/>
      <c r="BS78" s="381"/>
    </row>
    <row r="79" spans="1:71" s="371" customFormat="1" ht="50.45" customHeight="1" x14ac:dyDescent="0.25">
      <c r="A79" s="268" t="s">
        <v>122</v>
      </c>
      <c r="B79" s="269"/>
      <c r="C79" s="382">
        <f>751610-C68</f>
        <v>2</v>
      </c>
      <c r="D79" s="374"/>
      <c r="E79" s="375"/>
      <c r="F79" s="375"/>
      <c r="G79" s="365"/>
      <c r="H79" s="365"/>
      <c r="I79" s="372"/>
      <c r="J79" s="372"/>
      <c r="K79" s="381"/>
      <c r="L79" s="381"/>
      <c r="M79" s="381"/>
      <c r="N79" s="381"/>
      <c r="O79" s="379"/>
      <c r="P79" s="379"/>
      <c r="Q79" s="380"/>
      <c r="R79" s="380"/>
      <c r="S79" s="381"/>
      <c r="T79" s="381"/>
      <c r="U79" s="381"/>
      <c r="V79" s="381"/>
      <c r="W79" s="369"/>
      <c r="X79" s="369"/>
      <c r="Y79" s="369"/>
      <c r="Z79" s="369"/>
      <c r="AA79" s="381"/>
      <c r="AB79" s="381"/>
      <c r="AC79" s="381"/>
      <c r="AD79" s="381"/>
      <c r="AE79" s="381"/>
      <c r="AF79" s="381"/>
      <c r="AG79" s="381"/>
      <c r="AH79" s="381"/>
      <c r="AI79" s="369"/>
      <c r="AJ79" s="369"/>
      <c r="BM79" s="381"/>
      <c r="BN79" s="381"/>
      <c r="BO79" s="381"/>
      <c r="BP79" s="381"/>
      <c r="BQ79" s="381"/>
      <c r="BR79" s="381"/>
      <c r="BS79" s="381"/>
    </row>
    <row r="80" spans="1:71" s="371" customFormat="1" ht="50.45" customHeight="1" x14ac:dyDescent="0.25">
      <c r="A80" s="268" t="s">
        <v>123</v>
      </c>
      <c r="B80" s="269"/>
      <c r="C80" s="382">
        <f>45440-D69</f>
        <v>0</v>
      </c>
      <c r="D80" s="374"/>
      <c r="E80" s="375"/>
      <c r="F80" s="375"/>
      <c r="G80" s="365"/>
      <c r="H80" s="365"/>
      <c r="I80" s="372"/>
      <c r="J80" s="372"/>
      <c r="K80" s="381"/>
      <c r="L80" s="381"/>
      <c r="M80" s="381"/>
      <c r="N80" s="381"/>
      <c r="O80" s="369"/>
      <c r="P80" s="369"/>
      <c r="Q80" s="370"/>
      <c r="R80" s="370"/>
      <c r="S80" s="381"/>
      <c r="T80" s="381"/>
      <c r="U80" s="381"/>
      <c r="V80" s="381"/>
      <c r="W80" s="369"/>
      <c r="X80" s="369"/>
      <c r="Y80" s="369"/>
      <c r="Z80" s="369"/>
      <c r="AA80" s="381"/>
      <c r="AB80" s="381"/>
      <c r="AC80" s="381"/>
      <c r="AD80" s="381"/>
      <c r="AE80" s="381"/>
      <c r="AF80" s="381"/>
      <c r="AG80" s="381"/>
      <c r="AH80" s="381"/>
      <c r="AI80" s="369"/>
      <c r="AJ80" s="369"/>
      <c r="BM80" s="381"/>
      <c r="BN80" s="381"/>
      <c r="BO80" s="381"/>
      <c r="BP80" s="381"/>
      <c r="BQ80" s="381"/>
      <c r="BR80" s="381"/>
      <c r="BS80" s="381"/>
    </row>
    <row r="81" spans="1:71" s="371" customFormat="1" ht="50.45" customHeight="1" x14ac:dyDescent="0.25">
      <c r="A81" s="268" t="s">
        <v>124</v>
      </c>
      <c r="B81" s="269"/>
      <c r="C81" s="382">
        <f>7920570-C71</f>
        <v>70</v>
      </c>
      <c r="D81" s="374"/>
      <c r="E81" s="375"/>
      <c r="F81" s="375"/>
      <c r="G81" s="365"/>
      <c r="H81" s="365"/>
      <c r="I81" s="372"/>
      <c r="J81" s="372"/>
      <c r="K81" s="381"/>
      <c r="L81" s="381"/>
      <c r="M81" s="381"/>
      <c r="N81" s="381"/>
      <c r="O81" s="369"/>
      <c r="P81" s="369"/>
      <c r="Q81" s="370"/>
      <c r="R81" s="370"/>
      <c r="S81" s="381"/>
      <c r="T81" s="381"/>
      <c r="U81" s="381"/>
      <c r="V81" s="381"/>
      <c r="W81" s="369"/>
      <c r="X81" s="369"/>
      <c r="Y81" s="369"/>
      <c r="Z81" s="369"/>
      <c r="AA81" s="381"/>
      <c r="AB81" s="381"/>
      <c r="AC81" s="381"/>
      <c r="AD81" s="381"/>
      <c r="AE81" s="381"/>
      <c r="AF81" s="381"/>
      <c r="AG81" s="381"/>
      <c r="AH81" s="381"/>
      <c r="AI81" s="369"/>
      <c r="AJ81" s="369"/>
      <c r="BM81" s="381"/>
      <c r="BN81" s="381"/>
      <c r="BO81" s="381"/>
      <c r="BP81" s="381"/>
      <c r="BQ81" s="381"/>
      <c r="BR81" s="381"/>
      <c r="BS81" s="381"/>
    </row>
    <row r="82" spans="1:71" s="371" customFormat="1" ht="50.45" customHeight="1" x14ac:dyDescent="0.25">
      <c r="A82" s="268" t="s">
        <v>125</v>
      </c>
      <c r="B82" s="269"/>
      <c r="C82" s="382">
        <f>21900-D72</f>
        <v>0</v>
      </c>
      <c r="D82" s="374"/>
      <c r="E82" s="375"/>
      <c r="F82" s="375"/>
      <c r="G82" s="365"/>
      <c r="H82" s="365"/>
      <c r="I82" s="372"/>
      <c r="J82" s="372"/>
      <c r="K82" s="381"/>
      <c r="L82" s="381"/>
      <c r="M82" s="381"/>
      <c r="N82" s="381"/>
      <c r="O82" s="369"/>
      <c r="P82" s="369"/>
      <c r="Q82" s="370"/>
      <c r="R82" s="370"/>
      <c r="S82" s="381"/>
      <c r="T82" s="381"/>
      <c r="U82" s="381"/>
      <c r="V82" s="381"/>
      <c r="W82" s="369"/>
      <c r="X82" s="369"/>
      <c r="Y82" s="369"/>
      <c r="Z82" s="369"/>
      <c r="AA82" s="381"/>
      <c r="AB82" s="381"/>
      <c r="AC82" s="381"/>
      <c r="AD82" s="381"/>
      <c r="AE82" s="381"/>
      <c r="AF82" s="381"/>
      <c r="AG82" s="381"/>
      <c r="AH82" s="381"/>
      <c r="AI82" s="369"/>
      <c r="AJ82" s="369"/>
      <c r="BM82" s="381"/>
      <c r="BN82" s="381"/>
      <c r="BO82" s="381"/>
      <c r="BP82" s="381"/>
      <c r="BQ82" s="381"/>
      <c r="BR82" s="381"/>
      <c r="BS82" s="381"/>
    </row>
    <row r="83" spans="1:71" s="371" customFormat="1" ht="50.45" customHeight="1" x14ac:dyDescent="0.25">
      <c r="A83" s="268" t="s">
        <v>126</v>
      </c>
      <c r="B83" s="269"/>
      <c r="C83" s="382">
        <f>32234000-G54</f>
        <v>0</v>
      </c>
      <c r="D83" s="374"/>
      <c r="E83" s="375"/>
      <c r="F83" s="375"/>
      <c r="G83" s="365"/>
      <c r="H83" s="365"/>
      <c r="I83" s="372"/>
      <c r="J83" s="372"/>
      <c r="K83" s="381"/>
      <c r="L83" s="381"/>
      <c r="M83" s="381"/>
      <c r="N83" s="381"/>
      <c r="O83" s="369"/>
      <c r="P83" s="369"/>
      <c r="Q83" s="370"/>
      <c r="R83" s="370"/>
      <c r="S83" s="381"/>
      <c r="T83" s="381"/>
      <c r="U83" s="381"/>
      <c r="V83" s="381"/>
      <c r="W83" s="369"/>
      <c r="X83" s="369"/>
      <c r="Y83" s="369"/>
      <c r="Z83" s="369"/>
      <c r="AA83" s="381"/>
      <c r="AB83" s="381"/>
      <c r="AC83" s="381"/>
      <c r="AD83" s="381"/>
      <c r="AE83" s="381"/>
      <c r="AF83" s="381"/>
      <c r="AG83" s="381"/>
      <c r="AH83" s="381"/>
      <c r="AI83" s="369"/>
      <c r="AJ83" s="369"/>
      <c r="BM83" s="381"/>
      <c r="BN83" s="381"/>
      <c r="BO83" s="381"/>
      <c r="BP83" s="381"/>
      <c r="BQ83" s="381"/>
      <c r="BR83" s="381"/>
      <c r="BS83" s="381"/>
    </row>
    <row r="84" spans="1:71" s="371" customFormat="1" ht="50.45" customHeight="1" x14ac:dyDescent="0.25">
      <c r="A84" s="268" t="s">
        <v>127</v>
      </c>
      <c r="B84" s="269"/>
      <c r="C84" s="382">
        <f>42177000-H55</f>
        <v>1156260.7600000054</v>
      </c>
      <c r="D84" s="374"/>
      <c r="E84" s="375"/>
      <c r="F84" s="375"/>
      <c r="G84" s="365"/>
      <c r="H84" s="365"/>
      <c r="I84" s="372"/>
      <c r="J84" s="372"/>
      <c r="K84" s="381"/>
      <c r="L84" s="381"/>
      <c r="M84" s="381"/>
      <c r="N84" s="381"/>
      <c r="O84" s="369"/>
      <c r="P84" s="369"/>
      <c r="Q84" s="370"/>
      <c r="R84" s="370"/>
      <c r="S84" s="381"/>
      <c r="T84" s="381"/>
      <c r="U84" s="381"/>
      <c r="V84" s="381"/>
      <c r="W84" s="369"/>
      <c r="X84" s="369"/>
      <c r="Y84" s="369"/>
      <c r="Z84" s="369"/>
      <c r="AA84" s="381"/>
      <c r="AB84" s="381"/>
      <c r="AC84" s="381"/>
      <c r="AD84" s="381"/>
      <c r="AE84" s="381"/>
      <c r="AF84" s="381"/>
      <c r="AG84" s="381"/>
      <c r="AH84" s="381"/>
      <c r="AI84" s="369"/>
      <c r="AJ84" s="369"/>
      <c r="BM84" s="381"/>
      <c r="BN84" s="381"/>
      <c r="BO84" s="381"/>
      <c r="BP84" s="381"/>
      <c r="BQ84" s="381"/>
      <c r="BR84" s="381"/>
      <c r="BS84" s="381"/>
    </row>
    <row r="85" spans="1:71" s="371" customFormat="1" ht="50.45" customHeight="1" x14ac:dyDescent="0.25">
      <c r="A85" s="268" t="s">
        <v>128</v>
      </c>
      <c r="B85" s="269"/>
      <c r="C85" s="382">
        <f>14499260-I56</f>
        <v>327690.5</v>
      </c>
      <c r="D85" s="374"/>
      <c r="E85" s="375"/>
      <c r="F85" s="375"/>
      <c r="G85" s="365"/>
      <c r="H85" s="365"/>
      <c r="I85" s="372"/>
      <c r="J85" s="372"/>
      <c r="K85" s="381"/>
      <c r="L85" s="381"/>
      <c r="M85" s="381"/>
      <c r="N85" s="381"/>
      <c r="O85" s="369"/>
      <c r="P85" s="369"/>
      <c r="Q85" s="370"/>
      <c r="R85" s="370"/>
      <c r="S85" s="381"/>
      <c r="T85" s="381"/>
      <c r="U85" s="381"/>
      <c r="V85" s="381"/>
      <c r="W85" s="369"/>
      <c r="X85" s="369"/>
      <c r="Y85" s="369"/>
      <c r="Z85" s="369"/>
      <c r="AA85" s="381"/>
      <c r="AB85" s="381"/>
      <c r="AC85" s="381"/>
      <c r="AD85" s="381"/>
      <c r="AE85" s="381"/>
      <c r="AF85" s="381"/>
      <c r="AG85" s="381"/>
      <c r="AH85" s="381"/>
      <c r="AI85" s="369"/>
      <c r="AJ85" s="369"/>
      <c r="BM85" s="381"/>
      <c r="BN85" s="381"/>
      <c r="BO85" s="381"/>
      <c r="BP85" s="381"/>
      <c r="BQ85" s="381"/>
      <c r="BR85" s="381"/>
      <c r="BS85" s="381"/>
    </row>
    <row r="86" spans="1:71" s="371" customFormat="1" ht="50.45" customHeight="1" x14ac:dyDescent="0.25">
      <c r="A86" s="268" t="s">
        <v>129</v>
      </c>
      <c r="B86" s="269"/>
      <c r="C86" s="382">
        <f>40-J57</f>
        <v>8.7600000000000016</v>
      </c>
      <c r="D86" s="374"/>
      <c r="E86" s="375"/>
      <c r="F86" s="375"/>
      <c r="G86" s="365"/>
      <c r="H86" s="365"/>
      <c r="I86" s="372"/>
      <c r="J86" s="372"/>
      <c r="K86" s="381"/>
      <c r="L86" s="381"/>
      <c r="M86" s="381"/>
      <c r="N86" s="381"/>
      <c r="O86" s="369"/>
      <c r="P86" s="369"/>
      <c r="Q86" s="370"/>
      <c r="R86" s="370"/>
      <c r="S86" s="381"/>
      <c r="T86" s="381"/>
      <c r="U86" s="381"/>
      <c r="V86" s="381"/>
      <c r="W86" s="369"/>
      <c r="X86" s="369"/>
      <c r="Y86" s="369"/>
      <c r="Z86" s="369"/>
      <c r="AA86" s="381"/>
      <c r="AB86" s="381"/>
      <c r="AC86" s="381"/>
      <c r="AD86" s="381"/>
      <c r="AE86" s="381"/>
      <c r="AF86" s="381"/>
      <c r="AG86" s="381"/>
      <c r="AH86" s="381"/>
      <c r="AI86" s="369"/>
      <c r="AJ86" s="369"/>
      <c r="BM86" s="381"/>
      <c r="BN86" s="381"/>
      <c r="BO86" s="381"/>
      <c r="BP86" s="381"/>
      <c r="BQ86" s="381"/>
      <c r="BR86" s="381"/>
      <c r="BS86" s="381"/>
    </row>
    <row r="87" spans="1:71" s="392" customFormat="1" ht="58.9" customHeight="1" thickBot="1" x14ac:dyDescent="0.3">
      <c r="A87" s="383" t="s">
        <v>130</v>
      </c>
      <c r="B87" s="384"/>
      <c r="C87" s="385">
        <f>1193332310+40</f>
        <v>1193332350</v>
      </c>
      <c r="D87" s="386"/>
      <c r="E87" s="386"/>
      <c r="F87" s="386"/>
      <c r="G87" s="387"/>
      <c r="H87" s="387"/>
      <c r="I87" s="388"/>
      <c r="J87" s="388"/>
      <c r="K87" s="389"/>
      <c r="L87" s="389"/>
      <c r="M87" s="389"/>
      <c r="N87" s="389"/>
      <c r="O87" s="390"/>
      <c r="P87" s="390"/>
      <c r="Q87" s="391"/>
      <c r="R87" s="391"/>
      <c r="S87" s="389"/>
      <c r="T87" s="389"/>
      <c r="U87" s="389"/>
      <c r="V87" s="389"/>
      <c r="W87" s="390"/>
      <c r="X87" s="390"/>
      <c r="Y87" s="390"/>
      <c r="Z87" s="390"/>
      <c r="AA87" s="389"/>
      <c r="AB87" s="389"/>
      <c r="AC87" s="389"/>
      <c r="AD87" s="389"/>
      <c r="AE87" s="389"/>
      <c r="AF87" s="389"/>
      <c r="AG87" s="389"/>
      <c r="AH87" s="389"/>
      <c r="AI87" s="390"/>
      <c r="AJ87" s="390"/>
      <c r="BM87" s="389"/>
      <c r="BN87" s="389"/>
      <c r="BO87" s="389"/>
      <c r="BP87" s="389"/>
      <c r="BQ87" s="389"/>
      <c r="BR87" s="389"/>
      <c r="BS87" s="389"/>
    </row>
    <row r="88" spans="1:71" ht="97.15" customHeight="1" x14ac:dyDescent="0.25">
      <c r="A88" s="393"/>
      <c r="B88" s="393"/>
      <c r="C88" s="394"/>
      <c r="D88" s="106"/>
      <c r="E88" s="106"/>
      <c r="F88" s="106"/>
      <c r="G88" s="395"/>
      <c r="H88" s="395"/>
      <c r="K88" s="3"/>
      <c r="L88" s="3"/>
      <c r="M88" s="3"/>
      <c r="N88" s="3"/>
      <c r="O88" s="397"/>
      <c r="P88" s="397"/>
      <c r="Q88" s="398"/>
      <c r="R88" s="398"/>
      <c r="S88" s="3"/>
      <c r="T88" s="3"/>
      <c r="U88" s="3"/>
      <c r="V88" s="3"/>
      <c r="W88" s="397"/>
      <c r="X88" s="397"/>
      <c r="Y88" s="397"/>
      <c r="Z88" s="397"/>
      <c r="AA88" s="3"/>
      <c r="AB88" s="3"/>
      <c r="AC88" s="3"/>
      <c r="AD88" s="3"/>
      <c r="AE88" s="3"/>
      <c r="AF88" s="3"/>
      <c r="AG88" s="3"/>
      <c r="AH88" s="3"/>
      <c r="AI88" s="397"/>
      <c r="AJ88" s="397"/>
      <c r="BM88" s="3"/>
      <c r="BN88" s="3"/>
      <c r="BO88" s="3"/>
      <c r="BP88" s="3"/>
      <c r="BQ88" s="3"/>
      <c r="BR88" s="3"/>
      <c r="BS88" s="3"/>
    </row>
    <row r="89" spans="1:71" ht="84.6" customHeight="1" x14ac:dyDescent="0.25">
      <c r="B89" s="400"/>
      <c r="C89" s="401"/>
      <c r="D89" s="402"/>
      <c r="E89" s="402"/>
      <c r="F89" s="402"/>
      <c r="G89" s="403"/>
      <c r="H89" s="403"/>
      <c r="K89" s="378"/>
      <c r="L89" s="378"/>
      <c r="M89" s="378"/>
      <c r="N89" s="378"/>
      <c r="O89" s="3"/>
      <c r="P89" s="3"/>
      <c r="S89" s="378"/>
      <c r="T89" s="378"/>
      <c r="U89" s="378"/>
      <c r="V89" s="378"/>
      <c r="W89" s="3"/>
      <c r="X89" s="3"/>
      <c r="Y89" s="3"/>
      <c r="Z89" s="3"/>
      <c r="AA89" s="378"/>
      <c r="AB89" s="378"/>
      <c r="AC89" s="378"/>
      <c r="AD89" s="378"/>
      <c r="AE89" s="378"/>
      <c r="AF89" s="378"/>
      <c r="AG89" s="378"/>
      <c r="AH89" s="378"/>
      <c r="AI89" s="3"/>
      <c r="AJ89" s="3"/>
      <c r="BM89" s="378"/>
      <c r="BN89" s="378"/>
      <c r="BO89" s="378"/>
      <c r="BP89" s="378"/>
      <c r="BQ89" s="378"/>
      <c r="BR89" s="378"/>
      <c r="BS89" s="378"/>
    </row>
    <row r="90" spans="1:71" s="409" customFormat="1" ht="60" customHeight="1" x14ac:dyDescent="0.25">
      <c r="A90" s="404"/>
      <c r="B90" s="404"/>
      <c r="C90" s="405"/>
      <c r="D90" s="378"/>
      <c r="E90" s="378"/>
      <c r="F90" s="378"/>
      <c r="G90" s="406"/>
      <c r="H90" s="407"/>
      <c r="I90" s="408"/>
      <c r="J90" s="408"/>
      <c r="K90" s="378"/>
      <c r="L90" s="378"/>
      <c r="M90" s="378"/>
      <c r="N90" s="378"/>
      <c r="O90" s="3"/>
      <c r="P90" s="3"/>
      <c r="Q90" s="3"/>
      <c r="R90" s="3"/>
      <c r="S90" s="378"/>
      <c r="T90" s="378"/>
      <c r="U90" s="378"/>
      <c r="V90" s="378"/>
      <c r="W90" s="3"/>
      <c r="X90" s="3"/>
      <c r="Y90" s="3"/>
      <c r="Z90" s="3"/>
      <c r="AA90" s="378"/>
      <c r="AB90" s="378"/>
      <c r="AC90" s="378"/>
      <c r="AD90" s="378"/>
      <c r="AE90" s="378"/>
      <c r="AF90" s="378"/>
      <c r="AG90" s="378"/>
      <c r="AH90" s="378"/>
      <c r="AI90" s="3"/>
      <c r="AJ90" s="3"/>
      <c r="BM90" s="378"/>
      <c r="BN90" s="378"/>
      <c r="BO90" s="378"/>
      <c r="BP90" s="378"/>
      <c r="BQ90" s="378"/>
      <c r="BR90" s="378"/>
      <c r="BS90" s="378"/>
    </row>
    <row r="91" spans="1:71" s="409" customFormat="1" ht="41.25" customHeight="1" x14ac:dyDescent="0.25">
      <c r="A91" s="410"/>
      <c r="B91" s="410"/>
      <c r="C91" s="405"/>
      <c r="D91" s="378"/>
      <c r="E91" s="378"/>
      <c r="F91" s="378"/>
      <c r="G91" s="406"/>
      <c r="H91" s="407"/>
      <c r="I91" s="408"/>
      <c r="J91" s="408"/>
      <c r="K91" s="411">
        <v>25134331</v>
      </c>
      <c r="L91" s="412"/>
      <c r="M91" s="412"/>
      <c r="N91" s="412"/>
      <c r="O91" s="413"/>
      <c r="P91" s="413"/>
      <c r="Q91" s="413"/>
      <c r="R91" s="413"/>
      <c r="S91" s="411"/>
      <c r="T91" s="412"/>
      <c r="U91" s="412"/>
      <c r="V91" s="412"/>
      <c r="W91" s="413"/>
      <c r="X91" s="413"/>
      <c r="Y91" s="413"/>
      <c r="Z91" s="413"/>
      <c r="AA91" s="412"/>
      <c r="AB91" s="412"/>
      <c r="AC91" s="411"/>
      <c r="AD91" s="412"/>
      <c r="AE91" s="412"/>
      <c r="AF91" s="412"/>
      <c r="AG91" s="412"/>
      <c r="AH91" s="412"/>
      <c r="AI91" s="413"/>
      <c r="AJ91" s="413"/>
      <c r="BM91" s="411"/>
      <c r="BN91" s="412"/>
      <c r="BO91" s="412"/>
      <c r="BP91" s="412"/>
      <c r="BQ91" s="412"/>
      <c r="BR91" s="412"/>
      <c r="BS91" s="412"/>
    </row>
    <row r="92" spans="1:71" s="409" customFormat="1" ht="44.45" customHeight="1" x14ac:dyDescent="0.25">
      <c r="A92" s="410"/>
      <c r="B92" s="410"/>
      <c r="C92" s="405"/>
      <c r="D92" s="405"/>
      <c r="E92" s="405"/>
      <c r="F92" s="405"/>
      <c r="G92" s="406"/>
      <c r="H92" s="414"/>
      <c r="I92" s="408"/>
      <c r="J92" s="408"/>
      <c r="K92" s="412"/>
      <c r="L92" s="412"/>
      <c r="M92" s="412"/>
      <c r="N92" s="412"/>
      <c r="O92" s="412"/>
      <c r="P92" s="412"/>
      <c r="Q92" s="412"/>
      <c r="R92" s="412"/>
      <c r="S92" s="412"/>
      <c r="T92" s="412"/>
      <c r="U92" s="412"/>
      <c r="V92" s="412"/>
      <c r="W92" s="412"/>
      <c r="X92" s="412"/>
      <c r="Y92" s="412"/>
      <c r="Z92" s="412"/>
      <c r="AA92" s="412"/>
      <c r="AB92" s="412"/>
      <c r="AC92" s="412"/>
      <c r="AD92" s="412"/>
      <c r="AE92" s="412"/>
      <c r="AF92" s="412"/>
      <c r="AG92" s="412"/>
      <c r="AH92" s="412"/>
      <c r="AI92" s="412"/>
      <c r="AJ92" s="412"/>
      <c r="BM92" s="412"/>
      <c r="BN92" s="412"/>
      <c r="BO92" s="412"/>
      <c r="BP92" s="412"/>
      <c r="BQ92" s="412"/>
      <c r="BR92" s="412"/>
      <c r="BS92" s="412"/>
    </row>
    <row r="93" spans="1:71" s="409" customFormat="1" ht="34.9" customHeight="1" x14ac:dyDescent="0.25">
      <c r="A93" s="410"/>
      <c r="B93" s="410"/>
      <c r="C93" s="415"/>
      <c r="D93" s="416"/>
      <c r="E93" s="416"/>
      <c r="F93" s="416"/>
      <c r="G93" s="417"/>
      <c r="H93" s="417"/>
      <c r="I93" s="408"/>
      <c r="J93" s="408"/>
      <c r="K93" s="412"/>
      <c r="L93" s="412"/>
      <c r="M93" s="412"/>
      <c r="N93" s="412"/>
      <c r="O93" s="412"/>
      <c r="P93" s="412"/>
      <c r="Q93" s="412"/>
      <c r="R93" s="412"/>
      <c r="S93" s="412"/>
      <c r="T93" s="412"/>
      <c r="U93" s="412"/>
      <c r="V93" s="412"/>
      <c r="W93" s="412"/>
      <c r="X93" s="412"/>
      <c r="Y93" s="412"/>
      <c r="Z93" s="412"/>
      <c r="AA93" s="412"/>
      <c r="AB93" s="412"/>
      <c r="AC93" s="412">
        <f>AC95/3</f>
        <v>85646000</v>
      </c>
      <c r="AD93" s="412"/>
      <c r="AE93" s="412"/>
      <c r="AF93" s="412"/>
      <c r="AG93" s="412"/>
      <c r="AH93" s="412"/>
      <c r="AI93" s="412"/>
      <c r="AJ93" s="412"/>
      <c r="BM93" s="412"/>
      <c r="BN93" s="412"/>
      <c r="BO93" s="412"/>
      <c r="BP93" s="412"/>
      <c r="BQ93" s="412"/>
      <c r="BR93" s="412"/>
      <c r="BS93" s="412"/>
    </row>
    <row r="94" spans="1:71" s="409" customFormat="1" ht="21" customHeight="1" x14ac:dyDescent="0.25">
      <c r="A94" s="418" t="s">
        <v>131</v>
      </c>
      <c r="B94" s="418"/>
      <c r="C94" s="419">
        <v>256938000</v>
      </c>
      <c r="D94" s="420"/>
      <c r="E94" s="420"/>
      <c r="F94" s="420"/>
      <c r="G94" s="414"/>
      <c r="H94" s="414"/>
      <c r="I94" s="408"/>
      <c r="J94" s="408"/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412"/>
      <c r="Z94" s="412"/>
      <c r="AA94" s="412"/>
      <c r="AB94" s="412"/>
      <c r="AC94" s="412"/>
      <c r="AD94" s="412"/>
      <c r="AE94" s="412"/>
      <c r="AF94" s="412"/>
      <c r="AG94" s="412"/>
      <c r="AH94" s="412"/>
      <c r="AI94" s="412"/>
      <c r="AJ94" s="412"/>
      <c r="BM94" s="412"/>
      <c r="BN94" s="412"/>
      <c r="BO94" s="412"/>
      <c r="BP94" s="412"/>
      <c r="BQ94" s="412"/>
      <c r="BR94" s="412"/>
      <c r="BS94" s="412"/>
    </row>
    <row r="95" spans="1:71" s="409" customFormat="1" ht="26.25" x14ac:dyDescent="0.25">
      <c r="A95" s="421"/>
      <c r="B95" s="422" t="s">
        <v>132</v>
      </c>
      <c r="C95" s="423">
        <f>C94*5%</f>
        <v>12846900</v>
      </c>
      <c r="D95" s="8" t="e">
        <f>#REF!+#REF!+(#REF!+#REF!-#REF!)+#REF!+#REF!+(#REF!+#REF!-#REF!)</f>
        <v>#REF!</v>
      </c>
      <c r="E95" s="8"/>
      <c r="F95" s="8"/>
      <c r="G95" s="424"/>
      <c r="H95" s="425"/>
      <c r="I95" s="408"/>
      <c r="J95" s="408"/>
      <c r="K95" s="426">
        <v>248853000</v>
      </c>
      <c r="L95" s="427"/>
      <c r="M95" s="427"/>
      <c r="N95" s="427"/>
      <c r="O95" s="425" t="s">
        <v>133</v>
      </c>
      <c r="P95" s="425"/>
      <c r="Q95" s="425"/>
      <c r="R95" s="425"/>
      <c r="S95" s="426">
        <v>253833620</v>
      </c>
      <c r="T95" s="427"/>
      <c r="U95" s="427"/>
      <c r="V95" s="427"/>
      <c r="W95" s="425" t="s">
        <v>133</v>
      </c>
      <c r="X95" s="425"/>
      <c r="Y95" s="425"/>
      <c r="Z95" s="425"/>
      <c r="AA95" s="427"/>
      <c r="AB95" s="427"/>
      <c r="AC95" s="426">
        <v>256938000</v>
      </c>
      <c r="AD95" s="427"/>
      <c r="AE95" s="427"/>
      <c r="AF95" s="427"/>
      <c r="AG95" s="427"/>
      <c r="AH95" s="427"/>
      <c r="AI95" s="425"/>
      <c r="AJ95" s="425"/>
      <c r="BM95" s="426">
        <f>23471830+233466000</f>
        <v>256937830</v>
      </c>
      <c r="BN95" s="427"/>
      <c r="BO95" s="427"/>
      <c r="BP95" s="427">
        <f>BM95+AC95+S95+K95</f>
        <v>1016562450</v>
      </c>
      <c r="BQ95" s="427">
        <v>23471830</v>
      </c>
      <c r="BR95" s="427"/>
      <c r="BS95" s="427"/>
    </row>
    <row r="96" spans="1:71" s="409" customFormat="1" ht="26.25" x14ac:dyDescent="0.25">
      <c r="A96" s="421"/>
      <c r="B96" s="422" t="s">
        <v>134</v>
      </c>
      <c r="C96" s="428">
        <f>C94-C95</f>
        <v>244091100</v>
      </c>
      <c r="D96" s="429" t="e">
        <f>#REF!+#REF!</f>
        <v>#REF!</v>
      </c>
      <c r="E96" s="429"/>
      <c r="F96" s="429"/>
      <c r="G96" s="424"/>
      <c r="H96" s="425"/>
      <c r="I96" s="408"/>
      <c r="J96" s="408"/>
      <c r="K96" s="426">
        <v>325280</v>
      </c>
      <c r="L96" s="427"/>
      <c r="M96" s="427"/>
      <c r="N96" s="427"/>
      <c r="O96" s="425" t="s">
        <v>135</v>
      </c>
      <c r="P96" s="425"/>
      <c r="Q96" s="425"/>
      <c r="R96" s="425"/>
      <c r="S96" s="426">
        <v>285380</v>
      </c>
      <c r="T96" s="427"/>
      <c r="U96" s="427"/>
      <c r="V96" s="427"/>
      <c r="W96" s="425" t="s">
        <v>135</v>
      </c>
      <c r="X96" s="425"/>
      <c r="Y96" s="425"/>
      <c r="Z96" s="425"/>
      <c r="AA96" s="427"/>
      <c r="AB96" s="427"/>
      <c r="AC96" s="426">
        <v>55360</v>
      </c>
      <c r="AD96" s="427"/>
      <c r="AE96" s="427"/>
      <c r="AF96" s="427"/>
      <c r="AG96" s="427"/>
      <c r="AH96" s="427"/>
      <c r="AI96" s="425"/>
      <c r="AJ96" s="425"/>
      <c r="BM96" s="426">
        <f>42960+76080+52160</f>
        <v>171200</v>
      </c>
      <c r="BN96" s="427"/>
      <c r="BO96" s="427"/>
      <c r="BP96" s="427">
        <f>BM96+AC96+S96+K96</f>
        <v>837220</v>
      </c>
      <c r="BQ96" s="427">
        <v>233466000</v>
      </c>
      <c r="BR96" s="427"/>
      <c r="BS96" s="427"/>
    </row>
    <row r="97" spans="1:71" s="409" customFormat="1" ht="30" x14ac:dyDescent="0.25">
      <c r="A97" s="421"/>
      <c r="B97" s="422"/>
      <c r="C97" s="428"/>
      <c r="D97" s="430" t="e">
        <f>C95+D96-D95</f>
        <v>#REF!</v>
      </c>
      <c r="E97" s="429"/>
      <c r="F97" s="429"/>
      <c r="G97" s="424"/>
      <c r="H97" s="425"/>
      <c r="I97" s="408"/>
      <c r="J97" s="408"/>
      <c r="K97" s="426">
        <v>0</v>
      </c>
      <c r="L97" s="427"/>
      <c r="M97" s="427"/>
      <c r="N97" s="427"/>
      <c r="O97" s="425" t="s">
        <v>39</v>
      </c>
      <c r="P97" s="425"/>
      <c r="Q97" s="425"/>
      <c r="R97" s="425"/>
      <c r="S97" s="426">
        <v>0</v>
      </c>
      <c r="T97" s="427"/>
      <c r="U97" s="427"/>
      <c r="V97" s="427"/>
      <c r="W97" s="425" t="s">
        <v>39</v>
      </c>
      <c r="X97" s="425"/>
      <c r="Y97" s="425"/>
      <c r="Z97" s="425"/>
      <c r="AA97" s="427"/>
      <c r="AB97" s="427"/>
      <c r="AC97" s="426">
        <v>1720</v>
      </c>
      <c r="AD97" s="427"/>
      <c r="AE97" s="427"/>
      <c r="AF97" s="427"/>
      <c r="AG97" s="427"/>
      <c r="AH97" s="427"/>
      <c r="AI97" s="425"/>
      <c r="AJ97" s="425"/>
      <c r="BM97" s="426">
        <f>3410000+1802870+6544350+16509000</f>
        <v>28266220</v>
      </c>
      <c r="BN97" s="427"/>
      <c r="BO97" s="427"/>
      <c r="BP97" s="427">
        <f>BM97+AC97+S97+K97</f>
        <v>28267940</v>
      </c>
      <c r="BQ97" s="427">
        <f>BQ95+BQ96</f>
        <v>256937830</v>
      </c>
      <c r="BR97" s="427"/>
      <c r="BS97" s="427"/>
    </row>
    <row r="98" spans="1:71" s="409" customFormat="1" ht="26.25" x14ac:dyDescent="0.25">
      <c r="A98" s="431"/>
      <c r="B98" s="432"/>
      <c r="C98" s="433"/>
      <c r="D98" s="434"/>
      <c r="E98" s="434"/>
      <c r="F98" s="434"/>
      <c r="G98" s="434"/>
      <c r="H98" s="425"/>
      <c r="I98" s="408"/>
      <c r="J98" s="408"/>
      <c r="K98" s="426">
        <v>831100</v>
      </c>
      <c r="L98" s="427"/>
      <c r="M98" s="427"/>
      <c r="N98" s="427"/>
      <c r="O98" s="425" t="s">
        <v>136</v>
      </c>
      <c r="P98" s="425"/>
      <c r="Q98" s="425"/>
      <c r="R98" s="425"/>
      <c r="S98" s="426">
        <v>1212000</v>
      </c>
      <c r="T98" s="427"/>
      <c r="U98" s="427"/>
      <c r="V98" s="427"/>
      <c r="W98" s="425" t="s">
        <v>136</v>
      </c>
      <c r="X98" s="425"/>
      <c r="Y98" s="425"/>
      <c r="Z98" s="425"/>
      <c r="AA98" s="427"/>
      <c r="AB98" s="427"/>
      <c r="AC98" s="426">
        <v>1140000</v>
      </c>
      <c r="AD98" s="427"/>
      <c r="AE98" s="427"/>
      <c r="AF98" s="427"/>
      <c r="AG98" s="427"/>
      <c r="AH98" s="427"/>
      <c r="AI98" s="425"/>
      <c r="AJ98" s="425"/>
      <c r="BM98" s="426">
        <f>1101000-450000-150000</f>
        <v>501000</v>
      </c>
      <c r="BN98" s="427"/>
      <c r="BO98" s="427"/>
      <c r="BP98" s="427">
        <f>BM98+AC98+S98+K98</f>
        <v>3684100</v>
      </c>
      <c r="BQ98" s="435">
        <f>BQ97*5%</f>
        <v>12846891.5</v>
      </c>
      <c r="BR98" s="427" t="s">
        <v>137</v>
      </c>
      <c r="BS98" s="427"/>
    </row>
    <row r="99" spans="1:71" s="409" customFormat="1" ht="52.5" x14ac:dyDescent="0.25">
      <c r="A99" s="431"/>
      <c r="B99" s="432"/>
      <c r="C99" s="433"/>
      <c r="D99" s="436"/>
      <c r="E99" s="436"/>
      <c r="F99" s="436"/>
      <c r="G99" s="434"/>
      <c r="H99" s="425"/>
      <c r="I99" s="408"/>
      <c r="J99" s="408"/>
      <c r="K99" s="426">
        <v>0</v>
      </c>
      <c r="L99" s="427"/>
      <c r="M99" s="427"/>
      <c r="N99" s="427"/>
      <c r="O99" s="425" t="s">
        <v>138</v>
      </c>
      <c r="P99" s="425"/>
      <c r="Q99" s="425"/>
      <c r="R99" s="425"/>
      <c r="S99" s="426">
        <v>0</v>
      </c>
      <c r="T99" s="427"/>
      <c r="U99" s="427"/>
      <c r="V99" s="427"/>
      <c r="W99" s="425" t="s">
        <v>138</v>
      </c>
      <c r="X99" s="425"/>
      <c r="Y99" s="425"/>
      <c r="Z99" s="425"/>
      <c r="AA99" s="427"/>
      <c r="AB99" s="427"/>
      <c r="AC99" s="426">
        <v>0</v>
      </c>
      <c r="AD99" s="427"/>
      <c r="AE99" s="427"/>
      <c r="AF99" s="427"/>
      <c r="AG99" s="427"/>
      <c r="AH99" s="427"/>
      <c r="AI99" s="425"/>
      <c r="AJ99" s="425"/>
      <c r="BM99" s="426">
        <v>0</v>
      </c>
      <c r="BN99" s="427"/>
      <c r="BO99" s="427"/>
      <c r="BP99" s="427">
        <f>BM99+AC99+S99+K99</f>
        <v>0</v>
      </c>
      <c r="BQ99" s="427"/>
      <c r="BR99" s="427"/>
      <c r="BS99" s="427"/>
    </row>
    <row r="100" spans="1:71" s="409" customFormat="1" ht="46.9" customHeight="1" x14ac:dyDescent="0.25">
      <c r="A100" s="421"/>
      <c r="B100" s="432"/>
      <c r="C100" s="433"/>
      <c r="D100" s="436" t="e">
        <f>D97+9191041.53</f>
        <v>#REF!</v>
      </c>
      <c r="E100" s="436"/>
      <c r="F100" s="436"/>
      <c r="G100" s="434"/>
      <c r="H100" s="425"/>
      <c r="I100" s="408"/>
      <c r="J100" s="408"/>
      <c r="K100" s="426">
        <v>8853070</v>
      </c>
      <c r="L100" s="427"/>
      <c r="M100" s="427"/>
      <c r="N100" s="427"/>
      <c r="O100" s="425" t="s">
        <v>139</v>
      </c>
      <c r="P100" s="425"/>
      <c r="Q100" s="425"/>
      <c r="R100" s="425"/>
      <c r="S100" s="426">
        <v>9873070</v>
      </c>
      <c r="T100" s="427"/>
      <c r="U100" s="427"/>
      <c r="V100" s="427"/>
      <c r="W100" s="425" t="s">
        <v>139</v>
      </c>
      <c r="X100" s="425"/>
      <c r="Y100" s="425"/>
      <c r="Z100" s="425"/>
      <c r="AA100" s="427"/>
      <c r="AB100" s="427"/>
      <c r="AC100" s="426">
        <f>9088370-273520+1706000+2244980</f>
        <v>12765830</v>
      </c>
      <c r="AD100" s="427"/>
      <c r="AE100" s="427"/>
      <c r="AF100" s="427"/>
      <c r="AG100" s="427"/>
      <c r="AH100" s="427"/>
      <c r="AI100" s="425"/>
      <c r="AJ100" s="425"/>
      <c r="BM100" s="426">
        <f>20444980-2244980+738850-4100000</f>
        <v>14838850</v>
      </c>
      <c r="BN100" s="427"/>
      <c r="BO100" s="427"/>
      <c r="BP100" s="427">
        <f>BM100+AC100+S100+K100</f>
        <v>46330820</v>
      </c>
      <c r="BQ100" s="427"/>
      <c r="BR100" s="427"/>
      <c r="BS100" s="427"/>
    </row>
    <row r="101" spans="1:71" s="409" customFormat="1" ht="46.9" customHeight="1" x14ac:dyDescent="0.25">
      <c r="A101" s="421"/>
      <c r="B101" s="432"/>
      <c r="C101" s="433"/>
      <c r="D101" s="436"/>
      <c r="E101" s="436"/>
      <c r="F101" s="436"/>
      <c r="G101" s="434"/>
      <c r="H101" s="425"/>
      <c r="I101" s="408"/>
      <c r="J101" s="408"/>
      <c r="K101" s="426">
        <v>225930</v>
      </c>
      <c r="L101" s="427"/>
      <c r="M101" s="427"/>
      <c r="N101" s="427"/>
      <c r="O101" s="437" t="s">
        <v>140</v>
      </c>
      <c r="P101" s="437"/>
      <c r="Q101" s="437"/>
      <c r="R101" s="437"/>
      <c r="S101" s="426">
        <v>298760</v>
      </c>
      <c r="T101" s="427"/>
      <c r="U101" s="427"/>
      <c r="V101" s="427"/>
      <c r="W101" s="437" t="s">
        <v>140</v>
      </c>
      <c r="X101" s="437"/>
      <c r="Y101" s="437"/>
      <c r="Z101" s="437"/>
      <c r="AA101" s="427"/>
      <c r="AB101" s="427"/>
      <c r="AC101" s="426">
        <f>273520+72250</f>
        <v>345770</v>
      </c>
      <c r="AD101" s="427"/>
      <c r="AE101" s="427"/>
      <c r="AF101" s="427"/>
      <c r="AG101" s="427"/>
      <c r="AH101" s="427"/>
      <c r="AI101" s="437"/>
      <c r="AJ101" s="437"/>
      <c r="BM101" s="426">
        <f>692250-72250-738850</f>
        <v>-118850</v>
      </c>
      <c r="BN101" s="427"/>
      <c r="BO101" s="427"/>
      <c r="BP101" s="427">
        <f>BM101+AC101+S101+K101</f>
        <v>751610</v>
      </c>
      <c r="BQ101" s="427"/>
      <c r="BR101" s="427"/>
      <c r="BS101" s="427"/>
    </row>
    <row r="102" spans="1:71" s="409" customFormat="1" ht="48" customHeight="1" x14ac:dyDescent="0.25">
      <c r="A102" s="421"/>
      <c r="B102" s="432"/>
      <c r="C102" s="433"/>
      <c r="D102" s="436"/>
      <c r="E102" s="436"/>
      <c r="F102" s="436"/>
      <c r="G102" s="434"/>
      <c r="H102" s="425"/>
      <c r="I102" s="408"/>
      <c r="J102" s="408"/>
      <c r="K102" s="426">
        <v>45440</v>
      </c>
      <c r="L102" s="427"/>
      <c r="M102" s="427"/>
      <c r="N102" s="427"/>
      <c r="O102" s="425" t="s">
        <v>141</v>
      </c>
      <c r="P102" s="425"/>
      <c r="Q102" s="425"/>
      <c r="R102" s="425"/>
      <c r="S102" s="426">
        <v>0</v>
      </c>
      <c r="T102" s="427"/>
      <c r="U102" s="427"/>
      <c r="V102" s="427"/>
      <c r="W102" s="425" t="s">
        <v>141</v>
      </c>
      <c r="X102" s="425"/>
      <c r="Y102" s="425"/>
      <c r="Z102" s="425"/>
      <c r="AA102" s="427"/>
      <c r="AB102" s="427"/>
      <c r="AC102" s="426">
        <v>0</v>
      </c>
      <c r="AD102" s="427"/>
      <c r="AE102" s="427"/>
      <c r="AF102" s="427"/>
      <c r="AG102" s="427"/>
      <c r="AH102" s="427"/>
      <c r="AI102" s="425"/>
      <c r="AJ102" s="425"/>
      <c r="BM102" s="426">
        <v>0</v>
      </c>
      <c r="BN102" s="427"/>
      <c r="BO102" s="427"/>
      <c r="BP102" s="427">
        <f>BM102+AC102+S102+K102</f>
        <v>45440</v>
      </c>
      <c r="BQ102" s="427"/>
      <c r="BR102" s="427"/>
      <c r="BS102" s="427"/>
    </row>
    <row r="103" spans="1:71" s="409" customFormat="1" ht="26.25" x14ac:dyDescent="0.25">
      <c r="A103" s="421"/>
      <c r="B103" s="432"/>
      <c r="C103" s="433"/>
      <c r="D103" s="436"/>
      <c r="E103" s="436"/>
      <c r="F103" s="436"/>
      <c r="G103" s="434"/>
      <c r="H103" s="425"/>
      <c r="I103" s="408"/>
      <c r="J103" s="408"/>
      <c r="K103" s="426">
        <v>2022100</v>
      </c>
      <c r="L103" s="427"/>
      <c r="M103" s="427"/>
      <c r="N103" s="427"/>
      <c r="O103" s="425" t="s">
        <v>142</v>
      </c>
      <c r="P103" s="425"/>
      <c r="Q103" s="425"/>
      <c r="R103" s="425"/>
      <c r="S103" s="426">
        <v>2007500</v>
      </c>
      <c r="T103" s="427"/>
      <c r="U103" s="427"/>
      <c r="V103" s="427"/>
      <c r="W103" s="425" t="s">
        <v>142</v>
      </c>
      <c r="X103" s="425"/>
      <c r="Y103" s="425"/>
      <c r="Z103" s="425"/>
      <c r="AA103" s="427"/>
      <c r="AB103" s="427"/>
      <c r="AC103" s="426">
        <f>1752000+197200</f>
        <v>1949200</v>
      </c>
      <c r="AD103" s="427"/>
      <c r="AE103" s="427"/>
      <c r="AF103" s="427"/>
      <c r="AG103" s="427"/>
      <c r="AH103" s="427"/>
      <c r="AI103" s="425"/>
      <c r="AJ103" s="425"/>
      <c r="BM103" s="426">
        <f>664270+1277500</f>
        <v>1941770</v>
      </c>
      <c r="BN103" s="427"/>
      <c r="BO103" s="427"/>
      <c r="BP103" s="427">
        <f>BM103+AC103+S103+K103</f>
        <v>7920570</v>
      </c>
      <c r="BQ103" s="427"/>
      <c r="BR103" s="427"/>
      <c r="BS103" s="427"/>
    </row>
    <row r="104" spans="1:71" s="409" customFormat="1" ht="52.5" x14ac:dyDescent="0.25">
      <c r="A104" s="421"/>
      <c r="B104" s="404"/>
      <c r="C104" s="405"/>
      <c r="D104" s="436"/>
      <c r="E104" s="436"/>
      <c r="F104" s="436"/>
      <c r="G104" s="434"/>
      <c r="H104" s="438"/>
      <c r="I104" s="408"/>
      <c r="J104" s="408"/>
      <c r="K104" s="426">
        <v>0</v>
      </c>
      <c r="L104" s="427"/>
      <c r="M104" s="427"/>
      <c r="N104" s="427"/>
      <c r="O104" s="425" t="s">
        <v>143</v>
      </c>
      <c r="P104" s="425"/>
      <c r="Q104" s="425"/>
      <c r="R104" s="425"/>
      <c r="S104" s="426">
        <v>0</v>
      </c>
      <c r="T104" s="427"/>
      <c r="U104" s="427"/>
      <c r="V104" s="427"/>
      <c r="W104" s="425" t="s">
        <v>143</v>
      </c>
      <c r="X104" s="425"/>
      <c r="Y104" s="425"/>
      <c r="Z104" s="425"/>
      <c r="AA104" s="427"/>
      <c r="AB104" s="427"/>
      <c r="AC104" s="426">
        <v>0</v>
      </c>
      <c r="AD104" s="427"/>
      <c r="AE104" s="427"/>
      <c r="AF104" s="427"/>
      <c r="AG104" s="427"/>
      <c r="AH104" s="427"/>
      <c r="AI104" s="425"/>
      <c r="AJ104" s="425"/>
      <c r="BM104" s="426">
        <v>21900</v>
      </c>
      <c r="BN104" s="427"/>
      <c r="BO104" s="427"/>
      <c r="BP104" s="427">
        <f>BM104+AC104+S104+K104</f>
        <v>21900</v>
      </c>
      <c r="BQ104" s="427"/>
      <c r="BR104" s="427"/>
      <c r="BS104" s="427"/>
    </row>
    <row r="105" spans="1:71" s="409" customFormat="1" ht="30" x14ac:dyDescent="0.25">
      <c r="A105" s="421"/>
      <c r="B105" s="410"/>
      <c r="C105" s="405"/>
      <c r="D105" s="436"/>
      <c r="E105" s="436"/>
      <c r="F105" s="436"/>
      <c r="G105" s="434"/>
      <c r="H105" s="438"/>
      <c r="I105" s="408"/>
      <c r="J105" s="408"/>
      <c r="K105" s="426">
        <v>9905000</v>
      </c>
      <c r="L105" s="427"/>
      <c r="M105" s="427"/>
      <c r="N105" s="427"/>
      <c r="O105" s="425" t="s">
        <v>144</v>
      </c>
      <c r="P105" s="425"/>
      <c r="Q105" s="425"/>
      <c r="R105" s="425"/>
      <c r="S105" s="426">
        <v>7306000</v>
      </c>
      <c r="T105" s="427"/>
      <c r="U105" s="427"/>
      <c r="V105" s="427"/>
      <c r="W105" s="425" t="s">
        <v>144</v>
      </c>
      <c r="X105" s="425"/>
      <c r="Y105" s="425"/>
      <c r="Z105" s="425"/>
      <c r="AA105" s="427"/>
      <c r="AB105" s="427"/>
      <c r="AC105" s="426">
        <v>7385000</v>
      </c>
      <c r="AD105" s="427"/>
      <c r="AE105" s="427"/>
      <c r="AF105" s="427"/>
      <c r="AG105" s="427"/>
      <c r="AH105" s="427"/>
      <c r="AI105" s="425"/>
      <c r="AJ105" s="425"/>
      <c r="BM105" s="426">
        <f>2638000+5000000</f>
        <v>7638000</v>
      </c>
      <c r="BN105" s="427"/>
      <c r="BO105" s="427"/>
      <c r="BP105" s="427">
        <f>BM105+AC105+S105+K105</f>
        <v>32234000</v>
      </c>
      <c r="BQ105" s="427"/>
      <c r="BR105" s="427"/>
      <c r="BS105" s="427"/>
    </row>
    <row r="106" spans="1:71" s="409" customFormat="1" ht="52.5" x14ac:dyDescent="0.25">
      <c r="A106" s="421"/>
      <c r="B106" s="410"/>
      <c r="C106" s="405"/>
      <c r="D106" s="436"/>
      <c r="E106" s="436"/>
      <c r="F106" s="436"/>
      <c r="G106" s="434"/>
      <c r="H106" s="425"/>
      <c r="I106" s="408"/>
      <c r="J106" s="408"/>
      <c r="K106" s="426">
        <v>12500000</v>
      </c>
      <c r="L106" s="427"/>
      <c r="M106" s="427"/>
      <c r="N106" s="427"/>
      <c r="O106" s="425" t="s">
        <v>145</v>
      </c>
      <c r="P106" s="425"/>
      <c r="Q106" s="425"/>
      <c r="R106" s="425"/>
      <c r="S106" s="426">
        <v>9300000</v>
      </c>
      <c r="T106" s="427"/>
      <c r="U106" s="427"/>
      <c r="V106" s="427"/>
      <c r="W106" s="425" t="s">
        <v>145</v>
      </c>
      <c r="X106" s="425"/>
      <c r="Y106" s="425"/>
      <c r="Z106" s="425"/>
      <c r="AA106" s="427"/>
      <c r="AB106" s="427"/>
      <c r="AC106" s="426">
        <f>10065000-80000</f>
        <v>9985000</v>
      </c>
      <c r="AD106" s="427"/>
      <c r="AE106" s="427"/>
      <c r="AF106" s="427"/>
      <c r="AG106" s="427"/>
      <c r="AH106" s="427"/>
      <c r="AI106" s="425"/>
      <c r="AJ106" s="425"/>
      <c r="BM106" s="426">
        <f>3492000+6900000</f>
        <v>10392000</v>
      </c>
      <c r="BN106" s="427"/>
      <c r="BO106" s="427"/>
      <c r="BP106" s="427">
        <f>BM106+AC106+S106+K106</f>
        <v>42177000</v>
      </c>
      <c r="BQ106" s="427"/>
      <c r="BR106" s="427"/>
      <c r="BS106" s="427"/>
    </row>
    <row r="107" spans="1:71" s="409" customFormat="1" ht="52.5" x14ac:dyDescent="0.25">
      <c r="A107" s="421"/>
      <c r="B107" s="410"/>
      <c r="C107" s="405"/>
      <c r="D107" s="436"/>
      <c r="E107" s="436"/>
      <c r="F107" s="436"/>
      <c r="G107" s="434"/>
      <c r="H107" s="425"/>
      <c r="I107" s="408"/>
      <c r="J107" s="408"/>
      <c r="K107" s="426">
        <v>0</v>
      </c>
      <c r="L107" s="427"/>
      <c r="M107" s="427"/>
      <c r="N107" s="427"/>
      <c r="O107" s="425" t="s">
        <v>38</v>
      </c>
      <c r="P107" s="425"/>
      <c r="Q107" s="425"/>
      <c r="R107" s="425"/>
      <c r="S107" s="426">
        <v>0</v>
      </c>
      <c r="T107" s="427"/>
      <c r="U107" s="427"/>
      <c r="V107" s="427"/>
      <c r="W107" s="425" t="s">
        <v>38</v>
      </c>
      <c r="X107" s="425"/>
      <c r="Y107" s="425"/>
      <c r="Z107" s="425"/>
      <c r="AA107" s="427"/>
      <c r="AB107" s="427"/>
      <c r="AC107" s="426">
        <f>14555260-56000</f>
        <v>14499260</v>
      </c>
      <c r="AD107" s="427"/>
      <c r="AE107" s="427"/>
      <c r="AF107" s="427"/>
      <c r="AG107" s="427"/>
      <c r="AH107" s="427"/>
      <c r="AI107" s="425"/>
      <c r="AJ107" s="425"/>
      <c r="BM107" s="426">
        <v>0</v>
      </c>
      <c r="BN107" s="427"/>
      <c r="BO107" s="427"/>
      <c r="BP107" s="427">
        <f>BM107+AC107+S107+K107</f>
        <v>14499260</v>
      </c>
      <c r="BQ107" s="427"/>
      <c r="BR107" s="427"/>
      <c r="BS107" s="427"/>
    </row>
    <row r="108" spans="1:71" s="409" customFormat="1" ht="26.25" x14ac:dyDescent="0.25">
      <c r="A108" s="421"/>
      <c r="B108" s="410"/>
      <c r="C108" s="405"/>
      <c r="D108" s="436"/>
      <c r="E108" s="436"/>
      <c r="F108" s="436"/>
      <c r="G108" s="434"/>
      <c r="H108" s="425"/>
      <c r="I108" s="408"/>
      <c r="J108" s="408"/>
      <c r="K108" s="427"/>
      <c r="L108" s="427"/>
      <c r="M108" s="427"/>
      <c r="N108" s="427"/>
      <c r="O108" s="425"/>
      <c r="P108" s="425"/>
      <c r="Q108" s="425"/>
      <c r="R108" s="425"/>
      <c r="S108" s="427"/>
      <c r="T108" s="427"/>
      <c r="U108" s="427"/>
      <c r="V108" s="427"/>
      <c r="W108" s="425"/>
      <c r="X108" s="425"/>
      <c r="Y108" s="425"/>
      <c r="Z108" s="425"/>
      <c r="AA108" s="427"/>
      <c r="AB108" s="427"/>
      <c r="AC108" s="427"/>
      <c r="AD108" s="427"/>
      <c r="AE108" s="427"/>
      <c r="AF108" s="427"/>
      <c r="AG108" s="427"/>
      <c r="AH108" s="427"/>
      <c r="AI108" s="425"/>
      <c r="AJ108" s="425"/>
      <c r="BM108" s="426">
        <v>40</v>
      </c>
      <c r="BN108" s="427"/>
      <c r="BO108" s="427"/>
      <c r="BP108" s="427">
        <f>BM108+AC108+S108+K108</f>
        <v>40</v>
      </c>
      <c r="BQ108" s="427"/>
      <c r="BR108" s="427"/>
      <c r="BS108" s="427"/>
    </row>
    <row r="109" spans="1:71" s="409" customFormat="1" ht="81" customHeight="1" thickBot="1" x14ac:dyDescent="0.3">
      <c r="A109" s="431"/>
      <c r="B109" s="410"/>
      <c r="C109" s="415"/>
      <c r="D109" s="436"/>
      <c r="E109" s="436"/>
      <c r="F109" s="436"/>
      <c r="G109" s="434"/>
      <c r="H109" s="434"/>
      <c r="I109" s="408"/>
      <c r="J109" s="408"/>
      <c r="K109" s="412"/>
      <c r="L109" s="412"/>
      <c r="M109" s="412"/>
      <c r="N109" s="412"/>
      <c r="O109" s="434"/>
      <c r="P109" s="434"/>
      <c r="Q109" s="434"/>
      <c r="R109" s="434"/>
      <c r="S109" s="412"/>
      <c r="T109" s="412"/>
      <c r="U109" s="412"/>
      <c r="V109" s="412"/>
      <c r="W109" s="434"/>
      <c r="X109" s="434"/>
      <c r="Y109" s="434"/>
      <c r="Z109" s="434"/>
      <c r="AA109" s="412"/>
      <c r="AB109" s="412"/>
      <c r="AC109" s="412"/>
      <c r="AD109" s="11" t="s">
        <v>146</v>
      </c>
      <c r="AE109" s="11" t="s">
        <v>147</v>
      </c>
      <c r="AF109" s="412"/>
      <c r="AG109" s="412"/>
      <c r="AH109" s="412"/>
      <c r="AI109" s="434"/>
      <c r="AJ109" s="434"/>
      <c r="BM109" s="412"/>
      <c r="BN109" s="412"/>
      <c r="BO109" s="412"/>
      <c r="BP109" s="439">
        <f>SUM(BP95:BP108)</f>
        <v>1193332350</v>
      </c>
      <c r="BQ109" s="412"/>
      <c r="BR109" s="412"/>
      <c r="BS109" s="412"/>
    </row>
    <row r="110" spans="1:71" s="442" customFormat="1" ht="28.5" thickBot="1" x14ac:dyDescent="0.3">
      <c r="A110" s="418"/>
      <c r="B110" s="418"/>
      <c r="C110" s="419"/>
      <c r="D110" s="440"/>
      <c r="E110" s="440"/>
      <c r="F110" s="440"/>
      <c r="G110" s="441"/>
      <c r="H110" s="425"/>
      <c r="K110" s="443">
        <v>5335453.4220000636</v>
      </c>
      <c r="L110" s="443"/>
      <c r="M110" s="443"/>
      <c r="N110" s="443"/>
      <c r="O110" s="425" t="s">
        <v>133</v>
      </c>
      <c r="P110" s="425"/>
      <c r="Q110" s="425"/>
      <c r="R110" s="425"/>
      <c r="S110" s="443">
        <v>9191041.5320000239</v>
      </c>
      <c r="T110" s="444"/>
      <c r="U110" s="443"/>
      <c r="V110" s="443"/>
      <c r="W110" s="425" t="s">
        <v>133</v>
      </c>
      <c r="X110" s="425"/>
      <c r="Y110" s="425"/>
      <c r="Z110" s="425"/>
      <c r="AA110" s="443"/>
      <c r="AB110" s="443"/>
      <c r="AC110" s="443" t="e">
        <f>S110+AC95-AC51-#REF!</f>
        <v>#REF!</v>
      </c>
      <c r="AD110" s="446" t="e">
        <f>#REF!+#REF!+#REF!</f>
        <v>#REF!</v>
      </c>
      <c r="AE110" s="446" t="e">
        <f>AC110-AD110</f>
        <v>#REF!</v>
      </c>
      <c r="AF110" s="443"/>
      <c r="AG110" s="443"/>
      <c r="AH110" s="443"/>
      <c r="AI110" s="425"/>
      <c r="AJ110" s="425"/>
      <c r="BL110" s="445" t="e">
        <f>BM110-BQ98-AD110-AE110</f>
        <v>#REF!</v>
      </c>
      <c r="BM110" s="443" t="e">
        <f>AC110+BM95-BM51-#REF!</f>
        <v>#REF!</v>
      </c>
      <c r="BN110" s="447"/>
      <c r="BO110" s="447"/>
      <c r="BP110" s="443"/>
      <c r="BQ110" s="443"/>
      <c r="BR110" s="443"/>
      <c r="BS110" s="443"/>
    </row>
    <row r="111" spans="1:71" s="442" customFormat="1" ht="26.25" x14ac:dyDescent="0.25">
      <c r="A111" s="418"/>
      <c r="B111" s="418"/>
      <c r="C111" s="448"/>
      <c r="D111" s="440"/>
      <c r="E111" s="440"/>
      <c r="F111" s="440"/>
      <c r="G111" s="441"/>
      <c r="H111" s="425"/>
      <c r="K111" s="443">
        <v>-148736.79000000004</v>
      </c>
      <c r="L111" s="443"/>
      <c r="M111" s="443"/>
      <c r="N111" s="443"/>
      <c r="O111" s="425" t="s">
        <v>135</v>
      </c>
      <c r="P111" s="425"/>
      <c r="Q111" s="425"/>
      <c r="R111" s="425"/>
      <c r="S111" s="443">
        <v>25.909999999974389</v>
      </c>
      <c r="T111" s="443"/>
      <c r="U111" s="443"/>
      <c r="V111" s="443"/>
      <c r="W111" s="425" t="s">
        <v>135</v>
      </c>
      <c r="X111" s="425"/>
      <c r="Y111" s="425"/>
      <c r="Z111" s="425"/>
      <c r="AA111" s="443"/>
      <c r="AB111" s="443"/>
      <c r="AC111" s="443">
        <f>S111+AC96-AD52</f>
        <v>-118036.37000000002</v>
      </c>
      <c r="AD111" s="443"/>
      <c r="AE111" s="443"/>
      <c r="AF111" s="443"/>
      <c r="AG111" s="443"/>
      <c r="AH111" s="443"/>
      <c r="AI111" s="425"/>
      <c r="AJ111" s="425"/>
      <c r="BM111" s="443">
        <f>AC111+BM96-BN52</f>
        <v>1011.279999999977</v>
      </c>
      <c r="BN111" s="443"/>
      <c r="BO111" s="443"/>
      <c r="BP111" s="443"/>
      <c r="BQ111" s="443"/>
      <c r="BR111" s="443"/>
      <c r="BS111" s="443"/>
    </row>
    <row r="112" spans="1:71" s="442" customFormat="1" ht="26.25" x14ac:dyDescent="0.25">
      <c r="A112" s="404"/>
      <c r="B112" s="404"/>
      <c r="C112" s="448"/>
      <c r="D112" s="440"/>
      <c r="E112" s="440"/>
      <c r="F112" s="440"/>
      <c r="G112" s="441"/>
      <c r="H112" s="425"/>
      <c r="K112" s="443"/>
      <c r="L112" s="443"/>
      <c r="M112" s="443"/>
      <c r="N112" s="443"/>
      <c r="O112" s="425" t="s">
        <v>39</v>
      </c>
      <c r="P112" s="425"/>
      <c r="Q112" s="425"/>
      <c r="R112" s="425"/>
      <c r="S112" s="443"/>
      <c r="T112" s="443"/>
      <c r="U112" s="443"/>
      <c r="V112" s="443"/>
      <c r="W112" s="425" t="s">
        <v>39</v>
      </c>
      <c r="X112" s="425"/>
      <c r="Y112" s="425"/>
      <c r="Z112" s="425"/>
      <c r="AA112" s="443"/>
      <c r="AB112" s="443"/>
      <c r="AC112" s="443">
        <f>S112+AC97-AE53</f>
        <v>-3410000.0000000005</v>
      </c>
      <c r="AD112" s="443"/>
      <c r="AE112" s="443"/>
      <c r="AF112" s="443"/>
      <c r="AG112" s="443"/>
      <c r="AH112" s="443"/>
      <c r="AI112" s="425"/>
      <c r="AJ112" s="425"/>
      <c r="BL112" s="445"/>
      <c r="BM112" s="443">
        <f>AC112+BM97-BO53</f>
        <v>4723318.7200000025</v>
      </c>
      <c r="BN112" s="443"/>
      <c r="BO112" s="443"/>
      <c r="BP112" s="443"/>
      <c r="BQ112" s="443"/>
      <c r="BR112" s="443"/>
      <c r="BS112" s="443"/>
    </row>
    <row r="113" spans="1:71" s="442" customFormat="1" ht="26.25" x14ac:dyDescent="0.25">
      <c r="A113" s="449"/>
      <c r="B113" s="422"/>
      <c r="C113" s="428"/>
      <c r="D113" s="440"/>
      <c r="E113" s="440"/>
      <c r="F113" s="440"/>
      <c r="G113" s="441"/>
      <c r="H113" s="425"/>
      <c r="K113" s="443">
        <v>153904</v>
      </c>
      <c r="L113" s="443"/>
      <c r="M113" s="443"/>
      <c r="N113" s="443"/>
      <c r="O113" s="425" t="s">
        <v>136</v>
      </c>
      <c r="P113" s="425"/>
      <c r="Q113" s="425"/>
      <c r="R113" s="425"/>
      <c r="S113" s="443">
        <v>453304</v>
      </c>
      <c r="T113" s="443"/>
      <c r="U113" s="443"/>
      <c r="V113" s="443"/>
      <c r="W113" s="425" t="s">
        <v>136</v>
      </c>
      <c r="X113" s="425"/>
      <c r="Y113" s="425"/>
      <c r="Z113" s="425"/>
      <c r="AA113" s="443"/>
      <c r="AB113" s="443"/>
      <c r="AC113" s="443">
        <f>S113+AC98-AC58</f>
        <v>461204</v>
      </c>
      <c r="AD113" s="443"/>
      <c r="AE113" s="443"/>
      <c r="AF113" s="443"/>
      <c r="AG113" s="443"/>
      <c r="AH113" s="443"/>
      <c r="AI113" s="425"/>
      <c r="AJ113" s="425"/>
      <c r="BM113" s="443">
        <f>AC113+BM98-BM58</f>
        <v>0</v>
      </c>
      <c r="BN113" s="443"/>
      <c r="BO113" s="443"/>
      <c r="BP113" s="443"/>
      <c r="BQ113" s="443"/>
      <c r="BR113" s="443"/>
      <c r="BS113" s="443"/>
    </row>
    <row r="114" spans="1:71" s="442" customFormat="1" ht="52.5" x14ac:dyDescent="0.25">
      <c r="A114" s="449"/>
      <c r="B114" s="450"/>
      <c r="C114" s="448"/>
      <c r="D114" s="440"/>
      <c r="E114" s="440"/>
      <c r="F114" s="440"/>
      <c r="G114" s="441"/>
      <c r="H114" s="425"/>
      <c r="K114" s="443">
        <v>0</v>
      </c>
      <c r="L114" s="443"/>
      <c r="M114" s="443"/>
      <c r="N114" s="443"/>
      <c r="O114" s="425" t="s">
        <v>138</v>
      </c>
      <c r="P114" s="425"/>
      <c r="Q114" s="425"/>
      <c r="R114" s="425"/>
      <c r="S114" s="443">
        <v>0</v>
      </c>
      <c r="T114" s="443"/>
      <c r="U114" s="443"/>
      <c r="V114" s="443"/>
      <c r="W114" s="425" t="s">
        <v>138</v>
      </c>
      <c r="X114" s="425"/>
      <c r="Y114" s="425"/>
      <c r="Z114" s="425"/>
      <c r="AA114" s="443"/>
      <c r="AB114" s="443"/>
      <c r="AC114" s="443">
        <f>S114+AC99-AD59</f>
        <v>0</v>
      </c>
      <c r="AD114" s="443"/>
      <c r="AE114" s="443"/>
      <c r="AF114" s="443"/>
      <c r="AG114" s="443"/>
      <c r="AH114" s="443"/>
      <c r="AI114" s="425"/>
      <c r="AJ114" s="425"/>
      <c r="BM114" s="443">
        <f>AC114+BM99-BN59</f>
        <v>0</v>
      </c>
      <c r="BN114" s="443"/>
      <c r="BO114" s="443"/>
      <c r="BP114" s="443"/>
      <c r="BQ114" s="443"/>
      <c r="BR114" s="443"/>
      <c r="BS114" s="443"/>
    </row>
    <row r="115" spans="1:71" s="442" customFormat="1" ht="52.5" x14ac:dyDescent="0.25">
      <c r="A115" s="451"/>
      <c r="B115" s="452"/>
      <c r="C115" s="453"/>
      <c r="D115" s="454"/>
      <c r="E115" s="454"/>
      <c r="F115" s="454"/>
      <c r="G115" s="455"/>
      <c r="H115" s="425"/>
      <c r="K115" s="443">
        <v>89770</v>
      </c>
      <c r="L115" s="443"/>
      <c r="M115" s="443"/>
      <c r="N115" s="443"/>
      <c r="O115" s="425" t="s">
        <v>139</v>
      </c>
      <c r="P115" s="425"/>
      <c r="Q115" s="425"/>
      <c r="R115" s="425"/>
      <c r="S115" s="443">
        <v>317278</v>
      </c>
      <c r="T115" s="443"/>
      <c r="U115" s="443"/>
      <c r="V115" s="443"/>
      <c r="W115" s="425" t="s">
        <v>139</v>
      </c>
      <c r="X115" s="425"/>
      <c r="Y115" s="425"/>
      <c r="Z115" s="425"/>
      <c r="AA115" s="443"/>
      <c r="AB115" s="443"/>
      <c r="AC115" s="443">
        <f>S115+AC100-AC60-AC62-AC63-AC65</f>
        <v>364862</v>
      </c>
      <c r="AD115" s="443"/>
      <c r="AE115" s="443"/>
      <c r="AF115" s="443"/>
      <c r="AG115" s="443"/>
      <c r="AH115" s="443"/>
      <c r="AI115" s="425"/>
      <c r="AJ115" s="425"/>
      <c r="BM115" s="443">
        <f>AC115+BM100-BM67</f>
        <v>669051</v>
      </c>
      <c r="BN115" s="443"/>
      <c r="BO115" s="443"/>
      <c r="BP115" s="443"/>
      <c r="BQ115" s="443"/>
      <c r="BR115" s="443"/>
      <c r="BS115" s="443"/>
    </row>
    <row r="116" spans="1:71" s="442" customFormat="1" ht="52.5" x14ac:dyDescent="0.25">
      <c r="A116" s="451"/>
      <c r="B116" s="452"/>
      <c r="C116" s="453"/>
      <c r="D116" s="454"/>
      <c r="E116" s="454"/>
      <c r="F116" s="454"/>
      <c r="G116" s="455"/>
      <c r="H116" s="425"/>
      <c r="K116" s="443">
        <v>36422</v>
      </c>
      <c r="L116" s="443"/>
      <c r="M116" s="443"/>
      <c r="N116" s="443"/>
      <c r="O116" s="437" t="s">
        <v>140</v>
      </c>
      <c r="P116" s="437"/>
      <c r="Q116" s="437"/>
      <c r="R116" s="437"/>
      <c r="S116" s="443">
        <v>58950</v>
      </c>
      <c r="T116" s="443"/>
      <c r="U116" s="443"/>
      <c r="V116" s="443"/>
      <c r="W116" s="437" t="s">
        <v>140</v>
      </c>
      <c r="X116" s="437"/>
      <c r="Y116" s="437"/>
      <c r="Z116" s="437"/>
      <c r="AA116" s="443"/>
      <c r="AB116" s="443"/>
      <c r="AC116" s="443">
        <f>S116+AC101-AC68</f>
        <v>118852</v>
      </c>
      <c r="AD116" s="443"/>
      <c r="AE116" s="443"/>
      <c r="AF116" s="443"/>
      <c r="AG116" s="443"/>
      <c r="AH116" s="443"/>
      <c r="AI116" s="437"/>
      <c r="AJ116" s="437"/>
      <c r="BM116" s="443">
        <f>AC116+BM101-BM68</f>
        <v>2</v>
      </c>
      <c r="BN116" s="443"/>
      <c r="BO116" s="443"/>
      <c r="BP116" s="443"/>
      <c r="BQ116" s="443"/>
      <c r="BR116" s="443"/>
      <c r="BS116" s="443"/>
    </row>
    <row r="117" spans="1:71" s="442" customFormat="1" ht="52.5" x14ac:dyDescent="0.25">
      <c r="A117" s="451"/>
      <c r="B117" s="452"/>
      <c r="C117" s="453"/>
      <c r="D117" s="452"/>
      <c r="E117" s="452"/>
      <c r="F117" s="452"/>
      <c r="G117" s="455"/>
      <c r="H117" s="425"/>
      <c r="K117" s="443">
        <v>0</v>
      </c>
      <c r="L117" s="443"/>
      <c r="M117" s="443"/>
      <c r="N117" s="443"/>
      <c r="O117" s="425" t="s">
        <v>141</v>
      </c>
      <c r="P117" s="425"/>
      <c r="Q117" s="425"/>
      <c r="R117" s="425"/>
      <c r="S117" s="443">
        <v>0</v>
      </c>
      <c r="T117" s="443"/>
      <c r="U117" s="443"/>
      <c r="V117" s="443"/>
      <c r="W117" s="425" t="s">
        <v>141</v>
      </c>
      <c r="X117" s="425"/>
      <c r="Y117" s="425"/>
      <c r="Z117" s="425"/>
      <c r="AA117" s="443"/>
      <c r="AB117" s="443"/>
      <c r="AC117" s="443">
        <f>S117+AC102-AD69</f>
        <v>0</v>
      </c>
      <c r="AD117" s="443"/>
      <c r="AE117" s="443"/>
      <c r="AF117" s="443"/>
      <c r="AG117" s="443"/>
      <c r="AH117" s="443"/>
      <c r="AI117" s="425"/>
      <c r="AJ117" s="425"/>
      <c r="BM117" s="443">
        <f>AC117+BM102-BN69</f>
        <v>0</v>
      </c>
      <c r="BN117" s="443"/>
      <c r="BO117" s="443"/>
      <c r="BP117" s="443"/>
      <c r="BQ117" s="443"/>
      <c r="BR117" s="443"/>
      <c r="BS117" s="443"/>
    </row>
    <row r="118" spans="1:71" s="442" customFormat="1" ht="26.25" x14ac:dyDescent="0.25">
      <c r="A118" s="451"/>
      <c r="B118" s="452"/>
      <c r="C118" s="453"/>
      <c r="D118" s="452"/>
      <c r="E118" s="452"/>
      <c r="F118" s="452"/>
      <c r="G118" s="455"/>
      <c r="H118" s="425"/>
      <c r="K118" s="443">
        <v>0</v>
      </c>
      <c r="L118" s="443"/>
      <c r="M118" s="443"/>
      <c r="N118" s="443"/>
      <c r="O118" s="425" t="s">
        <v>142</v>
      </c>
      <c r="P118" s="425"/>
      <c r="Q118" s="425"/>
      <c r="R118" s="425"/>
      <c r="S118" s="443">
        <v>0</v>
      </c>
      <c r="T118" s="443"/>
      <c r="U118" s="443"/>
      <c r="V118" s="443"/>
      <c r="W118" s="425" t="s">
        <v>142</v>
      </c>
      <c r="X118" s="425"/>
      <c r="Y118" s="425"/>
      <c r="Z118" s="425"/>
      <c r="AA118" s="443"/>
      <c r="AB118" s="443"/>
      <c r="AC118" s="443">
        <f>S118+AC103-AC71</f>
        <v>65800</v>
      </c>
      <c r="AD118" s="443"/>
      <c r="AE118" s="443"/>
      <c r="AF118" s="443"/>
      <c r="AG118" s="443"/>
      <c r="AH118" s="443"/>
      <c r="AI118" s="425"/>
      <c r="AJ118" s="425"/>
      <c r="BM118" s="443">
        <f>AC118+BM103-BM71</f>
        <v>70</v>
      </c>
      <c r="BN118" s="443"/>
      <c r="BO118" s="443"/>
      <c r="BP118" s="443"/>
      <c r="BQ118" s="443"/>
      <c r="BR118" s="443"/>
      <c r="BS118" s="443"/>
    </row>
    <row r="119" spans="1:71" s="442" customFormat="1" ht="52.5" x14ac:dyDescent="0.25">
      <c r="A119" s="451"/>
      <c r="B119" s="452"/>
      <c r="C119" s="453"/>
      <c r="D119" s="452"/>
      <c r="E119" s="452"/>
      <c r="F119" s="452"/>
      <c r="G119" s="455"/>
      <c r="H119" s="425"/>
      <c r="K119" s="443">
        <v>0</v>
      </c>
      <c r="L119" s="443"/>
      <c r="M119" s="443"/>
      <c r="N119" s="443"/>
      <c r="O119" s="425" t="s">
        <v>143</v>
      </c>
      <c r="P119" s="425"/>
      <c r="Q119" s="425"/>
      <c r="R119" s="425"/>
      <c r="S119" s="443">
        <v>0</v>
      </c>
      <c r="T119" s="443"/>
      <c r="U119" s="443"/>
      <c r="V119" s="443"/>
      <c r="W119" s="425" t="s">
        <v>143</v>
      </c>
      <c r="X119" s="425"/>
      <c r="Y119" s="425"/>
      <c r="Z119" s="425"/>
      <c r="AA119" s="443"/>
      <c r="AB119" s="443"/>
      <c r="AC119" s="443">
        <f>S119+AC104-AD72</f>
        <v>-21900</v>
      </c>
      <c r="AD119" s="443"/>
      <c r="AE119" s="443"/>
      <c r="AF119" s="443"/>
      <c r="AG119" s="443"/>
      <c r="AH119" s="443"/>
      <c r="AI119" s="425"/>
      <c r="AJ119" s="425"/>
      <c r="BM119" s="443">
        <f>AC119+BM104-BN72</f>
        <v>0</v>
      </c>
      <c r="BN119" s="443"/>
      <c r="BO119" s="443"/>
      <c r="BP119" s="443">
        <v>553257.98</v>
      </c>
      <c r="BQ119" s="443"/>
      <c r="BR119" s="443"/>
      <c r="BS119" s="443"/>
    </row>
    <row r="120" spans="1:71" s="456" customFormat="1" ht="26.25" x14ac:dyDescent="0.25">
      <c r="A120" s="449"/>
      <c r="B120" s="450"/>
      <c r="C120" s="448"/>
      <c r="D120" s="440"/>
      <c r="E120" s="440"/>
      <c r="F120" s="440"/>
      <c r="G120" s="441"/>
      <c r="H120" s="425"/>
      <c r="K120" s="457">
        <v>186443</v>
      </c>
      <c r="O120" s="425" t="s">
        <v>144</v>
      </c>
      <c r="P120" s="425"/>
      <c r="Q120" s="425"/>
      <c r="R120" s="425"/>
      <c r="S120" s="457">
        <v>-23444</v>
      </c>
      <c r="W120" s="425" t="s">
        <v>144</v>
      </c>
      <c r="X120" s="425"/>
      <c r="Y120" s="425"/>
      <c r="Z120" s="425"/>
      <c r="AC120" s="457">
        <f>S120+AC105-AF54</f>
        <v>-68664</v>
      </c>
      <c r="AI120" s="425"/>
      <c r="AJ120" s="425"/>
      <c r="BM120" s="457">
        <f>AC120+BM105-BP54</f>
        <v>0</v>
      </c>
      <c r="BP120" s="456">
        <v>1802870</v>
      </c>
    </row>
    <row r="121" spans="1:71" s="442" customFormat="1" ht="52.5" x14ac:dyDescent="0.25">
      <c r="A121" s="451"/>
      <c r="B121" s="458"/>
      <c r="C121" s="459"/>
      <c r="D121" s="460"/>
      <c r="E121" s="460"/>
      <c r="F121" s="460"/>
      <c r="G121" s="461"/>
      <c r="H121" s="425"/>
      <c r="K121" s="457">
        <v>377338.75999999978</v>
      </c>
      <c r="L121" s="456"/>
      <c r="M121" s="456"/>
      <c r="N121" s="456"/>
      <c r="O121" s="425" t="s">
        <v>145</v>
      </c>
      <c r="P121" s="425"/>
      <c r="Q121" s="425"/>
      <c r="R121" s="425"/>
      <c r="S121" s="457">
        <v>-20206.240000000224</v>
      </c>
      <c r="T121" s="456"/>
      <c r="U121" s="457"/>
      <c r="V121" s="456"/>
      <c r="W121" s="425" t="s">
        <v>145</v>
      </c>
      <c r="X121" s="425"/>
      <c r="Y121" s="425"/>
      <c r="Z121" s="425"/>
      <c r="AA121" s="456"/>
      <c r="AB121" s="456"/>
      <c r="AC121" s="457">
        <f>S121+AC106-AG55</f>
        <v>623351.75999999978</v>
      </c>
      <c r="AD121" s="456"/>
      <c r="AE121" s="456"/>
      <c r="AF121" s="456"/>
      <c r="AG121" s="456"/>
      <c r="AH121" s="456"/>
      <c r="AI121" s="425"/>
      <c r="AJ121" s="425"/>
      <c r="BM121" s="457">
        <f>AC121+BM106-AJ55-BQ55</f>
        <v>1156260.7599999998</v>
      </c>
      <c r="BN121" s="456"/>
      <c r="BO121" s="456"/>
      <c r="BP121" s="456"/>
      <c r="BQ121" s="456"/>
      <c r="BR121" s="456"/>
      <c r="BS121" s="456"/>
    </row>
    <row r="122" spans="1:71" ht="52.5" x14ac:dyDescent="0.25">
      <c r="B122" s="462"/>
      <c r="C122" s="463"/>
      <c r="D122" s="464"/>
      <c r="E122" s="464"/>
      <c r="F122" s="464"/>
      <c r="G122" s="465"/>
      <c r="H122" s="465"/>
      <c r="K122" s="457">
        <v>0</v>
      </c>
      <c r="L122" s="3"/>
      <c r="M122" s="3"/>
      <c r="N122" s="3"/>
      <c r="O122" s="425" t="s">
        <v>38</v>
      </c>
      <c r="P122" s="425"/>
      <c r="Q122" s="425"/>
      <c r="R122" s="425"/>
      <c r="S122" s="3"/>
      <c r="T122" s="3"/>
      <c r="U122" s="357"/>
      <c r="V122" s="3"/>
      <c r="W122" s="425" t="s">
        <v>38</v>
      </c>
      <c r="X122" s="425"/>
      <c r="Y122" s="425"/>
      <c r="Z122" s="425"/>
      <c r="AA122" s="3"/>
      <c r="AB122" s="3"/>
      <c r="AC122" s="457">
        <f>S122+AC107-AH56</f>
        <v>353330</v>
      </c>
      <c r="AD122" s="3"/>
      <c r="AE122" s="3"/>
      <c r="AF122" s="3"/>
      <c r="AG122" s="3"/>
      <c r="AH122" s="3"/>
      <c r="AI122" s="425"/>
      <c r="AJ122" s="425"/>
      <c r="BM122" s="457">
        <f>AC122+BM107-BR56</f>
        <v>327690.5</v>
      </c>
      <c r="BN122" s="3"/>
      <c r="BO122" s="3"/>
      <c r="BP122" s="3"/>
      <c r="BQ122" s="3"/>
      <c r="BR122" s="3"/>
      <c r="BS122" s="3"/>
    </row>
    <row r="123" spans="1:71" ht="31.5" customHeight="1" x14ac:dyDescent="0.25">
      <c r="K123" s="3"/>
      <c r="L123" s="3"/>
      <c r="M123" s="3"/>
      <c r="N123" s="3"/>
      <c r="O123" s="3"/>
      <c r="P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BM123" s="457">
        <f>AC123+BM108-BS57</f>
        <v>8.7600000000000016</v>
      </c>
      <c r="BN123" s="3"/>
      <c r="BO123" s="3"/>
      <c r="BP123" s="3"/>
      <c r="BQ123" s="3"/>
      <c r="BR123" s="3"/>
      <c r="BS123" s="3"/>
    </row>
    <row r="124" spans="1:71" x14ac:dyDescent="0.25">
      <c r="K124" s="3"/>
      <c r="L124" s="3"/>
      <c r="M124" s="3"/>
      <c r="N124" s="3"/>
      <c r="O124" s="3"/>
      <c r="P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BM124" s="3"/>
      <c r="BN124" s="3"/>
      <c r="BO124" s="3"/>
      <c r="BP124" s="3"/>
      <c r="BQ124" s="3"/>
      <c r="BR124" s="3"/>
      <c r="BS124" s="3"/>
    </row>
    <row r="125" spans="1:71" x14ac:dyDescent="0.25">
      <c r="C125" s="394"/>
      <c r="D125" s="106"/>
      <c r="E125" s="106"/>
      <c r="F125" s="106"/>
      <c r="G125" s="395"/>
      <c r="H125" s="395"/>
      <c r="K125" s="3"/>
      <c r="L125" s="3"/>
      <c r="M125" s="3"/>
      <c r="N125" s="3"/>
      <c r="O125" s="3"/>
      <c r="P125" s="3"/>
      <c r="S125" s="357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BM125" s="3"/>
      <c r="BN125" s="3"/>
      <c r="BO125" s="3"/>
      <c r="BP125" s="3"/>
      <c r="BQ125" s="3"/>
      <c r="BR125" s="3"/>
      <c r="BS125" s="3"/>
    </row>
    <row r="126" spans="1:71" x14ac:dyDescent="0.25">
      <c r="C126" s="394"/>
      <c r="D126" s="106"/>
      <c r="E126" s="106"/>
      <c r="F126" s="106"/>
      <c r="G126" s="395"/>
      <c r="H126" s="395"/>
      <c r="K126" s="3"/>
      <c r="L126" s="3"/>
      <c r="M126" s="3"/>
      <c r="N126" s="3"/>
      <c r="O126" s="3"/>
      <c r="P126" s="3"/>
      <c r="S126" s="357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BM126" s="3"/>
      <c r="BN126" s="3"/>
      <c r="BO126" s="3"/>
      <c r="BP126" s="3"/>
      <c r="BQ126" s="3"/>
      <c r="BR126" s="3"/>
      <c r="BS126" s="3"/>
    </row>
    <row r="127" spans="1:71" x14ac:dyDescent="0.25">
      <c r="K127" s="3"/>
      <c r="L127" s="3"/>
      <c r="M127" s="3"/>
      <c r="N127" s="3"/>
      <c r="O127" s="3"/>
      <c r="P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BM127" s="3"/>
      <c r="BN127" s="3"/>
      <c r="BO127" s="3"/>
      <c r="BP127" s="3"/>
      <c r="BQ127" s="3"/>
      <c r="BR127" s="3"/>
      <c r="BS127" s="3"/>
    </row>
    <row r="128" spans="1:71" ht="25.5" x14ac:dyDescent="0.25">
      <c r="K128" s="7"/>
      <c r="L128" s="7"/>
      <c r="M128" s="7"/>
      <c r="N128" s="7"/>
      <c r="O128" s="3"/>
      <c r="P128" s="3"/>
      <c r="S128" s="7"/>
      <c r="T128" s="7"/>
      <c r="U128" s="7"/>
      <c r="V128" s="7"/>
      <c r="W128" s="3"/>
      <c r="X128" s="3"/>
      <c r="Y128" s="3"/>
      <c r="Z128" s="3"/>
      <c r="AA128" s="7"/>
      <c r="AB128" s="7"/>
      <c r="AC128" s="7"/>
      <c r="AD128" s="7"/>
      <c r="AE128" s="7"/>
      <c r="AF128" s="7"/>
      <c r="AG128" s="7"/>
      <c r="AH128" s="7"/>
      <c r="AI128" s="3"/>
      <c r="AJ128" s="3"/>
      <c r="BM128" s="7"/>
      <c r="BN128" s="7"/>
      <c r="BO128" s="7"/>
      <c r="BP128" s="7"/>
      <c r="BQ128" s="7"/>
      <c r="BR128" s="7"/>
      <c r="BS128" s="7"/>
    </row>
    <row r="129" spans="11:71" ht="25.5" x14ac:dyDescent="0.25">
      <c r="K129" s="7"/>
      <c r="L129" s="7"/>
      <c r="M129" s="7"/>
      <c r="N129" s="7"/>
      <c r="O129" s="3"/>
      <c r="P129" s="3"/>
      <c r="S129" s="7"/>
      <c r="T129" s="7"/>
      <c r="U129" s="7"/>
      <c r="V129" s="7"/>
      <c r="W129" s="3"/>
      <c r="X129" s="3"/>
      <c r="Y129" s="3"/>
      <c r="Z129" s="3"/>
      <c r="AA129" s="7"/>
      <c r="AB129" s="7"/>
      <c r="AC129" s="7"/>
      <c r="AD129" s="7"/>
      <c r="AE129" s="7"/>
      <c r="AF129" s="7"/>
      <c r="AG129" s="7"/>
      <c r="AH129" s="7"/>
      <c r="AI129" s="3"/>
      <c r="AJ129" s="3"/>
      <c r="BM129" s="412"/>
      <c r="BN129" s="7"/>
      <c r="BO129" s="7"/>
      <c r="BP129" s="7"/>
      <c r="BQ129" s="7"/>
      <c r="BR129" s="7"/>
      <c r="BS129" s="7"/>
    </row>
    <row r="130" spans="11:71" ht="25.5" x14ac:dyDescent="0.25">
      <c r="K130" s="7"/>
      <c r="L130" s="7"/>
      <c r="M130" s="7"/>
      <c r="N130" s="7"/>
      <c r="O130" s="3"/>
      <c r="P130" s="3"/>
      <c r="S130" s="7"/>
      <c r="T130" s="7"/>
      <c r="U130" s="7"/>
      <c r="V130" s="7"/>
      <c r="W130" s="3"/>
      <c r="X130" s="3"/>
      <c r="Y130" s="3"/>
      <c r="Z130" s="3"/>
      <c r="AA130" s="7"/>
      <c r="AB130" s="7"/>
      <c r="AC130" s="7"/>
      <c r="AD130" s="7"/>
      <c r="AE130" s="7"/>
      <c r="AF130" s="7"/>
      <c r="AG130" s="7"/>
      <c r="AH130" s="7"/>
      <c r="AI130" s="3"/>
      <c r="AJ130" s="3"/>
      <c r="BM130" s="7"/>
      <c r="BN130" s="7"/>
      <c r="BO130" s="7"/>
      <c r="BP130" s="7"/>
      <c r="BQ130" s="7"/>
      <c r="BR130" s="7"/>
      <c r="BS130" s="7"/>
    </row>
    <row r="131" spans="11:71" ht="25.5" x14ac:dyDescent="0.25">
      <c r="K131" s="7"/>
      <c r="L131" s="7"/>
      <c r="M131" s="7"/>
      <c r="N131" s="7"/>
      <c r="O131" s="3"/>
      <c r="P131" s="3"/>
      <c r="S131" s="7"/>
      <c r="T131" s="7"/>
      <c r="U131" s="7"/>
      <c r="V131" s="7"/>
      <c r="W131" s="3"/>
      <c r="X131" s="3"/>
      <c r="Y131" s="3"/>
      <c r="Z131" s="3"/>
      <c r="AA131" s="7"/>
      <c r="AB131" s="7"/>
      <c r="AC131" s="7"/>
      <c r="AD131" s="7"/>
      <c r="AE131" s="7"/>
      <c r="AF131" s="7"/>
      <c r="AG131" s="7"/>
      <c r="AH131" s="7"/>
      <c r="AI131" s="3"/>
      <c r="AJ131" s="3"/>
      <c r="BM131" s="7"/>
      <c r="BN131" s="7"/>
      <c r="BO131" s="7"/>
      <c r="BP131" s="7"/>
      <c r="BQ131" s="7"/>
      <c r="BR131" s="7"/>
      <c r="BS131" s="7"/>
    </row>
    <row r="132" spans="11:71" ht="25.5" x14ac:dyDescent="0.25">
      <c r="K132" s="7"/>
      <c r="L132" s="7"/>
      <c r="M132" s="7"/>
      <c r="N132" s="7"/>
      <c r="O132" s="3"/>
      <c r="P132" s="3"/>
      <c r="S132" s="7"/>
      <c r="T132" s="7"/>
      <c r="U132" s="7"/>
      <c r="V132" s="7"/>
      <c r="W132" s="3"/>
      <c r="X132" s="3"/>
      <c r="Y132" s="3"/>
      <c r="Z132" s="3"/>
      <c r="AA132" s="7"/>
      <c r="AB132" s="7"/>
      <c r="AC132" s="7"/>
      <c r="AD132" s="7"/>
      <c r="AE132" s="7"/>
      <c r="AF132" s="7"/>
      <c r="AG132" s="7"/>
      <c r="AH132" s="7"/>
      <c r="AI132" s="3"/>
      <c r="AJ132" s="3"/>
      <c r="BM132" s="7"/>
      <c r="BN132" s="7"/>
      <c r="BO132" s="7"/>
      <c r="BP132" s="7"/>
      <c r="BQ132" s="7"/>
      <c r="BR132" s="7"/>
      <c r="BS132" s="7"/>
    </row>
    <row r="133" spans="11:71" ht="25.5" x14ac:dyDescent="0.25">
      <c r="K133" s="7"/>
      <c r="L133" s="7"/>
      <c r="M133" s="7"/>
      <c r="N133" s="7"/>
      <c r="O133" s="3"/>
      <c r="P133" s="3"/>
      <c r="S133" s="7"/>
      <c r="T133" s="7"/>
      <c r="U133" s="7"/>
      <c r="V133" s="7"/>
      <c r="W133" s="3"/>
      <c r="X133" s="3"/>
      <c r="Y133" s="3"/>
      <c r="Z133" s="3"/>
      <c r="AA133" s="7"/>
      <c r="AB133" s="7"/>
      <c r="AC133" s="7"/>
      <c r="AD133" s="7"/>
      <c r="AE133" s="7"/>
      <c r="AF133" s="7"/>
      <c r="AG133" s="7"/>
      <c r="AH133" s="7"/>
      <c r="AI133" s="3"/>
      <c r="AJ133" s="3"/>
      <c r="BM133" s="7"/>
      <c r="BN133" s="7"/>
      <c r="BO133" s="7"/>
      <c r="BP133" s="7"/>
      <c r="BQ133" s="7"/>
      <c r="BR133" s="7"/>
      <c r="BS133" s="7"/>
    </row>
    <row r="134" spans="11:71" ht="25.5" x14ac:dyDescent="0.25">
      <c r="K134" s="7"/>
      <c r="L134" s="7"/>
      <c r="M134" s="7"/>
      <c r="N134" s="7"/>
      <c r="O134" s="3"/>
      <c r="P134" s="3"/>
      <c r="S134" s="7"/>
      <c r="T134" s="7"/>
      <c r="U134" s="7"/>
      <c r="V134" s="7"/>
      <c r="W134" s="3"/>
      <c r="X134" s="3"/>
      <c r="Y134" s="3"/>
      <c r="Z134" s="3"/>
      <c r="AA134" s="7"/>
      <c r="AB134" s="7"/>
      <c r="AC134" s="7"/>
      <c r="AD134" s="7"/>
      <c r="AE134" s="7"/>
      <c r="AF134" s="7"/>
      <c r="AG134" s="7"/>
      <c r="AH134" s="7"/>
      <c r="AI134" s="3"/>
      <c r="AJ134" s="3"/>
      <c r="BM134" s="7"/>
      <c r="BN134" s="7"/>
      <c r="BO134" s="7"/>
      <c r="BP134" s="7"/>
      <c r="BQ134" s="7"/>
      <c r="BR134" s="7"/>
      <c r="BS134" s="7"/>
    </row>
    <row r="135" spans="11:71" ht="25.5" x14ac:dyDescent="0.25">
      <c r="K135" s="7"/>
      <c r="L135" s="7"/>
      <c r="M135" s="7"/>
      <c r="N135" s="7"/>
      <c r="O135" s="3"/>
      <c r="P135" s="3"/>
      <c r="S135" s="7"/>
      <c r="T135" s="7"/>
      <c r="U135" s="7"/>
      <c r="V135" s="7"/>
      <c r="W135" s="3"/>
      <c r="X135" s="3"/>
      <c r="Y135" s="3"/>
      <c r="Z135" s="3"/>
      <c r="AA135" s="7"/>
      <c r="AB135" s="7"/>
      <c r="AC135" s="7"/>
      <c r="AD135" s="7"/>
      <c r="AE135" s="7"/>
      <c r="AF135" s="7"/>
      <c r="AG135" s="7"/>
      <c r="AH135" s="7"/>
      <c r="AI135" s="3"/>
      <c r="AJ135" s="3"/>
      <c r="BM135" s="7"/>
      <c r="BN135" s="7"/>
      <c r="BO135" s="7"/>
      <c r="BP135" s="7"/>
      <c r="BQ135" s="7"/>
      <c r="BR135" s="7"/>
      <c r="BS135" s="7"/>
    </row>
    <row r="136" spans="11:71" ht="25.5" x14ac:dyDescent="0.25">
      <c r="K136" s="412"/>
      <c r="L136" s="412"/>
      <c r="M136" s="412"/>
      <c r="N136" s="412"/>
      <c r="O136" s="3"/>
      <c r="P136" s="3"/>
      <c r="S136" s="412"/>
      <c r="T136" s="412"/>
      <c r="U136" s="412"/>
      <c r="V136" s="412"/>
      <c r="W136" s="3"/>
      <c r="X136" s="3"/>
      <c r="Y136" s="3"/>
      <c r="Z136" s="3"/>
      <c r="AA136" s="412"/>
      <c r="AB136" s="412"/>
      <c r="AC136" s="412"/>
      <c r="AD136" s="412"/>
      <c r="AE136" s="412"/>
      <c r="AF136" s="412"/>
      <c r="AG136" s="412"/>
      <c r="AH136" s="412"/>
      <c r="AI136" s="3"/>
      <c r="AJ136" s="3"/>
      <c r="BM136" s="412"/>
      <c r="BN136" s="412"/>
      <c r="BO136" s="412"/>
      <c r="BP136" s="412"/>
      <c r="BQ136" s="412"/>
      <c r="BR136" s="412"/>
      <c r="BS136" s="412"/>
    </row>
    <row r="137" spans="11:71" ht="25.5" x14ac:dyDescent="0.25">
      <c r="K137" s="412"/>
      <c r="L137" s="412"/>
      <c r="M137" s="412"/>
      <c r="N137" s="412"/>
      <c r="O137" s="3"/>
      <c r="P137" s="3"/>
      <c r="S137" s="412"/>
      <c r="T137" s="412"/>
      <c r="U137" s="412"/>
      <c r="V137" s="412"/>
      <c r="W137" s="3"/>
      <c r="X137" s="3"/>
      <c r="Y137" s="3"/>
      <c r="Z137" s="3"/>
      <c r="AA137" s="412"/>
      <c r="AB137" s="412"/>
      <c r="AC137" s="412"/>
      <c r="AD137" s="412"/>
      <c r="AE137" s="412"/>
      <c r="AF137" s="412"/>
      <c r="AG137" s="412"/>
      <c r="AH137" s="412"/>
      <c r="AI137" s="3"/>
      <c r="AJ137" s="3"/>
      <c r="BM137" s="412"/>
      <c r="BN137" s="412"/>
      <c r="BO137" s="412"/>
      <c r="BP137" s="412"/>
      <c r="BQ137" s="412"/>
      <c r="BR137" s="412"/>
      <c r="BS137" s="412"/>
    </row>
    <row r="138" spans="11:71" ht="25.5" x14ac:dyDescent="0.25">
      <c r="K138" s="7"/>
      <c r="L138" s="7"/>
      <c r="M138" s="7"/>
      <c r="N138" s="7"/>
      <c r="O138" s="3"/>
      <c r="P138" s="3"/>
      <c r="S138" s="7"/>
      <c r="T138" s="7"/>
      <c r="U138" s="7"/>
      <c r="V138" s="7"/>
      <c r="W138" s="3"/>
      <c r="X138" s="3"/>
      <c r="Y138" s="3"/>
      <c r="Z138" s="3"/>
      <c r="AA138" s="7"/>
      <c r="AB138" s="7"/>
      <c r="AC138" s="7"/>
      <c r="AD138" s="7"/>
      <c r="AE138" s="7"/>
      <c r="AF138" s="7"/>
      <c r="AG138" s="7"/>
      <c r="AH138" s="7"/>
      <c r="AI138" s="3"/>
      <c r="AJ138" s="3"/>
      <c r="BM138" s="7"/>
      <c r="BN138" s="7"/>
      <c r="BO138" s="7"/>
      <c r="BP138" s="7"/>
      <c r="BQ138" s="7"/>
      <c r="BR138" s="7"/>
      <c r="BS138" s="7"/>
    </row>
    <row r="139" spans="11:71" ht="25.5" x14ac:dyDescent="0.25">
      <c r="K139" s="7"/>
      <c r="L139" s="7"/>
      <c r="M139" s="7"/>
      <c r="N139" s="7"/>
      <c r="O139" s="3"/>
      <c r="P139" s="3"/>
      <c r="S139" s="7"/>
      <c r="T139" s="7"/>
      <c r="U139" s="7"/>
      <c r="V139" s="7"/>
      <c r="W139" s="3"/>
      <c r="X139" s="3"/>
      <c r="Y139" s="3"/>
      <c r="Z139" s="3"/>
      <c r="AA139" s="7"/>
      <c r="AB139" s="7"/>
      <c r="AC139" s="7"/>
      <c r="AD139" s="7"/>
      <c r="AE139" s="7"/>
      <c r="AF139" s="7"/>
      <c r="AG139" s="7"/>
      <c r="AH139" s="7"/>
      <c r="AI139" s="3"/>
      <c r="AJ139" s="3"/>
      <c r="BM139" s="7"/>
      <c r="BN139" s="7"/>
      <c r="BO139" s="7"/>
      <c r="BP139" s="7"/>
      <c r="BQ139" s="7"/>
      <c r="BR139" s="7"/>
      <c r="BS139" s="7"/>
    </row>
    <row r="140" spans="11:71" ht="25.5" x14ac:dyDescent="0.25">
      <c r="K140" s="7"/>
      <c r="L140" s="7"/>
      <c r="M140" s="7"/>
      <c r="N140" s="7"/>
      <c r="O140" s="3"/>
      <c r="P140" s="3"/>
      <c r="S140" s="7"/>
      <c r="T140" s="7"/>
      <c r="U140" s="7"/>
      <c r="V140" s="7"/>
      <c r="W140" s="3"/>
      <c r="X140" s="3"/>
      <c r="Y140" s="3"/>
      <c r="Z140" s="3"/>
      <c r="AA140" s="7"/>
      <c r="AB140" s="7"/>
      <c r="AC140" s="7"/>
      <c r="AD140" s="7"/>
      <c r="AE140" s="7"/>
      <c r="AF140" s="7"/>
      <c r="AG140" s="7"/>
      <c r="AH140" s="7"/>
      <c r="AI140" s="3"/>
      <c r="AJ140" s="3"/>
      <c r="BM140" s="7"/>
      <c r="BN140" s="7"/>
      <c r="BO140" s="7"/>
      <c r="BP140" s="7"/>
      <c r="BQ140" s="7"/>
      <c r="BR140" s="7"/>
      <c r="BS140" s="7"/>
    </row>
    <row r="141" spans="11:71" ht="25.5" x14ac:dyDescent="0.25">
      <c r="K141" s="7"/>
      <c r="L141" s="7"/>
      <c r="M141" s="7"/>
      <c r="N141" s="7"/>
      <c r="O141" s="3"/>
      <c r="P141" s="3"/>
      <c r="S141" s="7"/>
      <c r="T141" s="7"/>
      <c r="U141" s="7"/>
      <c r="V141" s="7"/>
      <c r="W141" s="3"/>
      <c r="X141" s="3"/>
      <c r="Y141" s="3"/>
      <c r="Z141" s="3"/>
      <c r="AA141" s="7"/>
      <c r="AB141" s="7"/>
      <c r="AC141" s="7"/>
      <c r="AD141" s="7"/>
      <c r="AE141" s="7"/>
      <c r="AF141" s="7"/>
      <c r="AG141" s="7"/>
      <c r="AH141" s="7"/>
      <c r="AI141" s="3"/>
      <c r="AJ141" s="3"/>
      <c r="BM141" s="7"/>
      <c r="BN141" s="7"/>
      <c r="BO141" s="7"/>
      <c r="BP141" s="7"/>
      <c r="BQ141" s="7"/>
      <c r="BR141" s="7"/>
      <c r="BS141" s="7"/>
    </row>
    <row r="142" spans="11:71" ht="25.5" x14ac:dyDescent="0.25">
      <c r="K142" s="7"/>
      <c r="L142" s="7"/>
      <c r="M142" s="7"/>
      <c r="N142" s="7"/>
      <c r="O142" s="3"/>
      <c r="P142" s="3"/>
      <c r="S142" s="7"/>
      <c r="T142" s="7"/>
      <c r="U142" s="7"/>
      <c r="V142" s="7"/>
      <c r="W142" s="3"/>
      <c r="X142" s="3"/>
      <c r="Y142" s="3"/>
      <c r="Z142" s="3"/>
      <c r="AA142" s="7"/>
      <c r="AB142" s="7"/>
      <c r="AC142" s="7"/>
      <c r="AD142" s="7"/>
      <c r="AE142" s="7"/>
      <c r="AF142" s="7"/>
      <c r="AG142" s="7"/>
      <c r="AH142" s="7"/>
      <c r="AI142" s="3"/>
      <c r="AJ142" s="3"/>
      <c r="BM142" s="7"/>
      <c r="BN142" s="7"/>
      <c r="BO142" s="7"/>
      <c r="BP142" s="7"/>
      <c r="BQ142" s="7"/>
      <c r="BR142" s="7"/>
      <c r="BS142" s="7"/>
    </row>
    <row r="143" spans="11:71" ht="25.5" x14ac:dyDescent="0.25">
      <c r="K143" s="7"/>
      <c r="L143" s="7"/>
      <c r="M143" s="7"/>
      <c r="N143" s="7"/>
      <c r="O143" s="3"/>
      <c r="P143" s="3"/>
      <c r="S143" s="7"/>
      <c r="T143" s="7"/>
      <c r="U143" s="7"/>
      <c r="V143" s="7"/>
      <c r="W143" s="3"/>
      <c r="X143" s="3"/>
      <c r="Y143" s="3"/>
      <c r="Z143" s="3"/>
      <c r="AA143" s="7"/>
      <c r="AB143" s="7"/>
      <c r="AC143" s="7"/>
      <c r="AD143" s="7"/>
      <c r="AE143" s="7"/>
      <c r="AF143" s="7"/>
      <c r="AG143" s="7"/>
      <c r="AH143" s="7"/>
      <c r="AI143" s="3"/>
      <c r="AJ143" s="3"/>
      <c r="BM143" s="7"/>
      <c r="BN143" s="7"/>
      <c r="BO143" s="7"/>
      <c r="BP143" s="7"/>
      <c r="BQ143" s="7"/>
      <c r="BR143" s="7"/>
      <c r="BS143" s="7"/>
    </row>
    <row r="144" spans="11:71" ht="25.5" x14ac:dyDescent="0.25">
      <c r="K144" s="7"/>
      <c r="L144" s="7"/>
      <c r="M144" s="7"/>
      <c r="N144" s="7"/>
      <c r="O144" s="3"/>
      <c r="P144" s="3"/>
      <c r="S144" s="7"/>
      <c r="T144" s="7"/>
      <c r="U144" s="7"/>
      <c r="V144" s="7"/>
      <c r="W144" s="3"/>
      <c r="X144" s="3"/>
      <c r="Y144" s="3"/>
      <c r="Z144" s="3"/>
      <c r="AA144" s="7"/>
      <c r="AB144" s="7"/>
      <c r="AC144" s="7"/>
      <c r="AD144" s="7"/>
      <c r="AE144" s="7"/>
      <c r="AF144" s="7"/>
      <c r="AG144" s="7"/>
      <c r="AH144" s="7"/>
      <c r="AI144" s="3"/>
      <c r="AJ144" s="3"/>
      <c r="BM144" s="7"/>
      <c r="BN144" s="7"/>
      <c r="BO144" s="7"/>
      <c r="BP144" s="7"/>
      <c r="BQ144" s="7"/>
      <c r="BR144" s="7"/>
      <c r="BS144" s="7"/>
    </row>
    <row r="145" spans="11:71" x14ac:dyDescent="0.25">
      <c r="K145" s="3"/>
      <c r="L145" s="3"/>
      <c r="M145" s="3"/>
      <c r="N145" s="3"/>
      <c r="O145" s="3"/>
      <c r="P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BM145" s="3"/>
      <c r="BN145" s="3"/>
      <c r="BO145" s="3"/>
      <c r="BP145" s="3"/>
      <c r="BQ145" s="3"/>
      <c r="BR145" s="3"/>
      <c r="BS145" s="3"/>
    </row>
    <row r="146" spans="11:71" x14ac:dyDescent="0.25">
      <c r="K146" s="3"/>
      <c r="L146" s="3"/>
      <c r="M146" s="3"/>
      <c r="N146" s="3"/>
      <c r="O146" s="3"/>
      <c r="P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BM146" s="3"/>
      <c r="BN146" s="3"/>
      <c r="BO146" s="3"/>
      <c r="BP146" s="3"/>
      <c r="BQ146" s="3"/>
      <c r="BR146" s="3"/>
      <c r="BS146" s="3"/>
    </row>
    <row r="147" spans="11:71" x14ac:dyDescent="0.25">
      <c r="K147" s="3"/>
      <c r="L147" s="3"/>
      <c r="M147" s="3"/>
      <c r="N147" s="3"/>
      <c r="O147" s="3"/>
      <c r="P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BM147" s="3"/>
      <c r="BN147" s="3"/>
      <c r="BO147" s="3"/>
      <c r="BP147" s="3"/>
      <c r="BQ147" s="3"/>
      <c r="BR147" s="3"/>
      <c r="BS147" s="3"/>
    </row>
    <row r="148" spans="11:71" ht="24.75" customHeight="1" x14ac:dyDescent="0.25">
      <c r="K148" s="3"/>
      <c r="L148" s="3"/>
      <c r="M148" s="3"/>
      <c r="N148" s="3"/>
      <c r="O148" s="3"/>
      <c r="P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BM148" s="3"/>
      <c r="BN148" s="3"/>
      <c r="BO148" s="3"/>
      <c r="BP148" s="3"/>
      <c r="BQ148" s="3"/>
      <c r="BR148" s="3"/>
      <c r="BS148" s="3"/>
    </row>
    <row r="149" spans="11:71" ht="21" customHeight="1" x14ac:dyDescent="0.25">
      <c r="K149" s="3"/>
      <c r="L149" s="3"/>
      <c r="M149" s="3"/>
      <c r="N149" s="3"/>
      <c r="O149" s="3"/>
      <c r="P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BM149" s="3"/>
      <c r="BN149" s="3"/>
      <c r="BO149" s="3"/>
      <c r="BP149" s="3"/>
      <c r="BQ149" s="3"/>
      <c r="BR149" s="3"/>
      <c r="BS149" s="3"/>
    </row>
    <row r="150" spans="11:71" ht="54.75" customHeight="1" x14ac:dyDescent="0.25">
      <c r="K150" s="3"/>
      <c r="L150" s="3"/>
      <c r="M150" s="3"/>
      <c r="N150" s="3"/>
      <c r="O150" s="3"/>
      <c r="P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BM150" s="3"/>
      <c r="BN150" s="3"/>
      <c r="BO150" s="3"/>
      <c r="BP150" s="3"/>
      <c r="BQ150" s="3"/>
      <c r="BR150" s="3"/>
      <c r="BS150" s="3"/>
    </row>
    <row r="151" spans="11:71" ht="51.75" customHeight="1" x14ac:dyDescent="0.25">
      <c r="K151" s="3"/>
      <c r="L151" s="3"/>
      <c r="M151" s="3"/>
      <c r="N151" s="3"/>
      <c r="O151" s="3"/>
      <c r="P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BM151" s="3"/>
      <c r="BN151" s="3"/>
      <c r="BO151" s="3"/>
      <c r="BP151" s="3"/>
      <c r="BQ151" s="3"/>
      <c r="BR151" s="3"/>
      <c r="BS151" s="3"/>
    </row>
    <row r="152" spans="11:71" ht="42" customHeight="1" x14ac:dyDescent="0.25">
      <c r="K152" s="3"/>
      <c r="L152" s="3"/>
      <c r="M152" s="3"/>
      <c r="N152" s="3"/>
      <c r="O152" s="3"/>
      <c r="P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BM152" s="3"/>
      <c r="BN152" s="3"/>
      <c r="BO152" s="3"/>
      <c r="BP152" s="3"/>
      <c r="BQ152" s="3"/>
      <c r="BR152" s="3"/>
      <c r="BS152" s="3"/>
    </row>
    <row r="153" spans="11:71" x14ac:dyDescent="0.25">
      <c r="K153" s="3"/>
      <c r="L153" s="3"/>
      <c r="M153" s="3"/>
      <c r="N153" s="3"/>
      <c r="O153" s="3"/>
      <c r="P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BM153" s="3"/>
      <c r="BN153" s="3"/>
      <c r="BO153" s="3"/>
      <c r="BP153" s="3"/>
      <c r="BQ153" s="3"/>
      <c r="BR153" s="3"/>
      <c r="BS153" s="3"/>
    </row>
    <row r="154" spans="11:71" x14ac:dyDescent="0.25">
      <c r="K154" s="3"/>
      <c r="L154" s="3"/>
      <c r="M154" s="3"/>
      <c r="N154" s="3"/>
      <c r="O154" s="3"/>
      <c r="P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BM154" s="3"/>
      <c r="BN154" s="3"/>
      <c r="BO154" s="3"/>
      <c r="BP154" s="3"/>
      <c r="BQ154" s="3"/>
      <c r="BR154" s="3"/>
      <c r="BS154" s="3"/>
    </row>
    <row r="155" spans="11:71" x14ac:dyDescent="0.25">
      <c r="K155" s="3"/>
      <c r="L155" s="3"/>
      <c r="M155" s="3"/>
      <c r="N155" s="3"/>
      <c r="O155" s="3"/>
      <c r="P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BM155" s="3"/>
      <c r="BN155" s="3"/>
      <c r="BO155" s="3"/>
      <c r="BP155" s="3"/>
      <c r="BQ155" s="3"/>
      <c r="BR155" s="3"/>
      <c r="BS155" s="3"/>
    </row>
    <row r="156" spans="11:71" x14ac:dyDescent="0.25">
      <c r="K156" s="3"/>
      <c r="L156" s="3"/>
      <c r="M156" s="3"/>
      <c r="N156" s="3"/>
      <c r="O156" s="3"/>
      <c r="P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BM156" s="3"/>
      <c r="BN156" s="3"/>
      <c r="BO156" s="3"/>
      <c r="BP156" s="3"/>
      <c r="BQ156" s="3"/>
      <c r="BR156" s="3"/>
      <c r="BS156" s="3"/>
    </row>
    <row r="157" spans="11:71" x14ac:dyDescent="0.25">
      <c r="K157" s="3"/>
      <c r="L157" s="3"/>
      <c r="M157" s="3"/>
      <c r="N157" s="3"/>
      <c r="O157" s="3"/>
      <c r="P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BM157" s="3"/>
      <c r="BN157" s="3"/>
      <c r="BO157" s="3"/>
      <c r="BP157" s="3"/>
      <c r="BQ157" s="3"/>
      <c r="BR157" s="3"/>
      <c r="BS157" s="3"/>
    </row>
    <row r="158" spans="11:71" x14ac:dyDescent="0.25">
      <c r="K158" s="3"/>
      <c r="L158" s="3"/>
      <c r="M158" s="3"/>
      <c r="N158" s="3"/>
      <c r="O158" s="3"/>
      <c r="P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BM158" s="3"/>
      <c r="BN158" s="3"/>
      <c r="BO158" s="3"/>
      <c r="BP158" s="3"/>
      <c r="BQ158" s="3"/>
      <c r="BR158" s="3"/>
      <c r="BS158" s="3"/>
    </row>
    <row r="159" spans="11:71" x14ac:dyDescent="0.25">
      <c r="K159" s="3"/>
      <c r="L159" s="3"/>
      <c r="M159" s="3"/>
      <c r="N159" s="3"/>
      <c r="O159" s="3"/>
      <c r="P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BM159" s="3"/>
      <c r="BN159" s="3"/>
      <c r="BO159" s="3"/>
      <c r="BP159" s="3"/>
      <c r="BQ159" s="3"/>
      <c r="BR159" s="3"/>
      <c r="BS159" s="3"/>
    </row>
    <row r="160" spans="11:71" x14ac:dyDescent="0.25">
      <c r="K160" s="3"/>
      <c r="L160" s="3"/>
      <c r="M160" s="3"/>
      <c r="N160" s="3"/>
      <c r="O160" s="3"/>
      <c r="P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BM160" s="3"/>
      <c r="BN160" s="3"/>
      <c r="BO160" s="3"/>
      <c r="BP160" s="3"/>
      <c r="BQ160" s="3"/>
      <c r="BR160" s="3"/>
      <c r="BS160" s="3"/>
    </row>
    <row r="161" spans="11:71" x14ac:dyDescent="0.25">
      <c r="K161" s="3"/>
      <c r="L161" s="3"/>
      <c r="M161" s="3"/>
      <c r="N161" s="3"/>
      <c r="O161" s="3"/>
      <c r="P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BM161" s="3"/>
      <c r="BN161" s="3"/>
      <c r="BO161" s="3"/>
      <c r="BP161" s="3"/>
      <c r="BQ161" s="3"/>
      <c r="BR161" s="3"/>
      <c r="BS161" s="3"/>
    </row>
    <row r="162" spans="11:71" x14ac:dyDescent="0.25">
      <c r="K162" s="3"/>
      <c r="L162" s="3"/>
      <c r="M162" s="3"/>
      <c r="N162" s="3"/>
      <c r="O162" s="3"/>
      <c r="P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BM162" s="3"/>
      <c r="BN162" s="3"/>
      <c r="BO162" s="3"/>
      <c r="BP162" s="3"/>
      <c r="BQ162" s="3"/>
      <c r="BR162" s="3"/>
      <c r="BS162" s="3"/>
    </row>
    <row r="163" spans="11:71" x14ac:dyDescent="0.25">
      <c r="K163" s="3"/>
      <c r="L163" s="3"/>
      <c r="M163" s="3"/>
      <c r="N163" s="3"/>
      <c r="O163" s="3"/>
      <c r="P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BM163" s="3"/>
      <c r="BN163" s="3"/>
      <c r="BO163" s="3"/>
      <c r="BP163" s="3"/>
      <c r="BQ163" s="3"/>
      <c r="BR163" s="3"/>
      <c r="BS163" s="3"/>
    </row>
    <row r="164" spans="11:71" x14ac:dyDescent="0.25">
      <c r="K164" s="3"/>
      <c r="L164" s="3"/>
      <c r="M164" s="3"/>
      <c r="N164" s="3"/>
      <c r="O164" s="3"/>
      <c r="P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BM164" s="3"/>
      <c r="BN164" s="3"/>
      <c r="BO164" s="3"/>
      <c r="BP164" s="3"/>
      <c r="BQ164" s="3"/>
      <c r="BR164" s="3"/>
      <c r="BS164" s="3"/>
    </row>
    <row r="165" spans="11:71" x14ac:dyDescent="0.25">
      <c r="K165" s="3"/>
      <c r="L165" s="3"/>
      <c r="M165" s="3"/>
      <c r="N165" s="3"/>
      <c r="O165" s="3"/>
      <c r="P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BM165" s="3"/>
      <c r="BN165" s="3"/>
      <c r="BO165" s="3"/>
      <c r="BP165" s="3"/>
      <c r="BQ165" s="3"/>
      <c r="BR165" s="3"/>
      <c r="BS165" s="3"/>
    </row>
    <row r="166" spans="11:71" x14ac:dyDescent="0.25">
      <c r="K166" s="3"/>
      <c r="L166" s="3"/>
      <c r="M166" s="3"/>
      <c r="N166" s="3"/>
      <c r="O166" s="3"/>
      <c r="P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BM166" s="3"/>
      <c r="BN166" s="3"/>
      <c r="BO166" s="3"/>
      <c r="BP166" s="3"/>
      <c r="BQ166" s="3"/>
      <c r="BR166" s="3"/>
      <c r="BS166" s="3"/>
    </row>
    <row r="167" spans="11:71" x14ac:dyDescent="0.25">
      <c r="K167" s="3"/>
      <c r="L167" s="3"/>
      <c r="M167" s="3"/>
      <c r="N167" s="3"/>
      <c r="O167" s="3"/>
      <c r="P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BM167" s="3"/>
      <c r="BN167" s="3"/>
      <c r="BO167" s="3"/>
      <c r="BP167" s="3"/>
      <c r="BQ167" s="3"/>
      <c r="BR167" s="3"/>
      <c r="BS167" s="3"/>
    </row>
    <row r="168" spans="11:71" x14ac:dyDescent="0.25">
      <c r="K168" s="3"/>
      <c r="L168" s="3"/>
      <c r="M168" s="3"/>
      <c r="N168" s="3"/>
      <c r="O168" s="3"/>
      <c r="P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BM168" s="3"/>
      <c r="BN168" s="3"/>
      <c r="BO168" s="3"/>
      <c r="BP168" s="3"/>
      <c r="BQ168" s="3"/>
      <c r="BR168" s="3"/>
      <c r="BS168" s="3"/>
    </row>
    <row r="169" spans="11:71" x14ac:dyDescent="0.25">
      <c r="K169" s="3"/>
      <c r="L169" s="3"/>
      <c r="M169" s="3"/>
      <c r="N169" s="3"/>
      <c r="O169" s="3"/>
      <c r="P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BM169" s="3"/>
      <c r="BN169" s="3"/>
      <c r="BO169" s="3"/>
      <c r="BP169" s="3"/>
      <c r="BQ169" s="3"/>
      <c r="BR169" s="3"/>
      <c r="BS169" s="3"/>
    </row>
    <row r="170" spans="11:71" x14ac:dyDescent="0.25">
      <c r="K170" s="3"/>
      <c r="L170" s="3"/>
      <c r="M170" s="3"/>
      <c r="N170" s="3"/>
      <c r="O170" s="3"/>
      <c r="P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BM170" s="3"/>
      <c r="BN170" s="3"/>
      <c r="BO170" s="3"/>
      <c r="BP170" s="3"/>
      <c r="BQ170" s="3"/>
      <c r="BR170" s="3"/>
      <c r="BS170" s="3"/>
    </row>
    <row r="171" spans="11:71" x14ac:dyDescent="0.25">
      <c r="K171" s="3"/>
      <c r="L171" s="3"/>
      <c r="M171" s="3"/>
      <c r="N171" s="3"/>
      <c r="O171" s="3"/>
      <c r="P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BM171" s="3"/>
      <c r="BN171" s="3"/>
      <c r="BO171" s="3"/>
      <c r="BP171" s="3"/>
      <c r="BQ171" s="3"/>
      <c r="BR171" s="3"/>
      <c r="BS171" s="3"/>
    </row>
    <row r="172" spans="11:71" x14ac:dyDescent="0.25">
      <c r="K172" s="3"/>
      <c r="L172" s="3"/>
      <c r="M172" s="3"/>
      <c r="N172" s="3"/>
      <c r="O172" s="3"/>
      <c r="P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BM172" s="3"/>
      <c r="BN172" s="3"/>
      <c r="BO172" s="3"/>
      <c r="BP172" s="3"/>
      <c r="BQ172" s="3"/>
      <c r="BR172" s="3"/>
      <c r="BS172" s="3"/>
    </row>
    <row r="173" spans="11:71" x14ac:dyDescent="0.25">
      <c r="K173" s="3"/>
      <c r="L173" s="3"/>
      <c r="M173" s="3"/>
      <c r="N173" s="3"/>
      <c r="O173" s="3"/>
      <c r="P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BM173" s="3"/>
      <c r="BN173" s="3"/>
      <c r="BO173" s="3"/>
      <c r="BP173" s="3"/>
      <c r="BQ173" s="3"/>
      <c r="BR173" s="3"/>
      <c r="BS173" s="3"/>
    </row>
    <row r="174" spans="11:71" x14ac:dyDescent="0.25">
      <c r="K174" s="3"/>
      <c r="L174" s="3"/>
      <c r="M174" s="3"/>
      <c r="N174" s="3"/>
      <c r="O174" s="3"/>
      <c r="P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BM174" s="3"/>
      <c r="BN174" s="3"/>
      <c r="BO174" s="3"/>
      <c r="BP174" s="3"/>
      <c r="BQ174" s="3"/>
      <c r="BR174" s="3"/>
      <c r="BS174" s="3"/>
    </row>
    <row r="175" spans="11:71" x14ac:dyDescent="0.25">
      <c r="K175" s="3"/>
      <c r="L175" s="3"/>
      <c r="M175" s="3"/>
      <c r="N175" s="3"/>
      <c r="O175" s="3"/>
      <c r="P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BM175" s="3"/>
      <c r="BN175" s="3"/>
      <c r="BO175" s="3"/>
      <c r="BP175" s="3"/>
      <c r="BQ175" s="3"/>
      <c r="BR175" s="3"/>
      <c r="BS175" s="3"/>
    </row>
    <row r="176" spans="11:71" x14ac:dyDescent="0.25">
      <c r="K176" s="3"/>
      <c r="L176" s="3"/>
      <c r="M176" s="3"/>
      <c r="N176" s="3"/>
      <c r="O176" s="3"/>
      <c r="P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BM176" s="3"/>
      <c r="BN176" s="3"/>
      <c r="BO176" s="3"/>
      <c r="BP176" s="3"/>
      <c r="BQ176" s="3"/>
      <c r="BR176" s="3"/>
      <c r="BS176" s="3"/>
    </row>
    <row r="177" spans="11:71" x14ac:dyDescent="0.25">
      <c r="K177" s="3"/>
      <c r="L177" s="3"/>
      <c r="M177" s="3"/>
      <c r="N177" s="3"/>
      <c r="O177" s="3"/>
      <c r="P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BM177" s="3"/>
      <c r="BN177" s="3"/>
      <c r="BO177" s="3"/>
      <c r="BP177" s="3"/>
      <c r="BQ177" s="3"/>
      <c r="BR177" s="3"/>
      <c r="BS177" s="3"/>
    </row>
    <row r="178" spans="11:71" x14ac:dyDescent="0.25">
      <c r="K178" s="3"/>
      <c r="L178" s="3"/>
      <c r="M178" s="3"/>
      <c r="N178" s="3"/>
      <c r="O178" s="3"/>
      <c r="P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BM178" s="3"/>
      <c r="BN178" s="3"/>
      <c r="BO178" s="3"/>
      <c r="BP178" s="3"/>
      <c r="BQ178" s="3"/>
      <c r="BR178" s="3"/>
      <c r="BS178" s="3"/>
    </row>
    <row r="179" spans="11:71" x14ac:dyDescent="0.25">
      <c r="K179" s="3"/>
      <c r="L179" s="3"/>
      <c r="M179" s="3"/>
      <c r="N179" s="3"/>
      <c r="O179" s="3"/>
      <c r="P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BM179" s="3"/>
      <c r="BN179" s="3"/>
      <c r="BO179" s="3"/>
      <c r="BP179" s="3"/>
      <c r="BQ179" s="3"/>
      <c r="BR179" s="3"/>
      <c r="BS179" s="3"/>
    </row>
    <row r="180" spans="11:71" x14ac:dyDescent="0.25">
      <c r="K180" s="3"/>
      <c r="L180" s="3"/>
      <c r="M180" s="3"/>
      <c r="N180" s="3"/>
      <c r="O180" s="3"/>
      <c r="P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BM180" s="3"/>
      <c r="BN180" s="3"/>
      <c r="BO180" s="3"/>
      <c r="BP180" s="3"/>
      <c r="BQ180" s="3"/>
      <c r="BR180" s="3"/>
      <c r="BS180" s="3"/>
    </row>
    <row r="181" spans="11:71" x14ac:dyDescent="0.25">
      <c r="K181" s="3"/>
      <c r="L181" s="3"/>
      <c r="M181" s="3"/>
      <c r="N181" s="3"/>
      <c r="O181" s="3"/>
      <c r="P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BM181" s="3"/>
      <c r="BN181" s="3"/>
      <c r="BO181" s="3"/>
      <c r="BP181" s="3"/>
      <c r="BQ181" s="3"/>
      <c r="BR181" s="3"/>
      <c r="BS181" s="3"/>
    </row>
    <row r="182" spans="11:71" x14ac:dyDescent="0.25">
      <c r="K182" s="3"/>
      <c r="L182" s="3"/>
      <c r="M182" s="3"/>
      <c r="N182" s="3"/>
      <c r="O182" s="3"/>
      <c r="P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BM182" s="3"/>
      <c r="BN182" s="3"/>
      <c r="BO182" s="3"/>
      <c r="BP182" s="3"/>
      <c r="BQ182" s="3"/>
      <c r="BR182" s="3"/>
      <c r="BS182" s="3"/>
    </row>
    <row r="183" spans="11:71" x14ac:dyDescent="0.25">
      <c r="K183" s="3"/>
      <c r="L183" s="3"/>
      <c r="M183" s="3"/>
      <c r="N183" s="3"/>
      <c r="O183" s="3"/>
      <c r="P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BM183" s="3"/>
      <c r="BN183" s="3"/>
      <c r="BO183" s="3"/>
      <c r="BP183" s="3"/>
      <c r="BQ183" s="3"/>
      <c r="BR183" s="3"/>
      <c r="BS183" s="3"/>
    </row>
    <row r="184" spans="11:71" x14ac:dyDescent="0.25">
      <c r="K184" s="3"/>
      <c r="L184" s="3"/>
      <c r="M184" s="3"/>
      <c r="N184" s="3"/>
      <c r="O184" s="3"/>
      <c r="P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BM184" s="3"/>
      <c r="BN184" s="3"/>
      <c r="BO184" s="3"/>
      <c r="BP184" s="3"/>
      <c r="BQ184" s="3"/>
      <c r="BR184" s="3"/>
      <c r="BS184" s="3"/>
    </row>
    <row r="185" spans="11:71" x14ac:dyDescent="0.25">
      <c r="K185" s="3"/>
      <c r="L185" s="3"/>
      <c r="M185" s="3"/>
      <c r="N185" s="3"/>
      <c r="O185" s="3"/>
      <c r="P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BM185" s="3"/>
      <c r="BN185" s="3"/>
      <c r="BO185" s="3"/>
      <c r="BP185" s="3"/>
      <c r="BQ185" s="3"/>
      <c r="BR185" s="3"/>
      <c r="BS185" s="3"/>
    </row>
    <row r="186" spans="11:71" x14ac:dyDescent="0.25">
      <c r="K186" s="3"/>
      <c r="L186" s="3"/>
      <c r="M186" s="3"/>
      <c r="N186" s="3"/>
      <c r="O186" s="3"/>
      <c r="P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BM186" s="3"/>
      <c r="BN186" s="3"/>
      <c r="BO186" s="3"/>
      <c r="BP186" s="3"/>
      <c r="BQ186" s="3"/>
      <c r="BR186" s="3"/>
      <c r="BS186" s="3"/>
    </row>
    <row r="187" spans="11:71" x14ac:dyDescent="0.25">
      <c r="K187" s="3"/>
      <c r="L187" s="3"/>
      <c r="M187" s="3"/>
      <c r="N187" s="3"/>
      <c r="O187" s="3"/>
      <c r="P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BM187" s="3"/>
      <c r="BN187" s="3"/>
      <c r="BO187" s="3"/>
      <c r="BP187" s="3"/>
      <c r="BQ187" s="3"/>
      <c r="BR187" s="3"/>
      <c r="BS187" s="3"/>
    </row>
    <row r="188" spans="11:71" x14ac:dyDescent="0.25">
      <c r="K188" s="3"/>
      <c r="L188" s="3"/>
      <c r="M188" s="3"/>
      <c r="N188" s="3"/>
      <c r="O188" s="3"/>
      <c r="P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BM188" s="3"/>
      <c r="BN188" s="3"/>
      <c r="BO188" s="3"/>
      <c r="BP188" s="3"/>
      <c r="BQ188" s="3"/>
      <c r="BR188" s="3"/>
      <c r="BS188" s="3"/>
    </row>
    <row r="189" spans="11:71" x14ac:dyDescent="0.25">
      <c r="K189" s="3"/>
      <c r="L189" s="3"/>
      <c r="M189" s="3"/>
      <c r="N189" s="3"/>
      <c r="O189" s="3"/>
      <c r="P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BM189" s="3"/>
      <c r="BN189" s="3"/>
      <c r="BO189" s="3"/>
      <c r="BP189" s="3"/>
      <c r="BQ189" s="3"/>
      <c r="BR189" s="3"/>
      <c r="BS189" s="3"/>
    </row>
    <row r="190" spans="11:71" x14ac:dyDescent="0.25">
      <c r="K190" s="3"/>
      <c r="L190" s="3"/>
      <c r="M190" s="3"/>
      <c r="N190" s="3"/>
      <c r="O190" s="3"/>
      <c r="P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BM190" s="3"/>
      <c r="BN190" s="3"/>
      <c r="BO190" s="3"/>
      <c r="BP190" s="3"/>
      <c r="BQ190" s="3"/>
      <c r="BR190" s="3"/>
      <c r="BS190" s="3"/>
    </row>
    <row r="191" spans="11:71" x14ac:dyDescent="0.25">
      <c r="K191" s="3"/>
      <c r="L191" s="3"/>
      <c r="M191" s="3"/>
      <c r="N191" s="3"/>
      <c r="O191" s="3"/>
      <c r="P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BM191" s="3"/>
      <c r="BN191" s="3"/>
      <c r="BO191" s="3"/>
      <c r="BP191" s="3"/>
      <c r="BQ191" s="3"/>
      <c r="BR191" s="3"/>
      <c r="BS191" s="3"/>
    </row>
    <row r="192" spans="11:71" x14ac:dyDescent="0.25">
      <c r="K192" s="3"/>
      <c r="L192" s="3"/>
      <c r="M192" s="3"/>
      <c r="N192" s="3"/>
      <c r="O192" s="3"/>
      <c r="P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BM192" s="3"/>
      <c r="BN192" s="3"/>
      <c r="BO192" s="3"/>
      <c r="BP192" s="3"/>
      <c r="BQ192" s="3"/>
      <c r="BR192" s="3"/>
      <c r="BS192" s="3"/>
    </row>
    <row r="193" spans="11:71" x14ac:dyDescent="0.25">
      <c r="K193" s="3"/>
      <c r="L193" s="3"/>
      <c r="M193" s="3"/>
      <c r="N193" s="3"/>
      <c r="O193" s="3"/>
      <c r="P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BM193" s="3"/>
      <c r="BN193" s="3"/>
      <c r="BO193" s="3"/>
      <c r="BP193" s="3"/>
      <c r="BQ193" s="3"/>
      <c r="BR193" s="3"/>
      <c r="BS193" s="3"/>
    </row>
    <row r="194" spans="11:71" x14ac:dyDescent="0.25">
      <c r="K194" s="3"/>
      <c r="L194" s="3"/>
      <c r="M194" s="3"/>
      <c r="N194" s="3"/>
      <c r="O194" s="3"/>
      <c r="P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BM194" s="3"/>
      <c r="BN194" s="3"/>
      <c r="BO194" s="3"/>
      <c r="BP194" s="3"/>
      <c r="BQ194" s="3"/>
      <c r="BR194" s="3"/>
      <c r="BS194" s="3"/>
    </row>
    <row r="195" spans="11:71" x14ac:dyDescent="0.25">
      <c r="K195" s="3"/>
      <c r="L195" s="3"/>
      <c r="M195" s="3"/>
      <c r="N195" s="3"/>
      <c r="O195" s="3"/>
      <c r="P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BM195" s="3"/>
      <c r="BN195" s="3"/>
      <c r="BO195" s="3"/>
      <c r="BP195" s="3"/>
      <c r="BQ195" s="3"/>
      <c r="BR195" s="3"/>
      <c r="BS195" s="3"/>
    </row>
    <row r="196" spans="11:71" x14ac:dyDescent="0.25">
      <c r="K196" s="3"/>
      <c r="L196" s="3"/>
      <c r="M196" s="3"/>
      <c r="N196" s="3"/>
      <c r="O196" s="3"/>
      <c r="P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BM196" s="3"/>
      <c r="BN196" s="3"/>
      <c r="BO196" s="3"/>
      <c r="BP196" s="3"/>
      <c r="BQ196" s="3"/>
      <c r="BR196" s="3"/>
      <c r="BS196" s="3"/>
    </row>
    <row r="197" spans="11:71" x14ac:dyDescent="0.25">
      <c r="K197" s="3"/>
      <c r="L197" s="3"/>
      <c r="M197" s="3"/>
      <c r="N197" s="3"/>
      <c r="O197" s="3"/>
      <c r="P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BM197" s="3"/>
      <c r="BN197" s="3"/>
      <c r="BO197" s="3"/>
      <c r="BP197" s="3"/>
      <c r="BQ197" s="3"/>
      <c r="BR197" s="3"/>
      <c r="BS197" s="3"/>
    </row>
    <row r="198" spans="11:71" x14ac:dyDescent="0.25">
      <c r="K198" s="3"/>
      <c r="L198" s="3"/>
      <c r="M198" s="3"/>
      <c r="N198" s="3"/>
      <c r="O198" s="3"/>
      <c r="P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BM198" s="3"/>
      <c r="BN198" s="3"/>
      <c r="BO198" s="3"/>
      <c r="BP198" s="3"/>
      <c r="BQ198" s="3"/>
      <c r="BR198" s="3"/>
      <c r="BS198" s="3"/>
    </row>
    <row r="199" spans="11:71" x14ac:dyDescent="0.25">
      <c r="K199" s="3"/>
      <c r="L199" s="3"/>
      <c r="M199" s="3"/>
      <c r="N199" s="3"/>
      <c r="O199" s="3"/>
      <c r="P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BM199" s="3"/>
      <c r="BN199" s="3"/>
      <c r="BO199" s="3"/>
      <c r="BP199" s="3"/>
      <c r="BQ199" s="3"/>
      <c r="BR199" s="3"/>
      <c r="BS199" s="3"/>
    </row>
    <row r="200" spans="11:71" x14ac:dyDescent="0.25">
      <c r="K200" s="3"/>
      <c r="L200" s="3"/>
      <c r="M200" s="3"/>
      <c r="N200" s="3"/>
      <c r="O200" s="3"/>
      <c r="P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BM200" s="3"/>
      <c r="BN200" s="3"/>
      <c r="BO200" s="3"/>
      <c r="BP200" s="3"/>
      <c r="BQ200" s="3"/>
      <c r="BR200" s="3"/>
      <c r="BS200" s="3"/>
    </row>
    <row r="201" spans="11:71" x14ac:dyDescent="0.25">
      <c r="K201" s="3"/>
      <c r="L201" s="3"/>
      <c r="M201" s="3"/>
      <c r="N201" s="3"/>
      <c r="O201" s="3"/>
      <c r="P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BM201" s="3"/>
      <c r="BN201" s="3"/>
      <c r="BO201" s="3"/>
      <c r="BP201" s="3"/>
      <c r="BQ201" s="3"/>
      <c r="BR201" s="3"/>
      <c r="BS201" s="3"/>
    </row>
    <row r="202" spans="11:71" x14ac:dyDescent="0.25">
      <c r="K202" s="3"/>
      <c r="L202" s="3"/>
      <c r="M202" s="3"/>
      <c r="N202" s="3"/>
      <c r="O202" s="3"/>
      <c r="P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BM202" s="3"/>
      <c r="BN202" s="3"/>
      <c r="BO202" s="3"/>
      <c r="BP202" s="3"/>
      <c r="BQ202" s="3"/>
      <c r="BR202" s="3"/>
      <c r="BS202" s="3"/>
    </row>
    <row r="203" spans="11:71" x14ac:dyDescent="0.25">
      <c r="K203" s="3"/>
      <c r="L203" s="3"/>
      <c r="M203" s="3"/>
      <c r="N203" s="3"/>
      <c r="O203" s="3"/>
      <c r="P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BM203" s="3"/>
      <c r="BN203" s="3"/>
      <c r="BO203" s="3"/>
      <c r="BP203" s="3"/>
      <c r="BQ203" s="3"/>
      <c r="BR203" s="3"/>
      <c r="BS203" s="3"/>
    </row>
    <row r="204" spans="11:71" x14ac:dyDescent="0.25">
      <c r="K204" s="3"/>
      <c r="L204" s="3"/>
      <c r="M204" s="3"/>
      <c r="N204" s="3"/>
      <c r="O204" s="3"/>
      <c r="P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BM204" s="3"/>
      <c r="BN204" s="3"/>
      <c r="BO204" s="3"/>
      <c r="BP204" s="3"/>
      <c r="BQ204" s="3"/>
      <c r="BR204" s="3"/>
      <c r="BS204" s="3"/>
    </row>
    <row r="205" spans="11:71" x14ac:dyDescent="0.25">
      <c r="K205" s="3"/>
      <c r="L205" s="3"/>
      <c r="M205" s="3"/>
      <c r="N205" s="3"/>
      <c r="O205" s="3"/>
      <c r="P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BM205" s="3"/>
      <c r="BN205" s="3"/>
      <c r="BO205" s="3"/>
      <c r="BP205" s="3"/>
      <c r="BQ205" s="3"/>
      <c r="BR205" s="3"/>
      <c r="BS205" s="3"/>
    </row>
    <row r="206" spans="11:71" x14ac:dyDescent="0.25">
      <c r="K206" s="3"/>
      <c r="L206" s="3"/>
      <c r="M206" s="3"/>
      <c r="N206" s="3"/>
      <c r="O206" s="3"/>
      <c r="P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BM206" s="3"/>
      <c r="BN206" s="3"/>
      <c r="BO206" s="3"/>
      <c r="BP206" s="3"/>
      <c r="BQ206" s="3"/>
      <c r="BR206" s="3"/>
      <c r="BS206" s="3"/>
    </row>
    <row r="207" spans="11:71" x14ac:dyDescent="0.25">
      <c r="K207" s="3"/>
      <c r="L207" s="3"/>
      <c r="M207" s="3"/>
      <c r="N207" s="3"/>
      <c r="O207" s="3"/>
      <c r="P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BM207" s="3"/>
      <c r="BN207" s="3"/>
      <c r="BO207" s="3"/>
      <c r="BP207" s="3"/>
      <c r="BQ207" s="3"/>
      <c r="BR207" s="3"/>
      <c r="BS207" s="3"/>
    </row>
    <row r="208" spans="11:71" x14ac:dyDescent="0.25">
      <c r="K208" s="3"/>
      <c r="L208" s="3"/>
      <c r="M208" s="3"/>
      <c r="N208" s="3"/>
      <c r="O208" s="3"/>
      <c r="P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BM208" s="3"/>
      <c r="BN208" s="3"/>
      <c r="BO208" s="3"/>
      <c r="BP208" s="3"/>
      <c r="BQ208" s="3"/>
      <c r="BR208" s="3"/>
      <c r="BS208" s="3"/>
    </row>
    <row r="209" spans="11:71" x14ac:dyDescent="0.25">
      <c r="K209" s="3"/>
      <c r="L209" s="3"/>
      <c r="M209" s="3"/>
      <c r="N209" s="3"/>
      <c r="O209" s="3"/>
      <c r="P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BM209" s="3"/>
      <c r="BN209" s="3"/>
      <c r="BO209" s="3"/>
      <c r="BP209" s="3"/>
      <c r="BQ209" s="3"/>
      <c r="BR209" s="3"/>
      <c r="BS209" s="3"/>
    </row>
    <row r="210" spans="11:71" x14ac:dyDescent="0.25">
      <c r="K210" s="3"/>
      <c r="L210" s="3"/>
      <c r="M210" s="3"/>
      <c r="N210" s="3"/>
      <c r="O210" s="3"/>
      <c r="P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BM210" s="3"/>
      <c r="BN210" s="3"/>
      <c r="BO210" s="3"/>
      <c r="BP210" s="3"/>
      <c r="BQ210" s="3"/>
      <c r="BR210" s="3"/>
      <c r="BS210" s="3"/>
    </row>
    <row r="211" spans="11:71" x14ac:dyDescent="0.25">
      <c r="K211" s="3"/>
      <c r="L211" s="3"/>
      <c r="M211" s="3"/>
      <c r="N211" s="3"/>
      <c r="O211" s="3"/>
      <c r="P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BM211" s="3"/>
      <c r="BN211" s="3"/>
      <c r="BO211" s="3"/>
      <c r="BP211" s="3"/>
      <c r="BQ211" s="3"/>
      <c r="BR211" s="3"/>
      <c r="BS211" s="3"/>
    </row>
    <row r="212" spans="11:71" x14ac:dyDescent="0.25">
      <c r="K212" s="3"/>
      <c r="L212" s="3"/>
      <c r="M212" s="3"/>
      <c r="N212" s="3"/>
      <c r="O212" s="3"/>
      <c r="P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BM212" s="3"/>
      <c r="BN212" s="3"/>
      <c r="BO212" s="3"/>
      <c r="BP212" s="3"/>
      <c r="BQ212" s="3"/>
      <c r="BR212" s="3"/>
      <c r="BS212" s="3"/>
    </row>
    <row r="213" spans="11:71" x14ac:dyDescent="0.25">
      <c r="K213" s="3"/>
      <c r="L213" s="3"/>
      <c r="M213" s="3"/>
      <c r="N213" s="3"/>
      <c r="O213" s="3"/>
      <c r="P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BM213" s="3"/>
      <c r="BN213" s="3"/>
      <c r="BO213" s="3"/>
      <c r="BP213" s="3"/>
      <c r="BQ213" s="3"/>
      <c r="BR213" s="3"/>
      <c r="BS213" s="3"/>
    </row>
    <row r="214" spans="11:71" x14ac:dyDescent="0.25">
      <c r="K214" s="3"/>
      <c r="L214" s="3"/>
      <c r="M214" s="3"/>
      <c r="N214" s="3"/>
      <c r="O214" s="3"/>
      <c r="P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BM214" s="3"/>
      <c r="BN214" s="3"/>
      <c r="BO214" s="3"/>
      <c r="BP214" s="3"/>
      <c r="BQ214" s="3"/>
      <c r="BR214" s="3"/>
      <c r="BS214" s="3"/>
    </row>
    <row r="215" spans="11:71" x14ac:dyDescent="0.25">
      <c r="K215" s="3"/>
      <c r="L215" s="3"/>
      <c r="M215" s="3"/>
      <c r="N215" s="3"/>
      <c r="O215" s="3"/>
      <c r="P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BM215" s="3"/>
      <c r="BN215" s="3"/>
      <c r="BO215" s="3"/>
      <c r="BP215" s="3"/>
      <c r="BQ215" s="3"/>
      <c r="BR215" s="3"/>
      <c r="BS215" s="3"/>
    </row>
    <row r="216" spans="11:71" x14ac:dyDescent="0.25">
      <c r="K216" s="3"/>
      <c r="L216" s="3"/>
      <c r="M216" s="3"/>
      <c r="N216" s="3"/>
      <c r="O216" s="3"/>
      <c r="P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BM216" s="3"/>
      <c r="BN216" s="3"/>
      <c r="BO216" s="3"/>
      <c r="BP216" s="3"/>
      <c r="BQ216" s="3"/>
      <c r="BR216" s="3"/>
      <c r="BS216" s="3"/>
    </row>
    <row r="217" spans="11:71" x14ac:dyDescent="0.25">
      <c r="K217" s="3"/>
      <c r="L217" s="3"/>
      <c r="M217" s="3"/>
      <c r="N217" s="3"/>
      <c r="O217" s="3"/>
      <c r="P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BM217" s="3"/>
      <c r="BN217" s="3"/>
      <c r="BO217" s="3"/>
      <c r="BP217" s="3"/>
      <c r="BQ217" s="3"/>
      <c r="BR217" s="3"/>
      <c r="BS217" s="3"/>
    </row>
    <row r="218" spans="11:71" x14ac:dyDescent="0.25">
      <c r="K218" s="3"/>
      <c r="L218" s="3"/>
      <c r="M218" s="3"/>
      <c r="N218" s="3"/>
      <c r="O218" s="3"/>
      <c r="P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BM218" s="3"/>
      <c r="BN218" s="3"/>
      <c r="BO218" s="3"/>
      <c r="BP218" s="3"/>
      <c r="BQ218" s="3"/>
      <c r="BR218" s="3"/>
      <c r="BS218" s="3"/>
    </row>
    <row r="219" spans="11:71" x14ac:dyDescent="0.25">
      <c r="K219" s="3"/>
      <c r="L219" s="3"/>
      <c r="M219" s="3"/>
      <c r="N219" s="3"/>
      <c r="O219" s="3"/>
      <c r="P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BM219" s="3"/>
      <c r="BN219" s="3"/>
      <c r="BO219" s="3"/>
      <c r="BP219" s="3"/>
      <c r="BQ219" s="3"/>
      <c r="BR219" s="3"/>
      <c r="BS219" s="3"/>
    </row>
    <row r="220" spans="11:71" x14ac:dyDescent="0.25">
      <c r="K220" s="3"/>
      <c r="L220" s="3"/>
      <c r="M220" s="3"/>
      <c r="N220" s="3"/>
      <c r="O220" s="3"/>
      <c r="P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BM220" s="3"/>
      <c r="BN220" s="3"/>
      <c r="BO220" s="3"/>
      <c r="BP220" s="3"/>
      <c r="BQ220" s="3"/>
      <c r="BR220" s="3"/>
      <c r="BS220" s="3"/>
    </row>
    <row r="221" spans="11:71" x14ac:dyDescent="0.25">
      <c r="K221" s="3"/>
      <c r="L221" s="3"/>
      <c r="M221" s="3"/>
      <c r="N221" s="3"/>
      <c r="O221" s="3"/>
      <c r="P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BM221" s="3"/>
      <c r="BN221" s="3"/>
      <c r="BO221" s="3"/>
      <c r="BP221" s="3"/>
      <c r="BQ221" s="3"/>
      <c r="BR221" s="3"/>
      <c r="BS221" s="3"/>
    </row>
    <row r="222" spans="11:71" x14ac:dyDescent="0.25">
      <c r="K222" s="3"/>
      <c r="L222" s="3"/>
      <c r="M222" s="3"/>
      <c r="N222" s="3"/>
      <c r="O222" s="3"/>
      <c r="P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BM222" s="3"/>
      <c r="BN222" s="3"/>
      <c r="BO222" s="3"/>
      <c r="BP222" s="3"/>
      <c r="BQ222" s="3"/>
      <c r="BR222" s="3"/>
      <c r="BS222" s="3"/>
    </row>
    <row r="223" spans="11:71" x14ac:dyDescent="0.25">
      <c r="K223" s="3"/>
      <c r="L223" s="3"/>
      <c r="M223" s="3"/>
      <c r="N223" s="3"/>
      <c r="O223" s="3"/>
      <c r="P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BM223" s="3"/>
      <c r="BN223" s="3"/>
      <c r="BO223" s="3"/>
      <c r="BP223" s="3"/>
      <c r="BQ223" s="3"/>
      <c r="BR223" s="3"/>
      <c r="BS223" s="3"/>
    </row>
    <row r="224" spans="11:71" x14ac:dyDescent="0.25">
      <c r="K224" s="3"/>
      <c r="L224" s="3"/>
      <c r="M224" s="3"/>
      <c r="N224" s="3"/>
      <c r="O224" s="3"/>
      <c r="P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BM224" s="3"/>
      <c r="BN224" s="3"/>
      <c r="BO224" s="3"/>
      <c r="BP224" s="3"/>
      <c r="BQ224" s="3"/>
      <c r="BR224" s="3"/>
      <c r="BS224" s="3"/>
    </row>
    <row r="225" spans="11:71" x14ac:dyDescent="0.25">
      <c r="K225" s="3"/>
      <c r="L225" s="3"/>
      <c r="M225" s="3"/>
      <c r="N225" s="3"/>
      <c r="O225" s="3"/>
      <c r="P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BM225" s="3"/>
      <c r="BN225" s="3"/>
      <c r="BO225" s="3"/>
      <c r="BP225" s="3"/>
      <c r="BQ225" s="3"/>
      <c r="BR225" s="3"/>
      <c r="BS225" s="3"/>
    </row>
    <row r="226" spans="11:71" x14ac:dyDescent="0.25">
      <c r="K226" s="3"/>
      <c r="L226" s="3"/>
      <c r="M226" s="3"/>
      <c r="N226" s="3"/>
      <c r="O226" s="3"/>
      <c r="P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BM226" s="3"/>
      <c r="BN226" s="3"/>
      <c r="BO226" s="3"/>
      <c r="BP226" s="3"/>
      <c r="BQ226" s="3"/>
      <c r="BR226" s="3"/>
      <c r="BS226" s="3"/>
    </row>
    <row r="227" spans="11:71" x14ac:dyDescent="0.25">
      <c r="K227" s="3"/>
      <c r="L227" s="3"/>
      <c r="M227" s="3"/>
      <c r="N227" s="3"/>
      <c r="O227" s="3"/>
      <c r="P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BM227" s="3"/>
      <c r="BN227" s="3"/>
      <c r="BO227" s="3"/>
      <c r="BP227" s="3"/>
      <c r="BQ227" s="3"/>
      <c r="BR227" s="3"/>
      <c r="BS227" s="3"/>
    </row>
    <row r="228" spans="11:71" x14ac:dyDescent="0.25">
      <c r="K228" s="3"/>
      <c r="L228" s="3"/>
      <c r="M228" s="3"/>
      <c r="N228" s="3"/>
      <c r="O228" s="3"/>
      <c r="P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BM228" s="3"/>
      <c r="BN228" s="3"/>
      <c r="BO228" s="3"/>
      <c r="BP228" s="3"/>
      <c r="BQ228" s="3"/>
      <c r="BR228" s="3"/>
      <c r="BS228" s="3"/>
    </row>
    <row r="229" spans="11:71" x14ac:dyDescent="0.25">
      <c r="K229" s="3"/>
      <c r="L229" s="3"/>
      <c r="M229" s="3"/>
      <c r="N229" s="3"/>
      <c r="O229" s="3"/>
      <c r="P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BM229" s="3"/>
      <c r="BN229" s="3"/>
      <c r="BO229" s="3"/>
      <c r="BP229" s="3"/>
      <c r="BQ229" s="3"/>
      <c r="BR229" s="3"/>
      <c r="BS229" s="3"/>
    </row>
    <row r="230" spans="11:71" x14ac:dyDescent="0.25">
      <c r="K230" s="3"/>
      <c r="L230" s="3"/>
      <c r="M230" s="3"/>
      <c r="N230" s="3"/>
      <c r="O230" s="3"/>
      <c r="P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BM230" s="3"/>
      <c r="BN230" s="3"/>
      <c r="BO230" s="3"/>
      <c r="BP230" s="3"/>
      <c r="BQ230" s="3"/>
      <c r="BR230" s="3"/>
      <c r="BS230" s="3"/>
    </row>
    <row r="231" spans="11:71" x14ac:dyDescent="0.25">
      <c r="K231" s="3"/>
      <c r="L231" s="3"/>
      <c r="M231" s="3"/>
      <c r="N231" s="3"/>
      <c r="O231" s="3"/>
      <c r="P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BM231" s="3"/>
      <c r="BN231" s="3"/>
      <c r="BO231" s="3"/>
      <c r="BP231" s="3"/>
      <c r="BQ231" s="3"/>
      <c r="BR231" s="3"/>
      <c r="BS231" s="3"/>
    </row>
    <row r="232" spans="11:71" x14ac:dyDescent="0.25">
      <c r="K232" s="3"/>
      <c r="L232" s="3"/>
      <c r="M232" s="3"/>
      <c r="N232" s="3"/>
      <c r="O232" s="3"/>
      <c r="P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BM232" s="3"/>
      <c r="BN232" s="3"/>
      <c r="BO232" s="3"/>
      <c r="BP232" s="3"/>
      <c r="BQ232" s="3"/>
      <c r="BR232" s="3"/>
      <c r="BS232" s="3"/>
    </row>
    <row r="233" spans="11:71" x14ac:dyDescent="0.25">
      <c r="K233" s="3"/>
      <c r="L233" s="3"/>
      <c r="M233" s="3"/>
      <c r="N233" s="3"/>
      <c r="O233" s="3"/>
      <c r="P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BM233" s="3"/>
      <c r="BN233" s="3"/>
      <c r="BO233" s="3"/>
      <c r="BP233" s="3"/>
      <c r="BQ233" s="3"/>
      <c r="BR233" s="3"/>
      <c r="BS233" s="3"/>
    </row>
    <row r="234" spans="11:71" x14ac:dyDescent="0.25">
      <c r="K234" s="3"/>
      <c r="L234" s="3"/>
      <c r="M234" s="3"/>
      <c r="N234" s="3"/>
      <c r="O234" s="3"/>
      <c r="P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BM234" s="3"/>
      <c r="BN234" s="3"/>
      <c r="BO234" s="3"/>
      <c r="BP234" s="3"/>
      <c r="BQ234" s="3"/>
      <c r="BR234" s="3"/>
      <c r="BS234" s="3"/>
    </row>
    <row r="235" spans="11:71" x14ac:dyDescent="0.25">
      <c r="K235" s="3"/>
      <c r="L235" s="3"/>
      <c r="M235" s="3"/>
      <c r="N235" s="3"/>
      <c r="O235" s="3"/>
      <c r="P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BM235" s="3"/>
      <c r="BN235" s="3"/>
      <c r="BO235" s="3"/>
      <c r="BP235" s="3"/>
      <c r="BQ235" s="3"/>
      <c r="BR235" s="3"/>
      <c r="BS235" s="3"/>
    </row>
    <row r="236" spans="11:71" x14ac:dyDescent="0.25">
      <c r="K236" s="3"/>
      <c r="L236" s="3"/>
      <c r="M236" s="3"/>
      <c r="N236" s="3"/>
      <c r="O236" s="3"/>
      <c r="P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BM236" s="3"/>
      <c r="BN236" s="3"/>
      <c r="BO236" s="3"/>
      <c r="BP236" s="3"/>
      <c r="BQ236" s="3"/>
      <c r="BR236" s="3"/>
      <c r="BS236" s="3"/>
    </row>
    <row r="237" spans="11:71" x14ac:dyDescent="0.25">
      <c r="K237" s="3"/>
      <c r="L237" s="3"/>
      <c r="M237" s="3"/>
      <c r="N237" s="3"/>
      <c r="O237" s="3"/>
      <c r="P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BM237" s="3"/>
      <c r="BN237" s="3"/>
      <c r="BO237" s="3"/>
      <c r="BP237" s="3"/>
      <c r="BQ237" s="3"/>
      <c r="BR237" s="3"/>
      <c r="BS237" s="3"/>
    </row>
    <row r="238" spans="11:71" x14ac:dyDescent="0.25">
      <c r="K238" s="3"/>
      <c r="L238" s="3"/>
      <c r="M238" s="3"/>
      <c r="N238" s="3"/>
      <c r="O238" s="3"/>
      <c r="P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BM238" s="3"/>
      <c r="BN238" s="3"/>
      <c r="BO238" s="3"/>
      <c r="BP238" s="3"/>
      <c r="BQ238" s="3"/>
      <c r="BR238" s="3"/>
      <c r="BS238" s="3"/>
    </row>
    <row r="239" spans="11:71" x14ac:dyDescent="0.25">
      <c r="K239" s="3"/>
      <c r="L239" s="3"/>
      <c r="M239" s="3"/>
      <c r="N239" s="3"/>
      <c r="O239" s="3"/>
      <c r="P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BM239" s="3"/>
      <c r="BN239" s="3"/>
      <c r="BO239" s="3"/>
      <c r="BP239" s="3"/>
      <c r="BQ239" s="3"/>
      <c r="BR239" s="3"/>
      <c r="BS239" s="3"/>
    </row>
    <row r="240" spans="11:71" x14ac:dyDescent="0.25">
      <c r="K240" s="3"/>
      <c r="L240" s="3"/>
      <c r="M240" s="3"/>
      <c r="N240" s="3"/>
      <c r="O240" s="3"/>
      <c r="P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BM240" s="3"/>
      <c r="BN240" s="3"/>
      <c r="BO240" s="3"/>
      <c r="BP240" s="3"/>
      <c r="BQ240" s="3"/>
      <c r="BR240" s="3"/>
      <c r="BS240" s="3"/>
    </row>
    <row r="241" spans="11:71" x14ac:dyDescent="0.25">
      <c r="K241" s="3"/>
      <c r="L241" s="3"/>
      <c r="M241" s="3"/>
      <c r="N241" s="3"/>
      <c r="O241" s="3"/>
      <c r="P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BM241" s="3"/>
      <c r="BN241" s="3"/>
      <c r="BO241" s="3"/>
      <c r="BP241" s="3"/>
      <c r="BQ241" s="3"/>
      <c r="BR241" s="3"/>
      <c r="BS241" s="3"/>
    </row>
    <row r="242" spans="11:71" x14ac:dyDescent="0.25">
      <c r="K242" s="3"/>
      <c r="L242" s="3"/>
      <c r="M242" s="3"/>
      <c r="N242" s="3"/>
      <c r="O242" s="3"/>
      <c r="P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BM242" s="3"/>
      <c r="BN242" s="3"/>
      <c r="BO242" s="3"/>
      <c r="BP242" s="3"/>
      <c r="BQ242" s="3"/>
      <c r="BR242" s="3"/>
      <c r="BS242" s="3"/>
    </row>
    <row r="243" spans="11:71" x14ac:dyDescent="0.25">
      <c r="K243" s="3"/>
      <c r="L243" s="3"/>
      <c r="M243" s="3"/>
      <c r="N243" s="3"/>
      <c r="O243" s="3"/>
      <c r="P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BM243" s="3"/>
      <c r="BN243" s="3"/>
      <c r="BO243" s="3"/>
      <c r="BP243" s="3"/>
      <c r="BQ243" s="3"/>
      <c r="BR243" s="3"/>
      <c r="BS243" s="3"/>
    </row>
    <row r="244" spans="11:71" x14ac:dyDescent="0.25">
      <c r="K244" s="3"/>
      <c r="L244" s="3"/>
      <c r="M244" s="3"/>
      <c r="N244" s="3"/>
      <c r="O244" s="3"/>
      <c r="P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BM244" s="3"/>
      <c r="BN244" s="3"/>
      <c r="BO244" s="3"/>
      <c r="BP244" s="3"/>
      <c r="BQ244" s="3"/>
      <c r="BR244" s="3"/>
      <c r="BS244" s="3"/>
    </row>
    <row r="245" spans="11:71" x14ac:dyDescent="0.25">
      <c r="K245" s="3"/>
      <c r="L245" s="3"/>
      <c r="M245" s="3"/>
      <c r="N245" s="3"/>
      <c r="O245" s="3"/>
      <c r="P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BM245" s="3"/>
      <c r="BN245" s="3"/>
      <c r="BO245" s="3"/>
      <c r="BP245" s="3"/>
      <c r="BQ245" s="3"/>
      <c r="BR245" s="3"/>
      <c r="BS245" s="3"/>
    </row>
    <row r="246" spans="11:71" x14ac:dyDescent="0.25">
      <c r="K246" s="3"/>
      <c r="L246" s="3"/>
      <c r="M246" s="3"/>
      <c r="N246" s="3"/>
      <c r="O246" s="3"/>
      <c r="P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BM246" s="3"/>
      <c r="BN246" s="3"/>
      <c r="BO246" s="3"/>
      <c r="BP246" s="3"/>
      <c r="BQ246" s="3"/>
      <c r="BR246" s="3"/>
      <c r="BS246" s="3"/>
    </row>
    <row r="247" spans="11:71" x14ac:dyDescent="0.25">
      <c r="K247" s="3"/>
      <c r="L247" s="3"/>
      <c r="M247" s="3"/>
      <c r="N247" s="3"/>
      <c r="O247" s="3"/>
      <c r="P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BM247" s="3"/>
      <c r="BN247" s="3"/>
      <c r="BO247" s="3"/>
      <c r="BP247" s="3"/>
      <c r="BQ247" s="3"/>
      <c r="BR247" s="3"/>
      <c r="BS247" s="3"/>
    </row>
    <row r="248" spans="11:71" x14ac:dyDescent="0.25">
      <c r="K248" s="3"/>
      <c r="L248" s="3"/>
      <c r="M248" s="3"/>
      <c r="N248" s="3"/>
      <c r="O248" s="3"/>
      <c r="P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BM248" s="3"/>
      <c r="BN248" s="3"/>
      <c r="BO248" s="3"/>
      <c r="BP248" s="3"/>
      <c r="BQ248" s="3"/>
      <c r="BR248" s="3"/>
      <c r="BS248" s="3"/>
    </row>
    <row r="249" spans="11:71" x14ac:dyDescent="0.25">
      <c r="K249" s="3"/>
      <c r="L249" s="3"/>
      <c r="M249" s="3"/>
      <c r="N249" s="3"/>
      <c r="O249" s="3"/>
      <c r="P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BM249" s="3"/>
      <c r="BN249" s="3"/>
      <c r="BO249" s="3"/>
      <c r="BP249" s="3"/>
      <c r="BQ249" s="3"/>
      <c r="BR249" s="3"/>
      <c r="BS249" s="3"/>
    </row>
    <row r="250" spans="11:71" x14ac:dyDescent="0.25">
      <c r="K250" s="3"/>
      <c r="L250" s="3"/>
      <c r="M250" s="3"/>
      <c r="N250" s="3"/>
      <c r="O250" s="3"/>
      <c r="P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BM250" s="3"/>
      <c r="BN250" s="3"/>
      <c r="BO250" s="3"/>
      <c r="BP250" s="3"/>
      <c r="BQ250" s="3"/>
      <c r="BR250" s="3"/>
      <c r="BS250" s="3"/>
    </row>
    <row r="251" spans="11:71" x14ac:dyDescent="0.25">
      <c r="K251" s="3"/>
      <c r="L251" s="3"/>
      <c r="M251" s="3"/>
      <c r="N251" s="3"/>
      <c r="O251" s="3"/>
      <c r="P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BM251" s="3"/>
      <c r="BN251" s="3"/>
      <c r="BO251" s="3"/>
      <c r="BP251" s="3"/>
      <c r="BQ251" s="3"/>
      <c r="BR251" s="3"/>
      <c r="BS251" s="3"/>
    </row>
    <row r="252" spans="11:71" x14ac:dyDescent="0.25">
      <c r="K252" s="3"/>
      <c r="L252" s="3"/>
      <c r="M252" s="3"/>
      <c r="N252" s="3"/>
      <c r="O252" s="3"/>
      <c r="P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BM252" s="3"/>
      <c r="BN252" s="3"/>
      <c r="BO252" s="3"/>
      <c r="BP252" s="3"/>
      <c r="BQ252" s="3"/>
      <c r="BR252" s="3"/>
      <c r="BS252" s="3"/>
    </row>
    <row r="253" spans="11:71" x14ac:dyDescent="0.25">
      <c r="K253" s="3"/>
      <c r="L253" s="3"/>
      <c r="M253" s="3"/>
      <c r="N253" s="3"/>
      <c r="O253" s="3"/>
      <c r="P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BM253" s="3"/>
      <c r="BN253" s="3"/>
      <c r="BO253" s="3"/>
      <c r="BP253" s="3"/>
      <c r="BQ253" s="3"/>
      <c r="BR253" s="3"/>
      <c r="BS253" s="3"/>
    </row>
    <row r="254" spans="11:71" x14ac:dyDescent="0.25">
      <c r="K254" s="3"/>
      <c r="L254" s="3"/>
      <c r="M254" s="3"/>
      <c r="N254" s="3"/>
      <c r="O254" s="3"/>
      <c r="P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BM254" s="3"/>
      <c r="BN254" s="3"/>
      <c r="BO254" s="3"/>
      <c r="BP254" s="3"/>
      <c r="BQ254" s="3"/>
      <c r="BR254" s="3"/>
      <c r="BS254" s="3"/>
    </row>
    <row r="255" spans="11:71" x14ac:dyDescent="0.25">
      <c r="K255" s="3"/>
      <c r="L255" s="3"/>
      <c r="M255" s="3"/>
      <c r="N255" s="3"/>
      <c r="O255" s="3"/>
      <c r="P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BM255" s="3"/>
      <c r="BN255" s="3"/>
      <c r="BO255" s="3"/>
      <c r="BP255" s="3"/>
      <c r="BQ255" s="3"/>
      <c r="BR255" s="3"/>
      <c r="BS255" s="3"/>
    </row>
    <row r="256" spans="11:71" x14ac:dyDescent="0.25">
      <c r="K256" s="3"/>
      <c r="L256" s="3"/>
      <c r="M256" s="3"/>
      <c r="N256" s="3"/>
      <c r="O256" s="3"/>
      <c r="P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BM256" s="3"/>
      <c r="BN256" s="3"/>
      <c r="BO256" s="3"/>
      <c r="BP256" s="3"/>
      <c r="BQ256" s="3"/>
      <c r="BR256" s="3"/>
      <c r="BS256" s="3"/>
    </row>
    <row r="257" spans="11:71" x14ac:dyDescent="0.25">
      <c r="K257" s="3"/>
      <c r="L257" s="3"/>
      <c r="M257" s="3"/>
      <c r="N257" s="3"/>
      <c r="O257" s="3"/>
      <c r="P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BM257" s="3"/>
      <c r="BN257" s="3"/>
      <c r="BO257" s="3"/>
      <c r="BP257" s="3"/>
      <c r="BQ257" s="3"/>
      <c r="BR257" s="3"/>
      <c r="BS257" s="3"/>
    </row>
    <row r="258" spans="11:71" x14ac:dyDescent="0.25">
      <c r="K258" s="3"/>
      <c r="L258" s="3"/>
      <c r="M258" s="3"/>
      <c r="N258" s="3"/>
      <c r="O258" s="3"/>
      <c r="P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BM258" s="3"/>
      <c r="BN258" s="3"/>
      <c r="BO258" s="3"/>
      <c r="BP258" s="3"/>
      <c r="BQ258" s="3"/>
      <c r="BR258" s="3"/>
      <c r="BS258" s="3"/>
    </row>
    <row r="259" spans="11:71" x14ac:dyDescent="0.25">
      <c r="K259" s="3"/>
      <c r="L259" s="3"/>
      <c r="M259" s="3"/>
      <c r="N259" s="3"/>
      <c r="O259" s="3"/>
      <c r="P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BM259" s="3"/>
      <c r="BN259" s="3"/>
      <c r="BO259" s="3"/>
      <c r="BP259" s="3"/>
      <c r="BQ259" s="3"/>
      <c r="BR259" s="3"/>
      <c r="BS259" s="3"/>
    </row>
    <row r="260" spans="11:71" x14ac:dyDescent="0.25">
      <c r="K260" s="3"/>
      <c r="L260" s="3"/>
      <c r="M260" s="3"/>
      <c r="N260" s="3"/>
      <c r="O260" s="3"/>
      <c r="P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BM260" s="3"/>
      <c r="BN260" s="3"/>
      <c r="BO260" s="3"/>
      <c r="BP260" s="3"/>
      <c r="BQ260" s="3"/>
      <c r="BR260" s="3"/>
      <c r="BS260" s="3"/>
    </row>
    <row r="261" spans="11:71" x14ac:dyDescent="0.25">
      <c r="K261" s="3"/>
      <c r="L261" s="3"/>
      <c r="M261" s="3"/>
      <c r="N261" s="3"/>
      <c r="O261" s="3"/>
      <c r="P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BM261" s="3"/>
      <c r="BN261" s="3"/>
      <c r="BO261" s="3"/>
      <c r="BP261" s="3"/>
      <c r="BQ261" s="3"/>
      <c r="BR261" s="3"/>
      <c r="BS261" s="3"/>
    </row>
    <row r="262" spans="11:71" x14ac:dyDescent="0.25">
      <c r="K262" s="3"/>
      <c r="L262" s="3"/>
      <c r="M262" s="3"/>
      <c r="N262" s="3"/>
      <c r="O262" s="3"/>
      <c r="P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BM262" s="3"/>
      <c r="BN262" s="3"/>
      <c r="BO262" s="3"/>
      <c r="BP262" s="3"/>
      <c r="BQ262" s="3"/>
      <c r="BR262" s="3"/>
      <c r="BS262" s="3"/>
    </row>
    <row r="263" spans="11:71" x14ac:dyDescent="0.25">
      <c r="K263" s="3"/>
      <c r="L263" s="3"/>
      <c r="M263" s="3"/>
      <c r="N263" s="3"/>
      <c r="O263" s="3"/>
      <c r="P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BM263" s="3"/>
      <c r="BN263" s="3"/>
      <c r="BO263" s="3"/>
      <c r="BP263" s="3"/>
      <c r="BQ263" s="3"/>
      <c r="BR263" s="3"/>
      <c r="BS263" s="3"/>
    </row>
    <row r="264" spans="11:71" x14ac:dyDescent="0.25">
      <c r="K264" s="3"/>
      <c r="L264" s="3"/>
      <c r="M264" s="3"/>
      <c r="N264" s="3"/>
      <c r="O264" s="3"/>
      <c r="P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BM264" s="3"/>
      <c r="BN264" s="3"/>
      <c r="BO264" s="3"/>
      <c r="BP264" s="3"/>
      <c r="BQ264" s="3"/>
      <c r="BR264" s="3"/>
      <c r="BS264" s="3"/>
    </row>
    <row r="265" spans="11:71" x14ac:dyDescent="0.25">
      <c r="K265" s="3"/>
      <c r="L265" s="3"/>
      <c r="M265" s="3"/>
      <c r="N265" s="3"/>
      <c r="O265" s="3"/>
      <c r="P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BM265" s="3"/>
      <c r="BN265" s="3"/>
      <c r="BO265" s="3"/>
      <c r="BP265" s="3"/>
      <c r="BQ265" s="3"/>
      <c r="BR265" s="3"/>
      <c r="BS265" s="3"/>
    </row>
    <row r="266" spans="11:71" x14ac:dyDescent="0.25">
      <c r="K266" s="3"/>
      <c r="L266" s="3"/>
      <c r="M266" s="3"/>
      <c r="N266" s="3"/>
      <c r="O266" s="3"/>
      <c r="P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BM266" s="3"/>
      <c r="BN266" s="3"/>
      <c r="BO266" s="3"/>
      <c r="BP266" s="3"/>
      <c r="BQ266" s="3"/>
      <c r="BR266" s="3"/>
      <c r="BS266" s="3"/>
    </row>
    <row r="267" spans="11:71" x14ac:dyDescent="0.25">
      <c r="K267" s="3"/>
      <c r="L267" s="3"/>
      <c r="M267" s="3"/>
      <c r="N267" s="3"/>
      <c r="O267" s="3"/>
      <c r="P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BM267" s="3"/>
      <c r="BN267" s="3"/>
      <c r="BO267" s="3"/>
      <c r="BP267" s="3"/>
      <c r="BQ267" s="3"/>
      <c r="BR267" s="3"/>
      <c r="BS267" s="3"/>
    </row>
    <row r="268" spans="11:71" x14ac:dyDescent="0.25">
      <c r="K268" s="3"/>
      <c r="L268" s="3"/>
      <c r="M268" s="3"/>
      <c r="N268" s="3"/>
      <c r="O268" s="3"/>
      <c r="P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BM268" s="3"/>
      <c r="BN268" s="3"/>
      <c r="BO268" s="3"/>
      <c r="BP268" s="3"/>
      <c r="BQ268" s="3"/>
      <c r="BR268" s="3"/>
      <c r="BS268" s="3"/>
    </row>
    <row r="269" spans="11:71" x14ac:dyDescent="0.25">
      <c r="K269" s="3"/>
      <c r="L269" s="3"/>
      <c r="M269" s="3"/>
      <c r="N269" s="3"/>
      <c r="O269" s="3"/>
      <c r="P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BM269" s="3"/>
      <c r="BN269" s="3"/>
      <c r="BO269" s="3"/>
      <c r="BP269" s="3"/>
      <c r="BQ269" s="3"/>
      <c r="BR269" s="3"/>
      <c r="BS269" s="3"/>
    </row>
    <row r="270" spans="11:71" x14ac:dyDescent="0.25">
      <c r="K270" s="3"/>
      <c r="L270" s="3"/>
      <c r="M270" s="3"/>
      <c r="N270" s="3"/>
      <c r="O270" s="3"/>
      <c r="P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BM270" s="3"/>
      <c r="BN270" s="3"/>
      <c r="BO270" s="3"/>
      <c r="BP270" s="3"/>
      <c r="BQ270" s="3"/>
      <c r="BR270" s="3"/>
      <c r="BS270" s="3"/>
    </row>
    <row r="271" spans="11:71" x14ac:dyDescent="0.25">
      <c r="K271" s="3"/>
      <c r="L271" s="3"/>
      <c r="M271" s="3"/>
      <c r="N271" s="3"/>
      <c r="O271" s="3"/>
      <c r="P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BM271" s="3"/>
      <c r="BN271" s="3"/>
      <c r="BO271" s="3"/>
      <c r="BP271" s="3"/>
      <c r="BQ271" s="3"/>
      <c r="BR271" s="3"/>
      <c r="BS271" s="3"/>
    </row>
    <row r="272" spans="11:71" x14ac:dyDescent="0.25">
      <c r="K272" s="3"/>
      <c r="L272" s="3"/>
      <c r="M272" s="3"/>
      <c r="N272" s="3"/>
      <c r="O272" s="3"/>
      <c r="P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BM272" s="3"/>
      <c r="BN272" s="3"/>
      <c r="BO272" s="3"/>
      <c r="BP272" s="3"/>
      <c r="BQ272" s="3"/>
      <c r="BR272" s="3"/>
      <c r="BS272" s="3"/>
    </row>
    <row r="273" spans="11:71" x14ac:dyDescent="0.25">
      <c r="K273" s="3"/>
      <c r="L273" s="3"/>
      <c r="M273" s="3"/>
      <c r="N273" s="3"/>
      <c r="O273" s="3"/>
      <c r="P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BM273" s="3"/>
      <c r="BN273" s="3"/>
      <c r="BO273" s="3"/>
      <c r="BP273" s="3"/>
      <c r="BQ273" s="3"/>
      <c r="BR273" s="3"/>
      <c r="BS273" s="3"/>
    </row>
    <row r="274" spans="11:71" x14ac:dyDescent="0.25">
      <c r="K274" s="3"/>
      <c r="L274" s="3"/>
      <c r="M274" s="3"/>
      <c r="N274" s="3"/>
      <c r="O274" s="3"/>
      <c r="P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BM274" s="3"/>
      <c r="BN274" s="3"/>
      <c r="BO274" s="3"/>
      <c r="BP274" s="3"/>
      <c r="BQ274" s="3"/>
      <c r="BR274" s="3"/>
      <c r="BS274" s="3"/>
    </row>
    <row r="275" spans="11:71" x14ac:dyDescent="0.25">
      <c r="K275" s="3"/>
      <c r="L275" s="3"/>
      <c r="M275" s="3"/>
      <c r="N275" s="3"/>
      <c r="O275" s="3"/>
      <c r="P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BM275" s="3"/>
      <c r="BN275" s="3"/>
      <c r="BO275" s="3"/>
      <c r="BP275" s="3"/>
      <c r="BQ275" s="3"/>
      <c r="BR275" s="3"/>
      <c r="BS275" s="3"/>
    </row>
    <row r="276" spans="11:71" x14ac:dyDescent="0.25">
      <c r="K276" s="3"/>
      <c r="L276" s="3"/>
      <c r="M276" s="3"/>
      <c r="N276" s="3"/>
      <c r="O276" s="3"/>
      <c r="P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BM276" s="3"/>
      <c r="BN276" s="3"/>
      <c r="BO276" s="3"/>
      <c r="BP276" s="3"/>
      <c r="BQ276" s="3"/>
      <c r="BR276" s="3"/>
      <c r="BS276" s="3"/>
    </row>
    <row r="277" spans="11:71" x14ac:dyDescent="0.25">
      <c r="K277" s="3"/>
      <c r="L277" s="3"/>
      <c r="M277" s="3"/>
      <c r="N277" s="3"/>
      <c r="O277" s="3"/>
      <c r="P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BM277" s="3"/>
      <c r="BN277" s="3"/>
      <c r="BO277" s="3"/>
      <c r="BP277" s="3"/>
      <c r="BQ277" s="3"/>
      <c r="BR277" s="3"/>
      <c r="BS277" s="3"/>
    </row>
    <row r="278" spans="11:71" x14ac:dyDescent="0.25">
      <c r="K278" s="3"/>
      <c r="L278" s="3"/>
      <c r="M278" s="3"/>
      <c r="N278" s="3"/>
      <c r="O278" s="3"/>
      <c r="P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BM278" s="3"/>
      <c r="BN278" s="3"/>
      <c r="BO278" s="3"/>
      <c r="BP278" s="3"/>
      <c r="BQ278" s="3"/>
      <c r="BR278" s="3"/>
      <c r="BS278" s="3"/>
    </row>
    <row r="279" spans="11:71" x14ac:dyDescent="0.25">
      <c r="K279" s="3"/>
      <c r="L279" s="3"/>
      <c r="M279" s="3"/>
      <c r="N279" s="3"/>
      <c r="O279" s="3"/>
      <c r="P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BM279" s="3"/>
      <c r="BN279" s="3"/>
      <c r="BO279" s="3"/>
      <c r="BP279" s="3"/>
      <c r="BQ279" s="3"/>
      <c r="BR279" s="3"/>
      <c r="BS279" s="3"/>
    </row>
    <row r="280" spans="11:71" x14ac:dyDescent="0.25">
      <c r="K280" s="3"/>
      <c r="L280" s="3"/>
      <c r="M280" s="3"/>
      <c r="N280" s="3"/>
      <c r="O280" s="3"/>
      <c r="P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BM280" s="3"/>
      <c r="BN280" s="3"/>
      <c r="BO280" s="3"/>
      <c r="BP280" s="3"/>
      <c r="BQ280" s="3"/>
      <c r="BR280" s="3"/>
      <c r="BS280" s="3"/>
    </row>
    <row r="281" spans="11:71" x14ac:dyDescent="0.25">
      <c r="K281" s="3"/>
      <c r="L281" s="3"/>
      <c r="M281" s="3"/>
      <c r="N281" s="3"/>
      <c r="O281" s="3"/>
      <c r="P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BM281" s="3"/>
      <c r="BN281" s="3"/>
      <c r="BO281" s="3"/>
      <c r="BP281" s="3"/>
      <c r="BQ281" s="3"/>
      <c r="BR281" s="3"/>
      <c r="BS281" s="3"/>
    </row>
    <row r="282" spans="11:71" x14ac:dyDescent="0.25">
      <c r="K282" s="3"/>
      <c r="L282" s="3"/>
      <c r="M282" s="3"/>
      <c r="N282" s="3"/>
      <c r="O282" s="3"/>
      <c r="P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BM282" s="3"/>
      <c r="BN282" s="3"/>
      <c r="BO282" s="3"/>
      <c r="BP282" s="3"/>
      <c r="BQ282" s="3"/>
      <c r="BR282" s="3"/>
      <c r="BS282" s="3"/>
    </row>
    <row r="283" spans="11:71" x14ac:dyDescent="0.25">
      <c r="K283" s="3"/>
      <c r="L283" s="3"/>
      <c r="M283" s="3"/>
      <c r="N283" s="3"/>
      <c r="O283" s="3"/>
      <c r="P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BM283" s="3"/>
      <c r="BN283" s="3"/>
      <c r="BO283" s="3"/>
      <c r="BP283" s="3"/>
      <c r="BQ283" s="3"/>
      <c r="BR283" s="3"/>
      <c r="BS283" s="3"/>
    </row>
    <row r="284" spans="11:71" x14ac:dyDescent="0.25">
      <c r="K284" s="3"/>
      <c r="L284" s="3"/>
      <c r="M284" s="3"/>
      <c r="N284" s="3"/>
      <c r="O284" s="3"/>
      <c r="P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BM284" s="3"/>
      <c r="BN284" s="3"/>
      <c r="BO284" s="3"/>
      <c r="BP284" s="3"/>
      <c r="BQ284" s="3"/>
      <c r="BR284" s="3"/>
      <c r="BS284" s="3"/>
    </row>
    <row r="285" spans="11:71" x14ac:dyDescent="0.25">
      <c r="K285" s="3"/>
      <c r="L285" s="3"/>
      <c r="M285" s="3"/>
      <c r="N285" s="3"/>
      <c r="O285" s="3"/>
      <c r="P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BM285" s="3"/>
      <c r="BN285" s="3"/>
      <c r="BO285" s="3"/>
      <c r="BP285" s="3"/>
      <c r="BQ285" s="3"/>
      <c r="BR285" s="3"/>
      <c r="BS285" s="3"/>
    </row>
    <row r="286" spans="11:71" x14ac:dyDescent="0.25">
      <c r="K286" s="3"/>
      <c r="L286" s="3"/>
      <c r="M286" s="3"/>
      <c r="N286" s="3"/>
      <c r="O286" s="3"/>
      <c r="P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BM286" s="3"/>
      <c r="BN286" s="3"/>
      <c r="BO286" s="3"/>
      <c r="BP286" s="3"/>
      <c r="BQ286" s="3"/>
      <c r="BR286" s="3"/>
      <c r="BS286" s="3"/>
    </row>
    <row r="287" spans="11:71" x14ac:dyDescent="0.25">
      <c r="K287" s="3"/>
      <c r="L287" s="3"/>
      <c r="M287" s="3"/>
      <c r="N287" s="3"/>
      <c r="O287" s="3"/>
      <c r="P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BM287" s="3"/>
      <c r="BN287" s="3"/>
      <c r="BO287" s="3"/>
      <c r="BP287" s="3"/>
      <c r="BQ287" s="3"/>
      <c r="BR287" s="3"/>
      <c r="BS287" s="3"/>
    </row>
    <row r="288" spans="11:71" x14ac:dyDescent="0.25">
      <c r="K288" s="3"/>
      <c r="L288" s="3"/>
      <c r="M288" s="3"/>
      <c r="N288" s="3"/>
      <c r="O288" s="3"/>
      <c r="P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BM288" s="3"/>
      <c r="BN288" s="3"/>
      <c r="BO288" s="3"/>
      <c r="BP288" s="3"/>
      <c r="BQ288" s="3"/>
      <c r="BR288" s="3"/>
      <c r="BS288" s="3"/>
    </row>
    <row r="289" spans="11:71" x14ac:dyDescent="0.25">
      <c r="K289" s="3"/>
      <c r="L289" s="3"/>
      <c r="M289" s="3"/>
      <c r="N289" s="3"/>
      <c r="O289" s="3"/>
      <c r="P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BM289" s="3"/>
      <c r="BN289" s="3"/>
      <c r="BO289" s="3"/>
      <c r="BP289" s="3"/>
      <c r="BQ289" s="3"/>
      <c r="BR289" s="3"/>
      <c r="BS289" s="3"/>
    </row>
    <row r="290" spans="11:71" x14ac:dyDescent="0.25">
      <c r="K290" s="3"/>
      <c r="L290" s="3"/>
      <c r="M290" s="3"/>
      <c r="N290" s="3"/>
      <c r="O290" s="3"/>
      <c r="P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BM290" s="3"/>
      <c r="BN290" s="3"/>
      <c r="BO290" s="3"/>
      <c r="BP290" s="3"/>
      <c r="BQ290" s="3"/>
      <c r="BR290" s="3"/>
      <c r="BS290" s="3"/>
    </row>
    <row r="291" spans="11:71" x14ac:dyDescent="0.25">
      <c r="K291" s="3"/>
      <c r="L291" s="3"/>
      <c r="M291" s="3"/>
      <c r="N291" s="3"/>
      <c r="O291" s="3"/>
      <c r="P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BM291" s="3"/>
      <c r="BN291" s="3"/>
      <c r="BO291" s="3"/>
      <c r="BP291" s="3"/>
      <c r="BQ291" s="3"/>
      <c r="BR291" s="3"/>
      <c r="BS291" s="3"/>
    </row>
    <row r="292" spans="11:71" x14ac:dyDescent="0.25">
      <c r="K292" s="3"/>
      <c r="L292" s="3"/>
      <c r="M292" s="3"/>
      <c r="N292" s="3"/>
      <c r="O292" s="3"/>
      <c r="P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BM292" s="3"/>
      <c r="BN292" s="3"/>
      <c r="BO292" s="3"/>
      <c r="BP292" s="3"/>
      <c r="BQ292" s="3"/>
      <c r="BR292" s="3"/>
      <c r="BS292" s="3"/>
    </row>
    <row r="293" spans="11:71" x14ac:dyDescent="0.25">
      <c r="K293" s="3"/>
      <c r="L293" s="3"/>
      <c r="M293" s="3"/>
      <c r="N293" s="3"/>
      <c r="O293" s="3"/>
      <c r="P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BM293" s="3"/>
      <c r="BN293" s="3"/>
      <c r="BO293" s="3"/>
      <c r="BP293" s="3"/>
      <c r="BQ293" s="3"/>
      <c r="BR293" s="3"/>
      <c r="BS293" s="3"/>
    </row>
    <row r="294" spans="11:71" x14ac:dyDescent="0.25">
      <c r="K294" s="3"/>
      <c r="L294" s="3"/>
      <c r="M294" s="3"/>
      <c r="N294" s="3"/>
      <c r="O294" s="3"/>
      <c r="P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BM294" s="3"/>
      <c r="BN294" s="3"/>
      <c r="BO294" s="3"/>
      <c r="BP294" s="3"/>
      <c r="BQ294" s="3"/>
      <c r="BR294" s="3"/>
      <c r="BS294" s="3"/>
    </row>
    <row r="295" spans="11:71" x14ac:dyDescent="0.25">
      <c r="K295" s="3"/>
      <c r="L295" s="3"/>
      <c r="M295" s="3"/>
      <c r="N295" s="3"/>
      <c r="O295" s="3"/>
      <c r="P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BM295" s="3"/>
      <c r="BN295" s="3"/>
      <c r="BO295" s="3"/>
      <c r="BP295" s="3"/>
      <c r="BQ295" s="3"/>
      <c r="BR295" s="3"/>
      <c r="BS295" s="3"/>
    </row>
    <row r="296" spans="11:71" x14ac:dyDescent="0.25">
      <c r="K296" s="3"/>
      <c r="L296" s="3"/>
      <c r="M296" s="3"/>
      <c r="N296" s="3"/>
      <c r="O296" s="3"/>
      <c r="P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BM296" s="3"/>
      <c r="BN296" s="3"/>
      <c r="BO296" s="3"/>
      <c r="BP296" s="3"/>
      <c r="BQ296" s="3"/>
      <c r="BR296" s="3"/>
      <c r="BS296" s="3"/>
    </row>
    <row r="297" spans="11:71" x14ac:dyDescent="0.25">
      <c r="K297" s="3"/>
      <c r="L297" s="3"/>
      <c r="M297" s="3"/>
      <c r="N297" s="3"/>
      <c r="O297" s="3"/>
      <c r="P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BM297" s="3"/>
      <c r="BN297" s="3"/>
      <c r="BO297" s="3"/>
      <c r="BP297" s="3"/>
      <c r="BQ297" s="3"/>
      <c r="BR297" s="3"/>
      <c r="BS297" s="3"/>
    </row>
    <row r="298" spans="11:71" x14ac:dyDescent="0.25">
      <c r="K298" s="3"/>
      <c r="L298" s="3"/>
      <c r="M298" s="3"/>
      <c r="N298" s="3"/>
      <c r="O298" s="3"/>
      <c r="P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BM298" s="3"/>
      <c r="BN298" s="3"/>
      <c r="BO298" s="3"/>
      <c r="BP298" s="3"/>
      <c r="BQ298" s="3"/>
      <c r="BR298" s="3"/>
      <c r="BS298" s="3"/>
    </row>
    <row r="299" spans="11:71" x14ac:dyDescent="0.25">
      <c r="K299" s="357"/>
      <c r="L299" s="3"/>
      <c r="M299" s="3"/>
      <c r="N299" s="3"/>
      <c r="O299" s="3"/>
      <c r="P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BM299" s="3"/>
      <c r="BN299" s="3"/>
      <c r="BO299" s="3"/>
      <c r="BP299" s="3"/>
      <c r="BQ299" s="3"/>
      <c r="BR299" s="3"/>
      <c r="BS299" s="3"/>
    </row>
    <row r="300" spans="11:71" x14ac:dyDescent="0.25">
      <c r="K300" s="3"/>
      <c r="L300" s="3"/>
      <c r="M300" s="3"/>
      <c r="N300" s="3"/>
      <c r="O300" s="3"/>
      <c r="P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BM300" s="3"/>
      <c r="BN300" s="3"/>
      <c r="BO300" s="3"/>
      <c r="BP300" s="3"/>
      <c r="BQ300" s="3"/>
      <c r="BR300" s="3"/>
      <c r="BS300" s="3"/>
    </row>
    <row r="301" spans="11:71" x14ac:dyDescent="0.25">
      <c r="K301" s="3"/>
      <c r="L301" s="3"/>
      <c r="M301" s="3"/>
      <c r="N301" s="3"/>
      <c r="O301" s="3"/>
      <c r="P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BM301" s="3"/>
      <c r="BN301" s="3"/>
      <c r="BO301" s="3"/>
      <c r="BP301" s="3"/>
      <c r="BQ301" s="3"/>
      <c r="BR301" s="3"/>
      <c r="BS301" s="3"/>
    </row>
    <row r="302" spans="11:71" x14ac:dyDescent="0.25">
      <c r="K302" s="3"/>
      <c r="L302" s="3"/>
      <c r="M302" s="3"/>
      <c r="N302" s="3"/>
      <c r="O302" s="3"/>
      <c r="P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BM302" s="3"/>
      <c r="BN302" s="3"/>
      <c r="BO302" s="3"/>
      <c r="BP302" s="3"/>
      <c r="BQ302" s="3"/>
      <c r="BR302" s="3"/>
      <c r="BS302" s="3"/>
    </row>
    <row r="303" spans="11:71" x14ac:dyDescent="0.25">
      <c r="K303" s="3"/>
      <c r="L303" s="3"/>
      <c r="M303" s="3"/>
      <c r="N303" s="3"/>
      <c r="O303" s="3"/>
      <c r="P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BM303" s="3"/>
      <c r="BN303" s="3"/>
      <c r="BO303" s="3"/>
      <c r="BP303" s="3"/>
      <c r="BQ303" s="3"/>
      <c r="BR303" s="3"/>
      <c r="BS303" s="3"/>
    </row>
    <row r="304" spans="11:71" x14ac:dyDescent="0.25">
      <c r="K304" s="3"/>
      <c r="L304" s="3"/>
      <c r="M304" s="3"/>
      <c r="N304" s="3"/>
      <c r="O304" s="3"/>
      <c r="P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BM304" s="3"/>
      <c r="BN304" s="3"/>
      <c r="BO304" s="3"/>
      <c r="BP304" s="3"/>
      <c r="BQ304" s="3"/>
      <c r="BR304" s="3"/>
      <c r="BS304" s="3"/>
    </row>
    <row r="305" spans="11:71" x14ac:dyDescent="0.25">
      <c r="K305" s="3"/>
      <c r="L305" s="3"/>
      <c r="M305" s="3"/>
      <c r="N305" s="3"/>
      <c r="O305" s="3"/>
      <c r="P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BM305" s="3"/>
      <c r="BN305" s="3"/>
      <c r="BO305" s="3"/>
      <c r="BP305" s="3"/>
      <c r="BQ305" s="3"/>
      <c r="BR305" s="3"/>
      <c r="BS305" s="3"/>
    </row>
    <row r="306" spans="11:71" x14ac:dyDescent="0.25">
      <c r="K306" s="3"/>
      <c r="L306" s="3"/>
      <c r="M306" s="3"/>
      <c r="N306" s="3"/>
      <c r="O306" s="3"/>
      <c r="P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BM306" s="3"/>
      <c r="BN306" s="3"/>
      <c r="BO306" s="3"/>
      <c r="BP306" s="3"/>
      <c r="BQ306" s="3"/>
      <c r="BR306" s="3"/>
      <c r="BS306" s="3"/>
    </row>
    <row r="307" spans="11:71" x14ac:dyDescent="0.25">
      <c r="K307" s="3"/>
      <c r="L307" s="3"/>
      <c r="M307" s="3"/>
      <c r="N307" s="3"/>
      <c r="O307" s="3"/>
      <c r="P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BM307" s="3"/>
      <c r="BN307" s="3"/>
      <c r="BO307" s="3"/>
      <c r="BP307" s="3"/>
      <c r="BQ307" s="3"/>
      <c r="BR307" s="3"/>
      <c r="BS307" s="3"/>
    </row>
    <row r="308" spans="11:71" x14ac:dyDescent="0.25">
      <c r="K308" s="3"/>
      <c r="L308" s="3"/>
      <c r="M308" s="3"/>
      <c r="N308" s="3"/>
      <c r="O308" s="3"/>
      <c r="P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BM308" s="3"/>
      <c r="BN308" s="3"/>
      <c r="BO308" s="3"/>
      <c r="BP308" s="3"/>
      <c r="BQ308" s="3"/>
      <c r="BR308" s="3"/>
      <c r="BS308" s="3"/>
    </row>
    <row r="309" spans="11:71" x14ac:dyDescent="0.25">
      <c r="K309" s="3"/>
      <c r="L309" s="3"/>
      <c r="M309" s="3"/>
      <c r="N309" s="3"/>
      <c r="O309" s="3"/>
      <c r="P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BM309" s="3"/>
      <c r="BN309" s="3"/>
      <c r="BO309" s="3"/>
      <c r="BP309" s="3"/>
      <c r="BQ309" s="3"/>
      <c r="BR309" s="3"/>
      <c r="BS309" s="3"/>
    </row>
    <row r="310" spans="11:71" x14ac:dyDescent="0.25">
      <c r="K310" s="3"/>
      <c r="L310" s="3"/>
      <c r="M310" s="3"/>
      <c r="N310" s="3"/>
      <c r="O310" s="3"/>
      <c r="P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BM310" s="3"/>
      <c r="BN310" s="3"/>
      <c r="BO310" s="3"/>
      <c r="BP310" s="3"/>
      <c r="BQ310" s="3"/>
      <c r="BR310" s="3"/>
      <c r="BS310" s="3"/>
    </row>
    <row r="311" spans="11:71" x14ac:dyDescent="0.25">
      <c r="K311" s="3"/>
      <c r="L311" s="3"/>
      <c r="M311" s="3"/>
      <c r="N311" s="3"/>
      <c r="O311" s="3"/>
      <c r="P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BM311" s="3"/>
      <c r="BN311" s="3"/>
      <c r="BO311" s="3"/>
      <c r="BP311" s="3"/>
      <c r="BQ311" s="3"/>
      <c r="BR311" s="3"/>
      <c r="BS311" s="3"/>
    </row>
    <row r="312" spans="11:71" x14ac:dyDescent="0.25">
      <c r="K312" s="3"/>
      <c r="L312" s="3"/>
      <c r="M312" s="3"/>
      <c r="N312" s="3"/>
      <c r="O312" s="3"/>
      <c r="P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BM312" s="3"/>
      <c r="BN312" s="3"/>
      <c r="BO312" s="3"/>
      <c r="BP312" s="3"/>
      <c r="BQ312" s="3"/>
      <c r="BR312" s="3"/>
      <c r="BS312" s="3"/>
    </row>
    <row r="313" spans="11:71" x14ac:dyDescent="0.25">
      <c r="K313" s="3"/>
      <c r="L313" s="3"/>
      <c r="M313" s="3"/>
      <c r="N313" s="3"/>
      <c r="O313" s="3"/>
      <c r="P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BM313" s="3"/>
      <c r="BN313" s="3"/>
      <c r="BO313" s="3"/>
      <c r="BP313" s="3"/>
      <c r="BQ313" s="3"/>
      <c r="BR313" s="3"/>
      <c r="BS313" s="3"/>
    </row>
    <row r="314" spans="11:71" x14ac:dyDescent="0.25">
      <c r="K314" s="3"/>
      <c r="L314" s="3"/>
      <c r="M314" s="3"/>
      <c r="N314" s="3"/>
      <c r="O314" s="3"/>
      <c r="P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BM314" s="3"/>
      <c r="BN314" s="3"/>
      <c r="BO314" s="3"/>
      <c r="BP314" s="3"/>
      <c r="BQ314" s="3"/>
      <c r="BR314" s="3"/>
      <c r="BS314" s="3"/>
    </row>
    <row r="315" spans="11:71" x14ac:dyDescent="0.25">
      <c r="K315" s="3"/>
      <c r="L315" s="3"/>
      <c r="M315" s="3"/>
      <c r="N315" s="3"/>
      <c r="O315" s="3"/>
      <c r="P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BM315" s="3"/>
      <c r="BN315" s="3"/>
      <c r="BO315" s="3"/>
      <c r="BP315" s="3"/>
      <c r="BQ315" s="3"/>
      <c r="BR315" s="3"/>
      <c r="BS315" s="3"/>
    </row>
    <row r="316" spans="11:71" x14ac:dyDescent="0.25">
      <c r="K316" s="3"/>
      <c r="L316" s="3"/>
      <c r="M316" s="3"/>
      <c r="N316" s="3"/>
      <c r="O316" s="3"/>
      <c r="P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BM316" s="3"/>
      <c r="BN316" s="3"/>
      <c r="BO316" s="3"/>
      <c r="BP316" s="3"/>
      <c r="BQ316" s="3"/>
      <c r="BR316" s="3"/>
      <c r="BS316" s="3"/>
    </row>
    <row r="317" spans="11:71" x14ac:dyDescent="0.25">
      <c r="K317" s="3"/>
      <c r="L317" s="3"/>
      <c r="M317" s="3"/>
      <c r="N317" s="3"/>
      <c r="O317" s="3"/>
      <c r="P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BM317" s="3"/>
      <c r="BN317" s="3"/>
      <c r="BO317" s="3"/>
      <c r="BP317" s="3"/>
      <c r="BQ317" s="3"/>
      <c r="BR317" s="3"/>
      <c r="BS317" s="3"/>
    </row>
    <row r="318" spans="11:71" x14ac:dyDescent="0.25">
      <c r="K318" s="3"/>
      <c r="L318" s="3"/>
      <c r="M318" s="3"/>
      <c r="N318" s="3"/>
      <c r="O318" s="3"/>
      <c r="P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BM318" s="3"/>
      <c r="BN318" s="3"/>
      <c r="BO318" s="3"/>
      <c r="BP318" s="3"/>
      <c r="BQ318" s="3"/>
      <c r="BR318" s="3"/>
      <c r="BS318" s="3"/>
    </row>
    <row r="319" spans="11:71" x14ac:dyDescent="0.25">
      <c r="K319" s="3"/>
      <c r="L319" s="3"/>
      <c r="M319" s="3"/>
      <c r="N319" s="3"/>
      <c r="O319" s="3"/>
      <c r="P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BM319" s="3"/>
      <c r="BN319" s="3"/>
      <c r="BO319" s="3"/>
      <c r="BP319" s="3"/>
      <c r="BQ319" s="3"/>
      <c r="BR319" s="3"/>
      <c r="BS319" s="3"/>
    </row>
    <row r="320" spans="11:71" x14ac:dyDescent="0.25">
      <c r="K320" s="3"/>
      <c r="L320" s="3"/>
      <c r="M320" s="3"/>
      <c r="N320" s="3"/>
      <c r="O320" s="3"/>
      <c r="P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BM320" s="3"/>
      <c r="BN320" s="3"/>
      <c r="BO320" s="3"/>
      <c r="BP320" s="3"/>
      <c r="BQ320" s="3"/>
      <c r="BR320" s="3"/>
      <c r="BS320" s="3"/>
    </row>
    <row r="321" spans="11:71" x14ac:dyDescent="0.25">
      <c r="K321" s="3"/>
      <c r="L321" s="3"/>
      <c r="M321" s="3"/>
      <c r="N321" s="3"/>
      <c r="O321" s="3"/>
      <c r="P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BM321" s="3"/>
      <c r="BN321" s="3"/>
      <c r="BO321" s="3"/>
      <c r="BP321" s="3"/>
      <c r="BQ321" s="3"/>
      <c r="BR321" s="3"/>
      <c r="BS321" s="3"/>
    </row>
    <row r="322" spans="11:71" x14ac:dyDescent="0.25">
      <c r="K322" s="3"/>
      <c r="L322" s="3"/>
      <c r="M322" s="3"/>
      <c r="N322" s="3"/>
      <c r="O322" s="3"/>
      <c r="P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BM322" s="3"/>
      <c r="BN322" s="3"/>
      <c r="BO322" s="3"/>
      <c r="BP322" s="3"/>
      <c r="BQ322" s="3"/>
      <c r="BR322" s="3"/>
      <c r="BS322" s="3"/>
    </row>
    <row r="323" spans="11:71" x14ac:dyDescent="0.25">
      <c r="K323" s="3"/>
      <c r="L323" s="3"/>
      <c r="M323" s="3"/>
      <c r="N323" s="3"/>
      <c r="O323" s="3"/>
      <c r="P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BM323" s="3"/>
      <c r="BN323" s="3"/>
      <c r="BO323" s="3"/>
      <c r="BP323" s="3"/>
      <c r="BQ323" s="3"/>
      <c r="BR323" s="3"/>
      <c r="BS323" s="3"/>
    </row>
    <row r="324" spans="11:71" x14ac:dyDescent="0.25">
      <c r="K324" s="3"/>
      <c r="L324" s="3"/>
      <c r="M324" s="3"/>
      <c r="N324" s="3"/>
      <c r="O324" s="3"/>
      <c r="P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BM324" s="3"/>
      <c r="BN324" s="3"/>
      <c r="BO324" s="3"/>
      <c r="BP324" s="3"/>
      <c r="BQ324" s="3"/>
      <c r="BR324" s="3"/>
      <c r="BS324" s="3"/>
    </row>
    <row r="325" spans="11:71" x14ac:dyDescent="0.25">
      <c r="K325" s="3"/>
      <c r="L325" s="3"/>
      <c r="M325" s="3"/>
      <c r="N325" s="3"/>
      <c r="O325" s="3"/>
      <c r="P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BM325" s="3"/>
      <c r="BN325" s="3"/>
      <c r="BO325" s="3"/>
      <c r="BP325" s="3"/>
      <c r="BQ325" s="3"/>
      <c r="BR325" s="3"/>
      <c r="BS325" s="3"/>
    </row>
    <row r="326" spans="11:71" x14ac:dyDescent="0.25">
      <c r="K326" s="3"/>
      <c r="L326" s="3"/>
      <c r="M326" s="3"/>
      <c r="N326" s="3"/>
      <c r="O326" s="3"/>
      <c r="P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BM326" s="3"/>
      <c r="BN326" s="3"/>
      <c r="BO326" s="3"/>
      <c r="BP326" s="3"/>
      <c r="BQ326" s="3"/>
      <c r="BR326" s="3"/>
      <c r="BS326" s="3"/>
    </row>
    <row r="327" spans="11:71" x14ac:dyDescent="0.25">
      <c r="K327" s="3"/>
      <c r="L327" s="3"/>
      <c r="M327" s="3"/>
      <c r="N327" s="3"/>
      <c r="O327" s="3"/>
      <c r="P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BM327" s="3"/>
      <c r="BN327" s="3"/>
      <c r="BO327" s="3"/>
      <c r="BP327" s="3"/>
      <c r="BQ327" s="3"/>
      <c r="BR327" s="3"/>
      <c r="BS327" s="3"/>
    </row>
    <row r="328" spans="11:71" x14ac:dyDescent="0.25">
      <c r="K328" s="3"/>
      <c r="L328" s="3"/>
      <c r="M328" s="3"/>
      <c r="N328" s="3"/>
      <c r="O328" s="3"/>
      <c r="P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BM328" s="3"/>
      <c r="BN328" s="3"/>
      <c r="BO328" s="3"/>
      <c r="BP328" s="3"/>
      <c r="BQ328" s="3"/>
      <c r="BR328" s="3"/>
      <c r="BS328" s="3"/>
    </row>
    <row r="329" spans="11:71" x14ac:dyDescent="0.25">
      <c r="K329" s="3"/>
      <c r="L329" s="3"/>
      <c r="M329" s="3"/>
      <c r="N329" s="3"/>
      <c r="O329" s="3"/>
      <c r="P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BM329" s="3"/>
      <c r="BN329" s="3"/>
      <c r="BO329" s="3"/>
      <c r="BP329" s="3"/>
      <c r="BQ329" s="3"/>
      <c r="BR329" s="3"/>
      <c r="BS329" s="3"/>
    </row>
    <row r="330" spans="11:71" x14ac:dyDescent="0.25">
      <c r="K330" s="3"/>
      <c r="L330" s="3"/>
      <c r="M330" s="3"/>
      <c r="N330" s="3"/>
      <c r="O330" s="3"/>
      <c r="P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BM330" s="3"/>
      <c r="BN330" s="3"/>
      <c r="BO330" s="3"/>
      <c r="BP330" s="3"/>
      <c r="BQ330" s="3"/>
      <c r="BR330" s="3"/>
      <c r="BS330" s="3"/>
    </row>
    <row r="331" spans="11:71" x14ac:dyDescent="0.25">
      <c r="K331" s="3"/>
      <c r="L331" s="3"/>
      <c r="M331" s="3"/>
      <c r="N331" s="3"/>
      <c r="O331" s="3"/>
      <c r="P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BM331" s="3"/>
      <c r="BN331" s="3"/>
      <c r="BO331" s="3"/>
      <c r="BP331" s="3"/>
      <c r="BQ331" s="3"/>
      <c r="BR331" s="3"/>
      <c r="BS331" s="3"/>
    </row>
    <row r="332" spans="11:71" x14ac:dyDescent="0.25">
      <c r="K332" s="3"/>
      <c r="L332" s="3"/>
      <c r="M332" s="3"/>
      <c r="N332" s="3"/>
      <c r="O332" s="3"/>
      <c r="P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BM332" s="3"/>
      <c r="BN332" s="3"/>
      <c r="BO332" s="3"/>
      <c r="BP332" s="3"/>
      <c r="BQ332" s="3"/>
      <c r="BR332" s="3"/>
      <c r="BS332" s="3"/>
    </row>
    <row r="333" spans="11:71" x14ac:dyDescent="0.25">
      <c r="K333" s="3"/>
      <c r="L333" s="3"/>
      <c r="M333" s="3"/>
      <c r="N333" s="3"/>
      <c r="O333" s="3"/>
      <c r="P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BM333" s="3"/>
      <c r="BN333" s="3"/>
      <c r="BO333" s="3"/>
      <c r="BP333" s="3"/>
      <c r="BQ333" s="3"/>
      <c r="BR333" s="3"/>
      <c r="BS333" s="3"/>
    </row>
    <row r="334" spans="11:71" x14ac:dyDescent="0.25">
      <c r="K334" s="3"/>
      <c r="L334" s="3"/>
      <c r="M334" s="3"/>
      <c r="N334" s="3"/>
      <c r="O334" s="3"/>
      <c r="P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BM334" s="3"/>
      <c r="BN334" s="3"/>
      <c r="BO334" s="3"/>
      <c r="BP334" s="3"/>
      <c r="BQ334" s="3"/>
      <c r="BR334" s="3"/>
      <c r="BS334" s="3"/>
    </row>
    <row r="335" spans="11:71" x14ac:dyDescent="0.25">
      <c r="K335" s="3"/>
      <c r="L335" s="3"/>
      <c r="M335" s="3"/>
      <c r="N335" s="3"/>
      <c r="O335" s="3"/>
      <c r="P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BM335" s="3"/>
      <c r="BN335" s="3"/>
      <c r="BO335" s="3"/>
      <c r="BP335" s="3"/>
      <c r="BQ335" s="3"/>
      <c r="BR335" s="3"/>
      <c r="BS335" s="3"/>
    </row>
    <row r="336" spans="11:71" x14ac:dyDescent="0.25">
      <c r="K336" s="3"/>
      <c r="L336" s="3"/>
      <c r="M336" s="3"/>
      <c r="N336" s="3"/>
      <c r="O336" s="3"/>
      <c r="P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BM336" s="3"/>
      <c r="BN336" s="3"/>
      <c r="BO336" s="3"/>
      <c r="BP336" s="3"/>
      <c r="BQ336" s="3"/>
      <c r="BR336" s="3"/>
      <c r="BS336" s="3"/>
    </row>
    <row r="337" spans="11:71" x14ac:dyDescent="0.25">
      <c r="K337" s="3"/>
      <c r="L337" s="3"/>
      <c r="M337" s="3"/>
      <c r="N337" s="3"/>
      <c r="O337" s="3"/>
      <c r="P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BM337" s="3"/>
      <c r="BN337" s="3"/>
      <c r="BO337" s="3"/>
      <c r="BP337" s="3"/>
      <c r="BQ337" s="3"/>
      <c r="BR337" s="3"/>
      <c r="BS337" s="3"/>
    </row>
    <row r="338" spans="11:71" x14ac:dyDescent="0.25">
      <c r="K338" s="3"/>
      <c r="L338" s="3"/>
      <c r="M338" s="3"/>
      <c r="N338" s="3"/>
      <c r="O338" s="3"/>
      <c r="P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BM338" s="3"/>
      <c r="BN338" s="3"/>
      <c r="BO338" s="3"/>
      <c r="BP338" s="3"/>
      <c r="BQ338" s="3"/>
      <c r="BR338" s="3"/>
      <c r="BS338" s="3"/>
    </row>
    <row r="339" spans="11:71" x14ac:dyDescent="0.25">
      <c r="K339" s="3"/>
      <c r="L339" s="3"/>
      <c r="M339" s="3"/>
      <c r="N339" s="3"/>
      <c r="O339" s="3"/>
      <c r="P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BM339" s="3"/>
      <c r="BN339" s="3"/>
      <c r="BO339" s="3"/>
      <c r="BP339" s="3"/>
      <c r="BQ339" s="3"/>
      <c r="BR339" s="3"/>
      <c r="BS339" s="3"/>
    </row>
    <row r="340" spans="11:71" x14ac:dyDescent="0.25">
      <c r="K340" s="3"/>
      <c r="L340" s="3"/>
      <c r="M340" s="3"/>
      <c r="N340" s="3"/>
      <c r="O340" s="3"/>
      <c r="P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BM340" s="3"/>
      <c r="BN340" s="3"/>
      <c r="BO340" s="3"/>
      <c r="BP340" s="3"/>
      <c r="BQ340" s="3"/>
      <c r="BR340" s="3"/>
      <c r="BS340" s="3"/>
    </row>
    <row r="341" spans="11:71" x14ac:dyDescent="0.25">
      <c r="K341" s="3"/>
      <c r="L341" s="3"/>
      <c r="M341" s="3"/>
      <c r="N341" s="3"/>
      <c r="O341" s="3"/>
      <c r="P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BM341" s="3"/>
      <c r="BN341" s="3"/>
      <c r="BO341" s="3"/>
      <c r="BP341" s="3"/>
      <c r="BQ341" s="3"/>
      <c r="BR341" s="3"/>
      <c r="BS341" s="3"/>
    </row>
    <row r="342" spans="11:71" x14ac:dyDescent="0.25">
      <c r="K342" s="3"/>
      <c r="L342" s="3"/>
      <c r="M342" s="3"/>
      <c r="N342" s="3"/>
      <c r="O342" s="3"/>
      <c r="P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BM342" s="3"/>
      <c r="BN342" s="3"/>
      <c r="BO342" s="3"/>
      <c r="BP342" s="3"/>
      <c r="BQ342" s="3"/>
      <c r="BR342" s="3"/>
      <c r="BS342" s="3"/>
    </row>
    <row r="343" spans="11:71" x14ac:dyDescent="0.25">
      <c r="K343" s="3"/>
      <c r="L343" s="3"/>
      <c r="M343" s="3"/>
      <c r="N343" s="3"/>
      <c r="O343" s="3"/>
      <c r="P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BM343" s="3"/>
      <c r="BN343" s="3"/>
      <c r="BO343" s="3"/>
      <c r="BP343" s="3"/>
      <c r="BQ343" s="3"/>
      <c r="BR343" s="3"/>
      <c r="BS343" s="3"/>
    </row>
    <row r="344" spans="11:71" x14ac:dyDescent="0.25">
      <c r="K344" s="3"/>
      <c r="L344" s="3"/>
      <c r="M344" s="3"/>
      <c r="N344" s="3"/>
      <c r="O344" s="3"/>
      <c r="P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BM344" s="3"/>
      <c r="BN344" s="3"/>
      <c r="BO344" s="3"/>
      <c r="BP344" s="3"/>
      <c r="BQ344" s="3"/>
      <c r="BR344" s="3"/>
      <c r="BS344" s="3"/>
    </row>
    <row r="345" spans="11:71" x14ac:dyDescent="0.25">
      <c r="K345" s="3"/>
      <c r="L345" s="3"/>
      <c r="M345" s="3"/>
      <c r="N345" s="3"/>
      <c r="O345" s="3"/>
      <c r="P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BM345" s="3"/>
      <c r="BN345" s="3"/>
      <c r="BO345" s="3"/>
      <c r="BP345" s="3"/>
      <c r="BQ345" s="3"/>
      <c r="BR345" s="3"/>
      <c r="BS345" s="3"/>
    </row>
    <row r="346" spans="11:71" x14ac:dyDescent="0.25">
      <c r="K346" s="3"/>
      <c r="L346" s="3"/>
      <c r="M346" s="3"/>
      <c r="N346" s="3"/>
      <c r="O346" s="3"/>
      <c r="P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BM346" s="3"/>
      <c r="BN346" s="3"/>
      <c r="BO346" s="3"/>
      <c r="BP346" s="3"/>
      <c r="BQ346" s="3"/>
      <c r="BR346" s="3"/>
      <c r="BS346" s="3"/>
    </row>
    <row r="347" spans="11:71" x14ac:dyDescent="0.25">
      <c r="K347" s="3"/>
      <c r="L347" s="3"/>
      <c r="M347" s="3"/>
      <c r="N347" s="3"/>
      <c r="O347" s="3"/>
      <c r="P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BM347" s="3"/>
      <c r="BN347" s="3"/>
      <c r="BO347" s="3"/>
      <c r="BP347" s="3"/>
      <c r="BQ347" s="3"/>
      <c r="BR347" s="3"/>
      <c r="BS347" s="3"/>
    </row>
    <row r="348" spans="11:71" x14ac:dyDescent="0.25">
      <c r="K348" s="3"/>
      <c r="L348" s="3"/>
      <c r="M348" s="3"/>
      <c r="N348" s="3"/>
      <c r="O348" s="3"/>
      <c r="P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BM348" s="3"/>
      <c r="BN348" s="3"/>
      <c r="BO348" s="3"/>
      <c r="BP348" s="3"/>
      <c r="BQ348" s="3"/>
      <c r="BR348" s="3"/>
      <c r="BS348" s="3"/>
    </row>
    <row r="349" spans="11:71" x14ac:dyDescent="0.25">
      <c r="K349" s="3"/>
      <c r="L349" s="3"/>
      <c r="M349" s="3"/>
      <c r="N349" s="3"/>
      <c r="O349" s="3"/>
      <c r="P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BM349" s="3"/>
      <c r="BN349" s="3"/>
      <c r="BO349" s="3"/>
      <c r="BP349" s="3"/>
      <c r="BQ349" s="3"/>
      <c r="BR349" s="3"/>
      <c r="BS349" s="3"/>
    </row>
    <row r="350" spans="11:71" x14ac:dyDescent="0.25">
      <c r="K350" s="3"/>
      <c r="L350" s="3"/>
      <c r="M350" s="3"/>
      <c r="N350" s="3"/>
      <c r="O350" s="3"/>
      <c r="P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BM350" s="3"/>
      <c r="BN350" s="3"/>
      <c r="BO350" s="3"/>
      <c r="BP350" s="3"/>
      <c r="BQ350" s="3"/>
      <c r="BR350" s="3"/>
      <c r="BS350" s="3"/>
    </row>
    <row r="351" spans="11:71" x14ac:dyDescent="0.25">
      <c r="K351" s="3"/>
      <c r="L351" s="3"/>
      <c r="M351" s="3"/>
      <c r="N351" s="3"/>
      <c r="O351" s="3"/>
      <c r="P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BM351" s="3"/>
      <c r="BN351" s="3"/>
      <c r="BO351" s="3"/>
      <c r="BP351" s="3"/>
      <c r="BQ351" s="3"/>
      <c r="BR351" s="3"/>
      <c r="BS351" s="3"/>
    </row>
    <row r="352" spans="11:71" x14ac:dyDescent="0.25">
      <c r="K352" s="3"/>
      <c r="L352" s="3"/>
      <c r="M352" s="3"/>
      <c r="N352" s="3"/>
      <c r="O352" s="3"/>
      <c r="P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BM352" s="3"/>
      <c r="BN352" s="3"/>
      <c r="BO352" s="3"/>
      <c r="BP352" s="3"/>
      <c r="BQ352" s="3"/>
      <c r="BR352" s="3"/>
      <c r="BS352" s="3"/>
    </row>
    <row r="353" spans="11:71" x14ac:dyDescent="0.25">
      <c r="K353" s="3"/>
      <c r="L353" s="3"/>
      <c r="M353" s="3"/>
      <c r="N353" s="3"/>
      <c r="O353" s="3"/>
      <c r="P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BM353" s="3"/>
      <c r="BN353" s="3"/>
      <c r="BO353" s="3"/>
      <c r="BP353" s="3"/>
      <c r="BQ353" s="3"/>
      <c r="BR353" s="3"/>
      <c r="BS353" s="3"/>
    </row>
    <row r="354" spans="11:71" x14ac:dyDescent="0.25">
      <c r="K354" s="3"/>
      <c r="L354" s="3"/>
      <c r="M354" s="3"/>
      <c r="N354" s="3"/>
      <c r="O354" s="3"/>
      <c r="P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BM354" s="3"/>
      <c r="BN354" s="3"/>
      <c r="BO354" s="3"/>
      <c r="BP354" s="3"/>
      <c r="BQ354" s="3"/>
      <c r="BR354" s="3"/>
      <c r="BS354" s="3"/>
    </row>
    <row r="355" spans="11:71" x14ac:dyDescent="0.25">
      <c r="K355" s="3"/>
      <c r="L355" s="3"/>
      <c r="M355" s="3"/>
      <c r="N355" s="3"/>
      <c r="O355" s="3"/>
      <c r="P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BM355" s="3"/>
      <c r="BN355" s="3"/>
      <c r="BO355" s="3"/>
      <c r="BP355" s="3"/>
      <c r="BQ355" s="3"/>
      <c r="BR355" s="3"/>
      <c r="BS355" s="3"/>
    </row>
    <row r="356" spans="11:71" x14ac:dyDescent="0.25">
      <c r="K356" s="3"/>
      <c r="L356" s="3"/>
      <c r="M356" s="3"/>
      <c r="N356" s="3"/>
      <c r="O356" s="3"/>
      <c r="P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BM356" s="3"/>
      <c r="BN356" s="3"/>
      <c r="BO356" s="3"/>
      <c r="BP356" s="3"/>
      <c r="BQ356" s="3"/>
      <c r="BR356" s="3"/>
      <c r="BS356" s="3"/>
    </row>
    <row r="357" spans="11:71" x14ac:dyDescent="0.25">
      <c r="K357" s="3"/>
      <c r="L357" s="3"/>
      <c r="M357" s="3"/>
      <c r="N357" s="3"/>
      <c r="O357" s="3"/>
      <c r="P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BM357" s="3"/>
      <c r="BN357" s="3"/>
      <c r="BO357" s="3"/>
      <c r="BP357" s="3"/>
      <c r="BQ357" s="3"/>
      <c r="BR357" s="3"/>
      <c r="BS357" s="3"/>
    </row>
    <row r="358" spans="11:71" x14ac:dyDescent="0.25">
      <c r="K358" s="3"/>
      <c r="L358" s="3"/>
      <c r="M358" s="3"/>
      <c r="N358" s="3"/>
      <c r="O358" s="3"/>
      <c r="P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BM358" s="3"/>
      <c r="BN358" s="3"/>
      <c r="BO358" s="3"/>
      <c r="BP358" s="3"/>
      <c r="BQ358" s="3"/>
      <c r="BR358" s="3"/>
      <c r="BS358" s="3"/>
    </row>
    <row r="359" spans="11:71" x14ac:dyDescent="0.25">
      <c r="K359" s="3"/>
      <c r="L359" s="3"/>
      <c r="M359" s="3"/>
      <c r="N359" s="3"/>
      <c r="O359" s="3"/>
      <c r="P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BM359" s="3"/>
      <c r="BN359" s="3"/>
      <c r="BO359" s="3"/>
      <c r="BP359" s="3"/>
      <c r="BQ359" s="3"/>
      <c r="BR359" s="3"/>
      <c r="BS359" s="3"/>
    </row>
    <row r="360" spans="11:71" x14ac:dyDescent="0.25">
      <c r="K360" s="3"/>
      <c r="L360" s="3"/>
      <c r="M360" s="3"/>
      <c r="N360" s="3"/>
      <c r="O360" s="3"/>
      <c r="P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BM360" s="3"/>
      <c r="BN360" s="3"/>
      <c r="BO360" s="3"/>
      <c r="BP360" s="3"/>
      <c r="BQ360" s="3"/>
      <c r="BR360" s="3"/>
      <c r="BS360" s="3"/>
    </row>
    <row r="361" spans="11:71" x14ac:dyDescent="0.25">
      <c r="K361" s="3"/>
      <c r="L361" s="3"/>
      <c r="M361" s="3"/>
      <c r="N361" s="3"/>
      <c r="O361" s="3"/>
      <c r="P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BM361" s="3"/>
      <c r="BN361" s="3"/>
      <c r="BO361" s="3"/>
      <c r="BP361" s="3"/>
      <c r="BQ361" s="3"/>
      <c r="BR361" s="3"/>
      <c r="BS361" s="3"/>
    </row>
    <row r="362" spans="11:71" x14ac:dyDescent="0.25">
      <c r="K362" s="3"/>
      <c r="L362" s="3"/>
      <c r="M362" s="3"/>
      <c r="N362" s="3"/>
      <c r="O362" s="3"/>
      <c r="P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BM362" s="3"/>
      <c r="BN362" s="3"/>
      <c r="BO362" s="3"/>
      <c r="BP362" s="3"/>
      <c r="BQ362" s="3"/>
      <c r="BR362" s="3"/>
      <c r="BS362" s="3"/>
    </row>
    <row r="363" spans="11:71" x14ac:dyDescent="0.25">
      <c r="K363" s="3"/>
      <c r="L363" s="3"/>
      <c r="M363" s="3"/>
      <c r="N363" s="3"/>
      <c r="O363" s="3"/>
      <c r="P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BM363" s="3"/>
      <c r="BN363" s="3"/>
      <c r="BO363" s="3"/>
      <c r="BP363" s="3"/>
      <c r="BQ363" s="3"/>
      <c r="BR363" s="3"/>
      <c r="BS363" s="3"/>
    </row>
    <row r="364" spans="11:71" x14ac:dyDescent="0.25">
      <c r="K364" s="3"/>
      <c r="L364" s="3"/>
      <c r="M364" s="3"/>
      <c r="N364" s="3"/>
      <c r="O364" s="3"/>
      <c r="P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BM364" s="3"/>
      <c r="BN364" s="3"/>
      <c r="BO364" s="3"/>
      <c r="BP364" s="3"/>
      <c r="BQ364" s="3"/>
      <c r="BR364" s="3"/>
      <c r="BS364" s="3"/>
    </row>
    <row r="365" spans="11:71" x14ac:dyDescent="0.25">
      <c r="K365" s="3"/>
      <c r="L365" s="3"/>
      <c r="M365" s="3"/>
      <c r="N365" s="3"/>
      <c r="O365" s="3"/>
      <c r="P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BM365" s="3"/>
      <c r="BN365" s="3"/>
      <c r="BO365" s="3"/>
      <c r="BP365" s="3"/>
      <c r="BQ365" s="3"/>
      <c r="BR365" s="3"/>
      <c r="BS365" s="3"/>
    </row>
    <row r="366" spans="11:71" x14ac:dyDescent="0.25">
      <c r="K366" s="3"/>
      <c r="L366" s="3"/>
      <c r="M366" s="3"/>
      <c r="N366" s="3"/>
      <c r="O366" s="3"/>
      <c r="P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BM366" s="3"/>
      <c r="BN366" s="3"/>
      <c r="BO366" s="3"/>
      <c r="BP366" s="3"/>
      <c r="BQ366" s="3"/>
      <c r="BR366" s="3"/>
      <c r="BS366" s="3"/>
    </row>
    <row r="367" spans="11:71" x14ac:dyDescent="0.25">
      <c r="K367" s="3"/>
      <c r="L367" s="3"/>
      <c r="M367" s="3"/>
      <c r="N367" s="3"/>
      <c r="O367" s="3"/>
      <c r="P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BM367" s="3"/>
      <c r="BN367" s="3"/>
      <c r="BO367" s="3"/>
      <c r="BP367" s="3"/>
      <c r="BQ367" s="3"/>
      <c r="BR367" s="3"/>
      <c r="BS367" s="3"/>
    </row>
    <row r="368" spans="11:71" x14ac:dyDescent="0.25">
      <c r="K368" s="3"/>
      <c r="L368" s="3"/>
      <c r="M368" s="3"/>
      <c r="N368" s="3"/>
      <c r="O368" s="3"/>
      <c r="P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BM368" s="3"/>
      <c r="BN368" s="3"/>
      <c r="BO368" s="3"/>
      <c r="BP368" s="3"/>
      <c r="BQ368" s="3"/>
      <c r="BR368" s="3"/>
      <c r="BS368" s="3"/>
    </row>
    <row r="369" spans="11:71" x14ac:dyDescent="0.25">
      <c r="K369" s="3"/>
      <c r="L369" s="3"/>
      <c r="M369" s="3"/>
      <c r="N369" s="3"/>
      <c r="O369" s="3"/>
      <c r="P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BM369" s="3"/>
      <c r="BN369" s="3"/>
      <c r="BO369" s="3"/>
      <c r="BP369" s="3"/>
      <c r="BQ369" s="3"/>
      <c r="BR369" s="3"/>
      <c r="BS369" s="3"/>
    </row>
    <row r="370" spans="11:71" x14ac:dyDescent="0.25">
      <c r="K370" s="3"/>
      <c r="L370" s="3"/>
      <c r="M370" s="3"/>
      <c r="N370" s="3"/>
      <c r="O370" s="3"/>
      <c r="P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BM370" s="3"/>
      <c r="BN370" s="3"/>
      <c r="BO370" s="3"/>
      <c r="BP370" s="3"/>
      <c r="BQ370" s="3"/>
      <c r="BR370" s="3"/>
      <c r="BS370" s="3"/>
    </row>
    <row r="371" spans="11:71" x14ac:dyDescent="0.25">
      <c r="K371" s="3"/>
      <c r="L371" s="3"/>
      <c r="M371" s="3"/>
      <c r="N371" s="3"/>
      <c r="O371" s="3"/>
      <c r="P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BM371" s="3"/>
      <c r="BN371" s="3"/>
      <c r="BO371" s="3"/>
      <c r="BP371" s="3"/>
      <c r="BQ371" s="3"/>
      <c r="BR371" s="3"/>
      <c r="BS371" s="3"/>
    </row>
    <row r="372" spans="11:71" x14ac:dyDescent="0.25">
      <c r="K372" s="3"/>
      <c r="L372" s="3"/>
      <c r="M372" s="3"/>
      <c r="N372" s="3"/>
      <c r="O372" s="3"/>
      <c r="P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BM372" s="3"/>
      <c r="BN372" s="3"/>
      <c r="BO372" s="3"/>
      <c r="BP372" s="3"/>
      <c r="BQ372" s="3"/>
      <c r="BR372" s="3"/>
      <c r="BS372" s="3"/>
    </row>
    <row r="373" spans="11:71" x14ac:dyDescent="0.25">
      <c r="K373" s="3"/>
      <c r="L373" s="3"/>
      <c r="M373" s="3"/>
      <c r="N373" s="3"/>
      <c r="O373" s="3"/>
      <c r="P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BM373" s="3"/>
      <c r="BN373" s="3"/>
      <c r="BO373" s="3"/>
      <c r="BP373" s="3"/>
      <c r="BQ373" s="3"/>
      <c r="BR373" s="3"/>
      <c r="BS373" s="3"/>
    </row>
    <row r="374" spans="11:71" x14ac:dyDescent="0.25">
      <c r="K374" s="3"/>
      <c r="L374" s="3"/>
      <c r="M374" s="3"/>
      <c r="N374" s="3"/>
      <c r="O374" s="3"/>
      <c r="P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BM374" s="3"/>
      <c r="BN374" s="3"/>
      <c r="BO374" s="3"/>
      <c r="BP374" s="3"/>
      <c r="BQ374" s="3"/>
      <c r="BR374" s="3"/>
      <c r="BS374" s="3"/>
    </row>
    <row r="375" spans="11:71" x14ac:dyDescent="0.25">
      <c r="K375" s="3"/>
      <c r="L375" s="3"/>
      <c r="M375" s="3"/>
      <c r="N375" s="3"/>
      <c r="O375" s="3"/>
      <c r="P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BM375" s="3"/>
      <c r="BN375" s="3"/>
      <c r="BO375" s="3"/>
      <c r="BP375" s="3"/>
      <c r="BQ375" s="3"/>
      <c r="BR375" s="3"/>
      <c r="BS375" s="3"/>
    </row>
    <row r="376" spans="11:71" x14ac:dyDescent="0.25">
      <c r="K376" s="3"/>
      <c r="L376" s="3"/>
      <c r="M376" s="3"/>
      <c r="N376" s="3"/>
      <c r="O376" s="3"/>
      <c r="P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BM376" s="3"/>
      <c r="BN376" s="3"/>
      <c r="BO376" s="3"/>
      <c r="BP376" s="3"/>
      <c r="BQ376" s="3"/>
      <c r="BR376" s="3"/>
      <c r="BS376" s="3"/>
    </row>
    <row r="377" spans="11:71" x14ac:dyDescent="0.25">
      <c r="K377" s="3"/>
      <c r="L377" s="3"/>
      <c r="M377" s="3"/>
      <c r="N377" s="3"/>
      <c r="O377" s="3"/>
      <c r="P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BM377" s="3"/>
      <c r="BN377" s="3"/>
      <c r="BO377" s="3"/>
      <c r="BP377" s="3"/>
      <c r="BQ377" s="3"/>
      <c r="BR377" s="3"/>
      <c r="BS377" s="3"/>
    </row>
    <row r="378" spans="11:71" x14ac:dyDescent="0.25">
      <c r="K378" s="3"/>
      <c r="L378" s="3"/>
      <c r="M378" s="3"/>
      <c r="N378" s="3"/>
      <c r="O378" s="3"/>
      <c r="P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BM378" s="3"/>
      <c r="BN378" s="3"/>
      <c r="BO378" s="3"/>
      <c r="BP378" s="3"/>
      <c r="BQ378" s="3"/>
      <c r="BR378" s="3"/>
      <c r="BS378" s="3"/>
    </row>
    <row r="379" spans="11:71" x14ac:dyDescent="0.25">
      <c r="K379" s="3"/>
      <c r="L379" s="3"/>
      <c r="M379" s="3"/>
      <c r="N379" s="3"/>
      <c r="O379" s="3"/>
      <c r="P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BM379" s="3"/>
      <c r="BN379" s="3"/>
      <c r="BO379" s="3"/>
      <c r="BP379" s="3"/>
      <c r="BQ379" s="3"/>
      <c r="BR379" s="3"/>
      <c r="BS379" s="3"/>
    </row>
    <row r="380" spans="11:71" x14ac:dyDescent="0.25">
      <c r="K380" s="3"/>
      <c r="L380" s="3"/>
      <c r="M380" s="3"/>
      <c r="N380" s="3"/>
      <c r="O380" s="3"/>
      <c r="P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BM380" s="3"/>
      <c r="BN380" s="3"/>
      <c r="BO380" s="3"/>
      <c r="BP380" s="3"/>
      <c r="BQ380" s="3"/>
      <c r="BR380" s="3"/>
      <c r="BS380" s="3"/>
    </row>
    <row r="381" spans="11:71" x14ac:dyDescent="0.25">
      <c r="K381" s="3"/>
      <c r="L381" s="3"/>
      <c r="M381" s="3"/>
      <c r="N381" s="3"/>
      <c r="O381" s="3"/>
      <c r="P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BM381" s="3"/>
      <c r="BN381" s="3"/>
      <c r="BO381" s="3"/>
      <c r="BP381" s="3"/>
      <c r="BQ381" s="3"/>
      <c r="BR381" s="3"/>
      <c r="BS381" s="3"/>
    </row>
    <row r="382" spans="11:71" x14ac:dyDescent="0.25">
      <c r="K382" s="3"/>
      <c r="L382" s="3"/>
      <c r="M382" s="3"/>
      <c r="N382" s="3"/>
      <c r="O382" s="3"/>
      <c r="P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BM382" s="3"/>
      <c r="BN382" s="3"/>
      <c r="BO382" s="3"/>
      <c r="BP382" s="3"/>
      <c r="BQ382" s="3"/>
      <c r="BR382" s="3"/>
      <c r="BS382" s="3"/>
    </row>
    <row r="383" spans="11:71" x14ac:dyDescent="0.25">
      <c r="K383" s="3"/>
      <c r="L383" s="3"/>
      <c r="M383" s="3"/>
      <c r="N383" s="3"/>
      <c r="O383" s="3"/>
      <c r="P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BM383" s="3"/>
      <c r="BN383" s="3"/>
      <c r="BO383" s="3"/>
      <c r="BP383" s="3"/>
      <c r="BQ383" s="3"/>
      <c r="BR383" s="3"/>
      <c r="BS383" s="3"/>
    </row>
    <row r="384" spans="11:71" x14ac:dyDescent="0.25">
      <c r="K384" s="3"/>
      <c r="L384" s="3"/>
      <c r="M384" s="3"/>
      <c r="N384" s="3"/>
      <c r="O384" s="3"/>
      <c r="P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BM384" s="3"/>
      <c r="BN384" s="3"/>
      <c r="BO384" s="3"/>
      <c r="BP384" s="3"/>
      <c r="BQ384" s="3"/>
      <c r="BR384" s="3"/>
      <c r="BS384" s="3"/>
    </row>
    <row r="385" spans="11:71" x14ac:dyDescent="0.25">
      <c r="K385" s="3"/>
      <c r="L385" s="3"/>
      <c r="M385" s="3"/>
      <c r="N385" s="3"/>
      <c r="O385" s="3"/>
      <c r="P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BM385" s="3"/>
      <c r="BN385" s="3"/>
      <c r="BO385" s="3"/>
      <c r="BP385" s="3"/>
      <c r="BQ385" s="3"/>
      <c r="BR385" s="3"/>
      <c r="BS385" s="3"/>
    </row>
    <row r="386" spans="11:71" x14ac:dyDescent="0.25">
      <c r="K386" s="3"/>
      <c r="L386" s="3"/>
      <c r="M386" s="3"/>
      <c r="N386" s="3"/>
      <c r="O386" s="3"/>
      <c r="P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BM386" s="3"/>
      <c r="BN386" s="3"/>
      <c r="BO386" s="3"/>
      <c r="BP386" s="3"/>
      <c r="BQ386" s="3"/>
      <c r="BR386" s="3"/>
      <c r="BS386" s="3"/>
    </row>
    <row r="387" spans="11:71" x14ac:dyDescent="0.25">
      <c r="K387" s="3"/>
      <c r="L387" s="3"/>
      <c r="M387" s="3"/>
      <c r="N387" s="3"/>
      <c r="O387" s="3"/>
      <c r="P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BM387" s="3"/>
      <c r="BN387" s="3"/>
      <c r="BO387" s="3"/>
      <c r="BP387" s="3"/>
      <c r="BQ387" s="3"/>
      <c r="BR387" s="3"/>
      <c r="BS387" s="3"/>
    </row>
    <row r="388" spans="11:71" x14ac:dyDescent="0.25">
      <c r="K388" s="3"/>
      <c r="L388" s="3"/>
      <c r="M388" s="3"/>
      <c r="N388" s="3"/>
      <c r="O388" s="3"/>
      <c r="P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BM388" s="3"/>
      <c r="BN388" s="3"/>
      <c r="BO388" s="3"/>
      <c r="BP388" s="3"/>
      <c r="BQ388" s="3"/>
      <c r="BR388" s="3"/>
      <c r="BS388" s="3"/>
    </row>
    <row r="389" spans="11:71" x14ac:dyDescent="0.25">
      <c r="K389" s="3"/>
      <c r="L389" s="3"/>
      <c r="M389" s="3"/>
      <c r="N389" s="3"/>
      <c r="O389" s="3"/>
      <c r="P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BM389" s="3"/>
      <c r="BN389" s="3"/>
      <c r="BO389" s="3"/>
      <c r="BP389" s="3"/>
      <c r="BQ389" s="3"/>
      <c r="BR389" s="3"/>
      <c r="BS389" s="3"/>
    </row>
    <row r="390" spans="11:71" x14ac:dyDescent="0.25">
      <c r="K390" s="3"/>
      <c r="L390" s="3"/>
      <c r="M390" s="3"/>
      <c r="N390" s="3"/>
      <c r="O390" s="3"/>
      <c r="P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BM390" s="3"/>
      <c r="BN390" s="3"/>
      <c r="BO390" s="3"/>
      <c r="BP390" s="3"/>
      <c r="BQ390" s="3"/>
      <c r="BR390" s="3"/>
      <c r="BS390" s="3"/>
    </row>
    <row r="391" spans="11:71" x14ac:dyDescent="0.25">
      <c r="K391" s="3"/>
      <c r="L391" s="3"/>
      <c r="M391" s="3"/>
      <c r="N391" s="3"/>
      <c r="O391" s="3"/>
      <c r="P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BM391" s="3"/>
      <c r="BN391" s="3"/>
      <c r="BO391" s="3"/>
      <c r="BP391" s="3"/>
      <c r="BQ391" s="3"/>
      <c r="BR391" s="3"/>
      <c r="BS391" s="3"/>
    </row>
    <row r="392" spans="11:71" x14ac:dyDescent="0.25">
      <c r="K392" s="3"/>
      <c r="L392" s="3"/>
      <c r="M392" s="3"/>
      <c r="N392" s="3"/>
      <c r="O392" s="3"/>
      <c r="P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BM392" s="3"/>
      <c r="BN392" s="3"/>
      <c r="BO392" s="3"/>
      <c r="BP392" s="3"/>
      <c r="BQ392" s="3"/>
      <c r="BR392" s="3"/>
      <c r="BS392" s="3"/>
    </row>
    <row r="393" spans="11:71" x14ac:dyDescent="0.25">
      <c r="K393" s="3"/>
      <c r="L393" s="3"/>
      <c r="M393" s="3"/>
      <c r="N393" s="3"/>
      <c r="O393" s="3"/>
      <c r="P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BM393" s="3"/>
      <c r="BN393" s="3"/>
      <c r="BO393" s="3"/>
      <c r="BP393" s="3"/>
      <c r="BQ393" s="3"/>
      <c r="BR393" s="3"/>
      <c r="BS393" s="3"/>
    </row>
    <row r="394" spans="11:71" x14ac:dyDescent="0.25">
      <c r="K394" s="3"/>
      <c r="L394" s="3"/>
      <c r="M394" s="3"/>
      <c r="N394" s="3"/>
      <c r="O394" s="3"/>
      <c r="P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BM394" s="3"/>
      <c r="BN394" s="3"/>
      <c r="BO394" s="3"/>
      <c r="BP394" s="3"/>
      <c r="BQ394" s="3"/>
      <c r="BR394" s="3"/>
      <c r="BS394" s="3"/>
    </row>
    <row r="395" spans="11:71" x14ac:dyDescent="0.25">
      <c r="K395" s="3"/>
      <c r="L395" s="3"/>
      <c r="M395" s="3"/>
      <c r="N395" s="3"/>
      <c r="O395" s="3"/>
      <c r="P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BM395" s="3"/>
      <c r="BN395" s="3"/>
      <c r="BO395" s="3"/>
      <c r="BP395" s="3"/>
      <c r="BQ395" s="3"/>
      <c r="BR395" s="3"/>
      <c r="BS395" s="3"/>
    </row>
    <row r="396" spans="11:71" x14ac:dyDescent="0.25">
      <c r="K396" s="3"/>
      <c r="L396" s="3"/>
      <c r="M396" s="3"/>
      <c r="N396" s="3"/>
      <c r="O396" s="3"/>
      <c r="P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BM396" s="3"/>
      <c r="BN396" s="3"/>
      <c r="BO396" s="3"/>
      <c r="BP396" s="3"/>
      <c r="BQ396" s="3"/>
      <c r="BR396" s="3"/>
      <c r="BS396" s="3"/>
    </row>
    <row r="397" spans="11:71" x14ac:dyDescent="0.25">
      <c r="K397" s="3"/>
      <c r="L397" s="3"/>
      <c r="M397" s="3"/>
      <c r="N397" s="3"/>
      <c r="O397" s="3"/>
      <c r="P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BM397" s="3"/>
      <c r="BN397" s="3"/>
      <c r="BO397" s="3"/>
      <c r="BP397" s="3"/>
      <c r="BQ397" s="3"/>
      <c r="BR397" s="3"/>
      <c r="BS397" s="3"/>
    </row>
    <row r="398" spans="11:71" x14ac:dyDescent="0.25">
      <c r="K398" s="3"/>
      <c r="L398" s="3"/>
      <c r="M398" s="3"/>
      <c r="N398" s="3"/>
      <c r="O398" s="3"/>
      <c r="P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BM398" s="3"/>
      <c r="BN398" s="3"/>
      <c r="BO398" s="3"/>
      <c r="BP398" s="3"/>
      <c r="BQ398" s="3"/>
      <c r="BR398" s="3"/>
      <c r="BS398" s="3"/>
    </row>
    <row r="399" spans="11:71" x14ac:dyDescent="0.25">
      <c r="K399" s="3"/>
      <c r="L399" s="3"/>
      <c r="M399" s="3"/>
      <c r="N399" s="3"/>
      <c r="O399" s="3"/>
      <c r="P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BM399" s="3"/>
      <c r="BN399" s="3"/>
      <c r="BO399" s="3"/>
      <c r="BP399" s="3"/>
      <c r="BQ399" s="3"/>
      <c r="BR399" s="3"/>
      <c r="BS399" s="3"/>
    </row>
    <row r="400" spans="11:71" x14ac:dyDescent="0.25">
      <c r="K400" s="3"/>
      <c r="L400" s="3"/>
      <c r="M400" s="3"/>
      <c r="N400" s="3"/>
      <c r="O400" s="3"/>
      <c r="P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BM400" s="3"/>
      <c r="BN400" s="3"/>
      <c r="BO400" s="3"/>
      <c r="BP400" s="3"/>
      <c r="BQ400" s="3"/>
      <c r="BR400" s="3"/>
      <c r="BS400" s="3"/>
    </row>
    <row r="401" spans="11:71" x14ac:dyDescent="0.25">
      <c r="K401" s="3"/>
      <c r="L401" s="3"/>
      <c r="M401" s="3"/>
      <c r="N401" s="3"/>
      <c r="O401" s="3"/>
      <c r="P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BM401" s="3"/>
      <c r="BN401" s="3"/>
      <c r="BO401" s="3"/>
      <c r="BP401" s="3"/>
      <c r="BQ401" s="3"/>
      <c r="BR401" s="3"/>
      <c r="BS401" s="3"/>
    </row>
    <row r="402" spans="11:71" x14ac:dyDescent="0.25">
      <c r="K402" s="3"/>
      <c r="L402" s="3"/>
      <c r="M402" s="3"/>
      <c r="N402" s="3"/>
      <c r="O402" s="3"/>
      <c r="P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BM402" s="3"/>
      <c r="BN402" s="3"/>
      <c r="BO402" s="3"/>
      <c r="BP402" s="3"/>
      <c r="BQ402" s="3"/>
      <c r="BR402" s="3"/>
      <c r="BS402" s="3"/>
    </row>
    <row r="403" spans="11:71" x14ac:dyDescent="0.25">
      <c r="K403" s="3"/>
      <c r="L403" s="3"/>
      <c r="M403" s="3"/>
      <c r="N403" s="3"/>
      <c r="O403" s="3"/>
      <c r="P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BM403" s="3"/>
      <c r="BN403" s="3"/>
      <c r="BO403" s="3"/>
      <c r="BP403" s="3"/>
      <c r="BQ403" s="3"/>
      <c r="BR403" s="3"/>
      <c r="BS403" s="3"/>
    </row>
    <row r="404" spans="11:71" x14ac:dyDescent="0.25">
      <c r="K404" s="3"/>
      <c r="L404" s="3"/>
      <c r="M404" s="3"/>
      <c r="N404" s="3"/>
      <c r="O404" s="3"/>
      <c r="P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BM404" s="3"/>
      <c r="BN404" s="3"/>
      <c r="BO404" s="3"/>
      <c r="BP404" s="3"/>
      <c r="BQ404" s="3"/>
      <c r="BR404" s="3"/>
      <c r="BS404" s="3"/>
    </row>
    <row r="405" spans="11:71" x14ac:dyDescent="0.25">
      <c r="K405" s="3"/>
      <c r="L405" s="3"/>
      <c r="M405" s="3"/>
      <c r="N405" s="3"/>
      <c r="O405" s="3"/>
      <c r="P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BM405" s="3"/>
      <c r="BN405" s="3"/>
      <c r="BO405" s="3"/>
      <c r="BP405" s="3"/>
      <c r="BQ405" s="3"/>
      <c r="BR405" s="3"/>
      <c r="BS405" s="3"/>
    </row>
    <row r="406" spans="11:71" x14ac:dyDescent="0.25">
      <c r="K406" s="3"/>
      <c r="L406" s="3"/>
      <c r="M406" s="3"/>
      <c r="N406" s="3"/>
      <c r="O406" s="3"/>
      <c r="P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BM406" s="3"/>
      <c r="BN406" s="3"/>
      <c r="BO406" s="3"/>
      <c r="BP406" s="3"/>
      <c r="BQ406" s="3"/>
      <c r="BR406" s="3"/>
      <c r="BS406" s="3"/>
    </row>
    <row r="407" spans="11:71" x14ac:dyDescent="0.25">
      <c r="K407" s="3"/>
      <c r="L407" s="3"/>
      <c r="M407" s="3"/>
      <c r="N407" s="3"/>
      <c r="O407" s="3"/>
      <c r="P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BM407" s="3"/>
      <c r="BN407" s="3"/>
      <c r="BO407" s="3"/>
      <c r="BP407" s="3"/>
      <c r="BQ407" s="3"/>
      <c r="BR407" s="3"/>
      <c r="BS407" s="3"/>
    </row>
    <row r="408" spans="11:71" x14ac:dyDescent="0.25">
      <c r="K408" s="3"/>
      <c r="L408" s="3"/>
      <c r="M408" s="3"/>
      <c r="N408" s="3"/>
      <c r="O408" s="3"/>
      <c r="P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BM408" s="3"/>
      <c r="BN408" s="3"/>
      <c r="BO408" s="3"/>
      <c r="BP408" s="3"/>
      <c r="BQ408" s="3"/>
      <c r="BR408" s="3"/>
      <c r="BS408" s="3"/>
    </row>
    <row r="409" spans="11:71" x14ac:dyDescent="0.25">
      <c r="K409" s="3"/>
      <c r="L409" s="3"/>
      <c r="M409" s="3"/>
      <c r="N409" s="3"/>
      <c r="O409" s="3"/>
      <c r="P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BM409" s="3"/>
      <c r="BN409" s="3"/>
      <c r="BO409" s="3"/>
      <c r="BP409" s="3"/>
      <c r="BQ409" s="3"/>
      <c r="BR409" s="3"/>
      <c r="BS409" s="3"/>
    </row>
    <row r="410" spans="11:71" x14ac:dyDescent="0.25">
      <c r="K410" s="3"/>
      <c r="L410" s="3"/>
      <c r="M410" s="3"/>
      <c r="N410" s="3"/>
      <c r="O410" s="3"/>
      <c r="P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BM410" s="3"/>
      <c r="BN410" s="3"/>
      <c r="BO410" s="3"/>
      <c r="BP410" s="3"/>
      <c r="BQ410" s="3"/>
      <c r="BR410" s="3"/>
      <c r="BS410" s="3"/>
    </row>
    <row r="411" spans="11:71" x14ac:dyDescent="0.25">
      <c r="K411" s="3"/>
      <c r="L411" s="3"/>
      <c r="M411" s="3"/>
      <c r="N411" s="3"/>
      <c r="O411" s="3"/>
      <c r="P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BM411" s="3"/>
      <c r="BN411" s="3"/>
      <c r="BO411" s="3"/>
      <c r="BP411" s="3"/>
      <c r="BQ411" s="3"/>
      <c r="BR411" s="3"/>
      <c r="BS411" s="3"/>
    </row>
    <row r="412" spans="11:71" x14ac:dyDescent="0.25">
      <c r="K412" s="3"/>
      <c r="L412" s="3"/>
      <c r="M412" s="3"/>
      <c r="N412" s="3"/>
      <c r="O412" s="3"/>
      <c r="P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BM412" s="3"/>
      <c r="BN412" s="3"/>
      <c r="BO412" s="3"/>
      <c r="BP412" s="3"/>
      <c r="BQ412" s="3"/>
      <c r="BR412" s="3"/>
      <c r="BS412" s="3"/>
    </row>
    <row r="413" spans="11:71" x14ac:dyDescent="0.25">
      <c r="K413" s="3"/>
      <c r="L413" s="3"/>
      <c r="M413" s="3"/>
      <c r="N413" s="3"/>
      <c r="O413" s="3"/>
      <c r="P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BM413" s="3"/>
      <c r="BN413" s="3"/>
      <c r="BO413" s="3"/>
      <c r="BP413" s="3"/>
      <c r="BQ413" s="3"/>
      <c r="BR413" s="3"/>
      <c r="BS413" s="3"/>
    </row>
    <row r="414" spans="11:71" x14ac:dyDescent="0.25">
      <c r="K414" s="3"/>
      <c r="L414" s="3"/>
      <c r="M414" s="3"/>
      <c r="N414" s="3"/>
      <c r="O414" s="3"/>
      <c r="P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BM414" s="3"/>
      <c r="BN414" s="3"/>
      <c r="BO414" s="3"/>
      <c r="BP414" s="3"/>
      <c r="BQ414" s="3"/>
      <c r="BR414" s="3"/>
      <c r="BS414" s="3"/>
    </row>
    <row r="415" spans="11:71" x14ac:dyDescent="0.25">
      <c r="K415" s="3"/>
      <c r="L415" s="3"/>
      <c r="M415" s="3"/>
      <c r="N415" s="3"/>
      <c r="O415" s="3"/>
      <c r="P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BM415" s="3"/>
      <c r="BN415" s="3"/>
      <c r="BO415" s="3"/>
      <c r="BP415" s="3"/>
      <c r="BQ415" s="3"/>
      <c r="BR415" s="3"/>
      <c r="BS415" s="3"/>
    </row>
    <row r="416" spans="11:71" x14ac:dyDescent="0.25">
      <c r="K416" s="3"/>
      <c r="L416" s="3"/>
      <c r="M416" s="3"/>
      <c r="N416" s="3"/>
      <c r="O416" s="3"/>
      <c r="P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BM416" s="3"/>
      <c r="BN416" s="3"/>
      <c r="BO416" s="3"/>
      <c r="BP416" s="3"/>
      <c r="BQ416" s="3"/>
      <c r="BR416" s="3"/>
      <c r="BS416" s="3"/>
    </row>
    <row r="417" spans="11:71" x14ac:dyDescent="0.25">
      <c r="K417" s="3"/>
      <c r="L417" s="3"/>
      <c r="M417" s="3"/>
      <c r="N417" s="3"/>
      <c r="O417" s="3"/>
      <c r="P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BM417" s="3"/>
      <c r="BN417" s="3"/>
      <c r="BO417" s="3"/>
      <c r="BP417" s="3"/>
      <c r="BQ417" s="3"/>
      <c r="BR417" s="3"/>
      <c r="BS417" s="3"/>
    </row>
    <row r="418" spans="11:71" x14ac:dyDescent="0.25">
      <c r="K418" s="3"/>
      <c r="L418" s="3"/>
      <c r="M418" s="3"/>
      <c r="N418" s="3"/>
      <c r="O418" s="3"/>
      <c r="P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BM418" s="3"/>
      <c r="BN418" s="3"/>
      <c r="BO418" s="3"/>
      <c r="BP418" s="3"/>
      <c r="BQ418" s="3"/>
      <c r="BR418" s="3"/>
      <c r="BS418" s="3"/>
    </row>
    <row r="419" spans="11:71" x14ac:dyDescent="0.25">
      <c r="K419" s="3"/>
      <c r="L419" s="3"/>
      <c r="M419" s="3"/>
      <c r="N419" s="3"/>
      <c r="O419" s="3"/>
      <c r="P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BM419" s="3"/>
      <c r="BN419" s="3"/>
      <c r="BO419" s="3"/>
      <c r="BP419" s="3"/>
      <c r="BQ419" s="3"/>
      <c r="BR419" s="3"/>
      <c r="BS419" s="3"/>
    </row>
    <row r="420" spans="11:71" x14ac:dyDescent="0.25">
      <c r="K420" s="3"/>
      <c r="L420" s="3"/>
      <c r="M420" s="3"/>
      <c r="N420" s="3"/>
      <c r="O420" s="3"/>
      <c r="P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BM420" s="3"/>
      <c r="BN420" s="3"/>
      <c r="BO420" s="3"/>
      <c r="BP420" s="3"/>
      <c r="BQ420" s="3"/>
      <c r="BR420" s="3"/>
      <c r="BS420" s="3"/>
    </row>
    <row r="421" spans="11:71" x14ac:dyDescent="0.25">
      <c r="K421" s="3"/>
      <c r="L421" s="3"/>
      <c r="M421" s="3"/>
      <c r="N421" s="3"/>
      <c r="O421" s="3"/>
      <c r="P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BM421" s="3"/>
      <c r="BN421" s="3"/>
      <c r="BO421" s="3"/>
      <c r="BP421" s="3"/>
      <c r="BQ421" s="3"/>
      <c r="BR421" s="3"/>
      <c r="BS421" s="3"/>
    </row>
    <row r="422" spans="11:71" x14ac:dyDescent="0.25">
      <c r="K422" s="3"/>
      <c r="L422" s="3"/>
      <c r="M422" s="3"/>
      <c r="N422" s="3"/>
      <c r="O422" s="3"/>
      <c r="P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BM422" s="3"/>
      <c r="BN422" s="3"/>
      <c r="BO422" s="3"/>
      <c r="BP422" s="3"/>
      <c r="BQ422" s="3"/>
      <c r="BR422" s="3"/>
      <c r="BS422" s="3"/>
    </row>
    <row r="423" spans="11:71" x14ac:dyDescent="0.25">
      <c r="K423" s="3"/>
      <c r="L423" s="3"/>
      <c r="M423" s="3"/>
      <c r="N423" s="3"/>
      <c r="O423" s="3"/>
      <c r="P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BM423" s="3"/>
      <c r="BN423" s="3"/>
      <c r="BO423" s="3"/>
      <c r="BP423" s="3"/>
      <c r="BQ423" s="3"/>
      <c r="BR423" s="3"/>
      <c r="BS423" s="3"/>
    </row>
    <row r="424" spans="11:71" x14ac:dyDescent="0.25">
      <c r="K424" s="3"/>
      <c r="L424" s="3"/>
      <c r="M424" s="3"/>
      <c r="N424" s="3"/>
      <c r="O424" s="3"/>
      <c r="P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BM424" s="3"/>
      <c r="BN424" s="3"/>
      <c r="BO424" s="3"/>
      <c r="BP424" s="3"/>
      <c r="BQ424" s="3"/>
      <c r="BR424" s="3"/>
      <c r="BS424" s="3"/>
    </row>
    <row r="425" spans="11:71" x14ac:dyDescent="0.25">
      <c r="K425" s="3"/>
      <c r="L425" s="3"/>
      <c r="M425" s="3"/>
      <c r="N425" s="3"/>
      <c r="O425" s="3"/>
      <c r="P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BM425" s="3"/>
      <c r="BN425" s="3"/>
      <c r="BO425" s="3"/>
      <c r="BP425" s="3"/>
      <c r="BQ425" s="3"/>
      <c r="BR425" s="3"/>
      <c r="BS425" s="3"/>
    </row>
    <row r="426" spans="11:71" x14ac:dyDescent="0.25">
      <c r="K426" s="3"/>
      <c r="L426" s="3"/>
      <c r="M426" s="3"/>
      <c r="N426" s="3"/>
      <c r="O426" s="3"/>
      <c r="P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BM426" s="3"/>
      <c r="BN426" s="3"/>
      <c r="BO426" s="3"/>
      <c r="BP426" s="3"/>
      <c r="BQ426" s="3"/>
      <c r="BR426" s="3"/>
      <c r="BS426" s="3"/>
    </row>
    <row r="427" spans="11:71" x14ac:dyDescent="0.25">
      <c r="K427" s="3"/>
      <c r="L427" s="3"/>
      <c r="M427" s="3"/>
      <c r="N427" s="3"/>
      <c r="O427" s="3"/>
      <c r="P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BM427" s="3"/>
      <c r="BN427" s="3"/>
      <c r="BO427" s="3"/>
      <c r="BP427" s="3"/>
      <c r="BQ427" s="3"/>
      <c r="BR427" s="3"/>
      <c r="BS427" s="3"/>
    </row>
    <row r="428" spans="11:71" x14ac:dyDescent="0.25">
      <c r="K428" s="3"/>
      <c r="L428" s="3"/>
      <c r="M428" s="3"/>
      <c r="N428" s="3"/>
      <c r="O428" s="3"/>
      <c r="P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BM428" s="3"/>
      <c r="BN428" s="3"/>
      <c r="BO428" s="3"/>
      <c r="BP428" s="3"/>
      <c r="BQ428" s="3"/>
      <c r="BR428" s="3"/>
      <c r="BS428" s="3"/>
    </row>
    <row r="429" spans="11:71" x14ac:dyDescent="0.25">
      <c r="K429" s="3"/>
      <c r="L429" s="3"/>
      <c r="M429" s="3"/>
      <c r="N429" s="3"/>
      <c r="O429" s="3"/>
      <c r="P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BM429" s="3"/>
      <c r="BN429" s="3"/>
      <c r="BO429" s="3"/>
      <c r="BP429" s="3"/>
      <c r="BQ429" s="3"/>
      <c r="BR429" s="3"/>
      <c r="BS429" s="3"/>
    </row>
    <row r="430" spans="11:71" x14ac:dyDescent="0.25">
      <c r="K430" s="3"/>
      <c r="L430" s="3"/>
      <c r="M430" s="3"/>
      <c r="N430" s="3"/>
      <c r="O430" s="3"/>
      <c r="P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BM430" s="3"/>
      <c r="BN430" s="3"/>
      <c r="BO430" s="3"/>
      <c r="BP430" s="3"/>
      <c r="BQ430" s="3"/>
      <c r="BR430" s="3"/>
      <c r="BS430" s="3"/>
    </row>
    <row r="431" spans="11:71" x14ac:dyDescent="0.25">
      <c r="K431" s="3"/>
      <c r="L431" s="3"/>
      <c r="M431" s="3"/>
      <c r="N431" s="3"/>
      <c r="O431" s="3"/>
      <c r="P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BM431" s="3"/>
      <c r="BN431" s="3"/>
      <c r="BO431" s="3"/>
      <c r="BP431" s="3"/>
      <c r="BQ431" s="3"/>
      <c r="BR431" s="3"/>
      <c r="BS431" s="3"/>
    </row>
    <row r="432" spans="11:71" x14ac:dyDescent="0.25">
      <c r="K432" s="3"/>
      <c r="L432" s="3"/>
      <c r="M432" s="3"/>
      <c r="N432" s="3"/>
      <c r="O432" s="3"/>
      <c r="P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BM432" s="3"/>
      <c r="BN432" s="3"/>
      <c r="BO432" s="3"/>
      <c r="BP432" s="3"/>
      <c r="BQ432" s="3"/>
      <c r="BR432" s="3"/>
      <c r="BS432" s="3"/>
    </row>
    <row r="433" spans="11:71" x14ac:dyDescent="0.25">
      <c r="K433" s="3"/>
      <c r="L433" s="3"/>
      <c r="M433" s="3"/>
      <c r="N433" s="3"/>
      <c r="O433" s="3"/>
      <c r="P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BM433" s="3"/>
      <c r="BN433" s="3"/>
      <c r="BO433" s="3"/>
      <c r="BP433" s="3"/>
      <c r="BQ433" s="3"/>
      <c r="BR433" s="3"/>
      <c r="BS433" s="3"/>
    </row>
    <row r="434" spans="11:71" x14ac:dyDescent="0.25">
      <c r="K434" s="3"/>
      <c r="L434" s="3"/>
      <c r="M434" s="3"/>
      <c r="N434" s="3"/>
      <c r="O434" s="3"/>
      <c r="P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BM434" s="3"/>
      <c r="BN434" s="3"/>
      <c r="BO434" s="3"/>
      <c r="BP434" s="3"/>
      <c r="BQ434" s="3"/>
      <c r="BR434" s="3"/>
      <c r="BS434" s="3"/>
    </row>
    <row r="435" spans="11:71" x14ac:dyDescent="0.25">
      <c r="K435" s="3"/>
      <c r="L435" s="3"/>
      <c r="M435" s="3"/>
      <c r="N435" s="3"/>
      <c r="O435" s="3"/>
      <c r="P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BM435" s="3"/>
      <c r="BN435" s="3"/>
      <c r="BO435" s="3"/>
      <c r="BP435" s="3"/>
      <c r="BQ435" s="3"/>
      <c r="BR435" s="3"/>
      <c r="BS435" s="3"/>
    </row>
    <row r="436" spans="11:71" x14ac:dyDescent="0.25">
      <c r="K436" s="3"/>
      <c r="L436" s="3"/>
      <c r="M436" s="3"/>
      <c r="N436" s="3"/>
      <c r="O436" s="3"/>
      <c r="P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BM436" s="3"/>
      <c r="BN436" s="3"/>
      <c r="BO436" s="3"/>
      <c r="BP436" s="3"/>
      <c r="BQ436" s="3"/>
      <c r="BR436" s="3"/>
      <c r="BS436" s="3"/>
    </row>
    <row r="437" spans="11:71" x14ac:dyDescent="0.25">
      <c r="K437" s="3"/>
      <c r="L437" s="3"/>
      <c r="M437" s="3"/>
      <c r="N437" s="3"/>
      <c r="O437" s="3"/>
      <c r="P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BM437" s="3"/>
      <c r="BN437" s="3"/>
      <c r="BO437" s="3"/>
      <c r="BP437" s="3"/>
      <c r="BQ437" s="3"/>
      <c r="BR437" s="3"/>
      <c r="BS437" s="3"/>
    </row>
    <row r="438" spans="11:71" x14ac:dyDescent="0.25">
      <c r="K438" s="3"/>
      <c r="L438" s="3"/>
      <c r="M438" s="3"/>
      <c r="N438" s="3"/>
      <c r="O438" s="3"/>
      <c r="P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BM438" s="3"/>
      <c r="BN438" s="3"/>
      <c r="BO438" s="3"/>
      <c r="BP438" s="3"/>
      <c r="BQ438" s="3"/>
      <c r="BR438" s="3"/>
      <c r="BS438" s="3"/>
    </row>
    <row r="439" spans="11:71" x14ac:dyDescent="0.25">
      <c r="K439" s="3"/>
      <c r="L439" s="3"/>
      <c r="M439" s="3"/>
      <c r="N439" s="3"/>
      <c r="O439" s="3"/>
      <c r="P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BM439" s="3"/>
      <c r="BN439" s="3"/>
      <c r="BO439" s="3"/>
      <c r="BP439" s="3"/>
      <c r="BQ439" s="3"/>
      <c r="BR439" s="3"/>
      <c r="BS439" s="3"/>
    </row>
    <row r="440" spans="11:71" x14ac:dyDescent="0.25">
      <c r="K440" s="3"/>
      <c r="L440" s="3"/>
      <c r="M440" s="3"/>
      <c r="N440" s="3"/>
      <c r="O440" s="3"/>
      <c r="P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BM440" s="3"/>
      <c r="BN440" s="3"/>
      <c r="BO440" s="3"/>
      <c r="BP440" s="3"/>
      <c r="BQ440" s="3"/>
      <c r="BR440" s="3"/>
      <c r="BS440" s="3"/>
    </row>
    <row r="441" spans="11:71" x14ac:dyDescent="0.25">
      <c r="K441" s="3"/>
      <c r="L441" s="3"/>
      <c r="M441" s="3"/>
      <c r="N441" s="3"/>
      <c r="O441" s="3"/>
      <c r="P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BM441" s="3"/>
      <c r="BN441" s="3"/>
      <c r="BO441" s="3"/>
      <c r="BP441" s="3"/>
      <c r="BQ441" s="3"/>
      <c r="BR441" s="3"/>
      <c r="BS441" s="3"/>
    </row>
    <row r="442" spans="11:71" x14ac:dyDescent="0.25">
      <c r="K442" s="3"/>
      <c r="L442" s="3"/>
      <c r="M442" s="3"/>
      <c r="N442" s="3"/>
      <c r="O442" s="3"/>
      <c r="P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BM442" s="3"/>
      <c r="BN442" s="3"/>
      <c r="BO442" s="3"/>
      <c r="BP442" s="3"/>
      <c r="BQ442" s="3"/>
      <c r="BR442" s="3"/>
      <c r="BS442" s="3"/>
    </row>
    <row r="443" spans="11:71" x14ac:dyDescent="0.25">
      <c r="K443" s="3"/>
      <c r="L443" s="3"/>
      <c r="M443" s="3"/>
      <c r="N443" s="3"/>
      <c r="O443" s="3"/>
      <c r="P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BM443" s="3"/>
      <c r="BN443" s="3"/>
      <c r="BO443" s="3"/>
      <c r="BP443" s="3"/>
      <c r="BQ443" s="3"/>
      <c r="BR443" s="3"/>
      <c r="BS443" s="3"/>
    </row>
    <row r="444" spans="11:71" x14ac:dyDescent="0.25">
      <c r="K444" s="3"/>
      <c r="L444" s="3"/>
      <c r="M444" s="3"/>
      <c r="N444" s="3"/>
      <c r="O444" s="3"/>
      <c r="P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BM444" s="3"/>
      <c r="BN444" s="3"/>
      <c r="BO444" s="3"/>
      <c r="BP444" s="3"/>
      <c r="BQ444" s="3"/>
      <c r="BR444" s="3"/>
      <c r="BS444" s="3"/>
    </row>
    <row r="445" spans="11:71" x14ac:dyDescent="0.25">
      <c r="K445" s="3"/>
      <c r="L445" s="3"/>
      <c r="M445" s="3"/>
      <c r="N445" s="3"/>
      <c r="O445" s="3"/>
      <c r="P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BM445" s="3"/>
      <c r="BN445" s="3"/>
      <c r="BO445" s="3"/>
      <c r="BP445" s="3"/>
      <c r="BQ445" s="3"/>
      <c r="BR445" s="3"/>
      <c r="BS445" s="3"/>
    </row>
    <row r="446" spans="11:71" x14ac:dyDescent="0.25">
      <c r="K446" s="3"/>
      <c r="L446" s="3"/>
      <c r="M446" s="3"/>
      <c r="N446" s="3"/>
      <c r="O446" s="3"/>
      <c r="P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BM446" s="3"/>
      <c r="BN446" s="3"/>
      <c r="BO446" s="3"/>
      <c r="BP446" s="3"/>
      <c r="BQ446" s="3"/>
      <c r="BR446" s="3"/>
      <c r="BS446" s="3"/>
    </row>
    <row r="447" spans="11:71" x14ac:dyDescent="0.25">
      <c r="K447" s="3"/>
      <c r="L447" s="3"/>
      <c r="M447" s="3"/>
      <c r="N447" s="3"/>
      <c r="O447" s="3"/>
      <c r="P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BM447" s="3"/>
      <c r="BN447" s="3"/>
      <c r="BO447" s="3"/>
      <c r="BP447" s="3"/>
      <c r="BQ447" s="3"/>
      <c r="BR447" s="3"/>
      <c r="BS447" s="3"/>
    </row>
    <row r="448" spans="11:71" x14ac:dyDescent="0.25">
      <c r="K448" s="3"/>
      <c r="L448" s="3"/>
      <c r="M448" s="3"/>
      <c r="N448" s="3"/>
      <c r="O448" s="3"/>
      <c r="P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BM448" s="3"/>
      <c r="BN448" s="3"/>
      <c r="BO448" s="3"/>
      <c r="BP448" s="3"/>
      <c r="BQ448" s="3"/>
      <c r="BR448" s="3"/>
      <c r="BS448" s="3"/>
    </row>
    <row r="449" spans="11:71" x14ac:dyDescent="0.25">
      <c r="K449" s="3"/>
      <c r="L449" s="3"/>
      <c r="M449" s="3"/>
      <c r="N449" s="3"/>
      <c r="O449" s="3"/>
      <c r="P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BM449" s="3"/>
      <c r="BN449" s="3"/>
      <c r="BO449" s="3"/>
      <c r="BP449" s="3"/>
      <c r="BQ449" s="3"/>
      <c r="BR449" s="3"/>
      <c r="BS449" s="3"/>
    </row>
    <row r="450" spans="11:71" x14ac:dyDescent="0.25">
      <c r="K450" s="3"/>
      <c r="L450" s="3"/>
      <c r="M450" s="3"/>
      <c r="N450" s="3"/>
      <c r="O450" s="3"/>
      <c r="P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BM450" s="3"/>
      <c r="BN450" s="3"/>
      <c r="BO450" s="3"/>
      <c r="BP450" s="3"/>
      <c r="BQ450" s="3"/>
      <c r="BR450" s="3"/>
      <c r="BS450" s="3"/>
    </row>
    <row r="451" spans="11:71" x14ac:dyDescent="0.25">
      <c r="K451" s="3"/>
      <c r="L451" s="3"/>
      <c r="M451" s="3"/>
      <c r="N451" s="3"/>
      <c r="O451" s="3"/>
      <c r="P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BM451" s="3"/>
      <c r="BN451" s="3"/>
      <c r="BO451" s="3"/>
      <c r="BP451" s="3"/>
      <c r="BQ451" s="3"/>
      <c r="BR451" s="3"/>
      <c r="BS451" s="3"/>
    </row>
    <row r="452" spans="11:71" x14ac:dyDescent="0.25">
      <c r="K452" s="3"/>
      <c r="L452" s="3"/>
      <c r="M452" s="3"/>
      <c r="N452" s="3"/>
      <c r="O452" s="3"/>
      <c r="P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BM452" s="3"/>
      <c r="BN452" s="3"/>
      <c r="BO452" s="3"/>
      <c r="BP452" s="3"/>
      <c r="BQ452" s="3"/>
      <c r="BR452" s="3"/>
      <c r="BS452" s="3"/>
    </row>
    <row r="453" spans="11:71" x14ac:dyDescent="0.25">
      <c r="K453" s="3"/>
      <c r="L453" s="3"/>
      <c r="M453" s="3"/>
      <c r="N453" s="3"/>
      <c r="O453" s="3"/>
      <c r="P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BM453" s="3"/>
      <c r="BN453" s="3"/>
      <c r="BO453" s="3"/>
      <c r="BP453" s="3"/>
      <c r="BQ453" s="3"/>
      <c r="BR453" s="3"/>
      <c r="BS453" s="3"/>
    </row>
    <row r="454" spans="11:71" x14ac:dyDescent="0.25">
      <c r="K454" s="3"/>
      <c r="L454" s="3"/>
      <c r="M454" s="3"/>
      <c r="N454" s="3"/>
      <c r="O454" s="3"/>
      <c r="P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BM454" s="3"/>
      <c r="BN454" s="3"/>
      <c r="BO454" s="3"/>
      <c r="BP454" s="3"/>
      <c r="BQ454" s="3"/>
      <c r="BR454" s="3"/>
      <c r="BS454" s="3"/>
    </row>
    <row r="455" spans="11:71" x14ac:dyDescent="0.25">
      <c r="K455" s="3"/>
      <c r="L455" s="3"/>
      <c r="M455" s="3"/>
      <c r="N455" s="3"/>
      <c r="O455" s="3"/>
      <c r="P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BM455" s="3"/>
      <c r="BN455" s="3"/>
      <c r="BO455" s="3"/>
      <c r="BP455" s="3"/>
      <c r="BQ455" s="3"/>
      <c r="BR455" s="3"/>
      <c r="BS455" s="3"/>
    </row>
    <row r="456" spans="11:71" x14ac:dyDescent="0.25">
      <c r="K456" s="3"/>
      <c r="L456" s="3"/>
      <c r="M456" s="3"/>
      <c r="N456" s="3"/>
      <c r="O456" s="3"/>
      <c r="P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BM456" s="3"/>
      <c r="BN456" s="3"/>
      <c r="BO456" s="3"/>
      <c r="BP456" s="3"/>
      <c r="BQ456" s="3"/>
      <c r="BR456" s="3"/>
      <c r="BS456" s="3"/>
    </row>
    <row r="457" spans="11:71" x14ac:dyDescent="0.25">
      <c r="K457" s="3"/>
      <c r="L457" s="3"/>
      <c r="M457" s="3"/>
      <c r="N457" s="3"/>
      <c r="O457" s="3"/>
      <c r="P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BM457" s="3"/>
      <c r="BN457" s="3"/>
      <c r="BO457" s="3"/>
      <c r="BP457" s="3"/>
      <c r="BQ457" s="3"/>
      <c r="BR457" s="3"/>
      <c r="BS457" s="3"/>
    </row>
    <row r="458" spans="11:71" x14ac:dyDescent="0.25">
      <c r="K458" s="3"/>
      <c r="L458" s="3"/>
      <c r="M458" s="3"/>
      <c r="N458" s="3"/>
      <c r="O458" s="3"/>
      <c r="P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BM458" s="3"/>
      <c r="BN458" s="3"/>
      <c r="BO458" s="3"/>
      <c r="BP458" s="3"/>
      <c r="BQ458" s="3"/>
      <c r="BR458" s="3"/>
      <c r="BS458" s="3"/>
    </row>
    <row r="459" spans="11:71" x14ac:dyDescent="0.25">
      <c r="K459" s="3"/>
      <c r="L459" s="3"/>
      <c r="M459" s="3"/>
      <c r="N459" s="3"/>
      <c r="O459" s="3"/>
      <c r="P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BM459" s="3"/>
      <c r="BN459" s="3"/>
      <c r="BO459" s="3"/>
      <c r="BP459" s="3"/>
      <c r="BQ459" s="3"/>
      <c r="BR459" s="3"/>
      <c r="BS459" s="3"/>
    </row>
    <row r="460" spans="11:71" x14ac:dyDescent="0.25">
      <c r="K460" s="3"/>
      <c r="L460" s="3"/>
      <c r="M460" s="3"/>
      <c r="N460" s="3"/>
      <c r="O460" s="3"/>
      <c r="P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BM460" s="3"/>
      <c r="BN460" s="3"/>
      <c r="BO460" s="3"/>
      <c r="BP460" s="3"/>
      <c r="BQ460" s="3"/>
      <c r="BR460" s="3"/>
      <c r="BS460" s="3"/>
    </row>
    <row r="461" spans="11:71" x14ac:dyDescent="0.25">
      <c r="K461" s="3"/>
      <c r="L461" s="3"/>
      <c r="M461" s="3"/>
      <c r="N461" s="3"/>
      <c r="O461" s="3"/>
      <c r="P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BM461" s="3"/>
      <c r="BN461" s="3"/>
      <c r="BO461" s="3"/>
      <c r="BP461" s="3"/>
      <c r="BQ461" s="3"/>
      <c r="BR461" s="3"/>
      <c r="BS461" s="3"/>
    </row>
    <row r="462" spans="11:71" x14ac:dyDescent="0.25">
      <c r="K462" s="3"/>
      <c r="L462" s="3"/>
      <c r="M462" s="3"/>
      <c r="N462" s="3"/>
      <c r="O462" s="3"/>
      <c r="P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BM462" s="3"/>
      <c r="BN462" s="3"/>
      <c r="BO462" s="3"/>
      <c r="BP462" s="3"/>
      <c r="BQ462" s="3"/>
      <c r="BR462" s="3"/>
      <c r="BS462" s="3"/>
    </row>
    <row r="463" spans="11:71" x14ac:dyDescent="0.25">
      <c r="K463" s="3"/>
      <c r="L463" s="3"/>
      <c r="M463" s="3"/>
      <c r="N463" s="3"/>
      <c r="O463" s="3"/>
      <c r="P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BM463" s="3"/>
      <c r="BN463" s="3"/>
      <c r="BO463" s="3"/>
      <c r="BP463" s="3"/>
      <c r="BQ463" s="3"/>
      <c r="BR463" s="3"/>
      <c r="BS463" s="3"/>
    </row>
    <row r="464" spans="11:71" x14ac:dyDescent="0.25">
      <c r="K464" s="3"/>
      <c r="L464" s="3"/>
      <c r="M464" s="3"/>
      <c r="N464" s="3"/>
      <c r="O464" s="3"/>
      <c r="P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BM464" s="3"/>
      <c r="BN464" s="3"/>
      <c r="BO464" s="3"/>
      <c r="BP464" s="3"/>
      <c r="BQ464" s="3"/>
      <c r="BR464" s="3"/>
      <c r="BS464" s="3"/>
    </row>
    <row r="465" spans="11:71" x14ac:dyDescent="0.25">
      <c r="K465" s="3"/>
      <c r="L465" s="3"/>
      <c r="M465" s="3"/>
      <c r="N465" s="3"/>
      <c r="O465" s="3"/>
      <c r="P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BM465" s="3"/>
      <c r="BN465" s="3"/>
      <c r="BO465" s="3"/>
      <c r="BP465" s="3"/>
      <c r="BQ465" s="3"/>
      <c r="BR465" s="3"/>
      <c r="BS465" s="3"/>
    </row>
    <row r="466" spans="11:71" x14ac:dyDescent="0.25">
      <c r="K466" s="3"/>
      <c r="L466" s="3"/>
      <c r="M466" s="3"/>
      <c r="N466" s="3"/>
      <c r="O466" s="3"/>
      <c r="P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BM466" s="3"/>
      <c r="BN466" s="3"/>
      <c r="BO466" s="3"/>
      <c r="BP466" s="3"/>
      <c r="BQ466" s="3"/>
      <c r="BR466" s="3"/>
      <c r="BS466" s="3"/>
    </row>
    <row r="467" spans="11:71" x14ac:dyDescent="0.25">
      <c r="K467" s="3"/>
      <c r="L467" s="3"/>
      <c r="M467" s="3"/>
      <c r="N467" s="3"/>
      <c r="O467" s="3"/>
      <c r="P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BM467" s="3"/>
      <c r="BN467" s="3"/>
      <c r="BO467" s="3"/>
      <c r="BP467" s="3"/>
      <c r="BQ467" s="3"/>
      <c r="BR467" s="3"/>
      <c r="BS467" s="3"/>
    </row>
    <row r="468" spans="11:71" x14ac:dyDescent="0.25">
      <c r="K468" s="3"/>
      <c r="L468" s="3"/>
      <c r="M468" s="3"/>
      <c r="N468" s="3"/>
      <c r="O468" s="3"/>
      <c r="P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BM468" s="3"/>
      <c r="BN468" s="3"/>
      <c r="BO468" s="3"/>
      <c r="BP468" s="3"/>
      <c r="BQ468" s="3"/>
      <c r="BR468" s="3"/>
      <c r="BS468" s="3"/>
    </row>
    <row r="469" spans="11:71" x14ac:dyDescent="0.25">
      <c r="K469" s="3"/>
      <c r="L469" s="3"/>
      <c r="M469" s="3"/>
      <c r="N469" s="3"/>
      <c r="O469" s="3"/>
      <c r="P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BM469" s="3"/>
      <c r="BN469" s="3"/>
      <c r="BO469" s="3"/>
      <c r="BP469" s="3"/>
      <c r="BQ469" s="3"/>
      <c r="BR469" s="3"/>
      <c r="BS469" s="3"/>
    </row>
    <row r="470" spans="11:71" x14ac:dyDescent="0.25">
      <c r="K470" s="3"/>
      <c r="L470" s="3"/>
      <c r="M470" s="3"/>
      <c r="N470" s="3"/>
      <c r="O470" s="3"/>
      <c r="P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BM470" s="3"/>
      <c r="BN470" s="3"/>
      <c r="BO470" s="3"/>
      <c r="BP470" s="3"/>
      <c r="BQ470" s="3"/>
      <c r="BR470" s="3"/>
      <c r="BS470" s="3"/>
    </row>
    <row r="471" spans="11:71" x14ac:dyDescent="0.25">
      <c r="K471" s="3"/>
      <c r="L471" s="3"/>
      <c r="M471" s="3"/>
      <c r="N471" s="3"/>
      <c r="O471" s="3"/>
      <c r="P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BM471" s="3"/>
      <c r="BN471" s="3"/>
      <c r="BO471" s="3"/>
      <c r="BP471" s="3"/>
      <c r="BQ471" s="3"/>
      <c r="BR471" s="3"/>
      <c r="BS471" s="3"/>
    </row>
    <row r="472" spans="11:71" x14ac:dyDescent="0.25">
      <c r="K472" s="3"/>
      <c r="L472" s="3"/>
      <c r="M472" s="3"/>
      <c r="N472" s="3"/>
      <c r="O472" s="3"/>
      <c r="P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BM472" s="3"/>
      <c r="BN472" s="3"/>
      <c r="BO472" s="3"/>
      <c r="BP472" s="3"/>
      <c r="BQ472" s="3"/>
      <c r="BR472" s="3"/>
      <c r="BS472" s="3"/>
    </row>
    <row r="473" spans="11:71" x14ac:dyDescent="0.25">
      <c r="K473" s="3"/>
      <c r="L473" s="3"/>
      <c r="M473" s="3"/>
      <c r="N473" s="3"/>
      <c r="O473" s="3"/>
      <c r="P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BM473" s="3"/>
      <c r="BN473" s="3"/>
      <c r="BO473" s="3"/>
      <c r="BP473" s="3"/>
      <c r="BQ473" s="3"/>
      <c r="BR473" s="3"/>
      <c r="BS473" s="3"/>
    </row>
    <row r="474" spans="11:71" x14ac:dyDescent="0.25">
      <c r="K474" s="3"/>
      <c r="L474" s="3"/>
      <c r="M474" s="3"/>
      <c r="N474" s="3"/>
      <c r="O474" s="3"/>
      <c r="P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BM474" s="3"/>
      <c r="BN474" s="3"/>
      <c r="BO474" s="3"/>
      <c r="BP474" s="3"/>
      <c r="BQ474" s="3"/>
      <c r="BR474" s="3"/>
      <c r="BS474" s="3"/>
    </row>
    <row r="475" spans="11:71" x14ac:dyDescent="0.25">
      <c r="K475" s="3"/>
      <c r="L475" s="3"/>
      <c r="M475" s="3"/>
      <c r="N475" s="3"/>
      <c r="O475" s="3"/>
      <c r="P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BM475" s="3"/>
      <c r="BN475" s="3"/>
      <c r="BO475" s="3"/>
      <c r="BP475" s="3"/>
      <c r="BQ475" s="3"/>
      <c r="BR475" s="3"/>
      <c r="BS475" s="3"/>
    </row>
    <row r="476" spans="11:71" x14ac:dyDescent="0.25">
      <c r="K476" s="3"/>
      <c r="L476" s="3"/>
      <c r="M476" s="3"/>
      <c r="N476" s="3"/>
      <c r="O476" s="3"/>
      <c r="P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BM476" s="3"/>
      <c r="BN476" s="3"/>
      <c r="BO476" s="3"/>
      <c r="BP476" s="3"/>
      <c r="BQ476" s="3"/>
      <c r="BR476" s="3"/>
      <c r="BS476" s="3"/>
    </row>
    <row r="477" spans="11:71" x14ac:dyDescent="0.25">
      <c r="K477" s="3"/>
      <c r="L477" s="3"/>
      <c r="M477" s="3"/>
      <c r="N477" s="3"/>
      <c r="O477" s="3"/>
      <c r="P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BM477" s="3"/>
      <c r="BN477" s="3"/>
      <c r="BO477" s="3"/>
      <c r="BP477" s="3"/>
      <c r="BQ477" s="3"/>
      <c r="BR477" s="3"/>
      <c r="BS477" s="3"/>
    </row>
    <row r="478" spans="11:71" x14ac:dyDescent="0.25">
      <c r="K478" s="3"/>
      <c r="L478" s="3"/>
      <c r="M478" s="3"/>
      <c r="N478" s="3"/>
      <c r="O478" s="3"/>
      <c r="P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BM478" s="3"/>
      <c r="BN478" s="3"/>
      <c r="BO478" s="3"/>
      <c r="BP478" s="3"/>
      <c r="BQ478" s="3"/>
      <c r="BR478" s="3"/>
      <c r="BS478" s="3"/>
    </row>
    <row r="479" spans="11:71" x14ac:dyDescent="0.25">
      <c r="K479" s="3"/>
      <c r="L479" s="3"/>
      <c r="M479" s="3"/>
      <c r="N479" s="3"/>
      <c r="O479" s="3"/>
      <c r="P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BM479" s="3"/>
      <c r="BN479" s="3"/>
      <c r="BO479" s="3"/>
      <c r="BP479" s="3"/>
      <c r="BQ479" s="3"/>
      <c r="BR479" s="3"/>
      <c r="BS479" s="3"/>
    </row>
    <row r="480" spans="11:71" x14ac:dyDescent="0.25">
      <c r="K480" s="3"/>
      <c r="L480" s="3"/>
      <c r="M480" s="3"/>
      <c r="N480" s="3"/>
      <c r="O480" s="3"/>
      <c r="P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BM480" s="3"/>
      <c r="BN480" s="3"/>
      <c r="BO480" s="3"/>
      <c r="BP480" s="3"/>
      <c r="BQ480" s="3"/>
      <c r="BR480" s="3"/>
      <c r="BS480" s="3"/>
    </row>
    <row r="481" spans="11:71" x14ac:dyDescent="0.25">
      <c r="K481" s="3"/>
      <c r="L481" s="3"/>
      <c r="M481" s="3"/>
      <c r="N481" s="3"/>
      <c r="O481" s="3"/>
      <c r="P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BM481" s="3"/>
      <c r="BN481" s="3"/>
      <c r="BO481" s="3"/>
      <c r="BP481" s="3"/>
      <c r="BQ481" s="3"/>
      <c r="BR481" s="3"/>
      <c r="BS481" s="3"/>
    </row>
    <row r="482" spans="11:71" x14ac:dyDescent="0.25">
      <c r="K482" s="3"/>
      <c r="L482" s="3"/>
      <c r="M482" s="3"/>
      <c r="N482" s="3"/>
      <c r="O482" s="3"/>
      <c r="P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BM482" s="3"/>
      <c r="BN482" s="3"/>
      <c r="BO482" s="3"/>
      <c r="BP482" s="3"/>
      <c r="BQ482" s="3"/>
      <c r="BR482" s="3"/>
      <c r="BS482" s="3"/>
    </row>
    <row r="483" spans="11:71" x14ac:dyDescent="0.25">
      <c r="K483" s="3"/>
      <c r="L483" s="3"/>
      <c r="M483" s="3"/>
      <c r="N483" s="3"/>
      <c r="O483" s="3"/>
      <c r="P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BM483" s="3"/>
      <c r="BN483" s="3"/>
      <c r="BO483" s="3"/>
      <c r="BP483" s="3"/>
      <c r="BQ483" s="3"/>
      <c r="BR483" s="3"/>
      <c r="BS483" s="3"/>
    </row>
    <row r="484" spans="11:71" x14ac:dyDescent="0.25">
      <c r="K484" s="3"/>
      <c r="L484" s="3"/>
      <c r="M484" s="3"/>
      <c r="N484" s="3"/>
      <c r="O484" s="3"/>
      <c r="P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BM484" s="3"/>
      <c r="BN484" s="3"/>
      <c r="BO484" s="3"/>
      <c r="BP484" s="3"/>
      <c r="BQ484" s="3"/>
      <c r="BR484" s="3"/>
      <c r="BS484" s="3"/>
    </row>
    <row r="485" spans="11:71" x14ac:dyDescent="0.25">
      <c r="K485" s="3"/>
      <c r="L485" s="3"/>
      <c r="M485" s="3"/>
      <c r="N485" s="3"/>
      <c r="O485" s="3"/>
      <c r="P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BM485" s="3"/>
      <c r="BN485" s="3"/>
      <c r="BO485" s="3"/>
      <c r="BP485" s="3"/>
      <c r="BQ485" s="3"/>
      <c r="BR485" s="3"/>
      <c r="BS485" s="3"/>
    </row>
    <row r="486" spans="11:71" x14ac:dyDescent="0.25">
      <c r="K486" s="3"/>
      <c r="L486" s="3"/>
      <c r="M486" s="3"/>
      <c r="N486" s="3"/>
      <c r="O486" s="3"/>
      <c r="P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BM486" s="3"/>
      <c r="BN486" s="3"/>
      <c r="BO486" s="3"/>
      <c r="BP486" s="3"/>
      <c r="BQ486" s="3"/>
      <c r="BR486" s="3"/>
      <c r="BS486" s="3"/>
    </row>
    <row r="487" spans="11:71" x14ac:dyDescent="0.25">
      <c r="K487" s="3"/>
      <c r="L487" s="3"/>
      <c r="M487" s="3"/>
      <c r="N487" s="3"/>
      <c r="O487" s="3"/>
      <c r="P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BM487" s="3"/>
      <c r="BN487" s="3"/>
      <c r="BO487" s="3"/>
      <c r="BP487" s="3"/>
      <c r="BQ487" s="3"/>
      <c r="BR487" s="3"/>
      <c r="BS487" s="3"/>
    </row>
    <row r="488" spans="11:71" x14ac:dyDescent="0.25">
      <c r="K488" s="3"/>
      <c r="L488" s="3"/>
      <c r="M488" s="3"/>
      <c r="N488" s="3"/>
      <c r="O488" s="3"/>
      <c r="P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BM488" s="3"/>
      <c r="BN488" s="3"/>
      <c r="BO488" s="3"/>
      <c r="BP488" s="3"/>
      <c r="BQ488" s="3"/>
      <c r="BR488" s="3"/>
      <c r="BS488" s="3"/>
    </row>
    <row r="489" spans="11:71" x14ac:dyDescent="0.25">
      <c r="K489" s="3"/>
      <c r="L489" s="3"/>
      <c r="M489" s="3"/>
      <c r="N489" s="3"/>
      <c r="O489" s="3"/>
      <c r="P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BM489" s="3"/>
      <c r="BN489" s="3"/>
      <c r="BO489" s="3"/>
      <c r="BP489" s="3"/>
      <c r="BQ489" s="3"/>
      <c r="BR489" s="3"/>
      <c r="BS489" s="3"/>
    </row>
    <row r="490" spans="11:71" x14ac:dyDescent="0.25">
      <c r="K490" s="3"/>
      <c r="L490" s="3"/>
      <c r="M490" s="3"/>
      <c r="N490" s="3"/>
      <c r="O490" s="3"/>
      <c r="P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BM490" s="3"/>
      <c r="BN490" s="3"/>
      <c r="BO490" s="3"/>
      <c r="BP490" s="3"/>
      <c r="BQ490" s="3"/>
      <c r="BR490" s="3"/>
      <c r="BS490" s="3"/>
    </row>
    <row r="491" spans="11:71" x14ac:dyDescent="0.25">
      <c r="K491" s="3"/>
      <c r="L491" s="3"/>
      <c r="M491" s="3"/>
      <c r="N491" s="3"/>
      <c r="O491" s="3"/>
      <c r="P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BM491" s="3"/>
      <c r="BN491" s="3"/>
      <c r="BO491" s="3"/>
      <c r="BP491" s="3"/>
      <c r="BQ491" s="3"/>
      <c r="BR491" s="3"/>
      <c r="BS491" s="3"/>
    </row>
    <row r="492" spans="11:71" x14ac:dyDescent="0.25">
      <c r="K492" s="3"/>
      <c r="L492" s="3"/>
      <c r="M492" s="3"/>
      <c r="N492" s="3"/>
      <c r="O492" s="3"/>
      <c r="P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BM492" s="3"/>
      <c r="BN492" s="3"/>
      <c r="BO492" s="3"/>
      <c r="BP492" s="3"/>
      <c r="BQ492" s="3"/>
      <c r="BR492" s="3"/>
      <c r="BS492" s="3"/>
    </row>
    <row r="493" spans="11:71" x14ac:dyDescent="0.25">
      <c r="K493" s="3"/>
      <c r="L493" s="3"/>
      <c r="M493" s="3"/>
      <c r="N493" s="3"/>
      <c r="O493" s="3"/>
      <c r="P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BM493" s="3"/>
      <c r="BN493" s="3"/>
      <c r="BO493" s="3"/>
      <c r="BP493" s="3"/>
      <c r="BQ493" s="3"/>
      <c r="BR493" s="3"/>
      <c r="BS493" s="3"/>
    </row>
    <row r="494" spans="11:71" x14ac:dyDescent="0.25">
      <c r="K494" s="3"/>
      <c r="L494" s="3"/>
      <c r="M494" s="3"/>
      <c r="N494" s="3"/>
      <c r="O494" s="3"/>
      <c r="P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BM494" s="3"/>
      <c r="BN494" s="3"/>
      <c r="BO494" s="3"/>
      <c r="BP494" s="3"/>
      <c r="BQ494" s="3"/>
      <c r="BR494" s="3"/>
      <c r="BS494" s="3"/>
    </row>
    <row r="495" spans="11:71" x14ac:dyDescent="0.25">
      <c r="K495" s="3"/>
      <c r="L495" s="3"/>
      <c r="M495" s="3"/>
      <c r="N495" s="3"/>
      <c r="O495" s="3"/>
      <c r="P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BM495" s="3"/>
      <c r="BN495" s="3"/>
      <c r="BO495" s="3"/>
      <c r="BP495" s="3"/>
      <c r="BQ495" s="3"/>
      <c r="BR495" s="3"/>
      <c r="BS495" s="3"/>
    </row>
    <row r="496" spans="11:71" x14ac:dyDescent="0.25">
      <c r="K496" s="3"/>
      <c r="L496" s="3"/>
      <c r="M496" s="3"/>
      <c r="N496" s="3"/>
      <c r="O496" s="3"/>
      <c r="P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BM496" s="3"/>
      <c r="BN496" s="3"/>
      <c r="BO496" s="3"/>
      <c r="BP496" s="3"/>
      <c r="BQ496" s="3"/>
      <c r="BR496" s="3"/>
      <c r="BS496" s="3"/>
    </row>
    <row r="497" spans="11:71" x14ac:dyDescent="0.25">
      <c r="K497" s="3"/>
      <c r="L497" s="3"/>
      <c r="M497" s="3"/>
      <c r="N497" s="3"/>
      <c r="O497" s="3"/>
      <c r="P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BM497" s="3"/>
      <c r="BN497" s="3"/>
      <c r="BO497" s="3"/>
      <c r="BP497" s="3"/>
      <c r="BQ497" s="3"/>
      <c r="BR497" s="3"/>
      <c r="BS497" s="3"/>
    </row>
    <row r="498" spans="11:71" x14ac:dyDescent="0.25">
      <c r="K498" s="3"/>
      <c r="L498" s="3"/>
      <c r="M498" s="3"/>
      <c r="N498" s="3"/>
      <c r="O498" s="3"/>
      <c r="P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BM498" s="3"/>
      <c r="BN498" s="3"/>
      <c r="BO498" s="3"/>
      <c r="BP498" s="3"/>
      <c r="BQ498" s="3"/>
      <c r="BR498" s="3"/>
      <c r="BS498" s="3"/>
    </row>
    <row r="499" spans="11:71" x14ac:dyDescent="0.25">
      <c r="K499" s="3"/>
      <c r="L499" s="3"/>
      <c r="M499" s="3"/>
      <c r="N499" s="3"/>
      <c r="O499" s="3"/>
      <c r="P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BM499" s="3"/>
      <c r="BN499" s="3"/>
      <c r="BO499" s="3"/>
      <c r="BP499" s="3"/>
      <c r="BQ499" s="3"/>
      <c r="BR499" s="3"/>
      <c r="BS499" s="3"/>
    </row>
    <row r="500" spans="11:71" x14ac:dyDescent="0.25">
      <c r="K500" s="3"/>
      <c r="L500" s="3"/>
      <c r="M500" s="3"/>
      <c r="N500" s="3"/>
      <c r="O500" s="3"/>
      <c r="P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BM500" s="3"/>
      <c r="BN500" s="3"/>
      <c r="BO500" s="3"/>
      <c r="BP500" s="3"/>
      <c r="BQ500" s="3"/>
      <c r="BR500" s="3"/>
      <c r="BS500" s="3"/>
    </row>
    <row r="501" spans="11:71" x14ac:dyDescent="0.25">
      <c r="K501" s="3"/>
      <c r="L501" s="3"/>
      <c r="M501" s="3"/>
      <c r="N501" s="3"/>
      <c r="O501" s="3"/>
      <c r="P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BM501" s="3"/>
      <c r="BN501" s="3"/>
      <c r="BO501" s="3"/>
      <c r="BP501" s="3"/>
      <c r="BQ501" s="3"/>
      <c r="BR501" s="3"/>
      <c r="BS501" s="3"/>
    </row>
    <row r="502" spans="11:71" x14ac:dyDescent="0.25">
      <c r="K502" s="3"/>
      <c r="L502" s="3"/>
      <c r="M502" s="3"/>
      <c r="N502" s="3"/>
      <c r="O502" s="3"/>
      <c r="P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BM502" s="3"/>
      <c r="BN502" s="3"/>
      <c r="BO502" s="3"/>
      <c r="BP502" s="3"/>
      <c r="BQ502" s="3"/>
      <c r="BR502" s="3"/>
      <c r="BS502" s="3"/>
    </row>
    <row r="503" spans="11:71" x14ac:dyDescent="0.25">
      <c r="K503" s="3"/>
      <c r="L503" s="3"/>
      <c r="M503" s="3"/>
      <c r="N503" s="3"/>
      <c r="O503" s="3"/>
      <c r="P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BM503" s="3"/>
      <c r="BN503" s="3"/>
      <c r="BO503" s="3"/>
      <c r="BP503" s="3"/>
      <c r="BQ503" s="3"/>
      <c r="BR503" s="3"/>
      <c r="BS503" s="3"/>
    </row>
    <row r="504" spans="11:71" x14ac:dyDescent="0.25">
      <c r="K504" s="3"/>
      <c r="L504" s="3"/>
      <c r="M504" s="3"/>
      <c r="N504" s="3"/>
      <c r="O504" s="3"/>
      <c r="P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BM504" s="3"/>
      <c r="BN504" s="3"/>
      <c r="BO504" s="3"/>
      <c r="BP504" s="3"/>
      <c r="BQ504" s="3"/>
      <c r="BR504" s="3"/>
      <c r="BS504" s="3"/>
    </row>
    <row r="505" spans="11:71" x14ac:dyDescent="0.25">
      <c r="K505" s="3"/>
      <c r="L505" s="3"/>
      <c r="M505" s="3"/>
      <c r="N505" s="3"/>
      <c r="O505" s="3"/>
      <c r="P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BM505" s="3"/>
      <c r="BN505" s="3"/>
      <c r="BO505" s="3"/>
      <c r="BP505" s="3"/>
      <c r="BQ505" s="3"/>
      <c r="BR505" s="3"/>
      <c r="BS505" s="3"/>
    </row>
    <row r="506" spans="11:71" x14ac:dyDescent="0.25">
      <c r="K506" s="3"/>
      <c r="L506" s="3"/>
      <c r="M506" s="3"/>
      <c r="N506" s="3"/>
      <c r="O506" s="3"/>
      <c r="P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BM506" s="3"/>
      <c r="BN506" s="3"/>
      <c r="BO506" s="3"/>
      <c r="BP506" s="3"/>
      <c r="BQ506" s="3"/>
      <c r="BR506" s="3"/>
      <c r="BS506" s="3"/>
    </row>
    <row r="507" spans="11:71" x14ac:dyDescent="0.25">
      <c r="K507" s="3"/>
      <c r="L507" s="3"/>
      <c r="M507" s="3"/>
      <c r="N507" s="3"/>
      <c r="O507" s="3"/>
      <c r="P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BM507" s="3"/>
      <c r="BN507" s="3"/>
      <c r="BO507" s="3"/>
      <c r="BP507" s="3"/>
      <c r="BQ507" s="3"/>
      <c r="BR507" s="3"/>
      <c r="BS507" s="3"/>
    </row>
    <row r="508" spans="11:71" x14ac:dyDescent="0.25">
      <c r="K508" s="3"/>
      <c r="L508" s="3"/>
      <c r="M508" s="3"/>
      <c r="N508" s="3"/>
      <c r="O508" s="3"/>
      <c r="P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BM508" s="3"/>
      <c r="BN508" s="3"/>
      <c r="BO508" s="3"/>
      <c r="BP508" s="3"/>
      <c r="BQ508" s="3"/>
      <c r="BR508" s="3"/>
      <c r="BS508" s="3"/>
    </row>
    <row r="509" spans="11:71" x14ac:dyDescent="0.25">
      <c r="K509" s="3"/>
      <c r="L509" s="3"/>
      <c r="M509" s="3"/>
      <c r="N509" s="3"/>
      <c r="O509" s="3"/>
      <c r="P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BM509" s="3"/>
      <c r="BN509" s="3"/>
      <c r="BO509" s="3"/>
      <c r="BP509" s="3"/>
      <c r="BQ509" s="3"/>
      <c r="BR509" s="3"/>
      <c r="BS509" s="3"/>
    </row>
    <row r="510" spans="11:71" x14ac:dyDescent="0.25">
      <c r="K510" s="3"/>
      <c r="L510" s="3"/>
      <c r="M510" s="3"/>
      <c r="N510" s="3"/>
      <c r="O510" s="3"/>
      <c r="P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BM510" s="3"/>
      <c r="BN510" s="3"/>
      <c r="BO510" s="3"/>
      <c r="BP510" s="3"/>
      <c r="BQ510" s="3"/>
      <c r="BR510" s="3"/>
      <c r="BS510" s="3"/>
    </row>
    <row r="511" spans="11:71" x14ac:dyDescent="0.25">
      <c r="K511" s="3"/>
      <c r="L511" s="3"/>
      <c r="M511" s="3"/>
      <c r="N511" s="3"/>
      <c r="O511" s="3"/>
      <c r="P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BM511" s="3"/>
      <c r="BN511" s="3"/>
      <c r="BO511" s="3"/>
      <c r="BP511" s="3"/>
      <c r="BQ511" s="3"/>
      <c r="BR511" s="3"/>
      <c r="BS511" s="3"/>
    </row>
    <row r="512" spans="11:71" x14ac:dyDescent="0.25">
      <c r="K512" s="3"/>
      <c r="L512" s="3"/>
      <c r="M512" s="3"/>
      <c r="N512" s="3"/>
      <c r="O512" s="3"/>
      <c r="P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BM512" s="3"/>
      <c r="BN512" s="3"/>
      <c r="BO512" s="3"/>
      <c r="BP512" s="3"/>
      <c r="BQ512" s="3"/>
      <c r="BR512" s="3"/>
      <c r="BS512" s="3"/>
    </row>
    <row r="513" spans="11:71" x14ac:dyDescent="0.25">
      <c r="K513" s="3"/>
      <c r="L513" s="3"/>
      <c r="M513" s="3"/>
      <c r="N513" s="3"/>
      <c r="O513" s="3"/>
      <c r="P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BM513" s="3"/>
      <c r="BN513" s="3"/>
      <c r="BO513" s="3"/>
      <c r="BP513" s="3"/>
      <c r="BQ513" s="3"/>
      <c r="BR513" s="3"/>
      <c r="BS513" s="3"/>
    </row>
    <row r="514" spans="11:71" x14ac:dyDescent="0.25">
      <c r="K514" s="3"/>
      <c r="L514" s="3"/>
      <c r="M514" s="3"/>
      <c r="N514" s="3"/>
      <c r="O514" s="3"/>
      <c r="P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BM514" s="3"/>
      <c r="BN514" s="3"/>
      <c r="BO514" s="3"/>
      <c r="BP514" s="3"/>
      <c r="BQ514" s="3"/>
      <c r="BR514" s="3"/>
      <c r="BS514" s="3"/>
    </row>
    <row r="515" spans="11:71" x14ac:dyDescent="0.25">
      <c r="K515" s="3"/>
      <c r="L515" s="3"/>
      <c r="M515" s="3"/>
      <c r="N515" s="3"/>
      <c r="O515" s="3"/>
      <c r="P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BM515" s="3"/>
      <c r="BN515" s="3"/>
      <c r="BO515" s="3"/>
      <c r="BP515" s="3"/>
      <c r="BQ515" s="3"/>
      <c r="BR515" s="3"/>
      <c r="BS515" s="3"/>
    </row>
    <row r="516" spans="11:71" x14ac:dyDescent="0.25">
      <c r="K516" s="3"/>
      <c r="L516" s="3"/>
      <c r="M516" s="3"/>
      <c r="N516" s="3"/>
      <c r="O516" s="3"/>
      <c r="P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BM516" s="3"/>
      <c r="BN516" s="3"/>
      <c r="BO516" s="3"/>
      <c r="BP516" s="3"/>
      <c r="BQ516" s="3"/>
      <c r="BR516" s="3"/>
      <c r="BS516" s="3"/>
    </row>
    <row r="517" spans="11:71" x14ac:dyDescent="0.25">
      <c r="K517" s="3"/>
      <c r="L517" s="3"/>
      <c r="M517" s="3"/>
      <c r="N517" s="3"/>
      <c r="O517" s="3"/>
      <c r="P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BM517" s="3"/>
      <c r="BN517" s="3"/>
      <c r="BO517" s="3"/>
      <c r="BP517" s="3"/>
      <c r="BQ517" s="3"/>
      <c r="BR517" s="3"/>
      <c r="BS517" s="3"/>
    </row>
    <row r="518" spans="11:71" x14ac:dyDescent="0.25">
      <c r="K518" s="3"/>
      <c r="L518" s="3"/>
      <c r="M518" s="3"/>
      <c r="N518" s="3"/>
      <c r="O518" s="3"/>
      <c r="P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BM518" s="3"/>
      <c r="BN518" s="3"/>
      <c r="BO518" s="3"/>
      <c r="BP518" s="3"/>
      <c r="BQ518" s="3"/>
      <c r="BR518" s="3"/>
      <c r="BS518" s="3"/>
    </row>
    <row r="519" spans="11:71" x14ac:dyDescent="0.25">
      <c r="K519" s="3"/>
      <c r="L519" s="3"/>
      <c r="M519" s="3"/>
      <c r="N519" s="3"/>
      <c r="O519" s="3"/>
      <c r="P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BM519" s="3"/>
      <c r="BN519" s="3"/>
      <c r="BO519" s="3"/>
      <c r="BP519" s="3"/>
      <c r="BQ519" s="3"/>
      <c r="BR519" s="3"/>
      <c r="BS519" s="3"/>
    </row>
    <row r="520" spans="11:71" x14ac:dyDescent="0.25">
      <c r="K520" s="3"/>
      <c r="L520" s="3"/>
      <c r="M520" s="3"/>
      <c r="N520" s="3"/>
      <c r="O520" s="3"/>
      <c r="P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BM520" s="3"/>
      <c r="BN520" s="3"/>
      <c r="BO520" s="3"/>
      <c r="BP520" s="3"/>
      <c r="BQ520" s="3"/>
      <c r="BR520" s="3"/>
      <c r="BS520" s="3"/>
    </row>
    <row r="521" spans="11:71" x14ac:dyDescent="0.25">
      <c r="K521" s="3"/>
      <c r="L521" s="3"/>
      <c r="M521" s="3"/>
      <c r="N521" s="3"/>
      <c r="O521" s="3"/>
      <c r="P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BM521" s="3"/>
      <c r="BN521" s="3"/>
      <c r="BO521" s="3"/>
      <c r="BP521" s="3"/>
      <c r="BQ521" s="3"/>
      <c r="BR521" s="3"/>
      <c r="BS521" s="3"/>
    </row>
    <row r="522" spans="11:71" x14ac:dyDescent="0.25">
      <c r="K522" s="3"/>
      <c r="L522" s="3"/>
      <c r="M522" s="3"/>
      <c r="N522" s="3"/>
      <c r="O522" s="3"/>
      <c r="P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BM522" s="3"/>
      <c r="BN522" s="3"/>
      <c r="BO522" s="3"/>
      <c r="BP522" s="3"/>
      <c r="BQ522" s="3"/>
      <c r="BR522" s="3"/>
      <c r="BS522" s="3"/>
    </row>
    <row r="523" spans="11:71" x14ac:dyDescent="0.25">
      <c r="K523" s="3"/>
      <c r="L523" s="3"/>
      <c r="M523" s="3"/>
      <c r="N523" s="3"/>
      <c r="O523" s="3"/>
      <c r="P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BM523" s="3"/>
      <c r="BN523" s="3"/>
      <c r="BO523" s="3"/>
      <c r="BP523" s="3"/>
      <c r="BQ523" s="3"/>
      <c r="BR523" s="3"/>
      <c r="BS523" s="3"/>
    </row>
    <row r="524" spans="11:71" x14ac:dyDescent="0.25">
      <c r="K524" s="3"/>
      <c r="L524" s="3"/>
      <c r="M524" s="3"/>
      <c r="N524" s="3"/>
      <c r="O524" s="3"/>
      <c r="P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BM524" s="3"/>
      <c r="BN524" s="3"/>
      <c r="BO524" s="3"/>
      <c r="BP524" s="3"/>
      <c r="BQ524" s="3"/>
      <c r="BR524" s="3"/>
      <c r="BS524" s="3"/>
    </row>
    <row r="525" spans="11:71" x14ac:dyDescent="0.25">
      <c r="K525" s="3"/>
      <c r="L525" s="3"/>
      <c r="M525" s="3"/>
      <c r="N525" s="3"/>
      <c r="O525" s="3"/>
      <c r="P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BM525" s="3"/>
      <c r="BN525" s="3"/>
      <c r="BO525" s="3"/>
      <c r="BP525" s="3"/>
      <c r="BQ525" s="3"/>
      <c r="BR525" s="3"/>
      <c r="BS525" s="3"/>
    </row>
    <row r="526" spans="11:71" x14ac:dyDescent="0.25">
      <c r="K526" s="3"/>
      <c r="L526" s="3"/>
      <c r="M526" s="3"/>
      <c r="N526" s="3"/>
      <c r="O526" s="3"/>
      <c r="P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BM526" s="3"/>
      <c r="BN526" s="3"/>
      <c r="BO526" s="3"/>
      <c r="BP526" s="3"/>
      <c r="BQ526" s="3"/>
      <c r="BR526" s="3"/>
      <c r="BS526" s="3"/>
    </row>
    <row r="527" spans="11:71" x14ac:dyDescent="0.25">
      <c r="K527" s="3"/>
      <c r="L527" s="3"/>
      <c r="M527" s="3"/>
      <c r="N527" s="3"/>
      <c r="O527" s="3"/>
      <c r="P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BM527" s="3"/>
      <c r="BN527" s="3"/>
      <c r="BO527" s="3"/>
      <c r="BP527" s="3"/>
      <c r="BQ527" s="3"/>
      <c r="BR527" s="3"/>
      <c r="BS527" s="3"/>
    </row>
    <row r="528" spans="11:71" x14ac:dyDescent="0.25">
      <c r="K528" s="3"/>
      <c r="L528" s="3"/>
      <c r="M528" s="3"/>
      <c r="N528" s="3"/>
      <c r="O528" s="3"/>
      <c r="P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BM528" s="3"/>
      <c r="BN528" s="3"/>
      <c r="BO528" s="3"/>
      <c r="BP528" s="3"/>
      <c r="BQ528" s="3"/>
      <c r="BR528" s="3"/>
      <c r="BS528" s="3"/>
    </row>
    <row r="529" spans="11:71" x14ac:dyDescent="0.25">
      <c r="K529" s="3"/>
      <c r="L529" s="3"/>
      <c r="M529" s="3"/>
      <c r="N529" s="3"/>
      <c r="O529" s="3"/>
      <c r="P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BM529" s="3"/>
      <c r="BN529" s="3"/>
      <c r="BO529" s="3"/>
      <c r="BP529" s="3"/>
      <c r="BQ529" s="3"/>
      <c r="BR529" s="3"/>
      <c r="BS529" s="3"/>
    </row>
    <row r="530" spans="11:71" x14ac:dyDescent="0.25">
      <c r="K530" s="3"/>
      <c r="L530" s="3"/>
      <c r="M530" s="3"/>
      <c r="N530" s="3"/>
      <c r="O530" s="3"/>
      <c r="P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BM530" s="3"/>
      <c r="BN530" s="3"/>
      <c r="BO530" s="3"/>
      <c r="BP530" s="3"/>
      <c r="BQ530" s="3"/>
      <c r="BR530" s="3"/>
      <c r="BS530" s="3"/>
    </row>
    <row r="531" spans="11:71" x14ac:dyDescent="0.25">
      <c r="K531" s="3"/>
      <c r="L531" s="3"/>
      <c r="M531" s="3"/>
      <c r="N531" s="3"/>
      <c r="O531" s="3"/>
      <c r="P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BM531" s="3"/>
      <c r="BN531" s="3"/>
      <c r="BO531" s="3"/>
      <c r="BP531" s="3"/>
      <c r="BQ531" s="3"/>
      <c r="BR531" s="3"/>
      <c r="BS531" s="3"/>
    </row>
    <row r="532" spans="11:71" x14ac:dyDescent="0.25">
      <c r="K532" s="3"/>
      <c r="L532" s="3"/>
      <c r="M532" s="3"/>
      <c r="N532" s="3"/>
      <c r="O532" s="3"/>
      <c r="P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BM532" s="3"/>
      <c r="BN532" s="3"/>
      <c r="BO532" s="3"/>
      <c r="BP532" s="3"/>
      <c r="BQ532" s="3"/>
      <c r="BR532" s="3"/>
      <c r="BS532" s="3"/>
    </row>
    <row r="533" spans="11:71" x14ac:dyDescent="0.25">
      <c r="K533" s="3"/>
      <c r="L533" s="3"/>
      <c r="M533" s="3"/>
      <c r="N533" s="3"/>
      <c r="O533" s="3"/>
      <c r="P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BM533" s="3"/>
      <c r="BN533" s="3"/>
      <c r="BO533" s="3"/>
      <c r="BP533" s="3"/>
      <c r="BQ533" s="3"/>
      <c r="BR533" s="3"/>
      <c r="BS533" s="3"/>
    </row>
    <row r="534" spans="11:71" x14ac:dyDescent="0.25">
      <c r="K534" s="3"/>
      <c r="L534" s="3"/>
      <c r="M534" s="3"/>
      <c r="N534" s="3"/>
      <c r="O534" s="3"/>
      <c r="P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BM534" s="3"/>
      <c r="BN534" s="3"/>
      <c r="BO534" s="3"/>
      <c r="BP534" s="3"/>
      <c r="BQ534" s="3"/>
      <c r="BR534" s="3"/>
      <c r="BS534" s="3"/>
    </row>
    <row r="535" spans="11:71" x14ac:dyDescent="0.25">
      <c r="K535" s="3"/>
      <c r="L535" s="3"/>
      <c r="M535" s="3"/>
      <c r="N535" s="3"/>
      <c r="O535" s="3"/>
      <c r="P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BM535" s="3"/>
      <c r="BN535" s="3"/>
      <c r="BO535" s="3"/>
      <c r="BP535" s="3"/>
      <c r="BQ535" s="3"/>
      <c r="BR535" s="3"/>
      <c r="BS535" s="3"/>
    </row>
    <row r="536" spans="11:71" x14ac:dyDescent="0.25">
      <c r="K536" s="3"/>
      <c r="L536" s="3"/>
      <c r="M536" s="3"/>
      <c r="N536" s="3"/>
      <c r="O536" s="3"/>
      <c r="P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BM536" s="3"/>
      <c r="BN536" s="3"/>
      <c r="BO536" s="3"/>
      <c r="BP536" s="3"/>
      <c r="BQ536" s="3"/>
      <c r="BR536" s="3"/>
      <c r="BS536" s="3"/>
    </row>
    <row r="537" spans="11:71" x14ac:dyDescent="0.25">
      <c r="K537" s="3"/>
      <c r="L537" s="3"/>
      <c r="M537" s="3"/>
      <c r="N537" s="3"/>
      <c r="O537" s="3"/>
      <c r="P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BM537" s="3"/>
      <c r="BN537" s="3"/>
      <c r="BO537" s="3"/>
      <c r="BP537" s="3"/>
      <c r="BQ537" s="3"/>
      <c r="BR537" s="3"/>
      <c r="BS537" s="3"/>
    </row>
    <row r="538" spans="11:71" x14ac:dyDescent="0.25">
      <c r="K538" s="3"/>
      <c r="L538" s="3"/>
      <c r="M538" s="3"/>
      <c r="N538" s="3"/>
      <c r="O538" s="3"/>
      <c r="P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BM538" s="3"/>
      <c r="BN538" s="3"/>
      <c r="BO538" s="3"/>
      <c r="BP538" s="3"/>
      <c r="BQ538" s="3"/>
      <c r="BR538" s="3"/>
      <c r="BS538" s="3"/>
    </row>
    <row r="539" spans="11:71" x14ac:dyDescent="0.25">
      <c r="K539" s="3"/>
      <c r="L539" s="3"/>
      <c r="M539" s="3"/>
      <c r="N539" s="3"/>
      <c r="O539" s="3"/>
      <c r="P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BM539" s="3"/>
      <c r="BN539" s="3"/>
      <c r="BO539" s="3"/>
      <c r="BP539" s="3"/>
      <c r="BQ539" s="3"/>
      <c r="BR539" s="3"/>
      <c r="BS539" s="3"/>
    </row>
    <row r="540" spans="11:71" x14ac:dyDescent="0.25">
      <c r="K540" s="3"/>
      <c r="L540" s="3"/>
      <c r="M540" s="3"/>
      <c r="N540" s="3"/>
      <c r="O540" s="3"/>
      <c r="P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BM540" s="3"/>
      <c r="BN540" s="3"/>
      <c r="BO540" s="3"/>
      <c r="BP540" s="3"/>
      <c r="BQ540" s="3"/>
      <c r="BR540" s="3"/>
      <c r="BS540" s="3"/>
    </row>
    <row r="541" spans="11:71" x14ac:dyDescent="0.25">
      <c r="K541" s="3"/>
      <c r="L541" s="3"/>
      <c r="M541" s="3"/>
      <c r="N541" s="3"/>
      <c r="O541" s="3"/>
      <c r="P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BM541" s="3"/>
      <c r="BN541" s="3"/>
      <c r="BO541" s="3"/>
      <c r="BP541" s="3"/>
      <c r="BQ541" s="3"/>
      <c r="BR541" s="3"/>
      <c r="BS541" s="3"/>
    </row>
    <row r="542" spans="11:71" x14ac:dyDescent="0.25">
      <c r="K542" s="3"/>
      <c r="L542" s="3"/>
      <c r="M542" s="3"/>
      <c r="N542" s="3"/>
      <c r="O542" s="3"/>
      <c r="P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BM542" s="3"/>
      <c r="BN542" s="3"/>
      <c r="BO542" s="3"/>
      <c r="BP542" s="3"/>
      <c r="BQ542" s="3"/>
      <c r="BR542" s="3"/>
      <c r="BS542" s="3"/>
    </row>
    <row r="543" spans="11:71" x14ac:dyDescent="0.25">
      <c r="K543" s="3"/>
      <c r="L543" s="3"/>
      <c r="M543" s="3"/>
      <c r="N543" s="3"/>
      <c r="O543" s="3"/>
      <c r="P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BM543" s="3"/>
      <c r="BN543" s="3"/>
      <c r="BO543" s="3"/>
      <c r="BP543" s="3"/>
      <c r="BQ543" s="3"/>
      <c r="BR543" s="3"/>
      <c r="BS543" s="3"/>
    </row>
    <row r="544" spans="11:71" x14ac:dyDescent="0.25">
      <c r="K544" s="3"/>
      <c r="L544" s="3"/>
      <c r="M544" s="3"/>
      <c r="N544" s="3"/>
      <c r="O544" s="3"/>
      <c r="P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BM544" s="3"/>
      <c r="BN544" s="3"/>
      <c r="BO544" s="3"/>
      <c r="BP544" s="3"/>
      <c r="BQ544" s="3"/>
      <c r="BR544" s="3"/>
      <c r="BS544" s="3"/>
    </row>
    <row r="545" spans="11:71" x14ac:dyDescent="0.25">
      <c r="K545" s="3"/>
      <c r="L545" s="3"/>
      <c r="M545" s="3"/>
      <c r="N545" s="3"/>
      <c r="O545" s="3"/>
      <c r="P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BM545" s="3"/>
      <c r="BN545" s="3"/>
      <c r="BO545" s="3"/>
      <c r="BP545" s="3"/>
      <c r="BQ545" s="3"/>
      <c r="BR545" s="3"/>
      <c r="BS545" s="3"/>
    </row>
    <row r="546" spans="11:71" x14ac:dyDescent="0.25">
      <c r="K546" s="3"/>
      <c r="L546" s="3"/>
      <c r="M546" s="3"/>
      <c r="N546" s="3"/>
      <c r="O546" s="3"/>
      <c r="P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BM546" s="3"/>
      <c r="BN546" s="3"/>
      <c r="BO546" s="3"/>
      <c r="BP546" s="3"/>
      <c r="BQ546" s="3"/>
      <c r="BR546" s="3"/>
      <c r="BS546" s="3"/>
    </row>
    <row r="547" spans="11:71" x14ac:dyDescent="0.25">
      <c r="K547" s="3"/>
      <c r="L547" s="3"/>
      <c r="M547" s="3"/>
      <c r="N547" s="3"/>
      <c r="O547" s="3"/>
      <c r="P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BM547" s="3"/>
      <c r="BN547" s="3"/>
      <c r="BO547" s="3"/>
      <c r="BP547" s="3"/>
      <c r="BQ547" s="3"/>
      <c r="BR547" s="3"/>
      <c r="BS547" s="3"/>
    </row>
    <row r="548" spans="11:71" x14ac:dyDescent="0.25">
      <c r="K548" s="3"/>
      <c r="L548" s="3"/>
      <c r="M548" s="3"/>
      <c r="N548" s="3"/>
      <c r="O548" s="3"/>
      <c r="P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BM548" s="3"/>
      <c r="BN548" s="3"/>
      <c r="BO548" s="3"/>
      <c r="BP548" s="3"/>
      <c r="BQ548" s="3"/>
      <c r="BR548" s="3"/>
      <c r="BS548" s="3"/>
    </row>
    <row r="549" spans="11:71" x14ac:dyDescent="0.25">
      <c r="K549" s="3"/>
      <c r="L549" s="3"/>
      <c r="M549" s="3"/>
      <c r="N549" s="3"/>
      <c r="O549" s="3"/>
      <c r="P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BM549" s="3"/>
      <c r="BN549" s="3"/>
      <c r="BO549" s="3"/>
      <c r="BP549" s="3"/>
      <c r="BQ549" s="3"/>
      <c r="BR549" s="3"/>
      <c r="BS549" s="3"/>
    </row>
    <row r="550" spans="11:71" x14ac:dyDescent="0.25">
      <c r="K550" s="3"/>
      <c r="L550" s="3"/>
      <c r="M550" s="3"/>
      <c r="N550" s="3"/>
      <c r="O550" s="3"/>
      <c r="P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BM550" s="3"/>
      <c r="BN550" s="3"/>
      <c r="BO550" s="3"/>
      <c r="BP550" s="3"/>
      <c r="BQ550" s="3"/>
      <c r="BR550" s="3"/>
      <c r="BS550" s="3"/>
    </row>
    <row r="551" spans="11:71" x14ac:dyDescent="0.25">
      <c r="K551" s="3"/>
      <c r="L551" s="3"/>
      <c r="M551" s="3"/>
      <c r="N551" s="3"/>
      <c r="O551" s="3"/>
      <c r="P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BM551" s="3"/>
      <c r="BN551" s="3"/>
      <c r="BO551" s="3"/>
      <c r="BP551" s="3"/>
      <c r="BQ551" s="3"/>
      <c r="BR551" s="3"/>
      <c r="BS551" s="3"/>
    </row>
    <row r="552" spans="11:71" x14ac:dyDescent="0.25">
      <c r="K552" s="3"/>
      <c r="L552" s="3"/>
      <c r="M552" s="3"/>
      <c r="N552" s="3"/>
      <c r="O552" s="3"/>
      <c r="P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BM552" s="3"/>
      <c r="BN552" s="3"/>
      <c r="BO552" s="3"/>
      <c r="BP552" s="3"/>
      <c r="BQ552" s="3"/>
      <c r="BR552" s="3"/>
      <c r="BS552" s="3"/>
    </row>
    <row r="553" spans="11:71" x14ac:dyDescent="0.25">
      <c r="K553" s="3"/>
      <c r="L553" s="3"/>
      <c r="M553" s="3"/>
      <c r="N553" s="3"/>
      <c r="O553" s="3"/>
      <c r="P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BM553" s="3"/>
      <c r="BN553" s="3"/>
      <c r="BO553" s="3"/>
      <c r="BP553" s="3"/>
      <c r="BQ553" s="3"/>
      <c r="BR553" s="3"/>
      <c r="BS553" s="3"/>
    </row>
    <row r="554" spans="11:71" x14ac:dyDescent="0.25">
      <c r="K554" s="3"/>
      <c r="L554" s="3"/>
      <c r="M554" s="3"/>
      <c r="N554" s="3"/>
      <c r="O554" s="3"/>
      <c r="P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BM554" s="3"/>
      <c r="BN554" s="3"/>
      <c r="BO554" s="3"/>
      <c r="BP554" s="3"/>
      <c r="BQ554" s="3"/>
      <c r="BR554" s="3"/>
      <c r="BS554" s="3"/>
    </row>
    <row r="555" spans="11:71" x14ac:dyDescent="0.25">
      <c r="K555" s="3"/>
      <c r="L555" s="3"/>
      <c r="M555" s="3"/>
      <c r="N555" s="3"/>
      <c r="O555" s="3"/>
      <c r="P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BM555" s="3"/>
      <c r="BN555" s="3"/>
      <c r="BO555" s="3"/>
      <c r="BP555" s="3"/>
      <c r="BQ555" s="3"/>
      <c r="BR555" s="3"/>
      <c r="BS555" s="3"/>
    </row>
    <row r="556" spans="11:71" x14ac:dyDescent="0.25">
      <c r="K556" s="3"/>
      <c r="L556" s="3"/>
      <c r="M556" s="3"/>
      <c r="N556" s="3"/>
      <c r="O556" s="3"/>
      <c r="P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BM556" s="3"/>
      <c r="BN556" s="3"/>
      <c r="BO556" s="3"/>
      <c r="BP556" s="3"/>
      <c r="BQ556" s="3"/>
      <c r="BR556" s="3"/>
      <c r="BS556" s="3"/>
    </row>
    <row r="557" spans="11:71" x14ac:dyDescent="0.25">
      <c r="K557" s="3"/>
      <c r="L557" s="3"/>
      <c r="M557" s="3"/>
      <c r="N557" s="3"/>
      <c r="O557" s="3"/>
      <c r="P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BM557" s="3"/>
      <c r="BN557" s="3"/>
      <c r="BO557" s="3"/>
      <c r="BP557" s="3"/>
      <c r="BQ557" s="3"/>
      <c r="BR557" s="3"/>
      <c r="BS557" s="3"/>
    </row>
    <row r="558" spans="11:71" x14ac:dyDescent="0.25">
      <c r="K558" s="3"/>
      <c r="L558" s="3"/>
      <c r="M558" s="3"/>
      <c r="N558" s="3"/>
      <c r="O558" s="3"/>
      <c r="P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BM558" s="3"/>
      <c r="BN558" s="3"/>
      <c r="BO558" s="3"/>
      <c r="BP558" s="3"/>
      <c r="BQ558" s="3"/>
      <c r="BR558" s="3"/>
      <c r="BS558" s="3"/>
    </row>
    <row r="559" spans="11:71" x14ac:dyDescent="0.25">
      <c r="K559" s="3"/>
      <c r="L559" s="3"/>
      <c r="M559" s="3"/>
      <c r="N559" s="3"/>
      <c r="O559" s="3"/>
      <c r="P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BM559" s="3"/>
      <c r="BN559" s="3"/>
      <c r="BO559" s="3"/>
      <c r="BP559" s="3"/>
      <c r="BQ559" s="3"/>
      <c r="BR559" s="3"/>
      <c r="BS559" s="3"/>
    </row>
    <row r="560" spans="11:71" x14ac:dyDescent="0.25">
      <c r="K560" s="3"/>
      <c r="L560" s="3"/>
      <c r="M560" s="3"/>
      <c r="N560" s="3"/>
      <c r="O560" s="3"/>
      <c r="P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BM560" s="3"/>
      <c r="BN560" s="3"/>
      <c r="BO560" s="3"/>
      <c r="BP560" s="3"/>
      <c r="BQ560" s="3"/>
      <c r="BR560" s="3"/>
      <c r="BS560" s="3"/>
    </row>
    <row r="561" spans="11:71" x14ac:dyDescent="0.25">
      <c r="K561" s="3"/>
      <c r="L561" s="3"/>
      <c r="M561" s="3"/>
      <c r="N561" s="3"/>
      <c r="O561" s="3"/>
      <c r="P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BM561" s="3"/>
      <c r="BN561" s="3"/>
      <c r="BO561" s="3"/>
      <c r="BP561" s="3"/>
      <c r="BQ561" s="3"/>
      <c r="BR561" s="3"/>
      <c r="BS561" s="3"/>
    </row>
    <row r="562" spans="11:71" x14ac:dyDescent="0.25">
      <c r="K562" s="3"/>
      <c r="L562" s="3"/>
      <c r="M562" s="3"/>
      <c r="N562" s="3"/>
      <c r="O562" s="3"/>
      <c r="P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BM562" s="3"/>
      <c r="BN562" s="3"/>
      <c r="BO562" s="3"/>
      <c r="BP562" s="3"/>
      <c r="BQ562" s="3"/>
      <c r="BR562" s="3"/>
      <c r="BS562" s="3"/>
    </row>
    <row r="563" spans="11:71" x14ac:dyDescent="0.25">
      <c r="K563" s="3"/>
      <c r="L563" s="3"/>
      <c r="M563" s="3"/>
      <c r="N563" s="3"/>
      <c r="O563" s="3"/>
      <c r="P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BM563" s="3"/>
      <c r="BN563" s="3"/>
      <c r="BO563" s="3"/>
      <c r="BP563" s="3"/>
      <c r="BQ563" s="3"/>
      <c r="BR563" s="3"/>
      <c r="BS563" s="3"/>
    </row>
    <row r="564" spans="11:71" x14ac:dyDescent="0.25">
      <c r="K564" s="3"/>
      <c r="L564" s="3"/>
      <c r="M564" s="3"/>
      <c r="N564" s="3"/>
      <c r="O564" s="3"/>
      <c r="P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BM564" s="3"/>
      <c r="BN564" s="3"/>
      <c r="BO564" s="3"/>
      <c r="BP564" s="3"/>
      <c r="BQ564" s="3"/>
      <c r="BR564" s="3"/>
      <c r="BS564" s="3"/>
    </row>
    <row r="565" spans="11:71" x14ac:dyDescent="0.25">
      <c r="K565" s="3"/>
      <c r="L565" s="3"/>
      <c r="M565" s="3"/>
      <c r="N565" s="3"/>
      <c r="O565" s="3"/>
      <c r="P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BM565" s="3"/>
      <c r="BN565" s="3"/>
      <c r="BO565" s="3"/>
      <c r="BP565" s="3"/>
      <c r="BQ565" s="3"/>
      <c r="BR565" s="3"/>
      <c r="BS565" s="3"/>
    </row>
    <row r="566" spans="11:71" x14ac:dyDescent="0.25">
      <c r="K566" s="3"/>
      <c r="L566" s="3"/>
      <c r="M566" s="3"/>
      <c r="N566" s="3"/>
      <c r="O566" s="3"/>
      <c r="P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BM566" s="3"/>
      <c r="BN566" s="3"/>
      <c r="BO566" s="3"/>
      <c r="BP566" s="3"/>
      <c r="BQ566" s="3"/>
      <c r="BR566" s="3"/>
      <c r="BS566" s="3"/>
    </row>
    <row r="567" spans="11:71" x14ac:dyDescent="0.25">
      <c r="K567" s="3"/>
      <c r="L567" s="3"/>
      <c r="M567" s="3"/>
      <c r="N567" s="3"/>
      <c r="O567" s="3"/>
      <c r="P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BM567" s="3"/>
      <c r="BN567" s="3"/>
      <c r="BO567" s="3"/>
      <c r="BP567" s="3"/>
      <c r="BQ567" s="3"/>
      <c r="BR567" s="3"/>
      <c r="BS567" s="3"/>
    </row>
    <row r="568" spans="11:71" x14ac:dyDescent="0.25">
      <c r="K568" s="3"/>
      <c r="L568" s="3"/>
      <c r="M568" s="3"/>
      <c r="N568" s="3"/>
      <c r="O568" s="3"/>
      <c r="P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BM568" s="3"/>
      <c r="BN568" s="3"/>
      <c r="BO568" s="3"/>
      <c r="BP568" s="3"/>
      <c r="BQ568" s="3"/>
      <c r="BR568" s="3"/>
      <c r="BS568" s="3"/>
    </row>
    <row r="569" spans="11:71" x14ac:dyDescent="0.25">
      <c r="K569" s="3"/>
      <c r="L569" s="3"/>
      <c r="M569" s="3"/>
      <c r="N569" s="3"/>
      <c r="O569" s="3"/>
      <c r="P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BM569" s="3"/>
      <c r="BN569" s="3"/>
      <c r="BO569" s="3"/>
      <c r="BP569" s="3"/>
      <c r="BQ569" s="3"/>
      <c r="BR569" s="3"/>
      <c r="BS569" s="3"/>
    </row>
    <row r="570" spans="11:71" x14ac:dyDescent="0.25">
      <c r="K570" s="3"/>
      <c r="L570" s="3"/>
      <c r="M570" s="3"/>
      <c r="N570" s="3"/>
      <c r="O570" s="3"/>
      <c r="P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BM570" s="3"/>
      <c r="BN570" s="3"/>
      <c r="BO570" s="3"/>
      <c r="BP570" s="3"/>
      <c r="BQ570" s="3"/>
      <c r="BR570" s="3"/>
      <c r="BS570" s="3"/>
    </row>
    <row r="571" spans="11:71" x14ac:dyDescent="0.25">
      <c r="K571" s="3"/>
      <c r="L571" s="3"/>
      <c r="M571" s="3"/>
      <c r="N571" s="3"/>
      <c r="O571" s="3"/>
      <c r="P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BM571" s="3"/>
      <c r="BN571" s="3"/>
      <c r="BO571" s="3"/>
      <c r="BP571" s="3"/>
      <c r="BQ571" s="3"/>
      <c r="BR571" s="3"/>
      <c r="BS571" s="3"/>
    </row>
    <row r="572" spans="11:71" x14ac:dyDescent="0.25">
      <c r="K572" s="3"/>
      <c r="L572" s="3"/>
      <c r="M572" s="3"/>
      <c r="N572" s="3"/>
      <c r="O572" s="3"/>
      <c r="P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BM572" s="3"/>
      <c r="BN572" s="3"/>
      <c r="BO572" s="3"/>
      <c r="BP572" s="3"/>
      <c r="BQ572" s="3"/>
      <c r="BR572" s="3"/>
      <c r="BS572" s="3"/>
    </row>
    <row r="573" spans="11:71" x14ac:dyDescent="0.25">
      <c r="K573" s="3"/>
      <c r="L573" s="3"/>
      <c r="M573" s="3"/>
      <c r="N573" s="3"/>
      <c r="O573" s="3"/>
      <c r="P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BM573" s="3"/>
      <c r="BN573" s="3"/>
      <c r="BO573" s="3"/>
      <c r="BP573" s="3"/>
      <c r="BQ573" s="3"/>
      <c r="BR573" s="3"/>
      <c r="BS573" s="3"/>
    </row>
    <row r="574" spans="11:71" x14ac:dyDescent="0.25">
      <c r="K574" s="3"/>
      <c r="L574" s="3"/>
      <c r="M574" s="3"/>
      <c r="N574" s="3"/>
      <c r="O574" s="3"/>
      <c r="P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BM574" s="3"/>
      <c r="BN574" s="3"/>
      <c r="BO574" s="3"/>
      <c r="BP574" s="3"/>
      <c r="BQ574" s="3"/>
      <c r="BR574" s="3"/>
      <c r="BS574" s="3"/>
    </row>
    <row r="575" spans="11:71" x14ac:dyDescent="0.25">
      <c r="K575" s="3"/>
      <c r="L575" s="3"/>
      <c r="M575" s="3"/>
      <c r="N575" s="3"/>
      <c r="O575" s="3"/>
      <c r="P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BM575" s="3"/>
      <c r="BN575" s="3"/>
      <c r="BO575" s="3"/>
      <c r="BP575" s="3"/>
      <c r="BQ575" s="3"/>
      <c r="BR575" s="3"/>
      <c r="BS575" s="3"/>
    </row>
    <row r="576" spans="11:71" x14ac:dyDescent="0.25">
      <c r="K576" s="3"/>
      <c r="L576" s="3"/>
      <c r="M576" s="3"/>
      <c r="N576" s="3"/>
      <c r="O576" s="3"/>
      <c r="P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BM576" s="3"/>
      <c r="BN576" s="3"/>
      <c r="BO576" s="3"/>
      <c r="BP576" s="3"/>
      <c r="BQ576" s="3"/>
      <c r="BR576" s="3"/>
      <c r="BS576" s="3"/>
    </row>
    <row r="577" spans="11:71" x14ac:dyDescent="0.25">
      <c r="K577" s="3"/>
      <c r="L577" s="3"/>
      <c r="M577" s="3"/>
      <c r="N577" s="3"/>
      <c r="O577" s="3"/>
      <c r="P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BM577" s="3"/>
      <c r="BN577" s="3"/>
      <c r="BO577" s="3"/>
      <c r="BP577" s="3"/>
      <c r="BQ577" s="3"/>
      <c r="BR577" s="3"/>
      <c r="BS577" s="3"/>
    </row>
    <row r="578" spans="11:71" x14ac:dyDescent="0.25">
      <c r="K578" s="3"/>
      <c r="L578" s="3"/>
      <c r="M578" s="3"/>
      <c r="N578" s="3"/>
      <c r="O578" s="3"/>
      <c r="P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BM578" s="3"/>
      <c r="BN578" s="3"/>
      <c r="BO578" s="3"/>
      <c r="BP578" s="3"/>
      <c r="BQ578" s="3"/>
      <c r="BR578" s="3"/>
      <c r="BS578" s="3"/>
    </row>
    <row r="579" spans="11:71" x14ac:dyDescent="0.25">
      <c r="K579" s="3"/>
      <c r="L579" s="3"/>
      <c r="M579" s="3"/>
      <c r="N579" s="3"/>
      <c r="O579" s="3"/>
      <c r="P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BM579" s="3"/>
      <c r="BN579" s="3"/>
      <c r="BO579" s="3"/>
      <c r="BP579" s="3"/>
      <c r="BQ579" s="3"/>
      <c r="BR579" s="3"/>
      <c r="BS579" s="3"/>
    </row>
    <row r="580" spans="11:71" x14ac:dyDescent="0.25">
      <c r="K580" s="3"/>
      <c r="L580" s="3"/>
      <c r="M580" s="3"/>
      <c r="N580" s="3"/>
      <c r="O580" s="3"/>
      <c r="P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BM580" s="3"/>
      <c r="BN580" s="3"/>
      <c r="BO580" s="3"/>
      <c r="BP580" s="3"/>
      <c r="BQ580" s="3"/>
      <c r="BR580" s="3"/>
      <c r="BS580" s="3"/>
    </row>
    <row r="581" spans="11:71" x14ac:dyDescent="0.25">
      <c r="K581" s="3"/>
      <c r="L581" s="3"/>
      <c r="M581" s="3"/>
      <c r="N581" s="3"/>
      <c r="O581" s="3"/>
      <c r="P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BM581" s="3"/>
      <c r="BN581" s="3"/>
      <c r="BO581" s="3"/>
      <c r="BP581" s="3"/>
      <c r="BQ581" s="3"/>
      <c r="BR581" s="3"/>
      <c r="BS581" s="3"/>
    </row>
    <row r="582" spans="11:71" x14ac:dyDescent="0.25">
      <c r="K582" s="3"/>
      <c r="L582" s="3"/>
      <c r="M582" s="3"/>
      <c r="N582" s="3"/>
      <c r="O582" s="3"/>
      <c r="P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BM582" s="3"/>
      <c r="BN582" s="3"/>
      <c r="BO582" s="3"/>
      <c r="BP582" s="3"/>
      <c r="BQ582" s="3"/>
      <c r="BR582" s="3"/>
      <c r="BS582" s="3"/>
    </row>
    <row r="583" spans="11:71" x14ac:dyDescent="0.25">
      <c r="K583" s="3"/>
      <c r="L583" s="3"/>
      <c r="M583" s="3"/>
      <c r="N583" s="3"/>
      <c r="O583" s="3"/>
      <c r="P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BM583" s="3"/>
      <c r="BN583" s="3"/>
      <c r="BO583" s="3"/>
      <c r="BP583" s="3"/>
      <c r="BQ583" s="3"/>
      <c r="BR583" s="3"/>
      <c r="BS583" s="3"/>
    </row>
    <row r="584" spans="11:71" x14ac:dyDescent="0.25">
      <c r="K584" s="3"/>
      <c r="L584" s="3"/>
      <c r="M584" s="3"/>
      <c r="N584" s="3"/>
      <c r="O584" s="3"/>
      <c r="P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BM584" s="3"/>
      <c r="BN584" s="3"/>
      <c r="BO584" s="3"/>
      <c r="BP584" s="3"/>
      <c r="BQ584" s="3"/>
      <c r="BR584" s="3"/>
      <c r="BS584" s="3"/>
    </row>
    <row r="585" spans="11:71" x14ac:dyDescent="0.25">
      <c r="K585" s="3"/>
      <c r="L585" s="3"/>
      <c r="M585" s="3"/>
      <c r="N585" s="3"/>
      <c r="O585" s="3"/>
      <c r="P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BM585" s="3"/>
      <c r="BN585" s="3"/>
      <c r="BO585" s="3"/>
      <c r="BP585" s="3"/>
      <c r="BQ585" s="3"/>
      <c r="BR585" s="3"/>
      <c r="BS585" s="3"/>
    </row>
    <row r="586" spans="11:71" x14ac:dyDescent="0.25">
      <c r="K586" s="3"/>
      <c r="L586" s="3"/>
      <c r="M586" s="3"/>
      <c r="N586" s="3"/>
      <c r="O586" s="3"/>
      <c r="P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BM586" s="3"/>
      <c r="BN586" s="3"/>
      <c r="BO586" s="3"/>
      <c r="BP586" s="3"/>
      <c r="BQ586" s="3"/>
      <c r="BR586" s="3"/>
      <c r="BS586" s="3"/>
    </row>
    <row r="587" spans="11:71" x14ac:dyDescent="0.25">
      <c r="K587" s="3"/>
      <c r="L587" s="3"/>
      <c r="M587" s="3"/>
      <c r="N587" s="3"/>
      <c r="O587" s="3"/>
      <c r="P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BM587" s="3"/>
      <c r="BN587" s="3"/>
      <c r="BO587" s="3"/>
      <c r="BP587" s="3"/>
      <c r="BQ587" s="3"/>
      <c r="BR587" s="3"/>
      <c r="BS587" s="3"/>
    </row>
    <row r="588" spans="11:71" x14ac:dyDescent="0.25">
      <c r="K588" s="3"/>
      <c r="L588" s="3"/>
      <c r="M588" s="3"/>
      <c r="N588" s="3"/>
      <c r="O588" s="3"/>
      <c r="P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BM588" s="3"/>
      <c r="BN588" s="3"/>
      <c r="BO588" s="3"/>
      <c r="BP588" s="3"/>
      <c r="BQ588" s="3"/>
      <c r="BR588" s="3"/>
      <c r="BS588" s="3"/>
    </row>
    <row r="589" spans="11:71" x14ac:dyDescent="0.25">
      <c r="K589" s="3"/>
      <c r="L589" s="3"/>
      <c r="M589" s="3"/>
      <c r="N589" s="3"/>
      <c r="O589" s="3"/>
      <c r="P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BM589" s="3"/>
      <c r="BN589" s="3"/>
      <c r="BO589" s="3"/>
      <c r="BP589" s="3"/>
      <c r="BQ589" s="3"/>
      <c r="BR589" s="3"/>
      <c r="BS589" s="3"/>
    </row>
    <row r="590" spans="11:71" x14ac:dyDescent="0.25">
      <c r="K590" s="3"/>
      <c r="L590" s="3"/>
      <c r="M590" s="3"/>
      <c r="N590" s="3"/>
      <c r="O590" s="3"/>
      <c r="P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BM590" s="3"/>
      <c r="BN590" s="3"/>
      <c r="BO590" s="3"/>
      <c r="BP590" s="3"/>
      <c r="BQ590" s="3"/>
      <c r="BR590" s="3"/>
      <c r="BS590" s="3"/>
    </row>
    <row r="591" spans="11:71" x14ac:dyDescent="0.25">
      <c r="K591" s="3"/>
      <c r="L591" s="3"/>
      <c r="M591" s="3"/>
      <c r="N591" s="3"/>
      <c r="O591" s="3"/>
      <c r="P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BM591" s="3"/>
      <c r="BN591" s="3"/>
      <c r="BO591" s="3"/>
      <c r="BP591" s="3"/>
      <c r="BQ591" s="3"/>
      <c r="BR591" s="3"/>
      <c r="BS591" s="3"/>
    </row>
    <row r="592" spans="11:71" x14ac:dyDescent="0.25">
      <c r="K592" s="3"/>
      <c r="L592" s="3"/>
      <c r="M592" s="3"/>
      <c r="N592" s="3"/>
      <c r="O592" s="3"/>
      <c r="P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BM592" s="3"/>
      <c r="BN592" s="3"/>
      <c r="BO592" s="3"/>
      <c r="BP592" s="3"/>
      <c r="BQ592" s="3"/>
      <c r="BR592" s="3"/>
      <c r="BS592" s="3"/>
    </row>
    <row r="593" spans="11:71" x14ac:dyDescent="0.25">
      <c r="K593" s="3"/>
      <c r="L593" s="3"/>
      <c r="M593" s="3"/>
      <c r="N593" s="3"/>
      <c r="O593" s="3"/>
      <c r="P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BM593" s="3"/>
      <c r="BN593" s="3"/>
      <c r="BO593" s="3"/>
      <c r="BP593" s="3"/>
      <c r="BQ593" s="3"/>
      <c r="BR593" s="3"/>
      <c r="BS593" s="3"/>
    </row>
    <row r="594" spans="11:71" x14ac:dyDescent="0.25">
      <c r="K594" s="3"/>
      <c r="L594" s="3"/>
      <c r="M594" s="3"/>
      <c r="N594" s="3"/>
      <c r="O594" s="3"/>
      <c r="P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BM594" s="3"/>
      <c r="BN594" s="3"/>
      <c r="BO594" s="3"/>
      <c r="BP594" s="3"/>
      <c r="BQ594" s="3"/>
      <c r="BR594" s="3"/>
      <c r="BS594" s="3"/>
    </row>
    <row r="595" spans="11:71" x14ac:dyDescent="0.25">
      <c r="K595" s="3"/>
      <c r="L595" s="3"/>
      <c r="M595" s="3"/>
      <c r="N595" s="3"/>
      <c r="O595" s="3"/>
      <c r="P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BM595" s="3"/>
      <c r="BN595" s="3"/>
      <c r="BO595" s="3"/>
      <c r="BP595" s="3"/>
      <c r="BQ595" s="3"/>
      <c r="BR595" s="3"/>
      <c r="BS595" s="3"/>
    </row>
    <row r="596" spans="11:71" x14ac:dyDescent="0.25">
      <c r="K596" s="3"/>
      <c r="L596" s="3"/>
      <c r="M596" s="3"/>
      <c r="N596" s="3"/>
      <c r="O596" s="3"/>
      <c r="P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BM596" s="3"/>
      <c r="BN596" s="3"/>
      <c r="BO596" s="3"/>
      <c r="BP596" s="3"/>
      <c r="BQ596" s="3"/>
      <c r="BR596" s="3"/>
      <c r="BS596" s="3"/>
    </row>
    <row r="597" spans="11:71" x14ac:dyDescent="0.25">
      <c r="K597" s="3"/>
      <c r="L597" s="3"/>
      <c r="M597" s="3"/>
      <c r="N597" s="3"/>
      <c r="O597" s="3"/>
      <c r="P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BM597" s="3"/>
      <c r="BN597" s="3"/>
      <c r="BO597" s="3"/>
      <c r="BP597" s="3"/>
      <c r="BQ597" s="3"/>
      <c r="BR597" s="3"/>
      <c r="BS597" s="3"/>
    </row>
    <row r="598" spans="11:71" x14ac:dyDescent="0.25">
      <c r="K598" s="3"/>
      <c r="L598" s="3"/>
      <c r="M598" s="3"/>
      <c r="N598" s="3"/>
      <c r="O598" s="3"/>
      <c r="P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BM598" s="3"/>
      <c r="BN598" s="3"/>
      <c r="BO598" s="3"/>
      <c r="BP598" s="3"/>
      <c r="BQ598" s="3"/>
      <c r="BR598" s="3"/>
      <c r="BS598" s="3"/>
    </row>
    <row r="599" spans="11:71" x14ac:dyDescent="0.25">
      <c r="K599" s="3"/>
      <c r="L599" s="3"/>
      <c r="M599" s="3"/>
      <c r="N599" s="3"/>
      <c r="O599" s="3"/>
      <c r="P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BM599" s="3"/>
      <c r="BN599" s="3"/>
      <c r="BO599" s="3"/>
      <c r="BP599" s="3"/>
      <c r="BQ599" s="3"/>
      <c r="BR599" s="3"/>
      <c r="BS599" s="3"/>
    </row>
    <row r="600" spans="11:71" x14ac:dyDescent="0.25">
      <c r="K600" s="3"/>
      <c r="L600" s="3"/>
      <c r="M600" s="3"/>
      <c r="N600" s="3"/>
      <c r="O600" s="3"/>
      <c r="P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BM600" s="3"/>
      <c r="BN600" s="3"/>
      <c r="BO600" s="3"/>
      <c r="BP600" s="3"/>
      <c r="BQ600" s="3"/>
      <c r="BR600" s="3"/>
      <c r="BS600" s="3"/>
    </row>
    <row r="601" spans="11:71" x14ac:dyDescent="0.25">
      <c r="K601" s="3"/>
      <c r="L601" s="3"/>
      <c r="M601" s="3"/>
      <c r="N601" s="3"/>
      <c r="O601" s="3"/>
      <c r="P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BM601" s="3"/>
      <c r="BN601" s="3"/>
      <c r="BO601" s="3"/>
      <c r="BP601" s="3"/>
      <c r="BQ601" s="3"/>
      <c r="BR601" s="3"/>
      <c r="BS601" s="3"/>
    </row>
    <row r="602" spans="11:71" x14ac:dyDescent="0.25">
      <c r="K602" s="3"/>
      <c r="L602" s="3"/>
      <c r="M602" s="3"/>
      <c r="N602" s="3"/>
      <c r="O602" s="3"/>
      <c r="P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BM602" s="3"/>
      <c r="BN602" s="3"/>
      <c r="BO602" s="3"/>
      <c r="BP602" s="3"/>
      <c r="BQ602" s="3"/>
      <c r="BR602" s="3"/>
      <c r="BS602" s="3"/>
    </row>
    <row r="603" spans="11:71" x14ac:dyDescent="0.25">
      <c r="K603" s="3"/>
      <c r="L603" s="3"/>
      <c r="M603" s="3"/>
      <c r="N603" s="3"/>
      <c r="O603" s="3"/>
      <c r="P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BM603" s="3"/>
      <c r="BN603" s="3"/>
      <c r="BO603" s="3"/>
      <c r="BP603" s="3"/>
      <c r="BQ603" s="3"/>
      <c r="BR603" s="3"/>
      <c r="BS603" s="3"/>
    </row>
    <row r="604" spans="11:71" x14ac:dyDescent="0.25">
      <c r="K604" s="3"/>
      <c r="L604" s="3"/>
      <c r="M604" s="3"/>
      <c r="N604" s="3"/>
      <c r="O604" s="3"/>
      <c r="P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BM604" s="3"/>
      <c r="BN604" s="3"/>
      <c r="BO604" s="3"/>
      <c r="BP604" s="3"/>
      <c r="BQ604" s="3"/>
      <c r="BR604" s="3"/>
      <c r="BS604" s="3"/>
    </row>
    <row r="605" spans="11:71" x14ac:dyDescent="0.25">
      <c r="K605" s="3"/>
      <c r="L605" s="3"/>
      <c r="M605" s="3"/>
      <c r="N605" s="3"/>
      <c r="O605" s="3"/>
      <c r="P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BM605" s="3"/>
      <c r="BN605" s="3"/>
      <c r="BO605" s="3"/>
      <c r="BP605" s="3"/>
      <c r="BQ605" s="3"/>
      <c r="BR605" s="3"/>
      <c r="BS605" s="3"/>
    </row>
    <row r="606" spans="11:71" x14ac:dyDescent="0.25">
      <c r="K606" s="3"/>
      <c r="L606" s="3"/>
      <c r="M606" s="3"/>
      <c r="N606" s="3"/>
      <c r="O606" s="3"/>
      <c r="P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BM606" s="3"/>
      <c r="BN606" s="3"/>
      <c r="BO606" s="3"/>
      <c r="BP606" s="3"/>
      <c r="BQ606" s="3"/>
      <c r="BR606" s="3"/>
      <c r="BS606" s="3"/>
    </row>
    <row r="607" spans="11:71" x14ac:dyDescent="0.25">
      <c r="K607" s="3"/>
      <c r="L607" s="3"/>
      <c r="M607" s="3"/>
      <c r="N607" s="3"/>
      <c r="O607" s="3"/>
      <c r="P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BM607" s="3"/>
      <c r="BN607" s="3"/>
      <c r="BO607" s="3"/>
      <c r="BP607" s="3"/>
      <c r="BQ607" s="3"/>
      <c r="BR607" s="3"/>
      <c r="BS607" s="3"/>
    </row>
    <row r="608" spans="11:71" x14ac:dyDescent="0.25">
      <c r="K608" s="3"/>
      <c r="L608" s="3"/>
      <c r="M608" s="3"/>
      <c r="N608" s="3"/>
      <c r="O608" s="3"/>
      <c r="P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BM608" s="3"/>
      <c r="BN608" s="3"/>
      <c r="BO608" s="3"/>
      <c r="BP608" s="3"/>
      <c r="BQ608" s="3"/>
      <c r="BR608" s="3"/>
      <c r="BS608" s="3"/>
    </row>
    <row r="609" spans="11:71" x14ac:dyDescent="0.25">
      <c r="K609" s="3"/>
      <c r="L609" s="3"/>
      <c r="M609" s="3"/>
      <c r="N609" s="3"/>
      <c r="O609" s="3"/>
      <c r="P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BM609" s="3"/>
      <c r="BN609" s="3"/>
      <c r="BO609" s="3"/>
      <c r="BP609" s="3"/>
      <c r="BQ609" s="3"/>
      <c r="BR609" s="3"/>
      <c r="BS609" s="3"/>
    </row>
    <row r="610" spans="11:71" x14ac:dyDescent="0.25">
      <c r="K610" s="3"/>
      <c r="L610" s="3"/>
      <c r="M610" s="3"/>
      <c r="N610" s="3"/>
      <c r="O610" s="3"/>
      <c r="P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BM610" s="3"/>
      <c r="BN610" s="3"/>
      <c r="BO610" s="3"/>
      <c r="BP610" s="3"/>
      <c r="BQ610" s="3"/>
      <c r="BR610" s="3"/>
      <c r="BS610" s="3"/>
    </row>
    <row r="611" spans="11:71" x14ac:dyDescent="0.25">
      <c r="K611" s="3"/>
      <c r="L611" s="3"/>
      <c r="M611" s="3"/>
      <c r="N611" s="3"/>
      <c r="O611" s="3"/>
      <c r="P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BM611" s="3"/>
      <c r="BN611" s="3"/>
      <c r="BO611" s="3"/>
      <c r="BP611" s="3"/>
      <c r="BQ611" s="3"/>
      <c r="BR611" s="3"/>
      <c r="BS611" s="3"/>
    </row>
    <row r="612" spans="11:71" x14ac:dyDescent="0.25">
      <c r="K612" s="3"/>
      <c r="L612" s="3"/>
      <c r="M612" s="3"/>
      <c r="N612" s="3"/>
      <c r="O612" s="3"/>
      <c r="P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BM612" s="3"/>
      <c r="BN612" s="3"/>
      <c r="BO612" s="3"/>
      <c r="BP612" s="3"/>
      <c r="BQ612" s="3"/>
      <c r="BR612" s="3"/>
      <c r="BS612" s="3"/>
    </row>
    <row r="613" spans="11:71" x14ac:dyDescent="0.25">
      <c r="K613" s="3"/>
      <c r="L613" s="3"/>
      <c r="M613" s="3"/>
      <c r="N613" s="3"/>
      <c r="O613" s="3"/>
      <c r="P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BM613" s="3"/>
      <c r="BN613" s="3"/>
      <c r="BO613" s="3"/>
      <c r="BP613" s="3"/>
      <c r="BQ613" s="3"/>
      <c r="BR613" s="3"/>
      <c r="BS613" s="3"/>
    </row>
    <row r="614" spans="11:71" x14ac:dyDescent="0.25">
      <c r="K614" s="3"/>
      <c r="L614" s="3"/>
      <c r="M614" s="3"/>
      <c r="N614" s="3"/>
      <c r="O614" s="3"/>
      <c r="P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BM614" s="3"/>
      <c r="BN614" s="3"/>
      <c r="BO614" s="3"/>
      <c r="BP614" s="3"/>
      <c r="BQ614" s="3"/>
      <c r="BR614" s="3"/>
      <c r="BS614" s="3"/>
    </row>
    <row r="615" spans="11:71" x14ac:dyDescent="0.25">
      <c r="K615" s="3"/>
      <c r="L615" s="3"/>
      <c r="M615" s="3"/>
      <c r="N615" s="3"/>
      <c r="O615" s="3"/>
      <c r="P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BM615" s="3"/>
      <c r="BN615" s="3"/>
      <c r="BO615" s="3"/>
      <c r="BP615" s="3"/>
      <c r="BQ615" s="3"/>
      <c r="BR615" s="3"/>
      <c r="BS615" s="3"/>
    </row>
    <row r="616" spans="11:71" x14ac:dyDescent="0.25">
      <c r="K616" s="3"/>
      <c r="L616" s="3"/>
      <c r="M616" s="3"/>
      <c r="N616" s="3"/>
      <c r="O616" s="3"/>
      <c r="P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BM616" s="3"/>
      <c r="BN616" s="3"/>
      <c r="BO616" s="3"/>
      <c r="BP616" s="3"/>
      <c r="BQ616" s="3"/>
      <c r="BR616" s="3"/>
      <c r="BS616" s="3"/>
    </row>
    <row r="617" spans="11:71" x14ac:dyDescent="0.25">
      <c r="K617" s="3"/>
      <c r="L617" s="3"/>
      <c r="M617" s="3"/>
      <c r="N617" s="3"/>
      <c r="O617" s="3"/>
      <c r="P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BM617" s="3"/>
      <c r="BN617" s="3"/>
      <c r="BO617" s="3"/>
      <c r="BP617" s="3"/>
      <c r="BQ617" s="3"/>
      <c r="BR617" s="3"/>
      <c r="BS617" s="3"/>
    </row>
    <row r="618" spans="11:71" x14ac:dyDescent="0.25">
      <c r="K618" s="3"/>
      <c r="L618" s="3"/>
      <c r="M618" s="3"/>
      <c r="N618" s="3"/>
      <c r="O618" s="3"/>
      <c r="P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BM618" s="3"/>
      <c r="BN618" s="3"/>
      <c r="BO618" s="3"/>
      <c r="BP618" s="3"/>
      <c r="BQ618" s="3"/>
      <c r="BR618" s="3"/>
      <c r="BS618" s="3"/>
    </row>
    <row r="619" spans="11:71" x14ac:dyDescent="0.25">
      <c r="K619" s="3"/>
      <c r="L619" s="3"/>
      <c r="M619" s="3"/>
      <c r="N619" s="3"/>
      <c r="O619" s="3"/>
      <c r="P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BM619" s="3"/>
      <c r="BN619" s="3"/>
      <c r="BO619" s="3"/>
      <c r="BP619" s="3"/>
      <c r="BQ619" s="3"/>
      <c r="BR619" s="3"/>
      <c r="BS619" s="3"/>
    </row>
    <row r="620" spans="11:71" x14ac:dyDescent="0.25">
      <c r="K620" s="3"/>
      <c r="L620" s="3"/>
      <c r="M620" s="3"/>
      <c r="N620" s="3"/>
      <c r="O620" s="3"/>
      <c r="P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BM620" s="3"/>
      <c r="BN620" s="3"/>
      <c r="BO620" s="3"/>
      <c r="BP620" s="3"/>
      <c r="BQ620" s="3"/>
      <c r="BR620" s="3"/>
      <c r="BS620" s="3"/>
    </row>
    <row r="621" spans="11:71" x14ac:dyDescent="0.25">
      <c r="K621" s="3"/>
      <c r="L621" s="3"/>
      <c r="M621" s="3"/>
      <c r="N621" s="3"/>
      <c r="O621" s="3"/>
      <c r="P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BM621" s="3"/>
      <c r="BN621" s="3"/>
      <c r="BO621" s="3"/>
      <c r="BP621" s="3"/>
      <c r="BQ621" s="3"/>
      <c r="BR621" s="3"/>
      <c r="BS621" s="3"/>
    </row>
    <row r="622" spans="11:71" x14ac:dyDescent="0.25">
      <c r="K622" s="3"/>
      <c r="L622" s="3"/>
      <c r="M622" s="3"/>
      <c r="N622" s="3"/>
      <c r="O622" s="3"/>
      <c r="P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BM622" s="3"/>
      <c r="BN622" s="3"/>
      <c r="BO622" s="3"/>
      <c r="BP622" s="3"/>
      <c r="BQ622" s="3"/>
      <c r="BR622" s="3"/>
      <c r="BS622" s="3"/>
    </row>
    <row r="623" spans="11:71" x14ac:dyDescent="0.25">
      <c r="K623" s="3"/>
      <c r="L623" s="3"/>
      <c r="M623" s="3"/>
      <c r="N623" s="3"/>
      <c r="O623" s="3"/>
      <c r="P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BM623" s="3"/>
      <c r="BN623" s="3"/>
      <c r="BO623" s="3"/>
      <c r="BP623" s="3"/>
      <c r="BQ623" s="3"/>
      <c r="BR623" s="3"/>
      <c r="BS623" s="3"/>
    </row>
    <row r="624" spans="11:71" x14ac:dyDescent="0.25">
      <c r="K624" s="3"/>
      <c r="L624" s="3"/>
      <c r="M624" s="3"/>
      <c r="N624" s="3"/>
      <c r="O624" s="3"/>
      <c r="P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BM624" s="3"/>
      <c r="BN624" s="3"/>
      <c r="BO624" s="3"/>
      <c r="BP624" s="3"/>
      <c r="BQ624" s="3"/>
      <c r="BR624" s="3"/>
      <c r="BS624" s="3"/>
    </row>
    <row r="625" spans="11:71" x14ac:dyDescent="0.25">
      <c r="K625" s="3"/>
      <c r="L625" s="3"/>
      <c r="M625" s="3"/>
      <c r="N625" s="3"/>
      <c r="O625" s="3"/>
      <c r="P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BM625" s="3"/>
      <c r="BN625" s="3"/>
      <c r="BO625" s="3"/>
      <c r="BP625" s="3"/>
      <c r="BQ625" s="3"/>
      <c r="BR625" s="3"/>
      <c r="BS625" s="3"/>
    </row>
    <row r="626" spans="11:71" x14ac:dyDescent="0.25">
      <c r="K626" s="3"/>
      <c r="L626" s="3"/>
      <c r="M626" s="3"/>
      <c r="N626" s="3"/>
      <c r="O626" s="3"/>
      <c r="P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BM626" s="3"/>
      <c r="BN626" s="3"/>
      <c r="BO626" s="3"/>
      <c r="BP626" s="3"/>
      <c r="BQ626" s="3"/>
      <c r="BR626" s="3"/>
      <c r="BS626" s="3"/>
    </row>
    <row r="627" spans="11:71" x14ac:dyDescent="0.25">
      <c r="K627" s="3"/>
      <c r="L627" s="3"/>
      <c r="M627" s="3"/>
      <c r="N627" s="3"/>
      <c r="O627" s="3"/>
      <c r="P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BM627" s="3"/>
      <c r="BN627" s="3"/>
      <c r="BO627" s="3"/>
      <c r="BP627" s="3"/>
      <c r="BQ627" s="3"/>
      <c r="BR627" s="3"/>
      <c r="BS627" s="3"/>
    </row>
    <row r="628" spans="11:71" x14ac:dyDescent="0.25">
      <c r="K628" s="3"/>
      <c r="L628" s="3"/>
      <c r="M628" s="3"/>
      <c r="N628" s="3"/>
      <c r="O628" s="3"/>
      <c r="P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BM628" s="3"/>
      <c r="BN628" s="3"/>
      <c r="BO628" s="3"/>
      <c r="BP628" s="3"/>
      <c r="BQ628" s="3"/>
      <c r="BR628" s="3"/>
      <c r="BS628" s="3"/>
    </row>
    <row r="629" spans="11:71" x14ac:dyDescent="0.25">
      <c r="K629" s="3"/>
      <c r="L629" s="3"/>
      <c r="M629" s="3"/>
      <c r="N629" s="3"/>
      <c r="O629" s="3"/>
      <c r="P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BM629" s="3"/>
      <c r="BN629" s="3"/>
      <c r="BO629" s="3"/>
      <c r="BP629" s="3"/>
      <c r="BQ629" s="3"/>
      <c r="BR629" s="3"/>
      <c r="BS629" s="3"/>
    </row>
    <row r="630" spans="11:71" x14ac:dyDescent="0.25">
      <c r="K630" s="3"/>
      <c r="L630" s="3"/>
      <c r="M630" s="3"/>
      <c r="N630" s="3"/>
      <c r="O630" s="3"/>
      <c r="P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BM630" s="3"/>
      <c r="BN630" s="3"/>
      <c r="BO630" s="3"/>
      <c r="BP630" s="3"/>
      <c r="BQ630" s="3"/>
      <c r="BR630" s="3"/>
      <c r="BS630" s="3"/>
    </row>
    <row r="631" spans="11:71" x14ac:dyDescent="0.25">
      <c r="K631" s="3"/>
      <c r="L631" s="3"/>
      <c r="M631" s="3"/>
      <c r="N631" s="3"/>
      <c r="O631" s="3"/>
      <c r="P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BM631" s="3"/>
      <c r="BN631" s="3"/>
      <c r="BO631" s="3"/>
      <c r="BP631" s="3"/>
      <c r="BQ631" s="3"/>
      <c r="BR631" s="3"/>
      <c r="BS631" s="3"/>
    </row>
    <row r="632" spans="11:71" x14ac:dyDescent="0.25">
      <c r="K632" s="3"/>
      <c r="L632" s="3"/>
      <c r="M632" s="3"/>
      <c r="N632" s="3"/>
      <c r="O632" s="3"/>
      <c r="P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BM632" s="3"/>
      <c r="BN632" s="3"/>
      <c r="BO632" s="3"/>
      <c r="BP632" s="3"/>
      <c r="BQ632" s="3"/>
      <c r="BR632" s="3"/>
      <c r="BS632" s="3"/>
    </row>
    <row r="633" spans="11:71" x14ac:dyDescent="0.25">
      <c r="K633" s="3"/>
      <c r="L633" s="3"/>
      <c r="M633" s="3"/>
      <c r="N633" s="3"/>
      <c r="O633" s="3"/>
      <c r="P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BM633" s="3"/>
      <c r="BN633" s="3"/>
      <c r="BO633" s="3"/>
      <c r="BP633" s="3"/>
      <c r="BQ633" s="3"/>
      <c r="BR633" s="3"/>
      <c r="BS633" s="3"/>
    </row>
    <row r="634" spans="11:71" x14ac:dyDescent="0.25">
      <c r="K634" s="3"/>
      <c r="L634" s="3"/>
      <c r="M634" s="3"/>
      <c r="N634" s="3"/>
      <c r="O634" s="3"/>
      <c r="P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BM634" s="3"/>
      <c r="BN634" s="3"/>
      <c r="BO634" s="3"/>
      <c r="BP634" s="3"/>
      <c r="BQ634" s="3"/>
      <c r="BR634" s="3"/>
      <c r="BS634" s="3"/>
    </row>
    <row r="635" spans="11:71" x14ac:dyDescent="0.25">
      <c r="K635" s="3"/>
      <c r="L635" s="3"/>
      <c r="M635" s="3"/>
      <c r="N635" s="3"/>
      <c r="O635" s="3"/>
      <c r="P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BM635" s="3"/>
      <c r="BN635" s="3"/>
      <c r="BO635" s="3"/>
      <c r="BP635" s="3"/>
      <c r="BQ635" s="3"/>
      <c r="BR635" s="3"/>
      <c r="BS635" s="3"/>
    </row>
    <row r="636" spans="11:71" x14ac:dyDescent="0.25">
      <c r="K636" s="3"/>
      <c r="L636" s="3"/>
      <c r="M636" s="3"/>
      <c r="N636" s="3"/>
      <c r="O636" s="3"/>
      <c r="P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BM636" s="3"/>
      <c r="BN636" s="3"/>
      <c r="BO636" s="3"/>
      <c r="BP636" s="3"/>
      <c r="BQ636" s="3"/>
      <c r="BR636" s="3"/>
      <c r="BS636" s="3"/>
    </row>
    <row r="637" spans="11:71" x14ac:dyDescent="0.25">
      <c r="K637" s="3"/>
      <c r="L637" s="3"/>
      <c r="M637" s="3"/>
      <c r="N637" s="3"/>
      <c r="O637" s="3"/>
      <c r="P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BM637" s="3"/>
      <c r="BN637" s="3"/>
      <c r="BO637" s="3"/>
      <c r="BP637" s="3"/>
      <c r="BQ637" s="3"/>
      <c r="BR637" s="3"/>
      <c r="BS637" s="3"/>
    </row>
    <row r="638" spans="11:71" x14ac:dyDescent="0.25">
      <c r="K638" s="3"/>
      <c r="L638" s="3"/>
      <c r="M638" s="3"/>
      <c r="N638" s="3"/>
      <c r="O638" s="3"/>
      <c r="P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BM638" s="3"/>
      <c r="BN638" s="3"/>
      <c r="BO638" s="3"/>
      <c r="BP638" s="3"/>
      <c r="BQ638" s="3"/>
      <c r="BR638" s="3"/>
      <c r="BS638" s="3"/>
    </row>
    <row r="639" spans="11:71" x14ac:dyDescent="0.25">
      <c r="K639" s="3"/>
      <c r="L639" s="3"/>
      <c r="M639" s="3"/>
      <c r="N639" s="3"/>
      <c r="O639" s="3"/>
      <c r="P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BM639" s="3"/>
      <c r="BN639" s="3"/>
      <c r="BO639" s="3"/>
      <c r="BP639" s="3"/>
      <c r="BQ639" s="3"/>
      <c r="BR639" s="3"/>
      <c r="BS639" s="3"/>
    </row>
    <row r="640" spans="11:71" x14ac:dyDescent="0.25">
      <c r="K640" s="3"/>
      <c r="L640" s="3"/>
      <c r="M640" s="3"/>
      <c r="N640" s="3"/>
      <c r="O640" s="3"/>
      <c r="P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BM640" s="3"/>
      <c r="BN640" s="3"/>
      <c r="BO640" s="3"/>
      <c r="BP640" s="3"/>
      <c r="BQ640" s="3"/>
      <c r="BR640" s="3"/>
      <c r="BS640" s="3"/>
    </row>
    <row r="641" spans="11:71" x14ac:dyDescent="0.25">
      <c r="K641" s="3"/>
      <c r="L641" s="3"/>
      <c r="M641" s="3"/>
      <c r="N641" s="3"/>
      <c r="O641" s="3"/>
      <c r="P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BM641" s="3"/>
      <c r="BN641" s="3"/>
      <c r="BO641" s="3"/>
      <c r="BP641" s="3"/>
      <c r="BQ641" s="3"/>
      <c r="BR641" s="3"/>
      <c r="BS641" s="3"/>
    </row>
    <row r="642" spans="11:71" x14ac:dyDescent="0.25">
      <c r="K642" s="3"/>
      <c r="L642" s="3"/>
      <c r="M642" s="3"/>
      <c r="N642" s="3"/>
      <c r="O642" s="3"/>
      <c r="P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BM642" s="3"/>
      <c r="BN642" s="3"/>
      <c r="BO642" s="3"/>
      <c r="BP642" s="3"/>
      <c r="BQ642" s="3"/>
      <c r="BR642" s="3"/>
      <c r="BS642" s="3"/>
    </row>
    <row r="643" spans="11:71" x14ac:dyDescent="0.25">
      <c r="K643" s="3"/>
      <c r="L643" s="3"/>
      <c r="M643" s="3"/>
      <c r="N643" s="3"/>
      <c r="O643" s="3"/>
      <c r="P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BM643" s="3"/>
      <c r="BN643" s="3"/>
      <c r="BO643" s="3"/>
      <c r="BP643" s="3"/>
      <c r="BQ643" s="3"/>
      <c r="BR643" s="3"/>
      <c r="BS643" s="3"/>
    </row>
    <row r="644" spans="11:71" x14ac:dyDescent="0.25">
      <c r="K644" s="3"/>
      <c r="L644" s="3"/>
      <c r="M644" s="3"/>
      <c r="N644" s="3"/>
      <c r="O644" s="3"/>
      <c r="P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BM644" s="3"/>
      <c r="BN644" s="3"/>
      <c r="BO644" s="3"/>
      <c r="BP644" s="3"/>
      <c r="BQ644" s="3"/>
      <c r="BR644" s="3"/>
      <c r="BS644" s="3"/>
    </row>
    <row r="645" spans="11:71" x14ac:dyDescent="0.25">
      <c r="K645" s="3"/>
      <c r="L645" s="3"/>
      <c r="M645" s="3"/>
      <c r="N645" s="3"/>
      <c r="O645" s="3"/>
      <c r="P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BM645" s="3"/>
      <c r="BN645" s="3"/>
      <c r="BO645" s="3"/>
      <c r="BP645" s="3"/>
      <c r="BQ645" s="3"/>
      <c r="BR645" s="3"/>
      <c r="BS645" s="3"/>
    </row>
    <row r="646" spans="11:71" x14ac:dyDescent="0.25">
      <c r="K646" s="3"/>
      <c r="L646" s="3"/>
      <c r="M646" s="3"/>
      <c r="N646" s="3"/>
      <c r="O646" s="3"/>
      <c r="P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BM646" s="3"/>
      <c r="BN646" s="3"/>
      <c r="BO646" s="3"/>
      <c r="BP646" s="3"/>
      <c r="BQ646" s="3"/>
      <c r="BR646" s="3"/>
      <c r="BS646" s="3"/>
    </row>
    <row r="647" spans="11:71" x14ac:dyDescent="0.25">
      <c r="K647" s="3"/>
      <c r="L647" s="3"/>
      <c r="M647" s="3"/>
      <c r="N647" s="3"/>
      <c r="O647" s="3"/>
      <c r="P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BM647" s="3"/>
      <c r="BN647" s="3"/>
      <c r="BO647" s="3"/>
      <c r="BP647" s="3"/>
      <c r="BQ647" s="3"/>
      <c r="BR647" s="3"/>
      <c r="BS647" s="3"/>
    </row>
    <row r="648" spans="11:71" x14ac:dyDescent="0.25">
      <c r="K648" s="3"/>
      <c r="L648" s="3"/>
      <c r="M648" s="3"/>
      <c r="N648" s="3"/>
      <c r="O648" s="3"/>
      <c r="P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BM648" s="3"/>
      <c r="BN648" s="3"/>
      <c r="BO648" s="3"/>
      <c r="BP648" s="3"/>
      <c r="BQ648" s="3"/>
      <c r="BR648" s="3"/>
      <c r="BS648" s="3"/>
    </row>
    <row r="649" spans="11:71" x14ac:dyDescent="0.25">
      <c r="K649" s="3"/>
      <c r="L649" s="3"/>
      <c r="M649" s="3"/>
      <c r="N649" s="3"/>
      <c r="O649" s="3"/>
      <c r="P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BM649" s="3"/>
      <c r="BN649" s="3"/>
      <c r="BO649" s="3"/>
      <c r="BP649" s="3"/>
      <c r="BQ649" s="3"/>
      <c r="BR649" s="3"/>
      <c r="BS649" s="3"/>
    </row>
    <row r="650" spans="11:71" x14ac:dyDescent="0.25">
      <c r="K650" s="3"/>
      <c r="L650" s="3"/>
      <c r="M650" s="3"/>
      <c r="N650" s="3"/>
      <c r="O650" s="3"/>
      <c r="P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BM650" s="3"/>
      <c r="BN650" s="3"/>
      <c r="BO650" s="3"/>
      <c r="BP650" s="3"/>
      <c r="BQ650" s="3"/>
      <c r="BR650" s="3"/>
      <c r="BS650" s="3"/>
    </row>
    <row r="651" spans="11:71" x14ac:dyDescent="0.25">
      <c r="K651" s="3"/>
      <c r="L651" s="3"/>
      <c r="M651" s="3"/>
      <c r="N651" s="3"/>
      <c r="O651" s="3"/>
      <c r="P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BM651" s="3"/>
      <c r="BN651" s="3"/>
      <c r="BO651" s="3"/>
      <c r="BP651" s="3"/>
      <c r="BQ651" s="3"/>
      <c r="BR651" s="3"/>
      <c r="BS651" s="3"/>
    </row>
    <row r="652" spans="11:71" x14ac:dyDescent="0.25">
      <c r="K652" s="3"/>
      <c r="L652" s="3"/>
      <c r="M652" s="3"/>
      <c r="N652" s="3"/>
      <c r="O652" s="3"/>
      <c r="P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BM652" s="3"/>
      <c r="BN652" s="3"/>
      <c r="BO652" s="3"/>
      <c r="BP652" s="3"/>
      <c r="BQ652" s="3"/>
      <c r="BR652" s="3"/>
      <c r="BS652" s="3"/>
    </row>
    <row r="653" spans="11:71" x14ac:dyDescent="0.25">
      <c r="K653" s="3"/>
      <c r="L653" s="3"/>
      <c r="M653" s="3"/>
      <c r="N653" s="3"/>
      <c r="O653" s="3"/>
      <c r="P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BM653" s="3"/>
      <c r="BN653" s="3"/>
      <c r="BO653" s="3"/>
      <c r="BP653" s="3"/>
      <c r="BQ653" s="3"/>
      <c r="BR653" s="3"/>
      <c r="BS653" s="3"/>
    </row>
    <row r="654" spans="11:71" x14ac:dyDescent="0.25">
      <c r="K654" s="3"/>
      <c r="L654" s="3"/>
      <c r="M654" s="3"/>
      <c r="N654" s="3"/>
      <c r="O654" s="3"/>
      <c r="P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BM654" s="3"/>
      <c r="BN654" s="3"/>
      <c r="BO654" s="3"/>
      <c r="BP654" s="3"/>
      <c r="BQ654" s="3"/>
      <c r="BR654" s="3"/>
      <c r="BS654" s="3"/>
    </row>
    <row r="655" spans="11:71" x14ac:dyDescent="0.25">
      <c r="K655" s="3"/>
      <c r="L655" s="3"/>
      <c r="M655" s="3"/>
      <c r="N655" s="3"/>
      <c r="O655" s="3"/>
      <c r="P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BM655" s="3"/>
      <c r="BN655" s="3"/>
      <c r="BO655" s="3"/>
      <c r="BP655" s="3"/>
      <c r="BQ655" s="3"/>
      <c r="BR655" s="3"/>
      <c r="BS655" s="3"/>
    </row>
    <row r="656" spans="11:71" x14ac:dyDescent="0.25">
      <c r="K656" s="3"/>
      <c r="L656" s="3"/>
      <c r="M656" s="3"/>
      <c r="N656" s="3"/>
      <c r="O656" s="3"/>
      <c r="P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BM656" s="3"/>
      <c r="BN656" s="3"/>
      <c r="BO656" s="3"/>
      <c r="BP656" s="3"/>
      <c r="BQ656" s="3"/>
      <c r="BR656" s="3"/>
      <c r="BS656" s="3"/>
    </row>
    <row r="657" spans="11:71" x14ac:dyDescent="0.25">
      <c r="K657" s="3"/>
      <c r="L657" s="3"/>
      <c r="M657" s="3"/>
      <c r="N657" s="3"/>
      <c r="O657" s="3"/>
      <c r="P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BM657" s="3"/>
      <c r="BN657" s="3"/>
      <c r="BO657" s="3"/>
      <c r="BP657" s="3"/>
      <c r="BQ657" s="3"/>
      <c r="BR657" s="3"/>
      <c r="BS657" s="3"/>
    </row>
    <row r="658" spans="11:71" x14ac:dyDescent="0.25">
      <c r="K658" s="3"/>
      <c r="L658" s="3"/>
      <c r="M658" s="3"/>
      <c r="N658" s="3"/>
      <c r="O658" s="3"/>
      <c r="P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BM658" s="3"/>
      <c r="BN658" s="3"/>
      <c r="BO658" s="3"/>
      <c r="BP658" s="3"/>
      <c r="BQ658" s="3"/>
      <c r="BR658" s="3"/>
      <c r="BS658" s="3"/>
    </row>
    <row r="659" spans="11:71" x14ac:dyDescent="0.25">
      <c r="K659" s="3"/>
      <c r="L659" s="3"/>
      <c r="M659" s="3"/>
      <c r="N659" s="3"/>
      <c r="O659" s="3"/>
      <c r="P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BM659" s="3"/>
      <c r="BN659" s="3"/>
      <c r="BO659" s="3"/>
      <c r="BP659" s="3"/>
      <c r="BQ659" s="3"/>
      <c r="BR659" s="3"/>
      <c r="BS659" s="3"/>
    </row>
    <row r="660" spans="11:71" x14ac:dyDescent="0.25">
      <c r="K660" s="3"/>
      <c r="L660" s="3"/>
      <c r="M660" s="3"/>
      <c r="N660" s="3"/>
      <c r="O660" s="3"/>
      <c r="P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BM660" s="3"/>
      <c r="BN660" s="3"/>
      <c r="BO660" s="3"/>
      <c r="BP660" s="3"/>
      <c r="BQ660" s="3"/>
      <c r="BR660" s="3"/>
      <c r="BS660" s="3"/>
    </row>
    <row r="661" spans="11:71" x14ac:dyDescent="0.25">
      <c r="K661" s="3"/>
      <c r="L661" s="3"/>
      <c r="M661" s="3"/>
      <c r="N661" s="3"/>
      <c r="O661" s="3"/>
      <c r="P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BM661" s="3"/>
      <c r="BN661" s="3"/>
      <c r="BO661" s="3"/>
      <c r="BP661" s="3"/>
      <c r="BQ661" s="3"/>
      <c r="BR661" s="3"/>
      <c r="BS661" s="3"/>
    </row>
    <row r="662" spans="11:71" x14ac:dyDescent="0.25">
      <c r="K662" s="3"/>
      <c r="L662" s="3"/>
      <c r="M662" s="3"/>
      <c r="N662" s="3"/>
      <c r="O662" s="3"/>
      <c r="P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BM662" s="3"/>
      <c r="BN662" s="3"/>
      <c r="BO662" s="3"/>
      <c r="BP662" s="3"/>
      <c r="BQ662" s="3"/>
      <c r="BR662" s="3"/>
      <c r="BS662" s="3"/>
    </row>
    <row r="663" spans="11:71" x14ac:dyDescent="0.25">
      <c r="K663" s="3"/>
      <c r="L663" s="3"/>
      <c r="M663" s="3"/>
      <c r="N663" s="3"/>
      <c r="O663" s="3"/>
      <c r="P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BM663" s="3"/>
      <c r="BN663" s="3"/>
      <c r="BO663" s="3"/>
      <c r="BP663" s="3"/>
      <c r="BQ663" s="3"/>
      <c r="BR663" s="3"/>
      <c r="BS663" s="3"/>
    </row>
    <row r="664" spans="11:71" x14ac:dyDescent="0.25">
      <c r="K664" s="3"/>
      <c r="L664" s="3"/>
      <c r="M664" s="3"/>
      <c r="N664" s="3"/>
      <c r="O664" s="3"/>
      <c r="P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BM664" s="3"/>
      <c r="BN664" s="3"/>
      <c r="BO664" s="3"/>
      <c r="BP664" s="3"/>
      <c r="BQ664" s="3"/>
      <c r="BR664" s="3"/>
      <c r="BS664" s="3"/>
    </row>
    <row r="665" spans="11:71" x14ac:dyDescent="0.25">
      <c r="K665" s="3"/>
      <c r="L665" s="3"/>
      <c r="M665" s="3"/>
      <c r="N665" s="3"/>
      <c r="O665" s="3"/>
      <c r="P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BM665" s="3"/>
      <c r="BN665" s="3"/>
      <c r="BO665" s="3"/>
      <c r="BP665" s="3"/>
      <c r="BQ665" s="3"/>
      <c r="BR665" s="3"/>
      <c r="BS665" s="3"/>
    </row>
    <row r="666" spans="11:71" x14ac:dyDescent="0.25">
      <c r="K666" s="3"/>
      <c r="L666" s="3"/>
      <c r="M666" s="3"/>
      <c r="N666" s="3"/>
      <c r="O666" s="3"/>
      <c r="P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BM666" s="3"/>
      <c r="BN666" s="3"/>
      <c r="BO666" s="3"/>
      <c r="BP666" s="3"/>
      <c r="BQ666" s="3"/>
      <c r="BR666" s="3"/>
      <c r="BS666" s="3"/>
    </row>
    <row r="667" spans="11:71" x14ac:dyDescent="0.25">
      <c r="K667" s="3"/>
      <c r="L667" s="3"/>
      <c r="M667" s="3"/>
      <c r="N667" s="3"/>
      <c r="O667" s="3"/>
      <c r="P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BM667" s="3"/>
      <c r="BN667" s="3"/>
      <c r="BO667" s="3"/>
      <c r="BP667" s="3"/>
      <c r="BQ667" s="3"/>
      <c r="BR667" s="3"/>
      <c r="BS667" s="3"/>
    </row>
    <row r="668" spans="11:71" x14ac:dyDescent="0.25">
      <c r="K668" s="3"/>
      <c r="L668" s="3"/>
      <c r="M668" s="3"/>
      <c r="N668" s="3"/>
      <c r="O668" s="3"/>
      <c r="P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BM668" s="3"/>
      <c r="BN668" s="3"/>
      <c r="BO668" s="3"/>
      <c r="BP668" s="3"/>
      <c r="BQ668" s="3"/>
      <c r="BR668" s="3"/>
      <c r="BS668" s="3"/>
    </row>
    <row r="669" spans="11:71" x14ac:dyDescent="0.25">
      <c r="K669" s="3"/>
      <c r="L669" s="3"/>
      <c r="M669" s="3"/>
      <c r="N669" s="3"/>
      <c r="O669" s="3"/>
      <c r="P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BM669" s="3"/>
      <c r="BN669" s="3"/>
      <c r="BO669" s="3"/>
      <c r="BP669" s="3"/>
      <c r="BQ669" s="3"/>
      <c r="BR669" s="3"/>
      <c r="BS669" s="3"/>
    </row>
    <row r="670" spans="11:71" x14ac:dyDescent="0.25">
      <c r="K670" s="3"/>
      <c r="L670" s="3"/>
      <c r="M670" s="3"/>
      <c r="N670" s="3"/>
      <c r="O670" s="3"/>
      <c r="P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BM670" s="3"/>
      <c r="BN670" s="3"/>
      <c r="BO670" s="3"/>
      <c r="BP670" s="3"/>
      <c r="BQ670" s="3"/>
      <c r="BR670" s="3"/>
      <c r="BS670" s="3"/>
    </row>
    <row r="671" spans="11:71" x14ac:dyDescent="0.25">
      <c r="K671" s="3"/>
      <c r="L671" s="3"/>
      <c r="M671" s="3"/>
      <c r="N671" s="3"/>
      <c r="O671" s="3"/>
      <c r="P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BM671" s="3"/>
      <c r="BN671" s="3"/>
      <c r="BO671" s="3"/>
      <c r="BP671" s="3"/>
      <c r="BQ671" s="3"/>
      <c r="BR671" s="3"/>
      <c r="BS671" s="3"/>
    </row>
    <row r="672" spans="11:71" x14ac:dyDescent="0.25">
      <c r="K672" s="3"/>
      <c r="L672" s="3"/>
      <c r="M672" s="3"/>
      <c r="N672" s="3"/>
      <c r="O672" s="3"/>
      <c r="P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BM672" s="3"/>
      <c r="BN672" s="3"/>
      <c r="BO672" s="3"/>
      <c r="BP672" s="3"/>
      <c r="BQ672" s="3"/>
      <c r="BR672" s="3"/>
      <c r="BS672" s="3"/>
    </row>
    <row r="673" spans="11:71" x14ac:dyDescent="0.25">
      <c r="K673" s="3"/>
      <c r="L673" s="3"/>
      <c r="M673" s="3"/>
      <c r="N673" s="3"/>
      <c r="O673" s="3"/>
      <c r="P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BM673" s="3"/>
      <c r="BN673" s="3"/>
      <c r="BO673" s="3"/>
      <c r="BP673" s="3"/>
      <c r="BQ673" s="3"/>
      <c r="BR673" s="3"/>
      <c r="BS673" s="3"/>
    </row>
    <row r="674" spans="11:71" x14ac:dyDescent="0.25">
      <c r="K674" s="3"/>
      <c r="L674" s="3"/>
      <c r="M674" s="3"/>
      <c r="N674" s="3"/>
      <c r="O674" s="3"/>
      <c r="P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BM674" s="3"/>
      <c r="BN674" s="3"/>
      <c r="BO674" s="3"/>
      <c r="BP674" s="3"/>
      <c r="BQ674" s="3"/>
      <c r="BR674" s="3"/>
      <c r="BS674" s="3"/>
    </row>
    <row r="675" spans="11:71" x14ac:dyDescent="0.25">
      <c r="K675" s="3"/>
      <c r="L675" s="3"/>
      <c r="M675" s="3"/>
      <c r="N675" s="3"/>
      <c r="O675" s="3"/>
      <c r="P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BM675" s="3"/>
      <c r="BN675" s="3"/>
      <c r="BO675" s="3"/>
      <c r="BP675" s="3"/>
      <c r="BQ675" s="3"/>
      <c r="BR675" s="3"/>
      <c r="BS675" s="3"/>
    </row>
    <row r="676" spans="11:71" x14ac:dyDescent="0.25">
      <c r="K676" s="3"/>
      <c r="L676" s="3"/>
      <c r="M676" s="3"/>
      <c r="N676" s="3"/>
      <c r="O676" s="3"/>
      <c r="P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BM676" s="3"/>
      <c r="BN676" s="3"/>
      <c r="BO676" s="3"/>
      <c r="BP676" s="3"/>
      <c r="BQ676" s="3"/>
      <c r="BR676" s="3"/>
      <c r="BS676" s="3"/>
    </row>
    <row r="677" spans="11:71" x14ac:dyDescent="0.25">
      <c r="K677" s="3"/>
      <c r="L677" s="3"/>
      <c r="M677" s="3"/>
      <c r="N677" s="3"/>
      <c r="O677" s="3"/>
      <c r="P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BM677" s="3"/>
      <c r="BN677" s="3"/>
      <c r="BO677" s="3"/>
      <c r="BP677" s="3"/>
      <c r="BQ677" s="3"/>
      <c r="BR677" s="3"/>
      <c r="BS677" s="3"/>
    </row>
    <row r="678" spans="11:71" x14ac:dyDescent="0.25">
      <c r="K678" s="3"/>
      <c r="L678" s="3"/>
      <c r="M678" s="3"/>
      <c r="N678" s="3"/>
      <c r="O678" s="3"/>
      <c r="P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BM678" s="3"/>
      <c r="BN678" s="3"/>
      <c r="BO678" s="3"/>
      <c r="BP678" s="3"/>
      <c r="BQ678" s="3"/>
      <c r="BR678" s="3"/>
      <c r="BS678" s="3"/>
    </row>
    <row r="679" spans="11:71" x14ac:dyDescent="0.25">
      <c r="K679" s="3"/>
      <c r="L679" s="3"/>
      <c r="M679" s="3"/>
      <c r="N679" s="3"/>
      <c r="O679" s="3"/>
      <c r="P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BM679" s="3"/>
      <c r="BN679" s="3"/>
      <c r="BO679" s="3"/>
      <c r="BP679" s="3"/>
      <c r="BQ679" s="3"/>
      <c r="BR679" s="3"/>
      <c r="BS679" s="3"/>
    </row>
    <row r="680" spans="11:71" x14ac:dyDescent="0.25">
      <c r="K680" s="3"/>
      <c r="L680" s="3"/>
      <c r="M680" s="3"/>
      <c r="N680" s="3"/>
      <c r="O680" s="3"/>
      <c r="P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BM680" s="3"/>
      <c r="BN680" s="3"/>
      <c r="BO680" s="3"/>
      <c r="BP680" s="3"/>
      <c r="BQ680" s="3"/>
      <c r="BR680" s="3"/>
      <c r="BS680" s="3"/>
    </row>
    <row r="681" spans="11:71" x14ac:dyDescent="0.25">
      <c r="K681" s="3"/>
      <c r="L681" s="3"/>
      <c r="M681" s="3"/>
      <c r="N681" s="3"/>
      <c r="O681" s="3"/>
      <c r="P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BM681" s="3"/>
      <c r="BN681" s="3"/>
      <c r="BO681" s="3"/>
      <c r="BP681" s="3"/>
      <c r="BQ681" s="3"/>
      <c r="BR681" s="3"/>
      <c r="BS681" s="3"/>
    </row>
    <row r="682" spans="11:71" x14ac:dyDescent="0.25">
      <c r="K682" s="3"/>
      <c r="L682" s="3"/>
      <c r="M682" s="3"/>
      <c r="N682" s="3"/>
      <c r="O682" s="3"/>
      <c r="P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BM682" s="3"/>
      <c r="BN682" s="3"/>
      <c r="BO682" s="3"/>
      <c r="BP682" s="3"/>
      <c r="BQ682" s="3"/>
      <c r="BR682" s="3"/>
      <c r="BS682" s="3"/>
    </row>
    <row r="683" spans="11:71" x14ac:dyDescent="0.25">
      <c r="K683" s="3"/>
      <c r="L683" s="3"/>
      <c r="M683" s="3"/>
      <c r="N683" s="3"/>
      <c r="O683" s="3"/>
      <c r="P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BM683" s="3"/>
      <c r="BN683" s="3"/>
      <c r="BO683" s="3"/>
      <c r="BP683" s="3"/>
      <c r="BQ683" s="3"/>
      <c r="BR683" s="3"/>
      <c r="BS683" s="3"/>
    </row>
    <row r="684" spans="11:71" x14ac:dyDescent="0.25">
      <c r="K684" s="3"/>
      <c r="L684" s="3"/>
      <c r="M684" s="3"/>
      <c r="N684" s="3"/>
      <c r="O684" s="3"/>
      <c r="P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BM684" s="3"/>
      <c r="BN684" s="3"/>
      <c r="BO684" s="3"/>
      <c r="BP684" s="3"/>
      <c r="BQ684" s="3"/>
      <c r="BR684" s="3"/>
      <c r="BS684" s="3"/>
    </row>
    <row r="685" spans="11:71" x14ac:dyDescent="0.25">
      <c r="K685" s="3"/>
      <c r="L685" s="3"/>
      <c r="M685" s="3"/>
      <c r="N685" s="3"/>
      <c r="O685" s="3"/>
      <c r="P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BM685" s="3"/>
      <c r="BN685" s="3"/>
      <c r="BO685" s="3"/>
      <c r="BP685" s="3"/>
      <c r="BQ685" s="3"/>
      <c r="BR685" s="3"/>
      <c r="BS685" s="3"/>
    </row>
    <row r="686" spans="11:71" x14ac:dyDescent="0.25">
      <c r="K686" s="3"/>
      <c r="L686" s="3"/>
      <c r="M686" s="3"/>
      <c r="N686" s="3"/>
      <c r="O686" s="3"/>
      <c r="P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BM686" s="3"/>
      <c r="BN686" s="3"/>
      <c r="BO686" s="3"/>
      <c r="BP686" s="3"/>
      <c r="BQ686" s="3"/>
      <c r="BR686" s="3"/>
      <c r="BS686" s="3"/>
    </row>
    <row r="687" spans="11:71" x14ac:dyDescent="0.25">
      <c r="K687" s="3"/>
      <c r="L687" s="3"/>
      <c r="M687" s="3"/>
      <c r="N687" s="3"/>
      <c r="O687" s="3"/>
      <c r="P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BM687" s="3"/>
      <c r="BN687" s="3"/>
      <c r="BO687" s="3"/>
      <c r="BP687" s="3"/>
      <c r="BQ687" s="3"/>
      <c r="BR687" s="3"/>
      <c r="BS687" s="3"/>
    </row>
    <row r="688" spans="11:71" x14ac:dyDescent="0.25">
      <c r="K688" s="3"/>
      <c r="L688" s="3"/>
      <c r="M688" s="3"/>
      <c r="N688" s="3"/>
      <c r="O688" s="3"/>
      <c r="P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BM688" s="3"/>
      <c r="BN688" s="3"/>
      <c r="BO688" s="3"/>
      <c r="BP688" s="3"/>
      <c r="BQ688" s="3"/>
      <c r="BR688" s="3"/>
      <c r="BS688" s="3"/>
    </row>
    <row r="689" spans="11:71" x14ac:dyDescent="0.25">
      <c r="K689" s="3"/>
      <c r="L689" s="3"/>
      <c r="M689" s="3"/>
      <c r="N689" s="3"/>
      <c r="O689" s="3"/>
      <c r="P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BM689" s="3"/>
      <c r="BN689" s="3"/>
      <c r="BO689" s="3"/>
      <c r="BP689" s="3"/>
      <c r="BQ689" s="3"/>
      <c r="BR689" s="3"/>
      <c r="BS689" s="3"/>
    </row>
    <row r="690" spans="11:71" x14ac:dyDescent="0.25">
      <c r="K690" s="3"/>
      <c r="L690" s="3"/>
      <c r="M690" s="3"/>
      <c r="N690" s="3"/>
      <c r="O690" s="3"/>
      <c r="P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BM690" s="3"/>
      <c r="BN690" s="3"/>
      <c r="BO690" s="3"/>
      <c r="BP690" s="3"/>
      <c r="BQ690" s="3"/>
      <c r="BR690" s="3"/>
      <c r="BS690" s="3"/>
    </row>
    <row r="691" spans="11:71" x14ac:dyDescent="0.25">
      <c r="K691" s="3"/>
      <c r="L691" s="3"/>
      <c r="M691" s="3"/>
      <c r="N691" s="3"/>
      <c r="O691" s="3"/>
      <c r="P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BM691" s="3"/>
      <c r="BN691" s="3"/>
      <c r="BO691" s="3"/>
      <c r="BP691" s="3"/>
      <c r="BQ691" s="3"/>
      <c r="BR691" s="3"/>
      <c r="BS691" s="3"/>
    </row>
    <row r="692" spans="11:71" x14ac:dyDescent="0.25">
      <c r="K692" s="3"/>
      <c r="L692" s="3"/>
      <c r="M692" s="3"/>
      <c r="N692" s="3"/>
      <c r="O692" s="3"/>
      <c r="P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BM692" s="3"/>
      <c r="BN692" s="3"/>
      <c r="BO692" s="3"/>
      <c r="BP692" s="3"/>
      <c r="BQ692" s="3"/>
      <c r="BR692" s="3"/>
      <c r="BS692" s="3"/>
    </row>
    <row r="693" spans="11:71" x14ac:dyDescent="0.25">
      <c r="K693" s="3"/>
      <c r="L693" s="3"/>
      <c r="M693" s="3"/>
      <c r="N693" s="3"/>
      <c r="O693" s="3"/>
      <c r="P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BM693" s="3"/>
      <c r="BN693" s="3"/>
      <c r="BO693" s="3"/>
      <c r="BP693" s="3"/>
      <c r="BQ693" s="3"/>
      <c r="BR693" s="3"/>
      <c r="BS693" s="3"/>
    </row>
    <row r="694" spans="11:71" x14ac:dyDescent="0.25">
      <c r="K694" s="3"/>
      <c r="L694" s="3"/>
      <c r="M694" s="3"/>
      <c r="N694" s="3"/>
      <c r="O694" s="3"/>
      <c r="P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BM694" s="3"/>
      <c r="BN694" s="3"/>
      <c r="BO694" s="3"/>
      <c r="BP694" s="3"/>
      <c r="BQ694" s="3"/>
      <c r="BR694" s="3"/>
      <c r="BS694" s="3"/>
    </row>
    <row r="695" spans="11:71" x14ac:dyDescent="0.25">
      <c r="K695" s="3"/>
      <c r="L695" s="3"/>
      <c r="M695" s="3"/>
      <c r="N695" s="3"/>
      <c r="O695" s="3"/>
      <c r="P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BM695" s="3"/>
      <c r="BN695" s="3"/>
      <c r="BO695" s="3"/>
      <c r="BP695" s="3"/>
      <c r="BQ695" s="3"/>
      <c r="BR695" s="3"/>
      <c r="BS695" s="3"/>
    </row>
    <row r="696" spans="11:71" x14ac:dyDescent="0.25">
      <c r="K696" s="3"/>
      <c r="L696" s="3"/>
      <c r="M696" s="3"/>
      <c r="N696" s="3"/>
      <c r="O696" s="3"/>
      <c r="P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BM696" s="3"/>
      <c r="BN696" s="3"/>
      <c r="BO696" s="3"/>
      <c r="BP696" s="3"/>
      <c r="BQ696" s="3"/>
      <c r="BR696" s="3"/>
      <c r="BS696" s="3"/>
    </row>
    <row r="697" spans="11:71" x14ac:dyDescent="0.25">
      <c r="K697" s="3"/>
      <c r="L697" s="3"/>
      <c r="M697" s="3"/>
      <c r="N697" s="3"/>
      <c r="O697" s="3"/>
      <c r="P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BM697" s="3"/>
      <c r="BN697" s="3"/>
      <c r="BO697" s="3"/>
      <c r="BP697" s="3"/>
      <c r="BQ697" s="3"/>
      <c r="BR697" s="3"/>
      <c r="BS697" s="3"/>
    </row>
    <row r="698" spans="11:71" x14ac:dyDescent="0.25">
      <c r="K698" s="3"/>
      <c r="L698" s="3"/>
      <c r="M698" s="3"/>
      <c r="N698" s="3"/>
      <c r="O698" s="3"/>
      <c r="P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BM698" s="3"/>
      <c r="BN698" s="3"/>
      <c r="BO698" s="3"/>
      <c r="BP698" s="3"/>
      <c r="BQ698" s="3"/>
      <c r="BR698" s="3"/>
      <c r="BS698" s="3"/>
    </row>
    <row r="699" spans="11:71" x14ac:dyDescent="0.25">
      <c r="K699" s="3"/>
      <c r="L699" s="3"/>
      <c r="M699" s="3"/>
      <c r="N699" s="3"/>
      <c r="O699" s="3"/>
      <c r="P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BM699" s="3"/>
      <c r="BN699" s="3"/>
      <c r="BO699" s="3"/>
      <c r="BP699" s="3"/>
      <c r="BQ699" s="3"/>
      <c r="BR699" s="3"/>
      <c r="BS699" s="3"/>
    </row>
    <row r="700" spans="11:71" x14ac:dyDescent="0.25">
      <c r="K700" s="3"/>
      <c r="L700" s="3"/>
      <c r="M700" s="3"/>
      <c r="N700" s="3"/>
      <c r="O700" s="3"/>
      <c r="P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BM700" s="3"/>
      <c r="BN700" s="3"/>
      <c r="BO700" s="3"/>
      <c r="BP700" s="3"/>
      <c r="BQ700" s="3"/>
      <c r="BR700" s="3"/>
      <c r="BS700" s="3"/>
    </row>
    <row r="701" spans="11:71" x14ac:dyDescent="0.25">
      <c r="K701" s="3"/>
      <c r="L701" s="3"/>
      <c r="M701" s="3"/>
      <c r="N701" s="3"/>
      <c r="O701" s="3"/>
      <c r="P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BM701" s="3"/>
      <c r="BN701" s="3"/>
      <c r="BO701" s="3"/>
      <c r="BP701" s="3"/>
      <c r="BQ701" s="3"/>
      <c r="BR701" s="3"/>
      <c r="BS701" s="3"/>
    </row>
    <row r="702" spans="11:71" x14ac:dyDescent="0.25">
      <c r="K702" s="3"/>
      <c r="L702" s="3"/>
      <c r="M702" s="3"/>
      <c r="N702" s="3"/>
      <c r="O702" s="3"/>
      <c r="P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BM702" s="3"/>
      <c r="BN702" s="3"/>
      <c r="BO702" s="3"/>
      <c r="BP702" s="3"/>
      <c r="BQ702" s="3"/>
      <c r="BR702" s="3"/>
      <c r="BS702" s="3"/>
    </row>
    <row r="703" spans="11:71" x14ac:dyDescent="0.25">
      <c r="K703" s="3"/>
      <c r="L703" s="3"/>
      <c r="M703" s="3"/>
      <c r="N703" s="3"/>
      <c r="O703" s="3"/>
      <c r="P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BM703" s="3"/>
      <c r="BN703" s="3"/>
      <c r="BO703" s="3"/>
      <c r="BP703" s="3"/>
      <c r="BQ703" s="3"/>
      <c r="BR703" s="3"/>
      <c r="BS703" s="3"/>
    </row>
    <row r="704" spans="11:71" x14ac:dyDescent="0.25">
      <c r="K704" s="3"/>
      <c r="L704" s="3"/>
      <c r="M704" s="3"/>
      <c r="N704" s="3"/>
      <c r="O704" s="3"/>
      <c r="P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BM704" s="3"/>
      <c r="BN704" s="3"/>
      <c r="BO704" s="3"/>
      <c r="BP704" s="3"/>
      <c r="BQ704" s="3"/>
      <c r="BR704" s="3"/>
      <c r="BS704" s="3"/>
    </row>
    <row r="705" spans="11:71" x14ac:dyDescent="0.25">
      <c r="K705" s="3"/>
      <c r="L705" s="3"/>
      <c r="M705" s="3"/>
      <c r="N705" s="3"/>
      <c r="O705" s="3"/>
      <c r="P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BM705" s="3"/>
      <c r="BN705" s="3"/>
      <c r="BO705" s="3"/>
      <c r="BP705" s="3"/>
      <c r="BQ705" s="3"/>
      <c r="BR705" s="3"/>
      <c r="BS705" s="3"/>
    </row>
    <row r="706" spans="11:71" x14ac:dyDescent="0.25">
      <c r="K706" s="3"/>
      <c r="L706" s="3"/>
      <c r="M706" s="3"/>
      <c r="N706" s="3"/>
      <c r="O706" s="3"/>
      <c r="P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BM706" s="3"/>
      <c r="BN706" s="3"/>
      <c r="BO706" s="3"/>
      <c r="BP706" s="3"/>
      <c r="BQ706" s="3"/>
      <c r="BR706" s="3"/>
      <c r="BS706" s="3"/>
    </row>
    <row r="707" spans="11:71" x14ac:dyDescent="0.25">
      <c r="K707" s="3"/>
      <c r="L707" s="3"/>
      <c r="M707" s="3"/>
      <c r="N707" s="3"/>
      <c r="O707" s="3"/>
      <c r="P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BM707" s="3"/>
      <c r="BN707" s="3"/>
      <c r="BO707" s="3"/>
      <c r="BP707" s="3"/>
      <c r="BQ707" s="3"/>
      <c r="BR707" s="3"/>
      <c r="BS707" s="3"/>
    </row>
    <row r="708" spans="11:71" x14ac:dyDescent="0.25">
      <c r="K708" s="3"/>
      <c r="L708" s="3"/>
      <c r="M708" s="3"/>
      <c r="N708" s="3"/>
      <c r="O708" s="3"/>
      <c r="P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BM708" s="3"/>
      <c r="BN708" s="3"/>
      <c r="BO708" s="3"/>
      <c r="BP708" s="3"/>
      <c r="BQ708" s="3"/>
      <c r="BR708" s="3"/>
      <c r="BS708" s="3"/>
    </row>
    <row r="709" spans="11:71" x14ac:dyDescent="0.25">
      <c r="K709" s="3"/>
      <c r="L709" s="3"/>
      <c r="M709" s="3"/>
      <c r="N709" s="3"/>
      <c r="O709" s="3"/>
      <c r="P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BM709" s="3"/>
      <c r="BN709" s="3"/>
      <c r="BO709" s="3"/>
      <c r="BP709" s="3"/>
      <c r="BQ709" s="3"/>
      <c r="BR709" s="3"/>
      <c r="BS709" s="3"/>
    </row>
    <row r="710" spans="11:71" x14ac:dyDescent="0.25">
      <c r="K710" s="3"/>
      <c r="L710" s="3"/>
      <c r="M710" s="3"/>
      <c r="N710" s="3"/>
      <c r="O710" s="3"/>
      <c r="P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BM710" s="3"/>
      <c r="BN710" s="3"/>
      <c r="BO710" s="3"/>
      <c r="BP710" s="3"/>
      <c r="BQ710" s="3"/>
      <c r="BR710" s="3"/>
      <c r="BS710" s="3"/>
    </row>
    <row r="711" spans="11:71" x14ac:dyDescent="0.25">
      <c r="K711" s="3"/>
      <c r="L711" s="3"/>
      <c r="M711" s="3"/>
      <c r="N711" s="3"/>
      <c r="O711" s="3"/>
      <c r="P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BM711" s="3"/>
      <c r="BN711" s="3"/>
      <c r="BO711" s="3"/>
      <c r="BP711" s="3"/>
      <c r="BQ711" s="3"/>
      <c r="BR711" s="3"/>
      <c r="BS711" s="3"/>
    </row>
    <row r="712" spans="11:71" x14ac:dyDescent="0.25">
      <c r="K712" s="3"/>
      <c r="L712" s="3"/>
      <c r="M712" s="3"/>
      <c r="N712" s="3"/>
      <c r="O712" s="3"/>
      <c r="P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BM712" s="3"/>
      <c r="BN712" s="3"/>
      <c r="BO712" s="3"/>
      <c r="BP712" s="3"/>
      <c r="BQ712" s="3"/>
      <c r="BR712" s="3"/>
      <c r="BS712" s="3"/>
    </row>
    <row r="713" spans="11:71" x14ac:dyDescent="0.25">
      <c r="K713" s="3"/>
      <c r="L713" s="3"/>
      <c r="M713" s="3"/>
      <c r="N713" s="3"/>
      <c r="O713" s="3"/>
      <c r="P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BM713" s="3"/>
      <c r="BN713" s="3"/>
      <c r="BO713" s="3"/>
      <c r="BP713" s="3"/>
      <c r="BQ713" s="3"/>
      <c r="BR713" s="3"/>
      <c r="BS713" s="3"/>
    </row>
    <row r="714" spans="11:71" x14ac:dyDescent="0.25">
      <c r="K714" s="3"/>
      <c r="L714" s="3"/>
      <c r="M714" s="3"/>
      <c r="N714" s="3"/>
      <c r="O714" s="3"/>
      <c r="P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BM714" s="3"/>
      <c r="BN714" s="3"/>
      <c r="BO714" s="3"/>
      <c r="BP714" s="3"/>
      <c r="BQ714" s="3"/>
      <c r="BR714" s="3"/>
      <c r="BS714" s="3"/>
    </row>
    <row r="715" spans="11:71" x14ac:dyDescent="0.25">
      <c r="K715" s="3"/>
      <c r="L715" s="3"/>
      <c r="M715" s="3"/>
      <c r="N715" s="3"/>
      <c r="O715" s="3"/>
      <c r="P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BM715" s="3"/>
      <c r="BN715" s="3"/>
      <c r="BO715" s="3"/>
      <c r="BP715" s="3"/>
      <c r="BQ715" s="3"/>
      <c r="BR715" s="3"/>
      <c r="BS715" s="3"/>
    </row>
    <row r="716" spans="11:71" x14ac:dyDescent="0.25">
      <c r="K716" s="3"/>
      <c r="L716" s="3"/>
      <c r="M716" s="3"/>
      <c r="N716" s="3"/>
      <c r="O716" s="3"/>
      <c r="P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BM716" s="3"/>
      <c r="BN716" s="3"/>
      <c r="BO716" s="3"/>
      <c r="BP716" s="3"/>
      <c r="BQ716" s="3"/>
      <c r="BR716" s="3"/>
      <c r="BS716" s="3"/>
    </row>
    <row r="717" spans="11:71" x14ac:dyDescent="0.25">
      <c r="K717" s="3"/>
      <c r="L717" s="3"/>
      <c r="M717" s="3"/>
      <c r="N717" s="3"/>
      <c r="O717" s="3"/>
      <c r="P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BM717" s="3"/>
      <c r="BN717" s="3"/>
      <c r="BO717" s="3"/>
      <c r="BP717" s="3"/>
      <c r="BQ717" s="3"/>
      <c r="BR717" s="3"/>
      <c r="BS717" s="3"/>
    </row>
    <row r="718" spans="11:71" x14ac:dyDescent="0.25">
      <c r="K718" s="3"/>
      <c r="L718" s="3"/>
      <c r="M718" s="3"/>
      <c r="N718" s="3"/>
      <c r="O718" s="3"/>
      <c r="P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BM718" s="3"/>
      <c r="BN718" s="3"/>
      <c r="BO718" s="3"/>
      <c r="BP718" s="3"/>
      <c r="BQ718" s="3"/>
      <c r="BR718" s="3"/>
      <c r="BS718" s="3"/>
    </row>
    <row r="719" spans="11:71" x14ac:dyDescent="0.25">
      <c r="K719" s="3"/>
      <c r="L719" s="3"/>
      <c r="M719" s="3"/>
      <c r="N719" s="3"/>
      <c r="O719" s="3"/>
      <c r="P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BM719" s="3"/>
      <c r="BN719" s="3"/>
      <c r="BO719" s="3"/>
      <c r="BP719" s="3"/>
      <c r="BQ719" s="3"/>
      <c r="BR719" s="3"/>
      <c r="BS719" s="3"/>
    </row>
    <row r="720" spans="11:71" x14ac:dyDescent="0.25">
      <c r="K720" s="3"/>
      <c r="L720" s="3"/>
      <c r="M720" s="3"/>
      <c r="N720" s="3"/>
      <c r="O720" s="3"/>
      <c r="P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BM720" s="3"/>
      <c r="BN720" s="3"/>
      <c r="BO720" s="3"/>
      <c r="BP720" s="3"/>
      <c r="BQ720" s="3"/>
      <c r="BR720" s="3"/>
      <c r="BS720" s="3"/>
    </row>
    <row r="721" spans="11:71" x14ac:dyDescent="0.25">
      <c r="K721" s="3"/>
      <c r="L721" s="3"/>
      <c r="M721" s="3"/>
      <c r="N721" s="3"/>
      <c r="O721" s="3"/>
      <c r="P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BM721" s="3"/>
      <c r="BN721" s="3"/>
      <c r="BO721" s="3"/>
      <c r="BP721" s="3"/>
      <c r="BQ721" s="3"/>
      <c r="BR721" s="3"/>
      <c r="BS721" s="3"/>
    </row>
    <row r="722" spans="11:71" x14ac:dyDescent="0.25">
      <c r="K722" s="3"/>
      <c r="L722" s="3"/>
      <c r="M722" s="3"/>
      <c r="N722" s="3"/>
      <c r="O722" s="3"/>
      <c r="P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BM722" s="3"/>
      <c r="BN722" s="3"/>
      <c r="BO722" s="3"/>
      <c r="BP722" s="3"/>
      <c r="BQ722" s="3"/>
      <c r="BR722" s="3"/>
      <c r="BS722" s="3"/>
    </row>
    <row r="723" spans="11:71" x14ac:dyDescent="0.25">
      <c r="K723" s="3"/>
      <c r="L723" s="3"/>
      <c r="M723" s="3"/>
      <c r="N723" s="3"/>
      <c r="O723" s="3"/>
      <c r="P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BM723" s="3"/>
      <c r="BN723" s="3"/>
      <c r="BO723" s="3"/>
      <c r="BP723" s="3"/>
      <c r="BQ723" s="3"/>
      <c r="BR723" s="3"/>
      <c r="BS723" s="3"/>
    </row>
    <row r="724" spans="11:71" x14ac:dyDescent="0.25">
      <c r="K724" s="3"/>
      <c r="L724" s="3"/>
      <c r="M724" s="3"/>
      <c r="N724" s="3"/>
      <c r="O724" s="3"/>
      <c r="P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BM724" s="3"/>
      <c r="BN724" s="3"/>
      <c r="BO724" s="3"/>
      <c r="BP724" s="3"/>
      <c r="BQ724" s="3"/>
      <c r="BR724" s="3"/>
      <c r="BS724" s="3"/>
    </row>
    <row r="725" spans="11:71" x14ac:dyDescent="0.25">
      <c r="K725" s="3"/>
      <c r="L725" s="3"/>
      <c r="M725" s="3"/>
      <c r="N725" s="3"/>
      <c r="O725" s="3"/>
      <c r="P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BM725" s="3"/>
      <c r="BN725" s="3"/>
      <c r="BO725" s="3"/>
      <c r="BP725" s="3"/>
      <c r="BQ725" s="3"/>
      <c r="BR725" s="3"/>
      <c r="BS725" s="3"/>
    </row>
    <row r="726" spans="11:71" x14ac:dyDescent="0.25">
      <c r="K726" s="3"/>
      <c r="L726" s="3"/>
      <c r="M726" s="3"/>
      <c r="N726" s="3"/>
      <c r="O726" s="3"/>
      <c r="P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BM726" s="3"/>
      <c r="BN726" s="3"/>
      <c r="BO726" s="3"/>
      <c r="BP726" s="3"/>
      <c r="BQ726" s="3"/>
      <c r="BR726" s="3"/>
      <c r="BS726" s="3"/>
    </row>
    <row r="727" spans="11:71" x14ac:dyDescent="0.25">
      <c r="K727" s="3"/>
      <c r="L727" s="3"/>
      <c r="M727" s="3"/>
      <c r="N727" s="3"/>
      <c r="O727" s="3"/>
      <c r="P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BM727" s="3"/>
      <c r="BN727" s="3"/>
      <c r="BO727" s="3"/>
      <c r="BP727" s="3"/>
      <c r="BQ727" s="3"/>
      <c r="BR727" s="3"/>
      <c r="BS727" s="3"/>
    </row>
    <row r="728" spans="11:71" x14ac:dyDescent="0.25">
      <c r="K728" s="3"/>
      <c r="L728" s="3"/>
      <c r="M728" s="3"/>
      <c r="N728" s="3"/>
      <c r="O728" s="3"/>
      <c r="P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BM728" s="3"/>
      <c r="BN728" s="3"/>
      <c r="BO728" s="3"/>
      <c r="BP728" s="3"/>
      <c r="BQ728" s="3"/>
      <c r="BR728" s="3"/>
      <c r="BS728" s="3"/>
    </row>
    <row r="729" spans="11:71" x14ac:dyDescent="0.25">
      <c r="K729" s="3"/>
      <c r="L729" s="3"/>
      <c r="M729" s="3"/>
      <c r="N729" s="3"/>
      <c r="O729" s="3"/>
      <c r="P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BM729" s="3"/>
      <c r="BN729" s="3"/>
      <c r="BO729" s="3"/>
      <c r="BP729" s="3"/>
      <c r="BQ729" s="3"/>
      <c r="BR729" s="3"/>
      <c r="BS729" s="3"/>
    </row>
    <row r="730" spans="11:71" x14ac:dyDescent="0.25">
      <c r="K730" s="3"/>
      <c r="L730" s="3"/>
      <c r="M730" s="3"/>
      <c r="N730" s="3"/>
      <c r="O730" s="3"/>
      <c r="P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BM730" s="3"/>
      <c r="BN730" s="3"/>
      <c r="BO730" s="3"/>
      <c r="BP730" s="3"/>
      <c r="BQ730" s="3"/>
      <c r="BR730" s="3"/>
      <c r="BS730" s="3"/>
    </row>
    <row r="731" spans="11:71" x14ac:dyDescent="0.25">
      <c r="K731" s="3"/>
      <c r="L731" s="3"/>
      <c r="M731" s="3"/>
      <c r="N731" s="3"/>
      <c r="O731" s="3"/>
      <c r="P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BM731" s="3"/>
      <c r="BN731" s="3"/>
      <c r="BO731" s="3"/>
      <c r="BP731" s="3"/>
      <c r="BQ731" s="3"/>
      <c r="BR731" s="3"/>
      <c r="BS731" s="3"/>
    </row>
    <row r="732" spans="11:71" x14ac:dyDescent="0.25">
      <c r="K732" s="3"/>
      <c r="L732" s="3"/>
      <c r="M732" s="3"/>
      <c r="N732" s="3"/>
      <c r="O732" s="3"/>
      <c r="P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BM732" s="3"/>
      <c r="BN732" s="3"/>
      <c r="BO732" s="3"/>
      <c r="BP732" s="3"/>
      <c r="BQ732" s="3"/>
      <c r="BR732" s="3"/>
      <c r="BS732" s="3"/>
    </row>
    <row r="733" spans="11:71" x14ac:dyDescent="0.25">
      <c r="K733" s="3"/>
      <c r="L733" s="3"/>
      <c r="M733" s="3"/>
      <c r="N733" s="3"/>
      <c r="O733" s="3"/>
      <c r="P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BM733" s="3"/>
      <c r="BN733" s="3"/>
      <c r="BO733" s="3"/>
      <c r="BP733" s="3"/>
      <c r="BQ733" s="3"/>
      <c r="BR733" s="3"/>
      <c r="BS733" s="3"/>
    </row>
    <row r="734" spans="11:71" x14ac:dyDescent="0.25">
      <c r="K734" s="3"/>
      <c r="L734" s="3"/>
      <c r="M734" s="3"/>
      <c r="N734" s="3"/>
      <c r="O734" s="3"/>
      <c r="P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BM734" s="3"/>
      <c r="BN734" s="3"/>
      <c r="BO734" s="3"/>
      <c r="BP734" s="3"/>
      <c r="BQ734" s="3"/>
      <c r="BR734" s="3"/>
      <c r="BS734" s="3"/>
    </row>
    <row r="735" spans="11:71" x14ac:dyDescent="0.25">
      <c r="K735" s="3"/>
      <c r="L735" s="3"/>
      <c r="M735" s="3"/>
      <c r="N735" s="3"/>
      <c r="O735" s="3"/>
      <c r="P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BM735" s="3"/>
      <c r="BN735" s="3"/>
      <c r="BO735" s="3"/>
      <c r="BP735" s="3"/>
      <c r="BQ735" s="3"/>
      <c r="BR735" s="3"/>
      <c r="BS735" s="3"/>
    </row>
    <row r="736" spans="11:71" x14ac:dyDescent="0.25">
      <c r="K736" s="3"/>
      <c r="L736" s="3"/>
      <c r="M736" s="3"/>
      <c r="N736" s="3"/>
      <c r="O736" s="3"/>
      <c r="P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BM736" s="3"/>
      <c r="BN736" s="3"/>
      <c r="BO736" s="3"/>
      <c r="BP736" s="3"/>
      <c r="BQ736" s="3"/>
      <c r="BR736" s="3"/>
      <c r="BS736" s="3"/>
    </row>
    <row r="737" spans="11:71" x14ac:dyDescent="0.25">
      <c r="K737" s="3"/>
      <c r="L737" s="3"/>
      <c r="M737" s="3"/>
      <c r="N737" s="3"/>
      <c r="O737" s="3"/>
      <c r="P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BM737" s="3"/>
      <c r="BN737" s="3"/>
      <c r="BO737" s="3"/>
      <c r="BP737" s="3"/>
      <c r="BQ737" s="3"/>
      <c r="BR737" s="3"/>
      <c r="BS737" s="3"/>
    </row>
    <row r="738" spans="11:71" x14ac:dyDescent="0.25">
      <c r="K738" s="3"/>
      <c r="L738" s="3"/>
      <c r="M738" s="3"/>
      <c r="N738" s="3"/>
      <c r="O738" s="3"/>
      <c r="P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BM738" s="3"/>
      <c r="BN738" s="3"/>
      <c r="BO738" s="3"/>
      <c r="BP738" s="3"/>
      <c r="BQ738" s="3"/>
      <c r="BR738" s="3"/>
      <c r="BS738" s="3"/>
    </row>
    <row r="739" spans="11:71" x14ac:dyDescent="0.25">
      <c r="K739" s="3"/>
      <c r="L739" s="3"/>
      <c r="M739" s="3"/>
      <c r="N739" s="3"/>
      <c r="O739" s="3"/>
      <c r="P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BM739" s="3"/>
      <c r="BN739" s="3"/>
      <c r="BO739" s="3"/>
      <c r="BP739" s="3"/>
      <c r="BQ739" s="3"/>
      <c r="BR739" s="3"/>
      <c r="BS739" s="3"/>
    </row>
    <row r="740" spans="11:71" x14ac:dyDescent="0.25">
      <c r="K740" s="3"/>
      <c r="L740" s="3"/>
      <c r="M740" s="3"/>
      <c r="N740" s="3"/>
      <c r="O740" s="3"/>
      <c r="P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BM740" s="3"/>
      <c r="BN740" s="3"/>
      <c r="BO740" s="3"/>
      <c r="BP740" s="3"/>
      <c r="BQ740" s="3"/>
      <c r="BR740" s="3"/>
      <c r="BS740" s="3"/>
    </row>
    <row r="741" spans="11:71" x14ac:dyDescent="0.25">
      <c r="K741" s="3"/>
      <c r="L741" s="3"/>
      <c r="M741" s="3"/>
      <c r="N741" s="3"/>
      <c r="O741" s="3"/>
      <c r="P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BM741" s="3"/>
      <c r="BN741" s="3"/>
      <c r="BO741" s="3"/>
      <c r="BP741" s="3"/>
      <c r="BQ741" s="3"/>
      <c r="BR741" s="3"/>
      <c r="BS741" s="3"/>
    </row>
    <row r="742" spans="11:71" x14ac:dyDescent="0.25">
      <c r="K742" s="3"/>
      <c r="L742" s="3"/>
      <c r="M742" s="3"/>
      <c r="N742" s="3"/>
      <c r="O742" s="3"/>
      <c r="P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BM742" s="3"/>
      <c r="BN742" s="3"/>
      <c r="BO742" s="3"/>
      <c r="BP742" s="3"/>
      <c r="BQ742" s="3"/>
      <c r="BR742" s="3"/>
      <c r="BS742" s="3"/>
    </row>
    <row r="743" spans="11:71" x14ac:dyDescent="0.25">
      <c r="K743" s="3"/>
      <c r="L743" s="3"/>
      <c r="M743" s="3"/>
      <c r="N743" s="3"/>
      <c r="O743" s="3"/>
      <c r="P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BM743" s="3"/>
      <c r="BN743" s="3"/>
      <c r="BO743" s="3"/>
      <c r="BP743" s="3"/>
      <c r="BQ743" s="3"/>
      <c r="BR743" s="3"/>
      <c r="BS743" s="3"/>
    </row>
    <row r="744" spans="11:71" x14ac:dyDescent="0.25">
      <c r="K744" s="3"/>
      <c r="L744" s="3"/>
      <c r="M744" s="3"/>
      <c r="N744" s="3"/>
      <c r="O744" s="3"/>
      <c r="P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BM744" s="3"/>
      <c r="BN744" s="3"/>
      <c r="BO744" s="3"/>
      <c r="BP744" s="3"/>
      <c r="BQ744" s="3"/>
      <c r="BR744" s="3"/>
      <c r="BS744" s="3"/>
    </row>
    <row r="745" spans="11:71" x14ac:dyDescent="0.25">
      <c r="K745" s="3"/>
      <c r="L745" s="3"/>
      <c r="M745" s="3"/>
      <c r="N745" s="3"/>
      <c r="O745" s="3"/>
      <c r="P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BM745" s="3"/>
      <c r="BN745" s="3"/>
      <c r="BO745" s="3"/>
      <c r="BP745" s="3"/>
      <c r="BQ745" s="3"/>
      <c r="BR745" s="3"/>
      <c r="BS745" s="3"/>
    </row>
    <row r="746" spans="11:71" x14ac:dyDescent="0.25">
      <c r="K746" s="3"/>
      <c r="L746" s="3"/>
      <c r="M746" s="3"/>
      <c r="N746" s="3"/>
      <c r="O746" s="3"/>
      <c r="P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BM746" s="3"/>
      <c r="BN746" s="3"/>
      <c r="BO746" s="3"/>
      <c r="BP746" s="3"/>
      <c r="BQ746" s="3"/>
      <c r="BR746" s="3"/>
      <c r="BS746" s="3"/>
    </row>
    <row r="747" spans="11:71" x14ac:dyDescent="0.25">
      <c r="K747" s="3"/>
      <c r="L747" s="3"/>
      <c r="M747" s="3"/>
      <c r="N747" s="3"/>
      <c r="O747" s="3"/>
      <c r="P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BM747" s="3"/>
      <c r="BN747" s="3"/>
      <c r="BO747" s="3"/>
      <c r="BP747" s="3"/>
      <c r="BQ747" s="3"/>
      <c r="BR747" s="3"/>
      <c r="BS747" s="3"/>
    </row>
    <row r="748" spans="11:71" x14ac:dyDescent="0.25">
      <c r="K748" s="3"/>
      <c r="L748" s="3"/>
      <c r="M748" s="3"/>
      <c r="N748" s="3"/>
      <c r="O748" s="3"/>
      <c r="P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BM748" s="3"/>
      <c r="BN748" s="3"/>
      <c r="BO748" s="3"/>
      <c r="BP748" s="3"/>
      <c r="BQ748" s="3"/>
      <c r="BR748" s="3"/>
      <c r="BS748" s="3"/>
    </row>
    <row r="749" spans="11:71" x14ac:dyDescent="0.25">
      <c r="K749" s="3"/>
      <c r="L749" s="3"/>
      <c r="M749" s="3"/>
      <c r="N749" s="3"/>
      <c r="O749" s="3"/>
      <c r="P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BM749" s="3"/>
      <c r="BN749" s="3"/>
      <c r="BO749" s="3"/>
      <c r="BP749" s="3"/>
      <c r="BQ749" s="3"/>
      <c r="BR749" s="3"/>
      <c r="BS749" s="3"/>
    </row>
    <row r="750" spans="11:71" x14ac:dyDescent="0.25">
      <c r="K750" s="3"/>
      <c r="L750" s="3"/>
      <c r="M750" s="3"/>
      <c r="N750" s="3"/>
      <c r="O750" s="3"/>
      <c r="P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BM750" s="3"/>
      <c r="BN750" s="3"/>
      <c r="BO750" s="3"/>
      <c r="BP750" s="3"/>
      <c r="BQ750" s="3"/>
      <c r="BR750" s="3"/>
      <c r="BS750" s="3"/>
    </row>
    <row r="751" spans="11:71" x14ac:dyDescent="0.25">
      <c r="K751" s="3"/>
      <c r="L751" s="3"/>
      <c r="M751" s="3"/>
      <c r="N751" s="3"/>
      <c r="O751" s="3"/>
      <c r="P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BM751" s="3"/>
      <c r="BN751" s="3"/>
      <c r="BO751" s="3"/>
      <c r="BP751" s="3"/>
      <c r="BQ751" s="3"/>
      <c r="BR751" s="3"/>
      <c r="BS751" s="3"/>
    </row>
    <row r="752" spans="11:71" x14ac:dyDescent="0.25">
      <c r="K752" s="3"/>
      <c r="L752" s="3"/>
      <c r="M752" s="3"/>
      <c r="N752" s="3"/>
      <c r="O752" s="3"/>
      <c r="P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BM752" s="3"/>
      <c r="BN752" s="3"/>
      <c r="BO752" s="3"/>
      <c r="BP752" s="3"/>
      <c r="BQ752" s="3"/>
      <c r="BR752" s="3"/>
      <c r="BS752" s="3"/>
    </row>
    <row r="753" spans="11:71" x14ac:dyDescent="0.25">
      <c r="K753" s="3"/>
      <c r="L753" s="3"/>
      <c r="M753" s="3"/>
      <c r="N753" s="3"/>
      <c r="O753" s="3"/>
      <c r="P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BM753" s="3"/>
      <c r="BN753" s="3"/>
      <c r="BO753" s="3"/>
      <c r="BP753" s="3"/>
      <c r="BQ753" s="3"/>
      <c r="BR753" s="3"/>
      <c r="BS753" s="3"/>
    </row>
    <row r="754" spans="11:71" x14ac:dyDescent="0.25">
      <c r="K754" s="3"/>
      <c r="L754" s="3"/>
      <c r="M754" s="3"/>
      <c r="N754" s="3"/>
      <c r="O754" s="3"/>
      <c r="P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BM754" s="3"/>
      <c r="BN754" s="3"/>
      <c r="BO754" s="3"/>
      <c r="BP754" s="3"/>
      <c r="BQ754" s="3"/>
      <c r="BR754" s="3"/>
      <c r="BS754" s="3"/>
    </row>
    <row r="755" spans="11:71" x14ac:dyDescent="0.25">
      <c r="K755" s="3"/>
      <c r="L755" s="3"/>
      <c r="M755" s="3"/>
      <c r="N755" s="3"/>
      <c r="O755" s="3"/>
      <c r="P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BM755" s="3"/>
      <c r="BN755" s="3"/>
      <c r="BO755" s="3"/>
      <c r="BP755" s="3"/>
      <c r="BQ755" s="3"/>
      <c r="BR755" s="3"/>
      <c r="BS755" s="3"/>
    </row>
    <row r="756" spans="11:71" x14ac:dyDescent="0.25">
      <c r="K756" s="3"/>
      <c r="L756" s="3"/>
      <c r="M756" s="3"/>
      <c r="N756" s="3"/>
      <c r="O756" s="3"/>
      <c r="P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BM756" s="3"/>
      <c r="BN756" s="3"/>
      <c r="BO756" s="3"/>
      <c r="BP756" s="3"/>
      <c r="BQ756" s="3"/>
      <c r="BR756" s="3"/>
      <c r="BS756" s="3"/>
    </row>
    <row r="757" spans="11:71" x14ac:dyDescent="0.25">
      <c r="K757" s="3"/>
      <c r="L757" s="3"/>
      <c r="M757" s="3"/>
      <c r="N757" s="3"/>
      <c r="O757" s="3"/>
      <c r="P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BM757" s="3"/>
      <c r="BN757" s="3"/>
      <c r="BO757" s="3"/>
      <c r="BP757" s="3"/>
      <c r="BQ757" s="3"/>
      <c r="BR757" s="3"/>
      <c r="BS757" s="3"/>
    </row>
    <row r="758" spans="11:71" x14ac:dyDescent="0.25">
      <c r="K758" s="3"/>
      <c r="L758" s="3"/>
      <c r="M758" s="3"/>
      <c r="N758" s="3"/>
      <c r="O758" s="3"/>
      <c r="P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BM758" s="3"/>
      <c r="BN758" s="3"/>
      <c r="BO758" s="3"/>
      <c r="BP758" s="3"/>
      <c r="BQ758" s="3"/>
      <c r="BR758" s="3"/>
      <c r="BS758" s="3"/>
    </row>
    <row r="759" spans="11:71" x14ac:dyDescent="0.25">
      <c r="K759" s="3"/>
      <c r="L759" s="3"/>
      <c r="M759" s="3"/>
      <c r="N759" s="3"/>
      <c r="O759" s="3"/>
      <c r="P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BM759" s="3"/>
      <c r="BN759" s="3"/>
      <c r="BO759" s="3"/>
      <c r="BP759" s="3"/>
      <c r="BQ759" s="3"/>
      <c r="BR759" s="3"/>
      <c r="BS759" s="3"/>
    </row>
    <row r="760" spans="11:71" x14ac:dyDescent="0.25">
      <c r="K760" s="3"/>
      <c r="L760" s="3"/>
      <c r="M760" s="3"/>
      <c r="N760" s="3"/>
      <c r="O760" s="3"/>
      <c r="P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BM760" s="3"/>
      <c r="BN760" s="3"/>
      <c r="BO760" s="3"/>
      <c r="BP760" s="3"/>
      <c r="BQ760" s="3"/>
      <c r="BR760" s="3"/>
      <c r="BS760" s="3"/>
    </row>
    <row r="761" spans="11:71" x14ac:dyDescent="0.25">
      <c r="K761" s="3"/>
      <c r="L761" s="3"/>
      <c r="M761" s="3"/>
      <c r="N761" s="3"/>
      <c r="O761" s="3"/>
      <c r="P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BM761" s="3"/>
      <c r="BN761" s="3"/>
      <c r="BO761" s="3"/>
      <c r="BP761" s="3"/>
      <c r="BQ761" s="3"/>
      <c r="BR761" s="3"/>
      <c r="BS761" s="3"/>
    </row>
    <row r="762" spans="11:71" x14ac:dyDescent="0.25">
      <c r="K762" s="3"/>
      <c r="L762" s="3"/>
      <c r="M762" s="3"/>
      <c r="N762" s="3"/>
      <c r="O762" s="3"/>
      <c r="P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BM762" s="3"/>
      <c r="BN762" s="3"/>
      <c r="BO762" s="3"/>
      <c r="BP762" s="3"/>
      <c r="BQ762" s="3"/>
      <c r="BR762" s="3"/>
      <c r="BS762" s="3"/>
    </row>
    <row r="763" spans="11:71" x14ac:dyDescent="0.25">
      <c r="K763" s="3"/>
      <c r="L763" s="3"/>
      <c r="M763" s="3"/>
      <c r="N763" s="3"/>
      <c r="O763" s="3"/>
      <c r="P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BM763" s="3"/>
      <c r="BN763" s="3"/>
      <c r="BO763" s="3"/>
      <c r="BP763" s="3"/>
      <c r="BQ763" s="3"/>
      <c r="BR763" s="3"/>
      <c r="BS763" s="3"/>
    </row>
    <row r="764" spans="11:71" x14ac:dyDescent="0.25">
      <c r="K764" s="3"/>
      <c r="L764" s="3"/>
      <c r="M764" s="3"/>
      <c r="N764" s="3"/>
      <c r="O764" s="3"/>
      <c r="P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BM764" s="3"/>
      <c r="BN764" s="3"/>
      <c r="BO764" s="3"/>
      <c r="BP764" s="3"/>
      <c r="BQ764" s="3"/>
      <c r="BR764" s="3"/>
      <c r="BS764" s="3"/>
    </row>
    <row r="765" spans="11:71" x14ac:dyDescent="0.25">
      <c r="K765" s="3"/>
      <c r="L765" s="3"/>
      <c r="M765" s="3"/>
      <c r="N765" s="3"/>
      <c r="O765" s="3"/>
      <c r="P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BM765" s="3"/>
      <c r="BN765" s="3"/>
      <c r="BO765" s="3"/>
      <c r="BP765" s="3"/>
      <c r="BQ765" s="3"/>
      <c r="BR765" s="3"/>
      <c r="BS765" s="3"/>
    </row>
    <row r="766" spans="11:71" x14ac:dyDescent="0.25">
      <c r="K766" s="3"/>
      <c r="L766" s="3"/>
      <c r="M766" s="3"/>
      <c r="N766" s="3"/>
      <c r="O766" s="3"/>
      <c r="P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BM766" s="3"/>
      <c r="BN766" s="3"/>
      <c r="BO766" s="3"/>
      <c r="BP766" s="3"/>
      <c r="BQ766" s="3"/>
      <c r="BR766" s="3"/>
      <c r="BS766" s="3"/>
    </row>
    <row r="767" spans="11:71" x14ac:dyDescent="0.25">
      <c r="K767" s="3"/>
      <c r="L767" s="3"/>
      <c r="M767" s="3"/>
      <c r="N767" s="3"/>
      <c r="O767" s="3"/>
      <c r="P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BM767" s="3"/>
      <c r="BN767" s="3"/>
      <c r="BO767" s="3"/>
      <c r="BP767" s="3"/>
      <c r="BQ767" s="3"/>
      <c r="BR767" s="3"/>
      <c r="BS767" s="3"/>
    </row>
    <row r="768" spans="11:71" x14ac:dyDescent="0.25">
      <c r="K768" s="3"/>
      <c r="L768" s="3"/>
      <c r="M768" s="3"/>
      <c r="N768" s="3"/>
      <c r="O768" s="3"/>
      <c r="P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BM768" s="3"/>
      <c r="BN768" s="3"/>
      <c r="BO768" s="3"/>
      <c r="BP768" s="3"/>
      <c r="BQ768" s="3"/>
      <c r="BR768" s="3"/>
      <c r="BS768" s="3"/>
    </row>
    <row r="769" spans="11:71" x14ac:dyDescent="0.25">
      <c r="K769" s="3"/>
      <c r="L769" s="3"/>
      <c r="M769" s="3"/>
      <c r="N769" s="3"/>
      <c r="O769" s="3"/>
      <c r="P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BM769" s="3"/>
      <c r="BN769" s="3"/>
      <c r="BO769" s="3"/>
      <c r="BP769" s="3"/>
      <c r="BQ769" s="3"/>
      <c r="BR769" s="3"/>
      <c r="BS769" s="3"/>
    </row>
    <row r="770" spans="11:71" x14ac:dyDescent="0.25">
      <c r="K770" s="3"/>
      <c r="L770" s="3"/>
      <c r="M770" s="3"/>
      <c r="N770" s="3"/>
      <c r="O770" s="3"/>
      <c r="P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BM770" s="3"/>
      <c r="BN770" s="3"/>
      <c r="BO770" s="3"/>
      <c r="BP770" s="3"/>
      <c r="BQ770" s="3"/>
      <c r="BR770" s="3"/>
      <c r="BS770" s="3"/>
    </row>
    <row r="771" spans="11:71" x14ac:dyDescent="0.25">
      <c r="K771" s="3"/>
      <c r="L771" s="3"/>
      <c r="M771" s="3"/>
      <c r="N771" s="3"/>
      <c r="O771" s="3"/>
      <c r="P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BM771" s="3"/>
      <c r="BN771" s="3"/>
      <c r="BO771" s="3"/>
      <c r="BP771" s="3"/>
      <c r="BQ771" s="3"/>
      <c r="BR771" s="3"/>
      <c r="BS771" s="3"/>
    </row>
    <row r="772" spans="11:71" x14ac:dyDescent="0.25">
      <c r="K772" s="3"/>
      <c r="L772" s="3"/>
      <c r="M772" s="3"/>
      <c r="N772" s="3"/>
      <c r="O772" s="3"/>
      <c r="P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BM772" s="3"/>
      <c r="BN772" s="3"/>
      <c r="BO772" s="3"/>
      <c r="BP772" s="3"/>
      <c r="BQ772" s="3"/>
      <c r="BR772" s="3"/>
      <c r="BS772" s="3"/>
    </row>
    <row r="773" spans="11:71" x14ac:dyDescent="0.25">
      <c r="K773" s="3"/>
      <c r="L773" s="3"/>
      <c r="M773" s="3"/>
      <c r="N773" s="3"/>
      <c r="O773" s="3"/>
      <c r="P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BM773" s="3"/>
      <c r="BN773" s="3"/>
      <c r="BO773" s="3"/>
      <c r="BP773" s="3"/>
      <c r="BQ773" s="3"/>
      <c r="BR773" s="3"/>
      <c r="BS773" s="3"/>
    </row>
    <row r="774" spans="11:71" x14ac:dyDescent="0.25">
      <c r="K774" s="3"/>
      <c r="L774" s="3"/>
      <c r="M774" s="3"/>
      <c r="N774" s="3"/>
      <c r="O774" s="3"/>
      <c r="P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BM774" s="3"/>
      <c r="BN774" s="3"/>
      <c r="BO774" s="3"/>
      <c r="BP774" s="3"/>
      <c r="BQ774" s="3"/>
      <c r="BR774" s="3"/>
      <c r="BS774" s="3"/>
    </row>
    <row r="775" spans="11:71" x14ac:dyDescent="0.25">
      <c r="K775" s="3"/>
      <c r="L775" s="3"/>
      <c r="M775" s="3"/>
      <c r="N775" s="3"/>
      <c r="O775" s="3"/>
      <c r="P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BM775" s="3"/>
      <c r="BN775" s="3"/>
      <c r="BO775" s="3"/>
      <c r="BP775" s="3"/>
      <c r="BQ775" s="3"/>
      <c r="BR775" s="3"/>
      <c r="BS775" s="3"/>
    </row>
    <row r="776" spans="11:71" x14ac:dyDescent="0.25">
      <c r="K776" s="3"/>
      <c r="L776" s="3"/>
      <c r="M776" s="3"/>
      <c r="N776" s="3"/>
      <c r="O776" s="3"/>
      <c r="P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BM776" s="3"/>
      <c r="BN776" s="3"/>
      <c r="BO776" s="3"/>
      <c r="BP776" s="3"/>
      <c r="BQ776" s="3"/>
      <c r="BR776" s="3"/>
      <c r="BS776" s="3"/>
    </row>
    <row r="777" spans="11:71" x14ac:dyDescent="0.25">
      <c r="K777" s="3"/>
      <c r="L777" s="3"/>
      <c r="M777" s="3"/>
      <c r="N777" s="3"/>
      <c r="O777" s="3"/>
      <c r="P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BM777" s="3"/>
      <c r="BN777" s="3"/>
      <c r="BO777" s="3"/>
      <c r="BP777" s="3"/>
      <c r="BQ777" s="3"/>
      <c r="BR777" s="3"/>
      <c r="BS777" s="3"/>
    </row>
    <row r="778" spans="11:71" x14ac:dyDescent="0.25">
      <c r="K778" s="3"/>
      <c r="L778" s="3"/>
      <c r="M778" s="3"/>
      <c r="N778" s="3"/>
      <c r="O778" s="3"/>
      <c r="P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BM778" s="3"/>
      <c r="BN778" s="3"/>
      <c r="BO778" s="3"/>
      <c r="BP778" s="3"/>
      <c r="BQ778" s="3"/>
      <c r="BR778" s="3"/>
      <c r="BS778" s="3"/>
    </row>
    <row r="779" spans="11:71" x14ac:dyDescent="0.25">
      <c r="K779" s="3"/>
      <c r="L779" s="3"/>
      <c r="M779" s="3"/>
      <c r="N779" s="3"/>
      <c r="O779" s="3"/>
      <c r="P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BM779" s="3"/>
      <c r="BN779" s="3"/>
      <c r="BO779" s="3"/>
      <c r="BP779" s="3"/>
      <c r="BQ779" s="3"/>
      <c r="BR779" s="3"/>
      <c r="BS779" s="3"/>
    </row>
    <row r="780" spans="11:71" x14ac:dyDescent="0.25">
      <c r="K780" s="3"/>
      <c r="L780" s="3"/>
      <c r="M780" s="3"/>
      <c r="N780" s="3"/>
      <c r="O780" s="3"/>
      <c r="P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BM780" s="3"/>
      <c r="BN780" s="3"/>
      <c r="BO780" s="3"/>
      <c r="BP780" s="3"/>
      <c r="BQ780" s="3"/>
      <c r="BR780" s="3"/>
      <c r="BS780" s="3"/>
    </row>
    <row r="781" spans="11:71" x14ac:dyDescent="0.25">
      <c r="K781" s="3"/>
      <c r="L781" s="3"/>
      <c r="M781" s="3"/>
      <c r="N781" s="3"/>
      <c r="O781" s="3"/>
      <c r="P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BM781" s="3"/>
      <c r="BN781" s="3"/>
      <c r="BO781" s="3"/>
      <c r="BP781" s="3"/>
      <c r="BQ781" s="3"/>
      <c r="BR781" s="3"/>
      <c r="BS781" s="3"/>
    </row>
    <row r="782" spans="11:71" x14ac:dyDescent="0.25">
      <c r="K782" s="3"/>
      <c r="L782" s="3"/>
      <c r="M782" s="3"/>
      <c r="N782" s="3"/>
      <c r="O782" s="3"/>
      <c r="P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BM782" s="3"/>
      <c r="BN782" s="3"/>
      <c r="BO782" s="3"/>
      <c r="BP782" s="3"/>
      <c r="BQ782" s="3"/>
      <c r="BR782" s="3"/>
      <c r="BS782" s="3"/>
    </row>
    <row r="783" spans="11:71" x14ac:dyDescent="0.25">
      <c r="K783" s="3"/>
      <c r="L783" s="3"/>
      <c r="M783" s="3"/>
      <c r="N783" s="3"/>
      <c r="O783" s="3"/>
      <c r="P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BM783" s="3"/>
      <c r="BN783" s="3"/>
      <c r="BO783" s="3"/>
      <c r="BP783" s="3"/>
      <c r="BQ783" s="3"/>
      <c r="BR783" s="3"/>
      <c r="BS783" s="3"/>
    </row>
    <row r="784" spans="11:71" x14ac:dyDescent="0.25">
      <c r="K784" s="3"/>
      <c r="L784" s="3"/>
      <c r="M784" s="3"/>
      <c r="N784" s="3"/>
      <c r="O784" s="3"/>
      <c r="P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BM784" s="3"/>
      <c r="BN784" s="3"/>
      <c r="BO784" s="3"/>
      <c r="BP784" s="3"/>
      <c r="BQ784" s="3"/>
      <c r="BR784" s="3"/>
      <c r="BS784" s="3"/>
    </row>
    <row r="785" spans="11:71" x14ac:dyDescent="0.25">
      <c r="K785" s="3"/>
      <c r="L785" s="3"/>
      <c r="M785" s="3"/>
      <c r="N785" s="3"/>
      <c r="O785" s="3"/>
      <c r="P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BM785" s="3"/>
      <c r="BN785" s="3"/>
      <c r="BO785" s="3"/>
      <c r="BP785" s="3"/>
      <c r="BQ785" s="3"/>
      <c r="BR785" s="3"/>
      <c r="BS785" s="3"/>
    </row>
    <row r="786" spans="11:71" x14ac:dyDescent="0.25">
      <c r="K786" s="3"/>
      <c r="L786" s="3"/>
      <c r="M786" s="3"/>
      <c r="N786" s="3"/>
      <c r="O786" s="3"/>
      <c r="P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BM786" s="3"/>
      <c r="BN786" s="3"/>
      <c r="BO786" s="3"/>
      <c r="BP786" s="3"/>
      <c r="BQ786" s="3"/>
      <c r="BR786" s="3"/>
      <c r="BS786" s="3"/>
    </row>
    <row r="787" spans="11:71" x14ac:dyDescent="0.25">
      <c r="K787" s="3"/>
      <c r="L787" s="3"/>
      <c r="M787" s="3"/>
      <c r="N787" s="3"/>
      <c r="O787" s="3"/>
      <c r="P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BM787" s="3"/>
      <c r="BN787" s="3"/>
      <c r="BO787" s="3"/>
      <c r="BP787" s="3"/>
      <c r="BQ787" s="3"/>
      <c r="BR787" s="3"/>
      <c r="BS787" s="3"/>
    </row>
    <row r="788" spans="11:71" x14ac:dyDescent="0.25">
      <c r="K788" s="3"/>
      <c r="L788" s="3"/>
      <c r="M788" s="3"/>
      <c r="N788" s="3"/>
      <c r="O788" s="3"/>
      <c r="P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BM788" s="3"/>
      <c r="BN788" s="3"/>
      <c r="BO788" s="3"/>
      <c r="BP788" s="3"/>
      <c r="BQ788" s="3"/>
      <c r="BR788" s="3"/>
      <c r="BS788" s="3"/>
    </row>
    <row r="789" spans="11:71" x14ac:dyDescent="0.25">
      <c r="K789" s="3"/>
      <c r="L789" s="3"/>
      <c r="M789" s="3"/>
      <c r="N789" s="3"/>
      <c r="O789" s="3"/>
      <c r="P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BM789" s="3"/>
      <c r="BN789" s="3"/>
      <c r="BO789" s="3"/>
      <c r="BP789" s="3"/>
      <c r="BQ789" s="3"/>
      <c r="BR789" s="3"/>
      <c r="BS789" s="3"/>
    </row>
    <row r="790" spans="11:71" x14ac:dyDescent="0.25">
      <c r="K790" s="3"/>
      <c r="L790" s="3"/>
      <c r="M790" s="3"/>
      <c r="N790" s="3"/>
      <c r="O790" s="3"/>
      <c r="P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BM790" s="3"/>
      <c r="BN790" s="3"/>
      <c r="BO790" s="3"/>
      <c r="BP790" s="3"/>
      <c r="BQ790" s="3"/>
      <c r="BR790" s="3"/>
      <c r="BS790" s="3"/>
    </row>
    <row r="791" spans="11:71" x14ac:dyDescent="0.25">
      <c r="K791" s="3"/>
      <c r="L791" s="3"/>
      <c r="M791" s="3"/>
      <c r="N791" s="3"/>
      <c r="O791" s="3"/>
      <c r="P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BM791" s="3"/>
      <c r="BN791" s="3"/>
      <c r="BO791" s="3"/>
      <c r="BP791" s="3"/>
      <c r="BQ791" s="3"/>
      <c r="BR791" s="3"/>
      <c r="BS791" s="3"/>
    </row>
    <row r="792" spans="11:71" x14ac:dyDescent="0.25">
      <c r="K792" s="3"/>
      <c r="L792" s="3"/>
      <c r="M792" s="3"/>
      <c r="N792" s="3"/>
      <c r="O792" s="3"/>
      <c r="P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BM792" s="3"/>
      <c r="BN792" s="3"/>
      <c r="BO792" s="3"/>
      <c r="BP792" s="3"/>
      <c r="BQ792" s="3"/>
      <c r="BR792" s="3"/>
      <c r="BS792" s="3"/>
    </row>
    <row r="793" spans="11:71" x14ac:dyDescent="0.25">
      <c r="K793" s="3"/>
      <c r="L793" s="3"/>
      <c r="M793" s="3"/>
      <c r="N793" s="3"/>
      <c r="O793" s="3"/>
      <c r="P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BM793" s="3"/>
      <c r="BN793" s="3"/>
      <c r="BO793" s="3"/>
      <c r="BP793" s="3"/>
      <c r="BQ793" s="3"/>
      <c r="BR793" s="3"/>
      <c r="BS793" s="3"/>
    </row>
    <row r="794" spans="11:71" x14ac:dyDescent="0.25">
      <c r="K794" s="3"/>
      <c r="L794" s="3"/>
      <c r="M794" s="3"/>
      <c r="N794" s="3"/>
      <c r="O794" s="3"/>
      <c r="P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BM794" s="3"/>
      <c r="BN794" s="3"/>
      <c r="BO794" s="3"/>
      <c r="BP794" s="3"/>
      <c r="BQ794" s="3"/>
      <c r="BR794" s="3"/>
      <c r="BS794" s="3"/>
    </row>
    <row r="795" spans="11:71" x14ac:dyDescent="0.25">
      <c r="K795" s="3"/>
      <c r="L795" s="3"/>
      <c r="M795" s="3"/>
      <c r="N795" s="3"/>
      <c r="O795" s="3"/>
      <c r="P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BM795" s="3"/>
      <c r="BN795" s="3"/>
      <c r="BO795" s="3"/>
      <c r="BP795" s="3"/>
      <c r="BQ795" s="3"/>
      <c r="BR795" s="3"/>
      <c r="BS795" s="3"/>
    </row>
    <row r="796" spans="11:71" x14ac:dyDescent="0.25">
      <c r="K796" s="3"/>
      <c r="L796" s="3"/>
      <c r="M796" s="3"/>
      <c r="N796" s="3"/>
      <c r="O796" s="3"/>
      <c r="P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BM796" s="3"/>
      <c r="BN796" s="3"/>
      <c r="BO796" s="3"/>
      <c r="BP796" s="3"/>
      <c r="BQ796" s="3"/>
      <c r="BR796" s="3"/>
      <c r="BS796" s="3"/>
    </row>
    <row r="797" spans="11:71" x14ac:dyDescent="0.25">
      <c r="K797" s="3"/>
      <c r="L797" s="3"/>
      <c r="M797" s="3"/>
      <c r="N797" s="3"/>
      <c r="O797" s="3"/>
      <c r="P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BM797" s="3"/>
      <c r="BN797" s="3"/>
      <c r="BO797" s="3"/>
      <c r="BP797" s="3"/>
      <c r="BQ797" s="3"/>
      <c r="BR797" s="3"/>
      <c r="BS797" s="3"/>
    </row>
    <row r="798" spans="11:71" x14ac:dyDescent="0.25">
      <c r="K798" s="3"/>
      <c r="L798" s="3"/>
      <c r="M798" s="3"/>
      <c r="N798" s="3"/>
      <c r="O798" s="3"/>
      <c r="P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BM798" s="3"/>
      <c r="BN798" s="3"/>
      <c r="BO798" s="3"/>
      <c r="BP798" s="3"/>
      <c r="BQ798" s="3"/>
      <c r="BR798" s="3"/>
      <c r="BS798" s="3"/>
    </row>
    <row r="799" spans="11:71" x14ac:dyDescent="0.25">
      <c r="K799" s="3"/>
      <c r="L799" s="3"/>
      <c r="M799" s="3"/>
      <c r="N799" s="3"/>
      <c r="O799" s="3"/>
      <c r="P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BM799" s="3"/>
      <c r="BN799" s="3"/>
      <c r="BO799" s="3"/>
      <c r="BP799" s="3"/>
      <c r="BQ799" s="3"/>
      <c r="BR799" s="3"/>
      <c r="BS799" s="3"/>
    </row>
    <row r="800" spans="11:71" x14ac:dyDescent="0.25">
      <c r="K800" s="3"/>
      <c r="L800" s="3"/>
      <c r="M800" s="3"/>
      <c r="N800" s="3"/>
      <c r="O800" s="3"/>
      <c r="P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BM800" s="3"/>
      <c r="BN800" s="3"/>
      <c r="BO800" s="3"/>
      <c r="BP800" s="3"/>
      <c r="BQ800" s="3"/>
      <c r="BR800" s="3"/>
      <c r="BS800" s="3"/>
    </row>
    <row r="801" spans="11:71" x14ac:dyDescent="0.25">
      <c r="K801" s="3"/>
      <c r="L801" s="3"/>
      <c r="M801" s="3"/>
      <c r="N801" s="3"/>
      <c r="O801" s="3"/>
      <c r="P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BM801" s="3"/>
      <c r="BN801" s="3"/>
      <c r="BO801" s="3"/>
      <c r="BP801" s="3"/>
      <c r="BQ801" s="3"/>
      <c r="BR801" s="3"/>
      <c r="BS801" s="3"/>
    </row>
    <row r="802" spans="11:71" x14ac:dyDescent="0.25">
      <c r="K802" s="3"/>
      <c r="L802" s="3"/>
      <c r="M802" s="3"/>
      <c r="N802" s="3"/>
      <c r="O802" s="3"/>
      <c r="P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BM802" s="3"/>
      <c r="BN802" s="3"/>
      <c r="BO802" s="3"/>
      <c r="BP802" s="3"/>
      <c r="BQ802" s="3"/>
      <c r="BR802" s="3"/>
      <c r="BS802" s="3"/>
    </row>
    <row r="803" spans="11:71" x14ac:dyDescent="0.25">
      <c r="K803" s="3"/>
      <c r="L803" s="3"/>
      <c r="M803" s="3"/>
      <c r="N803" s="3"/>
      <c r="O803" s="3"/>
      <c r="P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BM803" s="3"/>
      <c r="BN803" s="3"/>
      <c r="BO803" s="3"/>
      <c r="BP803" s="3"/>
      <c r="BQ803" s="3"/>
      <c r="BR803" s="3"/>
      <c r="BS803" s="3"/>
    </row>
    <row r="804" spans="11:71" x14ac:dyDescent="0.25">
      <c r="K804" s="3"/>
      <c r="L804" s="3"/>
      <c r="M804" s="3"/>
      <c r="N804" s="3"/>
      <c r="O804" s="3"/>
      <c r="P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BM804" s="3"/>
      <c r="BN804" s="3"/>
      <c r="BO804" s="3"/>
      <c r="BP804" s="3"/>
      <c r="BQ804" s="3"/>
      <c r="BR804" s="3"/>
      <c r="BS804" s="3"/>
    </row>
    <row r="805" spans="11:71" x14ac:dyDescent="0.25">
      <c r="K805" s="3"/>
      <c r="L805" s="3"/>
      <c r="M805" s="3"/>
      <c r="N805" s="3"/>
      <c r="O805" s="3"/>
      <c r="P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BM805" s="3"/>
      <c r="BN805" s="3"/>
      <c r="BO805" s="3"/>
      <c r="BP805" s="3"/>
      <c r="BQ805" s="3"/>
      <c r="BR805" s="3"/>
      <c r="BS805" s="3"/>
    </row>
    <row r="806" spans="11:71" x14ac:dyDescent="0.25">
      <c r="K806" s="3"/>
      <c r="L806" s="3"/>
      <c r="M806" s="3"/>
      <c r="N806" s="3"/>
      <c r="O806" s="3"/>
      <c r="P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BM806" s="3"/>
      <c r="BN806" s="3"/>
      <c r="BO806" s="3"/>
      <c r="BP806" s="3"/>
      <c r="BQ806" s="3"/>
      <c r="BR806" s="3"/>
      <c r="BS806" s="3"/>
    </row>
    <row r="807" spans="11:71" x14ac:dyDescent="0.25">
      <c r="K807" s="3"/>
      <c r="L807" s="3"/>
      <c r="M807" s="3"/>
      <c r="N807" s="3"/>
      <c r="O807" s="3"/>
      <c r="P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BM807" s="3"/>
      <c r="BN807" s="3"/>
      <c r="BO807" s="3"/>
      <c r="BP807" s="3"/>
      <c r="BQ807" s="3"/>
      <c r="BR807" s="3"/>
      <c r="BS807" s="3"/>
    </row>
    <row r="808" spans="11:71" x14ac:dyDescent="0.25">
      <c r="K808" s="3"/>
      <c r="L808" s="3"/>
      <c r="M808" s="3"/>
      <c r="N808" s="3"/>
      <c r="O808" s="3"/>
      <c r="P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BM808" s="3"/>
      <c r="BN808" s="3"/>
      <c r="BO808" s="3"/>
      <c r="BP808" s="3"/>
      <c r="BQ808" s="3"/>
      <c r="BR808" s="3"/>
      <c r="BS808" s="3"/>
    </row>
    <row r="809" spans="11:71" x14ac:dyDescent="0.25">
      <c r="K809" s="3"/>
      <c r="L809" s="3"/>
      <c r="M809" s="3"/>
      <c r="N809" s="3"/>
      <c r="O809" s="3"/>
      <c r="P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BM809" s="3"/>
      <c r="BN809" s="3"/>
      <c r="BO809" s="3"/>
      <c r="BP809" s="3"/>
      <c r="BQ809" s="3"/>
      <c r="BR809" s="3"/>
      <c r="BS809" s="3"/>
    </row>
    <row r="810" spans="11:71" x14ac:dyDescent="0.25">
      <c r="K810" s="3"/>
      <c r="L810" s="3"/>
      <c r="M810" s="3"/>
      <c r="N810" s="3"/>
      <c r="O810" s="3"/>
      <c r="P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BM810" s="3"/>
      <c r="BN810" s="3"/>
      <c r="BO810" s="3"/>
      <c r="BP810" s="3"/>
      <c r="BQ810" s="3"/>
      <c r="BR810" s="3"/>
      <c r="BS810" s="3"/>
    </row>
    <row r="811" spans="11:71" x14ac:dyDescent="0.25">
      <c r="K811" s="3"/>
      <c r="L811" s="3"/>
      <c r="M811" s="3"/>
      <c r="N811" s="3"/>
      <c r="O811" s="3"/>
      <c r="P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BM811" s="3"/>
      <c r="BN811" s="3"/>
      <c r="BO811" s="3"/>
      <c r="BP811" s="3"/>
      <c r="BQ811" s="3"/>
      <c r="BR811" s="3"/>
      <c r="BS811" s="3"/>
    </row>
    <row r="812" spans="11:71" x14ac:dyDescent="0.25">
      <c r="K812" s="3"/>
      <c r="L812" s="3"/>
      <c r="M812" s="3"/>
      <c r="N812" s="3"/>
      <c r="O812" s="3"/>
      <c r="P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BM812" s="3"/>
      <c r="BN812" s="3"/>
      <c r="BO812" s="3"/>
      <c r="BP812" s="3"/>
      <c r="BQ812" s="3"/>
      <c r="BR812" s="3"/>
      <c r="BS812" s="3"/>
    </row>
    <row r="813" spans="11:71" x14ac:dyDescent="0.25">
      <c r="K813" s="3"/>
      <c r="L813" s="3"/>
      <c r="M813" s="3"/>
      <c r="N813" s="3"/>
      <c r="O813" s="3"/>
      <c r="P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BM813" s="3"/>
      <c r="BN813" s="3"/>
      <c r="BO813" s="3"/>
      <c r="BP813" s="3"/>
      <c r="BQ813" s="3"/>
      <c r="BR813" s="3"/>
      <c r="BS813" s="3"/>
    </row>
    <row r="814" spans="11:71" x14ac:dyDescent="0.25">
      <c r="K814" s="3"/>
      <c r="L814" s="3"/>
      <c r="M814" s="3"/>
      <c r="N814" s="3"/>
      <c r="O814" s="3"/>
      <c r="P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BM814" s="3"/>
      <c r="BN814" s="3"/>
      <c r="BO814" s="3"/>
      <c r="BP814" s="3"/>
      <c r="BQ814" s="3"/>
      <c r="BR814" s="3"/>
      <c r="BS814" s="3"/>
    </row>
    <row r="815" spans="11:71" x14ac:dyDescent="0.25">
      <c r="K815" s="3"/>
      <c r="L815" s="3"/>
      <c r="M815" s="3"/>
      <c r="N815" s="3"/>
      <c r="O815" s="3"/>
      <c r="P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BM815" s="3"/>
      <c r="BN815" s="3"/>
      <c r="BO815" s="3"/>
      <c r="BP815" s="3"/>
      <c r="BQ815" s="3"/>
      <c r="BR815" s="3"/>
      <c r="BS815" s="3"/>
    </row>
    <row r="816" spans="11:71" x14ac:dyDescent="0.25">
      <c r="K816" s="3"/>
      <c r="L816" s="3"/>
      <c r="M816" s="3"/>
      <c r="N816" s="3"/>
      <c r="O816" s="3"/>
      <c r="P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BM816" s="3"/>
      <c r="BN816" s="3"/>
      <c r="BO816" s="3"/>
      <c r="BP816" s="3"/>
      <c r="BQ816" s="3"/>
      <c r="BR816" s="3"/>
      <c r="BS816" s="3"/>
    </row>
    <row r="817" spans="11:71" x14ac:dyDescent="0.25">
      <c r="K817" s="3"/>
      <c r="L817" s="3"/>
      <c r="M817" s="3"/>
      <c r="N817" s="3"/>
      <c r="O817" s="3"/>
      <c r="P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BM817" s="3"/>
      <c r="BN817" s="3"/>
      <c r="BO817" s="3"/>
      <c r="BP817" s="3"/>
      <c r="BQ817" s="3"/>
      <c r="BR817" s="3"/>
      <c r="BS817" s="3"/>
    </row>
    <row r="818" spans="11:71" x14ac:dyDescent="0.25">
      <c r="K818" s="3"/>
      <c r="L818" s="3"/>
      <c r="M818" s="3"/>
      <c r="N818" s="3"/>
      <c r="O818" s="3"/>
      <c r="P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BM818" s="3"/>
      <c r="BN818" s="3"/>
      <c r="BO818" s="3"/>
      <c r="BP818" s="3"/>
      <c r="BQ818" s="3"/>
      <c r="BR818" s="3"/>
      <c r="BS818" s="3"/>
    </row>
    <row r="819" spans="11:71" x14ac:dyDescent="0.25">
      <c r="K819" s="3"/>
      <c r="L819" s="3"/>
      <c r="M819" s="3"/>
      <c r="N819" s="3"/>
      <c r="O819" s="3"/>
      <c r="P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BM819" s="3"/>
      <c r="BN819" s="3"/>
      <c r="BO819" s="3"/>
      <c r="BP819" s="3"/>
      <c r="BQ819" s="3"/>
      <c r="BR819" s="3"/>
      <c r="BS819" s="3"/>
    </row>
    <row r="820" spans="11:71" x14ac:dyDescent="0.25">
      <c r="K820" s="3"/>
      <c r="L820" s="3"/>
      <c r="M820" s="3"/>
      <c r="N820" s="3"/>
      <c r="O820" s="3"/>
      <c r="P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BM820" s="3"/>
      <c r="BN820" s="3"/>
      <c r="BO820" s="3"/>
      <c r="BP820" s="3"/>
      <c r="BQ820" s="3"/>
      <c r="BR820" s="3"/>
      <c r="BS820" s="3"/>
    </row>
    <row r="821" spans="11:71" x14ac:dyDescent="0.25">
      <c r="K821" s="3"/>
      <c r="L821" s="3"/>
      <c r="M821" s="3"/>
      <c r="N821" s="3"/>
      <c r="O821" s="3"/>
      <c r="P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BM821" s="3"/>
      <c r="BN821" s="3"/>
      <c r="BO821" s="3"/>
      <c r="BP821" s="3"/>
      <c r="BQ821" s="3"/>
      <c r="BR821" s="3"/>
      <c r="BS821" s="3"/>
    </row>
    <row r="822" spans="11:71" x14ac:dyDescent="0.25">
      <c r="K822" s="3"/>
      <c r="L822" s="3"/>
      <c r="M822" s="3"/>
      <c r="N822" s="3"/>
      <c r="O822" s="3"/>
      <c r="P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BM822" s="3"/>
      <c r="BN822" s="3"/>
      <c r="BO822" s="3"/>
      <c r="BP822" s="3"/>
      <c r="BQ822" s="3"/>
      <c r="BR822" s="3"/>
      <c r="BS822" s="3"/>
    </row>
    <row r="823" spans="11:71" x14ac:dyDescent="0.25">
      <c r="K823" s="3"/>
      <c r="L823" s="3"/>
      <c r="M823" s="3"/>
      <c r="N823" s="3"/>
      <c r="O823" s="3"/>
      <c r="P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BM823" s="3"/>
      <c r="BN823" s="3"/>
      <c r="BO823" s="3"/>
      <c r="BP823" s="3"/>
      <c r="BQ823" s="3"/>
      <c r="BR823" s="3"/>
      <c r="BS823" s="3"/>
    </row>
    <row r="824" spans="11:71" x14ac:dyDescent="0.25">
      <c r="K824" s="3"/>
      <c r="L824" s="3"/>
      <c r="M824" s="3"/>
      <c r="N824" s="3"/>
      <c r="O824" s="3"/>
      <c r="P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BM824" s="3"/>
      <c r="BN824" s="3"/>
      <c r="BO824" s="3"/>
      <c r="BP824" s="3"/>
      <c r="BQ824" s="3"/>
      <c r="BR824" s="3"/>
      <c r="BS824" s="3"/>
    </row>
    <row r="825" spans="11:71" x14ac:dyDescent="0.25">
      <c r="K825" s="3"/>
      <c r="L825" s="3"/>
      <c r="M825" s="3"/>
      <c r="N825" s="3"/>
      <c r="O825" s="3"/>
      <c r="P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BM825" s="3"/>
      <c r="BN825" s="3"/>
      <c r="BO825" s="3"/>
      <c r="BP825" s="3"/>
      <c r="BQ825" s="3"/>
      <c r="BR825" s="3"/>
      <c r="BS825" s="3"/>
    </row>
    <row r="826" spans="11:71" x14ac:dyDescent="0.25">
      <c r="K826" s="3"/>
      <c r="L826" s="3"/>
      <c r="M826" s="3"/>
      <c r="N826" s="3"/>
      <c r="O826" s="3"/>
      <c r="P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BM826" s="3"/>
      <c r="BN826" s="3"/>
      <c r="BO826" s="3"/>
      <c r="BP826" s="3"/>
      <c r="BQ826" s="3"/>
      <c r="BR826" s="3"/>
      <c r="BS826" s="3"/>
    </row>
    <row r="827" spans="11:71" x14ac:dyDescent="0.25">
      <c r="K827" s="3"/>
      <c r="L827" s="3"/>
      <c r="M827" s="3"/>
      <c r="N827" s="3"/>
      <c r="O827" s="3"/>
      <c r="P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BM827" s="3"/>
      <c r="BN827" s="3"/>
      <c r="BO827" s="3"/>
      <c r="BP827" s="3"/>
      <c r="BQ827" s="3"/>
      <c r="BR827" s="3"/>
      <c r="BS827" s="3"/>
    </row>
    <row r="828" spans="11:71" x14ac:dyDescent="0.25">
      <c r="K828" s="3"/>
      <c r="L828" s="3"/>
      <c r="M828" s="3"/>
      <c r="N828" s="3"/>
      <c r="O828" s="3"/>
      <c r="P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BM828" s="3"/>
      <c r="BN828" s="3"/>
      <c r="BO828" s="3"/>
      <c r="BP828" s="3"/>
      <c r="BQ828" s="3"/>
      <c r="BR828" s="3"/>
      <c r="BS828" s="3"/>
    </row>
    <row r="829" spans="11:71" x14ac:dyDescent="0.25">
      <c r="K829" s="3"/>
      <c r="L829" s="3"/>
      <c r="M829" s="3"/>
      <c r="N829" s="3"/>
      <c r="O829" s="3"/>
      <c r="P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BM829" s="3"/>
      <c r="BN829" s="3"/>
      <c r="BO829" s="3"/>
      <c r="BP829" s="3"/>
      <c r="BQ829" s="3"/>
      <c r="BR829" s="3"/>
      <c r="BS829" s="3"/>
    </row>
    <row r="830" spans="11:71" x14ac:dyDescent="0.25">
      <c r="K830" s="3"/>
      <c r="L830" s="3"/>
      <c r="M830" s="3"/>
      <c r="N830" s="3"/>
      <c r="O830" s="3"/>
      <c r="P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BM830" s="3"/>
      <c r="BN830" s="3"/>
      <c r="BO830" s="3"/>
      <c r="BP830" s="3"/>
      <c r="BQ830" s="3"/>
      <c r="BR830" s="3"/>
      <c r="BS830" s="3"/>
    </row>
    <row r="831" spans="11:71" x14ac:dyDescent="0.25">
      <c r="K831" s="3"/>
      <c r="L831" s="3"/>
      <c r="M831" s="3"/>
      <c r="N831" s="3"/>
      <c r="O831" s="3"/>
      <c r="P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BM831" s="3"/>
      <c r="BN831" s="3"/>
      <c r="BO831" s="3"/>
      <c r="BP831" s="3"/>
      <c r="BQ831" s="3"/>
      <c r="BR831" s="3"/>
      <c r="BS831" s="3"/>
    </row>
    <row r="832" spans="11:71" x14ac:dyDescent="0.25">
      <c r="K832" s="3"/>
      <c r="L832" s="3"/>
      <c r="M832" s="3"/>
      <c r="N832" s="3"/>
      <c r="O832" s="3"/>
      <c r="P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BM832" s="3"/>
      <c r="BN832" s="3"/>
      <c r="BO832" s="3"/>
      <c r="BP832" s="3"/>
      <c r="BQ832" s="3"/>
      <c r="BR832" s="3"/>
      <c r="BS832" s="3"/>
    </row>
    <row r="833" spans="11:71" x14ac:dyDescent="0.25">
      <c r="K833" s="3"/>
      <c r="L833" s="3"/>
      <c r="M833" s="3"/>
      <c r="N833" s="3"/>
      <c r="O833" s="3"/>
      <c r="P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BM833" s="3"/>
      <c r="BN833" s="3"/>
      <c r="BO833" s="3"/>
      <c r="BP833" s="3"/>
      <c r="BQ833" s="3"/>
      <c r="BR833" s="3"/>
      <c r="BS833" s="3"/>
    </row>
    <row r="834" spans="11:71" x14ac:dyDescent="0.25">
      <c r="K834" s="3"/>
      <c r="L834" s="3"/>
      <c r="M834" s="3"/>
      <c r="N834" s="3"/>
      <c r="O834" s="3"/>
      <c r="P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BM834" s="3"/>
      <c r="BN834" s="3"/>
      <c r="BO834" s="3"/>
      <c r="BP834" s="3"/>
      <c r="BQ834" s="3"/>
      <c r="BR834" s="3"/>
      <c r="BS834" s="3"/>
    </row>
    <row r="835" spans="11:71" x14ac:dyDescent="0.25">
      <c r="K835" s="3"/>
      <c r="L835" s="3"/>
      <c r="M835" s="3"/>
      <c r="N835" s="3"/>
      <c r="O835" s="3"/>
      <c r="P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BM835" s="3"/>
      <c r="BN835" s="3"/>
      <c r="BO835" s="3"/>
      <c r="BP835" s="3"/>
      <c r="BQ835" s="3"/>
      <c r="BR835" s="3"/>
      <c r="BS835" s="3"/>
    </row>
    <row r="836" spans="11:71" x14ac:dyDescent="0.25">
      <c r="K836" s="3"/>
      <c r="L836" s="3"/>
      <c r="M836" s="3"/>
      <c r="N836" s="3"/>
      <c r="O836" s="3"/>
      <c r="P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BM836" s="3"/>
      <c r="BN836" s="3"/>
      <c r="BO836" s="3"/>
      <c r="BP836" s="3"/>
      <c r="BQ836" s="3"/>
      <c r="BR836" s="3"/>
      <c r="BS836" s="3"/>
    </row>
    <row r="837" spans="11:71" x14ac:dyDescent="0.25">
      <c r="K837" s="3"/>
      <c r="L837" s="3"/>
      <c r="M837" s="3"/>
      <c r="N837" s="3"/>
      <c r="O837" s="3"/>
      <c r="P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BM837" s="3"/>
      <c r="BN837" s="3"/>
      <c r="BO837" s="3"/>
      <c r="BP837" s="3"/>
      <c r="BQ837" s="3"/>
      <c r="BR837" s="3"/>
      <c r="BS837" s="3"/>
    </row>
    <row r="838" spans="11:71" x14ac:dyDescent="0.25">
      <c r="K838" s="3"/>
      <c r="L838" s="3"/>
      <c r="M838" s="3"/>
      <c r="N838" s="3"/>
      <c r="O838" s="3"/>
      <c r="P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BM838" s="3"/>
      <c r="BN838" s="3"/>
      <c r="BO838" s="3"/>
      <c r="BP838" s="3"/>
      <c r="BQ838" s="3"/>
      <c r="BR838" s="3"/>
      <c r="BS838" s="3"/>
    </row>
    <row r="839" spans="11:71" x14ac:dyDescent="0.25">
      <c r="K839" s="3"/>
      <c r="L839" s="3"/>
      <c r="M839" s="3"/>
      <c r="N839" s="3"/>
      <c r="O839" s="3"/>
      <c r="P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BM839" s="3"/>
      <c r="BN839" s="3"/>
      <c r="BO839" s="3"/>
      <c r="BP839" s="3"/>
      <c r="BQ839" s="3"/>
      <c r="BR839" s="3"/>
      <c r="BS839" s="3"/>
    </row>
    <row r="840" spans="11:71" x14ac:dyDescent="0.25">
      <c r="K840" s="3"/>
      <c r="L840" s="3"/>
      <c r="M840" s="3"/>
      <c r="N840" s="3"/>
      <c r="O840" s="3"/>
      <c r="P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BM840" s="3"/>
      <c r="BN840" s="3"/>
      <c r="BO840" s="3"/>
      <c r="BP840" s="3"/>
      <c r="BQ840" s="3"/>
      <c r="BR840" s="3"/>
      <c r="BS840" s="3"/>
    </row>
    <row r="841" spans="11:71" x14ac:dyDescent="0.25">
      <c r="K841" s="3"/>
      <c r="L841" s="3"/>
      <c r="M841" s="3"/>
      <c r="N841" s="3"/>
      <c r="O841" s="3"/>
      <c r="P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BM841" s="3"/>
      <c r="BN841" s="3"/>
      <c r="BO841" s="3"/>
      <c r="BP841" s="3"/>
      <c r="BQ841" s="3"/>
      <c r="BR841" s="3"/>
      <c r="BS841" s="3"/>
    </row>
    <row r="842" spans="11:71" x14ac:dyDescent="0.25">
      <c r="K842" s="3"/>
      <c r="L842" s="3"/>
      <c r="M842" s="3"/>
      <c r="N842" s="3"/>
      <c r="O842" s="3"/>
      <c r="P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BM842" s="3"/>
      <c r="BN842" s="3"/>
      <c r="BO842" s="3"/>
      <c r="BP842" s="3"/>
      <c r="BQ842" s="3"/>
      <c r="BR842" s="3"/>
      <c r="BS842" s="3"/>
    </row>
    <row r="843" spans="11:71" x14ac:dyDescent="0.25">
      <c r="K843" s="3"/>
      <c r="L843" s="3"/>
      <c r="M843" s="3"/>
      <c r="N843" s="3"/>
      <c r="O843" s="3"/>
      <c r="P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BM843" s="3"/>
      <c r="BN843" s="3"/>
      <c r="BO843" s="3"/>
      <c r="BP843" s="3"/>
      <c r="BQ843" s="3"/>
      <c r="BR843" s="3"/>
      <c r="BS843" s="3"/>
    </row>
    <row r="844" spans="11:71" x14ac:dyDescent="0.25">
      <c r="K844" s="3"/>
      <c r="L844" s="3"/>
      <c r="M844" s="3"/>
      <c r="N844" s="3"/>
      <c r="O844" s="3"/>
      <c r="P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BM844" s="3"/>
      <c r="BN844" s="3"/>
      <c r="BO844" s="3"/>
      <c r="BP844" s="3"/>
      <c r="BQ844" s="3"/>
      <c r="BR844" s="3"/>
      <c r="BS844" s="3"/>
    </row>
    <row r="845" spans="11:71" x14ac:dyDescent="0.25">
      <c r="K845" s="3"/>
      <c r="L845" s="3"/>
      <c r="M845" s="3"/>
      <c r="N845" s="3"/>
      <c r="O845" s="3"/>
      <c r="P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BM845" s="3"/>
      <c r="BN845" s="3"/>
      <c r="BO845" s="3"/>
      <c r="BP845" s="3"/>
      <c r="BQ845" s="3"/>
      <c r="BR845" s="3"/>
      <c r="BS845" s="3"/>
    </row>
    <row r="846" spans="11:71" x14ac:dyDescent="0.25">
      <c r="K846" s="3"/>
      <c r="L846" s="3"/>
      <c r="M846" s="3"/>
      <c r="N846" s="3"/>
      <c r="O846" s="3"/>
      <c r="P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BM846" s="3"/>
      <c r="BN846" s="3"/>
      <c r="BO846" s="3"/>
      <c r="BP846" s="3"/>
      <c r="BQ846" s="3"/>
      <c r="BR846" s="3"/>
      <c r="BS846" s="3"/>
    </row>
    <row r="847" spans="11:71" x14ac:dyDescent="0.25">
      <c r="K847" s="3"/>
      <c r="L847" s="3"/>
      <c r="M847" s="3"/>
      <c r="N847" s="3"/>
      <c r="O847" s="3"/>
      <c r="P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BM847" s="3"/>
      <c r="BN847" s="3"/>
      <c r="BO847" s="3"/>
      <c r="BP847" s="3"/>
      <c r="BQ847" s="3"/>
      <c r="BR847" s="3"/>
      <c r="BS847" s="3"/>
    </row>
    <row r="848" spans="11:71" x14ac:dyDescent="0.25">
      <c r="K848" s="3"/>
      <c r="L848" s="3"/>
      <c r="M848" s="3"/>
      <c r="N848" s="3"/>
      <c r="O848" s="3"/>
      <c r="P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BM848" s="3"/>
      <c r="BN848" s="3"/>
      <c r="BO848" s="3"/>
      <c r="BP848" s="3"/>
      <c r="BQ848" s="3"/>
      <c r="BR848" s="3"/>
      <c r="BS848" s="3"/>
    </row>
    <row r="849" spans="11:71" x14ac:dyDescent="0.25">
      <c r="K849" s="3"/>
      <c r="L849" s="3"/>
      <c r="M849" s="3"/>
      <c r="N849" s="3"/>
      <c r="O849" s="3"/>
      <c r="P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BM849" s="3"/>
      <c r="BN849" s="3"/>
      <c r="BO849" s="3"/>
      <c r="BP849" s="3"/>
      <c r="BQ849" s="3"/>
      <c r="BR849" s="3"/>
      <c r="BS849" s="3"/>
    </row>
    <row r="850" spans="11:71" x14ac:dyDescent="0.25">
      <c r="K850" s="3"/>
      <c r="L850" s="3"/>
      <c r="M850" s="3"/>
      <c r="N850" s="3"/>
      <c r="O850" s="3"/>
      <c r="P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BM850" s="3"/>
      <c r="BN850" s="3"/>
      <c r="BO850" s="3"/>
      <c r="BP850" s="3"/>
      <c r="BQ850" s="3"/>
      <c r="BR850" s="3"/>
      <c r="BS850" s="3"/>
    </row>
    <row r="851" spans="11:71" x14ac:dyDescent="0.25">
      <c r="K851" s="3"/>
      <c r="L851" s="3"/>
      <c r="M851" s="3"/>
      <c r="N851" s="3"/>
      <c r="O851" s="3"/>
      <c r="P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BM851" s="3"/>
      <c r="BN851" s="3"/>
      <c r="BO851" s="3"/>
      <c r="BP851" s="3"/>
      <c r="BQ851" s="3"/>
      <c r="BR851" s="3"/>
      <c r="BS851" s="3"/>
    </row>
    <row r="852" spans="11:71" x14ac:dyDescent="0.25">
      <c r="K852" s="3"/>
      <c r="L852" s="3"/>
      <c r="M852" s="3"/>
      <c r="N852" s="3"/>
      <c r="O852" s="3"/>
      <c r="P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BM852" s="3"/>
      <c r="BN852" s="3"/>
      <c r="BO852" s="3"/>
      <c r="BP852" s="3"/>
      <c r="BQ852" s="3"/>
      <c r="BR852" s="3"/>
      <c r="BS852" s="3"/>
    </row>
    <row r="853" spans="11:71" x14ac:dyDescent="0.25">
      <c r="K853" s="3"/>
      <c r="L853" s="3"/>
      <c r="M853" s="3"/>
      <c r="N853" s="3"/>
      <c r="O853" s="3"/>
      <c r="P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BM853" s="3"/>
      <c r="BN853" s="3"/>
      <c r="BO853" s="3"/>
      <c r="BP853" s="3"/>
      <c r="BQ853" s="3"/>
      <c r="BR853" s="3"/>
      <c r="BS853" s="3"/>
    </row>
    <row r="854" spans="11:71" x14ac:dyDescent="0.25">
      <c r="K854" s="3"/>
      <c r="L854" s="3"/>
      <c r="M854" s="3"/>
      <c r="N854" s="3"/>
      <c r="O854" s="3"/>
      <c r="P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BM854" s="3"/>
      <c r="BN854" s="3"/>
      <c r="BO854" s="3"/>
      <c r="BP854" s="3"/>
      <c r="BQ854" s="3"/>
      <c r="BR854" s="3"/>
      <c r="BS854" s="3"/>
    </row>
    <row r="855" spans="11:71" x14ac:dyDescent="0.25">
      <c r="K855" s="3"/>
      <c r="L855" s="3"/>
      <c r="M855" s="3"/>
      <c r="N855" s="3"/>
      <c r="O855" s="3"/>
      <c r="P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BM855" s="3"/>
      <c r="BN855" s="3"/>
      <c r="BO855" s="3"/>
      <c r="BP855" s="3"/>
      <c r="BQ855" s="3"/>
      <c r="BR855" s="3"/>
      <c r="BS855" s="3"/>
    </row>
    <row r="856" spans="11:71" x14ac:dyDescent="0.25">
      <c r="K856" s="3"/>
      <c r="L856" s="3"/>
      <c r="M856" s="3"/>
      <c r="N856" s="3"/>
      <c r="O856" s="3"/>
      <c r="P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BM856" s="3"/>
      <c r="BN856" s="3"/>
      <c r="BO856" s="3"/>
      <c r="BP856" s="3"/>
      <c r="BQ856" s="3"/>
      <c r="BR856" s="3"/>
      <c r="BS856" s="3"/>
    </row>
    <row r="857" spans="11:71" x14ac:dyDescent="0.25">
      <c r="K857" s="3"/>
      <c r="L857" s="3"/>
      <c r="M857" s="3"/>
      <c r="N857" s="3"/>
      <c r="O857" s="3"/>
      <c r="P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BM857" s="3"/>
      <c r="BN857" s="3"/>
      <c r="BO857" s="3"/>
      <c r="BP857" s="3"/>
      <c r="BQ857" s="3"/>
      <c r="BR857" s="3"/>
      <c r="BS857" s="3"/>
    </row>
    <row r="858" spans="11:71" x14ac:dyDescent="0.25">
      <c r="K858" s="3"/>
      <c r="L858" s="3"/>
      <c r="M858" s="3"/>
      <c r="N858" s="3"/>
      <c r="O858" s="3"/>
      <c r="P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BM858" s="3"/>
      <c r="BN858" s="3"/>
      <c r="BO858" s="3"/>
      <c r="BP858" s="3"/>
      <c r="BQ858" s="3"/>
      <c r="BR858" s="3"/>
      <c r="BS858" s="3"/>
    </row>
    <row r="859" spans="11:71" x14ac:dyDescent="0.25">
      <c r="K859" s="3"/>
      <c r="L859" s="3"/>
      <c r="M859" s="3"/>
      <c r="N859" s="3"/>
      <c r="O859" s="3"/>
      <c r="P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BM859" s="3"/>
      <c r="BN859" s="3"/>
      <c r="BO859" s="3"/>
      <c r="BP859" s="3"/>
      <c r="BQ859" s="3"/>
      <c r="BR859" s="3"/>
      <c r="BS859" s="3"/>
    </row>
    <row r="860" spans="11:71" x14ac:dyDescent="0.25">
      <c r="K860" s="3"/>
      <c r="L860" s="3"/>
      <c r="M860" s="3"/>
      <c r="N860" s="3"/>
      <c r="O860" s="3"/>
      <c r="P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BM860" s="3"/>
      <c r="BN860" s="3"/>
      <c r="BO860" s="3"/>
      <c r="BP860" s="3"/>
      <c r="BQ860" s="3"/>
      <c r="BR860" s="3"/>
      <c r="BS860" s="3"/>
    </row>
    <row r="861" spans="11:71" x14ac:dyDescent="0.25">
      <c r="K861" s="3"/>
      <c r="L861" s="3"/>
      <c r="M861" s="3"/>
      <c r="N861" s="3"/>
      <c r="O861" s="3"/>
      <c r="P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BM861" s="3"/>
      <c r="BN861" s="3"/>
      <c r="BO861" s="3"/>
      <c r="BP861" s="3"/>
      <c r="BQ861" s="3"/>
      <c r="BR861" s="3"/>
      <c r="BS861" s="3"/>
    </row>
    <row r="862" spans="11:71" x14ac:dyDescent="0.25">
      <c r="K862" s="3"/>
      <c r="L862" s="3"/>
      <c r="M862" s="3"/>
      <c r="N862" s="3"/>
      <c r="O862" s="3"/>
      <c r="P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BM862" s="3"/>
      <c r="BN862" s="3"/>
      <c r="BO862" s="3"/>
      <c r="BP862" s="3"/>
      <c r="BQ862" s="3"/>
      <c r="BR862" s="3"/>
      <c r="BS862" s="3"/>
    </row>
    <row r="863" spans="11:71" x14ac:dyDescent="0.25">
      <c r="K863" s="3"/>
      <c r="L863" s="3"/>
      <c r="M863" s="3"/>
      <c r="N863" s="3"/>
      <c r="O863" s="3"/>
      <c r="P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BM863" s="3"/>
      <c r="BN863" s="3"/>
      <c r="BO863" s="3"/>
      <c r="BP863" s="3"/>
      <c r="BQ863" s="3"/>
      <c r="BR863" s="3"/>
      <c r="BS863" s="3"/>
    </row>
    <row r="864" spans="11:71" x14ac:dyDescent="0.25">
      <c r="K864" s="3"/>
      <c r="L864" s="3"/>
      <c r="M864" s="3"/>
      <c r="N864" s="3"/>
      <c r="O864" s="3"/>
      <c r="P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BM864" s="3"/>
      <c r="BN864" s="3"/>
      <c r="BO864" s="3"/>
      <c r="BP864" s="3"/>
      <c r="BQ864" s="3"/>
      <c r="BR864" s="3"/>
      <c r="BS864" s="3"/>
    </row>
    <row r="865" spans="11:71" x14ac:dyDescent="0.25">
      <c r="K865" s="3"/>
      <c r="L865" s="3"/>
      <c r="M865" s="3"/>
      <c r="N865" s="3"/>
      <c r="O865" s="3"/>
      <c r="P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BM865" s="3"/>
      <c r="BN865" s="3"/>
      <c r="BO865" s="3"/>
      <c r="BP865" s="3"/>
      <c r="BQ865" s="3"/>
      <c r="BR865" s="3"/>
      <c r="BS865" s="3"/>
    </row>
    <row r="866" spans="11:71" x14ac:dyDescent="0.25">
      <c r="K866" s="3"/>
      <c r="L866" s="3"/>
      <c r="M866" s="3"/>
      <c r="N866" s="3"/>
      <c r="O866" s="3"/>
      <c r="P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BM866" s="3"/>
      <c r="BN866" s="3"/>
      <c r="BO866" s="3"/>
      <c r="BP866" s="3"/>
      <c r="BQ866" s="3"/>
      <c r="BR866" s="3"/>
      <c r="BS866" s="3"/>
    </row>
    <row r="867" spans="11:71" x14ac:dyDescent="0.25">
      <c r="K867" s="3"/>
      <c r="L867" s="3"/>
      <c r="M867" s="3"/>
      <c r="N867" s="3"/>
      <c r="O867" s="3"/>
      <c r="P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BM867" s="3"/>
      <c r="BN867" s="3"/>
      <c r="BO867" s="3"/>
      <c r="BP867" s="3"/>
      <c r="BQ867" s="3"/>
      <c r="BR867" s="3"/>
      <c r="BS867" s="3"/>
    </row>
    <row r="868" spans="11:71" x14ac:dyDescent="0.25">
      <c r="K868" s="3"/>
      <c r="L868" s="3"/>
      <c r="M868" s="3"/>
      <c r="N868" s="3"/>
      <c r="O868" s="3"/>
      <c r="P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BM868" s="3"/>
      <c r="BN868" s="3"/>
      <c r="BO868" s="3"/>
      <c r="BP868" s="3"/>
      <c r="BQ868" s="3"/>
      <c r="BR868" s="3"/>
      <c r="BS868" s="3"/>
    </row>
    <row r="869" spans="11:71" x14ac:dyDescent="0.25">
      <c r="K869" s="3"/>
      <c r="L869" s="3"/>
      <c r="M869" s="3"/>
      <c r="N869" s="3"/>
      <c r="O869" s="3"/>
      <c r="P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BM869" s="3"/>
      <c r="BN869" s="3"/>
      <c r="BO869" s="3"/>
      <c r="BP869" s="3"/>
      <c r="BQ869" s="3"/>
      <c r="BR869" s="3"/>
      <c r="BS869" s="3"/>
    </row>
    <row r="870" spans="11:71" x14ac:dyDescent="0.25">
      <c r="K870" s="3"/>
      <c r="L870" s="3"/>
      <c r="M870" s="3"/>
      <c r="N870" s="3"/>
      <c r="O870" s="3"/>
      <c r="P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BM870" s="3"/>
      <c r="BN870" s="3"/>
      <c r="BO870" s="3"/>
      <c r="BP870" s="3"/>
      <c r="BQ870" s="3"/>
      <c r="BR870" s="3"/>
      <c r="BS870" s="3"/>
    </row>
    <row r="871" spans="11:71" x14ac:dyDescent="0.25">
      <c r="K871" s="3"/>
      <c r="L871" s="3"/>
      <c r="M871" s="3"/>
      <c r="N871" s="3"/>
      <c r="O871" s="3"/>
      <c r="P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BM871" s="3"/>
      <c r="BN871" s="3"/>
      <c r="BO871" s="3"/>
      <c r="BP871" s="3"/>
      <c r="BQ871" s="3"/>
      <c r="BR871" s="3"/>
      <c r="BS871" s="3"/>
    </row>
    <row r="872" spans="11:71" x14ac:dyDescent="0.25">
      <c r="K872" s="3"/>
      <c r="L872" s="3"/>
      <c r="M872" s="3"/>
      <c r="N872" s="3"/>
      <c r="O872" s="3"/>
      <c r="P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BM872" s="3"/>
      <c r="BN872" s="3"/>
      <c r="BO872" s="3"/>
      <c r="BP872" s="3"/>
      <c r="BQ872" s="3"/>
      <c r="BR872" s="3"/>
      <c r="BS872" s="3"/>
    </row>
    <row r="873" spans="11:71" x14ac:dyDescent="0.25">
      <c r="K873" s="3"/>
      <c r="L873" s="3"/>
      <c r="M873" s="3"/>
      <c r="N873" s="3"/>
      <c r="O873" s="3"/>
      <c r="P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BM873" s="3"/>
      <c r="BN873" s="3"/>
      <c r="BO873" s="3"/>
      <c r="BP873" s="3"/>
      <c r="BQ873" s="3"/>
      <c r="BR873" s="3"/>
      <c r="BS873" s="3"/>
    </row>
    <row r="874" spans="11:71" x14ac:dyDescent="0.25">
      <c r="K874" s="3"/>
      <c r="L874" s="3"/>
      <c r="M874" s="3"/>
      <c r="N874" s="3"/>
      <c r="O874" s="3"/>
      <c r="P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BM874" s="3"/>
      <c r="BN874" s="3"/>
      <c r="BO874" s="3"/>
      <c r="BP874" s="3"/>
      <c r="BQ874" s="3"/>
      <c r="BR874" s="3"/>
      <c r="BS874" s="3"/>
    </row>
    <row r="875" spans="11:71" x14ac:dyDescent="0.25">
      <c r="K875" s="3"/>
      <c r="L875" s="3"/>
      <c r="M875" s="3"/>
      <c r="N875" s="3"/>
      <c r="O875" s="3"/>
      <c r="P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BM875" s="3"/>
      <c r="BN875" s="3"/>
      <c r="BO875" s="3"/>
      <c r="BP875" s="3"/>
      <c r="BQ875" s="3"/>
      <c r="BR875" s="3"/>
      <c r="BS875" s="3"/>
    </row>
    <row r="876" spans="11:71" x14ac:dyDescent="0.25">
      <c r="K876" s="3"/>
      <c r="L876" s="3"/>
      <c r="M876" s="3"/>
      <c r="N876" s="3"/>
      <c r="O876" s="3"/>
      <c r="P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BM876" s="3"/>
      <c r="BN876" s="3"/>
      <c r="BO876" s="3"/>
      <c r="BP876" s="3"/>
      <c r="BQ876" s="3"/>
      <c r="BR876" s="3"/>
      <c r="BS876" s="3"/>
    </row>
    <row r="877" spans="11:71" x14ac:dyDescent="0.25">
      <c r="K877" s="3"/>
      <c r="L877" s="3"/>
      <c r="M877" s="3"/>
      <c r="N877" s="3"/>
      <c r="O877" s="3"/>
      <c r="P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BM877" s="3"/>
      <c r="BN877" s="3"/>
      <c r="BO877" s="3"/>
      <c r="BP877" s="3"/>
      <c r="BQ877" s="3"/>
      <c r="BR877" s="3"/>
      <c r="BS877" s="3"/>
    </row>
    <row r="878" spans="11:71" x14ac:dyDescent="0.25">
      <c r="K878" s="3"/>
      <c r="L878" s="3"/>
      <c r="M878" s="3"/>
      <c r="N878" s="3"/>
      <c r="O878" s="3"/>
      <c r="P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BM878" s="3"/>
      <c r="BN878" s="3"/>
      <c r="BO878" s="3"/>
      <c r="BP878" s="3"/>
      <c r="BQ878" s="3"/>
      <c r="BR878" s="3"/>
      <c r="BS878" s="3"/>
    </row>
    <row r="879" spans="11:71" x14ac:dyDescent="0.25">
      <c r="K879" s="3"/>
      <c r="L879" s="3"/>
      <c r="M879" s="3"/>
      <c r="N879" s="3"/>
      <c r="O879" s="3"/>
      <c r="P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BM879" s="3"/>
      <c r="BN879" s="3"/>
      <c r="BO879" s="3"/>
      <c r="BP879" s="3"/>
      <c r="BQ879" s="3"/>
      <c r="BR879" s="3"/>
      <c r="BS879" s="3"/>
    </row>
    <row r="880" spans="11:71" x14ac:dyDescent="0.25">
      <c r="K880" s="3"/>
      <c r="L880" s="3"/>
      <c r="M880" s="3"/>
      <c r="N880" s="3"/>
      <c r="O880" s="3"/>
      <c r="P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BM880" s="3"/>
      <c r="BN880" s="3"/>
      <c r="BO880" s="3"/>
      <c r="BP880" s="3"/>
      <c r="BQ880" s="3"/>
      <c r="BR880" s="3"/>
      <c r="BS880" s="3"/>
    </row>
    <row r="881" spans="11:71" x14ac:dyDescent="0.25">
      <c r="K881" s="3"/>
      <c r="L881" s="3"/>
      <c r="M881" s="3"/>
      <c r="N881" s="3"/>
      <c r="O881" s="3"/>
      <c r="P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BM881" s="3"/>
      <c r="BN881" s="3"/>
      <c r="BO881" s="3"/>
      <c r="BP881" s="3"/>
      <c r="BQ881" s="3"/>
      <c r="BR881" s="3"/>
      <c r="BS881" s="3"/>
    </row>
    <row r="882" spans="11:71" x14ac:dyDescent="0.25">
      <c r="K882" s="3"/>
      <c r="L882" s="3"/>
      <c r="M882" s="3"/>
      <c r="N882" s="3"/>
      <c r="O882" s="3"/>
      <c r="P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BM882" s="3"/>
      <c r="BN882" s="3"/>
      <c r="BO882" s="3"/>
      <c r="BP882" s="3"/>
      <c r="BQ882" s="3"/>
      <c r="BR882" s="3"/>
      <c r="BS882" s="3"/>
    </row>
    <row r="883" spans="11:71" x14ac:dyDescent="0.25">
      <c r="K883" s="3"/>
      <c r="L883" s="3"/>
      <c r="M883" s="3"/>
      <c r="N883" s="3"/>
      <c r="O883" s="3"/>
      <c r="P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BM883" s="3"/>
      <c r="BN883" s="3"/>
      <c r="BO883" s="3"/>
      <c r="BP883" s="3"/>
      <c r="BQ883" s="3"/>
      <c r="BR883" s="3"/>
      <c r="BS883" s="3"/>
    </row>
    <row r="884" spans="11:71" x14ac:dyDescent="0.25">
      <c r="K884" s="3"/>
      <c r="L884" s="3"/>
      <c r="M884" s="3"/>
      <c r="N884" s="3"/>
      <c r="O884" s="3"/>
      <c r="P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BM884" s="3"/>
      <c r="BN884" s="3"/>
      <c r="BO884" s="3"/>
      <c r="BP884" s="3"/>
      <c r="BQ884" s="3"/>
      <c r="BR884" s="3"/>
      <c r="BS884" s="3"/>
    </row>
    <row r="885" spans="11:71" x14ac:dyDescent="0.25">
      <c r="K885" s="3"/>
      <c r="L885" s="3"/>
      <c r="M885" s="3"/>
      <c r="N885" s="3"/>
      <c r="O885" s="3"/>
      <c r="P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BM885" s="3"/>
      <c r="BN885" s="3"/>
      <c r="BO885" s="3"/>
      <c r="BP885" s="3"/>
      <c r="BQ885" s="3"/>
      <c r="BR885" s="3"/>
      <c r="BS885" s="3"/>
    </row>
    <row r="886" spans="11:71" x14ac:dyDescent="0.25">
      <c r="K886" s="3"/>
      <c r="L886" s="3"/>
      <c r="M886" s="3"/>
      <c r="N886" s="3"/>
      <c r="O886" s="3"/>
      <c r="P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BM886" s="3"/>
      <c r="BN886" s="3"/>
      <c r="BO886" s="3"/>
      <c r="BP886" s="3"/>
      <c r="BQ886" s="3"/>
      <c r="BR886" s="3"/>
      <c r="BS886" s="3"/>
    </row>
    <row r="887" spans="11:71" x14ac:dyDescent="0.25">
      <c r="K887" s="3"/>
      <c r="L887" s="3"/>
      <c r="M887" s="3"/>
      <c r="N887" s="3"/>
      <c r="O887" s="3"/>
      <c r="P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BM887" s="3"/>
      <c r="BN887" s="3"/>
      <c r="BO887" s="3"/>
      <c r="BP887" s="3"/>
      <c r="BQ887" s="3"/>
      <c r="BR887" s="3"/>
      <c r="BS887" s="3"/>
    </row>
    <row r="888" spans="11:71" x14ac:dyDescent="0.25">
      <c r="K888" s="3"/>
      <c r="L888" s="3"/>
      <c r="M888" s="3"/>
      <c r="N888" s="3"/>
      <c r="O888" s="3"/>
      <c r="P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BM888" s="3"/>
      <c r="BN888" s="3"/>
      <c r="BO888" s="3"/>
      <c r="BP888" s="3"/>
      <c r="BQ888" s="3"/>
      <c r="BR888" s="3"/>
      <c r="BS888" s="3"/>
    </row>
    <row r="889" spans="11:71" x14ac:dyDescent="0.25">
      <c r="K889" s="3"/>
      <c r="L889" s="3"/>
      <c r="M889" s="3"/>
      <c r="N889" s="3"/>
      <c r="O889" s="3"/>
      <c r="P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BM889" s="3"/>
      <c r="BN889" s="3"/>
      <c r="BO889" s="3"/>
      <c r="BP889" s="3"/>
      <c r="BQ889" s="3"/>
      <c r="BR889" s="3"/>
      <c r="BS889" s="3"/>
    </row>
    <row r="890" spans="11:71" x14ac:dyDescent="0.25">
      <c r="K890" s="3"/>
      <c r="L890" s="3"/>
      <c r="M890" s="3"/>
      <c r="N890" s="3"/>
      <c r="O890" s="3"/>
      <c r="P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BM890" s="3"/>
      <c r="BN890" s="3"/>
      <c r="BO890" s="3"/>
      <c r="BP890" s="3"/>
      <c r="BQ890" s="3"/>
      <c r="BR890" s="3"/>
      <c r="BS890" s="3"/>
    </row>
    <row r="891" spans="11:71" x14ac:dyDescent="0.25">
      <c r="K891" s="3"/>
      <c r="L891" s="3"/>
      <c r="M891" s="3"/>
      <c r="N891" s="3"/>
      <c r="O891" s="3"/>
      <c r="P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BM891" s="3"/>
      <c r="BN891" s="3"/>
      <c r="BO891" s="3"/>
      <c r="BP891" s="3"/>
      <c r="BQ891" s="3"/>
      <c r="BR891" s="3"/>
      <c r="BS891" s="3"/>
    </row>
    <row r="892" spans="11:71" x14ac:dyDescent="0.25">
      <c r="K892" s="3"/>
      <c r="L892" s="3"/>
      <c r="M892" s="3"/>
      <c r="N892" s="3"/>
      <c r="O892" s="3"/>
      <c r="P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BM892" s="3"/>
      <c r="BN892" s="3"/>
      <c r="BO892" s="3"/>
      <c r="BP892" s="3"/>
      <c r="BQ892" s="3"/>
      <c r="BR892" s="3"/>
      <c r="BS892" s="3"/>
    </row>
    <row r="893" spans="11:71" x14ac:dyDescent="0.25">
      <c r="K893" s="3"/>
      <c r="L893" s="3"/>
      <c r="M893" s="3"/>
      <c r="N893" s="3"/>
      <c r="O893" s="3"/>
      <c r="P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BM893" s="3"/>
      <c r="BN893" s="3"/>
      <c r="BO893" s="3"/>
      <c r="BP893" s="3"/>
      <c r="BQ893" s="3"/>
      <c r="BR893" s="3"/>
      <c r="BS893" s="3"/>
    </row>
    <row r="894" spans="11:71" x14ac:dyDescent="0.25">
      <c r="K894" s="3"/>
      <c r="L894" s="3"/>
      <c r="M894" s="3"/>
      <c r="N894" s="3"/>
      <c r="O894" s="3"/>
      <c r="P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BM894" s="3"/>
      <c r="BN894" s="3"/>
      <c r="BO894" s="3"/>
      <c r="BP894" s="3"/>
      <c r="BQ894" s="3"/>
      <c r="BR894" s="3"/>
      <c r="BS894" s="3"/>
    </row>
    <row r="895" spans="11:71" x14ac:dyDescent="0.25">
      <c r="K895" s="3"/>
      <c r="L895" s="3"/>
      <c r="M895" s="3"/>
      <c r="N895" s="3"/>
      <c r="O895" s="3"/>
      <c r="P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BM895" s="3"/>
      <c r="BN895" s="3"/>
      <c r="BO895" s="3"/>
      <c r="BP895" s="3"/>
      <c r="BQ895" s="3"/>
      <c r="BR895" s="3"/>
      <c r="BS895" s="3"/>
    </row>
    <row r="896" spans="11:71" x14ac:dyDescent="0.25">
      <c r="K896" s="3"/>
      <c r="L896" s="3"/>
      <c r="M896" s="3"/>
      <c r="N896" s="3"/>
      <c r="O896" s="3"/>
      <c r="P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BM896" s="3"/>
      <c r="BN896" s="3"/>
      <c r="BO896" s="3"/>
      <c r="BP896" s="3"/>
      <c r="BQ896" s="3"/>
      <c r="BR896" s="3"/>
      <c r="BS896" s="3"/>
    </row>
    <row r="897" spans="11:71" x14ac:dyDescent="0.25">
      <c r="K897" s="3"/>
      <c r="L897" s="3"/>
      <c r="M897" s="3"/>
      <c r="N897" s="3"/>
      <c r="O897" s="3"/>
      <c r="P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BM897" s="3"/>
      <c r="BN897" s="3"/>
      <c r="BO897" s="3"/>
      <c r="BP897" s="3"/>
      <c r="BQ897" s="3"/>
      <c r="BR897" s="3"/>
      <c r="BS897" s="3"/>
    </row>
    <row r="898" spans="11:71" x14ac:dyDescent="0.25">
      <c r="K898" s="3"/>
      <c r="L898" s="3"/>
      <c r="M898" s="3"/>
      <c r="N898" s="3"/>
      <c r="O898" s="3"/>
      <c r="P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BM898" s="3"/>
      <c r="BN898" s="3"/>
      <c r="BO898" s="3"/>
      <c r="BP898" s="3"/>
      <c r="BQ898" s="3"/>
      <c r="BR898" s="3"/>
      <c r="BS898" s="3"/>
    </row>
    <row r="899" spans="11:71" x14ac:dyDescent="0.25">
      <c r="K899" s="3"/>
      <c r="L899" s="3"/>
      <c r="M899" s="3"/>
      <c r="N899" s="3"/>
      <c r="O899" s="3"/>
      <c r="P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BM899" s="3"/>
      <c r="BN899" s="3"/>
      <c r="BO899" s="3"/>
      <c r="BP899" s="3"/>
      <c r="BQ899" s="3"/>
      <c r="BR899" s="3"/>
      <c r="BS899" s="3"/>
    </row>
    <row r="900" spans="11:71" x14ac:dyDescent="0.25">
      <c r="K900" s="3"/>
      <c r="L900" s="3"/>
      <c r="M900" s="3"/>
      <c r="N900" s="3"/>
      <c r="O900" s="3"/>
      <c r="P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BM900" s="3"/>
      <c r="BN900" s="3"/>
      <c r="BO900" s="3"/>
      <c r="BP900" s="3"/>
      <c r="BQ900" s="3"/>
      <c r="BR900" s="3"/>
      <c r="BS900" s="3"/>
    </row>
    <row r="901" spans="11:71" x14ac:dyDescent="0.25">
      <c r="K901" s="3"/>
      <c r="L901" s="3"/>
      <c r="M901" s="3"/>
      <c r="N901" s="3"/>
      <c r="O901" s="3"/>
      <c r="P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BM901" s="3"/>
      <c r="BN901" s="3"/>
      <c r="BO901" s="3"/>
      <c r="BP901" s="3"/>
      <c r="BQ901" s="3"/>
      <c r="BR901" s="3"/>
      <c r="BS901" s="3"/>
    </row>
    <row r="902" spans="11:71" x14ac:dyDescent="0.25">
      <c r="K902" s="3"/>
      <c r="L902" s="3"/>
      <c r="M902" s="3"/>
      <c r="N902" s="3"/>
      <c r="O902" s="3"/>
      <c r="P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BM902" s="3"/>
      <c r="BN902" s="3"/>
      <c r="BO902" s="3"/>
      <c r="BP902" s="3"/>
      <c r="BQ902" s="3"/>
      <c r="BR902" s="3"/>
      <c r="BS902" s="3"/>
    </row>
    <row r="903" spans="11:71" x14ac:dyDescent="0.25">
      <c r="K903" s="3"/>
      <c r="L903" s="3"/>
      <c r="M903" s="3"/>
      <c r="N903" s="3"/>
      <c r="O903" s="3"/>
      <c r="P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BM903" s="3"/>
      <c r="BN903" s="3"/>
      <c r="BO903" s="3"/>
      <c r="BP903" s="3"/>
      <c r="BQ903" s="3"/>
      <c r="BR903" s="3"/>
      <c r="BS903" s="3"/>
    </row>
    <row r="904" spans="11:71" x14ac:dyDescent="0.25">
      <c r="K904" s="3"/>
      <c r="L904" s="3"/>
      <c r="M904" s="3"/>
      <c r="N904" s="3"/>
      <c r="O904" s="3"/>
      <c r="P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BM904" s="3"/>
      <c r="BN904" s="3"/>
      <c r="BO904" s="3"/>
      <c r="BP904" s="3"/>
      <c r="BQ904" s="3"/>
      <c r="BR904" s="3"/>
      <c r="BS904" s="3"/>
    </row>
    <row r="905" spans="11:71" x14ac:dyDescent="0.25">
      <c r="K905" s="3"/>
      <c r="L905" s="3"/>
      <c r="M905" s="3"/>
      <c r="N905" s="3"/>
      <c r="O905" s="3"/>
      <c r="P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BM905" s="3"/>
      <c r="BN905" s="3"/>
      <c r="BO905" s="3"/>
      <c r="BP905" s="3"/>
      <c r="BQ905" s="3"/>
      <c r="BR905" s="3"/>
      <c r="BS905" s="3"/>
    </row>
    <row r="906" spans="11:71" x14ac:dyDescent="0.25">
      <c r="K906" s="3"/>
      <c r="L906" s="3"/>
      <c r="M906" s="3"/>
      <c r="N906" s="3"/>
      <c r="O906" s="3"/>
      <c r="P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BM906" s="3"/>
      <c r="BN906" s="3"/>
      <c r="BO906" s="3"/>
      <c r="BP906" s="3"/>
      <c r="BQ906" s="3"/>
      <c r="BR906" s="3"/>
      <c r="BS906" s="3"/>
    </row>
    <row r="907" spans="11:71" x14ac:dyDescent="0.25">
      <c r="K907" s="3"/>
      <c r="L907" s="3"/>
      <c r="M907" s="3"/>
      <c r="N907" s="3"/>
      <c r="O907" s="3"/>
      <c r="P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BM907" s="3"/>
      <c r="BN907" s="3"/>
      <c r="BO907" s="3"/>
      <c r="BP907" s="3"/>
      <c r="BQ907" s="3"/>
      <c r="BR907" s="3"/>
      <c r="BS907" s="3"/>
    </row>
    <row r="908" spans="11:71" x14ac:dyDescent="0.25">
      <c r="K908" s="3"/>
      <c r="L908" s="3"/>
      <c r="M908" s="3"/>
      <c r="N908" s="3"/>
      <c r="O908" s="3"/>
      <c r="P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BM908" s="3"/>
      <c r="BN908" s="3"/>
      <c r="BO908" s="3"/>
      <c r="BP908" s="3"/>
      <c r="BQ908" s="3"/>
      <c r="BR908" s="3"/>
      <c r="BS908" s="3"/>
    </row>
    <row r="909" spans="11:71" x14ac:dyDescent="0.25">
      <c r="K909" s="3"/>
      <c r="L909" s="3"/>
      <c r="M909" s="3"/>
      <c r="N909" s="3"/>
      <c r="O909" s="3"/>
      <c r="P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BM909" s="3"/>
      <c r="BN909" s="3"/>
      <c r="BO909" s="3"/>
      <c r="BP909" s="3"/>
      <c r="BQ909" s="3"/>
      <c r="BR909" s="3"/>
      <c r="BS909" s="3"/>
    </row>
    <row r="910" spans="11:71" x14ac:dyDescent="0.25">
      <c r="K910" s="3"/>
      <c r="L910" s="3"/>
      <c r="M910" s="3"/>
      <c r="N910" s="3"/>
      <c r="O910" s="3"/>
      <c r="P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BM910" s="3"/>
      <c r="BN910" s="3"/>
      <c r="BO910" s="3"/>
      <c r="BP910" s="3"/>
      <c r="BQ910" s="3"/>
      <c r="BR910" s="3"/>
      <c r="BS910" s="3"/>
    </row>
    <row r="911" spans="11:71" x14ac:dyDescent="0.25">
      <c r="K911" s="3"/>
      <c r="L911" s="3"/>
      <c r="M911" s="3"/>
      <c r="N911" s="3"/>
      <c r="O911" s="3"/>
      <c r="P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BM911" s="3"/>
      <c r="BN911" s="3"/>
      <c r="BO911" s="3"/>
      <c r="BP911" s="3"/>
      <c r="BQ911" s="3"/>
      <c r="BR911" s="3"/>
      <c r="BS911" s="3"/>
    </row>
    <row r="912" spans="11:71" x14ac:dyDescent="0.25">
      <c r="K912" s="3"/>
      <c r="L912" s="3"/>
      <c r="M912" s="3"/>
      <c r="N912" s="3"/>
      <c r="O912" s="3"/>
      <c r="P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BM912" s="3"/>
      <c r="BN912" s="3"/>
      <c r="BO912" s="3"/>
      <c r="BP912" s="3"/>
      <c r="BQ912" s="3"/>
      <c r="BR912" s="3"/>
      <c r="BS912" s="3"/>
    </row>
    <row r="913" spans="11:71" x14ac:dyDescent="0.25">
      <c r="K913" s="3"/>
      <c r="L913" s="3"/>
      <c r="M913" s="3"/>
      <c r="N913" s="3"/>
      <c r="O913" s="3"/>
      <c r="P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BM913" s="3"/>
      <c r="BN913" s="3"/>
      <c r="BO913" s="3"/>
      <c r="BP913" s="3"/>
      <c r="BQ913" s="3"/>
      <c r="BR913" s="3"/>
      <c r="BS913" s="3"/>
    </row>
    <row r="914" spans="11:71" x14ac:dyDescent="0.25">
      <c r="K914" s="3"/>
      <c r="L914" s="3"/>
      <c r="M914" s="3"/>
      <c r="N914" s="3"/>
      <c r="O914" s="3"/>
      <c r="P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BM914" s="3"/>
      <c r="BN914" s="3"/>
      <c r="BO914" s="3"/>
      <c r="BP914" s="3"/>
      <c r="BQ914" s="3"/>
      <c r="BR914" s="3"/>
      <c r="BS914" s="3"/>
    </row>
    <row r="915" spans="11:71" x14ac:dyDescent="0.25">
      <c r="K915" s="3"/>
      <c r="L915" s="3"/>
      <c r="M915" s="3"/>
      <c r="N915" s="3"/>
      <c r="O915" s="3"/>
      <c r="P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BM915" s="3"/>
      <c r="BN915" s="3"/>
      <c r="BO915" s="3"/>
      <c r="BP915" s="3"/>
      <c r="BQ915" s="3"/>
      <c r="BR915" s="3"/>
      <c r="BS915" s="3"/>
    </row>
    <row r="916" spans="11:71" x14ac:dyDescent="0.25">
      <c r="K916" s="3"/>
      <c r="L916" s="3"/>
      <c r="M916" s="3"/>
      <c r="N916" s="3"/>
      <c r="O916" s="3"/>
      <c r="P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BM916" s="3"/>
      <c r="BN916" s="3"/>
      <c r="BO916" s="3"/>
      <c r="BP916" s="3"/>
      <c r="BQ916" s="3"/>
      <c r="BR916" s="3"/>
      <c r="BS916" s="3"/>
    </row>
    <row r="917" spans="11:71" x14ac:dyDescent="0.25">
      <c r="K917" s="3"/>
      <c r="L917" s="3"/>
      <c r="M917" s="3"/>
      <c r="N917" s="3"/>
      <c r="O917" s="3"/>
      <c r="P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BM917" s="3"/>
      <c r="BN917" s="3"/>
      <c r="BO917" s="3"/>
      <c r="BP917" s="3"/>
      <c r="BQ917" s="3"/>
      <c r="BR917" s="3"/>
      <c r="BS917" s="3"/>
    </row>
    <row r="918" spans="11:71" x14ac:dyDescent="0.25">
      <c r="K918" s="3"/>
      <c r="L918" s="3"/>
      <c r="M918" s="3"/>
      <c r="N918" s="3"/>
      <c r="O918" s="3"/>
      <c r="P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BM918" s="3"/>
      <c r="BN918" s="3"/>
      <c r="BO918" s="3"/>
      <c r="BP918" s="3"/>
      <c r="BQ918" s="3"/>
      <c r="BR918" s="3"/>
      <c r="BS918" s="3"/>
    </row>
    <row r="919" spans="11:71" x14ac:dyDescent="0.25">
      <c r="K919" s="3"/>
      <c r="L919" s="3"/>
      <c r="M919" s="3"/>
      <c r="N919" s="3"/>
      <c r="O919" s="3"/>
      <c r="P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BM919" s="3"/>
      <c r="BN919" s="3"/>
      <c r="BO919" s="3"/>
      <c r="BP919" s="3"/>
      <c r="BQ919" s="3"/>
      <c r="BR919" s="3"/>
      <c r="BS919" s="3"/>
    </row>
    <row r="920" spans="11:71" x14ac:dyDescent="0.25">
      <c r="K920" s="3"/>
      <c r="L920" s="3"/>
      <c r="M920" s="3"/>
      <c r="N920" s="3"/>
      <c r="O920" s="3"/>
      <c r="P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BM920" s="3"/>
      <c r="BN920" s="3"/>
      <c r="BO920" s="3"/>
      <c r="BP920" s="3"/>
      <c r="BQ920" s="3"/>
      <c r="BR920" s="3"/>
      <c r="BS920" s="3"/>
    </row>
    <row r="921" spans="11:71" x14ac:dyDescent="0.25">
      <c r="K921" s="3"/>
      <c r="L921" s="3"/>
      <c r="M921" s="3"/>
      <c r="N921" s="3"/>
      <c r="O921" s="3"/>
      <c r="P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BM921" s="3"/>
      <c r="BN921" s="3"/>
      <c r="BO921" s="3"/>
      <c r="BP921" s="3"/>
      <c r="BQ921" s="3"/>
      <c r="BR921" s="3"/>
      <c r="BS921" s="3"/>
    </row>
    <row r="922" spans="11:71" x14ac:dyDescent="0.25">
      <c r="K922" s="3"/>
      <c r="L922" s="3"/>
      <c r="M922" s="3"/>
      <c r="N922" s="3"/>
      <c r="O922" s="3"/>
      <c r="P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BM922" s="3"/>
      <c r="BN922" s="3"/>
      <c r="BO922" s="3"/>
      <c r="BP922" s="3"/>
      <c r="BQ922" s="3"/>
      <c r="BR922" s="3"/>
      <c r="BS922" s="3"/>
    </row>
    <row r="923" spans="11:71" x14ac:dyDescent="0.25">
      <c r="K923" s="3"/>
      <c r="L923" s="3"/>
      <c r="M923" s="3"/>
      <c r="N923" s="3"/>
      <c r="O923" s="3"/>
      <c r="P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BM923" s="3"/>
      <c r="BN923" s="3"/>
      <c r="BO923" s="3"/>
      <c r="BP923" s="3"/>
      <c r="BQ923" s="3"/>
      <c r="BR923" s="3"/>
      <c r="BS923" s="3"/>
    </row>
    <row r="924" spans="11:71" x14ac:dyDescent="0.25">
      <c r="K924" s="3"/>
      <c r="L924" s="3"/>
      <c r="M924" s="3"/>
      <c r="N924" s="3"/>
      <c r="O924" s="3"/>
      <c r="P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BM924" s="3"/>
      <c r="BN924" s="3"/>
      <c r="BO924" s="3"/>
      <c r="BP924" s="3"/>
      <c r="BQ924" s="3"/>
      <c r="BR924" s="3"/>
      <c r="BS924" s="3"/>
    </row>
    <row r="925" spans="11:71" x14ac:dyDescent="0.25">
      <c r="K925" s="3"/>
      <c r="L925" s="3"/>
      <c r="M925" s="3"/>
      <c r="N925" s="3"/>
      <c r="O925" s="3"/>
      <c r="P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BM925" s="3"/>
      <c r="BN925" s="3"/>
      <c r="BO925" s="3"/>
      <c r="BP925" s="3"/>
      <c r="BQ925" s="3"/>
      <c r="BR925" s="3"/>
      <c r="BS925" s="3"/>
    </row>
    <row r="926" spans="11:71" x14ac:dyDescent="0.25">
      <c r="K926" s="3"/>
      <c r="L926" s="3"/>
      <c r="M926" s="3"/>
      <c r="N926" s="3"/>
      <c r="O926" s="3"/>
      <c r="P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BM926" s="3"/>
      <c r="BN926" s="3"/>
      <c r="BO926" s="3"/>
      <c r="BP926" s="3"/>
      <c r="BQ926" s="3"/>
      <c r="BR926" s="3"/>
      <c r="BS926" s="3"/>
    </row>
    <row r="927" spans="11:71" x14ac:dyDescent="0.25">
      <c r="K927" s="3"/>
      <c r="L927" s="3"/>
      <c r="M927" s="3"/>
      <c r="N927" s="3"/>
      <c r="O927" s="3"/>
      <c r="P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BM927" s="3"/>
      <c r="BN927" s="3"/>
      <c r="BO927" s="3"/>
      <c r="BP927" s="3"/>
      <c r="BQ927" s="3"/>
      <c r="BR927" s="3"/>
      <c r="BS927" s="3"/>
    </row>
    <row r="928" spans="11:71" x14ac:dyDescent="0.25">
      <c r="K928" s="3"/>
      <c r="L928" s="3"/>
      <c r="M928" s="3"/>
      <c r="N928" s="3"/>
      <c r="O928" s="3"/>
      <c r="P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BM928" s="3"/>
      <c r="BN928" s="3"/>
      <c r="BO928" s="3"/>
      <c r="BP928" s="3"/>
      <c r="BQ928" s="3"/>
      <c r="BR928" s="3"/>
      <c r="BS928" s="3"/>
    </row>
    <row r="929" spans="11:71" x14ac:dyDescent="0.25">
      <c r="K929" s="3"/>
      <c r="L929" s="3"/>
      <c r="M929" s="3"/>
      <c r="N929" s="3"/>
      <c r="O929" s="3"/>
      <c r="P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BM929" s="3"/>
      <c r="BN929" s="3"/>
      <c r="BO929" s="3"/>
      <c r="BP929" s="3"/>
      <c r="BQ929" s="3"/>
      <c r="BR929" s="3"/>
      <c r="BS929" s="3"/>
    </row>
    <row r="930" spans="11:71" x14ac:dyDescent="0.25">
      <c r="K930" s="3"/>
      <c r="L930" s="3"/>
      <c r="M930" s="3"/>
      <c r="N930" s="3"/>
      <c r="O930" s="3"/>
      <c r="P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BM930" s="3"/>
      <c r="BN930" s="3"/>
      <c r="BO930" s="3"/>
      <c r="BP930" s="3"/>
      <c r="BQ930" s="3"/>
      <c r="BR930" s="3"/>
      <c r="BS930" s="3"/>
    </row>
    <row r="931" spans="11:71" x14ac:dyDescent="0.25">
      <c r="K931" s="3"/>
      <c r="L931" s="3"/>
      <c r="M931" s="3"/>
      <c r="N931" s="3"/>
      <c r="O931" s="3"/>
      <c r="P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BM931" s="3"/>
      <c r="BN931" s="3"/>
      <c r="BO931" s="3"/>
      <c r="BP931" s="3"/>
      <c r="BQ931" s="3"/>
      <c r="BR931" s="3"/>
      <c r="BS931" s="3"/>
    </row>
    <row r="932" spans="11:71" x14ac:dyDescent="0.25">
      <c r="K932" s="3"/>
      <c r="L932" s="3"/>
      <c r="M932" s="3"/>
      <c r="N932" s="3"/>
      <c r="O932" s="3"/>
      <c r="P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BM932" s="3"/>
      <c r="BN932" s="3"/>
      <c r="BO932" s="3"/>
      <c r="BP932" s="3"/>
      <c r="BQ932" s="3"/>
      <c r="BR932" s="3"/>
      <c r="BS932" s="3"/>
    </row>
    <row r="933" spans="11:71" x14ac:dyDescent="0.25">
      <c r="K933" s="3"/>
      <c r="L933" s="3"/>
      <c r="M933" s="3"/>
      <c r="N933" s="3"/>
      <c r="O933" s="3"/>
      <c r="P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BM933" s="3"/>
      <c r="BN933" s="3"/>
      <c r="BO933" s="3"/>
      <c r="BP933" s="3"/>
      <c r="BQ933" s="3"/>
      <c r="BR933" s="3"/>
      <c r="BS933" s="3"/>
    </row>
    <row r="934" spans="11:71" x14ac:dyDescent="0.25">
      <c r="K934" s="3"/>
      <c r="L934" s="3"/>
      <c r="M934" s="3"/>
      <c r="N934" s="3"/>
      <c r="O934" s="3"/>
      <c r="P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BM934" s="3"/>
      <c r="BN934" s="3"/>
      <c r="BO934" s="3"/>
      <c r="BP934" s="3"/>
      <c r="BQ934" s="3"/>
      <c r="BR934" s="3"/>
      <c r="BS934" s="3"/>
    </row>
    <row r="935" spans="11:71" x14ac:dyDescent="0.25">
      <c r="K935" s="3"/>
      <c r="L935" s="3"/>
      <c r="M935" s="3"/>
      <c r="N935" s="3"/>
      <c r="O935" s="3"/>
      <c r="P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BM935" s="3"/>
      <c r="BN935" s="3"/>
      <c r="BO935" s="3"/>
      <c r="BP935" s="3"/>
      <c r="BQ935" s="3"/>
      <c r="BR935" s="3"/>
      <c r="BS935" s="3"/>
    </row>
    <row r="936" spans="11:71" x14ac:dyDescent="0.25">
      <c r="K936" s="3"/>
      <c r="L936" s="3"/>
      <c r="M936" s="3"/>
      <c r="N936" s="3"/>
      <c r="O936" s="3"/>
      <c r="P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BM936" s="3"/>
      <c r="BN936" s="3"/>
      <c r="BO936" s="3"/>
      <c r="BP936" s="3"/>
      <c r="BQ936" s="3"/>
      <c r="BR936" s="3"/>
      <c r="BS936" s="3"/>
    </row>
    <row r="937" spans="11:71" x14ac:dyDescent="0.25">
      <c r="K937" s="3"/>
      <c r="L937" s="3"/>
      <c r="M937" s="3"/>
      <c r="N937" s="3"/>
      <c r="O937" s="3"/>
      <c r="P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BM937" s="3"/>
      <c r="BN937" s="3"/>
      <c r="BO937" s="3"/>
      <c r="BP937" s="3"/>
      <c r="BQ937" s="3"/>
      <c r="BR937" s="3"/>
      <c r="BS937" s="3"/>
    </row>
    <row r="938" spans="11:71" x14ac:dyDescent="0.25">
      <c r="K938" s="3"/>
      <c r="L938" s="3"/>
      <c r="M938" s="3"/>
      <c r="N938" s="3"/>
      <c r="O938" s="3"/>
      <c r="P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BM938" s="3"/>
      <c r="BN938" s="3"/>
      <c r="BO938" s="3"/>
      <c r="BP938" s="3"/>
      <c r="BQ938" s="3"/>
      <c r="BR938" s="3"/>
      <c r="BS938" s="3"/>
    </row>
    <row r="939" spans="11:71" x14ac:dyDescent="0.25">
      <c r="K939" s="3"/>
      <c r="L939" s="3"/>
      <c r="M939" s="3"/>
      <c r="N939" s="3"/>
      <c r="O939" s="3"/>
      <c r="P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BM939" s="3"/>
      <c r="BN939" s="3"/>
      <c r="BO939" s="3"/>
      <c r="BP939" s="3"/>
      <c r="BQ939" s="3"/>
      <c r="BR939" s="3"/>
      <c r="BS939" s="3"/>
    </row>
    <row r="940" spans="11:71" x14ac:dyDescent="0.25">
      <c r="K940" s="3"/>
      <c r="L940" s="3"/>
      <c r="M940" s="3"/>
      <c r="N940" s="3"/>
      <c r="O940" s="3"/>
      <c r="P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BM940" s="3"/>
      <c r="BN940" s="3"/>
      <c r="BO940" s="3"/>
      <c r="BP940" s="3"/>
      <c r="BQ940" s="3"/>
      <c r="BR940" s="3"/>
      <c r="BS940" s="3"/>
    </row>
    <row r="941" spans="11:71" x14ac:dyDescent="0.25">
      <c r="K941" s="3"/>
      <c r="L941" s="3"/>
      <c r="M941" s="3"/>
      <c r="N941" s="3"/>
      <c r="O941" s="3"/>
      <c r="P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BM941" s="3"/>
      <c r="BN941" s="3"/>
      <c r="BO941" s="3"/>
      <c r="BP941" s="3"/>
      <c r="BQ941" s="3"/>
      <c r="BR941" s="3"/>
      <c r="BS941" s="3"/>
    </row>
    <row r="942" spans="11:71" x14ac:dyDescent="0.25">
      <c r="K942" s="3"/>
      <c r="L942" s="3"/>
      <c r="M942" s="3"/>
      <c r="N942" s="3"/>
      <c r="O942" s="3"/>
      <c r="P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BM942" s="3"/>
      <c r="BN942" s="3"/>
      <c r="BO942" s="3"/>
      <c r="BP942" s="3"/>
      <c r="BQ942" s="3"/>
      <c r="BR942" s="3"/>
      <c r="BS942" s="3"/>
    </row>
    <row r="943" spans="11:71" x14ac:dyDescent="0.25">
      <c r="K943" s="3"/>
      <c r="L943" s="3"/>
      <c r="M943" s="3"/>
      <c r="N943" s="3"/>
      <c r="O943" s="3"/>
      <c r="P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BM943" s="3"/>
      <c r="BN943" s="3"/>
      <c r="BO943" s="3"/>
      <c r="BP943" s="3"/>
      <c r="BQ943" s="3"/>
      <c r="BR943" s="3"/>
      <c r="BS943" s="3"/>
    </row>
    <row r="944" spans="11:71" x14ac:dyDescent="0.25">
      <c r="K944" s="3"/>
      <c r="L944" s="3"/>
      <c r="M944" s="3"/>
      <c r="N944" s="3"/>
      <c r="O944" s="3"/>
      <c r="P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BM944" s="3"/>
      <c r="BN944" s="3"/>
      <c r="BO944" s="3"/>
      <c r="BP944" s="3"/>
      <c r="BQ944" s="3"/>
      <c r="BR944" s="3"/>
      <c r="BS944" s="3"/>
    </row>
    <row r="945" spans="11:71" x14ac:dyDescent="0.25">
      <c r="K945" s="3"/>
      <c r="L945" s="3"/>
      <c r="M945" s="3"/>
      <c r="N945" s="3"/>
      <c r="O945" s="3"/>
      <c r="P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BM945" s="3"/>
      <c r="BN945" s="3"/>
      <c r="BO945" s="3"/>
      <c r="BP945" s="3"/>
      <c r="BQ945" s="3"/>
      <c r="BR945" s="3"/>
      <c r="BS945" s="3"/>
    </row>
    <row r="946" spans="11:71" x14ac:dyDescent="0.25">
      <c r="K946" s="3"/>
      <c r="L946" s="3"/>
      <c r="M946" s="3"/>
      <c r="N946" s="3"/>
      <c r="O946" s="3"/>
      <c r="P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BM946" s="3"/>
      <c r="BN946" s="3"/>
      <c r="BO946" s="3"/>
      <c r="BP946" s="3"/>
      <c r="BQ946" s="3"/>
      <c r="BR946" s="3"/>
      <c r="BS946" s="3"/>
    </row>
    <row r="947" spans="11:71" x14ac:dyDescent="0.25">
      <c r="K947" s="3"/>
      <c r="L947" s="3"/>
      <c r="M947" s="3"/>
      <c r="N947" s="3"/>
      <c r="O947" s="3"/>
      <c r="P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BM947" s="3"/>
      <c r="BN947" s="3"/>
      <c r="BO947" s="3"/>
      <c r="BP947" s="3"/>
      <c r="BQ947" s="3"/>
      <c r="BR947" s="3"/>
      <c r="BS947" s="3"/>
    </row>
    <row r="948" spans="11:71" x14ac:dyDescent="0.25">
      <c r="K948" s="3"/>
      <c r="L948" s="3"/>
      <c r="M948" s="3"/>
      <c r="N948" s="3"/>
      <c r="O948" s="3"/>
      <c r="P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BM948" s="3"/>
      <c r="BN948" s="3"/>
      <c r="BO948" s="3"/>
      <c r="BP948" s="3"/>
      <c r="BQ948" s="3"/>
      <c r="BR948" s="3"/>
      <c r="BS948" s="3"/>
    </row>
    <row r="949" spans="11:71" x14ac:dyDescent="0.25">
      <c r="K949" s="3"/>
      <c r="L949" s="3"/>
      <c r="M949" s="3"/>
      <c r="N949" s="3"/>
      <c r="O949" s="3"/>
      <c r="P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BM949" s="3"/>
      <c r="BN949" s="3"/>
      <c r="BO949" s="3"/>
      <c r="BP949" s="3"/>
      <c r="BQ949" s="3"/>
      <c r="BR949" s="3"/>
      <c r="BS949" s="3"/>
    </row>
    <row r="950" spans="11:71" x14ac:dyDescent="0.25">
      <c r="K950" s="3"/>
      <c r="L950" s="3"/>
      <c r="M950" s="3"/>
      <c r="N950" s="3"/>
      <c r="O950" s="3"/>
      <c r="P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BM950" s="3"/>
      <c r="BN950" s="3"/>
      <c r="BO950" s="3"/>
      <c r="BP950" s="3"/>
      <c r="BQ950" s="3"/>
      <c r="BR950" s="3"/>
      <c r="BS950" s="3"/>
    </row>
    <row r="951" spans="11:71" x14ac:dyDescent="0.25">
      <c r="K951" s="3"/>
      <c r="L951" s="3"/>
      <c r="M951" s="3"/>
      <c r="N951" s="3"/>
      <c r="O951" s="3"/>
      <c r="P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BM951" s="3"/>
      <c r="BN951" s="3"/>
      <c r="BO951" s="3"/>
      <c r="BP951" s="3"/>
      <c r="BQ951" s="3"/>
      <c r="BR951" s="3"/>
      <c r="BS951" s="3"/>
    </row>
    <row r="952" spans="11:71" x14ac:dyDescent="0.25">
      <c r="K952" s="3"/>
      <c r="L952" s="3"/>
      <c r="M952" s="3"/>
      <c r="N952" s="3"/>
      <c r="O952" s="3"/>
      <c r="P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BM952" s="3"/>
      <c r="BN952" s="3"/>
      <c r="BO952" s="3"/>
      <c r="BP952" s="3"/>
      <c r="BQ952" s="3"/>
      <c r="BR952" s="3"/>
      <c r="BS952" s="3"/>
    </row>
    <row r="953" spans="11:71" x14ac:dyDescent="0.25">
      <c r="K953" s="3"/>
      <c r="L953" s="3"/>
      <c r="M953" s="3"/>
      <c r="N953" s="3"/>
      <c r="O953" s="3"/>
      <c r="P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BM953" s="3"/>
      <c r="BN953" s="3"/>
      <c r="BO953" s="3"/>
      <c r="BP953" s="3"/>
      <c r="BQ953" s="3"/>
      <c r="BR953" s="3"/>
      <c r="BS953" s="3"/>
    </row>
    <row r="954" spans="11:71" x14ac:dyDescent="0.25">
      <c r="K954" s="3"/>
      <c r="L954" s="3"/>
      <c r="M954" s="3"/>
      <c r="N954" s="3"/>
      <c r="O954" s="3"/>
      <c r="P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BM954" s="3"/>
      <c r="BN954" s="3"/>
      <c r="BO954" s="3"/>
      <c r="BP954" s="3"/>
      <c r="BQ954" s="3"/>
      <c r="BR954" s="3"/>
      <c r="BS954" s="3"/>
    </row>
    <row r="955" spans="11:71" x14ac:dyDescent="0.25">
      <c r="K955" s="3"/>
      <c r="L955" s="3"/>
      <c r="M955" s="3"/>
      <c r="N955" s="3"/>
      <c r="O955" s="3"/>
      <c r="P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BM955" s="3"/>
      <c r="BN955" s="3"/>
      <c r="BO955" s="3"/>
      <c r="BP955" s="3"/>
      <c r="BQ955" s="3"/>
      <c r="BR955" s="3"/>
      <c r="BS955" s="3"/>
    </row>
    <row r="956" spans="11:71" x14ac:dyDescent="0.25">
      <c r="K956" s="3"/>
      <c r="L956" s="3"/>
      <c r="M956" s="3"/>
      <c r="N956" s="3"/>
      <c r="O956" s="3"/>
      <c r="P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BM956" s="3"/>
      <c r="BN956" s="3"/>
      <c r="BO956" s="3"/>
      <c r="BP956" s="3"/>
      <c r="BQ956" s="3"/>
      <c r="BR956" s="3"/>
      <c r="BS956" s="3"/>
    </row>
    <row r="957" spans="11:71" x14ac:dyDescent="0.25">
      <c r="K957" s="3"/>
      <c r="L957" s="3"/>
      <c r="M957" s="3"/>
      <c r="N957" s="3"/>
      <c r="O957" s="3"/>
      <c r="P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BM957" s="3"/>
      <c r="BN957" s="3"/>
      <c r="BO957" s="3"/>
      <c r="BP957" s="3"/>
      <c r="BQ957" s="3"/>
      <c r="BR957" s="3"/>
      <c r="BS957" s="3"/>
    </row>
    <row r="958" spans="11:71" x14ac:dyDescent="0.25">
      <c r="K958" s="3"/>
      <c r="L958" s="3"/>
      <c r="M958" s="3"/>
      <c r="N958" s="3"/>
      <c r="O958" s="3"/>
      <c r="P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BM958" s="3"/>
      <c r="BN958" s="3"/>
      <c r="BO958" s="3"/>
      <c r="BP958" s="3"/>
      <c r="BQ958" s="3"/>
      <c r="BR958" s="3"/>
      <c r="BS958" s="3"/>
    </row>
    <row r="959" spans="11:71" x14ac:dyDescent="0.25">
      <c r="K959" s="3"/>
      <c r="L959" s="3"/>
      <c r="M959" s="3"/>
      <c r="N959" s="3"/>
      <c r="O959" s="3"/>
      <c r="P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BM959" s="3"/>
      <c r="BN959" s="3"/>
      <c r="BO959" s="3"/>
      <c r="BP959" s="3"/>
      <c r="BQ959" s="3"/>
      <c r="BR959" s="3"/>
      <c r="BS959" s="3"/>
    </row>
    <row r="960" spans="11:71" x14ac:dyDescent="0.25">
      <c r="K960" s="3"/>
      <c r="L960" s="3"/>
      <c r="M960" s="3"/>
      <c r="N960" s="3"/>
      <c r="O960" s="3"/>
      <c r="P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BM960" s="3"/>
      <c r="BN960" s="3"/>
      <c r="BO960" s="3"/>
      <c r="BP960" s="3"/>
      <c r="BQ960" s="3"/>
      <c r="BR960" s="3"/>
      <c r="BS960" s="3"/>
    </row>
    <row r="961" spans="11:71" x14ac:dyDescent="0.25">
      <c r="K961" s="3"/>
      <c r="L961" s="3"/>
      <c r="M961" s="3"/>
      <c r="N961" s="3"/>
      <c r="O961" s="3"/>
      <c r="P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BM961" s="3"/>
      <c r="BN961" s="3"/>
      <c r="BO961" s="3"/>
      <c r="BP961" s="3"/>
      <c r="BQ961" s="3"/>
      <c r="BR961" s="3"/>
      <c r="BS961" s="3"/>
    </row>
    <row r="962" spans="11:71" x14ac:dyDescent="0.25">
      <c r="K962" s="3"/>
      <c r="L962" s="3"/>
      <c r="M962" s="3"/>
      <c r="N962" s="3"/>
      <c r="O962" s="3"/>
      <c r="P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BM962" s="3"/>
      <c r="BN962" s="3"/>
      <c r="BO962" s="3"/>
      <c r="BP962" s="3"/>
      <c r="BQ962" s="3"/>
      <c r="BR962" s="3"/>
      <c r="BS962" s="3"/>
    </row>
    <row r="963" spans="11:71" x14ac:dyDescent="0.25">
      <c r="K963" s="3"/>
      <c r="L963" s="3"/>
      <c r="M963" s="3"/>
      <c r="N963" s="3"/>
      <c r="O963" s="3"/>
      <c r="P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BM963" s="3"/>
      <c r="BN963" s="3"/>
      <c r="BO963" s="3"/>
      <c r="BP963" s="3"/>
      <c r="BQ963" s="3"/>
      <c r="BR963" s="3"/>
      <c r="BS963" s="3"/>
    </row>
    <row r="964" spans="11:71" x14ac:dyDescent="0.25">
      <c r="K964" s="3"/>
      <c r="L964" s="3"/>
      <c r="M964" s="3"/>
      <c r="N964" s="3"/>
      <c r="O964" s="3"/>
      <c r="P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BM964" s="3"/>
      <c r="BN964" s="3"/>
      <c r="BO964" s="3"/>
      <c r="BP964" s="3"/>
      <c r="BQ964" s="3"/>
      <c r="BR964" s="3"/>
      <c r="BS964" s="3"/>
    </row>
    <row r="965" spans="11:71" x14ac:dyDescent="0.25">
      <c r="K965" s="3"/>
      <c r="L965" s="3"/>
      <c r="M965" s="3"/>
      <c r="N965" s="3"/>
      <c r="O965" s="3"/>
      <c r="P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BM965" s="3"/>
      <c r="BN965" s="3"/>
      <c r="BO965" s="3"/>
      <c r="BP965" s="3"/>
      <c r="BQ965" s="3"/>
      <c r="BR965" s="3"/>
      <c r="BS965" s="3"/>
    </row>
    <row r="966" spans="11:71" x14ac:dyDescent="0.25">
      <c r="K966" s="3"/>
      <c r="L966" s="3"/>
      <c r="M966" s="3"/>
      <c r="N966" s="3"/>
      <c r="O966" s="3"/>
      <c r="P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BM966" s="3"/>
      <c r="BN966" s="3"/>
      <c r="BO966" s="3"/>
      <c r="BP966" s="3"/>
      <c r="BQ966" s="3"/>
      <c r="BR966" s="3"/>
      <c r="BS966" s="3"/>
    </row>
    <row r="967" spans="11:71" x14ac:dyDescent="0.25">
      <c r="K967" s="3"/>
      <c r="L967" s="3"/>
      <c r="M967" s="3"/>
      <c r="N967" s="3"/>
      <c r="O967" s="3"/>
      <c r="P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BM967" s="3"/>
      <c r="BN967" s="3"/>
      <c r="BO967" s="3"/>
      <c r="BP967" s="3"/>
      <c r="BQ967" s="3"/>
      <c r="BR967" s="3"/>
      <c r="BS967" s="3"/>
    </row>
    <row r="968" spans="11:71" x14ac:dyDescent="0.25">
      <c r="K968" s="3"/>
      <c r="L968" s="3"/>
      <c r="M968" s="3"/>
      <c r="N968" s="3"/>
      <c r="O968" s="3"/>
      <c r="P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BM968" s="3"/>
      <c r="BN968" s="3"/>
      <c r="BO968" s="3"/>
      <c r="BP968" s="3"/>
      <c r="BQ968" s="3"/>
      <c r="BR968" s="3"/>
      <c r="BS968" s="3"/>
    </row>
    <row r="969" spans="11:71" x14ac:dyDescent="0.25">
      <c r="K969" s="3"/>
      <c r="L969" s="3"/>
      <c r="M969" s="3"/>
      <c r="N969" s="3"/>
      <c r="O969" s="3"/>
      <c r="P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BM969" s="3"/>
      <c r="BN969" s="3"/>
      <c r="BO969" s="3"/>
      <c r="BP969" s="3"/>
      <c r="BQ969" s="3"/>
      <c r="BR969" s="3"/>
      <c r="BS969" s="3"/>
    </row>
    <row r="970" spans="11:71" x14ac:dyDescent="0.25">
      <c r="K970" s="3"/>
      <c r="L970" s="3"/>
      <c r="M970" s="3"/>
      <c r="N970" s="3"/>
      <c r="O970" s="3"/>
      <c r="P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BM970" s="3"/>
      <c r="BN970" s="3"/>
      <c r="BO970" s="3"/>
      <c r="BP970" s="3"/>
      <c r="BQ970" s="3"/>
      <c r="BR970" s="3"/>
      <c r="BS970" s="3"/>
    </row>
    <row r="971" spans="11:71" x14ac:dyDescent="0.25">
      <c r="K971" s="3"/>
      <c r="L971" s="3"/>
      <c r="M971" s="3"/>
      <c r="N971" s="3"/>
      <c r="O971" s="3"/>
      <c r="P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BM971" s="3"/>
      <c r="BN971" s="3"/>
      <c r="BO971" s="3"/>
      <c r="BP971" s="3"/>
      <c r="BQ971" s="3"/>
      <c r="BR971" s="3"/>
      <c r="BS971" s="3"/>
    </row>
    <row r="972" spans="11:71" x14ac:dyDescent="0.25">
      <c r="K972" s="3"/>
      <c r="L972" s="3"/>
      <c r="M972" s="3"/>
      <c r="N972" s="3"/>
      <c r="O972" s="3"/>
      <c r="P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BM972" s="3"/>
      <c r="BN972" s="3"/>
      <c r="BO972" s="3"/>
      <c r="BP972" s="3"/>
      <c r="BQ972" s="3"/>
      <c r="BR972" s="3"/>
      <c r="BS972" s="3"/>
    </row>
    <row r="973" spans="11:71" x14ac:dyDescent="0.25">
      <c r="K973" s="3"/>
      <c r="L973" s="3"/>
      <c r="M973" s="3"/>
      <c r="N973" s="3"/>
      <c r="O973" s="3"/>
      <c r="P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BM973" s="3"/>
      <c r="BN973" s="3"/>
      <c r="BO973" s="3"/>
      <c r="BP973" s="3"/>
      <c r="BQ973" s="3"/>
      <c r="BR973" s="3"/>
      <c r="BS973" s="3"/>
    </row>
    <row r="974" spans="11:71" x14ac:dyDescent="0.25">
      <c r="K974" s="3"/>
      <c r="L974" s="3"/>
      <c r="M974" s="3"/>
      <c r="N974" s="3"/>
      <c r="O974" s="3"/>
      <c r="P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BM974" s="3"/>
      <c r="BN974" s="3"/>
      <c r="BO974" s="3"/>
      <c r="BP974" s="3"/>
      <c r="BQ974" s="3"/>
      <c r="BR974" s="3"/>
      <c r="BS974" s="3"/>
    </row>
    <row r="975" spans="11:71" x14ac:dyDescent="0.25">
      <c r="K975" s="3"/>
      <c r="L975" s="3"/>
      <c r="M975" s="3"/>
      <c r="N975" s="3"/>
      <c r="O975" s="3"/>
      <c r="P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BM975" s="3"/>
      <c r="BN975" s="3"/>
      <c r="BO975" s="3"/>
      <c r="BP975" s="3"/>
      <c r="BQ975" s="3"/>
      <c r="BR975" s="3"/>
      <c r="BS975" s="3"/>
    </row>
    <row r="976" spans="11:71" x14ac:dyDescent="0.25">
      <c r="K976" s="3"/>
      <c r="L976" s="3"/>
      <c r="M976" s="3"/>
      <c r="N976" s="3"/>
      <c r="O976" s="3"/>
      <c r="P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BM976" s="3"/>
      <c r="BN976" s="3"/>
      <c r="BO976" s="3"/>
      <c r="BP976" s="3"/>
      <c r="BQ976" s="3"/>
      <c r="BR976" s="3"/>
      <c r="BS976" s="3"/>
    </row>
    <row r="977" spans="11:71" x14ac:dyDescent="0.25">
      <c r="K977" s="3"/>
      <c r="L977" s="3"/>
      <c r="M977" s="3"/>
      <c r="N977" s="3"/>
      <c r="O977" s="3"/>
      <c r="P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BM977" s="3"/>
      <c r="BN977" s="3"/>
      <c r="BO977" s="3"/>
      <c r="BP977" s="3"/>
      <c r="BQ977" s="3"/>
      <c r="BR977" s="3"/>
      <c r="BS977" s="3"/>
    </row>
    <row r="978" spans="11:71" x14ac:dyDescent="0.25">
      <c r="K978" s="3"/>
      <c r="L978" s="3"/>
      <c r="M978" s="3"/>
      <c r="N978" s="3"/>
      <c r="O978" s="3"/>
      <c r="P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BM978" s="3"/>
      <c r="BN978" s="3"/>
      <c r="BO978" s="3"/>
      <c r="BP978" s="3"/>
      <c r="BQ978" s="3"/>
      <c r="BR978" s="3"/>
      <c r="BS978" s="3"/>
    </row>
    <row r="979" spans="11:71" x14ac:dyDescent="0.25">
      <c r="K979" s="3"/>
      <c r="L979" s="3"/>
      <c r="M979" s="3"/>
      <c r="N979" s="3"/>
      <c r="O979" s="3"/>
      <c r="P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BM979" s="3"/>
      <c r="BN979" s="3"/>
      <c r="BO979" s="3"/>
      <c r="BP979" s="3"/>
      <c r="BQ979" s="3"/>
      <c r="BR979" s="3"/>
      <c r="BS979" s="3"/>
    </row>
    <row r="980" spans="11:71" x14ac:dyDescent="0.25">
      <c r="K980" s="3"/>
      <c r="L980" s="3"/>
      <c r="M980" s="3"/>
      <c r="N980" s="3"/>
      <c r="O980" s="3"/>
      <c r="P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BM980" s="3"/>
      <c r="BN980" s="3"/>
      <c r="BO980" s="3"/>
      <c r="BP980" s="3"/>
      <c r="BQ980" s="3"/>
      <c r="BR980" s="3"/>
      <c r="BS980" s="3"/>
    </row>
    <row r="981" spans="11:71" x14ac:dyDescent="0.25">
      <c r="K981" s="3"/>
      <c r="L981" s="3"/>
      <c r="M981" s="3"/>
      <c r="N981" s="3"/>
      <c r="O981" s="3"/>
      <c r="P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BM981" s="3"/>
      <c r="BN981" s="3"/>
      <c r="BO981" s="3"/>
      <c r="BP981" s="3"/>
      <c r="BQ981" s="3"/>
      <c r="BR981" s="3"/>
      <c r="BS981" s="3"/>
    </row>
    <row r="982" spans="11:71" x14ac:dyDescent="0.25">
      <c r="K982" s="3"/>
      <c r="L982" s="3"/>
      <c r="M982" s="3"/>
      <c r="N982" s="3"/>
      <c r="O982" s="3"/>
      <c r="P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BM982" s="3"/>
      <c r="BN982" s="3"/>
      <c r="BO982" s="3"/>
      <c r="BP982" s="3"/>
      <c r="BQ982" s="3"/>
      <c r="BR982" s="3"/>
      <c r="BS982" s="3"/>
    </row>
    <row r="983" spans="11:71" x14ac:dyDescent="0.25">
      <c r="K983" s="3"/>
      <c r="L983" s="3"/>
      <c r="M983" s="3"/>
      <c r="N983" s="3"/>
      <c r="O983" s="3"/>
      <c r="P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BM983" s="3"/>
      <c r="BN983" s="3"/>
      <c r="BO983" s="3"/>
      <c r="BP983" s="3"/>
      <c r="BQ983" s="3"/>
      <c r="BR983" s="3"/>
      <c r="BS983" s="3"/>
    </row>
    <row r="984" spans="11:71" x14ac:dyDescent="0.25">
      <c r="K984" s="3"/>
      <c r="L984" s="3"/>
      <c r="M984" s="3"/>
      <c r="N984" s="3"/>
      <c r="O984" s="3"/>
      <c r="P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BM984" s="3"/>
      <c r="BN984" s="3"/>
      <c r="BO984" s="3"/>
      <c r="BP984" s="3"/>
      <c r="BQ984" s="3"/>
      <c r="BR984" s="3"/>
      <c r="BS984" s="3"/>
    </row>
    <row r="985" spans="11:71" x14ac:dyDescent="0.25">
      <c r="K985" s="3"/>
      <c r="L985" s="3"/>
      <c r="M985" s="3"/>
      <c r="N985" s="3"/>
      <c r="O985" s="3"/>
      <c r="P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BM985" s="3"/>
      <c r="BN985" s="3"/>
      <c r="BO985" s="3"/>
      <c r="BP985" s="3"/>
      <c r="BQ985" s="3"/>
      <c r="BR985" s="3"/>
      <c r="BS985" s="3"/>
    </row>
    <row r="986" spans="11:71" x14ac:dyDescent="0.25">
      <c r="K986" s="3"/>
      <c r="L986" s="3"/>
      <c r="M986" s="3"/>
      <c r="N986" s="3"/>
      <c r="O986" s="3"/>
      <c r="P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BM986" s="3"/>
      <c r="BN986" s="3"/>
      <c r="BO986" s="3"/>
      <c r="BP986" s="3"/>
      <c r="BQ986" s="3"/>
      <c r="BR986" s="3"/>
      <c r="BS986" s="3"/>
    </row>
    <row r="987" spans="11:71" x14ac:dyDescent="0.25">
      <c r="K987" s="3"/>
      <c r="L987" s="3"/>
      <c r="M987" s="3"/>
      <c r="N987" s="3"/>
      <c r="O987" s="3"/>
      <c r="P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BM987" s="3"/>
      <c r="BN987" s="3"/>
      <c r="BO987" s="3"/>
      <c r="BP987" s="3"/>
      <c r="BQ987" s="3"/>
      <c r="BR987" s="3"/>
      <c r="BS987" s="3"/>
    </row>
    <row r="988" spans="11:71" x14ac:dyDescent="0.25">
      <c r="K988" s="3"/>
      <c r="L988" s="3"/>
      <c r="M988" s="3"/>
      <c r="N988" s="3"/>
      <c r="O988" s="3"/>
      <c r="P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BM988" s="3"/>
      <c r="BN988" s="3"/>
      <c r="BO988" s="3"/>
      <c r="BP988" s="3"/>
      <c r="BQ988" s="3"/>
      <c r="BR988" s="3"/>
      <c r="BS988" s="3"/>
    </row>
    <row r="989" spans="11:71" x14ac:dyDescent="0.25">
      <c r="K989" s="3"/>
      <c r="L989" s="3"/>
      <c r="M989" s="3"/>
      <c r="N989" s="3"/>
      <c r="O989" s="3"/>
      <c r="P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BM989" s="3"/>
      <c r="BN989" s="3"/>
      <c r="BO989" s="3"/>
      <c r="BP989" s="3"/>
      <c r="BQ989" s="3"/>
      <c r="BR989" s="3"/>
      <c r="BS989" s="3"/>
    </row>
    <row r="990" spans="11:71" x14ac:dyDescent="0.25">
      <c r="K990" s="3"/>
      <c r="L990" s="3"/>
      <c r="M990" s="3"/>
      <c r="N990" s="3"/>
      <c r="O990" s="3"/>
      <c r="P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BM990" s="3"/>
      <c r="BN990" s="3"/>
      <c r="BO990" s="3"/>
      <c r="BP990" s="3"/>
      <c r="BQ990" s="3"/>
      <c r="BR990" s="3"/>
      <c r="BS990" s="3"/>
    </row>
    <row r="991" spans="11:71" x14ac:dyDescent="0.25">
      <c r="K991" s="3"/>
      <c r="L991" s="3"/>
      <c r="M991" s="3"/>
      <c r="N991" s="3"/>
      <c r="O991" s="3"/>
      <c r="P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BM991" s="3"/>
      <c r="BN991" s="3"/>
      <c r="BO991" s="3"/>
      <c r="BP991" s="3"/>
      <c r="BQ991" s="3"/>
      <c r="BR991" s="3"/>
      <c r="BS991" s="3"/>
    </row>
    <row r="992" spans="11:71" x14ac:dyDescent="0.25">
      <c r="K992" s="3"/>
      <c r="L992" s="3"/>
      <c r="M992" s="3"/>
      <c r="N992" s="3"/>
      <c r="O992" s="3"/>
      <c r="P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BM992" s="3"/>
      <c r="BN992" s="3"/>
      <c r="BO992" s="3"/>
      <c r="BP992" s="3"/>
      <c r="BQ992" s="3"/>
      <c r="BR992" s="3"/>
      <c r="BS992" s="3"/>
    </row>
    <row r="993" spans="11:71" x14ac:dyDescent="0.25">
      <c r="K993" s="3"/>
      <c r="L993" s="3"/>
      <c r="M993" s="3"/>
      <c r="N993" s="3"/>
      <c r="O993" s="3"/>
      <c r="P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BM993" s="3"/>
      <c r="BN993" s="3"/>
      <c r="BO993" s="3"/>
      <c r="BP993" s="3"/>
      <c r="BQ993" s="3"/>
      <c r="BR993" s="3"/>
      <c r="BS993" s="3"/>
    </row>
    <row r="994" spans="11:71" x14ac:dyDescent="0.25">
      <c r="K994" s="3"/>
      <c r="L994" s="3"/>
      <c r="M994" s="3"/>
      <c r="N994" s="3"/>
      <c r="O994" s="3"/>
      <c r="P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BM994" s="3"/>
      <c r="BN994" s="3"/>
      <c r="BO994" s="3"/>
      <c r="BP994" s="3"/>
      <c r="BQ994" s="3"/>
      <c r="BR994" s="3"/>
      <c r="BS994" s="3"/>
    </row>
    <row r="995" spans="11:71" x14ac:dyDescent="0.25">
      <c r="K995" s="3"/>
      <c r="L995" s="3"/>
      <c r="M995" s="3"/>
      <c r="N995" s="3"/>
      <c r="O995" s="3"/>
      <c r="P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BM995" s="3"/>
      <c r="BN995" s="3"/>
      <c r="BO995" s="3"/>
      <c r="BP995" s="3"/>
      <c r="BQ995" s="3"/>
      <c r="BR995" s="3"/>
      <c r="BS995" s="3"/>
    </row>
    <row r="996" spans="11:71" x14ac:dyDescent="0.25">
      <c r="K996" s="3"/>
      <c r="L996" s="3"/>
      <c r="M996" s="3"/>
      <c r="N996" s="3"/>
      <c r="O996" s="3"/>
      <c r="P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BM996" s="3"/>
      <c r="BN996" s="3"/>
      <c r="BO996" s="3"/>
      <c r="BP996" s="3"/>
      <c r="BQ996" s="3"/>
      <c r="BR996" s="3"/>
      <c r="BS996" s="3"/>
    </row>
    <row r="997" spans="11:71" x14ac:dyDescent="0.25">
      <c r="K997" s="3"/>
      <c r="L997" s="3"/>
      <c r="M997" s="3"/>
      <c r="N997" s="3"/>
      <c r="O997" s="3"/>
      <c r="P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BM997" s="3"/>
      <c r="BN997" s="3"/>
      <c r="BO997" s="3"/>
      <c r="BP997" s="3"/>
      <c r="BQ997" s="3"/>
      <c r="BR997" s="3"/>
      <c r="BS997" s="3"/>
    </row>
    <row r="998" spans="11:71" x14ac:dyDescent="0.25">
      <c r="K998" s="3"/>
      <c r="L998" s="3"/>
      <c r="M998" s="3"/>
      <c r="N998" s="3"/>
      <c r="O998" s="3"/>
      <c r="P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BM998" s="3"/>
      <c r="BN998" s="3"/>
      <c r="BO998" s="3"/>
      <c r="BP998" s="3"/>
      <c r="BQ998" s="3"/>
      <c r="BR998" s="3"/>
      <c r="BS998" s="3"/>
    </row>
    <row r="999" spans="11:71" x14ac:dyDescent="0.25">
      <c r="K999" s="3"/>
      <c r="L999" s="3"/>
      <c r="M999" s="3"/>
      <c r="N999" s="3"/>
      <c r="O999" s="3"/>
      <c r="P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BM999" s="3"/>
      <c r="BN999" s="3"/>
      <c r="BO999" s="3"/>
      <c r="BP999" s="3"/>
      <c r="BQ999" s="3"/>
      <c r="BR999" s="3"/>
      <c r="BS999" s="3"/>
    </row>
    <row r="1000" spans="11:71" x14ac:dyDescent="0.25">
      <c r="K1000" s="3"/>
      <c r="L1000" s="3"/>
      <c r="M1000" s="3"/>
      <c r="N1000" s="3"/>
      <c r="O1000" s="3"/>
      <c r="P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BM1000" s="3"/>
      <c r="BN1000" s="3"/>
      <c r="BO1000" s="3"/>
      <c r="BP1000" s="3"/>
      <c r="BQ1000" s="3"/>
      <c r="BR1000" s="3"/>
      <c r="BS1000" s="3"/>
    </row>
    <row r="1001" spans="11:71" x14ac:dyDescent="0.25">
      <c r="K1001" s="3"/>
      <c r="L1001" s="3"/>
      <c r="M1001" s="3"/>
      <c r="N1001" s="3"/>
      <c r="O1001" s="3"/>
      <c r="P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BM1001" s="3"/>
      <c r="BN1001" s="3"/>
      <c r="BO1001" s="3"/>
      <c r="BP1001" s="3"/>
      <c r="BQ1001" s="3"/>
      <c r="BR1001" s="3"/>
      <c r="BS1001" s="3"/>
    </row>
    <row r="1002" spans="11:71" x14ac:dyDescent="0.25">
      <c r="K1002" s="3"/>
      <c r="L1002" s="3"/>
      <c r="M1002" s="3"/>
      <c r="N1002" s="3"/>
      <c r="O1002" s="3"/>
      <c r="P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BM1002" s="3"/>
      <c r="BN1002" s="3"/>
      <c r="BO1002" s="3"/>
      <c r="BP1002" s="3"/>
      <c r="BQ1002" s="3"/>
      <c r="BR1002" s="3"/>
      <c r="BS1002" s="3"/>
    </row>
    <row r="1003" spans="11:71" x14ac:dyDescent="0.25">
      <c r="K1003" s="3"/>
      <c r="L1003" s="3"/>
      <c r="M1003" s="3"/>
      <c r="N1003" s="3"/>
      <c r="O1003" s="3"/>
      <c r="P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BM1003" s="3"/>
      <c r="BN1003" s="3"/>
      <c r="BO1003" s="3"/>
      <c r="BP1003" s="3"/>
      <c r="BQ1003" s="3"/>
      <c r="BR1003" s="3"/>
      <c r="BS1003" s="3"/>
    </row>
    <row r="1004" spans="11:71" x14ac:dyDescent="0.25">
      <c r="K1004" s="3"/>
      <c r="L1004" s="3"/>
      <c r="M1004" s="3"/>
      <c r="N1004" s="3"/>
      <c r="O1004" s="3"/>
      <c r="P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BM1004" s="3"/>
      <c r="BN1004" s="3"/>
      <c r="BO1004" s="3"/>
      <c r="BP1004" s="3"/>
      <c r="BQ1004" s="3"/>
      <c r="BR1004" s="3"/>
      <c r="BS1004" s="3"/>
    </row>
    <row r="1005" spans="11:71" x14ac:dyDescent="0.25">
      <c r="K1005" s="3"/>
      <c r="L1005" s="3"/>
      <c r="M1005" s="3"/>
      <c r="N1005" s="3"/>
      <c r="O1005" s="3"/>
      <c r="P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BM1005" s="3"/>
      <c r="BN1005" s="3"/>
      <c r="BO1005" s="3"/>
      <c r="BP1005" s="3"/>
      <c r="BQ1005" s="3"/>
      <c r="BR1005" s="3"/>
      <c r="BS1005" s="3"/>
    </row>
    <row r="1006" spans="11:71" x14ac:dyDescent="0.25">
      <c r="K1006" s="3"/>
      <c r="L1006" s="3"/>
      <c r="M1006" s="3"/>
      <c r="N1006" s="3"/>
      <c r="O1006" s="3"/>
      <c r="P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BM1006" s="3"/>
      <c r="BN1006" s="3"/>
      <c r="BO1006" s="3"/>
      <c r="BP1006" s="3"/>
      <c r="BQ1006" s="3"/>
      <c r="BR1006" s="3"/>
      <c r="BS1006" s="3"/>
    </row>
    <row r="1007" spans="11:71" x14ac:dyDescent="0.25">
      <c r="K1007" s="3"/>
      <c r="L1007" s="3"/>
      <c r="M1007" s="3"/>
      <c r="N1007" s="3"/>
      <c r="O1007" s="3"/>
      <c r="P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BM1007" s="3"/>
      <c r="BN1007" s="3"/>
      <c r="BO1007" s="3"/>
      <c r="BP1007" s="3"/>
      <c r="BQ1007" s="3"/>
      <c r="BR1007" s="3"/>
      <c r="BS1007" s="3"/>
    </row>
    <row r="1008" spans="11:71" x14ac:dyDescent="0.25">
      <c r="K1008" s="3"/>
      <c r="L1008" s="3"/>
      <c r="M1008" s="3"/>
      <c r="N1008" s="3"/>
      <c r="O1008" s="3"/>
      <c r="P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BM1008" s="3"/>
      <c r="BN1008" s="3"/>
      <c r="BO1008" s="3"/>
      <c r="BP1008" s="3"/>
      <c r="BQ1008" s="3"/>
      <c r="BR1008" s="3"/>
      <c r="BS1008" s="3"/>
    </row>
    <row r="1009" spans="11:71" x14ac:dyDescent="0.25">
      <c r="K1009" s="3"/>
      <c r="L1009" s="3"/>
      <c r="M1009" s="3"/>
      <c r="N1009" s="3"/>
      <c r="O1009" s="3"/>
      <c r="P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BM1009" s="3"/>
      <c r="BN1009" s="3"/>
      <c r="BO1009" s="3"/>
      <c r="BP1009" s="3"/>
      <c r="BQ1009" s="3"/>
      <c r="BR1009" s="3"/>
      <c r="BS1009" s="3"/>
    </row>
    <row r="1010" spans="11:71" x14ac:dyDescent="0.25">
      <c r="K1010" s="3"/>
      <c r="L1010" s="3"/>
      <c r="M1010" s="3"/>
      <c r="N1010" s="3"/>
      <c r="O1010" s="3"/>
      <c r="P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BM1010" s="3"/>
      <c r="BN1010" s="3"/>
      <c r="BO1010" s="3"/>
      <c r="BP1010" s="3"/>
      <c r="BQ1010" s="3"/>
      <c r="BR1010" s="3"/>
      <c r="BS1010" s="3"/>
    </row>
    <row r="1011" spans="11:71" x14ac:dyDescent="0.25">
      <c r="K1011" s="3"/>
      <c r="L1011" s="3"/>
      <c r="M1011" s="3"/>
      <c r="N1011" s="3"/>
      <c r="O1011" s="3"/>
      <c r="P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BM1011" s="3"/>
      <c r="BN1011" s="3"/>
      <c r="BO1011" s="3"/>
      <c r="BP1011" s="3"/>
      <c r="BQ1011" s="3"/>
      <c r="BR1011" s="3"/>
      <c r="BS1011" s="3"/>
    </row>
    <row r="1012" spans="11:71" x14ac:dyDescent="0.25">
      <c r="K1012" s="3"/>
      <c r="L1012" s="3"/>
      <c r="M1012" s="3"/>
      <c r="N1012" s="3"/>
      <c r="O1012" s="3"/>
      <c r="P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BM1012" s="3"/>
      <c r="BN1012" s="3"/>
      <c r="BO1012" s="3"/>
      <c r="BP1012" s="3"/>
      <c r="BQ1012" s="3"/>
      <c r="BR1012" s="3"/>
      <c r="BS1012" s="3"/>
    </row>
    <row r="1013" spans="11:71" x14ac:dyDescent="0.25">
      <c r="K1013" s="3"/>
      <c r="L1013" s="3"/>
      <c r="M1013" s="3"/>
      <c r="N1013" s="3"/>
      <c r="O1013" s="3"/>
      <c r="P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BM1013" s="3"/>
      <c r="BN1013" s="3"/>
      <c r="BO1013" s="3"/>
      <c r="BP1013" s="3"/>
      <c r="BQ1013" s="3"/>
      <c r="BR1013" s="3"/>
      <c r="BS1013" s="3"/>
    </row>
    <row r="1014" spans="11:71" x14ac:dyDescent="0.25">
      <c r="K1014" s="3"/>
      <c r="L1014" s="3"/>
      <c r="M1014" s="3"/>
      <c r="N1014" s="3"/>
      <c r="O1014" s="3"/>
      <c r="P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BM1014" s="3"/>
      <c r="BN1014" s="3"/>
      <c r="BO1014" s="3"/>
      <c r="BP1014" s="3"/>
      <c r="BQ1014" s="3"/>
      <c r="BR1014" s="3"/>
      <c r="BS1014" s="3"/>
    </row>
    <row r="1015" spans="11:71" x14ac:dyDescent="0.25">
      <c r="K1015" s="3"/>
      <c r="L1015" s="3"/>
      <c r="M1015" s="3"/>
      <c r="N1015" s="3"/>
      <c r="O1015" s="3"/>
      <c r="P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BM1015" s="3"/>
      <c r="BN1015" s="3"/>
      <c r="BO1015" s="3"/>
      <c r="BP1015" s="3"/>
      <c r="BQ1015" s="3"/>
      <c r="BR1015" s="3"/>
      <c r="BS1015" s="3"/>
    </row>
    <row r="1016" spans="11:71" x14ac:dyDescent="0.25">
      <c r="K1016" s="3"/>
      <c r="L1016" s="3"/>
      <c r="M1016" s="3"/>
      <c r="N1016" s="3"/>
      <c r="O1016" s="3"/>
      <c r="P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BM1016" s="3"/>
      <c r="BN1016" s="3"/>
      <c r="BO1016" s="3"/>
      <c r="BP1016" s="3"/>
      <c r="BQ1016" s="3"/>
      <c r="BR1016" s="3"/>
      <c r="BS1016" s="3"/>
    </row>
    <row r="1017" spans="11:71" x14ac:dyDescent="0.25">
      <c r="K1017" s="3"/>
      <c r="L1017" s="3"/>
      <c r="M1017" s="3"/>
      <c r="N1017" s="3"/>
      <c r="O1017" s="3"/>
      <c r="P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BM1017" s="3"/>
      <c r="BN1017" s="3"/>
      <c r="BO1017" s="3"/>
      <c r="BP1017" s="3"/>
      <c r="BQ1017" s="3"/>
      <c r="BR1017" s="3"/>
      <c r="BS1017" s="3"/>
    </row>
    <row r="1018" spans="11:71" x14ac:dyDescent="0.25">
      <c r="K1018" s="3"/>
      <c r="L1018" s="3"/>
      <c r="M1018" s="3"/>
      <c r="N1018" s="3"/>
      <c r="O1018" s="3"/>
      <c r="P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BM1018" s="3"/>
      <c r="BN1018" s="3"/>
      <c r="BO1018" s="3"/>
      <c r="BP1018" s="3"/>
      <c r="BQ1018" s="3"/>
      <c r="BR1018" s="3"/>
      <c r="BS1018" s="3"/>
    </row>
    <row r="1019" spans="11:71" x14ac:dyDescent="0.25">
      <c r="K1019" s="3"/>
      <c r="L1019" s="3"/>
      <c r="M1019" s="3"/>
      <c r="N1019" s="3"/>
      <c r="O1019" s="3"/>
      <c r="P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BM1019" s="3"/>
      <c r="BN1019" s="3"/>
      <c r="BO1019" s="3"/>
      <c r="BP1019" s="3"/>
      <c r="BQ1019" s="3"/>
      <c r="BR1019" s="3"/>
      <c r="BS1019" s="3"/>
    </row>
    <row r="1020" spans="11:71" x14ac:dyDescent="0.25">
      <c r="K1020" s="3"/>
      <c r="L1020" s="3"/>
      <c r="M1020" s="3"/>
      <c r="N1020" s="3"/>
      <c r="O1020" s="3"/>
      <c r="P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BM1020" s="3"/>
      <c r="BN1020" s="3"/>
      <c r="BO1020" s="3"/>
      <c r="BP1020" s="3"/>
      <c r="BQ1020" s="3"/>
      <c r="BR1020" s="3"/>
      <c r="BS1020" s="3"/>
    </row>
    <row r="1021" spans="11:71" x14ac:dyDescent="0.25">
      <c r="K1021" s="3"/>
      <c r="L1021" s="3"/>
      <c r="M1021" s="3"/>
      <c r="N1021" s="3"/>
      <c r="O1021" s="3"/>
      <c r="P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BM1021" s="3"/>
      <c r="BN1021" s="3"/>
      <c r="BO1021" s="3"/>
      <c r="BP1021" s="3"/>
      <c r="BQ1021" s="3"/>
      <c r="BR1021" s="3"/>
      <c r="BS1021" s="3"/>
    </row>
    <row r="1022" spans="11:71" x14ac:dyDescent="0.25">
      <c r="K1022" s="3"/>
      <c r="L1022" s="3"/>
      <c r="M1022" s="3"/>
      <c r="N1022" s="3"/>
      <c r="O1022" s="3"/>
      <c r="P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BM1022" s="3"/>
      <c r="BN1022" s="3"/>
      <c r="BO1022" s="3"/>
      <c r="BP1022" s="3"/>
      <c r="BQ1022" s="3"/>
      <c r="BR1022" s="3"/>
      <c r="BS1022" s="3"/>
    </row>
    <row r="1023" spans="11:71" x14ac:dyDescent="0.25">
      <c r="K1023" s="3"/>
      <c r="L1023" s="3"/>
      <c r="M1023" s="3"/>
      <c r="N1023" s="3"/>
      <c r="O1023" s="3"/>
      <c r="P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BM1023" s="3"/>
      <c r="BN1023" s="3"/>
      <c r="BO1023" s="3"/>
      <c r="BP1023" s="3"/>
      <c r="BQ1023" s="3"/>
      <c r="BR1023" s="3"/>
      <c r="BS1023" s="3"/>
    </row>
    <row r="1024" spans="11:71" x14ac:dyDescent="0.25">
      <c r="K1024" s="3"/>
      <c r="L1024" s="3"/>
      <c r="M1024" s="3"/>
      <c r="N1024" s="3"/>
      <c r="O1024" s="3"/>
      <c r="P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BM1024" s="3"/>
      <c r="BN1024" s="3"/>
      <c r="BO1024" s="3"/>
      <c r="BP1024" s="3"/>
      <c r="BQ1024" s="3"/>
      <c r="BR1024" s="3"/>
      <c r="BS1024" s="3"/>
    </row>
    <row r="1025" spans="11:71" x14ac:dyDescent="0.25">
      <c r="K1025" s="3"/>
      <c r="L1025" s="3"/>
      <c r="M1025" s="3"/>
      <c r="N1025" s="3"/>
      <c r="O1025" s="3"/>
      <c r="P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BM1025" s="3"/>
      <c r="BN1025" s="3"/>
      <c r="BO1025" s="3"/>
      <c r="BP1025" s="3"/>
      <c r="BQ1025" s="3"/>
      <c r="BR1025" s="3"/>
      <c r="BS1025" s="3"/>
    </row>
    <row r="1026" spans="11:71" x14ac:dyDescent="0.25">
      <c r="K1026" s="3"/>
      <c r="L1026" s="3"/>
      <c r="M1026" s="3"/>
      <c r="N1026" s="3"/>
      <c r="O1026" s="3"/>
      <c r="P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BM1026" s="3"/>
      <c r="BN1026" s="3"/>
      <c r="BO1026" s="3"/>
      <c r="BP1026" s="3"/>
      <c r="BQ1026" s="3"/>
      <c r="BR1026" s="3"/>
      <c r="BS1026" s="3"/>
    </row>
    <row r="1027" spans="11:71" x14ac:dyDescent="0.25">
      <c r="K1027" s="3"/>
      <c r="L1027" s="3"/>
      <c r="M1027" s="3"/>
      <c r="N1027" s="3"/>
      <c r="O1027" s="3"/>
      <c r="P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BM1027" s="3"/>
      <c r="BN1027" s="3"/>
      <c r="BO1027" s="3"/>
      <c r="BP1027" s="3"/>
      <c r="BQ1027" s="3"/>
      <c r="BR1027" s="3"/>
      <c r="BS1027" s="3"/>
    </row>
    <row r="1028" spans="11:71" x14ac:dyDescent="0.25">
      <c r="K1028" s="3"/>
      <c r="L1028" s="3"/>
      <c r="M1028" s="3"/>
      <c r="N1028" s="3"/>
      <c r="O1028" s="3"/>
      <c r="P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BM1028" s="3"/>
      <c r="BN1028" s="3"/>
      <c r="BO1028" s="3"/>
      <c r="BP1028" s="3"/>
      <c r="BQ1028" s="3"/>
      <c r="BR1028" s="3"/>
      <c r="BS1028" s="3"/>
    </row>
    <row r="1029" spans="11:71" x14ac:dyDescent="0.25">
      <c r="K1029" s="3"/>
      <c r="L1029" s="3"/>
      <c r="M1029" s="3"/>
      <c r="N1029" s="3"/>
      <c r="O1029" s="3"/>
      <c r="P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BM1029" s="3"/>
      <c r="BN1029" s="3"/>
      <c r="BO1029" s="3"/>
      <c r="BP1029" s="3"/>
      <c r="BQ1029" s="3"/>
      <c r="BR1029" s="3"/>
      <c r="BS1029" s="3"/>
    </row>
    <row r="1030" spans="11:71" x14ac:dyDescent="0.25">
      <c r="K1030" s="3"/>
      <c r="L1030" s="3"/>
      <c r="M1030" s="3"/>
      <c r="N1030" s="3"/>
      <c r="O1030" s="3"/>
      <c r="P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BM1030" s="3"/>
      <c r="BN1030" s="3"/>
      <c r="BO1030" s="3"/>
      <c r="BP1030" s="3"/>
      <c r="BQ1030" s="3"/>
      <c r="BR1030" s="3"/>
      <c r="BS1030" s="3"/>
    </row>
    <row r="1031" spans="11:71" x14ac:dyDescent="0.25">
      <c r="K1031" s="3"/>
      <c r="L1031" s="3"/>
      <c r="M1031" s="3"/>
      <c r="N1031" s="3"/>
      <c r="O1031" s="3"/>
      <c r="P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BM1031" s="3"/>
      <c r="BN1031" s="3"/>
      <c r="BO1031" s="3"/>
      <c r="BP1031" s="3"/>
      <c r="BQ1031" s="3"/>
      <c r="BR1031" s="3"/>
      <c r="BS1031" s="3"/>
    </row>
    <row r="1032" spans="11:71" x14ac:dyDescent="0.25">
      <c r="K1032" s="3"/>
      <c r="L1032" s="3"/>
      <c r="M1032" s="3"/>
      <c r="N1032" s="3"/>
      <c r="O1032" s="3"/>
      <c r="P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BM1032" s="3"/>
      <c r="BN1032" s="3"/>
      <c r="BO1032" s="3"/>
      <c r="BP1032" s="3"/>
      <c r="BQ1032" s="3"/>
      <c r="BR1032" s="3"/>
      <c r="BS1032" s="3"/>
    </row>
    <row r="1033" spans="11:71" x14ac:dyDescent="0.25">
      <c r="K1033" s="3"/>
      <c r="L1033" s="3"/>
      <c r="M1033" s="3"/>
      <c r="N1033" s="3"/>
      <c r="O1033" s="3"/>
      <c r="P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BM1033" s="3"/>
      <c r="BN1033" s="3"/>
      <c r="BO1033" s="3"/>
      <c r="BP1033" s="3"/>
      <c r="BQ1033" s="3"/>
      <c r="BR1033" s="3"/>
      <c r="BS1033" s="3"/>
    </row>
    <row r="1034" spans="11:71" x14ac:dyDescent="0.25">
      <c r="K1034" s="3"/>
      <c r="L1034" s="3"/>
      <c r="M1034" s="3"/>
      <c r="N1034" s="3"/>
      <c r="O1034" s="3"/>
      <c r="P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BM1034" s="3"/>
      <c r="BN1034" s="3"/>
      <c r="BO1034" s="3"/>
      <c r="BP1034" s="3"/>
      <c r="BQ1034" s="3"/>
      <c r="BR1034" s="3"/>
      <c r="BS1034" s="3"/>
    </row>
    <row r="1035" spans="11:71" x14ac:dyDescent="0.25">
      <c r="K1035" s="3"/>
      <c r="L1035" s="3"/>
      <c r="M1035" s="3"/>
      <c r="N1035" s="3"/>
      <c r="O1035" s="3"/>
      <c r="P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BM1035" s="3"/>
      <c r="BN1035" s="3"/>
      <c r="BO1035" s="3"/>
      <c r="BP1035" s="3"/>
      <c r="BQ1035" s="3"/>
      <c r="BR1035" s="3"/>
      <c r="BS1035" s="3"/>
    </row>
    <row r="1036" spans="11:71" x14ac:dyDescent="0.25">
      <c r="K1036" s="3"/>
      <c r="L1036" s="3"/>
      <c r="M1036" s="3"/>
      <c r="N1036" s="3"/>
      <c r="O1036" s="3"/>
      <c r="P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BM1036" s="3"/>
      <c r="BN1036" s="3"/>
      <c r="BO1036" s="3"/>
      <c r="BP1036" s="3"/>
      <c r="BQ1036" s="3"/>
      <c r="BR1036" s="3"/>
      <c r="BS1036" s="3"/>
    </row>
    <row r="1037" spans="11:71" x14ac:dyDescent="0.25">
      <c r="K1037" s="3"/>
      <c r="L1037" s="3"/>
      <c r="M1037" s="3"/>
      <c r="N1037" s="3"/>
      <c r="O1037" s="3"/>
      <c r="P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BM1037" s="3"/>
      <c r="BN1037" s="3"/>
      <c r="BO1037" s="3"/>
      <c r="BP1037" s="3"/>
      <c r="BQ1037" s="3"/>
      <c r="BR1037" s="3"/>
      <c r="BS1037" s="3"/>
    </row>
    <row r="1038" spans="11:71" x14ac:dyDescent="0.25">
      <c r="K1038" s="3"/>
      <c r="L1038" s="3"/>
      <c r="M1038" s="3"/>
      <c r="N1038" s="3"/>
      <c r="O1038" s="3"/>
      <c r="P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BM1038" s="3"/>
      <c r="BN1038" s="3"/>
      <c r="BO1038" s="3"/>
      <c r="BP1038" s="3"/>
      <c r="BQ1038" s="3"/>
      <c r="BR1038" s="3"/>
      <c r="BS1038" s="3"/>
    </row>
    <row r="1039" spans="11:71" x14ac:dyDescent="0.25">
      <c r="K1039" s="3"/>
      <c r="L1039" s="3"/>
      <c r="M1039" s="3"/>
      <c r="N1039" s="3"/>
      <c r="O1039" s="3"/>
      <c r="P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BM1039" s="3"/>
      <c r="BN1039" s="3"/>
      <c r="BO1039" s="3"/>
      <c r="BP1039" s="3"/>
      <c r="BQ1039" s="3"/>
      <c r="BR1039" s="3"/>
      <c r="BS1039" s="3"/>
    </row>
    <row r="1040" spans="11:71" x14ac:dyDescent="0.25">
      <c r="K1040" s="3"/>
      <c r="L1040" s="3"/>
      <c r="M1040" s="3"/>
      <c r="N1040" s="3"/>
      <c r="O1040" s="3"/>
      <c r="P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BM1040" s="3"/>
      <c r="BN1040" s="3"/>
      <c r="BO1040" s="3"/>
      <c r="BP1040" s="3"/>
      <c r="BQ1040" s="3"/>
      <c r="BR1040" s="3"/>
      <c r="BS1040" s="3"/>
    </row>
    <row r="1041" spans="11:71" x14ac:dyDescent="0.25">
      <c r="K1041" s="3"/>
      <c r="L1041" s="3"/>
      <c r="M1041" s="3"/>
      <c r="N1041" s="3"/>
      <c r="O1041" s="3"/>
      <c r="P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BM1041" s="3"/>
      <c r="BN1041" s="3"/>
      <c r="BO1041" s="3"/>
      <c r="BP1041" s="3"/>
      <c r="BQ1041" s="3"/>
      <c r="BR1041" s="3"/>
      <c r="BS1041" s="3"/>
    </row>
    <row r="1042" spans="11:71" x14ac:dyDescent="0.25">
      <c r="K1042" s="3"/>
      <c r="L1042" s="3"/>
      <c r="M1042" s="3"/>
      <c r="N1042" s="3"/>
      <c r="O1042" s="3"/>
      <c r="P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BM1042" s="3"/>
      <c r="BN1042" s="3"/>
      <c r="BO1042" s="3"/>
      <c r="BP1042" s="3"/>
      <c r="BQ1042" s="3"/>
      <c r="BR1042" s="3"/>
      <c r="BS1042" s="3"/>
    </row>
    <row r="1043" spans="11:71" x14ac:dyDescent="0.25">
      <c r="K1043" s="3"/>
      <c r="L1043" s="3"/>
      <c r="M1043" s="3"/>
      <c r="N1043" s="3"/>
      <c r="O1043" s="3"/>
      <c r="P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BM1043" s="3"/>
      <c r="BN1043" s="3"/>
      <c r="BO1043" s="3"/>
      <c r="BP1043" s="3"/>
      <c r="BQ1043" s="3"/>
      <c r="BR1043" s="3"/>
      <c r="BS1043" s="3"/>
    </row>
    <row r="1044" spans="11:71" x14ac:dyDescent="0.25">
      <c r="K1044" s="3"/>
      <c r="L1044" s="3"/>
      <c r="M1044" s="3"/>
      <c r="N1044" s="3"/>
      <c r="O1044" s="3"/>
      <c r="P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BM1044" s="3"/>
      <c r="BN1044" s="3"/>
      <c r="BO1044" s="3"/>
      <c r="BP1044" s="3"/>
      <c r="BQ1044" s="3"/>
      <c r="BR1044" s="3"/>
      <c r="BS1044" s="3"/>
    </row>
    <row r="1045" spans="11:71" x14ac:dyDescent="0.25">
      <c r="K1045" s="3"/>
      <c r="L1045" s="3"/>
      <c r="M1045" s="3"/>
      <c r="N1045" s="3"/>
      <c r="O1045" s="3"/>
      <c r="P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BM1045" s="3"/>
      <c r="BN1045" s="3"/>
      <c r="BO1045" s="3"/>
      <c r="BP1045" s="3"/>
      <c r="BQ1045" s="3"/>
      <c r="BR1045" s="3"/>
      <c r="BS1045" s="3"/>
    </row>
    <row r="1046" spans="11:71" x14ac:dyDescent="0.25">
      <c r="K1046" s="3"/>
      <c r="L1046" s="3"/>
      <c r="M1046" s="3"/>
      <c r="N1046" s="3"/>
      <c r="O1046" s="3"/>
      <c r="P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BM1046" s="3"/>
      <c r="BN1046" s="3"/>
      <c r="BO1046" s="3"/>
      <c r="BP1046" s="3"/>
      <c r="BQ1046" s="3"/>
      <c r="BR1046" s="3"/>
      <c r="BS1046" s="3"/>
    </row>
    <row r="1047" spans="11:71" x14ac:dyDescent="0.25">
      <c r="K1047" s="3"/>
      <c r="L1047" s="3"/>
      <c r="M1047" s="3"/>
      <c r="N1047" s="3"/>
      <c r="O1047" s="3"/>
      <c r="P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BM1047" s="3"/>
      <c r="BN1047" s="3"/>
      <c r="BO1047" s="3"/>
      <c r="BP1047" s="3"/>
      <c r="BQ1047" s="3"/>
      <c r="BR1047" s="3"/>
      <c r="BS1047" s="3"/>
    </row>
    <row r="1048" spans="11:71" x14ac:dyDescent="0.25">
      <c r="K1048" s="3"/>
      <c r="L1048" s="3"/>
      <c r="M1048" s="3"/>
      <c r="N1048" s="3"/>
      <c r="O1048" s="3"/>
      <c r="P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BM1048" s="3"/>
      <c r="BN1048" s="3"/>
      <c r="BO1048" s="3"/>
      <c r="BP1048" s="3"/>
      <c r="BQ1048" s="3"/>
      <c r="BR1048" s="3"/>
      <c r="BS1048" s="3"/>
    </row>
    <row r="1049" spans="11:71" x14ac:dyDescent="0.25">
      <c r="K1049" s="3"/>
      <c r="L1049" s="3"/>
      <c r="M1049" s="3"/>
      <c r="N1049" s="3"/>
      <c r="O1049" s="3"/>
      <c r="P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BM1049" s="3"/>
      <c r="BN1049" s="3"/>
      <c r="BO1049" s="3"/>
      <c r="BP1049" s="3"/>
      <c r="BQ1049" s="3"/>
      <c r="BR1049" s="3"/>
      <c r="BS1049" s="3"/>
    </row>
    <row r="1050" spans="11:71" x14ac:dyDescent="0.25">
      <c r="K1050" s="3"/>
      <c r="L1050" s="3"/>
      <c r="M1050" s="3"/>
      <c r="N1050" s="3"/>
      <c r="O1050" s="3"/>
      <c r="P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BM1050" s="3"/>
      <c r="BN1050" s="3"/>
      <c r="BO1050" s="3"/>
      <c r="BP1050" s="3"/>
      <c r="BQ1050" s="3"/>
      <c r="BR1050" s="3"/>
      <c r="BS1050" s="3"/>
    </row>
    <row r="1051" spans="11:71" x14ac:dyDescent="0.25">
      <c r="K1051" s="3"/>
      <c r="L1051" s="3"/>
      <c r="M1051" s="3"/>
      <c r="N1051" s="3"/>
      <c r="O1051" s="3"/>
      <c r="P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BM1051" s="3"/>
      <c r="BN1051" s="3"/>
      <c r="BO1051" s="3"/>
      <c r="BP1051" s="3"/>
      <c r="BQ1051" s="3"/>
      <c r="BR1051" s="3"/>
      <c r="BS1051" s="3"/>
    </row>
    <row r="1052" spans="11:71" x14ac:dyDescent="0.25">
      <c r="K1052" s="3"/>
      <c r="L1052" s="3"/>
      <c r="M1052" s="3"/>
      <c r="N1052" s="3"/>
      <c r="O1052" s="3"/>
      <c r="P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BM1052" s="3"/>
      <c r="BN1052" s="3"/>
      <c r="BO1052" s="3"/>
      <c r="BP1052" s="3"/>
      <c r="BQ1052" s="3"/>
      <c r="BR1052" s="3"/>
      <c r="BS1052" s="3"/>
    </row>
    <row r="1053" spans="11:71" x14ac:dyDescent="0.25">
      <c r="K1053" s="3"/>
      <c r="L1053" s="3"/>
      <c r="M1053" s="3"/>
      <c r="N1053" s="3"/>
      <c r="O1053" s="3"/>
      <c r="P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BM1053" s="3"/>
      <c r="BN1053" s="3"/>
      <c r="BO1053" s="3"/>
      <c r="BP1053" s="3"/>
      <c r="BQ1053" s="3"/>
      <c r="BR1053" s="3"/>
      <c r="BS1053" s="3"/>
    </row>
    <row r="1054" spans="11:71" x14ac:dyDescent="0.25">
      <c r="K1054" s="3"/>
      <c r="L1054" s="3"/>
      <c r="M1054" s="3"/>
      <c r="N1054" s="3"/>
      <c r="O1054" s="3"/>
      <c r="P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BM1054" s="3"/>
      <c r="BN1054" s="3"/>
      <c r="BO1054" s="3"/>
      <c r="BP1054" s="3"/>
      <c r="BQ1054" s="3"/>
      <c r="BR1054" s="3"/>
      <c r="BS1054" s="3"/>
    </row>
    <row r="1055" spans="11:71" x14ac:dyDescent="0.25">
      <c r="K1055" s="3"/>
      <c r="L1055" s="3"/>
      <c r="M1055" s="3"/>
      <c r="N1055" s="3"/>
      <c r="O1055" s="3"/>
      <c r="P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BM1055" s="3"/>
      <c r="BN1055" s="3"/>
      <c r="BO1055" s="3"/>
      <c r="BP1055" s="3"/>
      <c r="BQ1055" s="3"/>
      <c r="BR1055" s="3"/>
      <c r="BS1055" s="3"/>
    </row>
    <row r="1056" spans="11:71" x14ac:dyDescent="0.25">
      <c r="K1056" s="3"/>
      <c r="L1056" s="3"/>
      <c r="M1056" s="3"/>
      <c r="N1056" s="3"/>
      <c r="O1056" s="3"/>
      <c r="P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BM1056" s="3"/>
      <c r="BN1056" s="3"/>
      <c r="BO1056" s="3"/>
      <c r="BP1056" s="3"/>
      <c r="BQ1056" s="3"/>
      <c r="BR1056" s="3"/>
      <c r="BS1056" s="3"/>
    </row>
    <row r="1057" spans="11:71" x14ac:dyDescent="0.25">
      <c r="K1057" s="3"/>
      <c r="L1057" s="3"/>
      <c r="M1057" s="3"/>
      <c r="N1057" s="3"/>
      <c r="O1057" s="3"/>
      <c r="P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BM1057" s="3"/>
      <c r="BN1057" s="3"/>
      <c r="BO1057" s="3"/>
      <c r="BP1057" s="3"/>
      <c r="BQ1057" s="3"/>
      <c r="BR1057" s="3"/>
      <c r="BS1057" s="3"/>
    </row>
    <row r="1058" spans="11:71" x14ac:dyDescent="0.25">
      <c r="K1058" s="3"/>
      <c r="L1058" s="3"/>
      <c r="M1058" s="3"/>
      <c r="N1058" s="3"/>
      <c r="O1058" s="3"/>
      <c r="P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BM1058" s="3"/>
      <c r="BN1058" s="3"/>
      <c r="BO1058" s="3"/>
      <c r="BP1058" s="3"/>
      <c r="BQ1058" s="3"/>
      <c r="BR1058" s="3"/>
      <c r="BS1058" s="3"/>
    </row>
    <row r="1059" spans="11:71" x14ac:dyDescent="0.25">
      <c r="K1059" s="3"/>
      <c r="L1059" s="3"/>
      <c r="M1059" s="3"/>
      <c r="N1059" s="3"/>
      <c r="O1059" s="3"/>
      <c r="P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BM1059" s="3"/>
      <c r="BN1059" s="3"/>
      <c r="BO1059" s="3"/>
      <c r="BP1059" s="3"/>
      <c r="BQ1059" s="3"/>
      <c r="BR1059" s="3"/>
      <c r="BS1059" s="3"/>
    </row>
    <row r="1060" spans="11:71" x14ac:dyDescent="0.25">
      <c r="K1060" s="3"/>
      <c r="L1060" s="3"/>
      <c r="M1060" s="3"/>
      <c r="N1060" s="3"/>
      <c r="O1060" s="3"/>
      <c r="P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BM1060" s="3"/>
      <c r="BN1060" s="3"/>
      <c r="BO1060" s="3"/>
      <c r="BP1060" s="3"/>
      <c r="BQ1060" s="3"/>
      <c r="BR1060" s="3"/>
      <c r="BS1060" s="3"/>
    </row>
    <row r="1061" spans="11:71" x14ac:dyDescent="0.25">
      <c r="K1061" s="3"/>
      <c r="L1061" s="3"/>
      <c r="M1061" s="3"/>
      <c r="N1061" s="3"/>
      <c r="O1061" s="3"/>
      <c r="P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BM1061" s="3"/>
      <c r="BN1061" s="3"/>
      <c r="BO1061" s="3"/>
      <c r="BP1061" s="3"/>
      <c r="BQ1061" s="3"/>
      <c r="BR1061" s="3"/>
      <c r="BS1061" s="3"/>
    </row>
    <row r="1062" spans="11:71" x14ac:dyDescent="0.25">
      <c r="K1062" s="3"/>
      <c r="L1062" s="3"/>
      <c r="M1062" s="3"/>
      <c r="N1062" s="3"/>
      <c r="O1062" s="3"/>
      <c r="P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BM1062" s="3"/>
      <c r="BN1062" s="3"/>
      <c r="BO1062" s="3"/>
      <c r="BP1062" s="3"/>
      <c r="BQ1062" s="3"/>
      <c r="BR1062" s="3"/>
      <c r="BS1062" s="3"/>
    </row>
    <row r="1063" spans="11:71" x14ac:dyDescent="0.25">
      <c r="K1063" s="3"/>
      <c r="L1063" s="3"/>
      <c r="M1063" s="3"/>
      <c r="N1063" s="3"/>
      <c r="O1063" s="3"/>
      <c r="P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BM1063" s="3"/>
      <c r="BN1063" s="3"/>
      <c r="BO1063" s="3"/>
      <c r="BP1063" s="3"/>
      <c r="BQ1063" s="3"/>
      <c r="BR1063" s="3"/>
      <c r="BS1063" s="3"/>
    </row>
    <row r="1064" spans="11:71" x14ac:dyDescent="0.25">
      <c r="K1064" s="3"/>
      <c r="L1064" s="3"/>
      <c r="M1064" s="3"/>
      <c r="N1064" s="3"/>
      <c r="O1064" s="3"/>
      <c r="P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BM1064" s="3"/>
      <c r="BN1064" s="3"/>
      <c r="BO1064" s="3"/>
      <c r="BP1064" s="3"/>
      <c r="BQ1064" s="3"/>
      <c r="BR1064" s="3"/>
      <c r="BS1064" s="3"/>
    </row>
    <row r="1065" spans="11:71" x14ac:dyDescent="0.25">
      <c r="K1065" s="3"/>
      <c r="L1065" s="3"/>
      <c r="M1065" s="3"/>
      <c r="N1065" s="3"/>
      <c r="O1065" s="3"/>
      <c r="P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BM1065" s="3"/>
      <c r="BN1065" s="3"/>
      <c r="BO1065" s="3"/>
      <c r="BP1065" s="3"/>
      <c r="BQ1065" s="3"/>
      <c r="BR1065" s="3"/>
      <c r="BS1065" s="3"/>
    </row>
    <row r="1066" spans="11:71" x14ac:dyDescent="0.25">
      <c r="K1066" s="3"/>
      <c r="L1066" s="3"/>
      <c r="M1066" s="3"/>
      <c r="N1066" s="3"/>
      <c r="O1066" s="3"/>
      <c r="P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BM1066" s="3"/>
      <c r="BN1066" s="3"/>
      <c r="BO1066" s="3"/>
      <c r="BP1066" s="3"/>
      <c r="BQ1066" s="3"/>
      <c r="BR1066" s="3"/>
      <c r="BS1066" s="3"/>
    </row>
    <row r="1067" spans="11:71" x14ac:dyDescent="0.25">
      <c r="K1067" s="3"/>
      <c r="L1067" s="3"/>
      <c r="M1067" s="3"/>
      <c r="N1067" s="3"/>
      <c r="O1067" s="3"/>
      <c r="P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BM1067" s="3"/>
      <c r="BN1067" s="3"/>
      <c r="BO1067" s="3"/>
      <c r="BP1067" s="3"/>
      <c r="BQ1067" s="3"/>
      <c r="BR1067" s="3"/>
      <c r="BS1067" s="3"/>
    </row>
    <row r="1068" spans="11:71" x14ac:dyDescent="0.25">
      <c r="K1068" s="3"/>
      <c r="L1068" s="3"/>
      <c r="M1068" s="3"/>
      <c r="N1068" s="3"/>
      <c r="O1068" s="3"/>
      <c r="P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BM1068" s="3"/>
      <c r="BN1068" s="3"/>
      <c r="BO1068" s="3"/>
      <c r="BP1068" s="3"/>
      <c r="BQ1068" s="3"/>
      <c r="BR1068" s="3"/>
      <c r="BS1068" s="3"/>
    </row>
    <row r="1069" spans="11:71" x14ac:dyDescent="0.25">
      <c r="K1069" s="3"/>
      <c r="L1069" s="3"/>
      <c r="M1069" s="3"/>
      <c r="N1069" s="3"/>
      <c r="O1069" s="3"/>
      <c r="P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BM1069" s="3"/>
      <c r="BN1069" s="3"/>
      <c r="BO1069" s="3"/>
      <c r="BP1069" s="3"/>
      <c r="BQ1069" s="3"/>
      <c r="BR1069" s="3"/>
      <c r="BS1069" s="3"/>
    </row>
    <row r="1070" spans="11:71" x14ac:dyDescent="0.25">
      <c r="K1070" s="3"/>
      <c r="L1070" s="3"/>
      <c r="M1070" s="3"/>
      <c r="N1070" s="3"/>
      <c r="O1070" s="3"/>
      <c r="P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BM1070" s="3"/>
      <c r="BN1070" s="3"/>
      <c r="BO1070" s="3"/>
      <c r="BP1070" s="3"/>
      <c r="BQ1070" s="3"/>
      <c r="BR1070" s="3"/>
      <c r="BS1070" s="3"/>
    </row>
    <row r="1071" spans="11:71" x14ac:dyDescent="0.25">
      <c r="K1071" s="3"/>
      <c r="L1071" s="3"/>
      <c r="M1071" s="3"/>
      <c r="N1071" s="3"/>
      <c r="O1071" s="3"/>
      <c r="P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BM1071" s="3"/>
      <c r="BN1071" s="3"/>
      <c r="BO1071" s="3"/>
      <c r="BP1071" s="3"/>
      <c r="BQ1071" s="3"/>
      <c r="BR1071" s="3"/>
      <c r="BS1071" s="3"/>
    </row>
    <row r="1072" spans="11:71" x14ac:dyDescent="0.25">
      <c r="K1072" s="3"/>
      <c r="L1072" s="3"/>
      <c r="M1072" s="3"/>
      <c r="N1072" s="3"/>
      <c r="O1072" s="3"/>
      <c r="P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BM1072" s="3"/>
      <c r="BN1072" s="3"/>
      <c r="BO1072" s="3"/>
      <c r="BP1072" s="3"/>
      <c r="BQ1072" s="3"/>
      <c r="BR1072" s="3"/>
      <c r="BS1072" s="3"/>
    </row>
    <row r="1073" spans="11:71" x14ac:dyDescent="0.25">
      <c r="K1073" s="3"/>
      <c r="L1073" s="3"/>
      <c r="M1073" s="3"/>
      <c r="N1073" s="3"/>
      <c r="O1073" s="3"/>
      <c r="P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BM1073" s="3"/>
      <c r="BN1073" s="3"/>
      <c r="BO1073" s="3"/>
      <c r="BP1073" s="3"/>
      <c r="BQ1073" s="3"/>
      <c r="BR1073" s="3"/>
      <c r="BS1073" s="3"/>
    </row>
    <row r="1074" spans="11:71" x14ac:dyDescent="0.25">
      <c r="K1074" s="3"/>
      <c r="L1074" s="3"/>
      <c r="M1074" s="3"/>
      <c r="N1074" s="3"/>
      <c r="O1074" s="3"/>
      <c r="P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BM1074" s="3"/>
      <c r="BN1074" s="3"/>
      <c r="BO1074" s="3"/>
      <c r="BP1074" s="3"/>
      <c r="BQ1074" s="3"/>
      <c r="BR1074" s="3"/>
      <c r="BS1074" s="3"/>
    </row>
    <row r="1075" spans="11:71" x14ac:dyDescent="0.25">
      <c r="K1075" s="3"/>
      <c r="L1075" s="3"/>
      <c r="M1075" s="3"/>
      <c r="N1075" s="3"/>
      <c r="O1075" s="3"/>
      <c r="P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BM1075" s="3"/>
      <c r="BN1075" s="3"/>
      <c r="BO1075" s="3"/>
      <c r="BP1075" s="3"/>
      <c r="BQ1075" s="3"/>
      <c r="BR1075" s="3"/>
      <c r="BS1075" s="3"/>
    </row>
    <row r="1076" spans="11:71" x14ac:dyDescent="0.25">
      <c r="K1076" s="3"/>
      <c r="L1076" s="3"/>
      <c r="M1076" s="3"/>
      <c r="N1076" s="3"/>
      <c r="O1076" s="3"/>
      <c r="P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BM1076" s="3"/>
      <c r="BN1076" s="3"/>
      <c r="BO1076" s="3"/>
      <c r="BP1076" s="3"/>
      <c r="BQ1076" s="3"/>
      <c r="BR1076" s="3"/>
      <c r="BS1076" s="3"/>
    </row>
    <row r="1077" spans="11:71" x14ac:dyDescent="0.25">
      <c r="K1077" s="3"/>
      <c r="L1077" s="3"/>
      <c r="M1077" s="3"/>
      <c r="N1077" s="3"/>
      <c r="O1077" s="3"/>
      <c r="P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BM1077" s="3"/>
      <c r="BN1077" s="3"/>
      <c r="BO1077" s="3"/>
      <c r="BP1077" s="3"/>
      <c r="BQ1077" s="3"/>
      <c r="BR1077" s="3"/>
      <c r="BS1077" s="3"/>
    </row>
    <row r="1078" spans="11:71" x14ac:dyDescent="0.25">
      <c r="K1078" s="3"/>
      <c r="L1078" s="3"/>
      <c r="M1078" s="3"/>
      <c r="N1078" s="3"/>
      <c r="O1078" s="3"/>
      <c r="P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BM1078" s="3"/>
      <c r="BN1078" s="3"/>
      <c r="BO1078" s="3"/>
      <c r="BP1078" s="3"/>
      <c r="BQ1078" s="3"/>
      <c r="BR1078" s="3"/>
      <c r="BS1078" s="3"/>
    </row>
    <row r="1079" spans="11:71" x14ac:dyDescent="0.25">
      <c r="K1079" s="3"/>
      <c r="L1079" s="3"/>
      <c r="M1079" s="3"/>
      <c r="N1079" s="3"/>
      <c r="O1079" s="3"/>
      <c r="P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BM1079" s="3"/>
      <c r="BN1079" s="3"/>
      <c r="BO1079" s="3"/>
      <c r="BP1079" s="3"/>
      <c r="BQ1079" s="3"/>
      <c r="BR1079" s="3"/>
      <c r="BS1079" s="3"/>
    </row>
    <row r="1080" spans="11:71" x14ac:dyDescent="0.25">
      <c r="K1080" s="3"/>
      <c r="L1080" s="3"/>
      <c r="M1080" s="3"/>
      <c r="N1080" s="3"/>
      <c r="O1080" s="3"/>
      <c r="P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BM1080" s="3"/>
      <c r="BN1080" s="3"/>
      <c r="BO1080" s="3"/>
      <c r="BP1080" s="3"/>
      <c r="BQ1080" s="3"/>
      <c r="BR1080" s="3"/>
      <c r="BS1080" s="3"/>
    </row>
    <row r="1081" spans="11:71" x14ac:dyDescent="0.25">
      <c r="K1081" s="3"/>
      <c r="L1081" s="3"/>
      <c r="M1081" s="3"/>
      <c r="N1081" s="3"/>
      <c r="O1081" s="3"/>
      <c r="P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BM1081" s="3"/>
      <c r="BN1081" s="3"/>
      <c r="BO1081" s="3"/>
      <c r="BP1081" s="3"/>
      <c r="BQ1081" s="3"/>
      <c r="BR1081" s="3"/>
      <c r="BS1081" s="3"/>
    </row>
    <row r="1082" spans="11:71" x14ac:dyDescent="0.25">
      <c r="K1082" s="3"/>
      <c r="L1082" s="3"/>
      <c r="M1082" s="3"/>
      <c r="N1082" s="3"/>
      <c r="O1082" s="3"/>
      <c r="P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BM1082" s="3"/>
      <c r="BN1082" s="3"/>
      <c r="BO1082" s="3"/>
      <c r="BP1082" s="3"/>
      <c r="BQ1082" s="3"/>
      <c r="BR1082" s="3"/>
      <c r="BS1082" s="3"/>
    </row>
    <row r="1083" spans="11:71" x14ac:dyDescent="0.25">
      <c r="K1083" s="3"/>
      <c r="L1083" s="3"/>
      <c r="M1083" s="3"/>
      <c r="N1083" s="3"/>
      <c r="O1083" s="3"/>
      <c r="P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BM1083" s="3"/>
      <c r="BN1083" s="3"/>
      <c r="BO1083" s="3"/>
      <c r="BP1083" s="3"/>
      <c r="BQ1083" s="3"/>
      <c r="BR1083" s="3"/>
      <c r="BS1083" s="3"/>
    </row>
    <row r="1084" spans="11:71" x14ac:dyDescent="0.25">
      <c r="K1084" s="3"/>
      <c r="L1084" s="3"/>
      <c r="M1084" s="3"/>
      <c r="N1084" s="3"/>
      <c r="O1084" s="3"/>
      <c r="P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BM1084" s="3"/>
      <c r="BN1084" s="3"/>
      <c r="BO1084" s="3"/>
      <c r="BP1084" s="3"/>
      <c r="BQ1084" s="3"/>
      <c r="BR1084" s="3"/>
      <c r="BS1084" s="3"/>
    </row>
    <row r="1085" spans="11:71" x14ac:dyDescent="0.25">
      <c r="K1085" s="3"/>
      <c r="L1085" s="3"/>
      <c r="M1085" s="3"/>
      <c r="N1085" s="3"/>
      <c r="O1085" s="3"/>
      <c r="P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BM1085" s="3"/>
      <c r="BN1085" s="3"/>
      <c r="BO1085" s="3"/>
      <c r="BP1085" s="3"/>
      <c r="BQ1085" s="3"/>
      <c r="BR1085" s="3"/>
      <c r="BS1085" s="3"/>
    </row>
    <row r="1086" spans="11:71" x14ac:dyDescent="0.25">
      <c r="K1086" s="3"/>
      <c r="L1086" s="3"/>
      <c r="M1086" s="3"/>
      <c r="N1086" s="3"/>
      <c r="O1086" s="3"/>
      <c r="P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BM1086" s="3"/>
      <c r="BN1086" s="3"/>
      <c r="BO1086" s="3"/>
      <c r="BP1086" s="3"/>
      <c r="BQ1086" s="3"/>
      <c r="BR1086" s="3"/>
      <c r="BS1086" s="3"/>
    </row>
    <row r="1087" spans="11:71" x14ac:dyDescent="0.25">
      <c r="K1087" s="3"/>
      <c r="L1087" s="3"/>
      <c r="M1087" s="3"/>
      <c r="N1087" s="3"/>
      <c r="O1087" s="3"/>
      <c r="P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BM1087" s="3"/>
      <c r="BN1087" s="3"/>
      <c r="BO1087" s="3"/>
      <c r="BP1087" s="3"/>
      <c r="BQ1087" s="3"/>
      <c r="BR1087" s="3"/>
      <c r="BS1087" s="3"/>
    </row>
    <row r="1088" spans="11:71" x14ac:dyDescent="0.25">
      <c r="K1088" s="3"/>
      <c r="L1088" s="3"/>
      <c r="M1088" s="3"/>
      <c r="N1088" s="3"/>
      <c r="O1088" s="3"/>
      <c r="P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BM1088" s="3"/>
      <c r="BN1088" s="3"/>
      <c r="BO1088" s="3"/>
      <c r="BP1088" s="3"/>
      <c r="BQ1088" s="3"/>
      <c r="BR1088" s="3"/>
      <c r="BS1088" s="3"/>
    </row>
    <row r="1089" spans="11:71" x14ac:dyDescent="0.25">
      <c r="K1089" s="3"/>
      <c r="L1089" s="3"/>
      <c r="M1089" s="3"/>
      <c r="N1089" s="3"/>
      <c r="O1089" s="3"/>
      <c r="P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BM1089" s="3"/>
      <c r="BN1089" s="3"/>
      <c r="BO1089" s="3"/>
      <c r="BP1089" s="3"/>
      <c r="BQ1089" s="3"/>
      <c r="BR1089" s="3"/>
      <c r="BS1089" s="3"/>
    </row>
    <row r="1090" spans="11:71" x14ac:dyDescent="0.25">
      <c r="K1090" s="3"/>
      <c r="L1090" s="3"/>
      <c r="M1090" s="3"/>
      <c r="N1090" s="3"/>
      <c r="O1090" s="3"/>
      <c r="P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BM1090" s="3"/>
      <c r="BN1090" s="3"/>
      <c r="BO1090" s="3"/>
      <c r="BP1090" s="3"/>
      <c r="BQ1090" s="3"/>
      <c r="BR1090" s="3"/>
      <c r="BS1090" s="3"/>
    </row>
    <row r="1091" spans="11:71" x14ac:dyDescent="0.25">
      <c r="K1091" s="3"/>
      <c r="L1091" s="3"/>
      <c r="M1091" s="3"/>
      <c r="N1091" s="3"/>
      <c r="O1091" s="3"/>
      <c r="P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BM1091" s="3"/>
      <c r="BN1091" s="3"/>
      <c r="BO1091" s="3"/>
      <c r="BP1091" s="3"/>
      <c r="BQ1091" s="3"/>
      <c r="BR1091" s="3"/>
      <c r="BS1091" s="3"/>
    </row>
    <row r="1092" spans="11:71" x14ac:dyDescent="0.25">
      <c r="K1092" s="3"/>
      <c r="L1092" s="3"/>
      <c r="M1092" s="3"/>
      <c r="N1092" s="3"/>
      <c r="O1092" s="3"/>
      <c r="P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BM1092" s="3"/>
      <c r="BN1092" s="3"/>
      <c r="BO1092" s="3"/>
      <c r="BP1092" s="3"/>
      <c r="BQ1092" s="3"/>
      <c r="BR1092" s="3"/>
      <c r="BS1092" s="3"/>
    </row>
    <row r="1093" spans="11:71" x14ac:dyDescent="0.25">
      <c r="K1093" s="3"/>
      <c r="L1093" s="3"/>
      <c r="M1093" s="3"/>
      <c r="N1093" s="3"/>
      <c r="O1093" s="3"/>
      <c r="P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BM1093" s="3"/>
      <c r="BN1093" s="3"/>
      <c r="BO1093" s="3"/>
      <c r="BP1093" s="3"/>
      <c r="BQ1093" s="3"/>
      <c r="BR1093" s="3"/>
      <c r="BS1093" s="3"/>
    </row>
    <row r="1094" spans="11:71" x14ac:dyDescent="0.25">
      <c r="K1094" s="3"/>
      <c r="L1094" s="3"/>
      <c r="M1094" s="3"/>
      <c r="N1094" s="3"/>
      <c r="O1094" s="3"/>
      <c r="P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BM1094" s="3"/>
      <c r="BN1094" s="3"/>
      <c r="BO1094" s="3"/>
      <c r="BP1094" s="3"/>
      <c r="BQ1094" s="3"/>
      <c r="BR1094" s="3"/>
      <c r="BS1094" s="3"/>
    </row>
    <row r="1095" spans="11:71" x14ac:dyDescent="0.25">
      <c r="K1095" s="3"/>
      <c r="L1095" s="3"/>
      <c r="M1095" s="3"/>
      <c r="N1095" s="3"/>
      <c r="O1095" s="3"/>
      <c r="P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BM1095" s="3"/>
      <c r="BN1095" s="3"/>
      <c r="BO1095" s="3"/>
      <c r="BP1095" s="3"/>
      <c r="BQ1095" s="3"/>
      <c r="BR1095" s="3"/>
      <c r="BS1095" s="3"/>
    </row>
    <row r="1096" spans="11:71" x14ac:dyDescent="0.25">
      <c r="K1096" s="3"/>
      <c r="L1096" s="3"/>
      <c r="M1096" s="3"/>
      <c r="N1096" s="3"/>
      <c r="O1096" s="3"/>
      <c r="P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BM1096" s="3"/>
      <c r="BN1096" s="3"/>
      <c r="BO1096" s="3"/>
      <c r="BP1096" s="3"/>
      <c r="BQ1096" s="3"/>
      <c r="BR1096" s="3"/>
      <c r="BS1096" s="3"/>
    </row>
    <row r="1097" spans="11:71" x14ac:dyDescent="0.25">
      <c r="K1097" s="3"/>
      <c r="L1097" s="3"/>
      <c r="M1097" s="3"/>
      <c r="N1097" s="3"/>
      <c r="O1097" s="3"/>
      <c r="P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BM1097" s="3"/>
      <c r="BN1097" s="3"/>
      <c r="BO1097" s="3"/>
      <c r="BP1097" s="3"/>
      <c r="BQ1097" s="3"/>
      <c r="BR1097" s="3"/>
      <c r="BS1097" s="3"/>
    </row>
    <row r="1098" spans="11:71" x14ac:dyDescent="0.25">
      <c r="K1098" s="3"/>
      <c r="L1098" s="3"/>
      <c r="M1098" s="3"/>
      <c r="N1098" s="3"/>
      <c r="O1098" s="3"/>
      <c r="P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BM1098" s="3"/>
      <c r="BN1098" s="3"/>
      <c r="BO1098" s="3"/>
      <c r="BP1098" s="3"/>
      <c r="BQ1098" s="3"/>
      <c r="BR1098" s="3"/>
      <c r="BS1098" s="3"/>
    </row>
    <row r="1099" spans="11:71" x14ac:dyDescent="0.25">
      <c r="K1099" s="3"/>
      <c r="L1099" s="3"/>
      <c r="M1099" s="3"/>
      <c r="N1099" s="3"/>
      <c r="O1099" s="3"/>
      <c r="P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BM1099" s="3"/>
      <c r="BN1099" s="3"/>
      <c r="BO1099" s="3"/>
      <c r="BP1099" s="3"/>
      <c r="BQ1099" s="3"/>
      <c r="BR1099" s="3"/>
      <c r="BS1099" s="3"/>
    </row>
    <row r="1100" spans="11:71" x14ac:dyDescent="0.25">
      <c r="K1100" s="3"/>
      <c r="L1100" s="3"/>
      <c r="M1100" s="3"/>
      <c r="N1100" s="3"/>
      <c r="O1100" s="3"/>
      <c r="P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BM1100" s="3"/>
      <c r="BN1100" s="3"/>
      <c r="BO1100" s="3"/>
      <c r="BP1100" s="3"/>
      <c r="BQ1100" s="3"/>
      <c r="BR1100" s="3"/>
      <c r="BS1100" s="3"/>
    </row>
    <row r="1101" spans="11:71" x14ac:dyDescent="0.25">
      <c r="K1101" s="3"/>
      <c r="L1101" s="3"/>
      <c r="M1101" s="3"/>
      <c r="N1101" s="3"/>
      <c r="O1101" s="3"/>
      <c r="P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BM1101" s="3"/>
      <c r="BN1101" s="3"/>
      <c r="BO1101" s="3"/>
      <c r="BP1101" s="3"/>
      <c r="BQ1101" s="3"/>
      <c r="BR1101" s="3"/>
      <c r="BS1101" s="3"/>
    </row>
    <row r="1102" spans="11:71" x14ac:dyDescent="0.25">
      <c r="K1102" s="3"/>
      <c r="L1102" s="3"/>
      <c r="M1102" s="3"/>
      <c r="N1102" s="3"/>
      <c r="O1102" s="3"/>
      <c r="P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BM1102" s="3"/>
      <c r="BN1102" s="3"/>
      <c r="BO1102" s="3"/>
      <c r="BP1102" s="3"/>
      <c r="BQ1102" s="3"/>
      <c r="BR1102" s="3"/>
      <c r="BS1102" s="3"/>
    </row>
    <row r="1103" spans="11:71" x14ac:dyDescent="0.25">
      <c r="K1103" s="3"/>
      <c r="L1103" s="3"/>
      <c r="M1103" s="3"/>
      <c r="N1103" s="3"/>
      <c r="O1103" s="3"/>
      <c r="P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BM1103" s="3"/>
      <c r="BN1103" s="3"/>
      <c r="BO1103" s="3"/>
      <c r="BP1103" s="3"/>
      <c r="BQ1103" s="3"/>
      <c r="BR1103" s="3"/>
      <c r="BS1103" s="3"/>
    </row>
    <row r="1104" spans="11:71" x14ac:dyDescent="0.25">
      <c r="K1104" s="3"/>
      <c r="L1104" s="3"/>
      <c r="M1104" s="3"/>
      <c r="N1104" s="3"/>
      <c r="O1104" s="3"/>
      <c r="P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BM1104" s="3"/>
      <c r="BN1104" s="3"/>
      <c r="BO1104" s="3"/>
      <c r="BP1104" s="3"/>
      <c r="BQ1104" s="3"/>
      <c r="BR1104" s="3"/>
      <c r="BS1104" s="3"/>
    </row>
    <row r="1105" spans="11:71" x14ac:dyDescent="0.25">
      <c r="K1105" s="3"/>
      <c r="L1105" s="3"/>
      <c r="M1105" s="3"/>
      <c r="N1105" s="3"/>
      <c r="O1105" s="3"/>
      <c r="P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BM1105" s="3"/>
      <c r="BN1105" s="3"/>
      <c r="BO1105" s="3"/>
      <c r="BP1105" s="3"/>
      <c r="BQ1105" s="3"/>
      <c r="BR1105" s="3"/>
      <c r="BS1105" s="3"/>
    </row>
    <row r="1106" spans="11:71" x14ac:dyDescent="0.25">
      <c r="K1106" s="3"/>
      <c r="L1106" s="3"/>
      <c r="M1106" s="3"/>
      <c r="N1106" s="3"/>
      <c r="O1106" s="3"/>
      <c r="P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BM1106" s="3"/>
      <c r="BN1106" s="3"/>
      <c r="BO1106" s="3"/>
      <c r="BP1106" s="3"/>
      <c r="BQ1106" s="3"/>
      <c r="BR1106" s="3"/>
      <c r="BS1106" s="3"/>
    </row>
    <row r="1107" spans="11:71" x14ac:dyDescent="0.25">
      <c r="K1107" s="3"/>
      <c r="L1107" s="3"/>
      <c r="M1107" s="3"/>
      <c r="N1107" s="3"/>
      <c r="O1107" s="3"/>
      <c r="P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BM1107" s="3"/>
      <c r="BN1107" s="3"/>
      <c r="BO1107" s="3"/>
      <c r="BP1107" s="3"/>
      <c r="BQ1107" s="3"/>
      <c r="BR1107" s="3"/>
      <c r="BS1107" s="3"/>
    </row>
    <row r="1108" spans="11:71" x14ac:dyDescent="0.25">
      <c r="K1108" s="3"/>
      <c r="L1108" s="3"/>
      <c r="M1108" s="3"/>
      <c r="N1108" s="3"/>
      <c r="O1108" s="3"/>
      <c r="P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BM1108" s="3"/>
      <c r="BN1108" s="3"/>
      <c r="BO1108" s="3"/>
      <c r="BP1108" s="3"/>
      <c r="BQ1108" s="3"/>
      <c r="BR1108" s="3"/>
      <c r="BS1108" s="3"/>
    </row>
    <row r="1109" spans="11:71" x14ac:dyDescent="0.25">
      <c r="K1109" s="3"/>
      <c r="L1109" s="3"/>
      <c r="M1109" s="3"/>
      <c r="N1109" s="3"/>
      <c r="O1109" s="3"/>
      <c r="P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BM1109" s="3"/>
      <c r="BN1109" s="3"/>
      <c r="BO1109" s="3"/>
      <c r="BP1109" s="3"/>
      <c r="BQ1109" s="3"/>
      <c r="BR1109" s="3"/>
      <c r="BS1109" s="3"/>
    </row>
    <row r="1110" spans="11:71" x14ac:dyDescent="0.25">
      <c r="K1110" s="3"/>
      <c r="L1110" s="3"/>
      <c r="M1110" s="3"/>
      <c r="N1110" s="3"/>
      <c r="O1110" s="3"/>
      <c r="P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BM1110" s="3"/>
      <c r="BN1110" s="3"/>
      <c r="BO1110" s="3"/>
      <c r="BP1110" s="3"/>
      <c r="BQ1110" s="3"/>
      <c r="BR1110" s="3"/>
      <c r="BS1110" s="3"/>
    </row>
    <row r="1111" spans="11:71" x14ac:dyDescent="0.25">
      <c r="K1111" s="3"/>
      <c r="L1111" s="3"/>
      <c r="M1111" s="3"/>
      <c r="N1111" s="3"/>
      <c r="O1111" s="3"/>
      <c r="P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BM1111" s="3"/>
      <c r="BN1111" s="3"/>
      <c r="BO1111" s="3"/>
      <c r="BP1111" s="3"/>
      <c r="BQ1111" s="3"/>
      <c r="BR1111" s="3"/>
      <c r="BS1111" s="3"/>
    </row>
    <row r="1112" spans="11:71" x14ac:dyDescent="0.25">
      <c r="K1112" s="3"/>
      <c r="L1112" s="3"/>
      <c r="M1112" s="3"/>
      <c r="N1112" s="3"/>
      <c r="O1112" s="3"/>
      <c r="P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BM1112" s="3"/>
      <c r="BN1112" s="3"/>
      <c r="BO1112" s="3"/>
      <c r="BP1112" s="3"/>
      <c r="BQ1112" s="3"/>
      <c r="BR1112" s="3"/>
      <c r="BS1112" s="3"/>
    </row>
    <row r="1113" spans="11:71" x14ac:dyDescent="0.25">
      <c r="K1113" s="3"/>
      <c r="L1113" s="3"/>
      <c r="M1113" s="3"/>
      <c r="N1113" s="3"/>
      <c r="O1113" s="3"/>
      <c r="P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BM1113" s="3"/>
      <c r="BN1113" s="3"/>
      <c r="BO1113" s="3"/>
      <c r="BP1113" s="3"/>
      <c r="BQ1113" s="3"/>
      <c r="BR1113" s="3"/>
      <c r="BS1113" s="3"/>
    </row>
    <row r="1114" spans="11:71" x14ac:dyDescent="0.25">
      <c r="K1114" s="3"/>
      <c r="L1114" s="3"/>
      <c r="M1114" s="3"/>
      <c r="N1114" s="3"/>
      <c r="O1114" s="3"/>
      <c r="P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BM1114" s="3"/>
      <c r="BN1114" s="3"/>
      <c r="BO1114" s="3"/>
      <c r="BP1114" s="3"/>
      <c r="BQ1114" s="3"/>
      <c r="BR1114" s="3"/>
      <c r="BS1114" s="3"/>
    </row>
    <row r="1115" spans="11:71" x14ac:dyDescent="0.25">
      <c r="K1115" s="3"/>
      <c r="L1115" s="3"/>
      <c r="M1115" s="3"/>
      <c r="N1115" s="3"/>
      <c r="O1115" s="3"/>
      <c r="P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BM1115" s="3"/>
      <c r="BN1115" s="3"/>
      <c r="BO1115" s="3"/>
      <c r="BP1115" s="3"/>
      <c r="BQ1115" s="3"/>
      <c r="BR1115" s="3"/>
      <c r="BS1115" s="3"/>
    </row>
    <row r="1116" spans="11:71" x14ac:dyDescent="0.25">
      <c r="K1116" s="3"/>
      <c r="L1116" s="3"/>
      <c r="M1116" s="3"/>
      <c r="N1116" s="3"/>
      <c r="O1116" s="3"/>
      <c r="P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BM1116" s="3"/>
      <c r="BN1116" s="3"/>
      <c r="BO1116" s="3"/>
      <c r="BP1116" s="3"/>
      <c r="BQ1116" s="3"/>
      <c r="BR1116" s="3"/>
      <c r="BS1116" s="3"/>
    </row>
    <row r="1117" spans="11:71" x14ac:dyDescent="0.25">
      <c r="K1117" s="3"/>
      <c r="L1117" s="3"/>
      <c r="M1117" s="3"/>
      <c r="N1117" s="3"/>
      <c r="O1117" s="3"/>
      <c r="P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BM1117" s="3"/>
      <c r="BN1117" s="3"/>
      <c r="BO1117" s="3"/>
      <c r="BP1117" s="3"/>
      <c r="BQ1117" s="3"/>
      <c r="BR1117" s="3"/>
      <c r="BS1117" s="3"/>
    </row>
    <row r="1118" spans="11:71" x14ac:dyDescent="0.25">
      <c r="K1118" s="3"/>
      <c r="L1118" s="3"/>
      <c r="M1118" s="3"/>
      <c r="N1118" s="3"/>
      <c r="O1118" s="3"/>
      <c r="P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BM1118" s="3"/>
      <c r="BN1118" s="3"/>
      <c r="BO1118" s="3"/>
      <c r="BP1118" s="3"/>
      <c r="BQ1118" s="3"/>
      <c r="BR1118" s="3"/>
      <c r="BS1118" s="3"/>
    </row>
    <row r="1119" spans="11:71" x14ac:dyDescent="0.25">
      <c r="K1119" s="3"/>
      <c r="L1119" s="3"/>
      <c r="M1119" s="3"/>
      <c r="N1119" s="3"/>
      <c r="O1119" s="3"/>
      <c r="P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BM1119" s="3"/>
      <c r="BN1119" s="3"/>
      <c r="BO1119" s="3"/>
      <c r="BP1119" s="3"/>
      <c r="BQ1119" s="3"/>
      <c r="BR1119" s="3"/>
      <c r="BS1119" s="3"/>
    </row>
    <row r="1120" spans="11:71" x14ac:dyDescent="0.25">
      <c r="K1120" s="3"/>
      <c r="L1120" s="3"/>
      <c r="M1120" s="3"/>
      <c r="N1120" s="3"/>
      <c r="O1120" s="3"/>
      <c r="P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BM1120" s="3"/>
      <c r="BN1120" s="3"/>
      <c r="BO1120" s="3"/>
      <c r="BP1120" s="3"/>
      <c r="BQ1120" s="3"/>
      <c r="BR1120" s="3"/>
      <c r="BS1120" s="3"/>
    </row>
    <row r="1121" spans="11:71" x14ac:dyDescent="0.25">
      <c r="K1121" s="3"/>
      <c r="L1121" s="3"/>
      <c r="M1121" s="3"/>
      <c r="N1121" s="3"/>
      <c r="O1121" s="3"/>
      <c r="P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BM1121" s="3"/>
      <c r="BN1121" s="3"/>
      <c r="BO1121" s="3"/>
      <c r="BP1121" s="3"/>
      <c r="BQ1121" s="3"/>
      <c r="BR1121" s="3"/>
      <c r="BS1121" s="3"/>
    </row>
    <row r="1122" spans="11:71" x14ac:dyDescent="0.25">
      <c r="K1122" s="3"/>
      <c r="L1122" s="3"/>
      <c r="M1122" s="3"/>
      <c r="N1122" s="3"/>
      <c r="O1122" s="3"/>
      <c r="P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BM1122" s="3"/>
      <c r="BN1122" s="3"/>
      <c r="BO1122" s="3"/>
      <c r="BP1122" s="3"/>
      <c r="BQ1122" s="3"/>
      <c r="BR1122" s="3"/>
      <c r="BS1122" s="3"/>
    </row>
    <row r="1123" spans="11:71" x14ac:dyDescent="0.25">
      <c r="K1123" s="3"/>
      <c r="L1123" s="3"/>
      <c r="M1123" s="3"/>
      <c r="N1123" s="3"/>
      <c r="O1123" s="3"/>
      <c r="P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BM1123" s="3"/>
      <c r="BN1123" s="3"/>
      <c r="BO1123" s="3"/>
      <c r="BP1123" s="3"/>
      <c r="BQ1123" s="3"/>
      <c r="BR1123" s="3"/>
      <c r="BS1123" s="3"/>
    </row>
    <row r="1124" spans="11:71" x14ac:dyDescent="0.25">
      <c r="K1124" s="3"/>
      <c r="L1124" s="3"/>
      <c r="M1124" s="3"/>
      <c r="N1124" s="3"/>
      <c r="O1124" s="3"/>
      <c r="P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BM1124" s="3"/>
      <c r="BN1124" s="3"/>
      <c r="BO1124" s="3"/>
      <c r="BP1124" s="3"/>
      <c r="BQ1124" s="3"/>
      <c r="BR1124" s="3"/>
      <c r="BS1124" s="3"/>
    </row>
    <row r="1125" spans="11:71" x14ac:dyDescent="0.25">
      <c r="K1125" s="3"/>
      <c r="L1125" s="3"/>
      <c r="M1125" s="3"/>
      <c r="N1125" s="3"/>
      <c r="O1125" s="3"/>
      <c r="P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BM1125" s="3"/>
      <c r="BN1125" s="3"/>
      <c r="BO1125" s="3"/>
      <c r="BP1125" s="3"/>
      <c r="BQ1125" s="3"/>
      <c r="BR1125" s="3"/>
      <c r="BS1125" s="3"/>
    </row>
    <row r="1126" spans="11:71" x14ac:dyDescent="0.25">
      <c r="K1126" s="3"/>
      <c r="L1126" s="3"/>
      <c r="M1126" s="3"/>
      <c r="N1126" s="3"/>
      <c r="O1126" s="3"/>
      <c r="P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BM1126" s="3"/>
      <c r="BN1126" s="3"/>
      <c r="BO1126" s="3"/>
      <c r="BP1126" s="3"/>
      <c r="BQ1126" s="3"/>
      <c r="BR1126" s="3"/>
      <c r="BS1126" s="3"/>
    </row>
    <row r="1127" spans="11:71" x14ac:dyDescent="0.25">
      <c r="K1127" s="3"/>
      <c r="L1127" s="3"/>
      <c r="M1127" s="3"/>
      <c r="N1127" s="3"/>
      <c r="O1127" s="3"/>
      <c r="P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BM1127" s="3"/>
      <c r="BN1127" s="3"/>
      <c r="BO1127" s="3"/>
      <c r="BP1127" s="3"/>
      <c r="BQ1127" s="3"/>
      <c r="BR1127" s="3"/>
      <c r="BS1127" s="3"/>
    </row>
    <row r="1128" spans="11:71" x14ac:dyDescent="0.25">
      <c r="K1128" s="3"/>
      <c r="L1128" s="3"/>
      <c r="M1128" s="3"/>
      <c r="N1128" s="3"/>
      <c r="O1128" s="3"/>
      <c r="P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BM1128" s="3"/>
      <c r="BN1128" s="3"/>
      <c r="BO1128" s="3"/>
      <c r="BP1128" s="3"/>
      <c r="BQ1128" s="3"/>
      <c r="BR1128" s="3"/>
      <c r="BS1128" s="3"/>
    </row>
    <row r="1129" spans="11:71" x14ac:dyDescent="0.25">
      <c r="K1129" s="3"/>
      <c r="L1129" s="3"/>
      <c r="M1129" s="3"/>
      <c r="N1129" s="3"/>
      <c r="O1129" s="3"/>
      <c r="P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BM1129" s="3"/>
      <c r="BN1129" s="3"/>
      <c r="BO1129" s="3"/>
      <c r="BP1129" s="3"/>
      <c r="BQ1129" s="3"/>
      <c r="BR1129" s="3"/>
      <c r="BS1129" s="3"/>
    </row>
    <row r="1130" spans="11:71" x14ac:dyDescent="0.25">
      <c r="K1130" s="3"/>
      <c r="L1130" s="3"/>
      <c r="M1130" s="3"/>
      <c r="N1130" s="3"/>
      <c r="O1130" s="3"/>
      <c r="P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BM1130" s="3"/>
      <c r="BN1130" s="3"/>
      <c r="BO1130" s="3"/>
      <c r="BP1130" s="3"/>
      <c r="BQ1130" s="3"/>
      <c r="BR1130" s="3"/>
      <c r="BS1130" s="3"/>
    </row>
    <row r="1131" spans="11:71" x14ac:dyDescent="0.25">
      <c r="K1131" s="3"/>
      <c r="L1131" s="3"/>
      <c r="M1131" s="3"/>
      <c r="N1131" s="3"/>
      <c r="O1131" s="3"/>
      <c r="P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BM1131" s="3"/>
      <c r="BN1131" s="3"/>
      <c r="BO1131" s="3"/>
      <c r="BP1131" s="3"/>
      <c r="BQ1131" s="3"/>
      <c r="BR1131" s="3"/>
      <c r="BS1131" s="3"/>
    </row>
    <row r="1132" spans="11:71" x14ac:dyDescent="0.25">
      <c r="K1132" s="3"/>
      <c r="L1132" s="3"/>
      <c r="M1132" s="3"/>
      <c r="N1132" s="3"/>
      <c r="O1132" s="3"/>
      <c r="P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BM1132" s="3"/>
      <c r="BN1132" s="3"/>
      <c r="BO1132" s="3"/>
      <c r="BP1132" s="3"/>
      <c r="BQ1132" s="3"/>
      <c r="BR1132" s="3"/>
      <c r="BS1132" s="3"/>
    </row>
    <row r="1133" spans="11:71" x14ac:dyDescent="0.25">
      <c r="K1133" s="3"/>
      <c r="L1133" s="3"/>
      <c r="M1133" s="3"/>
      <c r="N1133" s="3"/>
      <c r="O1133" s="3"/>
      <c r="P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BM1133" s="3"/>
      <c r="BN1133" s="3"/>
      <c r="BO1133" s="3"/>
      <c r="BP1133" s="3"/>
      <c r="BQ1133" s="3"/>
      <c r="BR1133" s="3"/>
      <c r="BS1133" s="3"/>
    </row>
    <row r="1134" spans="11:71" x14ac:dyDescent="0.25">
      <c r="K1134" s="3"/>
      <c r="L1134" s="3"/>
      <c r="M1134" s="3"/>
      <c r="N1134" s="3"/>
      <c r="O1134" s="3"/>
      <c r="P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BM1134" s="3"/>
      <c r="BN1134" s="3"/>
      <c r="BO1134" s="3"/>
      <c r="BP1134" s="3"/>
      <c r="BQ1134" s="3"/>
      <c r="BR1134" s="3"/>
      <c r="BS1134" s="3"/>
    </row>
    <row r="1135" spans="11:71" x14ac:dyDescent="0.25">
      <c r="K1135" s="3"/>
      <c r="L1135" s="3"/>
      <c r="M1135" s="3"/>
      <c r="N1135" s="3"/>
      <c r="O1135" s="3"/>
      <c r="P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BM1135" s="3"/>
      <c r="BN1135" s="3"/>
      <c r="BO1135" s="3"/>
      <c r="BP1135" s="3"/>
      <c r="BQ1135" s="3"/>
      <c r="BR1135" s="3"/>
      <c r="BS1135" s="3"/>
    </row>
    <row r="1136" spans="11:71" x14ac:dyDescent="0.25">
      <c r="K1136" s="3"/>
      <c r="L1136" s="3"/>
      <c r="M1136" s="3"/>
      <c r="N1136" s="3"/>
      <c r="O1136" s="3"/>
      <c r="P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BM1136" s="3"/>
      <c r="BN1136" s="3"/>
      <c r="BO1136" s="3"/>
      <c r="BP1136" s="3"/>
      <c r="BQ1136" s="3"/>
      <c r="BR1136" s="3"/>
      <c r="BS1136" s="3"/>
    </row>
    <row r="1137" spans="11:71" x14ac:dyDescent="0.25">
      <c r="K1137" s="3"/>
      <c r="L1137" s="3"/>
      <c r="M1137" s="3"/>
      <c r="N1137" s="3"/>
      <c r="O1137" s="3"/>
      <c r="P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BM1137" s="3"/>
      <c r="BN1137" s="3"/>
      <c r="BO1137" s="3"/>
      <c r="BP1137" s="3"/>
      <c r="BQ1137" s="3"/>
      <c r="BR1137" s="3"/>
      <c r="BS1137" s="3"/>
    </row>
    <row r="1138" spans="11:71" x14ac:dyDescent="0.25">
      <c r="K1138" s="3"/>
      <c r="L1138" s="3"/>
      <c r="M1138" s="3"/>
      <c r="N1138" s="3"/>
      <c r="O1138" s="3"/>
      <c r="P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BM1138" s="3"/>
      <c r="BN1138" s="3"/>
      <c r="BO1138" s="3"/>
      <c r="BP1138" s="3"/>
      <c r="BQ1138" s="3"/>
      <c r="BR1138" s="3"/>
      <c r="BS1138" s="3"/>
    </row>
    <row r="1139" spans="11:71" x14ac:dyDescent="0.25">
      <c r="K1139" s="3"/>
      <c r="L1139" s="3"/>
      <c r="M1139" s="3"/>
      <c r="N1139" s="3"/>
      <c r="O1139" s="3"/>
      <c r="P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BM1139" s="3"/>
      <c r="BN1139" s="3"/>
      <c r="BO1139" s="3"/>
      <c r="BP1139" s="3"/>
      <c r="BQ1139" s="3"/>
      <c r="BR1139" s="3"/>
      <c r="BS1139" s="3"/>
    </row>
    <row r="1140" spans="11:71" x14ac:dyDescent="0.25">
      <c r="K1140" s="3"/>
      <c r="L1140" s="3"/>
      <c r="M1140" s="3"/>
      <c r="N1140" s="3"/>
      <c r="O1140" s="3"/>
      <c r="P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BM1140" s="3"/>
      <c r="BN1140" s="3"/>
      <c r="BO1140" s="3"/>
      <c r="BP1140" s="3"/>
      <c r="BQ1140" s="3"/>
      <c r="BR1140" s="3"/>
      <c r="BS1140" s="3"/>
    </row>
    <row r="1141" spans="11:71" x14ac:dyDescent="0.25">
      <c r="K1141" s="3"/>
      <c r="L1141" s="3"/>
      <c r="M1141" s="3"/>
      <c r="N1141" s="3"/>
      <c r="O1141" s="3"/>
      <c r="P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BM1141" s="3"/>
      <c r="BN1141" s="3"/>
      <c r="BO1141" s="3"/>
      <c r="BP1141" s="3"/>
      <c r="BQ1141" s="3"/>
      <c r="BR1141" s="3"/>
      <c r="BS1141" s="3"/>
    </row>
    <row r="1142" spans="11:71" x14ac:dyDescent="0.25">
      <c r="K1142" s="3"/>
      <c r="L1142" s="3"/>
      <c r="M1142" s="3"/>
      <c r="N1142" s="3"/>
      <c r="O1142" s="3"/>
      <c r="P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BM1142" s="3"/>
      <c r="BN1142" s="3"/>
      <c r="BO1142" s="3"/>
      <c r="BP1142" s="3"/>
      <c r="BQ1142" s="3"/>
      <c r="BR1142" s="3"/>
      <c r="BS1142" s="3"/>
    </row>
    <row r="1143" spans="11:71" x14ac:dyDescent="0.25">
      <c r="K1143" s="3"/>
      <c r="L1143" s="3"/>
      <c r="M1143" s="3"/>
      <c r="N1143" s="3"/>
      <c r="O1143" s="3"/>
      <c r="P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BM1143" s="3"/>
      <c r="BN1143" s="3"/>
      <c r="BO1143" s="3"/>
      <c r="BP1143" s="3"/>
      <c r="BQ1143" s="3"/>
      <c r="BR1143" s="3"/>
      <c r="BS1143" s="3"/>
    </row>
    <row r="1144" spans="11:71" x14ac:dyDescent="0.25">
      <c r="K1144" s="3"/>
      <c r="L1144" s="3"/>
      <c r="M1144" s="3"/>
      <c r="N1144" s="3"/>
      <c r="O1144" s="3"/>
      <c r="P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BM1144" s="3"/>
      <c r="BN1144" s="3"/>
      <c r="BO1144" s="3"/>
      <c r="BP1144" s="3"/>
      <c r="BQ1144" s="3"/>
      <c r="BR1144" s="3"/>
      <c r="BS1144" s="3"/>
    </row>
    <row r="1145" spans="11:71" x14ac:dyDescent="0.25">
      <c r="K1145" s="3"/>
      <c r="L1145" s="3"/>
      <c r="M1145" s="3"/>
      <c r="N1145" s="3"/>
      <c r="O1145" s="3"/>
      <c r="P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BM1145" s="3"/>
      <c r="BN1145" s="3"/>
      <c r="BO1145" s="3"/>
      <c r="BP1145" s="3"/>
      <c r="BQ1145" s="3"/>
      <c r="BR1145" s="3"/>
      <c r="BS1145" s="3"/>
    </row>
    <row r="1146" spans="11:71" x14ac:dyDescent="0.25">
      <c r="K1146" s="3"/>
      <c r="L1146" s="3"/>
      <c r="M1146" s="3"/>
      <c r="N1146" s="3"/>
      <c r="O1146" s="3"/>
      <c r="P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BM1146" s="3"/>
      <c r="BN1146" s="3"/>
      <c r="BO1146" s="3"/>
      <c r="BP1146" s="3"/>
      <c r="BQ1146" s="3"/>
      <c r="BR1146" s="3"/>
      <c r="BS1146" s="3"/>
    </row>
    <row r="1147" spans="11:71" x14ac:dyDescent="0.25">
      <c r="K1147" s="3"/>
      <c r="L1147" s="3"/>
      <c r="M1147" s="3"/>
      <c r="N1147" s="3"/>
      <c r="O1147" s="3"/>
      <c r="P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BM1147" s="3"/>
      <c r="BN1147" s="3"/>
      <c r="BO1147" s="3"/>
      <c r="BP1147" s="3"/>
      <c r="BQ1147" s="3"/>
      <c r="BR1147" s="3"/>
      <c r="BS1147" s="3"/>
    </row>
    <row r="1148" spans="11:71" x14ac:dyDescent="0.25">
      <c r="K1148" s="3"/>
      <c r="L1148" s="3"/>
      <c r="M1148" s="3"/>
      <c r="N1148" s="3"/>
      <c r="O1148" s="3"/>
      <c r="P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BM1148" s="3"/>
      <c r="BN1148" s="3"/>
      <c r="BO1148" s="3"/>
      <c r="BP1148" s="3"/>
      <c r="BQ1148" s="3"/>
      <c r="BR1148" s="3"/>
      <c r="BS1148" s="3"/>
    </row>
    <row r="1149" spans="11:71" x14ac:dyDescent="0.25">
      <c r="K1149" s="3"/>
      <c r="L1149" s="3"/>
      <c r="M1149" s="3"/>
      <c r="N1149" s="3"/>
      <c r="O1149" s="3"/>
      <c r="P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BM1149" s="3"/>
      <c r="BN1149" s="3"/>
      <c r="BO1149" s="3"/>
      <c r="BP1149" s="3"/>
      <c r="BQ1149" s="3"/>
      <c r="BR1149" s="3"/>
      <c r="BS1149" s="3"/>
    </row>
    <row r="1150" spans="11:71" x14ac:dyDescent="0.25">
      <c r="K1150" s="3"/>
      <c r="L1150" s="3"/>
      <c r="M1150" s="3"/>
      <c r="N1150" s="3"/>
      <c r="O1150" s="3"/>
      <c r="P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BM1150" s="3"/>
      <c r="BN1150" s="3"/>
      <c r="BO1150" s="3"/>
      <c r="BP1150" s="3"/>
      <c r="BQ1150" s="3"/>
      <c r="BR1150" s="3"/>
      <c r="BS1150" s="3"/>
    </row>
    <row r="1151" spans="11:71" x14ac:dyDescent="0.25">
      <c r="K1151" s="3"/>
      <c r="L1151" s="3"/>
      <c r="M1151" s="3"/>
      <c r="N1151" s="3"/>
      <c r="O1151" s="3"/>
      <c r="P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BM1151" s="3"/>
      <c r="BN1151" s="3"/>
      <c r="BO1151" s="3"/>
      <c r="BP1151" s="3"/>
      <c r="BQ1151" s="3"/>
      <c r="BR1151" s="3"/>
      <c r="BS1151" s="3"/>
    </row>
    <row r="1152" spans="11:71" x14ac:dyDescent="0.25">
      <c r="K1152" s="3"/>
      <c r="L1152" s="3"/>
      <c r="M1152" s="3"/>
      <c r="N1152" s="3"/>
      <c r="O1152" s="3"/>
      <c r="P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BM1152" s="3"/>
      <c r="BN1152" s="3"/>
      <c r="BO1152" s="3"/>
      <c r="BP1152" s="3"/>
      <c r="BQ1152" s="3"/>
      <c r="BR1152" s="3"/>
      <c r="BS1152" s="3"/>
    </row>
    <row r="1153" spans="11:71" x14ac:dyDescent="0.25">
      <c r="K1153" s="3"/>
      <c r="L1153" s="3"/>
      <c r="M1153" s="3"/>
      <c r="N1153" s="3"/>
      <c r="O1153" s="3"/>
      <c r="P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BM1153" s="3"/>
      <c r="BN1153" s="3"/>
      <c r="BO1153" s="3"/>
      <c r="BP1153" s="3"/>
      <c r="BQ1153" s="3"/>
      <c r="BR1153" s="3"/>
      <c r="BS1153" s="3"/>
    </row>
    <row r="1154" spans="11:71" x14ac:dyDescent="0.25">
      <c r="K1154" s="3"/>
      <c r="L1154" s="3"/>
      <c r="M1154" s="3"/>
      <c r="N1154" s="3"/>
      <c r="O1154" s="3"/>
      <c r="P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BM1154" s="3"/>
      <c r="BN1154" s="3"/>
      <c r="BO1154" s="3"/>
      <c r="BP1154" s="3"/>
      <c r="BQ1154" s="3"/>
      <c r="BR1154" s="3"/>
      <c r="BS1154" s="3"/>
    </row>
    <row r="1155" spans="11:71" x14ac:dyDescent="0.25">
      <c r="K1155" s="3"/>
      <c r="L1155" s="3"/>
      <c r="M1155" s="3"/>
      <c r="N1155" s="3"/>
      <c r="O1155" s="3"/>
      <c r="P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BM1155" s="3"/>
      <c r="BN1155" s="3"/>
      <c r="BO1155" s="3"/>
      <c r="BP1155" s="3"/>
      <c r="BQ1155" s="3"/>
      <c r="BR1155" s="3"/>
      <c r="BS1155" s="3"/>
    </row>
    <row r="1156" spans="11:71" x14ac:dyDescent="0.25">
      <c r="K1156" s="3"/>
      <c r="L1156" s="3"/>
      <c r="M1156" s="3"/>
      <c r="N1156" s="3"/>
      <c r="O1156" s="3"/>
      <c r="P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BM1156" s="3"/>
      <c r="BN1156" s="3"/>
      <c r="BO1156" s="3"/>
      <c r="BP1156" s="3"/>
      <c r="BQ1156" s="3"/>
      <c r="BR1156" s="3"/>
      <c r="BS1156" s="3"/>
    </row>
    <row r="1157" spans="11:71" x14ac:dyDescent="0.25">
      <c r="K1157" s="3"/>
      <c r="L1157" s="3"/>
      <c r="M1157" s="3"/>
      <c r="N1157" s="3"/>
      <c r="O1157" s="3"/>
      <c r="P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BM1157" s="3"/>
      <c r="BN1157" s="3"/>
      <c r="BO1157" s="3"/>
      <c r="BP1157" s="3"/>
      <c r="BQ1157" s="3"/>
      <c r="BR1157" s="3"/>
      <c r="BS1157" s="3"/>
    </row>
    <row r="1158" spans="11:71" x14ac:dyDescent="0.25">
      <c r="K1158" s="3"/>
      <c r="L1158" s="3"/>
      <c r="M1158" s="3"/>
      <c r="N1158" s="3"/>
      <c r="O1158" s="3"/>
      <c r="P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BM1158" s="3"/>
      <c r="BN1158" s="3"/>
      <c r="BO1158" s="3"/>
      <c r="BP1158" s="3"/>
      <c r="BQ1158" s="3"/>
      <c r="BR1158" s="3"/>
      <c r="BS1158" s="3"/>
    </row>
    <row r="1159" spans="11:71" x14ac:dyDescent="0.25">
      <c r="K1159" s="3"/>
      <c r="L1159" s="3"/>
      <c r="M1159" s="3"/>
      <c r="N1159" s="3"/>
      <c r="O1159" s="3"/>
      <c r="P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BM1159" s="3"/>
      <c r="BN1159" s="3"/>
      <c r="BO1159" s="3"/>
      <c r="BP1159" s="3"/>
      <c r="BQ1159" s="3"/>
      <c r="BR1159" s="3"/>
      <c r="BS1159" s="3"/>
    </row>
    <row r="1160" spans="11:71" x14ac:dyDescent="0.25">
      <c r="K1160" s="3"/>
      <c r="L1160" s="3"/>
      <c r="M1160" s="3"/>
      <c r="N1160" s="3"/>
      <c r="O1160" s="3"/>
      <c r="P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BM1160" s="3"/>
      <c r="BN1160" s="3"/>
      <c r="BO1160" s="3"/>
      <c r="BP1160" s="3"/>
      <c r="BQ1160" s="3"/>
      <c r="BR1160" s="3"/>
      <c r="BS1160" s="3"/>
    </row>
    <row r="1161" spans="11:71" x14ac:dyDescent="0.25">
      <c r="K1161" s="3"/>
      <c r="L1161" s="3"/>
      <c r="M1161" s="3"/>
      <c r="N1161" s="3"/>
      <c r="O1161" s="3"/>
      <c r="P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BM1161" s="3"/>
      <c r="BN1161" s="3"/>
      <c r="BO1161" s="3"/>
      <c r="BP1161" s="3"/>
      <c r="BQ1161" s="3"/>
      <c r="BR1161" s="3"/>
      <c r="BS1161" s="3"/>
    </row>
    <row r="1162" spans="11:71" x14ac:dyDescent="0.25">
      <c r="K1162" s="3"/>
      <c r="L1162" s="3"/>
      <c r="M1162" s="3"/>
      <c r="N1162" s="3"/>
      <c r="O1162" s="3"/>
      <c r="P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BM1162" s="3"/>
      <c r="BN1162" s="3"/>
      <c r="BO1162" s="3"/>
      <c r="BP1162" s="3"/>
      <c r="BQ1162" s="3"/>
      <c r="BR1162" s="3"/>
      <c r="BS1162" s="3"/>
    </row>
    <row r="1163" spans="11:71" x14ac:dyDescent="0.25">
      <c r="K1163" s="3"/>
      <c r="L1163" s="3"/>
      <c r="M1163" s="3"/>
      <c r="N1163" s="3"/>
      <c r="O1163" s="3"/>
      <c r="P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BM1163" s="3"/>
      <c r="BN1163" s="3"/>
      <c r="BO1163" s="3"/>
      <c r="BP1163" s="3"/>
      <c r="BQ1163" s="3"/>
      <c r="BR1163" s="3"/>
      <c r="BS1163" s="3"/>
    </row>
    <row r="1164" spans="11:71" x14ac:dyDescent="0.25">
      <c r="K1164" s="3"/>
      <c r="L1164" s="3"/>
      <c r="M1164" s="3"/>
      <c r="N1164" s="3"/>
      <c r="O1164" s="3"/>
      <c r="P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BM1164" s="3"/>
      <c r="BN1164" s="3"/>
      <c r="BO1164" s="3"/>
      <c r="BP1164" s="3"/>
      <c r="BQ1164" s="3"/>
      <c r="BR1164" s="3"/>
      <c r="BS1164" s="3"/>
    </row>
    <row r="1165" spans="11:71" x14ac:dyDescent="0.25">
      <c r="K1165" s="3"/>
      <c r="L1165" s="3"/>
      <c r="M1165" s="3"/>
      <c r="N1165" s="3"/>
      <c r="O1165" s="3"/>
      <c r="P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BM1165" s="3"/>
      <c r="BN1165" s="3"/>
      <c r="BO1165" s="3"/>
      <c r="BP1165" s="3"/>
      <c r="BQ1165" s="3"/>
      <c r="BR1165" s="3"/>
      <c r="BS1165" s="3"/>
    </row>
    <row r="1166" spans="11:71" x14ac:dyDescent="0.25">
      <c r="K1166" s="3"/>
      <c r="L1166" s="3"/>
      <c r="M1166" s="3"/>
      <c r="N1166" s="3"/>
      <c r="O1166" s="3"/>
      <c r="P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BM1166" s="3"/>
      <c r="BN1166" s="3"/>
      <c r="BO1166" s="3"/>
      <c r="BP1166" s="3"/>
      <c r="BQ1166" s="3"/>
      <c r="BR1166" s="3"/>
      <c r="BS1166" s="3"/>
    </row>
    <row r="1167" spans="11:71" x14ac:dyDescent="0.25">
      <c r="K1167" s="3"/>
      <c r="L1167" s="3"/>
      <c r="M1167" s="3"/>
      <c r="N1167" s="3"/>
      <c r="O1167" s="3"/>
      <c r="P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BM1167" s="3"/>
      <c r="BN1167" s="3"/>
      <c r="BO1167" s="3"/>
      <c r="BP1167" s="3"/>
      <c r="BQ1167" s="3"/>
      <c r="BR1167" s="3"/>
      <c r="BS1167" s="3"/>
    </row>
    <row r="1168" spans="11:71" x14ac:dyDescent="0.25">
      <c r="K1168" s="3"/>
      <c r="L1168" s="3"/>
      <c r="M1168" s="3"/>
      <c r="N1168" s="3"/>
      <c r="O1168" s="3"/>
      <c r="P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BM1168" s="3"/>
      <c r="BN1168" s="3"/>
      <c r="BO1168" s="3"/>
      <c r="BP1168" s="3"/>
      <c r="BQ1168" s="3"/>
      <c r="BR1168" s="3"/>
      <c r="BS1168" s="3"/>
    </row>
    <row r="1169" spans="11:71" x14ac:dyDescent="0.25">
      <c r="K1169" s="3"/>
      <c r="L1169" s="3"/>
      <c r="M1169" s="3"/>
      <c r="N1169" s="3"/>
      <c r="O1169" s="3"/>
      <c r="P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BM1169" s="3"/>
      <c r="BN1169" s="3"/>
      <c r="BO1169" s="3"/>
      <c r="BP1169" s="3"/>
      <c r="BQ1169" s="3"/>
      <c r="BR1169" s="3"/>
      <c r="BS1169" s="3"/>
    </row>
    <row r="1170" spans="11:71" x14ac:dyDescent="0.25">
      <c r="K1170" s="3"/>
      <c r="L1170" s="3"/>
      <c r="M1170" s="3"/>
      <c r="N1170" s="3"/>
      <c r="O1170" s="3"/>
      <c r="P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BM1170" s="3"/>
      <c r="BN1170" s="3"/>
      <c r="BO1170" s="3"/>
      <c r="BP1170" s="3"/>
      <c r="BQ1170" s="3"/>
      <c r="BR1170" s="3"/>
      <c r="BS1170" s="3"/>
    </row>
    <row r="1171" spans="11:71" x14ac:dyDescent="0.25">
      <c r="K1171" s="3"/>
      <c r="L1171" s="3"/>
      <c r="M1171" s="3"/>
      <c r="N1171" s="3"/>
      <c r="O1171" s="3"/>
      <c r="P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BM1171" s="3"/>
      <c r="BN1171" s="3"/>
      <c r="BO1171" s="3"/>
      <c r="BP1171" s="3"/>
      <c r="BQ1171" s="3"/>
      <c r="BR1171" s="3"/>
      <c r="BS1171" s="3"/>
    </row>
    <row r="1172" spans="11:71" x14ac:dyDescent="0.25">
      <c r="K1172" s="3"/>
      <c r="L1172" s="3"/>
      <c r="M1172" s="3"/>
      <c r="N1172" s="3"/>
      <c r="O1172" s="3"/>
      <c r="P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BM1172" s="3"/>
      <c r="BN1172" s="3"/>
      <c r="BO1172" s="3"/>
      <c r="BP1172" s="3"/>
      <c r="BQ1172" s="3"/>
      <c r="BR1172" s="3"/>
      <c r="BS1172" s="3"/>
    </row>
    <row r="1173" spans="11:71" x14ac:dyDescent="0.25">
      <c r="K1173" s="3"/>
      <c r="L1173" s="3"/>
      <c r="M1173" s="3"/>
      <c r="N1173" s="3"/>
      <c r="O1173" s="3"/>
      <c r="P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BM1173" s="3"/>
      <c r="BN1173" s="3"/>
      <c r="BO1173" s="3"/>
      <c r="BP1173" s="3"/>
      <c r="BQ1173" s="3"/>
      <c r="BR1173" s="3"/>
      <c r="BS1173" s="3"/>
    </row>
    <row r="1174" spans="11:71" x14ac:dyDescent="0.25">
      <c r="K1174" s="3"/>
      <c r="L1174" s="3"/>
      <c r="M1174" s="3"/>
      <c r="N1174" s="3"/>
      <c r="O1174" s="3"/>
      <c r="P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BM1174" s="3"/>
      <c r="BN1174" s="3"/>
      <c r="BO1174" s="3"/>
      <c r="BP1174" s="3"/>
      <c r="BQ1174" s="3"/>
      <c r="BR1174" s="3"/>
      <c r="BS1174" s="3"/>
    </row>
    <row r="1175" spans="11:71" x14ac:dyDescent="0.25">
      <c r="K1175" s="3"/>
      <c r="L1175" s="3"/>
      <c r="M1175" s="3"/>
      <c r="N1175" s="3"/>
      <c r="O1175" s="3"/>
      <c r="P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BM1175" s="3"/>
      <c r="BN1175" s="3"/>
      <c r="BO1175" s="3"/>
      <c r="BP1175" s="3"/>
      <c r="BQ1175" s="3"/>
      <c r="BR1175" s="3"/>
      <c r="BS1175" s="3"/>
    </row>
    <row r="1176" spans="11:71" x14ac:dyDescent="0.25">
      <c r="K1176" s="3"/>
      <c r="L1176" s="3"/>
      <c r="M1176" s="3"/>
      <c r="N1176" s="3"/>
      <c r="O1176" s="3"/>
      <c r="P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BM1176" s="3"/>
      <c r="BN1176" s="3"/>
      <c r="BO1176" s="3"/>
      <c r="BP1176" s="3"/>
      <c r="BQ1176" s="3"/>
      <c r="BR1176" s="3"/>
      <c r="BS1176" s="3"/>
    </row>
    <row r="1177" spans="11:71" x14ac:dyDescent="0.25">
      <c r="K1177" s="3"/>
      <c r="L1177" s="3"/>
      <c r="M1177" s="3"/>
      <c r="N1177" s="3"/>
      <c r="O1177" s="3"/>
      <c r="P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BM1177" s="3"/>
      <c r="BN1177" s="3"/>
      <c r="BO1177" s="3"/>
      <c r="BP1177" s="3"/>
      <c r="BQ1177" s="3"/>
      <c r="BR1177" s="3"/>
      <c r="BS1177" s="3"/>
    </row>
    <row r="1178" spans="11:71" x14ac:dyDescent="0.25">
      <c r="K1178" s="3"/>
      <c r="L1178" s="3"/>
      <c r="M1178" s="3"/>
      <c r="N1178" s="3"/>
      <c r="O1178" s="3"/>
      <c r="P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BM1178" s="3"/>
      <c r="BN1178" s="3"/>
      <c r="BO1178" s="3"/>
      <c r="BP1178" s="3"/>
      <c r="BQ1178" s="3"/>
      <c r="BR1178" s="3"/>
      <c r="BS1178" s="3"/>
    </row>
    <row r="1179" spans="11:71" x14ac:dyDescent="0.25">
      <c r="K1179" s="3"/>
      <c r="L1179" s="3"/>
      <c r="M1179" s="3"/>
      <c r="N1179" s="3"/>
      <c r="O1179" s="3"/>
      <c r="P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BM1179" s="3"/>
      <c r="BN1179" s="3"/>
      <c r="BO1179" s="3"/>
      <c r="BP1179" s="3"/>
      <c r="BQ1179" s="3"/>
      <c r="BR1179" s="3"/>
      <c r="BS1179" s="3"/>
    </row>
    <row r="1180" spans="11:71" x14ac:dyDescent="0.25">
      <c r="K1180" s="3"/>
      <c r="L1180" s="3"/>
      <c r="M1180" s="3"/>
      <c r="N1180" s="3"/>
      <c r="O1180" s="3"/>
      <c r="P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BM1180" s="3"/>
      <c r="BN1180" s="3"/>
      <c r="BO1180" s="3"/>
      <c r="BP1180" s="3"/>
      <c r="BQ1180" s="3"/>
      <c r="BR1180" s="3"/>
      <c r="BS1180" s="3"/>
    </row>
    <row r="1181" spans="11:71" x14ac:dyDescent="0.25">
      <c r="K1181" s="3"/>
      <c r="L1181" s="3"/>
      <c r="M1181" s="3"/>
      <c r="N1181" s="3"/>
      <c r="O1181" s="3"/>
      <c r="P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BM1181" s="3"/>
      <c r="BN1181" s="3"/>
      <c r="BO1181" s="3"/>
      <c r="BP1181" s="3"/>
      <c r="BQ1181" s="3"/>
      <c r="BR1181" s="3"/>
      <c r="BS1181" s="3"/>
    </row>
    <row r="1182" spans="11:71" x14ac:dyDescent="0.25">
      <c r="K1182" s="3"/>
      <c r="L1182" s="3"/>
      <c r="M1182" s="3"/>
      <c r="N1182" s="3"/>
      <c r="O1182" s="3"/>
      <c r="P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BM1182" s="3"/>
      <c r="BN1182" s="3"/>
      <c r="BO1182" s="3"/>
      <c r="BP1182" s="3"/>
      <c r="BQ1182" s="3"/>
      <c r="BR1182" s="3"/>
      <c r="BS1182" s="3"/>
    </row>
    <row r="1183" spans="11:71" x14ac:dyDescent="0.25">
      <c r="K1183" s="3"/>
      <c r="L1183" s="3"/>
      <c r="M1183" s="3"/>
      <c r="N1183" s="3"/>
      <c r="O1183" s="3"/>
      <c r="P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BM1183" s="3"/>
      <c r="BN1183" s="3"/>
      <c r="BO1183" s="3"/>
      <c r="BP1183" s="3"/>
      <c r="BQ1183" s="3"/>
      <c r="BR1183" s="3"/>
      <c r="BS1183" s="3"/>
    </row>
    <row r="1184" spans="11:71" x14ac:dyDescent="0.25">
      <c r="K1184" s="3"/>
      <c r="L1184" s="3"/>
      <c r="M1184" s="3"/>
      <c r="N1184" s="3"/>
      <c r="O1184" s="3"/>
      <c r="P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BM1184" s="3"/>
      <c r="BN1184" s="3"/>
      <c r="BO1184" s="3"/>
      <c r="BP1184" s="3"/>
      <c r="BQ1184" s="3"/>
      <c r="BR1184" s="3"/>
      <c r="BS1184" s="3"/>
    </row>
    <row r="1185" spans="11:71" x14ac:dyDescent="0.25">
      <c r="K1185" s="3"/>
      <c r="L1185" s="3"/>
      <c r="M1185" s="3"/>
      <c r="N1185" s="3"/>
      <c r="O1185" s="3"/>
      <c r="P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BM1185" s="3"/>
      <c r="BN1185" s="3"/>
      <c r="BO1185" s="3"/>
      <c r="BP1185" s="3"/>
      <c r="BQ1185" s="3"/>
      <c r="BR1185" s="3"/>
      <c r="BS1185" s="3"/>
    </row>
    <row r="1186" spans="11:71" x14ac:dyDescent="0.25">
      <c r="K1186" s="3"/>
      <c r="L1186" s="3"/>
      <c r="M1186" s="3"/>
      <c r="N1186" s="3"/>
      <c r="O1186" s="3"/>
      <c r="P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BM1186" s="3"/>
      <c r="BN1186" s="3"/>
      <c r="BO1186" s="3"/>
      <c r="BP1186" s="3"/>
      <c r="BQ1186" s="3"/>
      <c r="BR1186" s="3"/>
      <c r="BS1186" s="3"/>
    </row>
    <row r="1187" spans="11:71" x14ac:dyDescent="0.25">
      <c r="K1187" s="3"/>
      <c r="L1187" s="3"/>
      <c r="M1187" s="3"/>
      <c r="N1187" s="3"/>
      <c r="O1187" s="3"/>
      <c r="P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BM1187" s="3"/>
      <c r="BN1187" s="3"/>
      <c r="BO1187" s="3"/>
      <c r="BP1187" s="3"/>
      <c r="BQ1187" s="3"/>
      <c r="BR1187" s="3"/>
      <c r="BS1187" s="3"/>
    </row>
    <row r="1188" spans="11:71" x14ac:dyDescent="0.25">
      <c r="K1188" s="3"/>
      <c r="L1188" s="3"/>
      <c r="M1188" s="3"/>
      <c r="N1188" s="3"/>
      <c r="O1188" s="3"/>
      <c r="P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BM1188" s="3"/>
      <c r="BN1188" s="3"/>
      <c r="BO1188" s="3"/>
      <c r="BP1188" s="3"/>
      <c r="BQ1188" s="3"/>
      <c r="BR1188" s="3"/>
      <c r="BS1188" s="3"/>
    </row>
    <row r="1189" spans="11:71" x14ac:dyDescent="0.25">
      <c r="K1189" s="3"/>
      <c r="L1189" s="3"/>
      <c r="M1189" s="3"/>
      <c r="N1189" s="3"/>
      <c r="O1189" s="3"/>
      <c r="P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BM1189" s="3"/>
      <c r="BN1189" s="3"/>
      <c r="BO1189" s="3"/>
      <c r="BP1189" s="3"/>
      <c r="BQ1189" s="3"/>
      <c r="BR1189" s="3"/>
      <c r="BS1189" s="3"/>
    </row>
    <row r="1190" spans="11:71" x14ac:dyDescent="0.25">
      <c r="K1190" s="3"/>
      <c r="L1190" s="3"/>
      <c r="M1190" s="3"/>
      <c r="N1190" s="3"/>
      <c r="O1190" s="3"/>
      <c r="P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BM1190" s="3"/>
      <c r="BN1190" s="3"/>
      <c r="BO1190" s="3"/>
      <c r="BP1190" s="3"/>
      <c r="BQ1190" s="3"/>
      <c r="BR1190" s="3"/>
      <c r="BS1190" s="3"/>
    </row>
    <row r="1191" spans="11:71" x14ac:dyDescent="0.25">
      <c r="K1191" s="3"/>
      <c r="L1191" s="3"/>
      <c r="M1191" s="3"/>
      <c r="N1191" s="3"/>
      <c r="O1191" s="3"/>
      <c r="P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BM1191" s="3"/>
      <c r="BN1191" s="3"/>
      <c r="BO1191" s="3"/>
      <c r="BP1191" s="3"/>
      <c r="BQ1191" s="3"/>
      <c r="BR1191" s="3"/>
      <c r="BS1191" s="3"/>
    </row>
    <row r="1192" spans="11:71" x14ac:dyDescent="0.25">
      <c r="K1192" s="3"/>
      <c r="L1192" s="3"/>
      <c r="M1192" s="3"/>
      <c r="N1192" s="3"/>
      <c r="O1192" s="3"/>
      <c r="P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BM1192" s="3"/>
      <c r="BN1192" s="3"/>
      <c r="BO1192" s="3"/>
      <c r="BP1192" s="3"/>
      <c r="BQ1192" s="3"/>
      <c r="BR1192" s="3"/>
      <c r="BS1192" s="3"/>
    </row>
    <row r="1193" spans="11:71" x14ac:dyDescent="0.25">
      <c r="K1193" s="3"/>
      <c r="L1193" s="3"/>
      <c r="M1193" s="3"/>
      <c r="N1193" s="3"/>
      <c r="O1193" s="3"/>
      <c r="P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BM1193" s="3"/>
      <c r="BN1193" s="3"/>
      <c r="BO1193" s="3"/>
      <c r="BP1193" s="3"/>
      <c r="BQ1193" s="3"/>
      <c r="BR1193" s="3"/>
      <c r="BS1193" s="3"/>
    </row>
    <row r="1194" spans="11:71" x14ac:dyDescent="0.25">
      <c r="K1194" s="3"/>
      <c r="L1194" s="3"/>
      <c r="M1194" s="3"/>
      <c r="N1194" s="3"/>
      <c r="O1194" s="3"/>
      <c r="P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BM1194" s="3"/>
      <c r="BN1194" s="3"/>
      <c r="BO1194" s="3"/>
      <c r="BP1194" s="3"/>
      <c r="BQ1194" s="3"/>
      <c r="BR1194" s="3"/>
      <c r="BS1194" s="3"/>
    </row>
    <row r="1195" spans="11:71" x14ac:dyDescent="0.25">
      <c r="K1195" s="3"/>
      <c r="L1195" s="3"/>
      <c r="M1195" s="3"/>
      <c r="N1195" s="3"/>
      <c r="O1195" s="3"/>
      <c r="P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BM1195" s="3"/>
      <c r="BN1195" s="3"/>
      <c r="BO1195" s="3"/>
      <c r="BP1195" s="3"/>
      <c r="BQ1195" s="3"/>
      <c r="BR1195" s="3"/>
      <c r="BS1195" s="3"/>
    </row>
    <row r="1196" spans="11:71" x14ac:dyDescent="0.25">
      <c r="K1196" s="3"/>
      <c r="L1196" s="3"/>
      <c r="M1196" s="3"/>
      <c r="N1196" s="3"/>
      <c r="O1196" s="3"/>
      <c r="P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BM1196" s="3"/>
      <c r="BN1196" s="3"/>
      <c r="BO1196" s="3"/>
      <c r="BP1196" s="3"/>
      <c r="BQ1196" s="3"/>
      <c r="BR1196" s="3"/>
      <c r="BS1196" s="3"/>
    </row>
    <row r="1197" spans="11:71" x14ac:dyDescent="0.25">
      <c r="K1197" s="3"/>
      <c r="L1197" s="3"/>
      <c r="M1197" s="3"/>
      <c r="N1197" s="3"/>
      <c r="O1197" s="3"/>
      <c r="P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BM1197" s="3"/>
      <c r="BN1197" s="3"/>
      <c r="BO1197" s="3"/>
      <c r="BP1197" s="3"/>
      <c r="BQ1197" s="3"/>
      <c r="BR1197" s="3"/>
      <c r="BS1197" s="3"/>
    </row>
    <row r="1198" spans="11:71" x14ac:dyDescent="0.25">
      <c r="K1198" s="3"/>
      <c r="L1198" s="3"/>
      <c r="M1198" s="3"/>
      <c r="N1198" s="3"/>
      <c r="O1198" s="3"/>
      <c r="P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BM1198" s="3"/>
      <c r="BN1198" s="3"/>
      <c r="BO1198" s="3"/>
      <c r="BP1198" s="3"/>
      <c r="BQ1198" s="3"/>
      <c r="BR1198" s="3"/>
      <c r="BS1198" s="3"/>
    </row>
    <row r="1199" spans="11:71" x14ac:dyDescent="0.25">
      <c r="K1199" s="3"/>
      <c r="L1199" s="3"/>
      <c r="M1199" s="3"/>
      <c r="N1199" s="3"/>
      <c r="O1199" s="3"/>
      <c r="P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BM1199" s="3"/>
      <c r="BN1199" s="3"/>
      <c r="BO1199" s="3"/>
      <c r="BP1199" s="3"/>
      <c r="BQ1199" s="3"/>
      <c r="BR1199" s="3"/>
      <c r="BS1199" s="3"/>
    </row>
    <row r="1200" spans="11:71" x14ac:dyDescent="0.25">
      <c r="K1200" s="3"/>
      <c r="L1200" s="3"/>
      <c r="M1200" s="3"/>
      <c r="N1200" s="3"/>
      <c r="O1200" s="3"/>
      <c r="P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BM1200" s="3"/>
      <c r="BN1200" s="3"/>
      <c r="BO1200" s="3"/>
      <c r="BP1200" s="3"/>
      <c r="BQ1200" s="3"/>
      <c r="BR1200" s="3"/>
      <c r="BS1200" s="3"/>
    </row>
    <row r="1201" spans="11:71" x14ac:dyDescent="0.25">
      <c r="K1201" s="3"/>
      <c r="L1201" s="3"/>
      <c r="M1201" s="3"/>
      <c r="N1201" s="3"/>
      <c r="O1201" s="3"/>
      <c r="P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BM1201" s="3"/>
      <c r="BN1201" s="3"/>
      <c r="BO1201" s="3"/>
      <c r="BP1201" s="3"/>
      <c r="BQ1201" s="3"/>
      <c r="BR1201" s="3"/>
      <c r="BS1201" s="3"/>
    </row>
    <row r="1202" spans="11:71" x14ac:dyDescent="0.25">
      <c r="K1202" s="3"/>
      <c r="L1202" s="3"/>
      <c r="M1202" s="3"/>
      <c r="N1202" s="3"/>
      <c r="O1202" s="3"/>
      <c r="P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BM1202" s="3"/>
      <c r="BN1202" s="3"/>
      <c r="BO1202" s="3"/>
      <c r="BP1202" s="3"/>
      <c r="BQ1202" s="3"/>
      <c r="BR1202" s="3"/>
      <c r="BS1202" s="3"/>
    </row>
    <row r="1203" spans="11:71" x14ac:dyDescent="0.25">
      <c r="K1203" s="3"/>
      <c r="L1203" s="3"/>
      <c r="M1203" s="3"/>
      <c r="N1203" s="3"/>
      <c r="O1203" s="3"/>
      <c r="P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BM1203" s="3"/>
      <c r="BN1203" s="3"/>
      <c r="BO1203" s="3"/>
      <c r="BP1203" s="3"/>
      <c r="BQ1203" s="3"/>
      <c r="BR1203" s="3"/>
      <c r="BS1203" s="3"/>
    </row>
    <row r="1204" spans="11:71" x14ac:dyDescent="0.25">
      <c r="K1204" s="3"/>
      <c r="L1204" s="3"/>
      <c r="M1204" s="3"/>
      <c r="N1204" s="3"/>
      <c r="O1204" s="3"/>
      <c r="P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BM1204" s="3"/>
      <c r="BN1204" s="3"/>
      <c r="BO1204" s="3"/>
      <c r="BP1204" s="3"/>
      <c r="BQ1204" s="3"/>
      <c r="BR1204" s="3"/>
      <c r="BS1204" s="3"/>
    </row>
    <row r="1205" spans="11:71" x14ac:dyDescent="0.25">
      <c r="K1205" s="3"/>
      <c r="L1205" s="3"/>
      <c r="M1205" s="3"/>
      <c r="N1205" s="3"/>
      <c r="O1205" s="3"/>
      <c r="P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BM1205" s="3"/>
      <c r="BN1205" s="3"/>
      <c r="BO1205" s="3"/>
      <c r="BP1205" s="3"/>
      <c r="BQ1205" s="3"/>
      <c r="BR1205" s="3"/>
      <c r="BS1205" s="3"/>
    </row>
    <row r="1206" spans="11:71" x14ac:dyDescent="0.25">
      <c r="K1206" s="3"/>
      <c r="L1206" s="3"/>
      <c r="M1206" s="3"/>
      <c r="N1206" s="3"/>
      <c r="O1206" s="3"/>
      <c r="P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BM1206" s="3"/>
      <c r="BN1206" s="3"/>
      <c r="BO1206" s="3"/>
      <c r="BP1206" s="3"/>
      <c r="BQ1206" s="3"/>
      <c r="BR1206" s="3"/>
      <c r="BS1206" s="3"/>
    </row>
    <row r="1207" spans="11:71" x14ac:dyDescent="0.25">
      <c r="K1207" s="3"/>
      <c r="L1207" s="3"/>
      <c r="M1207" s="3"/>
      <c r="N1207" s="3"/>
      <c r="O1207" s="3"/>
      <c r="P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BM1207" s="3"/>
      <c r="BN1207" s="3"/>
      <c r="BO1207" s="3"/>
      <c r="BP1207" s="3"/>
      <c r="BQ1207" s="3"/>
      <c r="BR1207" s="3"/>
      <c r="BS1207" s="3"/>
    </row>
    <row r="1208" spans="11:71" x14ac:dyDescent="0.25">
      <c r="K1208" s="3"/>
      <c r="L1208" s="3"/>
      <c r="M1208" s="3"/>
      <c r="N1208" s="3"/>
      <c r="O1208" s="3"/>
      <c r="P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BM1208" s="3"/>
      <c r="BN1208" s="3"/>
      <c r="BO1208" s="3"/>
      <c r="BP1208" s="3"/>
      <c r="BQ1208" s="3"/>
      <c r="BR1208" s="3"/>
      <c r="BS1208" s="3"/>
    </row>
    <row r="1209" spans="11:71" x14ac:dyDescent="0.25">
      <c r="K1209" s="3"/>
      <c r="L1209" s="3"/>
      <c r="M1209" s="3"/>
      <c r="N1209" s="3"/>
      <c r="O1209" s="3"/>
      <c r="P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BM1209" s="3"/>
      <c r="BN1209" s="3"/>
      <c r="BO1209" s="3"/>
      <c r="BP1209" s="3"/>
      <c r="BQ1209" s="3"/>
      <c r="BR1209" s="3"/>
      <c r="BS1209" s="3"/>
    </row>
    <row r="1210" spans="11:71" x14ac:dyDescent="0.25">
      <c r="K1210" s="3"/>
      <c r="L1210" s="3"/>
      <c r="M1210" s="3"/>
      <c r="N1210" s="3"/>
      <c r="O1210" s="3"/>
      <c r="P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BM1210" s="3"/>
      <c r="BN1210" s="3"/>
      <c r="BO1210" s="3"/>
      <c r="BP1210" s="3"/>
      <c r="BQ1210" s="3"/>
      <c r="BR1210" s="3"/>
      <c r="BS1210" s="3"/>
    </row>
    <row r="1211" spans="11:71" x14ac:dyDescent="0.25">
      <c r="K1211" s="3"/>
      <c r="L1211" s="3"/>
      <c r="M1211" s="3"/>
      <c r="N1211" s="3"/>
      <c r="O1211" s="3"/>
      <c r="P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BM1211" s="3"/>
      <c r="BN1211" s="3"/>
      <c r="BO1211" s="3"/>
      <c r="BP1211" s="3"/>
      <c r="BQ1211" s="3"/>
      <c r="BR1211" s="3"/>
      <c r="BS1211" s="3"/>
    </row>
    <row r="1212" spans="11:71" x14ac:dyDescent="0.25">
      <c r="K1212" s="3"/>
      <c r="L1212" s="3"/>
      <c r="M1212" s="3"/>
      <c r="N1212" s="3"/>
      <c r="O1212" s="3"/>
      <c r="P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BM1212" s="3"/>
      <c r="BN1212" s="3"/>
      <c r="BO1212" s="3"/>
      <c r="BP1212" s="3"/>
      <c r="BQ1212" s="3"/>
      <c r="BR1212" s="3"/>
      <c r="BS1212" s="3"/>
    </row>
    <row r="1213" spans="11:71" x14ac:dyDescent="0.25">
      <c r="K1213" s="3"/>
      <c r="L1213" s="3"/>
      <c r="M1213" s="3"/>
      <c r="N1213" s="3"/>
      <c r="O1213" s="3"/>
      <c r="P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BM1213" s="3"/>
      <c r="BN1213" s="3"/>
      <c r="BO1213" s="3"/>
      <c r="BP1213" s="3"/>
      <c r="BQ1213" s="3"/>
      <c r="BR1213" s="3"/>
      <c r="BS1213" s="3"/>
    </row>
    <row r="1214" spans="11:71" x14ac:dyDescent="0.25">
      <c r="K1214" s="3"/>
      <c r="L1214" s="3"/>
      <c r="M1214" s="3"/>
      <c r="N1214" s="3"/>
      <c r="O1214" s="3"/>
      <c r="P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BM1214" s="3"/>
      <c r="BN1214" s="3"/>
      <c r="BO1214" s="3"/>
      <c r="BP1214" s="3"/>
      <c r="BQ1214" s="3"/>
      <c r="BR1214" s="3"/>
      <c r="BS1214" s="3"/>
    </row>
    <row r="1215" spans="11:71" x14ac:dyDescent="0.25">
      <c r="K1215" s="3"/>
      <c r="L1215" s="3"/>
      <c r="M1215" s="3"/>
      <c r="N1215" s="3"/>
      <c r="O1215" s="3"/>
      <c r="P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BM1215" s="3"/>
      <c r="BN1215" s="3"/>
      <c r="BO1215" s="3"/>
      <c r="BP1215" s="3"/>
      <c r="BQ1215" s="3"/>
      <c r="BR1215" s="3"/>
      <c r="BS1215" s="3"/>
    </row>
    <row r="1216" spans="11:71" x14ac:dyDescent="0.25">
      <c r="K1216" s="3"/>
      <c r="L1216" s="3"/>
      <c r="M1216" s="3"/>
      <c r="N1216" s="3"/>
      <c r="O1216" s="3"/>
      <c r="P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BM1216" s="3"/>
      <c r="BN1216" s="3"/>
      <c r="BO1216" s="3"/>
      <c r="BP1216" s="3"/>
      <c r="BQ1216" s="3"/>
      <c r="BR1216" s="3"/>
      <c r="BS1216" s="3"/>
    </row>
    <row r="1217" spans="11:71" x14ac:dyDescent="0.25">
      <c r="K1217" s="3"/>
      <c r="L1217" s="3"/>
      <c r="M1217" s="3"/>
      <c r="N1217" s="3"/>
      <c r="O1217" s="3"/>
      <c r="P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BM1217" s="3"/>
      <c r="BN1217" s="3"/>
      <c r="BO1217" s="3"/>
      <c r="BP1217" s="3"/>
      <c r="BQ1217" s="3"/>
      <c r="BR1217" s="3"/>
      <c r="BS1217" s="3"/>
    </row>
    <row r="1218" spans="11:71" x14ac:dyDescent="0.25">
      <c r="K1218" s="3"/>
      <c r="L1218" s="3"/>
      <c r="M1218" s="3"/>
      <c r="N1218" s="3"/>
      <c r="O1218" s="3"/>
      <c r="P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BM1218" s="3"/>
      <c r="BN1218" s="3"/>
      <c r="BO1218" s="3"/>
      <c r="BP1218" s="3"/>
      <c r="BQ1218" s="3"/>
      <c r="BR1218" s="3"/>
      <c r="BS1218" s="3"/>
    </row>
    <row r="1219" spans="11:71" x14ac:dyDescent="0.25">
      <c r="K1219" s="3"/>
      <c r="L1219" s="3"/>
      <c r="M1219" s="3"/>
      <c r="N1219" s="3"/>
      <c r="O1219" s="3"/>
      <c r="P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BM1219" s="3"/>
      <c r="BN1219" s="3"/>
      <c r="BO1219" s="3"/>
      <c r="BP1219" s="3"/>
      <c r="BQ1219" s="3"/>
      <c r="BR1219" s="3"/>
      <c r="BS1219" s="3"/>
    </row>
    <row r="1220" spans="11:71" x14ac:dyDescent="0.25">
      <c r="K1220" s="3"/>
      <c r="L1220" s="3"/>
      <c r="M1220" s="3"/>
      <c r="N1220" s="3"/>
      <c r="O1220" s="3"/>
      <c r="P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BM1220" s="3"/>
      <c r="BN1220" s="3"/>
      <c r="BO1220" s="3"/>
      <c r="BP1220" s="3"/>
      <c r="BQ1220" s="3"/>
      <c r="BR1220" s="3"/>
      <c r="BS1220" s="3"/>
    </row>
    <row r="1221" spans="11:71" x14ac:dyDescent="0.25">
      <c r="K1221" s="3"/>
      <c r="L1221" s="3"/>
      <c r="M1221" s="3"/>
      <c r="N1221" s="3"/>
      <c r="O1221" s="3"/>
      <c r="P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BM1221" s="3"/>
      <c r="BN1221" s="3"/>
      <c r="BO1221" s="3"/>
      <c r="BP1221" s="3"/>
      <c r="BQ1221" s="3"/>
      <c r="BR1221" s="3"/>
      <c r="BS1221" s="3"/>
    </row>
    <row r="1222" spans="11:71" x14ac:dyDescent="0.25">
      <c r="K1222" s="3"/>
      <c r="L1222" s="3"/>
      <c r="M1222" s="3"/>
      <c r="N1222" s="3"/>
      <c r="O1222" s="3"/>
      <c r="P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BM1222" s="3"/>
      <c r="BN1222" s="3"/>
      <c r="BO1222" s="3"/>
      <c r="BP1222" s="3"/>
      <c r="BQ1222" s="3"/>
      <c r="BR1222" s="3"/>
      <c r="BS1222" s="3"/>
    </row>
    <row r="1223" spans="11:71" x14ac:dyDescent="0.25">
      <c r="K1223" s="3"/>
      <c r="L1223" s="3"/>
      <c r="M1223" s="3"/>
      <c r="N1223" s="3"/>
      <c r="O1223" s="3"/>
      <c r="P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BM1223" s="3"/>
      <c r="BN1223" s="3"/>
      <c r="BO1223" s="3"/>
      <c r="BP1223" s="3"/>
      <c r="BQ1223" s="3"/>
      <c r="BR1223" s="3"/>
      <c r="BS1223" s="3"/>
    </row>
    <row r="1224" spans="11:71" x14ac:dyDescent="0.25">
      <c r="K1224" s="3"/>
      <c r="L1224" s="3"/>
      <c r="M1224" s="3"/>
      <c r="N1224" s="3"/>
      <c r="O1224" s="3"/>
      <c r="P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BM1224" s="3"/>
      <c r="BN1224" s="3"/>
      <c r="BO1224" s="3"/>
      <c r="BP1224" s="3"/>
      <c r="BQ1224" s="3"/>
      <c r="BR1224" s="3"/>
      <c r="BS1224" s="3"/>
    </row>
    <row r="1225" spans="11:71" x14ac:dyDescent="0.25">
      <c r="K1225" s="3"/>
      <c r="L1225" s="3"/>
      <c r="M1225" s="3"/>
      <c r="N1225" s="3"/>
      <c r="O1225" s="3"/>
      <c r="P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BM1225" s="3"/>
      <c r="BN1225" s="3"/>
      <c r="BO1225" s="3"/>
      <c r="BP1225" s="3"/>
      <c r="BQ1225" s="3"/>
      <c r="BR1225" s="3"/>
      <c r="BS1225" s="3"/>
    </row>
    <row r="1226" spans="11:71" x14ac:dyDescent="0.25">
      <c r="K1226" s="3"/>
      <c r="L1226" s="3"/>
      <c r="M1226" s="3"/>
      <c r="N1226" s="3"/>
      <c r="O1226" s="3"/>
      <c r="P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BM1226" s="3"/>
      <c r="BN1226" s="3"/>
      <c r="BO1226" s="3"/>
      <c r="BP1226" s="3"/>
      <c r="BQ1226" s="3"/>
      <c r="BR1226" s="3"/>
      <c r="BS1226" s="3"/>
    </row>
    <row r="1227" spans="11:71" x14ac:dyDescent="0.25">
      <c r="K1227" s="3"/>
      <c r="L1227" s="3"/>
      <c r="M1227" s="3"/>
      <c r="N1227" s="3"/>
      <c r="O1227" s="3"/>
      <c r="P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BM1227" s="3"/>
      <c r="BN1227" s="3"/>
      <c r="BO1227" s="3"/>
      <c r="BP1227" s="3"/>
      <c r="BQ1227" s="3"/>
      <c r="BR1227" s="3"/>
      <c r="BS1227" s="3"/>
    </row>
    <row r="1228" spans="11:71" x14ac:dyDescent="0.25">
      <c r="K1228" s="3"/>
      <c r="L1228" s="3"/>
      <c r="M1228" s="3"/>
      <c r="N1228" s="3"/>
      <c r="O1228" s="3"/>
      <c r="P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BM1228" s="3"/>
      <c r="BN1228" s="3"/>
      <c r="BO1228" s="3"/>
      <c r="BP1228" s="3"/>
      <c r="BQ1228" s="3"/>
      <c r="BR1228" s="3"/>
      <c r="BS1228" s="3"/>
    </row>
    <row r="1229" spans="11:71" x14ac:dyDescent="0.25">
      <c r="K1229" s="3"/>
      <c r="L1229" s="3"/>
      <c r="M1229" s="3"/>
      <c r="N1229" s="3"/>
      <c r="O1229" s="3"/>
      <c r="P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BM1229" s="3"/>
      <c r="BN1229" s="3"/>
      <c r="BO1229" s="3"/>
      <c r="BP1229" s="3"/>
      <c r="BQ1229" s="3"/>
      <c r="BR1229" s="3"/>
      <c r="BS1229" s="3"/>
    </row>
    <row r="1230" spans="11:71" x14ac:dyDescent="0.25">
      <c r="K1230" s="3"/>
      <c r="L1230" s="3"/>
      <c r="M1230" s="3"/>
      <c r="N1230" s="3"/>
      <c r="O1230" s="3"/>
      <c r="P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BM1230" s="3"/>
      <c r="BN1230" s="3"/>
      <c r="BO1230" s="3"/>
      <c r="BP1230" s="3"/>
      <c r="BQ1230" s="3"/>
      <c r="BR1230" s="3"/>
      <c r="BS1230" s="3"/>
    </row>
    <row r="1231" spans="11:71" x14ac:dyDescent="0.25">
      <c r="K1231" s="3"/>
      <c r="L1231" s="3"/>
      <c r="M1231" s="3"/>
      <c r="N1231" s="3"/>
      <c r="O1231" s="3"/>
      <c r="P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BM1231" s="3"/>
      <c r="BN1231" s="3"/>
      <c r="BO1231" s="3"/>
      <c r="BP1231" s="3"/>
      <c r="BQ1231" s="3"/>
      <c r="BR1231" s="3"/>
      <c r="BS1231" s="3"/>
    </row>
    <row r="1232" spans="11:71" x14ac:dyDescent="0.25">
      <c r="K1232" s="3"/>
      <c r="L1232" s="3"/>
      <c r="M1232" s="3"/>
      <c r="N1232" s="3"/>
      <c r="O1232" s="3"/>
      <c r="P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BM1232" s="3"/>
      <c r="BN1232" s="3"/>
      <c r="BO1232" s="3"/>
      <c r="BP1232" s="3"/>
      <c r="BQ1232" s="3"/>
      <c r="BR1232" s="3"/>
      <c r="BS1232" s="3"/>
    </row>
    <row r="1233" spans="11:71" x14ac:dyDescent="0.25">
      <c r="K1233" s="3"/>
      <c r="L1233" s="3"/>
      <c r="M1233" s="3"/>
      <c r="N1233" s="3"/>
      <c r="O1233" s="3"/>
      <c r="P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BM1233" s="3"/>
      <c r="BN1233" s="3"/>
      <c r="BO1233" s="3"/>
      <c r="BP1233" s="3"/>
      <c r="BQ1233" s="3"/>
      <c r="BR1233" s="3"/>
      <c r="BS1233" s="3"/>
    </row>
    <row r="1234" spans="11:71" x14ac:dyDescent="0.25">
      <c r="K1234" s="3"/>
      <c r="L1234" s="3"/>
      <c r="M1234" s="3"/>
      <c r="N1234" s="3"/>
      <c r="O1234" s="3"/>
      <c r="P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BM1234" s="3"/>
      <c r="BN1234" s="3"/>
      <c r="BO1234" s="3"/>
      <c r="BP1234" s="3"/>
      <c r="BQ1234" s="3"/>
      <c r="BR1234" s="3"/>
      <c r="BS1234" s="3"/>
    </row>
    <row r="1235" spans="11:71" x14ac:dyDescent="0.25">
      <c r="K1235" s="3"/>
      <c r="L1235" s="3"/>
      <c r="M1235" s="3"/>
      <c r="N1235" s="3"/>
      <c r="O1235" s="3"/>
      <c r="P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BM1235" s="3"/>
      <c r="BN1235" s="3"/>
      <c r="BO1235" s="3"/>
      <c r="BP1235" s="3"/>
      <c r="BQ1235" s="3"/>
      <c r="BR1235" s="3"/>
      <c r="BS1235" s="3"/>
    </row>
    <row r="1236" spans="11:71" x14ac:dyDescent="0.25">
      <c r="K1236" s="3"/>
      <c r="L1236" s="3"/>
      <c r="M1236" s="3"/>
      <c r="N1236" s="3"/>
      <c r="O1236" s="3"/>
      <c r="P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BM1236" s="3"/>
      <c r="BN1236" s="3"/>
      <c r="BO1236" s="3"/>
      <c r="BP1236" s="3"/>
      <c r="BQ1236" s="3"/>
      <c r="BR1236" s="3"/>
      <c r="BS1236" s="3"/>
    </row>
    <row r="1237" spans="11:71" x14ac:dyDescent="0.25">
      <c r="K1237" s="3"/>
      <c r="L1237" s="3"/>
      <c r="M1237" s="3"/>
      <c r="N1237" s="3"/>
      <c r="O1237" s="3"/>
      <c r="P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BM1237" s="3"/>
      <c r="BN1237" s="3"/>
      <c r="BO1237" s="3"/>
      <c r="BP1237" s="3"/>
      <c r="BQ1237" s="3"/>
      <c r="BR1237" s="3"/>
      <c r="BS1237" s="3"/>
    </row>
    <row r="1238" spans="11:71" x14ac:dyDescent="0.25">
      <c r="K1238" s="3"/>
      <c r="L1238" s="3"/>
      <c r="M1238" s="3"/>
      <c r="N1238" s="3"/>
      <c r="O1238" s="3"/>
      <c r="P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BM1238" s="3"/>
      <c r="BN1238" s="3"/>
      <c r="BO1238" s="3"/>
      <c r="BP1238" s="3"/>
      <c r="BQ1238" s="3"/>
      <c r="BR1238" s="3"/>
      <c r="BS1238" s="3"/>
    </row>
    <row r="1239" spans="11:71" x14ac:dyDescent="0.25">
      <c r="K1239" s="3"/>
      <c r="L1239" s="3"/>
      <c r="M1239" s="3"/>
      <c r="N1239" s="3"/>
      <c r="O1239" s="3"/>
      <c r="P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BM1239" s="3"/>
      <c r="BN1239" s="3"/>
      <c r="BO1239" s="3"/>
      <c r="BP1239" s="3"/>
      <c r="BQ1239" s="3"/>
      <c r="BR1239" s="3"/>
      <c r="BS1239" s="3"/>
    </row>
    <row r="1240" spans="11:71" x14ac:dyDescent="0.25">
      <c r="K1240" s="3"/>
      <c r="L1240" s="3"/>
      <c r="M1240" s="3"/>
      <c r="N1240" s="3"/>
      <c r="O1240" s="3"/>
      <c r="P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BM1240" s="3"/>
      <c r="BN1240" s="3"/>
      <c r="BO1240" s="3"/>
      <c r="BP1240" s="3"/>
      <c r="BQ1240" s="3"/>
      <c r="BR1240" s="3"/>
      <c r="BS1240" s="3"/>
    </row>
    <row r="1241" spans="11:71" x14ac:dyDescent="0.25">
      <c r="K1241" s="3"/>
      <c r="L1241" s="3"/>
      <c r="M1241" s="3"/>
      <c r="N1241" s="3"/>
      <c r="O1241" s="3"/>
      <c r="P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BM1241" s="3"/>
      <c r="BN1241" s="3"/>
      <c r="BO1241" s="3"/>
      <c r="BP1241" s="3"/>
      <c r="BQ1241" s="3"/>
      <c r="BR1241" s="3"/>
      <c r="BS1241" s="3"/>
    </row>
    <row r="1242" spans="11:71" x14ac:dyDescent="0.25">
      <c r="K1242" s="3"/>
      <c r="L1242" s="3"/>
      <c r="M1242" s="3"/>
      <c r="N1242" s="3"/>
      <c r="O1242" s="3"/>
      <c r="P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BM1242" s="3"/>
      <c r="BN1242" s="3"/>
      <c r="BO1242" s="3"/>
      <c r="BP1242" s="3"/>
      <c r="BQ1242" s="3"/>
      <c r="BR1242" s="3"/>
      <c r="BS1242" s="3"/>
    </row>
    <row r="1243" spans="11:71" x14ac:dyDescent="0.25">
      <c r="K1243" s="3"/>
      <c r="L1243" s="3"/>
      <c r="M1243" s="3"/>
      <c r="N1243" s="3"/>
      <c r="O1243" s="3"/>
      <c r="P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BM1243" s="3"/>
      <c r="BN1243" s="3"/>
      <c r="BO1243" s="3"/>
      <c r="BP1243" s="3"/>
      <c r="BQ1243" s="3"/>
      <c r="BR1243" s="3"/>
      <c r="BS1243" s="3"/>
    </row>
    <row r="1244" spans="11:71" x14ac:dyDescent="0.25">
      <c r="K1244" s="3"/>
      <c r="L1244" s="3"/>
      <c r="M1244" s="3"/>
      <c r="N1244" s="3"/>
      <c r="O1244" s="3"/>
      <c r="P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BM1244" s="3"/>
      <c r="BN1244" s="3"/>
      <c r="BO1244" s="3"/>
      <c r="BP1244" s="3"/>
      <c r="BQ1244" s="3"/>
      <c r="BR1244" s="3"/>
      <c r="BS1244" s="3"/>
    </row>
    <row r="1245" spans="11:71" x14ac:dyDescent="0.25">
      <c r="K1245" s="3"/>
      <c r="L1245" s="3"/>
      <c r="M1245" s="3"/>
      <c r="N1245" s="3"/>
      <c r="O1245" s="3"/>
      <c r="P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BM1245" s="3"/>
      <c r="BN1245" s="3"/>
      <c r="BO1245" s="3"/>
      <c r="BP1245" s="3"/>
      <c r="BQ1245" s="3"/>
      <c r="BR1245" s="3"/>
      <c r="BS1245" s="3"/>
    </row>
    <row r="1246" spans="11:71" x14ac:dyDescent="0.25">
      <c r="K1246" s="3"/>
      <c r="L1246" s="3"/>
      <c r="M1246" s="3"/>
      <c r="N1246" s="3"/>
      <c r="O1246" s="3"/>
      <c r="P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BM1246" s="3"/>
      <c r="BN1246" s="3"/>
      <c r="BO1246" s="3"/>
      <c r="BP1246" s="3"/>
      <c r="BQ1246" s="3"/>
      <c r="BR1246" s="3"/>
      <c r="BS1246" s="3"/>
    </row>
    <row r="1247" spans="11:71" x14ac:dyDescent="0.25">
      <c r="K1247" s="3"/>
      <c r="L1247" s="3"/>
      <c r="M1247" s="3"/>
      <c r="N1247" s="3"/>
      <c r="O1247" s="3"/>
      <c r="P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BM1247" s="3"/>
      <c r="BN1247" s="3"/>
      <c r="BO1247" s="3"/>
      <c r="BP1247" s="3"/>
      <c r="BQ1247" s="3"/>
      <c r="BR1247" s="3"/>
      <c r="BS1247" s="3"/>
    </row>
    <row r="1248" spans="11:71" x14ac:dyDescent="0.25">
      <c r="K1248" s="3"/>
      <c r="L1248" s="3"/>
      <c r="M1248" s="3"/>
      <c r="N1248" s="3"/>
      <c r="O1248" s="3"/>
      <c r="P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BM1248" s="3"/>
      <c r="BN1248" s="3"/>
      <c r="BO1248" s="3"/>
      <c r="BP1248" s="3"/>
      <c r="BQ1248" s="3"/>
      <c r="BR1248" s="3"/>
      <c r="BS1248" s="3"/>
    </row>
    <row r="1249" spans="11:71" x14ac:dyDescent="0.25">
      <c r="K1249" s="3"/>
      <c r="L1249" s="3"/>
      <c r="M1249" s="3"/>
      <c r="N1249" s="3"/>
      <c r="O1249" s="3"/>
      <c r="P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BM1249" s="3"/>
      <c r="BN1249" s="3"/>
      <c r="BO1249" s="3"/>
      <c r="BP1249" s="3"/>
      <c r="BQ1249" s="3"/>
      <c r="BR1249" s="3"/>
      <c r="BS1249" s="3"/>
    </row>
    <row r="1250" spans="11:71" x14ac:dyDescent="0.25">
      <c r="K1250" s="3"/>
      <c r="L1250" s="3"/>
      <c r="M1250" s="3"/>
      <c r="N1250" s="3"/>
      <c r="O1250" s="3"/>
      <c r="P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BM1250" s="3"/>
      <c r="BN1250" s="3"/>
      <c r="BO1250" s="3"/>
      <c r="BP1250" s="3"/>
      <c r="BQ1250" s="3"/>
      <c r="BR1250" s="3"/>
      <c r="BS1250" s="3"/>
    </row>
    <row r="1251" spans="11:71" x14ac:dyDescent="0.25">
      <c r="K1251" s="3"/>
      <c r="L1251" s="3"/>
      <c r="M1251" s="3"/>
      <c r="N1251" s="3"/>
      <c r="O1251" s="3"/>
      <c r="P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BM1251" s="3"/>
      <c r="BN1251" s="3"/>
      <c r="BO1251" s="3"/>
      <c r="BP1251" s="3"/>
      <c r="BQ1251" s="3"/>
      <c r="BR1251" s="3"/>
      <c r="BS1251" s="3"/>
    </row>
    <row r="1252" spans="11:71" x14ac:dyDescent="0.25">
      <c r="K1252" s="3"/>
      <c r="L1252" s="3"/>
      <c r="M1252" s="3"/>
      <c r="N1252" s="3"/>
      <c r="O1252" s="3"/>
      <c r="P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BM1252" s="3"/>
      <c r="BN1252" s="3"/>
      <c r="BO1252" s="3"/>
      <c r="BP1252" s="3"/>
      <c r="BQ1252" s="3"/>
      <c r="BR1252" s="3"/>
      <c r="BS1252" s="3"/>
    </row>
    <row r="1253" spans="11:71" x14ac:dyDescent="0.25">
      <c r="K1253" s="3"/>
      <c r="L1253" s="3"/>
      <c r="M1253" s="3"/>
      <c r="N1253" s="3"/>
      <c r="O1253" s="3"/>
      <c r="P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BM1253" s="3"/>
      <c r="BN1253" s="3"/>
      <c r="BO1253" s="3"/>
      <c r="BP1253" s="3"/>
      <c r="BQ1253" s="3"/>
      <c r="BR1253" s="3"/>
      <c r="BS1253" s="3"/>
    </row>
    <row r="1254" spans="11:71" x14ac:dyDescent="0.25">
      <c r="K1254" s="3"/>
      <c r="L1254" s="3"/>
      <c r="M1254" s="3"/>
      <c r="N1254" s="3"/>
      <c r="O1254" s="3"/>
      <c r="P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BM1254" s="3"/>
      <c r="BN1254" s="3"/>
      <c r="BO1254" s="3"/>
      <c r="BP1254" s="3"/>
      <c r="BQ1254" s="3"/>
      <c r="BR1254" s="3"/>
      <c r="BS1254" s="3"/>
    </row>
    <row r="1255" spans="11:71" x14ac:dyDescent="0.25">
      <c r="K1255" s="3"/>
      <c r="L1255" s="3"/>
      <c r="M1255" s="3"/>
      <c r="N1255" s="3"/>
      <c r="O1255" s="3"/>
      <c r="P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BM1255" s="3"/>
      <c r="BN1255" s="3"/>
      <c r="BO1255" s="3"/>
      <c r="BP1255" s="3"/>
      <c r="BQ1255" s="3"/>
      <c r="BR1255" s="3"/>
      <c r="BS1255" s="3"/>
    </row>
    <row r="1256" spans="11:71" x14ac:dyDescent="0.25">
      <c r="K1256" s="3"/>
      <c r="L1256" s="3"/>
      <c r="M1256" s="3"/>
      <c r="N1256" s="3"/>
      <c r="O1256" s="3"/>
      <c r="P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BM1256" s="3"/>
      <c r="BN1256" s="3"/>
      <c r="BO1256" s="3"/>
      <c r="BP1256" s="3"/>
      <c r="BQ1256" s="3"/>
      <c r="BR1256" s="3"/>
      <c r="BS1256" s="3"/>
    </row>
    <row r="1257" spans="11:71" x14ac:dyDescent="0.25">
      <c r="K1257" s="3"/>
      <c r="L1257" s="3"/>
      <c r="M1257" s="3"/>
      <c r="N1257" s="3"/>
      <c r="O1257" s="3"/>
      <c r="P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BM1257" s="3"/>
      <c r="BN1257" s="3"/>
      <c r="BO1257" s="3"/>
      <c r="BP1257" s="3"/>
      <c r="BQ1257" s="3"/>
      <c r="BR1257" s="3"/>
      <c r="BS1257" s="3"/>
    </row>
    <row r="1258" spans="11:71" x14ac:dyDescent="0.25">
      <c r="K1258" s="3"/>
      <c r="L1258" s="3"/>
      <c r="M1258" s="3"/>
      <c r="N1258" s="3"/>
      <c r="O1258" s="3"/>
      <c r="P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BM1258" s="3"/>
      <c r="BN1258" s="3"/>
      <c r="BO1258" s="3"/>
      <c r="BP1258" s="3"/>
      <c r="BQ1258" s="3"/>
      <c r="BR1258" s="3"/>
      <c r="BS1258" s="3"/>
    </row>
    <row r="1259" spans="11:71" x14ac:dyDescent="0.25">
      <c r="K1259" s="3"/>
      <c r="L1259" s="3"/>
      <c r="M1259" s="3"/>
      <c r="N1259" s="3"/>
      <c r="O1259" s="3"/>
      <c r="P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BM1259" s="3"/>
      <c r="BN1259" s="3"/>
      <c r="BO1259" s="3"/>
      <c r="BP1259" s="3"/>
      <c r="BQ1259" s="3"/>
      <c r="BR1259" s="3"/>
      <c r="BS1259" s="3"/>
    </row>
    <row r="1260" spans="11:71" x14ac:dyDescent="0.25">
      <c r="K1260" s="3"/>
      <c r="L1260" s="3"/>
      <c r="M1260" s="3"/>
      <c r="N1260" s="3"/>
      <c r="O1260" s="3"/>
      <c r="P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BM1260" s="3"/>
      <c r="BN1260" s="3"/>
      <c r="BO1260" s="3"/>
      <c r="BP1260" s="3"/>
      <c r="BQ1260" s="3"/>
      <c r="BR1260" s="3"/>
      <c r="BS1260" s="3"/>
    </row>
    <row r="1261" spans="11:71" x14ac:dyDescent="0.25">
      <c r="K1261" s="3"/>
      <c r="L1261" s="3"/>
      <c r="M1261" s="3"/>
      <c r="N1261" s="3"/>
      <c r="O1261" s="3"/>
      <c r="P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BM1261" s="3"/>
      <c r="BN1261" s="3"/>
      <c r="BO1261" s="3"/>
      <c r="BP1261" s="3"/>
      <c r="BQ1261" s="3"/>
      <c r="BR1261" s="3"/>
      <c r="BS1261" s="3"/>
    </row>
    <row r="1262" spans="11:71" x14ac:dyDescent="0.25">
      <c r="K1262" s="3"/>
      <c r="L1262" s="3"/>
      <c r="M1262" s="3"/>
      <c r="N1262" s="3"/>
      <c r="O1262" s="3"/>
      <c r="P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BM1262" s="3"/>
      <c r="BN1262" s="3"/>
      <c r="BO1262" s="3"/>
      <c r="BP1262" s="3"/>
      <c r="BQ1262" s="3"/>
      <c r="BR1262" s="3"/>
      <c r="BS1262" s="3"/>
    </row>
    <row r="1263" spans="11:71" x14ac:dyDescent="0.25">
      <c r="K1263" s="3"/>
      <c r="L1263" s="3"/>
      <c r="M1263" s="3"/>
      <c r="N1263" s="3"/>
      <c r="O1263" s="3"/>
      <c r="P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BM1263" s="3"/>
      <c r="BN1263" s="3"/>
      <c r="BO1263" s="3"/>
      <c r="BP1263" s="3"/>
      <c r="BQ1263" s="3"/>
      <c r="BR1263" s="3"/>
      <c r="BS1263" s="3"/>
    </row>
    <row r="1264" spans="11:71" x14ac:dyDescent="0.25">
      <c r="K1264" s="3"/>
      <c r="L1264" s="3"/>
      <c r="M1264" s="3"/>
      <c r="N1264" s="3"/>
      <c r="O1264" s="3"/>
      <c r="P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BM1264" s="3"/>
      <c r="BN1264" s="3"/>
      <c r="BO1264" s="3"/>
      <c r="BP1264" s="3"/>
      <c r="BQ1264" s="3"/>
      <c r="BR1264" s="3"/>
      <c r="BS1264" s="3"/>
    </row>
    <row r="1265" spans="11:71" x14ac:dyDescent="0.25">
      <c r="K1265" s="3"/>
      <c r="L1265" s="3"/>
      <c r="M1265" s="3"/>
      <c r="N1265" s="3"/>
      <c r="O1265" s="3"/>
      <c r="P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BM1265" s="3"/>
      <c r="BN1265" s="3"/>
      <c r="BO1265" s="3"/>
      <c r="BP1265" s="3"/>
      <c r="BQ1265" s="3"/>
      <c r="BR1265" s="3"/>
      <c r="BS1265" s="3"/>
    </row>
    <row r="1266" spans="11:71" x14ac:dyDescent="0.25">
      <c r="K1266" s="3"/>
      <c r="L1266" s="3"/>
      <c r="M1266" s="3"/>
      <c r="N1266" s="3"/>
      <c r="O1266" s="3"/>
      <c r="P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BM1266" s="3"/>
      <c r="BN1266" s="3"/>
      <c r="BO1266" s="3"/>
      <c r="BP1266" s="3"/>
      <c r="BQ1266" s="3"/>
      <c r="BR1266" s="3"/>
      <c r="BS1266" s="3"/>
    </row>
    <row r="1267" spans="11:71" x14ac:dyDescent="0.25">
      <c r="K1267" s="3"/>
      <c r="L1267" s="3"/>
      <c r="M1267" s="3"/>
      <c r="N1267" s="3"/>
      <c r="O1267" s="3"/>
      <c r="P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BM1267" s="3"/>
      <c r="BN1267" s="3"/>
      <c r="BO1267" s="3"/>
      <c r="BP1267" s="3"/>
      <c r="BQ1267" s="3"/>
      <c r="BR1267" s="3"/>
      <c r="BS1267" s="3"/>
    </row>
    <row r="1268" spans="11:71" x14ac:dyDescent="0.25">
      <c r="K1268" s="3"/>
      <c r="L1268" s="3"/>
      <c r="M1268" s="3"/>
      <c r="N1268" s="3"/>
      <c r="O1268" s="3"/>
      <c r="P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BM1268" s="3"/>
      <c r="BN1268" s="3"/>
      <c r="BO1268" s="3"/>
      <c r="BP1268" s="3"/>
      <c r="BQ1268" s="3"/>
      <c r="BR1268" s="3"/>
      <c r="BS1268" s="3"/>
    </row>
    <row r="1269" spans="11:71" x14ac:dyDescent="0.25">
      <c r="K1269" s="3"/>
      <c r="L1269" s="3"/>
      <c r="M1269" s="3"/>
      <c r="N1269" s="3"/>
      <c r="O1269" s="3"/>
      <c r="P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BM1269" s="3"/>
      <c r="BN1269" s="3"/>
      <c r="BO1269" s="3"/>
      <c r="BP1269" s="3"/>
      <c r="BQ1269" s="3"/>
      <c r="BR1269" s="3"/>
      <c r="BS1269" s="3"/>
    </row>
    <row r="1270" spans="11:71" x14ac:dyDescent="0.25">
      <c r="K1270" s="3"/>
      <c r="L1270" s="3"/>
      <c r="M1270" s="3"/>
      <c r="N1270" s="3"/>
      <c r="O1270" s="3"/>
      <c r="P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BM1270" s="3"/>
      <c r="BN1270" s="3"/>
      <c r="BO1270" s="3"/>
      <c r="BP1270" s="3"/>
      <c r="BQ1270" s="3"/>
      <c r="BR1270" s="3"/>
      <c r="BS1270" s="3"/>
    </row>
    <row r="1271" spans="11:71" x14ac:dyDescent="0.25">
      <c r="K1271" s="3"/>
      <c r="L1271" s="3"/>
      <c r="M1271" s="3"/>
      <c r="N1271" s="3"/>
      <c r="O1271" s="3"/>
      <c r="P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BM1271" s="3"/>
      <c r="BN1271" s="3"/>
      <c r="BO1271" s="3"/>
      <c r="BP1271" s="3"/>
      <c r="BQ1271" s="3"/>
      <c r="BR1271" s="3"/>
      <c r="BS1271" s="3"/>
    </row>
    <row r="1272" spans="11:71" x14ac:dyDescent="0.25">
      <c r="K1272" s="3"/>
      <c r="L1272" s="3"/>
      <c r="M1272" s="3"/>
      <c r="N1272" s="3"/>
      <c r="O1272" s="3"/>
      <c r="P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BM1272" s="3"/>
      <c r="BN1272" s="3"/>
      <c r="BO1272" s="3"/>
      <c r="BP1272" s="3"/>
      <c r="BQ1272" s="3"/>
      <c r="BR1272" s="3"/>
      <c r="BS1272" s="3"/>
    </row>
    <row r="1273" spans="11:71" x14ac:dyDescent="0.25">
      <c r="K1273" s="3"/>
      <c r="L1273" s="3"/>
      <c r="M1273" s="3"/>
      <c r="N1273" s="3"/>
      <c r="O1273" s="3"/>
      <c r="P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BM1273" s="3"/>
      <c r="BN1273" s="3"/>
      <c r="BO1273" s="3"/>
      <c r="BP1273" s="3"/>
      <c r="BQ1273" s="3"/>
      <c r="BR1273" s="3"/>
      <c r="BS1273" s="3"/>
    </row>
    <row r="1274" spans="11:71" x14ac:dyDescent="0.25">
      <c r="K1274" s="3"/>
      <c r="L1274" s="3"/>
      <c r="M1274" s="3"/>
      <c r="N1274" s="3"/>
      <c r="O1274" s="3"/>
      <c r="P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BM1274" s="3"/>
      <c r="BN1274" s="3"/>
      <c r="BO1274" s="3"/>
      <c r="BP1274" s="3"/>
      <c r="BQ1274" s="3"/>
      <c r="BR1274" s="3"/>
      <c r="BS1274" s="3"/>
    </row>
    <row r="1275" spans="11:71" x14ac:dyDescent="0.25">
      <c r="K1275" s="3"/>
      <c r="L1275" s="3"/>
      <c r="M1275" s="3"/>
      <c r="N1275" s="3"/>
      <c r="O1275" s="3"/>
      <c r="P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BM1275" s="3"/>
      <c r="BN1275" s="3"/>
      <c r="BO1275" s="3"/>
      <c r="BP1275" s="3"/>
      <c r="BQ1275" s="3"/>
      <c r="BR1275" s="3"/>
      <c r="BS1275" s="3"/>
    </row>
    <row r="1276" spans="11:71" x14ac:dyDescent="0.25">
      <c r="K1276" s="3"/>
      <c r="L1276" s="3"/>
      <c r="M1276" s="3"/>
      <c r="N1276" s="3"/>
      <c r="O1276" s="3"/>
      <c r="P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BM1276" s="3"/>
      <c r="BN1276" s="3"/>
      <c r="BO1276" s="3"/>
      <c r="BP1276" s="3"/>
      <c r="BQ1276" s="3"/>
      <c r="BR1276" s="3"/>
      <c r="BS1276" s="3"/>
    </row>
    <row r="1277" spans="11:71" x14ac:dyDescent="0.25">
      <c r="K1277" s="3"/>
      <c r="L1277" s="3"/>
      <c r="M1277" s="3"/>
      <c r="N1277" s="3"/>
      <c r="O1277" s="3"/>
      <c r="P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BM1277" s="3"/>
      <c r="BN1277" s="3"/>
      <c r="BO1277" s="3"/>
      <c r="BP1277" s="3"/>
      <c r="BQ1277" s="3"/>
      <c r="BR1277" s="3"/>
      <c r="BS1277" s="3"/>
    </row>
    <row r="1278" spans="11:71" x14ac:dyDescent="0.25">
      <c r="K1278" s="3"/>
      <c r="L1278" s="3"/>
      <c r="M1278" s="3"/>
      <c r="N1278" s="3"/>
      <c r="O1278" s="3"/>
      <c r="P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BM1278" s="3"/>
      <c r="BN1278" s="3"/>
      <c r="BO1278" s="3"/>
      <c r="BP1278" s="3"/>
      <c r="BQ1278" s="3"/>
      <c r="BR1278" s="3"/>
      <c r="BS1278" s="3"/>
    </row>
    <row r="1279" spans="11:71" x14ac:dyDescent="0.25">
      <c r="K1279" s="3"/>
      <c r="L1279" s="3"/>
      <c r="M1279" s="3"/>
      <c r="N1279" s="3"/>
      <c r="O1279" s="3"/>
      <c r="P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BM1279" s="3"/>
      <c r="BN1279" s="3"/>
      <c r="BO1279" s="3"/>
      <c r="BP1279" s="3"/>
      <c r="BQ1279" s="3"/>
      <c r="BR1279" s="3"/>
      <c r="BS1279" s="3"/>
    </row>
    <row r="1280" spans="11:71" x14ac:dyDescent="0.25">
      <c r="K1280" s="3"/>
      <c r="L1280" s="3"/>
      <c r="M1280" s="3"/>
      <c r="N1280" s="3"/>
      <c r="O1280" s="3"/>
      <c r="P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BM1280" s="3"/>
      <c r="BN1280" s="3"/>
      <c r="BO1280" s="3"/>
      <c r="BP1280" s="3"/>
      <c r="BQ1280" s="3"/>
      <c r="BR1280" s="3"/>
      <c r="BS1280" s="3"/>
    </row>
    <row r="1281" spans="11:71" x14ac:dyDescent="0.25">
      <c r="K1281" s="3"/>
      <c r="L1281" s="3"/>
      <c r="M1281" s="3"/>
      <c r="N1281" s="3"/>
      <c r="O1281" s="3"/>
      <c r="P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BM1281" s="3"/>
      <c r="BN1281" s="3"/>
      <c r="BO1281" s="3"/>
      <c r="BP1281" s="3"/>
      <c r="BQ1281" s="3"/>
      <c r="BR1281" s="3"/>
      <c r="BS1281" s="3"/>
    </row>
    <row r="1282" spans="11:71" x14ac:dyDescent="0.25">
      <c r="K1282" s="3"/>
      <c r="L1282" s="3"/>
      <c r="M1282" s="3"/>
      <c r="N1282" s="3"/>
      <c r="O1282" s="3"/>
      <c r="P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BM1282" s="3"/>
      <c r="BN1282" s="3"/>
      <c r="BO1282" s="3"/>
      <c r="BP1282" s="3"/>
      <c r="BQ1282" s="3"/>
      <c r="BR1282" s="3"/>
      <c r="BS1282" s="3"/>
    </row>
    <row r="1283" spans="11:71" x14ac:dyDescent="0.25">
      <c r="K1283" s="3"/>
      <c r="L1283" s="3"/>
      <c r="M1283" s="3"/>
      <c r="N1283" s="3"/>
      <c r="O1283" s="3"/>
      <c r="P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BM1283" s="3"/>
      <c r="BN1283" s="3"/>
      <c r="BO1283" s="3"/>
      <c r="BP1283" s="3"/>
      <c r="BQ1283" s="3"/>
      <c r="BR1283" s="3"/>
      <c r="BS1283" s="3"/>
    </row>
    <row r="1284" spans="11:71" x14ac:dyDescent="0.25">
      <c r="K1284" s="3"/>
      <c r="L1284" s="3"/>
      <c r="M1284" s="3"/>
      <c r="N1284" s="3"/>
      <c r="O1284" s="3"/>
      <c r="P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BM1284" s="3"/>
      <c r="BN1284" s="3"/>
      <c r="BO1284" s="3"/>
      <c r="BP1284" s="3"/>
      <c r="BQ1284" s="3"/>
      <c r="BR1284" s="3"/>
      <c r="BS1284" s="3"/>
    </row>
    <row r="1285" spans="11:71" x14ac:dyDescent="0.25">
      <c r="K1285" s="3"/>
      <c r="L1285" s="3"/>
      <c r="M1285" s="3"/>
      <c r="N1285" s="3"/>
      <c r="O1285" s="3"/>
      <c r="P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BM1285" s="3"/>
      <c r="BN1285" s="3"/>
      <c r="BO1285" s="3"/>
      <c r="BP1285" s="3"/>
      <c r="BQ1285" s="3"/>
      <c r="BR1285" s="3"/>
      <c r="BS1285" s="3"/>
    </row>
    <row r="1286" spans="11:71" x14ac:dyDescent="0.25">
      <c r="K1286" s="3"/>
      <c r="L1286" s="3"/>
      <c r="M1286" s="3"/>
      <c r="N1286" s="3"/>
      <c r="O1286" s="3"/>
      <c r="P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BM1286" s="3"/>
      <c r="BN1286" s="3"/>
      <c r="BO1286" s="3"/>
      <c r="BP1286" s="3"/>
      <c r="BQ1286" s="3"/>
      <c r="BR1286" s="3"/>
      <c r="BS1286" s="3"/>
    </row>
    <row r="1287" spans="11:71" x14ac:dyDescent="0.25">
      <c r="K1287" s="3"/>
      <c r="L1287" s="3"/>
      <c r="M1287" s="3"/>
      <c r="N1287" s="3"/>
      <c r="O1287" s="3"/>
      <c r="P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BM1287" s="3"/>
      <c r="BN1287" s="3"/>
      <c r="BO1287" s="3"/>
      <c r="BP1287" s="3"/>
      <c r="BQ1287" s="3"/>
      <c r="BR1287" s="3"/>
      <c r="BS1287" s="3"/>
    </row>
    <row r="1288" spans="11:71" x14ac:dyDescent="0.25">
      <c r="K1288" s="3"/>
      <c r="L1288" s="3"/>
      <c r="M1288" s="3"/>
      <c r="N1288" s="3"/>
      <c r="O1288" s="3"/>
      <c r="P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BM1288" s="3"/>
      <c r="BN1288" s="3"/>
      <c r="BO1288" s="3"/>
      <c r="BP1288" s="3"/>
      <c r="BQ1288" s="3"/>
      <c r="BR1288" s="3"/>
      <c r="BS1288" s="3"/>
    </row>
    <row r="1289" spans="11:71" x14ac:dyDescent="0.25">
      <c r="K1289" s="3"/>
      <c r="L1289" s="3"/>
      <c r="M1289" s="3"/>
      <c r="N1289" s="3"/>
      <c r="O1289" s="3"/>
      <c r="P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BM1289" s="3"/>
      <c r="BN1289" s="3"/>
      <c r="BO1289" s="3"/>
      <c r="BP1289" s="3"/>
      <c r="BQ1289" s="3"/>
      <c r="BR1289" s="3"/>
      <c r="BS1289" s="3"/>
    </row>
    <row r="1290" spans="11:71" x14ac:dyDescent="0.25">
      <c r="K1290" s="3"/>
      <c r="L1290" s="3"/>
      <c r="M1290" s="3"/>
      <c r="N1290" s="3"/>
      <c r="O1290" s="3"/>
      <c r="P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BM1290" s="3"/>
      <c r="BN1290" s="3"/>
      <c r="BO1290" s="3"/>
      <c r="BP1290" s="3"/>
      <c r="BQ1290" s="3"/>
      <c r="BR1290" s="3"/>
      <c r="BS1290" s="3"/>
    </row>
    <row r="1291" spans="11:71" x14ac:dyDescent="0.25">
      <c r="K1291" s="3"/>
      <c r="L1291" s="3"/>
      <c r="M1291" s="3"/>
      <c r="N1291" s="3"/>
      <c r="O1291" s="3"/>
      <c r="P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BM1291" s="3"/>
      <c r="BN1291" s="3"/>
      <c r="BO1291" s="3"/>
      <c r="BP1291" s="3"/>
      <c r="BQ1291" s="3"/>
      <c r="BR1291" s="3"/>
      <c r="BS1291" s="3"/>
    </row>
    <row r="1292" spans="11:71" x14ac:dyDescent="0.25">
      <c r="K1292" s="3"/>
      <c r="L1292" s="3"/>
      <c r="M1292" s="3"/>
      <c r="N1292" s="3"/>
      <c r="O1292" s="3"/>
      <c r="P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BM1292" s="3"/>
      <c r="BN1292" s="3"/>
      <c r="BO1292" s="3"/>
      <c r="BP1292" s="3"/>
      <c r="BQ1292" s="3"/>
      <c r="BR1292" s="3"/>
      <c r="BS1292" s="3"/>
    </row>
    <row r="1293" spans="11:71" x14ac:dyDescent="0.25">
      <c r="K1293" s="3"/>
      <c r="L1293" s="3"/>
      <c r="M1293" s="3"/>
      <c r="N1293" s="3"/>
      <c r="O1293" s="3"/>
      <c r="P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BM1293" s="3"/>
      <c r="BN1293" s="3"/>
      <c r="BO1293" s="3"/>
      <c r="BP1293" s="3"/>
      <c r="BQ1293" s="3"/>
      <c r="BR1293" s="3"/>
      <c r="BS1293" s="3"/>
    </row>
    <row r="1294" spans="11:71" x14ac:dyDescent="0.25">
      <c r="K1294" s="3"/>
      <c r="L1294" s="3"/>
      <c r="M1294" s="3"/>
      <c r="N1294" s="3"/>
      <c r="O1294" s="3"/>
      <c r="P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BM1294" s="3"/>
      <c r="BN1294" s="3"/>
      <c r="BO1294" s="3"/>
      <c r="BP1294" s="3"/>
      <c r="BQ1294" s="3"/>
      <c r="BR1294" s="3"/>
      <c r="BS1294" s="3"/>
    </row>
    <row r="1295" spans="11:71" x14ac:dyDescent="0.25">
      <c r="K1295" s="3"/>
      <c r="L1295" s="3"/>
      <c r="M1295" s="3"/>
      <c r="N1295" s="3"/>
      <c r="O1295" s="3"/>
      <c r="P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BM1295" s="3"/>
      <c r="BN1295" s="3"/>
      <c r="BO1295" s="3"/>
      <c r="BP1295" s="3"/>
      <c r="BQ1295" s="3"/>
      <c r="BR1295" s="3"/>
      <c r="BS1295" s="3"/>
    </row>
    <row r="1296" spans="11:71" x14ac:dyDescent="0.25">
      <c r="K1296" s="3"/>
      <c r="L1296" s="3"/>
      <c r="M1296" s="3"/>
      <c r="N1296" s="3"/>
      <c r="O1296" s="3"/>
      <c r="P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BM1296" s="3"/>
      <c r="BN1296" s="3"/>
      <c r="BO1296" s="3"/>
      <c r="BP1296" s="3"/>
      <c r="BQ1296" s="3"/>
      <c r="BR1296" s="3"/>
      <c r="BS1296" s="3"/>
    </row>
    <row r="1297" spans="11:71" x14ac:dyDescent="0.25">
      <c r="K1297" s="3"/>
      <c r="L1297" s="3"/>
      <c r="M1297" s="3"/>
      <c r="N1297" s="3"/>
      <c r="O1297" s="3"/>
      <c r="P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BM1297" s="3"/>
      <c r="BN1297" s="3"/>
      <c r="BO1297" s="3"/>
      <c r="BP1297" s="3"/>
      <c r="BQ1297" s="3"/>
      <c r="BR1297" s="3"/>
      <c r="BS1297" s="3"/>
    </row>
    <row r="1298" spans="11:71" x14ac:dyDescent="0.25">
      <c r="K1298" s="3"/>
      <c r="L1298" s="3"/>
      <c r="M1298" s="3"/>
      <c r="N1298" s="3"/>
      <c r="O1298" s="3"/>
      <c r="P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BM1298" s="3"/>
      <c r="BN1298" s="3"/>
      <c r="BO1298" s="3"/>
      <c r="BP1298" s="3"/>
      <c r="BQ1298" s="3"/>
      <c r="BR1298" s="3"/>
      <c r="BS1298" s="3"/>
    </row>
    <row r="1299" spans="11:71" x14ac:dyDescent="0.25">
      <c r="K1299" s="3"/>
      <c r="L1299" s="3"/>
      <c r="M1299" s="3"/>
      <c r="N1299" s="3"/>
      <c r="O1299" s="3"/>
      <c r="P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BM1299" s="3"/>
      <c r="BN1299" s="3"/>
      <c r="BO1299" s="3"/>
      <c r="BP1299" s="3"/>
      <c r="BQ1299" s="3"/>
      <c r="BR1299" s="3"/>
      <c r="BS1299" s="3"/>
    </row>
    <row r="1300" spans="11:71" x14ac:dyDescent="0.25">
      <c r="K1300" s="3"/>
      <c r="L1300" s="3"/>
      <c r="M1300" s="3"/>
      <c r="N1300" s="3"/>
      <c r="O1300" s="3"/>
      <c r="P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BM1300" s="3"/>
      <c r="BN1300" s="3"/>
      <c r="BO1300" s="3"/>
      <c r="BP1300" s="3"/>
      <c r="BQ1300" s="3"/>
      <c r="BR1300" s="3"/>
      <c r="BS1300" s="3"/>
    </row>
    <row r="1301" spans="11:71" x14ac:dyDescent="0.25">
      <c r="K1301" s="3"/>
      <c r="L1301" s="3"/>
      <c r="M1301" s="3"/>
      <c r="N1301" s="3"/>
      <c r="O1301" s="3"/>
      <c r="P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BM1301" s="3"/>
      <c r="BN1301" s="3"/>
      <c r="BO1301" s="3"/>
      <c r="BP1301" s="3"/>
      <c r="BQ1301" s="3"/>
      <c r="BR1301" s="3"/>
      <c r="BS1301" s="3"/>
    </row>
    <row r="1302" spans="11:71" x14ac:dyDescent="0.25">
      <c r="K1302" s="3"/>
      <c r="L1302" s="3"/>
      <c r="M1302" s="3"/>
      <c r="N1302" s="3"/>
      <c r="O1302" s="3"/>
      <c r="P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BM1302" s="3"/>
      <c r="BN1302" s="3"/>
      <c r="BO1302" s="3"/>
      <c r="BP1302" s="3"/>
      <c r="BQ1302" s="3"/>
      <c r="BR1302" s="3"/>
      <c r="BS1302" s="3"/>
    </row>
    <row r="1303" spans="11:71" x14ac:dyDescent="0.25">
      <c r="K1303" s="3"/>
      <c r="L1303" s="3"/>
      <c r="M1303" s="3"/>
      <c r="N1303" s="3"/>
      <c r="O1303" s="3"/>
      <c r="P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BM1303" s="3"/>
      <c r="BN1303" s="3"/>
      <c r="BO1303" s="3"/>
      <c r="BP1303" s="3"/>
      <c r="BQ1303" s="3"/>
      <c r="BR1303" s="3"/>
      <c r="BS1303" s="3"/>
    </row>
    <row r="1304" spans="11:71" x14ac:dyDescent="0.25">
      <c r="K1304" s="3"/>
      <c r="L1304" s="3"/>
      <c r="M1304" s="3"/>
      <c r="N1304" s="3"/>
      <c r="O1304" s="3"/>
      <c r="P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BM1304" s="3"/>
      <c r="BN1304" s="3"/>
      <c r="BO1304" s="3"/>
      <c r="BP1304" s="3"/>
      <c r="BQ1304" s="3"/>
      <c r="BR1304" s="3"/>
      <c r="BS1304" s="3"/>
    </row>
    <row r="1305" spans="11:71" x14ac:dyDescent="0.25">
      <c r="K1305" s="3"/>
      <c r="L1305" s="3"/>
      <c r="M1305" s="3"/>
      <c r="N1305" s="3"/>
      <c r="O1305" s="3"/>
      <c r="P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BM1305" s="3"/>
      <c r="BN1305" s="3"/>
      <c r="BO1305" s="3"/>
      <c r="BP1305" s="3"/>
      <c r="BQ1305" s="3"/>
      <c r="BR1305" s="3"/>
      <c r="BS1305" s="3"/>
    </row>
    <row r="1306" spans="11:71" x14ac:dyDescent="0.25">
      <c r="K1306" s="3"/>
      <c r="L1306" s="3"/>
      <c r="M1306" s="3"/>
      <c r="N1306" s="3"/>
      <c r="O1306" s="3"/>
      <c r="P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BM1306" s="3"/>
      <c r="BN1306" s="3"/>
      <c r="BO1306" s="3"/>
      <c r="BP1306" s="3"/>
      <c r="BQ1306" s="3"/>
      <c r="BR1306" s="3"/>
      <c r="BS1306" s="3"/>
    </row>
    <row r="1307" spans="11:71" x14ac:dyDescent="0.25">
      <c r="K1307" s="3"/>
      <c r="L1307" s="3"/>
      <c r="M1307" s="3"/>
      <c r="N1307" s="3"/>
      <c r="O1307" s="3"/>
      <c r="P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BM1307" s="3"/>
      <c r="BN1307" s="3"/>
      <c r="BO1307" s="3"/>
      <c r="BP1307" s="3"/>
      <c r="BQ1307" s="3"/>
      <c r="BR1307" s="3"/>
      <c r="BS1307" s="3"/>
    </row>
    <row r="1308" spans="11:71" x14ac:dyDescent="0.25">
      <c r="K1308" s="3"/>
      <c r="L1308" s="3"/>
      <c r="M1308" s="3"/>
      <c r="N1308" s="3"/>
      <c r="O1308" s="3"/>
      <c r="P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BM1308" s="3"/>
      <c r="BN1308" s="3"/>
      <c r="BO1308" s="3"/>
      <c r="BP1308" s="3"/>
      <c r="BQ1308" s="3"/>
      <c r="BR1308" s="3"/>
      <c r="BS1308" s="3"/>
    </row>
    <row r="1309" spans="11:71" x14ac:dyDescent="0.25">
      <c r="K1309" s="3"/>
      <c r="L1309" s="3"/>
      <c r="M1309" s="3"/>
      <c r="N1309" s="3"/>
      <c r="O1309" s="3"/>
      <c r="P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BM1309" s="3"/>
      <c r="BN1309" s="3"/>
      <c r="BO1309" s="3"/>
      <c r="BP1309" s="3"/>
      <c r="BQ1309" s="3"/>
      <c r="BR1309" s="3"/>
      <c r="BS1309" s="3"/>
    </row>
    <row r="1310" spans="11:71" x14ac:dyDescent="0.25">
      <c r="K1310" s="3"/>
      <c r="L1310" s="3"/>
      <c r="M1310" s="3"/>
      <c r="N1310" s="3"/>
      <c r="O1310" s="3"/>
      <c r="P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BM1310" s="3"/>
      <c r="BN1310" s="3"/>
      <c r="BO1310" s="3"/>
      <c r="BP1310" s="3"/>
      <c r="BQ1310" s="3"/>
      <c r="BR1310" s="3"/>
      <c r="BS1310" s="3"/>
    </row>
    <row r="1311" spans="11:71" x14ac:dyDescent="0.25">
      <c r="K1311" s="3"/>
      <c r="L1311" s="3"/>
      <c r="M1311" s="3"/>
      <c r="N1311" s="3"/>
      <c r="O1311" s="3"/>
      <c r="P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BM1311" s="3"/>
      <c r="BN1311" s="3"/>
      <c r="BO1311" s="3"/>
      <c r="BP1311" s="3"/>
      <c r="BQ1311" s="3"/>
      <c r="BR1311" s="3"/>
      <c r="BS1311" s="3"/>
    </row>
    <row r="1312" spans="11:71" x14ac:dyDescent="0.25">
      <c r="K1312" s="3"/>
      <c r="L1312" s="3"/>
      <c r="M1312" s="3"/>
      <c r="N1312" s="3"/>
      <c r="O1312" s="3"/>
      <c r="P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BM1312" s="3"/>
      <c r="BN1312" s="3"/>
      <c r="BO1312" s="3"/>
      <c r="BP1312" s="3"/>
      <c r="BQ1312" s="3"/>
      <c r="BR1312" s="3"/>
      <c r="BS1312" s="3"/>
    </row>
    <row r="1313" spans="11:71" x14ac:dyDescent="0.25">
      <c r="K1313" s="3"/>
      <c r="L1313" s="3"/>
      <c r="M1313" s="3"/>
      <c r="N1313" s="3"/>
      <c r="O1313" s="3"/>
      <c r="P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BM1313" s="3"/>
      <c r="BN1313" s="3"/>
      <c r="BO1313" s="3"/>
      <c r="BP1313" s="3"/>
      <c r="BQ1313" s="3"/>
      <c r="BR1313" s="3"/>
      <c r="BS1313" s="3"/>
    </row>
    <row r="1314" spans="11:71" x14ac:dyDescent="0.25">
      <c r="K1314" s="3"/>
      <c r="L1314" s="3"/>
      <c r="M1314" s="3"/>
      <c r="N1314" s="3"/>
      <c r="O1314" s="3"/>
      <c r="P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BM1314" s="3"/>
      <c r="BN1314" s="3"/>
      <c r="BO1314" s="3"/>
      <c r="BP1314" s="3"/>
      <c r="BQ1314" s="3"/>
      <c r="BR1314" s="3"/>
      <c r="BS1314" s="3"/>
    </row>
    <row r="1315" spans="11:71" x14ac:dyDescent="0.25">
      <c r="K1315" s="3"/>
      <c r="L1315" s="3"/>
      <c r="M1315" s="3"/>
      <c r="N1315" s="3"/>
      <c r="O1315" s="3"/>
      <c r="P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BM1315" s="3"/>
      <c r="BN1315" s="3"/>
      <c r="BO1315" s="3"/>
      <c r="BP1315" s="3"/>
      <c r="BQ1315" s="3"/>
      <c r="BR1315" s="3"/>
      <c r="BS1315" s="3"/>
    </row>
    <row r="1316" spans="11:71" x14ac:dyDescent="0.25">
      <c r="K1316" s="3"/>
      <c r="L1316" s="3"/>
      <c r="M1316" s="3"/>
      <c r="N1316" s="3"/>
      <c r="O1316" s="3"/>
      <c r="P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BM1316" s="3"/>
      <c r="BN1316" s="3"/>
      <c r="BO1316" s="3"/>
      <c r="BP1316" s="3"/>
      <c r="BQ1316" s="3"/>
      <c r="BR1316" s="3"/>
      <c r="BS1316" s="3"/>
    </row>
    <row r="1317" spans="11:71" x14ac:dyDescent="0.25">
      <c r="K1317" s="3"/>
      <c r="L1317" s="3"/>
      <c r="M1317" s="3"/>
      <c r="N1317" s="3"/>
      <c r="O1317" s="3"/>
      <c r="P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BM1317" s="3"/>
      <c r="BN1317" s="3"/>
      <c r="BO1317" s="3"/>
      <c r="BP1317" s="3"/>
      <c r="BQ1317" s="3"/>
      <c r="BR1317" s="3"/>
      <c r="BS1317" s="3"/>
    </row>
    <row r="1318" spans="11:71" x14ac:dyDescent="0.25">
      <c r="K1318" s="3"/>
      <c r="L1318" s="3"/>
      <c r="M1318" s="3"/>
      <c r="N1318" s="3"/>
      <c r="O1318" s="3"/>
      <c r="P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BM1318" s="3"/>
      <c r="BN1318" s="3"/>
      <c r="BO1318" s="3"/>
      <c r="BP1318" s="3"/>
      <c r="BQ1318" s="3"/>
      <c r="BR1318" s="3"/>
      <c r="BS1318" s="3"/>
    </row>
    <row r="1319" spans="11:71" x14ac:dyDescent="0.25">
      <c r="K1319" s="3"/>
      <c r="L1319" s="3"/>
      <c r="M1319" s="3"/>
      <c r="N1319" s="3"/>
      <c r="O1319" s="3"/>
      <c r="P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BM1319" s="3"/>
      <c r="BN1319" s="3"/>
      <c r="BO1319" s="3"/>
      <c r="BP1319" s="3"/>
      <c r="BQ1319" s="3"/>
      <c r="BR1319" s="3"/>
      <c r="BS1319" s="3"/>
    </row>
    <row r="1320" spans="11:71" x14ac:dyDescent="0.25">
      <c r="K1320" s="3"/>
      <c r="L1320" s="3"/>
      <c r="M1320" s="3"/>
      <c r="N1320" s="3"/>
      <c r="O1320" s="3"/>
      <c r="P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BM1320" s="3"/>
      <c r="BN1320" s="3"/>
      <c r="BO1320" s="3"/>
      <c r="BP1320" s="3"/>
      <c r="BQ1320" s="3"/>
      <c r="BR1320" s="3"/>
      <c r="BS1320" s="3"/>
    </row>
    <row r="1321" spans="11:71" x14ac:dyDescent="0.25">
      <c r="K1321" s="3"/>
      <c r="L1321" s="3"/>
      <c r="M1321" s="3"/>
      <c r="N1321" s="3"/>
      <c r="O1321" s="3"/>
      <c r="P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BM1321" s="3"/>
      <c r="BN1321" s="3"/>
      <c r="BO1321" s="3"/>
      <c r="BP1321" s="3"/>
      <c r="BQ1321" s="3"/>
      <c r="BR1321" s="3"/>
      <c r="BS1321" s="3"/>
    </row>
    <row r="1322" spans="11:71" x14ac:dyDescent="0.25">
      <c r="K1322" s="3"/>
      <c r="L1322" s="3"/>
      <c r="M1322" s="3"/>
      <c r="N1322" s="3"/>
      <c r="O1322" s="3"/>
      <c r="P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BM1322" s="3"/>
      <c r="BN1322" s="3"/>
      <c r="BO1322" s="3"/>
      <c r="BP1322" s="3"/>
      <c r="BQ1322" s="3"/>
      <c r="BR1322" s="3"/>
      <c r="BS1322" s="3"/>
    </row>
    <row r="1323" spans="11:71" x14ac:dyDescent="0.25">
      <c r="K1323" s="3"/>
      <c r="L1323" s="3"/>
      <c r="M1323" s="3"/>
      <c r="N1323" s="3"/>
      <c r="O1323" s="3"/>
      <c r="P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BM1323" s="3"/>
      <c r="BN1323" s="3"/>
      <c r="BO1323" s="3"/>
      <c r="BP1323" s="3"/>
      <c r="BQ1323" s="3"/>
      <c r="BR1323" s="3"/>
      <c r="BS1323" s="3"/>
    </row>
    <row r="1324" spans="11:71" x14ac:dyDescent="0.25">
      <c r="K1324" s="3"/>
      <c r="L1324" s="3"/>
      <c r="M1324" s="3"/>
      <c r="N1324" s="3"/>
      <c r="O1324" s="3"/>
      <c r="P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BM1324" s="3"/>
      <c r="BN1324" s="3"/>
      <c r="BO1324" s="3"/>
      <c r="BP1324" s="3"/>
      <c r="BQ1324" s="3"/>
      <c r="BR1324" s="3"/>
      <c r="BS1324" s="3"/>
    </row>
    <row r="1325" spans="11:71" x14ac:dyDescent="0.25">
      <c r="K1325" s="3"/>
      <c r="L1325" s="3"/>
      <c r="M1325" s="3"/>
      <c r="N1325" s="3"/>
      <c r="O1325" s="3"/>
      <c r="P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BM1325" s="3"/>
      <c r="BN1325" s="3"/>
      <c r="BO1325" s="3"/>
      <c r="BP1325" s="3"/>
      <c r="BQ1325" s="3"/>
      <c r="BR1325" s="3"/>
      <c r="BS1325" s="3"/>
    </row>
    <row r="1326" spans="11:71" x14ac:dyDescent="0.25">
      <c r="K1326" s="3"/>
      <c r="L1326" s="3"/>
      <c r="M1326" s="3"/>
      <c r="N1326" s="3"/>
      <c r="O1326" s="3"/>
      <c r="P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BM1326" s="3"/>
      <c r="BN1326" s="3"/>
      <c r="BO1326" s="3"/>
      <c r="BP1326" s="3"/>
      <c r="BQ1326" s="3"/>
      <c r="BR1326" s="3"/>
      <c r="BS1326" s="3"/>
    </row>
    <row r="1327" spans="11:71" x14ac:dyDescent="0.25">
      <c r="K1327" s="3"/>
      <c r="L1327" s="3"/>
      <c r="M1327" s="3"/>
      <c r="N1327" s="3"/>
      <c r="O1327" s="3"/>
      <c r="P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BM1327" s="3"/>
      <c r="BN1327" s="3"/>
      <c r="BO1327" s="3"/>
      <c r="BP1327" s="3"/>
      <c r="BQ1327" s="3"/>
      <c r="BR1327" s="3"/>
      <c r="BS1327" s="3"/>
    </row>
    <row r="1328" spans="11:71" x14ac:dyDescent="0.25">
      <c r="K1328" s="3"/>
      <c r="L1328" s="3"/>
      <c r="M1328" s="3"/>
      <c r="N1328" s="3"/>
      <c r="O1328" s="3"/>
      <c r="P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BM1328" s="3"/>
      <c r="BN1328" s="3"/>
      <c r="BO1328" s="3"/>
      <c r="BP1328" s="3"/>
      <c r="BQ1328" s="3"/>
      <c r="BR1328" s="3"/>
      <c r="BS1328" s="3"/>
    </row>
    <row r="1329" spans="11:71" x14ac:dyDescent="0.25">
      <c r="K1329" s="3"/>
      <c r="L1329" s="3"/>
      <c r="M1329" s="3"/>
      <c r="N1329" s="3"/>
      <c r="O1329" s="3"/>
      <c r="P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BM1329" s="3"/>
      <c r="BN1329" s="3"/>
      <c r="BO1329" s="3"/>
      <c r="BP1329" s="3"/>
      <c r="BQ1329" s="3"/>
      <c r="BR1329" s="3"/>
      <c r="BS1329" s="3"/>
    </row>
    <row r="1330" spans="11:71" x14ac:dyDescent="0.25">
      <c r="K1330" s="3"/>
      <c r="L1330" s="3"/>
      <c r="M1330" s="3"/>
      <c r="N1330" s="3"/>
      <c r="O1330" s="3"/>
      <c r="P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BM1330" s="3"/>
      <c r="BN1330" s="3"/>
      <c r="BO1330" s="3"/>
      <c r="BP1330" s="3"/>
      <c r="BQ1330" s="3"/>
      <c r="BR1330" s="3"/>
      <c r="BS1330" s="3"/>
    </row>
    <row r="1331" spans="11:71" x14ac:dyDescent="0.25">
      <c r="K1331" s="3"/>
      <c r="L1331" s="3"/>
      <c r="M1331" s="3"/>
      <c r="N1331" s="3"/>
      <c r="O1331" s="3"/>
      <c r="P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BM1331" s="3"/>
      <c r="BN1331" s="3"/>
      <c r="BO1331" s="3"/>
      <c r="BP1331" s="3"/>
      <c r="BQ1331" s="3"/>
      <c r="BR1331" s="3"/>
      <c r="BS1331" s="3"/>
    </row>
    <row r="1332" spans="11:71" x14ac:dyDescent="0.25">
      <c r="K1332" s="3"/>
      <c r="L1332" s="3"/>
      <c r="M1332" s="3"/>
      <c r="N1332" s="3"/>
      <c r="O1332" s="3"/>
      <c r="P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BM1332" s="3"/>
      <c r="BN1332" s="3"/>
      <c r="BO1332" s="3"/>
      <c r="BP1332" s="3"/>
      <c r="BQ1332" s="3"/>
      <c r="BR1332" s="3"/>
      <c r="BS1332" s="3"/>
    </row>
    <row r="1333" spans="11:71" x14ac:dyDescent="0.25">
      <c r="K1333" s="3"/>
      <c r="L1333" s="3"/>
      <c r="M1333" s="3"/>
      <c r="N1333" s="3"/>
      <c r="O1333" s="3"/>
      <c r="P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BM1333" s="3"/>
      <c r="BN1333" s="3"/>
      <c r="BO1333" s="3"/>
      <c r="BP1333" s="3"/>
      <c r="BQ1333" s="3"/>
      <c r="BR1333" s="3"/>
      <c r="BS1333" s="3"/>
    </row>
    <row r="1334" spans="11:71" x14ac:dyDescent="0.25">
      <c r="K1334" s="3"/>
      <c r="L1334" s="3"/>
      <c r="M1334" s="3"/>
      <c r="N1334" s="3"/>
      <c r="O1334" s="3"/>
      <c r="P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BM1334" s="3"/>
      <c r="BN1334" s="3"/>
      <c r="BO1334" s="3"/>
      <c r="BP1334" s="3"/>
      <c r="BQ1334" s="3"/>
      <c r="BR1334" s="3"/>
      <c r="BS1334" s="3"/>
    </row>
    <row r="1335" spans="11:71" x14ac:dyDescent="0.25">
      <c r="K1335" s="3"/>
      <c r="L1335" s="3"/>
      <c r="M1335" s="3"/>
      <c r="N1335" s="3"/>
      <c r="O1335" s="3"/>
      <c r="P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BM1335" s="3"/>
      <c r="BN1335" s="3"/>
      <c r="BO1335" s="3"/>
      <c r="BP1335" s="3"/>
      <c r="BQ1335" s="3"/>
      <c r="BR1335" s="3"/>
      <c r="BS1335" s="3"/>
    </row>
    <row r="1336" spans="11:71" x14ac:dyDescent="0.25">
      <c r="K1336" s="3"/>
      <c r="L1336" s="3"/>
      <c r="M1336" s="3"/>
      <c r="N1336" s="3"/>
      <c r="O1336" s="3"/>
      <c r="P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BM1336" s="3"/>
      <c r="BN1336" s="3"/>
      <c r="BO1336" s="3"/>
      <c r="BP1336" s="3"/>
      <c r="BQ1336" s="3"/>
      <c r="BR1336" s="3"/>
      <c r="BS1336" s="3"/>
    </row>
    <row r="1337" spans="11:71" x14ac:dyDescent="0.25">
      <c r="K1337" s="3"/>
      <c r="L1337" s="3"/>
      <c r="M1337" s="3"/>
      <c r="N1337" s="3"/>
      <c r="O1337" s="3"/>
      <c r="P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BM1337" s="3"/>
      <c r="BN1337" s="3"/>
      <c r="BO1337" s="3"/>
      <c r="BP1337" s="3"/>
      <c r="BQ1337" s="3"/>
      <c r="BR1337" s="3"/>
      <c r="BS1337" s="3"/>
    </row>
    <row r="1338" spans="11:71" x14ac:dyDescent="0.25">
      <c r="K1338" s="3"/>
      <c r="L1338" s="3"/>
      <c r="M1338" s="3"/>
      <c r="N1338" s="3"/>
      <c r="O1338" s="3"/>
      <c r="P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BM1338" s="3"/>
      <c r="BN1338" s="3"/>
      <c r="BO1338" s="3"/>
      <c r="BP1338" s="3"/>
      <c r="BQ1338" s="3"/>
      <c r="BR1338" s="3"/>
      <c r="BS1338" s="3"/>
    </row>
    <row r="1339" spans="11:71" x14ac:dyDescent="0.25">
      <c r="K1339" s="3"/>
      <c r="L1339" s="3"/>
      <c r="M1339" s="3"/>
      <c r="N1339" s="3"/>
      <c r="O1339" s="3"/>
      <c r="P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BM1339" s="3"/>
      <c r="BN1339" s="3"/>
      <c r="BO1339" s="3"/>
      <c r="BP1339" s="3"/>
      <c r="BQ1339" s="3"/>
      <c r="BR1339" s="3"/>
      <c r="BS1339" s="3"/>
    </row>
    <row r="1340" spans="11:71" x14ac:dyDescent="0.25">
      <c r="K1340" s="3"/>
      <c r="L1340" s="3"/>
      <c r="M1340" s="3"/>
      <c r="N1340" s="3"/>
      <c r="O1340" s="3"/>
      <c r="P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BM1340" s="3"/>
      <c r="BN1340" s="3"/>
      <c r="BO1340" s="3"/>
      <c r="BP1340" s="3"/>
      <c r="BQ1340" s="3"/>
      <c r="BR1340" s="3"/>
      <c r="BS1340" s="3"/>
    </row>
    <row r="1341" spans="11:71" x14ac:dyDescent="0.25">
      <c r="K1341" s="3"/>
      <c r="L1341" s="3"/>
      <c r="M1341" s="3"/>
      <c r="N1341" s="3"/>
      <c r="O1341" s="3"/>
      <c r="P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BM1341" s="3"/>
      <c r="BN1341" s="3"/>
      <c r="BO1341" s="3"/>
      <c r="BP1341" s="3"/>
      <c r="BQ1341" s="3"/>
      <c r="BR1341" s="3"/>
      <c r="BS1341" s="3"/>
    </row>
    <row r="1342" spans="11:71" x14ac:dyDescent="0.25">
      <c r="K1342" s="3"/>
      <c r="L1342" s="3"/>
      <c r="M1342" s="3"/>
      <c r="N1342" s="3"/>
      <c r="O1342" s="3"/>
      <c r="P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BM1342" s="3"/>
      <c r="BN1342" s="3"/>
      <c r="BO1342" s="3"/>
      <c r="BP1342" s="3"/>
      <c r="BQ1342" s="3"/>
      <c r="BR1342" s="3"/>
      <c r="BS1342" s="3"/>
    </row>
    <row r="1343" spans="11:71" x14ac:dyDescent="0.25">
      <c r="K1343" s="3"/>
      <c r="L1343" s="3"/>
      <c r="M1343" s="3"/>
      <c r="N1343" s="3"/>
      <c r="O1343" s="3"/>
      <c r="P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BM1343" s="3"/>
      <c r="BN1343" s="3"/>
      <c r="BO1343" s="3"/>
      <c r="BP1343" s="3"/>
      <c r="BQ1343" s="3"/>
      <c r="BR1343" s="3"/>
      <c r="BS1343" s="3"/>
    </row>
    <row r="1344" spans="11:71" x14ac:dyDescent="0.25">
      <c r="K1344" s="3"/>
      <c r="L1344" s="3"/>
      <c r="M1344" s="3"/>
      <c r="N1344" s="3"/>
      <c r="O1344" s="3"/>
      <c r="P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BM1344" s="3"/>
      <c r="BN1344" s="3"/>
      <c r="BO1344" s="3"/>
      <c r="BP1344" s="3"/>
      <c r="BQ1344" s="3"/>
      <c r="BR1344" s="3"/>
      <c r="BS1344" s="3"/>
    </row>
    <row r="1345" spans="11:71" x14ac:dyDescent="0.25">
      <c r="K1345" s="3"/>
      <c r="L1345" s="3"/>
      <c r="M1345" s="3"/>
      <c r="N1345" s="3"/>
      <c r="O1345" s="3"/>
      <c r="P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BM1345" s="3"/>
      <c r="BN1345" s="3"/>
      <c r="BO1345" s="3"/>
      <c r="BP1345" s="3"/>
      <c r="BQ1345" s="3"/>
      <c r="BR1345" s="3"/>
      <c r="BS1345" s="3"/>
    </row>
    <row r="1346" spans="11:71" x14ac:dyDescent="0.25">
      <c r="K1346" s="3"/>
      <c r="L1346" s="3"/>
      <c r="M1346" s="3"/>
      <c r="N1346" s="3"/>
      <c r="O1346" s="3"/>
      <c r="P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BM1346" s="3"/>
      <c r="BN1346" s="3"/>
      <c r="BO1346" s="3"/>
      <c r="BP1346" s="3"/>
      <c r="BQ1346" s="3"/>
      <c r="BR1346" s="3"/>
      <c r="BS1346" s="3"/>
    </row>
    <row r="1347" spans="11:71" x14ac:dyDescent="0.25">
      <c r="K1347" s="3"/>
      <c r="L1347" s="3"/>
      <c r="M1347" s="3"/>
      <c r="N1347" s="3"/>
      <c r="O1347" s="3"/>
      <c r="P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BM1347" s="3"/>
      <c r="BN1347" s="3"/>
      <c r="BO1347" s="3"/>
      <c r="BP1347" s="3"/>
      <c r="BQ1347" s="3"/>
      <c r="BR1347" s="3"/>
      <c r="BS1347" s="3"/>
    </row>
    <row r="1348" spans="11:71" x14ac:dyDescent="0.25">
      <c r="K1348" s="3"/>
      <c r="L1348" s="3"/>
      <c r="M1348" s="3"/>
      <c r="N1348" s="3"/>
      <c r="O1348" s="3"/>
      <c r="P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BM1348" s="3"/>
      <c r="BN1348" s="3"/>
      <c r="BO1348" s="3"/>
      <c r="BP1348" s="3"/>
      <c r="BQ1348" s="3"/>
      <c r="BR1348" s="3"/>
      <c r="BS1348" s="3"/>
    </row>
    <row r="1349" spans="11:71" x14ac:dyDescent="0.25">
      <c r="K1349" s="3"/>
      <c r="L1349" s="3"/>
      <c r="M1349" s="3"/>
      <c r="N1349" s="3"/>
      <c r="O1349" s="3"/>
      <c r="P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BM1349" s="3"/>
      <c r="BN1349" s="3"/>
      <c r="BO1349" s="3"/>
      <c r="BP1349" s="3"/>
      <c r="BQ1349" s="3"/>
      <c r="BR1349" s="3"/>
      <c r="BS1349" s="3"/>
    </row>
    <row r="1350" spans="11:71" x14ac:dyDescent="0.25">
      <c r="K1350" s="3"/>
      <c r="L1350" s="3"/>
      <c r="M1350" s="3"/>
      <c r="N1350" s="3"/>
      <c r="O1350" s="3"/>
      <c r="P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BM1350" s="3"/>
      <c r="BN1350" s="3"/>
      <c r="BO1350" s="3"/>
      <c r="BP1350" s="3"/>
      <c r="BQ1350" s="3"/>
      <c r="BR1350" s="3"/>
      <c r="BS1350" s="3"/>
    </row>
    <row r="1351" spans="11:71" x14ac:dyDescent="0.25">
      <c r="K1351" s="3"/>
      <c r="L1351" s="3"/>
      <c r="M1351" s="3"/>
      <c r="N1351" s="3"/>
      <c r="O1351" s="3"/>
      <c r="P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BM1351" s="3"/>
      <c r="BN1351" s="3"/>
      <c r="BO1351" s="3"/>
      <c r="BP1351" s="3"/>
      <c r="BQ1351" s="3"/>
      <c r="BR1351" s="3"/>
      <c r="BS1351" s="3"/>
    </row>
    <row r="1352" spans="11:71" x14ac:dyDescent="0.25">
      <c r="K1352" s="3"/>
      <c r="L1352" s="3"/>
      <c r="M1352" s="3"/>
      <c r="N1352" s="3"/>
      <c r="O1352" s="3"/>
      <c r="P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BM1352" s="3"/>
      <c r="BN1352" s="3"/>
      <c r="BO1352" s="3"/>
      <c r="BP1352" s="3"/>
      <c r="BQ1352" s="3"/>
      <c r="BR1352" s="3"/>
      <c r="BS1352" s="3"/>
    </row>
    <row r="1353" spans="11:71" x14ac:dyDescent="0.25">
      <c r="K1353" s="3"/>
      <c r="L1353" s="3"/>
      <c r="M1353" s="3"/>
      <c r="N1353" s="3"/>
      <c r="O1353" s="3"/>
      <c r="P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BM1353" s="3"/>
      <c r="BN1353" s="3"/>
      <c r="BO1353" s="3"/>
      <c r="BP1353" s="3"/>
      <c r="BQ1353" s="3"/>
      <c r="BR1353" s="3"/>
      <c r="BS1353" s="3"/>
    </row>
    <row r="1354" spans="11:71" x14ac:dyDescent="0.25">
      <c r="K1354" s="3"/>
      <c r="L1354" s="3"/>
      <c r="M1354" s="3"/>
      <c r="N1354" s="3"/>
      <c r="O1354" s="3"/>
      <c r="P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BM1354" s="3"/>
      <c r="BN1354" s="3"/>
      <c r="BO1354" s="3"/>
      <c r="BP1354" s="3"/>
      <c r="BQ1354" s="3"/>
      <c r="BR1354" s="3"/>
      <c r="BS1354" s="3"/>
    </row>
    <row r="1355" spans="11:71" x14ac:dyDescent="0.25">
      <c r="K1355" s="3"/>
      <c r="L1355" s="3"/>
      <c r="M1355" s="3"/>
      <c r="N1355" s="3"/>
      <c r="O1355" s="3"/>
      <c r="P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BM1355" s="3"/>
      <c r="BN1355" s="3"/>
      <c r="BO1355" s="3"/>
      <c r="BP1355" s="3"/>
      <c r="BQ1355" s="3"/>
      <c r="BR1355" s="3"/>
      <c r="BS1355" s="3"/>
    </row>
    <row r="1356" spans="11:71" x14ac:dyDescent="0.25">
      <c r="K1356" s="3"/>
      <c r="L1356" s="3"/>
      <c r="M1356" s="3"/>
      <c r="N1356" s="3"/>
      <c r="O1356" s="3"/>
      <c r="P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BM1356" s="3"/>
      <c r="BN1356" s="3"/>
      <c r="BO1356" s="3"/>
      <c r="BP1356" s="3"/>
      <c r="BQ1356" s="3"/>
      <c r="BR1356" s="3"/>
      <c r="BS1356" s="3"/>
    </row>
    <row r="1357" spans="11:71" x14ac:dyDescent="0.25">
      <c r="K1357" s="3"/>
      <c r="L1357" s="3"/>
      <c r="M1357" s="3"/>
      <c r="N1357" s="3"/>
      <c r="O1357" s="3"/>
      <c r="P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BM1357" s="3"/>
      <c r="BN1357" s="3"/>
      <c r="BO1357" s="3"/>
      <c r="BP1357" s="3"/>
      <c r="BQ1357" s="3"/>
      <c r="BR1357" s="3"/>
      <c r="BS1357" s="3"/>
    </row>
    <row r="1358" spans="11:71" x14ac:dyDescent="0.25">
      <c r="K1358" s="3"/>
      <c r="L1358" s="3"/>
      <c r="M1358" s="3"/>
      <c r="N1358" s="3"/>
      <c r="O1358" s="3"/>
      <c r="P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BM1358" s="3"/>
      <c r="BN1358" s="3"/>
      <c r="BO1358" s="3"/>
      <c r="BP1358" s="3"/>
      <c r="BQ1358" s="3"/>
      <c r="BR1358" s="3"/>
      <c r="BS1358" s="3"/>
    </row>
    <row r="1359" spans="11:71" x14ac:dyDescent="0.25">
      <c r="K1359" s="3"/>
      <c r="L1359" s="3"/>
      <c r="M1359" s="3"/>
      <c r="N1359" s="3"/>
      <c r="O1359" s="3"/>
      <c r="P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BM1359" s="3"/>
      <c r="BN1359" s="3"/>
      <c r="BO1359" s="3"/>
      <c r="BP1359" s="3"/>
      <c r="BQ1359" s="3"/>
      <c r="BR1359" s="3"/>
      <c r="BS1359" s="3"/>
    </row>
    <row r="1360" spans="11:71" x14ac:dyDescent="0.25">
      <c r="K1360" s="3"/>
      <c r="L1360" s="3"/>
      <c r="M1360" s="3"/>
      <c r="N1360" s="3"/>
      <c r="O1360" s="3"/>
      <c r="P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BM1360" s="3"/>
      <c r="BN1360" s="3"/>
      <c r="BO1360" s="3"/>
      <c r="BP1360" s="3"/>
      <c r="BQ1360" s="3"/>
      <c r="BR1360" s="3"/>
      <c r="BS1360" s="3"/>
    </row>
    <row r="1361" spans="11:71" x14ac:dyDescent="0.25">
      <c r="K1361" s="3"/>
      <c r="L1361" s="3"/>
      <c r="M1361" s="3"/>
      <c r="N1361" s="3"/>
      <c r="O1361" s="3"/>
      <c r="P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BM1361" s="3"/>
      <c r="BN1361" s="3"/>
      <c r="BO1361" s="3"/>
      <c r="BP1361" s="3"/>
      <c r="BQ1361" s="3"/>
      <c r="BR1361" s="3"/>
      <c r="BS1361" s="3"/>
    </row>
    <row r="1362" spans="11:71" x14ac:dyDescent="0.25">
      <c r="K1362" s="3"/>
      <c r="L1362" s="3"/>
      <c r="M1362" s="3"/>
      <c r="N1362" s="3"/>
      <c r="O1362" s="3"/>
      <c r="P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BM1362" s="3"/>
      <c r="BN1362" s="3"/>
      <c r="BO1362" s="3"/>
      <c r="BP1362" s="3"/>
      <c r="BQ1362" s="3"/>
      <c r="BR1362" s="3"/>
      <c r="BS1362" s="3"/>
    </row>
    <row r="1363" spans="11:71" x14ac:dyDescent="0.25">
      <c r="K1363" s="3"/>
      <c r="L1363" s="3"/>
      <c r="M1363" s="3"/>
      <c r="N1363" s="3"/>
      <c r="O1363" s="3"/>
      <c r="P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BM1363" s="3"/>
      <c r="BN1363" s="3"/>
      <c r="BO1363" s="3"/>
      <c r="BP1363" s="3"/>
      <c r="BQ1363" s="3"/>
      <c r="BR1363" s="3"/>
      <c r="BS1363" s="3"/>
    </row>
    <row r="1364" spans="11:71" x14ac:dyDescent="0.25">
      <c r="K1364" s="3"/>
      <c r="L1364" s="3"/>
      <c r="M1364" s="3"/>
      <c r="N1364" s="3"/>
      <c r="O1364" s="3"/>
      <c r="P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BM1364" s="3"/>
      <c r="BN1364" s="3"/>
      <c r="BO1364" s="3"/>
      <c r="BP1364" s="3"/>
      <c r="BQ1364" s="3"/>
      <c r="BR1364" s="3"/>
      <c r="BS1364" s="3"/>
    </row>
    <row r="1365" spans="11:71" x14ac:dyDescent="0.25">
      <c r="K1365" s="3"/>
      <c r="L1365" s="3"/>
      <c r="M1365" s="3"/>
      <c r="N1365" s="3"/>
      <c r="O1365" s="3"/>
      <c r="P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BM1365" s="3"/>
      <c r="BN1365" s="3"/>
      <c r="BO1365" s="3"/>
      <c r="BP1365" s="3"/>
      <c r="BQ1365" s="3"/>
      <c r="BR1365" s="3"/>
      <c r="BS1365" s="3"/>
    </row>
    <row r="1366" spans="11:71" x14ac:dyDescent="0.25">
      <c r="K1366" s="3"/>
      <c r="L1366" s="3"/>
      <c r="M1366" s="3"/>
      <c r="N1366" s="3"/>
      <c r="O1366" s="3"/>
      <c r="P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BM1366" s="3"/>
      <c r="BN1366" s="3"/>
      <c r="BO1366" s="3"/>
      <c r="BP1366" s="3"/>
      <c r="BQ1366" s="3"/>
      <c r="BR1366" s="3"/>
      <c r="BS1366" s="3"/>
    </row>
    <row r="1367" spans="11:71" x14ac:dyDescent="0.25">
      <c r="K1367" s="3"/>
      <c r="L1367" s="3"/>
      <c r="M1367" s="3"/>
      <c r="N1367" s="3"/>
      <c r="O1367" s="3"/>
      <c r="P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BM1367" s="3"/>
      <c r="BN1367" s="3"/>
      <c r="BO1367" s="3"/>
      <c r="BP1367" s="3"/>
      <c r="BQ1367" s="3"/>
      <c r="BR1367" s="3"/>
      <c r="BS1367" s="3"/>
    </row>
    <row r="1368" spans="11:71" x14ac:dyDescent="0.25">
      <c r="K1368" s="3"/>
      <c r="L1368" s="3"/>
      <c r="M1368" s="3"/>
      <c r="N1368" s="3"/>
      <c r="O1368" s="3"/>
      <c r="P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BM1368" s="3"/>
      <c r="BN1368" s="3"/>
      <c r="BO1368" s="3"/>
      <c r="BP1368" s="3"/>
      <c r="BQ1368" s="3"/>
      <c r="BR1368" s="3"/>
      <c r="BS1368" s="3"/>
    </row>
    <row r="1369" spans="11:71" x14ac:dyDescent="0.25">
      <c r="K1369" s="3"/>
      <c r="L1369" s="3"/>
      <c r="M1369" s="3"/>
      <c r="N1369" s="3"/>
      <c r="O1369" s="3"/>
      <c r="P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BM1369" s="3"/>
      <c r="BN1369" s="3"/>
      <c r="BO1369" s="3"/>
      <c r="BP1369" s="3"/>
      <c r="BQ1369" s="3"/>
      <c r="BR1369" s="3"/>
      <c r="BS1369" s="3"/>
    </row>
    <row r="1370" spans="11:71" x14ac:dyDescent="0.25">
      <c r="K1370" s="3"/>
      <c r="L1370" s="3"/>
      <c r="M1370" s="3"/>
      <c r="N1370" s="3"/>
      <c r="O1370" s="3"/>
      <c r="P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BM1370" s="3"/>
      <c r="BN1370" s="3"/>
      <c r="BO1370" s="3"/>
      <c r="BP1370" s="3"/>
      <c r="BQ1370" s="3"/>
      <c r="BR1370" s="3"/>
      <c r="BS1370" s="3"/>
    </row>
    <row r="1371" spans="11:71" x14ac:dyDescent="0.25">
      <c r="K1371" s="3"/>
      <c r="L1371" s="3"/>
      <c r="M1371" s="3"/>
      <c r="N1371" s="3"/>
      <c r="O1371" s="3"/>
      <c r="P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BM1371" s="3"/>
      <c r="BN1371" s="3"/>
      <c r="BO1371" s="3"/>
      <c r="BP1371" s="3"/>
      <c r="BQ1371" s="3"/>
      <c r="BR1371" s="3"/>
      <c r="BS1371" s="3"/>
    </row>
    <row r="1372" spans="11:71" x14ac:dyDescent="0.25">
      <c r="K1372" s="3"/>
      <c r="L1372" s="3"/>
      <c r="M1372" s="3"/>
      <c r="N1372" s="3"/>
      <c r="O1372" s="3"/>
      <c r="P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BM1372" s="3"/>
      <c r="BN1372" s="3"/>
      <c r="BO1372" s="3"/>
      <c r="BP1372" s="3"/>
      <c r="BQ1372" s="3"/>
      <c r="BR1372" s="3"/>
      <c r="BS1372" s="3"/>
    </row>
    <row r="1373" spans="11:71" x14ac:dyDescent="0.25">
      <c r="K1373" s="3"/>
      <c r="L1373" s="3"/>
      <c r="M1373" s="3"/>
      <c r="N1373" s="3"/>
      <c r="O1373" s="3"/>
      <c r="P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BM1373" s="3"/>
      <c r="BN1373" s="3"/>
      <c r="BO1373" s="3"/>
      <c r="BP1373" s="3"/>
      <c r="BQ1373" s="3"/>
      <c r="BR1373" s="3"/>
      <c r="BS1373" s="3"/>
    </row>
    <row r="1374" spans="11:71" x14ac:dyDescent="0.25">
      <c r="K1374" s="3"/>
      <c r="L1374" s="3"/>
      <c r="M1374" s="3"/>
      <c r="N1374" s="3"/>
      <c r="O1374" s="3"/>
      <c r="P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BM1374" s="3"/>
      <c r="BN1374" s="3"/>
      <c r="BO1374" s="3"/>
      <c r="BP1374" s="3"/>
      <c r="BQ1374" s="3"/>
      <c r="BR1374" s="3"/>
      <c r="BS1374" s="3"/>
    </row>
    <row r="1375" spans="11:71" x14ac:dyDescent="0.25">
      <c r="K1375" s="3"/>
      <c r="L1375" s="3"/>
      <c r="M1375" s="3"/>
      <c r="N1375" s="3"/>
      <c r="O1375" s="3"/>
      <c r="P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BM1375" s="3"/>
      <c r="BN1375" s="3"/>
      <c r="BO1375" s="3"/>
      <c r="BP1375" s="3"/>
      <c r="BQ1375" s="3"/>
      <c r="BR1375" s="3"/>
      <c r="BS1375" s="3"/>
    </row>
    <row r="1376" spans="11:71" x14ac:dyDescent="0.25">
      <c r="K1376" s="3"/>
      <c r="L1376" s="3"/>
      <c r="M1376" s="3"/>
      <c r="N1376" s="3"/>
      <c r="O1376" s="3"/>
      <c r="P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BM1376" s="3"/>
      <c r="BN1376" s="3"/>
      <c r="BO1376" s="3"/>
      <c r="BP1376" s="3"/>
      <c r="BQ1376" s="3"/>
      <c r="BR1376" s="3"/>
      <c r="BS1376" s="3"/>
    </row>
    <row r="1377" spans="11:71" x14ac:dyDescent="0.25">
      <c r="K1377" s="3"/>
      <c r="L1377" s="3"/>
      <c r="M1377" s="3"/>
      <c r="N1377" s="3"/>
      <c r="O1377" s="3"/>
      <c r="P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BM1377" s="3"/>
      <c r="BN1377" s="3"/>
      <c r="BO1377" s="3"/>
      <c r="BP1377" s="3"/>
      <c r="BQ1377" s="3"/>
      <c r="BR1377" s="3"/>
      <c r="BS1377" s="3"/>
    </row>
    <row r="1378" spans="11:71" x14ac:dyDescent="0.25">
      <c r="K1378" s="3"/>
      <c r="L1378" s="3"/>
      <c r="M1378" s="3"/>
      <c r="N1378" s="3"/>
      <c r="O1378" s="3"/>
      <c r="P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BM1378" s="3"/>
      <c r="BN1378" s="3"/>
      <c r="BO1378" s="3"/>
      <c r="BP1378" s="3"/>
      <c r="BQ1378" s="3"/>
      <c r="BR1378" s="3"/>
      <c r="BS1378" s="3"/>
    </row>
    <row r="1379" spans="11:71" x14ac:dyDescent="0.25">
      <c r="K1379" s="3"/>
      <c r="L1379" s="3"/>
      <c r="M1379" s="3"/>
      <c r="N1379" s="3"/>
      <c r="O1379" s="3"/>
      <c r="P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BM1379" s="3"/>
      <c r="BN1379" s="3"/>
      <c r="BO1379" s="3"/>
      <c r="BP1379" s="3"/>
      <c r="BQ1379" s="3"/>
      <c r="BR1379" s="3"/>
      <c r="BS1379" s="3"/>
    </row>
    <row r="1380" spans="11:71" x14ac:dyDescent="0.25">
      <c r="K1380" s="3"/>
      <c r="L1380" s="3"/>
      <c r="M1380" s="3"/>
      <c r="N1380" s="3"/>
      <c r="O1380" s="3"/>
      <c r="P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BM1380" s="3"/>
      <c r="BN1380" s="3"/>
      <c r="BO1380" s="3"/>
      <c r="BP1380" s="3"/>
      <c r="BQ1380" s="3"/>
      <c r="BR1380" s="3"/>
      <c r="BS1380" s="3"/>
    </row>
    <row r="1381" spans="11:71" x14ac:dyDescent="0.25">
      <c r="K1381" s="3"/>
      <c r="L1381" s="3"/>
      <c r="M1381" s="3"/>
      <c r="N1381" s="3"/>
      <c r="O1381" s="3"/>
      <c r="P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BM1381" s="3"/>
      <c r="BN1381" s="3"/>
      <c r="BO1381" s="3"/>
      <c r="BP1381" s="3"/>
      <c r="BQ1381" s="3"/>
      <c r="BR1381" s="3"/>
      <c r="BS1381" s="3"/>
    </row>
    <row r="1382" spans="11:71" x14ac:dyDescent="0.25">
      <c r="K1382" s="3"/>
      <c r="L1382" s="3"/>
      <c r="M1382" s="3"/>
      <c r="N1382" s="3"/>
      <c r="O1382" s="3"/>
      <c r="P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BM1382" s="3"/>
      <c r="BN1382" s="3"/>
      <c r="BO1382" s="3"/>
      <c r="BP1382" s="3"/>
      <c r="BQ1382" s="3"/>
      <c r="BR1382" s="3"/>
      <c r="BS1382" s="3"/>
    </row>
    <row r="1383" spans="11:71" x14ac:dyDescent="0.25">
      <c r="K1383" s="3"/>
      <c r="L1383" s="3"/>
      <c r="M1383" s="3"/>
      <c r="N1383" s="3"/>
      <c r="O1383" s="3"/>
      <c r="P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BM1383" s="3"/>
      <c r="BN1383" s="3"/>
      <c r="BO1383" s="3"/>
      <c r="BP1383" s="3"/>
      <c r="BQ1383" s="3"/>
      <c r="BR1383" s="3"/>
      <c r="BS1383" s="3"/>
    </row>
    <row r="1384" spans="11:71" x14ac:dyDescent="0.25">
      <c r="K1384" s="3"/>
      <c r="L1384" s="3"/>
      <c r="M1384" s="3"/>
      <c r="N1384" s="3"/>
      <c r="O1384" s="3"/>
      <c r="P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BM1384" s="3"/>
      <c r="BN1384" s="3"/>
      <c r="BO1384" s="3"/>
      <c r="BP1384" s="3"/>
      <c r="BQ1384" s="3"/>
      <c r="BR1384" s="3"/>
      <c r="BS1384" s="3"/>
    </row>
    <row r="1385" spans="11:71" x14ac:dyDescent="0.25">
      <c r="K1385" s="3"/>
      <c r="L1385" s="3"/>
      <c r="M1385" s="3"/>
      <c r="N1385" s="3"/>
      <c r="O1385" s="3"/>
      <c r="P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BM1385" s="3"/>
      <c r="BN1385" s="3"/>
      <c r="BO1385" s="3"/>
      <c r="BP1385" s="3"/>
      <c r="BQ1385" s="3"/>
      <c r="BR1385" s="3"/>
      <c r="BS1385" s="3"/>
    </row>
    <row r="1386" spans="11:71" x14ac:dyDescent="0.25">
      <c r="K1386" s="3"/>
      <c r="L1386" s="3"/>
      <c r="M1386" s="3"/>
      <c r="N1386" s="3"/>
      <c r="O1386" s="3"/>
      <c r="P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BM1386" s="3"/>
      <c r="BN1386" s="3"/>
      <c r="BO1386" s="3"/>
      <c r="BP1386" s="3"/>
      <c r="BQ1386" s="3"/>
      <c r="BR1386" s="3"/>
      <c r="BS1386" s="3"/>
    </row>
    <row r="1387" spans="11:71" x14ac:dyDescent="0.25">
      <c r="K1387" s="3"/>
      <c r="L1387" s="3"/>
      <c r="M1387" s="3"/>
      <c r="N1387" s="3"/>
      <c r="O1387" s="3"/>
      <c r="P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BM1387" s="3"/>
      <c r="BN1387" s="3"/>
      <c r="BO1387" s="3"/>
      <c r="BP1387" s="3"/>
      <c r="BQ1387" s="3"/>
      <c r="BR1387" s="3"/>
      <c r="BS1387" s="3"/>
    </row>
    <row r="1388" spans="11:71" x14ac:dyDescent="0.25">
      <c r="K1388" s="3"/>
      <c r="L1388" s="3"/>
      <c r="M1388" s="3"/>
      <c r="N1388" s="3"/>
      <c r="O1388" s="3"/>
      <c r="P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BM1388" s="3"/>
      <c r="BN1388" s="3"/>
      <c r="BO1388" s="3"/>
      <c r="BP1388" s="3"/>
      <c r="BQ1388" s="3"/>
      <c r="BR1388" s="3"/>
      <c r="BS1388" s="3"/>
    </row>
    <row r="1389" spans="11:71" x14ac:dyDescent="0.25">
      <c r="K1389" s="3"/>
      <c r="L1389" s="3"/>
      <c r="M1389" s="3"/>
      <c r="N1389" s="3"/>
      <c r="O1389" s="3"/>
      <c r="P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BM1389" s="3"/>
      <c r="BN1389" s="3"/>
      <c r="BO1389" s="3"/>
      <c r="BP1389" s="3"/>
      <c r="BQ1389" s="3"/>
      <c r="BR1389" s="3"/>
      <c r="BS1389" s="3"/>
    </row>
    <row r="1390" spans="11:71" x14ac:dyDescent="0.25">
      <c r="K1390" s="3"/>
      <c r="L1390" s="3"/>
      <c r="M1390" s="3"/>
      <c r="N1390" s="3"/>
      <c r="O1390" s="3"/>
      <c r="P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BM1390" s="3"/>
      <c r="BN1390" s="3"/>
      <c r="BO1390" s="3"/>
      <c r="BP1390" s="3"/>
      <c r="BQ1390" s="3"/>
      <c r="BR1390" s="3"/>
      <c r="BS1390" s="3"/>
    </row>
    <row r="1391" spans="11:71" x14ac:dyDescent="0.25">
      <c r="K1391" s="3"/>
      <c r="L1391" s="3"/>
      <c r="M1391" s="3"/>
      <c r="N1391" s="3"/>
      <c r="O1391" s="3"/>
      <c r="P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BM1391" s="3"/>
      <c r="BN1391" s="3"/>
      <c r="BO1391" s="3"/>
      <c r="BP1391" s="3"/>
      <c r="BQ1391" s="3"/>
      <c r="BR1391" s="3"/>
      <c r="BS1391" s="3"/>
    </row>
    <row r="1392" spans="11:71" x14ac:dyDescent="0.25">
      <c r="K1392" s="3"/>
      <c r="L1392" s="3"/>
      <c r="M1392" s="3"/>
      <c r="N1392" s="3"/>
      <c r="O1392" s="3"/>
      <c r="P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BM1392" s="3"/>
      <c r="BN1392" s="3"/>
      <c r="BO1392" s="3"/>
      <c r="BP1392" s="3"/>
      <c r="BQ1392" s="3"/>
      <c r="BR1392" s="3"/>
      <c r="BS1392" s="3"/>
    </row>
    <row r="1393" spans="11:71" x14ac:dyDescent="0.25">
      <c r="K1393" s="3"/>
      <c r="L1393" s="3"/>
      <c r="M1393" s="3"/>
      <c r="N1393" s="3"/>
      <c r="O1393" s="3"/>
      <c r="P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BM1393" s="3"/>
      <c r="BN1393" s="3"/>
      <c r="BO1393" s="3"/>
      <c r="BP1393" s="3"/>
      <c r="BQ1393" s="3"/>
      <c r="BR1393" s="3"/>
      <c r="BS1393" s="3"/>
    </row>
    <row r="1394" spans="11:71" x14ac:dyDescent="0.25">
      <c r="K1394" s="3"/>
      <c r="L1394" s="3"/>
      <c r="M1394" s="3"/>
      <c r="N1394" s="3"/>
      <c r="O1394" s="3"/>
      <c r="P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BM1394" s="3"/>
      <c r="BN1394" s="3"/>
      <c r="BO1394" s="3"/>
      <c r="BP1394" s="3"/>
      <c r="BQ1394" s="3"/>
      <c r="BR1394" s="3"/>
      <c r="BS1394" s="3"/>
    </row>
    <row r="1395" spans="11:71" x14ac:dyDescent="0.25">
      <c r="K1395" s="3"/>
      <c r="L1395" s="3"/>
      <c r="M1395" s="3"/>
      <c r="N1395" s="3"/>
      <c r="O1395" s="3"/>
      <c r="P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BM1395" s="3"/>
      <c r="BN1395" s="3"/>
      <c r="BO1395" s="3"/>
      <c r="BP1395" s="3"/>
      <c r="BQ1395" s="3"/>
      <c r="BR1395" s="3"/>
      <c r="BS1395" s="3"/>
    </row>
    <row r="1396" spans="11:71" x14ac:dyDescent="0.25">
      <c r="K1396" s="3"/>
      <c r="L1396" s="3"/>
      <c r="M1396" s="3"/>
      <c r="N1396" s="3"/>
      <c r="O1396" s="3"/>
      <c r="P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BM1396" s="3"/>
      <c r="BN1396" s="3"/>
      <c r="BO1396" s="3"/>
      <c r="BP1396" s="3"/>
      <c r="BQ1396" s="3"/>
      <c r="BR1396" s="3"/>
      <c r="BS1396" s="3"/>
    </row>
    <row r="1397" spans="11:71" x14ac:dyDescent="0.25">
      <c r="K1397" s="3"/>
      <c r="L1397" s="3"/>
      <c r="M1397" s="3"/>
      <c r="N1397" s="3"/>
      <c r="O1397" s="3"/>
      <c r="P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BM1397" s="3"/>
      <c r="BN1397" s="3"/>
      <c r="BO1397" s="3"/>
      <c r="BP1397" s="3"/>
      <c r="BQ1397" s="3"/>
      <c r="BR1397" s="3"/>
      <c r="BS1397" s="3"/>
    </row>
    <row r="1398" spans="11:71" x14ac:dyDescent="0.25">
      <c r="K1398" s="3"/>
      <c r="L1398" s="3"/>
      <c r="M1398" s="3"/>
      <c r="N1398" s="3"/>
      <c r="O1398" s="3"/>
      <c r="P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BM1398" s="3"/>
      <c r="BN1398" s="3"/>
      <c r="BO1398" s="3"/>
      <c r="BP1398" s="3"/>
      <c r="BQ1398" s="3"/>
      <c r="BR1398" s="3"/>
      <c r="BS1398" s="3"/>
    </row>
    <row r="1399" spans="11:71" x14ac:dyDescent="0.25">
      <c r="K1399" s="3"/>
      <c r="L1399" s="3"/>
      <c r="M1399" s="3"/>
      <c r="N1399" s="3"/>
      <c r="O1399" s="3"/>
      <c r="P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BM1399" s="3"/>
      <c r="BN1399" s="3"/>
      <c r="BO1399" s="3"/>
      <c r="BP1399" s="3"/>
      <c r="BQ1399" s="3"/>
      <c r="BR1399" s="3"/>
      <c r="BS1399" s="3"/>
    </row>
    <row r="1400" spans="11:71" x14ac:dyDescent="0.25">
      <c r="K1400" s="3"/>
      <c r="L1400" s="3"/>
      <c r="M1400" s="3"/>
      <c r="N1400" s="3"/>
      <c r="O1400" s="3"/>
      <c r="P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BM1400" s="3"/>
      <c r="BN1400" s="3"/>
      <c r="BO1400" s="3"/>
      <c r="BP1400" s="3"/>
      <c r="BQ1400" s="3"/>
      <c r="BR1400" s="3"/>
      <c r="BS1400" s="3"/>
    </row>
    <row r="1401" spans="11:71" x14ac:dyDescent="0.25">
      <c r="K1401" s="3"/>
      <c r="L1401" s="3"/>
      <c r="M1401" s="3"/>
      <c r="N1401" s="3"/>
      <c r="O1401" s="3"/>
      <c r="P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BM1401" s="3"/>
      <c r="BN1401" s="3"/>
      <c r="BO1401" s="3"/>
      <c r="BP1401" s="3"/>
      <c r="BQ1401" s="3"/>
      <c r="BR1401" s="3"/>
      <c r="BS1401" s="3"/>
    </row>
    <row r="1402" spans="11:71" x14ac:dyDescent="0.25">
      <c r="K1402" s="3"/>
      <c r="L1402" s="3"/>
      <c r="M1402" s="3"/>
      <c r="N1402" s="3"/>
      <c r="O1402" s="3"/>
      <c r="P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BM1402" s="3"/>
      <c r="BN1402" s="3"/>
      <c r="BO1402" s="3"/>
      <c r="BP1402" s="3"/>
      <c r="BQ1402" s="3"/>
      <c r="BR1402" s="3"/>
      <c r="BS1402" s="3"/>
    </row>
    <row r="1403" spans="11:71" x14ac:dyDescent="0.25">
      <c r="K1403" s="3"/>
      <c r="L1403" s="3"/>
      <c r="M1403" s="3"/>
      <c r="N1403" s="3"/>
      <c r="O1403" s="3"/>
      <c r="P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BM1403" s="3"/>
      <c r="BN1403" s="3"/>
      <c r="BO1403" s="3"/>
      <c r="BP1403" s="3"/>
      <c r="BQ1403" s="3"/>
      <c r="BR1403" s="3"/>
      <c r="BS1403" s="3"/>
    </row>
    <row r="1404" spans="11:71" x14ac:dyDescent="0.25">
      <c r="K1404" s="3"/>
      <c r="L1404" s="3"/>
      <c r="M1404" s="3"/>
      <c r="N1404" s="3"/>
      <c r="O1404" s="3"/>
      <c r="P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BM1404" s="3"/>
      <c r="BN1404" s="3"/>
      <c r="BO1404" s="3"/>
      <c r="BP1404" s="3"/>
      <c r="BQ1404" s="3"/>
      <c r="BR1404" s="3"/>
      <c r="BS1404" s="3"/>
    </row>
    <row r="1405" spans="11:71" x14ac:dyDescent="0.25">
      <c r="K1405" s="3"/>
      <c r="L1405" s="3"/>
      <c r="M1405" s="3"/>
      <c r="N1405" s="3"/>
      <c r="O1405" s="3"/>
      <c r="P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BM1405" s="3"/>
      <c r="BN1405" s="3"/>
      <c r="BO1405" s="3"/>
      <c r="BP1405" s="3"/>
      <c r="BQ1405" s="3"/>
      <c r="BR1405" s="3"/>
      <c r="BS1405" s="3"/>
    </row>
    <row r="1406" spans="11:71" x14ac:dyDescent="0.25">
      <c r="K1406" s="3"/>
      <c r="L1406" s="3"/>
      <c r="M1406" s="3"/>
      <c r="N1406" s="3"/>
      <c r="O1406" s="3"/>
      <c r="P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BM1406" s="3"/>
      <c r="BN1406" s="3"/>
      <c r="BO1406" s="3"/>
      <c r="BP1406" s="3"/>
      <c r="BQ1406" s="3"/>
      <c r="BR1406" s="3"/>
      <c r="BS1406" s="3"/>
    </row>
    <row r="1407" spans="11:71" x14ac:dyDescent="0.25">
      <c r="K1407" s="3"/>
      <c r="L1407" s="3"/>
      <c r="M1407" s="3"/>
      <c r="N1407" s="3"/>
      <c r="O1407" s="3"/>
      <c r="P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BM1407" s="3"/>
      <c r="BN1407" s="3"/>
      <c r="BO1407" s="3"/>
      <c r="BP1407" s="3"/>
      <c r="BQ1407" s="3"/>
      <c r="BR1407" s="3"/>
      <c r="BS1407" s="3"/>
    </row>
    <row r="1408" spans="11:71" x14ac:dyDescent="0.25">
      <c r="K1408" s="3"/>
      <c r="L1408" s="3"/>
      <c r="M1408" s="3"/>
      <c r="N1408" s="3"/>
      <c r="O1408" s="3"/>
      <c r="P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BM1408" s="3"/>
      <c r="BN1408" s="3"/>
      <c r="BO1408" s="3"/>
      <c r="BP1408" s="3"/>
      <c r="BQ1408" s="3"/>
      <c r="BR1408" s="3"/>
      <c r="BS1408" s="3"/>
    </row>
    <row r="1409" spans="11:71" x14ac:dyDescent="0.25">
      <c r="K1409" s="3"/>
      <c r="L1409" s="3"/>
      <c r="M1409" s="3"/>
      <c r="N1409" s="3"/>
      <c r="O1409" s="3"/>
      <c r="P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BM1409" s="3"/>
      <c r="BN1409" s="3"/>
      <c r="BO1409" s="3"/>
      <c r="BP1409" s="3"/>
      <c r="BQ1409" s="3"/>
      <c r="BR1409" s="3"/>
      <c r="BS1409" s="3"/>
    </row>
    <row r="1410" spans="11:71" x14ac:dyDescent="0.25">
      <c r="K1410" s="3"/>
      <c r="L1410" s="3"/>
      <c r="M1410" s="3"/>
      <c r="N1410" s="3"/>
      <c r="O1410" s="3"/>
      <c r="P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BM1410" s="3"/>
      <c r="BN1410" s="3"/>
      <c r="BO1410" s="3"/>
      <c r="BP1410" s="3"/>
      <c r="BQ1410" s="3"/>
      <c r="BR1410" s="3"/>
      <c r="BS1410" s="3"/>
    </row>
    <row r="1411" spans="11:71" x14ac:dyDescent="0.25">
      <c r="K1411" s="3"/>
      <c r="L1411" s="3"/>
      <c r="M1411" s="3"/>
      <c r="N1411" s="3"/>
      <c r="O1411" s="3"/>
      <c r="P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BM1411" s="3"/>
      <c r="BN1411" s="3"/>
      <c r="BO1411" s="3"/>
      <c r="BP1411" s="3"/>
      <c r="BQ1411" s="3"/>
      <c r="BR1411" s="3"/>
      <c r="BS1411" s="3"/>
    </row>
    <row r="1412" spans="11:71" x14ac:dyDescent="0.25">
      <c r="K1412" s="3"/>
      <c r="L1412" s="3"/>
      <c r="M1412" s="3"/>
      <c r="N1412" s="3"/>
      <c r="O1412" s="3"/>
      <c r="P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BM1412" s="3"/>
      <c r="BN1412" s="3"/>
      <c r="BO1412" s="3"/>
      <c r="BP1412" s="3"/>
      <c r="BQ1412" s="3"/>
      <c r="BR1412" s="3"/>
      <c r="BS1412" s="3"/>
    </row>
    <row r="1413" spans="11:71" x14ac:dyDescent="0.25">
      <c r="K1413" s="3"/>
      <c r="L1413" s="3"/>
      <c r="M1413" s="3"/>
      <c r="N1413" s="3"/>
      <c r="O1413" s="3"/>
      <c r="P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BM1413" s="3"/>
      <c r="BN1413" s="3"/>
      <c r="BO1413" s="3"/>
      <c r="BP1413" s="3"/>
      <c r="BQ1413" s="3"/>
      <c r="BR1413" s="3"/>
      <c r="BS1413" s="3"/>
    </row>
    <row r="1414" spans="11:71" x14ac:dyDescent="0.25">
      <c r="K1414" s="3"/>
      <c r="L1414" s="3"/>
      <c r="M1414" s="3"/>
      <c r="N1414" s="3"/>
      <c r="O1414" s="3"/>
      <c r="P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BM1414" s="3"/>
      <c r="BN1414" s="3"/>
      <c r="BO1414" s="3"/>
      <c r="BP1414" s="3"/>
      <c r="BQ1414" s="3"/>
      <c r="BR1414" s="3"/>
      <c r="BS1414" s="3"/>
    </row>
    <row r="1415" spans="11:71" x14ac:dyDescent="0.25">
      <c r="K1415" s="3"/>
      <c r="L1415" s="3"/>
      <c r="M1415" s="3"/>
      <c r="N1415" s="3"/>
      <c r="O1415" s="3"/>
      <c r="P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BM1415" s="3"/>
      <c r="BN1415" s="3"/>
      <c r="BO1415" s="3"/>
      <c r="BP1415" s="3"/>
      <c r="BQ1415" s="3"/>
      <c r="BR1415" s="3"/>
      <c r="BS1415" s="3"/>
    </row>
    <row r="1416" spans="11:71" x14ac:dyDescent="0.25">
      <c r="K1416" s="3"/>
      <c r="L1416" s="3"/>
      <c r="M1416" s="3"/>
      <c r="N1416" s="3"/>
      <c r="O1416" s="3"/>
      <c r="P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BM1416" s="3"/>
      <c r="BN1416" s="3"/>
      <c r="BO1416" s="3"/>
      <c r="BP1416" s="3"/>
      <c r="BQ1416" s="3"/>
      <c r="BR1416" s="3"/>
      <c r="BS1416" s="3"/>
    </row>
    <row r="1417" spans="11:71" x14ac:dyDescent="0.25">
      <c r="K1417" s="3"/>
      <c r="L1417" s="3"/>
      <c r="M1417" s="3"/>
      <c r="N1417" s="3"/>
      <c r="O1417" s="3"/>
      <c r="P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BM1417" s="3"/>
      <c r="BN1417" s="3"/>
      <c r="BO1417" s="3"/>
      <c r="BP1417" s="3"/>
      <c r="BQ1417" s="3"/>
      <c r="BR1417" s="3"/>
      <c r="BS1417" s="3"/>
    </row>
    <row r="1418" spans="11:71" x14ac:dyDescent="0.25">
      <c r="K1418" s="3"/>
      <c r="L1418" s="3"/>
      <c r="M1418" s="3"/>
      <c r="N1418" s="3"/>
      <c r="O1418" s="3"/>
      <c r="P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BM1418" s="3"/>
      <c r="BN1418" s="3"/>
      <c r="BO1418" s="3"/>
      <c r="BP1418" s="3"/>
      <c r="BQ1418" s="3"/>
      <c r="BR1418" s="3"/>
      <c r="BS1418" s="3"/>
    </row>
    <row r="1419" spans="11:71" x14ac:dyDescent="0.25">
      <c r="K1419" s="3"/>
      <c r="L1419" s="3"/>
      <c r="M1419" s="3"/>
      <c r="N1419" s="3"/>
      <c r="O1419" s="3"/>
      <c r="P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BM1419" s="3"/>
      <c r="BN1419" s="3"/>
      <c r="BO1419" s="3"/>
      <c r="BP1419" s="3"/>
      <c r="BQ1419" s="3"/>
      <c r="BR1419" s="3"/>
      <c r="BS1419" s="3"/>
    </row>
    <row r="1420" spans="11:71" x14ac:dyDescent="0.25">
      <c r="K1420" s="3"/>
      <c r="L1420" s="3"/>
      <c r="M1420" s="3"/>
      <c r="N1420" s="3"/>
      <c r="O1420" s="3"/>
      <c r="P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BM1420" s="3"/>
      <c r="BN1420" s="3"/>
      <c r="BO1420" s="3"/>
      <c r="BP1420" s="3"/>
      <c r="BQ1420" s="3"/>
      <c r="BR1420" s="3"/>
      <c r="BS1420" s="3"/>
    </row>
    <row r="1421" spans="11:71" x14ac:dyDescent="0.25">
      <c r="K1421" s="3"/>
      <c r="L1421" s="3"/>
      <c r="M1421" s="3"/>
      <c r="N1421" s="3"/>
      <c r="O1421" s="3"/>
      <c r="P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BM1421" s="3"/>
      <c r="BN1421" s="3"/>
      <c r="BO1421" s="3"/>
      <c r="BP1421" s="3"/>
      <c r="BQ1421" s="3"/>
      <c r="BR1421" s="3"/>
      <c r="BS1421" s="3"/>
    </row>
    <row r="1422" spans="11:71" x14ac:dyDescent="0.25">
      <c r="K1422" s="3"/>
      <c r="L1422" s="3"/>
      <c r="M1422" s="3"/>
      <c r="N1422" s="3"/>
      <c r="O1422" s="3"/>
      <c r="P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BM1422" s="3"/>
      <c r="BN1422" s="3"/>
      <c r="BO1422" s="3"/>
      <c r="BP1422" s="3"/>
      <c r="BQ1422" s="3"/>
      <c r="BR1422" s="3"/>
      <c r="BS1422" s="3"/>
    </row>
    <row r="1423" spans="11:71" x14ac:dyDescent="0.25">
      <c r="K1423" s="3"/>
      <c r="L1423" s="3"/>
      <c r="M1423" s="3"/>
      <c r="N1423" s="3"/>
      <c r="O1423" s="3"/>
      <c r="P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BM1423" s="3"/>
      <c r="BN1423" s="3"/>
      <c r="BO1423" s="3"/>
      <c r="BP1423" s="3"/>
      <c r="BQ1423" s="3"/>
      <c r="BR1423" s="3"/>
      <c r="BS1423" s="3"/>
    </row>
    <row r="1424" spans="11:71" x14ac:dyDescent="0.25">
      <c r="K1424" s="3"/>
      <c r="L1424" s="3"/>
      <c r="M1424" s="3"/>
      <c r="N1424" s="3"/>
      <c r="O1424" s="3"/>
      <c r="P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BM1424" s="3"/>
      <c r="BN1424" s="3"/>
      <c r="BO1424" s="3"/>
      <c r="BP1424" s="3"/>
      <c r="BQ1424" s="3"/>
      <c r="BR1424" s="3"/>
      <c r="BS1424" s="3"/>
    </row>
    <row r="1425" spans="11:71" x14ac:dyDescent="0.25">
      <c r="K1425" s="3"/>
      <c r="L1425" s="3"/>
      <c r="M1425" s="3"/>
      <c r="N1425" s="3"/>
      <c r="O1425" s="3"/>
      <c r="P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BM1425" s="3"/>
      <c r="BN1425" s="3"/>
      <c r="BO1425" s="3"/>
      <c r="BP1425" s="3"/>
      <c r="BQ1425" s="3"/>
      <c r="BR1425" s="3"/>
      <c r="BS1425" s="3"/>
    </row>
    <row r="1426" spans="11:71" x14ac:dyDescent="0.25">
      <c r="K1426" s="3"/>
      <c r="L1426" s="3"/>
      <c r="M1426" s="3"/>
      <c r="N1426" s="3"/>
      <c r="O1426" s="3"/>
      <c r="P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BM1426" s="3"/>
      <c r="BN1426" s="3"/>
      <c r="BO1426" s="3"/>
      <c r="BP1426" s="3"/>
      <c r="BQ1426" s="3"/>
      <c r="BR1426" s="3"/>
      <c r="BS1426" s="3"/>
    </row>
    <row r="1427" spans="11:71" x14ac:dyDescent="0.25">
      <c r="K1427" s="3"/>
      <c r="L1427" s="3"/>
      <c r="M1427" s="3"/>
      <c r="N1427" s="3"/>
      <c r="O1427" s="3"/>
      <c r="P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BM1427" s="3"/>
      <c r="BN1427" s="3"/>
      <c r="BO1427" s="3"/>
      <c r="BP1427" s="3"/>
      <c r="BQ1427" s="3"/>
      <c r="BR1427" s="3"/>
      <c r="BS1427" s="3"/>
    </row>
    <row r="1428" spans="11:71" x14ac:dyDescent="0.25">
      <c r="K1428" s="3"/>
      <c r="L1428" s="3"/>
      <c r="M1428" s="3"/>
      <c r="N1428" s="3"/>
      <c r="O1428" s="3"/>
      <c r="P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BM1428" s="3"/>
      <c r="BN1428" s="3"/>
      <c r="BO1428" s="3"/>
      <c r="BP1428" s="3"/>
      <c r="BQ1428" s="3"/>
      <c r="BR1428" s="3"/>
      <c r="BS1428" s="3"/>
    </row>
    <row r="1429" spans="11:71" x14ac:dyDescent="0.25">
      <c r="K1429" s="3"/>
      <c r="L1429" s="3"/>
      <c r="M1429" s="3"/>
      <c r="N1429" s="3"/>
      <c r="O1429" s="3"/>
      <c r="P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BM1429" s="3"/>
      <c r="BN1429" s="3"/>
      <c r="BO1429" s="3"/>
      <c r="BP1429" s="3"/>
      <c r="BQ1429" s="3"/>
      <c r="BR1429" s="3"/>
      <c r="BS1429" s="3"/>
    </row>
    <row r="1430" spans="11:71" x14ac:dyDescent="0.25">
      <c r="K1430" s="3"/>
      <c r="L1430" s="3"/>
      <c r="M1430" s="3"/>
      <c r="N1430" s="3"/>
      <c r="O1430" s="3"/>
      <c r="P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BM1430" s="3"/>
      <c r="BN1430" s="3"/>
      <c r="BO1430" s="3"/>
      <c r="BP1430" s="3"/>
      <c r="BQ1430" s="3"/>
      <c r="BR1430" s="3"/>
      <c r="BS1430" s="3"/>
    </row>
    <row r="1431" spans="11:71" x14ac:dyDescent="0.25">
      <c r="K1431" s="3"/>
      <c r="L1431" s="3"/>
      <c r="M1431" s="3"/>
      <c r="N1431" s="3"/>
      <c r="O1431" s="3"/>
      <c r="P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BM1431" s="3"/>
      <c r="BN1431" s="3"/>
      <c r="BO1431" s="3"/>
      <c r="BP1431" s="3"/>
      <c r="BQ1431" s="3"/>
      <c r="BR1431" s="3"/>
      <c r="BS1431" s="3"/>
    </row>
    <row r="1432" spans="11:71" x14ac:dyDescent="0.25">
      <c r="K1432" s="3"/>
      <c r="L1432" s="3"/>
      <c r="M1432" s="3"/>
      <c r="N1432" s="3"/>
      <c r="O1432" s="3"/>
      <c r="P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BM1432" s="3"/>
      <c r="BN1432" s="3"/>
      <c r="BO1432" s="3"/>
      <c r="BP1432" s="3"/>
      <c r="BQ1432" s="3"/>
      <c r="BR1432" s="3"/>
      <c r="BS1432" s="3"/>
    </row>
    <row r="1433" spans="11:71" x14ac:dyDescent="0.25">
      <c r="K1433" s="3"/>
      <c r="L1433" s="3"/>
      <c r="M1433" s="3"/>
      <c r="N1433" s="3"/>
      <c r="O1433" s="3"/>
      <c r="P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BM1433" s="3"/>
      <c r="BN1433" s="3"/>
      <c r="BO1433" s="3"/>
      <c r="BP1433" s="3"/>
      <c r="BQ1433" s="3"/>
      <c r="BR1433" s="3"/>
      <c r="BS1433" s="3"/>
    </row>
    <row r="1434" spans="11:71" x14ac:dyDescent="0.25">
      <c r="K1434" s="3"/>
      <c r="L1434" s="3"/>
      <c r="M1434" s="3"/>
      <c r="N1434" s="3"/>
      <c r="O1434" s="3"/>
      <c r="P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BM1434" s="3"/>
      <c r="BN1434" s="3"/>
      <c r="BO1434" s="3"/>
      <c r="BP1434" s="3"/>
      <c r="BQ1434" s="3"/>
      <c r="BR1434" s="3"/>
      <c r="BS1434" s="3"/>
    </row>
    <row r="1435" spans="11:71" x14ac:dyDescent="0.25">
      <c r="K1435" s="3"/>
      <c r="L1435" s="3"/>
      <c r="M1435" s="3"/>
      <c r="N1435" s="3"/>
      <c r="O1435" s="3"/>
      <c r="P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BM1435" s="3"/>
      <c r="BN1435" s="3"/>
      <c r="BO1435" s="3"/>
      <c r="BP1435" s="3"/>
      <c r="BQ1435" s="3"/>
      <c r="BR1435" s="3"/>
      <c r="BS1435" s="3"/>
    </row>
    <row r="1436" spans="11:71" x14ac:dyDescent="0.25">
      <c r="K1436" s="3"/>
      <c r="L1436" s="3"/>
      <c r="M1436" s="3"/>
      <c r="N1436" s="3"/>
      <c r="O1436" s="3"/>
      <c r="P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BM1436" s="3"/>
      <c r="BN1436" s="3"/>
      <c r="BO1436" s="3"/>
      <c r="BP1436" s="3"/>
      <c r="BQ1436" s="3"/>
      <c r="BR1436" s="3"/>
      <c r="BS1436" s="3"/>
    </row>
    <row r="1437" spans="11:71" x14ac:dyDescent="0.25">
      <c r="K1437" s="3"/>
      <c r="L1437" s="3"/>
      <c r="M1437" s="3"/>
      <c r="N1437" s="3"/>
      <c r="O1437" s="3"/>
      <c r="P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BM1437" s="3"/>
      <c r="BN1437" s="3"/>
      <c r="BO1437" s="3"/>
      <c r="BP1437" s="3"/>
      <c r="BQ1437" s="3"/>
      <c r="BR1437" s="3"/>
      <c r="BS1437" s="3"/>
    </row>
    <row r="1438" spans="11:71" x14ac:dyDescent="0.25">
      <c r="K1438" s="3"/>
      <c r="L1438" s="3"/>
      <c r="M1438" s="3"/>
      <c r="N1438" s="3"/>
      <c r="O1438" s="3"/>
      <c r="P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BM1438" s="3"/>
      <c r="BN1438" s="3"/>
      <c r="BO1438" s="3"/>
      <c r="BP1438" s="3"/>
      <c r="BQ1438" s="3"/>
      <c r="BR1438" s="3"/>
      <c r="BS1438" s="3"/>
    </row>
    <row r="1439" spans="11:71" x14ac:dyDescent="0.25">
      <c r="K1439" s="3"/>
      <c r="L1439" s="3"/>
      <c r="M1439" s="3"/>
      <c r="N1439" s="3"/>
      <c r="O1439" s="3"/>
      <c r="P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BM1439" s="3"/>
      <c r="BN1439" s="3"/>
      <c r="BO1439" s="3"/>
      <c r="BP1439" s="3"/>
      <c r="BQ1439" s="3"/>
      <c r="BR1439" s="3"/>
      <c r="BS1439" s="3"/>
    </row>
    <row r="1440" spans="11:71" x14ac:dyDescent="0.25">
      <c r="K1440" s="3"/>
      <c r="L1440" s="3"/>
      <c r="M1440" s="3"/>
      <c r="N1440" s="3"/>
      <c r="O1440" s="3"/>
      <c r="P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BM1440" s="3"/>
      <c r="BN1440" s="3"/>
      <c r="BO1440" s="3"/>
      <c r="BP1440" s="3"/>
      <c r="BQ1440" s="3"/>
      <c r="BR1440" s="3"/>
      <c r="BS1440" s="3"/>
    </row>
    <row r="1441" spans="11:71" x14ac:dyDescent="0.25">
      <c r="K1441" s="3"/>
      <c r="L1441" s="3"/>
      <c r="M1441" s="3"/>
      <c r="N1441" s="3"/>
      <c r="O1441" s="3"/>
      <c r="P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BM1441" s="3"/>
      <c r="BN1441" s="3"/>
      <c r="BO1441" s="3"/>
      <c r="BP1441" s="3"/>
      <c r="BQ1441" s="3"/>
      <c r="BR1441" s="3"/>
      <c r="BS1441" s="3"/>
    </row>
    <row r="1442" spans="11:71" x14ac:dyDescent="0.25">
      <c r="K1442" s="3"/>
      <c r="L1442" s="3"/>
      <c r="M1442" s="3"/>
      <c r="N1442" s="3"/>
      <c r="O1442" s="3"/>
      <c r="P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BM1442" s="3"/>
      <c r="BN1442" s="3"/>
      <c r="BO1442" s="3"/>
      <c r="BP1442" s="3"/>
      <c r="BQ1442" s="3"/>
      <c r="BR1442" s="3"/>
      <c r="BS1442" s="3"/>
    </row>
    <row r="1443" spans="11:71" x14ac:dyDescent="0.25">
      <c r="K1443" s="3"/>
      <c r="L1443" s="3"/>
      <c r="M1443" s="3"/>
      <c r="N1443" s="3"/>
      <c r="O1443" s="3"/>
      <c r="P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BM1443" s="3"/>
      <c r="BN1443" s="3"/>
      <c r="BO1443" s="3"/>
      <c r="BP1443" s="3"/>
      <c r="BQ1443" s="3"/>
      <c r="BR1443" s="3"/>
      <c r="BS1443" s="3"/>
    </row>
    <row r="1444" spans="11:71" x14ac:dyDescent="0.25">
      <c r="K1444" s="3"/>
      <c r="L1444" s="3"/>
      <c r="M1444" s="3"/>
      <c r="N1444" s="3"/>
      <c r="O1444" s="3"/>
      <c r="P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BM1444" s="3"/>
      <c r="BN1444" s="3"/>
      <c r="BO1444" s="3"/>
      <c r="BP1444" s="3"/>
      <c r="BQ1444" s="3"/>
      <c r="BR1444" s="3"/>
      <c r="BS1444" s="3"/>
    </row>
    <row r="1445" spans="11:71" x14ac:dyDescent="0.25">
      <c r="K1445" s="3"/>
      <c r="L1445" s="3"/>
      <c r="M1445" s="3"/>
      <c r="N1445" s="3"/>
      <c r="O1445" s="3"/>
      <c r="P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BM1445" s="3"/>
      <c r="BN1445" s="3"/>
      <c r="BO1445" s="3"/>
      <c r="BP1445" s="3"/>
      <c r="BQ1445" s="3"/>
      <c r="BR1445" s="3"/>
      <c r="BS1445" s="3"/>
    </row>
    <row r="1446" spans="11:71" x14ac:dyDescent="0.25">
      <c r="K1446" s="3"/>
      <c r="L1446" s="3"/>
      <c r="M1446" s="3"/>
      <c r="N1446" s="3"/>
      <c r="O1446" s="3"/>
      <c r="P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BM1446" s="3"/>
      <c r="BN1446" s="3"/>
      <c r="BO1446" s="3"/>
      <c r="BP1446" s="3"/>
      <c r="BQ1446" s="3"/>
      <c r="BR1446" s="3"/>
      <c r="BS1446" s="3"/>
    </row>
    <row r="1447" spans="11:71" x14ac:dyDescent="0.25">
      <c r="K1447" s="3"/>
      <c r="L1447" s="3"/>
      <c r="M1447" s="3"/>
      <c r="N1447" s="3"/>
      <c r="O1447" s="3"/>
      <c r="P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BM1447" s="3"/>
      <c r="BN1447" s="3"/>
      <c r="BO1447" s="3"/>
      <c r="BP1447" s="3"/>
      <c r="BQ1447" s="3"/>
      <c r="BR1447" s="3"/>
      <c r="BS1447" s="3"/>
    </row>
    <row r="1448" spans="11:71" x14ac:dyDescent="0.25">
      <c r="K1448" s="3"/>
      <c r="L1448" s="3"/>
      <c r="M1448" s="3"/>
      <c r="N1448" s="3"/>
      <c r="O1448" s="3"/>
      <c r="P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BM1448" s="3"/>
      <c r="BN1448" s="3"/>
      <c r="BO1448" s="3"/>
      <c r="BP1448" s="3"/>
      <c r="BQ1448" s="3"/>
      <c r="BR1448" s="3"/>
      <c r="BS1448" s="3"/>
    </row>
    <row r="1449" spans="11:71" x14ac:dyDescent="0.25">
      <c r="K1449" s="3"/>
      <c r="L1449" s="3"/>
      <c r="M1449" s="3"/>
      <c r="N1449" s="3"/>
      <c r="O1449" s="3"/>
      <c r="P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BM1449" s="3"/>
      <c r="BN1449" s="3"/>
      <c r="BO1449" s="3"/>
      <c r="BP1449" s="3"/>
      <c r="BQ1449" s="3"/>
      <c r="BR1449" s="3"/>
      <c r="BS1449" s="3"/>
    </row>
    <row r="1450" spans="11:71" x14ac:dyDescent="0.25">
      <c r="K1450" s="3"/>
      <c r="L1450" s="3"/>
      <c r="M1450" s="3"/>
      <c r="N1450" s="3"/>
      <c r="O1450" s="3"/>
      <c r="P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BM1450" s="3"/>
      <c r="BN1450" s="3"/>
      <c r="BO1450" s="3"/>
      <c r="BP1450" s="3"/>
      <c r="BQ1450" s="3"/>
      <c r="BR1450" s="3"/>
      <c r="BS1450" s="3"/>
    </row>
    <row r="1451" spans="11:71" x14ac:dyDescent="0.25">
      <c r="K1451" s="3"/>
      <c r="L1451" s="3"/>
      <c r="M1451" s="3"/>
      <c r="N1451" s="3"/>
      <c r="O1451" s="3"/>
      <c r="P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BM1451" s="3"/>
      <c r="BN1451" s="3"/>
      <c r="BO1451" s="3"/>
      <c r="BP1451" s="3"/>
      <c r="BQ1451" s="3"/>
      <c r="BR1451" s="3"/>
      <c r="BS1451" s="3"/>
    </row>
    <row r="1452" spans="11:71" x14ac:dyDescent="0.25">
      <c r="K1452" s="3"/>
      <c r="L1452" s="3"/>
      <c r="M1452" s="3"/>
      <c r="N1452" s="3"/>
      <c r="O1452" s="3"/>
      <c r="P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BM1452" s="3"/>
      <c r="BN1452" s="3"/>
      <c r="BO1452" s="3"/>
      <c r="BP1452" s="3"/>
      <c r="BQ1452" s="3"/>
      <c r="BR1452" s="3"/>
      <c r="BS1452" s="3"/>
    </row>
    <row r="1453" spans="11:71" x14ac:dyDescent="0.25">
      <c r="K1453" s="3"/>
      <c r="L1453" s="3"/>
      <c r="M1453" s="3"/>
      <c r="N1453" s="3"/>
      <c r="O1453" s="3"/>
      <c r="P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BM1453" s="3"/>
      <c r="BN1453" s="3"/>
      <c r="BO1453" s="3"/>
      <c r="BP1453" s="3"/>
      <c r="BQ1453" s="3"/>
      <c r="BR1453" s="3"/>
      <c r="BS1453" s="3"/>
    </row>
    <row r="1454" spans="11:71" x14ac:dyDescent="0.25">
      <c r="K1454" s="3"/>
      <c r="L1454" s="3"/>
      <c r="M1454" s="3"/>
      <c r="N1454" s="3"/>
      <c r="O1454" s="3"/>
      <c r="P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BM1454" s="3"/>
      <c r="BN1454" s="3"/>
      <c r="BO1454" s="3"/>
      <c r="BP1454" s="3"/>
      <c r="BQ1454" s="3"/>
      <c r="BR1454" s="3"/>
      <c r="BS1454" s="3"/>
    </row>
    <row r="1455" spans="11:71" x14ac:dyDescent="0.25">
      <c r="K1455" s="3"/>
      <c r="L1455" s="3"/>
      <c r="M1455" s="3"/>
      <c r="N1455" s="3"/>
      <c r="O1455" s="3"/>
      <c r="P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BM1455" s="3"/>
      <c r="BN1455" s="3"/>
      <c r="BO1455" s="3"/>
      <c r="BP1455" s="3"/>
      <c r="BQ1455" s="3"/>
      <c r="BR1455" s="3"/>
      <c r="BS1455" s="3"/>
    </row>
    <row r="1456" spans="11:71" x14ac:dyDescent="0.25">
      <c r="K1456" s="3"/>
      <c r="L1456" s="3"/>
      <c r="M1456" s="3"/>
      <c r="N1456" s="3"/>
      <c r="O1456" s="3"/>
      <c r="P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BM1456" s="3"/>
      <c r="BN1456" s="3"/>
      <c r="BO1456" s="3"/>
      <c r="BP1456" s="3"/>
      <c r="BQ1456" s="3"/>
      <c r="BR1456" s="3"/>
      <c r="BS1456" s="3"/>
    </row>
    <row r="1457" spans="11:71" x14ac:dyDescent="0.25">
      <c r="K1457" s="3"/>
      <c r="L1457" s="3"/>
      <c r="M1457" s="3"/>
      <c r="N1457" s="3"/>
      <c r="O1457" s="3"/>
      <c r="P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BM1457" s="3"/>
      <c r="BN1457" s="3"/>
      <c r="BO1457" s="3"/>
      <c r="BP1457" s="3"/>
      <c r="BQ1457" s="3"/>
      <c r="BR1457" s="3"/>
      <c r="BS1457" s="3"/>
    </row>
    <row r="1458" spans="11:71" x14ac:dyDescent="0.25">
      <c r="K1458" s="3"/>
      <c r="L1458" s="3"/>
      <c r="M1458" s="3"/>
      <c r="N1458" s="3"/>
      <c r="O1458" s="3"/>
      <c r="P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BM1458" s="3"/>
      <c r="BN1458" s="3"/>
      <c r="BO1458" s="3"/>
      <c r="BP1458" s="3"/>
      <c r="BQ1458" s="3"/>
      <c r="BR1458" s="3"/>
      <c r="BS1458" s="3"/>
    </row>
    <row r="1459" spans="11:71" x14ac:dyDescent="0.25">
      <c r="K1459" s="3"/>
      <c r="L1459" s="3"/>
      <c r="M1459" s="3"/>
      <c r="N1459" s="3"/>
      <c r="O1459" s="3"/>
      <c r="P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BM1459" s="3"/>
      <c r="BN1459" s="3"/>
      <c r="BO1459" s="3"/>
      <c r="BP1459" s="3"/>
      <c r="BQ1459" s="3"/>
      <c r="BR1459" s="3"/>
      <c r="BS1459" s="3"/>
    </row>
    <row r="1460" spans="11:71" x14ac:dyDescent="0.25">
      <c r="K1460" s="3"/>
      <c r="L1460" s="3"/>
      <c r="M1460" s="3"/>
      <c r="N1460" s="3"/>
      <c r="O1460" s="3"/>
      <c r="P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BM1460" s="3"/>
      <c r="BN1460" s="3"/>
      <c r="BO1460" s="3"/>
      <c r="BP1460" s="3"/>
      <c r="BQ1460" s="3"/>
      <c r="BR1460" s="3"/>
      <c r="BS1460" s="3"/>
    </row>
    <row r="1461" spans="11:71" x14ac:dyDescent="0.25">
      <c r="K1461" s="3"/>
      <c r="L1461" s="3"/>
      <c r="M1461" s="3"/>
      <c r="N1461" s="3"/>
      <c r="O1461" s="3"/>
      <c r="P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BM1461" s="3"/>
      <c r="BN1461" s="3"/>
      <c r="BO1461" s="3"/>
      <c r="BP1461" s="3"/>
      <c r="BQ1461" s="3"/>
      <c r="BR1461" s="3"/>
      <c r="BS1461" s="3"/>
    </row>
    <row r="1462" spans="11:71" x14ac:dyDescent="0.25">
      <c r="K1462" s="3"/>
      <c r="L1462" s="3"/>
      <c r="M1462" s="3"/>
      <c r="N1462" s="3"/>
      <c r="O1462" s="3"/>
      <c r="P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BM1462" s="3"/>
      <c r="BN1462" s="3"/>
      <c r="BO1462" s="3"/>
      <c r="BP1462" s="3"/>
      <c r="BQ1462" s="3"/>
      <c r="BR1462" s="3"/>
      <c r="BS1462" s="3"/>
    </row>
    <row r="1463" spans="11:71" x14ac:dyDescent="0.25">
      <c r="K1463" s="3"/>
      <c r="L1463" s="3"/>
      <c r="M1463" s="3"/>
      <c r="N1463" s="3"/>
      <c r="O1463" s="3"/>
      <c r="P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BM1463" s="3"/>
      <c r="BN1463" s="3"/>
      <c r="BO1463" s="3"/>
      <c r="BP1463" s="3"/>
      <c r="BQ1463" s="3"/>
      <c r="BR1463" s="3"/>
      <c r="BS1463" s="3"/>
    </row>
    <row r="1464" spans="11:71" x14ac:dyDescent="0.25">
      <c r="K1464" s="3"/>
      <c r="L1464" s="3"/>
      <c r="M1464" s="3"/>
      <c r="N1464" s="3"/>
      <c r="O1464" s="3"/>
      <c r="P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BM1464" s="3"/>
      <c r="BN1464" s="3"/>
      <c r="BO1464" s="3"/>
      <c r="BP1464" s="3"/>
      <c r="BQ1464" s="3"/>
      <c r="BR1464" s="3"/>
      <c r="BS1464" s="3"/>
    </row>
    <row r="1465" spans="11:71" x14ac:dyDescent="0.25">
      <c r="K1465" s="3"/>
      <c r="L1465" s="3"/>
      <c r="M1465" s="3"/>
      <c r="N1465" s="3"/>
      <c r="O1465" s="3"/>
      <c r="P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BM1465" s="3"/>
      <c r="BN1465" s="3"/>
      <c r="BO1465" s="3"/>
      <c r="BP1465" s="3"/>
      <c r="BQ1465" s="3"/>
      <c r="BR1465" s="3"/>
      <c r="BS1465" s="3"/>
    </row>
    <row r="1466" spans="11:71" x14ac:dyDescent="0.25">
      <c r="K1466" s="3"/>
      <c r="L1466" s="3"/>
      <c r="M1466" s="3"/>
      <c r="N1466" s="3"/>
      <c r="O1466" s="3"/>
      <c r="P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BM1466" s="3"/>
      <c r="BN1466" s="3"/>
      <c r="BO1466" s="3"/>
      <c r="BP1466" s="3"/>
      <c r="BQ1466" s="3"/>
      <c r="BR1466" s="3"/>
      <c r="BS1466" s="3"/>
    </row>
    <row r="1467" spans="11:71" x14ac:dyDescent="0.25">
      <c r="K1467" s="3"/>
      <c r="L1467" s="3"/>
      <c r="M1467" s="3"/>
      <c r="N1467" s="3"/>
      <c r="O1467" s="3"/>
      <c r="P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BM1467" s="3"/>
      <c r="BN1467" s="3"/>
      <c r="BO1467" s="3"/>
      <c r="BP1467" s="3"/>
      <c r="BQ1467" s="3"/>
      <c r="BR1467" s="3"/>
      <c r="BS1467" s="3"/>
    </row>
    <row r="1468" spans="11:71" x14ac:dyDescent="0.25">
      <c r="K1468" s="3"/>
      <c r="L1468" s="3"/>
      <c r="M1468" s="3"/>
      <c r="N1468" s="3"/>
      <c r="O1468" s="3"/>
      <c r="P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BM1468" s="3"/>
      <c r="BN1468" s="3"/>
      <c r="BO1468" s="3"/>
      <c r="BP1468" s="3"/>
      <c r="BQ1468" s="3"/>
      <c r="BR1468" s="3"/>
      <c r="BS1468" s="3"/>
    </row>
    <row r="1469" spans="11:71" x14ac:dyDescent="0.25">
      <c r="K1469" s="3"/>
      <c r="L1469" s="3"/>
      <c r="M1469" s="3"/>
      <c r="N1469" s="3"/>
      <c r="O1469" s="3"/>
      <c r="P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BM1469" s="3"/>
      <c r="BN1469" s="3"/>
      <c r="BO1469" s="3"/>
      <c r="BP1469" s="3"/>
      <c r="BQ1469" s="3"/>
      <c r="BR1469" s="3"/>
      <c r="BS1469" s="3"/>
    </row>
    <row r="1470" spans="11:71" x14ac:dyDescent="0.25">
      <c r="K1470" s="3"/>
      <c r="L1470" s="3"/>
      <c r="M1470" s="3"/>
      <c r="N1470" s="3"/>
      <c r="O1470" s="3"/>
      <c r="P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BM1470" s="3"/>
      <c r="BN1470" s="3"/>
      <c r="BO1470" s="3"/>
      <c r="BP1470" s="3"/>
      <c r="BQ1470" s="3"/>
      <c r="BR1470" s="3"/>
      <c r="BS1470" s="3"/>
    </row>
    <row r="1471" spans="11:71" x14ac:dyDescent="0.25">
      <c r="K1471" s="3"/>
      <c r="L1471" s="3"/>
      <c r="M1471" s="3"/>
      <c r="N1471" s="3"/>
      <c r="O1471" s="3"/>
      <c r="P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BM1471" s="3"/>
      <c r="BN1471" s="3"/>
      <c r="BO1471" s="3"/>
      <c r="BP1471" s="3"/>
      <c r="BQ1471" s="3"/>
      <c r="BR1471" s="3"/>
      <c r="BS1471" s="3"/>
    </row>
    <row r="1472" spans="11:71" x14ac:dyDescent="0.25">
      <c r="K1472" s="3"/>
      <c r="L1472" s="3"/>
      <c r="M1472" s="3"/>
      <c r="N1472" s="3"/>
      <c r="O1472" s="3"/>
      <c r="P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BM1472" s="3"/>
      <c r="BN1472" s="3"/>
      <c r="BO1472" s="3"/>
      <c r="BP1472" s="3"/>
      <c r="BQ1472" s="3"/>
      <c r="BR1472" s="3"/>
      <c r="BS1472" s="3"/>
    </row>
    <row r="1473" spans="11:71" x14ac:dyDescent="0.25">
      <c r="K1473" s="3"/>
      <c r="L1473" s="3"/>
      <c r="M1473" s="3"/>
      <c r="N1473" s="3"/>
      <c r="O1473" s="3"/>
      <c r="P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BM1473" s="3"/>
      <c r="BN1473" s="3"/>
      <c r="BO1473" s="3"/>
      <c r="BP1473" s="3"/>
      <c r="BQ1473" s="3"/>
      <c r="BR1473" s="3"/>
      <c r="BS1473" s="3"/>
    </row>
    <row r="1474" spans="11:71" x14ac:dyDescent="0.25">
      <c r="K1474" s="3"/>
      <c r="L1474" s="3"/>
      <c r="M1474" s="3"/>
      <c r="N1474" s="3"/>
      <c r="O1474" s="3"/>
      <c r="P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BM1474" s="3"/>
      <c r="BN1474" s="3"/>
      <c r="BO1474" s="3"/>
      <c r="BP1474" s="3"/>
      <c r="BQ1474" s="3"/>
      <c r="BR1474" s="3"/>
      <c r="BS1474" s="3"/>
    </row>
    <row r="1475" spans="11:71" x14ac:dyDescent="0.25">
      <c r="K1475" s="3"/>
      <c r="L1475" s="3"/>
      <c r="M1475" s="3"/>
      <c r="N1475" s="3"/>
      <c r="O1475" s="3"/>
      <c r="P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BM1475" s="3"/>
      <c r="BN1475" s="3"/>
      <c r="BO1475" s="3"/>
      <c r="BP1475" s="3"/>
      <c r="BQ1475" s="3"/>
      <c r="BR1475" s="3"/>
      <c r="BS1475" s="3"/>
    </row>
    <row r="1476" spans="11:71" x14ac:dyDescent="0.25">
      <c r="K1476" s="3"/>
      <c r="L1476" s="3"/>
      <c r="M1476" s="3"/>
      <c r="N1476" s="3"/>
      <c r="O1476" s="3"/>
      <c r="P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BM1476" s="3"/>
      <c r="BN1476" s="3"/>
      <c r="BO1476" s="3"/>
      <c r="BP1476" s="3"/>
      <c r="BQ1476" s="3"/>
      <c r="BR1476" s="3"/>
      <c r="BS1476" s="3"/>
    </row>
    <row r="1477" spans="11:71" x14ac:dyDescent="0.25">
      <c r="K1477" s="3"/>
      <c r="L1477" s="3"/>
      <c r="M1477" s="3"/>
      <c r="N1477" s="3"/>
      <c r="O1477" s="3"/>
      <c r="P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BM1477" s="3"/>
      <c r="BN1477" s="3"/>
      <c r="BO1477" s="3"/>
      <c r="BP1477" s="3"/>
      <c r="BQ1477" s="3"/>
      <c r="BR1477" s="3"/>
      <c r="BS1477" s="3"/>
    </row>
    <row r="1478" spans="11:71" x14ac:dyDescent="0.25">
      <c r="K1478" s="3"/>
      <c r="L1478" s="3"/>
      <c r="M1478" s="3"/>
      <c r="N1478" s="3"/>
      <c r="O1478" s="3"/>
      <c r="P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BM1478" s="3"/>
      <c r="BN1478" s="3"/>
      <c r="BO1478" s="3"/>
      <c r="BP1478" s="3"/>
      <c r="BQ1478" s="3"/>
      <c r="BR1478" s="3"/>
      <c r="BS1478" s="3"/>
    </row>
    <row r="1479" spans="11:71" x14ac:dyDescent="0.25">
      <c r="K1479" s="3"/>
      <c r="L1479" s="3"/>
      <c r="M1479" s="3"/>
      <c r="N1479" s="3"/>
      <c r="O1479" s="3"/>
      <c r="P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BM1479" s="3"/>
      <c r="BN1479" s="3"/>
      <c r="BO1479" s="3"/>
      <c r="BP1479" s="3"/>
      <c r="BQ1479" s="3"/>
      <c r="BR1479" s="3"/>
      <c r="BS1479" s="3"/>
    </row>
    <row r="1480" spans="11:71" x14ac:dyDescent="0.25">
      <c r="K1480" s="3"/>
      <c r="L1480" s="3"/>
      <c r="M1480" s="3"/>
      <c r="N1480" s="3"/>
      <c r="O1480" s="3"/>
      <c r="P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BM1480" s="3"/>
      <c r="BN1480" s="3"/>
      <c r="BO1480" s="3"/>
      <c r="BP1480" s="3"/>
      <c r="BQ1480" s="3"/>
      <c r="BR1480" s="3"/>
      <c r="BS1480" s="3"/>
    </row>
    <row r="1481" spans="11:71" x14ac:dyDescent="0.25">
      <c r="K1481" s="3"/>
      <c r="L1481" s="3"/>
      <c r="M1481" s="3"/>
      <c r="N1481" s="3"/>
      <c r="O1481" s="3"/>
      <c r="P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BM1481" s="3"/>
      <c r="BN1481" s="3"/>
      <c r="BO1481" s="3"/>
      <c r="BP1481" s="3"/>
      <c r="BQ1481" s="3"/>
      <c r="BR1481" s="3"/>
      <c r="BS1481" s="3"/>
    </row>
    <row r="1482" spans="11:71" x14ac:dyDescent="0.25">
      <c r="K1482" s="3"/>
      <c r="L1482" s="3"/>
      <c r="M1482" s="3"/>
      <c r="N1482" s="3"/>
      <c r="O1482" s="3"/>
      <c r="P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BM1482" s="3"/>
      <c r="BN1482" s="3"/>
      <c r="BO1482" s="3"/>
      <c r="BP1482" s="3"/>
      <c r="BQ1482" s="3"/>
      <c r="BR1482" s="3"/>
      <c r="BS1482" s="3"/>
    </row>
    <row r="1483" spans="11:71" x14ac:dyDescent="0.25">
      <c r="K1483" s="3"/>
      <c r="L1483" s="3"/>
      <c r="M1483" s="3"/>
      <c r="N1483" s="3"/>
      <c r="O1483" s="3"/>
      <c r="P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BM1483" s="3"/>
      <c r="BN1483" s="3"/>
      <c r="BO1483" s="3"/>
      <c r="BP1483" s="3"/>
      <c r="BQ1483" s="3"/>
      <c r="BR1483" s="3"/>
      <c r="BS1483" s="3"/>
    </row>
    <row r="1484" spans="11:71" x14ac:dyDescent="0.25">
      <c r="K1484" s="3"/>
      <c r="L1484" s="3"/>
      <c r="M1484" s="3"/>
      <c r="N1484" s="3"/>
      <c r="O1484" s="3"/>
      <c r="P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BM1484" s="3"/>
      <c r="BN1484" s="3"/>
      <c r="BO1484" s="3"/>
      <c r="BP1484" s="3"/>
      <c r="BQ1484" s="3"/>
      <c r="BR1484" s="3"/>
      <c r="BS1484" s="3"/>
    </row>
    <row r="1485" spans="11:71" x14ac:dyDescent="0.25">
      <c r="K1485" s="3"/>
      <c r="L1485" s="3"/>
      <c r="M1485" s="3"/>
      <c r="N1485" s="3"/>
      <c r="O1485" s="3"/>
      <c r="P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BM1485" s="3"/>
      <c r="BN1485" s="3"/>
      <c r="BO1485" s="3"/>
      <c r="BP1485" s="3"/>
      <c r="BQ1485" s="3"/>
      <c r="BR1485" s="3"/>
      <c r="BS1485" s="3"/>
    </row>
    <row r="1486" spans="11:71" x14ac:dyDescent="0.25">
      <c r="K1486" s="3"/>
      <c r="L1486" s="3"/>
      <c r="M1486" s="3"/>
      <c r="N1486" s="3"/>
      <c r="O1486" s="3"/>
      <c r="P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BM1486" s="3"/>
      <c r="BN1486" s="3"/>
      <c r="BO1486" s="3"/>
      <c r="BP1486" s="3"/>
      <c r="BQ1486" s="3"/>
      <c r="BR1486" s="3"/>
      <c r="BS1486" s="3"/>
    </row>
    <row r="1487" spans="11:71" x14ac:dyDescent="0.25">
      <c r="K1487" s="3"/>
      <c r="L1487" s="3"/>
      <c r="M1487" s="3"/>
      <c r="N1487" s="3"/>
      <c r="O1487" s="3"/>
      <c r="P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BM1487" s="3"/>
      <c r="BN1487" s="3"/>
      <c r="BO1487" s="3"/>
      <c r="BP1487" s="3"/>
      <c r="BQ1487" s="3"/>
      <c r="BR1487" s="3"/>
      <c r="BS1487" s="3"/>
    </row>
    <row r="1488" spans="11:71" x14ac:dyDescent="0.25">
      <c r="K1488" s="3"/>
      <c r="L1488" s="3"/>
      <c r="M1488" s="3"/>
      <c r="N1488" s="3"/>
      <c r="O1488" s="3"/>
      <c r="P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BM1488" s="3"/>
      <c r="BN1488" s="3"/>
      <c r="BO1488" s="3"/>
      <c r="BP1488" s="3"/>
      <c r="BQ1488" s="3"/>
      <c r="BR1488" s="3"/>
      <c r="BS1488" s="3"/>
    </row>
    <row r="1489" spans="11:71" x14ac:dyDescent="0.25">
      <c r="K1489" s="3"/>
      <c r="L1489" s="3"/>
      <c r="M1489" s="3"/>
      <c r="N1489" s="3"/>
      <c r="O1489" s="3"/>
      <c r="P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BM1489" s="3"/>
      <c r="BN1489" s="3"/>
      <c r="BO1489" s="3"/>
      <c r="BP1489" s="3"/>
      <c r="BQ1489" s="3"/>
      <c r="BR1489" s="3"/>
      <c r="BS1489" s="3"/>
    </row>
    <row r="1490" spans="11:71" x14ac:dyDescent="0.25">
      <c r="K1490" s="3"/>
      <c r="L1490" s="3"/>
      <c r="M1490" s="3"/>
      <c r="N1490" s="3"/>
      <c r="O1490" s="3"/>
      <c r="P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BM1490" s="3"/>
      <c r="BN1490" s="3"/>
      <c r="BO1490" s="3"/>
      <c r="BP1490" s="3"/>
      <c r="BQ1490" s="3"/>
      <c r="BR1490" s="3"/>
      <c r="BS1490" s="3"/>
    </row>
    <row r="1491" spans="11:71" x14ac:dyDescent="0.25">
      <c r="K1491" s="3"/>
      <c r="L1491" s="3"/>
      <c r="M1491" s="3"/>
      <c r="N1491" s="3"/>
      <c r="O1491" s="3"/>
      <c r="P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BM1491" s="3"/>
      <c r="BN1491" s="3"/>
      <c r="BO1491" s="3"/>
      <c r="BP1491" s="3"/>
      <c r="BQ1491" s="3"/>
      <c r="BR1491" s="3"/>
      <c r="BS1491" s="3"/>
    </row>
    <row r="1492" spans="11:71" x14ac:dyDescent="0.25">
      <c r="K1492" s="3"/>
      <c r="L1492" s="3"/>
      <c r="M1492" s="3"/>
      <c r="N1492" s="3"/>
      <c r="O1492" s="3"/>
      <c r="P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BM1492" s="3"/>
      <c r="BN1492" s="3"/>
      <c r="BO1492" s="3"/>
      <c r="BP1492" s="3"/>
      <c r="BQ1492" s="3"/>
      <c r="BR1492" s="3"/>
      <c r="BS1492" s="3"/>
    </row>
    <row r="1493" spans="11:71" x14ac:dyDescent="0.25">
      <c r="K1493" s="3"/>
      <c r="L1493" s="3"/>
      <c r="M1493" s="3"/>
      <c r="N1493" s="3"/>
      <c r="O1493" s="3"/>
      <c r="P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BM1493" s="3"/>
      <c r="BN1493" s="3"/>
      <c r="BO1493" s="3"/>
      <c r="BP1493" s="3"/>
      <c r="BQ1493" s="3"/>
      <c r="BR1493" s="3"/>
      <c r="BS1493" s="3"/>
    </row>
    <row r="1494" spans="11:71" x14ac:dyDescent="0.25">
      <c r="K1494" s="3"/>
      <c r="L1494" s="3"/>
      <c r="M1494" s="3"/>
      <c r="N1494" s="3"/>
      <c r="O1494" s="3"/>
      <c r="P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BM1494" s="3"/>
      <c r="BN1494" s="3"/>
      <c r="BO1494" s="3"/>
      <c r="BP1494" s="3"/>
      <c r="BQ1494" s="3"/>
      <c r="BR1494" s="3"/>
      <c r="BS1494" s="3"/>
    </row>
    <row r="1495" spans="11:71" x14ac:dyDescent="0.25">
      <c r="K1495" s="3"/>
      <c r="L1495" s="3"/>
      <c r="M1495" s="3"/>
      <c r="N1495" s="3"/>
      <c r="O1495" s="3"/>
      <c r="P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BM1495" s="3"/>
      <c r="BN1495" s="3"/>
      <c r="BO1495" s="3"/>
      <c r="BP1495" s="3"/>
      <c r="BQ1495" s="3"/>
      <c r="BR1495" s="3"/>
      <c r="BS1495" s="3"/>
    </row>
    <row r="1496" spans="11:71" x14ac:dyDescent="0.25">
      <c r="K1496" s="3"/>
      <c r="L1496" s="3"/>
      <c r="M1496" s="3"/>
      <c r="N1496" s="3"/>
      <c r="O1496" s="3"/>
      <c r="P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BM1496" s="3"/>
      <c r="BN1496" s="3"/>
      <c r="BO1496" s="3"/>
      <c r="BP1496" s="3"/>
      <c r="BQ1496" s="3"/>
      <c r="BR1496" s="3"/>
      <c r="BS1496" s="3"/>
    </row>
    <row r="1497" spans="11:71" x14ac:dyDescent="0.25">
      <c r="K1497" s="3"/>
      <c r="L1497" s="3"/>
      <c r="M1497" s="3"/>
      <c r="N1497" s="3"/>
      <c r="O1497" s="3"/>
      <c r="P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BM1497" s="3"/>
      <c r="BN1497" s="3"/>
      <c r="BO1497" s="3"/>
      <c r="BP1497" s="3"/>
      <c r="BQ1497" s="3"/>
      <c r="BR1497" s="3"/>
      <c r="BS1497" s="3"/>
    </row>
    <row r="1498" spans="11:71" x14ac:dyDescent="0.25">
      <c r="K1498" s="3"/>
      <c r="L1498" s="3"/>
      <c r="M1498" s="3"/>
      <c r="N1498" s="3"/>
      <c r="O1498" s="3"/>
      <c r="P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BM1498" s="3"/>
      <c r="BN1498" s="3"/>
      <c r="BO1498" s="3"/>
      <c r="BP1498" s="3"/>
      <c r="BQ1498" s="3"/>
      <c r="BR1498" s="3"/>
      <c r="BS1498" s="3"/>
    </row>
    <row r="1499" spans="11:71" x14ac:dyDescent="0.25">
      <c r="K1499" s="3"/>
      <c r="L1499" s="3"/>
      <c r="M1499" s="3"/>
      <c r="N1499" s="3"/>
      <c r="O1499" s="3"/>
      <c r="P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BM1499" s="3"/>
      <c r="BN1499" s="3"/>
      <c r="BO1499" s="3"/>
      <c r="BP1499" s="3"/>
      <c r="BQ1499" s="3"/>
      <c r="BR1499" s="3"/>
      <c r="BS1499" s="3"/>
    </row>
    <row r="1500" spans="11:71" x14ac:dyDescent="0.25">
      <c r="K1500" s="3"/>
      <c r="L1500" s="3"/>
      <c r="M1500" s="3"/>
      <c r="N1500" s="3"/>
      <c r="O1500" s="3"/>
      <c r="P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BM1500" s="3"/>
      <c r="BN1500" s="3"/>
      <c r="BO1500" s="3"/>
      <c r="BP1500" s="3"/>
      <c r="BQ1500" s="3"/>
      <c r="BR1500" s="3"/>
      <c r="BS1500" s="3"/>
    </row>
    <row r="1501" spans="11:71" x14ac:dyDescent="0.25">
      <c r="K1501" s="3"/>
      <c r="L1501" s="3"/>
      <c r="M1501" s="3"/>
      <c r="N1501" s="3"/>
      <c r="O1501" s="3"/>
      <c r="P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BM1501" s="3"/>
      <c r="BN1501" s="3"/>
      <c r="BO1501" s="3"/>
      <c r="BP1501" s="3"/>
      <c r="BQ1501" s="3"/>
      <c r="BR1501" s="3"/>
      <c r="BS1501" s="3"/>
    </row>
    <row r="1502" spans="11:71" x14ac:dyDescent="0.25">
      <c r="K1502" s="3"/>
      <c r="L1502" s="3"/>
      <c r="M1502" s="3"/>
      <c r="N1502" s="3"/>
      <c r="O1502" s="3"/>
      <c r="P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BM1502" s="3"/>
      <c r="BN1502" s="3"/>
      <c r="BO1502" s="3"/>
      <c r="BP1502" s="3"/>
      <c r="BQ1502" s="3"/>
      <c r="BR1502" s="3"/>
      <c r="BS1502" s="3"/>
    </row>
    <row r="1503" spans="11:71" x14ac:dyDescent="0.25">
      <c r="K1503" s="3"/>
      <c r="L1503" s="3"/>
      <c r="M1503" s="3"/>
      <c r="N1503" s="3"/>
      <c r="O1503" s="3"/>
      <c r="P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BM1503" s="3"/>
      <c r="BN1503" s="3"/>
      <c r="BO1503" s="3"/>
      <c r="BP1503" s="3"/>
      <c r="BQ1503" s="3"/>
      <c r="BR1503" s="3"/>
      <c r="BS1503" s="3"/>
    </row>
    <row r="1504" spans="11:71" x14ac:dyDescent="0.25">
      <c r="K1504" s="3"/>
      <c r="L1504" s="3"/>
      <c r="M1504" s="3"/>
      <c r="N1504" s="3"/>
      <c r="O1504" s="3"/>
      <c r="P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BM1504" s="3"/>
      <c r="BN1504" s="3"/>
      <c r="BO1504" s="3"/>
      <c r="BP1504" s="3"/>
      <c r="BQ1504" s="3"/>
      <c r="BR1504" s="3"/>
      <c r="BS1504" s="3"/>
    </row>
    <row r="1505" spans="11:71" x14ac:dyDescent="0.25">
      <c r="K1505" s="3"/>
      <c r="L1505" s="3"/>
      <c r="M1505" s="3"/>
      <c r="N1505" s="3"/>
      <c r="O1505" s="3"/>
      <c r="P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BM1505" s="3"/>
      <c r="BN1505" s="3"/>
      <c r="BO1505" s="3"/>
      <c r="BP1505" s="3"/>
      <c r="BQ1505" s="3"/>
      <c r="BR1505" s="3"/>
      <c r="BS1505" s="3"/>
    </row>
    <row r="1506" spans="11:71" x14ac:dyDescent="0.25">
      <c r="K1506" s="3"/>
      <c r="L1506" s="3"/>
      <c r="M1506" s="3"/>
      <c r="N1506" s="3"/>
      <c r="O1506" s="3"/>
      <c r="P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BM1506" s="3"/>
      <c r="BN1506" s="3"/>
      <c r="BO1506" s="3"/>
      <c r="BP1506" s="3"/>
      <c r="BQ1506" s="3"/>
      <c r="BR1506" s="3"/>
      <c r="BS1506" s="3"/>
    </row>
    <row r="1507" spans="11:71" x14ac:dyDescent="0.25">
      <c r="K1507" s="3"/>
      <c r="L1507" s="3"/>
      <c r="M1507" s="3"/>
      <c r="N1507" s="3"/>
      <c r="O1507" s="3"/>
      <c r="P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BM1507" s="3"/>
      <c r="BN1507" s="3"/>
      <c r="BO1507" s="3"/>
      <c r="BP1507" s="3"/>
      <c r="BQ1507" s="3"/>
      <c r="BR1507" s="3"/>
      <c r="BS1507" s="3"/>
    </row>
    <row r="1508" spans="11:71" x14ac:dyDescent="0.25">
      <c r="K1508" s="3"/>
      <c r="L1508" s="3"/>
      <c r="M1508" s="3"/>
      <c r="N1508" s="3"/>
      <c r="O1508" s="3"/>
      <c r="P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BM1508" s="3"/>
      <c r="BN1508" s="3"/>
      <c r="BO1508" s="3"/>
      <c r="BP1508" s="3"/>
      <c r="BQ1508" s="3"/>
      <c r="BR1508" s="3"/>
      <c r="BS1508" s="3"/>
    </row>
    <row r="1509" spans="11:71" x14ac:dyDescent="0.25">
      <c r="K1509" s="3"/>
      <c r="L1509" s="3"/>
      <c r="M1509" s="3"/>
      <c r="N1509" s="3"/>
      <c r="O1509" s="3"/>
      <c r="P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BM1509" s="3"/>
      <c r="BN1509" s="3"/>
      <c r="BO1509" s="3"/>
      <c r="BP1509" s="3"/>
      <c r="BQ1509" s="3"/>
      <c r="BR1509" s="3"/>
      <c r="BS1509" s="3"/>
    </row>
    <row r="1510" spans="11:71" x14ac:dyDescent="0.25">
      <c r="K1510" s="3"/>
      <c r="L1510" s="3"/>
      <c r="M1510" s="3"/>
      <c r="N1510" s="3"/>
      <c r="O1510" s="3"/>
      <c r="P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BM1510" s="3"/>
      <c r="BN1510" s="3"/>
      <c r="BO1510" s="3"/>
      <c r="BP1510" s="3"/>
      <c r="BQ1510" s="3"/>
      <c r="BR1510" s="3"/>
      <c r="BS1510" s="3"/>
    </row>
    <row r="1511" spans="11:71" x14ac:dyDescent="0.25">
      <c r="K1511" s="3"/>
      <c r="L1511" s="3"/>
      <c r="M1511" s="3"/>
      <c r="N1511" s="3"/>
      <c r="O1511" s="3"/>
      <c r="P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BM1511" s="3"/>
      <c r="BN1511" s="3"/>
      <c r="BO1511" s="3"/>
      <c r="BP1511" s="3"/>
      <c r="BQ1511" s="3"/>
      <c r="BR1511" s="3"/>
      <c r="BS1511" s="3"/>
    </row>
    <row r="1512" spans="11:71" x14ac:dyDescent="0.25">
      <c r="K1512" s="3"/>
      <c r="L1512" s="3"/>
      <c r="M1512" s="3"/>
      <c r="N1512" s="3"/>
      <c r="O1512" s="3"/>
      <c r="P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BM1512" s="3"/>
      <c r="BN1512" s="3"/>
      <c r="BO1512" s="3"/>
      <c r="BP1512" s="3"/>
      <c r="BQ1512" s="3"/>
      <c r="BR1512" s="3"/>
      <c r="BS1512" s="3"/>
    </row>
    <row r="1513" spans="11:71" x14ac:dyDescent="0.25">
      <c r="K1513" s="3"/>
      <c r="L1513" s="3"/>
      <c r="M1513" s="3"/>
      <c r="N1513" s="3"/>
      <c r="O1513" s="3"/>
      <c r="P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BM1513" s="3"/>
      <c r="BN1513" s="3"/>
      <c r="BO1513" s="3"/>
      <c r="BP1513" s="3"/>
      <c r="BQ1513" s="3"/>
      <c r="BR1513" s="3"/>
      <c r="BS1513" s="3"/>
    </row>
    <row r="1514" spans="11:71" x14ac:dyDescent="0.25">
      <c r="K1514" s="3"/>
      <c r="L1514" s="3"/>
      <c r="M1514" s="3"/>
      <c r="N1514" s="3"/>
      <c r="O1514" s="3"/>
      <c r="P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BM1514" s="3"/>
      <c r="BN1514" s="3"/>
      <c r="BO1514" s="3"/>
      <c r="BP1514" s="3"/>
      <c r="BQ1514" s="3"/>
      <c r="BR1514" s="3"/>
      <c r="BS1514" s="3"/>
    </row>
    <row r="1515" spans="11:71" x14ac:dyDescent="0.25">
      <c r="K1515" s="3"/>
      <c r="L1515" s="3"/>
      <c r="M1515" s="3"/>
      <c r="N1515" s="3"/>
      <c r="O1515" s="3"/>
      <c r="P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BM1515" s="3"/>
      <c r="BN1515" s="3"/>
      <c r="BO1515" s="3"/>
      <c r="BP1515" s="3"/>
      <c r="BQ1515" s="3"/>
      <c r="BR1515" s="3"/>
      <c r="BS1515" s="3"/>
    </row>
    <row r="1516" spans="11:71" x14ac:dyDescent="0.25">
      <c r="K1516" s="3"/>
      <c r="L1516" s="3"/>
      <c r="M1516" s="3"/>
      <c r="N1516" s="3"/>
      <c r="O1516" s="3"/>
      <c r="P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BM1516" s="3"/>
      <c r="BN1516" s="3"/>
      <c r="BO1516" s="3"/>
      <c r="BP1516" s="3"/>
      <c r="BQ1516" s="3"/>
      <c r="BR1516" s="3"/>
      <c r="BS1516" s="3"/>
    </row>
    <row r="1517" spans="11:71" x14ac:dyDescent="0.25">
      <c r="K1517" s="3"/>
      <c r="L1517" s="3"/>
      <c r="M1517" s="3"/>
      <c r="N1517" s="3"/>
      <c r="O1517" s="3"/>
      <c r="P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BM1517" s="3"/>
      <c r="BN1517" s="3"/>
      <c r="BO1517" s="3"/>
      <c r="BP1517" s="3"/>
      <c r="BQ1517" s="3"/>
      <c r="BR1517" s="3"/>
      <c r="BS1517" s="3"/>
    </row>
    <row r="1518" spans="11:71" x14ac:dyDescent="0.25">
      <c r="K1518" s="3"/>
      <c r="L1518" s="3"/>
      <c r="M1518" s="3"/>
      <c r="N1518" s="3"/>
      <c r="O1518" s="3"/>
      <c r="P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BM1518" s="3"/>
      <c r="BN1518" s="3"/>
      <c r="BO1518" s="3"/>
      <c r="BP1518" s="3"/>
      <c r="BQ1518" s="3"/>
      <c r="BR1518" s="3"/>
      <c r="BS1518" s="3"/>
    </row>
    <row r="1519" spans="11:71" x14ac:dyDescent="0.25">
      <c r="K1519" s="3"/>
      <c r="L1519" s="3"/>
      <c r="M1519" s="3"/>
      <c r="N1519" s="3"/>
      <c r="O1519" s="3"/>
      <c r="P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BM1519" s="3"/>
      <c r="BN1519" s="3"/>
      <c r="BO1519" s="3"/>
      <c r="BP1519" s="3"/>
      <c r="BQ1519" s="3"/>
      <c r="BR1519" s="3"/>
      <c r="BS1519" s="3"/>
    </row>
    <row r="1520" spans="11:71" x14ac:dyDescent="0.25">
      <c r="K1520" s="3"/>
      <c r="L1520" s="3"/>
      <c r="M1520" s="3"/>
      <c r="N1520" s="3"/>
      <c r="O1520" s="3"/>
      <c r="P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BM1520" s="3"/>
      <c r="BN1520" s="3"/>
      <c r="BO1520" s="3"/>
      <c r="BP1520" s="3"/>
      <c r="BQ1520" s="3"/>
      <c r="BR1520" s="3"/>
      <c r="BS1520" s="3"/>
    </row>
    <row r="1521" spans="11:71" x14ac:dyDescent="0.25">
      <c r="K1521" s="3"/>
      <c r="L1521" s="3"/>
      <c r="M1521" s="3"/>
      <c r="N1521" s="3"/>
      <c r="O1521" s="3"/>
      <c r="P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BM1521" s="3"/>
      <c r="BN1521" s="3"/>
      <c r="BO1521" s="3"/>
      <c r="BP1521" s="3"/>
      <c r="BQ1521" s="3"/>
      <c r="BR1521" s="3"/>
      <c r="BS1521" s="3"/>
    </row>
    <row r="1522" spans="11:71" x14ac:dyDescent="0.25">
      <c r="K1522" s="3"/>
      <c r="L1522" s="3"/>
      <c r="M1522" s="3"/>
      <c r="N1522" s="3"/>
      <c r="O1522" s="3"/>
      <c r="P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BM1522" s="3"/>
      <c r="BN1522" s="3"/>
      <c r="BO1522" s="3"/>
      <c r="BP1522" s="3"/>
      <c r="BQ1522" s="3"/>
      <c r="BR1522" s="3"/>
      <c r="BS1522" s="3"/>
    </row>
    <row r="1523" spans="11:71" x14ac:dyDescent="0.25">
      <c r="K1523" s="3"/>
      <c r="L1523" s="3"/>
      <c r="M1523" s="3"/>
      <c r="N1523" s="3"/>
      <c r="O1523" s="3"/>
      <c r="P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BM1523" s="3"/>
      <c r="BN1523" s="3"/>
      <c r="BO1523" s="3"/>
      <c r="BP1523" s="3"/>
      <c r="BQ1523" s="3"/>
      <c r="BR1523" s="3"/>
      <c r="BS1523" s="3"/>
    </row>
    <row r="1524" spans="11:71" x14ac:dyDescent="0.25">
      <c r="K1524" s="3"/>
      <c r="L1524" s="3"/>
      <c r="M1524" s="3"/>
      <c r="N1524" s="3"/>
      <c r="O1524" s="3"/>
      <c r="P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BM1524" s="3"/>
      <c r="BN1524" s="3"/>
      <c r="BO1524" s="3"/>
      <c r="BP1524" s="3"/>
      <c r="BQ1524" s="3"/>
      <c r="BR1524" s="3"/>
      <c r="BS1524" s="3"/>
    </row>
    <row r="1525" spans="11:71" x14ac:dyDescent="0.25">
      <c r="K1525" s="3"/>
      <c r="L1525" s="3"/>
      <c r="M1525" s="3"/>
      <c r="N1525" s="3"/>
      <c r="O1525" s="3"/>
      <c r="P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BM1525" s="3"/>
      <c r="BN1525" s="3"/>
      <c r="BO1525" s="3"/>
      <c r="BP1525" s="3"/>
      <c r="BQ1525" s="3"/>
      <c r="BR1525" s="3"/>
      <c r="BS1525" s="3"/>
    </row>
    <row r="1526" spans="11:71" x14ac:dyDescent="0.25">
      <c r="K1526" s="3"/>
      <c r="L1526" s="3"/>
      <c r="M1526" s="3"/>
      <c r="N1526" s="3"/>
      <c r="O1526" s="3"/>
      <c r="P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BM1526" s="3"/>
      <c r="BN1526" s="3"/>
      <c r="BO1526" s="3"/>
      <c r="BP1526" s="3"/>
      <c r="BQ1526" s="3"/>
      <c r="BR1526" s="3"/>
      <c r="BS1526" s="3"/>
    </row>
    <row r="1527" spans="11:71" x14ac:dyDescent="0.25">
      <c r="K1527" s="3"/>
      <c r="L1527" s="3"/>
      <c r="M1527" s="3"/>
      <c r="N1527" s="3"/>
      <c r="O1527" s="3"/>
      <c r="P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BM1527" s="3"/>
      <c r="BN1527" s="3"/>
      <c r="BO1527" s="3"/>
      <c r="BP1527" s="3"/>
      <c r="BQ1527" s="3"/>
      <c r="BR1527" s="3"/>
      <c r="BS1527" s="3"/>
    </row>
    <row r="1528" spans="11:71" x14ac:dyDescent="0.25">
      <c r="K1528" s="3"/>
      <c r="L1528" s="3"/>
      <c r="M1528" s="3"/>
      <c r="N1528" s="3"/>
      <c r="O1528" s="3"/>
      <c r="P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BM1528" s="3"/>
      <c r="BN1528" s="3"/>
      <c r="BO1528" s="3"/>
      <c r="BP1528" s="3"/>
      <c r="BQ1528" s="3"/>
      <c r="BR1528" s="3"/>
      <c r="BS1528" s="3"/>
    </row>
    <row r="1529" spans="11:71" x14ac:dyDescent="0.25">
      <c r="K1529" s="3"/>
      <c r="L1529" s="3"/>
      <c r="M1529" s="3"/>
      <c r="N1529" s="3"/>
      <c r="O1529" s="3"/>
      <c r="P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BM1529" s="3"/>
      <c r="BN1529" s="3"/>
      <c r="BO1529" s="3"/>
      <c r="BP1529" s="3"/>
      <c r="BQ1529" s="3"/>
      <c r="BR1529" s="3"/>
      <c r="BS1529" s="3"/>
    </row>
    <row r="1530" spans="11:71" x14ac:dyDescent="0.25">
      <c r="K1530" s="3"/>
      <c r="L1530" s="3"/>
      <c r="M1530" s="3"/>
      <c r="N1530" s="3"/>
      <c r="O1530" s="3"/>
      <c r="P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BM1530" s="3"/>
      <c r="BN1530" s="3"/>
      <c r="BO1530" s="3"/>
      <c r="BP1530" s="3"/>
      <c r="BQ1530" s="3"/>
      <c r="BR1530" s="3"/>
      <c r="BS1530" s="3"/>
    </row>
    <row r="1531" spans="11:71" x14ac:dyDescent="0.25">
      <c r="K1531" s="3"/>
      <c r="L1531" s="3"/>
      <c r="M1531" s="3"/>
      <c r="N1531" s="3"/>
      <c r="O1531" s="3"/>
      <c r="P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BM1531" s="3"/>
      <c r="BN1531" s="3"/>
      <c r="BO1531" s="3"/>
      <c r="BP1531" s="3"/>
      <c r="BQ1531" s="3"/>
      <c r="BR1531" s="3"/>
      <c r="BS1531" s="3"/>
    </row>
    <row r="1532" spans="11:71" x14ac:dyDescent="0.25">
      <c r="K1532" s="3"/>
      <c r="L1532" s="3"/>
      <c r="M1532" s="3"/>
      <c r="N1532" s="3"/>
      <c r="O1532" s="3"/>
      <c r="P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BM1532" s="3"/>
      <c r="BN1532" s="3"/>
      <c r="BO1532" s="3"/>
      <c r="BP1532" s="3"/>
      <c r="BQ1532" s="3"/>
      <c r="BR1532" s="3"/>
      <c r="BS1532" s="3"/>
    </row>
    <row r="1533" spans="11:71" x14ac:dyDescent="0.25">
      <c r="K1533" s="3"/>
      <c r="L1533" s="3"/>
      <c r="M1533" s="3"/>
      <c r="N1533" s="3"/>
      <c r="O1533" s="3"/>
      <c r="P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BM1533" s="3"/>
      <c r="BN1533" s="3"/>
      <c r="BO1533" s="3"/>
      <c r="BP1533" s="3"/>
      <c r="BQ1533" s="3"/>
      <c r="BR1533" s="3"/>
      <c r="BS1533" s="3"/>
    </row>
    <row r="1534" spans="11:71" x14ac:dyDescent="0.25">
      <c r="K1534" s="3"/>
      <c r="L1534" s="3"/>
      <c r="M1534" s="3"/>
      <c r="N1534" s="3"/>
      <c r="O1534" s="3"/>
      <c r="P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BM1534" s="3"/>
      <c r="BN1534" s="3"/>
      <c r="BO1534" s="3"/>
      <c r="BP1534" s="3"/>
      <c r="BQ1534" s="3"/>
      <c r="BR1534" s="3"/>
      <c r="BS1534" s="3"/>
    </row>
    <row r="1535" spans="11:71" x14ac:dyDescent="0.25">
      <c r="K1535" s="3"/>
      <c r="L1535" s="3"/>
      <c r="M1535" s="3"/>
      <c r="N1535" s="3"/>
      <c r="O1535" s="3"/>
      <c r="P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BM1535" s="3"/>
      <c r="BN1535" s="3"/>
      <c r="BO1535" s="3"/>
      <c r="BP1535" s="3"/>
      <c r="BQ1535" s="3"/>
      <c r="BR1535" s="3"/>
      <c r="BS1535" s="3"/>
    </row>
    <row r="1536" spans="11:71" x14ac:dyDescent="0.25">
      <c r="K1536" s="3"/>
      <c r="L1536" s="3"/>
      <c r="M1536" s="3"/>
      <c r="N1536" s="3"/>
      <c r="O1536" s="3"/>
      <c r="P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BM1536" s="3"/>
      <c r="BN1536" s="3"/>
      <c r="BO1536" s="3"/>
      <c r="BP1536" s="3"/>
      <c r="BQ1536" s="3"/>
      <c r="BR1536" s="3"/>
      <c r="BS1536" s="3"/>
    </row>
    <row r="1537" spans="11:71" x14ac:dyDescent="0.25">
      <c r="K1537" s="3"/>
      <c r="L1537" s="3"/>
      <c r="M1537" s="3"/>
      <c r="N1537" s="3"/>
      <c r="O1537" s="3"/>
      <c r="P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BM1537" s="3"/>
      <c r="BN1537" s="3"/>
      <c r="BO1537" s="3"/>
      <c r="BP1537" s="3"/>
      <c r="BQ1537" s="3"/>
      <c r="BR1537" s="3"/>
      <c r="BS1537" s="3"/>
    </row>
    <row r="1538" spans="11:71" x14ac:dyDescent="0.25">
      <c r="K1538" s="3"/>
      <c r="L1538" s="3"/>
      <c r="M1538" s="3"/>
      <c r="N1538" s="3"/>
      <c r="O1538" s="3"/>
      <c r="P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BM1538" s="3"/>
      <c r="BN1538" s="3"/>
      <c r="BO1538" s="3"/>
      <c r="BP1538" s="3"/>
      <c r="BQ1538" s="3"/>
      <c r="BR1538" s="3"/>
      <c r="BS1538" s="3"/>
    </row>
    <row r="1539" spans="11:71" x14ac:dyDescent="0.25">
      <c r="K1539" s="3"/>
      <c r="L1539" s="3"/>
      <c r="M1539" s="3"/>
      <c r="N1539" s="3"/>
      <c r="O1539" s="3"/>
      <c r="P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BM1539" s="3"/>
      <c r="BN1539" s="3"/>
      <c r="BO1539" s="3"/>
      <c r="BP1539" s="3"/>
      <c r="BQ1539" s="3"/>
      <c r="BR1539" s="3"/>
      <c r="BS1539" s="3"/>
    </row>
    <row r="1540" spans="11:71" x14ac:dyDescent="0.25">
      <c r="K1540" s="3"/>
      <c r="L1540" s="3"/>
      <c r="M1540" s="3"/>
      <c r="N1540" s="3"/>
      <c r="O1540" s="3"/>
      <c r="P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BM1540" s="3"/>
      <c r="BN1540" s="3"/>
      <c r="BO1540" s="3"/>
      <c r="BP1540" s="3"/>
      <c r="BQ1540" s="3"/>
      <c r="BR1540" s="3"/>
      <c r="BS1540" s="3"/>
    </row>
    <row r="1541" spans="11:71" x14ac:dyDescent="0.25">
      <c r="K1541" s="3"/>
      <c r="L1541" s="3"/>
      <c r="M1541" s="3"/>
      <c r="N1541" s="3"/>
      <c r="O1541" s="3"/>
      <c r="P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BM1541" s="3"/>
      <c r="BN1541" s="3"/>
      <c r="BO1541" s="3"/>
      <c r="BP1541" s="3"/>
      <c r="BQ1541" s="3"/>
      <c r="BR1541" s="3"/>
      <c r="BS1541" s="3"/>
    </row>
    <row r="1542" spans="11:71" x14ac:dyDescent="0.25">
      <c r="K1542" s="3"/>
      <c r="L1542" s="3"/>
      <c r="M1542" s="3"/>
      <c r="N1542" s="3"/>
      <c r="O1542" s="3"/>
      <c r="P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BM1542" s="3"/>
      <c r="BN1542" s="3"/>
      <c r="BO1542" s="3"/>
      <c r="BP1542" s="3"/>
      <c r="BQ1542" s="3"/>
      <c r="BR1542" s="3"/>
      <c r="BS1542" s="3"/>
    </row>
    <row r="1543" spans="11:71" x14ac:dyDescent="0.25">
      <c r="K1543" s="3"/>
      <c r="L1543" s="3"/>
      <c r="M1543" s="3"/>
      <c r="N1543" s="3"/>
      <c r="O1543" s="3"/>
      <c r="P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BM1543" s="3"/>
      <c r="BN1543" s="3"/>
      <c r="BO1543" s="3"/>
      <c r="BP1543" s="3"/>
      <c r="BQ1543" s="3"/>
      <c r="BR1543" s="3"/>
      <c r="BS1543" s="3"/>
    </row>
    <row r="1544" spans="11:71" x14ac:dyDescent="0.25">
      <c r="K1544" s="3"/>
      <c r="L1544" s="3"/>
      <c r="M1544" s="3"/>
      <c r="N1544" s="3"/>
      <c r="O1544" s="3"/>
      <c r="P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BM1544" s="3"/>
      <c r="BN1544" s="3"/>
      <c r="BO1544" s="3"/>
      <c r="BP1544" s="3"/>
      <c r="BQ1544" s="3"/>
      <c r="BR1544" s="3"/>
      <c r="BS1544" s="3"/>
    </row>
    <row r="1545" spans="11:71" x14ac:dyDescent="0.25">
      <c r="K1545" s="3"/>
      <c r="L1545" s="3"/>
      <c r="M1545" s="3"/>
      <c r="N1545" s="3"/>
      <c r="O1545" s="3"/>
      <c r="P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BM1545" s="3"/>
      <c r="BN1545" s="3"/>
      <c r="BO1545" s="3"/>
      <c r="BP1545" s="3"/>
      <c r="BQ1545" s="3"/>
      <c r="BR1545" s="3"/>
      <c r="BS1545" s="3"/>
    </row>
    <row r="1546" spans="11:71" x14ac:dyDescent="0.25">
      <c r="K1546" s="3"/>
      <c r="L1546" s="3"/>
      <c r="M1546" s="3"/>
      <c r="N1546" s="3"/>
      <c r="O1546" s="3"/>
      <c r="P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BM1546" s="3"/>
      <c r="BN1546" s="3"/>
      <c r="BO1546" s="3"/>
      <c r="BP1546" s="3"/>
      <c r="BQ1546" s="3"/>
      <c r="BR1546" s="3"/>
      <c r="BS1546" s="3"/>
    </row>
    <row r="1547" spans="11:71" x14ac:dyDescent="0.25">
      <c r="K1547" s="3"/>
      <c r="L1547" s="3"/>
      <c r="M1547" s="3"/>
      <c r="N1547" s="3"/>
      <c r="O1547" s="3"/>
      <c r="P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BM1547" s="3"/>
      <c r="BN1547" s="3"/>
      <c r="BO1547" s="3"/>
      <c r="BP1547" s="3"/>
      <c r="BQ1547" s="3"/>
      <c r="BR1547" s="3"/>
      <c r="BS1547" s="3"/>
    </row>
    <row r="1548" spans="11:71" x14ac:dyDescent="0.25">
      <c r="K1548" s="3"/>
      <c r="L1548" s="3"/>
      <c r="M1548" s="3"/>
      <c r="N1548" s="3"/>
      <c r="O1548" s="3"/>
      <c r="P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BM1548" s="3"/>
      <c r="BN1548" s="3"/>
      <c r="BO1548" s="3"/>
      <c r="BP1548" s="3"/>
      <c r="BQ1548" s="3"/>
      <c r="BR1548" s="3"/>
      <c r="BS1548" s="3"/>
    </row>
    <row r="1549" spans="11:71" x14ac:dyDescent="0.25">
      <c r="K1549" s="3"/>
      <c r="L1549" s="3"/>
      <c r="M1549" s="3"/>
      <c r="N1549" s="3"/>
      <c r="O1549" s="3"/>
      <c r="P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BM1549" s="3"/>
      <c r="BN1549" s="3"/>
      <c r="BO1549" s="3"/>
      <c r="BP1549" s="3"/>
      <c r="BQ1549" s="3"/>
      <c r="BR1549" s="3"/>
      <c r="BS1549" s="3"/>
    </row>
    <row r="1550" spans="11:71" x14ac:dyDescent="0.25">
      <c r="K1550" s="3"/>
      <c r="L1550" s="3"/>
      <c r="M1550" s="3"/>
      <c r="N1550" s="3"/>
      <c r="O1550" s="3"/>
      <c r="P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BM1550" s="3"/>
      <c r="BN1550" s="3"/>
      <c r="BO1550" s="3"/>
      <c r="BP1550" s="3"/>
      <c r="BQ1550" s="3"/>
      <c r="BR1550" s="3"/>
      <c r="BS1550" s="3"/>
    </row>
    <row r="1551" spans="11:71" x14ac:dyDescent="0.25">
      <c r="K1551" s="3"/>
      <c r="L1551" s="3"/>
      <c r="M1551" s="3"/>
      <c r="N1551" s="3"/>
      <c r="O1551" s="3"/>
      <c r="P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BM1551" s="3"/>
      <c r="BN1551" s="3"/>
      <c r="BO1551" s="3"/>
      <c r="BP1551" s="3"/>
      <c r="BQ1551" s="3"/>
      <c r="BR1551" s="3"/>
      <c r="BS1551" s="3"/>
    </row>
    <row r="1552" spans="11:71" x14ac:dyDescent="0.25">
      <c r="K1552" s="3"/>
      <c r="L1552" s="3"/>
      <c r="M1552" s="3"/>
      <c r="N1552" s="3"/>
      <c r="O1552" s="3"/>
      <c r="P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BM1552" s="3"/>
      <c r="BN1552" s="3"/>
      <c r="BO1552" s="3"/>
      <c r="BP1552" s="3"/>
      <c r="BQ1552" s="3"/>
      <c r="BR1552" s="3"/>
      <c r="BS1552" s="3"/>
    </row>
    <row r="1553" spans="11:71" x14ac:dyDescent="0.25">
      <c r="K1553" s="3"/>
      <c r="L1553" s="3"/>
      <c r="M1553" s="3"/>
      <c r="N1553" s="3"/>
      <c r="O1553" s="3"/>
      <c r="P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BM1553" s="3"/>
      <c r="BN1553" s="3"/>
      <c r="BO1553" s="3"/>
      <c r="BP1553" s="3"/>
      <c r="BQ1553" s="3"/>
      <c r="BR1553" s="3"/>
      <c r="BS1553" s="3"/>
    </row>
    <row r="1554" spans="11:71" x14ac:dyDescent="0.25">
      <c r="K1554" s="3"/>
      <c r="L1554" s="3"/>
      <c r="M1554" s="3"/>
      <c r="N1554" s="3"/>
      <c r="O1554" s="3"/>
      <c r="P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BM1554" s="3"/>
      <c r="BN1554" s="3"/>
      <c r="BO1554" s="3"/>
      <c r="BP1554" s="3"/>
      <c r="BQ1554" s="3"/>
      <c r="BR1554" s="3"/>
      <c r="BS1554" s="3"/>
    </row>
    <row r="1555" spans="11:71" x14ac:dyDescent="0.25">
      <c r="K1555" s="3"/>
      <c r="L1555" s="3"/>
      <c r="M1555" s="3"/>
      <c r="N1555" s="3"/>
      <c r="O1555" s="3"/>
      <c r="P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BM1555" s="3"/>
      <c r="BN1555" s="3"/>
      <c r="BO1555" s="3"/>
      <c r="BP1555" s="3"/>
      <c r="BQ1555" s="3"/>
      <c r="BR1555" s="3"/>
      <c r="BS1555" s="3"/>
    </row>
    <row r="1556" spans="11:71" x14ac:dyDescent="0.25">
      <c r="K1556" s="3"/>
      <c r="L1556" s="3"/>
      <c r="M1556" s="3"/>
      <c r="N1556" s="3"/>
      <c r="O1556" s="3"/>
      <c r="P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BM1556" s="3"/>
      <c r="BN1556" s="3"/>
      <c r="BO1556" s="3"/>
      <c r="BP1556" s="3"/>
      <c r="BQ1556" s="3"/>
      <c r="BR1556" s="3"/>
      <c r="BS1556" s="3"/>
    </row>
    <row r="1557" spans="11:71" x14ac:dyDescent="0.25">
      <c r="K1557" s="3"/>
      <c r="L1557" s="3"/>
      <c r="M1557" s="3"/>
      <c r="N1557" s="3"/>
      <c r="O1557" s="3"/>
      <c r="P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BM1557" s="3"/>
      <c r="BN1557" s="3"/>
      <c r="BO1557" s="3"/>
      <c r="BP1557" s="3"/>
      <c r="BQ1557" s="3"/>
      <c r="BR1557" s="3"/>
      <c r="BS1557" s="3"/>
    </row>
    <row r="1558" spans="11:71" x14ac:dyDescent="0.25">
      <c r="K1558" s="3"/>
      <c r="L1558" s="3"/>
      <c r="M1558" s="3"/>
      <c r="N1558" s="3"/>
      <c r="O1558" s="3"/>
      <c r="P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BM1558" s="3"/>
      <c r="BN1558" s="3"/>
      <c r="BO1558" s="3"/>
      <c r="BP1558" s="3"/>
      <c r="BQ1558" s="3"/>
      <c r="BR1558" s="3"/>
      <c r="BS1558" s="3"/>
    </row>
    <row r="1559" spans="11:71" x14ac:dyDescent="0.25">
      <c r="K1559" s="3"/>
      <c r="L1559" s="3"/>
      <c r="M1559" s="3"/>
      <c r="N1559" s="3"/>
      <c r="O1559" s="3"/>
      <c r="P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BM1559" s="3"/>
      <c r="BN1559" s="3"/>
      <c r="BO1559" s="3"/>
      <c r="BP1559" s="3"/>
      <c r="BQ1559" s="3"/>
      <c r="BR1559" s="3"/>
      <c r="BS1559" s="3"/>
    </row>
    <row r="1560" spans="11:71" x14ac:dyDescent="0.25">
      <c r="K1560" s="3"/>
      <c r="L1560" s="3"/>
      <c r="M1560" s="3"/>
      <c r="N1560" s="3"/>
      <c r="O1560" s="3"/>
      <c r="P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BM1560" s="3"/>
      <c r="BN1560" s="3"/>
      <c r="BO1560" s="3"/>
      <c r="BP1560" s="3"/>
      <c r="BQ1560" s="3"/>
      <c r="BR1560" s="3"/>
      <c r="BS1560" s="3"/>
    </row>
    <row r="1561" spans="11:71" x14ac:dyDescent="0.25">
      <c r="K1561" s="3"/>
      <c r="L1561" s="3"/>
      <c r="M1561" s="3"/>
      <c r="N1561" s="3"/>
      <c r="O1561" s="3"/>
      <c r="P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BM1561" s="3"/>
      <c r="BN1561" s="3"/>
      <c r="BO1561" s="3"/>
      <c r="BP1561" s="3"/>
      <c r="BQ1561" s="3"/>
      <c r="BR1561" s="3"/>
      <c r="BS1561" s="3"/>
    </row>
    <row r="1562" spans="11:71" x14ac:dyDescent="0.25">
      <c r="K1562" s="3"/>
      <c r="L1562" s="3"/>
      <c r="M1562" s="3"/>
      <c r="N1562" s="3"/>
      <c r="O1562" s="3"/>
      <c r="P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BM1562" s="3"/>
      <c r="BN1562" s="3"/>
      <c r="BO1562" s="3"/>
      <c r="BP1562" s="3"/>
      <c r="BQ1562" s="3"/>
      <c r="BR1562" s="3"/>
      <c r="BS1562" s="3"/>
    </row>
    <row r="1563" spans="11:71" x14ac:dyDescent="0.25">
      <c r="K1563" s="3"/>
      <c r="L1563" s="3"/>
      <c r="M1563" s="3"/>
      <c r="N1563" s="3"/>
      <c r="O1563" s="3"/>
      <c r="P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BM1563" s="3"/>
      <c r="BN1563" s="3"/>
      <c r="BO1563" s="3"/>
      <c r="BP1563" s="3"/>
      <c r="BQ1563" s="3"/>
      <c r="BR1563" s="3"/>
      <c r="BS1563" s="3"/>
    </row>
    <row r="1564" spans="11:71" x14ac:dyDescent="0.25">
      <c r="K1564" s="3"/>
      <c r="L1564" s="3"/>
      <c r="M1564" s="3"/>
      <c r="N1564" s="3"/>
      <c r="O1564" s="3"/>
      <c r="P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BM1564" s="3"/>
      <c r="BN1564" s="3"/>
      <c r="BO1564" s="3"/>
      <c r="BP1564" s="3"/>
      <c r="BQ1564" s="3"/>
      <c r="BR1564" s="3"/>
      <c r="BS1564" s="3"/>
    </row>
    <row r="1565" spans="11:71" x14ac:dyDescent="0.25">
      <c r="K1565" s="3"/>
      <c r="L1565" s="3"/>
      <c r="M1565" s="3"/>
      <c r="N1565" s="3"/>
      <c r="O1565" s="3"/>
      <c r="P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BM1565" s="3"/>
      <c r="BN1565" s="3"/>
      <c r="BO1565" s="3"/>
      <c r="BP1565" s="3"/>
      <c r="BQ1565" s="3"/>
      <c r="BR1565" s="3"/>
      <c r="BS1565" s="3"/>
    </row>
    <row r="1566" spans="11:71" x14ac:dyDescent="0.25">
      <c r="K1566" s="3"/>
      <c r="L1566" s="3"/>
      <c r="M1566" s="3"/>
      <c r="N1566" s="3"/>
      <c r="O1566" s="3"/>
      <c r="P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BM1566" s="3"/>
      <c r="BN1566" s="3"/>
      <c r="BO1566" s="3"/>
      <c r="BP1566" s="3"/>
      <c r="BQ1566" s="3"/>
      <c r="BR1566" s="3"/>
      <c r="BS1566" s="3"/>
    </row>
    <row r="1567" spans="11:71" x14ac:dyDescent="0.25">
      <c r="K1567" s="3"/>
      <c r="L1567" s="3"/>
      <c r="M1567" s="3"/>
      <c r="N1567" s="3"/>
      <c r="O1567" s="3"/>
      <c r="P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BM1567" s="3"/>
      <c r="BN1567" s="3"/>
      <c r="BO1567" s="3"/>
      <c r="BP1567" s="3"/>
      <c r="BQ1567" s="3"/>
      <c r="BR1567" s="3"/>
      <c r="BS1567" s="3"/>
    </row>
    <row r="1568" spans="11:71" x14ac:dyDescent="0.25">
      <c r="K1568" s="3"/>
      <c r="L1568" s="3"/>
      <c r="M1568" s="3"/>
      <c r="N1568" s="3"/>
      <c r="O1568" s="3"/>
      <c r="P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BM1568" s="3"/>
      <c r="BN1568" s="3"/>
      <c r="BO1568" s="3"/>
      <c r="BP1568" s="3"/>
      <c r="BQ1568" s="3"/>
      <c r="BR1568" s="3"/>
      <c r="BS1568" s="3"/>
    </row>
    <row r="1569" spans="11:71" x14ac:dyDescent="0.25">
      <c r="K1569" s="3"/>
      <c r="L1569" s="3"/>
      <c r="M1569" s="3"/>
      <c r="N1569" s="3"/>
      <c r="O1569" s="3"/>
      <c r="P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BM1569" s="3"/>
      <c r="BN1569" s="3"/>
      <c r="BO1569" s="3"/>
      <c r="BP1569" s="3"/>
      <c r="BQ1569" s="3"/>
      <c r="BR1569" s="3"/>
      <c r="BS1569" s="3"/>
    </row>
    <row r="1570" spans="11:71" x14ac:dyDescent="0.25">
      <c r="K1570" s="3"/>
      <c r="L1570" s="3"/>
      <c r="M1570" s="3"/>
      <c r="N1570" s="3"/>
      <c r="O1570" s="3"/>
      <c r="P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BM1570" s="3"/>
      <c r="BN1570" s="3"/>
      <c r="BO1570" s="3"/>
      <c r="BP1570" s="3"/>
      <c r="BQ1570" s="3"/>
      <c r="BR1570" s="3"/>
      <c r="BS1570" s="3"/>
    </row>
    <row r="1571" spans="11:71" x14ac:dyDescent="0.25">
      <c r="K1571" s="3"/>
      <c r="L1571" s="3"/>
      <c r="M1571" s="3"/>
      <c r="N1571" s="3"/>
      <c r="O1571" s="3"/>
      <c r="P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BM1571" s="3"/>
      <c r="BN1571" s="3"/>
      <c r="BO1571" s="3"/>
      <c r="BP1571" s="3"/>
      <c r="BQ1571" s="3"/>
      <c r="BR1571" s="3"/>
      <c r="BS1571" s="3"/>
    </row>
    <row r="1572" spans="11:71" x14ac:dyDescent="0.25">
      <c r="K1572" s="3"/>
      <c r="L1572" s="3"/>
      <c r="M1572" s="3"/>
      <c r="N1572" s="3"/>
      <c r="O1572" s="3"/>
      <c r="P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BM1572" s="3"/>
      <c r="BN1572" s="3"/>
      <c r="BO1572" s="3"/>
      <c r="BP1572" s="3"/>
      <c r="BQ1572" s="3"/>
      <c r="BR1572" s="3"/>
      <c r="BS1572" s="3"/>
    </row>
    <row r="1573" spans="11:71" x14ac:dyDescent="0.25">
      <c r="K1573" s="3"/>
      <c r="L1573" s="3"/>
      <c r="M1573" s="3"/>
      <c r="N1573" s="3"/>
      <c r="O1573" s="3"/>
      <c r="P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BM1573" s="3"/>
      <c r="BN1573" s="3"/>
      <c r="BO1573" s="3"/>
      <c r="BP1573" s="3"/>
      <c r="BQ1573" s="3"/>
      <c r="BR1573" s="3"/>
      <c r="BS1573" s="3"/>
    </row>
    <row r="1574" spans="11:71" x14ac:dyDescent="0.25">
      <c r="K1574" s="3"/>
      <c r="L1574" s="3"/>
      <c r="M1574" s="3"/>
      <c r="N1574" s="3"/>
      <c r="O1574" s="3"/>
      <c r="P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BM1574" s="3"/>
      <c r="BN1574" s="3"/>
      <c r="BO1574" s="3"/>
      <c r="BP1574" s="3"/>
      <c r="BQ1574" s="3"/>
      <c r="BR1574" s="3"/>
      <c r="BS1574" s="3"/>
    </row>
    <row r="1575" spans="11:71" x14ac:dyDescent="0.25">
      <c r="K1575" s="3"/>
      <c r="L1575" s="3"/>
      <c r="M1575" s="3"/>
      <c r="N1575" s="3"/>
      <c r="O1575" s="3"/>
      <c r="P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BM1575" s="3"/>
      <c r="BN1575" s="3"/>
      <c r="BO1575" s="3"/>
      <c r="BP1575" s="3"/>
      <c r="BQ1575" s="3"/>
      <c r="BR1575" s="3"/>
      <c r="BS1575" s="3"/>
    </row>
    <row r="1576" spans="11:71" x14ac:dyDescent="0.25">
      <c r="K1576" s="3"/>
      <c r="L1576" s="3"/>
      <c r="M1576" s="3"/>
      <c r="N1576" s="3"/>
      <c r="O1576" s="3"/>
      <c r="P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BM1576" s="3"/>
      <c r="BN1576" s="3"/>
      <c r="BO1576" s="3"/>
      <c r="BP1576" s="3"/>
      <c r="BQ1576" s="3"/>
      <c r="BR1576" s="3"/>
      <c r="BS1576" s="3"/>
    </row>
    <row r="1577" spans="11:71" x14ac:dyDescent="0.25">
      <c r="K1577" s="3"/>
      <c r="L1577" s="3"/>
      <c r="M1577" s="3"/>
      <c r="N1577" s="3"/>
      <c r="O1577" s="3"/>
      <c r="P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BM1577" s="3"/>
      <c r="BN1577" s="3"/>
      <c r="BO1577" s="3"/>
      <c r="BP1577" s="3"/>
      <c r="BQ1577" s="3"/>
      <c r="BR1577" s="3"/>
      <c r="BS1577" s="3"/>
    </row>
    <row r="1578" spans="11:71" x14ac:dyDescent="0.25">
      <c r="K1578" s="3"/>
      <c r="L1578" s="3"/>
      <c r="M1578" s="3"/>
      <c r="N1578" s="3"/>
      <c r="O1578" s="3"/>
      <c r="P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BM1578" s="3"/>
      <c r="BN1578" s="3"/>
      <c r="BO1578" s="3"/>
      <c r="BP1578" s="3"/>
      <c r="BQ1578" s="3"/>
      <c r="BR1578" s="3"/>
      <c r="BS1578" s="3"/>
    </row>
    <row r="1579" spans="11:71" x14ac:dyDescent="0.25">
      <c r="K1579" s="3"/>
      <c r="L1579" s="3"/>
      <c r="M1579" s="3"/>
      <c r="N1579" s="3"/>
      <c r="O1579" s="3"/>
      <c r="P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BM1579" s="3"/>
      <c r="BN1579" s="3"/>
      <c r="BO1579" s="3"/>
      <c r="BP1579" s="3"/>
      <c r="BQ1579" s="3"/>
      <c r="BR1579" s="3"/>
      <c r="BS1579" s="3"/>
    </row>
    <row r="1580" spans="11:71" x14ac:dyDescent="0.25">
      <c r="K1580" s="3"/>
      <c r="L1580" s="3"/>
      <c r="M1580" s="3"/>
      <c r="N1580" s="3"/>
      <c r="O1580" s="3"/>
      <c r="P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BM1580" s="3"/>
      <c r="BN1580" s="3"/>
      <c r="BO1580" s="3"/>
      <c r="BP1580" s="3"/>
      <c r="BQ1580" s="3"/>
      <c r="BR1580" s="3"/>
      <c r="BS1580" s="3"/>
    </row>
    <row r="1581" spans="11:71" x14ac:dyDescent="0.25">
      <c r="K1581" s="3"/>
      <c r="L1581" s="3"/>
      <c r="M1581" s="3"/>
      <c r="N1581" s="3"/>
      <c r="O1581" s="3"/>
      <c r="P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BM1581" s="3"/>
      <c r="BN1581" s="3"/>
      <c r="BO1581" s="3"/>
      <c r="BP1581" s="3"/>
      <c r="BQ1581" s="3"/>
      <c r="BR1581" s="3"/>
      <c r="BS1581" s="3"/>
    </row>
    <row r="1582" spans="11:71" x14ac:dyDescent="0.25">
      <c r="K1582" s="3"/>
      <c r="L1582" s="3"/>
      <c r="M1582" s="3"/>
      <c r="N1582" s="3"/>
      <c r="O1582" s="3"/>
      <c r="P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BM1582" s="3"/>
      <c r="BN1582" s="3"/>
      <c r="BO1582" s="3"/>
      <c r="BP1582" s="3"/>
      <c r="BQ1582" s="3"/>
      <c r="BR1582" s="3"/>
      <c r="BS1582" s="3"/>
    </row>
    <row r="1583" spans="11:71" x14ac:dyDescent="0.25">
      <c r="K1583" s="3"/>
      <c r="L1583" s="3"/>
      <c r="M1583" s="3"/>
      <c r="N1583" s="3"/>
      <c r="O1583" s="3"/>
      <c r="P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BM1583" s="3"/>
      <c r="BN1583" s="3"/>
      <c r="BO1583" s="3"/>
      <c r="BP1583" s="3"/>
      <c r="BQ1583" s="3"/>
      <c r="BR1583" s="3"/>
      <c r="BS1583" s="3"/>
    </row>
    <row r="1584" spans="11:71" x14ac:dyDescent="0.25">
      <c r="K1584" s="3"/>
      <c r="L1584" s="3"/>
      <c r="M1584" s="3"/>
      <c r="N1584" s="3"/>
      <c r="O1584" s="3"/>
      <c r="P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BM1584" s="3"/>
      <c r="BN1584" s="3"/>
      <c r="BO1584" s="3"/>
      <c r="BP1584" s="3"/>
      <c r="BQ1584" s="3"/>
      <c r="BR1584" s="3"/>
      <c r="BS1584" s="3"/>
    </row>
    <row r="1585" spans="11:71" x14ac:dyDescent="0.25">
      <c r="K1585" s="3"/>
      <c r="L1585" s="3"/>
      <c r="M1585" s="3"/>
      <c r="N1585" s="3"/>
      <c r="O1585" s="3"/>
      <c r="P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BM1585" s="3"/>
      <c r="BN1585" s="3"/>
      <c r="BO1585" s="3"/>
      <c r="BP1585" s="3"/>
      <c r="BQ1585" s="3"/>
      <c r="BR1585" s="3"/>
      <c r="BS1585" s="3"/>
    </row>
    <row r="1586" spans="11:71" x14ac:dyDescent="0.25">
      <c r="K1586" s="3"/>
      <c r="L1586" s="3"/>
      <c r="M1586" s="3"/>
      <c r="N1586" s="3"/>
      <c r="O1586" s="3"/>
      <c r="P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BM1586" s="3"/>
      <c r="BN1586" s="3"/>
      <c r="BO1586" s="3"/>
      <c r="BP1586" s="3"/>
      <c r="BQ1586" s="3"/>
      <c r="BR1586" s="3"/>
      <c r="BS1586" s="3"/>
    </row>
    <row r="1587" spans="11:71" x14ac:dyDescent="0.25">
      <c r="K1587" s="3"/>
      <c r="L1587" s="3"/>
      <c r="M1587" s="3"/>
      <c r="N1587" s="3"/>
      <c r="O1587" s="3"/>
      <c r="P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BM1587" s="3"/>
      <c r="BN1587" s="3"/>
      <c r="BO1587" s="3"/>
      <c r="BP1587" s="3"/>
      <c r="BQ1587" s="3"/>
      <c r="BR1587" s="3"/>
      <c r="BS1587" s="3"/>
    </row>
    <row r="1588" spans="11:71" x14ac:dyDescent="0.25">
      <c r="K1588" s="3"/>
      <c r="L1588" s="3"/>
      <c r="M1588" s="3"/>
      <c r="N1588" s="3"/>
      <c r="O1588" s="3"/>
      <c r="P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BM1588" s="3"/>
      <c r="BN1588" s="3"/>
      <c r="BO1588" s="3"/>
      <c r="BP1588" s="3"/>
      <c r="BQ1588" s="3"/>
      <c r="BR1588" s="3"/>
      <c r="BS1588" s="3"/>
    </row>
    <row r="1589" spans="11:71" x14ac:dyDescent="0.25">
      <c r="K1589" s="3"/>
      <c r="L1589" s="3"/>
      <c r="M1589" s="3"/>
      <c r="N1589" s="3"/>
      <c r="O1589" s="3"/>
      <c r="P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BM1589" s="3"/>
      <c r="BN1589" s="3"/>
      <c r="BO1589" s="3"/>
      <c r="BP1589" s="3"/>
      <c r="BQ1589" s="3"/>
      <c r="BR1589" s="3"/>
      <c r="BS1589" s="3"/>
    </row>
    <row r="1590" spans="11:71" x14ac:dyDescent="0.25">
      <c r="K1590" s="3"/>
      <c r="L1590" s="3"/>
      <c r="M1590" s="3"/>
      <c r="N1590" s="3"/>
      <c r="O1590" s="3"/>
      <c r="P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BM1590" s="3"/>
      <c r="BN1590" s="3"/>
      <c r="BO1590" s="3"/>
      <c r="BP1590" s="3"/>
      <c r="BQ1590" s="3"/>
      <c r="BR1590" s="3"/>
      <c r="BS1590" s="3"/>
    </row>
    <row r="1591" spans="11:71" x14ac:dyDescent="0.25">
      <c r="K1591" s="3"/>
      <c r="L1591" s="3"/>
      <c r="M1591" s="3"/>
      <c r="N1591" s="3"/>
      <c r="O1591" s="3"/>
      <c r="P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BM1591" s="3"/>
      <c r="BN1591" s="3"/>
      <c r="BO1591" s="3"/>
      <c r="BP1591" s="3"/>
      <c r="BQ1591" s="3"/>
      <c r="BR1591" s="3"/>
      <c r="BS1591" s="3"/>
    </row>
    <row r="1592" spans="11:71" x14ac:dyDescent="0.25">
      <c r="K1592" s="3"/>
      <c r="L1592" s="3"/>
      <c r="M1592" s="3"/>
      <c r="N1592" s="3"/>
      <c r="O1592" s="3"/>
      <c r="P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BM1592" s="3"/>
      <c r="BN1592" s="3"/>
      <c r="BO1592" s="3"/>
      <c r="BP1592" s="3"/>
      <c r="BQ1592" s="3"/>
      <c r="BR1592" s="3"/>
      <c r="BS1592" s="3"/>
    </row>
    <row r="1593" spans="11:71" x14ac:dyDescent="0.25">
      <c r="K1593" s="3"/>
      <c r="L1593" s="3"/>
      <c r="M1593" s="3"/>
      <c r="N1593" s="3"/>
      <c r="O1593" s="3"/>
      <c r="P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BM1593" s="3"/>
      <c r="BN1593" s="3"/>
      <c r="BO1593" s="3"/>
      <c r="BP1593" s="3"/>
      <c r="BQ1593" s="3"/>
      <c r="BR1593" s="3"/>
      <c r="BS1593" s="3"/>
    </row>
    <row r="1594" spans="11:71" x14ac:dyDescent="0.25">
      <c r="K1594" s="3"/>
      <c r="L1594" s="3"/>
      <c r="M1594" s="3"/>
      <c r="N1594" s="3"/>
      <c r="O1594" s="3"/>
      <c r="P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BM1594" s="3"/>
      <c r="BN1594" s="3"/>
      <c r="BO1594" s="3"/>
      <c r="BP1594" s="3"/>
      <c r="BQ1594" s="3"/>
      <c r="BR1594" s="3"/>
      <c r="BS1594" s="3"/>
    </row>
    <row r="1595" spans="11:71" x14ac:dyDescent="0.25">
      <c r="K1595" s="3"/>
      <c r="L1595" s="3"/>
      <c r="M1595" s="3"/>
      <c r="N1595" s="3"/>
      <c r="O1595" s="3"/>
      <c r="P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BM1595" s="3"/>
      <c r="BN1595" s="3"/>
      <c r="BO1595" s="3"/>
      <c r="BP1595" s="3"/>
      <c r="BQ1595" s="3"/>
      <c r="BR1595" s="3"/>
      <c r="BS1595" s="3"/>
    </row>
    <row r="1596" spans="11:71" x14ac:dyDescent="0.25">
      <c r="K1596" s="3"/>
      <c r="L1596" s="3"/>
      <c r="M1596" s="3"/>
      <c r="N1596" s="3"/>
      <c r="O1596" s="3"/>
      <c r="P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BM1596" s="3"/>
      <c r="BN1596" s="3"/>
      <c r="BO1596" s="3"/>
      <c r="BP1596" s="3"/>
      <c r="BQ1596" s="3"/>
      <c r="BR1596" s="3"/>
      <c r="BS1596" s="3"/>
    </row>
    <row r="1597" spans="11:71" x14ac:dyDescent="0.25">
      <c r="K1597" s="3"/>
      <c r="L1597" s="3"/>
      <c r="M1597" s="3"/>
      <c r="N1597" s="3"/>
      <c r="O1597" s="3"/>
      <c r="P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BM1597" s="3"/>
      <c r="BN1597" s="3"/>
      <c r="BO1597" s="3"/>
      <c r="BP1597" s="3"/>
      <c r="BQ1597" s="3"/>
      <c r="BR1597" s="3"/>
      <c r="BS1597" s="3"/>
    </row>
    <row r="1598" spans="11:71" x14ac:dyDescent="0.25">
      <c r="K1598" s="3"/>
      <c r="L1598" s="3"/>
      <c r="M1598" s="3"/>
      <c r="N1598" s="3"/>
      <c r="O1598" s="3"/>
      <c r="P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BM1598" s="3"/>
      <c r="BN1598" s="3"/>
      <c r="BO1598" s="3"/>
      <c r="BP1598" s="3"/>
      <c r="BQ1598" s="3"/>
      <c r="BR1598" s="3"/>
      <c r="BS1598" s="3"/>
    </row>
    <row r="1599" spans="11:71" x14ac:dyDescent="0.25">
      <c r="K1599" s="3"/>
      <c r="L1599" s="3"/>
      <c r="M1599" s="3"/>
      <c r="N1599" s="3"/>
      <c r="O1599" s="3"/>
      <c r="P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BM1599" s="3"/>
      <c r="BN1599" s="3"/>
      <c r="BO1599" s="3"/>
      <c r="BP1599" s="3"/>
      <c r="BQ1599" s="3"/>
      <c r="BR1599" s="3"/>
      <c r="BS1599" s="3"/>
    </row>
    <row r="1600" spans="11:71" x14ac:dyDescent="0.25">
      <c r="K1600" s="3"/>
      <c r="L1600" s="3"/>
      <c r="M1600" s="3"/>
      <c r="N1600" s="3"/>
      <c r="O1600" s="3"/>
      <c r="P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BM1600" s="3"/>
      <c r="BN1600" s="3"/>
      <c r="BO1600" s="3"/>
      <c r="BP1600" s="3"/>
      <c r="BQ1600" s="3"/>
      <c r="BR1600" s="3"/>
      <c r="BS1600" s="3"/>
    </row>
    <row r="1601" spans="11:71" x14ac:dyDescent="0.25">
      <c r="K1601" s="3"/>
      <c r="L1601" s="3"/>
      <c r="M1601" s="3"/>
      <c r="N1601" s="3"/>
      <c r="O1601" s="3"/>
      <c r="P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BM1601" s="3"/>
      <c r="BN1601" s="3"/>
      <c r="BO1601" s="3"/>
      <c r="BP1601" s="3"/>
      <c r="BQ1601" s="3"/>
      <c r="BR1601" s="3"/>
      <c r="BS1601" s="3"/>
    </row>
    <row r="1602" spans="11:71" x14ac:dyDescent="0.25">
      <c r="K1602" s="3"/>
      <c r="L1602" s="3"/>
      <c r="M1602" s="3"/>
      <c r="N1602" s="3"/>
      <c r="O1602" s="3"/>
      <c r="P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BM1602" s="3"/>
      <c r="BN1602" s="3"/>
      <c r="BO1602" s="3"/>
      <c r="BP1602" s="3"/>
      <c r="BQ1602" s="3"/>
      <c r="BR1602" s="3"/>
      <c r="BS1602" s="3"/>
    </row>
    <row r="1603" spans="11:71" x14ac:dyDescent="0.25">
      <c r="K1603" s="3"/>
      <c r="L1603" s="3"/>
      <c r="M1603" s="3"/>
      <c r="N1603" s="3"/>
      <c r="O1603" s="3"/>
      <c r="P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BM1603" s="3"/>
      <c r="BN1603" s="3"/>
      <c r="BO1603" s="3"/>
      <c r="BP1603" s="3"/>
      <c r="BQ1603" s="3"/>
      <c r="BR1603" s="3"/>
      <c r="BS1603" s="3"/>
    </row>
    <row r="1604" spans="11:71" x14ac:dyDescent="0.25">
      <c r="K1604" s="3"/>
      <c r="L1604" s="3"/>
      <c r="M1604" s="3"/>
      <c r="N1604" s="3"/>
      <c r="O1604" s="3"/>
      <c r="P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BM1604" s="3"/>
      <c r="BN1604" s="3"/>
      <c r="BO1604" s="3"/>
      <c r="BP1604" s="3"/>
      <c r="BQ1604" s="3"/>
      <c r="BR1604" s="3"/>
      <c r="BS1604" s="3"/>
    </row>
    <row r="1605" spans="11:71" x14ac:dyDescent="0.25">
      <c r="K1605" s="3"/>
      <c r="L1605" s="3"/>
      <c r="M1605" s="3"/>
      <c r="N1605" s="3"/>
      <c r="O1605" s="3"/>
      <c r="P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BM1605" s="3"/>
      <c r="BN1605" s="3"/>
      <c r="BO1605" s="3"/>
      <c r="BP1605" s="3"/>
      <c r="BQ1605" s="3"/>
      <c r="BR1605" s="3"/>
      <c r="BS1605" s="3"/>
    </row>
    <row r="1606" spans="11:71" x14ac:dyDescent="0.25">
      <c r="K1606" s="3"/>
      <c r="L1606" s="3"/>
      <c r="M1606" s="3"/>
      <c r="N1606" s="3"/>
      <c r="O1606" s="3"/>
      <c r="P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BM1606" s="3"/>
      <c r="BN1606" s="3"/>
      <c r="BO1606" s="3"/>
      <c r="BP1606" s="3"/>
      <c r="BQ1606" s="3"/>
      <c r="BR1606" s="3"/>
      <c r="BS1606" s="3"/>
    </row>
    <row r="1607" spans="11:71" x14ac:dyDescent="0.25">
      <c r="K1607" s="3"/>
      <c r="L1607" s="3"/>
      <c r="M1607" s="3"/>
      <c r="N1607" s="3"/>
      <c r="O1607" s="3"/>
      <c r="P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BM1607" s="3"/>
      <c r="BN1607" s="3"/>
      <c r="BO1607" s="3"/>
      <c r="BP1607" s="3"/>
      <c r="BQ1607" s="3"/>
      <c r="BR1607" s="3"/>
      <c r="BS1607" s="3"/>
    </row>
    <row r="1608" spans="11:71" x14ac:dyDescent="0.25">
      <c r="K1608" s="3"/>
      <c r="L1608" s="3"/>
      <c r="M1608" s="3"/>
      <c r="N1608" s="3"/>
      <c r="O1608" s="3"/>
      <c r="P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BM1608" s="3"/>
      <c r="BN1608" s="3"/>
      <c r="BO1608" s="3"/>
      <c r="BP1608" s="3"/>
      <c r="BQ1608" s="3"/>
      <c r="BR1608" s="3"/>
      <c r="BS1608" s="3"/>
    </row>
    <row r="1609" spans="11:71" x14ac:dyDescent="0.25">
      <c r="K1609" s="3"/>
      <c r="L1609" s="3"/>
      <c r="M1609" s="3"/>
      <c r="N1609" s="3"/>
      <c r="O1609" s="3"/>
      <c r="P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BM1609" s="3"/>
      <c r="BN1609" s="3"/>
      <c r="BO1609" s="3"/>
      <c r="BP1609" s="3"/>
      <c r="BQ1609" s="3"/>
      <c r="BR1609" s="3"/>
      <c r="BS1609" s="3"/>
    </row>
    <row r="1610" spans="11:71" x14ac:dyDescent="0.25">
      <c r="K1610" s="3"/>
      <c r="L1610" s="3"/>
      <c r="M1610" s="3"/>
      <c r="N1610" s="3"/>
      <c r="O1610" s="3"/>
      <c r="P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BM1610" s="3"/>
      <c r="BN1610" s="3"/>
      <c r="BO1610" s="3"/>
      <c r="BP1610" s="3"/>
      <c r="BQ1610" s="3"/>
      <c r="BR1610" s="3"/>
      <c r="BS1610" s="3"/>
    </row>
    <row r="1611" spans="11:71" x14ac:dyDescent="0.25">
      <c r="K1611" s="3"/>
      <c r="L1611" s="3"/>
      <c r="M1611" s="3"/>
      <c r="N1611" s="3"/>
      <c r="O1611" s="3"/>
      <c r="P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BM1611" s="3"/>
      <c r="BN1611" s="3"/>
      <c r="BO1611" s="3"/>
      <c r="BP1611" s="3"/>
      <c r="BQ1611" s="3"/>
      <c r="BR1611" s="3"/>
      <c r="BS1611" s="3"/>
    </row>
    <row r="1612" spans="11:71" x14ac:dyDescent="0.25">
      <c r="K1612" s="3"/>
      <c r="L1612" s="3"/>
      <c r="M1612" s="3"/>
      <c r="N1612" s="3"/>
      <c r="O1612" s="3"/>
      <c r="P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BM1612" s="3"/>
      <c r="BN1612" s="3"/>
      <c r="BO1612" s="3"/>
      <c r="BP1612" s="3"/>
      <c r="BQ1612" s="3"/>
      <c r="BR1612" s="3"/>
      <c r="BS1612" s="3"/>
    </row>
    <row r="1613" spans="11:71" x14ac:dyDescent="0.25">
      <c r="K1613" s="3"/>
      <c r="L1613" s="3"/>
      <c r="M1613" s="3"/>
      <c r="N1613" s="3"/>
      <c r="O1613" s="3"/>
      <c r="P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BM1613" s="3"/>
      <c r="BN1613" s="3"/>
      <c r="BO1613" s="3"/>
      <c r="BP1613" s="3"/>
      <c r="BQ1613" s="3"/>
      <c r="BR1613" s="3"/>
      <c r="BS1613" s="3"/>
    </row>
    <row r="1614" spans="11:71" x14ac:dyDescent="0.25">
      <c r="K1614" s="3"/>
      <c r="L1614" s="3"/>
      <c r="M1614" s="3"/>
      <c r="N1614" s="3"/>
      <c r="O1614" s="3"/>
      <c r="P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BM1614" s="3"/>
      <c r="BN1614" s="3"/>
      <c r="BO1614" s="3"/>
      <c r="BP1614" s="3"/>
      <c r="BQ1614" s="3"/>
      <c r="BR1614" s="3"/>
      <c r="BS1614" s="3"/>
    </row>
    <row r="1615" spans="11:71" x14ac:dyDescent="0.25">
      <c r="K1615" s="3"/>
      <c r="L1615" s="3"/>
      <c r="M1615" s="3"/>
      <c r="N1615" s="3"/>
      <c r="O1615" s="3"/>
      <c r="P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BM1615" s="3"/>
      <c r="BN1615" s="3"/>
      <c r="BO1615" s="3"/>
      <c r="BP1615" s="3"/>
      <c r="BQ1615" s="3"/>
      <c r="BR1615" s="3"/>
      <c r="BS1615" s="3"/>
    </row>
    <row r="1616" spans="11:71" x14ac:dyDescent="0.25">
      <c r="K1616" s="3"/>
      <c r="L1616" s="3"/>
      <c r="M1616" s="3"/>
      <c r="N1616" s="3"/>
      <c r="O1616" s="3"/>
      <c r="P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BM1616" s="3"/>
      <c r="BN1616" s="3"/>
      <c r="BO1616" s="3"/>
      <c r="BP1616" s="3"/>
      <c r="BQ1616" s="3"/>
      <c r="BR1616" s="3"/>
      <c r="BS1616" s="3"/>
    </row>
    <row r="1617" spans="11:71" x14ac:dyDescent="0.25">
      <c r="K1617" s="3"/>
      <c r="L1617" s="3"/>
      <c r="M1617" s="3"/>
      <c r="N1617" s="3"/>
      <c r="O1617" s="3"/>
      <c r="P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BM1617" s="3"/>
      <c r="BN1617" s="3"/>
      <c r="BO1617" s="3"/>
      <c r="BP1617" s="3"/>
      <c r="BQ1617" s="3"/>
      <c r="BR1617" s="3"/>
      <c r="BS1617" s="3"/>
    </row>
    <row r="1618" spans="11:71" x14ac:dyDescent="0.25">
      <c r="K1618" s="3"/>
      <c r="L1618" s="3"/>
      <c r="M1618" s="3"/>
      <c r="N1618" s="3"/>
      <c r="O1618" s="3"/>
      <c r="P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BM1618" s="3"/>
      <c r="BN1618" s="3"/>
      <c r="BO1618" s="3"/>
      <c r="BP1618" s="3"/>
      <c r="BQ1618" s="3"/>
      <c r="BR1618" s="3"/>
      <c r="BS1618" s="3"/>
    </row>
    <row r="1619" spans="11:71" x14ac:dyDescent="0.25">
      <c r="K1619" s="3"/>
      <c r="L1619" s="3"/>
      <c r="M1619" s="3"/>
      <c r="N1619" s="3"/>
      <c r="O1619" s="3"/>
      <c r="P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BM1619" s="3"/>
      <c r="BN1619" s="3"/>
      <c r="BO1619" s="3"/>
      <c r="BP1619" s="3"/>
      <c r="BQ1619" s="3"/>
      <c r="BR1619" s="3"/>
      <c r="BS1619" s="3"/>
    </row>
    <row r="1620" spans="11:71" x14ac:dyDescent="0.25">
      <c r="K1620" s="3"/>
      <c r="L1620" s="3"/>
      <c r="M1620" s="3"/>
      <c r="N1620" s="3"/>
      <c r="O1620" s="3"/>
      <c r="P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BM1620" s="3"/>
      <c r="BN1620" s="3"/>
      <c r="BO1620" s="3"/>
      <c r="BP1620" s="3"/>
      <c r="BQ1620" s="3"/>
      <c r="BR1620" s="3"/>
      <c r="BS1620" s="3"/>
    </row>
    <row r="1621" spans="11:71" x14ac:dyDescent="0.25">
      <c r="K1621" s="3"/>
      <c r="L1621" s="3"/>
      <c r="M1621" s="3"/>
      <c r="N1621" s="3"/>
      <c r="O1621" s="3"/>
      <c r="P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BM1621" s="3"/>
      <c r="BN1621" s="3"/>
      <c r="BO1621" s="3"/>
      <c r="BP1621" s="3"/>
      <c r="BQ1621" s="3"/>
      <c r="BR1621" s="3"/>
      <c r="BS1621" s="3"/>
    </row>
    <row r="1622" spans="11:71" x14ac:dyDescent="0.25">
      <c r="K1622" s="3"/>
      <c r="L1622" s="3"/>
      <c r="M1622" s="3"/>
      <c r="N1622" s="3"/>
      <c r="O1622" s="3"/>
      <c r="P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BM1622" s="3"/>
      <c r="BN1622" s="3"/>
      <c r="BO1622" s="3"/>
      <c r="BP1622" s="3"/>
      <c r="BQ1622" s="3"/>
      <c r="BR1622" s="3"/>
      <c r="BS1622" s="3"/>
    </row>
    <row r="1623" spans="11:71" x14ac:dyDescent="0.25">
      <c r="K1623" s="3"/>
      <c r="L1623" s="3"/>
      <c r="M1623" s="3"/>
      <c r="N1623" s="3"/>
      <c r="O1623" s="3"/>
      <c r="P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BM1623" s="3"/>
      <c r="BN1623" s="3"/>
      <c r="BO1623" s="3"/>
      <c r="BP1623" s="3"/>
      <c r="BQ1623" s="3"/>
      <c r="BR1623" s="3"/>
      <c r="BS1623" s="3"/>
    </row>
    <row r="1624" spans="11:71" x14ac:dyDescent="0.25">
      <c r="K1624" s="3"/>
      <c r="L1624" s="3"/>
      <c r="M1624" s="3"/>
      <c r="N1624" s="3"/>
      <c r="O1624" s="3"/>
      <c r="P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BM1624" s="3"/>
      <c r="BN1624" s="3"/>
      <c r="BO1624" s="3"/>
      <c r="BP1624" s="3"/>
      <c r="BQ1624" s="3"/>
      <c r="BR1624" s="3"/>
      <c r="BS1624" s="3"/>
    </row>
    <row r="1625" spans="11:71" x14ac:dyDescent="0.25">
      <c r="K1625" s="3"/>
      <c r="L1625" s="3"/>
      <c r="M1625" s="3"/>
      <c r="N1625" s="3"/>
      <c r="O1625" s="3"/>
      <c r="P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BM1625" s="3"/>
      <c r="BN1625" s="3"/>
      <c r="BO1625" s="3"/>
      <c r="BP1625" s="3"/>
      <c r="BQ1625" s="3"/>
      <c r="BR1625" s="3"/>
      <c r="BS1625" s="3"/>
    </row>
    <row r="1626" spans="11:71" x14ac:dyDescent="0.25">
      <c r="K1626" s="3"/>
      <c r="L1626" s="3"/>
      <c r="M1626" s="3"/>
      <c r="N1626" s="3"/>
      <c r="O1626" s="3"/>
      <c r="P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BM1626" s="3"/>
      <c r="BN1626" s="3"/>
      <c r="BO1626" s="3"/>
      <c r="BP1626" s="3"/>
      <c r="BQ1626" s="3"/>
      <c r="BR1626" s="3"/>
      <c r="BS1626" s="3"/>
    </row>
    <row r="1627" spans="11:71" x14ac:dyDescent="0.25">
      <c r="K1627" s="3"/>
      <c r="L1627" s="3"/>
      <c r="M1627" s="3"/>
      <c r="N1627" s="3"/>
      <c r="O1627" s="3"/>
      <c r="P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BM1627" s="3"/>
      <c r="BN1627" s="3"/>
      <c r="BO1627" s="3"/>
      <c r="BP1627" s="3"/>
      <c r="BQ1627" s="3"/>
      <c r="BR1627" s="3"/>
      <c r="BS1627" s="3"/>
    </row>
    <row r="1628" spans="11:71" x14ac:dyDescent="0.25">
      <c r="K1628" s="3"/>
      <c r="L1628" s="3"/>
      <c r="M1628" s="3"/>
      <c r="N1628" s="3"/>
      <c r="O1628" s="3"/>
      <c r="P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BM1628" s="3"/>
      <c r="BN1628" s="3"/>
      <c r="BO1628" s="3"/>
      <c r="BP1628" s="3"/>
      <c r="BQ1628" s="3"/>
      <c r="BR1628" s="3"/>
      <c r="BS1628" s="3"/>
    </row>
    <row r="1629" spans="11:71" x14ac:dyDescent="0.25">
      <c r="K1629" s="3"/>
      <c r="L1629" s="3"/>
      <c r="M1629" s="3"/>
      <c r="N1629" s="3"/>
      <c r="O1629" s="3"/>
      <c r="P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BM1629" s="3"/>
      <c r="BN1629" s="3"/>
      <c r="BO1629" s="3"/>
      <c r="BP1629" s="3"/>
      <c r="BQ1629" s="3"/>
      <c r="BR1629" s="3"/>
      <c r="BS1629" s="3"/>
    </row>
    <row r="1630" spans="11:71" x14ac:dyDescent="0.25">
      <c r="K1630" s="3"/>
      <c r="L1630" s="3"/>
      <c r="M1630" s="3"/>
      <c r="N1630" s="3"/>
      <c r="O1630" s="3"/>
      <c r="P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BM1630" s="3"/>
      <c r="BN1630" s="3"/>
      <c r="BO1630" s="3"/>
      <c r="BP1630" s="3"/>
      <c r="BQ1630" s="3"/>
      <c r="BR1630" s="3"/>
      <c r="BS1630" s="3"/>
    </row>
    <row r="1631" spans="11:71" x14ac:dyDescent="0.25">
      <c r="K1631" s="3"/>
      <c r="L1631" s="3"/>
      <c r="M1631" s="3"/>
      <c r="N1631" s="3"/>
      <c r="O1631" s="3"/>
      <c r="P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BM1631" s="3"/>
      <c r="BN1631" s="3"/>
      <c r="BO1631" s="3"/>
      <c r="BP1631" s="3"/>
      <c r="BQ1631" s="3"/>
      <c r="BR1631" s="3"/>
      <c r="BS1631" s="3"/>
    </row>
    <row r="1632" spans="11:71" x14ac:dyDescent="0.25">
      <c r="K1632" s="3"/>
      <c r="L1632" s="3"/>
      <c r="M1632" s="3"/>
      <c r="N1632" s="3"/>
      <c r="O1632" s="3"/>
      <c r="P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BM1632" s="3"/>
      <c r="BN1632" s="3"/>
      <c r="BO1632" s="3"/>
      <c r="BP1632" s="3"/>
      <c r="BQ1632" s="3"/>
      <c r="BR1632" s="3"/>
      <c r="BS1632" s="3"/>
    </row>
    <row r="1633" spans="11:71" x14ac:dyDescent="0.25">
      <c r="K1633" s="3"/>
      <c r="L1633" s="3"/>
      <c r="M1633" s="3"/>
      <c r="N1633" s="3"/>
      <c r="O1633" s="3"/>
      <c r="P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BM1633" s="3"/>
      <c r="BN1633" s="3"/>
      <c r="BO1633" s="3"/>
      <c r="BP1633" s="3"/>
      <c r="BQ1633" s="3"/>
      <c r="BR1633" s="3"/>
      <c r="BS1633" s="3"/>
    </row>
    <row r="1634" spans="11:71" x14ac:dyDescent="0.25">
      <c r="K1634" s="3"/>
      <c r="L1634" s="3"/>
      <c r="M1634" s="3"/>
      <c r="N1634" s="3"/>
      <c r="O1634" s="3"/>
      <c r="P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BM1634" s="3"/>
      <c r="BN1634" s="3"/>
      <c r="BO1634" s="3"/>
      <c r="BP1634" s="3"/>
      <c r="BQ1634" s="3"/>
      <c r="BR1634" s="3"/>
      <c r="BS1634" s="3"/>
    </row>
    <row r="1635" spans="11:71" x14ac:dyDescent="0.25">
      <c r="K1635" s="3"/>
      <c r="L1635" s="3"/>
      <c r="M1635" s="3"/>
      <c r="N1635" s="3"/>
      <c r="O1635" s="3"/>
      <c r="P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BM1635" s="3"/>
      <c r="BN1635" s="3"/>
      <c r="BO1635" s="3"/>
      <c r="BP1635" s="3"/>
      <c r="BQ1635" s="3"/>
      <c r="BR1635" s="3"/>
      <c r="BS1635" s="3"/>
    </row>
    <row r="1636" spans="11:71" x14ac:dyDescent="0.25">
      <c r="K1636" s="3"/>
      <c r="L1636" s="3"/>
      <c r="M1636" s="3"/>
      <c r="N1636" s="3"/>
      <c r="O1636" s="3"/>
      <c r="P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BM1636" s="3"/>
      <c r="BN1636" s="3"/>
      <c r="BO1636" s="3"/>
      <c r="BP1636" s="3"/>
      <c r="BQ1636" s="3"/>
      <c r="BR1636" s="3"/>
      <c r="BS1636" s="3"/>
    </row>
    <row r="1637" spans="11:71" x14ac:dyDescent="0.25">
      <c r="K1637" s="3"/>
      <c r="L1637" s="3"/>
      <c r="M1637" s="3"/>
      <c r="N1637" s="3"/>
      <c r="O1637" s="3"/>
      <c r="P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BM1637" s="3"/>
      <c r="BN1637" s="3"/>
      <c r="BO1637" s="3"/>
      <c r="BP1637" s="3"/>
      <c r="BQ1637" s="3"/>
      <c r="BR1637" s="3"/>
      <c r="BS1637" s="3"/>
    </row>
    <row r="1638" spans="11:71" x14ac:dyDescent="0.25">
      <c r="K1638" s="3"/>
      <c r="L1638" s="3"/>
      <c r="M1638" s="3"/>
      <c r="N1638" s="3"/>
      <c r="O1638" s="3"/>
      <c r="P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BM1638" s="3"/>
      <c r="BN1638" s="3"/>
      <c r="BO1638" s="3"/>
      <c r="BP1638" s="3"/>
      <c r="BQ1638" s="3"/>
      <c r="BR1638" s="3"/>
      <c r="BS1638" s="3"/>
    </row>
    <row r="1639" spans="11:71" x14ac:dyDescent="0.25">
      <c r="K1639" s="3"/>
      <c r="L1639" s="3"/>
      <c r="M1639" s="3"/>
      <c r="N1639" s="3"/>
      <c r="O1639" s="3"/>
      <c r="P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BM1639" s="3"/>
      <c r="BN1639" s="3"/>
      <c r="BO1639" s="3"/>
      <c r="BP1639" s="3"/>
      <c r="BQ1639" s="3"/>
      <c r="BR1639" s="3"/>
      <c r="BS1639" s="3"/>
    </row>
    <row r="1640" spans="11:71" x14ac:dyDescent="0.25">
      <c r="K1640" s="3"/>
      <c r="L1640" s="3"/>
      <c r="M1640" s="3"/>
      <c r="N1640" s="3"/>
      <c r="O1640" s="3"/>
      <c r="P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BM1640" s="3"/>
      <c r="BN1640" s="3"/>
      <c r="BO1640" s="3"/>
      <c r="BP1640" s="3"/>
      <c r="BQ1640" s="3"/>
      <c r="BR1640" s="3"/>
      <c r="BS1640" s="3"/>
    </row>
    <row r="1641" spans="11:71" x14ac:dyDescent="0.25">
      <c r="K1641" s="3"/>
      <c r="L1641" s="3"/>
      <c r="M1641" s="3"/>
      <c r="N1641" s="3"/>
      <c r="O1641" s="3"/>
      <c r="P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BM1641" s="3"/>
      <c r="BN1641" s="3"/>
      <c r="BO1641" s="3"/>
      <c r="BP1641" s="3"/>
      <c r="BQ1641" s="3"/>
      <c r="BR1641" s="3"/>
      <c r="BS1641" s="3"/>
    </row>
    <row r="1642" spans="11:71" x14ac:dyDescent="0.25">
      <c r="K1642" s="3"/>
      <c r="L1642" s="3"/>
      <c r="M1642" s="3"/>
      <c r="N1642" s="3"/>
      <c r="O1642" s="3"/>
      <c r="P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BM1642" s="3"/>
      <c r="BN1642" s="3"/>
      <c r="BO1642" s="3"/>
      <c r="BP1642" s="3"/>
      <c r="BQ1642" s="3"/>
      <c r="BR1642" s="3"/>
      <c r="BS1642" s="3"/>
    </row>
    <row r="1643" spans="11:71" x14ac:dyDescent="0.25">
      <c r="K1643" s="3"/>
      <c r="L1643" s="3"/>
      <c r="M1643" s="3"/>
      <c r="N1643" s="3"/>
      <c r="O1643" s="3"/>
      <c r="P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BM1643" s="3"/>
      <c r="BN1643" s="3"/>
      <c r="BO1643" s="3"/>
      <c r="BP1643" s="3"/>
      <c r="BQ1643" s="3"/>
      <c r="BR1643" s="3"/>
      <c r="BS1643" s="3"/>
    </row>
    <row r="1644" spans="11:71" x14ac:dyDescent="0.25">
      <c r="K1644" s="3"/>
      <c r="L1644" s="3"/>
      <c r="M1644" s="3"/>
      <c r="N1644" s="3"/>
      <c r="O1644" s="3"/>
      <c r="P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BM1644" s="3"/>
      <c r="BN1644" s="3"/>
      <c r="BO1644" s="3"/>
      <c r="BP1644" s="3"/>
      <c r="BQ1644" s="3"/>
      <c r="BR1644" s="3"/>
      <c r="BS1644" s="3"/>
    </row>
    <row r="1645" spans="11:71" x14ac:dyDescent="0.25">
      <c r="K1645" s="3"/>
      <c r="L1645" s="3"/>
      <c r="M1645" s="3"/>
      <c r="N1645" s="3"/>
      <c r="O1645" s="3"/>
      <c r="P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BM1645" s="3"/>
      <c r="BN1645" s="3"/>
      <c r="BO1645" s="3"/>
      <c r="BP1645" s="3"/>
      <c r="BQ1645" s="3"/>
      <c r="BR1645" s="3"/>
      <c r="BS1645" s="3"/>
    </row>
    <row r="1646" spans="11:71" x14ac:dyDescent="0.25">
      <c r="K1646" s="3"/>
      <c r="L1646" s="3"/>
      <c r="M1646" s="3"/>
      <c r="N1646" s="3"/>
      <c r="O1646" s="3"/>
      <c r="P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BM1646" s="3"/>
      <c r="BN1646" s="3"/>
      <c r="BO1646" s="3"/>
      <c r="BP1646" s="3"/>
      <c r="BQ1646" s="3"/>
      <c r="BR1646" s="3"/>
      <c r="BS1646" s="3"/>
    </row>
    <row r="1647" spans="11:71" x14ac:dyDescent="0.25">
      <c r="K1647" s="3"/>
      <c r="L1647" s="3"/>
      <c r="M1647" s="3"/>
      <c r="N1647" s="3"/>
      <c r="O1647" s="3"/>
      <c r="P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BM1647" s="3"/>
      <c r="BN1647" s="3"/>
      <c r="BO1647" s="3"/>
      <c r="BP1647" s="3"/>
      <c r="BQ1647" s="3"/>
      <c r="BR1647" s="3"/>
      <c r="BS1647" s="3"/>
    </row>
    <row r="1648" spans="11:71" x14ac:dyDescent="0.25">
      <c r="K1648" s="3"/>
      <c r="L1648" s="3"/>
      <c r="M1648" s="3"/>
      <c r="N1648" s="3"/>
      <c r="O1648" s="3"/>
      <c r="P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BM1648" s="3"/>
      <c r="BN1648" s="3"/>
      <c r="BO1648" s="3"/>
      <c r="BP1648" s="3"/>
      <c r="BQ1648" s="3"/>
      <c r="BR1648" s="3"/>
      <c r="BS1648" s="3"/>
    </row>
    <row r="1649" spans="11:71" x14ac:dyDescent="0.25">
      <c r="K1649" s="3"/>
      <c r="L1649" s="3"/>
      <c r="M1649" s="3"/>
      <c r="N1649" s="3"/>
      <c r="O1649" s="3"/>
      <c r="P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BM1649" s="3"/>
      <c r="BN1649" s="3"/>
      <c r="BO1649" s="3"/>
      <c r="BP1649" s="3"/>
      <c r="BQ1649" s="3"/>
      <c r="BR1649" s="3"/>
      <c r="BS1649" s="3"/>
    </row>
    <row r="1650" spans="11:71" x14ac:dyDescent="0.25">
      <c r="K1650" s="3"/>
      <c r="L1650" s="3"/>
      <c r="M1650" s="3"/>
      <c r="N1650" s="3"/>
      <c r="O1650" s="3"/>
      <c r="P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BM1650" s="3"/>
      <c r="BN1650" s="3"/>
      <c r="BO1650" s="3"/>
      <c r="BP1650" s="3"/>
      <c r="BQ1650" s="3"/>
      <c r="BR1650" s="3"/>
      <c r="BS1650" s="3"/>
    </row>
    <row r="1651" spans="11:71" x14ac:dyDescent="0.25">
      <c r="K1651" s="3"/>
      <c r="L1651" s="3"/>
      <c r="M1651" s="3"/>
      <c r="N1651" s="3"/>
      <c r="O1651" s="3"/>
      <c r="P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BM1651" s="3"/>
      <c r="BN1651" s="3"/>
      <c r="BO1651" s="3"/>
      <c r="BP1651" s="3"/>
      <c r="BQ1651" s="3"/>
      <c r="BR1651" s="3"/>
      <c r="BS1651" s="3"/>
    </row>
    <row r="1652" spans="11:71" x14ac:dyDescent="0.25">
      <c r="K1652" s="3"/>
      <c r="L1652" s="3"/>
      <c r="M1652" s="3"/>
      <c r="N1652" s="3"/>
      <c r="O1652" s="3"/>
      <c r="P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BM1652" s="3"/>
      <c r="BN1652" s="3"/>
      <c r="BO1652" s="3"/>
      <c r="BP1652" s="3"/>
      <c r="BQ1652" s="3"/>
      <c r="BR1652" s="3"/>
      <c r="BS1652" s="3"/>
    </row>
    <row r="1653" spans="11:71" x14ac:dyDescent="0.25">
      <c r="K1653" s="3"/>
      <c r="L1653" s="3"/>
      <c r="M1653" s="3"/>
      <c r="N1653" s="3"/>
      <c r="O1653" s="3"/>
      <c r="P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BM1653" s="3"/>
      <c r="BN1653" s="3"/>
      <c r="BO1653" s="3"/>
      <c r="BP1653" s="3"/>
      <c r="BQ1653" s="3"/>
      <c r="BR1653" s="3"/>
      <c r="BS1653" s="3"/>
    </row>
    <row r="1654" spans="11:71" x14ac:dyDescent="0.25">
      <c r="K1654" s="3"/>
      <c r="L1654" s="3"/>
      <c r="M1654" s="3"/>
      <c r="N1654" s="3"/>
      <c r="O1654" s="3"/>
      <c r="P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BM1654" s="3"/>
      <c r="BN1654" s="3"/>
      <c r="BO1654" s="3"/>
      <c r="BP1654" s="3"/>
      <c r="BQ1654" s="3"/>
      <c r="BR1654" s="3"/>
      <c r="BS1654" s="3"/>
    </row>
    <row r="1655" spans="11:71" x14ac:dyDescent="0.25">
      <c r="K1655" s="3"/>
      <c r="L1655" s="3"/>
      <c r="M1655" s="3"/>
      <c r="N1655" s="3"/>
      <c r="O1655" s="3"/>
      <c r="P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BM1655" s="3"/>
      <c r="BN1655" s="3"/>
      <c r="BO1655" s="3"/>
      <c r="BP1655" s="3"/>
      <c r="BQ1655" s="3"/>
      <c r="BR1655" s="3"/>
      <c r="BS1655" s="3"/>
    </row>
    <row r="1656" spans="11:71" x14ac:dyDescent="0.25">
      <c r="K1656" s="3"/>
      <c r="L1656" s="3"/>
      <c r="M1656" s="3"/>
      <c r="N1656" s="3"/>
      <c r="O1656" s="3"/>
      <c r="P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BM1656" s="3"/>
      <c r="BN1656" s="3"/>
      <c r="BO1656" s="3"/>
      <c r="BP1656" s="3"/>
      <c r="BQ1656" s="3"/>
      <c r="BR1656" s="3"/>
      <c r="BS1656" s="3"/>
    </row>
    <row r="1657" spans="11:71" x14ac:dyDescent="0.25">
      <c r="K1657" s="3"/>
      <c r="L1657" s="3"/>
      <c r="M1657" s="3"/>
      <c r="N1657" s="3"/>
      <c r="O1657" s="3"/>
      <c r="P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BM1657" s="3"/>
      <c r="BN1657" s="3"/>
      <c r="BO1657" s="3"/>
      <c r="BP1657" s="3"/>
      <c r="BQ1657" s="3"/>
      <c r="BR1657" s="3"/>
      <c r="BS1657" s="3"/>
    </row>
    <row r="1658" spans="11:71" x14ac:dyDescent="0.25">
      <c r="K1658" s="3"/>
      <c r="L1658" s="3"/>
      <c r="M1658" s="3"/>
      <c r="N1658" s="3"/>
      <c r="O1658" s="3"/>
      <c r="P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BM1658" s="3"/>
      <c r="BN1658" s="3"/>
      <c r="BO1658" s="3"/>
      <c r="BP1658" s="3"/>
      <c r="BQ1658" s="3"/>
      <c r="BR1658" s="3"/>
      <c r="BS1658" s="3"/>
    </row>
    <row r="1659" spans="11:71" x14ac:dyDescent="0.25">
      <c r="K1659" s="3"/>
      <c r="L1659" s="3"/>
      <c r="M1659" s="3"/>
      <c r="N1659" s="3"/>
      <c r="O1659" s="3"/>
      <c r="P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BM1659" s="3"/>
      <c r="BN1659" s="3"/>
      <c r="BO1659" s="3"/>
      <c r="BP1659" s="3"/>
      <c r="BQ1659" s="3"/>
      <c r="BR1659" s="3"/>
      <c r="BS1659" s="3"/>
    </row>
    <row r="1660" spans="11:71" x14ac:dyDescent="0.25">
      <c r="K1660" s="3"/>
      <c r="L1660" s="3"/>
      <c r="M1660" s="3"/>
      <c r="N1660" s="3"/>
      <c r="O1660" s="3"/>
      <c r="P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BM1660" s="3"/>
      <c r="BN1660" s="3"/>
      <c r="BO1660" s="3"/>
      <c r="BP1660" s="3"/>
      <c r="BQ1660" s="3"/>
      <c r="BR1660" s="3"/>
      <c r="BS1660" s="3"/>
    </row>
    <row r="1661" spans="11:71" x14ac:dyDescent="0.25">
      <c r="K1661" s="3"/>
      <c r="L1661" s="3"/>
      <c r="M1661" s="3"/>
      <c r="N1661" s="3"/>
      <c r="O1661" s="3"/>
      <c r="P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BM1661" s="3"/>
      <c r="BN1661" s="3"/>
      <c r="BO1661" s="3"/>
      <c r="BP1661" s="3"/>
      <c r="BQ1661" s="3"/>
      <c r="BR1661" s="3"/>
      <c r="BS1661" s="3"/>
    </row>
    <row r="1662" spans="11:71" x14ac:dyDescent="0.25">
      <c r="K1662" s="3"/>
      <c r="L1662" s="3"/>
      <c r="M1662" s="3"/>
      <c r="N1662" s="3"/>
      <c r="O1662" s="3"/>
      <c r="P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BM1662" s="3"/>
      <c r="BN1662" s="3"/>
      <c r="BO1662" s="3"/>
      <c r="BP1662" s="3"/>
      <c r="BQ1662" s="3"/>
      <c r="BR1662" s="3"/>
      <c r="BS1662" s="3"/>
    </row>
    <row r="1663" spans="11:71" x14ac:dyDescent="0.25">
      <c r="K1663" s="3"/>
      <c r="L1663" s="3"/>
      <c r="M1663" s="3"/>
      <c r="N1663" s="3"/>
      <c r="O1663" s="3"/>
      <c r="P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BM1663" s="3"/>
      <c r="BN1663" s="3"/>
      <c r="BO1663" s="3"/>
      <c r="BP1663" s="3"/>
      <c r="BQ1663" s="3"/>
      <c r="BR1663" s="3"/>
      <c r="BS1663" s="3"/>
    </row>
    <row r="1664" spans="11:71" x14ac:dyDescent="0.25">
      <c r="K1664" s="3"/>
      <c r="L1664" s="3"/>
      <c r="M1664" s="3"/>
      <c r="N1664" s="3"/>
      <c r="O1664" s="3"/>
      <c r="P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BM1664" s="3"/>
      <c r="BN1664" s="3"/>
      <c r="BO1664" s="3"/>
      <c r="BP1664" s="3"/>
      <c r="BQ1664" s="3"/>
      <c r="BR1664" s="3"/>
      <c r="BS1664" s="3"/>
    </row>
    <row r="1665" spans="11:71" x14ac:dyDescent="0.25">
      <c r="K1665" s="3"/>
      <c r="L1665" s="3"/>
      <c r="M1665" s="3"/>
      <c r="N1665" s="3"/>
      <c r="O1665" s="3"/>
      <c r="P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BM1665" s="3"/>
      <c r="BN1665" s="3"/>
      <c r="BO1665" s="3"/>
      <c r="BP1665" s="3"/>
      <c r="BQ1665" s="3"/>
      <c r="BR1665" s="3"/>
      <c r="BS1665" s="3"/>
    </row>
    <row r="1666" spans="11:71" x14ac:dyDescent="0.25">
      <c r="K1666" s="3"/>
      <c r="L1666" s="3"/>
      <c r="M1666" s="3"/>
      <c r="N1666" s="3"/>
      <c r="O1666" s="3"/>
      <c r="P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BM1666" s="3"/>
      <c r="BN1666" s="3"/>
      <c r="BO1666" s="3"/>
      <c r="BP1666" s="3"/>
      <c r="BQ1666" s="3"/>
      <c r="BR1666" s="3"/>
      <c r="BS1666" s="3"/>
    </row>
    <row r="1667" spans="11:71" x14ac:dyDescent="0.25">
      <c r="K1667" s="3"/>
      <c r="L1667" s="3"/>
      <c r="M1667" s="3"/>
      <c r="N1667" s="3"/>
      <c r="O1667" s="3"/>
      <c r="P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BM1667" s="3"/>
      <c r="BN1667" s="3"/>
      <c r="BO1667" s="3"/>
      <c r="BP1667" s="3"/>
      <c r="BQ1667" s="3"/>
      <c r="BR1667" s="3"/>
      <c r="BS1667" s="3"/>
    </row>
    <row r="1668" spans="11:71" x14ac:dyDescent="0.25">
      <c r="K1668" s="3"/>
      <c r="L1668" s="3"/>
      <c r="M1668" s="3"/>
      <c r="N1668" s="3"/>
      <c r="O1668" s="3"/>
      <c r="P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BM1668" s="3"/>
      <c r="BN1668" s="3"/>
      <c r="BO1668" s="3"/>
      <c r="BP1668" s="3"/>
      <c r="BQ1668" s="3"/>
      <c r="BR1668" s="3"/>
      <c r="BS1668" s="3"/>
    </row>
    <row r="1669" spans="11:71" x14ac:dyDescent="0.25">
      <c r="K1669" s="3"/>
      <c r="L1669" s="3"/>
      <c r="M1669" s="3"/>
      <c r="N1669" s="3"/>
      <c r="O1669" s="3"/>
      <c r="P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BM1669" s="3"/>
      <c r="BN1669" s="3"/>
      <c r="BO1669" s="3"/>
      <c r="BP1669" s="3"/>
      <c r="BQ1669" s="3"/>
      <c r="BR1669" s="3"/>
      <c r="BS1669" s="3"/>
    </row>
    <row r="1670" spans="11:71" x14ac:dyDescent="0.25">
      <c r="K1670" s="3"/>
      <c r="L1670" s="3"/>
      <c r="M1670" s="3"/>
      <c r="N1670" s="3"/>
      <c r="O1670" s="3"/>
      <c r="P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BM1670" s="3"/>
      <c r="BN1670" s="3"/>
      <c r="BO1670" s="3"/>
      <c r="BP1670" s="3"/>
      <c r="BQ1670" s="3"/>
      <c r="BR1670" s="3"/>
      <c r="BS1670" s="3"/>
    </row>
    <row r="1671" spans="11:71" x14ac:dyDescent="0.25">
      <c r="K1671" s="3"/>
      <c r="L1671" s="3"/>
      <c r="M1671" s="3"/>
      <c r="N1671" s="3"/>
      <c r="O1671" s="3"/>
      <c r="P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BM1671" s="3"/>
      <c r="BN1671" s="3"/>
      <c r="BO1671" s="3"/>
      <c r="BP1671" s="3"/>
      <c r="BQ1671" s="3"/>
      <c r="BR1671" s="3"/>
      <c r="BS1671" s="3"/>
    </row>
    <row r="1672" spans="11:71" x14ac:dyDescent="0.25">
      <c r="K1672" s="3"/>
      <c r="L1672" s="3"/>
      <c r="M1672" s="3"/>
      <c r="N1672" s="3"/>
      <c r="O1672" s="3"/>
      <c r="P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BM1672" s="3"/>
      <c r="BN1672" s="3"/>
      <c r="BO1672" s="3"/>
      <c r="BP1672" s="3"/>
      <c r="BQ1672" s="3"/>
      <c r="BR1672" s="3"/>
      <c r="BS1672" s="3"/>
    </row>
    <row r="1673" spans="11:71" x14ac:dyDescent="0.25">
      <c r="K1673" s="3"/>
      <c r="L1673" s="3"/>
      <c r="M1673" s="3"/>
      <c r="N1673" s="3"/>
      <c r="O1673" s="3"/>
      <c r="P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BM1673" s="3"/>
      <c r="BN1673" s="3"/>
      <c r="BO1673" s="3"/>
      <c r="BP1673" s="3"/>
      <c r="BQ1673" s="3"/>
      <c r="BR1673" s="3"/>
      <c r="BS1673" s="3"/>
    </row>
    <row r="1674" spans="11:71" x14ac:dyDescent="0.25">
      <c r="K1674" s="3"/>
      <c r="L1674" s="3"/>
      <c r="M1674" s="3"/>
      <c r="N1674" s="3"/>
      <c r="O1674" s="3"/>
      <c r="P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BM1674" s="3"/>
      <c r="BN1674" s="3"/>
      <c r="BO1674" s="3"/>
      <c r="BP1674" s="3"/>
      <c r="BQ1674" s="3"/>
      <c r="BR1674" s="3"/>
      <c r="BS1674" s="3"/>
    </row>
    <row r="1675" spans="11:71" x14ac:dyDescent="0.25">
      <c r="K1675" s="3"/>
      <c r="L1675" s="3"/>
      <c r="M1675" s="3"/>
      <c r="N1675" s="3"/>
      <c r="O1675" s="3"/>
      <c r="P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BM1675" s="3"/>
      <c r="BN1675" s="3"/>
      <c r="BO1675" s="3"/>
      <c r="BP1675" s="3"/>
      <c r="BQ1675" s="3"/>
      <c r="BR1675" s="3"/>
      <c r="BS1675" s="3"/>
    </row>
    <row r="1676" spans="11:71" x14ac:dyDescent="0.25">
      <c r="K1676" s="3"/>
      <c r="L1676" s="3"/>
      <c r="M1676" s="3"/>
      <c r="N1676" s="3"/>
      <c r="O1676" s="3"/>
      <c r="P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BM1676" s="3"/>
      <c r="BN1676" s="3"/>
      <c r="BO1676" s="3"/>
      <c r="BP1676" s="3"/>
      <c r="BQ1676" s="3"/>
      <c r="BR1676" s="3"/>
      <c r="BS1676" s="3"/>
    </row>
    <row r="1677" spans="11:71" x14ac:dyDescent="0.25">
      <c r="K1677" s="3"/>
      <c r="L1677" s="3"/>
      <c r="M1677" s="3"/>
      <c r="N1677" s="3"/>
      <c r="O1677" s="3"/>
      <c r="P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BM1677" s="3"/>
      <c r="BN1677" s="3"/>
      <c r="BO1677" s="3"/>
      <c r="BP1677" s="3"/>
      <c r="BQ1677" s="3"/>
      <c r="BR1677" s="3"/>
      <c r="BS1677" s="3"/>
    </row>
    <row r="1678" spans="11:71" x14ac:dyDescent="0.25">
      <c r="K1678" s="3"/>
      <c r="L1678" s="3"/>
      <c r="M1678" s="3"/>
      <c r="N1678" s="3"/>
      <c r="O1678" s="3"/>
      <c r="P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BM1678" s="3"/>
      <c r="BN1678" s="3"/>
      <c r="BO1678" s="3"/>
      <c r="BP1678" s="3"/>
      <c r="BQ1678" s="3"/>
      <c r="BR1678" s="3"/>
      <c r="BS1678" s="3"/>
    </row>
    <row r="1679" spans="11:71" x14ac:dyDescent="0.25">
      <c r="K1679" s="3"/>
      <c r="L1679" s="3"/>
      <c r="M1679" s="3"/>
      <c r="N1679" s="3"/>
      <c r="O1679" s="3"/>
      <c r="P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BM1679" s="3"/>
      <c r="BN1679" s="3"/>
      <c r="BO1679" s="3"/>
      <c r="BP1679" s="3"/>
      <c r="BQ1679" s="3"/>
      <c r="BR1679" s="3"/>
      <c r="BS1679" s="3"/>
    </row>
    <row r="1680" spans="11:71" x14ac:dyDescent="0.25">
      <c r="K1680" s="3"/>
      <c r="L1680" s="3"/>
      <c r="M1680" s="3"/>
      <c r="N1680" s="3"/>
      <c r="O1680" s="3"/>
      <c r="P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BM1680" s="3"/>
      <c r="BN1680" s="3"/>
      <c r="BO1680" s="3"/>
      <c r="BP1680" s="3"/>
      <c r="BQ1680" s="3"/>
      <c r="BR1680" s="3"/>
      <c r="BS1680" s="3"/>
    </row>
    <row r="1681" spans="11:71" x14ac:dyDescent="0.25">
      <c r="K1681" s="3"/>
      <c r="L1681" s="3"/>
      <c r="M1681" s="3"/>
      <c r="N1681" s="3"/>
      <c r="O1681" s="3"/>
      <c r="P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BM1681" s="3"/>
      <c r="BN1681" s="3"/>
      <c r="BO1681" s="3"/>
      <c r="BP1681" s="3"/>
      <c r="BQ1681" s="3"/>
      <c r="BR1681" s="3"/>
      <c r="BS1681" s="3"/>
    </row>
    <row r="1682" spans="11:71" x14ac:dyDescent="0.25">
      <c r="K1682" s="3"/>
      <c r="L1682" s="3"/>
      <c r="M1682" s="3"/>
      <c r="N1682" s="3"/>
      <c r="O1682" s="3"/>
      <c r="P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BM1682" s="3"/>
      <c r="BN1682" s="3"/>
      <c r="BO1682" s="3"/>
      <c r="BP1682" s="3"/>
      <c r="BQ1682" s="3"/>
      <c r="BR1682" s="3"/>
      <c r="BS1682" s="3"/>
    </row>
    <row r="1683" spans="11:71" x14ac:dyDescent="0.25">
      <c r="K1683" s="3"/>
      <c r="L1683" s="3"/>
      <c r="M1683" s="3"/>
      <c r="N1683" s="3"/>
      <c r="O1683" s="3"/>
      <c r="P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BM1683" s="3"/>
      <c r="BN1683" s="3"/>
      <c r="BO1683" s="3"/>
      <c r="BP1683" s="3"/>
      <c r="BQ1683" s="3"/>
      <c r="BR1683" s="3"/>
      <c r="BS1683" s="3"/>
    </row>
    <row r="1684" spans="11:71" x14ac:dyDescent="0.25">
      <c r="K1684" s="3"/>
      <c r="L1684" s="3"/>
      <c r="M1684" s="3"/>
      <c r="N1684" s="3"/>
      <c r="O1684" s="3"/>
      <c r="P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BM1684" s="3"/>
      <c r="BN1684" s="3"/>
      <c r="BO1684" s="3"/>
      <c r="BP1684" s="3"/>
      <c r="BQ1684" s="3"/>
      <c r="BR1684" s="3"/>
      <c r="BS1684" s="3"/>
    </row>
    <row r="1685" spans="11:71" x14ac:dyDescent="0.25">
      <c r="K1685" s="3"/>
      <c r="L1685" s="3"/>
      <c r="M1685" s="3"/>
      <c r="N1685" s="3"/>
      <c r="O1685" s="3"/>
      <c r="P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BM1685" s="3"/>
      <c r="BN1685" s="3"/>
      <c r="BO1685" s="3"/>
      <c r="BP1685" s="3"/>
      <c r="BQ1685" s="3"/>
      <c r="BR1685" s="3"/>
      <c r="BS1685" s="3"/>
    </row>
    <row r="1686" spans="11:71" x14ac:dyDescent="0.25">
      <c r="K1686" s="3"/>
      <c r="L1686" s="3"/>
      <c r="M1686" s="3"/>
      <c r="N1686" s="3"/>
      <c r="O1686" s="3"/>
      <c r="P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BM1686" s="3"/>
      <c r="BN1686" s="3"/>
      <c r="BO1686" s="3"/>
      <c r="BP1686" s="3"/>
      <c r="BQ1686" s="3"/>
      <c r="BR1686" s="3"/>
      <c r="BS1686" s="3"/>
    </row>
    <row r="1687" spans="11:71" x14ac:dyDescent="0.25">
      <c r="K1687" s="3"/>
      <c r="L1687" s="3"/>
      <c r="M1687" s="3"/>
      <c r="N1687" s="3"/>
      <c r="O1687" s="3"/>
      <c r="P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BM1687" s="3"/>
      <c r="BN1687" s="3"/>
      <c r="BO1687" s="3"/>
      <c r="BP1687" s="3"/>
      <c r="BQ1687" s="3"/>
      <c r="BR1687" s="3"/>
      <c r="BS1687" s="3"/>
    </row>
    <row r="1688" spans="11:71" x14ac:dyDescent="0.25">
      <c r="K1688" s="3"/>
      <c r="L1688" s="3"/>
      <c r="M1688" s="3"/>
      <c r="N1688" s="3"/>
      <c r="O1688" s="3"/>
      <c r="P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BM1688" s="3"/>
      <c r="BN1688" s="3"/>
      <c r="BO1688" s="3"/>
      <c r="BP1688" s="3"/>
      <c r="BQ1688" s="3"/>
      <c r="BR1688" s="3"/>
      <c r="BS1688" s="3"/>
    </row>
    <row r="1689" spans="11:71" x14ac:dyDescent="0.25">
      <c r="K1689" s="3"/>
      <c r="L1689" s="3"/>
      <c r="M1689" s="3"/>
      <c r="N1689" s="3"/>
      <c r="O1689" s="3"/>
      <c r="P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BM1689" s="3"/>
      <c r="BN1689" s="3"/>
      <c r="BO1689" s="3"/>
      <c r="BP1689" s="3"/>
      <c r="BQ1689" s="3"/>
      <c r="BR1689" s="3"/>
      <c r="BS1689" s="3"/>
    </row>
    <row r="1690" spans="11:71" x14ac:dyDescent="0.25">
      <c r="K1690" s="3"/>
      <c r="L1690" s="3"/>
      <c r="M1690" s="3"/>
      <c r="N1690" s="3"/>
      <c r="O1690" s="3"/>
      <c r="P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BM1690" s="3"/>
      <c r="BN1690" s="3"/>
      <c r="BO1690" s="3"/>
      <c r="BP1690" s="3"/>
      <c r="BQ1690" s="3"/>
      <c r="BR1690" s="3"/>
      <c r="BS1690" s="3"/>
    </row>
    <row r="1691" spans="11:71" x14ac:dyDescent="0.25">
      <c r="K1691" s="3"/>
      <c r="L1691" s="3"/>
      <c r="M1691" s="3"/>
      <c r="N1691" s="3"/>
      <c r="O1691" s="3"/>
      <c r="P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BM1691" s="3"/>
      <c r="BN1691" s="3"/>
      <c r="BO1691" s="3"/>
      <c r="BP1691" s="3"/>
      <c r="BQ1691" s="3"/>
      <c r="BR1691" s="3"/>
      <c r="BS1691" s="3"/>
    </row>
    <row r="1692" spans="11:71" x14ac:dyDescent="0.25">
      <c r="K1692" s="3"/>
      <c r="L1692" s="3"/>
      <c r="M1692" s="3"/>
      <c r="N1692" s="3"/>
      <c r="O1692" s="3"/>
      <c r="P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BM1692" s="3"/>
      <c r="BN1692" s="3"/>
      <c r="BO1692" s="3"/>
      <c r="BP1692" s="3"/>
      <c r="BQ1692" s="3"/>
      <c r="BR1692" s="3"/>
      <c r="BS1692" s="3"/>
    </row>
    <row r="1693" spans="11:71" x14ac:dyDescent="0.25">
      <c r="K1693" s="3"/>
      <c r="L1693" s="3"/>
      <c r="M1693" s="3"/>
      <c r="N1693" s="3"/>
      <c r="O1693" s="3"/>
      <c r="P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BM1693" s="3"/>
      <c r="BN1693" s="3"/>
      <c r="BO1693" s="3"/>
      <c r="BP1693" s="3"/>
      <c r="BQ1693" s="3"/>
      <c r="BR1693" s="3"/>
      <c r="BS1693" s="3"/>
    </row>
    <row r="1694" spans="11:71" x14ac:dyDescent="0.25">
      <c r="K1694" s="3"/>
      <c r="L1694" s="3"/>
      <c r="M1694" s="3"/>
      <c r="N1694" s="3"/>
      <c r="O1694" s="3"/>
      <c r="P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BM1694" s="3"/>
      <c r="BN1694" s="3"/>
      <c r="BO1694" s="3"/>
      <c r="BP1694" s="3"/>
      <c r="BQ1694" s="3"/>
      <c r="BR1694" s="3"/>
      <c r="BS1694" s="3"/>
    </row>
    <row r="1695" spans="11:71" x14ac:dyDescent="0.25">
      <c r="K1695" s="3"/>
      <c r="L1695" s="3"/>
      <c r="M1695" s="3"/>
      <c r="N1695" s="3"/>
      <c r="O1695" s="3"/>
      <c r="P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BM1695" s="3"/>
      <c r="BN1695" s="3"/>
      <c r="BO1695" s="3"/>
      <c r="BP1695" s="3"/>
      <c r="BQ1695" s="3"/>
      <c r="BR1695" s="3"/>
      <c r="BS1695" s="3"/>
    </row>
    <row r="1696" spans="11:71" x14ac:dyDescent="0.25">
      <c r="K1696" s="3"/>
      <c r="L1696" s="3"/>
      <c r="M1696" s="3"/>
      <c r="N1696" s="3"/>
      <c r="O1696" s="3"/>
      <c r="P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BM1696" s="3"/>
      <c r="BN1696" s="3"/>
      <c r="BO1696" s="3"/>
      <c r="BP1696" s="3"/>
      <c r="BQ1696" s="3"/>
      <c r="BR1696" s="3"/>
      <c r="BS1696" s="3"/>
    </row>
    <row r="1697" spans="11:71" x14ac:dyDescent="0.25">
      <c r="K1697" s="3"/>
      <c r="L1697" s="3"/>
      <c r="M1697" s="3"/>
      <c r="N1697" s="3"/>
      <c r="O1697" s="3"/>
      <c r="P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BM1697" s="3"/>
      <c r="BN1697" s="3"/>
      <c r="BO1697" s="3"/>
      <c r="BP1697" s="3"/>
      <c r="BQ1697" s="3"/>
      <c r="BR1697" s="3"/>
      <c r="BS1697" s="3"/>
    </row>
    <row r="1698" spans="11:71" x14ac:dyDescent="0.25">
      <c r="K1698" s="3"/>
      <c r="L1698" s="3"/>
      <c r="M1698" s="3"/>
      <c r="N1698" s="3"/>
      <c r="O1698" s="3"/>
      <c r="P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BM1698" s="3"/>
      <c r="BN1698" s="3"/>
      <c r="BO1698" s="3"/>
      <c r="BP1698" s="3"/>
      <c r="BQ1698" s="3"/>
      <c r="BR1698" s="3"/>
      <c r="BS1698" s="3"/>
    </row>
    <row r="1699" spans="11:71" x14ac:dyDescent="0.25">
      <c r="K1699" s="3"/>
      <c r="L1699" s="3"/>
      <c r="M1699" s="3"/>
      <c r="N1699" s="3"/>
      <c r="O1699" s="3"/>
      <c r="P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BM1699" s="3"/>
      <c r="BN1699" s="3"/>
      <c r="BO1699" s="3"/>
      <c r="BP1699" s="3"/>
      <c r="BQ1699" s="3"/>
      <c r="BR1699" s="3"/>
      <c r="BS1699" s="3"/>
    </row>
    <row r="1700" spans="11:71" x14ac:dyDescent="0.25">
      <c r="K1700" s="3"/>
      <c r="L1700" s="3"/>
      <c r="M1700" s="3"/>
      <c r="N1700" s="3"/>
      <c r="O1700" s="3"/>
      <c r="P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BM1700" s="3"/>
      <c r="BN1700" s="3"/>
      <c r="BO1700" s="3"/>
      <c r="BP1700" s="3"/>
      <c r="BQ1700" s="3"/>
      <c r="BR1700" s="3"/>
      <c r="BS1700" s="3"/>
    </row>
    <row r="1701" spans="11:71" x14ac:dyDescent="0.25">
      <c r="K1701" s="3"/>
      <c r="L1701" s="3"/>
      <c r="M1701" s="3"/>
      <c r="N1701" s="3"/>
      <c r="O1701" s="3"/>
      <c r="P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BM1701" s="3"/>
      <c r="BN1701" s="3"/>
      <c r="BO1701" s="3"/>
      <c r="BP1701" s="3"/>
      <c r="BQ1701" s="3"/>
      <c r="BR1701" s="3"/>
      <c r="BS1701" s="3"/>
    </row>
    <row r="1702" spans="11:71" x14ac:dyDescent="0.25">
      <c r="K1702" s="3"/>
      <c r="L1702" s="3"/>
      <c r="M1702" s="3"/>
      <c r="N1702" s="3"/>
      <c r="O1702" s="3"/>
      <c r="P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BM1702" s="3"/>
      <c r="BN1702" s="3"/>
      <c r="BO1702" s="3"/>
      <c r="BP1702" s="3"/>
      <c r="BQ1702" s="3"/>
      <c r="BR1702" s="3"/>
      <c r="BS1702" s="3"/>
    </row>
    <row r="1703" spans="11:71" x14ac:dyDescent="0.25">
      <c r="K1703" s="3"/>
      <c r="L1703" s="3"/>
      <c r="M1703" s="3"/>
      <c r="N1703" s="3"/>
      <c r="O1703" s="3"/>
      <c r="P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BM1703" s="3"/>
      <c r="BN1703" s="3"/>
      <c r="BO1703" s="3"/>
      <c r="BP1703" s="3"/>
      <c r="BQ1703" s="3"/>
      <c r="BR1703" s="3"/>
      <c r="BS1703" s="3"/>
    </row>
    <row r="1704" spans="11:71" x14ac:dyDescent="0.25">
      <c r="K1704" s="3"/>
      <c r="L1704" s="3"/>
      <c r="M1704" s="3"/>
      <c r="N1704" s="3"/>
      <c r="O1704" s="3"/>
      <c r="P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BM1704" s="3"/>
      <c r="BN1704" s="3"/>
      <c r="BO1704" s="3"/>
      <c r="BP1704" s="3"/>
      <c r="BQ1704" s="3"/>
      <c r="BR1704" s="3"/>
      <c r="BS1704" s="3"/>
    </row>
    <row r="1705" spans="11:71" x14ac:dyDescent="0.25">
      <c r="K1705" s="3"/>
      <c r="L1705" s="3"/>
      <c r="M1705" s="3"/>
      <c r="N1705" s="3"/>
      <c r="O1705" s="3"/>
      <c r="P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BM1705" s="3"/>
      <c r="BN1705" s="3"/>
      <c r="BO1705" s="3"/>
      <c r="BP1705" s="3"/>
      <c r="BQ1705" s="3"/>
      <c r="BR1705" s="3"/>
      <c r="BS1705" s="3"/>
    </row>
    <row r="1706" spans="11:71" x14ac:dyDescent="0.25">
      <c r="K1706" s="3"/>
      <c r="L1706" s="3"/>
      <c r="M1706" s="3"/>
      <c r="N1706" s="3"/>
      <c r="O1706" s="3"/>
      <c r="P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BM1706" s="3"/>
      <c r="BN1706" s="3"/>
      <c r="BO1706" s="3"/>
      <c r="BP1706" s="3"/>
      <c r="BQ1706" s="3"/>
      <c r="BR1706" s="3"/>
      <c r="BS1706" s="3"/>
    </row>
    <row r="1707" spans="11:71" x14ac:dyDescent="0.25">
      <c r="K1707" s="3"/>
      <c r="L1707" s="3"/>
      <c r="M1707" s="3"/>
      <c r="N1707" s="3"/>
      <c r="O1707" s="3"/>
      <c r="P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BM1707" s="3"/>
      <c r="BN1707" s="3"/>
      <c r="BO1707" s="3"/>
      <c r="BP1707" s="3"/>
      <c r="BQ1707" s="3"/>
      <c r="BR1707" s="3"/>
      <c r="BS1707" s="3"/>
    </row>
    <row r="1708" spans="11:71" x14ac:dyDescent="0.25">
      <c r="K1708" s="3"/>
      <c r="L1708" s="3"/>
      <c r="M1708" s="3"/>
      <c r="N1708" s="3"/>
      <c r="O1708" s="3"/>
      <c r="P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BM1708" s="3"/>
      <c r="BN1708" s="3"/>
      <c r="BO1708" s="3"/>
      <c r="BP1708" s="3"/>
      <c r="BQ1708" s="3"/>
      <c r="BR1708" s="3"/>
      <c r="BS1708" s="3"/>
    </row>
    <row r="1709" spans="11:71" x14ac:dyDescent="0.25">
      <c r="K1709" s="3"/>
      <c r="L1709" s="3"/>
      <c r="M1709" s="3"/>
      <c r="N1709" s="3"/>
      <c r="O1709" s="3"/>
      <c r="P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BM1709" s="3"/>
      <c r="BN1709" s="3"/>
      <c r="BO1709" s="3"/>
      <c r="BP1709" s="3"/>
      <c r="BQ1709" s="3"/>
      <c r="BR1709" s="3"/>
      <c r="BS1709" s="3"/>
    </row>
    <row r="1710" spans="11:71" x14ac:dyDescent="0.25">
      <c r="K1710" s="3"/>
      <c r="L1710" s="3"/>
      <c r="M1710" s="3"/>
      <c r="N1710" s="3"/>
      <c r="O1710" s="3"/>
      <c r="P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BM1710" s="3"/>
      <c r="BN1710" s="3"/>
      <c r="BO1710" s="3"/>
      <c r="BP1710" s="3"/>
      <c r="BQ1710" s="3"/>
      <c r="BR1710" s="3"/>
      <c r="BS1710" s="3"/>
    </row>
    <row r="1711" spans="11:71" x14ac:dyDescent="0.25">
      <c r="K1711" s="3"/>
      <c r="L1711" s="3"/>
      <c r="M1711" s="3"/>
      <c r="N1711" s="3"/>
      <c r="O1711" s="3"/>
      <c r="P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BM1711" s="3"/>
      <c r="BN1711" s="3"/>
      <c r="BO1711" s="3"/>
      <c r="BP1711" s="3"/>
      <c r="BQ1711" s="3"/>
      <c r="BR1711" s="3"/>
      <c r="BS1711" s="3"/>
    </row>
    <row r="1712" spans="11:71" x14ac:dyDescent="0.25">
      <c r="K1712" s="3"/>
      <c r="L1712" s="3"/>
      <c r="M1712" s="3"/>
      <c r="N1712" s="3"/>
      <c r="O1712" s="3"/>
      <c r="P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BM1712" s="3"/>
      <c r="BN1712" s="3"/>
      <c r="BO1712" s="3"/>
      <c r="BP1712" s="3"/>
      <c r="BQ1712" s="3"/>
      <c r="BR1712" s="3"/>
      <c r="BS1712" s="3"/>
    </row>
    <row r="1713" spans="11:71" x14ac:dyDescent="0.25">
      <c r="K1713" s="3"/>
      <c r="L1713" s="3"/>
      <c r="M1713" s="3"/>
      <c r="N1713" s="3"/>
      <c r="O1713" s="3"/>
      <c r="P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BM1713" s="3"/>
      <c r="BN1713" s="3"/>
      <c r="BO1713" s="3"/>
      <c r="BP1713" s="3"/>
      <c r="BQ1713" s="3"/>
      <c r="BR1713" s="3"/>
      <c r="BS1713" s="3"/>
    </row>
    <row r="1714" spans="11:71" x14ac:dyDescent="0.25">
      <c r="K1714" s="3"/>
      <c r="L1714" s="3"/>
      <c r="M1714" s="3"/>
      <c r="N1714" s="3"/>
      <c r="O1714" s="3"/>
      <c r="P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BM1714" s="3"/>
      <c r="BN1714" s="3"/>
      <c r="BO1714" s="3"/>
      <c r="BP1714" s="3"/>
      <c r="BQ1714" s="3"/>
      <c r="BR1714" s="3"/>
      <c r="BS1714" s="3"/>
    </row>
    <row r="1715" spans="11:71" x14ac:dyDescent="0.25">
      <c r="K1715" s="3"/>
      <c r="L1715" s="3"/>
      <c r="M1715" s="3"/>
      <c r="N1715" s="3"/>
      <c r="O1715" s="3"/>
      <c r="P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BM1715" s="3"/>
      <c r="BN1715" s="3"/>
      <c r="BO1715" s="3"/>
      <c r="BP1715" s="3"/>
      <c r="BQ1715" s="3"/>
      <c r="BR1715" s="3"/>
      <c r="BS1715" s="3"/>
    </row>
    <row r="1716" spans="11:71" x14ac:dyDescent="0.25">
      <c r="K1716" s="3"/>
      <c r="L1716" s="3"/>
      <c r="M1716" s="3"/>
      <c r="N1716" s="3"/>
      <c r="O1716" s="3"/>
      <c r="P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BM1716" s="3"/>
      <c r="BN1716" s="3"/>
      <c r="BO1716" s="3"/>
      <c r="BP1716" s="3"/>
      <c r="BQ1716" s="3"/>
      <c r="BR1716" s="3"/>
      <c r="BS1716" s="3"/>
    </row>
    <row r="1717" spans="11:71" x14ac:dyDescent="0.25">
      <c r="K1717" s="3"/>
      <c r="L1717" s="3"/>
      <c r="M1717" s="3"/>
      <c r="N1717" s="3"/>
      <c r="O1717" s="3"/>
      <c r="P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BM1717" s="3"/>
      <c r="BN1717" s="3"/>
      <c r="BO1717" s="3"/>
      <c r="BP1717" s="3"/>
      <c r="BQ1717" s="3"/>
      <c r="BR1717" s="3"/>
      <c r="BS1717" s="3"/>
    </row>
    <row r="1718" spans="11:71" x14ac:dyDescent="0.25">
      <c r="K1718" s="3"/>
      <c r="L1718" s="3"/>
      <c r="M1718" s="3"/>
      <c r="N1718" s="3"/>
      <c r="O1718" s="3"/>
      <c r="P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BM1718" s="3"/>
      <c r="BN1718" s="3"/>
      <c r="BO1718" s="3"/>
      <c r="BP1718" s="3"/>
      <c r="BQ1718" s="3"/>
      <c r="BR1718" s="3"/>
      <c r="BS1718" s="3"/>
    </row>
    <row r="1719" spans="11:71" x14ac:dyDescent="0.25">
      <c r="K1719" s="3"/>
      <c r="L1719" s="3"/>
      <c r="M1719" s="3"/>
      <c r="N1719" s="3"/>
      <c r="O1719" s="3"/>
      <c r="P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BM1719" s="3"/>
      <c r="BN1719" s="3"/>
      <c r="BO1719" s="3"/>
      <c r="BP1719" s="3"/>
      <c r="BQ1719" s="3"/>
      <c r="BR1719" s="3"/>
      <c r="BS1719" s="3"/>
    </row>
    <row r="1720" spans="11:71" x14ac:dyDescent="0.25">
      <c r="K1720" s="3"/>
      <c r="L1720" s="3"/>
      <c r="M1720" s="3"/>
      <c r="N1720" s="3"/>
      <c r="O1720" s="3"/>
      <c r="P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BM1720" s="3"/>
      <c r="BN1720" s="3"/>
      <c r="BO1720" s="3"/>
      <c r="BP1720" s="3"/>
      <c r="BQ1720" s="3"/>
      <c r="BR1720" s="3"/>
      <c r="BS1720" s="3"/>
    </row>
    <row r="1721" spans="11:71" x14ac:dyDescent="0.25">
      <c r="K1721" s="3"/>
      <c r="L1721" s="3"/>
      <c r="M1721" s="3"/>
      <c r="N1721" s="3"/>
      <c r="O1721" s="3"/>
      <c r="P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BM1721" s="3"/>
      <c r="BN1721" s="3"/>
      <c r="BO1721" s="3"/>
      <c r="BP1721" s="3"/>
      <c r="BQ1721" s="3"/>
      <c r="BR1721" s="3"/>
      <c r="BS1721" s="3"/>
    </row>
    <row r="1722" spans="11:71" x14ac:dyDescent="0.25">
      <c r="K1722" s="3"/>
      <c r="L1722" s="3"/>
      <c r="M1722" s="3"/>
      <c r="N1722" s="3"/>
      <c r="O1722" s="3"/>
      <c r="P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BM1722" s="3"/>
      <c r="BN1722" s="3"/>
      <c r="BO1722" s="3"/>
      <c r="BP1722" s="3"/>
      <c r="BQ1722" s="3"/>
      <c r="BR1722" s="3"/>
      <c r="BS1722" s="3"/>
    </row>
    <row r="1723" spans="11:71" x14ac:dyDescent="0.25">
      <c r="K1723" s="3"/>
      <c r="L1723" s="3"/>
      <c r="M1723" s="3"/>
      <c r="N1723" s="3"/>
      <c r="O1723" s="3"/>
      <c r="P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BM1723" s="3"/>
      <c r="BN1723" s="3"/>
      <c r="BO1723" s="3"/>
      <c r="BP1723" s="3"/>
      <c r="BQ1723" s="3"/>
      <c r="BR1723" s="3"/>
      <c r="BS1723" s="3"/>
    </row>
    <row r="1724" spans="11:71" x14ac:dyDescent="0.25">
      <c r="K1724" s="3"/>
      <c r="L1724" s="3"/>
      <c r="M1724" s="3"/>
      <c r="N1724" s="3"/>
      <c r="O1724" s="3"/>
      <c r="P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BM1724" s="3"/>
      <c r="BN1724" s="3"/>
      <c r="BO1724" s="3"/>
      <c r="BP1724" s="3"/>
      <c r="BQ1724" s="3"/>
      <c r="BR1724" s="3"/>
      <c r="BS1724" s="3"/>
    </row>
    <row r="1725" spans="11:71" x14ac:dyDescent="0.25">
      <c r="K1725" s="3"/>
      <c r="L1725" s="3"/>
      <c r="M1725" s="3"/>
      <c r="N1725" s="3"/>
      <c r="O1725" s="3"/>
      <c r="P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BM1725" s="3"/>
      <c r="BN1725" s="3"/>
      <c r="BO1725" s="3"/>
      <c r="BP1725" s="3"/>
      <c r="BQ1725" s="3"/>
      <c r="BR1725" s="3"/>
      <c r="BS1725" s="3"/>
    </row>
    <row r="1726" spans="11:71" x14ac:dyDescent="0.25">
      <c r="K1726" s="3"/>
      <c r="L1726" s="3"/>
      <c r="M1726" s="3"/>
      <c r="N1726" s="3"/>
      <c r="O1726" s="3"/>
      <c r="P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BM1726" s="3"/>
      <c r="BN1726" s="3"/>
      <c r="BO1726" s="3"/>
      <c r="BP1726" s="3"/>
      <c r="BQ1726" s="3"/>
      <c r="BR1726" s="3"/>
      <c r="BS1726" s="3"/>
    </row>
    <row r="1727" spans="11:71" x14ac:dyDescent="0.25">
      <c r="K1727" s="3"/>
      <c r="L1727" s="3"/>
      <c r="M1727" s="3"/>
      <c r="N1727" s="3"/>
      <c r="O1727" s="3"/>
      <c r="P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BM1727" s="3"/>
      <c r="BN1727" s="3"/>
      <c r="BO1727" s="3"/>
      <c r="BP1727" s="3"/>
      <c r="BQ1727" s="3"/>
      <c r="BR1727" s="3"/>
      <c r="BS1727" s="3"/>
    </row>
    <row r="1728" spans="11:71" x14ac:dyDescent="0.25">
      <c r="K1728" s="3"/>
      <c r="L1728" s="3"/>
      <c r="M1728" s="3"/>
      <c r="N1728" s="3"/>
      <c r="O1728" s="3"/>
      <c r="P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BM1728" s="3"/>
      <c r="BN1728" s="3"/>
      <c r="BO1728" s="3"/>
      <c r="BP1728" s="3"/>
      <c r="BQ1728" s="3"/>
      <c r="BR1728" s="3"/>
      <c r="BS1728" s="3"/>
    </row>
    <row r="1729" spans="11:71" x14ac:dyDescent="0.25">
      <c r="K1729" s="3"/>
      <c r="L1729" s="3"/>
      <c r="M1729" s="3"/>
      <c r="N1729" s="3"/>
      <c r="O1729" s="3"/>
      <c r="P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BM1729" s="3"/>
      <c r="BN1729" s="3"/>
      <c r="BO1729" s="3"/>
      <c r="BP1729" s="3"/>
      <c r="BQ1729" s="3"/>
      <c r="BR1729" s="3"/>
      <c r="BS1729" s="3"/>
    </row>
    <row r="1730" spans="11:71" x14ac:dyDescent="0.25">
      <c r="K1730" s="3"/>
      <c r="L1730" s="3"/>
      <c r="M1730" s="3"/>
      <c r="N1730" s="3"/>
      <c r="O1730" s="3"/>
      <c r="P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BM1730" s="3"/>
      <c r="BN1730" s="3"/>
      <c r="BO1730" s="3"/>
      <c r="BP1730" s="3"/>
      <c r="BQ1730" s="3"/>
      <c r="BR1730" s="3"/>
      <c r="BS1730" s="3"/>
    </row>
    <row r="1731" spans="11:71" x14ac:dyDescent="0.25">
      <c r="K1731" s="3"/>
      <c r="L1731" s="3"/>
      <c r="M1731" s="3"/>
      <c r="N1731" s="3"/>
      <c r="O1731" s="3"/>
      <c r="P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BM1731" s="3"/>
      <c r="BN1731" s="3"/>
      <c r="BO1731" s="3"/>
      <c r="BP1731" s="3"/>
      <c r="BQ1731" s="3"/>
      <c r="BR1731" s="3"/>
      <c r="BS1731" s="3"/>
    </row>
    <row r="1732" spans="11:71" x14ac:dyDescent="0.25">
      <c r="K1732" s="3"/>
      <c r="L1732" s="3"/>
      <c r="M1732" s="3"/>
      <c r="N1732" s="3"/>
      <c r="O1732" s="3"/>
      <c r="P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BM1732" s="3"/>
      <c r="BN1732" s="3"/>
      <c r="BO1732" s="3"/>
      <c r="BP1732" s="3"/>
      <c r="BQ1732" s="3"/>
      <c r="BR1732" s="3"/>
      <c r="BS1732" s="3"/>
    </row>
    <row r="1733" spans="11:71" x14ac:dyDescent="0.25">
      <c r="K1733" s="3"/>
      <c r="L1733" s="3"/>
      <c r="M1733" s="3"/>
      <c r="N1733" s="3"/>
      <c r="O1733" s="3"/>
      <c r="P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BM1733" s="3"/>
      <c r="BN1733" s="3"/>
      <c r="BO1733" s="3"/>
      <c r="BP1733" s="3"/>
      <c r="BQ1733" s="3"/>
      <c r="BR1733" s="3"/>
      <c r="BS1733" s="3"/>
    </row>
    <row r="1734" spans="11:71" x14ac:dyDescent="0.25">
      <c r="K1734" s="3"/>
      <c r="L1734" s="3"/>
      <c r="M1734" s="3"/>
      <c r="N1734" s="3"/>
      <c r="O1734" s="3"/>
      <c r="P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BM1734" s="3"/>
      <c r="BN1734" s="3"/>
      <c r="BO1734" s="3"/>
      <c r="BP1734" s="3"/>
      <c r="BQ1734" s="3"/>
      <c r="BR1734" s="3"/>
      <c r="BS1734" s="3"/>
    </row>
    <row r="1735" spans="11:71" x14ac:dyDescent="0.25">
      <c r="K1735" s="3"/>
      <c r="L1735" s="3"/>
      <c r="M1735" s="3"/>
      <c r="N1735" s="3"/>
      <c r="O1735" s="3"/>
      <c r="P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BM1735" s="3"/>
      <c r="BN1735" s="3"/>
      <c r="BO1735" s="3"/>
      <c r="BP1735" s="3"/>
      <c r="BQ1735" s="3"/>
      <c r="BR1735" s="3"/>
      <c r="BS1735" s="3"/>
    </row>
    <row r="1736" spans="11:71" x14ac:dyDescent="0.25">
      <c r="K1736" s="3"/>
      <c r="L1736" s="3"/>
      <c r="M1736" s="3"/>
      <c r="N1736" s="3"/>
      <c r="O1736" s="3"/>
      <c r="P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BM1736" s="3"/>
      <c r="BN1736" s="3"/>
      <c r="BO1736" s="3"/>
      <c r="BP1736" s="3"/>
      <c r="BQ1736" s="3"/>
      <c r="BR1736" s="3"/>
      <c r="BS1736" s="3"/>
    </row>
    <row r="1737" spans="11:71" x14ac:dyDescent="0.25">
      <c r="K1737" s="3"/>
      <c r="L1737" s="3"/>
      <c r="M1737" s="3"/>
      <c r="N1737" s="3"/>
      <c r="O1737" s="3"/>
      <c r="P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BM1737" s="3"/>
      <c r="BN1737" s="3"/>
      <c r="BO1737" s="3"/>
      <c r="BP1737" s="3"/>
      <c r="BQ1737" s="3"/>
      <c r="BR1737" s="3"/>
      <c r="BS1737" s="3"/>
    </row>
    <row r="1738" spans="11:71" x14ac:dyDescent="0.25">
      <c r="K1738" s="3"/>
      <c r="L1738" s="3"/>
      <c r="M1738" s="3"/>
      <c r="N1738" s="3"/>
      <c r="O1738" s="3"/>
      <c r="P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BM1738" s="3"/>
      <c r="BN1738" s="3"/>
      <c r="BO1738" s="3"/>
      <c r="BP1738" s="3"/>
      <c r="BQ1738" s="3"/>
      <c r="BR1738" s="3"/>
      <c r="BS1738" s="3"/>
    </row>
    <row r="1739" spans="11:71" x14ac:dyDescent="0.25">
      <c r="K1739" s="3"/>
      <c r="L1739" s="3"/>
      <c r="M1739" s="3"/>
      <c r="N1739" s="3"/>
      <c r="O1739" s="3"/>
      <c r="P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BM1739" s="3"/>
      <c r="BN1739" s="3"/>
      <c r="BO1739" s="3"/>
      <c r="BP1739" s="3"/>
      <c r="BQ1739" s="3"/>
      <c r="BR1739" s="3"/>
      <c r="BS1739" s="3"/>
    </row>
    <row r="1740" spans="11:71" x14ac:dyDescent="0.25">
      <c r="K1740" s="3"/>
      <c r="L1740" s="3"/>
      <c r="M1740" s="3"/>
      <c r="N1740" s="3"/>
      <c r="O1740" s="3"/>
      <c r="P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BM1740" s="3"/>
      <c r="BN1740" s="3"/>
      <c r="BO1740" s="3"/>
      <c r="BP1740" s="3"/>
      <c r="BQ1740" s="3"/>
      <c r="BR1740" s="3"/>
      <c r="BS1740" s="3"/>
    </row>
    <row r="1741" spans="11:71" x14ac:dyDescent="0.25">
      <c r="K1741" s="3"/>
      <c r="L1741" s="3"/>
      <c r="M1741" s="3"/>
      <c r="N1741" s="3"/>
      <c r="O1741" s="3"/>
      <c r="P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BM1741" s="3"/>
      <c r="BN1741" s="3"/>
      <c r="BO1741" s="3"/>
      <c r="BP1741" s="3"/>
      <c r="BQ1741" s="3"/>
      <c r="BR1741" s="3"/>
      <c r="BS1741" s="3"/>
    </row>
    <row r="1742" spans="11:71" x14ac:dyDescent="0.25">
      <c r="K1742" s="3"/>
      <c r="L1742" s="3"/>
      <c r="M1742" s="3"/>
      <c r="N1742" s="3"/>
      <c r="O1742" s="3"/>
      <c r="P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BM1742" s="3"/>
      <c r="BN1742" s="3"/>
      <c r="BO1742" s="3"/>
      <c r="BP1742" s="3"/>
      <c r="BQ1742" s="3"/>
      <c r="BR1742" s="3"/>
      <c r="BS1742" s="3"/>
    </row>
    <row r="1743" spans="11:71" x14ac:dyDescent="0.25">
      <c r="K1743" s="3"/>
      <c r="L1743" s="3"/>
      <c r="M1743" s="3"/>
      <c r="N1743" s="3"/>
      <c r="O1743" s="3"/>
      <c r="P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BM1743" s="3"/>
      <c r="BN1743" s="3"/>
      <c r="BO1743" s="3"/>
      <c r="BP1743" s="3"/>
      <c r="BQ1743" s="3"/>
      <c r="BR1743" s="3"/>
      <c r="BS1743" s="3"/>
    </row>
    <row r="1744" spans="11:71" x14ac:dyDescent="0.25">
      <c r="K1744" s="3"/>
      <c r="L1744" s="3"/>
      <c r="M1744" s="3"/>
      <c r="N1744" s="3"/>
      <c r="O1744" s="3"/>
      <c r="P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BM1744" s="3"/>
      <c r="BN1744" s="3"/>
      <c r="BO1744" s="3"/>
      <c r="BP1744" s="3"/>
      <c r="BQ1744" s="3"/>
      <c r="BR1744" s="3"/>
      <c r="BS1744" s="3"/>
    </row>
    <row r="1745" spans="11:71" x14ac:dyDescent="0.25">
      <c r="K1745" s="3"/>
      <c r="L1745" s="3"/>
      <c r="M1745" s="3"/>
      <c r="N1745" s="3"/>
      <c r="O1745" s="3"/>
      <c r="P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BM1745" s="3"/>
      <c r="BN1745" s="3"/>
      <c r="BO1745" s="3"/>
      <c r="BP1745" s="3"/>
      <c r="BQ1745" s="3"/>
      <c r="BR1745" s="3"/>
      <c r="BS1745" s="3"/>
    </row>
    <row r="1746" spans="11:71" x14ac:dyDescent="0.25">
      <c r="K1746" s="3"/>
      <c r="L1746" s="3"/>
      <c r="M1746" s="3"/>
      <c r="N1746" s="3"/>
      <c r="O1746" s="3"/>
      <c r="P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BM1746" s="3"/>
      <c r="BN1746" s="3"/>
      <c r="BO1746" s="3"/>
      <c r="BP1746" s="3"/>
      <c r="BQ1746" s="3"/>
      <c r="BR1746" s="3"/>
      <c r="BS1746" s="3"/>
    </row>
    <row r="1747" spans="11:71" x14ac:dyDescent="0.25">
      <c r="K1747" s="3"/>
      <c r="L1747" s="3"/>
      <c r="M1747" s="3"/>
      <c r="N1747" s="3"/>
      <c r="O1747" s="3"/>
      <c r="P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BM1747" s="3"/>
      <c r="BN1747" s="3"/>
      <c r="BO1747" s="3"/>
      <c r="BP1747" s="3"/>
      <c r="BQ1747" s="3"/>
      <c r="BR1747" s="3"/>
      <c r="BS1747" s="3"/>
    </row>
    <row r="1748" spans="11:71" x14ac:dyDescent="0.25">
      <c r="K1748" s="3"/>
      <c r="L1748" s="3"/>
      <c r="M1748" s="3"/>
      <c r="N1748" s="3"/>
      <c r="O1748" s="3"/>
      <c r="P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BM1748" s="3"/>
      <c r="BN1748" s="3"/>
      <c r="BO1748" s="3"/>
      <c r="BP1748" s="3"/>
      <c r="BQ1748" s="3"/>
      <c r="BR1748" s="3"/>
      <c r="BS1748" s="3"/>
    </row>
    <row r="1749" spans="11:71" x14ac:dyDescent="0.25">
      <c r="K1749" s="3"/>
      <c r="L1749" s="3"/>
      <c r="M1749" s="3"/>
      <c r="N1749" s="3"/>
      <c r="O1749" s="3"/>
      <c r="P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BM1749" s="3"/>
      <c r="BN1749" s="3"/>
      <c r="BO1749" s="3"/>
      <c r="BP1749" s="3"/>
      <c r="BQ1749" s="3"/>
      <c r="BR1749" s="3"/>
      <c r="BS1749" s="3"/>
    </row>
    <row r="1750" spans="11:71" x14ac:dyDescent="0.25">
      <c r="K1750" s="3"/>
      <c r="L1750" s="3"/>
      <c r="M1750" s="3"/>
      <c r="N1750" s="3"/>
      <c r="O1750" s="3"/>
      <c r="P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BM1750" s="3"/>
      <c r="BN1750" s="3"/>
      <c r="BO1750" s="3"/>
      <c r="BP1750" s="3"/>
      <c r="BQ1750" s="3"/>
      <c r="BR1750" s="3"/>
      <c r="BS1750" s="3"/>
    </row>
    <row r="1751" spans="11:71" x14ac:dyDescent="0.25">
      <c r="K1751" s="3"/>
      <c r="L1751" s="3"/>
      <c r="M1751" s="3"/>
      <c r="N1751" s="3"/>
      <c r="O1751" s="3"/>
      <c r="P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BM1751" s="3"/>
      <c r="BN1751" s="3"/>
      <c r="BO1751" s="3"/>
      <c r="BP1751" s="3"/>
      <c r="BQ1751" s="3"/>
      <c r="BR1751" s="3"/>
      <c r="BS1751" s="3"/>
    </row>
    <row r="1752" spans="11:71" x14ac:dyDescent="0.25">
      <c r="K1752" s="3"/>
      <c r="L1752" s="3"/>
      <c r="M1752" s="3"/>
      <c r="N1752" s="3"/>
      <c r="O1752" s="3"/>
      <c r="P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BM1752" s="3"/>
      <c r="BN1752" s="3"/>
      <c r="BO1752" s="3"/>
      <c r="BP1752" s="3"/>
      <c r="BQ1752" s="3"/>
      <c r="BR1752" s="3"/>
      <c r="BS1752" s="3"/>
    </row>
    <row r="1753" spans="11:71" x14ac:dyDescent="0.25">
      <c r="K1753" s="3"/>
      <c r="L1753" s="3"/>
      <c r="M1753" s="3"/>
      <c r="N1753" s="3"/>
      <c r="O1753" s="3"/>
      <c r="P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BM1753" s="3"/>
      <c r="BN1753" s="3"/>
      <c r="BO1753" s="3"/>
      <c r="BP1753" s="3"/>
      <c r="BQ1753" s="3"/>
      <c r="BR1753" s="3"/>
      <c r="BS1753" s="3"/>
    </row>
    <row r="1754" spans="11:71" x14ac:dyDescent="0.25">
      <c r="K1754" s="3"/>
      <c r="L1754" s="3"/>
      <c r="M1754" s="3"/>
      <c r="N1754" s="3"/>
      <c r="O1754" s="3"/>
      <c r="P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BM1754" s="3"/>
      <c r="BN1754" s="3"/>
      <c r="BO1754" s="3"/>
      <c r="BP1754" s="3"/>
      <c r="BQ1754" s="3"/>
      <c r="BR1754" s="3"/>
      <c r="BS1754" s="3"/>
    </row>
    <row r="1755" spans="11:71" x14ac:dyDescent="0.25">
      <c r="K1755" s="3"/>
      <c r="L1755" s="3"/>
      <c r="M1755" s="3"/>
      <c r="N1755" s="3"/>
      <c r="O1755" s="3"/>
      <c r="P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BM1755" s="3"/>
      <c r="BN1755" s="3"/>
      <c r="BO1755" s="3"/>
      <c r="BP1755" s="3"/>
      <c r="BQ1755" s="3"/>
      <c r="BR1755" s="3"/>
      <c r="BS1755" s="3"/>
    </row>
    <row r="1756" spans="11:71" x14ac:dyDescent="0.25">
      <c r="K1756" s="3"/>
      <c r="L1756" s="3"/>
      <c r="M1756" s="3"/>
      <c r="N1756" s="3"/>
      <c r="O1756" s="3"/>
      <c r="P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BM1756" s="3"/>
      <c r="BN1756" s="3"/>
      <c r="BO1756" s="3"/>
      <c r="BP1756" s="3"/>
      <c r="BQ1756" s="3"/>
      <c r="BR1756" s="3"/>
      <c r="BS1756" s="3"/>
    </row>
    <row r="1757" spans="11:71" x14ac:dyDescent="0.25">
      <c r="K1757" s="3"/>
      <c r="L1757" s="3"/>
      <c r="M1757" s="3"/>
      <c r="N1757" s="3"/>
      <c r="O1757" s="3"/>
      <c r="P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BM1757" s="3"/>
      <c r="BN1757" s="3"/>
      <c r="BO1757" s="3"/>
      <c r="BP1757" s="3"/>
      <c r="BQ1757" s="3"/>
      <c r="BR1757" s="3"/>
      <c r="BS1757" s="3"/>
    </row>
    <row r="1758" spans="11:71" x14ac:dyDescent="0.25">
      <c r="K1758" s="3"/>
      <c r="L1758" s="3"/>
      <c r="M1758" s="3"/>
      <c r="N1758" s="3"/>
      <c r="O1758" s="3"/>
      <c r="P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BM1758" s="3"/>
      <c r="BN1758" s="3"/>
      <c r="BO1758" s="3"/>
      <c r="BP1758" s="3"/>
      <c r="BQ1758" s="3"/>
      <c r="BR1758" s="3"/>
      <c r="BS1758" s="3"/>
    </row>
    <row r="1759" spans="11:71" x14ac:dyDescent="0.25">
      <c r="K1759" s="3"/>
      <c r="L1759" s="3"/>
      <c r="M1759" s="3"/>
      <c r="N1759" s="3"/>
      <c r="O1759" s="3"/>
      <c r="P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BM1759" s="3"/>
      <c r="BN1759" s="3"/>
      <c r="BO1759" s="3"/>
      <c r="BP1759" s="3"/>
      <c r="BQ1759" s="3"/>
      <c r="BR1759" s="3"/>
      <c r="BS1759" s="3"/>
    </row>
    <row r="1760" spans="11:71" x14ac:dyDescent="0.25">
      <c r="K1760" s="3"/>
      <c r="L1760" s="3"/>
      <c r="M1760" s="3"/>
      <c r="N1760" s="3"/>
      <c r="O1760" s="3"/>
      <c r="P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BM1760" s="3"/>
      <c r="BN1760" s="3"/>
      <c r="BO1760" s="3"/>
      <c r="BP1760" s="3"/>
      <c r="BQ1760" s="3"/>
      <c r="BR1760" s="3"/>
      <c r="BS1760" s="3"/>
    </row>
    <row r="1761" spans="11:71" x14ac:dyDescent="0.25">
      <c r="K1761" s="3"/>
      <c r="L1761" s="3"/>
      <c r="M1761" s="3"/>
      <c r="N1761" s="3"/>
      <c r="O1761" s="3"/>
      <c r="P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BM1761" s="3"/>
      <c r="BN1761" s="3"/>
      <c r="BO1761" s="3"/>
      <c r="BP1761" s="3"/>
      <c r="BQ1761" s="3"/>
      <c r="BR1761" s="3"/>
      <c r="BS1761" s="3"/>
    </row>
    <row r="1762" spans="11:71" x14ac:dyDescent="0.25">
      <c r="K1762" s="3"/>
      <c r="L1762" s="3"/>
      <c r="M1762" s="3"/>
      <c r="N1762" s="3"/>
      <c r="O1762" s="3"/>
      <c r="P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BM1762" s="3"/>
      <c r="BN1762" s="3"/>
      <c r="BO1762" s="3"/>
      <c r="BP1762" s="3"/>
      <c r="BQ1762" s="3"/>
      <c r="BR1762" s="3"/>
      <c r="BS1762" s="3"/>
    </row>
    <row r="1763" spans="11:71" x14ac:dyDescent="0.25">
      <c r="K1763" s="3"/>
      <c r="L1763" s="3"/>
      <c r="M1763" s="3"/>
      <c r="N1763" s="3"/>
      <c r="O1763" s="3"/>
      <c r="P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BM1763" s="3"/>
      <c r="BN1763" s="3"/>
      <c r="BO1763" s="3"/>
      <c r="BP1763" s="3"/>
      <c r="BQ1763" s="3"/>
      <c r="BR1763" s="3"/>
      <c r="BS1763" s="3"/>
    </row>
    <row r="1764" spans="11:71" x14ac:dyDescent="0.25">
      <c r="K1764" s="3"/>
      <c r="L1764" s="3"/>
      <c r="M1764" s="3"/>
      <c r="N1764" s="3"/>
      <c r="O1764" s="3"/>
      <c r="P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BM1764" s="3"/>
      <c r="BN1764" s="3"/>
      <c r="BO1764" s="3"/>
      <c r="BP1764" s="3"/>
      <c r="BQ1764" s="3"/>
      <c r="BR1764" s="3"/>
      <c r="BS1764" s="3"/>
    </row>
    <row r="1765" spans="11:71" x14ac:dyDescent="0.25">
      <c r="K1765" s="3"/>
      <c r="L1765" s="3"/>
      <c r="M1765" s="3"/>
      <c r="N1765" s="3"/>
      <c r="O1765" s="3"/>
      <c r="P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BM1765" s="3"/>
      <c r="BN1765" s="3"/>
      <c r="BO1765" s="3"/>
      <c r="BP1765" s="3"/>
      <c r="BQ1765" s="3"/>
      <c r="BR1765" s="3"/>
      <c r="BS1765" s="3"/>
    </row>
    <row r="1766" spans="11:71" x14ac:dyDescent="0.25">
      <c r="K1766" s="3"/>
      <c r="L1766" s="3"/>
      <c r="M1766" s="3"/>
      <c r="N1766" s="3"/>
      <c r="O1766" s="3"/>
      <c r="P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BM1766" s="3"/>
      <c r="BN1766" s="3"/>
      <c r="BO1766" s="3"/>
      <c r="BP1766" s="3"/>
      <c r="BQ1766" s="3"/>
      <c r="BR1766" s="3"/>
      <c r="BS1766" s="3"/>
    </row>
    <row r="1767" spans="11:71" x14ac:dyDescent="0.25">
      <c r="K1767" s="3"/>
      <c r="L1767" s="3"/>
      <c r="M1767" s="3"/>
      <c r="N1767" s="3"/>
      <c r="O1767" s="3"/>
      <c r="P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BM1767" s="3"/>
      <c r="BN1767" s="3"/>
      <c r="BO1767" s="3"/>
      <c r="BP1767" s="3"/>
      <c r="BQ1767" s="3"/>
      <c r="BR1767" s="3"/>
      <c r="BS1767" s="3"/>
    </row>
    <row r="1768" spans="11:71" x14ac:dyDescent="0.25">
      <c r="K1768" s="3"/>
      <c r="L1768" s="3"/>
      <c r="M1768" s="3"/>
      <c r="N1768" s="3"/>
      <c r="O1768" s="3"/>
      <c r="P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BM1768" s="3"/>
      <c r="BN1768" s="3"/>
      <c r="BO1768" s="3"/>
      <c r="BP1768" s="3"/>
      <c r="BQ1768" s="3"/>
      <c r="BR1768" s="3"/>
      <c r="BS1768" s="3"/>
    </row>
    <row r="1769" spans="11:71" x14ac:dyDescent="0.25">
      <c r="K1769" s="3"/>
      <c r="L1769" s="3"/>
      <c r="M1769" s="3"/>
      <c r="N1769" s="3"/>
      <c r="O1769" s="3"/>
      <c r="P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BM1769" s="3"/>
      <c r="BN1769" s="3"/>
      <c r="BO1769" s="3"/>
      <c r="BP1769" s="3"/>
      <c r="BQ1769" s="3"/>
      <c r="BR1769" s="3"/>
      <c r="BS1769" s="3"/>
    </row>
    <row r="1770" spans="11:71" x14ac:dyDescent="0.25">
      <c r="K1770" s="3"/>
      <c r="L1770" s="3"/>
      <c r="M1770" s="3"/>
      <c r="N1770" s="3"/>
      <c r="O1770" s="3"/>
      <c r="P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BM1770" s="3"/>
      <c r="BN1770" s="3"/>
      <c r="BO1770" s="3"/>
      <c r="BP1770" s="3"/>
      <c r="BQ1770" s="3"/>
      <c r="BR1770" s="3"/>
      <c r="BS1770" s="3"/>
    </row>
    <row r="1771" spans="11:71" x14ac:dyDescent="0.25">
      <c r="K1771" s="3"/>
      <c r="L1771" s="3"/>
      <c r="M1771" s="3"/>
      <c r="N1771" s="3"/>
      <c r="O1771" s="3"/>
      <c r="P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BM1771" s="3"/>
      <c r="BN1771" s="3"/>
      <c r="BO1771" s="3"/>
      <c r="BP1771" s="3"/>
      <c r="BQ1771" s="3"/>
      <c r="BR1771" s="3"/>
      <c r="BS1771" s="3"/>
    </row>
    <row r="1772" spans="11:71" x14ac:dyDescent="0.25">
      <c r="K1772" s="3"/>
      <c r="L1772" s="3"/>
      <c r="M1772" s="3"/>
      <c r="N1772" s="3"/>
      <c r="O1772" s="3"/>
      <c r="P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BM1772" s="3"/>
      <c r="BN1772" s="3"/>
      <c r="BO1772" s="3"/>
      <c r="BP1772" s="3"/>
      <c r="BQ1772" s="3"/>
      <c r="BR1772" s="3"/>
      <c r="BS1772" s="3"/>
    </row>
    <row r="1773" spans="11:71" x14ac:dyDescent="0.25">
      <c r="K1773" s="3"/>
      <c r="L1773" s="3"/>
      <c r="M1773" s="3"/>
      <c r="N1773" s="3"/>
      <c r="O1773" s="3"/>
      <c r="P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BM1773" s="3"/>
      <c r="BN1773" s="3"/>
      <c r="BO1773" s="3"/>
      <c r="BP1773" s="3"/>
      <c r="BQ1773" s="3"/>
      <c r="BR1773" s="3"/>
      <c r="BS1773" s="3"/>
    </row>
    <row r="1774" spans="11:71" x14ac:dyDescent="0.25">
      <c r="K1774" s="3"/>
      <c r="L1774" s="3"/>
      <c r="M1774" s="3"/>
      <c r="N1774" s="3"/>
      <c r="O1774" s="3"/>
      <c r="P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BM1774" s="3"/>
      <c r="BN1774" s="3"/>
      <c r="BO1774" s="3"/>
      <c r="BP1774" s="3"/>
      <c r="BQ1774" s="3"/>
      <c r="BR1774" s="3"/>
      <c r="BS1774" s="3"/>
    </row>
    <row r="1775" spans="11:71" x14ac:dyDescent="0.25">
      <c r="K1775" s="3"/>
      <c r="L1775" s="3"/>
      <c r="M1775" s="3"/>
      <c r="N1775" s="3"/>
      <c r="O1775" s="3"/>
      <c r="P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BM1775" s="3"/>
      <c r="BN1775" s="3"/>
      <c r="BO1775" s="3"/>
      <c r="BP1775" s="3"/>
      <c r="BQ1775" s="3"/>
      <c r="BR1775" s="3"/>
      <c r="BS1775" s="3"/>
    </row>
    <row r="1776" spans="11:71" x14ac:dyDescent="0.25">
      <c r="K1776" s="3"/>
      <c r="L1776" s="3"/>
      <c r="M1776" s="3"/>
      <c r="N1776" s="3"/>
      <c r="O1776" s="3"/>
      <c r="P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BM1776" s="3"/>
      <c r="BN1776" s="3"/>
      <c r="BO1776" s="3"/>
      <c r="BP1776" s="3"/>
      <c r="BQ1776" s="3"/>
      <c r="BR1776" s="3"/>
      <c r="BS1776" s="3"/>
    </row>
    <row r="1777" spans="11:71" x14ac:dyDescent="0.25">
      <c r="K1777" s="3"/>
      <c r="L1777" s="3"/>
      <c r="M1777" s="3"/>
      <c r="N1777" s="3"/>
      <c r="O1777" s="3"/>
      <c r="P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BM1777" s="3"/>
      <c r="BN1777" s="3"/>
      <c r="BO1777" s="3"/>
      <c r="BP1777" s="3"/>
      <c r="BQ1777" s="3"/>
      <c r="BR1777" s="3"/>
      <c r="BS1777" s="3"/>
    </row>
    <row r="1778" spans="11:71" x14ac:dyDescent="0.25">
      <c r="K1778" s="3"/>
      <c r="L1778" s="3"/>
      <c r="M1778" s="3"/>
      <c r="N1778" s="3"/>
      <c r="O1778" s="3"/>
      <c r="P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BM1778" s="3"/>
      <c r="BN1778" s="3"/>
      <c r="BO1778" s="3"/>
      <c r="BP1778" s="3"/>
      <c r="BQ1778" s="3"/>
      <c r="BR1778" s="3"/>
      <c r="BS1778" s="3"/>
    </row>
    <row r="1779" spans="11:71" x14ac:dyDescent="0.25">
      <c r="K1779" s="3"/>
      <c r="L1779" s="3"/>
      <c r="M1779" s="3"/>
      <c r="N1779" s="3"/>
      <c r="O1779" s="3"/>
      <c r="P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BM1779" s="3"/>
      <c r="BN1779" s="3"/>
      <c r="BO1779" s="3"/>
      <c r="BP1779" s="3"/>
      <c r="BQ1779" s="3"/>
      <c r="BR1779" s="3"/>
      <c r="BS1779" s="3"/>
    </row>
    <row r="1780" spans="11:71" x14ac:dyDescent="0.25">
      <c r="K1780" s="3"/>
      <c r="L1780" s="3"/>
      <c r="M1780" s="3"/>
      <c r="N1780" s="3"/>
      <c r="O1780" s="3"/>
      <c r="P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BM1780" s="3"/>
      <c r="BN1780" s="3"/>
      <c r="BO1780" s="3"/>
      <c r="BP1780" s="3"/>
      <c r="BQ1780" s="3"/>
      <c r="BR1780" s="3"/>
      <c r="BS1780" s="3"/>
    </row>
    <row r="1781" spans="11:71" x14ac:dyDescent="0.25">
      <c r="K1781" s="3"/>
      <c r="L1781" s="3"/>
      <c r="M1781" s="3"/>
      <c r="N1781" s="3"/>
      <c r="O1781" s="3"/>
      <c r="P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BM1781" s="3"/>
      <c r="BN1781" s="3"/>
      <c r="BO1781" s="3"/>
      <c r="BP1781" s="3"/>
      <c r="BQ1781" s="3"/>
      <c r="BR1781" s="3"/>
      <c r="BS1781" s="3"/>
    </row>
    <row r="1782" spans="11:71" x14ac:dyDescent="0.25">
      <c r="K1782" s="3"/>
      <c r="L1782" s="3"/>
      <c r="M1782" s="3"/>
      <c r="N1782" s="3"/>
      <c r="O1782" s="3"/>
      <c r="P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BM1782" s="3"/>
      <c r="BN1782" s="3"/>
      <c r="BO1782" s="3"/>
      <c r="BP1782" s="3"/>
      <c r="BQ1782" s="3"/>
      <c r="BR1782" s="3"/>
      <c r="BS1782" s="3"/>
    </row>
    <row r="1783" spans="11:71" x14ac:dyDescent="0.25">
      <c r="K1783" s="3"/>
      <c r="L1783" s="3"/>
      <c r="M1783" s="3"/>
      <c r="N1783" s="3"/>
      <c r="O1783" s="3"/>
      <c r="P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BM1783" s="3"/>
      <c r="BN1783" s="3"/>
      <c r="BO1783" s="3"/>
      <c r="BP1783" s="3"/>
      <c r="BQ1783" s="3"/>
      <c r="BR1783" s="3"/>
      <c r="BS1783" s="3"/>
    </row>
    <row r="1784" spans="11:71" x14ac:dyDescent="0.25">
      <c r="K1784" s="3"/>
      <c r="L1784" s="3"/>
      <c r="M1784" s="3"/>
      <c r="N1784" s="3"/>
      <c r="O1784" s="3"/>
      <c r="P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BM1784" s="3"/>
      <c r="BN1784" s="3"/>
      <c r="BO1784" s="3"/>
      <c r="BP1784" s="3"/>
      <c r="BQ1784" s="3"/>
      <c r="BR1784" s="3"/>
      <c r="BS1784" s="3"/>
    </row>
    <row r="1785" spans="11:71" x14ac:dyDescent="0.25">
      <c r="K1785" s="3"/>
      <c r="L1785" s="3"/>
      <c r="M1785" s="3"/>
      <c r="N1785" s="3"/>
      <c r="O1785" s="3"/>
      <c r="P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BM1785" s="3"/>
      <c r="BN1785" s="3"/>
      <c r="BO1785" s="3"/>
      <c r="BP1785" s="3"/>
      <c r="BQ1785" s="3"/>
      <c r="BR1785" s="3"/>
      <c r="BS1785" s="3"/>
    </row>
    <row r="1786" spans="11:71" x14ac:dyDescent="0.25">
      <c r="K1786" s="3"/>
      <c r="L1786" s="3"/>
      <c r="M1786" s="3"/>
      <c r="N1786" s="3"/>
      <c r="O1786" s="3"/>
      <c r="P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BM1786" s="3"/>
      <c r="BN1786" s="3"/>
      <c r="BO1786" s="3"/>
      <c r="BP1786" s="3"/>
      <c r="BQ1786" s="3"/>
      <c r="BR1786" s="3"/>
      <c r="BS1786" s="3"/>
    </row>
    <row r="1787" spans="11:71" x14ac:dyDescent="0.25">
      <c r="K1787" s="3"/>
      <c r="L1787" s="3"/>
      <c r="M1787" s="3"/>
      <c r="N1787" s="3"/>
      <c r="O1787" s="3"/>
      <c r="P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BM1787" s="3"/>
      <c r="BN1787" s="3"/>
      <c r="BO1787" s="3"/>
      <c r="BP1787" s="3"/>
      <c r="BQ1787" s="3"/>
      <c r="BR1787" s="3"/>
      <c r="BS1787" s="3"/>
    </row>
    <row r="1788" spans="11:71" x14ac:dyDescent="0.25">
      <c r="K1788" s="3"/>
      <c r="L1788" s="3"/>
      <c r="M1788" s="3"/>
      <c r="N1788" s="3"/>
      <c r="O1788" s="3"/>
      <c r="P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BM1788" s="3"/>
      <c r="BN1788" s="3"/>
      <c r="BO1788" s="3"/>
      <c r="BP1788" s="3"/>
      <c r="BQ1788" s="3"/>
      <c r="BR1788" s="3"/>
      <c r="BS1788" s="3"/>
    </row>
    <row r="1789" spans="11:71" x14ac:dyDescent="0.25">
      <c r="K1789" s="3"/>
      <c r="L1789" s="3"/>
      <c r="M1789" s="3"/>
      <c r="N1789" s="3"/>
      <c r="O1789" s="3"/>
      <c r="P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BM1789" s="3"/>
      <c r="BN1789" s="3"/>
      <c r="BO1789" s="3"/>
      <c r="BP1789" s="3"/>
      <c r="BQ1789" s="3"/>
      <c r="BR1789" s="3"/>
      <c r="BS1789" s="3"/>
    </row>
    <row r="1790" spans="11:71" x14ac:dyDescent="0.25">
      <c r="K1790" s="3"/>
      <c r="L1790" s="3"/>
      <c r="M1790" s="3"/>
      <c r="N1790" s="3"/>
      <c r="O1790" s="3"/>
      <c r="P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BM1790" s="3"/>
      <c r="BN1790" s="3"/>
      <c r="BO1790" s="3"/>
      <c r="BP1790" s="3"/>
      <c r="BQ1790" s="3"/>
      <c r="BR1790" s="3"/>
      <c r="BS1790" s="3"/>
    </row>
    <row r="1791" spans="11:71" x14ac:dyDescent="0.25">
      <c r="K1791" s="3"/>
      <c r="L1791" s="3"/>
      <c r="M1791" s="3"/>
      <c r="N1791" s="3"/>
      <c r="O1791" s="3"/>
      <c r="P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BM1791" s="3"/>
      <c r="BN1791" s="3"/>
      <c r="BO1791" s="3"/>
      <c r="BP1791" s="3"/>
      <c r="BQ1791" s="3"/>
      <c r="BR1791" s="3"/>
      <c r="BS1791" s="3"/>
    </row>
    <row r="1792" spans="11:71" x14ac:dyDescent="0.25">
      <c r="K1792" s="3"/>
      <c r="L1792" s="3"/>
      <c r="M1792" s="3"/>
      <c r="N1792" s="3"/>
      <c r="O1792" s="3"/>
      <c r="P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BM1792" s="3"/>
      <c r="BN1792" s="3"/>
      <c r="BO1792" s="3"/>
      <c r="BP1792" s="3"/>
      <c r="BQ1792" s="3"/>
      <c r="BR1792" s="3"/>
      <c r="BS1792" s="3"/>
    </row>
    <row r="1793" spans="11:71" x14ac:dyDescent="0.25">
      <c r="K1793" s="3"/>
      <c r="L1793" s="3"/>
      <c r="M1793" s="3"/>
      <c r="N1793" s="3"/>
      <c r="O1793" s="3"/>
      <c r="P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BM1793" s="3"/>
      <c r="BN1793" s="3"/>
      <c r="BO1793" s="3"/>
      <c r="BP1793" s="3"/>
      <c r="BQ1793" s="3"/>
      <c r="BR1793" s="3"/>
      <c r="BS1793" s="3"/>
    </row>
    <row r="1794" spans="11:71" x14ac:dyDescent="0.25">
      <c r="K1794" s="3"/>
      <c r="L1794" s="3"/>
      <c r="M1794" s="3"/>
      <c r="N1794" s="3"/>
      <c r="O1794" s="3"/>
      <c r="P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BM1794" s="3"/>
      <c r="BN1794" s="3"/>
      <c r="BO1794" s="3"/>
      <c r="BP1794" s="3"/>
      <c r="BQ1794" s="3"/>
      <c r="BR1794" s="3"/>
      <c r="BS1794" s="3"/>
    </row>
    <row r="1795" spans="11:71" x14ac:dyDescent="0.25">
      <c r="K1795" s="3"/>
      <c r="L1795" s="3"/>
      <c r="M1795" s="3"/>
      <c r="N1795" s="3"/>
      <c r="O1795" s="3"/>
      <c r="P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BM1795" s="3"/>
      <c r="BN1795" s="3"/>
      <c r="BO1795" s="3"/>
      <c r="BP1795" s="3"/>
      <c r="BQ1795" s="3"/>
      <c r="BR1795" s="3"/>
      <c r="BS1795" s="3"/>
    </row>
    <row r="1796" spans="11:71" x14ac:dyDescent="0.25">
      <c r="K1796" s="3"/>
      <c r="L1796" s="3"/>
      <c r="M1796" s="3"/>
      <c r="N1796" s="3"/>
      <c r="O1796" s="3"/>
      <c r="P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BM1796" s="3"/>
      <c r="BN1796" s="3"/>
      <c r="BO1796" s="3"/>
      <c r="BP1796" s="3"/>
      <c r="BQ1796" s="3"/>
      <c r="BR1796" s="3"/>
      <c r="BS1796" s="3"/>
    </row>
    <row r="1797" spans="11:71" x14ac:dyDescent="0.25">
      <c r="K1797" s="3"/>
      <c r="L1797" s="3"/>
      <c r="M1797" s="3"/>
      <c r="N1797" s="3"/>
      <c r="O1797" s="3"/>
      <c r="P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BM1797" s="3"/>
      <c r="BN1797" s="3"/>
      <c r="BO1797" s="3"/>
      <c r="BP1797" s="3"/>
      <c r="BQ1797" s="3"/>
      <c r="BR1797" s="3"/>
      <c r="BS1797" s="3"/>
    </row>
    <row r="1798" spans="11:71" x14ac:dyDescent="0.25">
      <c r="K1798" s="3"/>
      <c r="L1798" s="3"/>
      <c r="M1798" s="3"/>
      <c r="N1798" s="3"/>
      <c r="O1798" s="3"/>
      <c r="P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BM1798" s="3"/>
      <c r="BN1798" s="3"/>
      <c r="BO1798" s="3"/>
      <c r="BP1798" s="3"/>
      <c r="BQ1798" s="3"/>
      <c r="BR1798" s="3"/>
      <c r="BS1798" s="3"/>
    </row>
    <row r="1799" spans="11:71" x14ac:dyDescent="0.25">
      <c r="K1799" s="3"/>
      <c r="L1799" s="3"/>
      <c r="M1799" s="3"/>
      <c r="N1799" s="3"/>
      <c r="O1799" s="3"/>
      <c r="P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BM1799" s="3"/>
      <c r="BN1799" s="3"/>
      <c r="BO1799" s="3"/>
      <c r="BP1799" s="3"/>
      <c r="BQ1799" s="3"/>
      <c r="BR1799" s="3"/>
      <c r="BS1799" s="3"/>
    </row>
    <row r="1800" spans="11:71" x14ac:dyDescent="0.25">
      <c r="K1800" s="3"/>
      <c r="L1800" s="3"/>
      <c r="M1800" s="3"/>
      <c r="N1800" s="3"/>
      <c r="O1800" s="3"/>
      <c r="P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BM1800" s="3"/>
      <c r="BN1800" s="3"/>
      <c r="BO1800" s="3"/>
      <c r="BP1800" s="3"/>
      <c r="BQ1800" s="3"/>
      <c r="BR1800" s="3"/>
      <c r="BS1800" s="3"/>
    </row>
    <row r="1801" spans="11:71" x14ac:dyDescent="0.25">
      <c r="K1801" s="3"/>
      <c r="L1801" s="3"/>
      <c r="M1801" s="3"/>
      <c r="N1801" s="3"/>
      <c r="O1801" s="3"/>
      <c r="P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BM1801" s="3"/>
      <c r="BN1801" s="3"/>
      <c r="BO1801" s="3"/>
      <c r="BP1801" s="3"/>
      <c r="BQ1801" s="3"/>
      <c r="BR1801" s="3"/>
      <c r="BS1801" s="3"/>
    </row>
    <row r="1802" spans="11:71" x14ac:dyDescent="0.25">
      <c r="K1802" s="3"/>
      <c r="L1802" s="3"/>
      <c r="M1802" s="3"/>
      <c r="N1802" s="3"/>
      <c r="O1802" s="3"/>
      <c r="P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BM1802" s="3"/>
      <c r="BN1802" s="3"/>
      <c r="BO1802" s="3"/>
      <c r="BP1802" s="3"/>
      <c r="BQ1802" s="3"/>
      <c r="BR1802" s="3"/>
      <c r="BS1802" s="3"/>
    </row>
    <row r="1803" spans="11:71" x14ac:dyDescent="0.25">
      <c r="K1803" s="3"/>
      <c r="L1803" s="3"/>
      <c r="M1803" s="3"/>
      <c r="N1803" s="3"/>
      <c r="O1803" s="3"/>
      <c r="P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BM1803" s="3"/>
      <c r="BN1803" s="3"/>
      <c r="BO1803" s="3"/>
      <c r="BP1803" s="3"/>
      <c r="BQ1803" s="3"/>
      <c r="BR1803" s="3"/>
      <c r="BS1803" s="3"/>
    </row>
    <row r="1804" spans="11:71" x14ac:dyDescent="0.25">
      <c r="K1804" s="3"/>
      <c r="L1804" s="3"/>
      <c r="M1804" s="3"/>
      <c r="N1804" s="3"/>
      <c r="O1804" s="3"/>
      <c r="P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BM1804" s="3"/>
      <c r="BN1804" s="3"/>
      <c r="BO1804" s="3"/>
      <c r="BP1804" s="3"/>
      <c r="BQ1804" s="3"/>
      <c r="BR1804" s="3"/>
      <c r="BS1804" s="3"/>
    </row>
    <row r="1805" spans="11:71" x14ac:dyDescent="0.25">
      <c r="K1805" s="3"/>
      <c r="L1805" s="3"/>
      <c r="M1805" s="3"/>
      <c r="N1805" s="3"/>
      <c r="O1805" s="3"/>
      <c r="P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BM1805" s="3"/>
      <c r="BN1805" s="3"/>
      <c r="BO1805" s="3"/>
      <c r="BP1805" s="3"/>
      <c r="BQ1805" s="3"/>
      <c r="BR1805" s="3"/>
      <c r="BS1805" s="3"/>
    </row>
    <row r="1806" spans="11:71" x14ac:dyDescent="0.25">
      <c r="K1806" s="3"/>
      <c r="L1806" s="3"/>
      <c r="M1806" s="3"/>
      <c r="N1806" s="3"/>
      <c r="O1806" s="3"/>
      <c r="P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BM1806" s="3"/>
      <c r="BN1806" s="3"/>
      <c r="BO1806" s="3"/>
      <c r="BP1806" s="3"/>
      <c r="BQ1806" s="3"/>
      <c r="BR1806" s="3"/>
      <c r="BS1806" s="3"/>
    </row>
    <row r="1807" spans="11:71" x14ac:dyDescent="0.25">
      <c r="K1807" s="3"/>
      <c r="L1807" s="3"/>
      <c r="M1807" s="3"/>
      <c r="N1807" s="3"/>
      <c r="O1807" s="3"/>
      <c r="P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BM1807" s="3"/>
      <c r="BN1807" s="3"/>
      <c r="BO1807" s="3"/>
      <c r="BP1807" s="3"/>
      <c r="BQ1807" s="3"/>
      <c r="BR1807" s="3"/>
      <c r="BS1807" s="3"/>
    </row>
    <row r="1808" spans="11:71" x14ac:dyDescent="0.25">
      <c r="K1808" s="3"/>
      <c r="L1808" s="3"/>
      <c r="M1808" s="3"/>
      <c r="N1808" s="3"/>
      <c r="O1808" s="3"/>
      <c r="P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BM1808" s="3"/>
      <c r="BN1808" s="3"/>
      <c r="BO1808" s="3"/>
      <c r="BP1808" s="3"/>
      <c r="BQ1808" s="3"/>
      <c r="BR1808" s="3"/>
      <c r="BS1808" s="3"/>
    </row>
    <row r="1809" spans="11:71" x14ac:dyDescent="0.25">
      <c r="K1809" s="3"/>
      <c r="L1809" s="3"/>
      <c r="M1809" s="3"/>
      <c r="N1809" s="3"/>
      <c r="O1809" s="3"/>
      <c r="P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BM1809" s="3"/>
      <c r="BN1809" s="3"/>
      <c r="BO1809" s="3"/>
      <c r="BP1809" s="3"/>
      <c r="BQ1809" s="3"/>
      <c r="BR1809" s="3"/>
      <c r="BS1809" s="3"/>
    </row>
    <row r="1810" spans="11:71" x14ac:dyDescent="0.25">
      <c r="K1810" s="3"/>
      <c r="L1810" s="3"/>
      <c r="M1810" s="3"/>
      <c r="N1810" s="3"/>
      <c r="O1810" s="3"/>
      <c r="P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BM1810" s="3"/>
      <c r="BN1810" s="3"/>
      <c r="BO1810" s="3"/>
      <c r="BP1810" s="3"/>
      <c r="BQ1810" s="3"/>
      <c r="BR1810" s="3"/>
      <c r="BS1810" s="3"/>
    </row>
    <row r="1811" spans="11:71" x14ac:dyDescent="0.25">
      <c r="K1811" s="3"/>
      <c r="L1811" s="3"/>
      <c r="M1811" s="3"/>
      <c r="N1811" s="3"/>
      <c r="O1811" s="3"/>
      <c r="P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BM1811" s="3"/>
      <c r="BN1811" s="3"/>
      <c r="BO1811" s="3"/>
      <c r="BP1811" s="3"/>
      <c r="BQ1811" s="3"/>
      <c r="BR1811" s="3"/>
      <c r="BS1811" s="3"/>
    </row>
    <row r="1812" spans="11:71" x14ac:dyDescent="0.25">
      <c r="K1812" s="3"/>
      <c r="L1812" s="3"/>
      <c r="M1812" s="3"/>
      <c r="N1812" s="3"/>
      <c r="O1812" s="3"/>
      <c r="P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BM1812" s="3"/>
      <c r="BN1812" s="3"/>
      <c r="BO1812" s="3"/>
      <c r="BP1812" s="3"/>
      <c r="BQ1812" s="3"/>
      <c r="BR1812" s="3"/>
      <c r="BS1812" s="3"/>
    </row>
    <row r="1813" spans="11:71" x14ac:dyDescent="0.25">
      <c r="K1813" s="3"/>
      <c r="L1813" s="3"/>
      <c r="M1813" s="3"/>
      <c r="N1813" s="3"/>
      <c r="O1813" s="3"/>
      <c r="P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BM1813" s="3"/>
      <c r="BN1813" s="3"/>
      <c r="BO1813" s="3"/>
      <c r="BP1813" s="3"/>
      <c r="BQ1813" s="3"/>
      <c r="BR1813" s="3"/>
      <c r="BS1813" s="3"/>
    </row>
    <row r="1814" spans="11:71" x14ac:dyDescent="0.25">
      <c r="K1814" s="3"/>
      <c r="L1814" s="3"/>
      <c r="M1814" s="3"/>
      <c r="N1814" s="3"/>
      <c r="O1814" s="3"/>
      <c r="P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BM1814" s="3"/>
      <c r="BN1814" s="3"/>
      <c r="BO1814" s="3"/>
      <c r="BP1814" s="3"/>
      <c r="BQ1814" s="3"/>
      <c r="BR1814" s="3"/>
      <c r="BS1814" s="3"/>
    </row>
    <row r="1815" spans="11:71" x14ac:dyDescent="0.25">
      <c r="K1815" s="3"/>
      <c r="L1815" s="3"/>
      <c r="M1815" s="3"/>
      <c r="N1815" s="3"/>
      <c r="O1815" s="3"/>
      <c r="P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BM1815" s="3"/>
      <c r="BN1815" s="3"/>
      <c r="BO1815" s="3"/>
      <c r="BP1815" s="3"/>
      <c r="BQ1815" s="3"/>
      <c r="BR1815" s="3"/>
      <c r="BS1815" s="3"/>
    </row>
    <row r="1816" spans="11:71" x14ac:dyDescent="0.25">
      <c r="K1816" s="3"/>
      <c r="L1816" s="3"/>
      <c r="M1816" s="3"/>
      <c r="N1816" s="3"/>
      <c r="O1816" s="3"/>
      <c r="P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BM1816" s="3"/>
      <c r="BN1816" s="3"/>
      <c r="BO1816" s="3"/>
      <c r="BP1816" s="3"/>
      <c r="BQ1816" s="3"/>
      <c r="BR1816" s="3"/>
      <c r="BS1816" s="3"/>
    </row>
    <row r="1817" spans="11:71" x14ac:dyDescent="0.25">
      <c r="K1817" s="3"/>
      <c r="L1817" s="3"/>
      <c r="M1817" s="3"/>
      <c r="N1817" s="3"/>
      <c r="O1817" s="3"/>
      <c r="P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BM1817" s="3"/>
      <c r="BN1817" s="3"/>
      <c r="BO1817" s="3"/>
      <c r="BP1817" s="3"/>
      <c r="BQ1817" s="3"/>
      <c r="BR1817" s="3"/>
      <c r="BS1817" s="3"/>
    </row>
    <row r="1818" spans="11:71" x14ac:dyDescent="0.25">
      <c r="K1818" s="3"/>
      <c r="L1818" s="3"/>
      <c r="M1818" s="3"/>
      <c r="N1818" s="3"/>
      <c r="O1818" s="3"/>
      <c r="P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BM1818" s="3"/>
      <c r="BN1818" s="3"/>
      <c r="BO1818" s="3"/>
      <c r="BP1818" s="3"/>
      <c r="BQ1818" s="3"/>
      <c r="BR1818" s="3"/>
      <c r="BS1818" s="3"/>
    </row>
    <row r="1819" spans="11:71" x14ac:dyDescent="0.25">
      <c r="K1819" s="3"/>
      <c r="L1819" s="3"/>
      <c r="M1819" s="3"/>
      <c r="N1819" s="3"/>
      <c r="O1819" s="3"/>
      <c r="P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BM1819" s="3"/>
      <c r="BN1819" s="3"/>
      <c r="BO1819" s="3"/>
      <c r="BP1819" s="3"/>
      <c r="BQ1819" s="3"/>
      <c r="BR1819" s="3"/>
      <c r="BS1819" s="3"/>
    </row>
    <row r="1820" spans="11:71" x14ac:dyDescent="0.25">
      <c r="K1820" s="3"/>
      <c r="L1820" s="3"/>
      <c r="M1820" s="3"/>
      <c r="N1820" s="3"/>
      <c r="O1820" s="3"/>
      <c r="P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BM1820" s="3"/>
      <c r="BN1820" s="3"/>
      <c r="BO1820" s="3"/>
      <c r="BP1820" s="3"/>
      <c r="BQ1820" s="3"/>
      <c r="BR1820" s="3"/>
      <c r="BS1820" s="3"/>
    </row>
    <row r="1821" spans="11:71" x14ac:dyDescent="0.25">
      <c r="K1821" s="3"/>
      <c r="L1821" s="3"/>
      <c r="M1821" s="3"/>
      <c r="N1821" s="3"/>
      <c r="O1821" s="3"/>
      <c r="P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BM1821" s="3"/>
      <c r="BN1821" s="3"/>
      <c r="BO1821" s="3"/>
      <c r="BP1821" s="3"/>
      <c r="BQ1821" s="3"/>
      <c r="BR1821" s="3"/>
      <c r="BS1821" s="3"/>
    </row>
    <row r="1822" spans="11:71" x14ac:dyDescent="0.25">
      <c r="K1822" s="3"/>
      <c r="L1822" s="3"/>
      <c r="M1822" s="3"/>
      <c r="N1822" s="3"/>
      <c r="O1822" s="3"/>
      <c r="P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BM1822" s="3"/>
      <c r="BN1822" s="3"/>
      <c r="BO1822" s="3"/>
      <c r="BP1822" s="3"/>
      <c r="BQ1822" s="3"/>
      <c r="BR1822" s="3"/>
      <c r="BS1822" s="3"/>
    </row>
    <row r="1823" spans="11:71" x14ac:dyDescent="0.25">
      <c r="K1823" s="3"/>
      <c r="L1823" s="3"/>
      <c r="M1823" s="3"/>
      <c r="N1823" s="3"/>
      <c r="O1823" s="3"/>
      <c r="P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BM1823" s="3"/>
      <c r="BN1823" s="3"/>
      <c r="BO1823" s="3"/>
      <c r="BP1823" s="3"/>
      <c r="BQ1823" s="3"/>
      <c r="BR1823" s="3"/>
      <c r="BS1823" s="3"/>
    </row>
    <row r="1824" spans="11:71" x14ac:dyDescent="0.25">
      <c r="K1824" s="3"/>
      <c r="L1824" s="3"/>
      <c r="M1824" s="3"/>
      <c r="N1824" s="3"/>
      <c r="O1824" s="3"/>
      <c r="P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BM1824" s="3"/>
      <c r="BN1824" s="3"/>
      <c r="BO1824" s="3"/>
      <c r="BP1824" s="3"/>
      <c r="BQ1824" s="3"/>
      <c r="BR1824" s="3"/>
      <c r="BS1824" s="3"/>
    </row>
    <row r="1825" spans="11:71" x14ac:dyDescent="0.25">
      <c r="K1825" s="3"/>
      <c r="L1825" s="3"/>
      <c r="M1825" s="3"/>
      <c r="N1825" s="3"/>
      <c r="O1825" s="3"/>
      <c r="P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BM1825" s="3"/>
      <c r="BN1825" s="3"/>
      <c r="BO1825" s="3"/>
      <c r="BP1825" s="3"/>
      <c r="BQ1825" s="3"/>
      <c r="BR1825" s="3"/>
      <c r="BS1825" s="3"/>
    </row>
    <row r="1826" spans="11:71" x14ac:dyDescent="0.25">
      <c r="K1826" s="3"/>
      <c r="L1826" s="3"/>
      <c r="M1826" s="3"/>
      <c r="N1826" s="3"/>
      <c r="O1826" s="3"/>
      <c r="P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BM1826" s="3"/>
      <c r="BN1826" s="3"/>
      <c r="BO1826" s="3"/>
      <c r="BP1826" s="3"/>
      <c r="BQ1826" s="3"/>
      <c r="BR1826" s="3"/>
      <c r="BS1826" s="3"/>
    </row>
    <row r="1827" spans="11:71" x14ac:dyDescent="0.25">
      <c r="K1827" s="3"/>
      <c r="L1827" s="3"/>
      <c r="M1827" s="3"/>
      <c r="N1827" s="3"/>
      <c r="O1827" s="3"/>
      <c r="P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BM1827" s="3"/>
      <c r="BN1827" s="3"/>
      <c r="BO1827" s="3"/>
      <c r="BP1827" s="3"/>
      <c r="BQ1827" s="3"/>
      <c r="BR1827" s="3"/>
      <c r="BS1827" s="3"/>
    </row>
    <row r="1828" spans="11:71" x14ac:dyDescent="0.25">
      <c r="K1828" s="3"/>
      <c r="L1828" s="3"/>
      <c r="M1828" s="3"/>
      <c r="N1828" s="3"/>
      <c r="O1828" s="3"/>
      <c r="P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BM1828" s="3"/>
      <c r="BN1828" s="3"/>
      <c r="BO1828" s="3"/>
      <c r="BP1828" s="3"/>
      <c r="BQ1828" s="3"/>
      <c r="BR1828" s="3"/>
      <c r="BS1828" s="3"/>
    </row>
    <row r="1829" spans="11:71" x14ac:dyDescent="0.25">
      <c r="K1829" s="3"/>
      <c r="L1829" s="3"/>
      <c r="M1829" s="3"/>
      <c r="N1829" s="3"/>
      <c r="O1829" s="3"/>
      <c r="P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BM1829" s="3"/>
      <c r="BN1829" s="3"/>
      <c r="BO1829" s="3"/>
      <c r="BP1829" s="3"/>
      <c r="BQ1829" s="3"/>
      <c r="BR1829" s="3"/>
      <c r="BS1829" s="3"/>
    </row>
    <row r="1830" spans="11:71" x14ac:dyDescent="0.25">
      <c r="K1830" s="3"/>
      <c r="L1830" s="3"/>
      <c r="M1830" s="3"/>
      <c r="N1830" s="3"/>
      <c r="O1830" s="3"/>
      <c r="P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BM1830" s="3"/>
      <c r="BN1830" s="3"/>
      <c r="BO1830" s="3"/>
      <c r="BP1830" s="3"/>
      <c r="BQ1830" s="3"/>
      <c r="BR1830" s="3"/>
      <c r="BS1830" s="3"/>
    </row>
    <row r="1831" spans="11:71" x14ac:dyDescent="0.25">
      <c r="K1831" s="3"/>
      <c r="L1831" s="3"/>
      <c r="M1831" s="3"/>
      <c r="N1831" s="3"/>
      <c r="O1831" s="3"/>
      <c r="P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BM1831" s="3"/>
      <c r="BN1831" s="3"/>
      <c r="BO1831" s="3"/>
      <c r="BP1831" s="3"/>
      <c r="BQ1831" s="3"/>
      <c r="BR1831" s="3"/>
      <c r="BS1831" s="3"/>
    </row>
    <row r="1832" spans="11:71" x14ac:dyDescent="0.25">
      <c r="K1832" s="3"/>
      <c r="L1832" s="3"/>
      <c r="M1832" s="3"/>
      <c r="N1832" s="3"/>
      <c r="O1832" s="3"/>
      <c r="P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BM1832" s="3"/>
      <c r="BN1832" s="3"/>
      <c r="BO1832" s="3"/>
      <c r="BP1832" s="3"/>
      <c r="BQ1832" s="3"/>
      <c r="BR1832" s="3"/>
      <c r="BS1832" s="3"/>
    </row>
    <row r="1833" spans="11:71" x14ac:dyDescent="0.25">
      <c r="K1833" s="3"/>
      <c r="L1833" s="3"/>
      <c r="M1833" s="3"/>
      <c r="N1833" s="3"/>
      <c r="O1833" s="3"/>
      <c r="P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BM1833" s="3"/>
      <c r="BN1833" s="3"/>
      <c r="BO1833" s="3"/>
      <c r="BP1833" s="3"/>
      <c r="BQ1833" s="3"/>
      <c r="BR1833" s="3"/>
      <c r="BS1833" s="3"/>
    </row>
    <row r="1834" spans="11:71" x14ac:dyDescent="0.25">
      <c r="K1834" s="3"/>
      <c r="L1834" s="3"/>
      <c r="M1834" s="3"/>
      <c r="N1834" s="3"/>
      <c r="O1834" s="3"/>
      <c r="P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BM1834" s="3"/>
      <c r="BN1834" s="3"/>
      <c r="BO1834" s="3"/>
      <c r="BP1834" s="3"/>
      <c r="BQ1834" s="3"/>
      <c r="BR1834" s="3"/>
      <c r="BS1834" s="3"/>
    </row>
    <row r="1835" spans="11:71" x14ac:dyDescent="0.25">
      <c r="K1835" s="3"/>
      <c r="L1835" s="3"/>
      <c r="M1835" s="3"/>
      <c r="N1835" s="3"/>
      <c r="O1835" s="3"/>
      <c r="P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BM1835" s="3"/>
      <c r="BN1835" s="3"/>
      <c r="BO1835" s="3"/>
      <c r="BP1835" s="3"/>
      <c r="BQ1835" s="3"/>
      <c r="BR1835" s="3"/>
      <c r="BS1835" s="3"/>
    </row>
    <row r="1836" spans="11:71" x14ac:dyDescent="0.25">
      <c r="K1836" s="3"/>
      <c r="L1836" s="3"/>
      <c r="M1836" s="3"/>
      <c r="N1836" s="3"/>
      <c r="O1836" s="3"/>
      <c r="P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BM1836" s="3"/>
      <c r="BN1836" s="3"/>
      <c r="BO1836" s="3"/>
      <c r="BP1836" s="3"/>
      <c r="BQ1836" s="3"/>
      <c r="BR1836" s="3"/>
      <c r="BS1836" s="3"/>
    </row>
    <row r="1837" spans="11:71" x14ac:dyDescent="0.25">
      <c r="K1837" s="3"/>
      <c r="L1837" s="3"/>
      <c r="M1837" s="3"/>
      <c r="N1837" s="3"/>
      <c r="O1837" s="3"/>
      <c r="P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BM1837" s="3"/>
      <c r="BN1837" s="3"/>
      <c r="BO1837" s="3"/>
      <c r="BP1837" s="3"/>
      <c r="BQ1837" s="3"/>
      <c r="BR1837" s="3"/>
      <c r="BS1837" s="3"/>
    </row>
    <row r="1838" spans="11:71" x14ac:dyDescent="0.25">
      <c r="K1838" s="3"/>
      <c r="L1838" s="3"/>
      <c r="M1838" s="3"/>
      <c r="N1838" s="3"/>
      <c r="O1838" s="3"/>
      <c r="P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BM1838" s="3"/>
      <c r="BN1838" s="3"/>
      <c r="BO1838" s="3"/>
      <c r="BP1838" s="3"/>
      <c r="BQ1838" s="3"/>
      <c r="BR1838" s="3"/>
      <c r="BS1838" s="3"/>
    </row>
    <row r="1839" spans="11:71" x14ac:dyDescent="0.25">
      <c r="K1839" s="3"/>
      <c r="L1839" s="3"/>
      <c r="M1839" s="3"/>
      <c r="N1839" s="3"/>
      <c r="O1839" s="3"/>
      <c r="P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BM1839" s="3"/>
      <c r="BN1839" s="3"/>
      <c r="BO1839" s="3"/>
      <c r="BP1839" s="3"/>
      <c r="BQ1839" s="3"/>
      <c r="BR1839" s="3"/>
      <c r="BS1839" s="3"/>
    </row>
    <row r="1840" spans="11:71" x14ac:dyDescent="0.25">
      <c r="K1840" s="3"/>
      <c r="L1840" s="3"/>
      <c r="M1840" s="3"/>
      <c r="N1840" s="3"/>
      <c r="O1840" s="3"/>
      <c r="P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BM1840" s="3"/>
      <c r="BN1840" s="3"/>
      <c r="BO1840" s="3"/>
      <c r="BP1840" s="3"/>
      <c r="BQ1840" s="3"/>
      <c r="BR1840" s="3"/>
      <c r="BS1840" s="3"/>
    </row>
    <row r="1841" spans="11:71" x14ac:dyDescent="0.25">
      <c r="K1841" s="3"/>
      <c r="L1841" s="3"/>
      <c r="M1841" s="3"/>
      <c r="N1841" s="3"/>
      <c r="O1841" s="3"/>
      <c r="P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BM1841" s="3"/>
      <c r="BN1841" s="3"/>
      <c r="BO1841" s="3"/>
      <c r="BP1841" s="3"/>
      <c r="BQ1841" s="3"/>
      <c r="BR1841" s="3"/>
      <c r="BS1841" s="3"/>
    </row>
    <row r="1842" spans="11:71" x14ac:dyDescent="0.25">
      <c r="K1842" s="3"/>
      <c r="L1842" s="3"/>
      <c r="M1842" s="3"/>
      <c r="N1842" s="3"/>
      <c r="O1842" s="3"/>
      <c r="P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BM1842" s="3"/>
      <c r="BN1842" s="3"/>
      <c r="BO1842" s="3"/>
      <c r="BP1842" s="3"/>
      <c r="BQ1842" s="3"/>
      <c r="BR1842" s="3"/>
      <c r="BS1842" s="3"/>
    </row>
    <row r="1843" spans="11:71" x14ac:dyDescent="0.25">
      <c r="K1843" s="3"/>
      <c r="L1843" s="3"/>
      <c r="M1843" s="3"/>
      <c r="N1843" s="3"/>
      <c r="O1843" s="3"/>
      <c r="P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BM1843" s="3"/>
      <c r="BN1843" s="3"/>
      <c r="BO1843" s="3"/>
      <c r="BP1843" s="3"/>
      <c r="BQ1843" s="3"/>
      <c r="BR1843" s="3"/>
      <c r="BS1843" s="3"/>
    </row>
    <row r="1844" spans="11:71" x14ac:dyDescent="0.25">
      <c r="K1844" s="3"/>
      <c r="L1844" s="3"/>
      <c r="M1844" s="3"/>
      <c r="N1844" s="3"/>
      <c r="O1844" s="3"/>
      <c r="P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BM1844" s="3"/>
      <c r="BN1844" s="3"/>
      <c r="BO1844" s="3"/>
      <c r="BP1844" s="3"/>
      <c r="BQ1844" s="3"/>
      <c r="BR1844" s="3"/>
      <c r="BS1844" s="3"/>
    </row>
    <row r="1845" spans="11:71" x14ac:dyDescent="0.25">
      <c r="K1845" s="3"/>
      <c r="L1845" s="3"/>
      <c r="M1845" s="3"/>
      <c r="N1845" s="3"/>
      <c r="O1845" s="3"/>
      <c r="P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BM1845" s="3"/>
      <c r="BN1845" s="3"/>
      <c r="BO1845" s="3"/>
      <c r="BP1845" s="3"/>
      <c r="BQ1845" s="3"/>
      <c r="BR1845" s="3"/>
      <c r="BS1845" s="3"/>
    </row>
    <row r="1846" spans="11:71" x14ac:dyDescent="0.25">
      <c r="K1846" s="3"/>
      <c r="L1846" s="3"/>
      <c r="M1846" s="3"/>
      <c r="N1846" s="3"/>
      <c r="O1846" s="3"/>
      <c r="P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BM1846" s="3"/>
      <c r="BN1846" s="3"/>
      <c r="BO1846" s="3"/>
      <c r="BP1846" s="3"/>
      <c r="BQ1846" s="3"/>
      <c r="BR1846" s="3"/>
      <c r="BS1846" s="3"/>
    </row>
    <row r="1847" spans="11:71" x14ac:dyDescent="0.25">
      <c r="K1847" s="3"/>
      <c r="L1847" s="3"/>
      <c r="M1847" s="3"/>
      <c r="N1847" s="3"/>
      <c r="O1847" s="3"/>
      <c r="P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BM1847" s="3"/>
      <c r="BN1847" s="3"/>
      <c r="BO1847" s="3"/>
      <c r="BP1847" s="3"/>
      <c r="BQ1847" s="3"/>
      <c r="BR1847" s="3"/>
      <c r="BS1847" s="3"/>
    </row>
    <row r="1848" spans="11:71" x14ac:dyDescent="0.25">
      <c r="K1848" s="3"/>
      <c r="L1848" s="3"/>
      <c r="M1848" s="3"/>
      <c r="N1848" s="3"/>
      <c r="O1848" s="3"/>
      <c r="P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BM1848" s="3"/>
      <c r="BN1848" s="3"/>
      <c r="BO1848" s="3"/>
      <c r="BP1848" s="3"/>
      <c r="BQ1848" s="3"/>
      <c r="BR1848" s="3"/>
      <c r="BS1848" s="3"/>
    </row>
    <row r="1849" spans="11:71" x14ac:dyDescent="0.25">
      <c r="K1849" s="3"/>
      <c r="L1849" s="3"/>
      <c r="M1849" s="3"/>
      <c r="N1849" s="3"/>
      <c r="O1849" s="3"/>
      <c r="P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BM1849" s="3"/>
      <c r="BN1849" s="3"/>
      <c r="BO1849" s="3"/>
      <c r="BP1849" s="3"/>
      <c r="BQ1849" s="3"/>
      <c r="BR1849" s="3"/>
      <c r="BS1849" s="3"/>
    </row>
    <row r="1850" spans="11:71" x14ac:dyDescent="0.25">
      <c r="K1850" s="3"/>
      <c r="L1850" s="3"/>
      <c r="M1850" s="3"/>
      <c r="N1850" s="3"/>
      <c r="O1850" s="3"/>
      <c r="P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BM1850" s="3"/>
      <c r="BN1850" s="3"/>
      <c r="BO1850" s="3"/>
      <c r="BP1850" s="3"/>
      <c r="BQ1850" s="3"/>
      <c r="BR1850" s="3"/>
      <c r="BS1850" s="3"/>
    </row>
    <row r="1851" spans="11:71" x14ac:dyDescent="0.25">
      <c r="K1851" s="3"/>
      <c r="L1851" s="3"/>
      <c r="M1851" s="3"/>
      <c r="N1851" s="3"/>
      <c r="O1851" s="3"/>
      <c r="P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BM1851" s="3"/>
      <c r="BN1851" s="3"/>
      <c r="BO1851" s="3"/>
      <c r="BP1851" s="3"/>
      <c r="BQ1851" s="3"/>
      <c r="BR1851" s="3"/>
      <c r="BS1851" s="3"/>
    </row>
    <row r="1852" spans="11:71" x14ac:dyDescent="0.25">
      <c r="K1852" s="3"/>
      <c r="L1852" s="3"/>
      <c r="M1852" s="3"/>
      <c r="N1852" s="3"/>
      <c r="O1852" s="3"/>
      <c r="P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BM1852" s="3"/>
      <c r="BN1852" s="3"/>
      <c r="BO1852" s="3"/>
      <c r="BP1852" s="3"/>
      <c r="BQ1852" s="3"/>
      <c r="BR1852" s="3"/>
      <c r="BS1852" s="3"/>
    </row>
    <row r="1853" spans="11:71" x14ac:dyDescent="0.25">
      <c r="K1853" s="3"/>
      <c r="L1853" s="3"/>
      <c r="M1853" s="3"/>
      <c r="N1853" s="3"/>
      <c r="O1853" s="3"/>
      <c r="P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BM1853" s="3"/>
      <c r="BN1853" s="3"/>
      <c r="BO1853" s="3"/>
      <c r="BP1853" s="3"/>
      <c r="BQ1853" s="3"/>
      <c r="BR1853" s="3"/>
      <c r="BS1853" s="3"/>
    </row>
    <row r="1854" spans="11:71" x14ac:dyDescent="0.25">
      <c r="K1854" s="3"/>
      <c r="L1854" s="3"/>
      <c r="M1854" s="3"/>
      <c r="N1854" s="3"/>
      <c r="O1854" s="3"/>
      <c r="P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BM1854" s="3"/>
      <c r="BN1854" s="3"/>
      <c r="BO1854" s="3"/>
      <c r="BP1854" s="3"/>
      <c r="BQ1854" s="3"/>
      <c r="BR1854" s="3"/>
      <c r="BS1854" s="3"/>
    </row>
    <row r="1855" spans="11:71" x14ac:dyDescent="0.25">
      <c r="K1855" s="3"/>
      <c r="L1855" s="3"/>
      <c r="M1855" s="3"/>
      <c r="N1855" s="3"/>
      <c r="O1855" s="3"/>
      <c r="P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BM1855" s="3"/>
      <c r="BN1855" s="3"/>
      <c r="BO1855" s="3"/>
      <c r="BP1855" s="3"/>
      <c r="BQ1855" s="3"/>
      <c r="BR1855" s="3"/>
      <c r="BS1855" s="3"/>
    </row>
    <row r="1856" spans="11:71" x14ac:dyDescent="0.25">
      <c r="K1856" s="3"/>
      <c r="L1856" s="3"/>
      <c r="M1856" s="3"/>
      <c r="N1856" s="3"/>
      <c r="O1856" s="3"/>
      <c r="P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BM1856" s="3"/>
      <c r="BN1856" s="3"/>
      <c r="BO1856" s="3"/>
      <c r="BP1856" s="3"/>
      <c r="BQ1856" s="3"/>
      <c r="BR1856" s="3"/>
      <c r="BS1856" s="3"/>
    </row>
    <row r="1857" spans="11:71" x14ac:dyDescent="0.25">
      <c r="K1857" s="3"/>
      <c r="L1857" s="3"/>
      <c r="M1857" s="3"/>
      <c r="N1857" s="3"/>
      <c r="O1857" s="3"/>
      <c r="P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BM1857" s="3"/>
      <c r="BN1857" s="3"/>
      <c r="BO1857" s="3"/>
      <c r="BP1857" s="3"/>
      <c r="BQ1857" s="3"/>
      <c r="BR1857" s="3"/>
      <c r="BS1857" s="3"/>
    </row>
    <row r="1858" spans="11:71" x14ac:dyDescent="0.25">
      <c r="K1858" s="3"/>
      <c r="L1858" s="3"/>
      <c r="M1858" s="3"/>
      <c r="N1858" s="3"/>
      <c r="O1858" s="3"/>
      <c r="P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BM1858" s="3"/>
      <c r="BN1858" s="3"/>
      <c r="BO1858" s="3"/>
      <c r="BP1858" s="3"/>
      <c r="BQ1858" s="3"/>
      <c r="BR1858" s="3"/>
      <c r="BS1858" s="3"/>
    </row>
    <row r="1859" spans="11:71" x14ac:dyDescent="0.25">
      <c r="K1859" s="3"/>
      <c r="L1859" s="3"/>
      <c r="M1859" s="3"/>
      <c r="N1859" s="3"/>
      <c r="O1859" s="3"/>
      <c r="P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BM1859" s="3"/>
      <c r="BN1859" s="3"/>
      <c r="BO1859" s="3"/>
      <c r="BP1859" s="3"/>
      <c r="BQ1859" s="3"/>
      <c r="BR1859" s="3"/>
      <c r="BS1859" s="3"/>
    </row>
    <row r="1860" spans="11:71" x14ac:dyDescent="0.25">
      <c r="K1860" s="3"/>
      <c r="L1860" s="3"/>
      <c r="M1860" s="3"/>
      <c r="N1860" s="3"/>
      <c r="O1860" s="3"/>
      <c r="P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BM1860" s="3"/>
      <c r="BN1860" s="3"/>
      <c r="BO1860" s="3"/>
      <c r="BP1860" s="3"/>
      <c r="BQ1860" s="3"/>
      <c r="BR1860" s="3"/>
      <c r="BS1860" s="3"/>
    </row>
    <row r="1861" spans="11:71" x14ac:dyDescent="0.25">
      <c r="K1861" s="3"/>
      <c r="L1861" s="3"/>
      <c r="M1861" s="3"/>
      <c r="N1861" s="3"/>
      <c r="O1861" s="3"/>
      <c r="P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BM1861" s="3"/>
      <c r="BN1861" s="3"/>
      <c r="BO1861" s="3"/>
      <c r="BP1861" s="3"/>
      <c r="BQ1861" s="3"/>
      <c r="BR1861" s="3"/>
      <c r="BS1861" s="3"/>
    </row>
    <row r="1862" spans="11:71" x14ac:dyDescent="0.25">
      <c r="K1862" s="3"/>
      <c r="L1862" s="3"/>
      <c r="M1862" s="3"/>
      <c r="N1862" s="3"/>
      <c r="O1862" s="3"/>
      <c r="P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BM1862" s="3"/>
      <c r="BN1862" s="3"/>
      <c r="BO1862" s="3"/>
      <c r="BP1862" s="3"/>
      <c r="BQ1862" s="3"/>
      <c r="BR1862" s="3"/>
      <c r="BS1862" s="3"/>
    </row>
    <row r="1863" spans="11:71" x14ac:dyDescent="0.25">
      <c r="K1863" s="3"/>
      <c r="L1863" s="3"/>
      <c r="M1863" s="3"/>
      <c r="N1863" s="3"/>
      <c r="O1863" s="3"/>
      <c r="P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BM1863" s="3"/>
      <c r="BN1863" s="3"/>
      <c r="BO1863" s="3"/>
      <c r="BP1863" s="3"/>
      <c r="BQ1863" s="3"/>
      <c r="BR1863" s="3"/>
      <c r="BS1863" s="3"/>
    </row>
    <row r="1864" spans="11:71" x14ac:dyDescent="0.25">
      <c r="K1864" s="3"/>
      <c r="L1864" s="3"/>
      <c r="M1864" s="3"/>
      <c r="N1864" s="3"/>
      <c r="O1864" s="3"/>
      <c r="P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BM1864" s="3"/>
      <c r="BN1864" s="3"/>
      <c r="BO1864" s="3"/>
      <c r="BP1864" s="3"/>
      <c r="BQ1864" s="3"/>
      <c r="BR1864" s="3"/>
      <c r="BS1864" s="3"/>
    </row>
    <row r="1865" spans="11:71" x14ac:dyDescent="0.25">
      <c r="K1865" s="3"/>
      <c r="L1865" s="3"/>
      <c r="M1865" s="3"/>
      <c r="N1865" s="3"/>
      <c r="O1865" s="3"/>
      <c r="P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BM1865" s="3"/>
      <c r="BN1865" s="3"/>
      <c r="BO1865" s="3"/>
      <c r="BP1865" s="3"/>
      <c r="BQ1865" s="3"/>
      <c r="BR1865" s="3"/>
      <c r="BS1865" s="3"/>
    </row>
    <row r="1866" spans="11:71" x14ac:dyDescent="0.25">
      <c r="K1866" s="3"/>
      <c r="L1866" s="3"/>
      <c r="M1866" s="3"/>
      <c r="N1866" s="3"/>
      <c r="O1866" s="3"/>
      <c r="P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BM1866" s="3"/>
      <c r="BN1866" s="3"/>
      <c r="BO1866" s="3"/>
      <c r="BP1866" s="3"/>
      <c r="BQ1866" s="3"/>
      <c r="BR1866" s="3"/>
      <c r="BS1866" s="3"/>
    </row>
    <row r="1867" spans="11:71" x14ac:dyDescent="0.25">
      <c r="K1867" s="3"/>
      <c r="L1867" s="3"/>
      <c r="M1867" s="3"/>
      <c r="N1867" s="3"/>
      <c r="O1867" s="3"/>
      <c r="P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BM1867" s="3"/>
      <c r="BN1867" s="3"/>
      <c r="BO1867" s="3"/>
      <c r="BP1867" s="3"/>
      <c r="BQ1867" s="3"/>
      <c r="BR1867" s="3"/>
      <c r="BS1867" s="3"/>
    </row>
    <row r="1868" spans="11:71" x14ac:dyDescent="0.25">
      <c r="K1868" s="3"/>
      <c r="L1868" s="3"/>
      <c r="M1868" s="3"/>
      <c r="N1868" s="3"/>
      <c r="O1868" s="3"/>
      <c r="P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BM1868" s="3"/>
      <c r="BN1868" s="3"/>
      <c r="BO1868" s="3"/>
      <c r="BP1868" s="3"/>
      <c r="BQ1868" s="3"/>
      <c r="BR1868" s="3"/>
      <c r="BS1868" s="3"/>
    </row>
    <row r="1869" spans="11:71" x14ac:dyDescent="0.25">
      <c r="K1869" s="3"/>
      <c r="L1869" s="3"/>
      <c r="M1869" s="3"/>
      <c r="N1869" s="3"/>
      <c r="O1869" s="3"/>
      <c r="P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BM1869" s="3"/>
      <c r="BN1869" s="3"/>
      <c r="BO1869" s="3"/>
      <c r="BP1869" s="3"/>
      <c r="BQ1869" s="3"/>
      <c r="BR1869" s="3"/>
      <c r="BS1869" s="3"/>
    </row>
    <row r="1870" spans="11:71" x14ac:dyDescent="0.25">
      <c r="K1870" s="3"/>
      <c r="L1870" s="3"/>
      <c r="M1870" s="3"/>
      <c r="N1870" s="3"/>
      <c r="O1870" s="3"/>
      <c r="P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BM1870" s="3"/>
      <c r="BN1870" s="3"/>
      <c r="BO1870" s="3"/>
      <c r="BP1870" s="3"/>
      <c r="BQ1870" s="3"/>
      <c r="BR1870" s="3"/>
      <c r="BS1870" s="3"/>
    </row>
    <row r="1871" spans="11:71" x14ac:dyDescent="0.25">
      <c r="K1871" s="3"/>
      <c r="L1871" s="3"/>
      <c r="M1871" s="3"/>
      <c r="N1871" s="3"/>
      <c r="O1871" s="3"/>
      <c r="P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BM1871" s="3"/>
      <c r="BN1871" s="3"/>
      <c r="BO1871" s="3"/>
      <c r="BP1871" s="3"/>
      <c r="BQ1871" s="3"/>
      <c r="BR1871" s="3"/>
      <c r="BS1871" s="3"/>
    </row>
    <row r="1872" spans="11:71" x14ac:dyDescent="0.25">
      <c r="K1872" s="3"/>
      <c r="L1872" s="3"/>
      <c r="M1872" s="3"/>
      <c r="N1872" s="3"/>
      <c r="O1872" s="3"/>
      <c r="P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BM1872" s="3"/>
      <c r="BN1872" s="3"/>
      <c r="BO1872" s="3"/>
      <c r="BP1872" s="3"/>
      <c r="BQ1872" s="3"/>
      <c r="BR1872" s="3"/>
      <c r="BS1872" s="3"/>
    </row>
    <row r="1873" spans="11:71" x14ac:dyDescent="0.25">
      <c r="K1873" s="3"/>
      <c r="L1873" s="3"/>
      <c r="M1873" s="3"/>
      <c r="N1873" s="3"/>
      <c r="O1873" s="3"/>
      <c r="P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BM1873" s="3"/>
      <c r="BN1873" s="3"/>
      <c r="BO1873" s="3"/>
      <c r="BP1873" s="3"/>
      <c r="BQ1873" s="3"/>
      <c r="BR1873" s="3"/>
      <c r="BS1873" s="3"/>
    </row>
    <row r="1874" spans="11:71" x14ac:dyDescent="0.25">
      <c r="K1874" s="3"/>
      <c r="L1874" s="3"/>
      <c r="M1874" s="3"/>
      <c r="N1874" s="3"/>
      <c r="O1874" s="3"/>
      <c r="P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BM1874" s="3"/>
      <c r="BN1874" s="3"/>
      <c r="BO1874" s="3"/>
      <c r="BP1874" s="3"/>
      <c r="BQ1874" s="3"/>
      <c r="BR1874" s="3"/>
      <c r="BS1874" s="3"/>
    </row>
    <row r="1875" spans="11:71" x14ac:dyDescent="0.25">
      <c r="K1875" s="3"/>
      <c r="L1875" s="3"/>
      <c r="M1875" s="3"/>
      <c r="N1875" s="3"/>
      <c r="O1875" s="3"/>
      <c r="P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BM1875" s="3"/>
      <c r="BN1875" s="3"/>
      <c r="BO1875" s="3"/>
      <c r="BP1875" s="3"/>
      <c r="BQ1875" s="3"/>
      <c r="BR1875" s="3"/>
      <c r="BS1875" s="3"/>
    </row>
    <row r="1876" spans="11:71" x14ac:dyDescent="0.25">
      <c r="K1876" s="3"/>
      <c r="L1876" s="3"/>
      <c r="M1876" s="3"/>
      <c r="N1876" s="3"/>
      <c r="O1876" s="3"/>
      <c r="P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BM1876" s="3"/>
      <c r="BN1876" s="3"/>
      <c r="BO1876" s="3"/>
      <c r="BP1876" s="3"/>
      <c r="BQ1876" s="3"/>
      <c r="BR1876" s="3"/>
      <c r="BS1876" s="3"/>
    </row>
    <row r="1877" spans="11:71" x14ac:dyDescent="0.25">
      <c r="K1877" s="3"/>
      <c r="L1877" s="3"/>
      <c r="M1877" s="3"/>
      <c r="N1877" s="3"/>
      <c r="O1877" s="3"/>
      <c r="P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BM1877" s="3"/>
      <c r="BN1877" s="3"/>
      <c r="BO1877" s="3"/>
      <c r="BP1877" s="3"/>
      <c r="BQ1877" s="3"/>
      <c r="BR1877" s="3"/>
      <c r="BS1877" s="3"/>
    </row>
    <row r="1878" spans="11:71" x14ac:dyDescent="0.25">
      <c r="K1878" s="3"/>
      <c r="L1878" s="3"/>
      <c r="M1878" s="3"/>
      <c r="N1878" s="3"/>
      <c r="O1878" s="3"/>
      <c r="P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BM1878" s="3"/>
      <c r="BN1878" s="3"/>
      <c r="BO1878" s="3"/>
      <c r="BP1878" s="3"/>
      <c r="BQ1878" s="3"/>
      <c r="BR1878" s="3"/>
      <c r="BS1878" s="3"/>
    </row>
    <row r="1879" spans="11:71" x14ac:dyDescent="0.25">
      <c r="K1879" s="3"/>
      <c r="L1879" s="3"/>
      <c r="M1879" s="3"/>
      <c r="N1879" s="3"/>
      <c r="O1879" s="3"/>
      <c r="P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BM1879" s="3"/>
      <c r="BN1879" s="3"/>
      <c r="BO1879" s="3"/>
      <c r="BP1879" s="3"/>
      <c r="BQ1879" s="3"/>
      <c r="BR1879" s="3"/>
      <c r="BS1879" s="3"/>
    </row>
    <row r="1880" spans="11:71" x14ac:dyDescent="0.25">
      <c r="K1880" s="3"/>
      <c r="L1880" s="3"/>
      <c r="M1880" s="3"/>
      <c r="N1880" s="3"/>
      <c r="O1880" s="3"/>
      <c r="P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BM1880" s="3"/>
      <c r="BN1880" s="3"/>
      <c r="BO1880" s="3"/>
      <c r="BP1880" s="3"/>
      <c r="BQ1880" s="3"/>
      <c r="BR1880" s="3"/>
      <c r="BS1880" s="3"/>
    </row>
    <row r="1881" spans="11:71" x14ac:dyDescent="0.25">
      <c r="K1881" s="3"/>
      <c r="L1881" s="3"/>
      <c r="M1881" s="3"/>
      <c r="N1881" s="3"/>
      <c r="O1881" s="3"/>
      <c r="P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BM1881" s="3"/>
      <c r="BN1881" s="3"/>
      <c r="BO1881" s="3"/>
      <c r="BP1881" s="3"/>
      <c r="BQ1881" s="3"/>
      <c r="BR1881" s="3"/>
      <c r="BS1881" s="3"/>
    </row>
    <row r="1882" spans="11:71" x14ac:dyDescent="0.25">
      <c r="K1882" s="3"/>
      <c r="L1882" s="3"/>
      <c r="M1882" s="3"/>
      <c r="N1882" s="3"/>
      <c r="O1882" s="3"/>
      <c r="P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BM1882" s="3"/>
      <c r="BN1882" s="3"/>
      <c r="BO1882" s="3"/>
      <c r="BP1882" s="3"/>
      <c r="BQ1882" s="3"/>
      <c r="BR1882" s="3"/>
      <c r="BS1882" s="3"/>
    </row>
    <row r="1883" spans="11:71" x14ac:dyDescent="0.25">
      <c r="K1883" s="3"/>
      <c r="L1883" s="3"/>
      <c r="M1883" s="3"/>
      <c r="N1883" s="3"/>
      <c r="O1883" s="3"/>
      <c r="P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BM1883" s="3"/>
      <c r="BN1883" s="3"/>
      <c r="BO1883" s="3"/>
      <c r="BP1883" s="3"/>
      <c r="BQ1883" s="3"/>
      <c r="BR1883" s="3"/>
      <c r="BS1883" s="3"/>
    </row>
    <row r="1884" spans="11:71" x14ac:dyDescent="0.25">
      <c r="K1884" s="3"/>
      <c r="L1884" s="3"/>
      <c r="M1884" s="3"/>
      <c r="N1884" s="3"/>
      <c r="O1884" s="3"/>
      <c r="P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BM1884" s="3"/>
      <c r="BN1884" s="3"/>
      <c r="BO1884" s="3"/>
      <c r="BP1884" s="3"/>
      <c r="BQ1884" s="3"/>
      <c r="BR1884" s="3"/>
      <c r="BS1884" s="3"/>
    </row>
    <row r="1885" spans="11:71" x14ac:dyDescent="0.25">
      <c r="K1885" s="3"/>
      <c r="L1885" s="3"/>
      <c r="M1885" s="3"/>
      <c r="N1885" s="3"/>
      <c r="O1885" s="3"/>
      <c r="P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BM1885" s="3"/>
      <c r="BN1885" s="3"/>
      <c r="BO1885" s="3"/>
      <c r="BP1885" s="3"/>
      <c r="BQ1885" s="3"/>
      <c r="BR1885" s="3"/>
      <c r="BS1885" s="3"/>
    </row>
    <row r="1886" spans="11:71" x14ac:dyDescent="0.25">
      <c r="K1886" s="3"/>
      <c r="L1886" s="3"/>
      <c r="M1886" s="3"/>
      <c r="N1886" s="3"/>
      <c r="O1886" s="3"/>
      <c r="P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BM1886" s="3"/>
      <c r="BN1886" s="3"/>
      <c r="BO1886" s="3"/>
      <c r="BP1886" s="3"/>
      <c r="BQ1886" s="3"/>
      <c r="BR1886" s="3"/>
      <c r="BS1886" s="3"/>
    </row>
    <row r="1887" spans="11:71" x14ac:dyDescent="0.25">
      <c r="K1887" s="3"/>
      <c r="L1887" s="3"/>
      <c r="M1887" s="3"/>
      <c r="N1887" s="3"/>
      <c r="O1887" s="3"/>
      <c r="P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BM1887" s="3"/>
      <c r="BN1887" s="3"/>
      <c r="BO1887" s="3"/>
      <c r="BP1887" s="3"/>
      <c r="BQ1887" s="3"/>
      <c r="BR1887" s="3"/>
      <c r="BS1887" s="3"/>
    </row>
    <row r="1888" spans="11:71" x14ac:dyDescent="0.25">
      <c r="K1888" s="3"/>
      <c r="L1888" s="3"/>
      <c r="M1888" s="3"/>
      <c r="N1888" s="3"/>
      <c r="O1888" s="3"/>
      <c r="P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BM1888" s="3"/>
      <c r="BN1888" s="3"/>
      <c r="BO1888" s="3"/>
      <c r="BP1888" s="3"/>
      <c r="BQ1888" s="3"/>
      <c r="BR1888" s="3"/>
      <c r="BS1888" s="3"/>
    </row>
    <row r="1889" spans="11:71" x14ac:dyDescent="0.25">
      <c r="K1889" s="3"/>
      <c r="L1889" s="3"/>
      <c r="M1889" s="3"/>
      <c r="N1889" s="3"/>
      <c r="O1889" s="3"/>
      <c r="P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BM1889" s="3"/>
      <c r="BN1889" s="3"/>
      <c r="BO1889" s="3"/>
      <c r="BP1889" s="3"/>
      <c r="BQ1889" s="3"/>
      <c r="BR1889" s="3"/>
      <c r="BS1889" s="3"/>
    </row>
    <row r="1890" spans="11:71" x14ac:dyDescent="0.25">
      <c r="K1890" s="3"/>
      <c r="L1890" s="3"/>
      <c r="M1890" s="3"/>
      <c r="N1890" s="3"/>
      <c r="O1890" s="3"/>
      <c r="P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BM1890" s="3"/>
      <c r="BN1890" s="3"/>
      <c r="BO1890" s="3"/>
      <c r="BP1890" s="3"/>
      <c r="BQ1890" s="3"/>
      <c r="BR1890" s="3"/>
      <c r="BS1890" s="3"/>
    </row>
    <row r="1891" spans="11:71" x14ac:dyDescent="0.25">
      <c r="K1891" s="3"/>
      <c r="L1891" s="3"/>
      <c r="M1891" s="3"/>
      <c r="N1891" s="3"/>
      <c r="O1891" s="3"/>
      <c r="P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BM1891" s="3"/>
      <c r="BN1891" s="3"/>
      <c r="BO1891" s="3"/>
      <c r="BP1891" s="3"/>
      <c r="BQ1891" s="3"/>
      <c r="BR1891" s="3"/>
      <c r="BS1891" s="3"/>
    </row>
    <row r="1892" spans="11:71" x14ac:dyDescent="0.25">
      <c r="K1892" s="3"/>
      <c r="L1892" s="3"/>
      <c r="M1892" s="3"/>
      <c r="N1892" s="3"/>
      <c r="O1892" s="3"/>
      <c r="P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BM1892" s="3"/>
      <c r="BN1892" s="3"/>
      <c r="BO1892" s="3"/>
      <c r="BP1892" s="3"/>
      <c r="BQ1892" s="3"/>
      <c r="BR1892" s="3"/>
      <c r="BS1892" s="3"/>
    </row>
    <row r="1893" spans="11:71" x14ac:dyDescent="0.25">
      <c r="K1893" s="3"/>
      <c r="L1893" s="3"/>
      <c r="M1893" s="3"/>
      <c r="N1893" s="3"/>
      <c r="O1893" s="3"/>
      <c r="P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BM1893" s="3"/>
      <c r="BN1893" s="3"/>
      <c r="BO1893" s="3"/>
      <c r="BP1893" s="3"/>
      <c r="BQ1893" s="3"/>
      <c r="BR1893" s="3"/>
      <c r="BS1893" s="3"/>
    </row>
    <row r="1894" spans="11:71" x14ac:dyDescent="0.25">
      <c r="K1894" s="3"/>
      <c r="L1894" s="3"/>
      <c r="M1894" s="3"/>
      <c r="N1894" s="3"/>
      <c r="O1894" s="3"/>
      <c r="P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BM1894" s="3"/>
      <c r="BN1894" s="3"/>
      <c r="BO1894" s="3"/>
      <c r="BP1894" s="3"/>
      <c r="BQ1894" s="3"/>
      <c r="BR1894" s="3"/>
      <c r="BS1894" s="3"/>
    </row>
    <row r="1895" spans="11:71" x14ac:dyDescent="0.25">
      <c r="K1895" s="3"/>
      <c r="L1895" s="3"/>
      <c r="M1895" s="3"/>
      <c r="N1895" s="3"/>
      <c r="O1895" s="3"/>
      <c r="P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BM1895" s="3"/>
      <c r="BN1895" s="3"/>
      <c r="BO1895" s="3"/>
      <c r="BP1895" s="3"/>
      <c r="BQ1895" s="3"/>
      <c r="BR1895" s="3"/>
      <c r="BS1895" s="3"/>
    </row>
    <row r="1896" spans="11:71" x14ac:dyDescent="0.25">
      <c r="K1896" s="3"/>
      <c r="L1896" s="3"/>
      <c r="M1896" s="3"/>
      <c r="N1896" s="3"/>
      <c r="O1896" s="3"/>
      <c r="P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BM1896" s="3"/>
      <c r="BN1896" s="3"/>
      <c r="BO1896" s="3"/>
      <c r="BP1896" s="3"/>
      <c r="BQ1896" s="3"/>
      <c r="BR1896" s="3"/>
      <c r="BS1896" s="3"/>
    </row>
    <row r="1897" spans="11:71" x14ac:dyDescent="0.25">
      <c r="K1897" s="3"/>
      <c r="L1897" s="3"/>
      <c r="M1897" s="3"/>
      <c r="N1897" s="3"/>
      <c r="O1897" s="3"/>
      <c r="P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BM1897" s="3"/>
      <c r="BN1897" s="3"/>
      <c r="BO1897" s="3"/>
      <c r="BP1897" s="3"/>
      <c r="BQ1897" s="3"/>
      <c r="BR1897" s="3"/>
      <c r="BS1897" s="3"/>
    </row>
    <row r="1898" spans="11:71" x14ac:dyDescent="0.25">
      <c r="K1898" s="3"/>
      <c r="L1898" s="3"/>
      <c r="M1898" s="3"/>
      <c r="N1898" s="3"/>
      <c r="O1898" s="3"/>
      <c r="P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BM1898" s="3"/>
      <c r="BN1898" s="3"/>
      <c r="BO1898" s="3"/>
      <c r="BP1898" s="3"/>
      <c r="BQ1898" s="3"/>
      <c r="BR1898" s="3"/>
      <c r="BS1898" s="3"/>
    </row>
    <row r="1899" spans="11:71" x14ac:dyDescent="0.25">
      <c r="K1899" s="3"/>
      <c r="L1899" s="3"/>
      <c r="M1899" s="3"/>
      <c r="N1899" s="3"/>
      <c r="O1899" s="3"/>
      <c r="P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BM1899" s="3"/>
      <c r="BN1899" s="3"/>
      <c r="BO1899" s="3"/>
      <c r="BP1899" s="3"/>
      <c r="BQ1899" s="3"/>
      <c r="BR1899" s="3"/>
      <c r="BS1899" s="3"/>
    </row>
    <row r="1900" spans="11:71" x14ac:dyDescent="0.25">
      <c r="K1900" s="3"/>
      <c r="L1900" s="3"/>
      <c r="M1900" s="3"/>
      <c r="N1900" s="3"/>
      <c r="O1900" s="3"/>
      <c r="P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BM1900" s="3"/>
      <c r="BN1900" s="3"/>
      <c r="BO1900" s="3"/>
      <c r="BP1900" s="3"/>
      <c r="BQ1900" s="3"/>
      <c r="BR1900" s="3"/>
      <c r="BS1900" s="3"/>
    </row>
    <row r="1901" spans="11:71" x14ac:dyDescent="0.25">
      <c r="K1901" s="3"/>
      <c r="L1901" s="3"/>
      <c r="M1901" s="3"/>
      <c r="N1901" s="3"/>
      <c r="O1901" s="3"/>
      <c r="P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BM1901" s="3"/>
      <c r="BN1901" s="3"/>
      <c r="BO1901" s="3"/>
      <c r="BP1901" s="3"/>
      <c r="BQ1901" s="3"/>
      <c r="BR1901" s="3"/>
      <c r="BS1901" s="3"/>
    </row>
    <row r="1902" spans="11:71" x14ac:dyDescent="0.25">
      <c r="K1902" s="3"/>
      <c r="L1902" s="3"/>
      <c r="M1902" s="3"/>
      <c r="N1902" s="3"/>
      <c r="O1902" s="3"/>
      <c r="P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BM1902" s="3"/>
      <c r="BN1902" s="3"/>
      <c r="BO1902" s="3"/>
      <c r="BP1902" s="3"/>
      <c r="BQ1902" s="3"/>
      <c r="BR1902" s="3"/>
      <c r="BS1902" s="3"/>
    </row>
    <row r="1903" spans="11:71" x14ac:dyDescent="0.25">
      <c r="K1903" s="3"/>
      <c r="L1903" s="3"/>
      <c r="M1903" s="3"/>
      <c r="N1903" s="3"/>
      <c r="O1903" s="3"/>
      <c r="P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BM1903" s="3"/>
      <c r="BN1903" s="3"/>
      <c r="BO1903" s="3"/>
      <c r="BP1903" s="3"/>
      <c r="BQ1903" s="3"/>
      <c r="BR1903" s="3"/>
      <c r="BS1903" s="3"/>
    </row>
    <row r="1904" spans="11:71" x14ac:dyDescent="0.25">
      <c r="K1904" s="3"/>
      <c r="L1904" s="3"/>
      <c r="M1904" s="3"/>
      <c r="N1904" s="3"/>
      <c r="O1904" s="3"/>
      <c r="P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BM1904" s="3"/>
      <c r="BN1904" s="3"/>
      <c r="BO1904" s="3"/>
      <c r="BP1904" s="3"/>
      <c r="BQ1904" s="3"/>
      <c r="BR1904" s="3"/>
      <c r="BS1904" s="3"/>
    </row>
    <row r="1905" spans="11:71" x14ac:dyDescent="0.25">
      <c r="K1905" s="3"/>
      <c r="L1905" s="3"/>
      <c r="M1905" s="3"/>
      <c r="N1905" s="3"/>
      <c r="O1905" s="3"/>
      <c r="P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BM1905" s="3"/>
      <c r="BN1905" s="3"/>
      <c r="BO1905" s="3"/>
      <c r="BP1905" s="3"/>
      <c r="BQ1905" s="3"/>
      <c r="BR1905" s="3"/>
      <c r="BS1905" s="3"/>
    </row>
    <row r="1906" spans="11:71" x14ac:dyDescent="0.25">
      <c r="K1906" s="3"/>
      <c r="L1906" s="3"/>
      <c r="M1906" s="3"/>
      <c r="N1906" s="3"/>
      <c r="O1906" s="3"/>
      <c r="P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BM1906" s="3"/>
      <c r="BN1906" s="3"/>
      <c r="BO1906" s="3"/>
      <c r="BP1906" s="3"/>
      <c r="BQ1906" s="3"/>
      <c r="BR1906" s="3"/>
      <c r="BS1906" s="3"/>
    </row>
    <row r="1907" spans="11:71" x14ac:dyDescent="0.25">
      <c r="K1907" s="3"/>
      <c r="L1907" s="3"/>
      <c r="M1907" s="3"/>
      <c r="N1907" s="3"/>
      <c r="O1907" s="3"/>
      <c r="P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BM1907" s="3"/>
      <c r="BN1907" s="3"/>
      <c r="BO1907" s="3"/>
      <c r="BP1907" s="3"/>
      <c r="BQ1907" s="3"/>
      <c r="BR1907" s="3"/>
      <c r="BS1907" s="3"/>
    </row>
    <row r="1908" spans="11:71" x14ac:dyDescent="0.25">
      <c r="K1908" s="3"/>
      <c r="L1908" s="3"/>
      <c r="M1908" s="3"/>
      <c r="N1908" s="3"/>
      <c r="O1908" s="3"/>
      <c r="P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BM1908" s="3"/>
      <c r="BN1908" s="3"/>
      <c r="BO1908" s="3"/>
      <c r="BP1908" s="3"/>
      <c r="BQ1908" s="3"/>
      <c r="BR1908" s="3"/>
      <c r="BS1908" s="3"/>
    </row>
    <row r="1909" spans="11:71" x14ac:dyDescent="0.25">
      <c r="K1909" s="3"/>
      <c r="L1909" s="3"/>
      <c r="M1909" s="3"/>
      <c r="N1909" s="3"/>
      <c r="O1909" s="3"/>
      <c r="P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BM1909" s="3"/>
      <c r="BN1909" s="3"/>
      <c r="BO1909" s="3"/>
      <c r="BP1909" s="3"/>
      <c r="BQ1909" s="3"/>
      <c r="BR1909" s="3"/>
      <c r="BS1909" s="3"/>
    </row>
    <row r="1910" spans="11:71" x14ac:dyDescent="0.25">
      <c r="K1910" s="3"/>
      <c r="L1910" s="3"/>
      <c r="M1910" s="3"/>
      <c r="N1910" s="3"/>
      <c r="O1910" s="3"/>
      <c r="P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BM1910" s="3"/>
      <c r="BN1910" s="3"/>
      <c r="BO1910" s="3"/>
      <c r="BP1910" s="3"/>
      <c r="BQ1910" s="3"/>
      <c r="BR1910" s="3"/>
      <c r="BS1910" s="3"/>
    </row>
    <row r="1911" spans="11:71" x14ac:dyDescent="0.25">
      <c r="K1911" s="3"/>
      <c r="L1911" s="3"/>
      <c r="M1911" s="3"/>
      <c r="N1911" s="3"/>
      <c r="O1911" s="3"/>
      <c r="P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BM1911" s="3"/>
      <c r="BN1911" s="3"/>
      <c r="BO1911" s="3"/>
      <c r="BP1911" s="3"/>
      <c r="BQ1911" s="3"/>
      <c r="BR1911" s="3"/>
      <c r="BS1911" s="3"/>
    </row>
    <row r="1912" spans="11:71" x14ac:dyDescent="0.25">
      <c r="K1912" s="3"/>
      <c r="L1912" s="3"/>
      <c r="M1912" s="3"/>
      <c r="N1912" s="3"/>
      <c r="O1912" s="3"/>
      <c r="P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BM1912" s="3"/>
      <c r="BN1912" s="3"/>
      <c r="BO1912" s="3"/>
      <c r="BP1912" s="3"/>
      <c r="BQ1912" s="3"/>
      <c r="BR1912" s="3"/>
      <c r="BS1912" s="3"/>
    </row>
    <row r="1913" spans="11:71" x14ac:dyDescent="0.25">
      <c r="K1913" s="3"/>
      <c r="L1913" s="3"/>
      <c r="M1913" s="3"/>
      <c r="N1913" s="3"/>
      <c r="O1913" s="3"/>
      <c r="P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BM1913" s="3"/>
      <c r="BN1913" s="3"/>
      <c r="BO1913" s="3"/>
      <c r="BP1913" s="3"/>
      <c r="BQ1913" s="3"/>
      <c r="BR1913" s="3"/>
      <c r="BS1913" s="3"/>
    </row>
    <row r="1914" spans="11:71" x14ac:dyDescent="0.25">
      <c r="K1914" s="3"/>
      <c r="L1914" s="3"/>
      <c r="M1914" s="3"/>
      <c r="N1914" s="3"/>
      <c r="O1914" s="3"/>
      <c r="P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BM1914" s="3"/>
      <c r="BN1914" s="3"/>
      <c r="BO1914" s="3"/>
      <c r="BP1914" s="3"/>
      <c r="BQ1914" s="3"/>
      <c r="BR1914" s="3"/>
      <c r="BS1914" s="3"/>
    </row>
    <row r="1915" spans="11:71" x14ac:dyDescent="0.25">
      <c r="K1915" s="3"/>
      <c r="L1915" s="3"/>
      <c r="M1915" s="3"/>
      <c r="N1915" s="3"/>
      <c r="O1915" s="3"/>
      <c r="P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BM1915" s="3"/>
      <c r="BN1915" s="3"/>
      <c r="BO1915" s="3"/>
      <c r="BP1915" s="3"/>
      <c r="BQ1915" s="3"/>
      <c r="BR1915" s="3"/>
      <c r="BS1915" s="3"/>
    </row>
    <row r="1916" spans="11:71" x14ac:dyDescent="0.25">
      <c r="K1916" s="3"/>
      <c r="L1916" s="3"/>
      <c r="M1916" s="3"/>
      <c r="N1916" s="3"/>
      <c r="O1916" s="3"/>
      <c r="P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BM1916" s="3"/>
      <c r="BN1916" s="3"/>
      <c r="BO1916" s="3"/>
      <c r="BP1916" s="3"/>
      <c r="BQ1916" s="3"/>
      <c r="BR1916" s="3"/>
      <c r="BS1916" s="3"/>
    </row>
    <row r="1917" spans="11:71" x14ac:dyDescent="0.25">
      <c r="K1917" s="3"/>
      <c r="L1917" s="3"/>
      <c r="M1917" s="3"/>
      <c r="N1917" s="3"/>
      <c r="O1917" s="3"/>
      <c r="P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BM1917" s="3"/>
      <c r="BN1917" s="3"/>
      <c r="BO1917" s="3"/>
      <c r="BP1917" s="3"/>
      <c r="BQ1917" s="3"/>
      <c r="BR1917" s="3"/>
      <c r="BS1917" s="3"/>
    </row>
    <row r="1918" spans="11:71" x14ac:dyDescent="0.25">
      <c r="K1918" s="3"/>
      <c r="L1918" s="3"/>
      <c r="M1918" s="3"/>
      <c r="N1918" s="3"/>
      <c r="O1918" s="3"/>
      <c r="P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BM1918" s="3"/>
      <c r="BN1918" s="3"/>
      <c r="BO1918" s="3"/>
      <c r="BP1918" s="3"/>
      <c r="BQ1918" s="3"/>
      <c r="BR1918" s="3"/>
      <c r="BS1918" s="3"/>
    </row>
    <row r="1919" spans="11:71" x14ac:dyDescent="0.25">
      <c r="K1919" s="3"/>
      <c r="L1919" s="3"/>
      <c r="M1919" s="3"/>
      <c r="N1919" s="3"/>
      <c r="O1919" s="3"/>
      <c r="P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BM1919" s="3"/>
      <c r="BN1919" s="3"/>
      <c r="BO1919" s="3"/>
      <c r="BP1919" s="3"/>
      <c r="BQ1919" s="3"/>
      <c r="BR1919" s="3"/>
      <c r="BS1919" s="3"/>
    </row>
    <row r="1920" spans="11:71" x14ac:dyDescent="0.25">
      <c r="K1920" s="3"/>
      <c r="L1920" s="3"/>
      <c r="M1920" s="3"/>
      <c r="N1920" s="3"/>
      <c r="O1920" s="3"/>
      <c r="P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BM1920" s="3"/>
      <c r="BN1920" s="3"/>
      <c r="BO1920" s="3"/>
      <c r="BP1920" s="3"/>
      <c r="BQ1920" s="3"/>
      <c r="BR1920" s="3"/>
      <c r="BS1920" s="3"/>
    </row>
    <row r="1921" spans="11:71" x14ac:dyDescent="0.25">
      <c r="K1921" s="3"/>
      <c r="L1921" s="3"/>
      <c r="M1921" s="3"/>
      <c r="N1921" s="3"/>
      <c r="O1921" s="3"/>
      <c r="P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BM1921" s="3"/>
      <c r="BN1921" s="3"/>
      <c r="BO1921" s="3"/>
      <c r="BP1921" s="3"/>
      <c r="BQ1921" s="3"/>
      <c r="BR1921" s="3"/>
      <c r="BS1921" s="3"/>
    </row>
    <row r="1922" spans="11:71" x14ac:dyDescent="0.25">
      <c r="K1922" s="3"/>
      <c r="L1922" s="3"/>
      <c r="M1922" s="3"/>
      <c r="N1922" s="3"/>
      <c r="O1922" s="3"/>
      <c r="P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BM1922" s="3"/>
      <c r="BN1922" s="3"/>
      <c r="BO1922" s="3"/>
      <c r="BP1922" s="3"/>
      <c r="BQ1922" s="3"/>
      <c r="BR1922" s="3"/>
      <c r="BS1922" s="3"/>
    </row>
    <row r="1923" spans="11:71" x14ac:dyDescent="0.25">
      <c r="K1923" s="3"/>
      <c r="L1923" s="3"/>
      <c r="M1923" s="3"/>
      <c r="N1923" s="3"/>
      <c r="O1923" s="3"/>
      <c r="P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BM1923" s="3"/>
      <c r="BN1923" s="3"/>
      <c r="BO1923" s="3"/>
      <c r="BP1923" s="3"/>
      <c r="BQ1923" s="3"/>
      <c r="BR1923" s="3"/>
      <c r="BS1923" s="3"/>
    </row>
    <row r="1924" spans="11:71" x14ac:dyDescent="0.25">
      <c r="K1924" s="3"/>
      <c r="L1924" s="3"/>
      <c r="M1924" s="3"/>
      <c r="N1924" s="3"/>
      <c r="O1924" s="3"/>
      <c r="P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BM1924" s="3"/>
      <c r="BN1924" s="3"/>
      <c r="BO1924" s="3"/>
      <c r="BP1924" s="3"/>
      <c r="BQ1924" s="3"/>
      <c r="BR1924" s="3"/>
      <c r="BS1924" s="3"/>
    </row>
    <row r="1925" spans="11:71" x14ac:dyDescent="0.25">
      <c r="K1925" s="3"/>
      <c r="L1925" s="3"/>
      <c r="M1925" s="3"/>
      <c r="N1925" s="3"/>
      <c r="O1925" s="3"/>
      <c r="P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BM1925" s="3"/>
      <c r="BN1925" s="3"/>
      <c r="BO1925" s="3"/>
      <c r="BP1925" s="3"/>
      <c r="BQ1925" s="3"/>
      <c r="BR1925" s="3"/>
      <c r="BS1925" s="3"/>
    </row>
    <row r="1926" spans="11:71" x14ac:dyDescent="0.25">
      <c r="K1926" s="3"/>
      <c r="L1926" s="3"/>
      <c r="M1926" s="3"/>
      <c r="N1926" s="3"/>
      <c r="O1926" s="3"/>
      <c r="P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BM1926" s="3"/>
      <c r="BN1926" s="3"/>
      <c r="BO1926" s="3"/>
      <c r="BP1926" s="3"/>
      <c r="BQ1926" s="3"/>
      <c r="BR1926" s="3"/>
      <c r="BS1926" s="3"/>
    </row>
    <row r="1927" spans="11:71" x14ac:dyDescent="0.25">
      <c r="K1927" s="3"/>
      <c r="L1927" s="3"/>
      <c r="M1927" s="3"/>
      <c r="N1927" s="3"/>
      <c r="O1927" s="3"/>
      <c r="P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BM1927" s="3"/>
      <c r="BN1927" s="3"/>
      <c r="BO1927" s="3"/>
      <c r="BP1927" s="3"/>
      <c r="BQ1927" s="3"/>
      <c r="BR1927" s="3"/>
      <c r="BS1927" s="3"/>
    </row>
    <row r="1928" spans="11:71" x14ac:dyDescent="0.25">
      <c r="K1928" s="3"/>
      <c r="L1928" s="3"/>
      <c r="M1928" s="3"/>
      <c r="N1928" s="3"/>
      <c r="O1928" s="3"/>
      <c r="P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BM1928" s="3"/>
      <c r="BN1928" s="3"/>
      <c r="BO1928" s="3"/>
      <c r="BP1928" s="3"/>
      <c r="BQ1928" s="3"/>
      <c r="BR1928" s="3"/>
      <c r="BS1928" s="3"/>
    </row>
    <row r="1929" spans="11:71" x14ac:dyDescent="0.25">
      <c r="K1929" s="3"/>
      <c r="L1929" s="3"/>
      <c r="M1929" s="3"/>
      <c r="N1929" s="3"/>
      <c r="O1929" s="3"/>
      <c r="P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BM1929" s="3"/>
      <c r="BN1929" s="3"/>
      <c r="BO1929" s="3"/>
      <c r="BP1929" s="3"/>
      <c r="BQ1929" s="3"/>
      <c r="BR1929" s="3"/>
      <c r="BS1929" s="3"/>
    </row>
    <row r="1930" spans="11:71" x14ac:dyDescent="0.25">
      <c r="K1930" s="3"/>
      <c r="L1930" s="3"/>
      <c r="M1930" s="3"/>
      <c r="N1930" s="3"/>
      <c r="O1930" s="3"/>
      <c r="P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BM1930" s="3"/>
      <c r="BN1930" s="3"/>
      <c r="BO1930" s="3"/>
      <c r="BP1930" s="3"/>
      <c r="BQ1930" s="3"/>
      <c r="BR1930" s="3"/>
      <c r="BS1930" s="3"/>
    </row>
    <row r="1931" spans="11:71" x14ac:dyDescent="0.25">
      <c r="K1931" s="3"/>
      <c r="L1931" s="3"/>
      <c r="M1931" s="3"/>
      <c r="N1931" s="3"/>
      <c r="O1931" s="3"/>
      <c r="P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BM1931" s="3"/>
      <c r="BN1931" s="3"/>
      <c r="BO1931" s="3"/>
      <c r="BP1931" s="3"/>
      <c r="BQ1931" s="3"/>
      <c r="BR1931" s="3"/>
      <c r="BS1931" s="3"/>
    </row>
    <row r="1932" spans="11:71" x14ac:dyDescent="0.25">
      <c r="K1932" s="3"/>
      <c r="L1932" s="3"/>
      <c r="M1932" s="3"/>
      <c r="N1932" s="3"/>
      <c r="O1932" s="3"/>
      <c r="P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BM1932" s="3"/>
      <c r="BN1932" s="3"/>
      <c r="BO1932" s="3"/>
      <c r="BP1932" s="3"/>
      <c r="BQ1932" s="3"/>
      <c r="BR1932" s="3"/>
      <c r="BS1932" s="3"/>
    </row>
    <row r="1933" spans="11:71" x14ac:dyDescent="0.25">
      <c r="K1933" s="3"/>
      <c r="L1933" s="3"/>
      <c r="M1933" s="3"/>
      <c r="N1933" s="3"/>
      <c r="O1933" s="3"/>
      <c r="P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BM1933" s="3"/>
      <c r="BN1933" s="3"/>
      <c r="BO1933" s="3"/>
      <c r="BP1933" s="3"/>
      <c r="BQ1933" s="3"/>
      <c r="BR1933" s="3"/>
      <c r="BS1933" s="3"/>
    </row>
    <row r="1934" spans="11:71" x14ac:dyDescent="0.25">
      <c r="K1934" s="3"/>
      <c r="L1934" s="3"/>
      <c r="M1934" s="3"/>
      <c r="N1934" s="3"/>
      <c r="O1934" s="3"/>
      <c r="P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BM1934" s="3"/>
      <c r="BN1934" s="3"/>
      <c r="BO1934" s="3"/>
      <c r="BP1934" s="3"/>
      <c r="BQ1934" s="3"/>
      <c r="BR1934" s="3"/>
      <c r="BS1934" s="3"/>
    </row>
    <row r="1935" spans="11:71" x14ac:dyDescent="0.25">
      <c r="K1935" s="3"/>
      <c r="L1935" s="3"/>
      <c r="M1935" s="3"/>
      <c r="N1935" s="3"/>
      <c r="O1935" s="3"/>
      <c r="P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BM1935" s="3"/>
      <c r="BN1935" s="3"/>
      <c r="BO1935" s="3"/>
      <c r="BP1935" s="3"/>
      <c r="BQ1935" s="3"/>
      <c r="BR1935" s="3"/>
      <c r="BS1935" s="3"/>
    </row>
    <row r="1936" spans="11:71" x14ac:dyDescent="0.25">
      <c r="K1936" s="3"/>
      <c r="L1936" s="3"/>
      <c r="M1936" s="3"/>
      <c r="N1936" s="3"/>
      <c r="O1936" s="3"/>
      <c r="P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BM1936" s="3"/>
      <c r="BN1936" s="3"/>
      <c r="BO1936" s="3"/>
      <c r="BP1936" s="3"/>
      <c r="BQ1936" s="3"/>
      <c r="BR1936" s="3"/>
      <c r="BS1936" s="3"/>
    </row>
    <row r="1937" spans="11:71" x14ac:dyDescent="0.25">
      <c r="K1937" s="3"/>
      <c r="L1937" s="3"/>
      <c r="M1937" s="3"/>
      <c r="N1937" s="3"/>
      <c r="O1937" s="3"/>
      <c r="P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BM1937" s="3"/>
      <c r="BN1937" s="3"/>
      <c r="BO1937" s="3"/>
      <c r="BP1937" s="3"/>
      <c r="BQ1937" s="3"/>
      <c r="BR1937" s="3"/>
      <c r="BS1937" s="3"/>
    </row>
    <row r="1938" spans="11:71" x14ac:dyDescent="0.25">
      <c r="K1938" s="3"/>
      <c r="L1938" s="3"/>
      <c r="M1938" s="3"/>
      <c r="N1938" s="3"/>
      <c r="O1938" s="3"/>
      <c r="P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BM1938" s="3"/>
      <c r="BN1938" s="3"/>
      <c r="BO1938" s="3"/>
      <c r="BP1938" s="3"/>
      <c r="BQ1938" s="3"/>
      <c r="BR1938" s="3"/>
      <c r="BS1938" s="3"/>
    </row>
    <row r="1939" spans="11:71" x14ac:dyDescent="0.25">
      <c r="K1939" s="3"/>
      <c r="L1939" s="3"/>
      <c r="M1939" s="3"/>
      <c r="N1939" s="3"/>
      <c r="O1939" s="3"/>
      <c r="P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BM1939" s="3"/>
      <c r="BN1939" s="3"/>
      <c r="BO1939" s="3"/>
      <c r="BP1939" s="3"/>
      <c r="BQ1939" s="3"/>
      <c r="BR1939" s="3"/>
      <c r="BS1939" s="3"/>
    </row>
    <row r="1940" spans="11:71" x14ac:dyDescent="0.25">
      <c r="K1940" s="3"/>
      <c r="L1940" s="3"/>
      <c r="M1940" s="3"/>
      <c r="N1940" s="3"/>
      <c r="O1940" s="3"/>
      <c r="P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BM1940" s="3"/>
      <c r="BN1940" s="3"/>
      <c r="BO1940" s="3"/>
      <c r="BP1940" s="3"/>
      <c r="BQ1940" s="3"/>
      <c r="BR1940" s="3"/>
      <c r="BS1940" s="3"/>
    </row>
    <row r="1941" spans="11:71" x14ac:dyDescent="0.25">
      <c r="K1941" s="3"/>
      <c r="L1941" s="3"/>
      <c r="M1941" s="3"/>
      <c r="N1941" s="3"/>
      <c r="O1941" s="3"/>
      <c r="P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BM1941" s="3"/>
      <c r="BN1941" s="3"/>
      <c r="BO1941" s="3"/>
      <c r="BP1941" s="3"/>
      <c r="BQ1941" s="3"/>
      <c r="BR1941" s="3"/>
      <c r="BS1941" s="3"/>
    </row>
    <row r="1942" spans="11:71" x14ac:dyDescent="0.25">
      <c r="K1942" s="3"/>
      <c r="L1942" s="3"/>
      <c r="M1942" s="3"/>
      <c r="N1942" s="3"/>
      <c r="O1942" s="3"/>
      <c r="P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BM1942" s="3"/>
      <c r="BN1942" s="3"/>
      <c r="BO1942" s="3"/>
      <c r="BP1942" s="3"/>
      <c r="BQ1942" s="3"/>
      <c r="BR1942" s="3"/>
      <c r="BS1942" s="3"/>
    </row>
    <row r="1943" spans="11:71" x14ac:dyDescent="0.25">
      <c r="K1943" s="3"/>
      <c r="L1943" s="3"/>
      <c r="M1943" s="3"/>
      <c r="N1943" s="3"/>
      <c r="O1943" s="3"/>
      <c r="P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BM1943" s="3"/>
      <c r="BN1943" s="3"/>
      <c r="BO1943" s="3"/>
      <c r="BP1943" s="3"/>
      <c r="BQ1943" s="3"/>
      <c r="BR1943" s="3"/>
      <c r="BS1943" s="3"/>
    </row>
    <row r="1944" spans="11:71" x14ac:dyDescent="0.25">
      <c r="K1944" s="3"/>
      <c r="L1944" s="3"/>
      <c r="M1944" s="3"/>
      <c r="N1944" s="3"/>
      <c r="O1944" s="3"/>
      <c r="P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BM1944" s="3"/>
      <c r="BN1944" s="3"/>
      <c r="BO1944" s="3"/>
      <c r="BP1944" s="3"/>
      <c r="BQ1944" s="3"/>
      <c r="BR1944" s="3"/>
      <c r="BS1944" s="3"/>
    </row>
    <row r="1945" spans="11:71" x14ac:dyDescent="0.25">
      <c r="K1945" s="3"/>
      <c r="L1945" s="3"/>
      <c r="M1945" s="3"/>
      <c r="N1945" s="3"/>
      <c r="O1945" s="3"/>
      <c r="P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BM1945" s="3"/>
      <c r="BN1945" s="3"/>
      <c r="BO1945" s="3"/>
      <c r="BP1945" s="3"/>
      <c r="BQ1945" s="3"/>
      <c r="BR1945" s="3"/>
      <c r="BS1945" s="3"/>
    </row>
    <row r="1946" spans="11:71" x14ac:dyDescent="0.25">
      <c r="K1946" s="3"/>
      <c r="L1946" s="3"/>
      <c r="M1946" s="3"/>
      <c r="N1946" s="3"/>
      <c r="O1946" s="3"/>
      <c r="P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BM1946" s="3"/>
      <c r="BN1946" s="3"/>
      <c r="BO1946" s="3"/>
      <c r="BP1946" s="3"/>
      <c r="BQ1946" s="3"/>
      <c r="BR1946" s="3"/>
      <c r="BS1946" s="3"/>
    </row>
    <row r="1947" spans="11:71" x14ac:dyDescent="0.25">
      <c r="K1947" s="3"/>
      <c r="L1947" s="3"/>
      <c r="M1947" s="3"/>
      <c r="N1947" s="3"/>
      <c r="O1947" s="3"/>
      <c r="P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BM1947" s="3"/>
      <c r="BN1947" s="3"/>
      <c r="BO1947" s="3"/>
      <c r="BP1947" s="3"/>
      <c r="BQ1947" s="3"/>
      <c r="BR1947" s="3"/>
      <c r="BS1947" s="3"/>
    </row>
    <row r="1948" spans="11:71" x14ac:dyDescent="0.25">
      <c r="K1948" s="3"/>
      <c r="L1948" s="3"/>
      <c r="M1948" s="3"/>
      <c r="N1948" s="3"/>
      <c r="O1948" s="3"/>
      <c r="P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BM1948" s="3"/>
      <c r="BN1948" s="3"/>
      <c r="BO1948" s="3"/>
      <c r="BP1948" s="3"/>
      <c r="BQ1948" s="3"/>
      <c r="BR1948" s="3"/>
      <c r="BS1948" s="3"/>
    </row>
    <row r="1949" spans="11:71" x14ac:dyDescent="0.25">
      <c r="K1949" s="3"/>
      <c r="L1949" s="3"/>
      <c r="M1949" s="3"/>
      <c r="N1949" s="3"/>
      <c r="O1949" s="3"/>
      <c r="P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BM1949" s="3"/>
      <c r="BN1949" s="3"/>
      <c r="BO1949" s="3"/>
      <c r="BP1949" s="3"/>
      <c r="BQ1949" s="3"/>
      <c r="BR1949" s="3"/>
      <c r="BS1949" s="3"/>
    </row>
    <row r="1950" spans="11:71" x14ac:dyDescent="0.25">
      <c r="K1950" s="3"/>
      <c r="L1950" s="3"/>
      <c r="M1950" s="3"/>
      <c r="N1950" s="3"/>
      <c r="O1950" s="3"/>
      <c r="P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BM1950" s="3"/>
      <c r="BN1950" s="3"/>
      <c r="BO1950" s="3"/>
      <c r="BP1950" s="3"/>
      <c r="BQ1950" s="3"/>
      <c r="BR1950" s="3"/>
      <c r="BS1950" s="3"/>
    </row>
    <row r="1951" spans="11:71" x14ac:dyDescent="0.25">
      <c r="K1951" s="3"/>
      <c r="L1951" s="3"/>
      <c r="M1951" s="3"/>
      <c r="N1951" s="3"/>
      <c r="O1951" s="3"/>
      <c r="P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BM1951" s="3"/>
      <c r="BN1951" s="3"/>
      <c r="BO1951" s="3"/>
      <c r="BP1951" s="3"/>
      <c r="BQ1951" s="3"/>
      <c r="BR1951" s="3"/>
      <c r="BS1951" s="3"/>
    </row>
    <row r="1952" spans="11:71" x14ac:dyDescent="0.25">
      <c r="K1952" s="3"/>
      <c r="L1952" s="3"/>
      <c r="M1952" s="3"/>
      <c r="N1952" s="3"/>
      <c r="O1952" s="3"/>
      <c r="P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BM1952" s="3"/>
      <c r="BN1952" s="3"/>
      <c r="BO1952" s="3"/>
      <c r="BP1952" s="3"/>
      <c r="BQ1952" s="3"/>
      <c r="BR1952" s="3"/>
      <c r="BS1952" s="3"/>
    </row>
    <row r="1953" spans="11:71" x14ac:dyDescent="0.25">
      <c r="K1953" s="3"/>
      <c r="L1953" s="3"/>
      <c r="M1953" s="3"/>
      <c r="N1953" s="3"/>
      <c r="O1953" s="3"/>
      <c r="P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BM1953" s="3"/>
      <c r="BN1953" s="3"/>
      <c r="BO1953" s="3"/>
      <c r="BP1953" s="3"/>
      <c r="BQ1953" s="3"/>
      <c r="BR1953" s="3"/>
      <c r="BS1953" s="3"/>
    </row>
    <row r="1954" spans="11:71" x14ac:dyDescent="0.25">
      <c r="K1954" s="3"/>
      <c r="L1954" s="3"/>
      <c r="M1954" s="3"/>
      <c r="N1954" s="3"/>
      <c r="O1954" s="3"/>
      <c r="P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BM1954" s="3"/>
      <c r="BN1954" s="3"/>
      <c r="BO1954" s="3"/>
      <c r="BP1954" s="3"/>
      <c r="BQ1954" s="3"/>
      <c r="BR1954" s="3"/>
      <c r="BS1954" s="3"/>
    </row>
    <row r="1955" spans="11:71" x14ac:dyDescent="0.25">
      <c r="K1955" s="3"/>
      <c r="L1955" s="3"/>
      <c r="M1955" s="3"/>
      <c r="N1955" s="3"/>
      <c r="O1955" s="3"/>
      <c r="P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BM1955" s="3"/>
      <c r="BN1955" s="3"/>
      <c r="BO1955" s="3"/>
      <c r="BP1955" s="3"/>
      <c r="BQ1955" s="3"/>
      <c r="BR1955" s="3"/>
      <c r="BS1955" s="3"/>
    </row>
    <row r="1956" spans="11:71" x14ac:dyDescent="0.25">
      <c r="K1956" s="3"/>
      <c r="L1956" s="3"/>
      <c r="M1956" s="3"/>
      <c r="N1956" s="3"/>
      <c r="O1956" s="3"/>
      <c r="P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BM1956" s="3"/>
      <c r="BN1956" s="3"/>
      <c r="BO1956" s="3"/>
      <c r="BP1956" s="3"/>
      <c r="BQ1956" s="3"/>
      <c r="BR1956" s="3"/>
      <c r="BS1956" s="3"/>
    </row>
    <row r="1957" spans="11:71" x14ac:dyDescent="0.25">
      <c r="K1957" s="3"/>
      <c r="L1957" s="3"/>
      <c r="M1957" s="3"/>
      <c r="N1957" s="3"/>
      <c r="O1957" s="3"/>
      <c r="P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BM1957" s="3"/>
      <c r="BN1957" s="3"/>
      <c r="BO1957" s="3"/>
      <c r="BP1957" s="3"/>
      <c r="BQ1957" s="3"/>
      <c r="BR1957" s="3"/>
      <c r="BS1957" s="3"/>
    </row>
    <row r="1958" spans="11:71" x14ac:dyDescent="0.25">
      <c r="K1958" s="3"/>
      <c r="L1958" s="3"/>
      <c r="M1958" s="3"/>
      <c r="N1958" s="3"/>
      <c r="O1958" s="3"/>
      <c r="P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BM1958" s="3"/>
      <c r="BN1958" s="3"/>
      <c r="BO1958" s="3"/>
      <c r="BP1958" s="3"/>
      <c r="BQ1958" s="3"/>
      <c r="BR1958" s="3"/>
      <c r="BS1958" s="3"/>
    </row>
    <row r="1959" spans="11:71" x14ac:dyDescent="0.25">
      <c r="K1959" s="3"/>
      <c r="L1959" s="3"/>
      <c r="M1959" s="3"/>
      <c r="N1959" s="3"/>
      <c r="O1959" s="3"/>
      <c r="P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BM1959" s="3"/>
      <c r="BN1959" s="3"/>
      <c r="BO1959" s="3"/>
      <c r="BP1959" s="3"/>
      <c r="BQ1959" s="3"/>
      <c r="BR1959" s="3"/>
      <c r="BS1959" s="3"/>
    </row>
    <row r="1960" spans="11:71" x14ac:dyDescent="0.25">
      <c r="K1960" s="3"/>
      <c r="L1960" s="3"/>
      <c r="M1960" s="3"/>
      <c r="N1960" s="3"/>
      <c r="O1960" s="3"/>
      <c r="P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BM1960" s="3"/>
      <c r="BN1960" s="3"/>
      <c r="BO1960" s="3"/>
      <c r="BP1960" s="3"/>
      <c r="BQ1960" s="3"/>
      <c r="BR1960" s="3"/>
      <c r="BS1960" s="3"/>
    </row>
    <row r="1961" spans="11:71" x14ac:dyDescent="0.25">
      <c r="K1961" s="3"/>
      <c r="L1961" s="3"/>
      <c r="M1961" s="3"/>
      <c r="N1961" s="3"/>
      <c r="O1961" s="3"/>
      <c r="P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BM1961" s="3"/>
      <c r="BN1961" s="3"/>
      <c r="BO1961" s="3"/>
      <c r="BP1961" s="3"/>
      <c r="BQ1961" s="3"/>
      <c r="BR1961" s="3"/>
      <c r="BS1961" s="3"/>
    </row>
    <row r="1962" spans="11:71" x14ac:dyDescent="0.25">
      <c r="K1962" s="3"/>
      <c r="L1962" s="3"/>
      <c r="M1962" s="3"/>
      <c r="N1962" s="3"/>
      <c r="O1962" s="3"/>
      <c r="P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BM1962" s="3"/>
      <c r="BN1962" s="3"/>
      <c r="BO1962" s="3"/>
      <c r="BP1962" s="3"/>
      <c r="BQ1962" s="3"/>
      <c r="BR1962" s="3"/>
      <c r="BS1962" s="3"/>
    </row>
    <row r="1963" spans="11:71" x14ac:dyDescent="0.25">
      <c r="K1963" s="3"/>
      <c r="L1963" s="3"/>
      <c r="M1963" s="3"/>
      <c r="N1963" s="3"/>
      <c r="O1963" s="3"/>
      <c r="P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BM1963" s="3"/>
      <c r="BN1963" s="3"/>
      <c r="BO1963" s="3"/>
      <c r="BP1963" s="3"/>
      <c r="BQ1963" s="3"/>
      <c r="BR1963" s="3"/>
      <c r="BS1963" s="3"/>
    </row>
    <row r="1964" spans="11:71" x14ac:dyDescent="0.25">
      <c r="K1964" s="3"/>
      <c r="L1964" s="3"/>
      <c r="M1964" s="3"/>
      <c r="N1964" s="3"/>
      <c r="O1964" s="3"/>
      <c r="P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BM1964" s="3"/>
      <c r="BN1964" s="3"/>
      <c r="BO1964" s="3"/>
      <c r="BP1964" s="3"/>
      <c r="BQ1964" s="3"/>
      <c r="BR1964" s="3"/>
      <c r="BS1964" s="3"/>
    </row>
    <row r="1965" spans="11:71" x14ac:dyDescent="0.25">
      <c r="K1965" s="3"/>
      <c r="L1965" s="3"/>
      <c r="M1965" s="3"/>
      <c r="N1965" s="3"/>
      <c r="O1965" s="3"/>
      <c r="P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BM1965" s="3"/>
      <c r="BN1965" s="3"/>
      <c r="BO1965" s="3"/>
      <c r="BP1965" s="3"/>
      <c r="BQ1965" s="3"/>
      <c r="BR1965" s="3"/>
      <c r="BS1965" s="3"/>
    </row>
    <row r="1966" spans="11:71" x14ac:dyDescent="0.25">
      <c r="K1966" s="3"/>
      <c r="L1966" s="3"/>
      <c r="M1966" s="3"/>
      <c r="N1966" s="3"/>
      <c r="O1966" s="3"/>
      <c r="P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BM1966" s="3"/>
      <c r="BN1966" s="3"/>
      <c r="BO1966" s="3"/>
      <c r="BP1966" s="3"/>
      <c r="BQ1966" s="3"/>
      <c r="BR1966" s="3"/>
      <c r="BS1966" s="3"/>
    </row>
    <row r="1967" spans="11:71" x14ac:dyDescent="0.25">
      <c r="K1967" s="3"/>
      <c r="L1967" s="3"/>
      <c r="M1967" s="3"/>
      <c r="N1967" s="3"/>
      <c r="O1967" s="3"/>
      <c r="P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BM1967" s="3"/>
      <c r="BN1967" s="3"/>
      <c r="BO1967" s="3"/>
      <c r="BP1967" s="3"/>
      <c r="BQ1967" s="3"/>
      <c r="BR1967" s="3"/>
      <c r="BS1967" s="3"/>
    </row>
    <row r="1968" spans="11:71" x14ac:dyDescent="0.25">
      <c r="K1968" s="3"/>
      <c r="L1968" s="3"/>
      <c r="M1968" s="3"/>
      <c r="N1968" s="3"/>
      <c r="O1968" s="3"/>
      <c r="P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BM1968" s="3"/>
      <c r="BN1968" s="3"/>
      <c r="BO1968" s="3"/>
      <c r="BP1968" s="3"/>
      <c r="BQ1968" s="3"/>
      <c r="BR1968" s="3"/>
      <c r="BS1968" s="3"/>
    </row>
    <row r="1969" spans="11:71" x14ac:dyDescent="0.25">
      <c r="K1969" s="3"/>
      <c r="L1969" s="3"/>
      <c r="M1969" s="3"/>
      <c r="N1969" s="3"/>
      <c r="O1969" s="3"/>
      <c r="P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BM1969" s="3"/>
      <c r="BN1969" s="3"/>
      <c r="BO1969" s="3"/>
      <c r="BP1969" s="3"/>
      <c r="BQ1969" s="3"/>
      <c r="BR1969" s="3"/>
      <c r="BS1969" s="3"/>
    </row>
    <row r="1970" spans="11:71" x14ac:dyDescent="0.25">
      <c r="K1970" s="3"/>
      <c r="L1970" s="3"/>
      <c r="M1970" s="3"/>
      <c r="N1970" s="3"/>
      <c r="O1970" s="3"/>
      <c r="P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BM1970" s="3"/>
      <c r="BN1970" s="3"/>
      <c r="BO1970" s="3"/>
      <c r="BP1970" s="3"/>
      <c r="BQ1970" s="3"/>
      <c r="BR1970" s="3"/>
      <c r="BS1970" s="3"/>
    </row>
    <row r="1971" spans="11:71" x14ac:dyDescent="0.25">
      <c r="K1971" s="3"/>
      <c r="L1971" s="3"/>
      <c r="M1971" s="3"/>
      <c r="N1971" s="3"/>
      <c r="O1971" s="3"/>
      <c r="P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BM1971" s="3"/>
      <c r="BN1971" s="3"/>
      <c r="BO1971" s="3"/>
      <c r="BP1971" s="3"/>
      <c r="BQ1971" s="3"/>
      <c r="BR1971" s="3"/>
      <c r="BS1971" s="3"/>
    </row>
    <row r="1972" spans="11:71" x14ac:dyDescent="0.25">
      <c r="K1972" s="3"/>
      <c r="L1972" s="3"/>
      <c r="M1972" s="3"/>
      <c r="N1972" s="3"/>
      <c r="O1972" s="3"/>
      <c r="P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BM1972" s="3"/>
      <c r="BN1972" s="3"/>
      <c r="BO1972" s="3"/>
      <c r="BP1972" s="3"/>
      <c r="BQ1972" s="3"/>
      <c r="BR1972" s="3"/>
      <c r="BS1972" s="3"/>
    </row>
    <row r="1973" spans="11:71" x14ac:dyDescent="0.25">
      <c r="K1973" s="3"/>
      <c r="L1973" s="3"/>
      <c r="M1973" s="3"/>
      <c r="N1973" s="3"/>
      <c r="O1973" s="3"/>
      <c r="P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BM1973" s="3"/>
      <c r="BN1973" s="3"/>
      <c r="BO1973" s="3"/>
      <c r="BP1973" s="3"/>
      <c r="BQ1973" s="3"/>
      <c r="BR1973" s="3"/>
      <c r="BS1973" s="3"/>
    </row>
    <row r="1974" spans="11:71" x14ac:dyDescent="0.25">
      <c r="K1974" s="3"/>
      <c r="L1974" s="3"/>
      <c r="M1974" s="3"/>
      <c r="N1974" s="3"/>
      <c r="O1974" s="3"/>
      <c r="P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BM1974" s="3"/>
      <c r="BN1974" s="3"/>
      <c r="BO1974" s="3"/>
      <c r="BP1974" s="3"/>
      <c r="BQ1974" s="3"/>
      <c r="BR1974" s="3"/>
      <c r="BS1974" s="3"/>
    </row>
    <row r="1975" spans="11:71" x14ac:dyDescent="0.25">
      <c r="K1975" s="3"/>
      <c r="L1975" s="3"/>
      <c r="M1975" s="3"/>
      <c r="N1975" s="3"/>
      <c r="O1975" s="3"/>
      <c r="P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BM1975" s="3"/>
      <c r="BN1975" s="3"/>
      <c r="BO1975" s="3"/>
      <c r="BP1975" s="3"/>
      <c r="BQ1975" s="3"/>
      <c r="BR1975" s="3"/>
      <c r="BS1975" s="3"/>
    </row>
    <row r="1976" spans="11:71" x14ac:dyDescent="0.25">
      <c r="K1976" s="3"/>
      <c r="L1976" s="3"/>
      <c r="M1976" s="3"/>
      <c r="N1976" s="3"/>
      <c r="O1976" s="3"/>
      <c r="P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BM1976" s="3"/>
      <c r="BN1976" s="3"/>
      <c r="BO1976" s="3"/>
      <c r="BP1976" s="3"/>
      <c r="BQ1976" s="3"/>
      <c r="BR1976" s="3"/>
      <c r="BS1976" s="3"/>
    </row>
    <row r="1977" spans="11:71" x14ac:dyDescent="0.25">
      <c r="K1977" s="3"/>
      <c r="L1977" s="3"/>
      <c r="M1977" s="3"/>
      <c r="N1977" s="3"/>
      <c r="O1977" s="3"/>
      <c r="P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BM1977" s="3"/>
      <c r="BN1977" s="3"/>
      <c r="BO1977" s="3"/>
      <c r="BP1977" s="3"/>
      <c r="BQ1977" s="3"/>
      <c r="BR1977" s="3"/>
      <c r="BS1977" s="3"/>
    </row>
    <row r="1978" spans="11:71" x14ac:dyDescent="0.25">
      <c r="K1978" s="3"/>
      <c r="L1978" s="3"/>
      <c r="M1978" s="3"/>
      <c r="N1978" s="3"/>
      <c r="O1978" s="3"/>
      <c r="P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BM1978" s="3"/>
      <c r="BN1978" s="3"/>
      <c r="BO1978" s="3"/>
      <c r="BP1978" s="3"/>
      <c r="BQ1978" s="3"/>
      <c r="BR1978" s="3"/>
      <c r="BS1978" s="3"/>
    </row>
    <row r="1979" spans="11:71" x14ac:dyDescent="0.25">
      <c r="K1979" s="3"/>
      <c r="L1979" s="3"/>
      <c r="M1979" s="3"/>
      <c r="N1979" s="3"/>
      <c r="O1979" s="3"/>
      <c r="P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BM1979" s="3"/>
      <c r="BN1979" s="3"/>
      <c r="BO1979" s="3"/>
      <c r="BP1979" s="3"/>
      <c r="BQ1979" s="3"/>
      <c r="BR1979" s="3"/>
      <c r="BS1979" s="3"/>
    </row>
    <row r="1980" spans="11:71" x14ac:dyDescent="0.25">
      <c r="K1980" s="3"/>
      <c r="L1980" s="3"/>
      <c r="M1980" s="3"/>
      <c r="N1980" s="3"/>
      <c r="O1980" s="3"/>
      <c r="P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BM1980" s="3"/>
      <c r="BN1980" s="3"/>
      <c r="BO1980" s="3"/>
      <c r="BP1980" s="3"/>
      <c r="BQ1980" s="3"/>
      <c r="BR1980" s="3"/>
      <c r="BS1980" s="3"/>
    </row>
    <row r="1981" spans="11:71" x14ac:dyDescent="0.25">
      <c r="K1981" s="3"/>
      <c r="L1981" s="3"/>
      <c r="M1981" s="3"/>
      <c r="N1981" s="3"/>
      <c r="O1981" s="3"/>
      <c r="P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BM1981" s="3"/>
      <c r="BN1981" s="3"/>
      <c r="BO1981" s="3"/>
      <c r="BP1981" s="3"/>
      <c r="BQ1981" s="3"/>
      <c r="BR1981" s="3"/>
      <c r="BS1981" s="3"/>
    </row>
    <row r="1982" spans="11:71" x14ac:dyDescent="0.25">
      <c r="K1982" s="3"/>
      <c r="L1982" s="3"/>
      <c r="M1982" s="3"/>
      <c r="N1982" s="3"/>
      <c r="O1982" s="3"/>
      <c r="P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BM1982" s="3"/>
      <c r="BN1982" s="3"/>
      <c r="BO1982" s="3"/>
      <c r="BP1982" s="3"/>
      <c r="BQ1982" s="3"/>
      <c r="BR1982" s="3"/>
      <c r="BS1982" s="3"/>
    </row>
    <row r="1983" spans="11:71" x14ac:dyDescent="0.25">
      <c r="K1983" s="3"/>
      <c r="L1983" s="3"/>
      <c r="M1983" s="3"/>
      <c r="N1983" s="3"/>
      <c r="O1983" s="3"/>
      <c r="P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BM1983" s="3"/>
      <c r="BN1983" s="3"/>
      <c r="BO1983" s="3"/>
      <c r="BP1983" s="3"/>
      <c r="BQ1983" s="3"/>
      <c r="BR1983" s="3"/>
      <c r="BS1983" s="3"/>
    </row>
    <row r="1984" spans="11:71" x14ac:dyDescent="0.25">
      <c r="K1984" s="3"/>
      <c r="L1984" s="3"/>
      <c r="M1984" s="3"/>
      <c r="N1984" s="3"/>
      <c r="O1984" s="3"/>
      <c r="P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BM1984" s="3"/>
      <c r="BN1984" s="3"/>
      <c r="BO1984" s="3"/>
      <c r="BP1984" s="3"/>
      <c r="BQ1984" s="3"/>
      <c r="BR1984" s="3"/>
      <c r="BS1984" s="3"/>
    </row>
    <row r="1985" spans="11:71" x14ac:dyDescent="0.25">
      <c r="K1985" s="3"/>
      <c r="L1985" s="3"/>
      <c r="M1985" s="3"/>
      <c r="N1985" s="3"/>
      <c r="O1985" s="3"/>
      <c r="P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BM1985" s="3"/>
      <c r="BN1985" s="3"/>
      <c r="BO1985" s="3"/>
      <c r="BP1985" s="3"/>
      <c r="BQ1985" s="3"/>
      <c r="BR1985" s="3"/>
      <c r="BS1985" s="3"/>
    </row>
    <row r="1986" spans="11:71" x14ac:dyDescent="0.25">
      <c r="K1986" s="3"/>
      <c r="L1986" s="3"/>
      <c r="M1986" s="3"/>
      <c r="N1986" s="3"/>
      <c r="O1986" s="3"/>
      <c r="P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BM1986" s="3"/>
      <c r="BN1986" s="3"/>
      <c r="BO1986" s="3"/>
      <c r="BP1986" s="3"/>
      <c r="BQ1986" s="3"/>
      <c r="BR1986" s="3"/>
      <c r="BS1986" s="3"/>
    </row>
    <row r="1987" spans="11:71" x14ac:dyDescent="0.25">
      <c r="K1987" s="3"/>
      <c r="L1987" s="3"/>
      <c r="M1987" s="3"/>
      <c r="N1987" s="3"/>
      <c r="O1987" s="3"/>
      <c r="P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BM1987" s="3"/>
      <c r="BN1987" s="3"/>
      <c r="BO1987" s="3"/>
      <c r="BP1987" s="3"/>
      <c r="BQ1987" s="3"/>
      <c r="BR1987" s="3"/>
      <c r="BS1987" s="3"/>
    </row>
    <row r="1988" spans="11:71" x14ac:dyDescent="0.25">
      <c r="K1988" s="3"/>
      <c r="L1988" s="3"/>
      <c r="M1988" s="3"/>
      <c r="N1988" s="3"/>
      <c r="O1988" s="3"/>
      <c r="P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BM1988" s="3"/>
      <c r="BN1988" s="3"/>
      <c r="BO1988" s="3"/>
      <c r="BP1988" s="3"/>
      <c r="BQ1988" s="3"/>
      <c r="BR1988" s="3"/>
      <c r="BS1988" s="3"/>
    </row>
    <row r="1989" spans="11:71" x14ac:dyDescent="0.25">
      <c r="K1989" s="3"/>
      <c r="L1989" s="3"/>
      <c r="M1989" s="3"/>
      <c r="N1989" s="3"/>
      <c r="O1989" s="3"/>
      <c r="P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BM1989" s="3"/>
      <c r="BN1989" s="3"/>
      <c r="BO1989" s="3"/>
      <c r="BP1989" s="3"/>
      <c r="BQ1989" s="3"/>
      <c r="BR1989" s="3"/>
      <c r="BS1989" s="3"/>
    </row>
    <row r="1990" spans="11:71" x14ac:dyDescent="0.25">
      <c r="K1990" s="3"/>
      <c r="L1990" s="3"/>
      <c r="M1990" s="3"/>
      <c r="N1990" s="3"/>
      <c r="O1990" s="3"/>
      <c r="P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BM1990" s="3"/>
      <c r="BN1990" s="3"/>
      <c r="BO1990" s="3"/>
      <c r="BP1990" s="3"/>
      <c r="BQ1990" s="3"/>
      <c r="BR1990" s="3"/>
      <c r="BS1990" s="3"/>
    </row>
    <row r="1991" spans="11:71" x14ac:dyDescent="0.25">
      <c r="K1991" s="3"/>
      <c r="L1991" s="3"/>
      <c r="M1991" s="3"/>
      <c r="N1991" s="3"/>
      <c r="O1991" s="3"/>
      <c r="P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BM1991" s="3"/>
      <c r="BN1991" s="3"/>
      <c r="BO1991" s="3"/>
      <c r="BP1991" s="3"/>
      <c r="BQ1991" s="3"/>
      <c r="BR1991" s="3"/>
      <c r="BS1991" s="3"/>
    </row>
    <row r="1992" spans="11:71" x14ac:dyDescent="0.25">
      <c r="K1992" s="3"/>
      <c r="L1992" s="3"/>
      <c r="M1992" s="3"/>
      <c r="N1992" s="3"/>
      <c r="O1992" s="3"/>
      <c r="P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BM1992" s="3"/>
      <c r="BN1992" s="3"/>
      <c r="BO1992" s="3"/>
      <c r="BP1992" s="3"/>
      <c r="BQ1992" s="3"/>
      <c r="BR1992" s="3"/>
      <c r="BS1992" s="3"/>
    </row>
    <row r="1993" spans="11:71" x14ac:dyDescent="0.25">
      <c r="K1993" s="3"/>
      <c r="L1993" s="3"/>
      <c r="M1993" s="3"/>
      <c r="N1993" s="3"/>
      <c r="O1993" s="3"/>
      <c r="P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BM1993" s="3"/>
      <c r="BN1993" s="3"/>
      <c r="BO1993" s="3"/>
      <c r="BP1993" s="3"/>
      <c r="BQ1993" s="3"/>
      <c r="BR1993" s="3"/>
      <c r="BS1993" s="3"/>
    </row>
    <row r="1994" spans="11:71" x14ac:dyDescent="0.25">
      <c r="K1994" s="3"/>
      <c r="L1994" s="3"/>
      <c r="M1994" s="3"/>
      <c r="N1994" s="3"/>
      <c r="O1994" s="3"/>
      <c r="P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BM1994" s="3"/>
      <c r="BN1994" s="3"/>
      <c r="BO1994" s="3"/>
      <c r="BP1994" s="3"/>
      <c r="BQ1994" s="3"/>
      <c r="BR1994" s="3"/>
      <c r="BS1994" s="3"/>
    </row>
    <row r="1995" spans="11:71" x14ac:dyDescent="0.25">
      <c r="K1995" s="3"/>
      <c r="L1995" s="3"/>
      <c r="M1995" s="3"/>
      <c r="N1995" s="3"/>
      <c r="O1995" s="3"/>
      <c r="P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BM1995" s="3"/>
      <c r="BN1995" s="3"/>
      <c r="BO1995" s="3"/>
      <c r="BP1995" s="3"/>
      <c r="BQ1995" s="3"/>
      <c r="BR1995" s="3"/>
      <c r="BS1995" s="3"/>
    </row>
    <row r="1996" spans="11:71" x14ac:dyDescent="0.25">
      <c r="K1996" s="3"/>
      <c r="L1996" s="3"/>
      <c r="M1996" s="3"/>
      <c r="N1996" s="3"/>
      <c r="O1996" s="3"/>
      <c r="P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BM1996" s="3"/>
      <c r="BN1996" s="3"/>
      <c r="BO1996" s="3"/>
      <c r="BP1996" s="3"/>
      <c r="BQ1996" s="3"/>
      <c r="BR1996" s="3"/>
      <c r="BS1996" s="3"/>
    </row>
    <row r="1997" spans="11:71" x14ac:dyDescent="0.25">
      <c r="K1997" s="3"/>
      <c r="L1997" s="3"/>
      <c r="M1997" s="3"/>
      <c r="N1997" s="3"/>
      <c r="O1997" s="3"/>
      <c r="P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BM1997" s="3"/>
      <c r="BN1997" s="3"/>
      <c r="BO1997" s="3"/>
      <c r="BP1997" s="3"/>
      <c r="BQ1997" s="3"/>
      <c r="BR1997" s="3"/>
      <c r="BS1997" s="3"/>
    </row>
    <row r="1998" spans="11:71" x14ac:dyDescent="0.25">
      <c r="K1998" s="3"/>
      <c r="L1998" s="3"/>
      <c r="M1998" s="3"/>
      <c r="N1998" s="3"/>
      <c r="O1998" s="3"/>
      <c r="P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BM1998" s="3"/>
      <c r="BN1998" s="3"/>
      <c r="BO1998" s="3"/>
      <c r="BP1998" s="3"/>
      <c r="BQ1998" s="3"/>
      <c r="BR1998" s="3"/>
      <c r="BS1998" s="3"/>
    </row>
    <row r="1999" spans="11:71" x14ac:dyDescent="0.25">
      <c r="K1999" s="3"/>
      <c r="L1999" s="3"/>
      <c r="M1999" s="3"/>
      <c r="N1999" s="3"/>
      <c r="O1999" s="3"/>
      <c r="P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BM1999" s="3"/>
      <c r="BN1999" s="3"/>
      <c r="BO1999" s="3"/>
      <c r="BP1999" s="3"/>
      <c r="BQ1999" s="3"/>
      <c r="BR1999" s="3"/>
      <c r="BS1999" s="3"/>
    </row>
    <row r="2000" spans="11:71" x14ac:dyDescent="0.25">
      <c r="K2000" s="3"/>
      <c r="L2000" s="3"/>
      <c r="M2000" s="3"/>
      <c r="N2000" s="3"/>
      <c r="O2000" s="3"/>
      <c r="P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BM2000" s="3"/>
      <c r="BN2000" s="3"/>
      <c r="BO2000" s="3"/>
      <c r="BP2000" s="3"/>
      <c r="BQ2000" s="3"/>
      <c r="BR2000" s="3"/>
      <c r="BS2000" s="3"/>
    </row>
    <row r="2001" spans="11:71" x14ac:dyDescent="0.25">
      <c r="K2001" s="3"/>
      <c r="L2001" s="3"/>
      <c r="M2001" s="3"/>
      <c r="N2001" s="3"/>
      <c r="O2001" s="3"/>
      <c r="P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BM2001" s="3"/>
      <c r="BN2001" s="3"/>
      <c r="BO2001" s="3"/>
      <c r="BP2001" s="3"/>
      <c r="BQ2001" s="3"/>
      <c r="BR2001" s="3"/>
      <c r="BS2001" s="3"/>
    </row>
    <row r="2002" spans="11:71" x14ac:dyDescent="0.25">
      <c r="K2002" s="3"/>
      <c r="L2002" s="3"/>
      <c r="M2002" s="3"/>
      <c r="N2002" s="3"/>
      <c r="O2002" s="3"/>
      <c r="P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BM2002" s="3"/>
      <c r="BN2002" s="3"/>
      <c r="BO2002" s="3"/>
      <c r="BP2002" s="3"/>
      <c r="BQ2002" s="3"/>
      <c r="BR2002" s="3"/>
      <c r="BS2002" s="3"/>
    </row>
    <row r="2003" spans="11:71" x14ac:dyDescent="0.25">
      <c r="K2003" s="3"/>
      <c r="L2003" s="3"/>
      <c r="M2003" s="3"/>
      <c r="N2003" s="3"/>
      <c r="O2003" s="3"/>
      <c r="P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BM2003" s="3"/>
      <c r="BN2003" s="3"/>
      <c r="BO2003" s="3"/>
      <c r="BP2003" s="3"/>
      <c r="BQ2003" s="3"/>
      <c r="BR2003" s="3"/>
      <c r="BS2003" s="3"/>
    </row>
    <row r="2004" spans="11:71" x14ac:dyDescent="0.25">
      <c r="K2004" s="3"/>
      <c r="L2004" s="3"/>
      <c r="M2004" s="3"/>
      <c r="N2004" s="3"/>
      <c r="O2004" s="3"/>
      <c r="P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BM2004" s="3"/>
      <c r="BN2004" s="3"/>
      <c r="BO2004" s="3"/>
      <c r="BP2004" s="3"/>
      <c r="BQ2004" s="3"/>
      <c r="BR2004" s="3"/>
      <c r="BS2004" s="3"/>
    </row>
    <row r="2005" spans="11:71" x14ac:dyDescent="0.25">
      <c r="K2005" s="3"/>
      <c r="L2005" s="3"/>
      <c r="M2005" s="3"/>
      <c r="N2005" s="3"/>
      <c r="O2005" s="3"/>
      <c r="P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BM2005" s="3"/>
      <c r="BN2005" s="3"/>
      <c r="BO2005" s="3"/>
      <c r="BP2005" s="3"/>
      <c r="BQ2005" s="3"/>
      <c r="BR2005" s="3"/>
      <c r="BS2005" s="3"/>
    </row>
    <row r="2006" spans="11:71" x14ac:dyDescent="0.25">
      <c r="K2006" s="3"/>
      <c r="L2006" s="3"/>
      <c r="M2006" s="3"/>
      <c r="N2006" s="3"/>
      <c r="O2006" s="3"/>
      <c r="P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BM2006" s="3"/>
      <c r="BN2006" s="3"/>
      <c r="BO2006" s="3"/>
      <c r="BP2006" s="3"/>
      <c r="BQ2006" s="3"/>
      <c r="BR2006" s="3"/>
      <c r="BS2006" s="3"/>
    </row>
    <row r="2007" spans="11:71" x14ac:dyDescent="0.25">
      <c r="K2007" s="3"/>
      <c r="L2007" s="3"/>
      <c r="M2007" s="3"/>
      <c r="N2007" s="3"/>
      <c r="O2007" s="3"/>
      <c r="P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BM2007" s="3"/>
      <c r="BN2007" s="3"/>
      <c r="BO2007" s="3"/>
      <c r="BP2007" s="3"/>
      <c r="BQ2007" s="3"/>
      <c r="BR2007" s="3"/>
      <c r="BS2007" s="3"/>
    </row>
    <row r="2008" spans="11:71" x14ac:dyDescent="0.25">
      <c r="K2008" s="3"/>
      <c r="L2008" s="3"/>
      <c r="M2008" s="3"/>
      <c r="N2008" s="3"/>
      <c r="O2008" s="3"/>
      <c r="P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BM2008" s="3"/>
      <c r="BN2008" s="3"/>
      <c r="BO2008" s="3"/>
      <c r="BP2008" s="3"/>
      <c r="BQ2008" s="3"/>
      <c r="BR2008" s="3"/>
      <c r="BS2008" s="3"/>
    </row>
    <row r="2009" spans="11:71" x14ac:dyDescent="0.25">
      <c r="K2009" s="3"/>
      <c r="L2009" s="3"/>
      <c r="M2009" s="3"/>
      <c r="N2009" s="3"/>
      <c r="O2009" s="3"/>
      <c r="P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BM2009" s="3"/>
      <c r="BN2009" s="3"/>
      <c r="BO2009" s="3"/>
      <c r="BP2009" s="3"/>
      <c r="BQ2009" s="3"/>
      <c r="BR2009" s="3"/>
      <c r="BS2009" s="3"/>
    </row>
    <row r="2010" spans="11:71" x14ac:dyDescent="0.25">
      <c r="K2010" s="3"/>
      <c r="L2010" s="3"/>
      <c r="M2010" s="3"/>
      <c r="N2010" s="3"/>
      <c r="O2010" s="3"/>
      <c r="P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BM2010" s="3"/>
      <c r="BN2010" s="3"/>
      <c r="BO2010" s="3"/>
      <c r="BP2010" s="3"/>
      <c r="BQ2010" s="3"/>
      <c r="BR2010" s="3"/>
      <c r="BS2010" s="3"/>
    </row>
    <row r="2011" spans="11:71" x14ac:dyDescent="0.25">
      <c r="K2011" s="3"/>
      <c r="L2011" s="3"/>
      <c r="M2011" s="3"/>
      <c r="N2011" s="3"/>
      <c r="O2011" s="3"/>
      <c r="P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BM2011" s="3"/>
      <c r="BN2011" s="3"/>
      <c r="BO2011" s="3"/>
      <c r="BP2011" s="3"/>
      <c r="BQ2011" s="3"/>
      <c r="BR2011" s="3"/>
      <c r="BS2011" s="3"/>
    </row>
    <row r="2012" spans="11:71" x14ac:dyDescent="0.25">
      <c r="K2012" s="3"/>
      <c r="L2012" s="3"/>
      <c r="M2012" s="3"/>
      <c r="N2012" s="3"/>
      <c r="O2012" s="3"/>
      <c r="P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BM2012" s="3"/>
      <c r="BN2012" s="3"/>
      <c r="BO2012" s="3"/>
      <c r="BP2012" s="3"/>
      <c r="BQ2012" s="3"/>
      <c r="BR2012" s="3"/>
      <c r="BS2012" s="3"/>
    </row>
    <row r="2013" spans="11:71" x14ac:dyDescent="0.25">
      <c r="K2013" s="3"/>
      <c r="L2013" s="3"/>
      <c r="M2013" s="3"/>
      <c r="N2013" s="3"/>
      <c r="O2013" s="3"/>
      <c r="P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BM2013" s="3"/>
      <c r="BN2013" s="3"/>
      <c r="BO2013" s="3"/>
      <c r="BP2013" s="3"/>
      <c r="BQ2013" s="3"/>
      <c r="BR2013" s="3"/>
      <c r="BS2013" s="3"/>
    </row>
    <row r="2014" spans="11:71" x14ac:dyDescent="0.25">
      <c r="K2014" s="3"/>
      <c r="L2014" s="3"/>
      <c r="M2014" s="3"/>
      <c r="N2014" s="3"/>
      <c r="O2014" s="3"/>
      <c r="P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BM2014" s="3"/>
      <c r="BN2014" s="3"/>
      <c r="BO2014" s="3"/>
      <c r="BP2014" s="3"/>
      <c r="BQ2014" s="3"/>
      <c r="BR2014" s="3"/>
      <c r="BS2014" s="3"/>
    </row>
    <row r="2015" spans="11:71" x14ac:dyDescent="0.25">
      <c r="K2015" s="3"/>
      <c r="L2015" s="3"/>
      <c r="M2015" s="3"/>
      <c r="N2015" s="3"/>
      <c r="O2015" s="3"/>
      <c r="P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BM2015" s="3"/>
      <c r="BN2015" s="3"/>
      <c r="BO2015" s="3"/>
      <c r="BP2015" s="3"/>
      <c r="BQ2015" s="3"/>
      <c r="BR2015" s="3"/>
      <c r="BS2015" s="3"/>
    </row>
    <row r="2016" spans="11:71" x14ac:dyDescent="0.25">
      <c r="K2016" s="3"/>
      <c r="L2016" s="3"/>
      <c r="M2016" s="3"/>
      <c r="N2016" s="3"/>
      <c r="O2016" s="3"/>
      <c r="P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BM2016" s="3"/>
      <c r="BN2016" s="3"/>
      <c r="BO2016" s="3"/>
      <c r="BP2016" s="3"/>
      <c r="BQ2016" s="3"/>
      <c r="BR2016" s="3"/>
      <c r="BS2016" s="3"/>
    </row>
    <row r="2017" spans="11:71" x14ac:dyDescent="0.25">
      <c r="K2017" s="3"/>
      <c r="L2017" s="3"/>
      <c r="M2017" s="3"/>
      <c r="N2017" s="3"/>
      <c r="O2017" s="3"/>
      <c r="P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BM2017" s="3"/>
      <c r="BN2017" s="3"/>
      <c r="BO2017" s="3"/>
      <c r="BP2017" s="3"/>
      <c r="BQ2017" s="3"/>
      <c r="BR2017" s="3"/>
      <c r="BS2017" s="3"/>
    </row>
    <row r="2018" spans="11:71" x14ac:dyDescent="0.25">
      <c r="K2018" s="3"/>
      <c r="L2018" s="3"/>
      <c r="M2018" s="3"/>
      <c r="N2018" s="3"/>
      <c r="O2018" s="3"/>
      <c r="P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BM2018" s="3"/>
      <c r="BN2018" s="3"/>
      <c r="BO2018" s="3"/>
      <c r="BP2018" s="3"/>
      <c r="BQ2018" s="3"/>
      <c r="BR2018" s="3"/>
      <c r="BS2018" s="3"/>
    </row>
    <row r="2019" spans="11:71" x14ac:dyDescent="0.25">
      <c r="K2019" s="3"/>
      <c r="L2019" s="3"/>
      <c r="M2019" s="3"/>
      <c r="N2019" s="3"/>
      <c r="O2019" s="3"/>
      <c r="P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BM2019" s="3"/>
      <c r="BN2019" s="3"/>
      <c r="BO2019" s="3"/>
      <c r="BP2019" s="3"/>
      <c r="BQ2019" s="3"/>
      <c r="BR2019" s="3"/>
      <c r="BS2019" s="3"/>
    </row>
    <row r="2020" spans="11:71" x14ac:dyDescent="0.25">
      <c r="K2020" s="3"/>
      <c r="L2020" s="3"/>
      <c r="M2020" s="3"/>
      <c r="N2020" s="3"/>
      <c r="O2020" s="3"/>
      <c r="P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BM2020" s="3"/>
      <c r="BN2020" s="3"/>
      <c r="BO2020" s="3"/>
      <c r="BP2020" s="3"/>
      <c r="BQ2020" s="3"/>
      <c r="BR2020" s="3"/>
      <c r="BS2020" s="3"/>
    </row>
    <row r="2021" spans="11:71" x14ac:dyDescent="0.25">
      <c r="K2021" s="3"/>
      <c r="L2021" s="3"/>
      <c r="M2021" s="3"/>
      <c r="N2021" s="3"/>
      <c r="O2021" s="3"/>
      <c r="P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BM2021" s="3"/>
      <c r="BN2021" s="3"/>
      <c r="BO2021" s="3"/>
      <c r="BP2021" s="3"/>
      <c r="BQ2021" s="3"/>
      <c r="BR2021" s="3"/>
      <c r="BS2021" s="3"/>
    </row>
    <row r="2022" spans="11:71" x14ac:dyDescent="0.25">
      <c r="K2022" s="3"/>
      <c r="L2022" s="3"/>
      <c r="M2022" s="3"/>
      <c r="N2022" s="3"/>
      <c r="O2022" s="3"/>
      <c r="P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BM2022" s="3"/>
      <c r="BN2022" s="3"/>
      <c r="BO2022" s="3"/>
      <c r="BP2022" s="3"/>
      <c r="BQ2022" s="3"/>
      <c r="BR2022" s="3"/>
      <c r="BS2022" s="3"/>
    </row>
    <row r="2023" spans="11:71" x14ac:dyDescent="0.25">
      <c r="K2023" s="3"/>
      <c r="L2023" s="3"/>
      <c r="M2023" s="3"/>
      <c r="N2023" s="3"/>
      <c r="O2023" s="3"/>
      <c r="P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BM2023" s="3"/>
      <c r="BN2023" s="3"/>
      <c r="BO2023" s="3"/>
      <c r="BP2023" s="3"/>
      <c r="BQ2023" s="3"/>
      <c r="BR2023" s="3"/>
      <c r="BS2023" s="3"/>
    </row>
    <row r="2024" spans="11:71" x14ac:dyDescent="0.25">
      <c r="K2024" s="3"/>
      <c r="L2024" s="3"/>
      <c r="M2024" s="3"/>
      <c r="N2024" s="3"/>
      <c r="O2024" s="3"/>
      <c r="P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BM2024" s="3"/>
      <c r="BN2024" s="3"/>
      <c r="BO2024" s="3"/>
      <c r="BP2024" s="3"/>
      <c r="BQ2024" s="3"/>
      <c r="BR2024" s="3"/>
      <c r="BS2024" s="3"/>
    </row>
    <row r="2025" spans="11:71" x14ac:dyDescent="0.25">
      <c r="K2025" s="3"/>
      <c r="L2025" s="3"/>
      <c r="M2025" s="3"/>
      <c r="N2025" s="3"/>
      <c r="O2025" s="3"/>
      <c r="P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BM2025" s="3"/>
      <c r="BN2025" s="3"/>
      <c r="BO2025" s="3"/>
      <c r="BP2025" s="3"/>
      <c r="BQ2025" s="3"/>
      <c r="BR2025" s="3"/>
      <c r="BS2025" s="3"/>
    </row>
    <row r="2026" spans="11:71" x14ac:dyDescent="0.25">
      <c r="K2026" s="3"/>
      <c r="L2026" s="3"/>
      <c r="M2026" s="3"/>
      <c r="N2026" s="3"/>
      <c r="O2026" s="3"/>
      <c r="P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BM2026" s="3"/>
      <c r="BN2026" s="3"/>
      <c r="BO2026" s="3"/>
      <c r="BP2026" s="3"/>
      <c r="BQ2026" s="3"/>
      <c r="BR2026" s="3"/>
      <c r="BS2026" s="3"/>
    </row>
    <row r="2027" spans="11:71" x14ac:dyDescent="0.25">
      <c r="K2027" s="3"/>
      <c r="L2027" s="3"/>
      <c r="M2027" s="3"/>
      <c r="N2027" s="3"/>
      <c r="O2027" s="3"/>
      <c r="P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BM2027" s="3"/>
      <c r="BN2027" s="3"/>
      <c r="BO2027" s="3"/>
      <c r="BP2027" s="3"/>
      <c r="BQ2027" s="3"/>
      <c r="BR2027" s="3"/>
      <c r="BS2027" s="3"/>
    </row>
    <row r="2028" spans="11:71" x14ac:dyDescent="0.25">
      <c r="K2028" s="3"/>
      <c r="L2028" s="3"/>
      <c r="M2028" s="3"/>
      <c r="N2028" s="3"/>
      <c r="O2028" s="3"/>
      <c r="P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BM2028" s="3"/>
      <c r="BN2028" s="3"/>
      <c r="BO2028" s="3"/>
      <c r="BP2028" s="3"/>
      <c r="BQ2028" s="3"/>
      <c r="BR2028" s="3"/>
      <c r="BS2028" s="3"/>
    </row>
    <row r="2029" spans="11:71" x14ac:dyDescent="0.25">
      <c r="K2029" s="3"/>
      <c r="L2029" s="3"/>
      <c r="M2029" s="3"/>
      <c r="N2029" s="3"/>
      <c r="O2029" s="3"/>
      <c r="P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BM2029" s="3"/>
      <c r="BN2029" s="3"/>
      <c r="BO2029" s="3"/>
      <c r="BP2029" s="3"/>
      <c r="BQ2029" s="3"/>
      <c r="BR2029" s="3"/>
      <c r="BS2029" s="3"/>
    </row>
    <row r="2030" spans="11:71" x14ac:dyDescent="0.25">
      <c r="K2030" s="3"/>
      <c r="L2030" s="3"/>
      <c r="M2030" s="3"/>
      <c r="N2030" s="3"/>
      <c r="O2030" s="3"/>
      <c r="P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BM2030" s="3"/>
      <c r="BN2030" s="3"/>
      <c r="BO2030" s="3"/>
      <c r="BP2030" s="3"/>
      <c r="BQ2030" s="3"/>
      <c r="BR2030" s="3"/>
      <c r="BS2030" s="3"/>
    </row>
    <row r="2031" spans="11:71" x14ac:dyDescent="0.25">
      <c r="K2031" s="3"/>
      <c r="L2031" s="3"/>
      <c r="M2031" s="3"/>
      <c r="N2031" s="3"/>
      <c r="O2031" s="3"/>
      <c r="P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BM2031" s="3"/>
      <c r="BN2031" s="3"/>
      <c r="BO2031" s="3"/>
      <c r="BP2031" s="3"/>
      <c r="BQ2031" s="3"/>
      <c r="BR2031" s="3"/>
      <c r="BS2031" s="3"/>
    </row>
    <row r="2032" spans="11:71" x14ac:dyDescent="0.25">
      <c r="K2032" s="3"/>
      <c r="L2032" s="3"/>
      <c r="M2032" s="3"/>
      <c r="N2032" s="3"/>
      <c r="O2032" s="3"/>
      <c r="P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BM2032" s="3"/>
      <c r="BN2032" s="3"/>
      <c r="BO2032" s="3"/>
      <c r="BP2032" s="3"/>
      <c r="BQ2032" s="3"/>
      <c r="BR2032" s="3"/>
      <c r="BS2032" s="3"/>
    </row>
    <row r="2033" spans="11:71" x14ac:dyDescent="0.25">
      <c r="K2033" s="3"/>
      <c r="L2033" s="3"/>
      <c r="M2033" s="3"/>
      <c r="N2033" s="3"/>
      <c r="O2033" s="3"/>
      <c r="P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BM2033" s="3"/>
      <c r="BN2033" s="3"/>
      <c r="BO2033" s="3"/>
      <c r="BP2033" s="3"/>
      <c r="BQ2033" s="3"/>
      <c r="BR2033" s="3"/>
      <c r="BS2033" s="3"/>
    </row>
    <row r="2034" spans="11:71" x14ac:dyDescent="0.25">
      <c r="K2034" s="3"/>
      <c r="L2034" s="3"/>
      <c r="M2034" s="3"/>
      <c r="N2034" s="3"/>
      <c r="O2034" s="3"/>
      <c r="P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BM2034" s="3"/>
      <c r="BN2034" s="3"/>
      <c r="BO2034" s="3"/>
      <c r="BP2034" s="3"/>
      <c r="BQ2034" s="3"/>
      <c r="BR2034" s="3"/>
      <c r="BS2034" s="3"/>
    </row>
    <row r="2035" spans="11:71" x14ac:dyDescent="0.25">
      <c r="K2035" s="3"/>
      <c r="L2035" s="3"/>
      <c r="M2035" s="3"/>
      <c r="N2035" s="3"/>
      <c r="O2035" s="3"/>
      <c r="P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BM2035" s="3"/>
      <c r="BN2035" s="3"/>
      <c r="BO2035" s="3"/>
      <c r="BP2035" s="3"/>
      <c r="BQ2035" s="3"/>
      <c r="BR2035" s="3"/>
      <c r="BS2035" s="3"/>
    </row>
    <row r="2036" spans="11:71" x14ac:dyDescent="0.25">
      <c r="K2036" s="3"/>
      <c r="L2036" s="3"/>
      <c r="M2036" s="3"/>
      <c r="N2036" s="3"/>
      <c r="O2036" s="3"/>
      <c r="P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BM2036" s="3"/>
      <c r="BN2036" s="3"/>
      <c r="BO2036" s="3"/>
      <c r="BP2036" s="3"/>
      <c r="BQ2036" s="3"/>
      <c r="BR2036" s="3"/>
      <c r="BS2036" s="3"/>
    </row>
    <row r="2037" spans="11:71" x14ac:dyDescent="0.25">
      <c r="K2037" s="3"/>
      <c r="L2037" s="3"/>
      <c r="M2037" s="3"/>
      <c r="N2037" s="3"/>
      <c r="O2037" s="3"/>
      <c r="P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BM2037" s="3"/>
      <c r="BN2037" s="3"/>
      <c r="BO2037" s="3"/>
      <c r="BP2037" s="3"/>
      <c r="BQ2037" s="3"/>
      <c r="BR2037" s="3"/>
      <c r="BS2037" s="3"/>
    </row>
    <row r="2038" spans="11:71" x14ac:dyDescent="0.25">
      <c r="K2038" s="3"/>
      <c r="L2038" s="3"/>
      <c r="M2038" s="3"/>
      <c r="N2038" s="3"/>
      <c r="O2038" s="3"/>
      <c r="P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BM2038" s="3"/>
      <c r="BN2038" s="3"/>
      <c r="BO2038" s="3"/>
      <c r="BP2038" s="3"/>
      <c r="BQ2038" s="3"/>
      <c r="BR2038" s="3"/>
      <c r="BS2038" s="3"/>
    </row>
    <row r="2039" spans="11:71" x14ac:dyDescent="0.25">
      <c r="K2039" s="3"/>
      <c r="L2039" s="3"/>
      <c r="M2039" s="3"/>
      <c r="N2039" s="3"/>
      <c r="O2039" s="3"/>
      <c r="P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BM2039" s="3"/>
      <c r="BN2039" s="3"/>
      <c r="BO2039" s="3"/>
      <c r="BP2039" s="3"/>
      <c r="BQ2039" s="3"/>
      <c r="BR2039" s="3"/>
      <c r="BS2039" s="3"/>
    </row>
    <row r="2040" spans="11:71" x14ac:dyDescent="0.25">
      <c r="K2040" s="3"/>
      <c r="L2040" s="3"/>
      <c r="M2040" s="3"/>
      <c r="N2040" s="3"/>
      <c r="O2040" s="3"/>
      <c r="P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BM2040" s="3"/>
      <c r="BN2040" s="3"/>
      <c r="BO2040" s="3"/>
      <c r="BP2040" s="3"/>
      <c r="BQ2040" s="3"/>
      <c r="BR2040" s="3"/>
      <c r="BS2040" s="3"/>
    </row>
    <row r="2041" spans="11:71" x14ac:dyDescent="0.25">
      <c r="K2041" s="3"/>
      <c r="L2041" s="3"/>
      <c r="M2041" s="3"/>
      <c r="N2041" s="3"/>
      <c r="O2041" s="3"/>
      <c r="P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BM2041" s="3"/>
      <c r="BN2041" s="3"/>
      <c r="BO2041" s="3"/>
      <c r="BP2041" s="3"/>
      <c r="BQ2041" s="3"/>
      <c r="BR2041" s="3"/>
      <c r="BS2041" s="3"/>
    </row>
    <row r="2042" spans="11:71" x14ac:dyDescent="0.25">
      <c r="K2042" s="3"/>
      <c r="L2042" s="3"/>
      <c r="M2042" s="3"/>
      <c r="N2042" s="3"/>
      <c r="O2042" s="3"/>
      <c r="P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BM2042" s="3"/>
      <c r="BN2042" s="3"/>
      <c r="BO2042" s="3"/>
      <c r="BP2042" s="3"/>
      <c r="BQ2042" s="3"/>
      <c r="BR2042" s="3"/>
      <c r="BS2042" s="3"/>
    </row>
    <row r="2043" spans="11:71" x14ac:dyDescent="0.25">
      <c r="K2043" s="3"/>
      <c r="L2043" s="3"/>
      <c r="M2043" s="3"/>
      <c r="N2043" s="3"/>
      <c r="O2043" s="3"/>
      <c r="P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BM2043" s="3"/>
      <c r="BN2043" s="3"/>
      <c r="BO2043" s="3"/>
      <c r="BP2043" s="3"/>
      <c r="BQ2043" s="3"/>
      <c r="BR2043" s="3"/>
      <c r="BS2043" s="3"/>
    </row>
    <row r="2044" spans="11:71" x14ac:dyDescent="0.25">
      <c r="K2044" s="3"/>
      <c r="L2044" s="3"/>
      <c r="M2044" s="3"/>
      <c r="N2044" s="3"/>
      <c r="O2044" s="3"/>
      <c r="P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BM2044" s="3"/>
      <c r="BN2044" s="3"/>
      <c r="BO2044" s="3"/>
      <c r="BP2044" s="3"/>
      <c r="BQ2044" s="3"/>
      <c r="BR2044" s="3"/>
      <c r="BS2044" s="3"/>
    </row>
    <row r="2045" spans="11:71" x14ac:dyDescent="0.25">
      <c r="K2045" s="3"/>
      <c r="L2045" s="3"/>
      <c r="M2045" s="3"/>
      <c r="N2045" s="3"/>
      <c r="O2045" s="3"/>
      <c r="P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BM2045" s="3"/>
      <c r="BN2045" s="3"/>
      <c r="BO2045" s="3"/>
      <c r="BP2045" s="3"/>
      <c r="BQ2045" s="3"/>
      <c r="BR2045" s="3"/>
      <c r="BS2045" s="3"/>
    </row>
    <row r="2046" spans="11:71" x14ac:dyDescent="0.25">
      <c r="K2046" s="3"/>
      <c r="L2046" s="3"/>
      <c r="M2046" s="3"/>
      <c r="N2046" s="3"/>
      <c r="O2046" s="3"/>
      <c r="P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BM2046" s="3"/>
      <c r="BN2046" s="3"/>
      <c r="BO2046" s="3"/>
      <c r="BP2046" s="3"/>
      <c r="BQ2046" s="3"/>
      <c r="BR2046" s="3"/>
      <c r="BS2046" s="3"/>
    </row>
    <row r="2047" spans="11:71" x14ac:dyDescent="0.25">
      <c r="K2047" s="3"/>
      <c r="L2047" s="3"/>
      <c r="M2047" s="3"/>
      <c r="N2047" s="3"/>
      <c r="O2047" s="3"/>
      <c r="P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BM2047" s="3"/>
      <c r="BN2047" s="3"/>
      <c r="BO2047" s="3"/>
      <c r="BP2047" s="3"/>
      <c r="BQ2047" s="3"/>
      <c r="BR2047" s="3"/>
      <c r="BS2047" s="3"/>
    </row>
    <row r="2048" spans="11:71" x14ac:dyDescent="0.25">
      <c r="K2048" s="3"/>
      <c r="L2048" s="3"/>
      <c r="M2048" s="3"/>
      <c r="N2048" s="3"/>
      <c r="O2048" s="3"/>
      <c r="P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BM2048" s="3"/>
      <c r="BN2048" s="3"/>
      <c r="BO2048" s="3"/>
      <c r="BP2048" s="3"/>
      <c r="BQ2048" s="3"/>
      <c r="BR2048" s="3"/>
      <c r="BS2048" s="3"/>
    </row>
    <row r="2049" spans="11:71" x14ac:dyDescent="0.25">
      <c r="K2049" s="3"/>
      <c r="L2049" s="3"/>
      <c r="M2049" s="3"/>
      <c r="N2049" s="3"/>
      <c r="O2049" s="3"/>
      <c r="P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BM2049" s="3"/>
      <c r="BN2049" s="3"/>
      <c r="BO2049" s="3"/>
      <c r="BP2049" s="3"/>
      <c r="BQ2049" s="3"/>
      <c r="BR2049" s="3"/>
      <c r="BS2049" s="3"/>
    </row>
    <row r="2050" spans="11:71" x14ac:dyDescent="0.25">
      <c r="K2050" s="3"/>
      <c r="L2050" s="3"/>
      <c r="M2050" s="3"/>
      <c r="N2050" s="3"/>
      <c r="O2050" s="3"/>
      <c r="P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BM2050" s="3"/>
      <c r="BN2050" s="3"/>
      <c r="BO2050" s="3"/>
      <c r="BP2050" s="3"/>
      <c r="BQ2050" s="3"/>
      <c r="BR2050" s="3"/>
      <c r="BS2050" s="3"/>
    </row>
    <row r="2051" spans="11:71" x14ac:dyDescent="0.25">
      <c r="K2051" s="3"/>
      <c r="L2051" s="3"/>
      <c r="M2051" s="3"/>
      <c r="N2051" s="3"/>
      <c r="O2051" s="3"/>
      <c r="P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BM2051" s="3"/>
      <c r="BN2051" s="3"/>
      <c r="BO2051" s="3"/>
      <c r="BP2051" s="3"/>
      <c r="BQ2051" s="3"/>
      <c r="BR2051" s="3"/>
      <c r="BS2051" s="3"/>
    </row>
    <row r="2052" spans="11:71" x14ac:dyDescent="0.25">
      <c r="K2052" s="3"/>
      <c r="L2052" s="3"/>
      <c r="M2052" s="3"/>
      <c r="N2052" s="3"/>
      <c r="O2052" s="3"/>
      <c r="P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BM2052" s="3"/>
      <c r="BN2052" s="3"/>
      <c r="BO2052" s="3"/>
      <c r="BP2052" s="3"/>
      <c r="BQ2052" s="3"/>
      <c r="BR2052" s="3"/>
      <c r="BS2052" s="3"/>
    </row>
    <row r="2053" spans="11:71" x14ac:dyDescent="0.25">
      <c r="K2053" s="3"/>
      <c r="L2053" s="3"/>
      <c r="M2053" s="3"/>
      <c r="N2053" s="3"/>
      <c r="O2053" s="3"/>
      <c r="P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BM2053" s="3"/>
      <c r="BN2053" s="3"/>
      <c r="BO2053" s="3"/>
      <c r="BP2053" s="3"/>
      <c r="BQ2053" s="3"/>
      <c r="BR2053" s="3"/>
      <c r="BS2053" s="3"/>
    </row>
    <row r="2054" spans="11:71" x14ac:dyDescent="0.25">
      <c r="K2054" s="3"/>
      <c r="L2054" s="3"/>
      <c r="M2054" s="3"/>
      <c r="N2054" s="3"/>
      <c r="O2054" s="3"/>
      <c r="P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BM2054" s="3"/>
      <c r="BN2054" s="3"/>
      <c r="BO2054" s="3"/>
      <c r="BP2054" s="3"/>
      <c r="BQ2054" s="3"/>
      <c r="BR2054" s="3"/>
      <c r="BS2054" s="3"/>
    </row>
    <row r="2055" spans="11:71" x14ac:dyDescent="0.25">
      <c r="K2055" s="3"/>
      <c r="L2055" s="3"/>
      <c r="M2055" s="3"/>
      <c r="N2055" s="3"/>
      <c r="O2055" s="3"/>
      <c r="P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BM2055" s="3"/>
      <c r="BN2055" s="3"/>
      <c r="BO2055" s="3"/>
      <c r="BP2055" s="3"/>
      <c r="BQ2055" s="3"/>
      <c r="BR2055" s="3"/>
      <c r="BS2055" s="3"/>
    </row>
    <row r="2056" spans="11:71" x14ac:dyDescent="0.25">
      <c r="K2056" s="3"/>
      <c r="L2056" s="3"/>
      <c r="M2056" s="3"/>
      <c r="N2056" s="3"/>
      <c r="O2056" s="3"/>
      <c r="P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BM2056" s="3"/>
      <c r="BN2056" s="3"/>
      <c r="BO2056" s="3"/>
      <c r="BP2056" s="3"/>
      <c r="BQ2056" s="3"/>
      <c r="BR2056" s="3"/>
      <c r="BS2056" s="3"/>
    </row>
    <row r="2057" spans="11:71" x14ac:dyDescent="0.25">
      <c r="K2057" s="3"/>
      <c r="L2057" s="3"/>
      <c r="M2057" s="3"/>
      <c r="N2057" s="3"/>
      <c r="O2057" s="3"/>
      <c r="P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BM2057" s="3"/>
      <c r="BN2057" s="3"/>
      <c r="BO2057" s="3"/>
      <c r="BP2057" s="3"/>
      <c r="BQ2057" s="3"/>
      <c r="BR2057" s="3"/>
      <c r="BS2057" s="3"/>
    </row>
    <row r="2058" spans="11:71" x14ac:dyDescent="0.25">
      <c r="K2058" s="3"/>
      <c r="L2058" s="3"/>
      <c r="M2058" s="3"/>
      <c r="N2058" s="3"/>
      <c r="O2058" s="3"/>
      <c r="P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BM2058" s="3"/>
      <c r="BN2058" s="3"/>
      <c r="BO2058" s="3"/>
      <c r="BP2058" s="3"/>
      <c r="BQ2058" s="3"/>
      <c r="BR2058" s="3"/>
      <c r="BS2058" s="3"/>
    </row>
    <row r="2059" spans="11:71" x14ac:dyDescent="0.25">
      <c r="K2059" s="3"/>
      <c r="L2059" s="3"/>
      <c r="M2059" s="3"/>
      <c r="N2059" s="3"/>
      <c r="O2059" s="3"/>
      <c r="P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BM2059" s="3"/>
      <c r="BN2059" s="3"/>
      <c r="BO2059" s="3"/>
      <c r="BP2059" s="3"/>
      <c r="BQ2059" s="3"/>
      <c r="BR2059" s="3"/>
      <c r="BS2059" s="3"/>
    </row>
    <row r="2060" spans="11:71" x14ac:dyDescent="0.25">
      <c r="K2060" s="3"/>
      <c r="L2060" s="3"/>
      <c r="M2060" s="3"/>
      <c r="N2060" s="3"/>
      <c r="O2060" s="3"/>
      <c r="P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BM2060" s="3"/>
      <c r="BN2060" s="3"/>
      <c r="BO2060" s="3"/>
      <c r="BP2060" s="3"/>
      <c r="BQ2060" s="3"/>
      <c r="BR2060" s="3"/>
      <c r="BS2060" s="3"/>
    </row>
    <row r="2061" spans="11:71" x14ac:dyDescent="0.25">
      <c r="K2061" s="3"/>
      <c r="L2061" s="3"/>
      <c r="M2061" s="3"/>
      <c r="N2061" s="3"/>
      <c r="O2061" s="3"/>
      <c r="P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BM2061" s="3"/>
      <c r="BN2061" s="3"/>
      <c r="BO2061" s="3"/>
      <c r="BP2061" s="3"/>
      <c r="BQ2061" s="3"/>
      <c r="BR2061" s="3"/>
      <c r="BS2061" s="3"/>
    </row>
    <row r="2062" spans="11:71" x14ac:dyDescent="0.25">
      <c r="K2062" s="3"/>
      <c r="L2062" s="3"/>
      <c r="M2062" s="3"/>
      <c r="N2062" s="3"/>
      <c r="O2062" s="3"/>
      <c r="P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BM2062" s="3"/>
      <c r="BN2062" s="3"/>
      <c r="BO2062" s="3"/>
      <c r="BP2062" s="3"/>
      <c r="BQ2062" s="3"/>
      <c r="BR2062" s="3"/>
      <c r="BS2062" s="3"/>
    </row>
    <row r="2063" spans="11:71" x14ac:dyDescent="0.25">
      <c r="K2063" s="3"/>
      <c r="L2063" s="3"/>
      <c r="M2063" s="3"/>
      <c r="N2063" s="3"/>
      <c r="O2063" s="3"/>
      <c r="P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BM2063" s="3"/>
      <c r="BN2063" s="3"/>
      <c r="BO2063" s="3"/>
      <c r="BP2063" s="3"/>
      <c r="BQ2063" s="3"/>
      <c r="BR2063" s="3"/>
      <c r="BS2063" s="3"/>
    </row>
    <row r="2064" spans="11:71" x14ac:dyDescent="0.25">
      <c r="K2064" s="3"/>
      <c r="L2064" s="3"/>
      <c r="M2064" s="3"/>
      <c r="N2064" s="3"/>
      <c r="O2064" s="3"/>
      <c r="P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BM2064" s="3"/>
      <c r="BN2064" s="3"/>
      <c r="BO2064" s="3"/>
      <c r="BP2064" s="3"/>
      <c r="BQ2064" s="3"/>
      <c r="BR2064" s="3"/>
      <c r="BS2064" s="3"/>
    </row>
    <row r="2065" spans="11:71" x14ac:dyDescent="0.25">
      <c r="K2065" s="3"/>
      <c r="L2065" s="3"/>
      <c r="M2065" s="3"/>
      <c r="N2065" s="3"/>
      <c r="O2065" s="3"/>
      <c r="P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BM2065" s="3"/>
      <c r="BN2065" s="3"/>
      <c r="BO2065" s="3"/>
      <c r="BP2065" s="3"/>
      <c r="BQ2065" s="3"/>
      <c r="BR2065" s="3"/>
      <c r="BS2065" s="3"/>
    </row>
    <row r="2066" spans="11:71" x14ac:dyDescent="0.25">
      <c r="K2066" s="3"/>
      <c r="L2066" s="3"/>
      <c r="M2066" s="3"/>
      <c r="N2066" s="3"/>
      <c r="O2066" s="3"/>
      <c r="P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BM2066" s="3"/>
      <c r="BN2066" s="3"/>
      <c r="BO2066" s="3"/>
      <c r="BP2066" s="3"/>
      <c r="BQ2066" s="3"/>
      <c r="BR2066" s="3"/>
      <c r="BS2066" s="3"/>
    </row>
    <row r="2067" spans="11:71" x14ac:dyDescent="0.25">
      <c r="K2067" s="3"/>
      <c r="L2067" s="3"/>
      <c r="M2067" s="3"/>
      <c r="N2067" s="3"/>
      <c r="O2067" s="3"/>
      <c r="P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BM2067" s="3"/>
      <c r="BN2067" s="3"/>
      <c r="BO2067" s="3"/>
      <c r="BP2067" s="3"/>
      <c r="BQ2067" s="3"/>
      <c r="BR2067" s="3"/>
      <c r="BS2067" s="3"/>
    </row>
    <row r="2068" spans="11:71" x14ac:dyDescent="0.25">
      <c r="K2068" s="3"/>
      <c r="L2068" s="3"/>
      <c r="M2068" s="3"/>
      <c r="N2068" s="3"/>
      <c r="O2068" s="3"/>
      <c r="P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BM2068" s="3"/>
      <c r="BN2068" s="3"/>
      <c r="BO2068" s="3"/>
      <c r="BP2068" s="3"/>
      <c r="BQ2068" s="3"/>
      <c r="BR2068" s="3"/>
      <c r="BS2068" s="3"/>
    </row>
    <row r="2069" spans="11:71" x14ac:dyDescent="0.25">
      <c r="K2069" s="3"/>
      <c r="L2069" s="3"/>
      <c r="M2069" s="3"/>
      <c r="N2069" s="3"/>
      <c r="O2069" s="3"/>
      <c r="P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BM2069" s="3"/>
      <c r="BN2069" s="3"/>
      <c r="BO2069" s="3"/>
      <c r="BP2069" s="3"/>
      <c r="BQ2069" s="3"/>
      <c r="BR2069" s="3"/>
      <c r="BS2069" s="3"/>
    </row>
    <row r="2070" spans="11:71" x14ac:dyDescent="0.25">
      <c r="K2070" s="3"/>
      <c r="L2070" s="3"/>
      <c r="M2070" s="3"/>
      <c r="N2070" s="3"/>
      <c r="O2070" s="3"/>
      <c r="P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BM2070" s="3"/>
      <c r="BN2070" s="3"/>
      <c r="BO2070" s="3"/>
      <c r="BP2070" s="3"/>
      <c r="BQ2070" s="3"/>
      <c r="BR2070" s="3"/>
      <c r="BS2070" s="3"/>
    </row>
    <row r="2071" spans="11:71" x14ac:dyDescent="0.25">
      <c r="K2071" s="3"/>
      <c r="L2071" s="3"/>
      <c r="M2071" s="3"/>
      <c r="N2071" s="3"/>
      <c r="O2071" s="3"/>
      <c r="P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BM2071" s="3"/>
      <c r="BN2071" s="3"/>
      <c r="BO2071" s="3"/>
      <c r="BP2071" s="3"/>
      <c r="BQ2071" s="3"/>
      <c r="BR2071" s="3"/>
      <c r="BS2071" s="3"/>
    </row>
    <row r="2072" spans="11:71" x14ac:dyDescent="0.25">
      <c r="K2072" s="3"/>
      <c r="L2072" s="3"/>
      <c r="M2072" s="3"/>
      <c r="N2072" s="3"/>
      <c r="O2072" s="3"/>
      <c r="P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BM2072" s="3"/>
      <c r="BN2072" s="3"/>
      <c r="BO2072" s="3"/>
      <c r="BP2072" s="3"/>
      <c r="BQ2072" s="3"/>
      <c r="BR2072" s="3"/>
      <c r="BS2072" s="3"/>
    </row>
    <row r="2073" spans="11:71" x14ac:dyDescent="0.25">
      <c r="K2073" s="3"/>
      <c r="L2073" s="3"/>
      <c r="M2073" s="3"/>
      <c r="N2073" s="3"/>
      <c r="O2073" s="3"/>
      <c r="P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BM2073" s="3"/>
      <c r="BN2073" s="3"/>
      <c r="BO2073" s="3"/>
      <c r="BP2073" s="3"/>
      <c r="BQ2073" s="3"/>
      <c r="BR2073" s="3"/>
      <c r="BS2073" s="3"/>
    </row>
    <row r="2074" spans="11:71" x14ac:dyDescent="0.25">
      <c r="K2074" s="3"/>
      <c r="L2074" s="3"/>
      <c r="M2074" s="3"/>
      <c r="N2074" s="3"/>
      <c r="O2074" s="3"/>
      <c r="P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BM2074" s="3"/>
      <c r="BN2074" s="3"/>
      <c r="BO2074" s="3"/>
      <c r="BP2074" s="3"/>
      <c r="BQ2074" s="3"/>
      <c r="BR2074" s="3"/>
      <c r="BS2074" s="3"/>
    </row>
    <row r="2075" spans="11:71" x14ac:dyDescent="0.25">
      <c r="K2075" s="3"/>
      <c r="L2075" s="3"/>
      <c r="M2075" s="3"/>
      <c r="N2075" s="3"/>
      <c r="O2075" s="3"/>
      <c r="P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BM2075" s="3"/>
      <c r="BN2075" s="3"/>
      <c r="BO2075" s="3"/>
      <c r="BP2075" s="3"/>
      <c r="BQ2075" s="3"/>
      <c r="BR2075" s="3"/>
      <c r="BS2075" s="3"/>
    </row>
    <row r="2076" spans="11:71" x14ac:dyDescent="0.25">
      <c r="K2076" s="3"/>
      <c r="L2076" s="3"/>
      <c r="M2076" s="3"/>
      <c r="N2076" s="3"/>
      <c r="O2076" s="3"/>
      <c r="P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BM2076" s="3"/>
      <c r="BN2076" s="3"/>
      <c r="BO2076" s="3"/>
      <c r="BP2076" s="3"/>
      <c r="BQ2076" s="3"/>
      <c r="BR2076" s="3"/>
      <c r="BS2076" s="3"/>
    </row>
    <row r="2077" spans="11:71" x14ac:dyDescent="0.25">
      <c r="K2077" s="3"/>
      <c r="L2077" s="3"/>
      <c r="M2077" s="3"/>
      <c r="N2077" s="3"/>
      <c r="O2077" s="3"/>
      <c r="P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BM2077" s="3"/>
      <c r="BN2077" s="3"/>
      <c r="BO2077" s="3"/>
      <c r="BP2077" s="3"/>
      <c r="BQ2077" s="3"/>
      <c r="BR2077" s="3"/>
      <c r="BS2077" s="3"/>
    </row>
    <row r="2078" spans="11:71" x14ac:dyDescent="0.25">
      <c r="K2078" s="3"/>
      <c r="L2078" s="3"/>
      <c r="M2078" s="3"/>
      <c r="N2078" s="3"/>
      <c r="O2078" s="3"/>
      <c r="P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BM2078" s="3"/>
      <c r="BN2078" s="3"/>
      <c r="BO2078" s="3"/>
      <c r="BP2078" s="3"/>
      <c r="BQ2078" s="3"/>
      <c r="BR2078" s="3"/>
      <c r="BS2078" s="3"/>
    </row>
    <row r="2079" spans="11:71" x14ac:dyDescent="0.25">
      <c r="K2079" s="3"/>
      <c r="L2079" s="3"/>
      <c r="M2079" s="3"/>
      <c r="N2079" s="3"/>
      <c r="O2079" s="3"/>
      <c r="P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BM2079" s="3"/>
      <c r="BN2079" s="3"/>
      <c r="BO2079" s="3"/>
      <c r="BP2079" s="3"/>
      <c r="BQ2079" s="3"/>
      <c r="BR2079" s="3"/>
      <c r="BS2079" s="3"/>
    </row>
    <row r="2080" spans="11:71" x14ac:dyDescent="0.25">
      <c r="K2080" s="3"/>
      <c r="L2080" s="3"/>
      <c r="M2080" s="3"/>
      <c r="N2080" s="3"/>
      <c r="O2080" s="3"/>
      <c r="P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BM2080" s="3"/>
      <c r="BN2080" s="3"/>
      <c r="BO2080" s="3"/>
      <c r="BP2080" s="3"/>
      <c r="BQ2080" s="3"/>
      <c r="BR2080" s="3"/>
      <c r="BS2080" s="3"/>
    </row>
    <row r="2081" spans="11:71" x14ac:dyDescent="0.25">
      <c r="K2081" s="3"/>
      <c r="L2081" s="3"/>
      <c r="M2081" s="3"/>
      <c r="N2081" s="3"/>
      <c r="O2081" s="3"/>
      <c r="P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BM2081" s="3"/>
      <c r="BN2081" s="3"/>
      <c r="BO2081" s="3"/>
      <c r="BP2081" s="3"/>
      <c r="BQ2081" s="3"/>
      <c r="BR2081" s="3"/>
      <c r="BS2081" s="3"/>
    </row>
    <row r="2082" spans="11:71" x14ac:dyDescent="0.25">
      <c r="K2082" s="3"/>
      <c r="L2082" s="3"/>
      <c r="M2082" s="3"/>
      <c r="N2082" s="3"/>
      <c r="O2082" s="3"/>
      <c r="P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BM2082" s="3"/>
      <c r="BN2082" s="3"/>
      <c r="BO2082" s="3"/>
      <c r="BP2082" s="3"/>
      <c r="BQ2082" s="3"/>
      <c r="BR2082" s="3"/>
      <c r="BS2082" s="3"/>
    </row>
    <row r="2083" spans="11:71" x14ac:dyDescent="0.25">
      <c r="K2083" s="3"/>
      <c r="L2083" s="3"/>
      <c r="M2083" s="3"/>
      <c r="N2083" s="3"/>
      <c r="O2083" s="3"/>
      <c r="P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BM2083" s="3"/>
      <c r="BN2083" s="3"/>
      <c r="BO2083" s="3"/>
      <c r="BP2083" s="3"/>
      <c r="BQ2083" s="3"/>
      <c r="BR2083" s="3"/>
      <c r="BS2083" s="3"/>
    </row>
    <row r="2084" spans="11:71" x14ac:dyDescent="0.25">
      <c r="K2084" s="3"/>
      <c r="L2084" s="3"/>
      <c r="M2084" s="3"/>
      <c r="N2084" s="3"/>
      <c r="O2084" s="3"/>
      <c r="P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BM2084" s="3"/>
      <c r="BN2084" s="3"/>
      <c r="BO2084" s="3"/>
      <c r="BP2084" s="3"/>
      <c r="BQ2084" s="3"/>
      <c r="BR2084" s="3"/>
      <c r="BS2084" s="3"/>
    </row>
    <row r="2085" spans="11:71" x14ac:dyDescent="0.25">
      <c r="K2085" s="3"/>
      <c r="L2085" s="3"/>
      <c r="M2085" s="3"/>
      <c r="N2085" s="3"/>
      <c r="O2085" s="3"/>
      <c r="P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BM2085" s="3"/>
      <c r="BN2085" s="3"/>
      <c r="BO2085" s="3"/>
      <c r="BP2085" s="3"/>
      <c r="BQ2085" s="3"/>
      <c r="BR2085" s="3"/>
      <c r="BS2085" s="3"/>
    </row>
    <row r="2086" spans="11:71" x14ac:dyDescent="0.25">
      <c r="K2086" s="3"/>
      <c r="L2086" s="3"/>
      <c r="M2086" s="3"/>
      <c r="N2086" s="3"/>
      <c r="O2086" s="3"/>
      <c r="P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BM2086" s="3"/>
      <c r="BN2086" s="3"/>
      <c r="BO2086" s="3"/>
      <c r="BP2086" s="3"/>
      <c r="BQ2086" s="3"/>
      <c r="BR2086" s="3"/>
      <c r="BS2086" s="3"/>
    </row>
    <row r="2087" spans="11:71" x14ac:dyDescent="0.25">
      <c r="K2087" s="3"/>
      <c r="L2087" s="3"/>
      <c r="M2087" s="3"/>
      <c r="N2087" s="3"/>
      <c r="O2087" s="3"/>
      <c r="P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BM2087" s="3"/>
      <c r="BN2087" s="3"/>
      <c r="BO2087" s="3"/>
      <c r="BP2087" s="3"/>
      <c r="BQ2087" s="3"/>
      <c r="BR2087" s="3"/>
      <c r="BS2087" s="3"/>
    </row>
    <row r="2088" spans="11:71" x14ac:dyDescent="0.25">
      <c r="K2088" s="3"/>
      <c r="L2088" s="3"/>
      <c r="M2088" s="3"/>
      <c r="N2088" s="3"/>
      <c r="O2088" s="3"/>
      <c r="P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BM2088" s="3"/>
      <c r="BN2088" s="3"/>
      <c r="BO2088" s="3"/>
      <c r="BP2088" s="3"/>
      <c r="BQ2088" s="3"/>
      <c r="BR2088" s="3"/>
      <c r="BS2088" s="3"/>
    </row>
    <row r="2089" spans="11:71" x14ac:dyDescent="0.25">
      <c r="K2089" s="3"/>
      <c r="L2089" s="3"/>
      <c r="M2089" s="3"/>
      <c r="N2089" s="3"/>
      <c r="O2089" s="3"/>
      <c r="P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BM2089" s="3"/>
      <c r="BN2089" s="3"/>
      <c r="BO2089" s="3"/>
      <c r="BP2089" s="3"/>
      <c r="BQ2089" s="3"/>
      <c r="BR2089" s="3"/>
      <c r="BS2089" s="3"/>
    </row>
    <row r="2090" spans="11:71" x14ac:dyDescent="0.25">
      <c r="K2090" s="3"/>
      <c r="L2090" s="3"/>
      <c r="M2090" s="3"/>
      <c r="N2090" s="3"/>
      <c r="O2090" s="3"/>
      <c r="P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BM2090" s="3"/>
      <c r="BN2090" s="3"/>
      <c r="BO2090" s="3"/>
      <c r="BP2090" s="3"/>
      <c r="BQ2090" s="3"/>
      <c r="BR2090" s="3"/>
      <c r="BS2090" s="3"/>
    </row>
    <row r="2091" spans="11:71" x14ac:dyDescent="0.25">
      <c r="K2091" s="3"/>
      <c r="L2091" s="3"/>
      <c r="M2091" s="3"/>
      <c r="N2091" s="3"/>
      <c r="O2091" s="3"/>
      <c r="P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BM2091" s="3"/>
      <c r="BN2091" s="3"/>
      <c r="BO2091" s="3"/>
      <c r="BP2091" s="3"/>
      <c r="BQ2091" s="3"/>
      <c r="BR2091" s="3"/>
      <c r="BS2091" s="3"/>
    </row>
    <row r="2092" spans="11:71" x14ac:dyDescent="0.25">
      <c r="K2092" s="3"/>
      <c r="L2092" s="3"/>
      <c r="M2092" s="3"/>
      <c r="N2092" s="3"/>
      <c r="O2092" s="3"/>
      <c r="P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BM2092" s="3"/>
      <c r="BN2092" s="3"/>
      <c r="BO2092" s="3"/>
      <c r="BP2092" s="3"/>
      <c r="BQ2092" s="3"/>
      <c r="BR2092" s="3"/>
      <c r="BS2092" s="3"/>
    </row>
    <row r="2093" spans="11:71" x14ac:dyDescent="0.25">
      <c r="K2093" s="3"/>
      <c r="L2093" s="3"/>
      <c r="M2093" s="3"/>
      <c r="N2093" s="3"/>
      <c r="O2093" s="3"/>
      <c r="P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BM2093" s="3"/>
      <c r="BN2093" s="3"/>
      <c r="BO2093" s="3"/>
      <c r="BP2093" s="3"/>
      <c r="BQ2093" s="3"/>
      <c r="BR2093" s="3"/>
      <c r="BS2093" s="3"/>
    </row>
    <row r="2094" spans="11:71" x14ac:dyDescent="0.25">
      <c r="K2094" s="3"/>
      <c r="L2094" s="3"/>
      <c r="M2094" s="3"/>
      <c r="N2094" s="3"/>
      <c r="O2094" s="3"/>
      <c r="P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BM2094" s="3"/>
      <c r="BN2094" s="3"/>
      <c r="BO2094" s="3"/>
      <c r="BP2094" s="3"/>
      <c r="BQ2094" s="3"/>
      <c r="BR2094" s="3"/>
      <c r="BS2094" s="3"/>
    </row>
    <row r="2095" spans="11:71" x14ac:dyDescent="0.25">
      <c r="K2095" s="3"/>
      <c r="L2095" s="3"/>
      <c r="M2095" s="3"/>
      <c r="N2095" s="3"/>
      <c r="O2095" s="3"/>
      <c r="P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BM2095" s="3"/>
      <c r="BN2095" s="3"/>
      <c r="BO2095" s="3"/>
      <c r="BP2095" s="3"/>
      <c r="BQ2095" s="3"/>
      <c r="BR2095" s="3"/>
      <c r="BS2095" s="3"/>
    </row>
    <row r="2096" spans="11:71" x14ac:dyDescent="0.25">
      <c r="K2096" s="3"/>
      <c r="L2096" s="3"/>
      <c r="M2096" s="3"/>
      <c r="N2096" s="3"/>
      <c r="O2096" s="3"/>
      <c r="P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BM2096" s="3"/>
      <c r="BN2096" s="3"/>
      <c r="BO2096" s="3"/>
      <c r="BP2096" s="3"/>
      <c r="BQ2096" s="3"/>
      <c r="BR2096" s="3"/>
      <c r="BS2096" s="3"/>
    </row>
    <row r="2097" spans="11:71" x14ac:dyDescent="0.25">
      <c r="K2097" s="3"/>
      <c r="L2097" s="3"/>
      <c r="M2097" s="3"/>
      <c r="N2097" s="3"/>
      <c r="O2097" s="3"/>
      <c r="P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BM2097" s="3"/>
      <c r="BN2097" s="3"/>
      <c r="BO2097" s="3"/>
      <c r="BP2097" s="3"/>
      <c r="BQ2097" s="3"/>
      <c r="BR2097" s="3"/>
      <c r="BS2097" s="3"/>
    </row>
    <row r="2098" spans="11:71" x14ac:dyDescent="0.25">
      <c r="K2098" s="3"/>
      <c r="L2098" s="3"/>
      <c r="M2098" s="3"/>
      <c r="N2098" s="3"/>
      <c r="O2098" s="3"/>
      <c r="P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BM2098" s="3"/>
      <c r="BN2098" s="3"/>
      <c r="BO2098" s="3"/>
      <c r="BP2098" s="3"/>
      <c r="BQ2098" s="3"/>
      <c r="BR2098" s="3"/>
      <c r="BS2098" s="3"/>
    </row>
    <row r="2099" spans="11:71" x14ac:dyDescent="0.25">
      <c r="K2099" s="3"/>
      <c r="L2099" s="3"/>
      <c r="M2099" s="3"/>
      <c r="N2099" s="3"/>
      <c r="O2099" s="3"/>
      <c r="P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BM2099" s="3"/>
      <c r="BN2099" s="3"/>
      <c r="BO2099" s="3"/>
      <c r="BP2099" s="3"/>
      <c r="BQ2099" s="3"/>
      <c r="BR2099" s="3"/>
      <c r="BS2099" s="3"/>
    </row>
    <row r="2100" spans="11:71" x14ac:dyDescent="0.25">
      <c r="K2100" s="3"/>
      <c r="L2100" s="3"/>
      <c r="M2100" s="3"/>
      <c r="N2100" s="3"/>
      <c r="O2100" s="3"/>
      <c r="P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BM2100" s="3"/>
      <c r="BN2100" s="3"/>
      <c r="BO2100" s="3"/>
      <c r="BP2100" s="3"/>
      <c r="BQ2100" s="3"/>
      <c r="BR2100" s="3"/>
      <c r="BS2100" s="3"/>
    </row>
    <row r="2101" spans="11:71" x14ac:dyDescent="0.25">
      <c r="K2101" s="3"/>
      <c r="L2101" s="3"/>
      <c r="M2101" s="3"/>
      <c r="N2101" s="3"/>
      <c r="O2101" s="3"/>
      <c r="P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BM2101" s="3"/>
      <c r="BN2101" s="3"/>
      <c r="BO2101" s="3"/>
      <c r="BP2101" s="3"/>
      <c r="BQ2101" s="3"/>
      <c r="BR2101" s="3"/>
      <c r="BS2101" s="3"/>
    </row>
    <row r="2102" spans="11:71" x14ac:dyDescent="0.25">
      <c r="K2102" s="3"/>
      <c r="L2102" s="3"/>
      <c r="M2102" s="3"/>
      <c r="N2102" s="3"/>
      <c r="O2102" s="3"/>
      <c r="P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BM2102" s="3"/>
      <c r="BN2102" s="3"/>
      <c r="BO2102" s="3"/>
      <c r="BP2102" s="3"/>
      <c r="BQ2102" s="3"/>
      <c r="BR2102" s="3"/>
      <c r="BS2102" s="3"/>
    </row>
    <row r="2103" spans="11:71" x14ac:dyDescent="0.25">
      <c r="K2103" s="3"/>
      <c r="L2103" s="3"/>
      <c r="M2103" s="3"/>
      <c r="N2103" s="3"/>
      <c r="O2103" s="3"/>
      <c r="P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BM2103" s="3"/>
      <c r="BN2103" s="3"/>
      <c r="BO2103" s="3"/>
      <c r="BP2103" s="3"/>
      <c r="BQ2103" s="3"/>
      <c r="BR2103" s="3"/>
      <c r="BS2103" s="3"/>
    </row>
    <row r="2104" spans="11:71" x14ac:dyDescent="0.25">
      <c r="K2104" s="3"/>
      <c r="L2104" s="3"/>
      <c r="M2104" s="3"/>
      <c r="N2104" s="3"/>
      <c r="O2104" s="3"/>
      <c r="P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BM2104" s="3"/>
      <c r="BN2104" s="3"/>
      <c r="BO2104" s="3"/>
      <c r="BP2104" s="3"/>
      <c r="BQ2104" s="3"/>
      <c r="BR2104" s="3"/>
      <c r="BS2104" s="3"/>
    </row>
    <row r="2105" spans="11:71" x14ac:dyDescent="0.25">
      <c r="K2105" s="3"/>
      <c r="L2105" s="3"/>
      <c r="M2105" s="3"/>
      <c r="N2105" s="3"/>
      <c r="O2105" s="3"/>
      <c r="P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BM2105" s="3"/>
      <c r="BN2105" s="3"/>
      <c r="BO2105" s="3"/>
      <c r="BP2105" s="3"/>
      <c r="BQ2105" s="3"/>
      <c r="BR2105" s="3"/>
      <c r="BS2105" s="3"/>
    </row>
    <row r="2106" spans="11:71" x14ac:dyDescent="0.25">
      <c r="K2106" s="3"/>
      <c r="L2106" s="3"/>
      <c r="M2106" s="3"/>
      <c r="N2106" s="3"/>
      <c r="O2106" s="3"/>
      <c r="P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BM2106" s="3"/>
      <c r="BN2106" s="3"/>
      <c r="BO2106" s="3"/>
      <c r="BP2106" s="3"/>
      <c r="BQ2106" s="3"/>
      <c r="BR2106" s="3"/>
      <c r="BS2106" s="3"/>
    </row>
    <row r="2107" spans="11:71" x14ac:dyDescent="0.25">
      <c r="K2107" s="3"/>
      <c r="L2107" s="3"/>
      <c r="M2107" s="3"/>
      <c r="N2107" s="3"/>
      <c r="O2107" s="3"/>
      <c r="P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BM2107" s="3"/>
      <c r="BN2107" s="3"/>
      <c r="BO2107" s="3"/>
      <c r="BP2107" s="3"/>
      <c r="BQ2107" s="3"/>
      <c r="BR2107" s="3"/>
      <c r="BS2107" s="3"/>
    </row>
    <row r="2108" spans="11:71" x14ac:dyDescent="0.25">
      <c r="K2108" s="3"/>
      <c r="L2108" s="3"/>
      <c r="M2108" s="3"/>
      <c r="N2108" s="3"/>
      <c r="O2108" s="3"/>
      <c r="P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BM2108" s="3"/>
      <c r="BN2108" s="3"/>
      <c r="BO2108" s="3"/>
      <c r="BP2108" s="3"/>
      <c r="BQ2108" s="3"/>
      <c r="BR2108" s="3"/>
      <c r="BS2108" s="3"/>
    </row>
    <row r="2109" spans="11:71" x14ac:dyDescent="0.25">
      <c r="K2109" s="3"/>
      <c r="L2109" s="3"/>
      <c r="M2109" s="3"/>
      <c r="N2109" s="3"/>
      <c r="O2109" s="3"/>
      <c r="P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BM2109" s="3"/>
      <c r="BN2109" s="3"/>
      <c r="BO2109" s="3"/>
      <c r="BP2109" s="3"/>
      <c r="BQ2109" s="3"/>
      <c r="BR2109" s="3"/>
      <c r="BS2109" s="3"/>
    </row>
    <row r="2110" spans="11:71" x14ac:dyDescent="0.25">
      <c r="K2110" s="3"/>
      <c r="L2110" s="3"/>
      <c r="M2110" s="3"/>
      <c r="N2110" s="3"/>
      <c r="O2110" s="3"/>
      <c r="P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BM2110" s="3"/>
      <c r="BN2110" s="3"/>
      <c r="BO2110" s="3"/>
      <c r="BP2110" s="3"/>
      <c r="BQ2110" s="3"/>
      <c r="BR2110" s="3"/>
      <c r="BS2110" s="3"/>
    </row>
    <row r="2111" spans="11:71" x14ac:dyDescent="0.25">
      <c r="K2111" s="3"/>
      <c r="L2111" s="3"/>
      <c r="M2111" s="3"/>
      <c r="N2111" s="3"/>
      <c r="O2111" s="3"/>
      <c r="P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BM2111" s="3"/>
      <c r="BN2111" s="3"/>
      <c r="BO2111" s="3"/>
      <c r="BP2111" s="3"/>
      <c r="BQ2111" s="3"/>
      <c r="BR2111" s="3"/>
      <c r="BS2111" s="3"/>
    </row>
    <row r="2112" spans="11:71" x14ac:dyDescent="0.25">
      <c r="K2112" s="3"/>
      <c r="L2112" s="3"/>
      <c r="M2112" s="3"/>
      <c r="N2112" s="3"/>
      <c r="O2112" s="3"/>
      <c r="P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BM2112" s="3"/>
      <c r="BN2112" s="3"/>
      <c r="BO2112" s="3"/>
      <c r="BP2112" s="3"/>
      <c r="BQ2112" s="3"/>
      <c r="BR2112" s="3"/>
      <c r="BS2112" s="3"/>
    </row>
    <row r="2113" spans="11:71" x14ac:dyDescent="0.25">
      <c r="K2113" s="3"/>
      <c r="L2113" s="3"/>
      <c r="M2113" s="3"/>
      <c r="N2113" s="3"/>
      <c r="O2113" s="3"/>
      <c r="P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BM2113" s="3"/>
      <c r="BN2113" s="3"/>
      <c r="BO2113" s="3"/>
      <c r="BP2113" s="3"/>
      <c r="BQ2113" s="3"/>
      <c r="BR2113" s="3"/>
      <c r="BS2113" s="3"/>
    </row>
    <row r="2114" spans="11:71" x14ac:dyDescent="0.25">
      <c r="K2114" s="3"/>
      <c r="L2114" s="3"/>
      <c r="M2114" s="3"/>
      <c r="N2114" s="3"/>
      <c r="O2114" s="3"/>
      <c r="P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BM2114" s="3"/>
      <c r="BN2114" s="3"/>
      <c r="BO2114" s="3"/>
      <c r="BP2114" s="3"/>
      <c r="BQ2114" s="3"/>
      <c r="BR2114" s="3"/>
      <c r="BS2114" s="3"/>
    </row>
    <row r="2115" spans="11:71" x14ac:dyDescent="0.25">
      <c r="K2115" s="3"/>
      <c r="L2115" s="3"/>
      <c r="M2115" s="3"/>
      <c r="N2115" s="3"/>
      <c r="O2115" s="3"/>
      <c r="P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BM2115" s="3"/>
      <c r="BN2115" s="3"/>
      <c r="BO2115" s="3"/>
      <c r="BP2115" s="3"/>
      <c r="BQ2115" s="3"/>
      <c r="BR2115" s="3"/>
      <c r="BS2115" s="3"/>
    </row>
    <row r="2116" spans="11:71" x14ac:dyDescent="0.25">
      <c r="K2116" s="3"/>
      <c r="L2116" s="3"/>
      <c r="M2116" s="3"/>
      <c r="N2116" s="3"/>
      <c r="O2116" s="3"/>
      <c r="P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BM2116" s="3"/>
      <c r="BN2116" s="3"/>
      <c r="BO2116" s="3"/>
      <c r="BP2116" s="3"/>
      <c r="BQ2116" s="3"/>
      <c r="BR2116" s="3"/>
      <c r="BS2116" s="3"/>
    </row>
    <row r="2117" spans="11:71" x14ac:dyDescent="0.25">
      <c r="K2117" s="3"/>
      <c r="L2117" s="3"/>
      <c r="M2117" s="3"/>
      <c r="N2117" s="3"/>
      <c r="O2117" s="3"/>
      <c r="P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BM2117" s="3"/>
      <c r="BN2117" s="3"/>
      <c r="BO2117" s="3"/>
      <c r="BP2117" s="3"/>
      <c r="BQ2117" s="3"/>
      <c r="BR2117" s="3"/>
      <c r="BS2117" s="3"/>
    </row>
    <row r="2118" spans="11:71" x14ac:dyDescent="0.25">
      <c r="K2118" s="3"/>
      <c r="L2118" s="3"/>
      <c r="M2118" s="3"/>
      <c r="N2118" s="3"/>
      <c r="O2118" s="3"/>
      <c r="P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BM2118" s="3"/>
      <c r="BN2118" s="3"/>
      <c r="BO2118" s="3"/>
      <c r="BP2118" s="3"/>
      <c r="BQ2118" s="3"/>
      <c r="BR2118" s="3"/>
      <c r="BS2118" s="3"/>
    </row>
    <row r="2119" spans="11:71" x14ac:dyDescent="0.25">
      <c r="K2119" s="3"/>
      <c r="L2119" s="3"/>
      <c r="M2119" s="3"/>
      <c r="N2119" s="3"/>
      <c r="O2119" s="3"/>
      <c r="P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BM2119" s="3"/>
      <c r="BN2119" s="3"/>
      <c r="BO2119" s="3"/>
      <c r="BP2119" s="3"/>
      <c r="BQ2119" s="3"/>
      <c r="BR2119" s="3"/>
      <c r="BS2119" s="3"/>
    </row>
    <row r="2120" spans="11:71" x14ac:dyDescent="0.25">
      <c r="K2120" s="3"/>
      <c r="L2120" s="3"/>
      <c r="M2120" s="3"/>
      <c r="N2120" s="3"/>
      <c r="O2120" s="3"/>
      <c r="P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BM2120" s="3"/>
      <c r="BN2120" s="3"/>
      <c r="BO2120" s="3"/>
      <c r="BP2120" s="3"/>
      <c r="BQ2120" s="3"/>
      <c r="BR2120" s="3"/>
      <c r="BS2120" s="3"/>
    </row>
    <row r="2121" spans="11:71" x14ac:dyDescent="0.25">
      <c r="K2121" s="3"/>
      <c r="L2121" s="3"/>
      <c r="M2121" s="3"/>
      <c r="N2121" s="3"/>
      <c r="O2121" s="3"/>
      <c r="P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BM2121" s="3"/>
      <c r="BN2121" s="3"/>
      <c r="BO2121" s="3"/>
      <c r="BP2121" s="3"/>
      <c r="BQ2121" s="3"/>
      <c r="BR2121" s="3"/>
      <c r="BS2121" s="3"/>
    </row>
    <row r="2122" spans="11:71" x14ac:dyDescent="0.25">
      <c r="K2122" s="3"/>
      <c r="L2122" s="3"/>
      <c r="M2122" s="3"/>
      <c r="N2122" s="3"/>
      <c r="O2122" s="3"/>
      <c r="P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BM2122" s="3"/>
      <c r="BN2122" s="3"/>
      <c r="BO2122" s="3"/>
      <c r="BP2122" s="3"/>
      <c r="BQ2122" s="3"/>
      <c r="BR2122" s="3"/>
      <c r="BS2122" s="3"/>
    </row>
    <row r="2123" spans="11:71" x14ac:dyDescent="0.25">
      <c r="K2123" s="3"/>
      <c r="L2123" s="3"/>
      <c r="M2123" s="3"/>
      <c r="N2123" s="3"/>
      <c r="O2123" s="3"/>
      <c r="P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BM2123" s="3"/>
      <c r="BN2123" s="3"/>
      <c r="BO2123" s="3"/>
      <c r="BP2123" s="3"/>
      <c r="BQ2123" s="3"/>
      <c r="BR2123" s="3"/>
      <c r="BS2123" s="3"/>
    </row>
    <row r="2124" spans="11:71" x14ac:dyDescent="0.25">
      <c r="K2124" s="3"/>
      <c r="L2124" s="3"/>
      <c r="M2124" s="3"/>
      <c r="N2124" s="3"/>
      <c r="O2124" s="3"/>
      <c r="P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BM2124" s="3"/>
      <c r="BN2124" s="3"/>
      <c r="BO2124" s="3"/>
      <c r="BP2124" s="3"/>
      <c r="BQ2124" s="3"/>
      <c r="BR2124" s="3"/>
      <c r="BS2124" s="3"/>
    </row>
    <row r="2125" spans="11:71" x14ac:dyDescent="0.25">
      <c r="K2125" s="3"/>
      <c r="L2125" s="3"/>
      <c r="M2125" s="3"/>
      <c r="N2125" s="3"/>
      <c r="O2125" s="3"/>
      <c r="P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BM2125" s="3"/>
      <c r="BN2125" s="3"/>
      <c r="BO2125" s="3"/>
      <c r="BP2125" s="3"/>
      <c r="BQ2125" s="3"/>
      <c r="BR2125" s="3"/>
      <c r="BS2125" s="3"/>
    </row>
    <row r="2126" spans="11:71" x14ac:dyDescent="0.25">
      <c r="K2126" s="3"/>
      <c r="L2126" s="3"/>
      <c r="M2126" s="3"/>
      <c r="N2126" s="3"/>
      <c r="O2126" s="3"/>
      <c r="P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BM2126" s="3"/>
      <c r="BN2126" s="3"/>
      <c r="BO2126" s="3"/>
      <c r="BP2126" s="3"/>
      <c r="BQ2126" s="3"/>
      <c r="BR2126" s="3"/>
      <c r="BS2126" s="3"/>
    </row>
    <row r="2127" spans="11:71" x14ac:dyDescent="0.25">
      <c r="K2127" s="3"/>
      <c r="L2127" s="3"/>
      <c r="M2127" s="3"/>
      <c r="N2127" s="3"/>
      <c r="O2127" s="3"/>
      <c r="P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BM2127" s="3"/>
      <c r="BN2127" s="3"/>
      <c r="BO2127" s="3"/>
      <c r="BP2127" s="3"/>
      <c r="BQ2127" s="3"/>
      <c r="BR2127" s="3"/>
      <c r="BS2127" s="3"/>
    </row>
    <row r="2128" spans="11:71" x14ac:dyDescent="0.25">
      <c r="K2128" s="3"/>
      <c r="L2128" s="3"/>
      <c r="M2128" s="3"/>
      <c r="N2128" s="3"/>
      <c r="O2128" s="3"/>
      <c r="P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BM2128" s="3"/>
      <c r="BN2128" s="3"/>
      <c r="BO2128" s="3"/>
      <c r="BP2128" s="3"/>
      <c r="BQ2128" s="3"/>
      <c r="BR2128" s="3"/>
      <c r="BS2128" s="3"/>
    </row>
    <row r="2129" spans="11:71" x14ac:dyDescent="0.25">
      <c r="K2129" s="3"/>
      <c r="L2129" s="3"/>
      <c r="M2129" s="3"/>
      <c r="N2129" s="3"/>
      <c r="O2129" s="3"/>
      <c r="P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BM2129" s="3"/>
      <c r="BN2129" s="3"/>
      <c r="BO2129" s="3"/>
      <c r="BP2129" s="3"/>
      <c r="BQ2129" s="3"/>
      <c r="BR2129" s="3"/>
      <c r="BS2129" s="3"/>
    </row>
    <row r="2130" spans="11:71" x14ac:dyDescent="0.25">
      <c r="K2130" s="3"/>
      <c r="L2130" s="3"/>
      <c r="M2130" s="3"/>
      <c r="N2130" s="3"/>
      <c r="O2130" s="3"/>
      <c r="P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BM2130" s="3"/>
      <c r="BN2130" s="3"/>
      <c r="BO2130" s="3"/>
      <c r="BP2130" s="3"/>
      <c r="BQ2130" s="3"/>
      <c r="BR2130" s="3"/>
      <c r="BS2130" s="3"/>
    </row>
    <row r="2131" spans="11:71" x14ac:dyDescent="0.25">
      <c r="K2131" s="3"/>
      <c r="L2131" s="3"/>
      <c r="M2131" s="3"/>
      <c r="N2131" s="3"/>
      <c r="O2131" s="3"/>
      <c r="P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BM2131" s="3"/>
      <c r="BN2131" s="3"/>
      <c r="BO2131" s="3"/>
      <c r="BP2131" s="3"/>
      <c r="BQ2131" s="3"/>
      <c r="BR2131" s="3"/>
      <c r="BS2131" s="3"/>
    </row>
    <row r="2132" spans="11:71" x14ac:dyDescent="0.25">
      <c r="K2132" s="3"/>
      <c r="L2132" s="3"/>
      <c r="M2132" s="3"/>
      <c r="N2132" s="3"/>
      <c r="O2132" s="3"/>
      <c r="P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BM2132" s="3"/>
      <c r="BN2132" s="3"/>
      <c r="BO2132" s="3"/>
      <c r="BP2132" s="3"/>
      <c r="BQ2132" s="3"/>
      <c r="BR2132" s="3"/>
      <c r="BS2132" s="3"/>
    </row>
    <row r="2133" spans="11:71" x14ac:dyDescent="0.25">
      <c r="K2133" s="3"/>
      <c r="L2133" s="3"/>
      <c r="M2133" s="3"/>
      <c r="N2133" s="3"/>
      <c r="O2133" s="3"/>
      <c r="P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BM2133" s="3"/>
      <c r="BN2133" s="3"/>
      <c r="BO2133" s="3"/>
      <c r="BP2133" s="3"/>
      <c r="BQ2133" s="3"/>
      <c r="BR2133" s="3"/>
      <c r="BS2133" s="3"/>
    </row>
    <row r="2134" spans="11:71" x14ac:dyDescent="0.25">
      <c r="K2134" s="3"/>
      <c r="L2134" s="3"/>
      <c r="M2134" s="3"/>
      <c r="N2134" s="3"/>
      <c r="O2134" s="3"/>
      <c r="P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BM2134" s="3"/>
      <c r="BN2134" s="3"/>
      <c r="BO2134" s="3"/>
      <c r="BP2134" s="3"/>
      <c r="BQ2134" s="3"/>
      <c r="BR2134" s="3"/>
      <c r="BS2134" s="3"/>
    </row>
    <row r="2135" spans="11:71" x14ac:dyDescent="0.25">
      <c r="K2135" s="3"/>
      <c r="L2135" s="3"/>
      <c r="M2135" s="3"/>
      <c r="N2135" s="3"/>
      <c r="O2135" s="3"/>
      <c r="P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BM2135" s="3"/>
      <c r="BN2135" s="3"/>
      <c r="BO2135" s="3"/>
      <c r="BP2135" s="3"/>
      <c r="BQ2135" s="3"/>
      <c r="BR2135" s="3"/>
      <c r="BS2135" s="3"/>
    </row>
    <row r="2136" spans="11:71" x14ac:dyDescent="0.25">
      <c r="K2136" s="3"/>
      <c r="L2136" s="3"/>
      <c r="M2136" s="3"/>
      <c r="N2136" s="3"/>
      <c r="O2136" s="3"/>
      <c r="P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BM2136" s="3"/>
      <c r="BN2136" s="3"/>
      <c r="BO2136" s="3"/>
      <c r="BP2136" s="3"/>
      <c r="BQ2136" s="3"/>
      <c r="BR2136" s="3"/>
      <c r="BS2136" s="3"/>
    </row>
    <row r="2137" spans="11:71" x14ac:dyDescent="0.25">
      <c r="K2137" s="3"/>
      <c r="L2137" s="3"/>
      <c r="M2137" s="3"/>
      <c r="N2137" s="3"/>
      <c r="O2137" s="3"/>
      <c r="P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BM2137" s="3"/>
      <c r="BN2137" s="3"/>
      <c r="BO2137" s="3"/>
      <c r="BP2137" s="3"/>
      <c r="BQ2137" s="3"/>
      <c r="BR2137" s="3"/>
      <c r="BS2137" s="3"/>
    </row>
    <row r="2138" spans="11:71" x14ac:dyDescent="0.25">
      <c r="K2138" s="3"/>
      <c r="L2138" s="3"/>
      <c r="M2138" s="3"/>
      <c r="N2138" s="3"/>
      <c r="O2138" s="3"/>
      <c r="P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BM2138" s="3"/>
      <c r="BN2138" s="3"/>
      <c r="BO2138" s="3"/>
      <c r="BP2138" s="3"/>
      <c r="BQ2138" s="3"/>
      <c r="BR2138" s="3"/>
      <c r="BS2138" s="3"/>
    </row>
    <row r="2139" spans="11:71" x14ac:dyDescent="0.25">
      <c r="K2139" s="3"/>
      <c r="L2139" s="3"/>
      <c r="M2139" s="3"/>
      <c r="N2139" s="3"/>
      <c r="O2139" s="3"/>
      <c r="P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BM2139" s="3"/>
      <c r="BN2139" s="3"/>
      <c r="BO2139" s="3"/>
      <c r="BP2139" s="3"/>
      <c r="BQ2139" s="3"/>
      <c r="BR2139" s="3"/>
      <c r="BS2139" s="3"/>
    </row>
    <row r="2140" spans="11:71" x14ac:dyDescent="0.25">
      <c r="K2140" s="3"/>
      <c r="L2140" s="3"/>
      <c r="M2140" s="3"/>
      <c r="N2140" s="3"/>
      <c r="O2140" s="3"/>
      <c r="P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BM2140" s="3"/>
      <c r="BN2140" s="3"/>
      <c r="BO2140" s="3"/>
      <c r="BP2140" s="3"/>
      <c r="BQ2140" s="3"/>
      <c r="BR2140" s="3"/>
      <c r="BS2140" s="3"/>
    </row>
    <row r="2141" spans="11:71" x14ac:dyDescent="0.25">
      <c r="K2141" s="3"/>
      <c r="L2141" s="3"/>
      <c r="M2141" s="3"/>
      <c r="N2141" s="3"/>
      <c r="O2141" s="3"/>
      <c r="P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BM2141" s="3"/>
      <c r="BN2141" s="3"/>
      <c r="BO2141" s="3"/>
      <c r="BP2141" s="3"/>
      <c r="BQ2141" s="3"/>
      <c r="BR2141" s="3"/>
      <c r="BS2141" s="3"/>
    </row>
    <row r="2142" spans="11:71" x14ac:dyDescent="0.25">
      <c r="K2142" s="3"/>
      <c r="L2142" s="3"/>
      <c r="M2142" s="3"/>
      <c r="N2142" s="3"/>
      <c r="O2142" s="3"/>
      <c r="P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BM2142" s="3"/>
      <c r="BN2142" s="3"/>
      <c r="BO2142" s="3"/>
      <c r="BP2142" s="3"/>
      <c r="BQ2142" s="3"/>
      <c r="BR2142" s="3"/>
      <c r="BS2142" s="3"/>
    </row>
    <row r="2143" spans="11:71" x14ac:dyDescent="0.25">
      <c r="K2143" s="3"/>
      <c r="L2143" s="3"/>
      <c r="M2143" s="3"/>
      <c r="N2143" s="3"/>
      <c r="O2143" s="3"/>
      <c r="P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BM2143" s="3"/>
      <c r="BN2143" s="3"/>
      <c r="BO2143" s="3"/>
      <c r="BP2143" s="3"/>
      <c r="BQ2143" s="3"/>
      <c r="BR2143" s="3"/>
      <c r="BS2143" s="3"/>
    </row>
    <row r="2144" spans="11:71" x14ac:dyDescent="0.25">
      <c r="K2144" s="3"/>
      <c r="L2144" s="3"/>
      <c r="M2144" s="3"/>
      <c r="N2144" s="3"/>
      <c r="O2144" s="3"/>
      <c r="P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BM2144" s="3"/>
      <c r="BN2144" s="3"/>
      <c r="BO2144" s="3"/>
      <c r="BP2144" s="3"/>
      <c r="BQ2144" s="3"/>
      <c r="BR2144" s="3"/>
      <c r="BS2144" s="3"/>
    </row>
    <row r="2145" spans="11:71" x14ac:dyDescent="0.25">
      <c r="K2145" s="3"/>
      <c r="L2145" s="3"/>
      <c r="M2145" s="3"/>
      <c r="N2145" s="3"/>
      <c r="O2145" s="3"/>
      <c r="P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BM2145" s="3"/>
      <c r="BN2145" s="3"/>
      <c r="BO2145" s="3"/>
      <c r="BP2145" s="3"/>
      <c r="BQ2145" s="3"/>
      <c r="BR2145" s="3"/>
      <c r="BS2145" s="3"/>
    </row>
    <row r="2146" spans="11:71" x14ac:dyDescent="0.25">
      <c r="K2146" s="3"/>
      <c r="L2146" s="3"/>
      <c r="M2146" s="3"/>
      <c r="N2146" s="3"/>
      <c r="O2146" s="3"/>
      <c r="P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BM2146" s="3"/>
      <c r="BN2146" s="3"/>
      <c r="BO2146" s="3"/>
      <c r="BP2146" s="3"/>
      <c r="BQ2146" s="3"/>
      <c r="BR2146" s="3"/>
      <c r="BS2146" s="3"/>
    </row>
    <row r="2147" spans="11:71" x14ac:dyDescent="0.25">
      <c r="K2147" s="3"/>
      <c r="L2147" s="3"/>
      <c r="M2147" s="3"/>
      <c r="N2147" s="3"/>
      <c r="O2147" s="3"/>
      <c r="P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BM2147" s="3"/>
      <c r="BN2147" s="3"/>
      <c r="BO2147" s="3"/>
      <c r="BP2147" s="3"/>
      <c r="BQ2147" s="3"/>
      <c r="BR2147" s="3"/>
      <c r="BS2147" s="3"/>
    </row>
    <row r="2148" spans="11:71" x14ac:dyDescent="0.25">
      <c r="K2148" s="3"/>
      <c r="L2148" s="3"/>
      <c r="M2148" s="3"/>
      <c r="N2148" s="3"/>
      <c r="O2148" s="3"/>
      <c r="P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BM2148" s="3"/>
      <c r="BN2148" s="3"/>
      <c r="BO2148" s="3"/>
      <c r="BP2148" s="3"/>
      <c r="BQ2148" s="3"/>
      <c r="BR2148" s="3"/>
      <c r="BS2148" s="3"/>
    </row>
    <row r="2149" spans="11:71" x14ac:dyDescent="0.25">
      <c r="K2149" s="3"/>
      <c r="L2149" s="3"/>
      <c r="M2149" s="3"/>
      <c r="N2149" s="3"/>
      <c r="O2149" s="3"/>
      <c r="P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BM2149" s="3"/>
      <c r="BN2149" s="3"/>
      <c r="BO2149" s="3"/>
      <c r="BP2149" s="3"/>
      <c r="BQ2149" s="3"/>
      <c r="BR2149" s="3"/>
      <c r="BS2149" s="3"/>
    </row>
    <row r="2150" spans="11:71" x14ac:dyDescent="0.25">
      <c r="K2150" s="3"/>
      <c r="L2150" s="3"/>
      <c r="M2150" s="3"/>
      <c r="N2150" s="3"/>
      <c r="O2150" s="3"/>
      <c r="P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BM2150" s="3"/>
      <c r="BN2150" s="3"/>
      <c r="BO2150" s="3"/>
      <c r="BP2150" s="3"/>
      <c r="BQ2150" s="3"/>
      <c r="BR2150" s="3"/>
      <c r="BS2150" s="3"/>
    </row>
    <row r="2151" spans="11:71" x14ac:dyDescent="0.25">
      <c r="K2151" s="3"/>
      <c r="L2151" s="3"/>
      <c r="M2151" s="3"/>
      <c r="N2151" s="3"/>
      <c r="O2151" s="3"/>
      <c r="P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BM2151" s="3"/>
      <c r="BN2151" s="3"/>
      <c r="BO2151" s="3"/>
      <c r="BP2151" s="3"/>
      <c r="BQ2151" s="3"/>
      <c r="BR2151" s="3"/>
      <c r="BS2151" s="3"/>
    </row>
    <row r="2152" spans="11:71" x14ac:dyDescent="0.25">
      <c r="K2152" s="3"/>
      <c r="L2152" s="3"/>
      <c r="M2152" s="3"/>
      <c r="N2152" s="3"/>
      <c r="O2152" s="3"/>
      <c r="P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BM2152" s="3"/>
      <c r="BN2152" s="3"/>
      <c r="BO2152" s="3"/>
      <c r="BP2152" s="3"/>
      <c r="BQ2152" s="3"/>
      <c r="BR2152" s="3"/>
      <c r="BS2152" s="3"/>
    </row>
    <row r="2153" spans="11:71" x14ac:dyDescent="0.25">
      <c r="K2153" s="3"/>
      <c r="L2153" s="3"/>
      <c r="M2153" s="3"/>
      <c r="N2153" s="3"/>
      <c r="O2153" s="3"/>
      <c r="P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BM2153" s="3"/>
      <c r="BN2153" s="3"/>
      <c r="BO2153" s="3"/>
      <c r="BP2153" s="3"/>
      <c r="BQ2153" s="3"/>
      <c r="BR2153" s="3"/>
      <c r="BS2153" s="3"/>
    </row>
    <row r="2154" spans="11:71" x14ac:dyDescent="0.25">
      <c r="K2154" s="3"/>
      <c r="L2154" s="3"/>
      <c r="M2154" s="3"/>
      <c r="N2154" s="3"/>
      <c r="O2154" s="3"/>
      <c r="P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BM2154" s="3"/>
      <c r="BN2154" s="3"/>
      <c r="BO2154" s="3"/>
      <c r="BP2154" s="3"/>
      <c r="BQ2154" s="3"/>
      <c r="BR2154" s="3"/>
      <c r="BS2154" s="3"/>
    </row>
    <row r="2155" spans="11:71" x14ac:dyDescent="0.25">
      <c r="K2155" s="3"/>
      <c r="L2155" s="3"/>
      <c r="M2155" s="3"/>
      <c r="N2155" s="3"/>
      <c r="O2155" s="3"/>
      <c r="P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BM2155" s="3"/>
      <c r="BN2155" s="3"/>
      <c r="BO2155" s="3"/>
      <c r="BP2155" s="3"/>
      <c r="BQ2155" s="3"/>
      <c r="BR2155" s="3"/>
      <c r="BS2155" s="3"/>
    </row>
    <row r="2156" spans="11:71" x14ac:dyDescent="0.25">
      <c r="K2156" s="3"/>
      <c r="L2156" s="3"/>
      <c r="M2156" s="3"/>
      <c r="N2156" s="3"/>
      <c r="O2156" s="3"/>
      <c r="P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BM2156" s="3"/>
      <c r="BN2156" s="3"/>
      <c r="BO2156" s="3"/>
      <c r="BP2156" s="3"/>
      <c r="BQ2156" s="3"/>
      <c r="BR2156" s="3"/>
      <c r="BS2156" s="3"/>
    </row>
    <row r="2157" spans="11:71" x14ac:dyDescent="0.25">
      <c r="K2157" s="3"/>
      <c r="L2157" s="3"/>
      <c r="M2157" s="3"/>
      <c r="N2157" s="3"/>
      <c r="O2157" s="3"/>
      <c r="P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BM2157" s="3"/>
      <c r="BN2157" s="3"/>
      <c r="BO2157" s="3"/>
      <c r="BP2157" s="3"/>
      <c r="BQ2157" s="3"/>
      <c r="BR2157" s="3"/>
      <c r="BS2157" s="3"/>
    </row>
    <row r="2158" spans="11:71" x14ac:dyDescent="0.25">
      <c r="K2158" s="3"/>
      <c r="L2158" s="3"/>
      <c r="M2158" s="3"/>
      <c r="N2158" s="3"/>
      <c r="O2158" s="3"/>
      <c r="P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BM2158" s="3"/>
      <c r="BN2158" s="3"/>
      <c r="BO2158" s="3"/>
      <c r="BP2158" s="3"/>
      <c r="BQ2158" s="3"/>
      <c r="BR2158" s="3"/>
      <c r="BS2158" s="3"/>
    </row>
    <row r="2159" spans="11:71" x14ac:dyDescent="0.25">
      <c r="K2159" s="3"/>
      <c r="L2159" s="3"/>
      <c r="M2159" s="3"/>
      <c r="N2159" s="3"/>
      <c r="O2159" s="3"/>
      <c r="P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BM2159" s="3"/>
      <c r="BN2159" s="3"/>
      <c r="BO2159" s="3"/>
      <c r="BP2159" s="3"/>
      <c r="BQ2159" s="3"/>
      <c r="BR2159" s="3"/>
      <c r="BS2159" s="3"/>
    </row>
    <row r="2160" spans="11:71" x14ac:dyDescent="0.25">
      <c r="K2160" s="3"/>
      <c r="L2160" s="3"/>
      <c r="M2160" s="3"/>
      <c r="N2160" s="3"/>
      <c r="O2160" s="3"/>
      <c r="P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BM2160" s="3"/>
      <c r="BN2160" s="3"/>
      <c r="BO2160" s="3"/>
      <c r="BP2160" s="3"/>
      <c r="BQ2160" s="3"/>
      <c r="BR2160" s="3"/>
      <c r="BS2160" s="3"/>
    </row>
    <row r="2161" spans="11:71" x14ac:dyDescent="0.25">
      <c r="K2161" s="3"/>
      <c r="L2161" s="3"/>
      <c r="M2161" s="3"/>
      <c r="N2161" s="3"/>
      <c r="O2161" s="3"/>
      <c r="P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BM2161" s="3"/>
      <c r="BN2161" s="3"/>
      <c r="BO2161" s="3"/>
      <c r="BP2161" s="3"/>
      <c r="BQ2161" s="3"/>
      <c r="BR2161" s="3"/>
      <c r="BS2161" s="3"/>
    </row>
    <row r="2162" spans="11:71" x14ac:dyDescent="0.25">
      <c r="K2162" s="3"/>
      <c r="L2162" s="3"/>
      <c r="M2162" s="3"/>
      <c r="N2162" s="3"/>
      <c r="O2162" s="3"/>
      <c r="P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BM2162" s="3"/>
      <c r="BN2162" s="3"/>
      <c r="BO2162" s="3"/>
      <c r="BP2162" s="3"/>
      <c r="BQ2162" s="3"/>
      <c r="BR2162" s="3"/>
      <c r="BS2162" s="3"/>
    </row>
    <row r="2163" spans="11:71" x14ac:dyDescent="0.25">
      <c r="K2163" s="3"/>
      <c r="L2163" s="3"/>
      <c r="M2163" s="3"/>
      <c r="N2163" s="3"/>
      <c r="O2163" s="3"/>
      <c r="P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BM2163" s="3"/>
      <c r="BN2163" s="3"/>
      <c r="BO2163" s="3"/>
      <c r="BP2163" s="3"/>
      <c r="BQ2163" s="3"/>
      <c r="BR2163" s="3"/>
      <c r="BS2163" s="3"/>
    </row>
    <row r="2164" spans="11:71" x14ac:dyDescent="0.25">
      <c r="K2164" s="3"/>
      <c r="L2164" s="3"/>
      <c r="M2164" s="3"/>
      <c r="N2164" s="3"/>
      <c r="O2164" s="3"/>
      <c r="P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BM2164" s="3"/>
      <c r="BN2164" s="3"/>
      <c r="BO2164" s="3"/>
      <c r="BP2164" s="3"/>
      <c r="BQ2164" s="3"/>
      <c r="BR2164" s="3"/>
      <c r="BS2164" s="3"/>
    </row>
    <row r="2165" spans="11:71" x14ac:dyDescent="0.25">
      <c r="K2165" s="3"/>
      <c r="L2165" s="3"/>
      <c r="M2165" s="3"/>
      <c r="N2165" s="3"/>
      <c r="O2165" s="3"/>
      <c r="P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BM2165" s="3"/>
      <c r="BN2165" s="3"/>
      <c r="BO2165" s="3"/>
      <c r="BP2165" s="3"/>
      <c r="BQ2165" s="3"/>
      <c r="BR2165" s="3"/>
      <c r="BS2165" s="3"/>
    </row>
    <row r="2166" spans="11:71" x14ac:dyDescent="0.25">
      <c r="K2166" s="3"/>
      <c r="L2166" s="3"/>
      <c r="M2166" s="3"/>
      <c r="N2166" s="3"/>
      <c r="O2166" s="3"/>
      <c r="P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BM2166" s="3"/>
      <c r="BN2166" s="3"/>
      <c r="BO2166" s="3"/>
      <c r="BP2166" s="3"/>
      <c r="BQ2166" s="3"/>
      <c r="BR2166" s="3"/>
      <c r="BS2166" s="3"/>
    </row>
    <row r="2167" spans="11:71" x14ac:dyDescent="0.25">
      <c r="K2167" s="3"/>
      <c r="L2167" s="3"/>
      <c r="M2167" s="3"/>
      <c r="N2167" s="3"/>
      <c r="O2167" s="3"/>
      <c r="P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BM2167" s="3"/>
      <c r="BN2167" s="3"/>
      <c r="BO2167" s="3"/>
      <c r="BP2167" s="3"/>
      <c r="BQ2167" s="3"/>
      <c r="BR2167" s="3"/>
      <c r="BS2167" s="3"/>
    </row>
    <row r="2168" spans="11:71" x14ac:dyDescent="0.25">
      <c r="K2168" s="3"/>
      <c r="L2168" s="3"/>
      <c r="M2168" s="3"/>
      <c r="N2168" s="3"/>
      <c r="O2168" s="3"/>
      <c r="P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BM2168" s="3"/>
      <c r="BN2168" s="3"/>
      <c r="BO2168" s="3"/>
      <c r="BP2168" s="3"/>
      <c r="BQ2168" s="3"/>
      <c r="BR2168" s="3"/>
      <c r="BS2168" s="3"/>
    </row>
    <row r="2169" spans="11:71" x14ac:dyDescent="0.25">
      <c r="K2169" s="3"/>
      <c r="L2169" s="3"/>
      <c r="M2169" s="3"/>
      <c r="N2169" s="3"/>
      <c r="O2169" s="3"/>
      <c r="P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BM2169" s="3"/>
      <c r="BN2169" s="3"/>
      <c r="BO2169" s="3"/>
      <c r="BP2169" s="3"/>
      <c r="BQ2169" s="3"/>
      <c r="BR2169" s="3"/>
      <c r="BS2169" s="3"/>
    </row>
    <row r="2170" spans="11:71" x14ac:dyDescent="0.25">
      <c r="K2170" s="3"/>
      <c r="L2170" s="3"/>
      <c r="M2170" s="3"/>
      <c r="N2170" s="3"/>
      <c r="O2170" s="3"/>
      <c r="P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BM2170" s="3"/>
      <c r="BN2170" s="3"/>
      <c r="BO2170" s="3"/>
      <c r="BP2170" s="3"/>
      <c r="BQ2170" s="3"/>
      <c r="BR2170" s="3"/>
      <c r="BS2170" s="3"/>
    </row>
    <row r="2171" spans="11:71" x14ac:dyDescent="0.25">
      <c r="K2171" s="3"/>
      <c r="L2171" s="3"/>
      <c r="M2171" s="3"/>
      <c r="N2171" s="3"/>
      <c r="O2171" s="3"/>
      <c r="P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BM2171" s="3"/>
      <c r="BN2171" s="3"/>
      <c r="BO2171" s="3"/>
      <c r="BP2171" s="3"/>
      <c r="BQ2171" s="3"/>
      <c r="BR2171" s="3"/>
      <c r="BS2171" s="3"/>
    </row>
    <row r="2172" spans="11:71" x14ac:dyDescent="0.25">
      <c r="K2172" s="3"/>
      <c r="L2172" s="3"/>
      <c r="M2172" s="3"/>
      <c r="N2172" s="3"/>
      <c r="O2172" s="3"/>
      <c r="P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BM2172" s="3"/>
      <c r="BN2172" s="3"/>
      <c r="BO2172" s="3"/>
      <c r="BP2172" s="3"/>
      <c r="BQ2172" s="3"/>
      <c r="BR2172" s="3"/>
      <c r="BS2172" s="3"/>
    </row>
    <row r="2173" spans="11:71" x14ac:dyDescent="0.25">
      <c r="K2173" s="3"/>
      <c r="L2173" s="3"/>
      <c r="M2173" s="3"/>
      <c r="N2173" s="3"/>
      <c r="O2173" s="3"/>
      <c r="P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BM2173" s="3"/>
      <c r="BN2173" s="3"/>
      <c r="BO2173" s="3"/>
      <c r="BP2173" s="3"/>
      <c r="BQ2173" s="3"/>
      <c r="BR2173" s="3"/>
      <c r="BS2173" s="3"/>
    </row>
    <row r="2174" spans="11:71" x14ac:dyDescent="0.25">
      <c r="K2174" s="3"/>
      <c r="L2174" s="3"/>
      <c r="M2174" s="3"/>
      <c r="N2174" s="3"/>
      <c r="O2174" s="3"/>
      <c r="P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BM2174" s="3"/>
      <c r="BN2174" s="3"/>
      <c r="BO2174" s="3"/>
      <c r="BP2174" s="3"/>
      <c r="BQ2174" s="3"/>
      <c r="BR2174" s="3"/>
      <c r="BS2174" s="3"/>
    </row>
    <row r="2175" spans="11:71" x14ac:dyDescent="0.25">
      <c r="K2175" s="3"/>
      <c r="L2175" s="3"/>
      <c r="M2175" s="3"/>
      <c r="N2175" s="3"/>
      <c r="O2175" s="3"/>
      <c r="P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BM2175" s="3"/>
      <c r="BN2175" s="3"/>
      <c r="BO2175" s="3"/>
      <c r="BP2175" s="3"/>
      <c r="BQ2175" s="3"/>
      <c r="BR2175" s="3"/>
      <c r="BS2175" s="3"/>
    </row>
    <row r="2176" spans="11:71" x14ac:dyDescent="0.25">
      <c r="K2176" s="3"/>
      <c r="L2176" s="3"/>
      <c r="M2176" s="3"/>
      <c r="N2176" s="3"/>
      <c r="O2176" s="3"/>
      <c r="P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BM2176" s="3"/>
      <c r="BN2176" s="3"/>
      <c r="BO2176" s="3"/>
      <c r="BP2176" s="3"/>
      <c r="BQ2176" s="3"/>
      <c r="BR2176" s="3"/>
      <c r="BS2176" s="3"/>
    </row>
    <row r="2177" spans="11:71" x14ac:dyDescent="0.25">
      <c r="K2177" s="3"/>
      <c r="L2177" s="3"/>
      <c r="M2177" s="3"/>
      <c r="N2177" s="3"/>
      <c r="O2177" s="3"/>
      <c r="P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BM2177" s="3"/>
      <c r="BN2177" s="3"/>
      <c r="BO2177" s="3"/>
      <c r="BP2177" s="3"/>
      <c r="BQ2177" s="3"/>
      <c r="BR2177" s="3"/>
      <c r="BS2177" s="3"/>
    </row>
    <row r="2178" spans="11:71" x14ac:dyDescent="0.25">
      <c r="K2178" s="3"/>
      <c r="L2178" s="3"/>
      <c r="M2178" s="3"/>
      <c r="N2178" s="3"/>
      <c r="O2178" s="3"/>
      <c r="P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BM2178" s="3"/>
      <c r="BN2178" s="3"/>
      <c r="BO2178" s="3"/>
      <c r="BP2178" s="3"/>
      <c r="BQ2178" s="3"/>
      <c r="BR2178" s="3"/>
      <c r="BS2178" s="3"/>
    </row>
    <row r="2179" spans="11:71" x14ac:dyDescent="0.25">
      <c r="K2179" s="3"/>
      <c r="L2179" s="3"/>
      <c r="M2179" s="3"/>
      <c r="N2179" s="3"/>
      <c r="O2179" s="3"/>
      <c r="P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BM2179" s="3"/>
      <c r="BN2179" s="3"/>
      <c r="BO2179" s="3"/>
      <c r="BP2179" s="3"/>
      <c r="BQ2179" s="3"/>
      <c r="BR2179" s="3"/>
      <c r="BS2179" s="3"/>
    </row>
    <row r="2180" spans="11:71" x14ac:dyDescent="0.25">
      <c r="K2180" s="3"/>
      <c r="L2180" s="3"/>
      <c r="M2180" s="3"/>
      <c r="N2180" s="3"/>
      <c r="O2180" s="3"/>
      <c r="P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BM2180" s="3"/>
      <c r="BN2180" s="3"/>
      <c r="BO2180" s="3"/>
      <c r="BP2180" s="3"/>
      <c r="BQ2180" s="3"/>
      <c r="BR2180" s="3"/>
      <c r="BS2180" s="3"/>
    </row>
    <row r="2181" spans="11:71" x14ac:dyDescent="0.25">
      <c r="K2181" s="3"/>
      <c r="L2181" s="3"/>
      <c r="M2181" s="3"/>
      <c r="N2181" s="3"/>
      <c r="O2181" s="3"/>
      <c r="P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BM2181" s="3"/>
      <c r="BN2181" s="3"/>
      <c r="BO2181" s="3"/>
      <c r="BP2181" s="3"/>
      <c r="BQ2181" s="3"/>
      <c r="BR2181" s="3"/>
      <c r="BS2181" s="3"/>
    </row>
    <row r="2182" spans="11:71" x14ac:dyDescent="0.25">
      <c r="K2182" s="3"/>
      <c r="L2182" s="3"/>
      <c r="M2182" s="3"/>
      <c r="N2182" s="3"/>
      <c r="O2182" s="3"/>
      <c r="P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BM2182" s="3"/>
      <c r="BN2182" s="3"/>
      <c r="BO2182" s="3"/>
      <c r="BP2182" s="3"/>
      <c r="BQ2182" s="3"/>
      <c r="BR2182" s="3"/>
      <c r="BS2182" s="3"/>
    </row>
    <row r="2183" spans="11:71" x14ac:dyDescent="0.25">
      <c r="K2183" s="3"/>
      <c r="L2183" s="3"/>
      <c r="M2183" s="3"/>
      <c r="N2183" s="3"/>
      <c r="O2183" s="3"/>
      <c r="P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BM2183" s="3"/>
      <c r="BN2183" s="3"/>
      <c r="BO2183" s="3"/>
      <c r="BP2183" s="3"/>
      <c r="BQ2183" s="3"/>
      <c r="BR2183" s="3"/>
      <c r="BS2183" s="3"/>
    </row>
    <row r="2184" spans="11:71" x14ac:dyDescent="0.25">
      <c r="K2184" s="3"/>
      <c r="L2184" s="3"/>
      <c r="M2184" s="3"/>
      <c r="N2184" s="3"/>
      <c r="O2184" s="3"/>
      <c r="P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BM2184" s="3"/>
      <c r="BN2184" s="3"/>
      <c r="BO2184" s="3"/>
      <c r="BP2184" s="3"/>
      <c r="BQ2184" s="3"/>
      <c r="BR2184" s="3"/>
      <c r="BS2184" s="3"/>
    </row>
    <row r="2185" spans="11:71" x14ac:dyDescent="0.25">
      <c r="K2185" s="3"/>
      <c r="L2185" s="3"/>
      <c r="M2185" s="3"/>
      <c r="N2185" s="3"/>
      <c r="O2185" s="3"/>
      <c r="P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BM2185" s="3"/>
      <c r="BN2185" s="3"/>
      <c r="BO2185" s="3"/>
      <c r="BP2185" s="3"/>
      <c r="BQ2185" s="3"/>
      <c r="BR2185" s="3"/>
      <c r="BS2185" s="3"/>
    </row>
    <row r="2186" spans="11:71" x14ac:dyDescent="0.25">
      <c r="K2186" s="3"/>
      <c r="L2186" s="3"/>
      <c r="M2186" s="3"/>
      <c r="N2186" s="3"/>
      <c r="O2186" s="3"/>
      <c r="P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BM2186" s="3"/>
      <c r="BN2186" s="3"/>
      <c r="BO2186" s="3"/>
      <c r="BP2186" s="3"/>
      <c r="BQ2186" s="3"/>
      <c r="BR2186" s="3"/>
      <c r="BS2186" s="3"/>
    </row>
    <row r="2187" spans="11:71" x14ac:dyDescent="0.25">
      <c r="K2187" s="3"/>
      <c r="L2187" s="3"/>
      <c r="M2187" s="3"/>
      <c r="N2187" s="3"/>
      <c r="O2187" s="3"/>
      <c r="P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BM2187" s="3"/>
      <c r="BN2187" s="3"/>
      <c r="BO2187" s="3"/>
      <c r="BP2187" s="3"/>
      <c r="BQ2187" s="3"/>
      <c r="BR2187" s="3"/>
      <c r="BS2187" s="3"/>
    </row>
    <row r="2188" spans="11:71" x14ac:dyDescent="0.25">
      <c r="K2188" s="3"/>
      <c r="L2188" s="3"/>
      <c r="M2188" s="3"/>
      <c r="N2188" s="3"/>
      <c r="O2188" s="3"/>
      <c r="P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BM2188" s="3"/>
      <c r="BN2188" s="3"/>
      <c r="BO2188" s="3"/>
      <c r="BP2188" s="3"/>
      <c r="BQ2188" s="3"/>
      <c r="BR2188" s="3"/>
      <c r="BS2188" s="3"/>
    </row>
    <row r="2189" spans="11:71" x14ac:dyDescent="0.25">
      <c r="K2189" s="3"/>
      <c r="L2189" s="3"/>
      <c r="M2189" s="3"/>
      <c r="N2189" s="3"/>
      <c r="O2189" s="3"/>
      <c r="P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BM2189" s="3"/>
      <c r="BN2189" s="3"/>
      <c r="BO2189" s="3"/>
      <c r="BP2189" s="3"/>
      <c r="BQ2189" s="3"/>
      <c r="BR2189" s="3"/>
      <c r="BS2189" s="3"/>
    </row>
    <row r="2190" spans="11:71" x14ac:dyDescent="0.25">
      <c r="K2190" s="3"/>
      <c r="L2190" s="3"/>
      <c r="M2190" s="3"/>
      <c r="N2190" s="3"/>
      <c r="O2190" s="3"/>
      <c r="P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BM2190" s="3"/>
      <c r="BN2190" s="3"/>
      <c r="BO2190" s="3"/>
      <c r="BP2190" s="3"/>
      <c r="BQ2190" s="3"/>
      <c r="BR2190" s="3"/>
      <c r="BS2190" s="3"/>
    </row>
    <row r="2191" spans="11:71" x14ac:dyDescent="0.25">
      <c r="K2191" s="3"/>
      <c r="L2191" s="3"/>
      <c r="M2191" s="3"/>
      <c r="N2191" s="3"/>
      <c r="O2191" s="3"/>
      <c r="P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BM2191" s="3"/>
      <c r="BN2191" s="3"/>
      <c r="BO2191" s="3"/>
      <c r="BP2191" s="3"/>
      <c r="BQ2191" s="3"/>
      <c r="BR2191" s="3"/>
      <c r="BS2191" s="3"/>
    </row>
    <row r="2192" spans="11:71" x14ac:dyDescent="0.25">
      <c r="K2192" s="3"/>
      <c r="L2192" s="3"/>
      <c r="M2192" s="3"/>
      <c r="N2192" s="3"/>
      <c r="O2192" s="3"/>
      <c r="P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BM2192" s="3"/>
      <c r="BN2192" s="3"/>
      <c r="BO2192" s="3"/>
      <c r="BP2192" s="3"/>
      <c r="BQ2192" s="3"/>
      <c r="BR2192" s="3"/>
      <c r="BS2192" s="3"/>
    </row>
    <row r="2193" spans="11:71" x14ac:dyDescent="0.25">
      <c r="K2193" s="3"/>
      <c r="L2193" s="3"/>
      <c r="M2193" s="3"/>
      <c r="N2193" s="3"/>
      <c r="O2193" s="3"/>
      <c r="P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BM2193" s="3"/>
      <c r="BN2193" s="3"/>
      <c r="BO2193" s="3"/>
      <c r="BP2193" s="3"/>
      <c r="BQ2193" s="3"/>
      <c r="BR2193" s="3"/>
      <c r="BS2193" s="3"/>
    </row>
    <row r="2194" spans="11:71" x14ac:dyDescent="0.25">
      <c r="K2194" s="3"/>
      <c r="L2194" s="3"/>
      <c r="M2194" s="3"/>
      <c r="N2194" s="3"/>
      <c r="O2194" s="3"/>
      <c r="P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BM2194" s="3"/>
      <c r="BN2194" s="3"/>
      <c r="BO2194" s="3"/>
      <c r="BP2194" s="3"/>
      <c r="BQ2194" s="3"/>
      <c r="BR2194" s="3"/>
      <c r="BS2194" s="3"/>
    </row>
    <row r="2195" spans="11:71" x14ac:dyDescent="0.25">
      <c r="K2195" s="3"/>
      <c r="L2195" s="3"/>
      <c r="M2195" s="3"/>
      <c r="N2195" s="3"/>
      <c r="O2195" s="3"/>
      <c r="P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BM2195" s="3"/>
      <c r="BN2195" s="3"/>
      <c r="BO2195" s="3"/>
      <c r="BP2195" s="3"/>
      <c r="BQ2195" s="3"/>
      <c r="BR2195" s="3"/>
      <c r="BS2195" s="3"/>
    </row>
    <row r="2196" spans="11:71" x14ac:dyDescent="0.25">
      <c r="K2196" s="3"/>
      <c r="L2196" s="3"/>
      <c r="M2196" s="3"/>
      <c r="N2196" s="3"/>
      <c r="O2196" s="3"/>
      <c r="P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BM2196" s="3"/>
      <c r="BN2196" s="3"/>
      <c r="BO2196" s="3"/>
      <c r="BP2196" s="3"/>
      <c r="BQ2196" s="3"/>
      <c r="BR2196" s="3"/>
      <c r="BS2196" s="3"/>
    </row>
    <row r="2197" spans="11:71" x14ac:dyDescent="0.25">
      <c r="K2197" s="3"/>
      <c r="L2197" s="3"/>
      <c r="M2197" s="3"/>
      <c r="N2197" s="3"/>
      <c r="O2197" s="3"/>
      <c r="P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BM2197" s="3"/>
      <c r="BN2197" s="3"/>
      <c r="BO2197" s="3"/>
      <c r="BP2197" s="3"/>
      <c r="BQ2197" s="3"/>
      <c r="BR2197" s="3"/>
      <c r="BS2197" s="3"/>
    </row>
    <row r="2198" spans="11:71" x14ac:dyDescent="0.25">
      <c r="K2198" s="3"/>
      <c r="L2198" s="3"/>
      <c r="M2198" s="3"/>
      <c r="N2198" s="3"/>
      <c r="O2198" s="3"/>
      <c r="P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BM2198" s="3"/>
      <c r="BN2198" s="3"/>
      <c r="BO2198" s="3"/>
      <c r="BP2198" s="3"/>
      <c r="BQ2198" s="3"/>
      <c r="BR2198" s="3"/>
      <c r="BS2198" s="3"/>
    </row>
    <row r="2199" spans="11:71" x14ac:dyDescent="0.25">
      <c r="K2199" s="3"/>
      <c r="L2199" s="3"/>
      <c r="M2199" s="3"/>
      <c r="N2199" s="3"/>
      <c r="O2199" s="3"/>
      <c r="P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BM2199" s="3"/>
      <c r="BN2199" s="3"/>
      <c r="BO2199" s="3"/>
      <c r="BP2199" s="3"/>
      <c r="BQ2199" s="3"/>
      <c r="BR2199" s="3"/>
      <c r="BS2199" s="3"/>
    </row>
    <row r="2200" spans="11:71" x14ac:dyDescent="0.25">
      <c r="K2200" s="3"/>
      <c r="L2200" s="3"/>
      <c r="M2200" s="3"/>
      <c r="N2200" s="3"/>
      <c r="O2200" s="3"/>
      <c r="P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BM2200" s="3"/>
      <c r="BN2200" s="3"/>
      <c r="BO2200" s="3"/>
      <c r="BP2200" s="3"/>
      <c r="BQ2200" s="3"/>
      <c r="BR2200" s="3"/>
      <c r="BS2200" s="3"/>
    </row>
    <row r="2201" spans="11:71" x14ac:dyDescent="0.25">
      <c r="K2201" s="3"/>
      <c r="L2201" s="3"/>
      <c r="M2201" s="3"/>
      <c r="N2201" s="3"/>
      <c r="O2201" s="3"/>
      <c r="P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BM2201" s="3"/>
      <c r="BN2201" s="3"/>
      <c r="BO2201" s="3"/>
      <c r="BP2201" s="3"/>
      <c r="BQ2201" s="3"/>
      <c r="BR2201" s="3"/>
      <c r="BS2201" s="3"/>
    </row>
    <row r="2202" spans="11:71" x14ac:dyDescent="0.25">
      <c r="K2202" s="3"/>
      <c r="L2202" s="3"/>
      <c r="M2202" s="3"/>
      <c r="N2202" s="3"/>
      <c r="O2202" s="3"/>
      <c r="P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BM2202" s="3"/>
      <c r="BN2202" s="3"/>
      <c r="BO2202" s="3"/>
      <c r="BP2202" s="3"/>
      <c r="BQ2202" s="3"/>
      <c r="BR2202" s="3"/>
      <c r="BS2202" s="3"/>
    </row>
    <row r="2203" spans="11:71" x14ac:dyDescent="0.25">
      <c r="K2203" s="3"/>
      <c r="L2203" s="3"/>
      <c r="M2203" s="3"/>
      <c r="N2203" s="3"/>
      <c r="O2203" s="3"/>
      <c r="P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BM2203" s="3"/>
      <c r="BN2203" s="3"/>
      <c r="BO2203" s="3"/>
      <c r="BP2203" s="3"/>
      <c r="BQ2203" s="3"/>
      <c r="BR2203" s="3"/>
      <c r="BS2203" s="3"/>
    </row>
    <row r="2204" spans="11:71" x14ac:dyDescent="0.25">
      <c r="K2204" s="3"/>
      <c r="L2204" s="3"/>
      <c r="M2204" s="3"/>
      <c r="N2204" s="3"/>
      <c r="O2204" s="3"/>
      <c r="P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BM2204" s="3"/>
      <c r="BN2204" s="3"/>
      <c r="BO2204" s="3"/>
      <c r="BP2204" s="3"/>
      <c r="BQ2204" s="3"/>
      <c r="BR2204" s="3"/>
      <c r="BS2204" s="3"/>
    </row>
    <row r="2205" spans="11:71" x14ac:dyDescent="0.25">
      <c r="K2205" s="3"/>
      <c r="L2205" s="3"/>
      <c r="M2205" s="3"/>
      <c r="N2205" s="3"/>
      <c r="O2205" s="3"/>
      <c r="P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BM2205" s="3"/>
      <c r="BN2205" s="3"/>
      <c r="BO2205" s="3"/>
      <c r="BP2205" s="3"/>
      <c r="BQ2205" s="3"/>
      <c r="BR2205" s="3"/>
      <c r="BS2205" s="3"/>
    </row>
    <row r="2206" spans="11:71" x14ac:dyDescent="0.25">
      <c r="K2206" s="3"/>
      <c r="L2206" s="3"/>
      <c r="M2206" s="3"/>
      <c r="N2206" s="3"/>
      <c r="O2206" s="3"/>
      <c r="P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BM2206" s="3"/>
      <c r="BN2206" s="3"/>
      <c r="BO2206" s="3"/>
      <c r="BP2206" s="3"/>
      <c r="BQ2206" s="3"/>
      <c r="BR2206" s="3"/>
      <c r="BS2206" s="3"/>
    </row>
    <row r="2207" spans="11:71" x14ac:dyDescent="0.25">
      <c r="K2207" s="3"/>
      <c r="L2207" s="3"/>
      <c r="M2207" s="3"/>
      <c r="N2207" s="3"/>
      <c r="O2207" s="3"/>
      <c r="P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BM2207" s="3"/>
      <c r="BN2207" s="3"/>
      <c r="BO2207" s="3"/>
      <c r="BP2207" s="3"/>
      <c r="BQ2207" s="3"/>
      <c r="BR2207" s="3"/>
      <c r="BS2207" s="3"/>
    </row>
    <row r="2208" spans="11:71" x14ac:dyDescent="0.25">
      <c r="K2208" s="3"/>
      <c r="L2208" s="3"/>
      <c r="M2208" s="3"/>
      <c r="N2208" s="3"/>
      <c r="O2208" s="3"/>
      <c r="P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BM2208" s="3"/>
      <c r="BN2208" s="3"/>
      <c r="BO2208" s="3"/>
      <c r="BP2208" s="3"/>
      <c r="BQ2208" s="3"/>
      <c r="BR2208" s="3"/>
      <c r="BS2208" s="3"/>
    </row>
    <row r="2209" spans="11:71" x14ac:dyDescent="0.25">
      <c r="K2209" s="3"/>
      <c r="L2209" s="3"/>
      <c r="M2209" s="3"/>
      <c r="N2209" s="3"/>
      <c r="O2209" s="3"/>
      <c r="P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BM2209" s="3"/>
      <c r="BN2209" s="3"/>
      <c r="BO2209" s="3"/>
      <c r="BP2209" s="3"/>
      <c r="BQ2209" s="3"/>
      <c r="BR2209" s="3"/>
      <c r="BS2209" s="3"/>
    </row>
    <row r="2210" spans="11:71" x14ac:dyDescent="0.25">
      <c r="K2210" s="3"/>
      <c r="L2210" s="3"/>
      <c r="M2210" s="3"/>
      <c r="N2210" s="3"/>
      <c r="O2210" s="3"/>
      <c r="P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BM2210" s="3"/>
      <c r="BN2210" s="3"/>
      <c r="BO2210" s="3"/>
      <c r="BP2210" s="3"/>
      <c r="BQ2210" s="3"/>
      <c r="BR2210" s="3"/>
      <c r="BS2210" s="3"/>
    </row>
    <row r="2211" spans="11:71" x14ac:dyDescent="0.25">
      <c r="K2211" s="3"/>
      <c r="L2211" s="3"/>
      <c r="M2211" s="3"/>
      <c r="N2211" s="3"/>
      <c r="O2211" s="3"/>
      <c r="P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BM2211" s="3"/>
      <c r="BN2211" s="3"/>
      <c r="BO2211" s="3"/>
      <c r="BP2211" s="3"/>
      <c r="BQ2211" s="3"/>
      <c r="BR2211" s="3"/>
      <c r="BS2211" s="3"/>
    </row>
    <row r="2212" spans="11:71" x14ac:dyDescent="0.25">
      <c r="K2212" s="3"/>
      <c r="L2212" s="3"/>
      <c r="M2212" s="3"/>
      <c r="N2212" s="3"/>
      <c r="O2212" s="3"/>
      <c r="P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BM2212" s="3"/>
      <c r="BN2212" s="3"/>
      <c r="BO2212" s="3"/>
      <c r="BP2212" s="3"/>
      <c r="BQ2212" s="3"/>
      <c r="BR2212" s="3"/>
      <c r="BS2212" s="3"/>
    </row>
    <row r="2213" spans="11:71" x14ac:dyDescent="0.25">
      <c r="K2213" s="3"/>
      <c r="L2213" s="3"/>
      <c r="M2213" s="3"/>
      <c r="N2213" s="3"/>
      <c r="O2213" s="3"/>
      <c r="P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BM2213" s="3"/>
      <c r="BN2213" s="3"/>
      <c r="BO2213" s="3"/>
      <c r="BP2213" s="3"/>
      <c r="BQ2213" s="3"/>
      <c r="BR2213" s="3"/>
      <c r="BS2213" s="3"/>
    </row>
    <row r="2214" spans="11:71" x14ac:dyDescent="0.25">
      <c r="K2214" s="3"/>
      <c r="L2214" s="3"/>
      <c r="M2214" s="3"/>
      <c r="N2214" s="3"/>
      <c r="O2214" s="3"/>
      <c r="P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BM2214" s="3"/>
      <c r="BN2214" s="3"/>
      <c r="BO2214" s="3"/>
      <c r="BP2214" s="3"/>
      <c r="BQ2214" s="3"/>
      <c r="BR2214" s="3"/>
      <c r="BS2214" s="3"/>
    </row>
    <row r="2215" spans="11:71" x14ac:dyDescent="0.25">
      <c r="K2215" s="3"/>
      <c r="L2215" s="3"/>
      <c r="M2215" s="3"/>
      <c r="N2215" s="3"/>
      <c r="O2215" s="3"/>
      <c r="P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BM2215" s="3"/>
      <c r="BN2215" s="3"/>
      <c r="BO2215" s="3"/>
      <c r="BP2215" s="3"/>
      <c r="BQ2215" s="3"/>
      <c r="BR2215" s="3"/>
      <c r="BS2215" s="3"/>
    </row>
    <row r="2216" spans="11:71" x14ac:dyDescent="0.25">
      <c r="K2216" s="3"/>
      <c r="L2216" s="3"/>
      <c r="M2216" s="3"/>
      <c r="N2216" s="3"/>
      <c r="O2216" s="3"/>
      <c r="P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BM2216" s="3"/>
      <c r="BN2216" s="3"/>
      <c r="BO2216" s="3"/>
      <c r="BP2216" s="3"/>
      <c r="BQ2216" s="3"/>
      <c r="BR2216" s="3"/>
      <c r="BS2216" s="3"/>
    </row>
    <row r="2217" spans="11:71" x14ac:dyDescent="0.25">
      <c r="K2217" s="3"/>
      <c r="L2217" s="3"/>
      <c r="M2217" s="3"/>
      <c r="N2217" s="3"/>
      <c r="O2217" s="3"/>
      <c r="P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BM2217" s="3"/>
      <c r="BN2217" s="3"/>
      <c r="BO2217" s="3"/>
      <c r="BP2217" s="3"/>
      <c r="BQ2217" s="3"/>
      <c r="BR2217" s="3"/>
      <c r="BS2217" s="3"/>
    </row>
    <row r="2218" spans="11:71" x14ac:dyDescent="0.25">
      <c r="K2218" s="3"/>
      <c r="L2218" s="3"/>
      <c r="M2218" s="3"/>
      <c r="N2218" s="3"/>
      <c r="O2218" s="3"/>
      <c r="P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BM2218" s="3"/>
      <c r="BN2218" s="3"/>
      <c r="BO2218" s="3"/>
      <c r="BP2218" s="3"/>
      <c r="BQ2218" s="3"/>
      <c r="BR2218" s="3"/>
      <c r="BS2218" s="3"/>
    </row>
    <row r="2219" spans="11:71" x14ac:dyDescent="0.25">
      <c r="K2219" s="3"/>
      <c r="L2219" s="3"/>
      <c r="M2219" s="3"/>
      <c r="N2219" s="3"/>
      <c r="O2219" s="3"/>
      <c r="P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BM2219" s="3"/>
      <c r="BN2219" s="3"/>
      <c r="BO2219" s="3"/>
      <c r="BP2219" s="3"/>
      <c r="BQ2219" s="3"/>
      <c r="BR2219" s="3"/>
      <c r="BS2219" s="3"/>
    </row>
    <row r="2220" spans="11:71" x14ac:dyDescent="0.25">
      <c r="K2220" s="3"/>
      <c r="L2220" s="3"/>
      <c r="M2220" s="3"/>
      <c r="N2220" s="3"/>
      <c r="O2220" s="3"/>
      <c r="P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BM2220" s="3"/>
      <c r="BN2220" s="3"/>
      <c r="BO2220" s="3"/>
      <c r="BP2220" s="3"/>
      <c r="BQ2220" s="3"/>
      <c r="BR2220" s="3"/>
      <c r="BS2220" s="3"/>
    </row>
    <row r="2221" spans="11:71" x14ac:dyDescent="0.25">
      <c r="K2221" s="3"/>
      <c r="L2221" s="3"/>
      <c r="M2221" s="3"/>
      <c r="N2221" s="3"/>
      <c r="O2221" s="3"/>
      <c r="P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BM2221" s="3"/>
      <c r="BN2221" s="3"/>
      <c r="BO2221" s="3"/>
      <c r="BP2221" s="3"/>
      <c r="BQ2221" s="3"/>
      <c r="BR2221" s="3"/>
      <c r="BS2221" s="3"/>
    </row>
    <row r="2222" spans="11:71" x14ac:dyDescent="0.25">
      <c r="K2222" s="3"/>
      <c r="L2222" s="3"/>
      <c r="M2222" s="3"/>
      <c r="N2222" s="3"/>
      <c r="O2222" s="3"/>
      <c r="P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BM2222" s="3"/>
      <c r="BN2222" s="3"/>
      <c r="BO2222" s="3"/>
      <c r="BP2222" s="3"/>
      <c r="BQ2222" s="3"/>
      <c r="BR2222" s="3"/>
      <c r="BS2222" s="3"/>
    </row>
    <row r="2223" spans="11:71" x14ac:dyDescent="0.25">
      <c r="K2223" s="3"/>
      <c r="L2223" s="3"/>
      <c r="M2223" s="3"/>
      <c r="N2223" s="3"/>
      <c r="O2223" s="3"/>
      <c r="P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BM2223" s="3"/>
      <c r="BN2223" s="3"/>
      <c r="BO2223" s="3"/>
      <c r="BP2223" s="3"/>
      <c r="BQ2223" s="3"/>
      <c r="BR2223" s="3"/>
      <c r="BS2223" s="3"/>
    </row>
    <row r="2224" spans="11:71" x14ac:dyDescent="0.25">
      <c r="K2224" s="3"/>
      <c r="L2224" s="3"/>
      <c r="M2224" s="3"/>
      <c r="N2224" s="3"/>
      <c r="O2224" s="3"/>
      <c r="P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BM2224" s="3"/>
      <c r="BN2224" s="3"/>
      <c r="BO2224" s="3"/>
      <c r="BP2224" s="3"/>
      <c r="BQ2224" s="3"/>
      <c r="BR2224" s="3"/>
      <c r="BS2224" s="3"/>
    </row>
    <row r="2225" spans="11:71" x14ac:dyDescent="0.25">
      <c r="K2225" s="3"/>
      <c r="L2225" s="3"/>
      <c r="M2225" s="3"/>
      <c r="N2225" s="3"/>
      <c r="O2225" s="3"/>
      <c r="P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BM2225" s="3"/>
      <c r="BN2225" s="3"/>
      <c r="BO2225" s="3"/>
      <c r="BP2225" s="3"/>
      <c r="BQ2225" s="3"/>
      <c r="BR2225" s="3"/>
      <c r="BS2225" s="3"/>
    </row>
    <row r="2226" spans="11:71" x14ac:dyDescent="0.25">
      <c r="K2226" s="3"/>
      <c r="L2226" s="3"/>
      <c r="M2226" s="3"/>
      <c r="N2226" s="3"/>
      <c r="O2226" s="3"/>
      <c r="P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BM2226" s="3"/>
      <c r="BN2226" s="3"/>
      <c r="BO2226" s="3"/>
      <c r="BP2226" s="3"/>
      <c r="BQ2226" s="3"/>
      <c r="BR2226" s="3"/>
      <c r="BS2226" s="3"/>
    </row>
    <row r="2227" spans="11:71" x14ac:dyDescent="0.25">
      <c r="K2227" s="3"/>
      <c r="L2227" s="3"/>
      <c r="M2227" s="3"/>
      <c r="N2227" s="3"/>
      <c r="O2227" s="3"/>
      <c r="P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BM2227" s="3"/>
      <c r="BN2227" s="3"/>
      <c r="BO2227" s="3"/>
      <c r="BP2227" s="3"/>
      <c r="BQ2227" s="3"/>
      <c r="BR2227" s="3"/>
      <c r="BS2227" s="3"/>
    </row>
    <row r="2228" spans="11:71" x14ac:dyDescent="0.25">
      <c r="K2228" s="3"/>
      <c r="L2228" s="3"/>
      <c r="M2228" s="3"/>
      <c r="N2228" s="3"/>
      <c r="O2228" s="3"/>
      <c r="P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BM2228" s="3"/>
      <c r="BN2228" s="3"/>
      <c r="BO2228" s="3"/>
      <c r="BP2228" s="3"/>
      <c r="BQ2228" s="3"/>
      <c r="BR2228" s="3"/>
      <c r="BS2228" s="3"/>
    </row>
    <row r="2229" spans="11:71" x14ac:dyDescent="0.25">
      <c r="K2229" s="3"/>
      <c r="L2229" s="3"/>
      <c r="M2229" s="3"/>
      <c r="N2229" s="3"/>
      <c r="O2229" s="3"/>
      <c r="P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BM2229" s="3"/>
      <c r="BN2229" s="3"/>
      <c r="BO2229" s="3"/>
      <c r="BP2229" s="3"/>
      <c r="BQ2229" s="3"/>
      <c r="BR2229" s="3"/>
      <c r="BS2229" s="3"/>
    </row>
    <row r="2230" spans="11:71" x14ac:dyDescent="0.25">
      <c r="K2230" s="3"/>
      <c r="L2230" s="3"/>
      <c r="M2230" s="3"/>
      <c r="N2230" s="3"/>
      <c r="O2230" s="3"/>
      <c r="P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BM2230" s="3"/>
      <c r="BN2230" s="3"/>
      <c r="BO2230" s="3"/>
      <c r="BP2230" s="3"/>
      <c r="BQ2230" s="3"/>
      <c r="BR2230" s="3"/>
      <c r="BS2230" s="3"/>
    </row>
    <row r="2231" spans="11:71" x14ac:dyDescent="0.25">
      <c r="K2231" s="3"/>
      <c r="L2231" s="3"/>
      <c r="M2231" s="3"/>
      <c r="N2231" s="3"/>
      <c r="O2231" s="3"/>
      <c r="P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BM2231" s="3"/>
      <c r="BN2231" s="3"/>
      <c r="BO2231" s="3"/>
      <c r="BP2231" s="3"/>
      <c r="BQ2231" s="3"/>
      <c r="BR2231" s="3"/>
      <c r="BS2231" s="3"/>
    </row>
    <row r="2232" spans="11:71" x14ac:dyDescent="0.25">
      <c r="K2232" s="3"/>
      <c r="L2232" s="3"/>
      <c r="M2232" s="3"/>
      <c r="N2232" s="3"/>
      <c r="O2232" s="3"/>
      <c r="P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BM2232" s="3"/>
      <c r="BN2232" s="3"/>
      <c r="BO2232" s="3"/>
      <c r="BP2232" s="3"/>
      <c r="BQ2232" s="3"/>
      <c r="BR2232" s="3"/>
      <c r="BS2232" s="3"/>
    </row>
    <row r="2233" spans="11:71" x14ac:dyDescent="0.25">
      <c r="K2233" s="3"/>
      <c r="L2233" s="3"/>
      <c r="M2233" s="3"/>
      <c r="N2233" s="3"/>
      <c r="O2233" s="3"/>
      <c r="P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BM2233" s="3"/>
      <c r="BN2233" s="3"/>
      <c r="BO2233" s="3"/>
      <c r="BP2233" s="3"/>
      <c r="BQ2233" s="3"/>
      <c r="BR2233" s="3"/>
      <c r="BS2233" s="3"/>
    </row>
    <row r="2234" spans="11:71" x14ac:dyDescent="0.25">
      <c r="K2234" s="3"/>
      <c r="L2234" s="3"/>
      <c r="M2234" s="3"/>
      <c r="N2234" s="3"/>
      <c r="O2234" s="3"/>
      <c r="P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BM2234" s="3"/>
      <c r="BN2234" s="3"/>
      <c r="BO2234" s="3"/>
      <c r="BP2234" s="3"/>
      <c r="BQ2234" s="3"/>
      <c r="BR2234" s="3"/>
      <c r="BS2234" s="3"/>
    </row>
    <row r="2235" spans="11:71" x14ac:dyDescent="0.25">
      <c r="K2235" s="3"/>
      <c r="L2235" s="3"/>
      <c r="M2235" s="3"/>
      <c r="N2235" s="3"/>
      <c r="O2235" s="3"/>
      <c r="P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BM2235" s="3"/>
      <c r="BN2235" s="3"/>
      <c r="BO2235" s="3"/>
      <c r="BP2235" s="3"/>
      <c r="BQ2235" s="3"/>
      <c r="BR2235" s="3"/>
      <c r="BS2235" s="3"/>
    </row>
    <row r="2236" spans="11:71" x14ac:dyDescent="0.25">
      <c r="K2236" s="3"/>
      <c r="L2236" s="3"/>
      <c r="M2236" s="3"/>
      <c r="N2236" s="3"/>
      <c r="O2236" s="3"/>
      <c r="P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BM2236" s="3"/>
      <c r="BN2236" s="3"/>
      <c r="BO2236" s="3"/>
      <c r="BP2236" s="3"/>
      <c r="BQ2236" s="3"/>
      <c r="BR2236" s="3"/>
      <c r="BS2236" s="3"/>
    </row>
    <row r="2237" spans="11:71" x14ac:dyDescent="0.25">
      <c r="K2237" s="3"/>
      <c r="L2237" s="3"/>
      <c r="M2237" s="3"/>
      <c r="N2237" s="3"/>
      <c r="O2237" s="3"/>
      <c r="P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BM2237" s="3"/>
      <c r="BN2237" s="3"/>
      <c r="BO2237" s="3"/>
      <c r="BP2237" s="3"/>
      <c r="BQ2237" s="3"/>
      <c r="BR2237" s="3"/>
      <c r="BS2237" s="3"/>
    </row>
    <row r="2238" spans="11:71" x14ac:dyDescent="0.25">
      <c r="K2238" s="3"/>
      <c r="L2238" s="3"/>
      <c r="M2238" s="3"/>
      <c r="N2238" s="3"/>
      <c r="O2238" s="3"/>
      <c r="P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BM2238" s="3"/>
      <c r="BN2238" s="3"/>
      <c r="BO2238" s="3"/>
      <c r="BP2238" s="3"/>
      <c r="BQ2238" s="3"/>
      <c r="BR2238" s="3"/>
      <c r="BS2238" s="3"/>
    </row>
    <row r="2239" spans="11:71" x14ac:dyDescent="0.25">
      <c r="K2239" s="3"/>
      <c r="L2239" s="3"/>
      <c r="M2239" s="3"/>
      <c r="N2239" s="3"/>
      <c r="O2239" s="3"/>
      <c r="P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BM2239" s="3"/>
      <c r="BN2239" s="3"/>
      <c r="BO2239" s="3"/>
      <c r="BP2239" s="3"/>
      <c r="BQ2239" s="3"/>
      <c r="BR2239" s="3"/>
      <c r="BS2239" s="3"/>
    </row>
    <row r="2240" spans="11:71" x14ac:dyDescent="0.25">
      <c r="K2240" s="3"/>
      <c r="L2240" s="3"/>
      <c r="M2240" s="3"/>
      <c r="N2240" s="3"/>
      <c r="O2240" s="3"/>
      <c r="P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BM2240" s="3"/>
      <c r="BN2240" s="3"/>
      <c r="BO2240" s="3"/>
      <c r="BP2240" s="3"/>
      <c r="BQ2240" s="3"/>
      <c r="BR2240" s="3"/>
      <c r="BS2240" s="3"/>
    </row>
    <row r="2241" spans="11:71" x14ac:dyDescent="0.25">
      <c r="K2241" s="3"/>
      <c r="L2241" s="3"/>
      <c r="M2241" s="3"/>
      <c r="N2241" s="3"/>
      <c r="O2241" s="3"/>
      <c r="P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BM2241" s="3"/>
      <c r="BN2241" s="3"/>
      <c r="BO2241" s="3"/>
      <c r="BP2241" s="3"/>
      <c r="BQ2241" s="3"/>
      <c r="BR2241" s="3"/>
      <c r="BS2241" s="3"/>
    </row>
    <row r="2242" spans="11:71" x14ac:dyDescent="0.25">
      <c r="K2242" s="3"/>
      <c r="L2242" s="3"/>
      <c r="M2242" s="3"/>
      <c r="N2242" s="3"/>
      <c r="O2242" s="3"/>
      <c r="P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BM2242" s="3"/>
      <c r="BN2242" s="3"/>
      <c r="BO2242" s="3"/>
      <c r="BP2242" s="3"/>
      <c r="BQ2242" s="3"/>
      <c r="BR2242" s="3"/>
      <c r="BS2242" s="3"/>
    </row>
    <row r="2243" spans="11:71" x14ac:dyDescent="0.25">
      <c r="K2243" s="3"/>
      <c r="L2243" s="3"/>
      <c r="M2243" s="3"/>
      <c r="N2243" s="3"/>
      <c r="O2243" s="3"/>
      <c r="P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BM2243" s="3"/>
      <c r="BN2243" s="3"/>
      <c r="BO2243" s="3"/>
      <c r="BP2243" s="3"/>
      <c r="BQ2243" s="3"/>
      <c r="BR2243" s="3"/>
      <c r="BS2243" s="3"/>
    </row>
    <row r="2244" spans="11:71" x14ac:dyDescent="0.25">
      <c r="K2244" s="3"/>
      <c r="L2244" s="3"/>
      <c r="M2244" s="3"/>
      <c r="N2244" s="3"/>
      <c r="O2244" s="3"/>
      <c r="P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BM2244" s="3"/>
      <c r="BN2244" s="3"/>
      <c r="BO2244" s="3"/>
      <c r="BP2244" s="3"/>
      <c r="BQ2244" s="3"/>
      <c r="BR2244" s="3"/>
      <c r="BS2244" s="3"/>
    </row>
    <row r="2245" spans="11:71" x14ac:dyDescent="0.25">
      <c r="K2245" s="3"/>
      <c r="L2245" s="3"/>
      <c r="M2245" s="3"/>
      <c r="N2245" s="3"/>
      <c r="O2245" s="3"/>
      <c r="P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BM2245" s="3"/>
      <c r="BN2245" s="3"/>
      <c r="BO2245" s="3"/>
      <c r="BP2245" s="3"/>
      <c r="BQ2245" s="3"/>
      <c r="BR2245" s="3"/>
      <c r="BS2245" s="3"/>
    </row>
    <row r="2246" spans="11:71" x14ac:dyDescent="0.25">
      <c r="K2246" s="3"/>
      <c r="L2246" s="3"/>
      <c r="M2246" s="3"/>
      <c r="N2246" s="3"/>
      <c r="O2246" s="3"/>
      <c r="P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BM2246" s="3"/>
      <c r="BN2246" s="3"/>
      <c r="BO2246" s="3"/>
      <c r="BP2246" s="3"/>
      <c r="BQ2246" s="3"/>
      <c r="BR2246" s="3"/>
      <c r="BS2246" s="3"/>
    </row>
    <row r="2247" spans="11:71" x14ac:dyDescent="0.25">
      <c r="K2247" s="3"/>
      <c r="L2247" s="3"/>
      <c r="M2247" s="3"/>
      <c r="N2247" s="3"/>
      <c r="O2247" s="3"/>
      <c r="P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BM2247" s="3"/>
      <c r="BN2247" s="3"/>
      <c r="BO2247" s="3"/>
      <c r="BP2247" s="3"/>
      <c r="BQ2247" s="3"/>
      <c r="BR2247" s="3"/>
      <c r="BS2247" s="3"/>
    </row>
    <row r="2248" spans="11:71" x14ac:dyDescent="0.25">
      <c r="K2248" s="3"/>
      <c r="L2248" s="3"/>
      <c r="M2248" s="3"/>
      <c r="N2248" s="3"/>
      <c r="O2248" s="3"/>
      <c r="P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BM2248" s="3"/>
      <c r="BN2248" s="3"/>
      <c r="BO2248" s="3"/>
      <c r="BP2248" s="3"/>
      <c r="BQ2248" s="3"/>
      <c r="BR2248" s="3"/>
      <c r="BS2248" s="3"/>
    </row>
    <row r="2249" spans="11:71" x14ac:dyDescent="0.25">
      <c r="K2249" s="3"/>
      <c r="L2249" s="3"/>
      <c r="M2249" s="3"/>
      <c r="N2249" s="3"/>
      <c r="O2249" s="3"/>
      <c r="P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BM2249" s="3"/>
      <c r="BN2249" s="3"/>
      <c r="BO2249" s="3"/>
      <c r="BP2249" s="3"/>
      <c r="BQ2249" s="3"/>
      <c r="BR2249" s="3"/>
      <c r="BS2249" s="3"/>
    </row>
    <row r="2250" spans="11:71" x14ac:dyDescent="0.25">
      <c r="K2250" s="3"/>
      <c r="L2250" s="3"/>
      <c r="M2250" s="3"/>
      <c r="N2250" s="3"/>
      <c r="O2250" s="3"/>
      <c r="P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BM2250" s="3"/>
      <c r="BN2250" s="3"/>
      <c r="BO2250" s="3"/>
      <c r="BP2250" s="3"/>
      <c r="BQ2250" s="3"/>
      <c r="BR2250" s="3"/>
      <c r="BS2250" s="3"/>
    </row>
    <row r="2251" spans="11:71" x14ac:dyDescent="0.25">
      <c r="K2251" s="3"/>
      <c r="L2251" s="3"/>
      <c r="M2251" s="3"/>
      <c r="N2251" s="3"/>
      <c r="O2251" s="3"/>
      <c r="P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BM2251" s="3"/>
      <c r="BN2251" s="3"/>
      <c r="BO2251" s="3"/>
      <c r="BP2251" s="3"/>
      <c r="BQ2251" s="3"/>
      <c r="BR2251" s="3"/>
      <c r="BS2251" s="3"/>
    </row>
    <row r="2252" spans="11:71" x14ac:dyDescent="0.25">
      <c r="K2252" s="3"/>
      <c r="L2252" s="3"/>
      <c r="M2252" s="3"/>
      <c r="N2252" s="3"/>
      <c r="O2252" s="3"/>
      <c r="P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BM2252" s="3"/>
      <c r="BN2252" s="3"/>
      <c r="BO2252" s="3"/>
      <c r="BP2252" s="3"/>
      <c r="BQ2252" s="3"/>
      <c r="BR2252" s="3"/>
      <c r="BS2252" s="3"/>
    </row>
    <row r="2253" spans="11:71" x14ac:dyDescent="0.25">
      <c r="K2253" s="3"/>
      <c r="L2253" s="3"/>
      <c r="M2253" s="3"/>
      <c r="N2253" s="3"/>
      <c r="O2253" s="3"/>
      <c r="P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BM2253" s="3"/>
      <c r="BN2253" s="3"/>
      <c r="BO2253" s="3"/>
      <c r="BP2253" s="3"/>
      <c r="BQ2253" s="3"/>
      <c r="BR2253" s="3"/>
      <c r="BS2253" s="3"/>
    </row>
    <row r="2254" spans="11:71" x14ac:dyDescent="0.25">
      <c r="K2254" s="3"/>
      <c r="L2254" s="3"/>
      <c r="M2254" s="3"/>
      <c r="N2254" s="3"/>
      <c r="O2254" s="3"/>
      <c r="P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BM2254" s="3"/>
      <c r="BN2254" s="3"/>
      <c r="BO2254" s="3"/>
      <c r="BP2254" s="3"/>
      <c r="BQ2254" s="3"/>
      <c r="BR2254" s="3"/>
      <c r="BS2254" s="3"/>
    </row>
    <row r="2255" spans="11:71" x14ac:dyDescent="0.25">
      <c r="K2255" s="3"/>
      <c r="L2255" s="3"/>
      <c r="M2255" s="3"/>
      <c r="N2255" s="3"/>
      <c r="O2255" s="3"/>
      <c r="P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BM2255" s="3"/>
      <c r="BN2255" s="3"/>
      <c r="BO2255" s="3"/>
      <c r="BP2255" s="3"/>
      <c r="BQ2255" s="3"/>
      <c r="BR2255" s="3"/>
      <c r="BS2255" s="3"/>
    </row>
    <row r="2256" spans="11:71" x14ac:dyDescent="0.25">
      <c r="K2256" s="3"/>
      <c r="L2256" s="3"/>
      <c r="M2256" s="3"/>
      <c r="N2256" s="3"/>
      <c r="O2256" s="3"/>
      <c r="P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BM2256" s="3"/>
      <c r="BN2256" s="3"/>
      <c r="BO2256" s="3"/>
      <c r="BP2256" s="3"/>
      <c r="BQ2256" s="3"/>
      <c r="BR2256" s="3"/>
      <c r="BS2256" s="3"/>
    </row>
    <row r="2257" spans="11:71" x14ac:dyDescent="0.25">
      <c r="K2257" s="3"/>
      <c r="L2257" s="3"/>
      <c r="M2257" s="3"/>
      <c r="N2257" s="3"/>
      <c r="O2257" s="3"/>
      <c r="P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BM2257" s="3"/>
      <c r="BN2257" s="3"/>
      <c r="BO2257" s="3"/>
      <c r="BP2257" s="3"/>
      <c r="BQ2257" s="3"/>
      <c r="BR2257" s="3"/>
      <c r="BS2257" s="3"/>
    </row>
    <row r="2258" spans="11:71" x14ac:dyDescent="0.25">
      <c r="K2258" s="3"/>
      <c r="L2258" s="3"/>
      <c r="M2258" s="3"/>
      <c r="N2258" s="3"/>
      <c r="O2258" s="3"/>
      <c r="P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BM2258" s="3"/>
      <c r="BN2258" s="3"/>
      <c r="BO2258" s="3"/>
      <c r="BP2258" s="3"/>
      <c r="BQ2258" s="3"/>
      <c r="BR2258" s="3"/>
      <c r="BS2258" s="3"/>
    </row>
    <row r="2259" spans="11:71" x14ac:dyDescent="0.25">
      <c r="K2259" s="3"/>
      <c r="L2259" s="3"/>
      <c r="M2259" s="3"/>
      <c r="N2259" s="3"/>
      <c r="O2259" s="3"/>
      <c r="P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BM2259" s="3"/>
      <c r="BN2259" s="3"/>
      <c r="BO2259" s="3"/>
      <c r="BP2259" s="3"/>
      <c r="BQ2259" s="3"/>
      <c r="BR2259" s="3"/>
      <c r="BS2259" s="3"/>
    </row>
    <row r="2260" spans="11:71" x14ac:dyDescent="0.25">
      <c r="K2260" s="3"/>
      <c r="L2260" s="3"/>
      <c r="M2260" s="3"/>
      <c r="N2260" s="3"/>
      <c r="O2260" s="3"/>
      <c r="P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BM2260" s="3"/>
      <c r="BN2260" s="3"/>
      <c r="BO2260" s="3"/>
      <c r="BP2260" s="3"/>
      <c r="BQ2260" s="3"/>
      <c r="BR2260" s="3"/>
      <c r="BS2260" s="3"/>
    </row>
    <row r="2261" spans="11:71" x14ac:dyDescent="0.25">
      <c r="K2261" s="3"/>
      <c r="L2261" s="3"/>
      <c r="M2261" s="3"/>
      <c r="N2261" s="3"/>
      <c r="O2261" s="3"/>
      <c r="P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BM2261" s="3"/>
      <c r="BN2261" s="3"/>
      <c r="BO2261" s="3"/>
      <c r="BP2261" s="3"/>
      <c r="BQ2261" s="3"/>
      <c r="BR2261" s="3"/>
      <c r="BS2261" s="3"/>
    </row>
    <row r="2262" spans="11:71" x14ac:dyDescent="0.25">
      <c r="K2262" s="3"/>
      <c r="L2262" s="3"/>
      <c r="M2262" s="3"/>
      <c r="N2262" s="3"/>
      <c r="O2262" s="3"/>
      <c r="P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BM2262" s="3"/>
      <c r="BN2262" s="3"/>
      <c r="BO2262" s="3"/>
      <c r="BP2262" s="3"/>
      <c r="BQ2262" s="3"/>
      <c r="BR2262" s="3"/>
      <c r="BS2262" s="3"/>
    </row>
    <row r="2263" spans="11:71" x14ac:dyDescent="0.25">
      <c r="K2263" s="3"/>
      <c r="L2263" s="3"/>
      <c r="M2263" s="3"/>
      <c r="N2263" s="3"/>
      <c r="O2263" s="3"/>
      <c r="P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BM2263" s="3"/>
      <c r="BN2263" s="3"/>
      <c r="BO2263" s="3"/>
      <c r="BP2263" s="3"/>
      <c r="BQ2263" s="3"/>
      <c r="BR2263" s="3"/>
      <c r="BS2263" s="3"/>
    </row>
    <row r="2264" spans="11:71" x14ac:dyDescent="0.25">
      <c r="K2264" s="3"/>
      <c r="L2264" s="3"/>
      <c r="M2264" s="3"/>
      <c r="N2264" s="3"/>
      <c r="O2264" s="3"/>
      <c r="P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BM2264" s="3"/>
      <c r="BN2264" s="3"/>
      <c r="BO2264" s="3"/>
      <c r="BP2264" s="3"/>
      <c r="BQ2264" s="3"/>
      <c r="BR2264" s="3"/>
      <c r="BS2264" s="3"/>
    </row>
    <row r="2265" spans="11:71" x14ac:dyDescent="0.25">
      <c r="K2265" s="3"/>
      <c r="L2265" s="3"/>
      <c r="M2265" s="3"/>
      <c r="N2265" s="3"/>
      <c r="O2265" s="3"/>
      <c r="P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BM2265" s="3"/>
      <c r="BN2265" s="3"/>
      <c r="BO2265" s="3"/>
      <c r="BP2265" s="3"/>
      <c r="BQ2265" s="3"/>
      <c r="BR2265" s="3"/>
      <c r="BS2265" s="3"/>
    </row>
    <row r="2266" spans="11:71" x14ac:dyDescent="0.25">
      <c r="K2266" s="3"/>
      <c r="L2266" s="3"/>
      <c r="M2266" s="3"/>
      <c r="N2266" s="3"/>
      <c r="O2266" s="3"/>
      <c r="P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BM2266" s="3"/>
      <c r="BN2266" s="3"/>
      <c r="BO2266" s="3"/>
      <c r="BP2266" s="3"/>
      <c r="BQ2266" s="3"/>
      <c r="BR2266" s="3"/>
      <c r="BS2266" s="3"/>
    </row>
    <row r="2267" spans="11:71" x14ac:dyDescent="0.25">
      <c r="K2267" s="3"/>
      <c r="L2267" s="3"/>
      <c r="M2267" s="3"/>
      <c r="N2267" s="3"/>
      <c r="O2267" s="3"/>
      <c r="P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BM2267" s="3"/>
      <c r="BN2267" s="3"/>
      <c r="BO2267" s="3"/>
      <c r="BP2267" s="3"/>
      <c r="BQ2267" s="3"/>
      <c r="BR2267" s="3"/>
      <c r="BS2267" s="3"/>
    </row>
    <row r="2268" spans="11:71" x14ac:dyDescent="0.25">
      <c r="K2268" s="3"/>
      <c r="L2268" s="3"/>
      <c r="M2268" s="3"/>
      <c r="N2268" s="3"/>
      <c r="O2268" s="3"/>
      <c r="P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BM2268" s="3"/>
      <c r="BN2268" s="3"/>
      <c r="BO2268" s="3"/>
      <c r="BP2268" s="3"/>
      <c r="BQ2268" s="3"/>
      <c r="BR2268" s="3"/>
      <c r="BS2268" s="3"/>
    </row>
    <row r="2269" spans="11:71" x14ac:dyDescent="0.25">
      <c r="K2269" s="3"/>
      <c r="L2269" s="3"/>
      <c r="M2269" s="3"/>
      <c r="N2269" s="3"/>
      <c r="O2269" s="3"/>
      <c r="P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BM2269" s="3"/>
      <c r="BN2269" s="3"/>
      <c r="BO2269" s="3"/>
      <c r="BP2269" s="3"/>
      <c r="BQ2269" s="3"/>
      <c r="BR2269" s="3"/>
      <c r="BS2269" s="3"/>
    </row>
    <row r="2270" spans="11:71" x14ac:dyDescent="0.25">
      <c r="K2270" s="3"/>
      <c r="L2270" s="3"/>
      <c r="M2270" s="3"/>
      <c r="N2270" s="3"/>
      <c r="O2270" s="3"/>
      <c r="P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BM2270" s="3"/>
      <c r="BN2270" s="3"/>
      <c r="BO2270" s="3"/>
      <c r="BP2270" s="3"/>
      <c r="BQ2270" s="3"/>
      <c r="BR2270" s="3"/>
      <c r="BS2270" s="3"/>
    </row>
    <row r="2271" spans="11:71" x14ac:dyDescent="0.25">
      <c r="K2271" s="3"/>
      <c r="L2271" s="3"/>
      <c r="M2271" s="3"/>
      <c r="N2271" s="3"/>
      <c r="O2271" s="3"/>
      <c r="P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BM2271" s="3"/>
      <c r="BN2271" s="3"/>
      <c r="BO2271" s="3"/>
      <c r="BP2271" s="3"/>
      <c r="BQ2271" s="3"/>
      <c r="BR2271" s="3"/>
      <c r="BS2271" s="3"/>
    </row>
    <row r="2272" spans="11:71" x14ac:dyDescent="0.25">
      <c r="K2272" s="3"/>
      <c r="L2272" s="3"/>
      <c r="M2272" s="3"/>
      <c r="N2272" s="3"/>
      <c r="O2272" s="3"/>
      <c r="P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BM2272" s="3"/>
      <c r="BN2272" s="3"/>
      <c r="BO2272" s="3"/>
      <c r="BP2272" s="3"/>
      <c r="BQ2272" s="3"/>
      <c r="BR2272" s="3"/>
      <c r="BS2272" s="3"/>
    </row>
    <row r="2273" spans="11:71" x14ac:dyDescent="0.25">
      <c r="K2273" s="3"/>
      <c r="L2273" s="3"/>
      <c r="M2273" s="3"/>
      <c r="N2273" s="3"/>
      <c r="O2273" s="3"/>
      <c r="P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BM2273" s="3"/>
      <c r="BN2273" s="3"/>
      <c r="BO2273" s="3"/>
      <c r="BP2273" s="3"/>
      <c r="BQ2273" s="3"/>
      <c r="BR2273" s="3"/>
      <c r="BS2273" s="3"/>
    </row>
    <row r="2274" spans="11:71" x14ac:dyDescent="0.25">
      <c r="K2274" s="3"/>
      <c r="L2274" s="3"/>
      <c r="M2274" s="3"/>
      <c r="N2274" s="3"/>
      <c r="O2274" s="3"/>
      <c r="P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BM2274" s="3"/>
      <c r="BN2274" s="3"/>
      <c r="BO2274" s="3"/>
      <c r="BP2274" s="3"/>
      <c r="BQ2274" s="3"/>
      <c r="BR2274" s="3"/>
      <c r="BS2274" s="3"/>
    </row>
    <row r="2275" spans="11:71" x14ac:dyDescent="0.25">
      <c r="K2275" s="3"/>
      <c r="L2275" s="3"/>
      <c r="M2275" s="3"/>
      <c r="N2275" s="3"/>
      <c r="O2275" s="3"/>
      <c r="P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BM2275" s="3"/>
      <c r="BN2275" s="3"/>
      <c r="BO2275" s="3"/>
      <c r="BP2275" s="3"/>
      <c r="BQ2275" s="3"/>
      <c r="BR2275" s="3"/>
      <c r="BS2275" s="3"/>
    </row>
    <row r="2276" spans="11:71" x14ac:dyDescent="0.25">
      <c r="K2276" s="3"/>
      <c r="L2276" s="3"/>
      <c r="M2276" s="3"/>
      <c r="N2276" s="3"/>
      <c r="O2276" s="3"/>
      <c r="P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BM2276" s="3"/>
      <c r="BN2276" s="3"/>
      <c r="BO2276" s="3"/>
      <c r="BP2276" s="3"/>
      <c r="BQ2276" s="3"/>
      <c r="BR2276" s="3"/>
      <c r="BS2276" s="3"/>
    </row>
    <row r="2277" spans="11:71" x14ac:dyDescent="0.25">
      <c r="K2277" s="3"/>
      <c r="L2277" s="3"/>
      <c r="M2277" s="3"/>
      <c r="N2277" s="3"/>
      <c r="O2277" s="3"/>
      <c r="P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BM2277" s="3"/>
      <c r="BN2277" s="3"/>
      <c r="BO2277" s="3"/>
      <c r="BP2277" s="3"/>
      <c r="BQ2277" s="3"/>
      <c r="BR2277" s="3"/>
      <c r="BS2277" s="3"/>
    </row>
    <row r="2278" spans="11:71" x14ac:dyDescent="0.25">
      <c r="K2278" s="3"/>
      <c r="L2278" s="3"/>
      <c r="M2278" s="3"/>
      <c r="N2278" s="3"/>
      <c r="O2278" s="3"/>
      <c r="P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BM2278" s="3"/>
      <c r="BN2278" s="3"/>
      <c r="BO2278" s="3"/>
      <c r="BP2278" s="3"/>
      <c r="BQ2278" s="3"/>
      <c r="BR2278" s="3"/>
      <c r="BS2278" s="3"/>
    </row>
    <row r="2279" spans="11:71" x14ac:dyDescent="0.25">
      <c r="K2279" s="3"/>
      <c r="L2279" s="3"/>
      <c r="M2279" s="3"/>
      <c r="N2279" s="3"/>
      <c r="O2279" s="3"/>
      <c r="P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BM2279" s="3"/>
      <c r="BN2279" s="3"/>
      <c r="BO2279" s="3"/>
      <c r="BP2279" s="3"/>
      <c r="BQ2279" s="3"/>
      <c r="BR2279" s="3"/>
      <c r="BS2279" s="3"/>
    </row>
    <row r="2280" spans="11:71" x14ac:dyDescent="0.25">
      <c r="K2280" s="3"/>
      <c r="L2280" s="3"/>
      <c r="M2280" s="3"/>
      <c r="N2280" s="3"/>
      <c r="O2280" s="3"/>
      <c r="P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BM2280" s="3"/>
      <c r="BN2280" s="3"/>
      <c r="BO2280" s="3"/>
      <c r="BP2280" s="3"/>
      <c r="BQ2280" s="3"/>
      <c r="BR2280" s="3"/>
      <c r="BS2280" s="3"/>
    </row>
    <row r="2281" spans="11:71" x14ac:dyDescent="0.25">
      <c r="K2281" s="3"/>
      <c r="L2281" s="3"/>
      <c r="M2281" s="3"/>
      <c r="N2281" s="3"/>
      <c r="O2281" s="3"/>
      <c r="P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BM2281" s="3"/>
      <c r="BN2281" s="3"/>
      <c r="BO2281" s="3"/>
      <c r="BP2281" s="3"/>
      <c r="BQ2281" s="3"/>
      <c r="BR2281" s="3"/>
      <c r="BS2281" s="3"/>
    </row>
    <row r="2282" spans="11:71" x14ac:dyDescent="0.25">
      <c r="K2282" s="3"/>
      <c r="L2282" s="3"/>
      <c r="M2282" s="3"/>
      <c r="N2282" s="3"/>
      <c r="O2282" s="3"/>
      <c r="P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BM2282" s="3"/>
      <c r="BN2282" s="3"/>
      <c r="BO2282" s="3"/>
      <c r="BP2282" s="3"/>
      <c r="BQ2282" s="3"/>
      <c r="BR2282" s="3"/>
      <c r="BS2282" s="3"/>
    </row>
    <row r="2283" spans="11:71" x14ac:dyDescent="0.25">
      <c r="K2283" s="3"/>
      <c r="L2283" s="3"/>
      <c r="M2283" s="3"/>
      <c r="N2283" s="3"/>
      <c r="O2283" s="3"/>
      <c r="P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BM2283" s="3"/>
      <c r="BN2283" s="3"/>
      <c r="BO2283" s="3"/>
      <c r="BP2283" s="3"/>
      <c r="BQ2283" s="3"/>
      <c r="BR2283" s="3"/>
      <c r="BS2283" s="3"/>
    </row>
    <row r="2284" spans="11:71" x14ac:dyDescent="0.25">
      <c r="K2284" s="3"/>
      <c r="L2284" s="3"/>
      <c r="M2284" s="3"/>
      <c r="N2284" s="3"/>
      <c r="O2284" s="3"/>
      <c r="P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BM2284" s="3"/>
      <c r="BN2284" s="3"/>
      <c r="BO2284" s="3"/>
      <c r="BP2284" s="3"/>
      <c r="BQ2284" s="3"/>
      <c r="BR2284" s="3"/>
      <c r="BS2284" s="3"/>
    </row>
    <row r="2285" spans="11:71" x14ac:dyDescent="0.25">
      <c r="K2285" s="3"/>
      <c r="L2285" s="3"/>
      <c r="M2285" s="3"/>
      <c r="N2285" s="3"/>
      <c r="O2285" s="3"/>
      <c r="P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BM2285" s="3"/>
      <c r="BN2285" s="3"/>
      <c r="BO2285" s="3"/>
      <c r="BP2285" s="3"/>
      <c r="BQ2285" s="3"/>
      <c r="BR2285" s="3"/>
      <c r="BS2285" s="3"/>
    </row>
    <row r="2286" spans="11:71" x14ac:dyDescent="0.25">
      <c r="K2286" s="3"/>
      <c r="L2286" s="3"/>
      <c r="M2286" s="3"/>
      <c r="N2286" s="3"/>
      <c r="O2286" s="3"/>
      <c r="P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BM2286" s="3"/>
      <c r="BN2286" s="3"/>
      <c r="BO2286" s="3"/>
      <c r="BP2286" s="3"/>
      <c r="BQ2286" s="3"/>
      <c r="BR2286" s="3"/>
      <c r="BS2286" s="3"/>
    </row>
    <row r="2287" spans="11:71" x14ac:dyDescent="0.25">
      <c r="K2287" s="3"/>
      <c r="L2287" s="3"/>
      <c r="M2287" s="3"/>
      <c r="N2287" s="3"/>
      <c r="O2287" s="3"/>
      <c r="P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BM2287" s="3"/>
      <c r="BN2287" s="3"/>
      <c r="BO2287" s="3"/>
      <c r="BP2287" s="3"/>
      <c r="BQ2287" s="3"/>
      <c r="BR2287" s="3"/>
      <c r="BS2287" s="3"/>
    </row>
    <row r="2288" spans="11:71" x14ac:dyDescent="0.25">
      <c r="K2288" s="3"/>
      <c r="L2288" s="3"/>
      <c r="M2288" s="3"/>
      <c r="N2288" s="3"/>
      <c r="O2288" s="3"/>
      <c r="P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BM2288" s="3"/>
      <c r="BN2288" s="3"/>
      <c r="BO2288" s="3"/>
      <c r="BP2288" s="3"/>
      <c r="BQ2288" s="3"/>
      <c r="BR2288" s="3"/>
      <c r="BS2288" s="3"/>
    </row>
    <row r="2289" spans="11:71" x14ac:dyDescent="0.25">
      <c r="K2289" s="3"/>
      <c r="L2289" s="3"/>
      <c r="M2289" s="3"/>
      <c r="N2289" s="3"/>
      <c r="O2289" s="3"/>
      <c r="P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BM2289" s="3"/>
      <c r="BN2289" s="3"/>
      <c r="BO2289" s="3"/>
      <c r="BP2289" s="3"/>
      <c r="BQ2289" s="3"/>
      <c r="BR2289" s="3"/>
      <c r="BS2289" s="3"/>
    </row>
    <row r="2290" spans="11:71" x14ac:dyDescent="0.25">
      <c r="K2290" s="3"/>
      <c r="L2290" s="3"/>
      <c r="M2290" s="3"/>
      <c r="N2290" s="3"/>
      <c r="O2290" s="3"/>
      <c r="P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BM2290" s="3"/>
      <c r="BN2290" s="3"/>
      <c r="BO2290" s="3"/>
      <c r="BP2290" s="3"/>
      <c r="BQ2290" s="3"/>
      <c r="BR2290" s="3"/>
      <c r="BS2290" s="3"/>
    </row>
    <row r="2291" spans="11:71" x14ac:dyDescent="0.25">
      <c r="K2291" s="3"/>
      <c r="L2291" s="3"/>
      <c r="M2291" s="3"/>
      <c r="N2291" s="3"/>
      <c r="O2291" s="3"/>
      <c r="P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BM2291" s="3"/>
      <c r="BN2291" s="3"/>
      <c r="BO2291" s="3"/>
      <c r="BP2291" s="3"/>
      <c r="BQ2291" s="3"/>
      <c r="BR2291" s="3"/>
      <c r="BS2291" s="3"/>
    </row>
    <row r="2292" spans="11:71" x14ac:dyDescent="0.25">
      <c r="K2292" s="3"/>
      <c r="L2292" s="3"/>
      <c r="M2292" s="3"/>
      <c r="N2292" s="3"/>
      <c r="O2292" s="3"/>
      <c r="P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BM2292" s="3"/>
      <c r="BN2292" s="3"/>
      <c r="BO2292" s="3"/>
      <c r="BP2292" s="3"/>
      <c r="BQ2292" s="3"/>
      <c r="BR2292" s="3"/>
      <c r="BS2292" s="3"/>
    </row>
    <row r="2293" spans="11:71" x14ac:dyDescent="0.25">
      <c r="K2293" s="3"/>
      <c r="L2293" s="3"/>
      <c r="M2293" s="3"/>
      <c r="N2293" s="3"/>
      <c r="O2293" s="3"/>
      <c r="P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BM2293" s="3"/>
      <c r="BN2293" s="3"/>
      <c r="BO2293" s="3"/>
      <c r="BP2293" s="3"/>
      <c r="BQ2293" s="3"/>
      <c r="BR2293" s="3"/>
      <c r="BS2293" s="3"/>
    </row>
    <row r="2294" spans="11:71" x14ac:dyDescent="0.25">
      <c r="K2294" s="3"/>
      <c r="L2294" s="3"/>
      <c r="M2294" s="3"/>
      <c r="N2294" s="3"/>
      <c r="O2294" s="3"/>
      <c r="P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BM2294" s="3"/>
      <c r="BN2294" s="3"/>
      <c r="BO2294" s="3"/>
      <c r="BP2294" s="3"/>
      <c r="BQ2294" s="3"/>
      <c r="BR2294" s="3"/>
      <c r="BS2294" s="3"/>
    </row>
    <row r="2295" spans="11:71" x14ac:dyDescent="0.25">
      <c r="K2295" s="3"/>
      <c r="L2295" s="3"/>
      <c r="M2295" s="3"/>
      <c r="N2295" s="3"/>
      <c r="O2295" s="3"/>
      <c r="P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BM2295" s="3"/>
      <c r="BN2295" s="3"/>
      <c r="BO2295" s="3"/>
      <c r="BP2295" s="3"/>
      <c r="BQ2295" s="3"/>
      <c r="BR2295" s="3"/>
      <c r="BS2295" s="3"/>
    </row>
    <row r="2296" spans="11:71" x14ac:dyDescent="0.25">
      <c r="K2296" s="3"/>
      <c r="L2296" s="3"/>
      <c r="M2296" s="3"/>
      <c r="N2296" s="3"/>
      <c r="O2296" s="3"/>
      <c r="P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BM2296" s="3"/>
      <c r="BN2296" s="3"/>
      <c r="BO2296" s="3"/>
      <c r="BP2296" s="3"/>
      <c r="BQ2296" s="3"/>
      <c r="BR2296" s="3"/>
      <c r="BS2296" s="3"/>
    </row>
    <row r="2297" spans="11:71" x14ac:dyDescent="0.25">
      <c r="K2297" s="3"/>
      <c r="L2297" s="3"/>
      <c r="M2297" s="3"/>
      <c r="N2297" s="3"/>
      <c r="O2297" s="3"/>
      <c r="P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BM2297" s="3"/>
      <c r="BN2297" s="3"/>
      <c r="BO2297" s="3"/>
      <c r="BP2297" s="3"/>
      <c r="BQ2297" s="3"/>
      <c r="BR2297" s="3"/>
      <c r="BS2297" s="3"/>
    </row>
    <row r="2298" spans="11:71" x14ac:dyDescent="0.25">
      <c r="K2298" s="3"/>
      <c r="L2298" s="3"/>
      <c r="M2298" s="3"/>
      <c r="N2298" s="3"/>
      <c r="O2298" s="3"/>
      <c r="P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BM2298" s="3"/>
      <c r="BN2298" s="3"/>
      <c r="BO2298" s="3"/>
      <c r="BP2298" s="3"/>
      <c r="BQ2298" s="3"/>
      <c r="BR2298" s="3"/>
      <c r="BS2298" s="3"/>
    </row>
    <row r="2299" spans="11:71" x14ac:dyDescent="0.25">
      <c r="K2299" s="3"/>
      <c r="L2299" s="3"/>
      <c r="M2299" s="3"/>
      <c r="N2299" s="3"/>
      <c r="O2299" s="3"/>
      <c r="P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BM2299" s="3"/>
      <c r="BN2299" s="3"/>
      <c r="BO2299" s="3"/>
      <c r="BP2299" s="3"/>
      <c r="BQ2299" s="3"/>
      <c r="BR2299" s="3"/>
      <c r="BS2299" s="3"/>
    </row>
    <row r="2300" spans="11:71" x14ac:dyDescent="0.25">
      <c r="K2300" s="3"/>
      <c r="L2300" s="3"/>
      <c r="M2300" s="3"/>
      <c r="N2300" s="3"/>
      <c r="O2300" s="3"/>
      <c r="P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BM2300" s="3"/>
      <c r="BN2300" s="3"/>
      <c r="BO2300" s="3"/>
      <c r="BP2300" s="3"/>
      <c r="BQ2300" s="3"/>
      <c r="BR2300" s="3"/>
      <c r="BS2300" s="3"/>
    </row>
    <row r="2301" spans="11:71" x14ac:dyDescent="0.25">
      <c r="K2301" s="3"/>
      <c r="L2301" s="3"/>
      <c r="M2301" s="3"/>
      <c r="N2301" s="3"/>
      <c r="O2301" s="3"/>
      <c r="P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BM2301" s="3"/>
      <c r="BN2301" s="3"/>
      <c r="BO2301" s="3"/>
      <c r="BP2301" s="3"/>
      <c r="BQ2301" s="3"/>
      <c r="BR2301" s="3"/>
      <c r="BS2301" s="3"/>
    </row>
    <row r="2302" spans="11:71" x14ac:dyDescent="0.25">
      <c r="K2302" s="3"/>
      <c r="L2302" s="3"/>
      <c r="M2302" s="3"/>
      <c r="N2302" s="3"/>
      <c r="O2302" s="3"/>
      <c r="P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BM2302" s="3"/>
      <c r="BN2302" s="3"/>
      <c r="BO2302" s="3"/>
      <c r="BP2302" s="3"/>
      <c r="BQ2302" s="3"/>
      <c r="BR2302" s="3"/>
      <c r="BS2302" s="3"/>
    </row>
    <row r="2303" spans="11:71" x14ac:dyDescent="0.25">
      <c r="K2303" s="3"/>
      <c r="L2303" s="3"/>
      <c r="M2303" s="3"/>
      <c r="N2303" s="3"/>
      <c r="O2303" s="3"/>
      <c r="P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BM2303" s="3"/>
      <c r="BN2303" s="3"/>
      <c r="BO2303" s="3"/>
      <c r="BP2303" s="3"/>
      <c r="BQ2303" s="3"/>
      <c r="BR2303" s="3"/>
      <c r="BS2303" s="3"/>
    </row>
    <row r="2304" spans="11:71" x14ac:dyDescent="0.25">
      <c r="K2304" s="3"/>
      <c r="L2304" s="3"/>
      <c r="M2304" s="3"/>
      <c r="N2304" s="3"/>
      <c r="O2304" s="3"/>
      <c r="P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BM2304" s="3"/>
      <c r="BN2304" s="3"/>
      <c r="BO2304" s="3"/>
      <c r="BP2304" s="3"/>
      <c r="BQ2304" s="3"/>
      <c r="BR2304" s="3"/>
      <c r="BS2304" s="3"/>
    </row>
    <row r="2305" spans="11:71" x14ac:dyDescent="0.25">
      <c r="K2305" s="3"/>
      <c r="L2305" s="3"/>
      <c r="M2305" s="3"/>
      <c r="N2305" s="3"/>
      <c r="O2305" s="3"/>
      <c r="P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BM2305" s="3"/>
      <c r="BN2305" s="3"/>
      <c r="BO2305" s="3"/>
      <c r="BP2305" s="3"/>
      <c r="BQ2305" s="3"/>
      <c r="BR2305" s="3"/>
      <c r="BS2305" s="3"/>
    </row>
    <row r="2306" spans="11:71" x14ac:dyDescent="0.25">
      <c r="K2306" s="3"/>
      <c r="L2306" s="3"/>
      <c r="M2306" s="3"/>
      <c r="N2306" s="3"/>
      <c r="O2306" s="3"/>
      <c r="P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BM2306" s="3"/>
      <c r="BN2306" s="3"/>
      <c r="BO2306" s="3"/>
      <c r="BP2306" s="3"/>
      <c r="BQ2306" s="3"/>
      <c r="BR2306" s="3"/>
      <c r="BS2306" s="3"/>
    </row>
    <row r="2307" spans="11:71" x14ac:dyDescent="0.25">
      <c r="K2307" s="3"/>
      <c r="L2307" s="3"/>
      <c r="M2307" s="3"/>
      <c r="N2307" s="3"/>
      <c r="O2307" s="3"/>
      <c r="P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BM2307" s="3"/>
      <c r="BN2307" s="3"/>
      <c r="BO2307" s="3"/>
      <c r="BP2307" s="3"/>
      <c r="BQ2307" s="3"/>
      <c r="BR2307" s="3"/>
      <c r="BS2307" s="3"/>
    </row>
    <row r="2308" spans="11:71" x14ac:dyDescent="0.25">
      <c r="K2308" s="3"/>
      <c r="L2308" s="3"/>
      <c r="M2308" s="3"/>
      <c r="N2308" s="3"/>
      <c r="O2308" s="3"/>
      <c r="P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BM2308" s="3"/>
      <c r="BN2308" s="3"/>
      <c r="BO2308" s="3"/>
      <c r="BP2308" s="3"/>
      <c r="BQ2308" s="3"/>
      <c r="BR2308" s="3"/>
      <c r="BS2308" s="3"/>
    </row>
    <row r="2309" spans="11:71" x14ac:dyDescent="0.25">
      <c r="K2309" s="3"/>
      <c r="L2309" s="3"/>
      <c r="M2309" s="3"/>
      <c r="N2309" s="3"/>
      <c r="O2309" s="3"/>
      <c r="P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BM2309" s="3"/>
      <c r="BN2309" s="3"/>
      <c r="BO2309" s="3"/>
      <c r="BP2309" s="3"/>
      <c r="BQ2309" s="3"/>
      <c r="BR2309" s="3"/>
      <c r="BS2309" s="3"/>
    </row>
    <row r="2310" spans="11:71" x14ac:dyDescent="0.25">
      <c r="K2310" s="3"/>
      <c r="L2310" s="3"/>
      <c r="M2310" s="3"/>
      <c r="N2310" s="3"/>
      <c r="O2310" s="3"/>
      <c r="P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BM2310" s="3"/>
      <c r="BN2310" s="3"/>
      <c r="BO2310" s="3"/>
      <c r="BP2310" s="3"/>
      <c r="BQ2310" s="3"/>
      <c r="BR2310" s="3"/>
      <c r="BS2310" s="3"/>
    </row>
    <row r="2311" spans="11:71" x14ac:dyDescent="0.25">
      <c r="K2311" s="3"/>
      <c r="L2311" s="3"/>
      <c r="M2311" s="3"/>
      <c r="N2311" s="3"/>
      <c r="O2311" s="3"/>
      <c r="P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BM2311" s="3"/>
      <c r="BN2311" s="3"/>
      <c r="BO2311" s="3"/>
      <c r="BP2311" s="3"/>
      <c r="BQ2311" s="3"/>
      <c r="BR2311" s="3"/>
      <c r="BS2311" s="3"/>
    </row>
    <row r="2312" spans="11:71" x14ac:dyDescent="0.25">
      <c r="K2312" s="3"/>
      <c r="L2312" s="3"/>
      <c r="M2312" s="3"/>
      <c r="N2312" s="3"/>
      <c r="O2312" s="3"/>
      <c r="P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BM2312" s="3"/>
      <c r="BN2312" s="3"/>
      <c r="BO2312" s="3"/>
      <c r="BP2312" s="3"/>
      <c r="BQ2312" s="3"/>
      <c r="BR2312" s="3"/>
      <c r="BS2312" s="3"/>
    </row>
    <row r="2313" spans="11:71" x14ac:dyDescent="0.25">
      <c r="K2313" s="3"/>
      <c r="L2313" s="3"/>
      <c r="M2313" s="3"/>
      <c r="N2313" s="3"/>
      <c r="O2313" s="3"/>
      <c r="P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BM2313" s="3"/>
      <c r="BN2313" s="3"/>
      <c r="BO2313" s="3"/>
      <c r="BP2313" s="3"/>
      <c r="BQ2313" s="3"/>
      <c r="BR2313" s="3"/>
      <c r="BS2313" s="3"/>
    </row>
    <row r="2314" spans="11:71" x14ac:dyDescent="0.25">
      <c r="K2314" s="3"/>
      <c r="L2314" s="3"/>
      <c r="M2314" s="3"/>
      <c r="N2314" s="3"/>
      <c r="O2314" s="3"/>
      <c r="P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BM2314" s="3"/>
      <c r="BN2314" s="3"/>
      <c r="BO2314" s="3"/>
      <c r="BP2314" s="3"/>
      <c r="BQ2314" s="3"/>
      <c r="BR2314" s="3"/>
      <c r="BS2314" s="3"/>
    </row>
    <row r="2315" spans="11:71" x14ac:dyDescent="0.25">
      <c r="K2315" s="3"/>
      <c r="L2315" s="3"/>
      <c r="M2315" s="3"/>
      <c r="N2315" s="3"/>
      <c r="O2315" s="3"/>
      <c r="P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BM2315" s="3"/>
      <c r="BN2315" s="3"/>
      <c r="BO2315" s="3"/>
      <c r="BP2315" s="3"/>
      <c r="BQ2315" s="3"/>
      <c r="BR2315" s="3"/>
      <c r="BS2315" s="3"/>
    </row>
    <row r="2316" spans="11:71" x14ac:dyDescent="0.25">
      <c r="K2316" s="3"/>
      <c r="L2316" s="3"/>
      <c r="M2316" s="3"/>
      <c r="N2316" s="3"/>
      <c r="O2316" s="3"/>
      <c r="P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BM2316" s="3"/>
      <c r="BN2316" s="3"/>
      <c r="BO2316" s="3"/>
      <c r="BP2316" s="3"/>
      <c r="BQ2316" s="3"/>
      <c r="BR2316" s="3"/>
      <c r="BS2316" s="3"/>
    </row>
    <row r="2317" spans="11:71" x14ac:dyDescent="0.25">
      <c r="K2317" s="3"/>
      <c r="L2317" s="3"/>
      <c r="M2317" s="3"/>
      <c r="N2317" s="3"/>
      <c r="O2317" s="3"/>
      <c r="P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BM2317" s="3"/>
      <c r="BN2317" s="3"/>
      <c r="BO2317" s="3"/>
      <c r="BP2317" s="3"/>
      <c r="BQ2317" s="3"/>
      <c r="BR2317" s="3"/>
      <c r="BS2317" s="3"/>
    </row>
    <row r="2318" spans="11:71" x14ac:dyDescent="0.25">
      <c r="K2318" s="3"/>
      <c r="L2318" s="3"/>
      <c r="M2318" s="3"/>
      <c r="N2318" s="3"/>
      <c r="O2318" s="3"/>
      <c r="P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BM2318" s="3"/>
      <c r="BN2318" s="3"/>
      <c r="BO2318" s="3"/>
      <c r="BP2318" s="3"/>
      <c r="BQ2318" s="3"/>
      <c r="BR2318" s="3"/>
      <c r="BS2318" s="3"/>
    </row>
    <row r="2319" spans="11:71" x14ac:dyDescent="0.25">
      <c r="K2319" s="3"/>
      <c r="L2319" s="3"/>
      <c r="M2319" s="3"/>
      <c r="N2319" s="3"/>
      <c r="O2319" s="3"/>
      <c r="P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BM2319" s="3"/>
      <c r="BN2319" s="3"/>
      <c r="BO2319" s="3"/>
      <c r="BP2319" s="3"/>
      <c r="BQ2319" s="3"/>
      <c r="BR2319" s="3"/>
      <c r="BS2319" s="3"/>
    </row>
    <row r="2320" spans="11:71" x14ac:dyDescent="0.25">
      <c r="K2320" s="3"/>
      <c r="L2320" s="3"/>
      <c r="M2320" s="3"/>
      <c r="N2320" s="3"/>
      <c r="O2320" s="3"/>
      <c r="P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BM2320" s="3"/>
      <c r="BN2320" s="3"/>
      <c r="BO2320" s="3"/>
      <c r="BP2320" s="3"/>
      <c r="BQ2320" s="3"/>
      <c r="BR2320" s="3"/>
      <c r="BS2320" s="3"/>
    </row>
    <row r="2321" spans="11:71" x14ac:dyDescent="0.25">
      <c r="K2321" s="3"/>
      <c r="L2321" s="3"/>
      <c r="M2321" s="3"/>
      <c r="N2321" s="3"/>
      <c r="O2321" s="3"/>
      <c r="P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BM2321" s="3"/>
      <c r="BN2321" s="3"/>
      <c r="BO2321" s="3"/>
      <c r="BP2321" s="3"/>
      <c r="BQ2321" s="3"/>
      <c r="BR2321" s="3"/>
      <c r="BS2321" s="3"/>
    </row>
    <row r="2322" spans="11:71" x14ac:dyDescent="0.25">
      <c r="K2322" s="3"/>
      <c r="L2322" s="3"/>
      <c r="M2322" s="3"/>
      <c r="N2322" s="3"/>
      <c r="O2322" s="3"/>
      <c r="P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BM2322" s="3"/>
      <c r="BN2322" s="3"/>
      <c r="BO2322" s="3"/>
      <c r="BP2322" s="3"/>
      <c r="BQ2322" s="3"/>
      <c r="BR2322" s="3"/>
      <c r="BS2322" s="3"/>
    </row>
    <row r="2323" spans="11:71" x14ac:dyDescent="0.25">
      <c r="K2323" s="3"/>
      <c r="L2323" s="3"/>
      <c r="M2323" s="3"/>
      <c r="N2323" s="3"/>
      <c r="O2323" s="3"/>
      <c r="P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BM2323" s="3"/>
      <c r="BN2323" s="3"/>
      <c r="BO2323" s="3"/>
      <c r="BP2323" s="3"/>
      <c r="BQ2323" s="3"/>
      <c r="BR2323" s="3"/>
      <c r="BS2323" s="3"/>
    </row>
    <row r="2324" spans="11:71" x14ac:dyDescent="0.25">
      <c r="K2324" s="3"/>
      <c r="L2324" s="3"/>
      <c r="M2324" s="3"/>
      <c r="N2324" s="3"/>
      <c r="O2324" s="3"/>
      <c r="P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BM2324" s="3"/>
      <c r="BN2324" s="3"/>
      <c r="BO2324" s="3"/>
      <c r="BP2324" s="3"/>
      <c r="BQ2324" s="3"/>
      <c r="BR2324" s="3"/>
      <c r="BS2324" s="3"/>
    </row>
    <row r="2325" spans="11:71" x14ac:dyDescent="0.25">
      <c r="K2325" s="3"/>
      <c r="L2325" s="3"/>
      <c r="M2325" s="3"/>
      <c r="N2325" s="3"/>
      <c r="O2325" s="3"/>
      <c r="P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BM2325" s="3"/>
      <c r="BN2325" s="3"/>
      <c r="BO2325" s="3"/>
      <c r="BP2325" s="3"/>
      <c r="BQ2325" s="3"/>
      <c r="BR2325" s="3"/>
      <c r="BS2325" s="3"/>
    </row>
    <row r="2326" spans="11:71" x14ac:dyDescent="0.25">
      <c r="K2326" s="3"/>
      <c r="L2326" s="3"/>
      <c r="M2326" s="3"/>
      <c r="N2326" s="3"/>
      <c r="O2326" s="3"/>
      <c r="P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BM2326" s="3"/>
      <c r="BN2326" s="3"/>
      <c r="BO2326" s="3"/>
      <c r="BP2326" s="3"/>
      <c r="BQ2326" s="3"/>
      <c r="BR2326" s="3"/>
      <c r="BS2326" s="3"/>
    </row>
    <row r="2327" spans="11:71" x14ac:dyDescent="0.25">
      <c r="K2327" s="3"/>
      <c r="L2327" s="3"/>
      <c r="M2327" s="3"/>
      <c r="N2327" s="3"/>
      <c r="O2327" s="3"/>
      <c r="P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BM2327" s="3"/>
      <c r="BN2327" s="3"/>
      <c r="BO2327" s="3"/>
      <c r="BP2327" s="3"/>
      <c r="BQ2327" s="3"/>
      <c r="BR2327" s="3"/>
      <c r="BS2327" s="3"/>
    </row>
    <row r="2328" spans="11:71" x14ac:dyDescent="0.25">
      <c r="K2328" s="3"/>
      <c r="L2328" s="3"/>
      <c r="M2328" s="3"/>
      <c r="N2328" s="3"/>
      <c r="O2328" s="3"/>
      <c r="P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BM2328" s="3"/>
      <c r="BN2328" s="3"/>
      <c r="BO2328" s="3"/>
      <c r="BP2328" s="3"/>
      <c r="BQ2328" s="3"/>
      <c r="BR2328" s="3"/>
      <c r="BS2328" s="3"/>
    </row>
    <row r="2329" spans="11:71" x14ac:dyDescent="0.25">
      <c r="K2329" s="3"/>
      <c r="L2329" s="3"/>
      <c r="M2329" s="3"/>
      <c r="N2329" s="3"/>
      <c r="O2329" s="3"/>
      <c r="P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BM2329" s="3"/>
      <c r="BN2329" s="3"/>
      <c r="BO2329" s="3"/>
      <c r="BP2329" s="3"/>
      <c r="BQ2329" s="3"/>
      <c r="BR2329" s="3"/>
      <c r="BS2329" s="3"/>
    </row>
    <row r="2330" spans="11:71" x14ac:dyDescent="0.25">
      <c r="K2330" s="3"/>
      <c r="L2330" s="3"/>
      <c r="M2330" s="3"/>
      <c r="N2330" s="3"/>
      <c r="O2330" s="3"/>
      <c r="P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BM2330" s="3"/>
      <c r="BN2330" s="3"/>
      <c r="BO2330" s="3"/>
      <c r="BP2330" s="3"/>
      <c r="BQ2330" s="3"/>
      <c r="BR2330" s="3"/>
      <c r="BS2330" s="3"/>
    </row>
    <row r="2331" spans="11:71" x14ac:dyDescent="0.25">
      <c r="K2331" s="3"/>
      <c r="L2331" s="3"/>
      <c r="M2331" s="3"/>
      <c r="N2331" s="3"/>
      <c r="O2331" s="3"/>
      <c r="P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BM2331" s="3"/>
      <c r="BN2331" s="3"/>
      <c r="BO2331" s="3"/>
      <c r="BP2331" s="3"/>
      <c r="BQ2331" s="3"/>
      <c r="BR2331" s="3"/>
      <c r="BS2331" s="3"/>
    </row>
    <row r="2332" spans="11:71" x14ac:dyDescent="0.25">
      <c r="K2332" s="3"/>
      <c r="L2332" s="3"/>
      <c r="M2332" s="3"/>
      <c r="N2332" s="3"/>
      <c r="O2332" s="3"/>
      <c r="P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BM2332" s="3"/>
      <c r="BN2332" s="3"/>
      <c r="BO2332" s="3"/>
      <c r="BP2332" s="3"/>
      <c r="BQ2332" s="3"/>
      <c r="BR2332" s="3"/>
      <c r="BS2332" s="3"/>
    </row>
    <row r="2333" spans="11:71" x14ac:dyDescent="0.25">
      <c r="K2333" s="3"/>
      <c r="L2333" s="3"/>
      <c r="M2333" s="3"/>
      <c r="N2333" s="3"/>
      <c r="O2333" s="3"/>
      <c r="P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BM2333" s="3"/>
      <c r="BN2333" s="3"/>
      <c r="BO2333" s="3"/>
      <c r="BP2333" s="3"/>
      <c r="BQ2333" s="3"/>
      <c r="BR2333" s="3"/>
      <c r="BS2333" s="3"/>
    </row>
    <row r="2334" spans="11:71" x14ac:dyDescent="0.25">
      <c r="K2334" s="3"/>
      <c r="L2334" s="3"/>
      <c r="M2334" s="3"/>
      <c r="N2334" s="3"/>
      <c r="O2334" s="3"/>
      <c r="P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BM2334" s="3"/>
      <c r="BN2334" s="3"/>
      <c r="BO2334" s="3"/>
      <c r="BP2334" s="3"/>
      <c r="BQ2334" s="3"/>
      <c r="BR2334" s="3"/>
      <c r="BS2334" s="3"/>
    </row>
    <row r="2335" spans="11:71" x14ac:dyDescent="0.25">
      <c r="K2335" s="3"/>
      <c r="L2335" s="3"/>
      <c r="M2335" s="3"/>
      <c r="N2335" s="3"/>
      <c r="O2335" s="3"/>
      <c r="P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BM2335" s="3"/>
      <c r="BN2335" s="3"/>
      <c r="BO2335" s="3"/>
      <c r="BP2335" s="3"/>
      <c r="BQ2335" s="3"/>
      <c r="BR2335" s="3"/>
      <c r="BS2335" s="3"/>
    </row>
    <row r="2336" spans="11:71" x14ac:dyDescent="0.25">
      <c r="K2336" s="3"/>
      <c r="L2336" s="3"/>
      <c r="M2336" s="3"/>
      <c r="N2336" s="3"/>
      <c r="O2336" s="3"/>
      <c r="P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BM2336" s="3"/>
      <c r="BN2336" s="3"/>
      <c r="BO2336" s="3"/>
      <c r="BP2336" s="3"/>
      <c r="BQ2336" s="3"/>
      <c r="BR2336" s="3"/>
      <c r="BS2336" s="3"/>
    </row>
    <row r="2337" spans="11:71" x14ac:dyDescent="0.25">
      <c r="K2337" s="3"/>
      <c r="L2337" s="3"/>
      <c r="M2337" s="3"/>
      <c r="N2337" s="3"/>
      <c r="O2337" s="3"/>
      <c r="P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BM2337" s="3"/>
      <c r="BN2337" s="3"/>
      <c r="BO2337" s="3"/>
      <c r="BP2337" s="3"/>
      <c r="BQ2337" s="3"/>
      <c r="BR2337" s="3"/>
      <c r="BS2337" s="3"/>
    </row>
    <row r="2338" spans="11:71" x14ac:dyDescent="0.25">
      <c r="K2338" s="3"/>
      <c r="L2338" s="3"/>
      <c r="M2338" s="3"/>
      <c r="N2338" s="3"/>
      <c r="O2338" s="3"/>
      <c r="P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BM2338" s="3"/>
      <c r="BN2338" s="3"/>
      <c r="BO2338" s="3"/>
      <c r="BP2338" s="3"/>
      <c r="BQ2338" s="3"/>
      <c r="BR2338" s="3"/>
      <c r="BS2338" s="3"/>
    </row>
    <row r="2339" spans="11:71" x14ac:dyDescent="0.25">
      <c r="K2339" s="3"/>
      <c r="L2339" s="3"/>
      <c r="M2339" s="3"/>
      <c r="N2339" s="3"/>
      <c r="O2339" s="3"/>
      <c r="P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BM2339" s="3"/>
      <c r="BN2339" s="3"/>
      <c r="BO2339" s="3"/>
      <c r="BP2339" s="3"/>
      <c r="BQ2339" s="3"/>
      <c r="BR2339" s="3"/>
      <c r="BS2339" s="3"/>
    </row>
    <row r="2340" spans="11:71" x14ac:dyDescent="0.25">
      <c r="K2340" s="3"/>
      <c r="L2340" s="3"/>
      <c r="M2340" s="3"/>
      <c r="N2340" s="3"/>
      <c r="O2340" s="3"/>
      <c r="P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BM2340" s="3"/>
      <c r="BN2340" s="3"/>
      <c r="BO2340" s="3"/>
      <c r="BP2340" s="3"/>
      <c r="BQ2340" s="3"/>
      <c r="BR2340" s="3"/>
      <c r="BS2340" s="3"/>
    </row>
    <row r="2341" spans="11:71" x14ac:dyDescent="0.25">
      <c r="K2341" s="3"/>
      <c r="L2341" s="3"/>
      <c r="M2341" s="3"/>
      <c r="N2341" s="3"/>
      <c r="O2341" s="3"/>
      <c r="P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BM2341" s="3"/>
      <c r="BN2341" s="3"/>
      <c r="BO2341" s="3"/>
      <c r="BP2341" s="3"/>
      <c r="BQ2341" s="3"/>
      <c r="BR2341" s="3"/>
      <c r="BS2341" s="3"/>
    </row>
    <row r="2342" spans="11:71" x14ac:dyDescent="0.25">
      <c r="K2342" s="3"/>
      <c r="L2342" s="3"/>
      <c r="M2342" s="3"/>
      <c r="N2342" s="3"/>
      <c r="O2342" s="3"/>
      <c r="P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BM2342" s="3"/>
      <c r="BN2342" s="3"/>
      <c r="BO2342" s="3"/>
      <c r="BP2342" s="3"/>
      <c r="BQ2342" s="3"/>
      <c r="BR2342" s="3"/>
      <c r="BS2342" s="3"/>
    </row>
    <row r="2343" spans="11:71" x14ac:dyDescent="0.25">
      <c r="K2343" s="3"/>
      <c r="L2343" s="3"/>
      <c r="M2343" s="3"/>
      <c r="N2343" s="3"/>
      <c r="O2343" s="3"/>
      <c r="P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BM2343" s="3"/>
      <c r="BN2343" s="3"/>
      <c r="BO2343" s="3"/>
      <c r="BP2343" s="3"/>
      <c r="BQ2343" s="3"/>
      <c r="BR2343" s="3"/>
      <c r="BS2343" s="3"/>
    </row>
    <row r="2344" spans="11:71" x14ac:dyDescent="0.25">
      <c r="K2344" s="3"/>
      <c r="L2344" s="3"/>
      <c r="M2344" s="3"/>
      <c r="N2344" s="3"/>
      <c r="O2344" s="3"/>
      <c r="P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BM2344" s="3"/>
      <c r="BN2344" s="3"/>
      <c r="BO2344" s="3"/>
      <c r="BP2344" s="3"/>
      <c r="BQ2344" s="3"/>
      <c r="BR2344" s="3"/>
      <c r="BS2344" s="3"/>
    </row>
    <row r="2345" spans="11:71" x14ac:dyDescent="0.25">
      <c r="K2345" s="3"/>
      <c r="L2345" s="3"/>
      <c r="M2345" s="3"/>
      <c r="N2345" s="3"/>
      <c r="O2345" s="3"/>
      <c r="P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BM2345" s="3"/>
      <c r="BN2345" s="3"/>
      <c r="BO2345" s="3"/>
      <c r="BP2345" s="3"/>
      <c r="BQ2345" s="3"/>
      <c r="BR2345" s="3"/>
      <c r="BS2345" s="3"/>
    </row>
    <row r="2346" spans="11:71" x14ac:dyDescent="0.25">
      <c r="K2346" s="3"/>
      <c r="L2346" s="3"/>
      <c r="M2346" s="3"/>
      <c r="N2346" s="3"/>
      <c r="O2346" s="3"/>
      <c r="P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BM2346" s="3"/>
      <c r="BN2346" s="3"/>
      <c r="BO2346" s="3"/>
      <c r="BP2346" s="3"/>
      <c r="BQ2346" s="3"/>
      <c r="BR2346" s="3"/>
      <c r="BS2346" s="3"/>
    </row>
    <row r="2347" spans="11:71" x14ac:dyDescent="0.25">
      <c r="K2347" s="3"/>
      <c r="L2347" s="3"/>
      <c r="M2347" s="3"/>
      <c r="N2347" s="3"/>
      <c r="O2347" s="3"/>
      <c r="P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BM2347" s="3"/>
      <c r="BN2347" s="3"/>
      <c r="BO2347" s="3"/>
      <c r="BP2347" s="3"/>
      <c r="BQ2347" s="3"/>
      <c r="BR2347" s="3"/>
      <c r="BS2347" s="3"/>
    </row>
    <row r="2348" spans="11:71" x14ac:dyDescent="0.25">
      <c r="K2348" s="3"/>
      <c r="L2348" s="3"/>
      <c r="M2348" s="3"/>
      <c r="N2348" s="3"/>
      <c r="O2348" s="3"/>
      <c r="P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BM2348" s="3"/>
      <c r="BN2348" s="3"/>
      <c r="BO2348" s="3"/>
      <c r="BP2348" s="3"/>
      <c r="BQ2348" s="3"/>
      <c r="BR2348" s="3"/>
      <c r="BS2348" s="3"/>
    </row>
    <row r="2349" spans="11:71" x14ac:dyDescent="0.25">
      <c r="K2349" s="3"/>
      <c r="L2349" s="3"/>
      <c r="M2349" s="3"/>
      <c r="N2349" s="3"/>
      <c r="O2349" s="3"/>
      <c r="P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BM2349" s="3"/>
      <c r="BN2349" s="3"/>
      <c r="BO2349" s="3"/>
      <c r="BP2349" s="3"/>
      <c r="BQ2349" s="3"/>
      <c r="BR2349" s="3"/>
      <c r="BS2349" s="3"/>
    </row>
    <row r="2350" spans="11:71" x14ac:dyDescent="0.25">
      <c r="K2350" s="3"/>
      <c r="L2350" s="3"/>
      <c r="M2350" s="3"/>
      <c r="N2350" s="3"/>
      <c r="O2350" s="3"/>
      <c r="P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BM2350" s="3"/>
      <c r="BN2350" s="3"/>
      <c r="BO2350" s="3"/>
      <c r="BP2350" s="3"/>
      <c r="BQ2350" s="3"/>
      <c r="BR2350" s="3"/>
      <c r="BS2350" s="3"/>
    </row>
    <row r="2351" spans="11:71" x14ac:dyDescent="0.25">
      <c r="K2351" s="3"/>
      <c r="L2351" s="3"/>
      <c r="M2351" s="3"/>
      <c r="N2351" s="3"/>
      <c r="O2351" s="3"/>
      <c r="P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BM2351" s="3"/>
      <c r="BN2351" s="3"/>
      <c r="BO2351" s="3"/>
      <c r="BP2351" s="3"/>
      <c r="BQ2351" s="3"/>
      <c r="BR2351" s="3"/>
      <c r="BS2351" s="3"/>
    </row>
    <row r="2352" spans="11:71" x14ac:dyDescent="0.25">
      <c r="K2352" s="3"/>
      <c r="L2352" s="3"/>
      <c r="M2352" s="3"/>
      <c r="N2352" s="3"/>
      <c r="O2352" s="3"/>
      <c r="P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BM2352" s="3"/>
      <c r="BN2352" s="3"/>
      <c r="BO2352" s="3"/>
      <c r="BP2352" s="3"/>
      <c r="BQ2352" s="3"/>
      <c r="BR2352" s="3"/>
      <c r="BS2352" s="3"/>
    </row>
    <row r="2353" spans="11:71" x14ac:dyDescent="0.25">
      <c r="K2353" s="3"/>
      <c r="L2353" s="3"/>
      <c r="M2353" s="3"/>
      <c r="N2353" s="3"/>
      <c r="O2353" s="3"/>
      <c r="P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BM2353" s="3"/>
      <c r="BN2353" s="3"/>
      <c r="BO2353" s="3"/>
      <c r="BP2353" s="3"/>
      <c r="BQ2353" s="3"/>
      <c r="BR2353" s="3"/>
      <c r="BS2353" s="3"/>
    </row>
    <row r="2354" spans="11:71" x14ac:dyDescent="0.25">
      <c r="K2354" s="3"/>
      <c r="L2354" s="3"/>
      <c r="M2354" s="3"/>
      <c r="N2354" s="3"/>
      <c r="O2354" s="3"/>
      <c r="P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BM2354" s="3"/>
      <c r="BN2354" s="3"/>
      <c r="BO2354" s="3"/>
      <c r="BP2354" s="3"/>
      <c r="BQ2354" s="3"/>
      <c r="BR2354" s="3"/>
      <c r="BS2354" s="3"/>
    </row>
    <row r="2355" spans="11:71" x14ac:dyDescent="0.25">
      <c r="K2355" s="3"/>
      <c r="L2355" s="3"/>
      <c r="M2355" s="3"/>
      <c r="N2355" s="3"/>
      <c r="O2355" s="3"/>
      <c r="P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BM2355" s="3"/>
      <c r="BN2355" s="3"/>
      <c r="BO2355" s="3"/>
      <c r="BP2355" s="3"/>
      <c r="BQ2355" s="3"/>
      <c r="BR2355" s="3"/>
      <c r="BS2355" s="3"/>
    </row>
    <row r="2356" spans="11:71" x14ac:dyDescent="0.25">
      <c r="K2356" s="3"/>
      <c r="L2356" s="3"/>
      <c r="M2356" s="3"/>
      <c r="N2356" s="3"/>
      <c r="O2356" s="3"/>
      <c r="P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BM2356" s="3"/>
      <c r="BN2356" s="3"/>
      <c r="BO2356" s="3"/>
      <c r="BP2356" s="3"/>
      <c r="BQ2356" s="3"/>
      <c r="BR2356" s="3"/>
      <c r="BS2356" s="3"/>
    </row>
    <row r="2357" spans="11:71" x14ac:dyDescent="0.25">
      <c r="K2357" s="3"/>
      <c r="L2357" s="3"/>
      <c r="M2357" s="3"/>
      <c r="N2357" s="3"/>
      <c r="O2357" s="3"/>
      <c r="P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BM2357" s="3"/>
      <c r="BN2357" s="3"/>
      <c r="BO2357" s="3"/>
      <c r="BP2357" s="3"/>
      <c r="BQ2357" s="3"/>
      <c r="BR2357" s="3"/>
      <c r="BS2357" s="3"/>
    </row>
    <row r="2358" spans="11:71" x14ac:dyDescent="0.25">
      <c r="K2358" s="3"/>
      <c r="L2358" s="3"/>
      <c r="M2358" s="3"/>
      <c r="N2358" s="3"/>
      <c r="O2358" s="3"/>
      <c r="P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BM2358" s="3"/>
      <c r="BN2358" s="3"/>
      <c r="BO2358" s="3"/>
      <c r="BP2358" s="3"/>
      <c r="BQ2358" s="3"/>
      <c r="BR2358" s="3"/>
      <c r="BS2358" s="3"/>
    </row>
    <row r="2359" spans="11:71" x14ac:dyDescent="0.25">
      <c r="K2359" s="3"/>
      <c r="L2359" s="3"/>
      <c r="M2359" s="3"/>
      <c r="N2359" s="3"/>
      <c r="O2359" s="3"/>
      <c r="P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BM2359" s="3"/>
      <c r="BN2359" s="3"/>
      <c r="BO2359" s="3"/>
      <c r="BP2359" s="3"/>
      <c r="BQ2359" s="3"/>
      <c r="BR2359" s="3"/>
      <c r="BS2359" s="3"/>
    </row>
    <row r="2360" spans="11:71" x14ac:dyDescent="0.25">
      <c r="K2360" s="3"/>
      <c r="L2360" s="3"/>
      <c r="M2360" s="3"/>
      <c r="N2360" s="3"/>
      <c r="O2360" s="3"/>
      <c r="P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BM2360" s="3"/>
      <c r="BN2360" s="3"/>
      <c r="BO2360" s="3"/>
      <c r="BP2360" s="3"/>
      <c r="BQ2360" s="3"/>
      <c r="BR2360" s="3"/>
      <c r="BS2360" s="3"/>
    </row>
    <row r="2361" spans="11:71" x14ac:dyDescent="0.25">
      <c r="K2361" s="3"/>
      <c r="L2361" s="3"/>
      <c r="M2361" s="3"/>
      <c r="N2361" s="3"/>
      <c r="O2361" s="3"/>
      <c r="P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BM2361" s="3"/>
      <c r="BN2361" s="3"/>
      <c r="BO2361" s="3"/>
      <c r="BP2361" s="3"/>
      <c r="BQ2361" s="3"/>
      <c r="BR2361" s="3"/>
      <c r="BS2361" s="3"/>
    </row>
    <row r="2362" spans="11:71" x14ac:dyDescent="0.25">
      <c r="K2362" s="3"/>
      <c r="L2362" s="3"/>
      <c r="M2362" s="3"/>
      <c r="N2362" s="3"/>
      <c r="O2362" s="3"/>
      <c r="P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BM2362" s="3"/>
      <c r="BN2362" s="3"/>
      <c r="BO2362" s="3"/>
      <c r="BP2362" s="3"/>
      <c r="BQ2362" s="3"/>
      <c r="BR2362" s="3"/>
      <c r="BS2362" s="3"/>
    </row>
    <row r="2363" spans="11:71" x14ac:dyDescent="0.25">
      <c r="K2363" s="3"/>
      <c r="L2363" s="3"/>
      <c r="M2363" s="3"/>
      <c r="N2363" s="3"/>
      <c r="O2363" s="3"/>
      <c r="P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BM2363" s="3"/>
      <c r="BN2363" s="3"/>
      <c r="BO2363" s="3"/>
      <c r="BP2363" s="3"/>
      <c r="BQ2363" s="3"/>
      <c r="BR2363" s="3"/>
      <c r="BS2363" s="3"/>
    </row>
    <row r="2364" spans="11:71" x14ac:dyDescent="0.25">
      <c r="K2364" s="3"/>
      <c r="L2364" s="3"/>
      <c r="M2364" s="3"/>
      <c r="N2364" s="3"/>
      <c r="O2364" s="3"/>
      <c r="P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BM2364" s="3"/>
      <c r="BN2364" s="3"/>
      <c r="BO2364" s="3"/>
      <c r="BP2364" s="3"/>
      <c r="BQ2364" s="3"/>
      <c r="BR2364" s="3"/>
      <c r="BS2364" s="3"/>
    </row>
    <row r="2365" spans="11:71" x14ac:dyDescent="0.25">
      <c r="K2365" s="3"/>
      <c r="L2365" s="3"/>
      <c r="M2365" s="3"/>
      <c r="N2365" s="3"/>
      <c r="O2365" s="3"/>
      <c r="P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BM2365" s="3"/>
      <c r="BN2365" s="3"/>
      <c r="BO2365" s="3"/>
      <c r="BP2365" s="3"/>
      <c r="BQ2365" s="3"/>
      <c r="BR2365" s="3"/>
      <c r="BS2365" s="3"/>
    </row>
    <row r="2366" spans="11:71" x14ac:dyDescent="0.25">
      <c r="K2366" s="3"/>
      <c r="L2366" s="3"/>
      <c r="M2366" s="3"/>
      <c r="N2366" s="3"/>
      <c r="O2366" s="3"/>
      <c r="P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BM2366" s="3"/>
      <c r="BN2366" s="3"/>
      <c r="BO2366" s="3"/>
      <c r="BP2366" s="3"/>
      <c r="BQ2366" s="3"/>
      <c r="BR2366" s="3"/>
      <c r="BS2366" s="3"/>
    </row>
    <row r="2367" spans="11:71" x14ac:dyDescent="0.25">
      <c r="K2367" s="3"/>
      <c r="L2367" s="3"/>
      <c r="M2367" s="3"/>
      <c r="N2367" s="3"/>
      <c r="O2367" s="3"/>
      <c r="P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BM2367" s="3"/>
      <c r="BN2367" s="3"/>
      <c r="BO2367" s="3"/>
      <c r="BP2367" s="3"/>
      <c r="BQ2367" s="3"/>
      <c r="BR2367" s="3"/>
      <c r="BS2367" s="3"/>
    </row>
    <row r="2368" spans="11:71" x14ac:dyDescent="0.25">
      <c r="K2368" s="3"/>
      <c r="L2368" s="3"/>
      <c r="M2368" s="3"/>
      <c r="N2368" s="3"/>
      <c r="O2368" s="3"/>
      <c r="P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BM2368" s="3"/>
      <c r="BN2368" s="3"/>
      <c r="BO2368" s="3"/>
      <c r="BP2368" s="3"/>
      <c r="BQ2368" s="3"/>
      <c r="BR2368" s="3"/>
      <c r="BS2368" s="3"/>
    </row>
    <row r="2369" spans="11:71" x14ac:dyDescent="0.25">
      <c r="K2369" s="3"/>
      <c r="L2369" s="3"/>
      <c r="M2369" s="3"/>
      <c r="N2369" s="3"/>
      <c r="O2369" s="3"/>
      <c r="P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BM2369" s="3"/>
      <c r="BN2369" s="3"/>
      <c r="BO2369" s="3"/>
      <c r="BP2369" s="3"/>
      <c r="BQ2369" s="3"/>
      <c r="BR2369" s="3"/>
      <c r="BS2369" s="3"/>
    </row>
    <row r="2370" spans="11:71" x14ac:dyDescent="0.25">
      <c r="K2370" s="3"/>
      <c r="L2370" s="3"/>
      <c r="M2370" s="3"/>
      <c r="N2370" s="3"/>
      <c r="O2370" s="3"/>
      <c r="P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BM2370" s="3"/>
      <c r="BN2370" s="3"/>
      <c r="BO2370" s="3"/>
      <c r="BP2370" s="3"/>
      <c r="BQ2370" s="3"/>
      <c r="BR2370" s="3"/>
      <c r="BS2370" s="3"/>
    </row>
    <row r="2371" spans="11:71" x14ac:dyDescent="0.25">
      <c r="K2371" s="3"/>
      <c r="L2371" s="3"/>
      <c r="M2371" s="3"/>
      <c r="N2371" s="3"/>
      <c r="O2371" s="3"/>
      <c r="P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BM2371" s="3"/>
      <c r="BN2371" s="3"/>
      <c r="BO2371" s="3"/>
      <c r="BP2371" s="3"/>
      <c r="BQ2371" s="3"/>
      <c r="BR2371" s="3"/>
      <c r="BS2371" s="3"/>
    </row>
    <row r="2372" spans="11:71" x14ac:dyDescent="0.25">
      <c r="K2372" s="3"/>
      <c r="L2372" s="3"/>
      <c r="M2372" s="3"/>
      <c r="N2372" s="3"/>
      <c r="O2372" s="3"/>
      <c r="P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BM2372" s="3"/>
      <c r="BN2372" s="3"/>
      <c r="BO2372" s="3"/>
      <c r="BP2372" s="3"/>
      <c r="BQ2372" s="3"/>
      <c r="BR2372" s="3"/>
      <c r="BS2372" s="3"/>
    </row>
    <row r="2373" spans="11:71" x14ac:dyDescent="0.25">
      <c r="K2373" s="3"/>
      <c r="L2373" s="3"/>
      <c r="M2373" s="3"/>
      <c r="N2373" s="3"/>
      <c r="O2373" s="3"/>
      <c r="P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BM2373" s="3"/>
      <c r="BN2373" s="3"/>
      <c r="BO2373" s="3"/>
      <c r="BP2373" s="3"/>
      <c r="BQ2373" s="3"/>
      <c r="BR2373" s="3"/>
      <c r="BS2373" s="3"/>
    </row>
    <row r="2374" spans="11:71" x14ac:dyDescent="0.25">
      <c r="K2374" s="3"/>
      <c r="L2374" s="3"/>
      <c r="M2374" s="3"/>
      <c r="N2374" s="3"/>
      <c r="O2374" s="3"/>
      <c r="P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BM2374" s="3"/>
      <c r="BN2374" s="3"/>
      <c r="BO2374" s="3"/>
      <c r="BP2374" s="3"/>
      <c r="BQ2374" s="3"/>
      <c r="BR2374" s="3"/>
      <c r="BS2374" s="3"/>
    </row>
    <row r="2375" spans="11:71" x14ac:dyDescent="0.25">
      <c r="K2375" s="3"/>
      <c r="L2375" s="3"/>
      <c r="M2375" s="3"/>
      <c r="N2375" s="3"/>
      <c r="O2375" s="3"/>
      <c r="P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BM2375" s="3"/>
      <c r="BN2375" s="3"/>
      <c r="BO2375" s="3"/>
      <c r="BP2375" s="3"/>
      <c r="BQ2375" s="3"/>
      <c r="BR2375" s="3"/>
      <c r="BS2375" s="3"/>
    </row>
    <row r="2376" spans="11:71" x14ac:dyDescent="0.25">
      <c r="K2376" s="3"/>
      <c r="L2376" s="3"/>
      <c r="M2376" s="3"/>
      <c r="N2376" s="3"/>
      <c r="O2376" s="3"/>
      <c r="P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BM2376" s="3"/>
      <c r="BN2376" s="3"/>
      <c r="BO2376" s="3"/>
      <c r="BP2376" s="3"/>
      <c r="BQ2376" s="3"/>
      <c r="BR2376" s="3"/>
      <c r="BS2376" s="3"/>
    </row>
    <row r="2377" spans="11:71" x14ac:dyDescent="0.25">
      <c r="K2377" s="3"/>
      <c r="L2377" s="3"/>
      <c r="M2377" s="3"/>
      <c r="N2377" s="3"/>
      <c r="O2377" s="3"/>
      <c r="P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BM2377" s="3"/>
      <c r="BN2377" s="3"/>
      <c r="BO2377" s="3"/>
      <c r="BP2377" s="3"/>
      <c r="BQ2377" s="3"/>
      <c r="BR2377" s="3"/>
      <c r="BS2377" s="3"/>
    </row>
    <row r="2378" spans="11:71" x14ac:dyDescent="0.25">
      <c r="K2378" s="3"/>
      <c r="L2378" s="3"/>
      <c r="M2378" s="3"/>
      <c r="N2378" s="3"/>
      <c r="O2378" s="3"/>
      <c r="P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BM2378" s="3"/>
      <c r="BN2378" s="3"/>
      <c r="BO2378" s="3"/>
      <c r="BP2378" s="3"/>
      <c r="BQ2378" s="3"/>
      <c r="BR2378" s="3"/>
      <c r="BS2378" s="3"/>
    </row>
    <row r="2379" spans="11:71" x14ac:dyDescent="0.25">
      <c r="K2379" s="3"/>
      <c r="L2379" s="3"/>
      <c r="M2379" s="3"/>
      <c r="N2379" s="3"/>
      <c r="O2379" s="3"/>
      <c r="P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BM2379" s="3"/>
      <c r="BN2379" s="3"/>
      <c r="BO2379" s="3"/>
      <c r="BP2379" s="3"/>
      <c r="BQ2379" s="3"/>
      <c r="BR2379" s="3"/>
      <c r="BS2379" s="3"/>
    </row>
    <row r="2380" spans="11:71" x14ac:dyDescent="0.25">
      <c r="K2380" s="3"/>
      <c r="L2380" s="3"/>
      <c r="M2380" s="3"/>
      <c r="N2380" s="3"/>
      <c r="O2380" s="3"/>
      <c r="P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BM2380" s="3"/>
      <c r="BN2380" s="3"/>
      <c r="BO2380" s="3"/>
      <c r="BP2380" s="3"/>
      <c r="BQ2380" s="3"/>
      <c r="BR2380" s="3"/>
      <c r="BS2380" s="3"/>
    </row>
    <row r="2381" spans="11:71" x14ac:dyDescent="0.25">
      <c r="K2381" s="3"/>
      <c r="L2381" s="3"/>
      <c r="M2381" s="3"/>
      <c r="N2381" s="3"/>
      <c r="O2381" s="3"/>
      <c r="P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BM2381" s="3"/>
      <c r="BN2381" s="3"/>
      <c r="BO2381" s="3"/>
      <c r="BP2381" s="3"/>
      <c r="BQ2381" s="3"/>
      <c r="BR2381" s="3"/>
      <c r="BS2381" s="3"/>
    </row>
    <row r="2382" spans="11:71" x14ac:dyDescent="0.25">
      <c r="K2382" s="3"/>
      <c r="L2382" s="3"/>
      <c r="M2382" s="3"/>
      <c r="N2382" s="3"/>
      <c r="O2382" s="3"/>
      <c r="P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BM2382" s="3"/>
      <c r="BN2382" s="3"/>
      <c r="BO2382" s="3"/>
      <c r="BP2382" s="3"/>
      <c r="BQ2382" s="3"/>
      <c r="BR2382" s="3"/>
      <c r="BS2382" s="3"/>
    </row>
    <row r="2383" spans="11:71" x14ac:dyDescent="0.25">
      <c r="K2383" s="3"/>
      <c r="L2383" s="3"/>
      <c r="M2383" s="3"/>
      <c r="N2383" s="3"/>
      <c r="O2383" s="3"/>
      <c r="P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BM2383" s="3"/>
      <c r="BN2383" s="3"/>
      <c r="BO2383" s="3"/>
      <c r="BP2383" s="3"/>
      <c r="BQ2383" s="3"/>
      <c r="BR2383" s="3"/>
      <c r="BS2383" s="3"/>
    </row>
    <row r="2384" spans="11:71" x14ac:dyDescent="0.25">
      <c r="K2384" s="3"/>
      <c r="L2384" s="3"/>
      <c r="M2384" s="3"/>
      <c r="N2384" s="3"/>
      <c r="O2384" s="3"/>
      <c r="P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BM2384" s="3"/>
      <c r="BN2384" s="3"/>
      <c r="BO2384" s="3"/>
      <c r="BP2384" s="3"/>
      <c r="BQ2384" s="3"/>
      <c r="BR2384" s="3"/>
      <c r="BS2384" s="3"/>
    </row>
    <row r="2385" spans="11:71" x14ac:dyDescent="0.25">
      <c r="K2385" s="3"/>
      <c r="L2385" s="3"/>
      <c r="M2385" s="3"/>
      <c r="N2385" s="3"/>
      <c r="O2385" s="3"/>
      <c r="P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BM2385" s="3"/>
      <c r="BN2385" s="3"/>
      <c r="BO2385" s="3"/>
      <c r="BP2385" s="3"/>
      <c r="BQ2385" s="3"/>
      <c r="BR2385" s="3"/>
      <c r="BS2385" s="3"/>
    </row>
    <row r="2386" spans="11:71" x14ac:dyDescent="0.25">
      <c r="K2386" s="3"/>
      <c r="L2386" s="3"/>
      <c r="M2386" s="3"/>
      <c r="N2386" s="3"/>
      <c r="O2386" s="3"/>
      <c r="P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BM2386" s="3"/>
      <c r="BN2386" s="3"/>
      <c r="BO2386" s="3"/>
      <c r="BP2386" s="3"/>
      <c r="BQ2386" s="3"/>
      <c r="BR2386" s="3"/>
      <c r="BS2386" s="3"/>
    </row>
    <row r="2387" spans="11:71" x14ac:dyDescent="0.25">
      <c r="K2387" s="3"/>
      <c r="L2387" s="3"/>
      <c r="M2387" s="3"/>
      <c r="N2387" s="3"/>
      <c r="O2387" s="3"/>
      <c r="P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BM2387" s="3"/>
      <c r="BN2387" s="3"/>
      <c r="BO2387" s="3"/>
      <c r="BP2387" s="3"/>
      <c r="BQ2387" s="3"/>
      <c r="BR2387" s="3"/>
      <c r="BS2387" s="3"/>
    </row>
    <row r="2388" spans="11:71" x14ac:dyDescent="0.25">
      <c r="K2388" s="3"/>
      <c r="L2388" s="3"/>
      <c r="M2388" s="3"/>
      <c r="N2388" s="3"/>
      <c r="O2388" s="3"/>
      <c r="P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BM2388" s="3"/>
      <c r="BN2388" s="3"/>
      <c r="BO2388" s="3"/>
      <c r="BP2388" s="3"/>
      <c r="BQ2388" s="3"/>
      <c r="BR2388" s="3"/>
      <c r="BS2388" s="3"/>
    </row>
    <row r="2389" spans="11:71" x14ac:dyDescent="0.25">
      <c r="K2389" s="3"/>
      <c r="L2389" s="3"/>
      <c r="M2389" s="3"/>
      <c r="N2389" s="3"/>
      <c r="O2389" s="3"/>
      <c r="P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BM2389" s="3"/>
      <c r="BN2389" s="3"/>
      <c r="BO2389" s="3"/>
      <c r="BP2389" s="3"/>
      <c r="BQ2389" s="3"/>
      <c r="BR2389" s="3"/>
      <c r="BS2389" s="3"/>
    </row>
    <row r="2390" spans="11:71" x14ac:dyDescent="0.25">
      <c r="K2390" s="3"/>
      <c r="L2390" s="3"/>
      <c r="M2390" s="3"/>
      <c r="N2390" s="3"/>
      <c r="O2390" s="3"/>
      <c r="P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BM2390" s="3"/>
      <c r="BN2390" s="3"/>
      <c r="BO2390" s="3"/>
      <c r="BP2390" s="3"/>
      <c r="BQ2390" s="3"/>
      <c r="BR2390" s="3"/>
      <c r="BS2390" s="3"/>
    </row>
    <row r="2391" spans="11:71" x14ac:dyDescent="0.25">
      <c r="K2391" s="3"/>
      <c r="L2391" s="3"/>
      <c r="M2391" s="3"/>
      <c r="N2391" s="3"/>
      <c r="O2391" s="3"/>
      <c r="P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BM2391" s="3"/>
      <c r="BN2391" s="3"/>
      <c r="BO2391" s="3"/>
      <c r="BP2391" s="3"/>
      <c r="BQ2391" s="3"/>
      <c r="BR2391" s="3"/>
      <c r="BS2391" s="3"/>
    </row>
    <row r="2392" spans="11:71" x14ac:dyDescent="0.25">
      <c r="K2392" s="3"/>
      <c r="L2392" s="3"/>
      <c r="M2392" s="3"/>
      <c r="N2392" s="3"/>
      <c r="O2392" s="3"/>
      <c r="P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BM2392" s="3"/>
      <c r="BN2392" s="3"/>
      <c r="BO2392" s="3"/>
      <c r="BP2392" s="3"/>
      <c r="BQ2392" s="3"/>
      <c r="BR2392" s="3"/>
      <c r="BS2392" s="3"/>
    </row>
    <row r="2393" spans="11:71" x14ac:dyDescent="0.25">
      <c r="K2393" s="3"/>
      <c r="L2393" s="3"/>
      <c r="M2393" s="3"/>
      <c r="N2393" s="3"/>
      <c r="O2393" s="3"/>
      <c r="P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BM2393" s="3"/>
      <c r="BN2393" s="3"/>
      <c r="BO2393" s="3"/>
      <c r="BP2393" s="3"/>
      <c r="BQ2393" s="3"/>
      <c r="BR2393" s="3"/>
      <c r="BS2393" s="3"/>
    </row>
    <row r="2394" spans="11:71" x14ac:dyDescent="0.25">
      <c r="K2394" s="3"/>
      <c r="L2394" s="3"/>
      <c r="M2394" s="3"/>
      <c r="N2394" s="3"/>
      <c r="O2394" s="3"/>
      <c r="P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BM2394" s="3"/>
      <c r="BN2394" s="3"/>
      <c r="BO2394" s="3"/>
      <c r="BP2394" s="3"/>
      <c r="BQ2394" s="3"/>
      <c r="BR2394" s="3"/>
      <c r="BS2394" s="3"/>
    </row>
    <row r="2395" spans="11:71" x14ac:dyDescent="0.25">
      <c r="K2395" s="3"/>
      <c r="L2395" s="3"/>
      <c r="M2395" s="3"/>
      <c r="N2395" s="3"/>
      <c r="O2395" s="3"/>
      <c r="P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BM2395" s="3"/>
      <c r="BN2395" s="3"/>
      <c r="BO2395" s="3"/>
      <c r="BP2395" s="3"/>
      <c r="BQ2395" s="3"/>
      <c r="BR2395" s="3"/>
      <c r="BS2395" s="3"/>
    </row>
    <row r="2396" spans="11:71" x14ac:dyDescent="0.25">
      <c r="K2396" s="3"/>
      <c r="L2396" s="3"/>
      <c r="M2396" s="3"/>
      <c r="N2396" s="3"/>
      <c r="O2396" s="3"/>
      <c r="P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BM2396" s="3"/>
      <c r="BN2396" s="3"/>
      <c r="BO2396" s="3"/>
      <c r="BP2396" s="3"/>
      <c r="BQ2396" s="3"/>
      <c r="BR2396" s="3"/>
      <c r="BS2396" s="3"/>
    </row>
    <row r="2397" spans="11:71" x14ac:dyDescent="0.25">
      <c r="K2397" s="3"/>
      <c r="L2397" s="3"/>
      <c r="M2397" s="3"/>
      <c r="N2397" s="3"/>
      <c r="O2397" s="3"/>
      <c r="P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BM2397" s="3"/>
      <c r="BN2397" s="3"/>
      <c r="BO2397" s="3"/>
      <c r="BP2397" s="3"/>
      <c r="BQ2397" s="3"/>
      <c r="BR2397" s="3"/>
      <c r="BS2397" s="3"/>
    </row>
    <row r="2398" spans="11:71" x14ac:dyDescent="0.25">
      <c r="K2398" s="3"/>
      <c r="L2398" s="3"/>
      <c r="M2398" s="3"/>
      <c r="N2398" s="3"/>
      <c r="O2398" s="3"/>
      <c r="P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BM2398" s="3"/>
      <c r="BN2398" s="3"/>
      <c r="BO2398" s="3"/>
      <c r="BP2398" s="3"/>
      <c r="BQ2398" s="3"/>
      <c r="BR2398" s="3"/>
      <c r="BS2398" s="3"/>
    </row>
    <row r="2399" spans="11:71" x14ac:dyDescent="0.25">
      <c r="K2399" s="3"/>
      <c r="L2399" s="3"/>
      <c r="M2399" s="3"/>
      <c r="N2399" s="3"/>
      <c r="O2399" s="3"/>
      <c r="P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BM2399" s="3"/>
      <c r="BN2399" s="3"/>
      <c r="BO2399" s="3"/>
      <c r="BP2399" s="3"/>
      <c r="BQ2399" s="3"/>
      <c r="BR2399" s="3"/>
      <c r="BS2399" s="3"/>
    </row>
    <row r="2400" spans="11:71" x14ac:dyDescent="0.25">
      <c r="K2400" s="3"/>
      <c r="L2400" s="3"/>
      <c r="M2400" s="3"/>
      <c r="N2400" s="3"/>
      <c r="O2400" s="3"/>
      <c r="P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BM2400" s="3"/>
      <c r="BN2400" s="3"/>
      <c r="BO2400" s="3"/>
      <c r="BP2400" s="3"/>
      <c r="BQ2400" s="3"/>
      <c r="BR2400" s="3"/>
      <c r="BS2400" s="3"/>
    </row>
    <row r="2401" spans="11:71" x14ac:dyDescent="0.25">
      <c r="K2401" s="3"/>
      <c r="L2401" s="3"/>
      <c r="M2401" s="3"/>
      <c r="N2401" s="3"/>
      <c r="O2401" s="3"/>
      <c r="P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BM2401" s="3"/>
      <c r="BN2401" s="3"/>
      <c r="BO2401" s="3"/>
      <c r="BP2401" s="3"/>
      <c r="BQ2401" s="3"/>
      <c r="BR2401" s="3"/>
      <c r="BS2401" s="3"/>
    </row>
    <row r="2402" spans="11:71" x14ac:dyDescent="0.25">
      <c r="K2402" s="3"/>
      <c r="L2402" s="3"/>
      <c r="M2402" s="3"/>
      <c r="N2402" s="3"/>
      <c r="O2402" s="3"/>
      <c r="P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BM2402" s="3"/>
      <c r="BN2402" s="3"/>
      <c r="BO2402" s="3"/>
      <c r="BP2402" s="3"/>
      <c r="BQ2402" s="3"/>
      <c r="BR2402" s="3"/>
      <c r="BS2402" s="3"/>
    </row>
    <row r="2403" spans="11:71" x14ac:dyDescent="0.25">
      <c r="K2403" s="3"/>
      <c r="L2403" s="3"/>
      <c r="M2403" s="3"/>
      <c r="N2403" s="3"/>
      <c r="O2403" s="3"/>
      <c r="P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BM2403" s="3"/>
      <c r="BN2403" s="3"/>
      <c r="BO2403" s="3"/>
      <c r="BP2403" s="3"/>
      <c r="BQ2403" s="3"/>
      <c r="BR2403" s="3"/>
      <c r="BS2403" s="3"/>
    </row>
    <row r="2404" spans="11:71" x14ac:dyDescent="0.25">
      <c r="K2404" s="3"/>
      <c r="L2404" s="3"/>
      <c r="M2404" s="3"/>
      <c r="N2404" s="3"/>
      <c r="O2404" s="3"/>
      <c r="P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BM2404" s="3"/>
      <c r="BN2404" s="3"/>
      <c r="BO2404" s="3"/>
      <c r="BP2404" s="3"/>
      <c r="BQ2404" s="3"/>
      <c r="BR2404" s="3"/>
      <c r="BS2404" s="3"/>
    </row>
    <row r="2405" spans="11:71" x14ac:dyDescent="0.25">
      <c r="K2405" s="3"/>
      <c r="L2405" s="3"/>
      <c r="M2405" s="3"/>
      <c r="N2405" s="3"/>
      <c r="O2405" s="3"/>
      <c r="P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BM2405" s="3"/>
      <c r="BN2405" s="3"/>
      <c r="BO2405" s="3"/>
      <c r="BP2405" s="3"/>
      <c r="BQ2405" s="3"/>
      <c r="BR2405" s="3"/>
      <c r="BS2405" s="3"/>
    </row>
    <row r="2406" spans="11:71" x14ac:dyDescent="0.25">
      <c r="K2406" s="3"/>
      <c r="L2406" s="3"/>
      <c r="M2406" s="3"/>
      <c r="N2406" s="3"/>
      <c r="O2406" s="3"/>
      <c r="P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BM2406" s="3"/>
      <c r="BN2406" s="3"/>
      <c r="BO2406" s="3"/>
      <c r="BP2406" s="3"/>
      <c r="BQ2406" s="3"/>
      <c r="BR2406" s="3"/>
      <c r="BS2406" s="3"/>
    </row>
    <row r="2407" spans="11:71" x14ac:dyDescent="0.25">
      <c r="K2407" s="3"/>
      <c r="L2407" s="3"/>
      <c r="M2407" s="3"/>
      <c r="N2407" s="3"/>
      <c r="O2407" s="3"/>
      <c r="P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BM2407" s="3"/>
      <c r="BN2407" s="3"/>
      <c r="BO2407" s="3"/>
      <c r="BP2407" s="3"/>
      <c r="BQ2407" s="3"/>
      <c r="BR2407" s="3"/>
      <c r="BS2407" s="3"/>
    </row>
    <row r="2408" spans="11:71" x14ac:dyDescent="0.25">
      <c r="K2408" s="3"/>
      <c r="L2408" s="3"/>
      <c r="M2408" s="3"/>
      <c r="N2408" s="3"/>
      <c r="O2408" s="3"/>
      <c r="P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BM2408" s="3"/>
      <c r="BN2408" s="3"/>
      <c r="BO2408" s="3"/>
      <c r="BP2408" s="3"/>
      <c r="BQ2408" s="3"/>
      <c r="BR2408" s="3"/>
      <c r="BS2408" s="3"/>
    </row>
    <row r="2409" spans="11:71" x14ac:dyDescent="0.25">
      <c r="K2409" s="3"/>
      <c r="L2409" s="3"/>
      <c r="M2409" s="3"/>
      <c r="N2409" s="3"/>
      <c r="O2409" s="3"/>
      <c r="P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BM2409" s="3"/>
      <c r="BN2409" s="3"/>
      <c r="BO2409" s="3"/>
      <c r="BP2409" s="3"/>
      <c r="BQ2409" s="3"/>
      <c r="BR2409" s="3"/>
      <c r="BS2409" s="3"/>
    </row>
    <row r="2410" spans="11:71" x14ac:dyDescent="0.25">
      <c r="K2410" s="3"/>
      <c r="L2410" s="3"/>
      <c r="M2410" s="3"/>
      <c r="N2410" s="3"/>
      <c r="O2410" s="3"/>
      <c r="P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BM2410" s="3"/>
      <c r="BN2410" s="3"/>
      <c r="BO2410" s="3"/>
      <c r="BP2410" s="3"/>
      <c r="BQ2410" s="3"/>
      <c r="BR2410" s="3"/>
      <c r="BS2410" s="3"/>
    </row>
    <row r="2411" spans="11:71" x14ac:dyDescent="0.25">
      <c r="K2411" s="3"/>
      <c r="L2411" s="3"/>
      <c r="M2411" s="3"/>
      <c r="N2411" s="3"/>
      <c r="O2411" s="3"/>
      <c r="P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BM2411" s="3"/>
      <c r="BN2411" s="3"/>
      <c r="BO2411" s="3"/>
      <c r="BP2411" s="3"/>
      <c r="BQ2411" s="3"/>
      <c r="BR2411" s="3"/>
      <c r="BS2411" s="3"/>
    </row>
    <row r="2412" spans="11:71" x14ac:dyDescent="0.25">
      <c r="K2412" s="3"/>
      <c r="L2412" s="3"/>
      <c r="M2412" s="3"/>
      <c r="N2412" s="3"/>
      <c r="O2412" s="3"/>
      <c r="P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BM2412" s="3"/>
      <c r="BN2412" s="3"/>
      <c r="BO2412" s="3"/>
      <c r="BP2412" s="3"/>
      <c r="BQ2412" s="3"/>
      <c r="BR2412" s="3"/>
      <c r="BS2412" s="3"/>
    </row>
    <row r="2413" spans="11:71" x14ac:dyDescent="0.25">
      <c r="K2413" s="3"/>
      <c r="L2413" s="3"/>
      <c r="M2413" s="3"/>
      <c r="N2413" s="3"/>
      <c r="O2413" s="3"/>
      <c r="P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BM2413" s="3"/>
      <c r="BN2413" s="3"/>
      <c r="BO2413" s="3"/>
      <c r="BP2413" s="3"/>
      <c r="BQ2413" s="3"/>
      <c r="BR2413" s="3"/>
      <c r="BS2413" s="3"/>
    </row>
    <row r="2414" spans="11:71" x14ac:dyDescent="0.25">
      <c r="K2414" s="3"/>
      <c r="L2414" s="3"/>
      <c r="M2414" s="3"/>
      <c r="N2414" s="3"/>
      <c r="O2414" s="3"/>
      <c r="P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BM2414" s="3"/>
      <c r="BN2414" s="3"/>
      <c r="BO2414" s="3"/>
      <c r="BP2414" s="3"/>
      <c r="BQ2414" s="3"/>
      <c r="BR2414" s="3"/>
      <c r="BS2414" s="3"/>
    </row>
    <row r="2415" spans="11:71" x14ac:dyDescent="0.25">
      <c r="K2415" s="3"/>
      <c r="L2415" s="3"/>
      <c r="M2415" s="3"/>
      <c r="N2415" s="3"/>
      <c r="O2415" s="3"/>
      <c r="P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BM2415" s="3"/>
      <c r="BN2415" s="3"/>
      <c r="BO2415" s="3"/>
      <c r="BP2415" s="3"/>
      <c r="BQ2415" s="3"/>
      <c r="BR2415" s="3"/>
      <c r="BS2415" s="3"/>
    </row>
    <row r="2416" spans="11:71" x14ac:dyDescent="0.25">
      <c r="K2416" s="3"/>
      <c r="L2416" s="3"/>
      <c r="M2416" s="3"/>
      <c r="N2416" s="3"/>
      <c r="O2416" s="3"/>
      <c r="P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BM2416" s="3"/>
      <c r="BN2416" s="3"/>
      <c r="BO2416" s="3"/>
      <c r="BP2416" s="3"/>
      <c r="BQ2416" s="3"/>
      <c r="BR2416" s="3"/>
      <c r="BS2416" s="3"/>
    </row>
    <row r="2417" spans="11:71" x14ac:dyDescent="0.25">
      <c r="K2417" s="3"/>
      <c r="L2417" s="3"/>
      <c r="M2417" s="3"/>
      <c r="N2417" s="3"/>
      <c r="O2417" s="3"/>
      <c r="P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BM2417" s="3"/>
      <c r="BN2417" s="3"/>
      <c r="BO2417" s="3"/>
      <c r="BP2417" s="3"/>
      <c r="BQ2417" s="3"/>
      <c r="BR2417" s="3"/>
      <c r="BS2417" s="3"/>
    </row>
    <row r="2418" spans="11:71" x14ac:dyDescent="0.25">
      <c r="K2418" s="3"/>
      <c r="L2418" s="3"/>
      <c r="M2418" s="3"/>
      <c r="N2418" s="3"/>
      <c r="O2418" s="3"/>
      <c r="P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BM2418" s="3"/>
      <c r="BN2418" s="3"/>
      <c r="BO2418" s="3"/>
      <c r="BP2418" s="3"/>
      <c r="BQ2418" s="3"/>
      <c r="BR2418" s="3"/>
      <c r="BS2418" s="3"/>
    </row>
    <row r="2419" spans="11:71" x14ac:dyDescent="0.25">
      <c r="K2419" s="3"/>
      <c r="L2419" s="3"/>
      <c r="M2419" s="3"/>
      <c r="N2419" s="3"/>
      <c r="O2419" s="3"/>
      <c r="P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BM2419" s="3"/>
      <c r="BN2419" s="3"/>
      <c r="BO2419" s="3"/>
      <c r="BP2419" s="3"/>
      <c r="BQ2419" s="3"/>
      <c r="BR2419" s="3"/>
      <c r="BS2419" s="3"/>
    </row>
    <row r="2420" spans="11:71" x14ac:dyDescent="0.25">
      <c r="K2420" s="3"/>
      <c r="L2420" s="3"/>
      <c r="M2420" s="3"/>
      <c r="N2420" s="3"/>
      <c r="O2420" s="3"/>
      <c r="P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BM2420" s="3"/>
      <c r="BN2420" s="3"/>
      <c r="BO2420" s="3"/>
      <c r="BP2420" s="3"/>
      <c r="BQ2420" s="3"/>
      <c r="BR2420" s="3"/>
      <c r="BS2420" s="3"/>
    </row>
    <row r="2421" spans="11:71" x14ac:dyDescent="0.25">
      <c r="K2421" s="3"/>
      <c r="L2421" s="3"/>
      <c r="M2421" s="3"/>
      <c r="N2421" s="3"/>
      <c r="O2421" s="3"/>
      <c r="P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BM2421" s="3"/>
      <c r="BN2421" s="3"/>
      <c r="BO2421" s="3"/>
      <c r="BP2421" s="3"/>
      <c r="BQ2421" s="3"/>
      <c r="BR2421" s="3"/>
      <c r="BS2421" s="3"/>
    </row>
    <row r="2422" spans="11:71" x14ac:dyDescent="0.25">
      <c r="K2422" s="3"/>
      <c r="L2422" s="3"/>
      <c r="M2422" s="3"/>
      <c r="N2422" s="3"/>
      <c r="O2422" s="3"/>
      <c r="P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BM2422" s="3"/>
      <c r="BN2422" s="3"/>
      <c r="BO2422" s="3"/>
      <c r="BP2422" s="3"/>
      <c r="BQ2422" s="3"/>
      <c r="BR2422" s="3"/>
      <c r="BS2422" s="3"/>
    </row>
    <row r="2423" spans="11:71" x14ac:dyDescent="0.25">
      <c r="K2423" s="3"/>
      <c r="L2423" s="3"/>
      <c r="M2423" s="3"/>
      <c r="N2423" s="3"/>
      <c r="O2423" s="3"/>
      <c r="P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BM2423" s="3"/>
      <c r="BN2423" s="3"/>
      <c r="BO2423" s="3"/>
      <c r="BP2423" s="3"/>
      <c r="BQ2423" s="3"/>
      <c r="BR2423" s="3"/>
      <c r="BS2423" s="3"/>
    </row>
    <row r="2424" spans="11:71" x14ac:dyDescent="0.25">
      <c r="K2424" s="3"/>
      <c r="L2424" s="3"/>
      <c r="M2424" s="3"/>
      <c r="N2424" s="3"/>
      <c r="O2424" s="3"/>
      <c r="P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BM2424" s="3"/>
      <c r="BN2424" s="3"/>
      <c r="BO2424" s="3"/>
      <c r="BP2424" s="3"/>
      <c r="BQ2424" s="3"/>
      <c r="BR2424" s="3"/>
      <c r="BS2424" s="3"/>
    </row>
    <row r="2425" spans="11:71" x14ac:dyDescent="0.25">
      <c r="K2425" s="3"/>
      <c r="L2425" s="3"/>
      <c r="M2425" s="3"/>
      <c r="N2425" s="3"/>
      <c r="O2425" s="3"/>
      <c r="P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BM2425" s="3"/>
      <c r="BN2425" s="3"/>
      <c r="BO2425" s="3"/>
      <c r="BP2425" s="3"/>
      <c r="BQ2425" s="3"/>
      <c r="BR2425" s="3"/>
      <c r="BS2425" s="3"/>
    </row>
    <row r="2426" spans="11:71" x14ac:dyDescent="0.25">
      <c r="K2426" s="3"/>
      <c r="L2426" s="3"/>
      <c r="M2426" s="3"/>
      <c r="N2426" s="3"/>
      <c r="O2426" s="3"/>
      <c r="P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BM2426" s="3"/>
      <c r="BN2426" s="3"/>
      <c r="BO2426" s="3"/>
      <c r="BP2426" s="3"/>
      <c r="BQ2426" s="3"/>
      <c r="BR2426" s="3"/>
      <c r="BS2426" s="3"/>
    </row>
    <row r="2427" spans="11:71" x14ac:dyDescent="0.25">
      <c r="K2427" s="3"/>
      <c r="L2427" s="3"/>
      <c r="M2427" s="3"/>
      <c r="N2427" s="3"/>
      <c r="O2427" s="3"/>
      <c r="P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BM2427" s="3"/>
      <c r="BN2427" s="3"/>
      <c r="BO2427" s="3"/>
      <c r="BP2427" s="3"/>
      <c r="BQ2427" s="3"/>
      <c r="BR2427" s="3"/>
      <c r="BS2427" s="3"/>
    </row>
    <row r="2428" spans="11:71" x14ac:dyDescent="0.25">
      <c r="K2428" s="3"/>
      <c r="L2428" s="3"/>
      <c r="M2428" s="3"/>
      <c r="N2428" s="3"/>
      <c r="O2428" s="3"/>
      <c r="P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BM2428" s="3"/>
      <c r="BN2428" s="3"/>
      <c r="BO2428" s="3"/>
      <c r="BP2428" s="3"/>
      <c r="BQ2428" s="3"/>
      <c r="BR2428" s="3"/>
      <c r="BS2428" s="3"/>
    </row>
    <row r="2429" spans="11:71" x14ac:dyDescent="0.25">
      <c r="K2429" s="3"/>
      <c r="L2429" s="3"/>
      <c r="M2429" s="3"/>
      <c r="N2429" s="3"/>
      <c r="O2429" s="3"/>
      <c r="P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BM2429" s="3"/>
      <c r="BN2429" s="3"/>
      <c r="BO2429" s="3"/>
      <c r="BP2429" s="3"/>
      <c r="BQ2429" s="3"/>
      <c r="BR2429" s="3"/>
      <c r="BS2429" s="3"/>
    </row>
    <row r="2430" spans="11:71" x14ac:dyDescent="0.25">
      <c r="K2430" s="3"/>
      <c r="L2430" s="3"/>
      <c r="M2430" s="3"/>
      <c r="N2430" s="3"/>
      <c r="O2430" s="3"/>
      <c r="P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BM2430" s="3"/>
      <c r="BN2430" s="3"/>
      <c r="BO2430" s="3"/>
      <c r="BP2430" s="3"/>
      <c r="BQ2430" s="3"/>
      <c r="BR2430" s="3"/>
      <c r="BS2430" s="3"/>
    </row>
    <row r="2431" spans="11:71" x14ac:dyDescent="0.25">
      <c r="K2431" s="3"/>
      <c r="L2431" s="3"/>
      <c r="M2431" s="3"/>
      <c r="N2431" s="3"/>
      <c r="O2431" s="3"/>
      <c r="P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BM2431" s="3"/>
      <c r="BN2431" s="3"/>
      <c r="BO2431" s="3"/>
      <c r="BP2431" s="3"/>
      <c r="BQ2431" s="3"/>
      <c r="BR2431" s="3"/>
      <c r="BS2431" s="3"/>
    </row>
    <row r="2432" spans="11:71" x14ac:dyDescent="0.25">
      <c r="K2432" s="3"/>
      <c r="L2432" s="3"/>
      <c r="M2432" s="3"/>
      <c r="N2432" s="3"/>
      <c r="O2432" s="3"/>
      <c r="P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BM2432" s="3"/>
      <c r="BN2432" s="3"/>
      <c r="BO2432" s="3"/>
      <c r="BP2432" s="3"/>
      <c r="BQ2432" s="3"/>
      <c r="BR2432" s="3"/>
      <c r="BS2432" s="3"/>
    </row>
    <row r="2433" spans="11:71" x14ac:dyDescent="0.25">
      <c r="K2433" s="3"/>
      <c r="L2433" s="3"/>
      <c r="M2433" s="3"/>
      <c r="N2433" s="3"/>
      <c r="O2433" s="3"/>
      <c r="P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BM2433" s="3"/>
      <c r="BN2433" s="3"/>
      <c r="BO2433" s="3"/>
      <c r="BP2433" s="3"/>
      <c r="BQ2433" s="3"/>
      <c r="BR2433" s="3"/>
      <c r="BS2433" s="3"/>
    </row>
    <row r="2434" spans="11:71" x14ac:dyDescent="0.25">
      <c r="K2434" s="3"/>
      <c r="L2434" s="3"/>
      <c r="M2434" s="3"/>
      <c r="N2434" s="3"/>
      <c r="O2434" s="3"/>
      <c r="P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BM2434" s="3"/>
      <c r="BN2434" s="3"/>
      <c r="BO2434" s="3"/>
      <c r="BP2434" s="3"/>
      <c r="BQ2434" s="3"/>
      <c r="BR2434" s="3"/>
      <c r="BS2434" s="3"/>
    </row>
    <row r="2435" spans="11:71" x14ac:dyDescent="0.25">
      <c r="K2435" s="3"/>
      <c r="L2435" s="3"/>
      <c r="M2435" s="3"/>
      <c r="N2435" s="3"/>
      <c r="O2435" s="3"/>
      <c r="P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BM2435" s="3"/>
      <c r="BN2435" s="3"/>
      <c r="BO2435" s="3"/>
      <c r="BP2435" s="3"/>
      <c r="BQ2435" s="3"/>
      <c r="BR2435" s="3"/>
      <c r="BS2435" s="3"/>
    </row>
    <row r="2436" spans="11:71" x14ac:dyDescent="0.25">
      <c r="K2436" s="3"/>
      <c r="L2436" s="3"/>
      <c r="M2436" s="3"/>
      <c r="N2436" s="3"/>
      <c r="O2436" s="3"/>
      <c r="P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BM2436" s="3"/>
      <c r="BN2436" s="3"/>
      <c r="BO2436" s="3"/>
      <c r="BP2436" s="3"/>
      <c r="BQ2436" s="3"/>
      <c r="BR2436" s="3"/>
      <c r="BS2436" s="3"/>
    </row>
    <row r="2437" spans="11:71" x14ac:dyDescent="0.25">
      <c r="K2437" s="3"/>
      <c r="L2437" s="3"/>
      <c r="M2437" s="3"/>
      <c r="N2437" s="3"/>
      <c r="O2437" s="3"/>
      <c r="P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BM2437" s="3"/>
      <c r="BN2437" s="3"/>
      <c r="BO2437" s="3"/>
      <c r="BP2437" s="3"/>
      <c r="BQ2437" s="3"/>
      <c r="BR2437" s="3"/>
      <c r="BS2437" s="3"/>
    </row>
    <row r="2438" spans="11:71" x14ac:dyDescent="0.25">
      <c r="K2438" s="3"/>
      <c r="L2438" s="3"/>
      <c r="M2438" s="3"/>
      <c r="N2438" s="3"/>
      <c r="O2438" s="3"/>
      <c r="P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BM2438" s="3"/>
      <c r="BN2438" s="3"/>
      <c r="BO2438" s="3"/>
      <c r="BP2438" s="3"/>
      <c r="BQ2438" s="3"/>
      <c r="BR2438" s="3"/>
      <c r="BS2438" s="3"/>
    </row>
    <row r="2439" spans="11:71" x14ac:dyDescent="0.25">
      <c r="K2439" s="3"/>
      <c r="L2439" s="3"/>
      <c r="M2439" s="3"/>
      <c r="N2439" s="3"/>
      <c r="O2439" s="3"/>
      <c r="P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BM2439" s="3"/>
      <c r="BN2439" s="3"/>
      <c r="BO2439" s="3"/>
      <c r="BP2439" s="3"/>
      <c r="BQ2439" s="3"/>
      <c r="BR2439" s="3"/>
      <c r="BS2439" s="3"/>
    </row>
    <row r="2440" spans="11:71" x14ac:dyDescent="0.25">
      <c r="K2440" s="3"/>
      <c r="L2440" s="3"/>
      <c r="M2440" s="3"/>
      <c r="N2440" s="3"/>
      <c r="O2440" s="3"/>
      <c r="P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BM2440" s="3"/>
      <c r="BN2440" s="3"/>
      <c r="BO2440" s="3"/>
      <c r="BP2440" s="3"/>
      <c r="BQ2440" s="3"/>
      <c r="BR2440" s="3"/>
      <c r="BS2440" s="3"/>
    </row>
    <row r="2441" spans="11:71" x14ac:dyDescent="0.25">
      <c r="K2441" s="3"/>
      <c r="L2441" s="3"/>
      <c r="M2441" s="3"/>
      <c r="N2441" s="3"/>
      <c r="O2441" s="3"/>
      <c r="P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BM2441" s="3"/>
      <c r="BN2441" s="3"/>
      <c r="BO2441" s="3"/>
      <c r="BP2441" s="3"/>
      <c r="BQ2441" s="3"/>
      <c r="BR2441" s="3"/>
      <c r="BS2441" s="3"/>
    </row>
    <row r="2442" spans="11:71" x14ac:dyDescent="0.25">
      <c r="K2442" s="3"/>
      <c r="L2442" s="3"/>
      <c r="M2442" s="3"/>
      <c r="N2442" s="3"/>
      <c r="O2442" s="3"/>
      <c r="P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BM2442" s="3"/>
      <c r="BN2442" s="3"/>
      <c r="BO2442" s="3"/>
      <c r="BP2442" s="3"/>
      <c r="BQ2442" s="3"/>
      <c r="BR2442" s="3"/>
      <c r="BS2442" s="3"/>
    </row>
    <row r="2443" spans="11:71" x14ac:dyDescent="0.25">
      <c r="K2443" s="3"/>
      <c r="L2443" s="3"/>
      <c r="M2443" s="3"/>
      <c r="N2443" s="3"/>
      <c r="O2443" s="3"/>
      <c r="P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BM2443" s="3"/>
      <c r="BN2443" s="3"/>
      <c r="BO2443" s="3"/>
      <c r="BP2443" s="3"/>
      <c r="BQ2443" s="3"/>
      <c r="BR2443" s="3"/>
      <c r="BS2443" s="3"/>
    </row>
    <row r="2444" spans="11:71" x14ac:dyDescent="0.25">
      <c r="K2444" s="3"/>
      <c r="L2444" s="3"/>
      <c r="M2444" s="3"/>
      <c r="N2444" s="3"/>
      <c r="O2444" s="3"/>
      <c r="P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BM2444" s="3"/>
      <c r="BN2444" s="3"/>
      <c r="BO2444" s="3"/>
      <c r="BP2444" s="3"/>
      <c r="BQ2444" s="3"/>
      <c r="BR2444" s="3"/>
      <c r="BS2444" s="3"/>
    </row>
    <row r="2445" spans="11:71" x14ac:dyDescent="0.25">
      <c r="K2445" s="3"/>
      <c r="L2445" s="3"/>
      <c r="M2445" s="3"/>
      <c r="N2445" s="3"/>
      <c r="O2445" s="3"/>
      <c r="P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BM2445" s="3"/>
      <c r="BN2445" s="3"/>
      <c r="BO2445" s="3"/>
      <c r="BP2445" s="3"/>
      <c r="BQ2445" s="3"/>
      <c r="BR2445" s="3"/>
      <c r="BS2445" s="3"/>
    </row>
    <row r="2446" spans="11:71" x14ac:dyDescent="0.25">
      <c r="K2446" s="3"/>
      <c r="L2446" s="3"/>
      <c r="M2446" s="3"/>
      <c r="N2446" s="3"/>
      <c r="O2446" s="3"/>
      <c r="P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BM2446" s="3"/>
      <c r="BN2446" s="3"/>
      <c r="BO2446" s="3"/>
      <c r="BP2446" s="3"/>
      <c r="BQ2446" s="3"/>
      <c r="BR2446" s="3"/>
      <c r="BS2446" s="3"/>
    </row>
    <row r="2447" spans="11:71" x14ac:dyDescent="0.25">
      <c r="K2447" s="3"/>
      <c r="L2447" s="3"/>
      <c r="M2447" s="3"/>
      <c r="N2447" s="3"/>
      <c r="O2447" s="3"/>
      <c r="P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BM2447" s="3"/>
      <c r="BN2447" s="3"/>
      <c r="BO2447" s="3"/>
      <c r="BP2447" s="3"/>
      <c r="BQ2447" s="3"/>
      <c r="BR2447" s="3"/>
      <c r="BS2447" s="3"/>
    </row>
    <row r="2448" spans="11:71" x14ac:dyDescent="0.25">
      <c r="K2448" s="3"/>
      <c r="L2448" s="3"/>
      <c r="M2448" s="3"/>
      <c r="N2448" s="3"/>
      <c r="O2448" s="3"/>
      <c r="P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BM2448" s="3"/>
      <c r="BN2448" s="3"/>
      <c r="BO2448" s="3"/>
      <c r="BP2448" s="3"/>
      <c r="BQ2448" s="3"/>
      <c r="BR2448" s="3"/>
      <c r="BS2448" s="3"/>
    </row>
    <row r="2449" spans="11:71" x14ac:dyDescent="0.25">
      <c r="K2449" s="3"/>
      <c r="L2449" s="3"/>
      <c r="M2449" s="3"/>
      <c r="N2449" s="3"/>
      <c r="O2449" s="3"/>
      <c r="P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BM2449" s="3"/>
      <c r="BN2449" s="3"/>
      <c r="BO2449" s="3"/>
      <c r="BP2449" s="3"/>
      <c r="BQ2449" s="3"/>
      <c r="BR2449" s="3"/>
      <c r="BS2449" s="3"/>
    </row>
    <row r="2450" spans="11:71" x14ac:dyDescent="0.25">
      <c r="K2450" s="3"/>
      <c r="L2450" s="3"/>
      <c r="M2450" s="3"/>
      <c r="N2450" s="3"/>
      <c r="O2450" s="3"/>
      <c r="P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BM2450" s="3"/>
      <c r="BN2450" s="3"/>
      <c r="BO2450" s="3"/>
      <c r="BP2450" s="3"/>
      <c r="BQ2450" s="3"/>
      <c r="BR2450" s="3"/>
      <c r="BS2450" s="3"/>
    </row>
    <row r="2451" spans="11:71" x14ac:dyDescent="0.25">
      <c r="K2451" s="3"/>
      <c r="L2451" s="3"/>
      <c r="M2451" s="3"/>
      <c r="N2451" s="3"/>
      <c r="O2451" s="3"/>
      <c r="P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BM2451" s="3"/>
      <c r="BN2451" s="3"/>
      <c r="BO2451" s="3"/>
      <c r="BP2451" s="3"/>
      <c r="BQ2451" s="3"/>
      <c r="BR2451" s="3"/>
      <c r="BS2451" s="3"/>
    </row>
    <row r="2452" spans="11:71" x14ac:dyDescent="0.25">
      <c r="K2452" s="3"/>
      <c r="L2452" s="3"/>
      <c r="M2452" s="3"/>
      <c r="N2452" s="3"/>
      <c r="O2452" s="3"/>
      <c r="P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BM2452" s="3"/>
      <c r="BN2452" s="3"/>
      <c r="BO2452" s="3"/>
      <c r="BP2452" s="3"/>
      <c r="BQ2452" s="3"/>
      <c r="BR2452" s="3"/>
      <c r="BS2452" s="3"/>
    </row>
    <row r="2453" spans="11:71" x14ac:dyDescent="0.25">
      <c r="K2453" s="3"/>
      <c r="L2453" s="3"/>
      <c r="M2453" s="3"/>
      <c r="N2453" s="3"/>
      <c r="O2453" s="3"/>
      <c r="P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BM2453" s="3"/>
      <c r="BN2453" s="3"/>
      <c r="BO2453" s="3"/>
      <c r="BP2453" s="3"/>
      <c r="BQ2453" s="3"/>
      <c r="BR2453" s="3"/>
      <c r="BS2453" s="3"/>
    </row>
    <row r="2454" spans="11:71" x14ac:dyDescent="0.25">
      <c r="K2454" s="3"/>
      <c r="L2454" s="3"/>
      <c r="M2454" s="3"/>
      <c r="N2454" s="3"/>
      <c r="O2454" s="3"/>
      <c r="P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BM2454" s="3"/>
      <c r="BN2454" s="3"/>
      <c r="BO2454" s="3"/>
      <c r="BP2454" s="3"/>
      <c r="BQ2454" s="3"/>
      <c r="BR2454" s="3"/>
      <c r="BS2454" s="3"/>
    </row>
    <row r="2455" spans="11:71" x14ac:dyDescent="0.25">
      <c r="K2455" s="3"/>
      <c r="L2455" s="3"/>
      <c r="M2455" s="3"/>
      <c r="N2455" s="3"/>
      <c r="O2455" s="3"/>
      <c r="P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BM2455" s="3"/>
      <c r="BN2455" s="3"/>
      <c r="BO2455" s="3"/>
      <c r="BP2455" s="3"/>
      <c r="BQ2455" s="3"/>
      <c r="BR2455" s="3"/>
      <c r="BS2455" s="3"/>
    </row>
    <row r="2456" spans="11:71" x14ac:dyDescent="0.25">
      <c r="K2456" s="3"/>
      <c r="L2456" s="3"/>
      <c r="M2456" s="3"/>
      <c r="N2456" s="3"/>
      <c r="O2456" s="3"/>
      <c r="P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BM2456" s="3"/>
      <c r="BN2456" s="3"/>
      <c r="BO2456" s="3"/>
      <c r="BP2456" s="3"/>
      <c r="BQ2456" s="3"/>
      <c r="BR2456" s="3"/>
      <c r="BS2456" s="3"/>
    </row>
    <row r="2457" spans="11:71" x14ac:dyDescent="0.25">
      <c r="K2457" s="3"/>
      <c r="L2457" s="3"/>
      <c r="M2457" s="3"/>
      <c r="N2457" s="3"/>
      <c r="O2457" s="3"/>
      <c r="P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BM2457" s="3"/>
      <c r="BN2457" s="3"/>
      <c r="BO2457" s="3"/>
      <c r="BP2457" s="3"/>
      <c r="BQ2457" s="3"/>
      <c r="BR2457" s="3"/>
      <c r="BS2457" s="3"/>
    </row>
    <row r="2458" spans="11:71" x14ac:dyDescent="0.25">
      <c r="K2458" s="3"/>
      <c r="L2458" s="3"/>
      <c r="M2458" s="3"/>
      <c r="N2458" s="3"/>
      <c r="O2458" s="3"/>
      <c r="P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BM2458" s="3"/>
      <c r="BN2458" s="3"/>
      <c r="BO2458" s="3"/>
      <c r="BP2458" s="3"/>
      <c r="BQ2458" s="3"/>
      <c r="BR2458" s="3"/>
      <c r="BS2458" s="3"/>
    </row>
    <row r="2459" spans="11:71" x14ac:dyDescent="0.25">
      <c r="K2459" s="3"/>
      <c r="L2459" s="3"/>
      <c r="M2459" s="3"/>
      <c r="N2459" s="3"/>
      <c r="O2459" s="3"/>
      <c r="P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BM2459" s="3"/>
      <c r="BN2459" s="3"/>
      <c r="BO2459" s="3"/>
      <c r="BP2459" s="3"/>
      <c r="BQ2459" s="3"/>
      <c r="BR2459" s="3"/>
      <c r="BS2459" s="3"/>
    </row>
    <row r="2460" spans="11:71" x14ac:dyDescent="0.25">
      <c r="K2460" s="3"/>
      <c r="L2460" s="3"/>
      <c r="M2460" s="3"/>
      <c r="N2460" s="3"/>
      <c r="O2460" s="3"/>
      <c r="P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BM2460" s="3"/>
      <c r="BN2460" s="3"/>
      <c r="BO2460" s="3"/>
      <c r="BP2460" s="3"/>
      <c r="BQ2460" s="3"/>
      <c r="BR2460" s="3"/>
      <c r="BS2460" s="3"/>
    </row>
    <row r="2461" spans="11:71" x14ac:dyDescent="0.25">
      <c r="K2461" s="3"/>
      <c r="L2461" s="3"/>
      <c r="M2461" s="3"/>
      <c r="N2461" s="3"/>
      <c r="O2461" s="3"/>
      <c r="P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BM2461" s="3"/>
      <c r="BN2461" s="3"/>
      <c r="BO2461" s="3"/>
      <c r="BP2461" s="3"/>
      <c r="BQ2461" s="3"/>
      <c r="BR2461" s="3"/>
      <c r="BS2461" s="3"/>
    </row>
    <row r="2462" spans="11:71" x14ac:dyDescent="0.25">
      <c r="K2462" s="3"/>
      <c r="L2462" s="3"/>
      <c r="M2462" s="3"/>
      <c r="N2462" s="3"/>
      <c r="O2462" s="3"/>
      <c r="P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BM2462" s="3"/>
      <c r="BN2462" s="3"/>
      <c r="BO2462" s="3"/>
      <c r="BP2462" s="3"/>
      <c r="BQ2462" s="3"/>
      <c r="BR2462" s="3"/>
      <c r="BS2462" s="3"/>
    </row>
    <row r="2463" spans="11:71" x14ac:dyDescent="0.25">
      <c r="K2463" s="3"/>
      <c r="L2463" s="3"/>
      <c r="M2463" s="3"/>
      <c r="N2463" s="3"/>
      <c r="O2463" s="3"/>
      <c r="P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BM2463" s="3"/>
      <c r="BN2463" s="3"/>
      <c r="BO2463" s="3"/>
      <c r="BP2463" s="3"/>
      <c r="BQ2463" s="3"/>
      <c r="BR2463" s="3"/>
      <c r="BS2463" s="3"/>
    </row>
    <row r="2464" spans="11:71" x14ac:dyDescent="0.25">
      <c r="K2464" s="3"/>
      <c r="L2464" s="3"/>
      <c r="M2464" s="3"/>
      <c r="N2464" s="3"/>
      <c r="O2464" s="3"/>
      <c r="P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BM2464" s="3"/>
      <c r="BN2464" s="3"/>
      <c r="BO2464" s="3"/>
      <c r="BP2464" s="3"/>
      <c r="BQ2464" s="3"/>
      <c r="BR2464" s="3"/>
      <c r="BS2464" s="3"/>
    </row>
    <row r="2465" spans="11:71" x14ac:dyDescent="0.25">
      <c r="K2465" s="3"/>
      <c r="L2465" s="3"/>
      <c r="M2465" s="3"/>
      <c r="N2465" s="3"/>
      <c r="O2465" s="3"/>
      <c r="P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BM2465" s="3"/>
      <c r="BN2465" s="3"/>
      <c r="BO2465" s="3"/>
      <c r="BP2465" s="3"/>
      <c r="BQ2465" s="3"/>
      <c r="BR2465" s="3"/>
      <c r="BS2465" s="3"/>
    </row>
    <row r="2466" spans="11:71" x14ac:dyDescent="0.25">
      <c r="K2466" s="3"/>
      <c r="L2466" s="3"/>
      <c r="M2466" s="3"/>
      <c r="N2466" s="3"/>
      <c r="O2466" s="3"/>
      <c r="P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BM2466" s="3"/>
      <c r="BN2466" s="3"/>
      <c r="BO2466" s="3"/>
      <c r="BP2466" s="3"/>
      <c r="BQ2466" s="3"/>
      <c r="BR2466" s="3"/>
      <c r="BS2466" s="3"/>
    </row>
    <row r="2467" spans="11:71" x14ac:dyDescent="0.25">
      <c r="K2467" s="3"/>
      <c r="L2467" s="3"/>
      <c r="M2467" s="3"/>
      <c r="N2467" s="3"/>
      <c r="O2467" s="3"/>
      <c r="P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BM2467" s="3"/>
      <c r="BN2467" s="3"/>
      <c r="BO2467" s="3"/>
      <c r="BP2467" s="3"/>
      <c r="BQ2467" s="3"/>
      <c r="BR2467" s="3"/>
      <c r="BS2467" s="3"/>
    </row>
    <row r="2468" spans="11:71" x14ac:dyDescent="0.25">
      <c r="K2468" s="3"/>
      <c r="L2468" s="3"/>
      <c r="M2468" s="3"/>
      <c r="N2468" s="3"/>
      <c r="O2468" s="3"/>
      <c r="P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BM2468" s="3"/>
      <c r="BN2468" s="3"/>
      <c r="BO2468" s="3"/>
      <c r="BP2468" s="3"/>
      <c r="BQ2468" s="3"/>
      <c r="BR2468" s="3"/>
      <c r="BS2468" s="3"/>
    </row>
    <row r="2469" spans="11:71" x14ac:dyDescent="0.25">
      <c r="K2469" s="3"/>
      <c r="L2469" s="3"/>
      <c r="M2469" s="3"/>
      <c r="N2469" s="3"/>
      <c r="O2469" s="3"/>
      <c r="P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BM2469" s="3"/>
      <c r="BN2469" s="3"/>
      <c r="BO2469" s="3"/>
      <c r="BP2469" s="3"/>
      <c r="BQ2469" s="3"/>
      <c r="BR2469" s="3"/>
      <c r="BS2469" s="3"/>
    </row>
    <row r="2470" spans="11:71" x14ac:dyDescent="0.25">
      <c r="K2470" s="3"/>
      <c r="L2470" s="3"/>
      <c r="M2470" s="3"/>
      <c r="N2470" s="3"/>
      <c r="O2470" s="3"/>
      <c r="P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BM2470" s="3"/>
      <c r="BN2470" s="3"/>
      <c r="BO2470" s="3"/>
      <c r="BP2470" s="3"/>
      <c r="BQ2470" s="3"/>
      <c r="BR2470" s="3"/>
      <c r="BS2470" s="3"/>
    </row>
    <row r="2471" spans="11:71" x14ac:dyDescent="0.25">
      <c r="K2471" s="3"/>
      <c r="L2471" s="3"/>
      <c r="M2471" s="3"/>
      <c r="N2471" s="3"/>
      <c r="O2471" s="3"/>
      <c r="P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BM2471" s="3"/>
      <c r="BN2471" s="3"/>
      <c r="BO2471" s="3"/>
      <c r="BP2471" s="3"/>
      <c r="BQ2471" s="3"/>
      <c r="BR2471" s="3"/>
      <c r="BS2471" s="3"/>
    </row>
    <row r="2472" spans="11:71" x14ac:dyDescent="0.25">
      <c r="K2472" s="3"/>
      <c r="L2472" s="3"/>
      <c r="M2472" s="3"/>
      <c r="N2472" s="3"/>
      <c r="O2472" s="3"/>
      <c r="P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BM2472" s="3"/>
      <c r="BN2472" s="3"/>
      <c r="BO2472" s="3"/>
      <c r="BP2472" s="3"/>
      <c r="BQ2472" s="3"/>
      <c r="BR2472" s="3"/>
      <c r="BS2472" s="3"/>
    </row>
    <row r="2473" spans="11:71" x14ac:dyDescent="0.25">
      <c r="K2473" s="3"/>
      <c r="L2473" s="3"/>
      <c r="M2473" s="3"/>
      <c r="N2473" s="3"/>
      <c r="O2473" s="3"/>
      <c r="P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BM2473" s="3"/>
      <c r="BN2473" s="3"/>
      <c r="BO2473" s="3"/>
      <c r="BP2473" s="3"/>
      <c r="BQ2473" s="3"/>
      <c r="BR2473" s="3"/>
      <c r="BS2473" s="3"/>
    </row>
    <row r="2474" spans="11:71" x14ac:dyDescent="0.25">
      <c r="K2474" s="3"/>
      <c r="L2474" s="3"/>
      <c r="M2474" s="3"/>
      <c r="N2474" s="3"/>
      <c r="O2474" s="3"/>
      <c r="P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BM2474" s="3"/>
      <c r="BN2474" s="3"/>
      <c r="BO2474" s="3"/>
      <c r="BP2474" s="3"/>
      <c r="BQ2474" s="3"/>
      <c r="BR2474" s="3"/>
      <c r="BS2474" s="3"/>
    </row>
    <row r="2475" spans="11:71" x14ac:dyDescent="0.25">
      <c r="K2475" s="3"/>
      <c r="L2475" s="3"/>
      <c r="M2475" s="3"/>
      <c r="N2475" s="3"/>
      <c r="O2475" s="3"/>
      <c r="P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BM2475" s="3"/>
      <c r="BN2475" s="3"/>
      <c r="BO2475" s="3"/>
      <c r="BP2475" s="3"/>
      <c r="BQ2475" s="3"/>
      <c r="BR2475" s="3"/>
      <c r="BS2475" s="3"/>
    </row>
    <row r="2476" spans="11:71" x14ac:dyDescent="0.25">
      <c r="K2476" s="3"/>
      <c r="L2476" s="3"/>
      <c r="M2476" s="3"/>
      <c r="N2476" s="3"/>
      <c r="O2476" s="3"/>
      <c r="P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BM2476" s="3"/>
      <c r="BN2476" s="3"/>
      <c r="BO2476" s="3"/>
      <c r="BP2476" s="3"/>
      <c r="BQ2476" s="3"/>
      <c r="BR2476" s="3"/>
      <c r="BS2476" s="3"/>
    </row>
    <row r="2477" spans="11:71" x14ac:dyDescent="0.25">
      <c r="K2477" s="3"/>
      <c r="L2477" s="3"/>
      <c r="M2477" s="3"/>
      <c r="N2477" s="3"/>
      <c r="O2477" s="3"/>
      <c r="P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BM2477" s="3"/>
      <c r="BN2477" s="3"/>
      <c r="BO2477" s="3"/>
      <c r="BP2477" s="3"/>
      <c r="BQ2477" s="3"/>
      <c r="BR2477" s="3"/>
      <c r="BS2477" s="3"/>
    </row>
    <row r="2478" spans="11:71" x14ac:dyDescent="0.25">
      <c r="K2478" s="3"/>
      <c r="L2478" s="3"/>
      <c r="M2478" s="3"/>
      <c r="N2478" s="3"/>
      <c r="O2478" s="3"/>
      <c r="P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BM2478" s="3"/>
      <c r="BN2478" s="3"/>
      <c r="BO2478" s="3"/>
      <c r="BP2478" s="3"/>
      <c r="BQ2478" s="3"/>
      <c r="BR2478" s="3"/>
      <c r="BS2478" s="3"/>
    </row>
    <row r="2479" spans="11:71" x14ac:dyDescent="0.25">
      <c r="K2479" s="3"/>
      <c r="L2479" s="3"/>
      <c r="M2479" s="3"/>
      <c r="N2479" s="3"/>
      <c r="O2479" s="3"/>
      <c r="P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BM2479" s="3"/>
      <c r="BN2479" s="3"/>
      <c r="BO2479" s="3"/>
      <c r="BP2479" s="3"/>
      <c r="BQ2479" s="3"/>
      <c r="BR2479" s="3"/>
      <c r="BS2479" s="3"/>
    </row>
    <row r="2480" spans="11:71" x14ac:dyDescent="0.25">
      <c r="K2480" s="3"/>
      <c r="L2480" s="3"/>
      <c r="M2480" s="3"/>
      <c r="N2480" s="3"/>
      <c r="O2480" s="3"/>
      <c r="P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BM2480" s="3"/>
      <c r="BN2480" s="3"/>
      <c r="BO2480" s="3"/>
      <c r="BP2480" s="3"/>
      <c r="BQ2480" s="3"/>
      <c r="BR2480" s="3"/>
      <c r="BS2480" s="3"/>
    </row>
    <row r="2481" spans="11:71" x14ac:dyDescent="0.25">
      <c r="K2481" s="3"/>
      <c r="L2481" s="3"/>
      <c r="M2481" s="3"/>
      <c r="N2481" s="3"/>
      <c r="O2481" s="3"/>
      <c r="P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BM2481" s="3"/>
      <c r="BN2481" s="3"/>
      <c r="BO2481" s="3"/>
      <c r="BP2481" s="3"/>
      <c r="BQ2481" s="3"/>
      <c r="BR2481" s="3"/>
      <c r="BS2481" s="3"/>
    </row>
    <row r="2482" spans="11:71" x14ac:dyDescent="0.25">
      <c r="K2482" s="3"/>
      <c r="L2482" s="3"/>
      <c r="M2482" s="3"/>
      <c r="N2482" s="3"/>
      <c r="O2482" s="3"/>
      <c r="P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BM2482" s="3"/>
      <c r="BN2482" s="3"/>
      <c r="BO2482" s="3"/>
      <c r="BP2482" s="3"/>
      <c r="BQ2482" s="3"/>
      <c r="BR2482" s="3"/>
      <c r="BS2482" s="3"/>
    </row>
    <row r="2483" spans="11:71" x14ac:dyDescent="0.25">
      <c r="K2483" s="3"/>
      <c r="L2483" s="3"/>
      <c r="M2483" s="3"/>
      <c r="N2483" s="3"/>
      <c r="O2483" s="3"/>
      <c r="P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BM2483" s="3"/>
      <c r="BN2483" s="3"/>
      <c r="BO2483" s="3"/>
      <c r="BP2483" s="3"/>
      <c r="BQ2483" s="3"/>
      <c r="BR2483" s="3"/>
      <c r="BS2483" s="3"/>
    </row>
    <row r="2484" spans="11:71" x14ac:dyDescent="0.25">
      <c r="K2484" s="3"/>
      <c r="L2484" s="3"/>
      <c r="M2484" s="3"/>
      <c r="N2484" s="3"/>
      <c r="O2484" s="3"/>
      <c r="P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BM2484" s="3"/>
      <c r="BN2484" s="3"/>
      <c r="BO2484" s="3"/>
      <c r="BP2484" s="3"/>
      <c r="BQ2484" s="3"/>
      <c r="BR2484" s="3"/>
      <c r="BS2484" s="3"/>
    </row>
    <row r="2485" spans="11:71" x14ac:dyDescent="0.25">
      <c r="K2485" s="3"/>
      <c r="L2485" s="3"/>
      <c r="M2485" s="3"/>
      <c r="N2485" s="3"/>
      <c r="O2485" s="3"/>
      <c r="P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BM2485" s="3"/>
      <c r="BN2485" s="3"/>
      <c r="BO2485" s="3"/>
      <c r="BP2485" s="3"/>
      <c r="BQ2485" s="3"/>
      <c r="BR2485" s="3"/>
      <c r="BS2485" s="3"/>
    </row>
    <row r="2486" spans="11:71" x14ac:dyDescent="0.25">
      <c r="K2486" s="3"/>
      <c r="L2486" s="3"/>
      <c r="M2486" s="3"/>
      <c r="N2486" s="3"/>
      <c r="O2486" s="3"/>
      <c r="P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BM2486" s="3"/>
      <c r="BN2486" s="3"/>
      <c r="BO2486" s="3"/>
      <c r="BP2486" s="3"/>
      <c r="BQ2486" s="3"/>
      <c r="BR2486" s="3"/>
      <c r="BS2486" s="3"/>
    </row>
    <row r="2487" spans="11:71" x14ac:dyDescent="0.25">
      <c r="K2487" s="3"/>
      <c r="L2487" s="3"/>
      <c r="M2487" s="3"/>
      <c r="N2487" s="3"/>
      <c r="O2487" s="3"/>
      <c r="P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BM2487" s="3"/>
      <c r="BN2487" s="3"/>
      <c r="BO2487" s="3"/>
      <c r="BP2487" s="3"/>
      <c r="BQ2487" s="3"/>
      <c r="BR2487" s="3"/>
      <c r="BS2487" s="3"/>
    </row>
    <row r="2488" spans="11:71" x14ac:dyDescent="0.25">
      <c r="K2488" s="3"/>
      <c r="L2488" s="3"/>
      <c r="M2488" s="3"/>
      <c r="N2488" s="3"/>
      <c r="O2488" s="3"/>
      <c r="P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BM2488" s="3"/>
      <c r="BN2488" s="3"/>
      <c r="BO2488" s="3"/>
      <c r="BP2488" s="3"/>
      <c r="BQ2488" s="3"/>
      <c r="BR2488" s="3"/>
      <c r="BS2488" s="3"/>
    </row>
    <row r="2489" spans="11:71" x14ac:dyDescent="0.25">
      <c r="K2489" s="3"/>
      <c r="L2489" s="3"/>
      <c r="M2489" s="3"/>
      <c r="N2489" s="3"/>
      <c r="O2489" s="3"/>
      <c r="P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BM2489" s="3"/>
      <c r="BN2489" s="3"/>
      <c r="BO2489" s="3"/>
      <c r="BP2489" s="3"/>
      <c r="BQ2489" s="3"/>
      <c r="BR2489" s="3"/>
      <c r="BS2489" s="3"/>
    </row>
    <row r="2490" spans="11:71" x14ac:dyDescent="0.25">
      <c r="K2490" s="3"/>
      <c r="L2490" s="3"/>
      <c r="M2490" s="3"/>
      <c r="N2490" s="3"/>
      <c r="O2490" s="3"/>
      <c r="P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BM2490" s="3"/>
      <c r="BN2490" s="3"/>
      <c r="BO2490" s="3"/>
      <c r="BP2490" s="3"/>
      <c r="BQ2490" s="3"/>
      <c r="BR2490" s="3"/>
      <c r="BS2490" s="3"/>
    </row>
    <row r="2491" spans="11:71" x14ac:dyDescent="0.25">
      <c r="K2491" s="3"/>
      <c r="L2491" s="3"/>
      <c r="M2491" s="3"/>
      <c r="N2491" s="3"/>
      <c r="O2491" s="3"/>
      <c r="P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BM2491" s="3"/>
      <c r="BN2491" s="3"/>
      <c r="BO2491" s="3"/>
      <c r="BP2491" s="3"/>
      <c r="BQ2491" s="3"/>
      <c r="BR2491" s="3"/>
      <c r="BS2491" s="3"/>
    </row>
    <row r="2492" spans="11:71" x14ac:dyDescent="0.25">
      <c r="K2492" s="3"/>
      <c r="L2492" s="3"/>
      <c r="M2492" s="3"/>
      <c r="N2492" s="3"/>
      <c r="O2492" s="3"/>
      <c r="P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BM2492" s="3"/>
      <c r="BN2492" s="3"/>
      <c r="BO2492" s="3"/>
      <c r="BP2492" s="3"/>
      <c r="BQ2492" s="3"/>
      <c r="BR2492" s="3"/>
      <c r="BS2492" s="3"/>
    </row>
    <row r="2493" spans="11:71" x14ac:dyDescent="0.25">
      <c r="K2493" s="3"/>
      <c r="L2493" s="3"/>
      <c r="M2493" s="3"/>
      <c r="N2493" s="3"/>
      <c r="O2493" s="3"/>
      <c r="P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BM2493" s="3"/>
      <c r="BN2493" s="3"/>
      <c r="BO2493" s="3"/>
      <c r="BP2493" s="3"/>
      <c r="BQ2493" s="3"/>
      <c r="BR2493" s="3"/>
      <c r="BS2493" s="3"/>
    </row>
    <row r="2494" spans="11:71" x14ac:dyDescent="0.25">
      <c r="K2494" s="3"/>
      <c r="L2494" s="3"/>
      <c r="M2494" s="3"/>
      <c r="N2494" s="3"/>
      <c r="O2494" s="3"/>
      <c r="P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BM2494" s="3"/>
      <c r="BN2494" s="3"/>
      <c r="BO2494" s="3"/>
      <c r="BP2494" s="3"/>
      <c r="BQ2494" s="3"/>
      <c r="BR2494" s="3"/>
      <c r="BS2494" s="3"/>
    </row>
    <row r="2495" spans="11:71" x14ac:dyDescent="0.25">
      <c r="K2495" s="3"/>
      <c r="L2495" s="3"/>
      <c r="M2495" s="3"/>
      <c r="N2495" s="3"/>
      <c r="O2495" s="3"/>
      <c r="P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BM2495" s="3"/>
      <c r="BN2495" s="3"/>
      <c r="BO2495" s="3"/>
      <c r="BP2495" s="3"/>
      <c r="BQ2495" s="3"/>
      <c r="BR2495" s="3"/>
      <c r="BS2495" s="3"/>
    </row>
    <row r="2496" spans="11:71" x14ac:dyDescent="0.25">
      <c r="K2496" s="3"/>
      <c r="L2496" s="3"/>
      <c r="M2496" s="3"/>
      <c r="N2496" s="3"/>
      <c r="O2496" s="3"/>
      <c r="P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BM2496" s="3"/>
      <c r="BN2496" s="3"/>
      <c r="BO2496" s="3"/>
      <c r="BP2496" s="3"/>
      <c r="BQ2496" s="3"/>
      <c r="BR2496" s="3"/>
      <c r="BS2496" s="3"/>
    </row>
    <row r="2497" spans="11:71" x14ac:dyDescent="0.25">
      <c r="K2497" s="3"/>
      <c r="L2497" s="3"/>
      <c r="M2497" s="3"/>
      <c r="N2497" s="3"/>
      <c r="O2497" s="3"/>
      <c r="P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BM2497" s="3"/>
      <c r="BN2497" s="3"/>
      <c r="BO2497" s="3"/>
      <c r="BP2497" s="3"/>
      <c r="BQ2497" s="3"/>
      <c r="BR2497" s="3"/>
      <c r="BS2497" s="3"/>
    </row>
    <row r="2498" spans="11:71" x14ac:dyDescent="0.25">
      <c r="K2498" s="3"/>
      <c r="L2498" s="3"/>
      <c r="M2498" s="3"/>
      <c r="N2498" s="3"/>
      <c r="O2498" s="3"/>
      <c r="P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BM2498" s="3"/>
      <c r="BN2498" s="3"/>
      <c r="BO2498" s="3"/>
      <c r="BP2498" s="3"/>
      <c r="BQ2498" s="3"/>
      <c r="BR2498" s="3"/>
      <c r="BS2498" s="3"/>
    </row>
    <row r="2499" spans="11:71" x14ac:dyDescent="0.25">
      <c r="K2499" s="3"/>
      <c r="L2499" s="3"/>
      <c r="M2499" s="3"/>
      <c r="N2499" s="3"/>
      <c r="O2499" s="3"/>
      <c r="P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BM2499" s="3"/>
      <c r="BN2499" s="3"/>
      <c r="BO2499" s="3"/>
      <c r="BP2499" s="3"/>
      <c r="BQ2499" s="3"/>
      <c r="BR2499" s="3"/>
      <c r="BS2499" s="3"/>
    </row>
    <row r="2500" spans="11:71" x14ac:dyDescent="0.25">
      <c r="K2500" s="3"/>
      <c r="L2500" s="3"/>
      <c r="M2500" s="3"/>
      <c r="N2500" s="3"/>
      <c r="O2500" s="3"/>
      <c r="P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BM2500" s="3"/>
      <c r="BN2500" s="3"/>
      <c r="BO2500" s="3"/>
      <c r="BP2500" s="3"/>
      <c r="BQ2500" s="3"/>
      <c r="BR2500" s="3"/>
      <c r="BS2500" s="3"/>
    </row>
    <row r="2501" spans="11:71" x14ac:dyDescent="0.25">
      <c r="K2501" s="3"/>
      <c r="L2501" s="3"/>
      <c r="M2501" s="3"/>
      <c r="N2501" s="3"/>
      <c r="O2501" s="3"/>
      <c r="P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BM2501" s="3"/>
      <c r="BN2501" s="3"/>
      <c r="BO2501" s="3"/>
      <c r="BP2501" s="3"/>
      <c r="BQ2501" s="3"/>
      <c r="BR2501" s="3"/>
      <c r="BS2501" s="3"/>
    </row>
    <row r="2502" spans="11:71" x14ac:dyDescent="0.25">
      <c r="K2502" s="3"/>
      <c r="L2502" s="3"/>
      <c r="M2502" s="3"/>
      <c r="N2502" s="3"/>
      <c r="O2502" s="3"/>
      <c r="P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BM2502" s="3"/>
      <c r="BN2502" s="3"/>
      <c r="BO2502" s="3"/>
      <c r="BP2502" s="3"/>
      <c r="BQ2502" s="3"/>
      <c r="BR2502" s="3"/>
      <c r="BS2502" s="3"/>
    </row>
    <row r="2503" spans="11:71" x14ac:dyDescent="0.25">
      <c r="K2503" s="3"/>
      <c r="L2503" s="3"/>
      <c r="M2503" s="3"/>
      <c r="N2503" s="3"/>
      <c r="O2503" s="3"/>
      <c r="P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BM2503" s="3"/>
      <c r="BN2503" s="3"/>
      <c r="BO2503" s="3"/>
      <c r="BP2503" s="3"/>
      <c r="BQ2503" s="3"/>
      <c r="BR2503" s="3"/>
      <c r="BS2503" s="3"/>
    </row>
    <row r="2504" spans="11:71" x14ac:dyDescent="0.25">
      <c r="K2504" s="3"/>
      <c r="L2504" s="3"/>
      <c r="M2504" s="3"/>
      <c r="N2504" s="3"/>
      <c r="O2504" s="3"/>
      <c r="P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BM2504" s="3"/>
      <c r="BN2504" s="3"/>
      <c r="BO2504" s="3"/>
      <c r="BP2504" s="3"/>
      <c r="BQ2504" s="3"/>
      <c r="BR2504" s="3"/>
      <c r="BS2504" s="3"/>
    </row>
    <row r="2505" spans="11:71" x14ac:dyDescent="0.25">
      <c r="K2505" s="3"/>
      <c r="L2505" s="3"/>
      <c r="M2505" s="3"/>
      <c r="N2505" s="3"/>
      <c r="O2505" s="3"/>
      <c r="P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BM2505" s="3"/>
      <c r="BN2505" s="3"/>
      <c r="BO2505" s="3"/>
      <c r="BP2505" s="3"/>
      <c r="BQ2505" s="3"/>
      <c r="BR2505" s="3"/>
      <c r="BS2505" s="3"/>
    </row>
    <row r="2506" spans="11:71" x14ac:dyDescent="0.25">
      <c r="K2506" s="3"/>
      <c r="L2506" s="3"/>
      <c r="M2506" s="3"/>
      <c r="N2506" s="3"/>
      <c r="O2506" s="3"/>
      <c r="P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BM2506" s="3"/>
      <c r="BN2506" s="3"/>
      <c r="BO2506" s="3"/>
      <c r="BP2506" s="3"/>
      <c r="BQ2506" s="3"/>
      <c r="BR2506" s="3"/>
      <c r="BS2506" s="3"/>
    </row>
    <row r="2507" spans="11:71" x14ac:dyDescent="0.25">
      <c r="K2507" s="3"/>
      <c r="L2507" s="3"/>
      <c r="M2507" s="3"/>
      <c r="N2507" s="3"/>
      <c r="O2507" s="3"/>
      <c r="P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BM2507" s="3"/>
      <c r="BN2507" s="3"/>
      <c r="BO2507" s="3"/>
      <c r="BP2507" s="3"/>
      <c r="BQ2507" s="3"/>
      <c r="BR2507" s="3"/>
      <c r="BS2507" s="3"/>
    </row>
    <row r="2508" spans="11:71" x14ac:dyDescent="0.25">
      <c r="K2508" s="3"/>
      <c r="L2508" s="3"/>
      <c r="M2508" s="3"/>
      <c r="N2508" s="3"/>
      <c r="O2508" s="3"/>
      <c r="P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BM2508" s="3"/>
      <c r="BN2508" s="3"/>
      <c r="BO2508" s="3"/>
      <c r="BP2508" s="3"/>
      <c r="BQ2508" s="3"/>
      <c r="BR2508" s="3"/>
      <c r="BS2508" s="3"/>
    </row>
    <row r="2509" spans="11:71" x14ac:dyDescent="0.25">
      <c r="K2509" s="3"/>
      <c r="L2509" s="3"/>
      <c r="M2509" s="3"/>
      <c r="N2509" s="3"/>
      <c r="O2509" s="3"/>
      <c r="P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BM2509" s="3"/>
      <c r="BN2509" s="3"/>
      <c r="BO2509" s="3"/>
      <c r="BP2509" s="3"/>
      <c r="BQ2509" s="3"/>
      <c r="BR2509" s="3"/>
      <c r="BS2509" s="3"/>
    </row>
    <row r="2510" spans="11:71" x14ac:dyDescent="0.25">
      <c r="K2510" s="3"/>
      <c r="L2510" s="3"/>
      <c r="M2510" s="3"/>
      <c r="N2510" s="3"/>
      <c r="O2510" s="3"/>
      <c r="P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BM2510" s="3"/>
      <c r="BN2510" s="3"/>
      <c r="BO2510" s="3"/>
      <c r="BP2510" s="3"/>
      <c r="BQ2510" s="3"/>
      <c r="BR2510" s="3"/>
      <c r="BS2510" s="3"/>
    </row>
    <row r="2511" spans="11:71" x14ac:dyDescent="0.25">
      <c r="K2511" s="3"/>
      <c r="L2511" s="3"/>
      <c r="M2511" s="3"/>
      <c r="N2511" s="3"/>
      <c r="O2511" s="3"/>
      <c r="P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BM2511" s="3"/>
      <c r="BN2511" s="3"/>
      <c r="BO2511" s="3"/>
      <c r="BP2511" s="3"/>
      <c r="BQ2511" s="3"/>
      <c r="BR2511" s="3"/>
      <c r="BS2511" s="3"/>
    </row>
    <row r="2512" spans="11:71" x14ac:dyDescent="0.25">
      <c r="K2512" s="3"/>
      <c r="L2512" s="3"/>
      <c r="M2512" s="3"/>
      <c r="N2512" s="3"/>
      <c r="O2512" s="3"/>
      <c r="P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BM2512" s="3"/>
      <c r="BN2512" s="3"/>
      <c r="BO2512" s="3"/>
      <c r="BP2512" s="3"/>
      <c r="BQ2512" s="3"/>
      <c r="BR2512" s="3"/>
      <c r="BS2512" s="3"/>
    </row>
    <row r="2513" spans="11:71" x14ac:dyDescent="0.25">
      <c r="K2513" s="3"/>
      <c r="L2513" s="3"/>
      <c r="M2513" s="3"/>
      <c r="N2513" s="3"/>
      <c r="O2513" s="3"/>
      <c r="P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BM2513" s="3"/>
      <c r="BN2513" s="3"/>
      <c r="BO2513" s="3"/>
      <c r="BP2513" s="3"/>
      <c r="BQ2513" s="3"/>
      <c r="BR2513" s="3"/>
      <c r="BS2513" s="3"/>
    </row>
    <row r="2514" spans="11:71" x14ac:dyDescent="0.25">
      <c r="K2514" s="3"/>
      <c r="L2514" s="3"/>
      <c r="M2514" s="3"/>
      <c r="N2514" s="3"/>
      <c r="O2514" s="3"/>
      <c r="P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BM2514" s="3"/>
      <c r="BN2514" s="3"/>
      <c r="BO2514" s="3"/>
      <c r="BP2514" s="3"/>
      <c r="BQ2514" s="3"/>
      <c r="BR2514" s="3"/>
      <c r="BS2514" s="3"/>
    </row>
    <row r="2515" spans="11:71" x14ac:dyDescent="0.25">
      <c r="K2515" s="3"/>
      <c r="L2515" s="3"/>
      <c r="M2515" s="3"/>
      <c r="N2515" s="3"/>
      <c r="O2515" s="3"/>
      <c r="P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BM2515" s="3"/>
      <c r="BN2515" s="3"/>
      <c r="BO2515" s="3"/>
      <c r="BP2515" s="3"/>
      <c r="BQ2515" s="3"/>
      <c r="BR2515" s="3"/>
      <c r="BS2515" s="3"/>
    </row>
    <row r="2516" spans="11:71" x14ac:dyDescent="0.25">
      <c r="K2516" s="3"/>
      <c r="L2516" s="3"/>
      <c r="M2516" s="3"/>
      <c r="N2516" s="3"/>
      <c r="O2516" s="3"/>
      <c r="P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BM2516" s="3"/>
      <c r="BN2516" s="3"/>
      <c r="BO2516" s="3"/>
      <c r="BP2516" s="3"/>
      <c r="BQ2516" s="3"/>
      <c r="BR2516" s="3"/>
      <c r="BS2516" s="3"/>
    </row>
    <row r="2517" spans="11:71" x14ac:dyDescent="0.25">
      <c r="K2517" s="3"/>
      <c r="L2517" s="3"/>
      <c r="M2517" s="3"/>
      <c r="N2517" s="3"/>
      <c r="O2517" s="3"/>
      <c r="P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BM2517" s="3"/>
      <c r="BN2517" s="3"/>
      <c r="BO2517" s="3"/>
      <c r="BP2517" s="3"/>
      <c r="BQ2517" s="3"/>
      <c r="BR2517" s="3"/>
      <c r="BS2517" s="3"/>
    </row>
    <row r="2518" spans="11:71" x14ac:dyDescent="0.25">
      <c r="K2518" s="3"/>
      <c r="L2518" s="3"/>
      <c r="M2518" s="3"/>
      <c r="N2518" s="3"/>
      <c r="O2518" s="3"/>
      <c r="P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BM2518" s="3"/>
      <c r="BN2518" s="3"/>
      <c r="BO2518" s="3"/>
      <c r="BP2518" s="3"/>
      <c r="BQ2518" s="3"/>
      <c r="BR2518" s="3"/>
      <c r="BS2518" s="3"/>
    </row>
    <row r="2519" spans="11:71" x14ac:dyDescent="0.25">
      <c r="K2519" s="3"/>
      <c r="L2519" s="3"/>
      <c r="M2519" s="3"/>
      <c r="N2519" s="3"/>
      <c r="O2519" s="3"/>
      <c r="P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BM2519" s="3"/>
      <c r="BN2519" s="3"/>
      <c r="BO2519" s="3"/>
      <c r="BP2519" s="3"/>
      <c r="BQ2519" s="3"/>
      <c r="BR2519" s="3"/>
      <c r="BS2519" s="3"/>
    </row>
    <row r="2520" spans="11:71" x14ac:dyDescent="0.25">
      <c r="K2520" s="3"/>
      <c r="L2520" s="3"/>
      <c r="M2520" s="3"/>
      <c r="N2520" s="3"/>
      <c r="O2520" s="3"/>
      <c r="P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BM2520" s="3"/>
      <c r="BN2520" s="3"/>
      <c r="BO2520" s="3"/>
      <c r="BP2520" s="3"/>
      <c r="BQ2520" s="3"/>
      <c r="BR2520" s="3"/>
      <c r="BS2520" s="3"/>
    </row>
    <row r="2521" spans="11:71" x14ac:dyDescent="0.25">
      <c r="K2521" s="3"/>
      <c r="L2521" s="3"/>
      <c r="M2521" s="3"/>
      <c r="N2521" s="3"/>
      <c r="O2521" s="3"/>
      <c r="P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BM2521" s="3"/>
      <c r="BN2521" s="3"/>
      <c r="BO2521" s="3"/>
      <c r="BP2521" s="3"/>
      <c r="BQ2521" s="3"/>
      <c r="BR2521" s="3"/>
      <c r="BS2521" s="3"/>
    </row>
    <row r="2522" spans="11:71" x14ac:dyDescent="0.25">
      <c r="K2522" s="3"/>
      <c r="L2522" s="3"/>
      <c r="M2522" s="3"/>
      <c r="N2522" s="3"/>
      <c r="O2522" s="3"/>
      <c r="P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BM2522" s="3"/>
      <c r="BN2522" s="3"/>
      <c r="BO2522" s="3"/>
      <c r="BP2522" s="3"/>
      <c r="BQ2522" s="3"/>
      <c r="BR2522" s="3"/>
      <c r="BS2522" s="3"/>
    </row>
    <row r="2523" spans="11:71" x14ac:dyDescent="0.25">
      <c r="K2523" s="3"/>
      <c r="L2523" s="3"/>
      <c r="M2523" s="3"/>
      <c r="N2523" s="3"/>
      <c r="O2523" s="3"/>
      <c r="P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BM2523" s="3"/>
      <c r="BN2523" s="3"/>
      <c r="BO2523" s="3"/>
      <c r="BP2523" s="3"/>
      <c r="BQ2523" s="3"/>
      <c r="BR2523" s="3"/>
      <c r="BS2523" s="3"/>
    </row>
    <row r="2524" spans="11:71" x14ac:dyDescent="0.25">
      <c r="K2524" s="3"/>
      <c r="L2524" s="3"/>
      <c r="M2524" s="3"/>
      <c r="N2524" s="3"/>
      <c r="O2524" s="3"/>
      <c r="P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BM2524" s="3"/>
      <c r="BN2524" s="3"/>
      <c r="BO2524" s="3"/>
      <c r="BP2524" s="3"/>
      <c r="BQ2524" s="3"/>
      <c r="BR2524" s="3"/>
      <c r="BS2524" s="3"/>
    </row>
    <row r="2525" spans="11:71" x14ac:dyDescent="0.25">
      <c r="K2525" s="3"/>
      <c r="L2525" s="3"/>
      <c r="M2525" s="3"/>
      <c r="N2525" s="3"/>
      <c r="O2525" s="3"/>
      <c r="P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BM2525" s="3"/>
      <c r="BN2525" s="3"/>
      <c r="BO2525" s="3"/>
      <c r="BP2525" s="3"/>
      <c r="BQ2525" s="3"/>
      <c r="BR2525" s="3"/>
      <c r="BS2525" s="3"/>
    </row>
    <row r="2526" spans="11:71" x14ac:dyDescent="0.25">
      <c r="K2526" s="3"/>
      <c r="L2526" s="3"/>
      <c r="M2526" s="3"/>
      <c r="N2526" s="3"/>
      <c r="O2526" s="3"/>
      <c r="P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BM2526" s="3"/>
      <c r="BN2526" s="3"/>
      <c r="BO2526" s="3"/>
      <c r="BP2526" s="3"/>
      <c r="BQ2526" s="3"/>
      <c r="BR2526" s="3"/>
      <c r="BS2526" s="3"/>
    </row>
    <row r="2527" spans="11:71" x14ac:dyDescent="0.25">
      <c r="K2527" s="3"/>
      <c r="L2527" s="3"/>
      <c r="M2527" s="3"/>
      <c r="N2527" s="3"/>
      <c r="O2527" s="3"/>
      <c r="P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BM2527" s="3"/>
      <c r="BN2527" s="3"/>
      <c r="BO2527" s="3"/>
      <c r="BP2527" s="3"/>
      <c r="BQ2527" s="3"/>
      <c r="BR2527" s="3"/>
      <c r="BS2527" s="3"/>
    </row>
    <row r="2528" spans="11:71" x14ac:dyDescent="0.25">
      <c r="K2528" s="3"/>
      <c r="L2528" s="3"/>
      <c r="M2528" s="3"/>
      <c r="N2528" s="3"/>
      <c r="O2528" s="3"/>
      <c r="P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BM2528" s="3"/>
      <c r="BN2528" s="3"/>
      <c r="BO2528" s="3"/>
      <c r="BP2528" s="3"/>
      <c r="BQ2528" s="3"/>
      <c r="BR2528" s="3"/>
      <c r="BS2528" s="3"/>
    </row>
    <row r="2529" spans="11:71" x14ac:dyDescent="0.25">
      <c r="K2529" s="3"/>
      <c r="L2529" s="3"/>
      <c r="M2529" s="3"/>
      <c r="N2529" s="3"/>
      <c r="O2529" s="3"/>
      <c r="P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BM2529" s="3"/>
      <c r="BN2529" s="3"/>
      <c r="BO2529" s="3"/>
      <c r="BP2529" s="3"/>
      <c r="BQ2529" s="3"/>
      <c r="BR2529" s="3"/>
      <c r="BS2529" s="3"/>
    </row>
    <row r="2530" spans="11:71" x14ac:dyDescent="0.25">
      <c r="K2530" s="3"/>
      <c r="L2530" s="3"/>
      <c r="M2530" s="3"/>
      <c r="N2530" s="3"/>
      <c r="O2530" s="3"/>
      <c r="P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BM2530" s="3"/>
      <c r="BN2530" s="3"/>
      <c r="BO2530" s="3"/>
      <c r="BP2530" s="3"/>
      <c r="BQ2530" s="3"/>
      <c r="BR2530" s="3"/>
      <c r="BS2530" s="3"/>
    </row>
    <row r="2531" spans="11:71" x14ac:dyDescent="0.25">
      <c r="K2531" s="3"/>
      <c r="L2531" s="3"/>
      <c r="M2531" s="3"/>
      <c r="N2531" s="3"/>
      <c r="O2531" s="3"/>
      <c r="P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BM2531" s="3"/>
      <c r="BN2531" s="3"/>
      <c r="BO2531" s="3"/>
      <c r="BP2531" s="3"/>
      <c r="BQ2531" s="3"/>
      <c r="BR2531" s="3"/>
      <c r="BS2531" s="3"/>
    </row>
    <row r="2532" spans="11:71" x14ac:dyDescent="0.25">
      <c r="K2532" s="3"/>
      <c r="L2532" s="3"/>
      <c r="M2532" s="3"/>
      <c r="N2532" s="3"/>
      <c r="O2532" s="3"/>
      <c r="P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BM2532" s="3"/>
      <c r="BN2532" s="3"/>
      <c r="BO2532" s="3"/>
      <c r="BP2532" s="3"/>
      <c r="BQ2532" s="3"/>
      <c r="BR2532" s="3"/>
      <c r="BS2532" s="3"/>
    </row>
    <row r="2533" spans="11:71" x14ac:dyDescent="0.25">
      <c r="K2533" s="3"/>
      <c r="L2533" s="3"/>
      <c r="M2533" s="3"/>
      <c r="N2533" s="3"/>
      <c r="O2533" s="3"/>
      <c r="P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BM2533" s="3"/>
      <c r="BN2533" s="3"/>
      <c r="BO2533" s="3"/>
      <c r="BP2533" s="3"/>
      <c r="BQ2533" s="3"/>
      <c r="BR2533" s="3"/>
      <c r="BS2533" s="3"/>
    </row>
    <row r="2534" spans="11:71" x14ac:dyDescent="0.25">
      <c r="K2534" s="3"/>
      <c r="L2534" s="3"/>
      <c r="M2534" s="3"/>
      <c r="N2534" s="3"/>
      <c r="O2534" s="3"/>
      <c r="P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BM2534" s="3"/>
      <c r="BN2534" s="3"/>
      <c r="BO2534" s="3"/>
      <c r="BP2534" s="3"/>
      <c r="BQ2534" s="3"/>
      <c r="BR2534" s="3"/>
      <c r="BS2534" s="3"/>
    </row>
    <row r="2535" spans="11:71" x14ac:dyDescent="0.25">
      <c r="K2535" s="3"/>
      <c r="L2535" s="3"/>
      <c r="M2535" s="3"/>
      <c r="N2535" s="3"/>
      <c r="O2535" s="3"/>
      <c r="P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BM2535" s="3"/>
      <c r="BN2535" s="3"/>
      <c r="BO2535" s="3"/>
      <c r="BP2535" s="3"/>
      <c r="BQ2535" s="3"/>
      <c r="BR2535" s="3"/>
      <c r="BS2535" s="3"/>
    </row>
    <row r="2536" spans="11:71" x14ac:dyDescent="0.25">
      <c r="K2536" s="3"/>
      <c r="L2536" s="3"/>
      <c r="M2536" s="3"/>
      <c r="N2536" s="3"/>
      <c r="O2536" s="3"/>
      <c r="P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BM2536" s="3"/>
      <c r="BN2536" s="3"/>
      <c r="BO2536" s="3"/>
      <c r="BP2536" s="3"/>
      <c r="BQ2536" s="3"/>
      <c r="BR2536" s="3"/>
      <c r="BS2536" s="3"/>
    </row>
    <row r="2537" spans="11:71" x14ac:dyDescent="0.25">
      <c r="K2537" s="3"/>
      <c r="L2537" s="3"/>
      <c r="M2537" s="3"/>
      <c r="N2537" s="3"/>
      <c r="O2537" s="3"/>
      <c r="P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BM2537" s="3"/>
      <c r="BN2537" s="3"/>
      <c r="BO2537" s="3"/>
      <c r="BP2537" s="3"/>
      <c r="BQ2537" s="3"/>
      <c r="BR2537" s="3"/>
      <c r="BS2537" s="3"/>
    </row>
    <row r="2538" spans="11:71" x14ac:dyDescent="0.25">
      <c r="K2538" s="3"/>
      <c r="L2538" s="3"/>
      <c r="M2538" s="3"/>
      <c r="N2538" s="3"/>
      <c r="O2538" s="3"/>
      <c r="P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BM2538" s="3"/>
      <c r="BN2538" s="3"/>
      <c r="BO2538" s="3"/>
      <c r="BP2538" s="3"/>
      <c r="BQ2538" s="3"/>
      <c r="BR2538" s="3"/>
      <c r="BS2538" s="3"/>
    </row>
    <row r="2539" spans="11:71" x14ac:dyDescent="0.25">
      <c r="K2539" s="3"/>
      <c r="L2539" s="3"/>
      <c r="M2539" s="3"/>
      <c r="N2539" s="3"/>
      <c r="O2539" s="3"/>
      <c r="P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BM2539" s="3"/>
      <c r="BN2539" s="3"/>
      <c r="BO2539" s="3"/>
      <c r="BP2539" s="3"/>
      <c r="BQ2539" s="3"/>
      <c r="BR2539" s="3"/>
      <c r="BS2539" s="3"/>
    </row>
    <row r="2540" spans="11:71" x14ac:dyDescent="0.25">
      <c r="K2540" s="3"/>
      <c r="L2540" s="3"/>
      <c r="M2540" s="3"/>
      <c r="N2540" s="3"/>
      <c r="O2540" s="3"/>
      <c r="P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BM2540" s="3"/>
      <c r="BN2540" s="3"/>
      <c r="BO2540" s="3"/>
      <c r="BP2540" s="3"/>
      <c r="BQ2540" s="3"/>
      <c r="BR2540" s="3"/>
      <c r="BS2540" s="3"/>
    </row>
    <row r="2541" spans="11:71" x14ac:dyDescent="0.25">
      <c r="K2541" s="3"/>
      <c r="L2541" s="3"/>
      <c r="M2541" s="3"/>
      <c r="N2541" s="3"/>
      <c r="O2541" s="3"/>
      <c r="P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BM2541" s="3"/>
      <c r="BN2541" s="3"/>
      <c r="BO2541" s="3"/>
      <c r="BP2541" s="3"/>
      <c r="BQ2541" s="3"/>
      <c r="BR2541" s="3"/>
      <c r="BS2541" s="3"/>
    </row>
    <row r="2542" spans="11:71" x14ac:dyDescent="0.25">
      <c r="K2542" s="3"/>
      <c r="L2542" s="3"/>
      <c r="M2542" s="3"/>
      <c r="N2542" s="3"/>
      <c r="O2542" s="3"/>
      <c r="P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BM2542" s="3"/>
      <c r="BN2542" s="3"/>
      <c r="BO2542" s="3"/>
      <c r="BP2542" s="3"/>
      <c r="BQ2542" s="3"/>
      <c r="BR2542" s="3"/>
      <c r="BS2542" s="3"/>
    </row>
    <row r="2543" spans="11:71" x14ac:dyDescent="0.25">
      <c r="K2543" s="3"/>
      <c r="L2543" s="3"/>
      <c r="M2543" s="3"/>
      <c r="N2543" s="3"/>
      <c r="O2543" s="3"/>
      <c r="P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BM2543" s="3"/>
      <c r="BN2543" s="3"/>
      <c r="BO2543" s="3"/>
      <c r="BP2543" s="3"/>
      <c r="BQ2543" s="3"/>
      <c r="BR2543" s="3"/>
      <c r="BS2543" s="3"/>
    </row>
    <row r="2544" spans="11:71" x14ac:dyDescent="0.25">
      <c r="K2544" s="3"/>
      <c r="L2544" s="3"/>
      <c r="M2544" s="3"/>
      <c r="N2544" s="3"/>
      <c r="O2544" s="3"/>
      <c r="P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BM2544" s="3"/>
      <c r="BN2544" s="3"/>
      <c r="BO2544" s="3"/>
      <c r="BP2544" s="3"/>
      <c r="BQ2544" s="3"/>
      <c r="BR2544" s="3"/>
      <c r="BS2544" s="3"/>
    </row>
    <row r="2545" spans="11:71" x14ac:dyDescent="0.25">
      <c r="K2545" s="3"/>
      <c r="L2545" s="3"/>
      <c r="M2545" s="3"/>
      <c r="N2545" s="3"/>
      <c r="O2545" s="3"/>
      <c r="P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BM2545" s="3"/>
      <c r="BN2545" s="3"/>
      <c r="BO2545" s="3"/>
      <c r="BP2545" s="3"/>
      <c r="BQ2545" s="3"/>
      <c r="BR2545" s="3"/>
      <c r="BS2545" s="3"/>
    </row>
    <row r="2546" spans="11:71" x14ac:dyDescent="0.25">
      <c r="K2546" s="3"/>
      <c r="L2546" s="3"/>
      <c r="M2546" s="3"/>
      <c r="N2546" s="3"/>
      <c r="O2546" s="3"/>
      <c r="P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BM2546" s="3"/>
      <c r="BN2546" s="3"/>
      <c r="BO2546" s="3"/>
      <c r="BP2546" s="3"/>
      <c r="BQ2546" s="3"/>
      <c r="BR2546" s="3"/>
      <c r="BS2546" s="3"/>
    </row>
    <row r="2547" spans="11:71" x14ac:dyDescent="0.25">
      <c r="K2547" s="3"/>
      <c r="L2547" s="3"/>
      <c r="M2547" s="3"/>
      <c r="N2547" s="3"/>
      <c r="O2547" s="3"/>
      <c r="P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BM2547" s="3"/>
      <c r="BN2547" s="3"/>
      <c r="BO2547" s="3"/>
      <c r="BP2547" s="3"/>
      <c r="BQ2547" s="3"/>
      <c r="BR2547" s="3"/>
      <c r="BS2547" s="3"/>
    </row>
    <row r="2548" spans="11:71" x14ac:dyDescent="0.25">
      <c r="K2548" s="3"/>
      <c r="L2548" s="3"/>
      <c r="M2548" s="3"/>
      <c r="N2548" s="3"/>
      <c r="O2548" s="3"/>
      <c r="P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BM2548" s="3"/>
      <c r="BN2548" s="3"/>
      <c r="BO2548" s="3"/>
      <c r="BP2548" s="3"/>
      <c r="BQ2548" s="3"/>
      <c r="BR2548" s="3"/>
      <c r="BS2548" s="3"/>
    </row>
    <row r="2549" spans="11:71" x14ac:dyDescent="0.25">
      <c r="K2549" s="3"/>
      <c r="L2549" s="3"/>
      <c r="M2549" s="3"/>
      <c r="N2549" s="3"/>
      <c r="O2549" s="3"/>
      <c r="P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BM2549" s="3"/>
      <c r="BN2549" s="3"/>
      <c r="BO2549" s="3"/>
      <c r="BP2549" s="3"/>
      <c r="BQ2549" s="3"/>
      <c r="BR2549" s="3"/>
      <c r="BS2549" s="3"/>
    </row>
    <row r="2550" spans="11:71" x14ac:dyDescent="0.25">
      <c r="K2550" s="3"/>
      <c r="L2550" s="3"/>
      <c r="M2550" s="3"/>
      <c r="N2550" s="3"/>
      <c r="O2550" s="3"/>
      <c r="P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BM2550" s="3"/>
      <c r="BN2550" s="3"/>
      <c r="BO2550" s="3"/>
      <c r="BP2550" s="3"/>
      <c r="BQ2550" s="3"/>
      <c r="BR2550" s="3"/>
      <c r="BS2550" s="3"/>
    </row>
    <row r="2551" spans="11:71" x14ac:dyDescent="0.25">
      <c r="K2551" s="3"/>
      <c r="L2551" s="3"/>
      <c r="M2551" s="3"/>
      <c r="N2551" s="3"/>
      <c r="O2551" s="3"/>
      <c r="P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BM2551" s="3"/>
      <c r="BN2551" s="3"/>
      <c r="BO2551" s="3"/>
      <c r="BP2551" s="3"/>
      <c r="BQ2551" s="3"/>
      <c r="BR2551" s="3"/>
      <c r="BS2551" s="3"/>
    </row>
    <row r="2552" spans="11:71" x14ac:dyDescent="0.25">
      <c r="K2552" s="3"/>
      <c r="L2552" s="3"/>
      <c r="M2552" s="3"/>
      <c r="N2552" s="3"/>
      <c r="O2552" s="3"/>
      <c r="P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BM2552" s="3"/>
      <c r="BN2552" s="3"/>
      <c r="BO2552" s="3"/>
      <c r="BP2552" s="3"/>
      <c r="BQ2552" s="3"/>
      <c r="BR2552" s="3"/>
      <c r="BS2552" s="3"/>
    </row>
    <row r="2553" spans="11:71" x14ac:dyDescent="0.25">
      <c r="K2553" s="3"/>
      <c r="L2553" s="3"/>
      <c r="M2553" s="3"/>
      <c r="N2553" s="3"/>
      <c r="O2553" s="3"/>
      <c r="P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BM2553" s="3"/>
      <c r="BN2553" s="3"/>
      <c r="BO2553" s="3"/>
      <c r="BP2553" s="3"/>
      <c r="BQ2553" s="3"/>
      <c r="BR2553" s="3"/>
      <c r="BS2553" s="3"/>
    </row>
    <row r="2554" spans="11:71" x14ac:dyDescent="0.25">
      <c r="K2554" s="3"/>
      <c r="L2554" s="3"/>
      <c r="M2554" s="3"/>
      <c r="N2554" s="3"/>
      <c r="O2554" s="3"/>
      <c r="P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BM2554" s="3"/>
      <c r="BN2554" s="3"/>
      <c r="BO2554" s="3"/>
      <c r="BP2554" s="3"/>
      <c r="BQ2554" s="3"/>
      <c r="BR2554" s="3"/>
      <c r="BS2554" s="3"/>
    </row>
    <row r="2555" spans="11:71" x14ac:dyDescent="0.25">
      <c r="K2555" s="3"/>
      <c r="L2555" s="3"/>
      <c r="M2555" s="3"/>
      <c r="N2555" s="3"/>
      <c r="O2555" s="3"/>
      <c r="P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BM2555" s="3"/>
      <c r="BN2555" s="3"/>
      <c r="BO2555" s="3"/>
      <c r="BP2555" s="3"/>
      <c r="BQ2555" s="3"/>
      <c r="BR2555" s="3"/>
      <c r="BS2555" s="3"/>
    </row>
    <row r="2556" spans="11:71" x14ac:dyDescent="0.25">
      <c r="K2556" s="3"/>
      <c r="L2556" s="3"/>
      <c r="M2556" s="3"/>
      <c r="N2556" s="3"/>
      <c r="O2556" s="3"/>
      <c r="P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BM2556" s="3"/>
      <c r="BN2556" s="3"/>
      <c r="BO2556" s="3"/>
      <c r="BP2556" s="3"/>
      <c r="BQ2556" s="3"/>
      <c r="BR2556" s="3"/>
      <c r="BS2556" s="3"/>
    </row>
    <row r="2557" spans="11:71" x14ac:dyDescent="0.25">
      <c r="K2557" s="3"/>
      <c r="L2557" s="3"/>
      <c r="M2557" s="3"/>
      <c r="N2557" s="3"/>
      <c r="O2557" s="3"/>
      <c r="P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BM2557" s="3"/>
      <c r="BN2557" s="3"/>
      <c r="BO2557" s="3"/>
      <c r="BP2557" s="3"/>
      <c r="BQ2557" s="3"/>
      <c r="BR2557" s="3"/>
      <c r="BS2557" s="3"/>
    </row>
    <row r="2558" spans="11:71" x14ac:dyDescent="0.25">
      <c r="K2558" s="3"/>
      <c r="L2558" s="3"/>
      <c r="M2558" s="3"/>
      <c r="N2558" s="3"/>
      <c r="O2558" s="3"/>
      <c r="P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BM2558" s="3"/>
      <c r="BN2558" s="3"/>
      <c r="BO2558" s="3"/>
      <c r="BP2558" s="3"/>
      <c r="BQ2558" s="3"/>
      <c r="BR2558" s="3"/>
      <c r="BS2558" s="3"/>
    </row>
    <row r="2559" spans="11:71" x14ac:dyDescent="0.25">
      <c r="K2559" s="3"/>
      <c r="L2559" s="3"/>
      <c r="M2559" s="3"/>
      <c r="N2559" s="3"/>
      <c r="O2559" s="3"/>
      <c r="P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BM2559" s="3"/>
      <c r="BN2559" s="3"/>
      <c r="BO2559" s="3"/>
      <c r="BP2559" s="3"/>
      <c r="BQ2559" s="3"/>
      <c r="BR2559" s="3"/>
      <c r="BS2559" s="3"/>
    </row>
    <row r="2560" spans="11:71" x14ac:dyDescent="0.25">
      <c r="K2560" s="3"/>
      <c r="L2560" s="3"/>
      <c r="M2560" s="3"/>
      <c r="N2560" s="3"/>
      <c r="O2560" s="3"/>
      <c r="P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BM2560" s="3"/>
      <c r="BN2560" s="3"/>
      <c r="BO2560" s="3"/>
      <c r="BP2560" s="3"/>
      <c r="BQ2560" s="3"/>
      <c r="BR2560" s="3"/>
      <c r="BS2560" s="3"/>
    </row>
    <row r="2561" spans="11:71" x14ac:dyDescent="0.25">
      <c r="K2561" s="3"/>
      <c r="L2561" s="3"/>
      <c r="M2561" s="3"/>
      <c r="N2561" s="3"/>
      <c r="O2561" s="3"/>
      <c r="P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BM2561" s="3"/>
      <c r="BN2561" s="3"/>
      <c r="BO2561" s="3"/>
      <c r="BP2561" s="3"/>
      <c r="BQ2561" s="3"/>
      <c r="BR2561" s="3"/>
      <c r="BS2561" s="3"/>
    </row>
    <row r="2562" spans="11:71" x14ac:dyDescent="0.25">
      <c r="K2562" s="3"/>
      <c r="L2562" s="3"/>
      <c r="M2562" s="3"/>
      <c r="N2562" s="3"/>
      <c r="O2562" s="3"/>
      <c r="P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BM2562" s="3"/>
      <c r="BN2562" s="3"/>
      <c r="BO2562" s="3"/>
      <c r="BP2562" s="3"/>
      <c r="BQ2562" s="3"/>
      <c r="BR2562" s="3"/>
      <c r="BS2562" s="3"/>
    </row>
    <row r="2563" spans="11:71" x14ac:dyDescent="0.25">
      <c r="K2563" s="3"/>
      <c r="L2563" s="3"/>
      <c r="M2563" s="3"/>
      <c r="N2563" s="3"/>
      <c r="O2563" s="3"/>
      <c r="P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BM2563" s="3"/>
      <c r="BN2563" s="3"/>
      <c r="BO2563" s="3"/>
      <c r="BP2563" s="3"/>
      <c r="BQ2563" s="3"/>
      <c r="BR2563" s="3"/>
      <c r="BS2563" s="3"/>
    </row>
    <row r="2564" spans="11:71" x14ac:dyDescent="0.25">
      <c r="K2564" s="3"/>
      <c r="L2564" s="3"/>
      <c r="M2564" s="3"/>
      <c r="N2564" s="3"/>
      <c r="O2564" s="3"/>
      <c r="P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BM2564" s="3"/>
      <c r="BN2564" s="3"/>
      <c r="BO2564" s="3"/>
      <c r="BP2564" s="3"/>
      <c r="BQ2564" s="3"/>
      <c r="BR2564" s="3"/>
      <c r="BS2564" s="3"/>
    </row>
    <row r="2565" spans="11:71" x14ac:dyDescent="0.25">
      <c r="K2565" s="3"/>
      <c r="L2565" s="3"/>
      <c r="M2565" s="3"/>
      <c r="N2565" s="3"/>
      <c r="O2565" s="3"/>
      <c r="P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BM2565" s="3"/>
      <c r="BN2565" s="3"/>
      <c r="BO2565" s="3"/>
      <c r="BP2565" s="3"/>
      <c r="BQ2565" s="3"/>
      <c r="BR2565" s="3"/>
      <c r="BS2565" s="3"/>
    </row>
    <row r="2566" spans="11:71" x14ac:dyDescent="0.25">
      <c r="K2566" s="3"/>
      <c r="L2566" s="3"/>
      <c r="M2566" s="3"/>
      <c r="N2566" s="3"/>
      <c r="O2566" s="3"/>
      <c r="P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BM2566" s="3"/>
      <c r="BN2566" s="3"/>
      <c r="BO2566" s="3"/>
      <c r="BP2566" s="3"/>
      <c r="BQ2566" s="3"/>
      <c r="BR2566" s="3"/>
      <c r="BS2566" s="3"/>
    </row>
    <row r="2567" spans="11:71" x14ac:dyDescent="0.25">
      <c r="K2567" s="3"/>
      <c r="L2567" s="3"/>
      <c r="M2567" s="3"/>
      <c r="N2567" s="3"/>
      <c r="O2567" s="3"/>
      <c r="P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BM2567" s="3"/>
      <c r="BN2567" s="3"/>
      <c r="BO2567" s="3"/>
      <c r="BP2567" s="3"/>
      <c r="BQ2567" s="3"/>
      <c r="BR2567" s="3"/>
      <c r="BS2567" s="3"/>
    </row>
    <row r="2568" spans="11:71" x14ac:dyDescent="0.25">
      <c r="K2568" s="3"/>
      <c r="L2568" s="3"/>
      <c r="M2568" s="3"/>
      <c r="N2568" s="3"/>
      <c r="O2568" s="3"/>
      <c r="P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BM2568" s="3"/>
      <c r="BN2568" s="3"/>
      <c r="BO2568" s="3"/>
      <c r="BP2568" s="3"/>
      <c r="BQ2568" s="3"/>
      <c r="BR2568" s="3"/>
      <c r="BS2568" s="3"/>
    </row>
    <row r="2569" spans="11:71" x14ac:dyDescent="0.25">
      <c r="K2569" s="3"/>
      <c r="L2569" s="3"/>
      <c r="M2569" s="3"/>
      <c r="N2569" s="3"/>
      <c r="O2569" s="3"/>
      <c r="P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BM2569" s="3"/>
      <c r="BN2569" s="3"/>
      <c r="BO2569" s="3"/>
      <c r="BP2569" s="3"/>
      <c r="BQ2569" s="3"/>
      <c r="BR2569" s="3"/>
      <c r="BS2569" s="3"/>
    </row>
    <row r="2570" spans="11:71" x14ac:dyDescent="0.25">
      <c r="K2570" s="3"/>
      <c r="L2570" s="3"/>
      <c r="M2570" s="3"/>
      <c r="N2570" s="3"/>
      <c r="O2570" s="3"/>
      <c r="P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BM2570" s="3"/>
      <c r="BN2570" s="3"/>
      <c r="BO2570" s="3"/>
      <c r="BP2570" s="3"/>
      <c r="BQ2570" s="3"/>
      <c r="BR2570" s="3"/>
      <c r="BS2570" s="3"/>
    </row>
    <row r="2571" spans="11:71" x14ac:dyDescent="0.25">
      <c r="K2571" s="3"/>
      <c r="L2571" s="3"/>
      <c r="M2571" s="3"/>
      <c r="N2571" s="3"/>
      <c r="O2571" s="3"/>
      <c r="P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BM2571" s="3"/>
      <c r="BN2571" s="3"/>
      <c r="BO2571" s="3"/>
      <c r="BP2571" s="3"/>
      <c r="BQ2571" s="3"/>
      <c r="BR2571" s="3"/>
      <c r="BS2571" s="3"/>
    </row>
    <row r="2572" spans="11:71" x14ac:dyDescent="0.25">
      <c r="K2572" s="3"/>
      <c r="L2572" s="3"/>
      <c r="M2572" s="3"/>
      <c r="N2572" s="3"/>
      <c r="O2572" s="3"/>
      <c r="P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BM2572" s="3"/>
      <c r="BN2572" s="3"/>
      <c r="BO2572" s="3"/>
      <c r="BP2572" s="3"/>
      <c r="BQ2572" s="3"/>
      <c r="BR2572" s="3"/>
      <c r="BS2572" s="3"/>
    </row>
    <row r="2573" spans="11:71" x14ac:dyDescent="0.25">
      <c r="K2573" s="3"/>
      <c r="L2573" s="3"/>
      <c r="M2573" s="3"/>
      <c r="N2573" s="3"/>
      <c r="O2573" s="3"/>
      <c r="P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BM2573" s="3"/>
      <c r="BN2573" s="3"/>
      <c r="BO2573" s="3"/>
      <c r="BP2573" s="3"/>
      <c r="BQ2573" s="3"/>
      <c r="BR2573" s="3"/>
      <c r="BS2573" s="3"/>
    </row>
    <row r="2574" spans="11:71" x14ac:dyDescent="0.25">
      <c r="K2574" s="3"/>
      <c r="L2574" s="3"/>
      <c r="M2574" s="3"/>
      <c r="N2574" s="3"/>
      <c r="O2574" s="3"/>
      <c r="P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BM2574" s="3"/>
      <c r="BN2574" s="3"/>
      <c r="BO2574" s="3"/>
      <c r="BP2574" s="3"/>
      <c r="BQ2574" s="3"/>
      <c r="BR2574" s="3"/>
      <c r="BS2574" s="3"/>
    </row>
    <row r="2575" spans="11:71" x14ac:dyDescent="0.25">
      <c r="K2575" s="3"/>
      <c r="L2575" s="3"/>
      <c r="M2575" s="3"/>
      <c r="N2575" s="3"/>
      <c r="O2575" s="3"/>
      <c r="P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BM2575" s="3"/>
      <c r="BN2575" s="3"/>
      <c r="BO2575" s="3"/>
      <c r="BP2575" s="3"/>
      <c r="BQ2575" s="3"/>
      <c r="BR2575" s="3"/>
      <c r="BS2575" s="3"/>
    </row>
    <row r="2576" spans="11:71" x14ac:dyDescent="0.25">
      <c r="K2576" s="3"/>
      <c r="L2576" s="3"/>
      <c r="M2576" s="3"/>
      <c r="N2576" s="3"/>
      <c r="O2576" s="3"/>
      <c r="P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BM2576" s="3"/>
      <c r="BN2576" s="3"/>
      <c r="BO2576" s="3"/>
      <c r="BP2576" s="3"/>
      <c r="BQ2576" s="3"/>
      <c r="BR2576" s="3"/>
      <c r="BS2576" s="3"/>
    </row>
    <row r="2577" spans="11:71" x14ac:dyDescent="0.25">
      <c r="K2577" s="3"/>
      <c r="L2577" s="3"/>
      <c r="M2577" s="3"/>
      <c r="N2577" s="3"/>
      <c r="O2577" s="3"/>
      <c r="P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BM2577" s="3"/>
      <c r="BN2577" s="3"/>
      <c r="BO2577" s="3"/>
      <c r="BP2577" s="3"/>
      <c r="BQ2577" s="3"/>
      <c r="BR2577" s="3"/>
      <c r="BS2577" s="3"/>
    </row>
    <row r="2578" spans="11:71" x14ac:dyDescent="0.25">
      <c r="K2578" s="3"/>
      <c r="L2578" s="3"/>
      <c r="M2578" s="3"/>
      <c r="N2578" s="3"/>
      <c r="O2578" s="3"/>
      <c r="P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BM2578" s="3"/>
      <c r="BN2578" s="3"/>
      <c r="BO2578" s="3"/>
      <c r="BP2578" s="3"/>
      <c r="BQ2578" s="3"/>
      <c r="BR2578" s="3"/>
      <c r="BS2578" s="3"/>
    </row>
    <row r="2579" spans="11:71" x14ac:dyDescent="0.25">
      <c r="K2579" s="3"/>
      <c r="L2579" s="3"/>
      <c r="M2579" s="3"/>
      <c r="N2579" s="3"/>
      <c r="O2579" s="3"/>
      <c r="P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BM2579" s="3"/>
      <c r="BN2579" s="3"/>
      <c r="BO2579" s="3"/>
      <c r="BP2579" s="3"/>
      <c r="BQ2579" s="3"/>
      <c r="BR2579" s="3"/>
      <c r="BS2579" s="3"/>
    </row>
    <row r="2580" spans="11:71" x14ac:dyDescent="0.25">
      <c r="K2580" s="3"/>
      <c r="L2580" s="3"/>
      <c r="M2580" s="3"/>
      <c r="N2580" s="3"/>
      <c r="O2580" s="3"/>
      <c r="P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BM2580" s="3"/>
      <c r="BN2580" s="3"/>
      <c r="BO2580" s="3"/>
      <c r="BP2580" s="3"/>
      <c r="BQ2580" s="3"/>
      <c r="BR2580" s="3"/>
      <c r="BS2580" s="3"/>
    </row>
    <row r="2581" spans="11:71" x14ac:dyDescent="0.25">
      <c r="K2581" s="3"/>
      <c r="L2581" s="3"/>
      <c r="M2581" s="3"/>
      <c r="N2581" s="3"/>
      <c r="O2581" s="3"/>
      <c r="P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BM2581" s="3"/>
      <c r="BN2581" s="3"/>
      <c r="BO2581" s="3"/>
      <c r="BP2581" s="3"/>
      <c r="BQ2581" s="3"/>
      <c r="BR2581" s="3"/>
      <c r="BS2581" s="3"/>
    </row>
    <row r="2582" spans="11:71" x14ac:dyDescent="0.25">
      <c r="K2582" s="3"/>
      <c r="L2582" s="3"/>
      <c r="M2582" s="3"/>
      <c r="N2582" s="3"/>
      <c r="O2582" s="3"/>
      <c r="P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BM2582" s="3"/>
      <c r="BN2582" s="3"/>
      <c r="BO2582" s="3"/>
      <c r="BP2582" s="3"/>
      <c r="BQ2582" s="3"/>
      <c r="BR2582" s="3"/>
      <c r="BS2582" s="3"/>
    </row>
    <row r="2583" spans="11:71" x14ac:dyDescent="0.25">
      <c r="K2583" s="3"/>
      <c r="L2583" s="3"/>
      <c r="M2583" s="3"/>
      <c r="N2583" s="3"/>
      <c r="O2583" s="3"/>
      <c r="P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BM2583" s="3"/>
      <c r="BN2583" s="3"/>
      <c r="BO2583" s="3"/>
      <c r="BP2583" s="3"/>
      <c r="BQ2583" s="3"/>
      <c r="BR2583" s="3"/>
      <c r="BS2583" s="3"/>
    </row>
    <row r="2584" spans="11:71" x14ac:dyDescent="0.25">
      <c r="K2584" s="3"/>
      <c r="L2584" s="3"/>
      <c r="M2584" s="3"/>
      <c r="N2584" s="3"/>
      <c r="O2584" s="3"/>
      <c r="P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BM2584" s="3"/>
      <c r="BN2584" s="3"/>
      <c r="BO2584" s="3"/>
      <c r="BP2584" s="3"/>
      <c r="BQ2584" s="3"/>
      <c r="BR2584" s="3"/>
      <c r="BS2584" s="3"/>
    </row>
    <row r="2585" spans="11:71" x14ac:dyDescent="0.25">
      <c r="K2585" s="3"/>
      <c r="L2585" s="3"/>
      <c r="M2585" s="3"/>
      <c r="N2585" s="3"/>
      <c r="O2585" s="3"/>
      <c r="P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BM2585" s="3"/>
      <c r="BN2585" s="3"/>
      <c r="BO2585" s="3"/>
      <c r="BP2585" s="3"/>
      <c r="BQ2585" s="3"/>
      <c r="BR2585" s="3"/>
      <c r="BS2585" s="3"/>
    </row>
    <row r="2586" spans="11:71" x14ac:dyDescent="0.25">
      <c r="K2586" s="3"/>
      <c r="L2586" s="3"/>
      <c r="M2586" s="3"/>
      <c r="N2586" s="3"/>
      <c r="O2586" s="3"/>
      <c r="P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BM2586" s="3"/>
      <c r="BN2586" s="3"/>
      <c r="BO2586" s="3"/>
      <c r="BP2586" s="3"/>
      <c r="BQ2586" s="3"/>
      <c r="BR2586" s="3"/>
      <c r="BS2586" s="3"/>
    </row>
    <row r="2587" spans="11:71" x14ac:dyDescent="0.25">
      <c r="K2587" s="3"/>
      <c r="L2587" s="3"/>
      <c r="M2587" s="3"/>
      <c r="N2587" s="3"/>
      <c r="O2587" s="3"/>
      <c r="P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BM2587" s="3"/>
      <c r="BN2587" s="3"/>
      <c r="BO2587" s="3"/>
      <c r="BP2587" s="3"/>
      <c r="BQ2587" s="3"/>
      <c r="BR2587" s="3"/>
      <c r="BS2587" s="3"/>
    </row>
    <row r="2588" spans="11:71" x14ac:dyDescent="0.25">
      <c r="K2588" s="3"/>
      <c r="L2588" s="3"/>
      <c r="M2588" s="3"/>
      <c r="N2588" s="3"/>
      <c r="O2588" s="3"/>
      <c r="P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BM2588" s="3"/>
      <c r="BN2588" s="3"/>
      <c r="BO2588" s="3"/>
      <c r="BP2588" s="3"/>
      <c r="BQ2588" s="3"/>
      <c r="BR2588" s="3"/>
      <c r="BS2588" s="3"/>
    </row>
    <row r="2589" spans="11:71" x14ac:dyDescent="0.25">
      <c r="K2589" s="3"/>
      <c r="L2589" s="3"/>
      <c r="M2589" s="3"/>
      <c r="N2589" s="3"/>
      <c r="O2589" s="3"/>
      <c r="P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BM2589" s="3"/>
      <c r="BN2589" s="3"/>
      <c r="BO2589" s="3"/>
      <c r="BP2589" s="3"/>
      <c r="BQ2589" s="3"/>
      <c r="BR2589" s="3"/>
      <c r="BS2589" s="3"/>
    </row>
    <row r="2590" spans="11:71" x14ac:dyDescent="0.25">
      <c r="K2590" s="3"/>
      <c r="L2590" s="3"/>
      <c r="M2590" s="3"/>
      <c r="N2590" s="3"/>
      <c r="O2590" s="3"/>
      <c r="P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BM2590" s="3"/>
      <c r="BN2590" s="3"/>
      <c r="BO2590" s="3"/>
      <c r="BP2590" s="3"/>
      <c r="BQ2590" s="3"/>
      <c r="BR2590" s="3"/>
      <c r="BS2590" s="3"/>
    </row>
    <row r="2591" spans="11:71" x14ac:dyDescent="0.25">
      <c r="K2591" s="3"/>
      <c r="L2591" s="3"/>
      <c r="M2591" s="3"/>
      <c r="N2591" s="3"/>
      <c r="O2591" s="3"/>
      <c r="P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BM2591" s="3"/>
      <c r="BN2591" s="3"/>
      <c r="BO2591" s="3"/>
      <c r="BP2591" s="3"/>
      <c r="BQ2591" s="3"/>
      <c r="BR2591" s="3"/>
      <c r="BS2591" s="3"/>
    </row>
    <row r="2592" spans="11:71" x14ac:dyDescent="0.25">
      <c r="K2592" s="3"/>
      <c r="L2592" s="3"/>
      <c r="M2592" s="3"/>
      <c r="N2592" s="3"/>
      <c r="O2592" s="3"/>
      <c r="P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BM2592" s="3"/>
      <c r="BN2592" s="3"/>
      <c r="BO2592" s="3"/>
      <c r="BP2592" s="3"/>
      <c r="BQ2592" s="3"/>
      <c r="BR2592" s="3"/>
      <c r="BS2592" s="3"/>
    </row>
    <row r="2593" spans="11:71" x14ac:dyDescent="0.25">
      <c r="K2593" s="3"/>
      <c r="L2593" s="3"/>
      <c r="M2593" s="3"/>
      <c r="N2593" s="3"/>
      <c r="O2593" s="3"/>
      <c r="P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BM2593" s="3"/>
      <c r="BN2593" s="3"/>
      <c r="BO2593" s="3"/>
      <c r="BP2593" s="3"/>
      <c r="BQ2593" s="3"/>
      <c r="BR2593" s="3"/>
      <c r="BS2593" s="3"/>
    </row>
    <row r="2594" spans="11:71" x14ac:dyDescent="0.25">
      <c r="K2594" s="3"/>
      <c r="L2594" s="3"/>
      <c r="M2594" s="3"/>
      <c r="N2594" s="3"/>
      <c r="O2594" s="3"/>
      <c r="P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BM2594" s="3"/>
      <c r="BN2594" s="3"/>
      <c r="BO2594" s="3"/>
      <c r="BP2594" s="3"/>
      <c r="BQ2594" s="3"/>
      <c r="BR2594" s="3"/>
      <c r="BS2594" s="3"/>
    </row>
    <row r="2595" spans="11:71" x14ac:dyDescent="0.25">
      <c r="K2595" s="3"/>
      <c r="L2595" s="3"/>
      <c r="M2595" s="3"/>
      <c r="N2595" s="3"/>
      <c r="O2595" s="3"/>
      <c r="P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BM2595" s="3"/>
      <c r="BN2595" s="3"/>
      <c r="BO2595" s="3"/>
      <c r="BP2595" s="3"/>
      <c r="BQ2595" s="3"/>
      <c r="BR2595" s="3"/>
      <c r="BS2595" s="3"/>
    </row>
    <row r="2596" spans="11:71" x14ac:dyDescent="0.25">
      <c r="K2596" s="3"/>
      <c r="L2596" s="3"/>
      <c r="M2596" s="3"/>
      <c r="N2596" s="3"/>
      <c r="O2596" s="3"/>
      <c r="P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BM2596" s="3"/>
      <c r="BN2596" s="3"/>
      <c r="BO2596" s="3"/>
      <c r="BP2596" s="3"/>
      <c r="BQ2596" s="3"/>
      <c r="BR2596" s="3"/>
      <c r="BS2596" s="3"/>
    </row>
    <row r="2597" spans="11:71" x14ac:dyDescent="0.25">
      <c r="K2597" s="3"/>
      <c r="L2597" s="3"/>
      <c r="M2597" s="3"/>
      <c r="N2597" s="3"/>
      <c r="O2597" s="3"/>
      <c r="P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BM2597" s="3"/>
      <c r="BN2597" s="3"/>
      <c r="BO2597" s="3"/>
      <c r="BP2597" s="3"/>
      <c r="BQ2597" s="3"/>
      <c r="BR2597" s="3"/>
      <c r="BS2597" s="3"/>
    </row>
    <row r="2598" spans="11:71" x14ac:dyDescent="0.25">
      <c r="K2598" s="3"/>
      <c r="L2598" s="3"/>
      <c r="M2598" s="3"/>
      <c r="N2598" s="3"/>
      <c r="O2598" s="3"/>
      <c r="P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BM2598" s="3"/>
      <c r="BN2598" s="3"/>
      <c r="BO2598" s="3"/>
      <c r="BP2598" s="3"/>
      <c r="BQ2598" s="3"/>
      <c r="BR2598" s="3"/>
      <c r="BS2598" s="3"/>
    </row>
    <row r="2599" spans="11:71" x14ac:dyDescent="0.25">
      <c r="K2599" s="3"/>
      <c r="L2599" s="3"/>
      <c r="M2599" s="3"/>
      <c r="N2599" s="3"/>
      <c r="O2599" s="3"/>
      <c r="P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BM2599" s="3"/>
      <c r="BN2599" s="3"/>
      <c r="BO2599" s="3"/>
      <c r="BP2599" s="3"/>
      <c r="BQ2599" s="3"/>
      <c r="BR2599" s="3"/>
      <c r="BS2599" s="3"/>
    </row>
    <row r="2600" spans="11:71" x14ac:dyDescent="0.25">
      <c r="K2600" s="3"/>
      <c r="L2600" s="3"/>
      <c r="M2600" s="3"/>
      <c r="N2600" s="3"/>
      <c r="O2600" s="3"/>
      <c r="P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BM2600" s="3"/>
      <c r="BN2600" s="3"/>
      <c r="BO2600" s="3"/>
      <c r="BP2600" s="3"/>
      <c r="BQ2600" s="3"/>
      <c r="BR2600" s="3"/>
      <c r="BS2600" s="3"/>
    </row>
    <row r="2601" spans="11:71" x14ac:dyDescent="0.25">
      <c r="K2601" s="3"/>
      <c r="L2601" s="3"/>
      <c r="M2601" s="3"/>
      <c r="N2601" s="3"/>
      <c r="O2601" s="3"/>
      <c r="P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BM2601" s="3"/>
      <c r="BN2601" s="3"/>
      <c r="BO2601" s="3"/>
      <c r="BP2601" s="3"/>
      <c r="BQ2601" s="3"/>
      <c r="BR2601" s="3"/>
      <c r="BS2601" s="3"/>
    </row>
    <row r="2602" spans="11:71" x14ac:dyDescent="0.25">
      <c r="K2602" s="3"/>
      <c r="L2602" s="3"/>
      <c r="M2602" s="3"/>
      <c r="N2602" s="3"/>
      <c r="O2602" s="3"/>
      <c r="P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BM2602" s="3"/>
      <c r="BN2602" s="3"/>
      <c r="BO2602" s="3"/>
      <c r="BP2602" s="3"/>
      <c r="BQ2602" s="3"/>
      <c r="BR2602" s="3"/>
      <c r="BS2602" s="3"/>
    </row>
    <row r="2603" spans="11:71" x14ac:dyDescent="0.25">
      <c r="K2603" s="3"/>
      <c r="L2603" s="3"/>
      <c r="M2603" s="3"/>
      <c r="N2603" s="3"/>
      <c r="O2603" s="3"/>
      <c r="P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BM2603" s="3"/>
      <c r="BN2603" s="3"/>
      <c r="BO2603" s="3"/>
      <c r="BP2603" s="3"/>
      <c r="BQ2603" s="3"/>
      <c r="BR2603" s="3"/>
      <c r="BS2603" s="3"/>
    </row>
    <row r="2604" spans="11:71" x14ac:dyDescent="0.25">
      <c r="K2604" s="3"/>
      <c r="L2604" s="3"/>
      <c r="M2604" s="3"/>
      <c r="N2604" s="3"/>
      <c r="O2604" s="3"/>
      <c r="P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BM2604" s="3"/>
      <c r="BN2604" s="3"/>
      <c r="BO2604" s="3"/>
      <c r="BP2604" s="3"/>
      <c r="BQ2604" s="3"/>
      <c r="BR2604" s="3"/>
      <c r="BS2604" s="3"/>
    </row>
    <row r="2605" spans="11:71" x14ac:dyDescent="0.25">
      <c r="K2605" s="3"/>
      <c r="L2605" s="3"/>
      <c r="M2605" s="3"/>
      <c r="N2605" s="3"/>
      <c r="O2605" s="3"/>
      <c r="P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BM2605" s="3"/>
      <c r="BN2605" s="3"/>
      <c r="BO2605" s="3"/>
      <c r="BP2605" s="3"/>
      <c r="BQ2605" s="3"/>
      <c r="BR2605" s="3"/>
      <c r="BS2605" s="3"/>
    </row>
    <row r="2606" spans="11:71" x14ac:dyDescent="0.25">
      <c r="K2606" s="3"/>
      <c r="L2606" s="3"/>
      <c r="M2606" s="3"/>
      <c r="N2606" s="3"/>
      <c r="O2606" s="3"/>
      <c r="P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BM2606" s="3"/>
      <c r="BN2606" s="3"/>
      <c r="BO2606" s="3"/>
      <c r="BP2606" s="3"/>
      <c r="BQ2606" s="3"/>
      <c r="BR2606" s="3"/>
      <c r="BS2606" s="3"/>
    </row>
    <row r="2607" spans="11:71" x14ac:dyDescent="0.25">
      <c r="K2607" s="3"/>
      <c r="L2607" s="3"/>
      <c r="M2607" s="3"/>
      <c r="N2607" s="3"/>
      <c r="O2607" s="3"/>
      <c r="P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BM2607" s="3"/>
      <c r="BN2607" s="3"/>
      <c r="BO2607" s="3"/>
      <c r="BP2607" s="3"/>
      <c r="BQ2607" s="3"/>
      <c r="BR2607" s="3"/>
      <c r="BS2607" s="3"/>
    </row>
    <row r="2608" spans="11:71" x14ac:dyDescent="0.25">
      <c r="K2608" s="3"/>
      <c r="L2608" s="3"/>
      <c r="M2608" s="3"/>
      <c r="N2608" s="3"/>
      <c r="O2608" s="3"/>
      <c r="P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BM2608" s="3"/>
      <c r="BN2608" s="3"/>
      <c r="BO2608" s="3"/>
      <c r="BP2608" s="3"/>
      <c r="BQ2608" s="3"/>
      <c r="BR2608" s="3"/>
      <c r="BS2608" s="3"/>
    </row>
    <row r="2609" spans="11:71" x14ac:dyDescent="0.25">
      <c r="K2609" s="3"/>
      <c r="L2609" s="3"/>
      <c r="M2609" s="3"/>
      <c r="N2609" s="3"/>
      <c r="O2609" s="3"/>
      <c r="P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BM2609" s="3"/>
      <c r="BN2609" s="3"/>
      <c r="BO2609" s="3"/>
      <c r="BP2609" s="3"/>
      <c r="BQ2609" s="3"/>
      <c r="BR2609" s="3"/>
      <c r="BS2609" s="3"/>
    </row>
    <row r="2610" spans="11:71" x14ac:dyDescent="0.25">
      <c r="K2610" s="3"/>
      <c r="L2610" s="3"/>
      <c r="M2610" s="3"/>
      <c r="N2610" s="3"/>
      <c r="O2610" s="3"/>
      <c r="P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BM2610" s="3"/>
      <c r="BN2610" s="3"/>
      <c r="BO2610" s="3"/>
      <c r="BP2610" s="3"/>
      <c r="BQ2610" s="3"/>
      <c r="BR2610" s="3"/>
      <c r="BS2610" s="3"/>
    </row>
    <row r="2611" spans="11:71" x14ac:dyDescent="0.25">
      <c r="K2611" s="3"/>
      <c r="L2611" s="3"/>
      <c r="M2611" s="3"/>
      <c r="N2611" s="3"/>
      <c r="O2611" s="3"/>
      <c r="P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BM2611" s="3"/>
      <c r="BN2611" s="3"/>
      <c r="BO2611" s="3"/>
      <c r="BP2611" s="3"/>
      <c r="BQ2611" s="3"/>
      <c r="BR2611" s="3"/>
      <c r="BS2611" s="3"/>
    </row>
    <row r="2612" spans="11:71" x14ac:dyDescent="0.25">
      <c r="K2612" s="3"/>
      <c r="L2612" s="3"/>
      <c r="M2612" s="3"/>
      <c r="N2612" s="3"/>
      <c r="O2612" s="3"/>
      <c r="P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BM2612" s="3"/>
      <c r="BN2612" s="3"/>
      <c r="BO2612" s="3"/>
      <c r="BP2612" s="3"/>
      <c r="BQ2612" s="3"/>
      <c r="BR2612" s="3"/>
      <c r="BS2612" s="3"/>
    </row>
    <row r="2613" spans="11:71" x14ac:dyDescent="0.25">
      <c r="K2613" s="3"/>
      <c r="L2613" s="3"/>
      <c r="M2613" s="3"/>
      <c r="N2613" s="3"/>
      <c r="O2613" s="3"/>
      <c r="P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BM2613" s="3"/>
      <c r="BN2613" s="3"/>
      <c r="BO2613" s="3"/>
      <c r="BP2613" s="3"/>
      <c r="BQ2613" s="3"/>
      <c r="BR2613" s="3"/>
      <c r="BS2613" s="3"/>
    </row>
    <row r="2614" spans="11:71" x14ac:dyDescent="0.25">
      <c r="K2614" s="3"/>
      <c r="L2614" s="3"/>
      <c r="M2614" s="3"/>
      <c r="N2614" s="3"/>
      <c r="O2614" s="3"/>
      <c r="P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BM2614" s="3"/>
      <c r="BN2614" s="3"/>
      <c r="BO2614" s="3"/>
      <c r="BP2614" s="3"/>
      <c r="BQ2614" s="3"/>
      <c r="BR2614" s="3"/>
      <c r="BS2614" s="3"/>
    </row>
    <row r="2615" spans="11:71" x14ac:dyDescent="0.25">
      <c r="K2615" s="3"/>
      <c r="L2615" s="3"/>
      <c r="M2615" s="3"/>
      <c r="N2615" s="3"/>
      <c r="O2615" s="3"/>
      <c r="P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BM2615" s="3"/>
      <c r="BN2615" s="3"/>
      <c r="BO2615" s="3"/>
      <c r="BP2615" s="3"/>
      <c r="BQ2615" s="3"/>
      <c r="BR2615" s="3"/>
      <c r="BS2615" s="3"/>
    </row>
    <row r="2616" spans="11:71" x14ac:dyDescent="0.25">
      <c r="K2616" s="3"/>
      <c r="L2616" s="3"/>
      <c r="M2616" s="3"/>
      <c r="N2616" s="3"/>
      <c r="O2616" s="3"/>
      <c r="P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BM2616" s="3"/>
      <c r="BN2616" s="3"/>
      <c r="BO2616" s="3"/>
      <c r="BP2616" s="3"/>
      <c r="BQ2616" s="3"/>
      <c r="BR2616" s="3"/>
      <c r="BS2616" s="3"/>
    </row>
    <row r="2617" spans="11:71" x14ac:dyDescent="0.25">
      <c r="K2617" s="3"/>
      <c r="L2617" s="3"/>
      <c r="M2617" s="3"/>
      <c r="N2617" s="3"/>
      <c r="O2617" s="3"/>
      <c r="P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BM2617" s="3"/>
      <c r="BN2617" s="3"/>
      <c r="BO2617" s="3"/>
      <c r="BP2617" s="3"/>
      <c r="BQ2617" s="3"/>
      <c r="BR2617" s="3"/>
      <c r="BS2617" s="3"/>
    </row>
    <row r="2618" spans="11:71" x14ac:dyDescent="0.25">
      <c r="K2618" s="3"/>
      <c r="L2618" s="3"/>
      <c r="M2618" s="3"/>
      <c r="N2618" s="3"/>
      <c r="O2618" s="3"/>
      <c r="P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BM2618" s="3"/>
      <c r="BN2618" s="3"/>
      <c r="BO2618" s="3"/>
      <c r="BP2618" s="3"/>
      <c r="BQ2618" s="3"/>
      <c r="BR2618" s="3"/>
      <c r="BS2618" s="3"/>
    </row>
    <row r="2619" spans="11:71" x14ac:dyDescent="0.25">
      <c r="K2619" s="3"/>
      <c r="L2619" s="3"/>
      <c r="M2619" s="3"/>
      <c r="N2619" s="3"/>
      <c r="O2619" s="3"/>
      <c r="P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BM2619" s="3"/>
      <c r="BN2619" s="3"/>
      <c r="BO2619" s="3"/>
      <c r="BP2619" s="3"/>
      <c r="BQ2619" s="3"/>
      <c r="BR2619" s="3"/>
      <c r="BS2619" s="3"/>
    </row>
    <row r="2620" spans="11:71" x14ac:dyDescent="0.25">
      <c r="K2620" s="3"/>
      <c r="L2620" s="3"/>
      <c r="M2620" s="3"/>
      <c r="N2620" s="3"/>
      <c r="O2620" s="3"/>
      <c r="P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BM2620" s="3"/>
      <c r="BN2620" s="3"/>
      <c r="BO2620" s="3"/>
      <c r="BP2620" s="3"/>
      <c r="BQ2620" s="3"/>
      <c r="BR2620" s="3"/>
      <c r="BS2620" s="3"/>
    </row>
    <row r="2621" spans="11:71" x14ac:dyDescent="0.25">
      <c r="K2621" s="3"/>
      <c r="L2621" s="3"/>
      <c r="M2621" s="3"/>
      <c r="N2621" s="3"/>
      <c r="O2621" s="3"/>
      <c r="P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BM2621" s="3"/>
      <c r="BN2621" s="3"/>
      <c r="BO2621" s="3"/>
      <c r="BP2621" s="3"/>
      <c r="BQ2621" s="3"/>
      <c r="BR2621" s="3"/>
      <c r="BS2621" s="3"/>
    </row>
    <row r="2622" spans="11:71" x14ac:dyDescent="0.25">
      <c r="K2622" s="3"/>
      <c r="L2622" s="3"/>
      <c r="M2622" s="3"/>
      <c r="N2622" s="3"/>
      <c r="O2622" s="3"/>
      <c r="P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BM2622" s="3"/>
      <c r="BN2622" s="3"/>
      <c r="BO2622" s="3"/>
      <c r="BP2622" s="3"/>
      <c r="BQ2622" s="3"/>
      <c r="BR2622" s="3"/>
      <c r="BS2622" s="3"/>
    </row>
    <row r="2623" spans="11:71" x14ac:dyDescent="0.25">
      <c r="K2623" s="3"/>
      <c r="L2623" s="3"/>
      <c r="M2623" s="3"/>
      <c r="N2623" s="3"/>
      <c r="O2623" s="3"/>
      <c r="P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BM2623" s="3"/>
      <c r="BN2623" s="3"/>
      <c r="BO2623" s="3"/>
      <c r="BP2623" s="3"/>
      <c r="BQ2623" s="3"/>
      <c r="BR2623" s="3"/>
      <c r="BS2623" s="3"/>
    </row>
    <row r="2624" spans="11:71" x14ac:dyDescent="0.25">
      <c r="K2624" s="3"/>
      <c r="L2624" s="3"/>
      <c r="M2624" s="3"/>
      <c r="N2624" s="3"/>
      <c r="O2624" s="3"/>
      <c r="P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BM2624" s="3"/>
      <c r="BN2624" s="3"/>
      <c r="BO2624" s="3"/>
      <c r="BP2624" s="3"/>
      <c r="BQ2624" s="3"/>
      <c r="BR2624" s="3"/>
      <c r="BS2624" s="3"/>
    </row>
    <row r="2625" spans="11:71" x14ac:dyDescent="0.25">
      <c r="K2625" s="3"/>
      <c r="L2625" s="3"/>
      <c r="M2625" s="3"/>
      <c r="N2625" s="3"/>
      <c r="O2625" s="3"/>
      <c r="P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BM2625" s="3"/>
      <c r="BN2625" s="3"/>
      <c r="BO2625" s="3"/>
      <c r="BP2625" s="3"/>
      <c r="BQ2625" s="3"/>
      <c r="BR2625" s="3"/>
      <c r="BS2625" s="3"/>
    </row>
    <row r="2626" spans="11:71" x14ac:dyDescent="0.25">
      <c r="K2626" s="3"/>
      <c r="L2626" s="3"/>
      <c r="M2626" s="3"/>
      <c r="N2626" s="3"/>
      <c r="O2626" s="3"/>
      <c r="P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BM2626" s="3"/>
      <c r="BN2626" s="3"/>
      <c r="BO2626" s="3"/>
      <c r="BP2626" s="3"/>
      <c r="BQ2626" s="3"/>
      <c r="BR2626" s="3"/>
      <c r="BS2626" s="3"/>
    </row>
    <row r="2627" spans="11:71" x14ac:dyDescent="0.25">
      <c r="K2627" s="3"/>
      <c r="L2627" s="3"/>
      <c r="M2627" s="3"/>
      <c r="N2627" s="3"/>
      <c r="O2627" s="3"/>
      <c r="P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BM2627" s="3"/>
      <c r="BN2627" s="3"/>
      <c r="BO2627" s="3"/>
      <c r="BP2627" s="3"/>
      <c r="BQ2627" s="3"/>
      <c r="BR2627" s="3"/>
      <c r="BS2627" s="3"/>
    </row>
    <row r="2628" spans="11:71" x14ac:dyDescent="0.25">
      <c r="K2628" s="3"/>
      <c r="L2628" s="3"/>
      <c r="M2628" s="3"/>
      <c r="N2628" s="3"/>
      <c r="O2628" s="3"/>
      <c r="P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BM2628" s="3"/>
      <c r="BN2628" s="3"/>
      <c r="BO2628" s="3"/>
      <c r="BP2628" s="3"/>
      <c r="BQ2628" s="3"/>
      <c r="BR2628" s="3"/>
      <c r="BS2628" s="3"/>
    </row>
    <row r="2629" spans="11:71" x14ac:dyDescent="0.25">
      <c r="K2629" s="3"/>
      <c r="L2629" s="3"/>
      <c r="M2629" s="3"/>
      <c r="N2629" s="3"/>
      <c r="O2629" s="3"/>
      <c r="P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BM2629" s="3"/>
      <c r="BN2629" s="3"/>
      <c r="BO2629" s="3"/>
      <c r="BP2629" s="3"/>
      <c r="BQ2629" s="3"/>
      <c r="BR2629" s="3"/>
      <c r="BS2629" s="3"/>
    </row>
    <row r="2630" spans="11:71" x14ac:dyDescent="0.25">
      <c r="K2630" s="3"/>
      <c r="L2630" s="3"/>
      <c r="M2630" s="3"/>
      <c r="N2630" s="3"/>
      <c r="O2630" s="3"/>
      <c r="P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BM2630" s="3"/>
      <c r="BN2630" s="3"/>
      <c r="BO2630" s="3"/>
      <c r="BP2630" s="3"/>
      <c r="BQ2630" s="3"/>
      <c r="BR2630" s="3"/>
      <c r="BS2630" s="3"/>
    </row>
    <row r="2631" spans="11:71" x14ac:dyDescent="0.25">
      <c r="K2631" s="3"/>
      <c r="L2631" s="3"/>
      <c r="M2631" s="3"/>
      <c r="N2631" s="3"/>
      <c r="O2631" s="3"/>
      <c r="P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BM2631" s="3"/>
      <c r="BN2631" s="3"/>
      <c r="BO2631" s="3"/>
      <c r="BP2631" s="3"/>
      <c r="BQ2631" s="3"/>
      <c r="BR2631" s="3"/>
      <c r="BS2631" s="3"/>
    </row>
    <row r="2632" spans="11:71" x14ac:dyDescent="0.25">
      <c r="K2632" s="3"/>
      <c r="L2632" s="3"/>
      <c r="M2632" s="3"/>
      <c r="N2632" s="3"/>
      <c r="O2632" s="3"/>
      <c r="P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BM2632" s="3"/>
      <c r="BN2632" s="3"/>
      <c r="BO2632" s="3"/>
      <c r="BP2632" s="3"/>
      <c r="BQ2632" s="3"/>
      <c r="BR2632" s="3"/>
      <c r="BS2632" s="3"/>
    </row>
    <row r="2633" spans="11:71" x14ac:dyDescent="0.25">
      <c r="K2633" s="3"/>
      <c r="L2633" s="3"/>
      <c r="M2633" s="3"/>
      <c r="N2633" s="3"/>
      <c r="O2633" s="3"/>
      <c r="P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BM2633" s="3"/>
      <c r="BN2633" s="3"/>
      <c r="BO2633" s="3"/>
      <c r="BP2633" s="3"/>
      <c r="BQ2633" s="3"/>
      <c r="BR2633" s="3"/>
      <c r="BS2633" s="3"/>
    </row>
    <row r="2634" spans="11:71" x14ac:dyDescent="0.25">
      <c r="K2634" s="3"/>
      <c r="L2634" s="3"/>
      <c r="M2634" s="3"/>
      <c r="N2634" s="3"/>
      <c r="O2634" s="3"/>
      <c r="P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BM2634" s="3"/>
      <c r="BN2634" s="3"/>
      <c r="BO2634" s="3"/>
      <c r="BP2634" s="3"/>
      <c r="BQ2634" s="3"/>
      <c r="BR2634" s="3"/>
      <c r="BS2634" s="3"/>
    </row>
    <row r="2635" spans="11:71" x14ac:dyDescent="0.25">
      <c r="K2635" s="3"/>
      <c r="L2635" s="3"/>
      <c r="M2635" s="3"/>
      <c r="N2635" s="3"/>
      <c r="O2635" s="3"/>
      <c r="P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BM2635" s="3"/>
      <c r="BN2635" s="3"/>
      <c r="BO2635" s="3"/>
      <c r="BP2635" s="3"/>
      <c r="BQ2635" s="3"/>
      <c r="BR2635" s="3"/>
      <c r="BS2635" s="3"/>
    </row>
    <row r="2636" spans="11:71" x14ac:dyDescent="0.25">
      <c r="K2636" s="3"/>
      <c r="L2636" s="3"/>
      <c r="M2636" s="3"/>
      <c r="N2636" s="3"/>
      <c r="O2636" s="3"/>
      <c r="P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BM2636" s="3"/>
      <c r="BN2636" s="3"/>
      <c r="BO2636" s="3"/>
      <c r="BP2636" s="3"/>
      <c r="BQ2636" s="3"/>
      <c r="BR2636" s="3"/>
      <c r="BS2636" s="3"/>
    </row>
    <row r="2637" spans="11:71" x14ac:dyDescent="0.25">
      <c r="K2637" s="3"/>
      <c r="L2637" s="3"/>
      <c r="M2637" s="3"/>
      <c r="N2637" s="3"/>
      <c r="O2637" s="3"/>
      <c r="P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BM2637" s="3"/>
      <c r="BN2637" s="3"/>
      <c r="BO2637" s="3"/>
      <c r="BP2637" s="3"/>
      <c r="BQ2637" s="3"/>
      <c r="BR2637" s="3"/>
      <c r="BS2637" s="3"/>
    </row>
    <row r="2638" spans="11:71" x14ac:dyDescent="0.25">
      <c r="K2638" s="3"/>
      <c r="L2638" s="3"/>
      <c r="M2638" s="3"/>
      <c r="N2638" s="3"/>
      <c r="O2638" s="3"/>
      <c r="P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BM2638" s="3"/>
      <c r="BN2638" s="3"/>
      <c r="BO2638" s="3"/>
      <c r="BP2638" s="3"/>
      <c r="BQ2638" s="3"/>
      <c r="BR2638" s="3"/>
      <c r="BS2638" s="3"/>
    </row>
    <row r="2639" spans="11:71" x14ac:dyDescent="0.25">
      <c r="K2639" s="3"/>
      <c r="L2639" s="3"/>
      <c r="M2639" s="3"/>
      <c r="N2639" s="3"/>
      <c r="O2639" s="3"/>
      <c r="P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BM2639" s="3"/>
      <c r="BN2639" s="3"/>
      <c r="BO2639" s="3"/>
      <c r="BP2639" s="3"/>
      <c r="BQ2639" s="3"/>
      <c r="BR2639" s="3"/>
      <c r="BS2639" s="3"/>
    </row>
    <row r="2640" spans="11:71" x14ac:dyDescent="0.25">
      <c r="K2640" s="3"/>
      <c r="L2640" s="3"/>
      <c r="M2640" s="3"/>
      <c r="N2640" s="3"/>
      <c r="O2640" s="3"/>
      <c r="P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BM2640" s="3"/>
      <c r="BN2640" s="3"/>
      <c r="BO2640" s="3"/>
      <c r="BP2640" s="3"/>
      <c r="BQ2640" s="3"/>
      <c r="BR2640" s="3"/>
      <c r="BS2640" s="3"/>
    </row>
    <row r="2641" spans="11:71" x14ac:dyDescent="0.25">
      <c r="K2641" s="3"/>
      <c r="L2641" s="3"/>
      <c r="M2641" s="3"/>
      <c r="N2641" s="3"/>
      <c r="O2641" s="3"/>
      <c r="P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BM2641" s="3"/>
      <c r="BN2641" s="3"/>
      <c r="BO2641" s="3"/>
      <c r="BP2641" s="3"/>
      <c r="BQ2641" s="3"/>
      <c r="BR2641" s="3"/>
      <c r="BS2641" s="3"/>
    </row>
    <row r="2642" spans="11:71" x14ac:dyDescent="0.25">
      <c r="K2642" s="3"/>
      <c r="L2642" s="3"/>
      <c r="M2642" s="3"/>
      <c r="N2642" s="3"/>
      <c r="O2642" s="3"/>
      <c r="P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BM2642" s="3"/>
      <c r="BN2642" s="3"/>
      <c r="BO2642" s="3"/>
      <c r="BP2642" s="3"/>
      <c r="BQ2642" s="3"/>
      <c r="BR2642" s="3"/>
      <c r="BS2642" s="3"/>
    </row>
    <row r="2643" spans="11:71" x14ac:dyDescent="0.25">
      <c r="K2643" s="3"/>
      <c r="L2643" s="3"/>
      <c r="M2643" s="3"/>
      <c r="N2643" s="3"/>
      <c r="O2643" s="3"/>
      <c r="P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BM2643" s="3"/>
      <c r="BN2643" s="3"/>
      <c r="BO2643" s="3"/>
      <c r="BP2643" s="3"/>
      <c r="BQ2643" s="3"/>
      <c r="BR2643" s="3"/>
      <c r="BS2643" s="3"/>
    </row>
    <row r="2644" spans="11:71" x14ac:dyDescent="0.25">
      <c r="K2644" s="3"/>
      <c r="L2644" s="3"/>
      <c r="M2644" s="3"/>
      <c r="N2644" s="3"/>
      <c r="O2644" s="3"/>
      <c r="P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BM2644" s="3"/>
      <c r="BN2644" s="3"/>
      <c r="BO2644" s="3"/>
      <c r="BP2644" s="3"/>
      <c r="BQ2644" s="3"/>
      <c r="BR2644" s="3"/>
      <c r="BS2644" s="3"/>
    </row>
    <row r="2645" spans="11:71" x14ac:dyDescent="0.25">
      <c r="K2645" s="3"/>
      <c r="L2645" s="3"/>
      <c r="M2645" s="3"/>
      <c r="N2645" s="3"/>
      <c r="O2645" s="3"/>
      <c r="P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BM2645" s="3"/>
      <c r="BN2645" s="3"/>
      <c r="BO2645" s="3"/>
      <c r="BP2645" s="3"/>
      <c r="BQ2645" s="3"/>
      <c r="BR2645" s="3"/>
      <c r="BS2645" s="3"/>
    </row>
    <row r="2646" spans="11:71" x14ac:dyDescent="0.25">
      <c r="K2646" s="3"/>
      <c r="L2646" s="3"/>
      <c r="M2646" s="3"/>
      <c r="N2646" s="3"/>
      <c r="O2646" s="3"/>
      <c r="P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BM2646" s="3"/>
      <c r="BN2646" s="3"/>
      <c r="BO2646" s="3"/>
      <c r="BP2646" s="3"/>
      <c r="BQ2646" s="3"/>
      <c r="BR2646" s="3"/>
      <c r="BS2646" s="3"/>
    </row>
    <row r="2647" spans="11:71" x14ac:dyDescent="0.25">
      <c r="K2647" s="3"/>
      <c r="L2647" s="3"/>
      <c r="M2647" s="3"/>
      <c r="N2647" s="3"/>
      <c r="O2647" s="3"/>
      <c r="P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BM2647" s="3"/>
      <c r="BN2647" s="3"/>
      <c r="BO2647" s="3"/>
      <c r="BP2647" s="3"/>
      <c r="BQ2647" s="3"/>
      <c r="BR2647" s="3"/>
      <c r="BS2647" s="3"/>
    </row>
    <row r="2648" spans="11:71" x14ac:dyDescent="0.25">
      <c r="K2648" s="3"/>
      <c r="L2648" s="3"/>
      <c r="M2648" s="3"/>
      <c r="N2648" s="3"/>
      <c r="O2648" s="3"/>
      <c r="P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BM2648" s="3"/>
      <c r="BN2648" s="3"/>
      <c r="BO2648" s="3"/>
      <c r="BP2648" s="3"/>
      <c r="BQ2648" s="3"/>
      <c r="BR2648" s="3"/>
      <c r="BS2648" s="3"/>
    </row>
    <row r="2649" spans="11:71" x14ac:dyDescent="0.25">
      <c r="K2649" s="3"/>
      <c r="L2649" s="3"/>
      <c r="M2649" s="3"/>
      <c r="N2649" s="3"/>
      <c r="O2649" s="3"/>
      <c r="P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BM2649" s="3"/>
      <c r="BN2649" s="3"/>
      <c r="BO2649" s="3"/>
      <c r="BP2649" s="3"/>
      <c r="BQ2649" s="3"/>
      <c r="BR2649" s="3"/>
      <c r="BS2649" s="3"/>
    </row>
    <row r="2650" spans="11:71" x14ac:dyDescent="0.25">
      <c r="K2650" s="3"/>
      <c r="L2650" s="3"/>
      <c r="M2650" s="3"/>
      <c r="N2650" s="3"/>
      <c r="O2650" s="3"/>
      <c r="P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BM2650" s="3"/>
      <c r="BN2650" s="3"/>
      <c r="BO2650" s="3"/>
      <c r="BP2650" s="3"/>
      <c r="BQ2650" s="3"/>
      <c r="BR2650" s="3"/>
      <c r="BS2650" s="3"/>
    </row>
    <row r="2651" spans="11:71" x14ac:dyDescent="0.25">
      <c r="K2651" s="3"/>
      <c r="L2651" s="3"/>
      <c r="M2651" s="3"/>
      <c r="N2651" s="3"/>
      <c r="O2651" s="3"/>
      <c r="P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BM2651" s="3"/>
      <c r="BN2651" s="3"/>
      <c r="BO2651" s="3"/>
      <c r="BP2651" s="3"/>
      <c r="BQ2651" s="3"/>
      <c r="BR2651" s="3"/>
      <c r="BS2651" s="3"/>
    </row>
    <row r="2652" spans="11:71" x14ac:dyDescent="0.25">
      <c r="K2652" s="3"/>
      <c r="L2652" s="3"/>
      <c r="M2652" s="3"/>
      <c r="N2652" s="3"/>
      <c r="O2652" s="3"/>
      <c r="P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BM2652" s="3"/>
      <c r="BN2652" s="3"/>
      <c r="BO2652" s="3"/>
      <c r="BP2652" s="3"/>
      <c r="BQ2652" s="3"/>
      <c r="BR2652" s="3"/>
      <c r="BS2652" s="3"/>
    </row>
    <row r="2653" spans="11:71" x14ac:dyDescent="0.25">
      <c r="K2653" s="3"/>
      <c r="L2653" s="3"/>
      <c r="M2653" s="3"/>
      <c r="N2653" s="3"/>
      <c r="O2653" s="3"/>
      <c r="P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BM2653" s="3"/>
      <c r="BN2653" s="3"/>
      <c r="BO2653" s="3"/>
      <c r="BP2653" s="3"/>
      <c r="BQ2653" s="3"/>
      <c r="BR2653" s="3"/>
      <c r="BS2653" s="3"/>
    </row>
    <row r="2654" spans="11:71" x14ac:dyDescent="0.25">
      <c r="K2654" s="3"/>
      <c r="L2654" s="3"/>
      <c r="M2654" s="3"/>
      <c r="N2654" s="3"/>
      <c r="O2654" s="3"/>
      <c r="P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BM2654" s="3"/>
      <c r="BN2654" s="3"/>
      <c r="BO2654" s="3"/>
      <c r="BP2654" s="3"/>
      <c r="BQ2654" s="3"/>
      <c r="BR2654" s="3"/>
      <c r="BS2654" s="3"/>
    </row>
    <row r="2655" spans="11:71" x14ac:dyDescent="0.25">
      <c r="K2655" s="3"/>
      <c r="L2655" s="3"/>
      <c r="M2655" s="3"/>
      <c r="N2655" s="3"/>
      <c r="O2655" s="3"/>
      <c r="P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BM2655" s="3"/>
      <c r="BN2655" s="3"/>
      <c r="BO2655" s="3"/>
      <c r="BP2655" s="3"/>
      <c r="BQ2655" s="3"/>
      <c r="BR2655" s="3"/>
      <c r="BS2655" s="3"/>
    </row>
    <row r="2656" spans="11:71" x14ac:dyDescent="0.25">
      <c r="K2656" s="3"/>
      <c r="L2656" s="3"/>
      <c r="M2656" s="3"/>
      <c r="N2656" s="3"/>
      <c r="O2656" s="3"/>
      <c r="P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BM2656" s="3"/>
      <c r="BN2656" s="3"/>
      <c r="BO2656" s="3"/>
      <c r="BP2656" s="3"/>
      <c r="BQ2656" s="3"/>
      <c r="BR2656" s="3"/>
      <c r="BS2656" s="3"/>
    </row>
    <row r="2657" spans="11:71" x14ac:dyDescent="0.25">
      <c r="K2657" s="3"/>
      <c r="L2657" s="3"/>
      <c r="M2657" s="3"/>
      <c r="N2657" s="3"/>
      <c r="O2657" s="3"/>
      <c r="P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BM2657" s="3"/>
      <c r="BN2657" s="3"/>
      <c r="BO2657" s="3"/>
      <c r="BP2657" s="3"/>
      <c r="BQ2657" s="3"/>
      <c r="BR2657" s="3"/>
      <c r="BS2657" s="3"/>
    </row>
    <row r="2658" spans="11:71" x14ac:dyDescent="0.25">
      <c r="K2658" s="3"/>
      <c r="L2658" s="3"/>
      <c r="M2658" s="3"/>
      <c r="N2658" s="3"/>
      <c r="O2658" s="3"/>
      <c r="P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BM2658" s="3"/>
      <c r="BN2658" s="3"/>
      <c r="BO2658" s="3"/>
      <c r="BP2658" s="3"/>
      <c r="BQ2658" s="3"/>
      <c r="BR2658" s="3"/>
      <c r="BS2658" s="3"/>
    </row>
    <row r="2659" spans="11:71" x14ac:dyDescent="0.25">
      <c r="K2659" s="3"/>
      <c r="L2659" s="3"/>
      <c r="M2659" s="3"/>
      <c r="N2659" s="3"/>
      <c r="O2659" s="3"/>
      <c r="P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BM2659" s="3"/>
      <c r="BN2659" s="3"/>
      <c r="BO2659" s="3"/>
      <c r="BP2659" s="3"/>
      <c r="BQ2659" s="3"/>
      <c r="BR2659" s="3"/>
      <c r="BS2659" s="3"/>
    </row>
    <row r="2660" spans="11:71" x14ac:dyDescent="0.25">
      <c r="K2660" s="3"/>
      <c r="L2660" s="3"/>
      <c r="M2660" s="3"/>
      <c r="N2660" s="3"/>
      <c r="O2660" s="3"/>
      <c r="P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BM2660" s="3"/>
      <c r="BN2660" s="3"/>
      <c r="BO2660" s="3"/>
      <c r="BP2660" s="3"/>
      <c r="BQ2660" s="3"/>
      <c r="BR2660" s="3"/>
      <c r="BS2660" s="3"/>
    </row>
    <row r="2661" spans="11:71" x14ac:dyDescent="0.25">
      <c r="K2661" s="3"/>
      <c r="L2661" s="3"/>
      <c r="M2661" s="3"/>
      <c r="N2661" s="3"/>
      <c r="O2661" s="3"/>
      <c r="P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BM2661" s="3"/>
      <c r="BN2661" s="3"/>
      <c r="BO2661" s="3"/>
      <c r="BP2661" s="3"/>
      <c r="BQ2661" s="3"/>
      <c r="BR2661" s="3"/>
      <c r="BS2661" s="3"/>
    </row>
    <row r="2662" spans="11:71" x14ac:dyDescent="0.25">
      <c r="K2662" s="3"/>
      <c r="L2662" s="3"/>
      <c r="M2662" s="3"/>
      <c r="N2662" s="3"/>
      <c r="O2662" s="3"/>
      <c r="P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BM2662" s="3"/>
      <c r="BN2662" s="3"/>
      <c r="BO2662" s="3"/>
      <c r="BP2662" s="3"/>
      <c r="BQ2662" s="3"/>
      <c r="BR2662" s="3"/>
      <c r="BS2662" s="3"/>
    </row>
    <row r="2663" spans="11:71" x14ac:dyDescent="0.25">
      <c r="K2663" s="3"/>
      <c r="L2663" s="3"/>
      <c r="M2663" s="3"/>
      <c r="N2663" s="3"/>
      <c r="O2663" s="3"/>
      <c r="P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BM2663" s="3"/>
      <c r="BN2663" s="3"/>
      <c r="BO2663" s="3"/>
      <c r="BP2663" s="3"/>
      <c r="BQ2663" s="3"/>
      <c r="BR2663" s="3"/>
      <c r="BS2663" s="3"/>
    </row>
    <row r="2664" spans="11:71" x14ac:dyDescent="0.25">
      <c r="K2664" s="3"/>
      <c r="L2664" s="3"/>
      <c r="M2664" s="3"/>
      <c r="N2664" s="3"/>
      <c r="O2664" s="3"/>
      <c r="P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BM2664" s="3"/>
      <c r="BN2664" s="3"/>
      <c r="BO2664" s="3"/>
      <c r="BP2664" s="3"/>
      <c r="BQ2664" s="3"/>
      <c r="BR2664" s="3"/>
      <c r="BS2664" s="3"/>
    </row>
    <row r="2665" spans="11:71" x14ac:dyDescent="0.25">
      <c r="K2665" s="3"/>
      <c r="L2665" s="3"/>
      <c r="M2665" s="3"/>
      <c r="N2665" s="3"/>
      <c r="O2665" s="3"/>
      <c r="P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BM2665" s="3"/>
      <c r="BN2665" s="3"/>
      <c r="BO2665" s="3"/>
      <c r="BP2665" s="3"/>
      <c r="BQ2665" s="3"/>
      <c r="BR2665" s="3"/>
      <c r="BS2665" s="3"/>
    </row>
    <row r="2666" spans="11:71" x14ac:dyDescent="0.25">
      <c r="K2666" s="3"/>
      <c r="L2666" s="3"/>
      <c r="M2666" s="3"/>
      <c r="N2666" s="3"/>
      <c r="O2666" s="3"/>
      <c r="P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BM2666" s="3"/>
      <c r="BN2666" s="3"/>
      <c r="BO2666" s="3"/>
      <c r="BP2666" s="3"/>
      <c r="BQ2666" s="3"/>
      <c r="BR2666" s="3"/>
      <c r="BS2666" s="3"/>
    </row>
    <row r="2667" spans="11:71" x14ac:dyDescent="0.25">
      <c r="K2667" s="3"/>
      <c r="L2667" s="3"/>
      <c r="M2667" s="3"/>
      <c r="N2667" s="3"/>
      <c r="O2667" s="3"/>
      <c r="P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BM2667" s="3"/>
      <c r="BN2667" s="3"/>
      <c r="BO2667" s="3"/>
      <c r="BP2667" s="3"/>
      <c r="BQ2667" s="3"/>
      <c r="BR2667" s="3"/>
      <c r="BS2667" s="3"/>
    </row>
    <row r="2668" spans="11:71" x14ac:dyDescent="0.25">
      <c r="K2668" s="3"/>
      <c r="L2668" s="3"/>
      <c r="M2668" s="3"/>
      <c r="N2668" s="3"/>
      <c r="O2668" s="3"/>
      <c r="P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BM2668" s="3"/>
      <c r="BN2668" s="3"/>
      <c r="BO2668" s="3"/>
      <c r="BP2668" s="3"/>
      <c r="BQ2668" s="3"/>
      <c r="BR2668" s="3"/>
      <c r="BS2668" s="3"/>
    </row>
    <row r="2669" spans="11:71" x14ac:dyDescent="0.25">
      <c r="K2669" s="3"/>
      <c r="L2669" s="3"/>
      <c r="M2669" s="3"/>
      <c r="N2669" s="3"/>
      <c r="O2669" s="3"/>
      <c r="P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BM2669" s="3"/>
      <c r="BN2669" s="3"/>
      <c r="BO2669" s="3"/>
      <c r="BP2669" s="3"/>
      <c r="BQ2669" s="3"/>
      <c r="BR2669" s="3"/>
      <c r="BS2669" s="3"/>
    </row>
    <row r="2670" spans="11:71" x14ac:dyDescent="0.25">
      <c r="K2670" s="3"/>
      <c r="L2670" s="3"/>
      <c r="M2670" s="3"/>
      <c r="N2670" s="3"/>
      <c r="O2670" s="3"/>
      <c r="P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BM2670" s="3"/>
      <c r="BN2670" s="3"/>
      <c r="BO2670" s="3"/>
      <c r="BP2670" s="3"/>
      <c r="BQ2670" s="3"/>
      <c r="BR2670" s="3"/>
      <c r="BS2670" s="3"/>
    </row>
    <row r="2671" spans="11:71" x14ac:dyDescent="0.25">
      <c r="K2671" s="3"/>
      <c r="L2671" s="3"/>
      <c r="M2671" s="3"/>
      <c r="N2671" s="3"/>
      <c r="O2671" s="3"/>
      <c r="P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BM2671" s="3"/>
      <c r="BN2671" s="3"/>
      <c r="BO2671" s="3"/>
      <c r="BP2671" s="3"/>
      <c r="BQ2671" s="3"/>
      <c r="BR2671" s="3"/>
      <c r="BS2671" s="3"/>
    </row>
    <row r="2672" spans="11:71" x14ac:dyDescent="0.25">
      <c r="K2672" s="3"/>
      <c r="L2672" s="3"/>
      <c r="M2672" s="3"/>
      <c r="N2672" s="3"/>
      <c r="O2672" s="3"/>
      <c r="P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BM2672" s="3"/>
      <c r="BN2672" s="3"/>
      <c r="BO2672" s="3"/>
      <c r="BP2672" s="3"/>
      <c r="BQ2672" s="3"/>
      <c r="BR2672" s="3"/>
      <c r="BS2672" s="3"/>
    </row>
    <row r="2673" spans="11:71" x14ac:dyDescent="0.25">
      <c r="K2673" s="3"/>
      <c r="L2673" s="3"/>
      <c r="M2673" s="3"/>
      <c r="N2673" s="3"/>
      <c r="O2673" s="3"/>
      <c r="P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BM2673" s="3"/>
      <c r="BN2673" s="3"/>
      <c r="BO2673" s="3"/>
      <c r="BP2673" s="3"/>
      <c r="BQ2673" s="3"/>
      <c r="BR2673" s="3"/>
      <c r="BS2673" s="3"/>
    </row>
    <row r="2674" spans="11:71" x14ac:dyDescent="0.25">
      <c r="K2674" s="3"/>
      <c r="L2674" s="3"/>
      <c r="M2674" s="3"/>
      <c r="N2674" s="3"/>
      <c r="O2674" s="3"/>
      <c r="P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BM2674" s="3"/>
      <c r="BN2674" s="3"/>
      <c r="BO2674" s="3"/>
      <c r="BP2674" s="3"/>
      <c r="BQ2674" s="3"/>
      <c r="BR2674" s="3"/>
      <c r="BS2674" s="3"/>
    </row>
    <row r="2675" spans="11:71" x14ac:dyDescent="0.25">
      <c r="K2675" s="3"/>
      <c r="L2675" s="3"/>
      <c r="M2675" s="3"/>
      <c r="N2675" s="3"/>
      <c r="O2675" s="3"/>
      <c r="P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BM2675" s="3"/>
      <c r="BN2675" s="3"/>
      <c r="BO2675" s="3"/>
      <c r="BP2675" s="3"/>
      <c r="BQ2675" s="3"/>
      <c r="BR2675" s="3"/>
      <c r="BS2675" s="3"/>
    </row>
    <row r="2676" spans="11:71" x14ac:dyDescent="0.25">
      <c r="K2676" s="3"/>
      <c r="L2676" s="3"/>
      <c r="M2676" s="3"/>
      <c r="N2676" s="3"/>
      <c r="O2676" s="3"/>
      <c r="P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BM2676" s="3"/>
      <c r="BN2676" s="3"/>
      <c r="BO2676" s="3"/>
      <c r="BP2676" s="3"/>
      <c r="BQ2676" s="3"/>
      <c r="BR2676" s="3"/>
      <c r="BS2676" s="3"/>
    </row>
    <row r="2677" spans="11:71" x14ac:dyDescent="0.25">
      <c r="K2677" s="3"/>
      <c r="L2677" s="3"/>
      <c r="M2677" s="3"/>
      <c r="N2677" s="3"/>
      <c r="O2677" s="3"/>
      <c r="P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BM2677" s="3"/>
      <c r="BN2677" s="3"/>
      <c r="BO2677" s="3"/>
      <c r="BP2677" s="3"/>
      <c r="BQ2677" s="3"/>
      <c r="BR2677" s="3"/>
      <c r="BS2677" s="3"/>
    </row>
    <row r="2678" spans="11:71" x14ac:dyDescent="0.25">
      <c r="K2678" s="3"/>
      <c r="L2678" s="3"/>
      <c r="M2678" s="3"/>
      <c r="N2678" s="3"/>
      <c r="O2678" s="3"/>
      <c r="P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BM2678" s="3"/>
      <c r="BN2678" s="3"/>
      <c r="BO2678" s="3"/>
      <c r="BP2678" s="3"/>
      <c r="BQ2678" s="3"/>
      <c r="BR2678" s="3"/>
      <c r="BS2678" s="3"/>
    </row>
    <row r="2679" spans="11:71" x14ac:dyDescent="0.25">
      <c r="K2679" s="3"/>
      <c r="L2679" s="3"/>
      <c r="M2679" s="3"/>
      <c r="N2679" s="3"/>
      <c r="O2679" s="3"/>
      <c r="P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BM2679" s="3"/>
      <c r="BN2679" s="3"/>
      <c r="BO2679" s="3"/>
      <c r="BP2679" s="3"/>
      <c r="BQ2679" s="3"/>
      <c r="BR2679" s="3"/>
      <c r="BS2679" s="3"/>
    </row>
    <row r="2680" spans="11:71" x14ac:dyDescent="0.25">
      <c r="K2680" s="3"/>
      <c r="L2680" s="3"/>
      <c r="M2680" s="3"/>
      <c r="N2680" s="3"/>
      <c r="O2680" s="3"/>
      <c r="P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BM2680" s="3"/>
      <c r="BN2680" s="3"/>
      <c r="BO2680" s="3"/>
      <c r="BP2680" s="3"/>
      <c r="BQ2680" s="3"/>
      <c r="BR2680" s="3"/>
      <c r="BS2680" s="3"/>
    </row>
    <row r="2681" spans="11:71" x14ac:dyDescent="0.25">
      <c r="K2681" s="3"/>
      <c r="L2681" s="3"/>
      <c r="M2681" s="3"/>
      <c r="N2681" s="3"/>
      <c r="O2681" s="3"/>
      <c r="P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BM2681" s="3"/>
      <c r="BN2681" s="3"/>
      <c r="BO2681" s="3"/>
      <c r="BP2681" s="3"/>
      <c r="BQ2681" s="3"/>
      <c r="BR2681" s="3"/>
      <c r="BS2681" s="3"/>
    </row>
    <row r="2682" spans="11:71" x14ac:dyDescent="0.25">
      <c r="K2682" s="3"/>
      <c r="L2682" s="3"/>
      <c r="M2682" s="3"/>
      <c r="N2682" s="3"/>
      <c r="O2682" s="3"/>
      <c r="P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BM2682" s="3"/>
      <c r="BN2682" s="3"/>
      <c r="BO2682" s="3"/>
      <c r="BP2682" s="3"/>
      <c r="BQ2682" s="3"/>
      <c r="BR2682" s="3"/>
      <c r="BS2682" s="3"/>
    </row>
    <row r="2683" spans="11:71" x14ac:dyDescent="0.25">
      <c r="K2683" s="3"/>
      <c r="L2683" s="3"/>
      <c r="M2683" s="3"/>
      <c r="N2683" s="3"/>
      <c r="O2683" s="3"/>
      <c r="P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BM2683" s="3"/>
      <c r="BN2683" s="3"/>
      <c r="BO2683" s="3"/>
      <c r="BP2683" s="3"/>
      <c r="BQ2683" s="3"/>
      <c r="BR2683" s="3"/>
      <c r="BS2683" s="3"/>
    </row>
    <row r="2684" spans="11:71" x14ac:dyDescent="0.25">
      <c r="K2684" s="3"/>
      <c r="L2684" s="3"/>
      <c r="M2684" s="3"/>
      <c r="N2684" s="3"/>
      <c r="O2684" s="3"/>
      <c r="P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BM2684" s="3"/>
      <c r="BN2684" s="3"/>
      <c r="BO2684" s="3"/>
      <c r="BP2684" s="3"/>
      <c r="BQ2684" s="3"/>
      <c r="BR2684" s="3"/>
      <c r="BS2684" s="3"/>
    </row>
    <row r="2685" spans="11:71" x14ac:dyDescent="0.25">
      <c r="K2685" s="3"/>
      <c r="L2685" s="3"/>
      <c r="M2685" s="3"/>
      <c r="N2685" s="3"/>
      <c r="O2685" s="3"/>
      <c r="P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BM2685" s="3"/>
      <c r="BN2685" s="3"/>
      <c r="BO2685" s="3"/>
      <c r="BP2685" s="3"/>
      <c r="BQ2685" s="3"/>
      <c r="BR2685" s="3"/>
      <c r="BS2685" s="3"/>
    </row>
    <row r="2686" spans="11:71" x14ac:dyDescent="0.25">
      <c r="K2686" s="3"/>
      <c r="L2686" s="3"/>
      <c r="M2686" s="3"/>
      <c r="N2686" s="3"/>
      <c r="O2686" s="3"/>
      <c r="P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BM2686" s="3"/>
      <c r="BN2686" s="3"/>
      <c r="BO2686" s="3"/>
      <c r="BP2686" s="3"/>
      <c r="BQ2686" s="3"/>
      <c r="BR2686" s="3"/>
      <c r="BS2686" s="3"/>
    </row>
    <row r="2687" spans="11:71" x14ac:dyDescent="0.25">
      <c r="K2687" s="3"/>
      <c r="L2687" s="3"/>
      <c r="M2687" s="3"/>
      <c r="N2687" s="3"/>
      <c r="O2687" s="3"/>
      <c r="P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BM2687" s="3"/>
      <c r="BN2687" s="3"/>
      <c r="BO2687" s="3"/>
      <c r="BP2687" s="3"/>
      <c r="BQ2687" s="3"/>
      <c r="BR2687" s="3"/>
      <c r="BS2687" s="3"/>
    </row>
    <row r="2688" spans="11:71" x14ac:dyDescent="0.25">
      <c r="K2688" s="3"/>
      <c r="L2688" s="3"/>
      <c r="M2688" s="3"/>
      <c r="N2688" s="3"/>
      <c r="O2688" s="3"/>
      <c r="P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BM2688" s="3"/>
      <c r="BN2688" s="3"/>
      <c r="BO2688" s="3"/>
      <c r="BP2688" s="3"/>
      <c r="BQ2688" s="3"/>
      <c r="BR2688" s="3"/>
      <c r="BS2688" s="3"/>
    </row>
    <row r="2689" spans="11:71" x14ac:dyDescent="0.25">
      <c r="K2689" s="3"/>
      <c r="L2689" s="3"/>
      <c r="M2689" s="3"/>
      <c r="N2689" s="3"/>
      <c r="O2689" s="3"/>
      <c r="P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BM2689" s="3"/>
      <c r="BN2689" s="3"/>
      <c r="BO2689" s="3"/>
      <c r="BP2689" s="3"/>
      <c r="BQ2689" s="3"/>
      <c r="BR2689" s="3"/>
      <c r="BS2689" s="3"/>
    </row>
    <row r="2690" spans="11:71" x14ac:dyDescent="0.25">
      <c r="K2690" s="3"/>
      <c r="L2690" s="3"/>
      <c r="M2690" s="3"/>
      <c r="N2690" s="3"/>
      <c r="O2690" s="3"/>
      <c r="P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BM2690" s="3"/>
      <c r="BN2690" s="3"/>
      <c r="BO2690" s="3"/>
      <c r="BP2690" s="3"/>
      <c r="BQ2690" s="3"/>
      <c r="BR2690" s="3"/>
      <c r="BS2690" s="3"/>
    </row>
    <row r="2691" spans="11:71" x14ac:dyDescent="0.25">
      <c r="K2691" s="3"/>
      <c r="L2691" s="3"/>
      <c r="M2691" s="3"/>
      <c r="N2691" s="3"/>
      <c r="O2691" s="3"/>
      <c r="P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BM2691" s="3"/>
      <c r="BN2691" s="3"/>
      <c r="BO2691" s="3"/>
      <c r="BP2691" s="3"/>
      <c r="BQ2691" s="3"/>
      <c r="BR2691" s="3"/>
      <c r="BS2691" s="3"/>
    </row>
    <row r="2692" spans="11:71" x14ac:dyDescent="0.25">
      <c r="K2692" s="3"/>
      <c r="L2692" s="3"/>
      <c r="M2692" s="3"/>
      <c r="N2692" s="3"/>
      <c r="O2692" s="3"/>
      <c r="P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BM2692" s="3"/>
      <c r="BN2692" s="3"/>
      <c r="BO2692" s="3"/>
      <c r="BP2692" s="3"/>
      <c r="BQ2692" s="3"/>
      <c r="BR2692" s="3"/>
      <c r="BS2692" s="3"/>
    </row>
    <row r="2693" spans="11:71" x14ac:dyDescent="0.25">
      <c r="K2693" s="3"/>
      <c r="L2693" s="3"/>
      <c r="M2693" s="3"/>
      <c r="N2693" s="3"/>
      <c r="O2693" s="3"/>
      <c r="P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BM2693" s="3"/>
      <c r="BN2693" s="3"/>
      <c r="BO2693" s="3"/>
      <c r="BP2693" s="3"/>
      <c r="BQ2693" s="3"/>
      <c r="BR2693" s="3"/>
      <c r="BS2693" s="3"/>
    </row>
    <row r="2694" spans="11:71" x14ac:dyDescent="0.25">
      <c r="K2694" s="3"/>
      <c r="L2694" s="3"/>
      <c r="M2694" s="3"/>
      <c r="N2694" s="3"/>
      <c r="O2694" s="3"/>
      <c r="P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BM2694" s="3"/>
      <c r="BN2694" s="3"/>
      <c r="BO2694" s="3"/>
      <c r="BP2694" s="3"/>
      <c r="BQ2694" s="3"/>
      <c r="BR2694" s="3"/>
      <c r="BS2694" s="3"/>
    </row>
    <row r="2695" spans="11:71" x14ac:dyDescent="0.25">
      <c r="K2695" s="3"/>
      <c r="L2695" s="3"/>
      <c r="M2695" s="3"/>
      <c r="N2695" s="3"/>
      <c r="O2695" s="3"/>
      <c r="P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BM2695" s="3"/>
      <c r="BN2695" s="3"/>
      <c r="BO2695" s="3"/>
      <c r="BP2695" s="3"/>
      <c r="BQ2695" s="3"/>
      <c r="BR2695" s="3"/>
      <c r="BS2695" s="3"/>
    </row>
    <row r="2696" spans="11:71" x14ac:dyDescent="0.25">
      <c r="K2696" s="3"/>
      <c r="L2696" s="3"/>
      <c r="M2696" s="3"/>
      <c r="N2696" s="3"/>
      <c r="O2696" s="3"/>
      <c r="P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BM2696" s="3"/>
      <c r="BN2696" s="3"/>
      <c r="BO2696" s="3"/>
      <c r="BP2696" s="3"/>
      <c r="BQ2696" s="3"/>
      <c r="BR2696" s="3"/>
      <c r="BS2696" s="3"/>
    </row>
    <row r="2697" spans="11:71" x14ac:dyDescent="0.25">
      <c r="K2697" s="3"/>
      <c r="L2697" s="3"/>
      <c r="M2697" s="3"/>
      <c r="N2697" s="3"/>
      <c r="O2697" s="3"/>
      <c r="P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BM2697" s="3"/>
      <c r="BN2697" s="3"/>
      <c r="BO2697" s="3"/>
      <c r="BP2697" s="3"/>
      <c r="BQ2697" s="3"/>
      <c r="BR2697" s="3"/>
      <c r="BS2697" s="3"/>
    </row>
    <row r="2698" spans="11:71" x14ac:dyDescent="0.25">
      <c r="K2698" s="3"/>
      <c r="L2698" s="3"/>
      <c r="M2698" s="3"/>
      <c r="N2698" s="3"/>
      <c r="O2698" s="3"/>
      <c r="P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BM2698" s="3"/>
      <c r="BN2698" s="3"/>
      <c r="BO2698" s="3"/>
      <c r="BP2698" s="3"/>
      <c r="BQ2698" s="3"/>
      <c r="BR2698" s="3"/>
      <c r="BS2698" s="3"/>
    </row>
    <row r="2699" spans="11:71" x14ac:dyDescent="0.25">
      <c r="K2699" s="3"/>
      <c r="L2699" s="3"/>
      <c r="M2699" s="3"/>
      <c r="N2699" s="3"/>
      <c r="O2699" s="3"/>
      <c r="P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BM2699" s="3"/>
      <c r="BN2699" s="3"/>
      <c r="BO2699" s="3"/>
      <c r="BP2699" s="3"/>
      <c r="BQ2699" s="3"/>
      <c r="BR2699" s="3"/>
      <c r="BS2699" s="3"/>
    </row>
    <row r="2700" spans="11:71" x14ac:dyDescent="0.25">
      <c r="K2700" s="3"/>
      <c r="L2700" s="3"/>
      <c r="M2700" s="3"/>
      <c r="N2700" s="3"/>
      <c r="O2700" s="3"/>
      <c r="P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BM2700" s="3"/>
      <c r="BN2700" s="3"/>
      <c r="BO2700" s="3"/>
      <c r="BP2700" s="3"/>
      <c r="BQ2700" s="3"/>
      <c r="BR2700" s="3"/>
      <c r="BS2700" s="3"/>
    </row>
    <row r="2701" spans="11:71" x14ac:dyDescent="0.25">
      <c r="K2701" s="3"/>
      <c r="L2701" s="3"/>
      <c r="M2701" s="3"/>
      <c r="N2701" s="3"/>
      <c r="O2701" s="3"/>
      <c r="P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BM2701" s="3"/>
      <c r="BN2701" s="3"/>
      <c r="BO2701" s="3"/>
      <c r="BP2701" s="3"/>
      <c r="BQ2701" s="3"/>
      <c r="BR2701" s="3"/>
      <c r="BS2701" s="3"/>
    </row>
    <row r="2702" spans="11:71" x14ac:dyDescent="0.25">
      <c r="K2702" s="3"/>
      <c r="L2702" s="3"/>
      <c r="M2702" s="3"/>
      <c r="N2702" s="3"/>
      <c r="O2702" s="3"/>
      <c r="P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BM2702" s="3"/>
      <c r="BN2702" s="3"/>
      <c r="BO2702" s="3"/>
      <c r="BP2702" s="3"/>
      <c r="BQ2702" s="3"/>
      <c r="BR2702" s="3"/>
      <c r="BS2702" s="3"/>
    </row>
    <row r="2703" spans="11:71" x14ac:dyDescent="0.25">
      <c r="K2703" s="3"/>
      <c r="L2703" s="3"/>
      <c r="M2703" s="3"/>
      <c r="N2703" s="3"/>
      <c r="O2703" s="3"/>
      <c r="P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BM2703" s="3"/>
      <c r="BN2703" s="3"/>
      <c r="BO2703" s="3"/>
      <c r="BP2703" s="3"/>
      <c r="BQ2703" s="3"/>
      <c r="BR2703" s="3"/>
      <c r="BS2703" s="3"/>
    </row>
    <row r="2704" spans="11:71" x14ac:dyDescent="0.25">
      <c r="K2704" s="3"/>
      <c r="L2704" s="3"/>
      <c r="M2704" s="3"/>
      <c r="N2704" s="3"/>
      <c r="O2704" s="3"/>
      <c r="P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BM2704" s="3"/>
      <c r="BN2704" s="3"/>
      <c r="BO2704" s="3"/>
      <c r="BP2704" s="3"/>
      <c r="BQ2704" s="3"/>
      <c r="BR2704" s="3"/>
      <c r="BS2704" s="3"/>
    </row>
    <row r="2705" spans="11:71" x14ac:dyDescent="0.25">
      <c r="K2705" s="3"/>
      <c r="L2705" s="3"/>
      <c r="M2705" s="3"/>
      <c r="N2705" s="3"/>
      <c r="O2705" s="3"/>
      <c r="P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BM2705" s="3"/>
      <c r="BN2705" s="3"/>
      <c r="BO2705" s="3"/>
      <c r="BP2705" s="3"/>
      <c r="BQ2705" s="3"/>
      <c r="BR2705" s="3"/>
      <c r="BS2705" s="3"/>
    </row>
    <row r="2706" spans="11:71" x14ac:dyDescent="0.25">
      <c r="K2706" s="3"/>
      <c r="L2706" s="3"/>
      <c r="M2706" s="3"/>
      <c r="N2706" s="3"/>
      <c r="O2706" s="3"/>
      <c r="P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BM2706" s="3"/>
      <c r="BN2706" s="3"/>
      <c r="BO2706" s="3"/>
      <c r="BP2706" s="3"/>
      <c r="BQ2706" s="3"/>
      <c r="BR2706" s="3"/>
      <c r="BS2706" s="3"/>
    </row>
    <row r="2707" spans="11:71" x14ac:dyDescent="0.25">
      <c r="K2707" s="3"/>
      <c r="L2707" s="3"/>
      <c r="M2707" s="3"/>
      <c r="N2707" s="3"/>
      <c r="O2707" s="3"/>
      <c r="P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BM2707" s="3"/>
      <c r="BN2707" s="3"/>
      <c r="BO2707" s="3"/>
      <c r="BP2707" s="3"/>
      <c r="BQ2707" s="3"/>
      <c r="BR2707" s="3"/>
      <c r="BS2707" s="3"/>
    </row>
    <row r="2708" spans="11:71" x14ac:dyDescent="0.25">
      <c r="K2708" s="3"/>
      <c r="L2708" s="3"/>
      <c r="M2708" s="3"/>
      <c r="N2708" s="3"/>
      <c r="O2708" s="3"/>
      <c r="P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BM2708" s="3"/>
      <c r="BN2708" s="3"/>
      <c r="BO2708" s="3"/>
      <c r="BP2708" s="3"/>
      <c r="BQ2708" s="3"/>
      <c r="BR2708" s="3"/>
      <c r="BS2708" s="3"/>
    </row>
    <row r="2709" spans="11:71" x14ac:dyDescent="0.25">
      <c r="K2709" s="3"/>
      <c r="L2709" s="3"/>
      <c r="M2709" s="3"/>
      <c r="N2709" s="3"/>
      <c r="O2709" s="3"/>
      <c r="P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BM2709" s="3"/>
      <c r="BN2709" s="3"/>
      <c r="BO2709" s="3"/>
      <c r="BP2709" s="3"/>
      <c r="BQ2709" s="3"/>
      <c r="BR2709" s="3"/>
      <c r="BS2709" s="3"/>
    </row>
    <row r="2710" spans="11:71" x14ac:dyDescent="0.25">
      <c r="K2710" s="3"/>
      <c r="L2710" s="3"/>
      <c r="M2710" s="3"/>
      <c r="N2710" s="3"/>
      <c r="O2710" s="3"/>
      <c r="P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BM2710" s="3"/>
      <c r="BN2710" s="3"/>
      <c r="BO2710" s="3"/>
      <c r="BP2710" s="3"/>
      <c r="BQ2710" s="3"/>
      <c r="BR2710" s="3"/>
      <c r="BS2710" s="3"/>
    </row>
    <row r="2711" spans="11:71" x14ac:dyDescent="0.25">
      <c r="K2711" s="3"/>
      <c r="L2711" s="3"/>
      <c r="M2711" s="3"/>
      <c r="N2711" s="3"/>
      <c r="O2711" s="3"/>
      <c r="P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BM2711" s="3"/>
      <c r="BN2711" s="3"/>
      <c r="BO2711" s="3"/>
      <c r="BP2711" s="3"/>
      <c r="BQ2711" s="3"/>
      <c r="BR2711" s="3"/>
      <c r="BS2711" s="3"/>
    </row>
    <row r="2712" spans="11:71" x14ac:dyDescent="0.25">
      <c r="K2712" s="3"/>
      <c r="L2712" s="3"/>
      <c r="M2712" s="3"/>
      <c r="N2712" s="3"/>
      <c r="O2712" s="3"/>
      <c r="P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BM2712" s="3"/>
      <c r="BN2712" s="3"/>
      <c r="BO2712" s="3"/>
      <c r="BP2712" s="3"/>
      <c r="BQ2712" s="3"/>
      <c r="BR2712" s="3"/>
      <c r="BS2712" s="3"/>
    </row>
    <row r="2713" spans="11:71" x14ac:dyDescent="0.25">
      <c r="K2713" s="3"/>
      <c r="L2713" s="3"/>
      <c r="M2713" s="3"/>
      <c r="N2713" s="3"/>
      <c r="O2713" s="3"/>
      <c r="P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BM2713" s="3"/>
      <c r="BN2713" s="3"/>
      <c r="BO2713" s="3"/>
      <c r="BP2713" s="3"/>
      <c r="BQ2713" s="3"/>
      <c r="BR2713" s="3"/>
      <c r="BS2713" s="3"/>
    </row>
    <row r="2714" spans="11:71" x14ac:dyDescent="0.25">
      <c r="K2714" s="3"/>
      <c r="L2714" s="3"/>
      <c r="M2714" s="3"/>
      <c r="N2714" s="3"/>
      <c r="O2714" s="3"/>
      <c r="P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BM2714" s="3"/>
      <c r="BN2714" s="3"/>
      <c r="BO2714" s="3"/>
      <c r="BP2714" s="3"/>
      <c r="BQ2714" s="3"/>
      <c r="BR2714" s="3"/>
      <c r="BS2714" s="3"/>
    </row>
    <row r="2715" spans="11:71" x14ac:dyDescent="0.25">
      <c r="K2715" s="3"/>
      <c r="L2715" s="3"/>
      <c r="M2715" s="3"/>
      <c r="N2715" s="3"/>
      <c r="O2715" s="3"/>
      <c r="P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BM2715" s="3"/>
      <c r="BN2715" s="3"/>
      <c r="BO2715" s="3"/>
      <c r="BP2715" s="3"/>
      <c r="BQ2715" s="3"/>
      <c r="BR2715" s="3"/>
      <c r="BS2715" s="3"/>
    </row>
    <row r="2716" spans="11:71" x14ac:dyDescent="0.25">
      <c r="K2716" s="3"/>
      <c r="L2716" s="3"/>
      <c r="M2716" s="3"/>
      <c r="N2716" s="3"/>
      <c r="O2716" s="3"/>
      <c r="P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BM2716" s="3"/>
      <c r="BN2716" s="3"/>
      <c r="BO2716" s="3"/>
      <c r="BP2716" s="3"/>
      <c r="BQ2716" s="3"/>
      <c r="BR2716" s="3"/>
      <c r="BS2716" s="3"/>
    </row>
    <row r="2717" spans="11:71" x14ac:dyDescent="0.25">
      <c r="K2717" s="3"/>
      <c r="L2717" s="3"/>
      <c r="M2717" s="3"/>
      <c r="N2717" s="3"/>
      <c r="O2717" s="3"/>
      <c r="P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BM2717" s="3"/>
      <c r="BN2717" s="3"/>
      <c r="BO2717" s="3"/>
      <c r="BP2717" s="3"/>
      <c r="BQ2717" s="3"/>
      <c r="BR2717" s="3"/>
      <c r="BS2717" s="3"/>
    </row>
    <row r="2718" spans="11:71" x14ac:dyDescent="0.25">
      <c r="K2718" s="3"/>
      <c r="L2718" s="3"/>
      <c r="M2718" s="3"/>
      <c r="N2718" s="3"/>
      <c r="O2718" s="3"/>
      <c r="P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BM2718" s="3"/>
      <c r="BN2718" s="3"/>
      <c r="BO2718" s="3"/>
      <c r="BP2718" s="3"/>
      <c r="BQ2718" s="3"/>
      <c r="BR2718" s="3"/>
      <c r="BS2718" s="3"/>
    </row>
    <row r="2719" spans="11:71" x14ac:dyDescent="0.25">
      <c r="K2719" s="3"/>
      <c r="L2719" s="3"/>
      <c r="M2719" s="3"/>
      <c r="N2719" s="3"/>
      <c r="O2719" s="3"/>
      <c r="P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BM2719" s="3"/>
      <c r="BN2719" s="3"/>
      <c r="BO2719" s="3"/>
      <c r="BP2719" s="3"/>
      <c r="BQ2719" s="3"/>
      <c r="BR2719" s="3"/>
      <c r="BS2719" s="3"/>
    </row>
    <row r="2720" spans="11:71" x14ac:dyDescent="0.25">
      <c r="K2720" s="3"/>
      <c r="L2720" s="3"/>
      <c r="M2720" s="3"/>
      <c r="N2720" s="3"/>
      <c r="O2720" s="3"/>
      <c r="P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BM2720" s="3"/>
      <c r="BN2720" s="3"/>
      <c r="BO2720" s="3"/>
      <c r="BP2720" s="3"/>
      <c r="BQ2720" s="3"/>
      <c r="BR2720" s="3"/>
      <c r="BS2720" s="3"/>
    </row>
    <row r="2721" spans="11:71" x14ac:dyDescent="0.25">
      <c r="K2721" s="3"/>
      <c r="L2721" s="3"/>
      <c r="M2721" s="3"/>
      <c r="N2721" s="3"/>
      <c r="O2721" s="3"/>
      <c r="P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BM2721" s="3"/>
      <c r="BN2721" s="3"/>
      <c r="BO2721" s="3"/>
      <c r="BP2721" s="3"/>
      <c r="BQ2721" s="3"/>
      <c r="BR2721" s="3"/>
      <c r="BS2721" s="3"/>
    </row>
    <row r="2722" spans="11:71" x14ac:dyDescent="0.25">
      <c r="K2722" s="3"/>
      <c r="L2722" s="3"/>
      <c r="M2722" s="3"/>
      <c r="N2722" s="3"/>
      <c r="O2722" s="3"/>
      <c r="P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BM2722" s="3"/>
      <c r="BN2722" s="3"/>
      <c r="BO2722" s="3"/>
      <c r="BP2722" s="3"/>
      <c r="BQ2722" s="3"/>
      <c r="BR2722" s="3"/>
      <c r="BS2722" s="3"/>
    </row>
    <row r="2723" spans="11:71" x14ac:dyDescent="0.25">
      <c r="K2723" s="3"/>
      <c r="L2723" s="3"/>
      <c r="M2723" s="3"/>
      <c r="N2723" s="3"/>
      <c r="O2723" s="3"/>
      <c r="P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BM2723" s="3"/>
      <c r="BN2723" s="3"/>
      <c r="BO2723" s="3"/>
      <c r="BP2723" s="3"/>
      <c r="BQ2723" s="3"/>
      <c r="BR2723" s="3"/>
      <c r="BS2723" s="3"/>
    </row>
    <row r="2724" spans="11:71" x14ac:dyDescent="0.25">
      <c r="K2724" s="3"/>
      <c r="L2724" s="3"/>
      <c r="M2724" s="3"/>
      <c r="N2724" s="3"/>
      <c r="O2724" s="3"/>
      <c r="P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BM2724" s="3"/>
      <c r="BN2724" s="3"/>
      <c r="BO2724" s="3"/>
      <c r="BP2724" s="3"/>
      <c r="BQ2724" s="3"/>
      <c r="BR2724" s="3"/>
      <c r="BS2724" s="3"/>
    </row>
    <row r="2725" spans="11:71" x14ac:dyDescent="0.25">
      <c r="K2725" s="3"/>
      <c r="L2725" s="3"/>
      <c r="M2725" s="3"/>
      <c r="N2725" s="3"/>
      <c r="O2725" s="3"/>
      <c r="P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BM2725" s="3"/>
      <c r="BN2725" s="3"/>
      <c r="BO2725" s="3"/>
      <c r="BP2725" s="3"/>
      <c r="BQ2725" s="3"/>
      <c r="BR2725" s="3"/>
      <c r="BS2725" s="3"/>
    </row>
    <row r="2726" spans="11:71" x14ac:dyDescent="0.25">
      <c r="K2726" s="3"/>
      <c r="L2726" s="3"/>
      <c r="M2726" s="3"/>
      <c r="N2726" s="3"/>
      <c r="O2726" s="3"/>
      <c r="P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BM2726" s="3"/>
      <c r="BN2726" s="3"/>
      <c r="BO2726" s="3"/>
      <c r="BP2726" s="3"/>
      <c r="BQ2726" s="3"/>
      <c r="BR2726" s="3"/>
      <c r="BS2726" s="3"/>
    </row>
    <row r="2727" spans="11:71" x14ac:dyDescent="0.25">
      <c r="K2727" s="3"/>
      <c r="L2727" s="3"/>
      <c r="M2727" s="3"/>
      <c r="N2727" s="3"/>
      <c r="O2727" s="3"/>
      <c r="P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BM2727" s="3"/>
      <c r="BN2727" s="3"/>
      <c r="BO2727" s="3"/>
      <c r="BP2727" s="3"/>
      <c r="BQ2727" s="3"/>
      <c r="BR2727" s="3"/>
      <c r="BS2727" s="3"/>
    </row>
    <row r="2728" spans="11:71" x14ac:dyDescent="0.25">
      <c r="K2728" s="3"/>
      <c r="L2728" s="3"/>
      <c r="M2728" s="3"/>
      <c r="N2728" s="3"/>
      <c r="O2728" s="3"/>
      <c r="P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BM2728" s="3"/>
      <c r="BN2728" s="3"/>
      <c r="BO2728" s="3"/>
      <c r="BP2728" s="3"/>
      <c r="BQ2728" s="3"/>
      <c r="BR2728" s="3"/>
      <c r="BS2728" s="3"/>
    </row>
    <row r="2729" spans="11:71" x14ac:dyDescent="0.25">
      <c r="K2729" s="3"/>
      <c r="L2729" s="3"/>
      <c r="M2729" s="3"/>
      <c r="N2729" s="3"/>
      <c r="O2729" s="3"/>
      <c r="P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BM2729" s="3"/>
      <c r="BN2729" s="3"/>
      <c r="BO2729" s="3"/>
      <c r="BP2729" s="3"/>
      <c r="BQ2729" s="3"/>
      <c r="BR2729" s="3"/>
      <c r="BS2729" s="3"/>
    </row>
    <row r="2730" spans="11:71" x14ac:dyDescent="0.25">
      <c r="K2730" s="3"/>
      <c r="L2730" s="3"/>
      <c r="M2730" s="3"/>
      <c r="N2730" s="3"/>
      <c r="O2730" s="3"/>
      <c r="P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BM2730" s="3"/>
      <c r="BN2730" s="3"/>
      <c r="BO2730" s="3"/>
      <c r="BP2730" s="3"/>
      <c r="BQ2730" s="3"/>
      <c r="BR2730" s="3"/>
      <c r="BS2730" s="3"/>
    </row>
    <row r="2731" spans="11:71" x14ac:dyDescent="0.25">
      <c r="K2731" s="3"/>
      <c r="L2731" s="3"/>
      <c r="M2731" s="3"/>
      <c r="N2731" s="3"/>
      <c r="O2731" s="3"/>
      <c r="P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BM2731" s="3"/>
      <c r="BN2731" s="3"/>
      <c r="BO2731" s="3"/>
      <c r="BP2731" s="3"/>
      <c r="BQ2731" s="3"/>
      <c r="BR2731" s="3"/>
      <c r="BS2731" s="3"/>
    </row>
    <row r="2732" spans="11:71" x14ac:dyDescent="0.25">
      <c r="K2732" s="3"/>
      <c r="L2732" s="3"/>
      <c r="M2732" s="3"/>
      <c r="N2732" s="3"/>
      <c r="O2732" s="3"/>
      <c r="P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BM2732" s="3"/>
      <c r="BN2732" s="3"/>
      <c r="BO2732" s="3"/>
      <c r="BP2732" s="3"/>
      <c r="BQ2732" s="3"/>
      <c r="BR2732" s="3"/>
      <c r="BS2732" s="3"/>
    </row>
    <row r="2733" spans="11:71" x14ac:dyDescent="0.25">
      <c r="K2733" s="3"/>
      <c r="L2733" s="3"/>
      <c r="M2733" s="3"/>
      <c r="N2733" s="3"/>
      <c r="O2733" s="3"/>
      <c r="P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BM2733" s="3"/>
      <c r="BN2733" s="3"/>
      <c r="BO2733" s="3"/>
      <c r="BP2733" s="3"/>
      <c r="BQ2733" s="3"/>
      <c r="BR2733" s="3"/>
      <c r="BS2733" s="3"/>
    </row>
    <row r="2734" spans="11:71" x14ac:dyDescent="0.25">
      <c r="K2734" s="3"/>
      <c r="L2734" s="3"/>
      <c r="M2734" s="3"/>
      <c r="N2734" s="3"/>
      <c r="O2734" s="3"/>
      <c r="P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BM2734" s="3"/>
      <c r="BN2734" s="3"/>
      <c r="BO2734" s="3"/>
      <c r="BP2734" s="3"/>
      <c r="BQ2734" s="3"/>
      <c r="BR2734" s="3"/>
      <c r="BS2734" s="3"/>
    </row>
    <row r="2735" spans="11:71" x14ac:dyDescent="0.25">
      <c r="K2735" s="3"/>
      <c r="L2735" s="3"/>
      <c r="M2735" s="3"/>
      <c r="N2735" s="3"/>
      <c r="O2735" s="3"/>
      <c r="P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BM2735" s="3"/>
      <c r="BN2735" s="3"/>
      <c r="BO2735" s="3"/>
      <c r="BP2735" s="3"/>
      <c r="BQ2735" s="3"/>
      <c r="BR2735" s="3"/>
      <c r="BS2735" s="3"/>
    </row>
    <row r="2736" spans="11:71" x14ac:dyDescent="0.25">
      <c r="K2736" s="3"/>
      <c r="L2736" s="3"/>
      <c r="M2736" s="3"/>
      <c r="N2736" s="3"/>
      <c r="O2736" s="3"/>
      <c r="P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BM2736" s="3"/>
      <c r="BN2736" s="3"/>
      <c r="BO2736" s="3"/>
      <c r="BP2736" s="3"/>
      <c r="BQ2736" s="3"/>
      <c r="BR2736" s="3"/>
      <c r="BS2736" s="3"/>
    </row>
    <row r="2737" spans="11:71" x14ac:dyDescent="0.25">
      <c r="K2737" s="3"/>
      <c r="L2737" s="3"/>
      <c r="M2737" s="3"/>
      <c r="N2737" s="3"/>
      <c r="O2737" s="3"/>
      <c r="P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BM2737" s="3"/>
      <c r="BN2737" s="3"/>
      <c r="BO2737" s="3"/>
      <c r="BP2737" s="3"/>
      <c r="BQ2737" s="3"/>
      <c r="BR2737" s="3"/>
      <c r="BS2737" s="3"/>
    </row>
    <row r="2738" spans="11:71" x14ac:dyDescent="0.25">
      <c r="K2738" s="3"/>
      <c r="L2738" s="3"/>
      <c r="M2738" s="3"/>
      <c r="N2738" s="3"/>
      <c r="O2738" s="3"/>
      <c r="P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BM2738" s="3"/>
      <c r="BN2738" s="3"/>
      <c r="BO2738" s="3"/>
      <c r="BP2738" s="3"/>
      <c r="BQ2738" s="3"/>
      <c r="BR2738" s="3"/>
      <c r="BS2738" s="3"/>
    </row>
    <row r="2739" spans="11:71" x14ac:dyDescent="0.25">
      <c r="K2739" s="3"/>
      <c r="L2739" s="3"/>
      <c r="M2739" s="3"/>
      <c r="N2739" s="3"/>
      <c r="O2739" s="3"/>
      <c r="P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BM2739" s="3"/>
      <c r="BN2739" s="3"/>
      <c r="BO2739" s="3"/>
      <c r="BP2739" s="3"/>
      <c r="BQ2739" s="3"/>
      <c r="BR2739" s="3"/>
      <c r="BS2739" s="3"/>
    </row>
    <row r="2740" spans="11:71" x14ac:dyDescent="0.25">
      <c r="K2740" s="3"/>
      <c r="L2740" s="3"/>
      <c r="M2740" s="3"/>
      <c r="N2740" s="3"/>
      <c r="O2740" s="3"/>
      <c r="P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BM2740" s="3"/>
      <c r="BN2740" s="3"/>
      <c r="BO2740" s="3"/>
      <c r="BP2740" s="3"/>
      <c r="BQ2740" s="3"/>
      <c r="BR2740" s="3"/>
      <c r="BS2740" s="3"/>
    </row>
    <row r="2741" spans="11:71" x14ac:dyDescent="0.25">
      <c r="K2741" s="3"/>
      <c r="L2741" s="3"/>
      <c r="M2741" s="3"/>
      <c r="N2741" s="3"/>
      <c r="O2741" s="3"/>
      <c r="P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BM2741" s="3"/>
      <c r="BN2741" s="3"/>
      <c r="BO2741" s="3"/>
      <c r="BP2741" s="3"/>
      <c r="BQ2741" s="3"/>
      <c r="BR2741" s="3"/>
      <c r="BS2741" s="3"/>
    </row>
    <row r="2742" spans="11:71" x14ac:dyDescent="0.25">
      <c r="K2742" s="3"/>
      <c r="L2742" s="3"/>
      <c r="M2742" s="3"/>
      <c r="N2742" s="3"/>
      <c r="O2742" s="3"/>
      <c r="P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BM2742" s="3"/>
      <c r="BN2742" s="3"/>
      <c r="BO2742" s="3"/>
      <c r="BP2742" s="3"/>
      <c r="BQ2742" s="3"/>
      <c r="BR2742" s="3"/>
      <c r="BS2742" s="3"/>
    </row>
    <row r="2743" spans="11:71" x14ac:dyDescent="0.25">
      <c r="K2743" s="3"/>
      <c r="L2743" s="3"/>
      <c r="M2743" s="3"/>
      <c r="N2743" s="3"/>
      <c r="O2743" s="3"/>
      <c r="P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BM2743" s="3"/>
      <c r="BN2743" s="3"/>
      <c r="BO2743" s="3"/>
      <c r="BP2743" s="3"/>
      <c r="BQ2743" s="3"/>
      <c r="BR2743" s="3"/>
      <c r="BS2743" s="3"/>
    </row>
    <row r="2744" spans="11:71" x14ac:dyDescent="0.25">
      <c r="K2744" s="3"/>
      <c r="L2744" s="3"/>
      <c r="M2744" s="3"/>
      <c r="N2744" s="3"/>
      <c r="O2744" s="3"/>
      <c r="P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BM2744" s="3"/>
      <c r="BN2744" s="3"/>
      <c r="BO2744" s="3"/>
      <c r="BP2744" s="3"/>
      <c r="BQ2744" s="3"/>
      <c r="BR2744" s="3"/>
      <c r="BS2744" s="3"/>
    </row>
    <row r="2745" spans="11:71" x14ac:dyDescent="0.25">
      <c r="K2745" s="3"/>
      <c r="L2745" s="3"/>
      <c r="M2745" s="3"/>
      <c r="N2745" s="3"/>
      <c r="O2745" s="3"/>
      <c r="P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BM2745" s="3"/>
      <c r="BN2745" s="3"/>
      <c r="BO2745" s="3"/>
      <c r="BP2745" s="3"/>
      <c r="BQ2745" s="3"/>
      <c r="BR2745" s="3"/>
      <c r="BS2745" s="3"/>
    </row>
    <row r="2746" spans="11:71" x14ac:dyDescent="0.25">
      <c r="K2746" s="3"/>
      <c r="L2746" s="3"/>
      <c r="M2746" s="3"/>
      <c r="N2746" s="3"/>
      <c r="O2746" s="3"/>
      <c r="P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BM2746" s="3"/>
      <c r="BN2746" s="3"/>
      <c r="BO2746" s="3"/>
      <c r="BP2746" s="3"/>
      <c r="BQ2746" s="3"/>
      <c r="BR2746" s="3"/>
      <c r="BS2746" s="3"/>
    </row>
    <row r="2747" spans="11:71" x14ac:dyDescent="0.25">
      <c r="K2747" s="3"/>
      <c r="L2747" s="3"/>
      <c r="M2747" s="3"/>
      <c r="N2747" s="3"/>
      <c r="O2747" s="3"/>
      <c r="P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BM2747" s="3"/>
      <c r="BN2747" s="3"/>
      <c r="BO2747" s="3"/>
      <c r="BP2747" s="3"/>
      <c r="BQ2747" s="3"/>
      <c r="BR2747" s="3"/>
      <c r="BS2747" s="3"/>
    </row>
    <row r="2748" spans="11:71" x14ac:dyDescent="0.25">
      <c r="K2748" s="3"/>
      <c r="L2748" s="3"/>
      <c r="M2748" s="3"/>
      <c r="N2748" s="3"/>
      <c r="O2748" s="3"/>
      <c r="P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BM2748" s="3"/>
      <c r="BN2748" s="3"/>
      <c r="BO2748" s="3"/>
      <c r="BP2748" s="3"/>
      <c r="BQ2748" s="3"/>
      <c r="BR2748" s="3"/>
      <c r="BS2748" s="3"/>
    </row>
    <row r="2749" spans="11:71" x14ac:dyDescent="0.25">
      <c r="K2749" s="3"/>
      <c r="L2749" s="3"/>
      <c r="M2749" s="3"/>
      <c r="N2749" s="3"/>
      <c r="O2749" s="3"/>
      <c r="P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BM2749" s="3"/>
      <c r="BN2749" s="3"/>
      <c r="BO2749" s="3"/>
      <c r="BP2749" s="3"/>
      <c r="BQ2749" s="3"/>
      <c r="BR2749" s="3"/>
      <c r="BS2749" s="3"/>
    </row>
    <row r="2750" spans="11:71" x14ac:dyDescent="0.25">
      <c r="K2750" s="3"/>
      <c r="L2750" s="3"/>
      <c r="M2750" s="3"/>
      <c r="N2750" s="3"/>
      <c r="O2750" s="3"/>
      <c r="P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BM2750" s="3"/>
      <c r="BN2750" s="3"/>
      <c r="BO2750" s="3"/>
      <c r="BP2750" s="3"/>
      <c r="BQ2750" s="3"/>
      <c r="BR2750" s="3"/>
      <c r="BS2750" s="3"/>
    </row>
    <row r="2751" spans="11:71" x14ac:dyDescent="0.25">
      <c r="K2751" s="3"/>
      <c r="L2751" s="3"/>
      <c r="M2751" s="3"/>
      <c r="N2751" s="3"/>
      <c r="O2751" s="3"/>
      <c r="P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BM2751" s="3"/>
      <c r="BN2751" s="3"/>
      <c r="BO2751" s="3"/>
      <c r="BP2751" s="3"/>
      <c r="BQ2751" s="3"/>
      <c r="BR2751" s="3"/>
      <c r="BS2751" s="3"/>
    </row>
    <row r="2752" spans="11:71" x14ac:dyDescent="0.25">
      <c r="K2752" s="3"/>
      <c r="L2752" s="3"/>
      <c r="M2752" s="3"/>
      <c r="N2752" s="3"/>
      <c r="O2752" s="3"/>
      <c r="P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BM2752" s="3"/>
      <c r="BN2752" s="3"/>
      <c r="BO2752" s="3"/>
      <c r="BP2752" s="3"/>
      <c r="BQ2752" s="3"/>
      <c r="BR2752" s="3"/>
      <c r="BS2752" s="3"/>
    </row>
    <row r="2753" spans="11:71" x14ac:dyDescent="0.25">
      <c r="K2753" s="3"/>
      <c r="L2753" s="3"/>
      <c r="M2753" s="3"/>
      <c r="N2753" s="3"/>
      <c r="O2753" s="3"/>
      <c r="P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BM2753" s="3"/>
      <c r="BN2753" s="3"/>
      <c r="BO2753" s="3"/>
      <c r="BP2753" s="3"/>
      <c r="BQ2753" s="3"/>
      <c r="BR2753" s="3"/>
      <c r="BS2753" s="3"/>
    </row>
    <row r="2754" spans="11:71" x14ac:dyDescent="0.25">
      <c r="K2754" s="3"/>
      <c r="L2754" s="3"/>
      <c r="M2754" s="3"/>
      <c r="N2754" s="3"/>
      <c r="O2754" s="3"/>
      <c r="P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BM2754" s="3"/>
      <c r="BN2754" s="3"/>
      <c r="BO2754" s="3"/>
      <c r="BP2754" s="3"/>
      <c r="BQ2754" s="3"/>
      <c r="BR2754" s="3"/>
      <c r="BS2754" s="3"/>
    </row>
    <row r="2755" spans="11:71" x14ac:dyDescent="0.25">
      <c r="K2755" s="3"/>
      <c r="L2755" s="3"/>
      <c r="M2755" s="3"/>
      <c r="N2755" s="3"/>
      <c r="O2755" s="3"/>
      <c r="P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BM2755" s="3"/>
      <c r="BN2755" s="3"/>
      <c r="BO2755" s="3"/>
      <c r="BP2755" s="3"/>
      <c r="BQ2755" s="3"/>
      <c r="BR2755" s="3"/>
      <c r="BS2755" s="3"/>
    </row>
    <row r="2756" spans="11:71" x14ac:dyDescent="0.25">
      <c r="K2756" s="3"/>
      <c r="L2756" s="3"/>
      <c r="M2756" s="3"/>
      <c r="N2756" s="3"/>
      <c r="O2756" s="3"/>
      <c r="P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BM2756" s="3"/>
      <c r="BN2756" s="3"/>
      <c r="BO2756" s="3"/>
      <c r="BP2756" s="3"/>
      <c r="BQ2756" s="3"/>
      <c r="BR2756" s="3"/>
      <c r="BS2756" s="3"/>
    </row>
    <row r="2757" spans="11:71" x14ac:dyDescent="0.25">
      <c r="K2757" s="3"/>
      <c r="L2757" s="3"/>
      <c r="M2757" s="3"/>
      <c r="N2757" s="3"/>
      <c r="O2757" s="3"/>
      <c r="P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BM2757" s="3"/>
      <c r="BN2757" s="3"/>
      <c r="BO2757" s="3"/>
      <c r="BP2757" s="3"/>
      <c r="BQ2757" s="3"/>
      <c r="BR2757" s="3"/>
      <c r="BS2757" s="3"/>
    </row>
    <row r="2758" spans="11:71" x14ac:dyDescent="0.25">
      <c r="K2758" s="3"/>
      <c r="L2758" s="3"/>
      <c r="M2758" s="3"/>
      <c r="N2758" s="3"/>
      <c r="O2758" s="3"/>
      <c r="P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BM2758" s="3"/>
      <c r="BN2758" s="3"/>
      <c r="BO2758" s="3"/>
      <c r="BP2758" s="3"/>
      <c r="BQ2758" s="3"/>
      <c r="BR2758" s="3"/>
      <c r="BS2758" s="3"/>
    </row>
    <row r="2759" spans="11:71" x14ac:dyDescent="0.25">
      <c r="K2759" s="3"/>
      <c r="L2759" s="3"/>
      <c r="M2759" s="3"/>
      <c r="N2759" s="3"/>
      <c r="O2759" s="3"/>
      <c r="P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BM2759" s="3"/>
      <c r="BN2759" s="3"/>
      <c r="BO2759" s="3"/>
      <c r="BP2759" s="3"/>
      <c r="BQ2759" s="3"/>
      <c r="BR2759" s="3"/>
      <c r="BS2759" s="3"/>
    </row>
    <row r="2760" spans="11:71" x14ac:dyDescent="0.25">
      <c r="K2760" s="3"/>
      <c r="L2760" s="3"/>
      <c r="M2760" s="3"/>
      <c r="N2760" s="3"/>
      <c r="O2760" s="3"/>
      <c r="P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BM2760" s="3"/>
      <c r="BN2760" s="3"/>
      <c r="BO2760" s="3"/>
      <c r="BP2760" s="3"/>
      <c r="BQ2760" s="3"/>
      <c r="BR2760" s="3"/>
      <c r="BS2760" s="3"/>
    </row>
    <row r="2761" spans="11:71" x14ac:dyDescent="0.25">
      <c r="K2761" s="3"/>
      <c r="L2761" s="3"/>
      <c r="M2761" s="3"/>
      <c r="N2761" s="3"/>
      <c r="O2761" s="3"/>
      <c r="P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BM2761" s="3"/>
      <c r="BN2761" s="3"/>
      <c r="BO2761" s="3"/>
      <c r="BP2761" s="3"/>
      <c r="BQ2761" s="3"/>
      <c r="BR2761" s="3"/>
      <c r="BS2761" s="3"/>
    </row>
    <row r="2762" spans="11:71" x14ac:dyDescent="0.25">
      <c r="K2762" s="3"/>
      <c r="L2762" s="3"/>
      <c r="M2762" s="3"/>
      <c r="N2762" s="3"/>
      <c r="O2762" s="3"/>
      <c r="P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BM2762" s="3"/>
      <c r="BN2762" s="3"/>
      <c r="BO2762" s="3"/>
      <c r="BP2762" s="3"/>
      <c r="BQ2762" s="3"/>
      <c r="BR2762" s="3"/>
      <c r="BS2762" s="3"/>
    </row>
    <row r="2763" spans="11:71" x14ac:dyDescent="0.25">
      <c r="K2763" s="3"/>
      <c r="L2763" s="3"/>
      <c r="M2763" s="3"/>
      <c r="N2763" s="3"/>
      <c r="O2763" s="3"/>
      <c r="P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BM2763" s="3"/>
      <c r="BN2763" s="3"/>
      <c r="BO2763" s="3"/>
      <c r="BP2763" s="3"/>
      <c r="BQ2763" s="3"/>
      <c r="BR2763" s="3"/>
      <c r="BS2763" s="3"/>
    </row>
    <row r="2764" spans="11:71" x14ac:dyDescent="0.25">
      <c r="K2764" s="3"/>
      <c r="L2764" s="3"/>
      <c r="M2764" s="3"/>
      <c r="N2764" s="3"/>
      <c r="O2764" s="3"/>
      <c r="P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BM2764" s="3"/>
      <c r="BN2764" s="3"/>
      <c r="BO2764" s="3"/>
      <c r="BP2764" s="3"/>
      <c r="BQ2764" s="3"/>
      <c r="BR2764" s="3"/>
      <c r="BS2764" s="3"/>
    </row>
    <row r="2765" spans="11:71" x14ac:dyDescent="0.25">
      <c r="K2765" s="3"/>
      <c r="L2765" s="3"/>
      <c r="M2765" s="3"/>
      <c r="N2765" s="3"/>
      <c r="O2765" s="3"/>
      <c r="P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BM2765" s="3"/>
      <c r="BN2765" s="3"/>
      <c r="BO2765" s="3"/>
      <c r="BP2765" s="3"/>
      <c r="BQ2765" s="3"/>
      <c r="BR2765" s="3"/>
      <c r="BS2765" s="3"/>
    </row>
    <row r="2766" spans="11:71" x14ac:dyDescent="0.25">
      <c r="K2766" s="3"/>
      <c r="L2766" s="3"/>
      <c r="M2766" s="3"/>
      <c r="N2766" s="3"/>
      <c r="O2766" s="3"/>
      <c r="P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BM2766" s="3"/>
      <c r="BN2766" s="3"/>
      <c r="BO2766" s="3"/>
      <c r="BP2766" s="3"/>
      <c r="BQ2766" s="3"/>
      <c r="BR2766" s="3"/>
      <c r="BS2766" s="3"/>
    </row>
    <row r="2767" spans="11:71" x14ac:dyDescent="0.25">
      <c r="K2767" s="3"/>
      <c r="L2767" s="3"/>
      <c r="M2767" s="3"/>
      <c r="N2767" s="3"/>
      <c r="O2767" s="3"/>
      <c r="P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BM2767" s="3"/>
      <c r="BN2767" s="3"/>
      <c r="BO2767" s="3"/>
      <c r="BP2767" s="3"/>
      <c r="BQ2767" s="3"/>
      <c r="BR2767" s="3"/>
      <c r="BS2767" s="3"/>
    </row>
    <row r="2768" spans="11:71" x14ac:dyDescent="0.25">
      <c r="K2768" s="3"/>
      <c r="L2768" s="3"/>
      <c r="M2768" s="3"/>
      <c r="N2768" s="3"/>
      <c r="O2768" s="3"/>
      <c r="P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BM2768" s="3"/>
      <c r="BN2768" s="3"/>
      <c r="BO2768" s="3"/>
      <c r="BP2768" s="3"/>
      <c r="BQ2768" s="3"/>
      <c r="BR2768" s="3"/>
      <c r="BS2768" s="3"/>
    </row>
    <row r="2769" spans="11:71" x14ac:dyDescent="0.25">
      <c r="K2769" s="3"/>
      <c r="L2769" s="3"/>
      <c r="M2769" s="3"/>
      <c r="N2769" s="3"/>
      <c r="O2769" s="3"/>
      <c r="P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BM2769" s="3"/>
      <c r="BN2769" s="3"/>
      <c r="BO2769" s="3"/>
      <c r="BP2769" s="3"/>
      <c r="BQ2769" s="3"/>
      <c r="BR2769" s="3"/>
      <c r="BS2769" s="3"/>
    </row>
    <row r="2770" spans="11:71" x14ac:dyDescent="0.25">
      <c r="K2770" s="3"/>
      <c r="L2770" s="3"/>
      <c r="M2770" s="3"/>
      <c r="N2770" s="3"/>
      <c r="O2770" s="3"/>
      <c r="P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BM2770" s="3"/>
      <c r="BN2770" s="3"/>
      <c r="BO2770" s="3"/>
      <c r="BP2770" s="3"/>
      <c r="BQ2770" s="3"/>
      <c r="BR2770" s="3"/>
      <c r="BS2770" s="3"/>
    </row>
    <row r="2771" spans="11:71" x14ac:dyDescent="0.25">
      <c r="K2771" s="3"/>
      <c r="L2771" s="3"/>
      <c r="M2771" s="3"/>
      <c r="N2771" s="3"/>
      <c r="O2771" s="3"/>
      <c r="P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BM2771" s="3"/>
      <c r="BN2771" s="3"/>
      <c r="BO2771" s="3"/>
      <c r="BP2771" s="3"/>
      <c r="BQ2771" s="3"/>
      <c r="BR2771" s="3"/>
      <c r="BS2771" s="3"/>
    </row>
    <row r="2772" spans="11:71" x14ac:dyDescent="0.25">
      <c r="K2772" s="3"/>
      <c r="L2772" s="3"/>
      <c r="M2772" s="3"/>
      <c r="N2772" s="3"/>
      <c r="O2772" s="3"/>
      <c r="P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BM2772" s="3"/>
      <c r="BN2772" s="3"/>
      <c r="BO2772" s="3"/>
      <c r="BP2772" s="3"/>
      <c r="BQ2772" s="3"/>
      <c r="BR2772" s="3"/>
      <c r="BS2772" s="3"/>
    </row>
    <row r="2773" spans="11:71" x14ac:dyDescent="0.25">
      <c r="K2773" s="3"/>
      <c r="L2773" s="3"/>
      <c r="M2773" s="3"/>
      <c r="N2773" s="3"/>
      <c r="O2773" s="3"/>
      <c r="P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BM2773" s="3"/>
      <c r="BN2773" s="3"/>
      <c r="BO2773" s="3"/>
      <c r="BP2773" s="3"/>
      <c r="BQ2773" s="3"/>
      <c r="BR2773" s="3"/>
      <c r="BS2773" s="3"/>
    </row>
    <row r="2774" spans="11:71" x14ac:dyDescent="0.25">
      <c r="K2774" s="3"/>
      <c r="L2774" s="3"/>
      <c r="M2774" s="3"/>
      <c r="N2774" s="3"/>
      <c r="O2774" s="3"/>
      <c r="P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BM2774" s="3"/>
      <c r="BN2774" s="3"/>
      <c r="BO2774" s="3"/>
      <c r="BP2774" s="3"/>
      <c r="BQ2774" s="3"/>
      <c r="BR2774" s="3"/>
      <c r="BS2774" s="3"/>
    </row>
    <row r="2775" spans="11:71" x14ac:dyDescent="0.25">
      <c r="K2775" s="3"/>
      <c r="L2775" s="3"/>
      <c r="M2775" s="3"/>
      <c r="N2775" s="3"/>
      <c r="O2775" s="3"/>
      <c r="P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BM2775" s="3"/>
      <c r="BN2775" s="3"/>
      <c r="BO2775" s="3"/>
      <c r="BP2775" s="3"/>
      <c r="BQ2775" s="3"/>
      <c r="BR2775" s="3"/>
      <c r="BS2775" s="3"/>
    </row>
    <row r="2776" spans="11:71" x14ac:dyDescent="0.25">
      <c r="K2776" s="3"/>
      <c r="L2776" s="3"/>
      <c r="M2776" s="3"/>
      <c r="N2776" s="3"/>
      <c r="O2776" s="3"/>
      <c r="P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BM2776" s="3"/>
      <c r="BN2776" s="3"/>
      <c r="BO2776" s="3"/>
      <c r="BP2776" s="3"/>
      <c r="BQ2776" s="3"/>
      <c r="BR2776" s="3"/>
      <c r="BS2776" s="3"/>
    </row>
    <row r="2777" spans="11:71" x14ac:dyDescent="0.25">
      <c r="K2777" s="3"/>
      <c r="L2777" s="3"/>
      <c r="M2777" s="3"/>
      <c r="N2777" s="3"/>
      <c r="O2777" s="3"/>
      <c r="P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BM2777" s="3"/>
      <c r="BN2777" s="3"/>
      <c r="BO2777" s="3"/>
      <c r="BP2777" s="3"/>
      <c r="BQ2777" s="3"/>
      <c r="BR2777" s="3"/>
      <c r="BS2777" s="3"/>
    </row>
    <row r="2778" spans="11:71" x14ac:dyDescent="0.25">
      <c r="K2778" s="3"/>
      <c r="L2778" s="3"/>
      <c r="M2778" s="3"/>
      <c r="N2778" s="3"/>
      <c r="O2778" s="3"/>
      <c r="P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BM2778" s="3"/>
      <c r="BN2778" s="3"/>
      <c r="BO2778" s="3"/>
      <c r="BP2778" s="3"/>
      <c r="BQ2778" s="3"/>
      <c r="BR2778" s="3"/>
      <c r="BS2778" s="3"/>
    </row>
    <row r="2779" spans="11:71" x14ac:dyDescent="0.25">
      <c r="K2779" s="3"/>
      <c r="L2779" s="3"/>
      <c r="M2779" s="3"/>
      <c r="N2779" s="3"/>
      <c r="O2779" s="3"/>
      <c r="P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BM2779" s="3"/>
      <c r="BN2779" s="3"/>
      <c r="BO2779" s="3"/>
      <c r="BP2779" s="3"/>
      <c r="BQ2779" s="3"/>
      <c r="BR2779" s="3"/>
      <c r="BS2779" s="3"/>
    </row>
    <row r="2780" spans="11:71" x14ac:dyDescent="0.25">
      <c r="K2780" s="3"/>
      <c r="L2780" s="3"/>
      <c r="M2780" s="3"/>
      <c r="N2780" s="3"/>
      <c r="O2780" s="3"/>
      <c r="P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BM2780" s="3"/>
      <c r="BN2780" s="3"/>
      <c r="BO2780" s="3"/>
      <c r="BP2780" s="3"/>
      <c r="BQ2780" s="3"/>
      <c r="BR2780" s="3"/>
      <c r="BS2780" s="3"/>
    </row>
    <row r="2781" spans="11:71" x14ac:dyDescent="0.25">
      <c r="K2781" s="3"/>
      <c r="L2781" s="3"/>
      <c r="M2781" s="3"/>
      <c r="N2781" s="3"/>
      <c r="O2781" s="3"/>
      <c r="P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BM2781" s="3"/>
      <c r="BN2781" s="3"/>
      <c r="BO2781" s="3"/>
      <c r="BP2781" s="3"/>
      <c r="BQ2781" s="3"/>
      <c r="BR2781" s="3"/>
      <c r="BS2781" s="3"/>
    </row>
    <row r="2782" spans="11:71" x14ac:dyDescent="0.25">
      <c r="K2782" s="3"/>
      <c r="L2782" s="3"/>
      <c r="M2782" s="3"/>
      <c r="N2782" s="3"/>
      <c r="O2782" s="3"/>
      <c r="P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BM2782" s="3"/>
      <c r="BN2782" s="3"/>
      <c r="BO2782" s="3"/>
      <c r="BP2782" s="3"/>
      <c r="BQ2782" s="3"/>
      <c r="BR2782" s="3"/>
      <c r="BS2782" s="3"/>
    </row>
    <row r="2783" spans="11:71" x14ac:dyDescent="0.25">
      <c r="K2783" s="3"/>
      <c r="L2783" s="3"/>
      <c r="M2783" s="3"/>
      <c r="N2783" s="3"/>
      <c r="O2783" s="3"/>
      <c r="P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BM2783" s="3"/>
      <c r="BN2783" s="3"/>
      <c r="BO2783" s="3"/>
      <c r="BP2783" s="3"/>
      <c r="BQ2783" s="3"/>
      <c r="BR2783" s="3"/>
      <c r="BS2783" s="3"/>
    </row>
    <row r="2784" spans="11:71" x14ac:dyDescent="0.25">
      <c r="K2784" s="3"/>
      <c r="L2784" s="3"/>
      <c r="M2784" s="3"/>
      <c r="N2784" s="3"/>
      <c r="O2784" s="3"/>
      <c r="P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BM2784" s="3"/>
      <c r="BN2784" s="3"/>
      <c r="BO2784" s="3"/>
      <c r="BP2784" s="3"/>
      <c r="BQ2784" s="3"/>
      <c r="BR2784" s="3"/>
      <c r="BS2784" s="3"/>
    </row>
    <row r="2785" spans="11:71" x14ac:dyDescent="0.25">
      <c r="K2785" s="3"/>
      <c r="L2785" s="3"/>
      <c r="M2785" s="3"/>
      <c r="N2785" s="3"/>
      <c r="O2785" s="3"/>
      <c r="P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BM2785" s="3"/>
      <c r="BN2785" s="3"/>
      <c r="BO2785" s="3"/>
      <c r="BP2785" s="3"/>
      <c r="BQ2785" s="3"/>
      <c r="BR2785" s="3"/>
      <c r="BS2785" s="3"/>
    </row>
    <row r="2786" spans="11:71" x14ac:dyDescent="0.25">
      <c r="K2786" s="3"/>
      <c r="L2786" s="3"/>
      <c r="M2786" s="3"/>
      <c r="N2786" s="3"/>
      <c r="O2786" s="3"/>
      <c r="P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BM2786" s="3"/>
      <c r="BN2786" s="3"/>
      <c r="BO2786" s="3"/>
      <c r="BP2786" s="3"/>
      <c r="BQ2786" s="3"/>
      <c r="BR2786" s="3"/>
      <c r="BS2786" s="3"/>
    </row>
    <row r="2787" spans="11:71" x14ac:dyDescent="0.25">
      <c r="K2787" s="3"/>
      <c r="L2787" s="3"/>
      <c r="M2787" s="3"/>
      <c r="N2787" s="3"/>
      <c r="O2787" s="3"/>
      <c r="P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BM2787" s="3"/>
      <c r="BN2787" s="3"/>
      <c r="BO2787" s="3"/>
      <c r="BP2787" s="3"/>
      <c r="BQ2787" s="3"/>
      <c r="BR2787" s="3"/>
      <c r="BS2787" s="3"/>
    </row>
    <row r="2788" spans="11:71" x14ac:dyDescent="0.25">
      <c r="K2788" s="3"/>
      <c r="L2788" s="3"/>
      <c r="M2788" s="3"/>
      <c r="N2788" s="3"/>
      <c r="O2788" s="3"/>
      <c r="P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BM2788" s="3"/>
      <c r="BN2788" s="3"/>
      <c r="BO2788" s="3"/>
      <c r="BP2788" s="3"/>
      <c r="BQ2788" s="3"/>
      <c r="BR2788" s="3"/>
      <c r="BS2788" s="3"/>
    </row>
    <row r="2789" spans="11:71" x14ac:dyDescent="0.25">
      <c r="K2789" s="3"/>
      <c r="L2789" s="3"/>
      <c r="M2789" s="3"/>
      <c r="N2789" s="3"/>
      <c r="O2789" s="3"/>
      <c r="P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BM2789" s="3"/>
      <c r="BN2789" s="3"/>
      <c r="BO2789" s="3"/>
      <c r="BP2789" s="3"/>
      <c r="BQ2789" s="3"/>
      <c r="BR2789" s="3"/>
      <c r="BS2789" s="3"/>
    </row>
    <row r="2790" spans="11:71" x14ac:dyDescent="0.25">
      <c r="K2790" s="3"/>
      <c r="L2790" s="3"/>
      <c r="M2790" s="3"/>
      <c r="N2790" s="3"/>
      <c r="O2790" s="3"/>
      <c r="P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BM2790" s="3"/>
      <c r="BN2790" s="3"/>
      <c r="BO2790" s="3"/>
      <c r="BP2790" s="3"/>
      <c r="BQ2790" s="3"/>
      <c r="BR2790" s="3"/>
      <c r="BS2790" s="3"/>
    </row>
    <row r="2791" spans="11:71" x14ac:dyDescent="0.25">
      <c r="K2791" s="3"/>
      <c r="L2791" s="3"/>
      <c r="M2791" s="3"/>
      <c r="N2791" s="3"/>
      <c r="O2791" s="3"/>
      <c r="P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BM2791" s="3"/>
      <c r="BN2791" s="3"/>
      <c r="BO2791" s="3"/>
      <c r="BP2791" s="3"/>
      <c r="BQ2791" s="3"/>
      <c r="BR2791" s="3"/>
      <c r="BS2791" s="3"/>
    </row>
    <row r="2792" spans="11:71" x14ac:dyDescent="0.25">
      <c r="K2792" s="3"/>
      <c r="L2792" s="3"/>
      <c r="M2792" s="3"/>
      <c r="N2792" s="3"/>
      <c r="O2792" s="3"/>
      <c r="P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BM2792" s="3"/>
      <c r="BN2792" s="3"/>
      <c r="BO2792" s="3"/>
      <c r="BP2792" s="3"/>
      <c r="BQ2792" s="3"/>
      <c r="BR2792" s="3"/>
      <c r="BS2792" s="3"/>
    </row>
    <row r="2793" spans="11:71" x14ac:dyDescent="0.25">
      <c r="K2793" s="3"/>
      <c r="L2793" s="3"/>
      <c r="M2793" s="3"/>
      <c r="N2793" s="3"/>
      <c r="O2793" s="3"/>
      <c r="P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BM2793" s="3"/>
      <c r="BN2793" s="3"/>
      <c r="BO2793" s="3"/>
      <c r="BP2793" s="3"/>
      <c r="BQ2793" s="3"/>
      <c r="BR2793" s="3"/>
      <c r="BS2793" s="3"/>
    </row>
    <row r="2794" spans="11:71" x14ac:dyDescent="0.25">
      <c r="K2794" s="3"/>
      <c r="L2794" s="3"/>
      <c r="M2794" s="3"/>
      <c r="N2794" s="3"/>
      <c r="O2794" s="3"/>
      <c r="P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BM2794" s="3"/>
      <c r="BN2794" s="3"/>
      <c r="BO2794" s="3"/>
      <c r="BP2794" s="3"/>
      <c r="BQ2794" s="3"/>
      <c r="BR2794" s="3"/>
      <c r="BS2794" s="3"/>
    </row>
    <row r="2795" spans="11:71" x14ac:dyDescent="0.25">
      <c r="K2795" s="3"/>
      <c r="L2795" s="3"/>
      <c r="M2795" s="3"/>
      <c r="N2795" s="3"/>
      <c r="O2795" s="3"/>
      <c r="P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BM2795" s="3"/>
      <c r="BN2795" s="3"/>
      <c r="BO2795" s="3"/>
      <c r="BP2795" s="3"/>
      <c r="BQ2795" s="3"/>
      <c r="BR2795" s="3"/>
      <c r="BS2795" s="3"/>
    </row>
    <row r="2796" spans="11:71" x14ac:dyDescent="0.25">
      <c r="K2796" s="3"/>
      <c r="L2796" s="3"/>
      <c r="M2796" s="3"/>
      <c r="N2796" s="3"/>
      <c r="O2796" s="3"/>
      <c r="P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BM2796" s="3"/>
      <c r="BN2796" s="3"/>
      <c r="BO2796" s="3"/>
      <c r="BP2796" s="3"/>
      <c r="BQ2796" s="3"/>
      <c r="BR2796" s="3"/>
      <c r="BS2796" s="3"/>
    </row>
    <row r="2797" spans="11:71" x14ac:dyDescent="0.25">
      <c r="K2797" s="3"/>
      <c r="L2797" s="3"/>
      <c r="M2797" s="3"/>
      <c r="N2797" s="3"/>
      <c r="O2797" s="3"/>
      <c r="P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BM2797" s="3"/>
      <c r="BN2797" s="3"/>
      <c r="BO2797" s="3"/>
      <c r="BP2797" s="3"/>
      <c r="BQ2797" s="3"/>
      <c r="BR2797" s="3"/>
      <c r="BS2797" s="3"/>
    </row>
    <row r="2798" spans="11:71" x14ac:dyDescent="0.25">
      <c r="K2798" s="3"/>
      <c r="L2798" s="3"/>
      <c r="M2798" s="3"/>
      <c r="N2798" s="3"/>
      <c r="O2798" s="3"/>
      <c r="P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BM2798" s="3"/>
      <c r="BN2798" s="3"/>
      <c r="BO2798" s="3"/>
      <c r="BP2798" s="3"/>
      <c r="BQ2798" s="3"/>
      <c r="BR2798" s="3"/>
      <c r="BS2798" s="3"/>
    </row>
    <row r="2799" spans="11:71" x14ac:dyDescent="0.25">
      <c r="K2799" s="3"/>
      <c r="L2799" s="3"/>
      <c r="M2799" s="3"/>
      <c r="N2799" s="3"/>
      <c r="O2799" s="3"/>
      <c r="P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BM2799" s="3"/>
      <c r="BN2799" s="3"/>
      <c r="BO2799" s="3"/>
      <c r="BP2799" s="3"/>
      <c r="BQ2799" s="3"/>
      <c r="BR2799" s="3"/>
      <c r="BS2799" s="3"/>
    </row>
    <row r="2800" spans="11:71" x14ac:dyDescent="0.25">
      <c r="K2800" s="3"/>
      <c r="L2800" s="3"/>
      <c r="M2800" s="3"/>
      <c r="N2800" s="3"/>
      <c r="O2800" s="3"/>
      <c r="P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BM2800" s="3"/>
      <c r="BN2800" s="3"/>
      <c r="BO2800" s="3"/>
      <c r="BP2800" s="3"/>
      <c r="BQ2800" s="3"/>
      <c r="BR2800" s="3"/>
      <c r="BS2800" s="3"/>
    </row>
    <row r="2801" spans="11:71" x14ac:dyDescent="0.25">
      <c r="K2801" s="3"/>
      <c r="L2801" s="3"/>
      <c r="M2801" s="3"/>
      <c r="N2801" s="3"/>
      <c r="O2801" s="3"/>
      <c r="P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BM2801" s="3"/>
      <c r="BN2801" s="3"/>
      <c r="BO2801" s="3"/>
      <c r="BP2801" s="3"/>
      <c r="BQ2801" s="3"/>
      <c r="BR2801" s="3"/>
      <c r="BS2801" s="3"/>
    </row>
    <row r="2802" spans="11:71" x14ac:dyDescent="0.25">
      <c r="K2802" s="3"/>
      <c r="L2802" s="3"/>
      <c r="M2802" s="3"/>
      <c r="N2802" s="3"/>
      <c r="O2802" s="3"/>
      <c r="P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BM2802" s="3"/>
      <c r="BN2802" s="3"/>
      <c r="BO2802" s="3"/>
      <c r="BP2802" s="3"/>
      <c r="BQ2802" s="3"/>
      <c r="BR2802" s="3"/>
      <c r="BS2802" s="3"/>
    </row>
    <row r="2803" spans="11:71" x14ac:dyDescent="0.25">
      <c r="K2803" s="3"/>
      <c r="L2803" s="3"/>
      <c r="M2803" s="3"/>
      <c r="N2803" s="3"/>
      <c r="O2803" s="3"/>
      <c r="P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BM2803" s="3"/>
      <c r="BN2803" s="3"/>
      <c r="BO2803" s="3"/>
      <c r="BP2803" s="3"/>
      <c r="BQ2803" s="3"/>
      <c r="BR2803" s="3"/>
      <c r="BS2803" s="3"/>
    </row>
    <row r="2804" spans="11:71" x14ac:dyDescent="0.25">
      <c r="K2804" s="3"/>
      <c r="L2804" s="3"/>
      <c r="M2804" s="3"/>
      <c r="N2804" s="3"/>
      <c r="O2804" s="3"/>
      <c r="P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BM2804" s="3"/>
      <c r="BN2804" s="3"/>
      <c r="BO2804" s="3"/>
      <c r="BP2804" s="3"/>
      <c r="BQ2804" s="3"/>
      <c r="BR2804" s="3"/>
      <c r="BS2804" s="3"/>
    </row>
    <row r="2805" spans="11:71" x14ac:dyDescent="0.25">
      <c r="K2805" s="3"/>
      <c r="L2805" s="3"/>
      <c r="M2805" s="3"/>
      <c r="N2805" s="3"/>
      <c r="O2805" s="3"/>
      <c r="P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BM2805" s="3"/>
      <c r="BN2805" s="3"/>
      <c r="BO2805" s="3"/>
      <c r="BP2805" s="3"/>
      <c r="BQ2805" s="3"/>
      <c r="BR2805" s="3"/>
      <c r="BS2805" s="3"/>
    </row>
    <row r="2806" spans="11:71" x14ac:dyDescent="0.25">
      <c r="K2806" s="3"/>
      <c r="L2806" s="3"/>
      <c r="M2806" s="3"/>
      <c r="N2806" s="3"/>
      <c r="O2806" s="3"/>
      <c r="P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BM2806" s="3"/>
      <c r="BN2806" s="3"/>
      <c r="BO2806" s="3"/>
      <c r="BP2806" s="3"/>
      <c r="BQ2806" s="3"/>
      <c r="BR2806" s="3"/>
      <c r="BS2806" s="3"/>
    </row>
    <row r="2807" spans="11:71" x14ac:dyDescent="0.25">
      <c r="K2807" s="3"/>
      <c r="L2807" s="3"/>
      <c r="M2807" s="3"/>
      <c r="N2807" s="3"/>
      <c r="O2807" s="3"/>
      <c r="P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BM2807" s="3"/>
      <c r="BN2807" s="3"/>
      <c r="BO2807" s="3"/>
      <c r="BP2807" s="3"/>
      <c r="BQ2807" s="3"/>
      <c r="BR2807" s="3"/>
      <c r="BS2807" s="3"/>
    </row>
    <row r="2808" spans="11:71" x14ac:dyDescent="0.25">
      <c r="K2808" s="3"/>
      <c r="L2808" s="3"/>
      <c r="M2808" s="3"/>
      <c r="N2808" s="3"/>
      <c r="O2808" s="3"/>
      <c r="P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BM2808" s="3"/>
      <c r="BN2808" s="3"/>
      <c r="BO2808" s="3"/>
      <c r="BP2808" s="3"/>
      <c r="BQ2808" s="3"/>
      <c r="BR2808" s="3"/>
      <c r="BS2808" s="3"/>
    </row>
    <row r="2809" spans="11:71" x14ac:dyDescent="0.25">
      <c r="K2809" s="3"/>
      <c r="L2809" s="3"/>
      <c r="M2809" s="3"/>
      <c r="N2809" s="3"/>
      <c r="O2809" s="3"/>
      <c r="P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BM2809" s="3"/>
      <c r="BN2809" s="3"/>
      <c r="BO2809" s="3"/>
      <c r="BP2809" s="3"/>
      <c r="BQ2809" s="3"/>
      <c r="BR2809" s="3"/>
      <c r="BS2809" s="3"/>
    </row>
    <row r="2810" spans="11:71" x14ac:dyDescent="0.25">
      <c r="K2810" s="3"/>
      <c r="L2810" s="3"/>
      <c r="M2810" s="3"/>
      <c r="N2810" s="3"/>
      <c r="O2810" s="3"/>
      <c r="P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BM2810" s="3"/>
      <c r="BN2810" s="3"/>
      <c r="BO2810" s="3"/>
      <c r="BP2810" s="3"/>
      <c r="BQ2810" s="3"/>
      <c r="BR2810" s="3"/>
      <c r="BS2810" s="3"/>
    </row>
    <row r="2811" spans="11:71" x14ac:dyDescent="0.25">
      <c r="K2811" s="3"/>
      <c r="L2811" s="3"/>
      <c r="M2811" s="3"/>
      <c r="N2811" s="3"/>
      <c r="O2811" s="3"/>
      <c r="P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BM2811" s="3"/>
      <c r="BN2811" s="3"/>
      <c r="BO2811" s="3"/>
      <c r="BP2811" s="3"/>
      <c r="BQ2811" s="3"/>
      <c r="BR2811" s="3"/>
      <c r="BS2811" s="3"/>
    </row>
    <row r="2812" spans="11:71" x14ac:dyDescent="0.25">
      <c r="K2812" s="3"/>
      <c r="L2812" s="3"/>
      <c r="M2812" s="3"/>
      <c r="N2812" s="3"/>
      <c r="O2812" s="3"/>
      <c r="P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BM2812" s="3"/>
      <c r="BN2812" s="3"/>
      <c r="BO2812" s="3"/>
      <c r="BP2812" s="3"/>
      <c r="BQ2812" s="3"/>
      <c r="BR2812" s="3"/>
      <c r="BS2812" s="3"/>
    </row>
    <row r="2813" spans="11:71" x14ac:dyDescent="0.25">
      <c r="K2813" s="3"/>
      <c r="L2813" s="3"/>
      <c r="M2813" s="3"/>
      <c r="N2813" s="3"/>
      <c r="O2813" s="3"/>
      <c r="P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BM2813" s="3"/>
      <c r="BN2813" s="3"/>
      <c r="BO2813" s="3"/>
      <c r="BP2813" s="3"/>
      <c r="BQ2813" s="3"/>
      <c r="BR2813" s="3"/>
      <c r="BS2813" s="3"/>
    </row>
    <row r="2814" spans="11:71" x14ac:dyDescent="0.25">
      <c r="K2814" s="3"/>
      <c r="L2814" s="3"/>
      <c r="M2814" s="3"/>
      <c r="N2814" s="3"/>
      <c r="O2814" s="3"/>
      <c r="P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BM2814" s="3"/>
      <c r="BN2814" s="3"/>
      <c r="BO2814" s="3"/>
      <c r="BP2814" s="3"/>
      <c r="BQ2814" s="3"/>
      <c r="BR2814" s="3"/>
      <c r="BS2814" s="3"/>
    </row>
    <row r="2815" spans="11:71" x14ac:dyDescent="0.25">
      <c r="K2815" s="3"/>
      <c r="L2815" s="3"/>
      <c r="M2815" s="3"/>
      <c r="N2815" s="3"/>
      <c r="O2815" s="3"/>
      <c r="P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BM2815" s="3"/>
      <c r="BN2815" s="3"/>
      <c r="BO2815" s="3"/>
      <c r="BP2815" s="3"/>
      <c r="BQ2815" s="3"/>
      <c r="BR2815" s="3"/>
      <c r="BS2815" s="3"/>
    </row>
    <row r="2816" spans="11:71" x14ac:dyDescent="0.25">
      <c r="K2816" s="3"/>
      <c r="L2816" s="3"/>
      <c r="M2816" s="3"/>
      <c r="N2816" s="3"/>
      <c r="O2816" s="3"/>
      <c r="P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BM2816" s="3"/>
      <c r="BN2816" s="3"/>
      <c r="BO2816" s="3"/>
      <c r="BP2816" s="3"/>
      <c r="BQ2816" s="3"/>
      <c r="BR2816" s="3"/>
      <c r="BS2816" s="3"/>
    </row>
    <row r="2817" spans="11:71" x14ac:dyDescent="0.25">
      <c r="K2817" s="3"/>
      <c r="L2817" s="3"/>
      <c r="M2817" s="3"/>
      <c r="N2817" s="3"/>
      <c r="O2817" s="3"/>
      <c r="P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BM2817" s="3"/>
      <c r="BN2817" s="3"/>
      <c r="BO2817" s="3"/>
      <c r="BP2817" s="3"/>
      <c r="BQ2817" s="3"/>
      <c r="BR2817" s="3"/>
      <c r="BS2817" s="3"/>
    </row>
    <row r="2818" spans="11:71" x14ac:dyDescent="0.25">
      <c r="K2818" s="3"/>
      <c r="L2818" s="3"/>
      <c r="M2818" s="3"/>
      <c r="N2818" s="3"/>
      <c r="O2818" s="3"/>
      <c r="P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BM2818" s="3"/>
      <c r="BN2818" s="3"/>
      <c r="BO2818" s="3"/>
      <c r="BP2818" s="3"/>
      <c r="BQ2818" s="3"/>
      <c r="BR2818" s="3"/>
      <c r="BS2818" s="3"/>
    </row>
    <row r="2819" spans="11:71" x14ac:dyDescent="0.25">
      <c r="K2819" s="3"/>
      <c r="L2819" s="3"/>
      <c r="M2819" s="3"/>
      <c r="N2819" s="3"/>
      <c r="O2819" s="3"/>
      <c r="P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BM2819" s="3"/>
      <c r="BN2819" s="3"/>
      <c r="BO2819" s="3"/>
      <c r="BP2819" s="3"/>
      <c r="BQ2819" s="3"/>
      <c r="BR2819" s="3"/>
      <c r="BS2819" s="3"/>
    </row>
    <row r="2820" spans="11:71" x14ac:dyDescent="0.25">
      <c r="K2820" s="3"/>
      <c r="L2820" s="3"/>
      <c r="M2820" s="3"/>
      <c r="N2820" s="3"/>
      <c r="O2820" s="3"/>
      <c r="P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BM2820" s="3"/>
      <c r="BN2820" s="3"/>
      <c r="BO2820" s="3"/>
      <c r="BP2820" s="3"/>
      <c r="BQ2820" s="3"/>
      <c r="BR2820" s="3"/>
      <c r="BS2820" s="3"/>
    </row>
    <row r="2821" spans="11:71" x14ac:dyDescent="0.25">
      <c r="K2821" s="3"/>
      <c r="L2821" s="3"/>
      <c r="M2821" s="3"/>
      <c r="N2821" s="3"/>
      <c r="O2821" s="3"/>
      <c r="P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BM2821" s="3"/>
      <c r="BN2821" s="3"/>
      <c r="BO2821" s="3"/>
      <c r="BP2821" s="3"/>
      <c r="BQ2821" s="3"/>
      <c r="BR2821" s="3"/>
      <c r="BS2821" s="3"/>
    </row>
    <row r="2822" spans="11:71" x14ac:dyDescent="0.25">
      <c r="K2822" s="3"/>
      <c r="L2822" s="3"/>
      <c r="M2822" s="3"/>
      <c r="N2822" s="3"/>
      <c r="O2822" s="3"/>
      <c r="P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BM2822" s="3"/>
      <c r="BN2822" s="3"/>
      <c r="BO2822" s="3"/>
      <c r="BP2822" s="3"/>
      <c r="BQ2822" s="3"/>
      <c r="BR2822" s="3"/>
      <c r="BS2822" s="3"/>
    </row>
    <row r="2823" spans="11:71" x14ac:dyDescent="0.25">
      <c r="K2823" s="3"/>
      <c r="L2823" s="3"/>
      <c r="M2823" s="3"/>
      <c r="N2823" s="3"/>
      <c r="O2823" s="3"/>
      <c r="P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BM2823" s="3"/>
      <c r="BN2823" s="3"/>
      <c r="BO2823" s="3"/>
      <c r="BP2823" s="3"/>
      <c r="BQ2823" s="3"/>
      <c r="BR2823" s="3"/>
      <c r="BS2823" s="3"/>
    </row>
    <row r="2824" spans="11:71" x14ac:dyDescent="0.25">
      <c r="K2824" s="3"/>
      <c r="L2824" s="3"/>
      <c r="M2824" s="3"/>
      <c r="N2824" s="3"/>
      <c r="O2824" s="3"/>
      <c r="P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BM2824" s="3"/>
      <c r="BN2824" s="3"/>
      <c r="BO2824" s="3"/>
      <c r="BP2824" s="3"/>
      <c r="BQ2824" s="3"/>
      <c r="BR2824" s="3"/>
      <c r="BS2824" s="3"/>
    </row>
    <row r="2825" spans="11:71" x14ac:dyDescent="0.25">
      <c r="K2825" s="3"/>
      <c r="L2825" s="3"/>
      <c r="M2825" s="3"/>
      <c r="N2825" s="3"/>
      <c r="O2825" s="3"/>
      <c r="P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BM2825" s="3"/>
      <c r="BN2825" s="3"/>
      <c r="BO2825" s="3"/>
      <c r="BP2825" s="3"/>
      <c r="BQ2825" s="3"/>
      <c r="BR2825" s="3"/>
      <c r="BS2825" s="3"/>
    </row>
    <row r="2826" spans="11:71" x14ac:dyDescent="0.25">
      <c r="K2826" s="3"/>
      <c r="L2826" s="3"/>
      <c r="M2826" s="3"/>
      <c r="N2826" s="3"/>
      <c r="O2826" s="3"/>
      <c r="P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BM2826" s="3"/>
      <c r="BN2826" s="3"/>
      <c r="BO2826" s="3"/>
      <c r="BP2826" s="3"/>
      <c r="BQ2826" s="3"/>
      <c r="BR2826" s="3"/>
      <c r="BS2826" s="3"/>
    </row>
    <row r="2827" spans="11:71" x14ac:dyDescent="0.25">
      <c r="K2827" s="3"/>
      <c r="L2827" s="3"/>
      <c r="M2827" s="3"/>
      <c r="N2827" s="3"/>
      <c r="O2827" s="3"/>
      <c r="P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BM2827" s="3"/>
      <c r="BN2827" s="3"/>
      <c r="BO2827" s="3"/>
      <c r="BP2827" s="3"/>
      <c r="BQ2827" s="3"/>
      <c r="BR2827" s="3"/>
      <c r="BS2827" s="3"/>
    </row>
    <row r="2828" spans="11:71" x14ac:dyDescent="0.25">
      <c r="K2828" s="3"/>
      <c r="L2828" s="3"/>
      <c r="M2828" s="3"/>
      <c r="N2828" s="3"/>
      <c r="O2828" s="3"/>
      <c r="P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BM2828" s="3"/>
      <c r="BN2828" s="3"/>
      <c r="BO2828" s="3"/>
      <c r="BP2828" s="3"/>
      <c r="BQ2828" s="3"/>
      <c r="BR2828" s="3"/>
      <c r="BS2828" s="3"/>
    </row>
    <row r="2829" spans="11:71" x14ac:dyDescent="0.25">
      <c r="K2829" s="3"/>
      <c r="L2829" s="3"/>
      <c r="M2829" s="3"/>
      <c r="N2829" s="3"/>
      <c r="O2829" s="3"/>
      <c r="P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BM2829" s="3"/>
      <c r="BN2829" s="3"/>
      <c r="BO2829" s="3"/>
      <c r="BP2829" s="3"/>
      <c r="BQ2829" s="3"/>
      <c r="BR2829" s="3"/>
      <c r="BS2829" s="3"/>
    </row>
    <row r="2830" spans="11:71" x14ac:dyDescent="0.25">
      <c r="K2830" s="3"/>
      <c r="L2830" s="3"/>
      <c r="M2830" s="3"/>
      <c r="N2830" s="3"/>
      <c r="O2830" s="3"/>
      <c r="P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BM2830" s="3"/>
      <c r="BN2830" s="3"/>
      <c r="BO2830" s="3"/>
      <c r="BP2830" s="3"/>
      <c r="BQ2830" s="3"/>
      <c r="BR2830" s="3"/>
      <c r="BS2830" s="3"/>
    </row>
    <row r="2831" spans="11:71" x14ac:dyDescent="0.25">
      <c r="K2831" s="3"/>
      <c r="L2831" s="3"/>
      <c r="M2831" s="3"/>
      <c r="N2831" s="3"/>
      <c r="O2831" s="3"/>
      <c r="P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BM2831" s="3"/>
      <c r="BN2831" s="3"/>
      <c r="BO2831" s="3"/>
      <c r="BP2831" s="3"/>
      <c r="BQ2831" s="3"/>
      <c r="BR2831" s="3"/>
      <c r="BS2831" s="3"/>
    </row>
    <row r="2832" spans="11:71" x14ac:dyDescent="0.25">
      <c r="K2832" s="3"/>
      <c r="L2832" s="3"/>
      <c r="M2832" s="3"/>
      <c r="N2832" s="3"/>
      <c r="O2832" s="3"/>
      <c r="P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BM2832" s="3"/>
      <c r="BN2832" s="3"/>
      <c r="BO2832" s="3"/>
      <c r="BP2832" s="3"/>
      <c r="BQ2832" s="3"/>
      <c r="BR2832" s="3"/>
      <c r="BS2832" s="3"/>
    </row>
    <row r="2833" spans="11:71" x14ac:dyDescent="0.25">
      <c r="K2833" s="3"/>
      <c r="L2833" s="3"/>
      <c r="M2833" s="3"/>
      <c r="N2833" s="3"/>
      <c r="O2833" s="3"/>
      <c r="P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BM2833" s="3"/>
      <c r="BN2833" s="3"/>
      <c r="BO2833" s="3"/>
      <c r="BP2833" s="3"/>
      <c r="BQ2833" s="3"/>
      <c r="BR2833" s="3"/>
      <c r="BS2833" s="3"/>
    </row>
    <row r="2834" spans="11:71" x14ac:dyDescent="0.25">
      <c r="K2834" s="3"/>
      <c r="L2834" s="3"/>
      <c r="M2834" s="3"/>
      <c r="N2834" s="3"/>
      <c r="O2834" s="3"/>
      <c r="P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BM2834" s="3"/>
      <c r="BN2834" s="3"/>
      <c r="BO2834" s="3"/>
      <c r="BP2834" s="3"/>
      <c r="BQ2834" s="3"/>
      <c r="BR2834" s="3"/>
      <c r="BS2834" s="3"/>
    </row>
    <row r="2835" spans="11:71" x14ac:dyDescent="0.25">
      <c r="K2835" s="3"/>
      <c r="L2835" s="3"/>
      <c r="M2835" s="3"/>
      <c r="N2835" s="3"/>
      <c r="O2835" s="3"/>
      <c r="P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BM2835" s="3"/>
      <c r="BN2835" s="3"/>
      <c r="BO2835" s="3"/>
      <c r="BP2835" s="3"/>
      <c r="BQ2835" s="3"/>
      <c r="BR2835" s="3"/>
      <c r="BS2835" s="3"/>
    </row>
    <row r="2836" spans="11:71" x14ac:dyDescent="0.25">
      <c r="K2836" s="3"/>
      <c r="L2836" s="3"/>
      <c r="M2836" s="3"/>
      <c r="N2836" s="3"/>
      <c r="O2836" s="3"/>
      <c r="P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BM2836" s="3"/>
      <c r="BN2836" s="3"/>
      <c r="BO2836" s="3"/>
      <c r="BP2836" s="3"/>
      <c r="BQ2836" s="3"/>
      <c r="BR2836" s="3"/>
      <c r="BS2836" s="3"/>
    </row>
    <row r="2837" spans="11:71" x14ac:dyDescent="0.25">
      <c r="K2837" s="3"/>
      <c r="L2837" s="3"/>
      <c r="M2837" s="3"/>
      <c r="N2837" s="3"/>
      <c r="O2837" s="3"/>
      <c r="P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BM2837" s="3"/>
      <c r="BN2837" s="3"/>
      <c r="BO2837" s="3"/>
      <c r="BP2837" s="3"/>
      <c r="BQ2837" s="3"/>
      <c r="BR2837" s="3"/>
      <c r="BS2837" s="3"/>
    </row>
    <row r="2838" spans="11:71" x14ac:dyDescent="0.25">
      <c r="K2838" s="3"/>
      <c r="L2838" s="3"/>
      <c r="M2838" s="3"/>
      <c r="N2838" s="3"/>
      <c r="O2838" s="3"/>
      <c r="P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BM2838" s="3"/>
      <c r="BN2838" s="3"/>
      <c r="BO2838" s="3"/>
      <c r="BP2838" s="3"/>
      <c r="BQ2838" s="3"/>
      <c r="BR2838" s="3"/>
      <c r="BS2838" s="3"/>
    </row>
    <row r="2839" spans="11:71" x14ac:dyDescent="0.25">
      <c r="K2839" s="3"/>
      <c r="L2839" s="3"/>
      <c r="M2839" s="3"/>
      <c r="N2839" s="3"/>
      <c r="O2839" s="3"/>
      <c r="P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BM2839" s="3"/>
      <c r="BN2839" s="3"/>
      <c r="BO2839" s="3"/>
      <c r="BP2839" s="3"/>
      <c r="BQ2839" s="3"/>
      <c r="BR2839" s="3"/>
      <c r="BS2839" s="3"/>
    </row>
    <row r="2840" spans="11:71" x14ac:dyDescent="0.25">
      <c r="K2840" s="3"/>
      <c r="L2840" s="3"/>
      <c r="M2840" s="3"/>
      <c r="N2840" s="3"/>
      <c r="O2840" s="3"/>
      <c r="P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BM2840" s="3"/>
      <c r="BN2840" s="3"/>
      <c r="BO2840" s="3"/>
      <c r="BP2840" s="3"/>
      <c r="BQ2840" s="3"/>
      <c r="BR2840" s="3"/>
      <c r="BS2840" s="3"/>
    </row>
    <row r="2841" spans="11:71" x14ac:dyDescent="0.25">
      <c r="K2841" s="3"/>
      <c r="L2841" s="3"/>
      <c r="M2841" s="3"/>
      <c r="N2841" s="3"/>
      <c r="O2841" s="3"/>
      <c r="P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BM2841" s="3"/>
      <c r="BN2841" s="3"/>
      <c r="BO2841" s="3"/>
      <c r="BP2841" s="3"/>
      <c r="BQ2841" s="3"/>
      <c r="BR2841" s="3"/>
      <c r="BS2841" s="3"/>
    </row>
    <row r="2842" spans="11:71" x14ac:dyDescent="0.25">
      <c r="K2842" s="3"/>
      <c r="L2842" s="3"/>
      <c r="M2842" s="3"/>
      <c r="N2842" s="3"/>
      <c r="O2842" s="3"/>
      <c r="P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BM2842" s="3"/>
      <c r="BN2842" s="3"/>
      <c r="BO2842" s="3"/>
      <c r="BP2842" s="3"/>
      <c r="BQ2842" s="3"/>
      <c r="BR2842" s="3"/>
      <c r="BS2842" s="3"/>
    </row>
    <row r="2843" spans="11:71" x14ac:dyDescent="0.25">
      <c r="K2843" s="3"/>
      <c r="L2843" s="3"/>
      <c r="M2843" s="3"/>
      <c r="N2843" s="3"/>
      <c r="O2843" s="3"/>
      <c r="P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BM2843" s="3"/>
      <c r="BN2843" s="3"/>
      <c r="BO2843" s="3"/>
      <c r="BP2843" s="3"/>
      <c r="BQ2843" s="3"/>
      <c r="BR2843" s="3"/>
      <c r="BS2843" s="3"/>
    </row>
    <row r="2844" spans="11:71" x14ac:dyDescent="0.25">
      <c r="K2844" s="3"/>
      <c r="L2844" s="3"/>
      <c r="M2844" s="3"/>
      <c r="N2844" s="3"/>
      <c r="O2844" s="3"/>
      <c r="P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BM2844" s="3"/>
      <c r="BN2844" s="3"/>
      <c r="BO2844" s="3"/>
      <c r="BP2844" s="3"/>
      <c r="BQ2844" s="3"/>
      <c r="BR2844" s="3"/>
      <c r="BS2844" s="3"/>
    </row>
    <row r="2845" spans="11:71" x14ac:dyDescent="0.25">
      <c r="K2845" s="3"/>
      <c r="L2845" s="3"/>
      <c r="M2845" s="3"/>
      <c r="N2845" s="3"/>
      <c r="O2845" s="3"/>
      <c r="P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BM2845" s="3"/>
      <c r="BN2845" s="3"/>
      <c r="BO2845" s="3"/>
      <c r="BP2845" s="3"/>
      <c r="BQ2845" s="3"/>
      <c r="BR2845" s="3"/>
      <c r="BS2845" s="3"/>
    </row>
    <row r="2846" spans="11:71" x14ac:dyDescent="0.25">
      <c r="K2846" s="3"/>
      <c r="L2846" s="3"/>
      <c r="M2846" s="3"/>
      <c r="N2846" s="3"/>
      <c r="O2846" s="3"/>
      <c r="P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BM2846" s="3"/>
      <c r="BN2846" s="3"/>
      <c r="BO2846" s="3"/>
      <c r="BP2846" s="3"/>
      <c r="BQ2846" s="3"/>
      <c r="BR2846" s="3"/>
      <c r="BS2846" s="3"/>
    </row>
    <row r="2847" spans="11:71" x14ac:dyDescent="0.25">
      <c r="K2847" s="3"/>
      <c r="L2847" s="3"/>
      <c r="M2847" s="3"/>
      <c r="N2847" s="3"/>
      <c r="O2847" s="3"/>
      <c r="P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BM2847" s="3"/>
      <c r="BN2847" s="3"/>
      <c r="BO2847" s="3"/>
      <c r="BP2847" s="3"/>
      <c r="BQ2847" s="3"/>
      <c r="BR2847" s="3"/>
      <c r="BS2847" s="3"/>
    </row>
    <row r="2848" spans="11:71" x14ac:dyDescent="0.25">
      <c r="K2848" s="3"/>
      <c r="L2848" s="3"/>
      <c r="M2848" s="3"/>
      <c r="N2848" s="3"/>
      <c r="O2848" s="3"/>
      <c r="P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BM2848" s="3"/>
      <c r="BN2848" s="3"/>
      <c r="BO2848" s="3"/>
      <c r="BP2848" s="3"/>
      <c r="BQ2848" s="3"/>
      <c r="BR2848" s="3"/>
      <c r="BS2848" s="3"/>
    </row>
    <row r="2849" spans="11:71" x14ac:dyDescent="0.25">
      <c r="K2849" s="3"/>
      <c r="L2849" s="3"/>
      <c r="M2849" s="3"/>
      <c r="N2849" s="3"/>
      <c r="O2849" s="3"/>
      <c r="P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BM2849" s="3"/>
      <c r="BN2849" s="3"/>
      <c r="BO2849" s="3"/>
      <c r="BP2849" s="3"/>
      <c r="BQ2849" s="3"/>
      <c r="BR2849" s="3"/>
      <c r="BS2849" s="3"/>
    </row>
    <row r="2850" spans="11:71" x14ac:dyDescent="0.25">
      <c r="K2850" s="3"/>
      <c r="L2850" s="3"/>
      <c r="M2850" s="3"/>
      <c r="N2850" s="3"/>
      <c r="O2850" s="3"/>
      <c r="P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BM2850" s="3"/>
      <c r="BN2850" s="3"/>
      <c r="BO2850" s="3"/>
      <c r="BP2850" s="3"/>
      <c r="BQ2850" s="3"/>
      <c r="BR2850" s="3"/>
      <c r="BS2850" s="3"/>
    </row>
    <row r="2851" spans="11:71" x14ac:dyDescent="0.25">
      <c r="K2851" s="3"/>
      <c r="L2851" s="3"/>
      <c r="M2851" s="3"/>
      <c r="N2851" s="3"/>
      <c r="O2851" s="3"/>
      <c r="P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BM2851" s="3"/>
      <c r="BN2851" s="3"/>
      <c r="BO2851" s="3"/>
      <c r="BP2851" s="3"/>
      <c r="BQ2851" s="3"/>
      <c r="BR2851" s="3"/>
      <c r="BS2851" s="3"/>
    </row>
    <row r="2852" spans="11:71" x14ac:dyDescent="0.25">
      <c r="K2852" s="3"/>
      <c r="L2852" s="3"/>
      <c r="M2852" s="3"/>
      <c r="N2852" s="3"/>
      <c r="O2852" s="3"/>
      <c r="P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BM2852" s="3"/>
      <c r="BN2852" s="3"/>
      <c r="BO2852" s="3"/>
      <c r="BP2852" s="3"/>
      <c r="BQ2852" s="3"/>
      <c r="BR2852" s="3"/>
      <c r="BS2852" s="3"/>
    </row>
    <row r="2853" spans="11:71" x14ac:dyDescent="0.25">
      <c r="K2853" s="3"/>
      <c r="L2853" s="3"/>
      <c r="M2853" s="3"/>
      <c r="N2853" s="3"/>
      <c r="O2853" s="3"/>
      <c r="P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BM2853" s="3"/>
      <c r="BN2853" s="3"/>
      <c r="BO2853" s="3"/>
      <c r="BP2853" s="3"/>
      <c r="BQ2853" s="3"/>
      <c r="BR2853" s="3"/>
      <c r="BS2853" s="3"/>
    </row>
    <row r="2854" spans="11:71" x14ac:dyDescent="0.25">
      <c r="K2854" s="3"/>
      <c r="L2854" s="3"/>
      <c r="M2854" s="3"/>
      <c r="N2854" s="3"/>
      <c r="O2854" s="3"/>
      <c r="P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BM2854" s="3"/>
      <c r="BN2854" s="3"/>
      <c r="BO2854" s="3"/>
      <c r="BP2854" s="3"/>
      <c r="BQ2854" s="3"/>
      <c r="BR2854" s="3"/>
      <c r="BS2854" s="3"/>
    </row>
    <row r="2855" spans="11:71" x14ac:dyDescent="0.25">
      <c r="K2855" s="3"/>
      <c r="L2855" s="3"/>
      <c r="M2855" s="3"/>
      <c r="N2855" s="3"/>
      <c r="O2855" s="3"/>
      <c r="P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BM2855" s="3"/>
      <c r="BN2855" s="3"/>
      <c r="BO2855" s="3"/>
      <c r="BP2855" s="3"/>
      <c r="BQ2855" s="3"/>
      <c r="BR2855" s="3"/>
      <c r="BS2855" s="3"/>
    </row>
    <row r="2856" spans="11:71" x14ac:dyDescent="0.25">
      <c r="K2856" s="3"/>
      <c r="L2856" s="3"/>
      <c r="M2856" s="3"/>
      <c r="N2856" s="3"/>
      <c r="O2856" s="3"/>
      <c r="P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BM2856" s="3"/>
      <c r="BN2856" s="3"/>
      <c r="BO2856" s="3"/>
      <c r="BP2856" s="3"/>
      <c r="BQ2856" s="3"/>
      <c r="BR2856" s="3"/>
      <c r="BS2856" s="3"/>
    </row>
    <row r="2857" spans="11:71" x14ac:dyDescent="0.25">
      <c r="K2857" s="3"/>
      <c r="L2857" s="3"/>
      <c r="M2857" s="3"/>
      <c r="N2857" s="3"/>
      <c r="O2857" s="3"/>
      <c r="P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BM2857" s="3"/>
      <c r="BN2857" s="3"/>
      <c r="BO2857" s="3"/>
      <c r="BP2857" s="3"/>
      <c r="BQ2857" s="3"/>
      <c r="BR2857" s="3"/>
      <c r="BS2857" s="3"/>
    </row>
    <row r="2858" spans="11:71" x14ac:dyDescent="0.25">
      <c r="K2858" s="3"/>
      <c r="L2858" s="3"/>
      <c r="M2858" s="3"/>
      <c r="N2858" s="3"/>
      <c r="O2858" s="3"/>
      <c r="P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BM2858" s="3"/>
      <c r="BN2858" s="3"/>
      <c r="BO2858" s="3"/>
      <c r="BP2858" s="3"/>
      <c r="BQ2858" s="3"/>
      <c r="BR2858" s="3"/>
      <c r="BS2858" s="3"/>
    </row>
    <row r="2859" spans="11:71" x14ac:dyDescent="0.25">
      <c r="K2859" s="3"/>
      <c r="L2859" s="3"/>
      <c r="M2859" s="3"/>
      <c r="N2859" s="3"/>
      <c r="O2859" s="3"/>
      <c r="P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BM2859" s="3"/>
      <c r="BN2859" s="3"/>
      <c r="BO2859" s="3"/>
      <c r="BP2859" s="3"/>
      <c r="BQ2859" s="3"/>
      <c r="BR2859" s="3"/>
      <c r="BS2859" s="3"/>
    </row>
    <row r="2860" spans="11:71" x14ac:dyDescent="0.25">
      <c r="K2860" s="3"/>
      <c r="L2860" s="3"/>
      <c r="M2860" s="3"/>
      <c r="N2860" s="3"/>
      <c r="O2860" s="3"/>
      <c r="P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BM2860" s="3"/>
      <c r="BN2860" s="3"/>
      <c r="BO2860" s="3"/>
      <c r="BP2860" s="3"/>
      <c r="BQ2860" s="3"/>
      <c r="BR2860" s="3"/>
      <c r="BS2860" s="3"/>
    </row>
    <row r="2861" spans="11:71" x14ac:dyDescent="0.25">
      <c r="K2861" s="3"/>
      <c r="L2861" s="3"/>
      <c r="M2861" s="3"/>
      <c r="N2861" s="3"/>
      <c r="O2861" s="3"/>
      <c r="P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BM2861" s="3"/>
      <c r="BN2861" s="3"/>
      <c r="BO2861" s="3"/>
      <c r="BP2861" s="3"/>
      <c r="BQ2861" s="3"/>
      <c r="BR2861" s="3"/>
      <c r="BS2861" s="3"/>
    </row>
    <row r="2862" spans="11:71" x14ac:dyDescent="0.25">
      <c r="K2862" s="3"/>
      <c r="L2862" s="3"/>
      <c r="M2862" s="3"/>
      <c r="N2862" s="3"/>
      <c r="O2862" s="3"/>
      <c r="P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BM2862" s="3"/>
      <c r="BN2862" s="3"/>
      <c r="BO2862" s="3"/>
      <c r="BP2862" s="3"/>
      <c r="BQ2862" s="3"/>
      <c r="BR2862" s="3"/>
      <c r="BS2862" s="3"/>
    </row>
    <row r="2863" spans="11:71" x14ac:dyDescent="0.25">
      <c r="K2863" s="3"/>
      <c r="L2863" s="3"/>
      <c r="M2863" s="3"/>
      <c r="N2863" s="3"/>
      <c r="O2863" s="3"/>
      <c r="P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BM2863" s="3"/>
      <c r="BN2863" s="3"/>
      <c r="BO2863" s="3"/>
      <c r="BP2863" s="3"/>
      <c r="BQ2863" s="3"/>
      <c r="BR2863" s="3"/>
      <c r="BS2863" s="3"/>
    </row>
    <row r="2864" spans="11:71" x14ac:dyDescent="0.25">
      <c r="K2864" s="3"/>
      <c r="L2864" s="3"/>
      <c r="M2864" s="3"/>
      <c r="N2864" s="3"/>
      <c r="O2864" s="3"/>
      <c r="P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BM2864" s="3"/>
      <c r="BN2864" s="3"/>
      <c r="BO2864" s="3"/>
      <c r="BP2864" s="3"/>
      <c r="BQ2864" s="3"/>
      <c r="BR2864" s="3"/>
      <c r="BS2864" s="3"/>
    </row>
    <row r="2865" spans="11:71" x14ac:dyDescent="0.25">
      <c r="K2865" s="3"/>
      <c r="L2865" s="3"/>
      <c r="M2865" s="3"/>
      <c r="N2865" s="3"/>
      <c r="O2865" s="3"/>
      <c r="P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BM2865" s="3"/>
      <c r="BN2865" s="3"/>
      <c r="BO2865" s="3"/>
      <c r="BP2865" s="3"/>
      <c r="BQ2865" s="3"/>
      <c r="BR2865" s="3"/>
      <c r="BS2865" s="3"/>
    </row>
    <row r="2866" spans="11:71" x14ac:dyDescent="0.25">
      <c r="K2866" s="3"/>
      <c r="L2866" s="3"/>
      <c r="M2866" s="3"/>
      <c r="N2866" s="3"/>
      <c r="O2866" s="3"/>
      <c r="P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BM2866" s="3"/>
      <c r="BN2866" s="3"/>
      <c r="BO2866" s="3"/>
      <c r="BP2866" s="3"/>
      <c r="BQ2866" s="3"/>
      <c r="BR2866" s="3"/>
      <c r="BS2866" s="3"/>
    </row>
    <row r="2867" spans="11:71" x14ac:dyDescent="0.25">
      <c r="K2867" s="3"/>
      <c r="L2867" s="3"/>
      <c r="M2867" s="3"/>
      <c r="N2867" s="3"/>
      <c r="O2867" s="3"/>
      <c r="P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BM2867" s="3"/>
      <c r="BN2867" s="3"/>
      <c r="BO2867" s="3"/>
      <c r="BP2867" s="3"/>
      <c r="BQ2867" s="3"/>
      <c r="BR2867" s="3"/>
      <c r="BS2867" s="3"/>
    </row>
    <row r="2868" spans="11:71" x14ac:dyDescent="0.25">
      <c r="K2868" s="3"/>
      <c r="L2868" s="3"/>
      <c r="M2868" s="3"/>
      <c r="N2868" s="3"/>
      <c r="O2868" s="3"/>
      <c r="P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BM2868" s="3"/>
      <c r="BN2868" s="3"/>
      <c r="BO2868" s="3"/>
      <c r="BP2868" s="3"/>
      <c r="BQ2868" s="3"/>
      <c r="BR2868" s="3"/>
      <c r="BS2868" s="3"/>
    </row>
    <row r="2869" spans="11:71" x14ac:dyDescent="0.25">
      <c r="K2869" s="3"/>
      <c r="L2869" s="3"/>
      <c r="M2869" s="3"/>
      <c r="N2869" s="3"/>
      <c r="O2869" s="3"/>
      <c r="P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BM2869" s="3"/>
      <c r="BN2869" s="3"/>
      <c r="BO2869" s="3"/>
      <c r="BP2869" s="3"/>
      <c r="BQ2869" s="3"/>
      <c r="BR2869" s="3"/>
      <c r="BS2869" s="3"/>
    </row>
    <row r="2870" spans="11:71" x14ac:dyDescent="0.25">
      <c r="K2870" s="3"/>
      <c r="L2870" s="3"/>
      <c r="M2870" s="3"/>
      <c r="N2870" s="3"/>
      <c r="O2870" s="3"/>
      <c r="P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BM2870" s="3"/>
      <c r="BN2870" s="3"/>
      <c r="BO2870" s="3"/>
      <c r="BP2870" s="3"/>
      <c r="BQ2870" s="3"/>
      <c r="BR2870" s="3"/>
      <c r="BS2870" s="3"/>
    </row>
    <row r="2871" spans="11:71" x14ac:dyDescent="0.25">
      <c r="K2871" s="3"/>
      <c r="L2871" s="3"/>
      <c r="M2871" s="3"/>
      <c r="N2871" s="3"/>
      <c r="O2871" s="3"/>
      <c r="P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BM2871" s="3"/>
      <c r="BN2871" s="3"/>
      <c r="BO2871" s="3"/>
      <c r="BP2871" s="3"/>
      <c r="BQ2871" s="3"/>
      <c r="BR2871" s="3"/>
      <c r="BS2871" s="3"/>
    </row>
    <row r="2872" spans="11:71" x14ac:dyDescent="0.25">
      <c r="K2872" s="3"/>
      <c r="L2872" s="3"/>
      <c r="M2872" s="3"/>
      <c r="N2872" s="3"/>
      <c r="O2872" s="3"/>
      <c r="P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BM2872" s="3"/>
      <c r="BN2872" s="3"/>
      <c r="BO2872" s="3"/>
      <c r="BP2872" s="3"/>
      <c r="BQ2872" s="3"/>
      <c r="BR2872" s="3"/>
      <c r="BS2872" s="3"/>
    </row>
    <row r="2873" spans="11:71" x14ac:dyDescent="0.25">
      <c r="K2873" s="3"/>
      <c r="L2873" s="3"/>
      <c r="M2873" s="3"/>
      <c r="N2873" s="3"/>
      <c r="O2873" s="3"/>
      <c r="P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BM2873" s="3"/>
      <c r="BN2873" s="3"/>
      <c r="BO2873" s="3"/>
      <c r="BP2873" s="3"/>
      <c r="BQ2873" s="3"/>
      <c r="BR2873" s="3"/>
      <c r="BS2873" s="3"/>
    </row>
    <row r="2874" spans="11:71" x14ac:dyDescent="0.25">
      <c r="K2874" s="3"/>
      <c r="L2874" s="3"/>
      <c r="M2874" s="3"/>
      <c r="N2874" s="3"/>
      <c r="O2874" s="3"/>
      <c r="P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BM2874" s="3"/>
      <c r="BN2874" s="3"/>
      <c r="BO2874" s="3"/>
      <c r="BP2874" s="3"/>
      <c r="BQ2874" s="3"/>
      <c r="BR2874" s="3"/>
      <c r="BS2874" s="3"/>
    </row>
    <row r="2875" spans="11:71" x14ac:dyDescent="0.25">
      <c r="K2875" s="3"/>
      <c r="L2875" s="3"/>
      <c r="M2875" s="3"/>
      <c r="N2875" s="3"/>
      <c r="O2875" s="3"/>
      <c r="P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BM2875" s="3"/>
      <c r="BN2875" s="3"/>
      <c r="BO2875" s="3"/>
      <c r="BP2875" s="3"/>
      <c r="BQ2875" s="3"/>
      <c r="BR2875" s="3"/>
      <c r="BS2875" s="3"/>
    </row>
    <row r="2876" spans="11:71" x14ac:dyDescent="0.25">
      <c r="K2876" s="3"/>
      <c r="L2876" s="3"/>
      <c r="M2876" s="3"/>
      <c r="N2876" s="3"/>
      <c r="O2876" s="3"/>
      <c r="P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BM2876" s="3"/>
      <c r="BN2876" s="3"/>
      <c r="BO2876" s="3"/>
      <c r="BP2876" s="3"/>
      <c r="BQ2876" s="3"/>
      <c r="BR2876" s="3"/>
      <c r="BS2876" s="3"/>
    </row>
    <row r="2877" spans="11:71" x14ac:dyDescent="0.25">
      <c r="K2877" s="3"/>
      <c r="L2877" s="3"/>
      <c r="M2877" s="3"/>
      <c r="N2877" s="3"/>
      <c r="O2877" s="3"/>
      <c r="P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BM2877" s="3"/>
      <c r="BN2877" s="3"/>
      <c r="BO2877" s="3"/>
      <c r="BP2877" s="3"/>
      <c r="BQ2877" s="3"/>
      <c r="BR2877" s="3"/>
      <c r="BS2877" s="3"/>
    </row>
    <row r="2878" spans="11:71" x14ac:dyDescent="0.25">
      <c r="K2878" s="3"/>
      <c r="L2878" s="3"/>
      <c r="M2878" s="3"/>
      <c r="N2878" s="3"/>
      <c r="O2878" s="3"/>
      <c r="P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BM2878" s="3"/>
      <c r="BN2878" s="3"/>
      <c r="BO2878" s="3"/>
      <c r="BP2878" s="3"/>
      <c r="BQ2878" s="3"/>
      <c r="BR2878" s="3"/>
      <c r="BS2878" s="3"/>
    </row>
    <row r="2879" spans="11:71" x14ac:dyDescent="0.25">
      <c r="K2879" s="3"/>
      <c r="L2879" s="3"/>
      <c r="M2879" s="3"/>
      <c r="N2879" s="3"/>
      <c r="O2879" s="3"/>
      <c r="P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BM2879" s="3"/>
      <c r="BN2879" s="3"/>
      <c r="BO2879" s="3"/>
      <c r="BP2879" s="3"/>
      <c r="BQ2879" s="3"/>
      <c r="BR2879" s="3"/>
      <c r="BS2879" s="3"/>
    </row>
    <row r="2880" spans="11:71" x14ac:dyDescent="0.25">
      <c r="K2880" s="3"/>
      <c r="L2880" s="3"/>
      <c r="M2880" s="3"/>
      <c r="N2880" s="3"/>
      <c r="O2880" s="3"/>
      <c r="P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BM2880" s="3"/>
      <c r="BN2880" s="3"/>
      <c r="BO2880" s="3"/>
      <c r="BP2880" s="3"/>
      <c r="BQ2880" s="3"/>
      <c r="BR2880" s="3"/>
      <c r="BS2880" s="3"/>
    </row>
    <row r="2881" spans="11:71" x14ac:dyDescent="0.25">
      <c r="K2881" s="3"/>
      <c r="L2881" s="3"/>
      <c r="M2881" s="3"/>
      <c r="N2881" s="3"/>
      <c r="O2881" s="3"/>
      <c r="P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BM2881" s="3"/>
      <c r="BN2881" s="3"/>
      <c r="BO2881" s="3"/>
      <c r="BP2881" s="3"/>
      <c r="BQ2881" s="3"/>
      <c r="BR2881" s="3"/>
      <c r="BS2881" s="3"/>
    </row>
    <row r="2882" spans="11:71" x14ac:dyDescent="0.25">
      <c r="K2882" s="3"/>
      <c r="L2882" s="3"/>
      <c r="M2882" s="3"/>
      <c r="N2882" s="3"/>
      <c r="O2882" s="3"/>
      <c r="P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BM2882" s="3"/>
      <c r="BN2882" s="3"/>
      <c r="BO2882" s="3"/>
      <c r="BP2882" s="3"/>
      <c r="BQ2882" s="3"/>
      <c r="BR2882" s="3"/>
      <c r="BS2882" s="3"/>
    </row>
    <row r="2883" spans="11:71" x14ac:dyDescent="0.25">
      <c r="K2883" s="3"/>
      <c r="L2883" s="3"/>
      <c r="M2883" s="3"/>
      <c r="N2883" s="3"/>
      <c r="O2883" s="3"/>
      <c r="P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BM2883" s="3"/>
      <c r="BN2883" s="3"/>
      <c r="BO2883" s="3"/>
      <c r="BP2883" s="3"/>
      <c r="BQ2883" s="3"/>
      <c r="BR2883" s="3"/>
      <c r="BS2883" s="3"/>
    </row>
    <row r="2884" spans="11:71" x14ac:dyDescent="0.25">
      <c r="K2884" s="3"/>
      <c r="L2884" s="3"/>
      <c r="M2884" s="3"/>
      <c r="N2884" s="3"/>
      <c r="O2884" s="3"/>
      <c r="P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BM2884" s="3"/>
      <c r="BN2884" s="3"/>
      <c r="BO2884" s="3"/>
      <c r="BP2884" s="3"/>
      <c r="BQ2884" s="3"/>
      <c r="BR2884" s="3"/>
      <c r="BS2884" s="3"/>
    </row>
    <row r="2885" spans="11:71" x14ac:dyDescent="0.25">
      <c r="K2885" s="3"/>
      <c r="L2885" s="3"/>
      <c r="M2885" s="3"/>
      <c r="N2885" s="3"/>
      <c r="O2885" s="3"/>
      <c r="P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BM2885" s="3"/>
      <c r="BN2885" s="3"/>
      <c r="BO2885" s="3"/>
      <c r="BP2885" s="3"/>
      <c r="BQ2885" s="3"/>
      <c r="BR2885" s="3"/>
      <c r="BS2885" s="3"/>
    </row>
    <row r="2886" spans="11:71" x14ac:dyDescent="0.25">
      <c r="K2886" s="3"/>
      <c r="L2886" s="3"/>
      <c r="M2886" s="3"/>
      <c r="N2886" s="3"/>
      <c r="O2886" s="3"/>
      <c r="P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BM2886" s="3"/>
      <c r="BN2886" s="3"/>
      <c r="BO2886" s="3"/>
      <c r="BP2886" s="3"/>
      <c r="BQ2886" s="3"/>
      <c r="BR2886" s="3"/>
      <c r="BS2886" s="3"/>
    </row>
    <row r="2887" spans="11:71" x14ac:dyDescent="0.25">
      <c r="K2887" s="3"/>
      <c r="L2887" s="3"/>
      <c r="M2887" s="3"/>
      <c r="N2887" s="3"/>
      <c r="O2887" s="3"/>
      <c r="P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BM2887" s="3"/>
      <c r="BN2887" s="3"/>
      <c r="BO2887" s="3"/>
      <c r="BP2887" s="3"/>
      <c r="BQ2887" s="3"/>
      <c r="BR2887" s="3"/>
      <c r="BS2887" s="3"/>
    </row>
    <row r="2888" spans="11:71" x14ac:dyDescent="0.25">
      <c r="K2888" s="3"/>
      <c r="L2888" s="3"/>
      <c r="M2888" s="3"/>
      <c r="N2888" s="3"/>
      <c r="O2888" s="3"/>
      <c r="P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BM2888" s="3"/>
      <c r="BN2888" s="3"/>
      <c r="BO2888" s="3"/>
      <c r="BP2888" s="3"/>
      <c r="BQ2888" s="3"/>
      <c r="BR2888" s="3"/>
      <c r="BS2888" s="3"/>
    </row>
    <row r="2889" spans="11:71" x14ac:dyDescent="0.25">
      <c r="K2889" s="3"/>
      <c r="L2889" s="3"/>
      <c r="M2889" s="3"/>
      <c r="N2889" s="3"/>
      <c r="O2889" s="3"/>
      <c r="P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BM2889" s="3"/>
      <c r="BN2889" s="3"/>
      <c r="BO2889" s="3"/>
      <c r="BP2889" s="3"/>
      <c r="BQ2889" s="3"/>
      <c r="BR2889" s="3"/>
      <c r="BS2889" s="3"/>
    </row>
    <row r="2890" spans="11:71" x14ac:dyDescent="0.25">
      <c r="K2890" s="3"/>
      <c r="L2890" s="3"/>
      <c r="M2890" s="3"/>
      <c r="N2890" s="3"/>
      <c r="O2890" s="3"/>
      <c r="P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BM2890" s="3"/>
      <c r="BN2890" s="3"/>
      <c r="BO2890" s="3"/>
      <c r="BP2890" s="3"/>
      <c r="BQ2890" s="3"/>
      <c r="BR2890" s="3"/>
      <c r="BS2890" s="3"/>
    </row>
    <row r="2891" spans="11:71" x14ac:dyDescent="0.25">
      <c r="K2891" s="3"/>
      <c r="L2891" s="3"/>
      <c r="M2891" s="3"/>
      <c r="N2891" s="3"/>
      <c r="O2891" s="3"/>
      <c r="P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BM2891" s="3"/>
      <c r="BN2891" s="3"/>
      <c r="BO2891" s="3"/>
      <c r="BP2891" s="3"/>
      <c r="BQ2891" s="3"/>
      <c r="BR2891" s="3"/>
      <c r="BS2891" s="3"/>
    </row>
    <row r="2892" spans="11:71" x14ac:dyDescent="0.25">
      <c r="K2892" s="3"/>
      <c r="L2892" s="3"/>
      <c r="M2892" s="3"/>
      <c r="N2892" s="3"/>
      <c r="O2892" s="3"/>
      <c r="P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BM2892" s="3"/>
      <c r="BN2892" s="3"/>
      <c r="BO2892" s="3"/>
      <c r="BP2892" s="3"/>
      <c r="BQ2892" s="3"/>
      <c r="BR2892" s="3"/>
      <c r="BS2892" s="3"/>
    </row>
    <row r="2893" spans="11:71" x14ac:dyDescent="0.25">
      <c r="K2893" s="3"/>
      <c r="L2893" s="3"/>
      <c r="M2893" s="3"/>
      <c r="N2893" s="3"/>
      <c r="O2893" s="3"/>
      <c r="P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BM2893" s="3"/>
      <c r="BN2893" s="3"/>
      <c r="BO2893" s="3"/>
      <c r="BP2893" s="3"/>
      <c r="BQ2893" s="3"/>
      <c r="BR2893" s="3"/>
      <c r="BS2893" s="3"/>
    </row>
    <row r="2894" spans="11:71" x14ac:dyDescent="0.25">
      <c r="K2894" s="3"/>
      <c r="L2894" s="3"/>
      <c r="M2894" s="3"/>
      <c r="N2894" s="3"/>
      <c r="O2894" s="3"/>
      <c r="P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BM2894" s="3"/>
      <c r="BN2894" s="3"/>
      <c r="BO2894" s="3"/>
      <c r="BP2894" s="3"/>
      <c r="BQ2894" s="3"/>
      <c r="BR2894" s="3"/>
      <c r="BS2894" s="3"/>
    </row>
    <row r="2895" spans="11:71" x14ac:dyDescent="0.25">
      <c r="K2895" s="3"/>
      <c r="L2895" s="3"/>
      <c r="M2895" s="3"/>
      <c r="N2895" s="3"/>
      <c r="O2895" s="3"/>
      <c r="P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BM2895" s="3"/>
      <c r="BN2895" s="3"/>
      <c r="BO2895" s="3"/>
      <c r="BP2895" s="3"/>
      <c r="BQ2895" s="3"/>
      <c r="BR2895" s="3"/>
      <c r="BS2895" s="3"/>
    </row>
    <row r="2896" spans="11:71" x14ac:dyDescent="0.25">
      <c r="K2896" s="3"/>
      <c r="L2896" s="3"/>
      <c r="M2896" s="3"/>
      <c r="N2896" s="3"/>
      <c r="O2896" s="3"/>
      <c r="P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BM2896" s="3"/>
      <c r="BN2896" s="3"/>
      <c r="BO2896" s="3"/>
      <c r="BP2896" s="3"/>
      <c r="BQ2896" s="3"/>
      <c r="BR2896" s="3"/>
      <c r="BS2896" s="3"/>
    </row>
    <row r="2897" spans="11:71" x14ac:dyDescent="0.25">
      <c r="K2897" s="3"/>
      <c r="L2897" s="3"/>
      <c r="M2897" s="3"/>
      <c r="N2897" s="3"/>
      <c r="O2897" s="3"/>
      <c r="P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BM2897" s="3"/>
      <c r="BN2897" s="3"/>
      <c r="BO2897" s="3"/>
      <c r="BP2897" s="3"/>
      <c r="BQ2897" s="3"/>
      <c r="BR2897" s="3"/>
      <c r="BS2897" s="3"/>
    </row>
    <row r="2898" spans="11:71" x14ac:dyDescent="0.25">
      <c r="K2898" s="3"/>
      <c r="L2898" s="3"/>
      <c r="M2898" s="3"/>
      <c r="N2898" s="3"/>
      <c r="O2898" s="3"/>
      <c r="P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BM2898" s="3"/>
      <c r="BN2898" s="3"/>
      <c r="BO2898" s="3"/>
      <c r="BP2898" s="3"/>
      <c r="BQ2898" s="3"/>
      <c r="BR2898" s="3"/>
      <c r="BS2898" s="3"/>
    </row>
    <row r="2899" spans="11:71" x14ac:dyDescent="0.25">
      <c r="K2899" s="3"/>
      <c r="L2899" s="3"/>
      <c r="M2899" s="3"/>
      <c r="N2899" s="3"/>
      <c r="O2899" s="3"/>
      <c r="P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BM2899" s="3"/>
      <c r="BN2899" s="3"/>
      <c r="BO2899" s="3"/>
      <c r="BP2899" s="3"/>
      <c r="BQ2899" s="3"/>
      <c r="BR2899" s="3"/>
      <c r="BS2899" s="3"/>
    </row>
    <row r="2900" spans="11:71" x14ac:dyDescent="0.25">
      <c r="K2900" s="3"/>
      <c r="L2900" s="3"/>
      <c r="M2900" s="3"/>
      <c r="N2900" s="3"/>
      <c r="O2900" s="3"/>
      <c r="P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BM2900" s="3"/>
      <c r="BN2900" s="3"/>
      <c r="BO2900" s="3"/>
      <c r="BP2900" s="3"/>
      <c r="BQ2900" s="3"/>
      <c r="BR2900" s="3"/>
      <c r="BS2900" s="3"/>
    </row>
    <row r="2901" spans="11:71" x14ac:dyDescent="0.25">
      <c r="K2901" s="3"/>
      <c r="L2901" s="3"/>
      <c r="M2901" s="3"/>
      <c r="N2901" s="3"/>
      <c r="O2901" s="3"/>
      <c r="P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BM2901" s="3"/>
      <c r="BN2901" s="3"/>
      <c r="BO2901" s="3"/>
      <c r="BP2901" s="3"/>
      <c r="BQ2901" s="3"/>
      <c r="BR2901" s="3"/>
      <c r="BS2901" s="3"/>
    </row>
    <row r="2902" spans="11:71" x14ac:dyDescent="0.25">
      <c r="K2902" s="3"/>
      <c r="L2902" s="3"/>
      <c r="M2902" s="3"/>
      <c r="N2902" s="3"/>
      <c r="O2902" s="3"/>
      <c r="P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BM2902" s="3"/>
      <c r="BN2902" s="3"/>
      <c r="BO2902" s="3"/>
      <c r="BP2902" s="3"/>
      <c r="BQ2902" s="3"/>
      <c r="BR2902" s="3"/>
      <c r="BS2902" s="3"/>
    </row>
    <row r="2903" spans="11:71" x14ac:dyDescent="0.25">
      <c r="K2903" s="3"/>
      <c r="L2903" s="3"/>
      <c r="M2903" s="3"/>
      <c r="N2903" s="3"/>
      <c r="O2903" s="3"/>
      <c r="P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BM2903" s="3"/>
      <c r="BN2903" s="3"/>
      <c r="BO2903" s="3"/>
      <c r="BP2903" s="3"/>
      <c r="BQ2903" s="3"/>
      <c r="BR2903" s="3"/>
      <c r="BS2903" s="3"/>
    </row>
    <row r="2904" spans="11:71" x14ac:dyDescent="0.25">
      <c r="K2904" s="3"/>
      <c r="L2904" s="3"/>
      <c r="M2904" s="3"/>
      <c r="N2904" s="3"/>
      <c r="O2904" s="3"/>
      <c r="P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BM2904" s="3"/>
      <c r="BN2904" s="3"/>
      <c r="BO2904" s="3"/>
      <c r="BP2904" s="3"/>
      <c r="BQ2904" s="3"/>
      <c r="BR2904" s="3"/>
      <c r="BS2904" s="3"/>
    </row>
    <row r="2905" spans="11:71" x14ac:dyDescent="0.25">
      <c r="K2905" s="3"/>
      <c r="L2905" s="3"/>
      <c r="M2905" s="3"/>
      <c r="N2905" s="3"/>
      <c r="O2905" s="3"/>
      <c r="P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BM2905" s="3"/>
      <c r="BN2905" s="3"/>
      <c r="BO2905" s="3"/>
      <c r="BP2905" s="3"/>
      <c r="BQ2905" s="3"/>
      <c r="BR2905" s="3"/>
      <c r="BS2905" s="3"/>
    </row>
    <row r="2906" spans="11:71" x14ac:dyDescent="0.25">
      <c r="K2906" s="3"/>
      <c r="L2906" s="3"/>
      <c r="M2906" s="3"/>
      <c r="N2906" s="3"/>
      <c r="O2906" s="3"/>
      <c r="P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BM2906" s="3"/>
      <c r="BN2906" s="3"/>
      <c r="BO2906" s="3"/>
      <c r="BP2906" s="3"/>
      <c r="BQ2906" s="3"/>
      <c r="BR2906" s="3"/>
      <c r="BS2906" s="3"/>
    </row>
    <row r="2907" spans="11:71" x14ac:dyDescent="0.25">
      <c r="K2907" s="3"/>
      <c r="L2907" s="3"/>
      <c r="M2907" s="3"/>
      <c r="N2907" s="3"/>
      <c r="O2907" s="3"/>
      <c r="P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BM2907" s="3"/>
      <c r="BN2907" s="3"/>
      <c r="BO2907" s="3"/>
      <c r="BP2907" s="3"/>
      <c r="BQ2907" s="3"/>
      <c r="BR2907" s="3"/>
      <c r="BS2907" s="3"/>
    </row>
    <row r="2908" spans="11:71" x14ac:dyDescent="0.25">
      <c r="K2908" s="3"/>
      <c r="L2908" s="3"/>
      <c r="M2908" s="3"/>
      <c r="N2908" s="3"/>
      <c r="O2908" s="3"/>
      <c r="P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BM2908" s="3"/>
      <c r="BN2908" s="3"/>
      <c r="BO2908" s="3"/>
      <c r="BP2908" s="3"/>
      <c r="BQ2908" s="3"/>
      <c r="BR2908" s="3"/>
      <c r="BS2908" s="3"/>
    </row>
    <row r="2909" spans="11:71" x14ac:dyDescent="0.25">
      <c r="K2909" s="3"/>
      <c r="L2909" s="3"/>
      <c r="M2909" s="3"/>
      <c r="N2909" s="3"/>
      <c r="O2909" s="3"/>
      <c r="P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BM2909" s="3"/>
      <c r="BN2909" s="3"/>
      <c r="BO2909" s="3"/>
      <c r="BP2909" s="3"/>
      <c r="BQ2909" s="3"/>
      <c r="BR2909" s="3"/>
      <c r="BS2909" s="3"/>
    </row>
    <row r="2910" spans="11:71" x14ac:dyDescent="0.25">
      <c r="K2910" s="3"/>
      <c r="L2910" s="3"/>
      <c r="M2910" s="3"/>
      <c r="N2910" s="3"/>
      <c r="O2910" s="3"/>
      <c r="P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BM2910" s="3"/>
      <c r="BN2910" s="3"/>
      <c r="BO2910" s="3"/>
      <c r="BP2910" s="3"/>
      <c r="BQ2910" s="3"/>
      <c r="BR2910" s="3"/>
      <c r="BS2910" s="3"/>
    </row>
    <row r="2911" spans="11:71" x14ac:dyDescent="0.25">
      <c r="K2911" s="3"/>
      <c r="L2911" s="3"/>
      <c r="M2911" s="3"/>
      <c r="N2911" s="3"/>
      <c r="O2911" s="3"/>
      <c r="P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BM2911" s="3"/>
      <c r="BN2911" s="3"/>
      <c r="BO2911" s="3"/>
      <c r="BP2911" s="3"/>
      <c r="BQ2911" s="3"/>
      <c r="BR2911" s="3"/>
      <c r="BS2911" s="3"/>
    </row>
    <row r="2912" spans="11:71" x14ac:dyDescent="0.25">
      <c r="K2912" s="3"/>
      <c r="L2912" s="3"/>
      <c r="M2912" s="3"/>
      <c r="N2912" s="3"/>
      <c r="O2912" s="3"/>
      <c r="P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BM2912" s="3"/>
      <c r="BN2912" s="3"/>
      <c r="BO2912" s="3"/>
      <c r="BP2912" s="3"/>
      <c r="BQ2912" s="3"/>
      <c r="BR2912" s="3"/>
      <c r="BS2912" s="3"/>
    </row>
    <row r="2913" spans="11:71" x14ac:dyDescent="0.25">
      <c r="K2913" s="3"/>
      <c r="L2913" s="3"/>
      <c r="M2913" s="3"/>
      <c r="N2913" s="3"/>
      <c r="O2913" s="3"/>
      <c r="P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BM2913" s="3"/>
      <c r="BN2913" s="3"/>
      <c r="BO2913" s="3"/>
      <c r="BP2913" s="3"/>
      <c r="BQ2913" s="3"/>
      <c r="BR2913" s="3"/>
      <c r="BS2913" s="3"/>
    </row>
    <row r="2914" spans="11:71" x14ac:dyDescent="0.25">
      <c r="K2914" s="3"/>
      <c r="L2914" s="3"/>
      <c r="M2914" s="3"/>
      <c r="N2914" s="3"/>
      <c r="O2914" s="3"/>
      <c r="P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BM2914" s="3"/>
      <c r="BN2914" s="3"/>
      <c r="BO2914" s="3"/>
      <c r="BP2914" s="3"/>
      <c r="BQ2914" s="3"/>
      <c r="BR2914" s="3"/>
      <c r="BS2914" s="3"/>
    </row>
    <row r="2915" spans="11:71" x14ac:dyDescent="0.25">
      <c r="K2915" s="3"/>
      <c r="L2915" s="3"/>
      <c r="M2915" s="3"/>
      <c r="N2915" s="3"/>
      <c r="O2915" s="3"/>
      <c r="P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BM2915" s="3"/>
      <c r="BN2915" s="3"/>
      <c r="BO2915" s="3"/>
      <c r="BP2915" s="3"/>
      <c r="BQ2915" s="3"/>
      <c r="BR2915" s="3"/>
      <c r="BS2915" s="3"/>
    </row>
    <row r="2916" spans="11:71" x14ac:dyDescent="0.25">
      <c r="K2916" s="3"/>
      <c r="L2916" s="3"/>
      <c r="M2916" s="3"/>
      <c r="N2916" s="3"/>
      <c r="O2916" s="3"/>
      <c r="P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BM2916" s="3"/>
      <c r="BN2916" s="3"/>
      <c r="BO2916" s="3"/>
      <c r="BP2916" s="3"/>
      <c r="BQ2916" s="3"/>
      <c r="BR2916" s="3"/>
      <c r="BS2916" s="3"/>
    </row>
    <row r="2917" spans="11:71" x14ac:dyDescent="0.25">
      <c r="K2917" s="3"/>
      <c r="L2917" s="3"/>
      <c r="M2917" s="3"/>
      <c r="N2917" s="3"/>
      <c r="O2917" s="3"/>
      <c r="P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BM2917" s="3"/>
      <c r="BN2917" s="3"/>
      <c r="BO2917" s="3"/>
      <c r="BP2917" s="3"/>
      <c r="BQ2917" s="3"/>
      <c r="BR2917" s="3"/>
      <c r="BS2917" s="3"/>
    </row>
    <row r="2918" spans="11:71" x14ac:dyDescent="0.25">
      <c r="K2918" s="3"/>
      <c r="L2918" s="3"/>
      <c r="M2918" s="3"/>
      <c r="N2918" s="3"/>
      <c r="O2918" s="3"/>
      <c r="P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BM2918" s="3"/>
      <c r="BN2918" s="3"/>
      <c r="BO2918" s="3"/>
      <c r="BP2918" s="3"/>
      <c r="BQ2918" s="3"/>
      <c r="BR2918" s="3"/>
      <c r="BS2918" s="3"/>
    </row>
    <row r="2919" spans="11:71" x14ac:dyDescent="0.25">
      <c r="K2919" s="3"/>
      <c r="L2919" s="3"/>
      <c r="M2919" s="3"/>
      <c r="N2919" s="3"/>
      <c r="O2919" s="3"/>
      <c r="P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BM2919" s="3"/>
      <c r="BN2919" s="3"/>
      <c r="BO2919" s="3"/>
      <c r="BP2919" s="3"/>
      <c r="BQ2919" s="3"/>
      <c r="BR2919" s="3"/>
      <c r="BS2919" s="3"/>
    </row>
    <row r="2920" spans="11:71" x14ac:dyDescent="0.25">
      <c r="K2920" s="3"/>
      <c r="L2920" s="3"/>
      <c r="M2920" s="3"/>
      <c r="N2920" s="3"/>
      <c r="O2920" s="3"/>
      <c r="P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BM2920" s="3"/>
      <c r="BN2920" s="3"/>
      <c r="BO2920" s="3"/>
      <c r="BP2920" s="3"/>
      <c r="BQ2920" s="3"/>
      <c r="BR2920" s="3"/>
      <c r="BS2920" s="3"/>
    </row>
    <row r="2921" spans="11:71" x14ac:dyDescent="0.25">
      <c r="K2921" s="3"/>
      <c r="L2921" s="3"/>
      <c r="M2921" s="3"/>
      <c r="N2921" s="3"/>
      <c r="O2921" s="3"/>
      <c r="P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BM2921" s="3"/>
      <c r="BN2921" s="3"/>
      <c r="BO2921" s="3"/>
      <c r="BP2921" s="3"/>
      <c r="BQ2921" s="3"/>
      <c r="BR2921" s="3"/>
      <c r="BS2921" s="3"/>
    </row>
    <row r="2922" spans="11:71" x14ac:dyDescent="0.25">
      <c r="K2922" s="3"/>
      <c r="L2922" s="3"/>
      <c r="M2922" s="3"/>
      <c r="N2922" s="3"/>
      <c r="O2922" s="3"/>
      <c r="P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BM2922" s="3"/>
      <c r="BN2922" s="3"/>
      <c r="BO2922" s="3"/>
      <c r="BP2922" s="3"/>
      <c r="BQ2922" s="3"/>
      <c r="BR2922" s="3"/>
      <c r="BS2922" s="3"/>
    </row>
    <row r="2923" spans="11:71" x14ac:dyDescent="0.25">
      <c r="K2923" s="3"/>
      <c r="L2923" s="3"/>
      <c r="M2923" s="3"/>
      <c r="N2923" s="3"/>
      <c r="O2923" s="3"/>
      <c r="P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BM2923" s="3"/>
      <c r="BN2923" s="3"/>
      <c r="BO2923" s="3"/>
      <c r="BP2923" s="3"/>
      <c r="BQ2923" s="3"/>
      <c r="BR2923" s="3"/>
      <c r="BS2923" s="3"/>
    </row>
    <row r="2924" spans="11:71" x14ac:dyDescent="0.25">
      <c r="K2924" s="3"/>
      <c r="L2924" s="3"/>
      <c r="M2924" s="3"/>
      <c r="N2924" s="3"/>
      <c r="O2924" s="3"/>
      <c r="P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BM2924" s="3"/>
      <c r="BN2924" s="3"/>
      <c r="BO2924" s="3"/>
      <c r="BP2924" s="3"/>
      <c r="BQ2924" s="3"/>
      <c r="BR2924" s="3"/>
      <c r="BS2924" s="3"/>
    </row>
    <row r="2925" spans="11:71" x14ac:dyDescent="0.25">
      <c r="K2925" s="3"/>
      <c r="L2925" s="3"/>
      <c r="M2925" s="3"/>
      <c r="N2925" s="3"/>
      <c r="O2925" s="3"/>
      <c r="P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BM2925" s="3"/>
      <c r="BN2925" s="3"/>
      <c r="BO2925" s="3"/>
      <c r="BP2925" s="3"/>
      <c r="BQ2925" s="3"/>
      <c r="BR2925" s="3"/>
      <c r="BS2925" s="3"/>
    </row>
    <row r="2926" spans="11:71" x14ac:dyDescent="0.25">
      <c r="K2926" s="3"/>
      <c r="L2926" s="3"/>
      <c r="M2926" s="3"/>
      <c r="N2926" s="3"/>
      <c r="O2926" s="3"/>
      <c r="P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BM2926" s="3"/>
      <c r="BN2926" s="3"/>
      <c r="BO2926" s="3"/>
      <c r="BP2926" s="3"/>
      <c r="BQ2926" s="3"/>
      <c r="BR2926" s="3"/>
      <c r="BS2926" s="3"/>
    </row>
    <row r="2927" spans="11:71" x14ac:dyDescent="0.25">
      <c r="K2927" s="3"/>
      <c r="L2927" s="3"/>
      <c r="M2927" s="3"/>
      <c r="N2927" s="3"/>
      <c r="O2927" s="3"/>
      <c r="P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BM2927" s="3"/>
      <c r="BN2927" s="3"/>
      <c r="BO2927" s="3"/>
      <c r="BP2927" s="3"/>
      <c r="BQ2927" s="3"/>
      <c r="BR2927" s="3"/>
      <c r="BS2927" s="3"/>
    </row>
    <row r="2928" spans="11:71" x14ac:dyDescent="0.25">
      <c r="K2928" s="3"/>
      <c r="L2928" s="3"/>
      <c r="M2928" s="3"/>
      <c r="N2928" s="3"/>
      <c r="O2928" s="3"/>
      <c r="P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BM2928" s="3"/>
      <c r="BN2928" s="3"/>
      <c r="BO2928" s="3"/>
      <c r="BP2928" s="3"/>
      <c r="BQ2928" s="3"/>
      <c r="BR2928" s="3"/>
      <c r="BS2928" s="3"/>
    </row>
    <row r="2929" spans="11:71" x14ac:dyDescent="0.25">
      <c r="K2929" s="3"/>
      <c r="L2929" s="3"/>
      <c r="M2929" s="3"/>
      <c r="N2929" s="3"/>
      <c r="O2929" s="3"/>
      <c r="P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BM2929" s="3"/>
      <c r="BN2929" s="3"/>
      <c r="BO2929" s="3"/>
      <c r="BP2929" s="3"/>
      <c r="BQ2929" s="3"/>
      <c r="BR2929" s="3"/>
      <c r="BS2929" s="3"/>
    </row>
    <row r="2930" spans="11:71" x14ac:dyDescent="0.25">
      <c r="K2930" s="3"/>
      <c r="L2930" s="3"/>
      <c r="M2930" s="3"/>
      <c r="N2930" s="3"/>
      <c r="O2930" s="3"/>
      <c r="P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BM2930" s="3"/>
      <c r="BN2930" s="3"/>
      <c r="BO2930" s="3"/>
      <c r="BP2930" s="3"/>
      <c r="BQ2930" s="3"/>
      <c r="BR2930" s="3"/>
      <c r="BS2930" s="3"/>
    </row>
    <row r="2931" spans="11:71" x14ac:dyDescent="0.25">
      <c r="K2931" s="3"/>
      <c r="L2931" s="3"/>
      <c r="M2931" s="3"/>
      <c r="N2931" s="3"/>
      <c r="O2931" s="3"/>
      <c r="P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BM2931" s="3"/>
      <c r="BN2931" s="3"/>
      <c r="BO2931" s="3"/>
      <c r="BP2931" s="3"/>
      <c r="BQ2931" s="3"/>
      <c r="BR2931" s="3"/>
      <c r="BS2931" s="3"/>
    </row>
    <row r="2932" spans="11:71" x14ac:dyDescent="0.25">
      <c r="K2932" s="3"/>
      <c r="L2932" s="3"/>
      <c r="M2932" s="3"/>
      <c r="N2932" s="3"/>
      <c r="O2932" s="3"/>
      <c r="P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BM2932" s="3"/>
      <c r="BN2932" s="3"/>
      <c r="BO2932" s="3"/>
      <c r="BP2932" s="3"/>
      <c r="BQ2932" s="3"/>
      <c r="BR2932" s="3"/>
      <c r="BS2932" s="3"/>
    </row>
    <row r="2933" spans="11:71" x14ac:dyDescent="0.25">
      <c r="K2933" s="3"/>
      <c r="L2933" s="3"/>
      <c r="M2933" s="3"/>
      <c r="N2933" s="3"/>
      <c r="O2933" s="3"/>
      <c r="P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BM2933" s="3"/>
      <c r="BN2933" s="3"/>
      <c r="BO2933" s="3"/>
      <c r="BP2933" s="3"/>
      <c r="BQ2933" s="3"/>
      <c r="BR2933" s="3"/>
      <c r="BS2933" s="3"/>
    </row>
    <row r="2934" spans="11:71" x14ac:dyDescent="0.25">
      <c r="K2934" s="3"/>
      <c r="L2934" s="3"/>
      <c r="M2934" s="3"/>
      <c r="N2934" s="3"/>
      <c r="O2934" s="3"/>
      <c r="P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BM2934" s="3"/>
      <c r="BN2934" s="3"/>
      <c r="BO2934" s="3"/>
      <c r="BP2934" s="3"/>
      <c r="BQ2934" s="3"/>
      <c r="BR2934" s="3"/>
      <c r="BS2934" s="3"/>
    </row>
    <row r="2935" spans="11:71" x14ac:dyDescent="0.25">
      <c r="K2935" s="3"/>
      <c r="L2935" s="3"/>
      <c r="M2935" s="3"/>
      <c r="N2935" s="3"/>
      <c r="O2935" s="3"/>
      <c r="P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BM2935" s="3"/>
      <c r="BN2935" s="3"/>
      <c r="BO2935" s="3"/>
      <c r="BP2935" s="3"/>
      <c r="BQ2935" s="3"/>
      <c r="BR2935" s="3"/>
      <c r="BS2935" s="3"/>
    </row>
    <row r="2936" spans="11:71" x14ac:dyDescent="0.25">
      <c r="K2936" s="3"/>
      <c r="L2936" s="3"/>
      <c r="M2936" s="3"/>
      <c r="N2936" s="3"/>
      <c r="O2936" s="3"/>
      <c r="P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BM2936" s="3"/>
      <c r="BN2936" s="3"/>
      <c r="BO2936" s="3"/>
      <c r="BP2936" s="3"/>
      <c r="BQ2936" s="3"/>
      <c r="BR2936" s="3"/>
      <c r="BS2936" s="3"/>
    </row>
    <row r="2937" spans="11:71" x14ac:dyDescent="0.25">
      <c r="K2937" s="3"/>
      <c r="L2937" s="3"/>
      <c r="M2937" s="3"/>
      <c r="N2937" s="3"/>
      <c r="O2937" s="3"/>
      <c r="P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BM2937" s="3"/>
      <c r="BN2937" s="3"/>
      <c r="BO2937" s="3"/>
      <c r="BP2937" s="3"/>
      <c r="BQ2937" s="3"/>
      <c r="BR2937" s="3"/>
      <c r="BS2937" s="3"/>
    </row>
    <row r="2938" spans="11:71" x14ac:dyDescent="0.25">
      <c r="K2938" s="3"/>
      <c r="L2938" s="3"/>
      <c r="M2938" s="3"/>
      <c r="N2938" s="3"/>
      <c r="O2938" s="3"/>
      <c r="P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BM2938" s="3"/>
      <c r="BN2938" s="3"/>
      <c r="BO2938" s="3"/>
      <c r="BP2938" s="3"/>
      <c r="BQ2938" s="3"/>
      <c r="BR2938" s="3"/>
      <c r="BS2938" s="3"/>
    </row>
    <row r="2939" spans="11:71" x14ac:dyDescent="0.25">
      <c r="K2939" s="3"/>
      <c r="L2939" s="3"/>
      <c r="M2939" s="3"/>
      <c r="N2939" s="3"/>
      <c r="O2939" s="3"/>
      <c r="P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BM2939" s="3"/>
      <c r="BN2939" s="3"/>
      <c r="BO2939" s="3"/>
      <c r="BP2939" s="3"/>
      <c r="BQ2939" s="3"/>
      <c r="BR2939" s="3"/>
      <c r="BS2939" s="3"/>
    </row>
    <row r="2940" spans="11:71" x14ac:dyDescent="0.25">
      <c r="K2940" s="3"/>
      <c r="L2940" s="3"/>
      <c r="M2940" s="3"/>
      <c r="N2940" s="3"/>
      <c r="O2940" s="3"/>
      <c r="P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BM2940" s="3"/>
      <c r="BN2940" s="3"/>
      <c r="BO2940" s="3"/>
      <c r="BP2940" s="3"/>
      <c r="BQ2940" s="3"/>
      <c r="BR2940" s="3"/>
      <c r="BS2940" s="3"/>
    </row>
    <row r="2941" spans="11:71" x14ac:dyDescent="0.25">
      <c r="K2941" s="3"/>
      <c r="L2941" s="3"/>
      <c r="M2941" s="3"/>
      <c r="N2941" s="3"/>
      <c r="O2941" s="3"/>
      <c r="P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BM2941" s="3"/>
      <c r="BN2941" s="3"/>
      <c r="BO2941" s="3"/>
      <c r="BP2941" s="3"/>
      <c r="BQ2941" s="3"/>
      <c r="BR2941" s="3"/>
      <c r="BS2941" s="3"/>
    </row>
    <row r="2942" spans="11:71" x14ac:dyDescent="0.25">
      <c r="K2942" s="3"/>
      <c r="L2942" s="3"/>
      <c r="M2942" s="3"/>
      <c r="N2942" s="3"/>
      <c r="O2942" s="3"/>
      <c r="P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BM2942" s="3"/>
      <c r="BN2942" s="3"/>
      <c r="BO2942" s="3"/>
      <c r="BP2942" s="3"/>
      <c r="BQ2942" s="3"/>
      <c r="BR2942" s="3"/>
      <c r="BS2942" s="3"/>
    </row>
    <row r="2943" spans="11:71" x14ac:dyDescent="0.25">
      <c r="K2943" s="3"/>
      <c r="L2943" s="3"/>
      <c r="M2943" s="3"/>
      <c r="N2943" s="3"/>
      <c r="O2943" s="3"/>
      <c r="P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BM2943" s="3"/>
      <c r="BN2943" s="3"/>
      <c r="BO2943" s="3"/>
      <c r="BP2943" s="3"/>
      <c r="BQ2943" s="3"/>
      <c r="BR2943" s="3"/>
      <c r="BS2943" s="3"/>
    </row>
    <row r="2944" spans="11:71" x14ac:dyDescent="0.25">
      <c r="K2944" s="3"/>
      <c r="L2944" s="3"/>
      <c r="M2944" s="3"/>
      <c r="N2944" s="3"/>
      <c r="O2944" s="3"/>
      <c r="P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BM2944" s="3"/>
      <c r="BN2944" s="3"/>
      <c r="BO2944" s="3"/>
      <c r="BP2944" s="3"/>
      <c r="BQ2944" s="3"/>
      <c r="BR2944" s="3"/>
      <c r="BS2944" s="3"/>
    </row>
    <row r="2945" spans="11:71" x14ac:dyDescent="0.25">
      <c r="K2945" s="3"/>
      <c r="L2945" s="3"/>
      <c r="M2945" s="3"/>
      <c r="N2945" s="3"/>
      <c r="O2945" s="3"/>
      <c r="P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BM2945" s="3"/>
      <c r="BN2945" s="3"/>
      <c r="BO2945" s="3"/>
      <c r="BP2945" s="3"/>
      <c r="BQ2945" s="3"/>
      <c r="BR2945" s="3"/>
      <c r="BS2945" s="3"/>
    </row>
    <row r="2946" spans="11:71" x14ac:dyDescent="0.25">
      <c r="K2946" s="3"/>
      <c r="L2946" s="3"/>
      <c r="M2946" s="3"/>
      <c r="N2946" s="3"/>
      <c r="O2946" s="3"/>
      <c r="P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BM2946" s="3"/>
      <c r="BN2946" s="3"/>
      <c r="BO2946" s="3"/>
      <c r="BP2946" s="3"/>
      <c r="BQ2946" s="3"/>
      <c r="BR2946" s="3"/>
      <c r="BS2946" s="3"/>
    </row>
    <row r="2947" spans="11:71" x14ac:dyDescent="0.25">
      <c r="K2947" s="3"/>
      <c r="L2947" s="3"/>
      <c r="M2947" s="3"/>
      <c r="N2947" s="3"/>
      <c r="O2947" s="3"/>
      <c r="P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BM2947" s="3"/>
      <c r="BN2947" s="3"/>
      <c r="BO2947" s="3"/>
      <c r="BP2947" s="3"/>
      <c r="BQ2947" s="3"/>
      <c r="BR2947" s="3"/>
      <c r="BS2947" s="3"/>
    </row>
    <row r="2948" spans="11:71" x14ac:dyDescent="0.25">
      <c r="K2948" s="3"/>
      <c r="L2948" s="3"/>
      <c r="M2948" s="3"/>
      <c r="N2948" s="3"/>
      <c r="O2948" s="3"/>
      <c r="P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BM2948" s="3"/>
      <c r="BN2948" s="3"/>
      <c r="BO2948" s="3"/>
      <c r="BP2948" s="3"/>
      <c r="BQ2948" s="3"/>
      <c r="BR2948" s="3"/>
      <c r="BS2948" s="3"/>
    </row>
    <row r="2949" spans="11:71" x14ac:dyDescent="0.25">
      <c r="K2949" s="3"/>
      <c r="L2949" s="3"/>
      <c r="M2949" s="3"/>
      <c r="N2949" s="3"/>
      <c r="O2949" s="3"/>
      <c r="P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BM2949" s="3"/>
      <c r="BN2949" s="3"/>
      <c r="BO2949" s="3"/>
      <c r="BP2949" s="3"/>
      <c r="BQ2949" s="3"/>
      <c r="BR2949" s="3"/>
      <c r="BS2949" s="3"/>
    </row>
    <row r="2950" spans="11:71" x14ac:dyDescent="0.25">
      <c r="K2950" s="3"/>
      <c r="L2950" s="3"/>
      <c r="M2950" s="3"/>
      <c r="N2950" s="3"/>
      <c r="O2950" s="3"/>
      <c r="P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BM2950" s="3"/>
      <c r="BN2950" s="3"/>
      <c r="BO2950" s="3"/>
      <c r="BP2950" s="3"/>
      <c r="BQ2950" s="3"/>
      <c r="BR2950" s="3"/>
      <c r="BS2950" s="3"/>
    </row>
    <row r="2951" spans="11:71" x14ac:dyDescent="0.25">
      <c r="K2951" s="3"/>
      <c r="L2951" s="3"/>
      <c r="M2951" s="3"/>
      <c r="N2951" s="3"/>
      <c r="O2951" s="3"/>
      <c r="P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BM2951" s="3"/>
      <c r="BN2951" s="3"/>
      <c r="BO2951" s="3"/>
      <c r="BP2951" s="3"/>
      <c r="BQ2951" s="3"/>
      <c r="BR2951" s="3"/>
      <c r="BS2951" s="3"/>
    </row>
    <row r="2952" spans="11:71" x14ac:dyDescent="0.25">
      <c r="K2952" s="3"/>
      <c r="L2952" s="3"/>
      <c r="M2952" s="3"/>
      <c r="N2952" s="3"/>
      <c r="O2952" s="3"/>
      <c r="P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BM2952" s="3"/>
      <c r="BN2952" s="3"/>
      <c r="BO2952" s="3"/>
      <c r="BP2952" s="3"/>
      <c r="BQ2952" s="3"/>
      <c r="BR2952" s="3"/>
      <c r="BS2952" s="3"/>
    </row>
    <row r="2953" spans="11:71" x14ac:dyDescent="0.25">
      <c r="K2953" s="3"/>
      <c r="L2953" s="3"/>
      <c r="M2953" s="3"/>
      <c r="N2953" s="3"/>
      <c r="O2953" s="3"/>
      <c r="P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BM2953" s="3"/>
      <c r="BN2953" s="3"/>
      <c r="BO2953" s="3"/>
      <c r="BP2953" s="3"/>
      <c r="BQ2953" s="3"/>
      <c r="BR2953" s="3"/>
      <c r="BS2953" s="3"/>
    </row>
    <row r="2954" spans="11:71" x14ac:dyDescent="0.25">
      <c r="K2954" s="3"/>
      <c r="L2954" s="3"/>
      <c r="M2954" s="3"/>
      <c r="N2954" s="3"/>
      <c r="O2954" s="3"/>
      <c r="P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BM2954" s="3"/>
      <c r="BN2954" s="3"/>
      <c r="BO2954" s="3"/>
      <c r="BP2954" s="3"/>
      <c r="BQ2954" s="3"/>
      <c r="BR2954" s="3"/>
      <c r="BS2954" s="3"/>
    </row>
    <row r="2955" spans="11:71" x14ac:dyDescent="0.25">
      <c r="K2955" s="3"/>
      <c r="L2955" s="3"/>
      <c r="M2955" s="3"/>
      <c r="N2955" s="3"/>
      <c r="O2955" s="3"/>
      <c r="P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BM2955" s="3"/>
      <c r="BN2955" s="3"/>
      <c r="BO2955" s="3"/>
      <c r="BP2955" s="3"/>
      <c r="BQ2955" s="3"/>
      <c r="BR2955" s="3"/>
      <c r="BS2955" s="3"/>
    </row>
    <row r="2956" spans="11:71" x14ac:dyDescent="0.25">
      <c r="K2956" s="3"/>
      <c r="L2956" s="3"/>
      <c r="M2956" s="3"/>
      <c r="N2956" s="3"/>
      <c r="O2956" s="3"/>
      <c r="P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BM2956" s="3"/>
      <c r="BN2956" s="3"/>
      <c r="BO2956" s="3"/>
      <c r="BP2956" s="3"/>
      <c r="BQ2956" s="3"/>
      <c r="BR2956" s="3"/>
      <c r="BS2956" s="3"/>
    </row>
    <row r="2957" spans="11:71" x14ac:dyDescent="0.25">
      <c r="K2957" s="3"/>
      <c r="L2957" s="3"/>
      <c r="M2957" s="3"/>
      <c r="N2957" s="3"/>
      <c r="O2957" s="3"/>
      <c r="P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BM2957" s="3"/>
      <c r="BN2957" s="3"/>
      <c r="BO2957" s="3"/>
      <c r="BP2957" s="3"/>
      <c r="BQ2957" s="3"/>
      <c r="BR2957" s="3"/>
      <c r="BS2957" s="3"/>
    </row>
    <row r="2958" spans="11:71" x14ac:dyDescent="0.25">
      <c r="K2958" s="3"/>
      <c r="L2958" s="3"/>
      <c r="M2958" s="3"/>
      <c r="N2958" s="3"/>
      <c r="O2958" s="3"/>
      <c r="P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BM2958" s="3"/>
      <c r="BN2958" s="3"/>
      <c r="BO2958" s="3"/>
      <c r="BP2958" s="3"/>
      <c r="BQ2958" s="3"/>
      <c r="BR2958" s="3"/>
      <c r="BS2958" s="3"/>
    </row>
    <row r="2959" spans="11:71" x14ac:dyDescent="0.25">
      <c r="K2959" s="3"/>
      <c r="L2959" s="3"/>
      <c r="M2959" s="3"/>
      <c r="N2959" s="3"/>
      <c r="O2959" s="3"/>
      <c r="P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BM2959" s="3"/>
      <c r="BN2959" s="3"/>
      <c r="BO2959" s="3"/>
      <c r="BP2959" s="3"/>
      <c r="BQ2959" s="3"/>
      <c r="BR2959" s="3"/>
      <c r="BS2959" s="3"/>
    </row>
    <row r="2960" spans="11:71" x14ac:dyDescent="0.25">
      <c r="K2960" s="3"/>
      <c r="L2960" s="3"/>
      <c r="M2960" s="3"/>
      <c r="N2960" s="3"/>
      <c r="O2960" s="3"/>
      <c r="P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BM2960" s="3"/>
      <c r="BN2960" s="3"/>
      <c r="BO2960" s="3"/>
      <c r="BP2960" s="3"/>
      <c r="BQ2960" s="3"/>
      <c r="BR2960" s="3"/>
      <c r="BS2960" s="3"/>
    </row>
    <row r="2961" spans="11:71" x14ac:dyDescent="0.25">
      <c r="K2961" s="3"/>
      <c r="L2961" s="3"/>
      <c r="M2961" s="3"/>
      <c r="N2961" s="3"/>
      <c r="O2961" s="3"/>
      <c r="P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BM2961" s="3"/>
      <c r="BN2961" s="3"/>
      <c r="BO2961" s="3"/>
      <c r="BP2961" s="3"/>
      <c r="BQ2961" s="3"/>
      <c r="BR2961" s="3"/>
      <c r="BS2961" s="3"/>
    </row>
    <row r="2962" spans="11:71" x14ac:dyDescent="0.25">
      <c r="K2962" s="3"/>
      <c r="L2962" s="3"/>
      <c r="M2962" s="3"/>
      <c r="N2962" s="3"/>
      <c r="O2962" s="3"/>
      <c r="P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BM2962" s="3"/>
      <c r="BN2962" s="3"/>
      <c r="BO2962" s="3"/>
      <c r="BP2962" s="3"/>
      <c r="BQ2962" s="3"/>
      <c r="BR2962" s="3"/>
      <c r="BS2962" s="3"/>
    </row>
    <row r="2963" spans="11:71" x14ac:dyDescent="0.25">
      <c r="K2963" s="3"/>
      <c r="L2963" s="3"/>
      <c r="M2963" s="3"/>
      <c r="N2963" s="3"/>
      <c r="O2963" s="3"/>
      <c r="P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BM2963" s="3"/>
      <c r="BN2963" s="3"/>
      <c r="BO2963" s="3"/>
      <c r="BP2963" s="3"/>
      <c r="BQ2963" s="3"/>
      <c r="BR2963" s="3"/>
      <c r="BS2963" s="3"/>
    </row>
    <row r="2964" spans="11:71" x14ac:dyDescent="0.25">
      <c r="K2964" s="3"/>
      <c r="L2964" s="3"/>
      <c r="M2964" s="3"/>
      <c r="N2964" s="3"/>
      <c r="O2964" s="3"/>
      <c r="P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BM2964" s="3"/>
      <c r="BN2964" s="3"/>
      <c r="BO2964" s="3"/>
      <c r="BP2964" s="3"/>
      <c r="BQ2964" s="3"/>
      <c r="BR2964" s="3"/>
      <c r="BS2964" s="3"/>
    </row>
    <row r="2965" spans="11:71" x14ac:dyDescent="0.25">
      <c r="K2965" s="3"/>
      <c r="L2965" s="3"/>
      <c r="M2965" s="3"/>
      <c r="N2965" s="3"/>
      <c r="O2965" s="3"/>
      <c r="P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BM2965" s="3"/>
      <c r="BN2965" s="3"/>
      <c r="BO2965" s="3"/>
      <c r="BP2965" s="3"/>
      <c r="BQ2965" s="3"/>
      <c r="BR2965" s="3"/>
      <c r="BS2965" s="3"/>
    </row>
    <row r="2966" spans="11:71" x14ac:dyDescent="0.25">
      <c r="K2966" s="3"/>
      <c r="L2966" s="3"/>
      <c r="M2966" s="3"/>
      <c r="N2966" s="3"/>
      <c r="O2966" s="3"/>
      <c r="P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BM2966" s="3"/>
      <c r="BN2966" s="3"/>
      <c r="BO2966" s="3"/>
      <c r="BP2966" s="3"/>
      <c r="BQ2966" s="3"/>
      <c r="BR2966" s="3"/>
      <c r="BS2966" s="3"/>
    </row>
    <row r="2967" spans="11:71" x14ac:dyDescent="0.25">
      <c r="K2967" s="3"/>
      <c r="L2967" s="3"/>
      <c r="M2967" s="3"/>
      <c r="N2967" s="3"/>
      <c r="O2967" s="3"/>
      <c r="P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BM2967" s="3"/>
      <c r="BN2967" s="3"/>
      <c r="BO2967" s="3"/>
      <c r="BP2967" s="3"/>
      <c r="BQ2967" s="3"/>
      <c r="BR2967" s="3"/>
      <c r="BS2967" s="3"/>
    </row>
    <row r="2968" spans="11:71" x14ac:dyDescent="0.25">
      <c r="K2968" s="3"/>
      <c r="L2968" s="3"/>
      <c r="M2968" s="3"/>
      <c r="N2968" s="3"/>
      <c r="O2968" s="3"/>
      <c r="P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BM2968" s="3"/>
      <c r="BN2968" s="3"/>
      <c r="BO2968" s="3"/>
      <c r="BP2968" s="3"/>
      <c r="BQ2968" s="3"/>
      <c r="BR2968" s="3"/>
      <c r="BS2968" s="3"/>
    </row>
    <row r="2969" spans="11:71" x14ac:dyDescent="0.25">
      <c r="K2969" s="3"/>
      <c r="L2969" s="3"/>
      <c r="M2969" s="3"/>
      <c r="N2969" s="3"/>
      <c r="O2969" s="3"/>
      <c r="P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BM2969" s="3"/>
      <c r="BN2969" s="3"/>
      <c r="BO2969" s="3"/>
      <c r="BP2969" s="3"/>
      <c r="BQ2969" s="3"/>
      <c r="BR2969" s="3"/>
      <c r="BS2969" s="3"/>
    </row>
    <row r="2970" spans="11:71" x14ac:dyDescent="0.25">
      <c r="K2970" s="3"/>
      <c r="L2970" s="3"/>
      <c r="M2970" s="3"/>
      <c r="N2970" s="3"/>
      <c r="O2970" s="3"/>
      <c r="P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BM2970" s="3"/>
      <c r="BN2970" s="3"/>
      <c r="BO2970" s="3"/>
      <c r="BP2970" s="3"/>
      <c r="BQ2970" s="3"/>
      <c r="BR2970" s="3"/>
      <c r="BS2970" s="3"/>
    </row>
    <row r="2971" spans="11:71" x14ac:dyDescent="0.25">
      <c r="K2971" s="3"/>
      <c r="L2971" s="3"/>
      <c r="M2971" s="3"/>
      <c r="N2971" s="3"/>
      <c r="O2971" s="3"/>
      <c r="P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BM2971" s="3"/>
      <c r="BN2971" s="3"/>
      <c r="BO2971" s="3"/>
      <c r="BP2971" s="3"/>
      <c r="BQ2971" s="3"/>
      <c r="BR2971" s="3"/>
      <c r="BS2971" s="3"/>
    </row>
    <row r="2972" spans="11:71" x14ac:dyDescent="0.25">
      <c r="K2972" s="3"/>
      <c r="L2972" s="3"/>
      <c r="M2972" s="3"/>
      <c r="N2972" s="3"/>
      <c r="O2972" s="3"/>
      <c r="P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BM2972" s="3"/>
      <c r="BN2972" s="3"/>
      <c r="BO2972" s="3"/>
      <c r="BP2972" s="3"/>
      <c r="BQ2972" s="3"/>
      <c r="BR2972" s="3"/>
      <c r="BS2972" s="3"/>
    </row>
    <row r="2973" spans="11:71" x14ac:dyDescent="0.25">
      <c r="K2973" s="3"/>
      <c r="L2973" s="3"/>
      <c r="M2973" s="3"/>
      <c r="N2973" s="3"/>
      <c r="O2973" s="3"/>
      <c r="P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BM2973" s="3"/>
      <c r="BN2973" s="3"/>
      <c r="BO2973" s="3"/>
      <c r="BP2973" s="3"/>
      <c r="BQ2973" s="3"/>
      <c r="BR2973" s="3"/>
      <c r="BS2973" s="3"/>
    </row>
    <row r="2974" spans="11:71" x14ac:dyDescent="0.25">
      <c r="K2974" s="3"/>
      <c r="L2974" s="3"/>
      <c r="M2974" s="3"/>
      <c r="N2974" s="3"/>
      <c r="O2974" s="3"/>
      <c r="P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BM2974" s="3"/>
      <c r="BN2974" s="3"/>
      <c r="BO2974" s="3"/>
      <c r="BP2974" s="3"/>
      <c r="BQ2974" s="3"/>
      <c r="BR2974" s="3"/>
      <c r="BS2974" s="3"/>
    </row>
    <row r="2975" spans="11:71" x14ac:dyDescent="0.25">
      <c r="K2975" s="3"/>
      <c r="L2975" s="3"/>
      <c r="M2975" s="3"/>
      <c r="N2975" s="3"/>
      <c r="O2975" s="3"/>
      <c r="P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BM2975" s="3"/>
      <c r="BN2975" s="3"/>
      <c r="BO2975" s="3"/>
      <c r="BP2975" s="3"/>
      <c r="BQ2975" s="3"/>
      <c r="BR2975" s="3"/>
      <c r="BS2975" s="3"/>
    </row>
    <row r="2976" spans="11:71" x14ac:dyDescent="0.25">
      <c r="K2976" s="3"/>
      <c r="L2976" s="3"/>
      <c r="M2976" s="3"/>
      <c r="N2976" s="3"/>
      <c r="O2976" s="3"/>
      <c r="P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BM2976" s="3"/>
      <c r="BN2976" s="3"/>
      <c r="BO2976" s="3"/>
      <c r="BP2976" s="3"/>
      <c r="BQ2976" s="3"/>
      <c r="BR2976" s="3"/>
      <c r="BS2976" s="3"/>
    </row>
    <row r="2977" spans="11:71" x14ac:dyDescent="0.25">
      <c r="K2977" s="3"/>
      <c r="L2977" s="3"/>
      <c r="M2977" s="3"/>
      <c r="N2977" s="3"/>
      <c r="O2977" s="3"/>
      <c r="P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BM2977" s="3"/>
      <c r="BN2977" s="3"/>
      <c r="BO2977" s="3"/>
      <c r="BP2977" s="3"/>
      <c r="BQ2977" s="3"/>
      <c r="BR2977" s="3"/>
      <c r="BS2977" s="3"/>
    </row>
    <row r="2978" spans="11:71" x14ac:dyDescent="0.25">
      <c r="K2978" s="3"/>
      <c r="L2978" s="3"/>
      <c r="M2978" s="3"/>
      <c r="N2978" s="3"/>
      <c r="O2978" s="3"/>
      <c r="P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BM2978" s="3"/>
      <c r="BN2978" s="3"/>
      <c r="BO2978" s="3"/>
      <c r="BP2978" s="3"/>
      <c r="BQ2978" s="3"/>
      <c r="BR2978" s="3"/>
      <c r="BS2978" s="3"/>
    </row>
    <row r="2979" spans="11:71" x14ac:dyDescent="0.25">
      <c r="K2979" s="3"/>
      <c r="L2979" s="3"/>
      <c r="M2979" s="3"/>
      <c r="N2979" s="3"/>
      <c r="O2979" s="3"/>
      <c r="P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BM2979" s="3"/>
      <c r="BN2979" s="3"/>
      <c r="BO2979" s="3"/>
      <c r="BP2979" s="3"/>
      <c r="BQ2979" s="3"/>
      <c r="BR2979" s="3"/>
      <c r="BS2979" s="3"/>
    </row>
    <row r="2980" spans="11:71" x14ac:dyDescent="0.25">
      <c r="K2980" s="3"/>
      <c r="L2980" s="3"/>
      <c r="M2980" s="3"/>
      <c r="N2980" s="3"/>
      <c r="O2980" s="3"/>
      <c r="P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BM2980" s="3"/>
      <c r="BN2980" s="3"/>
      <c r="BO2980" s="3"/>
      <c r="BP2980" s="3"/>
      <c r="BQ2980" s="3"/>
      <c r="BR2980" s="3"/>
      <c r="BS2980" s="3"/>
    </row>
    <row r="2981" spans="11:71" x14ac:dyDescent="0.25">
      <c r="K2981" s="3"/>
      <c r="L2981" s="3"/>
      <c r="M2981" s="3"/>
      <c r="N2981" s="3"/>
      <c r="O2981" s="3"/>
      <c r="P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BM2981" s="3"/>
      <c r="BN2981" s="3"/>
      <c r="BO2981" s="3"/>
      <c r="BP2981" s="3"/>
      <c r="BQ2981" s="3"/>
      <c r="BR2981" s="3"/>
      <c r="BS2981" s="3"/>
    </row>
    <row r="2982" spans="11:71" x14ac:dyDescent="0.25">
      <c r="K2982" s="3"/>
      <c r="L2982" s="3"/>
      <c r="M2982" s="3"/>
      <c r="N2982" s="3"/>
      <c r="O2982" s="3"/>
      <c r="P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BM2982" s="3"/>
      <c r="BN2982" s="3"/>
      <c r="BO2982" s="3"/>
      <c r="BP2982" s="3"/>
      <c r="BQ2982" s="3"/>
      <c r="BR2982" s="3"/>
      <c r="BS2982" s="3"/>
    </row>
    <row r="2983" spans="11:71" x14ac:dyDescent="0.25">
      <c r="K2983" s="3"/>
      <c r="L2983" s="3"/>
      <c r="M2983" s="3"/>
      <c r="N2983" s="3"/>
      <c r="O2983" s="3"/>
      <c r="P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BM2983" s="3"/>
      <c r="BN2983" s="3"/>
      <c r="BO2983" s="3"/>
      <c r="BP2983" s="3"/>
      <c r="BQ2983" s="3"/>
      <c r="BR2983" s="3"/>
      <c r="BS2983" s="3"/>
    </row>
    <row r="2984" spans="11:71" x14ac:dyDescent="0.25">
      <c r="K2984" s="3"/>
      <c r="L2984" s="3"/>
      <c r="M2984" s="3"/>
      <c r="N2984" s="3"/>
      <c r="O2984" s="3"/>
      <c r="P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BM2984" s="3"/>
      <c r="BN2984" s="3"/>
      <c r="BO2984" s="3"/>
      <c r="BP2984" s="3"/>
      <c r="BQ2984" s="3"/>
      <c r="BR2984" s="3"/>
      <c r="BS2984" s="3"/>
    </row>
    <row r="2985" spans="11:71" x14ac:dyDescent="0.25">
      <c r="K2985" s="3"/>
      <c r="L2985" s="3"/>
      <c r="M2985" s="3"/>
      <c r="N2985" s="3"/>
      <c r="O2985" s="3"/>
      <c r="P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BM2985" s="3"/>
      <c r="BN2985" s="3"/>
      <c r="BO2985" s="3"/>
      <c r="BP2985" s="3"/>
      <c r="BQ2985" s="3"/>
      <c r="BR2985" s="3"/>
      <c r="BS2985" s="3"/>
    </row>
    <row r="2986" spans="11:71" x14ac:dyDescent="0.25">
      <c r="K2986" s="3"/>
      <c r="L2986" s="3"/>
      <c r="M2986" s="3"/>
      <c r="N2986" s="3"/>
      <c r="O2986" s="3"/>
      <c r="P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BM2986" s="3"/>
      <c r="BN2986" s="3"/>
      <c r="BO2986" s="3"/>
      <c r="BP2986" s="3"/>
      <c r="BQ2986" s="3"/>
      <c r="BR2986" s="3"/>
      <c r="BS2986" s="3"/>
    </row>
    <row r="2987" spans="11:71" x14ac:dyDescent="0.25">
      <c r="K2987" s="3"/>
      <c r="L2987" s="3"/>
      <c r="M2987" s="3"/>
      <c r="N2987" s="3"/>
      <c r="O2987" s="3"/>
      <c r="P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BM2987" s="3"/>
      <c r="BN2987" s="3"/>
      <c r="BO2987" s="3"/>
      <c r="BP2987" s="3"/>
      <c r="BQ2987" s="3"/>
      <c r="BR2987" s="3"/>
      <c r="BS2987" s="3"/>
    </row>
    <row r="2988" spans="11:71" x14ac:dyDescent="0.25">
      <c r="K2988" s="3"/>
      <c r="L2988" s="3"/>
      <c r="M2988" s="3"/>
      <c r="N2988" s="3"/>
      <c r="O2988" s="3"/>
      <c r="P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BM2988" s="3"/>
      <c r="BN2988" s="3"/>
      <c r="BO2988" s="3"/>
      <c r="BP2988" s="3"/>
      <c r="BQ2988" s="3"/>
      <c r="BR2988" s="3"/>
      <c r="BS2988" s="3"/>
    </row>
    <row r="2989" spans="11:71" x14ac:dyDescent="0.25">
      <c r="K2989" s="3"/>
      <c r="L2989" s="3"/>
      <c r="M2989" s="3"/>
      <c r="N2989" s="3"/>
      <c r="O2989" s="3"/>
      <c r="P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BM2989" s="3"/>
      <c r="BN2989" s="3"/>
      <c r="BO2989" s="3"/>
      <c r="BP2989" s="3"/>
      <c r="BQ2989" s="3"/>
      <c r="BR2989" s="3"/>
      <c r="BS2989" s="3"/>
    </row>
    <row r="2990" spans="11:71" x14ac:dyDescent="0.25">
      <c r="K2990" s="3"/>
      <c r="L2990" s="3"/>
      <c r="M2990" s="3"/>
      <c r="N2990" s="3"/>
      <c r="O2990" s="3"/>
      <c r="P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BM2990" s="3"/>
      <c r="BN2990" s="3"/>
      <c r="BO2990" s="3"/>
      <c r="BP2990" s="3"/>
      <c r="BQ2990" s="3"/>
      <c r="BR2990" s="3"/>
      <c r="BS2990" s="3"/>
    </row>
    <row r="2991" spans="11:71" x14ac:dyDescent="0.25">
      <c r="K2991" s="3"/>
      <c r="L2991" s="3"/>
      <c r="M2991" s="3"/>
      <c r="N2991" s="3"/>
      <c r="O2991" s="3"/>
      <c r="P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BM2991" s="3"/>
      <c r="BN2991" s="3"/>
      <c r="BO2991" s="3"/>
      <c r="BP2991" s="3"/>
      <c r="BQ2991" s="3"/>
      <c r="BR2991" s="3"/>
      <c r="BS2991" s="3"/>
    </row>
    <row r="2992" spans="11:71" x14ac:dyDescent="0.25">
      <c r="K2992" s="3"/>
      <c r="L2992" s="3"/>
      <c r="M2992" s="3"/>
      <c r="N2992" s="3"/>
      <c r="O2992" s="3"/>
      <c r="P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BM2992" s="3"/>
      <c r="BN2992" s="3"/>
      <c r="BO2992" s="3"/>
      <c r="BP2992" s="3"/>
      <c r="BQ2992" s="3"/>
      <c r="BR2992" s="3"/>
      <c r="BS2992" s="3"/>
    </row>
    <row r="2993" spans="11:71" x14ac:dyDescent="0.25">
      <c r="K2993" s="3"/>
      <c r="L2993" s="3"/>
      <c r="M2993" s="3"/>
      <c r="N2993" s="3"/>
      <c r="O2993" s="3"/>
      <c r="P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BM2993" s="3"/>
      <c r="BN2993" s="3"/>
      <c r="BO2993" s="3"/>
      <c r="BP2993" s="3"/>
      <c r="BQ2993" s="3"/>
      <c r="BR2993" s="3"/>
      <c r="BS2993" s="3"/>
    </row>
    <row r="2994" spans="11:71" x14ac:dyDescent="0.25">
      <c r="K2994" s="3"/>
      <c r="L2994" s="3"/>
      <c r="M2994" s="3"/>
      <c r="N2994" s="3"/>
      <c r="O2994" s="3"/>
      <c r="P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BM2994" s="3"/>
      <c r="BN2994" s="3"/>
      <c r="BO2994" s="3"/>
      <c r="BP2994" s="3"/>
      <c r="BQ2994" s="3"/>
      <c r="BR2994" s="3"/>
      <c r="BS2994" s="3"/>
    </row>
    <row r="2995" spans="11:71" x14ac:dyDescent="0.25">
      <c r="K2995" s="3"/>
      <c r="L2995" s="3"/>
      <c r="M2995" s="3"/>
      <c r="N2995" s="3"/>
      <c r="O2995" s="3"/>
      <c r="P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BM2995" s="3"/>
      <c r="BN2995" s="3"/>
      <c r="BO2995" s="3"/>
      <c r="BP2995" s="3"/>
      <c r="BQ2995" s="3"/>
      <c r="BR2995" s="3"/>
      <c r="BS2995" s="3"/>
    </row>
    <row r="2996" spans="11:71" x14ac:dyDescent="0.25">
      <c r="K2996" s="3"/>
      <c r="L2996" s="3"/>
      <c r="M2996" s="3"/>
      <c r="N2996" s="3"/>
      <c r="O2996" s="3"/>
      <c r="P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BM2996" s="3"/>
      <c r="BN2996" s="3"/>
      <c r="BO2996" s="3"/>
      <c r="BP2996" s="3"/>
      <c r="BQ2996" s="3"/>
      <c r="BR2996" s="3"/>
      <c r="BS2996" s="3"/>
    </row>
    <row r="2997" spans="11:71" x14ac:dyDescent="0.25">
      <c r="K2997" s="3"/>
      <c r="L2997" s="3"/>
      <c r="M2997" s="3"/>
      <c r="N2997" s="3"/>
      <c r="O2997" s="3"/>
      <c r="P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BM2997" s="3"/>
      <c r="BN2997" s="3"/>
      <c r="BO2997" s="3"/>
      <c r="BP2997" s="3"/>
      <c r="BQ2997" s="3"/>
      <c r="BR2997" s="3"/>
      <c r="BS2997" s="3"/>
    </row>
    <row r="2998" spans="11:71" x14ac:dyDescent="0.25">
      <c r="K2998" s="3"/>
      <c r="L2998" s="3"/>
      <c r="M2998" s="3"/>
      <c r="N2998" s="3"/>
      <c r="O2998" s="3"/>
      <c r="P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BM2998" s="3"/>
      <c r="BN2998" s="3"/>
      <c r="BO2998" s="3"/>
      <c r="BP2998" s="3"/>
      <c r="BQ2998" s="3"/>
      <c r="BR2998" s="3"/>
      <c r="BS2998" s="3"/>
    </row>
    <row r="2999" spans="11:71" x14ac:dyDescent="0.25">
      <c r="K2999" s="3"/>
      <c r="L2999" s="3"/>
      <c r="M2999" s="3"/>
      <c r="N2999" s="3"/>
      <c r="O2999" s="3"/>
      <c r="P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BM2999" s="3"/>
      <c r="BN2999" s="3"/>
      <c r="BO2999" s="3"/>
      <c r="BP2999" s="3"/>
      <c r="BQ2999" s="3"/>
      <c r="BR2999" s="3"/>
      <c r="BS2999" s="3"/>
    </row>
    <row r="3000" spans="11:71" x14ac:dyDescent="0.25">
      <c r="K3000" s="3"/>
      <c r="L3000" s="3"/>
      <c r="M3000" s="3"/>
      <c r="N3000" s="3"/>
      <c r="O3000" s="3"/>
      <c r="P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BM3000" s="3"/>
      <c r="BN3000" s="3"/>
      <c r="BO3000" s="3"/>
      <c r="BP3000" s="3"/>
      <c r="BQ3000" s="3"/>
      <c r="BR3000" s="3"/>
      <c r="BS3000" s="3"/>
    </row>
    <row r="3001" spans="11:71" x14ac:dyDescent="0.25">
      <c r="K3001" s="3"/>
      <c r="L3001" s="3"/>
      <c r="M3001" s="3"/>
      <c r="N3001" s="3"/>
      <c r="O3001" s="3"/>
      <c r="P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BM3001" s="3"/>
      <c r="BN3001" s="3"/>
      <c r="BO3001" s="3"/>
      <c r="BP3001" s="3"/>
      <c r="BQ3001" s="3"/>
      <c r="BR3001" s="3"/>
      <c r="BS3001" s="3"/>
    </row>
    <row r="3002" spans="11:71" x14ac:dyDescent="0.25">
      <c r="K3002" s="3"/>
      <c r="L3002" s="3"/>
      <c r="M3002" s="3"/>
      <c r="N3002" s="3"/>
      <c r="O3002" s="3"/>
      <c r="P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BM3002" s="3"/>
      <c r="BN3002" s="3"/>
      <c r="BO3002" s="3"/>
      <c r="BP3002" s="3"/>
      <c r="BQ3002" s="3"/>
      <c r="BR3002" s="3"/>
      <c r="BS3002" s="3"/>
    </row>
    <row r="3003" spans="11:71" x14ac:dyDescent="0.25">
      <c r="K3003" s="3"/>
      <c r="L3003" s="3"/>
      <c r="M3003" s="3"/>
      <c r="N3003" s="3"/>
      <c r="O3003" s="3"/>
      <c r="P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BM3003" s="3"/>
      <c r="BN3003" s="3"/>
      <c r="BO3003" s="3"/>
      <c r="BP3003" s="3"/>
      <c r="BQ3003" s="3"/>
      <c r="BR3003" s="3"/>
      <c r="BS3003" s="3"/>
    </row>
    <row r="3004" spans="11:71" x14ac:dyDescent="0.25">
      <c r="K3004" s="3"/>
      <c r="L3004" s="3"/>
      <c r="M3004" s="3"/>
      <c r="N3004" s="3"/>
      <c r="O3004" s="3"/>
      <c r="P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BM3004" s="3"/>
      <c r="BN3004" s="3"/>
      <c r="BO3004" s="3"/>
      <c r="BP3004" s="3"/>
      <c r="BQ3004" s="3"/>
      <c r="BR3004" s="3"/>
      <c r="BS3004" s="3"/>
    </row>
    <row r="3005" spans="11:71" x14ac:dyDescent="0.25">
      <c r="K3005" s="3"/>
      <c r="L3005" s="3"/>
      <c r="M3005" s="3"/>
      <c r="N3005" s="3"/>
      <c r="O3005" s="3"/>
      <c r="P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BM3005" s="3"/>
      <c r="BN3005" s="3"/>
      <c r="BO3005" s="3"/>
      <c r="BP3005" s="3"/>
      <c r="BQ3005" s="3"/>
      <c r="BR3005" s="3"/>
      <c r="BS3005" s="3"/>
    </row>
    <row r="3006" spans="11:71" x14ac:dyDescent="0.25">
      <c r="K3006" s="3"/>
      <c r="L3006" s="3"/>
      <c r="M3006" s="3"/>
      <c r="N3006" s="3"/>
      <c r="O3006" s="3"/>
      <c r="P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BM3006" s="3"/>
      <c r="BN3006" s="3"/>
      <c r="BO3006" s="3"/>
      <c r="BP3006" s="3"/>
      <c r="BQ3006" s="3"/>
      <c r="BR3006" s="3"/>
      <c r="BS3006" s="3"/>
    </row>
    <row r="3007" spans="11:71" x14ac:dyDescent="0.25">
      <c r="K3007" s="3"/>
      <c r="L3007" s="3"/>
      <c r="M3007" s="3"/>
      <c r="N3007" s="3"/>
      <c r="O3007" s="3"/>
      <c r="P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BM3007" s="3"/>
      <c r="BN3007" s="3"/>
      <c r="BO3007" s="3"/>
      <c r="BP3007" s="3"/>
      <c r="BQ3007" s="3"/>
      <c r="BR3007" s="3"/>
      <c r="BS3007" s="3"/>
    </row>
    <row r="3008" spans="11:71" x14ac:dyDescent="0.25">
      <c r="K3008" s="3"/>
      <c r="L3008" s="3"/>
      <c r="M3008" s="3"/>
      <c r="N3008" s="3"/>
      <c r="O3008" s="3"/>
      <c r="P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BM3008" s="3"/>
      <c r="BN3008" s="3"/>
      <c r="BO3008" s="3"/>
      <c r="BP3008" s="3"/>
      <c r="BQ3008" s="3"/>
      <c r="BR3008" s="3"/>
      <c r="BS3008" s="3"/>
    </row>
    <row r="3009" spans="11:71" x14ac:dyDescent="0.25">
      <c r="K3009" s="3"/>
      <c r="L3009" s="3"/>
      <c r="M3009" s="3"/>
      <c r="N3009" s="3"/>
      <c r="O3009" s="3"/>
      <c r="P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BM3009" s="3"/>
      <c r="BN3009" s="3"/>
      <c r="BO3009" s="3"/>
      <c r="BP3009" s="3"/>
      <c r="BQ3009" s="3"/>
      <c r="BR3009" s="3"/>
      <c r="BS3009" s="3"/>
    </row>
    <row r="3010" spans="11:71" x14ac:dyDescent="0.25">
      <c r="K3010" s="3"/>
      <c r="L3010" s="3"/>
      <c r="M3010" s="3"/>
      <c r="N3010" s="3"/>
      <c r="O3010" s="3"/>
      <c r="P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BM3010" s="3"/>
      <c r="BN3010" s="3"/>
      <c r="BO3010" s="3"/>
      <c r="BP3010" s="3"/>
      <c r="BQ3010" s="3"/>
      <c r="BR3010" s="3"/>
      <c r="BS3010" s="3"/>
    </row>
    <row r="3011" spans="11:71" x14ac:dyDescent="0.25">
      <c r="K3011" s="3"/>
      <c r="L3011" s="3"/>
      <c r="M3011" s="3"/>
      <c r="N3011" s="3"/>
      <c r="O3011" s="3"/>
      <c r="P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BM3011" s="3"/>
      <c r="BN3011" s="3"/>
      <c r="BO3011" s="3"/>
      <c r="BP3011" s="3"/>
      <c r="BQ3011" s="3"/>
      <c r="BR3011" s="3"/>
      <c r="BS3011" s="3"/>
    </row>
    <row r="3012" spans="11:71" x14ac:dyDescent="0.25">
      <c r="K3012" s="3"/>
      <c r="L3012" s="3"/>
      <c r="M3012" s="3"/>
      <c r="N3012" s="3"/>
      <c r="O3012" s="3"/>
      <c r="P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BM3012" s="3"/>
      <c r="BN3012" s="3"/>
      <c r="BO3012" s="3"/>
      <c r="BP3012" s="3"/>
      <c r="BQ3012" s="3"/>
      <c r="BR3012" s="3"/>
      <c r="BS3012" s="3"/>
    </row>
    <row r="3013" spans="11:71" x14ac:dyDescent="0.25">
      <c r="K3013" s="3"/>
      <c r="L3013" s="3"/>
      <c r="M3013" s="3"/>
      <c r="N3013" s="3"/>
      <c r="O3013" s="3"/>
      <c r="P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BM3013" s="3"/>
      <c r="BN3013" s="3"/>
      <c r="BO3013" s="3"/>
      <c r="BP3013" s="3"/>
      <c r="BQ3013" s="3"/>
      <c r="BR3013" s="3"/>
      <c r="BS3013" s="3"/>
    </row>
    <row r="3014" spans="11:71" x14ac:dyDescent="0.25">
      <c r="K3014" s="3"/>
      <c r="L3014" s="3"/>
      <c r="M3014" s="3"/>
      <c r="N3014" s="3"/>
      <c r="O3014" s="3"/>
      <c r="P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BM3014" s="3"/>
      <c r="BN3014" s="3"/>
      <c r="BO3014" s="3"/>
      <c r="BP3014" s="3"/>
      <c r="BQ3014" s="3"/>
      <c r="BR3014" s="3"/>
      <c r="BS3014" s="3"/>
    </row>
    <row r="3015" spans="11:71" x14ac:dyDescent="0.25">
      <c r="K3015" s="3"/>
      <c r="L3015" s="3"/>
      <c r="M3015" s="3"/>
      <c r="N3015" s="3"/>
      <c r="O3015" s="3"/>
      <c r="P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BM3015" s="3"/>
      <c r="BN3015" s="3"/>
      <c r="BO3015" s="3"/>
      <c r="BP3015" s="3"/>
      <c r="BQ3015" s="3"/>
      <c r="BR3015" s="3"/>
      <c r="BS3015" s="3"/>
    </row>
    <row r="3016" spans="11:71" x14ac:dyDescent="0.25">
      <c r="K3016" s="3"/>
      <c r="L3016" s="3"/>
      <c r="M3016" s="3"/>
      <c r="N3016" s="3"/>
      <c r="O3016" s="3"/>
      <c r="P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BM3016" s="3"/>
      <c r="BN3016" s="3"/>
      <c r="BO3016" s="3"/>
      <c r="BP3016" s="3"/>
      <c r="BQ3016" s="3"/>
      <c r="BR3016" s="3"/>
      <c r="BS3016" s="3"/>
    </row>
    <row r="3017" spans="11:71" x14ac:dyDescent="0.25">
      <c r="K3017" s="3"/>
      <c r="L3017" s="3"/>
      <c r="M3017" s="3"/>
      <c r="N3017" s="3"/>
      <c r="O3017" s="3"/>
      <c r="P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BM3017" s="3"/>
      <c r="BN3017" s="3"/>
      <c r="BO3017" s="3"/>
      <c r="BP3017" s="3"/>
      <c r="BQ3017" s="3"/>
      <c r="BR3017" s="3"/>
      <c r="BS3017" s="3"/>
    </row>
    <row r="3018" spans="11:71" x14ac:dyDescent="0.25">
      <c r="K3018" s="3"/>
      <c r="L3018" s="3"/>
      <c r="M3018" s="3"/>
      <c r="N3018" s="3"/>
      <c r="O3018" s="3"/>
      <c r="P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BM3018" s="3"/>
      <c r="BN3018" s="3"/>
      <c r="BO3018" s="3"/>
      <c r="BP3018" s="3"/>
      <c r="BQ3018" s="3"/>
      <c r="BR3018" s="3"/>
      <c r="BS3018" s="3"/>
    </row>
    <row r="3019" spans="11:71" x14ac:dyDescent="0.25">
      <c r="K3019" s="3"/>
      <c r="L3019" s="3"/>
      <c r="M3019" s="3"/>
      <c r="N3019" s="3"/>
      <c r="O3019" s="3"/>
      <c r="P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BM3019" s="3"/>
      <c r="BN3019" s="3"/>
      <c r="BO3019" s="3"/>
      <c r="BP3019" s="3"/>
      <c r="BQ3019" s="3"/>
      <c r="BR3019" s="3"/>
      <c r="BS3019" s="3"/>
    </row>
    <row r="3020" spans="11:71" x14ac:dyDescent="0.25">
      <c r="K3020" s="3"/>
      <c r="L3020" s="3"/>
      <c r="M3020" s="3"/>
      <c r="N3020" s="3"/>
      <c r="O3020" s="3"/>
      <c r="P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BM3020" s="3"/>
      <c r="BN3020" s="3"/>
      <c r="BO3020" s="3"/>
      <c r="BP3020" s="3"/>
      <c r="BQ3020" s="3"/>
      <c r="BR3020" s="3"/>
      <c r="BS3020" s="3"/>
    </row>
    <row r="3021" spans="11:71" x14ac:dyDescent="0.25">
      <c r="K3021" s="3"/>
      <c r="L3021" s="3"/>
      <c r="M3021" s="3"/>
      <c r="N3021" s="3"/>
      <c r="O3021" s="3"/>
      <c r="P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BM3021" s="3"/>
      <c r="BN3021" s="3"/>
      <c r="BO3021" s="3"/>
      <c r="BP3021" s="3"/>
      <c r="BQ3021" s="3"/>
      <c r="BR3021" s="3"/>
      <c r="BS3021" s="3"/>
    </row>
    <row r="3022" spans="11:71" x14ac:dyDescent="0.25">
      <c r="K3022" s="3"/>
      <c r="L3022" s="3"/>
      <c r="M3022" s="3"/>
      <c r="N3022" s="3"/>
      <c r="O3022" s="3"/>
      <c r="P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BM3022" s="3"/>
      <c r="BN3022" s="3"/>
      <c r="BO3022" s="3"/>
      <c r="BP3022" s="3"/>
      <c r="BQ3022" s="3"/>
      <c r="BR3022" s="3"/>
      <c r="BS3022" s="3"/>
    </row>
    <row r="3023" spans="11:71" x14ac:dyDescent="0.25">
      <c r="K3023" s="3"/>
      <c r="L3023" s="3"/>
      <c r="M3023" s="3"/>
      <c r="N3023" s="3"/>
      <c r="O3023" s="3"/>
      <c r="P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BM3023" s="3"/>
      <c r="BN3023" s="3"/>
      <c r="BO3023" s="3"/>
      <c r="BP3023" s="3"/>
      <c r="BQ3023" s="3"/>
      <c r="BR3023" s="3"/>
      <c r="BS3023" s="3"/>
    </row>
    <row r="3024" spans="11:71" x14ac:dyDescent="0.25">
      <c r="K3024" s="3"/>
      <c r="L3024" s="3"/>
      <c r="M3024" s="3"/>
      <c r="N3024" s="3"/>
      <c r="O3024" s="3"/>
      <c r="P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BM3024" s="3"/>
      <c r="BN3024" s="3"/>
      <c r="BO3024" s="3"/>
      <c r="BP3024" s="3"/>
      <c r="BQ3024" s="3"/>
      <c r="BR3024" s="3"/>
      <c r="BS3024" s="3"/>
    </row>
    <row r="3025" spans="11:71" x14ac:dyDescent="0.25">
      <c r="K3025" s="3"/>
      <c r="L3025" s="3"/>
      <c r="M3025" s="3"/>
      <c r="N3025" s="3"/>
      <c r="O3025" s="3"/>
      <c r="P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BM3025" s="3"/>
      <c r="BN3025" s="3"/>
      <c r="BO3025" s="3"/>
      <c r="BP3025" s="3"/>
      <c r="BQ3025" s="3"/>
      <c r="BR3025" s="3"/>
      <c r="BS3025" s="3"/>
    </row>
    <row r="3026" spans="11:71" x14ac:dyDescent="0.25">
      <c r="K3026" s="3"/>
      <c r="L3026" s="3"/>
      <c r="M3026" s="3"/>
      <c r="N3026" s="3"/>
      <c r="O3026" s="3"/>
      <c r="P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BM3026" s="3"/>
      <c r="BN3026" s="3"/>
      <c r="BO3026" s="3"/>
      <c r="BP3026" s="3"/>
      <c r="BQ3026" s="3"/>
      <c r="BR3026" s="3"/>
      <c r="BS3026" s="3"/>
    </row>
    <row r="3027" spans="11:71" x14ac:dyDescent="0.25">
      <c r="K3027" s="3"/>
      <c r="L3027" s="3"/>
      <c r="M3027" s="3"/>
      <c r="N3027" s="3"/>
      <c r="O3027" s="3"/>
      <c r="P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BM3027" s="3"/>
      <c r="BN3027" s="3"/>
      <c r="BO3027" s="3"/>
      <c r="BP3027" s="3"/>
      <c r="BQ3027" s="3"/>
      <c r="BR3027" s="3"/>
      <c r="BS3027" s="3"/>
    </row>
    <row r="3028" spans="11:71" x14ac:dyDescent="0.25">
      <c r="K3028" s="3"/>
      <c r="L3028" s="3"/>
      <c r="M3028" s="3"/>
      <c r="N3028" s="3"/>
      <c r="O3028" s="3"/>
      <c r="P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BM3028" s="3"/>
      <c r="BN3028" s="3"/>
      <c r="BO3028" s="3"/>
      <c r="BP3028" s="3"/>
      <c r="BQ3028" s="3"/>
      <c r="BR3028" s="3"/>
      <c r="BS3028" s="3"/>
    </row>
    <row r="3029" spans="11:71" x14ac:dyDescent="0.25">
      <c r="K3029" s="3"/>
      <c r="L3029" s="3"/>
      <c r="M3029" s="3"/>
      <c r="N3029" s="3"/>
      <c r="O3029" s="3"/>
      <c r="P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BM3029" s="3"/>
      <c r="BN3029" s="3"/>
      <c r="BO3029" s="3"/>
      <c r="BP3029" s="3"/>
      <c r="BQ3029" s="3"/>
      <c r="BR3029" s="3"/>
      <c r="BS3029" s="3"/>
    </row>
    <row r="3030" spans="11:71" x14ac:dyDescent="0.25">
      <c r="K3030" s="3"/>
      <c r="L3030" s="3"/>
      <c r="M3030" s="3"/>
      <c r="N3030" s="3"/>
      <c r="O3030" s="3"/>
      <c r="P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BM3030" s="3"/>
      <c r="BN3030" s="3"/>
      <c r="BO3030" s="3"/>
      <c r="BP3030" s="3"/>
      <c r="BQ3030" s="3"/>
      <c r="BR3030" s="3"/>
      <c r="BS3030" s="3"/>
    </row>
    <row r="3031" spans="11:71" x14ac:dyDescent="0.25">
      <c r="K3031" s="3"/>
      <c r="L3031" s="3"/>
      <c r="M3031" s="3"/>
      <c r="N3031" s="3"/>
      <c r="O3031" s="3"/>
      <c r="P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BM3031" s="3"/>
      <c r="BN3031" s="3"/>
      <c r="BO3031" s="3"/>
      <c r="BP3031" s="3"/>
      <c r="BQ3031" s="3"/>
      <c r="BR3031" s="3"/>
      <c r="BS3031" s="3"/>
    </row>
    <row r="3032" spans="11:71" x14ac:dyDescent="0.25">
      <c r="K3032" s="3"/>
      <c r="L3032" s="3"/>
      <c r="M3032" s="3"/>
      <c r="N3032" s="3"/>
      <c r="O3032" s="3"/>
      <c r="P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BM3032" s="3"/>
      <c r="BN3032" s="3"/>
      <c r="BO3032" s="3"/>
      <c r="BP3032" s="3"/>
      <c r="BQ3032" s="3"/>
      <c r="BR3032" s="3"/>
      <c r="BS3032" s="3"/>
    </row>
    <row r="3033" spans="11:71" x14ac:dyDescent="0.25">
      <c r="K3033" s="3"/>
      <c r="L3033" s="3"/>
      <c r="M3033" s="3"/>
      <c r="N3033" s="3"/>
      <c r="O3033" s="3"/>
      <c r="P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BM3033" s="3"/>
      <c r="BN3033" s="3"/>
      <c r="BO3033" s="3"/>
      <c r="BP3033" s="3"/>
      <c r="BQ3033" s="3"/>
      <c r="BR3033" s="3"/>
      <c r="BS3033" s="3"/>
    </row>
    <row r="3034" spans="11:71" x14ac:dyDescent="0.25">
      <c r="K3034" s="3"/>
      <c r="L3034" s="3"/>
      <c r="M3034" s="3"/>
      <c r="N3034" s="3"/>
      <c r="O3034" s="3"/>
      <c r="P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BM3034" s="3"/>
      <c r="BN3034" s="3"/>
      <c r="BO3034" s="3"/>
      <c r="BP3034" s="3"/>
      <c r="BQ3034" s="3"/>
      <c r="BR3034" s="3"/>
      <c r="BS3034" s="3"/>
    </row>
    <row r="3035" spans="11:71" x14ac:dyDescent="0.25">
      <c r="K3035" s="3"/>
      <c r="L3035" s="3"/>
      <c r="M3035" s="3"/>
      <c r="N3035" s="3"/>
      <c r="O3035" s="3"/>
      <c r="P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BM3035" s="3"/>
      <c r="BN3035" s="3"/>
      <c r="BO3035" s="3"/>
      <c r="BP3035" s="3"/>
      <c r="BQ3035" s="3"/>
      <c r="BR3035" s="3"/>
      <c r="BS3035" s="3"/>
    </row>
    <row r="3036" spans="11:71" x14ac:dyDescent="0.25">
      <c r="K3036" s="3"/>
      <c r="L3036" s="3"/>
      <c r="M3036" s="3"/>
      <c r="N3036" s="3"/>
      <c r="O3036" s="3"/>
      <c r="P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BM3036" s="3"/>
      <c r="BN3036" s="3"/>
      <c r="BO3036" s="3"/>
      <c r="BP3036" s="3"/>
      <c r="BQ3036" s="3"/>
      <c r="BR3036" s="3"/>
      <c r="BS3036" s="3"/>
    </row>
    <row r="3037" spans="11:71" x14ac:dyDescent="0.25">
      <c r="K3037" s="3"/>
      <c r="L3037" s="3"/>
      <c r="M3037" s="3"/>
      <c r="N3037" s="3"/>
      <c r="O3037" s="3"/>
      <c r="P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BM3037" s="3"/>
      <c r="BN3037" s="3"/>
      <c r="BO3037" s="3"/>
      <c r="BP3037" s="3"/>
      <c r="BQ3037" s="3"/>
      <c r="BR3037" s="3"/>
      <c r="BS3037" s="3"/>
    </row>
    <row r="3038" spans="11:71" x14ac:dyDescent="0.25">
      <c r="K3038" s="3"/>
      <c r="L3038" s="3"/>
      <c r="M3038" s="3"/>
      <c r="N3038" s="3"/>
      <c r="O3038" s="3"/>
      <c r="P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BM3038" s="3"/>
      <c r="BN3038" s="3"/>
      <c r="BO3038" s="3"/>
      <c r="BP3038" s="3"/>
      <c r="BQ3038" s="3"/>
      <c r="BR3038" s="3"/>
      <c r="BS3038" s="3"/>
    </row>
    <row r="3039" spans="11:71" x14ac:dyDescent="0.25">
      <c r="K3039" s="3"/>
      <c r="L3039" s="3"/>
      <c r="M3039" s="3"/>
      <c r="N3039" s="3"/>
      <c r="O3039" s="3"/>
      <c r="P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BM3039" s="3"/>
      <c r="BN3039" s="3"/>
      <c r="BO3039" s="3"/>
      <c r="BP3039" s="3"/>
      <c r="BQ3039" s="3"/>
      <c r="BR3039" s="3"/>
      <c r="BS3039" s="3"/>
    </row>
    <row r="3040" spans="11:71" x14ac:dyDescent="0.25">
      <c r="K3040" s="3"/>
      <c r="L3040" s="3"/>
      <c r="M3040" s="3"/>
      <c r="N3040" s="3"/>
      <c r="O3040" s="3"/>
      <c r="P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BM3040" s="3"/>
      <c r="BN3040" s="3"/>
      <c r="BO3040" s="3"/>
      <c r="BP3040" s="3"/>
      <c r="BQ3040" s="3"/>
      <c r="BR3040" s="3"/>
      <c r="BS3040" s="3"/>
    </row>
    <row r="3041" spans="11:71" x14ac:dyDescent="0.25">
      <c r="K3041" s="3"/>
      <c r="L3041" s="3"/>
      <c r="M3041" s="3"/>
      <c r="N3041" s="3"/>
      <c r="O3041" s="3"/>
      <c r="P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BM3041" s="3"/>
      <c r="BN3041" s="3"/>
      <c r="BO3041" s="3"/>
      <c r="BP3041" s="3"/>
      <c r="BQ3041" s="3"/>
      <c r="BR3041" s="3"/>
      <c r="BS3041" s="3"/>
    </row>
    <row r="3042" spans="11:71" x14ac:dyDescent="0.25">
      <c r="K3042" s="3"/>
      <c r="L3042" s="3"/>
      <c r="M3042" s="3"/>
      <c r="N3042" s="3"/>
      <c r="O3042" s="3"/>
      <c r="P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BM3042" s="3"/>
      <c r="BN3042" s="3"/>
      <c r="BO3042" s="3"/>
      <c r="BP3042" s="3"/>
      <c r="BQ3042" s="3"/>
      <c r="BR3042" s="3"/>
      <c r="BS3042" s="3"/>
    </row>
    <row r="3043" spans="11:71" x14ac:dyDescent="0.25">
      <c r="K3043" s="3"/>
      <c r="L3043" s="3"/>
      <c r="M3043" s="3"/>
      <c r="N3043" s="3"/>
      <c r="O3043" s="3"/>
      <c r="P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BM3043" s="3"/>
      <c r="BN3043" s="3"/>
      <c r="BO3043" s="3"/>
      <c r="BP3043" s="3"/>
      <c r="BQ3043" s="3"/>
      <c r="BR3043" s="3"/>
      <c r="BS3043" s="3"/>
    </row>
    <row r="3044" spans="11:71" x14ac:dyDescent="0.25">
      <c r="K3044" s="3"/>
      <c r="L3044" s="3"/>
      <c r="M3044" s="3"/>
      <c r="N3044" s="3"/>
      <c r="O3044" s="3"/>
      <c r="P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BM3044" s="3"/>
      <c r="BN3044" s="3"/>
      <c r="BO3044" s="3"/>
      <c r="BP3044" s="3"/>
      <c r="BQ3044" s="3"/>
      <c r="BR3044" s="3"/>
      <c r="BS3044" s="3"/>
    </row>
    <row r="3045" spans="11:71" x14ac:dyDescent="0.25">
      <c r="K3045" s="3"/>
      <c r="L3045" s="3"/>
      <c r="M3045" s="3"/>
      <c r="N3045" s="3"/>
      <c r="O3045" s="3"/>
      <c r="P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BM3045" s="3"/>
      <c r="BN3045" s="3"/>
      <c r="BO3045" s="3"/>
      <c r="BP3045" s="3"/>
      <c r="BQ3045" s="3"/>
      <c r="BR3045" s="3"/>
      <c r="BS3045" s="3"/>
    </row>
    <row r="3046" spans="11:71" x14ac:dyDescent="0.25">
      <c r="K3046" s="3"/>
      <c r="L3046" s="3"/>
      <c r="M3046" s="3"/>
      <c r="N3046" s="3"/>
      <c r="O3046" s="3"/>
      <c r="P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BM3046" s="3"/>
      <c r="BN3046" s="3"/>
      <c r="BO3046" s="3"/>
      <c r="BP3046" s="3"/>
      <c r="BQ3046" s="3"/>
      <c r="BR3046" s="3"/>
      <c r="BS3046" s="3"/>
    </row>
    <row r="3047" spans="11:71" x14ac:dyDescent="0.25">
      <c r="K3047" s="3"/>
      <c r="L3047" s="3"/>
      <c r="M3047" s="3"/>
      <c r="N3047" s="3"/>
      <c r="O3047" s="3"/>
      <c r="P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BM3047" s="3"/>
      <c r="BN3047" s="3"/>
      <c r="BO3047" s="3"/>
      <c r="BP3047" s="3"/>
      <c r="BQ3047" s="3"/>
      <c r="BR3047" s="3"/>
      <c r="BS3047" s="3"/>
    </row>
    <row r="3048" spans="11:71" x14ac:dyDescent="0.25">
      <c r="K3048" s="3"/>
      <c r="L3048" s="3"/>
      <c r="M3048" s="3"/>
      <c r="N3048" s="3"/>
      <c r="O3048" s="3"/>
      <c r="P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BM3048" s="3"/>
      <c r="BN3048" s="3"/>
      <c r="BO3048" s="3"/>
      <c r="BP3048" s="3"/>
      <c r="BQ3048" s="3"/>
      <c r="BR3048" s="3"/>
      <c r="BS3048" s="3"/>
    </row>
    <row r="3049" spans="11:71" x14ac:dyDescent="0.25">
      <c r="K3049" s="3"/>
      <c r="L3049" s="3"/>
      <c r="M3049" s="3"/>
      <c r="N3049" s="3"/>
      <c r="O3049" s="3"/>
      <c r="P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BM3049" s="3"/>
      <c r="BN3049" s="3"/>
      <c r="BO3049" s="3"/>
      <c r="BP3049" s="3"/>
      <c r="BQ3049" s="3"/>
      <c r="BR3049" s="3"/>
      <c r="BS3049" s="3"/>
    </row>
    <row r="3050" spans="11:71" x14ac:dyDescent="0.25">
      <c r="K3050" s="3"/>
      <c r="L3050" s="3"/>
      <c r="M3050" s="3"/>
      <c r="N3050" s="3"/>
      <c r="O3050" s="3"/>
      <c r="P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BM3050" s="3"/>
      <c r="BN3050" s="3"/>
      <c r="BO3050" s="3"/>
      <c r="BP3050" s="3"/>
      <c r="BQ3050" s="3"/>
      <c r="BR3050" s="3"/>
      <c r="BS3050" s="3"/>
    </row>
    <row r="3051" spans="11:71" x14ac:dyDescent="0.25">
      <c r="K3051" s="3"/>
      <c r="L3051" s="3"/>
      <c r="M3051" s="3"/>
      <c r="N3051" s="3"/>
      <c r="O3051" s="3"/>
      <c r="P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BM3051" s="3"/>
      <c r="BN3051" s="3"/>
      <c r="BO3051" s="3"/>
      <c r="BP3051" s="3"/>
      <c r="BQ3051" s="3"/>
      <c r="BR3051" s="3"/>
      <c r="BS3051" s="3"/>
    </row>
    <row r="3052" spans="11:71" x14ac:dyDescent="0.25">
      <c r="K3052" s="3"/>
      <c r="L3052" s="3"/>
      <c r="M3052" s="3"/>
      <c r="N3052" s="3"/>
      <c r="O3052" s="3"/>
      <c r="P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BM3052" s="3"/>
      <c r="BN3052" s="3"/>
      <c r="BO3052" s="3"/>
      <c r="BP3052" s="3"/>
      <c r="BQ3052" s="3"/>
      <c r="BR3052" s="3"/>
      <c r="BS3052" s="3"/>
    </row>
    <row r="3053" spans="11:71" x14ac:dyDescent="0.25">
      <c r="K3053" s="3"/>
      <c r="L3053" s="3"/>
      <c r="M3053" s="3"/>
      <c r="N3053" s="3"/>
      <c r="O3053" s="3"/>
      <c r="P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BM3053" s="3"/>
      <c r="BN3053" s="3"/>
      <c r="BO3053" s="3"/>
      <c r="BP3053" s="3"/>
      <c r="BQ3053" s="3"/>
      <c r="BR3053" s="3"/>
      <c r="BS3053" s="3"/>
    </row>
    <row r="3054" spans="11:71" x14ac:dyDescent="0.25">
      <c r="K3054" s="3"/>
      <c r="L3054" s="3"/>
      <c r="M3054" s="3"/>
      <c r="N3054" s="3"/>
      <c r="O3054" s="3"/>
      <c r="P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BM3054" s="3"/>
      <c r="BN3054" s="3"/>
      <c r="BO3054" s="3"/>
      <c r="BP3054" s="3"/>
      <c r="BQ3054" s="3"/>
      <c r="BR3054" s="3"/>
      <c r="BS3054" s="3"/>
    </row>
    <row r="3055" spans="11:71" x14ac:dyDescent="0.25">
      <c r="K3055" s="3"/>
      <c r="L3055" s="3"/>
      <c r="M3055" s="3"/>
      <c r="N3055" s="3"/>
      <c r="O3055" s="3"/>
      <c r="P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BM3055" s="3"/>
      <c r="BN3055" s="3"/>
      <c r="BO3055" s="3"/>
      <c r="BP3055" s="3"/>
      <c r="BQ3055" s="3"/>
      <c r="BR3055" s="3"/>
      <c r="BS3055" s="3"/>
    </row>
    <row r="3056" spans="11:71" x14ac:dyDescent="0.25">
      <c r="K3056" s="3"/>
      <c r="L3056" s="3"/>
      <c r="M3056" s="3"/>
      <c r="N3056" s="3"/>
      <c r="O3056" s="3"/>
      <c r="P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BM3056" s="3"/>
      <c r="BN3056" s="3"/>
      <c r="BO3056" s="3"/>
      <c r="BP3056" s="3"/>
      <c r="BQ3056" s="3"/>
      <c r="BR3056" s="3"/>
      <c r="BS3056" s="3"/>
    </row>
    <row r="3057" spans="11:71" x14ac:dyDescent="0.25">
      <c r="K3057" s="3"/>
      <c r="L3057" s="3"/>
      <c r="M3057" s="3"/>
      <c r="N3057" s="3"/>
      <c r="O3057" s="3"/>
      <c r="P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BM3057" s="3"/>
      <c r="BN3057" s="3"/>
      <c r="BO3057" s="3"/>
      <c r="BP3057" s="3"/>
      <c r="BQ3057" s="3"/>
      <c r="BR3057" s="3"/>
      <c r="BS3057" s="3"/>
    </row>
    <row r="3058" spans="11:71" x14ac:dyDescent="0.25">
      <c r="K3058" s="3"/>
      <c r="L3058" s="3"/>
      <c r="M3058" s="3"/>
      <c r="N3058" s="3"/>
      <c r="O3058" s="3"/>
      <c r="P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BM3058" s="3"/>
      <c r="BN3058" s="3"/>
      <c r="BO3058" s="3"/>
      <c r="BP3058" s="3"/>
      <c r="BQ3058" s="3"/>
      <c r="BR3058" s="3"/>
      <c r="BS3058" s="3"/>
    </row>
    <row r="3059" spans="11:71" x14ac:dyDescent="0.25">
      <c r="K3059" s="3"/>
      <c r="L3059" s="3"/>
      <c r="M3059" s="3"/>
      <c r="N3059" s="3"/>
      <c r="O3059" s="3"/>
      <c r="P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BM3059" s="3"/>
      <c r="BN3059" s="3"/>
      <c r="BO3059" s="3"/>
      <c r="BP3059" s="3"/>
      <c r="BQ3059" s="3"/>
      <c r="BR3059" s="3"/>
      <c r="BS3059" s="3"/>
    </row>
    <row r="3060" spans="11:71" x14ac:dyDescent="0.25">
      <c r="K3060" s="3"/>
      <c r="L3060" s="3"/>
      <c r="M3060" s="3"/>
      <c r="N3060" s="3"/>
      <c r="O3060" s="3"/>
      <c r="P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BM3060" s="3"/>
      <c r="BN3060" s="3"/>
      <c r="BO3060" s="3"/>
      <c r="BP3060" s="3"/>
      <c r="BQ3060" s="3"/>
      <c r="BR3060" s="3"/>
      <c r="BS3060" s="3"/>
    </row>
    <row r="3061" spans="11:71" x14ac:dyDescent="0.25">
      <c r="K3061" s="3"/>
      <c r="L3061" s="3"/>
      <c r="M3061" s="3"/>
      <c r="N3061" s="3"/>
      <c r="O3061" s="3"/>
      <c r="P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BM3061" s="3"/>
      <c r="BN3061" s="3"/>
      <c r="BO3061" s="3"/>
      <c r="BP3061" s="3"/>
      <c r="BQ3061" s="3"/>
      <c r="BR3061" s="3"/>
      <c r="BS3061" s="3"/>
    </row>
    <row r="3062" spans="11:71" x14ac:dyDescent="0.25">
      <c r="K3062" s="3"/>
      <c r="L3062" s="3"/>
      <c r="M3062" s="3"/>
      <c r="N3062" s="3"/>
      <c r="O3062" s="3"/>
      <c r="P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BM3062" s="3"/>
      <c r="BN3062" s="3"/>
      <c r="BO3062" s="3"/>
      <c r="BP3062" s="3"/>
      <c r="BQ3062" s="3"/>
      <c r="BR3062" s="3"/>
      <c r="BS3062" s="3"/>
    </row>
    <row r="3063" spans="11:71" x14ac:dyDescent="0.25">
      <c r="K3063" s="3"/>
      <c r="L3063" s="3"/>
      <c r="M3063" s="3"/>
      <c r="N3063" s="3"/>
      <c r="O3063" s="3"/>
      <c r="P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BM3063" s="3"/>
      <c r="BN3063" s="3"/>
      <c r="BO3063" s="3"/>
      <c r="BP3063" s="3"/>
      <c r="BQ3063" s="3"/>
      <c r="BR3063" s="3"/>
      <c r="BS3063" s="3"/>
    </row>
    <row r="3064" spans="11:71" x14ac:dyDescent="0.25">
      <c r="K3064" s="3"/>
      <c r="L3064" s="3"/>
      <c r="M3064" s="3"/>
      <c r="N3064" s="3"/>
      <c r="O3064" s="3"/>
      <c r="P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BM3064" s="3"/>
      <c r="BN3064" s="3"/>
      <c r="BO3064" s="3"/>
      <c r="BP3064" s="3"/>
      <c r="BQ3064" s="3"/>
      <c r="BR3064" s="3"/>
      <c r="BS3064" s="3"/>
    </row>
    <row r="3065" spans="11:71" x14ac:dyDescent="0.25">
      <c r="K3065" s="3"/>
      <c r="L3065" s="3"/>
      <c r="M3065" s="3"/>
      <c r="N3065" s="3"/>
      <c r="O3065" s="3"/>
      <c r="P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BM3065" s="3"/>
      <c r="BN3065" s="3"/>
      <c r="BO3065" s="3"/>
      <c r="BP3065" s="3"/>
      <c r="BQ3065" s="3"/>
      <c r="BR3065" s="3"/>
      <c r="BS3065" s="3"/>
    </row>
    <row r="3066" spans="11:71" x14ac:dyDescent="0.25">
      <c r="K3066" s="3"/>
      <c r="L3066" s="3"/>
      <c r="M3066" s="3"/>
      <c r="N3066" s="3"/>
      <c r="O3066" s="3"/>
      <c r="P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BM3066" s="3"/>
      <c r="BN3066" s="3"/>
      <c r="BO3066" s="3"/>
      <c r="BP3066" s="3"/>
      <c r="BQ3066" s="3"/>
      <c r="BR3066" s="3"/>
      <c r="BS3066" s="3"/>
    </row>
    <row r="3067" spans="11:71" x14ac:dyDescent="0.25">
      <c r="K3067" s="3"/>
      <c r="L3067" s="3"/>
      <c r="M3067" s="3"/>
      <c r="N3067" s="3"/>
      <c r="O3067" s="3"/>
      <c r="P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BM3067" s="3"/>
      <c r="BN3067" s="3"/>
      <c r="BO3067" s="3"/>
      <c r="BP3067" s="3"/>
      <c r="BQ3067" s="3"/>
      <c r="BR3067" s="3"/>
      <c r="BS3067" s="3"/>
    </row>
    <row r="3068" spans="11:71" x14ac:dyDescent="0.25">
      <c r="K3068" s="3"/>
      <c r="L3068" s="3"/>
      <c r="M3068" s="3"/>
      <c r="N3068" s="3"/>
      <c r="O3068" s="3"/>
      <c r="P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BM3068" s="3"/>
      <c r="BN3068" s="3"/>
      <c r="BO3068" s="3"/>
      <c r="BP3068" s="3"/>
      <c r="BQ3068" s="3"/>
      <c r="BR3068" s="3"/>
      <c r="BS3068" s="3"/>
    </row>
    <row r="3069" spans="11:71" x14ac:dyDescent="0.25">
      <c r="K3069" s="3"/>
      <c r="L3069" s="3"/>
      <c r="M3069" s="3"/>
      <c r="N3069" s="3"/>
      <c r="O3069" s="3"/>
      <c r="P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BM3069" s="3"/>
      <c r="BN3069" s="3"/>
      <c r="BO3069" s="3"/>
      <c r="BP3069" s="3"/>
      <c r="BQ3069" s="3"/>
      <c r="BR3069" s="3"/>
      <c r="BS3069" s="3"/>
    </row>
    <row r="3070" spans="11:71" x14ac:dyDescent="0.25">
      <c r="K3070" s="3"/>
      <c r="L3070" s="3"/>
      <c r="M3070" s="3"/>
      <c r="N3070" s="3"/>
      <c r="O3070" s="3"/>
      <c r="P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BM3070" s="3"/>
      <c r="BN3070" s="3"/>
      <c r="BO3070" s="3"/>
      <c r="BP3070" s="3"/>
      <c r="BQ3070" s="3"/>
      <c r="BR3070" s="3"/>
      <c r="BS3070" s="3"/>
    </row>
    <row r="3071" spans="11:71" x14ac:dyDescent="0.25">
      <c r="K3071" s="3"/>
      <c r="L3071" s="3"/>
      <c r="M3071" s="3"/>
      <c r="N3071" s="3"/>
      <c r="O3071" s="3"/>
      <c r="P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BM3071" s="3"/>
      <c r="BN3071" s="3"/>
      <c r="BO3071" s="3"/>
      <c r="BP3071" s="3"/>
      <c r="BQ3071" s="3"/>
      <c r="BR3071" s="3"/>
      <c r="BS3071" s="3"/>
    </row>
    <row r="3072" spans="11:71" x14ac:dyDescent="0.25">
      <c r="K3072" s="3"/>
      <c r="L3072" s="3"/>
      <c r="M3072" s="3"/>
      <c r="N3072" s="3"/>
      <c r="O3072" s="3"/>
      <c r="P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BM3072" s="3"/>
      <c r="BN3072" s="3"/>
      <c r="BO3072" s="3"/>
      <c r="BP3072" s="3"/>
      <c r="BQ3072" s="3"/>
      <c r="BR3072" s="3"/>
      <c r="BS3072" s="3"/>
    </row>
    <row r="3073" spans="11:71" x14ac:dyDescent="0.25">
      <c r="K3073" s="3"/>
      <c r="L3073" s="3"/>
      <c r="M3073" s="3"/>
      <c r="N3073" s="3"/>
      <c r="O3073" s="3"/>
      <c r="P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BM3073" s="3"/>
      <c r="BN3073" s="3"/>
      <c r="BO3073" s="3"/>
      <c r="BP3073" s="3"/>
      <c r="BQ3073" s="3"/>
      <c r="BR3073" s="3"/>
      <c r="BS3073" s="3"/>
    </row>
    <row r="3074" spans="11:71" x14ac:dyDescent="0.25">
      <c r="K3074" s="3"/>
      <c r="L3074" s="3"/>
      <c r="M3074" s="3"/>
      <c r="N3074" s="3"/>
      <c r="O3074" s="3"/>
      <c r="P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BM3074" s="3"/>
      <c r="BN3074" s="3"/>
      <c r="BO3074" s="3"/>
      <c r="BP3074" s="3"/>
      <c r="BQ3074" s="3"/>
      <c r="BR3074" s="3"/>
      <c r="BS3074" s="3"/>
    </row>
    <row r="3075" spans="11:71" x14ac:dyDescent="0.25">
      <c r="K3075" s="3"/>
      <c r="L3075" s="3"/>
      <c r="M3075" s="3"/>
      <c r="N3075" s="3"/>
      <c r="O3075" s="3"/>
      <c r="P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BM3075" s="3"/>
      <c r="BN3075" s="3"/>
      <c r="BO3075" s="3"/>
      <c r="BP3075" s="3"/>
      <c r="BQ3075" s="3"/>
      <c r="BR3075" s="3"/>
      <c r="BS3075" s="3"/>
    </row>
    <row r="3076" spans="11:71" x14ac:dyDescent="0.25">
      <c r="K3076" s="3"/>
      <c r="L3076" s="3"/>
      <c r="M3076" s="3"/>
      <c r="N3076" s="3"/>
      <c r="O3076" s="3"/>
      <c r="P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BM3076" s="3"/>
      <c r="BN3076" s="3"/>
      <c r="BO3076" s="3"/>
      <c r="BP3076" s="3"/>
      <c r="BQ3076" s="3"/>
      <c r="BR3076" s="3"/>
      <c r="BS3076" s="3"/>
    </row>
    <row r="3077" spans="11:71" x14ac:dyDescent="0.25">
      <c r="K3077" s="3"/>
      <c r="L3077" s="3"/>
      <c r="M3077" s="3"/>
      <c r="N3077" s="3"/>
      <c r="O3077" s="3"/>
      <c r="P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BM3077" s="3"/>
      <c r="BN3077" s="3"/>
      <c r="BO3077" s="3"/>
      <c r="BP3077" s="3"/>
      <c r="BQ3077" s="3"/>
      <c r="BR3077" s="3"/>
      <c r="BS3077" s="3"/>
    </row>
    <row r="3078" spans="11:71" x14ac:dyDescent="0.25">
      <c r="K3078" s="3"/>
      <c r="L3078" s="3"/>
      <c r="M3078" s="3"/>
      <c r="N3078" s="3"/>
      <c r="O3078" s="3"/>
      <c r="P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BM3078" s="3"/>
      <c r="BN3078" s="3"/>
      <c r="BO3078" s="3"/>
      <c r="BP3078" s="3"/>
      <c r="BQ3078" s="3"/>
      <c r="BR3078" s="3"/>
      <c r="BS3078" s="3"/>
    </row>
    <row r="3079" spans="11:71" x14ac:dyDescent="0.25">
      <c r="K3079" s="3"/>
      <c r="L3079" s="3"/>
      <c r="M3079" s="3"/>
      <c r="N3079" s="3"/>
      <c r="O3079" s="3"/>
      <c r="P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BM3079" s="3"/>
      <c r="BN3079" s="3"/>
      <c r="BO3079" s="3"/>
      <c r="BP3079" s="3"/>
      <c r="BQ3079" s="3"/>
      <c r="BR3079" s="3"/>
      <c r="BS3079" s="3"/>
    </row>
    <row r="3080" spans="11:71" x14ac:dyDescent="0.25">
      <c r="K3080" s="3"/>
      <c r="L3080" s="3"/>
      <c r="M3080" s="3"/>
      <c r="N3080" s="3"/>
      <c r="O3080" s="3"/>
      <c r="P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BM3080" s="3"/>
      <c r="BN3080" s="3"/>
      <c r="BO3080" s="3"/>
      <c r="BP3080" s="3"/>
      <c r="BQ3080" s="3"/>
      <c r="BR3080" s="3"/>
      <c r="BS3080" s="3"/>
    </row>
    <row r="3081" spans="11:71" x14ac:dyDescent="0.25">
      <c r="K3081" s="3"/>
      <c r="L3081" s="3"/>
      <c r="M3081" s="3"/>
      <c r="N3081" s="3"/>
      <c r="O3081" s="3"/>
      <c r="P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BM3081" s="3"/>
      <c r="BN3081" s="3"/>
      <c r="BO3081" s="3"/>
      <c r="BP3081" s="3"/>
      <c r="BQ3081" s="3"/>
      <c r="BR3081" s="3"/>
      <c r="BS3081" s="3"/>
    </row>
    <row r="3082" spans="11:71" x14ac:dyDescent="0.25">
      <c r="K3082" s="3"/>
      <c r="L3082" s="3"/>
      <c r="M3082" s="3"/>
      <c r="N3082" s="3"/>
      <c r="O3082" s="3"/>
      <c r="P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BM3082" s="3"/>
      <c r="BN3082" s="3"/>
      <c r="BO3082" s="3"/>
      <c r="BP3082" s="3"/>
      <c r="BQ3082" s="3"/>
      <c r="BR3082" s="3"/>
      <c r="BS3082" s="3"/>
    </row>
    <row r="3083" spans="11:71" x14ac:dyDescent="0.25">
      <c r="K3083" s="3"/>
      <c r="L3083" s="3"/>
      <c r="M3083" s="3"/>
      <c r="N3083" s="3"/>
      <c r="O3083" s="3"/>
      <c r="P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BM3083" s="3"/>
      <c r="BN3083" s="3"/>
      <c r="BO3083" s="3"/>
      <c r="BP3083" s="3"/>
      <c r="BQ3083" s="3"/>
      <c r="BR3083" s="3"/>
      <c r="BS3083" s="3"/>
    </row>
    <row r="3084" spans="11:71" x14ac:dyDescent="0.25">
      <c r="K3084" s="3"/>
      <c r="L3084" s="3"/>
      <c r="M3084" s="3"/>
      <c r="N3084" s="3"/>
      <c r="O3084" s="3"/>
      <c r="P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BM3084" s="3"/>
      <c r="BN3084" s="3"/>
      <c r="BO3084" s="3"/>
      <c r="BP3084" s="3"/>
      <c r="BQ3084" s="3"/>
      <c r="BR3084" s="3"/>
      <c r="BS3084" s="3"/>
    </row>
    <row r="3085" spans="11:71" x14ac:dyDescent="0.25">
      <c r="K3085" s="3"/>
      <c r="L3085" s="3"/>
      <c r="M3085" s="3"/>
      <c r="N3085" s="3"/>
      <c r="O3085" s="3"/>
      <c r="P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BM3085" s="3"/>
      <c r="BN3085" s="3"/>
      <c r="BO3085" s="3"/>
      <c r="BP3085" s="3"/>
      <c r="BQ3085" s="3"/>
      <c r="BR3085" s="3"/>
      <c r="BS3085" s="3"/>
    </row>
    <row r="3086" spans="11:71" x14ac:dyDescent="0.25">
      <c r="K3086" s="3"/>
      <c r="L3086" s="3"/>
      <c r="M3086" s="3"/>
      <c r="N3086" s="3"/>
      <c r="O3086" s="3"/>
      <c r="P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BM3086" s="3"/>
      <c r="BN3086" s="3"/>
      <c r="BO3086" s="3"/>
      <c r="BP3086" s="3"/>
      <c r="BQ3086" s="3"/>
      <c r="BR3086" s="3"/>
      <c r="BS3086" s="3"/>
    </row>
    <row r="3087" spans="11:71" x14ac:dyDescent="0.25">
      <c r="K3087" s="3"/>
      <c r="L3087" s="3"/>
      <c r="M3087" s="3"/>
      <c r="N3087" s="3"/>
      <c r="O3087" s="3"/>
      <c r="P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BM3087" s="3"/>
      <c r="BN3087" s="3"/>
      <c r="BO3087" s="3"/>
      <c r="BP3087" s="3"/>
      <c r="BQ3087" s="3"/>
      <c r="BR3087" s="3"/>
      <c r="BS3087" s="3"/>
    </row>
    <row r="3088" spans="11:71" x14ac:dyDescent="0.25">
      <c r="K3088" s="3"/>
      <c r="L3088" s="3"/>
      <c r="M3088" s="3"/>
      <c r="N3088" s="3"/>
      <c r="O3088" s="3"/>
      <c r="P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BM3088" s="3"/>
      <c r="BN3088" s="3"/>
      <c r="BO3088" s="3"/>
      <c r="BP3088" s="3"/>
      <c r="BQ3088" s="3"/>
      <c r="BR3088" s="3"/>
      <c r="BS3088" s="3"/>
    </row>
    <row r="3089" spans="11:71" x14ac:dyDescent="0.25">
      <c r="K3089" s="3"/>
      <c r="L3089" s="3"/>
      <c r="M3089" s="3"/>
      <c r="N3089" s="3"/>
      <c r="O3089" s="3"/>
      <c r="P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BM3089" s="3"/>
      <c r="BN3089" s="3"/>
      <c r="BO3089" s="3"/>
      <c r="BP3089" s="3"/>
      <c r="BQ3089" s="3"/>
      <c r="BR3089" s="3"/>
      <c r="BS3089" s="3"/>
    </row>
    <row r="3090" spans="11:71" x14ac:dyDescent="0.25">
      <c r="K3090" s="3"/>
      <c r="L3090" s="3"/>
      <c r="M3090" s="3"/>
      <c r="N3090" s="3"/>
      <c r="O3090" s="3"/>
      <c r="P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BM3090" s="3"/>
      <c r="BN3090" s="3"/>
      <c r="BO3090" s="3"/>
      <c r="BP3090" s="3"/>
      <c r="BQ3090" s="3"/>
      <c r="BR3090" s="3"/>
      <c r="BS3090" s="3"/>
    </row>
    <row r="3091" spans="11:71" x14ac:dyDescent="0.25">
      <c r="K3091" s="3"/>
      <c r="L3091" s="3"/>
      <c r="M3091" s="3"/>
      <c r="N3091" s="3"/>
      <c r="O3091" s="3"/>
      <c r="P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BM3091" s="3"/>
      <c r="BN3091" s="3"/>
      <c r="BO3091" s="3"/>
      <c r="BP3091" s="3"/>
      <c r="BQ3091" s="3"/>
      <c r="BR3091" s="3"/>
      <c r="BS3091" s="3"/>
    </row>
    <row r="3092" spans="11:71" x14ac:dyDescent="0.25">
      <c r="K3092" s="3"/>
      <c r="L3092" s="3"/>
      <c r="M3092" s="3"/>
      <c r="N3092" s="3"/>
      <c r="O3092" s="3"/>
      <c r="P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BM3092" s="3"/>
      <c r="BN3092" s="3"/>
      <c r="BO3092" s="3"/>
      <c r="BP3092" s="3"/>
      <c r="BQ3092" s="3"/>
      <c r="BR3092" s="3"/>
      <c r="BS3092" s="3"/>
    </row>
    <row r="3093" spans="11:71" x14ac:dyDescent="0.25">
      <c r="K3093" s="3"/>
      <c r="L3093" s="3"/>
      <c r="M3093" s="3"/>
      <c r="N3093" s="3"/>
      <c r="O3093" s="3"/>
      <c r="P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BM3093" s="3"/>
      <c r="BN3093" s="3"/>
      <c r="BO3093" s="3"/>
      <c r="BP3093" s="3"/>
      <c r="BQ3093" s="3"/>
      <c r="BR3093" s="3"/>
      <c r="BS3093" s="3"/>
    </row>
    <row r="3094" spans="11:71" x14ac:dyDescent="0.25">
      <c r="K3094" s="3"/>
      <c r="L3094" s="3"/>
      <c r="M3094" s="3"/>
      <c r="N3094" s="3"/>
      <c r="O3094" s="3"/>
      <c r="P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BM3094" s="3"/>
      <c r="BN3094" s="3"/>
      <c r="BO3094" s="3"/>
      <c r="BP3094" s="3"/>
      <c r="BQ3094" s="3"/>
      <c r="BR3094" s="3"/>
      <c r="BS3094" s="3"/>
    </row>
    <row r="3095" spans="11:71" x14ac:dyDescent="0.25">
      <c r="K3095" s="3"/>
      <c r="L3095" s="3"/>
      <c r="M3095" s="3"/>
      <c r="N3095" s="3"/>
      <c r="O3095" s="3"/>
      <c r="P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BM3095" s="3"/>
      <c r="BN3095" s="3"/>
      <c r="BO3095" s="3"/>
      <c r="BP3095" s="3"/>
      <c r="BQ3095" s="3"/>
      <c r="BR3095" s="3"/>
      <c r="BS3095" s="3"/>
    </row>
    <row r="3096" spans="11:71" x14ac:dyDescent="0.25">
      <c r="K3096" s="3"/>
      <c r="L3096" s="3"/>
      <c r="M3096" s="3"/>
      <c r="N3096" s="3"/>
      <c r="O3096" s="3"/>
      <c r="P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BM3096" s="3"/>
      <c r="BN3096" s="3"/>
      <c r="BO3096" s="3"/>
      <c r="BP3096" s="3"/>
      <c r="BQ3096" s="3"/>
      <c r="BR3096" s="3"/>
      <c r="BS3096" s="3"/>
    </row>
    <row r="3097" spans="11:71" x14ac:dyDescent="0.25">
      <c r="K3097" s="3"/>
      <c r="L3097" s="3"/>
      <c r="M3097" s="3"/>
      <c r="N3097" s="3"/>
      <c r="O3097" s="3"/>
      <c r="P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BM3097" s="3"/>
      <c r="BN3097" s="3"/>
      <c r="BO3097" s="3"/>
      <c r="BP3097" s="3"/>
      <c r="BQ3097" s="3"/>
      <c r="BR3097" s="3"/>
      <c r="BS3097" s="3"/>
    </row>
    <row r="3098" spans="11:71" x14ac:dyDescent="0.25">
      <c r="K3098" s="3"/>
      <c r="L3098" s="3"/>
      <c r="M3098" s="3"/>
      <c r="N3098" s="3"/>
      <c r="O3098" s="3"/>
      <c r="P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BM3098" s="3"/>
      <c r="BN3098" s="3"/>
      <c r="BO3098" s="3"/>
      <c r="BP3098" s="3"/>
      <c r="BQ3098" s="3"/>
      <c r="BR3098" s="3"/>
      <c r="BS3098" s="3"/>
    </row>
    <row r="3099" spans="11:71" x14ac:dyDescent="0.25">
      <c r="K3099" s="3"/>
      <c r="L3099" s="3"/>
      <c r="M3099" s="3"/>
      <c r="N3099" s="3"/>
      <c r="O3099" s="3"/>
      <c r="P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BM3099" s="3"/>
      <c r="BN3099" s="3"/>
      <c r="BO3099" s="3"/>
      <c r="BP3099" s="3"/>
      <c r="BQ3099" s="3"/>
      <c r="BR3099" s="3"/>
      <c r="BS3099" s="3"/>
    </row>
    <row r="3100" spans="11:71" x14ac:dyDescent="0.25">
      <c r="K3100" s="3"/>
      <c r="L3100" s="3"/>
      <c r="M3100" s="3"/>
      <c r="N3100" s="3"/>
      <c r="O3100" s="3"/>
      <c r="P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BM3100" s="3"/>
      <c r="BN3100" s="3"/>
      <c r="BO3100" s="3"/>
      <c r="BP3100" s="3"/>
      <c r="BQ3100" s="3"/>
      <c r="BR3100" s="3"/>
      <c r="BS3100" s="3"/>
    </row>
    <row r="3101" spans="11:71" x14ac:dyDescent="0.25">
      <c r="K3101" s="3"/>
      <c r="L3101" s="3"/>
      <c r="M3101" s="3"/>
      <c r="N3101" s="3"/>
      <c r="O3101" s="3"/>
      <c r="P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BM3101" s="3"/>
      <c r="BN3101" s="3"/>
      <c r="BO3101" s="3"/>
      <c r="BP3101" s="3"/>
      <c r="BQ3101" s="3"/>
      <c r="BR3101" s="3"/>
      <c r="BS3101" s="3"/>
    </row>
    <row r="3102" spans="11:71" x14ac:dyDescent="0.25">
      <c r="K3102" s="3"/>
      <c r="L3102" s="3"/>
      <c r="M3102" s="3"/>
      <c r="N3102" s="3"/>
      <c r="O3102" s="3"/>
      <c r="P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BM3102" s="3"/>
      <c r="BN3102" s="3"/>
      <c r="BO3102" s="3"/>
      <c r="BP3102" s="3"/>
      <c r="BQ3102" s="3"/>
      <c r="BR3102" s="3"/>
      <c r="BS3102" s="3"/>
    </row>
    <row r="3103" spans="11:71" x14ac:dyDescent="0.25">
      <c r="K3103" s="3"/>
      <c r="L3103" s="3"/>
      <c r="M3103" s="3"/>
      <c r="N3103" s="3"/>
      <c r="O3103" s="3"/>
      <c r="P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BM3103" s="3"/>
      <c r="BN3103" s="3"/>
      <c r="BO3103" s="3"/>
      <c r="BP3103" s="3"/>
      <c r="BQ3103" s="3"/>
      <c r="BR3103" s="3"/>
      <c r="BS3103" s="3"/>
    </row>
    <row r="3104" spans="11:71" x14ac:dyDescent="0.25">
      <c r="K3104" s="3"/>
      <c r="L3104" s="3"/>
      <c r="M3104" s="3"/>
      <c r="N3104" s="3"/>
      <c r="O3104" s="3"/>
      <c r="P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BM3104" s="3"/>
      <c r="BN3104" s="3"/>
      <c r="BO3104" s="3"/>
      <c r="BP3104" s="3"/>
      <c r="BQ3104" s="3"/>
      <c r="BR3104" s="3"/>
      <c r="BS3104" s="3"/>
    </row>
    <row r="3105" spans="11:71" x14ac:dyDescent="0.25">
      <c r="K3105" s="3"/>
      <c r="L3105" s="3"/>
      <c r="M3105" s="3"/>
      <c r="N3105" s="3"/>
      <c r="O3105" s="3"/>
      <c r="P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BM3105" s="3"/>
      <c r="BN3105" s="3"/>
      <c r="BO3105" s="3"/>
      <c r="BP3105" s="3"/>
      <c r="BQ3105" s="3"/>
      <c r="BR3105" s="3"/>
      <c r="BS3105" s="3"/>
    </row>
    <row r="3106" spans="11:71" x14ac:dyDescent="0.25">
      <c r="K3106" s="3"/>
      <c r="L3106" s="3"/>
      <c r="M3106" s="3"/>
      <c r="N3106" s="3"/>
      <c r="O3106" s="3"/>
      <c r="P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BM3106" s="3"/>
      <c r="BN3106" s="3"/>
      <c r="BO3106" s="3"/>
      <c r="BP3106" s="3"/>
      <c r="BQ3106" s="3"/>
      <c r="BR3106" s="3"/>
      <c r="BS3106" s="3"/>
    </row>
    <row r="3107" spans="11:71" x14ac:dyDescent="0.25">
      <c r="K3107" s="3"/>
      <c r="L3107" s="3"/>
      <c r="M3107" s="3"/>
      <c r="N3107" s="3"/>
      <c r="O3107" s="3"/>
      <c r="P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BM3107" s="3"/>
      <c r="BN3107" s="3"/>
      <c r="BO3107" s="3"/>
      <c r="BP3107" s="3"/>
      <c r="BQ3107" s="3"/>
      <c r="BR3107" s="3"/>
      <c r="BS3107" s="3"/>
    </row>
    <row r="3108" spans="11:71" x14ac:dyDescent="0.25">
      <c r="K3108" s="3"/>
      <c r="L3108" s="3"/>
      <c r="M3108" s="3"/>
      <c r="N3108" s="3"/>
      <c r="O3108" s="3"/>
      <c r="P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BM3108" s="3"/>
      <c r="BN3108" s="3"/>
      <c r="BO3108" s="3"/>
      <c r="BP3108" s="3"/>
      <c r="BQ3108" s="3"/>
      <c r="BR3108" s="3"/>
      <c r="BS3108" s="3"/>
    </row>
    <row r="3109" spans="11:71" x14ac:dyDescent="0.25">
      <c r="K3109" s="3"/>
      <c r="L3109" s="3"/>
      <c r="M3109" s="3"/>
      <c r="N3109" s="3"/>
      <c r="O3109" s="3"/>
      <c r="P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BM3109" s="3"/>
      <c r="BN3109" s="3"/>
      <c r="BO3109" s="3"/>
      <c r="BP3109" s="3"/>
      <c r="BQ3109" s="3"/>
      <c r="BR3109" s="3"/>
      <c r="BS3109" s="3"/>
    </row>
    <row r="3110" spans="11:71" x14ac:dyDescent="0.25">
      <c r="K3110" s="3"/>
      <c r="L3110" s="3"/>
      <c r="M3110" s="3"/>
      <c r="N3110" s="3"/>
      <c r="O3110" s="3"/>
      <c r="P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BM3110" s="3"/>
      <c r="BN3110" s="3"/>
      <c r="BO3110" s="3"/>
      <c r="BP3110" s="3"/>
      <c r="BQ3110" s="3"/>
      <c r="BR3110" s="3"/>
      <c r="BS3110" s="3"/>
    </row>
    <row r="3111" spans="11:71" x14ac:dyDescent="0.25">
      <c r="K3111" s="3"/>
      <c r="L3111" s="3"/>
      <c r="M3111" s="3"/>
      <c r="N3111" s="3"/>
      <c r="O3111" s="3"/>
      <c r="P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BM3111" s="3"/>
      <c r="BN3111" s="3"/>
      <c r="BO3111" s="3"/>
      <c r="BP3111" s="3"/>
      <c r="BQ3111" s="3"/>
      <c r="BR3111" s="3"/>
      <c r="BS3111" s="3"/>
    </row>
    <row r="3112" spans="11:71" x14ac:dyDescent="0.25">
      <c r="K3112" s="3"/>
      <c r="L3112" s="3"/>
      <c r="M3112" s="3"/>
      <c r="N3112" s="3"/>
      <c r="O3112" s="3"/>
      <c r="P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BM3112" s="3"/>
      <c r="BN3112" s="3"/>
      <c r="BO3112" s="3"/>
      <c r="BP3112" s="3"/>
      <c r="BQ3112" s="3"/>
      <c r="BR3112" s="3"/>
      <c r="BS3112" s="3"/>
    </row>
    <row r="3113" spans="11:71" x14ac:dyDescent="0.25">
      <c r="K3113" s="3"/>
      <c r="L3113" s="3"/>
      <c r="M3113" s="3"/>
      <c r="N3113" s="3"/>
      <c r="O3113" s="3"/>
      <c r="P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BM3113" s="3"/>
      <c r="BN3113" s="3"/>
      <c r="BO3113" s="3"/>
      <c r="BP3113" s="3"/>
      <c r="BQ3113" s="3"/>
      <c r="BR3113" s="3"/>
      <c r="BS3113" s="3"/>
    </row>
    <row r="3114" spans="11:71" x14ac:dyDescent="0.25">
      <c r="K3114" s="3"/>
      <c r="L3114" s="3"/>
      <c r="M3114" s="3"/>
      <c r="N3114" s="3"/>
      <c r="O3114" s="3"/>
      <c r="P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BM3114" s="3"/>
      <c r="BN3114" s="3"/>
      <c r="BO3114" s="3"/>
      <c r="BP3114" s="3"/>
      <c r="BQ3114" s="3"/>
      <c r="BR3114" s="3"/>
      <c r="BS3114" s="3"/>
    </row>
    <row r="3115" spans="11:71" x14ac:dyDescent="0.25">
      <c r="K3115" s="3"/>
      <c r="L3115" s="3"/>
      <c r="M3115" s="3"/>
      <c r="N3115" s="3"/>
      <c r="O3115" s="3"/>
      <c r="P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BM3115" s="3"/>
      <c r="BN3115" s="3"/>
      <c r="BO3115" s="3"/>
      <c r="BP3115" s="3"/>
      <c r="BQ3115" s="3"/>
      <c r="BR3115" s="3"/>
      <c r="BS3115" s="3"/>
    </row>
    <row r="3116" spans="11:71" x14ac:dyDescent="0.25">
      <c r="K3116" s="3"/>
      <c r="L3116" s="3"/>
      <c r="M3116" s="3"/>
      <c r="N3116" s="3"/>
      <c r="O3116" s="3"/>
      <c r="P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BM3116" s="3"/>
      <c r="BN3116" s="3"/>
      <c r="BO3116" s="3"/>
      <c r="BP3116" s="3"/>
      <c r="BQ3116" s="3"/>
      <c r="BR3116" s="3"/>
      <c r="BS3116" s="3"/>
    </row>
    <row r="3117" spans="11:71" x14ac:dyDescent="0.25">
      <c r="K3117" s="3"/>
      <c r="L3117" s="3"/>
      <c r="M3117" s="3"/>
      <c r="N3117" s="3"/>
      <c r="O3117" s="3"/>
      <c r="P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BM3117" s="3"/>
      <c r="BN3117" s="3"/>
      <c r="BO3117" s="3"/>
      <c r="BP3117" s="3"/>
      <c r="BQ3117" s="3"/>
      <c r="BR3117" s="3"/>
      <c r="BS3117" s="3"/>
    </row>
    <row r="3118" spans="11:71" x14ac:dyDescent="0.25">
      <c r="K3118" s="3"/>
      <c r="L3118" s="3"/>
      <c r="M3118" s="3"/>
      <c r="N3118" s="3"/>
      <c r="O3118" s="3"/>
      <c r="P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BM3118" s="3"/>
      <c r="BN3118" s="3"/>
      <c r="BO3118" s="3"/>
      <c r="BP3118" s="3"/>
      <c r="BQ3118" s="3"/>
      <c r="BR3118" s="3"/>
      <c r="BS3118" s="3"/>
    </row>
    <row r="3119" spans="11:71" x14ac:dyDescent="0.25">
      <c r="K3119" s="3"/>
      <c r="L3119" s="3"/>
      <c r="M3119" s="3"/>
      <c r="N3119" s="3"/>
      <c r="O3119" s="3"/>
      <c r="P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BM3119" s="3"/>
      <c r="BN3119" s="3"/>
      <c r="BO3119" s="3"/>
      <c r="BP3119" s="3"/>
      <c r="BQ3119" s="3"/>
      <c r="BR3119" s="3"/>
      <c r="BS3119" s="3"/>
    </row>
    <row r="3120" spans="11:71" x14ac:dyDescent="0.25">
      <c r="K3120" s="3"/>
      <c r="L3120" s="3"/>
      <c r="M3120" s="3"/>
      <c r="N3120" s="3"/>
      <c r="O3120" s="3"/>
      <c r="P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BM3120" s="3"/>
      <c r="BN3120" s="3"/>
      <c r="BO3120" s="3"/>
      <c r="BP3120" s="3"/>
      <c r="BQ3120" s="3"/>
      <c r="BR3120" s="3"/>
      <c r="BS3120" s="3"/>
    </row>
    <row r="3121" spans="11:71" x14ac:dyDescent="0.25">
      <c r="K3121" s="3"/>
      <c r="L3121" s="3"/>
      <c r="M3121" s="3"/>
      <c r="N3121" s="3"/>
      <c r="O3121" s="3"/>
      <c r="P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BM3121" s="3"/>
      <c r="BN3121" s="3"/>
      <c r="BO3121" s="3"/>
      <c r="BP3121" s="3"/>
      <c r="BQ3121" s="3"/>
      <c r="BR3121" s="3"/>
      <c r="BS3121" s="3"/>
    </row>
    <row r="3122" spans="11:71" x14ac:dyDescent="0.25">
      <c r="K3122" s="3"/>
      <c r="L3122" s="3"/>
      <c r="M3122" s="3"/>
      <c r="N3122" s="3"/>
      <c r="O3122" s="3"/>
      <c r="P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BM3122" s="3"/>
      <c r="BN3122" s="3"/>
      <c r="BO3122" s="3"/>
      <c r="BP3122" s="3"/>
      <c r="BQ3122" s="3"/>
      <c r="BR3122" s="3"/>
      <c r="BS3122" s="3"/>
    </row>
    <row r="3123" spans="11:71" x14ac:dyDescent="0.25">
      <c r="K3123" s="3"/>
      <c r="L3123" s="3"/>
      <c r="M3123" s="3"/>
      <c r="N3123" s="3"/>
      <c r="O3123" s="3"/>
      <c r="P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BM3123" s="3"/>
      <c r="BN3123" s="3"/>
      <c r="BO3123" s="3"/>
      <c r="BP3123" s="3"/>
      <c r="BQ3123" s="3"/>
      <c r="BR3123" s="3"/>
      <c r="BS3123" s="3"/>
    </row>
    <row r="3124" spans="11:71" x14ac:dyDescent="0.25">
      <c r="K3124" s="3"/>
      <c r="L3124" s="3"/>
      <c r="M3124" s="3"/>
      <c r="N3124" s="3"/>
      <c r="O3124" s="3"/>
      <c r="P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BM3124" s="3"/>
      <c r="BN3124" s="3"/>
      <c r="BO3124" s="3"/>
      <c r="BP3124" s="3"/>
      <c r="BQ3124" s="3"/>
      <c r="BR3124" s="3"/>
      <c r="BS3124" s="3"/>
    </row>
    <row r="3125" spans="11:71" x14ac:dyDescent="0.25">
      <c r="K3125" s="3"/>
      <c r="L3125" s="3"/>
      <c r="M3125" s="3"/>
      <c r="N3125" s="3"/>
      <c r="O3125" s="3"/>
      <c r="P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BM3125" s="3"/>
      <c r="BN3125" s="3"/>
      <c r="BO3125" s="3"/>
      <c r="BP3125" s="3"/>
      <c r="BQ3125" s="3"/>
      <c r="BR3125" s="3"/>
      <c r="BS3125" s="3"/>
    </row>
    <row r="3126" spans="11:71" x14ac:dyDescent="0.25">
      <c r="K3126" s="3"/>
      <c r="L3126" s="3"/>
      <c r="M3126" s="3"/>
      <c r="N3126" s="3"/>
      <c r="O3126" s="3"/>
      <c r="P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BM3126" s="3"/>
      <c r="BN3126" s="3"/>
      <c r="BO3126" s="3"/>
      <c r="BP3126" s="3"/>
      <c r="BQ3126" s="3"/>
      <c r="BR3126" s="3"/>
      <c r="BS3126" s="3"/>
    </row>
    <row r="3127" spans="11:71" x14ac:dyDescent="0.25">
      <c r="K3127" s="3"/>
      <c r="L3127" s="3"/>
      <c r="M3127" s="3"/>
      <c r="N3127" s="3"/>
      <c r="O3127" s="3"/>
      <c r="P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BM3127" s="3"/>
      <c r="BN3127" s="3"/>
      <c r="BO3127" s="3"/>
      <c r="BP3127" s="3"/>
      <c r="BQ3127" s="3"/>
      <c r="BR3127" s="3"/>
      <c r="BS3127" s="3"/>
    </row>
    <row r="3128" spans="11:71" x14ac:dyDescent="0.25">
      <c r="K3128" s="3"/>
      <c r="L3128" s="3"/>
      <c r="M3128" s="3"/>
      <c r="N3128" s="3"/>
      <c r="O3128" s="3"/>
      <c r="P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BM3128" s="3"/>
      <c r="BN3128" s="3"/>
      <c r="BO3128" s="3"/>
      <c r="BP3128" s="3"/>
      <c r="BQ3128" s="3"/>
      <c r="BR3128" s="3"/>
      <c r="BS3128" s="3"/>
    </row>
    <row r="3129" spans="11:71" x14ac:dyDescent="0.25">
      <c r="K3129" s="3"/>
      <c r="L3129" s="3"/>
      <c r="M3129" s="3"/>
      <c r="N3129" s="3"/>
      <c r="O3129" s="3"/>
      <c r="P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BM3129" s="3"/>
      <c r="BN3129" s="3"/>
      <c r="BO3129" s="3"/>
      <c r="BP3129" s="3"/>
      <c r="BQ3129" s="3"/>
      <c r="BR3129" s="3"/>
      <c r="BS3129" s="3"/>
    </row>
    <row r="3130" spans="11:71" x14ac:dyDescent="0.25">
      <c r="K3130" s="3"/>
      <c r="L3130" s="3"/>
      <c r="M3130" s="3"/>
      <c r="N3130" s="3"/>
      <c r="O3130" s="3"/>
      <c r="P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BM3130" s="3"/>
      <c r="BN3130" s="3"/>
      <c r="BO3130" s="3"/>
      <c r="BP3130" s="3"/>
      <c r="BQ3130" s="3"/>
      <c r="BR3130" s="3"/>
      <c r="BS3130" s="3"/>
    </row>
    <row r="3131" spans="11:71" x14ac:dyDescent="0.25">
      <c r="K3131" s="3"/>
      <c r="L3131" s="3"/>
      <c r="M3131" s="3"/>
      <c r="N3131" s="3"/>
      <c r="O3131" s="3"/>
      <c r="P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BM3131" s="3"/>
      <c r="BN3131" s="3"/>
      <c r="BO3131" s="3"/>
      <c r="BP3131" s="3"/>
      <c r="BQ3131" s="3"/>
      <c r="BR3131" s="3"/>
      <c r="BS3131" s="3"/>
    </row>
    <row r="3132" spans="11:71" x14ac:dyDescent="0.25">
      <c r="K3132" s="3"/>
      <c r="L3132" s="3"/>
      <c r="M3132" s="3"/>
      <c r="N3132" s="3"/>
      <c r="O3132" s="3"/>
      <c r="P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BM3132" s="3"/>
      <c r="BN3132" s="3"/>
      <c r="BO3132" s="3"/>
      <c r="BP3132" s="3"/>
      <c r="BQ3132" s="3"/>
      <c r="BR3132" s="3"/>
      <c r="BS3132" s="3"/>
    </row>
    <row r="3133" spans="11:71" x14ac:dyDescent="0.25">
      <c r="K3133" s="3"/>
      <c r="L3133" s="3"/>
      <c r="M3133" s="3"/>
      <c r="N3133" s="3"/>
      <c r="O3133" s="3"/>
      <c r="P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BM3133" s="3"/>
      <c r="BN3133" s="3"/>
      <c r="BO3133" s="3"/>
      <c r="BP3133" s="3"/>
      <c r="BQ3133" s="3"/>
      <c r="BR3133" s="3"/>
      <c r="BS3133" s="3"/>
    </row>
    <row r="3134" spans="11:71" x14ac:dyDescent="0.25">
      <c r="K3134" s="3"/>
      <c r="L3134" s="3"/>
      <c r="M3134" s="3"/>
      <c r="N3134" s="3"/>
      <c r="O3134" s="3"/>
      <c r="P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BM3134" s="3"/>
      <c r="BN3134" s="3"/>
      <c r="BO3134" s="3"/>
      <c r="BP3134" s="3"/>
      <c r="BQ3134" s="3"/>
      <c r="BR3134" s="3"/>
      <c r="BS3134" s="3"/>
    </row>
    <row r="3135" spans="11:71" x14ac:dyDescent="0.25">
      <c r="K3135" s="3"/>
      <c r="L3135" s="3"/>
      <c r="M3135" s="3"/>
      <c r="N3135" s="3"/>
      <c r="O3135" s="3"/>
      <c r="P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BM3135" s="3"/>
      <c r="BN3135" s="3"/>
      <c r="BO3135" s="3"/>
      <c r="BP3135" s="3"/>
      <c r="BQ3135" s="3"/>
      <c r="BR3135" s="3"/>
      <c r="BS3135" s="3"/>
    </row>
    <row r="3136" spans="11:71" x14ac:dyDescent="0.25">
      <c r="K3136" s="3"/>
      <c r="L3136" s="3"/>
      <c r="M3136" s="3"/>
      <c r="N3136" s="3"/>
      <c r="O3136" s="3"/>
      <c r="P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BM3136" s="3"/>
      <c r="BN3136" s="3"/>
      <c r="BO3136" s="3"/>
      <c r="BP3136" s="3"/>
      <c r="BQ3136" s="3"/>
      <c r="BR3136" s="3"/>
      <c r="BS3136" s="3"/>
    </row>
    <row r="3137" spans="11:71" x14ac:dyDescent="0.25">
      <c r="K3137" s="3"/>
      <c r="L3137" s="3"/>
      <c r="M3137" s="3"/>
      <c r="N3137" s="3"/>
      <c r="O3137" s="3"/>
      <c r="P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BM3137" s="3"/>
      <c r="BN3137" s="3"/>
      <c r="BO3137" s="3"/>
      <c r="BP3137" s="3"/>
      <c r="BQ3137" s="3"/>
      <c r="BR3137" s="3"/>
      <c r="BS3137" s="3"/>
    </row>
    <row r="3138" spans="11:71" x14ac:dyDescent="0.25">
      <c r="K3138" s="3"/>
      <c r="L3138" s="3"/>
      <c r="M3138" s="3"/>
      <c r="N3138" s="3"/>
      <c r="O3138" s="3"/>
      <c r="P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BM3138" s="3"/>
      <c r="BN3138" s="3"/>
      <c r="BO3138" s="3"/>
      <c r="BP3138" s="3"/>
      <c r="BQ3138" s="3"/>
      <c r="BR3138" s="3"/>
      <c r="BS3138" s="3"/>
    </row>
    <row r="3139" spans="11:71" x14ac:dyDescent="0.25">
      <c r="K3139" s="3"/>
      <c r="L3139" s="3"/>
      <c r="M3139" s="3"/>
      <c r="N3139" s="3"/>
      <c r="O3139" s="3"/>
      <c r="P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BM3139" s="3"/>
      <c r="BN3139" s="3"/>
      <c r="BO3139" s="3"/>
      <c r="BP3139" s="3"/>
      <c r="BQ3139" s="3"/>
      <c r="BR3139" s="3"/>
      <c r="BS3139" s="3"/>
    </row>
    <row r="3140" spans="11:71" x14ac:dyDescent="0.25">
      <c r="K3140" s="3"/>
      <c r="L3140" s="3"/>
      <c r="M3140" s="3"/>
      <c r="N3140" s="3"/>
      <c r="O3140" s="3"/>
      <c r="P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BM3140" s="3"/>
      <c r="BN3140" s="3"/>
      <c r="BO3140" s="3"/>
      <c r="BP3140" s="3"/>
      <c r="BQ3140" s="3"/>
      <c r="BR3140" s="3"/>
      <c r="BS3140" s="3"/>
    </row>
    <row r="3141" spans="11:71" x14ac:dyDescent="0.25">
      <c r="K3141" s="3"/>
      <c r="L3141" s="3"/>
      <c r="M3141" s="3"/>
      <c r="N3141" s="3"/>
      <c r="O3141" s="3"/>
      <c r="P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BM3141" s="3"/>
      <c r="BN3141" s="3"/>
      <c r="BO3141" s="3"/>
      <c r="BP3141" s="3"/>
      <c r="BQ3141" s="3"/>
      <c r="BR3141" s="3"/>
      <c r="BS3141" s="3"/>
    </row>
    <row r="3142" spans="11:71" x14ac:dyDescent="0.25">
      <c r="K3142" s="3"/>
      <c r="L3142" s="3"/>
      <c r="M3142" s="3"/>
      <c r="N3142" s="3"/>
      <c r="O3142" s="3"/>
      <c r="P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BM3142" s="3"/>
      <c r="BN3142" s="3"/>
      <c r="BO3142" s="3"/>
      <c r="BP3142" s="3"/>
      <c r="BQ3142" s="3"/>
      <c r="BR3142" s="3"/>
      <c r="BS3142" s="3"/>
    </row>
    <row r="3143" spans="11:71" x14ac:dyDescent="0.25">
      <c r="K3143" s="3"/>
      <c r="L3143" s="3"/>
      <c r="M3143" s="3"/>
      <c r="N3143" s="3"/>
      <c r="O3143" s="3"/>
      <c r="P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BM3143" s="3"/>
      <c r="BN3143" s="3"/>
      <c r="BO3143" s="3"/>
      <c r="BP3143" s="3"/>
      <c r="BQ3143" s="3"/>
      <c r="BR3143" s="3"/>
      <c r="BS3143" s="3"/>
    </row>
    <row r="3144" spans="11:71" x14ac:dyDescent="0.25">
      <c r="K3144" s="3"/>
      <c r="L3144" s="3"/>
      <c r="M3144" s="3"/>
      <c r="N3144" s="3"/>
      <c r="O3144" s="3"/>
      <c r="P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BM3144" s="3"/>
      <c r="BN3144" s="3"/>
      <c r="BO3144" s="3"/>
      <c r="BP3144" s="3"/>
      <c r="BQ3144" s="3"/>
      <c r="BR3144" s="3"/>
      <c r="BS3144" s="3"/>
    </row>
    <row r="3145" spans="11:71" x14ac:dyDescent="0.25">
      <c r="K3145" s="3"/>
      <c r="L3145" s="3"/>
      <c r="M3145" s="3"/>
      <c r="N3145" s="3"/>
      <c r="O3145" s="3"/>
      <c r="P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BM3145" s="3"/>
      <c r="BN3145" s="3"/>
      <c r="BO3145" s="3"/>
      <c r="BP3145" s="3"/>
      <c r="BQ3145" s="3"/>
      <c r="BR3145" s="3"/>
      <c r="BS3145" s="3"/>
    </row>
    <row r="3146" spans="11:71" x14ac:dyDescent="0.25">
      <c r="K3146" s="3"/>
      <c r="L3146" s="3"/>
      <c r="M3146" s="3"/>
      <c r="N3146" s="3"/>
      <c r="O3146" s="3"/>
      <c r="P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BM3146" s="3"/>
      <c r="BN3146" s="3"/>
      <c r="BO3146" s="3"/>
      <c r="BP3146" s="3"/>
      <c r="BQ3146" s="3"/>
      <c r="BR3146" s="3"/>
      <c r="BS3146" s="3"/>
    </row>
    <row r="3147" spans="11:71" x14ac:dyDescent="0.25">
      <c r="K3147" s="3"/>
      <c r="L3147" s="3"/>
      <c r="M3147" s="3"/>
      <c r="N3147" s="3"/>
      <c r="O3147" s="3"/>
      <c r="P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BM3147" s="3"/>
      <c r="BN3147" s="3"/>
      <c r="BO3147" s="3"/>
      <c r="BP3147" s="3"/>
      <c r="BQ3147" s="3"/>
      <c r="BR3147" s="3"/>
      <c r="BS3147" s="3"/>
    </row>
    <row r="3148" spans="11:71" x14ac:dyDescent="0.25">
      <c r="K3148" s="3"/>
      <c r="L3148" s="3"/>
      <c r="M3148" s="3"/>
      <c r="N3148" s="3"/>
      <c r="O3148" s="3"/>
      <c r="P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BM3148" s="3"/>
      <c r="BN3148" s="3"/>
      <c r="BO3148" s="3"/>
      <c r="BP3148" s="3"/>
      <c r="BQ3148" s="3"/>
      <c r="BR3148" s="3"/>
      <c r="BS3148" s="3"/>
    </row>
    <row r="3149" spans="11:71" x14ac:dyDescent="0.25">
      <c r="K3149" s="3"/>
      <c r="L3149" s="3"/>
      <c r="M3149" s="3"/>
      <c r="N3149" s="3"/>
      <c r="O3149" s="3"/>
      <c r="P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BM3149" s="3"/>
      <c r="BN3149" s="3"/>
      <c r="BO3149" s="3"/>
      <c r="BP3149" s="3"/>
      <c r="BQ3149" s="3"/>
      <c r="BR3149" s="3"/>
      <c r="BS3149" s="3"/>
    </row>
    <row r="3150" spans="11:71" x14ac:dyDescent="0.25">
      <c r="K3150" s="3"/>
      <c r="L3150" s="3"/>
      <c r="M3150" s="3"/>
      <c r="N3150" s="3"/>
      <c r="O3150" s="3"/>
      <c r="P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BM3150" s="3"/>
      <c r="BN3150" s="3"/>
      <c r="BO3150" s="3"/>
      <c r="BP3150" s="3"/>
      <c r="BQ3150" s="3"/>
      <c r="BR3150" s="3"/>
      <c r="BS3150" s="3"/>
    </row>
    <row r="3151" spans="11:71" x14ac:dyDescent="0.25">
      <c r="K3151" s="3"/>
      <c r="L3151" s="3"/>
      <c r="M3151" s="3"/>
      <c r="N3151" s="3"/>
      <c r="O3151" s="3"/>
      <c r="P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BM3151" s="3"/>
      <c r="BN3151" s="3"/>
      <c r="BO3151" s="3"/>
      <c r="BP3151" s="3"/>
      <c r="BQ3151" s="3"/>
      <c r="BR3151" s="3"/>
      <c r="BS3151" s="3"/>
    </row>
    <row r="3152" spans="11:71" x14ac:dyDescent="0.25">
      <c r="K3152" s="3"/>
      <c r="L3152" s="3"/>
      <c r="M3152" s="3"/>
      <c r="N3152" s="3"/>
      <c r="O3152" s="3"/>
      <c r="P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BM3152" s="3"/>
      <c r="BN3152" s="3"/>
      <c r="BO3152" s="3"/>
      <c r="BP3152" s="3"/>
      <c r="BQ3152" s="3"/>
      <c r="BR3152" s="3"/>
      <c r="BS3152" s="3"/>
    </row>
    <row r="3153" spans="11:71" x14ac:dyDescent="0.25">
      <c r="K3153" s="3"/>
      <c r="L3153" s="3"/>
      <c r="M3153" s="3"/>
      <c r="N3153" s="3"/>
      <c r="O3153" s="3"/>
      <c r="P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BM3153" s="3"/>
      <c r="BN3153" s="3"/>
      <c r="BO3153" s="3"/>
      <c r="BP3153" s="3"/>
      <c r="BQ3153" s="3"/>
      <c r="BR3153" s="3"/>
      <c r="BS3153" s="3"/>
    </row>
    <row r="3154" spans="11:71" x14ac:dyDescent="0.25">
      <c r="K3154" s="3"/>
      <c r="L3154" s="3"/>
      <c r="M3154" s="3"/>
      <c r="N3154" s="3"/>
      <c r="O3154" s="3"/>
      <c r="P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BM3154" s="3"/>
      <c r="BN3154" s="3"/>
      <c r="BO3154" s="3"/>
      <c r="BP3154" s="3"/>
      <c r="BQ3154" s="3"/>
      <c r="BR3154" s="3"/>
      <c r="BS3154" s="3"/>
    </row>
    <row r="3155" spans="11:71" x14ac:dyDescent="0.25">
      <c r="K3155" s="3"/>
      <c r="L3155" s="3"/>
      <c r="M3155" s="3"/>
      <c r="N3155" s="3"/>
      <c r="O3155" s="3"/>
      <c r="P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BM3155" s="3"/>
      <c r="BN3155" s="3"/>
      <c r="BO3155" s="3"/>
      <c r="BP3155" s="3"/>
      <c r="BQ3155" s="3"/>
      <c r="BR3155" s="3"/>
      <c r="BS3155" s="3"/>
    </row>
    <row r="3156" spans="11:71" x14ac:dyDescent="0.25">
      <c r="K3156" s="3"/>
      <c r="L3156" s="3"/>
      <c r="M3156" s="3"/>
      <c r="N3156" s="3"/>
      <c r="O3156" s="3"/>
      <c r="P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BM3156" s="3"/>
      <c r="BN3156" s="3"/>
      <c r="BO3156" s="3"/>
      <c r="BP3156" s="3"/>
      <c r="BQ3156" s="3"/>
      <c r="BR3156" s="3"/>
      <c r="BS3156" s="3"/>
    </row>
    <row r="3157" spans="11:71" x14ac:dyDescent="0.25">
      <c r="K3157" s="3"/>
      <c r="L3157" s="3"/>
      <c r="M3157" s="3"/>
      <c r="N3157" s="3"/>
      <c r="O3157" s="3"/>
      <c r="P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BM3157" s="3"/>
      <c r="BN3157" s="3"/>
      <c r="BO3157" s="3"/>
      <c r="BP3157" s="3"/>
      <c r="BQ3157" s="3"/>
      <c r="BR3157" s="3"/>
      <c r="BS3157" s="3"/>
    </row>
    <row r="3158" spans="11:71" x14ac:dyDescent="0.25">
      <c r="K3158" s="3"/>
      <c r="L3158" s="3"/>
      <c r="M3158" s="3"/>
      <c r="N3158" s="3"/>
      <c r="O3158" s="3"/>
      <c r="P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BM3158" s="3"/>
      <c r="BN3158" s="3"/>
      <c r="BO3158" s="3"/>
      <c r="BP3158" s="3"/>
      <c r="BQ3158" s="3"/>
      <c r="BR3158" s="3"/>
      <c r="BS3158" s="3"/>
    </row>
    <row r="3159" spans="11:71" x14ac:dyDescent="0.25">
      <c r="K3159" s="3"/>
      <c r="L3159" s="3"/>
      <c r="M3159" s="3"/>
      <c r="N3159" s="3"/>
      <c r="O3159" s="3"/>
      <c r="P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BM3159" s="3"/>
      <c r="BN3159" s="3"/>
      <c r="BO3159" s="3"/>
      <c r="BP3159" s="3"/>
      <c r="BQ3159" s="3"/>
      <c r="BR3159" s="3"/>
      <c r="BS3159" s="3"/>
    </row>
    <row r="3160" spans="11:71" x14ac:dyDescent="0.25">
      <c r="K3160" s="3"/>
      <c r="L3160" s="3"/>
      <c r="M3160" s="3"/>
      <c r="N3160" s="3"/>
      <c r="O3160" s="3"/>
      <c r="P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BM3160" s="3"/>
      <c r="BN3160" s="3"/>
      <c r="BO3160" s="3"/>
      <c r="BP3160" s="3"/>
      <c r="BQ3160" s="3"/>
      <c r="BR3160" s="3"/>
      <c r="BS3160" s="3"/>
    </row>
    <row r="3161" spans="11:71" x14ac:dyDescent="0.25">
      <c r="K3161" s="3"/>
      <c r="L3161" s="3"/>
      <c r="M3161" s="3"/>
      <c r="N3161" s="3"/>
      <c r="O3161" s="3"/>
      <c r="P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BM3161" s="3"/>
      <c r="BN3161" s="3"/>
      <c r="BO3161" s="3"/>
      <c r="BP3161" s="3"/>
      <c r="BQ3161" s="3"/>
      <c r="BR3161" s="3"/>
      <c r="BS3161" s="3"/>
    </row>
    <row r="3162" spans="11:71" x14ac:dyDescent="0.25">
      <c r="K3162" s="3"/>
      <c r="L3162" s="3"/>
      <c r="M3162" s="3"/>
      <c r="N3162" s="3"/>
      <c r="O3162" s="3"/>
      <c r="P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BM3162" s="3"/>
      <c r="BN3162" s="3"/>
      <c r="BO3162" s="3"/>
      <c r="BP3162" s="3"/>
      <c r="BQ3162" s="3"/>
      <c r="BR3162" s="3"/>
      <c r="BS3162" s="3"/>
    </row>
    <row r="3163" spans="11:71" x14ac:dyDescent="0.25">
      <c r="K3163" s="3"/>
      <c r="L3163" s="3"/>
      <c r="M3163" s="3"/>
      <c r="N3163" s="3"/>
      <c r="O3163" s="3"/>
      <c r="P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BM3163" s="3"/>
      <c r="BN3163" s="3"/>
      <c r="BO3163" s="3"/>
      <c r="BP3163" s="3"/>
      <c r="BQ3163" s="3"/>
      <c r="BR3163" s="3"/>
      <c r="BS3163" s="3"/>
    </row>
    <row r="3164" spans="11:71" x14ac:dyDescent="0.25">
      <c r="K3164" s="3"/>
      <c r="L3164" s="3"/>
      <c r="M3164" s="3"/>
      <c r="N3164" s="3"/>
      <c r="O3164" s="3"/>
      <c r="P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BM3164" s="3"/>
      <c r="BN3164" s="3"/>
      <c r="BO3164" s="3"/>
      <c r="BP3164" s="3"/>
      <c r="BQ3164" s="3"/>
      <c r="BR3164" s="3"/>
      <c r="BS3164" s="3"/>
    </row>
    <row r="3165" spans="11:71" x14ac:dyDescent="0.25">
      <c r="K3165" s="3"/>
      <c r="L3165" s="3"/>
      <c r="M3165" s="3"/>
      <c r="N3165" s="3"/>
      <c r="O3165" s="3"/>
      <c r="P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BM3165" s="3"/>
      <c r="BN3165" s="3"/>
      <c r="BO3165" s="3"/>
      <c r="BP3165" s="3"/>
      <c r="BQ3165" s="3"/>
      <c r="BR3165" s="3"/>
      <c r="BS3165" s="3"/>
    </row>
    <row r="3166" spans="11:71" x14ac:dyDescent="0.25">
      <c r="K3166" s="3"/>
      <c r="L3166" s="3"/>
      <c r="M3166" s="3"/>
      <c r="N3166" s="3"/>
      <c r="O3166" s="3"/>
      <c r="P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BM3166" s="3"/>
      <c r="BN3166" s="3"/>
      <c r="BO3166" s="3"/>
      <c r="BP3166" s="3"/>
      <c r="BQ3166" s="3"/>
      <c r="BR3166" s="3"/>
      <c r="BS3166" s="3"/>
    </row>
    <row r="3167" spans="11:71" x14ac:dyDescent="0.25">
      <c r="K3167" s="3"/>
      <c r="L3167" s="3"/>
      <c r="M3167" s="3"/>
      <c r="N3167" s="3"/>
      <c r="O3167" s="3"/>
      <c r="P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BM3167" s="3"/>
      <c r="BN3167" s="3"/>
      <c r="BO3167" s="3"/>
      <c r="BP3167" s="3"/>
      <c r="BQ3167" s="3"/>
      <c r="BR3167" s="3"/>
      <c r="BS3167" s="3"/>
    </row>
    <row r="3168" spans="11:71" x14ac:dyDescent="0.25">
      <c r="K3168" s="3"/>
      <c r="L3168" s="3"/>
      <c r="M3168" s="3"/>
      <c r="N3168" s="3"/>
      <c r="O3168" s="3"/>
      <c r="P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BM3168" s="3"/>
      <c r="BN3168" s="3"/>
      <c r="BO3168" s="3"/>
      <c r="BP3168" s="3"/>
      <c r="BQ3168" s="3"/>
      <c r="BR3168" s="3"/>
      <c r="BS3168" s="3"/>
    </row>
    <row r="3169" spans="11:71" x14ac:dyDescent="0.25">
      <c r="K3169" s="3"/>
      <c r="L3169" s="3"/>
      <c r="M3169" s="3"/>
      <c r="N3169" s="3"/>
      <c r="O3169" s="3"/>
      <c r="P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BM3169" s="3"/>
      <c r="BN3169" s="3"/>
      <c r="BO3169" s="3"/>
      <c r="BP3169" s="3"/>
      <c r="BQ3169" s="3"/>
      <c r="BR3169" s="3"/>
      <c r="BS3169" s="3"/>
    </row>
    <row r="3170" spans="11:71" x14ac:dyDescent="0.25">
      <c r="K3170" s="3"/>
      <c r="L3170" s="3"/>
      <c r="M3170" s="3"/>
      <c r="N3170" s="3"/>
      <c r="O3170" s="3"/>
      <c r="P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BM3170" s="3"/>
      <c r="BN3170" s="3"/>
      <c r="BO3170" s="3"/>
      <c r="BP3170" s="3"/>
      <c r="BQ3170" s="3"/>
      <c r="BR3170" s="3"/>
      <c r="BS3170" s="3"/>
    </row>
    <row r="3171" spans="11:71" x14ac:dyDescent="0.25">
      <c r="K3171" s="3"/>
      <c r="L3171" s="3"/>
      <c r="M3171" s="3"/>
      <c r="N3171" s="3"/>
      <c r="O3171" s="3"/>
      <c r="P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BM3171" s="3"/>
      <c r="BN3171" s="3"/>
      <c r="BO3171" s="3"/>
      <c r="BP3171" s="3"/>
      <c r="BQ3171" s="3"/>
      <c r="BR3171" s="3"/>
      <c r="BS3171" s="3"/>
    </row>
    <row r="3172" spans="11:71" x14ac:dyDescent="0.25">
      <c r="K3172" s="3"/>
      <c r="L3172" s="3"/>
      <c r="M3172" s="3"/>
      <c r="N3172" s="3"/>
      <c r="O3172" s="3"/>
      <c r="P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BM3172" s="3"/>
      <c r="BN3172" s="3"/>
      <c r="BO3172" s="3"/>
      <c r="BP3172" s="3"/>
      <c r="BQ3172" s="3"/>
      <c r="BR3172" s="3"/>
      <c r="BS3172" s="3"/>
    </row>
    <row r="3173" spans="11:71" x14ac:dyDescent="0.25">
      <c r="K3173" s="3"/>
      <c r="L3173" s="3"/>
      <c r="M3173" s="3"/>
      <c r="N3173" s="3"/>
      <c r="O3173" s="3"/>
      <c r="P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BM3173" s="3"/>
      <c r="BN3173" s="3"/>
      <c r="BO3173" s="3"/>
      <c r="BP3173" s="3"/>
      <c r="BQ3173" s="3"/>
      <c r="BR3173" s="3"/>
      <c r="BS3173" s="3"/>
    </row>
    <row r="3174" spans="11:71" x14ac:dyDescent="0.25">
      <c r="K3174" s="3"/>
      <c r="L3174" s="3"/>
      <c r="M3174" s="3"/>
      <c r="N3174" s="3"/>
      <c r="O3174" s="3"/>
      <c r="P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BM3174" s="3"/>
      <c r="BN3174" s="3"/>
      <c r="BO3174" s="3"/>
      <c r="BP3174" s="3"/>
      <c r="BQ3174" s="3"/>
      <c r="BR3174" s="3"/>
      <c r="BS3174" s="3"/>
    </row>
    <row r="3175" spans="11:71" x14ac:dyDescent="0.25">
      <c r="K3175" s="3"/>
      <c r="L3175" s="3"/>
      <c r="M3175" s="3"/>
      <c r="N3175" s="3"/>
      <c r="O3175" s="3"/>
      <c r="P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BM3175" s="3"/>
      <c r="BN3175" s="3"/>
      <c r="BO3175" s="3"/>
      <c r="BP3175" s="3"/>
      <c r="BQ3175" s="3"/>
      <c r="BR3175" s="3"/>
      <c r="BS3175" s="3"/>
    </row>
    <row r="3176" spans="11:71" x14ac:dyDescent="0.25">
      <c r="K3176" s="3"/>
      <c r="L3176" s="3"/>
      <c r="M3176" s="3"/>
      <c r="N3176" s="3"/>
      <c r="O3176" s="3"/>
      <c r="P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BM3176" s="3"/>
      <c r="BN3176" s="3"/>
      <c r="BO3176" s="3"/>
      <c r="BP3176" s="3"/>
      <c r="BQ3176" s="3"/>
      <c r="BR3176" s="3"/>
      <c r="BS3176" s="3"/>
    </row>
    <row r="3177" spans="11:71" x14ac:dyDescent="0.25">
      <c r="K3177" s="3"/>
      <c r="L3177" s="3"/>
      <c r="M3177" s="3"/>
      <c r="N3177" s="3"/>
      <c r="O3177" s="3"/>
      <c r="P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BM3177" s="3"/>
      <c r="BN3177" s="3"/>
      <c r="BO3177" s="3"/>
      <c r="BP3177" s="3"/>
      <c r="BQ3177" s="3"/>
      <c r="BR3177" s="3"/>
      <c r="BS3177" s="3"/>
    </row>
    <row r="3178" spans="11:71" x14ac:dyDescent="0.25">
      <c r="K3178" s="3"/>
      <c r="L3178" s="3"/>
      <c r="M3178" s="3"/>
      <c r="N3178" s="3"/>
      <c r="O3178" s="3"/>
      <c r="P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BM3178" s="3"/>
      <c r="BN3178" s="3"/>
      <c r="BO3178" s="3"/>
      <c r="BP3178" s="3"/>
      <c r="BQ3178" s="3"/>
      <c r="BR3178" s="3"/>
      <c r="BS3178" s="3"/>
    </row>
    <row r="3179" spans="11:71" x14ac:dyDescent="0.25">
      <c r="K3179" s="3"/>
      <c r="L3179" s="3"/>
      <c r="M3179" s="3"/>
      <c r="N3179" s="3"/>
      <c r="O3179" s="3"/>
      <c r="P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BM3179" s="3"/>
      <c r="BN3179" s="3"/>
      <c r="BO3179" s="3"/>
      <c r="BP3179" s="3"/>
      <c r="BQ3179" s="3"/>
      <c r="BR3179" s="3"/>
      <c r="BS3179" s="3"/>
    </row>
    <row r="3180" spans="11:71" x14ac:dyDescent="0.25">
      <c r="K3180" s="3"/>
      <c r="L3180" s="3"/>
      <c r="M3180" s="3"/>
      <c r="N3180" s="3"/>
      <c r="O3180" s="3"/>
      <c r="P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BM3180" s="3"/>
      <c r="BN3180" s="3"/>
      <c r="BO3180" s="3"/>
      <c r="BP3180" s="3"/>
      <c r="BQ3180" s="3"/>
      <c r="BR3180" s="3"/>
      <c r="BS3180" s="3"/>
    </row>
    <row r="3181" spans="11:71" x14ac:dyDescent="0.25">
      <c r="K3181" s="3"/>
      <c r="L3181" s="3"/>
      <c r="M3181" s="3"/>
      <c r="N3181" s="3"/>
      <c r="O3181" s="3"/>
      <c r="P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BM3181" s="3"/>
      <c r="BN3181" s="3"/>
      <c r="BO3181" s="3"/>
      <c r="BP3181" s="3"/>
      <c r="BQ3181" s="3"/>
      <c r="BR3181" s="3"/>
      <c r="BS3181" s="3"/>
    </row>
    <row r="3182" spans="11:71" x14ac:dyDescent="0.25">
      <c r="K3182" s="3"/>
      <c r="L3182" s="3"/>
      <c r="M3182" s="3"/>
      <c r="N3182" s="3"/>
      <c r="O3182" s="3"/>
      <c r="P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BM3182" s="3"/>
      <c r="BN3182" s="3"/>
      <c r="BO3182" s="3"/>
      <c r="BP3182" s="3"/>
      <c r="BQ3182" s="3"/>
      <c r="BR3182" s="3"/>
      <c r="BS3182" s="3"/>
    </row>
    <row r="3183" spans="11:71" x14ac:dyDescent="0.25">
      <c r="K3183" s="3"/>
      <c r="L3183" s="3"/>
      <c r="M3183" s="3"/>
      <c r="N3183" s="3"/>
      <c r="O3183" s="3"/>
      <c r="P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BM3183" s="3"/>
      <c r="BN3183" s="3"/>
      <c r="BO3183" s="3"/>
      <c r="BP3183" s="3"/>
      <c r="BQ3183" s="3"/>
      <c r="BR3183" s="3"/>
      <c r="BS3183" s="3"/>
    </row>
    <row r="3184" spans="11:71" x14ac:dyDescent="0.25">
      <c r="K3184" s="3"/>
      <c r="L3184" s="3"/>
      <c r="M3184" s="3"/>
      <c r="N3184" s="3"/>
      <c r="O3184" s="3"/>
      <c r="P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BM3184" s="3"/>
      <c r="BN3184" s="3"/>
      <c r="BO3184" s="3"/>
      <c r="BP3184" s="3"/>
      <c r="BQ3184" s="3"/>
      <c r="BR3184" s="3"/>
      <c r="BS3184" s="3"/>
    </row>
    <row r="3185" spans="11:71" x14ac:dyDescent="0.25">
      <c r="K3185" s="3"/>
      <c r="L3185" s="3"/>
      <c r="M3185" s="3"/>
      <c r="N3185" s="3"/>
      <c r="O3185" s="3"/>
      <c r="P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BM3185" s="3"/>
      <c r="BN3185" s="3"/>
      <c r="BO3185" s="3"/>
      <c r="BP3185" s="3"/>
      <c r="BQ3185" s="3"/>
      <c r="BR3185" s="3"/>
      <c r="BS3185" s="3"/>
    </row>
    <row r="3186" spans="11:71" x14ac:dyDescent="0.25">
      <c r="K3186" s="3"/>
      <c r="L3186" s="3"/>
      <c r="M3186" s="3"/>
      <c r="N3186" s="3"/>
      <c r="O3186" s="3"/>
      <c r="P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BM3186" s="3"/>
      <c r="BN3186" s="3"/>
      <c r="BO3186" s="3"/>
      <c r="BP3186" s="3"/>
      <c r="BQ3186" s="3"/>
      <c r="BR3186" s="3"/>
      <c r="BS3186" s="3"/>
    </row>
    <row r="3187" spans="11:71" x14ac:dyDescent="0.25">
      <c r="K3187" s="3"/>
      <c r="L3187" s="3"/>
      <c r="M3187" s="3"/>
      <c r="N3187" s="3"/>
      <c r="O3187" s="3"/>
      <c r="P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BM3187" s="3"/>
      <c r="BN3187" s="3"/>
      <c r="BO3187" s="3"/>
      <c r="BP3187" s="3"/>
      <c r="BQ3187" s="3"/>
      <c r="BR3187" s="3"/>
      <c r="BS3187" s="3"/>
    </row>
    <row r="3188" spans="11:71" x14ac:dyDescent="0.25">
      <c r="K3188" s="3"/>
      <c r="L3188" s="3"/>
      <c r="M3188" s="3"/>
      <c r="N3188" s="3"/>
      <c r="O3188" s="3"/>
      <c r="P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BM3188" s="3"/>
      <c r="BN3188" s="3"/>
      <c r="BO3188" s="3"/>
      <c r="BP3188" s="3"/>
      <c r="BQ3188" s="3"/>
      <c r="BR3188" s="3"/>
      <c r="BS3188" s="3"/>
    </row>
    <row r="3189" spans="11:71" x14ac:dyDescent="0.25">
      <c r="K3189" s="3"/>
      <c r="L3189" s="3"/>
      <c r="M3189" s="3"/>
      <c r="N3189" s="3"/>
      <c r="O3189" s="3"/>
      <c r="P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BM3189" s="3"/>
      <c r="BN3189" s="3"/>
      <c r="BO3189" s="3"/>
      <c r="BP3189" s="3"/>
      <c r="BQ3189" s="3"/>
      <c r="BR3189" s="3"/>
      <c r="BS3189" s="3"/>
    </row>
    <row r="3190" spans="11:71" x14ac:dyDescent="0.25">
      <c r="K3190" s="3"/>
      <c r="L3190" s="3"/>
      <c r="M3190" s="3"/>
      <c r="N3190" s="3"/>
      <c r="O3190" s="3"/>
      <c r="P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BM3190" s="3"/>
      <c r="BN3190" s="3"/>
      <c r="BO3190" s="3"/>
      <c r="BP3190" s="3"/>
      <c r="BQ3190" s="3"/>
      <c r="BR3190" s="3"/>
      <c r="BS3190" s="3"/>
    </row>
    <row r="3191" spans="11:71" x14ac:dyDescent="0.25">
      <c r="K3191" s="3"/>
      <c r="L3191" s="3"/>
      <c r="M3191" s="3"/>
      <c r="N3191" s="3"/>
      <c r="O3191" s="3"/>
      <c r="P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BM3191" s="3"/>
      <c r="BN3191" s="3"/>
      <c r="BO3191" s="3"/>
      <c r="BP3191" s="3"/>
      <c r="BQ3191" s="3"/>
      <c r="BR3191" s="3"/>
      <c r="BS3191" s="3"/>
    </row>
    <row r="3192" spans="11:71" x14ac:dyDescent="0.25">
      <c r="K3192" s="3"/>
      <c r="L3192" s="3"/>
      <c r="M3192" s="3"/>
      <c r="N3192" s="3"/>
      <c r="O3192" s="3"/>
      <c r="P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BM3192" s="3"/>
      <c r="BN3192" s="3"/>
      <c r="BO3192" s="3"/>
      <c r="BP3192" s="3"/>
      <c r="BQ3192" s="3"/>
      <c r="BR3192" s="3"/>
      <c r="BS3192" s="3"/>
    </row>
    <row r="3193" spans="11:71" x14ac:dyDescent="0.25">
      <c r="K3193" s="3"/>
      <c r="L3193" s="3"/>
      <c r="M3193" s="3"/>
      <c r="N3193" s="3"/>
      <c r="O3193" s="3"/>
      <c r="P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BM3193" s="3"/>
      <c r="BN3193" s="3"/>
      <c r="BO3193" s="3"/>
      <c r="BP3193" s="3"/>
      <c r="BQ3193" s="3"/>
      <c r="BR3193" s="3"/>
      <c r="BS3193" s="3"/>
    </row>
    <row r="3194" spans="11:71" x14ac:dyDescent="0.25">
      <c r="K3194" s="3"/>
      <c r="L3194" s="3"/>
      <c r="M3194" s="3"/>
      <c r="N3194" s="3"/>
      <c r="O3194" s="3"/>
      <c r="P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BM3194" s="3"/>
      <c r="BN3194" s="3"/>
      <c r="BO3194" s="3"/>
      <c r="BP3194" s="3"/>
      <c r="BQ3194" s="3"/>
      <c r="BR3194" s="3"/>
      <c r="BS3194" s="3"/>
    </row>
    <row r="3195" spans="11:71" x14ac:dyDescent="0.25">
      <c r="K3195" s="3"/>
      <c r="L3195" s="3"/>
      <c r="M3195" s="3"/>
      <c r="N3195" s="3"/>
      <c r="O3195" s="3"/>
      <c r="P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BM3195" s="3"/>
      <c r="BN3195" s="3"/>
      <c r="BO3195" s="3"/>
      <c r="BP3195" s="3"/>
      <c r="BQ3195" s="3"/>
      <c r="BR3195" s="3"/>
      <c r="BS3195" s="3"/>
    </row>
    <row r="3196" spans="11:71" x14ac:dyDescent="0.25">
      <c r="K3196" s="3"/>
      <c r="L3196" s="3"/>
      <c r="M3196" s="3"/>
      <c r="N3196" s="3"/>
      <c r="O3196" s="3"/>
      <c r="P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BM3196" s="3"/>
      <c r="BN3196" s="3"/>
      <c r="BO3196" s="3"/>
      <c r="BP3196" s="3"/>
      <c r="BQ3196" s="3"/>
      <c r="BR3196" s="3"/>
      <c r="BS3196" s="3"/>
    </row>
    <row r="3197" spans="11:71" x14ac:dyDescent="0.25">
      <c r="K3197" s="3"/>
      <c r="L3197" s="3"/>
      <c r="M3197" s="3"/>
      <c r="N3197" s="3"/>
      <c r="O3197" s="3"/>
      <c r="P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BM3197" s="3"/>
      <c r="BN3197" s="3"/>
      <c r="BO3197" s="3"/>
      <c r="BP3197" s="3"/>
      <c r="BQ3197" s="3"/>
      <c r="BR3197" s="3"/>
      <c r="BS3197" s="3"/>
    </row>
    <row r="3198" spans="11:71" x14ac:dyDescent="0.25">
      <c r="K3198" s="3"/>
      <c r="L3198" s="3"/>
      <c r="M3198" s="3"/>
      <c r="N3198" s="3"/>
      <c r="O3198" s="3"/>
      <c r="P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BM3198" s="3"/>
      <c r="BN3198" s="3"/>
      <c r="BO3198" s="3"/>
      <c r="BP3198" s="3"/>
      <c r="BQ3198" s="3"/>
      <c r="BR3198" s="3"/>
      <c r="BS3198" s="3"/>
    </row>
    <row r="3199" spans="11:71" x14ac:dyDescent="0.25">
      <c r="K3199" s="3"/>
      <c r="L3199" s="3"/>
      <c r="M3199" s="3"/>
      <c r="N3199" s="3"/>
      <c r="O3199" s="3"/>
      <c r="P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BM3199" s="3"/>
      <c r="BN3199" s="3"/>
      <c r="BO3199" s="3"/>
      <c r="BP3199" s="3"/>
      <c r="BQ3199" s="3"/>
      <c r="BR3199" s="3"/>
      <c r="BS3199" s="3"/>
    </row>
    <row r="3200" spans="11:71" x14ac:dyDescent="0.25">
      <c r="K3200" s="3"/>
      <c r="L3200" s="3"/>
      <c r="M3200" s="3"/>
      <c r="N3200" s="3"/>
      <c r="O3200" s="3"/>
      <c r="P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BM3200" s="3"/>
      <c r="BN3200" s="3"/>
      <c r="BO3200" s="3"/>
      <c r="BP3200" s="3"/>
      <c r="BQ3200" s="3"/>
      <c r="BR3200" s="3"/>
      <c r="BS3200" s="3"/>
    </row>
    <row r="3201" spans="11:71" x14ac:dyDescent="0.25">
      <c r="K3201" s="3"/>
      <c r="L3201" s="3"/>
      <c r="M3201" s="3"/>
      <c r="N3201" s="3"/>
      <c r="O3201" s="3"/>
      <c r="P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BM3201" s="3"/>
      <c r="BN3201" s="3"/>
      <c r="BO3201" s="3"/>
      <c r="BP3201" s="3"/>
      <c r="BQ3201" s="3"/>
      <c r="BR3201" s="3"/>
      <c r="BS3201" s="3"/>
    </row>
    <row r="3202" spans="11:71" x14ac:dyDescent="0.25">
      <c r="K3202" s="3"/>
      <c r="L3202" s="3"/>
      <c r="M3202" s="3"/>
      <c r="N3202" s="3"/>
      <c r="O3202" s="3"/>
      <c r="P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BM3202" s="3"/>
      <c r="BN3202" s="3"/>
      <c r="BO3202" s="3"/>
      <c r="BP3202" s="3"/>
      <c r="BQ3202" s="3"/>
      <c r="BR3202" s="3"/>
      <c r="BS3202" s="3"/>
    </row>
    <row r="3203" spans="11:71" x14ac:dyDescent="0.25">
      <c r="K3203" s="3"/>
      <c r="L3203" s="3"/>
      <c r="M3203" s="3"/>
      <c r="N3203" s="3"/>
      <c r="O3203" s="3"/>
      <c r="P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BM3203" s="3"/>
      <c r="BN3203" s="3"/>
      <c r="BO3203" s="3"/>
      <c r="BP3203" s="3"/>
      <c r="BQ3203" s="3"/>
      <c r="BR3203" s="3"/>
      <c r="BS3203" s="3"/>
    </row>
    <row r="3204" spans="11:71" x14ac:dyDescent="0.25">
      <c r="K3204" s="3"/>
      <c r="L3204" s="3"/>
      <c r="M3204" s="3"/>
      <c r="N3204" s="3"/>
      <c r="O3204" s="3"/>
      <c r="P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BM3204" s="3"/>
      <c r="BN3204" s="3"/>
      <c r="BO3204" s="3"/>
      <c r="BP3204" s="3"/>
      <c r="BQ3204" s="3"/>
      <c r="BR3204" s="3"/>
      <c r="BS3204" s="3"/>
    </row>
    <row r="3205" spans="11:71" x14ac:dyDescent="0.25">
      <c r="K3205" s="3"/>
      <c r="L3205" s="3"/>
      <c r="M3205" s="3"/>
      <c r="N3205" s="3"/>
      <c r="O3205" s="3"/>
      <c r="P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BM3205" s="3"/>
      <c r="BN3205" s="3"/>
      <c r="BO3205" s="3"/>
      <c r="BP3205" s="3"/>
      <c r="BQ3205" s="3"/>
      <c r="BR3205" s="3"/>
      <c r="BS3205" s="3"/>
    </row>
    <row r="3206" spans="11:71" x14ac:dyDescent="0.25">
      <c r="K3206" s="3"/>
      <c r="L3206" s="3"/>
      <c r="M3206" s="3"/>
      <c r="N3206" s="3"/>
      <c r="O3206" s="3"/>
      <c r="P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BM3206" s="3"/>
      <c r="BN3206" s="3"/>
      <c r="BO3206" s="3"/>
      <c r="BP3206" s="3"/>
      <c r="BQ3206" s="3"/>
      <c r="BR3206" s="3"/>
      <c r="BS3206" s="3"/>
    </row>
    <row r="3207" spans="11:71" x14ac:dyDescent="0.25">
      <c r="K3207" s="3"/>
      <c r="L3207" s="3"/>
      <c r="M3207" s="3"/>
      <c r="N3207" s="3"/>
      <c r="O3207" s="3"/>
      <c r="P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BM3207" s="3"/>
      <c r="BN3207" s="3"/>
      <c r="BO3207" s="3"/>
      <c r="BP3207" s="3"/>
      <c r="BQ3207" s="3"/>
      <c r="BR3207" s="3"/>
      <c r="BS3207" s="3"/>
    </row>
    <row r="3208" spans="11:71" x14ac:dyDescent="0.25">
      <c r="K3208" s="3"/>
      <c r="L3208" s="3"/>
      <c r="M3208" s="3"/>
      <c r="N3208" s="3"/>
      <c r="O3208" s="3"/>
      <c r="P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BM3208" s="3"/>
      <c r="BN3208" s="3"/>
      <c r="BO3208" s="3"/>
      <c r="BP3208" s="3"/>
      <c r="BQ3208" s="3"/>
      <c r="BR3208" s="3"/>
      <c r="BS3208" s="3"/>
    </row>
    <row r="3209" spans="11:71" x14ac:dyDescent="0.25">
      <c r="K3209" s="3"/>
      <c r="L3209" s="3"/>
      <c r="M3209" s="3"/>
      <c r="N3209" s="3"/>
      <c r="O3209" s="3"/>
      <c r="P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BM3209" s="3"/>
      <c r="BN3209" s="3"/>
      <c r="BO3209" s="3"/>
      <c r="BP3209" s="3"/>
      <c r="BQ3209" s="3"/>
      <c r="BR3209" s="3"/>
      <c r="BS3209" s="3"/>
    </row>
    <row r="3210" spans="11:71" x14ac:dyDescent="0.25">
      <c r="K3210" s="3"/>
      <c r="L3210" s="3"/>
      <c r="M3210" s="3"/>
      <c r="N3210" s="3"/>
      <c r="O3210" s="3"/>
      <c r="P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BM3210" s="3"/>
      <c r="BN3210" s="3"/>
      <c r="BO3210" s="3"/>
      <c r="BP3210" s="3"/>
      <c r="BQ3210" s="3"/>
      <c r="BR3210" s="3"/>
      <c r="BS3210" s="3"/>
    </row>
    <row r="3211" spans="11:71" x14ac:dyDescent="0.25">
      <c r="K3211" s="3"/>
      <c r="L3211" s="3"/>
      <c r="M3211" s="3"/>
      <c r="N3211" s="3"/>
      <c r="O3211" s="3"/>
      <c r="P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BM3211" s="3"/>
      <c r="BN3211" s="3"/>
      <c r="BO3211" s="3"/>
      <c r="BP3211" s="3"/>
      <c r="BQ3211" s="3"/>
      <c r="BR3211" s="3"/>
      <c r="BS3211" s="3"/>
    </row>
    <row r="3212" spans="11:71" x14ac:dyDescent="0.25">
      <c r="K3212" s="3"/>
      <c r="L3212" s="3"/>
      <c r="M3212" s="3"/>
      <c r="N3212" s="3"/>
      <c r="O3212" s="3"/>
      <c r="P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BM3212" s="3"/>
      <c r="BN3212" s="3"/>
      <c r="BO3212" s="3"/>
      <c r="BP3212" s="3"/>
      <c r="BQ3212" s="3"/>
      <c r="BR3212" s="3"/>
      <c r="BS3212" s="3"/>
    </row>
    <row r="3213" spans="11:71" x14ac:dyDescent="0.25">
      <c r="K3213" s="3"/>
      <c r="L3213" s="3"/>
      <c r="M3213" s="3"/>
      <c r="N3213" s="3"/>
      <c r="O3213" s="3"/>
      <c r="P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BM3213" s="3"/>
      <c r="BN3213" s="3"/>
      <c r="BO3213" s="3"/>
      <c r="BP3213" s="3"/>
      <c r="BQ3213" s="3"/>
      <c r="BR3213" s="3"/>
      <c r="BS3213" s="3"/>
    </row>
    <row r="3214" spans="11:71" x14ac:dyDescent="0.25">
      <c r="K3214" s="3"/>
      <c r="L3214" s="3"/>
      <c r="M3214" s="3"/>
      <c r="N3214" s="3"/>
      <c r="O3214" s="3"/>
      <c r="P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BM3214" s="3"/>
      <c r="BN3214" s="3"/>
      <c r="BO3214" s="3"/>
      <c r="BP3214" s="3"/>
      <c r="BQ3214" s="3"/>
      <c r="BR3214" s="3"/>
      <c r="BS3214" s="3"/>
    </row>
    <row r="3215" spans="11:71" x14ac:dyDescent="0.25">
      <c r="K3215" s="3"/>
      <c r="L3215" s="3"/>
      <c r="M3215" s="3"/>
      <c r="N3215" s="3"/>
      <c r="O3215" s="3"/>
      <c r="P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BM3215" s="3"/>
      <c r="BN3215" s="3"/>
      <c r="BO3215" s="3"/>
      <c r="BP3215" s="3"/>
      <c r="BQ3215" s="3"/>
      <c r="BR3215" s="3"/>
      <c r="BS3215" s="3"/>
    </row>
    <row r="3216" spans="11:71" x14ac:dyDescent="0.25">
      <c r="K3216" s="3"/>
      <c r="L3216" s="3"/>
      <c r="M3216" s="3"/>
      <c r="N3216" s="3"/>
      <c r="O3216" s="3"/>
      <c r="P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BM3216" s="3"/>
      <c r="BN3216" s="3"/>
      <c r="BO3216" s="3"/>
      <c r="BP3216" s="3"/>
      <c r="BQ3216" s="3"/>
      <c r="BR3216" s="3"/>
      <c r="BS3216" s="3"/>
    </row>
    <row r="3217" spans="11:71" x14ac:dyDescent="0.25">
      <c r="K3217" s="3"/>
      <c r="L3217" s="3"/>
      <c r="M3217" s="3"/>
      <c r="N3217" s="3"/>
      <c r="O3217" s="3"/>
      <c r="P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BM3217" s="3"/>
      <c r="BN3217" s="3"/>
      <c r="BO3217" s="3"/>
      <c r="BP3217" s="3"/>
      <c r="BQ3217" s="3"/>
      <c r="BR3217" s="3"/>
      <c r="BS3217" s="3"/>
    </row>
    <row r="3218" spans="11:71" x14ac:dyDescent="0.25">
      <c r="K3218" s="3"/>
      <c r="L3218" s="3"/>
      <c r="M3218" s="3"/>
      <c r="N3218" s="3"/>
      <c r="O3218" s="3"/>
      <c r="P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BM3218" s="3"/>
      <c r="BN3218" s="3"/>
      <c r="BO3218" s="3"/>
      <c r="BP3218" s="3"/>
      <c r="BQ3218" s="3"/>
      <c r="BR3218" s="3"/>
      <c r="BS3218" s="3"/>
    </row>
    <row r="3219" spans="11:71" x14ac:dyDescent="0.25">
      <c r="K3219" s="3"/>
      <c r="L3219" s="3"/>
      <c r="M3219" s="3"/>
      <c r="N3219" s="3"/>
      <c r="O3219" s="3"/>
      <c r="P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BM3219" s="3"/>
      <c r="BN3219" s="3"/>
      <c r="BO3219" s="3"/>
      <c r="BP3219" s="3"/>
      <c r="BQ3219" s="3"/>
      <c r="BR3219" s="3"/>
      <c r="BS3219" s="3"/>
    </row>
    <row r="3220" spans="11:71" x14ac:dyDescent="0.25">
      <c r="K3220" s="3"/>
      <c r="L3220" s="3"/>
      <c r="M3220" s="3"/>
      <c r="N3220" s="3"/>
      <c r="O3220" s="3"/>
      <c r="P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BM3220" s="3"/>
      <c r="BN3220" s="3"/>
      <c r="BO3220" s="3"/>
      <c r="BP3220" s="3"/>
      <c r="BQ3220" s="3"/>
      <c r="BR3220" s="3"/>
      <c r="BS3220" s="3"/>
    </row>
    <row r="3221" spans="11:71" x14ac:dyDescent="0.25">
      <c r="K3221" s="3"/>
      <c r="L3221" s="3"/>
      <c r="M3221" s="3"/>
      <c r="N3221" s="3"/>
      <c r="O3221" s="3"/>
      <c r="P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BM3221" s="3"/>
      <c r="BN3221" s="3"/>
      <c r="BO3221" s="3"/>
      <c r="BP3221" s="3"/>
      <c r="BQ3221" s="3"/>
      <c r="BR3221" s="3"/>
      <c r="BS3221" s="3"/>
    </row>
    <row r="3222" spans="11:71" x14ac:dyDescent="0.25">
      <c r="K3222" s="3"/>
      <c r="L3222" s="3"/>
      <c r="M3222" s="3"/>
      <c r="N3222" s="3"/>
      <c r="O3222" s="3"/>
      <c r="P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BM3222" s="3"/>
      <c r="BN3222" s="3"/>
      <c r="BO3222" s="3"/>
      <c r="BP3222" s="3"/>
      <c r="BQ3222" s="3"/>
      <c r="BR3222" s="3"/>
      <c r="BS3222" s="3"/>
    </row>
    <row r="3223" spans="11:71" x14ac:dyDescent="0.25">
      <c r="K3223" s="3"/>
      <c r="L3223" s="3"/>
      <c r="M3223" s="3"/>
      <c r="N3223" s="3"/>
      <c r="O3223" s="3"/>
      <c r="P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BM3223" s="3"/>
      <c r="BN3223" s="3"/>
      <c r="BO3223" s="3"/>
      <c r="BP3223" s="3"/>
      <c r="BQ3223" s="3"/>
      <c r="BR3223" s="3"/>
      <c r="BS3223" s="3"/>
    </row>
    <row r="3224" spans="11:71" x14ac:dyDescent="0.25">
      <c r="K3224" s="3"/>
      <c r="L3224" s="3"/>
      <c r="M3224" s="3"/>
      <c r="N3224" s="3"/>
      <c r="O3224" s="3"/>
      <c r="P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BM3224" s="3"/>
      <c r="BN3224" s="3"/>
      <c r="BO3224" s="3"/>
      <c r="BP3224" s="3"/>
      <c r="BQ3224" s="3"/>
      <c r="BR3224" s="3"/>
      <c r="BS3224" s="3"/>
    </row>
    <row r="3225" spans="11:71" x14ac:dyDescent="0.25">
      <c r="K3225" s="3"/>
      <c r="L3225" s="3"/>
      <c r="M3225" s="3"/>
      <c r="N3225" s="3"/>
      <c r="O3225" s="3"/>
      <c r="P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BM3225" s="3"/>
      <c r="BN3225" s="3"/>
      <c r="BO3225" s="3"/>
      <c r="BP3225" s="3"/>
      <c r="BQ3225" s="3"/>
      <c r="BR3225" s="3"/>
      <c r="BS3225" s="3"/>
    </row>
    <row r="3226" spans="11:71" x14ac:dyDescent="0.25">
      <c r="K3226" s="3"/>
      <c r="L3226" s="3"/>
      <c r="M3226" s="3"/>
      <c r="N3226" s="3"/>
      <c r="O3226" s="3"/>
      <c r="P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BM3226" s="3"/>
      <c r="BN3226" s="3"/>
      <c r="BO3226" s="3"/>
      <c r="BP3226" s="3"/>
      <c r="BQ3226" s="3"/>
      <c r="BR3226" s="3"/>
      <c r="BS3226" s="3"/>
    </row>
    <row r="3227" spans="11:71" x14ac:dyDescent="0.25">
      <c r="K3227" s="3"/>
      <c r="L3227" s="3"/>
      <c r="M3227" s="3"/>
      <c r="N3227" s="3"/>
      <c r="O3227" s="3"/>
      <c r="P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BM3227" s="3"/>
      <c r="BN3227" s="3"/>
      <c r="BO3227" s="3"/>
      <c r="BP3227" s="3"/>
      <c r="BQ3227" s="3"/>
      <c r="BR3227" s="3"/>
      <c r="BS3227" s="3"/>
    </row>
    <row r="3228" spans="11:71" x14ac:dyDescent="0.25">
      <c r="K3228" s="3"/>
      <c r="L3228" s="3"/>
      <c r="M3228" s="3"/>
      <c r="N3228" s="3"/>
      <c r="O3228" s="3"/>
      <c r="P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BM3228" s="3"/>
      <c r="BN3228" s="3"/>
      <c r="BO3228" s="3"/>
      <c r="BP3228" s="3"/>
      <c r="BQ3228" s="3"/>
      <c r="BR3228" s="3"/>
      <c r="BS3228" s="3"/>
    </row>
    <row r="3229" spans="11:71" x14ac:dyDescent="0.25">
      <c r="K3229" s="3"/>
      <c r="L3229" s="3"/>
      <c r="M3229" s="3"/>
      <c r="N3229" s="3"/>
      <c r="O3229" s="3"/>
      <c r="P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BM3229" s="3"/>
      <c r="BN3229" s="3"/>
      <c r="BO3229" s="3"/>
      <c r="BP3229" s="3"/>
      <c r="BQ3229" s="3"/>
      <c r="BR3229" s="3"/>
      <c r="BS3229" s="3"/>
    </row>
    <row r="3230" spans="11:71" x14ac:dyDescent="0.25">
      <c r="K3230" s="3"/>
      <c r="L3230" s="3"/>
      <c r="M3230" s="3"/>
      <c r="N3230" s="3"/>
      <c r="O3230" s="3"/>
      <c r="P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BM3230" s="3"/>
      <c r="BN3230" s="3"/>
      <c r="BO3230" s="3"/>
      <c r="BP3230" s="3"/>
      <c r="BQ3230" s="3"/>
      <c r="BR3230" s="3"/>
      <c r="BS3230" s="3"/>
    </row>
    <row r="3231" spans="11:71" x14ac:dyDescent="0.25">
      <c r="K3231" s="3"/>
      <c r="L3231" s="3"/>
      <c r="M3231" s="3"/>
      <c r="N3231" s="3"/>
      <c r="O3231" s="3"/>
      <c r="P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BM3231" s="3"/>
      <c r="BN3231" s="3"/>
      <c r="BO3231" s="3"/>
      <c r="BP3231" s="3"/>
      <c r="BQ3231" s="3"/>
      <c r="BR3231" s="3"/>
      <c r="BS3231" s="3"/>
    </row>
    <row r="3232" spans="11:71" x14ac:dyDescent="0.25">
      <c r="K3232" s="3"/>
      <c r="L3232" s="3"/>
      <c r="M3232" s="3"/>
      <c r="N3232" s="3"/>
      <c r="O3232" s="3"/>
      <c r="P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BM3232" s="3"/>
      <c r="BN3232" s="3"/>
      <c r="BO3232" s="3"/>
      <c r="BP3232" s="3"/>
      <c r="BQ3232" s="3"/>
      <c r="BR3232" s="3"/>
      <c r="BS3232" s="3"/>
    </row>
    <row r="3233" spans="11:71" x14ac:dyDescent="0.25">
      <c r="K3233" s="3"/>
      <c r="L3233" s="3"/>
      <c r="M3233" s="3"/>
      <c r="N3233" s="3"/>
      <c r="O3233" s="3"/>
      <c r="P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BM3233" s="3"/>
      <c r="BN3233" s="3"/>
      <c r="BO3233" s="3"/>
      <c r="BP3233" s="3"/>
      <c r="BQ3233" s="3"/>
      <c r="BR3233" s="3"/>
      <c r="BS3233" s="3"/>
    </row>
    <row r="3234" spans="11:71" x14ac:dyDescent="0.25">
      <c r="K3234" s="3"/>
      <c r="L3234" s="3"/>
      <c r="M3234" s="3"/>
      <c r="N3234" s="3"/>
      <c r="O3234" s="3"/>
      <c r="P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BM3234" s="3"/>
      <c r="BN3234" s="3"/>
      <c r="BO3234" s="3"/>
      <c r="BP3234" s="3"/>
      <c r="BQ3234" s="3"/>
      <c r="BR3234" s="3"/>
      <c r="BS3234" s="3"/>
    </row>
    <row r="3235" spans="11:71" x14ac:dyDescent="0.25">
      <c r="K3235" s="3"/>
      <c r="L3235" s="3"/>
      <c r="M3235" s="3"/>
      <c r="N3235" s="3"/>
      <c r="O3235" s="3"/>
      <c r="P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BM3235" s="3"/>
      <c r="BN3235" s="3"/>
      <c r="BO3235" s="3"/>
      <c r="BP3235" s="3"/>
      <c r="BQ3235" s="3"/>
      <c r="BR3235" s="3"/>
      <c r="BS3235" s="3"/>
    </row>
    <row r="3236" spans="11:71" x14ac:dyDescent="0.25">
      <c r="K3236" s="3"/>
      <c r="L3236" s="3"/>
      <c r="M3236" s="3"/>
      <c r="N3236" s="3"/>
      <c r="O3236" s="3"/>
      <c r="P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BM3236" s="3"/>
      <c r="BN3236" s="3"/>
      <c r="BO3236" s="3"/>
      <c r="BP3236" s="3"/>
      <c r="BQ3236" s="3"/>
      <c r="BR3236" s="3"/>
      <c r="BS3236" s="3"/>
    </row>
    <row r="3237" spans="11:71" x14ac:dyDescent="0.25">
      <c r="K3237" s="3"/>
      <c r="L3237" s="3"/>
      <c r="M3237" s="3"/>
      <c r="N3237" s="3"/>
      <c r="O3237" s="3"/>
      <c r="P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BM3237" s="3"/>
      <c r="BN3237" s="3"/>
      <c r="BO3237" s="3"/>
      <c r="BP3237" s="3"/>
      <c r="BQ3237" s="3"/>
      <c r="BR3237" s="3"/>
      <c r="BS3237" s="3"/>
    </row>
    <row r="3238" spans="11:71" x14ac:dyDescent="0.25">
      <c r="K3238" s="3"/>
      <c r="L3238" s="3"/>
      <c r="M3238" s="3"/>
      <c r="N3238" s="3"/>
      <c r="O3238" s="3"/>
      <c r="P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BM3238" s="3"/>
      <c r="BN3238" s="3"/>
      <c r="BO3238" s="3"/>
      <c r="BP3238" s="3"/>
      <c r="BQ3238" s="3"/>
      <c r="BR3238" s="3"/>
      <c r="BS3238" s="3"/>
    </row>
    <row r="3239" spans="11:71" x14ac:dyDescent="0.25">
      <c r="K3239" s="3"/>
      <c r="L3239" s="3"/>
      <c r="M3239" s="3"/>
      <c r="N3239" s="3"/>
      <c r="O3239" s="3"/>
      <c r="P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BM3239" s="3"/>
      <c r="BN3239" s="3"/>
      <c r="BO3239" s="3"/>
      <c r="BP3239" s="3"/>
      <c r="BQ3239" s="3"/>
      <c r="BR3239" s="3"/>
      <c r="BS3239" s="3"/>
    </row>
    <row r="3240" spans="11:71" x14ac:dyDescent="0.25">
      <c r="K3240" s="3"/>
      <c r="L3240" s="3"/>
      <c r="M3240" s="3"/>
      <c r="N3240" s="3"/>
      <c r="O3240" s="3"/>
      <c r="P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BM3240" s="3"/>
      <c r="BN3240" s="3"/>
      <c r="BO3240" s="3"/>
      <c r="BP3240" s="3"/>
      <c r="BQ3240" s="3"/>
      <c r="BR3240" s="3"/>
      <c r="BS3240" s="3"/>
    </row>
    <row r="3241" spans="11:71" x14ac:dyDescent="0.25">
      <c r="K3241" s="3"/>
      <c r="L3241" s="3"/>
      <c r="M3241" s="3"/>
      <c r="N3241" s="3"/>
      <c r="O3241" s="3"/>
      <c r="P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BM3241" s="3"/>
      <c r="BN3241" s="3"/>
      <c r="BO3241" s="3"/>
      <c r="BP3241" s="3"/>
      <c r="BQ3241" s="3"/>
      <c r="BR3241" s="3"/>
      <c r="BS3241" s="3"/>
    </row>
    <row r="3242" spans="11:71" x14ac:dyDescent="0.25">
      <c r="K3242" s="3"/>
      <c r="L3242" s="3"/>
      <c r="M3242" s="3"/>
      <c r="N3242" s="3"/>
      <c r="O3242" s="3"/>
      <c r="P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BM3242" s="3"/>
      <c r="BN3242" s="3"/>
      <c r="BO3242" s="3"/>
      <c r="BP3242" s="3"/>
      <c r="BQ3242" s="3"/>
      <c r="BR3242" s="3"/>
      <c r="BS3242" s="3"/>
    </row>
    <row r="3243" spans="11:71" x14ac:dyDescent="0.25">
      <c r="K3243" s="3"/>
      <c r="L3243" s="3"/>
      <c r="M3243" s="3"/>
      <c r="N3243" s="3"/>
      <c r="O3243" s="3"/>
      <c r="P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BM3243" s="3"/>
      <c r="BN3243" s="3"/>
      <c r="BO3243" s="3"/>
      <c r="BP3243" s="3"/>
      <c r="BQ3243" s="3"/>
      <c r="BR3243" s="3"/>
      <c r="BS3243" s="3"/>
    </row>
    <row r="3244" spans="11:71" x14ac:dyDescent="0.25">
      <c r="K3244" s="3"/>
      <c r="L3244" s="3"/>
      <c r="M3244" s="3"/>
      <c r="N3244" s="3"/>
      <c r="O3244" s="3"/>
      <c r="P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BM3244" s="3"/>
      <c r="BN3244" s="3"/>
      <c r="BO3244" s="3"/>
      <c r="BP3244" s="3"/>
      <c r="BQ3244" s="3"/>
      <c r="BR3244" s="3"/>
      <c r="BS3244" s="3"/>
    </row>
    <row r="3245" spans="11:71" x14ac:dyDescent="0.25">
      <c r="K3245" s="3"/>
      <c r="L3245" s="3"/>
      <c r="M3245" s="3"/>
      <c r="N3245" s="3"/>
      <c r="O3245" s="3"/>
      <c r="P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BM3245" s="3"/>
      <c r="BN3245" s="3"/>
      <c r="BO3245" s="3"/>
      <c r="BP3245" s="3"/>
      <c r="BQ3245" s="3"/>
      <c r="BR3245" s="3"/>
      <c r="BS3245" s="3"/>
    </row>
    <row r="3246" spans="11:71" x14ac:dyDescent="0.25">
      <c r="K3246" s="3"/>
      <c r="L3246" s="3"/>
      <c r="M3246" s="3"/>
      <c r="N3246" s="3"/>
      <c r="O3246" s="3"/>
      <c r="P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BM3246" s="3"/>
      <c r="BN3246" s="3"/>
      <c r="BO3246" s="3"/>
      <c r="BP3246" s="3"/>
      <c r="BQ3246" s="3"/>
      <c r="BR3246" s="3"/>
      <c r="BS3246" s="3"/>
    </row>
    <row r="3247" spans="11:71" x14ac:dyDescent="0.25">
      <c r="K3247" s="3"/>
      <c r="L3247" s="3"/>
      <c r="M3247" s="3"/>
      <c r="N3247" s="3"/>
      <c r="O3247" s="3"/>
      <c r="P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BM3247" s="3"/>
      <c r="BN3247" s="3"/>
      <c r="BO3247" s="3"/>
      <c r="BP3247" s="3"/>
      <c r="BQ3247" s="3"/>
      <c r="BR3247" s="3"/>
      <c r="BS3247" s="3"/>
    </row>
    <row r="3248" spans="11:71" x14ac:dyDescent="0.25">
      <c r="K3248" s="3"/>
      <c r="L3248" s="3"/>
      <c r="M3248" s="3"/>
      <c r="N3248" s="3"/>
      <c r="O3248" s="3"/>
      <c r="P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BM3248" s="3"/>
      <c r="BN3248" s="3"/>
      <c r="BO3248" s="3"/>
      <c r="BP3248" s="3"/>
      <c r="BQ3248" s="3"/>
      <c r="BR3248" s="3"/>
      <c r="BS3248" s="3"/>
    </row>
    <row r="3249" spans="11:71" x14ac:dyDescent="0.25">
      <c r="K3249" s="3"/>
      <c r="L3249" s="3"/>
      <c r="M3249" s="3"/>
      <c r="N3249" s="3"/>
      <c r="O3249" s="3"/>
      <c r="P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BM3249" s="3"/>
      <c r="BN3249" s="3"/>
      <c r="BO3249" s="3"/>
      <c r="BP3249" s="3"/>
      <c r="BQ3249" s="3"/>
      <c r="BR3249" s="3"/>
      <c r="BS3249" s="3"/>
    </row>
    <row r="3250" spans="11:71" x14ac:dyDescent="0.25">
      <c r="K3250" s="3"/>
      <c r="L3250" s="3"/>
      <c r="M3250" s="3"/>
      <c r="N3250" s="3"/>
      <c r="O3250" s="3"/>
      <c r="P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BM3250" s="3"/>
      <c r="BN3250" s="3"/>
      <c r="BO3250" s="3"/>
      <c r="BP3250" s="3"/>
      <c r="BQ3250" s="3"/>
      <c r="BR3250" s="3"/>
      <c r="BS3250" s="3"/>
    </row>
    <row r="3251" spans="11:71" x14ac:dyDescent="0.25">
      <c r="K3251" s="3"/>
      <c r="L3251" s="3"/>
      <c r="M3251" s="3"/>
      <c r="N3251" s="3"/>
      <c r="O3251" s="3"/>
      <c r="P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BM3251" s="3"/>
      <c r="BN3251" s="3"/>
      <c r="BO3251" s="3"/>
      <c r="BP3251" s="3"/>
      <c r="BQ3251" s="3"/>
      <c r="BR3251" s="3"/>
      <c r="BS3251" s="3"/>
    </row>
    <row r="3252" spans="11:71" x14ac:dyDescent="0.25">
      <c r="K3252" s="3"/>
      <c r="L3252" s="3"/>
      <c r="M3252" s="3"/>
      <c r="N3252" s="3"/>
      <c r="O3252" s="3"/>
      <c r="P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BM3252" s="3"/>
      <c r="BN3252" s="3"/>
      <c r="BO3252" s="3"/>
      <c r="BP3252" s="3"/>
      <c r="BQ3252" s="3"/>
      <c r="BR3252" s="3"/>
      <c r="BS3252" s="3"/>
    </row>
    <row r="3253" spans="11:71" x14ac:dyDescent="0.25">
      <c r="K3253" s="3"/>
      <c r="L3253" s="3"/>
      <c r="M3253" s="3"/>
      <c r="N3253" s="3"/>
      <c r="O3253" s="3"/>
      <c r="P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BM3253" s="3"/>
      <c r="BN3253" s="3"/>
      <c r="BO3253" s="3"/>
      <c r="BP3253" s="3"/>
      <c r="BQ3253" s="3"/>
      <c r="BR3253" s="3"/>
      <c r="BS3253" s="3"/>
    </row>
    <row r="3254" spans="11:71" x14ac:dyDescent="0.25">
      <c r="K3254" s="3"/>
      <c r="L3254" s="3"/>
      <c r="M3254" s="3"/>
      <c r="N3254" s="3"/>
      <c r="O3254" s="3"/>
      <c r="P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BM3254" s="3"/>
      <c r="BN3254" s="3"/>
      <c r="BO3254" s="3"/>
      <c r="BP3254" s="3"/>
      <c r="BQ3254" s="3"/>
      <c r="BR3254" s="3"/>
      <c r="BS3254" s="3"/>
    </row>
    <row r="3255" spans="11:71" x14ac:dyDescent="0.25">
      <c r="K3255" s="3"/>
      <c r="L3255" s="3"/>
      <c r="M3255" s="3"/>
      <c r="N3255" s="3"/>
      <c r="O3255" s="3"/>
      <c r="P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BM3255" s="3"/>
      <c r="BN3255" s="3"/>
      <c r="BO3255" s="3"/>
      <c r="BP3255" s="3"/>
      <c r="BQ3255" s="3"/>
      <c r="BR3255" s="3"/>
      <c r="BS3255" s="3"/>
    </row>
    <row r="3256" spans="11:71" x14ac:dyDescent="0.25">
      <c r="K3256" s="3"/>
      <c r="L3256" s="3"/>
      <c r="M3256" s="3"/>
      <c r="N3256" s="3"/>
      <c r="O3256" s="3"/>
      <c r="P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BM3256" s="3"/>
      <c r="BN3256" s="3"/>
      <c r="BO3256" s="3"/>
      <c r="BP3256" s="3"/>
      <c r="BQ3256" s="3"/>
      <c r="BR3256" s="3"/>
      <c r="BS3256" s="3"/>
    </row>
    <row r="3257" spans="11:71" x14ac:dyDescent="0.25">
      <c r="K3257" s="3"/>
      <c r="L3257" s="3"/>
      <c r="M3257" s="3"/>
      <c r="N3257" s="3"/>
      <c r="O3257" s="3"/>
      <c r="P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BM3257" s="3"/>
      <c r="BN3257" s="3"/>
      <c r="BO3257" s="3"/>
      <c r="BP3257" s="3"/>
      <c r="BQ3257" s="3"/>
      <c r="BR3257" s="3"/>
      <c r="BS3257" s="3"/>
    </row>
    <row r="3258" spans="11:71" x14ac:dyDescent="0.25">
      <c r="K3258" s="3"/>
      <c r="L3258" s="3"/>
      <c r="M3258" s="3"/>
      <c r="N3258" s="3"/>
      <c r="O3258" s="3"/>
      <c r="P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BM3258" s="3"/>
      <c r="BN3258" s="3"/>
      <c r="BO3258" s="3"/>
      <c r="BP3258" s="3"/>
      <c r="BQ3258" s="3"/>
      <c r="BR3258" s="3"/>
      <c r="BS3258" s="3"/>
    </row>
    <row r="3259" spans="11:71" x14ac:dyDescent="0.25">
      <c r="K3259" s="3"/>
      <c r="L3259" s="3"/>
      <c r="M3259" s="3"/>
      <c r="N3259" s="3"/>
      <c r="O3259" s="3"/>
      <c r="P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BM3259" s="3"/>
      <c r="BN3259" s="3"/>
      <c r="BO3259" s="3"/>
      <c r="BP3259" s="3"/>
      <c r="BQ3259" s="3"/>
      <c r="BR3259" s="3"/>
      <c r="BS3259" s="3"/>
    </row>
    <row r="3260" spans="11:71" x14ac:dyDescent="0.25">
      <c r="K3260" s="3"/>
      <c r="L3260" s="3"/>
      <c r="M3260" s="3"/>
      <c r="N3260" s="3"/>
      <c r="O3260" s="3"/>
      <c r="P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BM3260" s="3"/>
      <c r="BN3260" s="3"/>
      <c r="BO3260" s="3"/>
      <c r="BP3260" s="3"/>
      <c r="BQ3260" s="3"/>
      <c r="BR3260" s="3"/>
      <c r="BS3260" s="3"/>
    </row>
    <row r="3261" spans="11:71" x14ac:dyDescent="0.25">
      <c r="K3261" s="3"/>
      <c r="L3261" s="3"/>
      <c r="M3261" s="3"/>
      <c r="N3261" s="3"/>
      <c r="O3261" s="3"/>
      <c r="P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BM3261" s="3"/>
      <c r="BN3261" s="3"/>
      <c r="BO3261" s="3"/>
      <c r="BP3261" s="3"/>
      <c r="BQ3261" s="3"/>
      <c r="BR3261" s="3"/>
      <c r="BS3261" s="3"/>
    </row>
    <row r="3262" spans="11:71" x14ac:dyDescent="0.25">
      <c r="K3262" s="3"/>
      <c r="L3262" s="3"/>
      <c r="M3262" s="3"/>
      <c r="N3262" s="3"/>
      <c r="O3262" s="3"/>
      <c r="P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BM3262" s="3"/>
      <c r="BN3262" s="3"/>
      <c r="BO3262" s="3"/>
      <c r="BP3262" s="3"/>
      <c r="BQ3262" s="3"/>
      <c r="BR3262" s="3"/>
      <c r="BS3262" s="3"/>
    </row>
    <row r="3263" spans="11:71" x14ac:dyDescent="0.25">
      <c r="K3263" s="3"/>
      <c r="L3263" s="3"/>
      <c r="M3263" s="3"/>
      <c r="N3263" s="3"/>
      <c r="O3263" s="3"/>
      <c r="P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BM3263" s="3"/>
      <c r="BN3263" s="3"/>
      <c r="BO3263" s="3"/>
      <c r="BP3263" s="3"/>
      <c r="BQ3263" s="3"/>
      <c r="BR3263" s="3"/>
      <c r="BS3263" s="3"/>
    </row>
    <row r="3264" spans="11:71" x14ac:dyDescent="0.25">
      <c r="K3264" s="3"/>
      <c r="L3264" s="3"/>
      <c r="M3264" s="3"/>
      <c r="N3264" s="3"/>
      <c r="O3264" s="3"/>
      <c r="P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BM3264" s="3"/>
      <c r="BN3264" s="3"/>
      <c r="BO3264" s="3"/>
      <c r="BP3264" s="3"/>
      <c r="BQ3264" s="3"/>
      <c r="BR3264" s="3"/>
      <c r="BS3264" s="3"/>
    </row>
    <row r="3265" spans="11:71" x14ac:dyDescent="0.25">
      <c r="K3265" s="3"/>
      <c r="L3265" s="3"/>
      <c r="M3265" s="3"/>
      <c r="N3265" s="3"/>
      <c r="O3265" s="3"/>
      <c r="P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BM3265" s="3"/>
      <c r="BN3265" s="3"/>
      <c r="BO3265" s="3"/>
      <c r="BP3265" s="3"/>
      <c r="BQ3265" s="3"/>
      <c r="BR3265" s="3"/>
      <c r="BS3265" s="3"/>
    </row>
    <row r="3266" spans="11:71" x14ac:dyDescent="0.25">
      <c r="K3266" s="3"/>
      <c r="L3266" s="3"/>
      <c r="M3266" s="3"/>
      <c r="N3266" s="3"/>
      <c r="O3266" s="3"/>
      <c r="P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BM3266" s="3"/>
      <c r="BN3266" s="3"/>
      <c r="BO3266" s="3"/>
      <c r="BP3266" s="3"/>
      <c r="BQ3266" s="3"/>
      <c r="BR3266" s="3"/>
      <c r="BS3266" s="3"/>
    </row>
    <row r="3267" spans="11:71" x14ac:dyDescent="0.25">
      <c r="K3267" s="3"/>
      <c r="L3267" s="3"/>
      <c r="M3267" s="3"/>
      <c r="N3267" s="3"/>
      <c r="O3267" s="3"/>
      <c r="P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BM3267" s="3"/>
      <c r="BN3267" s="3"/>
      <c r="BO3267" s="3"/>
      <c r="BP3267" s="3"/>
      <c r="BQ3267" s="3"/>
      <c r="BR3267" s="3"/>
      <c r="BS3267" s="3"/>
    </row>
    <row r="3268" spans="11:71" x14ac:dyDescent="0.25">
      <c r="K3268" s="3"/>
      <c r="L3268" s="3"/>
      <c r="M3268" s="3"/>
      <c r="N3268" s="3"/>
      <c r="O3268" s="3"/>
      <c r="P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BM3268" s="3"/>
      <c r="BN3268" s="3"/>
      <c r="BO3268" s="3"/>
      <c r="BP3268" s="3"/>
      <c r="BQ3268" s="3"/>
      <c r="BR3268" s="3"/>
      <c r="BS3268" s="3"/>
    </row>
    <row r="3269" spans="11:71" x14ac:dyDescent="0.25">
      <c r="K3269" s="3"/>
      <c r="L3269" s="3"/>
      <c r="M3269" s="3"/>
      <c r="N3269" s="3"/>
      <c r="O3269" s="3"/>
      <c r="P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BM3269" s="3"/>
      <c r="BN3269" s="3"/>
      <c r="BO3269" s="3"/>
      <c r="BP3269" s="3"/>
      <c r="BQ3269" s="3"/>
      <c r="BR3269" s="3"/>
      <c r="BS3269" s="3"/>
    </row>
    <row r="3270" spans="11:71" x14ac:dyDescent="0.25">
      <c r="K3270" s="3"/>
      <c r="L3270" s="3"/>
      <c r="M3270" s="3"/>
      <c r="N3270" s="3"/>
      <c r="O3270" s="3"/>
      <c r="P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BM3270" s="3"/>
      <c r="BN3270" s="3"/>
      <c r="BO3270" s="3"/>
      <c r="BP3270" s="3"/>
      <c r="BQ3270" s="3"/>
      <c r="BR3270" s="3"/>
      <c r="BS3270" s="3"/>
    </row>
    <row r="3271" spans="11:71" x14ac:dyDescent="0.25">
      <c r="K3271" s="3"/>
      <c r="L3271" s="3"/>
      <c r="M3271" s="3"/>
      <c r="N3271" s="3"/>
      <c r="O3271" s="3"/>
      <c r="P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BM3271" s="3"/>
      <c r="BN3271" s="3"/>
      <c r="BO3271" s="3"/>
      <c r="BP3271" s="3"/>
      <c r="BQ3271" s="3"/>
      <c r="BR3271" s="3"/>
      <c r="BS3271" s="3"/>
    </row>
    <row r="3272" spans="11:71" x14ac:dyDescent="0.25">
      <c r="K3272" s="3"/>
      <c r="L3272" s="3"/>
      <c r="M3272" s="3"/>
      <c r="N3272" s="3"/>
      <c r="O3272" s="3"/>
      <c r="P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BM3272" s="3"/>
      <c r="BN3272" s="3"/>
      <c r="BO3272" s="3"/>
      <c r="BP3272" s="3"/>
      <c r="BQ3272" s="3"/>
      <c r="BR3272" s="3"/>
      <c r="BS3272" s="3"/>
    </row>
    <row r="3273" spans="11:71" x14ac:dyDescent="0.25">
      <c r="K3273" s="3"/>
      <c r="L3273" s="3"/>
      <c r="M3273" s="3"/>
      <c r="N3273" s="3"/>
      <c r="O3273" s="3"/>
      <c r="P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BM3273" s="3"/>
      <c r="BN3273" s="3"/>
      <c r="BO3273" s="3"/>
      <c r="BP3273" s="3"/>
      <c r="BQ3273" s="3"/>
      <c r="BR3273" s="3"/>
      <c r="BS3273" s="3"/>
    </row>
    <row r="3274" spans="11:71" x14ac:dyDescent="0.25">
      <c r="K3274" s="3"/>
      <c r="L3274" s="3"/>
      <c r="M3274" s="3"/>
      <c r="N3274" s="3"/>
      <c r="O3274" s="3"/>
      <c r="P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BM3274" s="3"/>
      <c r="BN3274" s="3"/>
      <c r="BO3274" s="3"/>
      <c r="BP3274" s="3"/>
      <c r="BQ3274" s="3"/>
      <c r="BR3274" s="3"/>
      <c r="BS3274" s="3"/>
    </row>
    <row r="3275" spans="11:71" x14ac:dyDescent="0.25">
      <c r="K3275" s="3"/>
      <c r="L3275" s="3"/>
      <c r="M3275" s="3"/>
      <c r="N3275" s="3"/>
      <c r="O3275" s="3"/>
      <c r="P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BM3275" s="3"/>
      <c r="BN3275" s="3"/>
      <c r="BO3275" s="3"/>
      <c r="BP3275" s="3"/>
      <c r="BQ3275" s="3"/>
      <c r="BR3275" s="3"/>
      <c r="BS3275" s="3"/>
    </row>
    <row r="3276" spans="11:71" x14ac:dyDescent="0.25">
      <c r="K3276" s="3"/>
      <c r="L3276" s="3"/>
      <c r="M3276" s="3"/>
      <c r="N3276" s="3"/>
      <c r="O3276" s="3"/>
      <c r="P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BM3276" s="3"/>
      <c r="BN3276" s="3"/>
      <c r="BO3276" s="3"/>
      <c r="BP3276" s="3"/>
      <c r="BQ3276" s="3"/>
      <c r="BR3276" s="3"/>
      <c r="BS3276" s="3"/>
    </row>
    <row r="3277" spans="11:71" x14ac:dyDescent="0.25">
      <c r="K3277" s="3"/>
      <c r="L3277" s="3"/>
      <c r="M3277" s="3"/>
      <c r="N3277" s="3"/>
      <c r="O3277" s="3"/>
      <c r="P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BM3277" s="3"/>
      <c r="BN3277" s="3"/>
      <c r="BO3277" s="3"/>
      <c r="BP3277" s="3"/>
      <c r="BQ3277" s="3"/>
      <c r="BR3277" s="3"/>
      <c r="BS3277" s="3"/>
    </row>
    <row r="3278" spans="11:71" x14ac:dyDescent="0.25">
      <c r="K3278" s="3"/>
      <c r="L3278" s="3"/>
      <c r="M3278" s="3"/>
      <c r="N3278" s="3"/>
      <c r="O3278" s="3"/>
      <c r="P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BM3278" s="3"/>
      <c r="BN3278" s="3"/>
      <c r="BO3278" s="3"/>
      <c r="BP3278" s="3"/>
      <c r="BQ3278" s="3"/>
      <c r="BR3278" s="3"/>
      <c r="BS3278" s="3"/>
    </row>
    <row r="3279" spans="11:71" x14ac:dyDescent="0.25">
      <c r="K3279" s="3"/>
      <c r="L3279" s="3"/>
      <c r="M3279" s="3"/>
      <c r="N3279" s="3"/>
      <c r="O3279" s="3"/>
      <c r="P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BM3279" s="3"/>
      <c r="BN3279" s="3"/>
      <c r="BO3279" s="3"/>
      <c r="BP3279" s="3"/>
      <c r="BQ3279" s="3"/>
      <c r="BR3279" s="3"/>
      <c r="BS3279" s="3"/>
    </row>
    <row r="3280" spans="11:71" x14ac:dyDescent="0.25">
      <c r="K3280" s="3"/>
      <c r="L3280" s="3"/>
      <c r="M3280" s="3"/>
      <c r="N3280" s="3"/>
      <c r="O3280" s="3"/>
      <c r="P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BM3280" s="3"/>
      <c r="BN3280" s="3"/>
      <c r="BO3280" s="3"/>
      <c r="BP3280" s="3"/>
      <c r="BQ3280" s="3"/>
      <c r="BR3280" s="3"/>
      <c r="BS3280" s="3"/>
    </row>
    <row r="3281" spans="11:71" x14ac:dyDescent="0.25">
      <c r="K3281" s="3"/>
      <c r="L3281" s="3"/>
      <c r="M3281" s="3"/>
      <c r="N3281" s="3"/>
      <c r="O3281" s="3"/>
      <c r="P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BM3281" s="3"/>
      <c r="BN3281" s="3"/>
      <c r="BO3281" s="3"/>
      <c r="BP3281" s="3"/>
      <c r="BQ3281" s="3"/>
      <c r="BR3281" s="3"/>
      <c r="BS3281" s="3"/>
    </row>
    <row r="3282" spans="11:71" x14ac:dyDescent="0.25">
      <c r="K3282" s="3"/>
      <c r="L3282" s="3"/>
      <c r="M3282" s="3"/>
      <c r="N3282" s="3"/>
      <c r="O3282" s="3"/>
      <c r="P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BM3282" s="3"/>
      <c r="BN3282" s="3"/>
      <c r="BO3282" s="3"/>
      <c r="BP3282" s="3"/>
      <c r="BQ3282" s="3"/>
      <c r="BR3282" s="3"/>
      <c r="BS3282" s="3"/>
    </row>
    <row r="3283" spans="11:71" x14ac:dyDescent="0.25">
      <c r="K3283" s="3"/>
      <c r="L3283" s="3"/>
      <c r="M3283" s="3"/>
      <c r="N3283" s="3"/>
      <c r="O3283" s="3"/>
      <c r="P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BM3283" s="3"/>
      <c r="BN3283" s="3"/>
      <c r="BO3283" s="3"/>
      <c r="BP3283" s="3"/>
      <c r="BQ3283" s="3"/>
      <c r="BR3283" s="3"/>
      <c r="BS3283" s="3"/>
    </row>
    <row r="3284" spans="11:71" x14ac:dyDescent="0.25">
      <c r="K3284" s="3"/>
      <c r="L3284" s="3"/>
      <c r="M3284" s="3"/>
      <c r="N3284" s="3"/>
      <c r="O3284" s="3"/>
      <c r="P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BM3284" s="3"/>
      <c r="BN3284" s="3"/>
      <c r="BO3284" s="3"/>
      <c r="BP3284" s="3"/>
      <c r="BQ3284" s="3"/>
      <c r="BR3284" s="3"/>
      <c r="BS3284" s="3"/>
    </row>
    <row r="3285" spans="11:71" x14ac:dyDescent="0.25">
      <c r="K3285" s="3"/>
      <c r="L3285" s="3"/>
      <c r="M3285" s="3"/>
      <c r="N3285" s="3"/>
      <c r="O3285" s="3"/>
      <c r="P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BM3285" s="3"/>
      <c r="BN3285" s="3"/>
      <c r="BO3285" s="3"/>
      <c r="BP3285" s="3"/>
      <c r="BQ3285" s="3"/>
      <c r="BR3285" s="3"/>
      <c r="BS3285" s="3"/>
    </row>
    <row r="3286" spans="11:71" x14ac:dyDescent="0.25">
      <c r="K3286" s="3"/>
      <c r="L3286" s="3"/>
      <c r="M3286" s="3"/>
      <c r="N3286" s="3"/>
      <c r="O3286" s="3"/>
      <c r="P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BM3286" s="3"/>
      <c r="BN3286" s="3"/>
      <c r="BO3286" s="3"/>
      <c r="BP3286" s="3"/>
      <c r="BQ3286" s="3"/>
      <c r="BR3286" s="3"/>
      <c r="BS3286" s="3"/>
    </row>
    <row r="3287" spans="11:71" x14ac:dyDescent="0.25">
      <c r="K3287" s="3"/>
      <c r="L3287" s="3"/>
      <c r="M3287" s="3"/>
      <c r="N3287" s="3"/>
      <c r="O3287" s="3"/>
      <c r="P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BM3287" s="3"/>
      <c r="BN3287" s="3"/>
      <c r="BO3287" s="3"/>
      <c r="BP3287" s="3"/>
      <c r="BQ3287" s="3"/>
      <c r="BR3287" s="3"/>
      <c r="BS3287" s="3"/>
    </row>
    <row r="3288" spans="11:71" x14ac:dyDescent="0.25">
      <c r="K3288" s="3"/>
      <c r="L3288" s="3"/>
      <c r="M3288" s="3"/>
      <c r="N3288" s="3"/>
      <c r="O3288" s="3"/>
      <c r="P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BM3288" s="3"/>
      <c r="BN3288" s="3"/>
      <c r="BO3288" s="3"/>
      <c r="BP3288" s="3"/>
      <c r="BQ3288" s="3"/>
      <c r="BR3288" s="3"/>
      <c r="BS3288" s="3"/>
    </row>
    <row r="3289" spans="11:71" x14ac:dyDescent="0.25">
      <c r="K3289" s="3"/>
      <c r="L3289" s="3"/>
      <c r="M3289" s="3"/>
      <c r="N3289" s="3"/>
      <c r="O3289" s="3"/>
      <c r="P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BM3289" s="3"/>
      <c r="BN3289" s="3"/>
      <c r="BO3289" s="3"/>
      <c r="BP3289" s="3"/>
      <c r="BQ3289" s="3"/>
      <c r="BR3289" s="3"/>
      <c r="BS3289" s="3"/>
    </row>
    <row r="3290" spans="11:71" x14ac:dyDescent="0.25">
      <c r="K3290" s="3"/>
      <c r="L3290" s="3"/>
      <c r="M3290" s="3"/>
      <c r="N3290" s="3"/>
      <c r="O3290" s="3"/>
      <c r="P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BM3290" s="3"/>
      <c r="BN3290" s="3"/>
      <c r="BO3290" s="3"/>
      <c r="BP3290" s="3"/>
      <c r="BQ3290" s="3"/>
      <c r="BR3290" s="3"/>
      <c r="BS3290" s="3"/>
    </row>
    <row r="3291" spans="11:71" x14ac:dyDescent="0.25">
      <c r="K3291" s="3"/>
      <c r="L3291" s="3"/>
      <c r="M3291" s="3"/>
      <c r="N3291" s="3"/>
      <c r="O3291" s="3"/>
      <c r="P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BM3291" s="3"/>
      <c r="BN3291" s="3"/>
      <c r="BO3291" s="3"/>
      <c r="BP3291" s="3"/>
      <c r="BQ3291" s="3"/>
      <c r="BR3291" s="3"/>
      <c r="BS3291" s="3"/>
    </row>
    <row r="3292" spans="11:71" x14ac:dyDescent="0.25">
      <c r="K3292" s="3"/>
      <c r="L3292" s="3"/>
      <c r="M3292" s="3"/>
      <c r="N3292" s="3"/>
      <c r="O3292" s="3"/>
      <c r="P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BM3292" s="3"/>
      <c r="BN3292" s="3"/>
      <c r="BO3292" s="3"/>
      <c r="BP3292" s="3"/>
      <c r="BQ3292" s="3"/>
      <c r="BR3292" s="3"/>
      <c r="BS3292" s="3"/>
    </row>
    <row r="3293" spans="11:71" x14ac:dyDescent="0.25">
      <c r="K3293" s="3"/>
      <c r="L3293" s="3"/>
      <c r="M3293" s="3"/>
      <c r="N3293" s="3"/>
      <c r="O3293" s="3"/>
      <c r="P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BM3293" s="3"/>
      <c r="BN3293" s="3"/>
      <c r="BO3293" s="3"/>
      <c r="BP3293" s="3"/>
      <c r="BQ3293" s="3"/>
      <c r="BR3293" s="3"/>
      <c r="BS3293" s="3"/>
    </row>
    <row r="3294" spans="11:71" x14ac:dyDescent="0.25">
      <c r="K3294" s="3"/>
      <c r="L3294" s="3"/>
      <c r="M3294" s="3"/>
      <c r="N3294" s="3"/>
      <c r="O3294" s="3"/>
      <c r="P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BM3294" s="3"/>
      <c r="BN3294" s="3"/>
      <c r="BO3294" s="3"/>
      <c r="BP3294" s="3"/>
      <c r="BQ3294" s="3"/>
      <c r="BR3294" s="3"/>
      <c r="BS3294" s="3"/>
    </row>
    <row r="3295" spans="11:71" x14ac:dyDescent="0.25">
      <c r="K3295" s="3"/>
      <c r="L3295" s="3"/>
      <c r="M3295" s="3"/>
      <c r="N3295" s="3"/>
      <c r="O3295" s="3"/>
      <c r="P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BM3295" s="3"/>
      <c r="BN3295" s="3"/>
      <c r="BO3295" s="3"/>
      <c r="BP3295" s="3"/>
      <c r="BQ3295" s="3"/>
      <c r="BR3295" s="3"/>
      <c r="BS3295" s="3"/>
    </row>
    <row r="3296" spans="11:71" x14ac:dyDescent="0.25">
      <c r="K3296" s="3"/>
      <c r="L3296" s="3"/>
      <c r="M3296" s="3"/>
      <c r="N3296" s="3"/>
      <c r="O3296" s="3"/>
      <c r="P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BM3296" s="3"/>
      <c r="BN3296" s="3"/>
      <c r="BO3296" s="3"/>
      <c r="BP3296" s="3"/>
      <c r="BQ3296" s="3"/>
      <c r="BR3296" s="3"/>
      <c r="BS3296" s="3"/>
    </row>
    <row r="3297" spans="11:71" x14ac:dyDescent="0.25">
      <c r="K3297" s="3"/>
      <c r="L3297" s="3"/>
      <c r="M3297" s="3"/>
      <c r="N3297" s="3"/>
      <c r="O3297" s="3"/>
      <c r="P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BM3297" s="3"/>
      <c r="BN3297" s="3"/>
      <c r="BO3297" s="3"/>
      <c r="BP3297" s="3"/>
      <c r="BQ3297" s="3"/>
      <c r="BR3297" s="3"/>
      <c r="BS3297" s="3"/>
    </row>
    <row r="3298" spans="11:71" x14ac:dyDescent="0.25">
      <c r="K3298" s="3"/>
      <c r="L3298" s="3"/>
      <c r="M3298" s="3"/>
      <c r="N3298" s="3"/>
      <c r="O3298" s="3"/>
      <c r="P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BM3298" s="3"/>
      <c r="BN3298" s="3"/>
      <c r="BO3298" s="3"/>
      <c r="BP3298" s="3"/>
      <c r="BQ3298" s="3"/>
      <c r="BR3298" s="3"/>
      <c r="BS3298" s="3"/>
    </row>
    <row r="3299" spans="11:71" x14ac:dyDescent="0.25">
      <c r="K3299" s="3"/>
      <c r="L3299" s="3"/>
      <c r="M3299" s="3"/>
      <c r="N3299" s="3"/>
      <c r="O3299" s="3"/>
      <c r="P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BM3299" s="3"/>
      <c r="BN3299" s="3"/>
      <c r="BO3299" s="3"/>
      <c r="BP3299" s="3"/>
      <c r="BQ3299" s="3"/>
      <c r="BR3299" s="3"/>
      <c r="BS3299" s="3"/>
    </row>
    <row r="3300" spans="11:71" x14ac:dyDescent="0.25">
      <c r="K3300" s="3"/>
      <c r="L3300" s="3"/>
      <c r="M3300" s="3"/>
      <c r="N3300" s="3"/>
      <c r="O3300" s="3"/>
      <c r="P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BM3300" s="3"/>
      <c r="BN3300" s="3"/>
      <c r="BO3300" s="3"/>
      <c r="BP3300" s="3"/>
      <c r="BQ3300" s="3"/>
      <c r="BR3300" s="3"/>
      <c r="BS3300" s="3"/>
    </row>
    <row r="3301" spans="11:71" x14ac:dyDescent="0.25">
      <c r="K3301" s="3"/>
      <c r="L3301" s="3"/>
      <c r="M3301" s="3"/>
      <c r="N3301" s="3"/>
      <c r="O3301" s="3"/>
      <c r="P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BM3301" s="3"/>
      <c r="BN3301" s="3"/>
      <c r="BO3301" s="3"/>
      <c r="BP3301" s="3"/>
      <c r="BQ3301" s="3"/>
      <c r="BR3301" s="3"/>
      <c r="BS3301" s="3"/>
    </row>
    <row r="3302" spans="11:71" x14ac:dyDescent="0.25">
      <c r="K3302" s="3"/>
      <c r="L3302" s="3"/>
      <c r="M3302" s="3"/>
      <c r="N3302" s="3"/>
      <c r="O3302" s="3"/>
      <c r="P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BM3302" s="3"/>
      <c r="BN3302" s="3"/>
      <c r="BO3302" s="3"/>
      <c r="BP3302" s="3"/>
      <c r="BQ3302" s="3"/>
      <c r="BR3302" s="3"/>
      <c r="BS3302" s="3"/>
    </row>
    <row r="3303" spans="11:71" x14ac:dyDescent="0.25">
      <c r="K3303" s="3"/>
      <c r="L3303" s="3"/>
      <c r="M3303" s="3"/>
      <c r="N3303" s="3"/>
      <c r="O3303" s="3"/>
      <c r="P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BM3303" s="3"/>
      <c r="BN3303" s="3"/>
      <c r="BO3303" s="3"/>
      <c r="BP3303" s="3"/>
      <c r="BQ3303" s="3"/>
      <c r="BR3303" s="3"/>
      <c r="BS3303" s="3"/>
    </row>
    <row r="3304" spans="11:71" x14ac:dyDescent="0.25">
      <c r="K3304" s="3"/>
      <c r="L3304" s="3"/>
      <c r="M3304" s="3"/>
      <c r="N3304" s="3"/>
      <c r="O3304" s="3"/>
      <c r="P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BM3304" s="3"/>
      <c r="BN3304" s="3"/>
      <c r="BO3304" s="3"/>
      <c r="BP3304" s="3"/>
      <c r="BQ3304" s="3"/>
      <c r="BR3304" s="3"/>
      <c r="BS3304" s="3"/>
    </row>
    <row r="3305" spans="11:71" x14ac:dyDescent="0.25">
      <c r="K3305" s="3"/>
      <c r="L3305" s="3"/>
      <c r="M3305" s="3"/>
      <c r="N3305" s="3"/>
      <c r="O3305" s="3"/>
      <c r="P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BM3305" s="3"/>
      <c r="BN3305" s="3"/>
      <c r="BO3305" s="3"/>
      <c r="BP3305" s="3"/>
      <c r="BQ3305" s="3"/>
      <c r="BR3305" s="3"/>
      <c r="BS3305" s="3"/>
    </row>
    <row r="3306" spans="11:71" x14ac:dyDescent="0.25">
      <c r="K3306" s="3"/>
      <c r="L3306" s="3"/>
      <c r="M3306" s="3"/>
      <c r="N3306" s="3"/>
      <c r="O3306" s="3"/>
      <c r="P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BM3306" s="3"/>
      <c r="BN3306" s="3"/>
      <c r="BO3306" s="3"/>
      <c r="BP3306" s="3"/>
      <c r="BQ3306" s="3"/>
      <c r="BR3306" s="3"/>
      <c r="BS3306" s="3"/>
    </row>
    <row r="3307" spans="11:71" x14ac:dyDescent="0.25">
      <c r="K3307" s="3"/>
      <c r="L3307" s="3"/>
      <c r="M3307" s="3"/>
      <c r="N3307" s="3"/>
      <c r="O3307" s="3"/>
      <c r="P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BM3307" s="3"/>
      <c r="BN3307" s="3"/>
      <c r="BO3307" s="3"/>
      <c r="BP3307" s="3"/>
      <c r="BQ3307" s="3"/>
      <c r="BR3307" s="3"/>
      <c r="BS3307" s="3"/>
    </row>
    <row r="3308" spans="11:71" x14ac:dyDescent="0.25">
      <c r="K3308" s="3"/>
      <c r="L3308" s="3"/>
      <c r="M3308" s="3"/>
      <c r="N3308" s="3"/>
      <c r="O3308" s="3"/>
      <c r="P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BM3308" s="3"/>
      <c r="BN3308" s="3"/>
      <c r="BO3308" s="3"/>
      <c r="BP3308" s="3"/>
      <c r="BQ3308" s="3"/>
      <c r="BR3308" s="3"/>
      <c r="BS3308" s="3"/>
    </row>
    <row r="3309" spans="11:71" x14ac:dyDescent="0.25">
      <c r="K3309" s="3"/>
      <c r="L3309" s="3"/>
      <c r="M3309" s="3"/>
      <c r="N3309" s="3"/>
      <c r="O3309" s="3"/>
      <c r="P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BM3309" s="3"/>
      <c r="BN3309" s="3"/>
      <c r="BO3309" s="3"/>
      <c r="BP3309" s="3"/>
      <c r="BQ3309" s="3"/>
      <c r="BR3309" s="3"/>
      <c r="BS3309" s="3"/>
    </row>
    <row r="3310" spans="11:71" x14ac:dyDescent="0.25">
      <c r="K3310" s="3"/>
      <c r="L3310" s="3"/>
      <c r="M3310" s="3"/>
      <c r="N3310" s="3"/>
      <c r="O3310" s="3"/>
      <c r="P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BM3310" s="3"/>
      <c r="BN3310" s="3"/>
      <c r="BO3310" s="3"/>
      <c r="BP3310" s="3"/>
      <c r="BQ3310" s="3"/>
      <c r="BR3310" s="3"/>
      <c r="BS3310" s="3"/>
    </row>
    <row r="3311" spans="11:71" x14ac:dyDescent="0.25">
      <c r="K3311" s="3"/>
      <c r="L3311" s="3"/>
      <c r="M3311" s="3"/>
      <c r="N3311" s="3"/>
      <c r="O3311" s="3"/>
      <c r="P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BM3311" s="3"/>
      <c r="BN3311" s="3"/>
      <c r="BO3311" s="3"/>
      <c r="BP3311" s="3"/>
      <c r="BQ3311" s="3"/>
      <c r="BR3311" s="3"/>
      <c r="BS3311" s="3"/>
    </row>
    <row r="3312" spans="11:71" x14ac:dyDescent="0.25">
      <c r="K3312" s="3"/>
      <c r="L3312" s="3"/>
      <c r="M3312" s="3"/>
      <c r="N3312" s="3"/>
      <c r="O3312" s="3"/>
      <c r="P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BM3312" s="3"/>
      <c r="BN3312" s="3"/>
      <c r="BO3312" s="3"/>
      <c r="BP3312" s="3"/>
      <c r="BQ3312" s="3"/>
      <c r="BR3312" s="3"/>
      <c r="BS3312" s="3"/>
    </row>
    <row r="3313" spans="11:71" x14ac:dyDescent="0.25">
      <c r="K3313" s="3"/>
      <c r="L3313" s="3"/>
      <c r="M3313" s="3"/>
      <c r="N3313" s="3"/>
      <c r="O3313" s="3"/>
      <c r="P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BM3313" s="3"/>
      <c r="BN3313" s="3"/>
      <c r="BO3313" s="3"/>
      <c r="BP3313" s="3"/>
      <c r="BQ3313" s="3"/>
      <c r="BR3313" s="3"/>
      <c r="BS3313" s="3"/>
    </row>
    <row r="3314" spans="11:71" x14ac:dyDescent="0.25">
      <c r="K3314" s="3"/>
      <c r="L3314" s="3"/>
      <c r="M3314" s="3"/>
      <c r="N3314" s="3"/>
      <c r="O3314" s="3"/>
      <c r="P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BM3314" s="3"/>
      <c r="BN3314" s="3"/>
      <c r="BO3314" s="3"/>
      <c r="BP3314" s="3"/>
      <c r="BQ3314" s="3"/>
      <c r="BR3314" s="3"/>
      <c r="BS3314" s="3"/>
    </row>
    <row r="3315" spans="11:71" x14ac:dyDescent="0.25">
      <c r="K3315" s="3"/>
      <c r="L3315" s="3"/>
      <c r="M3315" s="3"/>
      <c r="N3315" s="3"/>
      <c r="O3315" s="3"/>
      <c r="P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BM3315" s="3"/>
      <c r="BN3315" s="3"/>
      <c r="BO3315" s="3"/>
      <c r="BP3315" s="3"/>
      <c r="BQ3315" s="3"/>
      <c r="BR3315" s="3"/>
      <c r="BS3315" s="3"/>
    </row>
    <row r="3316" spans="11:71" x14ac:dyDescent="0.25">
      <c r="K3316" s="3"/>
      <c r="L3316" s="3"/>
      <c r="M3316" s="3"/>
      <c r="N3316" s="3"/>
      <c r="O3316" s="3"/>
      <c r="P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BM3316" s="3"/>
      <c r="BN3316" s="3"/>
      <c r="BO3316" s="3"/>
      <c r="BP3316" s="3"/>
      <c r="BQ3316" s="3"/>
      <c r="BR3316" s="3"/>
      <c r="BS3316" s="3"/>
    </row>
    <row r="3317" spans="11:71" x14ac:dyDescent="0.25">
      <c r="K3317" s="3"/>
      <c r="L3317" s="3"/>
      <c r="M3317" s="3"/>
      <c r="N3317" s="3"/>
      <c r="O3317" s="3"/>
      <c r="P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BM3317" s="3"/>
      <c r="BN3317" s="3"/>
      <c r="BO3317" s="3"/>
      <c r="BP3317" s="3"/>
      <c r="BQ3317" s="3"/>
      <c r="BR3317" s="3"/>
      <c r="BS3317" s="3"/>
    </row>
    <row r="3318" spans="11:71" x14ac:dyDescent="0.25">
      <c r="K3318" s="3"/>
      <c r="L3318" s="3"/>
      <c r="M3318" s="3"/>
      <c r="N3318" s="3"/>
      <c r="O3318" s="3"/>
      <c r="P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BM3318" s="3"/>
      <c r="BN3318" s="3"/>
      <c r="BO3318" s="3"/>
      <c r="BP3318" s="3"/>
      <c r="BQ3318" s="3"/>
      <c r="BR3318" s="3"/>
      <c r="BS3318" s="3"/>
    </row>
    <row r="3319" spans="11:71" x14ac:dyDescent="0.25">
      <c r="K3319" s="3"/>
      <c r="L3319" s="3"/>
      <c r="M3319" s="3"/>
      <c r="N3319" s="3"/>
      <c r="O3319" s="3"/>
      <c r="P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BM3319" s="3"/>
      <c r="BN3319" s="3"/>
      <c r="BO3319" s="3"/>
      <c r="BP3319" s="3"/>
      <c r="BQ3319" s="3"/>
      <c r="BR3319" s="3"/>
      <c r="BS3319" s="3"/>
    </row>
    <row r="3320" spans="11:71" x14ac:dyDescent="0.25">
      <c r="K3320" s="3"/>
      <c r="L3320" s="3"/>
      <c r="M3320" s="3"/>
      <c r="N3320" s="3"/>
      <c r="O3320" s="3"/>
      <c r="P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BM3320" s="3"/>
      <c r="BN3320" s="3"/>
      <c r="BO3320" s="3"/>
      <c r="BP3320" s="3"/>
      <c r="BQ3320" s="3"/>
      <c r="BR3320" s="3"/>
      <c r="BS3320" s="3"/>
    </row>
    <row r="3321" spans="11:71" x14ac:dyDescent="0.25">
      <c r="K3321" s="3"/>
      <c r="L3321" s="3"/>
      <c r="M3321" s="3"/>
      <c r="N3321" s="3"/>
      <c r="O3321" s="3"/>
      <c r="P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BM3321" s="3"/>
      <c r="BN3321" s="3"/>
      <c r="BO3321" s="3"/>
      <c r="BP3321" s="3"/>
      <c r="BQ3321" s="3"/>
      <c r="BR3321" s="3"/>
      <c r="BS3321" s="3"/>
    </row>
    <row r="3322" spans="11:71" x14ac:dyDescent="0.25">
      <c r="K3322" s="3"/>
      <c r="L3322" s="3"/>
      <c r="M3322" s="3"/>
      <c r="N3322" s="3"/>
      <c r="O3322" s="3"/>
      <c r="P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BM3322" s="3"/>
      <c r="BN3322" s="3"/>
      <c r="BO3322" s="3"/>
      <c r="BP3322" s="3"/>
      <c r="BQ3322" s="3"/>
      <c r="BR3322" s="3"/>
      <c r="BS3322" s="3"/>
    </row>
    <row r="3323" spans="11:71" x14ac:dyDescent="0.25">
      <c r="K3323" s="3"/>
      <c r="L3323" s="3"/>
      <c r="M3323" s="3"/>
      <c r="N3323" s="3"/>
      <c r="O3323" s="3"/>
      <c r="P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BM3323" s="3"/>
      <c r="BN3323" s="3"/>
      <c r="BO3323" s="3"/>
      <c r="BP3323" s="3"/>
      <c r="BQ3323" s="3"/>
      <c r="BR3323" s="3"/>
      <c r="BS3323" s="3"/>
    </row>
    <row r="3324" spans="11:71" x14ac:dyDescent="0.25">
      <c r="K3324" s="3"/>
      <c r="L3324" s="3"/>
      <c r="M3324" s="3"/>
      <c r="N3324" s="3"/>
      <c r="O3324" s="3"/>
      <c r="P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BM3324" s="3"/>
      <c r="BN3324" s="3"/>
      <c r="BO3324" s="3"/>
      <c r="BP3324" s="3"/>
      <c r="BQ3324" s="3"/>
      <c r="BR3324" s="3"/>
      <c r="BS3324" s="3"/>
    </row>
    <row r="3325" spans="11:71" x14ac:dyDescent="0.25">
      <c r="K3325" s="3"/>
      <c r="L3325" s="3"/>
      <c r="M3325" s="3"/>
      <c r="N3325" s="3"/>
      <c r="O3325" s="3"/>
      <c r="P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BM3325" s="3"/>
      <c r="BN3325" s="3"/>
      <c r="BO3325" s="3"/>
      <c r="BP3325" s="3"/>
      <c r="BQ3325" s="3"/>
      <c r="BR3325" s="3"/>
      <c r="BS3325" s="3"/>
    </row>
    <row r="3326" spans="11:71" x14ac:dyDescent="0.25">
      <c r="K3326" s="3"/>
      <c r="L3326" s="3"/>
      <c r="M3326" s="3"/>
      <c r="N3326" s="3"/>
      <c r="O3326" s="3"/>
      <c r="P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BM3326" s="3"/>
      <c r="BN3326" s="3"/>
      <c r="BO3326" s="3"/>
      <c r="BP3326" s="3"/>
      <c r="BQ3326" s="3"/>
      <c r="BR3326" s="3"/>
      <c r="BS3326" s="3"/>
    </row>
    <row r="3327" spans="11:71" x14ac:dyDescent="0.25">
      <c r="K3327" s="3"/>
      <c r="L3327" s="3"/>
      <c r="M3327" s="3"/>
      <c r="N3327" s="3"/>
      <c r="O3327" s="3"/>
      <c r="P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BM3327" s="3"/>
      <c r="BN3327" s="3"/>
      <c r="BO3327" s="3"/>
      <c r="BP3327" s="3"/>
      <c r="BQ3327" s="3"/>
      <c r="BR3327" s="3"/>
      <c r="BS3327" s="3"/>
    </row>
    <row r="3328" spans="11:71" x14ac:dyDescent="0.25">
      <c r="K3328" s="3"/>
      <c r="L3328" s="3"/>
      <c r="M3328" s="3"/>
      <c r="N3328" s="3"/>
      <c r="O3328" s="3"/>
      <c r="P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BM3328" s="3"/>
      <c r="BN3328" s="3"/>
      <c r="BO3328" s="3"/>
      <c r="BP3328" s="3"/>
      <c r="BQ3328" s="3"/>
      <c r="BR3328" s="3"/>
      <c r="BS3328" s="3"/>
    </row>
    <row r="3329" spans="11:71" x14ac:dyDescent="0.25">
      <c r="K3329" s="3"/>
      <c r="L3329" s="3"/>
      <c r="M3329" s="3"/>
      <c r="N3329" s="3"/>
      <c r="O3329" s="3"/>
      <c r="P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BM3329" s="3"/>
      <c r="BN3329" s="3"/>
      <c r="BO3329" s="3"/>
      <c r="BP3329" s="3"/>
      <c r="BQ3329" s="3"/>
      <c r="BR3329" s="3"/>
      <c r="BS3329" s="3"/>
    </row>
    <row r="3330" spans="11:71" x14ac:dyDescent="0.25">
      <c r="K3330" s="3"/>
      <c r="L3330" s="3"/>
      <c r="M3330" s="3"/>
      <c r="N3330" s="3"/>
      <c r="O3330" s="3"/>
      <c r="P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BM3330" s="3"/>
      <c r="BN3330" s="3"/>
      <c r="BO3330" s="3"/>
      <c r="BP3330" s="3"/>
      <c r="BQ3330" s="3"/>
      <c r="BR3330" s="3"/>
      <c r="BS3330" s="3"/>
    </row>
    <row r="3331" spans="11:71" x14ac:dyDescent="0.25">
      <c r="K3331" s="3"/>
      <c r="L3331" s="3"/>
      <c r="M3331" s="3"/>
      <c r="N3331" s="3"/>
      <c r="O3331" s="3"/>
      <c r="P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BM3331" s="3"/>
      <c r="BN3331" s="3"/>
      <c r="BO3331" s="3"/>
      <c r="BP3331" s="3"/>
      <c r="BQ3331" s="3"/>
      <c r="BR3331" s="3"/>
      <c r="BS3331" s="3"/>
    </row>
    <row r="3332" spans="11:71" x14ac:dyDescent="0.25">
      <c r="K3332" s="3"/>
      <c r="L3332" s="3"/>
      <c r="M3332" s="3"/>
      <c r="N3332" s="3"/>
      <c r="O3332" s="3"/>
      <c r="P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BM3332" s="3"/>
      <c r="BN3332" s="3"/>
      <c r="BO3332" s="3"/>
      <c r="BP3332" s="3"/>
      <c r="BQ3332" s="3"/>
      <c r="BR3332" s="3"/>
      <c r="BS3332" s="3"/>
    </row>
    <row r="3333" spans="11:71" x14ac:dyDescent="0.25">
      <c r="K3333" s="3"/>
      <c r="L3333" s="3"/>
      <c r="M3333" s="3"/>
      <c r="N3333" s="3"/>
      <c r="O3333" s="3"/>
      <c r="P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BM3333" s="3"/>
      <c r="BN3333" s="3"/>
      <c r="BO3333" s="3"/>
      <c r="BP3333" s="3"/>
      <c r="BQ3333" s="3"/>
      <c r="BR3333" s="3"/>
      <c r="BS3333" s="3"/>
    </row>
    <row r="3334" spans="11:71" x14ac:dyDescent="0.25">
      <c r="K3334" s="3"/>
      <c r="L3334" s="3"/>
      <c r="M3334" s="3"/>
      <c r="N3334" s="3"/>
      <c r="O3334" s="3"/>
      <c r="P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BM3334" s="3"/>
      <c r="BN3334" s="3"/>
      <c r="BO3334" s="3"/>
      <c r="BP3334" s="3"/>
      <c r="BQ3334" s="3"/>
      <c r="BR3334" s="3"/>
      <c r="BS3334" s="3"/>
    </row>
    <row r="3335" spans="11:71" x14ac:dyDescent="0.25">
      <c r="K3335" s="3"/>
      <c r="L3335" s="3"/>
      <c r="M3335" s="3"/>
      <c r="N3335" s="3"/>
      <c r="O3335" s="3"/>
      <c r="P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BM3335" s="3"/>
      <c r="BN3335" s="3"/>
      <c r="BO3335" s="3"/>
      <c r="BP3335" s="3"/>
      <c r="BQ3335" s="3"/>
      <c r="BR3335" s="3"/>
      <c r="BS3335" s="3"/>
    </row>
    <row r="3336" spans="11:71" x14ac:dyDescent="0.25">
      <c r="K3336" s="3"/>
      <c r="L3336" s="3"/>
      <c r="M3336" s="3"/>
      <c r="N3336" s="3"/>
      <c r="O3336" s="3"/>
      <c r="P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BM3336" s="3"/>
      <c r="BN3336" s="3"/>
      <c r="BO3336" s="3"/>
      <c r="BP3336" s="3"/>
      <c r="BQ3336" s="3"/>
      <c r="BR3336" s="3"/>
      <c r="BS3336" s="3"/>
    </row>
    <row r="3337" spans="11:71" x14ac:dyDescent="0.25">
      <c r="K3337" s="3"/>
      <c r="L3337" s="3"/>
      <c r="M3337" s="3"/>
      <c r="N3337" s="3"/>
      <c r="O3337" s="3"/>
      <c r="P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BM3337" s="3"/>
      <c r="BN3337" s="3"/>
      <c r="BO3337" s="3"/>
      <c r="BP3337" s="3"/>
      <c r="BQ3337" s="3"/>
      <c r="BR3337" s="3"/>
      <c r="BS3337" s="3"/>
    </row>
    <row r="3338" spans="11:71" x14ac:dyDescent="0.25">
      <c r="K3338" s="3"/>
      <c r="L3338" s="3"/>
      <c r="M3338" s="3"/>
      <c r="N3338" s="3"/>
      <c r="O3338" s="3"/>
      <c r="P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BM3338" s="3"/>
      <c r="BN3338" s="3"/>
      <c r="BO3338" s="3"/>
      <c r="BP3338" s="3"/>
      <c r="BQ3338" s="3"/>
      <c r="BR3338" s="3"/>
      <c r="BS3338" s="3"/>
    </row>
    <row r="3339" spans="11:71" x14ac:dyDescent="0.25">
      <c r="K3339" s="3"/>
      <c r="L3339" s="3"/>
      <c r="M3339" s="3"/>
      <c r="N3339" s="3"/>
      <c r="O3339" s="3"/>
      <c r="P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BM3339" s="3"/>
      <c r="BN3339" s="3"/>
      <c r="BO3339" s="3"/>
      <c r="BP3339" s="3"/>
      <c r="BQ3339" s="3"/>
      <c r="BR3339" s="3"/>
      <c r="BS3339" s="3"/>
    </row>
    <row r="3340" spans="11:71" x14ac:dyDescent="0.25">
      <c r="K3340" s="3"/>
      <c r="L3340" s="3"/>
      <c r="M3340" s="3"/>
      <c r="N3340" s="3"/>
      <c r="O3340" s="3"/>
      <c r="P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BM3340" s="3"/>
      <c r="BN3340" s="3"/>
      <c r="BO3340" s="3"/>
      <c r="BP3340" s="3"/>
      <c r="BQ3340" s="3"/>
      <c r="BR3340" s="3"/>
      <c r="BS3340" s="3"/>
    </row>
    <row r="3341" spans="11:71" x14ac:dyDescent="0.25">
      <c r="K3341" s="3"/>
      <c r="L3341" s="3"/>
      <c r="M3341" s="3"/>
      <c r="N3341" s="3"/>
      <c r="O3341" s="3"/>
      <c r="P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BM3341" s="3"/>
      <c r="BN3341" s="3"/>
      <c r="BO3341" s="3"/>
      <c r="BP3341" s="3"/>
      <c r="BQ3341" s="3"/>
      <c r="BR3341" s="3"/>
      <c r="BS3341" s="3"/>
    </row>
    <row r="3342" spans="11:71" x14ac:dyDescent="0.25">
      <c r="K3342" s="3"/>
      <c r="L3342" s="3"/>
      <c r="M3342" s="3"/>
      <c r="N3342" s="3"/>
      <c r="O3342" s="3"/>
      <c r="P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BM3342" s="3"/>
      <c r="BN3342" s="3"/>
      <c r="BO3342" s="3"/>
      <c r="BP3342" s="3"/>
      <c r="BQ3342" s="3"/>
      <c r="BR3342" s="3"/>
      <c r="BS3342" s="3"/>
    </row>
    <row r="3343" spans="11:71" x14ac:dyDescent="0.25">
      <c r="K3343" s="3"/>
      <c r="L3343" s="3"/>
      <c r="M3343" s="3"/>
      <c r="N3343" s="3"/>
      <c r="O3343" s="3"/>
      <c r="P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BM3343" s="3"/>
      <c r="BN3343" s="3"/>
      <c r="BO3343" s="3"/>
      <c r="BP3343" s="3"/>
      <c r="BQ3343" s="3"/>
      <c r="BR3343" s="3"/>
      <c r="BS3343" s="3"/>
    </row>
    <row r="3344" spans="11:71" x14ac:dyDescent="0.25">
      <c r="K3344" s="3"/>
      <c r="L3344" s="3"/>
      <c r="M3344" s="3"/>
      <c r="N3344" s="3"/>
      <c r="O3344" s="3"/>
      <c r="P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BM3344" s="3"/>
      <c r="BN3344" s="3"/>
      <c r="BO3344" s="3"/>
      <c r="BP3344" s="3"/>
      <c r="BQ3344" s="3"/>
      <c r="BR3344" s="3"/>
      <c r="BS3344" s="3"/>
    </row>
    <row r="3345" spans="11:71" x14ac:dyDescent="0.25">
      <c r="K3345" s="3"/>
      <c r="L3345" s="3"/>
      <c r="M3345" s="3"/>
      <c r="N3345" s="3"/>
      <c r="O3345" s="3"/>
      <c r="P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BM3345" s="3"/>
      <c r="BN3345" s="3"/>
      <c r="BO3345" s="3"/>
      <c r="BP3345" s="3"/>
      <c r="BQ3345" s="3"/>
      <c r="BR3345" s="3"/>
      <c r="BS3345" s="3"/>
    </row>
    <row r="3346" spans="11:71" x14ac:dyDescent="0.25">
      <c r="K3346" s="3"/>
      <c r="L3346" s="3"/>
      <c r="M3346" s="3"/>
      <c r="N3346" s="3"/>
      <c r="O3346" s="3"/>
      <c r="P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BM3346" s="3"/>
      <c r="BN3346" s="3"/>
      <c r="BO3346" s="3"/>
      <c r="BP3346" s="3"/>
      <c r="BQ3346" s="3"/>
      <c r="BR3346" s="3"/>
      <c r="BS3346" s="3"/>
    </row>
    <row r="3347" spans="11:71" x14ac:dyDescent="0.25">
      <c r="K3347" s="3"/>
      <c r="L3347" s="3"/>
      <c r="M3347" s="3"/>
      <c r="N3347" s="3"/>
      <c r="O3347" s="3"/>
      <c r="P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BM3347" s="3"/>
      <c r="BN3347" s="3"/>
      <c r="BO3347" s="3"/>
      <c r="BP3347" s="3"/>
      <c r="BQ3347" s="3"/>
      <c r="BR3347" s="3"/>
      <c r="BS3347" s="3"/>
    </row>
    <row r="3348" spans="11:71" x14ac:dyDescent="0.25">
      <c r="K3348" s="3"/>
      <c r="L3348" s="3"/>
      <c r="M3348" s="3"/>
      <c r="N3348" s="3"/>
      <c r="O3348" s="3"/>
      <c r="P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BM3348" s="3"/>
      <c r="BN3348" s="3"/>
      <c r="BO3348" s="3"/>
      <c r="BP3348" s="3"/>
      <c r="BQ3348" s="3"/>
      <c r="BR3348" s="3"/>
      <c r="BS3348" s="3"/>
    </row>
    <row r="3349" spans="11:71" x14ac:dyDescent="0.25">
      <c r="K3349" s="3"/>
      <c r="L3349" s="3"/>
      <c r="M3349" s="3"/>
      <c r="N3349" s="3"/>
      <c r="O3349" s="3"/>
      <c r="P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BM3349" s="3"/>
      <c r="BN3349" s="3"/>
      <c r="BO3349" s="3"/>
      <c r="BP3349" s="3"/>
      <c r="BQ3349" s="3"/>
      <c r="BR3349" s="3"/>
      <c r="BS3349" s="3"/>
    </row>
    <row r="3350" spans="11:71" x14ac:dyDescent="0.25">
      <c r="K3350" s="3"/>
      <c r="L3350" s="3"/>
      <c r="M3350" s="3"/>
      <c r="N3350" s="3"/>
      <c r="O3350" s="3"/>
      <c r="P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BM3350" s="3"/>
      <c r="BN3350" s="3"/>
      <c r="BO3350" s="3"/>
      <c r="BP3350" s="3"/>
      <c r="BQ3350" s="3"/>
      <c r="BR3350" s="3"/>
      <c r="BS3350" s="3"/>
    </row>
    <row r="3351" spans="11:71" x14ac:dyDescent="0.25">
      <c r="K3351" s="3"/>
      <c r="L3351" s="3"/>
      <c r="M3351" s="3"/>
      <c r="N3351" s="3"/>
      <c r="O3351" s="3"/>
      <c r="P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BM3351" s="3"/>
      <c r="BN3351" s="3"/>
      <c r="BO3351" s="3"/>
      <c r="BP3351" s="3"/>
      <c r="BQ3351" s="3"/>
      <c r="BR3351" s="3"/>
      <c r="BS3351" s="3"/>
    </row>
    <row r="3352" spans="11:71" x14ac:dyDescent="0.25">
      <c r="K3352" s="3"/>
      <c r="L3352" s="3"/>
      <c r="M3352" s="3"/>
      <c r="N3352" s="3"/>
      <c r="O3352" s="3"/>
      <c r="P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BM3352" s="3"/>
      <c r="BN3352" s="3"/>
      <c r="BO3352" s="3"/>
      <c r="BP3352" s="3"/>
      <c r="BQ3352" s="3"/>
      <c r="BR3352" s="3"/>
      <c r="BS3352" s="3"/>
    </row>
    <row r="3353" spans="11:71" x14ac:dyDescent="0.25">
      <c r="K3353" s="3"/>
      <c r="L3353" s="3"/>
      <c r="M3353" s="3"/>
      <c r="N3353" s="3"/>
      <c r="O3353" s="3"/>
      <c r="P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BM3353" s="3"/>
      <c r="BN3353" s="3"/>
      <c r="BO3353" s="3"/>
      <c r="BP3353" s="3"/>
      <c r="BQ3353" s="3"/>
      <c r="BR3353" s="3"/>
      <c r="BS3353" s="3"/>
    </row>
    <row r="3354" spans="11:71" x14ac:dyDescent="0.25">
      <c r="K3354" s="3"/>
      <c r="L3354" s="3"/>
      <c r="M3354" s="3"/>
      <c r="N3354" s="3"/>
      <c r="O3354" s="3"/>
      <c r="P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BM3354" s="3"/>
      <c r="BN3354" s="3"/>
      <c r="BO3354" s="3"/>
      <c r="BP3354" s="3"/>
      <c r="BQ3354" s="3"/>
      <c r="BR3354" s="3"/>
      <c r="BS3354" s="3"/>
    </row>
    <row r="3355" spans="11:71" x14ac:dyDescent="0.25">
      <c r="K3355" s="3"/>
      <c r="L3355" s="3"/>
      <c r="M3355" s="3"/>
      <c r="N3355" s="3"/>
      <c r="O3355" s="3"/>
      <c r="P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BM3355" s="3"/>
      <c r="BN3355" s="3"/>
      <c r="BO3355" s="3"/>
      <c r="BP3355" s="3"/>
      <c r="BQ3355" s="3"/>
      <c r="BR3355" s="3"/>
      <c r="BS3355" s="3"/>
    </row>
    <row r="3356" spans="11:71" x14ac:dyDescent="0.25">
      <c r="K3356" s="3"/>
      <c r="L3356" s="3"/>
      <c r="M3356" s="3"/>
      <c r="N3356" s="3"/>
      <c r="O3356" s="3"/>
      <c r="P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BM3356" s="3"/>
      <c r="BN3356" s="3"/>
      <c r="BO3356" s="3"/>
      <c r="BP3356" s="3"/>
      <c r="BQ3356" s="3"/>
      <c r="BR3356" s="3"/>
      <c r="BS3356" s="3"/>
    </row>
    <row r="3357" spans="11:71" x14ac:dyDescent="0.25">
      <c r="K3357" s="3"/>
      <c r="L3357" s="3"/>
      <c r="M3357" s="3"/>
      <c r="N3357" s="3"/>
      <c r="O3357" s="3"/>
      <c r="P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BM3357" s="3"/>
      <c r="BN3357" s="3"/>
      <c r="BO3357" s="3"/>
      <c r="BP3357" s="3"/>
      <c r="BQ3357" s="3"/>
      <c r="BR3357" s="3"/>
      <c r="BS3357" s="3"/>
    </row>
    <row r="3358" spans="11:71" x14ac:dyDescent="0.25">
      <c r="K3358" s="3"/>
      <c r="L3358" s="3"/>
      <c r="M3358" s="3"/>
      <c r="N3358" s="3"/>
      <c r="O3358" s="3"/>
      <c r="P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BM3358" s="3"/>
      <c r="BN3358" s="3"/>
      <c r="BO3358" s="3"/>
      <c r="BP3358" s="3"/>
      <c r="BQ3358" s="3"/>
      <c r="BR3358" s="3"/>
      <c r="BS3358" s="3"/>
    </row>
    <row r="3359" spans="11:71" x14ac:dyDescent="0.25">
      <c r="K3359" s="3"/>
      <c r="L3359" s="3"/>
      <c r="M3359" s="3"/>
      <c r="N3359" s="3"/>
      <c r="O3359" s="3"/>
      <c r="P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BM3359" s="3"/>
      <c r="BN3359" s="3"/>
      <c r="BO3359" s="3"/>
      <c r="BP3359" s="3"/>
      <c r="BQ3359" s="3"/>
      <c r="BR3359" s="3"/>
      <c r="BS3359" s="3"/>
    </row>
    <row r="3360" spans="11:71" x14ac:dyDescent="0.25">
      <c r="K3360" s="3"/>
      <c r="L3360" s="3"/>
      <c r="M3360" s="3"/>
      <c r="N3360" s="3"/>
      <c r="O3360" s="3"/>
      <c r="P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BM3360" s="3"/>
      <c r="BN3360" s="3"/>
      <c r="BO3360" s="3"/>
      <c r="BP3360" s="3"/>
      <c r="BQ3360" s="3"/>
      <c r="BR3360" s="3"/>
      <c r="BS3360" s="3"/>
    </row>
    <row r="3361" spans="11:71" x14ac:dyDescent="0.25">
      <c r="K3361" s="3"/>
      <c r="L3361" s="3"/>
      <c r="M3361" s="3"/>
      <c r="N3361" s="3"/>
      <c r="O3361" s="3"/>
      <c r="P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BM3361" s="3"/>
      <c r="BN3361" s="3"/>
      <c r="BO3361" s="3"/>
      <c r="BP3361" s="3"/>
      <c r="BQ3361" s="3"/>
      <c r="BR3361" s="3"/>
      <c r="BS3361" s="3"/>
    </row>
    <row r="3362" spans="11:71" x14ac:dyDescent="0.25">
      <c r="K3362" s="3"/>
      <c r="L3362" s="3"/>
      <c r="M3362" s="3"/>
      <c r="N3362" s="3"/>
      <c r="O3362" s="3"/>
      <c r="P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BM3362" s="3"/>
      <c r="BN3362" s="3"/>
      <c r="BO3362" s="3"/>
      <c r="BP3362" s="3"/>
      <c r="BQ3362" s="3"/>
      <c r="BR3362" s="3"/>
      <c r="BS3362" s="3"/>
    </row>
    <row r="3363" spans="11:71" x14ac:dyDescent="0.25">
      <c r="K3363" s="3"/>
      <c r="L3363" s="3"/>
      <c r="M3363" s="3"/>
      <c r="N3363" s="3"/>
      <c r="O3363" s="3"/>
      <c r="P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BM3363" s="3"/>
      <c r="BN3363" s="3"/>
      <c r="BO3363" s="3"/>
      <c r="BP3363" s="3"/>
      <c r="BQ3363" s="3"/>
      <c r="BR3363" s="3"/>
      <c r="BS3363" s="3"/>
    </row>
    <row r="3364" spans="11:71" x14ac:dyDescent="0.25">
      <c r="K3364" s="3"/>
      <c r="L3364" s="3"/>
      <c r="M3364" s="3"/>
      <c r="N3364" s="3"/>
      <c r="O3364" s="3"/>
      <c r="P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BM3364" s="3"/>
      <c r="BN3364" s="3"/>
      <c r="BO3364" s="3"/>
      <c r="BP3364" s="3"/>
      <c r="BQ3364" s="3"/>
      <c r="BR3364" s="3"/>
      <c r="BS3364" s="3"/>
    </row>
    <row r="3365" spans="11:71" x14ac:dyDescent="0.25">
      <c r="K3365" s="3"/>
      <c r="L3365" s="3"/>
      <c r="M3365" s="3"/>
      <c r="N3365" s="3"/>
      <c r="O3365" s="3"/>
      <c r="P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BM3365" s="3"/>
      <c r="BN3365" s="3"/>
      <c r="BO3365" s="3"/>
      <c r="BP3365" s="3"/>
      <c r="BQ3365" s="3"/>
      <c r="BR3365" s="3"/>
      <c r="BS3365" s="3"/>
    </row>
    <row r="3366" spans="11:71" x14ac:dyDescent="0.25">
      <c r="K3366" s="3"/>
      <c r="L3366" s="3"/>
      <c r="M3366" s="3"/>
      <c r="N3366" s="3"/>
      <c r="O3366" s="3"/>
      <c r="P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BM3366" s="3"/>
      <c r="BN3366" s="3"/>
      <c r="BO3366" s="3"/>
      <c r="BP3366" s="3"/>
      <c r="BQ3366" s="3"/>
      <c r="BR3366" s="3"/>
      <c r="BS3366" s="3"/>
    </row>
    <row r="3367" spans="11:71" x14ac:dyDescent="0.25">
      <c r="K3367" s="3"/>
      <c r="L3367" s="3"/>
      <c r="M3367" s="3"/>
      <c r="N3367" s="3"/>
      <c r="O3367" s="3"/>
      <c r="P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BM3367" s="3"/>
      <c r="BN3367" s="3"/>
      <c r="BO3367" s="3"/>
      <c r="BP3367" s="3"/>
      <c r="BQ3367" s="3"/>
      <c r="BR3367" s="3"/>
      <c r="BS3367" s="3"/>
    </row>
    <row r="3368" spans="11:71" x14ac:dyDescent="0.25">
      <c r="K3368" s="3"/>
      <c r="L3368" s="3"/>
      <c r="M3368" s="3"/>
      <c r="N3368" s="3"/>
      <c r="O3368" s="3"/>
      <c r="P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BM3368" s="3"/>
      <c r="BN3368" s="3"/>
      <c r="BO3368" s="3"/>
      <c r="BP3368" s="3"/>
      <c r="BQ3368" s="3"/>
      <c r="BR3368" s="3"/>
      <c r="BS3368" s="3"/>
    </row>
    <row r="3369" spans="11:71" x14ac:dyDescent="0.25">
      <c r="K3369" s="3"/>
      <c r="L3369" s="3"/>
      <c r="M3369" s="3"/>
      <c r="N3369" s="3"/>
      <c r="O3369" s="3"/>
      <c r="P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BM3369" s="3"/>
      <c r="BN3369" s="3"/>
      <c r="BO3369" s="3"/>
      <c r="BP3369" s="3"/>
      <c r="BQ3369" s="3"/>
      <c r="BR3369" s="3"/>
      <c r="BS3369" s="3"/>
    </row>
    <row r="3370" spans="11:71" x14ac:dyDescent="0.25">
      <c r="K3370" s="3"/>
      <c r="L3370" s="3"/>
      <c r="M3370" s="3"/>
      <c r="N3370" s="3"/>
      <c r="O3370" s="3"/>
      <c r="P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BM3370" s="3"/>
      <c r="BN3370" s="3"/>
      <c r="BO3370" s="3"/>
      <c r="BP3370" s="3"/>
      <c r="BQ3370" s="3"/>
      <c r="BR3370" s="3"/>
      <c r="BS3370" s="3"/>
    </row>
    <row r="3371" spans="11:71" x14ac:dyDescent="0.25">
      <c r="K3371" s="3"/>
      <c r="L3371" s="3"/>
      <c r="M3371" s="3"/>
      <c r="N3371" s="3"/>
      <c r="O3371" s="3"/>
      <c r="P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BM3371" s="3"/>
      <c r="BN3371" s="3"/>
      <c r="BO3371" s="3"/>
      <c r="BP3371" s="3"/>
      <c r="BQ3371" s="3"/>
      <c r="BR3371" s="3"/>
      <c r="BS3371" s="3"/>
    </row>
    <row r="3372" spans="11:71" x14ac:dyDescent="0.25">
      <c r="K3372" s="3"/>
      <c r="L3372" s="3"/>
      <c r="M3372" s="3"/>
      <c r="N3372" s="3"/>
      <c r="O3372" s="3"/>
      <c r="P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BM3372" s="3"/>
      <c r="BN3372" s="3"/>
      <c r="BO3372" s="3"/>
      <c r="BP3372" s="3"/>
      <c r="BQ3372" s="3"/>
      <c r="BR3372" s="3"/>
      <c r="BS3372" s="3"/>
    </row>
    <row r="3373" spans="11:71" x14ac:dyDescent="0.25">
      <c r="K3373" s="3"/>
      <c r="L3373" s="3"/>
      <c r="M3373" s="3"/>
      <c r="N3373" s="3"/>
      <c r="O3373" s="3"/>
      <c r="P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BM3373" s="3"/>
      <c r="BN3373" s="3"/>
      <c r="BO3373" s="3"/>
      <c r="BP3373" s="3"/>
      <c r="BQ3373" s="3"/>
      <c r="BR3373" s="3"/>
      <c r="BS3373" s="3"/>
    </row>
    <row r="3374" spans="11:71" x14ac:dyDescent="0.25">
      <c r="K3374" s="3"/>
      <c r="L3374" s="3"/>
      <c r="M3374" s="3"/>
      <c r="N3374" s="3"/>
      <c r="O3374" s="3"/>
      <c r="P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BM3374" s="3"/>
      <c r="BN3374" s="3"/>
      <c r="BO3374" s="3"/>
      <c r="BP3374" s="3"/>
      <c r="BQ3374" s="3"/>
      <c r="BR3374" s="3"/>
      <c r="BS3374" s="3"/>
    </row>
    <row r="3375" spans="11:71" x14ac:dyDescent="0.25">
      <c r="K3375" s="3"/>
      <c r="L3375" s="3"/>
      <c r="M3375" s="3"/>
      <c r="N3375" s="3"/>
      <c r="O3375" s="3"/>
      <c r="P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BM3375" s="3"/>
      <c r="BN3375" s="3"/>
      <c r="BO3375" s="3"/>
      <c r="BP3375" s="3"/>
      <c r="BQ3375" s="3"/>
      <c r="BR3375" s="3"/>
      <c r="BS3375" s="3"/>
    </row>
    <row r="3376" spans="11:71" x14ac:dyDescent="0.25">
      <c r="K3376" s="3"/>
      <c r="L3376" s="3"/>
      <c r="M3376" s="3"/>
      <c r="N3376" s="3"/>
      <c r="O3376" s="3"/>
      <c r="P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BM3376" s="3"/>
      <c r="BN3376" s="3"/>
      <c r="BO3376" s="3"/>
      <c r="BP3376" s="3"/>
      <c r="BQ3376" s="3"/>
      <c r="BR3376" s="3"/>
      <c r="BS3376" s="3"/>
    </row>
    <row r="3377" spans="11:71" x14ac:dyDescent="0.25">
      <c r="K3377" s="3"/>
      <c r="L3377" s="3"/>
      <c r="M3377" s="3"/>
      <c r="N3377" s="3"/>
      <c r="O3377" s="3"/>
      <c r="P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BM3377" s="3"/>
      <c r="BN3377" s="3"/>
      <c r="BO3377" s="3"/>
      <c r="BP3377" s="3"/>
      <c r="BQ3377" s="3"/>
      <c r="BR3377" s="3"/>
      <c r="BS3377" s="3"/>
    </row>
    <row r="3378" spans="11:71" x14ac:dyDescent="0.25">
      <c r="K3378" s="3"/>
      <c r="L3378" s="3"/>
      <c r="M3378" s="3"/>
      <c r="N3378" s="3"/>
      <c r="O3378" s="3"/>
      <c r="P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BM3378" s="3"/>
      <c r="BN3378" s="3"/>
      <c r="BO3378" s="3"/>
      <c r="BP3378" s="3"/>
      <c r="BQ3378" s="3"/>
      <c r="BR3378" s="3"/>
      <c r="BS3378" s="3"/>
    </row>
    <row r="3379" spans="11:71" x14ac:dyDescent="0.25">
      <c r="K3379" s="3"/>
      <c r="L3379" s="3"/>
      <c r="M3379" s="3"/>
      <c r="N3379" s="3"/>
      <c r="O3379" s="3"/>
      <c r="P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BM3379" s="3"/>
      <c r="BN3379" s="3"/>
      <c r="BO3379" s="3"/>
      <c r="BP3379" s="3"/>
      <c r="BQ3379" s="3"/>
      <c r="BR3379" s="3"/>
      <c r="BS3379" s="3"/>
    </row>
    <row r="3380" spans="11:71" x14ac:dyDescent="0.25">
      <c r="K3380" s="3"/>
      <c r="L3380" s="3"/>
      <c r="M3380" s="3"/>
      <c r="N3380" s="3"/>
      <c r="O3380" s="3"/>
      <c r="P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BM3380" s="3"/>
      <c r="BN3380" s="3"/>
      <c r="BO3380" s="3"/>
      <c r="BP3380" s="3"/>
      <c r="BQ3380" s="3"/>
      <c r="BR3380" s="3"/>
      <c r="BS3380" s="3"/>
    </row>
    <row r="3381" spans="11:71" x14ac:dyDescent="0.25">
      <c r="K3381" s="3"/>
      <c r="L3381" s="3"/>
      <c r="M3381" s="3"/>
      <c r="N3381" s="3"/>
      <c r="O3381" s="3"/>
      <c r="P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BM3381" s="3"/>
      <c r="BN3381" s="3"/>
      <c r="BO3381" s="3"/>
      <c r="BP3381" s="3"/>
      <c r="BQ3381" s="3"/>
      <c r="BR3381" s="3"/>
      <c r="BS3381" s="3"/>
    </row>
    <row r="3382" spans="11:71" x14ac:dyDescent="0.25">
      <c r="K3382" s="3"/>
      <c r="L3382" s="3"/>
      <c r="M3382" s="3"/>
      <c r="N3382" s="3"/>
      <c r="O3382" s="3"/>
      <c r="P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BM3382" s="3"/>
      <c r="BN3382" s="3"/>
      <c r="BO3382" s="3"/>
      <c r="BP3382" s="3"/>
      <c r="BQ3382" s="3"/>
      <c r="BR3382" s="3"/>
      <c r="BS3382" s="3"/>
    </row>
    <row r="3383" spans="11:71" x14ac:dyDescent="0.25">
      <c r="K3383" s="3"/>
      <c r="L3383" s="3"/>
      <c r="M3383" s="3"/>
      <c r="N3383" s="3"/>
      <c r="O3383" s="3"/>
      <c r="P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BM3383" s="3"/>
      <c r="BN3383" s="3"/>
      <c r="BO3383" s="3"/>
      <c r="BP3383" s="3"/>
      <c r="BQ3383" s="3"/>
      <c r="BR3383" s="3"/>
      <c r="BS3383" s="3"/>
    </row>
    <row r="3384" spans="11:71" x14ac:dyDescent="0.25">
      <c r="K3384" s="3"/>
      <c r="L3384" s="3"/>
      <c r="M3384" s="3"/>
      <c r="N3384" s="3"/>
      <c r="O3384" s="3"/>
      <c r="P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BM3384" s="3"/>
      <c r="BN3384" s="3"/>
      <c r="BO3384" s="3"/>
      <c r="BP3384" s="3"/>
      <c r="BQ3384" s="3"/>
      <c r="BR3384" s="3"/>
      <c r="BS3384" s="3"/>
    </row>
    <row r="3385" spans="11:71" x14ac:dyDescent="0.25">
      <c r="K3385" s="3"/>
      <c r="L3385" s="3"/>
      <c r="M3385" s="3"/>
      <c r="N3385" s="3"/>
      <c r="O3385" s="3"/>
      <c r="P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BM3385" s="3"/>
      <c r="BN3385" s="3"/>
      <c r="BO3385" s="3"/>
      <c r="BP3385" s="3"/>
      <c r="BQ3385" s="3"/>
      <c r="BR3385" s="3"/>
      <c r="BS3385" s="3"/>
    </row>
    <row r="3386" spans="11:71" x14ac:dyDescent="0.25">
      <c r="K3386" s="3"/>
      <c r="L3386" s="3"/>
      <c r="M3386" s="3"/>
      <c r="N3386" s="3"/>
      <c r="O3386" s="3"/>
      <c r="P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BM3386" s="3"/>
      <c r="BN3386" s="3"/>
      <c r="BO3386" s="3"/>
      <c r="BP3386" s="3"/>
      <c r="BQ3386" s="3"/>
      <c r="BR3386" s="3"/>
      <c r="BS3386" s="3"/>
    </row>
    <row r="3387" spans="11:71" x14ac:dyDescent="0.25">
      <c r="K3387" s="3"/>
      <c r="L3387" s="3"/>
      <c r="M3387" s="3"/>
      <c r="N3387" s="3"/>
      <c r="O3387" s="3"/>
      <c r="P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BM3387" s="3"/>
      <c r="BN3387" s="3"/>
      <c r="BO3387" s="3"/>
      <c r="BP3387" s="3"/>
      <c r="BQ3387" s="3"/>
      <c r="BR3387" s="3"/>
      <c r="BS3387" s="3"/>
    </row>
    <row r="3388" spans="11:71" x14ac:dyDescent="0.25">
      <c r="K3388" s="3"/>
      <c r="L3388" s="3"/>
      <c r="M3388" s="3"/>
      <c r="N3388" s="3"/>
      <c r="O3388" s="3"/>
      <c r="P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BM3388" s="3"/>
      <c r="BN3388" s="3"/>
      <c r="BO3388" s="3"/>
      <c r="BP3388" s="3"/>
      <c r="BQ3388" s="3"/>
      <c r="BR3388" s="3"/>
      <c r="BS3388" s="3"/>
    </row>
    <row r="3389" spans="11:71" x14ac:dyDescent="0.25">
      <c r="K3389" s="3"/>
      <c r="L3389" s="3"/>
      <c r="M3389" s="3"/>
      <c r="N3389" s="3"/>
      <c r="O3389" s="3"/>
      <c r="P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BM3389" s="3"/>
      <c r="BN3389" s="3"/>
      <c r="BO3389" s="3"/>
      <c r="BP3389" s="3"/>
      <c r="BQ3389" s="3"/>
      <c r="BR3389" s="3"/>
      <c r="BS3389" s="3"/>
    </row>
    <row r="3390" spans="11:71" x14ac:dyDescent="0.25">
      <c r="K3390" s="3"/>
      <c r="L3390" s="3"/>
      <c r="M3390" s="3"/>
      <c r="N3390" s="3"/>
      <c r="O3390" s="3"/>
      <c r="P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BM3390" s="3"/>
      <c r="BN3390" s="3"/>
      <c r="BO3390" s="3"/>
      <c r="BP3390" s="3"/>
      <c r="BQ3390" s="3"/>
      <c r="BR3390" s="3"/>
      <c r="BS3390" s="3"/>
    </row>
    <row r="3391" spans="11:71" x14ac:dyDescent="0.25">
      <c r="K3391" s="3"/>
      <c r="L3391" s="3"/>
      <c r="M3391" s="3"/>
      <c r="N3391" s="3"/>
      <c r="O3391" s="3"/>
      <c r="P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BM3391" s="3"/>
      <c r="BN3391" s="3"/>
      <c r="BO3391" s="3"/>
      <c r="BP3391" s="3"/>
      <c r="BQ3391" s="3"/>
      <c r="BR3391" s="3"/>
      <c r="BS3391" s="3"/>
    </row>
    <row r="3392" spans="11:71" x14ac:dyDescent="0.25">
      <c r="K3392" s="3"/>
      <c r="L3392" s="3"/>
      <c r="M3392" s="3"/>
      <c r="N3392" s="3"/>
      <c r="O3392" s="3"/>
      <c r="P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BM3392" s="3"/>
      <c r="BN3392" s="3"/>
      <c r="BO3392" s="3"/>
      <c r="BP3392" s="3"/>
      <c r="BQ3392" s="3"/>
      <c r="BR3392" s="3"/>
      <c r="BS3392" s="3"/>
    </row>
    <row r="3393" spans="11:71" x14ac:dyDescent="0.25">
      <c r="K3393" s="3"/>
      <c r="L3393" s="3"/>
      <c r="M3393" s="3"/>
      <c r="N3393" s="3"/>
      <c r="O3393" s="3"/>
      <c r="P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BM3393" s="3"/>
      <c r="BN3393" s="3"/>
      <c r="BO3393" s="3"/>
      <c r="BP3393" s="3"/>
      <c r="BQ3393" s="3"/>
      <c r="BR3393" s="3"/>
      <c r="BS3393" s="3"/>
    </row>
    <row r="3394" spans="11:71" x14ac:dyDescent="0.25">
      <c r="K3394" s="3"/>
      <c r="L3394" s="3"/>
      <c r="M3394" s="3"/>
      <c r="N3394" s="3"/>
      <c r="O3394" s="3"/>
      <c r="P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BM3394" s="3"/>
      <c r="BN3394" s="3"/>
      <c r="BO3394" s="3"/>
      <c r="BP3394" s="3"/>
      <c r="BQ3394" s="3"/>
      <c r="BR3394" s="3"/>
      <c r="BS3394" s="3"/>
    </row>
    <row r="3395" spans="11:71" x14ac:dyDescent="0.25">
      <c r="K3395" s="3"/>
      <c r="L3395" s="3"/>
      <c r="M3395" s="3"/>
      <c r="N3395" s="3"/>
      <c r="O3395" s="3"/>
      <c r="P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BM3395" s="3"/>
      <c r="BN3395" s="3"/>
      <c r="BO3395" s="3"/>
      <c r="BP3395" s="3"/>
      <c r="BQ3395" s="3"/>
      <c r="BR3395" s="3"/>
      <c r="BS3395" s="3"/>
    </row>
    <row r="3396" spans="11:71" x14ac:dyDescent="0.25">
      <c r="K3396" s="3"/>
      <c r="L3396" s="3"/>
      <c r="M3396" s="3"/>
      <c r="N3396" s="3"/>
      <c r="O3396" s="3"/>
      <c r="P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BM3396" s="3"/>
      <c r="BN3396" s="3"/>
      <c r="BO3396" s="3"/>
      <c r="BP3396" s="3"/>
      <c r="BQ3396" s="3"/>
      <c r="BR3396" s="3"/>
      <c r="BS3396" s="3"/>
    </row>
    <row r="3397" spans="11:71" x14ac:dyDescent="0.25">
      <c r="K3397" s="3"/>
      <c r="L3397" s="3"/>
      <c r="M3397" s="3"/>
      <c r="N3397" s="3"/>
      <c r="O3397" s="3"/>
      <c r="P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BM3397" s="3"/>
      <c r="BN3397" s="3"/>
      <c r="BO3397" s="3"/>
      <c r="BP3397" s="3"/>
      <c r="BQ3397" s="3"/>
      <c r="BR3397" s="3"/>
      <c r="BS3397" s="3"/>
    </row>
    <row r="3398" spans="11:71" x14ac:dyDescent="0.25">
      <c r="K3398" s="3"/>
      <c r="L3398" s="3"/>
      <c r="M3398" s="3"/>
      <c r="N3398" s="3"/>
      <c r="O3398" s="3"/>
      <c r="P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BM3398" s="3"/>
      <c r="BN3398" s="3"/>
      <c r="BO3398" s="3"/>
      <c r="BP3398" s="3"/>
      <c r="BQ3398" s="3"/>
      <c r="BR3398" s="3"/>
      <c r="BS3398" s="3"/>
    </row>
    <row r="3399" spans="11:71" x14ac:dyDescent="0.25">
      <c r="K3399" s="3"/>
      <c r="L3399" s="3"/>
      <c r="M3399" s="3"/>
      <c r="N3399" s="3"/>
      <c r="O3399" s="3"/>
      <c r="P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BM3399" s="3"/>
      <c r="BN3399" s="3"/>
      <c r="BO3399" s="3"/>
      <c r="BP3399" s="3"/>
      <c r="BQ3399" s="3"/>
      <c r="BR3399" s="3"/>
      <c r="BS3399" s="3"/>
    </row>
    <row r="3400" spans="11:71" x14ac:dyDescent="0.25">
      <c r="K3400" s="3"/>
      <c r="L3400" s="3"/>
      <c r="M3400" s="3"/>
      <c r="N3400" s="3"/>
      <c r="O3400" s="3"/>
      <c r="P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BM3400" s="3"/>
      <c r="BN3400" s="3"/>
      <c r="BO3400" s="3"/>
      <c r="BP3400" s="3"/>
      <c r="BQ3400" s="3"/>
      <c r="BR3400" s="3"/>
      <c r="BS3400" s="3"/>
    </row>
    <row r="3401" spans="11:71" x14ac:dyDescent="0.25">
      <c r="K3401" s="3"/>
      <c r="L3401" s="3"/>
      <c r="M3401" s="3"/>
      <c r="N3401" s="3"/>
      <c r="O3401" s="3"/>
      <c r="P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BM3401" s="3"/>
      <c r="BN3401" s="3"/>
      <c r="BO3401" s="3"/>
      <c r="BP3401" s="3"/>
      <c r="BQ3401" s="3"/>
      <c r="BR3401" s="3"/>
      <c r="BS3401" s="3"/>
    </row>
    <row r="3402" spans="11:71" x14ac:dyDescent="0.25">
      <c r="K3402" s="3"/>
      <c r="L3402" s="3"/>
      <c r="M3402" s="3"/>
      <c r="N3402" s="3"/>
      <c r="O3402" s="3"/>
      <c r="P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BM3402" s="3"/>
      <c r="BN3402" s="3"/>
      <c r="BO3402" s="3"/>
      <c r="BP3402" s="3"/>
      <c r="BQ3402" s="3"/>
      <c r="BR3402" s="3"/>
      <c r="BS3402" s="3"/>
    </row>
    <row r="3403" spans="11:71" x14ac:dyDescent="0.25">
      <c r="K3403" s="3"/>
      <c r="L3403" s="3"/>
      <c r="M3403" s="3"/>
      <c r="N3403" s="3"/>
      <c r="O3403" s="3"/>
      <c r="P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BM3403" s="3"/>
      <c r="BN3403" s="3"/>
      <c r="BO3403" s="3"/>
      <c r="BP3403" s="3"/>
      <c r="BQ3403" s="3"/>
      <c r="BR3403" s="3"/>
      <c r="BS3403" s="3"/>
    </row>
    <row r="3404" spans="11:71" x14ac:dyDescent="0.25">
      <c r="K3404" s="3"/>
      <c r="L3404" s="3"/>
      <c r="M3404" s="3"/>
      <c r="N3404" s="3"/>
      <c r="O3404" s="3"/>
      <c r="P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BM3404" s="3"/>
      <c r="BN3404" s="3"/>
      <c r="BO3404" s="3"/>
      <c r="BP3404" s="3"/>
      <c r="BQ3404" s="3"/>
      <c r="BR3404" s="3"/>
      <c r="BS3404" s="3"/>
    </row>
    <row r="3405" spans="11:71" x14ac:dyDescent="0.25">
      <c r="K3405" s="3"/>
      <c r="L3405" s="3"/>
      <c r="M3405" s="3"/>
      <c r="N3405" s="3"/>
      <c r="O3405" s="3"/>
      <c r="P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BM3405" s="3"/>
      <c r="BN3405" s="3"/>
      <c r="BO3405" s="3"/>
      <c r="BP3405" s="3"/>
      <c r="BQ3405" s="3"/>
      <c r="BR3405" s="3"/>
      <c r="BS3405" s="3"/>
    </row>
    <row r="3406" spans="11:71" x14ac:dyDescent="0.25">
      <c r="K3406" s="3"/>
      <c r="L3406" s="3"/>
      <c r="M3406" s="3"/>
      <c r="N3406" s="3"/>
      <c r="O3406" s="3"/>
      <c r="P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BM3406" s="3"/>
      <c r="BN3406" s="3"/>
      <c r="BO3406" s="3"/>
      <c r="BP3406" s="3"/>
      <c r="BQ3406" s="3"/>
      <c r="BR3406" s="3"/>
      <c r="BS3406" s="3"/>
    </row>
    <row r="3407" spans="11:71" x14ac:dyDescent="0.25">
      <c r="K3407" s="3"/>
      <c r="L3407" s="3"/>
      <c r="M3407" s="3"/>
      <c r="N3407" s="3"/>
      <c r="O3407" s="3"/>
      <c r="P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BM3407" s="3"/>
      <c r="BN3407" s="3"/>
      <c r="BO3407" s="3"/>
      <c r="BP3407" s="3"/>
      <c r="BQ3407" s="3"/>
      <c r="BR3407" s="3"/>
      <c r="BS3407" s="3"/>
    </row>
    <row r="3408" spans="11:71" x14ac:dyDescent="0.25">
      <c r="K3408" s="3"/>
      <c r="L3408" s="3"/>
      <c r="M3408" s="3"/>
      <c r="N3408" s="3"/>
      <c r="O3408" s="3"/>
      <c r="P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BM3408" s="3"/>
      <c r="BN3408" s="3"/>
      <c r="BO3408" s="3"/>
      <c r="BP3408" s="3"/>
      <c r="BQ3408" s="3"/>
      <c r="BR3408" s="3"/>
      <c r="BS3408" s="3"/>
    </row>
    <row r="3409" spans="11:71" x14ac:dyDescent="0.25">
      <c r="K3409" s="3"/>
      <c r="L3409" s="3"/>
      <c r="M3409" s="3"/>
      <c r="N3409" s="3"/>
      <c r="O3409" s="3"/>
      <c r="P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BM3409" s="3"/>
      <c r="BN3409" s="3"/>
      <c r="BO3409" s="3"/>
      <c r="BP3409" s="3"/>
      <c r="BQ3409" s="3"/>
      <c r="BR3409" s="3"/>
      <c r="BS3409" s="3"/>
    </row>
    <row r="3410" spans="11:71" x14ac:dyDescent="0.25">
      <c r="K3410" s="3"/>
      <c r="L3410" s="3"/>
      <c r="M3410" s="3"/>
      <c r="N3410" s="3"/>
      <c r="O3410" s="3"/>
      <c r="P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BM3410" s="3"/>
      <c r="BN3410" s="3"/>
      <c r="BO3410" s="3"/>
      <c r="BP3410" s="3"/>
      <c r="BQ3410" s="3"/>
      <c r="BR3410" s="3"/>
      <c r="BS3410" s="3"/>
    </row>
    <row r="3411" spans="11:71" x14ac:dyDescent="0.25">
      <c r="K3411" s="3"/>
      <c r="L3411" s="3"/>
      <c r="M3411" s="3"/>
      <c r="N3411" s="3"/>
      <c r="O3411" s="3"/>
      <c r="P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BM3411" s="3"/>
      <c r="BN3411" s="3"/>
      <c r="BO3411" s="3"/>
      <c r="BP3411" s="3"/>
      <c r="BQ3411" s="3"/>
      <c r="BR3411" s="3"/>
      <c r="BS3411" s="3"/>
    </row>
    <row r="3412" spans="11:71" x14ac:dyDescent="0.25">
      <c r="K3412" s="3"/>
      <c r="L3412" s="3"/>
      <c r="M3412" s="3"/>
      <c r="N3412" s="3"/>
      <c r="O3412" s="3"/>
      <c r="P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BM3412" s="3"/>
      <c r="BN3412" s="3"/>
      <c r="BO3412" s="3"/>
      <c r="BP3412" s="3"/>
      <c r="BQ3412" s="3"/>
      <c r="BR3412" s="3"/>
      <c r="BS3412" s="3"/>
    </row>
    <row r="3413" spans="11:71" x14ac:dyDescent="0.25">
      <c r="K3413" s="3"/>
      <c r="L3413" s="3"/>
      <c r="M3413" s="3"/>
      <c r="N3413" s="3"/>
      <c r="O3413" s="3"/>
      <c r="P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BM3413" s="3"/>
      <c r="BN3413" s="3"/>
      <c r="BO3413" s="3"/>
      <c r="BP3413" s="3"/>
      <c r="BQ3413" s="3"/>
      <c r="BR3413" s="3"/>
      <c r="BS3413" s="3"/>
    </row>
    <row r="3414" spans="11:71" x14ac:dyDescent="0.25">
      <c r="K3414" s="3"/>
      <c r="L3414" s="3"/>
      <c r="M3414" s="3"/>
      <c r="N3414" s="3"/>
      <c r="O3414" s="3"/>
      <c r="P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BM3414" s="3"/>
      <c r="BN3414" s="3"/>
      <c r="BO3414" s="3"/>
      <c r="BP3414" s="3"/>
      <c r="BQ3414" s="3"/>
      <c r="BR3414" s="3"/>
      <c r="BS3414" s="3"/>
    </row>
    <row r="3415" spans="11:71" x14ac:dyDescent="0.25">
      <c r="K3415" s="3"/>
      <c r="L3415" s="3"/>
      <c r="M3415" s="3"/>
      <c r="N3415" s="3"/>
      <c r="O3415" s="3"/>
      <c r="P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BM3415" s="3"/>
      <c r="BN3415" s="3"/>
      <c r="BO3415" s="3"/>
      <c r="BP3415" s="3"/>
      <c r="BQ3415" s="3"/>
      <c r="BR3415" s="3"/>
      <c r="BS3415" s="3"/>
    </row>
    <row r="3416" spans="11:71" x14ac:dyDescent="0.25">
      <c r="K3416" s="3"/>
      <c r="L3416" s="3"/>
      <c r="M3416" s="3"/>
      <c r="N3416" s="3"/>
      <c r="O3416" s="3"/>
      <c r="P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BM3416" s="3"/>
      <c r="BN3416" s="3"/>
      <c r="BO3416" s="3"/>
      <c r="BP3416" s="3"/>
      <c r="BQ3416" s="3"/>
      <c r="BR3416" s="3"/>
      <c r="BS3416" s="3"/>
    </row>
    <row r="3417" spans="11:71" x14ac:dyDescent="0.25">
      <c r="K3417" s="3"/>
      <c r="L3417" s="3"/>
      <c r="M3417" s="3"/>
      <c r="N3417" s="3"/>
      <c r="O3417" s="3"/>
      <c r="P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BM3417" s="3"/>
      <c r="BN3417" s="3"/>
      <c r="BO3417" s="3"/>
      <c r="BP3417" s="3"/>
      <c r="BQ3417" s="3"/>
      <c r="BR3417" s="3"/>
      <c r="BS3417" s="3"/>
    </row>
    <row r="3418" spans="11:71" x14ac:dyDescent="0.25">
      <c r="K3418" s="3"/>
      <c r="L3418" s="3"/>
      <c r="M3418" s="3"/>
      <c r="N3418" s="3"/>
      <c r="O3418" s="3"/>
      <c r="P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BM3418" s="3"/>
      <c r="BN3418" s="3"/>
      <c r="BO3418" s="3"/>
      <c r="BP3418" s="3"/>
      <c r="BQ3418" s="3"/>
      <c r="BR3418" s="3"/>
      <c r="BS3418" s="3"/>
    </row>
    <row r="3419" spans="11:71" x14ac:dyDescent="0.25">
      <c r="K3419" s="3"/>
      <c r="L3419" s="3"/>
      <c r="M3419" s="3"/>
      <c r="N3419" s="3"/>
      <c r="O3419" s="3"/>
      <c r="P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BM3419" s="3"/>
      <c r="BN3419" s="3"/>
      <c r="BO3419" s="3"/>
      <c r="BP3419" s="3"/>
      <c r="BQ3419" s="3"/>
      <c r="BR3419" s="3"/>
      <c r="BS3419" s="3"/>
    </row>
    <row r="3420" spans="11:71" x14ac:dyDescent="0.25">
      <c r="K3420" s="3"/>
      <c r="L3420" s="3"/>
      <c r="M3420" s="3"/>
      <c r="N3420" s="3"/>
      <c r="O3420" s="3"/>
      <c r="P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BM3420" s="3"/>
      <c r="BN3420" s="3"/>
      <c r="BO3420" s="3"/>
      <c r="BP3420" s="3"/>
      <c r="BQ3420" s="3"/>
      <c r="BR3420" s="3"/>
      <c r="BS3420" s="3"/>
    </row>
    <row r="3421" spans="11:71" x14ac:dyDescent="0.25">
      <c r="K3421" s="3"/>
      <c r="L3421" s="3"/>
      <c r="M3421" s="3"/>
      <c r="N3421" s="3"/>
      <c r="O3421" s="3"/>
      <c r="P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BM3421" s="3"/>
      <c r="BN3421" s="3"/>
      <c r="BO3421" s="3"/>
      <c r="BP3421" s="3"/>
      <c r="BQ3421" s="3"/>
      <c r="BR3421" s="3"/>
      <c r="BS3421" s="3"/>
    </row>
    <row r="3422" spans="11:71" x14ac:dyDescent="0.25">
      <c r="K3422" s="3"/>
      <c r="L3422" s="3"/>
      <c r="M3422" s="3"/>
      <c r="N3422" s="3"/>
      <c r="O3422" s="3"/>
      <c r="P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BM3422" s="3"/>
      <c r="BN3422" s="3"/>
      <c r="BO3422" s="3"/>
      <c r="BP3422" s="3"/>
      <c r="BQ3422" s="3"/>
      <c r="BR3422" s="3"/>
      <c r="BS3422" s="3"/>
    </row>
    <row r="3423" spans="11:71" x14ac:dyDescent="0.25">
      <c r="K3423" s="3"/>
      <c r="L3423" s="3"/>
      <c r="M3423" s="3"/>
      <c r="N3423" s="3"/>
      <c r="O3423" s="3"/>
      <c r="P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BM3423" s="3"/>
      <c r="BN3423" s="3"/>
      <c r="BO3423" s="3"/>
      <c r="BP3423" s="3"/>
      <c r="BQ3423" s="3"/>
      <c r="BR3423" s="3"/>
      <c r="BS3423" s="3"/>
    </row>
    <row r="3424" spans="11:71" x14ac:dyDescent="0.25">
      <c r="K3424" s="3"/>
      <c r="L3424" s="3"/>
      <c r="M3424" s="3"/>
      <c r="N3424" s="3"/>
      <c r="O3424" s="3"/>
      <c r="P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BM3424" s="3"/>
      <c r="BN3424" s="3"/>
      <c r="BO3424" s="3"/>
      <c r="BP3424" s="3"/>
      <c r="BQ3424" s="3"/>
      <c r="BR3424" s="3"/>
      <c r="BS3424" s="3"/>
    </row>
    <row r="3425" spans="11:71" x14ac:dyDescent="0.25">
      <c r="K3425" s="3"/>
      <c r="L3425" s="3"/>
      <c r="M3425" s="3"/>
      <c r="N3425" s="3"/>
      <c r="O3425" s="3"/>
      <c r="P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BM3425" s="3"/>
      <c r="BN3425" s="3"/>
      <c r="BO3425" s="3"/>
      <c r="BP3425" s="3"/>
      <c r="BQ3425" s="3"/>
      <c r="BR3425" s="3"/>
      <c r="BS3425" s="3"/>
    </row>
    <row r="3426" spans="11:71" x14ac:dyDescent="0.25">
      <c r="K3426" s="3"/>
      <c r="L3426" s="3"/>
      <c r="M3426" s="3"/>
      <c r="N3426" s="3"/>
      <c r="O3426" s="3"/>
      <c r="P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BM3426" s="3"/>
      <c r="BN3426" s="3"/>
      <c r="BO3426" s="3"/>
      <c r="BP3426" s="3"/>
      <c r="BQ3426" s="3"/>
      <c r="BR3426" s="3"/>
      <c r="BS3426" s="3"/>
    </row>
    <row r="3427" spans="11:71" x14ac:dyDescent="0.25">
      <c r="K3427" s="3"/>
      <c r="L3427" s="3"/>
      <c r="M3427" s="3"/>
      <c r="N3427" s="3"/>
      <c r="O3427" s="3"/>
      <c r="P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BM3427" s="3"/>
      <c r="BN3427" s="3"/>
      <c r="BO3427" s="3"/>
      <c r="BP3427" s="3"/>
      <c r="BQ3427" s="3"/>
      <c r="BR3427" s="3"/>
      <c r="BS3427" s="3"/>
    </row>
    <row r="3428" spans="11:71" x14ac:dyDescent="0.25">
      <c r="K3428" s="3"/>
      <c r="L3428" s="3"/>
      <c r="M3428" s="3"/>
      <c r="N3428" s="3"/>
      <c r="O3428" s="3"/>
      <c r="P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BM3428" s="3"/>
      <c r="BN3428" s="3"/>
      <c r="BO3428" s="3"/>
      <c r="BP3428" s="3"/>
      <c r="BQ3428" s="3"/>
      <c r="BR3428" s="3"/>
      <c r="BS3428" s="3"/>
    </row>
    <row r="3429" spans="11:71" x14ac:dyDescent="0.25">
      <c r="K3429" s="3"/>
      <c r="L3429" s="3"/>
      <c r="M3429" s="3"/>
      <c r="N3429" s="3"/>
      <c r="O3429" s="3"/>
      <c r="P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BM3429" s="3"/>
      <c r="BN3429" s="3"/>
      <c r="BO3429" s="3"/>
      <c r="BP3429" s="3"/>
      <c r="BQ3429" s="3"/>
      <c r="BR3429" s="3"/>
      <c r="BS3429" s="3"/>
    </row>
    <row r="3430" spans="11:71" x14ac:dyDescent="0.25">
      <c r="K3430" s="3"/>
      <c r="L3430" s="3"/>
      <c r="M3430" s="3"/>
      <c r="N3430" s="3"/>
      <c r="O3430" s="3"/>
      <c r="P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BM3430" s="3"/>
      <c r="BN3430" s="3"/>
      <c r="BO3430" s="3"/>
      <c r="BP3430" s="3"/>
      <c r="BQ3430" s="3"/>
      <c r="BR3430" s="3"/>
      <c r="BS3430" s="3"/>
    </row>
    <row r="3431" spans="11:71" x14ac:dyDescent="0.25">
      <c r="K3431" s="3"/>
      <c r="L3431" s="3"/>
      <c r="M3431" s="3"/>
      <c r="N3431" s="3"/>
      <c r="O3431" s="3"/>
      <c r="P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BM3431" s="3"/>
      <c r="BN3431" s="3"/>
      <c r="BO3431" s="3"/>
      <c r="BP3431" s="3"/>
      <c r="BQ3431" s="3"/>
      <c r="BR3431" s="3"/>
      <c r="BS3431" s="3"/>
    </row>
    <row r="3432" spans="11:71" x14ac:dyDescent="0.25">
      <c r="K3432" s="3"/>
      <c r="L3432" s="3"/>
      <c r="M3432" s="3"/>
      <c r="N3432" s="3"/>
      <c r="O3432" s="3"/>
      <c r="P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BM3432" s="3"/>
      <c r="BN3432" s="3"/>
      <c r="BO3432" s="3"/>
      <c r="BP3432" s="3"/>
      <c r="BQ3432" s="3"/>
      <c r="BR3432" s="3"/>
      <c r="BS3432" s="3"/>
    </row>
    <row r="3433" spans="11:71" x14ac:dyDescent="0.25">
      <c r="K3433" s="3"/>
      <c r="L3433" s="3"/>
      <c r="M3433" s="3"/>
      <c r="N3433" s="3"/>
      <c r="O3433" s="3"/>
      <c r="P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BM3433" s="3"/>
      <c r="BN3433" s="3"/>
      <c r="BO3433" s="3"/>
      <c r="BP3433" s="3"/>
      <c r="BQ3433" s="3"/>
      <c r="BR3433" s="3"/>
      <c r="BS3433" s="3"/>
    </row>
    <row r="3434" spans="11:71" x14ac:dyDescent="0.25">
      <c r="K3434" s="3"/>
      <c r="L3434" s="3"/>
      <c r="M3434" s="3"/>
      <c r="N3434" s="3"/>
      <c r="O3434" s="3"/>
      <c r="P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BM3434" s="3"/>
      <c r="BN3434" s="3"/>
      <c r="BO3434" s="3"/>
      <c r="BP3434" s="3"/>
      <c r="BQ3434" s="3"/>
      <c r="BR3434" s="3"/>
      <c r="BS3434" s="3"/>
    </row>
    <row r="3435" spans="11:71" x14ac:dyDescent="0.25">
      <c r="K3435" s="3"/>
      <c r="L3435" s="3"/>
      <c r="M3435" s="3"/>
      <c r="N3435" s="3"/>
      <c r="O3435" s="3"/>
      <c r="P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BM3435" s="3"/>
      <c r="BN3435" s="3"/>
      <c r="BO3435" s="3"/>
      <c r="BP3435" s="3"/>
      <c r="BQ3435" s="3"/>
      <c r="BR3435" s="3"/>
      <c r="BS3435" s="3"/>
    </row>
    <row r="3436" spans="11:71" x14ac:dyDescent="0.25">
      <c r="K3436" s="3"/>
      <c r="L3436" s="3"/>
      <c r="M3436" s="3"/>
      <c r="N3436" s="3"/>
      <c r="O3436" s="3"/>
      <c r="P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BM3436" s="3"/>
      <c r="BN3436" s="3"/>
      <c r="BO3436" s="3"/>
      <c r="BP3436" s="3"/>
      <c r="BQ3436" s="3"/>
      <c r="BR3436" s="3"/>
      <c r="BS3436" s="3"/>
    </row>
    <row r="3437" spans="11:71" x14ac:dyDescent="0.25">
      <c r="K3437" s="3"/>
      <c r="L3437" s="3"/>
      <c r="M3437" s="3"/>
      <c r="N3437" s="3"/>
      <c r="O3437" s="3"/>
      <c r="P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BM3437" s="3"/>
      <c r="BN3437" s="3"/>
      <c r="BO3437" s="3"/>
      <c r="BP3437" s="3"/>
      <c r="BQ3437" s="3"/>
      <c r="BR3437" s="3"/>
      <c r="BS3437" s="3"/>
    </row>
    <row r="3438" spans="11:71" x14ac:dyDescent="0.25">
      <c r="K3438" s="3"/>
      <c r="L3438" s="3"/>
      <c r="M3438" s="3"/>
      <c r="N3438" s="3"/>
      <c r="O3438" s="3"/>
      <c r="P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BM3438" s="3"/>
      <c r="BN3438" s="3"/>
      <c r="BO3438" s="3"/>
      <c r="BP3438" s="3"/>
      <c r="BQ3438" s="3"/>
      <c r="BR3438" s="3"/>
      <c r="BS3438" s="3"/>
    </row>
    <row r="3439" spans="11:71" x14ac:dyDescent="0.25">
      <c r="K3439" s="3"/>
      <c r="L3439" s="3"/>
      <c r="M3439" s="3"/>
      <c r="N3439" s="3"/>
      <c r="O3439" s="3"/>
      <c r="P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BM3439" s="3"/>
      <c r="BN3439" s="3"/>
      <c r="BO3439" s="3"/>
      <c r="BP3439" s="3"/>
      <c r="BQ3439" s="3"/>
      <c r="BR3439" s="3"/>
      <c r="BS3439" s="3"/>
    </row>
    <row r="3440" spans="11:71" x14ac:dyDescent="0.25">
      <c r="K3440" s="3"/>
      <c r="L3440" s="3"/>
      <c r="M3440" s="3"/>
      <c r="N3440" s="3"/>
      <c r="O3440" s="3"/>
      <c r="P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BM3440" s="3"/>
      <c r="BN3440" s="3"/>
      <c r="BO3440" s="3"/>
      <c r="BP3440" s="3"/>
      <c r="BQ3440" s="3"/>
      <c r="BR3440" s="3"/>
      <c r="BS3440" s="3"/>
    </row>
    <row r="3441" spans="11:71" x14ac:dyDescent="0.25">
      <c r="K3441" s="3"/>
      <c r="L3441" s="3"/>
      <c r="M3441" s="3"/>
      <c r="N3441" s="3"/>
      <c r="O3441" s="3"/>
      <c r="P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BM3441" s="3"/>
      <c r="BN3441" s="3"/>
      <c r="BO3441" s="3"/>
      <c r="BP3441" s="3"/>
      <c r="BQ3441" s="3"/>
      <c r="BR3441" s="3"/>
      <c r="BS3441" s="3"/>
    </row>
    <row r="3442" spans="11:71" x14ac:dyDescent="0.25">
      <c r="K3442" s="3"/>
      <c r="L3442" s="3"/>
      <c r="M3442" s="3"/>
      <c r="N3442" s="3"/>
      <c r="O3442" s="3"/>
      <c r="P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BM3442" s="3"/>
      <c r="BN3442" s="3"/>
      <c r="BO3442" s="3"/>
      <c r="BP3442" s="3"/>
      <c r="BQ3442" s="3"/>
      <c r="BR3442" s="3"/>
      <c r="BS3442" s="3"/>
    </row>
    <row r="3443" spans="11:71" x14ac:dyDescent="0.25">
      <c r="K3443" s="3"/>
      <c r="L3443" s="3"/>
      <c r="M3443" s="3"/>
      <c r="N3443" s="3"/>
      <c r="O3443" s="3"/>
      <c r="P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BM3443" s="3"/>
      <c r="BN3443" s="3"/>
      <c r="BO3443" s="3"/>
      <c r="BP3443" s="3"/>
      <c r="BQ3443" s="3"/>
      <c r="BR3443" s="3"/>
      <c r="BS3443" s="3"/>
    </row>
    <row r="3444" spans="11:71" x14ac:dyDescent="0.25">
      <c r="K3444" s="3"/>
      <c r="L3444" s="3"/>
      <c r="M3444" s="3"/>
      <c r="N3444" s="3"/>
      <c r="O3444" s="3"/>
      <c r="P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BM3444" s="3"/>
      <c r="BN3444" s="3"/>
      <c r="BO3444" s="3"/>
      <c r="BP3444" s="3"/>
      <c r="BQ3444" s="3"/>
      <c r="BR3444" s="3"/>
      <c r="BS3444" s="3"/>
    </row>
    <row r="3445" spans="11:71" x14ac:dyDescent="0.25">
      <c r="K3445" s="3"/>
      <c r="L3445" s="3"/>
      <c r="M3445" s="3"/>
      <c r="N3445" s="3"/>
      <c r="O3445" s="3"/>
      <c r="P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BM3445" s="3"/>
      <c r="BN3445" s="3"/>
      <c r="BO3445" s="3"/>
      <c r="BP3445" s="3"/>
      <c r="BQ3445" s="3"/>
      <c r="BR3445" s="3"/>
      <c r="BS3445" s="3"/>
    </row>
    <row r="3446" spans="11:71" x14ac:dyDescent="0.25">
      <c r="K3446" s="3"/>
      <c r="L3446" s="3"/>
      <c r="M3446" s="3"/>
      <c r="N3446" s="3"/>
      <c r="O3446" s="3"/>
      <c r="P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BM3446" s="3"/>
      <c r="BN3446" s="3"/>
      <c r="BO3446" s="3"/>
      <c r="BP3446" s="3"/>
      <c r="BQ3446" s="3"/>
      <c r="BR3446" s="3"/>
      <c r="BS3446" s="3"/>
    </row>
    <row r="3447" spans="11:71" x14ac:dyDescent="0.25">
      <c r="K3447" s="3"/>
      <c r="L3447" s="3"/>
      <c r="M3447" s="3"/>
      <c r="N3447" s="3"/>
      <c r="O3447" s="3"/>
      <c r="P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BM3447" s="3"/>
      <c r="BN3447" s="3"/>
      <c r="BO3447" s="3"/>
      <c r="BP3447" s="3"/>
      <c r="BQ3447" s="3"/>
      <c r="BR3447" s="3"/>
      <c r="BS3447" s="3"/>
    </row>
    <row r="3448" spans="11:71" x14ac:dyDescent="0.25">
      <c r="K3448" s="3"/>
      <c r="L3448" s="3"/>
      <c r="M3448" s="3"/>
      <c r="N3448" s="3"/>
      <c r="O3448" s="3"/>
      <c r="P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BM3448" s="3"/>
      <c r="BN3448" s="3"/>
      <c r="BO3448" s="3"/>
      <c r="BP3448" s="3"/>
      <c r="BQ3448" s="3"/>
      <c r="BR3448" s="3"/>
      <c r="BS3448" s="3"/>
    </row>
    <row r="3449" spans="11:71" x14ac:dyDescent="0.25">
      <c r="K3449" s="3"/>
      <c r="L3449" s="3"/>
      <c r="M3449" s="3"/>
      <c r="N3449" s="3"/>
      <c r="O3449" s="3"/>
      <c r="P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BM3449" s="3"/>
      <c r="BN3449" s="3"/>
      <c r="BO3449" s="3"/>
      <c r="BP3449" s="3"/>
      <c r="BQ3449" s="3"/>
      <c r="BR3449" s="3"/>
      <c r="BS3449" s="3"/>
    </row>
    <row r="3450" spans="11:71" x14ac:dyDescent="0.25">
      <c r="K3450" s="3"/>
      <c r="L3450" s="3"/>
      <c r="M3450" s="3"/>
      <c r="N3450" s="3"/>
      <c r="O3450" s="3"/>
      <c r="P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BM3450" s="3"/>
      <c r="BN3450" s="3"/>
      <c r="BO3450" s="3"/>
      <c r="BP3450" s="3"/>
      <c r="BQ3450" s="3"/>
      <c r="BR3450" s="3"/>
      <c r="BS3450" s="3"/>
    </row>
    <row r="3451" spans="11:71" x14ac:dyDescent="0.25">
      <c r="K3451" s="3"/>
      <c r="L3451" s="3"/>
      <c r="M3451" s="3"/>
      <c r="N3451" s="3"/>
      <c r="O3451" s="3"/>
      <c r="P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BM3451" s="3"/>
      <c r="BN3451" s="3"/>
      <c r="BO3451" s="3"/>
      <c r="BP3451" s="3"/>
      <c r="BQ3451" s="3"/>
      <c r="BR3451" s="3"/>
      <c r="BS3451" s="3"/>
    </row>
    <row r="3452" spans="11:71" x14ac:dyDescent="0.25">
      <c r="K3452" s="3"/>
      <c r="L3452" s="3"/>
      <c r="M3452" s="3"/>
      <c r="N3452" s="3"/>
      <c r="O3452" s="3"/>
      <c r="P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BM3452" s="3"/>
      <c r="BN3452" s="3"/>
      <c r="BO3452" s="3"/>
      <c r="BP3452" s="3"/>
      <c r="BQ3452" s="3"/>
      <c r="BR3452" s="3"/>
      <c r="BS3452" s="3"/>
    </row>
    <row r="3453" spans="11:71" x14ac:dyDescent="0.25">
      <c r="K3453" s="3"/>
      <c r="L3453" s="3"/>
      <c r="M3453" s="3"/>
      <c r="N3453" s="3"/>
      <c r="O3453" s="3"/>
      <c r="P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BM3453" s="3"/>
      <c r="BN3453" s="3"/>
      <c r="BO3453" s="3"/>
      <c r="BP3453" s="3"/>
      <c r="BQ3453" s="3"/>
      <c r="BR3453" s="3"/>
      <c r="BS3453" s="3"/>
    </row>
    <row r="3454" spans="11:71" x14ac:dyDescent="0.25">
      <c r="K3454" s="3"/>
      <c r="L3454" s="3"/>
      <c r="M3454" s="3"/>
      <c r="N3454" s="3"/>
      <c r="O3454" s="3"/>
      <c r="P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BM3454" s="3"/>
      <c r="BN3454" s="3"/>
      <c r="BO3454" s="3"/>
      <c r="BP3454" s="3"/>
      <c r="BQ3454" s="3"/>
      <c r="BR3454" s="3"/>
      <c r="BS3454" s="3"/>
    </row>
    <row r="3455" spans="11:71" x14ac:dyDescent="0.25">
      <c r="K3455" s="3"/>
      <c r="L3455" s="3"/>
      <c r="M3455" s="3"/>
      <c r="N3455" s="3"/>
      <c r="O3455" s="3"/>
      <c r="P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BM3455" s="3"/>
      <c r="BN3455" s="3"/>
      <c r="BO3455" s="3"/>
      <c r="BP3455" s="3"/>
      <c r="BQ3455" s="3"/>
      <c r="BR3455" s="3"/>
      <c r="BS3455" s="3"/>
    </row>
    <row r="3456" spans="11:71" x14ac:dyDescent="0.25">
      <c r="K3456" s="3"/>
      <c r="L3456" s="3"/>
      <c r="M3456" s="3"/>
      <c r="N3456" s="3"/>
      <c r="O3456" s="3"/>
      <c r="P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BM3456" s="3"/>
      <c r="BN3456" s="3"/>
      <c r="BO3456" s="3"/>
      <c r="BP3456" s="3"/>
      <c r="BQ3456" s="3"/>
      <c r="BR3456" s="3"/>
      <c r="BS3456" s="3"/>
    </row>
    <row r="3457" spans="11:71" x14ac:dyDescent="0.25">
      <c r="K3457" s="3"/>
      <c r="L3457" s="3"/>
      <c r="M3457" s="3"/>
      <c r="N3457" s="3"/>
      <c r="O3457" s="3"/>
      <c r="P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BM3457" s="3"/>
      <c r="BN3457" s="3"/>
      <c r="BO3457" s="3"/>
      <c r="BP3457" s="3"/>
      <c r="BQ3457" s="3"/>
      <c r="BR3457" s="3"/>
      <c r="BS3457" s="3"/>
    </row>
    <row r="3458" spans="11:71" x14ac:dyDescent="0.25">
      <c r="K3458" s="3"/>
      <c r="L3458" s="3"/>
      <c r="M3458" s="3"/>
      <c r="N3458" s="3"/>
      <c r="O3458" s="3"/>
      <c r="P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BM3458" s="3"/>
      <c r="BN3458" s="3"/>
      <c r="BO3458" s="3"/>
      <c r="BP3458" s="3"/>
      <c r="BQ3458" s="3"/>
      <c r="BR3458" s="3"/>
      <c r="BS3458" s="3"/>
    </row>
    <row r="3459" spans="11:71" x14ac:dyDescent="0.25">
      <c r="K3459" s="3"/>
      <c r="L3459" s="3"/>
      <c r="M3459" s="3"/>
      <c r="N3459" s="3"/>
      <c r="O3459" s="3"/>
      <c r="P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BM3459" s="3"/>
      <c r="BN3459" s="3"/>
      <c r="BO3459" s="3"/>
      <c r="BP3459" s="3"/>
      <c r="BQ3459" s="3"/>
      <c r="BR3459" s="3"/>
      <c r="BS3459" s="3"/>
    </row>
    <row r="3460" spans="11:71" x14ac:dyDescent="0.25">
      <c r="K3460" s="3"/>
      <c r="L3460" s="3"/>
      <c r="M3460" s="3"/>
      <c r="N3460" s="3"/>
      <c r="O3460" s="3"/>
      <c r="P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BM3460" s="3"/>
      <c r="BN3460" s="3"/>
      <c r="BO3460" s="3"/>
      <c r="BP3460" s="3"/>
      <c r="BQ3460" s="3"/>
      <c r="BR3460" s="3"/>
      <c r="BS3460" s="3"/>
    </row>
    <row r="3461" spans="11:71" x14ac:dyDescent="0.25">
      <c r="K3461" s="3"/>
      <c r="L3461" s="3"/>
      <c r="M3461" s="3"/>
      <c r="N3461" s="3"/>
      <c r="O3461" s="3"/>
      <c r="P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BM3461" s="3"/>
      <c r="BN3461" s="3"/>
      <c r="BO3461" s="3"/>
      <c r="BP3461" s="3"/>
      <c r="BQ3461" s="3"/>
      <c r="BR3461" s="3"/>
      <c r="BS3461" s="3"/>
    </row>
    <row r="3462" spans="11:71" x14ac:dyDescent="0.25">
      <c r="K3462" s="3"/>
      <c r="L3462" s="3"/>
      <c r="M3462" s="3"/>
      <c r="N3462" s="3"/>
      <c r="O3462" s="3"/>
      <c r="P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BM3462" s="3"/>
      <c r="BN3462" s="3"/>
      <c r="BO3462" s="3"/>
      <c r="BP3462" s="3"/>
      <c r="BQ3462" s="3"/>
      <c r="BR3462" s="3"/>
      <c r="BS3462" s="3"/>
    </row>
    <row r="3463" spans="11:71" x14ac:dyDescent="0.25">
      <c r="K3463" s="3"/>
      <c r="L3463" s="3"/>
      <c r="M3463" s="3"/>
      <c r="N3463" s="3"/>
      <c r="O3463" s="3"/>
      <c r="P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BM3463" s="3"/>
      <c r="BN3463" s="3"/>
      <c r="BO3463" s="3"/>
      <c r="BP3463" s="3"/>
      <c r="BQ3463" s="3"/>
      <c r="BR3463" s="3"/>
      <c r="BS3463" s="3"/>
    </row>
    <row r="3464" spans="11:71" x14ac:dyDescent="0.25">
      <c r="K3464" s="3"/>
      <c r="L3464" s="3"/>
      <c r="M3464" s="3"/>
      <c r="N3464" s="3"/>
      <c r="O3464" s="3"/>
      <c r="P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BM3464" s="3"/>
      <c r="BN3464" s="3"/>
      <c r="BO3464" s="3"/>
      <c r="BP3464" s="3"/>
      <c r="BQ3464" s="3"/>
      <c r="BR3464" s="3"/>
      <c r="BS3464" s="3"/>
    </row>
    <row r="3465" spans="11:71" x14ac:dyDescent="0.25">
      <c r="K3465" s="3"/>
      <c r="L3465" s="3"/>
      <c r="M3465" s="3"/>
      <c r="N3465" s="3"/>
      <c r="O3465" s="3"/>
      <c r="P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BM3465" s="3"/>
      <c r="BN3465" s="3"/>
      <c r="BO3465" s="3"/>
      <c r="BP3465" s="3"/>
      <c r="BQ3465" s="3"/>
      <c r="BR3465" s="3"/>
      <c r="BS3465" s="3"/>
    </row>
    <row r="3466" spans="11:71" x14ac:dyDescent="0.25">
      <c r="K3466" s="3"/>
      <c r="L3466" s="3"/>
      <c r="M3466" s="3"/>
      <c r="N3466" s="3"/>
      <c r="O3466" s="3"/>
      <c r="P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BM3466" s="3"/>
      <c r="BN3466" s="3"/>
      <c r="BO3466" s="3"/>
      <c r="BP3466" s="3"/>
      <c r="BQ3466" s="3"/>
      <c r="BR3466" s="3"/>
      <c r="BS3466" s="3"/>
    </row>
    <row r="3467" spans="11:71" x14ac:dyDescent="0.25">
      <c r="K3467" s="3"/>
      <c r="L3467" s="3"/>
      <c r="M3467" s="3"/>
      <c r="N3467" s="3"/>
      <c r="O3467" s="3"/>
      <c r="P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BM3467" s="3"/>
      <c r="BN3467" s="3"/>
      <c r="BO3467" s="3"/>
      <c r="BP3467" s="3"/>
      <c r="BQ3467" s="3"/>
      <c r="BR3467" s="3"/>
      <c r="BS3467" s="3"/>
    </row>
    <row r="3468" spans="11:71" x14ac:dyDescent="0.25">
      <c r="K3468" s="3"/>
      <c r="L3468" s="3"/>
      <c r="M3468" s="3"/>
      <c r="N3468" s="3"/>
      <c r="O3468" s="3"/>
      <c r="P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BM3468" s="3"/>
      <c r="BN3468" s="3"/>
      <c r="BO3468" s="3"/>
      <c r="BP3468" s="3"/>
      <c r="BQ3468" s="3"/>
      <c r="BR3468" s="3"/>
      <c r="BS3468" s="3"/>
    </row>
    <row r="3469" spans="11:71" x14ac:dyDescent="0.25">
      <c r="K3469" s="3"/>
      <c r="L3469" s="3"/>
      <c r="M3469" s="3"/>
      <c r="N3469" s="3"/>
      <c r="O3469" s="3"/>
      <c r="P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BM3469" s="3"/>
      <c r="BN3469" s="3"/>
      <c r="BO3469" s="3"/>
      <c r="BP3469" s="3"/>
      <c r="BQ3469" s="3"/>
      <c r="BR3469" s="3"/>
      <c r="BS3469" s="3"/>
    </row>
    <row r="3470" spans="11:71" x14ac:dyDescent="0.25">
      <c r="K3470" s="3"/>
      <c r="L3470" s="3"/>
      <c r="M3470" s="3"/>
      <c r="N3470" s="3"/>
      <c r="O3470" s="3"/>
      <c r="P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BM3470" s="3"/>
      <c r="BN3470" s="3"/>
      <c r="BO3470" s="3"/>
      <c r="BP3470" s="3"/>
      <c r="BQ3470" s="3"/>
      <c r="BR3470" s="3"/>
      <c r="BS3470" s="3"/>
    </row>
    <row r="3471" spans="11:71" x14ac:dyDescent="0.25">
      <c r="K3471" s="3"/>
      <c r="L3471" s="3"/>
      <c r="M3471" s="3"/>
      <c r="N3471" s="3"/>
      <c r="O3471" s="3"/>
      <c r="P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BM3471" s="3"/>
      <c r="BN3471" s="3"/>
      <c r="BO3471" s="3"/>
      <c r="BP3471" s="3"/>
      <c r="BQ3471" s="3"/>
      <c r="BR3471" s="3"/>
      <c r="BS3471" s="3"/>
    </row>
    <row r="3472" spans="11:71" x14ac:dyDescent="0.25">
      <c r="K3472" s="3"/>
      <c r="L3472" s="3"/>
      <c r="M3472" s="3"/>
      <c r="N3472" s="3"/>
      <c r="O3472" s="3"/>
      <c r="P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BM3472" s="3"/>
      <c r="BN3472" s="3"/>
      <c r="BO3472" s="3"/>
      <c r="BP3472" s="3"/>
      <c r="BQ3472" s="3"/>
      <c r="BR3472" s="3"/>
      <c r="BS3472" s="3"/>
    </row>
    <row r="3473" spans="11:71" x14ac:dyDescent="0.25">
      <c r="K3473" s="3"/>
      <c r="L3473" s="3"/>
      <c r="M3473" s="3"/>
      <c r="N3473" s="3"/>
      <c r="O3473" s="3"/>
      <c r="P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BM3473" s="3"/>
      <c r="BN3473" s="3"/>
      <c r="BO3473" s="3"/>
      <c r="BP3473" s="3"/>
      <c r="BQ3473" s="3"/>
      <c r="BR3473" s="3"/>
      <c r="BS3473" s="3"/>
    </row>
    <row r="3474" spans="11:71" x14ac:dyDescent="0.25">
      <c r="K3474" s="3"/>
      <c r="L3474" s="3"/>
      <c r="M3474" s="3"/>
      <c r="N3474" s="3"/>
      <c r="O3474" s="3"/>
      <c r="P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BM3474" s="3"/>
      <c r="BN3474" s="3"/>
      <c r="BO3474" s="3"/>
      <c r="BP3474" s="3"/>
      <c r="BQ3474" s="3"/>
      <c r="BR3474" s="3"/>
      <c r="BS3474" s="3"/>
    </row>
    <row r="3475" spans="11:71" x14ac:dyDescent="0.25">
      <c r="K3475" s="3"/>
      <c r="L3475" s="3"/>
      <c r="M3475" s="3"/>
      <c r="N3475" s="3"/>
      <c r="O3475" s="3"/>
      <c r="P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BM3475" s="3"/>
      <c r="BN3475" s="3"/>
      <c r="BO3475" s="3"/>
      <c r="BP3475" s="3"/>
      <c r="BQ3475" s="3"/>
      <c r="BR3475" s="3"/>
      <c r="BS3475" s="3"/>
    </row>
    <row r="3476" spans="11:71" x14ac:dyDescent="0.25">
      <c r="K3476" s="3"/>
      <c r="L3476" s="3"/>
      <c r="M3476" s="3"/>
      <c r="N3476" s="3"/>
      <c r="O3476" s="3"/>
      <c r="P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BM3476" s="3"/>
      <c r="BN3476" s="3"/>
      <c r="BO3476" s="3"/>
      <c r="BP3476" s="3"/>
      <c r="BQ3476" s="3"/>
      <c r="BR3476" s="3"/>
      <c r="BS3476" s="3"/>
    </row>
    <row r="3477" spans="11:71" x14ac:dyDescent="0.25">
      <c r="K3477" s="3"/>
      <c r="L3477" s="3"/>
      <c r="M3477" s="3"/>
      <c r="N3477" s="3"/>
      <c r="O3477" s="3"/>
      <c r="P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BM3477" s="3"/>
      <c r="BN3477" s="3"/>
      <c r="BO3477" s="3"/>
      <c r="BP3477" s="3"/>
      <c r="BQ3477" s="3"/>
      <c r="BR3477" s="3"/>
      <c r="BS3477" s="3"/>
    </row>
    <row r="3478" spans="11:71" x14ac:dyDescent="0.25">
      <c r="K3478" s="3"/>
      <c r="L3478" s="3"/>
      <c r="M3478" s="3"/>
      <c r="N3478" s="3"/>
      <c r="O3478" s="3"/>
      <c r="P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BM3478" s="3"/>
      <c r="BN3478" s="3"/>
      <c r="BO3478" s="3"/>
      <c r="BP3478" s="3"/>
      <c r="BQ3478" s="3"/>
      <c r="BR3478" s="3"/>
      <c r="BS3478" s="3"/>
    </row>
    <row r="3479" spans="11:71" x14ac:dyDescent="0.25">
      <c r="K3479" s="3"/>
      <c r="L3479" s="3"/>
      <c r="M3479" s="3"/>
      <c r="N3479" s="3"/>
      <c r="O3479" s="3"/>
      <c r="P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BM3479" s="3"/>
      <c r="BN3479" s="3"/>
      <c r="BO3479" s="3"/>
      <c r="BP3479" s="3"/>
      <c r="BQ3479" s="3"/>
      <c r="BR3479" s="3"/>
      <c r="BS3479" s="3"/>
    </row>
    <row r="3480" spans="11:71" x14ac:dyDescent="0.25">
      <c r="K3480" s="3"/>
      <c r="L3480" s="3"/>
      <c r="M3480" s="3"/>
      <c r="N3480" s="3"/>
      <c r="O3480" s="3"/>
      <c r="P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BM3480" s="3"/>
      <c r="BN3480" s="3"/>
      <c r="BO3480" s="3"/>
      <c r="BP3480" s="3"/>
      <c r="BQ3480" s="3"/>
      <c r="BR3480" s="3"/>
      <c r="BS3480" s="3"/>
    </row>
    <row r="3481" spans="11:71" x14ac:dyDescent="0.25">
      <c r="K3481" s="3"/>
      <c r="L3481" s="3"/>
      <c r="M3481" s="3"/>
      <c r="N3481" s="3"/>
      <c r="O3481" s="3"/>
      <c r="P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BM3481" s="3"/>
      <c r="BN3481" s="3"/>
      <c r="BO3481" s="3"/>
      <c r="BP3481" s="3"/>
      <c r="BQ3481" s="3"/>
      <c r="BR3481" s="3"/>
      <c r="BS3481" s="3"/>
    </row>
    <row r="3482" spans="11:71" x14ac:dyDescent="0.25">
      <c r="K3482" s="3"/>
      <c r="L3482" s="3"/>
      <c r="M3482" s="3"/>
      <c r="N3482" s="3"/>
      <c r="O3482" s="3"/>
      <c r="P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BM3482" s="3"/>
      <c r="BN3482" s="3"/>
      <c r="BO3482" s="3"/>
      <c r="BP3482" s="3"/>
      <c r="BQ3482" s="3"/>
      <c r="BR3482" s="3"/>
      <c r="BS3482" s="3"/>
    </row>
    <row r="3483" spans="11:71" x14ac:dyDescent="0.25">
      <c r="K3483" s="3"/>
      <c r="L3483" s="3"/>
      <c r="M3483" s="3"/>
      <c r="N3483" s="3"/>
      <c r="O3483" s="3"/>
      <c r="P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BM3483" s="3"/>
      <c r="BN3483" s="3"/>
      <c r="BO3483" s="3"/>
      <c r="BP3483" s="3"/>
      <c r="BQ3483" s="3"/>
      <c r="BR3483" s="3"/>
      <c r="BS3483" s="3"/>
    </row>
    <row r="3484" spans="11:71" x14ac:dyDescent="0.25">
      <c r="K3484" s="3"/>
      <c r="L3484" s="3"/>
      <c r="M3484" s="3"/>
      <c r="N3484" s="3"/>
      <c r="O3484" s="3"/>
      <c r="P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BM3484" s="3"/>
      <c r="BN3484" s="3"/>
      <c r="BO3484" s="3"/>
      <c r="BP3484" s="3"/>
      <c r="BQ3484" s="3"/>
      <c r="BR3484" s="3"/>
      <c r="BS3484" s="3"/>
    </row>
    <row r="3485" spans="11:71" x14ac:dyDescent="0.25">
      <c r="K3485" s="3"/>
      <c r="L3485" s="3"/>
      <c r="M3485" s="3"/>
      <c r="N3485" s="3"/>
      <c r="O3485" s="3"/>
      <c r="P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BM3485" s="3"/>
      <c r="BN3485" s="3"/>
      <c r="BO3485" s="3"/>
      <c r="BP3485" s="3"/>
      <c r="BQ3485" s="3"/>
      <c r="BR3485" s="3"/>
      <c r="BS3485" s="3"/>
    </row>
    <row r="3486" spans="11:71" x14ac:dyDescent="0.25">
      <c r="K3486" s="3"/>
      <c r="L3486" s="3"/>
      <c r="M3486" s="3"/>
      <c r="N3486" s="3"/>
      <c r="O3486" s="3"/>
      <c r="P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BM3486" s="3"/>
      <c r="BN3486" s="3"/>
      <c r="BO3486" s="3"/>
      <c r="BP3486" s="3"/>
      <c r="BQ3486" s="3"/>
      <c r="BR3486" s="3"/>
      <c r="BS3486" s="3"/>
    </row>
    <row r="3487" spans="11:71" x14ac:dyDescent="0.25">
      <c r="K3487" s="3"/>
      <c r="L3487" s="3"/>
      <c r="M3487" s="3"/>
      <c r="N3487" s="3"/>
      <c r="O3487" s="3"/>
      <c r="P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BM3487" s="3"/>
      <c r="BN3487" s="3"/>
      <c r="BO3487" s="3"/>
      <c r="BP3487" s="3"/>
      <c r="BQ3487" s="3"/>
      <c r="BR3487" s="3"/>
      <c r="BS3487" s="3"/>
    </row>
    <row r="3488" spans="11:71" x14ac:dyDescent="0.25">
      <c r="K3488" s="3"/>
      <c r="L3488" s="3"/>
      <c r="M3488" s="3"/>
      <c r="N3488" s="3"/>
      <c r="O3488" s="3"/>
      <c r="P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BM3488" s="3"/>
      <c r="BN3488" s="3"/>
      <c r="BO3488" s="3"/>
      <c r="BP3488" s="3"/>
      <c r="BQ3488" s="3"/>
      <c r="BR3488" s="3"/>
      <c r="BS3488" s="3"/>
    </row>
    <row r="3489" spans="11:71" x14ac:dyDescent="0.25">
      <c r="K3489" s="3"/>
      <c r="L3489" s="3"/>
      <c r="M3489" s="3"/>
      <c r="N3489" s="3"/>
      <c r="O3489" s="3"/>
      <c r="P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BM3489" s="3"/>
      <c r="BN3489" s="3"/>
      <c r="BO3489" s="3"/>
      <c r="BP3489" s="3"/>
      <c r="BQ3489" s="3"/>
      <c r="BR3489" s="3"/>
      <c r="BS3489" s="3"/>
    </row>
    <row r="3490" spans="11:71" x14ac:dyDescent="0.25">
      <c r="K3490" s="3"/>
      <c r="L3490" s="3"/>
      <c r="M3490" s="3"/>
      <c r="N3490" s="3"/>
      <c r="O3490" s="3"/>
      <c r="P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BM3490" s="3"/>
      <c r="BN3490" s="3"/>
      <c r="BO3490" s="3"/>
      <c r="BP3490" s="3"/>
      <c r="BQ3490" s="3"/>
      <c r="BR3490" s="3"/>
      <c r="BS3490" s="3"/>
    </row>
    <row r="3491" spans="11:71" x14ac:dyDescent="0.25">
      <c r="K3491" s="3"/>
      <c r="L3491" s="3"/>
      <c r="M3491" s="3"/>
      <c r="N3491" s="3"/>
      <c r="O3491" s="3"/>
      <c r="P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BM3491" s="3"/>
      <c r="BN3491" s="3"/>
      <c r="BO3491" s="3"/>
      <c r="BP3491" s="3"/>
      <c r="BQ3491" s="3"/>
      <c r="BR3491" s="3"/>
      <c r="BS3491" s="3"/>
    </row>
    <row r="3492" spans="11:71" x14ac:dyDescent="0.25">
      <c r="K3492" s="3"/>
      <c r="L3492" s="3"/>
      <c r="M3492" s="3"/>
      <c r="N3492" s="3"/>
      <c r="O3492" s="3"/>
      <c r="P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BM3492" s="3"/>
      <c r="BN3492" s="3"/>
      <c r="BO3492" s="3"/>
      <c r="BP3492" s="3"/>
      <c r="BQ3492" s="3"/>
      <c r="BR3492" s="3"/>
      <c r="BS3492" s="3"/>
    </row>
    <row r="3493" spans="11:71" x14ac:dyDescent="0.25">
      <c r="K3493" s="3"/>
      <c r="L3493" s="3"/>
      <c r="M3493" s="3"/>
      <c r="N3493" s="3"/>
      <c r="O3493" s="3"/>
      <c r="P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BM3493" s="3"/>
      <c r="BN3493" s="3"/>
      <c r="BO3493" s="3"/>
      <c r="BP3493" s="3"/>
      <c r="BQ3493" s="3"/>
      <c r="BR3493" s="3"/>
      <c r="BS3493" s="3"/>
    </row>
    <row r="3494" spans="11:71" x14ac:dyDescent="0.25">
      <c r="K3494" s="3"/>
      <c r="L3494" s="3"/>
      <c r="M3494" s="3"/>
      <c r="N3494" s="3"/>
      <c r="O3494" s="3"/>
      <c r="P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BM3494" s="3"/>
      <c r="BN3494" s="3"/>
      <c r="BO3494" s="3"/>
      <c r="BP3494" s="3"/>
      <c r="BQ3494" s="3"/>
      <c r="BR3494" s="3"/>
      <c r="BS3494" s="3"/>
    </row>
    <row r="3495" spans="11:71" x14ac:dyDescent="0.25">
      <c r="K3495" s="3"/>
      <c r="L3495" s="3"/>
      <c r="M3495" s="3"/>
      <c r="N3495" s="3"/>
      <c r="O3495" s="3"/>
      <c r="P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BM3495" s="3"/>
      <c r="BN3495" s="3"/>
      <c r="BO3495" s="3"/>
      <c r="BP3495" s="3"/>
      <c r="BQ3495" s="3"/>
      <c r="BR3495" s="3"/>
      <c r="BS3495" s="3"/>
    </row>
    <row r="3496" spans="11:71" x14ac:dyDescent="0.25">
      <c r="K3496" s="3"/>
      <c r="L3496" s="3"/>
      <c r="M3496" s="3"/>
      <c r="N3496" s="3"/>
      <c r="O3496" s="3"/>
      <c r="P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BM3496" s="3"/>
      <c r="BN3496" s="3"/>
      <c r="BO3496" s="3"/>
      <c r="BP3496" s="3"/>
      <c r="BQ3496" s="3"/>
      <c r="BR3496" s="3"/>
      <c r="BS3496" s="3"/>
    </row>
    <row r="3497" spans="11:71" x14ac:dyDescent="0.25">
      <c r="K3497" s="3"/>
      <c r="L3497" s="3"/>
      <c r="M3497" s="3"/>
      <c r="N3497" s="3"/>
      <c r="O3497" s="3"/>
      <c r="P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BM3497" s="3"/>
      <c r="BN3497" s="3"/>
      <c r="BO3497" s="3"/>
      <c r="BP3497" s="3"/>
      <c r="BQ3497" s="3"/>
      <c r="BR3497" s="3"/>
      <c r="BS3497" s="3"/>
    </row>
    <row r="3498" spans="11:71" x14ac:dyDescent="0.25">
      <c r="K3498" s="3"/>
      <c r="L3498" s="3"/>
      <c r="M3498" s="3"/>
      <c r="N3498" s="3"/>
      <c r="O3498" s="3"/>
      <c r="P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BM3498" s="3"/>
      <c r="BN3498" s="3"/>
      <c r="BO3498" s="3"/>
      <c r="BP3498" s="3"/>
      <c r="BQ3498" s="3"/>
      <c r="BR3498" s="3"/>
      <c r="BS3498" s="3"/>
    </row>
    <row r="3499" spans="11:71" x14ac:dyDescent="0.25">
      <c r="K3499" s="3"/>
      <c r="L3499" s="3"/>
      <c r="M3499" s="3"/>
      <c r="N3499" s="3"/>
      <c r="O3499" s="3"/>
      <c r="P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BM3499" s="3"/>
      <c r="BN3499" s="3"/>
      <c r="BO3499" s="3"/>
      <c r="BP3499" s="3"/>
      <c r="BQ3499" s="3"/>
      <c r="BR3499" s="3"/>
      <c r="BS3499" s="3"/>
    </row>
    <row r="3500" spans="11:71" x14ac:dyDescent="0.25">
      <c r="K3500" s="3"/>
      <c r="L3500" s="3"/>
      <c r="M3500" s="3"/>
      <c r="N3500" s="3"/>
      <c r="O3500" s="3"/>
      <c r="P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BM3500" s="3"/>
      <c r="BN3500" s="3"/>
      <c r="BO3500" s="3"/>
      <c r="BP3500" s="3"/>
      <c r="BQ3500" s="3"/>
      <c r="BR3500" s="3"/>
      <c r="BS3500" s="3"/>
    </row>
    <row r="3501" spans="11:71" x14ac:dyDescent="0.25">
      <c r="K3501" s="3"/>
      <c r="L3501" s="3"/>
      <c r="M3501" s="3"/>
      <c r="N3501" s="3"/>
      <c r="O3501" s="3"/>
      <c r="P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BM3501" s="3"/>
      <c r="BN3501" s="3"/>
      <c r="BO3501" s="3"/>
      <c r="BP3501" s="3"/>
      <c r="BQ3501" s="3"/>
      <c r="BR3501" s="3"/>
      <c r="BS3501" s="3"/>
    </row>
    <row r="3502" spans="11:71" x14ac:dyDescent="0.25">
      <c r="K3502" s="3"/>
      <c r="L3502" s="3"/>
      <c r="M3502" s="3"/>
      <c r="N3502" s="3"/>
      <c r="O3502" s="3"/>
      <c r="P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BM3502" s="3"/>
      <c r="BN3502" s="3"/>
      <c r="BO3502" s="3"/>
      <c r="BP3502" s="3"/>
      <c r="BQ3502" s="3"/>
      <c r="BR3502" s="3"/>
      <c r="BS3502" s="3"/>
    </row>
    <row r="3503" spans="11:71" x14ac:dyDescent="0.25">
      <c r="K3503" s="3"/>
      <c r="L3503" s="3"/>
      <c r="M3503" s="3"/>
      <c r="N3503" s="3"/>
      <c r="O3503" s="3"/>
      <c r="P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BM3503" s="3"/>
      <c r="BN3503" s="3"/>
      <c r="BO3503" s="3"/>
      <c r="BP3503" s="3"/>
      <c r="BQ3503" s="3"/>
      <c r="BR3503" s="3"/>
      <c r="BS3503" s="3"/>
    </row>
    <row r="3504" spans="11:71" x14ac:dyDescent="0.25">
      <c r="K3504" s="3"/>
      <c r="L3504" s="3"/>
      <c r="M3504" s="3"/>
      <c r="N3504" s="3"/>
      <c r="O3504" s="3"/>
      <c r="P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BM3504" s="3"/>
      <c r="BN3504" s="3"/>
      <c r="BO3504" s="3"/>
      <c r="BP3504" s="3"/>
      <c r="BQ3504" s="3"/>
      <c r="BR3504" s="3"/>
      <c r="BS3504" s="3"/>
    </row>
    <row r="3505" spans="11:71" x14ac:dyDescent="0.25">
      <c r="K3505" s="3"/>
      <c r="L3505" s="3"/>
      <c r="M3505" s="3"/>
      <c r="N3505" s="3"/>
      <c r="O3505" s="3"/>
      <c r="P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BM3505" s="3"/>
      <c r="BN3505" s="3"/>
      <c r="BO3505" s="3"/>
      <c r="BP3505" s="3"/>
      <c r="BQ3505" s="3"/>
      <c r="BR3505" s="3"/>
      <c r="BS3505" s="3"/>
    </row>
    <row r="3506" spans="11:71" x14ac:dyDescent="0.25">
      <c r="K3506" s="3"/>
      <c r="L3506" s="3"/>
      <c r="M3506" s="3"/>
      <c r="N3506" s="3"/>
      <c r="O3506" s="3"/>
      <c r="P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BM3506" s="3"/>
      <c r="BN3506" s="3"/>
      <c r="BO3506" s="3"/>
      <c r="BP3506" s="3"/>
      <c r="BQ3506" s="3"/>
      <c r="BR3506" s="3"/>
      <c r="BS3506" s="3"/>
    </row>
    <row r="3507" spans="11:71" x14ac:dyDescent="0.25">
      <c r="K3507" s="3"/>
      <c r="L3507" s="3"/>
      <c r="M3507" s="3"/>
      <c r="N3507" s="3"/>
      <c r="O3507" s="3"/>
      <c r="P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BM3507" s="3"/>
      <c r="BN3507" s="3"/>
      <c r="BO3507" s="3"/>
      <c r="BP3507" s="3"/>
      <c r="BQ3507" s="3"/>
      <c r="BR3507" s="3"/>
      <c r="BS3507" s="3"/>
    </row>
    <row r="3508" spans="11:71" x14ac:dyDescent="0.25">
      <c r="K3508" s="3"/>
      <c r="L3508" s="3"/>
      <c r="M3508" s="3"/>
      <c r="N3508" s="3"/>
      <c r="O3508" s="3"/>
      <c r="P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BM3508" s="3"/>
      <c r="BN3508" s="3"/>
      <c r="BO3508" s="3"/>
      <c r="BP3508" s="3"/>
      <c r="BQ3508" s="3"/>
      <c r="BR3508" s="3"/>
      <c r="BS3508" s="3"/>
    </row>
    <row r="3509" spans="11:71" x14ac:dyDescent="0.25">
      <c r="K3509" s="3"/>
      <c r="L3509" s="3"/>
      <c r="M3509" s="3"/>
      <c r="N3509" s="3"/>
      <c r="O3509" s="3"/>
      <c r="P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BM3509" s="3"/>
      <c r="BN3509" s="3"/>
      <c r="BO3509" s="3"/>
      <c r="BP3509" s="3"/>
      <c r="BQ3509" s="3"/>
      <c r="BR3509" s="3"/>
      <c r="BS3509" s="3"/>
    </row>
    <row r="3510" spans="11:71" x14ac:dyDescent="0.25">
      <c r="K3510" s="3"/>
      <c r="L3510" s="3"/>
      <c r="M3510" s="3"/>
      <c r="N3510" s="3"/>
      <c r="O3510" s="3"/>
      <c r="P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BM3510" s="3"/>
      <c r="BN3510" s="3"/>
      <c r="BO3510" s="3"/>
      <c r="BP3510" s="3"/>
      <c r="BQ3510" s="3"/>
      <c r="BR3510" s="3"/>
      <c r="BS3510" s="3"/>
    </row>
    <row r="3511" spans="11:71" x14ac:dyDescent="0.25">
      <c r="K3511" s="3"/>
      <c r="L3511" s="3"/>
      <c r="M3511" s="3"/>
      <c r="N3511" s="3"/>
      <c r="O3511" s="3"/>
      <c r="P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BM3511" s="3"/>
      <c r="BN3511" s="3"/>
      <c r="BO3511" s="3"/>
      <c r="BP3511" s="3"/>
      <c r="BQ3511" s="3"/>
      <c r="BR3511" s="3"/>
      <c r="BS3511" s="3"/>
    </row>
    <row r="3512" spans="11:71" x14ac:dyDescent="0.25">
      <c r="K3512" s="3"/>
      <c r="L3512" s="3"/>
      <c r="M3512" s="3"/>
      <c r="N3512" s="3"/>
      <c r="O3512" s="3"/>
      <c r="P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BM3512" s="3"/>
      <c r="BN3512" s="3"/>
      <c r="BO3512" s="3"/>
      <c r="BP3512" s="3"/>
      <c r="BQ3512" s="3"/>
      <c r="BR3512" s="3"/>
      <c r="BS3512" s="3"/>
    </row>
    <row r="3513" spans="11:71" x14ac:dyDescent="0.25">
      <c r="K3513" s="3"/>
      <c r="L3513" s="3"/>
      <c r="M3513" s="3"/>
      <c r="N3513" s="3"/>
      <c r="O3513" s="3"/>
      <c r="P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BM3513" s="3"/>
      <c r="BN3513" s="3"/>
      <c r="BO3513" s="3"/>
      <c r="BP3513" s="3"/>
      <c r="BQ3513" s="3"/>
      <c r="BR3513" s="3"/>
      <c r="BS3513" s="3"/>
    </row>
    <row r="3514" spans="11:71" x14ac:dyDescent="0.25">
      <c r="K3514" s="3"/>
      <c r="L3514" s="3"/>
      <c r="M3514" s="3"/>
      <c r="N3514" s="3"/>
      <c r="O3514" s="3"/>
      <c r="P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BM3514" s="3"/>
      <c r="BN3514" s="3"/>
      <c r="BO3514" s="3"/>
      <c r="BP3514" s="3"/>
      <c r="BQ3514" s="3"/>
      <c r="BR3514" s="3"/>
      <c r="BS3514" s="3"/>
    </row>
    <row r="3515" spans="11:71" x14ac:dyDescent="0.25">
      <c r="K3515" s="3"/>
      <c r="L3515" s="3"/>
      <c r="M3515" s="3"/>
      <c r="N3515" s="3"/>
      <c r="O3515" s="3"/>
      <c r="P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BM3515" s="3"/>
      <c r="BN3515" s="3"/>
      <c r="BO3515" s="3"/>
      <c r="BP3515" s="3"/>
      <c r="BQ3515" s="3"/>
      <c r="BR3515" s="3"/>
      <c r="BS3515" s="3"/>
    </row>
    <row r="3516" spans="11:71" x14ac:dyDescent="0.25">
      <c r="K3516" s="3"/>
      <c r="L3516" s="3"/>
      <c r="M3516" s="3"/>
      <c r="N3516" s="3"/>
      <c r="O3516" s="3"/>
      <c r="P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BM3516" s="3"/>
      <c r="BN3516" s="3"/>
      <c r="BO3516" s="3"/>
      <c r="BP3516" s="3"/>
      <c r="BQ3516" s="3"/>
      <c r="BR3516" s="3"/>
      <c r="BS3516" s="3"/>
    </row>
    <row r="3517" spans="11:71" x14ac:dyDescent="0.25">
      <c r="K3517" s="3"/>
      <c r="L3517" s="3"/>
      <c r="M3517" s="3"/>
      <c r="N3517" s="3"/>
      <c r="O3517" s="3"/>
      <c r="P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BM3517" s="3"/>
      <c r="BN3517" s="3"/>
      <c r="BO3517" s="3"/>
      <c r="BP3517" s="3"/>
      <c r="BQ3517" s="3"/>
      <c r="BR3517" s="3"/>
      <c r="BS3517" s="3"/>
    </row>
    <row r="3518" spans="11:71" x14ac:dyDescent="0.25">
      <c r="K3518" s="3"/>
      <c r="L3518" s="3"/>
      <c r="M3518" s="3"/>
      <c r="N3518" s="3"/>
      <c r="O3518" s="3"/>
      <c r="P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BM3518" s="3"/>
      <c r="BN3518" s="3"/>
      <c r="BO3518" s="3"/>
      <c r="BP3518" s="3"/>
      <c r="BQ3518" s="3"/>
      <c r="BR3518" s="3"/>
      <c r="BS3518" s="3"/>
    </row>
    <row r="3519" spans="11:71" x14ac:dyDescent="0.25">
      <c r="K3519" s="3"/>
      <c r="L3519" s="3"/>
      <c r="M3519" s="3"/>
      <c r="N3519" s="3"/>
      <c r="O3519" s="3"/>
      <c r="P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BM3519" s="3"/>
      <c r="BN3519" s="3"/>
      <c r="BO3519" s="3"/>
      <c r="BP3519" s="3"/>
      <c r="BQ3519" s="3"/>
      <c r="BR3519" s="3"/>
      <c r="BS3519" s="3"/>
    </row>
    <row r="3520" spans="11:71" x14ac:dyDescent="0.25">
      <c r="K3520" s="3"/>
      <c r="L3520" s="3"/>
      <c r="M3520" s="3"/>
      <c r="N3520" s="3"/>
      <c r="O3520" s="3"/>
      <c r="P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BM3520" s="3"/>
      <c r="BN3520" s="3"/>
      <c r="BO3520" s="3"/>
      <c r="BP3520" s="3"/>
      <c r="BQ3520" s="3"/>
      <c r="BR3520" s="3"/>
      <c r="BS3520" s="3"/>
    </row>
    <row r="3521" spans="11:71" x14ac:dyDescent="0.25">
      <c r="K3521" s="3"/>
      <c r="L3521" s="3"/>
      <c r="M3521" s="3"/>
      <c r="N3521" s="3"/>
      <c r="O3521" s="3"/>
      <c r="P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BM3521" s="3"/>
      <c r="BN3521" s="3"/>
      <c r="BO3521" s="3"/>
      <c r="BP3521" s="3"/>
      <c r="BQ3521" s="3"/>
      <c r="BR3521" s="3"/>
      <c r="BS3521" s="3"/>
    </row>
    <row r="3522" spans="11:71" x14ac:dyDescent="0.25">
      <c r="K3522" s="3"/>
      <c r="L3522" s="3"/>
      <c r="M3522" s="3"/>
      <c r="N3522" s="3"/>
      <c r="O3522" s="3"/>
      <c r="P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BM3522" s="3"/>
      <c r="BN3522" s="3"/>
      <c r="BO3522" s="3"/>
      <c r="BP3522" s="3"/>
      <c r="BQ3522" s="3"/>
      <c r="BR3522" s="3"/>
      <c r="BS3522" s="3"/>
    </row>
    <row r="3523" spans="11:71" x14ac:dyDescent="0.25">
      <c r="K3523" s="3"/>
      <c r="L3523" s="3"/>
      <c r="M3523" s="3"/>
      <c r="N3523" s="3"/>
      <c r="O3523" s="3"/>
      <c r="P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BM3523" s="3"/>
      <c r="BN3523" s="3"/>
      <c r="BO3523" s="3"/>
      <c r="BP3523" s="3"/>
      <c r="BQ3523" s="3"/>
      <c r="BR3523" s="3"/>
      <c r="BS3523" s="3"/>
    </row>
    <row r="3524" spans="11:71" x14ac:dyDescent="0.25">
      <c r="K3524" s="3"/>
      <c r="L3524" s="3"/>
      <c r="M3524" s="3"/>
      <c r="N3524" s="3"/>
      <c r="O3524" s="3"/>
      <c r="P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BM3524" s="3"/>
      <c r="BN3524" s="3"/>
      <c r="BO3524" s="3"/>
      <c r="BP3524" s="3"/>
      <c r="BQ3524" s="3"/>
      <c r="BR3524" s="3"/>
      <c r="BS3524" s="3"/>
    </row>
    <row r="3525" spans="11:71" x14ac:dyDescent="0.25">
      <c r="K3525" s="3"/>
      <c r="L3525" s="3"/>
      <c r="M3525" s="3"/>
      <c r="N3525" s="3"/>
      <c r="O3525" s="3"/>
      <c r="P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BM3525" s="3"/>
      <c r="BN3525" s="3"/>
      <c r="BO3525" s="3"/>
      <c r="BP3525" s="3"/>
      <c r="BQ3525" s="3"/>
      <c r="BR3525" s="3"/>
      <c r="BS3525" s="3"/>
    </row>
    <row r="3526" spans="11:71" x14ac:dyDescent="0.25">
      <c r="K3526" s="3"/>
      <c r="L3526" s="3"/>
      <c r="M3526" s="3"/>
      <c r="N3526" s="3"/>
      <c r="O3526" s="3"/>
      <c r="P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BM3526" s="3"/>
      <c r="BN3526" s="3"/>
      <c r="BO3526" s="3"/>
      <c r="BP3526" s="3"/>
      <c r="BQ3526" s="3"/>
      <c r="BR3526" s="3"/>
      <c r="BS3526" s="3"/>
    </row>
    <row r="3527" spans="11:71" x14ac:dyDescent="0.25">
      <c r="K3527" s="3"/>
      <c r="L3527" s="3"/>
      <c r="M3527" s="3"/>
      <c r="N3527" s="3"/>
      <c r="O3527" s="3"/>
      <c r="P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BM3527" s="3"/>
      <c r="BN3527" s="3"/>
      <c r="BO3527" s="3"/>
      <c r="BP3527" s="3"/>
      <c r="BQ3527" s="3"/>
      <c r="BR3527" s="3"/>
      <c r="BS3527" s="3"/>
    </row>
    <row r="3528" spans="11:71" x14ac:dyDescent="0.25">
      <c r="K3528" s="3"/>
      <c r="L3528" s="3"/>
      <c r="M3528" s="3"/>
      <c r="N3528" s="3"/>
      <c r="O3528" s="3"/>
      <c r="P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/>
      <c r="BM3528" s="3"/>
      <c r="BN3528" s="3"/>
      <c r="BO3528" s="3"/>
      <c r="BP3528" s="3"/>
      <c r="BQ3528" s="3"/>
      <c r="BR3528" s="3"/>
      <c r="BS3528" s="3"/>
    </row>
    <row r="3529" spans="11:71" x14ac:dyDescent="0.25">
      <c r="K3529" s="3"/>
      <c r="L3529" s="3"/>
      <c r="M3529" s="3"/>
      <c r="N3529" s="3"/>
      <c r="O3529" s="3"/>
      <c r="P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BM3529" s="3"/>
      <c r="BN3529" s="3"/>
      <c r="BO3529" s="3"/>
      <c r="BP3529" s="3"/>
      <c r="BQ3529" s="3"/>
      <c r="BR3529" s="3"/>
      <c r="BS3529" s="3"/>
    </row>
    <row r="3530" spans="11:71" x14ac:dyDescent="0.25">
      <c r="K3530" s="3"/>
      <c r="L3530" s="3"/>
      <c r="M3530" s="3"/>
      <c r="N3530" s="3"/>
      <c r="O3530" s="3"/>
      <c r="P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BM3530" s="3"/>
      <c r="BN3530" s="3"/>
      <c r="BO3530" s="3"/>
      <c r="BP3530" s="3"/>
      <c r="BQ3530" s="3"/>
      <c r="BR3530" s="3"/>
      <c r="BS3530" s="3"/>
    </row>
    <row r="3531" spans="11:71" x14ac:dyDescent="0.25">
      <c r="K3531" s="3"/>
      <c r="L3531" s="3"/>
      <c r="M3531" s="3"/>
      <c r="N3531" s="3"/>
      <c r="O3531" s="3"/>
      <c r="P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BM3531" s="3"/>
      <c r="BN3531" s="3"/>
      <c r="BO3531" s="3"/>
      <c r="BP3531" s="3"/>
      <c r="BQ3531" s="3"/>
      <c r="BR3531" s="3"/>
      <c r="BS3531" s="3"/>
    </row>
    <row r="3532" spans="11:71" x14ac:dyDescent="0.25">
      <c r="K3532" s="3"/>
      <c r="L3532" s="3"/>
      <c r="M3532" s="3"/>
      <c r="N3532" s="3"/>
      <c r="O3532" s="3"/>
      <c r="P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BM3532" s="3"/>
      <c r="BN3532" s="3"/>
      <c r="BO3532" s="3"/>
      <c r="BP3532" s="3"/>
      <c r="BQ3532" s="3"/>
      <c r="BR3532" s="3"/>
      <c r="BS3532" s="3"/>
    </row>
    <row r="3533" spans="11:71" x14ac:dyDescent="0.25">
      <c r="K3533" s="3"/>
      <c r="L3533" s="3"/>
      <c r="M3533" s="3"/>
      <c r="N3533" s="3"/>
      <c r="O3533" s="3"/>
      <c r="P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BM3533" s="3"/>
      <c r="BN3533" s="3"/>
      <c r="BO3533" s="3"/>
      <c r="BP3533" s="3"/>
      <c r="BQ3533" s="3"/>
      <c r="BR3533" s="3"/>
      <c r="BS3533" s="3"/>
    </row>
    <row r="3534" spans="11:71" x14ac:dyDescent="0.25">
      <c r="K3534" s="3"/>
      <c r="L3534" s="3"/>
      <c r="M3534" s="3"/>
      <c r="N3534" s="3"/>
      <c r="O3534" s="3"/>
      <c r="P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BM3534" s="3"/>
      <c r="BN3534" s="3"/>
      <c r="BO3534" s="3"/>
      <c r="BP3534" s="3"/>
      <c r="BQ3534" s="3"/>
      <c r="BR3534" s="3"/>
      <c r="BS3534" s="3"/>
    </row>
    <row r="3535" spans="11:71" x14ac:dyDescent="0.25">
      <c r="K3535" s="3"/>
      <c r="L3535" s="3"/>
      <c r="M3535" s="3"/>
      <c r="N3535" s="3"/>
      <c r="O3535" s="3"/>
      <c r="P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BM3535" s="3"/>
      <c r="BN3535" s="3"/>
      <c r="BO3535" s="3"/>
      <c r="BP3535" s="3"/>
      <c r="BQ3535" s="3"/>
      <c r="BR3535" s="3"/>
      <c r="BS3535" s="3"/>
    </row>
    <row r="3536" spans="11:71" x14ac:dyDescent="0.25">
      <c r="K3536" s="3"/>
      <c r="L3536" s="3"/>
      <c r="M3536" s="3"/>
      <c r="N3536" s="3"/>
      <c r="O3536" s="3"/>
      <c r="P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3"/>
      <c r="BM3536" s="3"/>
      <c r="BN3536" s="3"/>
      <c r="BO3536" s="3"/>
      <c r="BP3536" s="3"/>
      <c r="BQ3536" s="3"/>
      <c r="BR3536" s="3"/>
      <c r="BS3536" s="3"/>
    </row>
    <row r="3537" spans="11:71" x14ac:dyDescent="0.25">
      <c r="K3537" s="3"/>
      <c r="L3537" s="3"/>
      <c r="M3537" s="3"/>
      <c r="N3537" s="3"/>
      <c r="O3537" s="3"/>
      <c r="P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BM3537" s="3"/>
      <c r="BN3537" s="3"/>
      <c r="BO3537" s="3"/>
      <c r="BP3537" s="3"/>
      <c r="BQ3537" s="3"/>
      <c r="BR3537" s="3"/>
      <c r="BS3537" s="3"/>
    </row>
    <row r="3538" spans="11:71" x14ac:dyDescent="0.25">
      <c r="K3538" s="3"/>
      <c r="L3538" s="3"/>
      <c r="M3538" s="3"/>
      <c r="N3538" s="3"/>
      <c r="O3538" s="3"/>
      <c r="P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BM3538" s="3"/>
      <c r="BN3538" s="3"/>
      <c r="BO3538" s="3"/>
      <c r="BP3538" s="3"/>
      <c r="BQ3538" s="3"/>
      <c r="BR3538" s="3"/>
      <c r="BS3538" s="3"/>
    </row>
    <row r="3539" spans="11:71" x14ac:dyDescent="0.25">
      <c r="K3539" s="3"/>
      <c r="L3539" s="3"/>
      <c r="M3539" s="3"/>
      <c r="N3539" s="3"/>
      <c r="O3539" s="3"/>
      <c r="P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BM3539" s="3"/>
      <c r="BN3539" s="3"/>
      <c r="BO3539" s="3"/>
      <c r="BP3539" s="3"/>
      <c r="BQ3539" s="3"/>
      <c r="BR3539" s="3"/>
      <c r="BS3539" s="3"/>
    </row>
    <row r="3540" spans="11:71" x14ac:dyDescent="0.25">
      <c r="K3540" s="3"/>
      <c r="L3540" s="3"/>
      <c r="M3540" s="3"/>
      <c r="N3540" s="3"/>
      <c r="O3540" s="3"/>
      <c r="P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BM3540" s="3"/>
      <c r="BN3540" s="3"/>
      <c r="BO3540" s="3"/>
      <c r="BP3540" s="3"/>
      <c r="BQ3540" s="3"/>
      <c r="BR3540" s="3"/>
      <c r="BS3540" s="3"/>
    </row>
    <row r="3541" spans="11:71" x14ac:dyDescent="0.25">
      <c r="K3541" s="3"/>
      <c r="L3541" s="3"/>
      <c r="M3541" s="3"/>
      <c r="N3541" s="3"/>
      <c r="O3541" s="3"/>
      <c r="P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BM3541" s="3"/>
      <c r="BN3541" s="3"/>
      <c r="BO3541" s="3"/>
      <c r="BP3541" s="3"/>
      <c r="BQ3541" s="3"/>
      <c r="BR3541" s="3"/>
      <c r="BS3541" s="3"/>
    </row>
    <row r="3542" spans="11:71" x14ac:dyDescent="0.25">
      <c r="K3542" s="3"/>
      <c r="L3542" s="3"/>
      <c r="M3542" s="3"/>
      <c r="N3542" s="3"/>
      <c r="O3542" s="3"/>
      <c r="P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BM3542" s="3"/>
      <c r="BN3542" s="3"/>
      <c r="BO3542" s="3"/>
      <c r="BP3542" s="3"/>
      <c r="BQ3542" s="3"/>
      <c r="BR3542" s="3"/>
      <c r="BS3542" s="3"/>
    </row>
    <row r="3543" spans="11:71" x14ac:dyDescent="0.25">
      <c r="K3543" s="3"/>
      <c r="L3543" s="3"/>
      <c r="M3543" s="3"/>
      <c r="N3543" s="3"/>
      <c r="O3543" s="3"/>
      <c r="P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BM3543" s="3"/>
      <c r="BN3543" s="3"/>
      <c r="BO3543" s="3"/>
      <c r="BP3543" s="3"/>
      <c r="BQ3543" s="3"/>
      <c r="BR3543" s="3"/>
      <c r="BS3543" s="3"/>
    </row>
    <row r="3544" spans="11:71" x14ac:dyDescent="0.25">
      <c r="K3544" s="3"/>
      <c r="L3544" s="3"/>
      <c r="M3544" s="3"/>
      <c r="N3544" s="3"/>
      <c r="O3544" s="3"/>
      <c r="P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BM3544" s="3"/>
      <c r="BN3544" s="3"/>
      <c r="BO3544" s="3"/>
      <c r="BP3544" s="3"/>
      <c r="BQ3544" s="3"/>
      <c r="BR3544" s="3"/>
      <c r="BS3544" s="3"/>
    </row>
    <row r="3545" spans="11:71" x14ac:dyDescent="0.25">
      <c r="K3545" s="3"/>
      <c r="L3545" s="3"/>
      <c r="M3545" s="3"/>
      <c r="N3545" s="3"/>
      <c r="O3545" s="3"/>
      <c r="P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BM3545" s="3"/>
      <c r="BN3545" s="3"/>
      <c r="BO3545" s="3"/>
      <c r="BP3545" s="3"/>
      <c r="BQ3545" s="3"/>
      <c r="BR3545" s="3"/>
      <c r="BS3545" s="3"/>
    </row>
    <row r="3546" spans="11:71" x14ac:dyDescent="0.25">
      <c r="K3546" s="3"/>
      <c r="L3546" s="3"/>
      <c r="M3546" s="3"/>
      <c r="N3546" s="3"/>
      <c r="O3546" s="3"/>
      <c r="P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BM3546" s="3"/>
      <c r="BN3546" s="3"/>
      <c r="BO3546" s="3"/>
      <c r="BP3546" s="3"/>
      <c r="BQ3546" s="3"/>
      <c r="BR3546" s="3"/>
      <c r="BS3546" s="3"/>
    </row>
    <row r="3547" spans="11:71" x14ac:dyDescent="0.25">
      <c r="K3547" s="3"/>
      <c r="L3547" s="3"/>
      <c r="M3547" s="3"/>
      <c r="N3547" s="3"/>
      <c r="O3547" s="3"/>
      <c r="P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BM3547" s="3"/>
      <c r="BN3547" s="3"/>
      <c r="BO3547" s="3"/>
      <c r="BP3547" s="3"/>
      <c r="BQ3547" s="3"/>
      <c r="BR3547" s="3"/>
      <c r="BS3547" s="3"/>
    </row>
    <row r="3548" spans="11:71" x14ac:dyDescent="0.25">
      <c r="K3548" s="3"/>
      <c r="L3548" s="3"/>
      <c r="M3548" s="3"/>
      <c r="N3548" s="3"/>
      <c r="O3548" s="3"/>
      <c r="P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BM3548" s="3"/>
      <c r="BN3548" s="3"/>
      <c r="BO3548" s="3"/>
      <c r="BP3548" s="3"/>
      <c r="BQ3548" s="3"/>
      <c r="BR3548" s="3"/>
      <c r="BS3548" s="3"/>
    </row>
    <row r="3549" spans="11:71" x14ac:dyDescent="0.25">
      <c r="K3549" s="3"/>
      <c r="L3549" s="3"/>
      <c r="M3549" s="3"/>
      <c r="N3549" s="3"/>
      <c r="O3549" s="3"/>
      <c r="P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BM3549" s="3"/>
      <c r="BN3549" s="3"/>
      <c r="BO3549" s="3"/>
      <c r="BP3549" s="3"/>
      <c r="BQ3549" s="3"/>
      <c r="BR3549" s="3"/>
      <c r="BS3549" s="3"/>
    </row>
    <row r="3550" spans="11:71" x14ac:dyDescent="0.25">
      <c r="K3550" s="3"/>
      <c r="L3550" s="3"/>
      <c r="M3550" s="3"/>
      <c r="N3550" s="3"/>
      <c r="O3550" s="3"/>
      <c r="P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BM3550" s="3"/>
      <c r="BN3550" s="3"/>
      <c r="BO3550" s="3"/>
      <c r="BP3550" s="3"/>
      <c r="BQ3550" s="3"/>
      <c r="BR3550" s="3"/>
      <c r="BS3550" s="3"/>
    </row>
    <row r="3551" spans="11:71" x14ac:dyDescent="0.25">
      <c r="K3551" s="3"/>
      <c r="L3551" s="3"/>
      <c r="M3551" s="3"/>
      <c r="N3551" s="3"/>
      <c r="O3551" s="3"/>
      <c r="P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BM3551" s="3"/>
      <c r="BN3551" s="3"/>
      <c r="BO3551" s="3"/>
      <c r="BP3551" s="3"/>
      <c r="BQ3551" s="3"/>
      <c r="BR3551" s="3"/>
      <c r="BS3551" s="3"/>
    </row>
    <row r="3552" spans="11:71" x14ac:dyDescent="0.25">
      <c r="K3552" s="3"/>
      <c r="L3552" s="3"/>
      <c r="M3552" s="3"/>
      <c r="N3552" s="3"/>
      <c r="O3552" s="3"/>
      <c r="P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BM3552" s="3"/>
      <c r="BN3552" s="3"/>
      <c r="BO3552" s="3"/>
      <c r="BP3552" s="3"/>
      <c r="BQ3552" s="3"/>
      <c r="BR3552" s="3"/>
      <c r="BS3552" s="3"/>
    </row>
    <row r="3553" spans="11:71" x14ac:dyDescent="0.25">
      <c r="K3553" s="3"/>
      <c r="L3553" s="3"/>
      <c r="M3553" s="3"/>
      <c r="N3553" s="3"/>
      <c r="O3553" s="3"/>
      <c r="P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BM3553" s="3"/>
      <c r="BN3553" s="3"/>
      <c r="BO3553" s="3"/>
      <c r="BP3553" s="3"/>
      <c r="BQ3553" s="3"/>
      <c r="BR3553" s="3"/>
      <c r="BS3553" s="3"/>
    </row>
    <row r="3554" spans="11:71" x14ac:dyDescent="0.25">
      <c r="K3554" s="3"/>
      <c r="L3554" s="3"/>
      <c r="M3554" s="3"/>
      <c r="N3554" s="3"/>
      <c r="O3554" s="3"/>
      <c r="P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BM3554" s="3"/>
      <c r="BN3554" s="3"/>
      <c r="BO3554" s="3"/>
      <c r="BP3554" s="3"/>
      <c r="BQ3554" s="3"/>
      <c r="BR3554" s="3"/>
      <c r="BS3554" s="3"/>
    </row>
    <row r="3555" spans="11:71" x14ac:dyDescent="0.25">
      <c r="K3555" s="3"/>
      <c r="L3555" s="3"/>
      <c r="M3555" s="3"/>
      <c r="N3555" s="3"/>
      <c r="O3555" s="3"/>
      <c r="P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BM3555" s="3"/>
      <c r="BN3555" s="3"/>
      <c r="BO3555" s="3"/>
      <c r="BP3555" s="3"/>
      <c r="BQ3555" s="3"/>
      <c r="BR3555" s="3"/>
      <c r="BS3555" s="3"/>
    </row>
    <row r="3556" spans="11:71" x14ac:dyDescent="0.25">
      <c r="K3556" s="3"/>
      <c r="L3556" s="3"/>
      <c r="M3556" s="3"/>
      <c r="N3556" s="3"/>
      <c r="O3556" s="3"/>
      <c r="P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BM3556" s="3"/>
      <c r="BN3556" s="3"/>
      <c r="BO3556" s="3"/>
      <c r="BP3556" s="3"/>
      <c r="BQ3556" s="3"/>
      <c r="BR3556" s="3"/>
      <c r="BS3556" s="3"/>
    </row>
    <row r="3557" spans="11:71" x14ac:dyDescent="0.25">
      <c r="K3557" s="3"/>
      <c r="L3557" s="3"/>
      <c r="M3557" s="3"/>
      <c r="N3557" s="3"/>
      <c r="O3557" s="3"/>
      <c r="P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BM3557" s="3"/>
      <c r="BN3557" s="3"/>
      <c r="BO3557" s="3"/>
      <c r="BP3557" s="3"/>
      <c r="BQ3557" s="3"/>
      <c r="BR3557" s="3"/>
      <c r="BS3557" s="3"/>
    </row>
    <row r="3558" spans="11:71" x14ac:dyDescent="0.25">
      <c r="K3558" s="3"/>
      <c r="L3558" s="3"/>
      <c r="M3558" s="3"/>
      <c r="N3558" s="3"/>
      <c r="O3558" s="3"/>
      <c r="P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BM3558" s="3"/>
      <c r="BN3558" s="3"/>
      <c r="BO3558" s="3"/>
      <c r="BP3558" s="3"/>
      <c r="BQ3558" s="3"/>
      <c r="BR3558" s="3"/>
      <c r="BS3558" s="3"/>
    </row>
    <row r="3559" spans="11:71" x14ac:dyDescent="0.25">
      <c r="K3559" s="3"/>
      <c r="L3559" s="3"/>
      <c r="M3559" s="3"/>
      <c r="N3559" s="3"/>
      <c r="O3559" s="3"/>
      <c r="P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BM3559" s="3"/>
      <c r="BN3559" s="3"/>
      <c r="BO3559" s="3"/>
      <c r="BP3559" s="3"/>
      <c r="BQ3559" s="3"/>
      <c r="BR3559" s="3"/>
      <c r="BS3559" s="3"/>
    </row>
    <row r="3560" spans="11:71" x14ac:dyDescent="0.25">
      <c r="K3560" s="3"/>
      <c r="L3560" s="3"/>
      <c r="M3560" s="3"/>
      <c r="N3560" s="3"/>
      <c r="O3560" s="3"/>
      <c r="P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BM3560" s="3"/>
      <c r="BN3560" s="3"/>
      <c r="BO3560" s="3"/>
      <c r="BP3560" s="3"/>
      <c r="BQ3560" s="3"/>
      <c r="BR3560" s="3"/>
      <c r="BS3560" s="3"/>
    </row>
    <row r="3561" spans="11:71" x14ac:dyDescent="0.25">
      <c r="K3561" s="3"/>
      <c r="L3561" s="3"/>
      <c r="M3561" s="3"/>
      <c r="N3561" s="3"/>
      <c r="O3561" s="3"/>
      <c r="P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BM3561" s="3"/>
      <c r="BN3561" s="3"/>
      <c r="BO3561" s="3"/>
      <c r="BP3561" s="3"/>
      <c r="BQ3561" s="3"/>
      <c r="BR3561" s="3"/>
      <c r="BS3561" s="3"/>
    </row>
    <row r="3562" spans="11:71" x14ac:dyDescent="0.25">
      <c r="K3562" s="3"/>
      <c r="L3562" s="3"/>
      <c r="M3562" s="3"/>
      <c r="N3562" s="3"/>
      <c r="O3562" s="3"/>
      <c r="P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BM3562" s="3"/>
      <c r="BN3562" s="3"/>
      <c r="BO3562" s="3"/>
      <c r="BP3562" s="3"/>
      <c r="BQ3562" s="3"/>
      <c r="BR3562" s="3"/>
      <c r="BS3562" s="3"/>
    </row>
    <row r="3563" spans="11:71" x14ac:dyDescent="0.25">
      <c r="K3563" s="3"/>
      <c r="L3563" s="3"/>
      <c r="M3563" s="3"/>
      <c r="N3563" s="3"/>
      <c r="O3563" s="3"/>
      <c r="P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BM3563" s="3"/>
      <c r="BN3563" s="3"/>
      <c r="BO3563" s="3"/>
      <c r="BP3563" s="3"/>
      <c r="BQ3563" s="3"/>
      <c r="BR3563" s="3"/>
      <c r="BS3563" s="3"/>
    </row>
    <row r="3564" spans="11:71" x14ac:dyDescent="0.25">
      <c r="K3564" s="3"/>
      <c r="L3564" s="3"/>
      <c r="M3564" s="3"/>
      <c r="N3564" s="3"/>
      <c r="O3564" s="3"/>
      <c r="P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BM3564" s="3"/>
      <c r="BN3564" s="3"/>
      <c r="BO3564" s="3"/>
      <c r="BP3564" s="3"/>
      <c r="BQ3564" s="3"/>
      <c r="BR3564" s="3"/>
      <c r="BS3564" s="3"/>
    </row>
    <row r="3565" spans="11:71" x14ac:dyDescent="0.25">
      <c r="K3565" s="3"/>
      <c r="L3565" s="3"/>
      <c r="M3565" s="3"/>
      <c r="N3565" s="3"/>
      <c r="O3565" s="3"/>
      <c r="P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BM3565" s="3"/>
      <c r="BN3565" s="3"/>
      <c r="BO3565" s="3"/>
      <c r="BP3565" s="3"/>
      <c r="BQ3565" s="3"/>
      <c r="BR3565" s="3"/>
      <c r="BS3565" s="3"/>
    </row>
    <row r="3566" spans="11:71" x14ac:dyDescent="0.25">
      <c r="K3566" s="3"/>
      <c r="L3566" s="3"/>
      <c r="M3566" s="3"/>
      <c r="N3566" s="3"/>
      <c r="O3566" s="3"/>
      <c r="P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BM3566" s="3"/>
      <c r="BN3566" s="3"/>
      <c r="BO3566" s="3"/>
      <c r="BP3566" s="3"/>
      <c r="BQ3566" s="3"/>
      <c r="BR3566" s="3"/>
      <c r="BS3566" s="3"/>
    </row>
    <row r="3567" spans="11:71" x14ac:dyDescent="0.25">
      <c r="K3567" s="3"/>
      <c r="L3567" s="3"/>
      <c r="M3567" s="3"/>
      <c r="N3567" s="3"/>
      <c r="O3567" s="3"/>
      <c r="P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BM3567" s="3"/>
      <c r="BN3567" s="3"/>
      <c r="BO3567" s="3"/>
      <c r="BP3567" s="3"/>
      <c r="BQ3567" s="3"/>
      <c r="BR3567" s="3"/>
      <c r="BS3567" s="3"/>
    </row>
    <row r="3568" spans="11:71" x14ac:dyDescent="0.25">
      <c r="K3568" s="3"/>
      <c r="L3568" s="3"/>
      <c r="M3568" s="3"/>
      <c r="N3568" s="3"/>
      <c r="O3568" s="3"/>
      <c r="P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BM3568" s="3"/>
      <c r="BN3568" s="3"/>
      <c r="BO3568" s="3"/>
      <c r="BP3568" s="3"/>
      <c r="BQ3568" s="3"/>
      <c r="BR3568" s="3"/>
      <c r="BS3568" s="3"/>
    </row>
    <row r="3569" spans="11:71" x14ac:dyDescent="0.25">
      <c r="K3569" s="3"/>
      <c r="L3569" s="3"/>
      <c r="M3569" s="3"/>
      <c r="N3569" s="3"/>
      <c r="O3569" s="3"/>
      <c r="P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BM3569" s="3"/>
      <c r="BN3569" s="3"/>
      <c r="BO3569" s="3"/>
      <c r="BP3569" s="3"/>
      <c r="BQ3569" s="3"/>
      <c r="BR3569" s="3"/>
      <c r="BS3569" s="3"/>
    </row>
    <row r="3570" spans="11:71" x14ac:dyDescent="0.25">
      <c r="K3570" s="3"/>
      <c r="L3570" s="3"/>
      <c r="M3570" s="3"/>
      <c r="N3570" s="3"/>
      <c r="O3570" s="3"/>
      <c r="P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BM3570" s="3"/>
      <c r="BN3570" s="3"/>
      <c r="BO3570" s="3"/>
      <c r="BP3570" s="3"/>
      <c r="BQ3570" s="3"/>
      <c r="BR3570" s="3"/>
      <c r="BS3570" s="3"/>
    </row>
    <row r="3571" spans="11:71" x14ac:dyDescent="0.25">
      <c r="K3571" s="3"/>
      <c r="L3571" s="3"/>
      <c r="M3571" s="3"/>
      <c r="N3571" s="3"/>
      <c r="O3571" s="3"/>
      <c r="P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BM3571" s="3"/>
      <c r="BN3571" s="3"/>
      <c r="BO3571" s="3"/>
      <c r="BP3571" s="3"/>
      <c r="BQ3571" s="3"/>
      <c r="BR3571" s="3"/>
      <c r="BS3571" s="3"/>
    </row>
    <row r="3572" spans="11:71" x14ac:dyDescent="0.25">
      <c r="K3572" s="3"/>
      <c r="L3572" s="3"/>
      <c r="M3572" s="3"/>
      <c r="N3572" s="3"/>
      <c r="O3572" s="3"/>
      <c r="P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BM3572" s="3"/>
      <c r="BN3572" s="3"/>
      <c r="BO3572" s="3"/>
      <c r="BP3572" s="3"/>
      <c r="BQ3572" s="3"/>
      <c r="BR3572" s="3"/>
      <c r="BS3572" s="3"/>
    </row>
    <row r="3573" spans="11:71" x14ac:dyDescent="0.25">
      <c r="K3573" s="3"/>
      <c r="L3573" s="3"/>
      <c r="M3573" s="3"/>
      <c r="N3573" s="3"/>
      <c r="O3573" s="3"/>
      <c r="P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BM3573" s="3"/>
      <c r="BN3573" s="3"/>
      <c r="BO3573" s="3"/>
      <c r="BP3573" s="3"/>
      <c r="BQ3573" s="3"/>
      <c r="BR3573" s="3"/>
      <c r="BS3573" s="3"/>
    </row>
    <row r="3574" spans="11:71" x14ac:dyDescent="0.25">
      <c r="K3574" s="3"/>
      <c r="L3574" s="3"/>
      <c r="M3574" s="3"/>
      <c r="N3574" s="3"/>
      <c r="O3574" s="3"/>
      <c r="P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BM3574" s="3"/>
      <c r="BN3574" s="3"/>
      <c r="BO3574" s="3"/>
      <c r="BP3574" s="3"/>
      <c r="BQ3574" s="3"/>
      <c r="BR3574" s="3"/>
      <c r="BS3574" s="3"/>
    </row>
    <row r="3575" spans="11:71" x14ac:dyDescent="0.25">
      <c r="K3575" s="3"/>
      <c r="L3575" s="3"/>
      <c r="M3575" s="3"/>
      <c r="N3575" s="3"/>
      <c r="O3575" s="3"/>
      <c r="P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BM3575" s="3"/>
      <c r="BN3575" s="3"/>
      <c r="BO3575" s="3"/>
      <c r="BP3575" s="3"/>
      <c r="BQ3575" s="3"/>
      <c r="BR3575" s="3"/>
      <c r="BS3575" s="3"/>
    </row>
    <row r="3576" spans="11:71" x14ac:dyDescent="0.25">
      <c r="K3576" s="3"/>
      <c r="L3576" s="3"/>
      <c r="M3576" s="3"/>
      <c r="N3576" s="3"/>
      <c r="O3576" s="3"/>
      <c r="P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BM3576" s="3"/>
      <c r="BN3576" s="3"/>
      <c r="BO3576" s="3"/>
      <c r="BP3576" s="3"/>
      <c r="BQ3576" s="3"/>
      <c r="BR3576" s="3"/>
      <c r="BS3576" s="3"/>
    </row>
    <row r="3577" spans="11:71" x14ac:dyDescent="0.25">
      <c r="K3577" s="3"/>
      <c r="L3577" s="3"/>
      <c r="M3577" s="3"/>
      <c r="N3577" s="3"/>
      <c r="O3577" s="3"/>
      <c r="P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BM3577" s="3"/>
      <c r="BN3577" s="3"/>
      <c r="BO3577" s="3"/>
      <c r="BP3577" s="3"/>
      <c r="BQ3577" s="3"/>
      <c r="BR3577" s="3"/>
      <c r="BS3577" s="3"/>
    </row>
    <row r="3578" spans="11:71" x14ac:dyDescent="0.25">
      <c r="K3578" s="3"/>
      <c r="L3578" s="3"/>
      <c r="M3578" s="3"/>
      <c r="N3578" s="3"/>
      <c r="O3578" s="3"/>
      <c r="P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BM3578" s="3"/>
      <c r="BN3578" s="3"/>
      <c r="BO3578" s="3"/>
      <c r="BP3578" s="3"/>
      <c r="BQ3578" s="3"/>
      <c r="BR3578" s="3"/>
      <c r="BS3578" s="3"/>
    </row>
    <row r="3579" spans="11:71" x14ac:dyDescent="0.25">
      <c r="K3579" s="3"/>
      <c r="L3579" s="3"/>
      <c r="M3579" s="3"/>
      <c r="N3579" s="3"/>
      <c r="O3579" s="3"/>
      <c r="P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BM3579" s="3"/>
      <c r="BN3579" s="3"/>
      <c r="BO3579" s="3"/>
      <c r="BP3579" s="3"/>
      <c r="BQ3579" s="3"/>
      <c r="BR3579" s="3"/>
      <c r="BS3579" s="3"/>
    </row>
    <row r="3580" spans="11:71" x14ac:dyDescent="0.25">
      <c r="K3580" s="3"/>
      <c r="L3580" s="3"/>
      <c r="M3580" s="3"/>
      <c r="N3580" s="3"/>
      <c r="O3580" s="3"/>
      <c r="P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BM3580" s="3"/>
      <c r="BN3580" s="3"/>
      <c r="BO3580" s="3"/>
      <c r="BP3580" s="3"/>
      <c r="BQ3580" s="3"/>
      <c r="BR3580" s="3"/>
      <c r="BS3580" s="3"/>
    </row>
    <row r="3581" spans="11:71" x14ac:dyDescent="0.25">
      <c r="K3581" s="3"/>
      <c r="L3581" s="3"/>
      <c r="M3581" s="3"/>
      <c r="N3581" s="3"/>
      <c r="O3581" s="3"/>
      <c r="P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BM3581" s="3"/>
      <c r="BN3581" s="3"/>
      <c r="BO3581" s="3"/>
      <c r="BP3581" s="3"/>
      <c r="BQ3581" s="3"/>
      <c r="BR3581" s="3"/>
      <c r="BS3581" s="3"/>
    </row>
    <row r="3582" spans="11:71" x14ac:dyDescent="0.25">
      <c r="K3582" s="3"/>
      <c r="L3582" s="3"/>
      <c r="M3582" s="3"/>
      <c r="N3582" s="3"/>
      <c r="O3582" s="3"/>
      <c r="P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BM3582" s="3"/>
      <c r="BN3582" s="3"/>
      <c r="BO3582" s="3"/>
      <c r="BP3582" s="3"/>
      <c r="BQ3582" s="3"/>
      <c r="BR3582" s="3"/>
      <c r="BS3582" s="3"/>
    </row>
    <row r="3583" spans="11:71" x14ac:dyDescent="0.25">
      <c r="K3583" s="3"/>
      <c r="L3583" s="3"/>
      <c r="M3583" s="3"/>
      <c r="N3583" s="3"/>
      <c r="O3583" s="3"/>
      <c r="P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BM3583" s="3"/>
      <c r="BN3583" s="3"/>
      <c r="BO3583" s="3"/>
      <c r="BP3583" s="3"/>
      <c r="BQ3583" s="3"/>
      <c r="BR3583" s="3"/>
      <c r="BS3583" s="3"/>
    </row>
    <row r="3584" spans="11:71" x14ac:dyDescent="0.25">
      <c r="K3584" s="3"/>
      <c r="L3584" s="3"/>
      <c r="M3584" s="3"/>
      <c r="N3584" s="3"/>
      <c r="O3584" s="3"/>
      <c r="P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3"/>
      <c r="BM3584" s="3"/>
      <c r="BN3584" s="3"/>
      <c r="BO3584" s="3"/>
      <c r="BP3584" s="3"/>
      <c r="BQ3584" s="3"/>
      <c r="BR3584" s="3"/>
      <c r="BS3584" s="3"/>
    </row>
    <row r="3585" spans="11:71" x14ac:dyDescent="0.25">
      <c r="K3585" s="3"/>
      <c r="L3585" s="3"/>
      <c r="M3585" s="3"/>
      <c r="N3585" s="3"/>
      <c r="O3585" s="3"/>
      <c r="P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BM3585" s="3"/>
      <c r="BN3585" s="3"/>
      <c r="BO3585" s="3"/>
      <c r="BP3585" s="3"/>
      <c r="BQ3585" s="3"/>
      <c r="BR3585" s="3"/>
      <c r="BS3585" s="3"/>
    </row>
    <row r="3586" spans="11:71" x14ac:dyDescent="0.25">
      <c r="K3586" s="3"/>
      <c r="L3586" s="3"/>
      <c r="M3586" s="3"/>
      <c r="N3586" s="3"/>
      <c r="O3586" s="3"/>
      <c r="P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BM3586" s="3"/>
      <c r="BN3586" s="3"/>
      <c r="BO3586" s="3"/>
      <c r="BP3586" s="3"/>
      <c r="BQ3586" s="3"/>
      <c r="BR3586" s="3"/>
      <c r="BS3586" s="3"/>
    </row>
    <row r="3587" spans="11:71" x14ac:dyDescent="0.25">
      <c r="K3587" s="3"/>
      <c r="L3587" s="3"/>
      <c r="M3587" s="3"/>
      <c r="N3587" s="3"/>
      <c r="O3587" s="3"/>
      <c r="P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BM3587" s="3"/>
      <c r="BN3587" s="3"/>
      <c r="BO3587" s="3"/>
      <c r="BP3587" s="3"/>
      <c r="BQ3587" s="3"/>
      <c r="BR3587" s="3"/>
      <c r="BS3587" s="3"/>
    </row>
    <row r="3588" spans="11:71" x14ac:dyDescent="0.25">
      <c r="K3588" s="3"/>
      <c r="L3588" s="3"/>
      <c r="M3588" s="3"/>
      <c r="N3588" s="3"/>
      <c r="O3588" s="3"/>
      <c r="P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BM3588" s="3"/>
      <c r="BN3588" s="3"/>
      <c r="BO3588" s="3"/>
      <c r="BP3588" s="3"/>
      <c r="BQ3588" s="3"/>
      <c r="BR3588" s="3"/>
      <c r="BS3588" s="3"/>
    </row>
    <row r="3589" spans="11:71" x14ac:dyDescent="0.25">
      <c r="K3589" s="3"/>
      <c r="L3589" s="3"/>
      <c r="M3589" s="3"/>
      <c r="N3589" s="3"/>
      <c r="O3589" s="3"/>
      <c r="P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BM3589" s="3"/>
      <c r="BN3589" s="3"/>
      <c r="BO3589" s="3"/>
      <c r="BP3589" s="3"/>
      <c r="BQ3589" s="3"/>
      <c r="BR3589" s="3"/>
      <c r="BS3589" s="3"/>
    </row>
    <row r="3590" spans="11:71" x14ac:dyDescent="0.25">
      <c r="K3590" s="3"/>
      <c r="L3590" s="3"/>
      <c r="M3590" s="3"/>
      <c r="N3590" s="3"/>
      <c r="O3590" s="3"/>
      <c r="P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3"/>
      <c r="BM3590" s="3"/>
      <c r="BN3590" s="3"/>
      <c r="BO3590" s="3"/>
      <c r="BP3590" s="3"/>
      <c r="BQ3590" s="3"/>
      <c r="BR3590" s="3"/>
      <c r="BS3590" s="3"/>
    </row>
    <row r="3591" spans="11:71" x14ac:dyDescent="0.25">
      <c r="K3591" s="3"/>
      <c r="L3591" s="3"/>
      <c r="M3591" s="3"/>
      <c r="N3591" s="3"/>
      <c r="O3591" s="3"/>
      <c r="P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/>
      <c r="BM3591" s="3"/>
      <c r="BN3591" s="3"/>
      <c r="BO3591" s="3"/>
      <c r="BP3591" s="3"/>
      <c r="BQ3591" s="3"/>
      <c r="BR3591" s="3"/>
      <c r="BS3591" s="3"/>
    </row>
    <row r="3592" spans="11:71" x14ac:dyDescent="0.25">
      <c r="K3592" s="3"/>
      <c r="L3592" s="3"/>
      <c r="M3592" s="3"/>
      <c r="N3592" s="3"/>
      <c r="O3592" s="3"/>
      <c r="P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BM3592" s="3"/>
      <c r="BN3592" s="3"/>
      <c r="BO3592" s="3"/>
      <c r="BP3592" s="3"/>
      <c r="BQ3592" s="3"/>
      <c r="BR3592" s="3"/>
      <c r="BS3592" s="3"/>
    </row>
    <row r="3593" spans="11:71" x14ac:dyDescent="0.25">
      <c r="K3593" s="3"/>
      <c r="L3593" s="3"/>
      <c r="M3593" s="3"/>
      <c r="N3593" s="3"/>
      <c r="O3593" s="3"/>
      <c r="P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BM3593" s="3"/>
      <c r="BN3593" s="3"/>
      <c r="BO3593" s="3"/>
      <c r="BP3593" s="3"/>
      <c r="BQ3593" s="3"/>
      <c r="BR3593" s="3"/>
      <c r="BS3593" s="3"/>
    </row>
    <row r="3594" spans="11:71" x14ac:dyDescent="0.25">
      <c r="K3594" s="3"/>
      <c r="L3594" s="3"/>
      <c r="M3594" s="3"/>
      <c r="N3594" s="3"/>
      <c r="O3594" s="3"/>
      <c r="P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BM3594" s="3"/>
      <c r="BN3594" s="3"/>
      <c r="BO3594" s="3"/>
      <c r="BP3594" s="3"/>
      <c r="BQ3594" s="3"/>
      <c r="BR3594" s="3"/>
      <c r="BS3594" s="3"/>
    </row>
    <row r="3595" spans="11:71" x14ac:dyDescent="0.25">
      <c r="K3595" s="3"/>
      <c r="L3595" s="3"/>
      <c r="M3595" s="3"/>
      <c r="N3595" s="3"/>
      <c r="O3595" s="3"/>
      <c r="P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BM3595" s="3"/>
      <c r="BN3595" s="3"/>
      <c r="BO3595" s="3"/>
      <c r="BP3595" s="3"/>
      <c r="BQ3595" s="3"/>
      <c r="BR3595" s="3"/>
      <c r="BS3595" s="3"/>
    </row>
    <row r="3596" spans="11:71" x14ac:dyDescent="0.25">
      <c r="K3596" s="3"/>
      <c r="L3596" s="3"/>
      <c r="M3596" s="3"/>
      <c r="N3596" s="3"/>
      <c r="O3596" s="3"/>
      <c r="P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BM3596" s="3"/>
      <c r="BN3596" s="3"/>
      <c r="BO3596" s="3"/>
      <c r="BP3596" s="3"/>
      <c r="BQ3596" s="3"/>
      <c r="BR3596" s="3"/>
      <c r="BS3596" s="3"/>
    </row>
    <row r="3597" spans="11:71" x14ac:dyDescent="0.25">
      <c r="K3597" s="3"/>
      <c r="L3597" s="3"/>
      <c r="M3597" s="3"/>
      <c r="N3597" s="3"/>
      <c r="O3597" s="3"/>
      <c r="P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BM3597" s="3"/>
      <c r="BN3597" s="3"/>
      <c r="BO3597" s="3"/>
      <c r="BP3597" s="3"/>
      <c r="BQ3597" s="3"/>
      <c r="BR3597" s="3"/>
      <c r="BS3597" s="3"/>
    </row>
    <row r="3598" spans="11:71" x14ac:dyDescent="0.25">
      <c r="K3598" s="3"/>
      <c r="L3598" s="3"/>
      <c r="M3598" s="3"/>
      <c r="N3598" s="3"/>
      <c r="O3598" s="3"/>
      <c r="P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BM3598" s="3"/>
      <c r="BN3598" s="3"/>
      <c r="BO3598" s="3"/>
      <c r="BP3598" s="3"/>
      <c r="BQ3598" s="3"/>
      <c r="BR3598" s="3"/>
      <c r="BS3598" s="3"/>
    </row>
    <row r="3599" spans="11:71" x14ac:dyDescent="0.25">
      <c r="K3599" s="3"/>
      <c r="L3599" s="3"/>
      <c r="M3599" s="3"/>
      <c r="N3599" s="3"/>
      <c r="O3599" s="3"/>
      <c r="P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BM3599" s="3"/>
      <c r="BN3599" s="3"/>
      <c r="BO3599" s="3"/>
      <c r="BP3599" s="3"/>
      <c r="BQ3599" s="3"/>
      <c r="BR3599" s="3"/>
      <c r="BS3599" s="3"/>
    </row>
    <row r="3600" spans="11:71" x14ac:dyDescent="0.25">
      <c r="K3600" s="3"/>
      <c r="L3600" s="3"/>
      <c r="M3600" s="3"/>
      <c r="N3600" s="3"/>
      <c r="O3600" s="3"/>
      <c r="P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/>
      <c r="BM3600" s="3"/>
      <c r="BN3600" s="3"/>
      <c r="BO3600" s="3"/>
      <c r="BP3600" s="3"/>
      <c r="BQ3600" s="3"/>
      <c r="BR3600" s="3"/>
      <c r="BS3600" s="3"/>
    </row>
    <row r="3601" spans="11:71" x14ac:dyDescent="0.25">
      <c r="K3601" s="3"/>
      <c r="L3601" s="3"/>
      <c r="M3601" s="3"/>
      <c r="N3601" s="3"/>
      <c r="O3601" s="3"/>
      <c r="P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BM3601" s="3"/>
      <c r="BN3601" s="3"/>
      <c r="BO3601" s="3"/>
      <c r="BP3601" s="3"/>
      <c r="BQ3601" s="3"/>
      <c r="BR3601" s="3"/>
      <c r="BS3601" s="3"/>
    </row>
    <row r="3602" spans="11:71" x14ac:dyDescent="0.25">
      <c r="K3602" s="3"/>
      <c r="L3602" s="3"/>
      <c r="M3602" s="3"/>
      <c r="N3602" s="3"/>
      <c r="O3602" s="3"/>
      <c r="P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BM3602" s="3"/>
      <c r="BN3602" s="3"/>
      <c r="BO3602" s="3"/>
      <c r="BP3602" s="3"/>
      <c r="BQ3602" s="3"/>
      <c r="BR3602" s="3"/>
      <c r="BS3602" s="3"/>
    </row>
    <row r="3603" spans="11:71" x14ac:dyDescent="0.25">
      <c r="K3603" s="3"/>
      <c r="L3603" s="3"/>
      <c r="M3603" s="3"/>
      <c r="N3603" s="3"/>
      <c r="O3603" s="3"/>
      <c r="P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BM3603" s="3"/>
      <c r="BN3603" s="3"/>
      <c r="BO3603" s="3"/>
      <c r="BP3603" s="3"/>
      <c r="BQ3603" s="3"/>
      <c r="BR3603" s="3"/>
      <c r="BS3603" s="3"/>
    </row>
    <row r="3604" spans="11:71" x14ac:dyDescent="0.25">
      <c r="K3604" s="3"/>
      <c r="L3604" s="3"/>
      <c r="M3604" s="3"/>
      <c r="N3604" s="3"/>
      <c r="O3604" s="3"/>
      <c r="P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BM3604" s="3"/>
      <c r="BN3604" s="3"/>
      <c r="BO3604" s="3"/>
      <c r="BP3604" s="3"/>
      <c r="BQ3604" s="3"/>
      <c r="BR3604" s="3"/>
      <c r="BS3604" s="3"/>
    </row>
    <row r="3605" spans="11:71" x14ac:dyDescent="0.25">
      <c r="K3605" s="3"/>
      <c r="L3605" s="3"/>
      <c r="M3605" s="3"/>
      <c r="N3605" s="3"/>
      <c r="O3605" s="3"/>
      <c r="P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BM3605" s="3"/>
      <c r="BN3605" s="3"/>
      <c r="BO3605" s="3"/>
      <c r="BP3605" s="3"/>
      <c r="BQ3605" s="3"/>
      <c r="BR3605" s="3"/>
      <c r="BS3605" s="3"/>
    </row>
    <row r="3606" spans="11:71" x14ac:dyDescent="0.25">
      <c r="K3606" s="3"/>
      <c r="L3606" s="3"/>
      <c r="M3606" s="3"/>
      <c r="N3606" s="3"/>
      <c r="O3606" s="3"/>
      <c r="P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BM3606" s="3"/>
      <c r="BN3606" s="3"/>
      <c r="BO3606" s="3"/>
      <c r="BP3606" s="3"/>
      <c r="BQ3606" s="3"/>
      <c r="BR3606" s="3"/>
      <c r="BS3606" s="3"/>
    </row>
    <row r="3607" spans="11:71" x14ac:dyDescent="0.25">
      <c r="K3607" s="3"/>
      <c r="L3607" s="3"/>
      <c r="M3607" s="3"/>
      <c r="N3607" s="3"/>
      <c r="O3607" s="3"/>
      <c r="P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BM3607" s="3"/>
      <c r="BN3607" s="3"/>
      <c r="BO3607" s="3"/>
      <c r="BP3607" s="3"/>
      <c r="BQ3607" s="3"/>
      <c r="BR3607" s="3"/>
      <c r="BS3607" s="3"/>
    </row>
    <row r="3608" spans="11:71" x14ac:dyDescent="0.25">
      <c r="K3608" s="3"/>
      <c r="L3608" s="3"/>
      <c r="M3608" s="3"/>
      <c r="N3608" s="3"/>
      <c r="O3608" s="3"/>
      <c r="P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BM3608" s="3"/>
      <c r="BN3608" s="3"/>
      <c r="BO3608" s="3"/>
      <c r="BP3608" s="3"/>
      <c r="BQ3608" s="3"/>
      <c r="BR3608" s="3"/>
      <c r="BS3608" s="3"/>
    </row>
    <row r="3609" spans="11:71" x14ac:dyDescent="0.25">
      <c r="K3609" s="3"/>
      <c r="L3609" s="3"/>
      <c r="M3609" s="3"/>
      <c r="N3609" s="3"/>
      <c r="O3609" s="3"/>
      <c r="P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BM3609" s="3"/>
      <c r="BN3609" s="3"/>
      <c r="BO3609" s="3"/>
      <c r="BP3609" s="3"/>
      <c r="BQ3609" s="3"/>
      <c r="BR3609" s="3"/>
      <c r="BS3609" s="3"/>
    </row>
    <row r="3610" spans="11:71" x14ac:dyDescent="0.25">
      <c r="K3610" s="3"/>
      <c r="L3610" s="3"/>
      <c r="M3610" s="3"/>
      <c r="N3610" s="3"/>
      <c r="O3610" s="3"/>
      <c r="P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BM3610" s="3"/>
      <c r="BN3610" s="3"/>
      <c r="BO3610" s="3"/>
      <c r="BP3610" s="3"/>
      <c r="BQ3610" s="3"/>
      <c r="BR3610" s="3"/>
      <c r="BS3610" s="3"/>
    </row>
    <row r="3611" spans="11:71" x14ac:dyDescent="0.25">
      <c r="K3611" s="3"/>
      <c r="L3611" s="3"/>
      <c r="M3611" s="3"/>
      <c r="N3611" s="3"/>
      <c r="O3611" s="3"/>
      <c r="P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BM3611" s="3"/>
      <c r="BN3611" s="3"/>
      <c r="BO3611" s="3"/>
      <c r="BP3611" s="3"/>
      <c r="BQ3611" s="3"/>
      <c r="BR3611" s="3"/>
      <c r="BS3611" s="3"/>
    </row>
    <row r="3612" spans="11:71" x14ac:dyDescent="0.25">
      <c r="K3612" s="3"/>
      <c r="L3612" s="3"/>
      <c r="M3612" s="3"/>
      <c r="N3612" s="3"/>
      <c r="O3612" s="3"/>
      <c r="P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/>
      <c r="BM3612" s="3"/>
      <c r="BN3612" s="3"/>
      <c r="BO3612" s="3"/>
      <c r="BP3612" s="3"/>
      <c r="BQ3612" s="3"/>
      <c r="BR3612" s="3"/>
      <c r="BS3612" s="3"/>
    </row>
    <row r="3613" spans="11:71" x14ac:dyDescent="0.25">
      <c r="K3613" s="3"/>
      <c r="L3613" s="3"/>
      <c r="M3613" s="3"/>
      <c r="N3613" s="3"/>
      <c r="O3613" s="3"/>
      <c r="P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BM3613" s="3"/>
      <c r="BN3613" s="3"/>
      <c r="BO3613" s="3"/>
      <c r="BP3613" s="3"/>
      <c r="BQ3613" s="3"/>
      <c r="BR3613" s="3"/>
      <c r="BS3613" s="3"/>
    </row>
    <row r="3614" spans="11:71" x14ac:dyDescent="0.25">
      <c r="K3614" s="3"/>
      <c r="L3614" s="3"/>
      <c r="M3614" s="3"/>
      <c r="N3614" s="3"/>
      <c r="O3614" s="3"/>
      <c r="P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BM3614" s="3"/>
      <c r="BN3614" s="3"/>
      <c r="BO3614" s="3"/>
      <c r="BP3614" s="3"/>
      <c r="BQ3614" s="3"/>
      <c r="BR3614" s="3"/>
      <c r="BS3614" s="3"/>
    </row>
    <row r="3615" spans="11:71" x14ac:dyDescent="0.25">
      <c r="K3615" s="3"/>
      <c r="L3615" s="3"/>
      <c r="M3615" s="3"/>
      <c r="N3615" s="3"/>
      <c r="O3615" s="3"/>
      <c r="P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BM3615" s="3"/>
      <c r="BN3615" s="3"/>
      <c r="BO3615" s="3"/>
      <c r="BP3615" s="3"/>
      <c r="BQ3615" s="3"/>
      <c r="BR3615" s="3"/>
      <c r="BS3615" s="3"/>
    </row>
    <row r="3616" spans="11:71" x14ac:dyDescent="0.25">
      <c r="K3616" s="3"/>
      <c r="L3616" s="3"/>
      <c r="M3616" s="3"/>
      <c r="N3616" s="3"/>
      <c r="O3616" s="3"/>
      <c r="P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BM3616" s="3"/>
      <c r="BN3616" s="3"/>
      <c r="BO3616" s="3"/>
      <c r="BP3616" s="3"/>
      <c r="BQ3616" s="3"/>
      <c r="BR3616" s="3"/>
      <c r="BS3616" s="3"/>
    </row>
    <row r="3617" spans="11:71" x14ac:dyDescent="0.25">
      <c r="K3617" s="3"/>
      <c r="L3617" s="3"/>
      <c r="M3617" s="3"/>
      <c r="N3617" s="3"/>
      <c r="O3617" s="3"/>
      <c r="P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BM3617" s="3"/>
      <c r="BN3617" s="3"/>
      <c r="BO3617" s="3"/>
      <c r="BP3617" s="3"/>
      <c r="BQ3617" s="3"/>
      <c r="BR3617" s="3"/>
      <c r="BS3617" s="3"/>
    </row>
    <row r="3618" spans="11:71" x14ac:dyDescent="0.25">
      <c r="K3618" s="3"/>
      <c r="L3618" s="3"/>
      <c r="M3618" s="3"/>
      <c r="N3618" s="3"/>
      <c r="O3618" s="3"/>
      <c r="P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3"/>
      <c r="BM3618" s="3"/>
      <c r="BN3618" s="3"/>
      <c r="BO3618" s="3"/>
      <c r="BP3618" s="3"/>
      <c r="BQ3618" s="3"/>
      <c r="BR3618" s="3"/>
      <c r="BS3618" s="3"/>
    </row>
    <row r="3619" spans="11:71" x14ac:dyDescent="0.25">
      <c r="K3619" s="3"/>
      <c r="L3619" s="3"/>
      <c r="M3619" s="3"/>
      <c r="N3619" s="3"/>
      <c r="O3619" s="3"/>
      <c r="P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BM3619" s="3"/>
      <c r="BN3619" s="3"/>
      <c r="BO3619" s="3"/>
      <c r="BP3619" s="3"/>
      <c r="BQ3619" s="3"/>
      <c r="BR3619" s="3"/>
      <c r="BS3619" s="3"/>
    </row>
    <row r="3620" spans="11:71" x14ac:dyDescent="0.25">
      <c r="K3620" s="3"/>
      <c r="L3620" s="3"/>
      <c r="M3620" s="3"/>
      <c r="N3620" s="3"/>
      <c r="O3620" s="3"/>
      <c r="P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BM3620" s="3"/>
      <c r="BN3620" s="3"/>
      <c r="BO3620" s="3"/>
      <c r="BP3620" s="3"/>
      <c r="BQ3620" s="3"/>
      <c r="BR3620" s="3"/>
      <c r="BS3620" s="3"/>
    </row>
    <row r="3621" spans="11:71" x14ac:dyDescent="0.25">
      <c r="K3621" s="3"/>
      <c r="L3621" s="3"/>
      <c r="M3621" s="3"/>
      <c r="N3621" s="3"/>
      <c r="O3621" s="3"/>
      <c r="P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BM3621" s="3"/>
      <c r="BN3621" s="3"/>
      <c r="BO3621" s="3"/>
      <c r="BP3621" s="3"/>
      <c r="BQ3621" s="3"/>
      <c r="BR3621" s="3"/>
      <c r="BS3621" s="3"/>
    </row>
    <row r="3622" spans="11:71" x14ac:dyDescent="0.25">
      <c r="K3622" s="3"/>
      <c r="L3622" s="3"/>
      <c r="M3622" s="3"/>
      <c r="N3622" s="3"/>
      <c r="O3622" s="3"/>
      <c r="P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3"/>
      <c r="BM3622" s="3"/>
      <c r="BN3622" s="3"/>
      <c r="BO3622" s="3"/>
      <c r="BP3622" s="3"/>
      <c r="BQ3622" s="3"/>
      <c r="BR3622" s="3"/>
      <c r="BS3622" s="3"/>
    </row>
    <row r="3623" spans="11:71" x14ac:dyDescent="0.25">
      <c r="K3623" s="3"/>
      <c r="L3623" s="3"/>
      <c r="M3623" s="3"/>
      <c r="N3623" s="3"/>
      <c r="O3623" s="3"/>
      <c r="P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3"/>
      <c r="BM3623" s="3"/>
      <c r="BN3623" s="3"/>
      <c r="BO3623" s="3"/>
      <c r="BP3623" s="3"/>
      <c r="BQ3623" s="3"/>
      <c r="BR3623" s="3"/>
      <c r="BS3623" s="3"/>
    </row>
    <row r="3624" spans="11:71" x14ac:dyDescent="0.25">
      <c r="K3624" s="3"/>
      <c r="L3624" s="3"/>
      <c r="M3624" s="3"/>
      <c r="N3624" s="3"/>
      <c r="O3624" s="3"/>
      <c r="P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3"/>
      <c r="BM3624" s="3"/>
      <c r="BN3624" s="3"/>
      <c r="BO3624" s="3"/>
      <c r="BP3624" s="3"/>
      <c r="BQ3624" s="3"/>
      <c r="BR3624" s="3"/>
      <c r="BS3624" s="3"/>
    </row>
    <row r="3625" spans="11:71" x14ac:dyDescent="0.25">
      <c r="K3625" s="3"/>
      <c r="L3625" s="3"/>
      <c r="M3625" s="3"/>
      <c r="N3625" s="3"/>
      <c r="O3625" s="3"/>
      <c r="P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BM3625" s="3"/>
      <c r="BN3625" s="3"/>
      <c r="BO3625" s="3"/>
      <c r="BP3625" s="3"/>
      <c r="BQ3625" s="3"/>
      <c r="BR3625" s="3"/>
      <c r="BS3625" s="3"/>
    </row>
    <row r="3626" spans="11:71" x14ac:dyDescent="0.25">
      <c r="K3626" s="3"/>
      <c r="L3626" s="3"/>
      <c r="M3626" s="3"/>
      <c r="N3626" s="3"/>
      <c r="O3626" s="3"/>
      <c r="P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3"/>
      <c r="BM3626" s="3"/>
      <c r="BN3626" s="3"/>
      <c r="BO3626" s="3"/>
      <c r="BP3626" s="3"/>
      <c r="BQ3626" s="3"/>
      <c r="BR3626" s="3"/>
      <c r="BS3626" s="3"/>
    </row>
    <row r="3627" spans="11:71" x14ac:dyDescent="0.25">
      <c r="K3627" s="3"/>
      <c r="L3627" s="3"/>
      <c r="M3627" s="3"/>
      <c r="N3627" s="3"/>
      <c r="O3627" s="3"/>
      <c r="P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3"/>
      <c r="BM3627" s="3"/>
      <c r="BN3627" s="3"/>
      <c r="BO3627" s="3"/>
      <c r="BP3627" s="3"/>
      <c r="BQ3627" s="3"/>
      <c r="BR3627" s="3"/>
      <c r="BS3627" s="3"/>
    </row>
    <row r="3628" spans="11:71" x14ac:dyDescent="0.25">
      <c r="K3628" s="3"/>
      <c r="L3628" s="3"/>
      <c r="M3628" s="3"/>
      <c r="N3628" s="3"/>
      <c r="O3628" s="3"/>
      <c r="P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3"/>
      <c r="BM3628" s="3"/>
      <c r="BN3628" s="3"/>
      <c r="BO3628" s="3"/>
      <c r="BP3628" s="3"/>
      <c r="BQ3628" s="3"/>
      <c r="BR3628" s="3"/>
      <c r="BS3628" s="3"/>
    </row>
    <row r="3629" spans="11:71" x14ac:dyDescent="0.25">
      <c r="K3629" s="3"/>
      <c r="L3629" s="3"/>
      <c r="M3629" s="3"/>
      <c r="N3629" s="3"/>
      <c r="O3629" s="3"/>
      <c r="P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3"/>
      <c r="BM3629" s="3"/>
      <c r="BN3629" s="3"/>
      <c r="BO3629" s="3"/>
      <c r="BP3629" s="3"/>
      <c r="BQ3629" s="3"/>
      <c r="BR3629" s="3"/>
      <c r="BS3629" s="3"/>
    </row>
    <row r="3630" spans="11:71" x14ac:dyDescent="0.25">
      <c r="K3630" s="3"/>
      <c r="L3630" s="3"/>
      <c r="M3630" s="3"/>
      <c r="N3630" s="3"/>
      <c r="O3630" s="3"/>
      <c r="P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  <c r="AI3630" s="3"/>
      <c r="AJ3630" s="3"/>
      <c r="BM3630" s="3"/>
      <c r="BN3630" s="3"/>
      <c r="BO3630" s="3"/>
      <c r="BP3630" s="3"/>
      <c r="BQ3630" s="3"/>
      <c r="BR3630" s="3"/>
      <c r="BS3630" s="3"/>
    </row>
    <row r="3631" spans="11:71" x14ac:dyDescent="0.25">
      <c r="K3631" s="3"/>
      <c r="L3631" s="3"/>
      <c r="M3631" s="3"/>
      <c r="N3631" s="3"/>
      <c r="O3631" s="3"/>
      <c r="P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3"/>
      <c r="BM3631" s="3"/>
      <c r="BN3631" s="3"/>
      <c r="BO3631" s="3"/>
      <c r="BP3631" s="3"/>
      <c r="BQ3631" s="3"/>
      <c r="BR3631" s="3"/>
      <c r="BS3631" s="3"/>
    </row>
    <row r="3632" spans="11:71" x14ac:dyDescent="0.25">
      <c r="K3632" s="3"/>
      <c r="L3632" s="3"/>
      <c r="M3632" s="3"/>
      <c r="N3632" s="3"/>
      <c r="O3632" s="3"/>
      <c r="P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3"/>
      <c r="BM3632" s="3"/>
      <c r="BN3632" s="3"/>
      <c r="BO3632" s="3"/>
      <c r="BP3632" s="3"/>
      <c r="BQ3632" s="3"/>
      <c r="BR3632" s="3"/>
      <c r="BS3632" s="3"/>
    </row>
    <row r="3633" spans="11:71" x14ac:dyDescent="0.25">
      <c r="K3633" s="3"/>
      <c r="L3633" s="3"/>
      <c r="M3633" s="3"/>
      <c r="N3633" s="3"/>
      <c r="O3633" s="3"/>
      <c r="P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3"/>
      <c r="BM3633" s="3"/>
      <c r="BN3633" s="3"/>
      <c r="BO3633" s="3"/>
      <c r="BP3633" s="3"/>
      <c r="BQ3633" s="3"/>
      <c r="BR3633" s="3"/>
      <c r="BS3633" s="3"/>
    </row>
    <row r="3634" spans="11:71" x14ac:dyDescent="0.25">
      <c r="K3634" s="3"/>
      <c r="L3634" s="3"/>
      <c r="M3634" s="3"/>
      <c r="N3634" s="3"/>
      <c r="O3634" s="3"/>
      <c r="P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  <c r="AI3634" s="3"/>
      <c r="AJ3634" s="3"/>
      <c r="BM3634" s="3"/>
      <c r="BN3634" s="3"/>
      <c r="BO3634" s="3"/>
      <c r="BP3634" s="3"/>
      <c r="BQ3634" s="3"/>
      <c r="BR3634" s="3"/>
      <c r="BS3634" s="3"/>
    </row>
    <row r="3635" spans="11:71" x14ac:dyDescent="0.25">
      <c r="K3635" s="3"/>
      <c r="L3635" s="3"/>
      <c r="M3635" s="3"/>
      <c r="N3635" s="3"/>
      <c r="O3635" s="3"/>
      <c r="P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BM3635" s="3"/>
      <c r="BN3635" s="3"/>
      <c r="BO3635" s="3"/>
      <c r="BP3635" s="3"/>
      <c r="BQ3635" s="3"/>
      <c r="BR3635" s="3"/>
      <c r="BS3635" s="3"/>
    </row>
    <row r="3636" spans="11:71" x14ac:dyDescent="0.25">
      <c r="K3636" s="3"/>
      <c r="L3636" s="3"/>
      <c r="M3636" s="3"/>
      <c r="N3636" s="3"/>
      <c r="O3636" s="3"/>
      <c r="P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3"/>
      <c r="BM3636" s="3"/>
      <c r="BN3636" s="3"/>
      <c r="BO3636" s="3"/>
      <c r="BP3636" s="3"/>
      <c r="BQ3636" s="3"/>
      <c r="BR3636" s="3"/>
      <c r="BS3636" s="3"/>
    </row>
    <row r="3637" spans="11:71" x14ac:dyDescent="0.25">
      <c r="K3637" s="3"/>
      <c r="L3637" s="3"/>
      <c r="M3637" s="3"/>
      <c r="N3637" s="3"/>
      <c r="O3637" s="3"/>
      <c r="P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3"/>
      <c r="BM3637" s="3"/>
      <c r="BN3637" s="3"/>
      <c r="BO3637" s="3"/>
      <c r="BP3637" s="3"/>
      <c r="BQ3637" s="3"/>
      <c r="BR3637" s="3"/>
      <c r="BS3637" s="3"/>
    </row>
    <row r="3638" spans="11:71" x14ac:dyDescent="0.25">
      <c r="K3638" s="3"/>
      <c r="L3638" s="3"/>
      <c r="M3638" s="3"/>
      <c r="N3638" s="3"/>
      <c r="O3638" s="3"/>
      <c r="P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  <c r="AI3638" s="3"/>
      <c r="AJ3638" s="3"/>
      <c r="BM3638" s="3"/>
      <c r="BN3638" s="3"/>
      <c r="BO3638" s="3"/>
      <c r="BP3638" s="3"/>
      <c r="BQ3638" s="3"/>
      <c r="BR3638" s="3"/>
      <c r="BS3638" s="3"/>
    </row>
    <row r="3639" spans="11:71" x14ac:dyDescent="0.25">
      <c r="K3639" s="3"/>
      <c r="L3639" s="3"/>
      <c r="M3639" s="3"/>
      <c r="N3639" s="3"/>
      <c r="O3639" s="3"/>
      <c r="P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3"/>
      <c r="BM3639" s="3"/>
      <c r="BN3639" s="3"/>
      <c r="BO3639" s="3"/>
      <c r="BP3639" s="3"/>
      <c r="BQ3639" s="3"/>
      <c r="BR3639" s="3"/>
      <c r="BS3639" s="3"/>
    </row>
    <row r="3640" spans="11:71" x14ac:dyDescent="0.25">
      <c r="K3640" s="3"/>
      <c r="L3640" s="3"/>
      <c r="M3640" s="3"/>
      <c r="N3640" s="3"/>
      <c r="O3640" s="3"/>
      <c r="P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3"/>
      <c r="BM3640" s="3"/>
      <c r="BN3640" s="3"/>
      <c r="BO3640" s="3"/>
      <c r="BP3640" s="3"/>
      <c r="BQ3640" s="3"/>
      <c r="BR3640" s="3"/>
      <c r="BS3640" s="3"/>
    </row>
    <row r="3641" spans="11:71" x14ac:dyDescent="0.25">
      <c r="K3641" s="3"/>
      <c r="L3641" s="3"/>
      <c r="M3641" s="3"/>
      <c r="N3641" s="3"/>
      <c r="O3641" s="3"/>
      <c r="P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3"/>
      <c r="BM3641" s="3"/>
      <c r="BN3641" s="3"/>
      <c r="BO3641" s="3"/>
      <c r="BP3641" s="3"/>
      <c r="BQ3641" s="3"/>
      <c r="BR3641" s="3"/>
      <c r="BS3641" s="3"/>
    </row>
    <row r="3642" spans="11:71" x14ac:dyDescent="0.25">
      <c r="K3642" s="3"/>
      <c r="L3642" s="3"/>
      <c r="M3642" s="3"/>
      <c r="N3642" s="3"/>
      <c r="O3642" s="3"/>
      <c r="P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/>
      <c r="BM3642" s="3"/>
      <c r="BN3642" s="3"/>
      <c r="BO3642" s="3"/>
      <c r="BP3642" s="3"/>
      <c r="BQ3642" s="3"/>
      <c r="BR3642" s="3"/>
      <c r="BS3642" s="3"/>
    </row>
    <row r="3643" spans="11:71" x14ac:dyDescent="0.25">
      <c r="K3643" s="3"/>
      <c r="L3643" s="3"/>
      <c r="M3643" s="3"/>
      <c r="N3643" s="3"/>
      <c r="O3643" s="3"/>
      <c r="P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  <c r="AI3643" s="3"/>
      <c r="AJ3643" s="3"/>
      <c r="BM3643" s="3"/>
      <c r="BN3643" s="3"/>
      <c r="BO3643" s="3"/>
      <c r="BP3643" s="3"/>
      <c r="BQ3643" s="3"/>
      <c r="BR3643" s="3"/>
      <c r="BS3643" s="3"/>
    </row>
    <row r="3644" spans="11:71" x14ac:dyDescent="0.25">
      <c r="K3644" s="3"/>
      <c r="L3644" s="3"/>
      <c r="M3644" s="3"/>
      <c r="N3644" s="3"/>
      <c r="O3644" s="3"/>
      <c r="P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3"/>
      <c r="BM3644" s="3"/>
      <c r="BN3644" s="3"/>
      <c r="BO3644" s="3"/>
      <c r="BP3644" s="3"/>
      <c r="BQ3644" s="3"/>
      <c r="BR3644" s="3"/>
      <c r="BS3644" s="3"/>
    </row>
    <row r="3645" spans="11:71" x14ac:dyDescent="0.25">
      <c r="K3645" s="3"/>
      <c r="L3645" s="3"/>
      <c r="M3645" s="3"/>
      <c r="N3645" s="3"/>
      <c r="O3645" s="3"/>
      <c r="P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/>
      <c r="BM3645" s="3"/>
      <c r="BN3645" s="3"/>
      <c r="BO3645" s="3"/>
      <c r="BP3645" s="3"/>
      <c r="BQ3645" s="3"/>
      <c r="BR3645" s="3"/>
      <c r="BS3645" s="3"/>
    </row>
    <row r="3646" spans="11:71" x14ac:dyDescent="0.25">
      <c r="K3646" s="3"/>
      <c r="L3646" s="3"/>
      <c r="M3646" s="3"/>
      <c r="N3646" s="3"/>
      <c r="O3646" s="3"/>
      <c r="P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3"/>
      <c r="BM3646" s="3"/>
      <c r="BN3646" s="3"/>
      <c r="BO3646" s="3"/>
      <c r="BP3646" s="3"/>
      <c r="BQ3646" s="3"/>
      <c r="BR3646" s="3"/>
      <c r="BS3646" s="3"/>
    </row>
    <row r="3647" spans="11:71" x14ac:dyDescent="0.25">
      <c r="K3647" s="3"/>
      <c r="L3647" s="3"/>
      <c r="M3647" s="3"/>
      <c r="N3647" s="3"/>
      <c r="O3647" s="3"/>
      <c r="P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BM3647" s="3"/>
      <c r="BN3647" s="3"/>
      <c r="BO3647" s="3"/>
      <c r="BP3647" s="3"/>
      <c r="BQ3647" s="3"/>
      <c r="BR3647" s="3"/>
      <c r="BS3647" s="3"/>
    </row>
    <row r="3648" spans="11:71" x14ac:dyDescent="0.25">
      <c r="K3648" s="3"/>
      <c r="L3648" s="3"/>
      <c r="M3648" s="3"/>
      <c r="N3648" s="3"/>
      <c r="O3648" s="3"/>
      <c r="P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  <c r="AI3648" s="3"/>
      <c r="AJ3648" s="3"/>
      <c r="BM3648" s="3"/>
      <c r="BN3648" s="3"/>
      <c r="BO3648" s="3"/>
      <c r="BP3648" s="3"/>
      <c r="BQ3648" s="3"/>
      <c r="BR3648" s="3"/>
      <c r="BS3648" s="3"/>
    </row>
    <row r="3649" spans="11:71" x14ac:dyDescent="0.25">
      <c r="K3649" s="3"/>
      <c r="L3649" s="3"/>
      <c r="M3649" s="3"/>
      <c r="N3649" s="3"/>
      <c r="O3649" s="3"/>
      <c r="P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BM3649" s="3"/>
      <c r="BN3649" s="3"/>
      <c r="BO3649" s="3"/>
      <c r="BP3649" s="3"/>
      <c r="BQ3649" s="3"/>
      <c r="BR3649" s="3"/>
      <c r="BS3649" s="3"/>
    </row>
    <row r="3650" spans="11:71" x14ac:dyDescent="0.25">
      <c r="K3650" s="3"/>
      <c r="L3650" s="3"/>
      <c r="M3650" s="3"/>
      <c r="N3650" s="3"/>
      <c r="O3650" s="3"/>
      <c r="P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/>
      <c r="BM3650" s="3"/>
      <c r="BN3650" s="3"/>
      <c r="BO3650" s="3"/>
      <c r="BP3650" s="3"/>
      <c r="BQ3650" s="3"/>
      <c r="BR3650" s="3"/>
      <c r="BS3650" s="3"/>
    </row>
    <row r="3651" spans="11:71" x14ac:dyDescent="0.25">
      <c r="K3651" s="3"/>
      <c r="L3651" s="3"/>
      <c r="M3651" s="3"/>
      <c r="N3651" s="3"/>
      <c r="O3651" s="3"/>
      <c r="P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  <c r="AI3651" s="3"/>
      <c r="AJ3651" s="3"/>
      <c r="BM3651" s="3"/>
      <c r="BN3651" s="3"/>
      <c r="BO3651" s="3"/>
      <c r="BP3651" s="3"/>
      <c r="BQ3651" s="3"/>
      <c r="BR3651" s="3"/>
      <c r="BS3651" s="3"/>
    </row>
    <row r="3652" spans="11:71" x14ac:dyDescent="0.25">
      <c r="K3652" s="3"/>
      <c r="L3652" s="3"/>
      <c r="M3652" s="3"/>
      <c r="N3652" s="3"/>
      <c r="O3652" s="3"/>
      <c r="P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/>
      <c r="BM3652" s="3"/>
      <c r="BN3652" s="3"/>
      <c r="BO3652" s="3"/>
      <c r="BP3652" s="3"/>
      <c r="BQ3652" s="3"/>
      <c r="BR3652" s="3"/>
      <c r="BS3652" s="3"/>
    </row>
    <row r="3653" spans="11:71" x14ac:dyDescent="0.25">
      <c r="K3653" s="3"/>
      <c r="L3653" s="3"/>
      <c r="M3653" s="3"/>
      <c r="N3653" s="3"/>
      <c r="O3653" s="3"/>
      <c r="P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/>
      <c r="BM3653" s="3"/>
      <c r="BN3653" s="3"/>
      <c r="BO3653" s="3"/>
      <c r="BP3653" s="3"/>
      <c r="BQ3653" s="3"/>
      <c r="BR3653" s="3"/>
      <c r="BS3653" s="3"/>
    </row>
    <row r="3654" spans="11:71" x14ac:dyDescent="0.25">
      <c r="K3654" s="3"/>
      <c r="L3654" s="3"/>
      <c r="M3654" s="3"/>
      <c r="N3654" s="3"/>
      <c r="O3654" s="3"/>
      <c r="P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3"/>
      <c r="BM3654" s="3"/>
      <c r="BN3654" s="3"/>
      <c r="BO3654" s="3"/>
      <c r="BP3654" s="3"/>
      <c r="BQ3654" s="3"/>
      <c r="BR3654" s="3"/>
      <c r="BS3654" s="3"/>
    </row>
    <row r="3655" spans="11:71" x14ac:dyDescent="0.25">
      <c r="K3655" s="3"/>
      <c r="L3655" s="3"/>
      <c r="M3655" s="3"/>
      <c r="N3655" s="3"/>
      <c r="O3655" s="3"/>
      <c r="P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3"/>
      <c r="BM3655" s="3"/>
      <c r="BN3655" s="3"/>
      <c r="BO3655" s="3"/>
      <c r="BP3655" s="3"/>
      <c r="BQ3655" s="3"/>
      <c r="BR3655" s="3"/>
      <c r="BS3655" s="3"/>
    </row>
    <row r="3656" spans="11:71" x14ac:dyDescent="0.25">
      <c r="K3656" s="3"/>
      <c r="L3656" s="3"/>
      <c r="M3656" s="3"/>
      <c r="N3656" s="3"/>
      <c r="O3656" s="3"/>
      <c r="P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BM3656" s="3"/>
      <c r="BN3656" s="3"/>
      <c r="BO3656" s="3"/>
      <c r="BP3656" s="3"/>
      <c r="BQ3656" s="3"/>
      <c r="BR3656" s="3"/>
      <c r="BS3656" s="3"/>
    </row>
    <row r="3657" spans="11:71" x14ac:dyDescent="0.25">
      <c r="K3657" s="3"/>
      <c r="L3657" s="3"/>
      <c r="M3657" s="3"/>
      <c r="N3657" s="3"/>
      <c r="O3657" s="3"/>
      <c r="P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3"/>
      <c r="BM3657" s="3"/>
      <c r="BN3657" s="3"/>
      <c r="BO3657" s="3"/>
      <c r="BP3657" s="3"/>
      <c r="BQ3657" s="3"/>
      <c r="BR3657" s="3"/>
      <c r="BS3657" s="3"/>
    </row>
    <row r="3658" spans="11:71" x14ac:dyDescent="0.25">
      <c r="K3658" s="3"/>
      <c r="L3658" s="3"/>
      <c r="M3658" s="3"/>
      <c r="N3658" s="3"/>
      <c r="O3658" s="3"/>
      <c r="P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3"/>
      <c r="BM3658" s="3"/>
      <c r="BN3658" s="3"/>
      <c r="BO3658" s="3"/>
      <c r="BP3658" s="3"/>
      <c r="BQ3658" s="3"/>
      <c r="BR3658" s="3"/>
      <c r="BS3658" s="3"/>
    </row>
    <row r="3659" spans="11:71" x14ac:dyDescent="0.25">
      <c r="K3659" s="3"/>
      <c r="L3659" s="3"/>
      <c r="M3659" s="3"/>
      <c r="N3659" s="3"/>
      <c r="O3659" s="3"/>
      <c r="P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3"/>
      <c r="BM3659" s="3"/>
      <c r="BN3659" s="3"/>
      <c r="BO3659" s="3"/>
      <c r="BP3659" s="3"/>
      <c r="BQ3659" s="3"/>
      <c r="BR3659" s="3"/>
      <c r="BS3659" s="3"/>
    </row>
    <row r="3660" spans="11:71" x14ac:dyDescent="0.25">
      <c r="K3660" s="3"/>
      <c r="L3660" s="3"/>
      <c r="M3660" s="3"/>
      <c r="N3660" s="3"/>
      <c r="O3660" s="3"/>
      <c r="P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/>
      <c r="BM3660" s="3"/>
      <c r="BN3660" s="3"/>
      <c r="BO3660" s="3"/>
      <c r="BP3660" s="3"/>
      <c r="BQ3660" s="3"/>
      <c r="BR3660" s="3"/>
      <c r="BS3660" s="3"/>
    </row>
    <row r="3661" spans="11:71" x14ac:dyDescent="0.25">
      <c r="K3661" s="3"/>
      <c r="L3661" s="3"/>
      <c r="M3661" s="3"/>
      <c r="N3661" s="3"/>
      <c r="O3661" s="3"/>
      <c r="P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/>
      <c r="BM3661" s="3"/>
      <c r="BN3661" s="3"/>
      <c r="BO3661" s="3"/>
      <c r="BP3661" s="3"/>
      <c r="BQ3661" s="3"/>
      <c r="BR3661" s="3"/>
      <c r="BS3661" s="3"/>
    </row>
    <row r="3662" spans="11:71" x14ac:dyDescent="0.25">
      <c r="K3662" s="3"/>
      <c r="L3662" s="3"/>
      <c r="M3662" s="3"/>
      <c r="N3662" s="3"/>
      <c r="O3662" s="3"/>
      <c r="P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3"/>
      <c r="BM3662" s="3"/>
      <c r="BN3662" s="3"/>
      <c r="BO3662" s="3"/>
      <c r="BP3662" s="3"/>
      <c r="BQ3662" s="3"/>
      <c r="BR3662" s="3"/>
      <c r="BS3662" s="3"/>
    </row>
    <row r="3663" spans="11:71" x14ac:dyDescent="0.25">
      <c r="K3663" s="3"/>
      <c r="L3663" s="3"/>
      <c r="M3663" s="3"/>
      <c r="N3663" s="3"/>
      <c r="O3663" s="3"/>
      <c r="P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3"/>
      <c r="BM3663" s="3"/>
      <c r="BN3663" s="3"/>
      <c r="BO3663" s="3"/>
      <c r="BP3663" s="3"/>
      <c r="BQ3663" s="3"/>
      <c r="BR3663" s="3"/>
      <c r="BS3663" s="3"/>
    </row>
    <row r="3664" spans="11:71" x14ac:dyDescent="0.25">
      <c r="K3664" s="3"/>
      <c r="L3664" s="3"/>
      <c r="M3664" s="3"/>
      <c r="N3664" s="3"/>
      <c r="O3664" s="3"/>
      <c r="P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3"/>
      <c r="BM3664" s="3"/>
      <c r="BN3664" s="3"/>
      <c r="BO3664" s="3"/>
      <c r="BP3664" s="3"/>
      <c r="BQ3664" s="3"/>
      <c r="BR3664" s="3"/>
      <c r="BS3664" s="3"/>
    </row>
    <row r="3665" spans="11:71" x14ac:dyDescent="0.25">
      <c r="K3665" s="3"/>
      <c r="L3665" s="3"/>
      <c r="M3665" s="3"/>
      <c r="N3665" s="3"/>
      <c r="O3665" s="3"/>
      <c r="P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/>
      <c r="BM3665" s="3"/>
      <c r="BN3665" s="3"/>
      <c r="BO3665" s="3"/>
      <c r="BP3665" s="3"/>
      <c r="BQ3665" s="3"/>
      <c r="BR3665" s="3"/>
      <c r="BS3665" s="3"/>
    </row>
    <row r="3666" spans="11:71" x14ac:dyDescent="0.25">
      <c r="K3666" s="3"/>
      <c r="L3666" s="3"/>
      <c r="M3666" s="3"/>
      <c r="N3666" s="3"/>
      <c r="O3666" s="3"/>
      <c r="P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3"/>
      <c r="BM3666" s="3"/>
      <c r="BN3666" s="3"/>
      <c r="BO3666" s="3"/>
      <c r="BP3666" s="3"/>
      <c r="BQ3666" s="3"/>
      <c r="BR3666" s="3"/>
      <c r="BS3666" s="3"/>
    </row>
    <row r="3667" spans="11:71" x14ac:dyDescent="0.25">
      <c r="K3667" s="3"/>
      <c r="L3667" s="3"/>
      <c r="M3667" s="3"/>
      <c r="N3667" s="3"/>
      <c r="O3667" s="3"/>
      <c r="P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  <c r="AI3667" s="3"/>
      <c r="AJ3667" s="3"/>
      <c r="BM3667" s="3"/>
      <c r="BN3667" s="3"/>
      <c r="BO3667" s="3"/>
      <c r="BP3667" s="3"/>
      <c r="BQ3667" s="3"/>
      <c r="BR3667" s="3"/>
      <c r="BS3667" s="3"/>
    </row>
    <row r="3668" spans="11:71" x14ac:dyDescent="0.25">
      <c r="K3668" s="3"/>
      <c r="L3668" s="3"/>
      <c r="M3668" s="3"/>
      <c r="N3668" s="3"/>
      <c r="O3668" s="3"/>
      <c r="P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  <c r="AI3668" s="3"/>
      <c r="AJ3668" s="3"/>
      <c r="BM3668" s="3"/>
      <c r="BN3668" s="3"/>
      <c r="BO3668" s="3"/>
      <c r="BP3668" s="3"/>
      <c r="BQ3668" s="3"/>
      <c r="BR3668" s="3"/>
      <c r="BS3668" s="3"/>
    </row>
    <row r="3669" spans="11:71" x14ac:dyDescent="0.25">
      <c r="K3669" s="3"/>
      <c r="L3669" s="3"/>
      <c r="M3669" s="3"/>
      <c r="N3669" s="3"/>
      <c r="O3669" s="3"/>
      <c r="P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/>
      <c r="BM3669" s="3"/>
      <c r="BN3669" s="3"/>
      <c r="BO3669" s="3"/>
      <c r="BP3669" s="3"/>
      <c r="BQ3669" s="3"/>
      <c r="BR3669" s="3"/>
      <c r="BS3669" s="3"/>
    </row>
    <row r="3670" spans="11:71" x14ac:dyDescent="0.25">
      <c r="K3670" s="3"/>
      <c r="L3670" s="3"/>
      <c r="M3670" s="3"/>
      <c r="N3670" s="3"/>
      <c r="O3670" s="3"/>
      <c r="P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3"/>
      <c r="BM3670" s="3"/>
      <c r="BN3670" s="3"/>
      <c r="BO3670" s="3"/>
      <c r="BP3670" s="3"/>
      <c r="BQ3670" s="3"/>
      <c r="BR3670" s="3"/>
      <c r="BS3670" s="3"/>
    </row>
    <row r="3671" spans="11:71" x14ac:dyDescent="0.25">
      <c r="K3671" s="3"/>
      <c r="L3671" s="3"/>
      <c r="M3671" s="3"/>
      <c r="N3671" s="3"/>
      <c r="O3671" s="3"/>
      <c r="P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/>
      <c r="BM3671" s="3"/>
      <c r="BN3671" s="3"/>
      <c r="BO3671" s="3"/>
      <c r="BP3671" s="3"/>
      <c r="BQ3671" s="3"/>
      <c r="BR3671" s="3"/>
      <c r="BS3671" s="3"/>
    </row>
    <row r="3672" spans="11:71" x14ac:dyDescent="0.25">
      <c r="K3672" s="3"/>
      <c r="L3672" s="3"/>
      <c r="M3672" s="3"/>
      <c r="N3672" s="3"/>
      <c r="O3672" s="3"/>
      <c r="P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  <c r="AI3672" s="3"/>
      <c r="AJ3672" s="3"/>
      <c r="BM3672" s="3"/>
      <c r="BN3672" s="3"/>
      <c r="BO3672" s="3"/>
      <c r="BP3672" s="3"/>
      <c r="BQ3672" s="3"/>
      <c r="BR3672" s="3"/>
      <c r="BS3672" s="3"/>
    </row>
    <row r="3673" spans="11:71" x14ac:dyDescent="0.25">
      <c r="K3673" s="3"/>
      <c r="L3673" s="3"/>
      <c r="M3673" s="3"/>
      <c r="N3673" s="3"/>
      <c r="O3673" s="3"/>
      <c r="P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BM3673" s="3"/>
      <c r="BN3673" s="3"/>
      <c r="BO3673" s="3"/>
      <c r="BP3673" s="3"/>
      <c r="BQ3673" s="3"/>
      <c r="BR3673" s="3"/>
      <c r="BS3673" s="3"/>
    </row>
    <row r="3674" spans="11:71" x14ac:dyDescent="0.25">
      <c r="K3674" s="3"/>
      <c r="L3674" s="3"/>
      <c r="M3674" s="3"/>
      <c r="N3674" s="3"/>
      <c r="O3674" s="3"/>
      <c r="P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3"/>
      <c r="BM3674" s="3"/>
      <c r="BN3674" s="3"/>
      <c r="BO3674" s="3"/>
      <c r="BP3674" s="3"/>
      <c r="BQ3674" s="3"/>
      <c r="BR3674" s="3"/>
      <c r="BS3674" s="3"/>
    </row>
    <row r="3675" spans="11:71" x14ac:dyDescent="0.25">
      <c r="K3675" s="3"/>
      <c r="L3675" s="3"/>
      <c r="M3675" s="3"/>
      <c r="N3675" s="3"/>
      <c r="O3675" s="3"/>
      <c r="P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BM3675" s="3"/>
      <c r="BN3675" s="3"/>
      <c r="BO3675" s="3"/>
      <c r="BP3675" s="3"/>
      <c r="BQ3675" s="3"/>
      <c r="BR3675" s="3"/>
      <c r="BS3675" s="3"/>
    </row>
    <row r="3676" spans="11:71" x14ac:dyDescent="0.25">
      <c r="K3676" s="3"/>
      <c r="L3676" s="3"/>
      <c r="M3676" s="3"/>
      <c r="N3676" s="3"/>
      <c r="O3676" s="3"/>
      <c r="P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/>
      <c r="BM3676" s="3"/>
      <c r="BN3676" s="3"/>
      <c r="BO3676" s="3"/>
      <c r="BP3676" s="3"/>
      <c r="BQ3676" s="3"/>
      <c r="BR3676" s="3"/>
      <c r="BS3676" s="3"/>
    </row>
    <row r="3677" spans="11:71" x14ac:dyDescent="0.25">
      <c r="K3677" s="3"/>
      <c r="L3677" s="3"/>
      <c r="M3677" s="3"/>
      <c r="N3677" s="3"/>
      <c r="O3677" s="3"/>
      <c r="P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/>
      <c r="BM3677" s="3"/>
      <c r="BN3677" s="3"/>
      <c r="BO3677" s="3"/>
      <c r="BP3677" s="3"/>
      <c r="BQ3677" s="3"/>
      <c r="BR3677" s="3"/>
      <c r="BS3677" s="3"/>
    </row>
    <row r="3678" spans="11:71" x14ac:dyDescent="0.25">
      <c r="K3678" s="3"/>
      <c r="L3678" s="3"/>
      <c r="M3678" s="3"/>
      <c r="N3678" s="3"/>
      <c r="O3678" s="3"/>
      <c r="P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3"/>
      <c r="BM3678" s="3"/>
      <c r="BN3678" s="3"/>
      <c r="BO3678" s="3"/>
      <c r="BP3678" s="3"/>
      <c r="BQ3678" s="3"/>
      <c r="BR3678" s="3"/>
      <c r="BS3678" s="3"/>
    </row>
    <row r="3679" spans="11:71" x14ac:dyDescent="0.25">
      <c r="K3679" s="3"/>
      <c r="L3679" s="3"/>
      <c r="M3679" s="3"/>
      <c r="N3679" s="3"/>
      <c r="O3679" s="3"/>
      <c r="P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/>
      <c r="BM3679" s="3"/>
      <c r="BN3679" s="3"/>
      <c r="BO3679" s="3"/>
      <c r="BP3679" s="3"/>
      <c r="BQ3679" s="3"/>
      <c r="BR3679" s="3"/>
      <c r="BS3679" s="3"/>
    </row>
    <row r="3680" spans="11:71" x14ac:dyDescent="0.25">
      <c r="K3680" s="3"/>
      <c r="L3680" s="3"/>
      <c r="M3680" s="3"/>
      <c r="N3680" s="3"/>
      <c r="O3680" s="3"/>
      <c r="P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BM3680" s="3"/>
      <c r="BN3680" s="3"/>
      <c r="BO3680" s="3"/>
      <c r="BP3680" s="3"/>
      <c r="BQ3680" s="3"/>
      <c r="BR3680" s="3"/>
      <c r="BS3680" s="3"/>
    </row>
    <row r="3681" spans="11:71" x14ac:dyDescent="0.25">
      <c r="K3681" s="3"/>
      <c r="L3681" s="3"/>
      <c r="M3681" s="3"/>
      <c r="N3681" s="3"/>
      <c r="O3681" s="3"/>
      <c r="P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BM3681" s="3"/>
      <c r="BN3681" s="3"/>
      <c r="BO3681" s="3"/>
      <c r="BP3681" s="3"/>
      <c r="BQ3681" s="3"/>
      <c r="BR3681" s="3"/>
      <c r="BS3681" s="3"/>
    </row>
    <row r="3682" spans="11:71" x14ac:dyDescent="0.25">
      <c r="K3682" s="3"/>
      <c r="L3682" s="3"/>
      <c r="M3682" s="3"/>
      <c r="N3682" s="3"/>
      <c r="O3682" s="3"/>
      <c r="P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/>
      <c r="BM3682" s="3"/>
      <c r="BN3682" s="3"/>
      <c r="BO3682" s="3"/>
      <c r="BP3682" s="3"/>
      <c r="BQ3682" s="3"/>
      <c r="BR3682" s="3"/>
      <c r="BS3682" s="3"/>
    </row>
    <row r="3683" spans="11:71" x14ac:dyDescent="0.25">
      <c r="K3683" s="3"/>
      <c r="L3683" s="3"/>
      <c r="M3683" s="3"/>
      <c r="N3683" s="3"/>
      <c r="O3683" s="3"/>
      <c r="P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  <c r="AI3683" s="3"/>
      <c r="AJ3683" s="3"/>
      <c r="BM3683" s="3"/>
      <c r="BN3683" s="3"/>
      <c r="BO3683" s="3"/>
      <c r="BP3683" s="3"/>
      <c r="BQ3683" s="3"/>
      <c r="BR3683" s="3"/>
      <c r="BS3683" s="3"/>
    </row>
    <row r="3684" spans="11:71" x14ac:dyDescent="0.25">
      <c r="K3684" s="3"/>
      <c r="L3684" s="3"/>
      <c r="M3684" s="3"/>
      <c r="N3684" s="3"/>
      <c r="O3684" s="3"/>
      <c r="P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3"/>
      <c r="BM3684" s="3"/>
      <c r="BN3684" s="3"/>
      <c r="BO3684" s="3"/>
      <c r="BP3684" s="3"/>
      <c r="BQ3684" s="3"/>
      <c r="BR3684" s="3"/>
      <c r="BS3684" s="3"/>
    </row>
    <row r="3685" spans="11:71" x14ac:dyDescent="0.25">
      <c r="K3685" s="3"/>
      <c r="L3685" s="3"/>
      <c r="M3685" s="3"/>
      <c r="N3685" s="3"/>
      <c r="O3685" s="3"/>
      <c r="P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/>
      <c r="BM3685" s="3"/>
      <c r="BN3685" s="3"/>
      <c r="BO3685" s="3"/>
      <c r="BP3685" s="3"/>
      <c r="BQ3685" s="3"/>
      <c r="BR3685" s="3"/>
      <c r="BS3685" s="3"/>
    </row>
    <row r="3686" spans="11:71" x14ac:dyDescent="0.25">
      <c r="K3686" s="3"/>
      <c r="L3686" s="3"/>
      <c r="M3686" s="3"/>
      <c r="N3686" s="3"/>
      <c r="O3686" s="3"/>
      <c r="P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BM3686" s="3"/>
      <c r="BN3686" s="3"/>
      <c r="BO3686" s="3"/>
      <c r="BP3686" s="3"/>
      <c r="BQ3686" s="3"/>
      <c r="BR3686" s="3"/>
      <c r="BS3686" s="3"/>
    </row>
    <row r="3687" spans="11:71" x14ac:dyDescent="0.25">
      <c r="K3687" s="3"/>
      <c r="L3687" s="3"/>
      <c r="M3687" s="3"/>
      <c r="N3687" s="3"/>
      <c r="O3687" s="3"/>
      <c r="P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/>
      <c r="BM3687" s="3"/>
      <c r="BN3687" s="3"/>
      <c r="BO3687" s="3"/>
      <c r="BP3687" s="3"/>
      <c r="BQ3687" s="3"/>
      <c r="BR3687" s="3"/>
      <c r="BS3687" s="3"/>
    </row>
    <row r="3688" spans="11:71" x14ac:dyDescent="0.25">
      <c r="K3688" s="3"/>
      <c r="L3688" s="3"/>
      <c r="M3688" s="3"/>
      <c r="N3688" s="3"/>
      <c r="O3688" s="3"/>
      <c r="P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BM3688" s="3"/>
      <c r="BN3688" s="3"/>
      <c r="BO3688" s="3"/>
      <c r="BP3688" s="3"/>
      <c r="BQ3688" s="3"/>
      <c r="BR3688" s="3"/>
      <c r="BS3688" s="3"/>
    </row>
    <row r="3689" spans="11:71" x14ac:dyDescent="0.25">
      <c r="K3689" s="3"/>
      <c r="L3689" s="3"/>
      <c r="M3689" s="3"/>
      <c r="N3689" s="3"/>
      <c r="O3689" s="3"/>
      <c r="P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  <c r="AI3689" s="3"/>
      <c r="AJ3689" s="3"/>
      <c r="BM3689" s="3"/>
      <c r="BN3689" s="3"/>
      <c r="BO3689" s="3"/>
      <c r="BP3689" s="3"/>
      <c r="BQ3689" s="3"/>
      <c r="BR3689" s="3"/>
      <c r="BS3689" s="3"/>
    </row>
    <row r="3690" spans="11:71" x14ac:dyDescent="0.25">
      <c r="K3690" s="3"/>
      <c r="L3690" s="3"/>
      <c r="M3690" s="3"/>
      <c r="N3690" s="3"/>
      <c r="O3690" s="3"/>
      <c r="P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BM3690" s="3"/>
      <c r="BN3690" s="3"/>
      <c r="BO3690" s="3"/>
      <c r="BP3690" s="3"/>
      <c r="BQ3690" s="3"/>
      <c r="BR3690" s="3"/>
      <c r="BS3690" s="3"/>
    </row>
    <row r="3691" spans="11:71" x14ac:dyDescent="0.25">
      <c r="K3691" s="3"/>
      <c r="L3691" s="3"/>
      <c r="M3691" s="3"/>
      <c r="N3691" s="3"/>
      <c r="O3691" s="3"/>
      <c r="P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  <c r="AI3691" s="3"/>
      <c r="AJ3691" s="3"/>
      <c r="BM3691" s="3"/>
      <c r="BN3691" s="3"/>
      <c r="BO3691" s="3"/>
      <c r="BP3691" s="3"/>
      <c r="BQ3691" s="3"/>
      <c r="BR3691" s="3"/>
      <c r="BS3691" s="3"/>
    </row>
    <row r="3692" spans="11:71" x14ac:dyDescent="0.25">
      <c r="K3692" s="3"/>
      <c r="L3692" s="3"/>
      <c r="M3692" s="3"/>
      <c r="N3692" s="3"/>
      <c r="O3692" s="3"/>
      <c r="P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  <c r="AI3692" s="3"/>
      <c r="AJ3692" s="3"/>
      <c r="BM3692" s="3"/>
      <c r="BN3692" s="3"/>
      <c r="BO3692" s="3"/>
      <c r="BP3692" s="3"/>
      <c r="BQ3692" s="3"/>
      <c r="BR3692" s="3"/>
      <c r="BS3692" s="3"/>
    </row>
    <row r="3693" spans="11:71" x14ac:dyDescent="0.25">
      <c r="K3693" s="3"/>
      <c r="L3693" s="3"/>
      <c r="M3693" s="3"/>
      <c r="N3693" s="3"/>
      <c r="O3693" s="3"/>
      <c r="P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BM3693" s="3"/>
      <c r="BN3693" s="3"/>
      <c r="BO3693" s="3"/>
      <c r="BP3693" s="3"/>
      <c r="BQ3693" s="3"/>
      <c r="BR3693" s="3"/>
      <c r="BS3693" s="3"/>
    </row>
    <row r="3694" spans="11:71" x14ac:dyDescent="0.25">
      <c r="K3694" s="3"/>
      <c r="L3694" s="3"/>
      <c r="M3694" s="3"/>
      <c r="N3694" s="3"/>
      <c r="O3694" s="3"/>
      <c r="P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BM3694" s="3"/>
      <c r="BN3694" s="3"/>
      <c r="BO3694" s="3"/>
      <c r="BP3694" s="3"/>
      <c r="BQ3694" s="3"/>
      <c r="BR3694" s="3"/>
      <c r="BS3694" s="3"/>
    </row>
    <row r="3695" spans="11:71" x14ac:dyDescent="0.25">
      <c r="K3695" s="3"/>
      <c r="L3695" s="3"/>
      <c r="M3695" s="3"/>
      <c r="N3695" s="3"/>
      <c r="O3695" s="3"/>
      <c r="P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3"/>
      <c r="BM3695" s="3"/>
      <c r="BN3695" s="3"/>
      <c r="BO3695" s="3"/>
      <c r="BP3695" s="3"/>
      <c r="BQ3695" s="3"/>
      <c r="BR3695" s="3"/>
      <c r="BS3695" s="3"/>
    </row>
    <row r="3696" spans="11:71" x14ac:dyDescent="0.25">
      <c r="K3696" s="3"/>
      <c r="L3696" s="3"/>
      <c r="M3696" s="3"/>
      <c r="N3696" s="3"/>
      <c r="O3696" s="3"/>
      <c r="P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BM3696" s="3"/>
      <c r="BN3696" s="3"/>
      <c r="BO3696" s="3"/>
      <c r="BP3696" s="3"/>
      <c r="BQ3696" s="3"/>
      <c r="BR3696" s="3"/>
      <c r="BS3696" s="3"/>
    </row>
    <row r="3697" spans="11:71" x14ac:dyDescent="0.25">
      <c r="K3697" s="3"/>
      <c r="L3697" s="3"/>
      <c r="M3697" s="3"/>
      <c r="N3697" s="3"/>
      <c r="O3697" s="3"/>
      <c r="P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BM3697" s="3"/>
      <c r="BN3697" s="3"/>
      <c r="BO3697" s="3"/>
      <c r="BP3697" s="3"/>
      <c r="BQ3697" s="3"/>
      <c r="BR3697" s="3"/>
      <c r="BS3697" s="3"/>
    </row>
    <row r="3698" spans="11:71" x14ac:dyDescent="0.25">
      <c r="K3698" s="3"/>
      <c r="L3698" s="3"/>
      <c r="M3698" s="3"/>
      <c r="N3698" s="3"/>
      <c r="O3698" s="3"/>
      <c r="P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3"/>
      <c r="BM3698" s="3"/>
      <c r="BN3698" s="3"/>
      <c r="BO3698" s="3"/>
      <c r="BP3698" s="3"/>
      <c r="BQ3698" s="3"/>
      <c r="BR3698" s="3"/>
      <c r="BS3698" s="3"/>
    </row>
    <row r="3699" spans="11:71" x14ac:dyDescent="0.25">
      <c r="K3699" s="3"/>
      <c r="L3699" s="3"/>
      <c r="M3699" s="3"/>
      <c r="N3699" s="3"/>
      <c r="O3699" s="3"/>
      <c r="P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/>
      <c r="BM3699" s="3"/>
      <c r="BN3699" s="3"/>
      <c r="BO3699" s="3"/>
      <c r="BP3699" s="3"/>
      <c r="BQ3699" s="3"/>
      <c r="BR3699" s="3"/>
      <c r="BS3699" s="3"/>
    </row>
    <row r="3700" spans="11:71" x14ac:dyDescent="0.25">
      <c r="K3700" s="3"/>
      <c r="L3700" s="3"/>
      <c r="M3700" s="3"/>
      <c r="N3700" s="3"/>
      <c r="O3700" s="3"/>
      <c r="P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3"/>
      <c r="BM3700" s="3"/>
      <c r="BN3700" s="3"/>
      <c r="BO3700" s="3"/>
      <c r="BP3700" s="3"/>
      <c r="BQ3700" s="3"/>
      <c r="BR3700" s="3"/>
      <c r="BS3700" s="3"/>
    </row>
    <row r="3701" spans="11:71" x14ac:dyDescent="0.25">
      <c r="K3701" s="3"/>
      <c r="L3701" s="3"/>
      <c r="M3701" s="3"/>
      <c r="N3701" s="3"/>
      <c r="O3701" s="3"/>
      <c r="P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BM3701" s="3"/>
      <c r="BN3701" s="3"/>
      <c r="BO3701" s="3"/>
      <c r="BP3701" s="3"/>
      <c r="BQ3701" s="3"/>
      <c r="BR3701" s="3"/>
      <c r="BS3701" s="3"/>
    </row>
    <row r="3702" spans="11:71" x14ac:dyDescent="0.25">
      <c r="K3702" s="3"/>
      <c r="L3702" s="3"/>
      <c r="M3702" s="3"/>
      <c r="N3702" s="3"/>
      <c r="O3702" s="3"/>
      <c r="P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BM3702" s="3"/>
      <c r="BN3702" s="3"/>
      <c r="BO3702" s="3"/>
      <c r="BP3702" s="3"/>
      <c r="BQ3702" s="3"/>
      <c r="BR3702" s="3"/>
      <c r="BS3702" s="3"/>
    </row>
    <row r="3703" spans="11:71" x14ac:dyDescent="0.25">
      <c r="K3703" s="3"/>
      <c r="L3703" s="3"/>
      <c r="M3703" s="3"/>
      <c r="N3703" s="3"/>
      <c r="O3703" s="3"/>
      <c r="P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3"/>
      <c r="BM3703" s="3"/>
      <c r="BN3703" s="3"/>
      <c r="BO3703" s="3"/>
      <c r="BP3703" s="3"/>
      <c r="BQ3703" s="3"/>
      <c r="BR3703" s="3"/>
      <c r="BS3703" s="3"/>
    </row>
    <row r="3704" spans="11:71" x14ac:dyDescent="0.25">
      <c r="K3704" s="3"/>
      <c r="L3704" s="3"/>
      <c r="M3704" s="3"/>
      <c r="N3704" s="3"/>
      <c r="O3704" s="3"/>
      <c r="P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3"/>
      <c r="BM3704" s="3"/>
      <c r="BN3704" s="3"/>
      <c r="BO3704" s="3"/>
      <c r="BP3704" s="3"/>
      <c r="BQ3704" s="3"/>
      <c r="BR3704" s="3"/>
      <c r="BS3704" s="3"/>
    </row>
    <row r="3705" spans="11:71" x14ac:dyDescent="0.25">
      <c r="K3705" s="3"/>
      <c r="L3705" s="3"/>
      <c r="M3705" s="3"/>
      <c r="N3705" s="3"/>
      <c r="O3705" s="3"/>
      <c r="P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BM3705" s="3"/>
      <c r="BN3705" s="3"/>
      <c r="BO3705" s="3"/>
      <c r="BP3705" s="3"/>
      <c r="BQ3705" s="3"/>
      <c r="BR3705" s="3"/>
      <c r="BS3705" s="3"/>
    </row>
    <row r="3706" spans="11:71" x14ac:dyDescent="0.25">
      <c r="K3706" s="3"/>
      <c r="L3706" s="3"/>
      <c r="M3706" s="3"/>
      <c r="N3706" s="3"/>
      <c r="O3706" s="3"/>
      <c r="P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BM3706" s="3"/>
      <c r="BN3706" s="3"/>
      <c r="BO3706" s="3"/>
      <c r="BP3706" s="3"/>
      <c r="BQ3706" s="3"/>
      <c r="BR3706" s="3"/>
      <c r="BS3706" s="3"/>
    </row>
    <row r="3707" spans="11:71" x14ac:dyDescent="0.25">
      <c r="K3707" s="3"/>
      <c r="L3707" s="3"/>
      <c r="M3707" s="3"/>
      <c r="N3707" s="3"/>
      <c r="O3707" s="3"/>
      <c r="P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BM3707" s="3"/>
      <c r="BN3707" s="3"/>
      <c r="BO3707" s="3"/>
      <c r="BP3707" s="3"/>
      <c r="BQ3707" s="3"/>
      <c r="BR3707" s="3"/>
      <c r="BS3707" s="3"/>
    </row>
    <row r="3708" spans="11:71" x14ac:dyDescent="0.25">
      <c r="K3708" s="3"/>
      <c r="L3708" s="3"/>
      <c r="M3708" s="3"/>
      <c r="N3708" s="3"/>
      <c r="O3708" s="3"/>
      <c r="P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BM3708" s="3"/>
      <c r="BN3708" s="3"/>
      <c r="BO3708" s="3"/>
      <c r="BP3708" s="3"/>
      <c r="BQ3708" s="3"/>
      <c r="BR3708" s="3"/>
      <c r="BS3708" s="3"/>
    </row>
    <row r="3709" spans="11:71" x14ac:dyDescent="0.25">
      <c r="K3709" s="3"/>
      <c r="L3709" s="3"/>
      <c r="M3709" s="3"/>
      <c r="N3709" s="3"/>
      <c r="O3709" s="3"/>
      <c r="P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BM3709" s="3"/>
      <c r="BN3709" s="3"/>
      <c r="BO3709" s="3"/>
      <c r="BP3709" s="3"/>
      <c r="BQ3709" s="3"/>
      <c r="BR3709" s="3"/>
      <c r="BS3709" s="3"/>
    </row>
    <row r="3710" spans="11:71" x14ac:dyDescent="0.25">
      <c r="K3710" s="3"/>
      <c r="L3710" s="3"/>
      <c r="M3710" s="3"/>
      <c r="N3710" s="3"/>
      <c r="O3710" s="3"/>
      <c r="P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BM3710" s="3"/>
      <c r="BN3710" s="3"/>
      <c r="BO3710" s="3"/>
      <c r="BP3710" s="3"/>
      <c r="BQ3710" s="3"/>
      <c r="BR3710" s="3"/>
      <c r="BS3710" s="3"/>
    </row>
    <row r="3711" spans="11:71" x14ac:dyDescent="0.25">
      <c r="K3711" s="3"/>
      <c r="L3711" s="3"/>
      <c r="M3711" s="3"/>
      <c r="N3711" s="3"/>
      <c r="O3711" s="3"/>
      <c r="P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3"/>
      <c r="BM3711" s="3"/>
      <c r="BN3711" s="3"/>
      <c r="BO3711" s="3"/>
      <c r="BP3711" s="3"/>
      <c r="BQ3711" s="3"/>
      <c r="BR3711" s="3"/>
      <c r="BS3711" s="3"/>
    </row>
    <row r="3712" spans="11:71" x14ac:dyDescent="0.25">
      <c r="K3712" s="3"/>
      <c r="L3712" s="3"/>
      <c r="M3712" s="3"/>
      <c r="N3712" s="3"/>
      <c r="O3712" s="3"/>
      <c r="P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/>
      <c r="BM3712" s="3"/>
      <c r="BN3712" s="3"/>
      <c r="BO3712" s="3"/>
      <c r="BP3712" s="3"/>
      <c r="BQ3712" s="3"/>
      <c r="BR3712" s="3"/>
      <c r="BS3712" s="3"/>
    </row>
    <row r="3713" spans="11:71" x14ac:dyDescent="0.25">
      <c r="K3713" s="3"/>
      <c r="L3713" s="3"/>
      <c r="M3713" s="3"/>
      <c r="N3713" s="3"/>
      <c r="O3713" s="3"/>
      <c r="P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3"/>
      <c r="BM3713" s="3"/>
      <c r="BN3713" s="3"/>
      <c r="BO3713" s="3"/>
      <c r="BP3713" s="3"/>
      <c r="BQ3713" s="3"/>
      <c r="BR3713" s="3"/>
      <c r="BS3713" s="3"/>
    </row>
    <row r="3714" spans="11:71" x14ac:dyDescent="0.25">
      <c r="K3714" s="3"/>
      <c r="L3714" s="3"/>
      <c r="M3714" s="3"/>
      <c r="N3714" s="3"/>
      <c r="O3714" s="3"/>
      <c r="P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BM3714" s="3"/>
      <c r="BN3714" s="3"/>
      <c r="BO3714" s="3"/>
      <c r="BP3714" s="3"/>
      <c r="BQ3714" s="3"/>
      <c r="BR3714" s="3"/>
      <c r="BS3714" s="3"/>
    </row>
    <row r="3715" spans="11:71" x14ac:dyDescent="0.25">
      <c r="K3715" s="3"/>
      <c r="L3715" s="3"/>
      <c r="M3715" s="3"/>
      <c r="N3715" s="3"/>
      <c r="O3715" s="3"/>
      <c r="P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3"/>
      <c r="BM3715" s="3"/>
      <c r="BN3715" s="3"/>
      <c r="BO3715" s="3"/>
      <c r="BP3715" s="3"/>
      <c r="BQ3715" s="3"/>
      <c r="BR3715" s="3"/>
      <c r="BS3715" s="3"/>
    </row>
    <row r="3716" spans="11:71" x14ac:dyDescent="0.25">
      <c r="K3716" s="3"/>
      <c r="L3716" s="3"/>
      <c r="M3716" s="3"/>
      <c r="N3716" s="3"/>
      <c r="O3716" s="3"/>
      <c r="P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BM3716" s="3"/>
      <c r="BN3716" s="3"/>
      <c r="BO3716" s="3"/>
      <c r="BP3716" s="3"/>
      <c r="BQ3716" s="3"/>
      <c r="BR3716" s="3"/>
      <c r="BS3716" s="3"/>
    </row>
    <row r="3717" spans="11:71" x14ac:dyDescent="0.25">
      <c r="K3717" s="3"/>
      <c r="L3717" s="3"/>
      <c r="M3717" s="3"/>
      <c r="N3717" s="3"/>
      <c r="O3717" s="3"/>
      <c r="P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BM3717" s="3"/>
      <c r="BN3717" s="3"/>
      <c r="BO3717" s="3"/>
      <c r="BP3717" s="3"/>
      <c r="BQ3717" s="3"/>
      <c r="BR3717" s="3"/>
      <c r="BS3717" s="3"/>
    </row>
    <row r="3718" spans="11:71" x14ac:dyDescent="0.25">
      <c r="K3718" s="3"/>
      <c r="L3718" s="3"/>
      <c r="M3718" s="3"/>
      <c r="N3718" s="3"/>
      <c r="O3718" s="3"/>
      <c r="P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/>
      <c r="BM3718" s="3"/>
      <c r="BN3718" s="3"/>
      <c r="BO3718" s="3"/>
      <c r="BP3718" s="3"/>
      <c r="BQ3718" s="3"/>
      <c r="BR3718" s="3"/>
      <c r="BS3718" s="3"/>
    </row>
    <row r="3719" spans="11:71" x14ac:dyDescent="0.25">
      <c r="K3719" s="3"/>
      <c r="L3719" s="3"/>
      <c r="M3719" s="3"/>
      <c r="N3719" s="3"/>
      <c r="O3719" s="3"/>
      <c r="P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3"/>
      <c r="BM3719" s="3"/>
      <c r="BN3719" s="3"/>
      <c r="BO3719" s="3"/>
      <c r="BP3719" s="3"/>
      <c r="BQ3719" s="3"/>
      <c r="BR3719" s="3"/>
      <c r="BS3719" s="3"/>
    </row>
    <row r="3720" spans="11:71" x14ac:dyDescent="0.25">
      <c r="K3720" s="3"/>
      <c r="L3720" s="3"/>
      <c r="M3720" s="3"/>
      <c r="N3720" s="3"/>
      <c r="O3720" s="3"/>
      <c r="P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3"/>
      <c r="BM3720" s="3"/>
      <c r="BN3720" s="3"/>
      <c r="BO3720" s="3"/>
      <c r="BP3720" s="3"/>
      <c r="BQ3720" s="3"/>
      <c r="BR3720" s="3"/>
      <c r="BS3720" s="3"/>
    </row>
    <row r="3721" spans="11:71" x14ac:dyDescent="0.25">
      <c r="K3721" s="3"/>
      <c r="L3721" s="3"/>
      <c r="M3721" s="3"/>
      <c r="N3721" s="3"/>
      <c r="O3721" s="3"/>
      <c r="P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3"/>
      <c r="BM3721" s="3"/>
      <c r="BN3721" s="3"/>
      <c r="BO3721" s="3"/>
      <c r="BP3721" s="3"/>
      <c r="BQ3721" s="3"/>
      <c r="BR3721" s="3"/>
      <c r="BS3721" s="3"/>
    </row>
    <row r="3722" spans="11:71" x14ac:dyDescent="0.25">
      <c r="K3722" s="3"/>
      <c r="L3722" s="3"/>
      <c r="M3722" s="3"/>
      <c r="N3722" s="3"/>
      <c r="O3722" s="3"/>
      <c r="P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BM3722" s="3"/>
      <c r="BN3722" s="3"/>
      <c r="BO3722" s="3"/>
      <c r="BP3722" s="3"/>
      <c r="BQ3722" s="3"/>
      <c r="BR3722" s="3"/>
      <c r="BS3722" s="3"/>
    </row>
    <row r="3723" spans="11:71" x14ac:dyDescent="0.25">
      <c r="K3723" s="3"/>
      <c r="L3723" s="3"/>
      <c r="M3723" s="3"/>
      <c r="N3723" s="3"/>
      <c r="O3723" s="3"/>
      <c r="P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3"/>
      <c r="BM3723" s="3"/>
      <c r="BN3723" s="3"/>
      <c r="BO3723" s="3"/>
      <c r="BP3723" s="3"/>
      <c r="BQ3723" s="3"/>
      <c r="BR3723" s="3"/>
      <c r="BS3723" s="3"/>
    </row>
    <row r="3724" spans="11:71" x14ac:dyDescent="0.25">
      <c r="K3724" s="3"/>
      <c r="L3724" s="3"/>
      <c r="M3724" s="3"/>
      <c r="N3724" s="3"/>
      <c r="O3724" s="3"/>
      <c r="P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3"/>
      <c r="BM3724" s="3"/>
      <c r="BN3724" s="3"/>
      <c r="BO3724" s="3"/>
      <c r="BP3724" s="3"/>
      <c r="BQ3724" s="3"/>
      <c r="BR3724" s="3"/>
      <c r="BS3724" s="3"/>
    </row>
    <row r="3725" spans="11:71" x14ac:dyDescent="0.25">
      <c r="K3725" s="3"/>
      <c r="L3725" s="3"/>
      <c r="M3725" s="3"/>
      <c r="N3725" s="3"/>
      <c r="O3725" s="3"/>
      <c r="P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/>
      <c r="BM3725" s="3"/>
      <c r="BN3725" s="3"/>
      <c r="BO3725" s="3"/>
      <c r="BP3725" s="3"/>
      <c r="BQ3725" s="3"/>
      <c r="BR3725" s="3"/>
      <c r="BS3725" s="3"/>
    </row>
    <row r="3726" spans="11:71" x14ac:dyDescent="0.25">
      <c r="K3726" s="3"/>
      <c r="L3726" s="3"/>
      <c r="M3726" s="3"/>
      <c r="N3726" s="3"/>
      <c r="O3726" s="3"/>
      <c r="P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BM3726" s="3"/>
      <c r="BN3726" s="3"/>
      <c r="BO3726" s="3"/>
      <c r="BP3726" s="3"/>
      <c r="BQ3726" s="3"/>
      <c r="BR3726" s="3"/>
      <c r="BS3726" s="3"/>
    </row>
    <row r="3727" spans="11:71" x14ac:dyDescent="0.25">
      <c r="K3727" s="3"/>
      <c r="L3727" s="3"/>
      <c r="M3727" s="3"/>
      <c r="N3727" s="3"/>
      <c r="O3727" s="3"/>
      <c r="P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3"/>
      <c r="BM3727" s="3"/>
      <c r="BN3727" s="3"/>
      <c r="BO3727" s="3"/>
      <c r="BP3727" s="3"/>
      <c r="BQ3727" s="3"/>
      <c r="BR3727" s="3"/>
      <c r="BS3727" s="3"/>
    </row>
    <row r="3728" spans="11:71" x14ac:dyDescent="0.25">
      <c r="K3728" s="3"/>
      <c r="L3728" s="3"/>
      <c r="M3728" s="3"/>
      <c r="N3728" s="3"/>
      <c r="O3728" s="3"/>
      <c r="P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/>
      <c r="BM3728" s="3"/>
      <c r="BN3728" s="3"/>
      <c r="BO3728" s="3"/>
      <c r="BP3728" s="3"/>
      <c r="BQ3728" s="3"/>
      <c r="BR3728" s="3"/>
      <c r="BS3728" s="3"/>
    </row>
    <row r="3729" spans="11:71" x14ac:dyDescent="0.25">
      <c r="K3729" s="3"/>
      <c r="L3729" s="3"/>
      <c r="M3729" s="3"/>
      <c r="N3729" s="3"/>
      <c r="O3729" s="3"/>
      <c r="P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3"/>
      <c r="BM3729" s="3"/>
      <c r="BN3729" s="3"/>
      <c r="BO3729" s="3"/>
      <c r="BP3729" s="3"/>
      <c r="BQ3729" s="3"/>
      <c r="BR3729" s="3"/>
      <c r="BS3729" s="3"/>
    </row>
    <row r="3730" spans="11:71" x14ac:dyDescent="0.25">
      <c r="K3730" s="3"/>
      <c r="L3730" s="3"/>
      <c r="M3730" s="3"/>
      <c r="N3730" s="3"/>
      <c r="O3730" s="3"/>
      <c r="P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/>
      <c r="BM3730" s="3"/>
      <c r="BN3730" s="3"/>
      <c r="BO3730" s="3"/>
      <c r="BP3730" s="3"/>
      <c r="BQ3730" s="3"/>
      <c r="BR3730" s="3"/>
      <c r="BS3730" s="3"/>
    </row>
    <row r="3731" spans="11:71" x14ac:dyDescent="0.25">
      <c r="K3731" s="3"/>
      <c r="L3731" s="3"/>
      <c r="M3731" s="3"/>
      <c r="N3731" s="3"/>
      <c r="O3731" s="3"/>
      <c r="P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3"/>
      <c r="BM3731" s="3"/>
      <c r="BN3731" s="3"/>
      <c r="BO3731" s="3"/>
      <c r="BP3731" s="3"/>
      <c r="BQ3731" s="3"/>
      <c r="BR3731" s="3"/>
      <c r="BS3731" s="3"/>
    </row>
    <row r="3732" spans="11:71" x14ac:dyDescent="0.25">
      <c r="K3732" s="3"/>
      <c r="L3732" s="3"/>
      <c r="M3732" s="3"/>
      <c r="N3732" s="3"/>
      <c r="O3732" s="3"/>
      <c r="P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3"/>
      <c r="BM3732" s="3"/>
      <c r="BN3732" s="3"/>
      <c r="BO3732" s="3"/>
      <c r="BP3732" s="3"/>
      <c r="BQ3732" s="3"/>
      <c r="BR3732" s="3"/>
      <c r="BS3732" s="3"/>
    </row>
    <row r="3733" spans="11:71" x14ac:dyDescent="0.25">
      <c r="K3733" s="3"/>
      <c r="L3733" s="3"/>
      <c r="M3733" s="3"/>
      <c r="N3733" s="3"/>
      <c r="O3733" s="3"/>
      <c r="P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3"/>
      <c r="BM3733" s="3"/>
      <c r="BN3733" s="3"/>
      <c r="BO3733" s="3"/>
      <c r="BP3733" s="3"/>
      <c r="BQ3733" s="3"/>
      <c r="BR3733" s="3"/>
      <c r="BS3733" s="3"/>
    </row>
    <row r="3734" spans="11:71" x14ac:dyDescent="0.25">
      <c r="K3734" s="3"/>
      <c r="L3734" s="3"/>
      <c r="M3734" s="3"/>
      <c r="N3734" s="3"/>
      <c r="O3734" s="3"/>
      <c r="P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/>
      <c r="BM3734" s="3"/>
      <c r="BN3734" s="3"/>
      <c r="BO3734" s="3"/>
      <c r="BP3734" s="3"/>
      <c r="BQ3734" s="3"/>
      <c r="BR3734" s="3"/>
      <c r="BS3734" s="3"/>
    </row>
    <row r="3735" spans="11:71" x14ac:dyDescent="0.25">
      <c r="K3735" s="3"/>
      <c r="L3735" s="3"/>
      <c r="M3735" s="3"/>
      <c r="N3735" s="3"/>
      <c r="O3735" s="3"/>
      <c r="P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3"/>
      <c r="BM3735" s="3"/>
      <c r="BN3735" s="3"/>
      <c r="BO3735" s="3"/>
      <c r="BP3735" s="3"/>
      <c r="BQ3735" s="3"/>
      <c r="BR3735" s="3"/>
      <c r="BS3735" s="3"/>
    </row>
    <row r="3736" spans="11:71" x14ac:dyDescent="0.25">
      <c r="K3736" s="3"/>
      <c r="L3736" s="3"/>
      <c r="M3736" s="3"/>
      <c r="N3736" s="3"/>
      <c r="O3736" s="3"/>
      <c r="P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  <c r="AI3736" s="3"/>
      <c r="AJ3736" s="3"/>
      <c r="BM3736" s="3"/>
      <c r="BN3736" s="3"/>
      <c r="BO3736" s="3"/>
      <c r="BP3736" s="3"/>
      <c r="BQ3736" s="3"/>
      <c r="BR3736" s="3"/>
      <c r="BS3736" s="3"/>
    </row>
    <row r="3737" spans="11:71" x14ac:dyDescent="0.25">
      <c r="K3737" s="3"/>
      <c r="L3737" s="3"/>
      <c r="M3737" s="3"/>
      <c r="N3737" s="3"/>
      <c r="O3737" s="3"/>
      <c r="P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BM3737" s="3"/>
      <c r="BN3737" s="3"/>
      <c r="BO3737" s="3"/>
      <c r="BP3737" s="3"/>
      <c r="BQ3737" s="3"/>
      <c r="BR3737" s="3"/>
      <c r="BS3737" s="3"/>
    </row>
    <row r="3738" spans="11:71" x14ac:dyDescent="0.25">
      <c r="K3738" s="3"/>
      <c r="L3738" s="3"/>
      <c r="M3738" s="3"/>
      <c r="N3738" s="3"/>
      <c r="O3738" s="3"/>
      <c r="P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BM3738" s="3"/>
      <c r="BN3738" s="3"/>
      <c r="BO3738" s="3"/>
      <c r="BP3738" s="3"/>
      <c r="BQ3738" s="3"/>
      <c r="BR3738" s="3"/>
      <c r="BS3738" s="3"/>
    </row>
    <row r="3739" spans="11:71" x14ac:dyDescent="0.25">
      <c r="K3739" s="3"/>
      <c r="L3739" s="3"/>
      <c r="M3739" s="3"/>
      <c r="N3739" s="3"/>
      <c r="O3739" s="3"/>
      <c r="P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/>
      <c r="BM3739" s="3"/>
      <c r="BN3739" s="3"/>
      <c r="BO3739" s="3"/>
      <c r="BP3739" s="3"/>
      <c r="BQ3739" s="3"/>
      <c r="BR3739" s="3"/>
      <c r="BS3739" s="3"/>
    </row>
    <row r="3740" spans="11:71" x14ac:dyDescent="0.25">
      <c r="K3740" s="3"/>
      <c r="L3740" s="3"/>
      <c r="M3740" s="3"/>
      <c r="N3740" s="3"/>
      <c r="O3740" s="3"/>
      <c r="P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  <c r="AI3740" s="3"/>
      <c r="AJ3740" s="3"/>
      <c r="BM3740" s="3"/>
      <c r="BN3740" s="3"/>
      <c r="BO3740" s="3"/>
      <c r="BP3740" s="3"/>
      <c r="BQ3740" s="3"/>
      <c r="BR3740" s="3"/>
      <c r="BS3740" s="3"/>
    </row>
    <row r="3741" spans="11:71" x14ac:dyDescent="0.25">
      <c r="K3741" s="3"/>
      <c r="L3741" s="3"/>
      <c r="M3741" s="3"/>
      <c r="N3741" s="3"/>
      <c r="O3741" s="3"/>
      <c r="P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BM3741" s="3"/>
      <c r="BN3741" s="3"/>
      <c r="BO3741" s="3"/>
      <c r="BP3741" s="3"/>
      <c r="BQ3741" s="3"/>
      <c r="BR3741" s="3"/>
      <c r="BS3741" s="3"/>
    </row>
    <row r="3742" spans="11:71" x14ac:dyDescent="0.25">
      <c r="K3742" s="3"/>
      <c r="L3742" s="3"/>
      <c r="M3742" s="3"/>
      <c r="N3742" s="3"/>
      <c r="O3742" s="3"/>
      <c r="P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BM3742" s="3"/>
      <c r="BN3742" s="3"/>
      <c r="BO3742" s="3"/>
      <c r="BP3742" s="3"/>
      <c r="BQ3742" s="3"/>
      <c r="BR3742" s="3"/>
      <c r="BS3742" s="3"/>
    </row>
    <row r="3743" spans="11:71" x14ac:dyDescent="0.25">
      <c r="K3743" s="3"/>
      <c r="L3743" s="3"/>
      <c r="M3743" s="3"/>
      <c r="N3743" s="3"/>
      <c r="O3743" s="3"/>
      <c r="P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  <c r="AI3743" s="3"/>
      <c r="AJ3743" s="3"/>
      <c r="BM3743" s="3"/>
      <c r="BN3743" s="3"/>
      <c r="BO3743" s="3"/>
      <c r="BP3743" s="3"/>
      <c r="BQ3743" s="3"/>
      <c r="BR3743" s="3"/>
      <c r="BS3743" s="3"/>
    </row>
    <row r="3744" spans="11:71" x14ac:dyDescent="0.25">
      <c r="K3744" s="3"/>
      <c r="L3744" s="3"/>
      <c r="M3744" s="3"/>
      <c r="N3744" s="3"/>
      <c r="O3744" s="3"/>
      <c r="P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3"/>
      <c r="BM3744" s="3"/>
      <c r="BN3744" s="3"/>
      <c r="BO3744" s="3"/>
      <c r="BP3744" s="3"/>
      <c r="BQ3744" s="3"/>
      <c r="BR3744" s="3"/>
      <c r="BS3744" s="3"/>
    </row>
    <row r="3745" spans="11:71" x14ac:dyDescent="0.25">
      <c r="K3745" s="3"/>
      <c r="L3745" s="3"/>
      <c r="M3745" s="3"/>
      <c r="N3745" s="3"/>
      <c r="O3745" s="3"/>
      <c r="P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BM3745" s="3"/>
      <c r="BN3745" s="3"/>
      <c r="BO3745" s="3"/>
      <c r="BP3745" s="3"/>
      <c r="BQ3745" s="3"/>
      <c r="BR3745" s="3"/>
      <c r="BS3745" s="3"/>
    </row>
    <row r="3746" spans="11:71" x14ac:dyDescent="0.25">
      <c r="K3746" s="3"/>
      <c r="L3746" s="3"/>
      <c r="M3746" s="3"/>
      <c r="N3746" s="3"/>
      <c r="O3746" s="3"/>
      <c r="P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3"/>
      <c r="BM3746" s="3"/>
      <c r="BN3746" s="3"/>
      <c r="BO3746" s="3"/>
      <c r="BP3746" s="3"/>
      <c r="BQ3746" s="3"/>
      <c r="BR3746" s="3"/>
      <c r="BS3746" s="3"/>
    </row>
    <row r="3747" spans="11:71" x14ac:dyDescent="0.25">
      <c r="K3747" s="3"/>
      <c r="L3747" s="3"/>
      <c r="M3747" s="3"/>
      <c r="N3747" s="3"/>
      <c r="O3747" s="3"/>
      <c r="P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3"/>
      <c r="BM3747" s="3"/>
      <c r="BN3747" s="3"/>
      <c r="BO3747" s="3"/>
      <c r="BP3747" s="3"/>
      <c r="BQ3747" s="3"/>
      <c r="BR3747" s="3"/>
      <c r="BS3747" s="3"/>
    </row>
    <row r="3748" spans="11:71" x14ac:dyDescent="0.25">
      <c r="K3748" s="3"/>
      <c r="L3748" s="3"/>
      <c r="M3748" s="3"/>
      <c r="N3748" s="3"/>
      <c r="O3748" s="3"/>
      <c r="P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BM3748" s="3"/>
      <c r="BN3748" s="3"/>
      <c r="BO3748" s="3"/>
      <c r="BP3748" s="3"/>
      <c r="BQ3748" s="3"/>
      <c r="BR3748" s="3"/>
      <c r="BS3748" s="3"/>
    </row>
    <row r="3749" spans="11:71" x14ac:dyDescent="0.25">
      <c r="K3749" s="3"/>
      <c r="L3749" s="3"/>
      <c r="M3749" s="3"/>
      <c r="N3749" s="3"/>
      <c r="O3749" s="3"/>
      <c r="P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3"/>
      <c r="BM3749" s="3"/>
      <c r="BN3749" s="3"/>
      <c r="BO3749" s="3"/>
      <c r="BP3749" s="3"/>
      <c r="BQ3749" s="3"/>
      <c r="BR3749" s="3"/>
      <c r="BS3749" s="3"/>
    </row>
    <row r="3750" spans="11:71" x14ac:dyDescent="0.25">
      <c r="K3750" s="3"/>
      <c r="L3750" s="3"/>
      <c r="M3750" s="3"/>
      <c r="N3750" s="3"/>
      <c r="O3750" s="3"/>
      <c r="P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3"/>
      <c r="BM3750" s="3"/>
      <c r="BN3750" s="3"/>
      <c r="BO3750" s="3"/>
      <c r="BP3750" s="3"/>
      <c r="BQ3750" s="3"/>
      <c r="BR3750" s="3"/>
      <c r="BS3750" s="3"/>
    </row>
    <row r="3751" spans="11:71" x14ac:dyDescent="0.25">
      <c r="K3751" s="3"/>
      <c r="L3751" s="3"/>
      <c r="M3751" s="3"/>
      <c r="N3751" s="3"/>
      <c r="O3751" s="3"/>
      <c r="P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3"/>
      <c r="BM3751" s="3"/>
      <c r="BN3751" s="3"/>
      <c r="BO3751" s="3"/>
      <c r="BP3751" s="3"/>
      <c r="BQ3751" s="3"/>
      <c r="BR3751" s="3"/>
      <c r="BS3751" s="3"/>
    </row>
    <row r="3752" spans="11:71" x14ac:dyDescent="0.25">
      <c r="K3752" s="3"/>
      <c r="L3752" s="3"/>
      <c r="M3752" s="3"/>
      <c r="N3752" s="3"/>
      <c r="O3752" s="3"/>
      <c r="P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BM3752" s="3"/>
      <c r="BN3752" s="3"/>
      <c r="BO3752" s="3"/>
      <c r="BP3752" s="3"/>
      <c r="BQ3752" s="3"/>
      <c r="BR3752" s="3"/>
      <c r="BS3752" s="3"/>
    </row>
    <row r="3753" spans="11:71" x14ac:dyDescent="0.25">
      <c r="K3753" s="3"/>
      <c r="L3753" s="3"/>
      <c r="M3753" s="3"/>
      <c r="N3753" s="3"/>
      <c r="O3753" s="3"/>
      <c r="P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3"/>
      <c r="BM3753" s="3"/>
      <c r="BN3753" s="3"/>
      <c r="BO3753" s="3"/>
      <c r="BP3753" s="3"/>
      <c r="BQ3753" s="3"/>
      <c r="BR3753" s="3"/>
      <c r="BS3753" s="3"/>
    </row>
    <row r="3754" spans="11:71" x14ac:dyDescent="0.25">
      <c r="K3754" s="3"/>
      <c r="L3754" s="3"/>
      <c r="M3754" s="3"/>
      <c r="N3754" s="3"/>
      <c r="O3754" s="3"/>
      <c r="P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BM3754" s="3"/>
      <c r="BN3754" s="3"/>
      <c r="BO3754" s="3"/>
      <c r="BP3754" s="3"/>
      <c r="BQ3754" s="3"/>
      <c r="BR3754" s="3"/>
      <c r="BS3754" s="3"/>
    </row>
    <row r="3755" spans="11:71" x14ac:dyDescent="0.25">
      <c r="K3755" s="3"/>
      <c r="L3755" s="3"/>
      <c r="M3755" s="3"/>
      <c r="N3755" s="3"/>
      <c r="O3755" s="3"/>
      <c r="P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3"/>
      <c r="BM3755" s="3"/>
      <c r="BN3755" s="3"/>
      <c r="BO3755" s="3"/>
      <c r="BP3755" s="3"/>
      <c r="BQ3755" s="3"/>
      <c r="BR3755" s="3"/>
      <c r="BS3755" s="3"/>
    </row>
    <row r="3756" spans="11:71" x14ac:dyDescent="0.25">
      <c r="K3756" s="3"/>
      <c r="L3756" s="3"/>
      <c r="M3756" s="3"/>
      <c r="N3756" s="3"/>
      <c r="O3756" s="3"/>
      <c r="P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/>
      <c r="BM3756" s="3"/>
      <c r="BN3756" s="3"/>
      <c r="BO3756" s="3"/>
      <c r="BP3756" s="3"/>
      <c r="BQ3756" s="3"/>
      <c r="BR3756" s="3"/>
      <c r="BS3756" s="3"/>
    </row>
    <row r="3757" spans="11:71" x14ac:dyDescent="0.25">
      <c r="K3757" s="3"/>
      <c r="L3757" s="3"/>
      <c r="M3757" s="3"/>
      <c r="N3757" s="3"/>
      <c r="O3757" s="3"/>
      <c r="P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3"/>
      <c r="BM3757" s="3"/>
      <c r="BN3757" s="3"/>
      <c r="BO3757" s="3"/>
      <c r="BP3757" s="3"/>
      <c r="BQ3757" s="3"/>
      <c r="BR3757" s="3"/>
      <c r="BS3757" s="3"/>
    </row>
    <row r="3758" spans="11:71" x14ac:dyDescent="0.25">
      <c r="K3758" s="3"/>
      <c r="L3758" s="3"/>
      <c r="M3758" s="3"/>
      <c r="N3758" s="3"/>
      <c r="O3758" s="3"/>
      <c r="P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BM3758" s="3"/>
      <c r="BN3758" s="3"/>
      <c r="BO3758" s="3"/>
      <c r="BP3758" s="3"/>
      <c r="BQ3758" s="3"/>
      <c r="BR3758" s="3"/>
      <c r="BS3758" s="3"/>
    </row>
    <row r="3759" spans="11:71" x14ac:dyDescent="0.25">
      <c r="K3759" s="3"/>
      <c r="L3759" s="3"/>
      <c r="M3759" s="3"/>
      <c r="N3759" s="3"/>
      <c r="O3759" s="3"/>
      <c r="P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3"/>
      <c r="BM3759" s="3"/>
      <c r="BN3759" s="3"/>
      <c r="BO3759" s="3"/>
      <c r="BP3759" s="3"/>
      <c r="BQ3759" s="3"/>
      <c r="BR3759" s="3"/>
      <c r="BS3759" s="3"/>
    </row>
    <row r="3760" spans="11:71" x14ac:dyDescent="0.25">
      <c r="K3760" s="3"/>
      <c r="L3760" s="3"/>
      <c r="M3760" s="3"/>
      <c r="N3760" s="3"/>
      <c r="O3760" s="3"/>
      <c r="P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/>
      <c r="BM3760" s="3"/>
      <c r="BN3760" s="3"/>
      <c r="BO3760" s="3"/>
      <c r="BP3760" s="3"/>
      <c r="BQ3760" s="3"/>
      <c r="BR3760" s="3"/>
      <c r="BS3760" s="3"/>
    </row>
    <row r="3761" spans="11:71" x14ac:dyDescent="0.25">
      <c r="K3761" s="3"/>
      <c r="L3761" s="3"/>
      <c r="M3761" s="3"/>
      <c r="N3761" s="3"/>
      <c r="O3761" s="3"/>
      <c r="P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BM3761" s="3"/>
      <c r="BN3761" s="3"/>
      <c r="BO3761" s="3"/>
      <c r="BP3761" s="3"/>
      <c r="BQ3761" s="3"/>
      <c r="BR3761" s="3"/>
      <c r="BS3761" s="3"/>
    </row>
    <row r="3762" spans="11:71" x14ac:dyDescent="0.25">
      <c r="K3762" s="3"/>
      <c r="L3762" s="3"/>
      <c r="M3762" s="3"/>
      <c r="N3762" s="3"/>
      <c r="O3762" s="3"/>
      <c r="P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BM3762" s="3"/>
      <c r="BN3762" s="3"/>
      <c r="BO3762" s="3"/>
      <c r="BP3762" s="3"/>
      <c r="BQ3762" s="3"/>
      <c r="BR3762" s="3"/>
      <c r="BS3762" s="3"/>
    </row>
    <row r="3763" spans="11:71" x14ac:dyDescent="0.25">
      <c r="K3763" s="3"/>
      <c r="L3763" s="3"/>
      <c r="M3763" s="3"/>
      <c r="N3763" s="3"/>
      <c r="O3763" s="3"/>
      <c r="P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BM3763" s="3"/>
      <c r="BN3763" s="3"/>
      <c r="BO3763" s="3"/>
      <c r="BP3763" s="3"/>
      <c r="BQ3763" s="3"/>
      <c r="BR3763" s="3"/>
      <c r="BS3763" s="3"/>
    </row>
    <row r="3764" spans="11:71" x14ac:dyDescent="0.25">
      <c r="K3764" s="3"/>
      <c r="L3764" s="3"/>
      <c r="M3764" s="3"/>
      <c r="N3764" s="3"/>
      <c r="O3764" s="3"/>
      <c r="P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/>
      <c r="BM3764" s="3"/>
      <c r="BN3764" s="3"/>
      <c r="BO3764" s="3"/>
      <c r="BP3764" s="3"/>
      <c r="BQ3764" s="3"/>
      <c r="BR3764" s="3"/>
      <c r="BS3764" s="3"/>
    </row>
    <row r="3765" spans="11:71" x14ac:dyDescent="0.25">
      <c r="K3765" s="3"/>
      <c r="L3765" s="3"/>
      <c r="M3765" s="3"/>
      <c r="N3765" s="3"/>
      <c r="O3765" s="3"/>
      <c r="P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BM3765" s="3"/>
      <c r="BN3765" s="3"/>
      <c r="BO3765" s="3"/>
      <c r="BP3765" s="3"/>
      <c r="BQ3765" s="3"/>
      <c r="BR3765" s="3"/>
      <c r="BS3765" s="3"/>
    </row>
    <row r="3766" spans="11:71" x14ac:dyDescent="0.25">
      <c r="K3766" s="3"/>
      <c r="L3766" s="3"/>
      <c r="M3766" s="3"/>
      <c r="N3766" s="3"/>
      <c r="O3766" s="3"/>
      <c r="P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BM3766" s="3"/>
      <c r="BN3766" s="3"/>
      <c r="BO3766" s="3"/>
      <c r="BP3766" s="3"/>
      <c r="BQ3766" s="3"/>
      <c r="BR3766" s="3"/>
      <c r="BS3766" s="3"/>
    </row>
    <row r="3767" spans="11:71" x14ac:dyDescent="0.25">
      <c r="K3767" s="3"/>
      <c r="L3767" s="3"/>
      <c r="M3767" s="3"/>
      <c r="N3767" s="3"/>
      <c r="O3767" s="3"/>
      <c r="P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3"/>
      <c r="BM3767" s="3"/>
      <c r="BN3767" s="3"/>
      <c r="BO3767" s="3"/>
      <c r="BP3767" s="3"/>
      <c r="BQ3767" s="3"/>
      <c r="BR3767" s="3"/>
      <c r="BS3767" s="3"/>
    </row>
    <row r="3768" spans="11:71" x14ac:dyDescent="0.25">
      <c r="K3768" s="3"/>
      <c r="L3768" s="3"/>
      <c r="M3768" s="3"/>
      <c r="N3768" s="3"/>
      <c r="O3768" s="3"/>
      <c r="P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3"/>
      <c r="BM3768" s="3"/>
      <c r="BN3768" s="3"/>
      <c r="BO3768" s="3"/>
      <c r="BP3768" s="3"/>
      <c r="BQ3768" s="3"/>
      <c r="BR3768" s="3"/>
      <c r="BS3768" s="3"/>
    </row>
    <row r="3769" spans="11:71" x14ac:dyDescent="0.25">
      <c r="K3769" s="3"/>
      <c r="L3769" s="3"/>
      <c r="M3769" s="3"/>
      <c r="N3769" s="3"/>
      <c r="O3769" s="3"/>
      <c r="P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BM3769" s="3"/>
      <c r="BN3769" s="3"/>
      <c r="BO3769" s="3"/>
      <c r="BP3769" s="3"/>
      <c r="BQ3769" s="3"/>
      <c r="BR3769" s="3"/>
      <c r="BS3769" s="3"/>
    </row>
    <row r="3770" spans="11:71" x14ac:dyDescent="0.25">
      <c r="K3770" s="3"/>
      <c r="L3770" s="3"/>
      <c r="M3770" s="3"/>
      <c r="N3770" s="3"/>
      <c r="O3770" s="3"/>
      <c r="P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  <c r="AI3770" s="3"/>
      <c r="AJ3770" s="3"/>
      <c r="BM3770" s="3"/>
      <c r="BN3770" s="3"/>
      <c r="BO3770" s="3"/>
      <c r="BP3770" s="3"/>
      <c r="BQ3770" s="3"/>
      <c r="BR3770" s="3"/>
      <c r="BS3770" s="3"/>
    </row>
    <row r="3771" spans="11:71" x14ac:dyDescent="0.25">
      <c r="K3771" s="3"/>
      <c r="L3771" s="3"/>
      <c r="M3771" s="3"/>
      <c r="N3771" s="3"/>
      <c r="O3771" s="3"/>
      <c r="P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BM3771" s="3"/>
      <c r="BN3771" s="3"/>
      <c r="BO3771" s="3"/>
      <c r="BP3771" s="3"/>
      <c r="BQ3771" s="3"/>
      <c r="BR3771" s="3"/>
      <c r="BS3771" s="3"/>
    </row>
    <row r="3772" spans="11:71" x14ac:dyDescent="0.25">
      <c r="K3772" s="3"/>
      <c r="L3772" s="3"/>
      <c r="M3772" s="3"/>
      <c r="N3772" s="3"/>
      <c r="O3772" s="3"/>
      <c r="P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3"/>
      <c r="BM3772" s="3"/>
      <c r="BN3772" s="3"/>
      <c r="BO3772" s="3"/>
      <c r="BP3772" s="3"/>
      <c r="BQ3772" s="3"/>
      <c r="BR3772" s="3"/>
      <c r="BS3772" s="3"/>
    </row>
    <row r="3773" spans="11:71" x14ac:dyDescent="0.25">
      <c r="K3773" s="3"/>
      <c r="L3773" s="3"/>
      <c r="M3773" s="3"/>
      <c r="N3773" s="3"/>
      <c r="O3773" s="3"/>
      <c r="P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3"/>
      <c r="BM3773" s="3"/>
      <c r="BN3773" s="3"/>
      <c r="BO3773" s="3"/>
      <c r="BP3773" s="3"/>
      <c r="BQ3773" s="3"/>
      <c r="BR3773" s="3"/>
      <c r="BS3773" s="3"/>
    </row>
    <row r="3774" spans="11:71" x14ac:dyDescent="0.25">
      <c r="K3774" s="3"/>
      <c r="L3774" s="3"/>
      <c r="M3774" s="3"/>
      <c r="N3774" s="3"/>
      <c r="O3774" s="3"/>
      <c r="P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3"/>
      <c r="BM3774" s="3"/>
      <c r="BN3774" s="3"/>
      <c r="BO3774" s="3"/>
      <c r="BP3774" s="3"/>
      <c r="BQ3774" s="3"/>
      <c r="BR3774" s="3"/>
      <c r="BS3774" s="3"/>
    </row>
    <row r="3775" spans="11:71" x14ac:dyDescent="0.25">
      <c r="K3775" s="3"/>
      <c r="L3775" s="3"/>
      <c r="M3775" s="3"/>
      <c r="N3775" s="3"/>
      <c r="O3775" s="3"/>
      <c r="P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BM3775" s="3"/>
      <c r="BN3775" s="3"/>
      <c r="BO3775" s="3"/>
      <c r="BP3775" s="3"/>
      <c r="BQ3775" s="3"/>
      <c r="BR3775" s="3"/>
      <c r="BS3775" s="3"/>
    </row>
    <row r="3776" spans="11:71" x14ac:dyDescent="0.25">
      <c r="K3776" s="3"/>
      <c r="L3776" s="3"/>
      <c r="M3776" s="3"/>
      <c r="N3776" s="3"/>
      <c r="O3776" s="3"/>
      <c r="P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3"/>
      <c r="BM3776" s="3"/>
      <c r="BN3776" s="3"/>
      <c r="BO3776" s="3"/>
      <c r="BP3776" s="3"/>
      <c r="BQ3776" s="3"/>
      <c r="BR3776" s="3"/>
      <c r="BS3776" s="3"/>
    </row>
    <row r="3777" spans="11:71" x14ac:dyDescent="0.25">
      <c r="K3777" s="3"/>
      <c r="L3777" s="3"/>
      <c r="M3777" s="3"/>
      <c r="N3777" s="3"/>
      <c r="O3777" s="3"/>
      <c r="P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BM3777" s="3"/>
      <c r="BN3777" s="3"/>
      <c r="BO3777" s="3"/>
      <c r="BP3777" s="3"/>
      <c r="BQ3777" s="3"/>
      <c r="BR3777" s="3"/>
      <c r="BS3777" s="3"/>
    </row>
    <row r="3778" spans="11:71" x14ac:dyDescent="0.25">
      <c r="K3778" s="3"/>
      <c r="L3778" s="3"/>
      <c r="M3778" s="3"/>
      <c r="N3778" s="3"/>
      <c r="O3778" s="3"/>
      <c r="P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/>
      <c r="BM3778" s="3"/>
      <c r="BN3778" s="3"/>
      <c r="BO3778" s="3"/>
      <c r="BP3778" s="3"/>
      <c r="BQ3778" s="3"/>
      <c r="BR3778" s="3"/>
      <c r="BS3778" s="3"/>
    </row>
    <row r="3779" spans="11:71" x14ac:dyDescent="0.25">
      <c r="K3779" s="3"/>
      <c r="L3779" s="3"/>
      <c r="M3779" s="3"/>
      <c r="N3779" s="3"/>
      <c r="O3779" s="3"/>
      <c r="P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  <c r="AI3779" s="3"/>
      <c r="AJ3779" s="3"/>
      <c r="BM3779" s="3"/>
      <c r="BN3779" s="3"/>
      <c r="BO3779" s="3"/>
      <c r="BP3779" s="3"/>
      <c r="BQ3779" s="3"/>
      <c r="BR3779" s="3"/>
      <c r="BS3779" s="3"/>
    </row>
    <row r="3780" spans="11:71" x14ac:dyDescent="0.25">
      <c r="K3780" s="3"/>
      <c r="L3780" s="3"/>
      <c r="M3780" s="3"/>
      <c r="N3780" s="3"/>
      <c r="O3780" s="3"/>
      <c r="P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3"/>
      <c r="BM3780" s="3"/>
      <c r="BN3780" s="3"/>
      <c r="BO3780" s="3"/>
      <c r="BP3780" s="3"/>
      <c r="BQ3780" s="3"/>
      <c r="BR3780" s="3"/>
      <c r="BS3780" s="3"/>
    </row>
    <row r="3781" spans="11:71" x14ac:dyDescent="0.25">
      <c r="K3781" s="3"/>
      <c r="L3781" s="3"/>
      <c r="M3781" s="3"/>
      <c r="N3781" s="3"/>
      <c r="O3781" s="3"/>
      <c r="P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BM3781" s="3"/>
      <c r="BN3781" s="3"/>
      <c r="BO3781" s="3"/>
      <c r="BP3781" s="3"/>
      <c r="BQ3781" s="3"/>
      <c r="BR3781" s="3"/>
      <c r="BS3781" s="3"/>
    </row>
    <row r="3782" spans="11:71" x14ac:dyDescent="0.25">
      <c r="K3782" s="3"/>
      <c r="L3782" s="3"/>
      <c r="M3782" s="3"/>
      <c r="N3782" s="3"/>
      <c r="O3782" s="3"/>
      <c r="P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3"/>
      <c r="BM3782" s="3"/>
      <c r="BN3782" s="3"/>
      <c r="BO3782" s="3"/>
      <c r="BP3782" s="3"/>
      <c r="BQ3782" s="3"/>
      <c r="BR3782" s="3"/>
      <c r="BS3782" s="3"/>
    </row>
    <row r="3783" spans="11:71" x14ac:dyDescent="0.25">
      <c r="K3783" s="3"/>
      <c r="L3783" s="3"/>
      <c r="M3783" s="3"/>
      <c r="N3783" s="3"/>
      <c r="O3783" s="3"/>
      <c r="P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BM3783" s="3"/>
      <c r="BN3783" s="3"/>
      <c r="BO3783" s="3"/>
      <c r="BP3783" s="3"/>
      <c r="BQ3783" s="3"/>
      <c r="BR3783" s="3"/>
      <c r="BS3783" s="3"/>
    </row>
    <row r="3784" spans="11:71" x14ac:dyDescent="0.25">
      <c r="K3784" s="3"/>
      <c r="L3784" s="3"/>
      <c r="M3784" s="3"/>
      <c r="N3784" s="3"/>
      <c r="O3784" s="3"/>
      <c r="P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  <c r="AI3784" s="3"/>
      <c r="AJ3784" s="3"/>
      <c r="BM3784" s="3"/>
      <c r="BN3784" s="3"/>
      <c r="BO3784" s="3"/>
      <c r="BP3784" s="3"/>
      <c r="BQ3784" s="3"/>
      <c r="BR3784" s="3"/>
      <c r="BS3784" s="3"/>
    </row>
    <row r="3785" spans="11:71" x14ac:dyDescent="0.25">
      <c r="K3785" s="3"/>
      <c r="L3785" s="3"/>
      <c r="M3785" s="3"/>
      <c r="N3785" s="3"/>
      <c r="O3785" s="3"/>
      <c r="P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3"/>
      <c r="BM3785" s="3"/>
      <c r="BN3785" s="3"/>
      <c r="BO3785" s="3"/>
      <c r="BP3785" s="3"/>
      <c r="BQ3785" s="3"/>
      <c r="BR3785" s="3"/>
      <c r="BS3785" s="3"/>
    </row>
    <row r="3786" spans="11:71" x14ac:dyDescent="0.25">
      <c r="K3786" s="3"/>
      <c r="L3786" s="3"/>
      <c r="M3786" s="3"/>
      <c r="N3786" s="3"/>
      <c r="O3786" s="3"/>
      <c r="P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  <c r="AI3786" s="3"/>
      <c r="AJ3786" s="3"/>
      <c r="BM3786" s="3"/>
      <c r="BN3786" s="3"/>
      <c r="BO3786" s="3"/>
      <c r="BP3786" s="3"/>
      <c r="BQ3786" s="3"/>
      <c r="BR3786" s="3"/>
      <c r="BS3786" s="3"/>
    </row>
    <row r="3787" spans="11:71" x14ac:dyDescent="0.25">
      <c r="K3787" s="3"/>
      <c r="L3787" s="3"/>
      <c r="M3787" s="3"/>
      <c r="N3787" s="3"/>
      <c r="O3787" s="3"/>
      <c r="P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3"/>
      <c r="BM3787" s="3"/>
      <c r="BN3787" s="3"/>
      <c r="BO3787" s="3"/>
      <c r="BP3787" s="3"/>
      <c r="BQ3787" s="3"/>
      <c r="BR3787" s="3"/>
      <c r="BS3787" s="3"/>
    </row>
    <row r="3788" spans="11:71" x14ac:dyDescent="0.25">
      <c r="K3788" s="3"/>
      <c r="L3788" s="3"/>
      <c r="M3788" s="3"/>
      <c r="N3788" s="3"/>
      <c r="O3788" s="3"/>
      <c r="P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BM3788" s="3"/>
      <c r="BN3788" s="3"/>
      <c r="BO3788" s="3"/>
      <c r="BP3788" s="3"/>
      <c r="BQ3788" s="3"/>
      <c r="BR3788" s="3"/>
      <c r="BS3788" s="3"/>
    </row>
    <row r="3789" spans="11:71" x14ac:dyDescent="0.25">
      <c r="K3789" s="3"/>
      <c r="L3789" s="3"/>
      <c r="M3789" s="3"/>
      <c r="N3789" s="3"/>
      <c r="O3789" s="3"/>
      <c r="P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3"/>
      <c r="BM3789" s="3"/>
      <c r="BN3789" s="3"/>
      <c r="BO3789" s="3"/>
      <c r="BP3789" s="3"/>
      <c r="BQ3789" s="3"/>
      <c r="BR3789" s="3"/>
      <c r="BS3789" s="3"/>
    </row>
    <row r="3790" spans="11:71" x14ac:dyDescent="0.25">
      <c r="K3790" s="3"/>
      <c r="L3790" s="3"/>
      <c r="M3790" s="3"/>
      <c r="N3790" s="3"/>
      <c r="O3790" s="3"/>
      <c r="P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BM3790" s="3"/>
      <c r="BN3790" s="3"/>
      <c r="BO3790" s="3"/>
      <c r="BP3790" s="3"/>
      <c r="BQ3790" s="3"/>
      <c r="BR3790" s="3"/>
      <c r="BS3790" s="3"/>
    </row>
    <row r="3791" spans="11:71" x14ac:dyDescent="0.25">
      <c r="K3791" s="3"/>
      <c r="L3791" s="3"/>
      <c r="M3791" s="3"/>
      <c r="N3791" s="3"/>
      <c r="O3791" s="3"/>
      <c r="P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3"/>
      <c r="BM3791" s="3"/>
      <c r="BN3791" s="3"/>
      <c r="BO3791" s="3"/>
      <c r="BP3791" s="3"/>
      <c r="BQ3791" s="3"/>
      <c r="BR3791" s="3"/>
      <c r="BS3791" s="3"/>
    </row>
    <row r="3792" spans="11:71" x14ac:dyDescent="0.25">
      <c r="K3792" s="3"/>
      <c r="L3792" s="3"/>
      <c r="M3792" s="3"/>
      <c r="N3792" s="3"/>
      <c r="O3792" s="3"/>
      <c r="P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BM3792" s="3"/>
      <c r="BN3792" s="3"/>
      <c r="BO3792" s="3"/>
      <c r="BP3792" s="3"/>
      <c r="BQ3792" s="3"/>
      <c r="BR3792" s="3"/>
      <c r="BS3792" s="3"/>
    </row>
    <row r="3793" spans="11:71" x14ac:dyDescent="0.25">
      <c r="K3793" s="3"/>
      <c r="L3793" s="3"/>
      <c r="M3793" s="3"/>
      <c r="N3793" s="3"/>
      <c r="O3793" s="3"/>
      <c r="P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BM3793" s="3"/>
      <c r="BN3793" s="3"/>
      <c r="BO3793" s="3"/>
      <c r="BP3793" s="3"/>
      <c r="BQ3793" s="3"/>
      <c r="BR3793" s="3"/>
      <c r="BS3793" s="3"/>
    </row>
    <row r="3794" spans="11:71" x14ac:dyDescent="0.25">
      <c r="K3794" s="3"/>
      <c r="L3794" s="3"/>
      <c r="M3794" s="3"/>
      <c r="N3794" s="3"/>
      <c r="O3794" s="3"/>
      <c r="P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/>
      <c r="BM3794" s="3"/>
      <c r="BN3794" s="3"/>
      <c r="BO3794" s="3"/>
      <c r="BP3794" s="3"/>
      <c r="BQ3794" s="3"/>
      <c r="BR3794" s="3"/>
      <c r="BS3794" s="3"/>
    </row>
    <row r="3795" spans="11:71" x14ac:dyDescent="0.25">
      <c r="K3795" s="3"/>
      <c r="L3795" s="3"/>
      <c r="M3795" s="3"/>
      <c r="N3795" s="3"/>
      <c r="O3795" s="3"/>
      <c r="P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BM3795" s="3"/>
      <c r="BN3795" s="3"/>
      <c r="BO3795" s="3"/>
      <c r="BP3795" s="3"/>
      <c r="BQ3795" s="3"/>
      <c r="BR3795" s="3"/>
      <c r="BS3795" s="3"/>
    </row>
    <row r="3796" spans="11:71" x14ac:dyDescent="0.25">
      <c r="K3796" s="3"/>
      <c r="L3796" s="3"/>
      <c r="M3796" s="3"/>
      <c r="N3796" s="3"/>
      <c r="O3796" s="3"/>
      <c r="P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BM3796" s="3"/>
      <c r="BN3796" s="3"/>
      <c r="BO3796" s="3"/>
      <c r="BP3796" s="3"/>
      <c r="BQ3796" s="3"/>
      <c r="BR3796" s="3"/>
      <c r="BS3796" s="3"/>
    </row>
    <row r="3797" spans="11:71" x14ac:dyDescent="0.25">
      <c r="K3797" s="3"/>
      <c r="L3797" s="3"/>
      <c r="M3797" s="3"/>
      <c r="N3797" s="3"/>
      <c r="O3797" s="3"/>
      <c r="P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BM3797" s="3"/>
      <c r="BN3797" s="3"/>
      <c r="BO3797" s="3"/>
      <c r="BP3797" s="3"/>
      <c r="BQ3797" s="3"/>
      <c r="BR3797" s="3"/>
      <c r="BS3797" s="3"/>
    </row>
    <row r="3798" spans="11:71" x14ac:dyDescent="0.25">
      <c r="K3798" s="3"/>
      <c r="L3798" s="3"/>
      <c r="M3798" s="3"/>
      <c r="N3798" s="3"/>
      <c r="O3798" s="3"/>
      <c r="P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  <c r="AI3798" s="3"/>
      <c r="AJ3798" s="3"/>
      <c r="BM3798" s="3"/>
      <c r="BN3798" s="3"/>
      <c r="BO3798" s="3"/>
      <c r="BP3798" s="3"/>
      <c r="BQ3798" s="3"/>
      <c r="BR3798" s="3"/>
      <c r="BS3798" s="3"/>
    </row>
    <row r="3799" spans="11:71" x14ac:dyDescent="0.25">
      <c r="K3799" s="3"/>
      <c r="L3799" s="3"/>
      <c r="M3799" s="3"/>
      <c r="N3799" s="3"/>
      <c r="O3799" s="3"/>
      <c r="P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3"/>
      <c r="BM3799" s="3"/>
      <c r="BN3799" s="3"/>
      <c r="BO3799" s="3"/>
      <c r="BP3799" s="3"/>
      <c r="BQ3799" s="3"/>
      <c r="BR3799" s="3"/>
      <c r="BS3799" s="3"/>
    </row>
    <row r="3800" spans="11:71" x14ac:dyDescent="0.25">
      <c r="K3800" s="3"/>
      <c r="L3800" s="3"/>
      <c r="M3800" s="3"/>
      <c r="N3800" s="3"/>
      <c r="O3800" s="3"/>
      <c r="P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3"/>
      <c r="BM3800" s="3"/>
      <c r="BN3800" s="3"/>
      <c r="BO3800" s="3"/>
      <c r="BP3800" s="3"/>
      <c r="BQ3800" s="3"/>
      <c r="BR3800" s="3"/>
      <c r="BS3800" s="3"/>
    </row>
    <row r="3801" spans="11:71" x14ac:dyDescent="0.25">
      <c r="K3801" s="3"/>
      <c r="L3801" s="3"/>
      <c r="M3801" s="3"/>
      <c r="N3801" s="3"/>
      <c r="O3801" s="3"/>
      <c r="P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BM3801" s="3"/>
      <c r="BN3801" s="3"/>
      <c r="BO3801" s="3"/>
      <c r="BP3801" s="3"/>
      <c r="BQ3801" s="3"/>
      <c r="BR3801" s="3"/>
      <c r="BS3801" s="3"/>
    </row>
    <row r="3802" spans="11:71" x14ac:dyDescent="0.25">
      <c r="K3802" s="3"/>
      <c r="L3802" s="3"/>
      <c r="M3802" s="3"/>
      <c r="N3802" s="3"/>
      <c r="O3802" s="3"/>
      <c r="P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BM3802" s="3"/>
      <c r="BN3802" s="3"/>
      <c r="BO3802" s="3"/>
      <c r="BP3802" s="3"/>
      <c r="BQ3802" s="3"/>
      <c r="BR3802" s="3"/>
      <c r="BS3802" s="3"/>
    </row>
    <row r="3803" spans="11:71" x14ac:dyDescent="0.25">
      <c r="K3803" s="3"/>
      <c r="L3803" s="3"/>
      <c r="M3803" s="3"/>
      <c r="N3803" s="3"/>
      <c r="O3803" s="3"/>
      <c r="P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BM3803" s="3"/>
      <c r="BN3803" s="3"/>
      <c r="BO3803" s="3"/>
      <c r="BP3803" s="3"/>
      <c r="BQ3803" s="3"/>
      <c r="BR3803" s="3"/>
      <c r="BS3803" s="3"/>
    </row>
    <row r="3804" spans="11:71" x14ac:dyDescent="0.25">
      <c r="K3804" s="3"/>
      <c r="L3804" s="3"/>
      <c r="M3804" s="3"/>
      <c r="N3804" s="3"/>
      <c r="O3804" s="3"/>
      <c r="P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BM3804" s="3"/>
      <c r="BN3804" s="3"/>
      <c r="BO3804" s="3"/>
      <c r="BP3804" s="3"/>
      <c r="BQ3804" s="3"/>
      <c r="BR3804" s="3"/>
      <c r="BS3804" s="3"/>
    </row>
    <row r="3805" spans="11:71" x14ac:dyDescent="0.25">
      <c r="K3805" s="3"/>
      <c r="L3805" s="3"/>
      <c r="M3805" s="3"/>
      <c r="N3805" s="3"/>
      <c r="O3805" s="3"/>
      <c r="P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BM3805" s="3"/>
      <c r="BN3805" s="3"/>
      <c r="BO3805" s="3"/>
      <c r="BP3805" s="3"/>
      <c r="BQ3805" s="3"/>
      <c r="BR3805" s="3"/>
      <c r="BS3805" s="3"/>
    </row>
    <row r="3806" spans="11:71" x14ac:dyDescent="0.25">
      <c r="K3806" s="3"/>
      <c r="L3806" s="3"/>
      <c r="M3806" s="3"/>
      <c r="N3806" s="3"/>
      <c r="O3806" s="3"/>
      <c r="P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BM3806" s="3"/>
      <c r="BN3806" s="3"/>
      <c r="BO3806" s="3"/>
      <c r="BP3806" s="3"/>
      <c r="BQ3806" s="3"/>
      <c r="BR3806" s="3"/>
      <c r="BS3806" s="3"/>
    </row>
    <row r="3807" spans="11:71" x14ac:dyDescent="0.25">
      <c r="K3807" s="3"/>
      <c r="L3807" s="3"/>
      <c r="M3807" s="3"/>
      <c r="N3807" s="3"/>
      <c r="O3807" s="3"/>
      <c r="P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BM3807" s="3"/>
      <c r="BN3807" s="3"/>
      <c r="BO3807" s="3"/>
      <c r="BP3807" s="3"/>
      <c r="BQ3807" s="3"/>
      <c r="BR3807" s="3"/>
      <c r="BS3807" s="3"/>
    </row>
    <row r="3808" spans="11:71" x14ac:dyDescent="0.25">
      <c r="K3808" s="3"/>
      <c r="L3808" s="3"/>
      <c r="M3808" s="3"/>
      <c r="N3808" s="3"/>
      <c r="O3808" s="3"/>
      <c r="P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3"/>
      <c r="BM3808" s="3"/>
      <c r="BN3808" s="3"/>
      <c r="BO3808" s="3"/>
      <c r="BP3808" s="3"/>
      <c r="BQ3808" s="3"/>
      <c r="BR3808" s="3"/>
      <c r="BS3808" s="3"/>
    </row>
    <row r="3809" spans="11:71" x14ac:dyDescent="0.25">
      <c r="K3809" s="3"/>
      <c r="L3809" s="3"/>
      <c r="M3809" s="3"/>
      <c r="N3809" s="3"/>
      <c r="O3809" s="3"/>
      <c r="P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BM3809" s="3"/>
      <c r="BN3809" s="3"/>
      <c r="BO3809" s="3"/>
      <c r="BP3809" s="3"/>
      <c r="BQ3809" s="3"/>
      <c r="BR3809" s="3"/>
      <c r="BS3809" s="3"/>
    </row>
    <row r="3810" spans="11:71" x14ac:dyDescent="0.25">
      <c r="K3810" s="3"/>
      <c r="L3810" s="3"/>
      <c r="M3810" s="3"/>
      <c r="N3810" s="3"/>
      <c r="O3810" s="3"/>
      <c r="P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BM3810" s="3"/>
      <c r="BN3810" s="3"/>
      <c r="BO3810" s="3"/>
      <c r="BP3810" s="3"/>
      <c r="BQ3810" s="3"/>
      <c r="BR3810" s="3"/>
      <c r="BS3810" s="3"/>
    </row>
    <row r="3811" spans="11:71" x14ac:dyDescent="0.25">
      <c r="K3811" s="3"/>
      <c r="L3811" s="3"/>
      <c r="M3811" s="3"/>
      <c r="N3811" s="3"/>
      <c r="O3811" s="3"/>
      <c r="P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BM3811" s="3"/>
      <c r="BN3811" s="3"/>
      <c r="BO3811" s="3"/>
      <c r="BP3811" s="3"/>
      <c r="BQ3811" s="3"/>
      <c r="BR3811" s="3"/>
      <c r="BS3811" s="3"/>
    </row>
    <row r="3812" spans="11:71" x14ac:dyDescent="0.25">
      <c r="K3812" s="3"/>
      <c r="L3812" s="3"/>
      <c r="M3812" s="3"/>
      <c r="N3812" s="3"/>
      <c r="O3812" s="3"/>
      <c r="P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3"/>
      <c r="BM3812" s="3"/>
      <c r="BN3812" s="3"/>
      <c r="BO3812" s="3"/>
      <c r="BP3812" s="3"/>
      <c r="BQ3812" s="3"/>
      <c r="BR3812" s="3"/>
      <c r="BS3812" s="3"/>
    </row>
    <row r="3813" spans="11:71" x14ac:dyDescent="0.25">
      <c r="K3813" s="3"/>
      <c r="L3813" s="3"/>
      <c r="M3813" s="3"/>
      <c r="N3813" s="3"/>
      <c r="O3813" s="3"/>
      <c r="P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BM3813" s="3"/>
      <c r="BN3813" s="3"/>
      <c r="BO3813" s="3"/>
      <c r="BP3813" s="3"/>
      <c r="BQ3813" s="3"/>
      <c r="BR3813" s="3"/>
      <c r="BS3813" s="3"/>
    </row>
    <row r="3814" spans="11:71" x14ac:dyDescent="0.25">
      <c r="K3814" s="3"/>
      <c r="L3814" s="3"/>
      <c r="M3814" s="3"/>
      <c r="N3814" s="3"/>
      <c r="O3814" s="3"/>
      <c r="P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BM3814" s="3"/>
      <c r="BN3814" s="3"/>
      <c r="BO3814" s="3"/>
      <c r="BP3814" s="3"/>
      <c r="BQ3814" s="3"/>
      <c r="BR3814" s="3"/>
      <c r="BS3814" s="3"/>
    </row>
    <row r="3815" spans="11:71" x14ac:dyDescent="0.25">
      <c r="K3815" s="3"/>
      <c r="L3815" s="3"/>
      <c r="M3815" s="3"/>
      <c r="N3815" s="3"/>
      <c r="O3815" s="3"/>
      <c r="P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3"/>
      <c r="BM3815" s="3"/>
      <c r="BN3815" s="3"/>
      <c r="BO3815" s="3"/>
      <c r="BP3815" s="3"/>
      <c r="BQ3815" s="3"/>
      <c r="BR3815" s="3"/>
      <c r="BS3815" s="3"/>
    </row>
    <row r="3816" spans="11:71" x14ac:dyDescent="0.25">
      <c r="K3816" s="3"/>
      <c r="L3816" s="3"/>
      <c r="M3816" s="3"/>
      <c r="N3816" s="3"/>
      <c r="O3816" s="3"/>
      <c r="P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BM3816" s="3"/>
      <c r="BN3816" s="3"/>
      <c r="BO3816" s="3"/>
      <c r="BP3816" s="3"/>
      <c r="BQ3816" s="3"/>
      <c r="BR3816" s="3"/>
      <c r="BS3816" s="3"/>
    </row>
    <row r="3817" spans="11:71" x14ac:dyDescent="0.25">
      <c r="K3817" s="3"/>
      <c r="L3817" s="3"/>
      <c r="M3817" s="3"/>
      <c r="N3817" s="3"/>
      <c r="O3817" s="3"/>
      <c r="P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BM3817" s="3"/>
      <c r="BN3817" s="3"/>
      <c r="BO3817" s="3"/>
      <c r="BP3817" s="3"/>
      <c r="BQ3817" s="3"/>
      <c r="BR3817" s="3"/>
      <c r="BS3817" s="3"/>
    </row>
    <row r="3818" spans="11:71" x14ac:dyDescent="0.25">
      <c r="K3818" s="3"/>
      <c r="L3818" s="3"/>
      <c r="M3818" s="3"/>
      <c r="N3818" s="3"/>
      <c r="O3818" s="3"/>
      <c r="P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/>
      <c r="BM3818" s="3"/>
      <c r="BN3818" s="3"/>
      <c r="BO3818" s="3"/>
      <c r="BP3818" s="3"/>
      <c r="BQ3818" s="3"/>
      <c r="BR3818" s="3"/>
      <c r="BS3818" s="3"/>
    </row>
    <row r="3819" spans="11:71" x14ac:dyDescent="0.25">
      <c r="K3819" s="3"/>
      <c r="L3819" s="3"/>
      <c r="M3819" s="3"/>
      <c r="N3819" s="3"/>
      <c r="O3819" s="3"/>
      <c r="P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/>
      <c r="BM3819" s="3"/>
      <c r="BN3819" s="3"/>
      <c r="BO3819" s="3"/>
      <c r="BP3819" s="3"/>
      <c r="BQ3819" s="3"/>
      <c r="BR3819" s="3"/>
      <c r="BS3819" s="3"/>
    </row>
    <row r="3820" spans="11:71" x14ac:dyDescent="0.25">
      <c r="K3820" s="3"/>
      <c r="L3820" s="3"/>
      <c r="M3820" s="3"/>
      <c r="N3820" s="3"/>
      <c r="O3820" s="3"/>
      <c r="P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BM3820" s="3"/>
      <c r="BN3820" s="3"/>
      <c r="BO3820" s="3"/>
      <c r="BP3820" s="3"/>
      <c r="BQ3820" s="3"/>
      <c r="BR3820" s="3"/>
      <c r="BS3820" s="3"/>
    </row>
    <row r="3821" spans="11:71" x14ac:dyDescent="0.25">
      <c r="K3821" s="3"/>
      <c r="L3821" s="3"/>
      <c r="M3821" s="3"/>
      <c r="N3821" s="3"/>
      <c r="O3821" s="3"/>
      <c r="P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BM3821" s="3"/>
      <c r="BN3821" s="3"/>
      <c r="BO3821" s="3"/>
      <c r="BP3821" s="3"/>
      <c r="BQ3821" s="3"/>
      <c r="BR3821" s="3"/>
      <c r="BS3821" s="3"/>
    </row>
    <row r="3822" spans="11:71" x14ac:dyDescent="0.25">
      <c r="K3822" s="3"/>
      <c r="L3822" s="3"/>
      <c r="M3822" s="3"/>
      <c r="N3822" s="3"/>
      <c r="O3822" s="3"/>
      <c r="P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3"/>
      <c r="BM3822" s="3"/>
      <c r="BN3822" s="3"/>
      <c r="BO3822" s="3"/>
      <c r="BP3822" s="3"/>
      <c r="BQ3822" s="3"/>
      <c r="BR3822" s="3"/>
      <c r="BS3822" s="3"/>
    </row>
    <row r="3823" spans="11:71" x14ac:dyDescent="0.25">
      <c r="K3823" s="3"/>
      <c r="L3823" s="3"/>
      <c r="M3823" s="3"/>
      <c r="N3823" s="3"/>
      <c r="O3823" s="3"/>
      <c r="P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BM3823" s="3"/>
      <c r="BN3823" s="3"/>
      <c r="BO3823" s="3"/>
      <c r="BP3823" s="3"/>
      <c r="BQ3823" s="3"/>
      <c r="BR3823" s="3"/>
      <c r="BS3823" s="3"/>
    </row>
    <row r="3824" spans="11:71" x14ac:dyDescent="0.25">
      <c r="K3824" s="3"/>
      <c r="L3824" s="3"/>
      <c r="M3824" s="3"/>
      <c r="N3824" s="3"/>
      <c r="O3824" s="3"/>
      <c r="P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3"/>
      <c r="BM3824" s="3"/>
      <c r="BN3824" s="3"/>
      <c r="BO3824" s="3"/>
      <c r="BP3824" s="3"/>
      <c r="BQ3824" s="3"/>
      <c r="BR3824" s="3"/>
      <c r="BS3824" s="3"/>
    </row>
    <row r="3825" spans="11:71" x14ac:dyDescent="0.25">
      <c r="K3825" s="3"/>
      <c r="L3825" s="3"/>
      <c r="M3825" s="3"/>
      <c r="N3825" s="3"/>
      <c r="O3825" s="3"/>
      <c r="P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BM3825" s="3"/>
      <c r="BN3825" s="3"/>
      <c r="BO3825" s="3"/>
      <c r="BP3825" s="3"/>
      <c r="BQ3825" s="3"/>
      <c r="BR3825" s="3"/>
      <c r="BS3825" s="3"/>
    </row>
    <row r="3826" spans="11:71" x14ac:dyDescent="0.25">
      <c r="K3826" s="3"/>
      <c r="L3826" s="3"/>
      <c r="M3826" s="3"/>
      <c r="N3826" s="3"/>
      <c r="O3826" s="3"/>
      <c r="P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3"/>
      <c r="BM3826" s="3"/>
      <c r="BN3826" s="3"/>
      <c r="BO3826" s="3"/>
      <c r="BP3826" s="3"/>
      <c r="BQ3826" s="3"/>
      <c r="BR3826" s="3"/>
      <c r="BS3826" s="3"/>
    </row>
    <row r="3827" spans="11:71" x14ac:dyDescent="0.25">
      <c r="K3827" s="3"/>
      <c r="L3827" s="3"/>
      <c r="M3827" s="3"/>
      <c r="N3827" s="3"/>
      <c r="O3827" s="3"/>
      <c r="P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3"/>
      <c r="BM3827" s="3"/>
      <c r="BN3827" s="3"/>
      <c r="BO3827" s="3"/>
      <c r="BP3827" s="3"/>
      <c r="BQ3827" s="3"/>
      <c r="BR3827" s="3"/>
      <c r="BS3827" s="3"/>
    </row>
    <row r="3828" spans="11:71" x14ac:dyDescent="0.25">
      <c r="K3828" s="3"/>
      <c r="L3828" s="3"/>
      <c r="M3828" s="3"/>
      <c r="N3828" s="3"/>
      <c r="O3828" s="3"/>
      <c r="P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BM3828" s="3"/>
      <c r="BN3828" s="3"/>
      <c r="BO3828" s="3"/>
      <c r="BP3828" s="3"/>
      <c r="BQ3828" s="3"/>
      <c r="BR3828" s="3"/>
      <c r="BS3828" s="3"/>
    </row>
    <row r="3829" spans="11:71" x14ac:dyDescent="0.25">
      <c r="K3829" s="3"/>
      <c r="L3829" s="3"/>
      <c r="M3829" s="3"/>
      <c r="N3829" s="3"/>
      <c r="O3829" s="3"/>
      <c r="P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3"/>
      <c r="BM3829" s="3"/>
      <c r="BN3829" s="3"/>
      <c r="BO3829" s="3"/>
      <c r="BP3829" s="3"/>
      <c r="BQ3829" s="3"/>
      <c r="BR3829" s="3"/>
      <c r="BS3829" s="3"/>
    </row>
    <row r="3830" spans="11:71" x14ac:dyDescent="0.25">
      <c r="K3830" s="3"/>
      <c r="L3830" s="3"/>
      <c r="M3830" s="3"/>
      <c r="N3830" s="3"/>
      <c r="O3830" s="3"/>
      <c r="P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/>
      <c r="BM3830" s="3"/>
      <c r="BN3830" s="3"/>
      <c r="BO3830" s="3"/>
      <c r="BP3830" s="3"/>
      <c r="BQ3830" s="3"/>
      <c r="BR3830" s="3"/>
      <c r="BS3830" s="3"/>
    </row>
    <row r="3831" spans="11:71" x14ac:dyDescent="0.25">
      <c r="K3831" s="3"/>
      <c r="L3831" s="3"/>
      <c r="M3831" s="3"/>
      <c r="N3831" s="3"/>
      <c r="O3831" s="3"/>
      <c r="P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/>
      <c r="BM3831" s="3"/>
      <c r="BN3831" s="3"/>
      <c r="BO3831" s="3"/>
      <c r="BP3831" s="3"/>
      <c r="BQ3831" s="3"/>
      <c r="BR3831" s="3"/>
      <c r="BS3831" s="3"/>
    </row>
    <row r="3832" spans="11:71" x14ac:dyDescent="0.25">
      <c r="K3832" s="3"/>
      <c r="L3832" s="3"/>
      <c r="M3832" s="3"/>
      <c r="N3832" s="3"/>
      <c r="O3832" s="3"/>
      <c r="P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3"/>
      <c r="BM3832" s="3"/>
      <c r="BN3832" s="3"/>
      <c r="BO3832" s="3"/>
      <c r="BP3832" s="3"/>
      <c r="BQ3832" s="3"/>
      <c r="BR3832" s="3"/>
      <c r="BS3832" s="3"/>
    </row>
    <row r="3833" spans="11:71" x14ac:dyDescent="0.25">
      <c r="K3833" s="3"/>
      <c r="L3833" s="3"/>
      <c r="M3833" s="3"/>
      <c r="N3833" s="3"/>
      <c r="O3833" s="3"/>
      <c r="P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BM3833" s="3"/>
      <c r="BN3833" s="3"/>
      <c r="BO3833" s="3"/>
      <c r="BP3833" s="3"/>
      <c r="BQ3833" s="3"/>
      <c r="BR3833" s="3"/>
      <c r="BS3833" s="3"/>
    </row>
    <row r="3834" spans="11:71" x14ac:dyDescent="0.25">
      <c r="K3834" s="3"/>
      <c r="L3834" s="3"/>
      <c r="M3834" s="3"/>
      <c r="N3834" s="3"/>
      <c r="O3834" s="3"/>
      <c r="P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BM3834" s="3"/>
      <c r="BN3834" s="3"/>
      <c r="BO3834" s="3"/>
      <c r="BP3834" s="3"/>
      <c r="BQ3834" s="3"/>
      <c r="BR3834" s="3"/>
      <c r="BS3834" s="3"/>
    </row>
    <row r="3835" spans="11:71" x14ac:dyDescent="0.25">
      <c r="K3835" s="3"/>
      <c r="L3835" s="3"/>
      <c r="M3835" s="3"/>
      <c r="N3835" s="3"/>
      <c r="O3835" s="3"/>
      <c r="P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3"/>
      <c r="BM3835" s="3"/>
      <c r="BN3835" s="3"/>
      <c r="BO3835" s="3"/>
      <c r="BP3835" s="3"/>
      <c r="BQ3835" s="3"/>
      <c r="BR3835" s="3"/>
      <c r="BS3835" s="3"/>
    </row>
    <row r="3836" spans="11:71" x14ac:dyDescent="0.25">
      <c r="K3836" s="3"/>
      <c r="L3836" s="3"/>
      <c r="M3836" s="3"/>
      <c r="N3836" s="3"/>
      <c r="O3836" s="3"/>
      <c r="P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3"/>
      <c r="BM3836" s="3"/>
      <c r="BN3836" s="3"/>
      <c r="BO3836" s="3"/>
      <c r="BP3836" s="3"/>
      <c r="BQ3836" s="3"/>
      <c r="BR3836" s="3"/>
      <c r="BS3836" s="3"/>
    </row>
    <row r="3837" spans="11:71" x14ac:dyDescent="0.25">
      <c r="K3837" s="3"/>
      <c r="L3837" s="3"/>
      <c r="M3837" s="3"/>
      <c r="N3837" s="3"/>
      <c r="O3837" s="3"/>
      <c r="P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/>
      <c r="BM3837" s="3"/>
      <c r="BN3837" s="3"/>
      <c r="BO3837" s="3"/>
      <c r="BP3837" s="3"/>
      <c r="BQ3837" s="3"/>
      <c r="BR3837" s="3"/>
      <c r="BS3837" s="3"/>
    </row>
    <row r="3838" spans="11:71" x14ac:dyDescent="0.25">
      <c r="K3838" s="3"/>
      <c r="L3838" s="3"/>
      <c r="M3838" s="3"/>
      <c r="N3838" s="3"/>
      <c r="O3838" s="3"/>
      <c r="P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3"/>
      <c r="BM3838" s="3"/>
      <c r="BN3838" s="3"/>
      <c r="BO3838" s="3"/>
      <c r="BP3838" s="3"/>
      <c r="BQ3838" s="3"/>
      <c r="BR3838" s="3"/>
      <c r="BS3838" s="3"/>
    </row>
    <row r="3839" spans="11:71" x14ac:dyDescent="0.25">
      <c r="K3839" s="3"/>
      <c r="L3839" s="3"/>
      <c r="M3839" s="3"/>
      <c r="N3839" s="3"/>
      <c r="O3839" s="3"/>
      <c r="P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3"/>
      <c r="BM3839" s="3"/>
      <c r="BN3839" s="3"/>
      <c r="BO3839" s="3"/>
      <c r="BP3839" s="3"/>
      <c r="BQ3839" s="3"/>
      <c r="BR3839" s="3"/>
      <c r="BS3839" s="3"/>
    </row>
    <row r="3840" spans="11:71" x14ac:dyDescent="0.25">
      <c r="K3840" s="3"/>
      <c r="L3840" s="3"/>
      <c r="M3840" s="3"/>
      <c r="N3840" s="3"/>
      <c r="O3840" s="3"/>
      <c r="P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/>
      <c r="BM3840" s="3"/>
      <c r="BN3840" s="3"/>
      <c r="BO3840" s="3"/>
      <c r="BP3840" s="3"/>
      <c r="BQ3840" s="3"/>
      <c r="BR3840" s="3"/>
      <c r="BS3840" s="3"/>
    </row>
    <row r="3841" spans="11:71" x14ac:dyDescent="0.25">
      <c r="K3841" s="3"/>
      <c r="L3841" s="3"/>
      <c r="M3841" s="3"/>
      <c r="N3841" s="3"/>
      <c r="O3841" s="3"/>
      <c r="P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3"/>
      <c r="BM3841" s="3"/>
      <c r="BN3841" s="3"/>
      <c r="BO3841" s="3"/>
      <c r="BP3841" s="3"/>
      <c r="BQ3841" s="3"/>
      <c r="BR3841" s="3"/>
      <c r="BS3841" s="3"/>
    </row>
    <row r="3842" spans="11:71" x14ac:dyDescent="0.25">
      <c r="K3842" s="3"/>
      <c r="L3842" s="3"/>
      <c r="M3842" s="3"/>
      <c r="N3842" s="3"/>
      <c r="O3842" s="3"/>
      <c r="P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/>
      <c r="BM3842" s="3"/>
      <c r="BN3842" s="3"/>
      <c r="BO3842" s="3"/>
      <c r="BP3842" s="3"/>
      <c r="BQ3842" s="3"/>
      <c r="BR3842" s="3"/>
      <c r="BS3842" s="3"/>
    </row>
    <row r="3843" spans="11:71" x14ac:dyDescent="0.25">
      <c r="K3843" s="3"/>
      <c r="L3843" s="3"/>
      <c r="M3843" s="3"/>
      <c r="N3843" s="3"/>
      <c r="O3843" s="3"/>
      <c r="P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BM3843" s="3"/>
      <c r="BN3843" s="3"/>
      <c r="BO3843" s="3"/>
      <c r="BP3843" s="3"/>
      <c r="BQ3843" s="3"/>
      <c r="BR3843" s="3"/>
      <c r="BS3843" s="3"/>
    </row>
    <row r="3844" spans="11:71" x14ac:dyDescent="0.25">
      <c r="K3844" s="3"/>
      <c r="L3844" s="3"/>
      <c r="M3844" s="3"/>
      <c r="N3844" s="3"/>
      <c r="O3844" s="3"/>
      <c r="P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BM3844" s="3"/>
      <c r="BN3844" s="3"/>
      <c r="BO3844" s="3"/>
      <c r="BP3844" s="3"/>
      <c r="BQ3844" s="3"/>
      <c r="BR3844" s="3"/>
      <c r="BS3844" s="3"/>
    </row>
    <row r="3845" spans="11:71" x14ac:dyDescent="0.25">
      <c r="K3845" s="3"/>
      <c r="L3845" s="3"/>
      <c r="M3845" s="3"/>
      <c r="N3845" s="3"/>
      <c r="O3845" s="3"/>
      <c r="P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BM3845" s="3"/>
      <c r="BN3845" s="3"/>
      <c r="BO3845" s="3"/>
      <c r="BP3845" s="3"/>
      <c r="BQ3845" s="3"/>
      <c r="BR3845" s="3"/>
      <c r="BS3845" s="3"/>
    </row>
    <row r="3846" spans="11:71" x14ac:dyDescent="0.25">
      <c r="K3846" s="3"/>
      <c r="L3846" s="3"/>
      <c r="M3846" s="3"/>
      <c r="N3846" s="3"/>
      <c r="O3846" s="3"/>
      <c r="P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/>
      <c r="BM3846" s="3"/>
      <c r="BN3846" s="3"/>
      <c r="BO3846" s="3"/>
      <c r="BP3846" s="3"/>
      <c r="BQ3846" s="3"/>
      <c r="BR3846" s="3"/>
      <c r="BS3846" s="3"/>
    </row>
    <row r="3847" spans="11:71" x14ac:dyDescent="0.25">
      <c r="K3847" s="3"/>
      <c r="L3847" s="3"/>
      <c r="M3847" s="3"/>
      <c r="N3847" s="3"/>
      <c r="O3847" s="3"/>
      <c r="P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BM3847" s="3"/>
      <c r="BN3847" s="3"/>
      <c r="BO3847" s="3"/>
      <c r="BP3847" s="3"/>
      <c r="BQ3847" s="3"/>
      <c r="BR3847" s="3"/>
      <c r="BS3847" s="3"/>
    </row>
    <row r="3848" spans="11:71" x14ac:dyDescent="0.25">
      <c r="K3848" s="3"/>
      <c r="L3848" s="3"/>
      <c r="M3848" s="3"/>
      <c r="N3848" s="3"/>
      <c r="O3848" s="3"/>
      <c r="P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3"/>
      <c r="BM3848" s="3"/>
      <c r="BN3848" s="3"/>
      <c r="BO3848" s="3"/>
      <c r="BP3848" s="3"/>
      <c r="BQ3848" s="3"/>
      <c r="BR3848" s="3"/>
      <c r="BS3848" s="3"/>
    </row>
    <row r="3849" spans="11:71" x14ac:dyDescent="0.25">
      <c r="K3849" s="3"/>
      <c r="L3849" s="3"/>
      <c r="M3849" s="3"/>
      <c r="N3849" s="3"/>
      <c r="O3849" s="3"/>
      <c r="P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BM3849" s="3"/>
      <c r="BN3849" s="3"/>
      <c r="BO3849" s="3"/>
      <c r="BP3849" s="3"/>
      <c r="BQ3849" s="3"/>
      <c r="BR3849" s="3"/>
      <c r="BS3849" s="3"/>
    </row>
    <row r="3850" spans="11:71" x14ac:dyDescent="0.25">
      <c r="K3850" s="3"/>
      <c r="L3850" s="3"/>
      <c r="M3850" s="3"/>
      <c r="N3850" s="3"/>
      <c r="O3850" s="3"/>
      <c r="P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BM3850" s="3"/>
      <c r="BN3850" s="3"/>
      <c r="BO3850" s="3"/>
      <c r="BP3850" s="3"/>
      <c r="BQ3850" s="3"/>
      <c r="BR3850" s="3"/>
      <c r="BS3850" s="3"/>
    </row>
    <row r="3851" spans="11:71" x14ac:dyDescent="0.25">
      <c r="K3851" s="3"/>
      <c r="L3851" s="3"/>
      <c r="M3851" s="3"/>
      <c r="N3851" s="3"/>
      <c r="O3851" s="3"/>
      <c r="P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BM3851" s="3"/>
      <c r="BN3851" s="3"/>
      <c r="BO3851" s="3"/>
      <c r="BP3851" s="3"/>
      <c r="BQ3851" s="3"/>
      <c r="BR3851" s="3"/>
      <c r="BS3851" s="3"/>
    </row>
    <row r="3852" spans="11:71" x14ac:dyDescent="0.25">
      <c r="K3852" s="3"/>
      <c r="L3852" s="3"/>
      <c r="M3852" s="3"/>
      <c r="N3852" s="3"/>
      <c r="O3852" s="3"/>
      <c r="P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BM3852" s="3"/>
      <c r="BN3852" s="3"/>
      <c r="BO3852" s="3"/>
      <c r="BP3852" s="3"/>
      <c r="BQ3852" s="3"/>
      <c r="BR3852" s="3"/>
      <c r="BS3852" s="3"/>
    </row>
    <row r="3853" spans="11:71" x14ac:dyDescent="0.25">
      <c r="K3853" s="3"/>
      <c r="L3853" s="3"/>
      <c r="M3853" s="3"/>
      <c r="N3853" s="3"/>
      <c r="O3853" s="3"/>
      <c r="P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BM3853" s="3"/>
      <c r="BN3853" s="3"/>
      <c r="BO3853" s="3"/>
      <c r="BP3853" s="3"/>
      <c r="BQ3853" s="3"/>
      <c r="BR3853" s="3"/>
      <c r="BS3853" s="3"/>
    </row>
    <row r="3854" spans="11:71" x14ac:dyDescent="0.25">
      <c r="K3854" s="3"/>
      <c r="L3854" s="3"/>
      <c r="M3854" s="3"/>
      <c r="N3854" s="3"/>
      <c r="O3854" s="3"/>
      <c r="P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BM3854" s="3"/>
      <c r="BN3854" s="3"/>
      <c r="BO3854" s="3"/>
      <c r="BP3854" s="3"/>
      <c r="BQ3854" s="3"/>
      <c r="BR3854" s="3"/>
      <c r="BS3854" s="3"/>
    </row>
    <row r="3855" spans="11:71" x14ac:dyDescent="0.25">
      <c r="K3855" s="3"/>
      <c r="L3855" s="3"/>
      <c r="M3855" s="3"/>
      <c r="N3855" s="3"/>
      <c r="O3855" s="3"/>
      <c r="P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3"/>
      <c r="BM3855" s="3"/>
      <c r="BN3855" s="3"/>
      <c r="BO3855" s="3"/>
      <c r="BP3855" s="3"/>
      <c r="BQ3855" s="3"/>
      <c r="BR3855" s="3"/>
      <c r="BS3855" s="3"/>
    </row>
    <row r="3856" spans="11:71" x14ac:dyDescent="0.25">
      <c r="K3856" s="3"/>
      <c r="L3856" s="3"/>
      <c r="M3856" s="3"/>
      <c r="N3856" s="3"/>
      <c r="O3856" s="3"/>
      <c r="P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3"/>
      <c r="BM3856" s="3"/>
      <c r="BN3856" s="3"/>
      <c r="BO3856" s="3"/>
      <c r="BP3856" s="3"/>
      <c r="BQ3856" s="3"/>
      <c r="BR3856" s="3"/>
      <c r="BS3856" s="3"/>
    </row>
    <row r="3857" spans="11:71" x14ac:dyDescent="0.25">
      <c r="K3857" s="3"/>
      <c r="L3857" s="3"/>
      <c r="M3857" s="3"/>
      <c r="N3857" s="3"/>
      <c r="O3857" s="3"/>
      <c r="P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BM3857" s="3"/>
      <c r="BN3857" s="3"/>
      <c r="BO3857" s="3"/>
      <c r="BP3857" s="3"/>
      <c r="BQ3857" s="3"/>
      <c r="BR3857" s="3"/>
      <c r="BS3857" s="3"/>
    </row>
    <row r="3858" spans="11:71" x14ac:dyDescent="0.25">
      <c r="K3858" s="3"/>
      <c r="L3858" s="3"/>
      <c r="M3858" s="3"/>
      <c r="N3858" s="3"/>
      <c r="O3858" s="3"/>
      <c r="P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BM3858" s="3"/>
      <c r="BN3858" s="3"/>
      <c r="BO3858" s="3"/>
      <c r="BP3858" s="3"/>
      <c r="BQ3858" s="3"/>
      <c r="BR3858" s="3"/>
      <c r="BS3858" s="3"/>
    </row>
    <row r="3859" spans="11:71" x14ac:dyDescent="0.25">
      <c r="K3859" s="3"/>
      <c r="L3859" s="3"/>
      <c r="M3859" s="3"/>
      <c r="N3859" s="3"/>
      <c r="O3859" s="3"/>
      <c r="P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BM3859" s="3"/>
      <c r="BN3859" s="3"/>
      <c r="BO3859" s="3"/>
      <c r="BP3859" s="3"/>
      <c r="BQ3859" s="3"/>
      <c r="BR3859" s="3"/>
      <c r="BS3859" s="3"/>
    </row>
    <row r="3860" spans="11:71" x14ac:dyDescent="0.25">
      <c r="K3860" s="3"/>
      <c r="L3860" s="3"/>
      <c r="M3860" s="3"/>
      <c r="N3860" s="3"/>
      <c r="O3860" s="3"/>
      <c r="P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BM3860" s="3"/>
      <c r="BN3860" s="3"/>
      <c r="BO3860" s="3"/>
      <c r="BP3860" s="3"/>
      <c r="BQ3860" s="3"/>
      <c r="BR3860" s="3"/>
      <c r="BS3860" s="3"/>
    </row>
    <row r="3861" spans="11:71" x14ac:dyDescent="0.25">
      <c r="K3861" s="3"/>
      <c r="L3861" s="3"/>
      <c r="M3861" s="3"/>
      <c r="N3861" s="3"/>
      <c r="O3861" s="3"/>
      <c r="P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/>
      <c r="BM3861" s="3"/>
      <c r="BN3861" s="3"/>
      <c r="BO3861" s="3"/>
      <c r="BP3861" s="3"/>
      <c r="BQ3861" s="3"/>
      <c r="BR3861" s="3"/>
      <c r="BS3861" s="3"/>
    </row>
    <row r="3862" spans="11:71" x14ac:dyDescent="0.25">
      <c r="K3862" s="3"/>
      <c r="L3862" s="3"/>
      <c r="M3862" s="3"/>
      <c r="N3862" s="3"/>
      <c r="O3862" s="3"/>
      <c r="P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BM3862" s="3"/>
      <c r="BN3862" s="3"/>
      <c r="BO3862" s="3"/>
      <c r="BP3862" s="3"/>
      <c r="BQ3862" s="3"/>
      <c r="BR3862" s="3"/>
      <c r="BS3862" s="3"/>
    </row>
    <row r="3863" spans="11:71" x14ac:dyDescent="0.25">
      <c r="K3863" s="3"/>
      <c r="L3863" s="3"/>
      <c r="M3863" s="3"/>
      <c r="N3863" s="3"/>
      <c r="O3863" s="3"/>
      <c r="P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BM3863" s="3"/>
      <c r="BN3863" s="3"/>
      <c r="BO3863" s="3"/>
      <c r="BP3863" s="3"/>
      <c r="BQ3863" s="3"/>
      <c r="BR3863" s="3"/>
      <c r="BS3863" s="3"/>
    </row>
    <row r="3864" spans="11:71" x14ac:dyDescent="0.25">
      <c r="K3864" s="3"/>
      <c r="L3864" s="3"/>
      <c r="M3864" s="3"/>
      <c r="N3864" s="3"/>
      <c r="O3864" s="3"/>
      <c r="P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BM3864" s="3"/>
      <c r="BN3864" s="3"/>
      <c r="BO3864" s="3"/>
      <c r="BP3864" s="3"/>
      <c r="BQ3864" s="3"/>
      <c r="BR3864" s="3"/>
      <c r="BS3864" s="3"/>
    </row>
    <row r="3865" spans="11:71" x14ac:dyDescent="0.25">
      <c r="K3865" s="3"/>
      <c r="L3865" s="3"/>
      <c r="M3865" s="3"/>
      <c r="N3865" s="3"/>
      <c r="O3865" s="3"/>
      <c r="P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BM3865" s="3"/>
      <c r="BN3865" s="3"/>
      <c r="BO3865" s="3"/>
      <c r="BP3865" s="3"/>
      <c r="BQ3865" s="3"/>
      <c r="BR3865" s="3"/>
      <c r="BS3865" s="3"/>
    </row>
    <row r="3866" spans="11:71" x14ac:dyDescent="0.25">
      <c r="K3866" s="3"/>
      <c r="L3866" s="3"/>
      <c r="M3866" s="3"/>
      <c r="N3866" s="3"/>
      <c r="O3866" s="3"/>
      <c r="P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BM3866" s="3"/>
      <c r="BN3866" s="3"/>
      <c r="BO3866" s="3"/>
      <c r="BP3866" s="3"/>
      <c r="BQ3866" s="3"/>
      <c r="BR3866" s="3"/>
      <c r="BS3866" s="3"/>
    </row>
    <row r="3867" spans="11:71" x14ac:dyDescent="0.25">
      <c r="K3867" s="3"/>
      <c r="L3867" s="3"/>
      <c r="M3867" s="3"/>
      <c r="N3867" s="3"/>
      <c r="O3867" s="3"/>
      <c r="P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3"/>
      <c r="BM3867" s="3"/>
      <c r="BN3867" s="3"/>
      <c r="BO3867" s="3"/>
      <c r="BP3867" s="3"/>
      <c r="BQ3867" s="3"/>
      <c r="BR3867" s="3"/>
      <c r="BS3867" s="3"/>
    </row>
    <row r="3868" spans="11:71" x14ac:dyDescent="0.25">
      <c r="K3868" s="3"/>
      <c r="L3868" s="3"/>
      <c r="M3868" s="3"/>
      <c r="N3868" s="3"/>
      <c r="O3868" s="3"/>
      <c r="P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3"/>
      <c r="BM3868" s="3"/>
      <c r="BN3868" s="3"/>
      <c r="BO3868" s="3"/>
      <c r="BP3868" s="3"/>
      <c r="BQ3868" s="3"/>
      <c r="BR3868" s="3"/>
      <c r="BS3868" s="3"/>
    </row>
    <row r="3869" spans="11:71" x14ac:dyDescent="0.25">
      <c r="K3869" s="3"/>
      <c r="L3869" s="3"/>
      <c r="M3869" s="3"/>
      <c r="N3869" s="3"/>
      <c r="O3869" s="3"/>
      <c r="P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BM3869" s="3"/>
      <c r="BN3869" s="3"/>
      <c r="BO3869" s="3"/>
      <c r="BP3869" s="3"/>
      <c r="BQ3869" s="3"/>
      <c r="BR3869" s="3"/>
      <c r="BS3869" s="3"/>
    </row>
    <row r="3870" spans="11:71" x14ac:dyDescent="0.25">
      <c r="K3870" s="3"/>
      <c r="L3870" s="3"/>
      <c r="M3870" s="3"/>
      <c r="N3870" s="3"/>
      <c r="O3870" s="3"/>
      <c r="P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BM3870" s="3"/>
      <c r="BN3870" s="3"/>
      <c r="BO3870" s="3"/>
      <c r="BP3870" s="3"/>
      <c r="BQ3870" s="3"/>
      <c r="BR3870" s="3"/>
      <c r="BS3870" s="3"/>
    </row>
    <row r="3871" spans="11:71" x14ac:dyDescent="0.25">
      <c r="K3871" s="3"/>
      <c r="L3871" s="3"/>
      <c r="M3871" s="3"/>
      <c r="N3871" s="3"/>
      <c r="O3871" s="3"/>
      <c r="P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BM3871" s="3"/>
      <c r="BN3871" s="3"/>
      <c r="BO3871" s="3"/>
      <c r="BP3871" s="3"/>
      <c r="BQ3871" s="3"/>
      <c r="BR3871" s="3"/>
      <c r="BS3871" s="3"/>
    </row>
    <row r="3872" spans="11:71" x14ac:dyDescent="0.25">
      <c r="K3872" s="3"/>
      <c r="L3872" s="3"/>
      <c r="M3872" s="3"/>
      <c r="N3872" s="3"/>
      <c r="O3872" s="3"/>
      <c r="P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3"/>
      <c r="BM3872" s="3"/>
      <c r="BN3872" s="3"/>
      <c r="BO3872" s="3"/>
      <c r="BP3872" s="3"/>
      <c r="BQ3872" s="3"/>
      <c r="BR3872" s="3"/>
      <c r="BS3872" s="3"/>
    </row>
    <row r="3873" spans="11:71" x14ac:dyDescent="0.25">
      <c r="K3873" s="3"/>
      <c r="L3873" s="3"/>
      <c r="M3873" s="3"/>
      <c r="N3873" s="3"/>
      <c r="O3873" s="3"/>
      <c r="P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/>
      <c r="BM3873" s="3"/>
      <c r="BN3873" s="3"/>
      <c r="BO3873" s="3"/>
      <c r="BP3873" s="3"/>
      <c r="BQ3873" s="3"/>
      <c r="BR3873" s="3"/>
      <c r="BS3873" s="3"/>
    </row>
    <row r="3874" spans="11:71" x14ac:dyDescent="0.25">
      <c r="K3874" s="3"/>
      <c r="L3874" s="3"/>
      <c r="M3874" s="3"/>
      <c r="N3874" s="3"/>
      <c r="O3874" s="3"/>
      <c r="P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3"/>
      <c r="BM3874" s="3"/>
      <c r="BN3874" s="3"/>
      <c r="BO3874" s="3"/>
      <c r="BP3874" s="3"/>
      <c r="BQ3874" s="3"/>
      <c r="BR3874" s="3"/>
      <c r="BS3874" s="3"/>
    </row>
    <row r="3875" spans="11:71" x14ac:dyDescent="0.25">
      <c r="K3875" s="3"/>
      <c r="L3875" s="3"/>
      <c r="M3875" s="3"/>
      <c r="N3875" s="3"/>
      <c r="O3875" s="3"/>
      <c r="P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BM3875" s="3"/>
      <c r="BN3875" s="3"/>
      <c r="BO3875" s="3"/>
      <c r="BP3875" s="3"/>
      <c r="BQ3875" s="3"/>
      <c r="BR3875" s="3"/>
      <c r="BS3875" s="3"/>
    </row>
    <row r="3876" spans="11:71" x14ac:dyDescent="0.25">
      <c r="K3876" s="3"/>
      <c r="L3876" s="3"/>
      <c r="M3876" s="3"/>
      <c r="N3876" s="3"/>
      <c r="O3876" s="3"/>
      <c r="P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BM3876" s="3"/>
      <c r="BN3876" s="3"/>
      <c r="BO3876" s="3"/>
      <c r="BP3876" s="3"/>
      <c r="BQ3876" s="3"/>
      <c r="BR3876" s="3"/>
      <c r="BS3876" s="3"/>
    </row>
    <row r="3877" spans="11:71" x14ac:dyDescent="0.25">
      <c r="K3877" s="3"/>
      <c r="L3877" s="3"/>
      <c r="M3877" s="3"/>
      <c r="N3877" s="3"/>
      <c r="O3877" s="3"/>
      <c r="P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/>
      <c r="BM3877" s="3"/>
      <c r="BN3877" s="3"/>
      <c r="BO3877" s="3"/>
      <c r="BP3877" s="3"/>
      <c r="BQ3877" s="3"/>
      <c r="BR3877" s="3"/>
      <c r="BS3877" s="3"/>
    </row>
    <row r="3878" spans="11:71" x14ac:dyDescent="0.25">
      <c r="K3878" s="3"/>
      <c r="L3878" s="3"/>
      <c r="M3878" s="3"/>
      <c r="N3878" s="3"/>
      <c r="O3878" s="3"/>
      <c r="P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BM3878" s="3"/>
      <c r="BN3878" s="3"/>
      <c r="BO3878" s="3"/>
      <c r="BP3878" s="3"/>
      <c r="BQ3878" s="3"/>
      <c r="BR3878" s="3"/>
      <c r="BS3878" s="3"/>
    </row>
    <row r="3879" spans="11:71" x14ac:dyDescent="0.25">
      <c r="K3879" s="3"/>
      <c r="L3879" s="3"/>
      <c r="M3879" s="3"/>
      <c r="N3879" s="3"/>
      <c r="O3879" s="3"/>
      <c r="P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3"/>
      <c r="BM3879" s="3"/>
      <c r="BN3879" s="3"/>
      <c r="BO3879" s="3"/>
      <c r="BP3879" s="3"/>
      <c r="BQ3879" s="3"/>
      <c r="BR3879" s="3"/>
      <c r="BS3879" s="3"/>
    </row>
    <row r="3880" spans="11:71" x14ac:dyDescent="0.25">
      <c r="K3880" s="3"/>
      <c r="L3880" s="3"/>
      <c r="M3880" s="3"/>
      <c r="N3880" s="3"/>
      <c r="O3880" s="3"/>
      <c r="P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  <c r="AI3880" s="3"/>
      <c r="AJ3880" s="3"/>
      <c r="BM3880" s="3"/>
      <c r="BN3880" s="3"/>
      <c r="BO3880" s="3"/>
      <c r="BP3880" s="3"/>
      <c r="BQ3880" s="3"/>
      <c r="BR3880" s="3"/>
      <c r="BS3880" s="3"/>
    </row>
    <row r="3881" spans="11:71" x14ac:dyDescent="0.25">
      <c r="K3881" s="3"/>
      <c r="L3881" s="3"/>
      <c r="M3881" s="3"/>
      <c r="N3881" s="3"/>
      <c r="O3881" s="3"/>
      <c r="P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3"/>
      <c r="BM3881" s="3"/>
      <c r="BN3881" s="3"/>
      <c r="BO3881" s="3"/>
      <c r="BP3881" s="3"/>
      <c r="BQ3881" s="3"/>
      <c r="BR3881" s="3"/>
      <c r="BS3881" s="3"/>
    </row>
    <row r="3882" spans="11:71" x14ac:dyDescent="0.25">
      <c r="K3882" s="3"/>
      <c r="L3882" s="3"/>
      <c r="M3882" s="3"/>
      <c r="N3882" s="3"/>
      <c r="O3882" s="3"/>
      <c r="P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3"/>
      <c r="BM3882" s="3"/>
      <c r="BN3882" s="3"/>
      <c r="BO3882" s="3"/>
      <c r="BP3882" s="3"/>
      <c r="BQ3882" s="3"/>
      <c r="BR3882" s="3"/>
      <c r="BS3882" s="3"/>
    </row>
    <row r="3883" spans="11:71" x14ac:dyDescent="0.25">
      <c r="K3883" s="3"/>
      <c r="L3883" s="3"/>
      <c r="M3883" s="3"/>
      <c r="N3883" s="3"/>
      <c r="O3883" s="3"/>
      <c r="P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  <c r="AI3883" s="3"/>
      <c r="AJ3883" s="3"/>
      <c r="BM3883" s="3"/>
      <c r="BN3883" s="3"/>
      <c r="BO3883" s="3"/>
      <c r="BP3883" s="3"/>
      <c r="BQ3883" s="3"/>
      <c r="BR3883" s="3"/>
      <c r="BS3883" s="3"/>
    </row>
    <row r="3884" spans="11:71" x14ac:dyDescent="0.25">
      <c r="K3884" s="3"/>
      <c r="L3884" s="3"/>
      <c r="M3884" s="3"/>
      <c r="N3884" s="3"/>
      <c r="O3884" s="3"/>
      <c r="P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/>
      <c r="BM3884" s="3"/>
      <c r="BN3884" s="3"/>
      <c r="BO3884" s="3"/>
      <c r="BP3884" s="3"/>
      <c r="BQ3884" s="3"/>
      <c r="BR3884" s="3"/>
      <c r="BS3884" s="3"/>
    </row>
    <row r="3885" spans="11:71" x14ac:dyDescent="0.25">
      <c r="K3885" s="3"/>
      <c r="L3885" s="3"/>
      <c r="M3885" s="3"/>
      <c r="N3885" s="3"/>
      <c r="O3885" s="3"/>
      <c r="P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BM3885" s="3"/>
      <c r="BN3885" s="3"/>
      <c r="BO3885" s="3"/>
      <c r="BP3885" s="3"/>
      <c r="BQ3885" s="3"/>
      <c r="BR3885" s="3"/>
      <c r="BS3885" s="3"/>
    </row>
    <row r="3886" spans="11:71" x14ac:dyDescent="0.25">
      <c r="K3886" s="3"/>
      <c r="L3886" s="3"/>
      <c r="M3886" s="3"/>
      <c r="N3886" s="3"/>
      <c r="O3886" s="3"/>
      <c r="P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  <c r="AI3886" s="3"/>
      <c r="AJ3886" s="3"/>
      <c r="BM3886" s="3"/>
      <c r="BN3886" s="3"/>
      <c r="BO3886" s="3"/>
      <c r="BP3886" s="3"/>
      <c r="BQ3886" s="3"/>
      <c r="BR3886" s="3"/>
      <c r="BS3886" s="3"/>
    </row>
    <row r="3887" spans="11:71" x14ac:dyDescent="0.25">
      <c r="K3887" s="3"/>
      <c r="L3887" s="3"/>
      <c r="M3887" s="3"/>
      <c r="N3887" s="3"/>
      <c r="O3887" s="3"/>
      <c r="P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3"/>
      <c r="BM3887" s="3"/>
      <c r="BN3887" s="3"/>
      <c r="BO3887" s="3"/>
      <c r="BP3887" s="3"/>
      <c r="BQ3887" s="3"/>
      <c r="BR3887" s="3"/>
      <c r="BS3887" s="3"/>
    </row>
    <row r="3888" spans="11:71" x14ac:dyDescent="0.25">
      <c r="K3888" s="3"/>
      <c r="L3888" s="3"/>
      <c r="M3888" s="3"/>
      <c r="N3888" s="3"/>
      <c r="O3888" s="3"/>
      <c r="P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BM3888" s="3"/>
      <c r="BN3888" s="3"/>
      <c r="BO3888" s="3"/>
      <c r="BP3888" s="3"/>
      <c r="BQ3888" s="3"/>
      <c r="BR3888" s="3"/>
      <c r="BS3888" s="3"/>
    </row>
    <row r="3889" spans="11:71" x14ac:dyDescent="0.25">
      <c r="K3889" s="3"/>
      <c r="L3889" s="3"/>
      <c r="M3889" s="3"/>
      <c r="N3889" s="3"/>
      <c r="O3889" s="3"/>
      <c r="P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3"/>
      <c r="BM3889" s="3"/>
      <c r="BN3889" s="3"/>
      <c r="BO3889" s="3"/>
      <c r="BP3889" s="3"/>
      <c r="BQ3889" s="3"/>
      <c r="BR3889" s="3"/>
      <c r="BS3889" s="3"/>
    </row>
    <row r="3890" spans="11:71" x14ac:dyDescent="0.25">
      <c r="K3890" s="3"/>
      <c r="L3890" s="3"/>
      <c r="M3890" s="3"/>
      <c r="N3890" s="3"/>
      <c r="O3890" s="3"/>
      <c r="P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BM3890" s="3"/>
      <c r="BN3890" s="3"/>
      <c r="BO3890" s="3"/>
      <c r="BP3890" s="3"/>
      <c r="BQ3890" s="3"/>
      <c r="BR3890" s="3"/>
      <c r="BS3890" s="3"/>
    </row>
    <row r="3891" spans="11:71" x14ac:dyDescent="0.25">
      <c r="K3891" s="3"/>
      <c r="L3891" s="3"/>
      <c r="M3891" s="3"/>
      <c r="N3891" s="3"/>
      <c r="O3891" s="3"/>
      <c r="P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3"/>
      <c r="BM3891" s="3"/>
      <c r="BN3891" s="3"/>
      <c r="BO3891" s="3"/>
      <c r="BP3891" s="3"/>
      <c r="BQ3891" s="3"/>
      <c r="BR3891" s="3"/>
      <c r="BS3891" s="3"/>
    </row>
    <row r="3892" spans="11:71" x14ac:dyDescent="0.25">
      <c r="K3892" s="3"/>
      <c r="L3892" s="3"/>
      <c r="M3892" s="3"/>
      <c r="N3892" s="3"/>
      <c r="O3892" s="3"/>
      <c r="P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  <c r="AI3892" s="3"/>
      <c r="AJ3892" s="3"/>
      <c r="BM3892" s="3"/>
      <c r="BN3892" s="3"/>
      <c r="BO3892" s="3"/>
      <c r="BP3892" s="3"/>
      <c r="BQ3892" s="3"/>
      <c r="BR3892" s="3"/>
      <c r="BS3892" s="3"/>
    </row>
    <row r="3893" spans="11:71" x14ac:dyDescent="0.25">
      <c r="K3893" s="3"/>
      <c r="L3893" s="3"/>
      <c r="M3893" s="3"/>
      <c r="N3893" s="3"/>
      <c r="O3893" s="3"/>
      <c r="P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/>
      <c r="BM3893" s="3"/>
      <c r="BN3893" s="3"/>
      <c r="BO3893" s="3"/>
      <c r="BP3893" s="3"/>
      <c r="BQ3893" s="3"/>
      <c r="BR3893" s="3"/>
      <c r="BS3893" s="3"/>
    </row>
    <row r="3894" spans="11:71" x14ac:dyDescent="0.25">
      <c r="K3894" s="3"/>
      <c r="L3894" s="3"/>
      <c r="M3894" s="3"/>
      <c r="N3894" s="3"/>
      <c r="O3894" s="3"/>
      <c r="P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BM3894" s="3"/>
      <c r="BN3894" s="3"/>
      <c r="BO3894" s="3"/>
      <c r="BP3894" s="3"/>
      <c r="BQ3894" s="3"/>
      <c r="BR3894" s="3"/>
      <c r="BS3894" s="3"/>
    </row>
    <row r="3895" spans="11:71" x14ac:dyDescent="0.25">
      <c r="K3895" s="3"/>
      <c r="L3895" s="3"/>
      <c r="M3895" s="3"/>
      <c r="N3895" s="3"/>
      <c r="O3895" s="3"/>
      <c r="P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3"/>
      <c r="BM3895" s="3"/>
      <c r="BN3895" s="3"/>
      <c r="BO3895" s="3"/>
      <c r="BP3895" s="3"/>
      <c r="BQ3895" s="3"/>
      <c r="BR3895" s="3"/>
      <c r="BS3895" s="3"/>
    </row>
    <row r="3896" spans="11:71" x14ac:dyDescent="0.25">
      <c r="K3896" s="3"/>
      <c r="L3896" s="3"/>
      <c r="M3896" s="3"/>
      <c r="N3896" s="3"/>
      <c r="O3896" s="3"/>
      <c r="P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3"/>
      <c r="BM3896" s="3"/>
      <c r="BN3896" s="3"/>
      <c r="BO3896" s="3"/>
      <c r="BP3896" s="3"/>
      <c r="BQ3896" s="3"/>
      <c r="BR3896" s="3"/>
      <c r="BS3896" s="3"/>
    </row>
    <row r="3897" spans="11:71" x14ac:dyDescent="0.25">
      <c r="K3897" s="3"/>
      <c r="L3897" s="3"/>
      <c r="M3897" s="3"/>
      <c r="N3897" s="3"/>
      <c r="O3897" s="3"/>
      <c r="P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BM3897" s="3"/>
      <c r="BN3897" s="3"/>
      <c r="BO3897" s="3"/>
      <c r="BP3897" s="3"/>
      <c r="BQ3897" s="3"/>
      <c r="BR3897" s="3"/>
      <c r="BS3897" s="3"/>
    </row>
    <row r="3898" spans="11:71" x14ac:dyDescent="0.25">
      <c r="K3898" s="3"/>
      <c r="L3898" s="3"/>
      <c r="M3898" s="3"/>
      <c r="N3898" s="3"/>
      <c r="O3898" s="3"/>
      <c r="P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BM3898" s="3"/>
      <c r="BN3898" s="3"/>
      <c r="BO3898" s="3"/>
      <c r="BP3898" s="3"/>
      <c r="BQ3898" s="3"/>
      <c r="BR3898" s="3"/>
      <c r="BS3898" s="3"/>
    </row>
    <row r="3899" spans="11:71" x14ac:dyDescent="0.25">
      <c r="K3899" s="3"/>
      <c r="L3899" s="3"/>
      <c r="M3899" s="3"/>
      <c r="N3899" s="3"/>
      <c r="O3899" s="3"/>
      <c r="P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3"/>
      <c r="BM3899" s="3"/>
      <c r="BN3899" s="3"/>
      <c r="BO3899" s="3"/>
      <c r="BP3899" s="3"/>
      <c r="BQ3899" s="3"/>
      <c r="BR3899" s="3"/>
      <c r="BS3899" s="3"/>
    </row>
    <row r="3900" spans="11:71" x14ac:dyDescent="0.25">
      <c r="K3900" s="3"/>
      <c r="L3900" s="3"/>
      <c r="M3900" s="3"/>
      <c r="N3900" s="3"/>
      <c r="O3900" s="3"/>
      <c r="P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  <c r="AI3900" s="3"/>
      <c r="AJ3900" s="3"/>
      <c r="BM3900" s="3"/>
      <c r="BN3900" s="3"/>
      <c r="BO3900" s="3"/>
      <c r="BP3900" s="3"/>
      <c r="BQ3900" s="3"/>
      <c r="BR3900" s="3"/>
      <c r="BS3900" s="3"/>
    </row>
    <row r="3901" spans="11:71" x14ac:dyDescent="0.25">
      <c r="K3901" s="3"/>
      <c r="L3901" s="3"/>
      <c r="M3901" s="3"/>
      <c r="N3901" s="3"/>
      <c r="O3901" s="3"/>
      <c r="P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/>
      <c r="BM3901" s="3"/>
      <c r="BN3901" s="3"/>
      <c r="BO3901" s="3"/>
      <c r="BP3901" s="3"/>
      <c r="BQ3901" s="3"/>
      <c r="BR3901" s="3"/>
      <c r="BS3901" s="3"/>
    </row>
    <row r="3902" spans="11:71" x14ac:dyDescent="0.25">
      <c r="K3902" s="3"/>
      <c r="L3902" s="3"/>
      <c r="M3902" s="3"/>
      <c r="N3902" s="3"/>
      <c r="O3902" s="3"/>
      <c r="P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  <c r="AI3902" s="3"/>
      <c r="AJ3902" s="3"/>
      <c r="BM3902" s="3"/>
      <c r="BN3902" s="3"/>
      <c r="BO3902" s="3"/>
      <c r="BP3902" s="3"/>
      <c r="BQ3902" s="3"/>
      <c r="BR3902" s="3"/>
      <c r="BS3902" s="3"/>
    </row>
    <row r="3903" spans="11:71" x14ac:dyDescent="0.25">
      <c r="K3903" s="3"/>
      <c r="L3903" s="3"/>
      <c r="M3903" s="3"/>
      <c r="N3903" s="3"/>
      <c r="O3903" s="3"/>
      <c r="P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BM3903" s="3"/>
      <c r="BN3903" s="3"/>
      <c r="BO3903" s="3"/>
      <c r="BP3903" s="3"/>
      <c r="BQ3903" s="3"/>
      <c r="BR3903" s="3"/>
      <c r="BS3903" s="3"/>
    </row>
    <row r="3904" spans="11:71" x14ac:dyDescent="0.25">
      <c r="K3904" s="3"/>
      <c r="L3904" s="3"/>
      <c r="M3904" s="3"/>
      <c r="N3904" s="3"/>
      <c r="O3904" s="3"/>
      <c r="P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3"/>
      <c r="BM3904" s="3"/>
      <c r="BN3904" s="3"/>
      <c r="BO3904" s="3"/>
      <c r="BP3904" s="3"/>
      <c r="BQ3904" s="3"/>
      <c r="BR3904" s="3"/>
      <c r="BS3904" s="3"/>
    </row>
    <row r="3905" spans="11:71" x14ac:dyDescent="0.25">
      <c r="K3905" s="3"/>
      <c r="L3905" s="3"/>
      <c r="M3905" s="3"/>
      <c r="N3905" s="3"/>
      <c r="O3905" s="3"/>
      <c r="P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BM3905" s="3"/>
      <c r="BN3905" s="3"/>
      <c r="BO3905" s="3"/>
      <c r="BP3905" s="3"/>
      <c r="BQ3905" s="3"/>
      <c r="BR3905" s="3"/>
      <c r="BS3905" s="3"/>
    </row>
    <row r="3906" spans="11:71" x14ac:dyDescent="0.25">
      <c r="K3906" s="3"/>
      <c r="L3906" s="3"/>
      <c r="M3906" s="3"/>
      <c r="N3906" s="3"/>
      <c r="O3906" s="3"/>
      <c r="P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/>
      <c r="BM3906" s="3"/>
      <c r="BN3906" s="3"/>
      <c r="BO3906" s="3"/>
      <c r="BP3906" s="3"/>
      <c r="BQ3906" s="3"/>
      <c r="BR3906" s="3"/>
      <c r="BS3906" s="3"/>
    </row>
    <row r="3907" spans="11:71" x14ac:dyDescent="0.25">
      <c r="K3907" s="3"/>
      <c r="L3907" s="3"/>
      <c r="M3907" s="3"/>
      <c r="N3907" s="3"/>
      <c r="O3907" s="3"/>
      <c r="P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BM3907" s="3"/>
      <c r="BN3907" s="3"/>
      <c r="BO3907" s="3"/>
      <c r="BP3907" s="3"/>
      <c r="BQ3907" s="3"/>
      <c r="BR3907" s="3"/>
      <c r="BS3907" s="3"/>
    </row>
    <row r="3908" spans="11:71" x14ac:dyDescent="0.25">
      <c r="K3908" s="3"/>
      <c r="L3908" s="3"/>
      <c r="M3908" s="3"/>
      <c r="N3908" s="3"/>
      <c r="O3908" s="3"/>
      <c r="P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BM3908" s="3"/>
      <c r="BN3908" s="3"/>
      <c r="BO3908" s="3"/>
      <c r="BP3908" s="3"/>
      <c r="BQ3908" s="3"/>
      <c r="BR3908" s="3"/>
      <c r="BS3908" s="3"/>
    </row>
    <row r="3909" spans="11:71" x14ac:dyDescent="0.25">
      <c r="K3909" s="3"/>
      <c r="L3909" s="3"/>
      <c r="M3909" s="3"/>
      <c r="N3909" s="3"/>
      <c r="O3909" s="3"/>
      <c r="P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BM3909" s="3"/>
      <c r="BN3909" s="3"/>
      <c r="BO3909" s="3"/>
      <c r="BP3909" s="3"/>
      <c r="BQ3909" s="3"/>
      <c r="BR3909" s="3"/>
      <c r="BS3909" s="3"/>
    </row>
    <row r="3910" spans="11:71" x14ac:dyDescent="0.25">
      <c r="K3910" s="3"/>
      <c r="L3910" s="3"/>
      <c r="M3910" s="3"/>
      <c r="N3910" s="3"/>
      <c r="O3910" s="3"/>
      <c r="P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3"/>
      <c r="BM3910" s="3"/>
      <c r="BN3910" s="3"/>
      <c r="BO3910" s="3"/>
      <c r="BP3910" s="3"/>
      <c r="BQ3910" s="3"/>
      <c r="BR3910" s="3"/>
      <c r="BS3910" s="3"/>
    </row>
    <row r="3911" spans="11:71" x14ac:dyDescent="0.25">
      <c r="K3911" s="3"/>
      <c r="L3911" s="3"/>
      <c r="M3911" s="3"/>
      <c r="N3911" s="3"/>
      <c r="O3911" s="3"/>
      <c r="P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3"/>
      <c r="BM3911" s="3"/>
      <c r="BN3911" s="3"/>
      <c r="BO3911" s="3"/>
      <c r="BP3911" s="3"/>
      <c r="BQ3911" s="3"/>
      <c r="BR3911" s="3"/>
      <c r="BS3911" s="3"/>
    </row>
    <row r="3912" spans="11:71" x14ac:dyDescent="0.25">
      <c r="K3912" s="3"/>
      <c r="L3912" s="3"/>
      <c r="M3912" s="3"/>
      <c r="N3912" s="3"/>
      <c r="O3912" s="3"/>
      <c r="P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BM3912" s="3"/>
      <c r="BN3912" s="3"/>
      <c r="BO3912" s="3"/>
      <c r="BP3912" s="3"/>
      <c r="BQ3912" s="3"/>
      <c r="BR3912" s="3"/>
      <c r="BS3912" s="3"/>
    </row>
    <row r="3913" spans="11:71" x14ac:dyDescent="0.25">
      <c r="K3913" s="3"/>
      <c r="L3913" s="3"/>
      <c r="M3913" s="3"/>
      <c r="N3913" s="3"/>
      <c r="O3913" s="3"/>
      <c r="P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BM3913" s="3"/>
      <c r="BN3913" s="3"/>
      <c r="BO3913" s="3"/>
      <c r="BP3913" s="3"/>
      <c r="BQ3913" s="3"/>
      <c r="BR3913" s="3"/>
      <c r="BS3913" s="3"/>
    </row>
    <row r="3914" spans="11:71" x14ac:dyDescent="0.25">
      <c r="K3914" s="3"/>
      <c r="L3914" s="3"/>
      <c r="M3914" s="3"/>
      <c r="N3914" s="3"/>
      <c r="O3914" s="3"/>
      <c r="P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BM3914" s="3"/>
      <c r="BN3914" s="3"/>
      <c r="BO3914" s="3"/>
      <c r="BP3914" s="3"/>
      <c r="BQ3914" s="3"/>
      <c r="BR3914" s="3"/>
      <c r="BS3914" s="3"/>
    </row>
    <row r="3915" spans="11:71" x14ac:dyDescent="0.25">
      <c r="K3915" s="3"/>
      <c r="L3915" s="3"/>
      <c r="M3915" s="3"/>
      <c r="N3915" s="3"/>
      <c r="O3915" s="3"/>
      <c r="P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BM3915" s="3"/>
      <c r="BN3915" s="3"/>
      <c r="BO3915" s="3"/>
      <c r="BP3915" s="3"/>
      <c r="BQ3915" s="3"/>
      <c r="BR3915" s="3"/>
      <c r="BS3915" s="3"/>
    </row>
    <row r="3916" spans="11:71" x14ac:dyDescent="0.25">
      <c r="K3916" s="3"/>
      <c r="L3916" s="3"/>
      <c r="M3916" s="3"/>
      <c r="N3916" s="3"/>
      <c r="O3916" s="3"/>
      <c r="P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BM3916" s="3"/>
      <c r="BN3916" s="3"/>
      <c r="BO3916" s="3"/>
      <c r="BP3916" s="3"/>
      <c r="BQ3916" s="3"/>
      <c r="BR3916" s="3"/>
      <c r="BS3916" s="3"/>
    </row>
    <row r="3917" spans="11:71" x14ac:dyDescent="0.25">
      <c r="K3917" s="3"/>
      <c r="L3917" s="3"/>
      <c r="M3917" s="3"/>
      <c r="N3917" s="3"/>
      <c r="O3917" s="3"/>
      <c r="P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BM3917" s="3"/>
      <c r="BN3917" s="3"/>
      <c r="BO3917" s="3"/>
      <c r="BP3917" s="3"/>
      <c r="BQ3917" s="3"/>
      <c r="BR3917" s="3"/>
      <c r="BS3917" s="3"/>
    </row>
    <row r="3918" spans="11:71" x14ac:dyDescent="0.25">
      <c r="K3918" s="3"/>
      <c r="L3918" s="3"/>
      <c r="M3918" s="3"/>
      <c r="N3918" s="3"/>
      <c r="O3918" s="3"/>
      <c r="P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3"/>
      <c r="BM3918" s="3"/>
      <c r="BN3918" s="3"/>
      <c r="BO3918" s="3"/>
      <c r="BP3918" s="3"/>
      <c r="BQ3918" s="3"/>
      <c r="BR3918" s="3"/>
      <c r="BS3918" s="3"/>
    </row>
    <row r="3919" spans="11:71" x14ac:dyDescent="0.25">
      <c r="K3919" s="3"/>
      <c r="L3919" s="3"/>
      <c r="M3919" s="3"/>
      <c r="N3919" s="3"/>
      <c r="O3919" s="3"/>
      <c r="P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3"/>
      <c r="BM3919" s="3"/>
      <c r="BN3919" s="3"/>
      <c r="BO3919" s="3"/>
      <c r="BP3919" s="3"/>
      <c r="BQ3919" s="3"/>
      <c r="BR3919" s="3"/>
      <c r="BS3919" s="3"/>
    </row>
    <row r="3920" spans="11:71" x14ac:dyDescent="0.25">
      <c r="K3920" s="3"/>
      <c r="L3920" s="3"/>
      <c r="M3920" s="3"/>
      <c r="N3920" s="3"/>
      <c r="O3920" s="3"/>
      <c r="P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3"/>
      <c r="BM3920" s="3"/>
      <c r="BN3920" s="3"/>
      <c r="BO3920" s="3"/>
      <c r="BP3920" s="3"/>
      <c r="BQ3920" s="3"/>
      <c r="BR3920" s="3"/>
      <c r="BS3920" s="3"/>
    </row>
    <row r="3921" spans="11:71" x14ac:dyDescent="0.25">
      <c r="K3921" s="3"/>
      <c r="L3921" s="3"/>
      <c r="M3921" s="3"/>
      <c r="N3921" s="3"/>
      <c r="O3921" s="3"/>
      <c r="P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3"/>
      <c r="BM3921" s="3"/>
      <c r="BN3921" s="3"/>
      <c r="BO3921" s="3"/>
      <c r="BP3921" s="3"/>
      <c r="BQ3921" s="3"/>
      <c r="BR3921" s="3"/>
      <c r="BS3921" s="3"/>
    </row>
    <row r="3922" spans="11:71" x14ac:dyDescent="0.25">
      <c r="K3922" s="3"/>
      <c r="L3922" s="3"/>
      <c r="M3922" s="3"/>
      <c r="N3922" s="3"/>
      <c r="O3922" s="3"/>
      <c r="P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BM3922" s="3"/>
      <c r="BN3922" s="3"/>
      <c r="BO3922" s="3"/>
      <c r="BP3922" s="3"/>
      <c r="BQ3922" s="3"/>
      <c r="BR3922" s="3"/>
      <c r="BS3922" s="3"/>
    </row>
    <row r="3923" spans="11:71" x14ac:dyDescent="0.25">
      <c r="K3923" s="3"/>
      <c r="L3923" s="3"/>
      <c r="M3923" s="3"/>
      <c r="N3923" s="3"/>
      <c r="O3923" s="3"/>
      <c r="P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  <c r="AI3923" s="3"/>
      <c r="AJ3923" s="3"/>
      <c r="BM3923" s="3"/>
      <c r="BN3923" s="3"/>
      <c r="BO3923" s="3"/>
      <c r="BP3923" s="3"/>
      <c r="BQ3923" s="3"/>
      <c r="BR3923" s="3"/>
      <c r="BS3923" s="3"/>
    </row>
    <row r="3924" spans="11:71" x14ac:dyDescent="0.25">
      <c r="K3924" s="3"/>
      <c r="L3924" s="3"/>
      <c r="M3924" s="3"/>
      <c r="N3924" s="3"/>
      <c r="O3924" s="3"/>
      <c r="P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BM3924" s="3"/>
      <c r="BN3924" s="3"/>
      <c r="BO3924" s="3"/>
      <c r="BP3924" s="3"/>
      <c r="BQ3924" s="3"/>
      <c r="BR3924" s="3"/>
      <c r="BS3924" s="3"/>
    </row>
    <row r="3925" spans="11:71" x14ac:dyDescent="0.25">
      <c r="K3925" s="3"/>
      <c r="L3925" s="3"/>
      <c r="M3925" s="3"/>
      <c r="N3925" s="3"/>
      <c r="O3925" s="3"/>
      <c r="P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/>
      <c r="BM3925" s="3"/>
      <c r="BN3925" s="3"/>
      <c r="BO3925" s="3"/>
      <c r="BP3925" s="3"/>
      <c r="BQ3925" s="3"/>
      <c r="BR3925" s="3"/>
      <c r="BS3925" s="3"/>
    </row>
    <row r="3926" spans="11:71" x14ac:dyDescent="0.25">
      <c r="K3926" s="3"/>
      <c r="L3926" s="3"/>
      <c r="M3926" s="3"/>
      <c r="N3926" s="3"/>
      <c r="O3926" s="3"/>
      <c r="P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  <c r="AI3926" s="3"/>
      <c r="AJ3926" s="3"/>
      <c r="BM3926" s="3"/>
      <c r="BN3926" s="3"/>
      <c r="BO3926" s="3"/>
      <c r="BP3926" s="3"/>
      <c r="BQ3926" s="3"/>
      <c r="BR3926" s="3"/>
      <c r="BS3926" s="3"/>
    </row>
    <row r="3927" spans="11:71" x14ac:dyDescent="0.25">
      <c r="K3927" s="3"/>
      <c r="L3927" s="3"/>
      <c r="M3927" s="3"/>
      <c r="N3927" s="3"/>
      <c r="O3927" s="3"/>
      <c r="P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/>
      <c r="BM3927" s="3"/>
      <c r="BN3927" s="3"/>
      <c r="BO3927" s="3"/>
      <c r="BP3927" s="3"/>
      <c r="BQ3927" s="3"/>
      <c r="BR3927" s="3"/>
      <c r="BS3927" s="3"/>
    </row>
    <row r="3928" spans="11:71" x14ac:dyDescent="0.25">
      <c r="K3928" s="3"/>
      <c r="L3928" s="3"/>
      <c r="M3928" s="3"/>
      <c r="N3928" s="3"/>
      <c r="O3928" s="3"/>
      <c r="P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  <c r="AI3928" s="3"/>
      <c r="AJ3928" s="3"/>
      <c r="BM3928" s="3"/>
      <c r="BN3928" s="3"/>
      <c r="BO3928" s="3"/>
      <c r="BP3928" s="3"/>
      <c r="BQ3928" s="3"/>
      <c r="BR3928" s="3"/>
      <c r="BS3928" s="3"/>
    </row>
    <row r="3929" spans="11:71" x14ac:dyDescent="0.25">
      <c r="K3929" s="3"/>
      <c r="L3929" s="3"/>
      <c r="M3929" s="3"/>
      <c r="N3929" s="3"/>
      <c r="O3929" s="3"/>
      <c r="P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BM3929" s="3"/>
      <c r="BN3929" s="3"/>
      <c r="BO3929" s="3"/>
      <c r="BP3929" s="3"/>
      <c r="BQ3929" s="3"/>
      <c r="BR3929" s="3"/>
      <c r="BS3929" s="3"/>
    </row>
    <row r="3930" spans="11:71" x14ac:dyDescent="0.25">
      <c r="K3930" s="3"/>
      <c r="L3930" s="3"/>
      <c r="M3930" s="3"/>
      <c r="N3930" s="3"/>
      <c r="O3930" s="3"/>
      <c r="P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3"/>
      <c r="BM3930" s="3"/>
      <c r="BN3930" s="3"/>
      <c r="BO3930" s="3"/>
      <c r="BP3930" s="3"/>
      <c r="BQ3930" s="3"/>
      <c r="BR3930" s="3"/>
      <c r="BS3930" s="3"/>
    </row>
    <row r="3931" spans="11:71" x14ac:dyDescent="0.25">
      <c r="K3931" s="3"/>
      <c r="L3931" s="3"/>
      <c r="M3931" s="3"/>
      <c r="N3931" s="3"/>
      <c r="O3931" s="3"/>
      <c r="P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/>
      <c r="BM3931" s="3"/>
      <c r="BN3931" s="3"/>
      <c r="BO3931" s="3"/>
      <c r="BP3931" s="3"/>
      <c r="BQ3931" s="3"/>
      <c r="BR3931" s="3"/>
      <c r="BS3931" s="3"/>
    </row>
    <row r="3932" spans="11:71" x14ac:dyDescent="0.25">
      <c r="K3932" s="3"/>
      <c r="L3932" s="3"/>
      <c r="M3932" s="3"/>
      <c r="N3932" s="3"/>
      <c r="O3932" s="3"/>
      <c r="P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/>
      <c r="BM3932" s="3"/>
      <c r="BN3932" s="3"/>
      <c r="BO3932" s="3"/>
      <c r="BP3932" s="3"/>
      <c r="BQ3932" s="3"/>
      <c r="BR3932" s="3"/>
      <c r="BS3932" s="3"/>
    </row>
    <row r="3933" spans="11:71" x14ac:dyDescent="0.25">
      <c r="K3933" s="3"/>
      <c r="L3933" s="3"/>
      <c r="M3933" s="3"/>
      <c r="N3933" s="3"/>
      <c r="O3933" s="3"/>
      <c r="P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/>
      <c r="BM3933" s="3"/>
      <c r="BN3933" s="3"/>
      <c r="BO3933" s="3"/>
      <c r="BP3933" s="3"/>
      <c r="BQ3933" s="3"/>
      <c r="BR3933" s="3"/>
      <c r="BS3933" s="3"/>
    </row>
    <row r="3934" spans="11:71" x14ac:dyDescent="0.25">
      <c r="K3934" s="3"/>
      <c r="L3934" s="3"/>
      <c r="M3934" s="3"/>
      <c r="N3934" s="3"/>
      <c r="O3934" s="3"/>
      <c r="P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BM3934" s="3"/>
      <c r="BN3934" s="3"/>
      <c r="BO3934" s="3"/>
      <c r="BP3934" s="3"/>
      <c r="BQ3934" s="3"/>
      <c r="BR3934" s="3"/>
      <c r="BS3934" s="3"/>
    </row>
    <row r="3935" spans="11:71" x14ac:dyDescent="0.25">
      <c r="K3935" s="3"/>
      <c r="L3935" s="3"/>
      <c r="M3935" s="3"/>
      <c r="N3935" s="3"/>
      <c r="O3935" s="3"/>
      <c r="P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/>
      <c r="BM3935" s="3"/>
      <c r="BN3935" s="3"/>
      <c r="BO3935" s="3"/>
      <c r="BP3935" s="3"/>
      <c r="BQ3935" s="3"/>
      <c r="BR3935" s="3"/>
      <c r="BS3935" s="3"/>
    </row>
    <row r="3936" spans="11:71" x14ac:dyDescent="0.25">
      <c r="K3936" s="3"/>
      <c r="L3936" s="3"/>
      <c r="M3936" s="3"/>
      <c r="N3936" s="3"/>
      <c r="O3936" s="3"/>
      <c r="P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/>
      <c r="BM3936" s="3"/>
      <c r="BN3936" s="3"/>
      <c r="BO3936" s="3"/>
      <c r="BP3936" s="3"/>
      <c r="BQ3936" s="3"/>
      <c r="BR3936" s="3"/>
      <c r="BS3936" s="3"/>
    </row>
    <row r="3937" spans="11:71" x14ac:dyDescent="0.25">
      <c r="K3937" s="3"/>
      <c r="L3937" s="3"/>
      <c r="M3937" s="3"/>
      <c r="N3937" s="3"/>
      <c r="O3937" s="3"/>
      <c r="P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BM3937" s="3"/>
      <c r="BN3937" s="3"/>
      <c r="BO3937" s="3"/>
      <c r="BP3937" s="3"/>
      <c r="BQ3937" s="3"/>
      <c r="BR3937" s="3"/>
      <c r="BS3937" s="3"/>
    </row>
    <row r="3938" spans="11:71" x14ac:dyDescent="0.25">
      <c r="K3938" s="3"/>
      <c r="L3938" s="3"/>
      <c r="M3938" s="3"/>
      <c r="N3938" s="3"/>
      <c r="O3938" s="3"/>
      <c r="P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3"/>
      <c r="BM3938" s="3"/>
      <c r="BN3938" s="3"/>
      <c r="BO3938" s="3"/>
      <c r="BP3938" s="3"/>
      <c r="BQ3938" s="3"/>
      <c r="BR3938" s="3"/>
      <c r="BS3938" s="3"/>
    </row>
    <row r="3939" spans="11:71" x14ac:dyDescent="0.25">
      <c r="K3939" s="3"/>
      <c r="L3939" s="3"/>
      <c r="M3939" s="3"/>
      <c r="N3939" s="3"/>
      <c r="O3939" s="3"/>
      <c r="P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  <c r="AI3939" s="3"/>
      <c r="AJ3939" s="3"/>
      <c r="BM3939" s="3"/>
      <c r="BN3939" s="3"/>
      <c r="BO3939" s="3"/>
      <c r="BP3939" s="3"/>
      <c r="BQ3939" s="3"/>
      <c r="BR3939" s="3"/>
      <c r="BS3939" s="3"/>
    </row>
    <row r="3940" spans="11:71" x14ac:dyDescent="0.25">
      <c r="K3940" s="3"/>
      <c r="L3940" s="3"/>
      <c r="M3940" s="3"/>
      <c r="N3940" s="3"/>
      <c r="O3940" s="3"/>
      <c r="P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BM3940" s="3"/>
      <c r="BN3940" s="3"/>
      <c r="BO3940" s="3"/>
      <c r="BP3940" s="3"/>
      <c r="BQ3940" s="3"/>
      <c r="BR3940" s="3"/>
      <c r="BS3940" s="3"/>
    </row>
    <row r="3941" spans="11:71" x14ac:dyDescent="0.25">
      <c r="K3941" s="3"/>
      <c r="L3941" s="3"/>
      <c r="M3941" s="3"/>
      <c r="N3941" s="3"/>
      <c r="O3941" s="3"/>
      <c r="P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BM3941" s="3"/>
      <c r="BN3941" s="3"/>
      <c r="BO3941" s="3"/>
      <c r="BP3941" s="3"/>
      <c r="BQ3941" s="3"/>
      <c r="BR3941" s="3"/>
      <c r="BS3941" s="3"/>
    </row>
    <row r="3942" spans="11:71" x14ac:dyDescent="0.25">
      <c r="K3942" s="3"/>
      <c r="L3942" s="3"/>
      <c r="M3942" s="3"/>
      <c r="N3942" s="3"/>
      <c r="O3942" s="3"/>
      <c r="P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BM3942" s="3"/>
      <c r="BN3942" s="3"/>
      <c r="BO3942" s="3"/>
      <c r="BP3942" s="3"/>
      <c r="BQ3942" s="3"/>
      <c r="BR3942" s="3"/>
      <c r="BS3942" s="3"/>
    </row>
    <row r="3943" spans="11:71" x14ac:dyDescent="0.25">
      <c r="K3943" s="3"/>
      <c r="L3943" s="3"/>
      <c r="M3943" s="3"/>
      <c r="N3943" s="3"/>
      <c r="O3943" s="3"/>
      <c r="P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BM3943" s="3"/>
      <c r="BN3943" s="3"/>
      <c r="BO3943" s="3"/>
      <c r="BP3943" s="3"/>
      <c r="BQ3943" s="3"/>
      <c r="BR3943" s="3"/>
      <c r="BS3943" s="3"/>
    </row>
    <row r="3944" spans="11:71" x14ac:dyDescent="0.25">
      <c r="K3944" s="3"/>
      <c r="L3944" s="3"/>
      <c r="M3944" s="3"/>
      <c r="N3944" s="3"/>
      <c r="O3944" s="3"/>
      <c r="P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/>
      <c r="BM3944" s="3"/>
      <c r="BN3944" s="3"/>
      <c r="BO3944" s="3"/>
      <c r="BP3944" s="3"/>
      <c r="BQ3944" s="3"/>
      <c r="BR3944" s="3"/>
      <c r="BS3944" s="3"/>
    </row>
    <row r="3945" spans="11:71" x14ac:dyDescent="0.25">
      <c r="K3945" s="3"/>
      <c r="L3945" s="3"/>
      <c r="M3945" s="3"/>
      <c r="N3945" s="3"/>
      <c r="O3945" s="3"/>
      <c r="P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3"/>
      <c r="BM3945" s="3"/>
      <c r="BN3945" s="3"/>
      <c r="BO3945" s="3"/>
      <c r="BP3945" s="3"/>
      <c r="BQ3945" s="3"/>
      <c r="BR3945" s="3"/>
      <c r="BS3945" s="3"/>
    </row>
    <row r="3946" spans="11:71" x14ac:dyDescent="0.25">
      <c r="K3946" s="3"/>
      <c r="L3946" s="3"/>
      <c r="M3946" s="3"/>
      <c r="N3946" s="3"/>
      <c r="O3946" s="3"/>
      <c r="P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/>
      <c r="BM3946" s="3"/>
      <c r="BN3946" s="3"/>
      <c r="BO3946" s="3"/>
      <c r="BP3946" s="3"/>
      <c r="BQ3946" s="3"/>
      <c r="BR3946" s="3"/>
      <c r="BS3946" s="3"/>
    </row>
    <row r="3947" spans="11:71" x14ac:dyDescent="0.25">
      <c r="K3947" s="3"/>
      <c r="L3947" s="3"/>
      <c r="M3947" s="3"/>
      <c r="N3947" s="3"/>
      <c r="O3947" s="3"/>
      <c r="P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/>
      <c r="BM3947" s="3"/>
      <c r="BN3947" s="3"/>
      <c r="BO3947" s="3"/>
      <c r="BP3947" s="3"/>
      <c r="BQ3947" s="3"/>
      <c r="BR3947" s="3"/>
      <c r="BS3947" s="3"/>
    </row>
    <row r="3948" spans="11:71" x14ac:dyDescent="0.25">
      <c r="K3948" s="3"/>
      <c r="L3948" s="3"/>
      <c r="M3948" s="3"/>
      <c r="N3948" s="3"/>
      <c r="O3948" s="3"/>
      <c r="P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BM3948" s="3"/>
      <c r="BN3948" s="3"/>
      <c r="BO3948" s="3"/>
      <c r="BP3948" s="3"/>
      <c r="BQ3948" s="3"/>
      <c r="BR3948" s="3"/>
      <c r="BS3948" s="3"/>
    </row>
    <row r="3949" spans="11:71" x14ac:dyDescent="0.25">
      <c r="K3949" s="3"/>
      <c r="L3949" s="3"/>
      <c r="M3949" s="3"/>
      <c r="N3949" s="3"/>
      <c r="O3949" s="3"/>
      <c r="P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BM3949" s="3"/>
      <c r="BN3949" s="3"/>
      <c r="BO3949" s="3"/>
      <c r="BP3949" s="3"/>
      <c r="BQ3949" s="3"/>
      <c r="BR3949" s="3"/>
      <c r="BS3949" s="3"/>
    </row>
    <row r="3950" spans="11:71" x14ac:dyDescent="0.25">
      <c r="K3950" s="3"/>
      <c r="L3950" s="3"/>
      <c r="M3950" s="3"/>
      <c r="N3950" s="3"/>
      <c r="O3950" s="3"/>
      <c r="P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BM3950" s="3"/>
      <c r="BN3950" s="3"/>
      <c r="BO3950" s="3"/>
      <c r="BP3950" s="3"/>
      <c r="BQ3950" s="3"/>
      <c r="BR3950" s="3"/>
      <c r="BS3950" s="3"/>
    </row>
    <row r="3951" spans="11:71" x14ac:dyDescent="0.25">
      <c r="K3951" s="3"/>
      <c r="L3951" s="3"/>
      <c r="M3951" s="3"/>
      <c r="N3951" s="3"/>
      <c r="O3951" s="3"/>
      <c r="P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3"/>
      <c r="BM3951" s="3"/>
      <c r="BN3951" s="3"/>
      <c r="BO3951" s="3"/>
      <c r="BP3951" s="3"/>
      <c r="BQ3951" s="3"/>
      <c r="BR3951" s="3"/>
      <c r="BS3951" s="3"/>
    </row>
    <row r="3952" spans="11:71" x14ac:dyDescent="0.25">
      <c r="K3952" s="3"/>
      <c r="L3952" s="3"/>
      <c r="M3952" s="3"/>
      <c r="N3952" s="3"/>
      <c r="O3952" s="3"/>
      <c r="P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BM3952" s="3"/>
      <c r="BN3952" s="3"/>
      <c r="BO3952" s="3"/>
      <c r="BP3952" s="3"/>
      <c r="BQ3952" s="3"/>
      <c r="BR3952" s="3"/>
      <c r="BS3952" s="3"/>
    </row>
    <row r="3953" spans="11:71" x14ac:dyDescent="0.25">
      <c r="K3953" s="3"/>
      <c r="L3953" s="3"/>
      <c r="M3953" s="3"/>
      <c r="N3953" s="3"/>
      <c r="O3953" s="3"/>
      <c r="P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BM3953" s="3"/>
      <c r="BN3953" s="3"/>
      <c r="BO3953" s="3"/>
      <c r="BP3953" s="3"/>
      <c r="BQ3953" s="3"/>
      <c r="BR3953" s="3"/>
      <c r="BS3953" s="3"/>
    </row>
    <row r="3954" spans="11:71" x14ac:dyDescent="0.25">
      <c r="K3954" s="3"/>
      <c r="L3954" s="3"/>
      <c r="M3954" s="3"/>
      <c r="N3954" s="3"/>
      <c r="O3954" s="3"/>
      <c r="P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3"/>
      <c r="BM3954" s="3"/>
      <c r="BN3954" s="3"/>
      <c r="BO3954" s="3"/>
      <c r="BP3954" s="3"/>
      <c r="BQ3954" s="3"/>
      <c r="BR3954" s="3"/>
      <c r="BS3954" s="3"/>
    </row>
    <row r="3955" spans="11:71" x14ac:dyDescent="0.25">
      <c r="K3955" s="3"/>
      <c r="L3955" s="3"/>
      <c r="M3955" s="3"/>
      <c r="N3955" s="3"/>
      <c r="O3955" s="3"/>
      <c r="P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BM3955" s="3"/>
      <c r="BN3955" s="3"/>
      <c r="BO3955" s="3"/>
      <c r="BP3955" s="3"/>
      <c r="BQ3955" s="3"/>
      <c r="BR3955" s="3"/>
      <c r="BS3955" s="3"/>
    </row>
    <row r="3956" spans="11:71" x14ac:dyDescent="0.25">
      <c r="K3956" s="3"/>
      <c r="L3956" s="3"/>
      <c r="M3956" s="3"/>
      <c r="N3956" s="3"/>
      <c r="O3956" s="3"/>
      <c r="P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/>
      <c r="BM3956" s="3"/>
      <c r="BN3956" s="3"/>
      <c r="BO3956" s="3"/>
      <c r="BP3956" s="3"/>
      <c r="BQ3956" s="3"/>
      <c r="BR3956" s="3"/>
      <c r="BS3956" s="3"/>
    </row>
    <row r="3957" spans="11:71" x14ac:dyDescent="0.25">
      <c r="K3957" s="3"/>
      <c r="L3957" s="3"/>
      <c r="M3957" s="3"/>
      <c r="N3957" s="3"/>
      <c r="O3957" s="3"/>
      <c r="P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3"/>
      <c r="BM3957" s="3"/>
      <c r="BN3957" s="3"/>
      <c r="BO3957" s="3"/>
      <c r="BP3957" s="3"/>
      <c r="BQ3957" s="3"/>
      <c r="BR3957" s="3"/>
      <c r="BS3957" s="3"/>
    </row>
    <row r="3958" spans="11:71" x14ac:dyDescent="0.25">
      <c r="K3958" s="3"/>
      <c r="L3958" s="3"/>
      <c r="M3958" s="3"/>
      <c r="N3958" s="3"/>
      <c r="O3958" s="3"/>
      <c r="P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/>
      <c r="BM3958" s="3"/>
      <c r="BN3958" s="3"/>
      <c r="BO3958" s="3"/>
      <c r="BP3958" s="3"/>
      <c r="BQ3958" s="3"/>
      <c r="BR3958" s="3"/>
      <c r="BS3958" s="3"/>
    </row>
    <row r="3959" spans="11:71" x14ac:dyDescent="0.25">
      <c r="K3959" s="3"/>
      <c r="L3959" s="3"/>
      <c r="M3959" s="3"/>
      <c r="N3959" s="3"/>
      <c r="O3959" s="3"/>
      <c r="P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BM3959" s="3"/>
      <c r="BN3959" s="3"/>
      <c r="BO3959" s="3"/>
      <c r="BP3959" s="3"/>
      <c r="BQ3959" s="3"/>
      <c r="BR3959" s="3"/>
      <c r="BS3959" s="3"/>
    </row>
    <row r="3960" spans="11:71" x14ac:dyDescent="0.25">
      <c r="K3960" s="3"/>
      <c r="L3960" s="3"/>
      <c r="M3960" s="3"/>
      <c r="N3960" s="3"/>
      <c r="O3960" s="3"/>
      <c r="P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BM3960" s="3"/>
      <c r="BN3960" s="3"/>
      <c r="BO3960" s="3"/>
      <c r="BP3960" s="3"/>
      <c r="BQ3960" s="3"/>
      <c r="BR3960" s="3"/>
      <c r="BS3960" s="3"/>
    </row>
    <row r="3961" spans="11:71" x14ac:dyDescent="0.25">
      <c r="K3961" s="3"/>
      <c r="L3961" s="3"/>
      <c r="M3961" s="3"/>
      <c r="N3961" s="3"/>
      <c r="O3961" s="3"/>
      <c r="P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BM3961" s="3"/>
      <c r="BN3961" s="3"/>
      <c r="BO3961" s="3"/>
      <c r="BP3961" s="3"/>
      <c r="BQ3961" s="3"/>
      <c r="BR3961" s="3"/>
      <c r="BS3961" s="3"/>
    </row>
    <row r="3962" spans="11:71" x14ac:dyDescent="0.25">
      <c r="K3962" s="3"/>
      <c r="L3962" s="3"/>
      <c r="M3962" s="3"/>
      <c r="N3962" s="3"/>
      <c r="O3962" s="3"/>
      <c r="P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BM3962" s="3"/>
      <c r="BN3962" s="3"/>
      <c r="BO3962" s="3"/>
      <c r="BP3962" s="3"/>
      <c r="BQ3962" s="3"/>
      <c r="BR3962" s="3"/>
      <c r="BS3962" s="3"/>
    </row>
    <row r="3963" spans="11:71" x14ac:dyDescent="0.25">
      <c r="K3963" s="3"/>
      <c r="L3963" s="3"/>
      <c r="M3963" s="3"/>
      <c r="N3963" s="3"/>
      <c r="O3963" s="3"/>
      <c r="P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3"/>
      <c r="BM3963" s="3"/>
      <c r="BN3963" s="3"/>
      <c r="BO3963" s="3"/>
      <c r="BP3963" s="3"/>
      <c r="BQ3963" s="3"/>
      <c r="BR3963" s="3"/>
      <c r="BS3963" s="3"/>
    </row>
    <row r="3964" spans="11:71" x14ac:dyDescent="0.25">
      <c r="K3964" s="3"/>
      <c r="L3964" s="3"/>
      <c r="M3964" s="3"/>
      <c r="N3964" s="3"/>
      <c r="O3964" s="3"/>
      <c r="P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3"/>
      <c r="BM3964" s="3"/>
      <c r="BN3964" s="3"/>
      <c r="BO3964" s="3"/>
      <c r="BP3964" s="3"/>
      <c r="BQ3964" s="3"/>
      <c r="BR3964" s="3"/>
      <c r="BS3964" s="3"/>
    </row>
    <row r="3965" spans="11:71" x14ac:dyDescent="0.25">
      <c r="K3965" s="3"/>
      <c r="L3965" s="3"/>
      <c r="M3965" s="3"/>
      <c r="N3965" s="3"/>
      <c r="O3965" s="3"/>
      <c r="P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BM3965" s="3"/>
      <c r="BN3965" s="3"/>
      <c r="BO3965" s="3"/>
      <c r="BP3965" s="3"/>
      <c r="BQ3965" s="3"/>
      <c r="BR3965" s="3"/>
      <c r="BS3965" s="3"/>
    </row>
    <row r="3966" spans="11:71" x14ac:dyDescent="0.25">
      <c r="K3966" s="3"/>
      <c r="L3966" s="3"/>
      <c r="M3966" s="3"/>
      <c r="N3966" s="3"/>
      <c r="O3966" s="3"/>
      <c r="P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BM3966" s="3"/>
      <c r="BN3966" s="3"/>
      <c r="BO3966" s="3"/>
      <c r="BP3966" s="3"/>
      <c r="BQ3966" s="3"/>
      <c r="BR3966" s="3"/>
      <c r="BS3966" s="3"/>
    </row>
    <row r="3967" spans="11:71" x14ac:dyDescent="0.25">
      <c r="K3967" s="3"/>
      <c r="L3967" s="3"/>
      <c r="M3967" s="3"/>
      <c r="N3967" s="3"/>
      <c r="O3967" s="3"/>
      <c r="P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3"/>
      <c r="BM3967" s="3"/>
      <c r="BN3967" s="3"/>
      <c r="BO3967" s="3"/>
      <c r="BP3967" s="3"/>
      <c r="BQ3967" s="3"/>
      <c r="BR3967" s="3"/>
      <c r="BS3967" s="3"/>
    </row>
    <row r="3968" spans="11:71" x14ac:dyDescent="0.25">
      <c r="K3968" s="3"/>
      <c r="L3968" s="3"/>
      <c r="M3968" s="3"/>
      <c r="N3968" s="3"/>
      <c r="O3968" s="3"/>
      <c r="P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3"/>
      <c r="BM3968" s="3"/>
      <c r="BN3968" s="3"/>
      <c r="BO3968" s="3"/>
      <c r="BP3968" s="3"/>
      <c r="BQ3968" s="3"/>
      <c r="BR3968" s="3"/>
      <c r="BS3968" s="3"/>
    </row>
    <row r="3969" spans="11:71" x14ac:dyDescent="0.25">
      <c r="K3969" s="3"/>
      <c r="L3969" s="3"/>
      <c r="M3969" s="3"/>
      <c r="N3969" s="3"/>
      <c r="O3969" s="3"/>
      <c r="P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BM3969" s="3"/>
      <c r="BN3969" s="3"/>
      <c r="BO3969" s="3"/>
      <c r="BP3969" s="3"/>
      <c r="BQ3969" s="3"/>
      <c r="BR3969" s="3"/>
      <c r="BS3969" s="3"/>
    </row>
    <row r="3970" spans="11:71" x14ac:dyDescent="0.25">
      <c r="K3970" s="3"/>
      <c r="L3970" s="3"/>
      <c r="M3970" s="3"/>
      <c r="N3970" s="3"/>
      <c r="O3970" s="3"/>
      <c r="P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BM3970" s="3"/>
      <c r="BN3970" s="3"/>
      <c r="BO3970" s="3"/>
      <c r="BP3970" s="3"/>
      <c r="BQ3970" s="3"/>
      <c r="BR3970" s="3"/>
      <c r="BS3970" s="3"/>
    </row>
    <row r="3971" spans="11:71" x14ac:dyDescent="0.25">
      <c r="K3971" s="3"/>
      <c r="L3971" s="3"/>
      <c r="M3971" s="3"/>
      <c r="N3971" s="3"/>
      <c r="O3971" s="3"/>
      <c r="P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3"/>
      <c r="BM3971" s="3"/>
      <c r="BN3971" s="3"/>
      <c r="BO3971" s="3"/>
      <c r="BP3971" s="3"/>
      <c r="BQ3971" s="3"/>
      <c r="BR3971" s="3"/>
      <c r="BS3971" s="3"/>
    </row>
    <row r="3972" spans="11:71" x14ac:dyDescent="0.25">
      <c r="K3972" s="3"/>
      <c r="L3972" s="3"/>
      <c r="M3972" s="3"/>
      <c r="N3972" s="3"/>
      <c r="O3972" s="3"/>
      <c r="P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BM3972" s="3"/>
      <c r="BN3972" s="3"/>
      <c r="BO3972" s="3"/>
      <c r="BP3972" s="3"/>
      <c r="BQ3972" s="3"/>
      <c r="BR3972" s="3"/>
      <c r="BS3972" s="3"/>
    </row>
    <row r="3973" spans="11:71" x14ac:dyDescent="0.25">
      <c r="K3973" s="3"/>
      <c r="L3973" s="3"/>
      <c r="M3973" s="3"/>
      <c r="N3973" s="3"/>
      <c r="O3973" s="3"/>
      <c r="P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/>
      <c r="BM3973" s="3"/>
      <c r="BN3973" s="3"/>
      <c r="BO3973" s="3"/>
      <c r="BP3973" s="3"/>
      <c r="BQ3973" s="3"/>
      <c r="BR3973" s="3"/>
      <c r="BS3973" s="3"/>
    </row>
    <row r="3974" spans="11:71" x14ac:dyDescent="0.25">
      <c r="K3974" s="3"/>
      <c r="L3974" s="3"/>
      <c r="M3974" s="3"/>
      <c r="N3974" s="3"/>
      <c r="O3974" s="3"/>
      <c r="P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BM3974" s="3"/>
      <c r="BN3974" s="3"/>
      <c r="BO3974" s="3"/>
      <c r="BP3974" s="3"/>
      <c r="BQ3974" s="3"/>
      <c r="BR3974" s="3"/>
      <c r="BS3974" s="3"/>
    </row>
    <row r="3975" spans="11:71" x14ac:dyDescent="0.25">
      <c r="K3975" s="3"/>
      <c r="L3975" s="3"/>
      <c r="M3975" s="3"/>
      <c r="N3975" s="3"/>
      <c r="O3975" s="3"/>
      <c r="P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3"/>
      <c r="BM3975" s="3"/>
      <c r="BN3975" s="3"/>
      <c r="BO3975" s="3"/>
      <c r="BP3975" s="3"/>
      <c r="BQ3975" s="3"/>
      <c r="BR3975" s="3"/>
      <c r="BS3975" s="3"/>
    </row>
    <row r="3976" spans="11:71" x14ac:dyDescent="0.25">
      <c r="K3976" s="3"/>
      <c r="L3976" s="3"/>
      <c r="M3976" s="3"/>
      <c r="N3976" s="3"/>
      <c r="O3976" s="3"/>
      <c r="P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3"/>
      <c r="BM3976" s="3"/>
      <c r="BN3976" s="3"/>
      <c r="BO3976" s="3"/>
      <c r="BP3976" s="3"/>
      <c r="BQ3976" s="3"/>
      <c r="BR3976" s="3"/>
      <c r="BS3976" s="3"/>
    </row>
    <row r="3977" spans="11:71" x14ac:dyDescent="0.25">
      <c r="K3977" s="3"/>
      <c r="L3977" s="3"/>
      <c r="M3977" s="3"/>
      <c r="N3977" s="3"/>
      <c r="O3977" s="3"/>
      <c r="P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/>
      <c r="BM3977" s="3"/>
      <c r="BN3977" s="3"/>
      <c r="BO3977" s="3"/>
      <c r="BP3977" s="3"/>
      <c r="BQ3977" s="3"/>
      <c r="BR3977" s="3"/>
      <c r="BS3977" s="3"/>
    </row>
    <row r="3978" spans="11:71" x14ac:dyDescent="0.25">
      <c r="K3978" s="3"/>
      <c r="L3978" s="3"/>
      <c r="M3978" s="3"/>
      <c r="N3978" s="3"/>
      <c r="O3978" s="3"/>
      <c r="P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3"/>
      <c r="BM3978" s="3"/>
      <c r="BN3978" s="3"/>
      <c r="BO3978" s="3"/>
      <c r="BP3978" s="3"/>
      <c r="BQ3978" s="3"/>
      <c r="BR3978" s="3"/>
      <c r="BS3978" s="3"/>
    </row>
    <row r="3979" spans="11:71" x14ac:dyDescent="0.25">
      <c r="K3979" s="3"/>
      <c r="L3979" s="3"/>
      <c r="M3979" s="3"/>
      <c r="N3979" s="3"/>
      <c r="O3979" s="3"/>
      <c r="P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3"/>
      <c r="BM3979" s="3"/>
      <c r="BN3979" s="3"/>
      <c r="BO3979" s="3"/>
      <c r="BP3979" s="3"/>
      <c r="BQ3979" s="3"/>
      <c r="BR3979" s="3"/>
      <c r="BS3979" s="3"/>
    </row>
    <row r="3980" spans="11:71" x14ac:dyDescent="0.25">
      <c r="K3980" s="3"/>
      <c r="L3980" s="3"/>
      <c r="M3980" s="3"/>
      <c r="N3980" s="3"/>
      <c r="O3980" s="3"/>
      <c r="P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3"/>
      <c r="BM3980" s="3"/>
      <c r="BN3980" s="3"/>
      <c r="BO3980" s="3"/>
      <c r="BP3980" s="3"/>
      <c r="BQ3980" s="3"/>
      <c r="BR3980" s="3"/>
      <c r="BS3980" s="3"/>
    </row>
    <row r="3981" spans="11:71" x14ac:dyDescent="0.25">
      <c r="K3981" s="3"/>
      <c r="L3981" s="3"/>
      <c r="M3981" s="3"/>
      <c r="N3981" s="3"/>
      <c r="O3981" s="3"/>
      <c r="P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BM3981" s="3"/>
      <c r="BN3981" s="3"/>
      <c r="BO3981" s="3"/>
      <c r="BP3981" s="3"/>
      <c r="BQ3981" s="3"/>
      <c r="BR3981" s="3"/>
      <c r="BS3981" s="3"/>
    </row>
    <row r="3982" spans="11:71" x14ac:dyDescent="0.25">
      <c r="K3982" s="3"/>
      <c r="L3982" s="3"/>
      <c r="M3982" s="3"/>
      <c r="N3982" s="3"/>
      <c r="O3982" s="3"/>
      <c r="P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3"/>
      <c r="BM3982" s="3"/>
      <c r="BN3982" s="3"/>
      <c r="BO3982" s="3"/>
      <c r="BP3982" s="3"/>
      <c r="BQ3982" s="3"/>
      <c r="BR3982" s="3"/>
      <c r="BS3982" s="3"/>
    </row>
    <row r="3983" spans="11:71" x14ac:dyDescent="0.25">
      <c r="K3983" s="3"/>
      <c r="L3983" s="3"/>
      <c r="M3983" s="3"/>
      <c r="N3983" s="3"/>
      <c r="O3983" s="3"/>
      <c r="P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3"/>
      <c r="BM3983" s="3"/>
      <c r="BN3983" s="3"/>
      <c r="BO3983" s="3"/>
      <c r="BP3983" s="3"/>
      <c r="BQ3983" s="3"/>
      <c r="BR3983" s="3"/>
      <c r="BS3983" s="3"/>
    </row>
    <row r="3984" spans="11:71" x14ac:dyDescent="0.25">
      <c r="K3984" s="3"/>
      <c r="L3984" s="3"/>
      <c r="M3984" s="3"/>
      <c r="N3984" s="3"/>
      <c r="O3984" s="3"/>
      <c r="P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BM3984" s="3"/>
      <c r="BN3984" s="3"/>
      <c r="BO3984" s="3"/>
      <c r="BP3984" s="3"/>
      <c r="BQ3984" s="3"/>
      <c r="BR3984" s="3"/>
      <c r="BS3984" s="3"/>
    </row>
    <row r="3985" spans="11:71" x14ac:dyDescent="0.25">
      <c r="K3985" s="3"/>
      <c r="L3985" s="3"/>
      <c r="M3985" s="3"/>
      <c r="N3985" s="3"/>
      <c r="O3985" s="3"/>
      <c r="P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/>
      <c r="BM3985" s="3"/>
      <c r="BN3985" s="3"/>
      <c r="BO3985" s="3"/>
      <c r="BP3985" s="3"/>
      <c r="BQ3985" s="3"/>
      <c r="BR3985" s="3"/>
      <c r="BS3985" s="3"/>
    </row>
    <row r="3986" spans="11:71" x14ac:dyDescent="0.25">
      <c r="K3986" s="3"/>
      <c r="L3986" s="3"/>
      <c r="M3986" s="3"/>
      <c r="N3986" s="3"/>
      <c r="O3986" s="3"/>
      <c r="P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3"/>
      <c r="BM3986" s="3"/>
      <c r="BN3986" s="3"/>
      <c r="BO3986" s="3"/>
      <c r="BP3986" s="3"/>
      <c r="BQ3986" s="3"/>
      <c r="BR3986" s="3"/>
      <c r="BS3986" s="3"/>
    </row>
    <row r="3987" spans="11:71" x14ac:dyDescent="0.25">
      <c r="K3987" s="3"/>
      <c r="L3987" s="3"/>
      <c r="M3987" s="3"/>
      <c r="N3987" s="3"/>
      <c r="O3987" s="3"/>
      <c r="P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  <c r="AI3987" s="3"/>
      <c r="AJ3987" s="3"/>
      <c r="BM3987" s="3"/>
      <c r="BN3987" s="3"/>
      <c r="BO3987" s="3"/>
      <c r="BP3987" s="3"/>
      <c r="BQ3987" s="3"/>
      <c r="BR3987" s="3"/>
      <c r="BS3987" s="3"/>
    </row>
    <row r="3988" spans="11:71" x14ac:dyDescent="0.25">
      <c r="K3988" s="3"/>
      <c r="L3988" s="3"/>
      <c r="M3988" s="3"/>
      <c r="N3988" s="3"/>
      <c r="O3988" s="3"/>
      <c r="P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BM3988" s="3"/>
      <c r="BN3988" s="3"/>
      <c r="BO3988" s="3"/>
      <c r="BP3988" s="3"/>
      <c r="BQ3988" s="3"/>
      <c r="BR3988" s="3"/>
      <c r="BS3988" s="3"/>
    </row>
    <row r="3989" spans="11:71" x14ac:dyDescent="0.25">
      <c r="K3989" s="3"/>
      <c r="L3989" s="3"/>
      <c r="M3989" s="3"/>
      <c r="N3989" s="3"/>
      <c r="O3989" s="3"/>
      <c r="P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BM3989" s="3"/>
      <c r="BN3989" s="3"/>
      <c r="BO3989" s="3"/>
      <c r="BP3989" s="3"/>
      <c r="BQ3989" s="3"/>
      <c r="BR3989" s="3"/>
      <c r="BS3989" s="3"/>
    </row>
    <row r="3990" spans="11:71" x14ac:dyDescent="0.25">
      <c r="K3990" s="3"/>
      <c r="L3990" s="3"/>
      <c r="M3990" s="3"/>
      <c r="N3990" s="3"/>
      <c r="O3990" s="3"/>
      <c r="P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BM3990" s="3"/>
      <c r="BN3990" s="3"/>
      <c r="BO3990" s="3"/>
      <c r="BP3990" s="3"/>
      <c r="BQ3990" s="3"/>
      <c r="BR3990" s="3"/>
      <c r="BS3990" s="3"/>
    </row>
    <row r="3991" spans="11:71" x14ac:dyDescent="0.25">
      <c r="K3991" s="3"/>
      <c r="L3991" s="3"/>
      <c r="M3991" s="3"/>
      <c r="N3991" s="3"/>
      <c r="O3991" s="3"/>
      <c r="P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3"/>
      <c r="BM3991" s="3"/>
      <c r="BN3991" s="3"/>
      <c r="BO3991" s="3"/>
      <c r="BP3991" s="3"/>
      <c r="BQ3991" s="3"/>
      <c r="BR3991" s="3"/>
      <c r="BS3991" s="3"/>
    </row>
    <row r="3992" spans="11:71" x14ac:dyDescent="0.25">
      <c r="K3992" s="3"/>
      <c r="L3992" s="3"/>
      <c r="M3992" s="3"/>
      <c r="N3992" s="3"/>
      <c r="O3992" s="3"/>
      <c r="P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BM3992" s="3"/>
      <c r="BN3992" s="3"/>
      <c r="BO3992" s="3"/>
      <c r="BP3992" s="3"/>
      <c r="BQ3992" s="3"/>
      <c r="BR3992" s="3"/>
      <c r="BS3992" s="3"/>
    </row>
    <row r="3993" spans="11:71" x14ac:dyDescent="0.25">
      <c r="K3993" s="3"/>
      <c r="L3993" s="3"/>
      <c r="M3993" s="3"/>
      <c r="N3993" s="3"/>
      <c r="O3993" s="3"/>
      <c r="P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BM3993" s="3"/>
      <c r="BN3993" s="3"/>
      <c r="BO3993" s="3"/>
      <c r="BP3993" s="3"/>
      <c r="BQ3993" s="3"/>
      <c r="BR3993" s="3"/>
      <c r="BS3993" s="3"/>
    </row>
    <row r="3994" spans="11:71" x14ac:dyDescent="0.25">
      <c r="K3994" s="3"/>
      <c r="L3994" s="3"/>
      <c r="M3994" s="3"/>
      <c r="N3994" s="3"/>
      <c r="O3994" s="3"/>
      <c r="P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BM3994" s="3"/>
      <c r="BN3994" s="3"/>
      <c r="BO3994" s="3"/>
      <c r="BP3994" s="3"/>
      <c r="BQ3994" s="3"/>
      <c r="BR3994" s="3"/>
      <c r="BS3994" s="3"/>
    </row>
    <row r="3995" spans="11:71" x14ac:dyDescent="0.25">
      <c r="K3995" s="3"/>
      <c r="L3995" s="3"/>
      <c r="M3995" s="3"/>
      <c r="N3995" s="3"/>
      <c r="O3995" s="3"/>
      <c r="P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/>
      <c r="BM3995" s="3"/>
      <c r="BN3995" s="3"/>
      <c r="BO3995" s="3"/>
      <c r="BP3995" s="3"/>
      <c r="BQ3995" s="3"/>
      <c r="BR3995" s="3"/>
      <c r="BS3995" s="3"/>
    </row>
    <row r="3996" spans="11:71" x14ac:dyDescent="0.25">
      <c r="K3996" s="3"/>
      <c r="L3996" s="3"/>
      <c r="M3996" s="3"/>
      <c r="N3996" s="3"/>
      <c r="O3996" s="3"/>
      <c r="P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BM3996" s="3"/>
      <c r="BN3996" s="3"/>
      <c r="BO3996" s="3"/>
      <c r="BP3996" s="3"/>
      <c r="BQ3996" s="3"/>
      <c r="BR3996" s="3"/>
      <c r="BS3996" s="3"/>
    </row>
    <row r="3997" spans="11:71" x14ac:dyDescent="0.25">
      <c r="K3997" s="3"/>
      <c r="L3997" s="3"/>
      <c r="M3997" s="3"/>
      <c r="N3997" s="3"/>
      <c r="O3997" s="3"/>
      <c r="P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BM3997" s="3"/>
      <c r="BN3997" s="3"/>
      <c r="BO3997" s="3"/>
      <c r="BP3997" s="3"/>
      <c r="BQ3997" s="3"/>
      <c r="BR3997" s="3"/>
      <c r="BS3997" s="3"/>
    </row>
    <row r="3998" spans="11:71" x14ac:dyDescent="0.25">
      <c r="K3998" s="3"/>
      <c r="L3998" s="3"/>
      <c r="M3998" s="3"/>
      <c r="N3998" s="3"/>
      <c r="O3998" s="3"/>
      <c r="P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BM3998" s="3"/>
      <c r="BN3998" s="3"/>
      <c r="BO3998" s="3"/>
      <c r="BP3998" s="3"/>
      <c r="BQ3998" s="3"/>
      <c r="BR3998" s="3"/>
      <c r="BS3998" s="3"/>
    </row>
    <row r="3999" spans="11:71" x14ac:dyDescent="0.25">
      <c r="K3999" s="3"/>
      <c r="L3999" s="3"/>
      <c r="M3999" s="3"/>
      <c r="N3999" s="3"/>
      <c r="O3999" s="3"/>
      <c r="P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BM3999" s="3"/>
      <c r="BN3999" s="3"/>
      <c r="BO3999" s="3"/>
      <c r="BP3999" s="3"/>
      <c r="BQ3999" s="3"/>
      <c r="BR3999" s="3"/>
      <c r="BS3999" s="3"/>
    </row>
    <row r="4000" spans="11:71" x14ac:dyDescent="0.25">
      <c r="K4000" s="3"/>
      <c r="L4000" s="3"/>
      <c r="M4000" s="3"/>
      <c r="N4000" s="3"/>
      <c r="O4000" s="3"/>
      <c r="P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BM4000" s="3"/>
      <c r="BN4000" s="3"/>
      <c r="BO4000" s="3"/>
      <c r="BP4000" s="3"/>
      <c r="BQ4000" s="3"/>
      <c r="BR4000" s="3"/>
      <c r="BS4000" s="3"/>
    </row>
    <row r="4001" spans="11:71" x14ac:dyDescent="0.25">
      <c r="K4001" s="3"/>
      <c r="L4001" s="3"/>
      <c r="M4001" s="3"/>
      <c r="N4001" s="3"/>
      <c r="O4001" s="3"/>
      <c r="P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BM4001" s="3"/>
      <c r="BN4001" s="3"/>
      <c r="BO4001" s="3"/>
      <c r="BP4001" s="3"/>
      <c r="BQ4001" s="3"/>
      <c r="BR4001" s="3"/>
      <c r="BS4001" s="3"/>
    </row>
    <row r="4002" spans="11:71" x14ac:dyDescent="0.25">
      <c r="K4002" s="3"/>
      <c r="L4002" s="3"/>
      <c r="M4002" s="3"/>
      <c r="N4002" s="3"/>
      <c r="O4002" s="3"/>
      <c r="P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/>
      <c r="BM4002" s="3"/>
      <c r="BN4002" s="3"/>
      <c r="BO4002" s="3"/>
      <c r="BP4002" s="3"/>
      <c r="BQ4002" s="3"/>
      <c r="BR4002" s="3"/>
      <c r="BS4002" s="3"/>
    </row>
    <row r="4003" spans="11:71" x14ac:dyDescent="0.25">
      <c r="K4003" s="3"/>
      <c r="L4003" s="3"/>
      <c r="M4003" s="3"/>
      <c r="N4003" s="3"/>
      <c r="O4003" s="3"/>
      <c r="P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3"/>
      <c r="BM4003" s="3"/>
      <c r="BN4003" s="3"/>
      <c r="BO4003" s="3"/>
      <c r="BP4003" s="3"/>
      <c r="BQ4003" s="3"/>
      <c r="BR4003" s="3"/>
      <c r="BS4003" s="3"/>
    </row>
    <row r="4004" spans="11:71" x14ac:dyDescent="0.25">
      <c r="K4004" s="3"/>
      <c r="L4004" s="3"/>
      <c r="M4004" s="3"/>
      <c r="N4004" s="3"/>
      <c r="O4004" s="3"/>
      <c r="P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/>
      <c r="BM4004" s="3"/>
      <c r="BN4004" s="3"/>
      <c r="BO4004" s="3"/>
      <c r="BP4004" s="3"/>
      <c r="BQ4004" s="3"/>
      <c r="BR4004" s="3"/>
      <c r="BS4004" s="3"/>
    </row>
    <row r="4005" spans="11:71" x14ac:dyDescent="0.25">
      <c r="K4005" s="3"/>
      <c r="L4005" s="3"/>
      <c r="M4005" s="3"/>
      <c r="N4005" s="3"/>
      <c r="O4005" s="3"/>
      <c r="P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BM4005" s="3"/>
      <c r="BN4005" s="3"/>
      <c r="BO4005" s="3"/>
      <c r="BP4005" s="3"/>
      <c r="BQ4005" s="3"/>
      <c r="BR4005" s="3"/>
      <c r="BS4005" s="3"/>
    </row>
    <row r="4006" spans="11:71" x14ac:dyDescent="0.25">
      <c r="K4006" s="3"/>
      <c r="L4006" s="3"/>
      <c r="M4006" s="3"/>
      <c r="N4006" s="3"/>
      <c r="O4006" s="3"/>
      <c r="P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BM4006" s="3"/>
      <c r="BN4006" s="3"/>
      <c r="BO4006" s="3"/>
      <c r="BP4006" s="3"/>
      <c r="BQ4006" s="3"/>
      <c r="BR4006" s="3"/>
      <c r="BS4006" s="3"/>
    </row>
    <row r="4007" spans="11:71" x14ac:dyDescent="0.25">
      <c r="K4007" s="3"/>
      <c r="L4007" s="3"/>
      <c r="M4007" s="3"/>
      <c r="N4007" s="3"/>
      <c r="O4007" s="3"/>
      <c r="P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/>
      <c r="BM4007" s="3"/>
      <c r="BN4007" s="3"/>
      <c r="BO4007" s="3"/>
      <c r="BP4007" s="3"/>
      <c r="BQ4007" s="3"/>
      <c r="BR4007" s="3"/>
      <c r="BS4007" s="3"/>
    </row>
    <row r="4008" spans="11:71" x14ac:dyDescent="0.25">
      <c r="K4008" s="3"/>
      <c r="L4008" s="3"/>
      <c r="M4008" s="3"/>
      <c r="N4008" s="3"/>
      <c r="O4008" s="3"/>
      <c r="P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3"/>
      <c r="BM4008" s="3"/>
      <c r="BN4008" s="3"/>
      <c r="BO4008" s="3"/>
      <c r="BP4008" s="3"/>
      <c r="BQ4008" s="3"/>
      <c r="BR4008" s="3"/>
      <c r="BS4008" s="3"/>
    </row>
    <row r="4009" spans="11:71" x14ac:dyDescent="0.25">
      <c r="K4009" s="3"/>
      <c r="L4009" s="3"/>
      <c r="M4009" s="3"/>
      <c r="N4009" s="3"/>
      <c r="O4009" s="3"/>
      <c r="P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/>
      <c r="BM4009" s="3"/>
      <c r="BN4009" s="3"/>
      <c r="BO4009" s="3"/>
      <c r="BP4009" s="3"/>
      <c r="BQ4009" s="3"/>
      <c r="BR4009" s="3"/>
      <c r="BS4009" s="3"/>
    </row>
    <row r="4010" spans="11:71" x14ac:dyDescent="0.25">
      <c r="K4010" s="3"/>
      <c r="L4010" s="3"/>
      <c r="M4010" s="3"/>
      <c r="N4010" s="3"/>
      <c r="O4010" s="3"/>
      <c r="P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/>
      <c r="BM4010" s="3"/>
      <c r="BN4010" s="3"/>
      <c r="BO4010" s="3"/>
      <c r="BP4010" s="3"/>
      <c r="BQ4010" s="3"/>
      <c r="BR4010" s="3"/>
      <c r="BS4010" s="3"/>
    </row>
    <row r="4011" spans="11:71" x14ac:dyDescent="0.25">
      <c r="K4011" s="3"/>
      <c r="L4011" s="3"/>
      <c r="M4011" s="3"/>
      <c r="N4011" s="3"/>
      <c r="O4011" s="3"/>
      <c r="P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  <c r="AI4011" s="3"/>
      <c r="AJ4011" s="3"/>
      <c r="BM4011" s="3"/>
      <c r="BN4011" s="3"/>
      <c r="BO4011" s="3"/>
      <c r="BP4011" s="3"/>
      <c r="BQ4011" s="3"/>
      <c r="BR4011" s="3"/>
      <c r="BS4011" s="3"/>
    </row>
    <row r="4012" spans="11:71" x14ac:dyDescent="0.25">
      <c r="K4012" s="3"/>
      <c r="L4012" s="3"/>
      <c r="M4012" s="3"/>
      <c r="N4012" s="3"/>
      <c r="O4012" s="3"/>
      <c r="P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BM4012" s="3"/>
      <c r="BN4012" s="3"/>
      <c r="BO4012" s="3"/>
      <c r="BP4012" s="3"/>
      <c r="BQ4012" s="3"/>
      <c r="BR4012" s="3"/>
      <c r="BS4012" s="3"/>
    </row>
    <row r="4013" spans="11:71" x14ac:dyDescent="0.25">
      <c r="K4013" s="3"/>
      <c r="L4013" s="3"/>
      <c r="M4013" s="3"/>
      <c r="N4013" s="3"/>
      <c r="O4013" s="3"/>
      <c r="P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BM4013" s="3"/>
      <c r="BN4013" s="3"/>
      <c r="BO4013" s="3"/>
      <c r="BP4013" s="3"/>
      <c r="BQ4013" s="3"/>
      <c r="BR4013" s="3"/>
      <c r="BS4013" s="3"/>
    </row>
    <row r="4014" spans="11:71" x14ac:dyDescent="0.25">
      <c r="K4014" s="3"/>
      <c r="L4014" s="3"/>
      <c r="M4014" s="3"/>
      <c r="N4014" s="3"/>
      <c r="O4014" s="3"/>
      <c r="P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3"/>
      <c r="BM4014" s="3"/>
      <c r="BN4014" s="3"/>
      <c r="BO4014" s="3"/>
      <c r="BP4014" s="3"/>
      <c r="BQ4014" s="3"/>
      <c r="BR4014" s="3"/>
      <c r="BS4014" s="3"/>
    </row>
    <row r="4015" spans="11:71" x14ac:dyDescent="0.25">
      <c r="K4015" s="3"/>
      <c r="L4015" s="3"/>
      <c r="M4015" s="3"/>
      <c r="N4015" s="3"/>
      <c r="O4015" s="3"/>
      <c r="P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BM4015" s="3"/>
      <c r="BN4015" s="3"/>
      <c r="BO4015" s="3"/>
      <c r="BP4015" s="3"/>
      <c r="BQ4015" s="3"/>
      <c r="BR4015" s="3"/>
      <c r="BS4015" s="3"/>
    </row>
    <row r="4016" spans="11:71" x14ac:dyDescent="0.25">
      <c r="K4016" s="3"/>
      <c r="L4016" s="3"/>
      <c r="M4016" s="3"/>
      <c r="N4016" s="3"/>
      <c r="O4016" s="3"/>
      <c r="P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BM4016" s="3"/>
      <c r="BN4016" s="3"/>
      <c r="BO4016" s="3"/>
      <c r="BP4016" s="3"/>
      <c r="BQ4016" s="3"/>
      <c r="BR4016" s="3"/>
      <c r="BS4016" s="3"/>
    </row>
    <row r="4017" spans="11:71" x14ac:dyDescent="0.25">
      <c r="K4017" s="3"/>
      <c r="L4017" s="3"/>
      <c r="M4017" s="3"/>
      <c r="N4017" s="3"/>
      <c r="O4017" s="3"/>
      <c r="P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3"/>
      <c r="BM4017" s="3"/>
      <c r="BN4017" s="3"/>
      <c r="BO4017" s="3"/>
      <c r="BP4017" s="3"/>
      <c r="BQ4017" s="3"/>
      <c r="BR4017" s="3"/>
      <c r="BS4017" s="3"/>
    </row>
    <row r="4018" spans="11:71" x14ac:dyDescent="0.25">
      <c r="K4018" s="3"/>
      <c r="L4018" s="3"/>
      <c r="M4018" s="3"/>
      <c r="N4018" s="3"/>
      <c r="O4018" s="3"/>
      <c r="P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BM4018" s="3"/>
      <c r="BN4018" s="3"/>
      <c r="BO4018" s="3"/>
      <c r="BP4018" s="3"/>
      <c r="BQ4018" s="3"/>
      <c r="BR4018" s="3"/>
      <c r="BS4018" s="3"/>
    </row>
    <row r="4019" spans="11:71" x14ac:dyDescent="0.25">
      <c r="K4019" s="3"/>
      <c r="L4019" s="3"/>
      <c r="M4019" s="3"/>
      <c r="N4019" s="3"/>
      <c r="O4019" s="3"/>
      <c r="P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BM4019" s="3"/>
      <c r="BN4019" s="3"/>
      <c r="BO4019" s="3"/>
      <c r="BP4019" s="3"/>
      <c r="BQ4019" s="3"/>
      <c r="BR4019" s="3"/>
      <c r="BS4019" s="3"/>
    </row>
    <row r="4020" spans="11:71" x14ac:dyDescent="0.25">
      <c r="K4020" s="3"/>
      <c r="L4020" s="3"/>
      <c r="M4020" s="3"/>
      <c r="N4020" s="3"/>
      <c r="O4020" s="3"/>
      <c r="P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BM4020" s="3"/>
      <c r="BN4020" s="3"/>
      <c r="BO4020" s="3"/>
      <c r="BP4020" s="3"/>
      <c r="BQ4020" s="3"/>
      <c r="BR4020" s="3"/>
      <c r="BS4020" s="3"/>
    </row>
    <row r="4021" spans="11:71" x14ac:dyDescent="0.25">
      <c r="K4021" s="3"/>
      <c r="L4021" s="3"/>
      <c r="M4021" s="3"/>
      <c r="N4021" s="3"/>
      <c r="O4021" s="3"/>
      <c r="P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3"/>
      <c r="BM4021" s="3"/>
      <c r="BN4021" s="3"/>
      <c r="BO4021" s="3"/>
      <c r="BP4021" s="3"/>
      <c r="BQ4021" s="3"/>
      <c r="BR4021" s="3"/>
      <c r="BS4021" s="3"/>
    </row>
    <row r="4022" spans="11:71" x14ac:dyDescent="0.25">
      <c r="K4022" s="3"/>
      <c r="L4022" s="3"/>
      <c r="M4022" s="3"/>
      <c r="N4022" s="3"/>
      <c r="O4022" s="3"/>
      <c r="P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3"/>
      <c r="BM4022" s="3"/>
      <c r="BN4022" s="3"/>
      <c r="BO4022" s="3"/>
      <c r="BP4022" s="3"/>
      <c r="BQ4022" s="3"/>
      <c r="BR4022" s="3"/>
      <c r="BS4022" s="3"/>
    </row>
    <row r="4023" spans="11:71" x14ac:dyDescent="0.25">
      <c r="K4023" s="3"/>
      <c r="L4023" s="3"/>
      <c r="M4023" s="3"/>
      <c r="N4023" s="3"/>
      <c r="O4023" s="3"/>
      <c r="P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3"/>
      <c r="BM4023" s="3"/>
      <c r="BN4023" s="3"/>
      <c r="BO4023" s="3"/>
      <c r="BP4023" s="3"/>
      <c r="BQ4023" s="3"/>
      <c r="BR4023" s="3"/>
      <c r="BS4023" s="3"/>
    </row>
    <row r="4024" spans="11:71" x14ac:dyDescent="0.25">
      <c r="K4024" s="3"/>
      <c r="L4024" s="3"/>
      <c r="M4024" s="3"/>
      <c r="N4024" s="3"/>
      <c r="O4024" s="3"/>
      <c r="P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BM4024" s="3"/>
      <c r="BN4024" s="3"/>
      <c r="BO4024" s="3"/>
      <c r="BP4024" s="3"/>
      <c r="BQ4024" s="3"/>
      <c r="BR4024" s="3"/>
      <c r="BS4024" s="3"/>
    </row>
    <row r="4025" spans="11:71" x14ac:dyDescent="0.25">
      <c r="K4025" s="3"/>
      <c r="L4025" s="3"/>
      <c r="M4025" s="3"/>
      <c r="N4025" s="3"/>
      <c r="O4025" s="3"/>
      <c r="P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/>
      <c r="BM4025" s="3"/>
      <c r="BN4025" s="3"/>
      <c r="BO4025" s="3"/>
      <c r="BP4025" s="3"/>
      <c r="BQ4025" s="3"/>
      <c r="BR4025" s="3"/>
      <c r="BS4025" s="3"/>
    </row>
    <row r="4026" spans="11:71" x14ac:dyDescent="0.25">
      <c r="K4026" s="3"/>
      <c r="L4026" s="3"/>
      <c r="M4026" s="3"/>
      <c r="N4026" s="3"/>
      <c r="O4026" s="3"/>
      <c r="P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  <c r="AI4026" s="3"/>
      <c r="AJ4026" s="3"/>
      <c r="BM4026" s="3"/>
      <c r="BN4026" s="3"/>
      <c r="BO4026" s="3"/>
      <c r="BP4026" s="3"/>
      <c r="BQ4026" s="3"/>
      <c r="BR4026" s="3"/>
      <c r="BS4026" s="3"/>
    </row>
    <row r="4027" spans="11:71" x14ac:dyDescent="0.25">
      <c r="K4027" s="3"/>
      <c r="L4027" s="3"/>
      <c r="M4027" s="3"/>
      <c r="N4027" s="3"/>
      <c r="O4027" s="3"/>
      <c r="P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/>
      <c r="BM4027" s="3"/>
      <c r="BN4027" s="3"/>
      <c r="BO4027" s="3"/>
      <c r="BP4027" s="3"/>
      <c r="BQ4027" s="3"/>
      <c r="BR4027" s="3"/>
      <c r="BS4027" s="3"/>
    </row>
    <row r="4028" spans="11:71" x14ac:dyDescent="0.25">
      <c r="K4028" s="3"/>
      <c r="L4028" s="3"/>
      <c r="M4028" s="3"/>
      <c r="N4028" s="3"/>
      <c r="O4028" s="3"/>
      <c r="P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BM4028" s="3"/>
      <c r="BN4028" s="3"/>
      <c r="BO4028" s="3"/>
      <c r="BP4028" s="3"/>
      <c r="BQ4028" s="3"/>
      <c r="BR4028" s="3"/>
      <c r="BS4028" s="3"/>
    </row>
    <row r="4029" spans="11:71" x14ac:dyDescent="0.25">
      <c r="K4029" s="3"/>
      <c r="L4029" s="3"/>
      <c r="M4029" s="3"/>
      <c r="N4029" s="3"/>
      <c r="O4029" s="3"/>
      <c r="P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  <c r="AI4029" s="3"/>
      <c r="AJ4029" s="3"/>
      <c r="BM4029" s="3"/>
      <c r="BN4029" s="3"/>
      <c r="BO4029" s="3"/>
      <c r="BP4029" s="3"/>
      <c r="BQ4029" s="3"/>
      <c r="BR4029" s="3"/>
      <c r="BS4029" s="3"/>
    </row>
    <row r="4030" spans="11:71" x14ac:dyDescent="0.25">
      <c r="K4030" s="3"/>
      <c r="L4030" s="3"/>
      <c r="M4030" s="3"/>
      <c r="N4030" s="3"/>
      <c r="O4030" s="3"/>
      <c r="P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3"/>
      <c r="BM4030" s="3"/>
      <c r="BN4030" s="3"/>
      <c r="BO4030" s="3"/>
      <c r="BP4030" s="3"/>
      <c r="BQ4030" s="3"/>
      <c r="BR4030" s="3"/>
      <c r="BS4030" s="3"/>
    </row>
    <row r="4031" spans="11:71" x14ac:dyDescent="0.25">
      <c r="K4031" s="3"/>
      <c r="L4031" s="3"/>
      <c r="M4031" s="3"/>
      <c r="N4031" s="3"/>
      <c r="O4031" s="3"/>
      <c r="P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  <c r="AI4031" s="3"/>
      <c r="AJ4031" s="3"/>
      <c r="BM4031" s="3"/>
      <c r="BN4031" s="3"/>
      <c r="BO4031" s="3"/>
      <c r="BP4031" s="3"/>
      <c r="BQ4031" s="3"/>
      <c r="BR4031" s="3"/>
      <c r="BS4031" s="3"/>
    </row>
    <row r="4032" spans="11:71" x14ac:dyDescent="0.25">
      <c r="K4032" s="3"/>
      <c r="L4032" s="3"/>
      <c r="M4032" s="3"/>
      <c r="N4032" s="3"/>
      <c r="O4032" s="3"/>
      <c r="P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  <c r="AI4032" s="3"/>
      <c r="AJ4032" s="3"/>
      <c r="BM4032" s="3"/>
      <c r="BN4032" s="3"/>
      <c r="BO4032" s="3"/>
      <c r="BP4032" s="3"/>
      <c r="BQ4032" s="3"/>
      <c r="BR4032" s="3"/>
      <c r="BS4032" s="3"/>
    </row>
    <row r="4033" spans="11:71" x14ac:dyDescent="0.25">
      <c r="K4033" s="3"/>
      <c r="L4033" s="3"/>
      <c r="M4033" s="3"/>
      <c r="N4033" s="3"/>
      <c r="O4033" s="3"/>
      <c r="P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  <c r="AI4033" s="3"/>
      <c r="AJ4033" s="3"/>
      <c r="BM4033" s="3"/>
      <c r="BN4033" s="3"/>
      <c r="BO4033" s="3"/>
      <c r="BP4033" s="3"/>
      <c r="BQ4033" s="3"/>
      <c r="BR4033" s="3"/>
      <c r="BS4033" s="3"/>
    </row>
    <row r="4034" spans="11:71" x14ac:dyDescent="0.25">
      <c r="K4034" s="3"/>
      <c r="L4034" s="3"/>
      <c r="M4034" s="3"/>
      <c r="N4034" s="3"/>
      <c r="O4034" s="3"/>
      <c r="P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  <c r="AI4034" s="3"/>
      <c r="AJ4034" s="3"/>
      <c r="BM4034" s="3"/>
      <c r="BN4034" s="3"/>
      <c r="BO4034" s="3"/>
      <c r="BP4034" s="3"/>
      <c r="BQ4034" s="3"/>
      <c r="BR4034" s="3"/>
      <c r="BS4034" s="3"/>
    </row>
    <row r="4035" spans="11:71" x14ac:dyDescent="0.25">
      <c r="K4035" s="3"/>
      <c r="L4035" s="3"/>
      <c r="M4035" s="3"/>
      <c r="N4035" s="3"/>
      <c r="O4035" s="3"/>
      <c r="P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  <c r="AI4035" s="3"/>
      <c r="AJ4035" s="3"/>
      <c r="BM4035" s="3"/>
      <c r="BN4035" s="3"/>
      <c r="BO4035" s="3"/>
      <c r="BP4035" s="3"/>
      <c r="BQ4035" s="3"/>
      <c r="BR4035" s="3"/>
      <c r="BS4035" s="3"/>
    </row>
    <row r="4036" spans="11:71" x14ac:dyDescent="0.25">
      <c r="K4036" s="3"/>
      <c r="L4036" s="3"/>
      <c r="M4036" s="3"/>
      <c r="N4036" s="3"/>
      <c r="O4036" s="3"/>
      <c r="P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  <c r="AI4036" s="3"/>
      <c r="AJ4036" s="3"/>
      <c r="BM4036" s="3"/>
      <c r="BN4036" s="3"/>
      <c r="BO4036" s="3"/>
      <c r="BP4036" s="3"/>
      <c r="BQ4036" s="3"/>
      <c r="BR4036" s="3"/>
      <c r="BS4036" s="3"/>
    </row>
    <row r="4037" spans="11:71" x14ac:dyDescent="0.25">
      <c r="K4037" s="3"/>
      <c r="L4037" s="3"/>
      <c r="M4037" s="3"/>
      <c r="N4037" s="3"/>
      <c r="O4037" s="3"/>
      <c r="P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3"/>
      <c r="BM4037" s="3"/>
      <c r="BN4037" s="3"/>
      <c r="BO4037" s="3"/>
      <c r="BP4037" s="3"/>
      <c r="BQ4037" s="3"/>
      <c r="BR4037" s="3"/>
      <c r="BS4037" s="3"/>
    </row>
    <row r="4038" spans="11:71" x14ac:dyDescent="0.25">
      <c r="K4038" s="3"/>
      <c r="L4038" s="3"/>
      <c r="M4038" s="3"/>
      <c r="N4038" s="3"/>
      <c r="O4038" s="3"/>
      <c r="P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  <c r="AI4038" s="3"/>
      <c r="AJ4038" s="3"/>
      <c r="BM4038" s="3"/>
      <c r="BN4038" s="3"/>
      <c r="BO4038" s="3"/>
      <c r="BP4038" s="3"/>
      <c r="BQ4038" s="3"/>
      <c r="BR4038" s="3"/>
      <c r="BS4038" s="3"/>
    </row>
    <row r="4039" spans="11:71" x14ac:dyDescent="0.25">
      <c r="K4039" s="3"/>
      <c r="L4039" s="3"/>
      <c r="M4039" s="3"/>
      <c r="N4039" s="3"/>
      <c r="O4039" s="3"/>
      <c r="P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3"/>
      <c r="BM4039" s="3"/>
      <c r="BN4039" s="3"/>
      <c r="BO4039" s="3"/>
      <c r="BP4039" s="3"/>
      <c r="BQ4039" s="3"/>
      <c r="BR4039" s="3"/>
      <c r="BS4039" s="3"/>
    </row>
    <row r="4040" spans="11:71" x14ac:dyDescent="0.25">
      <c r="K4040" s="3"/>
      <c r="L4040" s="3"/>
      <c r="M4040" s="3"/>
      <c r="N4040" s="3"/>
      <c r="O4040" s="3"/>
      <c r="P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  <c r="AI4040" s="3"/>
      <c r="AJ4040" s="3"/>
      <c r="BM4040" s="3"/>
      <c r="BN4040" s="3"/>
      <c r="BO4040" s="3"/>
      <c r="BP4040" s="3"/>
      <c r="BQ4040" s="3"/>
      <c r="BR4040" s="3"/>
      <c r="BS4040" s="3"/>
    </row>
    <row r="4041" spans="11:71" x14ac:dyDescent="0.25">
      <c r="K4041" s="3"/>
      <c r="L4041" s="3"/>
      <c r="M4041" s="3"/>
      <c r="N4041" s="3"/>
      <c r="O4041" s="3"/>
      <c r="P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/>
      <c r="BM4041" s="3"/>
      <c r="BN4041" s="3"/>
      <c r="BO4041" s="3"/>
      <c r="BP4041" s="3"/>
      <c r="BQ4041" s="3"/>
      <c r="BR4041" s="3"/>
      <c r="BS4041" s="3"/>
    </row>
    <row r="4042" spans="11:71" x14ac:dyDescent="0.25">
      <c r="K4042" s="3"/>
      <c r="L4042" s="3"/>
      <c r="M4042" s="3"/>
      <c r="N4042" s="3"/>
      <c r="O4042" s="3"/>
      <c r="P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BM4042" s="3"/>
      <c r="BN4042" s="3"/>
      <c r="BO4042" s="3"/>
      <c r="BP4042" s="3"/>
      <c r="BQ4042" s="3"/>
      <c r="BR4042" s="3"/>
      <c r="BS4042" s="3"/>
    </row>
    <row r="4043" spans="11:71" x14ac:dyDescent="0.25">
      <c r="K4043" s="3"/>
      <c r="L4043" s="3"/>
      <c r="M4043" s="3"/>
      <c r="N4043" s="3"/>
      <c r="O4043" s="3"/>
      <c r="P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  <c r="AI4043" s="3"/>
      <c r="AJ4043" s="3"/>
      <c r="BM4043" s="3"/>
      <c r="BN4043" s="3"/>
      <c r="BO4043" s="3"/>
      <c r="BP4043" s="3"/>
      <c r="BQ4043" s="3"/>
      <c r="BR4043" s="3"/>
      <c r="BS4043" s="3"/>
    </row>
    <row r="4044" spans="11:71" x14ac:dyDescent="0.25">
      <c r="K4044" s="3"/>
      <c r="L4044" s="3"/>
      <c r="M4044" s="3"/>
      <c r="N4044" s="3"/>
      <c r="O4044" s="3"/>
      <c r="P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3"/>
      <c r="BM4044" s="3"/>
      <c r="BN4044" s="3"/>
      <c r="BO4044" s="3"/>
      <c r="BP4044" s="3"/>
      <c r="BQ4044" s="3"/>
      <c r="BR4044" s="3"/>
      <c r="BS4044" s="3"/>
    </row>
    <row r="4045" spans="11:71" x14ac:dyDescent="0.25">
      <c r="K4045" s="3"/>
      <c r="L4045" s="3"/>
      <c r="M4045" s="3"/>
      <c r="N4045" s="3"/>
      <c r="O4045" s="3"/>
      <c r="P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/>
      <c r="BM4045" s="3"/>
      <c r="BN4045" s="3"/>
      <c r="BO4045" s="3"/>
      <c r="BP4045" s="3"/>
      <c r="BQ4045" s="3"/>
      <c r="BR4045" s="3"/>
      <c r="BS4045" s="3"/>
    </row>
    <row r="4046" spans="11:71" x14ac:dyDescent="0.25">
      <c r="K4046" s="3"/>
      <c r="L4046" s="3"/>
      <c r="M4046" s="3"/>
      <c r="N4046" s="3"/>
      <c r="O4046" s="3"/>
      <c r="P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/>
      <c r="BM4046" s="3"/>
      <c r="BN4046" s="3"/>
      <c r="BO4046" s="3"/>
      <c r="BP4046" s="3"/>
      <c r="BQ4046" s="3"/>
      <c r="BR4046" s="3"/>
      <c r="BS4046" s="3"/>
    </row>
    <row r="4047" spans="11:71" x14ac:dyDescent="0.25">
      <c r="K4047" s="3"/>
      <c r="L4047" s="3"/>
      <c r="M4047" s="3"/>
      <c r="N4047" s="3"/>
      <c r="O4047" s="3"/>
      <c r="P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BM4047" s="3"/>
      <c r="BN4047" s="3"/>
      <c r="BO4047" s="3"/>
      <c r="BP4047" s="3"/>
      <c r="BQ4047" s="3"/>
      <c r="BR4047" s="3"/>
      <c r="BS4047" s="3"/>
    </row>
    <row r="4048" spans="11:71" x14ac:dyDescent="0.25">
      <c r="K4048" s="3"/>
      <c r="L4048" s="3"/>
      <c r="M4048" s="3"/>
      <c r="N4048" s="3"/>
      <c r="O4048" s="3"/>
      <c r="P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3"/>
      <c r="BM4048" s="3"/>
      <c r="BN4048" s="3"/>
      <c r="BO4048" s="3"/>
      <c r="BP4048" s="3"/>
      <c r="BQ4048" s="3"/>
      <c r="BR4048" s="3"/>
      <c r="BS4048" s="3"/>
    </row>
    <row r="4049" spans="11:71" x14ac:dyDescent="0.25">
      <c r="K4049" s="3"/>
      <c r="L4049" s="3"/>
      <c r="M4049" s="3"/>
      <c r="N4049" s="3"/>
      <c r="O4049" s="3"/>
      <c r="P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BM4049" s="3"/>
      <c r="BN4049" s="3"/>
      <c r="BO4049" s="3"/>
      <c r="BP4049" s="3"/>
      <c r="BQ4049" s="3"/>
      <c r="BR4049" s="3"/>
      <c r="BS4049" s="3"/>
    </row>
    <row r="4050" spans="11:71" x14ac:dyDescent="0.25">
      <c r="K4050" s="3"/>
      <c r="L4050" s="3"/>
      <c r="M4050" s="3"/>
      <c r="N4050" s="3"/>
      <c r="O4050" s="3"/>
      <c r="P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  <c r="AI4050" s="3"/>
      <c r="AJ4050" s="3"/>
      <c r="BM4050" s="3"/>
      <c r="BN4050" s="3"/>
      <c r="BO4050" s="3"/>
      <c r="BP4050" s="3"/>
      <c r="BQ4050" s="3"/>
      <c r="BR4050" s="3"/>
      <c r="BS4050" s="3"/>
    </row>
    <row r="4051" spans="11:71" x14ac:dyDescent="0.25">
      <c r="K4051" s="3"/>
      <c r="L4051" s="3"/>
      <c r="M4051" s="3"/>
      <c r="N4051" s="3"/>
      <c r="O4051" s="3"/>
      <c r="P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3"/>
      <c r="BM4051" s="3"/>
      <c r="BN4051" s="3"/>
      <c r="BO4051" s="3"/>
      <c r="BP4051" s="3"/>
      <c r="BQ4051" s="3"/>
      <c r="BR4051" s="3"/>
      <c r="BS4051" s="3"/>
    </row>
    <row r="4052" spans="11:71" x14ac:dyDescent="0.25">
      <c r="K4052" s="3"/>
      <c r="L4052" s="3"/>
      <c r="M4052" s="3"/>
      <c r="N4052" s="3"/>
      <c r="O4052" s="3"/>
      <c r="P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  <c r="AI4052" s="3"/>
      <c r="AJ4052" s="3"/>
      <c r="BM4052" s="3"/>
      <c r="BN4052" s="3"/>
      <c r="BO4052" s="3"/>
      <c r="BP4052" s="3"/>
      <c r="BQ4052" s="3"/>
      <c r="BR4052" s="3"/>
      <c r="BS4052" s="3"/>
    </row>
    <row r="4053" spans="11:71" x14ac:dyDescent="0.25">
      <c r="K4053" s="3"/>
      <c r="L4053" s="3"/>
      <c r="M4053" s="3"/>
      <c r="N4053" s="3"/>
      <c r="O4053" s="3"/>
      <c r="P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/>
      <c r="BM4053" s="3"/>
      <c r="BN4053" s="3"/>
      <c r="BO4053" s="3"/>
      <c r="BP4053" s="3"/>
      <c r="BQ4053" s="3"/>
      <c r="BR4053" s="3"/>
      <c r="BS4053" s="3"/>
    </row>
    <row r="4054" spans="11:71" x14ac:dyDescent="0.25">
      <c r="K4054" s="3"/>
      <c r="L4054" s="3"/>
      <c r="M4054" s="3"/>
      <c r="N4054" s="3"/>
      <c r="O4054" s="3"/>
      <c r="P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BM4054" s="3"/>
      <c r="BN4054" s="3"/>
      <c r="BO4054" s="3"/>
      <c r="BP4054" s="3"/>
      <c r="BQ4054" s="3"/>
      <c r="BR4054" s="3"/>
      <c r="BS4054" s="3"/>
    </row>
    <row r="4055" spans="11:71" x14ac:dyDescent="0.25">
      <c r="K4055" s="3"/>
      <c r="L4055" s="3"/>
      <c r="M4055" s="3"/>
      <c r="N4055" s="3"/>
      <c r="O4055" s="3"/>
      <c r="P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3"/>
      <c r="BM4055" s="3"/>
      <c r="BN4055" s="3"/>
      <c r="BO4055" s="3"/>
      <c r="BP4055" s="3"/>
      <c r="BQ4055" s="3"/>
      <c r="BR4055" s="3"/>
      <c r="BS4055" s="3"/>
    </row>
    <row r="4056" spans="11:71" x14ac:dyDescent="0.25">
      <c r="K4056" s="3"/>
      <c r="L4056" s="3"/>
      <c r="M4056" s="3"/>
      <c r="N4056" s="3"/>
      <c r="O4056" s="3"/>
      <c r="P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/>
      <c r="BM4056" s="3"/>
      <c r="BN4056" s="3"/>
      <c r="BO4056" s="3"/>
      <c r="BP4056" s="3"/>
      <c r="BQ4056" s="3"/>
      <c r="BR4056" s="3"/>
      <c r="BS4056" s="3"/>
    </row>
    <row r="4057" spans="11:71" x14ac:dyDescent="0.25">
      <c r="K4057" s="3"/>
      <c r="L4057" s="3"/>
      <c r="M4057" s="3"/>
      <c r="N4057" s="3"/>
      <c r="O4057" s="3"/>
      <c r="P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3"/>
      <c r="BM4057" s="3"/>
      <c r="BN4057" s="3"/>
      <c r="BO4057" s="3"/>
      <c r="BP4057" s="3"/>
      <c r="BQ4057" s="3"/>
      <c r="BR4057" s="3"/>
      <c r="BS4057" s="3"/>
    </row>
    <row r="4058" spans="11:71" x14ac:dyDescent="0.25">
      <c r="K4058" s="3"/>
      <c r="L4058" s="3"/>
      <c r="M4058" s="3"/>
      <c r="N4058" s="3"/>
      <c r="O4058" s="3"/>
      <c r="P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/>
      <c r="BM4058" s="3"/>
      <c r="BN4058" s="3"/>
      <c r="BO4058" s="3"/>
      <c r="BP4058" s="3"/>
      <c r="BQ4058" s="3"/>
      <c r="BR4058" s="3"/>
      <c r="BS4058" s="3"/>
    </row>
    <row r="4059" spans="11:71" x14ac:dyDescent="0.25">
      <c r="K4059" s="3"/>
      <c r="L4059" s="3"/>
      <c r="M4059" s="3"/>
      <c r="N4059" s="3"/>
      <c r="O4059" s="3"/>
      <c r="P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  <c r="AI4059" s="3"/>
      <c r="AJ4059" s="3"/>
      <c r="BM4059" s="3"/>
      <c r="BN4059" s="3"/>
      <c r="BO4059" s="3"/>
      <c r="BP4059" s="3"/>
      <c r="BQ4059" s="3"/>
      <c r="BR4059" s="3"/>
      <c r="BS4059" s="3"/>
    </row>
    <row r="4060" spans="11:71" x14ac:dyDescent="0.25">
      <c r="K4060" s="3"/>
      <c r="L4060" s="3"/>
      <c r="M4060" s="3"/>
      <c r="N4060" s="3"/>
      <c r="O4060" s="3"/>
      <c r="P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3"/>
      <c r="BM4060" s="3"/>
      <c r="BN4060" s="3"/>
      <c r="BO4060" s="3"/>
      <c r="BP4060" s="3"/>
      <c r="BQ4060" s="3"/>
      <c r="BR4060" s="3"/>
      <c r="BS4060" s="3"/>
    </row>
    <row r="4061" spans="11:71" x14ac:dyDescent="0.25">
      <c r="K4061" s="3"/>
      <c r="L4061" s="3"/>
      <c r="M4061" s="3"/>
      <c r="N4061" s="3"/>
      <c r="O4061" s="3"/>
      <c r="P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BM4061" s="3"/>
      <c r="BN4061" s="3"/>
      <c r="BO4061" s="3"/>
      <c r="BP4061" s="3"/>
      <c r="BQ4061" s="3"/>
      <c r="BR4061" s="3"/>
      <c r="BS4061" s="3"/>
    </row>
    <row r="4062" spans="11:71" x14ac:dyDescent="0.25">
      <c r="K4062" s="3"/>
      <c r="L4062" s="3"/>
      <c r="M4062" s="3"/>
      <c r="N4062" s="3"/>
      <c r="O4062" s="3"/>
      <c r="P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/>
      <c r="BM4062" s="3"/>
      <c r="BN4062" s="3"/>
      <c r="BO4062" s="3"/>
      <c r="BP4062" s="3"/>
      <c r="BQ4062" s="3"/>
      <c r="BR4062" s="3"/>
      <c r="BS4062" s="3"/>
    </row>
    <row r="4063" spans="11:71" x14ac:dyDescent="0.25">
      <c r="K4063" s="3"/>
      <c r="L4063" s="3"/>
      <c r="M4063" s="3"/>
      <c r="N4063" s="3"/>
      <c r="O4063" s="3"/>
      <c r="P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3"/>
      <c r="BM4063" s="3"/>
      <c r="BN4063" s="3"/>
      <c r="BO4063" s="3"/>
      <c r="BP4063" s="3"/>
      <c r="BQ4063" s="3"/>
      <c r="BR4063" s="3"/>
      <c r="BS4063" s="3"/>
    </row>
    <row r="4064" spans="11:71" x14ac:dyDescent="0.25">
      <c r="K4064" s="3"/>
      <c r="L4064" s="3"/>
      <c r="M4064" s="3"/>
      <c r="N4064" s="3"/>
      <c r="O4064" s="3"/>
      <c r="P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BM4064" s="3"/>
      <c r="BN4064" s="3"/>
      <c r="BO4064" s="3"/>
      <c r="BP4064" s="3"/>
      <c r="BQ4064" s="3"/>
      <c r="BR4064" s="3"/>
      <c r="BS4064" s="3"/>
    </row>
    <row r="4065" spans="11:71" x14ac:dyDescent="0.25">
      <c r="K4065" s="3"/>
      <c r="L4065" s="3"/>
      <c r="M4065" s="3"/>
      <c r="N4065" s="3"/>
      <c r="O4065" s="3"/>
      <c r="P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BM4065" s="3"/>
      <c r="BN4065" s="3"/>
      <c r="BO4065" s="3"/>
      <c r="BP4065" s="3"/>
      <c r="BQ4065" s="3"/>
      <c r="BR4065" s="3"/>
      <c r="BS4065" s="3"/>
    </row>
    <row r="4066" spans="11:71" x14ac:dyDescent="0.25">
      <c r="K4066" s="3"/>
      <c r="L4066" s="3"/>
      <c r="M4066" s="3"/>
      <c r="N4066" s="3"/>
      <c r="O4066" s="3"/>
      <c r="P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3"/>
      <c r="BM4066" s="3"/>
      <c r="BN4066" s="3"/>
      <c r="BO4066" s="3"/>
      <c r="BP4066" s="3"/>
      <c r="BQ4066" s="3"/>
      <c r="BR4066" s="3"/>
      <c r="BS4066" s="3"/>
    </row>
    <row r="4067" spans="11:71" x14ac:dyDescent="0.25">
      <c r="K4067" s="3"/>
      <c r="L4067" s="3"/>
      <c r="M4067" s="3"/>
      <c r="N4067" s="3"/>
      <c r="O4067" s="3"/>
      <c r="P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  <c r="AI4067" s="3"/>
      <c r="AJ4067" s="3"/>
      <c r="BM4067" s="3"/>
      <c r="BN4067" s="3"/>
      <c r="BO4067" s="3"/>
      <c r="BP4067" s="3"/>
      <c r="BQ4067" s="3"/>
      <c r="BR4067" s="3"/>
      <c r="BS4067" s="3"/>
    </row>
    <row r="4068" spans="11:71" x14ac:dyDescent="0.25">
      <c r="K4068" s="3"/>
      <c r="L4068" s="3"/>
      <c r="M4068" s="3"/>
      <c r="N4068" s="3"/>
      <c r="O4068" s="3"/>
      <c r="P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BM4068" s="3"/>
      <c r="BN4068" s="3"/>
      <c r="BO4068" s="3"/>
      <c r="BP4068" s="3"/>
      <c r="BQ4068" s="3"/>
      <c r="BR4068" s="3"/>
      <c r="BS4068" s="3"/>
    </row>
    <row r="4069" spans="11:71" x14ac:dyDescent="0.25">
      <c r="K4069" s="3"/>
      <c r="L4069" s="3"/>
      <c r="M4069" s="3"/>
      <c r="N4069" s="3"/>
      <c r="O4069" s="3"/>
      <c r="P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BM4069" s="3"/>
      <c r="BN4069" s="3"/>
      <c r="BO4069" s="3"/>
      <c r="BP4069" s="3"/>
      <c r="BQ4069" s="3"/>
      <c r="BR4069" s="3"/>
      <c r="BS4069" s="3"/>
    </row>
    <row r="4070" spans="11:71" x14ac:dyDescent="0.25">
      <c r="K4070" s="3"/>
      <c r="L4070" s="3"/>
      <c r="M4070" s="3"/>
      <c r="N4070" s="3"/>
      <c r="O4070" s="3"/>
      <c r="P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BM4070" s="3"/>
      <c r="BN4070" s="3"/>
      <c r="BO4070" s="3"/>
      <c r="BP4070" s="3"/>
      <c r="BQ4070" s="3"/>
      <c r="BR4070" s="3"/>
      <c r="BS4070" s="3"/>
    </row>
    <row r="4071" spans="11:71" x14ac:dyDescent="0.25">
      <c r="K4071" s="3"/>
      <c r="L4071" s="3"/>
      <c r="M4071" s="3"/>
      <c r="N4071" s="3"/>
      <c r="O4071" s="3"/>
      <c r="P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3"/>
      <c r="BM4071" s="3"/>
      <c r="BN4071" s="3"/>
      <c r="BO4071" s="3"/>
      <c r="BP4071" s="3"/>
      <c r="BQ4071" s="3"/>
      <c r="BR4071" s="3"/>
      <c r="BS4071" s="3"/>
    </row>
    <row r="4072" spans="11:71" x14ac:dyDescent="0.25">
      <c r="K4072" s="3"/>
      <c r="L4072" s="3"/>
      <c r="M4072" s="3"/>
      <c r="N4072" s="3"/>
      <c r="O4072" s="3"/>
      <c r="P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  <c r="AI4072" s="3"/>
      <c r="AJ4072" s="3"/>
      <c r="BM4072" s="3"/>
      <c r="BN4072" s="3"/>
      <c r="BO4072" s="3"/>
      <c r="BP4072" s="3"/>
      <c r="BQ4072" s="3"/>
      <c r="BR4072" s="3"/>
      <c r="BS4072" s="3"/>
    </row>
    <row r="4073" spans="11:71" x14ac:dyDescent="0.25">
      <c r="K4073" s="3"/>
      <c r="L4073" s="3"/>
      <c r="M4073" s="3"/>
      <c r="N4073" s="3"/>
      <c r="O4073" s="3"/>
      <c r="P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BM4073" s="3"/>
      <c r="BN4073" s="3"/>
      <c r="BO4073" s="3"/>
      <c r="BP4073" s="3"/>
      <c r="BQ4073" s="3"/>
      <c r="BR4073" s="3"/>
      <c r="BS4073" s="3"/>
    </row>
    <row r="4074" spans="11:71" x14ac:dyDescent="0.25">
      <c r="K4074" s="3"/>
      <c r="L4074" s="3"/>
      <c r="M4074" s="3"/>
      <c r="N4074" s="3"/>
      <c r="O4074" s="3"/>
      <c r="P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/>
      <c r="AJ4074" s="3"/>
      <c r="BM4074" s="3"/>
      <c r="BN4074" s="3"/>
      <c r="BO4074" s="3"/>
      <c r="BP4074" s="3"/>
      <c r="BQ4074" s="3"/>
      <c r="BR4074" s="3"/>
      <c r="BS4074" s="3"/>
    </row>
    <row r="4075" spans="11:71" x14ac:dyDescent="0.25">
      <c r="K4075" s="3"/>
      <c r="L4075" s="3"/>
      <c r="M4075" s="3"/>
      <c r="N4075" s="3"/>
      <c r="O4075" s="3"/>
      <c r="P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  <c r="AI4075" s="3"/>
      <c r="AJ4075" s="3"/>
      <c r="BM4075" s="3"/>
      <c r="BN4075" s="3"/>
      <c r="BO4075" s="3"/>
      <c r="BP4075" s="3"/>
      <c r="BQ4075" s="3"/>
      <c r="BR4075" s="3"/>
      <c r="BS4075" s="3"/>
    </row>
    <row r="4076" spans="11:71" x14ac:dyDescent="0.25">
      <c r="K4076" s="3"/>
      <c r="L4076" s="3"/>
      <c r="M4076" s="3"/>
      <c r="N4076" s="3"/>
      <c r="O4076" s="3"/>
      <c r="P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  <c r="AI4076" s="3"/>
      <c r="AJ4076" s="3"/>
      <c r="BM4076" s="3"/>
      <c r="BN4076" s="3"/>
      <c r="BO4076" s="3"/>
      <c r="BP4076" s="3"/>
      <c r="BQ4076" s="3"/>
      <c r="BR4076" s="3"/>
      <c r="BS4076" s="3"/>
    </row>
    <row r="4077" spans="11:71" x14ac:dyDescent="0.25">
      <c r="K4077" s="3"/>
      <c r="L4077" s="3"/>
      <c r="M4077" s="3"/>
      <c r="N4077" s="3"/>
      <c r="O4077" s="3"/>
      <c r="P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3"/>
      <c r="BM4077" s="3"/>
      <c r="BN4077" s="3"/>
      <c r="BO4077" s="3"/>
      <c r="BP4077" s="3"/>
      <c r="BQ4077" s="3"/>
      <c r="BR4077" s="3"/>
      <c r="BS4077" s="3"/>
    </row>
    <row r="4078" spans="11:71" x14ac:dyDescent="0.25">
      <c r="K4078" s="3"/>
      <c r="L4078" s="3"/>
      <c r="M4078" s="3"/>
      <c r="N4078" s="3"/>
      <c r="O4078" s="3"/>
      <c r="P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  <c r="AI4078" s="3"/>
      <c r="AJ4078" s="3"/>
      <c r="BM4078" s="3"/>
      <c r="BN4078" s="3"/>
      <c r="BO4078" s="3"/>
      <c r="BP4078" s="3"/>
      <c r="BQ4078" s="3"/>
      <c r="BR4078" s="3"/>
      <c r="BS4078" s="3"/>
    </row>
    <row r="4079" spans="11:71" x14ac:dyDescent="0.25">
      <c r="K4079" s="3"/>
      <c r="L4079" s="3"/>
      <c r="M4079" s="3"/>
      <c r="N4079" s="3"/>
      <c r="O4079" s="3"/>
      <c r="P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3"/>
      <c r="BM4079" s="3"/>
      <c r="BN4079" s="3"/>
      <c r="BO4079" s="3"/>
      <c r="BP4079" s="3"/>
      <c r="BQ4079" s="3"/>
      <c r="BR4079" s="3"/>
      <c r="BS4079" s="3"/>
    </row>
    <row r="4080" spans="11:71" x14ac:dyDescent="0.25">
      <c r="K4080" s="3"/>
      <c r="L4080" s="3"/>
      <c r="M4080" s="3"/>
      <c r="N4080" s="3"/>
      <c r="O4080" s="3"/>
      <c r="P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BM4080" s="3"/>
      <c r="BN4080" s="3"/>
      <c r="BO4080" s="3"/>
      <c r="BP4080" s="3"/>
      <c r="BQ4080" s="3"/>
      <c r="BR4080" s="3"/>
      <c r="BS4080" s="3"/>
    </row>
    <row r="4081" spans="11:71" x14ac:dyDescent="0.25">
      <c r="K4081" s="3"/>
      <c r="L4081" s="3"/>
      <c r="M4081" s="3"/>
      <c r="N4081" s="3"/>
      <c r="O4081" s="3"/>
      <c r="P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BM4081" s="3"/>
      <c r="BN4081" s="3"/>
      <c r="BO4081" s="3"/>
      <c r="BP4081" s="3"/>
      <c r="BQ4081" s="3"/>
      <c r="BR4081" s="3"/>
      <c r="BS4081" s="3"/>
    </row>
    <row r="4082" spans="11:71" x14ac:dyDescent="0.25">
      <c r="K4082" s="3"/>
      <c r="L4082" s="3"/>
      <c r="M4082" s="3"/>
      <c r="N4082" s="3"/>
      <c r="O4082" s="3"/>
      <c r="P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3"/>
      <c r="BM4082" s="3"/>
      <c r="BN4082" s="3"/>
      <c r="BO4082" s="3"/>
      <c r="BP4082" s="3"/>
      <c r="BQ4082" s="3"/>
      <c r="BR4082" s="3"/>
      <c r="BS4082" s="3"/>
    </row>
    <row r="4083" spans="11:71" x14ac:dyDescent="0.25">
      <c r="K4083" s="3"/>
      <c r="L4083" s="3"/>
      <c r="M4083" s="3"/>
      <c r="N4083" s="3"/>
      <c r="O4083" s="3"/>
      <c r="P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3"/>
      <c r="BM4083" s="3"/>
      <c r="BN4083" s="3"/>
      <c r="BO4083" s="3"/>
      <c r="BP4083" s="3"/>
      <c r="BQ4083" s="3"/>
      <c r="BR4083" s="3"/>
      <c r="BS4083" s="3"/>
    </row>
    <row r="4084" spans="11:71" x14ac:dyDescent="0.25">
      <c r="K4084" s="3"/>
      <c r="L4084" s="3"/>
      <c r="M4084" s="3"/>
      <c r="N4084" s="3"/>
      <c r="O4084" s="3"/>
      <c r="P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3"/>
      <c r="BM4084" s="3"/>
      <c r="BN4084" s="3"/>
      <c r="BO4084" s="3"/>
      <c r="BP4084" s="3"/>
      <c r="BQ4084" s="3"/>
      <c r="BR4084" s="3"/>
      <c r="BS4084" s="3"/>
    </row>
    <row r="4085" spans="11:71" x14ac:dyDescent="0.25">
      <c r="K4085" s="3"/>
      <c r="L4085" s="3"/>
      <c r="M4085" s="3"/>
      <c r="N4085" s="3"/>
      <c r="O4085" s="3"/>
      <c r="P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3"/>
      <c r="BM4085" s="3"/>
      <c r="BN4085" s="3"/>
      <c r="BO4085" s="3"/>
      <c r="BP4085" s="3"/>
      <c r="BQ4085" s="3"/>
      <c r="BR4085" s="3"/>
      <c r="BS4085" s="3"/>
    </row>
    <row r="4086" spans="11:71" x14ac:dyDescent="0.25">
      <c r="K4086" s="3"/>
      <c r="L4086" s="3"/>
      <c r="M4086" s="3"/>
      <c r="N4086" s="3"/>
      <c r="O4086" s="3"/>
      <c r="P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3"/>
      <c r="BM4086" s="3"/>
      <c r="BN4086" s="3"/>
      <c r="BO4086" s="3"/>
      <c r="BP4086" s="3"/>
      <c r="BQ4086" s="3"/>
      <c r="BR4086" s="3"/>
      <c r="BS4086" s="3"/>
    </row>
    <row r="4087" spans="11:71" x14ac:dyDescent="0.25">
      <c r="K4087" s="3"/>
      <c r="L4087" s="3"/>
      <c r="M4087" s="3"/>
      <c r="N4087" s="3"/>
      <c r="O4087" s="3"/>
      <c r="P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/>
      <c r="BM4087" s="3"/>
      <c r="BN4087" s="3"/>
      <c r="BO4087" s="3"/>
      <c r="BP4087" s="3"/>
      <c r="BQ4087" s="3"/>
      <c r="BR4087" s="3"/>
      <c r="BS4087" s="3"/>
    </row>
    <row r="4088" spans="11:71" x14ac:dyDescent="0.25">
      <c r="K4088" s="3"/>
      <c r="L4088" s="3"/>
      <c r="M4088" s="3"/>
      <c r="N4088" s="3"/>
      <c r="O4088" s="3"/>
      <c r="P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BM4088" s="3"/>
      <c r="BN4088" s="3"/>
      <c r="BO4088" s="3"/>
      <c r="BP4088" s="3"/>
      <c r="BQ4088" s="3"/>
      <c r="BR4088" s="3"/>
      <c r="BS4088" s="3"/>
    </row>
    <row r="4089" spans="11:71" x14ac:dyDescent="0.25">
      <c r="K4089" s="3"/>
      <c r="L4089" s="3"/>
      <c r="M4089" s="3"/>
      <c r="N4089" s="3"/>
      <c r="O4089" s="3"/>
      <c r="P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BM4089" s="3"/>
      <c r="BN4089" s="3"/>
      <c r="BO4089" s="3"/>
      <c r="BP4089" s="3"/>
      <c r="BQ4089" s="3"/>
      <c r="BR4089" s="3"/>
      <c r="BS4089" s="3"/>
    </row>
    <row r="4090" spans="11:71" x14ac:dyDescent="0.25">
      <c r="K4090" s="3"/>
      <c r="L4090" s="3"/>
      <c r="M4090" s="3"/>
      <c r="N4090" s="3"/>
      <c r="O4090" s="3"/>
      <c r="P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3"/>
      <c r="BM4090" s="3"/>
      <c r="BN4090" s="3"/>
      <c r="BO4090" s="3"/>
      <c r="BP4090" s="3"/>
      <c r="BQ4090" s="3"/>
      <c r="BR4090" s="3"/>
      <c r="BS4090" s="3"/>
    </row>
    <row r="4091" spans="11:71" x14ac:dyDescent="0.25">
      <c r="K4091" s="3"/>
      <c r="L4091" s="3"/>
      <c r="M4091" s="3"/>
      <c r="N4091" s="3"/>
      <c r="O4091" s="3"/>
      <c r="P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3"/>
      <c r="BM4091" s="3"/>
      <c r="BN4091" s="3"/>
      <c r="BO4091" s="3"/>
      <c r="BP4091" s="3"/>
      <c r="BQ4091" s="3"/>
      <c r="BR4091" s="3"/>
      <c r="BS4091" s="3"/>
    </row>
    <row r="4092" spans="11:71" x14ac:dyDescent="0.25">
      <c r="K4092" s="3"/>
      <c r="L4092" s="3"/>
      <c r="M4092" s="3"/>
      <c r="N4092" s="3"/>
      <c r="O4092" s="3"/>
      <c r="P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BM4092" s="3"/>
      <c r="BN4092" s="3"/>
      <c r="BO4092" s="3"/>
      <c r="BP4092" s="3"/>
      <c r="BQ4092" s="3"/>
      <c r="BR4092" s="3"/>
      <c r="BS4092" s="3"/>
    </row>
    <row r="4093" spans="11:71" x14ac:dyDescent="0.25">
      <c r="K4093" s="3"/>
      <c r="L4093" s="3"/>
      <c r="M4093" s="3"/>
      <c r="N4093" s="3"/>
      <c r="O4093" s="3"/>
      <c r="P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BM4093" s="3"/>
      <c r="BN4093" s="3"/>
      <c r="BO4093" s="3"/>
      <c r="BP4093" s="3"/>
      <c r="BQ4093" s="3"/>
      <c r="BR4093" s="3"/>
      <c r="BS4093" s="3"/>
    </row>
    <row r="4094" spans="11:71" x14ac:dyDescent="0.25">
      <c r="K4094" s="3"/>
      <c r="L4094" s="3"/>
      <c r="M4094" s="3"/>
      <c r="N4094" s="3"/>
      <c r="O4094" s="3"/>
      <c r="P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/>
      <c r="BM4094" s="3"/>
      <c r="BN4094" s="3"/>
      <c r="BO4094" s="3"/>
      <c r="BP4094" s="3"/>
      <c r="BQ4094" s="3"/>
      <c r="BR4094" s="3"/>
      <c r="BS4094" s="3"/>
    </row>
    <row r="4095" spans="11:71" x14ac:dyDescent="0.25">
      <c r="K4095" s="3"/>
      <c r="L4095" s="3"/>
      <c r="M4095" s="3"/>
      <c r="N4095" s="3"/>
      <c r="O4095" s="3"/>
      <c r="P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/>
      <c r="BM4095" s="3"/>
      <c r="BN4095" s="3"/>
      <c r="BO4095" s="3"/>
      <c r="BP4095" s="3"/>
      <c r="BQ4095" s="3"/>
      <c r="BR4095" s="3"/>
      <c r="BS4095" s="3"/>
    </row>
    <row r="4096" spans="11:71" x14ac:dyDescent="0.25">
      <c r="K4096" s="3"/>
      <c r="L4096" s="3"/>
      <c r="M4096" s="3"/>
      <c r="N4096" s="3"/>
      <c r="O4096" s="3"/>
      <c r="P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3"/>
      <c r="BM4096" s="3"/>
      <c r="BN4096" s="3"/>
      <c r="BO4096" s="3"/>
      <c r="BP4096" s="3"/>
      <c r="BQ4096" s="3"/>
      <c r="BR4096" s="3"/>
      <c r="BS4096" s="3"/>
    </row>
    <row r="4097" spans="11:71" x14ac:dyDescent="0.25">
      <c r="K4097" s="3"/>
      <c r="L4097" s="3"/>
      <c r="M4097" s="3"/>
      <c r="N4097" s="3"/>
      <c r="O4097" s="3"/>
      <c r="P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BM4097" s="3"/>
      <c r="BN4097" s="3"/>
      <c r="BO4097" s="3"/>
      <c r="BP4097" s="3"/>
      <c r="BQ4097" s="3"/>
      <c r="BR4097" s="3"/>
      <c r="BS4097" s="3"/>
    </row>
    <row r="4098" spans="11:71" x14ac:dyDescent="0.25">
      <c r="K4098" s="3"/>
      <c r="L4098" s="3"/>
      <c r="M4098" s="3"/>
      <c r="N4098" s="3"/>
      <c r="O4098" s="3"/>
      <c r="P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BM4098" s="3"/>
      <c r="BN4098" s="3"/>
      <c r="BO4098" s="3"/>
      <c r="BP4098" s="3"/>
      <c r="BQ4098" s="3"/>
      <c r="BR4098" s="3"/>
      <c r="BS4098" s="3"/>
    </row>
    <row r="4099" spans="11:71" x14ac:dyDescent="0.25">
      <c r="K4099" s="3"/>
      <c r="L4099" s="3"/>
      <c r="M4099" s="3"/>
      <c r="N4099" s="3"/>
      <c r="O4099" s="3"/>
      <c r="P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BM4099" s="3"/>
      <c r="BN4099" s="3"/>
      <c r="BO4099" s="3"/>
      <c r="BP4099" s="3"/>
      <c r="BQ4099" s="3"/>
      <c r="BR4099" s="3"/>
      <c r="BS4099" s="3"/>
    </row>
    <row r="4100" spans="11:71" x14ac:dyDescent="0.25">
      <c r="K4100" s="3"/>
      <c r="L4100" s="3"/>
      <c r="M4100" s="3"/>
      <c r="N4100" s="3"/>
      <c r="O4100" s="3"/>
      <c r="P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3"/>
      <c r="BM4100" s="3"/>
      <c r="BN4100" s="3"/>
      <c r="BO4100" s="3"/>
      <c r="BP4100" s="3"/>
      <c r="BQ4100" s="3"/>
      <c r="BR4100" s="3"/>
      <c r="BS4100" s="3"/>
    </row>
    <row r="4101" spans="11:71" x14ac:dyDescent="0.25">
      <c r="K4101" s="3"/>
      <c r="L4101" s="3"/>
      <c r="M4101" s="3"/>
      <c r="N4101" s="3"/>
      <c r="O4101" s="3"/>
      <c r="P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3"/>
      <c r="BM4101" s="3"/>
      <c r="BN4101" s="3"/>
      <c r="BO4101" s="3"/>
      <c r="BP4101" s="3"/>
      <c r="BQ4101" s="3"/>
      <c r="BR4101" s="3"/>
      <c r="BS4101" s="3"/>
    </row>
    <row r="4102" spans="11:71" x14ac:dyDescent="0.25">
      <c r="K4102" s="3"/>
      <c r="L4102" s="3"/>
      <c r="M4102" s="3"/>
      <c r="N4102" s="3"/>
      <c r="O4102" s="3"/>
      <c r="P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BM4102" s="3"/>
      <c r="BN4102" s="3"/>
      <c r="BO4102" s="3"/>
      <c r="BP4102" s="3"/>
      <c r="BQ4102" s="3"/>
      <c r="BR4102" s="3"/>
      <c r="BS4102" s="3"/>
    </row>
    <row r="4103" spans="11:71" x14ac:dyDescent="0.25">
      <c r="K4103" s="3"/>
      <c r="L4103" s="3"/>
      <c r="M4103" s="3"/>
      <c r="N4103" s="3"/>
      <c r="O4103" s="3"/>
      <c r="P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BM4103" s="3"/>
      <c r="BN4103" s="3"/>
      <c r="BO4103" s="3"/>
      <c r="BP4103" s="3"/>
      <c r="BQ4103" s="3"/>
      <c r="BR4103" s="3"/>
      <c r="BS4103" s="3"/>
    </row>
    <row r="4104" spans="11:71" x14ac:dyDescent="0.25">
      <c r="K4104" s="3"/>
      <c r="L4104" s="3"/>
      <c r="M4104" s="3"/>
      <c r="N4104" s="3"/>
      <c r="O4104" s="3"/>
      <c r="P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3"/>
      <c r="BM4104" s="3"/>
      <c r="BN4104" s="3"/>
      <c r="BO4104" s="3"/>
      <c r="BP4104" s="3"/>
      <c r="BQ4104" s="3"/>
      <c r="BR4104" s="3"/>
      <c r="BS4104" s="3"/>
    </row>
    <row r="4105" spans="11:71" x14ac:dyDescent="0.25">
      <c r="K4105" s="3"/>
      <c r="L4105" s="3"/>
      <c r="M4105" s="3"/>
      <c r="N4105" s="3"/>
      <c r="O4105" s="3"/>
      <c r="P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/>
      <c r="BM4105" s="3"/>
      <c r="BN4105" s="3"/>
      <c r="BO4105" s="3"/>
      <c r="BP4105" s="3"/>
      <c r="BQ4105" s="3"/>
      <c r="BR4105" s="3"/>
      <c r="BS4105" s="3"/>
    </row>
    <row r="4106" spans="11:71" x14ac:dyDescent="0.25">
      <c r="K4106" s="3"/>
      <c r="L4106" s="3"/>
      <c r="M4106" s="3"/>
      <c r="N4106" s="3"/>
      <c r="O4106" s="3"/>
      <c r="P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3"/>
      <c r="BM4106" s="3"/>
      <c r="BN4106" s="3"/>
      <c r="BO4106" s="3"/>
      <c r="BP4106" s="3"/>
      <c r="BQ4106" s="3"/>
      <c r="BR4106" s="3"/>
      <c r="BS4106" s="3"/>
    </row>
    <row r="4107" spans="11:71" x14ac:dyDescent="0.25">
      <c r="K4107" s="3"/>
      <c r="L4107" s="3"/>
      <c r="M4107" s="3"/>
      <c r="N4107" s="3"/>
      <c r="O4107" s="3"/>
      <c r="P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3"/>
      <c r="BM4107" s="3"/>
      <c r="BN4107" s="3"/>
      <c r="BO4107" s="3"/>
      <c r="BP4107" s="3"/>
      <c r="BQ4107" s="3"/>
      <c r="BR4107" s="3"/>
      <c r="BS4107" s="3"/>
    </row>
    <row r="4108" spans="11:71" x14ac:dyDescent="0.25">
      <c r="K4108" s="3"/>
      <c r="L4108" s="3"/>
      <c r="M4108" s="3"/>
      <c r="N4108" s="3"/>
      <c r="O4108" s="3"/>
      <c r="P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3"/>
      <c r="BM4108" s="3"/>
      <c r="BN4108" s="3"/>
      <c r="BO4108" s="3"/>
      <c r="BP4108" s="3"/>
      <c r="BQ4108" s="3"/>
      <c r="BR4108" s="3"/>
      <c r="BS4108" s="3"/>
    </row>
    <row r="4109" spans="11:71" x14ac:dyDescent="0.25">
      <c r="K4109" s="3"/>
      <c r="L4109" s="3"/>
      <c r="M4109" s="3"/>
      <c r="N4109" s="3"/>
      <c r="O4109" s="3"/>
      <c r="P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BM4109" s="3"/>
      <c r="BN4109" s="3"/>
      <c r="BO4109" s="3"/>
      <c r="BP4109" s="3"/>
      <c r="BQ4109" s="3"/>
      <c r="BR4109" s="3"/>
      <c r="BS4109" s="3"/>
    </row>
    <row r="4110" spans="11:71" x14ac:dyDescent="0.25">
      <c r="K4110" s="3"/>
      <c r="L4110" s="3"/>
      <c r="M4110" s="3"/>
      <c r="N4110" s="3"/>
      <c r="O4110" s="3"/>
      <c r="P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3"/>
      <c r="BM4110" s="3"/>
      <c r="BN4110" s="3"/>
      <c r="BO4110" s="3"/>
      <c r="BP4110" s="3"/>
      <c r="BQ4110" s="3"/>
      <c r="BR4110" s="3"/>
      <c r="BS4110" s="3"/>
    </row>
    <row r="4111" spans="11:71" x14ac:dyDescent="0.25">
      <c r="K4111" s="3"/>
      <c r="L4111" s="3"/>
      <c r="M4111" s="3"/>
      <c r="N4111" s="3"/>
      <c r="O4111" s="3"/>
      <c r="P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3"/>
      <c r="BM4111" s="3"/>
      <c r="BN4111" s="3"/>
      <c r="BO4111" s="3"/>
      <c r="BP4111" s="3"/>
      <c r="BQ4111" s="3"/>
      <c r="BR4111" s="3"/>
      <c r="BS4111" s="3"/>
    </row>
    <row r="4112" spans="11:71" x14ac:dyDescent="0.25">
      <c r="K4112" s="3"/>
      <c r="L4112" s="3"/>
      <c r="M4112" s="3"/>
      <c r="N4112" s="3"/>
      <c r="O4112" s="3"/>
      <c r="P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BM4112" s="3"/>
      <c r="BN4112" s="3"/>
      <c r="BO4112" s="3"/>
      <c r="BP4112" s="3"/>
      <c r="BQ4112" s="3"/>
      <c r="BR4112" s="3"/>
      <c r="BS4112" s="3"/>
    </row>
    <row r="4113" spans="11:71" x14ac:dyDescent="0.25">
      <c r="K4113" s="3"/>
      <c r="L4113" s="3"/>
      <c r="M4113" s="3"/>
      <c r="N4113" s="3"/>
      <c r="O4113" s="3"/>
      <c r="P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/>
      <c r="BM4113" s="3"/>
      <c r="BN4113" s="3"/>
      <c r="BO4113" s="3"/>
      <c r="BP4113" s="3"/>
      <c r="BQ4113" s="3"/>
      <c r="BR4113" s="3"/>
      <c r="BS4113" s="3"/>
    </row>
    <row r="4114" spans="11:71" x14ac:dyDescent="0.25">
      <c r="K4114" s="3"/>
      <c r="L4114" s="3"/>
      <c r="M4114" s="3"/>
      <c r="N4114" s="3"/>
      <c r="O4114" s="3"/>
      <c r="P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BM4114" s="3"/>
      <c r="BN4114" s="3"/>
      <c r="BO4114" s="3"/>
      <c r="BP4114" s="3"/>
      <c r="BQ4114" s="3"/>
      <c r="BR4114" s="3"/>
      <c r="BS4114" s="3"/>
    </row>
    <row r="4115" spans="11:71" x14ac:dyDescent="0.25">
      <c r="K4115" s="3"/>
      <c r="L4115" s="3"/>
      <c r="M4115" s="3"/>
      <c r="N4115" s="3"/>
      <c r="O4115" s="3"/>
      <c r="P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/>
      <c r="BM4115" s="3"/>
      <c r="BN4115" s="3"/>
      <c r="BO4115" s="3"/>
      <c r="BP4115" s="3"/>
      <c r="BQ4115" s="3"/>
      <c r="BR4115" s="3"/>
      <c r="BS4115" s="3"/>
    </row>
    <row r="4116" spans="11:71" x14ac:dyDescent="0.25">
      <c r="K4116" s="3"/>
      <c r="L4116" s="3"/>
      <c r="M4116" s="3"/>
      <c r="N4116" s="3"/>
      <c r="O4116" s="3"/>
      <c r="P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BM4116" s="3"/>
      <c r="BN4116" s="3"/>
      <c r="BO4116" s="3"/>
      <c r="BP4116" s="3"/>
      <c r="BQ4116" s="3"/>
      <c r="BR4116" s="3"/>
      <c r="BS4116" s="3"/>
    </row>
    <row r="4117" spans="11:71" x14ac:dyDescent="0.25">
      <c r="K4117" s="3"/>
      <c r="L4117" s="3"/>
      <c r="M4117" s="3"/>
      <c r="N4117" s="3"/>
      <c r="O4117" s="3"/>
      <c r="P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3"/>
      <c r="BM4117" s="3"/>
      <c r="BN4117" s="3"/>
      <c r="BO4117" s="3"/>
      <c r="BP4117" s="3"/>
      <c r="BQ4117" s="3"/>
      <c r="BR4117" s="3"/>
      <c r="BS4117" s="3"/>
    </row>
    <row r="4118" spans="11:71" x14ac:dyDescent="0.25">
      <c r="K4118" s="3"/>
      <c r="L4118" s="3"/>
      <c r="M4118" s="3"/>
      <c r="N4118" s="3"/>
      <c r="O4118" s="3"/>
      <c r="P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3"/>
      <c r="BM4118" s="3"/>
      <c r="BN4118" s="3"/>
      <c r="BO4118" s="3"/>
      <c r="BP4118" s="3"/>
      <c r="BQ4118" s="3"/>
      <c r="BR4118" s="3"/>
      <c r="BS4118" s="3"/>
    </row>
    <row r="4119" spans="11:71" x14ac:dyDescent="0.25">
      <c r="K4119" s="3"/>
      <c r="L4119" s="3"/>
      <c r="M4119" s="3"/>
      <c r="N4119" s="3"/>
      <c r="O4119" s="3"/>
      <c r="P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3"/>
      <c r="BM4119" s="3"/>
      <c r="BN4119" s="3"/>
      <c r="BO4119" s="3"/>
      <c r="BP4119" s="3"/>
      <c r="BQ4119" s="3"/>
      <c r="BR4119" s="3"/>
      <c r="BS4119" s="3"/>
    </row>
    <row r="4120" spans="11:71" x14ac:dyDescent="0.25">
      <c r="K4120" s="3"/>
      <c r="L4120" s="3"/>
      <c r="M4120" s="3"/>
      <c r="N4120" s="3"/>
      <c r="O4120" s="3"/>
      <c r="P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3"/>
      <c r="BM4120" s="3"/>
      <c r="BN4120" s="3"/>
      <c r="BO4120" s="3"/>
      <c r="BP4120" s="3"/>
      <c r="BQ4120" s="3"/>
      <c r="BR4120" s="3"/>
      <c r="BS4120" s="3"/>
    </row>
    <row r="4121" spans="11:71" x14ac:dyDescent="0.25">
      <c r="K4121" s="3"/>
      <c r="L4121" s="3"/>
      <c r="M4121" s="3"/>
      <c r="N4121" s="3"/>
      <c r="O4121" s="3"/>
      <c r="P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3"/>
      <c r="BM4121" s="3"/>
      <c r="BN4121" s="3"/>
      <c r="BO4121" s="3"/>
      <c r="BP4121" s="3"/>
      <c r="BQ4121" s="3"/>
      <c r="BR4121" s="3"/>
      <c r="BS4121" s="3"/>
    </row>
    <row r="4122" spans="11:71" x14ac:dyDescent="0.25">
      <c r="K4122" s="3"/>
      <c r="L4122" s="3"/>
      <c r="M4122" s="3"/>
      <c r="N4122" s="3"/>
      <c r="O4122" s="3"/>
      <c r="P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  <c r="AI4122" s="3"/>
      <c r="AJ4122" s="3"/>
      <c r="BM4122" s="3"/>
      <c r="BN4122" s="3"/>
      <c r="BO4122" s="3"/>
      <c r="BP4122" s="3"/>
      <c r="BQ4122" s="3"/>
      <c r="BR4122" s="3"/>
      <c r="BS4122" s="3"/>
    </row>
    <row r="4123" spans="11:71" x14ac:dyDescent="0.25">
      <c r="K4123" s="3"/>
      <c r="L4123" s="3"/>
      <c r="M4123" s="3"/>
      <c r="N4123" s="3"/>
      <c r="O4123" s="3"/>
      <c r="P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  <c r="AI4123" s="3"/>
      <c r="AJ4123" s="3"/>
      <c r="BM4123" s="3"/>
      <c r="BN4123" s="3"/>
      <c r="BO4123" s="3"/>
      <c r="BP4123" s="3"/>
      <c r="BQ4123" s="3"/>
      <c r="BR4123" s="3"/>
      <c r="BS4123" s="3"/>
    </row>
    <row r="4124" spans="11:71" x14ac:dyDescent="0.25">
      <c r="K4124" s="3"/>
      <c r="L4124" s="3"/>
      <c r="M4124" s="3"/>
      <c r="N4124" s="3"/>
      <c r="O4124" s="3"/>
      <c r="P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  <c r="AI4124" s="3"/>
      <c r="AJ4124" s="3"/>
      <c r="BM4124" s="3"/>
      <c r="BN4124" s="3"/>
      <c r="BO4124" s="3"/>
      <c r="BP4124" s="3"/>
      <c r="BQ4124" s="3"/>
      <c r="BR4124" s="3"/>
      <c r="BS4124" s="3"/>
    </row>
    <row r="4125" spans="11:71" x14ac:dyDescent="0.25">
      <c r="K4125" s="3"/>
      <c r="L4125" s="3"/>
      <c r="M4125" s="3"/>
      <c r="N4125" s="3"/>
      <c r="O4125" s="3"/>
      <c r="P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/>
      <c r="BM4125" s="3"/>
      <c r="BN4125" s="3"/>
      <c r="BO4125" s="3"/>
      <c r="BP4125" s="3"/>
      <c r="BQ4125" s="3"/>
      <c r="BR4125" s="3"/>
      <c r="BS4125" s="3"/>
    </row>
    <row r="4126" spans="11:71" x14ac:dyDescent="0.25">
      <c r="K4126" s="3"/>
      <c r="L4126" s="3"/>
      <c r="M4126" s="3"/>
      <c r="N4126" s="3"/>
      <c r="O4126" s="3"/>
      <c r="P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3"/>
      <c r="BM4126" s="3"/>
      <c r="BN4126" s="3"/>
      <c r="BO4126" s="3"/>
      <c r="BP4126" s="3"/>
      <c r="BQ4126" s="3"/>
      <c r="BR4126" s="3"/>
      <c r="BS4126" s="3"/>
    </row>
    <row r="4127" spans="11:71" x14ac:dyDescent="0.25">
      <c r="K4127" s="3"/>
      <c r="L4127" s="3"/>
      <c r="M4127" s="3"/>
      <c r="N4127" s="3"/>
      <c r="O4127" s="3"/>
      <c r="P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  <c r="AI4127" s="3"/>
      <c r="AJ4127" s="3"/>
      <c r="BM4127" s="3"/>
      <c r="BN4127" s="3"/>
      <c r="BO4127" s="3"/>
      <c r="BP4127" s="3"/>
      <c r="BQ4127" s="3"/>
      <c r="BR4127" s="3"/>
      <c r="BS4127" s="3"/>
    </row>
    <row r="4128" spans="11:71" x14ac:dyDescent="0.25">
      <c r="K4128" s="3"/>
      <c r="L4128" s="3"/>
      <c r="M4128" s="3"/>
      <c r="N4128" s="3"/>
      <c r="O4128" s="3"/>
      <c r="P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  <c r="AI4128" s="3"/>
      <c r="AJ4128" s="3"/>
      <c r="BM4128" s="3"/>
      <c r="BN4128" s="3"/>
      <c r="BO4128" s="3"/>
      <c r="BP4128" s="3"/>
      <c r="BQ4128" s="3"/>
      <c r="BR4128" s="3"/>
      <c r="BS4128" s="3"/>
    </row>
    <row r="4129" spans="11:71" x14ac:dyDescent="0.25">
      <c r="K4129" s="3"/>
      <c r="L4129" s="3"/>
      <c r="M4129" s="3"/>
      <c r="N4129" s="3"/>
      <c r="O4129" s="3"/>
      <c r="P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3"/>
      <c r="BM4129" s="3"/>
      <c r="BN4129" s="3"/>
      <c r="BO4129" s="3"/>
      <c r="BP4129" s="3"/>
      <c r="BQ4129" s="3"/>
      <c r="BR4129" s="3"/>
      <c r="BS4129" s="3"/>
    </row>
    <row r="4130" spans="11:71" x14ac:dyDescent="0.25">
      <c r="K4130" s="3"/>
      <c r="L4130" s="3"/>
      <c r="M4130" s="3"/>
      <c r="N4130" s="3"/>
      <c r="O4130" s="3"/>
      <c r="P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  <c r="AI4130" s="3"/>
      <c r="AJ4130" s="3"/>
      <c r="BM4130" s="3"/>
      <c r="BN4130" s="3"/>
      <c r="BO4130" s="3"/>
      <c r="BP4130" s="3"/>
      <c r="BQ4130" s="3"/>
      <c r="BR4130" s="3"/>
      <c r="BS4130" s="3"/>
    </row>
    <row r="4131" spans="11:71" x14ac:dyDescent="0.25">
      <c r="K4131" s="3"/>
      <c r="L4131" s="3"/>
      <c r="M4131" s="3"/>
      <c r="N4131" s="3"/>
      <c r="O4131" s="3"/>
      <c r="P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/>
      <c r="BM4131" s="3"/>
      <c r="BN4131" s="3"/>
      <c r="BO4131" s="3"/>
      <c r="BP4131" s="3"/>
      <c r="BQ4131" s="3"/>
      <c r="BR4131" s="3"/>
      <c r="BS4131" s="3"/>
    </row>
    <row r="4132" spans="11:71" x14ac:dyDescent="0.25">
      <c r="K4132" s="3"/>
      <c r="L4132" s="3"/>
      <c r="M4132" s="3"/>
      <c r="N4132" s="3"/>
      <c r="O4132" s="3"/>
      <c r="P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3"/>
      <c r="BM4132" s="3"/>
      <c r="BN4132" s="3"/>
      <c r="BO4132" s="3"/>
      <c r="BP4132" s="3"/>
      <c r="BQ4132" s="3"/>
      <c r="BR4132" s="3"/>
      <c r="BS4132" s="3"/>
    </row>
    <row r="4133" spans="11:71" x14ac:dyDescent="0.25">
      <c r="K4133" s="3"/>
      <c r="L4133" s="3"/>
      <c r="M4133" s="3"/>
      <c r="N4133" s="3"/>
      <c r="O4133" s="3"/>
      <c r="P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BM4133" s="3"/>
      <c r="BN4133" s="3"/>
      <c r="BO4133" s="3"/>
      <c r="BP4133" s="3"/>
      <c r="BQ4133" s="3"/>
      <c r="BR4133" s="3"/>
      <c r="BS4133" s="3"/>
    </row>
    <row r="4134" spans="11:71" x14ac:dyDescent="0.25">
      <c r="K4134" s="3"/>
      <c r="L4134" s="3"/>
      <c r="M4134" s="3"/>
      <c r="N4134" s="3"/>
      <c r="O4134" s="3"/>
      <c r="P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  <c r="AI4134" s="3"/>
      <c r="AJ4134" s="3"/>
      <c r="BM4134" s="3"/>
      <c r="BN4134" s="3"/>
      <c r="BO4134" s="3"/>
      <c r="BP4134" s="3"/>
      <c r="BQ4134" s="3"/>
      <c r="BR4134" s="3"/>
      <c r="BS4134" s="3"/>
    </row>
    <row r="4135" spans="11:71" x14ac:dyDescent="0.25">
      <c r="K4135" s="3"/>
      <c r="L4135" s="3"/>
      <c r="M4135" s="3"/>
      <c r="N4135" s="3"/>
      <c r="O4135" s="3"/>
      <c r="P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  <c r="AI4135" s="3"/>
      <c r="AJ4135" s="3"/>
      <c r="BM4135" s="3"/>
      <c r="BN4135" s="3"/>
      <c r="BO4135" s="3"/>
      <c r="BP4135" s="3"/>
      <c r="BQ4135" s="3"/>
      <c r="BR4135" s="3"/>
      <c r="BS4135" s="3"/>
    </row>
    <row r="4136" spans="11:71" x14ac:dyDescent="0.25">
      <c r="K4136" s="3"/>
      <c r="L4136" s="3"/>
      <c r="M4136" s="3"/>
      <c r="N4136" s="3"/>
      <c r="O4136" s="3"/>
      <c r="P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/>
      <c r="BM4136" s="3"/>
      <c r="BN4136" s="3"/>
      <c r="BO4136" s="3"/>
      <c r="BP4136" s="3"/>
      <c r="BQ4136" s="3"/>
      <c r="BR4136" s="3"/>
      <c r="BS4136" s="3"/>
    </row>
    <row r="4137" spans="11:71" x14ac:dyDescent="0.25">
      <c r="K4137" s="3"/>
      <c r="L4137" s="3"/>
      <c r="M4137" s="3"/>
      <c r="N4137" s="3"/>
      <c r="O4137" s="3"/>
      <c r="P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  <c r="AI4137" s="3"/>
      <c r="AJ4137" s="3"/>
      <c r="BM4137" s="3"/>
      <c r="BN4137" s="3"/>
      <c r="BO4137" s="3"/>
      <c r="BP4137" s="3"/>
      <c r="BQ4137" s="3"/>
      <c r="BR4137" s="3"/>
      <c r="BS4137" s="3"/>
    </row>
    <row r="4138" spans="11:71" x14ac:dyDescent="0.25">
      <c r="K4138" s="3"/>
      <c r="L4138" s="3"/>
      <c r="M4138" s="3"/>
      <c r="N4138" s="3"/>
      <c r="O4138" s="3"/>
      <c r="P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/>
      <c r="BM4138" s="3"/>
      <c r="BN4138" s="3"/>
      <c r="BO4138" s="3"/>
      <c r="BP4138" s="3"/>
      <c r="BQ4138" s="3"/>
      <c r="BR4138" s="3"/>
      <c r="BS4138" s="3"/>
    </row>
    <row r="4139" spans="11:71" x14ac:dyDescent="0.25">
      <c r="K4139" s="3"/>
      <c r="L4139" s="3"/>
      <c r="M4139" s="3"/>
      <c r="N4139" s="3"/>
      <c r="O4139" s="3"/>
      <c r="P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/>
      <c r="BM4139" s="3"/>
      <c r="BN4139" s="3"/>
      <c r="BO4139" s="3"/>
      <c r="BP4139" s="3"/>
      <c r="BQ4139" s="3"/>
      <c r="BR4139" s="3"/>
      <c r="BS4139" s="3"/>
    </row>
    <row r="4140" spans="11:71" x14ac:dyDescent="0.25">
      <c r="K4140" s="3"/>
      <c r="L4140" s="3"/>
      <c r="M4140" s="3"/>
      <c r="N4140" s="3"/>
      <c r="O4140" s="3"/>
      <c r="P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  <c r="AI4140" s="3"/>
      <c r="AJ4140" s="3"/>
      <c r="BM4140" s="3"/>
      <c r="BN4140" s="3"/>
      <c r="BO4140" s="3"/>
      <c r="BP4140" s="3"/>
      <c r="BQ4140" s="3"/>
      <c r="BR4140" s="3"/>
      <c r="BS4140" s="3"/>
    </row>
    <row r="4141" spans="11:71" x14ac:dyDescent="0.25">
      <c r="K4141" s="3"/>
      <c r="L4141" s="3"/>
      <c r="M4141" s="3"/>
      <c r="N4141" s="3"/>
      <c r="O4141" s="3"/>
      <c r="P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BM4141" s="3"/>
      <c r="BN4141" s="3"/>
      <c r="BO4141" s="3"/>
      <c r="BP4141" s="3"/>
      <c r="BQ4141" s="3"/>
      <c r="BR4141" s="3"/>
      <c r="BS4141" s="3"/>
    </row>
    <row r="4142" spans="11:71" x14ac:dyDescent="0.25">
      <c r="K4142" s="3"/>
      <c r="L4142" s="3"/>
      <c r="M4142" s="3"/>
      <c r="N4142" s="3"/>
      <c r="O4142" s="3"/>
      <c r="P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/>
      <c r="BM4142" s="3"/>
      <c r="BN4142" s="3"/>
      <c r="BO4142" s="3"/>
      <c r="BP4142" s="3"/>
      <c r="BQ4142" s="3"/>
      <c r="BR4142" s="3"/>
      <c r="BS4142" s="3"/>
    </row>
    <row r="4143" spans="11:71" x14ac:dyDescent="0.25">
      <c r="K4143" s="3"/>
      <c r="L4143" s="3"/>
      <c r="M4143" s="3"/>
      <c r="N4143" s="3"/>
      <c r="O4143" s="3"/>
      <c r="P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  <c r="AI4143" s="3"/>
      <c r="AJ4143" s="3"/>
      <c r="BM4143" s="3"/>
      <c r="BN4143" s="3"/>
      <c r="BO4143" s="3"/>
      <c r="BP4143" s="3"/>
      <c r="BQ4143" s="3"/>
      <c r="BR4143" s="3"/>
      <c r="BS4143" s="3"/>
    </row>
    <row r="4144" spans="11:71" x14ac:dyDescent="0.25">
      <c r="K4144" s="3"/>
      <c r="L4144" s="3"/>
      <c r="M4144" s="3"/>
      <c r="N4144" s="3"/>
      <c r="O4144" s="3"/>
      <c r="P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3"/>
      <c r="BM4144" s="3"/>
      <c r="BN4144" s="3"/>
      <c r="BO4144" s="3"/>
      <c r="BP4144" s="3"/>
      <c r="BQ4144" s="3"/>
      <c r="BR4144" s="3"/>
      <c r="BS4144" s="3"/>
    </row>
    <row r="4145" spans="11:71" x14ac:dyDescent="0.25">
      <c r="K4145" s="3"/>
      <c r="L4145" s="3"/>
      <c r="M4145" s="3"/>
      <c r="N4145" s="3"/>
      <c r="O4145" s="3"/>
      <c r="P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BM4145" s="3"/>
      <c r="BN4145" s="3"/>
      <c r="BO4145" s="3"/>
      <c r="BP4145" s="3"/>
      <c r="BQ4145" s="3"/>
      <c r="BR4145" s="3"/>
      <c r="BS4145" s="3"/>
    </row>
    <row r="4146" spans="11:71" x14ac:dyDescent="0.25">
      <c r="K4146" s="3"/>
      <c r="L4146" s="3"/>
      <c r="M4146" s="3"/>
      <c r="N4146" s="3"/>
      <c r="O4146" s="3"/>
      <c r="P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  <c r="AI4146" s="3"/>
      <c r="AJ4146" s="3"/>
      <c r="BM4146" s="3"/>
      <c r="BN4146" s="3"/>
      <c r="BO4146" s="3"/>
      <c r="BP4146" s="3"/>
      <c r="BQ4146" s="3"/>
      <c r="BR4146" s="3"/>
      <c r="BS4146" s="3"/>
    </row>
    <row r="4147" spans="11:71" x14ac:dyDescent="0.25">
      <c r="K4147" s="3"/>
      <c r="L4147" s="3"/>
      <c r="M4147" s="3"/>
      <c r="N4147" s="3"/>
      <c r="O4147" s="3"/>
      <c r="P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  <c r="AI4147" s="3"/>
      <c r="AJ4147" s="3"/>
      <c r="BM4147" s="3"/>
      <c r="BN4147" s="3"/>
      <c r="BO4147" s="3"/>
      <c r="BP4147" s="3"/>
      <c r="BQ4147" s="3"/>
      <c r="BR4147" s="3"/>
      <c r="BS4147" s="3"/>
    </row>
    <row r="4148" spans="11:71" x14ac:dyDescent="0.25">
      <c r="K4148" s="3"/>
      <c r="L4148" s="3"/>
      <c r="M4148" s="3"/>
      <c r="N4148" s="3"/>
      <c r="O4148" s="3"/>
      <c r="P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3"/>
      <c r="BM4148" s="3"/>
      <c r="BN4148" s="3"/>
      <c r="BO4148" s="3"/>
      <c r="BP4148" s="3"/>
      <c r="BQ4148" s="3"/>
      <c r="BR4148" s="3"/>
      <c r="BS4148" s="3"/>
    </row>
    <row r="4149" spans="11:71" x14ac:dyDescent="0.25">
      <c r="K4149" s="3"/>
      <c r="L4149" s="3"/>
      <c r="M4149" s="3"/>
      <c r="N4149" s="3"/>
      <c r="O4149" s="3"/>
      <c r="P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/>
      <c r="BM4149" s="3"/>
      <c r="BN4149" s="3"/>
      <c r="BO4149" s="3"/>
      <c r="BP4149" s="3"/>
      <c r="BQ4149" s="3"/>
      <c r="BR4149" s="3"/>
      <c r="BS4149" s="3"/>
    </row>
    <row r="4150" spans="11:71" x14ac:dyDescent="0.25">
      <c r="K4150" s="3"/>
      <c r="L4150" s="3"/>
      <c r="M4150" s="3"/>
      <c r="N4150" s="3"/>
      <c r="O4150" s="3"/>
      <c r="P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BM4150" s="3"/>
      <c r="BN4150" s="3"/>
      <c r="BO4150" s="3"/>
      <c r="BP4150" s="3"/>
      <c r="BQ4150" s="3"/>
      <c r="BR4150" s="3"/>
      <c r="BS4150" s="3"/>
    </row>
    <row r="4151" spans="11:71" x14ac:dyDescent="0.25">
      <c r="K4151" s="3"/>
      <c r="L4151" s="3"/>
      <c r="M4151" s="3"/>
      <c r="N4151" s="3"/>
      <c r="O4151" s="3"/>
      <c r="P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BM4151" s="3"/>
      <c r="BN4151" s="3"/>
      <c r="BO4151" s="3"/>
      <c r="BP4151" s="3"/>
      <c r="BQ4151" s="3"/>
      <c r="BR4151" s="3"/>
      <c r="BS4151" s="3"/>
    </row>
    <row r="4152" spans="11:71" x14ac:dyDescent="0.25">
      <c r="K4152" s="3"/>
      <c r="L4152" s="3"/>
      <c r="M4152" s="3"/>
      <c r="N4152" s="3"/>
      <c r="O4152" s="3"/>
      <c r="P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BM4152" s="3"/>
      <c r="BN4152" s="3"/>
      <c r="BO4152" s="3"/>
      <c r="BP4152" s="3"/>
      <c r="BQ4152" s="3"/>
      <c r="BR4152" s="3"/>
      <c r="BS4152" s="3"/>
    </row>
    <row r="4153" spans="11:71" x14ac:dyDescent="0.25">
      <c r="K4153" s="3"/>
      <c r="L4153" s="3"/>
      <c r="M4153" s="3"/>
      <c r="N4153" s="3"/>
      <c r="O4153" s="3"/>
      <c r="P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BM4153" s="3"/>
      <c r="BN4153" s="3"/>
      <c r="BO4153" s="3"/>
      <c r="BP4153" s="3"/>
      <c r="BQ4153" s="3"/>
      <c r="BR4153" s="3"/>
      <c r="BS4153" s="3"/>
    </row>
    <row r="4154" spans="11:71" x14ac:dyDescent="0.25">
      <c r="K4154" s="3"/>
      <c r="L4154" s="3"/>
      <c r="M4154" s="3"/>
      <c r="N4154" s="3"/>
      <c r="O4154" s="3"/>
      <c r="P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3"/>
      <c r="BM4154" s="3"/>
      <c r="BN4154" s="3"/>
      <c r="BO4154" s="3"/>
      <c r="BP4154" s="3"/>
      <c r="BQ4154" s="3"/>
      <c r="BR4154" s="3"/>
      <c r="BS4154" s="3"/>
    </row>
    <row r="4155" spans="11:71" x14ac:dyDescent="0.25">
      <c r="K4155" s="3"/>
      <c r="L4155" s="3"/>
      <c r="M4155" s="3"/>
      <c r="N4155" s="3"/>
      <c r="O4155" s="3"/>
      <c r="P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/>
      <c r="BM4155" s="3"/>
      <c r="BN4155" s="3"/>
      <c r="BO4155" s="3"/>
      <c r="BP4155" s="3"/>
      <c r="BQ4155" s="3"/>
      <c r="BR4155" s="3"/>
      <c r="BS4155" s="3"/>
    </row>
    <row r="4156" spans="11:71" x14ac:dyDescent="0.25">
      <c r="K4156" s="3"/>
      <c r="L4156" s="3"/>
      <c r="M4156" s="3"/>
      <c r="N4156" s="3"/>
      <c r="O4156" s="3"/>
      <c r="P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3"/>
      <c r="BM4156" s="3"/>
      <c r="BN4156" s="3"/>
      <c r="BO4156" s="3"/>
      <c r="BP4156" s="3"/>
      <c r="BQ4156" s="3"/>
      <c r="BR4156" s="3"/>
      <c r="BS4156" s="3"/>
    </row>
    <row r="4157" spans="11:71" x14ac:dyDescent="0.25">
      <c r="K4157" s="3"/>
      <c r="L4157" s="3"/>
      <c r="M4157" s="3"/>
      <c r="N4157" s="3"/>
      <c r="O4157" s="3"/>
      <c r="P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/>
      <c r="BM4157" s="3"/>
      <c r="BN4157" s="3"/>
      <c r="BO4157" s="3"/>
      <c r="BP4157" s="3"/>
      <c r="BQ4157" s="3"/>
      <c r="BR4157" s="3"/>
      <c r="BS4157" s="3"/>
    </row>
    <row r="4158" spans="11:71" x14ac:dyDescent="0.25">
      <c r="K4158" s="3"/>
      <c r="L4158" s="3"/>
      <c r="M4158" s="3"/>
      <c r="N4158" s="3"/>
      <c r="O4158" s="3"/>
      <c r="P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BM4158" s="3"/>
      <c r="BN4158" s="3"/>
      <c r="BO4158" s="3"/>
      <c r="BP4158" s="3"/>
      <c r="BQ4158" s="3"/>
      <c r="BR4158" s="3"/>
      <c r="BS4158" s="3"/>
    </row>
    <row r="4159" spans="11:71" x14ac:dyDescent="0.25">
      <c r="K4159" s="3"/>
      <c r="L4159" s="3"/>
      <c r="M4159" s="3"/>
      <c r="N4159" s="3"/>
      <c r="O4159" s="3"/>
      <c r="P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/>
      <c r="BM4159" s="3"/>
      <c r="BN4159" s="3"/>
      <c r="BO4159" s="3"/>
      <c r="BP4159" s="3"/>
      <c r="BQ4159" s="3"/>
      <c r="BR4159" s="3"/>
      <c r="BS4159" s="3"/>
    </row>
    <row r="4160" spans="11:71" x14ac:dyDescent="0.25">
      <c r="K4160" s="3"/>
      <c r="L4160" s="3"/>
      <c r="M4160" s="3"/>
      <c r="N4160" s="3"/>
      <c r="O4160" s="3"/>
      <c r="P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BM4160" s="3"/>
      <c r="BN4160" s="3"/>
      <c r="BO4160" s="3"/>
      <c r="BP4160" s="3"/>
      <c r="BQ4160" s="3"/>
      <c r="BR4160" s="3"/>
      <c r="BS4160" s="3"/>
    </row>
    <row r="4161" spans="11:71" x14ac:dyDescent="0.25">
      <c r="K4161" s="3"/>
      <c r="L4161" s="3"/>
      <c r="M4161" s="3"/>
      <c r="N4161" s="3"/>
      <c r="O4161" s="3"/>
      <c r="P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/>
      <c r="BM4161" s="3"/>
      <c r="BN4161" s="3"/>
      <c r="BO4161" s="3"/>
      <c r="BP4161" s="3"/>
      <c r="BQ4161" s="3"/>
      <c r="BR4161" s="3"/>
      <c r="BS4161" s="3"/>
    </row>
    <row r="4162" spans="11:71" x14ac:dyDescent="0.25">
      <c r="K4162" s="3"/>
      <c r="L4162" s="3"/>
      <c r="M4162" s="3"/>
      <c r="N4162" s="3"/>
      <c r="O4162" s="3"/>
      <c r="P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/>
      <c r="BM4162" s="3"/>
      <c r="BN4162" s="3"/>
      <c r="BO4162" s="3"/>
      <c r="BP4162" s="3"/>
      <c r="BQ4162" s="3"/>
      <c r="BR4162" s="3"/>
      <c r="BS4162" s="3"/>
    </row>
    <row r="4163" spans="11:71" x14ac:dyDescent="0.25">
      <c r="K4163" s="3"/>
      <c r="L4163" s="3"/>
      <c r="M4163" s="3"/>
      <c r="N4163" s="3"/>
      <c r="O4163" s="3"/>
      <c r="P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/>
      <c r="BM4163" s="3"/>
      <c r="BN4163" s="3"/>
      <c r="BO4163" s="3"/>
      <c r="BP4163" s="3"/>
      <c r="BQ4163" s="3"/>
      <c r="BR4163" s="3"/>
      <c r="BS4163" s="3"/>
    </row>
    <row r="4164" spans="11:71" x14ac:dyDescent="0.25">
      <c r="K4164" s="3"/>
      <c r="L4164" s="3"/>
      <c r="M4164" s="3"/>
      <c r="N4164" s="3"/>
      <c r="O4164" s="3"/>
      <c r="P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/>
      <c r="BM4164" s="3"/>
      <c r="BN4164" s="3"/>
      <c r="BO4164" s="3"/>
      <c r="BP4164" s="3"/>
      <c r="BQ4164" s="3"/>
      <c r="BR4164" s="3"/>
      <c r="BS4164" s="3"/>
    </row>
    <row r="4165" spans="11:71" x14ac:dyDescent="0.25">
      <c r="K4165" s="3"/>
      <c r="L4165" s="3"/>
      <c r="M4165" s="3"/>
      <c r="N4165" s="3"/>
      <c r="O4165" s="3"/>
      <c r="P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BM4165" s="3"/>
      <c r="BN4165" s="3"/>
      <c r="BO4165" s="3"/>
      <c r="BP4165" s="3"/>
      <c r="BQ4165" s="3"/>
      <c r="BR4165" s="3"/>
      <c r="BS4165" s="3"/>
    </row>
    <row r="4166" spans="11:71" x14ac:dyDescent="0.25">
      <c r="K4166" s="3"/>
      <c r="L4166" s="3"/>
      <c r="M4166" s="3"/>
      <c r="N4166" s="3"/>
      <c r="O4166" s="3"/>
      <c r="P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  <c r="AI4166" s="3"/>
      <c r="AJ4166" s="3"/>
      <c r="BM4166" s="3"/>
      <c r="BN4166" s="3"/>
      <c r="BO4166" s="3"/>
      <c r="BP4166" s="3"/>
      <c r="BQ4166" s="3"/>
      <c r="BR4166" s="3"/>
      <c r="BS4166" s="3"/>
    </row>
    <row r="4167" spans="11:71" x14ac:dyDescent="0.25">
      <c r="K4167" s="3"/>
      <c r="L4167" s="3"/>
      <c r="M4167" s="3"/>
      <c r="N4167" s="3"/>
      <c r="O4167" s="3"/>
      <c r="P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  <c r="AI4167" s="3"/>
      <c r="AJ4167" s="3"/>
      <c r="BM4167" s="3"/>
      <c r="BN4167" s="3"/>
      <c r="BO4167" s="3"/>
      <c r="BP4167" s="3"/>
      <c r="BQ4167" s="3"/>
      <c r="BR4167" s="3"/>
      <c r="BS4167" s="3"/>
    </row>
    <row r="4168" spans="11:71" x14ac:dyDescent="0.25">
      <c r="K4168" s="3"/>
      <c r="L4168" s="3"/>
      <c r="M4168" s="3"/>
      <c r="N4168" s="3"/>
      <c r="O4168" s="3"/>
      <c r="P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3"/>
      <c r="BM4168" s="3"/>
      <c r="BN4168" s="3"/>
      <c r="BO4168" s="3"/>
      <c r="BP4168" s="3"/>
      <c r="BQ4168" s="3"/>
      <c r="BR4168" s="3"/>
      <c r="BS4168" s="3"/>
    </row>
    <row r="4169" spans="11:71" x14ac:dyDescent="0.25">
      <c r="K4169" s="3"/>
      <c r="L4169" s="3"/>
      <c r="M4169" s="3"/>
      <c r="N4169" s="3"/>
      <c r="O4169" s="3"/>
      <c r="P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/>
      <c r="BM4169" s="3"/>
      <c r="BN4169" s="3"/>
      <c r="BO4169" s="3"/>
      <c r="BP4169" s="3"/>
      <c r="BQ4169" s="3"/>
      <c r="BR4169" s="3"/>
      <c r="BS4169" s="3"/>
    </row>
    <row r="4170" spans="11:71" x14ac:dyDescent="0.25">
      <c r="K4170" s="3"/>
      <c r="L4170" s="3"/>
      <c r="M4170" s="3"/>
      <c r="N4170" s="3"/>
      <c r="O4170" s="3"/>
      <c r="P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  <c r="AI4170" s="3"/>
      <c r="AJ4170" s="3"/>
      <c r="BM4170" s="3"/>
      <c r="BN4170" s="3"/>
      <c r="BO4170" s="3"/>
      <c r="BP4170" s="3"/>
      <c r="BQ4170" s="3"/>
      <c r="BR4170" s="3"/>
      <c r="BS4170" s="3"/>
    </row>
    <row r="4171" spans="11:71" x14ac:dyDescent="0.25">
      <c r="K4171" s="3"/>
      <c r="L4171" s="3"/>
      <c r="M4171" s="3"/>
      <c r="N4171" s="3"/>
      <c r="O4171" s="3"/>
      <c r="P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3"/>
      <c r="BM4171" s="3"/>
      <c r="BN4171" s="3"/>
      <c r="BO4171" s="3"/>
      <c r="BP4171" s="3"/>
      <c r="BQ4171" s="3"/>
      <c r="BR4171" s="3"/>
      <c r="BS4171" s="3"/>
    </row>
    <row r="4172" spans="11:71" x14ac:dyDescent="0.25">
      <c r="K4172" s="3"/>
      <c r="L4172" s="3"/>
      <c r="M4172" s="3"/>
      <c r="N4172" s="3"/>
      <c r="O4172" s="3"/>
      <c r="P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BM4172" s="3"/>
      <c r="BN4172" s="3"/>
      <c r="BO4172" s="3"/>
      <c r="BP4172" s="3"/>
      <c r="BQ4172" s="3"/>
      <c r="BR4172" s="3"/>
      <c r="BS4172" s="3"/>
    </row>
    <row r="4173" spans="11:71" x14ac:dyDescent="0.25">
      <c r="K4173" s="3"/>
      <c r="L4173" s="3"/>
      <c r="M4173" s="3"/>
      <c r="N4173" s="3"/>
      <c r="O4173" s="3"/>
      <c r="P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/>
      <c r="BM4173" s="3"/>
      <c r="BN4173" s="3"/>
      <c r="BO4173" s="3"/>
      <c r="BP4173" s="3"/>
      <c r="BQ4173" s="3"/>
      <c r="BR4173" s="3"/>
      <c r="BS4173" s="3"/>
    </row>
    <row r="4174" spans="11:71" x14ac:dyDescent="0.25">
      <c r="K4174" s="3"/>
      <c r="L4174" s="3"/>
      <c r="M4174" s="3"/>
      <c r="N4174" s="3"/>
      <c r="O4174" s="3"/>
      <c r="P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  <c r="AI4174" s="3"/>
      <c r="AJ4174" s="3"/>
      <c r="BM4174" s="3"/>
      <c r="BN4174" s="3"/>
      <c r="BO4174" s="3"/>
      <c r="BP4174" s="3"/>
      <c r="BQ4174" s="3"/>
      <c r="BR4174" s="3"/>
      <c r="BS4174" s="3"/>
    </row>
    <row r="4175" spans="11:71" x14ac:dyDescent="0.25">
      <c r="K4175" s="3"/>
      <c r="L4175" s="3"/>
      <c r="M4175" s="3"/>
      <c r="N4175" s="3"/>
      <c r="O4175" s="3"/>
      <c r="P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3"/>
      <c r="BM4175" s="3"/>
      <c r="BN4175" s="3"/>
      <c r="BO4175" s="3"/>
      <c r="BP4175" s="3"/>
      <c r="BQ4175" s="3"/>
      <c r="BR4175" s="3"/>
      <c r="BS4175" s="3"/>
    </row>
    <row r="4176" spans="11:71" x14ac:dyDescent="0.25">
      <c r="K4176" s="3"/>
      <c r="L4176" s="3"/>
      <c r="M4176" s="3"/>
      <c r="N4176" s="3"/>
      <c r="O4176" s="3"/>
      <c r="P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3"/>
      <c r="BM4176" s="3"/>
      <c r="BN4176" s="3"/>
      <c r="BO4176" s="3"/>
      <c r="BP4176" s="3"/>
      <c r="BQ4176" s="3"/>
      <c r="BR4176" s="3"/>
      <c r="BS4176" s="3"/>
    </row>
    <row r="4177" spans="11:71" x14ac:dyDescent="0.25">
      <c r="K4177" s="3"/>
      <c r="L4177" s="3"/>
      <c r="M4177" s="3"/>
      <c r="N4177" s="3"/>
      <c r="O4177" s="3"/>
      <c r="P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/>
      <c r="BM4177" s="3"/>
      <c r="BN4177" s="3"/>
      <c r="BO4177" s="3"/>
      <c r="BP4177" s="3"/>
      <c r="BQ4177" s="3"/>
      <c r="BR4177" s="3"/>
      <c r="BS4177" s="3"/>
    </row>
    <row r="4178" spans="11:71" x14ac:dyDescent="0.25">
      <c r="K4178" s="3"/>
      <c r="L4178" s="3"/>
      <c r="M4178" s="3"/>
      <c r="N4178" s="3"/>
      <c r="O4178" s="3"/>
      <c r="P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3"/>
      <c r="BM4178" s="3"/>
      <c r="BN4178" s="3"/>
      <c r="BO4178" s="3"/>
      <c r="BP4178" s="3"/>
      <c r="BQ4178" s="3"/>
      <c r="BR4178" s="3"/>
      <c r="BS4178" s="3"/>
    </row>
    <row r="4179" spans="11:71" x14ac:dyDescent="0.25">
      <c r="K4179" s="3"/>
      <c r="L4179" s="3"/>
      <c r="M4179" s="3"/>
      <c r="N4179" s="3"/>
      <c r="O4179" s="3"/>
      <c r="P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3"/>
      <c r="BM4179" s="3"/>
      <c r="BN4179" s="3"/>
      <c r="BO4179" s="3"/>
      <c r="BP4179" s="3"/>
      <c r="BQ4179" s="3"/>
      <c r="BR4179" s="3"/>
      <c r="BS4179" s="3"/>
    </row>
    <row r="4180" spans="11:71" x14ac:dyDescent="0.25">
      <c r="K4180" s="3"/>
      <c r="L4180" s="3"/>
      <c r="M4180" s="3"/>
      <c r="N4180" s="3"/>
      <c r="O4180" s="3"/>
      <c r="P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BM4180" s="3"/>
      <c r="BN4180" s="3"/>
      <c r="BO4180" s="3"/>
      <c r="BP4180" s="3"/>
      <c r="BQ4180" s="3"/>
      <c r="BR4180" s="3"/>
      <c r="BS4180" s="3"/>
    </row>
    <row r="4181" spans="11:71" x14ac:dyDescent="0.25">
      <c r="K4181" s="3"/>
      <c r="L4181" s="3"/>
      <c r="M4181" s="3"/>
      <c r="N4181" s="3"/>
      <c r="O4181" s="3"/>
      <c r="P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BM4181" s="3"/>
      <c r="BN4181" s="3"/>
      <c r="BO4181" s="3"/>
      <c r="BP4181" s="3"/>
      <c r="BQ4181" s="3"/>
      <c r="BR4181" s="3"/>
      <c r="BS4181" s="3"/>
    </row>
    <row r="4182" spans="11:71" x14ac:dyDescent="0.25">
      <c r="K4182" s="3"/>
      <c r="L4182" s="3"/>
      <c r="M4182" s="3"/>
      <c r="N4182" s="3"/>
      <c r="O4182" s="3"/>
      <c r="P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BM4182" s="3"/>
      <c r="BN4182" s="3"/>
      <c r="BO4182" s="3"/>
      <c r="BP4182" s="3"/>
      <c r="BQ4182" s="3"/>
      <c r="BR4182" s="3"/>
      <c r="BS4182" s="3"/>
    </row>
    <row r="4183" spans="11:71" x14ac:dyDescent="0.25">
      <c r="K4183" s="3"/>
      <c r="L4183" s="3"/>
      <c r="M4183" s="3"/>
      <c r="N4183" s="3"/>
      <c r="O4183" s="3"/>
      <c r="P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3"/>
      <c r="BM4183" s="3"/>
      <c r="BN4183" s="3"/>
      <c r="BO4183" s="3"/>
      <c r="BP4183" s="3"/>
      <c r="BQ4183" s="3"/>
      <c r="BR4183" s="3"/>
      <c r="BS4183" s="3"/>
    </row>
    <row r="4184" spans="11:71" x14ac:dyDescent="0.25">
      <c r="K4184" s="3"/>
      <c r="L4184" s="3"/>
      <c r="M4184" s="3"/>
      <c r="N4184" s="3"/>
      <c r="O4184" s="3"/>
      <c r="P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3"/>
      <c r="BM4184" s="3"/>
      <c r="BN4184" s="3"/>
      <c r="BO4184" s="3"/>
      <c r="BP4184" s="3"/>
      <c r="BQ4184" s="3"/>
      <c r="BR4184" s="3"/>
      <c r="BS4184" s="3"/>
    </row>
    <row r="4185" spans="11:71" x14ac:dyDescent="0.25">
      <c r="K4185" s="3"/>
      <c r="L4185" s="3"/>
      <c r="M4185" s="3"/>
      <c r="N4185" s="3"/>
      <c r="O4185" s="3"/>
      <c r="P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BM4185" s="3"/>
      <c r="BN4185" s="3"/>
      <c r="BO4185" s="3"/>
      <c r="BP4185" s="3"/>
      <c r="BQ4185" s="3"/>
      <c r="BR4185" s="3"/>
      <c r="BS4185" s="3"/>
    </row>
    <row r="4186" spans="11:71" x14ac:dyDescent="0.25">
      <c r="K4186" s="3"/>
      <c r="L4186" s="3"/>
      <c r="M4186" s="3"/>
      <c r="N4186" s="3"/>
      <c r="O4186" s="3"/>
      <c r="P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3"/>
      <c r="BM4186" s="3"/>
      <c r="BN4186" s="3"/>
      <c r="BO4186" s="3"/>
      <c r="BP4186" s="3"/>
      <c r="BQ4186" s="3"/>
      <c r="BR4186" s="3"/>
      <c r="BS4186" s="3"/>
    </row>
    <row r="4187" spans="11:71" x14ac:dyDescent="0.25">
      <c r="K4187" s="3"/>
      <c r="L4187" s="3"/>
      <c r="M4187" s="3"/>
      <c r="N4187" s="3"/>
      <c r="O4187" s="3"/>
      <c r="P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/>
      <c r="BM4187" s="3"/>
      <c r="BN4187" s="3"/>
      <c r="BO4187" s="3"/>
      <c r="BP4187" s="3"/>
      <c r="BQ4187" s="3"/>
      <c r="BR4187" s="3"/>
      <c r="BS4187" s="3"/>
    </row>
    <row r="4188" spans="11:71" x14ac:dyDescent="0.25">
      <c r="K4188" s="3"/>
      <c r="L4188" s="3"/>
      <c r="M4188" s="3"/>
      <c r="N4188" s="3"/>
      <c r="O4188" s="3"/>
      <c r="P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3"/>
      <c r="BM4188" s="3"/>
      <c r="BN4188" s="3"/>
      <c r="BO4188" s="3"/>
      <c r="BP4188" s="3"/>
      <c r="BQ4188" s="3"/>
      <c r="BR4188" s="3"/>
      <c r="BS4188" s="3"/>
    </row>
    <row r="4189" spans="11:71" x14ac:dyDescent="0.25">
      <c r="K4189" s="3"/>
      <c r="L4189" s="3"/>
      <c r="M4189" s="3"/>
      <c r="N4189" s="3"/>
      <c r="O4189" s="3"/>
      <c r="P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/>
      <c r="BM4189" s="3"/>
      <c r="BN4189" s="3"/>
      <c r="BO4189" s="3"/>
      <c r="BP4189" s="3"/>
      <c r="BQ4189" s="3"/>
      <c r="BR4189" s="3"/>
      <c r="BS4189" s="3"/>
    </row>
    <row r="4190" spans="11:71" x14ac:dyDescent="0.25">
      <c r="K4190" s="3"/>
      <c r="L4190" s="3"/>
      <c r="M4190" s="3"/>
      <c r="N4190" s="3"/>
      <c r="O4190" s="3"/>
      <c r="P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/>
      <c r="BM4190" s="3"/>
      <c r="BN4190" s="3"/>
      <c r="BO4190" s="3"/>
      <c r="BP4190" s="3"/>
      <c r="BQ4190" s="3"/>
      <c r="BR4190" s="3"/>
      <c r="BS4190" s="3"/>
    </row>
    <row r="4191" spans="11:71" x14ac:dyDescent="0.25">
      <c r="K4191" s="3"/>
      <c r="L4191" s="3"/>
      <c r="M4191" s="3"/>
      <c r="N4191" s="3"/>
      <c r="O4191" s="3"/>
      <c r="P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3"/>
      <c r="BM4191" s="3"/>
      <c r="BN4191" s="3"/>
      <c r="BO4191" s="3"/>
      <c r="BP4191" s="3"/>
      <c r="BQ4191" s="3"/>
      <c r="BR4191" s="3"/>
      <c r="BS4191" s="3"/>
    </row>
    <row r="4192" spans="11:71" x14ac:dyDescent="0.25">
      <c r="K4192" s="3"/>
      <c r="L4192" s="3"/>
      <c r="M4192" s="3"/>
      <c r="N4192" s="3"/>
      <c r="O4192" s="3"/>
      <c r="P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3"/>
      <c r="BM4192" s="3"/>
      <c r="BN4192" s="3"/>
      <c r="BO4192" s="3"/>
      <c r="BP4192" s="3"/>
      <c r="BQ4192" s="3"/>
      <c r="BR4192" s="3"/>
      <c r="BS4192" s="3"/>
    </row>
    <row r="4193" spans="11:71" x14ac:dyDescent="0.25">
      <c r="K4193" s="3"/>
      <c r="L4193" s="3"/>
      <c r="M4193" s="3"/>
      <c r="N4193" s="3"/>
      <c r="O4193" s="3"/>
      <c r="P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/>
      <c r="BM4193" s="3"/>
      <c r="BN4193" s="3"/>
      <c r="BO4193" s="3"/>
      <c r="BP4193" s="3"/>
      <c r="BQ4193" s="3"/>
      <c r="BR4193" s="3"/>
      <c r="BS4193" s="3"/>
    </row>
    <row r="4194" spans="11:71" x14ac:dyDescent="0.25">
      <c r="K4194" s="3"/>
      <c r="L4194" s="3"/>
      <c r="M4194" s="3"/>
      <c r="N4194" s="3"/>
      <c r="O4194" s="3"/>
      <c r="P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/>
      <c r="BM4194" s="3"/>
      <c r="BN4194" s="3"/>
      <c r="BO4194" s="3"/>
      <c r="BP4194" s="3"/>
      <c r="BQ4194" s="3"/>
      <c r="BR4194" s="3"/>
      <c r="BS4194" s="3"/>
    </row>
    <row r="4195" spans="11:71" x14ac:dyDescent="0.25">
      <c r="K4195" s="3"/>
      <c r="L4195" s="3"/>
      <c r="M4195" s="3"/>
      <c r="N4195" s="3"/>
      <c r="O4195" s="3"/>
      <c r="P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3"/>
      <c r="BM4195" s="3"/>
      <c r="BN4195" s="3"/>
      <c r="BO4195" s="3"/>
      <c r="BP4195" s="3"/>
      <c r="BQ4195" s="3"/>
      <c r="BR4195" s="3"/>
      <c r="BS4195" s="3"/>
    </row>
    <row r="4196" spans="11:71" x14ac:dyDescent="0.25">
      <c r="K4196" s="3"/>
      <c r="L4196" s="3"/>
      <c r="M4196" s="3"/>
      <c r="N4196" s="3"/>
      <c r="O4196" s="3"/>
      <c r="P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3"/>
      <c r="BM4196" s="3"/>
      <c r="BN4196" s="3"/>
      <c r="BO4196" s="3"/>
      <c r="BP4196" s="3"/>
      <c r="BQ4196" s="3"/>
      <c r="BR4196" s="3"/>
      <c r="BS4196" s="3"/>
    </row>
    <row r="4197" spans="11:71" x14ac:dyDescent="0.25">
      <c r="K4197" s="3"/>
      <c r="L4197" s="3"/>
      <c r="M4197" s="3"/>
      <c r="N4197" s="3"/>
      <c r="O4197" s="3"/>
      <c r="P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3"/>
      <c r="BM4197" s="3"/>
      <c r="BN4197" s="3"/>
      <c r="BO4197" s="3"/>
      <c r="BP4197" s="3"/>
      <c r="BQ4197" s="3"/>
      <c r="BR4197" s="3"/>
      <c r="BS4197" s="3"/>
    </row>
    <row r="4198" spans="11:71" x14ac:dyDescent="0.25">
      <c r="K4198" s="3"/>
      <c r="L4198" s="3"/>
      <c r="M4198" s="3"/>
      <c r="N4198" s="3"/>
      <c r="O4198" s="3"/>
      <c r="P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3"/>
      <c r="BM4198" s="3"/>
      <c r="BN4198" s="3"/>
      <c r="BO4198" s="3"/>
      <c r="BP4198" s="3"/>
      <c r="BQ4198" s="3"/>
      <c r="BR4198" s="3"/>
      <c r="BS4198" s="3"/>
    </row>
    <row r="4199" spans="11:71" x14ac:dyDescent="0.25">
      <c r="K4199" s="3"/>
      <c r="L4199" s="3"/>
      <c r="M4199" s="3"/>
      <c r="N4199" s="3"/>
      <c r="O4199" s="3"/>
      <c r="P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  <c r="AI4199" s="3"/>
      <c r="AJ4199" s="3"/>
      <c r="BM4199" s="3"/>
      <c r="BN4199" s="3"/>
      <c r="BO4199" s="3"/>
      <c r="BP4199" s="3"/>
      <c r="BQ4199" s="3"/>
      <c r="BR4199" s="3"/>
      <c r="BS4199" s="3"/>
    </row>
    <row r="4200" spans="11:71" x14ac:dyDescent="0.25">
      <c r="K4200" s="3"/>
      <c r="L4200" s="3"/>
      <c r="M4200" s="3"/>
      <c r="N4200" s="3"/>
      <c r="O4200" s="3"/>
      <c r="P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/>
      <c r="BM4200" s="3"/>
      <c r="BN4200" s="3"/>
      <c r="BO4200" s="3"/>
      <c r="BP4200" s="3"/>
      <c r="BQ4200" s="3"/>
      <c r="BR4200" s="3"/>
      <c r="BS4200" s="3"/>
    </row>
    <row r="4201" spans="11:71" x14ac:dyDescent="0.25">
      <c r="K4201" s="3"/>
      <c r="L4201" s="3"/>
      <c r="M4201" s="3"/>
      <c r="N4201" s="3"/>
      <c r="O4201" s="3"/>
      <c r="P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BM4201" s="3"/>
      <c r="BN4201" s="3"/>
      <c r="BO4201" s="3"/>
      <c r="BP4201" s="3"/>
      <c r="BQ4201" s="3"/>
      <c r="BR4201" s="3"/>
      <c r="BS4201" s="3"/>
    </row>
    <row r="4202" spans="11:71" x14ac:dyDescent="0.25">
      <c r="K4202" s="3"/>
      <c r="L4202" s="3"/>
      <c r="M4202" s="3"/>
      <c r="N4202" s="3"/>
      <c r="O4202" s="3"/>
      <c r="P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3"/>
      <c r="BM4202" s="3"/>
      <c r="BN4202" s="3"/>
      <c r="BO4202" s="3"/>
      <c r="BP4202" s="3"/>
      <c r="BQ4202" s="3"/>
      <c r="BR4202" s="3"/>
      <c r="BS4202" s="3"/>
    </row>
    <row r="4203" spans="11:71" x14ac:dyDescent="0.25">
      <c r="K4203" s="3"/>
      <c r="L4203" s="3"/>
      <c r="M4203" s="3"/>
      <c r="N4203" s="3"/>
      <c r="O4203" s="3"/>
      <c r="P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BM4203" s="3"/>
      <c r="BN4203" s="3"/>
      <c r="BO4203" s="3"/>
      <c r="BP4203" s="3"/>
      <c r="BQ4203" s="3"/>
      <c r="BR4203" s="3"/>
      <c r="BS4203" s="3"/>
    </row>
    <row r="4204" spans="11:71" x14ac:dyDescent="0.25">
      <c r="K4204" s="3"/>
      <c r="L4204" s="3"/>
      <c r="M4204" s="3"/>
      <c r="N4204" s="3"/>
      <c r="O4204" s="3"/>
      <c r="P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BM4204" s="3"/>
      <c r="BN4204" s="3"/>
      <c r="BO4204" s="3"/>
      <c r="BP4204" s="3"/>
      <c r="BQ4204" s="3"/>
      <c r="BR4204" s="3"/>
      <c r="BS4204" s="3"/>
    </row>
    <row r="4205" spans="11:71" x14ac:dyDescent="0.25">
      <c r="K4205" s="3"/>
      <c r="L4205" s="3"/>
      <c r="M4205" s="3"/>
      <c r="N4205" s="3"/>
      <c r="O4205" s="3"/>
      <c r="P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/>
      <c r="BM4205" s="3"/>
      <c r="BN4205" s="3"/>
      <c r="BO4205" s="3"/>
      <c r="BP4205" s="3"/>
      <c r="BQ4205" s="3"/>
      <c r="BR4205" s="3"/>
      <c r="BS4205" s="3"/>
    </row>
    <row r="4206" spans="11:71" x14ac:dyDescent="0.25">
      <c r="K4206" s="3"/>
      <c r="L4206" s="3"/>
      <c r="M4206" s="3"/>
      <c r="N4206" s="3"/>
      <c r="O4206" s="3"/>
      <c r="P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/>
      <c r="BM4206" s="3"/>
      <c r="BN4206" s="3"/>
      <c r="BO4206" s="3"/>
      <c r="BP4206" s="3"/>
      <c r="BQ4206" s="3"/>
      <c r="BR4206" s="3"/>
      <c r="BS4206" s="3"/>
    </row>
    <row r="4207" spans="11:71" x14ac:dyDescent="0.25">
      <c r="K4207" s="3"/>
      <c r="L4207" s="3"/>
      <c r="M4207" s="3"/>
      <c r="N4207" s="3"/>
      <c r="O4207" s="3"/>
      <c r="P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BM4207" s="3"/>
      <c r="BN4207" s="3"/>
      <c r="BO4207" s="3"/>
      <c r="BP4207" s="3"/>
      <c r="BQ4207" s="3"/>
      <c r="BR4207" s="3"/>
      <c r="BS4207" s="3"/>
    </row>
    <row r="4208" spans="11:71" x14ac:dyDescent="0.25">
      <c r="K4208" s="3"/>
      <c r="L4208" s="3"/>
      <c r="M4208" s="3"/>
      <c r="N4208" s="3"/>
      <c r="O4208" s="3"/>
      <c r="P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BM4208" s="3"/>
      <c r="BN4208" s="3"/>
      <c r="BO4208" s="3"/>
      <c r="BP4208" s="3"/>
      <c r="BQ4208" s="3"/>
      <c r="BR4208" s="3"/>
      <c r="BS4208" s="3"/>
    </row>
    <row r="4209" spans="11:71" x14ac:dyDescent="0.25">
      <c r="K4209" s="3"/>
      <c r="L4209" s="3"/>
      <c r="M4209" s="3"/>
      <c r="N4209" s="3"/>
      <c r="O4209" s="3"/>
      <c r="P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BM4209" s="3"/>
      <c r="BN4209" s="3"/>
      <c r="BO4209" s="3"/>
      <c r="BP4209" s="3"/>
      <c r="BQ4209" s="3"/>
      <c r="BR4209" s="3"/>
      <c r="BS4209" s="3"/>
    </row>
    <row r="4210" spans="11:71" x14ac:dyDescent="0.25">
      <c r="K4210" s="3"/>
      <c r="L4210" s="3"/>
      <c r="M4210" s="3"/>
      <c r="N4210" s="3"/>
      <c r="O4210" s="3"/>
      <c r="P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3"/>
      <c r="BM4210" s="3"/>
      <c r="BN4210" s="3"/>
      <c r="BO4210" s="3"/>
      <c r="BP4210" s="3"/>
      <c r="BQ4210" s="3"/>
      <c r="BR4210" s="3"/>
      <c r="BS4210" s="3"/>
    </row>
    <row r="4211" spans="11:71" x14ac:dyDescent="0.25">
      <c r="K4211" s="3"/>
      <c r="L4211" s="3"/>
      <c r="M4211" s="3"/>
      <c r="N4211" s="3"/>
      <c r="O4211" s="3"/>
      <c r="P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  <c r="AI4211" s="3"/>
      <c r="AJ4211" s="3"/>
      <c r="BM4211" s="3"/>
      <c r="BN4211" s="3"/>
      <c r="BO4211" s="3"/>
      <c r="BP4211" s="3"/>
      <c r="BQ4211" s="3"/>
      <c r="BR4211" s="3"/>
      <c r="BS4211" s="3"/>
    </row>
    <row r="4212" spans="11:71" x14ac:dyDescent="0.25">
      <c r="K4212" s="3"/>
      <c r="L4212" s="3"/>
      <c r="M4212" s="3"/>
      <c r="N4212" s="3"/>
      <c r="O4212" s="3"/>
      <c r="P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BM4212" s="3"/>
      <c r="BN4212" s="3"/>
      <c r="BO4212" s="3"/>
      <c r="BP4212" s="3"/>
      <c r="BQ4212" s="3"/>
      <c r="BR4212" s="3"/>
      <c r="BS4212" s="3"/>
    </row>
    <row r="4213" spans="11:71" x14ac:dyDescent="0.25">
      <c r="K4213" s="3"/>
      <c r="L4213" s="3"/>
      <c r="M4213" s="3"/>
      <c r="N4213" s="3"/>
      <c r="O4213" s="3"/>
      <c r="P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3"/>
      <c r="BM4213" s="3"/>
      <c r="BN4213" s="3"/>
      <c r="BO4213" s="3"/>
      <c r="BP4213" s="3"/>
      <c r="BQ4213" s="3"/>
      <c r="BR4213" s="3"/>
      <c r="BS4213" s="3"/>
    </row>
    <row r="4214" spans="11:71" x14ac:dyDescent="0.25">
      <c r="K4214" s="3"/>
      <c r="L4214" s="3"/>
      <c r="M4214" s="3"/>
      <c r="N4214" s="3"/>
      <c r="O4214" s="3"/>
      <c r="P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  <c r="AI4214" s="3"/>
      <c r="AJ4214" s="3"/>
      <c r="BM4214" s="3"/>
      <c r="BN4214" s="3"/>
      <c r="BO4214" s="3"/>
      <c r="BP4214" s="3"/>
      <c r="BQ4214" s="3"/>
      <c r="BR4214" s="3"/>
      <c r="BS4214" s="3"/>
    </row>
    <row r="4215" spans="11:71" x14ac:dyDescent="0.25">
      <c r="K4215" s="3"/>
      <c r="L4215" s="3"/>
      <c r="M4215" s="3"/>
      <c r="N4215" s="3"/>
      <c r="O4215" s="3"/>
      <c r="P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3"/>
      <c r="AJ4215" s="3"/>
      <c r="BM4215" s="3"/>
      <c r="BN4215" s="3"/>
      <c r="BO4215" s="3"/>
      <c r="BP4215" s="3"/>
      <c r="BQ4215" s="3"/>
      <c r="BR4215" s="3"/>
      <c r="BS4215" s="3"/>
    </row>
    <row r="4216" spans="11:71" x14ac:dyDescent="0.25">
      <c r="K4216" s="3"/>
      <c r="L4216" s="3"/>
      <c r="M4216" s="3"/>
      <c r="N4216" s="3"/>
      <c r="O4216" s="3"/>
      <c r="P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BM4216" s="3"/>
      <c r="BN4216" s="3"/>
      <c r="BO4216" s="3"/>
      <c r="BP4216" s="3"/>
      <c r="BQ4216" s="3"/>
      <c r="BR4216" s="3"/>
      <c r="BS4216" s="3"/>
    </row>
    <row r="4217" spans="11:71" x14ac:dyDescent="0.25">
      <c r="K4217" s="3"/>
      <c r="L4217" s="3"/>
      <c r="M4217" s="3"/>
      <c r="N4217" s="3"/>
      <c r="O4217" s="3"/>
      <c r="P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  <c r="AI4217" s="3"/>
      <c r="AJ4217" s="3"/>
      <c r="BM4217" s="3"/>
      <c r="BN4217" s="3"/>
      <c r="BO4217" s="3"/>
      <c r="BP4217" s="3"/>
      <c r="BQ4217" s="3"/>
      <c r="BR4217" s="3"/>
      <c r="BS4217" s="3"/>
    </row>
    <row r="4218" spans="11:71" x14ac:dyDescent="0.25">
      <c r="K4218" s="3"/>
      <c r="L4218" s="3"/>
      <c r="M4218" s="3"/>
      <c r="N4218" s="3"/>
      <c r="O4218" s="3"/>
      <c r="P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  <c r="AI4218" s="3"/>
      <c r="AJ4218" s="3"/>
      <c r="BM4218" s="3"/>
      <c r="BN4218" s="3"/>
      <c r="BO4218" s="3"/>
      <c r="BP4218" s="3"/>
      <c r="BQ4218" s="3"/>
      <c r="BR4218" s="3"/>
      <c r="BS4218" s="3"/>
    </row>
    <row r="4219" spans="11:71" x14ac:dyDescent="0.25">
      <c r="K4219" s="3"/>
      <c r="L4219" s="3"/>
      <c r="M4219" s="3"/>
      <c r="N4219" s="3"/>
      <c r="O4219" s="3"/>
      <c r="P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  <c r="AI4219" s="3"/>
      <c r="AJ4219" s="3"/>
      <c r="BM4219" s="3"/>
      <c r="BN4219" s="3"/>
      <c r="BO4219" s="3"/>
      <c r="BP4219" s="3"/>
      <c r="BQ4219" s="3"/>
      <c r="BR4219" s="3"/>
      <c r="BS4219" s="3"/>
    </row>
    <row r="4220" spans="11:71" x14ac:dyDescent="0.25">
      <c r="K4220" s="3"/>
      <c r="L4220" s="3"/>
      <c r="M4220" s="3"/>
      <c r="N4220" s="3"/>
      <c r="O4220" s="3"/>
      <c r="P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BM4220" s="3"/>
      <c r="BN4220" s="3"/>
      <c r="BO4220" s="3"/>
      <c r="BP4220" s="3"/>
      <c r="BQ4220" s="3"/>
      <c r="BR4220" s="3"/>
      <c r="BS4220" s="3"/>
    </row>
    <row r="4221" spans="11:71" x14ac:dyDescent="0.25">
      <c r="K4221" s="3"/>
      <c r="L4221" s="3"/>
      <c r="M4221" s="3"/>
      <c r="N4221" s="3"/>
      <c r="O4221" s="3"/>
      <c r="P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3"/>
      <c r="BM4221" s="3"/>
      <c r="BN4221" s="3"/>
      <c r="BO4221" s="3"/>
      <c r="BP4221" s="3"/>
      <c r="BQ4221" s="3"/>
      <c r="BR4221" s="3"/>
      <c r="BS4221" s="3"/>
    </row>
    <row r="4222" spans="11:71" x14ac:dyDescent="0.25">
      <c r="K4222" s="3"/>
      <c r="L4222" s="3"/>
      <c r="M4222" s="3"/>
      <c r="N4222" s="3"/>
      <c r="O4222" s="3"/>
      <c r="P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BM4222" s="3"/>
      <c r="BN4222" s="3"/>
      <c r="BO4222" s="3"/>
      <c r="BP4222" s="3"/>
      <c r="BQ4222" s="3"/>
      <c r="BR4222" s="3"/>
      <c r="BS4222" s="3"/>
    </row>
    <row r="4223" spans="11:71" x14ac:dyDescent="0.25">
      <c r="K4223" s="3"/>
      <c r="L4223" s="3"/>
      <c r="M4223" s="3"/>
      <c r="N4223" s="3"/>
      <c r="O4223" s="3"/>
      <c r="P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3"/>
      <c r="BM4223" s="3"/>
      <c r="BN4223" s="3"/>
      <c r="BO4223" s="3"/>
      <c r="BP4223" s="3"/>
      <c r="BQ4223" s="3"/>
      <c r="BR4223" s="3"/>
      <c r="BS4223" s="3"/>
    </row>
    <row r="4224" spans="11:71" x14ac:dyDescent="0.25">
      <c r="K4224" s="3"/>
      <c r="L4224" s="3"/>
      <c r="M4224" s="3"/>
      <c r="N4224" s="3"/>
      <c r="O4224" s="3"/>
      <c r="P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3"/>
      <c r="BM4224" s="3"/>
      <c r="BN4224" s="3"/>
      <c r="BO4224" s="3"/>
      <c r="BP4224" s="3"/>
      <c r="BQ4224" s="3"/>
      <c r="BR4224" s="3"/>
      <c r="BS4224" s="3"/>
    </row>
    <row r="4225" spans="11:71" x14ac:dyDescent="0.25">
      <c r="K4225" s="3"/>
      <c r="L4225" s="3"/>
      <c r="M4225" s="3"/>
      <c r="N4225" s="3"/>
      <c r="O4225" s="3"/>
      <c r="P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BM4225" s="3"/>
      <c r="BN4225" s="3"/>
      <c r="BO4225" s="3"/>
      <c r="BP4225" s="3"/>
      <c r="BQ4225" s="3"/>
      <c r="BR4225" s="3"/>
      <c r="BS4225" s="3"/>
    </row>
    <row r="4226" spans="11:71" x14ac:dyDescent="0.25">
      <c r="K4226" s="3"/>
      <c r="L4226" s="3"/>
      <c r="M4226" s="3"/>
      <c r="N4226" s="3"/>
      <c r="O4226" s="3"/>
      <c r="P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/>
      <c r="BM4226" s="3"/>
      <c r="BN4226" s="3"/>
      <c r="BO4226" s="3"/>
      <c r="BP4226" s="3"/>
      <c r="BQ4226" s="3"/>
      <c r="BR4226" s="3"/>
      <c r="BS4226" s="3"/>
    </row>
    <row r="4227" spans="11:71" x14ac:dyDescent="0.25">
      <c r="K4227" s="3"/>
      <c r="L4227" s="3"/>
      <c r="M4227" s="3"/>
      <c r="N4227" s="3"/>
      <c r="O4227" s="3"/>
      <c r="P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3"/>
      <c r="BM4227" s="3"/>
      <c r="BN4227" s="3"/>
      <c r="BO4227" s="3"/>
      <c r="BP4227" s="3"/>
      <c r="BQ4227" s="3"/>
      <c r="BR4227" s="3"/>
      <c r="BS4227" s="3"/>
    </row>
    <row r="4228" spans="11:71" x14ac:dyDescent="0.25">
      <c r="K4228" s="3"/>
      <c r="L4228" s="3"/>
      <c r="M4228" s="3"/>
      <c r="N4228" s="3"/>
      <c r="O4228" s="3"/>
      <c r="P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  <c r="AI4228" s="3"/>
      <c r="AJ4228" s="3"/>
      <c r="BM4228" s="3"/>
      <c r="BN4228" s="3"/>
      <c r="BO4228" s="3"/>
      <c r="BP4228" s="3"/>
      <c r="BQ4228" s="3"/>
      <c r="BR4228" s="3"/>
      <c r="BS4228" s="3"/>
    </row>
    <row r="4229" spans="11:71" x14ac:dyDescent="0.25">
      <c r="K4229" s="3"/>
      <c r="L4229" s="3"/>
      <c r="M4229" s="3"/>
      <c r="N4229" s="3"/>
      <c r="O4229" s="3"/>
      <c r="P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3"/>
      <c r="BM4229" s="3"/>
      <c r="BN4229" s="3"/>
      <c r="BO4229" s="3"/>
      <c r="BP4229" s="3"/>
      <c r="BQ4229" s="3"/>
      <c r="BR4229" s="3"/>
      <c r="BS4229" s="3"/>
    </row>
    <row r="4230" spans="11:71" x14ac:dyDescent="0.25">
      <c r="K4230" s="3"/>
      <c r="L4230" s="3"/>
      <c r="M4230" s="3"/>
      <c r="N4230" s="3"/>
      <c r="O4230" s="3"/>
      <c r="P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BM4230" s="3"/>
      <c r="BN4230" s="3"/>
      <c r="BO4230" s="3"/>
      <c r="BP4230" s="3"/>
      <c r="BQ4230" s="3"/>
      <c r="BR4230" s="3"/>
      <c r="BS4230" s="3"/>
    </row>
    <row r="4231" spans="11:71" x14ac:dyDescent="0.25">
      <c r="K4231" s="3"/>
      <c r="L4231" s="3"/>
      <c r="M4231" s="3"/>
      <c r="N4231" s="3"/>
      <c r="O4231" s="3"/>
      <c r="P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BM4231" s="3"/>
      <c r="BN4231" s="3"/>
      <c r="BO4231" s="3"/>
      <c r="BP4231" s="3"/>
      <c r="BQ4231" s="3"/>
      <c r="BR4231" s="3"/>
      <c r="BS4231" s="3"/>
    </row>
    <row r="4232" spans="11:71" x14ac:dyDescent="0.25">
      <c r="K4232" s="3"/>
      <c r="L4232" s="3"/>
      <c r="M4232" s="3"/>
      <c r="N4232" s="3"/>
      <c r="O4232" s="3"/>
      <c r="P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BM4232" s="3"/>
      <c r="BN4232" s="3"/>
      <c r="BO4232" s="3"/>
      <c r="BP4232" s="3"/>
      <c r="BQ4232" s="3"/>
      <c r="BR4232" s="3"/>
      <c r="BS4232" s="3"/>
    </row>
    <row r="4233" spans="11:71" x14ac:dyDescent="0.25">
      <c r="K4233" s="3"/>
      <c r="L4233" s="3"/>
      <c r="M4233" s="3"/>
      <c r="N4233" s="3"/>
      <c r="O4233" s="3"/>
      <c r="P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BM4233" s="3"/>
      <c r="BN4233" s="3"/>
      <c r="BO4233" s="3"/>
      <c r="BP4233" s="3"/>
      <c r="BQ4233" s="3"/>
      <c r="BR4233" s="3"/>
      <c r="BS4233" s="3"/>
    </row>
    <row r="4234" spans="11:71" x14ac:dyDescent="0.25">
      <c r="K4234" s="3"/>
      <c r="L4234" s="3"/>
      <c r="M4234" s="3"/>
      <c r="N4234" s="3"/>
      <c r="O4234" s="3"/>
      <c r="P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/>
      <c r="BM4234" s="3"/>
      <c r="BN4234" s="3"/>
      <c r="BO4234" s="3"/>
      <c r="BP4234" s="3"/>
      <c r="BQ4234" s="3"/>
      <c r="BR4234" s="3"/>
      <c r="BS4234" s="3"/>
    </row>
    <row r="4235" spans="11:71" x14ac:dyDescent="0.25">
      <c r="K4235" s="3"/>
      <c r="L4235" s="3"/>
      <c r="M4235" s="3"/>
      <c r="N4235" s="3"/>
      <c r="O4235" s="3"/>
      <c r="P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3"/>
      <c r="BM4235" s="3"/>
      <c r="BN4235" s="3"/>
      <c r="BO4235" s="3"/>
      <c r="BP4235" s="3"/>
      <c r="BQ4235" s="3"/>
      <c r="BR4235" s="3"/>
      <c r="BS4235" s="3"/>
    </row>
    <row r="4236" spans="11:71" x14ac:dyDescent="0.25">
      <c r="K4236" s="3"/>
      <c r="L4236" s="3"/>
      <c r="M4236" s="3"/>
      <c r="N4236" s="3"/>
      <c r="O4236" s="3"/>
      <c r="P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  <c r="AI4236" s="3"/>
      <c r="AJ4236" s="3"/>
      <c r="BM4236" s="3"/>
      <c r="BN4236" s="3"/>
      <c r="BO4236" s="3"/>
      <c r="BP4236" s="3"/>
      <c r="BQ4236" s="3"/>
      <c r="BR4236" s="3"/>
      <c r="BS4236" s="3"/>
    </row>
    <row r="4237" spans="11:71" x14ac:dyDescent="0.25">
      <c r="K4237" s="3"/>
      <c r="L4237" s="3"/>
      <c r="M4237" s="3"/>
      <c r="N4237" s="3"/>
      <c r="O4237" s="3"/>
      <c r="P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BM4237" s="3"/>
      <c r="BN4237" s="3"/>
      <c r="BO4237" s="3"/>
      <c r="BP4237" s="3"/>
      <c r="BQ4237" s="3"/>
      <c r="BR4237" s="3"/>
      <c r="BS4237" s="3"/>
    </row>
    <row r="4238" spans="11:71" x14ac:dyDescent="0.25">
      <c r="K4238" s="3"/>
      <c r="L4238" s="3"/>
      <c r="M4238" s="3"/>
      <c r="N4238" s="3"/>
      <c r="O4238" s="3"/>
      <c r="P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3"/>
      <c r="BM4238" s="3"/>
      <c r="BN4238" s="3"/>
      <c r="BO4238" s="3"/>
      <c r="BP4238" s="3"/>
      <c r="BQ4238" s="3"/>
      <c r="BR4238" s="3"/>
      <c r="BS4238" s="3"/>
    </row>
    <row r="4239" spans="11:71" x14ac:dyDescent="0.25">
      <c r="K4239" s="3"/>
      <c r="L4239" s="3"/>
      <c r="M4239" s="3"/>
      <c r="N4239" s="3"/>
      <c r="O4239" s="3"/>
      <c r="P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  <c r="AI4239" s="3"/>
      <c r="AJ4239" s="3"/>
      <c r="BM4239" s="3"/>
      <c r="BN4239" s="3"/>
      <c r="BO4239" s="3"/>
      <c r="BP4239" s="3"/>
      <c r="BQ4239" s="3"/>
      <c r="BR4239" s="3"/>
      <c r="BS4239" s="3"/>
    </row>
    <row r="4240" spans="11:71" x14ac:dyDescent="0.25">
      <c r="K4240" s="3"/>
      <c r="L4240" s="3"/>
      <c r="M4240" s="3"/>
      <c r="N4240" s="3"/>
      <c r="O4240" s="3"/>
      <c r="P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/>
      <c r="BM4240" s="3"/>
      <c r="BN4240" s="3"/>
      <c r="BO4240" s="3"/>
      <c r="BP4240" s="3"/>
      <c r="BQ4240" s="3"/>
      <c r="BR4240" s="3"/>
      <c r="BS4240" s="3"/>
    </row>
    <row r="4241" spans="11:71" x14ac:dyDescent="0.25">
      <c r="K4241" s="3"/>
      <c r="L4241" s="3"/>
      <c r="M4241" s="3"/>
      <c r="N4241" s="3"/>
      <c r="O4241" s="3"/>
      <c r="P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/>
      <c r="BM4241" s="3"/>
      <c r="BN4241" s="3"/>
      <c r="BO4241" s="3"/>
      <c r="BP4241" s="3"/>
      <c r="BQ4241" s="3"/>
      <c r="BR4241" s="3"/>
      <c r="BS4241" s="3"/>
    </row>
    <row r="4242" spans="11:71" x14ac:dyDescent="0.25">
      <c r="K4242" s="3"/>
      <c r="L4242" s="3"/>
      <c r="M4242" s="3"/>
      <c r="N4242" s="3"/>
      <c r="O4242" s="3"/>
      <c r="P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3"/>
      <c r="BM4242" s="3"/>
      <c r="BN4242" s="3"/>
      <c r="BO4242" s="3"/>
      <c r="BP4242" s="3"/>
      <c r="BQ4242" s="3"/>
      <c r="BR4242" s="3"/>
      <c r="BS4242" s="3"/>
    </row>
    <row r="4243" spans="11:71" x14ac:dyDescent="0.25">
      <c r="K4243" s="3"/>
      <c r="L4243" s="3"/>
      <c r="M4243" s="3"/>
      <c r="N4243" s="3"/>
      <c r="O4243" s="3"/>
      <c r="P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/>
      <c r="BM4243" s="3"/>
      <c r="BN4243" s="3"/>
      <c r="BO4243" s="3"/>
      <c r="BP4243" s="3"/>
      <c r="BQ4243" s="3"/>
      <c r="BR4243" s="3"/>
      <c r="BS4243" s="3"/>
    </row>
    <row r="4244" spans="11:71" x14ac:dyDescent="0.25">
      <c r="K4244" s="3"/>
      <c r="L4244" s="3"/>
      <c r="M4244" s="3"/>
      <c r="N4244" s="3"/>
      <c r="O4244" s="3"/>
      <c r="P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/>
      <c r="BM4244" s="3"/>
      <c r="BN4244" s="3"/>
      <c r="BO4244" s="3"/>
      <c r="BP4244" s="3"/>
      <c r="BQ4244" s="3"/>
      <c r="BR4244" s="3"/>
      <c r="BS4244" s="3"/>
    </row>
    <row r="4245" spans="11:71" x14ac:dyDescent="0.25">
      <c r="K4245" s="3"/>
      <c r="L4245" s="3"/>
      <c r="M4245" s="3"/>
      <c r="N4245" s="3"/>
      <c r="O4245" s="3"/>
      <c r="P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BM4245" s="3"/>
      <c r="BN4245" s="3"/>
      <c r="BO4245" s="3"/>
      <c r="BP4245" s="3"/>
      <c r="BQ4245" s="3"/>
      <c r="BR4245" s="3"/>
      <c r="BS4245" s="3"/>
    </row>
    <row r="4246" spans="11:71" x14ac:dyDescent="0.25">
      <c r="K4246" s="3"/>
      <c r="L4246" s="3"/>
      <c r="M4246" s="3"/>
      <c r="N4246" s="3"/>
      <c r="O4246" s="3"/>
      <c r="P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BM4246" s="3"/>
      <c r="BN4246" s="3"/>
      <c r="BO4246" s="3"/>
      <c r="BP4246" s="3"/>
      <c r="BQ4246" s="3"/>
      <c r="BR4246" s="3"/>
      <c r="BS4246" s="3"/>
    </row>
    <row r="4247" spans="11:71" x14ac:dyDescent="0.25">
      <c r="K4247" s="3"/>
      <c r="L4247" s="3"/>
      <c r="M4247" s="3"/>
      <c r="N4247" s="3"/>
      <c r="O4247" s="3"/>
      <c r="P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BM4247" s="3"/>
      <c r="BN4247" s="3"/>
      <c r="BO4247" s="3"/>
      <c r="BP4247" s="3"/>
      <c r="BQ4247" s="3"/>
      <c r="BR4247" s="3"/>
      <c r="BS4247" s="3"/>
    </row>
    <row r="4248" spans="11:71" x14ac:dyDescent="0.25">
      <c r="K4248" s="3"/>
      <c r="L4248" s="3"/>
      <c r="M4248" s="3"/>
      <c r="N4248" s="3"/>
      <c r="O4248" s="3"/>
      <c r="P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3"/>
      <c r="BM4248" s="3"/>
      <c r="BN4248" s="3"/>
      <c r="BO4248" s="3"/>
      <c r="BP4248" s="3"/>
      <c r="BQ4248" s="3"/>
      <c r="BR4248" s="3"/>
      <c r="BS4248" s="3"/>
    </row>
    <row r="4249" spans="11:71" x14ac:dyDescent="0.25">
      <c r="K4249" s="3"/>
      <c r="L4249" s="3"/>
      <c r="M4249" s="3"/>
      <c r="N4249" s="3"/>
      <c r="O4249" s="3"/>
      <c r="P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BM4249" s="3"/>
      <c r="BN4249" s="3"/>
      <c r="BO4249" s="3"/>
      <c r="BP4249" s="3"/>
      <c r="BQ4249" s="3"/>
      <c r="BR4249" s="3"/>
      <c r="BS4249" s="3"/>
    </row>
    <row r="4250" spans="11:71" x14ac:dyDescent="0.25">
      <c r="K4250" s="3"/>
      <c r="L4250" s="3"/>
      <c r="M4250" s="3"/>
      <c r="N4250" s="3"/>
      <c r="O4250" s="3"/>
      <c r="P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BM4250" s="3"/>
      <c r="BN4250" s="3"/>
      <c r="BO4250" s="3"/>
      <c r="BP4250" s="3"/>
      <c r="BQ4250" s="3"/>
      <c r="BR4250" s="3"/>
      <c r="BS4250" s="3"/>
    </row>
    <row r="4251" spans="11:71" x14ac:dyDescent="0.25">
      <c r="K4251" s="3"/>
      <c r="L4251" s="3"/>
      <c r="M4251" s="3"/>
      <c r="N4251" s="3"/>
      <c r="O4251" s="3"/>
      <c r="P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3"/>
      <c r="BM4251" s="3"/>
      <c r="BN4251" s="3"/>
      <c r="BO4251" s="3"/>
      <c r="BP4251" s="3"/>
      <c r="BQ4251" s="3"/>
      <c r="BR4251" s="3"/>
      <c r="BS4251" s="3"/>
    </row>
    <row r="4252" spans="11:71" x14ac:dyDescent="0.25">
      <c r="K4252" s="3"/>
      <c r="L4252" s="3"/>
      <c r="M4252" s="3"/>
      <c r="N4252" s="3"/>
      <c r="O4252" s="3"/>
      <c r="P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BM4252" s="3"/>
      <c r="BN4252" s="3"/>
      <c r="BO4252" s="3"/>
      <c r="BP4252" s="3"/>
      <c r="BQ4252" s="3"/>
      <c r="BR4252" s="3"/>
      <c r="BS4252" s="3"/>
    </row>
    <row r="4253" spans="11:71" x14ac:dyDescent="0.25">
      <c r="K4253" s="3"/>
      <c r="L4253" s="3"/>
      <c r="M4253" s="3"/>
      <c r="N4253" s="3"/>
      <c r="O4253" s="3"/>
      <c r="P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BM4253" s="3"/>
      <c r="BN4253" s="3"/>
      <c r="BO4253" s="3"/>
      <c r="BP4253" s="3"/>
      <c r="BQ4253" s="3"/>
      <c r="BR4253" s="3"/>
      <c r="BS4253" s="3"/>
    </row>
    <row r="4254" spans="11:71" x14ac:dyDescent="0.25">
      <c r="K4254" s="3"/>
      <c r="L4254" s="3"/>
      <c r="M4254" s="3"/>
      <c r="N4254" s="3"/>
      <c r="O4254" s="3"/>
      <c r="P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  <c r="AI4254" s="3"/>
      <c r="AJ4254" s="3"/>
      <c r="BM4254" s="3"/>
      <c r="BN4254" s="3"/>
      <c r="BO4254" s="3"/>
      <c r="BP4254" s="3"/>
      <c r="BQ4254" s="3"/>
      <c r="BR4254" s="3"/>
      <c r="BS4254" s="3"/>
    </row>
    <row r="4255" spans="11:71" x14ac:dyDescent="0.25">
      <c r="K4255" s="3"/>
      <c r="L4255" s="3"/>
      <c r="M4255" s="3"/>
      <c r="N4255" s="3"/>
      <c r="O4255" s="3"/>
      <c r="P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BM4255" s="3"/>
      <c r="BN4255" s="3"/>
      <c r="BO4255" s="3"/>
      <c r="BP4255" s="3"/>
      <c r="BQ4255" s="3"/>
      <c r="BR4255" s="3"/>
      <c r="BS4255" s="3"/>
    </row>
    <row r="4256" spans="11:71" x14ac:dyDescent="0.25">
      <c r="K4256" s="3"/>
      <c r="L4256" s="3"/>
      <c r="M4256" s="3"/>
      <c r="N4256" s="3"/>
      <c r="O4256" s="3"/>
      <c r="P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/>
      <c r="BM4256" s="3"/>
      <c r="BN4256" s="3"/>
      <c r="BO4256" s="3"/>
      <c r="BP4256" s="3"/>
      <c r="BQ4256" s="3"/>
      <c r="BR4256" s="3"/>
      <c r="BS4256" s="3"/>
    </row>
    <row r="4257" spans="11:71" x14ac:dyDescent="0.25">
      <c r="K4257" s="3"/>
      <c r="L4257" s="3"/>
      <c r="M4257" s="3"/>
      <c r="N4257" s="3"/>
      <c r="O4257" s="3"/>
      <c r="P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BM4257" s="3"/>
      <c r="BN4257" s="3"/>
      <c r="BO4257" s="3"/>
      <c r="BP4257" s="3"/>
      <c r="BQ4257" s="3"/>
      <c r="BR4257" s="3"/>
      <c r="BS4257" s="3"/>
    </row>
    <row r="4258" spans="11:71" x14ac:dyDescent="0.25">
      <c r="K4258" s="3"/>
      <c r="L4258" s="3"/>
      <c r="M4258" s="3"/>
      <c r="N4258" s="3"/>
      <c r="O4258" s="3"/>
      <c r="P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3"/>
      <c r="BM4258" s="3"/>
      <c r="BN4258" s="3"/>
      <c r="BO4258" s="3"/>
      <c r="BP4258" s="3"/>
      <c r="BQ4258" s="3"/>
      <c r="BR4258" s="3"/>
      <c r="BS4258" s="3"/>
    </row>
    <row r="4259" spans="11:71" x14ac:dyDescent="0.25">
      <c r="K4259" s="3"/>
      <c r="L4259" s="3"/>
      <c r="M4259" s="3"/>
      <c r="N4259" s="3"/>
      <c r="O4259" s="3"/>
      <c r="P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BM4259" s="3"/>
      <c r="BN4259" s="3"/>
      <c r="BO4259" s="3"/>
      <c r="BP4259" s="3"/>
      <c r="BQ4259" s="3"/>
      <c r="BR4259" s="3"/>
      <c r="BS4259" s="3"/>
    </row>
    <row r="4260" spans="11:71" x14ac:dyDescent="0.25">
      <c r="K4260" s="3"/>
      <c r="L4260" s="3"/>
      <c r="M4260" s="3"/>
      <c r="N4260" s="3"/>
      <c r="O4260" s="3"/>
      <c r="P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  <c r="AI4260" s="3"/>
      <c r="AJ4260" s="3"/>
      <c r="BM4260" s="3"/>
      <c r="BN4260" s="3"/>
      <c r="BO4260" s="3"/>
      <c r="BP4260" s="3"/>
      <c r="BQ4260" s="3"/>
      <c r="BR4260" s="3"/>
      <c r="BS4260" s="3"/>
    </row>
    <row r="4261" spans="11:71" x14ac:dyDescent="0.25">
      <c r="K4261" s="3"/>
      <c r="L4261" s="3"/>
      <c r="M4261" s="3"/>
      <c r="N4261" s="3"/>
      <c r="O4261" s="3"/>
      <c r="P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/>
      <c r="BM4261" s="3"/>
      <c r="BN4261" s="3"/>
      <c r="BO4261" s="3"/>
      <c r="BP4261" s="3"/>
      <c r="BQ4261" s="3"/>
      <c r="BR4261" s="3"/>
      <c r="BS4261" s="3"/>
    </row>
    <row r="4262" spans="11:71" x14ac:dyDescent="0.25">
      <c r="K4262" s="3"/>
      <c r="L4262" s="3"/>
      <c r="M4262" s="3"/>
      <c r="N4262" s="3"/>
      <c r="O4262" s="3"/>
      <c r="P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  <c r="AI4262" s="3"/>
      <c r="AJ4262" s="3"/>
      <c r="BM4262" s="3"/>
      <c r="BN4262" s="3"/>
      <c r="BO4262" s="3"/>
      <c r="BP4262" s="3"/>
      <c r="BQ4262" s="3"/>
      <c r="BR4262" s="3"/>
      <c r="BS4262" s="3"/>
    </row>
    <row r="4263" spans="11:71" x14ac:dyDescent="0.25">
      <c r="K4263" s="3"/>
      <c r="L4263" s="3"/>
      <c r="M4263" s="3"/>
      <c r="N4263" s="3"/>
      <c r="O4263" s="3"/>
      <c r="P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  <c r="AI4263" s="3"/>
      <c r="AJ4263" s="3"/>
      <c r="BM4263" s="3"/>
      <c r="BN4263" s="3"/>
      <c r="BO4263" s="3"/>
      <c r="BP4263" s="3"/>
      <c r="BQ4263" s="3"/>
      <c r="BR4263" s="3"/>
      <c r="BS4263" s="3"/>
    </row>
    <row r="4264" spans="11:71" x14ac:dyDescent="0.25">
      <c r="K4264" s="3"/>
      <c r="L4264" s="3"/>
      <c r="M4264" s="3"/>
      <c r="N4264" s="3"/>
      <c r="O4264" s="3"/>
      <c r="P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BM4264" s="3"/>
      <c r="BN4264" s="3"/>
      <c r="BO4264" s="3"/>
      <c r="BP4264" s="3"/>
      <c r="BQ4264" s="3"/>
      <c r="BR4264" s="3"/>
      <c r="BS4264" s="3"/>
    </row>
    <row r="4265" spans="11:71" x14ac:dyDescent="0.25">
      <c r="K4265" s="3"/>
      <c r="L4265" s="3"/>
      <c r="M4265" s="3"/>
      <c r="N4265" s="3"/>
      <c r="O4265" s="3"/>
      <c r="P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BM4265" s="3"/>
      <c r="BN4265" s="3"/>
      <c r="BO4265" s="3"/>
      <c r="BP4265" s="3"/>
      <c r="BQ4265" s="3"/>
      <c r="BR4265" s="3"/>
      <c r="BS4265" s="3"/>
    </row>
    <row r="4266" spans="11:71" x14ac:dyDescent="0.25">
      <c r="K4266" s="3"/>
      <c r="L4266" s="3"/>
      <c r="M4266" s="3"/>
      <c r="N4266" s="3"/>
      <c r="O4266" s="3"/>
      <c r="P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  <c r="AI4266" s="3"/>
      <c r="AJ4266" s="3"/>
      <c r="BM4266" s="3"/>
      <c r="BN4266" s="3"/>
      <c r="BO4266" s="3"/>
      <c r="BP4266" s="3"/>
      <c r="BQ4266" s="3"/>
      <c r="BR4266" s="3"/>
      <c r="BS4266" s="3"/>
    </row>
    <row r="4267" spans="11:71" x14ac:dyDescent="0.25">
      <c r="K4267" s="3"/>
      <c r="L4267" s="3"/>
      <c r="M4267" s="3"/>
      <c r="N4267" s="3"/>
      <c r="O4267" s="3"/>
      <c r="P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BM4267" s="3"/>
      <c r="BN4267" s="3"/>
      <c r="BO4267" s="3"/>
      <c r="BP4267" s="3"/>
      <c r="BQ4267" s="3"/>
      <c r="BR4267" s="3"/>
      <c r="BS4267" s="3"/>
    </row>
    <row r="4268" spans="11:71" x14ac:dyDescent="0.25">
      <c r="K4268" s="3"/>
      <c r="L4268" s="3"/>
      <c r="M4268" s="3"/>
      <c r="N4268" s="3"/>
      <c r="O4268" s="3"/>
      <c r="P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3"/>
      <c r="BM4268" s="3"/>
      <c r="BN4268" s="3"/>
      <c r="BO4268" s="3"/>
      <c r="BP4268" s="3"/>
      <c r="BQ4268" s="3"/>
      <c r="BR4268" s="3"/>
      <c r="BS4268" s="3"/>
    </row>
    <row r="4269" spans="11:71" x14ac:dyDescent="0.25">
      <c r="K4269" s="3"/>
      <c r="L4269" s="3"/>
      <c r="M4269" s="3"/>
      <c r="N4269" s="3"/>
      <c r="O4269" s="3"/>
      <c r="P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  <c r="AI4269" s="3"/>
      <c r="AJ4269" s="3"/>
      <c r="BM4269" s="3"/>
      <c r="BN4269" s="3"/>
      <c r="BO4269" s="3"/>
      <c r="BP4269" s="3"/>
      <c r="BQ4269" s="3"/>
      <c r="BR4269" s="3"/>
      <c r="BS4269" s="3"/>
    </row>
    <row r="4270" spans="11:71" x14ac:dyDescent="0.25">
      <c r="K4270" s="3"/>
      <c r="L4270" s="3"/>
      <c r="M4270" s="3"/>
      <c r="N4270" s="3"/>
      <c r="O4270" s="3"/>
      <c r="P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3"/>
      <c r="BM4270" s="3"/>
      <c r="BN4270" s="3"/>
      <c r="BO4270" s="3"/>
      <c r="BP4270" s="3"/>
      <c r="BQ4270" s="3"/>
      <c r="BR4270" s="3"/>
      <c r="BS4270" s="3"/>
    </row>
    <row r="4271" spans="11:71" x14ac:dyDescent="0.25">
      <c r="K4271" s="3"/>
      <c r="L4271" s="3"/>
      <c r="M4271" s="3"/>
      <c r="N4271" s="3"/>
      <c r="O4271" s="3"/>
      <c r="P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  <c r="AI4271" s="3"/>
      <c r="AJ4271" s="3"/>
      <c r="BM4271" s="3"/>
      <c r="BN4271" s="3"/>
      <c r="BO4271" s="3"/>
      <c r="BP4271" s="3"/>
      <c r="BQ4271" s="3"/>
      <c r="BR4271" s="3"/>
      <c r="BS4271" s="3"/>
    </row>
    <row r="4272" spans="11:71" x14ac:dyDescent="0.25">
      <c r="K4272" s="3"/>
      <c r="L4272" s="3"/>
      <c r="M4272" s="3"/>
      <c r="N4272" s="3"/>
      <c r="O4272" s="3"/>
      <c r="P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  <c r="AI4272" s="3"/>
      <c r="AJ4272" s="3"/>
      <c r="BM4272" s="3"/>
      <c r="BN4272" s="3"/>
      <c r="BO4272" s="3"/>
      <c r="BP4272" s="3"/>
      <c r="BQ4272" s="3"/>
      <c r="BR4272" s="3"/>
      <c r="BS4272" s="3"/>
    </row>
    <row r="4273" spans="11:71" x14ac:dyDescent="0.25">
      <c r="K4273" s="3"/>
      <c r="L4273" s="3"/>
      <c r="M4273" s="3"/>
      <c r="N4273" s="3"/>
      <c r="O4273" s="3"/>
      <c r="P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BM4273" s="3"/>
      <c r="BN4273" s="3"/>
      <c r="BO4273" s="3"/>
      <c r="BP4273" s="3"/>
      <c r="BQ4273" s="3"/>
      <c r="BR4273" s="3"/>
      <c r="BS4273" s="3"/>
    </row>
    <row r="4274" spans="11:71" x14ac:dyDescent="0.25">
      <c r="K4274" s="3"/>
      <c r="L4274" s="3"/>
      <c r="M4274" s="3"/>
      <c r="N4274" s="3"/>
      <c r="O4274" s="3"/>
      <c r="P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3"/>
      <c r="BM4274" s="3"/>
      <c r="BN4274" s="3"/>
      <c r="BO4274" s="3"/>
      <c r="BP4274" s="3"/>
      <c r="BQ4274" s="3"/>
      <c r="BR4274" s="3"/>
      <c r="BS4274" s="3"/>
    </row>
    <row r="4275" spans="11:71" x14ac:dyDescent="0.25">
      <c r="K4275" s="3"/>
      <c r="L4275" s="3"/>
      <c r="M4275" s="3"/>
      <c r="N4275" s="3"/>
      <c r="O4275" s="3"/>
      <c r="P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  <c r="AI4275" s="3"/>
      <c r="AJ4275" s="3"/>
      <c r="BM4275" s="3"/>
      <c r="BN4275" s="3"/>
      <c r="BO4275" s="3"/>
      <c r="BP4275" s="3"/>
      <c r="BQ4275" s="3"/>
      <c r="BR4275" s="3"/>
      <c r="BS4275" s="3"/>
    </row>
    <row r="4276" spans="11:71" x14ac:dyDescent="0.25">
      <c r="K4276" s="3"/>
      <c r="L4276" s="3"/>
      <c r="M4276" s="3"/>
      <c r="N4276" s="3"/>
      <c r="O4276" s="3"/>
      <c r="P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  <c r="AI4276" s="3"/>
      <c r="AJ4276" s="3"/>
      <c r="BM4276" s="3"/>
      <c r="BN4276" s="3"/>
      <c r="BO4276" s="3"/>
      <c r="BP4276" s="3"/>
      <c r="BQ4276" s="3"/>
      <c r="BR4276" s="3"/>
      <c r="BS4276" s="3"/>
    </row>
    <row r="4277" spans="11:71" x14ac:dyDescent="0.25">
      <c r="K4277" s="3"/>
      <c r="L4277" s="3"/>
      <c r="M4277" s="3"/>
      <c r="N4277" s="3"/>
      <c r="O4277" s="3"/>
      <c r="P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BM4277" s="3"/>
      <c r="BN4277" s="3"/>
      <c r="BO4277" s="3"/>
      <c r="BP4277" s="3"/>
      <c r="BQ4277" s="3"/>
      <c r="BR4277" s="3"/>
      <c r="BS4277" s="3"/>
    </row>
    <row r="4278" spans="11:71" x14ac:dyDescent="0.25">
      <c r="K4278" s="3"/>
      <c r="L4278" s="3"/>
      <c r="M4278" s="3"/>
      <c r="N4278" s="3"/>
      <c r="O4278" s="3"/>
      <c r="P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BM4278" s="3"/>
      <c r="BN4278" s="3"/>
      <c r="BO4278" s="3"/>
      <c r="BP4278" s="3"/>
      <c r="BQ4278" s="3"/>
      <c r="BR4278" s="3"/>
      <c r="BS4278" s="3"/>
    </row>
    <row r="4279" spans="11:71" x14ac:dyDescent="0.25">
      <c r="K4279" s="3"/>
      <c r="L4279" s="3"/>
      <c r="M4279" s="3"/>
      <c r="N4279" s="3"/>
      <c r="O4279" s="3"/>
      <c r="P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/>
      <c r="BM4279" s="3"/>
      <c r="BN4279" s="3"/>
      <c r="BO4279" s="3"/>
      <c r="BP4279" s="3"/>
      <c r="BQ4279" s="3"/>
      <c r="BR4279" s="3"/>
      <c r="BS4279" s="3"/>
    </row>
    <row r="4280" spans="11:71" x14ac:dyDescent="0.25">
      <c r="K4280" s="3"/>
      <c r="L4280" s="3"/>
      <c r="M4280" s="3"/>
      <c r="N4280" s="3"/>
      <c r="O4280" s="3"/>
      <c r="P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BM4280" s="3"/>
      <c r="BN4280" s="3"/>
      <c r="BO4280" s="3"/>
      <c r="BP4280" s="3"/>
      <c r="BQ4280" s="3"/>
      <c r="BR4280" s="3"/>
      <c r="BS4280" s="3"/>
    </row>
    <row r="4281" spans="11:71" x14ac:dyDescent="0.25">
      <c r="K4281" s="3"/>
      <c r="L4281" s="3"/>
      <c r="M4281" s="3"/>
      <c r="N4281" s="3"/>
      <c r="O4281" s="3"/>
      <c r="P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BM4281" s="3"/>
      <c r="BN4281" s="3"/>
      <c r="BO4281" s="3"/>
      <c r="BP4281" s="3"/>
      <c r="BQ4281" s="3"/>
      <c r="BR4281" s="3"/>
      <c r="BS4281" s="3"/>
    </row>
    <row r="4282" spans="11:71" x14ac:dyDescent="0.25">
      <c r="K4282" s="3"/>
      <c r="L4282" s="3"/>
      <c r="M4282" s="3"/>
      <c r="N4282" s="3"/>
      <c r="O4282" s="3"/>
      <c r="P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BM4282" s="3"/>
      <c r="BN4282" s="3"/>
      <c r="BO4282" s="3"/>
      <c r="BP4282" s="3"/>
      <c r="BQ4282" s="3"/>
      <c r="BR4282" s="3"/>
      <c r="BS4282" s="3"/>
    </row>
    <row r="4283" spans="11:71" x14ac:dyDescent="0.25">
      <c r="K4283" s="3"/>
      <c r="L4283" s="3"/>
      <c r="M4283" s="3"/>
      <c r="N4283" s="3"/>
      <c r="O4283" s="3"/>
      <c r="P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3"/>
      <c r="BM4283" s="3"/>
      <c r="BN4283" s="3"/>
      <c r="BO4283" s="3"/>
      <c r="BP4283" s="3"/>
      <c r="BQ4283" s="3"/>
      <c r="BR4283" s="3"/>
      <c r="BS4283" s="3"/>
    </row>
    <row r="4284" spans="11:71" x14ac:dyDescent="0.25">
      <c r="K4284" s="3"/>
      <c r="L4284" s="3"/>
      <c r="M4284" s="3"/>
      <c r="N4284" s="3"/>
      <c r="O4284" s="3"/>
      <c r="P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BM4284" s="3"/>
      <c r="BN4284" s="3"/>
      <c r="BO4284" s="3"/>
      <c r="BP4284" s="3"/>
      <c r="BQ4284" s="3"/>
      <c r="BR4284" s="3"/>
      <c r="BS4284" s="3"/>
    </row>
    <row r="4285" spans="11:71" x14ac:dyDescent="0.25">
      <c r="K4285" s="3"/>
      <c r="L4285" s="3"/>
      <c r="M4285" s="3"/>
      <c r="N4285" s="3"/>
      <c r="O4285" s="3"/>
      <c r="P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3"/>
      <c r="BM4285" s="3"/>
      <c r="BN4285" s="3"/>
      <c r="BO4285" s="3"/>
      <c r="BP4285" s="3"/>
      <c r="BQ4285" s="3"/>
      <c r="BR4285" s="3"/>
      <c r="BS4285" s="3"/>
    </row>
    <row r="4286" spans="11:71" x14ac:dyDescent="0.25">
      <c r="K4286" s="3"/>
      <c r="L4286" s="3"/>
      <c r="M4286" s="3"/>
      <c r="N4286" s="3"/>
      <c r="O4286" s="3"/>
      <c r="P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/>
      <c r="BM4286" s="3"/>
      <c r="BN4286" s="3"/>
      <c r="BO4286" s="3"/>
      <c r="BP4286" s="3"/>
      <c r="BQ4286" s="3"/>
      <c r="BR4286" s="3"/>
      <c r="BS4286" s="3"/>
    </row>
    <row r="4287" spans="11:71" x14ac:dyDescent="0.25">
      <c r="K4287" s="3"/>
      <c r="L4287" s="3"/>
      <c r="M4287" s="3"/>
      <c r="N4287" s="3"/>
      <c r="O4287" s="3"/>
      <c r="P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BM4287" s="3"/>
      <c r="BN4287" s="3"/>
      <c r="BO4287" s="3"/>
      <c r="BP4287" s="3"/>
      <c r="BQ4287" s="3"/>
      <c r="BR4287" s="3"/>
      <c r="BS4287" s="3"/>
    </row>
    <row r="4288" spans="11:71" x14ac:dyDescent="0.25">
      <c r="K4288" s="3"/>
      <c r="L4288" s="3"/>
      <c r="M4288" s="3"/>
      <c r="N4288" s="3"/>
      <c r="O4288" s="3"/>
      <c r="P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BM4288" s="3"/>
      <c r="BN4288" s="3"/>
      <c r="BO4288" s="3"/>
      <c r="BP4288" s="3"/>
      <c r="BQ4288" s="3"/>
      <c r="BR4288" s="3"/>
      <c r="BS4288" s="3"/>
    </row>
    <row r="4289" spans="11:71" x14ac:dyDescent="0.25">
      <c r="K4289" s="3"/>
      <c r="L4289" s="3"/>
      <c r="M4289" s="3"/>
      <c r="N4289" s="3"/>
      <c r="O4289" s="3"/>
      <c r="P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/>
      <c r="BM4289" s="3"/>
      <c r="BN4289" s="3"/>
      <c r="BO4289" s="3"/>
      <c r="BP4289" s="3"/>
      <c r="BQ4289" s="3"/>
      <c r="BR4289" s="3"/>
      <c r="BS4289" s="3"/>
    </row>
    <row r="4290" spans="11:71" x14ac:dyDescent="0.25">
      <c r="K4290" s="3"/>
      <c r="L4290" s="3"/>
      <c r="M4290" s="3"/>
      <c r="N4290" s="3"/>
      <c r="O4290" s="3"/>
      <c r="P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  <c r="AI4290" s="3"/>
      <c r="AJ4290" s="3"/>
      <c r="BM4290" s="3"/>
      <c r="BN4290" s="3"/>
      <c r="BO4290" s="3"/>
      <c r="BP4290" s="3"/>
      <c r="BQ4290" s="3"/>
      <c r="BR4290" s="3"/>
      <c r="BS4290" s="3"/>
    </row>
    <row r="4291" spans="11:71" x14ac:dyDescent="0.25">
      <c r="K4291" s="3"/>
      <c r="L4291" s="3"/>
      <c r="M4291" s="3"/>
      <c r="N4291" s="3"/>
      <c r="O4291" s="3"/>
      <c r="P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3"/>
      <c r="BM4291" s="3"/>
      <c r="BN4291" s="3"/>
      <c r="BO4291" s="3"/>
      <c r="BP4291" s="3"/>
      <c r="BQ4291" s="3"/>
      <c r="BR4291" s="3"/>
      <c r="BS4291" s="3"/>
    </row>
    <row r="4292" spans="11:71" x14ac:dyDescent="0.25">
      <c r="K4292" s="3"/>
      <c r="L4292" s="3"/>
      <c r="M4292" s="3"/>
      <c r="N4292" s="3"/>
      <c r="O4292" s="3"/>
      <c r="P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  <c r="AI4292" s="3"/>
      <c r="AJ4292" s="3"/>
      <c r="BM4292" s="3"/>
      <c r="BN4292" s="3"/>
      <c r="BO4292" s="3"/>
      <c r="BP4292" s="3"/>
      <c r="BQ4292" s="3"/>
      <c r="BR4292" s="3"/>
      <c r="BS4292" s="3"/>
    </row>
    <row r="4293" spans="11:71" x14ac:dyDescent="0.25">
      <c r="K4293" s="3"/>
      <c r="L4293" s="3"/>
      <c r="M4293" s="3"/>
      <c r="N4293" s="3"/>
      <c r="O4293" s="3"/>
      <c r="P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BM4293" s="3"/>
      <c r="BN4293" s="3"/>
      <c r="BO4293" s="3"/>
      <c r="BP4293" s="3"/>
      <c r="BQ4293" s="3"/>
      <c r="BR4293" s="3"/>
      <c r="BS4293" s="3"/>
    </row>
    <row r="4294" spans="11:71" x14ac:dyDescent="0.25">
      <c r="K4294" s="3"/>
      <c r="L4294" s="3"/>
      <c r="M4294" s="3"/>
      <c r="N4294" s="3"/>
      <c r="O4294" s="3"/>
      <c r="P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3"/>
      <c r="BM4294" s="3"/>
      <c r="BN4294" s="3"/>
      <c r="BO4294" s="3"/>
      <c r="BP4294" s="3"/>
      <c r="BQ4294" s="3"/>
      <c r="BR4294" s="3"/>
      <c r="BS4294" s="3"/>
    </row>
    <row r="4295" spans="11:71" x14ac:dyDescent="0.25">
      <c r="K4295" s="3"/>
      <c r="L4295" s="3"/>
      <c r="M4295" s="3"/>
      <c r="N4295" s="3"/>
      <c r="O4295" s="3"/>
      <c r="P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/>
      <c r="BM4295" s="3"/>
      <c r="BN4295" s="3"/>
      <c r="BO4295" s="3"/>
      <c r="BP4295" s="3"/>
      <c r="BQ4295" s="3"/>
      <c r="BR4295" s="3"/>
      <c r="BS4295" s="3"/>
    </row>
    <row r="4296" spans="11:71" x14ac:dyDescent="0.25">
      <c r="K4296" s="3"/>
      <c r="L4296" s="3"/>
      <c r="M4296" s="3"/>
      <c r="N4296" s="3"/>
      <c r="O4296" s="3"/>
      <c r="P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  <c r="AI4296" s="3"/>
      <c r="AJ4296" s="3"/>
      <c r="BM4296" s="3"/>
      <c r="BN4296" s="3"/>
      <c r="BO4296" s="3"/>
      <c r="BP4296" s="3"/>
      <c r="BQ4296" s="3"/>
      <c r="BR4296" s="3"/>
      <c r="BS4296" s="3"/>
    </row>
    <row r="4297" spans="11:71" x14ac:dyDescent="0.25">
      <c r="K4297" s="3"/>
      <c r="L4297" s="3"/>
      <c r="M4297" s="3"/>
      <c r="N4297" s="3"/>
      <c r="O4297" s="3"/>
      <c r="P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BM4297" s="3"/>
      <c r="BN4297" s="3"/>
      <c r="BO4297" s="3"/>
      <c r="BP4297" s="3"/>
      <c r="BQ4297" s="3"/>
      <c r="BR4297" s="3"/>
      <c r="BS4297" s="3"/>
    </row>
    <row r="4298" spans="11:71" x14ac:dyDescent="0.25">
      <c r="K4298" s="3"/>
      <c r="L4298" s="3"/>
      <c r="M4298" s="3"/>
      <c r="N4298" s="3"/>
      <c r="O4298" s="3"/>
      <c r="P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BM4298" s="3"/>
      <c r="BN4298" s="3"/>
      <c r="BO4298" s="3"/>
      <c r="BP4298" s="3"/>
      <c r="BQ4298" s="3"/>
      <c r="BR4298" s="3"/>
      <c r="BS4298" s="3"/>
    </row>
    <row r="4299" spans="11:71" x14ac:dyDescent="0.25">
      <c r="K4299" s="3"/>
      <c r="L4299" s="3"/>
      <c r="M4299" s="3"/>
      <c r="N4299" s="3"/>
      <c r="O4299" s="3"/>
      <c r="P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BM4299" s="3"/>
      <c r="BN4299" s="3"/>
      <c r="BO4299" s="3"/>
      <c r="BP4299" s="3"/>
      <c r="BQ4299" s="3"/>
      <c r="BR4299" s="3"/>
      <c r="BS4299" s="3"/>
    </row>
    <row r="4300" spans="11:71" x14ac:dyDescent="0.25">
      <c r="K4300" s="3"/>
      <c r="L4300" s="3"/>
      <c r="M4300" s="3"/>
      <c r="N4300" s="3"/>
      <c r="O4300" s="3"/>
      <c r="P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BM4300" s="3"/>
      <c r="BN4300" s="3"/>
      <c r="BO4300" s="3"/>
      <c r="BP4300" s="3"/>
      <c r="BQ4300" s="3"/>
      <c r="BR4300" s="3"/>
      <c r="BS4300" s="3"/>
    </row>
    <row r="4301" spans="11:71" x14ac:dyDescent="0.25">
      <c r="K4301" s="3"/>
      <c r="L4301" s="3"/>
      <c r="M4301" s="3"/>
      <c r="N4301" s="3"/>
      <c r="O4301" s="3"/>
      <c r="P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BM4301" s="3"/>
      <c r="BN4301" s="3"/>
      <c r="BO4301" s="3"/>
      <c r="BP4301" s="3"/>
      <c r="BQ4301" s="3"/>
      <c r="BR4301" s="3"/>
      <c r="BS4301" s="3"/>
    </row>
    <row r="4302" spans="11:71" x14ac:dyDescent="0.25">
      <c r="K4302" s="3"/>
      <c r="L4302" s="3"/>
      <c r="M4302" s="3"/>
      <c r="N4302" s="3"/>
      <c r="O4302" s="3"/>
      <c r="P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  <c r="AI4302" s="3"/>
      <c r="AJ4302" s="3"/>
      <c r="BM4302" s="3"/>
      <c r="BN4302" s="3"/>
      <c r="BO4302" s="3"/>
      <c r="BP4302" s="3"/>
      <c r="BQ4302" s="3"/>
      <c r="BR4302" s="3"/>
      <c r="BS4302" s="3"/>
    </row>
    <row r="4303" spans="11:71" x14ac:dyDescent="0.25">
      <c r="K4303" s="3"/>
      <c r="L4303" s="3"/>
      <c r="M4303" s="3"/>
      <c r="N4303" s="3"/>
      <c r="O4303" s="3"/>
      <c r="P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BM4303" s="3"/>
      <c r="BN4303" s="3"/>
      <c r="BO4303" s="3"/>
      <c r="BP4303" s="3"/>
      <c r="BQ4303" s="3"/>
      <c r="BR4303" s="3"/>
      <c r="BS4303" s="3"/>
    </row>
    <row r="4304" spans="11:71" x14ac:dyDescent="0.25">
      <c r="K4304" s="3"/>
      <c r="L4304" s="3"/>
      <c r="M4304" s="3"/>
      <c r="N4304" s="3"/>
      <c r="O4304" s="3"/>
      <c r="P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/>
      <c r="BM4304" s="3"/>
      <c r="BN4304" s="3"/>
      <c r="BO4304" s="3"/>
      <c r="BP4304" s="3"/>
      <c r="BQ4304" s="3"/>
      <c r="BR4304" s="3"/>
      <c r="BS4304" s="3"/>
    </row>
    <row r="4305" spans="11:71" x14ac:dyDescent="0.25">
      <c r="K4305" s="3"/>
      <c r="L4305" s="3"/>
      <c r="M4305" s="3"/>
      <c r="N4305" s="3"/>
      <c r="O4305" s="3"/>
      <c r="P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BM4305" s="3"/>
      <c r="BN4305" s="3"/>
      <c r="BO4305" s="3"/>
      <c r="BP4305" s="3"/>
      <c r="BQ4305" s="3"/>
      <c r="BR4305" s="3"/>
      <c r="BS4305" s="3"/>
    </row>
    <row r="4306" spans="11:71" x14ac:dyDescent="0.25">
      <c r="K4306" s="3"/>
      <c r="L4306" s="3"/>
      <c r="M4306" s="3"/>
      <c r="N4306" s="3"/>
      <c r="O4306" s="3"/>
      <c r="P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BM4306" s="3"/>
      <c r="BN4306" s="3"/>
      <c r="BO4306" s="3"/>
      <c r="BP4306" s="3"/>
      <c r="BQ4306" s="3"/>
      <c r="BR4306" s="3"/>
      <c r="BS4306" s="3"/>
    </row>
    <row r="4307" spans="11:71" x14ac:dyDescent="0.25">
      <c r="K4307" s="3"/>
      <c r="L4307" s="3"/>
      <c r="M4307" s="3"/>
      <c r="N4307" s="3"/>
      <c r="O4307" s="3"/>
      <c r="P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BM4307" s="3"/>
      <c r="BN4307" s="3"/>
      <c r="BO4307" s="3"/>
      <c r="BP4307" s="3"/>
      <c r="BQ4307" s="3"/>
      <c r="BR4307" s="3"/>
      <c r="BS4307" s="3"/>
    </row>
    <row r="4308" spans="11:71" x14ac:dyDescent="0.25">
      <c r="K4308" s="3"/>
      <c r="L4308" s="3"/>
      <c r="M4308" s="3"/>
      <c r="N4308" s="3"/>
      <c r="O4308" s="3"/>
      <c r="P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BM4308" s="3"/>
      <c r="BN4308" s="3"/>
      <c r="BO4308" s="3"/>
      <c r="BP4308" s="3"/>
      <c r="BQ4308" s="3"/>
      <c r="BR4308" s="3"/>
      <c r="BS4308" s="3"/>
    </row>
    <row r="4309" spans="11:71" x14ac:dyDescent="0.25">
      <c r="K4309" s="3"/>
      <c r="L4309" s="3"/>
      <c r="M4309" s="3"/>
      <c r="N4309" s="3"/>
      <c r="O4309" s="3"/>
      <c r="P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BM4309" s="3"/>
      <c r="BN4309" s="3"/>
      <c r="BO4309" s="3"/>
      <c r="BP4309" s="3"/>
      <c r="BQ4309" s="3"/>
      <c r="BR4309" s="3"/>
      <c r="BS4309" s="3"/>
    </row>
    <row r="4310" spans="11:71" x14ac:dyDescent="0.25">
      <c r="K4310" s="3"/>
      <c r="L4310" s="3"/>
      <c r="M4310" s="3"/>
      <c r="N4310" s="3"/>
      <c r="O4310" s="3"/>
      <c r="P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3"/>
      <c r="BM4310" s="3"/>
      <c r="BN4310" s="3"/>
      <c r="BO4310" s="3"/>
      <c r="BP4310" s="3"/>
      <c r="BQ4310" s="3"/>
      <c r="BR4310" s="3"/>
      <c r="BS4310" s="3"/>
    </row>
    <row r="4311" spans="11:71" x14ac:dyDescent="0.25">
      <c r="K4311" s="3"/>
      <c r="L4311" s="3"/>
      <c r="M4311" s="3"/>
      <c r="N4311" s="3"/>
      <c r="O4311" s="3"/>
      <c r="P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BM4311" s="3"/>
      <c r="BN4311" s="3"/>
      <c r="BO4311" s="3"/>
      <c r="BP4311" s="3"/>
      <c r="BQ4311" s="3"/>
      <c r="BR4311" s="3"/>
      <c r="BS4311" s="3"/>
    </row>
    <row r="4312" spans="11:71" x14ac:dyDescent="0.25">
      <c r="K4312" s="3"/>
      <c r="L4312" s="3"/>
      <c r="M4312" s="3"/>
      <c r="N4312" s="3"/>
      <c r="O4312" s="3"/>
      <c r="P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/>
      <c r="BM4312" s="3"/>
      <c r="BN4312" s="3"/>
      <c r="BO4312" s="3"/>
      <c r="BP4312" s="3"/>
      <c r="BQ4312" s="3"/>
      <c r="BR4312" s="3"/>
      <c r="BS4312" s="3"/>
    </row>
    <row r="4313" spans="11:71" x14ac:dyDescent="0.25">
      <c r="K4313" s="3"/>
      <c r="L4313" s="3"/>
      <c r="M4313" s="3"/>
      <c r="N4313" s="3"/>
      <c r="O4313" s="3"/>
      <c r="P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/>
      <c r="BM4313" s="3"/>
      <c r="BN4313" s="3"/>
      <c r="BO4313" s="3"/>
      <c r="BP4313" s="3"/>
      <c r="BQ4313" s="3"/>
      <c r="BR4313" s="3"/>
      <c r="BS4313" s="3"/>
    </row>
    <row r="4314" spans="11:71" x14ac:dyDescent="0.25">
      <c r="K4314" s="3"/>
      <c r="L4314" s="3"/>
      <c r="M4314" s="3"/>
      <c r="N4314" s="3"/>
      <c r="O4314" s="3"/>
      <c r="P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3"/>
      <c r="BM4314" s="3"/>
      <c r="BN4314" s="3"/>
      <c r="BO4314" s="3"/>
      <c r="BP4314" s="3"/>
      <c r="BQ4314" s="3"/>
      <c r="BR4314" s="3"/>
      <c r="BS4314" s="3"/>
    </row>
    <row r="4315" spans="11:71" x14ac:dyDescent="0.25">
      <c r="K4315" s="3"/>
      <c r="L4315" s="3"/>
      <c r="M4315" s="3"/>
      <c r="N4315" s="3"/>
      <c r="O4315" s="3"/>
      <c r="P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BM4315" s="3"/>
      <c r="BN4315" s="3"/>
      <c r="BO4315" s="3"/>
      <c r="BP4315" s="3"/>
      <c r="BQ4315" s="3"/>
      <c r="BR4315" s="3"/>
      <c r="BS4315" s="3"/>
    </row>
    <row r="4316" spans="11:71" x14ac:dyDescent="0.25">
      <c r="K4316" s="3"/>
      <c r="L4316" s="3"/>
      <c r="M4316" s="3"/>
      <c r="N4316" s="3"/>
      <c r="O4316" s="3"/>
      <c r="P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BM4316" s="3"/>
      <c r="BN4316" s="3"/>
      <c r="BO4316" s="3"/>
      <c r="BP4316" s="3"/>
      <c r="BQ4316" s="3"/>
      <c r="BR4316" s="3"/>
      <c r="BS4316" s="3"/>
    </row>
    <row r="4317" spans="11:71" x14ac:dyDescent="0.25">
      <c r="K4317" s="3"/>
      <c r="L4317" s="3"/>
      <c r="M4317" s="3"/>
      <c r="N4317" s="3"/>
      <c r="O4317" s="3"/>
      <c r="P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BM4317" s="3"/>
      <c r="BN4317" s="3"/>
      <c r="BO4317" s="3"/>
      <c r="BP4317" s="3"/>
      <c r="BQ4317" s="3"/>
      <c r="BR4317" s="3"/>
      <c r="BS4317" s="3"/>
    </row>
    <row r="4318" spans="11:71" x14ac:dyDescent="0.25">
      <c r="K4318" s="3"/>
      <c r="L4318" s="3"/>
      <c r="M4318" s="3"/>
      <c r="N4318" s="3"/>
      <c r="O4318" s="3"/>
      <c r="P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/>
      <c r="BM4318" s="3"/>
      <c r="BN4318" s="3"/>
      <c r="BO4318" s="3"/>
      <c r="BP4318" s="3"/>
      <c r="BQ4318" s="3"/>
      <c r="BR4318" s="3"/>
      <c r="BS4318" s="3"/>
    </row>
    <row r="4319" spans="11:71" x14ac:dyDescent="0.25">
      <c r="K4319" s="3"/>
      <c r="L4319" s="3"/>
      <c r="M4319" s="3"/>
      <c r="N4319" s="3"/>
      <c r="O4319" s="3"/>
      <c r="P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BM4319" s="3"/>
      <c r="BN4319" s="3"/>
      <c r="BO4319" s="3"/>
      <c r="BP4319" s="3"/>
      <c r="BQ4319" s="3"/>
      <c r="BR4319" s="3"/>
      <c r="BS4319" s="3"/>
    </row>
    <row r="4320" spans="11:71" x14ac:dyDescent="0.25">
      <c r="K4320" s="3"/>
      <c r="L4320" s="3"/>
      <c r="M4320" s="3"/>
      <c r="N4320" s="3"/>
      <c r="O4320" s="3"/>
      <c r="P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  <c r="AI4320" s="3"/>
      <c r="AJ4320" s="3"/>
      <c r="BM4320" s="3"/>
      <c r="BN4320" s="3"/>
      <c r="BO4320" s="3"/>
      <c r="BP4320" s="3"/>
      <c r="BQ4320" s="3"/>
      <c r="BR4320" s="3"/>
      <c r="BS4320" s="3"/>
    </row>
    <row r="4321" spans="11:71" x14ac:dyDescent="0.25">
      <c r="K4321" s="3"/>
      <c r="L4321" s="3"/>
      <c r="M4321" s="3"/>
      <c r="N4321" s="3"/>
      <c r="O4321" s="3"/>
      <c r="P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BM4321" s="3"/>
      <c r="BN4321" s="3"/>
      <c r="BO4321" s="3"/>
      <c r="BP4321" s="3"/>
      <c r="BQ4321" s="3"/>
      <c r="BR4321" s="3"/>
      <c r="BS4321" s="3"/>
    </row>
    <row r="4322" spans="11:71" x14ac:dyDescent="0.25">
      <c r="K4322" s="3"/>
      <c r="L4322" s="3"/>
      <c r="M4322" s="3"/>
      <c r="N4322" s="3"/>
      <c r="O4322" s="3"/>
      <c r="P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BM4322" s="3"/>
      <c r="BN4322" s="3"/>
      <c r="BO4322" s="3"/>
      <c r="BP4322" s="3"/>
      <c r="BQ4322" s="3"/>
      <c r="BR4322" s="3"/>
      <c r="BS4322" s="3"/>
    </row>
    <row r="4323" spans="11:71" x14ac:dyDescent="0.25">
      <c r="K4323" s="3"/>
      <c r="L4323" s="3"/>
      <c r="M4323" s="3"/>
      <c r="N4323" s="3"/>
      <c r="O4323" s="3"/>
      <c r="P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  <c r="AI4323" s="3"/>
      <c r="AJ4323" s="3"/>
      <c r="BM4323" s="3"/>
      <c r="BN4323" s="3"/>
      <c r="BO4323" s="3"/>
      <c r="BP4323" s="3"/>
      <c r="BQ4323" s="3"/>
      <c r="BR4323" s="3"/>
      <c r="BS4323" s="3"/>
    </row>
    <row r="4324" spans="11:71" x14ac:dyDescent="0.25">
      <c r="K4324" s="3"/>
      <c r="L4324" s="3"/>
      <c r="M4324" s="3"/>
      <c r="N4324" s="3"/>
      <c r="O4324" s="3"/>
      <c r="P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BM4324" s="3"/>
      <c r="BN4324" s="3"/>
      <c r="BO4324" s="3"/>
      <c r="BP4324" s="3"/>
      <c r="BQ4324" s="3"/>
      <c r="BR4324" s="3"/>
      <c r="BS4324" s="3"/>
    </row>
    <row r="4325" spans="11:71" x14ac:dyDescent="0.25">
      <c r="K4325" s="3"/>
      <c r="L4325" s="3"/>
      <c r="M4325" s="3"/>
      <c r="N4325" s="3"/>
      <c r="O4325" s="3"/>
      <c r="P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3"/>
      <c r="BM4325" s="3"/>
      <c r="BN4325" s="3"/>
      <c r="BO4325" s="3"/>
      <c r="BP4325" s="3"/>
      <c r="BQ4325" s="3"/>
      <c r="BR4325" s="3"/>
      <c r="BS4325" s="3"/>
    </row>
    <row r="4326" spans="11:71" x14ac:dyDescent="0.25">
      <c r="K4326" s="3"/>
      <c r="L4326" s="3"/>
      <c r="M4326" s="3"/>
      <c r="N4326" s="3"/>
      <c r="O4326" s="3"/>
      <c r="P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BM4326" s="3"/>
      <c r="BN4326" s="3"/>
      <c r="BO4326" s="3"/>
      <c r="BP4326" s="3"/>
      <c r="BQ4326" s="3"/>
      <c r="BR4326" s="3"/>
      <c r="BS4326" s="3"/>
    </row>
    <row r="4327" spans="11:71" x14ac:dyDescent="0.25">
      <c r="K4327" s="3"/>
      <c r="L4327" s="3"/>
      <c r="M4327" s="3"/>
      <c r="N4327" s="3"/>
      <c r="O4327" s="3"/>
      <c r="P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3"/>
      <c r="BM4327" s="3"/>
      <c r="BN4327" s="3"/>
      <c r="BO4327" s="3"/>
      <c r="BP4327" s="3"/>
      <c r="BQ4327" s="3"/>
      <c r="BR4327" s="3"/>
      <c r="BS4327" s="3"/>
    </row>
    <row r="4328" spans="11:71" x14ac:dyDescent="0.25">
      <c r="K4328" s="3"/>
      <c r="L4328" s="3"/>
      <c r="M4328" s="3"/>
      <c r="N4328" s="3"/>
      <c r="O4328" s="3"/>
      <c r="P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3"/>
      <c r="BM4328" s="3"/>
      <c r="BN4328" s="3"/>
      <c r="BO4328" s="3"/>
      <c r="BP4328" s="3"/>
      <c r="BQ4328" s="3"/>
      <c r="BR4328" s="3"/>
      <c r="BS4328" s="3"/>
    </row>
    <row r="4329" spans="11:71" x14ac:dyDescent="0.25">
      <c r="K4329" s="3"/>
      <c r="L4329" s="3"/>
      <c r="M4329" s="3"/>
      <c r="N4329" s="3"/>
      <c r="O4329" s="3"/>
      <c r="P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  <c r="AI4329" s="3"/>
      <c r="AJ4329" s="3"/>
      <c r="BM4329" s="3"/>
      <c r="BN4329" s="3"/>
      <c r="BO4329" s="3"/>
      <c r="BP4329" s="3"/>
      <c r="BQ4329" s="3"/>
      <c r="BR4329" s="3"/>
      <c r="BS4329" s="3"/>
    </row>
    <row r="4330" spans="11:71" x14ac:dyDescent="0.25">
      <c r="K4330" s="3"/>
      <c r="L4330" s="3"/>
      <c r="M4330" s="3"/>
      <c r="N4330" s="3"/>
      <c r="O4330" s="3"/>
      <c r="P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  <c r="AI4330" s="3"/>
      <c r="AJ4330" s="3"/>
      <c r="BM4330" s="3"/>
      <c r="BN4330" s="3"/>
      <c r="BO4330" s="3"/>
      <c r="BP4330" s="3"/>
      <c r="BQ4330" s="3"/>
      <c r="BR4330" s="3"/>
      <c r="BS4330" s="3"/>
    </row>
    <row r="4331" spans="11:71" x14ac:dyDescent="0.25">
      <c r="K4331" s="3"/>
      <c r="L4331" s="3"/>
      <c r="M4331" s="3"/>
      <c r="N4331" s="3"/>
      <c r="O4331" s="3"/>
      <c r="P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BM4331" s="3"/>
      <c r="BN4331" s="3"/>
      <c r="BO4331" s="3"/>
      <c r="BP4331" s="3"/>
      <c r="BQ4331" s="3"/>
      <c r="BR4331" s="3"/>
      <c r="BS4331" s="3"/>
    </row>
    <row r="4332" spans="11:71" x14ac:dyDescent="0.25">
      <c r="K4332" s="3"/>
      <c r="L4332" s="3"/>
      <c r="M4332" s="3"/>
      <c r="N4332" s="3"/>
      <c r="O4332" s="3"/>
      <c r="P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3"/>
      <c r="BM4332" s="3"/>
      <c r="BN4332" s="3"/>
      <c r="BO4332" s="3"/>
      <c r="BP4332" s="3"/>
      <c r="BQ4332" s="3"/>
      <c r="BR4332" s="3"/>
      <c r="BS4332" s="3"/>
    </row>
    <row r="4333" spans="11:71" x14ac:dyDescent="0.25">
      <c r="K4333" s="3"/>
      <c r="L4333" s="3"/>
      <c r="M4333" s="3"/>
      <c r="N4333" s="3"/>
      <c r="O4333" s="3"/>
      <c r="P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3"/>
      <c r="BM4333" s="3"/>
      <c r="BN4333" s="3"/>
      <c r="BO4333" s="3"/>
      <c r="BP4333" s="3"/>
      <c r="BQ4333" s="3"/>
      <c r="BR4333" s="3"/>
      <c r="BS4333" s="3"/>
    </row>
    <row r="4334" spans="11:71" x14ac:dyDescent="0.25">
      <c r="K4334" s="3"/>
      <c r="L4334" s="3"/>
      <c r="M4334" s="3"/>
      <c r="N4334" s="3"/>
      <c r="O4334" s="3"/>
      <c r="P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BM4334" s="3"/>
      <c r="BN4334" s="3"/>
      <c r="BO4334" s="3"/>
      <c r="BP4334" s="3"/>
      <c r="BQ4334" s="3"/>
      <c r="BR4334" s="3"/>
      <c r="BS4334" s="3"/>
    </row>
    <row r="4335" spans="11:71" x14ac:dyDescent="0.25">
      <c r="K4335" s="3"/>
      <c r="L4335" s="3"/>
      <c r="M4335" s="3"/>
      <c r="N4335" s="3"/>
      <c r="O4335" s="3"/>
      <c r="P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  <c r="AI4335" s="3"/>
      <c r="AJ4335" s="3"/>
      <c r="BM4335" s="3"/>
      <c r="BN4335" s="3"/>
      <c r="BO4335" s="3"/>
      <c r="BP4335" s="3"/>
      <c r="BQ4335" s="3"/>
      <c r="BR4335" s="3"/>
      <c r="BS4335" s="3"/>
    </row>
    <row r="4336" spans="11:71" x14ac:dyDescent="0.25">
      <c r="K4336" s="3"/>
      <c r="L4336" s="3"/>
      <c r="M4336" s="3"/>
      <c r="N4336" s="3"/>
      <c r="O4336" s="3"/>
      <c r="P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  <c r="AI4336" s="3"/>
      <c r="AJ4336" s="3"/>
      <c r="BM4336" s="3"/>
      <c r="BN4336" s="3"/>
      <c r="BO4336" s="3"/>
      <c r="BP4336" s="3"/>
      <c r="BQ4336" s="3"/>
      <c r="BR4336" s="3"/>
      <c r="BS4336" s="3"/>
    </row>
    <row r="4337" spans="11:71" x14ac:dyDescent="0.25">
      <c r="K4337" s="3"/>
      <c r="L4337" s="3"/>
      <c r="M4337" s="3"/>
      <c r="N4337" s="3"/>
      <c r="O4337" s="3"/>
      <c r="P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3"/>
      <c r="BM4337" s="3"/>
      <c r="BN4337" s="3"/>
      <c r="BO4337" s="3"/>
      <c r="BP4337" s="3"/>
      <c r="BQ4337" s="3"/>
      <c r="BR4337" s="3"/>
      <c r="BS4337" s="3"/>
    </row>
    <row r="4338" spans="11:71" x14ac:dyDescent="0.25">
      <c r="K4338" s="3"/>
      <c r="L4338" s="3"/>
      <c r="M4338" s="3"/>
      <c r="N4338" s="3"/>
      <c r="O4338" s="3"/>
      <c r="P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3"/>
      <c r="BM4338" s="3"/>
      <c r="BN4338" s="3"/>
      <c r="BO4338" s="3"/>
      <c r="BP4338" s="3"/>
      <c r="BQ4338" s="3"/>
      <c r="BR4338" s="3"/>
      <c r="BS4338" s="3"/>
    </row>
    <row r="4339" spans="11:71" x14ac:dyDescent="0.25">
      <c r="K4339" s="3"/>
      <c r="L4339" s="3"/>
      <c r="M4339" s="3"/>
      <c r="N4339" s="3"/>
      <c r="O4339" s="3"/>
      <c r="P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/>
      <c r="BM4339" s="3"/>
      <c r="BN4339" s="3"/>
      <c r="BO4339" s="3"/>
      <c r="BP4339" s="3"/>
      <c r="BQ4339" s="3"/>
      <c r="BR4339" s="3"/>
      <c r="BS4339" s="3"/>
    </row>
    <row r="4340" spans="11:71" x14ac:dyDescent="0.25">
      <c r="K4340" s="3"/>
      <c r="L4340" s="3"/>
      <c r="M4340" s="3"/>
      <c r="N4340" s="3"/>
      <c r="O4340" s="3"/>
      <c r="P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BM4340" s="3"/>
      <c r="BN4340" s="3"/>
      <c r="BO4340" s="3"/>
      <c r="BP4340" s="3"/>
      <c r="BQ4340" s="3"/>
      <c r="BR4340" s="3"/>
      <c r="BS4340" s="3"/>
    </row>
    <row r="4341" spans="11:71" x14ac:dyDescent="0.25">
      <c r="K4341" s="3"/>
      <c r="L4341" s="3"/>
      <c r="M4341" s="3"/>
      <c r="N4341" s="3"/>
      <c r="O4341" s="3"/>
      <c r="P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  <c r="AI4341" s="3"/>
      <c r="AJ4341" s="3"/>
      <c r="BM4341" s="3"/>
      <c r="BN4341" s="3"/>
      <c r="BO4341" s="3"/>
      <c r="BP4341" s="3"/>
      <c r="BQ4341" s="3"/>
      <c r="BR4341" s="3"/>
      <c r="BS4341" s="3"/>
    </row>
    <row r="4342" spans="11:71" x14ac:dyDescent="0.25">
      <c r="K4342" s="3"/>
      <c r="L4342" s="3"/>
      <c r="M4342" s="3"/>
      <c r="N4342" s="3"/>
      <c r="O4342" s="3"/>
      <c r="P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/>
      <c r="BM4342" s="3"/>
      <c r="BN4342" s="3"/>
      <c r="BO4342" s="3"/>
      <c r="BP4342" s="3"/>
      <c r="BQ4342" s="3"/>
      <c r="BR4342" s="3"/>
      <c r="BS4342" s="3"/>
    </row>
    <row r="4343" spans="11:71" x14ac:dyDescent="0.25">
      <c r="K4343" s="3"/>
      <c r="L4343" s="3"/>
      <c r="M4343" s="3"/>
      <c r="N4343" s="3"/>
      <c r="O4343" s="3"/>
      <c r="P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3"/>
      <c r="BM4343" s="3"/>
      <c r="BN4343" s="3"/>
      <c r="BO4343" s="3"/>
      <c r="BP4343" s="3"/>
      <c r="BQ4343" s="3"/>
      <c r="BR4343" s="3"/>
      <c r="BS4343" s="3"/>
    </row>
    <row r="4344" spans="11:71" x14ac:dyDescent="0.25">
      <c r="K4344" s="3"/>
      <c r="L4344" s="3"/>
      <c r="M4344" s="3"/>
      <c r="N4344" s="3"/>
      <c r="O4344" s="3"/>
      <c r="P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BM4344" s="3"/>
      <c r="BN4344" s="3"/>
      <c r="BO4344" s="3"/>
      <c r="BP4344" s="3"/>
      <c r="BQ4344" s="3"/>
      <c r="BR4344" s="3"/>
      <c r="BS4344" s="3"/>
    </row>
    <row r="4345" spans="11:71" x14ac:dyDescent="0.25">
      <c r="K4345" s="3"/>
      <c r="L4345" s="3"/>
      <c r="M4345" s="3"/>
      <c r="N4345" s="3"/>
      <c r="O4345" s="3"/>
      <c r="P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BM4345" s="3"/>
      <c r="BN4345" s="3"/>
      <c r="BO4345" s="3"/>
      <c r="BP4345" s="3"/>
      <c r="BQ4345" s="3"/>
      <c r="BR4345" s="3"/>
      <c r="BS4345" s="3"/>
    </row>
    <row r="4346" spans="11:71" x14ac:dyDescent="0.25">
      <c r="K4346" s="3"/>
      <c r="L4346" s="3"/>
      <c r="M4346" s="3"/>
      <c r="N4346" s="3"/>
      <c r="O4346" s="3"/>
      <c r="P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BM4346" s="3"/>
      <c r="BN4346" s="3"/>
      <c r="BO4346" s="3"/>
      <c r="BP4346" s="3"/>
      <c r="BQ4346" s="3"/>
      <c r="BR4346" s="3"/>
      <c r="BS4346" s="3"/>
    </row>
    <row r="4347" spans="11:71" x14ac:dyDescent="0.25">
      <c r="K4347" s="3"/>
      <c r="L4347" s="3"/>
      <c r="M4347" s="3"/>
      <c r="N4347" s="3"/>
      <c r="O4347" s="3"/>
      <c r="P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BM4347" s="3"/>
      <c r="BN4347" s="3"/>
      <c r="BO4347" s="3"/>
      <c r="BP4347" s="3"/>
      <c r="BQ4347" s="3"/>
      <c r="BR4347" s="3"/>
      <c r="BS4347" s="3"/>
    </row>
    <row r="4348" spans="11:71" x14ac:dyDescent="0.25">
      <c r="K4348" s="3"/>
      <c r="L4348" s="3"/>
      <c r="M4348" s="3"/>
      <c r="N4348" s="3"/>
      <c r="O4348" s="3"/>
      <c r="P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3"/>
      <c r="BM4348" s="3"/>
      <c r="BN4348" s="3"/>
      <c r="BO4348" s="3"/>
      <c r="BP4348" s="3"/>
      <c r="BQ4348" s="3"/>
      <c r="BR4348" s="3"/>
      <c r="BS4348" s="3"/>
    </row>
    <row r="4349" spans="11:71" x14ac:dyDescent="0.25">
      <c r="K4349" s="3"/>
      <c r="L4349" s="3"/>
      <c r="M4349" s="3"/>
      <c r="N4349" s="3"/>
      <c r="O4349" s="3"/>
      <c r="P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/>
      <c r="BM4349" s="3"/>
      <c r="BN4349" s="3"/>
      <c r="BO4349" s="3"/>
      <c r="BP4349" s="3"/>
      <c r="BQ4349" s="3"/>
      <c r="BR4349" s="3"/>
      <c r="BS4349" s="3"/>
    </row>
    <row r="4350" spans="11:71" x14ac:dyDescent="0.25">
      <c r="K4350" s="3"/>
      <c r="L4350" s="3"/>
      <c r="M4350" s="3"/>
      <c r="N4350" s="3"/>
      <c r="O4350" s="3"/>
      <c r="P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BM4350" s="3"/>
      <c r="BN4350" s="3"/>
      <c r="BO4350" s="3"/>
      <c r="BP4350" s="3"/>
      <c r="BQ4350" s="3"/>
      <c r="BR4350" s="3"/>
      <c r="BS4350" s="3"/>
    </row>
    <row r="4351" spans="11:71" x14ac:dyDescent="0.25">
      <c r="K4351" s="3"/>
      <c r="L4351" s="3"/>
      <c r="M4351" s="3"/>
      <c r="N4351" s="3"/>
      <c r="O4351" s="3"/>
      <c r="P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/>
      <c r="BM4351" s="3"/>
      <c r="BN4351" s="3"/>
      <c r="BO4351" s="3"/>
      <c r="BP4351" s="3"/>
      <c r="BQ4351" s="3"/>
      <c r="BR4351" s="3"/>
      <c r="BS4351" s="3"/>
    </row>
    <row r="4352" spans="11:71" x14ac:dyDescent="0.25">
      <c r="K4352" s="3"/>
      <c r="L4352" s="3"/>
      <c r="M4352" s="3"/>
      <c r="N4352" s="3"/>
      <c r="O4352" s="3"/>
      <c r="P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BM4352" s="3"/>
      <c r="BN4352" s="3"/>
      <c r="BO4352" s="3"/>
      <c r="BP4352" s="3"/>
      <c r="BQ4352" s="3"/>
      <c r="BR4352" s="3"/>
      <c r="BS4352" s="3"/>
    </row>
    <row r="4353" spans="11:71" x14ac:dyDescent="0.25">
      <c r="K4353" s="3"/>
      <c r="L4353" s="3"/>
      <c r="M4353" s="3"/>
      <c r="N4353" s="3"/>
      <c r="O4353" s="3"/>
      <c r="P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BM4353" s="3"/>
      <c r="BN4353" s="3"/>
      <c r="BO4353" s="3"/>
      <c r="BP4353" s="3"/>
      <c r="BQ4353" s="3"/>
      <c r="BR4353" s="3"/>
      <c r="BS4353" s="3"/>
    </row>
    <row r="4354" spans="11:71" x14ac:dyDescent="0.25">
      <c r="K4354" s="3"/>
      <c r="L4354" s="3"/>
      <c r="M4354" s="3"/>
      <c r="N4354" s="3"/>
      <c r="O4354" s="3"/>
      <c r="P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BM4354" s="3"/>
      <c r="BN4354" s="3"/>
      <c r="BO4354" s="3"/>
      <c r="BP4354" s="3"/>
      <c r="BQ4354" s="3"/>
      <c r="BR4354" s="3"/>
      <c r="BS4354" s="3"/>
    </row>
    <row r="4355" spans="11:71" x14ac:dyDescent="0.25">
      <c r="K4355" s="3"/>
      <c r="L4355" s="3"/>
      <c r="M4355" s="3"/>
      <c r="N4355" s="3"/>
      <c r="O4355" s="3"/>
      <c r="P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3"/>
      <c r="BM4355" s="3"/>
      <c r="BN4355" s="3"/>
      <c r="BO4355" s="3"/>
      <c r="BP4355" s="3"/>
      <c r="BQ4355" s="3"/>
      <c r="BR4355" s="3"/>
      <c r="BS4355" s="3"/>
    </row>
    <row r="4356" spans="11:71" x14ac:dyDescent="0.25">
      <c r="K4356" s="3"/>
      <c r="L4356" s="3"/>
      <c r="M4356" s="3"/>
      <c r="N4356" s="3"/>
      <c r="O4356" s="3"/>
      <c r="P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BM4356" s="3"/>
      <c r="BN4356" s="3"/>
      <c r="BO4356" s="3"/>
      <c r="BP4356" s="3"/>
      <c r="BQ4356" s="3"/>
      <c r="BR4356" s="3"/>
      <c r="BS4356" s="3"/>
    </row>
    <row r="4357" spans="11:71" x14ac:dyDescent="0.25">
      <c r="K4357" s="3"/>
      <c r="L4357" s="3"/>
      <c r="M4357" s="3"/>
      <c r="N4357" s="3"/>
      <c r="O4357" s="3"/>
      <c r="P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/>
      <c r="BM4357" s="3"/>
      <c r="BN4357" s="3"/>
      <c r="BO4357" s="3"/>
      <c r="BP4357" s="3"/>
      <c r="BQ4357" s="3"/>
      <c r="BR4357" s="3"/>
      <c r="BS4357" s="3"/>
    </row>
    <row r="4358" spans="11:71" x14ac:dyDescent="0.25">
      <c r="K4358" s="3"/>
      <c r="L4358" s="3"/>
      <c r="M4358" s="3"/>
      <c r="N4358" s="3"/>
      <c r="O4358" s="3"/>
      <c r="P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BM4358" s="3"/>
      <c r="BN4358" s="3"/>
      <c r="BO4358" s="3"/>
      <c r="BP4358" s="3"/>
      <c r="BQ4358" s="3"/>
      <c r="BR4358" s="3"/>
      <c r="BS4358" s="3"/>
    </row>
    <row r="4359" spans="11:71" x14ac:dyDescent="0.25">
      <c r="K4359" s="3"/>
      <c r="L4359" s="3"/>
      <c r="M4359" s="3"/>
      <c r="N4359" s="3"/>
      <c r="O4359" s="3"/>
      <c r="P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3"/>
      <c r="BM4359" s="3"/>
      <c r="BN4359" s="3"/>
      <c r="BO4359" s="3"/>
      <c r="BP4359" s="3"/>
      <c r="BQ4359" s="3"/>
      <c r="BR4359" s="3"/>
      <c r="BS4359" s="3"/>
    </row>
    <row r="4360" spans="11:71" x14ac:dyDescent="0.25">
      <c r="K4360" s="3"/>
      <c r="L4360" s="3"/>
      <c r="M4360" s="3"/>
      <c r="N4360" s="3"/>
      <c r="O4360" s="3"/>
      <c r="P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BM4360" s="3"/>
      <c r="BN4360" s="3"/>
      <c r="BO4360" s="3"/>
      <c r="BP4360" s="3"/>
      <c r="BQ4360" s="3"/>
      <c r="BR4360" s="3"/>
      <c r="BS4360" s="3"/>
    </row>
    <row r="4361" spans="11:71" x14ac:dyDescent="0.25">
      <c r="K4361" s="3"/>
      <c r="L4361" s="3"/>
      <c r="M4361" s="3"/>
      <c r="N4361" s="3"/>
      <c r="O4361" s="3"/>
      <c r="P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BM4361" s="3"/>
      <c r="BN4361" s="3"/>
      <c r="BO4361" s="3"/>
      <c r="BP4361" s="3"/>
      <c r="BQ4361" s="3"/>
      <c r="BR4361" s="3"/>
      <c r="BS4361" s="3"/>
    </row>
    <row r="4362" spans="11:71" x14ac:dyDescent="0.25">
      <c r="K4362" s="3"/>
      <c r="L4362" s="3"/>
      <c r="M4362" s="3"/>
      <c r="N4362" s="3"/>
      <c r="O4362" s="3"/>
      <c r="P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BM4362" s="3"/>
      <c r="BN4362" s="3"/>
      <c r="BO4362" s="3"/>
      <c r="BP4362" s="3"/>
      <c r="BQ4362" s="3"/>
      <c r="BR4362" s="3"/>
      <c r="BS4362" s="3"/>
    </row>
    <row r="4363" spans="11:71" x14ac:dyDescent="0.25">
      <c r="K4363" s="3"/>
      <c r="L4363" s="3"/>
      <c r="M4363" s="3"/>
      <c r="N4363" s="3"/>
      <c r="O4363" s="3"/>
      <c r="P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  <c r="AI4363" s="3"/>
      <c r="AJ4363" s="3"/>
      <c r="BM4363" s="3"/>
      <c r="BN4363" s="3"/>
      <c r="BO4363" s="3"/>
      <c r="BP4363" s="3"/>
      <c r="BQ4363" s="3"/>
      <c r="BR4363" s="3"/>
      <c r="BS4363" s="3"/>
    </row>
    <row r="4364" spans="11:71" x14ac:dyDescent="0.25">
      <c r="K4364" s="3"/>
      <c r="L4364" s="3"/>
      <c r="M4364" s="3"/>
      <c r="N4364" s="3"/>
      <c r="O4364" s="3"/>
      <c r="P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BM4364" s="3"/>
      <c r="BN4364" s="3"/>
      <c r="BO4364" s="3"/>
      <c r="BP4364" s="3"/>
      <c r="BQ4364" s="3"/>
      <c r="BR4364" s="3"/>
      <c r="BS4364" s="3"/>
    </row>
    <row r="4365" spans="11:71" x14ac:dyDescent="0.25">
      <c r="K4365" s="3"/>
      <c r="L4365" s="3"/>
      <c r="M4365" s="3"/>
      <c r="N4365" s="3"/>
      <c r="O4365" s="3"/>
      <c r="P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BM4365" s="3"/>
      <c r="BN4365" s="3"/>
      <c r="BO4365" s="3"/>
      <c r="BP4365" s="3"/>
      <c r="BQ4365" s="3"/>
      <c r="BR4365" s="3"/>
      <c r="BS4365" s="3"/>
    </row>
    <row r="4366" spans="11:71" x14ac:dyDescent="0.25">
      <c r="K4366" s="3"/>
      <c r="L4366" s="3"/>
      <c r="M4366" s="3"/>
      <c r="N4366" s="3"/>
      <c r="O4366" s="3"/>
      <c r="P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BM4366" s="3"/>
      <c r="BN4366" s="3"/>
      <c r="BO4366" s="3"/>
      <c r="BP4366" s="3"/>
      <c r="BQ4366" s="3"/>
      <c r="BR4366" s="3"/>
      <c r="BS4366" s="3"/>
    </row>
    <row r="4367" spans="11:71" x14ac:dyDescent="0.25">
      <c r="K4367" s="3"/>
      <c r="L4367" s="3"/>
      <c r="M4367" s="3"/>
      <c r="N4367" s="3"/>
      <c r="O4367" s="3"/>
      <c r="P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BM4367" s="3"/>
      <c r="BN4367" s="3"/>
      <c r="BO4367" s="3"/>
      <c r="BP4367" s="3"/>
      <c r="BQ4367" s="3"/>
      <c r="BR4367" s="3"/>
      <c r="BS4367" s="3"/>
    </row>
    <row r="4368" spans="11:71" x14ac:dyDescent="0.25">
      <c r="K4368" s="3"/>
      <c r="L4368" s="3"/>
      <c r="M4368" s="3"/>
      <c r="N4368" s="3"/>
      <c r="O4368" s="3"/>
      <c r="P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BM4368" s="3"/>
      <c r="BN4368" s="3"/>
      <c r="BO4368" s="3"/>
      <c r="BP4368" s="3"/>
      <c r="BQ4368" s="3"/>
      <c r="BR4368" s="3"/>
      <c r="BS4368" s="3"/>
    </row>
    <row r="4369" spans="11:71" x14ac:dyDescent="0.25">
      <c r="K4369" s="3"/>
      <c r="L4369" s="3"/>
      <c r="M4369" s="3"/>
      <c r="N4369" s="3"/>
      <c r="O4369" s="3"/>
      <c r="P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3"/>
      <c r="BM4369" s="3"/>
      <c r="BN4369" s="3"/>
      <c r="BO4369" s="3"/>
      <c r="BP4369" s="3"/>
      <c r="BQ4369" s="3"/>
      <c r="BR4369" s="3"/>
      <c r="BS4369" s="3"/>
    </row>
    <row r="4370" spans="11:71" x14ac:dyDescent="0.25">
      <c r="K4370" s="3"/>
      <c r="L4370" s="3"/>
      <c r="M4370" s="3"/>
      <c r="N4370" s="3"/>
      <c r="O4370" s="3"/>
      <c r="P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BM4370" s="3"/>
      <c r="BN4370" s="3"/>
      <c r="BO4370" s="3"/>
      <c r="BP4370" s="3"/>
      <c r="BQ4370" s="3"/>
      <c r="BR4370" s="3"/>
      <c r="BS4370" s="3"/>
    </row>
    <row r="4371" spans="11:71" x14ac:dyDescent="0.25">
      <c r="K4371" s="3"/>
      <c r="L4371" s="3"/>
      <c r="M4371" s="3"/>
      <c r="N4371" s="3"/>
      <c r="O4371" s="3"/>
      <c r="P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  <c r="AI4371" s="3"/>
      <c r="AJ4371" s="3"/>
      <c r="BM4371" s="3"/>
      <c r="BN4371" s="3"/>
      <c r="BO4371" s="3"/>
      <c r="BP4371" s="3"/>
      <c r="BQ4371" s="3"/>
      <c r="BR4371" s="3"/>
      <c r="BS4371" s="3"/>
    </row>
    <row r="4372" spans="11:71" x14ac:dyDescent="0.25">
      <c r="K4372" s="3"/>
      <c r="L4372" s="3"/>
      <c r="M4372" s="3"/>
      <c r="N4372" s="3"/>
      <c r="O4372" s="3"/>
      <c r="P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/>
      <c r="BM4372" s="3"/>
      <c r="BN4372" s="3"/>
      <c r="BO4372" s="3"/>
      <c r="BP4372" s="3"/>
      <c r="BQ4372" s="3"/>
      <c r="BR4372" s="3"/>
      <c r="BS4372" s="3"/>
    </row>
    <row r="4373" spans="11:71" x14ac:dyDescent="0.25">
      <c r="K4373" s="3"/>
      <c r="L4373" s="3"/>
      <c r="M4373" s="3"/>
      <c r="N4373" s="3"/>
      <c r="O4373" s="3"/>
      <c r="P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3"/>
      <c r="BM4373" s="3"/>
      <c r="BN4373" s="3"/>
      <c r="BO4373" s="3"/>
      <c r="BP4373" s="3"/>
      <c r="BQ4373" s="3"/>
      <c r="BR4373" s="3"/>
      <c r="BS4373" s="3"/>
    </row>
    <row r="4374" spans="11:71" x14ac:dyDescent="0.25">
      <c r="K4374" s="3"/>
      <c r="L4374" s="3"/>
      <c r="M4374" s="3"/>
      <c r="N4374" s="3"/>
      <c r="O4374" s="3"/>
      <c r="P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BM4374" s="3"/>
      <c r="BN4374" s="3"/>
      <c r="BO4374" s="3"/>
      <c r="BP4374" s="3"/>
      <c r="BQ4374" s="3"/>
      <c r="BR4374" s="3"/>
      <c r="BS4374" s="3"/>
    </row>
    <row r="4375" spans="11:71" x14ac:dyDescent="0.25">
      <c r="K4375" s="3"/>
      <c r="L4375" s="3"/>
      <c r="M4375" s="3"/>
      <c r="N4375" s="3"/>
      <c r="O4375" s="3"/>
      <c r="P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/>
      <c r="BM4375" s="3"/>
      <c r="BN4375" s="3"/>
      <c r="BO4375" s="3"/>
      <c r="BP4375" s="3"/>
      <c r="BQ4375" s="3"/>
      <c r="BR4375" s="3"/>
      <c r="BS4375" s="3"/>
    </row>
    <row r="4376" spans="11:71" x14ac:dyDescent="0.25">
      <c r="K4376" s="3"/>
      <c r="L4376" s="3"/>
      <c r="M4376" s="3"/>
      <c r="N4376" s="3"/>
      <c r="O4376" s="3"/>
      <c r="P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  <c r="AI4376" s="3"/>
      <c r="AJ4376" s="3"/>
      <c r="BM4376" s="3"/>
      <c r="BN4376" s="3"/>
      <c r="BO4376" s="3"/>
      <c r="BP4376" s="3"/>
      <c r="BQ4376" s="3"/>
      <c r="BR4376" s="3"/>
      <c r="BS4376" s="3"/>
    </row>
    <row r="4377" spans="11:71" x14ac:dyDescent="0.25">
      <c r="K4377" s="3"/>
      <c r="L4377" s="3"/>
      <c r="M4377" s="3"/>
      <c r="N4377" s="3"/>
      <c r="O4377" s="3"/>
      <c r="P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  <c r="AI4377" s="3"/>
      <c r="AJ4377" s="3"/>
      <c r="BM4377" s="3"/>
      <c r="BN4377" s="3"/>
      <c r="BO4377" s="3"/>
      <c r="BP4377" s="3"/>
      <c r="BQ4377" s="3"/>
      <c r="BR4377" s="3"/>
      <c r="BS4377" s="3"/>
    </row>
    <row r="4378" spans="11:71" x14ac:dyDescent="0.25">
      <c r="K4378" s="3"/>
      <c r="L4378" s="3"/>
      <c r="M4378" s="3"/>
      <c r="N4378" s="3"/>
      <c r="O4378" s="3"/>
      <c r="P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BM4378" s="3"/>
      <c r="BN4378" s="3"/>
      <c r="BO4378" s="3"/>
      <c r="BP4378" s="3"/>
      <c r="BQ4378" s="3"/>
      <c r="BR4378" s="3"/>
      <c r="BS4378" s="3"/>
    </row>
    <row r="4379" spans="11:71" x14ac:dyDescent="0.25">
      <c r="K4379" s="3"/>
      <c r="L4379" s="3"/>
      <c r="M4379" s="3"/>
      <c r="N4379" s="3"/>
      <c r="O4379" s="3"/>
      <c r="P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BM4379" s="3"/>
      <c r="BN4379" s="3"/>
      <c r="BO4379" s="3"/>
      <c r="BP4379" s="3"/>
      <c r="BQ4379" s="3"/>
      <c r="BR4379" s="3"/>
      <c r="BS4379" s="3"/>
    </row>
    <row r="4380" spans="11:71" x14ac:dyDescent="0.25">
      <c r="K4380" s="3"/>
      <c r="L4380" s="3"/>
      <c r="M4380" s="3"/>
      <c r="N4380" s="3"/>
      <c r="O4380" s="3"/>
      <c r="P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  <c r="AI4380" s="3"/>
      <c r="AJ4380" s="3"/>
      <c r="BM4380" s="3"/>
      <c r="BN4380" s="3"/>
      <c r="BO4380" s="3"/>
      <c r="BP4380" s="3"/>
      <c r="BQ4380" s="3"/>
      <c r="BR4380" s="3"/>
      <c r="BS4380" s="3"/>
    </row>
    <row r="4381" spans="11:71" x14ac:dyDescent="0.25">
      <c r="K4381" s="3"/>
      <c r="L4381" s="3"/>
      <c r="M4381" s="3"/>
      <c r="N4381" s="3"/>
      <c r="O4381" s="3"/>
      <c r="P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3"/>
      <c r="BM4381" s="3"/>
      <c r="BN4381" s="3"/>
      <c r="BO4381" s="3"/>
      <c r="BP4381" s="3"/>
      <c r="BQ4381" s="3"/>
      <c r="BR4381" s="3"/>
      <c r="BS4381" s="3"/>
    </row>
    <row r="4382" spans="11:71" x14ac:dyDescent="0.25">
      <c r="K4382" s="3"/>
      <c r="L4382" s="3"/>
      <c r="M4382" s="3"/>
      <c r="N4382" s="3"/>
      <c r="O4382" s="3"/>
      <c r="P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  <c r="AI4382" s="3"/>
      <c r="AJ4382" s="3"/>
      <c r="BM4382" s="3"/>
      <c r="BN4382" s="3"/>
      <c r="BO4382" s="3"/>
      <c r="BP4382" s="3"/>
      <c r="BQ4382" s="3"/>
      <c r="BR4382" s="3"/>
      <c r="BS4382" s="3"/>
    </row>
    <row r="4383" spans="11:71" x14ac:dyDescent="0.25">
      <c r="K4383" s="3"/>
      <c r="L4383" s="3"/>
      <c r="M4383" s="3"/>
      <c r="N4383" s="3"/>
      <c r="O4383" s="3"/>
      <c r="P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  <c r="AI4383" s="3"/>
      <c r="AJ4383" s="3"/>
      <c r="BM4383" s="3"/>
      <c r="BN4383" s="3"/>
      <c r="BO4383" s="3"/>
      <c r="BP4383" s="3"/>
      <c r="BQ4383" s="3"/>
      <c r="BR4383" s="3"/>
      <c r="BS4383" s="3"/>
    </row>
    <row r="4384" spans="11:71" x14ac:dyDescent="0.25">
      <c r="K4384" s="3"/>
      <c r="L4384" s="3"/>
      <c r="M4384" s="3"/>
      <c r="N4384" s="3"/>
      <c r="O4384" s="3"/>
      <c r="P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BM4384" s="3"/>
      <c r="BN4384" s="3"/>
      <c r="BO4384" s="3"/>
      <c r="BP4384" s="3"/>
      <c r="BQ4384" s="3"/>
      <c r="BR4384" s="3"/>
      <c r="BS4384" s="3"/>
    </row>
    <row r="4385" spans="11:71" x14ac:dyDescent="0.25">
      <c r="K4385" s="3"/>
      <c r="L4385" s="3"/>
      <c r="M4385" s="3"/>
      <c r="N4385" s="3"/>
      <c r="O4385" s="3"/>
      <c r="P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/>
      <c r="BM4385" s="3"/>
      <c r="BN4385" s="3"/>
      <c r="BO4385" s="3"/>
      <c r="BP4385" s="3"/>
      <c r="BQ4385" s="3"/>
      <c r="BR4385" s="3"/>
      <c r="BS4385" s="3"/>
    </row>
    <row r="4386" spans="11:71" x14ac:dyDescent="0.25">
      <c r="K4386" s="3"/>
      <c r="L4386" s="3"/>
      <c r="M4386" s="3"/>
      <c r="N4386" s="3"/>
      <c r="O4386" s="3"/>
      <c r="P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3"/>
      <c r="BM4386" s="3"/>
      <c r="BN4386" s="3"/>
      <c r="BO4386" s="3"/>
      <c r="BP4386" s="3"/>
      <c r="BQ4386" s="3"/>
      <c r="BR4386" s="3"/>
      <c r="BS4386" s="3"/>
    </row>
    <row r="4387" spans="11:71" x14ac:dyDescent="0.25">
      <c r="K4387" s="3"/>
      <c r="L4387" s="3"/>
      <c r="M4387" s="3"/>
      <c r="N4387" s="3"/>
      <c r="O4387" s="3"/>
      <c r="P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3"/>
      <c r="BM4387" s="3"/>
      <c r="BN4387" s="3"/>
      <c r="BO4387" s="3"/>
      <c r="BP4387" s="3"/>
      <c r="BQ4387" s="3"/>
      <c r="BR4387" s="3"/>
      <c r="BS4387" s="3"/>
    </row>
    <row r="4388" spans="11:71" x14ac:dyDescent="0.25">
      <c r="K4388" s="3"/>
      <c r="L4388" s="3"/>
      <c r="M4388" s="3"/>
      <c r="N4388" s="3"/>
      <c r="O4388" s="3"/>
      <c r="P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  <c r="AI4388" s="3"/>
      <c r="AJ4388" s="3"/>
      <c r="BM4388" s="3"/>
      <c r="BN4388" s="3"/>
      <c r="BO4388" s="3"/>
      <c r="BP4388" s="3"/>
      <c r="BQ4388" s="3"/>
      <c r="BR4388" s="3"/>
      <c r="BS4388" s="3"/>
    </row>
    <row r="4389" spans="11:71" x14ac:dyDescent="0.25">
      <c r="K4389" s="3"/>
      <c r="L4389" s="3"/>
      <c r="M4389" s="3"/>
      <c r="N4389" s="3"/>
      <c r="O4389" s="3"/>
      <c r="P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/>
      <c r="BM4389" s="3"/>
      <c r="BN4389" s="3"/>
      <c r="BO4389" s="3"/>
      <c r="BP4389" s="3"/>
      <c r="BQ4389" s="3"/>
      <c r="BR4389" s="3"/>
      <c r="BS4389" s="3"/>
    </row>
    <row r="4390" spans="11:71" x14ac:dyDescent="0.25">
      <c r="K4390" s="3"/>
      <c r="L4390" s="3"/>
      <c r="M4390" s="3"/>
      <c r="N4390" s="3"/>
      <c r="O4390" s="3"/>
      <c r="P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3"/>
      <c r="BM4390" s="3"/>
      <c r="BN4390" s="3"/>
      <c r="BO4390" s="3"/>
      <c r="BP4390" s="3"/>
      <c r="BQ4390" s="3"/>
      <c r="BR4390" s="3"/>
      <c r="BS4390" s="3"/>
    </row>
    <row r="4391" spans="11:71" x14ac:dyDescent="0.25">
      <c r="K4391" s="3"/>
      <c r="L4391" s="3"/>
      <c r="M4391" s="3"/>
      <c r="N4391" s="3"/>
      <c r="O4391" s="3"/>
      <c r="P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3"/>
      <c r="BM4391" s="3"/>
      <c r="BN4391" s="3"/>
      <c r="BO4391" s="3"/>
      <c r="BP4391" s="3"/>
      <c r="BQ4391" s="3"/>
      <c r="BR4391" s="3"/>
      <c r="BS4391" s="3"/>
    </row>
    <row r="4392" spans="11:71" x14ac:dyDescent="0.25">
      <c r="K4392" s="3"/>
      <c r="L4392" s="3"/>
      <c r="M4392" s="3"/>
      <c r="N4392" s="3"/>
      <c r="O4392" s="3"/>
      <c r="P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BM4392" s="3"/>
      <c r="BN4392" s="3"/>
      <c r="BO4392" s="3"/>
      <c r="BP4392" s="3"/>
      <c r="BQ4392" s="3"/>
      <c r="BR4392" s="3"/>
      <c r="BS4392" s="3"/>
    </row>
    <row r="4393" spans="11:71" x14ac:dyDescent="0.25">
      <c r="K4393" s="3"/>
      <c r="L4393" s="3"/>
      <c r="M4393" s="3"/>
      <c r="N4393" s="3"/>
      <c r="O4393" s="3"/>
      <c r="P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3"/>
      <c r="BM4393" s="3"/>
      <c r="BN4393" s="3"/>
      <c r="BO4393" s="3"/>
      <c r="BP4393" s="3"/>
      <c r="BQ4393" s="3"/>
      <c r="BR4393" s="3"/>
      <c r="BS4393" s="3"/>
    </row>
    <row r="4394" spans="11:71" x14ac:dyDescent="0.25">
      <c r="K4394" s="3"/>
      <c r="L4394" s="3"/>
      <c r="M4394" s="3"/>
      <c r="N4394" s="3"/>
      <c r="O4394" s="3"/>
      <c r="P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/>
      <c r="BM4394" s="3"/>
      <c r="BN4394" s="3"/>
      <c r="BO4394" s="3"/>
      <c r="BP4394" s="3"/>
      <c r="BQ4394" s="3"/>
      <c r="BR4394" s="3"/>
      <c r="BS4394" s="3"/>
    </row>
    <row r="4395" spans="11:71" x14ac:dyDescent="0.25">
      <c r="K4395" s="3"/>
      <c r="L4395" s="3"/>
      <c r="M4395" s="3"/>
      <c r="N4395" s="3"/>
      <c r="O4395" s="3"/>
      <c r="P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3"/>
      <c r="BM4395" s="3"/>
      <c r="BN4395" s="3"/>
      <c r="BO4395" s="3"/>
      <c r="BP4395" s="3"/>
      <c r="BQ4395" s="3"/>
      <c r="BR4395" s="3"/>
      <c r="BS4395" s="3"/>
    </row>
    <row r="4396" spans="11:71" x14ac:dyDescent="0.25">
      <c r="K4396" s="3"/>
      <c r="L4396" s="3"/>
      <c r="M4396" s="3"/>
      <c r="N4396" s="3"/>
      <c r="O4396" s="3"/>
      <c r="P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/>
      <c r="BM4396" s="3"/>
      <c r="BN4396" s="3"/>
      <c r="BO4396" s="3"/>
      <c r="BP4396" s="3"/>
      <c r="BQ4396" s="3"/>
      <c r="BR4396" s="3"/>
      <c r="BS4396" s="3"/>
    </row>
    <row r="4397" spans="11:71" x14ac:dyDescent="0.25">
      <c r="K4397" s="3"/>
      <c r="L4397" s="3"/>
      <c r="M4397" s="3"/>
      <c r="N4397" s="3"/>
      <c r="O4397" s="3"/>
      <c r="P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BM4397" s="3"/>
      <c r="BN4397" s="3"/>
      <c r="BO4397" s="3"/>
      <c r="BP4397" s="3"/>
      <c r="BQ4397" s="3"/>
      <c r="BR4397" s="3"/>
      <c r="BS4397" s="3"/>
    </row>
    <row r="4398" spans="11:71" x14ac:dyDescent="0.25">
      <c r="K4398" s="3"/>
      <c r="L4398" s="3"/>
      <c r="M4398" s="3"/>
      <c r="N4398" s="3"/>
      <c r="O4398" s="3"/>
      <c r="P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  <c r="AI4398" s="3"/>
      <c r="AJ4398" s="3"/>
      <c r="BM4398" s="3"/>
      <c r="BN4398" s="3"/>
      <c r="BO4398" s="3"/>
      <c r="BP4398" s="3"/>
      <c r="BQ4398" s="3"/>
      <c r="BR4398" s="3"/>
      <c r="BS4398" s="3"/>
    </row>
    <row r="4399" spans="11:71" x14ac:dyDescent="0.25">
      <c r="K4399" s="3"/>
      <c r="L4399" s="3"/>
      <c r="M4399" s="3"/>
      <c r="N4399" s="3"/>
      <c r="O4399" s="3"/>
      <c r="P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/>
      <c r="BM4399" s="3"/>
      <c r="BN4399" s="3"/>
      <c r="BO4399" s="3"/>
      <c r="BP4399" s="3"/>
      <c r="BQ4399" s="3"/>
      <c r="BR4399" s="3"/>
      <c r="BS4399" s="3"/>
    </row>
    <row r="4400" spans="11:71" x14ac:dyDescent="0.25">
      <c r="K4400" s="3"/>
      <c r="L4400" s="3"/>
      <c r="M4400" s="3"/>
      <c r="N4400" s="3"/>
      <c r="O4400" s="3"/>
      <c r="P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3"/>
      <c r="BM4400" s="3"/>
      <c r="BN4400" s="3"/>
      <c r="BO4400" s="3"/>
      <c r="BP4400" s="3"/>
      <c r="BQ4400" s="3"/>
      <c r="BR4400" s="3"/>
      <c r="BS4400" s="3"/>
    </row>
    <row r="4401" spans="11:71" x14ac:dyDescent="0.25">
      <c r="K4401" s="3"/>
      <c r="L4401" s="3"/>
      <c r="M4401" s="3"/>
      <c r="N4401" s="3"/>
      <c r="O4401" s="3"/>
      <c r="P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BM4401" s="3"/>
      <c r="BN4401" s="3"/>
      <c r="BO4401" s="3"/>
      <c r="BP4401" s="3"/>
      <c r="BQ4401" s="3"/>
      <c r="BR4401" s="3"/>
      <c r="BS4401" s="3"/>
    </row>
    <row r="4402" spans="11:71" x14ac:dyDescent="0.25">
      <c r="K4402" s="3"/>
      <c r="L4402" s="3"/>
      <c r="M4402" s="3"/>
      <c r="N4402" s="3"/>
      <c r="O4402" s="3"/>
      <c r="P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BM4402" s="3"/>
      <c r="BN4402" s="3"/>
      <c r="BO4402" s="3"/>
      <c r="BP4402" s="3"/>
      <c r="BQ4402" s="3"/>
      <c r="BR4402" s="3"/>
      <c r="BS4402" s="3"/>
    </row>
    <row r="4403" spans="11:71" x14ac:dyDescent="0.25">
      <c r="K4403" s="3"/>
      <c r="L4403" s="3"/>
      <c r="M4403" s="3"/>
      <c r="N4403" s="3"/>
      <c r="O4403" s="3"/>
      <c r="P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3"/>
      <c r="BM4403" s="3"/>
      <c r="BN4403" s="3"/>
      <c r="BO4403" s="3"/>
      <c r="BP4403" s="3"/>
      <c r="BQ4403" s="3"/>
      <c r="BR4403" s="3"/>
      <c r="BS4403" s="3"/>
    </row>
    <row r="4404" spans="11:71" x14ac:dyDescent="0.25">
      <c r="K4404" s="3"/>
      <c r="L4404" s="3"/>
      <c r="M4404" s="3"/>
      <c r="N4404" s="3"/>
      <c r="O4404" s="3"/>
      <c r="P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3"/>
      <c r="BM4404" s="3"/>
      <c r="BN4404" s="3"/>
      <c r="BO4404" s="3"/>
      <c r="BP4404" s="3"/>
      <c r="BQ4404" s="3"/>
      <c r="BR4404" s="3"/>
      <c r="BS4404" s="3"/>
    </row>
    <row r="4405" spans="11:71" x14ac:dyDescent="0.25">
      <c r="K4405" s="3"/>
      <c r="L4405" s="3"/>
      <c r="M4405" s="3"/>
      <c r="N4405" s="3"/>
      <c r="O4405" s="3"/>
      <c r="P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3"/>
      <c r="BM4405" s="3"/>
      <c r="BN4405" s="3"/>
      <c r="BO4405" s="3"/>
      <c r="BP4405" s="3"/>
      <c r="BQ4405" s="3"/>
      <c r="BR4405" s="3"/>
      <c r="BS4405" s="3"/>
    </row>
    <row r="4406" spans="11:71" x14ac:dyDescent="0.25">
      <c r="K4406" s="3"/>
      <c r="L4406" s="3"/>
      <c r="M4406" s="3"/>
      <c r="N4406" s="3"/>
      <c r="O4406" s="3"/>
      <c r="P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/>
      <c r="BM4406" s="3"/>
      <c r="BN4406" s="3"/>
      <c r="BO4406" s="3"/>
      <c r="BP4406" s="3"/>
      <c r="BQ4406" s="3"/>
      <c r="BR4406" s="3"/>
      <c r="BS4406" s="3"/>
    </row>
    <row r="4407" spans="11:71" x14ac:dyDescent="0.25">
      <c r="K4407" s="3"/>
      <c r="L4407" s="3"/>
      <c r="M4407" s="3"/>
      <c r="N4407" s="3"/>
      <c r="O4407" s="3"/>
      <c r="P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BM4407" s="3"/>
      <c r="BN4407" s="3"/>
      <c r="BO4407" s="3"/>
      <c r="BP4407" s="3"/>
      <c r="BQ4407" s="3"/>
      <c r="BR4407" s="3"/>
      <c r="BS4407" s="3"/>
    </row>
    <row r="4408" spans="11:71" x14ac:dyDescent="0.25">
      <c r="K4408" s="3"/>
      <c r="L4408" s="3"/>
      <c r="M4408" s="3"/>
      <c r="N4408" s="3"/>
      <c r="O4408" s="3"/>
      <c r="P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BM4408" s="3"/>
      <c r="BN4408" s="3"/>
      <c r="BO4408" s="3"/>
      <c r="BP4408" s="3"/>
      <c r="BQ4408" s="3"/>
      <c r="BR4408" s="3"/>
      <c r="BS4408" s="3"/>
    </row>
    <row r="4409" spans="11:71" x14ac:dyDescent="0.25">
      <c r="K4409" s="3"/>
      <c r="L4409" s="3"/>
      <c r="M4409" s="3"/>
      <c r="N4409" s="3"/>
      <c r="O4409" s="3"/>
      <c r="P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/>
      <c r="BM4409" s="3"/>
      <c r="BN4409" s="3"/>
      <c r="BO4409" s="3"/>
      <c r="BP4409" s="3"/>
      <c r="BQ4409" s="3"/>
      <c r="BR4409" s="3"/>
      <c r="BS4409" s="3"/>
    </row>
    <row r="4410" spans="11:71" x14ac:dyDescent="0.25">
      <c r="K4410" s="3"/>
      <c r="L4410" s="3"/>
      <c r="M4410" s="3"/>
      <c r="N4410" s="3"/>
      <c r="O4410" s="3"/>
      <c r="P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  <c r="AI4410" s="3"/>
      <c r="AJ4410" s="3"/>
      <c r="BM4410" s="3"/>
      <c r="BN4410" s="3"/>
      <c r="BO4410" s="3"/>
      <c r="BP4410" s="3"/>
      <c r="BQ4410" s="3"/>
      <c r="BR4410" s="3"/>
      <c r="BS4410" s="3"/>
    </row>
    <row r="4411" spans="11:71" x14ac:dyDescent="0.25">
      <c r="K4411" s="3"/>
      <c r="L4411" s="3"/>
      <c r="M4411" s="3"/>
      <c r="N4411" s="3"/>
      <c r="O4411" s="3"/>
      <c r="P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3"/>
      <c r="BM4411" s="3"/>
      <c r="BN4411" s="3"/>
      <c r="BO4411" s="3"/>
      <c r="BP4411" s="3"/>
      <c r="BQ4411" s="3"/>
      <c r="BR4411" s="3"/>
      <c r="BS4411" s="3"/>
    </row>
    <row r="4412" spans="11:71" x14ac:dyDescent="0.25">
      <c r="K4412" s="3"/>
      <c r="L4412" s="3"/>
      <c r="M4412" s="3"/>
      <c r="N4412" s="3"/>
      <c r="O4412" s="3"/>
      <c r="P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BM4412" s="3"/>
      <c r="BN4412" s="3"/>
      <c r="BO4412" s="3"/>
      <c r="BP4412" s="3"/>
      <c r="BQ4412" s="3"/>
      <c r="BR4412" s="3"/>
      <c r="BS4412" s="3"/>
    </row>
    <row r="4413" spans="11:71" x14ac:dyDescent="0.25">
      <c r="K4413" s="3"/>
      <c r="L4413" s="3"/>
      <c r="M4413" s="3"/>
      <c r="N4413" s="3"/>
      <c r="O4413" s="3"/>
      <c r="P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BM4413" s="3"/>
      <c r="BN4413" s="3"/>
      <c r="BO4413" s="3"/>
      <c r="BP4413" s="3"/>
      <c r="BQ4413" s="3"/>
      <c r="BR4413" s="3"/>
      <c r="BS4413" s="3"/>
    </row>
    <row r="4414" spans="11:71" x14ac:dyDescent="0.25">
      <c r="K4414" s="3"/>
      <c r="L4414" s="3"/>
      <c r="M4414" s="3"/>
      <c r="N4414" s="3"/>
      <c r="O4414" s="3"/>
      <c r="P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3"/>
      <c r="BM4414" s="3"/>
      <c r="BN4414" s="3"/>
      <c r="BO4414" s="3"/>
      <c r="BP4414" s="3"/>
      <c r="BQ4414" s="3"/>
      <c r="BR4414" s="3"/>
      <c r="BS4414" s="3"/>
    </row>
    <row r="4415" spans="11:71" x14ac:dyDescent="0.25">
      <c r="K4415" s="3"/>
      <c r="L4415" s="3"/>
      <c r="M4415" s="3"/>
      <c r="N4415" s="3"/>
      <c r="O4415" s="3"/>
      <c r="P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  <c r="AI4415" s="3"/>
      <c r="AJ4415" s="3"/>
      <c r="BM4415" s="3"/>
      <c r="BN4415" s="3"/>
      <c r="BO4415" s="3"/>
      <c r="BP4415" s="3"/>
      <c r="BQ4415" s="3"/>
      <c r="BR4415" s="3"/>
      <c r="BS4415" s="3"/>
    </row>
    <row r="4416" spans="11:71" x14ac:dyDescent="0.25">
      <c r="K4416" s="3"/>
      <c r="L4416" s="3"/>
      <c r="M4416" s="3"/>
      <c r="N4416" s="3"/>
      <c r="O4416" s="3"/>
      <c r="P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  <c r="AI4416" s="3"/>
      <c r="AJ4416" s="3"/>
      <c r="BM4416" s="3"/>
      <c r="BN4416" s="3"/>
      <c r="BO4416" s="3"/>
      <c r="BP4416" s="3"/>
      <c r="BQ4416" s="3"/>
      <c r="BR4416" s="3"/>
      <c r="BS4416" s="3"/>
    </row>
    <row r="4417" spans="11:71" x14ac:dyDescent="0.25">
      <c r="K4417" s="3"/>
      <c r="L4417" s="3"/>
      <c r="M4417" s="3"/>
      <c r="N4417" s="3"/>
      <c r="O4417" s="3"/>
      <c r="P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  <c r="AI4417" s="3"/>
      <c r="AJ4417" s="3"/>
      <c r="BM4417" s="3"/>
      <c r="BN4417" s="3"/>
      <c r="BO4417" s="3"/>
      <c r="BP4417" s="3"/>
      <c r="BQ4417" s="3"/>
      <c r="BR4417" s="3"/>
      <c r="BS4417" s="3"/>
    </row>
    <row r="4418" spans="11:71" x14ac:dyDescent="0.25">
      <c r="K4418" s="3"/>
      <c r="L4418" s="3"/>
      <c r="M4418" s="3"/>
      <c r="N4418" s="3"/>
      <c r="O4418" s="3"/>
      <c r="P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BM4418" s="3"/>
      <c r="BN4418" s="3"/>
      <c r="BO4418" s="3"/>
      <c r="BP4418" s="3"/>
      <c r="BQ4418" s="3"/>
      <c r="BR4418" s="3"/>
      <c r="BS4418" s="3"/>
    </row>
    <row r="4419" spans="11:71" x14ac:dyDescent="0.25">
      <c r="K4419" s="3"/>
      <c r="L4419" s="3"/>
      <c r="M4419" s="3"/>
      <c r="N4419" s="3"/>
      <c r="O4419" s="3"/>
      <c r="P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  <c r="AI4419" s="3"/>
      <c r="AJ4419" s="3"/>
      <c r="BM4419" s="3"/>
      <c r="BN4419" s="3"/>
      <c r="BO4419" s="3"/>
      <c r="BP4419" s="3"/>
      <c r="BQ4419" s="3"/>
      <c r="BR4419" s="3"/>
      <c r="BS4419" s="3"/>
    </row>
    <row r="4420" spans="11:71" x14ac:dyDescent="0.25">
      <c r="K4420" s="3"/>
      <c r="L4420" s="3"/>
      <c r="M4420" s="3"/>
      <c r="N4420" s="3"/>
      <c r="O4420" s="3"/>
      <c r="P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/>
      <c r="BM4420" s="3"/>
      <c r="BN4420" s="3"/>
      <c r="BO4420" s="3"/>
      <c r="BP4420" s="3"/>
      <c r="BQ4420" s="3"/>
      <c r="BR4420" s="3"/>
      <c r="BS4420" s="3"/>
    </row>
    <row r="4421" spans="11:71" x14ac:dyDescent="0.25">
      <c r="K4421" s="3"/>
      <c r="L4421" s="3"/>
      <c r="M4421" s="3"/>
      <c r="N4421" s="3"/>
      <c r="O4421" s="3"/>
      <c r="P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BM4421" s="3"/>
      <c r="BN4421" s="3"/>
      <c r="BO4421" s="3"/>
      <c r="BP4421" s="3"/>
      <c r="BQ4421" s="3"/>
      <c r="BR4421" s="3"/>
      <c r="BS4421" s="3"/>
    </row>
    <row r="4422" spans="11:71" x14ac:dyDescent="0.25">
      <c r="K4422" s="3"/>
      <c r="L4422" s="3"/>
      <c r="M4422" s="3"/>
      <c r="N4422" s="3"/>
      <c r="O4422" s="3"/>
      <c r="P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  <c r="AI4422" s="3"/>
      <c r="AJ4422" s="3"/>
      <c r="BM4422" s="3"/>
      <c r="BN4422" s="3"/>
      <c r="BO4422" s="3"/>
      <c r="BP4422" s="3"/>
      <c r="BQ4422" s="3"/>
      <c r="BR4422" s="3"/>
      <c r="BS4422" s="3"/>
    </row>
    <row r="4423" spans="11:71" x14ac:dyDescent="0.25">
      <c r="K4423" s="3"/>
      <c r="L4423" s="3"/>
      <c r="M4423" s="3"/>
      <c r="N4423" s="3"/>
      <c r="O4423" s="3"/>
      <c r="P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3"/>
      <c r="BM4423" s="3"/>
      <c r="BN4423" s="3"/>
      <c r="BO4423" s="3"/>
      <c r="BP4423" s="3"/>
      <c r="BQ4423" s="3"/>
      <c r="BR4423" s="3"/>
      <c r="BS4423" s="3"/>
    </row>
    <row r="4424" spans="11:71" x14ac:dyDescent="0.25">
      <c r="K4424" s="3"/>
      <c r="L4424" s="3"/>
      <c r="M4424" s="3"/>
      <c r="N4424" s="3"/>
      <c r="O4424" s="3"/>
      <c r="P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3"/>
      <c r="BM4424" s="3"/>
      <c r="BN4424" s="3"/>
      <c r="BO4424" s="3"/>
      <c r="BP4424" s="3"/>
      <c r="BQ4424" s="3"/>
      <c r="BR4424" s="3"/>
      <c r="BS4424" s="3"/>
    </row>
    <row r="4425" spans="11:71" x14ac:dyDescent="0.25">
      <c r="K4425" s="3"/>
      <c r="L4425" s="3"/>
      <c r="M4425" s="3"/>
      <c r="N4425" s="3"/>
      <c r="O4425" s="3"/>
      <c r="P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  <c r="AI4425" s="3"/>
      <c r="AJ4425" s="3"/>
      <c r="BM4425" s="3"/>
      <c r="BN4425" s="3"/>
      <c r="BO4425" s="3"/>
      <c r="BP4425" s="3"/>
      <c r="BQ4425" s="3"/>
      <c r="BR4425" s="3"/>
      <c r="BS4425" s="3"/>
    </row>
    <row r="4426" spans="11:71" x14ac:dyDescent="0.25">
      <c r="K4426" s="3"/>
      <c r="L4426" s="3"/>
      <c r="M4426" s="3"/>
      <c r="N4426" s="3"/>
      <c r="O4426" s="3"/>
      <c r="P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  <c r="AI4426" s="3"/>
      <c r="AJ4426" s="3"/>
      <c r="BM4426" s="3"/>
      <c r="BN4426" s="3"/>
      <c r="BO4426" s="3"/>
      <c r="BP4426" s="3"/>
      <c r="BQ4426" s="3"/>
      <c r="BR4426" s="3"/>
      <c r="BS4426" s="3"/>
    </row>
    <row r="4427" spans="11:71" x14ac:dyDescent="0.25">
      <c r="K4427" s="3"/>
      <c r="L4427" s="3"/>
      <c r="M4427" s="3"/>
      <c r="N4427" s="3"/>
      <c r="O4427" s="3"/>
      <c r="P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BM4427" s="3"/>
      <c r="BN4427" s="3"/>
      <c r="BO4427" s="3"/>
      <c r="BP4427" s="3"/>
      <c r="BQ4427" s="3"/>
      <c r="BR4427" s="3"/>
      <c r="BS4427" s="3"/>
    </row>
    <row r="4428" spans="11:71" x14ac:dyDescent="0.25">
      <c r="K4428" s="3"/>
      <c r="L4428" s="3"/>
      <c r="M4428" s="3"/>
      <c r="N4428" s="3"/>
      <c r="O4428" s="3"/>
      <c r="P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3"/>
      <c r="BM4428" s="3"/>
      <c r="BN4428" s="3"/>
      <c r="BO4428" s="3"/>
      <c r="BP4428" s="3"/>
      <c r="BQ4428" s="3"/>
      <c r="BR4428" s="3"/>
      <c r="BS4428" s="3"/>
    </row>
    <row r="4429" spans="11:71" x14ac:dyDescent="0.25">
      <c r="K4429" s="3"/>
      <c r="L4429" s="3"/>
      <c r="M4429" s="3"/>
      <c r="N4429" s="3"/>
      <c r="O4429" s="3"/>
      <c r="P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BM4429" s="3"/>
      <c r="BN4429" s="3"/>
      <c r="BO4429" s="3"/>
      <c r="BP4429" s="3"/>
      <c r="BQ4429" s="3"/>
      <c r="BR4429" s="3"/>
      <c r="BS4429" s="3"/>
    </row>
    <row r="4430" spans="11:71" x14ac:dyDescent="0.25">
      <c r="K4430" s="3"/>
      <c r="L4430" s="3"/>
      <c r="M4430" s="3"/>
      <c r="N4430" s="3"/>
      <c r="O4430" s="3"/>
      <c r="P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/>
      <c r="BM4430" s="3"/>
      <c r="BN4430" s="3"/>
      <c r="BO4430" s="3"/>
      <c r="BP4430" s="3"/>
      <c r="BQ4430" s="3"/>
      <c r="BR4430" s="3"/>
      <c r="BS4430" s="3"/>
    </row>
    <row r="4431" spans="11:71" x14ac:dyDescent="0.25">
      <c r="K4431" s="3"/>
      <c r="L4431" s="3"/>
      <c r="M4431" s="3"/>
      <c r="N4431" s="3"/>
      <c r="O4431" s="3"/>
      <c r="P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BM4431" s="3"/>
      <c r="BN4431" s="3"/>
      <c r="BO4431" s="3"/>
      <c r="BP4431" s="3"/>
      <c r="BQ4431" s="3"/>
      <c r="BR4431" s="3"/>
      <c r="BS4431" s="3"/>
    </row>
    <row r="4432" spans="11:71" x14ac:dyDescent="0.25">
      <c r="K4432" s="3"/>
      <c r="L4432" s="3"/>
      <c r="M4432" s="3"/>
      <c r="N4432" s="3"/>
      <c r="O4432" s="3"/>
      <c r="P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3"/>
      <c r="BM4432" s="3"/>
      <c r="BN4432" s="3"/>
      <c r="BO4432" s="3"/>
      <c r="BP4432" s="3"/>
      <c r="BQ4432" s="3"/>
      <c r="BR4432" s="3"/>
      <c r="BS4432" s="3"/>
    </row>
    <row r="4433" spans="11:71" x14ac:dyDescent="0.25">
      <c r="K4433" s="3"/>
      <c r="L4433" s="3"/>
      <c r="M4433" s="3"/>
      <c r="N4433" s="3"/>
      <c r="O4433" s="3"/>
      <c r="P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/>
      <c r="BM4433" s="3"/>
      <c r="BN4433" s="3"/>
      <c r="BO4433" s="3"/>
      <c r="BP4433" s="3"/>
      <c r="BQ4433" s="3"/>
      <c r="BR4433" s="3"/>
      <c r="BS4433" s="3"/>
    </row>
    <row r="4434" spans="11:71" x14ac:dyDescent="0.25">
      <c r="K4434" s="3"/>
      <c r="L4434" s="3"/>
      <c r="M4434" s="3"/>
      <c r="N4434" s="3"/>
      <c r="O4434" s="3"/>
      <c r="P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BM4434" s="3"/>
      <c r="BN4434" s="3"/>
      <c r="BO4434" s="3"/>
      <c r="BP4434" s="3"/>
      <c r="BQ4434" s="3"/>
      <c r="BR4434" s="3"/>
      <c r="BS4434" s="3"/>
    </row>
    <row r="4435" spans="11:71" x14ac:dyDescent="0.25">
      <c r="K4435" s="3"/>
      <c r="L4435" s="3"/>
      <c r="M4435" s="3"/>
      <c r="N4435" s="3"/>
      <c r="O4435" s="3"/>
      <c r="P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  <c r="AI4435" s="3"/>
      <c r="AJ4435" s="3"/>
      <c r="BM4435" s="3"/>
      <c r="BN4435" s="3"/>
      <c r="BO4435" s="3"/>
      <c r="BP4435" s="3"/>
      <c r="BQ4435" s="3"/>
      <c r="BR4435" s="3"/>
      <c r="BS4435" s="3"/>
    </row>
    <row r="4436" spans="11:71" x14ac:dyDescent="0.25">
      <c r="K4436" s="3"/>
      <c r="L4436" s="3"/>
      <c r="M4436" s="3"/>
      <c r="N4436" s="3"/>
      <c r="O4436" s="3"/>
      <c r="P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BM4436" s="3"/>
      <c r="BN4436" s="3"/>
      <c r="BO4436" s="3"/>
      <c r="BP4436" s="3"/>
      <c r="BQ4436" s="3"/>
      <c r="BR4436" s="3"/>
      <c r="BS4436" s="3"/>
    </row>
    <row r="4437" spans="11:71" x14ac:dyDescent="0.25">
      <c r="K4437" s="3"/>
      <c r="L4437" s="3"/>
      <c r="M4437" s="3"/>
      <c r="N4437" s="3"/>
      <c r="O4437" s="3"/>
      <c r="P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3"/>
      <c r="BM4437" s="3"/>
      <c r="BN4437" s="3"/>
      <c r="BO4437" s="3"/>
      <c r="BP4437" s="3"/>
      <c r="BQ4437" s="3"/>
      <c r="BR4437" s="3"/>
      <c r="BS4437" s="3"/>
    </row>
    <row r="4438" spans="11:71" x14ac:dyDescent="0.25">
      <c r="K4438" s="3"/>
      <c r="L4438" s="3"/>
      <c r="M4438" s="3"/>
      <c r="N4438" s="3"/>
      <c r="O4438" s="3"/>
      <c r="P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3"/>
      <c r="BM4438" s="3"/>
      <c r="BN4438" s="3"/>
      <c r="BO4438" s="3"/>
      <c r="BP4438" s="3"/>
      <c r="BQ4438" s="3"/>
      <c r="BR4438" s="3"/>
      <c r="BS4438" s="3"/>
    </row>
    <row r="4439" spans="11:71" x14ac:dyDescent="0.25">
      <c r="K4439" s="3"/>
      <c r="L4439" s="3"/>
      <c r="M4439" s="3"/>
      <c r="N4439" s="3"/>
      <c r="O4439" s="3"/>
      <c r="P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BM4439" s="3"/>
      <c r="BN4439" s="3"/>
      <c r="BO4439" s="3"/>
      <c r="BP4439" s="3"/>
      <c r="BQ4439" s="3"/>
      <c r="BR4439" s="3"/>
      <c r="BS4439" s="3"/>
    </row>
    <row r="4440" spans="11:71" x14ac:dyDescent="0.25">
      <c r="K4440" s="3"/>
      <c r="L4440" s="3"/>
      <c r="M4440" s="3"/>
      <c r="N4440" s="3"/>
      <c r="O4440" s="3"/>
      <c r="P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BM4440" s="3"/>
      <c r="BN4440" s="3"/>
      <c r="BO4440" s="3"/>
      <c r="BP4440" s="3"/>
      <c r="BQ4440" s="3"/>
      <c r="BR4440" s="3"/>
      <c r="BS4440" s="3"/>
    </row>
    <row r="4441" spans="11:71" x14ac:dyDescent="0.25">
      <c r="K4441" s="3"/>
      <c r="L4441" s="3"/>
      <c r="M4441" s="3"/>
      <c r="N4441" s="3"/>
      <c r="O4441" s="3"/>
      <c r="P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BM4441" s="3"/>
      <c r="BN4441" s="3"/>
      <c r="BO4441" s="3"/>
      <c r="BP4441" s="3"/>
      <c r="BQ4441" s="3"/>
      <c r="BR4441" s="3"/>
      <c r="BS4441" s="3"/>
    </row>
    <row r="4442" spans="11:71" x14ac:dyDescent="0.25">
      <c r="K4442" s="3"/>
      <c r="L4442" s="3"/>
      <c r="M4442" s="3"/>
      <c r="N4442" s="3"/>
      <c r="O4442" s="3"/>
      <c r="P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/>
      <c r="BM4442" s="3"/>
      <c r="BN4442" s="3"/>
      <c r="BO4442" s="3"/>
      <c r="BP4442" s="3"/>
      <c r="BQ4442" s="3"/>
      <c r="BR4442" s="3"/>
      <c r="BS4442" s="3"/>
    </row>
    <row r="4443" spans="11:71" x14ac:dyDescent="0.25">
      <c r="K4443" s="3"/>
      <c r="L4443" s="3"/>
      <c r="M4443" s="3"/>
      <c r="N4443" s="3"/>
      <c r="O4443" s="3"/>
      <c r="P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BM4443" s="3"/>
      <c r="BN4443" s="3"/>
      <c r="BO4443" s="3"/>
      <c r="BP4443" s="3"/>
      <c r="BQ4443" s="3"/>
      <c r="BR4443" s="3"/>
      <c r="BS4443" s="3"/>
    </row>
    <row r="4444" spans="11:71" x14ac:dyDescent="0.25">
      <c r="K4444" s="3"/>
      <c r="L4444" s="3"/>
      <c r="M4444" s="3"/>
      <c r="N4444" s="3"/>
      <c r="O4444" s="3"/>
      <c r="P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BM4444" s="3"/>
      <c r="BN4444" s="3"/>
      <c r="BO4444" s="3"/>
      <c r="BP4444" s="3"/>
      <c r="BQ4444" s="3"/>
      <c r="BR4444" s="3"/>
      <c r="BS4444" s="3"/>
    </row>
    <row r="4445" spans="11:71" x14ac:dyDescent="0.25">
      <c r="K4445" s="3"/>
      <c r="L4445" s="3"/>
      <c r="M4445" s="3"/>
      <c r="N4445" s="3"/>
      <c r="O4445" s="3"/>
      <c r="P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/>
      <c r="BM4445" s="3"/>
      <c r="BN4445" s="3"/>
      <c r="BO4445" s="3"/>
      <c r="BP4445" s="3"/>
      <c r="BQ4445" s="3"/>
      <c r="BR4445" s="3"/>
      <c r="BS4445" s="3"/>
    </row>
    <row r="4446" spans="11:71" x14ac:dyDescent="0.25">
      <c r="K4446" s="3"/>
      <c r="L4446" s="3"/>
      <c r="M4446" s="3"/>
      <c r="N4446" s="3"/>
      <c r="O4446" s="3"/>
      <c r="P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BM4446" s="3"/>
      <c r="BN4446" s="3"/>
      <c r="BO4446" s="3"/>
      <c r="BP4446" s="3"/>
      <c r="BQ4446" s="3"/>
      <c r="BR4446" s="3"/>
      <c r="BS4446" s="3"/>
    </row>
    <row r="4447" spans="11:71" x14ac:dyDescent="0.25">
      <c r="K4447" s="3"/>
      <c r="L4447" s="3"/>
      <c r="M4447" s="3"/>
      <c r="N4447" s="3"/>
      <c r="O4447" s="3"/>
      <c r="P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BM4447" s="3"/>
      <c r="BN4447" s="3"/>
      <c r="BO4447" s="3"/>
      <c r="BP4447" s="3"/>
      <c r="BQ4447" s="3"/>
      <c r="BR4447" s="3"/>
      <c r="BS4447" s="3"/>
    </row>
    <row r="4448" spans="11:71" x14ac:dyDescent="0.25">
      <c r="K4448" s="3"/>
      <c r="L4448" s="3"/>
      <c r="M4448" s="3"/>
      <c r="N4448" s="3"/>
      <c r="O4448" s="3"/>
      <c r="P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/>
      <c r="BM4448" s="3"/>
      <c r="BN4448" s="3"/>
      <c r="BO4448" s="3"/>
      <c r="BP4448" s="3"/>
      <c r="BQ4448" s="3"/>
      <c r="BR4448" s="3"/>
      <c r="BS4448" s="3"/>
    </row>
    <row r="4449" spans="11:71" x14ac:dyDescent="0.25">
      <c r="K4449" s="3"/>
      <c r="L4449" s="3"/>
      <c r="M4449" s="3"/>
      <c r="N4449" s="3"/>
      <c r="O4449" s="3"/>
      <c r="P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3"/>
      <c r="BM4449" s="3"/>
      <c r="BN4449" s="3"/>
      <c r="BO4449" s="3"/>
      <c r="BP4449" s="3"/>
      <c r="BQ4449" s="3"/>
      <c r="BR4449" s="3"/>
      <c r="BS4449" s="3"/>
    </row>
    <row r="4450" spans="11:71" x14ac:dyDescent="0.25">
      <c r="K4450" s="3"/>
      <c r="L4450" s="3"/>
      <c r="M4450" s="3"/>
      <c r="N4450" s="3"/>
      <c r="O4450" s="3"/>
      <c r="P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3"/>
      <c r="BM4450" s="3"/>
      <c r="BN4450" s="3"/>
      <c r="BO4450" s="3"/>
      <c r="BP4450" s="3"/>
      <c r="BQ4450" s="3"/>
      <c r="BR4450" s="3"/>
      <c r="BS4450" s="3"/>
    </row>
    <row r="4451" spans="11:71" x14ac:dyDescent="0.25">
      <c r="K4451" s="3"/>
      <c r="L4451" s="3"/>
      <c r="M4451" s="3"/>
      <c r="N4451" s="3"/>
      <c r="O4451" s="3"/>
      <c r="P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3"/>
      <c r="BM4451" s="3"/>
      <c r="BN4451" s="3"/>
      <c r="BO4451" s="3"/>
      <c r="BP4451" s="3"/>
      <c r="BQ4451" s="3"/>
      <c r="BR4451" s="3"/>
      <c r="BS4451" s="3"/>
    </row>
    <row r="4452" spans="11:71" x14ac:dyDescent="0.25">
      <c r="K4452" s="3"/>
      <c r="L4452" s="3"/>
      <c r="M4452" s="3"/>
      <c r="N4452" s="3"/>
      <c r="O4452" s="3"/>
      <c r="P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BM4452" s="3"/>
      <c r="BN4452" s="3"/>
      <c r="BO4452" s="3"/>
      <c r="BP4452" s="3"/>
      <c r="BQ4452" s="3"/>
      <c r="BR4452" s="3"/>
      <c r="BS4452" s="3"/>
    </row>
    <row r="4453" spans="11:71" x14ac:dyDescent="0.25">
      <c r="K4453" s="3"/>
      <c r="L4453" s="3"/>
      <c r="M4453" s="3"/>
      <c r="N4453" s="3"/>
      <c r="O4453" s="3"/>
      <c r="P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BM4453" s="3"/>
      <c r="BN4453" s="3"/>
      <c r="BO4453" s="3"/>
      <c r="BP4453" s="3"/>
      <c r="BQ4453" s="3"/>
      <c r="BR4453" s="3"/>
      <c r="BS4453" s="3"/>
    </row>
    <row r="4454" spans="11:71" x14ac:dyDescent="0.25">
      <c r="K4454" s="3"/>
      <c r="L4454" s="3"/>
      <c r="M4454" s="3"/>
      <c r="N4454" s="3"/>
      <c r="O4454" s="3"/>
      <c r="P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3"/>
      <c r="BM4454" s="3"/>
      <c r="BN4454" s="3"/>
      <c r="BO4454" s="3"/>
      <c r="BP4454" s="3"/>
      <c r="BQ4454" s="3"/>
      <c r="BR4454" s="3"/>
      <c r="BS4454" s="3"/>
    </row>
    <row r="4455" spans="11:71" x14ac:dyDescent="0.25">
      <c r="K4455" s="3"/>
      <c r="L4455" s="3"/>
      <c r="M4455" s="3"/>
      <c r="N4455" s="3"/>
      <c r="O4455" s="3"/>
      <c r="P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BM4455" s="3"/>
      <c r="BN4455" s="3"/>
      <c r="BO4455" s="3"/>
      <c r="BP4455" s="3"/>
      <c r="BQ4455" s="3"/>
      <c r="BR4455" s="3"/>
      <c r="BS4455" s="3"/>
    </row>
    <row r="4456" spans="11:71" x14ac:dyDescent="0.25">
      <c r="K4456" s="3"/>
      <c r="L4456" s="3"/>
      <c r="M4456" s="3"/>
      <c r="N4456" s="3"/>
      <c r="O4456" s="3"/>
      <c r="P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3"/>
      <c r="BM4456" s="3"/>
      <c r="BN4456" s="3"/>
      <c r="BO4456" s="3"/>
      <c r="BP4456" s="3"/>
      <c r="BQ4456" s="3"/>
      <c r="BR4456" s="3"/>
      <c r="BS4456" s="3"/>
    </row>
    <row r="4457" spans="11:71" x14ac:dyDescent="0.25">
      <c r="K4457" s="3"/>
      <c r="L4457" s="3"/>
      <c r="M4457" s="3"/>
      <c r="N4457" s="3"/>
      <c r="O4457" s="3"/>
      <c r="P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BM4457" s="3"/>
      <c r="BN4457" s="3"/>
      <c r="BO4457" s="3"/>
      <c r="BP4457" s="3"/>
      <c r="BQ4457" s="3"/>
      <c r="BR4457" s="3"/>
      <c r="BS4457" s="3"/>
    </row>
    <row r="4458" spans="11:71" x14ac:dyDescent="0.25">
      <c r="K4458" s="3"/>
      <c r="L4458" s="3"/>
      <c r="M4458" s="3"/>
      <c r="N4458" s="3"/>
      <c r="O4458" s="3"/>
      <c r="P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3"/>
      <c r="BM4458" s="3"/>
      <c r="BN4458" s="3"/>
      <c r="BO4458" s="3"/>
      <c r="BP4458" s="3"/>
      <c r="BQ4458" s="3"/>
      <c r="BR4458" s="3"/>
      <c r="BS4458" s="3"/>
    </row>
    <row r="4459" spans="11:71" x14ac:dyDescent="0.25">
      <c r="K4459" s="3"/>
      <c r="L4459" s="3"/>
      <c r="M4459" s="3"/>
      <c r="N4459" s="3"/>
      <c r="O4459" s="3"/>
      <c r="P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3"/>
      <c r="BM4459" s="3"/>
      <c r="BN4459" s="3"/>
      <c r="BO4459" s="3"/>
      <c r="BP4459" s="3"/>
      <c r="BQ4459" s="3"/>
      <c r="BR4459" s="3"/>
      <c r="BS4459" s="3"/>
    </row>
    <row r="4460" spans="11:71" x14ac:dyDescent="0.25">
      <c r="K4460" s="3"/>
      <c r="L4460" s="3"/>
      <c r="M4460" s="3"/>
      <c r="N4460" s="3"/>
      <c r="O4460" s="3"/>
      <c r="P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3"/>
      <c r="BM4460" s="3"/>
      <c r="BN4460" s="3"/>
      <c r="BO4460" s="3"/>
      <c r="BP4460" s="3"/>
      <c r="BQ4460" s="3"/>
      <c r="BR4460" s="3"/>
      <c r="BS4460" s="3"/>
    </row>
    <row r="4461" spans="11:71" x14ac:dyDescent="0.25">
      <c r="K4461" s="3"/>
      <c r="L4461" s="3"/>
      <c r="M4461" s="3"/>
      <c r="N4461" s="3"/>
      <c r="O4461" s="3"/>
      <c r="P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BM4461" s="3"/>
      <c r="BN4461" s="3"/>
      <c r="BO4461" s="3"/>
      <c r="BP4461" s="3"/>
      <c r="BQ4461" s="3"/>
      <c r="BR4461" s="3"/>
      <c r="BS4461" s="3"/>
    </row>
    <row r="4462" spans="11:71" x14ac:dyDescent="0.25">
      <c r="K4462" s="3"/>
      <c r="L4462" s="3"/>
      <c r="M4462" s="3"/>
      <c r="N4462" s="3"/>
      <c r="O4462" s="3"/>
      <c r="P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3"/>
      <c r="BM4462" s="3"/>
      <c r="BN4462" s="3"/>
      <c r="BO4462" s="3"/>
      <c r="BP4462" s="3"/>
      <c r="BQ4462" s="3"/>
      <c r="BR4462" s="3"/>
      <c r="BS4462" s="3"/>
    </row>
    <row r="4463" spans="11:71" x14ac:dyDescent="0.25">
      <c r="K4463" s="3"/>
      <c r="L4463" s="3"/>
      <c r="M4463" s="3"/>
      <c r="N4463" s="3"/>
      <c r="O4463" s="3"/>
      <c r="P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3"/>
      <c r="BM4463" s="3"/>
      <c r="BN4463" s="3"/>
      <c r="BO4463" s="3"/>
      <c r="BP4463" s="3"/>
      <c r="BQ4463" s="3"/>
      <c r="BR4463" s="3"/>
      <c r="BS4463" s="3"/>
    </row>
    <row r="4464" spans="11:71" x14ac:dyDescent="0.25">
      <c r="K4464" s="3"/>
      <c r="L4464" s="3"/>
      <c r="M4464" s="3"/>
      <c r="N4464" s="3"/>
      <c r="O4464" s="3"/>
      <c r="P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3"/>
      <c r="BM4464" s="3"/>
      <c r="BN4464" s="3"/>
      <c r="BO4464" s="3"/>
      <c r="BP4464" s="3"/>
      <c r="BQ4464" s="3"/>
      <c r="BR4464" s="3"/>
      <c r="BS4464" s="3"/>
    </row>
    <row r="4465" spans="11:71" x14ac:dyDescent="0.25">
      <c r="K4465" s="3"/>
      <c r="L4465" s="3"/>
      <c r="M4465" s="3"/>
      <c r="N4465" s="3"/>
      <c r="O4465" s="3"/>
      <c r="P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BM4465" s="3"/>
      <c r="BN4465" s="3"/>
      <c r="BO4465" s="3"/>
      <c r="BP4465" s="3"/>
      <c r="BQ4465" s="3"/>
      <c r="BR4465" s="3"/>
      <c r="BS4465" s="3"/>
    </row>
    <row r="4466" spans="11:71" x14ac:dyDescent="0.25">
      <c r="K4466" s="3"/>
      <c r="L4466" s="3"/>
      <c r="M4466" s="3"/>
      <c r="N4466" s="3"/>
      <c r="O4466" s="3"/>
      <c r="P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  <c r="AI4466" s="3"/>
      <c r="AJ4466" s="3"/>
      <c r="BM4466" s="3"/>
      <c r="BN4466" s="3"/>
      <c r="BO4466" s="3"/>
      <c r="BP4466" s="3"/>
      <c r="BQ4466" s="3"/>
      <c r="BR4466" s="3"/>
      <c r="BS4466" s="3"/>
    </row>
    <row r="4467" spans="11:71" x14ac:dyDescent="0.25">
      <c r="K4467" s="3"/>
      <c r="L4467" s="3"/>
      <c r="M4467" s="3"/>
      <c r="N4467" s="3"/>
      <c r="O4467" s="3"/>
      <c r="P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3"/>
      <c r="BM4467" s="3"/>
      <c r="BN4467" s="3"/>
      <c r="BO4467" s="3"/>
      <c r="BP4467" s="3"/>
      <c r="BQ4467" s="3"/>
      <c r="BR4467" s="3"/>
      <c r="BS4467" s="3"/>
    </row>
    <row r="4468" spans="11:71" x14ac:dyDescent="0.25">
      <c r="K4468" s="3"/>
      <c r="L4468" s="3"/>
      <c r="M4468" s="3"/>
      <c r="N4468" s="3"/>
      <c r="O4468" s="3"/>
      <c r="P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  <c r="AI4468" s="3"/>
      <c r="AJ4468" s="3"/>
      <c r="BM4468" s="3"/>
      <c r="BN4468" s="3"/>
      <c r="BO4468" s="3"/>
      <c r="BP4468" s="3"/>
      <c r="BQ4468" s="3"/>
      <c r="BR4468" s="3"/>
      <c r="BS4468" s="3"/>
    </row>
    <row r="4469" spans="11:71" x14ac:dyDescent="0.25">
      <c r="K4469" s="3"/>
      <c r="L4469" s="3"/>
      <c r="M4469" s="3"/>
      <c r="N4469" s="3"/>
      <c r="O4469" s="3"/>
      <c r="P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BM4469" s="3"/>
      <c r="BN4469" s="3"/>
      <c r="BO4469" s="3"/>
      <c r="BP4469" s="3"/>
      <c r="BQ4469" s="3"/>
      <c r="BR4469" s="3"/>
      <c r="BS4469" s="3"/>
    </row>
    <row r="4470" spans="11:71" x14ac:dyDescent="0.25">
      <c r="K4470" s="3"/>
      <c r="L4470" s="3"/>
      <c r="M4470" s="3"/>
      <c r="N4470" s="3"/>
      <c r="O4470" s="3"/>
      <c r="P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BM4470" s="3"/>
      <c r="BN4470" s="3"/>
      <c r="BO4470" s="3"/>
      <c r="BP4470" s="3"/>
      <c r="BQ4470" s="3"/>
      <c r="BR4470" s="3"/>
      <c r="BS4470" s="3"/>
    </row>
    <row r="4471" spans="11:71" x14ac:dyDescent="0.25">
      <c r="K4471" s="3"/>
      <c r="L4471" s="3"/>
      <c r="M4471" s="3"/>
      <c r="N4471" s="3"/>
      <c r="O4471" s="3"/>
      <c r="P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BM4471" s="3"/>
      <c r="BN4471" s="3"/>
      <c r="BO4471" s="3"/>
      <c r="BP4471" s="3"/>
      <c r="BQ4471" s="3"/>
      <c r="BR4471" s="3"/>
      <c r="BS4471" s="3"/>
    </row>
    <row r="4472" spans="11:71" x14ac:dyDescent="0.25">
      <c r="K4472" s="3"/>
      <c r="L4472" s="3"/>
      <c r="M4472" s="3"/>
      <c r="N4472" s="3"/>
      <c r="O4472" s="3"/>
      <c r="P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  <c r="AI4472" s="3"/>
      <c r="AJ4472" s="3"/>
      <c r="BM4472" s="3"/>
      <c r="BN4472" s="3"/>
      <c r="BO4472" s="3"/>
      <c r="BP4472" s="3"/>
      <c r="BQ4472" s="3"/>
      <c r="BR4472" s="3"/>
      <c r="BS4472" s="3"/>
    </row>
    <row r="4473" spans="11:71" x14ac:dyDescent="0.25">
      <c r="K4473" s="3"/>
      <c r="L4473" s="3"/>
      <c r="M4473" s="3"/>
      <c r="N4473" s="3"/>
      <c r="O4473" s="3"/>
      <c r="P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3"/>
      <c r="BM4473" s="3"/>
      <c r="BN4473" s="3"/>
      <c r="BO4473" s="3"/>
      <c r="BP4473" s="3"/>
      <c r="BQ4473" s="3"/>
      <c r="BR4473" s="3"/>
      <c r="BS4473" s="3"/>
    </row>
    <row r="4474" spans="11:71" x14ac:dyDescent="0.25">
      <c r="K4474" s="3"/>
      <c r="L4474" s="3"/>
      <c r="M4474" s="3"/>
      <c r="N4474" s="3"/>
      <c r="O4474" s="3"/>
      <c r="P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  <c r="AI4474" s="3"/>
      <c r="AJ4474" s="3"/>
      <c r="BM4474" s="3"/>
      <c r="BN4474" s="3"/>
      <c r="BO4474" s="3"/>
      <c r="BP4474" s="3"/>
      <c r="BQ4474" s="3"/>
      <c r="BR4474" s="3"/>
      <c r="BS4474" s="3"/>
    </row>
    <row r="4475" spans="11:71" x14ac:dyDescent="0.25">
      <c r="K4475" s="3"/>
      <c r="L4475" s="3"/>
      <c r="M4475" s="3"/>
      <c r="N4475" s="3"/>
      <c r="O4475" s="3"/>
      <c r="P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3"/>
      <c r="BM4475" s="3"/>
      <c r="BN4475" s="3"/>
      <c r="BO4475" s="3"/>
      <c r="BP4475" s="3"/>
      <c r="BQ4475" s="3"/>
      <c r="BR4475" s="3"/>
      <c r="BS4475" s="3"/>
    </row>
    <row r="4476" spans="11:71" x14ac:dyDescent="0.25">
      <c r="K4476" s="3"/>
      <c r="L4476" s="3"/>
      <c r="M4476" s="3"/>
      <c r="N4476" s="3"/>
      <c r="O4476" s="3"/>
      <c r="P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3"/>
      <c r="BM4476" s="3"/>
      <c r="BN4476" s="3"/>
      <c r="BO4476" s="3"/>
      <c r="BP4476" s="3"/>
      <c r="BQ4476" s="3"/>
      <c r="BR4476" s="3"/>
      <c r="BS4476" s="3"/>
    </row>
    <row r="4477" spans="11:71" x14ac:dyDescent="0.25">
      <c r="K4477" s="3"/>
      <c r="L4477" s="3"/>
      <c r="M4477" s="3"/>
      <c r="N4477" s="3"/>
      <c r="O4477" s="3"/>
      <c r="P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/>
      <c r="BM4477" s="3"/>
      <c r="BN4477" s="3"/>
      <c r="BO4477" s="3"/>
      <c r="BP4477" s="3"/>
      <c r="BQ4477" s="3"/>
      <c r="BR4477" s="3"/>
      <c r="BS4477" s="3"/>
    </row>
    <row r="4478" spans="11:71" x14ac:dyDescent="0.25">
      <c r="K4478" s="3"/>
      <c r="L4478" s="3"/>
      <c r="M4478" s="3"/>
      <c r="N4478" s="3"/>
      <c r="O4478" s="3"/>
      <c r="P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BM4478" s="3"/>
      <c r="BN4478" s="3"/>
      <c r="BO4478" s="3"/>
      <c r="BP4478" s="3"/>
      <c r="BQ4478" s="3"/>
      <c r="BR4478" s="3"/>
      <c r="BS4478" s="3"/>
    </row>
    <row r="4479" spans="11:71" x14ac:dyDescent="0.25">
      <c r="K4479" s="3"/>
      <c r="L4479" s="3"/>
      <c r="M4479" s="3"/>
      <c r="N4479" s="3"/>
      <c r="O4479" s="3"/>
      <c r="P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BM4479" s="3"/>
      <c r="BN4479" s="3"/>
      <c r="BO4479" s="3"/>
      <c r="BP4479" s="3"/>
      <c r="BQ4479" s="3"/>
      <c r="BR4479" s="3"/>
      <c r="BS4479" s="3"/>
    </row>
    <row r="4480" spans="11:71" x14ac:dyDescent="0.25">
      <c r="K4480" s="3"/>
      <c r="L4480" s="3"/>
      <c r="M4480" s="3"/>
      <c r="N4480" s="3"/>
      <c r="O4480" s="3"/>
      <c r="P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BM4480" s="3"/>
      <c r="BN4480" s="3"/>
      <c r="BO4480" s="3"/>
      <c r="BP4480" s="3"/>
      <c r="BQ4480" s="3"/>
      <c r="BR4480" s="3"/>
      <c r="BS4480" s="3"/>
    </row>
    <row r="4481" spans="11:71" x14ac:dyDescent="0.25">
      <c r="K4481" s="3"/>
      <c r="L4481" s="3"/>
      <c r="M4481" s="3"/>
      <c r="N4481" s="3"/>
      <c r="O4481" s="3"/>
      <c r="P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BM4481" s="3"/>
      <c r="BN4481" s="3"/>
      <c r="BO4481" s="3"/>
      <c r="BP4481" s="3"/>
      <c r="BQ4481" s="3"/>
      <c r="BR4481" s="3"/>
      <c r="BS4481" s="3"/>
    </row>
    <row r="4482" spans="11:71" x14ac:dyDescent="0.25">
      <c r="K4482" s="3"/>
      <c r="L4482" s="3"/>
      <c r="M4482" s="3"/>
      <c r="N4482" s="3"/>
      <c r="O4482" s="3"/>
      <c r="P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3"/>
      <c r="BM4482" s="3"/>
      <c r="BN4482" s="3"/>
      <c r="BO4482" s="3"/>
      <c r="BP4482" s="3"/>
      <c r="BQ4482" s="3"/>
      <c r="BR4482" s="3"/>
      <c r="BS4482" s="3"/>
    </row>
    <row r="4483" spans="11:71" x14ac:dyDescent="0.25">
      <c r="K4483" s="3"/>
      <c r="L4483" s="3"/>
      <c r="M4483" s="3"/>
      <c r="N4483" s="3"/>
      <c r="O4483" s="3"/>
      <c r="P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/>
      <c r="BM4483" s="3"/>
      <c r="BN4483" s="3"/>
      <c r="BO4483" s="3"/>
      <c r="BP4483" s="3"/>
      <c r="BQ4483" s="3"/>
      <c r="BR4483" s="3"/>
      <c r="BS4483" s="3"/>
    </row>
    <row r="4484" spans="11:71" x14ac:dyDescent="0.25">
      <c r="K4484" s="3"/>
      <c r="L4484" s="3"/>
      <c r="M4484" s="3"/>
      <c r="N4484" s="3"/>
      <c r="O4484" s="3"/>
      <c r="P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BM4484" s="3"/>
      <c r="BN4484" s="3"/>
      <c r="BO4484" s="3"/>
      <c r="BP4484" s="3"/>
      <c r="BQ4484" s="3"/>
      <c r="BR4484" s="3"/>
      <c r="BS4484" s="3"/>
    </row>
    <row r="4485" spans="11:71" x14ac:dyDescent="0.25">
      <c r="K4485" s="3"/>
      <c r="L4485" s="3"/>
      <c r="M4485" s="3"/>
      <c r="N4485" s="3"/>
      <c r="O4485" s="3"/>
      <c r="P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/>
      <c r="BM4485" s="3"/>
      <c r="BN4485" s="3"/>
      <c r="BO4485" s="3"/>
      <c r="BP4485" s="3"/>
      <c r="BQ4485" s="3"/>
      <c r="BR4485" s="3"/>
      <c r="BS4485" s="3"/>
    </row>
    <row r="4486" spans="11:71" x14ac:dyDescent="0.25">
      <c r="K4486" s="3"/>
      <c r="L4486" s="3"/>
      <c r="M4486" s="3"/>
      <c r="N4486" s="3"/>
      <c r="O4486" s="3"/>
      <c r="P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3"/>
      <c r="BM4486" s="3"/>
      <c r="BN4486" s="3"/>
      <c r="BO4486" s="3"/>
      <c r="BP4486" s="3"/>
      <c r="BQ4486" s="3"/>
      <c r="BR4486" s="3"/>
      <c r="BS4486" s="3"/>
    </row>
    <row r="4487" spans="11:71" x14ac:dyDescent="0.25">
      <c r="K4487" s="3"/>
      <c r="L4487" s="3"/>
      <c r="M4487" s="3"/>
      <c r="N4487" s="3"/>
      <c r="O4487" s="3"/>
      <c r="P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BM4487" s="3"/>
      <c r="BN4487" s="3"/>
      <c r="BO4487" s="3"/>
      <c r="BP4487" s="3"/>
      <c r="BQ4487" s="3"/>
      <c r="BR4487" s="3"/>
      <c r="BS4487" s="3"/>
    </row>
    <row r="4488" spans="11:71" x14ac:dyDescent="0.25">
      <c r="K4488" s="3"/>
      <c r="L4488" s="3"/>
      <c r="M4488" s="3"/>
      <c r="N4488" s="3"/>
      <c r="O4488" s="3"/>
      <c r="P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  <c r="AI4488" s="3"/>
      <c r="AJ4488" s="3"/>
      <c r="BM4488" s="3"/>
      <c r="BN4488" s="3"/>
      <c r="BO4488" s="3"/>
      <c r="BP4488" s="3"/>
      <c r="BQ4488" s="3"/>
      <c r="BR4488" s="3"/>
      <c r="BS4488" s="3"/>
    </row>
    <row r="4489" spans="11:71" x14ac:dyDescent="0.25">
      <c r="K4489" s="3"/>
      <c r="L4489" s="3"/>
      <c r="M4489" s="3"/>
      <c r="N4489" s="3"/>
      <c r="O4489" s="3"/>
      <c r="P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3"/>
      <c r="BM4489" s="3"/>
      <c r="BN4489" s="3"/>
      <c r="BO4489" s="3"/>
      <c r="BP4489" s="3"/>
      <c r="BQ4489" s="3"/>
      <c r="BR4489" s="3"/>
      <c r="BS4489" s="3"/>
    </row>
    <row r="4490" spans="11:71" x14ac:dyDescent="0.25">
      <c r="K4490" s="3"/>
      <c r="L4490" s="3"/>
      <c r="M4490" s="3"/>
      <c r="N4490" s="3"/>
      <c r="O4490" s="3"/>
      <c r="P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BM4490" s="3"/>
      <c r="BN4490" s="3"/>
      <c r="BO4490" s="3"/>
      <c r="BP4490" s="3"/>
      <c r="BQ4490" s="3"/>
      <c r="BR4490" s="3"/>
      <c r="BS4490" s="3"/>
    </row>
    <row r="4491" spans="11:71" x14ac:dyDescent="0.25">
      <c r="K4491" s="3"/>
      <c r="L4491" s="3"/>
      <c r="M4491" s="3"/>
      <c r="N4491" s="3"/>
      <c r="O4491" s="3"/>
      <c r="P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BM4491" s="3"/>
      <c r="BN4491" s="3"/>
      <c r="BO4491" s="3"/>
      <c r="BP4491" s="3"/>
      <c r="BQ4491" s="3"/>
      <c r="BR4491" s="3"/>
      <c r="BS4491" s="3"/>
    </row>
    <row r="4492" spans="11:71" x14ac:dyDescent="0.25">
      <c r="K4492" s="3"/>
      <c r="L4492" s="3"/>
      <c r="M4492" s="3"/>
      <c r="N4492" s="3"/>
      <c r="O4492" s="3"/>
      <c r="P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3"/>
      <c r="BM4492" s="3"/>
      <c r="BN4492" s="3"/>
      <c r="BO4492" s="3"/>
      <c r="BP4492" s="3"/>
      <c r="BQ4492" s="3"/>
      <c r="BR4492" s="3"/>
      <c r="BS4492" s="3"/>
    </row>
    <row r="4493" spans="11:71" x14ac:dyDescent="0.25">
      <c r="K4493" s="3"/>
      <c r="L4493" s="3"/>
      <c r="M4493" s="3"/>
      <c r="N4493" s="3"/>
      <c r="O4493" s="3"/>
      <c r="P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BM4493" s="3"/>
      <c r="BN4493" s="3"/>
      <c r="BO4493" s="3"/>
      <c r="BP4493" s="3"/>
      <c r="BQ4493" s="3"/>
      <c r="BR4493" s="3"/>
      <c r="BS4493" s="3"/>
    </row>
    <row r="4494" spans="11:71" x14ac:dyDescent="0.25">
      <c r="K4494" s="3"/>
      <c r="L4494" s="3"/>
      <c r="M4494" s="3"/>
      <c r="N4494" s="3"/>
      <c r="O4494" s="3"/>
      <c r="P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3"/>
      <c r="BM4494" s="3"/>
      <c r="BN4494" s="3"/>
      <c r="BO4494" s="3"/>
      <c r="BP4494" s="3"/>
      <c r="BQ4494" s="3"/>
      <c r="BR4494" s="3"/>
      <c r="BS4494" s="3"/>
    </row>
    <row r="4495" spans="11:71" x14ac:dyDescent="0.25">
      <c r="K4495" s="3"/>
      <c r="L4495" s="3"/>
      <c r="M4495" s="3"/>
      <c r="N4495" s="3"/>
      <c r="O4495" s="3"/>
      <c r="P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3"/>
      <c r="BM4495" s="3"/>
      <c r="BN4495" s="3"/>
      <c r="BO4495" s="3"/>
      <c r="BP4495" s="3"/>
      <c r="BQ4495" s="3"/>
      <c r="BR4495" s="3"/>
      <c r="BS4495" s="3"/>
    </row>
    <row r="4496" spans="11:71" x14ac:dyDescent="0.25">
      <c r="K4496" s="3"/>
      <c r="L4496" s="3"/>
      <c r="M4496" s="3"/>
      <c r="N4496" s="3"/>
      <c r="O4496" s="3"/>
      <c r="P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/>
      <c r="BM4496" s="3"/>
      <c r="BN4496" s="3"/>
      <c r="BO4496" s="3"/>
      <c r="BP4496" s="3"/>
      <c r="BQ4496" s="3"/>
      <c r="BR4496" s="3"/>
      <c r="BS4496" s="3"/>
    </row>
    <row r="4497" spans="11:71" x14ac:dyDescent="0.25">
      <c r="K4497" s="3"/>
      <c r="L4497" s="3"/>
      <c r="M4497" s="3"/>
      <c r="N4497" s="3"/>
      <c r="O4497" s="3"/>
      <c r="P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BM4497" s="3"/>
      <c r="BN4497" s="3"/>
      <c r="BO4497" s="3"/>
      <c r="BP4497" s="3"/>
      <c r="BQ4497" s="3"/>
      <c r="BR4497" s="3"/>
      <c r="BS4497" s="3"/>
    </row>
    <row r="4498" spans="11:71" x14ac:dyDescent="0.25">
      <c r="K4498" s="3"/>
      <c r="L4498" s="3"/>
      <c r="M4498" s="3"/>
      <c r="N4498" s="3"/>
      <c r="O4498" s="3"/>
      <c r="P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BM4498" s="3"/>
      <c r="BN4498" s="3"/>
      <c r="BO4498" s="3"/>
      <c r="BP4498" s="3"/>
      <c r="BQ4498" s="3"/>
      <c r="BR4498" s="3"/>
      <c r="BS4498" s="3"/>
    </row>
    <row r="4499" spans="11:71" x14ac:dyDescent="0.25">
      <c r="K4499" s="3"/>
      <c r="L4499" s="3"/>
      <c r="M4499" s="3"/>
      <c r="N4499" s="3"/>
      <c r="O4499" s="3"/>
      <c r="P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3"/>
      <c r="BM4499" s="3"/>
      <c r="BN4499" s="3"/>
      <c r="BO4499" s="3"/>
      <c r="BP4499" s="3"/>
      <c r="BQ4499" s="3"/>
      <c r="BR4499" s="3"/>
      <c r="BS4499" s="3"/>
    </row>
    <row r="4500" spans="11:71" x14ac:dyDescent="0.25">
      <c r="K4500" s="3"/>
      <c r="L4500" s="3"/>
      <c r="M4500" s="3"/>
      <c r="N4500" s="3"/>
      <c r="O4500" s="3"/>
      <c r="P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BM4500" s="3"/>
      <c r="BN4500" s="3"/>
      <c r="BO4500" s="3"/>
      <c r="BP4500" s="3"/>
      <c r="BQ4500" s="3"/>
      <c r="BR4500" s="3"/>
      <c r="BS4500" s="3"/>
    </row>
    <row r="4501" spans="11:71" x14ac:dyDescent="0.25">
      <c r="K4501" s="3"/>
      <c r="L4501" s="3"/>
      <c r="M4501" s="3"/>
      <c r="N4501" s="3"/>
      <c r="O4501" s="3"/>
      <c r="P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BM4501" s="3"/>
      <c r="BN4501" s="3"/>
      <c r="BO4501" s="3"/>
      <c r="BP4501" s="3"/>
      <c r="BQ4501" s="3"/>
      <c r="BR4501" s="3"/>
      <c r="BS4501" s="3"/>
    </row>
    <row r="4502" spans="11:71" x14ac:dyDescent="0.25">
      <c r="K4502" s="3"/>
      <c r="L4502" s="3"/>
      <c r="M4502" s="3"/>
      <c r="N4502" s="3"/>
      <c r="O4502" s="3"/>
      <c r="P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BM4502" s="3"/>
      <c r="BN4502" s="3"/>
      <c r="BO4502" s="3"/>
      <c r="BP4502" s="3"/>
      <c r="BQ4502" s="3"/>
      <c r="BR4502" s="3"/>
      <c r="BS4502" s="3"/>
    </row>
    <row r="4503" spans="11:71" x14ac:dyDescent="0.25">
      <c r="K4503" s="3"/>
      <c r="L4503" s="3"/>
      <c r="M4503" s="3"/>
      <c r="N4503" s="3"/>
      <c r="O4503" s="3"/>
      <c r="P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BM4503" s="3"/>
      <c r="BN4503" s="3"/>
      <c r="BO4503" s="3"/>
      <c r="BP4503" s="3"/>
      <c r="BQ4503" s="3"/>
      <c r="BR4503" s="3"/>
      <c r="BS4503" s="3"/>
    </row>
    <row r="4504" spans="11:71" x14ac:dyDescent="0.25">
      <c r="K4504" s="3"/>
      <c r="L4504" s="3"/>
      <c r="M4504" s="3"/>
      <c r="N4504" s="3"/>
      <c r="O4504" s="3"/>
      <c r="P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BM4504" s="3"/>
      <c r="BN4504" s="3"/>
      <c r="BO4504" s="3"/>
      <c r="BP4504" s="3"/>
      <c r="BQ4504" s="3"/>
      <c r="BR4504" s="3"/>
      <c r="BS4504" s="3"/>
    </row>
    <row r="4505" spans="11:71" x14ac:dyDescent="0.25">
      <c r="K4505" s="3"/>
      <c r="L4505" s="3"/>
      <c r="M4505" s="3"/>
      <c r="N4505" s="3"/>
      <c r="O4505" s="3"/>
      <c r="P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BM4505" s="3"/>
      <c r="BN4505" s="3"/>
      <c r="BO4505" s="3"/>
      <c r="BP4505" s="3"/>
      <c r="BQ4505" s="3"/>
      <c r="BR4505" s="3"/>
      <c r="BS4505" s="3"/>
    </row>
    <row r="4506" spans="11:71" x14ac:dyDescent="0.25">
      <c r="K4506" s="3"/>
      <c r="L4506" s="3"/>
      <c r="M4506" s="3"/>
      <c r="N4506" s="3"/>
      <c r="O4506" s="3"/>
      <c r="P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BM4506" s="3"/>
      <c r="BN4506" s="3"/>
      <c r="BO4506" s="3"/>
      <c r="BP4506" s="3"/>
      <c r="BQ4506" s="3"/>
      <c r="BR4506" s="3"/>
      <c r="BS4506" s="3"/>
    </row>
    <row r="4507" spans="11:71" x14ac:dyDescent="0.25">
      <c r="K4507" s="3"/>
      <c r="L4507" s="3"/>
      <c r="M4507" s="3"/>
      <c r="N4507" s="3"/>
      <c r="O4507" s="3"/>
      <c r="P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BM4507" s="3"/>
      <c r="BN4507" s="3"/>
      <c r="BO4507" s="3"/>
      <c r="BP4507" s="3"/>
      <c r="BQ4507" s="3"/>
      <c r="BR4507" s="3"/>
      <c r="BS4507" s="3"/>
    </row>
    <row r="4508" spans="11:71" x14ac:dyDescent="0.25">
      <c r="K4508" s="3"/>
      <c r="L4508" s="3"/>
      <c r="M4508" s="3"/>
      <c r="N4508" s="3"/>
      <c r="O4508" s="3"/>
      <c r="P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BM4508" s="3"/>
      <c r="BN4508" s="3"/>
      <c r="BO4508" s="3"/>
      <c r="BP4508" s="3"/>
      <c r="BQ4508" s="3"/>
      <c r="BR4508" s="3"/>
      <c r="BS4508" s="3"/>
    </row>
    <row r="4509" spans="11:71" x14ac:dyDescent="0.25">
      <c r="K4509" s="3"/>
      <c r="L4509" s="3"/>
      <c r="M4509" s="3"/>
      <c r="N4509" s="3"/>
      <c r="O4509" s="3"/>
      <c r="P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BM4509" s="3"/>
      <c r="BN4509" s="3"/>
      <c r="BO4509" s="3"/>
      <c r="BP4509" s="3"/>
      <c r="BQ4509" s="3"/>
      <c r="BR4509" s="3"/>
      <c r="BS4509" s="3"/>
    </row>
    <row r="4510" spans="11:71" x14ac:dyDescent="0.25">
      <c r="K4510" s="3"/>
      <c r="L4510" s="3"/>
      <c r="M4510" s="3"/>
      <c r="N4510" s="3"/>
      <c r="O4510" s="3"/>
      <c r="P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BM4510" s="3"/>
      <c r="BN4510" s="3"/>
      <c r="BO4510" s="3"/>
      <c r="BP4510" s="3"/>
      <c r="BQ4510" s="3"/>
      <c r="BR4510" s="3"/>
      <c r="BS4510" s="3"/>
    </row>
    <row r="4511" spans="11:71" x14ac:dyDescent="0.25">
      <c r="K4511" s="3"/>
      <c r="L4511" s="3"/>
      <c r="M4511" s="3"/>
      <c r="N4511" s="3"/>
      <c r="O4511" s="3"/>
      <c r="P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3"/>
      <c r="BM4511" s="3"/>
      <c r="BN4511" s="3"/>
      <c r="BO4511" s="3"/>
      <c r="BP4511" s="3"/>
      <c r="BQ4511" s="3"/>
      <c r="BR4511" s="3"/>
      <c r="BS4511" s="3"/>
    </row>
    <row r="4512" spans="11:71" x14ac:dyDescent="0.25">
      <c r="K4512" s="3"/>
      <c r="L4512" s="3"/>
      <c r="M4512" s="3"/>
      <c r="N4512" s="3"/>
      <c r="O4512" s="3"/>
      <c r="P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/>
      <c r="BM4512" s="3"/>
      <c r="BN4512" s="3"/>
      <c r="BO4512" s="3"/>
      <c r="BP4512" s="3"/>
      <c r="BQ4512" s="3"/>
      <c r="BR4512" s="3"/>
      <c r="BS4512" s="3"/>
    </row>
    <row r="4513" spans="11:71" x14ac:dyDescent="0.25">
      <c r="K4513" s="3"/>
      <c r="L4513" s="3"/>
      <c r="M4513" s="3"/>
      <c r="N4513" s="3"/>
      <c r="O4513" s="3"/>
      <c r="P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3"/>
      <c r="BM4513" s="3"/>
      <c r="BN4513" s="3"/>
      <c r="BO4513" s="3"/>
      <c r="BP4513" s="3"/>
      <c r="BQ4513" s="3"/>
      <c r="BR4513" s="3"/>
      <c r="BS4513" s="3"/>
    </row>
    <row r="4514" spans="11:71" x14ac:dyDescent="0.25">
      <c r="K4514" s="3"/>
      <c r="L4514" s="3"/>
      <c r="M4514" s="3"/>
      <c r="N4514" s="3"/>
      <c r="O4514" s="3"/>
      <c r="P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3"/>
      <c r="BM4514" s="3"/>
      <c r="BN4514" s="3"/>
      <c r="BO4514" s="3"/>
      <c r="BP4514" s="3"/>
      <c r="BQ4514" s="3"/>
      <c r="BR4514" s="3"/>
      <c r="BS4514" s="3"/>
    </row>
    <row r="4515" spans="11:71" x14ac:dyDescent="0.25">
      <c r="K4515" s="3"/>
      <c r="L4515" s="3"/>
      <c r="M4515" s="3"/>
      <c r="N4515" s="3"/>
      <c r="O4515" s="3"/>
      <c r="P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BM4515" s="3"/>
      <c r="BN4515" s="3"/>
      <c r="BO4515" s="3"/>
      <c r="BP4515" s="3"/>
      <c r="BQ4515" s="3"/>
      <c r="BR4515" s="3"/>
      <c r="BS4515" s="3"/>
    </row>
    <row r="4516" spans="11:71" x14ac:dyDescent="0.25">
      <c r="K4516" s="3"/>
      <c r="L4516" s="3"/>
      <c r="M4516" s="3"/>
      <c r="N4516" s="3"/>
      <c r="O4516" s="3"/>
      <c r="P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BM4516" s="3"/>
      <c r="BN4516" s="3"/>
      <c r="BO4516" s="3"/>
      <c r="BP4516" s="3"/>
      <c r="BQ4516" s="3"/>
      <c r="BR4516" s="3"/>
      <c r="BS4516" s="3"/>
    </row>
    <row r="4517" spans="11:71" x14ac:dyDescent="0.25">
      <c r="K4517" s="3"/>
      <c r="L4517" s="3"/>
      <c r="M4517" s="3"/>
      <c r="N4517" s="3"/>
      <c r="O4517" s="3"/>
      <c r="P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BM4517" s="3"/>
      <c r="BN4517" s="3"/>
      <c r="BO4517" s="3"/>
      <c r="BP4517" s="3"/>
      <c r="BQ4517" s="3"/>
      <c r="BR4517" s="3"/>
      <c r="BS4517" s="3"/>
    </row>
    <row r="4518" spans="11:71" x14ac:dyDescent="0.25">
      <c r="K4518" s="3"/>
      <c r="L4518" s="3"/>
      <c r="M4518" s="3"/>
      <c r="N4518" s="3"/>
      <c r="O4518" s="3"/>
      <c r="P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/>
      <c r="BM4518" s="3"/>
      <c r="BN4518" s="3"/>
      <c r="BO4518" s="3"/>
      <c r="BP4518" s="3"/>
      <c r="BQ4518" s="3"/>
      <c r="BR4518" s="3"/>
      <c r="BS4518" s="3"/>
    </row>
    <row r="4519" spans="11:71" x14ac:dyDescent="0.25">
      <c r="K4519" s="3"/>
      <c r="L4519" s="3"/>
      <c r="M4519" s="3"/>
      <c r="N4519" s="3"/>
      <c r="O4519" s="3"/>
      <c r="P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3"/>
      <c r="BM4519" s="3"/>
      <c r="BN4519" s="3"/>
      <c r="BO4519" s="3"/>
      <c r="BP4519" s="3"/>
      <c r="BQ4519" s="3"/>
      <c r="BR4519" s="3"/>
      <c r="BS4519" s="3"/>
    </row>
    <row r="4520" spans="11:71" x14ac:dyDescent="0.25">
      <c r="K4520" s="3"/>
      <c r="L4520" s="3"/>
      <c r="M4520" s="3"/>
      <c r="N4520" s="3"/>
      <c r="O4520" s="3"/>
      <c r="P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/>
      <c r="BM4520" s="3"/>
      <c r="BN4520" s="3"/>
      <c r="BO4520" s="3"/>
      <c r="BP4520" s="3"/>
      <c r="BQ4520" s="3"/>
      <c r="BR4520" s="3"/>
      <c r="BS4520" s="3"/>
    </row>
    <row r="4521" spans="11:71" x14ac:dyDescent="0.25">
      <c r="K4521" s="3"/>
      <c r="L4521" s="3"/>
      <c r="M4521" s="3"/>
      <c r="N4521" s="3"/>
      <c r="O4521" s="3"/>
      <c r="P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BM4521" s="3"/>
      <c r="BN4521" s="3"/>
      <c r="BO4521" s="3"/>
      <c r="BP4521" s="3"/>
      <c r="BQ4521" s="3"/>
      <c r="BR4521" s="3"/>
      <c r="BS4521" s="3"/>
    </row>
    <row r="4522" spans="11:71" x14ac:dyDescent="0.25">
      <c r="K4522" s="3"/>
      <c r="L4522" s="3"/>
      <c r="M4522" s="3"/>
      <c r="N4522" s="3"/>
      <c r="O4522" s="3"/>
      <c r="P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BM4522" s="3"/>
      <c r="BN4522" s="3"/>
      <c r="BO4522" s="3"/>
      <c r="BP4522" s="3"/>
      <c r="BQ4522" s="3"/>
      <c r="BR4522" s="3"/>
      <c r="BS4522" s="3"/>
    </row>
    <row r="4523" spans="11:71" x14ac:dyDescent="0.25">
      <c r="K4523" s="3"/>
      <c r="L4523" s="3"/>
      <c r="M4523" s="3"/>
      <c r="N4523" s="3"/>
      <c r="O4523" s="3"/>
      <c r="P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BM4523" s="3"/>
      <c r="BN4523" s="3"/>
      <c r="BO4523" s="3"/>
      <c r="BP4523" s="3"/>
      <c r="BQ4523" s="3"/>
      <c r="BR4523" s="3"/>
      <c r="BS4523" s="3"/>
    </row>
    <row r="4524" spans="11:71" x14ac:dyDescent="0.25">
      <c r="K4524" s="3"/>
      <c r="L4524" s="3"/>
      <c r="M4524" s="3"/>
      <c r="N4524" s="3"/>
      <c r="O4524" s="3"/>
      <c r="P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BM4524" s="3"/>
      <c r="BN4524" s="3"/>
      <c r="BO4524" s="3"/>
      <c r="BP4524" s="3"/>
      <c r="BQ4524" s="3"/>
      <c r="BR4524" s="3"/>
      <c r="BS4524" s="3"/>
    </row>
    <row r="4525" spans="11:71" x14ac:dyDescent="0.25">
      <c r="K4525" s="3"/>
      <c r="L4525" s="3"/>
      <c r="M4525" s="3"/>
      <c r="N4525" s="3"/>
      <c r="O4525" s="3"/>
      <c r="P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BM4525" s="3"/>
      <c r="BN4525" s="3"/>
      <c r="BO4525" s="3"/>
      <c r="BP4525" s="3"/>
      <c r="BQ4525" s="3"/>
      <c r="BR4525" s="3"/>
      <c r="BS4525" s="3"/>
    </row>
    <row r="4526" spans="11:71" x14ac:dyDescent="0.25">
      <c r="K4526" s="3"/>
      <c r="L4526" s="3"/>
      <c r="M4526" s="3"/>
      <c r="N4526" s="3"/>
      <c r="O4526" s="3"/>
      <c r="P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BM4526" s="3"/>
      <c r="BN4526" s="3"/>
      <c r="BO4526" s="3"/>
      <c r="BP4526" s="3"/>
      <c r="BQ4526" s="3"/>
      <c r="BR4526" s="3"/>
      <c r="BS4526" s="3"/>
    </row>
    <row r="4527" spans="11:71" x14ac:dyDescent="0.25">
      <c r="K4527" s="3"/>
      <c r="L4527" s="3"/>
      <c r="M4527" s="3"/>
      <c r="N4527" s="3"/>
      <c r="O4527" s="3"/>
      <c r="P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BM4527" s="3"/>
      <c r="BN4527" s="3"/>
      <c r="BO4527" s="3"/>
      <c r="BP4527" s="3"/>
      <c r="BQ4527" s="3"/>
      <c r="BR4527" s="3"/>
      <c r="BS4527" s="3"/>
    </row>
    <row r="4528" spans="11:71" x14ac:dyDescent="0.25">
      <c r="K4528" s="3"/>
      <c r="L4528" s="3"/>
      <c r="M4528" s="3"/>
      <c r="N4528" s="3"/>
      <c r="O4528" s="3"/>
      <c r="P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BM4528" s="3"/>
      <c r="BN4528" s="3"/>
      <c r="BO4528" s="3"/>
      <c r="BP4528" s="3"/>
      <c r="BQ4528" s="3"/>
      <c r="BR4528" s="3"/>
      <c r="BS4528" s="3"/>
    </row>
    <row r="4529" spans="11:71" x14ac:dyDescent="0.25">
      <c r="K4529" s="3"/>
      <c r="L4529" s="3"/>
      <c r="M4529" s="3"/>
      <c r="N4529" s="3"/>
      <c r="O4529" s="3"/>
      <c r="P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BM4529" s="3"/>
      <c r="BN4529" s="3"/>
      <c r="BO4529" s="3"/>
      <c r="BP4529" s="3"/>
      <c r="BQ4529" s="3"/>
      <c r="BR4529" s="3"/>
      <c r="BS4529" s="3"/>
    </row>
    <row r="4530" spans="11:71" x14ac:dyDescent="0.25">
      <c r="K4530" s="3"/>
      <c r="L4530" s="3"/>
      <c r="M4530" s="3"/>
      <c r="N4530" s="3"/>
      <c r="O4530" s="3"/>
      <c r="P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BM4530" s="3"/>
      <c r="BN4530" s="3"/>
      <c r="BO4530" s="3"/>
      <c r="BP4530" s="3"/>
      <c r="BQ4530" s="3"/>
      <c r="BR4530" s="3"/>
      <c r="BS4530" s="3"/>
    </row>
    <row r="4531" spans="11:71" x14ac:dyDescent="0.25">
      <c r="K4531" s="3"/>
      <c r="L4531" s="3"/>
      <c r="M4531" s="3"/>
      <c r="N4531" s="3"/>
      <c r="O4531" s="3"/>
      <c r="P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BM4531" s="3"/>
      <c r="BN4531" s="3"/>
      <c r="BO4531" s="3"/>
      <c r="BP4531" s="3"/>
      <c r="BQ4531" s="3"/>
      <c r="BR4531" s="3"/>
      <c r="BS4531" s="3"/>
    </row>
    <row r="4532" spans="11:71" x14ac:dyDescent="0.25">
      <c r="K4532" s="3"/>
      <c r="L4532" s="3"/>
      <c r="M4532" s="3"/>
      <c r="N4532" s="3"/>
      <c r="O4532" s="3"/>
      <c r="P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BM4532" s="3"/>
      <c r="BN4532" s="3"/>
      <c r="BO4532" s="3"/>
      <c r="BP4532" s="3"/>
      <c r="BQ4532" s="3"/>
      <c r="BR4532" s="3"/>
      <c r="BS4532" s="3"/>
    </row>
    <row r="4533" spans="11:71" x14ac:dyDescent="0.25">
      <c r="K4533" s="3"/>
      <c r="L4533" s="3"/>
      <c r="M4533" s="3"/>
      <c r="N4533" s="3"/>
      <c r="O4533" s="3"/>
      <c r="P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BM4533" s="3"/>
      <c r="BN4533" s="3"/>
      <c r="BO4533" s="3"/>
      <c r="BP4533" s="3"/>
      <c r="BQ4533" s="3"/>
      <c r="BR4533" s="3"/>
      <c r="BS4533" s="3"/>
    </row>
    <row r="4534" spans="11:71" x14ac:dyDescent="0.25">
      <c r="K4534" s="3"/>
      <c r="L4534" s="3"/>
      <c r="M4534" s="3"/>
      <c r="N4534" s="3"/>
      <c r="O4534" s="3"/>
      <c r="P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3"/>
      <c r="BM4534" s="3"/>
      <c r="BN4534" s="3"/>
      <c r="BO4534" s="3"/>
      <c r="BP4534" s="3"/>
      <c r="BQ4534" s="3"/>
      <c r="BR4534" s="3"/>
      <c r="BS4534" s="3"/>
    </row>
    <row r="4535" spans="11:71" x14ac:dyDescent="0.25">
      <c r="K4535" s="3"/>
      <c r="L4535" s="3"/>
      <c r="M4535" s="3"/>
      <c r="N4535" s="3"/>
      <c r="O4535" s="3"/>
      <c r="P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/>
      <c r="BM4535" s="3"/>
      <c r="BN4535" s="3"/>
      <c r="BO4535" s="3"/>
      <c r="BP4535" s="3"/>
      <c r="BQ4535" s="3"/>
      <c r="BR4535" s="3"/>
      <c r="BS4535" s="3"/>
    </row>
    <row r="4536" spans="11:71" x14ac:dyDescent="0.25">
      <c r="K4536" s="3"/>
      <c r="L4536" s="3"/>
      <c r="M4536" s="3"/>
      <c r="N4536" s="3"/>
      <c r="O4536" s="3"/>
      <c r="P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/>
      <c r="BM4536" s="3"/>
      <c r="BN4536" s="3"/>
      <c r="BO4536" s="3"/>
      <c r="BP4536" s="3"/>
      <c r="BQ4536" s="3"/>
      <c r="BR4536" s="3"/>
      <c r="BS4536" s="3"/>
    </row>
    <row r="4537" spans="11:71" x14ac:dyDescent="0.25">
      <c r="K4537" s="3"/>
      <c r="L4537" s="3"/>
      <c r="M4537" s="3"/>
      <c r="N4537" s="3"/>
      <c r="O4537" s="3"/>
      <c r="P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/>
      <c r="BM4537" s="3"/>
      <c r="BN4537" s="3"/>
      <c r="BO4537" s="3"/>
      <c r="BP4537" s="3"/>
      <c r="BQ4537" s="3"/>
      <c r="BR4537" s="3"/>
      <c r="BS4537" s="3"/>
    </row>
    <row r="4538" spans="11:71" x14ac:dyDescent="0.25">
      <c r="K4538" s="3"/>
      <c r="L4538" s="3"/>
      <c r="M4538" s="3"/>
      <c r="N4538" s="3"/>
      <c r="O4538" s="3"/>
      <c r="P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  <c r="AI4538" s="3"/>
      <c r="AJ4538" s="3"/>
      <c r="BM4538" s="3"/>
      <c r="BN4538" s="3"/>
      <c r="BO4538" s="3"/>
      <c r="BP4538" s="3"/>
      <c r="BQ4538" s="3"/>
      <c r="BR4538" s="3"/>
      <c r="BS4538" s="3"/>
    </row>
    <row r="4539" spans="11:71" x14ac:dyDescent="0.25">
      <c r="K4539" s="3"/>
      <c r="L4539" s="3"/>
      <c r="M4539" s="3"/>
      <c r="N4539" s="3"/>
      <c r="O4539" s="3"/>
      <c r="P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/>
      <c r="BM4539" s="3"/>
      <c r="BN4539" s="3"/>
      <c r="BO4539" s="3"/>
      <c r="BP4539" s="3"/>
      <c r="BQ4539" s="3"/>
      <c r="BR4539" s="3"/>
      <c r="BS4539" s="3"/>
    </row>
    <row r="4540" spans="11:71" x14ac:dyDescent="0.25">
      <c r="K4540" s="3"/>
      <c r="L4540" s="3"/>
      <c r="M4540" s="3"/>
      <c r="N4540" s="3"/>
      <c r="O4540" s="3"/>
      <c r="P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/>
      <c r="BM4540" s="3"/>
      <c r="BN4540" s="3"/>
      <c r="BO4540" s="3"/>
      <c r="BP4540" s="3"/>
      <c r="BQ4540" s="3"/>
      <c r="BR4540" s="3"/>
      <c r="BS4540" s="3"/>
    </row>
    <row r="4541" spans="11:71" x14ac:dyDescent="0.25">
      <c r="K4541" s="3"/>
      <c r="L4541" s="3"/>
      <c r="M4541" s="3"/>
      <c r="N4541" s="3"/>
      <c r="O4541" s="3"/>
      <c r="P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/>
      <c r="BM4541" s="3"/>
      <c r="BN4541" s="3"/>
      <c r="BO4541" s="3"/>
      <c r="BP4541" s="3"/>
      <c r="BQ4541" s="3"/>
      <c r="BR4541" s="3"/>
      <c r="BS4541" s="3"/>
    </row>
    <row r="4542" spans="11:71" x14ac:dyDescent="0.25">
      <c r="K4542" s="3"/>
      <c r="L4542" s="3"/>
      <c r="M4542" s="3"/>
      <c r="N4542" s="3"/>
      <c r="O4542" s="3"/>
      <c r="P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/>
      <c r="BM4542" s="3"/>
      <c r="BN4542" s="3"/>
      <c r="BO4542" s="3"/>
      <c r="BP4542" s="3"/>
      <c r="BQ4542" s="3"/>
      <c r="BR4542" s="3"/>
      <c r="BS4542" s="3"/>
    </row>
    <row r="4543" spans="11:71" x14ac:dyDescent="0.25">
      <c r="K4543" s="3"/>
      <c r="L4543" s="3"/>
      <c r="M4543" s="3"/>
      <c r="N4543" s="3"/>
      <c r="O4543" s="3"/>
      <c r="P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BM4543" s="3"/>
      <c r="BN4543" s="3"/>
      <c r="BO4543" s="3"/>
      <c r="BP4543" s="3"/>
      <c r="BQ4543" s="3"/>
      <c r="BR4543" s="3"/>
      <c r="BS4543" s="3"/>
    </row>
    <row r="4544" spans="11:71" x14ac:dyDescent="0.25">
      <c r="K4544" s="3"/>
      <c r="L4544" s="3"/>
      <c r="M4544" s="3"/>
      <c r="N4544" s="3"/>
      <c r="O4544" s="3"/>
      <c r="P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BM4544" s="3"/>
      <c r="BN4544" s="3"/>
      <c r="BO4544" s="3"/>
      <c r="BP4544" s="3"/>
      <c r="BQ4544" s="3"/>
      <c r="BR4544" s="3"/>
      <c r="BS4544" s="3"/>
    </row>
    <row r="4545" spans="11:71" x14ac:dyDescent="0.25">
      <c r="K4545" s="3"/>
      <c r="L4545" s="3"/>
      <c r="M4545" s="3"/>
      <c r="N4545" s="3"/>
      <c r="O4545" s="3"/>
      <c r="P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BM4545" s="3"/>
      <c r="BN4545" s="3"/>
      <c r="BO4545" s="3"/>
      <c r="BP4545" s="3"/>
      <c r="BQ4545" s="3"/>
      <c r="BR4545" s="3"/>
      <c r="BS4545" s="3"/>
    </row>
    <row r="4546" spans="11:71" x14ac:dyDescent="0.25">
      <c r="K4546" s="3"/>
      <c r="L4546" s="3"/>
      <c r="M4546" s="3"/>
      <c r="N4546" s="3"/>
      <c r="O4546" s="3"/>
      <c r="P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/>
      <c r="BM4546" s="3"/>
      <c r="BN4546" s="3"/>
      <c r="BO4546" s="3"/>
      <c r="BP4546" s="3"/>
      <c r="BQ4546" s="3"/>
      <c r="BR4546" s="3"/>
      <c r="BS4546" s="3"/>
    </row>
    <row r="4547" spans="11:71" x14ac:dyDescent="0.25">
      <c r="K4547" s="3"/>
      <c r="L4547" s="3"/>
      <c r="M4547" s="3"/>
      <c r="N4547" s="3"/>
      <c r="O4547" s="3"/>
      <c r="P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BM4547" s="3"/>
      <c r="BN4547" s="3"/>
      <c r="BO4547" s="3"/>
      <c r="BP4547" s="3"/>
      <c r="BQ4547" s="3"/>
      <c r="BR4547" s="3"/>
      <c r="BS4547" s="3"/>
    </row>
    <row r="4548" spans="11:71" x14ac:dyDescent="0.25">
      <c r="K4548" s="3"/>
      <c r="L4548" s="3"/>
      <c r="M4548" s="3"/>
      <c r="N4548" s="3"/>
      <c r="O4548" s="3"/>
      <c r="P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BM4548" s="3"/>
      <c r="BN4548" s="3"/>
      <c r="BO4548" s="3"/>
      <c r="BP4548" s="3"/>
      <c r="BQ4548" s="3"/>
      <c r="BR4548" s="3"/>
      <c r="BS4548" s="3"/>
    </row>
    <row r="4549" spans="11:71" x14ac:dyDescent="0.25">
      <c r="K4549" s="3"/>
      <c r="L4549" s="3"/>
      <c r="M4549" s="3"/>
      <c r="N4549" s="3"/>
      <c r="O4549" s="3"/>
      <c r="P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BM4549" s="3"/>
      <c r="BN4549" s="3"/>
      <c r="BO4549" s="3"/>
      <c r="BP4549" s="3"/>
      <c r="BQ4549" s="3"/>
      <c r="BR4549" s="3"/>
      <c r="BS4549" s="3"/>
    </row>
    <row r="4550" spans="11:71" x14ac:dyDescent="0.25">
      <c r="K4550" s="3"/>
      <c r="L4550" s="3"/>
      <c r="M4550" s="3"/>
      <c r="N4550" s="3"/>
      <c r="O4550" s="3"/>
      <c r="P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BM4550" s="3"/>
      <c r="BN4550" s="3"/>
      <c r="BO4550" s="3"/>
      <c r="BP4550" s="3"/>
      <c r="BQ4550" s="3"/>
      <c r="BR4550" s="3"/>
      <c r="BS4550" s="3"/>
    </row>
    <row r="4551" spans="11:71" x14ac:dyDescent="0.25">
      <c r="K4551" s="3"/>
      <c r="L4551" s="3"/>
      <c r="M4551" s="3"/>
      <c r="N4551" s="3"/>
      <c r="O4551" s="3"/>
      <c r="P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BM4551" s="3"/>
      <c r="BN4551" s="3"/>
      <c r="BO4551" s="3"/>
      <c r="BP4551" s="3"/>
      <c r="BQ4551" s="3"/>
      <c r="BR4551" s="3"/>
      <c r="BS4551" s="3"/>
    </row>
    <row r="4552" spans="11:71" x14ac:dyDescent="0.25">
      <c r="K4552" s="3"/>
      <c r="L4552" s="3"/>
      <c r="M4552" s="3"/>
      <c r="N4552" s="3"/>
      <c r="O4552" s="3"/>
      <c r="P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BM4552" s="3"/>
      <c r="BN4552" s="3"/>
      <c r="BO4552" s="3"/>
      <c r="BP4552" s="3"/>
      <c r="BQ4552" s="3"/>
      <c r="BR4552" s="3"/>
      <c r="BS4552" s="3"/>
    </row>
    <row r="4553" spans="11:71" x14ac:dyDescent="0.25">
      <c r="K4553" s="3"/>
      <c r="L4553" s="3"/>
      <c r="M4553" s="3"/>
      <c r="N4553" s="3"/>
      <c r="O4553" s="3"/>
      <c r="P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BM4553" s="3"/>
      <c r="BN4553" s="3"/>
      <c r="BO4553" s="3"/>
      <c r="BP4553" s="3"/>
      <c r="BQ4553" s="3"/>
      <c r="BR4553" s="3"/>
      <c r="BS4553" s="3"/>
    </row>
    <row r="4554" spans="11:71" x14ac:dyDescent="0.25">
      <c r="K4554" s="3"/>
      <c r="L4554" s="3"/>
      <c r="M4554" s="3"/>
      <c r="N4554" s="3"/>
      <c r="O4554" s="3"/>
      <c r="P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BM4554" s="3"/>
      <c r="BN4554" s="3"/>
      <c r="BO4554" s="3"/>
      <c r="BP4554" s="3"/>
      <c r="BQ4554" s="3"/>
      <c r="BR4554" s="3"/>
      <c r="BS4554" s="3"/>
    </row>
    <row r="4555" spans="11:71" x14ac:dyDescent="0.25">
      <c r="K4555" s="3"/>
      <c r="L4555" s="3"/>
      <c r="M4555" s="3"/>
      <c r="N4555" s="3"/>
      <c r="O4555" s="3"/>
      <c r="P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BM4555" s="3"/>
      <c r="BN4555" s="3"/>
      <c r="BO4555" s="3"/>
      <c r="BP4555" s="3"/>
      <c r="BQ4555" s="3"/>
      <c r="BR4555" s="3"/>
      <c r="BS4555" s="3"/>
    </row>
    <row r="4556" spans="11:71" x14ac:dyDescent="0.25">
      <c r="K4556" s="3"/>
      <c r="L4556" s="3"/>
      <c r="M4556" s="3"/>
      <c r="N4556" s="3"/>
      <c r="O4556" s="3"/>
      <c r="P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BM4556" s="3"/>
      <c r="BN4556" s="3"/>
      <c r="BO4556" s="3"/>
      <c r="BP4556" s="3"/>
      <c r="BQ4556" s="3"/>
      <c r="BR4556" s="3"/>
      <c r="BS4556" s="3"/>
    </row>
    <row r="4557" spans="11:71" x14ac:dyDescent="0.25">
      <c r="K4557" s="3"/>
      <c r="L4557" s="3"/>
      <c r="M4557" s="3"/>
      <c r="N4557" s="3"/>
      <c r="O4557" s="3"/>
      <c r="P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BM4557" s="3"/>
      <c r="BN4557" s="3"/>
      <c r="BO4557" s="3"/>
      <c r="BP4557" s="3"/>
      <c r="BQ4557" s="3"/>
      <c r="BR4557" s="3"/>
      <c r="BS4557" s="3"/>
    </row>
    <row r="4558" spans="11:71" x14ac:dyDescent="0.25">
      <c r="K4558" s="3"/>
      <c r="L4558" s="3"/>
      <c r="M4558" s="3"/>
      <c r="N4558" s="3"/>
      <c r="O4558" s="3"/>
      <c r="P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BM4558" s="3"/>
      <c r="BN4558" s="3"/>
      <c r="BO4558" s="3"/>
      <c r="BP4558" s="3"/>
      <c r="BQ4558" s="3"/>
      <c r="BR4558" s="3"/>
      <c r="BS4558" s="3"/>
    </row>
    <row r="4559" spans="11:71" x14ac:dyDescent="0.25">
      <c r="K4559" s="3"/>
      <c r="L4559" s="3"/>
      <c r="M4559" s="3"/>
      <c r="N4559" s="3"/>
      <c r="O4559" s="3"/>
      <c r="P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BM4559" s="3"/>
      <c r="BN4559" s="3"/>
      <c r="BO4559" s="3"/>
      <c r="BP4559" s="3"/>
      <c r="BQ4559" s="3"/>
      <c r="BR4559" s="3"/>
      <c r="BS4559" s="3"/>
    </row>
    <row r="4560" spans="11:71" x14ac:dyDescent="0.25">
      <c r="K4560" s="3"/>
      <c r="L4560" s="3"/>
      <c r="M4560" s="3"/>
      <c r="N4560" s="3"/>
      <c r="O4560" s="3"/>
      <c r="P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BM4560" s="3"/>
      <c r="BN4560" s="3"/>
      <c r="BO4560" s="3"/>
      <c r="BP4560" s="3"/>
      <c r="BQ4560" s="3"/>
      <c r="BR4560" s="3"/>
      <c r="BS4560" s="3"/>
    </row>
    <row r="4561" spans="11:71" x14ac:dyDescent="0.25">
      <c r="K4561" s="3"/>
      <c r="L4561" s="3"/>
      <c r="M4561" s="3"/>
      <c r="N4561" s="3"/>
      <c r="O4561" s="3"/>
      <c r="P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BM4561" s="3"/>
      <c r="BN4561" s="3"/>
      <c r="BO4561" s="3"/>
      <c r="BP4561" s="3"/>
      <c r="BQ4561" s="3"/>
      <c r="BR4561" s="3"/>
      <c r="BS4561" s="3"/>
    </row>
    <row r="4562" spans="11:71" x14ac:dyDescent="0.25">
      <c r="K4562" s="3"/>
      <c r="L4562" s="3"/>
      <c r="M4562" s="3"/>
      <c r="N4562" s="3"/>
      <c r="O4562" s="3"/>
      <c r="P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BM4562" s="3"/>
      <c r="BN4562" s="3"/>
      <c r="BO4562" s="3"/>
      <c r="BP4562" s="3"/>
      <c r="BQ4562" s="3"/>
      <c r="BR4562" s="3"/>
      <c r="BS4562" s="3"/>
    </row>
    <row r="4563" spans="11:71" x14ac:dyDescent="0.25">
      <c r="K4563" s="3"/>
      <c r="L4563" s="3"/>
      <c r="M4563" s="3"/>
      <c r="N4563" s="3"/>
      <c r="O4563" s="3"/>
      <c r="P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BM4563" s="3"/>
      <c r="BN4563" s="3"/>
      <c r="BO4563" s="3"/>
      <c r="BP4563" s="3"/>
      <c r="BQ4563" s="3"/>
      <c r="BR4563" s="3"/>
      <c r="BS4563" s="3"/>
    </row>
    <row r="4564" spans="11:71" x14ac:dyDescent="0.25">
      <c r="K4564" s="3"/>
      <c r="L4564" s="3"/>
      <c r="M4564" s="3"/>
      <c r="N4564" s="3"/>
      <c r="O4564" s="3"/>
      <c r="P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BM4564" s="3"/>
      <c r="BN4564" s="3"/>
      <c r="BO4564" s="3"/>
      <c r="BP4564" s="3"/>
      <c r="BQ4564" s="3"/>
      <c r="BR4564" s="3"/>
      <c r="BS4564" s="3"/>
    </row>
    <row r="4565" spans="11:71" x14ac:dyDescent="0.25">
      <c r="K4565" s="3"/>
      <c r="L4565" s="3"/>
      <c r="M4565" s="3"/>
      <c r="N4565" s="3"/>
      <c r="O4565" s="3"/>
      <c r="P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BM4565" s="3"/>
      <c r="BN4565" s="3"/>
      <c r="BO4565" s="3"/>
      <c r="BP4565" s="3"/>
      <c r="BQ4565" s="3"/>
      <c r="BR4565" s="3"/>
      <c r="BS4565" s="3"/>
    </row>
    <row r="4566" spans="11:71" x14ac:dyDescent="0.25">
      <c r="K4566" s="3"/>
      <c r="L4566" s="3"/>
      <c r="M4566" s="3"/>
      <c r="N4566" s="3"/>
      <c r="O4566" s="3"/>
      <c r="P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BM4566" s="3"/>
      <c r="BN4566" s="3"/>
      <c r="BO4566" s="3"/>
      <c r="BP4566" s="3"/>
      <c r="BQ4566" s="3"/>
      <c r="BR4566" s="3"/>
      <c r="BS4566" s="3"/>
    </row>
    <row r="4567" spans="11:71" x14ac:dyDescent="0.25">
      <c r="K4567" s="3"/>
      <c r="L4567" s="3"/>
      <c r="M4567" s="3"/>
      <c r="N4567" s="3"/>
      <c r="O4567" s="3"/>
      <c r="P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BM4567" s="3"/>
      <c r="BN4567" s="3"/>
      <c r="BO4567" s="3"/>
      <c r="BP4567" s="3"/>
      <c r="BQ4567" s="3"/>
      <c r="BR4567" s="3"/>
      <c r="BS4567" s="3"/>
    </row>
    <row r="4568" spans="11:71" x14ac:dyDescent="0.25">
      <c r="K4568" s="3"/>
      <c r="L4568" s="3"/>
      <c r="M4568" s="3"/>
      <c r="N4568" s="3"/>
      <c r="O4568" s="3"/>
      <c r="P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BM4568" s="3"/>
      <c r="BN4568" s="3"/>
      <c r="BO4568" s="3"/>
      <c r="BP4568" s="3"/>
      <c r="BQ4568" s="3"/>
      <c r="BR4568" s="3"/>
      <c r="BS4568" s="3"/>
    </row>
    <row r="4569" spans="11:71" x14ac:dyDescent="0.25">
      <c r="K4569" s="3"/>
      <c r="L4569" s="3"/>
      <c r="M4569" s="3"/>
      <c r="N4569" s="3"/>
      <c r="O4569" s="3"/>
      <c r="P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BM4569" s="3"/>
      <c r="BN4569" s="3"/>
      <c r="BO4569" s="3"/>
      <c r="BP4569" s="3"/>
      <c r="BQ4569" s="3"/>
      <c r="BR4569" s="3"/>
      <c r="BS4569" s="3"/>
    </row>
    <row r="4570" spans="11:71" x14ac:dyDescent="0.25">
      <c r="K4570" s="3"/>
      <c r="L4570" s="3"/>
      <c r="M4570" s="3"/>
      <c r="N4570" s="3"/>
      <c r="O4570" s="3"/>
      <c r="P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BM4570" s="3"/>
      <c r="BN4570" s="3"/>
      <c r="BO4570" s="3"/>
      <c r="BP4570" s="3"/>
      <c r="BQ4570" s="3"/>
      <c r="BR4570" s="3"/>
      <c r="BS4570" s="3"/>
    </row>
    <row r="4571" spans="11:71" x14ac:dyDescent="0.25">
      <c r="K4571" s="3"/>
      <c r="L4571" s="3"/>
      <c r="M4571" s="3"/>
      <c r="N4571" s="3"/>
      <c r="O4571" s="3"/>
      <c r="P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BM4571" s="3"/>
      <c r="BN4571" s="3"/>
      <c r="BO4571" s="3"/>
      <c r="BP4571" s="3"/>
      <c r="BQ4571" s="3"/>
      <c r="BR4571" s="3"/>
      <c r="BS4571" s="3"/>
    </row>
    <row r="4572" spans="11:71" x14ac:dyDescent="0.25">
      <c r="K4572" s="3"/>
      <c r="L4572" s="3"/>
      <c r="M4572" s="3"/>
      <c r="N4572" s="3"/>
      <c r="O4572" s="3"/>
      <c r="P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BM4572" s="3"/>
      <c r="BN4572" s="3"/>
      <c r="BO4572" s="3"/>
      <c r="BP4572" s="3"/>
      <c r="BQ4572" s="3"/>
      <c r="BR4572" s="3"/>
      <c r="BS4572" s="3"/>
    </row>
    <row r="4573" spans="11:71" x14ac:dyDescent="0.25">
      <c r="K4573" s="3"/>
      <c r="L4573" s="3"/>
      <c r="M4573" s="3"/>
      <c r="N4573" s="3"/>
      <c r="O4573" s="3"/>
      <c r="P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BM4573" s="3"/>
      <c r="BN4573" s="3"/>
      <c r="BO4573" s="3"/>
      <c r="BP4573" s="3"/>
      <c r="BQ4573" s="3"/>
      <c r="BR4573" s="3"/>
      <c r="BS4573" s="3"/>
    </row>
    <row r="4574" spans="11:71" x14ac:dyDescent="0.25">
      <c r="K4574" s="3"/>
      <c r="L4574" s="3"/>
      <c r="M4574" s="3"/>
      <c r="N4574" s="3"/>
      <c r="O4574" s="3"/>
      <c r="P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BM4574" s="3"/>
      <c r="BN4574" s="3"/>
      <c r="BO4574" s="3"/>
      <c r="BP4574" s="3"/>
      <c r="BQ4574" s="3"/>
      <c r="BR4574" s="3"/>
      <c r="BS4574" s="3"/>
    </row>
    <row r="4575" spans="11:71" x14ac:dyDescent="0.25">
      <c r="K4575" s="3"/>
      <c r="L4575" s="3"/>
      <c r="M4575" s="3"/>
      <c r="N4575" s="3"/>
      <c r="O4575" s="3"/>
      <c r="P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BM4575" s="3"/>
      <c r="BN4575" s="3"/>
      <c r="BO4575" s="3"/>
      <c r="BP4575" s="3"/>
      <c r="BQ4575" s="3"/>
      <c r="BR4575" s="3"/>
      <c r="BS4575" s="3"/>
    </row>
    <row r="4576" spans="11:71" x14ac:dyDescent="0.25">
      <c r="K4576" s="3"/>
      <c r="L4576" s="3"/>
      <c r="M4576" s="3"/>
      <c r="N4576" s="3"/>
      <c r="O4576" s="3"/>
      <c r="P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BM4576" s="3"/>
      <c r="BN4576" s="3"/>
      <c r="BO4576" s="3"/>
      <c r="BP4576" s="3"/>
      <c r="BQ4576" s="3"/>
      <c r="BR4576" s="3"/>
      <c r="BS4576" s="3"/>
    </row>
    <row r="4577" spans="11:71" x14ac:dyDescent="0.25">
      <c r="K4577" s="3"/>
      <c r="L4577" s="3"/>
      <c r="M4577" s="3"/>
      <c r="N4577" s="3"/>
      <c r="O4577" s="3"/>
      <c r="P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BM4577" s="3"/>
      <c r="BN4577" s="3"/>
      <c r="BO4577" s="3"/>
      <c r="BP4577" s="3"/>
      <c r="BQ4577" s="3"/>
      <c r="BR4577" s="3"/>
      <c r="BS4577" s="3"/>
    </row>
    <row r="4578" spans="11:71" x14ac:dyDescent="0.25">
      <c r="K4578" s="3"/>
      <c r="L4578" s="3"/>
      <c r="M4578" s="3"/>
      <c r="N4578" s="3"/>
      <c r="O4578" s="3"/>
      <c r="P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BM4578" s="3"/>
      <c r="BN4578" s="3"/>
      <c r="BO4578" s="3"/>
      <c r="BP4578" s="3"/>
      <c r="BQ4578" s="3"/>
      <c r="BR4578" s="3"/>
      <c r="BS4578" s="3"/>
    </row>
    <row r="4579" spans="11:71" x14ac:dyDescent="0.25">
      <c r="K4579" s="3"/>
      <c r="L4579" s="3"/>
      <c r="M4579" s="3"/>
      <c r="N4579" s="3"/>
      <c r="O4579" s="3"/>
      <c r="P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BM4579" s="3"/>
      <c r="BN4579" s="3"/>
      <c r="BO4579" s="3"/>
      <c r="BP4579" s="3"/>
      <c r="BQ4579" s="3"/>
      <c r="BR4579" s="3"/>
      <c r="BS4579" s="3"/>
    </row>
    <row r="4580" spans="11:71" x14ac:dyDescent="0.25">
      <c r="K4580" s="3"/>
      <c r="L4580" s="3"/>
      <c r="M4580" s="3"/>
      <c r="N4580" s="3"/>
      <c r="O4580" s="3"/>
      <c r="P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BM4580" s="3"/>
      <c r="BN4580" s="3"/>
      <c r="BO4580" s="3"/>
      <c r="BP4580" s="3"/>
      <c r="BQ4580" s="3"/>
      <c r="BR4580" s="3"/>
      <c r="BS4580" s="3"/>
    </row>
    <row r="4581" spans="11:71" x14ac:dyDescent="0.25">
      <c r="K4581" s="3"/>
      <c r="L4581" s="3"/>
      <c r="M4581" s="3"/>
      <c r="N4581" s="3"/>
      <c r="O4581" s="3"/>
      <c r="P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BM4581" s="3"/>
      <c r="BN4581" s="3"/>
      <c r="BO4581" s="3"/>
      <c r="BP4581" s="3"/>
      <c r="BQ4581" s="3"/>
      <c r="BR4581" s="3"/>
      <c r="BS4581" s="3"/>
    </row>
    <row r="4582" spans="11:71" x14ac:dyDescent="0.25">
      <c r="K4582" s="3"/>
      <c r="L4582" s="3"/>
      <c r="M4582" s="3"/>
      <c r="N4582" s="3"/>
      <c r="O4582" s="3"/>
      <c r="P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BM4582" s="3"/>
      <c r="BN4582" s="3"/>
      <c r="BO4582" s="3"/>
      <c r="BP4582" s="3"/>
      <c r="BQ4582" s="3"/>
      <c r="BR4582" s="3"/>
      <c r="BS4582" s="3"/>
    </row>
    <row r="4583" spans="11:71" x14ac:dyDescent="0.25">
      <c r="K4583" s="3"/>
      <c r="L4583" s="3"/>
      <c r="M4583" s="3"/>
      <c r="N4583" s="3"/>
      <c r="O4583" s="3"/>
      <c r="P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BM4583" s="3"/>
      <c r="BN4583" s="3"/>
      <c r="BO4583" s="3"/>
      <c r="BP4583" s="3"/>
      <c r="BQ4583" s="3"/>
      <c r="BR4583" s="3"/>
      <c r="BS4583" s="3"/>
    </row>
    <row r="4584" spans="11:71" x14ac:dyDescent="0.25">
      <c r="K4584" s="3"/>
      <c r="L4584" s="3"/>
      <c r="M4584" s="3"/>
      <c r="N4584" s="3"/>
      <c r="O4584" s="3"/>
      <c r="P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BM4584" s="3"/>
      <c r="BN4584" s="3"/>
      <c r="BO4584" s="3"/>
      <c r="BP4584" s="3"/>
      <c r="BQ4584" s="3"/>
      <c r="BR4584" s="3"/>
      <c r="BS4584" s="3"/>
    </row>
    <row r="4585" spans="11:71" x14ac:dyDescent="0.25">
      <c r="K4585" s="3"/>
      <c r="L4585" s="3"/>
      <c r="M4585" s="3"/>
      <c r="N4585" s="3"/>
      <c r="O4585" s="3"/>
      <c r="P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BM4585" s="3"/>
      <c r="BN4585" s="3"/>
      <c r="BO4585" s="3"/>
      <c r="BP4585" s="3"/>
      <c r="BQ4585" s="3"/>
      <c r="BR4585" s="3"/>
      <c r="BS4585" s="3"/>
    </row>
    <row r="4586" spans="11:71" x14ac:dyDescent="0.25">
      <c r="K4586" s="3"/>
      <c r="L4586" s="3"/>
      <c r="M4586" s="3"/>
      <c r="N4586" s="3"/>
      <c r="O4586" s="3"/>
      <c r="P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BM4586" s="3"/>
      <c r="BN4586" s="3"/>
      <c r="BO4586" s="3"/>
      <c r="BP4586" s="3"/>
      <c r="BQ4586" s="3"/>
      <c r="BR4586" s="3"/>
      <c r="BS4586" s="3"/>
    </row>
    <row r="4587" spans="11:71" x14ac:dyDescent="0.25">
      <c r="K4587" s="3"/>
      <c r="L4587" s="3"/>
      <c r="M4587" s="3"/>
      <c r="N4587" s="3"/>
      <c r="O4587" s="3"/>
      <c r="P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BM4587" s="3"/>
      <c r="BN4587" s="3"/>
      <c r="BO4587" s="3"/>
      <c r="BP4587" s="3"/>
      <c r="BQ4587" s="3"/>
      <c r="BR4587" s="3"/>
      <c r="BS4587" s="3"/>
    </row>
    <row r="4588" spans="11:71" x14ac:dyDescent="0.25">
      <c r="K4588" s="3"/>
      <c r="L4588" s="3"/>
      <c r="M4588" s="3"/>
      <c r="N4588" s="3"/>
      <c r="O4588" s="3"/>
      <c r="P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BM4588" s="3"/>
      <c r="BN4588" s="3"/>
      <c r="BO4588" s="3"/>
      <c r="BP4588" s="3"/>
      <c r="BQ4588" s="3"/>
      <c r="BR4588" s="3"/>
      <c r="BS4588" s="3"/>
    </row>
    <row r="4589" spans="11:71" x14ac:dyDescent="0.25">
      <c r="K4589" s="3"/>
      <c r="L4589" s="3"/>
      <c r="M4589" s="3"/>
      <c r="N4589" s="3"/>
      <c r="O4589" s="3"/>
      <c r="P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BM4589" s="3"/>
      <c r="BN4589" s="3"/>
      <c r="BO4589" s="3"/>
      <c r="BP4589" s="3"/>
      <c r="BQ4589" s="3"/>
      <c r="BR4589" s="3"/>
      <c r="BS4589" s="3"/>
    </row>
    <row r="4590" spans="11:71" x14ac:dyDescent="0.25">
      <c r="K4590" s="3"/>
      <c r="L4590" s="3"/>
      <c r="M4590" s="3"/>
      <c r="N4590" s="3"/>
      <c r="O4590" s="3"/>
      <c r="P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BM4590" s="3"/>
      <c r="BN4590" s="3"/>
      <c r="BO4590" s="3"/>
      <c r="BP4590" s="3"/>
      <c r="BQ4590" s="3"/>
      <c r="BR4590" s="3"/>
      <c r="BS4590" s="3"/>
    </row>
    <row r="4591" spans="11:71" x14ac:dyDescent="0.25">
      <c r="K4591" s="3"/>
      <c r="L4591" s="3"/>
      <c r="M4591" s="3"/>
      <c r="N4591" s="3"/>
      <c r="O4591" s="3"/>
      <c r="P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BM4591" s="3"/>
      <c r="BN4591" s="3"/>
      <c r="BO4591" s="3"/>
      <c r="BP4591" s="3"/>
      <c r="BQ4591" s="3"/>
      <c r="BR4591" s="3"/>
      <c r="BS4591" s="3"/>
    </row>
    <row r="4592" spans="11:71" x14ac:dyDescent="0.25">
      <c r="K4592" s="3"/>
      <c r="L4592" s="3"/>
      <c r="M4592" s="3"/>
      <c r="N4592" s="3"/>
      <c r="O4592" s="3"/>
      <c r="P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BM4592" s="3"/>
      <c r="BN4592" s="3"/>
      <c r="BO4592" s="3"/>
      <c r="BP4592" s="3"/>
      <c r="BQ4592" s="3"/>
      <c r="BR4592" s="3"/>
      <c r="BS4592" s="3"/>
    </row>
    <row r="4593" spans="11:71" x14ac:dyDescent="0.25">
      <c r="K4593" s="3"/>
      <c r="L4593" s="3"/>
      <c r="M4593" s="3"/>
      <c r="N4593" s="3"/>
      <c r="O4593" s="3"/>
      <c r="P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BM4593" s="3"/>
      <c r="BN4593" s="3"/>
      <c r="BO4593" s="3"/>
      <c r="BP4593" s="3"/>
      <c r="BQ4593" s="3"/>
      <c r="BR4593" s="3"/>
      <c r="BS4593" s="3"/>
    </row>
    <row r="4594" spans="11:71" x14ac:dyDescent="0.25">
      <c r="K4594" s="3"/>
      <c r="L4594" s="3"/>
      <c r="M4594" s="3"/>
      <c r="N4594" s="3"/>
      <c r="O4594" s="3"/>
      <c r="P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BM4594" s="3"/>
      <c r="BN4594" s="3"/>
      <c r="BO4594" s="3"/>
      <c r="BP4594" s="3"/>
      <c r="BQ4594" s="3"/>
      <c r="BR4594" s="3"/>
      <c r="BS4594" s="3"/>
    </row>
    <row r="4595" spans="11:71" x14ac:dyDescent="0.25">
      <c r="K4595" s="3"/>
      <c r="L4595" s="3"/>
      <c r="M4595" s="3"/>
      <c r="N4595" s="3"/>
      <c r="O4595" s="3"/>
      <c r="P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BM4595" s="3"/>
      <c r="BN4595" s="3"/>
      <c r="BO4595" s="3"/>
      <c r="BP4595" s="3"/>
      <c r="BQ4595" s="3"/>
      <c r="BR4595" s="3"/>
      <c r="BS4595" s="3"/>
    </row>
    <row r="4596" spans="11:71" x14ac:dyDescent="0.25">
      <c r="K4596" s="3"/>
      <c r="L4596" s="3"/>
      <c r="M4596" s="3"/>
      <c r="N4596" s="3"/>
      <c r="O4596" s="3"/>
      <c r="P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BM4596" s="3"/>
      <c r="BN4596" s="3"/>
      <c r="BO4596" s="3"/>
      <c r="BP4596" s="3"/>
      <c r="BQ4596" s="3"/>
      <c r="BR4596" s="3"/>
      <c r="BS4596" s="3"/>
    </row>
    <row r="4597" spans="11:71" x14ac:dyDescent="0.25">
      <c r="K4597" s="3"/>
      <c r="L4597" s="3"/>
      <c r="M4597" s="3"/>
      <c r="N4597" s="3"/>
      <c r="O4597" s="3"/>
      <c r="P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BM4597" s="3"/>
      <c r="BN4597" s="3"/>
      <c r="BO4597" s="3"/>
      <c r="BP4597" s="3"/>
      <c r="BQ4597" s="3"/>
      <c r="BR4597" s="3"/>
      <c r="BS4597" s="3"/>
    </row>
    <row r="4598" spans="11:71" x14ac:dyDescent="0.25">
      <c r="K4598" s="3"/>
      <c r="L4598" s="3"/>
      <c r="M4598" s="3"/>
      <c r="N4598" s="3"/>
      <c r="O4598" s="3"/>
      <c r="P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BM4598" s="3"/>
      <c r="BN4598" s="3"/>
      <c r="BO4598" s="3"/>
      <c r="BP4598" s="3"/>
      <c r="BQ4598" s="3"/>
      <c r="BR4598" s="3"/>
      <c r="BS4598" s="3"/>
    </row>
    <row r="4599" spans="11:71" x14ac:dyDescent="0.25">
      <c r="K4599" s="3"/>
      <c r="L4599" s="3"/>
      <c r="M4599" s="3"/>
      <c r="N4599" s="3"/>
      <c r="O4599" s="3"/>
      <c r="P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BM4599" s="3"/>
      <c r="BN4599" s="3"/>
      <c r="BO4599" s="3"/>
      <c r="BP4599" s="3"/>
      <c r="BQ4599" s="3"/>
      <c r="BR4599" s="3"/>
      <c r="BS4599" s="3"/>
    </row>
    <row r="4600" spans="11:71" x14ac:dyDescent="0.25">
      <c r="K4600" s="3"/>
      <c r="L4600" s="3"/>
      <c r="M4600" s="3"/>
      <c r="N4600" s="3"/>
      <c r="O4600" s="3"/>
      <c r="P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BM4600" s="3"/>
      <c r="BN4600" s="3"/>
      <c r="BO4600" s="3"/>
      <c r="BP4600" s="3"/>
      <c r="BQ4600" s="3"/>
      <c r="BR4600" s="3"/>
      <c r="BS4600" s="3"/>
    </row>
    <row r="4601" spans="11:71" x14ac:dyDescent="0.25">
      <c r="K4601" s="3"/>
      <c r="L4601" s="3"/>
      <c r="M4601" s="3"/>
      <c r="N4601" s="3"/>
      <c r="O4601" s="3"/>
      <c r="P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BM4601" s="3"/>
      <c r="BN4601" s="3"/>
      <c r="BO4601" s="3"/>
      <c r="BP4601" s="3"/>
      <c r="BQ4601" s="3"/>
      <c r="BR4601" s="3"/>
      <c r="BS4601" s="3"/>
    </row>
    <row r="4602" spans="11:71" x14ac:dyDescent="0.25">
      <c r="K4602" s="3"/>
      <c r="L4602" s="3"/>
      <c r="M4602" s="3"/>
      <c r="N4602" s="3"/>
      <c r="O4602" s="3"/>
      <c r="P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BM4602" s="3"/>
      <c r="BN4602" s="3"/>
      <c r="BO4602" s="3"/>
      <c r="BP4602" s="3"/>
      <c r="BQ4602" s="3"/>
      <c r="BR4602" s="3"/>
      <c r="BS4602" s="3"/>
    </row>
    <row r="4603" spans="11:71" x14ac:dyDescent="0.25">
      <c r="K4603" s="3"/>
      <c r="L4603" s="3"/>
      <c r="M4603" s="3"/>
      <c r="N4603" s="3"/>
      <c r="O4603" s="3"/>
      <c r="P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BM4603" s="3"/>
      <c r="BN4603" s="3"/>
      <c r="BO4603" s="3"/>
      <c r="BP4603" s="3"/>
      <c r="BQ4603" s="3"/>
      <c r="BR4603" s="3"/>
      <c r="BS4603" s="3"/>
    </row>
    <row r="4604" spans="11:71" x14ac:dyDescent="0.25">
      <c r="K4604" s="3"/>
      <c r="L4604" s="3"/>
      <c r="M4604" s="3"/>
      <c r="N4604" s="3"/>
      <c r="O4604" s="3"/>
      <c r="P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BM4604" s="3"/>
      <c r="BN4604" s="3"/>
      <c r="BO4604" s="3"/>
      <c r="BP4604" s="3"/>
      <c r="BQ4604" s="3"/>
      <c r="BR4604" s="3"/>
      <c r="BS4604" s="3"/>
    </row>
    <row r="4605" spans="11:71" x14ac:dyDescent="0.25">
      <c r="K4605" s="3"/>
      <c r="L4605" s="3"/>
      <c r="M4605" s="3"/>
      <c r="N4605" s="3"/>
      <c r="O4605" s="3"/>
      <c r="P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BM4605" s="3"/>
      <c r="BN4605" s="3"/>
      <c r="BO4605" s="3"/>
      <c r="BP4605" s="3"/>
      <c r="BQ4605" s="3"/>
      <c r="BR4605" s="3"/>
      <c r="BS4605" s="3"/>
    </row>
    <row r="4606" spans="11:71" x14ac:dyDescent="0.25">
      <c r="K4606" s="3"/>
      <c r="L4606" s="3"/>
      <c r="M4606" s="3"/>
      <c r="N4606" s="3"/>
      <c r="O4606" s="3"/>
      <c r="P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BM4606" s="3"/>
      <c r="BN4606" s="3"/>
      <c r="BO4606" s="3"/>
      <c r="BP4606" s="3"/>
      <c r="BQ4606" s="3"/>
      <c r="BR4606" s="3"/>
      <c r="BS4606" s="3"/>
    </row>
    <row r="4607" spans="11:71" x14ac:dyDescent="0.25">
      <c r="K4607" s="3"/>
      <c r="L4607" s="3"/>
      <c r="M4607" s="3"/>
      <c r="N4607" s="3"/>
      <c r="O4607" s="3"/>
      <c r="P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BM4607" s="3"/>
      <c r="BN4607" s="3"/>
      <c r="BO4607" s="3"/>
      <c r="BP4607" s="3"/>
      <c r="BQ4607" s="3"/>
      <c r="BR4607" s="3"/>
      <c r="BS4607" s="3"/>
    </row>
    <row r="4608" spans="11:71" x14ac:dyDescent="0.25">
      <c r="K4608" s="3"/>
      <c r="L4608" s="3"/>
      <c r="M4608" s="3"/>
      <c r="N4608" s="3"/>
      <c r="O4608" s="3"/>
      <c r="P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BM4608" s="3"/>
      <c r="BN4608" s="3"/>
      <c r="BO4608" s="3"/>
      <c r="BP4608" s="3"/>
      <c r="BQ4608" s="3"/>
      <c r="BR4608" s="3"/>
      <c r="BS4608" s="3"/>
    </row>
    <row r="4609" spans="11:71" x14ac:dyDescent="0.25">
      <c r="K4609" s="3"/>
      <c r="L4609" s="3"/>
      <c r="M4609" s="3"/>
      <c r="N4609" s="3"/>
      <c r="O4609" s="3"/>
      <c r="P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BM4609" s="3"/>
      <c r="BN4609" s="3"/>
      <c r="BO4609" s="3"/>
      <c r="BP4609" s="3"/>
      <c r="BQ4609" s="3"/>
      <c r="BR4609" s="3"/>
      <c r="BS4609" s="3"/>
    </row>
    <row r="4610" spans="11:71" x14ac:dyDescent="0.25">
      <c r="K4610" s="3"/>
      <c r="L4610" s="3"/>
      <c r="M4610" s="3"/>
      <c r="N4610" s="3"/>
      <c r="O4610" s="3"/>
      <c r="P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BM4610" s="3"/>
      <c r="BN4610" s="3"/>
      <c r="BO4610" s="3"/>
      <c r="BP4610" s="3"/>
      <c r="BQ4610" s="3"/>
      <c r="BR4610" s="3"/>
      <c r="BS4610" s="3"/>
    </row>
    <row r="4611" spans="11:71" x14ac:dyDescent="0.25">
      <c r="K4611" s="3"/>
      <c r="L4611" s="3"/>
      <c r="M4611" s="3"/>
      <c r="N4611" s="3"/>
      <c r="O4611" s="3"/>
      <c r="P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BM4611" s="3"/>
      <c r="BN4611" s="3"/>
      <c r="BO4611" s="3"/>
      <c r="BP4611" s="3"/>
      <c r="BQ4611" s="3"/>
      <c r="BR4611" s="3"/>
      <c r="BS4611" s="3"/>
    </row>
    <row r="4612" spans="11:71" x14ac:dyDescent="0.25">
      <c r="K4612" s="3"/>
      <c r="L4612" s="3"/>
      <c r="M4612" s="3"/>
      <c r="N4612" s="3"/>
      <c r="O4612" s="3"/>
      <c r="P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BM4612" s="3"/>
      <c r="BN4612" s="3"/>
      <c r="BO4612" s="3"/>
      <c r="BP4612" s="3"/>
      <c r="BQ4612" s="3"/>
      <c r="BR4612" s="3"/>
      <c r="BS4612" s="3"/>
    </row>
    <row r="4613" spans="11:71" x14ac:dyDescent="0.25">
      <c r="K4613" s="3"/>
      <c r="L4613" s="3"/>
      <c r="M4613" s="3"/>
      <c r="N4613" s="3"/>
      <c r="O4613" s="3"/>
      <c r="P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BM4613" s="3"/>
      <c r="BN4613" s="3"/>
      <c r="BO4613" s="3"/>
      <c r="BP4613" s="3"/>
      <c r="BQ4613" s="3"/>
      <c r="BR4613" s="3"/>
      <c r="BS4613" s="3"/>
    </row>
    <row r="4614" spans="11:71" x14ac:dyDescent="0.25">
      <c r="K4614" s="3"/>
      <c r="L4614" s="3"/>
      <c r="M4614" s="3"/>
      <c r="N4614" s="3"/>
      <c r="O4614" s="3"/>
      <c r="P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BM4614" s="3"/>
      <c r="BN4614" s="3"/>
      <c r="BO4614" s="3"/>
      <c r="BP4614" s="3"/>
      <c r="BQ4614" s="3"/>
      <c r="BR4614" s="3"/>
      <c r="BS4614" s="3"/>
    </row>
    <row r="4615" spans="11:71" x14ac:dyDescent="0.25">
      <c r="K4615" s="3"/>
      <c r="L4615" s="3"/>
      <c r="M4615" s="3"/>
      <c r="N4615" s="3"/>
      <c r="O4615" s="3"/>
      <c r="P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BM4615" s="3"/>
      <c r="BN4615" s="3"/>
      <c r="BO4615" s="3"/>
      <c r="BP4615" s="3"/>
      <c r="BQ4615" s="3"/>
      <c r="BR4615" s="3"/>
      <c r="BS4615" s="3"/>
    </row>
    <row r="4616" spans="11:71" x14ac:dyDescent="0.25">
      <c r="K4616" s="3"/>
      <c r="L4616" s="3"/>
      <c r="M4616" s="3"/>
      <c r="N4616" s="3"/>
      <c r="O4616" s="3"/>
      <c r="P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BM4616" s="3"/>
      <c r="BN4616" s="3"/>
      <c r="BO4616" s="3"/>
      <c r="BP4616" s="3"/>
      <c r="BQ4616" s="3"/>
      <c r="BR4616" s="3"/>
      <c r="BS4616" s="3"/>
    </row>
    <row r="4617" spans="11:71" x14ac:dyDescent="0.25">
      <c r="K4617" s="3"/>
      <c r="L4617" s="3"/>
      <c r="M4617" s="3"/>
      <c r="N4617" s="3"/>
      <c r="O4617" s="3"/>
      <c r="P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BM4617" s="3"/>
      <c r="BN4617" s="3"/>
      <c r="BO4617" s="3"/>
      <c r="BP4617" s="3"/>
      <c r="BQ4617" s="3"/>
      <c r="BR4617" s="3"/>
      <c r="BS4617" s="3"/>
    </row>
    <row r="4618" spans="11:71" x14ac:dyDescent="0.25">
      <c r="K4618" s="3"/>
      <c r="L4618" s="3"/>
      <c r="M4618" s="3"/>
      <c r="N4618" s="3"/>
      <c r="O4618" s="3"/>
      <c r="P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BM4618" s="3"/>
      <c r="BN4618" s="3"/>
      <c r="BO4618" s="3"/>
      <c r="BP4618" s="3"/>
      <c r="BQ4618" s="3"/>
      <c r="BR4618" s="3"/>
      <c r="BS4618" s="3"/>
    </row>
    <row r="4619" spans="11:71" x14ac:dyDescent="0.25">
      <c r="K4619" s="3"/>
      <c r="L4619" s="3"/>
      <c r="M4619" s="3"/>
      <c r="N4619" s="3"/>
      <c r="O4619" s="3"/>
      <c r="P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BM4619" s="3"/>
      <c r="BN4619" s="3"/>
      <c r="BO4619" s="3"/>
      <c r="BP4619" s="3"/>
      <c r="BQ4619" s="3"/>
      <c r="BR4619" s="3"/>
      <c r="BS4619" s="3"/>
    </row>
    <row r="4620" spans="11:71" x14ac:dyDescent="0.25">
      <c r="K4620" s="3"/>
      <c r="L4620" s="3"/>
      <c r="M4620" s="3"/>
      <c r="N4620" s="3"/>
      <c r="O4620" s="3"/>
      <c r="P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BM4620" s="3"/>
      <c r="BN4620" s="3"/>
      <c r="BO4620" s="3"/>
      <c r="BP4620" s="3"/>
      <c r="BQ4620" s="3"/>
      <c r="BR4620" s="3"/>
      <c r="BS4620" s="3"/>
    </row>
    <row r="4621" spans="11:71" x14ac:dyDescent="0.25">
      <c r="K4621" s="3"/>
      <c r="L4621" s="3"/>
      <c r="M4621" s="3"/>
      <c r="N4621" s="3"/>
      <c r="O4621" s="3"/>
      <c r="P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BM4621" s="3"/>
      <c r="BN4621" s="3"/>
      <c r="BO4621" s="3"/>
      <c r="BP4621" s="3"/>
      <c r="BQ4621" s="3"/>
      <c r="BR4621" s="3"/>
      <c r="BS4621" s="3"/>
    </row>
    <row r="4622" spans="11:71" x14ac:dyDescent="0.25">
      <c r="K4622" s="3"/>
      <c r="L4622" s="3"/>
      <c r="M4622" s="3"/>
      <c r="N4622" s="3"/>
      <c r="O4622" s="3"/>
      <c r="P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BM4622" s="3"/>
      <c r="BN4622" s="3"/>
      <c r="BO4622" s="3"/>
      <c r="BP4622" s="3"/>
      <c r="BQ4622" s="3"/>
      <c r="BR4622" s="3"/>
      <c r="BS4622" s="3"/>
    </row>
    <row r="4623" spans="11:71" x14ac:dyDescent="0.25">
      <c r="K4623" s="3"/>
      <c r="L4623" s="3"/>
      <c r="M4623" s="3"/>
      <c r="N4623" s="3"/>
      <c r="O4623" s="3"/>
      <c r="P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BM4623" s="3"/>
      <c r="BN4623" s="3"/>
      <c r="BO4623" s="3"/>
      <c r="BP4623" s="3"/>
      <c r="BQ4623" s="3"/>
      <c r="BR4623" s="3"/>
      <c r="BS4623" s="3"/>
    </row>
    <row r="4624" spans="11:71" x14ac:dyDescent="0.25">
      <c r="K4624" s="3"/>
      <c r="L4624" s="3"/>
      <c r="M4624" s="3"/>
      <c r="N4624" s="3"/>
      <c r="O4624" s="3"/>
      <c r="P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BM4624" s="3"/>
      <c r="BN4624" s="3"/>
      <c r="BO4624" s="3"/>
      <c r="BP4624" s="3"/>
      <c r="BQ4624" s="3"/>
      <c r="BR4624" s="3"/>
      <c r="BS4624" s="3"/>
    </row>
    <row r="4625" spans="11:71" x14ac:dyDescent="0.25">
      <c r="K4625" s="3"/>
      <c r="L4625" s="3"/>
      <c r="M4625" s="3"/>
      <c r="N4625" s="3"/>
      <c r="O4625" s="3"/>
      <c r="P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BM4625" s="3"/>
      <c r="BN4625" s="3"/>
      <c r="BO4625" s="3"/>
      <c r="BP4625" s="3"/>
      <c r="BQ4625" s="3"/>
      <c r="BR4625" s="3"/>
      <c r="BS4625" s="3"/>
    </row>
    <row r="4626" spans="11:71" x14ac:dyDescent="0.25">
      <c r="K4626" s="3"/>
      <c r="L4626" s="3"/>
      <c r="M4626" s="3"/>
      <c r="N4626" s="3"/>
      <c r="O4626" s="3"/>
      <c r="P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BM4626" s="3"/>
      <c r="BN4626" s="3"/>
      <c r="BO4626" s="3"/>
      <c r="BP4626" s="3"/>
      <c r="BQ4626" s="3"/>
      <c r="BR4626" s="3"/>
      <c r="BS4626" s="3"/>
    </row>
    <row r="4627" spans="11:71" x14ac:dyDescent="0.25">
      <c r="K4627" s="3"/>
      <c r="L4627" s="3"/>
      <c r="M4627" s="3"/>
      <c r="N4627" s="3"/>
      <c r="O4627" s="3"/>
      <c r="P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BM4627" s="3"/>
      <c r="BN4627" s="3"/>
      <c r="BO4627" s="3"/>
      <c r="BP4627" s="3"/>
      <c r="BQ4627" s="3"/>
      <c r="BR4627" s="3"/>
      <c r="BS4627" s="3"/>
    </row>
    <row r="4628" spans="11:71" x14ac:dyDescent="0.25">
      <c r="K4628" s="3"/>
      <c r="L4628" s="3"/>
      <c r="M4628" s="3"/>
      <c r="N4628" s="3"/>
      <c r="O4628" s="3"/>
      <c r="P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BM4628" s="3"/>
      <c r="BN4628" s="3"/>
      <c r="BO4628" s="3"/>
      <c r="BP4628" s="3"/>
      <c r="BQ4628" s="3"/>
      <c r="BR4628" s="3"/>
      <c r="BS4628" s="3"/>
    </row>
    <row r="4629" spans="11:71" x14ac:dyDescent="0.25">
      <c r="K4629" s="3"/>
      <c r="L4629" s="3"/>
      <c r="M4629" s="3"/>
      <c r="N4629" s="3"/>
      <c r="O4629" s="3"/>
      <c r="P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BM4629" s="3"/>
      <c r="BN4629" s="3"/>
      <c r="BO4629" s="3"/>
      <c r="BP4629" s="3"/>
      <c r="BQ4629" s="3"/>
      <c r="BR4629" s="3"/>
      <c r="BS4629" s="3"/>
    </row>
    <row r="4630" spans="11:71" x14ac:dyDescent="0.25">
      <c r="K4630" s="3"/>
      <c r="L4630" s="3"/>
      <c r="M4630" s="3"/>
      <c r="N4630" s="3"/>
      <c r="O4630" s="3"/>
      <c r="P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BM4630" s="3"/>
      <c r="BN4630" s="3"/>
      <c r="BO4630" s="3"/>
      <c r="BP4630" s="3"/>
      <c r="BQ4630" s="3"/>
      <c r="BR4630" s="3"/>
      <c r="BS4630" s="3"/>
    </row>
    <row r="4631" spans="11:71" x14ac:dyDescent="0.25">
      <c r="K4631" s="3"/>
      <c r="L4631" s="3"/>
      <c r="M4631" s="3"/>
      <c r="N4631" s="3"/>
      <c r="O4631" s="3"/>
      <c r="P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BM4631" s="3"/>
      <c r="BN4631" s="3"/>
      <c r="BO4631" s="3"/>
      <c r="BP4631" s="3"/>
      <c r="BQ4631" s="3"/>
      <c r="BR4631" s="3"/>
      <c r="BS4631" s="3"/>
    </row>
    <row r="4632" spans="11:71" x14ac:dyDescent="0.25">
      <c r="K4632" s="3"/>
      <c r="L4632" s="3"/>
      <c r="M4632" s="3"/>
      <c r="N4632" s="3"/>
      <c r="O4632" s="3"/>
      <c r="P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BM4632" s="3"/>
      <c r="BN4632" s="3"/>
      <c r="BO4632" s="3"/>
      <c r="BP4632" s="3"/>
      <c r="BQ4632" s="3"/>
      <c r="BR4632" s="3"/>
      <c r="BS4632" s="3"/>
    </row>
    <row r="4633" spans="11:71" x14ac:dyDescent="0.25">
      <c r="K4633" s="3"/>
      <c r="L4633" s="3"/>
      <c r="M4633" s="3"/>
      <c r="N4633" s="3"/>
      <c r="O4633" s="3"/>
      <c r="P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BM4633" s="3"/>
      <c r="BN4633" s="3"/>
      <c r="BO4633" s="3"/>
      <c r="BP4633" s="3"/>
      <c r="BQ4633" s="3"/>
      <c r="BR4633" s="3"/>
      <c r="BS4633" s="3"/>
    </row>
    <row r="4634" spans="11:71" x14ac:dyDescent="0.25">
      <c r="K4634" s="3"/>
      <c r="L4634" s="3"/>
      <c r="M4634" s="3"/>
      <c r="N4634" s="3"/>
      <c r="O4634" s="3"/>
      <c r="P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BM4634" s="3"/>
      <c r="BN4634" s="3"/>
      <c r="BO4634" s="3"/>
      <c r="BP4634" s="3"/>
      <c r="BQ4634" s="3"/>
      <c r="BR4634" s="3"/>
      <c r="BS4634" s="3"/>
    </row>
    <row r="4635" spans="11:71" x14ac:dyDescent="0.25">
      <c r="K4635" s="3"/>
      <c r="L4635" s="3"/>
      <c r="M4635" s="3"/>
      <c r="N4635" s="3"/>
      <c r="O4635" s="3"/>
      <c r="P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BM4635" s="3"/>
      <c r="BN4635" s="3"/>
      <c r="BO4635" s="3"/>
      <c r="BP4635" s="3"/>
      <c r="BQ4635" s="3"/>
      <c r="BR4635" s="3"/>
      <c r="BS4635" s="3"/>
    </row>
    <row r="4636" spans="11:71" x14ac:dyDescent="0.25">
      <c r="K4636" s="3"/>
      <c r="L4636" s="3"/>
      <c r="M4636" s="3"/>
      <c r="N4636" s="3"/>
      <c r="O4636" s="3"/>
      <c r="P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BM4636" s="3"/>
      <c r="BN4636" s="3"/>
      <c r="BO4636" s="3"/>
      <c r="BP4636" s="3"/>
      <c r="BQ4636" s="3"/>
      <c r="BR4636" s="3"/>
      <c r="BS4636" s="3"/>
    </row>
    <row r="4637" spans="11:71" x14ac:dyDescent="0.25">
      <c r="K4637" s="3"/>
      <c r="L4637" s="3"/>
      <c r="M4637" s="3"/>
      <c r="N4637" s="3"/>
      <c r="O4637" s="3"/>
      <c r="P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BM4637" s="3"/>
      <c r="BN4637" s="3"/>
      <c r="BO4637" s="3"/>
      <c r="BP4637" s="3"/>
      <c r="BQ4637" s="3"/>
      <c r="BR4637" s="3"/>
      <c r="BS4637" s="3"/>
    </row>
    <row r="4638" spans="11:71" x14ac:dyDescent="0.25">
      <c r="K4638" s="3"/>
      <c r="L4638" s="3"/>
      <c r="M4638" s="3"/>
      <c r="N4638" s="3"/>
      <c r="O4638" s="3"/>
      <c r="P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BM4638" s="3"/>
      <c r="BN4638" s="3"/>
      <c r="BO4638" s="3"/>
      <c r="BP4638" s="3"/>
      <c r="BQ4638" s="3"/>
      <c r="BR4638" s="3"/>
      <c r="BS4638" s="3"/>
    </row>
    <row r="4639" spans="11:71" x14ac:dyDescent="0.25">
      <c r="K4639" s="3"/>
      <c r="L4639" s="3"/>
      <c r="M4639" s="3"/>
      <c r="N4639" s="3"/>
      <c r="O4639" s="3"/>
      <c r="P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BM4639" s="3"/>
      <c r="BN4639" s="3"/>
      <c r="BO4639" s="3"/>
      <c r="BP4639" s="3"/>
      <c r="BQ4639" s="3"/>
      <c r="BR4639" s="3"/>
      <c r="BS4639" s="3"/>
    </row>
    <row r="4640" spans="11:71" x14ac:dyDescent="0.25">
      <c r="K4640" s="3"/>
      <c r="L4640" s="3"/>
      <c r="M4640" s="3"/>
      <c r="N4640" s="3"/>
      <c r="O4640" s="3"/>
      <c r="P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BM4640" s="3"/>
      <c r="BN4640" s="3"/>
      <c r="BO4640" s="3"/>
      <c r="BP4640" s="3"/>
      <c r="BQ4640" s="3"/>
      <c r="BR4640" s="3"/>
      <c r="BS4640" s="3"/>
    </row>
    <row r="4641" spans="11:71" x14ac:dyDescent="0.25">
      <c r="K4641" s="3"/>
      <c r="L4641" s="3"/>
      <c r="M4641" s="3"/>
      <c r="N4641" s="3"/>
      <c r="O4641" s="3"/>
      <c r="P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BM4641" s="3"/>
      <c r="BN4641" s="3"/>
      <c r="BO4641" s="3"/>
      <c r="BP4641" s="3"/>
      <c r="BQ4641" s="3"/>
      <c r="BR4641" s="3"/>
      <c r="BS4641" s="3"/>
    </row>
    <row r="4642" spans="11:71" x14ac:dyDescent="0.25">
      <c r="K4642" s="3"/>
      <c r="L4642" s="3"/>
      <c r="M4642" s="3"/>
      <c r="N4642" s="3"/>
      <c r="O4642" s="3"/>
      <c r="P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BM4642" s="3"/>
      <c r="BN4642" s="3"/>
      <c r="BO4642" s="3"/>
      <c r="BP4642" s="3"/>
      <c r="BQ4642" s="3"/>
      <c r="BR4642" s="3"/>
      <c r="BS4642" s="3"/>
    </row>
    <row r="4643" spans="11:71" x14ac:dyDescent="0.25">
      <c r="K4643" s="3"/>
      <c r="L4643" s="3"/>
      <c r="M4643" s="3"/>
      <c r="N4643" s="3"/>
      <c r="O4643" s="3"/>
      <c r="P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BM4643" s="3"/>
      <c r="BN4643" s="3"/>
      <c r="BO4643" s="3"/>
      <c r="BP4643" s="3"/>
      <c r="BQ4643" s="3"/>
      <c r="BR4643" s="3"/>
      <c r="BS4643" s="3"/>
    </row>
    <row r="4644" spans="11:71" x14ac:dyDescent="0.25">
      <c r="K4644" s="3"/>
      <c r="L4644" s="3"/>
      <c r="M4644" s="3"/>
      <c r="N4644" s="3"/>
      <c r="O4644" s="3"/>
      <c r="P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BM4644" s="3"/>
      <c r="BN4644" s="3"/>
      <c r="BO4644" s="3"/>
      <c r="BP4644" s="3"/>
      <c r="BQ4644" s="3"/>
      <c r="BR4644" s="3"/>
      <c r="BS4644" s="3"/>
    </row>
    <row r="4645" spans="11:71" x14ac:dyDescent="0.25">
      <c r="K4645" s="3"/>
      <c r="L4645" s="3"/>
      <c r="M4645" s="3"/>
      <c r="N4645" s="3"/>
      <c r="O4645" s="3"/>
      <c r="P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BM4645" s="3"/>
      <c r="BN4645" s="3"/>
      <c r="BO4645" s="3"/>
      <c r="BP4645" s="3"/>
      <c r="BQ4645" s="3"/>
      <c r="BR4645" s="3"/>
      <c r="BS4645" s="3"/>
    </row>
    <row r="4646" spans="11:71" x14ac:dyDescent="0.25">
      <c r="K4646" s="3"/>
      <c r="L4646" s="3"/>
      <c r="M4646" s="3"/>
      <c r="N4646" s="3"/>
      <c r="O4646" s="3"/>
      <c r="P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BM4646" s="3"/>
      <c r="BN4646" s="3"/>
      <c r="BO4646" s="3"/>
      <c r="BP4646" s="3"/>
      <c r="BQ4646" s="3"/>
      <c r="BR4646" s="3"/>
      <c r="BS4646" s="3"/>
    </row>
    <row r="4647" spans="11:71" x14ac:dyDescent="0.25">
      <c r="K4647" s="3"/>
      <c r="L4647" s="3"/>
      <c r="M4647" s="3"/>
      <c r="N4647" s="3"/>
      <c r="O4647" s="3"/>
      <c r="P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BM4647" s="3"/>
      <c r="BN4647" s="3"/>
      <c r="BO4647" s="3"/>
      <c r="BP4647" s="3"/>
      <c r="BQ4647" s="3"/>
      <c r="BR4647" s="3"/>
      <c r="BS4647" s="3"/>
    </row>
    <row r="4648" spans="11:71" x14ac:dyDescent="0.25">
      <c r="K4648" s="3"/>
      <c r="L4648" s="3"/>
      <c r="M4648" s="3"/>
      <c r="N4648" s="3"/>
      <c r="O4648" s="3"/>
      <c r="P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BM4648" s="3"/>
      <c r="BN4648" s="3"/>
      <c r="BO4648" s="3"/>
      <c r="BP4648" s="3"/>
      <c r="BQ4648" s="3"/>
      <c r="BR4648" s="3"/>
      <c r="BS4648" s="3"/>
    </row>
    <row r="4649" spans="11:71" x14ac:dyDescent="0.25">
      <c r="K4649" s="3"/>
      <c r="L4649" s="3"/>
      <c r="M4649" s="3"/>
      <c r="N4649" s="3"/>
      <c r="O4649" s="3"/>
      <c r="P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BM4649" s="3"/>
      <c r="BN4649" s="3"/>
      <c r="BO4649" s="3"/>
      <c r="BP4649" s="3"/>
      <c r="BQ4649" s="3"/>
      <c r="BR4649" s="3"/>
      <c r="BS4649" s="3"/>
    </row>
    <row r="4650" spans="11:71" x14ac:dyDescent="0.25">
      <c r="K4650" s="3"/>
      <c r="L4650" s="3"/>
      <c r="M4650" s="3"/>
      <c r="N4650" s="3"/>
      <c r="O4650" s="3"/>
      <c r="P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BM4650" s="3"/>
      <c r="BN4650" s="3"/>
      <c r="BO4650" s="3"/>
      <c r="BP4650" s="3"/>
      <c r="BQ4650" s="3"/>
      <c r="BR4650" s="3"/>
      <c r="BS4650" s="3"/>
    </row>
    <row r="4651" spans="11:71" x14ac:dyDescent="0.25">
      <c r="K4651" s="3"/>
      <c r="L4651" s="3"/>
      <c r="M4651" s="3"/>
      <c r="N4651" s="3"/>
      <c r="O4651" s="3"/>
      <c r="P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BM4651" s="3"/>
      <c r="BN4651" s="3"/>
      <c r="BO4651" s="3"/>
      <c r="BP4651" s="3"/>
      <c r="BQ4651" s="3"/>
      <c r="BR4651" s="3"/>
      <c r="BS4651" s="3"/>
    </row>
    <row r="4652" spans="11:71" x14ac:dyDescent="0.25">
      <c r="K4652" s="3"/>
      <c r="L4652" s="3"/>
      <c r="M4652" s="3"/>
      <c r="N4652" s="3"/>
      <c r="O4652" s="3"/>
      <c r="P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BM4652" s="3"/>
      <c r="BN4652" s="3"/>
      <c r="BO4652" s="3"/>
      <c r="BP4652" s="3"/>
      <c r="BQ4652" s="3"/>
      <c r="BR4652" s="3"/>
      <c r="BS4652" s="3"/>
    </row>
    <row r="4653" spans="11:71" x14ac:dyDescent="0.25">
      <c r="K4653" s="3"/>
      <c r="L4653" s="3"/>
      <c r="M4653" s="3"/>
      <c r="N4653" s="3"/>
      <c r="O4653" s="3"/>
      <c r="P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BM4653" s="3"/>
      <c r="BN4653" s="3"/>
      <c r="BO4653" s="3"/>
      <c r="BP4653" s="3"/>
      <c r="BQ4653" s="3"/>
      <c r="BR4653" s="3"/>
      <c r="BS4653" s="3"/>
    </row>
    <row r="4654" spans="11:71" x14ac:dyDescent="0.25">
      <c r="K4654" s="3"/>
      <c r="L4654" s="3"/>
      <c r="M4654" s="3"/>
      <c r="N4654" s="3"/>
      <c r="O4654" s="3"/>
      <c r="P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BM4654" s="3"/>
      <c r="BN4654" s="3"/>
      <c r="BO4654" s="3"/>
      <c r="BP4654" s="3"/>
      <c r="BQ4654" s="3"/>
      <c r="BR4654" s="3"/>
      <c r="BS4654" s="3"/>
    </row>
    <row r="4655" spans="11:71" x14ac:dyDescent="0.25">
      <c r="K4655" s="3"/>
      <c r="L4655" s="3"/>
      <c r="M4655" s="3"/>
      <c r="N4655" s="3"/>
      <c r="O4655" s="3"/>
      <c r="P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BM4655" s="3"/>
      <c r="BN4655" s="3"/>
      <c r="BO4655" s="3"/>
      <c r="BP4655" s="3"/>
      <c r="BQ4655" s="3"/>
      <c r="BR4655" s="3"/>
      <c r="BS4655" s="3"/>
    </row>
    <row r="4656" spans="11:71" x14ac:dyDescent="0.25">
      <c r="K4656" s="3"/>
      <c r="L4656" s="3"/>
      <c r="M4656" s="3"/>
      <c r="N4656" s="3"/>
      <c r="O4656" s="3"/>
      <c r="P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BM4656" s="3"/>
      <c r="BN4656" s="3"/>
      <c r="BO4656" s="3"/>
      <c r="BP4656" s="3"/>
      <c r="BQ4656" s="3"/>
      <c r="BR4656" s="3"/>
      <c r="BS4656" s="3"/>
    </row>
    <row r="4657" spans="11:71" x14ac:dyDescent="0.25">
      <c r="K4657" s="3"/>
      <c r="L4657" s="3"/>
      <c r="M4657" s="3"/>
      <c r="N4657" s="3"/>
      <c r="O4657" s="3"/>
      <c r="P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BM4657" s="3"/>
      <c r="BN4657" s="3"/>
      <c r="BO4657" s="3"/>
      <c r="BP4657" s="3"/>
      <c r="BQ4657" s="3"/>
      <c r="BR4657" s="3"/>
      <c r="BS4657" s="3"/>
    </row>
    <row r="4658" spans="11:71" x14ac:dyDescent="0.25">
      <c r="K4658" s="3"/>
      <c r="L4658" s="3"/>
      <c r="M4658" s="3"/>
      <c r="N4658" s="3"/>
      <c r="O4658" s="3"/>
      <c r="P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BM4658" s="3"/>
      <c r="BN4658" s="3"/>
      <c r="BO4658" s="3"/>
      <c r="BP4658" s="3"/>
      <c r="BQ4658" s="3"/>
      <c r="BR4658" s="3"/>
      <c r="BS4658" s="3"/>
    </row>
    <row r="4659" spans="11:71" x14ac:dyDescent="0.25">
      <c r="K4659" s="3"/>
      <c r="L4659" s="3"/>
      <c r="M4659" s="3"/>
      <c r="N4659" s="3"/>
      <c r="O4659" s="3"/>
      <c r="P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BM4659" s="3"/>
      <c r="BN4659" s="3"/>
      <c r="BO4659" s="3"/>
      <c r="BP4659" s="3"/>
      <c r="BQ4659" s="3"/>
      <c r="BR4659" s="3"/>
      <c r="BS4659" s="3"/>
    </row>
    <row r="4660" spans="11:71" x14ac:dyDescent="0.25">
      <c r="K4660" s="3"/>
      <c r="L4660" s="3"/>
      <c r="M4660" s="3"/>
      <c r="N4660" s="3"/>
      <c r="O4660" s="3"/>
      <c r="P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BM4660" s="3"/>
      <c r="BN4660" s="3"/>
      <c r="BO4660" s="3"/>
      <c r="BP4660" s="3"/>
      <c r="BQ4660" s="3"/>
      <c r="BR4660" s="3"/>
      <c r="BS4660" s="3"/>
    </row>
    <row r="4661" spans="11:71" x14ac:dyDescent="0.25">
      <c r="K4661" s="3"/>
      <c r="L4661" s="3"/>
      <c r="M4661" s="3"/>
      <c r="N4661" s="3"/>
      <c r="O4661" s="3"/>
      <c r="P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BM4661" s="3"/>
      <c r="BN4661" s="3"/>
      <c r="BO4661" s="3"/>
      <c r="BP4661" s="3"/>
      <c r="BQ4661" s="3"/>
      <c r="BR4661" s="3"/>
      <c r="BS4661" s="3"/>
    </row>
    <row r="4662" spans="11:71" x14ac:dyDescent="0.25">
      <c r="K4662" s="3"/>
      <c r="L4662" s="3"/>
      <c r="M4662" s="3"/>
      <c r="N4662" s="3"/>
      <c r="O4662" s="3"/>
      <c r="P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BM4662" s="3"/>
      <c r="BN4662" s="3"/>
      <c r="BO4662" s="3"/>
      <c r="BP4662" s="3"/>
      <c r="BQ4662" s="3"/>
      <c r="BR4662" s="3"/>
      <c r="BS4662" s="3"/>
    </row>
    <row r="4663" spans="11:71" x14ac:dyDescent="0.25">
      <c r="K4663" s="3"/>
      <c r="L4663" s="3"/>
      <c r="M4663" s="3"/>
      <c r="N4663" s="3"/>
      <c r="O4663" s="3"/>
      <c r="P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BM4663" s="3"/>
      <c r="BN4663" s="3"/>
      <c r="BO4663" s="3"/>
      <c r="BP4663" s="3"/>
      <c r="BQ4663" s="3"/>
      <c r="BR4663" s="3"/>
      <c r="BS4663" s="3"/>
    </row>
    <row r="4664" spans="11:71" x14ac:dyDescent="0.25">
      <c r="K4664" s="3"/>
      <c r="L4664" s="3"/>
      <c r="M4664" s="3"/>
      <c r="N4664" s="3"/>
      <c r="O4664" s="3"/>
      <c r="P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BM4664" s="3"/>
      <c r="BN4664" s="3"/>
      <c r="BO4664" s="3"/>
      <c r="BP4664" s="3"/>
      <c r="BQ4664" s="3"/>
      <c r="BR4664" s="3"/>
      <c r="BS4664" s="3"/>
    </row>
    <row r="4665" spans="11:71" x14ac:dyDescent="0.25">
      <c r="K4665" s="3"/>
      <c r="L4665" s="3"/>
      <c r="M4665" s="3"/>
      <c r="N4665" s="3"/>
      <c r="O4665" s="3"/>
      <c r="P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BM4665" s="3"/>
      <c r="BN4665" s="3"/>
      <c r="BO4665" s="3"/>
      <c r="BP4665" s="3"/>
      <c r="BQ4665" s="3"/>
      <c r="BR4665" s="3"/>
      <c r="BS4665" s="3"/>
    </row>
    <row r="4666" spans="11:71" x14ac:dyDescent="0.25">
      <c r="K4666" s="3"/>
      <c r="L4666" s="3"/>
      <c r="M4666" s="3"/>
      <c r="N4666" s="3"/>
      <c r="O4666" s="3"/>
      <c r="P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BM4666" s="3"/>
      <c r="BN4666" s="3"/>
      <c r="BO4666" s="3"/>
      <c r="BP4666" s="3"/>
      <c r="BQ4666" s="3"/>
      <c r="BR4666" s="3"/>
      <c r="BS4666" s="3"/>
    </row>
    <row r="4667" spans="11:71" x14ac:dyDescent="0.25">
      <c r="K4667" s="3"/>
      <c r="L4667" s="3"/>
      <c r="M4667" s="3"/>
      <c r="N4667" s="3"/>
      <c r="O4667" s="3"/>
      <c r="P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BM4667" s="3"/>
      <c r="BN4667" s="3"/>
      <c r="BO4667" s="3"/>
      <c r="BP4667" s="3"/>
      <c r="BQ4667" s="3"/>
      <c r="BR4667" s="3"/>
      <c r="BS4667" s="3"/>
    </row>
    <row r="4668" spans="11:71" x14ac:dyDescent="0.25">
      <c r="K4668" s="3"/>
      <c r="L4668" s="3"/>
      <c r="M4668" s="3"/>
      <c r="N4668" s="3"/>
      <c r="O4668" s="3"/>
      <c r="P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BM4668" s="3"/>
      <c r="BN4668" s="3"/>
      <c r="BO4668" s="3"/>
      <c r="BP4668" s="3"/>
      <c r="BQ4668" s="3"/>
      <c r="BR4668" s="3"/>
      <c r="BS4668" s="3"/>
    </row>
    <row r="4669" spans="11:71" x14ac:dyDescent="0.25">
      <c r="K4669" s="3"/>
      <c r="L4669" s="3"/>
      <c r="M4669" s="3"/>
      <c r="N4669" s="3"/>
      <c r="O4669" s="3"/>
      <c r="P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BM4669" s="3"/>
      <c r="BN4669" s="3"/>
      <c r="BO4669" s="3"/>
      <c r="BP4669" s="3"/>
      <c r="BQ4669" s="3"/>
      <c r="BR4669" s="3"/>
      <c r="BS4669" s="3"/>
    </row>
    <row r="4670" spans="11:71" x14ac:dyDescent="0.25">
      <c r="K4670" s="3"/>
      <c r="L4670" s="3"/>
      <c r="M4670" s="3"/>
      <c r="N4670" s="3"/>
      <c r="O4670" s="3"/>
      <c r="P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BM4670" s="3"/>
      <c r="BN4670" s="3"/>
      <c r="BO4670" s="3"/>
      <c r="BP4670" s="3"/>
      <c r="BQ4670" s="3"/>
      <c r="BR4670" s="3"/>
      <c r="BS4670" s="3"/>
    </row>
    <row r="4671" spans="11:71" x14ac:dyDescent="0.25">
      <c r="K4671" s="3"/>
      <c r="L4671" s="3"/>
      <c r="M4671" s="3"/>
      <c r="N4671" s="3"/>
      <c r="O4671" s="3"/>
      <c r="P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BM4671" s="3"/>
      <c r="BN4671" s="3"/>
      <c r="BO4671" s="3"/>
      <c r="BP4671" s="3"/>
      <c r="BQ4671" s="3"/>
      <c r="BR4671" s="3"/>
      <c r="BS4671" s="3"/>
    </row>
    <row r="4672" spans="11:71" x14ac:dyDescent="0.25">
      <c r="K4672" s="3"/>
      <c r="L4672" s="3"/>
      <c r="M4672" s="3"/>
      <c r="N4672" s="3"/>
      <c r="O4672" s="3"/>
      <c r="P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BM4672" s="3"/>
      <c r="BN4672" s="3"/>
      <c r="BO4672" s="3"/>
      <c r="BP4672" s="3"/>
      <c r="BQ4672" s="3"/>
      <c r="BR4672" s="3"/>
      <c r="BS4672" s="3"/>
    </row>
    <row r="4673" spans="11:71" x14ac:dyDescent="0.25">
      <c r="K4673" s="3"/>
      <c r="L4673" s="3"/>
      <c r="M4673" s="3"/>
      <c r="N4673" s="3"/>
      <c r="O4673" s="3"/>
      <c r="P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BM4673" s="3"/>
      <c r="BN4673" s="3"/>
      <c r="BO4673" s="3"/>
      <c r="BP4673" s="3"/>
      <c r="BQ4673" s="3"/>
      <c r="BR4673" s="3"/>
      <c r="BS4673" s="3"/>
    </row>
    <row r="4674" spans="11:71" x14ac:dyDescent="0.25">
      <c r="K4674" s="3"/>
      <c r="L4674" s="3"/>
      <c r="M4674" s="3"/>
      <c r="N4674" s="3"/>
      <c r="O4674" s="3"/>
      <c r="P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BM4674" s="3"/>
      <c r="BN4674" s="3"/>
      <c r="BO4674" s="3"/>
      <c r="BP4674" s="3"/>
      <c r="BQ4674" s="3"/>
      <c r="BR4674" s="3"/>
      <c r="BS4674" s="3"/>
    </row>
    <row r="4675" spans="11:71" x14ac:dyDescent="0.25">
      <c r="K4675" s="3"/>
      <c r="L4675" s="3"/>
      <c r="M4675" s="3"/>
      <c r="N4675" s="3"/>
      <c r="O4675" s="3"/>
      <c r="P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BM4675" s="3"/>
      <c r="BN4675" s="3"/>
      <c r="BO4675" s="3"/>
      <c r="BP4675" s="3"/>
      <c r="BQ4675" s="3"/>
      <c r="BR4675" s="3"/>
      <c r="BS4675" s="3"/>
    </row>
    <row r="4676" spans="11:71" x14ac:dyDescent="0.25">
      <c r="K4676" s="3"/>
      <c r="L4676" s="3"/>
      <c r="M4676" s="3"/>
      <c r="N4676" s="3"/>
      <c r="O4676" s="3"/>
      <c r="P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BM4676" s="3"/>
      <c r="BN4676" s="3"/>
      <c r="BO4676" s="3"/>
      <c r="BP4676" s="3"/>
      <c r="BQ4676" s="3"/>
      <c r="BR4676" s="3"/>
      <c r="BS4676" s="3"/>
    </row>
    <row r="4677" spans="11:71" x14ac:dyDescent="0.25">
      <c r="K4677" s="3"/>
      <c r="L4677" s="3"/>
      <c r="M4677" s="3"/>
      <c r="N4677" s="3"/>
      <c r="O4677" s="3"/>
      <c r="P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BM4677" s="3"/>
      <c r="BN4677" s="3"/>
      <c r="BO4677" s="3"/>
      <c r="BP4677" s="3"/>
      <c r="BQ4677" s="3"/>
      <c r="BR4677" s="3"/>
      <c r="BS4677" s="3"/>
    </row>
    <row r="4678" spans="11:71" x14ac:dyDescent="0.25">
      <c r="K4678" s="3"/>
      <c r="L4678" s="3"/>
      <c r="M4678" s="3"/>
      <c r="N4678" s="3"/>
      <c r="O4678" s="3"/>
      <c r="P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BM4678" s="3"/>
      <c r="BN4678" s="3"/>
      <c r="BO4678" s="3"/>
      <c r="BP4678" s="3"/>
      <c r="BQ4678" s="3"/>
      <c r="BR4678" s="3"/>
      <c r="BS4678" s="3"/>
    </row>
    <row r="4679" spans="11:71" x14ac:dyDescent="0.25">
      <c r="K4679" s="3"/>
      <c r="L4679" s="3"/>
      <c r="M4679" s="3"/>
      <c r="N4679" s="3"/>
      <c r="O4679" s="3"/>
      <c r="P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BM4679" s="3"/>
      <c r="BN4679" s="3"/>
      <c r="BO4679" s="3"/>
      <c r="BP4679" s="3"/>
      <c r="BQ4679" s="3"/>
      <c r="BR4679" s="3"/>
      <c r="BS4679" s="3"/>
    </row>
    <row r="4680" spans="11:71" x14ac:dyDescent="0.25">
      <c r="K4680" s="3"/>
      <c r="L4680" s="3"/>
      <c r="M4680" s="3"/>
      <c r="N4680" s="3"/>
      <c r="O4680" s="3"/>
      <c r="P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BM4680" s="3"/>
      <c r="BN4680" s="3"/>
      <c r="BO4680" s="3"/>
      <c r="BP4680" s="3"/>
      <c r="BQ4680" s="3"/>
      <c r="BR4680" s="3"/>
      <c r="BS4680" s="3"/>
    </row>
    <row r="4681" spans="11:71" x14ac:dyDescent="0.25">
      <c r="K4681" s="3"/>
      <c r="L4681" s="3"/>
      <c r="M4681" s="3"/>
      <c r="N4681" s="3"/>
      <c r="O4681" s="3"/>
      <c r="P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BM4681" s="3"/>
      <c r="BN4681" s="3"/>
      <c r="BO4681" s="3"/>
      <c r="BP4681" s="3"/>
      <c r="BQ4681" s="3"/>
      <c r="BR4681" s="3"/>
      <c r="BS4681" s="3"/>
    </row>
    <row r="4682" spans="11:71" x14ac:dyDescent="0.25">
      <c r="K4682" s="3"/>
      <c r="L4682" s="3"/>
      <c r="M4682" s="3"/>
      <c r="N4682" s="3"/>
      <c r="O4682" s="3"/>
      <c r="P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BM4682" s="3"/>
      <c r="BN4682" s="3"/>
      <c r="BO4682" s="3"/>
      <c r="BP4682" s="3"/>
      <c r="BQ4682" s="3"/>
      <c r="BR4682" s="3"/>
      <c r="BS4682" s="3"/>
    </row>
    <row r="4683" spans="11:71" x14ac:dyDescent="0.25">
      <c r="K4683" s="3"/>
      <c r="L4683" s="3"/>
      <c r="M4683" s="3"/>
      <c r="N4683" s="3"/>
      <c r="O4683" s="3"/>
      <c r="P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BM4683" s="3"/>
      <c r="BN4683" s="3"/>
      <c r="BO4683" s="3"/>
      <c r="BP4683" s="3"/>
      <c r="BQ4683" s="3"/>
      <c r="BR4683" s="3"/>
      <c r="BS4683" s="3"/>
    </row>
    <row r="4684" spans="11:71" x14ac:dyDescent="0.25">
      <c r="K4684" s="3"/>
      <c r="L4684" s="3"/>
      <c r="M4684" s="3"/>
      <c r="N4684" s="3"/>
      <c r="O4684" s="3"/>
      <c r="P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BM4684" s="3"/>
      <c r="BN4684" s="3"/>
      <c r="BO4684" s="3"/>
      <c r="BP4684" s="3"/>
      <c r="BQ4684" s="3"/>
      <c r="BR4684" s="3"/>
      <c r="BS4684" s="3"/>
    </row>
    <row r="4685" spans="11:71" x14ac:dyDescent="0.25">
      <c r="K4685" s="3"/>
      <c r="L4685" s="3"/>
      <c r="M4685" s="3"/>
      <c r="N4685" s="3"/>
      <c r="O4685" s="3"/>
      <c r="P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BM4685" s="3"/>
      <c r="BN4685" s="3"/>
      <c r="BO4685" s="3"/>
      <c r="BP4685" s="3"/>
      <c r="BQ4685" s="3"/>
      <c r="BR4685" s="3"/>
      <c r="BS4685" s="3"/>
    </row>
    <row r="4686" spans="11:71" x14ac:dyDescent="0.25">
      <c r="K4686" s="3"/>
      <c r="L4686" s="3"/>
      <c r="M4686" s="3"/>
      <c r="N4686" s="3"/>
      <c r="O4686" s="3"/>
      <c r="P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BM4686" s="3"/>
      <c r="BN4686" s="3"/>
      <c r="BO4686" s="3"/>
      <c r="BP4686" s="3"/>
      <c r="BQ4686" s="3"/>
      <c r="BR4686" s="3"/>
      <c r="BS4686" s="3"/>
    </row>
    <row r="4687" spans="11:71" x14ac:dyDescent="0.25">
      <c r="K4687" s="3"/>
      <c r="L4687" s="3"/>
      <c r="M4687" s="3"/>
      <c r="N4687" s="3"/>
      <c r="O4687" s="3"/>
      <c r="P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BM4687" s="3"/>
      <c r="BN4687" s="3"/>
      <c r="BO4687" s="3"/>
      <c r="BP4687" s="3"/>
      <c r="BQ4687" s="3"/>
      <c r="BR4687" s="3"/>
      <c r="BS4687" s="3"/>
    </row>
    <row r="4688" spans="11:71" x14ac:dyDescent="0.25">
      <c r="K4688" s="3"/>
      <c r="L4688" s="3"/>
      <c r="M4688" s="3"/>
      <c r="N4688" s="3"/>
      <c r="O4688" s="3"/>
      <c r="P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BM4688" s="3"/>
      <c r="BN4688" s="3"/>
      <c r="BO4688" s="3"/>
      <c r="BP4688" s="3"/>
      <c r="BQ4688" s="3"/>
      <c r="BR4688" s="3"/>
      <c r="BS4688" s="3"/>
    </row>
    <row r="4689" spans="11:71" x14ac:dyDescent="0.25">
      <c r="K4689" s="3"/>
      <c r="L4689" s="3"/>
      <c r="M4689" s="3"/>
      <c r="N4689" s="3"/>
      <c r="O4689" s="3"/>
      <c r="P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BM4689" s="3"/>
      <c r="BN4689" s="3"/>
      <c r="BO4689" s="3"/>
      <c r="BP4689" s="3"/>
      <c r="BQ4689" s="3"/>
      <c r="BR4689" s="3"/>
      <c r="BS4689" s="3"/>
    </row>
    <row r="4690" spans="11:71" x14ac:dyDescent="0.25">
      <c r="K4690" s="3"/>
      <c r="L4690" s="3"/>
      <c r="M4690" s="3"/>
      <c r="N4690" s="3"/>
      <c r="O4690" s="3"/>
      <c r="P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BM4690" s="3"/>
      <c r="BN4690" s="3"/>
      <c r="BO4690" s="3"/>
      <c r="BP4690" s="3"/>
      <c r="BQ4690" s="3"/>
      <c r="BR4690" s="3"/>
      <c r="BS4690" s="3"/>
    </row>
    <row r="4691" spans="11:71" x14ac:dyDescent="0.25">
      <c r="K4691" s="3"/>
      <c r="L4691" s="3"/>
      <c r="M4691" s="3"/>
      <c r="N4691" s="3"/>
      <c r="O4691" s="3"/>
      <c r="P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BM4691" s="3"/>
      <c r="BN4691" s="3"/>
      <c r="BO4691" s="3"/>
      <c r="BP4691" s="3"/>
      <c r="BQ4691" s="3"/>
      <c r="BR4691" s="3"/>
      <c r="BS4691" s="3"/>
    </row>
    <row r="4692" spans="11:71" x14ac:dyDescent="0.25">
      <c r="K4692" s="3"/>
      <c r="L4692" s="3"/>
      <c r="M4692" s="3"/>
      <c r="N4692" s="3"/>
      <c r="O4692" s="3"/>
      <c r="P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BM4692" s="3"/>
      <c r="BN4692" s="3"/>
      <c r="BO4692" s="3"/>
      <c r="BP4692" s="3"/>
      <c r="BQ4692" s="3"/>
      <c r="BR4692" s="3"/>
      <c r="BS4692" s="3"/>
    </row>
    <row r="4693" spans="11:71" x14ac:dyDescent="0.25">
      <c r="K4693" s="3"/>
      <c r="L4693" s="3"/>
      <c r="M4693" s="3"/>
      <c r="N4693" s="3"/>
      <c r="O4693" s="3"/>
      <c r="P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BM4693" s="3"/>
      <c r="BN4693" s="3"/>
      <c r="BO4693" s="3"/>
      <c r="BP4693" s="3"/>
      <c r="BQ4693" s="3"/>
      <c r="BR4693" s="3"/>
      <c r="BS4693" s="3"/>
    </row>
    <row r="4694" spans="11:71" x14ac:dyDescent="0.25">
      <c r="K4694" s="3"/>
      <c r="L4694" s="3"/>
      <c r="M4694" s="3"/>
      <c r="N4694" s="3"/>
      <c r="O4694" s="3"/>
      <c r="P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BM4694" s="3"/>
      <c r="BN4694" s="3"/>
      <c r="BO4694" s="3"/>
      <c r="BP4694" s="3"/>
      <c r="BQ4694" s="3"/>
      <c r="BR4694" s="3"/>
      <c r="BS4694" s="3"/>
    </row>
    <row r="4695" spans="11:71" x14ac:dyDescent="0.25">
      <c r="K4695" s="3"/>
      <c r="L4695" s="3"/>
      <c r="M4695" s="3"/>
      <c r="N4695" s="3"/>
      <c r="O4695" s="3"/>
      <c r="P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BM4695" s="3"/>
      <c r="BN4695" s="3"/>
      <c r="BO4695" s="3"/>
      <c r="BP4695" s="3"/>
      <c r="BQ4695" s="3"/>
      <c r="BR4695" s="3"/>
      <c r="BS4695" s="3"/>
    </row>
    <row r="4696" spans="11:71" x14ac:dyDescent="0.25">
      <c r="K4696" s="3"/>
      <c r="L4696" s="3"/>
      <c r="M4696" s="3"/>
      <c r="N4696" s="3"/>
      <c r="O4696" s="3"/>
      <c r="P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BM4696" s="3"/>
      <c r="BN4696" s="3"/>
      <c r="BO4696" s="3"/>
      <c r="BP4696" s="3"/>
      <c r="BQ4696" s="3"/>
      <c r="BR4696" s="3"/>
      <c r="BS4696" s="3"/>
    </row>
    <row r="4697" spans="11:71" x14ac:dyDescent="0.25">
      <c r="K4697" s="3"/>
      <c r="L4697" s="3"/>
      <c r="M4697" s="3"/>
      <c r="N4697" s="3"/>
      <c r="O4697" s="3"/>
      <c r="P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BM4697" s="3"/>
      <c r="BN4697" s="3"/>
      <c r="BO4697" s="3"/>
      <c r="BP4697" s="3"/>
      <c r="BQ4697" s="3"/>
      <c r="BR4697" s="3"/>
      <c r="BS4697" s="3"/>
    </row>
    <row r="4698" spans="11:71" x14ac:dyDescent="0.25">
      <c r="K4698" s="3"/>
      <c r="L4698" s="3"/>
      <c r="M4698" s="3"/>
      <c r="N4698" s="3"/>
      <c r="O4698" s="3"/>
      <c r="P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BM4698" s="3"/>
      <c r="BN4698" s="3"/>
      <c r="BO4698" s="3"/>
      <c r="BP4698" s="3"/>
      <c r="BQ4698" s="3"/>
      <c r="BR4698" s="3"/>
      <c r="BS4698" s="3"/>
    </row>
    <row r="4699" spans="11:71" x14ac:dyDescent="0.25">
      <c r="K4699" s="3"/>
      <c r="L4699" s="3"/>
      <c r="M4699" s="3"/>
      <c r="N4699" s="3"/>
      <c r="O4699" s="3"/>
      <c r="P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BM4699" s="3"/>
      <c r="BN4699" s="3"/>
      <c r="BO4699" s="3"/>
      <c r="BP4699" s="3"/>
      <c r="BQ4699" s="3"/>
      <c r="BR4699" s="3"/>
      <c r="BS4699" s="3"/>
    </row>
    <row r="4700" spans="11:71" x14ac:dyDescent="0.25">
      <c r="K4700" s="3"/>
      <c r="L4700" s="3"/>
      <c r="M4700" s="3"/>
      <c r="N4700" s="3"/>
      <c r="O4700" s="3"/>
      <c r="P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BM4700" s="3"/>
      <c r="BN4700" s="3"/>
      <c r="BO4700" s="3"/>
      <c r="BP4700" s="3"/>
      <c r="BQ4700" s="3"/>
      <c r="BR4700" s="3"/>
      <c r="BS4700" s="3"/>
    </row>
    <row r="4701" spans="11:71" x14ac:dyDescent="0.25">
      <c r="K4701" s="3"/>
      <c r="L4701" s="3"/>
      <c r="M4701" s="3"/>
      <c r="N4701" s="3"/>
      <c r="O4701" s="3"/>
      <c r="P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BM4701" s="3"/>
      <c r="BN4701" s="3"/>
      <c r="BO4701" s="3"/>
      <c r="BP4701" s="3"/>
      <c r="BQ4701" s="3"/>
      <c r="BR4701" s="3"/>
      <c r="BS4701" s="3"/>
    </row>
    <row r="4702" spans="11:71" x14ac:dyDescent="0.25">
      <c r="K4702" s="3"/>
      <c r="L4702" s="3"/>
      <c r="M4702" s="3"/>
      <c r="N4702" s="3"/>
      <c r="O4702" s="3"/>
      <c r="P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BM4702" s="3"/>
      <c r="BN4702" s="3"/>
      <c r="BO4702" s="3"/>
      <c r="BP4702" s="3"/>
      <c r="BQ4702" s="3"/>
      <c r="BR4702" s="3"/>
      <c r="BS4702" s="3"/>
    </row>
    <row r="4703" spans="11:71" x14ac:dyDescent="0.25">
      <c r="K4703" s="3"/>
      <c r="L4703" s="3"/>
      <c r="M4703" s="3"/>
      <c r="N4703" s="3"/>
      <c r="O4703" s="3"/>
      <c r="P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BM4703" s="3"/>
      <c r="BN4703" s="3"/>
      <c r="BO4703" s="3"/>
      <c r="BP4703" s="3"/>
      <c r="BQ4703" s="3"/>
      <c r="BR4703" s="3"/>
      <c r="BS4703" s="3"/>
    </row>
    <row r="4704" spans="11:71" x14ac:dyDescent="0.25">
      <c r="K4704" s="3"/>
      <c r="L4704" s="3"/>
      <c r="M4704" s="3"/>
      <c r="N4704" s="3"/>
      <c r="O4704" s="3"/>
      <c r="P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BM4704" s="3"/>
      <c r="BN4704" s="3"/>
      <c r="BO4704" s="3"/>
      <c r="BP4704" s="3"/>
      <c r="BQ4704" s="3"/>
      <c r="BR4704" s="3"/>
      <c r="BS4704" s="3"/>
    </row>
    <row r="4705" spans="11:71" x14ac:dyDescent="0.25">
      <c r="K4705" s="3"/>
      <c r="L4705" s="3"/>
      <c r="M4705" s="3"/>
      <c r="N4705" s="3"/>
      <c r="O4705" s="3"/>
      <c r="P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BM4705" s="3"/>
      <c r="BN4705" s="3"/>
      <c r="BO4705" s="3"/>
      <c r="BP4705" s="3"/>
      <c r="BQ4705" s="3"/>
      <c r="BR4705" s="3"/>
      <c r="BS4705" s="3"/>
    </row>
    <row r="4706" spans="11:71" x14ac:dyDescent="0.25">
      <c r="K4706" s="3"/>
      <c r="L4706" s="3"/>
      <c r="M4706" s="3"/>
      <c r="N4706" s="3"/>
      <c r="O4706" s="3"/>
      <c r="P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BM4706" s="3"/>
      <c r="BN4706" s="3"/>
      <c r="BO4706" s="3"/>
      <c r="BP4706" s="3"/>
      <c r="BQ4706" s="3"/>
      <c r="BR4706" s="3"/>
      <c r="BS4706" s="3"/>
    </row>
    <row r="4707" spans="11:71" x14ac:dyDescent="0.25">
      <c r="K4707" s="3"/>
      <c r="L4707" s="3"/>
      <c r="M4707" s="3"/>
      <c r="N4707" s="3"/>
      <c r="O4707" s="3"/>
      <c r="P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BM4707" s="3"/>
      <c r="BN4707" s="3"/>
      <c r="BO4707" s="3"/>
      <c r="BP4707" s="3"/>
      <c r="BQ4707" s="3"/>
      <c r="BR4707" s="3"/>
      <c r="BS4707" s="3"/>
    </row>
    <row r="4708" spans="11:71" x14ac:dyDescent="0.25">
      <c r="K4708" s="3"/>
      <c r="L4708" s="3"/>
      <c r="M4708" s="3"/>
      <c r="N4708" s="3"/>
      <c r="O4708" s="3"/>
      <c r="P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BM4708" s="3"/>
      <c r="BN4708" s="3"/>
      <c r="BO4708" s="3"/>
      <c r="BP4708" s="3"/>
      <c r="BQ4708" s="3"/>
      <c r="BR4708" s="3"/>
      <c r="BS4708" s="3"/>
    </row>
    <row r="4709" spans="11:71" x14ac:dyDescent="0.25">
      <c r="K4709" s="3"/>
      <c r="L4709" s="3"/>
      <c r="M4709" s="3"/>
      <c r="N4709" s="3"/>
      <c r="O4709" s="3"/>
      <c r="P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BM4709" s="3"/>
      <c r="BN4709" s="3"/>
      <c r="BO4709" s="3"/>
      <c r="BP4709" s="3"/>
      <c r="BQ4709" s="3"/>
      <c r="BR4709" s="3"/>
      <c r="BS4709" s="3"/>
    </row>
    <row r="4710" spans="11:71" x14ac:dyDescent="0.25">
      <c r="K4710" s="3"/>
      <c r="L4710" s="3"/>
      <c r="M4710" s="3"/>
      <c r="N4710" s="3"/>
      <c r="O4710" s="3"/>
      <c r="P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BM4710" s="3"/>
      <c r="BN4710" s="3"/>
      <c r="BO4710" s="3"/>
      <c r="BP4710" s="3"/>
      <c r="BQ4710" s="3"/>
      <c r="BR4710" s="3"/>
      <c r="BS4710" s="3"/>
    </row>
    <row r="4711" spans="11:71" x14ac:dyDescent="0.25">
      <c r="K4711" s="3"/>
      <c r="L4711" s="3"/>
      <c r="M4711" s="3"/>
      <c r="N4711" s="3"/>
      <c r="O4711" s="3"/>
      <c r="P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BM4711" s="3"/>
      <c r="BN4711" s="3"/>
      <c r="BO4711" s="3"/>
      <c r="BP4711" s="3"/>
      <c r="BQ4711" s="3"/>
      <c r="BR4711" s="3"/>
      <c r="BS4711" s="3"/>
    </row>
    <row r="4712" spans="11:71" x14ac:dyDescent="0.25">
      <c r="K4712" s="3"/>
      <c r="L4712" s="3"/>
      <c r="M4712" s="3"/>
      <c r="N4712" s="3"/>
      <c r="O4712" s="3"/>
      <c r="P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BM4712" s="3"/>
      <c r="BN4712" s="3"/>
      <c r="BO4712" s="3"/>
      <c r="BP4712" s="3"/>
      <c r="BQ4712" s="3"/>
      <c r="BR4712" s="3"/>
      <c r="BS4712" s="3"/>
    </row>
    <row r="4713" spans="11:71" x14ac:dyDescent="0.25">
      <c r="K4713" s="3"/>
      <c r="L4713" s="3"/>
      <c r="M4713" s="3"/>
      <c r="N4713" s="3"/>
      <c r="O4713" s="3"/>
      <c r="P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BM4713" s="3"/>
      <c r="BN4713" s="3"/>
      <c r="BO4713" s="3"/>
      <c r="BP4713" s="3"/>
      <c r="BQ4713" s="3"/>
      <c r="BR4713" s="3"/>
      <c r="BS4713" s="3"/>
    </row>
    <row r="4714" spans="11:71" x14ac:dyDescent="0.25">
      <c r="K4714" s="3"/>
      <c r="L4714" s="3"/>
      <c r="M4714" s="3"/>
      <c r="N4714" s="3"/>
      <c r="O4714" s="3"/>
      <c r="P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BM4714" s="3"/>
      <c r="BN4714" s="3"/>
      <c r="BO4714" s="3"/>
      <c r="BP4714" s="3"/>
      <c r="BQ4714" s="3"/>
      <c r="BR4714" s="3"/>
      <c r="BS4714" s="3"/>
    </row>
    <row r="4715" spans="11:71" x14ac:dyDescent="0.25">
      <c r="K4715" s="3"/>
      <c r="L4715" s="3"/>
      <c r="M4715" s="3"/>
      <c r="N4715" s="3"/>
      <c r="O4715" s="3"/>
      <c r="P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BM4715" s="3"/>
      <c r="BN4715" s="3"/>
      <c r="BO4715" s="3"/>
      <c r="BP4715" s="3"/>
      <c r="BQ4715" s="3"/>
      <c r="BR4715" s="3"/>
      <c r="BS4715" s="3"/>
    </row>
    <row r="4716" spans="11:71" x14ac:dyDescent="0.25">
      <c r="K4716" s="3"/>
      <c r="L4716" s="3"/>
      <c r="M4716" s="3"/>
      <c r="N4716" s="3"/>
      <c r="O4716" s="3"/>
      <c r="P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BM4716" s="3"/>
      <c r="BN4716" s="3"/>
      <c r="BO4716" s="3"/>
      <c r="BP4716" s="3"/>
      <c r="BQ4716" s="3"/>
      <c r="BR4716" s="3"/>
      <c r="BS4716" s="3"/>
    </row>
    <row r="4717" spans="11:71" x14ac:dyDescent="0.25">
      <c r="K4717" s="3"/>
      <c r="L4717" s="3"/>
      <c r="M4717" s="3"/>
      <c r="N4717" s="3"/>
      <c r="O4717" s="3"/>
      <c r="P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BM4717" s="3"/>
      <c r="BN4717" s="3"/>
      <c r="BO4717" s="3"/>
      <c r="BP4717" s="3"/>
      <c r="BQ4717" s="3"/>
      <c r="BR4717" s="3"/>
      <c r="BS4717" s="3"/>
    </row>
    <row r="4718" spans="11:71" x14ac:dyDescent="0.25">
      <c r="K4718" s="3"/>
      <c r="L4718" s="3"/>
      <c r="M4718" s="3"/>
      <c r="N4718" s="3"/>
      <c r="O4718" s="3"/>
      <c r="P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BM4718" s="3"/>
      <c r="BN4718" s="3"/>
      <c r="BO4718" s="3"/>
      <c r="BP4718" s="3"/>
      <c r="BQ4718" s="3"/>
      <c r="BR4718" s="3"/>
      <c r="BS4718" s="3"/>
    </row>
    <row r="4719" spans="11:71" x14ac:dyDescent="0.25">
      <c r="K4719" s="3"/>
      <c r="L4719" s="3"/>
      <c r="M4719" s="3"/>
      <c r="N4719" s="3"/>
      <c r="O4719" s="3"/>
      <c r="P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BM4719" s="3"/>
      <c r="BN4719" s="3"/>
      <c r="BO4719" s="3"/>
      <c r="BP4719" s="3"/>
      <c r="BQ4719" s="3"/>
      <c r="BR4719" s="3"/>
      <c r="BS4719" s="3"/>
    </row>
    <row r="4720" spans="11:71" x14ac:dyDescent="0.25">
      <c r="K4720" s="3"/>
      <c r="L4720" s="3"/>
      <c r="M4720" s="3"/>
      <c r="N4720" s="3"/>
      <c r="O4720" s="3"/>
      <c r="P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BM4720" s="3"/>
      <c r="BN4720" s="3"/>
      <c r="BO4720" s="3"/>
      <c r="BP4720" s="3"/>
      <c r="BQ4720" s="3"/>
      <c r="BR4720" s="3"/>
      <c r="BS4720" s="3"/>
    </row>
    <row r="4721" spans="11:71" x14ac:dyDescent="0.25">
      <c r="K4721" s="3"/>
      <c r="L4721" s="3"/>
      <c r="M4721" s="3"/>
      <c r="N4721" s="3"/>
      <c r="O4721" s="3"/>
      <c r="P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BM4721" s="3"/>
      <c r="BN4721" s="3"/>
      <c r="BO4721" s="3"/>
      <c r="BP4721" s="3"/>
      <c r="BQ4721" s="3"/>
      <c r="BR4721" s="3"/>
      <c r="BS4721" s="3"/>
    </row>
    <row r="4722" spans="11:71" x14ac:dyDescent="0.25">
      <c r="K4722" s="3"/>
      <c r="L4722" s="3"/>
      <c r="M4722" s="3"/>
      <c r="N4722" s="3"/>
      <c r="O4722" s="3"/>
      <c r="P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BM4722" s="3"/>
      <c r="BN4722" s="3"/>
      <c r="BO4722" s="3"/>
      <c r="BP4722" s="3"/>
      <c r="BQ4722" s="3"/>
      <c r="BR4722" s="3"/>
      <c r="BS4722" s="3"/>
    </row>
    <row r="4723" spans="11:71" x14ac:dyDescent="0.25">
      <c r="K4723" s="3"/>
      <c r="L4723" s="3"/>
      <c r="M4723" s="3"/>
      <c r="N4723" s="3"/>
      <c r="O4723" s="3"/>
      <c r="P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BM4723" s="3"/>
      <c r="BN4723" s="3"/>
      <c r="BO4723" s="3"/>
      <c r="BP4723" s="3"/>
      <c r="BQ4723" s="3"/>
      <c r="BR4723" s="3"/>
      <c r="BS4723" s="3"/>
    </row>
    <row r="4724" spans="11:71" x14ac:dyDescent="0.25">
      <c r="K4724" s="3"/>
      <c r="L4724" s="3"/>
      <c r="M4724" s="3"/>
      <c r="N4724" s="3"/>
      <c r="O4724" s="3"/>
      <c r="P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BM4724" s="3"/>
      <c r="BN4724" s="3"/>
      <c r="BO4724" s="3"/>
      <c r="BP4724" s="3"/>
      <c r="BQ4724" s="3"/>
      <c r="BR4724" s="3"/>
      <c r="BS4724" s="3"/>
    </row>
    <row r="4725" spans="11:71" x14ac:dyDescent="0.25">
      <c r="K4725" s="3"/>
      <c r="L4725" s="3"/>
      <c r="M4725" s="3"/>
      <c r="N4725" s="3"/>
      <c r="O4725" s="3"/>
      <c r="P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BM4725" s="3"/>
      <c r="BN4725" s="3"/>
      <c r="BO4725" s="3"/>
      <c r="BP4725" s="3"/>
      <c r="BQ4725" s="3"/>
      <c r="BR4725" s="3"/>
      <c r="BS4725" s="3"/>
    </row>
    <row r="4726" spans="11:71" x14ac:dyDescent="0.25">
      <c r="K4726" s="3"/>
      <c r="L4726" s="3"/>
      <c r="M4726" s="3"/>
      <c r="N4726" s="3"/>
      <c r="O4726" s="3"/>
      <c r="P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BM4726" s="3"/>
      <c r="BN4726" s="3"/>
      <c r="BO4726" s="3"/>
      <c r="BP4726" s="3"/>
      <c r="BQ4726" s="3"/>
      <c r="BR4726" s="3"/>
      <c r="BS4726" s="3"/>
    </row>
    <row r="4727" spans="11:71" x14ac:dyDescent="0.25">
      <c r="K4727" s="3"/>
      <c r="L4727" s="3"/>
      <c r="M4727" s="3"/>
      <c r="N4727" s="3"/>
      <c r="O4727" s="3"/>
      <c r="P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BM4727" s="3"/>
      <c r="BN4727" s="3"/>
      <c r="BO4727" s="3"/>
      <c r="BP4727" s="3"/>
      <c r="BQ4727" s="3"/>
      <c r="BR4727" s="3"/>
      <c r="BS4727" s="3"/>
    </row>
    <row r="4728" spans="11:71" x14ac:dyDescent="0.25">
      <c r="K4728" s="3"/>
      <c r="L4728" s="3"/>
      <c r="M4728" s="3"/>
      <c r="N4728" s="3"/>
      <c r="O4728" s="3"/>
      <c r="P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BM4728" s="3"/>
      <c r="BN4728" s="3"/>
      <c r="BO4728" s="3"/>
      <c r="BP4728" s="3"/>
      <c r="BQ4728" s="3"/>
      <c r="BR4728" s="3"/>
      <c r="BS4728" s="3"/>
    </row>
    <row r="4729" spans="11:71" x14ac:dyDescent="0.25">
      <c r="K4729" s="3"/>
      <c r="L4729" s="3"/>
      <c r="M4729" s="3"/>
      <c r="N4729" s="3"/>
      <c r="O4729" s="3"/>
      <c r="P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BM4729" s="3"/>
      <c r="BN4729" s="3"/>
      <c r="BO4729" s="3"/>
      <c r="BP4729" s="3"/>
      <c r="BQ4729" s="3"/>
      <c r="BR4729" s="3"/>
      <c r="BS4729" s="3"/>
    </row>
    <row r="4730" spans="11:71" x14ac:dyDescent="0.25">
      <c r="K4730" s="3"/>
      <c r="L4730" s="3"/>
      <c r="M4730" s="3"/>
      <c r="N4730" s="3"/>
      <c r="O4730" s="3"/>
      <c r="P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BM4730" s="3"/>
      <c r="BN4730" s="3"/>
      <c r="BO4730" s="3"/>
      <c r="BP4730" s="3"/>
      <c r="BQ4730" s="3"/>
      <c r="BR4730" s="3"/>
      <c r="BS4730" s="3"/>
    </row>
    <row r="4731" spans="11:71" x14ac:dyDescent="0.25">
      <c r="K4731" s="3"/>
      <c r="L4731" s="3"/>
      <c r="M4731" s="3"/>
      <c r="N4731" s="3"/>
      <c r="O4731" s="3"/>
      <c r="P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BM4731" s="3"/>
      <c r="BN4731" s="3"/>
      <c r="BO4731" s="3"/>
      <c r="BP4731" s="3"/>
      <c r="BQ4731" s="3"/>
      <c r="BR4731" s="3"/>
      <c r="BS4731" s="3"/>
    </row>
    <row r="4732" spans="11:71" x14ac:dyDescent="0.25">
      <c r="K4732" s="3"/>
      <c r="L4732" s="3"/>
      <c r="M4732" s="3"/>
      <c r="N4732" s="3"/>
      <c r="O4732" s="3"/>
      <c r="P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BM4732" s="3"/>
      <c r="BN4732" s="3"/>
      <c r="BO4732" s="3"/>
      <c r="BP4732" s="3"/>
      <c r="BQ4732" s="3"/>
      <c r="BR4732" s="3"/>
      <c r="BS4732" s="3"/>
    </row>
    <row r="4733" spans="11:71" x14ac:dyDescent="0.25">
      <c r="K4733" s="3"/>
      <c r="L4733" s="3"/>
      <c r="M4733" s="3"/>
      <c r="N4733" s="3"/>
      <c r="O4733" s="3"/>
      <c r="P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BM4733" s="3"/>
      <c r="BN4733" s="3"/>
      <c r="BO4733" s="3"/>
      <c r="BP4733" s="3"/>
      <c r="BQ4733" s="3"/>
      <c r="BR4733" s="3"/>
      <c r="BS4733" s="3"/>
    </row>
    <row r="4734" spans="11:71" x14ac:dyDescent="0.25">
      <c r="K4734" s="3"/>
      <c r="L4734" s="3"/>
      <c r="M4734" s="3"/>
      <c r="N4734" s="3"/>
      <c r="O4734" s="3"/>
      <c r="P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BM4734" s="3"/>
      <c r="BN4734" s="3"/>
      <c r="BO4734" s="3"/>
      <c r="BP4734" s="3"/>
      <c r="BQ4734" s="3"/>
      <c r="BR4734" s="3"/>
      <c r="BS4734" s="3"/>
    </row>
    <row r="4735" spans="11:71" x14ac:dyDescent="0.25">
      <c r="K4735" s="3"/>
      <c r="L4735" s="3"/>
      <c r="M4735" s="3"/>
      <c r="N4735" s="3"/>
      <c r="O4735" s="3"/>
      <c r="P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BM4735" s="3"/>
      <c r="BN4735" s="3"/>
      <c r="BO4735" s="3"/>
      <c r="BP4735" s="3"/>
      <c r="BQ4735" s="3"/>
      <c r="BR4735" s="3"/>
      <c r="BS4735" s="3"/>
    </row>
    <row r="4736" spans="11:71" x14ac:dyDescent="0.25">
      <c r="K4736" s="3"/>
      <c r="L4736" s="3"/>
      <c r="M4736" s="3"/>
      <c r="N4736" s="3"/>
      <c r="O4736" s="3"/>
      <c r="P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BM4736" s="3"/>
      <c r="BN4736" s="3"/>
      <c r="BO4736" s="3"/>
      <c r="BP4736" s="3"/>
      <c r="BQ4736" s="3"/>
      <c r="BR4736" s="3"/>
      <c r="BS4736" s="3"/>
    </row>
    <row r="4737" spans="11:71" x14ac:dyDescent="0.25">
      <c r="K4737" s="3"/>
      <c r="L4737" s="3"/>
      <c r="M4737" s="3"/>
      <c r="N4737" s="3"/>
      <c r="O4737" s="3"/>
      <c r="P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BM4737" s="3"/>
      <c r="BN4737" s="3"/>
      <c r="BO4737" s="3"/>
      <c r="BP4737" s="3"/>
      <c r="BQ4737" s="3"/>
      <c r="BR4737" s="3"/>
      <c r="BS4737" s="3"/>
    </row>
    <row r="4738" spans="11:71" x14ac:dyDescent="0.25">
      <c r="K4738" s="3"/>
      <c r="L4738" s="3"/>
      <c r="M4738" s="3"/>
      <c r="N4738" s="3"/>
      <c r="O4738" s="3"/>
      <c r="P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BM4738" s="3"/>
      <c r="BN4738" s="3"/>
      <c r="BO4738" s="3"/>
      <c r="BP4738" s="3"/>
      <c r="BQ4738" s="3"/>
      <c r="BR4738" s="3"/>
      <c r="BS4738" s="3"/>
    </row>
    <row r="4739" spans="11:71" x14ac:dyDescent="0.25">
      <c r="K4739" s="3"/>
      <c r="L4739" s="3"/>
      <c r="M4739" s="3"/>
      <c r="N4739" s="3"/>
      <c r="O4739" s="3"/>
      <c r="P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BM4739" s="3"/>
      <c r="BN4739" s="3"/>
      <c r="BO4739" s="3"/>
      <c r="BP4739" s="3"/>
      <c r="BQ4739" s="3"/>
      <c r="BR4739" s="3"/>
      <c r="BS4739" s="3"/>
    </row>
    <row r="4740" spans="11:71" x14ac:dyDescent="0.25">
      <c r="K4740" s="3"/>
      <c r="L4740" s="3"/>
      <c r="M4740" s="3"/>
      <c r="N4740" s="3"/>
      <c r="O4740" s="3"/>
      <c r="P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BM4740" s="3"/>
      <c r="BN4740" s="3"/>
      <c r="BO4740" s="3"/>
      <c r="BP4740" s="3"/>
      <c r="BQ4740" s="3"/>
      <c r="BR4740" s="3"/>
      <c r="BS4740" s="3"/>
    </row>
    <row r="4741" spans="11:71" x14ac:dyDescent="0.25">
      <c r="K4741" s="3"/>
      <c r="L4741" s="3"/>
      <c r="M4741" s="3"/>
      <c r="N4741" s="3"/>
      <c r="O4741" s="3"/>
      <c r="P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BM4741" s="3"/>
      <c r="BN4741" s="3"/>
      <c r="BO4741" s="3"/>
      <c r="BP4741" s="3"/>
      <c r="BQ4741" s="3"/>
      <c r="BR4741" s="3"/>
      <c r="BS4741" s="3"/>
    </row>
    <row r="4742" spans="11:71" x14ac:dyDescent="0.25">
      <c r="K4742" s="3"/>
      <c r="L4742" s="3"/>
      <c r="M4742" s="3"/>
      <c r="N4742" s="3"/>
      <c r="O4742" s="3"/>
      <c r="P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BM4742" s="3"/>
      <c r="BN4742" s="3"/>
      <c r="BO4742" s="3"/>
      <c r="BP4742" s="3"/>
      <c r="BQ4742" s="3"/>
      <c r="BR4742" s="3"/>
      <c r="BS4742" s="3"/>
    </row>
    <row r="4743" spans="11:71" x14ac:dyDescent="0.25">
      <c r="K4743" s="3"/>
      <c r="L4743" s="3"/>
      <c r="M4743" s="3"/>
      <c r="N4743" s="3"/>
      <c r="O4743" s="3"/>
      <c r="P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BM4743" s="3"/>
      <c r="BN4743" s="3"/>
      <c r="BO4743" s="3"/>
      <c r="BP4743" s="3"/>
      <c r="BQ4743" s="3"/>
      <c r="BR4743" s="3"/>
      <c r="BS4743" s="3"/>
    </row>
    <row r="4744" spans="11:71" x14ac:dyDescent="0.25">
      <c r="K4744" s="3"/>
      <c r="L4744" s="3"/>
      <c r="M4744" s="3"/>
      <c r="N4744" s="3"/>
      <c r="O4744" s="3"/>
      <c r="P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BM4744" s="3"/>
      <c r="BN4744" s="3"/>
      <c r="BO4744" s="3"/>
      <c r="BP4744" s="3"/>
      <c r="BQ4744" s="3"/>
      <c r="BR4744" s="3"/>
      <c r="BS4744" s="3"/>
    </row>
    <row r="4745" spans="11:71" x14ac:dyDescent="0.25">
      <c r="K4745" s="3"/>
      <c r="L4745" s="3"/>
      <c r="M4745" s="3"/>
      <c r="N4745" s="3"/>
      <c r="O4745" s="3"/>
      <c r="P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BM4745" s="3"/>
      <c r="BN4745" s="3"/>
      <c r="BO4745" s="3"/>
      <c r="BP4745" s="3"/>
      <c r="BQ4745" s="3"/>
      <c r="BR4745" s="3"/>
      <c r="BS4745" s="3"/>
    </row>
    <row r="4746" spans="11:71" x14ac:dyDescent="0.25">
      <c r="K4746" s="3"/>
      <c r="L4746" s="3"/>
      <c r="M4746" s="3"/>
      <c r="N4746" s="3"/>
      <c r="O4746" s="3"/>
      <c r="P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BM4746" s="3"/>
      <c r="BN4746" s="3"/>
      <c r="BO4746" s="3"/>
      <c r="BP4746" s="3"/>
      <c r="BQ4746" s="3"/>
      <c r="BR4746" s="3"/>
      <c r="BS4746" s="3"/>
    </row>
    <row r="4747" spans="11:71" x14ac:dyDescent="0.25">
      <c r="K4747" s="3"/>
      <c r="L4747" s="3"/>
      <c r="M4747" s="3"/>
      <c r="N4747" s="3"/>
      <c r="O4747" s="3"/>
      <c r="P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BM4747" s="3"/>
      <c r="BN4747" s="3"/>
      <c r="BO4747" s="3"/>
      <c r="BP4747" s="3"/>
      <c r="BQ4747" s="3"/>
      <c r="BR4747" s="3"/>
      <c r="BS4747" s="3"/>
    </row>
    <row r="4748" spans="11:71" x14ac:dyDescent="0.25">
      <c r="K4748" s="3"/>
      <c r="L4748" s="3"/>
      <c r="M4748" s="3"/>
      <c r="N4748" s="3"/>
      <c r="O4748" s="3"/>
      <c r="P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BM4748" s="3"/>
      <c r="BN4748" s="3"/>
      <c r="BO4748" s="3"/>
      <c r="BP4748" s="3"/>
      <c r="BQ4748" s="3"/>
      <c r="BR4748" s="3"/>
      <c r="BS4748" s="3"/>
    </row>
    <row r="4749" spans="11:71" x14ac:dyDescent="0.25">
      <c r="K4749" s="3"/>
      <c r="L4749" s="3"/>
      <c r="M4749" s="3"/>
      <c r="N4749" s="3"/>
      <c r="O4749" s="3"/>
      <c r="P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BM4749" s="3"/>
      <c r="BN4749" s="3"/>
      <c r="BO4749" s="3"/>
      <c r="BP4749" s="3"/>
      <c r="BQ4749" s="3"/>
      <c r="BR4749" s="3"/>
      <c r="BS4749" s="3"/>
    </row>
    <row r="4750" spans="11:71" x14ac:dyDescent="0.25">
      <c r="K4750" s="3"/>
      <c r="L4750" s="3"/>
      <c r="M4750" s="3"/>
      <c r="N4750" s="3"/>
      <c r="O4750" s="3"/>
      <c r="P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BM4750" s="3"/>
      <c r="BN4750" s="3"/>
      <c r="BO4750" s="3"/>
      <c r="BP4750" s="3"/>
      <c r="BQ4750" s="3"/>
      <c r="BR4750" s="3"/>
      <c r="BS4750" s="3"/>
    </row>
    <row r="4751" spans="11:71" x14ac:dyDescent="0.25">
      <c r="K4751" s="3"/>
      <c r="L4751" s="3"/>
      <c r="M4751" s="3"/>
      <c r="N4751" s="3"/>
      <c r="O4751" s="3"/>
      <c r="P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BM4751" s="3"/>
      <c r="BN4751" s="3"/>
      <c r="BO4751" s="3"/>
      <c r="BP4751" s="3"/>
      <c r="BQ4751" s="3"/>
      <c r="BR4751" s="3"/>
      <c r="BS4751" s="3"/>
    </row>
    <row r="4752" spans="11:71" x14ac:dyDescent="0.25">
      <c r="K4752" s="3"/>
      <c r="L4752" s="3"/>
      <c r="M4752" s="3"/>
      <c r="N4752" s="3"/>
      <c r="O4752" s="3"/>
      <c r="P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BM4752" s="3"/>
      <c r="BN4752" s="3"/>
      <c r="BO4752" s="3"/>
      <c r="BP4752" s="3"/>
      <c r="BQ4752" s="3"/>
      <c r="BR4752" s="3"/>
      <c r="BS4752" s="3"/>
    </row>
    <row r="4753" spans="11:71" x14ac:dyDescent="0.25">
      <c r="K4753" s="3"/>
      <c r="L4753" s="3"/>
      <c r="M4753" s="3"/>
      <c r="N4753" s="3"/>
      <c r="O4753" s="3"/>
      <c r="P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BM4753" s="3"/>
      <c r="BN4753" s="3"/>
      <c r="BO4753" s="3"/>
      <c r="BP4753" s="3"/>
      <c r="BQ4753" s="3"/>
      <c r="BR4753" s="3"/>
      <c r="BS4753" s="3"/>
    </row>
    <row r="4754" spans="11:71" x14ac:dyDescent="0.25">
      <c r="K4754" s="3"/>
      <c r="L4754" s="3"/>
      <c r="M4754" s="3"/>
      <c r="N4754" s="3"/>
      <c r="O4754" s="3"/>
      <c r="P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BM4754" s="3"/>
      <c r="BN4754" s="3"/>
      <c r="BO4754" s="3"/>
      <c r="BP4754" s="3"/>
      <c r="BQ4754" s="3"/>
      <c r="BR4754" s="3"/>
      <c r="BS4754" s="3"/>
    </row>
    <row r="4755" spans="11:71" x14ac:dyDescent="0.25">
      <c r="K4755" s="3"/>
      <c r="L4755" s="3"/>
      <c r="M4755" s="3"/>
      <c r="N4755" s="3"/>
      <c r="O4755" s="3"/>
      <c r="P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BM4755" s="3"/>
      <c r="BN4755" s="3"/>
      <c r="BO4755" s="3"/>
      <c r="BP4755" s="3"/>
      <c r="BQ4755" s="3"/>
      <c r="BR4755" s="3"/>
      <c r="BS4755" s="3"/>
    </row>
    <row r="4756" spans="11:71" x14ac:dyDescent="0.25">
      <c r="K4756" s="3"/>
      <c r="L4756" s="3"/>
      <c r="M4756" s="3"/>
      <c r="N4756" s="3"/>
      <c r="O4756" s="3"/>
      <c r="P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BM4756" s="3"/>
      <c r="BN4756" s="3"/>
      <c r="BO4756" s="3"/>
      <c r="BP4756" s="3"/>
      <c r="BQ4756" s="3"/>
      <c r="BR4756" s="3"/>
      <c r="BS4756" s="3"/>
    </row>
    <row r="4757" spans="11:71" x14ac:dyDescent="0.25">
      <c r="K4757" s="3"/>
      <c r="L4757" s="3"/>
      <c r="M4757" s="3"/>
      <c r="N4757" s="3"/>
      <c r="O4757" s="3"/>
      <c r="P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BM4757" s="3"/>
      <c r="BN4757" s="3"/>
      <c r="BO4757" s="3"/>
      <c r="BP4757" s="3"/>
      <c r="BQ4757" s="3"/>
      <c r="BR4757" s="3"/>
      <c r="BS4757" s="3"/>
    </row>
    <row r="4758" spans="11:71" x14ac:dyDescent="0.25">
      <c r="K4758" s="3"/>
      <c r="L4758" s="3"/>
      <c r="M4758" s="3"/>
      <c r="N4758" s="3"/>
      <c r="O4758" s="3"/>
      <c r="P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BM4758" s="3"/>
      <c r="BN4758" s="3"/>
      <c r="BO4758" s="3"/>
      <c r="BP4758" s="3"/>
      <c r="BQ4758" s="3"/>
      <c r="BR4758" s="3"/>
      <c r="BS4758" s="3"/>
    </row>
    <row r="4759" spans="11:71" x14ac:dyDescent="0.25">
      <c r="K4759" s="3"/>
      <c r="L4759" s="3"/>
      <c r="M4759" s="3"/>
      <c r="N4759" s="3"/>
      <c r="O4759" s="3"/>
      <c r="P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BM4759" s="3"/>
      <c r="BN4759" s="3"/>
      <c r="BO4759" s="3"/>
      <c r="BP4759" s="3"/>
      <c r="BQ4759" s="3"/>
      <c r="BR4759" s="3"/>
      <c r="BS4759" s="3"/>
    </row>
    <row r="4760" spans="11:71" x14ac:dyDescent="0.25">
      <c r="K4760" s="3"/>
      <c r="L4760" s="3"/>
      <c r="M4760" s="3"/>
      <c r="N4760" s="3"/>
      <c r="O4760" s="3"/>
      <c r="P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BM4760" s="3"/>
      <c r="BN4760" s="3"/>
      <c r="BO4760" s="3"/>
      <c r="BP4760" s="3"/>
      <c r="BQ4760" s="3"/>
      <c r="BR4760" s="3"/>
      <c r="BS4760" s="3"/>
    </row>
    <row r="4761" spans="11:71" x14ac:dyDescent="0.25">
      <c r="K4761" s="3"/>
      <c r="L4761" s="3"/>
      <c r="M4761" s="3"/>
      <c r="N4761" s="3"/>
      <c r="O4761" s="3"/>
      <c r="P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BM4761" s="3"/>
      <c r="BN4761" s="3"/>
      <c r="BO4761" s="3"/>
      <c r="BP4761" s="3"/>
      <c r="BQ4761" s="3"/>
      <c r="BR4761" s="3"/>
      <c r="BS4761" s="3"/>
    </row>
    <row r="4762" spans="11:71" x14ac:dyDescent="0.25">
      <c r="K4762" s="3"/>
      <c r="L4762" s="3"/>
      <c r="M4762" s="3"/>
      <c r="N4762" s="3"/>
      <c r="O4762" s="3"/>
      <c r="P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BM4762" s="3"/>
      <c r="BN4762" s="3"/>
      <c r="BO4762" s="3"/>
      <c r="BP4762" s="3"/>
      <c r="BQ4762" s="3"/>
      <c r="BR4762" s="3"/>
      <c r="BS4762" s="3"/>
    </row>
    <row r="4763" spans="11:71" x14ac:dyDescent="0.25">
      <c r="K4763" s="3"/>
      <c r="L4763" s="3"/>
      <c r="M4763" s="3"/>
      <c r="N4763" s="3"/>
      <c r="O4763" s="3"/>
      <c r="P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BM4763" s="3"/>
      <c r="BN4763" s="3"/>
      <c r="BO4763" s="3"/>
      <c r="BP4763" s="3"/>
      <c r="BQ4763" s="3"/>
      <c r="BR4763" s="3"/>
      <c r="BS4763" s="3"/>
    </row>
    <row r="4764" spans="11:71" x14ac:dyDescent="0.25">
      <c r="K4764" s="3"/>
      <c r="L4764" s="3"/>
      <c r="M4764" s="3"/>
      <c r="N4764" s="3"/>
      <c r="O4764" s="3"/>
      <c r="P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BM4764" s="3"/>
      <c r="BN4764" s="3"/>
      <c r="BO4764" s="3"/>
      <c r="BP4764" s="3"/>
      <c r="BQ4764" s="3"/>
      <c r="BR4764" s="3"/>
      <c r="BS4764" s="3"/>
    </row>
    <row r="4765" spans="11:71" x14ac:dyDescent="0.25">
      <c r="K4765" s="3"/>
      <c r="L4765" s="3"/>
      <c r="M4765" s="3"/>
      <c r="N4765" s="3"/>
      <c r="O4765" s="3"/>
      <c r="P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BM4765" s="3"/>
      <c r="BN4765" s="3"/>
      <c r="BO4765" s="3"/>
      <c r="BP4765" s="3"/>
      <c r="BQ4765" s="3"/>
      <c r="BR4765" s="3"/>
      <c r="BS4765" s="3"/>
    </row>
    <row r="4766" spans="11:71" x14ac:dyDescent="0.25">
      <c r="K4766" s="3"/>
      <c r="L4766" s="3"/>
      <c r="M4766" s="3"/>
      <c r="N4766" s="3"/>
      <c r="O4766" s="3"/>
      <c r="P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BM4766" s="3"/>
      <c r="BN4766" s="3"/>
      <c r="BO4766" s="3"/>
      <c r="BP4766" s="3"/>
      <c r="BQ4766" s="3"/>
      <c r="BR4766" s="3"/>
      <c r="BS4766" s="3"/>
    </row>
    <row r="4767" spans="11:71" x14ac:dyDescent="0.25">
      <c r="K4767" s="3"/>
      <c r="L4767" s="3"/>
      <c r="M4767" s="3"/>
      <c r="N4767" s="3"/>
      <c r="O4767" s="3"/>
      <c r="P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BM4767" s="3"/>
      <c r="BN4767" s="3"/>
      <c r="BO4767" s="3"/>
      <c r="BP4767" s="3"/>
      <c r="BQ4767" s="3"/>
      <c r="BR4767" s="3"/>
      <c r="BS4767" s="3"/>
    </row>
    <row r="4768" spans="11:71" x14ac:dyDescent="0.25">
      <c r="K4768" s="3"/>
      <c r="L4768" s="3"/>
      <c r="M4768" s="3"/>
      <c r="N4768" s="3"/>
      <c r="O4768" s="3"/>
      <c r="P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BM4768" s="3"/>
      <c r="BN4768" s="3"/>
      <c r="BO4768" s="3"/>
      <c r="BP4768" s="3"/>
      <c r="BQ4768" s="3"/>
      <c r="BR4768" s="3"/>
      <c r="BS4768" s="3"/>
    </row>
    <row r="4769" spans="11:71" x14ac:dyDescent="0.25">
      <c r="K4769" s="3"/>
      <c r="L4769" s="3"/>
      <c r="M4769" s="3"/>
      <c r="N4769" s="3"/>
      <c r="O4769" s="3"/>
      <c r="P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BM4769" s="3"/>
      <c r="BN4769" s="3"/>
      <c r="BO4769" s="3"/>
      <c r="BP4769" s="3"/>
      <c r="BQ4769" s="3"/>
      <c r="BR4769" s="3"/>
      <c r="BS4769" s="3"/>
    </row>
    <row r="4770" spans="11:71" x14ac:dyDescent="0.25">
      <c r="K4770" s="3"/>
      <c r="L4770" s="3"/>
      <c r="M4770" s="3"/>
      <c r="N4770" s="3"/>
      <c r="O4770" s="3"/>
      <c r="P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BM4770" s="3"/>
      <c r="BN4770" s="3"/>
      <c r="BO4770" s="3"/>
      <c r="BP4770" s="3"/>
      <c r="BQ4770" s="3"/>
      <c r="BR4770" s="3"/>
      <c r="BS4770" s="3"/>
    </row>
    <row r="4771" spans="11:71" x14ac:dyDescent="0.25">
      <c r="K4771" s="3"/>
      <c r="L4771" s="3"/>
      <c r="M4771" s="3"/>
      <c r="N4771" s="3"/>
      <c r="O4771" s="3"/>
      <c r="P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BM4771" s="3"/>
      <c r="BN4771" s="3"/>
      <c r="BO4771" s="3"/>
      <c r="BP4771" s="3"/>
      <c r="BQ4771" s="3"/>
      <c r="BR4771" s="3"/>
      <c r="BS4771" s="3"/>
    </row>
    <row r="4772" spans="11:71" x14ac:dyDescent="0.25">
      <c r="K4772" s="3"/>
      <c r="L4772" s="3"/>
      <c r="M4772" s="3"/>
      <c r="N4772" s="3"/>
      <c r="O4772" s="3"/>
      <c r="P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BM4772" s="3"/>
      <c r="BN4772" s="3"/>
      <c r="BO4772" s="3"/>
      <c r="BP4772" s="3"/>
      <c r="BQ4772" s="3"/>
      <c r="BR4772" s="3"/>
      <c r="BS4772" s="3"/>
    </row>
    <row r="4773" spans="11:71" x14ac:dyDescent="0.25">
      <c r="K4773" s="3"/>
      <c r="L4773" s="3"/>
      <c r="M4773" s="3"/>
      <c r="N4773" s="3"/>
      <c r="O4773" s="3"/>
      <c r="P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BM4773" s="3"/>
      <c r="BN4773" s="3"/>
      <c r="BO4773" s="3"/>
      <c r="BP4773" s="3"/>
      <c r="BQ4773" s="3"/>
      <c r="BR4773" s="3"/>
      <c r="BS4773" s="3"/>
    </row>
    <row r="4774" spans="11:71" x14ac:dyDescent="0.25">
      <c r="K4774" s="3"/>
      <c r="L4774" s="3"/>
      <c r="M4774" s="3"/>
      <c r="N4774" s="3"/>
      <c r="O4774" s="3"/>
      <c r="P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BM4774" s="3"/>
      <c r="BN4774" s="3"/>
      <c r="BO4774" s="3"/>
      <c r="BP4774" s="3"/>
      <c r="BQ4774" s="3"/>
      <c r="BR4774" s="3"/>
      <c r="BS4774" s="3"/>
    </row>
    <row r="4775" spans="11:71" x14ac:dyDescent="0.25">
      <c r="K4775" s="3"/>
      <c r="L4775" s="3"/>
      <c r="M4775" s="3"/>
      <c r="N4775" s="3"/>
      <c r="O4775" s="3"/>
      <c r="P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BM4775" s="3"/>
      <c r="BN4775" s="3"/>
      <c r="BO4775" s="3"/>
      <c r="BP4775" s="3"/>
      <c r="BQ4775" s="3"/>
      <c r="BR4775" s="3"/>
      <c r="BS4775" s="3"/>
    </row>
    <row r="4776" spans="11:71" x14ac:dyDescent="0.25">
      <c r="K4776" s="3"/>
      <c r="L4776" s="3"/>
      <c r="M4776" s="3"/>
      <c r="N4776" s="3"/>
      <c r="O4776" s="3"/>
      <c r="P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BM4776" s="3"/>
      <c r="BN4776" s="3"/>
      <c r="BO4776" s="3"/>
      <c r="BP4776" s="3"/>
      <c r="BQ4776" s="3"/>
      <c r="BR4776" s="3"/>
      <c r="BS4776" s="3"/>
    </row>
    <row r="4777" spans="11:71" x14ac:dyDescent="0.25">
      <c r="K4777" s="3"/>
      <c r="L4777" s="3"/>
      <c r="M4777" s="3"/>
      <c r="N4777" s="3"/>
      <c r="O4777" s="3"/>
      <c r="P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BM4777" s="3"/>
      <c r="BN4777" s="3"/>
      <c r="BO4777" s="3"/>
      <c r="BP4777" s="3"/>
      <c r="BQ4777" s="3"/>
      <c r="BR4777" s="3"/>
      <c r="BS4777" s="3"/>
    </row>
    <row r="4778" spans="11:71" x14ac:dyDescent="0.25">
      <c r="K4778" s="3"/>
      <c r="L4778" s="3"/>
      <c r="M4778" s="3"/>
      <c r="N4778" s="3"/>
      <c r="O4778" s="3"/>
      <c r="P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BM4778" s="3"/>
      <c r="BN4778" s="3"/>
      <c r="BO4778" s="3"/>
      <c r="BP4778" s="3"/>
      <c r="BQ4778" s="3"/>
      <c r="BR4778" s="3"/>
      <c r="BS4778" s="3"/>
    </row>
    <row r="4779" spans="11:71" x14ac:dyDescent="0.25">
      <c r="K4779" s="3"/>
      <c r="L4779" s="3"/>
      <c r="M4779" s="3"/>
      <c r="N4779" s="3"/>
      <c r="O4779" s="3"/>
      <c r="P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BM4779" s="3"/>
      <c r="BN4779" s="3"/>
      <c r="BO4779" s="3"/>
      <c r="BP4779" s="3"/>
      <c r="BQ4779" s="3"/>
      <c r="BR4779" s="3"/>
      <c r="BS4779" s="3"/>
    </row>
    <row r="4780" spans="11:71" x14ac:dyDescent="0.25">
      <c r="K4780" s="3"/>
      <c r="L4780" s="3"/>
      <c r="M4780" s="3"/>
      <c r="N4780" s="3"/>
      <c r="O4780" s="3"/>
      <c r="P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BM4780" s="3"/>
      <c r="BN4780" s="3"/>
      <c r="BO4780" s="3"/>
      <c r="BP4780" s="3"/>
      <c r="BQ4780" s="3"/>
      <c r="BR4780" s="3"/>
      <c r="BS4780" s="3"/>
    </row>
    <row r="4781" spans="11:71" x14ac:dyDescent="0.25">
      <c r="K4781" s="3"/>
      <c r="L4781" s="3"/>
      <c r="M4781" s="3"/>
      <c r="N4781" s="3"/>
      <c r="O4781" s="3"/>
      <c r="P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BM4781" s="3"/>
      <c r="BN4781" s="3"/>
      <c r="BO4781" s="3"/>
      <c r="BP4781" s="3"/>
      <c r="BQ4781" s="3"/>
      <c r="BR4781" s="3"/>
      <c r="BS4781" s="3"/>
    </row>
    <row r="4782" spans="11:71" x14ac:dyDescent="0.25">
      <c r="K4782" s="3"/>
      <c r="L4782" s="3"/>
      <c r="M4782" s="3"/>
      <c r="N4782" s="3"/>
      <c r="O4782" s="3"/>
      <c r="P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BM4782" s="3"/>
      <c r="BN4782" s="3"/>
      <c r="BO4782" s="3"/>
      <c r="BP4782" s="3"/>
      <c r="BQ4782" s="3"/>
      <c r="BR4782" s="3"/>
      <c r="BS4782" s="3"/>
    </row>
    <row r="4783" spans="11:71" x14ac:dyDescent="0.25">
      <c r="K4783" s="3"/>
      <c r="L4783" s="3"/>
      <c r="M4783" s="3"/>
      <c r="N4783" s="3"/>
      <c r="O4783" s="3"/>
      <c r="P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BM4783" s="3"/>
      <c r="BN4783" s="3"/>
      <c r="BO4783" s="3"/>
      <c r="BP4783" s="3"/>
      <c r="BQ4783" s="3"/>
      <c r="BR4783" s="3"/>
      <c r="BS4783" s="3"/>
    </row>
    <row r="4784" spans="11:71" x14ac:dyDescent="0.25">
      <c r="K4784" s="3"/>
      <c r="L4784" s="3"/>
      <c r="M4784" s="3"/>
      <c r="N4784" s="3"/>
      <c r="O4784" s="3"/>
      <c r="P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BM4784" s="3"/>
      <c r="BN4784" s="3"/>
      <c r="BO4784" s="3"/>
      <c r="BP4784" s="3"/>
      <c r="BQ4784" s="3"/>
      <c r="BR4784" s="3"/>
      <c r="BS4784" s="3"/>
    </row>
    <row r="4785" spans="11:71" x14ac:dyDescent="0.25">
      <c r="K4785" s="3"/>
      <c r="L4785" s="3"/>
      <c r="M4785" s="3"/>
      <c r="N4785" s="3"/>
      <c r="O4785" s="3"/>
      <c r="P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BM4785" s="3"/>
      <c r="BN4785" s="3"/>
      <c r="BO4785" s="3"/>
      <c r="BP4785" s="3"/>
      <c r="BQ4785" s="3"/>
      <c r="BR4785" s="3"/>
      <c r="BS4785" s="3"/>
    </row>
    <row r="4786" spans="11:71" x14ac:dyDescent="0.25">
      <c r="K4786" s="3"/>
      <c r="L4786" s="3"/>
      <c r="M4786" s="3"/>
      <c r="N4786" s="3"/>
      <c r="O4786" s="3"/>
      <c r="P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BM4786" s="3"/>
      <c r="BN4786" s="3"/>
      <c r="BO4786" s="3"/>
      <c r="BP4786" s="3"/>
      <c r="BQ4786" s="3"/>
      <c r="BR4786" s="3"/>
      <c r="BS4786" s="3"/>
    </row>
    <row r="4787" spans="11:71" x14ac:dyDescent="0.25">
      <c r="K4787" s="3"/>
      <c r="L4787" s="3"/>
      <c r="M4787" s="3"/>
      <c r="N4787" s="3"/>
      <c r="O4787" s="3"/>
      <c r="P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BM4787" s="3"/>
      <c r="BN4787" s="3"/>
      <c r="BO4787" s="3"/>
      <c r="BP4787" s="3"/>
      <c r="BQ4787" s="3"/>
      <c r="BR4787" s="3"/>
      <c r="BS4787" s="3"/>
    </row>
    <row r="4788" spans="11:71" x14ac:dyDescent="0.25">
      <c r="K4788" s="3"/>
      <c r="L4788" s="3"/>
      <c r="M4788" s="3"/>
      <c r="N4788" s="3"/>
      <c r="O4788" s="3"/>
      <c r="P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BM4788" s="3"/>
      <c r="BN4788" s="3"/>
      <c r="BO4788" s="3"/>
      <c r="BP4788" s="3"/>
      <c r="BQ4788" s="3"/>
      <c r="BR4788" s="3"/>
      <c r="BS4788" s="3"/>
    </row>
    <row r="4789" spans="11:71" x14ac:dyDescent="0.25">
      <c r="K4789" s="3"/>
      <c r="L4789" s="3"/>
      <c r="M4789" s="3"/>
      <c r="N4789" s="3"/>
      <c r="O4789" s="3"/>
      <c r="P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BM4789" s="3"/>
      <c r="BN4789" s="3"/>
      <c r="BO4789" s="3"/>
      <c r="BP4789" s="3"/>
      <c r="BQ4789" s="3"/>
      <c r="BR4789" s="3"/>
      <c r="BS4789" s="3"/>
    </row>
    <row r="4790" spans="11:71" x14ac:dyDescent="0.25">
      <c r="K4790" s="3"/>
      <c r="L4790" s="3"/>
      <c r="M4790" s="3"/>
      <c r="N4790" s="3"/>
      <c r="O4790" s="3"/>
      <c r="P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BM4790" s="3"/>
      <c r="BN4790" s="3"/>
      <c r="BO4790" s="3"/>
      <c r="BP4790" s="3"/>
      <c r="BQ4790" s="3"/>
      <c r="BR4790" s="3"/>
      <c r="BS4790" s="3"/>
    </row>
    <row r="4791" spans="11:71" x14ac:dyDescent="0.25">
      <c r="K4791" s="3"/>
      <c r="L4791" s="3"/>
      <c r="M4791" s="3"/>
      <c r="N4791" s="3"/>
      <c r="O4791" s="3"/>
      <c r="P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BM4791" s="3"/>
      <c r="BN4791" s="3"/>
      <c r="BO4791" s="3"/>
      <c r="BP4791" s="3"/>
      <c r="BQ4791" s="3"/>
      <c r="BR4791" s="3"/>
      <c r="BS4791" s="3"/>
    </row>
    <row r="4792" spans="11:71" x14ac:dyDescent="0.25">
      <c r="K4792" s="3"/>
      <c r="L4792" s="3"/>
      <c r="M4792" s="3"/>
      <c r="N4792" s="3"/>
      <c r="O4792" s="3"/>
      <c r="P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BM4792" s="3"/>
      <c r="BN4792" s="3"/>
      <c r="BO4792" s="3"/>
      <c r="BP4792" s="3"/>
      <c r="BQ4792" s="3"/>
      <c r="BR4792" s="3"/>
      <c r="BS4792" s="3"/>
    </row>
    <row r="4793" spans="11:71" x14ac:dyDescent="0.25">
      <c r="K4793" s="3"/>
      <c r="L4793" s="3"/>
      <c r="M4793" s="3"/>
      <c r="N4793" s="3"/>
      <c r="O4793" s="3"/>
      <c r="P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BM4793" s="3"/>
      <c r="BN4793" s="3"/>
      <c r="BO4793" s="3"/>
      <c r="BP4793" s="3"/>
      <c r="BQ4793" s="3"/>
      <c r="BR4793" s="3"/>
      <c r="BS4793" s="3"/>
    </row>
    <row r="4794" spans="11:71" x14ac:dyDescent="0.25">
      <c r="K4794" s="3"/>
      <c r="L4794" s="3"/>
      <c r="M4794" s="3"/>
      <c r="N4794" s="3"/>
      <c r="O4794" s="3"/>
      <c r="P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BM4794" s="3"/>
      <c r="BN4794" s="3"/>
      <c r="BO4794" s="3"/>
      <c r="BP4794" s="3"/>
      <c r="BQ4794" s="3"/>
      <c r="BR4794" s="3"/>
      <c r="BS4794" s="3"/>
    </row>
    <row r="4795" spans="11:71" x14ac:dyDescent="0.25">
      <c r="K4795" s="3"/>
      <c r="L4795" s="3"/>
      <c r="M4795" s="3"/>
      <c r="N4795" s="3"/>
      <c r="O4795" s="3"/>
      <c r="P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BM4795" s="3"/>
      <c r="BN4795" s="3"/>
      <c r="BO4795" s="3"/>
      <c r="BP4795" s="3"/>
      <c r="BQ4795" s="3"/>
      <c r="BR4795" s="3"/>
      <c r="BS4795" s="3"/>
    </row>
    <row r="4796" spans="11:71" x14ac:dyDescent="0.25">
      <c r="K4796" s="3"/>
      <c r="L4796" s="3"/>
      <c r="M4796" s="3"/>
      <c r="N4796" s="3"/>
      <c r="O4796" s="3"/>
      <c r="P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BM4796" s="3"/>
      <c r="BN4796" s="3"/>
      <c r="BO4796" s="3"/>
      <c r="BP4796" s="3"/>
      <c r="BQ4796" s="3"/>
      <c r="BR4796" s="3"/>
      <c r="BS4796" s="3"/>
    </row>
    <row r="4797" spans="11:71" x14ac:dyDescent="0.25">
      <c r="K4797" s="3"/>
      <c r="L4797" s="3"/>
      <c r="M4797" s="3"/>
      <c r="N4797" s="3"/>
      <c r="O4797" s="3"/>
      <c r="P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BM4797" s="3"/>
      <c r="BN4797" s="3"/>
      <c r="BO4797" s="3"/>
      <c r="BP4797" s="3"/>
      <c r="BQ4797" s="3"/>
      <c r="BR4797" s="3"/>
      <c r="BS4797" s="3"/>
    </row>
    <row r="4798" spans="11:71" x14ac:dyDescent="0.25">
      <c r="K4798" s="3"/>
      <c r="L4798" s="3"/>
      <c r="M4798" s="3"/>
      <c r="N4798" s="3"/>
      <c r="O4798" s="3"/>
      <c r="P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BM4798" s="3"/>
      <c r="BN4798" s="3"/>
      <c r="BO4798" s="3"/>
      <c r="BP4798" s="3"/>
      <c r="BQ4798" s="3"/>
      <c r="BR4798" s="3"/>
      <c r="BS4798" s="3"/>
    </row>
    <row r="4799" spans="11:71" x14ac:dyDescent="0.25">
      <c r="K4799" s="3"/>
      <c r="L4799" s="3"/>
      <c r="M4799" s="3"/>
      <c r="N4799" s="3"/>
      <c r="O4799" s="3"/>
      <c r="P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BM4799" s="3"/>
      <c r="BN4799" s="3"/>
      <c r="BO4799" s="3"/>
      <c r="BP4799" s="3"/>
      <c r="BQ4799" s="3"/>
      <c r="BR4799" s="3"/>
      <c r="BS4799" s="3"/>
    </row>
    <row r="4800" spans="11:71" x14ac:dyDescent="0.25">
      <c r="K4800" s="3"/>
      <c r="L4800" s="3"/>
      <c r="M4800" s="3"/>
      <c r="N4800" s="3"/>
      <c r="O4800" s="3"/>
      <c r="P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BM4800" s="3"/>
      <c r="BN4800" s="3"/>
      <c r="BO4800" s="3"/>
      <c r="BP4800" s="3"/>
      <c r="BQ4800" s="3"/>
      <c r="BR4800" s="3"/>
      <c r="BS4800" s="3"/>
    </row>
    <row r="4801" spans="11:71" x14ac:dyDescent="0.25">
      <c r="K4801" s="3"/>
      <c r="L4801" s="3"/>
      <c r="M4801" s="3"/>
      <c r="N4801" s="3"/>
      <c r="O4801" s="3"/>
      <c r="P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BM4801" s="3"/>
      <c r="BN4801" s="3"/>
      <c r="BO4801" s="3"/>
      <c r="BP4801" s="3"/>
      <c r="BQ4801" s="3"/>
      <c r="BR4801" s="3"/>
      <c r="BS4801" s="3"/>
    </row>
    <row r="4802" spans="11:71" x14ac:dyDescent="0.25">
      <c r="K4802" s="3"/>
      <c r="L4802" s="3"/>
      <c r="M4802" s="3"/>
      <c r="N4802" s="3"/>
      <c r="O4802" s="3"/>
      <c r="P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BM4802" s="3"/>
      <c r="BN4802" s="3"/>
      <c r="BO4802" s="3"/>
      <c r="BP4802" s="3"/>
      <c r="BQ4802" s="3"/>
      <c r="BR4802" s="3"/>
      <c r="BS4802" s="3"/>
    </row>
    <row r="4803" spans="11:71" x14ac:dyDescent="0.25">
      <c r="K4803" s="3"/>
      <c r="L4803" s="3"/>
      <c r="M4803" s="3"/>
      <c r="N4803" s="3"/>
      <c r="O4803" s="3"/>
      <c r="P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BM4803" s="3"/>
      <c r="BN4803" s="3"/>
      <c r="BO4803" s="3"/>
      <c r="BP4803" s="3"/>
      <c r="BQ4803" s="3"/>
      <c r="BR4803" s="3"/>
      <c r="BS4803" s="3"/>
    </row>
    <row r="4804" spans="11:71" x14ac:dyDescent="0.25">
      <c r="K4804" s="3"/>
      <c r="L4804" s="3"/>
      <c r="M4804" s="3"/>
      <c r="N4804" s="3"/>
      <c r="O4804" s="3"/>
      <c r="P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BM4804" s="3"/>
      <c r="BN4804" s="3"/>
      <c r="BO4804" s="3"/>
      <c r="BP4804" s="3"/>
      <c r="BQ4804" s="3"/>
      <c r="BR4804" s="3"/>
      <c r="BS4804" s="3"/>
    </row>
    <row r="4805" spans="11:71" x14ac:dyDescent="0.25">
      <c r="K4805" s="3"/>
      <c r="L4805" s="3"/>
      <c r="M4805" s="3"/>
      <c r="N4805" s="3"/>
      <c r="O4805" s="3"/>
      <c r="P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BM4805" s="3"/>
      <c r="BN4805" s="3"/>
      <c r="BO4805" s="3"/>
      <c r="BP4805" s="3"/>
      <c r="BQ4805" s="3"/>
      <c r="BR4805" s="3"/>
      <c r="BS4805" s="3"/>
    </row>
    <row r="4806" spans="11:71" x14ac:dyDescent="0.25">
      <c r="K4806" s="3"/>
      <c r="L4806" s="3"/>
      <c r="M4806" s="3"/>
      <c r="N4806" s="3"/>
      <c r="O4806" s="3"/>
      <c r="P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BM4806" s="3"/>
      <c r="BN4806" s="3"/>
      <c r="BO4806" s="3"/>
      <c r="BP4806" s="3"/>
      <c r="BQ4806" s="3"/>
      <c r="BR4806" s="3"/>
      <c r="BS4806" s="3"/>
    </row>
    <row r="4807" spans="11:71" x14ac:dyDescent="0.25">
      <c r="K4807" s="3"/>
      <c r="L4807" s="3"/>
      <c r="M4807" s="3"/>
      <c r="N4807" s="3"/>
      <c r="O4807" s="3"/>
      <c r="P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BM4807" s="3"/>
      <c r="BN4807" s="3"/>
      <c r="BO4807" s="3"/>
      <c r="BP4807" s="3"/>
      <c r="BQ4807" s="3"/>
      <c r="BR4807" s="3"/>
      <c r="BS4807" s="3"/>
    </row>
    <row r="4808" spans="11:71" x14ac:dyDescent="0.25">
      <c r="K4808" s="3"/>
      <c r="L4808" s="3"/>
      <c r="M4808" s="3"/>
      <c r="N4808" s="3"/>
      <c r="O4808" s="3"/>
      <c r="P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BM4808" s="3"/>
      <c r="BN4808" s="3"/>
      <c r="BO4808" s="3"/>
      <c r="BP4808" s="3"/>
      <c r="BQ4808" s="3"/>
      <c r="BR4808" s="3"/>
      <c r="BS4808" s="3"/>
    </row>
    <row r="4809" spans="11:71" x14ac:dyDescent="0.25">
      <c r="K4809" s="3"/>
      <c r="L4809" s="3"/>
      <c r="M4809" s="3"/>
      <c r="N4809" s="3"/>
      <c r="O4809" s="3"/>
      <c r="P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BM4809" s="3"/>
      <c r="BN4809" s="3"/>
      <c r="BO4809" s="3"/>
      <c r="BP4809" s="3"/>
      <c r="BQ4809" s="3"/>
      <c r="BR4809" s="3"/>
      <c r="BS4809" s="3"/>
    </row>
    <row r="4810" spans="11:71" x14ac:dyDescent="0.25">
      <c r="K4810" s="3"/>
      <c r="L4810" s="3"/>
      <c r="M4810" s="3"/>
      <c r="N4810" s="3"/>
      <c r="O4810" s="3"/>
      <c r="P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BM4810" s="3"/>
      <c r="BN4810" s="3"/>
      <c r="BO4810" s="3"/>
      <c r="BP4810" s="3"/>
      <c r="BQ4810" s="3"/>
      <c r="BR4810" s="3"/>
      <c r="BS4810" s="3"/>
    </row>
    <row r="4811" spans="11:71" x14ac:dyDescent="0.25">
      <c r="K4811" s="3"/>
      <c r="L4811" s="3"/>
      <c r="M4811" s="3"/>
      <c r="N4811" s="3"/>
      <c r="O4811" s="3"/>
      <c r="P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BM4811" s="3"/>
      <c r="BN4811" s="3"/>
      <c r="BO4811" s="3"/>
      <c r="BP4811" s="3"/>
      <c r="BQ4811" s="3"/>
      <c r="BR4811" s="3"/>
      <c r="BS4811" s="3"/>
    </row>
    <row r="4812" spans="11:71" x14ac:dyDescent="0.25">
      <c r="K4812" s="3"/>
      <c r="L4812" s="3"/>
      <c r="M4812" s="3"/>
      <c r="N4812" s="3"/>
      <c r="O4812" s="3"/>
      <c r="P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BM4812" s="3"/>
      <c r="BN4812" s="3"/>
      <c r="BO4812" s="3"/>
      <c r="BP4812" s="3"/>
      <c r="BQ4812" s="3"/>
      <c r="BR4812" s="3"/>
      <c r="BS4812" s="3"/>
    </row>
    <row r="4813" spans="11:71" x14ac:dyDescent="0.25">
      <c r="K4813" s="3"/>
      <c r="L4813" s="3"/>
      <c r="M4813" s="3"/>
      <c r="N4813" s="3"/>
      <c r="O4813" s="3"/>
      <c r="P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BM4813" s="3"/>
      <c r="BN4813" s="3"/>
      <c r="BO4813" s="3"/>
      <c r="BP4813" s="3"/>
      <c r="BQ4813" s="3"/>
      <c r="BR4813" s="3"/>
      <c r="BS4813" s="3"/>
    </row>
    <row r="4814" spans="11:71" x14ac:dyDescent="0.25">
      <c r="K4814" s="3"/>
      <c r="L4814" s="3"/>
      <c r="M4814" s="3"/>
      <c r="N4814" s="3"/>
      <c r="O4814" s="3"/>
      <c r="P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BM4814" s="3"/>
      <c r="BN4814" s="3"/>
      <c r="BO4814" s="3"/>
      <c r="BP4814" s="3"/>
      <c r="BQ4814" s="3"/>
      <c r="BR4814" s="3"/>
      <c r="BS4814" s="3"/>
    </row>
    <row r="4815" spans="11:71" x14ac:dyDescent="0.25">
      <c r="K4815" s="3"/>
      <c r="L4815" s="3"/>
      <c r="M4815" s="3"/>
      <c r="N4815" s="3"/>
      <c r="O4815" s="3"/>
      <c r="P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BM4815" s="3"/>
      <c r="BN4815" s="3"/>
      <c r="BO4815" s="3"/>
      <c r="BP4815" s="3"/>
      <c r="BQ4815" s="3"/>
      <c r="BR4815" s="3"/>
      <c r="BS4815" s="3"/>
    </row>
    <row r="4816" spans="11:71" x14ac:dyDescent="0.25">
      <c r="K4816" s="3"/>
      <c r="L4816" s="3"/>
      <c r="M4816" s="3"/>
      <c r="N4816" s="3"/>
      <c r="O4816" s="3"/>
      <c r="P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BM4816" s="3"/>
      <c r="BN4816" s="3"/>
      <c r="BO4816" s="3"/>
      <c r="BP4816" s="3"/>
      <c r="BQ4816" s="3"/>
      <c r="BR4816" s="3"/>
      <c r="BS4816" s="3"/>
    </row>
    <row r="4817" spans="11:71" x14ac:dyDescent="0.25">
      <c r="K4817" s="3"/>
      <c r="L4817" s="3"/>
      <c r="M4817" s="3"/>
      <c r="N4817" s="3"/>
      <c r="O4817" s="3"/>
      <c r="P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BM4817" s="3"/>
      <c r="BN4817" s="3"/>
      <c r="BO4817" s="3"/>
      <c r="BP4817" s="3"/>
      <c r="BQ4817" s="3"/>
      <c r="BR4817" s="3"/>
      <c r="BS4817" s="3"/>
    </row>
    <row r="4818" spans="11:71" x14ac:dyDescent="0.25">
      <c r="K4818" s="3"/>
      <c r="L4818" s="3"/>
      <c r="M4818" s="3"/>
      <c r="N4818" s="3"/>
      <c r="O4818" s="3"/>
      <c r="P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BM4818" s="3"/>
      <c r="BN4818" s="3"/>
      <c r="BO4818" s="3"/>
      <c r="BP4818" s="3"/>
      <c r="BQ4818" s="3"/>
      <c r="BR4818" s="3"/>
      <c r="BS4818" s="3"/>
    </row>
    <row r="4819" spans="11:71" x14ac:dyDescent="0.25">
      <c r="K4819" s="3"/>
      <c r="L4819" s="3"/>
      <c r="M4819" s="3"/>
      <c r="N4819" s="3"/>
      <c r="O4819" s="3"/>
      <c r="P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BM4819" s="3"/>
      <c r="BN4819" s="3"/>
      <c r="BO4819" s="3"/>
      <c r="BP4819" s="3"/>
      <c r="BQ4819" s="3"/>
      <c r="BR4819" s="3"/>
      <c r="BS4819" s="3"/>
    </row>
    <row r="4820" spans="11:71" x14ac:dyDescent="0.25">
      <c r="K4820" s="3"/>
      <c r="L4820" s="3"/>
      <c r="M4820" s="3"/>
      <c r="N4820" s="3"/>
      <c r="O4820" s="3"/>
      <c r="P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BM4820" s="3"/>
      <c r="BN4820" s="3"/>
      <c r="BO4820" s="3"/>
      <c r="BP4820" s="3"/>
      <c r="BQ4820" s="3"/>
      <c r="BR4820" s="3"/>
      <c r="BS4820" s="3"/>
    </row>
    <row r="4821" spans="11:71" x14ac:dyDescent="0.25">
      <c r="K4821" s="3"/>
      <c r="L4821" s="3"/>
      <c r="M4821" s="3"/>
      <c r="N4821" s="3"/>
      <c r="O4821" s="3"/>
      <c r="P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BM4821" s="3"/>
      <c r="BN4821" s="3"/>
      <c r="BO4821" s="3"/>
      <c r="BP4821" s="3"/>
      <c r="BQ4821" s="3"/>
      <c r="BR4821" s="3"/>
      <c r="BS4821" s="3"/>
    </row>
    <row r="4822" spans="11:71" x14ac:dyDescent="0.25">
      <c r="K4822" s="3"/>
      <c r="L4822" s="3"/>
      <c r="M4822" s="3"/>
      <c r="N4822" s="3"/>
      <c r="O4822" s="3"/>
      <c r="P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BM4822" s="3"/>
      <c r="BN4822" s="3"/>
      <c r="BO4822" s="3"/>
      <c r="BP4822" s="3"/>
      <c r="BQ4822" s="3"/>
      <c r="BR4822" s="3"/>
      <c r="BS4822" s="3"/>
    </row>
    <row r="4823" spans="11:71" x14ac:dyDescent="0.25">
      <c r="K4823" s="3"/>
      <c r="L4823" s="3"/>
      <c r="M4823" s="3"/>
      <c r="N4823" s="3"/>
      <c r="O4823" s="3"/>
      <c r="P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BM4823" s="3"/>
      <c r="BN4823" s="3"/>
      <c r="BO4823" s="3"/>
      <c r="BP4823" s="3"/>
      <c r="BQ4823" s="3"/>
      <c r="BR4823" s="3"/>
      <c r="BS4823" s="3"/>
    </row>
    <row r="4824" spans="11:71" x14ac:dyDescent="0.25">
      <c r="K4824" s="3"/>
      <c r="L4824" s="3"/>
      <c r="M4824" s="3"/>
      <c r="N4824" s="3"/>
      <c r="O4824" s="3"/>
      <c r="P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BM4824" s="3"/>
      <c r="BN4824" s="3"/>
      <c r="BO4824" s="3"/>
      <c r="BP4824" s="3"/>
      <c r="BQ4824" s="3"/>
      <c r="BR4824" s="3"/>
      <c r="BS4824" s="3"/>
    </row>
    <row r="4825" spans="11:71" x14ac:dyDescent="0.25">
      <c r="K4825" s="3"/>
      <c r="L4825" s="3"/>
      <c r="M4825" s="3"/>
      <c r="N4825" s="3"/>
      <c r="O4825" s="3"/>
      <c r="P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BM4825" s="3"/>
      <c r="BN4825" s="3"/>
      <c r="BO4825" s="3"/>
      <c r="BP4825" s="3"/>
      <c r="BQ4825" s="3"/>
      <c r="BR4825" s="3"/>
      <c r="BS4825" s="3"/>
    </row>
    <row r="4826" spans="11:71" x14ac:dyDescent="0.25">
      <c r="K4826" s="3"/>
      <c r="L4826" s="3"/>
      <c r="M4826" s="3"/>
      <c r="N4826" s="3"/>
      <c r="O4826" s="3"/>
      <c r="P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BM4826" s="3"/>
      <c r="BN4826" s="3"/>
      <c r="BO4826" s="3"/>
      <c r="BP4826" s="3"/>
      <c r="BQ4826" s="3"/>
      <c r="BR4826" s="3"/>
      <c r="BS4826" s="3"/>
    </row>
    <row r="4827" spans="11:71" x14ac:dyDescent="0.25">
      <c r="K4827" s="3"/>
      <c r="L4827" s="3"/>
      <c r="M4827" s="3"/>
      <c r="N4827" s="3"/>
      <c r="O4827" s="3"/>
      <c r="P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BM4827" s="3"/>
      <c r="BN4827" s="3"/>
      <c r="BO4827" s="3"/>
      <c r="BP4827" s="3"/>
      <c r="BQ4827" s="3"/>
      <c r="BR4827" s="3"/>
      <c r="BS4827" s="3"/>
    </row>
    <row r="4828" spans="11:71" x14ac:dyDescent="0.25">
      <c r="K4828" s="3"/>
      <c r="L4828" s="3"/>
      <c r="M4828" s="3"/>
      <c r="N4828" s="3"/>
      <c r="O4828" s="3"/>
      <c r="P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BM4828" s="3"/>
      <c r="BN4828" s="3"/>
      <c r="BO4828" s="3"/>
      <c r="BP4828" s="3"/>
      <c r="BQ4828" s="3"/>
      <c r="BR4828" s="3"/>
      <c r="BS4828" s="3"/>
    </row>
    <row r="4829" spans="11:71" x14ac:dyDescent="0.25">
      <c r="K4829" s="3"/>
      <c r="L4829" s="3"/>
      <c r="M4829" s="3"/>
      <c r="N4829" s="3"/>
      <c r="O4829" s="3"/>
      <c r="P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BM4829" s="3"/>
      <c r="BN4829" s="3"/>
      <c r="BO4829" s="3"/>
      <c r="BP4829" s="3"/>
      <c r="BQ4829" s="3"/>
      <c r="BR4829" s="3"/>
      <c r="BS4829" s="3"/>
    </row>
    <row r="4830" spans="11:71" x14ac:dyDescent="0.25">
      <c r="K4830" s="3"/>
      <c r="L4830" s="3"/>
      <c r="M4830" s="3"/>
      <c r="N4830" s="3"/>
      <c r="O4830" s="3"/>
      <c r="P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BM4830" s="3"/>
      <c r="BN4830" s="3"/>
      <c r="BO4830" s="3"/>
      <c r="BP4830" s="3"/>
      <c r="BQ4830" s="3"/>
      <c r="BR4830" s="3"/>
      <c r="BS4830" s="3"/>
    </row>
    <row r="4831" spans="11:71" x14ac:dyDescent="0.25">
      <c r="K4831" s="3"/>
      <c r="L4831" s="3"/>
      <c r="M4831" s="3"/>
      <c r="N4831" s="3"/>
      <c r="O4831" s="3"/>
      <c r="P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BM4831" s="3"/>
      <c r="BN4831" s="3"/>
      <c r="BO4831" s="3"/>
      <c r="BP4831" s="3"/>
      <c r="BQ4831" s="3"/>
      <c r="BR4831" s="3"/>
      <c r="BS4831" s="3"/>
    </row>
    <row r="4832" spans="11:71" x14ac:dyDescent="0.25">
      <c r="K4832" s="3"/>
      <c r="L4832" s="3"/>
      <c r="M4832" s="3"/>
      <c r="N4832" s="3"/>
      <c r="O4832" s="3"/>
      <c r="P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BM4832" s="3"/>
      <c r="BN4832" s="3"/>
      <c r="BO4832" s="3"/>
      <c r="BP4832" s="3"/>
      <c r="BQ4832" s="3"/>
      <c r="BR4832" s="3"/>
      <c r="BS4832" s="3"/>
    </row>
    <row r="4833" spans="11:71" x14ac:dyDescent="0.25">
      <c r="K4833" s="3"/>
      <c r="L4833" s="3"/>
      <c r="M4833" s="3"/>
      <c r="N4833" s="3"/>
      <c r="O4833" s="3"/>
      <c r="P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BM4833" s="3"/>
      <c r="BN4833" s="3"/>
      <c r="BO4833" s="3"/>
      <c r="BP4833" s="3"/>
      <c r="BQ4833" s="3"/>
      <c r="BR4833" s="3"/>
      <c r="BS4833" s="3"/>
    </row>
    <row r="4834" spans="11:71" x14ac:dyDescent="0.25">
      <c r="K4834" s="3"/>
      <c r="L4834" s="3"/>
      <c r="M4834" s="3"/>
      <c r="N4834" s="3"/>
      <c r="O4834" s="3"/>
      <c r="P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BM4834" s="3"/>
      <c r="BN4834" s="3"/>
      <c r="BO4834" s="3"/>
      <c r="BP4834" s="3"/>
      <c r="BQ4834" s="3"/>
      <c r="BR4834" s="3"/>
      <c r="BS4834" s="3"/>
    </row>
    <row r="4835" spans="11:71" x14ac:dyDescent="0.25">
      <c r="K4835" s="3"/>
      <c r="L4835" s="3"/>
      <c r="M4835" s="3"/>
      <c r="N4835" s="3"/>
      <c r="O4835" s="3"/>
      <c r="P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BM4835" s="3"/>
      <c r="BN4835" s="3"/>
      <c r="BO4835" s="3"/>
      <c r="BP4835" s="3"/>
      <c r="BQ4835" s="3"/>
      <c r="BR4835" s="3"/>
      <c r="BS4835" s="3"/>
    </row>
    <row r="4836" spans="11:71" x14ac:dyDescent="0.25">
      <c r="K4836" s="3"/>
      <c r="L4836" s="3"/>
      <c r="M4836" s="3"/>
      <c r="N4836" s="3"/>
      <c r="O4836" s="3"/>
      <c r="P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BM4836" s="3"/>
      <c r="BN4836" s="3"/>
      <c r="BO4836" s="3"/>
      <c r="BP4836" s="3"/>
      <c r="BQ4836" s="3"/>
      <c r="BR4836" s="3"/>
      <c r="BS4836" s="3"/>
    </row>
    <row r="4837" spans="11:71" x14ac:dyDescent="0.25">
      <c r="K4837" s="3"/>
      <c r="L4837" s="3"/>
      <c r="M4837" s="3"/>
      <c r="N4837" s="3"/>
      <c r="O4837" s="3"/>
      <c r="P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BM4837" s="3"/>
      <c r="BN4837" s="3"/>
      <c r="BO4837" s="3"/>
      <c r="BP4837" s="3"/>
      <c r="BQ4837" s="3"/>
      <c r="BR4837" s="3"/>
      <c r="BS4837" s="3"/>
    </row>
    <row r="4838" spans="11:71" x14ac:dyDescent="0.25">
      <c r="K4838" s="3"/>
      <c r="L4838" s="3"/>
      <c r="M4838" s="3"/>
      <c r="N4838" s="3"/>
      <c r="O4838" s="3"/>
      <c r="P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BM4838" s="3"/>
      <c r="BN4838" s="3"/>
      <c r="BO4838" s="3"/>
      <c r="BP4838" s="3"/>
      <c r="BQ4838" s="3"/>
      <c r="BR4838" s="3"/>
      <c r="BS4838" s="3"/>
    </row>
    <row r="4839" spans="11:71" x14ac:dyDescent="0.25">
      <c r="K4839" s="3"/>
      <c r="L4839" s="3"/>
      <c r="M4839" s="3"/>
      <c r="N4839" s="3"/>
      <c r="O4839" s="3"/>
      <c r="P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BM4839" s="3"/>
      <c r="BN4839" s="3"/>
      <c r="BO4839" s="3"/>
      <c r="BP4839" s="3"/>
      <c r="BQ4839" s="3"/>
      <c r="BR4839" s="3"/>
      <c r="BS4839" s="3"/>
    </row>
    <row r="4840" spans="11:71" x14ac:dyDescent="0.25">
      <c r="K4840" s="3"/>
      <c r="L4840" s="3"/>
      <c r="M4840" s="3"/>
      <c r="N4840" s="3"/>
      <c r="O4840" s="3"/>
      <c r="P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BM4840" s="3"/>
      <c r="BN4840" s="3"/>
      <c r="BO4840" s="3"/>
      <c r="BP4840" s="3"/>
      <c r="BQ4840" s="3"/>
      <c r="BR4840" s="3"/>
      <c r="BS4840" s="3"/>
    </row>
    <row r="4841" spans="11:71" x14ac:dyDescent="0.25">
      <c r="K4841" s="3"/>
      <c r="L4841" s="3"/>
      <c r="M4841" s="3"/>
      <c r="N4841" s="3"/>
      <c r="O4841" s="3"/>
      <c r="P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BM4841" s="3"/>
      <c r="BN4841" s="3"/>
      <c r="BO4841" s="3"/>
      <c r="BP4841" s="3"/>
      <c r="BQ4841" s="3"/>
      <c r="BR4841" s="3"/>
      <c r="BS4841" s="3"/>
    </row>
    <row r="4842" spans="11:71" x14ac:dyDescent="0.25">
      <c r="K4842" s="3"/>
      <c r="L4842" s="3"/>
      <c r="M4842" s="3"/>
      <c r="N4842" s="3"/>
      <c r="O4842" s="3"/>
      <c r="P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BM4842" s="3"/>
      <c r="BN4842" s="3"/>
      <c r="BO4842" s="3"/>
      <c r="BP4842" s="3"/>
      <c r="BQ4842" s="3"/>
      <c r="BR4842" s="3"/>
      <c r="BS4842" s="3"/>
    </row>
    <row r="4843" spans="11:71" x14ac:dyDescent="0.25">
      <c r="K4843" s="3"/>
      <c r="L4843" s="3"/>
      <c r="M4843" s="3"/>
      <c r="N4843" s="3"/>
      <c r="O4843" s="3"/>
      <c r="P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BM4843" s="3"/>
      <c r="BN4843" s="3"/>
      <c r="BO4843" s="3"/>
      <c r="BP4843" s="3"/>
      <c r="BQ4843" s="3"/>
      <c r="BR4843" s="3"/>
      <c r="BS4843" s="3"/>
    </row>
    <row r="4844" spans="11:71" x14ac:dyDescent="0.25">
      <c r="K4844" s="3"/>
      <c r="L4844" s="3"/>
      <c r="M4844" s="3"/>
      <c r="N4844" s="3"/>
      <c r="O4844" s="3"/>
      <c r="P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BM4844" s="3"/>
      <c r="BN4844" s="3"/>
      <c r="BO4844" s="3"/>
      <c r="BP4844" s="3"/>
      <c r="BQ4844" s="3"/>
      <c r="BR4844" s="3"/>
      <c r="BS4844" s="3"/>
    </row>
    <row r="4845" spans="11:71" x14ac:dyDescent="0.25">
      <c r="K4845" s="3"/>
      <c r="L4845" s="3"/>
      <c r="M4845" s="3"/>
      <c r="N4845" s="3"/>
      <c r="O4845" s="3"/>
      <c r="P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BM4845" s="3"/>
      <c r="BN4845" s="3"/>
      <c r="BO4845" s="3"/>
      <c r="BP4845" s="3"/>
      <c r="BQ4845" s="3"/>
      <c r="BR4845" s="3"/>
      <c r="BS4845" s="3"/>
    </row>
    <row r="4846" spans="11:71" x14ac:dyDescent="0.25">
      <c r="K4846" s="3"/>
      <c r="L4846" s="3"/>
      <c r="M4846" s="3"/>
      <c r="N4846" s="3"/>
      <c r="O4846" s="3"/>
      <c r="P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BM4846" s="3"/>
      <c r="BN4846" s="3"/>
      <c r="BO4846" s="3"/>
      <c r="BP4846" s="3"/>
      <c r="BQ4846" s="3"/>
      <c r="BR4846" s="3"/>
      <c r="BS4846" s="3"/>
    </row>
    <row r="4847" spans="11:71" x14ac:dyDescent="0.25">
      <c r="K4847" s="3"/>
      <c r="L4847" s="3"/>
      <c r="M4847" s="3"/>
      <c r="N4847" s="3"/>
      <c r="O4847" s="3"/>
      <c r="P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BM4847" s="3"/>
      <c r="BN4847" s="3"/>
      <c r="BO4847" s="3"/>
      <c r="BP4847" s="3"/>
      <c r="BQ4847" s="3"/>
      <c r="BR4847" s="3"/>
      <c r="BS4847" s="3"/>
    </row>
    <row r="4848" spans="11:71" x14ac:dyDescent="0.25">
      <c r="K4848" s="3"/>
      <c r="L4848" s="3"/>
      <c r="M4848" s="3"/>
      <c r="N4848" s="3"/>
      <c r="O4848" s="3"/>
      <c r="P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BM4848" s="3"/>
      <c r="BN4848" s="3"/>
      <c r="BO4848" s="3"/>
      <c r="BP4848" s="3"/>
      <c r="BQ4848" s="3"/>
      <c r="BR4848" s="3"/>
      <c r="BS4848" s="3"/>
    </row>
    <row r="4849" spans="11:71" x14ac:dyDescent="0.25">
      <c r="K4849" s="3"/>
      <c r="L4849" s="3"/>
      <c r="M4849" s="3"/>
      <c r="N4849" s="3"/>
      <c r="O4849" s="3"/>
      <c r="P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BM4849" s="3"/>
      <c r="BN4849" s="3"/>
      <c r="BO4849" s="3"/>
      <c r="BP4849" s="3"/>
      <c r="BQ4849" s="3"/>
      <c r="BR4849" s="3"/>
      <c r="BS4849" s="3"/>
    </row>
    <row r="4850" spans="11:71" x14ac:dyDescent="0.25">
      <c r="K4850" s="3"/>
      <c r="L4850" s="3"/>
      <c r="M4850" s="3"/>
      <c r="N4850" s="3"/>
      <c r="O4850" s="3"/>
      <c r="P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BM4850" s="3"/>
      <c r="BN4850" s="3"/>
      <c r="BO4850" s="3"/>
      <c r="BP4850" s="3"/>
      <c r="BQ4850" s="3"/>
      <c r="BR4850" s="3"/>
      <c r="BS4850" s="3"/>
    </row>
    <row r="4851" spans="11:71" x14ac:dyDescent="0.25">
      <c r="K4851" s="3"/>
      <c r="L4851" s="3"/>
      <c r="M4851" s="3"/>
      <c r="N4851" s="3"/>
      <c r="O4851" s="3"/>
      <c r="P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BM4851" s="3"/>
      <c r="BN4851" s="3"/>
      <c r="BO4851" s="3"/>
      <c r="BP4851" s="3"/>
      <c r="BQ4851" s="3"/>
      <c r="BR4851" s="3"/>
      <c r="BS4851" s="3"/>
    </row>
    <row r="4852" spans="11:71" x14ac:dyDescent="0.25">
      <c r="K4852" s="3"/>
      <c r="L4852" s="3"/>
      <c r="M4852" s="3"/>
      <c r="N4852" s="3"/>
      <c r="O4852" s="3"/>
      <c r="P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BM4852" s="3"/>
      <c r="BN4852" s="3"/>
      <c r="BO4852" s="3"/>
      <c r="BP4852" s="3"/>
      <c r="BQ4852" s="3"/>
      <c r="BR4852" s="3"/>
      <c r="BS4852" s="3"/>
    </row>
    <row r="4853" spans="11:71" x14ac:dyDescent="0.25">
      <c r="K4853" s="3"/>
      <c r="L4853" s="3"/>
      <c r="M4853" s="3"/>
      <c r="N4853" s="3"/>
      <c r="O4853" s="3"/>
      <c r="P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BM4853" s="3"/>
      <c r="BN4853" s="3"/>
      <c r="BO4853" s="3"/>
      <c r="BP4853" s="3"/>
      <c r="BQ4853" s="3"/>
      <c r="BR4853" s="3"/>
      <c r="BS4853" s="3"/>
    </row>
    <row r="4854" spans="11:71" x14ac:dyDescent="0.25">
      <c r="K4854" s="3"/>
      <c r="L4854" s="3"/>
      <c r="M4854" s="3"/>
      <c r="N4854" s="3"/>
      <c r="O4854" s="3"/>
      <c r="P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BM4854" s="3"/>
      <c r="BN4854" s="3"/>
      <c r="BO4854" s="3"/>
      <c r="BP4854" s="3"/>
      <c r="BQ4854" s="3"/>
      <c r="BR4854" s="3"/>
      <c r="BS4854" s="3"/>
    </row>
    <row r="4855" spans="11:71" x14ac:dyDescent="0.25">
      <c r="K4855" s="3"/>
      <c r="L4855" s="3"/>
      <c r="M4855" s="3"/>
      <c r="N4855" s="3"/>
      <c r="O4855" s="3"/>
      <c r="P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BM4855" s="3"/>
      <c r="BN4855" s="3"/>
      <c r="BO4855" s="3"/>
      <c r="BP4855" s="3"/>
      <c r="BQ4855" s="3"/>
      <c r="BR4855" s="3"/>
      <c r="BS4855" s="3"/>
    </row>
    <row r="4856" spans="11:71" x14ac:dyDescent="0.25">
      <c r="K4856" s="3"/>
      <c r="L4856" s="3"/>
      <c r="M4856" s="3"/>
      <c r="N4856" s="3"/>
      <c r="O4856" s="3"/>
      <c r="P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BM4856" s="3"/>
      <c r="BN4856" s="3"/>
      <c r="BO4856" s="3"/>
      <c r="BP4856" s="3"/>
      <c r="BQ4856" s="3"/>
      <c r="BR4856" s="3"/>
      <c r="BS4856" s="3"/>
    </row>
    <row r="4857" spans="11:71" x14ac:dyDescent="0.25">
      <c r="K4857" s="3"/>
      <c r="L4857" s="3"/>
      <c r="M4857" s="3"/>
      <c r="N4857" s="3"/>
      <c r="O4857" s="3"/>
      <c r="P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BM4857" s="3"/>
      <c r="BN4857" s="3"/>
      <c r="BO4857" s="3"/>
      <c r="BP4857" s="3"/>
      <c r="BQ4857" s="3"/>
      <c r="BR4857" s="3"/>
      <c r="BS4857" s="3"/>
    </row>
    <row r="4858" spans="11:71" x14ac:dyDescent="0.25">
      <c r="K4858" s="3"/>
      <c r="L4858" s="3"/>
      <c r="M4858" s="3"/>
      <c r="N4858" s="3"/>
      <c r="O4858" s="3"/>
      <c r="P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BM4858" s="3"/>
      <c r="BN4858" s="3"/>
      <c r="BO4858" s="3"/>
      <c r="BP4858" s="3"/>
      <c r="BQ4858" s="3"/>
      <c r="BR4858" s="3"/>
      <c r="BS4858" s="3"/>
    </row>
    <row r="4859" spans="11:71" x14ac:dyDescent="0.25">
      <c r="K4859" s="3"/>
      <c r="L4859" s="3"/>
      <c r="M4859" s="3"/>
      <c r="N4859" s="3"/>
      <c r="O4859" s="3"/>
      <c r="P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BM4859" s="3"/>
      <c r="BN4859" s="3"/>
      <c r="BO4859" s="3"/>
      <c r="BP4859" s="3"/>
      <c r="BQ4859" s="3"/>
      <c r="BR4859" s="3"/>
      <c r="BS4859" s="3"/>
    </row>
    <row r="4860" spans="11:71" x14ac:dyDescent="0.25">
      <c r="K4860" s="3"/>
      <c r="L4860" s="3"/>
      <c r="M4860" s="3"/>
      <c r="N4860" s="3"/>
      <c r="O4860" s="3"/>
      <c r="P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BM4860" s="3"/>
      <c r="BN4860" s="3"/>
      <c r="BO4860" s="3"/>
      <c r="BP4860" s="3"/>
      <c r="BQ4860" s="3"/>
      <c r="BR4860" s="3"/>
      <c r="BS4860" s="3"/>
    </row>
    <row r="4861" spans="11:71" x14ac:dyDescent="0.25">
      <c r="K4861" s="3"/>
      <c r="L4861" s="3"/>
      <c r="M4861" s="3"/>
      <c r="N4861" s="3"/>
      <c r="O4861" s="3"/>
      <c r="P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BM4861" s="3"/>
      <c r="BN4861" s="3"/>
      <c r="BO4861" s="3"/>
      <c r="BP4861" s="3"/>
      <c r="BQ4861" s="3"/>
      <c r="BR4861" s="3"/>
      <c r="BS4861" s="3"/>
    </row>
    <row r="4862" spans="11:71" x14ac:dyDescent="0.25">
      <c r="K4862" s="3"/>
      <c r="L4862" s="3"/>
      <c r="M4862" s="3"/>
      <c r="N4862" s="3"/>
      <c r="O4862" s="3"/>
      <c r="P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BM4862" s="3"/>
      <c r="BN4862" s="3"/>
      <c r="BO4862" s="3"/>
      <c r="BP4862" s="3"/>
      <c r="BQ4862" s="3"/>
      <c r="BR4862" s="3"/>
      <c r="BS4862" s="3"/>
    </row>
    <row r="4863" spans="11:71" x14ac:dyDescent="0.25">
      <c r="K4863" s="3"/>
      <c r="L4863" s="3"/>
      <c r="M4863" s="3"/>
      <c r="N4863" s="3"/>
      <c r="O4863" s="3"/>
      <c r="P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BM4863" s="3"/>
      <c r="BN4863" s="3"/>
      <c r="BO4863" s="3"/>
      <c r="BP4863" s="3"/>
      <c r="BQ4863" s="3"/>
      <c r="BR4863" s="3"/>
      <c r="BS4863" s="3"/>
    </row>
    <row r="4864" spans="11:71" x14ac:dyDescent="0.25">
      <c r="K4864" s="3"/>
      <c r="L4864" s="3"/>
      <c r="M4864" s="3"/>
      <c r="N4864" s="3"/>
      <c r="O4864" s="3"/>
      <c r="P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BM4864" s="3"/>
      <c r="BN4864" s="3"/>
      <c r="BO4864" s="3"/>
      <c r="BP4864" s="3"/>
      <c r="BQ4864" s="3"/>
      <c r="BR4864" s="3"/>
      <c r="BS4864" s="3"/>
    </row>
    <row r="4865" spans="11:71" x14ac:dyDescent="0.25">
      <c r="K4865" s="3"/>
      <c r="L4865" s="3"/>
      <c r="M4865" s="3"/>
      <c r="N4865" s="3"/>
      <c r="O4865" s="3"/>
      <c r="P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BM4865" s="3"/>
      <c r="BN4865" s="3"/>
      <c r="BO4865" s="3"/>
      <c r="BP4865" s="3"/>
      <c r="BQ4865" s="3"/>
      <c r="BR4865" s="3"/>
      <c r="BS4865" s="3"/>
    </row>
    <row r="4866" spans="11:71" x14ac:dyDescent="0.25">
      <c r="K4866" s="3"/>
      <c r="L4866" s="3"/>
      <c r="M4866" s="3"/>
      <c r="N4866" s="3"/>
      <c r="O4866" s="3"/>
      <c r="P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BM4866" s="3"/>
      <c r="BN4866" s="3"/>
      <c r="BO4866" s="3"/>
      <c r="BP4866" s="3"/>
      <c r="BQ4866" s="3"/>
      <c r="BR4866" s="3"/>
      <c r="BS4866" s="3"/>
    </row>
    <row r="4867" spans="11:71" x14ac:dyDescent="0.25">
      <c r="K4867" s="3"/>
      <c r="L4867" s="3"/>
      <c r="M4867" s="3"/>
      <c r="N4867" s="3"/>
      <c r="O4867" s="3"/>
      <c r="P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BM4867" s="3"/>
      <c r="BN4867" s="3"/>
      <c r="BO4867" s="3"/>
      <c r="BP4867" s="3"/>
      <c r="BQ4867" s="3"/>
      <c r="BR4867" s="3"/>
      <c r="BS4867" s="3"/>
    </row>
    <row r="4868" spans="11:71" x14ac:dyDescent="0.25">
      <c r="K4868" s="3"/>
      <c r="L4868" s="3"/>
      <c r="M4868" s="3"/>
      <c r="N4868" s="3"/>
      <c r="O4868" s="3"/>
      <c r="P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BM4868" s="3"/>
      <c r="BN4868" s="3"/>
      <c r="BO4868" s="3"/>
      <c r="BP4868" s="3"/>
      <c r="BQ4868" s="3"/>
      <c r="BR4868" s="3"/>
      <c r="BS4868" s="3"/>
    </row>
    <row r="4869" spans="11:71" x14ac:dyDescent="0.25">
      <c r="K4869" s="3"/>
      <c r="L4869" s="3"/>
      <c r="M4869" s="3"/>
      <c r="N4869" s="3"/>
      <c r="O4869" s="3"/>
      <c r="P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BM4869" s="3"/>
      <c r="BN4869" s="3"/>
      <c r="BO4869" s="3"/>
      <c r="BP4869" s="3"/>
      <c r="BQ4869" s="3"/>
      <c r="BR4869" s="3"/>
      <c r="BS4869" s="3"/>
    </row>
    <row r="4870" spans="11:71" x14ac:dyDescent="0.25">
      <c r="K4870" s="3"/>
      <c r="L4870" s="3"/>
      <c r="M4870" s="3"/>
      <c r="N4870" s="3"/>
      <c r="O4870" s="3"/>
      <c r="P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BM4870" s="3"/>
      <c r="BN4870" s="3"/>
      <c r="BO4870" s="3"/>
      <c r="BP4870" s="3"/>
      <c r="BQ4870" s="3"/>
      <c r="BR4870" s="3"/>
      <c r="BS4870" s="3"/>
    </row>
    <row r="4871" spans="11:71" x14ac:dyDescent="0.25">
      <c r="K4871" s="3"/>
      <c r="L4871" s="3"/>
      <c r="M4871" s="3"/>
      <c r="N4871" s="3"/>
      <c r="O4871" s="3"/>
      <c r="P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BM4871" s="3"/>
      <c r="BN4871" s="3"/>
      <c r="BO4871" s="3"/>
      <c r="BP4871" s="3"/>
      <c r="BQ4871" s="3"/>
      <c r="BR4871" s="3"/>
      <c r="BS4871" s="3"/>
    </row>
    <row r="4872" spans="11:71" x14ac:dyDescent="0.25">
      <c r="K4872" s="3"/>
      <c r="L4872" s="3"/>
      <c r="M4872" s="3"/>
      <c r="N4872" s="3"/>
      <c r="O4872" s="3"/>
      <c r="P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BM4872" s="3"/>
      <c r="BN4872" s="3"/>
      <c r="BO4872" s="3"/>
      <c r="BP4872" s="3"/>
      <c r="BQ4872" s="3"/>
      <c r="BR4872" s="3"/>
      <c r="BS4872" s="3"/>
    </row>
    <row r="4873" spans="11:71" x14ac:dyDescent="0.25">
      <c r="K4873" s="3"/>
      <c r="L4873" s="3"/>
      <c r="M4873" s="3"/>
      <c r="N4873" s="3"/>
      <c r="O4873" s="3"/>
      <c r="P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BM4873" s="3"/>
      <c r="BN4873" s="3"/>
      <c r="BO4873" s="3"/>
      <c r="BP4873" s="3"/>
      <c r="BQ4873" s="3"/>
      <c r="BR4873" s="3"/>
      <c r="BS4873" s="3"/>
    </row>
    <row r="4874" spans="11:71" x14ac:dyDescent="0.25">
      <c r="K4874" s="3"/>
      <c r="L4874" s="3"/>
      <c r="M4874" s="3"/>
      <c r="N4874" s="3"/>
      <c r="O4874" s="3"/>
      <c r="P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BM4874" s="3"/>
      <c r="BN4874" s="3"/>
      <c r="BO4874" s="3"/>
      <c r="BP4874" s="3"/>
      <c r="BQ4874" s="3"/>
      <c r="BR4874" s="3"/>
      <c r="BS4874" s="3"/>
    </row>
    <row r="4875" spans="11:71" x14ac:dyDescent="0.25">
      <c r="K4875" s="3"/>
      <c r="L4875" s="3"/>
      <c r="M4875" s="3"/>
      <c r="N4875" s="3"/>
      <c r="O4875" s="3"/>
      <c r="P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BM4875" s="3"/>
      <c r="BN4875" s="3"/>
      <c r="BO4875" s="3"/>
      <c r="BP4875" s="3"/>
      <c r="BQ4875" s="3"/>
      <c r="BR4875" s="3"/>
      <c r="BS4875" s="3"/>
    </row>
    <row r="4876" spans="11:71" x14ac:dyDescent="0.25">
      <c r="K4876" s="3"/>
      <c r="L4876" s="3"/>
      <c r="M4876" s="3"/>
      <c r="N4876" s="3"/>
      <c r="O4876" s="3"/>
      <c r="P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BM4876" s="3"/>
      <c r="BN4876" s="3"/>
      <c r="BO4876" s="3"/>
      <c r="BP4876" s="3"/>
      <c r="BQ4876" s="3"/>
      <c r="BR4876" s="3"/>
      <c r="BS4876" s="3"/>
    </row>
    <row r="4877" spans="11:71" x14ac:dyDescent="0.25">
      <c r="K4877" s="3"/>
      <c r="L4877" s="3"/>
      <c r="M4877" s="3"/>
      <c r="N4877" s="3"/>
      <c r="O4877" s="3"/>
      <c r="P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BM4877" s="3"/>
      <c r="BN4877" s="3"/>
      <c r="BO4877" s="3"/>
      <c r="BP4877" s="3"/>
      <c r="BQ4877" s="3"/>
      <c r="BR4877" s="3"/>
      <c r="BS4877" s="3"/>
    </row>
    <row r="4878" spans="11:71" x14ac:dyDescent="0.25">
      <c r="K4878" s="3"/>
      <c r="L4878" s="3"/>
      <c r="M4878" s="3"/>
      <c r="N4878" s="3"/>
      <c r="O4878" s="3"/>
      <c r="P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BM4878" s="3"/>
      <c r="BN4878" s="3"/>
      <c r="BO4878" s="3"/>
      <c r="BP4878" s="3"/>
      <c r="BQ4878" s="3"/>
      <c r="BR4878" s="3"/>
      <c r="BS4878" s="3"/>
    </row>
    <row r="4879" spans="11:71" x14ac:dyDescent="0.25">
      <c r="K4879" s="3"/>
      <c r="L4879" s="3"/>
      <c r="M4879" s="3"/>
      <c r="N4879" s="3"/>
      <c r="O4879" s="3"/>
      <c r="P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BM4879" s="3"/>
      <c r="BN4879" s="3"/>
      <c r="BO4879" s="3"/>
      <c r="BP4879" s="3"/>
      <c r="BQ4879" s="3"/>
      <c r="BR4879" s="3"/>
      <c r="BS4879" s="3"/>
    </row>
    <row r="4880" spans="11:71" x14ac:dyDescent="0.25">
      <c r="K4880" s="3"/>
      <c r="L4880" s="3"/>
      <c r="M4880" s="3"/>
      <c r="N4880" s="3"/>
      <c r="O4880" s="3"/>
      <c r="P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BM4880" s="3"/>
      <c r="BN4880" s="3"/>
      <c r="BO4880" s="3"/>
      <c r="BP4880" s="3"/>
      <c r="BQ4880" s="3"/>
      <c r="BR4880" s="3"/>
      <c r="BS4880" s="3"/>
    </row>
    <row r="4881" spans="11:71" x14ac:dyDescent="0.25">
      <c r="K4881" s="3"/>
      <c r="L4881" s="3"/>
      <c r="M4881" s="3"/>
      <c r="N4881" s="3"/>
      <c r="O4881" s="3"/>
      <c r="P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BM4881" s="3"/>
      <c r="BN4881" s="3"/>
      <c r="BO4881" s="3"/>
      <c r="BP4881" s="3"/>
      <c r="BQ4881" s="3"/>
      <c r="BR4881" s="3"/>
      <c r="BS4881" s="3"/>
    </row>
    <row r="4882" spans="11:71" x14ac:dyDescent="0.25">
      <c r="K4882" s="3"/>
      <c r="L4882" s="3"/>
      <c r="M4882" s="3"/>
      <c r="N4882" s="3"/>
      <c r="O4882" s="3"/>
      <c r="P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BM4882" s="3"/>
      <c r="BN4882" s="3"/>
      <c r="BO4882" s="3"/>
      <c r="BP4882" s="3"/>
      <c r="BQ4882" s="3"/>
      <c r="BR4882" s="3"/>
      <c r="BS4882" s="3"/>
    </row>
    <row r="4883" spans="11:71" x14ac:dyDescent="0.25">
      <c r="K4883" s="3"/>
      <c r="L4883" s="3"/>
      <c r="M4883" s="3"/>
      <c r="N4883" s="3"/>
      <c r="O4883" s="3"/>
      <c r="P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BM4883" s="3"/>
      <c r="BN4883" s="3"/>
      <c r="BO4883" s="3"/>
      <c r="BP4883" s="3"/>
      <c r="BQ4883" s="3"/>
      <c r="BR4883" s="3"/>
      <c r="BS4883" s="3"/>
    </row>
    <row r="4884" spans="11:71" x14ac:dyDescent="0.25">
      <c r="K4884" s="3"/>
      <c r="L4884" s="3"/>
      <c r="M4884" s="3"/>
      <c r="N4884" s="3"/>
      <c r="O4884" s="3"/>
      <c r="P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BM4884" s="3"/>
      <c r="BN4884" s="3"/>
      <c r="BO4884" s="3"/>
      <c r="BP4884" s="3"/>
      <c r="BQ4884" s="3"/>
      <c r="BR4884" s="3"/>
      <c r="BS4884" s="3"/>
    </row>
    <row r="4885" spans="11:71" x14ac:dyDescent="0.25">
      <c r="K4885" s="3"/>
      <c r="L4885" s="3"/>
      <c r="M4885" s="3"/>
      <c r="N4885" s="3"/>
      <c r="O4885" s="3"/>
      <c r="P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BM4885" s="3"/>
      <c r="BN4885" s="3"/>
      <c r="BO4885" s="3"/>
      <c r="BP4885" s="3"/>
      <c r="BQ4885" s="3"/>
      <c r="BR4885" s="3"/>
      <c r="BS4885" s="3"/>
    </row>
    <row r="4886" spans="11:71" x14ac:dyDescent="0.25">
      <c r="K4886" s="3"/>
      <c r="L4886" s="3"/>
      <c r="M4886" s="3"/>
      <c r="N4886" s="3"/>
      <c r="O4886" s="3"/>
      <c r="P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BM4886" s="3"/>
      <c r="BN4886" s="3"/>
      <c r="BO4886" s="3"/>
      <c r="BP4886" s="3"/>
      <c r="BQ4886" s="3"/>
      <c r="BR4886" s="3"/>
      <c r="BS4886" s="3"/>
    </row>
    <row r="4887" spans="11:71" x14ac:dyDescent="0.25">
      <c r="K4887" s="3"/>
      <c r="L4887" s="3"/>
      <c r="M4887" s="3"/>
      <c r="N4887" s="3"/>
      <c r="O4887" s="3"/>
      <c r="P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BM4887" s="3"/>
      <c r="BN4887" s="3"/>
      <c r="BO4887" s="3"/>
      <c r="BP4887" s="3"/>
      <c r="BQ4887" s="3"/>
      <c r="BR4887" s="3"/>
      <c r="BS4887" s="3"/>
    </row>
    <row r="4888" spans="11:71" x14ac:dyDescent="0.25">
      <c r="K4888" s="3"/>
      <c r="L4888" s="3"/>
      <c r="M4888" s="3"/>
      <c r="N4888" s="3"/>
      <c r="O4888" s="3"/>
      <c r="P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BM4888" s="3"/>
      <c r="BN4888" s="3"/>
      <c r="BO4888" s="3"/>
      <c r="BP4888" s="3"/>
      <c r="BQ4888" s="3"/>
      <c r="BR4888" s="3"/>
      <c r="BS4888" s="3"/>
    </row>
    <row r="4889" spans="11:71" x14ac:dyDescent="0.25">
      <c r="K4889" s="3"/>
      <c r="L4889" s="3"/>
      <c r="M4889" s="3"/>
      <c r="N4889" s="3"/>
      <c r="O4889" s="3"/>
      <c r="P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BM4889" s="3"/>
      <c r="BN4889" s="3"/>
      <c r="BO4889" s="3"/>
      <c r="BP4889" s="3"/>
      <c r="BQ4889" s="3"/>
      <c r="BR4889" s="3"/>
      <c r="BS4889" s="3"/>
    </row>
    <row r="4890" spans="11:71" x14ac:dyDescent="0.25">
      <c r="K4890" s="3"/>
      <c r="L4890" s="3"/>
      <c r="M4890" s="3"/>
      <c r="N4890" s="3"/>
      <c r="O4890" s="3"/>
      <c r="P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BM4890" s="3"/>
      <c r="BN4890" s="3"/>
      <c r="BO4890" s="3"/>
      <c r="BP4890" s="3"/>
      <c r="BQ4890" s="3"/>
      <c r="BR4890" s="3"/>
      <c r="BS4890" s="3"/>
    </row>
    <row r="4891" spans="11:71" x14ac:dyDescent="0.25">
      <c r="K4891" s="3"/>
      <c r="L4891" s="3"/>
      <c r="M4891" s="3"/>
      <c r="N4891" s="3"/>
      <c r="O4891" s="3"/>
      <c r="P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BM4891" s="3"/>
      <c r="BN4891" s="3"/>
      <c r="BO4891" s="3"/>
      <c r="BP4891" s="3"/>
      <c r="BQ4891" s="3"/>
      <c r="BR4891" s="3"/>
      <c r="BS4891" s="3"/>
    </row>
    <row r="4892" spans="11:71" x14ac:dyDescent="0.25">
      <c r="K4892" s="3"/>
      <c r="L4892" s="3"/>
      <c r="M4892" s="3"/>
      <c r="N4892" s="3"/>
      <c r="O4892" s="3"/>
      <c r="P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BM4892" s="3"/>
      <c r="BN4892" s="3"/>
      <c r="BO4892" s="3"/>
      <c r="BP4892" s="3"/>
      <c r="BQ4892" s="3"/>
      <c r="BR4892" s="3"/>
      <c r="BS4892" s="3"/>
    </row>
    <row r="4893" spans="11:71" x14ac:dyDescent="0.25">
      <c r="K4893" s="3"/>
      <c r="L4893" s="3"/>
      <c r="M4893" s="3"/>
      <c r="N4893" s="3"/>
      <c r="O4893" s="3"/>
      <c r="P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BM4893" s="3"/>
      <c r="BN4893" s="3"/>
      <c r="BO4893" s="3"/>
      <c r="BP4893" s="3"/>
      <c r="BQ4893" s="3"/>
      <c r="BR4893" s="3"/>
      <c r="BS4893" s="3"/>
    </row>
    <row r="4894" spans="11:71" x14ac:dyDescent="0.25">
      <c r="K4894" s="3"/>
      <c r="L4894" s="3"/>
      <c r="M4894" s="3"/>
      <c r="N4894" s="3"/>
      <c r="O4894" s="3"/>
      <c r="P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BM4894" s="3"/>
      <c r="BN4894" s="3"/>
      <c r="BO4894" s="3"/>
      <c r="BP4894" s="3"/>
      <c r="BQ4894" s="3"/>
      <c r="BR4894" s="3"/>
      <c r="BS4894" s="3"/>
    </row>
    <row r="4895" spans="11:71" x14ac:dyDescent="0.25">
      <c r="K4895" s="3"/>
      <c r="L4895" s="3"/>
      <c r="M4895" s="3"/>
      <c r="N4895" s="3"/>
      <c r="O4895" s="3"/>
      <c r="P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BM4895" s="3"/>
      <c r="BN4895" s="3"/>
      <c r="BO4895" s="3"/>
      <c r="BP4895" s="3"/>
      <c r="BQ4895" s="3"/>
      <c r="BR4895" s="3"/>
      <c r="BS4895" s="3"/>
    </row>
    <row r="4896" spans="11:71" x14ac:dyDescent="0.25">
      <c r="K4896" s="3"/>
      <c r="L4896" s="3"/>
      <c r="M4896" s="3"/>
      <c r="N4896" s="3"/>
      <c r="O4896" s="3"/>
      <c r="P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BM4896" s="3"/>
      <c r="BN4896" s="3"/>
      <c r="BO4896" s="3"/>
      <c r="BP4896" s="3"/>
      <c r="BQ4896" s="3"/>
      <c r="BR4896" s="3"/>
      <c r="BS4896" s="3"/>
    </row>
    <row r="4897" spans="11:71" x14ac:dyDescent="0.25">
      <c r="K4897" s="3"/>
      <c r="L4897" s="3"/>
      <c r="M4897" s="3"/>
      <c r="N4897" s="3"/>
      <c r="O4897" s="3"/>
      <c r="P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BM4897" s="3"/>
      <c r="BN4897" s="3"/>
      <c r="BO4897" s="3"/>
      <c r="BP4897" s="3"/>
      <c r="BQ4897" s="3"/>
      <c r="BR4897" s="3"/>
      <c r="BS4897" s="3"/>
    </row>
    <row r="4898" spans="11:71" x14ac:dyDescent="0.25">
      <c r="K4898" s="3"/>
      <c r="L4898" s="3"/>
      <c r="M4898" s="3"/>
      <c r="N4898" s="3"/>
      <c r="O4898" s="3"/>
      <c r="P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BM4898" s="3"/>
      <c r="BN4898" s="3"/>
      <c r="BO4898" s="3"/>
      <c r="BP4898" s="3"/>
      <c r="BQ4898" s="3"/>
      <c r="BR4898" s="3"/>
      <c r="BS4898" s="3"/>
    </row>
    <row r="4899" spans="11:71" x14ac:dyDescent="0.25">
      <c r="K4899" s="3"/>
      <c r="L4899" s="3"/>
      <c r="M4899" s="3"/>
      <c r="N4899" s="3"/>
      <c r="O4899" s="3"/>
      <c r="P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BM4899" s="3"/>
      <c r="BN4899" s="3"/>
      <c r="BO4899" s="3"/>
      <c r="BP4899" s="3"/>
      <c r="BQ4899" s="3"/>
      <c r="BR4899" s="3"/>
      <c r="BS4899" s="3"/>
    </row>
    <row r="4900" spans="11:71" x14ac:dyDescent="0.25">
      <c r="K4900" s="3"/>
      <c r="L4900" s="3"/>
      <c r="M4900" s="3"/>
      <c r="N4900" s="3"/>
      <c r="O4900" s="3"/>
      <c r="P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BM4900" s="3"/>
      <c r="BN4900" s="3"/>
      <c r="BO4900" s="3"/>
      <c r="BP4900" s="3"/>
      <c r="BQ4900" s="3"/>
      <c r="BR4900" s="3"/>
      <c r="BS4900" s="3"/>
    </row>
    <row r="4901" spans="11:71" x14ac:dyDescent="0.25">
      <c r="K4901" s="3"/>
      <c r="L4901" s="3"/>
      <c r="M4901" s="3"/>
      <c r="N4901" s="3"/>
      <c r="O4901" s="3"/>
      <c r="P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BM4901" s="3"/>
      <c r="BN4901" s="3"/>
      <c r="BO4901" s="3"/>
      <c r="BP4901" s="3"/>
      <c r="BQ4901" s="3"/>
      <c r="BR4901" s="3"/>
      <c r="BS4901" s="3"/>
    </row>
    <row r="4902" spans="11:71" x14ac:dyDescent="0.25">
      <c r="K4902" s="3"/>
      <c r="L4902" s="3"/>
      <c r="M4902" s="3"/>
      <c r="N4902" s="3"/>
      <c r="O4902" s="3"/>
      <c r="P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BM4902" s="3"/>
      <c r="BN4902" s="3"/>
      <c r="BO4902" s="3"/>
      <c r="BP4902" s="3"/>
      <c r="BQ4902" s="3"/>
      <c r="BR4902" s="3"/>
      <c r="BS4902" s="3"/>
    </row>
    <row r="4903" spans="11:71" x14ac:dyDescent="0.25">
      <c r="K4903" s="3"/>
      <c r="L4903" s="3"/>
      <c r="M4903" s="3"/>
      <c r="N4903" s="3"/>
      <c r="O4903" s="3"/>
      <c r="P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BM4903" s="3"/>
      <c r="BN4903" s="3"/>
      <c r="BO4903" s="3"/>
      <c r="BP4903" s="3"/>
      <c r="BQ4903" s="3"/>
      <c r="BR4903" s="3"/>
      <c r="BS4903" s="3"/>
    </row>
    <row r="4904" spans="11:71" x14ac:dyDescent="0.25">
      <c r="K4904" s="3"/>
      <c r="L4904" s="3"/>
      <c r="M4904" s="3"/>
      <c r="N4904" s="3"/>
      <c r="O4904" s="3"/>
      <c r="P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BM4904" s="3"/>
      <c r="BN4904" s="3"/>
      <c r="BO4904" s="3"/>
      <c r="BP4904" s="3"/>
      <c r="BQ4904" s="3"/>
      <c r="BR4904" s="3"/>
      <c r="BS4904" s="3"/>
    </row>
    <row r="4905" spans="11:71" x14ac:dyDescent="0.25">
      <c r="K4905" s="3"/>
      <c r="L4905" s="3"/>
      <c r="M4905" s="3"/>
      <c r="N4905" s="3"/>
      <c r="O4905" s="3"/>
      <c r="P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BM4905" s="3"/>
      <c r="BN4905" s="3"/>
      <c r="BO4905" s="3"/>
      <c r="BP4905" s="3"/>
      <c r="BQ4905" s="3"/>
      <c r="BR4905" s="3"/>
      <c r="BS4905" s="3"/>
    </row>
    <row r="4906" spans="11:71" x14ac:dyDescent="0.25">
      <c r="K4906" s="3"/>
      <c r="L4906" s="3"/>
      <c r="M4906" s="3"/>
      <c r="N4906" s="3"/>
      <c r="O4906" s="3"/>
      <c r="P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BM4906" s="3"/>
      <c r="BN4906" s="3"/>
      <c r="BO4906" s="3"/>
      <c r="BP4906" s="3"/>
      <c r="BQ4906" s="3"/>
      <c r="BR4906" s="3"/>
      <c r="BS4906" s="3"/>
    </row>
    <row r="4907" spans="11:71" x14ac:dyDescent="0.25">
      <c r="K4907" s="3"/>
      <c r="L4907" s="3"/>
      <c r="M4907" s="3"/>
      <c r="N4907" s="3"/>
      <c r="O4907" s="3"/>
      <c r="P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BM4907" s="3"/>
      <c r="BN4907" s="3"/>
      <c r="BO4907" s="3"/>
      <c r="BP4907" s="3"/>
      <c r="BQ4907" s="3"/>
      <c r="BR4907" s="3"/>
      <c r="BS4907" s="3"/>
    </row>
    <row r="4908" spans="11:71" x14ac:dyDescent="0.25">
      <c r="K4908" s="3"/>
      <c r="L4908" s="3"/>
      <c r="M4908" s="3"/>
      <c r="N4908" s="3"/>
      <c r="O4908" s="3"/>
      <c r="P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BM4908" s="3"/>
      <c r="BN4908" s="3"/>
      <c r="BO4908" s="3"/>
      <c r="BP4908" s="3"/>
      <c r="BQ4908" s="3"/>
      <c r="BR4908" s="3"/>
      <c r="BS4908" s="3"/>
    </row>
    <row r="4909" spans="11:71" x14ac:dyDescent="0.25">
      <c r="K4909" s="3"/>
      <c r="L4909" s="3"/>
      <c r="M4909" s="3"/>
      <c r="N4909" s="3"/>
      <c r="O4909" s="3"/>
      <c r="P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BM4909" s="3"/>
      <c r="BN4909" s="3"/>
      <c r="BO4909" s="3"/>
      <c r="BP4909" s="3"/>
      <c r="BQ4909" s="3"/>
      <c r="BR4909" s="3"/>
      <c r="BS4909" s="3"/>
    </row>
    <row r="4910" spans="11:71" x14ac:dyDescent="0.25">
      <c r="K4910" s="3"/>
      <c r="L4910" s="3"/>
      <c r="M4910" s="3"/>
      <c r="N4910" s="3"/>
      <c r="O4910" s="3"/>
      <c r="P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BM4910" s="3"/>
      <c r="BN4910" s="3"/>
      <c r="BO4910" s="3"/>
      <c r="BP4910" s="3"/>
      <c r="BQ4910" s="3"/>
      <c r="BR4910" s="3"/>
      <c r="BS4910" s="3"/>
    </row>
    <row r="4911" spans="11:71" x14ac:dyDescent="0.25">
      <c r="K4911" s="3"/>
      <c r="L4911" s="3"/>
      <c r="M4911" s="3"/>
      <c r="N4911" s="3"/>
      <c r="O4911" s="3"/>
      <c r="P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BM4911" s="3"/>
      <c r="BN4911" s="3"/>
      <c r="BO4911" s="3"/>
      <c r="BP4911" s="3"/>
      <c r="BQ4911" s="3"/>
      <c r="BR4911" s="3"/>
      <c r="BS4911" s="3"/>
    </row>
    <row r="4912" spans="11:71" x14ac:dyDescent="0.25">
      <c r="K4912" s="3"/>
      <c r="L4912" s="3"/>
      <c r="M4912" s="3"/>
      <c r="N4912" s="3"/>
      <c r="O4912" s="3"/>
      <c r="P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BM4912" s="3"/>
      <c r="BN4912" s="3"/>
      <c r="BO4912" s="3"/>
      <c r="BP4912" s="3"/>
      <c r="BQ4912" s="3"/>
      <c r="BR4912" s="3"/>
      <c r="BS4912" s="3"/>
    </row>
    <row r="4913" spans="11:71" x14ac:dyDescent="0.25">
      <c r="K4913" s="3"/>
      <c r="L4913" s="3"/>
      <c r="M4913" s="3"/>
      <c r="N4913" s="3"/>
      <c r="O4913" s="3"/>
      <c r="P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BM4913" s="3"/>
      <c r="BN4913" s="3"/>
      <c r="BO4913" s="3"/>
      <c r="BP4913" s="3"/>
      <c r="BQ4913" s="3"/>
      <c r="BR4913" s="3"/>
      <c r="BS4913" s="3"/>
    </row>
    <row r="4914" spans="11:71" x14ac:dyDescent="0.25">
      <c r="K4914" s="3"/>
      <c r="L4914" s="3"/>
      <c r="M4914" s="3"/>
      <c r="N4914" s="3"/>
      <c r="O4914" s="3"/>
      <c r="P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BM4914" s="3"/>
      <c r="BN4914" s="3"/>
      <c r="BO4914" s="3"/>
      <c r="BP4914" s="3"/>
      <c r="BQ4914" s="3"/>
      <c r="BR4914" s="3"/>
      <c r="BS4914" s="3"/>
    </row>
    <row r="4915" spans="11:71" x14ac:dyDescent="0.25">
      <c r="K4915" s="3"/>
      <c r="L4915" s="3"/>
      <c r="M4915" s="3"/>
      <c r="N4915" s="3"/>
      <c r="O4915" s="3"/>
      <c r="P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BM4915" s="3"/>
      <c r="BN4915" s="3"/>
      <c r="BO4915" s="3"/>
      <c r="BP4915" s="3"/>
      <c r="BQ4915" s="3"/>
      <c r="BR4915" s="3"/>
      <c r="BS4915" s="3"/>
    </row>
    <row r="4916" spans="11:71" x14ac:dyDescent="0.25">
      <c r="K4916" s="3"/>
      <c r="L4916" s="3"/>
      <c r="M4916" s="3"/>
      <c r="N4916" s="3"/>
      <c r="O4916" s="3"/>
      <c r="P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BM4916" s="3"/>
      <c r="BN4916" s="3"/>
      <c r="BO4916" s="3"/>
      <c r="BP4916" s="3"/>
      <c r="BQ4916" s="3"/>
      <c r="BR4916" s="3"/>
      <c r="BS4916" s="3"/>
    </row>
    <row r="4917" spans="11:71" x14ac:dyDescent="0.25">
      <c r="K4917" s="3"/>
      <c r="L4917" s="3"/>
      <c r="M4917" s="3"/>
      <c r="N4917" s="3"/>
      <c r="O4917" s="3"/>
      <c r="P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BM4917" s="3"/>
      <c r="BN4917" s="3"/>
      <c r="BO4917" s="3"/>
      <c r="BP4917" s="3"/>
      <c r="BQ4917" s="3"/>
      <c r="BR4917" s="3"/>
      <c r="BS4917" s="3"/>
    </row>
    <row r="4918" spans="11:71" x14ac:dyDescent="0.25">
      <c r="K4918" s="3"/>
      <c r="L4918" s="3"/>
      <c r="M4918" s="3"/>
      <c r="N4918" s="3"/>
      <c r="O4918" s="3"/>
      <c r="P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BM4918" s="3"/>
      <c r="BN4918" s="3"/>
      <c r="BO4918" s="3"/>
      <c r="BP4918" s="3"/>
      <c r="BQ4918" s="3"/>
      <c r="BR4918" s="3"/>
      <c r="BS4918" s="3"/>
    </row>
    <row r="4919" spans="11:71" x14ac:dyDescent="0.25">
      <c r="K4919" s="3"/>
      <c r="L4919" s="3"/>
      <c r="M4919" s="3"/>
      <c r="N4919" s="3"/>
      <c r="O4919" s="3"/>
      <c r="P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BM4919" s="3"/>
      <c r="BN4919" s="3"/>
      <c r="BO4919" s="3"/>
      <c r="BP4919" s="3"/>
      <c r="BQ4919" s="3"/>
      <c r="BR4919" s="3"/>
      <c r="BS4919" s="3"/>
    </row>
    <row r="4920" spans="11:71" x14ac:dyDescent="0.25">
      <c r="K4920" s="3"/>
      <c r="L4920" s="3"/>
      <c r="M4920" s="3"/>
      <c r="N4920" s="3"/>
      <c r="O4920" s="3"/>
      <c r="P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BM4920" s="3"/>
      <c r="BN4920" s="3"/>
      <c r="BO4920" s="3"/>
      <c r="BP4920" s="3"/>
      <c r="BQ4920" s="3"/>
      <c r="BR4920" s="3"/>
      <c r="BS4920" s="3"/>
    </row>
    <row r="4921" spans="11:71" x14ac:dyDescent="0.25">
      <c r="K4921" s="3"/>
      <c r="L4921" s="3"/>
      <c r="M4921" s="3"/>
      <c r="N4921" s="3"/>
      <c r="O4921" s="3"/>
      <c r="P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BM4921" s="3"/>
      <c r="BN4921" s="3"/>
      <c r="BO4921" s="3"/>
      <c r="BP4921" s="3"/>
      <c r="BQ4921" s="3"/>
      <c r="BR4921" s="3"/>
      <c r="BS4921" s="3"/>
    </row>
    <row r="4922" spans="11:71" x14ac:dyDescent="0.25">
      <c r="K4922" s="3"/>
      <c r="L4922" s="3"/>
      <c r="M4922" s="3"/>
      <c r="N4922" s="3"/>
      <c r="O4922" s="3"/>
      <c r="P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BM4922" s="3"/>
      <c r="BN4922" s="3"/>
      <c r="BO4922" s="3"/>
      <c r="BP4922" s="3"/>
      <c r="BQ4922" s="3"/>
      <c r="BR4922" s="3"/>
      <c r="BS4922" s="3"/>
    </row>
    <row r="4923" spans="11:71" x14ac:dyDescent="0.25">
      <c r="K4923" s="3"/>
      <c r="L4923" s="3"/>
      <c r="M4923" s="3"/>
      <c r="N4923" s="3"/>
      <c r="O4923" s="3"/>
      <c r="P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BM4923" s="3"/>
      <c r="BN4923" s="3"/>
      <c r="BO4923" s="3"/>
      <c r="BP4923" s="3"/>
      <c r="BQ4923" s="3"/>
      <c r="BR4923" s="3"/>
      <c r="BS4923" s="3"/>
    </row>
    <row r="4924" spans="11:71" x14ac:dyDescent="0.25">
      <c r="K4924" s="3"/>
      <c r="L4924" s="3"/>
      <c r="M4924" s="3"/>
      <c r="N4924" s="3"/>
      <c r="O4924" s="3"/>
      <c r="P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BM4924" s="3"/>
      <c r="BN4924" s="3"/>
      <c r="BO4924" s="3"/>
      <c r="BP4924" s="3"/>
      <c r="BQ4924" s="3"/>
      <c r="BR4924" s="3"/>
      <c r="BS4924" s="3"/>
    </row>
    <row r="4925" spans="11:71" x14ac:dyDescent="0.25">
      <c r="K4925" s="3"/>
      <c r="L4925" s="3"/>
      <c r="M4925" s="3"/>
      <c r="N4925" s="3"/>
      <c r="O4925" s="3"/>
      <c r="P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BM4925" s="3"/>
      <c r="BN4925" s="3"/>
      <c r="BO4925" s="3"/>
      <c r="BP4925" s="3"/>
      <c r="BQ4925" s="3"/>
      <c r="BR4925" s="3"/>
      <c r="BS4925" s="3"/>
    </row>
    <row r="4926" spans="11:71" x14ac:dyDescent="0.25">
      <c r="K4926" s="3"/>
      <c r="L4926" s="3"/>
      <c r="M4926" s="3"/>
      <c r="N4926" s="3"/>
      <c r="O4926" s="3"/>
      <c r="P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BM4926" s="3"/>
      <c r="BN4926" s="3"/>
      <c r="BO4926" s="3"/>
      <c r="BP4926" s="3"/>
      <c r="BQ4926" s="3"/>
      <c r="BR4926" s="3"/>
      <c r="BS4926" s="3"/>
    </row>
    <row r="4927" spans="11:71" x14ac:dyDescent="0.25">
      <c r="K4927" s="3"/>
      <c r="L4927" s="3"/>
      <c r="M4927" s="3"/>
      <c r="N4927" s="3"/>
      <c r="O4927" s="3"/>
      <c r="P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BM4927" s="3"/>
      <c r="BN4927" s="3"/>
      <c r="BO4927" s="3"/>
      <c r="BP4927" s="3"/>
      <c r="BQ4927" s="3"/>
      <c r="BR4927" s="3"/>
      <c r="BS4927" s="3"/>
    </row>
    <row r="4928" spans="11:71" x14ac:dyDescent="0.25">
      <c r="K4928" s="3"/>
      <c r="L4928" s="3"/>
      <c r="M4928" s="3"/>
      <c r="N4928" s="3"/>
      <c r="O4928" s="3"/>
      <c r="P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BM4928" s="3"/>
      <c r="BN4928" s="3"/>
      <c r="BO4928" s="3"/>
      <c r="BP4928" s="3"/>
      <c r="BQ4928" s="3"/>
      <c r="BR4928" s="3"/>
      <c r="BS4928" s="3"/>
    </row>
    <row r="4929" spans="11:71" x14ac:dyDescent="0.25">
      <c r="K4929" s="3"/>
      <c r="L4929" s="3"/>
      <c r="M4929" s="3"/>
      <c r="N4929" s="3"/>
      <c r="O4929" s="3"/>
      <c r="P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BM4929" s="3"/>
      <c r="BN4929" s="3"/>
      <c r="BO4929" s="3"/>
      <c r="BP4929" s="3"/>
      <c r="BQ4929" s="3"/>
      <c r="BR4929" s="3"/>
      <c r="BS4929" s="3"/>
    </row>
    <row r="4930" spans="11:71" x14ac:dyDescent="0.25">
      <c r="K4930" s="3"/>
      <c r="L4930" s="3"/>
      <c r="M4930" s="3"/>
      <c r="N4930" s="3"/>
      <c r="O4930" s="3"/>
      <c r="P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BM4930" s="3"/>
      <c r="BN4930" s="3"/>
      <c r="BO4930" s="3"/>
      <c r="BP4930" s="3"/>
      <c r="BQ4930" s="3"/>
      <c r="BR4930" s="3"/>
      <c r="BS4930" s="3"/>
    </row>
    <row r="4931" spans="11:71" x14ac:dyDescent="0.25">
      <c r="K4931" s="3"/>
      <c r="L4931" s="3"/>
      <c r="M4931" s="3"/>
      <c r="N4931" s="3"/>
      <c r="O4931" s="3"/>
      <c r="P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BM4931" s="3"/>
      <c r="BN4931" s="3"/>
      <c r="BO4931" s="3"/>
      <c r="BP4931" s="3"/>
      <c r="BQ4931" s="3"/>
      <c r="BR4931" s="3"/>
      <c r="BS4931" s="3"/>
    </row>
    <row r="4932" spans="11:71" x14ac:dyDescent="0.25">
      <c r="K4932" s="3"/>
      <c r="L4932" s="3"/>
      <c r="M4932" s="3"/>
      <c r="N4932" s="3"/>
      <c r="O4932" s="3"/>
      <c r="P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BM4932" s="3"/>
      <c r="BN4932" s="3"/>
      <c r="BO4932" s="3"/>
      <c r="BP4932" s="3"/>
      <c r="BQ4932" s="3"/>
      <c r="BR4932" s="3"/>
      <c r="BS4932" s="3"/>
    </row>
    <row r="4933" spans="11:71" x14ac:dyDescent="0.25">
      <c r="K4933" s="3"/>
      <c r="L4933" s="3"/>
      <c r="M4933" s="3"/>
      <c r="N4933" s="3"/>
      <c r="O4933" s="3"/>
      <c r="P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BM4933" s="3"/>
      <c r="BN4933" s="3"/>
      <c r="BO4933" s="3"/>
      <c r="BP4933" s="3"/>
      <c r="BQ4933" s="3"/>
      <c r="BR4933" s="3"/>
      <c r="BS4933" s="3"/>
    </row>
    <row r="4934" spans="11:71" x14ac:dyDescent="0.25">
      <c r="K4934" s="3"/>
      <c r="L4934" s="3"/>
      <c r="M4934" s="3"/>
      <c r="N4934" s="3"/>
      <c r="O4934" s="3"/>
      <c r="P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BM4934" s="3"/>
      <c r="BN4934" s="3"/>
      <c r="BO4934" s="3"/>
      <c r="BP4934" s="3"/>
      <c r="BQ4934" s="3"/>
      <c r="BR4934" s="3"/>
      <c r="BS4934" s="3"/>
    </row>
    <row r="4935" spans="11:71" x14ac:dyDescent="0.25">
      <c r="K4935" s="3"/>
      <c r="L4935" s="3"/>
      <c r="M4935" s="3"/>
      <c r="N4935" s="3"/>
      <c r="O4935" s="3"/>
      <c r="P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BM4935" s="3"/>
      <c r="BN4935" s="3"/>
      <c r="BO4935" s="3"/>
      <c r="BP4935" s="3"/>
      <c r="BQ4935" s="3"/>
      <c r="BR4935" s="3"/>
      <c r="BS4935" s="3"/>
    </row>
    <row r="4936" spans="11:71" x14ac:dyDescent="0.25">
      <c r="K4936" s="3"/>
      <c r="L4936" s="3"/>
      <c r="M4936" s="3"/>
      <c r="N4936" s="3"/>
      <c r="O4936" s="3"/>
      <c r="P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BM4936" s="3"/>
      <c r="BN4936" s="3"/>
      <c r="BO4936" s="3"/>
      <c r="BP4936" s="3"/>
      <c r="BQ4936" s="3"/>
      <c r="BR4936" s="3"/>
      <c r="BS4936" s="3"/>
    </row>
    <row r="4937" spans="11:71" x14ac:dyDescent="0.25">
      <c r="K4937" s="3"/>
      <c r="L4937" s="3"/>
      <c r="M4937" s="3"/>
      <c r="N4937" s="3"/>
      <c r="O4937" s="3"/>
      <c r="P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BM4937" s="3"/>
      <c r="BN4937" s="3"/>
      <c r="BO4937" s="3"/>
      <c r="BP4937" s="3"/>
      <c r="BQ4937" s="3"/>
      <c r="BR4937" s="3"/>
      <c r="BS4937" s="3"/>
    </row>
    <row r="4938" spans="11:71" x14ac:dyDescent="0.25">
      <c r="K4938" s="3"/>
      <c r="L4938" s="3"/>
      <c r="M4938" s="3"/>
      <c r="N4938" s="3"/>
      <c r="O4938" s="3"/>
      <c r="P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BM4938" s="3"/>
      <c r="BN4938" s="3"/>
      <c r="BO4938" s="3"/>
      <c r="BP4938" s="3"/>
      <c r="BQ4938" s="3"/>
      <c r="BR4938" s="3"/>
      <c r="BS4938" s="3"/>
    </row>
    <row r="4939" spans="11:71" x14ac:dyDescent="0.25">
      <c r="K4939" s="3"/>
      <c r="L4939" s="3"/>
      <c r="M4939" s="3"/>
      <c r="N4939" s="3"/>
      <c r="O4939" s="3"/>
      <c r="P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BM4939" s="3"/>
      <c r="BN4939" s="3"/>
      <c r="BO4939" s="3"/>
      <c r="BP4939" s="3"/>
      <c r="BQ4939" s="3"/>
      <c r="BR4939" s="3"/>
      <c r="BS4939" s="3"/>
    </row>
    <row r="4940" spans="11:71" x14ac:dyDescent="0.25">
      <c r="K4940" s="3"/>
      <c r="L4940" s="3"/>
      <c r="M4940" s="3"/>
      <c r="N4940" s="3"/>
      <c r="O4940" s="3"/>
      <c r="P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BM4940" s="3"/>
      <c r="BN4940" s="3"/>
      <c r="BO4940" s="3"/>
      <c r="BP4940" s="3"/>
      <c r="BQ4940" s="3"/>
      <c r="BR4940" s="3"/>
      <c r="BS4940" s="3"/>
    </row>
    <row r="4941" spans="11:71" x14ac:dyDescent="0.25">
      <c r="K4941" s="3"/>
      <c r="L4941" s="3"/>
      <c r="M4941" s="3"/>
      <c r="N4941" s="3"/>
      <c r="O4941" s="3"/>
      <c r="P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BM4941" s="3"/>
      <c r="BN4941" s="3"/>
      <c r="BO4941" s="3"/>
      <c r="BP4941" s="3"/>
      <c r="BQ4941" s="3"/>
      <c r="BR4941" s="3"/>
      <c r="BS4941" s="3"/>
    </row>
    <row r="4942" spans="11:71" x14ac:dyDescent="0.25">
      <c r="K4942" s="3"/>
      <c r="L4942" s="3"/>
      <c r="M4942" s="3"/>
      <c r="N4942" s="3"/>
      <c r="O4942" s="3"/>
      <c r="P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BM4942" s="3"/>
      <c r="BN4942" s="3"/>
      <c r="BO4942" s="3"/>
      <c r="BP4942" s="3"/>
      <c r="BQ4942" s="3"/>
      <c r="BR4942" s="3"/>
      <c r="BS4942" s="3"/>
    </row>
    <row r="4943" spans="11:71" x14ac:dyDescent="0.25">
      <c r="K4943" s="3"/>
      <c r="L4943" s="3"/>
      <c r="M4943" s="3"/>
      <c r="N4943" s="3"/>
      <c r="O4943" s="3"/>
      <c r="P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BM4943" s="3"/>
      <c r="BN4943" s="3"/>
      <c r="BO4943" s="3"/>
      <c r="BP4943" s="3"/>
      <c r="BQ4943" s="3"/>
      <c r="BR4943" s="3"/>
      <c r="BS4943" s="3"/>
    </row>
    <row r="4944" spans="11:71" x14ac:dyDescent="0.25">
      <c r="K4944" s="3"/>
      <c r="L4944" s="3"/>
      <c r="M4944" s="3"/>
      <c r="N4944" s="3"/>
      <c r="O4944" s="3"/>
      <c r="P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BM4944" s="3"/>
      <c r="BN4944" s="3"/>
      <c r="BO4944" s="3"/>
      <c r="BP4944" s="3"/>
      <c r="BQ4944" s="3"/>
      <c r="BR4944" s="3"/>
      <c r="BS4944" s="3"/>
    </row>
    <row r="4945" spans="11:71" x14ac:dyDescent="0.25">
      <c r="K4945" s="3"/>
      <c r="L4945" s="3"/>
      <c r="M4945" s="3"/>
      <c r="N4945" s="3"/>
      <c r="O4945" s="3"/>
      <c r="P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BM4945" s="3"/>
      <c r="BN4945" s="3"/>
      <c r="BO4945" s="3"/>
      <c r="BP4945" s="3"/>
      <c r="BQ4945" s="3"/>
      <c r="BR4945" s="3"/>
      <c r="BS4945" s="3"/>
    </row>
    <row r="4946" spans="11:71" x14ac:dyDescent="0.25">
      <c r="K4946" s="3"/>
      <c r="L4946" s="3"/>
      <c r="M4946" s="3"/>
      <c r="N4946" s="3"/>
      <c r="O4946" s="3"/>
      <c r="P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BM4946" s="3"/>
      <c r="BN4946" s="3"/>
      <c r="BO4946" s="3"/>
      <c r="BP4946" s="3"/>
      <c r="BQ4946" s="3"/>
      <c r="BR4946" s="3"/>
      <c r="BS4946" s="3"/>
    </row>
    <row r="4947" spans="11:71" x14ac:dyDescent="0.25">
      <c r="K4947" s="3"/>
      <c r="L4947" s="3"/>
      <c r="M4947" s="3"/>
      <c r="N4947" s="3"/>
      <c r="O4947" s="3"/>
      <c r="P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BM4947" s="3"/>
      <c r="BN4947" s="3"/>
      <c r="BO4947" s="3"/>
      <c r="BP4947" s="3"/>
      <c r="BQ4947" s="3"/>
      <c r="BR4947" s="3"/>
      <c r="BS4947" s="3"/>
    </row>
    <row r="4948" spans="11:71" x14ac:dyDescent="0.25">
      <c r="K4948" s="3"/>
      <c r="L4948" s="3"/>
      <c r="M4948" s="3"/>
      <c r="N4948" s="3"/>
      <c r="O4948" s="3"/>
      <c r="P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BM4948" s="3"/>
      <c r="BN4948" s="3"/>
      <c r="BO4948" s="3"/>
      <c r="BP4948" s="3"/>
      <c r="BQ4948" s="3"/>
      <c r="BR4948" s="3"/>
      <c r="BS4948" s="3"/>
    </row>
    <row r="4949" spans="11:71" x14ac:dyDescent="0.25">
      <c r="K4949" s="3"/>
      <c r="L4949" s="3"/>
      <c r="M4949" s="3"/>
      <c r="N4949" s="3"/>
      <c r="O4949" s="3"/>
      <c r="P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BM4949" s="3"/>
      <c r="BN4949" s="3"/>
      <c r="BO4949" s="3"/>
      <c r="BP4949" s="3"/>
      <c r="BQ4949" s="3"/>
      <c r="BR4949" s="3"/>
      <c r="BS4949" s="3"/>
    </row>
    <row r="4950" spans="11:71" x14ac:dyDescent="0.25">
      <c r="K4950" s="3"/>
      <c r="L4950" s="3"/>
      <c r="M4950" s="3"/>
      <c r="N4950" s="3"/>
      <c r="O4950" s="3"/>
      <c r="P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BM4950" s="3"/>
      <c r="BN4950" s="3"/>
      <c r="BO4950" s="3"/>
      <c r="BP4950" s="3"/>
      <c r="BQ4950" s="3"/>
      <c r="BR4950" s="3"/>
      <c r="BS4950" s="3"/>
    </row>
    <row r="4951" spans="11:71" x14ac:dyDescent="0.25">
      <c r="K4951" s="3"/>
      <c r="L4951" s="3"/>
      <c r="M4951" s="3"/>
      <c r="N4951" s="3"/>
      <c r="O4951" s="3"/>
      <c r="P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BM4951" s="3"/>
      <c r="BN4951" s="3"/>
      <c r="BO4951" s="3"/>
      <c r="BP4951" s="3"/>
      <c r="BQ4951" s="3"/>
      <c r="BR4951" s="3"/>
      <c r="BS4951" s="3"/>
    </row>
    <row r="4952" spans="11:71" x14ac:dyDescent="0.25">
      <c r="K4952" s="3"/>
      <c r="L4952" s="3"/>
      <c r="M4952" s="3"/>
      <c r="N4952" s="3"/>
      <c r="O4952" s="3"/>
      <c r="P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BM4952" s="3"/>
      <c r="BN4952" s="3"/>
      <c r="BO4952" s="3"/>
      <c r="BP4952" s="3"/>
      <c r="BQ4952" s="3"/>
      <c r="BR4952" s="3"/>
      <c r="BS4952" s="3"/>
    </row>
    <row r="4953" spans="11:71" x14ac:dyDescent="0.25">
      <c r="K4953" s="3"/>
      <c r="L4953" s="3"/>
      <c r="M4953" s="3"/>
      <c r="N4953" s="3"/>
      <c r="O4953" s="3"/>
      <c r="P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BM4953" s="3"/>
      <c r="BN4953" s="3"/>
      <c r="BO4953" s="3"/>
      <c r="BP4953" s="3"/>
      <c r="BQ4953" s="3"/>
      <c r="BR4953" s="3"/>
      <c r="BS4953" s="3"/>
    </row>
    <row r="4954" spans="11:71" x14ac:dyDescent="0.25">
      <c r="K4954" s="3"/>
      <c r="L4954" s="3"/>
      <c r="M4954" s="3"/>
      <c r="N4954" s="3"/>
      <c r="O4954" s="3"/>
      <c r="P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BM4954" s="3"/>
      <c r="BN4954" s="3"/>
      <c r="BO4954" s="3"/>
      <c r="BP4954" s="3"/>
      <c r="BQ4954" s="3"/>
      <c r="BR4954" s="3"/>
      <c r="BS4954" s="3"/>
    </row>
    <row r="4955" spans="11:71" x14ac:dyDescent="0.25">
      <c r="K4955" s="3"/>
      <c r="L4955" s="3"/>
      <c r="M4955" s="3"/>
      <c r="N4955" s="3"/>
      <c r="O4955" s="3"/>
      <c r="P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BM4955" s="3"/>
      <c r="BN4955" s="3"/>
      <c r="BO4955" s="3"/>
      <c r="BP4955" s="3"/>
      <c r="BQ4955" s="3"/>
      <c r="BR4955" s="3"/>
      <c r="BS4955" s="3"/>
    </row>
    <row r="4956" spans="11:71" x14ac:dyDescent="0.25">
      <c r="K4956" s="3"/>
      <c r="L4956" s="3"/>
      <c r="M4956" s="3"/>
      <c r="N4956" s="3"/>
      <c r="O4956" s="3"/>
      <c r="P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BM4956" s="3"/>
      <c r="BN4956" s="3"/>
      <c r="BO4956" s="3"/>
      <c r="BP4956" s="3"/>
      <c r="BQ4956" s="3"/>
      <c r="BR4956" s="3"/>
      <c r="BS4956" s="3"/>
    </row>
    <row r="4957" spans="11:71" x14ac:dyDescent="0.25">
      <c r="K4957" s="3"/>
      <c r="L4957" s="3"/>
      <c r="M4957" s="3"/>
      <c r="N4957" s="3"/>
      <c r="O4957" s="3"/>
      <c r="P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BM4957" s="3"/>
      <c r="BN4957" s="3"/>
      <c r="BO4957" s="3"/>
      <c r="BP4957" s="3"/>
      <c r="BQ4957" s="3"/>
      <c r="BR4957" s="3"/>
      <c r="BS4957" s="3"/>
    </row>
    <row r="4958" spans="11:71" x14ac:dyDescent="0.25">
      <c r="K4958" s="3"/>
      <c r="L4958" s="3"/>
      <c r="M4958" s="3"/>
      <c r="N4958" s="3"/>
      <c r="O4958" s="3"/>
      <c r="P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BM4958" s="3"/>
      <c r="BN4958" s="3"/>
      <c r="BO4958" s="3"/>
      <c r="BP4958" s="3"/>
      <c r="BQ4958" s="3"/>
      <c r="BR4958" s="3"/>
      <c r="BS4958" s="3"/>
    </row>
    <row r="4959" spans="11:71" x14ac:dyDescent="0.25">
      <c r="K4959" s="3"/>
      <c r="L4959" s="3"/>
      <c r="M4959" s="3"/>
      <c r="N4959" s="3"/>
      <c r="O4959" s="3"/>
      <c r="P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BM4959" s="3"/>
      <c r="BN4959" s="3"/>
      <c r="BO4959" s="3"/>
      <c r="BP4959" s="3"/>
      <c r="BQ4959" s="3"/>
      <c r="BR4959" s="3"/>
      <c r="BS4959" s="3"/>
    </row>
    <row r="4960" spans="11:71" x14ac:dyDescent="0.25">
      <c r="K4960" s="3"/>
      <c r="L4960" s="3"/>
      <c r="M4960" s="3"/>
      <c r="N4960" s="3"/>
      <c r="O4960" s="3"/>
      <c r="P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BM4960" s="3"/>
      <c r="BN4960" s="3"/>
      <c r="BO4960" s="3"/>
      <c r="BP4960" s="3"/>
      <c r="BQ4960" s="3"/>
      <c r="BR4960" s="3"/>
      <c r="BS4960" s="3"/>
    </row>
    <row r="4961" spans="11:71" x14ac:dyDescent="0.25">
      <c r="K4961" s="3"/>
      <c r="L4961" s="3"/>
      <c r="M4961" s="3"/>
      <c r="N4961" s="3"/>
      <c r="O4961" s="3"/>
      <c r="P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BM4961" s="3"/>
      <c r="BN4961" s="3"/>
      <c r="BO4961" s="3"/>
      <c r="BP4961" s="3"/>
      <c r="BQ4961" s="3"/>
      <c r="BR4961" s="3"/>
      <c r="BS4961" s="3"/>
    </row>
    <row r="4962" spans="11:71" x14ac:dyDescent="0.25">
      <c r="K4962" s="3"/>
      <c r="L4962" s="3"/>
      <c r="M4962" s="3"/>
      <c r="N4962" s="3"/>
      <c r="O4962" s="3"/>
      <c r="P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BM4962" s="3"/>
      <c r="BN4962" s="3"/>
      <c r="BO4962" s="3"/>
      <c r="BP4962" s="3"/>
      <c r="BQ4962" s="3"/>
      <c r="BR4962" s="3"/>
      <c r="BS4962" s="3"/>
    </row>
    <row r="4963" spans="11:71" x14ac:dyDescent="0.25">
      <c r="K4963" s="3"/>
      <c r="L4963" s="3"/>
      <c r="M4963" s="3"/>
      <c r="N4963" s="3"/>
      <c r="O4963" s="3"/>
      <c r="P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BM4963" s="3"/>
      <c r="BN4963" s="3"/>
      <c r="BO4963" s="3"/>
      <c r="BP4963" s="3"/>
      <c r="BQ4963" s="3"/>
      <c r="BR4963" s="3"/>
      <c r="BS4963" s="3"/>
    </row>
    <row r="4964" spans="11:71" x14ac:dyDescent="0.25">
      <c r="K4964" s="3"/>
      <c r="L4964" s="3"/>
      <c r="M4964" s="3"/>
      <c r="N4964" s="3"/>
      <c r="O4964" s="3"/>
      <c r="P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3"/>
      <c r="BM4964" s="3"/>
      <c r="BN4964" s="3"/>
      <c r="BO4964" s="3"/>
      <c r="BP4964" s="3"/>
      <c r="BQ4964" s="3"/>
      <c r="BR4964" s="3"/>
      <c r="BS4964" s="3"/>
    </row>
    <row r="4965" spans="11:71" x14ac:dyDescent="0.25">
      <c r="K4965" s="3"/>
      <c r="L4965" s="3"/>
      <c r="M4965" s="3"/>
      <c r="N4965" s="3"/>
      <c r="O4965" s="3"/>
      <c r="P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BM4965" s="3"/>
      <c r="BN4965" s="3"/>
      <c r="BO4965" s="3"/>
      <c r="BP4965" s="3"/>
      <c r="BQ4965" s="3"/>
      <c r="BR4965" s="3"/>
      <c r="BS4965" s="3"/>
    </row>
    <row r="4966" spans="11:71" x14ac:dyDescent="0.25">
      <c r="K4966" s="3"/>
      <c r="L4966" s="3"/>
      <c r="M4966" s="3"/>
      <c r="N4966" s="3"/>
      <c r="O4966" s="3"/>
      <c r="P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/>
      <c r="BM4966" s="3"/>
      <c r="BN4966" s="3"/>
      <c r="BO4966" s="3"/>
      <c r="BP4966" s="3"/>
      <c r="BQ4966" s="3"/>
      <c r="BR4966" s="3"/>
      <c r="BS4966" s="3"/>
    </row>
    <row r="4967" spans="11:71" x14ac:dyDescent="0.25">
      <c r="K4967" s="3"/>
      <c r="L4967" s="3"/>
      <c r="M4967" s="3"/>
      <c r="N4967" s="3"/>
      <c r="O4967" s="3"/>
      <c r="P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3"/>
      <c r="BM4967" s="3"/>
      <c r="BN4967" s="3"/>
      <c r="BO4967" s="3"/>
      <c r="BP4967" s="3"/>
      <c r="BQ4967" s="3"/>
      <c r="BR4967" s="3"/>
      <c r="BS4967" s="3"/>
    </row>
    <row r="4968" spans="11:71" x14ac:dyDescent="0.25">
      <c r="K4968" s="3"/>
      <c r="L4968" s="3"/>
      <c r="M4968" s="3"/>
      <c r="N4968" s="3"/>
      <c r="O4968" s="3"/>
      <c r="P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BM4968" s="3"/>
      <c r="BN4968" s="3"/>
      <c r="BO4968" s="3"/>
      <c r="BP4968" s="3"/>
      <c r="BQ4968" s="3"/>
      <c r="BR4968" s="3"/>
      <c r="BS4968" s="3"/>
    </row>
    <row r="4969" spans="11:71" x14ac:dyDescent="0.25">
      <c r="K4969" s="3"/>
      <c r="L4969" s="3"/>
      <c r="M4969" s="3"/>
      <c r="N4969" s="3"/>
      <c r="O4969" s="3"/>
      <c r="P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/>
      <c r="BM4969" s="3"/>
      <c r="BN4969" s="3"/>
      <c r="BO4969" s="3"/>
      <c r="BP4969" s="3"/>
      <c r="BQ4969" s="3"/>
      <c r="BR4969" s="3"/>
      <c r="BS4969" s="3"/>
    </row>
    <row r="4970" spans="11:71" x14ac:dyDescent="0.25">
      <c r="K4970" s="3"/>
      <c r="L4970" s="3"/>
      <c r="M4970" s="3"/>
      <c r="N4970" s="3"/>
      <c r="O4970" s="3"/>
      <c r="P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3"/>
      <c r="BM4970" s="3"/>
      <c r="BN4970" s="3"/>
      <c r="BO4970" s="3"/>
      <c r="BP4970" s="3"/>
      <c r="BQ4970" s="3"/>
      <c r="BR4970" s="3"/>
      <c r="BS4970" s="3"/>
    </row>
    <row r="4971" spans="11:71" x14ac:dyDescent="0.25">
      <c r="K4971" s="3"/>
      <c r="L4971" s="3"/>
      <c r="M4971" s="3"/>
      <c r="N4971" s="3"/>
      <c r="O4971" s="3"/>
      <c r="P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3"/>
      <c r="BM4971" s="3"/>
      <c r="BN4971" s="3"/>
      <c r="BO4971" s="3"/>
      <c r="BP4971" s="3"/>
      <c r="BQ4971" s="3"/>
      <c r="BR4971" s="3"/>
      <c r="BS4971" s="3"/>
    </row>
    <row r="4972" spans="11:71" x14ac:dyDescent="0.25">
      <c r="K4972" s="3"/>
      <c r="L4972" s="3"/>
      <c r="M4972" s="3"/>
      <c r="N4972" s="3"/>
      <c r="O4972" s="3"/>
      <c r="P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3"/>
      <c r="BM4972" s="3"/>
      <c r="BN4972" s="3"/>
      <c r="BO4972" s="3"/>
      <c r="BP4972" s="3"/>
      <c r="BQ4972" s="3"/>
      <c r="BR4972" s="3"/>
      <c r="BS4972" s="3"/>
    </row>
    <row r="4973" spans="11:71" x14ac:dyDescent="0.25">
      <c r="K4973" s="3"/>
      <c r="L4973" s="3"/>
      <c r="M4973" s="3"/>
      <c r="N4973" s="3"/>
      <c r="O4973" s="3"/>
      <c r="P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BM4973" s="3"/>
      <c r="BN4973" s="3"/>
      <c r="BO4973" s="3"/>
      <c r="BP4973" s="3"/>
      <c r="BQ4973" s="3"/>
      <c r="BR4973" s="3"/>
      <c r="BS4973" s="3"/>
    </row>
    <row r="4974" spans="11:71" x14ac:dyDescent="0.25">
      <c r="K4974" s="3"/>
      <c r="L4974" s="3"/>
      <c r="M4974" s="3"/>
      <c r="N4974" s="3"/>
      <c r="O4974" s="3"/>
      <c r="P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3"/>
      <c r="BM4974" s="3"/>
      <c r="BN4974" s="3"/>
      <c r="BO4974" s="3"/>
      <c r="BP4974" s="3"/>
      <c r="BQ4974" s="3"/>
      <c r="BR4974" s="3"/>
      <c r="BS4974" s="3"/>
    </row>
    <row r="4975" spans="11:71" x14ac:dyDescent="0.25">
      <c r="K4975" s="3"/>
      <c r="L4975" s="3"/>
      <c r="M4975" s="3"/>
      <c r="N4975" s="3"/>
      <c r="O4975" s="3"/>
      <c r="P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3"/>
      <c r="BM4975" s="3"/>
      <c r="BN4975" s="3"/>
      <c r="BO4975" s="3"/>
      <c r="BP4975" s="3"/>
      <c r="BQ4975" s="3"/>
      <c r="BR4975" s="3"/>
      <c r="BS4975" s="3"/>
    </row>
    <row r="4976" spans="11:71" x14ac:dyDescent="0.25">
      <c r="K4976" s="3"/>
      <c r="L4976" s="3"/>
      <c r="M4976" s="3"/>
      <c r="N4976" s="3"/>
      <c r="O4976" s="3"/>
      <c r="P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3"/>
      <c r="BM4976" s="3"/>
      <c r="BN4976" s="3"/>
      <c r="BO4976" s="3"/>
      <c r="BP4976" s="3"/>
      <c r="BQ4976" s="3"/>
      <c r="BR4976" s="3"/>
      <c r="BS4976" s="3"/>
    </row>
    <row r="4977" spans="11:71" x14ac:dyDescent="0.25">
      <c r="K4977" s="3"/>
      <c r="L4977" s="3"/>
      <c r="M4977" s="3"/>
      <c r="N4977" s="3"/>
      <c r="O4977" s="3"/>
      <c r="P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3"/>
      <c r="BM4977" s="3"/>
      <c r="BN4977" s="3"/>
      <c r="BO4977" s="3"/>
      <c r="BP4977" s="3"/>
      <c r="BQ4977" s="3"/>
      <c r="BR4977" s="3"/>
      <c r="BS4977" s="3"/>
    </row>
    <row r="4978" spans="11:71" x14ac:dyDescent="0.25">
      <c r="K4978" s="3"/>
      <c r="L4978" s="3"/>
      <c r="M4978" s="3"/>
      <c r="N4978" s="3"/>
      <c r="O4978" s="3"/>
      <c r="P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/>
      <c r="BM4978" s="3"/>
      <c r="BN4978" s="3"/>
      <c r="BO4978" s="3"/>
      <c r="BP4978" s="3"/>
      <c r="BQ4978" s="3"/>
      <c r="BR4978" s="3"/>
      <c r="BS4978" s="3"/>
    </row>
    <row r="4979" spans="11:71" x14ac:dyDescent="0.25">
      <c r="K4979" s="3"/>
      <c r="L4979" s="3"/>
      <c r="M4979" s="3"/>
      <c r="N4979" s="3"/>
      <c r="O4979" s="3"/>
      <c r="P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/>
      <c r="BM4979" s="3"/>
      <c r="BN4979" s="3"/>
      <c r="BO4979" s="3"/>
      <c r="BP4979" s="3"/>
      <c r="BQ4979" s="3"/>
      <c r="BR4979" s="3"/>
      <c r="BS4979" s="3"/>
    </row>
    <row r="4980" spans="11:71" x14ac:dyDescent="0.25">
      <c r="K4980" s="3"/>
      <c r="L4980" s="3"/>
      <c r="M4980" s="3"/>
      <c r="N4980" s="3"/>
      <c r="O4980" s="3"/>
      <c r="P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3"/>
      <c r="BM4980" s="3"/>
      <c r="BN4980" s="3"/>
      <c r="BO4980" s="3"/>
      <c r="BP4980" s="3"/>
      <c r="BQ4980" s="3"/>
      <c r="BR4980" s="3"/>
      <c r="BS4980" s="3"/>
    </row>
    <row r="4981" spans="11:71" x14ac:dyDescent="0.25">
      <c r="K4981" s="3"/>
      <c r="L4981" s="3"/>
      <c r="M4981" s="3"/>
      <c r="N4981" s="3"/>
      <c r="O4981" s="3"/>
      <c r="P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BM4981" s="3"/>
      <c r="BN4981" s="3"/>
      <c r="BO4981" s="3"/>
      <c r="BP4981" s="3"/>
      <c r="BQ4981" s="3"/>
      <c r="BR4981" s="3"/>
      <c r="BS4981" s="3"/>
    </row>
    <row r="4982" spans="11:71" x14ac:dyDescent="0.25">
      <c r="K4982" s="3"/>
      <c r="L4982" s="3"/>
      <c r="M4982" s="3"/>
      <c r="N4982" s="3"/>
      <c r="O4982" s="3"/>
      <c r="P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/>
      <c r="BM4982" s="3"/>
      <c r="BN4982" s="3"/>
      <c r="BO4982" s="3"/>
      <c r="BP4982" s="3"/>
      <c r="BQ4982" s="3"/>
      <c r="BR4982" s="3"/>
      <c r="BS4982" s="3"/>
    </row>
    <row r="4983" spans="11:71" x14ac:dyDescent="0.25">
      <c r="K4983" s="3"/>
      <c r="L4983" s="3"/>
      <c r="M4983" s="3"/>
      <c r="N4983" s="3"/>
      <c r="O4983" s="3"/>
      <c r="P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/>
      <c r="BM4983" s="3"/>
      <c r="BN4983" s="3"/>
      <c r="BO4983" s="3"/>
      <c r="BP4983" s="3"/>
      <c r="BQ4983" s="3"/>
      <c r="BR4983" s="3"/>
      <c r="BS4983" s="3"/>
    </row>
    <row r="4984" spans="11:71" x14ac:dyDescent="0.25">
      <c r="K4984" s="3"/>
      <c r="L4984" s="3"/>
      <c r="M4984" s="3"/>
      <c r="N4984" s="3"/>
      <c r="O4984" s="3"/>
      <c r="P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3"/>
      <c r="BM4984" s="3"/>
      <c r="BN4984" s="3"/>
      <c r="BO4984" s="3"/>
      <c r="BP4984" s="3"/>
      <c r="BQ4984" s="3"/>
      <c r="BR4984" s="3"/>
      <c r="BS4984" s="3"/>
    </row>
    <row r="4985" spans="11:71" x14ac:dyDescent="0.25">
      <c r="K4985" s="3"/>
      <c r="L4985" s="3"/>
      <c r="M4985" s="3"/>
      <c r="N4985" s="3"/>
      <c r="O4985" s="3"/>
      <c r="P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BM4985" s="3"/>
      <c r="BN4985" s="3"/>
      <c r="BO4985" s="3"/>
      <c r="BP4985" s="3"/>
      <c r="BQ4985" s="3"/>
      <c r="BR4985" s="3"/>
      <c r="BS4985" s="3"/>
    </row>
    <row r="4986" spans="11:71" x14ac:dyDescent="0.25">
      <c r="K4986" s="3"/>
      <c r="L4986" s="3"/>
      <c r="M4986" s="3"/>
      <c r="N4986" s="3"/>
      <c r="O4986" s="3"/>
      <c r="P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BM4986" s="3"/>
      <c r="BN4986" s="3"/>
      <c r="BO4986" s="3"/>
      <c r="BP4986" s="3"/>
      <c r="BQ4986" s="3"/>
      <c r="BR4986" s="3"/>
      <c r="BS4986" s="3"/>
    </row>
    <row r="4987" spans="11:71" x14ac:dyDescent="0.25">
      <c r="K4987" s="3"/>
      <c r="L4987" s="3"/>
      <c r="M4987" s="3"/>
      <c r="N4987" s="3"/>
      <c r="O4987" s="3"/>
      <c r="P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BM4987" s="3"/>
      <c r="BN4987" s="3"/>
      <c r="BO4987" s="3"/>
      <c r="BP4987" s="3"/>
      <c r="BQ4987" s="3"/>
      <c r="BR4987" s="3"/>
      <c r="BS4987" s="3"/>
    </row>
    <row r="4988" spans="11:71" x14ac:dyDescent="0.25">
      <c r="K4988" s="3"/>
      <c r="L4988" s="3"/>
      <c r="M4988" s="3"/>
      <c r="N4988" s="3"/>
      <c r="O4988" s="3"/>
      <c r="P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3"/>
      <c r="BM4988" s="3"/>
      <c r="BN4988" s="3"/>
      <c r="BO4988" s="3"/>
      <c r="BP4988" s="3"/>
      <c r="BQ4988" s="3"/>
      <c r="BR4988" s="3"/>
      <c r="BS4988" s="3"/>
    </row>
    <row r="4989" spans="11:71" x14ac:dyDescent="0.25">
      <c r="K4989" s="3"/>
      <c r="L4989" s="3"/>
      <c r="M4989" s="3"/>
      <c r="N4989" s="3"/>
      <c r="O4989" s="3"/>
      <c r="P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BM4989" s="3"/>
      <c r="BN4989" s="3"/>
      <c r="BO4989" s="3"/>
      <c r="BP4989" s="3"/>
      <c r="BQ4989" s="3"/>
      <c r="BR4989" s="3"/>
      <c r="BS4989" s="3"/>
    </row>
    <row r="4990" spans="11:71" x14ac:dyDescent="0.25">
      <c r="K4990" s="3"/>
      <c r="L4990" s="3"/>
      <c r="M4990" s="3"/>
      <c r="N4990" s="3"/>
      <c r="O4990" s="3"/>
      <c r="P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BM4990" s="3"/>
      <c r="BN4990" s="3"/>
      <c r="BO4990" s="3"/>
      <c r="BP4990" s="3"/>
      <c r="BQ4990" s="3"/>
      <c r="BR4990" s="3"/>
      <c r="BS4990" s="3"/>
    </row>
    <row r="4991" spans="11:71" x14ac:dyDescent="0.25">
      <c r="K4991" s="3"/>
      <c r="L4991" s="3"/>
      <c r="M4991" s="3"/>
      <c r="N4991" s="3"/>
      <c r="O4991" s="3"/>
      <c r="P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/>
      <c r="BM4991" s="3"/>
      <c r="BN4991" s="3"/>
      <c r="BO4991" s="3"/>
      <c r="BP4991" s="3"/>
      <c r="BQ4991" s="3"/>
      <c r="BR4991" s="3"/>
      <c r="BS4991" s="3"/>
    </row>
    <row r="4992" spans="11:71" x14ac:dyDescent="0.25">
      <c r="K4992" s="3"/>
      <c r="L4992" s="3"/>
      <c r="M4992" s="3"/>
      <c r="N4992" s="3"/>
      <c r="O4992" s="3"/>
      <c r="P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BM4992" s="3"/>
      <c r="BN4992" s="3"/>
      <c r="BO4992" s="3"/>
      <c r="BP4992" s="3"/>
      <c r="BQ4992" s="3"/>
      <c r="BR4992" s="3"/>
      <c r="BS4992" s="3"/>
    </row>
    <row r="4993" spans="11:71" x14ac:dyDescent="0.25">
      <c r="K4993" s="3"/>
      <c r="L4993" s="3"/>
      <c r="M4993" s="3"/>
      <c r="N4993" s="3"/>
      <c r="O4993" s="3"/>
      <c r="P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BM4993" s="3"/>
      <c r="BN4993" s="3"/>
      <c r="BO4993" s="3"/>
      <c r="BP4993" s="3"/>
      <c r="BQ4993" s="3"/>
      <c r="BR4993" s="3"/>
      <c r="BS4993" s="3"/>
    </row>
    <row r="4994" spans="11:71" x14ac:dyDescent="0.25">
      <c r="K4994" s="3"/>
      <c r="L4994" s="3"/>
      <c r="M4994" s="3"/>
      <c r="N4994" s="3"/>
      <c r="O4994" s="3"/>
      <c r="P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/>
      <c r="BM4994" s="3"/>
      <c r="BN4994" s="3"/>
      <c r="BO4994" s="3"/>
      <c r="BP4994" s="3"/>
      <c r="BQ4994" s="3"/>
      <c r="BR4994" s="3"/>
      <c r="BS4994" s="3"/>
    </row>
    <row r="4995" spans="11:71" x14ac:dyDescent="0.25">
      <c r="K4995" s="3"/>
      <c r="L4995" s="3"/>
      <c r="M4995" s="3"/>
      <c r="N4995" s="3"/>
      <c r="O4995" s="3"/>
      <c r="P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3"/>
      <c r="BM4995" s="3"/>
      <c r="BN4995" s="3"/>
      <c r="BO4995" s="3"/>
      <c r="BP4995" s="3"/>
      <c r="BQ4995" s="3"/>
      <c r="BR4995" s="3"/>
      <c r="BS4995" s="3"/>
    </row>
    <row r="4996" spans="11:71" x14ac:dyDescent="0.25">
      <c r="K4996" s="3"/>
      <c r="L4996" s="3"/>
      <c r="M4996" s="3"/>
      <c r="N4996" s="3"/>
      <c r="O4996" s="3"/>
      <c r="P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/>
      <c r="BM4996" s="3"/>
      <c r="BN4996" s="3"/>
      <c r="BO4996" s="3"/>
      <c r="BP4996" s="3"/>
      <c r="BQ4996" s="3"/>
      <c r="BR4996" s="3"/>
      <c r="BS4996" s="3"/>
    </row>
    <row r="4997" spans="11:71" x14ac:dyDescent="0.25">
      <c r="K4997" s="3"/>
      <c r="L4997" s="3"/>
      <c r="M4997" s="3"/>
      <c r="N4997" s="3"/>
      <c r="O4997" s="3"/>
      <c r="P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BM4997" s="3"/>
      <c r="BN4997" s="3"/>
      <c r="BO4997" s="3"/>
      <c r="BP4997" s="3"/>
      <c r="BQ4997" s="3"/>
      <c r="BR4997" s="3"/>
      <c r="BS4997" s="3"/>
    </row>
    <row r="4998" spans="11:71" x14ac:dyDescent="0.25">
      <c r="K4998" s="3"/>
      <c r="L4998" s="3"/>
      <c r="M4998" s="3"/>
      <c r="N4998" s="3"/>
      <c r="O4998" s="3"/>
      <c r="P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BM4998" s="3"/>
      <c r="BN4998" s="3"/>
      <c r="BO4998" s="3"/>
      <c r="BP4998" s="3"/>
      <c r="BQ4998" s="3"/>
      <c r="BR4998" s="3"/>
      <c r="BS4998" s="3"/>
    </row>
    <row r="4999" spans="11:71" x14ac:dyDescent="0.25">
      <c r="K4999" s="3"/>
      <c r="L4999" s="3"/>
      <c r="M4999" s="3"/>
      <c r="N4999" s="3"/>
      <c r="O4999" s="3"/>
      <c r="P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3"/>
      <c r="BM4999" s="3"/>
      <c r="BN4999" s="3"/>
      <c r="BO4999" s="3"/>
      <c r="BP4999" s="3"/>
      <c r="BQ4999" s="3"/>
      <c r="BR4999" s="3"/>
      <c r="BS4999" s="3"/>
    </row>
    <row r="5000" spans="11:71" x14ac:dyDescent="0.25">
      <c r="K5000" s="3"/>
      <c r="L5000" s="3"/>
      <c r="M5000" s="3"/>
      <c r="N5000" s="3"/>
      <c r="O5000" s="3"/>
      <c r="P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BM5000" s="3"/>
      <c r="BN5000" s="3"/>
      <c r="BO5000" s="3"/>
      <c r="BP5000" s="3"/>
      <c r="BQ5000" s="3"/>
      <c r="BR5000" s="3"/>
      <c r="BS5000" s="3"/>
    </row>
    <row r="5001" spans="11:71" x14ac:dyDescent="0.25">
      <c r="K5001" s="3"/>
      <c r="L5001" s="3"/>
      <c r="M5001" s="3"/>
      <c r="N5001" s="3"/>
      <c r="O5001" s="3"/>
      <c r="P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BM5001" s="3"/>
      <c r="BN5001" s="3"/>
      <c r="BO5001" s="3"/>
      <c r="BP5001" s="3"/>
      <c r="BQ5001" s="3"/>
      <c r="BR5001" s="3"/>
      <c r="BS5001" s="3"/>
    </row>
    <row r="5002" spans="11:71" x14ac:dyDescent="0.25">
      <c r="K5002" s="3"/>
      <c r="L5002" s="3"/>
      <c r="M5002" s="3"/>
      <c r="N5002" s="3"/>
      <c r="O5002" s="3"/>
      <c r="P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BM5002" s="3"/>
      <c r="BN5002" s="3"/>
      <c r="BO5002" s="3"/>
      <c r="BP5002" s="3"/>
      <c r="BQ5002" s="3"/>
      <c r="BR5002" s="3"/>
      <c r="BS5002" s="3"/>
    </row>
    <row r="5003" spans="11:71" x14ac:dyDescent="0.25">
      <c r="K5003" s="3"/>
      <c r="L5003" s="3"/>
      <c r="M5003" s="3"/>
      <c r="N5003" s="3"/>
      <c r="O5003" s="3"/>
      <c r="P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/>
      <c r="BM5003" s="3"/>
      <c r="BN5003" s="3"/>
      <c r="BO5003" s="3"/>
      <c r="BP5003" s="3"/>
      <c r="BQ5003" s="3"/>
      <c r="BR5003" s="3"/>
      <c r="BS5003" s="3"/>
    </row>
    <row r="5004" spans="11:71" x14ac:dyDescent="0.25">
      <c r="K5004" s="3"/>
      <c r="L5004" s="3"/>
      <c r="M5004" s="3"/>
      <c r="N5004" s="3"/>
      <c r="O5004" s="3"/>
      <c r="P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BM5004" s="3"/>
      <c r="BN5004" s="3"/>
      <c r="BO5004" s="3"/>
      <c r="BP5004" s="3"/>
      <c r="BQ5004" s="3"/>
      <c r="BR5004" s="3"/>
      <c r="BS5004" s="3"/>
    </row>
    <row r="5005" spans="11:71" x14ac:dyDescent="0.25">
      <c r="K5005" s="3"/>
      <c r="L5005" s="3"/>
      <c r="M5005" s="3"/>
      <c r="N5005" s="3"/>
      <c r="O5005" s="3"/>
      <c r="P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BM5005" s="3"/>
      <c r="BN5005" s="3"/>
      <c r="BO5005" s="3"/>
      <c r="BP5005" s="3"/>
      <c r="BQ5005" s="3"/>
      <c r="BR5005" s="3"/>
      <c r="BS5005" s="3"/>
    </row>
    <row r="5006" spans="11:71" x14ac:dyDescent="0.25">
      <c r="K5006" s="3"/>
      <c r="L5006" s="3"/>
      <c r="M5006" s="3"/>
      <c r="N5006" s="3"/>
      <c r="O5006" s="3"/>
      <c r="P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BM5006" s="3"/>
      <c r="BN5006" s="3"/>
      <c r="BO5006" s="3"/>
      <c r="BP5006" s="3"/>
      <c r="BQ5006" s="3"/>
      <c r="BR5006" s="3"/>
      <c r="BS5006" s="3"/>
    </row>
    <row r="5007" spans="11:71" x14ac:dyDescent="0.25">
      <c r="K5007" s="3"/>
      <c r="L5007" s="3"/>
      <c r="M5007" s="3"/>
      <c r="N5007" s="3"/>
      <c r="O5007" s="3"/>
      <c r="P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/>
      <c r="BM5007" s="3"/>
      <c r="BN5007" s="3"/>
      <c r="BO5007" s="3"/>
      <c r="BP5007" s="3"/>
      <c r="BQ5007" s="3"/>
      <c r="BR5007" s="3"/>
      <c r="BS5007" s="3"/>
    </row>
    <row r="5008" spans="11:71" x14ac:dyDescent="0.25">
      <c r="K5008" s="3"/>
      <c r="L5008" s="3"/>
      <c r="M5008" s="3"/>
      <c r="N5008" s="3"/>
      <c r="O5008" s="3"/>
      <c r="P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BM5008" s="3"/>
      <c r="BN5008" s="3"/>
      <c r="BO5008" s="3"/>
      <c r="BP5008" s="3"/>
      <c r="BQ5008" s="3"/>
      <c r="BR5008" s="3"/>
      <c r="BS5008" s="3"/>
    </row>
    <row r="5009" spans="11:71" x14ac:dyDescent="0.25">
      <c r="K5009" s="3"/>
      <c r="L5009" s="3"/>
      <c r="M5009" s="3"/>
      <c r="N5009" s="3"/>
      <c r="O5009" s="3"/>
      <c r="P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BM5009" s="3"/>
      <c r="BN5009" s="3"/>
      <c r="BO5009" s="3"/>
      <c r="BP5009" s="3"/>
      <c r="BQ5009" s="3"/>
      <c r="BR5009" s="3"/>
      <c r="BS5009" s="3"/>
    </row>
    <row r="5010" spans="11:71" x14ac:dyDescent="0.25">
      <c r="K5010" s="3"/>
      <c r="L5010" s="3"/>
      <c r="M5010" s="3"/>
      <c r="N5010" s="3"/>
      <c r="O5010" s="3"/>
      <c r="P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BM5010" s="3"/>
      <c r="BN5010" s="3"/>
      <c r="BO5010" s="3"/>
      <c r="BP5010" s="3"/>
      <c r="BQ5010" s="3"/>
      <c r="BR5010" s="3"/>
      <c r="BS5010" s="3"/>
    </row>
    <row r="5011" spans="11:71" x14ac:dyDescent="0.25">
      <c r="K5011" s="3"/>
      <c r="L5011" s="3"/>
      <c r="M5011" s="3"/>
      <c r="N5011" s="3"/>
      <c r="O5011" s="3"/>
      <c r="P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BM5011" s="3"/>
      <c r="BN5011" s="3"/>
      <c r="BO5011" s="3"/>
      <c r="BP5011" s="3"/>
      <c r="BQ5011" s="3"/>
      <c r="BR5011" s="3"/>
      <c r="BS5011" s="3"/>
    </row>
    <row r="5012" spans="11:71" x14ac:dyDescent="0.25">
      <c r="K5012" s="3"/>
      <c r="L5012" s="3"/>
      <c r="M5012" s="3"/>
      <c r="N5012" s="3"/>
      <c r="O5012" s="3"/>
      <c r="P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BM5012" s="3"/>
      <c r="BN5012" s="3"/>
      <c r="BO5012" s="3"/>
      <c r="BP5012" s="3"/>
      <c r="BQ5012" s="3"/>
      <c r="BR5012" s="3"/>
      <c r="BS5012" s="3"/>
    </row>
    <row r="5013" spans="11:71" x14ac:dyDescent="0.25">
      <c r="K5013" s="3"/>
      <c r="L5013" s="3"/>
      <c r="M5013" s="3"/>
      <c r="N5013" s="3"/>
      <c r="O5013" s="3"/>
      <c r="P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BM5013" s="3"/>
      <c r="BN5013" s="3"/>
      <c r="BO5013" s="3"/>
      <c r="BP5013" s="3"/>
      <c r="BQ5013" s="3"/>
      <c r="BR5013" s="3"/>
      <c r="BS5013" s="3"/>
    </row>
    <row r="5014" spans="11:71" x14ac:dyDescent="0.25">
      <c r="K5014" s="3"/>
      <c r="L5014" s="3"/>
      <c r="M5014" s="3"/>
      <c r="N5014" s="3"/>
      <c r="O5014" s="3"/>
      <c r="P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BM5014" s="3"/>
      <c r="BN5014" s="3"/>
      <c r="BO5014" s="3"/>
      <c r="BP5014" s="3"/>
      <c r="BQ5014" s="3"/>
      <c r="BR5014" s="3"/>
      <c r="BS5014" s="3"/>
    </row>
    <row r="5015" spans="11:71" x14ac:dyDescent="0.25">
      <c r="K5015" s="3"/>
      <c r="L5015" s="3"/>
      <c r="M5015" s="3"/>
      <c r="N5015" s="3"/>
      <c r="O5015" s="3"/>
      <c r="P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3"/>
      <c r="BM5015" s="3"/>
      <c r="BN5015" s="3"/>
      <c r="BO5015" s="3"/>
      <c r="BP5015" s="3"/>
      <c r="BQ5015" s="3"/>
      <c r="BR5015" s="3"/>
      <c r="BS5015" s="3"/>
    </row>
    <row r="5016" spans="11:71" x14ac:dyDescent="0.25">
      <c r="K5016" s="3"/>
      <c r="L5016" s="3"/>
      <c r="M5016" s="3"/>
      <c r="N5016" s="3"/>
      <c r="O5016" s="3"/>
      <c r="P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3"/>
      <c r="BM5016" s="3"/>
      <c r="BN5016" s="3"/>
      <c r="BO5016" s="3"/>
      <c r="BP5016" s="3"/>
      <c r="BQ5016" s="3"/>
      <c r="BR5016" s="3"/>
      <c r="BS5016" s="3"/>
    </row>
    <row r="5017" spans="11:71" x14ac:dyDescent="0.25">
      <c r="K5017" s="3"/>
      <c r="L5017" s="3"/>
      <c r="M5017" s="3"/>
      <c r="N5017" s="3"/>
      <c r="O5017" s="3"/>
      <c r="P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BM5017" s="3"/>
      <c r="BN5017" s="3"/>
      <c r="BO5017" s="3"/>
      <c r="BP5017" s="3"/>
      <c r="BQ5017" s="3"/>
      <c r="BR5017" s="3"/>
      <c r="BS5017" s="3"/>
    </row>
    <row r="5018" spans="11:71" x14ac:dyDescent="0.25">
      <c r="K5018" s="3"/>
      <c r="L5018" s="3"/>
      <c r="M5018" s="3"/>
      <c r="N5018" s="3"/>
      <c r="O5018" s="3"/>
      <c r="P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BM5018" s="3"/>
      <c r="BN5018" s="3"/>
      <c r="BO5018" s="3"/>
      <c r="BP5018" s="3"/>
      <c r="BQ5018" s="3"/>
      <c r="BR5018" s="3"/>
      <c r="BS5018" s="3"/>
    </row>
    <row r="5019" spans="11:71" x14ac:dyDescent="0.25">
      <c r="K5019" s="3"/>
      <c r="L5019" s="3"/>
      <c r="M5019" s="3"/>
      <c r="N5019" s="3"/>
      <c r="O5019" s="3"/>
      <c r="P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BM5019" s="3"/>
      <c r="BN5019" s="3"/>
      <c r="BO5019" s="3"/>
      <c r="BP5019" s="3"/>
      <c r="BQ5019" s="3"/>
      <c r="BR5019" s="3"/>
      <c r="BS5019" s="3"/>
    </row>
    <row r="5020" spans="11:71" x14ac:dyDescent="0.25">
      <c r="K5020" s="3"/>
      <c r="L5020" s="3"/>
      <c r="M5020" s="3"/>
      <c r="N5020" s="3"/>
      <c r="O5020" s="3"/>
      <c r="P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/>
      <c r="BM5020" s="3"/>
      <c r="BN5020" s="3"/>
      <c r="BO5020" s="3"/>
      <c r="BP5020" s="3"/>
      <c r="BQ5020" s="3"/>
      <c r="BR5020" s="3"/>
      <c r="BS5020" s="3"/>
    </row>
    <row r="5021" spans="11:71" x14ac:dyDescent="0.25">
      <c r="K5021" s="3"/>
      <c r="L5021" s="3"/>
      <c r="M5021" s="3"/>
      <c r="N5021" s="3"/>
      <c r="O5021" s="3"/>
      <c r="P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/>
      <c r="BM5021" s="3"/>
      <c r="BN5021" s="3"/>
      <c r="BO5021" s="3"/>
      <c r="BP5021" s="3"/>
      <c r="BQ5021" s="3"/>
      <c r="BR5021" s="3"/>
      <c r="BS5021" s="3"/>
    </row>
    <row r="5022" spans="11:71" x14ac:dyDescent="0.25">
      <c r="K5022" s="3"/>
      <c r="L5022" s="3"/>
      <c r="M5022" s="3"/>
      <c r="N5022" s="3"/>
      <c r="O5022" s="3"/>
      <c r="P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/>
      <c r="BM5022" s="3"/>
      <c r="BN5022" s="3"/>
      <c r="BO5022" s="3"/>
      <c r="BP5022" s="3"/>
      <c r="BQ5022" s="3"/>
      <c r="BR5022" s="3"/>
      <c r="BS5022" s="3"/>
    </row>
    <row r="5023" spans="11:71" x14ac:dyDescent="0.25">
      <c r="K5023" s="3"/>
      <c r="L5023" s="3"/>
      <c r="M5023" s="3"/>
      <c r="N5023" s="3"/>
      <c r="O5023" s="3"/>
      <c r="P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/>
      <c r="BM5023" s="3"/>
      <c r="BN5023" s="3"/>
      <c r="BO5023" s="3"/>
      <c r="BP5023" s="3"/>
      <c r="BQ5023" s="3"/>
      <c r="BR5023" s="3"/>
      <c r="BS5023" s="3"/>
    </row>
    <row r="5024" spans="11:71" x14ac:dyDescent="0.25">
      <c r="K5024" s="3"/>
      <c r="L5024" s="3"/>
      <c r="M5024" s="3"/>
      <c r="N5024" s="3"/>
      <c r="O5024" s="3"/>
      <c r="P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/>
      <c r="BM5024" s="3"/>
      <c r="BN5024" s="3"/>
      <c r="BO5024" s="3"/>
      <c r="BP5024" s="3"/>
      <c r="BQ5024" s="3"/>
      <c r="BR5024" s="3"/>
      <c r="BS5024" s="3"/>
    </row>
    <row r="5025" spans="11:71" x14ac:dyDescent="0.25">
      <c r="K5025" s="3"/>
      <c r="L5025" s="3"/>
      <c r="M5025" s="3"/>
      <c r="N5025" s="3"/>
      <c r="O5025" s="3"/>
      <c r="P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3"/>
      <c r="BM5025" s="3"/>
      <c r="BN5025" s="3"/>
      <c r="BO5025" s="3"/>
      <c r="BP5025" s="3"/>
      <c r="BQ5025" s="3"/>
      <c r="BR5025" s="3"/>
      <c r="BS5025" s="3"/>
    </row>
    <row r="5026" spans="11:71" x14ac:dyDescent="0.25">
      <c r="K5026" s="3"/>
      <c r="L5026" s="3"/>
      <c r="M5026" s="3"/>
      <c r="N5026" s="3"/>
      <c r="O5026" s="3"/>
      <c r="P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BM5026" s="3"/>
      <c r="BN5026" s="3"/>
      <c r="BO5026" s="3"/>
      <c r="BP5026" s="3"/>
      <c r="BQ5026" s="3"/>
      <c r="BR5026" s="3"/>
      <c r="BS5026" s="3"/>
    </row>
    <row r="5027" spans="11:71" x14ac:dyDescent="0.25">
      <c r="K5027" s="3"/>
      <c r="L5027" s="3"/>
      <c r="M5027" s="3"/>
      <c r="N5027" s="3"/>
      <c r="O5027" s="3"/>
      <c r="P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3"/>
      <c r="BM5027" s="3"/>
      <c r="BN5027" s="3"/>
      <c r="BO5027" s="3"/>
      <c r="BP5027" s="3"/>
      <c r="BQ5027" s="3"/>
      <c r="BR5027" s="3"/>
      <c r="BS5027" s="3"/>
    </row>
    <row r="5028" spans="11:71" x14ac:dyDescent="0.25">
      <c r="K5028" s="3"/>
      <c r="L5028" s="3"/>
      <c r="M5028" s="3"/>
      <c r="N5028" s="3"/>
      <c r="O5028" s="3"/>
      <c r="P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3"/>
      <c r="BM5028" s="3"/>
      <c r="BN5028" s="3"/>
      <c r="BO5028" s="3"/>
      <c r="BP5028" s="3"/>
      <c r="BQ5028" s="3"/>
      <c r="BR5028" s="3"/>
      <c r="BS5028" s="3"/>
    </row>
    <row r="5029" spans="11:71" x14ac:dyDescent="0.25">
      <c r="K5029" s="3"/>
      <c r="L5029" s="3"/>
      <c r="M5029" s="3"/>
      <c r="N5029" s="3"/>
      <c r="O5029" s="3"/>
      <c r="P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3"/>
      <c r="BM5029" s="3"/>
      <c r="BN5029" s="3"/>
      <c r="BO5029" s="3"/>
      <c r="BP5029" s="3"/>
      <c r="BQ5029" s="3"/>
      <c r="BR5029" s="3"/>
      <c r="BS5029" s="3"/>
    </row>
    <row r="5030" spans="11:71" x14ac:dyDescent="0.25">
      <c r="K5030" s="3"/>
      <c r="L5030" s="3"/>
      <c r="M5030" s="3"/>
      <c r="N5030" s="3"/>
      <c r="O5030" s="3"/>
      <c r="P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/>
      <c r="BM5030" s="3"/>
      <c r="BN5030" s="3"/>
      <c r="BO5030" s="3"/>
      <c r="BP5030" s="3"/>
      <c r="BQ5030" s="3"/>
      <c r="BR5030" s="3"/>
      <c r="BS5030" s="3"/>
    </row>
    <row r="5031" spans="11:71" x14ac:dyDescent="0.25">
      <c r="K5031" s="3"/>
      <c r="L5031" s="3"/>
      <c r="M5031" s="3"/>
      <c r="N5031" s="3"/>
      <c r="O5031" s="3"/>
      <c r="P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  <c r="AI5031" s="3"/>
      <c r="AJ5031" s="3"/>
      <c r="BM5031" s="3"/>
      <c r="BN5031" s="3"/>
      <c r="BO5031" s="3"/>
      <c r="BP5031" s="3"/>
      <c r="BQ5031" s="3"/>
      <c r="BR5031" s="3"/>
      <c r="BS5031" s="3"/>
    </row>
    <row r="5032" spans="11:71" x14ac:dyDescent="0.25">
      <c r="K5032" s="3"/>
      <c r="L5032" s="3"/>
      <c r="M5032" s="3"/>
      <c r="N5032" s="3"/>
      <c r="O5032" s="3"/>
      <c r="P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  <c r="AI5032" s="3"/>
      <c r="AJ5032" s="3"/>
      <c r="BM5032" s="3"/>
      <c r="BN5032" s="3"/>
      <c r="BO5032" s="3"/>
      <c r="BP5032" s="3"/>
      <c r="BQ5032" s="3"/>
      <c r="BR5032" s="3"/>
      <c r="BS5032" s="3"/>
    </row>
    <row r="5033" spans="11:71" x14ac:dyDescent="0.25">
      <c r="K5033" s="3"/>
      <c r="L5033" s="3"/>
      <c r="M5033" s="3"/>
      <c r="N5033" s="3"/>
      <c r="O5033" s="3"/>
      <c r="P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3"/>
      <c r="BM5033" s="3"/>
      <c r="BN5033" s="3"/>
      <c r="BO5033" s="3"/>
      <c r="BP5033" s="3"/>
      <c r="BQ5033" s="3"/>
      <c r="BR5033" s="3"/>
      <c r="BS5033" s="3"/>
    </row>
    <row r="5034" spans="11:71" x14ac:dyDescent="0.25">
      <c r="K5034" s="3"/>
      <c r="L5034" s="3"/>
      <c r="M5034" s="3"/>
      <c r="N5034" s="3"/>
      <c r="O5034" s="3"/>
      <c r="P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BM5034" s="3"/>
      <c r="BN5034" s="3"/>
      <c r="BO5034" s="3"/>
      <c r="BP5034" s="3"/>
      <c r="BQ5034" s="3"/>
      <c r="BR5034" s="3"/>
      <c r="BS5034" s="3"/>
    </row>
    <row r="5035" spans="11:71" x14ac:dyDescent="0.25">
      <c r="K5035" s="3"/>
      <c r="L5035" s="3"/>
      <c r="M5035" s="3"/>
      <c r="N5035" s="3"/>
      <c r="O5035" s="3"/>
      <c r="P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/>
      <c r="BM5035" s="3"/>
      <c r="BN5035" s="3"/>
      <c r="BO5035" s="3"/>
      <c r="BP5035" s="3"/>
      <c r="BQ5035" s="3"/>
      <c r="BR5035" s="3"/>
      <c r="BS5035" s="3"/>
    </row>
    <row r="5036" spans="11:71" x14ac:dyDescent="0.25">
      <c r="K5036" s="3"/>
      <c r="L5036" s="3"/>
      <c r="M5036" s="3"/>
      <c r="N5036" s="3"/>
      <c r="O5036" s="3"/>
      <c r="P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3"/>
      <c r="BM5036" s="3"/>
      <c r="BN5036" s="3"/>
      <c r="BO5036" s="3"/>
      <c r="BP5036" s="3"/>
      <c r="BQ5036" s="3"/>
      <c r="BR5036" s="3"/>
      <c r="BS5036" s="3"/>
    </row>
    <row r="5037" spans="11:71" x14ac:dyDescent="0.25">
      <c r="K5037" s="3"/>
      <c r="L5037" s="3"/>
      <c r="M5037" s="3"/>
      <c r="N5037" s="3"/>
      <c r="O5037" s="3"/>
      <c r="P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/>
      <c r="BM5037" s="3"/>
      <c r="BN5037" s="3"/>
      <c r="BO5037" s="3"/>
      <c r="BP5037" s="3"/>
      <c r="BQ5037" s="3"/>
      <c r="BR5037" s="3"/>
      <c r="BS5037" s="3"/>
    </row>
    <row r="5038" spans="11:71" x14ac:dyDescent="0.25">
      <c r="K5038" s="3"/>
      <c r="L5038" s="3"/>
      <c r="M5038" s="3"/>
      <c r="N5038" s="3"/>
      <c r="O5038" s="3"/>
      <c r="P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/>
      <c r="BM5038" s="3"/>
      <c r="BN5038" s="3"/>
      <c r="BO5038" s="3"/>
      <c r="BP5038" s="3"/>
      <c r="BQ5038" s="3"/>
      <c r="BR5038" s="3"/>
      <c r="BS5038" s="3"/>
    </row>
    <row r="5039" spans="11:71" x14ac:dyDescent="0.25">
      <c r="K5039" s="3"/>
      <c r="L5039" s="3"/>
      <c r="M5039" s="3"/>
      <c r="N5039" s="3"/>
      <c r="O5039" s="3"/>
      <c r="P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3"/>
      <c r="BM5039" s="3"/>
      <c r="BN5039" s="3"/>
      <c r="BO5039" s="3"/>
      <c r="BP5039" s="3"/>
      <c r="BQ5039" s="3"/>
      <c r="BR5039" s="3"/>
      <c r="BS5039" s="3"/>
    </row>
    <row r="5040" spans="11:71" x14ac:dyDescent="0.25">
      <c r="K5040" s="3"/>
      <c r="L5040" s="3"/>
      <c r="M5040" s="3"/>
      <c r="N5040" s="3"/>
      <c r="O5040" s="3"/>
      <c r="P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/>
      <c r="BM5040" s="3"/>
      <c r="BN5040" s="3"/>
      <c r="BO5040" s="3"/>
      <c r="BP5040" s="3"/>
      <c r="BQ5040" s="3"/>
      <c r="BR5040" s="3"/>
      <c r="BS5040" s="3"/>
    </row>
    <row r="5041" spans="11:71" x14ac:dyDescent="0.25">
      <c r="K5041" s="3"/>
      <c r="L5041" s="3"/>
      <c r="M5041" s="3"/>
      <c r="N5041" s="3"/>
      <c r="O5041" s="3"/>
      <c r="P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BM5041" s="3"/>
      <c r="BN5041" s="3"/>
      <c r="BO5041" s="3"/>
      <c r="BP5041" s="3"/>
      <c r="BQ5041" s="3"/>
      <c r="BR5041" s="3"/>
      <c r="BS5041" s="3"/>
    </row>
    <row r="5042" spans="11:71" x14ac:dyDescent="0.25">
      <c r="K5042" s="3"/>
      <c r="L5042" s="3"/>
      <c r="M5042" s="3"/>
      <c r="N5042" s="3"/>
      <c r="O5042" s="3"/>
      <c r="P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/>
      <c r="BM5042" s="3"/>
      <c r="BN5042" s="3"/>
      <c r="BO5042" s="3"/>
      <c r="BP5042" s="3"/>
      <c r="BQ5042" s="3"/>
      <c r="BR5042" s="3"/>
      <c r="BS5042" s="3"/>
    </row>
    <row r="5043" spans="11:71" x14ac:dyDescent="0.25">
      <c r="K5043" s="3"/>
      <c r="L5043" s="3"/>
      <c r="M5043" s="3"/>
      <c r="N5043" s="3"/>
      <c r="O5043" s="3"/>
      <c r="P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3"/>
      <c r="BM5043" s="3"/>
      <c r="BN5043" s="3"/>
      <c r="BO5043" s="3"/>
      <c r="BP5043" s="3"/>
      <c r="BQ5043" s="3"/>
      <c r="BR5043" s="3"/>
      <c r="BS5043" s="3"/>
    </row>
    <row r="5044" spans="11:71" x14ac:dyDescent="0.25">
      <c r="K5044" s="3"/>
      <c r="L5044" s="3"/>
      <c r="M5044" s="3"/>
      <c r="N5044" s="3"/>
      <c r="O5044" s="3"/>
      <c r="P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3"/>
      <c r="BM5044" s="3"/>
      <c r="BN5044" s="3"/>
      <c r="BO5044" s="3"/>
      <c r="BP5044" s="3"/>
      <c r="BQ5044" s="3"/>
      <c r="BR5044" s="3"/>
      <c r="BS5044" s="3"/>
    </row>
    <row r="5045" spans="11:71" x14ac:dyDescent="0.25">
      <c r="K5045" s="3"/>
      <c r="L5045" s="3"/>
      <c r="M5045" s="3"/>
      <c r="N5045" s="3"/>
      <c r="O5045" s="3"/>
      <c r="P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/>
      <c r="BM5045" s="3"/>
      <c r="BN5045" s="3"/>
      <c r="BO5045" s="3"/>
      <c r="BP5045" s="3"/>
      <c r="BQ5045" s="3"/>
      <c r="BR5045" s="3"/>
      <c r="BS5045" s="3"/>
    </row>
    <row r="5046" spans="11:71" x14ac:dyDescent="0.25">
      <c r="K5046" s="3"/>
      <c r="L5046" s="3"/>
      <c r="M5046" s="3"/>
      <c r="N5046" s="3"/>
      <c r="O5046" s="3"/>
      <c r="P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/>
      <c r="BM5046" s="3"/>
      <c r="BN5046" s="3"/>
      <c r="BO5046" s="3"/>
      <c r="BP5046" s="3"/>
      <c r="BQ5046" s="3"/>
      <c r="BR5046" s="3"/>
      <c r="BS5046" s="3"/>
    </row>
    <row r="5047" spans="11:71" x14ac:dyDescent="0.25">
      <c r="K5047" s="3"/>
      <c r="L5047" s="3"/>
      <c r="M5047" s="3"/>
      <c r="N5047" s="3"/>
      <c r="O5047" s="3"/>
      <c r="P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3"/>
      <c r="BM5047" s="3"/>
      <c r="BN5047" s="3"/>
      <c r="BO5047" s="3"/>
      <c r="BP5047" s="3"/>
      <c r="BQ5047" s="3"/>
      <c r="BR5047" s="3"/>
      <c r="BS5047" s="3"/>
    </row>
    <row r="5048" spans="11:71" x14ac:dyDescent="0.25">
      <c r="K5048" s="3"/>
      <c r="L5048" s="3"/>
      <c r="M5048" s="3"/>
      <c r="N5048" s="3"/>
      <c r="O5048" s="3"/>
      <c r="P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3"/>
      <c r="BM5048" s="3"/>
      <c r="BN5048" s="3"/>
      <c r="BO5048" s="3"/>
      <c r="BP5048" s="3"/>
      <c r="BQ5048" s="3"/>
      <c r="BR5048" s="3"/>
      <c r="BS5048" s="3"/>
    </row>
    <row r="5049" spans="11:71" x14ac:dyDescent="0.25">
      <c r="K5049" s="3"/>
      <c r="L5049" s="3"/>
      <c r="M5049" s="3"/>
      <c r="N5049" s="3"/>
      <c r="O5049" s="3"/>
      <c r="P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/>
      <c r="BM5049" s="3"/>
      <c r="BN5049" s="3"/>
      <c r="BO5049" s="3"/>
      <c r="BP5049" s="3"/>
      <c r="BQ5049" s="3"/>
      <c r="BR5049" s="3"/>
      <c r="BS5049" s="3"/>
    </row>
    <row r="5050" spans="11:71" x14ac:dyDescent="0.25">
      <c r="K5050" s="3"/>
      <c r="L5050" s="3"/>
      <c r="M5050" s="3"/>
      <c r="N5050" s="3"/>
      <c r="O5050" s="3"/>
      <c r="P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BM5050" s="3"/>
      <c r="BN5050" s="3"/>
      <c r="BO5050" s="3"/>
      <c r="BP5050" s="3"/>
      <c r="BQ5050" s="3"/>
      <c r="BR5050" s="3"/>
      <c r="BS5050" s="3"/>
    </row>
    <row r="5051" spans="11:71" x14ac:dyDescent="0.25">
      <c r="K5051" s="3"/>
      <c r="L5051" s="3"/>
      <c r="M5051" s="3"/>
      <c r="N5051" s="3"/>
      <c r="O5051" s="3"/>
      <c r="P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/>
      <c r="BM5051" s="3"/>
      <c r="BN5051" s="3"/>
      <c r="BO5051" s="3"/>
      <c r="BP5051" s="3"/>
      <c r="BQ5051" s="3"/>
      <c r="BR5051" s="3"/>
      <c r="BS5051" s="3"/>
    </row>
    <row r="5052" spans="11:71" x14ac:dyDescent="0.25">
      <c r="K5052" s="3"/>
      <c r="L5052" s="3"/>
      <c r="M5052" s="3"/>
      <c r="N5052" s="3"/>
      <c r="O5052" s="3"/>
      <c r="P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3"/>
      <c r="BM5052" s="3"/>
      <c r="BN5052" s="3"/>
      <c r="BO5052" s="3"/>
      <c r="BP5052" s="3"/>
      <c r="BQ5052" s="3"/>
      <c r="BR5052" s="3"/>
      <c r="BS5052" s="3"/>
    </row>
    <row r="5053" spans="11:71" x14ac:dyDescent="0.25">
      <c r="K5053" s="3"/>
      <c r="L5053" s="3"/>
      <c r="M5053" s="3"/>
      <c r="N5053" s="3"/>
      <c r="O5053" s="3"/>
      <c r="P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3"/>
      <c r="BM5053" s="3"/>
      <c r="BN5053" s="3"/>
      <c r="BO5053" s="3"/>
      <c r="BP5053" s="3"/>
      <c r="BQ5053" s="3"/>
      <c r="BR5053" s="3"/>
      <c r="BS5053" s="3"/>
    </row>
    <row r="5054" spans="11:71" x14ac:dyDescent="0.25">
      <c r="K5054" s="3"/>
      <c r="L5054" s="3"/>
      <c r="M5054" s="3"/>
      <c r="N5054" s="3"/>
      <c r="O5054" s="3"/>
      <c r="P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/>
      <c r="BM5054" s="3"/>
      <c r="BN5054" s="3"/>
      <c r="BO5054" s="3"/>
      <c r="BP5054" s="3"/>
      <c r="BQ5054" s="3"/>
      <c r="BR5054" s="3"/>
      <c r="BS5054" s="3"/>
    </row>
    <row r="5055" spans="11:71" x14ac:dyDescent="0.25">
      <c r="K5055" s="3"/>
      <c r="L5055" s="3"/>
      <c r="M5055" s="3"/>
      <c r="N5055" s="3"/>
      <c r="O5055" s="3"/>
      <c r="P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BM5055" s="3"/>
      <c r="BN5055" s="3"/>
      <c r="BO5055" s="3"/>
      <c r="BP5055" s="3"/>
      <c r="BQ5055" s="3"/>
      <c r="BR5055" s="3"/>
      <c r="BS5055" s="3"/>
    </row>
    <row r="5056" spans="11:71" x14ac:dyDescent="0.25">
      <c r="K5056" s="3"/>
      <c r="L5056" s="3"/>
      <c r="M5056" s="3"/>
      <c r="N5056" s="3"/>
      <c r="O5056" s="3"/>
      <c r="P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BM5056" s="3"/>
      <c r="BN5056" s="3"/>
      <c r="BO5056" s="3"/>
      <c r="BP5056" s="3"/>
      <c r="BQ5056" s="3"/>
      <c r="BR5056" s="3"/>
      <c r="BS5056" s="3"/>
    </row>
    <row r="5057" spans="11:71" x14ac:dyDescent="0.25">
      <c r="K5057" s="3"/>
      <c r="L5057" s="3"/>
      <c r="M5057" s="3"/>
      <c r="N5057" s="3"/>
      <c r="O5057" s="3"/>
      <c r="P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BM5057" s="3"/>
      <c r="BN5057" s="3"/>
      <c r="BO5057" s="3"/>
      <c r="BP5057" s="3"/>
      <c r="BQ5057" s="3"/>
      <c r="BR5057" s="3"/>
      <c r="BS5057" s="3"/>
    </row>
    <row r="5058" spans="11:71" x14ac:dyDescent="0.25">
      <c r="K5058" s="3"/>
      <c r="L5058" s="3"/>
      <c r="M5058" s="3"/>
      <c r="N5058" s="3"/>
      <c r="O5058" s="3"/>
      <c r="P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BM5058" s="3"/>
      <c r="BN5058" s="3"/>
      <c r="BO5058" s="3"/>
      <c r="BP5058" s="3"/>
      <c r="BQ5058" s="3"/>
      <c r="BR5058" s="3"/>
      <c r="BS5058" s="3"/>
    </row>
    <row r="5059" spans="11:71" x14ac:dyDescent="0.25">
      <c r="K5059" s="3"/>
      <c r="L5059" s="3"/>
      <c r="M5059" s="3"/>
      <c r="N5059" s="3"/>
      <c r="O5059" s="3"/>
      <c r="P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3"/>
      <c r="BM5059" s="3"/>
      <c r="BN5059" s="3"/>
      <c r="BO5059" s="3"/>
      <c r="BP5059" s="3"/>
      <c r="BQ5059" s="3"/>
      <c r="BR5059" s="3"/>
      <c r="BS5059" s="3"/>
    </row>
    <row r="5060" spans="11:71" x14ac:dyDescent="0.25">
      <c r="K5060" s="3"/>
      <c r="L5060" s="3"/>
      <c r="M5060" s="3"/>
      <c r="N5060" s="3"/>
      <c r="O5060" s="3"/>
      <c r="P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/>
      <c r="BM5060" s="3"/>
      <c r="BN5060" s="3"/>
      <c r="BO5060" s="3"/>
      <c r="BP5060" s="3"/>
      <c r="BQ5060" s="3"/>
      <c r="BR5060" s="3"/>
      <c r="BS5060" s="3"/>
    </row>
    <row r="5061" spans="11:71" x14ac:dyDescent="0.25">
      <c r="K5061" s="3"/>
      <c r="L5061" s="3"/>
      <c r="M5061" s="3"/>
      <c r="N5061" s="3"/>
      <c r="O5061" s="3"/>
      <c r="P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BM5061" s="3"/>
      <c r="BN5061" s="3"/>
      <c r="BO5061" s="3"/>
      <c r="BP5061" s="3"/>
      <c r="BQ5061" s="3"/>
      <c r="BR5061" s="3"/>
      <c r="BS5061" s="3"/>
    </row>
    <row r="5062" spans="11:71" x14ac:dyDescent="0.25">
      <c r="K5062" s="3"/>
      <c r="L5062" s="3"/>
      <c r="M5062" s="3"/>
      <c r="N5062" s="3"/>
      <c r="O5062" s="3"/>
      <c r="P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/>
      <c r="BM5062" s="3"/>
      <c r="BN5062" s="3"/>
      <c r="BO5062" s="3"/>
      <c r="BP5062" s="3"/>
      <c r="BQ5062" s="3"/>
      <c r="BR5062" s="3"/>
      <c r="BS5062" s="3"/>
    </row>
    <row r="5063" spans="11:71" x14ac:dyDescent="0.25">
      <c r="K5063" s="3"/>
      <c r="L5063" s="3"/>
      <c r="M5063" s="3"/>
      <c r="N5063" s="3"/>
      <c r="O5063" s="3"/>
      <c r="P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BM5063" s="3"/>
      <c r="BN5063" s="3"/>
      <c r="BO5063" s="3"/>
      <c r="BP5063" s="3"/>
      <c r="BQ5063" s="3"/>
      <c r="BR5063" s="3"/>
      <c r="BS5063" s="3"/>
    </row>
    <row r="5064" spans="11:71" x14ac:dyDescent="0.25">
      <c r="K5064" s="3"/>
      <c r="L5064" s="3"/>
      <c r="M5064" s="3"/>
      <c r="N5064" s="3"/>
      <c r="O5064" s="3"/>
      <c r="P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3"/>
      <c r="BM5064" s="3"/>
      <c r="BN5064" s="3"/>
      <c r="BO5064" s="3"/>
      <c r="BP5064" s="3"/>
      <c r="BQ5064" s="3"/>
      <c r="BR5064" s="3"/>
      <c r="BS5064" s="3"/>
    </row>
    <row r="5065" spans="11:71" x14ac:dyDescent="0.25">
      <c r="K5065" s="3"/>
      <c r="L5065" s="3"/>
      <c r="M5065" s="3"/>
      <c r="N5065" s="3"/>
      <c r="O5065" s="3"/>
      <c r="P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BM5065" s="3"/>
      <c r="BN5065" s="3"/>
      <c r="BO5065" s="3"/>
      <c r="BP5065" s="3"/>
      <c r="BQ5065" s="3"/>
      <c r="BR5065" s="3"/>
      <c r="BS5065" s="3"/>
    </row>
    <row r="5066" spans="11:71" x14ac:dyDescent="0.25">
      <c r="K5066" s="3"/>
      <c r="L5066" s="3"/>
      <c r="M5066" s="3"/>
      <c r="N5066" s="3"/>
      <c r="O5066" s="3"/>
      <c r="P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/>
      <c r="BM5066" s="3"/>
      <c r="BN5066" s="3"/>
      <c r="BO5066" s="3"/>
      <c r="BP5066" s="3"/>
      <c r="BQ5066" s="3"/>
      <c r="BR5066" s="3"/>
      <c r="BS5066" s="3"/>
    </row>
    <row r="5067" spans="11:71" x14ac:dyDescent="0.25">
      <c r="K5067" s="3"/>
      <c r="L5067" s="3"/>
      <c r="M5067" s="3"/>
      <c r="N5067" s="3"/>
      <c r="O5067" s="3"/>
      <c r="P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  <c r="AI5067" s="3"/>
      <c r="AJ5067" s="3"/>
      <c r="BM5067" s="3"/>
      <c r="BN5067" s="3"/>
      <c r="BO5067" s="3"/>
      <c r="BP5067" s="3"/>
      <c r="BQ5067" s="3"/>
      <c r="BR5067" s="3"/>
      <c r="BS5067" s="3"/>
    </row>
    <row r="5068" spans="11:71" x14ac:dyDescent="0.25">
      <c r="K5068" s="3"/>
      <c r="L5068" s="3"/>
      <c r="M5068" s="3"/>
      <c r="N5068" s="3"/>
      <c r="O5068" s="3"/>
      <c r="P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3"/>
      <c r="BM5068" s="3"/>
      <c r="BN5068" s="3"/>
      <c r="BO5068" s="3"/>
      <c r="BP5068" s="3"/>
      <c r="BQ5068" s="3"/>
      <c r="BR5068" s="3"/>
      <c r="BS5068" s="3"/>
    </row>
    <row r="5069" spans="11:71" x14ac:dyDescent="0.25">
      <c r="K5069" s="3"/>
      <c r="L5069" s="3"/>
      <c r="M5069" s="3"/>
      <c r="N5069" s="3"/>
      <c r="O5069" s="3"/>
      <c r="P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3"/>
      <c r="BM5069" s="3"/>
      <c r="BN5069" s="3"/>
      <c r="BO5069" s="3"/>
      <c r="BP5069" s="3"/>
      <c r="BQ5069" s="3"/>
      <c r="BR5069" s="3"/>
      <c r="BS5069" s="3"/>
    </row>
    <row r="5070" spans="11:71" x14ac:dyDescent="0.25">
      <c r="K5070" s="3"/>
      <c r="L5070" s="3"/>
      <c r="M5070" s="3"/>
      <c r="N5070" s="3"/>
      <c r="O5070" s="3"/>
      <c r="P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/>
      <c r="BM5070" s="3"/>
      <c r="BN5070" s="3"/>
      <c r="BO5070" s="3"/>
      <c r="BP5070" s="3"/>
      <c r="BQ5070" s="3"/>
      <c r="BR5070" s="3"/>
      <c r="BS5070" s="3"/>
    </row>
    <row r="5071" spans="11:71" x14ac:dyDescent="0.25">
      <c r="K5071" s="3"/>
      <c r="L5071" s="3"/>
      <c r="M5071" s="3"/>
      <c r="N5071" s="3"/>
      <c r="O5071" s="3"/>
      <c r="P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3"/>
      <c r="BM5071" s="3"/>
      <c r="BN5071" s="3"/>
      <c r="BO5071" s="3"/>
      <c r="BP5071" s="3"/>
      <c r="BQ5071" s="3"/>
      <c r="BR5071" s="3"/>
      <c r="BS5071" s="3"/>
    </row>
    <row r="5072" spans="11:71" x14ac:dyDescent="0.25">
      <c r="K5072" s="3"/>
      <c r="L5072" s="3"/>
      <c r="M5072" s="3"/>
      <c r="N5072" s="3"/>
      <c r="O5072" s="3"/>
      <c r="P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/>
      <c r="BM5072" s="3"/>
      <c r="BN5072" s="3"/>
      <c r="BO5072" s="3"/>
      <c r="BP5072" s="3"/>
      <c r="BQ5072" s="3"/>
      <c r="BR5072" s="3"/>
      <c r="BS5072" s="3"/>
    </row>
    <row r="5073" spans="11:71" x14ac:dyDescent="0.25">
      <c r="K5073" s="3"/>
      <c r="L5073" s="3"/>
      <c r="M5073" s="3"/>
      <c r="N5073" s="3"/>
      <c r="O5073" s="3"/>
      <c r="P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BM5073" s="3"/>
      <c r="BN5073" s="3"/>
      <c r="BO5073" s="3"/>
      <c r="BP5073" s="3"/>
      <c r="BQ5073" s="3"/>
      <c r="BR5073" s="3"/>
      <c r="BS5073" s="3"/>
    </row>
    <row r="5074" spans="11:71" x14ac:dyDescent="0.25">
      <c r="K5074" s="3"/>
      <c r="L5074" s="3"/>
      <c r="M5074" s="3"/>
      <c r="N5074" s="3"/>
      <c r="O5074" s="3"/>
      <c r="P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3"/>
      <c r="BM5074" s="3"/>
      <c r="BN5074" s="3"/>
      <c r="BO5074" s="3"/>
      <c r="BP5074" s="3"/>
      <c r="BQ5074" s="3"/>
      <c r="BR5074" s="3"/>
      <c r="BS5074" s="3"/>
    </row>
    <row r="5075" spans="11:71" x14ac:dyDescent="0.25">
      <c r="K5075" s="3"/>
      <c r="L5075" s="3"/>
      <c r="M5075" s="3"/>
      <c r="N5075" s="3"/>
      <c r="O5075" s="3"/>
      <c r="P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3"/>
      <c r="BM5075" s="3"/>
      <c r="BN5075" s="3"/>
      <c r="BO5075" s="3"/>
      <c r="BP5075" s="3"/>
      <c r="BQ5075" s="3"/>
      <c r="BR5075" s="3"/>
      <c r="BS5075" s="3"/>
    </row>
    <row r="5076" spans="11:71" x14ac:dyDescent="0.25">
      <c r="K5076" s="3"/>
      <c r="L5076" s="3"/>
      <c r="M5076" s="3"/>
      <c r="N5076" s="3"/>
      <c r="O5076" s="3"/>
      <c r="P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BM5076" s="3"/>
      <c r="BN5076" s="3"/>
      <c r="BO5076" s="3"/>
      <c r="BP5076" s="3"/>
      <c r="BQ5076" s="3"/>
      <c r="BR5076" s="3"/>
      <c r="BS5076" s="3"/>
    </row>
    <row r="5077" spans="11:71" x14ac:dyDescent="0.25">
      <c r="K5077" s="3"/>
      <c r="L5077" s="3"/>
      <c r="M5077" s="3"/>
      <c r="N5077" s="3"/>
      <c r="O5077" s="3"/>
      <c r="P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  <c r="AI5077" s="3"/>
      <c r="AJ5077" s="3"/>
      <c r="BM5077" s="3"/>
      <c r="BN5077" s="3"/>
      <c r="BO5077" s="3"/>
      <c r="BP5077" s="3"/>
      <c r="BQ5077" s="3"/>
      <c r="BR5077" s="3"/>
      <c r="BS5077" s="3"/>
    </row>
    <row r="5078" spans="11:71" x14ac:dyDescent="0.25">
      <c r="K5078" s="3"/>
      <c r="L5078" s="3"/>
      <c r="M5078" s="3"/>
      <c r="N5078" s="3"/>
      <c r="O5078" s="3"/>
      <c r="P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3"/>
      <c r="BM5078" s="3"/>
      <c r="BN5078" s="3"/>
      <c r="BO5078" s="3"/>
      <c r="BP5078" s="3"/>
      <c r="BQ5078" s="3"/>
      <c r="BR5078" s="3"/>
      <c r="BS5078" s="3"/>
    </row>
    <row r="5079" spans="11:71" x14ac:dyDescent="0.25">
      <c r="K5079" s="3"/>
      <c r="L5079" s="3"/>
      <c r="M5079" s="3"/>
      <c r="N5079" s="3"/>
      <c r="O5079" s="3"/>
      <c r="P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3"/>
      <c r="BM5079" s="3"/>
      <c r="BN5079" s="3"/>
      <c r="BO5079" s="3"/>
      <c r="BP5079" s="3"/>
      <c r="BQ5079" s="3"/>
      <c r="BR5079" s="3"/>
      <c r="BS5079" s="3"/>
    </row>
    <row r="5080" spans="11:71" x14ac:dyDescent="0.25">
      <c r="K5080" s="3"/>
      <c r="L5080" s="3"/>
      <c r="M5080" s="3"/>
      <c r="N5080" s="3"/>
      <c r="O5080" s="3"/>
      <c r="P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3"/>
      <c r="BM5080" s="3"/>
      <c r="BN5080" s="3"/>
      <c r="BO5080" s="3"/>
      <c r="BP5080" s="3"/>
      <c r="BQ5080" s="3"/>
      <c r="BR5080" s="3"/>
      <c r="BS5080" s="3"/>
    </row>
    <row r="5081" spans="11:71" x14ac:dyDescent="0.25">
      <c r="K5081" s="3"/>
      <c r="L5081" s="3"/>
      <c r="M5081" s="3"/>
      <c r="N5081" s="3"/>
      <c r="O5081" s="3"/>
      <c r="P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BM5081" s="3"/>
      <c r="BN5081" s="3"/>
      <c r="BO5081" s="3"/>
      <c r="BP5081" s="3"/>
      <c r="BQ5081" s="3"/>
      <c r="BR5081" s="3"/>
      <c r="BS5081" s="3"/>
    </row>
    <row r="5082" spans="11:71" x14ac:dyDescent="0.25">
      <c r="K5082" s="3"/>
      <c r="L5082" s="3"/>
      <c r="M5082" s="3"/>
      <c r="N5082" s="3"/>
      <c r="O5082" s="3"/>
      <c r="P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BM5082" s="3"/>
      <c r="BN5082" s="3"/>
      <c r="BO5082" s="3"/>
      <c r="BP5082" s="3"/>
      <c r="BQ5082" s="3"/>
      <c r="BR5082" s="3"/>
      <c r="BS5082" s="3"/>
    </row>
    <row r="5083" spans="11:71" x14ac:dyDescent="0.25">
      <c r="K5083" s="3"/>
      <c r="L5083" s="3"/>
      <c r="M5083" s="3"/>
      <c r="N5083" s="3"/>
      <c r="O5083" s="3"/>
      <c r="P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3"/>
      <c r="BM5083" s="3"/>
      <c r="BN5083" s="3"/>
      <c r="BO5083" s="3"/>
      <c r="BP5083" s="3"/>
      <c r="BQ5083" s="3"/>
      <c r="BR5083" s="3"/>
      <c r="BS5083" s="3"/>
    </row>
    <row r="5084" spans="11:71" x14ac:dyDescent="0.25">
      <c r="K5084" s="3"/>
      <c r="L5084" s="3"/>
      <c r="M5084" s="3"/>
      <c r="N5084" s="3"/>
      <c r="O5084" s="3"/>
      <c r="P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  <c r="AI5084" s="3"/>
      <c r="AJ5084" s="3"/>
      <c r="BM5084" s="3"/>
      <c r="BN5084" s="3"/>
      <c r="BO5084" s="3"/>
      <c r="BP5084" s="3"/>
      <c r="BQ5084" s="3"/>
      <c r="BR5084" s="3"/>
      <c r="BS5084" s="3"/>
    </row>
    <row r="5085" spans="11:71" x14ac:dyDescent="0.25">
      <c r="K5085" s="3"/>
      <c r="L5085" s="3"/>
      <c r="M5085" s="3"/>
      <c r="N5085" s="3"/>
      <c r="O5085" s="3"/>
      <c r="P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/>
      <c r="BM5085" s="3"/>
      <c r="BN5085" s="3"/>
      <c r="BO5085" s="3"/>
      <c r="BP5085" s="3"/>
      <c r="BQ5085" s="3"/>
      <c r="BR5085" s="3"/>
      <c r="BS5085" s="3"/>
    </row>
    <row r="5086" spans="11:71" x14ac:dyDescent="0.25">
      <c r="K5086" s="3"/>
      <c r="L5086" s="3"/>
      <c r="M5086" s="3"/>
      <c r="N5086" s="3"/>
      <c r="O5086" s="3"/>
      <c r="P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3"/>
      <c r="BM5086" s="3"/>
      <c r="BN5086" s="3"/>
      <c r="BO5086" s="3"/>
      <c r="BP5086" s="3"/>
      <c r="BQ5086" s="3"/>
      <c r="BR5086" s="3"/>
      <c r="BS5086" s="3"/>
    </row>
    <row r="5087" spans="11:71" x14ac:dyDescent="0.25">
      <c r="K5087" s="3"/>
      <c r="L5087" s="3"/>
      <c r="M5087" s="3"/>
      <c r="N5087" s="3"/>
      <c r="O5087" s="3"/>
      <c r="P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  <c r="AI5087" s="3"/>
      <c r="AJ5087" s="3"/>
      <c r="BM5087" s="3"/>
      <c r="BN5087" s="3"/>
      <c r="BO5087" s="3"/>
      <c r="BP5087" s="3"/>
      <c r="BQ5087" s="3"/>
      <c r="BR5087" s="3"/>
      <c r="BS5087" s="3"/>
    </row>
    <row r="5088" spans="11:71" x14ac:dyDescent="0.25">
      <c r="K5088" s="3"/>
      <c r="L5088" s="3"/>
      <c r="M5088" s="3"/>
      <c r="N5088" s="3"/>
      <c r="O5088" s="3"/>
      <c r="P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  <c r="AI5088" s="3"/>
      <c r="AJ5088" s="3"/>
      <c r="BM5088" s="3"/>
      <c r="BN5088" s="3"/>
      <c r="BO5088" s="3"/>
      <c r="BP5088" s="3"/>
      <c r="BQ5088" s="3"/>
      <c r="BR5088" s="3"/>
      <c r="BS5088" s="3"/>
    </row>
    <row r="5089" spans="11:71" x14ac:dyDescent="0.25">
      <c r="K5089" s="3"/>
      <c r="L5089" s="3"/>
      <c r="M5089" s="3"/>
      <c r="N5089" s="3"/>
      <c r="O5089" s="3"/>
      <c r="P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3"/>
      <c r="BM5089" s="3"/>
      <c r="BN5089" s="3"/>
      <c r="BO5089" s="3"/>
      <c r="BP5089" s="3"/>
      <c r="BQ5089" s="3"/>
      <c r="BR5089" s="3"/>
      <c r="BS5089" s="3"/>
    </row>
    <row r="5090" spans="11:71" x14ac:dyDescent="0.25">
      <c r="K5090" s="3"/>
      <c r="L5090" s="3"/>
      <c r="M5090" s="3"/>
      <c r="N5090" s="3"/>
      <c r="O5090" s="3"/>
      <c r="P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3"/>
      <c r="BM5090" s="3"/>
      <c r="BN5090" s="3"/>
      <c r="BO5090" s="3"/>
      <c r="BP5090" s="3"/>
      <c r="BQ5090" s="3"/>
      <c r="BR5090" s="3"/>
      <c r="BS5090" s="3"/>
    </row>
    <row r="5091" spans="11:71" x14ac:dyDescent="0.25">
      <c r="K5091" s="3"/>
      <c r="L5091" s="3"/>
      <c r="M5091" s="3"/>
      <c r="N5091" s="3"/>
      <c r="O5091" s="3"/>
      <c r="P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  <c r="AI5091" s="3"/>
      <c r="AJ5091" s="3"/>
      <c r="BM5091" s="3"/>
      <c r="BN5091" s="3"/>
      <c r="BO5091" s="3"/>
      <c r="BP5091" s="3"/>
      <c r="BQ5091" s="3"/>
      <c r="BR5091" s="3"/>
      <c r="BS5091" s="3"/>
    </row>
    <row r="5092" spans="11:71" x14ac:dyDescent="0.25">
      <c r="K5092" s="3"/>
      <c r="L5092" s="3"/>
      <c r="M5092" s="3"/>
      <c r="N5092" s="3"/>
      <c r="O5092" s="3"/>
      <c r="P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3"/>
      <c r="BM5092" s="3"/>
      <c r="BN5092" s="3"/>
      <c r="BO5092" s="3"/>
      <c r="BP5092" s="3"/>
      <c r="BQ5092" s="3"/>
      <c r="BR5092" s="3"/>
      <c r="BS5092" s="3"/>
    </row>
    <row r="5093" spans="11:71" x14ac:dyDescent="0.25">
      <c r="K5093" s="3"/>
      <c r="L5093" s="3"/>
      <c r="M5093" s="3"/>
      <c r="N5093" s="3"/>
      <c r="O5093" s="3"/>
      <c r="P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3"/>
      <c r="BM5093" s="3"/>
      <c r="BN5093" s="3"/>
      <c r="BO5093" s="3"/>
      <c r="BP5093" s="3"/>
      <c r="BQ5093" s="3"/>
      <c r="BR5093" s="3"/>
      <c r="BS5093" s="3"/>
    </row>
    <row r="5094" spans="11:71" x14ac:dyDescent="0.25">
      <c r="K5094" s="3"/>
      <c r="L5094" s="3"/>
      <c r="M5094" s="3"/>
      <c r="N5094" s="3"/>
      <c r="O5094" s="3"/>
      <c r="P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3"/>
      <c r="BM5094" s="3"/>
      <c r="BN5094" s="3"/>
      <c r="BO5094" s="3"/>
      <c r="BP5094" s="3"/>
      <c r="BQ5094" s="3"/>
      <c r="BR5094" s="3"/>
      <c r="BS5094" s="3"/>
    </row>
    <row r="5095" spans="11:71" x14ac:dyDescent="0.25">
      <c r="K5095" s="3"/>
      <c r="L5095" s="3"/>
      <c r="M5095" s="3"/>
      <c r="N5095" s="3"/>
      <c r="O5095" s="3"/>
      <c r="P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/>
      <c r="BM5095" s="3"/>
      <c r="BN5095" s="3"/>
      <c r="BO5095" s="3"/>
      <c r="BP5095" s="3"/>
      <c r="BQ5095" s="3"/>
      <c r="BR5095" s="3"/>
      <c r="BS5095" s="3"/>
    </row>
    <row r="5096" spans="11:71" x14ac:dyDescent="0.25">
      <c r="K5096" s="3"/>
      <c r="L5096" s="3"/>
      <c r="M5096" s="3"/>
      <c r="N5096" s="3"/>
      <c r="O5096" s="3"/>
      <c r="P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  <c r="AI5096" s="3"/>
      <c r="AJ5096" s="3"/>
      <c r="BM5096" s="3"/>
      <c r="BN5096" s="3"/>
      <c r="BO5096" s="3"/>
      <c r="BP5096" s="3"/>
      <c r="BQ5096" s="3"/>
      <c r="BR5096" s="3"/>
      <c r="BS5096" s="3"/>
    </row>
    <row r="5097" spans="11:71" x14ac:dyDescent="0.25">
      <c r="K5097" s="3"/>
      <c r="L5097" s="3"/>
      <c r="M5097" s="3"/>
      <c r="N5097" s="3"/>
      <c r="O5097" s="3"/>
      <c r="P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/>
      <c r="BM5097" s="3"/>
      <c r="BN5097" s="3"/>
      <c r="BO5097" s="3"/>
      <c r="BP5097" s="3"/>
      <c r="BQ5097" s="3"/>
      <c r="BR5097" s="3"/>
      <c r="BS5097" s="3"/>
    </row>
    <row r="5098" spans="11:71" x14ac:dyDescent="0.25">
      <c r="K5098" s="3"/>
      <c r="L5098" s="3"/>
      <c r="M5098" s="3"/>
      <c r="N5098" s="3"/>
      <c r="O5098" s="3"/>
      <c r="P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BM5098" s="3"/>
      <c r="BN5098" s="3"/>
      <c r="BO5098" s="3"/>
      <c r="BP5098" s="3"/>
      <c r="BQ5098" s="3"/>
      <c r="BR5098" s="3"/>
      <c r="BS5098" s="3"/>
    </row>
    <row r="5099" spans="11:71" x14ac:dyDescent="0.25">
      <c r="K5099" s="3"/>
      <c r="L5099" s="3"/>
      <c r="M5099" s="3"/>
      <c r="N5099" s="3"/>
      <c r="O5099" s="3"/>
      <c r="P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3"/>
      <c r="BM5099" s="3"/>
      <c r="BN5099" s="3"/>
      <c r="BO5099" s="3"/>
      <c r="BP5099" s="3"/>
      <c r="BQ5099" s="3"/>
      <c r="BR5099" s="3"/>
      <c r="BS5099" s="3"/>
    </row>
    <row r="5100" spans="11:71" x14ac:dyDescent="0.25">
      <c r="K5100" s="3"/>
      <c r="L5100" s="3"/>
      <c r="M5100" s="3"/>
      <c r="N5100" s="3"/>
      <c r="O5100" s="3"/>
      <c r="P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  <c r="AI5100" s="3"/>
      <c r="AJ5100" s="3"/>
      <c r="BM5100" s="3"/>
      <c r="BN5100" s="3"/>
      <c r="BO5100" s="3"/>
      <c r="BP5100" s="3"/>
      <c r="BQ5100" s="3"/>
      <c r="BR5100" s="3"/>
      <c r="BS5100" s="3"/>
    </row>
    <row r="5101" spans="11:71" x14ac:dyDescent="0.25">
      <c r="K5101" s="3"/>
      <c r="L5101" s="3"/>
      <c r="M5101" s="3"/>
      <c r="N5101" s="3"/>
      <c r="O5101" s="3"/>
      <c r="P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3"/>
      <c r="BM5101" s="3"/>
      <c r="BN5101" s="3"/>
      <c r="BO5101" s="3"/>
      <c r="BP5101" s="3"/>
      <c r="BQ5101" s="3"/>
      <c r="BR5101" s="3"/>
      <c r="BS5101" s="3"/>
    </row>
    <row r="5102" spans="11:71" x14ac:dyDescent="0.25">
      <c r="K5102" s="3"/>
      <c r="L5102" s="3"/>
      <c r="M5102" s="3"/>
      <c r="N5102" s="3"/>
      <c r="O5102" s="3"/>
      <c r="P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/>
      <c r="BM5102" s="3"/>
      <c r="BN5102" s="3"/>
      <c r="BO5102" s="3"/>
      <c r="BP5102" s="3"/>
      <c r="BQ5102" s="3"/>
      <c r="BR5102" s="3"/>
      <c r="BS5102" s="3"/>
    </row>
    <row r="5103" spans="11:71" x14ac:dyDescent="0.25">
      <c r="K5103" s="3"/>
      <c r="L5103" s="3"/>
      <c r="M5103" s="3"/>
      <c r="N5103" s="3"/>
      <c r="O5103" s="3"/>
      <c r="P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3"/>
      <c r="BM5103" s="3"/>
      <c r="BN5103" s="3"/>
      <c r="BO5103" s="3"/>
      <c r="BP5103" s="3"/>
      <c r="BQ5103" s="3"/>
      <c r="BR5103" s="3"/>
      <c r="BS5103" s="3"/>
    </row>
    <row r="5104" spans="11:71" x14ac:dyDescent="0.25">
      <c r="K5104" s="3"/>
      <c r="L5104" s="3"/>
      <c r="M5104" s="3"/>
      <c r="N5104" s="3"/>
      <c r="O5104" s="3"/>
      <c r="P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  <c r="AI5104" s="3"/>
      <c r="AJ5104" s="3"/>
      <c r="BM5104" s="3"/>
      <c r="BN5104" s="3"/>
      <c r="BO5104" s="3"/>
      <c r="BP5104" s="3"/>
      <c r="BQ5104" s="3"/>
      <c r="BR5104" s="3"/>
      <c r="BS5104" s="3"/>
    </row>
    <row r="5105" spans="11:71" x14ac:dyDescent="0.25">
      <c r="K5105" s="3"/>
      <c r="L5105" s="3"/>
      <c r="M5105" s="3"/>
      <c r="N5105" s="3"/>
      <c r="O5105" s="3"/>
      <c r="P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/>
      <c r="BM5105" s="3"/>
      <c r="BN5105" s="3"/>
      <c r="BO5105" s="3"/>
      <c r="BP5105" s="3"/>
      <c r="BQ5105" s="3"/>
      <c r="BR5105" s="3"/>
      <c r="BS5105" s="3"/>
    </row>
    <row r="5106" spans="11:71" x14ac:dyDescent="0.25">
      <c r="K5106" s="3"/>
      <c r="L5106" s="3"/>
      <c r="M5106" s="3"/>
      <c r="N5106" s="3"/>
      <c r="O5106" s="3"/>
      <c r="P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3"/>
      <c r="BM5106" s="3"/>
      <c r="BN5106" s="3"/>
      <c r="BO5106" s="3"/>
      <c r="BP5106" s="3"/>
      <c r="BQ5106" s="3"/>
      <c r="BR5106" s="3"/>
      <c r="BS5106" s="3"/>
    </row>
    <row r="5107" spans="11:71" x14ac:dyDescent="0.25">
      <c r="K5107" s="3"/>
      <c r="L5107" s="3"/>
      <c r="M5107" s="3"/>
      <c r="N5107" s="3"/>
      <c r="O5107" s="3"/>
      <c r="P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3"/>
      <c r="BM5107" s="3"/>
      <c r="BN5107" s="3"/>
      <c r="BO5107" s="3"/>
      <c r="BP5107" s="3"/>
      <c r="BQ5107" s="3"/>
      <c r="BR5107" s="3"/>
      <c r="BS5107" s="3"/>
    </row>
    <row r="5108" spans="11:71" x14ac:dyDescent="0.25">
      <c r="K5108" s="3"/>
      <c r="L5108" s="3"/>
      <c r="M5108" s="3"/>
      <c r="N5108" s="3"/>
      <c r="O5108" s="3"/>
      <c r="P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3"/>
      <c r="BM5108" s="3"/>
      <c r="BN5108" s="3"/>
      <c r="BO5108" s="3"/>
      <c r="BP5108" s="3"/>
      <c r="BQ5108" s="3"/>
      <c r="BR5108" s="3"/>
      <c r="BS5108" s="3"/>
    </row>
    <row r="5109" spans="11:71" x14ac:dyDescent="0.25">
      <c r="K5109" s="3"/>
      <c r="L5109" s="3"/>
      <c r="M5109" s="3"/>
      <c r="N5109" s="3"/>
      <c r="O5109" s="3"/>
      <c r="P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3"/>
      <c r="BM5109" s="3"/>
      <c r="BN5109" s="3"/>
      <c r="BO5109" s="3"/>
      <c r="BP5109" s="3"/>
      <c r="BQ5109" s="3"/>
      <c r="BR5109" s="3"/>
      <c r="BS5109" s="3"/>
    </row>
    <row r="5110" spans="11:71" x14ac:dyDescent="0.25">
      <c r="K5110" s="3"/>
      <c r="L5110" s="3"/>
      <c r="M5110" s="3"/>
      <c r="N5110" s="3"/>
      <c r="O5110" s="3"/>
      <c r="P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/>
      <c r="BM5110" s="3"/>
      <c r="BN5110" s="3"/>
      <c r="BO5110" s="3"/>
      <c r="BP5110" s="3"/>
      <c r="BQ5110" s="3"/>
      <c r="BR5110" s="3"/>
      <c r="BS5110" s="3"/>
    </row>
    <row r="5111" spans="11:71" x14ac:dyDescent="0.25">
      <c r="K5111" s="3"/>
      <c r="L5111" s="3"/>
      <c r="M5111" s="3"/>
      <c r="N5111" s="3"/>
      <c r="O5111" s="3"/>
      <c r="P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3"/>
      <c r="BM5111" s="3"/>
      <c r="BN5111" s="3"/>
      <c r="BO5111" s="3"/>
      <c r="BP5111" s="3"/>
      <c r="BQ5111" s="3"/>
      <c r="BR5111" s="3"/>
      <c r="BS5111" s="3"/>
    </row>
    <row r="5112" spans="11:71" x14ac:dyDescent="0.25">
      <c r="K5112" s="3"/>
      <c r="L5112" s="3"/>
      <c r="M5112" s="3"/>
      <c r="N5112" s="3"/>
      <c r="O5112" s="3"/>
      <c r="P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/>
      <c r="BM5112" s="3"/>
      <c r="BN5112" s="3"/>
      <c r="BO5112" s="3"/>
      <c r="BP5112" s="3"/>
      <c r="BQ5112" s="3"/>
      <c r="BR5112" s="3"/>
      <c r="BS5112" s="3"/>
    </row>
    <row r="5113" spans="11:71" x14ac:dyDescent="0.25">
      <c r="K5113" s="3"/>
      <c r="L5113" s="3"/>
      <c r="M5113" s="3"/>
      <c r="N5113" s="3"/>
      <c r="O5113" s="3"/>
      <c r="P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3"/>
      <c r="BM5113" s="3"/>
      <c r="BN5113" s="3"/>
      <c r="BO5113" s="3"/>
      <c r="BP5113" s="3"/>
      <c r="BQ5113" s="3"/>
      <c r="BR5113" s="3"/>
      <c r="BS5113" s="3"/>
    </row>
    <row r="5114" spans="11:71" x14ac:dyDescent="0.25">
      <c r="K5114" s="3"/>
      <c r="L5114" s="3"/>
      <c r="M5114" s="3"/>
      <c r="N5114" s="3"/>
      <c r="O5114" s="3"/>
      <c r="P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BM5114" s="3"/>
      <c r="BN5114" s="3"/>
      <c r="BO5114" s="3"/>
      <c r="BP5114" s="3"/>
      <c r="BQ5114" s="3"/>
      <c r="BR5114" s="3"/>
      <c r="BS5114" s="3"/>
    </row>
    <row r="5115" spans="11:71" x14ac:dyDescent="0.25">
      <c r="K5115" s="3"/>
      <c r="L5115" s="3"/>
      <c r="M5115" s="3"/>
      <c r="N5115" s="3"/>
      <c r="O5115" s="3"/>
      <c r="P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3"/>
      <c r="BM5115" s="3"/>
      <c r="BN5115" s="3"/>
      <c r="BO5115" s="3"/>
      <c r="BP5115" s="3"/>
      <c r="BQ5115" s="3"/>
      <c r="BR5115" s="3"/>
      <c r="BS5115" s="3"/>
    </row>
    <row r="5116" spans="11:71" x14ac:dyDescent="0.25">
      <c r="K5116" s="3"/>
      <c r="L5116" s="3"/>
      <c r="M5116" s="3"/>
      <c r="N5116" s="3"/>
      <c r="O5116" s="3"/>
      <c r="P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3"/>
      <c r="BM5116" s="3"/>
      <c r="BN5116" s="3"/>
      <c r="BO5116" s="3"/>
      <c r="BP5116" s="3"/>
      <c r="BQ5116" s="3"/>
      <c r="BR5116" s="3"/>
      <c r="BS5116" s="3"/>
    </row>
    <row r="5117" spans="11:71" x14ac:dyDescent="0.25">
      <c r="K5117" s="3"/>
      <c r="L5117" s="3"/>
      <c r="M5117" s="3"/>
      <c r="N5117" s="3"/>
      <c r="O5117" s="3"/>
      <c r="P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3"/>
      <c r="BM5117" s="3"/>
      <c r="BN5117" s="3"/>
      <c r="BO5117" s="3"/>
      <c r="BP5117" s="3"/>
      <c r="BQ5117" s="3"/>
      <c r="BR5117" s="3"/>
      <c r="BS5117" s="3"/>
    </row>
    <row r="5118" spans="11:71" x14ac:dyDescent="0.25">
      <c r="K5118" s="3"/>
      <c r="L5118" s="3"/>
      <c r="M5118" s="3"/>
      <c r="N5118" s="3"/>
      <c r="O5118" s="3"/>
      <c r="P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3"/>
      <c r="BM5118" s="3"/>
      <c r="BN5118" s="3"/>
      <c r="BO5118" s="3"/>
      <c r="BP5118" s="3"/>
      <c r="BQ5118" s="3"/>
      <c r="BR5118" s="3"/>
      <c r="BS5118" s="3"/>
    </row>
    <row r="5119" spans="11:71" x14ac:dyDescent="0.25">
      <c r="K5119" s="3"/>
      <c r="L5119" s="3"/>
      <c r="M5119" s="3"/>
      <c r="N5119" s="3"/>
      <c r="O5119" s="3"/>
      <c r="P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3"/>
      <c r="BM5119" s="3"/>
      <c r="BN5119" s="3"/>
      <c r="BO5119" s="3"/>
      <c r="BP5119" s="3"/>
      <c r="BQ5119" s="3"/>
      <c r="BR5119" s="3"/>
      <c r="BS5119" s="3"/>
    </row>
    <row r="5120" spans="11:71" x14ac:dyDescent="0.25">
      <c r="K5120" s="3"/>
      <c r="L5120" s="3"/>
      <c r="M5120" s="3"/>
      <c r="N5120" s="3"/>
      <c r="O5120" s="3"/>
      <c r="P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3"/>
      <c r="BM5120" s="3"/>
      <c r="BN5120" s="3"/>
      <c r="BO5120" s="3"/>
      <c r="BP5120" s="3"/>
      <c r="BQ5120" s="3"/>
      <c r="BR5120" s="3"/>
      <c r="BS5120" s="3"/>
    </row>
    <row r="5121" spans="11:71" x14ac:dyDescent="0.25">
      <c r="K5121" s="3"/>
      <c r="L5121" s="3"/>
      <c r="M5121" s="3"/>
      <c r="N5121" s="3"/>
      <c r="O5121" s="3"/>
      <c r="P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BM5121" s="3"/>
      <c r="BN5121" s="3"/>
      <c r="BO5121" s="3"/>
      <c r="BP5121" s="3"/>
      <c r="BQ5121" s="3"/>
      <c r="BR5121" s="3"/>
      <c r="BS5121" s="3"/>
    </row>
    <row r="5122" spans="11:71" x14ac:dyDescent="0.25">
      <c r="K5122" s="3"/>
      <c r="L5122" s="3"/>
      <c r="M5122" s="3"/>
      <c r="N5122" s="3"/>
      <c r="O5122" s="3"/>
      <c r="P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3"/>
      <c r="BM5122" s="3"/>
      <c r="BN5122" s="3"/>
      <c r="BO5122" s="3"/>
      <c r="BP5122" s="3"/>
      <c r="BQ5122" s="3"/>
      <c r="BR5122" s="3"/>
      <c r="BS5122" s="3"/>
    </row>
    <row r="5123" spans="11:71" x14ac:dyDescent="0.25">
      <c r="K5123" s="3"/>
      <c r="L5123" s="3"/>
      <c r="M5123" s="3"/>
      <c r="N5123" s="3"/>
      <c r="O5123" s="3"/>
      <c r="P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3"/>
      <c r="BM5123" s="3"/>
      <c r="BN5123" s="3"/>
      <c r="BO5123" s="3"/>
      <c r="BP5123" s="3"/>
      <c r="BQ5123" s="3"/>
      <c r="BR5123" s="3"/>
      <c r="BS5123" s="3"/>
    </row>
    <row r="5124" spans="11:71" x14ac:dyDescent="0.25">
      <c r="K5124" s="3"/>
      <c r="L5124" s="3"/>
      <c r="M5124" s="3"/>
      <c r="N5124" s="3"/>
      <c r="O5124" s="3"/>
      <c r="P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3"/>
      <c r="BM5124" s="3"/>
      <c r="BN5124" s="3"/>
      <c r="BO5124" s="3"/>
      <c r="BP5124" s="3"/>
      <c r="BQ5124" s="3"/>
      <c r="BR5124" s="3"/>
      <c r="BS5124" s="3"/>
    </row>
    <row r="5125" spans="11:71" x14ac:dyDescent="0.25">
      <c r="K5125" s="3"/>
      <c r="L5125" s="3"/>
      <c r="M5125" s="3"/>
      <c r="N5125" s="3"/>
      <c r="O5125" s="3"/>
      <c r="P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  <c r="AI5125" s="3"/>
      <c r="AJ5125" s="3"/>
      <c r="BM5125" s="3"/>
      <c r="BN5125" s="3"/>
      <c r="BO5125" s="3"/>
      <c r="BP5125" s="3"/>
      <c r="BQ5125" s="3"/>
      <c r="BR5125" s="3"/>
      <c r="BS5125" s="3"/>
    </row>
    <row r="5126" spans="11:71" x14ac:dyDescent="0.25">
      <c r="K5126" s="3"/>
      <c r="L5126" s="3"/>
      <c r="M5126" s="3"/>
      <c r="N5126" s="3"/>
      <c r="O5126" s="3"/>
      <c r="P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3"/>
      <c r="BM5126" s="3"/>
      <c r="BN5126" s="3"/>
      <c r="BO5126" s="3"/>
      <c r="BP5126" s="3"/>
      <c r="BQ5126" s="3"/>
      <c r="BR5126" s="3"/>
      <c r="BS5126" s="3"/>
    </row>
    <row r="5127" spans="11:71" x14ac:dyDescent="0.25">
      <c r="K5127" s="3"/>
      <c r="L5127" s="3"/>
      <c r="M5127" s="3"/>
      <c r="N5127" s="3"/>
      <c r="O5127" s="3"/>
      <c r="P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  <c r="AI5127" s="3"/>
      <c r="AJ5127" s="3"/>
      <c r="BM5127" s="3"/>
      <c r="BN5127" s="3"/>
      <c r="BO5127" s="3"/>
      <c r="BP5127" s="3"/>
      <c r="BQ5127" s="3"/>
      <c r="BR5127" s="3"/>
      <c r="BS5127" s="3"/>
    </row>
    <row r="5128" spans="11:71" x14ac:dyDescent="0.25">
      <c r="K5128" s="3"/>
      <c r="L5128" s="3"/>
      <c r="M5128" s="3"/>
      <c r="N5128" s="3"/>
      <c r="O5128" s="3"/>
      <c r="P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3"/>
      <c r="BM5128" s="3"/>
      <c r="BN5128" s="3"/>
      <c r="BO5128" s="3"/>
      <c r="BP5128" s="3"/>
      <c r="BQ5128" s="3"/>
      <c r="BR5128" s="3"/>
      <c r="BS5128" s="3"/>
    </row>
    <row r="5129" spans="11:71" x14ac:dyDescent="0.25">
      <c r="K5129" s="3"/>
      <c r="L5129" s="3"/>
      <c r="M5129" s="3"/>
      <c r="N5129" s="3"/>
      <c r="O5129" s="3"/>
      <c r="P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/>
      <c r="BM5129" s="3"/>
      <c r="BN5129" s="3"/>
      <c r="BO5129" s="3"/>
      <c r="BP5129" s="3"/>
      <c r="BQ5129" s="3"/>
      <c r="BR5129" s="3"/>
      <c r="BS5129" s="3"/>
    </row>
    <row r="5130" spans="11:71" x14ac:dyDescent="0.25">
      <c r="K5130" s="3"/>
      <c r="L5130" s="3"/>
      <c r="M5130" s="3"/>
      <c r="N5130" s="3"/>
      <c r="O5130" s="3"/>
      <c r="P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3"/>
      <c r="BM5130" s="3"/>
      <c r="BN5130" s="3"/>
      <c r="BO5130" s="3"/>
      <c r="BP5130" s="3"/>
      <c r="BQ5130" s="3"/>
      <c r="BR5130" s="3"/>
      <c r="BS5130" s="3"/>
    </row>
    <row r="5131" spans="11:71" x14ac:dyDescent="0.25">
      <c r="K5131" s="3"/>
      <c r="L5131" s="3"/>
      <c r="M5131" s="3"/>
      <c r="N5131" s="3"/>
      <c r="O5131" s="3"/>
      <c r="P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  <c r="AI5131" s="3"/>
      <c r="AJ5131" s="3"/>
      <c r="BM5131" s="3"/>
      <c r="BN5131" s="3"/>
      <c r="BO5131" s="3"/>
      <c r="BP5131" s="3"/>
      <c r="BQ5131" s="3"/>
      <c r="BR5131" s="3"/>
      <c r="BS5131" s="3"/>
    </row>
    <row r="5132" spans="11:71" x14ac:dyDescent="0.25">
      <c r="K5132" s="3"/>
      <c r="L5132" s="3"/>
      <c r="M5132" s="3"/>
      <c r="N5132" s="3"/>
      <c r="O5132" s="3"/>
      <c r="P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3"/>
      <c r="BM5132" s="3"/>
      <c r="BN5132" s="3"/>
      <c r="BO5132" s="3"/>
      <c r="BP5132" s="3"/>
      <c r="BQ5132" s="3"/>
      <c r="BR5132" s="3"/>
      <c r="BS5132" s="3"/>
    </row>
    <row r="5133" spans="11:71" x14ac:dyDescent="0.25">
      <c r="K5133" s="3"/>
      <c r="L5133" s="3"/>
      <c r="M5133" s="3"/>
      <c r="N5133" s="3"/>
      <c r="O5133" s="3"/>
      <c r="P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  <c r="AI5133" s="3"/>
      <c r="AJ5133" s="3"/>
      <c r="BM5133" s="3"/>
      <c r="BN5133" s="3"/>
      <c r="BO5133" s="3"/>
      <c r="BP5133" s="3"/>
      <c r="BQ5133" s="3"/>
      <c r="BR5133" s="3"/>
      <c r="BS5133" s="3"/>
    </row>
    <row r="5134" spans="11:71" x14ac:dyDescent="0.25">
      <c r="K5134" s="3"/>
      <c r="L5134" s="3"/>
      <c r="M5134" s="3"/>
      <c r="N5134" s="3"/>
      <c r="O5134" s="3"/>
      <c r="P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  <c r="AI5134" s="3"/>
      <c r="AJ5134" s="3"/>
      <c r="BM5134" s="3"/>
      <c r="BN5134" s="3"/>
      <c r="BO5134" s="3"/>
      <c r="BP5134" s="3"/>
      <c r="BQ5134" s="3"/>
      <c r="BR5134" s="3"/>
      <c r="BS5134" s="3"/>
    </row>
    <row r="5135" spans="11:71" x14ac:dyDescent="0.25">
      <c r="K5135" s="3"/>
      <c r="L5135" s="3"/>
      <c r="M5135" s="3"/>
      <c r="N5135" s="3"/>
      <c r="O5135" s="3"/>
      <c r="P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3"/>
      <c r="BM5135" s="3"/>
      <c r="BN5135" s="3"/>
      <c r="BO5135" s="3"/>
      <c r="BP5135" s="3"/>
      <c r="BQ5135" s="3"/>
      <c r="BR5135" s="3"/>
      <c r="BS5135" s="3"/>
    </row>
    <row r="5136" spans="11:71" x14ac:dyDescent="0.25">
      <c r="K5136" s="3"/>
      <c r="L5136" s="3"/>
      <c r="M5136" s="3"/>
      <c r="N5136" s="3"/>
      <c r="O5136" s="3"/>
      <c r="P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/>
      <c r="BM5136" s="3"/>
      <c r="BN5136" s="3"/>
      <c r="BO5136" s="3"/>
      <c r="BP5136" s="3"/>
      <c r="BQ5136" s="3"/>
      <c r="BR5136" s="3"/>
      <c r="BS5136" s="3"/>
    </row>
    <row r="5137" spans="11:71" x14ac:dyDescent="0.25">
      <c r="K5137" s="3"/>
      <c r="L5137" s="3"/>
      <c r="M5137" s="3"/>
      <c r="N5137" s="3"/>
      <c r="O5137" s="3"/>
      <c r="P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3"/>
      <c r="BM5137" s="3"/>
      <c r="BN5137" s="3"/>
      <c r="BO5137" s="3"/>
      <c r="BP5137" s="3"/>
      <c r="BQ5137" s="3"/>
      <c r="BR5137" s="3"/>
      <c r="BS5137" s="3"/>
    </row>
    <row r="5138" spans="11:71" x14ac:dyDescent="0.25">
      <c r="K5138" s="3"/>
      <c r="L5138" s="3"/>
      <c r="M5138" s="3"/>
      <c r="N5138" s="3"/>
      <c r="O5138" s="3"/>
      <c r="P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  <c r="AI5138" s="3"/>
      <c r="AJ5138" s="3"/>
      <c r="BM5138" s="3"/>
      <c r="BN5138" s="3"/>
      <c r="BO5138" s="3"/>
      <c r="BP5138" s="3"/>
      <c r="BQ5138" s="3"/>
      <c r="BR5138" s="3"/>
      <c r="BS5138" s="3"/>
    </row>
    <row r="5139" spans="11:71" x14ac:dyDescent="0.25">
      <c r="K5139" s="3"/>
      <c r="L5139" s="3"/>
      <c r="M5139" s="3"/>
      <c r="N5139" s="3"/>
      <c r="O5139" s="3"/>
      <c r="P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3"/>
      <c r="BM5139" s="3"/>
      <c r="BN5139" s="3"/>
      <c r="BO5139" s="3"/>
      <c r="BP5139" s="3"/>
      <c r="BQ5139" s="3"/>
      <c r="BR5139" s="3"/>
      <c r="BS5139" s="3"/>
    </row>
    <row r="5140" spans="11:71" x14ac:dyDescent="0.25">
      <c r="K5140" s="3"/>
      <c r="L5140" s="3"/>
      <c r="M5140" s="3"/>
      <c r="N5140" s="3"/>
      <c r="O5140" s="3"/>
      <c r="P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  <c r="AI5140" s="3"/>
      <c r="AJ5140" s="3"/>
      <c r="BM5140" s="3"/>
      <c r="BN5140" s="3"/>
      <c r="BO5140" s="3"/>
      <c r="BP5140" s="3"/>
      <c r="BQ5140" s="3"/>
      <c r="BR5140" s="3"/>
      <c r="BS5140" s="3"/>
    </row>
    <row r="5141" spans="11:71" x14ac:dyDescent="0.25">
      <c r="K5141" s="3"/>
      <c r="L5141" s="3"/>
      <c r="M5141" s="3"/>
      <c r="N5141" s="3"/>
      <c r="O5141" s="3"/>
      <c r="P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/>
      <c r="BM5141" s="3"/>
      <c r="BN5141" s="3"/>
      <c r="BO5141" s="3"/>
      <c r="BP5141" s="3"/>
      <c r="BQ5141" s="3"/>
      <c r="BR5141" s="3"/>
      <c r="BS5141" s="3"/>
    </row>
    <row r="5142" spans="11:71" x14ac:dyDescent="0.25">
      <c r="K5142" s="3"/>
      <c r="L5142" s="3"/>
      <c r="M5142" s="3"/>
      <c r="N5142" s="3"/>
      <c r="O5142" s="3"/>
      <c r="P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  <c r="AI5142" s="3"/>
      <c r="AJ5142" s="3"/>
      <c r="BM5142" s="3"/>
      <c r="BN5142" s="3"/>
      <c r="BO5142" s="3"/>
      <c r="BP5142" s="3"/>
      <c r="BQ5142" s="3"/>
      <c r="BR5142" s="3"/>
      <c r="BS5142" s="3"/>
    </row>
    <row r="5143" spans="11:71" x14ac:dyDescent="0.25">
      <c r="K5143" s="3"/>
      <c r="L5143" s="3"/>
      <c r="M5143" s="3"/>
      <c r="N5143" s="3"/>
      <c r="O5143" s="3"/>
      <c r="P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3"/>
      <c r="BM5143" s="3"/>
      <c r="BN5143" s="3"/>
      <c r="BO5143" s="3"/>
      <c r="BP5143" s="3"/>
      <c r="BQ5143" s="3"/>
      <c r="BR5143" s="3"/>
      <c r="BS5143" s="3"/>
    </row>
    <row r="5144" spans="11:71" x14ac:dyDescent="0.25">
      <c r="K5144" s="3"/>
      <c r="L5144" s="3"/>
      <c r="M5144" s="3"/>
      <c r="N5144" s="3"/>
      <c r="O5144" s="3"/>
      <c r="P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3"/>
      <c r="BM5144" s="3"/>
      <c r="BN5144" s="3"/>
      <c r="BO5144" s="3"/>
      <c r="BP5144" s="3"/>
      <c r="BQ5144" s="3"/>
      <c r="BR5144" s="3"/>
      <c r="BS5144" s="3"/>
    </row>
    <row r="5145" spans="11:71" x14ac:dyDescent="0.25">
      <c r="K5145" s="3"/>
      <c r="L5145" s="3"/>
      <c r="M5145" s="3"/>
      <c r="N5145" s="3"/>
      <c r="O5145" s="3"/>
      <c r="P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3"/>
      <c r="BM5145" s="3"/>
      <c r="BN5145" s="3"/>
      <c r="BO5145" s="3"/>
      <c r="BP5145" s="3"/>
      <c r="BQ5145" s="3"/>
      <c r="BR5145" s="3"/>
      <c r="BS5145" s="3"/>
    </row>
    <row r="5146" spans="11:71" x14ac:dyDescent="0.25">
      <c r="K5146" s="3"/>
      <c r="L5146" s="3"/>
      <c r="M5146" s="3"/>
      <c r="N5146" s="3"/>
      <c r="O5146" s="3"/>
      <c r="P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BM5146" s="3"/>
      <c r="BN5146" s="3"/>
      <c r="BO5146" s="3"/>
      <c r="BP5146" s="3"/>
      <c r="BQ5146" s="3"/>
      <c r="BR5146" s="3"/>
      <c r="BS5146" s="3"/>
    </row>
    <row r="5147" spans="11:71" x14ac:dyDescent="0.25">
      <c r="K5147" s="3"/>
      <c r="L5147" s="3"/>
      <c r="M5147" s="3"/>
      <c r="N5147" s="3"/>
      <c r="O5147" s="3"/>
      <c r="P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  <c r="AI5147" s="3"/>
      <c r="AJ5147" s="3"/>
      <c r="BM5147" s="3"/>
      <c r="BN5147" s="3"/>
      <c r="BO5147" s="3"/>
      <c r="BP5147" s="3"/>
      <c r="BQ5147" s="3"/>
      <c r="BR5147" s="3"/>
      <c r="BS5147" s="3"/>
    </row>
    <row r="5148" spans="11:71" x14ac:dyDescent="0.25">
      <c r="K5148" s="3"/>
      <c r="L5148" s="3"/>
      <c r="M5148" s="3"/>
      <c r="N5148" s="3"/>
      <c r="O5148" s="3"/>
      <c r="P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3"/>
      <c r="BM5148" s="3"/>
      <c r="BN5148" s="3"/>
      <c r="BO5148" s="3"/>
      <c r="BP5148" s="3"/>
      <c r="BQ5148" s="3"/>
      <c r="BR5148" s="3"/>
      <c r="BS5148" s="3"/>
    </row>
    <row r="5149" spans="11:71" x14ac:dyDescent="0.25">
      <c r="K5149" s="3"/>
      <c r="L5149" s="3"/>
      <c r="M5149" s="3"/>
      <c r="N5149" s="3"/>
      <c r="O5149" s="3"/>
      <c r="P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3"/>
      <c r="BM5149" s="3"/>
      <c r="BN5149" s="3"/>
      <c r="BO5149" s="3"/>
      <c r="BP5149" s="3"/>
      <c r="BQ5149" s="3"/>
      <c r="BR5149" s="3"/>
      <c r="BS5149" s="3"/>
    </row>
    <row r="5150" spans="11:71" x14ac:dyDescent="0.25">
      <c r="K5150" s="3"/>
      <c r="L5150" s="3"/>
      <c r="M5150" s="3"/>
      <c r="N5150" s="3"/>
      <c r="O5150" s="3"/>
      <c r="P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3"/>
      <c r="BM5150" s="3"/>
      <c r="BN5150" s="3"/>
      <c r="BO5150" s="3"/>
      <c r="BP5150" s="3"/>
      <c r="BQ5150" s="3"/>
      <c r="BR5150" s="3"/>
      <c r="BS5150" s="3"/>
    </row>
    <row r="5151" spans="11:71" x14ac:dyDescent="0.25">
      <c r="K5151" s="3"/>
      <c r="L5151" s="3"/>
      <c r="M5151" s="3"/>
      <c r="N5151" s="3"/>
      <c r="O5151" s="3"/>
      <c r="P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3"/>
      <c r="BM5151" s="3"/>
      <c r="BN5151" s="3"/>
      <c r="BO5151" s="3"/>
      <c r="BP5151" s="3"/>
      <c r="BQ5151" s="3"/>
      <c r="BR5151" s="3"/>
      <c r="BS5151" s="3"/>
    </row>
    <row r="5152" spans="11:71" x14ac:dyDescent="0.25">
      <c r="K5152" s="3"/>
      <c r="L5152" s="3"/>
      <c r="M5152" s="3"/>
      <c r="N5152" s="3"/>
      <c r="O5152" s="3"/>
      <c r="P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3"/>
      <c r="BM5152" s="3"/>
      <c r="BN5152" s="3"/>
      <c r="BO5152" s="3"/>
      <c r="BP5152" s="3"/>
      <c r="BQ5152" s="3"/>
      <c r="BR5152" s="3"/>
      <c r="BS5152" s="3"/>
    </row>
    <row r="5153" spans="11:71" x14ac:dyDescent="0.25">
      <c r="K5153" s="3"/>
      <c r="L5153" s="3"/>
      <c r="M5153" s="3"/>
      <c r="N5153" s="3"/>
      <c r="O5153" s="3"/>
      <c r="P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/>
      <c r="BM5153" s="3"/>
      <c r="BN5153" s="3"/>
      <c r="BO5153" s="3"/>
      <c r="BP5153" s="3"/>
      <c r="BQ5153" s="3"/>
      <c r="BR5153" s="3"/>
      <c r="BS5153" s="3"/>
    </row>
    <row r="5154" spans="11:71" x14ac:dyDescent="0.25">
      <c r="K5154" s="3"/>
      <c r="L5154" s="3"/>
      <c r="M5154" s="3"/>
      <c r="N5154" s="3"/>
      <c r="O5154" s="3"/>
      <c r="P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  <c r="AI5154" s="3"/>
      <c r="AJ5154" s="3"/>
      <c r="BM5154" s="3"/>
      <c r="BN5154" s="3"/>
      <c r="BO5154" s="3"/>
      <c r="BP5154" s="3"/>
      <c r="BQ5154" s="3"/>
      <c r="BR5154" s="3"/>
      <c r="BS5154" s="3"/>
    </row>
    <row r="5155" spans="11:71" x14ac:dyDescent="0.25">
      <c r="K5155" s="3"/>
      <c r="L5155" s="3"/>
      <c r="M5155" s="3"/>
      <c r="N5155" s="3"/>
      <c r="O5155" s="3"/>
      <c r="P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3"/>
      <c r="BM5155" s="3"/>
      <c r="BN5155" s="3"/>
      <c r="BO5155" s="3"/>
      <c r="BP5155" s="3"/>
      <c r="BQ5155" s="3"/>
      <c r="BR5155" s="3"/>
      <c r="BS5155" s="3"/>
    </row>
    <row r="5156" spans="11:71" x14ac:dyDescent="0.25">
      <c r="K5156" s="3"/>
      <c r="L5156" s="3"/>
      <c r="M5156" s="3"/>
      <c r="N5156" s="3"/>
      <c r="O5156" s="3"/>
      <c r="P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  <c r="AI5156" s="3"/>
      <c r="AJ5156" s="3"/>
      <c r="BM5156" s="3"/>
      <c r="BN5156" s="3"/>
      <c r="BO5156" s="3"/>
      <c r="BP5156" s="3"/>
      <c r="BQ5156" s="3"/>
      <c r="BR5156" s="3"/>
      <c r="BS5156" s="3"/>
    </row>
    <row r="5157" spans="11:71" x14ac:dyDescent="0.25">
      <c r="K5157" s="3"/>
      <c r="L5157" s="3"/>
      <c r="M5157" s="3"/>
      <c r="N5157" s="3"/>
      <c r="O5157" s="3"/>
      <c r="P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BM5157" s="3"/>
      <c r="BN5157" s="3"/>
      <c r="BO5157" s="3"/>
      <c r="BP5157" s="3"/>
      <c r="BQ5157" s="3"/>
      <c r="BR5157" s="3"/>
      <c r="BS5157" s="3"/>
    </row>
    <row r="5158" spans="11:71" x14ac:dyDescent="0.25">
      <c r="K5158" s="3"/>
      <c r="L5158" s="3"/>
      <c r="M5158" s="3"/>
      <c r="N5158" s="3"/>
      <c r="O5158" s="3"/>
      <c r="P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3"/>
      <c r="BM5158" s="3"/>
      <c r="BN5158" s="3"/>
      <c r="BO5158" s="3"/>
      <c r="BP5158" s="3"/>
      <c r="BQ5158" s="3"/>
      <c r="BR5158" s="3"/>
      <c r="BS5158" s="3"/>
    </row>
    <row r="5159" spans="11:71" x14ac:dyDescent="0.25">
      <c r="K5159" s="3"/>
      <c r="L5159" s="3"/>
      <c r="M5159" s="3"/>
      <c r="N5159" s="3"/>
      <c r="O5159" s="3"/>
      <c r="P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3"/>
      <c r="BM5159" s="3"/>
      <c r="BN5159" s="3"/>
      <c r="BO5159" s="3"/>
      <c r="BP5159" s="3"/>
      <c r="BQ5159" s="3"/>
      <c r="BR5159" s="3"/>
      <c r="BS5159" s="3"/>
    </row>
    <row r="5160" spans="11:71" x14ac:dyDescent="0.25">
      <c r="K5160" s="3"/>
      <c r="L5160" s="3"/>
      <c r="M5160" s="3"/>
      <c r="N5160" s="3"/>
      <c r="O5160" s="3"/>
      <c r="P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  <c r="AI5160" s="3"/>
      <c r="AJ5160" s="3"/>
      <c r="BM5160" s="3"/>
      <c r="BN5160" s="3"/>
      <c r="BO5160" s="3"/>
      <c r="BP5160" s="3"/>
      <c r="BQ5160" s="3"/>
      <c r="BR5160" s="3"/>
      <c r="BS5160" s="3"/>
    </row>
    <row r="5161" spans="11:71" x14ac:dyDescent="0.25">
      <c r="K5161" s="3"/>
      <c r="L5161" s="3"/>
      <c r="M5161" s="3"/>
      <c r="N5161" s="3"/>
      <c r="O5161" s="3"/>
      <c r="P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BM5161" s="3"/>
      <c r="BN5161" s="3"/>
      <c r="BO5161" s="3"/>
      <c r="BP5161" s="3"/>
      <c r="BQ5161" s="3"/>
      <c r="BR5161" s="3"/>
      <c r="BS5161" s="3"/>
    </row>
    <row r="5162" spans="11:71" x14ac:dyDescent="0.25">
      <c r="K5162" s="3"/>
      <c r="L5162" s="3"/>
      <c r="M5162" s="3"/>
      <c r="N5162" s="3"/>
      <c r="O5162" s="3"/>
      <c r="P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/>
      <c r="BM5162" s="3"/>
      <c r="BN5162" s="3"/>
      <c r="BO5162" s="3"/>
      <c r="BP5162" s="3"/>
      <c r="BQ5162" s="3"/>
      <c r="BR5162" s="3"/>
      <c r="BS5162" s="3"/>
    </row>
    <row r="5163" spans="11:71" x14ac:dyDescent="0.25">
      <c r="K5163" s="3"/>
      <c r="L5163" s="3"/>
      <c r="M5163" s="3"/>
      <c r="N5163" s="3"/>
      <c r="O5163" s="3"/>
      <c r="P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3"/>
      <c r="BM5163" s="3"/>
      <c r="BN5163" s="3"/>
      <c r="BO5163" s="3"/>
      <c r="BP5163" s="3"/>
      <c r="BQ5163" s="3"/>
      <c r="BR5163" s="3"/>
      <c r="BS5163" s="3"/>
    </row>
    <row r="5164" spans="11:71" x14ac:dyDescent="0.25">
      <c r="K5164" s="3"/>
      <c r="L5164" s="3"/>
      <c r="M5164" s="3"/>
      <c r="N5164" s="3"/>
      <c r="O5164" s="3"/>
      <c r="P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  <c r="AI5164" s="3"/>
      <c r="AJ5164" s="3"/>
      <c r="BM5164" s="3"/>
      <c r="BN5164" s="3"/>
      <c r="BO5164" s="3"/>
      <c r="BP5164" s="3"/>
      <c r="BQ5164" s="3"/>
      <c r="BR5164" s="3"/>
      <c r="BS5164" s="3"/>
    </row>
    <row r="5165" spans="11:71" x14ac:dyDescent="0.25">
      <c r="K5165" s="3"/>
      <c r="L5165" s="3"/>
      <c r="M5165" s="3"/>
      <c r="N5165" s="3"/>
      <c r="O5165" s="3"/>
      <c r="P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/>
      <c r="BM5165" s="3"/>
      <c r="BN5165" s="3"/>
      <c r="BO5165" s="3"/>
      <c r="BP5165" s="3"/>
      <c r="BQ5165" s="3"/>
      <c r="BR5165" s="3"/>
      <c r="BS5165" s="3"/>
    </row>
    <row r="5166" spans="11:71" x14ac:dyDescent="0.25">
      <c r="K5166" s="3"/>
      <c r="L5166" s="3"/>
      <c r="M5166" s="3"/>
      <c r="N5166" s="3"/>
      <c r="O5166" s="3"/>
      <c r="P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3"/>
      <c r="BM5166" s="3"/>
      <c r="BN5166" s="3"/>
      <c r="BO5166" s="3"/>
      <c r="BP5166" s="3"/>
      <c r="BQ5166" s="3"/>
      <c r="BR5166" s="3"/>
      <c r="BS5166" s="3"/>
    </row>
    <row r="5167" spans="11:71" x14ac:dyDescent="0.25">
      <c r="K5167" s="3"/>
      <c r="L5167" s="3"/>
      <c r="M5167" s="3"/>
      <c r="N5167" s="3"/>
      <c r="O5167" s="3"/>
      <c r="P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3"/>
      <c r="BM5167" s="3"/>
      <c r="BN5167" s="3"/>
      <c r="BO5167" s="3"/>
      <c r="BP5167" s="3"/>
      <c r="BQ5167" s="3"/>
      <c r="BR5167" s="3"/>
      <c r="BS5167" s="3"/>
    </row>
    <row r="5168" spans="11:71" x14ac:dyDescent="0.25">
      <c r="K5168" s="3"/>
      <c r="L5168" s="3"/>
      <c r="M5168" s="3"/>
      <c r="N5168" s="3"/>
      <c r="O5168" s="3"/>
      <c r="P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3"/>
      <c r="BM5168" s="3"/>
      <c r="BN5168" s="3"/>
      <c r="BO5168" s="3"/>
      <c r="BP5168" s="3"/>
      <c r="BQ5168" s="3"/>
      <c r="BR5168" s="3"/>
      <c r="BS5168" s="3"/>
    </row>
    <row r="5169" spans="11:71" x14ac:dyDescent="0.25">
      <c r="K5169" s="3"/>
      <c r="L5169" s="3"/>
      <c r="M5169" s="3"/>
      <c r="N5169" s="3"/>
      <c r="O5169" s="3"/>
      <c r="P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  <c r="AI5169" s="3"/>
      <c r="AJ5169" s="3"/>
      <c r="BM5169" s="3"/>
      <c r="BN5169" s="3"/>
      <c r="BO5169" s="3"/>
      <c r="BP5169" s="3"/>
      <c r="BQ5169" s="3"/>
      <c r="BR5169" s="3"/>
      <c r="BS5169" s="3"/>
    </row>
    <row r="5170" spans="11:71" x14ac:dyDescent="0.25">
      <c r="K5170" s="3"/>
      <c r="L5170" s="3"/>
      <c r="M5170" s="3"/>
      <c r="N5170" s="3"/>
      <c r="O5170" s="3"/>
      <c r="P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/>
      <c r="BM5170" s="3"/>
      <c r="BN5170" s="3"/>
      <c r="BO5170" s="3"/>
      <c r="BP5170" s="3"/>
      <c r="BQ5170" s="3"/>
      <c r="BR5170" s="3"/>
      <c r="BS5170" s="3"/>
    </row>
    <row r="5171" spans="11:71" x14ac:dyDescent="0.25">
      <c r="K5171" s="3"/>
      <c r="L5171" s="3"/>
      <c r="M5171" s="3"/>
      <c r="N5171" s="3"/>
      <c r="O5171" s="3"/>
      <c r="P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  <c r="AI5171" s="3"/>
      <c r="AJ5171" s="3"/>
      <c r="BM5171" s="3"/>
      <c r="BN5171" s="3"/>
      <c r="BO5171" s="3"/>
      <c r="BP5171" s="3"/>
      <c r="BQ5171" s="3"/>
      <c r="BR5171" s="3"/>
      <c r="BS5171" s="3"/>
    </row>
    <row r="5172" spans="11:71" x14ac:dyDescent="0.25">
      <c r="K5172" s="3"/>
      <c r="L5172" s="3"/>
      <c r="M5172" s="3"/>
      <c r="N5172" s="3"/>
      <c r="O5172" s="3"/>
      <c r="P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3"/>
      <c r="BM5172" s="3"/>
      <c r="BN5172" s="3"/>
      <c r="BO5172" s="3"/>
      <c r="BP5172" s="3"/>
      <c r="BQ5172" s="3"/>
      <c r="BR5172" s="3"/>
      <c r="BS5172" s="3"/>
    </row>
    <row r="5173" spans="11:71" x14ac:dyDescent="0.25">
      <c r="K5173" s="3"/>
      <c r="L5173" s="3"/>
      <c r="M5173" s="3"/>
      <c r="N5173" s="3"/>
      <c r="O5173" s="3"/>
      <c r="P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3"/>
      <c r="BM5173" s="3"/>
      <c r="BN5173" s="3"/>
      <c r="BO5173" s="3"/>
      <c r="BP5173" s="3"/>
      <c r="BQ5173" s="3"/>
      <c r="BR5173" s="3"/>
      <c r="BS5173" s="3"/>
    </row>
    <row r="5174" spans="11:71" x14ac:dyDescent="0.25">
      <c r="K5174" s="3"/>
      <c r="L5174" s="3"/>
      <c r="M5174" s="3"/>
      <c r="N5174" s="3"/>
      <c r="O5174" s="3"/>
      <c r="P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BM5174" s="3"/>
      <c r="BN5174" s="3"/>
      <c r="BO5174" s="3"/>
      <c r="BP5174" s="3"/>
      <c r="BQ5174" s="3"/>
      <c r="BR5174" s="3"/>
      <c r="BS5174" s="3"/>
    </row>
    <row r="5175" spans="11:71" x14ac:dyDescent="0.25">
      <c r="K5175" s="3"/>
      <c r="L5175" s="3"/>
      <c r="M5175" s="3"/>
      <c r="N5175" s="3"/>
      <c r="O5175" s="3"/>
      <c r="P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  <c r="AI5175" s="3"/>
      <c r="AJ5175" s="3"/>
      <c r="BM5175" s="3"/>
      <c r="BN5175" s="3"/>
      <c r="BO5175" s="3"/>
      <c r="BP5175" s="3"/>
      <c r="BQ5175" s="3"/>
      <c r="BR5175" s="3"/>
      <c r="BS5175" s="3"/>
    </row>
    <row r="5176" spans="11:71" x14ac:dyDescent="0.25">
      <c r="K5176" s="3"/>
      <c r="L5176" s="3"/>
      <c r="M5176" s="3"/>
      <c r="N5176" s="3"/>
      <c r="O5176" s="3"/>
      <c r="P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  <c r="AI5176" s="3"/>
      <c r="AJ5176" s="3"/>
      <c r="BM5176" s="3"/>
      <c r="BN5176" s="3"/>
      <c r="BO5176" s="3"/>
      <c r="BP5176" s="3"/>
      <c r="BQ5176" s="3"/>
      <c r="BR5176" s="3"/>
      <c r="BS5176" s="3"/>
    </row>
    <row r="5177" spans="11:71" x14ac:dyDescent="0.25">
      <c r="K5177" s="3"/>
      <c r="L5177" s="3"/>
      <c r="M5177" s="3"/>
      <c r="N5177" s="3"/>
      <c r="O5177" s="3"/>
      <c r="P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BM5177" s="3"/>
      <c r="BN5177" s="3"/>
      <c r="BO5177" s="3"/>
      <c r="BP5177" s="3"/>
      <c r="BQ5177" s="3"/>
      <c r="BR5177" s="3"/>
      <c r="BS5177" s="3"/>
    </row>
    <row r="5178" spans="11:71" x14ac:dyDescent="0.25">
      <c r="K5178" s="3"/>
      <c r="L5178" s="3"/>
      <c r="M5178" s="3"/>
      <c r="N5178" s="3"/>
      <c r="O5178" s="3"/>
      <c r="P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3"/>
      <c r="BM5178" s="3"/>
      <c r="BN5178" s="3"/>
      <c r="BO5178" s="3"/>
      <c r="BP5178" s="3"/>
      <c r="BQ5178" s="3"/>
      <c r="BR5178" s="3"/>
      <c r="BS5178" s="3"/>
    </row>
    <row r="5179" spans="11:71" x14ac:dyDescent="0.25">
      <c r="K5179" s="3"/>
      <c r="L5179" s="3"/>
      <c r="M5179" s="3"/>
      <c r="N5179" s="3"/>
      <c r="O5179" s="3"/>
      <c r="P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3"/>
      <c r="BM5179" s="3"/>
      <c r="BN5179" s="3"/>
      <c r="BO5179" s="3"/>
      <c r="BP5179" s="3"/>
      <c r="BQ5179" s="3"/>
      <c r="BR5179" s="3"/>
      <c r="BS5179" s="3"/>
    </row>
    <row r="5180" spans="11:71" x14ac:dyDescent="0.25">
      <c r="K5180" s="3"/>
      <c r="L5180" s="3"/>
      <c r="M5180" s="3"/>
      <c r="N5180" s="3"/>
      <c r="O5180" s="3"/>
      <c r="P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3"/>
      <c r="BM5180" s="3"/>
      <c r="BN5180" s="3"/>
      <c r="BO5180" s="3"/>
      <c r="BP5180" s="3"/>
      <c r="BQ5180" s="3"/>
      <c r="BR5180" s="3"/>
      <c r="BS5180" s="3"/>
    </row>
    <row r="5181" spans="11:71" x14ac:dyDescent="0.25">
      <c r="K5181" s="3"/>
      <c r="L5181" s="3"/>
      <c r="M5181" s="3"/>
      <c r="N5181" s="3"/>
      <c r="O5181" s="3"/>
      <c r="P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3"/>
      <c r="BM5181" s="3"/>
      <c r="BN5181" s="3"/>
      <c r="BO5181" s="3"/>
      <c r="BP5181" s="3"/>
      <c r="BQ5181" s="3"/>
      <c r="BR5181" s="3"/>
      <c r="BS5181" s="3"/>
    </row>
    <row r="5182" spans="11:71" x14ac:dyDescent="0.25">
      <c r="K5182" s="3"/>
      <c r="L5182" s="3"/>
      <c r="M5182" s="3"/>
      <c r="N5182" s="3"/>
      <c r="O5182" s="3"/>
      <c r="P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3"/>
      <c r="BM5182" s="3"/>
      <c r="BN5182" s="3"/>
      <c r="BO5182" s="3"/>
      <c r="BP5182" s="3"/>
      <c r="BQ5182" s="3"/>
      <c r="BR5182" s="3"/>
      <c r="BS5182" s="3"/>
    </row>
    <row r="5183" spans="11:71" x14ac:dyDescent="0.25">
      <c r="K5183" s="3"/>
      <c r="L5183" s="3"/>
      <c r="M5183" s="3"/>
      <c r="N5183" s="3"/>
      <c r="O5183" s="3"/>
      <c r="P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3"/>
      <c r="BM5183" s="3"/>
      <c r="BN5183" s="3"/>
      <c r="BO5183" s="3"/>
      <c r="BP5183" s="3"/>
      <c r="BQ5183" s="3"/>
      <c r="BR5183" s="3"/>
      <c r="BS5183" s="3"/>
    </row>
    <row r="5184" spans="11:71" x14ac:dyDescent="0.25">
      <c r="K5184" s="3"/>
      <c r="L5184" s="3"/>
      <c r="M5184" s="3"/>
      <c r="N5184" s="3"/>
      <c r="O5184" s="3"/>
      <c r="P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3"/>
      <c r="BM5184" s="3"/>
      <c r="BN5184" s="3"/>
      <c r="BO5184" s="3"/>
      <c r="BP5184" s="3"/>
      <c r="BQ5184" s="3"/>
      <c r="BR5184" s="3"/>
      <c r="BS5184" s="3"/>
    </row>
    <row r="5185" spans="11:71" x14ac:dyDescent="0.25">
      <c r="K5185" s="3"/>
      <c r="L5185" s="3"/>
      <c r="M5185" s="3"/>
      <c r="N5185" s="3"/>
      <c r="O5185" s="3"/>
      <c r="P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/>
      <c r="BM5185" s="3"/>
      <c r="BN5185" s="3"/>
      <c r="BO5185" s="3"/>
      <c r="BP5185" s="3"/>
      <c r="BQ5185" s="3"/>
      <c r="BR5185" s="3"/>
      <c r="BS5185" s="3"/>
    </row>
    <row r="5186" spans="11:71" x14ac:dyDescent="0.25">
      <c r="K5186" s="3"/>
      <c r="L5186" s="3"/>
      <c r="M5186" s="3"/>
      <c r="N5186" s="3"/>
      <c r="O5186" s="3"/>
      <c r="P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3"/>
      <c r="BM5186" s="3"/>
      <c r="BN5186" s="3"/>
      <c r="BO5186" s="3"/>
      <c r="BP5186" s="3"/>
      <c r="BQ5186" s="3"/>
      <c r="BR5186" s="3"/>
      <c r="BS5186" s="3"/>
    </row>
    <row r="5187" spans="11:71" x14ac:dyDescent="0.25">
      <c r="K5187" s="3"/>
      <c r="L5187" s="3"/>
      <c r="M5187" s="3"/>
      <c r="N5187" s="3"/>
      <c r="O5187" s="3"/>
      <c r="P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3"/>
      <c r="BM5187" s="3"/>
      <c r="BN5187" s="3"/>
      <c r="BO5187" s="3"/>
      <c r="BP5187" s="3"/>
      <c r="BQ5187" s="3"/>
      <c r="BR5187" s="3"/>
      <c r="BS5187" s="3"/>
    </row>
    <row r="5188" spans="11:71" x14ac:dyDescent="0.25">
      <c r="K5188" s="3"/>
      <c r="L5188" s="3"/>
      <c r="M5188" s="3"/>
      <c r="N5188" s="3"/>
      <c r="O5188" s="3"/>
      <c r="P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3"/>
      <c r="BM5188" s="3"/>
      <c r="BN5188" s="3"/>
      <c r="BO5188" s="3"/>
      <c r="BP5188" s="3"/>
      <c r="BQ5188" s="3"/>
      <c r="BR5188" s="3"/>
      <c r="BS5188" s="3"/>
    </row>
    <row r="5189" spans="11:71" x14ac:dyDescent="0.25">
      <c r="K5189" s="3"/>
      <c r="L5189" s="3"/>
      <c r="M5189" s="3"/>
      <c r="N5189" s="3"/>
      <c r="O5189" s="3"/>
      <c r="P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3"/>
      <c r="BM5189" s="3"/>
      <c r="BN5189" s="3"/>
      <c r="BO5189" s="3"/>
      <c r="BP5189" s="3"/>
      <c r="BQ5189" s="3"/>
      <c r="BR5189" s="3"/>
      <c r="BS5189" s="3"/>
    </row>
    <row r="5190" spans="11:71" x14ac:dyDescent="0.25">
      <c r="K5190" s="3"/>
      <c r="L5190" s="3"/>
      <c r="M5190" s="3"/>
      <c r="N5190" s="3"/>
      <c r="O5190" s="3"/>
      <c r="P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3"/>
      <c r="BM5190" s="3"/>
      <c r="BN5190" s="3"/>
      <c r="BO5190" s="3"/>
      <c r="BP5190" s="3"/>
      <c r="BQ5190" s="3"/>
      <c r="BR5190" s="3"/>
      <c r="BS5190" s="3"/>
    </row>
    <row r="5191" spans="11:71" x14ac:dyDescent="0.25">
      <c r="K5191" s="3"/>
      <c r="L5191" s="3"/>
      <c r="M5191" s="3"/>
      <c r="N5191" s="3"/>
      <c r="O5191" s="3"/>
      <c r="P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BM5191" s="3"/>
      <c r="BN5191" s="3"/>
      <c r="BO5191" s="3"/>
      <c r="BP5191" s="3"/>
      <c r="BQ5191" s="3"/>
      <c r="BR5191" s="3"/>
      <c r="BS5191" s="3"/>
    </row>
    <row r="5192" spans="11:71" x14ac:dyDescent="0.25">
      <c r="K5192" s="3"/>
      <c r="L5192" s="3"/>
      <c r="M5192" s="3"/>
      <c r="N5192" s="3"/>
      <c r="O5192" s="3"/>
      <c r="P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  <c r="AI5192" s="3"/>
      <c r="AJ5192" s="3"/>
      <c r="BM5192" s="3"/>
      <c r="BN5192" s="3"/>
      <c r="BO5192" s="3"/>
      <c r="BP5192" s="3"/>
      <c r="BQ5192" s="3"/>
      <c r="BR5192" s="3"/>
      <c r="BS5192" s="3"/>
    </row>
    <row r="5193" spans="11:71" x14ac:dyDescent="0.25">
      <c r="K5193" s="3"/>
      <c r="L5193" s="3"/>
      <c r="M5193" s="3"/>
      <c r="N5193" s="3"/>
      <c r="O5193" s="3"/>
      <c r="P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/>
      <c r="BM5193" s="3"/>
      <c r="BN5193" s="3"/>
      <c r="BO5193" s="3"/>
      <c r="BP5193" s="3"/>
      <c r="BQ5193" s="3"/>
      <c r="BR5193" s="3"/>
      <c r="BS5193" s="3"/>
    </row>
    <row r="5194" spans="11:71" x14ac:dyDescent="0.25">
      <c r="K5194" s="3"/>
      <c r="L5194" s="3"/>
      <c r="M5194" s="3"/>
      <c r="N5194" s="3"/>
      <c r="O5194" s="3"/>
      <c r="P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  <c r="AI5194" s="3"/>
      <c r="AJ5194" s="3"/>
      <c r="BM5194" s="3"/>
      <c r="BN5194" s="3"/>
      <c r="BO5194" s="3"/>
      <c r="BP5194" s="3"/>
      <c r="BQ5194" s="3"/>
      <c r="BR5194" s="3"/>
      <c r="BS5194" s="3"/>
    </row>
    <row r="5195" spans="11:71" x14ac:dyDescent="0.25">
      <c r="K5195" s="3"/>
      <c r="L5195" s="3"/>
      <c r="M5195" s="3"/>
      <c r="N5195" s="3"/>
      <c r="O5195" s="3"/>
      <c r="P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  <c r="AI5195" s="3"/>
      <c r="AJ5195" s="3"/>
      <c r="BM5195" s="3"/>
      <c r="BN5195" s="3"/>
      <c r="BO5195" s="3"/>
      <c r="BP5195" s="3"/>
      <c r="BQ5195" s="3"/>
      <c r="BR5195" s="3"/>
      <c r="BS5195" s="3"/>
    </row>
    <row r="5196" spans="11:71" x14ac:dyDescent="0.25">
      <c r="K5196" s="3"/>
      <c r="L5196" s="3"/>
      <c r="M5196" s="3"/>
      <c r="N5196" s="3"/>
      <c r="O5196" s="3"/>
      <c r="P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3"/>
      <c r="BM5196" s="3"/>
      <c r="BN5196" s="3"/>
      <c r="BO5196" s="3"/>
      <c r="BP5196" s="3"/>
      <c r="BQ5196" s="3"/>
      <c r="BR5196" s="3"/>
      <c r="BS5196" s="3"/>
    </row>
    <row r="5197" spans="11:71" x14ac:dyDescent="0.25">
      <c r="K5197" s="3"/>
      <c r="L5197" s="3"/>
      <c r="M5197" s="3"/>
      <c r="N5197" s="3"/>
      <c r="O5197" s="3"/>
      <c r="P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/>
      <c r="BM5197" s="3"/>
      <c r="BN5197" s="3"/>
      <c r="BO5197" s="3"/>
      <c r="BP5197" s="3"/>
      <c r="BQ5197" s="3"/>
      <c r="BR5197" s="3"/>
      <c r="BS5197" s="3"/>
    </row>
    <row r="5198" spans="11:71" x14ac:dyDescent="0.25">
      <c r="K5198" s="3"/>
      <c r="L5198" s="3"/>
      <c r="M5198" s="3"/>
      <c r="N5198" s="3"/>
      <c r="O5198" s="3"/>
      <c r="P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3"/>
      <c r="BM5198" s="3"/>
      <c r="BN5198" s="3"/>
      <c r="BO5198" s="3"/>
      <c r="BP5198" s="3"/>
      <c r="BQ5198" s="3"/>
      <c r="BR5198" s="3"/>
      <c r="BS5198" s="3"/>
    </row>
    <row r="5199" spans="11:71" x14ac:dyDescent="0.25">
      <c r="K5199" s="3"/>
      <c r="L5199" s="3"/>
      <c r="M5199" s="3"/>
      <c r="N5199" s="3"/>
      <c r="O5199" s="3"/>
      <c r="P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3"/>
      <c r="BM5199" s="3"/>
      <c r="BN5199" s="3"/>
      <c r="BO5199" s="3"/>
      <c r="BP5199" s="3"/>
      <c r="BQ5199" s="3"/>
      <c r="BR5199" s="3"/>
      <c r="BS5199" s="3"/>
    </row>
    <row r="5200" spans="11:71" x14ac:dyDescent="0.25">
      <c r="K5200" s="3"/>
      <c r="L5200" s="3"/>
      <c r="M5200" s="3"/>
      <c r="N5200" s="3"/>
      <c r="O5200" s="3"/>
      <c r="P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3"/>
      <c r="BM5200" s="3"/>
      <c r="BN5200" s="3"/>
      <c r="BO5200" s="3"/>
      <c r="BP5200" s="3"/>
      <c r="BQ5200" s="3"/>
      <c r="BR5200" s="3"/>
      <c r="BS5200" s="3"/>
    </row>
    <row r="5201" spans="11:71" x14ac:dyDescent="0.25">
      <c r="K5201" s="3"/>
      <c r="L5201" s="3"/>
      <c r="M5201" s="3"/>
      <c r="N5201" s="3"/>
      <c r="O5201" s="3"/>
      <c r="P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3"/>
      <c r="BM5201" s="3"/>
      <c r="BN5201" s="3"/>
      <c r="BO5201" s="3"/>
      <c r="BP5201" s="3"/>
      <c r="BQ5201" s="3"/>
      <c r="BR5201" s="3"/>
      <c r="BS5201" s="3"/>
    </row>
    <row r="5202" spans="11:71" x14ac:dyDescent="0.25">
      <c r="K5202" s="3"/>
      <c r="L5202" s="3"/>
      <c r="M5202" s="3"/>
      <c r="N5202" s="3"/>
      <c r="O5202" s="3"/>
      <c r="P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BM5202" s="3"/>
      <c r="BN5202" s="3"/>
      <c r="BO5202" s="3"/>
      <c r="BP5202" s="3"/>
      <c r="BQ5202" s="3"/>
      <c r="BR5202" s="3"/>
      <c r="BS5202" s="3"/>
    </row>
    <row r="5203" spans="11:71" x14ac:dyDescent="0.25">
      <c r="K5203" s="3"/>
      <c r="L5203" s="3"/>
      <c r="M5203" s="3"/>
      <c r="N5203" s="3"/>
      <c r="O5203" s="3"/>
      <c r="P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  <c r="AI5203" s="3"/>
      <c r="AJ5203" s="3"/>
      <c r="BM5203" s="3"/>
      <c r="BN5203" s="3"/>
      <c r="BO5203" s="3"/>
      <c r="BP5203" s="3"/>
      <c r="BQ5203" s="3"/>
      <c r="BR5203" s="3"/>
      <c r="BS5203" s="3"/>
    </row>
    <row r="5204" spans="11:71" x14ac:dyDescent="0.25">
      <c r="K5204" s="3"/>
      <c r="L5204" s="3"/>
      <c r="M5204" s="3"/>
      <c r="N5204" s="3"/>
      <c r="O5204" s="3"/>
      <c r="P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3"/>
      <c r="BM5204" s="3"/>
      <c r="BN5204" s="3"/>
      <c r="BO5204" s="3"/>
      <c r="BP5204" s="3"/>
      <c r="BQ5204" s="3"/>
      <c r="BR5204" s="3"/>
      <c r="BS5204" s="3"/>
    </row>
    <row r="5205" spans="11:71" x14ac:dyDescent="0.25">
      <c r="K5205" s="3"/>
      <c r="L5205" s="3"/>
      <c r="M5205" s="3"/>
      <c r="N5205" s="3"/>
      <c r="O5205" s="3"/>
      <c r="P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3"/>
      <c r="BM5205" s="3"/>
      <c r="BN5205" s="3"/>
      <c r="BO5205" s="3"/>
      <c r="BP5205" s="3"/>
      <c r="BQ5205" s="3"/>
      <c r="BR5205" s="3"/>
      <c r="BS5205" s="3"/>
    </row>
    <row r="5206" spans="11:71" x14ac:dyDescent="0.25">
      <c r="K5206" s="3"/>
      <c r="L5206" s="3"/>
      <c r="M5206" s="3"/>
      <c r="N5206" s="3"/>
      <c r="O5206" s="3"/>
      <c r="P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BM5206" s="3"/>
      <c r="BN5206" s="3"/>
      <c r="BO5206" s="3"/>
      <c r="BP5206" s="3"/>
      <c r="BQ5206" s="3"/>
      <c r="BR5206" s="3"/>
      <c r="BS5206" s="3"/>
    </row>
    <row r="5207" spans="11:71" x14ac:dyDescent="0.25">
      <c r="K5207" s="3"/>
      <c r="L5207" s="3"/>
      <c r="M5207" s="3"/>
      <c r="N5207" s="3"/>
      <c r="O5207" s="3"/>
      <c r="P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3"/>
      <c r="BM5207" s="3"/>
      <c r="BN5207" s="3"/>
      <c r="BO5207" s="3"/>
      <c r="BP5207" s="3"/>
      <c r="BQ5207" s="3"/>
      <c r="BR5207" s="3"/>
      <c r="BS5207" s="3"/>
    </row>
    <row r="5208" spans="11:71" x14ac:dyDescent="0.25">
      <c r="K5208" s="3"/>
      <c r="L5208" s="3"/>
      <c r="M5208" s="3"/>
      <c r="N5208" s="3"/>
      <c r="O5208" s="3"/>
      <c r="P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3"/>
      <c r="BM5208" s="3"/>
      <c r="BN5208" s="3"/>
      <c r="BO5208" s="3"/>
      <c r="BP5208" s="3"/>
      <c r="BQ5208" s="3"/>
      <c r="BR5208" s="3"/>
      <c r="BS5208" s="3"/>
    </row>
    <row r="5209" spans="11:71" x14ac:dyDescent="0.25">
      <c r="K5209" s="3"/>
      <c r="L5209" s="3"/>
      <c r="M5209" s="3"/>
      <c r="N5209" s="3"/>
      <c r="O5209" s="3"/>
      <c r="P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BM5209" s="3"/>
      <c r="BN5209" s="3"/>
      <c r="BO5209" s="3"/>
      <c r="BP5209" s="3"/>
      <c r="BQ5209" s="3"/>
      <c r="BR5209" s="3"/>
      <c r="BS5209" s="3"/>
    </row>
    <row r="5210" spans="11:71" x14ac:dyDescent="0.25">
      <c r="K5210" s="3"/>
      <c r="L5210" s="3"/>
      <c r="M5210" s="3"/>
      <c r="N5210" s="3"/>
      <c r="O5210" s="3"/>
      <c r="P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3"/>
      <c r="BM5210" s="3"/>
      <c r="BN5210" s="3"/>
      <c r="BO5210" s="3"/>
      <c r="BP5210" s="3"/>
      <c r="BQ5210" s="3"/>
      <c r="BR5210" s="3"/>
      <c r="BS5210" s="3"/>
    </row>
    <row r="5211" spans="11:71" x14ac:dyDescent="0.25">
      <c r="K5211" s="3"/>
      <c r="L5211" s="3"/>
      <c r="M5211" s="3"/>
      <c r="N5211" s="3"/>
      <c r="O5211" s="3"/>
      <c r="P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  <c r="AI5211" s="3"/>
      <c r="AJ5211" s="3"/>
      <c r="BM5211" s="3"/>
      <c r="BN5211" s="3"/>
      <c r="BO5211" s="3"/>
      <c r="BP5211" s="3"/>
      <c r="BQ5211" s="3"/>
      <c r="BR5211" s="3"/>
      <c r="BS5211" s="3"/>
    </row>
    <row r="5212" spans="11:71" x14ac:dyDescent="0.25">
      <c r="K5212" s="3"/>
      <c r="L5212" s="3"/>
      <c r="M5212" s="3"/>
      <c r="N5212" s="3"/>
      <c r="O5212" s="3"/>
      <c r="P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3"/>
      <c r="BM5212" s="3"/>
      <c r="BN5212" s="3"/>
      <c r="BO5212" s="3"/>
      <c r="BP5212" s="3"/>
      <c r="BQ5212" s="3"/>
      <c r="BR5212" s="3"/>
      <c r="BS5212" s="3"/>
    </row>
    <row r="5213" spans="11:71" x14ac:dyDescent="0.25">
      <c r="K5213" s="3"/>
      <c r="L5213" s="3"/>
      <c r="M5213" s="3"/>
      <c r="N5213" s="3"/>
      <c r="O5213" s="3"/>
      <c r="P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3"/>
      <c r="BM5213" s="3"/>
      <c r="BN5213" s="3"/>
      <c r="BO5213" s="3"/>
      <c r="BP5213" s="3"/>
      <c r="BQ5213" s="3"/>
      <c r="BR5213" s="3"/>
      <c r="BS5213" s="3"/>
    </row>
    <row r="5214" spans="11:71" x14ac:dyDescent="0.25">
      <c r="K5214" s="3"/>
      <c r="L5214" s="3"/>
      <c r="M5214" s="3"/>
      <c r="N5214" s="3"/>
      <c r="O5214" s="3"/>
      <c r="P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3"/>
      <c r="BM5214" s="3"/>
      <c r="BN5214" s="3"/>
      <c r="BO5214" s="3"/>
      <c r="BP5214" s="3"/>
      <c r="BQ5214" s="3"/>
      <c r="BR5214" s="3"/>
      <c r="BS5214" s="3"/>
    </row>
    <row r="5215" spans="11:71" x14ac:dyDescent="0.25">
      <c r="K5215" s="3"/>
      <c r="L5215" s="3"/>
      <c r="M5215" s="3"/>
      <c r="N5215" s="3"/>
      <c r="O5215" s="3"/>
      <c r="P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  <c r="AI5215" s="3"/>
      <c r="AJ5215" s="3"/>
      <c r="BM5215" s="3"/>
      <c r="BN5215" s="3"/>
      <c r="BO5215" s="3"/>
      <c r="BP5215" s="3"/>
      <c r="BQ5215" s="3"/>
      <c r="BR5215" s="3"/>
      <c r="BS5215" s="3"/>
    </row>
    <row r="5216" spans="11:71" x14ac:dyDescent="0.25">
      <c r="K5216" s="3"/>
      <c r="L5216" s="3"/>
      <c r="M5216" s="3"/>
      <c r="N5216" s="3"/>
      <c r="O5216" s="3"/>
      <c r="P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  <c r="AI5216" s="3"/>
      <c r="AJ5216" s="3"/>
      <c r="BM5216" s="3"/>
      <c r="BN5216" s="3"/>
      <c r="BO5216" s="3"/>
      <c r="BP5216" s="3"/>
      <c r="BQ5216" s="3"/>
      <c r="BR5216" s="3"/>
      <c r="BS5216" s="3"/>
    </row>
    <row r="5217" spans="11:71" x14ac:dyDescent="0.25">
      <c r="K5217" s="3"/>
      <c r="L5217" s="3"/>
      <c r="M5217" s="3"/>
      <c r="N5217" s="3"/>
      <c r="O5217" s="3"/>
      <c r="P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3"/>
      <c r="BM5217" s="3"/>
      <c r="BN5217" s="3"/>
      <c r="BO5217" s="3"/>
      <c r="BP5217" s="3"/>
      <c r="BQ5217" s="3"/>
      <c r="BR5217" s="3"/>
      <c r="BS5217" s="3"/>
    </row>
    <row r="5218" spans="11:71" x14ac:dyDescent="0.25">
      <c r="K5218" s="3"/>
      <c r="L5218" s="3"/>
      <c r="M5218" s="3"/>
      <c r="N5218" s="3"/>
      <c r="O5218" s="3"/>
      <c r="P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/>
      <c r="BM5218" s="3"/>
      <c r="BN5218" s="3"/>
      <c r="BO5218" s="3"/>
      <c r="BP5218" s="3"/>
      <c r="BQ5218" s="3"/>
      <c r="BR5218" s="3"/>
      <c r="BS5218" s="3"/>
    </row>
    <row r="5219" spans="11:71" x14ac:dyDescent="0.25">
      <c r="K5219" s="3"/>
      <c r="L5219" s="3"/>
      <c r="M5219" s="3"/>
      <c r="N5219" s="3"/>
      <c r="O5219" s="3"/>
      <c r="P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  <c r="AI5219" s="3"/>
      <c r="AJ5219" s="3"/>
      <c r="BM5219" s="3"/>
      <c r="BN5219" s="3"/>
      <c r="BO5219" s="3"/>
      <c r="BP5219" s="3"/>
      <c r="BQ5219" s="3"/>
      <c r="BR5219" s="3"/>
      <c r="BS5219" s="3"/>
    </row>
    <row r="5220" spans="11:71" x14ac:dyDescent="0.25">
      <c r="K5220" s="3"/>
      <c r="L5220" s="3"/>
      <c r="M5220" s="3"/>
      <c r="N5220" s="3"/>
      <c r="O5220" s="3"/>
      <c r="P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3"/>
      <c r="AG5220" s="3"/>
      <c r="AH5220" s="3"/>
      <c r="AI5220" s="3"/>
      <c r="AJ5220" s="3"/>
      <c r="BM5220" s="3"/>
      <c r="BN5220" s="3"/>
      <c r="BO5220" s="3"/>
      <c r="BP5220" s="3"/>
      <c r="BQ5220" s="3"/>
      <c r="BR5220" s="3"/>
      <c r="BS5220" s="3"/>
    </row>
    <row r="5221" spans="11:71" x14ac:dyDescent="0.25">
      <c r="K5221" s="3"/>
      <c r="L5221" s="3"/>
      <c r="M5221" s="3"/>
      <c r="N5221" s="3"/>
      <c r="O5221" s="3"/>
      <c r="P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  <c r="AI5221" s="3"/>
      <c r="AJ5221" s="3"/>
      <c r="BM5221" s="3"/>
      <c r="BN5221" s="3"/>
      <c r="BO5221" s="3"/>
      <c r="BP5221" s="3"/>
      <c r="BQ5221" s="3"/>
      <c r="BR5221" s="3"/>
      <c r="BS5221" s="3"/>
    </row>
    <row r="5222" spans="11:71" x14ac:dyDescent="0.25">
      <c r="K5222" s="3"/>
      <c r="L5222" s="3"/>
      <c r="M5222" s="3"/>
      <c r="N5222" s="3"/>
      <c r="O5222" s="3"/>
      <c r="P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  <c r="AI5222" s="3"/>
      <c r="AJ5222" s="3"/>
      <c r="BM5222" s="3"/>
      <c r="BN5222" s="3"/>
      <c r="BO5222" s="3"/>
      <c r="BP5222" s="3"/>
      <c r="BQ5222" s="3"/>
      <c r="BR5222" s="3"/>
      <c r="BS5222" s="3"/>
    </row>
    <row r="5223" spans="11:71" x14ac:dyDescent="0.25">
      <c r="K5223" s="3"/>
      <c r="L5223" s="3"/>
      <c r="M5223" s="3"/>
      <c r="N5223" s="3"/>
      <c r="O5223" s="3"/>
      <c r="P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3"/>
      <c r="BM5223" s="3"/>
      <c r="BN5223" s="3"/>
      <c r="BO5223" s="3"/>
      <c r="BP5223" s="3"/>
      <c r="BQ5223" s="3"/>
      <c r="BR5223" s="3"/>
      <c r="BS5223" s="3"/>
    </row>
    <row r="5224" spans="11:71" x14ac:dyDescent="0.25">
      <c r="K5224" s="3"/>
      <c r="L5224" s="3"/>
      <c r="M5224" s="3"/>
      <c r="N5224" s="3"/>
      <c r="O5224" s="3"/>
      <c r="P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  <c r="AI5224" s="3"/>
      <c r="AJ5224" s="3"/>
      <c r="BM5224" s="3"/>
      <c r="BN5224" s="3"/>
      <c r="BO5224" s="3"/>
      <c r="BP5224" s="3"/>
      <c r="BQ5224" s="3"/>
      <c r="BR5224" s="3"/>
      <c r="BS5224" s="3"/>
    </row>
    <row r="5225" spans="11:71" x14ac:dyDescent="0.25">
      <c r="K5225" s="3"/>
      <c r="L5225" s="3"/>
      <c r="M5225" s="3"/>
      <c r="N5225" s="3"/>
      <c r="O5225" s="3"/>
      <c r="P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/>
      <c r="BM5225" s="3"/>
      <c r="BN5225" s="3"/>
      <c r="BO5225" s="3"/>
      <c r="BP5225" s="3"/>
      <c r="BQ5225" s="3"/>
      <c r="BR5225" s="3"/>
      <c r="BS5225" s="3"/>
    </row>
    <row r="5226" spans="11:71" x14ac:dyDescent="0.25">
      <c r="K5226" s="3"/>
      <c r="L5226" s="3"/>
      <c r="M5226" s="3"/>
      <c r="N5226" s="3"/>
      <c r="O5226" s="3"/>
      <c r="P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  <c r="AI5226" s="3"/>
      <c r="AJ5226" s="3"/>
      <c r="BM5226" s="3"/>
      <c r="BN5226" s="3"/>
      <c r="BO5226" s="3"/>
      <c r="BP5226" s="3"/>
      <c r="BQ5226" s="3"/>
      <c r="BR5226" s="3"/>
      <c r="BS5226" s="3"/>
    </row>
    <row r="5227" spans="11:71" x14ac:dyDescent="0.25">
      <c r="K5227" s="3"/>
      <c r="L5227" s="3"/>
      <c r="M5227" s="3"/>
      <c r="N5227" s="3"/>
      <c r="O5227" s="3"/>
      <c r="P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  <c r="AI5227" s="3"/>
      <c r="AJ5227" s="3"/>
      <c r="BM5227" s="3"/>
      <c r="BN5227" s="3"/>
      <c r="BO5227" s="3"/>
      <c r="BP5227" s="3"/>
      <c r="BQ5227" s="3"/>
      <c r="BR5227" s="3"/>
      <c r="BS5227" s="3"/>
    </row>
    <row r="5228" spans="11:71" x14ac:dyDescent="0.25">
      <c r="K5228" s="3"/>
      <c r="L5228" s="3"/>
      <c r="M5228" s="3"/>
      <c r="N5228" s="3"/>
      <c r="O5228" s="3"/>
      <c r="P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3"/>
      <c r="BM5228" s="3"/>
      <c r="BN5228" s="3"/>
      <c r="BO5228" s="3"/>
      <c r="BP5228" s="3"/>
      <c r="BQ5228" s="3"/>
      <c r="BR5228" s="3"/>
      <c r="BS5228" s="3"/>
    </row>
    <row r="5229" spans="11:71" x14ac:dyDescent="0.25">
      <c r="K5229" s="3"/>
      <c r="L5229" s="3"/>
      <c r="M5229" s="3"/>
      <c r="N5229" s="3"/>
      <c r="O5229" s="3"/>
      <c r="P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3"/>
      <c r="BM5229" s="3"/>
      <c r="BN5229" s="3"/>
      <c r="BO5229" s="3"/>
      <c r="BP5229" s="3"/>
      <c r="BQ5229" s="3"/>
      <c r="BR5229" s="3"/>
      <c r="BS5229" s="3"/>
    </row>
    <row r="5230" spans="11:71" x14ac:dyDescent="0.25">
      <c r="K5230" s="3"/>
      <c r="L5230" s="3"/>
      <c r="M5230" s="3"/>
      <c r="N5230" s="3"/>
      <c r="O5230" s="3"/>
      <c r="P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  <c r="AI5230" s="3"/>
      <c r="AJ5230" s="3"/>
      <c r="BM5230" s="3"/>
      <c r="BN5230" s="3"/>
      <c r="BO5230" s="3"/>
      <c r="BP5230" s="3"/>
      <c r="BQ5230" s="3"/>
      <c r="BR5230" s="3"/>
      <c r="BS5230" s="3"/>
    </row>
    <row r="5231" spans="11:71" x14ac:dyDescent="0.25">
      <c r="K5231" s="3"/>
      <c r="L5231" s="3"/>
      <c r="M5231" s="3"/>
      <c r="N5231" s="3"/>
      <c r="O5231" s="3"/>
      <c r="P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  <c r="AI5231" s="3"/>
      <c r="AJ5231" s="3"/>
      <c r="BM5231" s="3"/>
      <c r="BN5231" s="3"/>
      <c r="BO5231" s="3"/>
      <c r="BP5231" s="3"/>
      <c r="BQ5231" s="3"/>
      <c r="BR5231" s="3"/>
      <c r="BS5231" s="3"/>
    </row>
    <row r="5232" spans="11:71" x14ac:dyDescent="0.25">
      <c r="K5232" s="3"/>
      <c r="L5232" s="3"/>
      <c r="M5232" s="3"/>
      <c r="N5232" s="3"/>
      <c r="O5232" s="3"/>
      <c r="P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3"/>
      <c r="BM5232" s="3"/>
      <c r="BN5232" s="3"/>
      <c r="BO5232" s="3"/>
      <c r="BP5232" s="3"/>
      <c r="BQ5232" s="3"/>
      <c r="BR5232" s="3"/>
      <c r="BS5232" s="3"/>
    </row>
    <row r="5233" spans="11:71" x14ac:dyDescent="0.25">
      <c r="K5233" s="3"/>
      <c r="L5233" s="3"/>
      <c r="M5233" s="3"/>
      <c r="N5233" s="3"/>
      <c r="O5233" s="3"/>
      <c r="P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  <c r="AI5233" s="3"/>
      <c r="AJ5233" s="3"/>
      <c r="BM5233" s="3"/>
      <c r="BN5233" s="3"/>
      <c r="BO5233" s="3"/>
      <c r="BP5233" s="3"/>
      <c r="BQ5233" s="3"/>
      <c r="BR5233" s="3"/>
      <c r="BS5233" s="3"/>
    </row>
    <row r="5234" spans="11:71" x14ac:dyDescent="0.25">
      <c r="K5234" s="3"/>
      <c r="L5234" s="3"/>
      <c r="M5234" s="3"/>
      <c r="N5234" s="3"/>
      <c r="O5234" s="3"/>
      <c r="P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  <c r="AI5234" s="3"/>
      <c r="AJ5234" s="3"/>
      <c r="BM5234" s="3"/>
      <c r="BN5234" s="3"/>
      <c r="BO5234" s="3"/>
      <c r="BP5234" s="3"/>
      <c r="BQ5234" s="3"/>
      <c r="BR5234" s="3"/>
      <c r="BS5234" s="3"/>
    </row>
    <row r="5235" spans="11:71" x14ac:dyDescent="0.25">
      <c r="K5235" s="3"/>
      <c r="L5235" s="3"/>
      <c r="M5235" s="3"/>
      <c r="N5235" s="3"/>
      <c r="O5235" s="3"/>
      <c r="P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  <c r="AI5235" s="3"/>
      <c r="AJ5235" s="3"/>
      <c r="BM5235" s="3"/>
      <c r="BN5235" s="3"/>
      <c r="BO5235" s="3"/>
      <c r="BP5235" s="3"/>
      <c r="BQ5235" s="3"/>
      <c r="BR5235" s="3"/>
      <c r="BS5235" s="3"/>
    </row>
    <row r="5236" spans="11:71" x14ac:dyDescent="0.25">
      <c r="K5236" s="3"/>
      <c r="L5236" s="3"/>
      <c r="M5236" s="3"/>
      <c r="N5236" s="3"/>
      <c r="O5236" s="3"/>
      <c r="P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  <c r="AI5236" s="3"/>
      <c r="AJ5236" s="3"/>
      <c r="BM5236" s="3"/>
      <c r="BN5236" s="3"/>
      <c r="BO5236" s="3"/>
      <c r="BP5236" s="3"/>
      <c r="BQ5236" s="3"/>
      <c r="BR5236" s="3"/>
      <c r="BS5236" s="3"/>
    </row>
    <row r="5237" spans="11:71" x14ac:dyDescent="0.25">
      <c r="K5237" s="3"/>
      <c r="L5237" s="3"/>
      <c r="M5237" s="3"/>
      <c r="N5237" s="3"/>
      <c r="O5237" s="3"/>
      <c r="P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  <c r="AI5237" s="3"/>
      <c r="AJ5237" s="3"/>
      <c r="BM5237" s="3"/>
      <c r="BN5237" s="3"/>
      <c r="BO5237" s="3"/>
      <c r="BP5237" s="3"/>
      <c r="BQ5237" s="3"/>
      <c r="BR5237" s="3"/>
      <c r="BS5237" s="3"/>
    </row>
    <row r="5238" spans="11:71" x14ac:dyDescent="0.25">
      <c r="K5238" s="3"/>
      <c r="L5238" s="3"/>
      <c r="M5238" s="3"/>
      <c r="N5238" s="3"/>
      <c r="O5238" s="3"/>
      <c r="P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  <c r="AI5238" s="3"/>
      <c r="AJ5238" s="3"/>
      <c r="BM5238" s="3"/>
      <c r="BN5238" s="3"/>
      <c r="BO5238" s="3"/>
      <c r="BP5238" s="3"/>
      <c r="BQ5238" s="3"/>
      <c r="BR5238" s="3"/>
      <c r="BS5238" s="3"/>
    </row>
    <row r="5239" spans="11:71" x14ac:dyDescent="0.25">
      <c r="K5239" s="3"/>
      <c r="L5239" s="3"/>
      <c r="M5239" s="3"/>
      <c r="N5239" s="3"/>
      <c r="O5239" s="3"/>
      <c r="P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  <c r="AI5239" s="3"/>
      <c r="AJ5239" s="3"/>
      <c r="BM5239" s="3"/>
      <c r="BN5239" s="3"/>
      <c r="BO5239" s="3"/>
      <c r="BP5239" s="3"/>
      <c r="BQ5239" s="3"/>
      <c r="BR5239" s="3"/>
      <c r="BS5239" s="3"/>
    </row>
    <row r="5240" spans="11:71" x14ac:dyDescent="0.25">
      <c r="K5240" s="3"/>
      <c r="L5240" s="3"/>
      <c r="M5240" s="3"/>
      <c r="N5240" s="3"/>
      <c r="O5240" s="3"/>
      <c r="P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  <c r="AI5240" s="3"/>
      <c r="AJ5240" s="3"/>
      <c r="BM5240" s="3"/>
      <c r="BN5240" s="3"/>
      <c r="BO5240" s="3"/>
      <c r="BP5240" s="3"/>
      <c r="BQ5240" s="3"/>
      <c r="BR5240" s="3"/>
      <c r="BS5240" s="3"/>
    </row>
    <row r="5241" spans="11:71" x14ac:dyDescent="0.25">
      <c r="K5241" s="3"/>
      <c r="L5241" s="3"/>
      <c r="M5241" s="3"/>
      <c r="N5241" s="3"/>
      <c r="O5241" s="3"/>
      <c r="P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  <c r="AI5241" s="3"/>
      <c r="AJ5241" s="3"/>
      <c r="BM5241" s="3"/>
      <c r="BN5241" s="3"/>
      <c r="BO5241" s="3"/>
      <c r="BP5241" s="3"/>
      <c r="BQ5241" s="3"/>
      <c r="BR5241" s="3"/>
      <c r="BS5241" s="3"/>
    </row>
    <row r="5242" spans="11:71" x14ac:dyDescent="0.25">
      <c r="K5242" s="3"/>
      <c r="L5242" s="3"/>
      <c r="M5242" s="3"/>
      <c r="N5242" s="3"/>
      <c r="O5242" s="3"/>
      <c r="P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  <c r="AI5242" s="3"/>
      <c r="AJ5242" s="3"/>
      <c r="BM5242" s="3"/>
      <c r="BN5242" s="3"/>
      <c r="BO5242" s="3"/>
      <c r="BP5242" s="3"/>
      <c r="BQ5242" s="3"/>
      <c r="BR5242" s="3"/>
      <c r="BS5242" s="3"/>
    </row>
    <row r="5243" spans="11:71" x14ac:dyDescent="0.25">
      <c r="K5243" s="3"/>
      <c r="L5243" s="3"/>
      <c r="M5243" s="3"/>
      <c r="N5243" s="3"/>
      <c r="O5243" s="3"/>
      <c r="P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3"/>
      <c r="AH5243" s="3"/>
      <c r="AI5243" s="3"/>
      <c r="AJ5243" s="3"/>
      <c r="BM5243" s="3"/>
      <c r="BN5243" s="3"/>
      <c r="BO5243" s="3"/>
      <c r="BP5243" s="3"/>
      <c r="BQ5243" s="3"/>
      <c r="BR5243" s="3"/>
      <c r="BS5243" s="3"/>
    </row>
    <row r="5244" spans="11:71" x14ac:dyDescent="0.25">
      <c r="K5244" s="3"/>
      <c r="L5244" s="3"/>
      <c r="M5244" s="3"/>
      <c r="N5244" s="3"/>
      <c r="O5244" s="3"/>
      <c r="P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3"/>
      <c r="AG5244" s="3"/>
      <c r="AH5244" s="3"/>
      <c r="AI5244" s="3"/>
      <c r="AJ5244" s="3"/>
      <c r="BM5244" s="3"/>
      <c r="BN5244" s="3"/>
      <c r="BO5244" s="3"/>
      <c r="BP5244" s="3"/>
      <c r="BQ5244" s="3"/>
      <c r="BR5244" s="3"/>
      <c r="BS5244" s="3"/>
    </row>
    <row r="5245" spans="11:71" x14ac:dyDescent="0.25">
      <c r="K5245" s="3"/>
      <c r="L5245" s="3"/>
      <c r="M5245" s="3"/>
      <c r="N5245" s="3"/>
      <c r="O5245" s="3"/>
      <c r="P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  <c r="AI5245" s="3"/>
      <c r="AJ5245" s="3"/>
      <c r="BM5245" s="3"/>
      <c r="BN5245" s="3"/>
      <c r="BO5245" s="3"/>
      <c r="BP5245" s="3"/>
      <c r="BQ5245" s="3"/>
      <c r="BR5245" s="3"/>
      <c r="BS5245" s="3"/>
    </row>
    <row r="5246" spans="11:71" x14ac:dyDescent="0.25">
      <c r="K5246" s="3"/>
      <c r="L5246" s="3"/>
      <c r="M5246" s="3"/>
      <c r="N5246" s="3"/>
      <c r="O5246" s="3"/>
      <c r="P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3"/>
      <c r="BM5246" s="3"/>
      <c r="BN5246" s="3"/>
      <c r="BO5246" s="3"/>
      <c r="BP5246" s="3"/>
      <c r="BQ5246" s="3"/>
      <c r="BR5246" s="3"/>
      <c r="BS5246" s="3"/>
    </row>
    <row r="5247" spans="11:71" x14ac:dyDescent="0.25">
      <c r="K5247" s="3"/>
      <c r="L5247" s="3"/>
      <c r="M5247" s="3"/>
      <c r="N5247" s="3"/>
      <c r="O5247" s="3"/>
      <c r="P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  <c r="AI5247" s="3"/>
      <c r="AJ5247" s="3"/>
      <c r="BM5247" s="3"/>
      <c r="BN5247" s="3"/>
      <c r="BO5247" s="3"/>
      <c r="BP5247" s="3"/>
      <c r="BQ5247" s="3"/>
      <c r="BR5247" s="3"/>
      <c r="BS5247" s="3"/>
    </row>
    <row r="5248" spans="11:71" x14ac:dyDescent="0.25">
      <c r="K5248" s="3"/>
      <c r="L5248" s="3"/>
      <c r="M5248" s="3"/>
      <c r="N5248" s="3"/>
      <c r="O5248" s="3"/>
      <c r="P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  <c r="AI5248" s="3"/>
      <c r="AJ5248" s="3"/>
      <c r="BM5248" s="3"/>
      <c r="BN5248" s="3"/>
      <c r="BO5248" s="3"/>
      <c r="BP5248" s="3"/>
      <c r="BQ5248" s="3"/>
      <c r="BR5248" s="3"/>
      <c r="BS5248" s="3"/>
    </row>
    <row r="5249" spans="11:71" x14ac:dyDescent="0.25">
      <c r="K5249" s="3"/>
      <c r="L5249" s="3"/>
      <c r="M5249" s="3"/>
      <c r="N5249" s="3"/>
      <c r="O5249" s="3"/>
      <c r="P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  <c r="AI5249" s="3"/>
      <c r="AJ5249" s="3"/>
      <c r="BM5249" s="3"/>
      <c r="BN5249" s="3"/>
      <c r="BO5249" s="3"/>
      <c r="BP5249" s="3"/>
      <c r="BQ5249" s="3"/>
      <c r="BR5249" s="3"/>
      <c r="BS5249" s="3"/>
    </row>
    <row r="5250" spans="11:71" x14ac:dyDescent="0.25">
      <c r="K5250" s="3"/>
      <c r="L5250" s="3"/>
      <c r="M5250" s="3"/>
      <c r="N5250" s="3"/>
      <c r="O5250" s="3"/>
      <c r="P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  <c r="AI5250" s="3"/>
      <c r="AJ5250" s="3"/>
      <c r="BM5250" s="3"/>
      <c r="BN5250" s="3"/>
      <c r="BO5250" s="3"/>
      <c r="BP5250" s="3"/>
      <c r="BQ5250" s="3"/>
      <c r="BR5250" s="3"/>
      <c r="BS5250" s="3"/>
    </row>
    <row r="5251" spans="11:71" x14ac:dyDescent="0.25">
      <c r="K5251" s="3"/>
      <c r="L5251" s="3"/>
      <c r="M5251" s="3"/>
      <c r="N5251" s="3"/>
      <c r="O5251" s="3"/>
      <c r="P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  <c r="AI5251" s="3"/>
      <c r="AJ5251" s="3"/>
      <c r="BM5251" s="3"/>
      <c r="BN5251" s="3"/>
      <c r="BO5251" s="3"/>
      <c r="BP5251" s="3"/>
      <c r="BQ5251" s="3"/>
      <c r="BR5251" s="3"/>
      <c r="BS5251" s="3"/>
    </row>
    <row r="5252" spans="11:71" x14ac:dyDescent="0.25">
      <c r="K5252" s="3"/>
      <c r="L5252" s="3"/>
      <c r="M5252" s="3"/>
      <c r="N5252" s="3"/>
      <c r="O5252" s="3"/>
      <c r="P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  <c r="AI5252" s="3"/>
      <c r="AJ5252" s="3"/>
      <c r="BM5252" s="3"/>
      <c r="BN5252" s="3"/>
      <c r="BO5252" s="3"/>
      <c r="BP5252" s="3"/>
      <c r="BQ5252" s="3"/>
      <c r="BR5252" s="3"/>
      <c r="BS5252" s="3"/>
    </row>
    <row r="5253" spans="11:71" x14ac:dyDescent="0.25">
      <c r="K5253" s="3"/>
      <c r="L5253" s="3"/>
      <c r="M5253" s="3"/>
      <c r="N5253" s="3"/>
      <c r="O5253" s="3"/>
      <c r="P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  <c r="AI5253" s="3"/>
      <c r="AJ5253" s="3"/>
      <c r="BM5253" s="3"/>
      <c r="BN5253" s="3"/>
      <c r="BO5253" s="3"/>
      <c r="BP5253" s="3"/>
      <c r="BQ5253" s="3"/>
      <c r="BR5253" s="3"/>
      <c r="BS5253" s="3"/>
    </row>
    <row r="5254" spans="11:71" x14ac:dyDescent="0.25">
      <c r="K5254" s="3"/>
      <c r="L5254" s="3"/>
      <c r="M5254" s="3"/>
      <c r="N5254" s="3"/>
      <c r="O5254" s="3"/>
      <c r="P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  <c r="AI5254" s="3"/>
      <c r="AJ5254" s="3"/>
      <c r="BM5254" s="3"/>
      <c r="BN5254" s="3"/>
      <c r="BO5254" s="3"/>
      <c r="BP5254" s="3"/>
      <c r="BQ5254" s="3"/>
      <c r="BR5254" s="3"/>
      <c r="BS5254" s="3"/>
    </row>
    <row r="5255" spans="11:71" x14ac:dyDescent="0.25">
      <c r="K5255" s="3"/>
      <c r="L5255" s="3"/>
      <c r="M5255" s="3"/>
      <c r="N5255" s="3"/>
      <c r="O5255" s="3"/>
      <c r="P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  <c r="AI5255" s="3"/>
      <c r="AJ5255" s="3"/>
      <c r="BM5255" s="3"/>
      <c r="BN5255" s="3"/>
      <c r="BO5255" s="3"/>
      <c r="BP5255" s="3"/>
      <c r="BQ5255" s="3"/>
      <c r="BR5255" s="3"/>
      <c r="BS5255" s="3"/>
    </row>
    <row r="5256" spans="11:71" x14ac:dyDescent="0.25">
      <c r="K5256" s="3"/>
      <c r="L5256" s="3"/>
      <c r="M5256" s="3"/>
      <c r="N5256" s="3"/>
      <c r="O5256" s="3"/>
      <c r="P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3"/>
      <c r="BM5256" s="3"/>
      <c r="BN5256" s="3"/>
      <c r="BO5256" s="3"/>
      <c r="BP5256" s="3"/>
      <c r="BQ5256" s="3"/>
      <c r="BR5256" s="3"/>
      <c r="BS5256" s="3"/>
    </row>
    <row r="5257" spans="11:71" x14ac:dyDescent="0.25">
      <c r="K5257" s="3"/>
      <c r="L5257" s="3"/>
      <c r="M5257" s="3"/>
      <c r="N5257" s="3"/>
      <c r="O5257" s="3"/>
      <c r="P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  <c r="AI5257" s="3"/>
      <c r="AJ5257" s="3"/>
      <c r="BM5257" s="3"/>
      <c r="BN5257" s="3"/>
      <c r="BO5257" s="3"/>
      <c r="BP5257" s="3"/>
      <c r="BQ5257" s="3"/>
      <c r="BR5257" s="3"/>
      <c r="BS5257" s="3"/>
    </row>
    <row r="5258" spans="11:71" x14ac:dyDescent="0.25">
      <c r="K5258" s="3"/>
      <c r="L5258" s="3"/>
      <c r="M5258" s="3"/>
      <c r="N5258" s="3"/>
      <c r="O5258" s="3"/>
      <c r="P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  <c r="AI5258" s="3"/>
      <c r="AJ5258" s="3"/>
      <c r="BM5258" s="3"/>
      <c r="BN5258" s="3"/>
      <c r="BO5258" s="3"/>
      <c r="BP5258" s="3"/>
      <c r="BQ5258" s="3"/>
      <c r="BR5258" s="3"/>
      <c r="BS5258" s="3"/>
    </row>
    <row r="5259" spans="11:71" x14ac:dyDescent="0.25">
      <c r="K5259" s="3"/>
      <c r="L5259" s="3"/>
      <c r="M5259" s="3"/>
      <c r="N5259" s="3"/>
      <c r="O5259" s="3"/>
      <c r="P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3"/>
      <c r="AH5259" s="3"/>
      <c r="AI5259" s="3"/>
      <c r="AJ5259" s="3"/>
      <c r="BM5259" s="3"/>
      <c r="BN5259" s="3"/>
      <c r="BO5259" s="3"/>
      <c r="BP5259" s="3"/>
      <c r="BQ5259" s="3"/>
      <c r="BR5259" s="3"/>
      <c r="BS5259" s="3"/>
    </row>
    <row r="5260" spans="11:71" x14ac:dyDescent="0.25">
      <c r="K5260" s="3"/>
      <c r="L5260" s="3"/>
      <c r="M5260" s="3"/>
      <c r="N5260" s="3"/>
      <c r="O5260" s="3"/>
      <c r="P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  <c r="AI5260" s="3"/>
      <c r="AJ5260" s="3"/>
      <c r="BM5260" s="3"/>
      <c r="BN5260" s="3"/>
      <c r="BO5260" s="3"/>
      <c r="BP5260" s="3"/>
      <c r="BQ5260" s="3"/>
      <c r="BR5260" s="3"/>
      <c r="BS5260" s="3"/>
    </row>
    <row r="5261" spans="11:71" x14ac:dyDescent="0.25">
      <c r="K5261" s="3"/>
      <c r="L5261" s="3"/>
      <c r="M5261" s="3"/>
      <c r="N5261" s="3"/>
      <c r="O5261" s="3"/>
      <c r="P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  <c r="AI5261" s="3"/>
      <c r="AJ5261" s="3"/>
      <c r="BM5261" s="3"/>
      <c r="BN5261" s="3"/>
      <c r="BO5261" s="3"/>
      <c r="BP5261" s="3"/>
      <c r="BQ5261" s="3"/>
      <c r="BR5261" s="3"/>
      <c r="BS5261" s="3"/>
    </row>
    <row r="5262" spans="11:71" x14ac:dyDescent="0.25">
      <c r="K5262" s="3"/>
      <c r="L5262" s="3"/>
      <c r="M5262" s="3"/>
      <c r="N5262" s="3"/>
      <c r="O5262" s="3"/>
      <c r="P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  <c r="AI5262" s="3"/>
      <c r="AJ5262" s="3"/>
      <c r="BM5262" s="3"/>
      <c r="BN5262" s="3"/>
      <c r="BO5262" s="3"/>
      <c r="BP5262" s="3"/>
      <c r="BQ5262" s="3"/>
      <c r="BR5262" s="3"/>
      <c r="BS5262" s="3"/>
    </row>
    <row r="5263" spans="11:71" x14ac:dyDescent="0.25">
      <c r="K5263" s="3"/>
      <c r="L5263" s="3"/>
      <c r="M5263" s="3"/>
      <c r="N5263" s="3"/>
      <c r="O5263" s="3"/>
      <c r="P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3"/>
      <c r="AH5263" s="3"/>
      <c r="AI5263" s="3"/>
      <c r="AJ5263" s="3"/>
      <c r="BM5263" s="3"/>
      <c r="BN5263" s="3"/>
      <c r="BO5263" s="3"/>
      <c r="BP5263" s="3"/>
      <c r="BQ5263" s="3"/>
      <c r="BR5263" s="3"/>
      <c r="BS5263" s="3"/>
    </row>
    <row r="5264" spans="11:71" x14ac:dyDescent="0.25">
      <c r="K5264" s="3"/>
      <c r="L5264" s="3"/>
      <c r="M5264" s="3"/>
      <c r="N5264" s="3"/>
      <c r="O5264" s="3"/>
      <c r="P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3"/>
      <c r="AH5264" s="3"/>
      <c r="AI5264" s="3"/>
      <c r="AJ5264" s="3"/>
      <c r="BM5264" s="3"/>
      <c r="BN5264" s="3"/>
      <c r="BO5264" s="3"/>
      <c r="BP5264" s="3"/>
      <c r="BQ5264" s="3"/>
      <c r="BR5264" s="3"/>
      <c r="BS5264" s="3"/>
    </row>
    <row r="5265" spans="11:71" x14ac:dyDescent="0.25">
      <c r="K5265" s="3"/>
      <c r="L5265" s="3"/>
      <c r="M5265" s="3"/>
      <c r="N5265" s="3"/>
      <c r="O5265" s="3"/>
      <c r="P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  <c r="AI5265" s="3"/>
      <c r="AJ5265" s="3"/>
      <c r="BM5265" s="3"/>
      <c r="BN5265" s="3"/>
      <c r="BO5265" s="3"/>
      <c r="BP5265" s="3"/>
      <c r="BQ5265" s="3"/>
      <c r="BR5265" s="3"/>
      <c r="BS5265" s="3"/>
    </row>
    <row r="5266" spans="11:71" x14ac:dyDescent="0.25">
      <c r="K5266" s="3"/>
      <c r="L5266" s="3"/>
      <c r="M5266" s="3"/>
      <c r="N5266" s="3"/>
      <c r="O5266" s="3"/>
      <c r="P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  <c r="AI5266" s="3"/>
      <c r="AJ5266" s="3"/>
      <c r="BM5266" s="3"/>
      <c r="BN5266" s="3"/>
      <c r="BO5266" s="3"/>
      <c r="BP5266" s="3"/>
      <c r="BQ5266" s="3"/>
      <c r="BR5266" s="3"/>
      <c r="BS5266" s="3"/>
    </row>
    <row r="5267" spans="11:71" x14ac:dyDescent="0.25">
      <c r="K5267" s="3"/>
      <c r="L5267" s="3"/>
      <c r="M5267" s="3"/>
      <c r="N5267" s="3"/>
      <c r="O5267" s="3"/>
      <c r="P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  <c r="AI5267" s="3"/>
      <c r="AJ5267" s="3"/>
      <c r="BM5267" s="3"/>
      <c r="BN5267" s="3"/>
      <c r="BO5267" s="3"/>
      <c r="BP5267" s="3"/>
      <c r="BQ5267" s="3"/>
      <c r="BR5267" s="3"/>
      <c r="BS5267" s="3"/>
    </row>
    <row r="5268" spans="11:71" x14ac:dyDescent="0.25">
      <c r="K5268" s="3"/>
      <c r="L5268" s="3"/>
      <c r="M5268" s="3"/>
      <c r="N5268" s="3"/>
      <c r="O5268" s="3"/>
      <c r="P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3"/>
      <c r="BM5268" s="3"/>
      <c r="BN5268" s="3"/>
      <c r="BO5268" s="3"/>
      <c r="BP5268" s="3"/>
      <c r="BQ5268" s="3"/>
      <c r="BR5268" s="3"/>
      <c r="BS5268" s="3"/>
    </row>
    <row r="5269" spans="11:71" x14ac:dyDescent="0.25">
      <c r="K5269" s="3"/>
      <c r="L5269" s="3"/>
      <c r="M5269" s="3"/>
      <c r="N5269" s="3"/>
      <c r="O5269" s="3"/>
      <c r="P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  <c r="AI5269" s="3"/>
      <c r="AJ5269" s="3"/>
      <c r="BM5269" s="3"/>
      <c r="BN5269" s="3"/>
      <c r="BO5269" s="3"/>
      <c r="BP5269" s="3"/>
      <c r="BQ5269" s="3"/>
      <c r="BR5269" s="3"/>
      <c r="BS5269" s="3"/>
    </row>
    <row r="5270" spans="11:71" x14ac:dyDescent="0.25">
      <c r="K5270" s="3"/>
      <c r="L5270" s="3"/>
      <c r="M5270" s="3"/>
      <c r="N5270" s="3"/>
      <c r="O5270" s="3"/>
      <c r="P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  <c r="AI5270" s="3"/>
      <c r="AJ5270" s="3"/>
      <c r="BM5270" s="3"/>
      <c r="BN5270" s="3"/>
      <c r="BO5270" s="3"/>
      <c r="BP5270" s="3"/>
      <c r="BQ5270" s="3"/>
      <c r="BR5270" s="3"/>
      <c r="BS5270" s="3"/>
    </row>
    <row r="5271" spans="11:71" x14ac:dyDescent="0.25">
      <c r="K5271" s="3"/>
      <c r="L5271" s="3"/>
      <c r="M5271" s="3"/>
      <c r="N5271" s="3"/>
      <c r="O5271" s="3"/>
      <c r="P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  <c r="AI5271" s="3"/>
      <c r="AJ5271" s="3"/>
      <c r="BM5271" s="3"/>
      <c r="BN5271" s="3"/>
      <c r="BO5271" s="3"/>
      <c r="BP5271" s="3"/>
      <c r="BQ5271" s="3"/>
      <c r="BR5271" s="3"/>
      <c r="BS5271" s="3"/>
    </row>
    <row r="5272" spans="11:71" x14ac:dyDescent="0.25">
      <c r="K5272" s="3"/>
      <c r="L5272" s="3"/>
      <c r="M5272" s="3"/>
      <c r="N5272" s="3"/>
      <c r="O5272" s="3"/>
      <c r="P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3"/>
      <c r="AH5272" s="3"/>
      <c r="AI5272" s="3"/>
      <c r="AJ5272" s="3"/>
      <c r="BM5272" s="3"/>
      <c r="BN5272" s="3"/>
      <c r="BO5272" s="3"/>
      <c r="BP5272" s="3"/>
      <c r="BQ5272" s="3"/>
      <c r="BR5272" s="3"/>
      <c r="BS5272" s="3"/>
    </row>
    <row r="5273" spans="11:71" x14ac:dyDescent="0.25">
      <c r="K5273" s="3"/>
      <c r="L5273" s="3"/>
      <c r="M5273" s="3"/>
      <c r="N5273" s="3"/>
      <c r="O5273" s="3"/>
      <c r="P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  <c r="AI5273" s="3"/>
      <c r="AJ5273" s="3"/>
      <c r="BM5273" s="3"/>
      <c r="BN5273" s="3"/>
      <c r="BO5273" s="3"/>
      <c r="BP5273" s="3"/>
      <c r="BQ5273" s="3"/>
      <c r="BR5273" s="3"/>
      <c r="BS5273" s="3"/>
    </row>
    <row r="5274" spans="11:71" x14ac:dyDescent="0.25">
      <c r="K5274" s="3"/>
      <c r="L5274" s="3"/>
      <c r="M5274" s="3"/>
      <c r="N5274" s="3"/>
      <c r="O5274" s="3"/>
      <c r="P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  <c r="AI5274" s="3"/>
      <c r="AJ5274" s="3"/>
      <c r="BM5274" s="3"/>
      <c r="BN5274" s="3"/>
      <c r="BO5274" s="3"/>
      <c r="BP5274" s="3"/>
      <c r="BQ5274" s="3"/>
      <c r="BR5274" s="3"/>
      <c r="BS5274" s="3"/>
    </row>
    <row r="5275" spans="11:71" x14ac:dyDescent="0.25">
      <c r="K5275" s="3"/>
      <c r="L5275" s="3"/>
      <c r="M5275" s="3"/>
      <c r="N5275" s="3"/>
      <c r="O5275" s="3"/>
      <c r="P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  <c r="AI5275" s="3"/>
      <c r="AJ5275" s="3"/>
      <c r="BM5275" s="3"/>
      <c r="BN5275" s="3"/>
      <c r="BO5275" s="3"/>
      <c r="BP5275" s="3"/>
      <c r="BQ5275" s="3"/>
      <c r="BR5275" s="3"/>
      <c r="BS5275" s="3"/>
    </row>
    <row r="5276" spans="11:71" x14ac:dyDescent="0.25">
      <c r="K5276" s="3"/>
      <c r="L5276" s="3"/>
      <c r="M5276" s="3"/>
      <c r="N5276" s="3"/>
      <c r="O5276" s="3"/>
      <c r="P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  <c r="AI5276" s="3"/>
      <c r="AJ5276" s="3"/>
      <c r="BM5276" s="3"/>
      <c r="BN5276" s="3"/>
      <c r="BO5276" s="3"/>
      <c r="BP5276" s="3"/>
      <c r="BQ5276" s="3"/>
      <c r="BR5276" s="3"/>
      <c r="BS5276" s="3"/>
    </row>
    <row r="5277" spans="11:71" x14ac:dyDescent="0.25">
      <c r="K5277" s="3"/>
      <c r="L5277" s="3"/>
      <c r="M5277" s="3"/>
      <c r="N5277" s="3"/>
      <c r="O5277" s="3"/>
      <c r="P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3"/>
      <c r="BM5277" s="3"/>
      <c r="BN5277" s="3"/>
      <c r="BO5277" s="3"/>
      <c r="BP5277" s="3"/>
      <c r="BQ5277" s="3"/>
      <c r="BR5277" s="3"/>
      <c r="BS5277" s="3"/>
    </row>
    <row r="5278" spans="11:71" x14ac:dyDescent="0.25">
      <c r="K5278" s="3"/>
      <c r="L5278" s="3"/>
      <c r="M5278" s="3"/>
      <c r="N5278" s="3"/>
      <c r="O5278" s="3"/>
      <c r="P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  <c r="AI5278" s="3"/>
      <c r="AJ5278" s="3"/>
      <c r="BM5278" s="3"/>
      <c r="BN5278" s="3"/>
      <c r="BO5278" s="3"/>
      <c r="BP5278" s="3"/>
      <c r="BQ5278" s="3"/>
      <c r="BR5278" s="3"/>
      <c r="BS5278" s="3"/>
    </row>
    <row r="5279" spans="11:71" x14ac:dyDescent="0.25">
      <c r="K5279" s="3"/>
      <c r="L5279" s="3"/>
      <c r="M5279" s="3"/>
      <c r="N5279" s="3"/>
      <c r="O5279" s="3"/>
      <c r="P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3"/>
      <c r="BM5279" s="3"/>
      <c r="BN5279" s="3"/>
      <c r="BO5279" s="3"/>
      <c r="BP5279" s="3"/>
      <c r="BQ5279" s="3"/>
      <c r="BR5279" s="3"/>
      <c r="BS5279" s="3"/>
    </row>
    <row r="5280" spans="11:71" x14ac:dyDescent="0.25">
      <c r="K5280" s="3"/>
      <c r="L5280" s="3"/>
      <c r="M5280" s="3"/>
      <c r="N5280" s="3"/>
      <c r="O5280" s="3"/>
      <c r="P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  <c r="AI5280" s="3"/>
      <c r="AJ5280" s="3"/>
      <c r="BM5280" s="3"/>
      <c r="BN5280" s="3"/>
      <c r="BO5280" s="3"/>
      <c r="BP5280" s="3"/>
      <c r="BQ5280" s="3"/>
      <c r="BR5280" s="3"/>
      <c r="BS5280" s="3"/>
    </row>
    <row r="5281" spans="11:71" x14ac:dyDescent="0.25">
      <c r="K5281" s="3"/>
      <c r="L5281" s="3"/>
      <c r="M5281" s="3"/>
      <c r="N5281" s="3"/>
      <c r="O5281" s="3"/>
      <c r="P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  <c r="AI5281" s="3"/>
      <c r="AJ5281" s="3"/>
      <c r="BM5281" s="3"/>
      <c r="BN5281" s="3"/>
      <c r="BO5281" s="3"/>
      <c r="BP5281" s="3"/>
      <c r="BQ5281" s="3"/>
      <c r="BR5281" s="3"/>
      <c r="BS5281" s="3"/>
    </row>
    <row r="5282" spans="11:71" x14ac:dyDescent="0.25">
      <c r="K5282" s="3"/>
      <c r="L5282" s="3"/>
      <c r="M5282" s="3"/>
      <c r="N5282" s="3"/>
      <c r="O5282" s="3"/>
      <c r="P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  <c r="AI5282" s="3"/>
      <c r="AJ5282" s="3"/>
      <c r="BM5282" s="3"/>
      <c r="BN5282" s="3"/>
      <c r="BO5282" s="3"/>
      <c r="BP5282" s="3"/>
      <c r="BQ5282" s="3"/>
      <c r="BR5282" s="3"/>
      <c r="BS5282" s="3"/>
    </row>
    <row r="5283" spans="11:71" x14ac:dyDescent="0.25">
      <c r="K5283" s="3"/>
      <c r="L5283" s="3"/>
      <c r="M5283" s="3"/>
      <c r="N5283" s="3"/>
      <c r="O5283" s="3"/>
      <c r="P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  <c r="AI5283" s="3"/>
      <c r="AJ5283" s="3"/>
      <c r="BM5283" s="3"/>
      <c r="BN5283" s="3"/>
      <c r="BO5283" s="3"/>
      <c r="BP5283" s="3"/>
      <c r="BQ5283" s="3"/>
      <c r="BR5283" s="3"/>
      <c r="BS5283" s="3"/>
    </row>
    <row r="5284" spans="11:71" x14ac:dyDescent="0.25">
      <c r="K5284" s="3"/>
      <c r="L5284" s="3"/>
      <c r="M5284" s="3"/>
      <c r="N5284" s="3"/>
      <c r="O5284" s="3"/>
      <c r="P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3"/>
      <c r="AH5284" s="3"/>
      <c r="AI5284" s="3"/>
      <c r="AJ5284" s="3"/>
      <c r="BM5284" s="3"/>
      <c r="BN5284" s="3"/>
      <c r="BO5284" s="3"/>
      <c r="BP5284" s="3"/>
      <c r="BQ5284" s="3"/>
      <c r="BR5284" s="3"/>
      <c r="BS5284" s="3"/>
    </row>
    <row r="5285" spans="11:71" x14ac:dyDescent="0.25">
      <c r="K5285" s="3"/>
      <c r="L5285" s="3"/>
      <c r="M5285" s="3"/>
      <c r="N5285" s="3"/>
      <c r="O5285" s="3"/>
      <c r="P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  <c r="AI5285" s="3"/>
      <c r="AJ5285" s="3"/>
      <c r="BM5285" s="3"/>
      <c r="BN5285" s="3"/>
      <c r="BO5285" s="3"/>
      <c r="BP5285" s="3"/>
      <c r="BQ5285" s="3"/>
      <c r="BR5285" s="3"/>
      <c r="BS5285" s="3"/>
    </row>
    <row r="5286" spans="11:71" x14ac:dyDescent="0.25">
      <c r="K5286" s="3"/>
      <c r="L5286" s="3"/>
      <c r="M5286" s="3"/>
      <c r="N5286" s="3"/>
      <c r="O5286" s="3"/>
      <c r="P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  <c r="AI5286" s="3"/>
      <c r="AJ5286" s="3"/>
      <c r="BM5286" s="3"/>
      <c r="BN5286" s="3"/>
      <c r="BO5286" s="3"/>
      <c r="BP5286" s="3"/>
      <c r="BQ5286" s="3"/>
      <c r="BR5286" s="3"/>
      <c r="BS5286" s="3"/>
    </row>
    <row r="5287" spans="11:71" x14ac:dyDescent="0.25">
      <c r="K5287" s="3"/>
      <c r="L5287" s="3"/>
      <c r="M5287" s="3"/>
      <c r="N5287" s="3"/>
      <c r="O5287" s="3"/>
      <c r="P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3"/>
      <c r="AH5287" s="3"/>
      <c r="AI5287" s="3"/>
      <c r="AJ5287" s="3"/>
      <c r="BM5287" s="3"/>
      <c r="BN5287" s="3"/>
      <c r="BO5287" s="3"/>
      <c r="BP5287" s="3"/>
      <c r="BQ5287" s="3"/>
      <c r="BR5287" s="3"/>
      <c r="BS5287" s="3"/>
    </row>
    <row r="5288" spans="11:71" x14ac:dyDescent="0.25">
      <c r="K5288" s="3"/>
      <c r="L5288" s="3"/>
      <c r="M5288" s="3"/>
      <c r="N5288" s="3"/>
      <c r="O5288" s="3"/>
      <c r="P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  <c r="AI5288" s="3"/>
      <c r="AJ5288" s="3"/>
      <c r="BM5288" s="3"/>
      <c r="BN5288" s="3"/>
      <c r="BO5288" s="3"/>
      <c r="BP5288" s="3"/>
      <c r="BQ5288" s="3"/>
      <c r="BR5288" s="3"/>
      <c r="BS5288" s="3"/>
    </row>
    <row r="5289" spans="11:71" x14ac:dyDescent="0.25">
      <c r="K5289" s="3"/>
      <c r="L5289" s="3"/>
      <c r="M5289" s="3"/>
      <c r="N5289" s="3"/>
      <c r="O5289" s="3"/>
      <c r="P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  <c r="AI5289" s="3"/>
      <c r="AJ5289" s="3"/>
      <c r="BM5289" s="3"/>
      <c r="BN5289" s="3"/>
      <c r="BO5289" s="3"/>
      <c r="BP5289" s="3"/>
      <c r="BQ5289" s="3"/>
      <c r="BR5289" s="3"/>
      <c r="BS5289" s="3"/>
    </row>
    <row r="5290" spans="11:71" x14ac:dyDescent="0.25">
      <c r="K5290" s="3"/>
      <c r="L5290" s="3"/>
      <c r="M5290" s="3"/>
      <c r="N5290" s="3"/>
      <c r="O5290" s="3"/>
      <c r="P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  <c r="AI5290" s="3"/>
      <c r="AJ5290" s="3"/>
      <c r="BM5290" s="3"/>
      <c r="BN5290" s="3"/>
      <c r="BO5290" s="3"/>
      <c r="BP5290" s="3"/>
      <c r="BQ5290" s="3"/>
      <c r="BR5290" s="3"/>
      <c r="BS5290" s="3"/>
    </row>
    <row r="5291" spans="11:71" x14ac:dyDescent="0.25">
      <c r="K5291" s="3"/>
      <c r="L5291" s="3"/>
      <c r="M5291" s="3"/>
      <c r="N5291" s="3"/>
      <c r="O5291" s="3"/>
      <c r="P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  <c r="AI5291" s="3"/>
      <c r="AJ5291" s="3"/>
      <c r="BM5291" s="3"/>
      <c r="BN5291" s="3"/>
      <c r="BO5291" s="3"/>
      <c r="BP5291" s="3"/>
      <c r="BQ5291" s="3"/>
      <c r="BR5291" s="3"/>
      <c r="BS5291" s="3"/>
    </row>
    <row r="5292" spans="11:71" x14ac:dyDescent="0.25">
      <c r="K5292" s="3"/>
      <c r="L5292" s="3"/>
      <c r="M5292" s="3"/>
      <c r="N5292" s="3"/>
      <c r="O5292" s="3"/>
      <c r="P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3"/>
      <c r="BM5292" s="3"/>
      <c r="BN5292" s="3"/>
      <c r="BO5292" s="3"/>
      <c r="BP5292" s="3"/>
      <c r="BQ5292" s="3"/>
      <c r="BR5292" s="3"/>
      <c r="BS5292" s="3"/>
    </row>
    <row r="5293" spans="11:71" x14ac:dyDescent="0.25">
      <c r="K5293" s="3"/>
      <c r="L5293" s="3"/>
      <c r="M5293" s="3"/>
      <c r="N5293" s="3"/>
      <c r="O5293" s="3"/>
      <c r="P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  <c r="AI5293" s="3"/>
      <c r="AJ5293" s="3"/>
      <c r="BM5293" s="3"/>
      <c r="BN5293" s="3"/>
      <c r="BO5293" s="3"/>
      <c r="BP5293" s="3"/>
      <c r="BQ5293" s="3"/>
      <c r="BR5293" s="3"/>
      <c r="BS5293" s="3"/>
    </row>
    <row r="5294" spans="11:71" x14ac:dyDescent="0.25">
      <c r="K5294" s="3"/>
      <c r="L5294" s="3"/>
      <c r="M5294" s="3"/>
      <c r="N5294" s="3"/>
      <c r="O5294" s="3"/>
      <c r="P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  <c r="AI5294" s="3"/>
      <c r="AJ5294" s="3"/>
      <c r="BM5294" s="3"/>
      <c r="BN5294" s="3"/>
      <c r="BO5294" s="3"/>
      <c r="BP5294" s="3"/>
      <c r="BQ5294" s="3"/>
      <c r="BR5294" s="3"/>
      <c r="BS5294" s="3"/>
    </row>
    <row r="5295" spans="11:71" x14ac:dyDescent="0.25">
      <c r="K5295" s="3"/>
      <c r="L5295" s="3"/>
      <c r="M5295" s="3"/>
      <c r="N5295" s="3"/>
      <c r="O5295" s="3"/>
      <c r="P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  <c r="AI5295" s="3"/>
      <c r="AJ5295" s="3"/>
      <c r="BM5295" s="3"/>
      <c r="BN5295" s="3"/>
      <c r="BO5295" s="3"/>
      <c r="BP5295" s="3"/>
      <c r="BQ5295" s="3"/>
      <c r="BR5295" s="3"/>
      <c r="BS5295" s="3"/>
    </row>
    <row r="5296" spans="11:71" x14ac:dyDescent="0.25">
      <c r="K5296" s="3"/>
      <c r="L5296" s="3"/>
      <c r="M5296" s="3"/>
      <c r="N5296" s="3"/>
      <c r="O5296" s="3"/>
      <c r="P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3"/>
      <c r="AH5296" s="3"/>
      <c r="AI5296" s="3"/>
      <c r="AJ5296" s="3"/>
      <c r="BM5296" s="3"/>
      <c r="BN5296" s="3"/>
      <c r="BO5296" s="3"/>
      <c r="BP5296" s="3"/>
      <c r="BQ5296" s="3"/>
      <c r="BR5296" s="3"/>
      <c r="BS5296" s="3"/>
    </row>
    <row r="5297" spans="11:71" x14ac:dyDescent="0.25">
      <c r="K5297" s="3"/>
      <c r="L5297" s="3"/>
      <c r="M5297" s="3"/>
      <c r="N5297" s="3"/>
      <c r="O5297" s="3"/>
      <c r="P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  <c r="AI5297" s="3"/>
      <c r="AJ5297" s="3"/>
      <c r="BM5297" s="3"/>
      <c r="BN5297" s="3"/>
      <c r="BO5297" s="3"/>
      <c r="BP5297" s="3"/>
      <c r="BQ5297" s="3"/>
      <c r="BR5297" s="3"/>
      <c r="BS5297" s="3"/>
    </row>
    <row r="5298" spans="11:71" x14ac:dyDescent="0.25">
      <c r="K5298" s="3"/>
      <c r="L5298" s="3"/>
      <c r="M5298" s="3"/>
      <c r="N5298" s="3"/>
      <c r="O5298" s="3"/>
      <c r="P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  <c r="AI5298" s="3"/>
      <c r="AJ5298" s="3"/>
      <c r="BM5298" s="3"/>
      <c r="BN5298" s="3"/>
      <c r="BO5298" s="3"/>
      <c r="BP5298" s="3"/>
      <c r="BQ5298" s="3"/>
      <c r="BR5298" s="3"/>
      <c r="BS5298" s="3"/>
    </row>
    <row r="5299" spans="11:71" x14ac:dyDescent="0.25">
      <c r="K5299" s="3"/>
      <c r="L5299" s="3"/>
      <c r="M5299" s="3"/>
      <c r="N5299" s="3"/>
      <c r="O5299" s="3"/>
      <c r="P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  <c r="AI5299" s="3"/>
      <c r="AJ5299" s="3"/>
      <c r="BM5299" s="3"/>
      <c r="BN5299" s="3"/>
      <c r="BO5299" s="3"/>
      <c r="BP5299" s="3"/>
      <c r="BQ5299" s="3"/>
      <c r="BR5299" s="3"/>
      <c r="BS5299" s="3"/>
    </row>
    <row r="5300" spans="11:71" x14ac:dyDescent="0.25">
      <c r="K5300" s="3"/>
      <c r="L5300" s="3"/>
      <c r="M5300" s="3"/>
      <c r="N5300" s="3"/>
      <c r="O5300" s="3"/>
      <c r="P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  <c r="AI5300" s="3"/>
      <c r="AJ5300" s="3"/>
      <c r="BM5300" s="3"/>
      <c r="BN5300" s="3"/>
      <c r="BO5300" s="3"/>
      <c r="BP5300" s="3"/>
      <c r="BQ5300" s="3"/>
      <c r="BR5300" s="3"/>
      <c r="BS5300" s="3"/>
    </row>
    <row r="5301" spans="11:71" x14ac:dyDescent="0.25">
      <c r="K5301" s="3"/>
      <c r="L5301" s="3"/>
      <c r="M5301" s="3"/>
      <c r="N5301" s="3"/>
      <c r="O5301" s="3"/>
      <c r="P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  <c r="AI5301" s="3"/>
      <c r="AJ5301" s="3"/>
      <c r="BM5301" s="3"/>
      <c r="BN5301" s="3"/>
      <c r="BO5301" s="3"/>
      <c r="BP5301" s="3"/>
      <c r="BQ5301" s="3"/>
      <c r="BR5301" s="3"/>
      <c r="BS5301" s="3"/>
    </row>
    <row r="5302" spans="11:71" x14ac:dyDescent="0.25">
      <c r="K5302" s="3"/>
      <c r="L5302" s="3"/>
      <c r="M5302" s="3"/>
      <c r="N5302" s="3"/>
      <c r="O5302" s="3"/>
      <c r="P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  <c r="AI5302" s="3"/>
      <c r="AJ5302" s="3"/>
      <c r="BM5302" s="3"/>
      <c r="BN5302" s="3"/>
      <c r="BO5302" s="3"/>
      <c r="BP5302" s="3"/>
      <c r="BQ5302" s="3"/>
      <c r="BR5302" s="3"/>
      <c r="BS5302" s="3"/>
    </row>
    <row r="5303" spans="11:71" x14ac:dyDescent="0.25">
      <c r="K5303" s="3"/>
      <c r="L5303" s="3"/>
      <c r="M5303" s="3"/>
      <c r="N5303" s="3"/>
      <c r="O5303" s="3"/>
      <c r="P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  <c r="AI5303" s="3"/>
      <c r="AJ5303" s="3"/>
      <c r="BM5303" s="3"/>
      <c r="BN5303" s="3"/>
      <c r="BO5303" s="3"/>
      <c r="BP5303" s="3"/>
      <c r="BQ5303" s="3"/>
      <c r="BR5303" s="3"/>
      <c r="BS5303" s="3"/>
    </row>
    <row r="5304" spans="11:71" x14ac:dyDescent="0.25">
      <c r="K5304" s="3"/>
      <c r="L5304" s="3"/>
      <c r="M5304" s="3"/>
      <c r="N5304" s="3"/>
      <c r="O5304" s="3"/>
      <c r="P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3"/>
      <c r="BM5304" s="3"/>
      <c r="BN5304" s="3"/>
      <c r="BO5304" s="3"/>
      <c r="BP5304" s="3"/>
      <c r="BQ5304" s="3"/>
      <c r="BR5304" s="3"/>
      <c r="BS5304" s="3"/>
    </row>
    <row r="5305" spans="11:71" x14ac:dyDescent="0.25">
      <c r="K5305" s="3"/>
      <c r="L5305" s="3"/>
      <c r="M5305" s="3"/>
      <c r="N5305" s="3"/>
      <c r="O5305" s="3"/>
      <c r="P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  <c r="AI5305" s="3"/>
      <c r="AJ5305" s="3"/>
      <c r="BM5305" s="3"/>
      <c r="BN5305" s="3"/>
      <c r="BO5305" s="3"/>
      <c r="BP5305" s="3"/>
      <c r="BQ5305" s="3"/>
      <c r="BR5305" s="3"/>
      <c r="BS5305" s="3"/>
    </row>
    <row r="5306" spans="11:71" x14ac:dyDescent="0.25">
      <c r="K5306" s="3"/>
      <c r="L5306" s="3"/>
      <c r="M5306" s="3"/>
      <c r="N5306" s="3"/>
      <c r="O5306" s="3"/>
      <c r="P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3"/>
      <c r="AH5306" s="3"/>
      <c r="AI5306" s="3"/>
      <c r="AJ5306" s="3"/>
      <c r="BM5306" s="3"/>
      <c r="BN5306" s="3"/>
      <c r="BO5306" s="3"/>
      <c r="BP5306" s="3"/>
      <c r="BQ5306" s="3"/>
      <c r="BR5306" s="3"/>
      <c r="BS5306" s="3"/>
    </row>
    <row r="5307" spans="11:71" x14ac:dyDescent="0.25">
      <c r="K5307" s="3"/>
      <c r="L5307" s="3"/>
      <c r="M5307" s="3"/>
      <c r="N5307" s="3"/>
      <c r="O5307" s="3"/>
      <c r="P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3"/>
      <c r="AG5307" s="3"/>
      <c r="AH5307" s="3"/>
      <c r="AI5307" s="3"/>
      <c r="AJ5307" s="3"/>
      <c r="BM5307" s="3"/>
      <c r="BN5307" s="3"/>
      <c r="BO5307" s="3"/>
      <c r="BP5307" s="3"/>
      <c r="BQ5307" s="3"/>
      <c r="BR5307" s="3"/>
      <c r="BS5307" s="3"/>
    </row>
    <row r="5308" spans="11:71" x14ac:dyDescent="0.25">
      <c r="K5308" s="3"/>
      <c r="L5308" s="3"/>
      <c r="M5308" s="3"/>
      <c r="N5308" s="3"/>
      <c r="O5308" s="3"/>
      <c r="P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3"/>
      <c r="AH5308" s="3"/>
      <c r="AI5308" s="3"/>
      <c r="AJ5308" s="3"/>
      <c r="BM5308" s="3"/>
      <c r="BN5308" s="3"/>
      <c r="BO5308" s="3"/>
      <c r="BP5308" s="3"/>
      <c r="BQ5308" s="3"/>
      <c r="BR5308" s="3"/>
      <c r="BS5308" s="3"/>
    </row>
    <row r="5309" spans="11:71" x14ac:dyDescent="0.25">
      <c r="K5309" s="3"/>
      <c r="L5309" s="3"/>
      <c r="M5309" s="3"/>
      <c r="N5309" s="3"/>
      <c r="O5309" s="3"/>
      <c r="P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  <c r="AI5309" s="3"/>
      <c r="AJ5309" s="3"/>
      <c r="BM5309" s="3"/>
      <c r="BN5309" s="3"/>
      <c r="BO5309" s="3"/>
      <c r="BP5309" s="3"/>
      <c r="BQ5309" s="3"/>
      <c r="BR5309" s="3"/>
      <c r="BS5309" s="3"/>
    </row>
    <row r="5310" spans="11:71" x14ac:dyDescent="0.25">
      <c r="K5310" s="3"/>
      <c r="L5310" s="3"/>
      <c r="M5310" s="3"/>
      <c r="N5310" s="3"/>
      <c r="O5310" s="3"/>
      <c r="P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  <c r="AI5310" s="3"/>
      <c r="AJ5310" s="3"/>
      <c r="BM5310" s="3"/>
      <c r="BN5310" s="3"/>
      <c r="BO5310" s="3"/>
      <c r="BP5310" s="3"/>
      <c r="BQ5310" s="3"/>
      <c r="BR5310" s="3"/>
      <c r="BS5310" s="3"/>
    </row>
    <row r="5311" spans="11:71" x14ac:dyDescent="0.25">
      <c r="K5311" s="3"/>
      <c r="L5311" s="3"/>
      <c r="M5311" s="3"/>
      <c r="N5311" s="3"/>
      <c r="O5311" s="3"/>
      <c r="P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3"/>
      <c r="AH5311" s="3"/>
      <c r="AI5311" s="3"/>
      <c r="AJ5311" s="3"/>
      <c r="BM5311" s="3"/>
      <c r="BN5311" s="3"/>
      <c r="BO5311" s="3"/>
      <c r="BP5311" s="3"/>
      <c r="BQ5311" s="3"/>
      <c r="BR5311" s="3"/>
      <c r="BS5311" s="3"/>
    </row>
    <row r="5312" spans="11:71" x14ac:dyDescent="0.25">
      <c r="K5312" s="3"/>
      <c r="L5312" s="3"/>
      <c r="M5312" s="3"/>
      <c r="N5312" s="3"/>
      <c r="O5312" s="3"/>
      <c r="P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  <c r="AI5312" s="3"/>
      <c r="AJ5312" s="3"/>
      <c r="BM5312" s="3"/>
      <c r="BN5312" s="3"/>
      <c r="BO5312" s="3"/>
      <c r="BP5312" s="3"/>
      <c r="BQ5312" s="3"/>
      <c r="BR5312" s="3"/>
      <c r="BS5312" s="3"/>
    </row>
    <row r="5313" spans="11:71" x14ac:dyDescent="0.25">
      <c r="K5313" s="3"/>
      <c r="L5313" s="3"/>
      <c r="M5313" s="3"/>
      <c r="N5313" s="3"/>
      <c r="O5313" s="3"/>
      <c r="P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  <c r="AI5313" s="3"/>
      <c r="AJ5313" s="3"/>
      <c r="BM5313" s="3"/>
      <c r="BN5313" s="3"/>
      <c r="BO5313" s="3"/>
      <c r="BP5313" s="3"/>
      <c r="BQ5313" s="3"/>
      <c r="BR5313" s="3"/>
      <c r="BS5313" s="3"/>
    </row>
    <row r="5314" spans="11:71" x14ac:dyDescent="0.25">
      <c r="K5314" s="3"/>
      <c r="L5314" s="3"/>
      <c r="M5314" s="3"/>
      <c r="N5314" s="3"/>
      <c r="O5314" s="3"/>
      <c r="P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  <c r="AI5314" s="3"/>
      <c r="AJ5314" s="3"/>
      <c r="BM5314" s="3"/>
      <c r="BN5314" s="3"/>
      <c r="BO5314" s="3"/>
      <c r="BP5314" s="3"/>
      <c r="BQ5314" s="3"/>
      <c r="BR5314" s="3"/>
      <c r="BS5314" s="3"/>
    </row>
    <row r="5315" spans="11:71" x14ac:dyDescent="0.25">
      <c r="K5315" s="3"/>
      <c r="L5315" s="3"/>
      <c r="M5315" s="3"/>
      <c r="N5315" s="3"/>
      <c r="O5315" s="3"/>
      <c r="P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  <c r="AI5315" s="3"/>
      <c r="AJ5315" s="3"/>
      <c r="BM5315" s="3"/>
      <c r="BN5315" s="3"/>
      <c r="BO5315" s="3"/>
      <c r="BP5315" s="3"/>
      <c r="BQ5315" s="3"/>
      <c r="BR5315" s="3"/>
      <c r="BS5315" s="3"/>
    </row>
    <row r="5316" spans="11:71" x14ac:dyDescent="0.25">
      <c r="K5316" s="3"/>
      <c r="L5316" s="3"/>
      <c r="M5316" s="3"/>
      <c r="N5316" s="3"/>
      <c r="O5316" s="3"/>
      <c r="P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  <c r="AI5316" s="3"/>
      <c r="AJ5316" s="3"/>
      <c r="BM5316" s="3"/>
      <c r="BN5316" s="3"/>
      <c r="BO5316" s="3"/>
      <c r="BP5316" s="3"/>
      <c r="BQ5316" s="3"/>
      <c r="BR5316" s="3"/>
      <c r="BS5316" s="3"/>
    </row>
    <row r="5317" spans="11:71" x14ac:dyDescent="0.25">
      <c r="K5317" s="3"/>
      <c r="L5317" s="3"/>
      <c r="M5317" s="3"/>
      <c r="N5317" s="3"/>
      <c r="O5317" s="3"/>
      <c r="P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  <c r="AI5317" s="3"/>
      <c r="AJ5317" s="3"/>
      <c r="BM5317" s="3"/>
      <c r="BN5317" s="3"/>
      <c r="BO5317" s="3"/>
      <c r="BP5317" s="3"/>
      <c r="BQ5317" s="3"/>
      <c r="BR5317" s="3"/>
      <c r="BS5317" s="3"/>
    </row>
    <row r="5318" spans="11:71" x14ac:dyDescent="0.25">
      <c r="K5318" s="3"/>
      <c r="L5318" s="3"/>
      <c r="M5318" s="3"/>
      <c r="N5318" s="3"/>
      <c r="O5318" s="3"/>
      <c r="P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  <c r="AI5318" s="3"/>
      <c r="AJ5318" s="3"/>
      <c r="BM5318" s="3"/>
      <c r="BN5318" s="3"/>
      <c r="BO5318" s="3"/>
      <c r="BP5318" s="3"/>
      <c r="BQ5318" s="3"/>
      <c r="BR5318" s="3"/>
      <c r="BS5318" s="3"/>
    </row>
    <row r="5319" spans="11:71" x14ac:dyDescent="0.25">
      <c r="K5319" s="3"/>
      <c r="L5319" s="3"/>
      <c r="M5319" s="3"/>
      <c r="N5319" s="3"/>
      <c r="O5319" s="3"/>
      <c r="P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3"/>
      <c r="AG5319" s="3"/>
      <c r="AH5319" s="3"/>
      <c r="AI5319" s="3"/>
      <c r="AJ5319" s="3"/>
      <c r="BM5319" s="3"/>
      <c r="BN5319" s="3"/>
      <c r="BO5319" s="3"/>
      <c r="BP5319" s="3"/>
      <c r="BQ5319" s="3"/>
      <c r="BR5319" s="3"/>
      <c r="BS5319" s="3"/>
    </row>
    <row r="5320" spans="11:71" x14ac:dyDescent="0.25">
      <c r="K5320" s="3"/>
      <c r="L5320" s="3"/>
      <c r="M5320" s="3"/>
      <c r="N5320" s="3"/>
      <c r="O5320" s="3"/>
      <c r="P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3"/>
      <c r="AH5320" s="3"/>
      <c r="AI5320" s="3"/>
      <c r="AJ5320" s="3"/>
      <c r="BM5320" s="3"/>
      <c r="BN5320" s="3"/>
      <c r="BO5320" s="3"/>
      <c r="BP5320" s="3"/>
      <c r="BQ5320" s="3"/>
      <c r="BR5320" s="3"/>
      <c r="BS5320" s="3"/>
    </row>
    <row r="5321" spans="11:71" x14ac:dyDescent="0.25">
      <c r="K5321" s="3"/>
      <c r="L5321" s="3"/>
      <c r="M5321" s="3"/>
      <c r="N5321" s="3"/>
      <c r="O5321" s="3"/>
      <c r="P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  <c r="AI5321" s="3"/>
      <c r="AJ5321" s="3"/>
      <c r="BM5321" s="3"/>
      <c r="BN5321" s="3"/>
      <c r="BO5321" s="3"/>
      <c r="BP5321" s="3"/>
      <c r="BQ5321" s="3"/>
      <c r="BR5321" s="3"/>
      <c r="BS5321" s="3"/>
    </row>
    <row r="5322" spans="11:71" x14ac:dyDescent="0.25">
      <c r="K5322" s="3"/>
      <c r="L5322" s="3"/>
      <c r="M5322" s="3"/>
      <c r="N5322" s="3"/>
      <c r="O5322" s="3"/>
      <c r="P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  <c r="AI5322" s="3"/>
      <c r="AJ5322" s="3"/>
      <c r="BM5322" s="3"/>
      <c r="BN5322" s="3"/>
      <c r="BO5322" s="3"/>
      <c r="BP5322" s="3"/>
      <c r="BQ5322" s="3"/>
      <c r="BR5322" s="3"/>
      <c r="BS5322" s="3"/>
    </row>
    <row r="5323" spans="11:71" x14ac:dyDescent="0.25">
      <c r="K5323" s="3"/>
      <c r="L5323" s="3"/>
      <c r="M5323" s="3"/>
      <c r="N5323" s="3"/>
      <c r="O5323" s="3"/>
      <c r="P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  <c r="AI5323" s="3"/>
      <c r="AJ5323" s="3"/>
      <c r="BM5323" s="3"/>
      <c r="BN5323" s="3"/>
      <c r="BO5323" s="3"/>
      <c r="BP5323" s="3"/>
      <c r="BQ5323" s="3"/>
      <c r="BR5323" s="3"/>
      <c r="BS5323" s="3"/>
    </row>
    <row r="5324" spans="11:71" x14ac:dyDescent="0.25">
      <c r="K5324" s="3"/>
      <c r="L5324" s="3"/>
      <c r="M5324" s="3"/>
      <c r="N5324" s="3"/>
      <c r="O5324" s="3"/>
      <c r="P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3"/>
      <c r="AG5324" s="3"/>
      <c r="AH5324" s="3"/>
      <c r="AI5324" s="3"/>
      <c r="AJ5324" s="3"/>
      <c r="BM5324" s="3"/>
      <c r="BN5324" s="3"/>
      <c r="BO5324" s="3"/>
      <c r="BP5324" s="3"/>
      <c r="BQ5324" s="3"/>
      <c r="BR5324" s="3"/>
      <c r="BS5324" s="3"/>
    </row>
    <row r="5325" spans="11:71" x14ac:dyDescent="0.25">
      <c r="K5325" s="3"/>
      <c r="L5325" s="3"/>
      <c r="M5325" s="3"/>
      <c r="N5325" s="3"/>
      <c r="O5325" s="3"/>
      <c r="P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  <c r="AI5325" s="3"/>
      <c r="AJ5325" s="3"/>
      <c r="BM5325" s="3"/>
      <c r="BN5325" s="3"/>
      <c r="BO5325" s="3"/>
      <c r="BP5325" s="3"/>
      <c r="BQ5325" s="3"/>
      <c r="BR5325" s="3"/>
      <c r="BS5325" s="3"/>
    </row>
    <row r="5326" spans="11:71" x14ac:dyDescent="0.25">
      <c r="K5326" s="3"/>
      <c r="L5326" s="3"/>
      <c r="M5326" s="3"/>
      <c r="N5326" s="3"/>
      <c r="O5326" s="3"/>
      <c r="P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  <c r="AI5326" s="3"/>
      <c r="AJ5326" s="3"/>
      <c r="BM5326" s="3"/>
      <c r="BN5326" s="3"/>
      <c r="BO5326" s="3"/>
      <c r="BP5326" s="3"/>
      <c r="BQ5326" s="3"/>
      <c r="BR5326" s="3"/>
      <c r="BS5326" s="3"/>
    </row>
    <row r="5327" spans="11:71" x14ac:dyDescent="0.25">
      <c r="K5327" s="3"/>
      <c r="L5327" s="3"/>
      <c r="M5327" s="3"/>
      <c r="N5327" s="3"/>
      <c r="O5327" s="3"/>
      <c r="P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  <c r="AI5327" s="3"/>
      <c r="AJ5327" s="3"/>
      <c r="BM5327" s="3"/>
      <c r="BN5327" s="3"/>
      <c r="BO5327" s="3"/>
      <c r="BP5327" s="3"/>
      <c r="BQ5327" s="3"/>
      <c r="BR5327" s="3"/>
      <c r="BS5327" s="3"/>
    </row>
    <row r="5328" spans="11:71" x14ac:dyDescent="0.25">
      <c r="K5328" s="3"/>
      <c r="L5328" s="3"/>
      <c r="M5328" s="3"/>
      <c r="N5328" s="3"/>
      <c r="O5328" s="3"/>
      <c r="P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  <c r="AI5328" s="3"/>
      <c r="AJ5328" s="3"/>
      <c r="BM5328" s="3"/>
      <c r="BN5328" s="3"/>
      <c r="BO5328" s="3"/>
      <c r="BP5328" s="3"/>
      <c r="BQ5328" s="3"/>
      <c r="BR5328" s="3"/>
      <c r="BS5328" s="3"/>
    </row>
    <row r="5329" spans="11:71" x14ac:dyDescent="0.25">
      <c r="K5329" s="3"/>
      <c r="L5329" s="3"/>
      <c r="M5329" s="3"/>
      <c r="N5329" s="3"/>
      <c r="O5329" s="3"/>
      <c r="P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3"/>
      <c r="BM5329" s="3"/>
      <c r="BN5329" s="3"/>
      <c r="BO5329" s="3"/>
      <c r="BP5329" s="3"/>
      <c r="BQ5329" s="3"/>
      <c r="BR5329" s="3"/>
      <c r="BS5329" s="3"/>
    </row>
    <row r="5330" spans="11:71" x14ac:dyDescent="0.25">
      <c r="K5330" s="3"/>
      <c r="L5330" s="3"/>
      <c r="M5330" s="3"/>
      <c r="N5330" s="3"/>
      <c r="O5330" s="3"/>
      <c r="P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  <c r="AG5330" s="3"/>
      <c r="AH5330" s="3"/>
      <c r="AI5330" s="3"/>
      <c r="AJ5330" s="3"/>
      <c r="BM5330" s="3"/>
      <c r="BN5330" s="3"/>
      <c r="BO5330" s="3"/>
      <c r="BP5330" s="3"/>
      <c r="BQ5330" s="3"/>
      <c r="BR5330" s="3"/>
      <c r="BS5330" s="3"/>
    </row>
    <row r="5331" spans="11:71" x14ac:dyDescent="0.25">
      <c r="K5331" s="3"/>
      <c r="L5331" s="3"/>
      <c r="M5331" s="3"/>
      <c r="N5331" s="3"/>
      <c r="O5331" s="3"/>
      <c r="P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  <c r="AI5331" s="3"/>
      <c r="AJ5331" s="3"/>
      <c r="BM5331" s="3"/>
      <c r="BN5331" s="3"/>
      <c r="BO5331" s="3"/>
      <c r="BP5331" s="3"/>
      <c r="BQ5331" s="3"/>
      <c r="BR5331" s="3"/>
      <c r="BS5331" s="3"/>
    </row>
    <row r="5332" spans="11:71" x14ac:dyDescent="0.25">
      <c r="K5332" s="3"/>
      <c r="L5332" s="3"/>
      <c r="M5332" s="3"/>
      <c r="N5332" s="3"/>
      <c r="O5332" s="3"/>
      <c r="P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  <c r="AI5332" s="3"/>
      <c r="AJ5332" s="3"/>
      <c r="BM5332" s="3"/>
      <c r="BN5332" s="3"/>
      <c r="BO5332" s="3"/>
      <c r="BP5332" s="3"/>
      <c r="BQ5332" s="3"/>
      <c r="BR5332" s="3"/>
      <c r="BS5332" s="3"/>
    </row>
    <row r="5333" spans="11:71" x14ac:dyDescent="0.25">
      <c r="K5333" s="3"/>
      <c r="L5333" s="3"/>
      <c r="M5333" s="3"/>
      <c r="N5333" s="3"/>
      <c r="O5333" s="3"/>
      <c r="P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  <c r="AI5333" s="3"/>
      <c r="AJ5333" s="3"/>
      <c r="BM5333" s="3"/>
      <c r="BN5333" s="3"/>
      <c r="BO5333" s="3"/>
      <c r="BP5333" s="3"/>
      <c r="BQ5333" s="3"/>
      <c r="BR5333" s="3"/>
      <c r="BS5333" s="3"/>
    </row>
    <row r="5334" spans="11:71" x14ac:dyDescent="0.25">
      <c r="K5334" s="3"/>
      <c r="L5334" s="3"/>
      <c r="M5334" s="3"/>
      <c r="N5334" s="3"/>
      <c r="O5334" s="3"/>
      <c r="P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3"/>
      <c r="AH5334" s="3"/>
      <c r="AI5334" s="3"/>
      <c r="AJ5334" s="3"/>
      <c r="BM5334" s="3"/>
      <c r="BN5334" s="3"/>
      <c r="BO5334" s="3"/>
      <c r="BP5334" s="3"/>
      <c r="BQ5334" s="3"/>
      <c r="BR5334" s="3"/>
      <c r="BS5334" s="3"/>
    </row>
    <row r="5335" spans="11:71" x14ac:dyDescent="0.25">
      <c r="K5335" s="3"/>
      <c r="L5335" s="3"/>
      <c r="M5335" s="3"/>
      <c r="N5335" s="3"/>
      <c r="O5335" s="3"/>
      <c r="P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3"/>
      <c r="AH5335" s="3"/>
      <c r="AI5335" s="3"/>
      <c r="AJ5335" s="3"/>
      <c r="BM5335" s="3"/>
      <c r="BN5335" s="3"/>
      <c r="BO5335" s="3"/>
      <c r="BP5335" s="3"/>
      <c r="BQ5335" s="3"/>
      <c r="BR5335" s="3"/>
      <c r="BS5335" s="3"/>
    </row>
    <row r="5336" spans="11:71" x14ac:dyDescent="0.25">
      <c r="K5336" s="3"/>
      <c r="L5336" s="3"/>
      <c r="M5336" s="3"/>
      <c r="N5336" s="3"/>
      <c r="O5336" s="3"/>
      <c r="P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3"/>
      <c r="AH5336" s="3"/>
      <c r="AI5336" s="3"/>
      <c r="AJ5336" s="3"/>
      <c r="BM5336" s="3"/>
      <c r="BN5336" s="3"/>
      <c r="BO5336" s="3"/>
      <c r="BP5336" s="3"/>
      <c r="BQ5336" s="3"/>
      <c r="BR5336" s="3"/>
      <c r="BS5336" s="3"/>
    </row>
    <row r="5337" spans="11:71" x14ac:dyDescent="0.25">
      <c r="K5337" s="3"/>
      <c r="L5337" s="3"/>
      <c r="M5337" s="3"/>
      <c r="N5337" s="3"/>
      <c r="O5337" s="3"/>
      <c r="P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3"/>
      <c r="BM5337" s="3"/>
      <c r="BN5337" s="3"/>
      <c r="BO5337" s="3"/>
      <c r="BP5337" s="3"/>
      <c r="BQ5337" s="3"/>
      <c r="BR5337" s="3"/>
      <c r="BS5337" s="3"/>
    </row>
    <row r="5338" spans="11:71" x14ac:dyDescent="0.25">
      <c r="K5338" s="3"/>
      <c r="L5338" s="3"/>
      <c r="M5338" s="3"/>
      <c r="N5338" s="3"/>
      <c r="O5338" s="3"/>
      <c r="P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  <c r="AI5338" s="3"/>
      <c r="AJ5338" s="3"/>
      <c r="BM5338" s="3"/>
      <c r="BN5338" s="3"/>
      <c r="BO5338" s="3"/>
      <c r="BP5338" s="3"/>
      <c r="BQ5338" s="3"/>
      <c r="BR5338" s="3"/>
      <c r="BS5338" s="3"/>
    </row>
    <row r="5339" spans="11:71" x14ac:dyDescent="0.25">
      <c r="K5339" s="3"/>
      <c r="L5339" s="3"/>
      <c r="M5339" s="3"/>
      <c r="N5339" s="3"/>
      <c r="O5339" s="3"/>
      <c r="P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3"/>
      <c r="AG5339" s="3"/>
      <c r="AH5339" s="3"/>
      <c r="AI5339" s="3"/>
      <c r="AJ5339" s="3"/>
      <c r="BM5339" s="3"/>
      <c r="BN5339" s="3"/>
      <c r="BO5339" s="3"/>
      <c r="BP5339" s="3"/>
      <c r="BQ5339" s="3"/>
      <c r="BR5339" s="3"/>
      <c r="BS5339" s="3"/>
    </row>
    <row r="5340" spans="11:71" x14ac:dyDescent="0.25">
      <c r="K5340" s="3"/>
      <c r="L5340" s="3"/>
      <c r="M5340" s="3"/>
      <c r="N5340" s="3"/>
      <c r="O5340" s="3"/>
      <c r="P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  <c r="AI5340" s="3"/>
      <c r="AJ5340" s="3"/>
      <c r="BM5340" s="3"/>
      <c r="BN5340" s="3"/>
      <c r="BO5340" s="3"/>
      <c r="BP5340" s="3"/>
      <c r="BQ5340" s="3"/>
      <c r="BR5340" s="3"/>
      <c r="BS5340" s="3"/>
    </row>
    <row r="5341" spans="11:71" x14ac:dyDescent="0.25">
      <c r="K5341" s="3"/>
      <c r="L5341" s="3"/>
      <c r="M5341" s="3"/>
      <c r="N5341" s="3"/>
      <c r="O5341" s="3"/>
      <c r="P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  <c r="AI5341" s="3"/>
      <c r="AJ5341" s="3"/>
      <c r="BM5341" s="3"/>
      <c r="BN5341" s="3"/>
      <c r="BO5341" s="3"/>
      <c r="BP5341" s="3"/>
      <c r="BQ5341" s="3"/>
      <c r="BR5341" s="3"/>
      <c r="BS5341" s="3"/>
    </row>
    <row r="5342" spans="11:71" x14ac:dyDescent="0.25">
      <c r="K5342" s="3"/>
      <c r="L5342" s="3"/>
      <c r="M5342" s="3"/>
      <c r="N5342" s="3"/>
      <c r="O5342" s="3"/>
      <c r="P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  <c r="AG5342" s="3"/>
      <c r="AH5342" s="3"/>
      <c r="AI5342" s="3"/>
      <c r="AJ5342" s="3"/>
      <c r="BM5342" s="3"/>
      <c r="BN5342" s="3"/>
      <c r="BO5342" s="3"/>
      <c r="BP5342" s="3"/>
      <c r="BQ5342" s="3"/>
      <c r="BR5342" s="3"/>
      <c r="BS5342" s="3"/>
    </row>
    <row r="5343" spans="11:71" x14ac:dyDescent="0.25">
      <c r="K5343" s="3"/>
      <c r="L5343" s="3"/>
      <c r="M5343" s="3"/>
      <c r="N5343" s="3"/>
      <c r="O5343" s="3"/>
      <c r="P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  <c r="AI5343" s="3"/>
      <c r="AJ5343" s="3"/>
      <c r="BM5343" s="3"/>
      <c r="BN5343" s="3"/>
      <c r="BO5343" s="3"/>
      <c r="BP5343" s="3"/>
      <c r="BQ5343" s="3"/>
      <c r="BR5343" s="3"/>
      <c r="BS5343" s="3"/>
    </row>
    <row r="5344" spans="11:71" x14ac:dyDescent="0.25">
      <c r="K5344" s="3"/>
      <c r="L5344" s="3"/>
      <c r="M5344" s="3"/>
      <c r="N5344" s="3"/>
      <c r="O5344" s="3"/>
      <c r="P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  <c r="AI5344" s="3"/>
      <c r="AJ5344" s="3"/>
      <c r="BM5344" s="3"/>
      <c r="BN5344" s="3"/>
      <c r="BO5344" s="3"/>
      <c r="BP5344" s="3"/>
      <c r="BQ5344" s="3"/>
      <c r="BR5344" s="3"/>
      <c r="BS5344" s="3"/>
    </row>
    <row r="5345" spans="11:71" x14ac:dyDescent="0.25">
      <c r="K5345" s="3"/>
      <c r="L5345" s="3"/>
      <c r="M5345" s="3"/>
      <c r="N5345" s="3"/>
      <c r="O5345" s="3"/>
      <c r="P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3"/>
      <c r="BM5345" s="3"/>
      <c r="BN5345" s="3"/>
      <c r="BO5345" s="3"/>
      <c r="BP5345" s="3"/>
      <c r="BQ5345" s="3"/>
      <c r="BR5345" s="3"/>
      <c r="BS5345" s="3"/>
    </row>
    <row r="5346" spans="11:71" x14ac:dyDescent="0.25">
      <c r="K5346" s="3"/>
      <c r="L5346" s="3"/>
      <c r="M5346" s="3"/>
      <c r="N5346" s="3"/>
      <c r="O5346" s="3"/>
      <c r="P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  <c r="AI5346" s="3"/>
      <c r="AJ5346" s="3"/>
      <c r="BM5346" s="3"/>
      <c r="BN5346" s="3"/>
      <c r="BO5346" s="3"/>
      <c r="BP5346" s="3"/>
      <c r="BQ5346" s="3"/>
      <c r="BR5346" s="3"/>
      <c r="BS5346" s="3"/>
    </row>
    <row r="5347" spans="11:71" x14ac:dyDescent="0.25">
      <c r="K5347" s="3"/>
      <c r="L5347" s="3"/>
      <c r="M5347" s="3"/>
      <c r="N5347" s="3"/>
      <c r="O5347" s="3"/>
      <c r="P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  <c r="AI5347" s="3"/>
      <c r="AJ5347" s="3"/>
      <c r="BM5347" s="3"/>
      <c r="BN5347" s="3"/>
      <c r="BO5347" s="3"/>
      <c r="BP5347" s="3"/>
      <c r="BQ5347" s="3"/>
      <c r="BR5347" s="3"/>
      <c r="BS5347" s="3"/>
    </row>
    <row r="5348" spans="11:71" x14ac:dyDescent="0.25">
      <c r="K5348" s="3"/>
      <c r="L5348" s="3"/>
      <c r="M5348" s="3"/>
      <c r="N5348" s="3"/>
      <c r="O5348" s="3"/>
      <c r="P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3"/>
      <c r="BM5348" s="3"/>
      <c r="BN5348" s="3"/>
      <c r="BO5348" s="3"/>
      <c r="BP5348" s="3"/>
      <c r="BQ5348" s="3"/>
      <c r="BR5348" s="3"/>
      <c r="BS5348" s="3"/>
    </row>
    <row r="5349" spans="11:71" x14ac:dyDescent="0.25">
      <c r="K5349" s="3"/>
      <c r="L5349" s="3"/>
      <c r="M5349" s="3"/>
      <c r="N5349" s="3"/>
      <c r="O5349" s="3"/>
      <c r="P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  <c r="AI5349" s="3"/>
      <c r="AJ5349" s="3"/>
      <c r="BM5349" s="3"/>
      <c r="BN5349" s="3"/>
      <c r="BO5349" s="3"/>
      <c r="BP5349" s="3"/>
      <c r="BQ5349" s="3"/>
      <c r="BR5349" s="3"/>
      <c r="BS5349" s="3"/>
    </row>
    <row r="5350" spans="11:71" x14ac:dyDescent="0.25">
      <c r="K5350" s="3"/>
      <c r="L5350" s="3"/>
      <c r="M5350" s="3"/>
      <c r="N5350" s="3"/>
      <c r="O5350" s="3"/>
      <c r="P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  <c r="AI5350" s="3"/>
      <c r="AJ5350" s="3"/>
      <c r="BM5350" s="3"/>
      <c r="BN5350" s="3"/>
      <c r="BO5350" s="3"/>
      <c r="BP5350" s="3"/>
      <c r="BQ5350" s="3"/>
      <c r="BR5350" s="3"/>
      <c r="BS5350" s="3"/>
    </row>
    <row r="5351" spans="11:71" x14ac:dyDescent="0.25">
      <c r="K5351" s="3"/>
      <c r="L5351" s="3"/>
      <c r="M5351" s="3"/>
      <c r="N5351" s="3"/>
      <c r="O5351" s="3"/>
      <c r="P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  <c r="AI5351" s="3"/>
      <c r="AJ5351" s="3"/>
      <c r="BM5351" s="3"/>
      <c r="BN5351" s="3"/>
      <c r="BO5351" s="3"/>
      <c r="BP5351" s="3"/>
      <c r="BQ5351" s="3"/>
      <c r="BR5351" s="3"/>
      <c r="BS5351" s="3"/>
    </row>
    <row r="5352" spans="11:71" x14ac:dyDescent="0.25">
      <c r="K5352" s="3"/>
      <c r="L5352" s="3"/>
      <c r="M5352" s="3"/>
      <c r="N5352" s="3"/>
      <c r="O5352" s="3"/>
      <c r="P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3"/>
      <c r="AG5352" s="3"/>
      <c r="AH5352" s="3"/>
      <c r="AI5352" s="3"/>
      <c r="AJ5352" s="3"/>
      <c r="BM5352" s="3"/>
      <c r="BN5352" s="3"/>
      <c r="BO5352" s="3"/>
      <c r="BP5352" s="3"/>
      <c r="BQ5352" s="3"/>
      <c r="BR5352" s="3"/>
      <c r="BS5352" s="3"/>
    </row>
    <row r="5353" spans="11:71" x14ac:dyDescent="0.25">
      <c r="K5353" s="3"/>
      <c r="L5353" s="3"/>
      <c r="M5353" s="3"/>
      <c r="N5353" s="3"/>
      <c r="O5353" s="3"/>
      <c r="P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  <c r="AI5353" s="3"/>
      <c r="AJ5353" s="3"/>
      <c r="BM5353" s="3"/>
      <c r="BN5353" s="3"/>
      <c r="BO5353" s="3"/>
      <c r="BP5353" s="3"/>
      <c r="BQ5353" s="3"/>
      <c r="BR5353" s="3"/>
      <c r="BS5353" s="3"/>
    </row>
    <row r="5354" spans="11:71" x14ac:dyDescent="0.25">
      <c r="K5354" s="3"/>
      <c r="L5354" s="3"/>
      <c r="M5354" s="3"/>
      <c r="N5354" s="3"/>
      <c r="O5354" s="3"/>
      <c r="P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  <c r="AI5354" s="3"/>
      <c r="AJ5354" s="3"/>
      <c r="BM5354" s="3"/>
      <c r="BN5354" s="3"/>
      <c r="BO5354" s="3"/>
      <c r="BP5354" s="3"/>
      <c r="BQ5354" s="3"/>
      <c r="BR5354" s="3"/>
      <c r="BS5354" s="3"/>
    </row>
    <row r="5355" spans="11:71" x14ac:dyDescent="0.25">
      <c r="K5355" s="3"/>
      <c r="L5355" s="3"/>
      <c r="M5355" s="3"/>
      <c r="N5355" s="3"/>
      <c r="O5355" s="3"/>
      <c r="P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  <c r="AI5355" s="3"/>
      <c r="AJ5355" s="3"/>
      <c r="BM5355" s="3"/>
      <c r="BN5355" s="3"/>
      <c r="BO5355" s="3"/>
      <c r="BP5355" s="3"/>
      <c r="BQ5355" s="3"/>
      <c r="BR5355" s="3"/>
      <c r="BS5355" s="3"/>
    </row>
    <row r="5356" spans="11:71" x14ac:dyDescent="0.25">
      <c r="K5356" s="3"/>
      <c r="L5356" s="3"/>
      <c r="M5356" s="3"/>
      <c r="N5356" s="3"/>
      <c r="O5356" s="3"/>
      <c r="P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  <c r="AI5356" s="3"/>
      <c r="AJ5356" s="3"/>
      <c r="BM5356" s="3"/>
      <c r="BN5356" s="3"/>
      <c r="BO5356" s="3"/>
      <c r="BP5356" s="3"/>
      <c r="BQ5356" s="3"/>
      <c r="BR5356" s="3"/>
      <c r="BS5356" s="3"/>
    </row>
    <row r="5357" spans="11:71" x14ac:dyDescent="0.25">
      <c r="K5357" s="3"/>
      <c r="L5357" s="3"/>
      <c r="M5357" s="3"/>
      <c r="N5357" s="3"/>
      <c r="O5357" s="3"/>
      <c r="P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  <c r="AI5357" s="3"/>
      <c r="AJ5357" s="3"/>
      <c r="BM5357" s="3"/>
      <c r="BN5357" s="3"/>
      <c r="BO5357" s="3"/>
      <c r="BP5357" s="3"/>
      <c r="BQ5357" s="3"/>
      <c r="BR5357" s="3"/>
      <c r="BS5357" s="3"/>
    </row>
    <row r="5358" spans="11:71" x14ac:dyDescent="0.25">
      <c r="K5358" s="3"/>
      <c r="L5358" s="3"/>
      <c r="M5358" s="3"/>
      <c r="N5358" s="3"/>
      <c r="O5358" s="3"/>
      <c r="P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3"/>
      <c r="AH5358" s="3"/>
      <c r="AI5358" s="3"/>
      <c r="AJ5358" s="3"/>
      <c r="BM5358" s="3"/>
      <c r="BN5358" s="3"/>
      <c r="BO5358" s="3"/>
      <c r="BP5358" s="3"/>
      <c r="BQ5358" s="3"/>
      <c r="BR5358" s="3"/>
      <c r="BS5358" s="3"/>
    </row>
    <row r="5359" spans="11:71" x14ac:dyDescent="0.25">
      <c r="K5359" s="3"/>
      <c r="L5359" s="3"/>
      <c r="M5359" s="3"/>
      <c r="N5359" s="3"/>
      <c r="O5359" s="3"/>
      <c r="P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3"/>
      <c r="AG5359" s="3"/>
      <c r="AH5359" s="3"/>
      <c r="AI5359" s="3"/>
      <c r="AJ5359" s="3"/>
      <c r="BM5359" s="3"/>
      <c r="BN5359" s="3"/>
      <c r="BO5359" s="3"/>
      <c r="BP5359" s="3"/>
      <c r="BQ5359" s="3"/>
      <c r="BR5359" s="3"/>
      <c r="BS5359" s="3"/>
    </row>
    <row r="5360" spans="11:71" x14ac:dyDescent="0.25">
      <c r="K5360" s="3"/>
      <c r="L5360" s="3"/>
      <c r="M5360" s="3"/>
      <c r="N5360" s="3"/>
      <c r="O5360" s="3"/>
      <c r="P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  <c r="AI5360" s="3"/>
      <c r="AJ5360" s="3"/>
      <c r="BM5360" s="3"/>
      <c r="BN5360" s="3"/>
      <c r="BO5360" s="3"/>
      <c r="BP5360" s="3"/>
      <c r="BQ5360" s="3"/>
      <c r="BR5360" s="3"/>
      <c r="BS5360" s="3"/>
    </row>
    <row r="5361" spans="11:71" x14ac:dyDescent="0.25">
      <c r="K5361" s="3"/>
      <c r="L5361" s="3"/>
      <c r="M5361" s="3"/>
      <c r="N5361" s="3"/>
      <c r="O5361" s="3"/>
      <c r="P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  <c r="AI5361" s="3"/>
      <c r="AJ5361" s="3"/>
      <c r="BM5361" s="3"/>
      <c r="BN5361" s="3"/>
      <c r="BO5361" s="3"/>
      <c r="BP5361" s="3"/>
      <c r="BQ5361" s="3"/>
      <c r="BR5361" s="3"/>
      <c r="BS5361" s="3"/>
    </row>
    <row r="5362" spans="11:71" x14ac:dyDescent="0.25">
      <c r="K5362" s="3"/>
      <c r="L5362" s="3"/>
      <c r="M5362" s="3"/>
      <c r="N5362" s="3"/>
      <c r="O5362" s="3"/>
      <c r="P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  <c r="AG5362" s="3"/>
      <c r="AH5362" s="3"/>
      <c r="AI5362" s="3"/>
      <c r="AJ5362" s="3"/>
      <c r="BM5362" s="3"/>
      <c r="BN5362" s="3"/>
      <c r="BO5362" s="3"/>
      <c r="BP5362" s="3"/>
      <c r="BQ5362" s="3"/>
      <c r="BR5362" s="3"/>
      <c r="BS5362" s="3"/>
    </row>
    <row r="5363" spans="11:71" x14ac:dyDescent="0.25">
      <c r="K5363" s="3"/>
      <c r="L5363" s="3"/>
      <c r="M5363" s="3"/>
      <c r="N5363" s="3"/>
      <c r="O5363" s="3"/>
      <c r="P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3"/>
      <c r="AH5363" s="3"/>
      <c r="AI5363" s="3"/>
      <c r="AJ5363" s="3"/>
      <c r="BM5363" s="3"/>
      <c r="BN5363" s="3"/>
      <c r="BO5363" s="3"/>
      <c r="BP5363" s="3"/>
      <c r="BQ5363" s="3"/>
      <c r="BR5363" s="3"/>
      <c r="BS5363" s="3"/>
    </row>
    <row r="5364" spans="11:71" x14ac:dyDescent="0.25">
      <c r="K5364" s="3"/>
      <c r="L5364" s="3"/>
      <c r="M5364" s="3"/>
      <c r="N5364" s="3"/>
      <c r="O5364" s="3"/>
      <c r="P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3"/>
      <c r="AH5364" s="3"/>
      <c r="AI5364" s="3"/>
      <c r="AJ5364" s="3"/>
      <c r="BM5364" s="3"/>
      <c r="BN5364" s="3"/>
      <c r="BO5364" s="3"/>
      <c r="BP5364" s="3"/>
      <c r="BQ5364" s="3"/>
      <c r="BR5364" s="3"/>
      <c r="BS5364" s="3"/>
    </row>
    <row r="5365" spans="11:71" x14ac:dyDescent="0.25">
      <c r="K5365" s="3"/>
      <c r="L5365" s="3"/>
      <c r="M5365" s="3"/>
      <c r="N5365" s="3"/>
      <c r="O5365" s="3"/>
      <c r="P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  <c r="AI5365" s="3"/>
      <c r="AJ5365" s="3"/>
      <c r="BM5365" s="3"/>
      <c r="BN5365" s="3"/>
      <c r="BO5365" s="3"/>
      <c r="BP5365" s="3"/>
      <c r="BQ5365" s="3"/>
      <c r="BR5365" s="3"/>
      <c r="BS5365" s="3"/>
    </row>
    <row r="5366" spans="11:71" x14ac:dyDescent="0.25">
      <c r="K5366" s="3"/>
      <c r="L5366" s="3"/>
      <c r="M5366" s="3"/>
      <c r="N5366" s="3"/>
      <c r="O5366" s="3"/>
      <c r="P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  <c r="AI5366" s="3"/>
      <c r="AJ5366" s="3"/>
      <c r="BM5366" s="3"/>
      <c r="BN5366" s="3"/>
      <c r="BO5366" s="3"/>
      <c r="BP5366" s="3"/>
      <c r="BQ5366" s="3"/>
      <c r="BR5366" s="3"/>
      <c r="BS5366" s="3"/>
    </row>
    <row r="5367" spans="11:71" x14ac:dyDescent="0.25">
      <c r="K5367" s="3"/>
      <c r="L5367" s="3"/>
      <c r="M5367" s="3"/>
      <c r="N5367" s="3"/>
      <c r="O5367" s="3"/>
      <c r="P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3"/>
      <c r="AH5367" s="3"/>
      <c r="AI5367" s="3"/>
      <c r="AJ5367" s="3"/>
      <c r="BM5367" s="3"/>
      <c r="BN5367" s="3"/>
      <c r="BO5367" s="3"/>
      <c r="BP5367" s="3"/>
      <c r="BQ5367" s="3"/>
      <c r="BR5367" s="3"/>
      <c r="BS5367" s="3"/>
    </row>
    <row r="5368" spans="11:71" x14ac:dyDescent="0.25">
      <c r="K5368" s="3"/>
      <c r="L5368" s="3"/>
      <c r="M5368" s="3"/>
      <c r="N5368" s="3"/>
      <c r="O5368" s="3"/>
      <c r="P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3"/>
      <c r="AG5368" s="3"/>
      <c r="AH5368" s="3"/>
      <c r="AI5368" s="3"/>
      <c r="AJ5368" s="3"/>
      <c r="BM5368" s="3"/>
      <c r="BN5368" s="3"/>
      <c r="BO5368" s="3"/>
      <c r="BP5368" s="3"/>
      <c r="BQ5368" s="3"/>
      <c r="BR5368" s="3"/>
      <c r="BS5368" s="3"/>
    </row>
    <row r="5369" spans="11:71" x14ac:dyDescent="0.25">
      <c r="K5369" s="3"/>
      <c r="L5369" s="3"/>
      <c r="M5369" s="3"/>
      <c r="N5369" s="3"/>
      <c r="O5369" s="3"/>
      <c r="P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  <c r="AI5369" s="3"/>
      <c r="AJ5369" s="3"/>
      <c r="BM5369" s="3"/>
      <c r="BN5369" s="3"/>
      <c r="BO5369" s="3"/>
      <c r="BP5369" s="3"/>
      <c r="BQ5369" s="3"/>
      <c r="BR5369" s="3"/>
      <c r="BS5369" s="3"/>
    </row>
    <row r="5370" spans="11:71" x14ac:dyDescent="0.25">
      <c r="K5370" s="3"/>
      <c r="L5370" s="3"/>
      <c r="M5370" s="3"/>
      <c r="N5370" s="3"/>
      <c r="O5370" s="3"/>
      <c r="P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  <c r="AG5370" s="3"/>
      <c r="AH5370" s="3"/>
      <c r="AI5370" s="3"/>
      <c r="AJ5370" s="3"/>
      <c r="BM5370" s="3"/>
      <c r="BN5370" s="3"/>
      <c r="BO5370" s="3"/>
      <c r="BP5370" s="3"/>
      <c r="BQ5370" s="3"/>
      <c r="BR5370" s="3"/>
      <c r="BS5370" s="3"/>
    </row>
    <row r="5371" spans="11:71" x14ac:dyDescent="0.25">
      <c r="K5371" s="3"/>
      <c r="L5371" s="3"/>
      <c r="M5371" s="3"/>
      <c r="N5371" s="3"/>
      <c r="O5371" s="3"/>
      <c r="P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  <c r="AI5371" s="3"/>
      <c r="AJ5371" s="3"/>
      <c r="BM5371" s="3"/>
      <c r="BN5371" s="3"/>
      <c r="BO5371" s="3"/>
      <c r="BP5371" s="3"/>
      <c r="BQ5371" s="3"/>
      <c r="BR5371" s="3"/>
      <c r="BS5371" s="3"/>
    </row>
    <row r="5372" spans="11:71" x14ac:dyDescent="0.25">
      <c r="K5372" s="3"/>
      <c r="L5372" s="3"/>
      <c r="M5372" s="3"/>
      <c r="N5372" s="3"/>
      <c r="O5372" s="3"/>
      <c r="P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  <c r="AI5372" s="3"/>
      <c r="AJ5372" s="3"/>
      <c r="BM5372" s="3"/>
      <c r="BN5372" s="3"/>
      <c r="BO5372" s="3"/>
      <c r="BP5372" s="3"/>
      <c r="BQ5372" s="3"/>
      <c r="BR5372" s="3"/>
      <c r="BS5372" s="3"/>
    </row>
    <row r="5373" spans="11:71" x14ac:dyDescent="0.25">
      <c r="K5373" s="3"/>
      <c r="L5373" s="3"/>
      <c r="M5373" s="3"/>
      <c r="N5373" s="3"/>
      <c r="O5373" s="3"/>
      <c r="P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  <c r="AI5373" s="3"/>
      <c r="AJ5373" s="3"/>
      <c r="BM5373" s="3"/>
      <c r="BN5373" s="3"/>
      <c r="BO5373" s="3"/>
      <c r="BP5373" s="3"/>
      <c r="BQ5373" s="3"/>
      <c r="BR5373" s="3"/>
      <c r="BS5373" s="3"/>
    </row>
    <row r="5374" spans="11:71" x14ac:dyDescent="0.25">
      <c r="K5374" s="3"/>
      <c r="L5374" s="3"/>
      <c r="M5374" s="3"/>
      <c r="N5374" s="3"/>
      <c r="O5374" s="3"/>
      <c r="P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  <c r="AI5374" s="3"/>
      <c r="AJ5374" s="3"/>
      <c r="BM5374" s="3"/>
      <c r="BN5374" s="3"/>
      <c r="BO5374" s="3"/>
      <c r="BP5374" s="3"/>
      <c r="BQ5374" s="3"/>
      <c r="BR5374" s="3"/>
      <c r="BS5374" s="3"/>
    </row>
    <row r="5375" spans="11:71" x14ac:dyDescent="0.25">
      <c r="K5375" s="3"/>
      <c r="L5375" s="3"/>
      <c r="M5375" s="3"/>
      <c r="N5375" s="3"/>
      <c r="O5375" s="3"/>
      <c r="P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3"/>
      <c r="AG5375" s="3"/>
      <c r="AH5375" s="3"/>
      <c r="AI5375" s="3"/>
      <c r="AJ5375" s="3"/>
      <c r="BM5375" s="3"/>
      <c r="BN5375" s="3"/>
      <c r="BO5375" s="3"/>
      <c r="BP5375" s="3"/>
      <c r="BQ5375" s="3"/>
      <c r="BR5375" s="3"/>
      <c r="BS5375" s="3"/>
    </row>
    <row r="5376" spans="11:71" x14ac:dyDescent="0.25">
      <c r="K5376" s="3"/>
      <c r="L5376" s="3"/>
      <c r="M5376" s="3"/>
      <c r="N5376" s="3"/>
      <c r="O5376" s="3"/>
      <c r="P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  <c r="AI5376" s="3"/>
      <c r="AJ5376" s="3"/>
      <c r="BM5376" s="3"/>
      <c r="BN5376" s="3"/>
      <c r="BO5376" s="3"/>
      <c r="BP5376" s="3"/>
      <c r="BQ5376" s="3"/>
      <c r="BR5376" s="3"/>
      <c r="BS5376" s="3"/>
    </row>
    <row r="5377" spans="11:71" x14ac:dyDescent="0.25">
      <c r="K5377" s="3"/>
      <c r="L5377" s="3"/>
      <c r="M5377" s="3"/>
      <c r="N5377" s="3"/>
      <c r="O5377" s="3"/>
      <c r="P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3"/>
      <c r="BM5377" s="3"/>
      <c r="BN5377" s="3"/>
      <c r="BO5377" s="3"/>
      <c r="BP5377" s="3"/>
      <c r="BQ5377" s="3"/>
      <c r="BR5377" s="3"/>
      <c r="BS5377" s="3"/>
    </row>
    <row r="5378" spans="11:71" x14ac:dyDescent="0.25">
      <c r="K5378" s="3"/>
      <c r="L5378" s="3"/>
      <c r="M5378" s="3"/>
      <c r="N5378" s="3"/>
      <c r="O5378" s="3"/>
      <c r="P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3"/>
      <c r="AH5378" s="3"/>
      <c r="AI5378" s="3"/>
      <c r="AJ5378" s="3"/>
      <c r="BM5378" s="3"/>
      <c r="BN5378" s="3"/>
      <c r="BO5378" s="3"/>
      <c r="BP5378" s="3"/>
      <c r="BQ5378" s="3"/>
      <c r="BR5378" s="3"/>
      <c r="BS5378" s="3"/>
    </row>
    <row r="5379" spans="11:71" x14ac:dyDescent="0.25">
      <c r="K5379" s="3"/>
      <c r="L5379" s="3"/>
      <c r="M5379" s="3"/>
      <c r="N5379" s="3"/>
      <c r="O5379" s="3"/>
      <c r="P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3"/>
      <c r="AH5379" s="3"/>
      <c r="AI5379" s="3"/>
      <c r="AJ5379" s="3"/>
      <c r="BM5379" s="3"/>
      <c r="BN5379" s="3"/>
      <c r="BO5379" s="3"/>
      <c r="BP5379" s="3"/>
      <c r="BQ5379" s="3"/>
      <c r="BR5379" s="3"/>
      <c r="BS5379" s="3"/>
    </row>
    <row r="5380" spans="11:71" x14ac:dyDescent="0.25">
      <c r="K5380" s="3"/>
      <c r="L5380" s="3"/>
      <c r="M5380" s="3"/>
      <c r="N5380" s="3"/>
      <c r="O5380" s="3"/>
      <c r="P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3"/>
      <c r="AG5380" s="3"/>
      <c r="AH5380" s="3"/>
      <c r="AI5380" s="3"/>
      <c r="AJ5380" s="3"/>
      <c r="BM5380" s="3"/>
      <c r="BN5380" s="3"/>
      <c r="BO5380" s="3"/>
      <c r="BP5380" s="3"/>
      <c r="BQ5380" s="3"/>
      <c r="BR5380" s="3"/>
      <c r="BS5380" s="3"/>
    </row>
    <row r="5381" spans="11:71" x14ac:dyDescent="0.25">
      <c r="K5381" s="3"/>
      <c r="L5381" s="3"/>
      <c r="M5381" s="3"/>
      <c r="N5381" s="3"/>
      <c r="O5381" s="3"/>
      <c r="P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  <c r="AI5381" s="3"/>
      <c r="AJ5381" s="3"/>
      <c r="BM5381" s="3"/>
      <c r="BN5381" s="3"/>
      <c r="BO5381" s="3"/>
      <c r="BP5381" s="3"/>
      <c r="BQ5381" s="3"/>
      <c r="BR5381" s="3"/>
      <c r="BS5381" s="3"/>
    </row>
    <row r="5382" spans="11:71" x14ac:dyDescent="0.25">
      <c r="K5382" s="3"/>
      <c r="L5382" s="3"/>
      <c r="M5382" s="3"/>
      <c r="N5382" s="3"/>
      <c r="O5382" s="3"/>
      <c r="P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  <c r="AI5382" s="3"/>
      <c r="AJ5382" s="3"/>
      <c r="BM5382" s="3"/>
      <c r="BN5382" s="3"/>
      <c r="BO5382" s="3"/>
      <c r="BP5382" s="3"/>
      <c r="BQ5382" s="3"/>
      <c r="BR5382" s="3"/>
      <c r="BS5382" s="3"/>
    </row>
    <row r="5383" spans="11:71" x14ac:dyDescent="0.25">
      <c r="K5383" s="3"/>
      <c r="L5383" s="3"/>
      <c r="M5383" s="3"/>
      <c r="N5383" s="3"/>
      <c r="O5383" s="3"/>
      <c r="P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3"/>
      <c r="BM5383" s="3"/>
      <c r="BN5383" s="3"/>
      <c r="BO5383" s="3"/>
      <c r="BP5383" s="3"/>
      <c r="BQ5383" s="3"/>
      <c r="BR5383" s="3"/>
      <c r="BS5383" s="3"/>
    </row>
    <row r="5384" spans="11:71" x14ac:dyDescent="0.25">
      <c r="K5384" s="3"/>
      <c r="L5384" s="3"/>
      <c r="M5384" s="3"/>
      <c r="N5384" s="3"/>
      <c r="O5384" s="3"/>
      <c r="P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3"/>
      <c r="AH5384" s="3"/>
      <c r="AI5384" s="3"/>
      <c r="AJ5384" s="3"/>
      <c r="BM5384" s="3"/>
      <c r="BN5384" s="3"/>
      <c r="BO5384" s="3"/>
      <c r="BP5384" s="3"/>
      <c r="BQ5384" s="3"/>
      <c r="BR5384" s="3"/>
      <c r="BS5384" s="3"/>
    </row>
    <row r="5385" spans="11:71" x14ac:dyDescent="0.25">
      <c r="K5385" s="3"/>
      <c r="L5385" s="3"/>
      <c r="M5385" s="3"/>
      <c r="N5385" s="3"/>
      <c r="O5385" s="3"/>
      <c r="P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  <c r="AI5385" s="3"/>
      <c r="AJ5385" s="3"/>
      <c r="BM5385" s="3"/>
      <c r="BN5385" s="3"/>
      <c r="BO5385" s="3"/>
      <c r="BP5385" s="3"/>
      <c r="BQ5385" s="3"/>
      <c r="BR5385" s="3"/>
      <c r="BS5385" s="3"/>
    </row>
    <row r="5386" spans="11:71" x14ac:dyDescent="0.25">
      <c r="K5386" s="3"/>
      <c r="L5386" s="3"/>
      <c r="M5386" s="3"/>
      <c r="N5386" s="3"/>
      <c r="O5386" s="3"/>
      <c r="P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  <c r="AG5386" s="3"/>
      <c r="AH5386" s="3"/>
      <c r="AI5386" s="3"/>
      <c r="AJ5386" s="3"/>
      <c r="BM5386" s="3"/>
      <c r="BN5386" s="3"/>
      <c r="BO5386" s="3"/>
      <c r="BP5386" s="3"/>
      <c r="BQ5386" s="3"/>
      <c r="BR5386" s="3"/>
      <c r="BS5386" s="3"/>
    </row>
    <row r="5387" spans="11:71" x14ac:dyDescent="0.25">
      <c r="K5387" s="3"/>
      <c r="L5387" s="3"/>
      <c r="M5387" s="3"/>
      <c r="N5387" s="3"/>
      <c r="O5387" s="3"/>
      <c r="P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  <c r="AI5387" s="3"/>
      <c r="AJ5387" s="3"/>
      <c r="BM5387" s="3"/>
      <c r="BN5387" s="3"/>
      <c r="BO5387" s="3"/>
      <c r="BP5387" s="3"/>
      <c r="BQ5387" s="3"/>
      <c r="BR5387" s="3"/>
      <c r="BS5387" s="3"/>
    </row>
    <row r="5388" spans="11:71" x14ac:dyDescent="0.25">
      <c r="K5388" s="3"/>
      <c r="L5388" s="3"/>
      <c r="M5388" s="3"/>
      <c r="N5388" s="3"/>
      <c r="O5388" s="3"/>
      <c r="P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3"/>
      <c r="AH5388" s="3"/>
      <c r="AI5388" s="3"/>
      <c r="AJ5388" s="3"/>
      <c r="BM5388" s="3"/>
      <c r="BN5388" s="3"/>
      <c r="BO5388" s="3"/>
      <c r="BP5388" s="3"/>
      <c r="BQ5388" s="3"/>
      <c r="BR5388" s="3"/>
      <c r="BS5388" s="3"/>
    </row>
    <row r="5389" spans="11:71" x14ac:dyDescent="0.25">
      <c r="K5389" s="3"/>
      <c r="L5389" s="3"/>
      <c r="M5389" s="3"/>
      <c r="N5389" s="3"/>
      <c r="O5389" s="3"/>
      <c r="P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  <c r="AI5389" s="3"/>
      <c r="AJ5389" s="3"/>
      <c r="BM5389" s="3"/>
      <c r="BN5389" s="3"/>
      <c r="BO5389" s="3"/>
      <c r="BP5389" s="3"/>
      <c r="BQ5389" s="3"/>
      <c r="BR5389" s="3"/>
      <c r="BS5389" s="3"/>
    </row>
    <row r="5390" spans="11:71" x14ac:dyDescent="0.25">
      <c r="K5390" s="3"/>
      <c r="L5390" s="3"/>
      <c r="M5390" s="3"/>
      <c r="N5390" s="3"/>
      <c r="O5390" s="3"/>
      <c r="P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  <c r="AI5390" s="3"/>
      <c r="AJ5390" s="3"/>
      <c r="BM5390" s="3"/>
      <c r="BN5390" s="3"/>
      <c r="BO5390" s="3"/>
      <c r="BP5390" s="3"/>
      <c r="BQ5390" s="3"/>
      <c r="BR5390" s="3"/>
      <c r="BS5390" s="3"/>
    </row>
    <row r="5391" spans="11:71" x14ac:dyDescent="0.25">
      <c r="K5391" s="3"/>
      <c r="L5391" s="3"/>
      <c r="M5391" s="3"/>
      <c r="N5391" s="3"/>
      <c r="O5391" s="3"/>
      <c r="P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  <c r="AI5391" s="3"/>
      <c r="AJ5391" s="3"/>
      <c r="BM5391" s="3"/>
      <c r="BN5391" s="3"/>
      <c r="BO5391" s="3"/>
      <c r="BP5391" s="3"/>
      <c r="BQ5391" s="3"/>
      <c r="BR5391" s="3"/>
      <c r="BS5391" s="3"/>
    </row>
    <row r="5392" spans="11:71" x14ac:dyDescent="0.25">
      <c r="K5392" s="3"/>
      <c r="L5392" s="3"/>
      <c r="M5392" s="3"/>
      <c r="N5392" s="3"/>
      <c r="O5392" s="3"/>
      <c r="P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3"/>
      <c r="BM5392" s="3"/>
      <c r="BN5392" s="3"/>
      <c r="BO5392" s="3"/>
      <c r="BP5392" s="3"/>
      <c r="BQ5392" s="3"/>
      <c r="BR5392" s="3"/>
      <c r="BS5392" s="3"/>
    </row>
    <row r="5393" spans="11:71" x14ac:dyDescent="0.25">
      <c r="K5393" s="3"/>
      <c r="L5393" s="3"/>
      <c r="M5393" s="3"/>
      <c r="N5393" s="3"/>
      <c r="O5393" s="3"/>
      <c r="P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  <c r="AI5393" s="3"/>
      <c r="AJ5393" s="3"/>
      <c r="BM5393" s="3"/>
      <c r="BN5393" s="3"/>
      <c r="BO5393" s="3"/>
      <c r="BP5393" s="3"/>
      <c r="BQ5393" s="3"/>
      <c r="BR5393" s="3"/>
      <c r="BS5393" s="3"/>
    </row>
    <row r="5394" spans="11:71" x14ac:dyDescent="0.25">
      <c r="K5394" s="3"/>
      <c r="L5394" s="3"/>
      <c r="M5394" s="3"/>
      <c r="N5394" s="3"/>
      <c r="O5394" s="3"/>
      <c r="P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  <c r="AI5394" s="3"/>
      <c r="AJ5394" s="3"/>
      <c r="BM5394" s="3"/>
      <c r="BN5394" s="3"/>
      <c r="BO5394" s="3"/>
      <c r="BP5394" s="3"/>
      <c r="BQ5394" s="3"/>
      <c r="BR5394" s="3"/>
      <c r="BS5394" s="3"/>
    </row>
    <row r="5395" spans="11:71" x14ac:dyDescent="0.25">
      <c r="K5395" s="3"/>
      <c r="L5395" s="3"/>
      <c r="M5395" s="3"/>
      <c r="N5395" s="3"/>
      <c r="O5395" s="3"/>
      <c r="P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  <c r="AI5395" s="3"/>
      <c r="AJ5395" s="3"/>
      <c r="BM5395" s="3"/>
      <c r="BN5395" s="3"/>
      <c r="BO5395" s="3"/>
      <c r="BP5395" s="3"/>
      <c r="BQ5395" s="3"/>
      <c r="BR5395" s="3"/>
      <c r="BS5395" s="3"/>
    </row>
    <row r="5396" spans="11:71" x14ac:dyDescent="0.25">
      <c r="K5396" s="3"/>
      <c r="L5396" s="3"/>
      <c r="M5396" s="3"/>
      <c r="N5396" s="3"/>
      <c r="O5396" s="3"/>
      <c r="P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  <c r="AI5396" s="3"/>
      <c r="AJ5396" s="3"/>
      <c r="BM5396" s="3"/>
      <c r="BN5396" s="3"/>
      <c r="BO5396" s="3"/>
      <c r="BP5396" s="3"/>
      <c r="BQ5396" s="3"/>
      <c r="BR5396" s="3"/>
      <c r="BS5396" s="3"/>
    </row>
    <row r="5397" spans="11:71" x14ac:dyDescent="0.25">
      <c r="K5397" s="3"/>
      <c r="L5397" s="3"/>
      <c r="M5397" s="3"/>
      <c r="N5397" s="3"/>
      <c r="O5397" s="3"/>
      <c r="P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3"/>
      <c r="BM5397" s="3"/>
      <c r="BN5397" s="3"/>
      <c r="BO5397" s="3"/>
      <c r="BP5397" s="3"/>
      <c r="BQ5397" s="3"/>
      <c r="BR5397" s="3"/>
      <c r="BS5397" s="3"/>
    </row>
    <row r="5398" spans="11:71" x14ac:dyDescent="0.25">
      <c r="K5398" s="3"/>
      <c r="L5398" s="3"/>
      <c r="M5398" s="3"/>
      <c r="N5398" s="3"/>
      <c r="O5398" s="3"/>
      <c r="P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  <c r="AI5398" s="3"/>
      <c r="AJ5398" s="3"/>
      <c r="BM5398" s="3"/>
      <c r="BN5398" s="3"/>
      <c r="BO5398" s="3"/>
      <c r="BP5398" s="3"/>
      <c r="BQ5398" s="3"/>
      <c r="BR5398" s="3"/>
      <c r="BS5398" s="3"/>
    </row>
    <row r="5399" spans="11:71" x14ac:dyDescent="0.25">
      <c r="K5399" s="3"/>
      <c r="L5399" s="3"/>
      <c r="M5399" s="3"/>
      <c r="N5399" s="3"/>
      <c r="O5399" s="3"/>
      <c r="P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3"/>
      <c r="AH5399" s="3"/>
      <c r="AI5399" s="3"/>
      <c r="AJ5399" s="3"/>
      <c r="BM5399" s="3"/>
      <c r="BN5399" s="3"/>
      <c r="BO5399" s="3"/>
      <c r="BP5399" s="3"/>
      <c r="BQ5399" s="3"/>
      <c r="BR5399" s="3"/>
      <c r="BS5399" s="3"/>
    </row>
    <row r="5400" spans="11:71" x14ac:dyDescent="0.25">
      <c r="K5400" s="3"/>
      <c r="L5400" s="3"/>
      <c r="M5400" s="3"/>
      <c r="N5400" s="3"/>
      <c r="O5400" s="3"/>
      <c r="P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  <c r="AI5400" s="3"/>
      <c r="AJ5400" s="3"/>
      <c r="BM5400" s="3"/>
      <c r="BN5400" s="3"/>
      <c r="BO5400" s="3"/>
      <c r="BP5400" s="3"/>
      <c r="BQ5400" s="3"/>
      <c r="BR5400" s="3"/>
      <c r="BS5400" s="3"/>
    </row>
    <row r="5401" spans="11:71" x14ac:dyDescent="0.25">
      <c r="K5401" s="3"/>
      <c r="L5401" s="3"/>
      <c r="M5401" s="3"/>
      <c r="N5401" s="3"/>
      <c r="O5401" s="3"/>
      <c r="P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3"/>
      <c r="BM5401" s="3"/>
      <c r="BN5401" s="3"/>
      <c r="BO5401" s="3"/>
      <c r="BP5401" s="3"/>
      <c r="BQ5401" s="3"/>
      <c r="BR5401" s="3"/>
      <c r="BS5401" s="3"/>
    </row>
    <row r="5402" spans="11:71" x14ac:dyDescent="0.25">
      <c r="K5402" s="3"/>
      <c r="L5402" s="3"/>
      <c r="M5402" s="3"/>
      <c r="N5402" s="3"/>
      <c r="O5402" s="3"/>
      <c r="P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  <c r="AI5402" s="3"/>
      <c r="AJ5402" s="3"/>
      <c r="BM5402" s="3"/>
      <c r="BN5402" s="3"/>
      <c r="BO5402" s="3"/>
      <c r="BP5402" s="3"/>
      <c r="BQ5402" s="3"/>
      <c r="BR5402" s="3"/>
      <c r="BS5402" s="3"/>
    </row>
    <row r="5403" spans="11:71" x14ac:dyDescent="0.25">
      <c r="K5403" s="3"/>
      <c r="L5403" s="3"/>
      <c r="M5403" s="3"/>
      <c r="N5403" s="3"/>
      <c r="O5403" s="3"/>
      <c r="P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  <c r="AI5403" s="3"/>
      <c r="AJ5403" s="3"/>
      <c r="BM5403" s="3"/>
      <c r="BN5403" s="3"/>
      <c r="BO5403" s="3"/>
      <c r="BP5403" s="3"/>
      <c r="BQ5403" s="3"/>
      <c r="BR5403" s="3"/>
      <c r="BS5403" s="3"/>
    </row>
    <row r="5404" spans="11:71" x14ac:dyDescent="0.25">
      <c r="K5404" s="3"/>
      <c r="L5404" s="3"/>
      <c r="M5404" s="3"/>
      <c r="N5404" s="3"/>
      <c r="O5404" s="3"/>
      <c r="P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  <c r="AI5404" s="3"/>
      <c r="AJ5404" s="3"/>
      <c r="BM5404" s="3"/>
      <c r="BN5404" s="3"/>
      <c r="BO5404" s="3"/>
      <c r="BP5404" s="3"/>
      <c r="BQ5404" s="3"/>
      <c r="BR5404" s="3"/>
      <c r="BS5404" s="3"/>
    </row>
    <row r="5405" spans="11:71" x14ac:dyDescent="0.25">
      <c r="K5405" s="3"/>
      <c r="L5405" s="3"/>
      <c r="M5405" s="3"/>
      <c r="N5405" s="3"/>
      <c r="O5405" s="3"/>
      <c r="P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  <c r="AI5405" s="3"/>
      <c r="AJ5405" s="3"/>
      <c r="BM5405" s="3"/>
      <c r="BN5405" s="3"/>
      <c r="BO5405" s="3"/>
      <c r="BP5405" s="3"/>
      <c r="BQ5405" s="3"/>
      <c r="BR5405" s="3"/>
      <c r="BS5405" s="3"/>
    </row>
    <row r="5406" spans="11:71" x14ac:dyDescent="0.25">
      <c r="K5406" s="3"/>
      <c r="L5406" s="3"/>
      <c r="M5406" s="3"/>
      <c r="N5406" s="3"/>
      <c r="O5406" s="3"/>
      <c r="P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  <c r="AI5406" s="3"/>
      <c r="AJ5406" s="3"/>
      <c r="BM5406" s="3"/>
      <c r="BN5406" s="3"/>
      <c r="BO5406" s="3"/>
      <c r="BP5406" s="3"/>
      <c r="BQ5406" s="3"/>
      <c r="BR5406" s="3"/>
      <c r="BS5406" s="3"/>
    </row>
    <row r="5407" spans="11:71" x14ac:dyDescent="0.25">
      <c r="K5407" s="3"/>
      <c r="L5407" s="3"/>
      <c r="M5407" s="3"/>
      <c r="N5407" s="3"/>
      <c r="O5407" s="3"/>
      <c r="P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  <c r="AI5407" s="3"/>
      <c r="AJ5407" s="3"/>
      <c r="BM5407" s="3"/>
      <c r="BN5407" s="3"/>
      <c r="BO5407" s="3"/>
      <c r="BP5407" s="3"/>
      <c r="BQ5407" s="3"/>
      <c r="BR5407" s="3"/>
      <c r="BS5407" s="3"/>
    </row>
    <row r="5408" spans="11:71" x14ac:dyDescent="0.25">
      <c r="K5408" s="3"/>
      <c r="L5408" s="3"/>
      <c r="M5408" s="3"/>
      <c r="N5408" s="3"/>
      <c r="O5408" s="3"/>
      <c r="P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  <c r="AI5408" s="3"/>
      <c r="AJ5408" s="3"/>
      <c r="BM5408" s="3"/>
      <c r="BN5408" s="3"/>
      <c r="BO5408" s="3"/>
      <c r="BP5408" s="3"/>
      <c r="BQ5408" s="3"/>
      <c r="BR5408" s="3"/>
      <c r="BS5408" s="3"/>
    </row>
    <row r="5409" spans="11:71" x14ac:dyDescent="0.25">
      <c r="K5409" s="3"/>
      <c r="L5409" s="3"/>
      <c r="M5409" s="3"/>
      <c r="N5409" s="3"/>
      <c r="O5409" s="3"/>
      <c r="P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  <c r="AI5409" s="3"/>
      <c r="AJ5409" s="3"/>
      <c r="BM5409" s="3"/>
      <c r="BN5409" s="3"/>
      <c r="BO5409" s="3"/>
      <c r="BP5409" s="3"/>
      <c r="BQ5409" s="3"/>
      <c r="BR5409" s="3"/>
      <c r="BS5409" s="3"/>
    </row>
    <row r="5410" spans="11:71" x14ac:dyDescent="0.25">
      <c r="K5410" s="3"/>
      <c r="L5410" s="3"/>
      <c r="M5410" s="3"/>
      <c r="N5410" s="3"/>
      <c r="O5410" s="3"/>
      <c r="P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  <c r="AI5410" s="3"/>
      <c r="AJ5410" s="3"/>
      <c r="BM5410" s="3"/>
      <c r="BN5410" s="3"/>
      <c r="BO5410" s="3"/>
      <c r="BP5410" s="3"/>
      <c r="BQ5410" s="3"/>
      <c r="BR5410" s="3"/>
      <c r="BS5410" s="3"/>
    </row>
    <row r="5411" spans="11:71" x14ac:dyDescent="0.25">
      <c r="K5411" s="3"/>
      <c r="L5411" s="3"/>
      <c r="M5411" s="3"/>
      <c r="N5411" s="3"/>
      <c r="O5411" s="3"/>
      <c r="P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3"/>
      <c r="AH5411" s="3"/>
      <c r="AI5411" s="3"/>
      <c r="AJ5411" s="3"/>
      <c r="BM5411" s="3"/>
      <c r="BN5411" s="3"/>
      <c r="BO5411" s="3"/>
      <c r="BP5411" s="3"/>
      <c r="BQ5411" s="3"/>
      <c r="BR5411" s="3"/>
      <c r="BS5411" s="3"/>
    </row>
    <row r="5412" spans="11:71" x14ac:dyDescent="0.25">
      <c r="K5412" s="3"/>
      <c r="L5412" s="3"/>
      <c r="M5412" s="3"/>
      <c r="N5412" s="3"/>
      <c r="O5412" s="3"/>
      <c r="P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  <c r="AI5412" s="3"/>
      <c r="AJ5412" s="3"/>
      <c r="BM5412" s="3"/>
      <c r="BN5412" s="3"/>
      <c r="BO5412" s="3"/>
      <c r="BP5412" s="3"/>
      <c r="BQ5412" s="3"/>
      <c r="BR5412" s="3"/>
      <c r="BS5412" s="3"/>
    </row>
    <row r="5413" spans="11:71" x14ac:dyDescent="0.25">
      <c r="K5413" s="3"/>
      <c r="L5413" s="3"/>
      <c r="M5413" s="3"/>
      <c r="N5413" s="3"/>
      <c r="O5413" s="3"/>
      <c r="P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  <c r="AI5413" s="3"/>
      <c r="AJ5413" s="3"/>
      <c r="BM5413" s="3"/>
      <c r="BN5413" s="3"/>
      <c r="BO5413" s="3"/>
      <c r="BP5413" s="3"/>
      <c r="BQ5413" s="3"/>
      <c r="BR5413" s="3"/>
      <c r="BS5413" s="3"/>
    </row>
    <row r="5414" spans="11:71" x14ac:dyDescent="0.25">
      <c r="K5414" s="3"/>
      <c r="L5414" s="3"/>
      <c r="M5414" s="3"/>
      <c r="N5414" s="3"/>
      <c r="O5414" s="3"/>
      <c r="P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  <c r="AI5414" s="3"/>
      <c r="AJ5414" s="3"/>
      <c r="BM5414" s="3"/>
      <c r="BN5414" s="3"/>
      <c r="BO5414" s="3"/>
      <c r="BP5414" s="3"/>
      <c r="BQ5414" s="3"/>
      <c r="BR5414" s="3"/>
      <c r="BS5414" s="3"/>
    </row>
    <row r="5415" spans="11:71" x14ac:dyDescent="0.25">
      <c r="K5415" s="3"/>
      <c r="L5415" s="3"/>
      <c r="M5415" s="3"/>
      <c r="N5415" s="3"/>
      <c r="O5415" s="3"/>
      <c r="P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3"/>
      <c r="BM5415" s="3"/>
      <c r="BN5415" s="3"/>
      <c r="BO5415" s="3"/>
      <c r="BP5415" s="3"/>
      <c r="BQ5415" s="3"/>
      <c r="BR5415" s="3"/>
      <c r="BS5415" s="3"/>
    </row>
    <row r="5416" spans="11:71" x14ac:dyDescent="0.25">
      <c r="K5416" s="3"/>
      <c r="L5416" s="3"/>
      <c r="M5416" s="3"/>
      <c r="N5416" s="3"/>
      <c r="O5416" s="3"/>
      <c r="P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3"/>
      <c r="AG5416" s="3"/>
      <c r="AH5416" s="3"/>
      <c r="AI5416" s="3"/>
      <c r="AJ5416" s="3"/>
      <c r="BM5416" s="3"/>
      <c r="BN5416" s="3"/>
      <c r="BO5416" s="3"/>
      <c r="BP5416" s="3"/>
      <c r="BQ5416" s="3"/>
      <c r="BR5416" s="3"/>
      <c r="BS5416" s="3"/>
    </row>
    <row r="5417" spans="11:71" x14ac:dyDescent="0.25">
      <c r="K5417" s="3"/>
      <c r="L5417" s="3"/>
      <c r="M5417" s="3"/>
      <c r="N5417" s="3"/>
      <c r="O5417" s="3"/>
      <c r="P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  <c r="AI5417" s="3"/>
      <c r="AJ5417" s="3"/>
      <c r="BM5417" s="3"/>
      <c r="BN5417" s="3"/>
      <c r="BO5417" s="3"/>
      <c r="BP5417" s="3"/>
      <c r="BQ5417" s="3"/>
      <c r="BR5417" s="3"/>
      <c r="BS5417" s="3"/>
    </row>
    <row r="5418" spans="11:71" x14ac:dyDescent="0.25">
      <c r="K5418" s="3"/>
      <c r="L5418" s="3"/>
      <c r="M5418" s="3"/>
      <c r="N5418" s="3"/>
      <c r="O5418" s="3"/>
      <c r="P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3"/>
      <c r="AH5418" s="3"/>
      <c r="AI5418" s="3"/>
      <c r="AJ5418" s="3"/>
      <c r="BM5418" s="3"/>
      <c r="BN5418" s="3"/>
      <c r="BO5418" s="3"/>
      <c r="BP5418" s="3"/>
      <c r="BQ5418" s="3"/>
      <c r="BR5418" s="3"/>
      <c r="BS5418" s="3"/>
    </row>
    <row r="5419" spans="11:71" x14ac:dyDescent="0.25">
      <c r="K5419" s="3"/>
      <c r="L5419" s="3"/>
      <c r="M5419" s="3"/>
      <c r="N5419" s="3"/>
      <c r="O5419" s="3"/>
      <c r="P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3"/>
      <c r="BM5419" s="3"/>
      <c r="BN5419" s="3"/>
      <c r="BO5419" s="3"/>
      <c r="BP5419" s="3"/>
      <c r="BQ5419" s="3"/>
      <c r="BR5419" s="3"/>
      <c r="BS5419" s="3"/>
    </row>
    <row r="5420" spans="11:71" x14ac:dyDescent="0.25">
      <c r="K5420" s="3"/>
      <c r="L5420" s="3"/>
      <c r="M5420" s="3"/>
      <c r="N5420" s="3"/>
      <c r="O5420" s="3"/>
      <c r="P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3"/>
      <c r="AH5420" s="3"/>
      <c r="AI5420" s="3"/>
      <c r="AJ5420" s="3"/>
      <c r="BM5420" s="3"/>
      <c r="BN5420" s="3"/>
      <c r="BO5420" s="3"/>
      <c r="BP5420" s="3"/>
      <c r="BQ5420" s="3"/>
      <c r="BR5420" s="3"/>
      <c r="BS5420" s="3"/>
    </row>
    <row r="5421" spans="11:71" x14ac:dyDescent="0.25">
      <c r="K5421" s="3"/>
      <c r="L5421" s="3"/>
      <c r="M5421" s="3"/>
      <c r="N5421" s="3"/>
      <c r="O5421" s="3"/>
      <c r="P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  <c r="AI5421" s="3"/>
      <c r="AJ5421" s="3"/>
      <c r="BM5421" s="3"/>
      <c r="BN5421" s="3"/>
      <c r="BO5421" s="3"/>
      <c r="BP5421" s="3"/>
      <c r="BQ5421" s="3"/>
      <c r="BR5421" s="3"/>
      <c r="BS5421" s="3"/>
    </row>
    <row r="5422" spans="11:71" x14ac:dyDescent="0.25">
      <c r="K5422" s="3"/>
      <c r="L5422" s="3"/>
      <c r="M5422" s="3"/>
      <c r="N5422" s="3"/>
      <c r="O5422" s="3"/>
      <c r="P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3"/>
      <c r="AH5422" s="3"/>
      <c r="AI5422" s="3"/>
      <c r="AJ5422" s="3"/>
      <c r="BM5422" s="3"/>
      <c r="BN5422" s="3"/>
      <c r="BO5422" s="3"/>
      <c r="BP5422" s="3"/>
      <c r="BQ5422" s="3"/>
      <c r="BR5422" s="3"/>
      <c r="BS5422" s="3"/>
    </row>
    <row r="5423" spans="11:71" x14ac:dyDescent="0.25">
      <c r="K5423" s="3"/>
      <c r="L5423" s="3"/>
      <c r="M5423" s="3"/>
      <c r="N5423" s="3"/>
      <c r="O5423" s="3"/>
      <c r="P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3"/>
      <c r="AG5423" s="3"/>
      <c r="AH5423" s="3"/>
      <c r="AI5423" s="3"/>
      <c r="AJ5423" s="3"/>
      <c r="BM5423" s="3"/>
      <c r="BN5423" s="3"/>
      <c r="BO5423" s="3"/>
      <c r="BP5423" s="3"/>
      <c r="BQ5423" s="3"/>
      <c r="BR5423" s="3"/>
      <c r="BS5423" s="3"/>
    </row>
    <row r="5424" spans="11:71" x14ac:dyDescent="0.25">
      <c r="K5424" s="3"/>
      <c r="L5424" s="3"/>
      <c r="M5424" s="3"/>
      <c r="N5424" s="3"/>
      <c r="O5424" s="3"/>
      <c r="P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  <c r="AI5424" s="3"/>
      <c r="AJ5424" s="3"/>
      <c r="BM5424" s="3"/>
      <c r="BN5424" s="3"/>
      <c r="BO5424" s="3"/>
      <c r="BP5424" s="3"/>
      <c r="BQ5424" s="3"/>
      <c r="BR5424" s="3"/>
      <c r="BS5424" s="3"/>
    </row>
    <row r="5425" spans="11:71" x14ac:dyDescent="0.25">
      <c r="K5425" s="3"/>
      <c r="L5425" s="3"/>
      <c r="M5425" s="3"/>
      <c r="N5425" s="3"/>
      <c r="O5425" s="3"/>
      <c r="P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3"/>
      <c r="AH5425" s="3"/>
      <c r="AI5425" s="3"/>
      <c r="AJ5425" s="3"/>
      <c r="BM5425" s="3"/>
      <c r="BN5425" s="3"/>
      <c r="BO5425" s="3"/>
      <c r="BP5425" s="3"/>
      <c r="BQ5425" s="3"/>
      <c r="BR5425" s="3"/>
      <c r="BS5425" s="3"/>
    </row>
    <row r="5426" spans="11:71" x14ac:dyDescent="0.25">
      <c r="K5426" s="3"/>
      <c r="L5426" s="3"/>
      <c r="M5426" s="3"/>
      <c r="N5426" s="3"/>
      <c r="O5426" s="3"/>
      <c r="P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3"/>
      <c r="AG5426" s="3"/>
      <c r="AH5426" s="3"/>
      <c r="AI5426" s="3"/>
      <c r="AJ5426" s="3"/>
      <c r="BM5426" s="3"/>
      <c r="BN5426" s="3"/>
      <c r="BO5426" s="3"/>
      <c r="BP5426" s="3"/>
      <c r="BQ5426" s="3"/>
      <c r="BR5426" s="3"/>
      <c r="BS5426" s="3"/>
    </row>
    <row r="5427" spans="11:71" x14ac:dyDescent="0.25">
      <c r="K5427" s="3"/>
      <c r="L5427" s="3"/>
      <c r="M5427" s="3"/>
      <c r="N5427" s="3"/>
      <c r="O5427" s="3"/>
      <c r="P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  <c r="AI5427" s="3"/>
      <c r="AJ5427" s="3"/>
      <c r="BM5427" s="3"/>
      <c r="BN5427" s="3"/>
      <c r="BO5427" s="3"/>
      <c r="BP5427" s="3"/>
      <c r="BQ5427" s="3"/>
      <c r="BR5427" s="3"/>
      <c r="BS5427" s="3"/>
    </row>
    <row r="5428" spans="11:71" x14ac:dyDescent="0.25">
      <c r="K5428" s="3"/>
      <c r="L5428" s="3"/>
      <c r="M5428" s="3"/>
      <c r="N5428" s="3"/>
      <c r="O5428" s="3"/>
      <c r="P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3"/>
      <c r="AH5428" s="3"/>
      <c r="AI5428" s="3"/>
      <c r="AJ5428" s="3"/>
      <c r="BM5428" s="3"/>
      <c r="BN5428" s="3"/>
      <c r="BO5428" s="3"/>
      <c r="BP5428" s="3"/>
      <c r="BQ5428" s="3"/>
      <c r="BR5428" s="3"/>
      <c r="BS5428" s="3"/>
    </row>
    <row r="5429" spans="11:71" x14ac:dyDescent="0.25">
      <c r="K5429" s="3"/>
      <c r="L5429" s="3"/>
      <c r="M5429" s="3"/>
      <c r="N5429" s="3"/>
      <c r="O5429" s="3"/>
      <c r="P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  <c r="AI5429" s="3"/>
      <c r="AJ5429" s="3"/>
      <c r="BM5429" s="3"/>
      <c r="BN5429" s="3"/>
      <c r="BO5429" s="3"/>
      <c r="BP5429" s="3"/>
      <c r="BQ5429" s="3"/>
      <c r="BR5429" s="3"/>
      <c r="BS5429" s="3"/>
    </row>
    <row r="5430" spans="11:71" x14ac:dyDescent="0.25">
      <c r="K5430" s="3"/>
      <c r="L5430" s="3"/>
      <c r="M5430" s="3"/>
      <c r="N5430" s="3"/>
      <c r="O5430" s="3"/>
      <c r="P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  <c r="AI5430" s="3"/>
      <c r="AJ5430" s="3"/>
      <c r="BM5430" s="3"/>
      <c r="BN5430" s="3"/>
      <c r="BO5430" s="3"/>
      <c r="BP5430" s="3"/>
      <c r="BQ5430" s="3"/>
      <c r="BR5430" s="3"/>
      <c r="BS5430" s="3"/>
    </row>
    <row r="5431" spans="11:71" x14ac:dyDescent="0.25">
      <c r="K5431" s="3"/>
      <c r="L5431" s="3"/>
      <c r="M5431" s="3"/>
      <c r="N5431" s="3"/>
      <c r="O5431" s="3"/>
      <c r="P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  <c r="AI5431" s="3"/>
      <c r="AJ5431" s="3"/>
      <c r="BM5431" s="3"/>
      <c r="BN5431" s="3"/>
      <c r="BO5431" s="3"/>
      <c r="BP5431" s="3"/>
      <c r="BQ5431" s="3"/>
      <c r="BR5431" s="3"/>
      <c r="BS5431" s="3"/>
    </row>
    <row r="5432" spans="11:71" x14ac:dyDescent="0.25">
      <c r="K5432" s="3"/>
      <c r="L5432" s="3"/>
      <c r="M5432" s="3"/>
      <c r="N5432" s="3"/>
      <c r="O5432" s="3"/>
      <c r="P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3"/>
      <c r="AG5432" s="3"/>
      <c r="AH5432" s="3"/>
      <c r="AI5432" s="3"/>
      <c r="AJ5432" s="3"/>
      <c r="BM5432" s="3"/>
      <c r="BN5432" s="3"/>
      <c r="BO5432" s="3"/>
      <c r="BP5432" s="3"/>
      <c r="BQ5432" s="3"/>
      <c r="BR5432" s="3"/>
      <c r="BS5432" s="3"/>
    </row>
    <row r="5433" spans="11:71" x14ac:dyDescent="0.25">
      <c r="K5433" s="3"/>
      <c r="L5433" s="3"/>
      <c r="M5433" s="3"/>
      <c r="N5433" s="3"/>
      <c r="O5433" s="3"/>
      <c r="P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  <c r="AI5433" s="3"/>
      <c r="AJ5433" s="3"/>
      <c r="BM5433" s="3"/>
      <c r="BN5433" s="3"/>
      <c r="BO5433" s="3"/>
      <c r="BP5433" s="3"/>
      <c r="BQ5433" s="3"/>
      <c r="BR5433" s="3"/>
      <c r="BS5433" s="3"/>
    </row>
    <row r="5434" spans="11:71" x14ac:dyDescent="0.25">
      <c r="K5434" s="3"/>
      <c r="L5434" s="3"/>
      <c r="M5434" s="3"/>
      <c r="N5434" s="3"/>
      <c r="O5434" s="3"/>
      <c r="P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  <c r="AG5434" s="3"/>
      <c r="AH5434" s="3"/>
      <c r="AI5434" s="3"/>
      <c r="AJ5434" s="3"/>
      <c r="BM5434" s="3"/>
      <c r="BN5434" s="3"/>
      <c r="BO5434" s="3"/>
      <c r="BP5434" s="3"/>
      <c r="BQ5434" s="3"/>
      <c r="BR5434" s="3"/>
      <c r="BS5434" s="3"/>
    </row>
    <row r="5435" spans="11:71" x14ac:dyDescent="0.25">
      <c r="K5435" s="3"/>
      <c r="L5435" s="3"/>
      <c r="M5435" s="3"/>
      <c r="N5435" s="3"/>
      <c r="O5435" s="3"/>
      <c r="P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  <c r="AI5435" s="3"/>
      <c r="AJ5435" s="3"/>
      <c r="BM5435" s="3"/>
      <c r="BN5435" s="3"/>
      <c r="BO5435" s="3"/>
      <c r="BP5435" s="3"/>
      <c r="BQ5435" s="3"/>
      <c r="BR5435" s="3"/>
      <c r="BS5435" s="3"/>
    </row>
    <row r="5436" spans="11:71" x14ac:dyDescent="0.25">
      <c r="K5436" s="3"/>
      <c r="L5436" s="3"/>
      <c r="M5436" s="3"/>
      <c r="N5436" s="3"/>
      <c r="O5436" s="3"/>
      <c r="P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  <c r="AI5436" s="3"/>
      <c r="AJ5436" s="3"/>
      <c r="BM5436" s="3"/>
      <c r="BN5436" s="3"/>
      <c r="BO5436" s="3"/>
      <c r="BP5436" s="3"/>
      <c r="BQ5436" s="3"/>
      <c r="BR5436" s="3"/>
      <c r="BS5436" s="3"/>
    </row>
    <row r="5437" spans="11:71" x14ac:dyDescent="0.25">
      <c r="K5437" s="3"/>
      <c r="L5437" s="3"/>
      <c r="M5437" s="3"/>
      <c r="N5437" s="3"/>
      <c r="O5437" s="3"/>
      <c r="P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  <c r="AI5437" s="3"/>
      <c r="AJ5437" s="3"/>
      <c r="BM5437" s="3"/>
      <c r="BN5437" s="3"/>
      <c r="BO5437" s="3"/>
      <c r="BP5437" s="3"/>
      <c r="BQ5437" s="3"/>
      <c r="BR5437" s="3"/>
      <c r="BS5437" s="3"/>
    </row>
    <row r="5438" spans="11:71" x14ac:dyDescent="0.25">
      <c r="K5438" s="3"/>
      <c r="L5438" s="3"/>
      <c r="M5438" s="3"/>
      <c r="N5438" s="3"/>
      <c r="O5438" s="3"/>
      <c r="P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  <c r="AI5438" s="3"/>
      <c r="AJ5438" s="3"/>
      <c r="BM5438" s="3"/>
      <c r="BN5438" s="3"/>
      <c r="BO5438" s="3"/>
      <c r="BP5438" s="3"/>
      <c r="BQ5438" s="3"/>
      <c r="BR5438" s="3"/>
      <c r="BS5438" s="3"/>
    </row>
    <row r="5439" spans="11:71" x14ac:dyDescent="0.25">
      <c r="K5439" s="3"/>
      <c r="L5439" s="3"/>
      <c r="M5439" s="3"/>
      <c r="N5439" s="3"/>
      <c r="O5439" s="3"/>
      <c r="P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  <c r="AI5439" s="3"/>
      <c r="AJ5439" s="3"/>
      <c r="BM5439" s="3"/>
      <c r="BN5439" s="3"/>
      <c r="BO5439" s="3"/>
      <c r="BP5439" s="3"/>
      <c r="BQ5439" s="3"/>
      <c r="BR5439" s="3"/>
      <c r="BS5439" s="3"/>
    </row>
    <row r="5440" spans="11:71" x14ac:dyDescent="0.25">
      <c r="K5440" s="3"/>
      <c r="L5440" s="3"/>
      <c r="M5440" s="3"/>
      <c r="N5440" s="3"/>
      <c r="O5440" s="3"/>
      <c r="P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3"/>
      <c r="AG5440" s="3"/>
      <c r="AH5440" s="3"/>
      <c r="AI5440" s="3"/>
      <c r="AJ5440" s="3"/>
      <c r="BM5440" s="3"/>
      <c r="BN5440" s="3"/>
      <c r="BO5440" s="3"/>
      <c r="BP5440" s="3"/>
      <c r="BQ5440" s="3"/>
      <c r="BR5440" s="3"/>
      <c r="BS5440" s="3"/>
    </row>
    <row r="5441" spans="11:71" x14ac:dyDescent="0.25">
      <c r="K5441" s="3"/>
      <c r="L5441" s="3"/>
      <c r="M5441" s="3"/>
      <c r="N5441" s="3"/>
      <c r="O5441" s="3"/>
      <c r="P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  <c r="AI5441" s="3"/>
      <c r="AJ5441" s="3"/>
      <c r="BM5441" s="3"/>
      <c r="BN5441" s="3"/>
      <c r="BO5441" s="3"/>
      <c r="BP5441" s="3"/>
      <c r="BQ5441" s="3"/>
      <c r="BR5441" s="3"/>
      <c r="BS5441" s="3"/>
    </row>
    <row r="5442" spans="11:71" x14ac:dyDescent="0.25">
      <c r="K5442" s="3"/>
      <c r="L5442" s="3"/>
      <c r="M5442" s="3"/>
      <c r="N5442" s="3"/>
      <c r="O5442" s="3"/>
      <c r="P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  <c r="AI5442" s="3"/>
      <c r="AJ5442" s="3"/>
      <c r="BM5442" s="3"/>
      <c r="BN5442" s="3"/>
      <c r="BO5442" s="3"/>
      <c r="BP5442" s="3"/>
      <c r="BQ5442" s="3"/>
      <c r="BR5442" s="3"/>
      <c r="BS5442" s="3"/>
    </row>
    <row r="5443" spans="11:71" x14ac:dyDescent="0.25">
      <c r="K5443" s="3"/>
      <c r="L5443" s="3"/>
      <c r="M5443" s="3"/>
      <c r="N5443" s="3"/>
      <c r="O5443" s="3"/>
      <c r="P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  <c r="AI5443" s="3"/>
      <c r="AJ5443" s="3"/>
      <c r="BM5443" s="3"/>
      <c r="BN5443" s="3"/>
      <c r="BO5443" s="3"/>
      <c r="BP5443" s="3"/>
      <c r="BQ5443" s="3"/>
      <c r="BR5443" s="3"/>
      <c r="BS5443" s="3"/>
    </row>
    <row r="5444" spans="11:71" x14ac:dyDescent="0.25">
      <c r="K5444" s="3"/>
      <c r="L5444" s="3"/>
      <c r="M5444" s="3"/>
      <c r="N5444" s="3"/>
      <c r="O5444" s="3"/>
      <c r="P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3"/>
      <c r="AH5444" s="3"/>
      <c r="AI5444" s="3"/>
      <c r="AJ5444" s="3"/>
      <c r="BM5444" s="3"/>
      <c r="BN5444" s="3"/>
      <c r="BO5444" s="3"/>
      <c r="BP5444" s="3"/>
      <c r="BQ5444" s="3"/>
      <c r="BR5444" s="3"/>
      <c r="BS5444" s="3"/>
    </row>
    <row r="5445" spans="11:71" x14ac:dyDescent="0.25">
      <c r="K5445" s="3"/>
      <c r="L5445" s="3"/>
      <c r="M5445" s="3"/>
      <c r="N5445" s="3"/>
      <c r="O5445" s="3"/>
      <c r="P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  <c r="AI5445" s="3"/>
      <c r="AJ5445" s="3"/>
      <c r="BM5445" s="3"/>
      <c r="BN5445" s="3"/>
      <c r="BO5445" s="3"/>
      <c r="BP5445" s="3"/>
      <c r="BQ5445" s="3"/>
      <c r="BR5445" s="3"/>
      <c r="BS5445" s="3"/>
    </row>
    <row r="5446" spans="11:71" x14ac:dyDescent="0.25">
      <c r="K5446" s="3"/>
      <c r="L5446" s="3"/>
      <c r="M5446" s="3"/>
      <c r="N5446" s="3"/>
      <c r="O5446" s="3"/>
      <c r="P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  <c r="AI5446" s="3"/>
      <c r="AJ5446" s="3"/>
      <c r="BM5446" s="3"/>
      <c r="BN5446" s="3"/>
      <c r="BO5446" s="3"/>
      <c r="BP5446" s="3"/>
      <c r="BQ5446" s="3"/>
      <c r="BR5446" s="3"/>
      <c r="BS5446" s="3"/>
    </row>
    <row r="5447" spans="11:71" x14ac:dyDescent="0.25">
      <c r="K5447" s="3"/>
      <c r="L5447" s="3"/>
      <c r="M5447" s="3"/>
      <c r="N5447" s="3"/>
      <c r="O5447" s="3"/>
      <c r="P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  <c r="AI5447" s="3"/>
      <c r="AJ5447" s="3"/>
      <c r="BM5447" s="3"/>
      <c r="BN5447" s="3"/>
      <c r="BO5447" s="3"/>
      <c r="BP5447" s="3"/>
      <c r="BQ5447" s="3"/>
      <c r="BR5447" s="3"/>
      <c r="BS5447" s="3"/>
    </row>
    <row r="5448" spans="11:71" x14ac:dyDescent="0.25">
      <c r="K5448" s="3"/>
      <c r="L5448" s="3"/>
      <c r="M5448" s="3"/>
      <c r="N5448" s="3"/>
      <c r="O5448" s="3"/>
      <c r="P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3"/>
      <c r="AG5448" s="3"/>
      <c r="AH5448" s="3"/>
      <c r="AI5448" s="3"/>
      <c r="AJ5448" s="3"/>
      <c r="BM5448" s="3"/>
      <c r="BN5448" s="3"/>
      <c r="BO5448" s="3"/>
      <c r="BP5448" s="3"/>
      <c r="BQ5448" s="3"/>
      <c r="BR5448" s="3"/>
      <c r="BS5448" s="3"/>
    </row>
    <row r="5449" spans="11:71" x14ac:dyDescent="0.25">
      <c r="K5449" s="3"/>
      <c r="L5449" s="3"/>
      <c r="M5449" s="3"/>
      <c r="N5449" s="3"/>
      <c r="O5449" s="3"/>
      <c r="P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  <c r="AI5449" s="3"/>
      <c r="AJ5449" s="3"/>
      <c r="BM5449" s="3"/>
      <c r="BN5449" s="3"/>
      <c r="BO5449" s="3"/>
      <c r="BP5449" s="3"/>
      <c r="BQ5449" s="3"/>
      <c r="BR5449" s="3"/>
      <c r="BS5449" s="3"/>
    </row>
    <row r="5450" spans="11:71" x14ac:dyDescent="0.25">
      <c r="K5450" s="3"/>
      <c r="L5450" s="3"/>
      <c r="M5450" s="3"/>
      <c r="N5450" s="3"/>
      <c r="O5450" s="3"/>
      <c r="P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3"/>
      <c r="AH5450" s="3"/>
      <c r="AI5450" s="3"/>
      <c r="AJ5450" s="3"/>
      <c r="BM5450" s="3"/>
      <c r="BN5450" s="3"/>
      <c r="BO5450" s="3"/>
      <c r="BP5450" s="3"/>
      <c r="BQ5450" s="3"/>
      <c r="BR5450" s="3"/>
      <c r="BS5450" s="3"/>
    </row>
    <row r="5451" spans="11:71" x14ac:dyDescent="0.25">
      <c r="K5451" s="3"/>
      <c r="L5451" s="3"/>
      <c r="M5451" s="3"/>
      <c r="N5451" s="3"/>
      <c r="O5451" s="3"/>
      <c r="P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3"/>
      <c r="AG5451" s="3"/>
      <c r="AH5451" s="3"/>
      <c r="AI5451" s="3"/>
      <c r="AJ5451" s="3"/>
      <c r="BM5451" s="3"/>
      <c r="BN5451" s="3"/>
      <c r="BO5451" s="3"/>
      <c r="BP5451" s="3"/>
      <c r="BQ5451" s="3"/>
      <c r="BR5451" s="3"/>
      <c r="BS5451" s="3"/>
    </row>
    <row r="5452" spans="11:71" x14ac:dyDescent="0.25">
      <c r="K5452" s="3"/>
      <c r="L5452" s="3"/>
      <c r="M5452" s="3"/>
      <c r="N5452" s="3"/>
      <c r="O5452" s="3"/>
      <c r="P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3"/>
      <c r="AH5452" s="3"/>
      <c r="AI5452" s="3"/>
      <c r="AJ5452" s="3"/>
      <c r="BM5452" s="3"/>
      <c r="BN5452" s="3"/>
      <c r="BO5452" s="3"/>
      <c r="BP5452" s="3"/>
      <c r="BQ5452" s="3"/>
      <c r="BR5452" s="3"/>
      <c r="BS5452" s="3"/>
    </row>
    <row r="5453" spans="11:71" x14ac:dyDescent="0.25">
      <c r="K5453" s="3"/>
      <c r="L5453" s="3"/>
      <c r="M5453" s="3"/>
      <c r="N5453" s="3"/>
      <c r="O5453" s="3"/>
      <c r="P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BM5453" s="3"/>
      <c r="BN5453" s="3"/>
      <c r="BO5453" s="3"/>
      <c r="BP5453" s="3"/>
      <c r="BQ5453" s="3"/>
      <c r="BR5453" s="3"/>
      <c r="BS5453" s="3"/>
    </row>
    <row r="5454" spans="11:71" x14ac:dyDescent="0.25">
      <c r="K5454" s="3"/>
      <c r="L5454" s="3"/>
      <c r="M5454" s="3"/>
      <c r="N5454" s="3"/>
      <c r="O5454" s="3"/>
      <c r="P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  <c r="AI5454" s="3"/>
      <c r="AJ5454" s="3"/>
      <c r="BM5454" s="3"/>
      <c r="BN5454" s="3"/>
      <c r="BO5454" s="3"/>
      <c r="BP5454" s="3"/>
      <c r="BQ5454" s="3"/>
      <c r="BR5454" s="3"/>
      <c r="BS5454" s="3"/>
    </row>
    <row r="5455" spans="11:71" x14ac:dyDescent="0.25">
      <c r="K5455" s="3"/>
      <c r="L5455" s="3"/>
      <c r="M5455" s="3"/>
      <c r="N5455" s="3"/>
      <c r="O5455" s="3"/>
      <c r="P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  <c r="AI5455" s="3"/>
      <c r="AJ5455" s="3"/>
      <c r="BM5455" s="3"/>
      <c r="BN5455" s="3"/>
      <c r="BO5455" s="3"/>
      <c r="BP5455" s="3"/>
      <c r="BQ5455" s="3"/>
      <c r="BR5455" s="3"/>
      <c r="BS5455" s="3"/>
    </row>
    <row r="5456" spans="11:71" x14ac:dyDescent="0.25">
      <c r="K5456" s="3"/>
      <c r="L5456" s="3"/>
      <c r="M5456" s="3"/>
      <c r="N5456" s="3"/>
      <c r="O5456" s="3"/>
      <c r="P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3"/>
      <c r="BM5456" s="3"/>
      <c r="BN5456" s="3"/>
      <c r="BO5456" s="3"/>
      <c r="BP5456" s="3"/>
      <c r="BQ5456" s="3"/>
      <c r="BR5456" s="3"/>
      <c r="BS5456" s="3"/>
    </row>
    <row r="5457" spans="11:71" x14ac:dyDescent="0.25">
      <c r="K5457" s="3"/>
      <c r="L5457" s="3"/>
      <c r="M5457" s="3"/>
      <c r="N5457" s="3"/>
      <c r="O5457" s="3"/>
      <c r="P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  <c r="AI5457" s="3"/>
      <c r="AJ5457" s="3"/>
      <c r="BM5457" s="3"/>
      <c r="BN5457" s="3"/>
      <c r="BO5457" s="3"/>
      <c r="BP5457" s="3"/>
      <c r="BQ5457" s="3"/>
      <c r="BR5457" s="3"/>
      <c r="BS5457" s="3"/>
    </row>
    <row r="5458" spans="11:71" x14ac:dyDescent="0.25">
      <c r="K5458" s="3"/>
      <c r="L5458" s="3"/>
      <c r="M5458" s="3"/>
      <c r="N5458" s="3"/>
      <c r="O5458" s="3"/>
      <c r="P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  <c r="AG5458" s="3"/>
      <c r="AH5458" s="3"/>
      <c r="AI5458" s="3"/>
      <c r="AJ5458" s="3"/>
      <c r="BM5458" s="3"/>
      <c r="BN5458" s="3"/>
      <c r="BO5458" s="3"/>
      <c r="BP5458" s="3"/>
      <c r="BQ5458" s="3"/>
      <c r="BR5458" s="3"/>
      <c r="BS5458" s="3"/>
    </row>
    <row r="5459" spans="11:71" x14ac:dyDescent="0.25">
      <c r="K5459" s="3"/>
      <c r="L5459" s="3"/>
      <c r="M5459" s="3"/>
      <c r="N5459" s="3"/>
      <c r="O5459" s="3"/>
      <c r="P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  <c r="AI5459" s="3"/>
      <c r="AJ5459" s="3"/>
      <c r="BM5459" s="3"/>
      <c r="BN5459" s="3"/>
      <c r="BO5459" s="3"/>
      <c r="BP5459" s="3"/>
      <c r="BQ5459" s="3"/>
      <c r="BR5459" s="3"/>
      <c r="BS5459" s="3"/>
    </row>
    <row r="5460" spans="11:71" x14ac:dyDescent="0.25">
      <c r="K5460" s="3"/>
      <c r="L5460" s="3"/>
      <c r="M5460" s="3"/>
      <c r="N5460" s="3"/>
      <c r="O5460" s="3"/>
      <c r="P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  <c r="AI5460" s="3"/>
      <c r="AJ5460" s="3"/>
      <c r="BM5460" s="3"/>
      <c r="BN5460" s="3"/>
      <c r="BO5460" s="3"/>
      <c r="BP5460" s="3"/>
      <c r="BQ5460" s="3"/>
      <c r="BR5460" s="3"/>
      <c r="BS5460" s="3"/>
    </row>
    <row r="5461" spans="11:71" x14ac:dyDescent="0.25">
      <c r="K5461" s="3"/>
      <c r="L5461" s="3"/>
      <c r="M5461" s="3"/>
      <c r="N5461" s="3"/>
      <c r="O5461" s="3"/>
      <c r="P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  <c r="AI5461" s="3"/>
      <c r="AJ5461" s="3"/>
      <c r="BM5461" s="3"/>
      <c r="BN5461" s="3"/>
      <c r="BO5461" s="3"/>
      <c r="BP5461" s="3"/>
      <c r="BQ5461" s="3"/>
      <c r="BR5461" s="3"/>
      <c r="BS5461" s="3"/>
    </row>
    <row r="5462" spans="11:71" x14ac:dyDescent="0.25">
      <c r="K5462" s="3"/>
      <c r="L5462" s="3"/>
      <c r="M5462" s="3"/>
      <c r="N5462" s="3"/>
      <c r="O5462" s="3"/>
      <c r="P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  <c r="AI5462" s="3"/>
      <c r="AJ5462" s="3"/>
      <c r="BM5462" s="3"/>
      <c r="BN5462" s="3"/>
      <c r="BO5462" s="3"/>
      <c r="BP5462" s="3"/>
      <c r="BQ5462" s="3"/>
      <c r="BR5462" s="3"/>
      <c r="BS5462" s="3"/>
    </row>
    <row r="5463" spans="11:71" x14ac:dyDescent="0.25">
      <c r="K5463" s="3"/>
      <c r="L5463" s="3"/>
      <c r="M5463" s="3"/>
      <c r="N5463" s="3"/>
      <c r="O5463" s="3"/>
      <c r="P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  <c r="AI5463" s="3"/>
      <c r="AJ5463" s="3"/>
      <c r="BM5463" s="3"/>
      <c r="BN5463" s="3"/>
      <c r="BO5463" s="3"/>
      <c r="BP5463" s="3"/>
      <c r="BQ5463" s="3"/>
      <c r="BR5463" s="3"/>
      <c r="BS5463" s="3"/>
    </row>
    <row r="5464" spans="11:71" x14ac:dyDescent="0.25">
      <c r="K5464" s="3"/>
      <c r="L5464" s="3"/>
      <c r="M5464" s="3"/>
      <c r="N5464" s="3"/>
      <c r="O5464" s="3"/>
      <c r="P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  <c r="AI5464" s="3"/>
      <c r="AJ5464" s="3"/>
      <c r="BM5464" s="3"/>
      <c r="BN5464" s="3"/>
      <c r="BO5464" s="3"/>
      <c r="BP5464" s="3"/>
      <c r="BQ5464" s="3"/>
      <c r="BR5464" s="3"/>
      <c r="BS5464" s="3"/>
    </row>
    <row r="5465" spans="11:71" x14ac:dyDescent="0.25">
      <c r="K5465" s="3"/>
      <c r="L5465" s="3"/>
      <c r="M5465" s="3"/>
      <c r="N5465" s="3"/>
      <c r="O5465" s="3"/>
      <c r="P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  <c r="AI5465" s="3"/>
      <c r="AJ5465" s="3"/>
      <c r="BM5465" s="3"/>
      <c r="BN5465" s="3"/>
      <c r="BO5465" s="3"/>
      <c r="BP5465" s="3"/>
      <c r="BQ5465" s="3"/>
      <c r="BR5465" s="3"/>
      <c r="BS5465" s="3"/>
    </row>
    <row r="5466" spans="11:71" x14ac:dyDescent="0.25">
      <c r="K5466" s="3"/>
      <c r="L5466" s="3"/>
      <c r="M5466" s="3"/>
      <c r="N5466" s="3"/>
      <c r="O5466" s="3"/>
      <c r="P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  <c r="AI5466" s="3"/>
      <c r="AJ5466" s="3"/>
      <c r="BM5466" s="3"/>
      <c r="BN5466" s="3"/>
      <c r="BO5466" s="3"/>
      <c r="BP5466" s="3"/>
      <c r="BQ5466" s="3"/>
      <c r="BR5466" s="3"/>
      <c r="BS5466" s="3"/>
    </row>
    <row r="5467" spans="11:71" x14ac:dyDescent="0.25">
      <c r="K5467" s="3"/>
      <c r="L5467" s="3"/>
      <c r="M5467" s="3"/>
      <c r="N5467" s="3"/>
      <c r="O5467" s="3"/>
      <c r="P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3"/>
      <c r="AH5467" s="3"/>
      <c r="AI5467" s="3"/>
      <c r="AJ5467" s="3"/>
      <c r="BM5467" s="3"/>
      <c r="BN5467" s="3"/>
      <c r="BO5467" s="3"/>
      <c r="BP5467" s="3"/>
      <c r="BQ5467" s="3"/>
      <c r="BR5467" s="3"/>
      <c r="BS5467" s="3"/>
    </row>
    <row r="5468" spans="11:71" x14ac:dyDescent="0.25">
      <c r="K5468" s="3"/>
      <c r="L5468" s="3"/>
      <c r="M5468" s="3"/>
      <c r="N5468" s="3"/>
      <c r="O5468" s="3"/>
      <c r="P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  <c r="AI5468" s="3"/>
      <c r="AJ5468" s="3"/>
      <c r="BM5468" s="3"/>
      <c r="BN5468" s="3"/>
      <c r="BO5468" s="3"/>
      <c r="BP5468" s="3"/>
      <c r="BQ5468" s="3"/>
      <c r="BR5468" s="3"/>
      <c r="BS5468" s="3"/>
    </row>
    <row r="5469" spans="11:71" x14ac:dyDescent="0.25">
      <c r="K5469" s="3"/>
      <c r="L5469" s="3"/>
      <c r="M5469" s="3"/>
      <c r="N5469" s="3"/>
      <c r="O5469" s="3"/>
      <c r="P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  <c r="AI5469" s="3"/>
      <c r="AJ5469" s="3"/>
      <c r="BM5469" s="3"/>
      <c r="BN5469" s="3"/>
      <c r="BO5469" s="3"/>
      <c r="BP5469" s="3"/>
      <c r="BQ5469" s="3"/>
      <c r="BR5469" s="3"/>
      <c r="BS5469" s="3"/>
    </row>
    <row r="5470" spans="11:71" x14ac:dyDescent="0.25">
      <c r="K5470" s="3"/>
      <c r="L5470" s="3"/>
      <c r="M5470" s="3"/>
      <c r="N5470" s="3"/>
      <c r="O5470" s="3"/>
      <c r="P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3"/>
      <c r="AH5470" s="3"/>
      <c r="AI5470" s="3"/>
      <c r="AJ5470" s="3"/>
      <c r="BM5470" s="3"/>
      <c r="BN5470" s="3"/>
      <c r="BO5470" s="3"/>
      <c r="BP5470" s="3"/>
      <c r="BQ5470" s="3"/>
      <c r="BR5470" s="3"/>
      <c r="BS5470" s="3"/>
    </row>
    <row r="5471" spans="11:71" x14ac:dyDescent="0.25">
      <c r="K5471" s="3"/>
      <c r="L5471" s="3"/>
      <c r="M5471" s="3"/>
      <c r="N5471" s="3"/>
      <c r="O5471" s="3"/>
      <c r="P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3"/>
      <c r="AG5471" s="3"/>
      <c r="AH5471" s="3"/>
      <c r="AI5471" s="3"/>
      <c r="AJ5471" s="3"/>
      <c r="BM5471" s="3"/>
      <c r="BN5471" s="3"/>
      <c r="BO5471" s="3"/>
      <c r="BP5471" s="3"/>
      <c r="BQ5471" s="3"/>
      <c r="BR5471" s="3"/>
      <c r="BS5471" s="3"/>
    </row>
    <row r="5472" spans="11:71" x14ac:dyDescent="0.25">
      <c r="K5472" s="3"/>
      <c r="L5472" s="3"/>
      <c r="M5472" s="3"/>
      <c r="N5472" s="3"/>
      <c r="O5472" s="3"/>
      <c r="P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  <c r="AI5472" s="3"/>
      <c r="AJ5472" s="3"/>
      <c r="BM5472" s="3"/>
      <c r="BN5472" s="3"/>
      <c r="BO5472" s="3"/>
      <c r="BP5472" s="3"/>
      <c r="BQ5472" s="3"/>
      <c r="BR5472" s="3"/>
      <c r="BS5472" s="3"/>
    </row>
    <row r="5473" spans="11:71" x14ac:dyDescent="0.25">
      <c r="K5473" s="3"/>
      <c r="L5473" s="3"/>
      <c r="M5473" s="3"/>
      <c r="N5473" s="3"/>
      <c r="O5473" s="3"/>
      <c r="P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  <c r="AI5473" s="3"/>
      <c r="AJ5473" s="3"/>
      <c r="BM5473" s="3"/>
      <c r="BN5473" s="3"/>
      <c r="BO5473" s="3"/>
      <c r="BP5473" s="3"/>
      <c r="BQ5473" s="3"/>
      <c r="BR5473" s="3"/>
      <c r="BS5473" s="3"/>
    </row>
    <row r="5474" spans="11:71" x14ac:dyDescent="0.25">
      <c r="K5474" s="3"/>
      <c r="L5474" s="3"/>
      <c r="M5474" s="3"/>
      <c r="N5474" s="3"/>
      <c r="O5474" s="3"/>
      <c r="P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3"/>
      <c r="BM5474" s="3"/>
      <c r="BN5474" s="3"/>
      <c r="BO5474" s="3"/>
      <c r="BP5474" s="3"/>
      <c r="BQ5474" s="3"/>
      <c r="BR5474" s="3"/>
      <c r="BS5474" s="3"/>
    </row>
    <row r="5475" spans="11:71" x14ac:dyDescent="0.25">
      <c r="K5475" s="3"/>
      <c r="L5475" s="3"/>
      <c r="M5475" s="3"/>
      <c r="N5475" s="3"/>
      <c r="O5475" s="3"/>
      <c r="P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3"/>
      <c r="AH5475" s="3"/>
      <c r="AI5475" s="3"/>
      <c r="AJ5475" s="3"/>
      <c r="BM5475" s="3"/>
      <c r="BN5475" s="3"/>
      <c r="BO5475" s="3"/>
      <c r="BP5475" s="3"/>
      <c r="BQ5475" s="3"/>
      <c r="BR5475" s="3"/>
      <c r="BS5475" s="3"/>
    </row>
    <row r="5476" spans="11:71" x14ac:dyDescent="0.25">
      <c r="K5476" s="3"/>
      <c r="L5476" s="3"/>
      <c r="M5476" s="3"/>
      <c r="N5476" s="3"/>
      <c r="O5476" s="3"/>
      <c r="P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  <c r="AI5476" s="3"/>
      <c r="AJ5476" s="3"/>
      <c r="BM5476" s="3"/>
      <c r="BN5476" s="3"/>
      <c r="BO5476" s="3"/>
      <c r="BP5476" s="3"/>
      <c r="BQ5476" s="3"/>
      <c r="BR5476" s="3"/>
      <c r="BS5476" s="3"/>
    </row>
    <row r="5477" spans="11:71" x14ac:dyDescent="0.25">
      <c r="K5477" s="3"/>
      <c r="L5477" s="3"/>
      <c r="M5477" s="3"/>
      <c r="N5477" s="3"/>
      <c r="O5477" s="3"/>
      <c r="P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  <c r="AI5477" s="3"/>
      <c r="AJ5477" s="3"/>
      <c r="BM5477" s="3"/>
      <c r="BN5477" s="3"/>
      <c r="BO5477" s="3"/>
      <c r="BP5477" s="3"/>
      <c r="BQ5477" s="3"/>
      <c r="BR5477" s="3"/>
      <c r="BS5477" s="3"/>
    </row>
    <row r="5478" spans="11:71" x14ac:dyDescent="0.25">
      <c r="K5478" s="3"/>
      <c r="L5478" s="3"/>
      <c r="M5478" s="3"/>
      <c r="N5478" s="3"/>
      <c r="O5478" s="3"/>
      <c r="P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3"/>
      <c r="AH5478" s="3"/>
      <c r="AI5478" s="3"/>
      <c r="AJ5478" s="3"/>
      <c r="BM5478" s="3"/>
      <c r="BN5478" s="3"/>
      <c r="BO5478" s="3"/>
      <c r="BP5478" s="3"/>
      <c r="BQ5478" s="3"/>
      <c r="BR5478" s="3"/>
      <c r="BS5478" s="3"/>
    </row>
    <row r="5479" spans="11:71" x14ac:dyDescent="0.25">
      <c r="K5479" s="3"/>
      <c r="L5479" s="3"/>
      <c r="M5479" s="3"/>
      <c r="N5479" s="3"/>
      <c r="O5479" s="3"/>
      <c r="P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  <c r="AI5479" s="3"/>
      <c r="AJ5479" s="3"/>
      <c r="BM5479" s="3"/>
      <c r="BN5479" s="3"/>
      <c r="BO5479" s="3"/>
      <c r="BP5479" s="3"/>
      <c r="BQ5479" s="3"/>
      <c r="BR5479" s="3"/>
      <c r="BS5479" s="3"/>
    </row>
    <row r="5480" spans="11:71" x14ac:dyDescent="0.25">
      <c r="K5480" s="3"/>
      <c r="L5480" s="3"/>
      <c r="M5480" s="3"/>
      <c r="N5480" s="3"/>
      <c r="O5480" s="3"/>
      <c r="P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3"/>
      <c r="AH5480" s="3"/>
      <c r="AI5480" s="3"/>
      <c r="AJ5480" s="3"/>
      <c r="BM5480" s="3"/>
      <c r="BN5480" s="3"/>
      <c r="BO5480" s="3"/>
      <c r="BP5480" s="3"/>
      <c r="BQ5480" s="3"/>
      <c r="BR5480" s="3"/>
      <c r="BS5480" s="3"/>
    </row>
    <row r="5481" spans="11:71" x14ac:dyDescent="0.25">
      <c r="K5481" s="3"/>
      <c r="L5481" s="3"/>
      <c r="M5481" s="3"/>
      <c r="N5481" s="3"/>
      <c r="O5481" s="3"/>
      <c r="P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3"/>
      <c r="AH5481" s="3"/>
      <c r="AI5481" s="3"/>
      <c r="AJ5481" s="3"/>
      <c r="BM5481" s="3"/>
      <c r="BN5481" s="3"/>
      <c r="BO5481" s="3"/>
      <c r="BP5481" s="3"/>
      <c r="BQ5481" s="3"/>
      <c r="BR5481" s="3"/>
      <c r="BS5481" s="3"/>
    </row>
    <row r="5482" spans="11:71" x14ac:dyDescent="0.25">
      <c r="K5482" s="3"/>
      <c r="L5482" s="3"/>
      <c r="M5482" s="3"/>
      <c r="N5482" s="3"/>
      <c r="O5482" s="3"/>
      <c r="P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3"/>
      <c r="AH5482" s="3"/>
      <c r="AI5482" s="3"/>
      <c r="AJ5482" s="3"/>
      <c r="BM5482" s="3"/>
      <c r="BN5482" s="3"/>
      <c r="BO5482" s="3"/>
      <c r="BP5482" s="3"/>
      <c r="BQ5482" s="3"/>
      <c r="BR5482" s="3"/>
      <c r="BS5482" s="3"/>
    </row>
    <row r="5483" spans="11:71" x14ac:dyDescent="0.25">
      <c r="K5483" s="3"/>
      <c r="L5483" s="3"/>
      <c r="M5483" s="3"/>
      <c r="N5483" s="3"/>
      <c r="O5483" s="3"/>
      <c r="P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  <c r="AI5483" s="3"/>
      <c r="AJ5483" s="3"/>
      <c r="BM5483" s="3"/>
      <c r="BN5483" s="3"/>
      <c r="BO5483" s="3"/>
      <c r="BP5483" s="3"/>
      <c r="BQ5483" s="3"/>
      <c r="BR5483" s="3"/>
      <c r="BS5483" s="3"/>
    </row>
    <row r="5484" spans="11:71" x14ac:dyDescent="0.25">
      <c r="K5484" s="3"/>
      <c r="L5484" s="3"/>
      <c r="M5484" s="3"/>
      <c r="N5484" s="3"/>
      <c r="O5484" s="3"/>
      <c r="P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  <c r="AI5484" s="3"/>
      <c r="AJ5484" s="3"/>
      <c r="BM5484" s="3"/>
      <c r="BN5484" s="3"/>
      <c r="BO5484" s="3"/>
      <c r="BP5484" s="3"/>
      <c r="BQ5484" s="3"/>
      <c r="BR5484" s="3"/>
      <c r="BS5484" s="3"/>
    </row>
    <row r="5485" spans="11:71" x14ac:dyDescent="0.25">
      <c r="K5485" s="3"/>
      <c r="L5485" s="3"/>
      <c r="M5485" s="3"/>
      <c r="N5485" s="3"/>
      <c r="O5485" s="3"/>
      <c r="P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  <c r="AI5485" s="3"/>
      <c r="AJ5485" s="3"/>
      <c r="BM5485" s="3"/>
      <c r="BN5485" s="3"/>
      <c r="BO5485" s="3"/>
      <c r="BP5485" s="3"/>
      <c r="BQ5485" s="3"/>
      <c r="BR5485" s="3"/>
      <c r="BS5485" s="3"/>
    </row>
    <row r="5486" spans="11:71" x14ac:dyDescent="0.25">
      <c r="K5486" s="3"/>
      <c r="L5486" s="3"/>
      <c r="M5486" s="3"/>
      <c r="N5486" s="3"/>
      <c r="O5486" s="3"/>
      <c r="P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  <c r="AG5486" s="3"/>
      <c r="AH5486" s="3"/>
      <c r="AI5486" s="3"/>
      <c r="AJ5486" s="3"/>
      <c r="BM5486" s="3"/>
      <c r="BN5486" s="3"/>
      <c r="BO5486" s="3"/>
      <c r="BP5486" s="3"/>
      <c r="BQ5486" s="3"/>
      <c r="BR5486" s="3"/>
      <c r="BS5486" s="3"/>
    </row>
    <row r="5487" spans="11:71" x14ac:dyDescent="0.25">
      <c r="K5487" s="3"/>
      <c r="L5487" s="3"/>
      <c r="M5487" s="3"/>
      <c r="N5487" s="3"/>
      <c r="O5487" s="3"/>
      <c r="P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  <c r="AI5487" s="3"/>
      <c r="AJ5487" s="3"/>
      <c r="BM5487" s="3"/>
      <c r="BN5487" s="3"/>
      <c r="BO5487" s="3"/>
      <c r="BP5487" s="3"/>
      <c r="BQ5487" s="3"/>
      <c r="BR5487" s="3"/>
      <c r="BS5487" s="3"/>
    </row>
    <row r="5488" spans="11:71" x14ac:dyDescent="0.25">
      <c r="K5488" s="3"/>
      <c r="L5488" s="3"/>
      <c r="M5488" s="3"/>
      <c r="N5488" s="3"/>
      <c r="O5488" s="3"/>
      <c r="P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  <c r="AI5488" s="3"/>
      <c r="AJ5488" s="3"/>
      <c r="BM5488" s="3"/>
      <c r="BN5488" s="3"/>
      <c r="BO5488" s="3"/>
      <c r="BP5488" s="3"/>
      <c r="BQ5488" s="3"/>
      <c r="BR5488" s="3"/>
      <c r="BS5488" s="3"/>
    </row>
    <row r="5489" spans="11:71" x14ac:dyDescent="0.25">
      <c r="K5489" s="3"/>
      <c r="L5489" s="3"/>
      <c r="M5489" s="3"/>
      <c r="N5489" s="3"/>
      <c r="O5489" s="3"/>
      <c r="P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  <c r="AI5489" s="3"/>
      <c r="AJ5489" s="3"/>
      <c r="BM5489" s="3"/>
      <c r="BN5489" s="3"/>
      <c r="BO5489" s="3"/>
      <c r="BP5489" s="3"/>
      <c r="BQ5489" s="3"/>
      <c r="BR5489" s="3"/>
      <c r="BS5489" s="3"/>
    </row>
    <row r="5490" spans="11:71" x14ac:dyDescent="0.25">
      <c r="K5490" s="3"/>
      <c r="L5490" s="3"/>
      <c r="M5490" s="3"/>
      <c r="N5490" s="3"/>
      <c r="O5490" s="3"/>
      <c r="P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  <c r="AI5490" s="3"/>
      <c r="AJ5490" s="3"/>
      <c r="BM5490" s="3"/>
      <c r="BN5490" s="3"/>
      <c r="BO5490" s="3"/>
      <c r="BP5490" s="3"/>
      <c r="BQ5490" s="3"/>
      <c r="BR5490" s="3"/>
      <c r="BS5490" s="3"/>
    </row>
    <row r="5491" spans="11:71" x14ac:dyDescent="0.25">
      <c r="K5491" s="3"/>
      <c r="L5491" s="3"/>
      <c r="M5491" s="3"/>
      <c r="N5491" s="3"/>
      <c r="O5491" s="3"/>
      <c r="P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3"/>
      <c r="AH5491" s="3"/>
      <c r="AI5491" s="3"/>
      <c r="AJ5491" s="3"/>
      <c r="BM5491" s="3"/>
      <c r="BN5491" s="3"/>
      <c r="BO5491" s="3"/>
      <c r="BP5491" s="3"/>
      <c r="BQ5491" s="3"/>
      <c r="BR5491" s="3"/>
      <c r="BS5491" s="3"/>
    </row>
    <row r="5492" spans="11:71" x14ac:dyDescent="0.25">
      <c r="K5492" s="3"/>
      <c r="L5492" s="3"/>
      <c r="M5492" s="3"/>
      <c r="N5492" s="3"/>
      <c r="O5492" s="3"/>
      <c r="P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3"/>
      <c r="BM5492" s="3"/>
      <c r="BN5492" s="3"/>
      <c r="BO5492" s="3"/>
      <c r="BP5492" s="3"/>
      <c r="BQ5492" s="3"/>
      <c r="BR5492" s="3"/>
      <c r="BS5492" s="3"/>
    </row>
    <row r="5493" spans="11:71" x14ac:dyDescent="0.25">
      <c r="K5493" s="3"/>
      <c r="L5493" s="3"/>
      <c r="M5493" s="3"/>
      <c r="N5493" s="3"/>
      <c r="O5493" s="3"/>
      <c r="P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  <c r="AI5493" s="3"/>
      <c r="AJ5493" s="3"/>
      <c r="BM5493" s="3"/>
      <c r="BN5493" s="3"/>
      <c r="BO5493" s="3"/>
      <c r="BP5493" s="3"/>
      <c r="BQ5493" s="3"/>
      <c r="BR5493" s="3"/>
      <c r="BS5493" s="3"/>
    </row>
    <row r="5494" spans="11:71" x14ac:dyDescent="0.25">
      <c r="K5494" s="3"/>
      <c r="L5494" s="3"/>
      <c r="M5494" s="3"/>
      <c r="N5494" s="3"/>
      <c r="O5494" s="3"/>
      <c r="P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3"/>
      <c r="AH5494" s="3"/>
      <c r="AI5494" s="3"/>
      <c r="AJ5494" s="3"/>
      <c r="BM5494" s="3"/>
      <c r="BN5494" s="3"/>
      <c r="BO5494" s="3"/>
      <c r="BP5494" s="3"/>
      <c r="BQ5494" s="3"/>
      <c r="BR5494" s="3"/>
      <c r="BS5494" s="3"/>
    </row>
    <row r="5495" spans="11:71" x14ac:dyDescent="0.25">
      <c r="K5495" s="3"/>
      <c r="L5495" s="3"/>
      <c r="M5495" s="3"/>
      <c r="N5495" s="3"/>
      <c r="O5495" s="3"/>
      <c r="P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  <c r="AI5495" s="3"/>
      <c r="AJ5495" s="3"/>
      <c r="BM5495" s="3"/>
      <c r="BN5495" s="3"/>
      <c r="BO5495" s="3"/>
      <c r="BP5495" s="3"/>
      <c r="BQ5495" s="3"/>
      <c r="BR5495" s="3"/>
      <c r="BS5495" s="3"/>
    </row>
    <row r="5496" spans="11:71" x14ac:dyDescent="0.25">
      <c r="K5496" s="3"/>
      <c r="L5496" s="3"/>
      <c r="M5496" s="3"/>
      <c r="N5496" s="3"/>
      <c r="O5496" s="3"/>
      <c r="P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  <c r="AI5496" s="3"/>
      <c r="AJ5496" s="3"/>
      <c r="BM5496" s="3"/>
      <c r="BN5496" s="3"/>
      <c r="BO5496" s="3"/>
      <c r="BP5496" s="3"/>
      <c r="BQ5496" s="3"/>
      <c r="BR5496" s="3"/>
      <c r="BS5496" s="3"/>
    </row>
    <row r="5497" spans="11:71" x14ac:dyDescent="0.25">
      <c r="K5497" s="3"/>
      <c r="L5497" s="3"/>
      <c r="M5497" s="3"/>
      <c r="N5497" s="3"/>
      <c r="O5497" s="3"/>
      <c r="P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  <c r="AI5497" s="3"/>
      <c r="AJ5497" s="3"/>
      <c r="BM5497" s="3"/>
      <c r="BN5497" s="3"/>
      <c r="BO5497" s="3"/>
      <c r="BP5497" s="3"/>
      <c r="BQ5497" s="3"/>
      <c r="BR5497" s="3"/>
      <c r="BS5497" s="3"/>
    </row>
    <row r="5498" spans="11:71" x14ac:dyDescent="0.25">
      <c r="K5498" s="3"/>
      <c r="L5498" s="3"/>
      <c r="M5498" s="3"/>
      <c r="N5498" s="3"/>
      <c r="O5498" s="3"/>
      <c r="P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3"/>
      <c r="AH5498" s="3"/>
      <c r="AI5498" s="3"/>
      <c r="AJ5498" s="3"/>
      <c r="BM5498" s="3"/>
      <c r="BN5498" s="3"/>
      <c r="BO5498" s="3"/>
      <c r="BP5498" s="3"/>
      <c r="BQ5498" s="3"/>
      <c r="BR5498" s="3"/>
      <c r="BS5498" s="3"/>
    </row>
    <row r="5499" spans="11:71" x14ac:dyDescent="0.25">
      <c r="K5499" s="3"/>
      <c r="L5499" s="3"/>
      <c r="M5499" s="3"/>
      <c r="N5499" s="3"/>
      <c r="O5499" s="3"/>
      <c r="P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  <c r="AI5499" s="3"/>
      <c r="AJ5499" s="3"/>
      <c r="BM5499" s="3"/>
      <c r="BN5499" s="3"/>
      <c r="BO5499" s="3"/>
      <c r="BP5499" s="3"/>
      <c r="BQ5499" s="3"/>
      <c r="BR5499" s="3"/>
      <c r="BS5499" s="3"/>
    </row>
    <row r="5500" spans="11:71" x14ac:dyDescent="0.25">
      <c r="K5500" s="3"/>
      <c r="L5500" s="3"/>
      <c r="M5500" s="3"/>
      <c r="N5500" s="3"/>
      <c r="O5500" s="3"/>
      <c r="P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3"/>
      <c r="AH5500" s="3"/>
      <c r="AI5500" s="3"/>
      <c r="AJ5500" s="3"/>
      <c r="BM5500" s="3"/>
      <c r="BN5500" s="3"/>
      <c r="BO5500" s="3"/>
      <c r="BP5500" s="3"/>
      <c r="BQ5500" s="3"/>
      <c r="BR5500" s="3"/>
      <c r="BS5500" s="3"/>
    </row>
    <row r="5501" spans="11:71" x14ac:dyDescent="0.25">
      <c r="K5501" s="3"/>
      <c r="L5501" s="3"/>
      <c r="M5501" s="3"/>
      <c r="N5501" s="3"/>
      <c r="O5501" s="3"/>
      <c r="P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  <c r="AI5501" s="3"/>
      <c r="AJ5501" s="3"/>
      <c r="BM5501" s="3"/>
      <c r="BN5501" s="3"/>
      <c r="BO5501" s="3"/>
      <c r="BP5501" s="3"/>
      <c r="BQ5501" s="3"/>
      <c r="BR5501" s="3"/>
      <c r="BS5501" s="3"/>
    </row>
    <row r="5502" spans="11:71" x14ac:dyDescent="0.25">
      <c r="K5502" s="3"/>
      <c r="L5502" s="3"/>
      <c r="M5502" s="3"/>
      <c r="N5502" s="3"/>
      <c r="O5502" s="3"/>
      <c r="P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3"/>
      <c r="BM5502" s="3"/>
      <c r="BN5502" s="3"/>
      <c r="BO5502" s="3"/>
      <c r="BP5502" s="3"/>
      <c r="BQ5502" s="3"/>
      <c r="BR5502" s="3"/>
      <c r="BS5502" s="3"/>
    </row>
    <row r="5503" spans="11:71" x14ac:dyDescent="0.25">
      <c r="K5503" s="3"/>
      <c r="L5503" s="3"/>
      <c r="M5503" s="3"/>
      <c r="N5503" s="3"/>
      <c r="O5503" s="3"/>
      <c r="P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  <c r="AI5503" s="3"/>
      <c r="AJ5503" s="3"/>
      <c r="BM5503" s="3"/>
      <c r="BN5503" s="3"/>
      <c r="BO5503" s="3"/>
      <c r="BP5503" s="3"/>
      <c r="BQ5503" s="3"/>
      <c r="BR5503" s="3"/>
      <c r="BS5503" s="3"/>
    </row>
    <row r="5504" spans="11:71" x14ac:dyDescent="0.25">
      <c r="K5504" s="3"/>
      <c r="L5504" s="3"/>
      <c r="M5504" s="3"/>
      <c r="N5504" s="3"/>
      <c r="O5504" s="3"/>
      <c r="P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3"/>
      <c r="AG5504" s="3"/>
      <c r="AH5504" s="3"/>
      <c r="AI5504" s="3"/>
      <c r="AJ5504" s="3"/>
      <c r="BM5504" s="3"/>
      <c r="BN5504" s="3"/>
      <c r="BO5504" s="3"/>
      <c r="BP5504" s="3"/>
      <c r="BQ5504" s="3"/>
      <c r="BR5504" s="3"/>
      <c r="BS5504" s="3"/>
    </row>
    <row r="5505" spans="11:71" x14ac:dyDescent="0.25">
      <c r="K5505" s="3"/>
      <c r="L5505" s="3"/>
      <c r="M5505" s="3"/>
      <c r="N5505" s="3"/>
      <c r="O5505" s="3"/>
      <c r="P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  <c r="AI5505" s="3"/>
      <c r="AJ5505" s="3"/>
      <c r="BM5505" s="3"/>
      <c r="BN5505" s="3"/>
      <c r="BO5505" s="3"/>
      <c r="BP5505" s="3"/>
      <c r="BQ5505" s="3"/>
      <c r="BR5505" s="3"/>
      <c r="BS5505" s="3"/>
    </row>
    <row r="5506" spans="11:71" x14ac:dyDescent="0.25">
      <c r="K5506" s="3"/>
      <c r="L5506" s="3"/>
      <c r="M5506" s="3"/>
      <c r="N5506" s="3"/>
      <c r="O5506" s="3"/>
      <c r="P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  <c r="AI5506" s="3"/>
      <c r="AJ5506" s="3"/>
      <c r="BM5506" s="3"/>
      <c r="BN5506" s="3"/>
      <c r="BO5506" s="3"/>
      <c r="BP5506" s="3"/>
      <c r="BQ5506" s="3"/>
      <c r="BR5506" s="3"/>
      <c r="BS5506" s="3"/>
    </row>
    <row r="5507" spans="11:71" x14ac:dyDescent="0.25">
      <c r="K5507" s="3"/>
      <c r="L5507" s="3"/>
      <c r="M5507" s="3"/>
      <c r="N5507" s="3"/>
      <c r="O5507" s="3"/>
      <c r="P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  <c r="AI5507" s="3"/>
      <c r="AJ5507" s="3"/>
      <c r="BM5507" s="3"/>
      <c r="BN5507" s="3"/>
      <c r="BO5507" s="3"/>
      <c r="BP5507" s="3"/>
      <c r="BQ5507" s="3"/>
      <c r="BR5507" s="3"/>
      <c r="BS5507" s="3"/>
    </row>
    <row r="5508" spans="11:71" x14ac:dyDescent="0.25">
      <c r="K5508" s="3"/>
      <c r="L5508" s="3"/>
      <c r="M5508" s="3"/>
      <c r="N5508" s="3"/>
      <c r="O5508" s="3"/>
      <c r="P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3"/>
      <c r="AG5508" s="3"/>
      <c r="AH5508" s="3"/>
      <c r="AI5508" s="3"/>
      <c r="AJ5508" s="3"/>
      <c r="BM5508" s="3"/>
      <c r="BN5508" s="3"/>
      <c r="BO5508" s="3"/>
      <c r="BP5508" s="3"/>
      <c r="BQ5508" s="3"/>
      <c r="BR5508" s="3"/>
      <c r="BS5508" s="3"/>
    </row>
    <row r="5509" spans="11:71" x14ac:dyDescent="0.25">
      <c r="K5509" s="3"/>
      <c r="L5509" s="3"/>
      <c r="M5509" s="3"/>
      <c r="N5509" s="3"/>
      <c r="O5509" s="3"/>
      <c r="P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  <c r="AI5509" s="3"/>
      <c r="AJ5509" s="3"/>
      <c r="BM5509" s="3"/>
      <c r="BN5509" s="3"/>
      <c r="BO5509" s="3"/>
      <c r="BP5509" s="3"/>
      <c r="BQ5509" s="3"/>
      <c r="BR5509" s="3"/>
      <c r="BS5509" s="3"/>
    </row>
    <row r="5510" spans="11:71" x14ac:dyDescent="0.25">
      <c r="K5510" s="3"/>
      <c r="L5510" s="3"/>
      <c r="M5510" s="3"/>
      <c r="N5510" s="3"/>
      <c r="O5510" s="3"/>
      <c r="P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/>
      <c r="AI5510" s="3"/>
      <c r="AJ5510" s="3"/>
      <c r="BM5510" s="3"/>
      <c r="BN5510" s="3"/>
      <c r="BO5510" s="3"/>
      <c r="BP5510" s="3"/>
      <c r="BQ5510" s="3"/>
      <c r="BR5510" s="3"/>
      <c r="BS5510" s="3"/>
    </row>
    <row r="5511" spans="11:71" x14ac:dyDescent="0.25">
      <c r="K5511" s="3"/>
      <c r="L5511" s="3"/>
      <c r="M5511" s="3"/>
      <c r="N5511" s="3"/>
      <c r="O5511" s="3"/>
      <c r="P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  <c r="AI5511" s="3"/>
      <c r="AJ5511" s="3"/>
      <c r="BM5511" s="3"/>
      <c r="BN5511" s="3"/>
      <c r="BO5511" s="3"/>
      <c r="BP5511" s="3"/>
      <c r="BQ5511" s="3"/>
      <c r="BR5511" s="3"/>
      <c r="BS5511" s="3"/>
    </row>
    <row r="5512" spans="11:71" x14ac:dyDescent="0.25">
      <c r="K5512" s="3"/>
      <c r="L5512" s="3"/>
      <c r="M5512" s="3"/>
      <c r="N5512" s="3"/>
      <c r="O5512" s="3"/>
      <c r="P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  <c r="AI5512" s="3"/>
      <c r="AJ5512" s="3"/>
      <c r="BM5512" s="3"/>
      <c r="BN5512" s="3"/>
      <c r="BO5512" s="3"/>
      <c r="BP5512" s="3"/>
      <c r="BQ5512" s="3"/>
      <c r="BR5512" s="3"/>
      <c r="BS5512" s="3"/>
    </row>
    <row r="5513" spans="11:71" x14ac:dyDescent="0.25">
      <c r="K5513" s="3"/>
      <c r="L5513" s="3"/>
      <c r="M5513" s="3"/>
      <c r="N5513" s="3"/>
      <c r="O5513" s="3"/>
      <c r="P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  <c r="AI5513" s="3"/>
      <c r="AJ5513" s="3"/>
      <c r="BM5513" s="3"/>
      <c r="BN5513" s="3"/>
      <c r="BO5513" s="3"/>
      <c r="BP5513" s="3"/>
      <c r="BQ5513" s="3"/>
      <c r="BR5513" s="3"/>
      <c r="BS5513" s="3"/>
    </row>
    <row r="5514" spans="11:71" x14ac:dyDescent="0.25">
      <c r="K5514" s="3"/>
      <c r="L5514" s="3"/>
      <c r="M5514" s="3"/>
      <c r="N5514" s="3"/>
      <c r="O5514" s="3"/>
      <c r="P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  <c r="AI5514" s="3"/>
      <c r="AJ5514" s="3"/>
      <c r="BM5514" s="3"/>
      <c r="BN5514" s="3"/>
      <c r="BO5514" s="3"/>
      <c r="BP5514" s="3"/>
      <c r="BQ5514" s="3"/>
      <c r="BR5514" s="3"/>
      <c r="BS5514" s="3"/>
    </row>
    <row r="5515" spans="11:71" x14ac:dyDescent="0.25">
      <c r="K5515" s="3"/>
      <c r="L5515" s="3"/>
      <c r="M5515" s="3"/>
      <c r="N5515" s="3"/>
      <c r="O5515" s="3"/>
      <c r="P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3"/>
      <c r="AG5515" s="3"/>
      <c r="AH5515" s="3"/>
      <c r="AI5515" s="3"/>
      <c r="AJ5515" s="3"/>
      <c r="BM5515" s="3"/>
      <c r="BN5515" s="3"/>
      <c r="BO5515" s="3"/>
      <c r="BP5515" s="3"/>
      <c r="BQ5515" s="3"/>
      <c r="BR5515" s="3"/>
      <c r="BS5515" s="3"/>
    </row>
    <row r="5516" spans="11:71" x14ac:dyDescent="0.25">
      <c r="K5516" s="3"/>
      <c r="L5516" s="3"/>
      <c r="M5516" s="3"/>
      <c r="N5516" s="3"/>
      <c r="O5516" s="3"/>
      <c r="P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  <c r="AI5516" s="3"/>
      <c r="AJ5516" s="3"/>
      <c r="BM5516" s="3"/>
      <c r="BN5516" s="3"/>
      <c r="BO5516" s="3"/>
      <c r="BP5516" s="3"/>
      <c r="BQ5516" s="3"/>
      <c r="BR5516" s="3"/>
      <c r="BS5516" s="3"/>
    </row>
    <row r="5517" spans="11:71" x14ac:dyDescent="0.25">
      <c r="K5517" s="3"/>
      <c r="L5517" s="3"/>
      <c r="M5517" s="3"/>
      <c r="N5517" s="3"/>
      <c r="O5517" s="3"/>
      <c r="P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3"/>
      <c r="AH5517" s="3"/>
      <c r="AI5517" s="3"/>
      <c r="AJ5517" s="3"/>
      <c r="BM5517" s="3"/>
      <c r="BN5517" s="3"/>
      <c r="BO5517" s="3"/>
      <c r="BP5517" s="3"/>
      <c r="BQ5517" s="3"/>
      <c r="BR5517" s="3"/>
      <c r="BS5517" s="3"/>
    </row>
    <row r="5518" spans="11:71" x14ac:dyDescent="0.25">
      <c r="K5518" s="3"/>
      <c r="L5518" s="3"/>
      <c r="M5518" s="3"/>
      <c r="N5518" s="3"/>
      <c r="O5518" s="3"/>
      <c r="P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  <c r="AI5518" s="3"/>
      <c r="AJ5518" s="3"/>
      <c r="BM5518" s="3"/>
      <c r="BN5518" s="3"/>
      <c r="BO5518" s="3"/>
      <c r="BP5518" s="3"/>
      <c r="BQ5518" s="3"/>
      <c r="BR5518" s="3"/>
      <c r="BS5518" s="3"/>
    </row>
    <row r="5519" spans="11:71" x14ac:dyDescent="0.25">
      <c r="K5519" s="3"/>
      <c r="L5519" s="3"/>
      <c r="M5519" s="3"/>
      <c r="N5519" s="3"/>
      <c r="O5519" s="3"/>
      <c r="P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3"/>
      <c r="AG5519" s="3"/>
      <c r="AH5519" s="3"/>
      <c r="AI5519" s="3"/>
      <c r="AJ5519" s="3"/>
      <c r="BM5519" s="3"/>
      <c r="BN5519" s="3"/>
      <c r="BO5519" s="3"/>
      <c r="BP5519" s="3"/>
      <c r="BQ5519" s="3"/>
      <c r="BR5519" s="3"/>
      <c r="BS5519" s="3"/>
    </row>
    <row r="5520" spans="11:71" x14ac:dyDescent="0.25">
      <c r="K5520" s="3"/>
      <c r="L5520" s="3"/>
      <c r="M5520" s="3"/>
      <c r="N5520" s="3"/>
      <c r="O5520" s="3"/>
      <c r="P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3"/>
      <c r="AH5520" s="3"/>
      <c r="AI5520" s="3"/>
      <c r="AJ5520" s="3"/>
      <c r="BM5520" s="3"/>
      <c r="BN5520" s="3"/>
      <c r="BO5520" s="3"/>
      <c r="BP5520" s="3"/>
      <c r="BQ5520" s="3"/>
      <c r="BR5520" s="3"/>
      <c r="BS5520" s="3"/>
    </row>
    <row r="5521" spans="11:71" x14ac:dyDescent="0.25">
      <c r="K5521" s="3"/>
      <c r="L5521" s="3"/>
      <c r="M5521" s="3"/>
      <c r="N5521" s="3"/>
      <c r="O5521" s="3"/>
      <c r="P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3"/>
      <c r="AH5521" s="3"/>
      <c r="AI5521" s="3"/>
      <c r="AJ5521" s="3"/>
      <c r="BM5521" s="3"/>
      <c r="BN5521" s="3"/>
      <c r="BO5521" s="3"/>
      <c r="BP5521" s="3"/>
      <c r="BQ5521" s="3"/>
      <c r="BR5521" s="3"/>
      <c r="BS5521" s="3"/>
    </row>
    <row r="5522" spans="11:71" x14ac:dyDescent="0.25">
      <c r="K5522" s="3"/>
      <c r="L5522" s="3"/>
      <c r="M5522" s="3"/>
      <c r="N5522" s="3"/>
      <c r="O5522" s="3"/>
      <c r="P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  <c r="AI5522" s="3"/>
      <c r="AJ5522" s="3"/>
      <c r="BM5522" s="3"/>
      <c r="BN5522" s="3"/>
      <c r="BO5522" s="3"/>
      <c r="BP5522" s="3"/>
      <c r="BQ5522" s="3"/>
      <c r="BR5522" s="3"/>
      <c r="BS5522" s="3"/>
    </row>
    <row r="5523" spans="11:71" x14ac:dyDescent="0.25">
      <c r="K5523" s="3"/>
      <c r="L5523" s="3"/>
      <c r="M5523" s="3"/>
      <c r="N5523" s="3"/>
      <c r="O5523" s="3"/>
      <c r="P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  <c r="AI5523" s="3"/>
      <c r="AJ5523" s="3"/>
      <c r="BM5523" s="3"/>
      <c r="BN5523" s="3"/>
      <c r="BO5523" s="3"/>
      <c r="BP5523" s="3"/>
      <c r="BQ5523" s="3"/>
      <c r="BR5523" s="3"/>
      <c r="BS5523" s="3"/>
    </row>
    <row r="5524" spans="11:71" x14ac:dyDescent="0.25">
      <c r="K5524" s="3"/>
      <c r="L5524" s="3"/>
      <c r="M5524" s="3"/>
      <c r="N5524" s="3"/>
      <c r="O5524" s="3"/>
      <c r="P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3"/>
      <c r="AH5524" s="3"/>
      <c r="AI5524" s="3"/>
      <c r="AJ5524" s="3"/>
      <c r="BM5524" s="3"/>
      <c r="BN5524" s="3"/>
      <c r="BO5524" s="3"/>
      <c r="BP5524" s="3"/>
      <c r="BQ5524" s="3"/>
      <c r="BR5524" s="3"/>
      <c r="BS5524" s="3"/>
    </row>
    <row r="5525" spans="11:71" x14ac:dyDescent="0.25">
      <c r="K5525" s="3"/>
      <c r="L5525" s="3"/>
      <c r="M5525" s="3"/>
      <c r="N5525" s="3"/>
      <c r="O5525" s="3"/>
      <c r="P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3"/>
      <c r="BM5525" s="3"/>
      <c r="BN5525" s="3"/>
      <c r="BO5525" s="3"/>
      <c r="BP5525" s="3"/>
      <c r="BQ5525" s="3"/>
      <c r="BR5525" s="3"/>
      <c r="BS5525" s="3"/>
    </row>
    <row r="5526" spans="11:71" x14ac:dyDescent="0.25">
      <c r="K5526" s="3"/>
      <c r="L5526" s="3"/>
      <c r="M5526" s="3"/>
      <c r="N5526" s="3"/>
      <c r="O5526" s="3"/>
      <c r="P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  <c r="AI5526" s="3"/>
      <c r="AJ5526" s="3"/>
      <c r="BM5526" s="3"/>
      <c r="BN5526" s="3"/>
      <c r="BO5526" s="3"/>
      <c r="BP5526" s="3"/>
      <c r="BQ5526" s="3"/>
      <c r="BR5526" s="3"/>
      <c r="BS5526" s="3"/>
    </row>
    <row r="5527" spans="11:71" x14ac:dyDescent="0.25">
      <c r="K5527" s="3"/>
      <c r="L5527" s="3"/>
      <c r="M5527" s="3"/>
      <c r="N5527" s="3"/>
      <c r="O5527" s="3"/>
      <c r="P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  <c r="AI5527" s="3"/>
      <c r="AJ5527" s="3"/>
      <c r="BM5527" s="3"/>
      <c r="BN5527" s="3"/>
      <c r="BO5527" s="3"/>
      <c r="BP5527" s="3"/>
      <c r="BQ5527" s="3"/>
      <c r="BR5527" s="3"/>
      <c r="BS5527" s="3"/>
    </row>
    <row r="5528" spans="11:71" x14ac:dyDescent="0.25">
      <c r="K5528" s="3"/>
      <c r="L5528" s="3"/>
      <c r="M5528" s="3"/>
      <c r="N5528" s="3"/>
      <c r="O5528" s="3"/>
      <c r="P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  <c r="AI5528" s="3"/>
      <c r="AJ5528" s="3"/>
      <c r="BM5528" s="3"/>
      <c r="BN5528" s="3"/>
      <c r="BO5528" s="3"/>
      <c r="BP5528" s="3"/>
      <c r="BQ5528" s="3"/>
      <c r="BR5528" s="3"/>
      <c r="BS5528" s="3"/>
    </row>
    <row r="5529" spans="11:71" x14ac:dyDescent="0.25">
      <c r="K5529" s="3"/>
      <c r="L5529" s="3"/>
      <c r="M5529" s="3"/>
      <c r="N5529" s="3"/>
      <c r="O5529" s="3"/>
      <c r="P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  <c r="AI5529" s="3"/>
      <c r="AJ5529" s="3"/>
      <c r="BM5529" s="3"/>
      <c r="BN5529" s="3"/>
      <c r="BO5529" s="3"/>
      <c r="BP5529" s="3"/>
      <c r="BQ5529" s="3"/>
      <c r="BR5529" s="3"/>
      <c r="BS5529" s="3"/>
    </row>
    <row r="5530" spans="11:71" x14ac:dyDescent="0.25">
      <c r="K5530" s="3"/>
      <c r="L5530" s="3"/>
      <c r="M5530" s="3"/>
      <c r="N5530" s="3"/>
      <c r="O5530" s="3"/>
      <c r="P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  <c r="AI5530" s="3"/>
      <c r="AJ5530" s="3"/>
      <c r="BM5530" s="3"/>
      <c r="BN5530" s="3"/>
      <c r="BO5530" s="3"/>
      <c r="BP5530" s="3"/>
      <c r="BQ5530" s="3"/>
      <c r="BR5530" s="3"/>
      <c r="BS5530" s="3"/>
    </row>
    <row r="5531" spans="11:71" x14ac:dyDescent="0.25">
      <c r="K5531" s="3"/>
      <c r="L5531" s="3"/>
      <c r="M5531" s="3"/>
      <c r="N5531" s="3"/>
      <c r="O5531" s="3"/>
      <c r="P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3"/>
      <c r="AH5531" s="3"/>
      <c r="AI5531" s="3"/>
      <c r="AJ5531" s="3"/>
      <c r="BM5531" s="3"/>
      <c r="BN5531" s="3"/>
      <c r="BO5531" s="3"/>
      <c r="BP5531" s="3"/>
      <c r="BQ5531" s="3"/>
      <c r="BR5531" s="3"/>
      <c r="BS5531" s="3"/>
    </row>
    <row r="5532" spans="11:71" x14ac:dyDescent="0.25">
      <c r="K5532" s="3"/>
      <c r="L5532" s="3"/>
      <c r="M5532" s="3"/>
      <c r="N5532" s="3"/>
      <c r="O5532" s="3"/>
      <c r="P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  <c r="AI5532" s="3"/>
      <c r="AJ5532" s="3"/>
      <c r="BM5532" s="3"/>
      <c r="BN5532" s="3"/>
      <c r="BO5532" s="3"/>
      <c r="BP5532" s="3"/>
      <c r="BQ5532" s="3"/>
      <c r="BR5532" s="3"/>
      <c r="BS5532" s="3"/>
    </row>
    <row r="5533" spans="11:71" x14ac:dyDescent="0.25">
      <c r="K5533" s="3"/>
      <c r="L5533" s="3"/>
      <c r="M5533" s="3"/>
      <c r="N5533" s="3"/>
      <c r="O5533" s="3"/>
      <c r="P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  <c r="AI5533" s="3"/>
      <c r="AJ5533" s="3"/>
      <c r="BM5533" s="3"/>
      <c r="BN5533" s="3"/>
      <c r="BO5533" s="3"/>
      <c r="BP5533" s="3"/>
      <c r="BQ5533" s="3"/>
      <c r="BR5533" s="3"/>
      <c r="BS5533" s="3"/>
    </row>
    <row r="5534" spans="11:71" x14ac:dyDescent="0.25">
      <c r="K5534" s="3"/>
      <c r="L5534" s="3"/>
      <c r="M5534" s="3"/>
      <c r="N5534" s="3"/>
      <c r="O5534" s="3"/>
      <c r="P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  <c r="AI5534" s="3"/>
      <c r="AJ5534" s="3"/>
      <c r="BM5534" s="3"/>
      <c r="BN5534" s="3"/>
      <c r="BO5534" s="3"/>
      <c r="BP5534" s="3"/>
      <c r="BQ5534" s="3"/>
      <c r="BR5534" s="3"/>
      <c r="BS5534" s="3"/>
    </row>
    <row r="5535" spans="11:71" x14ac:dyDescent="0.25">
      <c r="K5535" s="3"/>
      <c r="L5535" s="3"/>
      <c r="M5535" s="3"/>
      <c r="N5535" s="3"/>
      <c r="O5535" s="3"/>
      <c r="P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3"/>
      <c r="AH5535" s="3"/>
      <c r="AI5535" s="3"/>
      <c r="AJ5535" s="3"/>
      <c r="BM5535" s="3"/>
      <c r="BN5535" s="3"/>
      <c r="BO5535" s="3"/>
      <c r="BP5535" s="3"/>
      <c r="BQ5535" s="3"/>
      <c r="BR5535" s="3"/>
      <c r="BS5535" s="3"/>
    </row>
    <row r="5536" spans="11:71" x14ac:dyDescent="0.25">
      <c r="K5536" s="3"/>
      <c r="L5536" s="3"/>
      <c r="M5536" s="3"/>
      <c r="N5536" s="3"/>
      <c r="O5536" s="3"/>
      <c r="P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  <c r="AI5536" s="3"/>
      <c r="AJ5536" s="3"/>
      <c r="BM5536" s="3"/>
      <c r="BN5536" s="3"/>
      <c r="BO5536" s="3"/>
      <c r="BP5536" s="3"/>
      <c r="BQ5536" s="3"/>
      <c r="BR5536" s="3"/>
      <c r="BS5536" s="3"/>
    </row>
    <row r="5537" spans="11:71" x14ac:dyDescent="0.25">
      <c r="K5537" s="3"/>
      <c r="L5537" s="3"/>
      <c r="M5537" s="3"/>
      <c r="N5537" s="3"/>
      <c r="O5537" s="3"/>
      <c r="P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3"/>
      <c r="BM5537" s="3"/>
      <c r="BN5537" s="3"/>
      <c r="BO5537" s="3"/>
      <c r="BP5537" s="3"/>
      <c r="BQ5537" s="3"/>
      <c r="BR5537" s="3"/>
      <c r="BS5537" s="3"/>
    </row>
    <row r="5538" spans="11:71" x14ac:dyDescent="0.25">
      <c r="K5538" s="3"/>
      <c r="L5538" s="3"/>
      <c r="M5538" s="3"/>
      <c r="N5538" s="3"/>
      <c r="O5538" s="3"/>
      <c r="P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  <c r="AI5538" s="3"/>
      <c r="AJ5538" s="3"/>
      <c r="BM5538" s="3"/>
      <c r="BN5538" s="3"/>
      <c r="BO5538" s="3"/>
      <c r="BP5538" s="3"/>
      <c r="BQ5538" s="3"/>
      <c r="BR5538" s="3"/>
      <c r="BS5538" s="3"/>
    </row>
    <row r="5539" spans="11:71" x14ac:dyDescent="0.25">
      <c r="K5539" s="3"/>
      <c r="L5539" s="3"/>
      <c r="M5539" s="3"/>
      <c r="N5539" s="3"/>
      <c r="O5539" s="3"/>
      <c r="P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3"/>
      <c r="AH5539" s="3"/>
      <c r="AI5539" s="3"/>
      <c r="AJ5539" s="3"/>
      <c r="BM5539" s="3"/>
      <c r="BN5539" s="3"/>
      <c r="BO5539" s="3"/>
      <c r="BP5539" s="3"/>
      <c r="BQ5539" s="3"/>
      <c r="BR5539" s="3"/>
      <c r="BS5539" s="3"/>
    </row>
    <row r="5540" spans="11:71" x14ac:dyDescent="0.25">
      <c r="K5540" s="3"/>
      <c r="L5540" s="3"/>
      <c r="M5540" s="3"/>
      <c r="N5540" s="3"/>
      <c r="O5540" s="3"/>
      <c r="P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3"/>
      <c r="AH5540" s="3"/>
      <c r="AI5540" s="3"/>
      <c r="AJ5540" s="3"/>
      <c r="BM5540" s="3"/>
      <c r="BN5540" s="3"/>
      <c r="BO5540" s="3"/>
      <c r="BP5540" s="3"/>
      <c r="BQ5540" s="3"/>
      <c r="BR5540" s="3"/>
      <c r="BS5540" s="3"/>
    </row>
    <row r="5541" spans="11:71" x14ac:dyDescent="0.25">
      <c r="K5541" s="3"/>
      <c r="L5541" s="3"/>
      <c r="M5541" s="3"/>
      <c r="N5541" s="3"/>
      <c r="O5541" s="3"/>
      <c r="P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  <c r="AI5541" s="3"/>
      <c r="AJ5541" s="3"/>
      <c r="BM5541" s="3"/>
      <c r="BN5541" s="3"/>
      <c r="BO5541" s="3"/>
      <c r="BP5541" s="3"/>
      <c r="BQ5541" s="3"/>
      <c r="BR5541" s="3"/>
      <c r="BS5541" s="3"/>
    </row>
    <row r="5542" spans="11:71" x14ac:dyDescent="0.25">
      <c r="K5542" s="3"/>
      <c r="L5542" s="3"/>
      <c r="M5542" s="3"/>
      <c r="N5542" s="3"/>
      <c r="O5542" s="3"/>
      <c r="P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  <c r="AI5542" s="3"/>
      <c r="AJ5542" s="3"/>
      <c r="BM5542" s="3"/>
      <c r="BN5542" s="3"/>
      <c r="BO5542" s="3"/>
      <c r="BP5542" s="3"/>
      <c r="BQ5542" s="3"/>
      <c r="BR5542" s="3"/>
      <c r="BS5542" s="3"/>
    </row>
    <row r="5543" spans="11:71" x14ac:dyDescent="0.25">
      <c r="K5543" s="3"/>
      <c r="L5543" s="3"/>
      <c r="M5543" s="3"/>
      <c r="N5543" s="3"/>
      <c r="O5543" s="3"/>
      <c r="P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  <c r="AI5543" s="3"/>
      <c r="AJ5543" s="3"/>
      <c r="BM5543" s="3"/>
      <c r="BN5543" s="3"/>
      <c r="BO5543" s="3"/>
      <c r="BP5543" s="3"/>
      <c r="BQ5543" s="3"/>
      <c r="BR5543" s="3"/>
      <c r="BS5543" s="3"/>
    </row>
    <row r="5544" spans="11:71" x14ac:dyDescent="0.25">
      <c r="K5544" s="3"/>
      <c r="L5544" s="3"/>
      <c r="M5544" s="3"/>
      <c r="N5544" s="3"/>
      <c r="O5544" s="3"/>
      <c r="P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3"/>
      <c r="AG5544" s="3"/>
      <c r="AH5544" s="3"/>
      <c r="AI5544" s="3"/>
      <c r="AJ5544" s="3"/>
      <c r="BM5544" s="3"/>
      <c r="BN5544" s="3"/>
      <c r="BO5544" s="3"/>
      <c r="BP5544" s="3"/>
      <c r="BQ5544" s="3"/>
      <c r="BR5544" s="3"/>
      <c r="BS5544" s="3"/>
    </row>
    <row r="5545" spans="11:71" x14ac:dyDescent="0.25">
      <c r="K5545" s="3"/>
      <c r="L5545" s="3"/>
      <c r="M5545" s="3"/>
      <c r="N5545" s="3"/>
      <c r="O5545" s="3"/>
      <c r="P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  <c r="AI5545" s="3"/>
      <c r="AJ5545" s="3"/>
      <c r="BM5545" s="3"/>
      <c r="BN5545" s="3"/>
      <c r="BO5545" s="3"/>
      <c r="BP5545" s="3"/>
      <c r="BQ5545" s="3"/>
      <c r="BR5545" s="3"/>
      <c r="BS5545" s="3"/>
    </row>
    <row r="5546" spans="11:71" x14ac:dyDescent="0.25">
      <c r="K5546" s="3"/>
      <c r="L5546" s="3"/>
      <c r="M5546" s="3"/>
      <c r="N5546" s="3"/>
      <c r="O5546" s="3"/>
      <c r="P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  <c r="AI5546" s="3"/>
      <c r="AJ5546" s="3"/>
      <c r="BM5546" s="3"/>
      <c r="BN5546" s="3"/>
      <c r="BO5546" s="3"/>
      <c r="BP5546" s="3"/>
      <c r="BQ5546" s="3"/>
      <c r="BR5546" s="3"/>
      <c r="BS5546" s="3"/>
    </row>
    <row r="5547" spans="11:71" x14ac:dyDescent="0.25">
      <c r="K5547" s="3"/>
      <c r="L5547" s="3"/>
      <c r="M5547" s="3"/>
      <c r="N5547" s="3"/>
      <c r="O5547" s="3"/>
      <c r="P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3"/>
      <c r="AG5547" s="3"/>
      <c r="AH5547" s="3"/>
      <c r="AI5547" s="3"/>
      <c r="AJ5547" s="3"/>
      <c r="BM5547" s="3"/>
      <c r="BN5547" s="3"/>
      <c r="BO5547" s="3"/>
      <c r="BP5547" s="3"/>
      <c r="BQ5547" s="3"/>
      <c r="BR5547" s="3"/>
      <c r="BS5547" s="3"/>
    </row>
    <row r="5548" spans="11:71" x14ac:dyDescent="0.25">
      <c r="K5548" s="3"/>
      <c r="L5548" s="3"/>
      <c r="M5548" s="3"/>
      <c r="N5548" s="3"/>
      <c r="O5548" s="3"/>
      <c r="P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  <c r="AI5548" s="3"/>
      <c r="AJ5548" s="3"/>
      <c r="BM5548" s="3"/>
      <c r="BN5548" s="3"/>
      <c r="BO5548" s="3"/>
      <c r="BP5548" s="3"/>
      <c r="BQ5548" s="3"/>
      <c r="BR5548" s="3"/>
      <c r="BS5548" s="3"/>
    </row>
    <row r="5549" spans="11:71" x14ac:dyDescent="0.25">
      <c r="K5549" s="3"/>
      <c r="L5549" s="3"/>
      <c r="M5549" s="3"/>
      <c r="N5549" s="3"/>
      <c r="O5549" s="3"/>
      <c r="P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  <c r="AI5549" s="3"/>
      <c r="AJ5549" s="3"/>
      <c r="BM5549" s="3"/>
      <c r="BN5549" s="3"/>
      <c r="BO5549" s="3"/>
      <c r="BP5549" s="3"/>
      <c r="BQ5549" s="3"/>
      <c r="BR5549" s="3"/>
      <c r="BS5549" s="3"/>
    </row>
    <row r="5550" spans="11:71" x14ac:dyDescent="0.25">
      <c r="K5550" s="3"/>
      <c r="L5550" s="3"/>
      <c r="M5550" s="3"/>
      <c r="N5550" s="3"/>
      <c r="O5550" s="3"/>
      <c r="P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3"/>
      <c r="AH5550" s="3"/>
      <c r="AI5550" s="3"/>
      <c r="AJ5550" s="3"/>
      <c r="BM5550" s="3"/>
      <c r="BN5550" s="3"/>
      <c r="BO5550" s="3"/>
      <c r="BP5550" s="3"/>
      <c r="BQ5550" s="3"/>
      <c r="BR5550" s="3"/>
      <c r="BS5550" s="3"/>
    </row>
    <row r="5551" spans="11:71" x14ac:dyDescent="0.25">
      <c r="K5551" s="3"/>
      <c r="L5551" s="3"/>
      <c r="M5551" s="3"/>
      <c r="N5551" s="3"/>
      <c r="O5551" s="3"/>
      <c r="P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  <c r="AI5551" s="3"/>
      <c r="AJ5551" s="3"/>
      <c r="BM5551" s="3"/>
      <c r="BN5551" s="3"/>
      <c r="BO5551" s="3"/>
      <c r="BP5551" s="3"/>
      <c r="BQ5551" s="3"/>
      <c r="BR5551" s="3"/>
      <c r="BS5551" s="3"/>
    </row>
    <row r="5552" spans="11:71" x14ac:dyDescent="0.25">
      <c r="K5552" s="3"/>
      <c r="L5552" s="3"/>
      <c r="M5552" s="3"/>
      <c r="N5552" s="3"/>
      <c r="O5552" s="3"/>
      <c r="P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  <c r="AI5552" s="3"/>
      <c r="AJ5552" s="3"/>
      <c r="BM5552" s="3"/>
      <c r="BN5552" s="3"/>
      <c r="BO5552" s="3"/>
      <c r="BP5552" s="3"/>
      <c r="BQ5552" s="3"/>
      <c r="BR5552" s="3"/>
      <c r="BS5552" s="3"/>
    </row>
    <row r="5553" spans="11:71" x14ac:dyDescent="0.25">
      <c r="K5553" s="3"/>
      <c r="L5553" s="3"/>
      <c r="M5553" s="3"/>
      <c r="N5553" s="3"/>
      <c r="O5553" s="3"/>
      <c r="P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  <c r="AI5553" s="3"/>
      <c r="AJ5553" s="3"/>
      <c r="BM5553" s="3"/>
      <c r="BN5553" s="3"/>
      <c r="BO5553" s="3"/>
      <c r="BP5553" s="3"/>
      <c r="BQ5553" s="3"/>
      <c r="BR5553" s="3"/>
      <c r="BS5553" s="3"/>
    </row>
    <row r="5554" spans="11:71" x14ac:dyDescent="0.25">
      <c r="K5554" s="3"/>
      <c r="L5554" s="3"/>
      <c r="M5554" s="3"/>
      <c r="N5554" s="3"/>
      <c r="O5554" s="3"/>
      <c r="P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3"/>
      <c r="AH5554" s="3"/>
      <c r="AI5554" s="3"/>
      <c r="AJ5554" s="3"/>
      <c r="BM5554" s="3"/>
      <c r="BN5554" s="3"/>
      <c r="BO5554" s="3"/>
      <c r="BP5554" s="3"/>
      <c r="BQ5554" s="3"/>
      <c r="BR5554" s="3"/>
      <c r="BS5554" s="3"/>
    </row>
    <row r="5555" spans="11:71" x14ac:dyDescent="0.25">
      <c r="K5555" s="3"/>
      <c r="L5555" s="3"/>
      <c r="M5555" s="3"/>
      <c r="N5555" s="3"/>
      <c r="O5555" s="3"/>
      <c r="P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  <c r="AI5555" s="3"/>
      <c r="AJ5555" s="3"/>
      <c r="BM5555" s="3"/>
      <c r="BN5555" s="3"/>
      <c r="BO5555" s="3"/>
      <c r="BP5555" s="3"/>
      <c r="BQ5555" s="3"/>
      <c r="BR5555" s="3"/>
      <c r="BS5555" s="3"/>
    </row>
    <row r="5556" spans="11:71" x14ac:dyDescent="0.25">
      <c r="K5556" s="3"/>
      <c r="L5556" s="3"/>
      <c r="M5556" s="3"/>
      <c r="N5556" s="3"/>
      <c r="O5556" s="3"/>
      <c r="P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  <c r="AI5556" s="3"/>
      <c r="AJ5556" s="3"/>
      <c r="BM5556" s="3"/>
      <c r="BN5556" s="3"/>
      <c r="BO5556" s="3"/>
      <c r="BP5556" s="3"/>
      <c r="BQ5556" s="3"/>
      <c r="BR5556" s="3"/>
      <c r="BS5556" s="3"/>
    </row>
    <row r="5557" spans="11:71" x14ac:dyDescent="0.25">
      <c r="K5557" s="3"/>
      <c r="L5557" s="3"/>
      <c r="M5557" s="3"/>
      <c r="N5557" s="3"/>
      <c r="O5557" s="3"/>
      <c r="P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  <c r="AI5557" s="3"/>
      <c r="AJ5557" s="3"/>
      <c r="BM5557" s="3"/>
      <c r="BN5557" s="3"/>
      <c r="BO5557" s="3"/>
      <c r="BP5557" s="3"/>
      <c r="BQ5557" s="3"/>
      <c r="BR5557" s="3"/>
      <c r="BS5557" s="3"/>
    </row>
    <row r="5558" spans="11:71" x14ac:dyDescent="0.25">
      <c r="K5558" s="3"/>
      <c r="L5558" s="3"/>
      <c r="M5558" s="3"/>
      <c r="N5558" s="3"/>
      <c r="O5558" s="3"/>
      <c r="P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3"/>
      <c r="AH5558" s="3"/>
      <c r="AI5558" s="3"/>
      <c r="AJ5558" s="3"/>
      <c r="BM5558" s="3"/>
      <c r="BN5558" s="3"/>
      <c r="BO5558" s="3"/>
      <c r="BP5558" s="3"/>
      <c r="BQ5558" s="3"/>
      <c r="BR5558" s="3"/>
      <c r="BS5558" s="3"/>
    </row>
    <row r="5559" spans="11:71" x14ac:dyDescent="0.25">
      <c r="K5559" s="3"/>
      <c r="L5559" s="3"/>
      <c r="M5559" s="3"/>
      <c r="N5559" s="3"/>
      <c r="O5559" s="3"/>
      <c r="P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3"/>
      <c r="AG5559" s="3"/>
      <c r="AH5559" s="3"/>
      <c r="AI5559" s="3"/>
      <c r="AJ5559" s="3"/>
      <c r="BM5559" s="3"/>
      <c r="BN5559" s="3"/>
      <c r="BO5559" s="3"/>
      <c r="BP5559" s="3"/>
      <c r="BQ5559" s="3"/>
      <c r="BR5559" s="3"/>
      <c r="BS5559" s="3"/>
    </row>
    <row r="5560" spans="11:71" x14ac:dyDescent="0.25">
      <c r="K5560" s="3"/>
      <c r="L5560" s="3"/>
      <c r="M5560" s="3"/>
      <c r="N5560" s="3"/>
      <c r="O5560" s="3"/>
      <c r="P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  <c r="AI5560" s="3"/>
      <c r="AJ5560" s="3"/>
      <c r="BM5560" s="3"/>
      <c r="BN5560" s="3"/>
      <c r="BO5560" s="3"/>
      <c r="BP5560" s="3"/>
      <c r="BQ5560" s="3"/>
      <c r="BR5560" s="3"/>
      <c r="BS5560" s="3"/>
    </row>
    <row r="5561" spans="11:71" x14ac:dyDescent="0.25">
      <c r="K5561" s="3"/>
      <c r="L5561" s="3"/>
      <c r="M5561" s="3"/>
      <c r="N5561" s="3"/>
      <c r="O5561" s="3"/>
      <c r="P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  <c r="AI5561" s="3"/>
      <c r="AJ5561" s="3"/>
      <c r="BM5561" s="3"/>
      <c r="BN5561" s="3"/>
      <c r="BO5561" s="3"/>
      <c r="BP5561" s="3"/>
      <c r="BQ5561" s="3"/>
      <c r="BR5561" s="3"/>
      <c r="BS5561" s="3"/>
    </row>
    <row r="5562" spans="11:71" x14ac:dyDescent="0.25">
      <c r="K5562" s="3"/>
      <c r="L5562" s="3"/>
      <c r="M5562" s="3"/>
      <c r="N5562" s="3"/>
      <c r="O5562" s="3"/>
      <c r="P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/>
      <c r="AI5562" s="3"/>
      <c r="AJ5562" s="3"/>
      <c r="BM5562" s="3"/>
      <c r="BN5562" s="3"/>
      <c r="BO5562" s="3"/>
      <c r="BP5562" s="3"/>
      <c r="BQ5562" s="3"/>
      <c r="BR5562" s="3"/>
      <c r="BS5562" s="3"/>
    </row>
    <row r="5563" spans="11:71" x14ac:dyDescent="0.25">
      <c r="K5563" s="3"/>
      <c r="L5563" s="3"/>
      <c r="M5563" s="3"/>
      <c r="N5563" s="3"/>
      <c r="O5563" s="3"/>
      <c r="P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3"/>
      <c r="AH5563" s="3"/>
      <c r="AI5563" s="3"/>
      <c r="AJ5563" s="3"/>
      <c r="BM5563" s="3"/>
      <c r="BN5563" s="3"/>
      <c r="BO5563" s="3"/>
      <c r="BP5563" s="3"/>
      <c r="BQ5563" s="3"/>
      <c r="BR5563" s="3"/>
      <c r="BS5563" s="3"/>
    </row>
    <row r="5564" spans="11:71" x14ac:dyDescent="0.25">
      <c r="K5564" s="3"/>
      <c r="L5564" s="3"/>
      <c r="M5564" s="3"/>
      <c r="N5564" s="3"/>
      <c r="O5564" s="3"/>
      <c r="P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  <c r="AI5564" s="3"/>
      <c r="AJ5564" s="3"/>
      <c r="BM5564" s="3"/>
      <c r="BN5564" s="3"/>
      <c r="BO5564" s="3"/>
      <c r="BP5564" s="3"/>
      <c r="BQ5564" s="3"/>
      <c r="BR5564" s="3"/>
      <c r="BS5564" s="3"/>
    </row>
    <row r="5565" spans="11:71" x14ac:dyDescent="0.25">
      <c r="K5565" s="3"/>
      <c r="L5565" s="3"/>
      <c r="M5565" s="3"/>
      <c r="N5565" s="3"/>
      <c r="O5565" s="3"/>
      <c r="P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3"/>
      <c r="AH5565" s="3"/>
      <c r="AI5565" s="3"/>
      <c r="AJ5565" s="3"/>
      <c r="BM5565" s="3"/>
      <c r="BN5565" s="3"/>
      <c r="BO5565" s="3"/>
      <c r="BP5565" s="3"/>
      <c r="BQ5565" s="3"/>
      <c r="BR5565" s="3"/>
      <c r="BS5565" s="3"/>
    </row>
    <row r="5566" spans="11:71" x14ac:dyDescent="0.25">
      <c r="K5566" s="3"/>
      <c r="L5566" s="3"/>
      <c r="M5566" s="3"/>
      <c r="N5566" s="3"/>
      <c r="O5566" s="3"/>
      <c r="P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  <c r="AI5566" s="3"/>
      <c r="AJ5566" s="3"/>
      <c r="BM5566" s="3"/>
      <c r="BN5566" s="3"/>
      <c r="BO5566" s="3"/>
      <c r="BP5566" s="3"/>
      <c r="BQ5566" s="3"/>
      <c r="BR5566" s="3"/>
      <c r="BS5566" s="3"/>
    </row>
    <row r="5567" spans="11:71" x14ac:dyDescent="0.25">
      <c r="K5567" s="3"/>
      <c r="L5567" s="3"/>
      <c r="M5567" s="3"/>
      <c r="N5567" s="3"/>
      <c r="O5567" s="3"/>
      <c r="P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3"/>
      <c r="AG5567" s="3"/>
      <c r="AH5567" s="3"/>
      <c r="AI5567" s="3"/>
      <c r="AJ5567" s="3"/>
      <c r="BM5567" s="3"/>
      <c r="BN5567" s="3"/>
      <c r="BO5567" s="3"/>
      <c r="BP5567" s="3"/>
      <c r="BQ5567" s="3"/>
      <c r="BR5567" s="3"/>
      <c r="BS5567" s="3"/>
    </row>
    <row r="5568" spans="11:71" x14ac:dyDescent="0.25">
      <c r="K5568" s="3"/>
      <c r="L5568" s="3"/>
      <c r="M5568" s="3"/>
      <c r="N5568" s="3"/>
      <c r="O5568" s="3"/>
      <c r="P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  <c r="AI5568" s="3"/>
      <c r="AJ5568" s="3"/>
      <c r="BM5568" s="3"/>
      <c r="BN5568" s="3"/>
      <c r="BO5568" s="3"/>
      <c r="BP5568" s="3"/>
      <c r="BQ5568" s="3"/>
      <c r="BR5568" s="3"/>
      <c r="BS5568" s="3"/>
    </row>
    <row r="5569" spans="11:71" x14ac:dyDescent="0.25">
      <c r="K5569" s="3"/>
      <c r="L5569" s="3"/>
      <c r="M5569" s="3"/>
      <c r="N5569" s="3"/>
      <c r="O5569" s="3"/>
      <c r="P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  <c r="AI5569" s="3"/>
      <c r="AJ5569" s="3"/>
      <c r="BM5569" s="3"/>
      <c r="BN5569" s="3"/>
      <c r="BO5569" s="3"/>
      <c r="BP5569" s="3"/>
      <c r="BQ5569" s="3"/>
      <c r="BR5569" s="3"/>
      <c r="BS5569" s="3"/>
    </row>
    <row r="5570" spans="11:71" x14ac:dyDescent="0.25">
      <c r="K5570" s="3"/>
      <c r="L5570" s="3"/>
      <c r="M5570" s="3"/>
      <c r="N5570" s="3"/>
      <c r="O5570" s="3"/>
      <c r="P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  <c r="AI5570" s="3"/>
      <c r="AJ5570" s="3"/>
      <c r="BM5570" s="3"/>
      <c r="BN5570" s="3"/>
      <c r="BO5570" s="3"/>
      <c r="BP5570" s="3"/>
      <c r="BQ5570" s="3"/>
      <c r="BR5570" s="3"/>
      <c r="BS5570" s="3"/>
    </row>
    <row r="5571" spans="11:71" x14ac:dyDescent="0.25">
      <c r="K5571" s="3"/>
      <c r="L5571" s="3"/>
      <c r="M5571" s="3"/>
      <c r="N5571" s="3"/>
      <c r="O5571" s="3"/>
      <c r="P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  <c r="AI5571" s="3"/>
      <c r="AJ5571" s="3"/>
      <c r="BM5571" s="3"/>
      <c r="BN5571" s="3"/>
      <c r="BO5571" s="3"/>
      <c r="BP5571" s="3"/>
      <c r="BQ5571" s="3"/>
      <c r="BR5571" s="3"/>
      <c r="BS5571" s="3"/>
    </row>
    <row r="5572" spans="11:71" x14ac:dyDescent="0.25">
      <c r="K5572" s="3"/>
      <c r="L5572" s="3"/>
      <c r="M5572" s="3"/>
      <c r="N5572" s="3"/>
      <c r="O5572" s="3"/>
      <c r="P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  <c r="AI5572" s="3"/>
      <c r="AJ5572" s="3"/>
      <c r="BM5572" s="3"/>
      <c r="BN5572" s="3"/>
      <c r="BO5572" s="3"/>
      <c r="BP5572" s="3"/>
      <c r="BQ5572" s="3"/>
      <c r="BR5572" s="3"/>
      <c r="BS5572" s="3"/>
    </row>
    <row r="5573" spans="11:71" x14ac:dyDescent="0.25">
      <c r="K5573" s="3"/>
      <c r="L5573" s="3"/>
      <c r="M5573" s="3"/>
      <c r="N5573" s="3"/>
      <c r="O5573" s="3"/>
      <c r="P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  <c r="AI5573" s="3"/>
      <c r="AJ5573" s="3"/>
      <c r="BM5573" s="3"/>
      <c r="BN5573" s="3"/>
      <c r="BO5573" s="3"/>
      <c r="BP5573" s="3"/>
      <c r="BQ5573" s="3"/>
      <c r="BR5573" s="3"/>
      <c r="BS5573" s="3"/>
    </row>
    <row r="5574" spans="11:71" x14ac:dyDescent="0.25">
      <c r="K5574" s="3"/>
      <c r="L5574" s="3"/>
      <c r="M5574" s="3"/>
      <c r="N5574" s="3"/>
      <c r="O5574" s="3"/>
      <c r="P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3"/>
      <c r="BM5574" s="3"/>
      <c r="BN5574" s="3"/>
      <c r="BO5574" s="3"/>
      <c r="BP5574" s="3"/>
      <c r="BQ5574" s="3"/>
      <c r="BR5574" s="3"/>
      <c r="BS5574" s="3"/>
    </row>
    <row r="5575" spans="11:71" x14ac:dyDescent="0.25">
      <c r="K5575" s="3"/>
      <c r="L5575" s="3"/>
      <c r="M5575" s="3"/>
      <c r="N5575" s="3"/>
      <c r="O5575" s="3"/>
      <c r="P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  <c r="AI5575" s="3"/>
      <c r="AJ5575" s="3"/>
      <c r="BM5575" s="3"/>
      <c r="BN5575" s="3"/>
      <c r="BO5575" s="3"/>
      <c r="BP5575" s="3"/>
      <c r="BQ5575" s="3"/>
      <c r="BR5575" s="3"/>
      <c r="BS5575" s="3"/>
    </row>
    <row r="5576" spans="11:71" x14ac:dyDescent="0.25">
      <c r="K5576" s="3"/>
      <c r="L5576" s="3"/>
      <c r="M5576" s="3"/>
      <c r="N5576" s="3"/>
      <c r="O5576" s="3"/>
      <c r="P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3"/>
      <c r="AH5576" s="3"/>
      <c r="AI5576" s="3"/>
      <c r="AJ5576" s="3"/>
      <c r="BM5576" s="3"/>
      <c r="BN5576" s="3"/>
      <c r="BO5576" s="3"/>
      <c r="BP5576" s="3"/>
      <c r="BQ5576" s="3"/>
      <c r="BR5576" s="3"/>
      <c r="BS5576" s="3"/>
    </row>
    <row r="5577" spans="11:71" x14ac:dyDescent="0.25">
      <c r="K5577" s="3"/>
      <c r="L5577" s="3"/>
      <c r="M5577" s="3"/>
      <c r="N5577" s="3"/>
      <c r="O5577" s="3"/>
      <c r="P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  <c r="AI5577" s="3"/>
      <c r="AJ5577" s="3"/>
      <c r="BM5577" s="3"/>
      <c r="BN5577" s="3"/>
      <c r="BO5577" s="3"/>
      <c r="BP5577" s="3"/>
      <c r="BQ5577" s="3"/>
      <c r="BR5577" s="3"/>
      <c r="BS5577" s="3"/>
    </row>
    <row r="5578" spans="11:71" x14ac:dyDescent="0.25">
      <c r="K5578" s="3"/>
      <c r="L5578" s="3"/>
      <c r="M5578" s="3"/>
      <c r="N5578" s="3"/>
      <c r="O5578" s="3"/>
      <c r="P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3"/>
      <c r="AH5578" s="3"/>
      <c r="AI5578" s="3"/>
      <c r="AJ5578" s="3"/>
      <c r="BM5578" s="3"/>
      <c r="BN5578" s="3"/>
      <c r="BO5578" s="3"/>
      <c r="BP5578" s="3"/>
      <c r="BQ5578" s="3"/>
      <c r="BR5578" s="3"/>
      <c r="BS5578" s="3"/>
    </row>
    <row r="5579" spans="11:71" x14ac:dyDescent="0.25">
      <c r="K5579" s="3"/>
      <c r="L5579" s="3"/>
      <c r="M5579" s="3"/>
      <c r="N5579" s="3"/>
      <c r="O5579" s="3"/>
      <c r="P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  <c r="AI5579" s="3"/>
      <c r="AJ5579" s="3"/>
      <c r="BM5579" s="3"/>
      <c r="BN5579" s="3"/>
      <c r="BO5579" s="3"/>
      <c r="BP5579" s="3"/>
      <c r="BQ5579" s="3"/>
      <c r="BR5579" s="3"/>
      <c r="BS5579" s="3"/>
    </row>
    <row r="5580" spans="11:71" x14ac:dyDescent="0.25">
      <c r="K5580" s="3"/>
      <c r="L5580" s="3"/>
      <c r="M5580" s="3"/>
      <c r="N5580" s="3"/>
      <c r="O5580" s="3"/>
      <c r="P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  <c r="AI5580" s="3"/>
      <c r="AJ5580" s="3"/>
      <c r="BM5580" s="3"/>
      <c r="BN5580" s="3"/>
      <c r="BO5580" s="3"/>
      <c r="BP5580" s="3"/>
      <c r="BQ5580" s="3"/>
      <c r="BR5580" s="3"/>
      <c r="BS5580" s="3"/>
    </row>
    <row r="5581" spans="11:71" x14ac:dyDescent="0.25">
      <c r="K5581" s="3"/>
      <c r="L5581" s="3"/>
      <c r="M5581" s="3"/>
      <c r="N5581" s="3"/>
      <c r="O5581" s="3"/>
      <c r="P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  <c r="AI5581" s="3"/>
      <c r="AJ5581" s="3"/>
      <c r="BM5581" s="3"/>
      <c r="BN5581" s="3"/>
      <c r="BO5581" s="3"/>
      <c r="BP5581" s="3"/>
      <c r="BQ5581" s="3"/>
      <c r="BR5581" s="3"/>
      <c r="BS5581" s="3"/>
    </row>
    <row r="5582" spans="11:71" x14ac:dyDescent="0.25">
      <c r="K5582" s="3"/>
      <c r="L5582" s="3"/>
      <c r="M5582" s="3"/>
      <c r="N5582" s="3"/>
      <c r="O5582" s="3"/>
      <c r="P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  <c r="AG5582" s="3"/>
      <c r="AH5582" s="3"/>
      <c r="AI5582" s="3"/>
      <c r="AJ5582" s="3"/>
      <c r="BM5582" s="3"/>
      <c r="BN5582" s="3"/>
      <c r="BO5582" s="3"/>
      <c r="BP5582" s="3"/>
      <c r="BQ5582" s="3"/>
      <c r="BR5582" s="3"/>
      <c r="BS5582" s="3"/>
    </row>
    <row r="5583" spans="11:71" x14ac:dyDescent="0.25">
      <c r="K5583" s="3"/>
      <c r="L5583" s="3"/>
      <c r="M5583" s="3"/>
      <c r="N5583" s="3"/>
      <c r="O5583" s="3"/>
      <c r="P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  <c r="AI5583" s="3"/>
      <c r="AJ5583" s="3"/>
      <c r="BM5583" s="3"/>
      <c r="BN5583" s="3"/>
      <c r="BO5583" s="3"/>
      <c r="BP5583" s="3"/>
      <c r="BQ5583" s="3"/>
      <c r="BR5583" s="3"/>
      <c r="BS5583" s="3"/>
    </row>
    <row r="5584" spans="11:71" x14ac:dyDescent="0.25">
      <c r="K5584" s="3"/>
      <c r="L5584" s="3"/>
      <c r="M5584" s="3"/>
      <c r="N5584" s="3"/>
      <c r="O5584" s="3"/>
      <c r="P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3"/>
      <c r="AG5584" s="3"/>
      <c r="AH5584" s="3"/>
      <c r="AI5584" s="3"/>
      <c r="AJ5584" s="3"/>
      <c r="BM5584" s="3"/>
      <c r="BN5584" s="3"/>
      <c r="BO5584" s="3"/>
      <c r="BP5584" s="3"/>
      <c r="BQ5584" s="3"/>
      <c r="BR5584" s="3"/>
      <c r="BS5584" s="3"/>
    </row>
    <row r="5585" spans="11:71" x14ac:dyDescent="0.25">
      <c r="K5585" s="3"/>
      <c r="L5585" s="3"/>
      <c r="M5585" s="3"/>
      <c r="N5585" s="3"/>
      <c r="O5585" s="3"/>
      <c r="P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  <c r="AI5585" s="3"/>
      <c r="AJ5585" s="3"/>
      <c r="BM5585" s="3"/>
      <c r="BN5585" s="3"/>
      <c r="BO5585" s="3"/>
      <c r="BP5585" s="3"/>
      <c r="BQ5585" s="3"/>
      <c r="BR5585" s="3"/>
      <c r="BS5585" s="3"/>
    </row>
    <row r="5586" spans="11:71" x14ac:dyDescent="0.25">
      <c r="K5586" s="3"/>
      <c r="L5586" s="3"/>
      <c r="M5586" s="3"/>
      <c r="N5586" s="3"/>
      <c r="O5586" s="3"/>
      <c r="P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  <c r="AI5586" s="3"/>
      <c r="AJ5586" s="3"/>
      <c r="BM5586" s="3"/>
      <c r="BN5586" s="3"/>
      <c r="BO5586" s="3"/>
      <c r="BP5586" s="3"/>
      <c r="BQ5586" s="3"/>
      <c r="BR5586" s="3"/>
      <c r="BS5586" s="3"/>
    </row>
    <row r="5587" spans="11:71" x14ac:dyDescent="0.25">
      <c r="K5587" s="3"/>
      <c r="L5587" s="3"/>
      <c r="M5587" s="3"/>
      <c r="N5587" s="3"/>
      <c r="O5587" s="3"/>
      <c r="P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  <c r="AI5587" s="3"/>
      <c r="AJ5587" s="3"/>
      <c r="BM5587" s="3"/>
      <c r="BN5587" s="3"/>
      <c r="BO5587" s="3"/>
      <c r="BP5587" s="3"/>
      <c r="BQ5587" s="3"/>
      <c r="BR5587" s="3"/>
      <c r="BS5587" s="3"/>
    </row>
    <row r="5588" spans="11:71" x14ac:dyDescent="0.25">
      <c r="K5588" s="3"/>
      <c r="L5588" s="3"/>
      <c r="M5588" s="3"/>
      <c r="N5588" s="3"/>
      <c r="O5588" s="3"/>
      <c r="P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3"/>
      <c r="AG5588" s="3"/>
      <c r="AH5588" s="3"/>
      <c r="AI5588" s="3"/>
      <c r="AJ5588" s="3"/>
      <c r="BM5588" s="3"/>
      <c r="BN5588" s="3"/>
      <c r="BO5588" s="3"/>
      <c r="BP5588" s="3"/>
      <c r="BQ5588" s="3"/>
      <c r="BR5588" s="3"/>
      <c r="BS5588" s="3"/>
    </row>
    <row r="5589" spans="11:71" x14ac:dyDescent="0.25">
      <c r="K5589" s="3"/>
      <c r="L5589" s="3"/>
      <c r="M5589" s="3"/>
      <c r="N5589" s="3"/>
      <c r="O5589" s="3"/>
      <c r="P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  <c r="AI5589" s="3"/>
      <c r="AJ5589" s="3"/>
      <c r="BM5589" s="3"/>
      <c r="BN5589" s="3"/>
      <c r="BO5589" s="3"/>
      <c r="BP5589" s="3"/>
      <c r="BQ5589" s="3"/>
      <c r="BR5589" s="3"/>
      <c r="BS5589" s="3"/>
    </row>
    <row r="5590" spans="11:71" x14ac:dyDescent="0.25">
      <c r="K5590" s="3"/>
      <c r="L5590" s="3"/>
      <c r="M5590" s="3"/>
      <c r="N5590" s="3"/>
      <c r="O5590" s="3"/>
      <c r="P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  <c r="AI5590" s="3"/>
      <c r="AJ5590" s="3"/>
      <c r="BM5590" s="3"/>
      <c r="BN5590" s="3"/>
      <c r="BO5590" s="3"/>
      <c r="BP5590" s="3"/>
      <c r="BQ5590" s="3"/>
      <c r="BR5590" s="3"/>
      <c r="BS5590" s="3"/>
    </row>
    <row r="5591" spans="11:71" x14ac:dyDescent="0.25">
      <c r="K5591" s="3"/>
      <c r="L5591" s="3"/>
      <c r="M5591" s="3"/>
      <c r="N5591" s="3"/>
      <c r="O5591" s="3"/>
      <c r="P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  <c r="AI5591" s="3"/>
      <c r="AJ5591" s="3"/>
      <c r="BM5591" s="3"/>
      <c r="BN5591" s="3"/>
      <c r="BO5591" s="3"/>
      <c r="BP5591" s="3"/>
      <c r="BQ5591" s="3"/>
      <c r="BR5591" s="3"/>
      <c r="BS5591" s="3"/>
    </row>
    <row r="5592" spans="11:71" x14ac:dyDescent="0.25">
      <c r="K5592" s="3"/>
      <c r="L5592" s="3"/>
      <c r="M5592" s="3"/>
      <c r="N5592" s="3"/>
      <c r="O5592" s="3"/>
      <c r="P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  <c r="AI5592" s="3"/>
      <c r="AJ5592" s="3"/>
      <c r="BM5592" s="3"/>
      <c r="BN5592" s="3"/>
      <c r="BO5592" s="3"/>
      <c r="BP5592" s="3"/>
      <c r="BQ5592" s="3"/>
      <c r="BR5592" s="3"/>
      <c r="BS5592" s="3"/>
    </row>
    <row r="5593" spans="11:71" x14ac:dyDescent="0.25">
      <c r="K5593" s="3"/>
      <c r="L5593" s="3"/>
      <c r="M5593" s="3"/>
      <c r="N5593" s="3"/>
      <c r="O5593" s="3"/>
      <c r="P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3"/>
      <c r="AH5593" s="3"/>
      <c r="AI5593" s="3"/>
      <c r="AJ5593" s="3"/>
      <c r="BM5593" s="3"/>
      <c r="BN5593" s="3"/>
      <c r="BO5593" s="3"/>
      <c r="BP5593" s="3"/>
      <c r="BQ5593" s="3"/>
      <c r="BR5593" s="3"/>
      <c r="BS5593" s="3"/>
    </row>
    <row r="5594" spans="11:71" x14ac:dyDescent="0.25">
      <c r="K5594" s="3"/>
      <c r="L5594" s="3"/>
      <c r="M5594" s="3"/>
      <c r="N5594" s="3"/>
      <c r="O5594" s="3"/>
      <c r="P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  <c r="AI5594" s="3"/>
      <c r="AJ5594" s="3"/>
      <c r="BM5594" s="3"/>
      <c r="BN5594" s="3"/>
      <c r="BO5594" s="3"/>
      <c r="BP5594" s="3"/>
      <c r="BQ5594" s="3"/>
      <c r="BR5594" s="3"/>
      <c r="BS5594" s="3"/>
    </row>
    <row r="5595" spans="11:71" x14ac:dyDescent="0.25">
      <c r="K5595" s="3"/>
      <c r="L5595" s="3"/>
      <c r="M5595" s="3"/>
      <c r="N5595" s="3"/>
      <c r="O5595" s="3"/>
      <c r="P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  <c r="AI5595" s="3"/>
      <c r="AJ5595" s="3"/>
      <c r="BM5595" s="3"/>
      <c r="BN5595" s="3"/>
      <c r="BO5595" s="3"/>
      <c r="BP5595" s="3"/>
      <c r="BQ5595" s="3"/>
      <c r="BR5595" s="3"/>
      <c r="BS5595" s="3"/>
    </row>
    <row r="5596" spans="11:71" x14ac:dyDescent="0.25">
      <c r="K5596" s="3"/>
      <c r="L5596" s="3"/>
      <c r="M5596" s="3"/>
      <c r="N5596" s="3"/>
      <c r="O5596" s="3"/>
      <c r="P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3"/>
      <c r="BM5596" s="3"/>
      <c r="BN5596" s="3"/>
      <c r="BO5596" s="3"/>
      <c r="BP5596" s="3"/>
      <c r="BQ5596" s="3"/>
      <c r="BR5596" s="3"/>
      <c r="BS5596" s="3"/>
    </row>
    <row r="5597" spans="11:71" x14ac:dyDescent="0.25">
      <c r="K5597" s="3"/>
      <c r="L5597" s="3"/>
      <c r="M5597" s="3"/>
      <c r="N5597" s="3"/>
      <c r="O5597" s="3"/>
      <c r="P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  <c r="AI5597" s="3"/>
      <c r="AJ5597" s="3"/>
      <c r="BM5597" s="3"/>
      <c r="BN5597" s="3"/>
      <c r="BO5597" s="3"/>
      <c r="BP5597" s="3"/>
      <c r="BQ5597" s="3"/>
      <c r="BR5597" s="3"/>
      <c r="BS5597" s="3"/>
    </row>
    <row r="5598" spans="11:71" x14ac:dyDescent="0.25">
      <c r="K5598" s="3"/>
      <c r="L5598" s="3"/>
      <c r="M5598" s="3"/>
      <c r="N5598" s="3"/>
      <c r="O5598" s="3"/>
      <c r="P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  <c r="AI5598" s="3"/>
      <c r="AJ5598" s="3"/>
      <c r="BM5598" s="3"/>
      <c r="BN5598" s="3"/>
      <c r="BO5598" s="3"/>
      <c r="BP5598" s="3"/>
      <c r="BQ5598" s="3"/>
      <c r="BR5598" s="3"/>
      <c r="BS5598" s="3"/>
    </row>
    <row r="5599" spans="11:71" x14ac:dyDescent="0.25">
      <c r="K5599" s="3"/>
      <c r="L5599" s="3"/>
      <c r="M5599" s="3"/>
      <c r="N5599" s="3"/>
      <c r="O5599" s="3"/>
      <c r="P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  <c r="AI5599" s="3"/>
      <c r="AJ5599" s="3"/>
      <c r="BM5599" s="3"/>
      <c r="BN5599" s="3"/>
      <c r="BO5599" s="3"/>
      <c r="BP5599" s="3"/>
      <c r="BQ5599" s="3"/>
      <c r="BR5599" s="3"/>
      <c r="BS5599" s="3"/>
    </row>
    <row r="5600" spans="11:71" x14ac:dyDescent="0.25">
      <c r="K5600" s="3"/>
      <c r="L5600" s="3"/>
      <c r="M5600" s="3"/>
      <c r="N5600" s="3"/>
      <c r="O5600" s="3"/>
      <c r="P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3"/>
      <c r="AH5600" s="3"/>
      <c r="AI5600" s="3"/>
      <c r="AJ5600" s="3"/>
      <c r="BM5600" s="3"/>
      <c r="BN5600" s="3"/>
      <c r="BO5600" s="3"/>
      <c r="BP5600" s="3"/>
      <c r="BQ5600" s="3"/>
      <c r="BR5600" s="3"/>
      <c r="BS5600" s="3"/>
    </row>
    <row r="5601" spans="11:71" x14ac:dyDescent="0.25">
      <c r="K5601" s="3"/>
      <c r="L5601" s="3"/>
      <c r="M5601" s="3"/>
      <c r="N5601" s="3"/>
      <c r="O5601" s="3"/>
      <c r="P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  <c r="AI5601" s="3"/>
      <c r="AJ5601" s="3"/>
      <c r="BM5601" s="3"/>
      <c r="BN5601" s="3"/>
      <c r="BO5601" s="3"/>
      <c r="BP5601" s="3"/>
      <c r="BQ5601" s="3"/>
      <c r="BR5601" s="3"/>
      <c r="BS5601" s="3"/>
    </row>
    <row r="5602" spans="11:71" x14ac:dyDescent="0.25">
      <c r="K5602" s="3"/>
      <c r="L5602" s="3"/>
      <c r="M5602" s="3"/>
      <c r="N5602" s="3"/>
      <c r="O5602" s="3"/>
      <c r="P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  <c r="AI5602" s="3"/>
      <c r="AJ5602" s="3"/>
      <c r="BM5602" s="3"/>
      <c r="BN5602" s="3"/>
      <c r="BO5602" s="3"/>
      <c r="BP5602" s="3"/>
      <c r="BQ5602" s="3"/>
      <c r="BR5602" s="3"/>
      <c r="BS5602" s="3"/>
    </row>
    <row r="5603" spans="11:71" x14ac:dyDescent="0.25">
      <c r="K5603" s="3"/>
      <c r="L5603" s="3"/>
      <c r="M5603" s="3"/>
      <c r="N5603" s="3"/>
      <c r="O5603" s="3"/>
      <c r="P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3"/>
      <c r="AH5603" s="3"/>
      <c r="AI5603" s="3"/>
      <c r="AJ5603" s="3"/>
      <c r="BM5603" s="3"/>
      <c r="BN5603" s="3"/>
      <c r="BO5603" s="3"/>
      <c r="BP5603" s="3"/>
      <c r="BQ5603" s="3"/>
      <c r="BR5603" s="3"/>
      <c r="BS5603" s="3"/>
    </row>
    <row r="5604" spans="11:71" x14ac:dyDescent="0.25">
      <c r="K5604" s="3"/>
      <c r="L5604" s="3"/>
      <c r="M5604" s="3"/>
      <c r="N5604" s="3"/>
      <c r="O5604" s="3"/>
      <c r="P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3"/>
      <c r="AG5604" s="3"/>
      <c r="AH5604" s="3"/>
      <c r="AI5604" s="3"/>
      <c r="AJ5604" s="3"/>
      <c r="BM5604" s="3"/>
      <c r="BN5604" s="3"/>
      <c r="BO5604" s="3"/>
      <c r="BP5604" s="3"/>
      <c r="BQ5604" s="3"/>
      <c r="BR5604" s="3"/>
      <c r="BS5604" s="3"/>
    </row>
    <row r="5605" spans="11:71" x14ac:dyDescent="0.25">
      <c r="K5605" s="3"/>
      <c r="L5605" s="3"/>
      <c r="M5605" s="3"/>
      <c r="N5605" s="3"/>
      <c r="O5605" s="3"/>
      <c r="P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3"/>
      <c r="AH5605" s="3"/>
      <c r="AI5605" s="3"/>
      <c r="AJ5605" s="3"/>
      <c r="BM5605" s="3"/>
      <c r="BN5605" s="3"/>
      <c r="BO5605" s="3"/>
      <c r="BP5605" s="3"/>
      <c r="BQ5605" s="3"/>
      <c r="BR5605" s="3"/>
      <c r="BS5605" s="3"/>
    </row>
    <row r="5606" spans="11:71" x14ac:dyDescent="0.25">
      <c r="K5606" s="3"/>
      <c r="L5606" s="3"/>
      <c r="M5606" s="3"/>
      <c r="N5606" s="3"/>
      <c r="O5606" s="3"/>
      <c r="P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  <c r="AI5606" s="3"/>
      <c r="AJ5606" s="3"/>
      <c r="BM5606" s="3"/>
      <c r="BN5606" s="3"/>
      <c r="BO5606" s="3"/>
      <c r="BP5606" s="3"/>
      <c r="BQ5606" s="3"/>
      <c r="BR5606" s="3"/>
      <c r="BS5606" s="3"/>
    </row>
    <row r="5607" spans="11:71" x14ac:dyDescent="0.25">
      <c r="K5607" s="3"/>
      <c r="L5607" s="3"/>
      <c r="M5607" s="3"/>
      <c r="N5607" s="3"/>
      <c r="O5607" s="3"/>
      <c r="P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3"/>
      <c r="AH5607" s="3"/>
      <c r="AI5607" s="3"/>
      <c r="AJ5607" s="3"/>
      <c r="BM5607" s="3"/>
      <c r="BN5607" s="3"/>
      <c r="BO5607" s="3"/>
      <c r="BP5607" s="3"/>
      <c r="BQ5607" s="3"/>
      <c r="BR5607" s="3"/>
      <c r="BS5607" s="3"/>
    </row>
    <row r="5608" spans="11:71" x14ac:dyDescent="0.25">
      <c r="K5608" s="3"/>
      <c r="L5608" s="3"/>
      <c r="M5608" s="3"/>
      <c r="N5608" s="3"/>
      <c r="O5608" s="3"/>
      <c r="P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  <c r="AI5608" s="3"/>
      <c r="AJ5608" s="3"/>
      <c r="BM5608" s="3"/>
      <c r="BN5608" s="3"/>
      <c r="BO5608" s="3"/>
      <c r="BP5608" s="3"/>
      <c r="BQ5608" s="3"/>
      <c r="BR5608" s="3"/>
      <c r="BS5608" s="3"/>
    </row>
    <row r="5609" spans="11:71" x14ac:dyDescent="0.25">
      <c r="K5609" s="3"/>
      <c r="L5609" s="3"/>
      <c r="M5609" s="3"/>
      <c r="N5609" s="3"/>
      <c r="O5609" s="3"/>
      <c r="P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  <c r="AI5609" s="3"/>
      <c r="AJ5609" s="3"/>
      <c r="BM5609" s="3"/>
      <c r="BN5609" s="3"/>
      <c r="BO5609" s="3"/>
      <c r="BP5609" s="3"/>
      <c r="BQ5609" s="3"/>
      <c r="BR5609" s="3"/>
      <c r="BS5609" s="3"/>
    </row>
    <row r="5610" spans="11:71" x14ac:dyDescent="0.25">
      <c r="K5610" s="3"/>
      <c r="L5610" s="3"/>
      <c r="M5610" s="3"/>
      <c r="N5610" s="3"/>
      <c r="O5610" s="3"/>
      <c r="P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  <c r="AI5610" s="3"/>
      <c r="AJ5610" s="3"/>
      <c r="BM5610" s="3"/>
      <c r="BN5610" s="3"/>
      <c r="BO5610" s="3"/>
      <c r="BP5610" s="3"/>
      <c r="BQ5610" s="3"/>
      <c r="BR5610" s="3"/>
      <c r="BS5610" s="3"/>
    </row>
    <row r="5611" spans="11:71" x14ac:dyDescent="0.25">
      <c r="K5611" s="3"/>
      <c r="L5611" s="3"/>
      <c r="M5611" s="3"/>
      <c r="N5611" s="3"/>
      <c r="O5611" s="3"/>
      <c r="P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3"/>
      <c r="AH5611" s="3"/>
      <c r="AI5611" s="3"/>
      <c r="AJ5611" s="3"/>
      <c r="BM5611" s="3"/>
      <c r="BN5611" s="3"/>
      <c r="BO5611" s="3"/>
      <c r="BP5611" s="3"/>
      <c r="BQ5611" s="3"/>
      <c r="BR5611" s="3"/>
      <c r="BS5611" s="3"/>
    </row>
    <row r="5612" spans="11:71" x14ac:dyDescent="0.25">
      <c r="K5612" s="3"/>
      <c r="L5612" s="3"/>
      <c r="M5612" s="3"/>
      <c r="N5612" s="3"/>
      <c r="O5612" s="3"/>
      <c r="P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  <c r="AI5612" s="3"/>
      <c r="AJ5612" s="3"/>
      <c r="BM5612" s="3"/>
      <c r="BN5612" s="3"/>
      <c r="BO5612" s="3"/>
      <c r="BP5612" s="3"/>
      <c r="BQ5612" s="3"/>
      <c r="BR5612" s="3"/>
      <c r="BS5612" s="3"/>
    </row>
    <row r="5613" spans="11:71" x14ac:dyDescent="0.25">
      <c r="K5613" s="3"/>
      <c r="L5613" s="3"/>
      <c r="M5613" s="3"/>
      <c r="N5613" s="3"/>
      <c r="O5613" s="3"/>
      <c r="P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  <c r="AI5613" s="3"/>
      <c r="AJ5613" s="3"/>
      <c r="BM5613" s="3"/>
      <c r="BN5613" s="3"/>
      <c r="BO5613" s="3"/>
      <c r="BP5613" s="3"/>
      <c r="BQ5613" s="3"/>
      <c r="BR5613" s="3"/>
      <c r="BS5613" s="3"/>
    </row>
    <row r="5614" spans="11:71" x14ac:dyDescent="0.25">
      <c r="K5614" s="3"/>
      <c r="L5614" s="3"/>
      <c r="M5614" s="3"/>
      <c r="N5614" s="3"/>
      <c r="O5614" s="3"/>
      <c r="P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  <c r="AG5614" s="3"/>
      <c r="AH5614" s="3"/>
      <c r="AI5614" s="3"/>
      <c r="AJ5614" s="3"/>
      <c r="BM5614" s="3"/>
      <c r="BN5614" s="3"/>
      <c r="BO5614" s="3"/>
      <c r="BP5614" s="3"/>
      <c r="BQ5614" s="3"/>
      <c r="BR5614" s="3"/>
      <c r="BS5614" s="3"/>
    </row>
    <row r="5615" spans="11:71" x14ac:dyDescent="0.25">
      <c r="K5615" s="3"/>
      <c r="L5615" s="3"/>
      <c r="M5615" s="3"/>
      <c r="N5615" s="3"/>
      <c r="O5615" s="3"/>
      <c r="P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  <c r="AI5615" s="3"/>
      <c r="AJ5615" s="3"/>
      <c r="BM5615" s="3"/>
      <c r="BN5615" s="3"/>
      <c r="BO5615" s="3"/>
      <c r="BP5615" s="3"/>
      <c r="BQ5615" s="3"/>
      <c r="BR5615" s="3"/>
      <c r="BS5615" s="3"/>
    </row>
    <row r="5616" spans="11:71" x14ac:dyDescent="0.25">
      <c r="K5616" s="3"/>
      <c r="L5616" s="3"/>
      <c r="M5616" s="3"/>
      <c r="N5616" s="3"/>
      <c r="O5616" s="3"/>
      <c r="P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3"/>
      <c r="AH5616" s="3"/>
      <c r="AI5616" s="3"/>
      <c r="AJ5616" s="3"/>
      <c r="BM5616" s="3"/>
      <c r="BN5616" s="3"/>
      <c r="BO5616" s="3"/>
      <c r="BP5616" s="3"/>
      <c r="BQ5616" s="3"/>
      <c r="BR5616" s="3"/>
      <c r="BS5616" s="3"/>
    </row>
    <row r="5617" spans="11:71" x14ac:dyDescent="0.25">
      <c r="K5617" s="3"/>
      <c r="L5617" s="3"/>
      <c r="M5617" s="3"/>
      <c r="N5617" s="3"/>
      <c r="O5617" s="3"/>
      <c r="P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3"/>
      <c r="BM5617" s="3"/>
      <c r="BN5617" s="3"/>
      <c r="BO5617" s="3"/>
      <c r="BP5617" s="3"/>
      <c r="BQ5617" s="3"/>
      <c r="BR5617" s="3"/>
      <c r="BS5617" s="3"/>
    </row>
    <row r="5618" spans="11:71" x14ac:dyDescent="0.25">
      <c r="K5618" s="3"/>
      <c r="L5618" s="3"/>
      <c r="M5618" s="3"/>
      <c r="N5618" s="3"/>
      <c r="O5618" s="3"/>
      <c r="P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  <c r="AI5618" s="3"/>
      <c r="AJ5618" s="3"/>
      <c r="BM5618" s="3"/>
      <c r="BN5618" s="3"/>
      <c r="BO5618" s="3"/>
      <c r="BP5618" s="3"/>
      <c r="BQ5618" s="3"/>
      <c r="BR5618" s="3"/>
      <c r="BS5618" s="3"/>
    </row>
    <row r="5619" spans="11:71" x14ac:dyDescent="0.25">
      <c r="K5619" s="3"/>
      <c r="L5619" s="3"/>
      <c r="M5619" s="3"/>
      <c r="N5619" s="3"/>
      <c r="O5619" s="3"/>
      <c r="P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  <c r="AI5619" s="3"/>
      <c r="AJ5619" s="3"/>
      <c r="BM5619" s="3"/>
      <c r="BN5619" s="3"/>
      <c r="BO5619" s="3"/>
      <c r="BP5619" s="3"/>
      <c r="BQ5619" s="3"/>
      <c r="BR5619" s="3"/>
      <c r="BS5619" s="3"/>
    </row>
    <row r="5620" spans="11:71" x14ac:dyDescent="0.25">
      <c r="K5620" s="3"/>
      <c r="L5620" s="3"/>
      <c r="M5620" s="3"/>
      <c r="N5620" s="3"/>
      <c r="O5620" s="3"/>
      <c r="P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BM5620" s="3"/>
      <c r="BN5620" s="3"/>
      <c r="BO5620" s="3"/>
      <c r="BP5620" s="3"/>
      <c r="BQ5620" s="3"/>
      <c r="BR5620" s="3"/>
      <c r="BS5620" s="3"/>
    </row>
    <row r="5621" spans="11:71" x14ac:dyDescent="0.25">
      <c r="K5621" s="3"/>
      <c r="L5621" s="3"/>
      <c r="M5621" s="3"/>
      <c r="N5621" s="3"/>
      <c r="O5621" s="3"/>
      <c r="P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  <c r="AI5621" s="3"/>
      <c r="AJ5621" s="3"/>
      <c r="BM5621" s="3"/>
      <c r="BN5621" s="3"/>
      <c r="BO5621" s="3"/>
      <c r="BP5621" s="3"/>
      <c r="BQ5621" s="3"/>
      <c r="BR5621" s="3"/>
      <c r="BS5621" s="3"/>
    </row>
    <row r="5622" spans="11:71" x14ac:dyDescent="0.25">
      <c r="K5622" s="3"/>
      <c r="L5622" s="3"/>
      <c r="M5622" s="3"/>
      <c r="N5622" s="3"/>
      <c r="O5622" s="3"/>
      <c r="P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3"/>
      <c r="AH5622" s="3"/>
      <c r="AI5622" s="3"/>
      <c r="AJ5622" s="3"/>
      <c r="BM5622" s="3"/>
      <c r="BN5622" s="3"/>
      <c r="BO5622" s="3"/>
      <c r="BP5622" s="3"/>
      <c r="BQ5622" s="3"/>
      <c r="BR5622" s="3"/>
      <c r="BS5622" s="3"/>
    </row>
    <row r="5623" spans="11:71" x14ac:dyDescent="0.25">
      <c r="K5623" s="3"/>
      <c r="L5623" s="3"/>
      <c r="M5623" s="3"/>
      <c r="N5623" s="3"/>
      <c r="O5623" s="3"/>
      <c r="P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  <c r="AI5623" s="3"/>
      <c r="AJ5623" s="3"/>
      <c r="BM5623" s="3"/>
      <c r="BN5623" s="3"/>
      <c r="BO5623" s="3"/>
      <c r="BP5623" s="3"/>
      <c r="BQ5623" s="3"/>
      <c r="BR5623" s="3"/>
      <c r="BS5623" s="3"/>
    </row>
    <row r="5624" spans="11:71" x14ac:dyDescent="0.25">
      <c r="K5624" s="3"/>
      <c r="L5624" s="3"/>
      <c r="M5624" s="3"/>
      <c r="N5624" s="3"/>
      <c r="O5624" s="3"/>
      <c r="P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  <c r="AI5624" s="3"/>
      <c r="AJ5624" s="3"/>
      <c r="BM5624" s="3"/>
      <c r="BN5624" s="3"/>
      <c r="BO5624" s="3"/>
      <c r="BP5624" s="3"/>
      <c r="BQ5624" s="3"/>
      <c r="BR5624" s="3"/>
      <c r="BS5624" s="3"/>
    </row>
    <row r="5625" spans="11:71" x14ac:dyDescent="0.25">
      <c r="K5625" s="3"/>
      <c r="L5625" s="3"/>
      <c r="M5625" s="3"/>
      <c r="N5625" s="3"/>
      <c r="O5625" s="3"/>
      <c r="P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3"/>
      <c r="BM5625" s="3"/>
      <c r="BN5625" s="3"/>
      <c r="BO5625" s="3"/>
      <c r="BP5625" s="3"/>
      <c r="BQ5625" s="3"/>
      <c r="BR5625" s="3"/>
      <c r="BS5625" s="3"/>
    </row>
    <row r="5626" spans="11:71" x14ac:dyDescent="0.25">
      <c r="K5626" s="3"/>
      <c r="L5626" s="3"/>
      <c r="M5626" s="3"/>
      <c r="N5626" s="3"/>
      <c r="O5626" s="3"/>
      <c r="P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  <c r="AI5626" s="3"/>
      <c r="AJ5626" s="3"/>
      <c r="BM5626" s="3"/>
      <c r="BN5626" s="3"/>
      <c r="BO5626" s="3"/>
      <c r="BP5626" s="3"/>
      <c r="BQ5626" s="3"/>
      <c r="BR5626" s="3"/>
      <c r="BS5626" s="3"/>
    </row>
    <row r="5627" spans="11:71" x14ac:dyDescent="0.25">
      <c r="K5627" s="3"/>
      <c r="L5627" s="3"/>
      <c r="M5627" s="3"/>
      <c r="N5627" s="3"/>
      <c r="O5627" s="3"/>
      <c r="P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  <c r="AI5627" s="3"/>
      <c r="AJ5627" s="3"/>
      <c r="BM5627" s="3"/>
      <c r="BN5627" s="3"/>
      <c r="BO5627" s="3"/>
      <c r="BP5627" s="3"/>
      <c r="BQ5627" s="3"/>
      <c r="BR5627" s="3"/>
      <c r="BS5627" s="3"/>
    </row>
    <row r="5628" spans="11:71" x14ac:dyDescent="0.25">
      <c r="K5628" s="3"/>
      <c r="L5628" s="3"/>
      <c r="M5628" s="3"/>
      <c r="N5628" s="3"/>
      <c r="O5628" s="3"/>
      <c r="P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  <c r="AI5628" s="3"/>
      <c r="AJ5628" s="3"/>
      <c r="BM5628" s="3"/>
      <c r="BN5628" s="3"/>
      <c r="BO5628" s="3"/>
      <c r="BP5628" s="3"/>
      <c r="BQ5628" s="3"/>
      <c r="BR5628" s="3"/>
      <c r="BS5628" s="3"/>
    </row>
    <row r="5629" spans="11:71" x14ac:dyDescent="0.25">
      <c r="K5629" s="3"/>
      <c r="L5629" s="3"/>
      <c r="M5629" s="3"/>
      <c r="N5629" s="3"/>
      <c r="O5629" s="3"/>
      <c r="P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  <c r="AI5629" s="3"/>
      <c r="AJ5629" s="3"/>
      <c r="BM5629" s="3"/>
      <c r="BN5629" s="3"/>
      <c r="BO5629" s="3"/>
      <c r="BP5629" s="3"/>
      <c r="BQ5629" s="3"/>
      <c r="BR5629" s="3"/>
      <c r="BS5629" s="3"/>
    </row>
    <row r="5630" spans="11:71" x14ac:dyDescent="0.25">
      <c r="K5630" s="3"/>
      <c r="L5630" s="3"/>
      <c r="M5630" s="3"/>
      <c r="N5630" s="3"/>
      <c r="O5630" s="3"/>
      <c r="P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  <c r="AI5630" s="3"/>
      <c r="AJ5630" s="3"/>
      <c r="BM5630" s="3"/>
      <c r="BN5630" s="3"/>
      <c r="BO5630" s="3"/>
      <c r="BP5630" s="3"/>
      <c r="BQ5630" s="3"/>
      <c r="BR5630" s="3"/>
      <c r="BS5630" s="3"/>
    </row>
    <row r="5631" spans="11:71" x14ac:dyDescent="0.25">
      <c r="K5631" s="3"/>
      <c r="L5631" s="3"/>
      <c r="M5631" s="3"/>
      <c r="N5631" s="3"/>
      <c r="O5631" s="3"/>
      <c r="P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  <c r="AI5631" s="3"/>
      <c r="AJ5631" s="3"/>
      <c r="BM5631" s="3"/>
      <c r="BN5631" s="3"/>
      <c r="BO5631" s="3"/>
      <c r="BP5631" s="3"/>
      <c r="BQ5631" s="3"/>
      <c r="BR5631" s="3"/>
      <c r="BS5631" s="3"/>
    </row>
    <row r="5632" spans="11:71" x14ac:dyDescent="0.25">
      <c r="K5632" s="3"/>
      <c r="L5632" s="3"/>
      <c r="M5632" s="3"/>
      <c r="N5632" s="3"/>
      <c r="O5632" s="3"/>
      <c r="P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  <c r="AI5632" s="3"/>
      <c r="AJ5632" s="3"/>
      <c r="BM5632" s="3"/>
      <c r="BN5632" s="3"/>
      <c r="BO5632" s="3"/>
      <c r="BP5632" s="3"/>
      <c r="BQ5632" s="3"/>
      <c r="BR5632" s="3"/>
      <c r="BS5632" s="3"/>
    </row>
    <row r="5633" spans="11:71" x14ac:dyDescent="0.25">
      <c r="K5633" s="3"/>
      <c r="L5633" s="3"/>
      <c r="M5633" s="3"/>
      <c r="N5633" s="3"/>
      <c r="O5633" s="3"/>
      <c r="P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  <c r="AI5633" s="3"/>
      <c r="AJ5633" s="3"/>
      <c r="BM5633" s="3"/>
      <c r="BN5633" s="3"/>
      <c r="BO5633" s="3"/>
      <c r="BP5633" s="3"/>
      <c r="BQ5633" s="3"/>
      <c r="BR5633" s="3"/>
      <c r="BS5633" s="3"/>
    </row>
    <row r="5634" spans="11:71" x14ac:dyDescent="0.25">
      <c r="K5634" s="3"/>
      <c r="L5634" s="3"/>
      <c r="M5634" s="3"/>
      <c r="N5634" s="3"/>
      <c r="O5634" s="3"/>
      <c r="P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  <c r="AI5634" s="3"/>
      <c r="AJ5634" s="3"/>
      <c r="BM5634" s="3"/>
      <c r="BN5634" s="3"/>
      <c r="BO5634" s="3"/>
      <c r="BP5634" s="3"/>
      <c r="BQ5634" s="3"/>
      <c r="BR5634" s="3"/>
      <c r="BS5634" s="3"/>
    </row>
    <row r="5635" spans="11:71" x14ac:dyDescent="0.25">
      <c r="K5635" s="3"/>
      <c r="L5635" s="3"/>
      <c r="M5635" s="3"/>
      <c r="N5635" s="3"/>
      <c r="O5635" s="3"/>
      <c r="P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3"/>
      <c r="AH5635" s="3"/>
      <c r="AI5635" s="3"/>
      <c r="AJ5635" s="3"/>
      <c r="BM5635" s="3"/>
      <c r="BN5635" s="3"/>
      <c r="BO5635" s="3"/>
      <c r="BP5635" s="3"/>
      <c r="BQ5635" s="3"/>
      <c r="BR5635" s="3"/>
      <c r="BS5635" s="3"/>
    </row>
    <row r="5636" spans="11:71" x14ac:dyDescent="0.25">
      <c r="K5636" s="3"/>
      <c r="L5636" s="3"/>
      <c r="M5636" s="3"/>
      <c r="N5636" s="3"/>
      <c r="O5636" s="3"/>
      <c r="P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3"/>
      <c r="AH5636" s="3"/>
      <c r="AI5636" s="3"/>
      <c r="AJ5636" s="3"/>
      <c r="BM5636" s="3"/>
      <c r="BN5636" s="3"/>
      <c r="BO5636" s="3"/>
      <c r="BP5636" s="3"/>
      <c r="BQ5636" s="3"/>
      <c r="BR5636" s="3"/>
      <c r="BS5636" s="3"/>
    </row>
    <row r="5637" spans="11:71" x14ac:dyDescent="0.25">
      <c r="K5637" s="3"/>
      <c r="L5637" s="3"/>
      <c r="M5637" s="3"/>
      <c r="N5637" s="3"/>
      <c r="O5637" s="3"/>
      <c r="P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BM5637" s="3"/>
      <c r="BN5637" s="3"/>
      <c r="BO5637" s="3"/>
      <c r="BP5637" s="3"/>
      <c r="BQ5637" s="3"/>
      <c r="BR5637" s="3"/>
      <c r="BS5637" s="3"/>
    </row>
    <row r="5638" spans="11:71" x14ac:dyDescent="0.25">
      <c r="K5638" s="3"/>
      <c r="L5638" s="3"/>
      <c r="M5638" s="3"/>
      <c r="N5638" s="3"/>
      <c r="O5638" s="3"/>
      <c r="P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  <c r="AI5638" s="3"/>
      <c r="AJ5638" s="3"/>
      <c r="BM5638" s="3"/>
      <c r="BN5638" s="3"/>
      <c r="BO5638" s="3"/>
      <c r="BP5638" s="3"/>
      <c r="BQ5638" s="3"/>
      <c r="BR5638" s="3"/>
      <c r="BS5638" s="3"/>
    </row>
    <row r="5639" spans="11:71" x14ac:dyDescent="0.25">
      <c r="K5639" s="3"/>
      <c r="L5639" s="3"/>
      <c r="M5639" s="3"/>
      <c r="N5639" s="3"/>
      <c r="O5639" s="3"/>
      <c r="P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  <c r="AI5639" s="3"/>
      <c r="AJ5639" s="3"/>
      <c r="BM5639" s="3"/>
      <c r="BN5639" s="3"/>
      <c r="BO5639" s="3"/>
      <c r="BP5639" s="3"/>
      <c r="BQ5639" s="3"/>
      <c r="BR5639" s="3"/>
      <c r="BS5639" s="3"/>
    </row>
    <row r="5640" spans="11:71" x14ac:dyDescent="0.25">
      <c r="K5640" s="3"/>
      <c r="L5640" s="3"/>
      <c r="M5640" s="3"/>
      <c r="N5640" s="3"/>
      <c r="O5640" s="3"/>
      <c r="P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  <c r="AI5640" s="3"/>
      <c r="AJ5640" s="3"/>
      <c r="BM5640" s="3"/>
      <c r="BN5640" s="3"/>
      <c r="BO5640" s="3"/>
      <c r="BP5640" s="3"/>
      <c r="BQ5640" s="3"/>
      <c r="BR5640" s="3"/>
      <c r="BS5640" s="3"/>
    </row>
    <row r="5641" spans="11:71" x14ac:dyDescent="0.25">
      <c r="K5641" s="3"/>
      <c r="L5641" s="3"/>
      <c r="M5641" s="3"/>
      <c r="N5641" s="3"/>
      <c r="O5641" s="3"/>
      <c r="P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3"/>
      <c r="BM5641" s="3"/>
      <c r="BN5641" s="3"/>
      <c r="BO5641" s="3"/>
      <c r="BP5641" s="3"/>
      <c r="BQ5641" s="3"/>
      <c r="BR5641" s="3"/>
      <c r="BS5641" s="3"/>
    </row>
    <row r="5642" spans="11:71" x14ac:dyDescent="0.25">
      <c r="K5642" s="3"/>
      <c r="L5642" s="3"/>
      <c r="M5642" s="3"/>
      <c r="N5642" s="3"/>
      <c r="O5642" s="3"/>
      <c r="P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  <c r="AI5642" s="3"/>
      <c r="AJ5642" s="3"/>
      <c r="BM5642" s="3"/>
      <c r="BN5642" s="3"/>
      <c r="BO5642" s="3"/>
      <c r="BP5642" s="3"/>
      <c r="BQ5642" s="3"/>
      <c r="BR5642" s="3"/>
      <c r="BS5642" s="3"/>
    </row>
    <row r="5643" spans="11:71" x14ac:dyDescent="0.25">
      <c r="K5643" s="3"/>
      <c r="L5643" s="3"/>
      <c r="M5643" s="3"/>
      <c r="N5643" s="3"/>
      <c r="O5643" s="3"/>
      <c r="P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  <c r="AI5643" s="3"/>
      <c r="AJ5643" s="3"/>
      <c r="BM5643" s="3"/>
      <c r="BN5643" s="3"/>
      <c r="BO5643" s="3"/>
      <c r="BP5643" s="3"/>
      <c r="BQ5643" s="3"/>
      <c r="BR5643" s="3"/>
      <c r="BS5643" s="3"/>
    </row>
    <row r="5644" spans="11:71" x14ac:dyDescent="0.25">
      <c r="K5644" s="3"/>
      <c r="L5644" s="3"/>
      <c r="M5644" s="3"/>
      <c r="N5644" s="3"/>
      <c r="O5644" s="3"/>
      <c r="P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  <c r="AI5644" s="3"/>
      <c r="AJ5644" s="3"/>
      <c r="BM5644" s="3"/>
      <c r="BN5644" s="3"/>
      <c r="BO5644" s="3"/>
      <c r="BP5644" s="3"/>
      <c r="BQ5644" s="3"/>
      <c r="BR5644" s="3"/>
      <c r="BS5644" s="3"/>
    </row>
    <row r="5645" spans="11:71" x14ac:dyDescent="0.25">
      <c r="K5645" s="3"/>
      <c r="L5645" s="3"/>
      <c r="M5645" s="3"/>
      <c r="N5645" s="3"/>
      <c r="O5645" s="3"/>
      <c r="P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  <c r="AI5645" s="3"/>
      <c r="AJ5645" s="3"/>
      <c r="BM5645" s="3"/>
      <c r="BN5645" s="3"/>
      <c r="BO5645" s="3"/>
      <c r="BP5645" s="3"/>
      <c r="BQ5645" s="3"/>
      <c r="BR5645" s="3"/>
      <c r="BS5645" s="3"/>
    </row>
    <row r="5646" spans="11:71" x14ac:dyDescent="0.25">
      <c r="K5646" s="3"/>
      <c r="L5646" s="3"/>
      <c r="M5646" s="3"/>
      <c r="N5646" s="3"/>
      <c r="O5646" s="3"/>
      <c r="P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  <c r="AI5646" s="3"/>
      <c r="AJ5646" s="3"/>
      <c r="BM5646" s="3"/>
      <c r="BN5646" s="3"/>
      <c r="BO5646" s="3"/>
      <c r="BP5646" s="3"/>
      <c r="BQ5646" s="3"/>
      <c r="BR5646" s="3"/>
      <c r="BS5646" s="3"/>
    </row>
    <row r="5647" spans="11:71" x14ac:dyDescent="0.25">
      <c r="K5647" s="3"/>
      <c r="L5647" s="3"/>
      <c r="M5647" s="3"/>
      <c r="N5647" s="3"/>
      <c r="O5647" s="3"/>
      <c r="P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  <c r="AI5647" s="3"/>
      <c r="AJ5647" s="3"/>
      <c r="BM5647" s="3"/>
      <c r="BN5647" s="3"/>
      <c r="BO5647" s="3"/>
      <c r="BP5647" s="3"/>
      <c r="BQ5647" s="3"/>
      <c r="BR5647" s="3"/>
      <c r="BS5647" s="3"/>
    </row>
    <row r="5648" spans="11:71" x14ac:dyDescent="0.25">
      <c r="K5648" s="3"/>
      <c r="L5648" s="3"/>
      <c r="M5648" s="3"/>
      <c r="N5648" s="3"/>
      <c r="O5648" s="3"/>
      <c r="P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  <c r="AI5648" s="3"/>
      <c r="AJ5648" s="3"/>
      <c r="BM5648" s="3"/>
      <c r="BN5648" s="3"/>
      <c r="BO5648" s="3"/>
      <c r="BP5648" s="3"/>
      <c r="BQ5648" s="3"/>
      <c r="BR5648" s="3"/>
      <c r="BS5648" s="3"/>
    </row>
    <row r="5649" spans="11:71" x14ac:dyDescent="0.25">
      <c r="K5649" s="3"/>
      <c r="L5649" s="3"/>
      <c r="M5649" s="3"/>
      <c r="N5649" s="3"/>
      <c r="O5649" s="3"/>
      <c r="P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  <c r="AI5649" s="3"/>
      <c r="AJ5649" s="3"/>
      <c r="BM5649" s="3"/>
      <c r="BN5649" s="3"/>
      <c r="BO5649" s="3"/>
      <c r="BP5649" s="3"/>
      <c r="BQ5649" s="3"/>
      <c r="BR5649" s="3"/>
      <c r="BS5649" s="3"/>
    </row>
    <row r="5650" spans="11:71" x14ac:dyDescent="0.25">
      <c r="K5650" s="3"/>
      <c r="L5650" s="3"/>
      <c r="M5650" s="3"/>
      <c r="N5650" s="3"/>
      <c r="O5650" s="3"/>
      <c r="P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  <c r="AI5650" s="3"/>
      <c r="AJ5650" s="3"/>
      <c r="BM5650" s="3"/>
      <c r="BN5650" s="3"/>
      <c r="BO5650" s="3"/>
      <c r="BP5650" s="3"/>
      <c r="BQ5650" s="3"/>
      <c r="BR5650" s="3"/>
      <c r="BS5650" s="3"/>
    </row>
    <row r="5651" spans="11:71" x14ac:dyDescent="0.25">
      <c r="K5651" s="3"/>
      <c r="L5651" s="3"/>
      <c r="M5651" s="3"/>
      <c r="N5651" s="3"/>
      <c r="O5651" s="3"/>
      <c r="P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3"/>
      <c r="AH5651" s="3"/>
      <c r="AI5651" s="3"/>
      <c r="AJ5651" s="3"/>
      <c r="BM5651" s="3"/>
      <c r="BN5651" s="3"/>
      <c r="BO5651" s="3"/>
      <c r="BP5651" s="3"/>
      <c r="BQ5651" s="3"/>
      <c r="BR5651" s="3"/>
      <c r="BS5651" s="3"/>
    </row>
    <row r="5652" spans="11:71" x14ac:dyDescent="0.25">
      <c r="K5652" s="3"/>
      <c r="L5652" s="3"/>
      <c r="M5652" s="3"/>
      <c r="N5652" s="3"/>
      <c r="O5652" s="3"/>
      <c r="P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  <c r="AI5652" s="3"/>
      <c r="AJ5652" s="3"/>
      <c r="BM5652" s="3"/>
      <c r="BN5652" s="3"/>
      <c r="BO5652" s="3"/>
      <c r="BP5652" s="3"/>
      <c r="BQ5652" s="3"/>
      <c r="BR5652" s="3"/>
      <c r="BS5652" s="3"/>
    </row>
    <row r="5653" spans="11:71" x14ac:dyDescent="0.25">
      <c r="K5653" s="3"/>
      <c r="L5653" s="3"/>
      <c r="M5653" s="3"/>
      <c r="N5653" s="3"/>
      <c r="O5653" s="3"/>
      <c r="P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  <c r="AI5653" s="3"/>
      <c r="AJ5653" s="3"/>
      <c r="BM5653" s="3"/>
      <c r="BN5653" s="3"/>
      <c r="BO5653" s="3"/>
      <c r="BP5653" s="3"/>
      <c r="BQ5653" s="3"/>
      <c r="BR5653" s="3"/>
      <c r="BS5653" s="3"/>
    </row>
    <row r="5654" spans="11:71" x14ac:dyDescent="0.25">
      <c r="K5654" s="3"/>
      <c r="L5654" s="3"/>
      <c r="M5654" s="3"/>
      <c r="N5654" s="3"/>
      <c r="O5654" s="3"/>
      <c r="P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  <c r="AI5654" s="3"/>
      <c r="AJ5654" s="3"/>
      <c r="BM5654" s="3"/>
      <c r="BN5654" s="3"/>
      <c r="BO5654" s="3"/>
      <c r="BP5654" s="3"/>
      <c r="BQ5654" s="3"/>
      <c r="BR5654" s="3"/>
      <c r="BS5654" s="3"/>
    </row>
    <row r="5655" spans="11:71" x14ac:dyDescent="0.25">
      <c r="K5655" s="3"/>
      <c r="L5655" s="3"/>
      <c r="M5655" s="3"/>
      <c r="N5655" s="3"/>
      <c r="O5655" s="3"/>
      <c r="P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3"/>
      <c r="AH5655" s="3"/>
      <c r="AI5655" s="3"/>
      <c r="AJ5655" s="3"/>
      <c r="BM5655" s="3"/>
      <c r="BN5655" s="3"/>
      <c r="BO5655" s="3"/>
      <c r="BP5655" s="3"/>
      <c r="BQ5655" s="3"/>
      <c r="BR5655" s="3"/>
      <c r="BS5655" s="3"/>
    </row>
    <row r="5656" spans="11:71" x14ac:dyDescent="0.25">
      <c r="K5656" s="3"/>
      <c r="L5656" s="3"/>
      <c r="M5656" s="3"/>
      <c r="N5656" s="3"/>
      <c r="O5656" s="3"/>
      <c r="P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  <c r="AI5656" s="3"/>
      <c r="AJ5656" s="3"/>
      <c r="BM5656" s="3"/>
      <c r="BN5656" s="3"/>
      <c r="BO5656" s="3"/>
      <c r="BP5656" s="3"/>
      <c r="BQ5656" s="3"/>
      <c r="BR5656" s="3"/>
      <c r="BS5656" s="3"/>
    </row>
    <row r="5657" spans="11:71" x14ac:dyDescent="0.25">
      <c r="K5657" s="3"/>
      <c r="L5657" s="3"/>
      <c r="M5657" s="3"/>
      <c r="N5657" s="3"/>
      <c r="O5657" s="3"/>
      <c r="P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  <c r="AI5657" s="3"/>
      <c r="AJ5657" s="3"/>
      <c r="BM5657" s="3"/>
      <c r="BN5657" s="3"/>
      <c r="BO5657" s="3"/>
      <c r="BP5657" s="3"/>
      <c r="BQ5657" s="3"/>
      <c r="BR5657" s="3"/>
      <c r="BS5657" s="3"/>
    </row>
    <row r="5658" spans="11:71" x14ac:dyDescent="0.25">
      <c r="K5658" s="3"/>
      <c r="L5658" s="3"/>
      <c r="M5658" s="3"/>
      <c r="N5658" s="3"/>
      <c r="O5658" s="3"/>
      <c r="P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  <c r="AI5658" s="3"/>
      <c r="AJ5658" s="3"/>
      <c r="BM5658" s="3"/>
      <c r="BN5658" s="3"/>
      <c r="BO5658" s="3"/>
      <c r="BP5658" s="3"/>
      <c r="BQ5658" s="3"/>
      <c r="BR5658" s="3"/>
      <c r="BS5658" s="3"/>
    </row>
    <row r="5659" spans="11:71" x14ac:dyDescent="0.25">
      <c r="K5659" s="3"/>
      <c r="L5659" s="3"/>
      <c r="M5659" s="3"/>
      <c r="N5659" s="3"/>
      <c r="O5659" s="3"/>
      <c r="P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  <c r="AI5659" s="3"/>
      <c r="AJ5659" s="3"/>
      <c r="BM5659" s="3"/>
      <c r="BN5659" s="3"/>
      <c r="BO5659" s="3"/>
      <c r="BP5659" s="3"/>
      <c r="BQ5659" s="3"/>
      <c r="BR5659" s="3"/>
      <c r="BS5659" s="3"/>
    </row>
    <row r="5660" spans="11:71" x14ac:dyDescent="0.25">
      <c r="K5660" s="3"/>
      <c r="L5660" s="3"/>
      <c r="M5660" s="3"/>
      <c r="N5660" s="3"/>
      <c r="O5660" s="3"/>
      <c r="P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  <c r="AI5660" s="3"/>
      <c r="AJ5660" s="3"/>
      <c r="BM5660" s="3"/>
      <c r="BN5660" s="3"/>
      <c r="BO5660" s="3"/>
      <c r="BP5660" s="3"/>
      <c r="BQ5660" s="3"/>
      <c r="BR5660" s="3"/>
      <c r="BS5660" s="3"/>
    </row>
    <row r="5661" spans="11:71" x14ac:dyDescent="0.25">
      <c r="K5661" s="3"/>
      <c r="L5661" s="3"/>
      <c r="M5661" s="3"/>
      <c r="N5661" s="3"/>
      <c r="O5661" s="3"/>
      <c r="P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  <c r="AI5661" s="3"/>
      <c r="AJ5661" s="3"/>
      <c r="BM5661" s="3"/>
      <c r="BN5661" s="3"/>
      <c r="BO5661" s="3"/>
      <c r="BP5661" s="3"/>
      <c r="BQ5661" s="3"/>
      <c r="BR5661" s="3"/>
      <c r="BS5661" s="3"/>
    </row>
    <row r="5662" spans="11:71" x14ac:dyDescent="0.25">
      <c r="K5662" s="3"/>
      <c r="L5662" s="3"/>
      <c r="M5662" s="3"/>
      <c r="N5662" s="3"/>
      <c r="O5662" s="3"/>
      <c r="P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  <c r="AI5662" s="3"/>
      <c r="AJ5662" s="3"/>
      <c r="BM5662" s="3"/>
      <c r="BN5662" s="3"/>
      <c r="BO5662" s="3"/>
      <c r="BP5662" s="3"/>
      <c r="BQ5662" s="3"/>
      <c r="BR5662" s="3"/>
      <c r="BS5662" s="3"/>
    </row>
    <row r="5663" spans="11:71" x14ac:dyDescent="0.25">
      <c r="K5663" s="3"/>
      <c r="L5663" s="3"/>
      <c r="M5663" s="3"/>
      <c r="N5663" s="3"/>
      <c r="O5663" s="3"/>
      <c r="P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3"/>
      <c r="AH5663" s="3"/>
      <c r="AI5663" s="3"/>
      <c r="AJ5663" s="3"/>
      <c r="BM5663" s="3"/>
      <c r="BN5663" s="3"/>
      <c r="BO5663" s="3"/>
      <c r="BP5663" s="3"/>
      <c r="BQ5663" s="3"/>
      <c r="BR5663" s="3"/>
      <c r="BS5663" s="3"/>
    </row>
    <row r="5664" spans="11:71" x14ac:dyDescent="0.25">
      <c r="K5664" s="3"/>
      <c r="L5664" s="3"/>
      <c r="M5664" s="3"/>
      <c r="N5664" s="3"/>
      <c r="O5664" s="3"/>
      <c r="P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  <c r="AI5664" s="3"/>
      <c r="AJ5664" s="3"/>
      <c r="BM5664" s="3"/>
      <c r="BN5664" s="3"/>
      <c r="BO5664" s="3"/>
      <c r="BP5664" s="3"/>
      <c r="BQ5664" s="3"/>
      <c r="BR5664" s="3"/>
      <c r="BS5664" s="3"/>
    </row>
    <row r="5665" spans="11:71" x14ac:dyDescent="0.25">
      <c r="K5665" s="3"/>
      <c r="L5665" s="3"/>
      <c r="M5665" s="3"/>
      <c r="N5665" s="3"/>
      <c r="O5665" s="3"/>
      <c r="P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  <c r="AI5665" s="3"/>
      <c r="AJ5665" s="3"/>
      <c r="BM5665" s="3"/>
      <c r="BN5665" s="3"/>
      <c r="BO5665" s="3"/>
      <c r="BP5665" s="3"/>
      <c r="BQ5665" s="3"/>
      <c r="BR5665" s="3"/>
      <c r="BS5665" s="3"/>
    </row>
    <row r="5666" spans="11:71" x14ac:dyDescent="0.25">
      <c r="K5666" s="3"/>
      <c r="L5666" s="3"/>
      <c r="M5666" s="3"/>
      <c r="N5666" s="3"/>
      <c r="O5666" s="3"/>
      <c r="P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  <c r="AI5666" s="3"/>
      <c r="AJ5666" s="3"/>
      <c r="BM5666" s="3"/>
      <c r="BN5666" s="3"/>
      <c r="BO5666" s="3"/>
      <c r="BP5666" s="3"/>
      <c r="BQ5666" s="3"/>
      <c r="BR5666" s="3"/>
      <c r="BS5666" s="3"/>
    </row>
    <row r="5667" spans="11:71" x14ac:dyDescent="0.25">
      <c r="K5667" s="3"/>
      <c r="L5667" s="3"/>
      <c r="M5667" s="3"/>
      <c r="N5667" s="3"/>
      <c r="O5667" s="3"/>
      <c r="P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  <c r="AI5667" s="3"/>
      <c r="AJ5667" s="3"/>
      <c r="BM5667" s="3"/>
      <c r="BN5667" s="3"/>
      <c r="BO5667" s="3"/>
      <c r="BP5667" s="3"/>
      <c r="BQ5667" s="3"/>
      <c r="BR5667" s="3"/>
      <c r="BS5667" s="3"/>
    </row>
    <row r="5668" spans="11:71" x14ac:dyDescent="0.25">
      <c r="K5668" s="3"/>
      <c r="L5668" s="3"/>
      <c r="M5668" s="3"/>
      <c r="N5668" s="3"/>
      <c r="O5668" s="3"/>
      <c r="P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3"/>
      <c r="AG5668" s="3"/>
      <c r="AH5668" s="3"/>
      <c r="AI5668" s="3"/>
      <c r="AJ5668" s="3"/>
      <c r="BM5668" s="3"/>
      <c r="BN5668" s="3"/>
      <c r="BO5668" s="3"/>
      <c r="BP5668" s="3"/>
      <c r="BQ5668" s="3"/>
      <c r="BR5668" s="3"/>
      <c r="BS5668" s="3"/>
    </row>
    <row r="5669" spans="11:71" x14ac:dyDescent="0.25">
      <c r="K5669" s="3"/>
      <c r="L5669" s="3"/>
      <c r="M5669" s="3"/>
      <c r="N5669" s="3"/>
      <c r="O5669" s="3"/>
      <c r="P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  <c r="AI5669" s="3"/>
      <c r="AJ5669" s="3"/>
      <c r="BM5669" s="3"/>
      <c r="BN5669" s="3"/>
      <c r="BO5669" s="3"/>
      <c r="BP5669" s="3"/>
      <c r="BQ5669" s="3"/>
      <c r="BR5669" s="3"/>
      <c r="BS5669" s="3"/>
    </row>
    <row r="5670" spans="11:71" x14ac:dyDescent="0.25">
      <c r="K5670" s="3"/>
      <c r="L5670" s="3"/>
      <c r="M5670" s="3"/>
      <c r="N5670" s="3"/>
      <c r="O5670" s="3"/>
      <c r="P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  <c r="AI5670" s="3"/>
      <c r="AJ5670" s="3"/>
      <c r="BM5670" s="3"/>
      <c r="BN5670" s="3"/>
      <c r="BO5670" s="3"/>
      <c r="BP5670" s="3"/>
      <c r="BQ5670" s="3"/>
      <c r="BR5670" s="3"/>
      <c r="BS5670" s="3"/>
    </row>
    <row r="5671" spans="11:71" x14ac:dyDescent="0.25">
      <c r="K5671" s="3"/>
      <c r="L5671" s="3"/>
      <c r="M5671" s="3"/>
      <c r="N5671" s="3"/>
      <c r="O5671" s="3"/>
      <c r="P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  <c r="AI5671" s="3"/>
      <c r="AJ5671" s="3"/>
      <c r="BM5671" s="3"/>
      <c r="BN5671" s="3"/>
      <c r="BO5671" s="3"/>
      <c r="BP5671" s="3"/>
      <c r="BQ5671" s="3"/>
      <c r="BR5671" s="3"/>
      <c r="BS5671" s="3"/>
    </row>
    <row r="5672" spans="11:71" x14ac:dyDescent="0.25">
      <c r="K5672" s="3"/>
      <c r="L5672" s="3"/>
      <c r="M5672" s="3"/>
      <c r="N5672" s="3"/>
      <c r="O5672" s="3"/>
      <c r="P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3"/>
      <c r="BM5672" s="3"/>
      <c r="BN5672" s="3"/>
      <c r="BO5672" s="3"/>
      <c r="BP5672" s="3"/>
      <c r="BQ5672" s="3"/>
      <c r="BR5672" s="3"/>
      <c r="BS5672" s="3"/>
    </row>
    <row r="5673" spans="11:71" x14ac:dyDescent="0.25">
      <c r="K5673" s="3"/>
      <c r="L5673" s="3"/>
      <c r="M5673" s="3"/>
      <c r="N5673" s="3"/>
      <c r="O5673" s="3"/>
      <c r="P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  <c r="AI5673" s="3"/>
      <c r="AJ5673" s="3"/>
      <c r="BM5673" s="3"/>
      <c r="BN5673" s="3"/>
      <c r="BO5673" s="3"/>
      <c r="BP5673" s="3"/>
      <c r="BQ5673" s="3"/>
      <c r="BR5673" s="3"/>
      <c r="BS5673" s="3"/>
    </row>
    <row r="5674" spans="11:71" x14ac:dyDescent="0.25">
      <c r="K5674" s="3"/>
      <c r="L5674" s="3"/>
      <c r="M5674" s="3"/>
      <c r="N5674" s="3"/>
      <c r="O5674" s="3"/>
      <c r="P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  <c r="AI5674" s="3"/>
      <c r="AJ5674" s="3"/>
      <c r="BM5674" s="3"/>
      <c r="BN5674" s="3"/>
      <c r="BO5674" s="3"/>
      <c r="BP5674" s="3"/>
      <c r="BQ5674" s="3"/>
      <c r="BR5674" s="3"/>
      <c r="BS5674" s="3"/>
    </row>
    <row r="5675" spans="11:71" x14ac:dyDescent="0.25">
      <c r="K5675" s="3"/>
      <c r="L5675" s="3"/>
      <c r="M5675" s="3"/>
      <c r="N5675" s="3"/>
      <c r="O5675" s="3"/>
      <c r="P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3"/>
      <c r="AH5675" s="3"/>
      <c r="AI5675" s="3"/>
      <c r="AJ5675" s="3"/>
      <c r="BM5675" s="3"/>
      <c r="BN5675" s="3"/>
      <c r="BO5675" s="3"/>
      <c r="BP5675" s="3"/>
      <c r="BQ5675" s="3"/>
      <c r="BR5675" s="3"/>
      <c r="BS5675" s="3"/>
    </row>
    <row r="5676" spans="11:71" x14ac:dyDescent="0.25">
      <c r="K5676" s="3"/>
      <c r="L5676" s="3"/>
      <c r="M5676" s="3"/>
      <c r="N5676" s="3"/>
      <c r="O5676" s="3"/>
      <c r="P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  <c r="AI5676" s="3"/>
      <c r="AJ5676" s="3"/>
      <c r="BM5676" s="3"/>
      <c r="BN5676" s="3"/>
      <c r="BO5676" s="3"/>
      <c r="BP5676" s="3"/>
      <c r="BQ5676" s="3"/>
      <c r="BR5676" s="3"/>
      <c r="BS5676" s="3"/>
    </row>
    <row r="5677" spans="11:71" x14ac:dyDescent="0.25">
      <c r="K5677" s="3"/>
      <c r="L5677" s="3"/>
      <c r="M5677" s="3"/>
      <c r="N5677" s="3"/>
      <c r="O5677" s="3"/>
      <c r="P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  <c r="AI5677" s="3"/>
      <c r="AJ5677" s="3"/>
      <c r="BM5677" s="3"/>
      <c r="BN5677" s="3"/>
      <c r="BO5677" s="3"/>
      <c r="BP5677" s="3"/>
      <c r="BQ5677" s="3"/>
      <c r="BR5677" s="3"/>
      <c r="BS5677" s="3"/>
    </row>
    <row r="5678" spans="11:71" x14ac:dyDescent="0.25">
      <c r="K5678" s="3"/>
      <c r="L5678" s="3"/>
      <c r="M5678" s="3"/>
      <c r="N5678" s="3"/>
      <c r="O5678" s="3"/>
      <c r="P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  <c r="AI5678" s="3"/>
      <c r="AJ5678" s="3"/>
      <c r="BM5678" s="3"/>
      <c r="BN5678" s="3"/>
      <c r="BO5678" s="3"/>
      <c r="BP5678" s="3"/>
      <c r="BQ5678" s="3"/>
      <c r="BR5678" s="3"/>
      <c r="BS5678" s="3"/>
    </row>
    <row r="5679" spans="11:71" x14ac:dyDescent="0.25">
      <c r="K5679" s="3"/>
      <c r="L5679" s="3"/>
      <c r="M5679" s="3"/>
      <c r="N5679" s="3"/>
      <c r="O5679" s="3"/>
      <c r="P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3"/>
      <c r="AG5679" s="3"/>
      <c r="AH5679" s="3"/>
      <c r="AI5679" s="3"/>
      <c r="AJ5679" s="3"/>
      <c r="BM5679" s="3"/>
      <c r="BN5679" s="3"/>
      <c r="BO5679" s="3"/>
      <c r="BP5679" s="3"/>
      <c r="BQ5679" s="3"/>
      <c r="BR5679" s="3"/>
      <c r="BS5679" s="3"/>
    </row>
    <row r="5680" spans="11:71" x14ac:dyDescent="0.25">
      <c r="K5680" s="3"/>
      <c r="L5680" s="3"/>
      <c r="M5680" s="3"/>
      <c r="N5680" s="3"/>
      <c r="O5680" s="3"/>
      <c r="P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3"/>
      <c r="AH5680" s="3"/>
      <c r="AI5680" s="3"/>
      <c r="AJ5680" s="3"/>
      <c r="BM5680" s="3"/>
      <c r="BN5680" s="3"/>
      <c r="BO5680" s="3"/>
      <c r="BP5680" s="3"/>
      <c r="BQ5680" s="3"/>
      <c r="BR5680" s="3"/>
      <c r="BS5680" s="3"/>
    </row>
    <row r="5681" spans="11:71" x14ac:dyDescent="0.25">
      <c r="K5681" s="3"/>
      <c r="L5681" s="3"/>
      <c r="M5681" s="3"/>
      <c r="N5681" s="3"/>
      <c r="O5681" s="3"/>
      <c r="P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  <c r="AI5681" s="3"/>
      <c r="AJ5681" s="3"/>
      <c r="BM5681" s="3"/>
      <c r="BN5681" s="3"/>
      <c r="BO5681" s="3"/>
      <c r="BP5681" s="3"/>
      <c r="BQ5681" s="3"/>
      <c r="BR5681" s="3"/>
      <c r="BS5681" s="3"/>
    </row>
    <row r="5682" spans="11:71" x14ac:dyDescent="0.25">
      <c r="K5682" s="3"/>
      <c r="L5682" s="3"/>
      <c r="M5682" s="3"/>
      <c r="N5682" s="3"/>
      <c r="O5682" s="3"/>
      <c r="P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  <c r="AI5682" s="3"/>
      <c r="AJ5682" s="3"/>
      <c r="BM5682" s="3"/>
      <c r="BN5682" s="3"/>
      <c r="BO5682" s="3"/>
      <c r="BP5682" s="3"/>
      <c r="BQ5682" s="3"/>
      <c r="BR5682" s="3"/>
      <c r="BS5682" s="3"/>
    </row>
    <row r="5683" spans="11:71" x14ac:dyDescent="0.25">
      <c r="K5683" s="3"/>
      <c r="L5683" s="3"/>
      <c r="M5683" s="3"/>
      <c r="N5683" s="3"/>
      <c r="O5683" s="3"/>
      <c r="P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3"/>
      <c r="AG5683" s="3"/>
      <c r="AH5683" s="3"/>
      <c r="AI5683" s="3"/>
      <c r="AJ5683" s="3"/>
      <c r="BM5683" s="3"/>
      <c r="BN5683" s="3"/>
      <c r="BO5683" s="3"/>
      <c r="BP5683" s="3"/>
      <c r="BQ5683" s="3"/>
      <c r="BR5683" s="3"/>
      <c r="BS5683" s="3"/>
    </row>
    <row r="5684" spans="11:71" x14ac:dyDescent="0.25">
      <c r="K5684" s="3"/>
      <c r="L5684" s="3"/>
      <c r="M5684" s="3"/>
      <c r="N5684" s="3"/>
      <c r="O5684" s="3"/>
      <c r="P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3"/>
      <c r="BM5684" s="3"/>
      <c r="BN5684" s="3"/>
      <c r="BO5684" s="3"/>
      <c r="BP5684" s="3"/>
      <c r="BQ5684" s="3"/>
      <c r="BR5684" s="3"/>
      <c r="BS5684" s="3"/>
    </row>
    <row r="5685" spans="11:71" x14ac:dyDescent="0.25">
      <c r="K5685" s="3"/>
      <c r="L5685" s="3"/>
      <c r="M5685" s="3"/>
      <c r="N5685" s="3"/>
      <c r="O5685" s="3"/>
      <c r="P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  <c r="AI5685" s="3"/>
      <c r="AJ5685" s="3"/>
      <c r="BM5685" s="3"/>
      <c r="BN5685" s="3"/>
      <c r="BO5685" s="3"/>
      <c r="BP5685" s="3"/>
      <c r="BQ5685" s="3"/>
      <c r="BR5685" s="3"/>
      <c r="BS5685" s="3"/>
    </row>
    <row r="5686" spans="11:71" x14ac:dyDescent="0.25">
      <c r="K5686" s="3"/>
      <c r="L5686" s="3"/>
      <c r="M5686" s="3"/>
      <c r="N5686" s="3"/>
      <c r="O5686" s="3"/>
      <c r="P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  <c r="AG5686" s="3"/>
      <c r="AH5686" s="3"/>
      <c r="AI5686" s="3"/>
      <c r="AJ5686" s="3"/>
      <c r="BM5686" s="3"/>
      <c r="BN5686" s="3"/>
      <c r="BO5686" s="3"/>
      <c r="BP5686" s="3"/>
      <c r="BQ5686" s="3"/>
      <c r="BR5686" s="3"/>
      <c r="BS5686" s="3"/>
    </row>
    <row r="5687" spans="11:71" x14ac:dyDescent="0.25">
      <c r="K5687" s="3"/>
      <c r="L5687" s="3"/>
      <c r="M5687" s="3"/>
      <c r="N5687" s="3"/>
      <c r="O5687" s="3"/>
      <c r="P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  <c r="AI5687" s="3"/>
      <c r="AJ5687" s="3"/>
      <c r="BM5687" s="3"/>
      <c r="BN5687" s="3"/>
      <c r="BO5687" s="3"/>
      <c r="BP5687" s="3"/>
      <c r="BQ5687" s="3"/>
      <c r="BR5687" s="3"/>
      <c r="BS5687" s="3"/>
    </row>
    <row r="5688" spans="11:71" x14ac:dyDescent="0.25">
      <c r="K5688" s="3"/>
      <c r="L5688" s="3"/>
      <c r="M5688" s="3"/>
      <c r="N5688" s="3"/>
      <c r="O5688" s="3"/>
      <c r="P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3"/>
      <c r="AG5688" s="3"/>
      <c r="AH5688" s="3"/>
      <c r="AI5688" s="3"/>
      <c r="AJ5688" s="3"/>
      <c r="BM5688" s="3"/>
      <c r="BN5688" s="3"/>
      <c r="BO5688" s="3"/>
      <c r="BP5688" s="3"/>
      <c r="BQ5688" s="3"/>
      <c r="BR5688" s="3"/>
      <c r="BS5688" s="3"/>
    </row>
    <row r="5689" spans="11:71" x14ac:dyDescent="0.25">
      <c r="K5689" s="3"/>
      <c r="L5689" s="3"/>
      <c r="M5689" s="3"/>
      <c r="N5689" s="3"/>
      <c r="O5689" s="3"/>
      <c r="P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3"/>
      <c r="BM5689" s="3"/>
      <c r="BN5689" s="3"/>
      <c r="BO5689" s="3"/>
      <c r="BP5689" s="3"/>
      <c r="BQ5689" s="3"/>
      <c r="BR5689" s="3"/>
      <c r="BS5689" s="3"/>
    </row>
    <row r="5690" spans="11:71" x14ac:dyDescent="0.25">
      <c r="K5690" s="3"/>
      <c r="L5690" s="3"/>
      <c r="M5690" s="3"/>
      <c r="N5690" s="3"/>
      <c r="O5690" s="3"/>
      <c r="P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3"/>
      <c r="AH5690" s="3"/>
      <c r="AI5690" s="3"/>
      <c r="AJ5690" s="3"/>
      <c r="BM5690" s="3"/>
      <c r="BN5690" s="3"/>
      <c r="BO5690" s="3"/>
      <c r="BP5690" s="3"/>
      <c r="BQ5690" s="3"/>
      <c r="BR5690" s="3"/>
      <c r="BS5690" s="3"/>
    </row>
    <row r="5691" spans="11:71" x14ac:dyDescent="0.25">
      <c r="K5691" s="3"/>
      <c r="L5691" s="3"/>
      <c r="M5691" s="3"/>
      <c r="N5691" s="3"/>
      <c r="O5691" s="3"/>
      <c r="P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  <c r="AI5691" s="3"/>
      <c r="AJ5691" s="3"/>
      <c r="BM5691" s="3"/>
      <c r="BN5691" s="3"/>
      <c r="BO5691" s="3"/>
      <c r="BP5691" s="3"/>
      <c r="BQ5691" s="3"/>
      <c r="BR5691" s="3"/>
      <c r="BS5691" s="3"/>
    </row>
    <row r="5692" spans="11:71" x14ac:dyDescent="0.25">
      <c r="K5692" s="3"/>
      <c r="L5692" s="3"/>
      <c r="M5692" s="3"/>
      <c r="N5692" s="3"/>
      <c r="O5692" s="3"/>
      <c r="P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  <c r="AI5692" s="3"/>
      <c r="AJ5692" s="3"/>
      <c r="BM5692" s="3"/>
      <c r="BN5692" s="3"/>
      <c r="BO5692" s="3"/>
      <c r="BP5692" s="3"/>
      <c r="BQ5692" s="3"/>
      <c r="BR5692" s="3"/>
      <c r="BS5692" s="3"/>
    </row>
    <row r="5693" spans="11:71" x14ac:dyDescent="0.25">
      <c r="K5693" s="3"/>
      <c r="L5693" s="3"/>
      <c r="M5693" s="3"/>
      <c r="N5693" s="3"/>
      <c r="O5693" s="3"/>
      <c r="P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  <c r="AI5693" s="3"/>
      <c r="AJ5693" s="3"/>
      <c r="BM5693" s="3"/>
      <c r="BN5693" s="3"/>
      <c r="BO5693" s="3"/>
      <c r="BP5693" s="3"/>
      <c r="BQ5693" s="3"/>
      <c r="BR5693" s="3"/>
      <c r="BS5693" s="3"/>
    </row>
    <row r="5694" spans="11:71" x14ac:dyDescent="0.25">
      <c r="K5694" s="3"/>
      <c r="L5694" s="3"/>
      <c r="M5694" s="3"/>
      <c r="N5694" s="3"/>
      <c r="O5694" s="3"/>
      <c r="P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  <c r="AI5694" s="3"/>
      <c r="AJ5694" s="3"/>
      <c r="BM5694" s="3"/>
      <c r="BN5694" s="3"/>
      <c r="BO5694" s="3"/>
      <c r="BP5694" s="3"/>
      <c r="BQ5694" s="3"/>
      <c r="BR5694" s="3"/>
      <c r="BS5694" s="3"/>
    </row>
    <row r="5695" spans="11:71" x14ac:dyDescent="0.25">
      <c r="K5695" s="3"/>
      <c r="L5695" s="3"/>
      <c r="M5695" s="3"/>
      <c r="N5695" s="3"/>
      <c r="O5695" s="3"/>
      <c r="P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  <c r="AI5695" s="3"/>
      <c r="AJ5695" s="3"/>
      <c r="BM5695" s="3"/>
      <c r="BN5695" s="3"/>
      <c r="BO5695" s="3"/>
      <c r="BP5695" s="3"/>
      <c r="BQ5695" s="3"/>
      <c r="BR5695" s="3"/>
      <c r="BS5695" s="3"/>
    </row>
    <row r="5696" spans="11:71" x14ac:dyDescent="0.25">
      <c r="K5696" s="3"/>
      <c r="L5696" s="3"/>
      <c r="M5696" s="3"/>
      <c r="N5696" s="3"/>
      <c r="O5696" s="3"/>
      <c r="P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  <c r="AI5696" s="3"/>
      <c r="AJ5696" s="3"/>
      <c r="BM5696" s="3"/>
      <c r="BN5696" s="3"/>
      <c r="BO5696" s="3"/>
      <c r="BP5696" s="3"/>
      <c r="BQ5696" s="3"/>
      <c r="BR5696" s="3"/>
      <c r="BS5696" s="3"/>
    </row>
    <row r="5697" spans="11:71" x14ac:dyDescent="0.25">
      <c r="K5697" s="3"/>
      <c r="L5697" s="3"/>
      <c r="M5697" s="3"/>
      <c r="N5697" s="3"/>
      <c r="O5697" s="3"/>
      <c r="P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  <c r="AI5697" s="3"/>
      <c r="AJ5697" s="3"/>
      <c r="BM5697" s="3"/>
      <c r="BN5697" s="3"/>
      <c r="BO5697" s="3"/>
      <c r="BP5697" s="3"/>
      <c r="BQ5697" s="3"/>
      <c r="BR5697" s="3"/>
      <c r="BS5697" s="3"/>
    </row>
    <row r="5698" spans="11:71" x14ac:dyDescent="0.25">
      <c r="K5698" s="3"/>
      <c r="L5698" s="3"/>
      <c r="M5698" s="3"/>
      <c r="N5698" s="3"/>
      <c r="O5698" s="3"/>
      <c r="P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  <c r="AI5698" s="3"/>
      <c r="AJ5698" s="3"/>
      <c r="BM5698" s="3"/>
      <c r="BN5698" s="3"/>
      <c r="BO5698" s="3"/>
      <c r="BP5698" s="3"/>
      <c r="BQ5698" s="3"/>
      <c r="BR5698" s="3"/>
      <c r="BS5698" s="3"/>
    </row>
    <row r="5699" spans="11:71" x14ac:dyDescent="0.25">
      <c r="K5699" s="3"/>
      <c r="L5699" s="3"/>
      <c r="M5699" s="3"/>
      <c r="N5699" s="3"/>
      <c r="O5699" s="3"/>
      <c r="P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  <c r="AI5699" s="3"/>
      <c r="AJ5699" s="3"/>
      <c r="BM5699" s="3"/>
      <c r="BN5699" s="3"/>
      <c r="BO5699" s="3"/>
      <c r="BP5699" s="3"/>
      <c r="BQ5699" s="3"/>
      <c r="BR5699" s="3"/>
      <c r="BS5699" s="3"/>
    </row>
    <row r="5700" spans="11:71" x14ac:dyDescent="0.25">
      <c r="K5700" s="3"/>
      <c r="L5700" s="3"/>
      <c r="M5700" s="3"/>
      <c r="N5700" s="3"/>
      <c r="O5700" s="3"/>
      <c r="P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  <c r="AI5700" s="3"/>
      <c r="AJ5700" s="3"/>
      <c r="BM5700" s="3"/>
      <c r="BN5700" s="3"/>
      <c r="BO5700" s="3"/>
      <c r="BP5700" s="3"/>
      <c r="BQ5700" s="3"/>
      <c r="BR5700" s="3"/>
      <c r="BS5700" s="3"/>
    </row>
    <row r="5701" spans="11:71" x14ac:dyDescent="0.25">
      <c r="K5701" s="3"/>
      <c r="L5701" s="3"/>
      <c r="M5701" s="3"/>
      <c r="N5701" s="3"/>
      <c r="O5701" s="3"/>
      <c r="P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  <c r="AI5701" s="3"/>
      <c r="AJ5701" s="3"/>
      <c r="BM5701" s="3"/>
      <c r="BN5701" s="3"/>
      <c r="BO5701" s="3"/>
      <c r="BP5701" s="3"/>
      <c r="BQ5701" s="3"/>
      <c r="BR5701" s="3"/>
      <c r="BS5701" s="3"/>
    </row>
    <row r="5702" spans="11:71" x14ac:dyDescent="0.25">
      <c r="K5702" s="3"/>
      <c r="L5702" s="3"/>
      <c r="M5702" s="3"/>
      <c r="N5702" s="3"/>
      <c r="O5702" s="3"/>
      <c r="P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3"/>
      <c r="AH5702" s="3"/>
      <c r="AI5702" s="3"/>
      <c r="AJ5702" s="3"/>
      <c r="BM5702" s="3"/>
      <c r="BN5702" s="3"/>
      <c r="BO5702" s="3"/>
      <c r="BP5702" s="3"/>
      <c r="BQ5702" s="3"/>
      <c r="BR5702" s="3"/>
      <c r="BS5702" s="3"/>
    </row>
    <row r="5703" spans="11:71" x14ac:dyDescent="0.25">
      <c r="K5703" s="3"/>
      <c r="L5703" s="3"/>
      <c r="M5703" s="3"/>
      <c r="N5703" s="3"/>
      <c r="O5703" s="3"/>
      <c r="P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3"/>
      <c r="AG5703" s="3"/>
      <c r="AH5703" s="3"/>
      <c r="AI5703" s="3"/>
      <c r="AJ5703" s="3"/>
      <c r="BM5703" s="3"/>
      <c r="BN5703" s="3"/>
      <c r="BO5703" s="3"/>
      <c r="BP5703" s="3"/>
      <c r="BQ5703" s="3"/>
      <c r="BR5703" s="3"/>
      <c r="BS5703" s="3"/>
    </row>
    <row r="5704" spans="11:71" x14ac:dyDescent="0.25">
      <c r="K5704" s="3"/>
      <c r="L5704" s="3"/>
      <c r="M5704" s="3"/>
      <c r="N5704" s="3"/>
      <c r="O5704" s="3"/>
      <c r="P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  <c r="AI5704" s="3"/>
      <c r="AJ5704" s="3"/>
      <c r="BM5704" s="3"/>
      <c r="BN5704" s="3"/>
      <c r="BO5704" s="3"/>
      <c r="BP5704" s="3"/>
      <c r="BQ5704" s="3"/>
      <c r="BR5704" s="3"/>
      <c r="BS5704" s="3"/>
    </row>
    <row r="5705" spans="11:71" x14ac:dyDescent="0.25">
      <c r="K5705" s="3"/>
      <c r="L5705" s="3"/>
      <c r="M5705" s="3"/>
      <c r="N5705" s="3"/>
      <c r="O5705" s="3"/>
      <c r="P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  <c r="AI5705" s="3"/>
      <c r="AJ5705" s="3"/>
      <c r="BM5705" s="3"/>
      <c r="BN5705" s="3"/>
      <c r="BO5705" s="3"/>
      <c r="BP5705" s="3"/>
      <c r="BQ5705" s="3"/>
      <c r="BR5705" s="3"/>
      <c r="BS5705" s="3"/>
    </row>
    <row r="5706" spans="11:71" x14ac:dyDescent="0.25">
      <c r="K5706" s="3"/>
      <c r="L5706" s="3"/>
      <c r="M5706" s="3"/>
      <c r="N5706" s="3"/>
      <c r="O5706" s="3"/>
      <c r="P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3"/>
      <c r="AH5706" s="3"/>
      <c r="AI5706" s="3"/>
      <c r="AJ5706" s="3"/>
      <c r="BM5706" s="3"/>
      <c r="BN5706" s="3"/>
      <c r="BO5706" s="3"/>
      <c r="BP5706" s="3"/>
      <c r="BQ5706" s="3"/>
      <c r="BR5706" s="3"/>
      <c r="BS5706" s="3"/>
    </row>
    <row r="5707" spans="11:71" x14ac:dyDescent="0.25">
      <c r="K5707" s="3"/>
      <c r="L5707" s="3"/>
      <c r="M5707" s="3"/>
      <c r="N5707" s="3"/>
      <c r="O5707" s="3"/>
      <c r="P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  <c r="AI5707" s="3"/>
      <c r="AJ5707" s="3"/>
      <c r="BM5707" s="3"/>
      <c r="BN5707" s="3"/>
      <c r="BO5707" s="3"/>
      <c r="BP5707" s="3"/>
      <c r="BQ5707" s="3"/>
      <c r="BR5707" s="3"/>
      <c r="BS5707" s="3"/>
    </row>
    <row r="5708" spans="11:71" x14ac:dyDescent="0.25">
      <c r="K5708" s="3"/>
      <c r="L5708" s="3"/>
      <c r="M5708" s="3"/>
      <c r="N5708" s="3"/>
      <c r="O5708" s="3"/>
      <c r="P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3"/>
      <c r="AG5708" s="3"/>
      <c r="AH5708" s="3"/>
      <c r="AI5708" s="3"/>
      <c r="AJ5708" s="3"/>
      <c r="BM5708" s="3"/>
      <c r="BN5708" s="3"/>
      <c r="BO5708" s="3"/>
      <c r="BP5708" s="3"/>
      <c r="BQ5708" s="3"/>
      <c r="BR5708" s="3"/>
      <c r="BS5708" s="3"/>
    </row>
    <row r="5709" spans="11:71" x14ac:dyDescent="0.25">
      <c r="K5709" s="3"/>
      <c r="L5709" s="3"/>
      <c r="M5709" s="3"/>
      <c r="N5709" s="3"/>
      <c r="O5709" s="3"/>
      <c r="P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  <c r="AI5709" s="3"/>
      <c r="AJ5709" s="3"/>
      <c r="BM5709" s="3"/>
      <c r="BN5709" s="3"/>
      <c r="BO5709" s="3"/>
      <c r="BP5709" s="3"/>
      <c r="BQ5709" s="3"/>
      <c r="BR5709" s="3"/>
      <c r="BS5709" s="3"/>
    </row>
    <row r="5710" spans="11:71" x14ac:dyDescent="0.25">
      <c r="K5710" s="3"/>
      <c r="L5710" s="3"/>
      <c r="M5710" s="3"/>
      <c r="N5710" s="3"/>
      <c r="O5710" s="3"/>
      <c r="P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  <c r="AI5710" s="3"/>
      <c r="AJ5710" s="3"/>
      <c r="BM5710" s="3"/>
      <c r="BN5710" s="3"/>
      <c r="BO5710" s="3"/>
      <c r="BP5710" s="3"/>
      <c r="BQ5710" s="3"/>
      <c r="BR5710" s="3"/>
      <c r="BS5710" s="3"/>
    </row>
    <row r="5711" spans="11:71" x14ac:dyDescent="0.25">
      <c r="K5711" s="3"/>
      <c r="L5711" s="3"/>
      <c r="M5711" s="3"/>
      <c r="N5711" s="3"/>
      <c r="O5711" s="3"/>
      <c r="P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  <c r="AI5711" s="3"/>
      <c r="AJ5711" s="3"/>
      <c r="BM5711" s="3"/>
      <c r="BN5711" s="3"/>
      <c r="BO5711" s="3"/>
      <c r="BP5711" s="3"/>
      <c r="BQ5711" s="3"/>
      <c r="BR5711" s="3"/>
      <c r="BS5711" s="3"/>
    </row>
    <row r="5712" spans="11:71" x14ac:dyDescent="0.25">
      <c r="K5712" s="3"/>
      <c r="L5712" s="3"/>
      <c r="M5712" s="3"/>
      <c r="N5712" s="3"/>
      <c r="O5712" s="3"/>
      <c r="P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  <c r="AI5712" s="3"/>
      <c r="AJ5712" s="3"/>
      <c r="BM5712" s="3"/>
      <c r="BN5712" s="3"/>
      <c r="BO5712" s="3"/>
      <c r="BP5712" s="3"/>
      <c r="BQ5712" s="3"/>
      <c r="BR5712" s="3"/>
      <c r="BS5712" s="3"/>
    </row>
    <row r="5713" spans="11:71" x14ac:dyDescent="0.25">
      <c r="K5713" s="3"/>
      <c r="L5713" s="3"/>
      <c r="M5713" s="3"/>
      <c r="N5713" s="3"/>
      <c r="O5713" s="3"/>
      <c r="P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3"/>
      <c r="AH5713" s="3"/>
      <c r="AI5713" s="3"/>
      <c r="AJ5713" s="3"/>
      <c r="BM5713" s="3"/>
      <c r="BN5713" s="3"/>
      <c r="BO5713" s="3"/>
      <c r="BP5713" s="3"/>
      <c r="BQ5713" s="3"/>
      <c r="BR5713" s="3"/>
      <c r="BS5713" s="3"/>
    </row>
    <row r="5714" spans="11:71" x14ac:dyDescent="0.25">
      <c r="K5714" s="3"/>
      <c r="L5714" s="3"/>
      <c r="M5714" s="3"/>
      <c r="N5714" s="3"/>
      <c r="O5714" s="3"/>
      <c r="P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  <c r="AI5714" s="3"/>
      <c r="AJ5714" s="3"/>
      <c r="BM5714" s="3"/>
      <c r="BN5714" s="3"/>
      <c r="BO5714" s="3"/>
      <c r="BP5714" s="3"/>
      <c r="BQ5714" s="3"/>
      <c r="BR5714" s="3"/>
      <c r="BS5714" s="3"/>
    </row>
    <row r="5715" spans="11:71" x14ac:dyDescent="0.25">
      <c r="K5715" s="3"/>
      <c r="L5715" s="3"/>
      <c r="M5715" s="3"/>
      <c r="N5715" s="3"/>
      <c r="O5715" s="3"/>
      <c r="P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  <c r="AI5715" s="3"/>
      <c r="AJ5715" s="3"/>
      <c r="BM5715" s="3"/>
      <c r="BN5715" s="3"/>
      <c r="BO5715" s="3"/>
      <c r="BP5715" s="3"/>
      <c r="BQ5715" s="3"/>
      <c r="BR5715" s="3"/>
      <c r="BS5715" s="3"/>
    </row>
    <row r="5716" spans="11:71" x14ac:dyDescent="0.25">
      <c r="K5716" s="3"/>
      <c r="L5716" s="3"/>
      <c r="M5716" s="3"/>
      <c r="N5716" s="3"/>
      <c r="O5716" s="3"/>
      <c r="P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  <c r="AI5716" s="3"/>
      <c r="AJ5716" s="3"/>
      <c r="BM5716" s="3"/>
      <c r="BN5716" s="3"/>
      <c r="BO5716" s="3"/>
      <c r="BP5716" s="3"/>
      <c r="BQ5716" s="3"/>
      <c r="BR5716" s="3"/>
      <c r="BS5716" s="3"/>
    </row>
    <row r="5717" spans="11:71" x14ac:dyDescent="0.25">
      <c r="K5717" s="3"/>
      <c r="L5717" s="3"/>
      <c r="M5717" s="3"/>
      <c r="N5717" s="3"/>
      <c r="O5717" s="3"/>
      <c r="P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  <c r="AI5717" s="3"/>
      <c r="AJ5717" s="3"/>
      <c r="BM5717" s="3"/>
      <c r="BN5717" s="3"/>
      <c r="BO5717" s="3"/>
      <c r="BP5717" s="3"/>
      <c r="BQ5717" s="3"/>
      <c r="BR5717" s="3"/>
      <c r="BS5717" s="3"/>
    </row>
    <row r="5718" spans="11:71" x14ac:dyDescent="0.25">
      <c r="K5718" s="3"/>
      <c r="L5718" s="3"/>
      <c r="M5718" s="3"/>
      <c r="N5718" s="3"/>
      <c r="O5718" s="3"/>
      <c r="P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3"/>
      <c r="AH5718" s="3"/>
      <c r="AI5718" s="3"/>
      <c r="AJ5718" s="3"/>
      <c r="BM5718" s="3"/>
      <c r="BN5718" s="3"/>
      <c r="BO5718" s="3"/>
      <c r="BP5718" s="3"/>
      <c r="BQ5718" s="3"/>
      <c r="BR5718" s="3"/>
      <c r="BS5718" s="3"/>
    </row>
    <row r="5719" spans="11:71" x14ac:dyDescent="0.25">
      <c r="K5719" s="3"/>
      <c r="L5719" s="3"/>
      <c r="M5719" s="3"/>
      <c r="N5719" s="3"/>
      <c r="O5719" s="3"/>
      <c r="P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  <c r="AI5719" s="3"/>
      <c r="AJ5719" s="3"/>
      <c r="BM5719" s="3"/>
      <c r="BN5719" s="3"/>
      <c r="BO5719" s="3"/>
      <c r="BP5719" s="3"/>
      <c r="BQ5719" s="3"/>
      <c r="BR5719" s="3"/>
      <c r="BS5719" s="3"/>
    </row>
    <row r="5720" spans="11:71" x14ac:dyDescent="0.25">
      <c r="K5720" s="3"/>
      <c r="L5720" s="3"/>
      <c r="M5720" s="3"/>
      <c r="N5720" s="3"/>
      <c r="O5720" s="3"/>
      <c r="P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3"/>
      <c r="AH5720" s="3"/>
      <c r="AI5720" s="3"/>
      <c r="AJ5720" s="3"/>
      <c r="BM5720" s="3"/>
      <c r="BN5720" s="3"/>
      <c r="BO5720" s="3"/>
      <c r="BP5720" s="3"/>
      <c r="BQ5720" s="3"/>
      <c r="BR5720" s="3"/>
      <c r="BS5720" s="3"/>
    </row>
    <row r="5721" spans="11:71" x14ac:dyDescent="0.25">
      <c r="K5721" s="3"/>
      <c r="L5721" s="3"/>
      <c r="M5721" s="3"/>
      <c r="N5721" s="3"/>
      <c r="O5721" s="3"/>
      <c r="P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3"/>
      <c r="BM5721" s="3"/>
      <c r="BN5721" s="3"/>
      <c r="BO5721" s="3"/>
      <c r="BP5721" s="3"/>
      <c r="BQ5721" s="3"/>
      <c r="BR5721" s="3"/>
      <c r="BS5721" s="3"/>
    </row>
    <row r="5722" spans="11:71" x14ac:dyDescent="0.25">
      <c r="K5722" s="3"/>
      <c r="L5722" s="3"/>
      <c r="M5722" s="3"/>
      <c r="N5722" s="3"/>
      <c r="O5722" s="3"/>
      <c r="P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  <c r="AG5722" s="3"/>
      <c r="AH5722" s="3"/>
      <c r="AI5722" s="3"/>
      <c r="AJ5722" s="3"/>
      <c r="BM5722" s="3"/>
      <c r="BN5722" s="3"/>
      <c r="BO5722" s="3"/>
      <c r="BP5722" s="3"/>
      <c r="BQ5722" s="3"/>
      <c r="BR5722" s="3"/>
      <c r="BS5722" s="3"/>
    </row>
    <row r="5723" spans="11:71" x14ac:dyDescent="0.25">
      <c r="K5723" s="3"/>
      <c r="L5723" s="3"/>
      <c r="M5723" s="3"/>
      <c r="N5723" s="3"/>
      <c r="O5723" s="3"/>
      <c r="P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  <c r="AI5723" s="3"/>
      <c r="AJ5723" s="3"/>
      <c r="BM5723" s="3"/>
      <c r="BN5723" s="3"/>
      <c r="BO5723" s="3"/>
      <c r="BP5723" s="3"/>
      <c r="BQ5723" s="3"/>
      <c r="BR5723" s="3"/>
      <c r="BS5723" s="3"/>
    </row>
    <row r="5724" spans="11:71" x14ac:dyDescent="0.25">
      <c r="K5724" s="3"/>
      <c r="L5724" s="3"/>
      <c r="M5724" s="3"/>
      <c r="N5724" s="3"/>
      <c r="O5724" s="3"/>
      <c r="P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  <c r="AI5724" s="3"/>
      <c r="AJ5724" s="3"/>
      <c r="BM5724" s="3"/>
      <c r="BN5724" s="3"/>
      <c r="BO5724" s="3"/>
      <c r="BP5724" s="3"/>
      <c r="BQ5724" s="3"/>
      <c r="BR5724" s="3"/>
      <c r="BS5724" s="3"/>
    </row>
    <row r="5725" spans="11:71" x14ac:dyDescent="0.25">
      <c r="K5725" s="3"/>
      <c r="L5725" s="3"/>
      <c r="M5725" s="3"/>
      <c r="N5725" s="3"/>
      <c r="O5725" s="3"/>
      <c r="P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3"/>
      <c r="BM5725" s="3"/>
      <c r="BN5725" s="3"/>
      <c r="BO5725" s="3"/>
      <c r="BP5725" s="3"/>
      <c r="BQ5725" s="3"/>
      <c r="BR5725" s="3"/>
      <c r="BS5725" s="3"/>
    </row>
    <row r="5726" spans="11:71" x14ac:dyDescent="0.25">
      <c r="K5726" s="3"/>
      <c r="L5726" s="3"/>
      <c r="M5726" s="3"/>
      <c r="N5726" s="3"/>
      <c r="O5726" s="3"/>
      <c r="P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  <c r="AI5726" s="3"/>
      <c r="AJ5726" s="3"/>
      <c r="BM5726" s="3"/>
      <c r="BN5726" s="3"/>
      <c r="BO5726" s="3"/>
      <c r="BP5726" s="3"/>
      <c r="BQ5726" s="3"/>
      <c r="BR5726" s="3"/>
      <c r="BS5726" s="3"/>
    </row>
    <row r="5727" spans="11:71" x14ac:dyDescent="0.25">
      <c r="K5727" s="3"/>
      <c r="L5727" s="3"/>
      <c r="M5727" s="3"/>
      <c r="N5727" s="3"/>
      <c r="O5727" s="3"/>
      <c r="P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  <c r="AI5727" s="3"/>
      <c r="AJ5727" s="3"/>
      <c r="BM5727" s="3"/>
      <c r="BN5727" s="3"/>
      <c r="BO5727" s="3"/>
      <c r="BP5727" s="3"/>
      <c r="BQ5727" s="3"/>
      <c r="BR5727" s="3"/>
      <c r="BS5727" s="3"/>
    </row>
    <row r="5728" spans="11:71" x14ac:dyDescent="0.25">
      <c r="K5728" s="3"/>
      <c r="L5728" s="3"/>
      <c r="M5728" s="3"/>
      <c r="N5728" s="3"/>
      <c r="O5728" s="3"/>
      <c r="P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  <c r="AI5728" s="3"/>
      <c r="AJ5728" s="3"/>
      <c r="BM5728" s="3"/>
      <c r="BN5728" s="3"/>
      <c r="BO5728" s="3"/>
      <c r="BP5728" s="3"/>
      <c r="BQ5728" s="3"/>
      <c r="BR5728" s="3"/>
      <c r="BS5728" s="3"/>
    </row>
    <row r="5729" spans="11:71" x14ac:dyDescent="0.25">
      <c r="K5729" s="3"/>
      <c r="L5729" s="3"/>
      <c r="M5729" s="3"/>
      <c r="N5729" s="3"/>
      <c r="O5729" s="3"/>
      <c r="P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  <c r="AI5729" s="3"/>
      <c r="AJ5729" s="3"/>
      <c r="BM5729" s="3"/>
      <c r="BN5729" s="3"/>
      <c r="BO5729" s="3"/>
      <c r="BP5729" s="3"/>
      <c r="BQ5729" s="3"/>
      <c r="BR5729" s="3"/>
      <c r="BS5729" s="3"/>
    </row>
    <row r="5730" spans="11:71" x14ac:dyDescent="0.25">
      <c r="K5730" s="3"/>
      <c r="L5730" s="3"/>
      <c r="M5730" s="3"/>
      <c r="N5730" s="3"/>
      <c r="O5730" s="3"/>
      <c r="P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3"/>
      <c r="AH5730" s="3"/>
      <c r="AI5730" s="3"/>
      <c r="AJ5730" s="3"/>
      <c r="BM5730" s="3"/>
      <c r="BN5730" s="3"/>
      <c r="BO5730" s="3"/>
      <c r="BP5730" s="3"/>
      <c r="BQ5730" s="3"/>
      <c r="BR5730" s="3"/>
      <c r="BS5730" s="3"/>
    </row>
    <row r="5731" spans="11:71" x14ac:dyDescent="0.25">
      <c r="K5731" s="3"/>
      <c r="L5731" s="3"/>
      <c r="M5731" s="3"/>
      <c r="N5731" s="3"/>
      <c r="O5731" s="3"/>
      <c r="P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  <c r="AI5731" s="3"/>
      <c r="AJ5731" s="3"/>
      <c r="BM5731" s="3"/>
      <c r="BN5731" s="3"/>
      <c r="BO5731" s="3"/>
      <c r="BP5731" s="3"/>
      <c r="BQ5731" s="3"/>
      <c r="BR5731" s="3"/>
      <c r="BS5731" s="3"/>
    </row>
    <row r="5732" spans="11:71" x14ac:dyDescent="0.25">
      <c r="K5732" s="3"/>
      <c r="L5732" s="3"/>
      <c r="M5732" s="3"/>
      <c r="N5732" s="3"/>
      <c r="O5732" s="3"/>
      <c r="P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3"/>
      <c r="AG5732" s="3"/>
      <c r="AH5732" s="3"/>
      <c r="AI5732" s="3"/>
      <c r="AJ5732" s="3"/>
      <c r="BM5732" s="3"/>
      <c r="BN5732" s="3"/>
      <c r="BO5732" s="3"/>
      <c r="BP5732" s="3"/>
      <c r="BQ5732" s="3"/>
      <c r="BR5732" s="3"/>
      <c r="BS5732" s="3"/>
    </row>
    <row r="5733" spans="11:71" x14ac:dyDescent="0.25">
      <c r="K5733" s="3"/>
      <c r="L5733" s="3"/>
      <c r="M5733" s="3"/>
      <c r="N5733" s="3"/>
      <c r="O5733" s="3"/>
      <c r="P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  <c r="AI5733" s="3"/>
      <c r="AJ5733" s="3"/>
      <c r="BM5733" s="3"/>
      <c r="BN5733" s="3"/>
      <c r="BO5733" s="3"/>
      <c r="BP5733" s="3"/>
      <c r="BQ5733" s="3"/>
      <c r="BR5733" s="3"/>
      <c r="BS5733" s="3"/>
    </row>
    <row r="5734" spans="11:71" x14ac:dyDescent="0.25">
      <c r="K5734" s="3"/>
      <c r="L5734" s="3"/>
      <c r="M5734" s="3"/>
      <c r="N5734" s="3"/>
      <c r="O5734" s="3"/>
      <c r="P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3"/>
      <c r="BM5734" s="3"/>
      <c r="BN5734" s="3"/>
      <c r="BO5734" s="3"/>
      <c r="BP5734" s="3"/>
      <c r="BQ5734" s="3"/>
      <c r="BR5734" s="3"/>
      <c r="BS5734" s="3"/>
    </row>
    <row r="5735" spans="11:71" x14ac:dyDescent="0.25">
      <c r="K5735" s="3"/>
      <c r="L5735" s="3"/>
      <c r="M5735" s="3"/>
      <c r="N5735" s="3"/>
      <c r="O5735" s="3"/>
      <c r="P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  <c r="AI5735" s="3"/>
      <c r="AJ5735" s="3"/>
      <c r="BM5735" s="3"/>
      <c r="BN5735" s="3"/>
      <c r="BO5735" s="3"/>
      <c r="BP5735" s="3"/>
      <c r="BQ5735" s="3"/>
      <c r="BR5735" s="3"/>
      <c r="BS5735" s="3"/>
    </row>
    <row r="5736" spans="11:71" x14ac:dyDescent="0.25">
      <c r="K5736" s="3"/>
      <c r="L5736" s="3"/>
      <c r="M5736" s="3"/>
      <c r="N5736" s="3"/>
      <c r="O5736" s="3"/>
      <c r="P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  <c r="AI5736" s="3"/>
      <c r="AJ5736" s="3"/>
      <c r="BM5736" s="3"/>
      <c r="BN5736" s="3"/>
      <c r="BO5736" s="3"/>
      <c r="BP5736" s="3"/>
      <c r="BQ5736" s="3"/>
      <c r="BR5736" s="3"/>
      <c r="BS5736" s="3"/>
    </row>
    <row r="5737" spans="11:71" x14ac:dyDescent="0.25">
      <c r="K5737" s="3"/>
      <c r="L5737" s="3"/>
      <c r="M5737" s="3"/>
      <c r="N5737" s="3"/>
      <c r="O5737" s="3"/>
      <c r="P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  <c r="AI5737" s="3"/>
      <c r="AJ5737" s="3"/>
      <c r="BM5737" s="3"/>
      <c r="BN5737" s="3"/>
      <c r="BO5737" s="3"/>
      <c r="BP5737" s="3"/>
      <c r="BQ5737" s="3"/>
      <c r="BR5737" s="3"/>
      <c r="BS5737" s="3"/>
    </row>
    <row r="5738" spans="11:71" x14ac:dyDescent="0.25">
      <c r="K5738" s="3"/>
      <c r="L5738" s="3"/>
      <c r="M5738" s="3"/>
      <c r="N5738" s="3"/>
      <c r="O5738" s="3"/>
      <c r="P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  <c r="AG5738" s="3"/>
      <c r="AH5738" s="3"/>
      <c r="AI5738" s="3"/>
      <c r="AJ5738" s="3"/>
      <c r="BM5738" s="3"/>
      <c r="BN5738" s="3"/>
      <c r="BO5738" s="3"/>
      <c r="BP5738" s="3"/>
      <c r="BQ5738" s="3"/>
      <c r="BR5738" s="3"/>
      <c r="BS5738" s="3"/>
    </row>
    <row r="5739" spans="11:71" x14ac:dyDescent="0.25">
      <c r="K5739" s="3"/>
      <c r="L5739" s="3"/>
      <c r="M5739" s="3"/>
      <c r="N5739" s="3"/>
      <c r="O5739" s="3"/>
      <c r="P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  <c r="AI5739" s="3"/>
      <c r="AJ5739" s="3"/>
      <c r="BM5739" s="3"/>
      <c r="BN5739" s="3"/>
      <c r="BO5739" s="3"/>
      <c r="BP5739" s="3"/>
      <c r="BQ5739" s="3"/>
      <c r="BR5739" s="3"/>
      <c r="BS5739" s="3"/>
    </row>
    <row r="5740" spans="11:71" x14ac:dyDescent="0.25">
      <c r="K5740" s="3"/>
      <c r="L5740" s="3"/>
      <c r="M5740" s="3"/>
      <c r="N5740" s="3"/>
      <c r="O5740" s="3"/>
      <c r="P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  <c r="AI5740" s="3"/>
      <c r="AJ5740" s="3"/>
      <c r="BM5740" s="3"/>
      <c r="BN5740" s="3"/>
      <c r="BO5740" s="3"/>
      <c r="BP5740" s="3"/>
      <c r="BQ5740" s="3"/>
      <c r="BR5740" s="3"/>
      <c r="BS5740" s="3"/>
    </row>
    <row r="5741" spans="11:71" x14ac:dyDescent="0.25">
      <c r="K5741" s="3"/>
      <c r="L5741" s="3"/>
      <c r="M5741" s="3"/>
      <c r="N5741" s="3"/>
      <c r="O5741" s="3"/>
      <c r="P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  <c r="AI5741" s="3"/>
      <c r="AJ5741" s="3"/>
      <c r="BM5741" s="3"/>
      <c r="BN5741" s="3"/>
      <c r="BO5741" s="3"/>
      <c r="BP5741" s="3"/>
      <c r="BQ5741" s="3"/>
      <c r="BR5741" s="3"/>
      <c r="BS5741" s="3"/>
    </row>
    <row r="5742" spans="11:71" x14ac:dyDescent="0.25">
      <c r="K5742" s="3"/>
      <c r="L5742" s="3"/>
      <c r="M5742" s="3"/>
      <c r="N5742" s="3"/>
      <c r="O5742" s="3"/>
      <c r="P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3"/>
      <c r="AH5742" s="3"/>
      <c r="AI5742" s="3"/>
      <c r="AJ5742" s="3"/>
      <c r="BM5742" s="3"/>
      <c r="BN5742" s="3"/>
      <c r="BO5742" s="3"/>
      <c r="BP5742" s="3"/>
      <c r="BQ5742" s="3"/>
      <c r="BR5742" s="3"/>
      <c r="BS5742" s="3"/>
    </row>
    <row r="5743" spans="11:71" x14ac:dyDescent="0.25">
      <c r="K5743" s="3"/>
      <c r="L5743" s="3"/>
      <c r="M5743" s="3"/>
      <c r="N5743" s="3"/>
      <c r="O5743" s="3"/>
      <c r="P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3"/>
      <c r="AG5743" s="3"/>
      <c r="AH5743" s="3"/>
      <c r="AI5743" s="3"/>
      <c r="AJ5743" s="3"/>
      <c r="BM5743" s="3"/>
      <c r="BN5743" s="3"/>
      <c r="BO5743" s="3"/>
      <c r="BP5743" s="3"/>
      <c r="BQ5743" s="3"/>
      <c r="BR5743" s="3"/>
      <c r="BS5743" s="3"/>
    </row>
    <row r="5744" spans="11:71" x14ac:dyDescent="0.25">
      <c r="K5744" s="3"/>
      <c r="L5744" s="3"/>
      <c r="M5744" s="3"/>
      <c r="N5744" s="3"/>
      <c r="O5744" s="3"/>
      <c r="P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3"/>
      <c r="AH5744" s="3"/>
      <c r="AI5744" s="3"/>
      <c r="AJ5744" s="3"/>
      <c r="BM5744" s="3"/>
      <c r="BN5744" s="3"/>
      <c r="BO5744" s="3"/>
      <c r="BP5744" s="3"/>
      <c r="BQ5744" s="3"/>
      <c r="BR5744" s="3"/>
      <c r="BS5744" s="3"/>
    </row>
    <row r="5745" spans="11:71" x14ac:dyDescent="0.25">
      <c r="K5745" s="3"/>
      <c r="L5745" s="3"/>
      <c r="M5745" s="3"/>
      <c r="N5745" s="3"/>
      <c r="O5745" s="3"/>
      <c r="P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  <c r="AI5745" s="3"/>
      <c r="AJ5745" s="3"/>
      <c r="BM5745" s="3"/>
      <c r="BN5745" s="3"/>
      <c r="BO5745" s="3"/>
      <c r="BP5745" s="3"/>
      <c r="BQ5745" s="3"/>
      <c r="BR5745" s="3"/>
      <c r="BS5745" s="3"/>
    </row>
    <row r="5746" spans="11:71" x14ac:dyDescent="0.25">
      <c r="K5746" s="3"/>
      <c r="L5746" s="3"/>
      <c r="M5746" s="3"/>
      <c r="N5746" s="3"/>
      <c r="O5746" s="3"/>
      <c r="P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  <c r="AI5746" s="3"/>
      <c r="AJ5746" s="3"/>
      <c r="BM5746" s="3"/>
      <c r="BN5746" s="3"/>
      <c r="BO5746" s="3"/>
      <c r="BP5746" s="3"/>
      <c r="BQ5746" s="3"/>
      <c r="BR5746" s="3"/>
      <c r="BS5746" s="3"/>
    </row>
    <row r="5747" spans="11:71" x14ac:dyDescent="0.25">
      <c r="K5747" s="3"/>
      <c r="L5747" s="3"/>
      <c r="M5747" s="3"/>
      <c r="N5747" s="3"/>
      <c r="O5747" s="3"/>
      <c r="P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3"/>
      <c r="AH5747" s="3"/>
      <c r="AI5747" s="3"/>
      <c r="AJ5747" s="3"/>
      <c r="BM5747" s="3"/>
      <c r="BN5747" s="3"/>
      <c r="BO5747" s="3"/>
      <c r="BP5747" s="3"/>
      <c r="BQ5747" s="3"/>
      <c r="BR5747" s="3"/>
      <c r="BS5747" s="3"/>
    </row>
    <row r="5748" spans="11:71" x14ac:dyDescent="0.25">
      <c r="K5748" s="3"/>
      <c r="L5748" s="3"/>
      <c r="M5748" s="3"/>
      <c r="N5748" s="3"/>
      <c r="O5748" s="3"/>
      <c r="P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3"/>
      <c r="AG5748" s="3"/>
      <c r="AH5748" s="3"/>
      <c r="AI5748" s="3"/>
      <c r="AJ5748" s="3"/>
      <c r="BM5748" s="3"/>
      <c r="BN5748" s="3"/>
      <c r="BO5748" s="3"/>
      <c r="BP5748" s="3"/>
      <c r="BQ5748" s="3"/>
      <c r="BR5748" s="3"/>
      <c r="BS5748" s="3"/>
    </row>
    <row r="5749" spans="11:71" x14ac:dyDescent="0.25">
      <c r="K5749" s="3"/>
      <c r="L5749" s="3"/>
      <c r="M5749" s="3"/>
      <c r="N5749" s="3"/>
      <c r="O5749" s="3"/>
      <c r="P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3"/>
      <c r="AH5749" s="3"/>
      <c r="AI5749" s="3"/>
      <c r="AJ5749" s="3"/>
      <c r="BM5749" s="3"/>
      <c r="BN5749" s="3"/>
      <c r="BO5749" s="3"/>
      <c r="BP5749" s="3"/>
      <c r="BQ5749" s="3"/>
      <c r="BR5749" s="3"/>
      <c r="BS5749" s="3"/>
    </row>
    <row r="5750" spans="11:71" x14ac:dyDescent="0.25">
      <c r="K5750" s="3"/>
      <c r="L5750" s="3"/>
      <c r="M5750" s="3"/>
      <c r="N5750" s="3"/>
      <c r="O5750" s="3"/>
      <c r="P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3"/>
      <c r="AH5750" s="3"/>
      <c r="AI5750" s="3"/>
      <c r="AJ5750" s="3"/>
      <c r="BM5750" s="3"/>
      <c r="BN5750" s="3"/>
      <c r="BO5750" s="3"/>
      <c r="BP5750" s="3"/>
      <c r="BQ5750" s="3"/>
      <c r="BR5750" s="3"/>
      <c r="BS5750" s="3"/>
    </row>
    <row r="5751" spans="11:71" x14ac:dyDescent="0.25">
      <c r="K5751" s="3"/>
      <c r="L5751" s="3"/>
      <c r="M5751" s="3"/>
      <c r="N5751" s="3"/>
      <c r="O5751" s="3"/>
      <c r="P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  <c r="AI5751" s="3"/>
      <c r="AJ5751" s="3"/>
      <c r="BM5751" s="3"/>
      <c r="BN5751" s="3"/>
      <c r="BO5751" s="3"/>
      <c r="BP5751" s="3"/>
      <c r="BQ5751" s="3"/>
      <c r="BR5751" s="3"/>
      <c r="BS5751" s="3"/>
    </row>
    <row r="5752" spans="11:71" x14ac:dyDescent="0.25">
      <c r="K5752" s="3"/>
      <c r="L5752" s="3"/>
      <c r="M5752" s="3"/>
      <c r="N5752" s="3"/>
      <c r="O5752" s="3"/>
      <c r="P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3"/>
      <c r="AG5752" s="3"/>
      <c r="AH5752" s="3"/>
      <c r="AI5752" s="3"/>
      <c r="AJ5752" s="3"/>
      <c r="BM5752" s="3"/>
      <c r="BN5752" s="3"/>
      <c r="BO5752" s="3"/>
      <c r="BP5752" s="3"/>
      <c r="BQ5752" s="3"/>
      <c r="BR5752" s="3"/>
      <c r="BS5752" s="3"/>
    </row>
    <row r="5753" spans="11:71" x14ac:dyDescent="0.25">
      <c r="K5753" s="3"/>
      <c r="L5753" s="3"/>
      <c r="M5753" s="3"/>
      <c r="N5753" s="3"/>
      <c r="O5753" s="3"/>
      <c r="P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3"/>
      <c r="AH5753" s="3"/>
      <c r="AI5753" s="3"/>
      <c r="AJ5753" s="3"/>
      <c r="BM5753" s="3"/>
      <c r="BN5753" s="3"/>
      <c r="BO5753" s="3"/>
      <c r="BP5753" s="3"/>
      <c r="BQ5753" s="3"/>
      <c r="BR5753" s="3"/>
      <c r="BS5753" s="3"/>
    </row>
    <row r="5754" spans="11:71" x14ac:dyDescent="0.25">
      <c r="K5754" s="3"/>
      <c r="L5754" s="3"/>
      <c r="M5754" s="3"/>
      <c r="N5754" s="3"/>
      <c r="O5754" s="3"/>
      <c r="P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  <c r="AI5754" s="3"/>
      <c r="AJ5754" s="3"/>
      <c r="BM5754" s="3"/>
      <c r="BN5754" s="3"/>
      <c r="BO5754" s="3"/>
      <c r="BP5754" s="3"/>
      <c r="BQ5754" s="3"/>
      <c r="BR5754" s="3"/>
      <c r="BS5754" s="3"/>
    </row>
    <row r="5755" spans="11:71" x14ac:dyDescent="0.25">
      <c r="K5755" s="3"/>
      <c r="L5755" s="3"/>
      <c r="M5755" s="3"/>
      <c r="N5755" s="3"/>
      <c r="O5755" s="3"/>
      <c r="P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  <c r="AI5755" s="3"/>
      <c r="AJ5755" s="3"/>
      <c r="BM5755" s="3"/>
      <c r="BN5755" s="3"/>
      <c r="BO5755" s="3"/>
      <c r="BP5755" s="3"/>
      <c r="BQ5755" s="3"/>
      <c r="BR5755" s="3"/>
      <c r="BS5755" s="3"/>
    </row>
    <row r="5756" spans="11:71" x14ac:dyDescent="0.25">
      <c r="K5756" s="3"/>
      <c r="L5756" s="3"/>
      <c r="M5756" s="3"/>
      <c r="N5756" s="3"/>
      <c r="O5756" s="3"/>
      <c r="P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3"/>
      <c r="AG5756" s="3"/>
      <c r="AH5756" s="3"/>
      <c r="AI5756" s="3"/>
      <c r="AJ5756" s="3"/>
      <c r="BM5756" s="3"/>
      <c r="BN5756" s="3"/>
      <c r="BO5756" s="3"/>
      <c r="BP5756" s="3"/>
      <c r="BQ5756" s="3"/>
      <c r="BR5756" s="3"/>
      <c r="BS5756" s="3"/>
    </row>
    <row r="5757" spans="11:71" x14ac:dyDescent="0.25">
      <c r="K5757" s="3"/>
      <c r="L5757" s="3"/>
      <c r="M5757" s="3"/>
      <c r="N5757" s="3"/>
      <c r="O5757" s="3"/>
      <c r="P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  <c r="AI5757" s="3"/>
      <c r="AJ5757" s="3"/>
      <c r="BM5757" s="3"/>
      <c r="BN5757" s="3"/>
      <c r="BO5757" s="3"/>
      <c r="BP5757" s="3"/>
      <c r="BQ5757" s="3"/>
      <c r="BR5757" s="3"/>
      <c r="BS5757" s="3"/>
    </row>
    <row r="5758" spans="11:71" x14ac:dyDescent="0.25">
      <c r="K5758" s="3"/>
      <c r="L5758" s="3"/>
      <c r="M5758" s="3"/>
      <c r="N5758" s="3"/>
      <c r="O5758" s="3"/>
      <c r="P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  <c r="AG5758" s="3"/>
      <c r="AH5758" s="3"/>
      <c r="AI5758" s="3"/>
      <c r="AJ5758" s="3"/>
      <c r="BM5758" s="3"/>
      <c r="BN5758" s="3"/>
      <c r="BO5758" s="3"/>
      <c r="BP5758" s="3"/>
      <c r="BQ5758" s="3"/>
      <c r="BR5758" s="3"/>
      <c r="BS5758" s="3"/>
    </row>
    <row r="5759" spans="11:71" x14ac:dyDescent="0.25">
      <c r="K5759" s="3"/>
      <c r="L5759" s="3"/>
      <c r="M5759" s="3"/>
      <c r="N5759" s="3"/>
      <c r="O5759" s="3"/>
      <c r="P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  <c r="AI5759" s="3"/>
      <c r="AJ5759" s="3"/>
      <c r="BM5759" s="3"/>
      <c r="BN5759" s="3"/>
      <c r="BO5759" s="3"/>
      <c r="BP5759" s="3"/>
      <c r="BQ5759" s="3"/>
      <c r="BR5759" s="3"/>
      <c r="BS5759" s="3"/>
    </row>
    <row r="5760" spans="11:71" x14ac:dyDescent="0.25">
      <c r="K5760" s="3"/>
      <c r="L5760" s="3"/>
      <c r="M5760" s="3"/>
      <c r="N5760" s="3"/>
      <c r="O5760" s="3"/>
      <c r="P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3"/>
      <c r="AG5760" s="3"/>
      <c r="AH5760" s="3"/>
      <c r="AI5760" s="3"/>
      <c r="AJ5760" s="3"/>
      <c r="BM5760" s="3"/>
      <c r="BN5760" s="3"/>
      <c r="BO5760" s="3"/>
      <c r="BP5760" s="3"/>
      <c r="BQ5760" s="3"/>
      <c r="BR5760" s="3"/>
      <c r="BS5760" s="3"/>
    </row>
    <row r="5761" spans="11:71" x14ac:dyDescent="0.25">
      <c r="K5761" s="3"/>
      <c r="L5761" s="3"/>
      <c r="M5761" s="3"/>
      <c r="N5761" s="3"/>
      <c r="O5761" s="3"/>
      <c r="P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  <c r="AI5761" s="3"/>
      <c r="AJ5761" s="3"/>
      <c r="BM5761" s="3"/>
      <c r="BN5761" s="3"/>
      <c r="BO5761" s="3"/>
      <c r="BP5761" s="3"/>
      <c r="BQ5761" s="3"/>
      <c r="BR5761" s="3"/>
      <c r="BS5761" s="3"/>
    </row>
    <row r="5762" spans="11:71" x14ac:dyDescent="0.25">
      <c r="K5762" s="3"/>
      <c r="L5762" s="3"/>
      <c r="M5762" s="3"/>
      <c r="N5762" s="3"/>
      <c r="O5762" s="3"/>
      <c r="P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  <c r="AI5762" s="3"/>
      <c r="AJ5762" s="3"/>
      <c r="BM5762" s="3"/>
      <c r="BN5762" s="3"/>
      <c r="BO5762" s="3"/>
      <c r="BP5762" s="3"/>
      <c r="BQ5762" s="3"/>
      <c r="BR5762" s="3"/>
      <c r="BS5762" s="3"/>
    </row>
    <row r="5763" spans="11:71" x14ac:dyDescent="0.25">
      <c r="K5763" s="3"/>
      <c r="L5763" s="3"/>
      <c r="M5763" s="3"/>
      <c r="N5763" s="3"/>
      <c r="O5763" s="3"/>
      <c r="P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  <c r="AI5763" s="3"/>
      <c r="AJ5763" s="3"/>
      <c r="BM5763" s="3"/>
      <c r="BN5763" s="3"/>
      <c r="BO5763" s="3"/>
      <c r="BP5763" s="3"/>
      <c r="BQ5763" s="3"/>
      <c r="BR5763" s="3"/>
      <c r="BS5763" s="3"/>
    </row>
    <row r="5764" spans="11:71" x14ac:dyDescent="0.25">
      <c r="K5764" s="3"/>
      <c r="L5764" s="3"/>
      <c r="M5764" s="3"/>
      <c r="N5764" s="3"/>
      <c r="O5764" s="3"/>
      <c r="P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3"/>
      <c r="AG5764" s="3"/>
      <c r="AH5764" s="3"/>
      <c r="AI5764" s="3"/>
      <c r="AJ5764" s="3"/>
      <c r="BM5764" s="3"/>
      <c r="BN5764" s="3"/>
      <c r="BO5764" s="3"/>
      <c r="BP5764" s="3"/>
      <c r="BQ5764" s="3"/>
      <c r="BR5764" s="3"/>
      <c r="BS5764" s="3"/>
    </row>
    <row r="5765" spans="11:71" x14ac:dyDescent="0.25">
      <c r="K5765" s="3"/>
      <c r="L5765" s="3"/>
      <c r="M5765" s="3"/>
      <c r="N5765" s="3"/>
      <c r="O5765" s="3"/>
      <c r="P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  <c r="AI5765" s="3"/>
      <c r="AJ5765" s="3"/>
      <c r="BM5765" s="3"/>
      <c r="BN5765" s="3"/>
      <c r="BO5765" s="3"/>
      <c r="BP5765" s="3"/>
      <c r="BQ5765" s="3"/>
      <c r="BR5765" s="3"/>
      <c r="BS5765" s="3"/>
    </row>
    <row r="5766" spans="11:71" x14ac:dyDescent="0.25">
      <c r="K5766" s="3"/>
      <c r="L5766" s="3"/>
      <c r="M5766" s="3"/>
      <c r="N5766" s="3"/>
      <c r="O5766" s="3"/>
      <c r="P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  <c r="AG5766" s="3"/>
      <c r="AH5766" s="3"/>
      <c r="AI5766" s="3"/>
      <c r="AJ5766" s="3"/>
      <c r="BM5766" s="3"/>
      <c r="BN5766" s="3"/>
      <c r="BO5766" s="3"/>
      <c r="BP5766" s="3"/>
      <c r="BQ5766" s="3"/>
      <c r="BR5766" s="3"/>
      <c r="BS5766" s="3"/>
    </row>
    <row r="5767" spans="11:71" x14ac:dyDescent="0.25">
      <c r="K5767" s="3"/>
      <c r="L5767" s="3"/>
      <c r="M5767" s="3"/>
      <c r="N5767" s="3"/>
      <c r="O5767" s="3"/>
      <c r="P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3"/>
      <c r="AH5767" s="3"/>
      <c r="AI5767" s="3"/>
      <c r="AJ5767" s="3"/>
      <c r="BM5767" s="3"/>
      <c r="BN5767" s="3"/>
      <c r="BO5767" s="3"/>
      <c r="BP5767" s="3"/>
      <c r="BQ5767" s="3"/>
      <c r="BR5767" s="3"/>
      <c r="BS5767" s="3"/>
    </row>
    <row r="5768" spans="11:71" x14ac:dyDescent="0.25">
      <c r="K5768" s="3"/>
      <c r="L5768" s="3"/>
      <c r="M5768" s="3"/>
      <c r="N5768" s="3"/>
      <c r="O5768" s="3"/>
      <c r="P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3"/>
      <c r="AH5768" s="3"/>
      <c r="AI5768" s="3"/>
      <c r="AJ5768" s="3"/>
      <c r="BM5768" s="3"/>
      <c r="BN5768" s="3"/>
      <c r="BO5768" s="3"/>
      <c r="BP5768" s="3"/>
      <c r="BQ5768" s="3"/>
      <c r="BR5768" s="3"/>
      <c r="BS5768" s="3"/>
    </row>
    <row r="5769" spans="11:71" x14ac:dyDescent="0.25">
      <c r="K5769" s="3"/>
      <c r="L5769" s="3"/>
      <c r="M5769" s="3"/>
      <c r="N5769" s="3"/>
      <c r="O5769" s="3"/>
      <c r="P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3"/>
      <c r="AH5769" s="3"/>
      <c r="AI5769" s="3"/>
      <c r="AJ5769" s="3"/>
      <c r="BM5769" s="3"/>
      <c r="BN5769" s="3"/>
      <c r="BO5769" s="3"/>
      <c r="BP5769" s="3"/>
      <c r="BQ5769" s="3"/>
      <c r="BR5769" s="3"/>
      <c r="BS5769" s="3"/>
    </row>
    <row r="5770" spans="11:71" x14ac:dyDescent="0.25">
      <c r="K5770" s="3"/>
      <c r="L5770" s="3"/>
      <c r="M5770" s="3"/>
      <c r="N5770" s="3"/>
      <c r="O5770" s="3"/>
      <c r="P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  <c r="AI5770" s="3"/>
      <c r="AJ5770" s="3"/>
      <c r="BM5770" s="3"/>
      <c r="BN5770" s="3"/>
      <c r="BO5770" s="3"/>
      <c r="BP5770" s="3"/>
      <c r="BQ5770" s="3"/>
      <c r="BR5770" s="3"/>
      <c r="BS5770" s="3"/>
    </row>
    <row r="5771" spans="11:71" x14ac:dyDescent="0.25">
      <c r="K5771" s="3"/>
      <c r="L5771" s="3"/>
      <c r="M5771" s="3"/>
      <c r="N5771" s="3"/>
      <c r="O5771" s="3"/>
      <c r="P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3"/>
      <c r="AH5771" s="3"/>
      <c r="AI5771" s="3"/>
      <c r="AJ5771" s="3"/>
      <c r="BM5771" s="3"/>
      <c r="BN5771" s="3"/>
      <c r="BO5771" s="3"/>
      <c r="BP5771" s="3"/>
      <c r="BQ5771" s="3"/>
      <c r="BR5771" s="3"/>
      <c r="BS5771" s="3"/>
    </row>
    <row r="5772" spans="11:71" x14ac:dyDescent="0.25">
      <c r="K5772" s="3"/>
      <c r="L5772" s="3"/>
      <c r="M5772" s="3"/>
      <c r="N5772" s="3"/>
      <c r="O5772" s="3"/>
      <c r="P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3"/>
      <c r="AG5772" s="3"/>
      <c r="AH5772" s="3"/>
      <c r="AI5772" s="3"/>
      <c r="AJ5772" s="3"/>
      <c r="BM5772" s="3"/>
      <c r="BN5772" s="3"/>
      <c r="BO5772" s="3"/>
      <c r="BP5772" s="3"/>
      <c r="BQ5772" s="3"/>
      <c r="BR5772" s="3"/>
      <c r="BS5772" s="3"/>
    </row>
    <row r="5773" spans="11:71" x14ac:dyDescent="0.25">
      <c r="K5773" s="3"/>
      <c r="L5773" s="3"/>
      <c r="M5773" s="3"/>
      <c r="N5773" s="3"/>
      <c r="O5773" s="3"/>
      <c r="P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  <c r="AI5773" s="3"/>
      <c r="AJ5773" s="3"/>
      <c r="BM5773" s="3"/>
      <c r="BN5773" s="3"/>
      <c r="BO5773" s="3"/>
      <c r="BP5773" s="3"/>
      <c r="BQ5773" s="3"/>
      <c r="BR5773" s="3"/>
      <c r="BS5773" s="3"/>
    </row>
    <row r="5774" spans="11:71" x14ac:dyDescent="0.25">
      <c r="K5774" s="3"/>
      <c r="L5774" s="3"/>
      <c r="M5774" s="3"/>
      <c r="N5774" s="3"/>
      <c r="O5774" s="3"/>
      <c r="P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/>
      <c r="AI5774" s="3"/>
      <c r="AJ5774" s="3"/>
      <c r="BM5774" s="3"/>
      <c r="BN5774" s="3"/>
      <c r="BO5774" s="3"/>
      <c r="BP5774" s="3"/>
      <c r="BQ5774" s="3"/>
      <c r="BR5774" s="3"/>
      <c r="BS5774" s="3"/>
    </row>
    <row r="5775" spans="11:71" x14ac:dyDescent="0.25">
      <c r="K5775" s="3"/>
      <c r="L5775" s="3"/>
      <c r="M5775" s="3"/>
      <c r="N5775" s="3"/>
      <c r="O5775" s="3"/>
      <c r="P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  <c r="AI5775" s="3"/>
      <c r="AJ5775" s="3"/>
      <c r="BM5775" s="3"/>
      <c r="BN5775" s="3"/>
      <c r="BO5775" s="3"/>
      <c r="BP5775" s="3"/>
      <c r="BQ5775" s="3"/>
      <c r="BR5775" s="3"/>
      <c r="BS5775" s="3"/>
    </row>
    <row r="5776" spans="11:71" x14ac:dyDescent="0.25">
      <c r="K5776" s="3"/>
      <c r="L5776" s="3"/>
      <c r="M5776" s="3"/>
      <c r="N5776" s="3"/>
      <c r="O5776" s="3"/>
      <c r="P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3"/>
      <c r="AG5776" s="3"/>
      <c r="AH5776" s="3"/>
      <c r="AI5776" s="3"/>
      <c r="AJ5776" s="3"/>
      <c r="BM5776" s="3"/>
      <c r="BN5776" s="3"/>
      <c r="BO5776" s="3"/>
      <c r="BP5776" s="3"/>
      <c r="BQ5776" s="3"/>
      <c r="BR5776" s="3"/>
      <c r="BS5776" s="3"/>
    </row>
    <row r="5777" spans="11:71" x14ac:dyDescent="0.25">
      <c r="K5777" s="3"/>
      <c r="L5777" s="3"/>
      <c r="M5777" s="3"/>
      <c r="N5777" s="3"/>
      <c r="O5777" s="3"/>
      <c r="P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  <c r="AI5777" s="3"/>
      <c r="AJ5777" s="3"/>
      <c r="BM5777" s="3"/>
      <c r="BN5777" s="3"/>
      <c r="BO5777" s="3"/>
      <c r="BP5777" s="3"/>
      <c r="BQ5777" s="3"/>
      <c r="BR5777" s="3"/>
      <c r="BS5777" s="3"/>
    </row>
    <row r="5778" spans="11:71" x14ac:dyDescent="0.25">
      <c r="K5778" s="3"/>
      <c r="L5778" s="3"/>
      <c r="M5778" s="3"/>
      <c r="N5778" s="3"/>
      <c r="O5778" s="3"/>
      <c r="P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  <c r="AG5778" s="3"/>
      <c r="AH5778" s="3"/>
      <c r="AI5778" s="3"/>
      <c r="AJ5778" s="3"/>
      <c r="BM5778" s="3"/>
      <c r="BN5778" s="3"/>
      <c r="BO5778" s="3"/>
      <c r="BP5778" s="3"/>
      <c r="BQ5778" s="3"/>
      <c r="BR5778" s="3"/>
      <c r="BS5778" s="3"/>
    </row>
    <row r="5779" spans="11:71" x14ac:dyDescent="0.25">
      <c r="K5779" s="3"/>
      <c r="L5779" s="3"/>
      <c r="M5779" s="3"/>
      <c r="N5779" s="3"/>
      <c r="O5779" s="3"/>
      <c r="P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3"/>
      <c r="AG5779" s="3"/>
      <c r="AH5779" s="3"/>
      <c r="AI5779" s="3"/>
      <c r="AJ5779" s="3"/>
      <c r="BM5779" s="3"/>
      <c r="BN5779" s="3"/>
      <c r="BO5779" s="3"/>
      <c r="BP5779" s="3"/>
      <c r="BQ5779" s="3"/>
      <c r="BR5779" s="3"/>
      <c r="BS5779" s="3"/>
    </row>
    <row r="5780" spans="11:71" x14ac:dyDescent="0.25">
      <c r="K5780" s="3"/>
      <c r="L5780" s="3"/>
      <c r="M5780" s="3"/>
      <c r="N5780" s="3"/>
      <c r="O5780" s="3"/>
      <c r="P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  <c r="AI5780" s="3"/>
      <c r="AJ5780" s="3"/>
      <c r="BM5780" s="3"/>
      <c r="BN5780" s="3"/>
      <c r="BO5780" s="3"/>
      <c r="BP5780" s="3"/>
      <c r="BQ5780" s="3"/>
      <c r="BR5780" s="3"/>
      <c r="BS5780" s="3"/>
    </row>
    <row r="5781" spans="11:71" x14ac:dyDescent="0.25">
      <c r="K5781" s="3"/>
      <c r="L5781" s="3"/>
      <c r="M5781" s="3"/>
      <c r="N5781" s="3"/>
      <c r="O5781" s="3"/>
      <c r="P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  <c r="AI5781" s="3"/>
      <c r="AJ5781" s="3"/>
      <c r="BM5781" s="3"/>
      <c r="BN5781" s="3"/>
      <c r="BO5781" s="3"/>
      <c r="BP5781" s="3"/>
      <c r="BQ5781" s="3"/>
      <c r="BR5781" s="3"/>
      <c r="BS5781" s="3"/>
    </row>
    <row r="5782" spans="11:71" x14ac:dyDescent="0.25">
      <c r="K5782" s="3"/>
      <c r="L5782" s="3"/>
      <c r="M5782" s="3"/>
      <c r="N5782" s="3"/>
      <c r="O5782" s="3"/>
      <c r="P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3"/>
      <c r="AH5782" s="3"/>
      <c r="AI5782" s="3"/>
      <c r="AJ5782" s="3"/>
      <c r="BM5782" s="3"/>
      <c r="BN5782" s="3"/>
      <c r="BO5782" s="3"/>
      <c r="BP5782" s="3"/>
      <c r="BQ5782" s="3"/>
      <c r="BR5782" s="3"/>
      <c r="BS5782" s="3"/>
    </row>
    <row r="5783" spans="11:71" x14ac:dyDescent="0.25">
      <c r="K5783" s="3"/>
      <c r="L5783" s="3"/>
      <c r="M5783" s="3"/>
      <c r="N5783" s="3"/>
      <c r="O5783" s="3"/>
      <c r="P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  <c r="AI5783" s="3"/>
      <c r="AJ5783" s="3"/>
      <c r="BM5783" s="3"/>
      <c r="BN5783" s="3"/>
      <c r="BO5783" s="3"/>
      <c r="BP5783" s="3"/>
      <c r="BQ5783" s="3"/>
      <c r="BR5783" s="3"/>
      <c r="BS5783" s="3"/>
    </row>
    <row r="5784" spans="11:71" x14ac:dyDescent="0.25">
      <c r="K5784" s="3"/>
      <c r="L5784" s="3"/>
      <c r="M5784" s="3"/>
      <c r="N5784" s="3"/>
      <c r="O5784" s="3"/>
      <c r="P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  <c r="AI5784" s="3"/>
      <c r="AJ5784" s="3"/>
      <c r="BM5784" s="3"/>
      <c r="BN5784" s="3"/>
      <c r="BO5784" s="3"/>
      <c r="BP5784" s="3"/>
      <c r="BQ5784" s="3"/>
      <c r="BR5784" s="3"/>
      <c r="BS5784" s="3"/>
    </row>
    <row r="5785" spans="11:71" x14ac:dyDescent="0.25">
      <c r="K5785" s="3"/>
      <c r="L5785" s="3"/>
      <c r="M5785" s="3"/>
      <c r="N5785" s="3"/>
      <c r="O5785" s="3"/>
      <c r="P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  <c r="AI5785" s="3"/>
      <c r="AJ5785" s="3"/>
      <c r="BM5785" s="3"/>
      <c r="BN5785" s="3"/>
      <c r="BO5785" s="3"/>
      <c r="BP5785" s="3"/>
      <c r="BQ5785" s="3"/>
      <c r="BR5785" s="3"/>
      <c r="BS5785" s="3"/>
    </row>
    <row r="5786" spans="11:71" x14ac:dyDescent="0.25">
      <c r="K5786" s="3"/>
      <c r="L5786" s="3"/>
      <c r="M5786" s="3"/>
      <c r="N5786" s="3"/>
      <c r="O5786" s="3"/>
      <c r="P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  <c r="AI5786" s="3"/>
      <c r="AJ5786" s="3"/>
      <c r="BM5786" s="3"/>
      <c r="BN5786" s="3"/>
      <c r="BO5786" s="3"/>
      <c r="BP5786" s="3"/>
      <c r="BQ5786" s="3"/>
      <c r="BR5786" s="3"/>
      <c r="BS5786" s="3"/>
    </row>
    <row r="5787" spans="11:71" x14ac:dyDescent="0.25">
      <c r="K5787" s="3"/>
      <c r="L5787" s="3"/>
      <c r="M5787" s="3"/>
      <c r="N5787" s="3"/>
      <c r="O5787" s="3"/>
      <c r="P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3"/>
      <c r="AH5787" s="3"/>
      <c r="AI5787" s="3"/>
      <c r="AJ5787" s="3"/>
      <c r="BM5787" s="3"/>
      <c r="BN5787" s="3"/>
      <c r="BO5787" s="3"/>
      <c r="BP5787" s="3"/>
      <c r="BQ5787" s="3"/>
      <c r="BR5787" s="3"/>
      <c r="BS5787" s="3"/>
    </row>
    <row r="5788" spans="11:71" x14ac:dyDescent="0.25">
      <c r="K5788" s="3"/>
      <c r="L5788" s="3"/>
      <c r="M5788" s="3"/>
      <c r="N5788" s="3"/>
      <c r="O5788" s="3"/>
      <c r="P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3"/>
      <c r="AH5788" s="3"/>
      <c r="AI5788" s="3"/>
      <c r="AJ5788" s="3"/>
      <c r="BM5788" s="3"/>
      <c r="BN5788" s="3"/>
      <c r="BO5788" s="3"/>
      <c r="BP5788" s="3"/>
      <c r="BQ5788" s="3"/>
      <c r="BR5788" s="3"/>
      <c r="BS5788" s="3"/>
    </row>
    <row r="5789" spans="11:71" x14ac:dyDescent="0.25">
      <c r="K5789" s="3"/>
      <c r="L5789" s="3"/>
      <c r="M5789" s="3"/>
      <c r="N5789" s="3"/>
      <c r="O5789" s="3"/>
      <c r="P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3"/>
      <c r="AH5789" s="3"/>
      <c r="AI5789" s="3"/>
      <c r="AJ5789" s="3"/>
      <c r="BM5789" s="3"/>
      <c r="BN5789" s="3"/>
      <c r="BO5789" s="3"/>
      <c r="BP5789" s="3"/>
      <c r="BQ5789" s="3"/>
      <c r="BR5789" s="3"/>
      <c r="BS5789" s="3"/>
    </row>
    <row r="5790" spans="11:71" x14ac:dyDescent="0.25">
      <c r="K5790" s="3"/>
      <c r="L5790" s="3"/>
      <c r="M5790" s="3"/>
      <c r="N5790" s="3"/>
      <c r="O5790" s="3"/>
      <c r="P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  <c r="AI5790" s="3"/>
      <c r="AJ5790" s="3"/>
      <c r="BM5790" s="3"/>
      <c r="BN5790" s="3"/>
      <c r="BO5790" s="3"/>
      <c r="BP5790" s="3"/>
      <c r="BQ5790" s="3"/>
      <c r="BR5790" s="3"/>
      <c r="BS5790" s="3"/>
    </row>
    <row r="5791" spans="11:71" x14ac:dyDescent="0.25">
      <c r="K5791" s="3"/>
      <c r="L5791" s="3"/>
      <c r="M5791" s="3"/>
      <c r="N5791" s="3"/>
      <c r="O5791" s="3"/>
      <c r="P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  <c r="AI5791" s="3"/>
      <c r="AJ5791" s="3"/>
      <c r="BM5791" s="3"/>
      <c r="BN5791" s="3"/>
      <c r="BO5791" s="3"/>
      <c r="BP5791" s="3"/>
      <c r="BQ5791" s="3"/>
      <c r="BR5791" s="3"/>
      <c r="BS5791" s="3"/>
    </row>
    <row r="5792" spans="11:71" x14ac:dyDescent="0.25">
      <c r="K5792" s="3"/>
      <c r="L5792" s="3"/>
      <c r="M5792" s="3"/>
      <c r="N5792" s="3"/>
      <c r="O5792" s="3"/>
      <c r="P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3"/>
      <c r="AG5792" s="3"/>
      <c r="AH5792" s="3"/>
      <c r="AI5792" s="3"/>
      <c r="AJ5792" s="3"/>
      <c r="BM5792" s="3"/>
      <c r="BN5792" s="3"/>
      <c r="BO5792" s="3"/>
      <c r="BP5792" s="3"/>
      <c r="BQ5792" s="3"/>
      <c r="BR5792" s="3"/>
      <c r="BS5792" s="3"/>
    </row>
    <row r="5793" spans="11:71" x14ac:dyDescent="0.25">
      <c r="K5793" s="3"/>
      <c r="L5793" s="3"/>
      <c r="M5793" s="3"/>
      <c r="N5793" s="3"/>
      <c r="O5793" s="3"/>
      <c r="P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3"/>
      <c r="AH5793" s="3"/>
      <c r="AI5793" s="3"/>
      <c r="AJ5793" s="3"/>
      <c r="BM5793" s="3"/>
      <c r="BN5793" s="3"/>
      <c r="BO5793" s="3"/>
      <c r="BP5793" s="3"/>
      <c r="BQ5793" s="3"/>
      <c r="BR5793" s="3"/>
      <c r="BS5793" s="3"/>
    </row>
    <row r="5794" spans="11:71" x14ac:dyDescent="0.25">
      <c r="K5794" s="3"/>
      <c r="L5794" s="3"/>
      <c r="M5794" s="3"/>
      <c r="N5794" s="3"/>
      <c r="O5794" s="3"/>
      <c r="P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  <c r="AI5794" s="3"/>
      <c r="AJ5794" s="3"/>
      <c r="BM5794" s="3"/>
      <c r="BN5794" s="3"/>
      <c r="BO5794" s="3"/>
      <c r="BP5794" s="3"/>
      <c r="BQ5794" s="3"/>
      <c r="BR5794" s="3"/>
      <c r="BS5794" s="3"/>
    </row>
    <row r="5795" spans="11:71" x14ac:dyDescent="0.25">
      <c r="K5795" s="3"/>
      <c r="L5795" s="3"/>
      <c r="M5795" s="3"/>
      <c r="N5795" s="3"/>
      <c r="O5795" s="3"/>
      <c r="P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  <c r="AI5795" s="3"/>
      <c r="AJ5795" s="3"/>
      <c r="BM5795" s="3"/>
      <c r="BN5795" s="3"/>
      <c r="BO5795" s="3"/>
      <c r="BP5795" s="3"/>
      <c r="BQ5795" s="3"/>
      <c r="BR5795" s="3"/>
      <c r="BS5795" s="3"/>
    </row>
    <row r="5796" spans="11:71" x14ac:dyDescent="0.25">
      <c r="K5796" s="3"/>
      <c r="L5796" s="3"/>
      <c r="M5796" s="3"/>
      <c r="N5796" s="3"/>
      <c r="O5796" s="3"/>
      <c r="P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3"/>
      <c r="AG5796" s="3"/>
      <c r="AH5796" s="3"/>
      <c r="AI5796" s="3"/>
      <c r="AJ5796" s="3"/>
      <c r="BM5796" s="3"/>
      <c r="BN5796" s="3"/>
      <c r="BO5796" s="3"/>
      <c r="BP5796" s="3"/>
      <c r="BQ5796" s="3"/>
      <c r="BR5796" s="3"/>
      <c r="BS5796" s="3"/>
    </row>
    <row r="5797" spans="11:71" x14ac:dyDescent="0.25">
      <c r="K5797" s="3"/>
      <c r="L5797" s="3"/>
      <c r="M5797" s="3"/>
      <c r="N5797" s="3"/>
      <c r="O5797" s="3"/>
      <c r="P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  <c r="AI5797" s="3"/>
      <c r="AJ5797" s="3"/>
      <c r="BM5797" s="3"/>
      <c r="BN5797" s="3"/>
      <c r="BO5797" s="3"/>
      <c r="BP5797" s="3"/>
      <c r="BQ5797" s="3"/>
      <c r="BR5797" s="3"/>
      <c r="BS5797" s="3"/>
    </row>
    <row r="5798" spans="11:71" x14ac:dyDescent="0.25">
      <c r="K5798" s="3"/>
      <c r="L5798" s="3"/>
      <c r="M5798" s="3"/>
      <c r="N5798" s="3"/>
      <c r="O5798" s="3"/>
      <c r="P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  <c r="AI5798" s="3"/>
      <c r="AJ5798" s="3"/>
      <c r="BM5798" s="3"/>
      <c r="BN5798" s="3"/>
      <c r="BO5798" s="3"/>
      <c r="BP5798" s="3"/>
      <c r="BQ5798" s="3"/>
      <c r="BR5798" s="3"/>
      <c r="BS5798" s="3"/>
    </row>
    <row r="5799" spans="11:71" x14ac:dyDescent="0.25">
      <c r="K5799" s="3"/>
      <c r="L5799" s="3"/>
      <c r="M5799" s="3"/>
      <c r="N5799" s="3"/>
      <c r="O5799" s="3"/>
      <c r="P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  <c r="AI5799" s="3"/>
      <c r="AJ5799" s="3"/>
      <c r="BM5799" s="3"/>
      <c r="BN5799" s="3"/>
      <c r="BO5799" s="3"/>
      <c r="BP5799" s="3"/>
      <c r="BQ5799" s="3"/>
      <c r="BR5799" s="3"/>
      <c r="BS5799" s="3"/>
    </row>
    <row r="5800" spans="11:71" x14ac:dyDescent="0.25">
      <c r="K5800" s="3"/>
      <c r="L5800" s="3"/>
      <c r="M5800" s="3"/>
      <c r="N5800" s="3"/>
      <c r="O5800" s="3"/>
      <c r="P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3"/>
      <c r="AH5800" s="3"/>
      <c r="AI5800" s="3"/>
      <c r="AJ5800" s="3"/>
      <c r="BM5800" s="3"/>
      <c r="BN5800" s="3"/>
      <c r="BO5800" s="3"/>
      <c r="BP5800" s="3"/>
      <c r="BQ5800" s="3"/>
      <c r="BR5800" s="3"/>
      <c r="BS5800" s="3"/>
    </row>
    <row r="5801" spans="11:71" x14ac:dyDescent="0.25">
      <c r="K5801" s="3"/>
      <c r="L5801" s="3"/>
      <c r="M5801" s="3"/>
      <c r="N5801" s="3"/>
      <c r="O5801" s="3"/>
      <c r="P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3"/>
      <c r="BM5801" s="3"/>
      <c r="BN5801" s="3"/>
      <c r="BO5801" s="3"/>
      <c r="BP5801" s="3"/>
      <c r="BQ5801" s="3"/>
      <c r="BR5801" s="3"/>
      <c r="BS5801" s="3"/>
    </row>
    <row r="5802" spans="11:71" x14ac:dyDescent="0.25">
      <c r="K5802" s="3"/>
      <c r="L5802" s="3"/>
      <c r="M5802" s="3"/>
      <c r="N5802" s="3"/>
      <c r="O5802" s="3"/>
      <c r="P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3"/>
      <c r="AH5802" s="3"/>
      <c r="AI5802" s="3"/>
      <c r="AJ5802" s="3"/>
      <c r="BM5802" s="3"/>
      <c r="BN5802" s="3"/>
      <c r="BO5802" s="3"/>
      <c r="BP5802" s="3"/>
      <c r="BQ5802" s="3"/>
      <c r="BR5802" s="3"/>
      <c r="BS5802" s="3"/>
    </row>
    <row r="5803" spans="11:71" x14ac:dyDescent="0.25">
      <c r="K5803" s="3"/>
      <c r="L5803" s="3"/>
      <c r="M5803" s="3"/>
      <c r="N5803" s="3"/>
      <c r="O5803" s="3"/>
      <c r="P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  <c r="AI5803" s="3"/>
      <c r="AJ5803" s="3"/>
      <c r="BM5803" s="3"/>
      <c r="BN5803" s="3"/>
      <c r="BO5803" s="3"/>
      <c r="BP5803" s="3"/>
      <c r="BQ5803" s="3"/>
      <c r="BR5803" s="3"/>
      <c r="BS5803" s="3"/>
    </row>
    <row r="5804" spans="11:71" x14ac:dyDescent="0.25">
      <c r="K5804" s="3"/>
      <c r="L5804" s="3"/>
      <c r="M5804" s="3"/>
      <c r="N5804" s="3"/>
      <c r="O5804" s="3"/>
      <c r="P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  <c r="AI5804" s="3"/>
      <c r="AJ5804" s="3"/>
      <c r="BM5804" s="3"/>
      <c r="BN5804" s="3"/>
      <c r="BO5804" s="3"/>
      <c r="BP5804" s="3"/>
      <c r="BQ5804" s="3"/>
      <c r="BR5804" s="3"/>
      <c r="BS5804" s="3"/>
    </row>
    <row r="5805" spans="11:71" x14ac:dyDescent="0.25">
      <c r="K5805" s="3"/>
      <c r="L5805" s="3"/>
      <c r="M5805" s="3"/>
      <c r="N5805" s="3"/>
      <c r="O5805" s="3"/>
      <c r="P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  <c r="AI5805" s="3"/>
      <c r="AJ5805" s="3"/>
      <c r="BM5805" s="3"/>
      <c r="BN5805" s="3"/>
      <c r="BO5805" s="3"/>
      <c r="BP5805" s="3"/>
      <c r="BQ5805" s="3"/>
      <c r="BR5805" s="3"/>
      <c r="BS5805" s="3"/>
    </row>
    <row r="5806" spans="11:71" x14ac:dyDescent="0.25">
      <c r="K5806" s="3"/>
      <c r="L5806" s="3"/>
      <c r="M5806" s="3"/>
      <c r="N5806" s="3"/>
      <c r="O5806" s="3"/>
      <c r="P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3"/>
      <c r="AH5806" s="3"/>
      <c r="AI5806" s="3"/>
      <c r="AJ5806" s="3"/>
      <c r="BM5806" s="3"/>
      <c r="BN5806" s="3"/>
      <c r="BO5806" s="3"/>
      <c r="BP5806" s="3"/>
      <c r="BQ5806" s="3"/>
      <c r="BR5806" s="3"/>
      <c r="BS5806" s="3"/>
    </row>
    <row r="5807" spans="11:71" x14ac:dyDescent="0.25">
      <c r="K5807" s="3"/>
      <c r="L5807" s="3"/>
      <c r="M5807" s="3"/>
      <c r="N5807" s="3"/>
      <c r="O5807" s="3"/>
      <c r="P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  <c r="AI5807" s="3"/>
      <c r="AJ5807" s="3"/>
      <c r="BM5807" s="3"/>
      <c r="BN5807" s="3"/>
      <c r="BO5807" s="3"/>
      <c r="BP5807" s="3"/>
      <c r="BQ5807" s="3"/>
      <c r="BR5807" s="3"/>
      <c r="BS5807" s="3"/>
    </row>
    <row r="5808" spans="11:71" x14ac:dyDescent="0.25">
      <c r="K5808" s="3"/>
      <c r="L5808" s="3"/>
      <c r="M5808" s="3"/>
      <c r="N5808" s="3"/>
      <c r="O5808" s="3"/>
      <c r="P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BM5808" s="3"/>
      <c r="BN5808" s="3"/>
      <c r="BO5808" s="3"/>
      <c r="BP5808" s="3"/>
      <c r="BQ5808" s="3"/>
      <c r="BR5808" s="3"/>
      <c r="BS5808" s="3"/>
    </row>
    <row r="5809" spans="11:71" x14ac:dyDescent="0.25">
      <c r="K5809" s="3"/>
      <c r="L5809" s="3"/>
      <c r="M5809" s="3"/>
      <c r="N5809" s="3"/>
      <c r="O5809" s="3"/>
      <c r="P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  <c r="AI5809" s="3"/>
      <c r="AJ5809" s="3"/>
      <c r="BM5809" s="3"/>
      <c r="BN5809" s="3"/>
      <c r="BO5809" s="3"/>
      <c r="BP5809" s="3"/>
      <c r="BQ5809" s="3"/>
      <c r="BR5809" s="3"/>
      <c r="BS5809" s="3"/>
    </row>
    <row r="5810" spans="11:71" x14ac:dyDescent="0.25">
      <c r="K5810" s="3"/>
      <c r="L5810" s="3"/>
      <c r="M5810" s="3"/>
      <c r="N5810" s="3"/>
      <c r="O5810" s="3"/>
      <c r="P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3"/>
      <c r="AH5810" s="3"/>
      <c r="AI5810" s="3"/>
      <c r="AJ5810" s="3"/>
      <c r="BM5810" s="3"/>
      <c r="BN5810" s="3"/>
      <c r="BO5810" s="3"/>
      <c r="BP5810" s="3"/>
      <c r="BQ5810" s="3"/>
      <c r="BR5810" s="3"/>
      <c r="BS5810" s="3"/>
    </row>
    <row r="5811" spans="11:71" x14ac:dyDescent="0.25">
      <c r="K5811" s="3"/>
      <c r="L5811" s="3"/>
      <c r="M5811" s="3"/>
      <c r="N5811" s="3"/>
      <c r="O5811" s="3"/>
      <c r="P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3"/>
      <c r="AG5811" s="3"/>
      <c r="AH5811" s="3"/>
      <c r="AI5811" s="3"/>
      <c r="AJ5811" s="3"/>
      <c r="BM5811" s="3"/>
      <c r="BN5811" s="3"/>
      <c r="BO5811" s="3"/>
      <c r="BP5811" s="3"/>
      <c r="BQ5811" s="3"/>
      <c r="BR5811" s="3"/>
      <c r="BS5811" s="3"/>
    </row>
    <row r="5812" spans="11:71" x14ac:dyDescent="0.25">
      <c r="K5812" s="3"/>
      <c r="L5812" s="3"/>
      <c r="M5812" s="3"/>
      <c r="N5812" s="3"/>
      <c r="O5812" s="3"/>
      <c r="P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3"/>
      <c r="BM5812" s="3"/>
      <c r="BN5812" s="3"/>
      <c r="BO5812" s="3"/>
      <c r="BP5812" s="3"/>
      <c r="BQ5812" s="3"/>
      <c r="BR5812" s="3"/>
      <c r="BS5812" s="3"/>
    </row>
    <row r="5813" spans="11:71" x14ac:dyDescent="0.25">
      <c r="K5813" s="3"/>
      <c r="L5813" s="3"/>
      <c r="M5813" s="3"/>
      <c r="N5813" s="3"/>
      <c r="O5813" s="3"/>
      <c r="P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3"/>
      <c r="AH5813" s="3"/>
      <c r="AI5813" s="3"/>
      <c r="AJ5813" s="3"/>
      <c r="BM5813" s="3"/>
      <c r="BN5813" s="3"/>
      <c r="BO5813" s="3"/>
      <c r="BP5813" s="3"/>
      <c r="BQ5813" s="3"/>
      <c r="BR5813" s="3"/>
      <c r="BS5813" s="3"/>
    </row>
    <row r="5814" spans="11:71" x14ac:dyDescent="0.25">
      <c r="K5814" s="3"/>
      <c r="L5814" s="3"/>
      <c r="M5814" s="3"/>
      <c r="N5814" s="3"/>
      <c r="O5814" s="3"/>
      <c r="P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  <c r="AI5814" s="3"/>
      <c r="AJ5814" s="3"/>
      <c r="BM5814" s="3"/>
      <c r="BN5814" s="3"/>
      <c r="BO5814" s="3"/>
      <c r="BP5814" s="3"/>
      <c r="BQ5814" s="3"/>
      <c r="BR5814" s="3"/>
      <c r="BS5814" s="3"/>
    </row>
    <row r="5815" spans="11:71" x14ac:dyDescent="0.25">
      <c r="K5815" s="3"/>
      <c r="L5815" s="3"/>
      <c r="M5815" s="3"/>
      <c r="N5815" s="3"/>
      <c r="O5815" s="3"/>
      <c r="P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  <c r="AI5815" s="3"/>
      <c r="AJ5815" s="3"/>
      <c r="BM5815" s="3"/>
      <c r="BN5815" s="3"/>
      <c r="BO5815" s="3"/>
      <c r="BP5815" s="3"/>
      <c r="BQ5815" s="3"/>
      <c r="BR5815" s="3"/>
      <c r="BS5815" s="3"/>
    </row>
    <row r="5816" spans="11:71" x14ac:dyDescent="0.25">
      <c r="K5816" s="3"/>
      <c r="L5816" s="3"/>
      <c r="M5816" s="3"/>
      <c r="N5816" s="3"/>
      <c r="O5816" s="3"/>
      <c r="P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  <c r="AI5816" s="3"/>
      <c r="AJ5816" s="3"/>
      <c r="BM5816" s="3"/>
      <c r="BN5816" s="3"/>
      <c r="BO5816" s="3"/>
      <c r="BP5816" s="3"/>
      <c r="BQ5816" s="3"/>
      <c r="BR5816" s="3"/>
      <c r="BS5816" s="3"/>
    </row>
    <row r="5817" spans="11:71" x14ac:dyDescent="0.25">
      <c r="K5817" s="3"/>
      <c r="L5817" s="3"/>
      <c r="M5817" s="3"/>
      <c r="N5817" s="3"/>
      <c r="O5817" s="3"/>
      <c r="P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3"/>
      <c r="AH5817" s="3"/>
      <c r="AI5817" s="3"/>
      <c r="AJ5817" s="3"/>
      <c r="BM5817" s="3"/>
      <c r="BN5817" s="3"/>
      <c r="BO5817" s="3"/>
      <c r="BP5817" s="3"/>
      <c r="BQ5817" s="3"/>
      <c r="BR5817" s="3"/>
      <c r="BS5817" s="3"/>
    </row>
    <row r="5818" spans="11:71" x14ac:dyDescent="0.25">
      <c r="K5818" s="3"/>
      <c r="L5818" s="3"/>
      <c r="M5818" s="3"/>
      <c r="N5818" s="3"/>
      <c r="O5818" s="3"/>
      <c r="P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3"/>
      <c r="AH5818" s="3"/>
      <c r="AI5818" s="3"/>
      <c r="AJ5818" s="3"/>
      <c r="BM5818" s="3"/>
      <c r="BN5818" s="3"/>
      <c r="BO5818" s="3"/>
      <c r="BP5818" s="3"/>
      <c r="BQ5818" s="3"/>
      <c r="BR5818" s="3"/>
      <c r="BS5818" s="3"/>
    </row>
    <row r="5819" spans="11:71" x14ac:dyDescent="0.25">
      <c r="K5819" s="3"/>
      <c r="L5819" s="3"/>
      <c r="M5819" s="3"/>
      <c r="N5819" s="3"/>
      <c r="O5819" s="3"/>
      <c r="P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  <c r="AI5819" s="3"/>
      <c r="AJ5819" s="3"/>
      <c r="BM5819" s="3"/>
      <c r="BN5819" s="3"/>
      <c r="BO5819" s="3"/>
      <c r="BP5819" s="3"/>
      <c r="BQ5819" s="3"/>
      <c r="BR5819" s="3"/>
      <c r="BS5819" s="3"/>
    </row>
    <row r="5820" spans="11:71" x14ac:dyDescent="0.25">
      <c r="K5820" s="3"/>
      <c r="L5820" s="3"/>
      <c r="M5820" s="3"/>
      <c r="N5820" s="3"/>
      <c r="O5820" s="3"/>
      <c r="P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3"/>
      <c r="AH5820" s="3"/>
      <c r="AI5820" s="3"/>
      <c r="AJ5820" s="3"/>
      <c r="BM5820" s="3"/>
      <c r="BN5820" s="3"/>
      <c r="BO5820" s="3"/>
      <c r="BP5820" s="3"/>
      <c r="BQ5820" s="3"/>
      <c r="BR5820" s="3"/>
      <c r="BS5820" s="3"/>
    </row>
    <row r="5821" spans="11:71" x14ac:dyDescent="0.25">
      <c r="K5821" s="3"/>
      <c r="L5821" s="3"/>
      <c r="M5821" s="3"/>
      <c r="N5821" s="3"/>
      <c r="O5821" s="3"/>
      <c r="P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  <c r="AI5821" s="3"/>
      <c r="AJ5821" s="3"/>
      <c r="BM5821" s="3"/>
      <c r="BN5821" s="3"/>
      <c r="BO5821" s="3"/>
      <c r="BP5821" s="3"/>
      <c r="BQ5821" s="3"/>
      <c r="BR5821" s="3"/>
      <c r="BS5821" s="3"/>
    </row>
    <row r="5822" spans="11:71" x14ac:dyDescent="0.25">
      <c r="K5822" s="3"/>
      <c r="L5822" s="3"/>
      <c r="M5822" s="3"/>
      <c r="N5822" s="3"/>
      <c r="O5822" s="3"/>
      <c r="P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3"/>
      <c r="AH5822" s="3"/>
      <c r="AI5822" s="3"/>
      <c r="AJ5822" s="3"/>
      <c r="BM5822" s="3"/>
      <c r="BN5822" s="3"/>
      <c r="BO5822" s="3"/>
      <c r="BP5822" s="3"/>
      <c r="BQ5822" s="3"/>
      <c r="BR5822" s="3"/>
      <c r="BS5822" s="3"/>
    </row>
    <row r="5823" spans="11:71" x14ac:dyDescent="0.25">
      <c r="K5823" s="3"/>
      <c r="L5823" s="3"/>
      <c r="M5823" s="3"/>
      <c r="N5823" s="3"/>
      <c r="O5823" s="3"/>
      <c r="P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3"/>
      <c r="AH5823" s="3"/>
      <c r="AI5823" s="3"/>
      <c r="AJ5823" s="3"/>
      <c r="BM5823" s="3"/>
      <c r="BN5823" s="3"/>
      <c r="BO5823" s="3"/>
      <c r="BP5823" s="3"/>
      <c r="BQ5823" s="3"/>
      <c r="BR5823" s="3"/>
      <c r="BS5823" s="3"/>
    </row>
    <row r="5824" spans="11:71" x14ac:dyDescent="0.25">
      <c r="K5824" s="3"/>
      <c r="L5824" s="3"/>
      <c r="M5824" s="3"/>
      <c r="N5824" s="3"/>
      <c r="O5824" s="3"/>
      <c r="P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3"/>
      <c r="AG5824" s="3"/>
      <c r="AH5824" s="3"/>
      <c r="AI5824" s="3"/>
      <c r="AJ5824" s="3"/>
      <c r="BM5824" s="3"/>
      <c r="BN5824" s="3"/>
      <c r="BO5824" s="3"/>
      <c r="BP5824" s="3"/>
      <c r="BQ5824" s="3"/>
      <c r="BR5824" s="3"/>
      <c r="BS5824" s="3"/>
    </row>
    <row r="5825" spans="11:71" x14ac:dyDescent="0.25">
      <c r="K5825" s="3"/>
      <c r="L5825" s="3"/>
      <c r="M5825" s="3"/>
      <c r="N5825" s="3"/>
      <c r="O5825" s="3"/>
      <c r="P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  <c r="AI5825" s="3"/>
      <c r="AJ5825" s="3"/>
      <c r="BM5825" s="3"/>
      <c r="BN5825" s="3"/>
      <c r="BO5825" s="3"/>
      <c r="BP5825" s="3"/>
      <c r="BQ5825" s="3"/>
      <c r="BR5825" s="3"/>
      <c r="BS5825" s="3"/>
    </row>
    <row r="5826" spans="11:71" x14ac:dyDescent="0.25">
      <c r="K5826" s="3"/>
      <c r="L5826" s="3"/>
      <c r="M5826" s="3"/>
      <c r="N5826" s="3"/>
      <c r="O5826" s="3"/>
      <c r="P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  <c r="AI5826" s="3"/>
      <c r="AJ5826" s="3"/>
      <c r="BM5826" s="3"/>
      <c r="BN5826" s="3"/>
      <c r="BO5826" s="3"/>
      <c r="BP5826" s="3"/>
      <c r="BQ5826" s="3"/>
      <c r="BR5826" s="3"/>
      <c r="BS5826" s="3"/>
    </row>
    <row r="5827" spans="11:71" x14ac:dyDescent="0.25">
      <c r="K5827" s="3"/>
      <c r="L5827" s="3"/>
      <c r="M5827" s="3"/>
      <c r="N5827" s="3"/>
      <c r="O5827" s="3"/>
      <c r="P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3"/>
      <c r="AH5827" s="3"/>
      <c r="AI5827" s="3"/>
      <c r="AJ5827" s="3"/>
      <c r="BM5827" s="3"/>
      <c r="BN5827" s="3"/>
      <c r="BO5827" s="3"/>
      <c r="BP5827" s="3"/>
      <c r="BQ5827" s="3"/>
      <c r="BR5827" s="3"/>
      <c r="BS5827" s="3"/>
    </row>
    <row r="5828" spans="11:71" x14ac:dyDescent="0.25">
      <c r="K5828" s="3"/>
      <c r="L5828" s="3"/>
      <c r="M5828" s="3"/>
      <c r="N5828" s="3"/>
      <c r="O5828" s="3"/>
      <c r="P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  <c r="AI5828" s="3"/>
      <c r="AJ5828" s="3"/>
      <c r="BM5828" s="3"/>
      <c r="BN5828" s="3"/>
      <c r="BO5828" s="3"/>
      <c r="BP5828" s="3"/>
      <c r="BQ5828" s="3"/>
      <c r="BR5828" s="3"/>
      <c r="BS5828" s="3"/>
    </row>
    <row r="5829" spans="11:71" x14ac:dyDescent="0.25">
      <c r="K5829" s="3"/>
      <c r="L5829" s="3"/>
      <c r="M5829" s="3"/>
      <c r="N5829" s="3"/>
      <c r="O5829" s="3"/>
      <c r="P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  <c r="AI5829" s="3"/>
      <c r="AJ5829" s="3"/>
      <c r="BM5829" s="3"/>
      <c r="BN5829" s="3"/>
      <c r="BO5829" s="3"/>
      <c r="BP5829" s="3"/>
      <c r="BQ5829" s="3"/>
      <c r="BR5829" s="3"/>
      <c r="BS5829" s="3"/>
    </row>
    <row r="5830" spans="11:71" x14ac:dyDescent="0.25">
      <c r="K5830" s="3"/>
      <c r="L5830" s="3"/>
      <c r="M5830" s="3"/>
      <c r="N5830" s="3"/>
      <c r="O5830" s="3"/>
      <c r="P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  <c r="AI5830" s="3"/>
      <c r="AJ5830" s="3"/>
      <c r="BM5830" s="3"/>
      <c r="BN5830" s="3"/>
      <c r="BO5830" s="3"/>
      <c r="BP5830" s="3"/>
      <c r="BQ5830" s="3"/>
      <c r="BR5830" s="3"/>
      <c r="BS5830" s="3"/>
    </row>
    <row r="5831" spans="11:71" x14ac:dyDescent="0.25">
      <c r="K5831" s="3"/>
      <c r="L5831" s="3"/>
      <c r="M5831" s="3"/>
      <c r="N5831" s="3"/>
      <c r="O5831" s="3"/>
      <c r="P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  <c r="AI5831" s="3"/>
      <c r="AJ5831" s="3"/>
      <c r="BM5831" s="3"/>
      <c r="BN5831" s="3"/>
      <c r="BO5831" s="3"/>
      <c r="BP5831" s="3"/>
      <c r="BQ5831" s="3"/>
      <c r="BR5831" s="3"/>
      <c r="BS5831" s="3"/>
    </row>
    <row r="5832" spans="11:71" x14ac:dyDescent="0.25">
      <c r="K5832" s="3"/>
      <c r="L5832" s="3"/>
      <c r="M5832" s="3"/>
      <c r="N5832" s="3"/>
      <c r="O5832" s="3"/>
      <c r="P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3"/>
      <c r="AG5832" s="3"/>
      <c r="AH5832" s="3"/>
      <c r="AI5832" s="3"/>
      <c r="AJ5832" s="3"/>
      <c r="BM5832" s="3"/>
      <c r="BN5832" s="3"/>
      <c r="BO5832" s="3"/>
      <c r="BP5832" s="3"/>
      <c r="BQ5832" s="3"/>
      <c r="BR5832" s="3"/>
      <c r="BS5832" s="3"/>
    </row>
    <row r="5833" spans="11:71" x14ac:dyDescent="0.25">
      <c r="K5833" s="3"/>
      <c r="L5833" s="3"/>
      <c r="M5833" s="3"/>
      <c r="N5833" s="3"/>
      <c r="O5833" s="3"/>
      <c r="P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  <c r="AI5833" s="3"/>
      <c r="AJ5833" s="3"/>
      <c r="BM5833" s="3"/>
      <c r="BN5833" s="3"/>
      <c r="BO5833" s="3"/>
      <c r="BP5833" s="3"/>
      <c r="BQ5833" s="3"/>
      <c r="BR5833" s="3"/>
      <c r="BS5833" s="3"/>
    </row>
    <row r="5834" spans="11:71" x14ac:dyDescent="0.25">
      <c r="K5834" s="3"/>
      <c r="L5834" s="3"/>
      <c r="M5834" s="3"/>
      <c r="N5834" s="3"/>
      <c r="O5834" s="3"/>
      <c r="P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3"/>
      <c r="AH5834" s="3"/>
      <c r="AI5834" s="3"/>
      <c r="AJ5834" s="3"/>
      <c r="BM5834" s="3"/>
      <c r="BN5834" s="3"/>
      <c r="BO5834" s="3"/>
      <c r="BP5834" s="3"/>
      <c r="BQ5834" s="3"/>
      <c r="BR5834" s="3"/>
      <c r="BS5834" s="3"/>
    </row>
    <row r="5835" spans="11:71" x14ac:dyDescent="0.25">
      <c r="K5835" s="3"/>
      <c r="L5835" s="3"/>
      <c r="M5835" s="3"/>
      <c r="N5835" s="3"/>
      <c r="O5835" s="3"/>
      <c r="P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3"/>
      <c r="AG5835" s="3"/>
      <c r="AH5835" s="3"/>
      <c r="AI5835" s="3"/>
      <c r="AJ5835" s="3"/>
      <c r="BM5835" s="3"/>
      <c r="BN5835" s="3"/>
      <c r="BO5835" s="3"/>
      <c r="BP5835" s="3"/>
      <c r="BQ5835" s="3"/>
      <c r="BR5835" s="3"/>
      <c r="BS5835" s="3"/>
    </row>
    <row r="5836" spans="11:71" x14ac:dyDescent="0.25">
      <c r="K5836" s="3"/>
      <c r="L5836" s="3"/>
      <c r="M5836" s="3"/>
      <c r="N5836" s="3"/>
      <c r="O5836" s="3"/>
      <c r="P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3"/>
      <c r="AH5836" s="3"/>
      <c r="AI5836" s="3"/>
      <c r="AJ5836" s="3"/>
      <c r="BM5836" s="3"/>
      <c r="BN5836" s="3"/>
      <c r="BO5836" s="3"/>
      <c r="BP5836" s="3"/>
      <c r="BQ5836" s="3"/>
      <c r="BR5836" s="3"/>
      <c r="BS5836" s="3"/>
    </row>
    <row r="5837" spans="11:71" x14ac:dyDescent="0.25">
      <c r="K5837" s="3"/>
      <c r="L5837" s="3"/>
      <c r="M5837" s="3"/>
      <c r="N5837" s="3"/>
      <c r="O5837" s="3"/>
      <c r="P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  <c r="AI5837" s="3"/>
      <c r="AJ5837" s="3"/>
      <c r="BM5837" s="3"/>
      <c r="BN5837" s="3"/>
      <c r="BO5837" s="3"/>
      <c r="BP5837" s="3"/>
      <c r="BQ5837" s="3"/>
      <c r="BR5837" s="3"/>
      <c r="BS5837" s="3"/>
    </row>
    <row r="5838" spans="11:71" x14ac:dyDescent="0.25">
      <c r="K5838" s="3"/>
      <c r="L5838" s="3"/>
      <c r="M5838" s="3"/>
      <c r="N5838" s="3"/>
      <c r="O5838" s="3"/>
      <c r="P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  <c r="AI5838" s="3"/>
      <c r="AJ5838" s="3"/>
      <c r="BM5838" s="3"/>
      <c r="BN5838" s="3"/>
      <c r="BO5838" s="3"/>
      <c r="BP5838" s="3"/>
      <c r="BQ5838" s="3"/>
      <c r="BR5838" s="3"/>
      <c r="BS5838" s="3"/>
    </row>
    <row r="5839" spans="11:71" x14ac:dyDescent="0.25">
      <c r="K5839" s="3"/>
      <c r="L5839" s="3"/>
      <c r="M5839" s="3"/>
      <c r="N5839" s="3"/>
      <c r="O5839" s="3"/>
      <c r="P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3"/>
      <c r="AG5839" s="3"/>
      <c r="AH5839" s="3"/>
      <c r="AI5839" s="3"/>
      <c r="AJ5839" s="3"/>
      <c r="BM5839" s="3"/>
      <c r="BN5839" s="3"/>
      <c r="BO5839" s="3"/>
      <c r="BP5839" s="3"/>
      <c r="BQ5839" s="3"/>
      <c r="BR5839" s="3"/>
      <c r="BS5839" s="3"/>
    </row>
    <row r="5840" spans="11:71" x14ac:dyDescent="0.25">
      <c r="K5840" s="3"/>
      <c r="L5840" s="3"/>
      <c r="M5840" s="3"/>
      <c r="N5840" s="3"/>
      <c r="O5840" s="3"/>
      <c r="P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3"/>
      <c r="AG5840" s="3"/>
      <c r="AH5840" s="3"/>
      <c r="AI5840" s="3"/>
      <c r="AJ5840" s="3"/>
      <c r="BM5840" s="3"/>
      <c r="BN5840" s="3"/>
      <c r="BO5840" s="3"/>
      <c r="BP5840" s="3"/>
      <c r="BQ5840" s="3"/>
      <c r="BR5840" s="3"/>
      <c r="BS5840" s="3"/>
    </row>
    <row r="5841" spans="11:71" x14ac:dyDescent="0.25">
      <c r="K5841" s="3"/>
      <c r="L5841" s="3"/>
      <c r="M5841" s="3"/>
      <c r="N5841" s="3"/>
      <c r="O5841" s="3"/>
      <c r="P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  <c r="AI5841" s="3"/>
      <c r="AJ5841" s="3"/>
      <c r="BM5841" s="3"/>
      <c r="BN5841" s="3"/>
      <c r="BO5841" s="3"/>
      <c r="BP5841" s="3"/>
      <c r="BQ5841" s="3"/>
      <c r="BR5841" s="3"/>
      <c r="BS5841" s="3"/>
    </row>
    <row r="5842" spans="11:71" x14ac:dyDescent="0.25">
      <c r="K5842" s="3"/>
      <c r="L5842" s="3"/>
      <c r="M5842" s="3"/>
      <c r="N5842" s="3"/>
      <c r="O5842" s="3"/>
      <c r="P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3"/>
      <c r="AH5842" s="3"/>
      <c r="AI5842" s="3"/>
      <c r="AJ5842" s="3"/>
      <c r="BM5842" s="3"/>
      <c r="BN5842" s="3"/>
      <c r="BO5842" s="3"/>
      <c r="BP5842" s="3"/>
      <c r="BQ5842" s="3"/>
      <c r="BR5842" s="3"/>
      <c r="BS5842" s="3"/>
    </row>
    <row r="5843" spans="11:71" x14ac:dyDescent="0.25">
      <c r="K5843" s="3"/>
      <c r="L5843" s="3"/>
      <c r="M5843" s="3"/>
      <c r="N5843" s="3"/>
      <c r="O5843" s="3"/>
      <c r="P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  <c r="AI5843" s="3"/>
      <c r="AJ5843" s="3"/>
      <c r="BM5843" s="3"/>
      <c r="BN5843" s="3"/>
      <c r="BO5843" s="3"/>
      <c r="BP5843" s="3"/>
      <c r="BQ5843" s="3"/>
      <c r="BR5843" s="3"/>
      <c r="BS5843" s="3"/>
    </row>
    <row r="5844" spans="11:71" x14ac:dyDescent="0.25">
      <c r="K5844" s="3"/>
      <c r="L5844" s="3"/>
      <c r="M5844" s="3"/>
      <c r="N5844" s="3"/>
      <c r="O5844" s="3"/>
      <c r="P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3"/>
      <c r="AH5844" s="3"/>
      <c r="AI5844" s="3"/>
      <c r="AJ5844" s="3"/>
      <c r="BM5844" s="3"/>
      <c r="BN5844" s="3"/>
      <c r="BO5844" s="3"/>
      <c r="BP5844" s="3"/>
      <c r="BQ5844" s="3"/>
      <c r="BR5844" s="3"/>
      <c r="BS5844" s="3"/>
    </row>
    <row r="5845" spans="11:71" x14ac:dyDescent="0.25">
      <c r="K5845" s="3"/>
      <c r="L5845" s="3"/>
      <c r="M5845" s="3"/>
      <c r="N5845" s="3"/>
      <c r="O5845" s="3"/>
      <c r="P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3"/>
      <c r="AH5845" s="3"/>
      <c r="AI5845" s="3"/>
      <c r="AJ5845" s="3"/>
      <c r="BM5845" s="3"/>
      <c r="BN5845" s="3"/>
      <c r="BO5845" s="3"/>
      <c r="BP5845" s="3"/>
      <c r="BQ5845" s="3"/>
      <c r="BR5845" s="3"/>
      <c r="BS5845" s="3"/>
    </row>
    <row r="5846" spans="11:71" x14ac:dyDescent="0.25">
      <c r="K5846" s="3"/>
      <c r="L5846" s="3"/>
      <c r="M5846" s="3"/>
      <c r="N5846" s="3"/>
      <c r="O5846" s="3"/>
      <c r="P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3"/>
      <c r="AH5846" s="3"/>
      <c r="AI5846" s="3"/>
      <c r="AJ5846" s="3"/>
      <c r="BM5846" s="3"/>
      <c r="BN5846" s="3"/>
      <c r="BO5846" s="3"/>
      <c r="BP5846" s="3"/>
      <c r="BQ5846" s="3"/>
      <c r="BR5846" s="3"/>
      <c r="BS5846" s="3"/>
    </row>
    <row r="5847" spans="11:71" x14ac:dyDescent="0.25">
      <c r="K5847" s="3"/>
      <c r="L5847" s="3"/>
      <c r="M5847" s="3"/>
      <c r="N5847" s="3"/>
      <c r="O5847" s="3"/>
      <c r="P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3"/>
      <c r="AG5847" s="3"/>
      <c r="AH5847" s="3"/>
      <c r="AI5847" s="3"/>
      <c r="AJ5847" s="3"/>
      <c r="BM5847" s="3"/>
      <c r="BN5847" s="3"/>
      <c r="BO5847" s="3"/>
      <c r="BP5847" s="3"/>
      <c r="BQ5847" s="3"/>
      <c r="BR5847" s="3"/>
      <c r="BS5847" s="3"/>
    </row>
    <row r="5848" spans="11:71" x14ac:dyDescent="0.25">
      <c r="K5848" s="3"/>
      <c r="L5848" s="3"/>
      <c r="M5848" s="3"/>
      <c r="N5848" s="3"/>
      <c r="O5848" s="3"/>
      <c r="P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3"/>
      <c r="AG5848" s="3"/>
      <c r="AH5848" s="3"/>
      <c r="AI5848" s="3"/>
      <c r="AJ5848" s="3"/>
      <c r="BM5848" s="3"/>
      <c r="BN5848" s="3"/>
      <c r="BO5848" s="3"/>
      <c r="BP5848" s="3"/>
      <c r="BQ5848" s="3"/>
      <c r="BR5848" s="3"/>
      <c r="BS5848" s="3"/>
    </row>
    <row r="5849" spans="11:71" x14ac:dyDescent="0.25">
      <c r="K5849" s="3"/>
      <c r="L5849" s="3"/>
      <c r="M5849" s="3"/>
      <c r="N5849" s="3"/>
      <c r="O5849" s="3"/>
      <c r="P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  <c r="AI5849" s="3"/>
      <c r="AJ5849" s="3"/>
      <c r="BM5849" s="3"/>
      <c r="BN5849" s="3"/>
      <c r="BO5849" s="3"/>
      <c r="BP5849" s="3"/>
      <c r="BQ5849" s="3"/>
      <c r="BR5849" s="3"/>
      <c r="BS5849" s="3"/>
    </row>
    <row r="5850" spans="11:71" x14ac:dyDescent="0.25">
      <c r="K5850" s="3"/>
      <c r="L5850" s="3"/>
      <c r="M5850" s="3"/>
      <c r="N5850" s="3"/>
      <c r="O5850" s="3"/>
      <c r="P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3"/>
      <c r="AH5850" s="3"/>
      <c r="AI5850" s="3"/>
      <c r="AJ5850" s="3"/>
      <c r="BM5850" s="3"/>
      <c r="BN5850" s="3"/>
      <c r="BO5850" s="3"/>
      <c r="BP5850" s="3"/>
      <c r="BQ5850" s="3"/>
      <c r="BR5850" s="3"/>
      <c r="BS5850" s="3"/>
    </row>
    <row r="5851" spans="11:71" x14ac:dyDescent="0.25">
      <c r="K5851" s="3"/>
      <c r="L5851" s="3"/>
      <c r="M5851" s="3"/>
      <c r="N5851" s="3"/>
      <c r="O5851" s="3"/>
      <c r="P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  <c r="AI5851" s="3"/>
      <c r="AJ5851" s="3"/>
      <c r="BM5851" s="3"/>
      <c r="BN5851" s="3"/>
      <c r="BO5851" s="3"/>
      <c r="BP5851" s="3"/>
      <c r="BQ5851" s="3"/>
      <c r="BR5851" s="3"/>
      <c r="BS5851" s="3"/>
    </row>
    <row r="5852" spans="11:71" x14ac:dyDescent="0.25">
      <c r="K5852" s="3"/>
      <c r="L5852" s="3"/>
      <c r="M5852" s="3"/>
      <c r="N5852" s="3"/>
      <c r="O5852" s="3"/>
      <c r="P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3"/>
      <c r="AH5852" s="3"/>
      <c r="AI5852" s="3"/>
      <c r="AJ5852" s="3"/>
      <c r="BM5852" s="3"/>
      <c r="BN5852" s="3"/>
      <c r="BO5852" s="3"/>
      <c r="BP5852" s="3"/>
      <c r="BQ5852" s="3"/>
      <c r="BR5852" s="3"/>
      <c r="BS5852" s="3"/>
    </row>
    <row r="5853" spans="11:71" x14ac:dyDescent="0.25">
      <c r="K5853" s="3"/>
      <c r="L5853" s="3"/>
      <c r="M5853" s="3"/>
      <c r="N5853" s="3"/>
      <c r="O5853" s="3"/>
      <c r="P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  <c r="AI5853" s="3"/>
      <c r="AJ5853" s="3"/>
      <c r="BM5853" s="3"/>
      <c r="BN5853" s="3"/>
      <c r="BO5853" s="3"/>
      <c r="BP5853" s="3"/>
      <c r="BQ5853" s="3"/>
      <c r="BR5853" s="3"/>
      <c r="BS5853" s="3"/>
    </row>
    <row r="5854" spans="11:71" x14ac:dyDescent="0.25">
      <c r="K5854" s="3"/>
      <c r="L5854" s="3"/>
      <c r="M5854" s="3"/>
      <c r="N5854" s="3"/>
      <c r="O5854" s="3"/>
      <c r="P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3"/>
      <c r="AH5854" s="3"/>
      <c r="AI5854" s="3"/>
      <c r="AJ5854" s="3"/>
      <c r="BM5854" s="3"/>
      <c r="BN5854" s="3"/>
      <c r="BO5854" s="3"/>
      <c r="BP5854" s="3"/>
      <c r="BQ5854" s="3"/>
      <c r="BR5854" s="3"/>
      <c r="BS5854" s="3"/>
    </row>
    <row r="5855" spans="11:71" x14ac:dyDescent="0.25">
      <c r="K5855" s="3"/>
      <c r="L5855" s="3"/>
      <c r="M5855" s="3"/>
      <c r="N5855" s="3"/>
      <c r="O5855" s="3"/>
      <c r="P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3"/>
      <c r="AH5855" s="3"/>
      <c r="AI5855" s="3"/>
      <c r="AJ5855" s="3"/>
      <c r="BM5855" s="3"/>
      <c r="BN5855" s="3"/>
      <c r="BO5855" s="3"/>
      <c r="BP5855" s="3"/>
      <c r="BQ5855" s="3"/>
      <c r="BR5855" s="3"/>
      <c r="BS5855" s="3"/>
    </row>
    <row r="5856" spans="11:71" x14ac:dyDescent="0.25">
      <c r="K5856" s="3"/>
      <c r="L5856" s="3"/>
      <c r="M5856" s="3"/>
      <c r="N5856" s="3"/>
      <c r="O5856" s="3"/>
      <c r="P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3"/>
      <c r="AH5856" s="3"/>
      <c r="AI5856" s="3"/>
      <c r="AJ5856" s="3"/>
      <c r="BM5856" s="3"/>
      <c r="BN5856" s="3"/>
      <c r="BO5856" s="3"/>
      <c r="BP5856" s="3"/>
      <c r="BQ5856" s="3"/>
      <c r="BR5856" s="3"/>
      <c r="BS5856" s="3"/>
    </row>
    <row r="5857" spans="11:71" x14ac:dyDescent="0.25">
      <c r="K5857" s="3"/>
      <c r="L5857" s="3"/>
      <c r="M5857" s="3"/>
      <c r="N5857" s="3"/>
      <c r="O5857" s="3"/>
      <c r="P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  <c r="AI5857" s="3"/>
      <c r="AJ5857" s="3"/>
      <c r="BM5857" s="3"/>
      <c r="BN5857" s="3"/>
      <c r="BO5857" s="3"/>
      <c r="BP5857" s="3"/>
      <c r="BQ5857" s="3"/>
      <c r="BR5857" s="3"/>
      <c r="BS5857" s="3"/>
    </row>
    <row r="5858" spans="11:71" x14ac:dyDescent="0.25">
      <c r="K5858" s="3"/>
      <c r="L5858" s="3"/>
      <c r="M5858" s="3"/>
      <c r="N5858" s="3"/>
      <c r="O5858" s="3"/>
      <c r="P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  <c r="AI5858" s="3"/>
      <c r="AJ5858" s="3"/>
      <c r="BM5858" s="3"/>
      <c r="BN5858" s="3"/>
      <c r="BO5858" s="3"/>
      <c r="BP5858" s="3"/>
      <c r="BQ5858" s="3"/>
      <c r="BR5858" s="3"/>
      <c r="BS5858" s="3"/>
    </row>
    <row r="5859" spans="11:71" x14ac:dyDescent="0.25">
      <c r="K5859" s="3"/>
      <c r="L5859" s="3"/>
      <c r="M5859" s="3"/>
      <c r="N5859" s="3"/>
      <c r="O5859" s="3"/>
      <c r="P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  <c r="AI5859" s="3"/>
      <c r="AJ5859" s="3"/>
      <c r="BM5859" s="3"/>
      <c r="BN5859" s="3"/>
      <c r="BO5859" s="3"/>
      <c r="BP5859" s="3"/>
      <c r="BQ5859" s="3"/>
      <c r="BR5859" s="3"/>
      <c r="BS5859" s="3"/>
    </row>
    <row r="5860" spans="11:71" x14ac:dyDescent="0.25">
      <c r="K5860" s="3"/>
      <c r="L5860" s="3"/>
      <c r="M5860" s="3"/>
      <c r="N5860" s="3"/>
      <c r="O5860" s="3"/>
      <c r="P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3"/>
      <c r="AH5860" s="3"/>
      <c r="AI5860" s="3"/>
      <c r="AJ5860" s="3"/>
      <c r="BM5860" s="3"/>
      <c r="BN5860" s="3"/>
      <c r="BO5860" s="3"/>
      <c r="BP5860" s="3"/>
      <c r="BQ5860" s="3"/>
      <c r="BR5860" s="3"/>
      <c r="BS5860" s="3"/>
    </row>
    <row r="5861" spans="11:71" x14ac:dyDescent="0.25">
      <c r="K5861" s="3"/>
      <c r="L5861" s="3"/>
      <c r="M5861" s="3"/>
      <c r="N5861" s="3"/>
      <c r="O5861" s="3"/>
      <c r="P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3"/>
      <c r="AH5861" s="3"/>
      <c r="AI5861" s="3"/>
      <c r="AJ5861" s="3"/>
      <c r="BM5861" s="3"/>
      <c r="BN5861" s="3"/>
      <c r="BO5861" s="3"/>
      <c r="BP5861" s="3"/>
      <c r="BQ5861" s="3"/>
      <c r="BR5861" s="3"/>
      <c r="BS5861" s="3"/>
    </row>
    <row r="5862" spans="11:71" x14ac:dyDescent="0.25">
      <c r="K5862" s="3"/>
      <c r="L5862" s="3"/>
      <c r="M5862" s="3"/>
      <c r="N5862" s="3"/>
      <c r="O5862" s="3"/>
      <c r="P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3"/>
      <c r="AH5862" s="3"/>
      <c r="AI5862" s="3"/>
      <c r="AJ5862" s="3"/>
      <c r="BM5862" s="3"/>
      <c r="BN5862" s="3"/>
      <c r="BO5862" s="3"/>
      <c r="BP5862" s="3"/>
      <c r="BQ5862" s="3"/>
      <c r="BR5862" s="3"/>
      <c r="BS5862" s="3"/>
    </row>
    <row r="5863" spans="11:71" x14ac:dyDescent="0.25">
      <c r="K5863" s="3"/>
      <c r="L5863" s="3"/>
      <c r="M5863" s="3"/>
      <c r="N5863" s="3"/>
      <c r="O5863" s="3"/>
      <c r="P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3"/>
      <c r="AG5863" s="3"/>
      <c r="AH5863" s="3"/>
      <c r="AI5863" s="3"/>
      <c r="AJ5863" s="3"/>
      <c r="BM5863" s="3"/>
      <c r="BN5863" s="3"/>
      <c r="BO5863" s="3"/>
      <c r="BP5863" s="3"/>
      <c r="BQ5863" s="3"/>
      <c r="BR5863" s="3"/>
      <c r="BS5863" s="3"/>
    </row>
    <row r="5864" spans="11:71" x14ac:dyDescent="0.25">
      <c r="K5864" s="3"/>
      <c r="L5864" s="3"/>
      <c r="M5864" s="3"/>
      <c r="N5864" s="3"/>
      <c r="O5864" s="3"/>
      <c r="P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3"/>
      <c r="AG5864" s="3"/>
      <c r="AH5864" s="3"/>
      <c r="AI5864" s="3"/>
      <c r="AJ5864" s="3"/>
      <c r="BM5864" s="3"/>
      <c r="BN5864" s="3"/>
      <c r="BO5864" s="3"/>
      <c r="BP5864" s="3"/>
      <c r="BQ5864" s="3"/>
      <c r="BR5864" s="3"/>
      <c r="BS5864" s="3"/>
    </row>
    <row r="5865" spans="11:71" x14ac:dyDescent="0.25">
      <c r="K5865" s="3"/>
      <c r="L5865" s="3"/>
      <c r="M5865" s="3"/>
      <c r="N5865" s="3"/>
      <c r="O5865" s="3"/>
      <c r="P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3"/>
      <c r="BM5865" s="3"/>
      <c r="BN5865" s="3"/>
      <c r="BO5865" s="3"/>
      <c r="BP5865" s="3"/>
      <c r="BQ5865" s="3"/>
      <c r="BR5865" s="3"/>
      <c r="BS5865" s="3"/>
    </row>
    <row r="5866" spans="11:71" x14ac:dyDescent="0.25">
      <c r="K5866" s="3"/>
      <c r="L5866" s="3"/>
      <c r="M5866" s="3"/>
      <c r="N5866" s="3"/>
      <c r="O5866" s="3"/>
      <c r="P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  <c r="AI5866" s="3"/>
      <c r="AJ5866" s="3"/>
      <c r="BM5866" s="3"/>
      <c r="BN5866" s="3"/>
      <c r="BO5866" s="3"/>
      <c r="BP5866" s="3"/>
      <c r="BQ5866" s="3"/>
      <c r="BR5866" s="3"/>
      <c r="BS5866" s="3"/>
    </row>
    <row r="5867" spans="11:71" x14ac:dyDescent="0.25">
      <c r="K5867" s="3"/>
      <c r="L5867" s="3"/>
      <c r="M5867" s="3"/>
      <c r="N5867" s="3"/>
      <c r="O5867" s="3"/>
      <c r="P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  <c r="AI5867" s="3"/>
      <c r="AJ5867" s="3"/>
      <c r="BM5867" s="3"/>
      <c r="BN5867" s="3"/>
      <c r="BO5867" s="3"/>
      <c r="BP5867" s="3"/>
      <c r="BQ5867" s="3"/>
      <c r="BR5867" s="3"/>
      <c r="BS5867" s="3"/>
    </row>
    <row r="5868" spans="11:71" x14ac:dyDescent="0.25">
      <c r="K5868" s="3"/>
      <c r="L5868" s="3"/>
      <c r="M5868" s="3"/>
      <c r="N5868" s="3"/>
      <c r="O5868" s="3"/>
      <c r="P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3"/>
      <c r="AG5868" s="3"/>
      <c r="AH5868" s="3"/>
      <c r="AI5868" s="3"/>
      <c r="AJ5868" s="3"/>
      <c r="BM5868" s="3"/>
      <c r="BN5868" s="3"/>
      <c r="BO5868" s="3"/>
      <c r="BP5868" s="3"/>
      <c r="BQ5868" s="3"/>
      <c r="BR5868" s="3"/>
      <c r="BS5868" s="3"/>
    </row>
    <row r="5869" spans="11:71" x14ac:dyDescent="0.25">
      <c r="K5869" s="3"/>
      <c r="L5869" s="3"/>
      <c r="M5869" s="3"/>
      <c r="N5869" s="3"/>
      <c r="O5869" s="3"/>
      <c r="P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3"/>
      <c r="AH5869" s="3"/>
      <c r="AI5869" s="3"/>
      <c r="AJ5869" s="3"/>
      <c r="BM5869" s="3"/>
      <c r="BN5869" s="3"/>
      <c r="BO5869" s="3"/>
      <c r="BP5869" s="3"/>
      <c r="BQ5869" s="3"/>
      <c r="BR5869" s="3"/>
      <c r="BS5869" s="3"/>
    </row>
    <row r="5870" spans="11:71" x14ac:dyDescent="0.25">
      <c r="K5870" s="3"/>
      <c r="L5870" s="3"/>
      <c r="M5870" s="3"/>
      <c r="N5870" s="3"/>
      <c r="O5870" s="3"/>
      <c r="P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  <c r="AI5870" s="3"/>
      <c r="AJ5870" s="3"/>
      <c r="BM5870" s="3"/>
      <c r="BN5870" s="3"/>
      <c r="BO5870" s="3"/>
      <c r="BP5870" s="3"/>
      <c r="BQ5870" s="3"/>
      <c r="BR5870" s="3"/>
      <c r="BS5870" s="3"/>
    </row>
    <row r="5871" spans="11:71" x14ac:dyDescent="0.25">
      <c r="K5871" s="3"/>
      <c r="L5871" s="3"/>
      <c r="M5871" s="3"/>
      <c r="N5871" s="3"/>
      <c r="O5871" s="3"/>
      <c r="P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3"/>
      <c r="AH5871" s="3"/>
      <c r="AI5871" s="3"/>
      <c r="AJ5871" s="3"/>
      <c r="BM5871" s="3"/>
      <c r="BN5871" s="3"/>
      <c r="BO5871" s="3"/>
      <c r="BP5871" s="3"/>
      <c r="BQ5871" s="3"/>
      <c r="BR5871" s="3"/>
      <c r="BS5871" s="3"/>
    </row>
    <row r="5872" spans="11:71" x14ac:dyDescent="0.25">
      <c r="K5872" s="3"/>
      <c r="L5872" s="3"/>
      <c r="M5872" s="3"/>
      <c r="N5872" s="3"/>
      <c r="O5872" s="3"/>
      <c r="P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3"/>
      <c r="AH5872" s="3"/>
      <c r="AI5872" s="3"/>
      <c r="AJ5872" s="3"/>
      <c r="BM5872" s="3"/>
      <c r="BN5872" s="3"/>
      <c r="BO5872" s="3"/>
      <c r="BP5872" s="3"/>
      <c r="BQ5872" s="3"/>
      <c r="BR5872" s="3"/>
      <c r="BS5872" s="3"/>
    </row>
    <row r="5873" spans="11:71" x14ac:dyDescent="0.25">
      <c r="K5873" s="3"/>
      <c r="L5873" s="3"/>
      <c r="M5873" s="3"/>
      <c r="N5873" s="3"/>
      <c r="O5873" s="3"/>
      <c r="P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3"/>
      <c r="AH5873" s="3"/>
      <c r="AI5873" s="3"/>
      <c r="AJ5873" s="3"/>
      <c r="BM5873" s="3"/>
      <c r="BN5873" s="3"/>
      <c r="BO5873" s="3"/>
      <c r="BP5873" s="3"/>
      <c r="BQ5873" s="3"/>
      <c r="BR5873" s="3"/>
      <c r="BS5873" s="3"/>
    </row>
    <row r="5874" spans="11:71" x14ac:dyDescent="0.25">
      <c r="K5874" s="3"/>
      <c r="L5874" s="3"/>
      <c r="M5874" s="3"/>
      <c r="N5874" s="3"/>
      <c r="O5874" s="3"/>
      <c r="P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3"/>
      <c r="AH5874" s="3"/>
      <c r="AI5874" s="3"/>
      <c r="AJ5874" s="3"/>
      <c r="BM5874" s="3"/>
      <c r="BN5874" s="3"/>
      <c r="BO5874" s="3"/>
      <c r="BP5874" s="3"/>
      <c r="BQ5874" s="3"/>
      <c r="BR5874" s="3"/>
      <c r="BS5874" s="3"/>
    </row>
    <row r="5875" spans="11:71" x14ac:dyDescent="0.25">
      <c r="K5875" s="3"/>
      <c r="L5875" s="3"/>
      <c r="M5875" s="3"/>
      <c r="N5875" s="3"/>
      <c r="O5875" s="3"/>
      <c r="P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  <c r="AI5875" s="3"/>
      <c r="AJ5875" s="3"/>
      <c r="BM5875" s="3"/>
      <c r="BN5875" s="3"/>
      <c r="BO5875" s="3"/>
      <c r="BP5875" s="3"/>
      <c r="BQ5875" s="3"/>
      <c r="BR5875" s="3"/>
      <c r="BS5875" s="3"/>
    </row>
    <row r="5876" spans="11:71" x14ac:dyDescent="0.25">
      <c r="K5876" s="3"/>
      <c r="L5876" s="3"/>
      <c r="M5876" s="3"/>
      <c r="N5876" s="3"/>
      <c r="O5876" s="3"/>
      <c r="P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  <c r="AI5876" s="3"/>
      <c r="AJ5876" s="3"/>
      <c r="BM5876" s="3"/>
      <c r="BN5876" s="3"/>
      <c r="BO5876" s="3"/>
      <c r="BP5876" s="3"/>
      <c r="BQ5876" s="3"/>
      <c r="BR5876" s="3"/>
      <c r="BS5876" s="3"/>
    </row>
    <row r="5877" spans="11:71" x14ac:dyDescent="0.25">
      <c r="K5877" s="3"/>
      <c r="L5877" s="3"/>
      <c r="M5877" s="3"/>
      <c r="N5877" s="3"/>
      <c r="O5877" s="3"/>
      <c r="P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  <c r="AI5877" s="3"/>
      <c r="AJ5877" s="3"/>
      <c r="BM5877" s="3"/>
      <c r="BN5877" s="3"/>
      <c r="BO5877" s="3"/>
      <c r="BP5877" s="3"/>
      <c r="BQ5877" s="3"/>
      <c r="BR5877" s="3"/>
      <c r="BS5877" s="3"/>
    </row>
    <row r="5878" spans="11:71" x14ac:dyDescent="0.25">
      <c r="K5878" s="3"/>
      <c r="L5878" s="3"/>
      <c r="M5878" s="3"/>
      <c r="N5878" s="3"/>
      <c r="O5878" s="3"/>
      <c r="P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  <c r="AI5878" s="3"/>
      <c r="AJ5878" s="3"/>
      <c r="BM5878" s="3"/>
      <c r="BN5878" s="3"/>
      <c r="BO5878" s="3"/>
      <c r="BP5878" s="3"/>
      <c r="BQ5878" s="3"/>
      <c r="BR5878" s="3"/>
      <c r="BS5878" s="3"/>
    </row>
    <row r="5879" spans="11:71" x14ac:dyDescent="0.25">
      <c r="K5879" s="3"/>
      <c r="L5879" s="3"/>
      <c r="M5879" s="3"/>
      <c r="N5879" s="3"/>
      <c r="O5879" s="3"/>
      <c r="P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3"/>
      <c r="AG5879" s="3"/>
      <c r="AH5879" s="3"/>
      <c r="AI5879" s="3"/>
      <c r="AJ5879" s="3"/>
      <c r="BM5879" s="3"/>
      <c r="BN5879" s="3"/>
      <c r="BO5879" s="3"/>
      <c r="BP5879" s="3"/>
      <c r="BQ5879" s="3"/>
      <c r="BR5879" s="3"/>
      <c r="BS5879" s="3"/>
    </row>
    <row r="5880" spans="11:71" x14ac:dyDescent="0.25">
      <c r="K5880" s="3"/>
      <c r="L5880" s="3"/>
      <c r="M5880" s="3"/>
      <c r="N5880" s="3"/>
      <c r="O5880" s="3"/>
      <c r="P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3"/>
      <c r="AG5880" s="3"/>
      <c r="AH5880" s="3"/>
      <c r="AI5880" s="3"/>
      <c r="AJ5880" s="3"/>
      <c r="BM5880" s="3"/>
      <c r="BN5880" s="3"/>
      <c r="BO5880" s="3"/>
      <c r="BP5880" s="3"/>
      <c r="BQ5880" s="3"/>
      <c r="BR5880" s="3"/>
      <c r="BS5880" s="3"/>
    </row>
    <row r="5881" spans="11:71" x14ac:dyDescent="0.25">
      <c r="K5881" s="3"/>
      <c r="L5881" s="3"/>
      <c r="M5881" s="3"/>
      <c r="N5881" s="3"/>
      <c r="O5881" s="3"/>
      <c r="P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  <c r="AI5881" s="3"/>
      <c r="AJ5881" s="3"/>
      <c r="BM5881" s="3"/>
      <c r="BN5881" s="3"/>
      <c r="BO5881" s="3"/>
      <c r="BP5881" s="3"/>
      <c r="BQ5881" s="3"/>
      <c r="BR5881" s="3"/>
      <c r="BS5881" s="3"/>
    </row>
    <row r="5882" spans="11:71" x14ac:dyDescent="0.25">
      <c r="K5882" s="3"/>
      <c r="L5882" s="3"/>
      <c r="M5882" s="3"/>
      <c r="N5882" s="3"/>
      <c r="O5882" s="3"/>
      <c r="P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  <c r="AI5882" s="3"/>
      <c r="AJ5882" s="3"/>
      <c r="BM5882" s="3"/>
      <c r="BN5882" s="3"/>
      <c r="BO5882" s="3"/>
      <c r="BP5882" s="3"/>
      <c r="BQ5882" s="3"/>
      <c r="BR5882" s="3"/>
      <c r="BS5882" s="3"/>
    </row>
    <row r="5883" spans="11:71" x14ac:dyDescent="0.25">
      <c r="K5883" s="3"/>
      <c r="L5883" s="3"/>
      <c r="M5883" s="3"/>
      <c r="N5883" s="3"/>
      <c r="O5883" s="3"/>
      <c r="P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  <c r="AI5883" s="3"/>
      <c r="AJ5883" s="3"/>
      <c r="BM5883" s="3"/>
      <c r="BN5883" s="3"/>
      <c r="BO5883" s="3"/>
      <c r="BP5883" s="3"/>
      <c r="BQ5883" s="3"/>
      <c r="BR5883" s="3"/>
      <c r="BS5883" s="3"/>
    </row>
    <row r="5884" spans="11:71" x14ac:dyDescent="0.25">
      <c r="K5884" s="3"/>
      <c r="L5884" s="3"/>
      <c r="M5884" s="3"/>
      <c r="N5884" s="3"/>
      <c r="O5884" s="3"/>
      <c r="P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3"/>
      <c r="AG5884" s="3"/>
      <c r="AH5884" s="3"/>
      <c r="AI5884" s="3"/>
      <c r="AJ5884" s="3"/>
      <c r="BM5884" s="3"/>
      <c r="BN5884" s="3"/>
      <c r="BO5884" s="3"/>
      <c r="BP5884" s="3"/>
      <c r="BQ5884" s="3"/>
      <c r="BR5884" s="3"/>
      <c r="BS5884" s="3"/>
    </row>
    <row r="5885" spans="11:71" x14ac:dyDescent="0.25">
      <c r="K5885" s="3"/>
      <c r="L5885" s="3"/>
      <c r="M5885" s="3"/>
      <c r="N5885" s="3"/>
      <c r="O5885" s="3"/>
      <c r="P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3"/>
      <c r="AH5885" s="3"/>
      <c r="AI5885" s="3"/>
      <c r="AJ5885" s="3"/>
      <c r="BM5885" s="3"/>
      <c r="BN5885" s="3"/>
      <c r="BO5885" s="3"/>
      <c r="BP5885" s="3"/>
      <c r="BQ5885" s="3"/>
      <c r="BR5885" s="3"/>
      <c r="BS5885" s="3"/>
    </row>
    <row r="5886" spans="11:71" x14ac:dyDescent="0.25">
      <c r="K5886" s="3"/>
      <c r="L5886" s="3"/>
      <c r="M5886" s="3"/>
      <c r="N5886" s="3"/>
      <c r="O5886" s="3"/>
      <c r="P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  <c r="AI5886" s="3"/>
      <c r="AJ5886" s="3"/>
      <c r="BM5886" s="3"/>
      <c r="BN5886" s="3"/>
      <c r="BO5886" s="3"/>
      <c r="BP5886" s="3"/>
      <c r="BQ5886" s="3"/>
      <c r="BR5886" s="3"/>
      <c r="BS5886" s="3"/>
    </row>
    <row r="5887" spans="11:71" x14ac:dyDescent="0.25">
      <c r="K5887" s="3"/>
      <c r="L5887" s="3"/>
      <c r="M5887" s="3"/>
      <c r="N5887" s="3"/>
      <c r="O5887" s="3"/>
      <c r="P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  <c r="AI5887" s="3"/>
      <c r="AJ5887" s="3"/>
      <c r="BM5887" s="3"/>
      <c r="BN5887" s="3"/>
      <c r="BO5887" s="3"/>
      <c r="BP5887" s="3"/>
      <c r="BQ5887" s="3"/>
      <c r="BR5887" s="3"/>
      <c r="BS5887" s="3"/>
    </row>
    <row r="5888" spans="11:71" x14ac:dyDescent="0.25">
      <c r="K5888" s="3"/>
      <c r="L5888" s="3"/>
      <c r="M5888" s="3"/>
      <c r="N5888" s="3"/>
      <c r="O5888" s="3"/>
      <c r="P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  <c r="AI5888" s="3"/>
      <c r="AJ5888" s="3"/>
      <c r="BM5888" s="3"/>
      <c r="BN5888" s="3"/>
      <c r="BO5888" s="3"/>
      <c r="BP5888" s="3"/>
      <c r="BQ5888" s="3"/>
      <c r="BR5888" s="3"/>
      <c r="BS5888" s="3"/>
    </row>
    <row r="5889" spans="11:71" x14ac:dyDescent="0.25">
      <c r="K5889" s="3"/>
      <c r="L5889" s="3"/>
      <c r="M5889" s="3"/>
      <c r="N5889" s="3"/>
      <c r="O5889" s="3"/>
      <c r="P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  <c r="AI5889" s="3"/>
      <c r="AJ5889" s="3"/>
      <c r="BM5889" s="3"/>
      <c r="BN5889" s="3"/>
      <c r="BO5889" s="3"/>
      <c r="BP5889" s="3"/>
      <c r="BQ5889" s="3"/>
      <c r="BR5889" s="3"/>
      <c r="BS5889" s="3"/>
    </row>
    <row r="5890" spans="11:71" x14ac:dyDescent="0.25">
      <c r="K5890" s="3"/>
      <c r="L5890" s="3"/>
      <c r="M5890" s="3"/>
      <c r="N5890" s="3"/>
      <c r="O5890" s="3"/>
      <c r="P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  <c r="AI5890" s="3"/>
      <c r="AJ5890" s="3"/>
      <c r="BM5890" s="3"/>
      <c r="BN5890" s="3"/>
      <c r="BO5890" s="3"/>
      <c r="BP5890" s="3"/>
      <c r="BQ5890" s="3"/>
      <c r="BR5890" s="3"/>
      <c r="BS5890" s="3"/>
    </row>
    <row r="5891" spans="11:71" x14ac:dyDescent="0.25">
      <c r="K5891" s="3"/>
      <c r="L5891" s="3"/>
      <c r="M5891" s="3"/>
      <c r="N5891" s="3"/>
      <c r="O5891" s="3"/>
      <c r="P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3"/>
      <c r="AG5891" s="3"/>
      <c r="AH5891" s="3"/>
      <c r="AI5891" s="3"/>
      <c r="AJ5891" s="3"/>
      <c r="BM5891" s="3"/>
      <c r="BN5891" s="3"/>
      <c r="BO5891" s="3"/>
      <c r="BP5891" s="3"/>
      <c r="BQ5891" s="3"/>
      <c r="BR5891" s="3"/>
      <c r="BS5891" s="3"/>
    </row>
    <row r="5892" spans="11:71" x14ac:dyDescent="0.25">
      <c r="K5892" s="3"/>
      <c r="L5892" s="3"/>
      <c r="M5892" s="3"/>
      <c r="N5892" s="3"/>
      <c r="O5892" s="3"/>
      <c r="P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3"/>
      <c r="AH5892" s="3"/>
      <c r="AI5892" s="3"/>
      <c r="AJ5892" s="3"/>
      <c r="BM5892" s="3"/>
      <c r="BN5892" s="3"/>
      <c r="BO5892" s="3"/>
      <c r="BP5892" s="3"/>
      <c r="BQ5892" s="3"/>
      <c r="BR5892" s="3"/>
      <c r="BS5892" s="3"/>
    </row>
    <row r="5893" spans="11:71" x14ac:dyDescent="0.25">
      <c r="K5893" s="3"/>
      <c r="L5893" s="3"/>
      <c r="M5893" s="3"/>
      <c r="N5893" s="3"/>
      <c r="O5893" s="3"/>
      <c r="P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  <c r="AI5893" s="3"/>
      <c r="AJ5893" s="3"/>
      <c r="BM5893" s="3"/>
      <c r="BN5893" s="3"/>
      <c r="BO5893" s="3"/>
      <c r="BP5893" s="3"/>
      <c r="BQ5893" s="3"/>
      <c r="BR5893" s="3"/>
      <c r="BS5893" s="3"/>
    </row>
    <row r="5894" spans="11:71" x14ac:dyDescent="0.25">
      <c r="K5894" s="3"/>
      <c r="L5894" s="3"/>
      <c r="M5894" s="3"/>
      <c r="N5894" s="3"/>
      <c r="O5894" s="3"/>
      <c r="P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  <c r="AI5894" s="3"/>
      <c r="AJ5894" s="3"/>
      <c r="BM5894" s="3"/>
      <c r="BN5894" s="3"/>
      <c r="BO5894" s="3"/>
      <c r="BP5894" s="3"/>
      <c r="BQ5894" s="3"/>
      <c r="BR5894" s="3"/>
      <c r="BS5894" s="3"/>
    </row>
    <row r="5895" spans="11:71" x14ac:dyDescent="0.25">
      <c r="K5895" s="3"/>
      <c r="L5895" s="3"/>
      <c r="M5895" s="3"/>
      <c r="N5895" s="3"/>
      <c r="O5895" s="3"/>
      <c r="P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  <c r="AI5895" s="3"/>
      <c r="AJ5895" s="3"/>
      <c r="BM5895" s="3"/>
      <c r="BN5895" s="3"/>
      <c r="BO5895" s="3"/>
      <c r="BP5895" s="3"/>
      <c r="BQ5895" s="3"/>
      <c r="BR5895" s="3"/>
      <c r="BS5895" s="3"/>
    </row>
    <row r="5896" spans="11:71" x14ac:dyDescent="0.25">
      <c r="K5896" s="3"/>
      <c r="L5896" s="3"/>
      <c r="M5896" s="3"/>
      <c r="N5896" s="3"/>
      <c r="O5896" s="3"/>
      <c r="P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  <c r="AI5896" s="3"/>
      <c r="AJ5896" s="3"/>
      <c r="BM5896" s="3"/>
      <c r="BN5896" s="3"/>
      <c r="BO5896" s="3"/>
      <c r="BP5896" s="3"/>
      <c r="BQ5896" s="3"/>
      <c r="BR5896" s="3"/>
      <c r="BS5896" s="3"/>
    </row>
    <row r="5897" spans="11:71" x14ac:dyDescent="0.25">
      <c r="K5897" s="3"/>
      <c r="L5897" s="3"/>
      <c r="M5897" s="3"/>
      <c r="N5897" s="3"/>
      <c r="O5897" s="3"/>
      <c r="P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3"/>
      <c r="BM5897" s="3"/>
      <c r="BN5897" s="3"/>
      <c r="BO5897" s="3"/>
      <c r="BP5897" s="3"/>
      <c r="BQ5897" s="3"/>
      <c r="BR5897" s="3"/>
      <c r="BS5897" s="3"/>
    </row>
    <row r="5898" spans="11:71" x14ac:dyDescent="0.25">
      <c r="K5898" s="3"/>
      <c r="L5898" s="3"/>
      <c r="M5898" s="3"/>
      <c r="N5898" s="3"/>
      <c r="O5898" s="3"/>
      <c r="P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  <c r="AI5898" s="3"/>
      <c r="AJ5898" s="3"/>
      <c r="BM5898" s="3"/>
      <c r="BN5898" s="3"/>
      <c r="BO5898" s="3"/>
      <c r="BP5898" s="3"/>
      <c r="BQ5898" s="3"/>
      <c r="BR5898" s="3"/>
      <c r="BS5898" s="3"/>
    </row>
    <row r="5899" spans="11:71" x14ac:dyDescent="0.25">
      <c r="K5899" s="3"/>
      <c r="L5899" s="3"/>
      <c r="M5899" s="3"/>
      <c r="N5899" s="3"/>
      <c r="O5899" s="3"/>
      <c r="P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  <c r="AI5899" s="3"/>
      <c r="AJ5899" s="3"/>
      <c r="BM5899" s="3"/>
      <c r="BN5899" s="3"/>
      <c r="BO5899" s="3"/>
      <c r="BP5899" s="3"/>
      <c r="BQ5899" s="3"/>
      <c r="BR5899" s="3"/>
      <c r="BS5899" s="3"/>
    </row>
    <row r="5900" spans="11:71" x14ac:dyDescent="0.25">
      <c r="K5900" s="3"/>
      <c r="L5900" s="3"/>
      <c r="M5900" s="3"/>
      <c r="N5900" s="3"/>
      <c r="O5900" s="3"/>
      <c r="P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  <c r="AI5900" s="3"/>
      <c r="AJ5900" s="3"/>
      <c r="BM5900" s="3"/>
      <c r="BN5900" s="3"/>
      <c r="BO5900" s="3"/>
      <c r="BP5900" s="3"/>
      <c r="BQ5900" s="3"/>
      <c r="BR5900" s="3"/>
      <c r="BS5900" s="3"/>
    </row>
    <row r="5901" spans="11:71" x14ac:dyDescent="0.25">
      <c r="K5901" s="3"/>
      <c r="L5901" s="3"/>
      <c r="M5901" s="3"/>
      <c r="N5901" s="3"/>
      <c r="O5901" s="3"/>
      <c r="P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  <c r="AI5901" s="3"/>
      <c r="AJ5901" s="3"/>
      <c r="BM5901" s="3"/>
      <c r="BN5901" s="3"/>
      <c r="BO5901" s="3"/>
      <c r="BP5901" s="3"/>
      <c r="BQ5901" s="3"/>
      <c r="BR5901" s="3"/>
      <c r="BS5901" s="3"/>
    </row>
    <row r="5902" spans="11:71" x14ac:dyDescent="0.25">
      <c r="K5902" s="3"/>
      <c r="L5902" s="3"/>
      <c r="M5902" s="3"/>
      <c r="N5902" s="3"/>
      <c r="O5902" s="3"/>
      <c r="P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  <c r="AI5902" s="3"/>
      <c r="AJ5902" s="3"/>
      <c r="BM5902" s="3"/>
      <c r="BN5902" s="3"/>
      <c r="BO5902" s="3"/>
      <c r="BP5902" s="3"/>
      <c r="BQ5902" s="3"/>
      <c r="BR5902" s="3"/>
      <c r="BS5902" s="3"/>
    </row>
    <row r="5903" spans="11:71" x14ac:dyDescent="0.25">
      <c r="K5903" s="3"/>
      <c r="L5903" s="3"/>
      <c r="M5903" s="3"/>
      <c r="N5903" s="3"/>
      <c r="O5903" s="3"/>
      <c r="P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3"/>
      <c r="AH5903" s="3"/>
      <c r="AI5903" s="3"/>
      <c r="AJ5903" s="3"/>
      <c r="BM5903" s="3"/>
      <c r="BN5903" s="3"/>
      <c r="BO5903" s="3"/>
      <c r="BP5903" s="3"/>
      <c r="BQ5903" s="3"/>
      <c r="BR5903" s="3"/>
      <c r="BS5903" s="3"/>
    </row>
    <row r="5904" spans="11:71" x14ac:dyDescent="0.25">
      <c r="K5904" s="3"/>
      <c r="L5904" s="3"/>
      <c r="M5904" s="3"/>
      <c r="N5904" s="3"/>
      <c r="O5904" s="3"/>
      <c r="P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3"/>
      <c r="AH5904" s="3"/>
      <c r="AI5904" s="3"/>
      <c r="AJ5904" s="3"/>
      <c r="BM5904" s="3"/>
      <c r="BN5904" s="3"/>
      <c r="BO5904" s="3"/>
      <c r="BP5904" s="3"/>
      <c r="BQ5904" s="3"/>
      <c r="BR5904" s="3"/>
      <c r="BS5904" s="3"/>
    </row>
    <row r="5905" spans="11:71" x14ac:dyDescent="0.25">
      <c r="K5905" s="3"/>
      <c r="L5905" s="3"/>
      <c r="M5905" s="3"/>
      <c r="N5905" s="3"/>
      <c r="O5905" s="3"/>
      <c r="P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  <c r="AI5905" s="3"/>
      <c r="AJ5905" s="3"/>
      <c r="BM5905" s="3"/>
      <c r="BN5905" s="3"/>
      <c r="BO5905" s="3"/>
      <c r="BP5905" s="3"/>
      <c r="BQ5905" s="3"/>
      <c r="BR5905" s="3"/>
      <c r="BS5905" s="3"/>
    </row>
    <row r="5906" spans="11:71" x14ac:dyDescent="0.25">
      <c r="K5906" s="3"/>
      <c r="L5906" s="3"/>
      <c r="M5906" s="3"/>
      <c r="N5906" s="3"/>
      <c r="O5906" s="3"/>
      <c r="P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  <c r="AI5906" s="3"/>
      <c r="AJ5906" s="3"/>
      <c r="BM5906" s="3"/>
      <c r="BN5906" s="3"/>
      <c r="BO5906" s="3"/>
      <c r="BP5906" s="3"/>
      <c r="BQ5906" s="3"/>
      <c r="BR5906" s="3"/>
      <c r="BS5906" s="3"/>
    </row>
    <row r="5907" spans="11:71" x14ac:dyDescent="0.25">
      <c r="K5907" s="3"/>
      <c r="L5907" s="3"/>
      <c r="M5907" s="3"/>
      <c r="N5907" s="3"/>
      <c r="O5907" s="3"/>
      <c r="P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3"/>
      <c r="AG5907" s="3"/>
      <c r="AH5907" s="3"/>
      <c r="AI5907" s="3"/>
      <c r="AJ5907" s="3"/>
      <c r="BM5907" s="3"/>
      <c r="BN5907" s="3"/>
      <c r="BO5907" s="3"/>
      <c r="BP5907" s="3"/>
      <c r="BQ5907" s="3"/>
      <c r="BR5907" s="3"/>
      <c r="BS5907" s="3"/>
    </row>
    <row r="5908" spans="11:71" x14ac:dyDescent="0.25">
      <c r="K5908" s="3"/>
      <c r="L5908" s="3"/>
      <c r="M5908" s="3"/>
      <c r="N5908" s="3"/>
      <c r="O5908" s="3"/>
      <c r="P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  <c r="AI5908" s="3"/>
      <c r="AJ5908" s="3"/>
      <c r="BM5908" s="3"/>
      <c r="BN5908" s="3"/>
      <c r="BO5908" s="3"/>
      <c r="BP5908" s="3"/>
      <c r="BQ5908" s="3"/>
      <c r="BR5908" s="3"/>
      <c r="BS5908" s="3"/>
    </row>
    <row r="5909" spans="11:71" x14ac:dyDescent="0.25">
      <c r="K5909" s="3"/>
      <c r="L5909" s="3"/>
      <c r="M5909" s="3"/>
      <c r="N5909" s="3"/>
      <c r="O5909" s="3"/>
      <c r="P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3"/>
      <c r="AH5909" s="3"/>
      <c r="AI5909" s="3"/>
      <c r="AJ5909" s="3"/>
      <c r="BM5909" s="3"/>
      <c r="BN5909" s="3"/>
      <c r="BO5909" s="3"/>
      <c r="BP5909" s="3"/>
      <c r="BQ5909" s="3"/>
      <c r="BR5909" s="3"/>
      <c r="BS5909" s="3"/>
    </row>
    <row r="5910" spans="11:71" x14ac:dyDescent="0.25">
      <c r="K5910" s="3"/>
      <c r="L5910" s="3"/>
      <c r="M5910" s="3"/>
      <c r="N5910" s="3"/>
      <c r="O5910" s="3"/>
      <c r="P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  <c r="AI5910" s="3"/>
      <c r="AJ5910" s="3"/>
      <c r="BM5910" s="3"/>
      <c r="BN5910" s="3"/>
      <c r="BO5910" s="3"/>
      <c r="BP5910" s="3"/>
      <c r="BQ5910" s="3"/>
      <c r="BR5910" s="3"/>
      <c r="BS5910" s="3"/>
    </row>
    <row r="5911" spans="11:71" x14ac:dyDescent="0.25">
      <c r="K5911" s="3"/>
      <c r="L5911" s="3"/>
      <c r="M5911" s="3"/>
      <c r="N5911" s="3"/>
      <c r="O5911" s="3"/>
      <c r="P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3"/>
      <c r="AH5911" s="3"/>
      <c r="AI5911" s="3"/>
      <c r="AJ5911" s="3"/>
      <c r="BM5911" s="3"/>
      <c r="BN5911" s="3"/>
      <c r="BO5911" s="3"/>
      <c r="BP5911" s="3"/>
      <c r="BQ5911" s="3"/>
      <c r="BR5911" s="3"/>
      <c r="BS5911" s="3"/>
    </row>
    <row r="5912" spans="11:71" x14ac:dyDescent="0.25">
      <c r="K5912" s="3"/>
      <c r="L5912" s="3"/>
      <c r="M5912" s="3"/>
      <c r="N5912" s="3"/>
      <c r="O5912" s="3"/>
      <c r="P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  <c r="AI5912" s="3"/>
      <c r="AJ5912" s="3"/>
      <c r="BM5912" s="3"/>
      <c r="BN5912" s="3"/>
      <c r="BO5912" s="3"/>
      <c r="BP5912" s="3"/>
      <c r="BQ5912" s="3"/>
      <c r="BR5912" s="3"/>
      <c r="BS5912" s="3"/>
    </row>
    <row r="5913" spans="11:71" x14ac:dyDescent="0.25">
      <c r="K5913" s="3"/>
      <c r="L5913" s="3"/>
      <c r="M5913" s="3"/>
      <c r="N5913" s="3"/>
      <c r="O5913" s="3"/>
      <c r="P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  <c r="AI5913" s="3"/>
      <c r="AJ5913" s="3"/>
      <c r="BM5913" s="3"/>
      <c r="BN5913" s="3"/>
      <c r="BO5913" s="3"/>
      <c r="BP5913" s="3"/>
      <c r="BQ5913" s="3"/>
      <c r="BR5913" s="3"/>
      <c r="BS5913" s="3"/>
    </row>
    <row r="5914" spans="11:71" x14ac:dyDescent="0.25">
      <c r="K5914" s="3"/>
      <c r="L5914" s="3"/>
      <c r="M5914" s="3"/>
      <c r="N5914" s="3"/>
      <c r="O5914" s="3"/>
      <c r="P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  <c r="AI5914" s="3"/>
      <c r="AJ5914" s="3"/>
      <c r="BM5914" s="3"/>
      <c r="BN5914" s="3"/>
      <c r="BO5914" s="3"/>
      <c r="BP5914" s="3"/>
      <c r="BQ5914" s="3"/>
      <c r="BR5914" s="3"/>
      <c r="BS5914" s="3"/>
    </row>
    <row r="5915" spans="11:71" x14ac:dyDescent="0.25">
      <c r="K5915" s="3"/>
      <c r="L5915" s="3"/>
      <c r="M5915" s="3"/>
      <c r="N5915" s="3"/>
      <c r="O5915" s="3"/>
      <c r="P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  <c r="AI5915" s="3"/>
      <c r="AJ5915" s="3"/>
      <c r="BM5915" s="3"/>
      <c r="BN5915" s="3"/>
      <c r="BO5915" s="3"/>
      <c r="BP5915" s="3"/>
      <c r="BQ5915" s="3"/>
      <c r="BR5915" s="3"/>
      <c r="BS5915" s="3"/>
    </row>
    <row r="5916" spans="11:71" x14ac:dyDescent="0.25">
      <c r="K5916" s="3"/>
      <c r="L5916" s="3"/>
      <c r="M5916" s="3"/>
      <c r="N5916" s="3"/>
      <c r="O5916" s="3"/>
      <c r="P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  <c r="AI5916" s="3"/>
      <c r="AJ5916" s="3"/>
      <c r="BM5916" s="3"/>
      <c r="BN5916" s="3"/>
      <c r="BO5916" s="3"/>
      <c r="BP5916" s="3"/>
      <c r="BQ5916" s="3"/>
      <c r="BR5916" s="3"/>
      <c r="BS5916" s="3"/>
    </row>
    <row r="5917" spans="11:71" x14ac:dyDescent="0.25">
      <c r="K5917" s="3"/>
      <c r="L5917" s="3"/>
      <c r="M5917" s="3"/>
      <c r="N5917" s="3"/>
      <c r="O5917" s="3"/>
      <c r="P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  <c r="AI5917" s="3"/>
      <c r="AJ5917" s="3"/>
      <c r="BM5917" s="3"/>
      <c r="BN5917" s="3"/>
      <c r="BO5917" s="3"/>
      <c r="BP5917" s="3"/>
      <c r="BQ5917" s="3"/>
      <c r="BR5917" s="3"/>
      <c r="BS5917" s="3"/>
    </row>
    <row r="5918" spans="11:71" x14ac:dyDescent="0.25">
      <c r="K5918" s="3"/>
      <c r="L5918" s="3"/>
      <c r="M5918" s="3"/>
      <c r="N5918" s="3"/>
      <c r="O5918" s="3"/>
      <c r="P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  <c r="AI5918" s="3"/>
      <c r="AJ5918" s="3"/>
      <c r="BM5918" s="3"/>
      <c r="BN5918" s="3"/>
      <c r="BO5918" s="3"/>
      <c r="BP5918" s="3"/>
      <c r="BQ5918" s="3"/>
      <c r="BR5918" s="3"/>
      <c r="BS5918" s="3"/>
    </row>
    <row r="5919" spans="11:71" x14ac:dyDescent="0.25">
      <c r="K5919" s="3"/>
      <c r="L5919" s="3"/>
      <c r="M5919" s="3"/>
      <c r="N5919" s="3"/>
      <c r="O5919" s="3"/>
      <c r="P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  <c r="AI5919" s="3"/>
      <c r="AJ5919" s="3"/>
      <c r="BM5919" s="3"/>
      <c r="BN5919" s="3"/>
      <c r="BO5919" s="3"/>
      <c r="BP5919" s="3"/>
      <c r="BQ5919" s="3"/>
      <c r="BR5919" s="3"/>
      <c r="BS5919" s="3"/>
    </row>
    <row r="5920" spans="11:71" x14ac:dyDescent="0.25">
      <c r="K5920" s="3"/>
      <c r="L5920" s="3"/>
      <c r="M5920" s="3"/>
      <c r="N5920" s="3"/>
      <c r="O5920" s="3"/>
      <c r="P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  <c r="AI5920" s="3"/>
      <c r="AJ5920" s="3"/>
      <c r="BM5920" s="3"/>
      <c r="BN5920" s="3"/>
      <c r="BO5920" s="3"/>
      <c r="BP5920" s="3"/>
      <c r="BQ5920" s="3"/>
      <c r="BR5920" s="3"/>
      <c r="BS5920" s="3"/>
    </row>
    <row r="5921" spans="11:71" x14ac:dyDescent="0.25">
      <c r="K5921" s="3"/>
      <c r="L5921" s="3"/>
      <c r="M5921" s="3"/>
      <c r="N5921" s="3"/>
      <c r="O5921" s="3"/>
      <c r="P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  <c r="AI5921" s="3"/>
      <c r="AJ5921" s="3"/>
      <c r="BM5921" s="3"/>
      <c r="BN5921" s="3"/>
      <c r="BO5921" s="3"/>
      <c r="BP5921" s="3"/>
      <c r="BQ5921" s="3"/>
      <c r="BR5921" s="3"/>
      <c r="BS5921" s="3"/>
    </row>
    <row r="5922" spans="11:71" x14ac:dyDescent="0.25">
      <c r="K5922" s="3"/>
      <c r="L5922" s="3"/>
      <c r="M5922" s="3"/>
      <c r="N5922" s="3"/>
      <c r="O5922" s="3"/>
      <c r="P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  <c r="AI5922" s="3"/>
      <c r="AJ5922" s="3"/>
      <c r="BM5922" s="3"/>
      <c r="BN5922" s="3"/>
      <c r="BO5922" s="3"/>
      <c r="BP5922" s="3"/>
      <c r="BQ5922" s="3"/>
      <c r="BR5922" s="3"/>
      <c r="BS5922" s="3"/>
    </row>
    <row r="5923" spans="11:71" x14ac:dyDescent="0.25">
      <c r="K5923" s="3"/>
      <c r="L5923" s="3"/>
      <c r="M5923" s="3"/>
      <c r="N5923" s="3"/>
      <c r="O5923" s="3"/>
      <c r="P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  <c r="AI5923" s="3"/>
      <c r="AJ5923" s="3"/>
      <c r="BM5923" s="3"/>
      <c r="BN5923" s="3"/>
      <c r="BO5923" s="3"/>
      <c r="BP5923" s="3"/>
      <c r="BQ5923" s="3"/>
      <c r="BR5923" s="3"/>
      <c r="BS5923" s="3"/>
    </row>
    <row r="5924" spans="11:71" x14ac:dyDescent="0.25">
      <c r="K5924" s="3"/>
      <c r="L5924" s="3"/>
      <c r="M5924" s="3"/>
      <c r="N5924" s="3"/>
      <c r="O5924" s="3"/>
      <c r="P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  <c r="AI5924" s="3"/>
      <c r="AJ5924" s="3"/>
      <c r="BM5924" s="3"/>
      <c r="BN5924" s="3"/>
      <c r="BO5924" s="3"/>
      <c r="BP5924" s="3"/>
      <c r="BQ5924" s="3"/>
      <c r="BR5924" s="3"/>
      <c r="BS5924" s="3"/>
    </row>
    <row r="5925" spans="11:71" x14ac:dyDescent="0.25">
      <c r="K5925" s="3"/>
      <c r="L5925" s="3"/>
      <c r="M5925" s="3"/>
      <c r="N5925" s="3"/>
      <c r="O5925" s="3"/>
      <c r="P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  <c r="AI5925" s="3"/>
      <c r="AJ5925" s="3"/>
      <c r="BM5925" s="3"/>
      <c r="BN5925" s="3"/>
      <c r="BO5925" s="3"/>
      <c r="BP5925" s="3"/>
      <c r="BQ5925" s="3"/>
      <c r="BR5925" s="3"/>
      <c r="BS5925" s="3"/>
    </row>
    <row r="5926" spans="11:71" x14ac:dyDescent="0.25">
      <c r="K5926" s="3"/>
      <c r="L5926" s="3"/>
      <c r="M5926" s="3"/>
      <c r="N5926" s="3"/>
      <c r="O5926" s="3"/>
      <c r="P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  <c r="AI5926" s="3"/>
      <c r="AJ5926" s="3"/>
      <c r="BM5926" s="3"/>
      <c r="BN5926" s="3"/>
      <c r="BO5926" s="3"/>
      <c r="BP5926" s="3"/>
      <c r="BQ5926" s="3"/>
      <c r="BR5926" s="3"/>
      <c r="BS5926" s="3"/>
    </row>
    <row r="5927" spans="11:71" x14ac:dyDescent="0.25">
      <c r="K5927" s="3"/>
      <c r="L5927" s="3"/>
      <c r="M5927" s="3"/>
      <c r="N5927" s="3"/>
      <c r="O5927" s="3"/>
      <c r="P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3"/>
      <c r="AH5927" s="3"/>
      <c r="AI5927" s="3"/>
      <c r="AJ5927" s="3"/>
      <c r="BM5927" s="3"/>
      <c r="BN5927" s="3"/>
      <c r="BO5927" s="3"/>
      <c r="BP5927" s="3"/>
      <c r="BQ5927" s="3"/>
      <c r="BR5927" s="3"/>
      <c r="BS5927" s="3"/>
    </row>
    <row r="5928" spans="11:71" x14ac:dyDescent="0.25">
      <c r="K5928" s="3"/>
      <c r="L5928" s="3"/>
      <c r="M5928" s="3"/>
      <c r="N5928" s="3"/>
      <c r="O5928" s="3"/>
      <c r="P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  <c r="AI5928" s="3"/>
      <c r="AJ5928" s="3"/>
      <c r="BM5928" s="3"/>
      <c r="BN5928" s="3"/>
      <c r="BO5928" s="3"/>
      <c r="BP5928" s="3"/>
      <c r="BQ5928" s="3"/>
      <c r="BR5928" s="3"/>
      <c r="BS5928" s="3"/>
    </row>
    <row r="5929" spans="11:71" x14ac:dyDescent="0.25">
      <c r="K5929" s="3"/>
      <c r="L5929" s="3"/>
      <c r="M5929" s="3"/>
      <c r="N5929" s="3"/>
      <c r="O5929" s="3"/>
      <c r="P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  <c r="AI5929" s="3"/>
      <c r="AJ5929" s="3"/>
      <c r="BM5929" s="3"/>
      <c r="BN5929" s="3"/>
      <c r="BO5929" s="3"/>
      <c r="BP5929" s="3"/>
      <c r="BQ5929" s="3"/>
      <c r="BR5929" s="3"/>
      <c r="BS5929" s="3"/>
    </row>
    <row r="5930" spans="11:71" x14ac:dyDescent="0.25">
      <c r="K5930" s="3"/>
      <c r="L5930" s="3"/>
      <c r="M5930" s="3"/>
      <c r="N5930" s="3"/>
      <c r="O5930" s="3"/>
      <c r="P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3"/>
      <c r="AH5930" s="3"/>
      <c r="AI5930" s="3"/>
      <c r="AJ5930" s="3"/>
      <c r="BM5930" s="3"/>
      <c r="BN5930" s="3"/>
      <c r="BO5930" s="3"/>
      <c r="BP5930" s="3"/>
      <c r="BQ5930" s="3"/>
      <c r="BR5930" s="3"/>
      <c r="BS5930" s="3"/>
    </row>
    <row r="5931" spans="11:71" x14ac:dyDescent="0.25">
      <c r="K5931" s="3"/>
      <c r="L5931" s="3"/>
      <c r="M5931" s="3"/>
      <c r="N5931" s="3"/>
      <c r="O5931" s="3"/>
      <c r="P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  <c r="AI5931" s="3"/>
      <c r="AJ5931" s="3"/>
      <c r="BM5931" s="3"/>
      <c r="BN5931" s="3"/>
      <c r="BO5931" s="3"/>
      <c r="BP5931" s="3"/>
      <c r="BQ5931" s="3"/>
      <c r="BR5931" s="3"/>
      <c r="BS5931" s="3"/>
    </row>
    <row r="5932" spans="11:71" x14ac:dyDescent="0.25">
      <c r="K5932" s="3"/>
      <c r="L5932" s="3"/>
      <c r="M5932" s="3"/>
      <c r="N5932" s="3"/>
      <c r="O5932" s="3"/>
      <c r="P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3"/>
      <c r="AG5932" s="3"/>
      <c r="AH5932" s="3"/>
      <c r="AI5932" s="3"/>
      <c r="AJ5932" s="3"/>
      <c r="BM5932" s="3"/>
      <c r="BN5932" s="3"/>
      <c r="BO5932" s="3"/>
      <c r="BP5932" s="3"/>
      <c r="BQ5932" s="3"/>
      <c r="BR5932" s="3"/>
      <c r="BS5932" s="3"/>
    </row>
    <row r="5933" spans="11:71" x14ac:dyDescent="0.25">
      <c r="K5933" s="3"/>
      <c r="L5933" s="3"/>
      <c r="M5933" s="3"/>
      <c r="N5933" s="3"/>
      <c r="O5933" s="3"/>
      <c r="P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  <c r="AI5933" s="3"/>
      <c r="AJ5933" s="3"/>
      <c r="BM5933" s="3"/>
      <c r="BN5933" s="3"/>
      <c r="BO5933" s="3"/>
      <c r="BP5933" s="3"/>
      <c r="BQ5933" s="3"/>
      <c r="BR5933" s="3"/>
      <c r="BS5933" s="3"/>
    </row>
    <row r="5934" spans="11:71" x14ac:dyDescent="0.25">
      <c r="K5934" s="3"/>
      <c r="L5934" s="3"/>
      <c r="M5934" s="3"/>
      <c r="N5934" s="3"/>
      <c r="O5934" s="3"/>
      <c r="P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3"/>
      <c r="AH5934" s="3"/>
      <c r="AI5934" s="3"/>
      <c r="AJ5934" s="3"/>
      <c r="BM5934" s="3"/>
      <c r="BN5934" s="3"/>
      <c r="BO5934" s="3"/>
      <c r="BP5934" s="3"/>
      <c r="BQ5934" s="3"/>
      <c r="BR5934" s="3"/>
      <c r="BS5934" s="3"/>
    </row>
    <row r="5935" spans="11:71" x14ac:dyDescent="0.25">
      <c r="K5935" s="3"/>
      <c r="L5935" s="3"/>
      <c r="M5935" s="3"/>
      <c r="N5935" s="3"/>
      <c r="O5935" s="3"/>
      <c r="P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  <c r="AI5935" s="3"/>
      <c r="AJ5935" s="3"/>
      <c r="BM5935" s="3"/>
      <c r="BN5935" s="3"/>
      <c r="BO5935" s="3"/>
      <c r="BP5935" s="3"/>
      <c r="BQ5935" s="3"/>
      <c r="BR5935" s="3"/>
      <c r="BS5935" s="3"/>
    </row>
    <row r="5936" spans="11:71" x14ac:dyDescent="0.25">
      <c r="K5936" s="3"/>
      <c r="L5936" s="3"/>
      <c r="M5936" s="3"/>
      <c r="N5936" s="3"/>
      <c r="O5936" s="3"/>
      <c r="P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  <c r="AI5936" s="3"/>
      <c r="AJ5936" s="3"/>
      <c r="BM5936" s="3"/>
      <c r="BN5936" s="3"/>
      <c r="BO5936" s="3"/>
      <c r="BP5936" s="3"/>
      <c r="BQ5936" s="3"/>
      <c r="BR5936" s="3"/>
      <c r="BS5936" s="3"/>
    </row>
    <row r="5937" spans="11:71" x14ac:dyDescent="0.25">
      <c r="K5937" s="3"/>
      <c r="L5937" s="3"/>
      <c r="M5937" s="3"/>
      <c r="N5937" s="3"/>
      <c r="O5937" s="3"/>
      <c r="P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  <c r="AI5937" s="3"/>
      <c r="AJ5937" s="3"/>
      <c r="BM5937" s="3"/>
      <c r="BN5937" s="3"/>
      <c r="BO5937" s="3"/>
      <c r="BP5937" s="3"/>
      <c r="BQ5937" s="3"/>
      <c r="BR5937" s="3"/>
      <c r="BS5937" s="3"/>
    </row>
    <row r="5938" spans="11:71" x14ac:dyDescent="0.25">
      <c r="K5938" s="3"/>
      <c r="L5938" s="3"/>
      <c r="M5938" s="3"/>
      <c r="N5938" s="3"/>
      <c r="O5938" s="3"/>
      <c r="P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  <c r="AG5938" s="3"/>
      <c r="AH5938" s="3"/>
      <c r="AI5938" s="3"/>
      <c r="AJ5938" s="3"/>
      <c r="BM5938" s="3"/>
      <c r="BN5938" s="3"/>
      <c r="BO5938" s="3"/>
      <c r="BP5938" s="3"/>
      <c r="BQ5938" s="3"/>
      <c r="BR5938" s="3"/>
      <c r="BS5938" s="3"/>
    </row>
    <row r="5939" spans="11:71" x14ac:dyDescent="0.25">
      <c r="K5939" s="3"/>
      <c r="L5939" s="3"/>
      <c r="M5939" s="3"/>
      <c r="N5939" s="3"/>
      <c r="O5939" s="3"/>
      <c r="P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  <c r="AI5939" s="3"/>
      <c r="AJ5939" s="3"/>
      <c r="BM5939" s="3"/>
      <c r="BN5939" s="3"/>
      <c r="BO5939" s="3"/>
      <c r="BP5939" s="3"/>
      <c r="BQ5939" s="3"/>
      <c r="BR5939" s="3"/>
      <c r="BS5939" s="3"/>
    </row>
    <row r="5940" spans="11:71" x14ac:dyDescent="0.25">
      <c r="K5940" s="3"/>
      <c r="L5940" s="3"/>
      <c r="M5940" s="3"/>
      <c r="N5940" s="3"/>
      <c r="O5940" s="3"/>
      <c r="P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3"/>
      <c r="AH5940" s="3"/>
      <c r="AI5940" s="3"/>
      <c r="AJ5940" s="3"/>
      <c r="BM5940" s="3"/>
      <c r="BN5940" s="3"/>
      <c r="BO5940" s="3"/>
      <c r="BP5940" s="3"/>
      <c r="BQ5940" s="3"/>
      <c r="BR5940" s="3"/>
      <c r="BS5940" s="3"/>
    </row>
    <row r="5941" spans="11:71" x14ac:dyDescent="0.25">
      <c r="K5941" s="3"/>
      <c r="L5941" s="3"/>
      <c r="M5941" s="3"/>
      <c r="N5941" s="3"/>
      <c r="O5941" s="3"/>
      <c r="P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  <c r="AI5941" s="3"/>
      <c r="AJ5941" s="3"/>
      <c r="BM5941" s="3"/>
      <c r="BN5941" s="3"/>
      <c r="BO5941" s="3"/>
      <c r="BP5941" s="3"/>
      <c r="BQ5941" s="3"/>
      <c r="BR5941" s="3"/>
      <c r="BS5941" s="3"/>
    </row>
    <row r="5942" spans="11:71" x14ac:dyDescent="0.25">
      <c r="K5942" s="3"/>
      <c r="L5942" s="3"/>
      <c r="M5942" s="3"/>
      <c r="N5942" s="3"/>
      <c r="O5942" s="3"/>
      <c r="P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  <c r="AI5942" s="3"/>
      <c r="AJ5942" s="3"/>
      <c r="BM5942" s="3"/>
      <c r="BN5942" s="3"/>
      <c r="BO5942" s="3"/>
      <c r="BP5942" s="3"/>
      <c r="BQ5942" s="3"/>
      <c r="BR5942" s="3"/>
      <c r="BS5942" s="3"/>
    </row>
    <row r="5943" spans="11:71" x14ac:dyDescent="0.25">
      <c r="K5943" s="3"/>
      <c r="L5943" s="3"/>
      <c r="M5943" s="3"/>
      <c r="N5943" s="3"/>
      <c r="O5943" s="3"/>
      <c r="P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  <c r="AI5943" s="3"/>
      <c r="AJ5943" s="3"/>
      <c r="BM5943" s="3"/>
      <c r="BN5943" s="3"/>
      <c r="BO5943" s="3"/>
      <c r="BP5943" s="3"/>
      <c r="BQ5943" s="3"/>
      <c r="BR5943" s="3"/>
      <c r="BS5943" s="3"/>
    </row>
    <row r="5944" spans="11:71" x14ac:dyDescent="0.25">
      <c r="K5944" s="3"/>
      <c r="L5944" s="3"/>
      <c r="M5944" s="3"/>
      <c r="N5944" s="3"/>
      <c r="O5944" s="3"/>
      <c r="P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3"/>
      <c r="AH5944" s="3"/>
      <c r="AI5944" s="3"/>
      <c r="AJ5944" s="3"/>
      <c r="BM5944" s="3"/>
      <c r="BN5944" s="3"/>
      <c r="BO5944" s="3"/>
      <c r="BP5944" s="3"/>
      <c r="BQ5944" s="3"/>
      <c r="BR5944" s="3"/>
      <c r="BS5944" s="3"/>
    </row>
    <row r="5945" spans="11:71" x14ac:dyDescent="0.25">
      <c r="K5945" s="3"/>
      <c r="L5945" s="3"/>
      <c r="M5945" s="3"/>
      <c r="N5945" s="3"/>
      <c r="O5945" s="3"/>
      <c r="P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  <c r="AI5945" s="3"/>
      <c r="AJ5945" s="3"/>
      <c r="BM5945" s="3"/>
      <c r="BN5945" s="3"/>
      <c r="BO5945" s="3"/>
      <c r="BP5945" s="3"/>
      <c r="BQ5945" s="3"/>
      <c r="BR5945" s="3"/>
      <c r="BS5945" s="3"/>
    </row>
    <row r="5946" spans="11:71" x14ac:dyDescent="0.25">
      <c r="K5946" s="3"/>
      <c r="L5946" s="3"/>
      <c r="M5946" s="3"/>
      <c r="N5946" s="3"/>
      <c r="O5946" s="3"/>
      <c r="P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  <c r="AI5946" s="3"/>
      <c r="AJ5946" s="3"/>
      <c r="BM5946" s="3"/>
      <c r="BN5946" s="3"/>
      <c r="BO5946" s="3"/>
      <c r="BP5946" s="3"/>
      <c r="BQ5946" s="3"/>
      <c r="BR5946" s="3"/>
      <c r="BS5946" s="3"/>
    </row>
    <row r="5947" spans="11:71" x14ac:dyDescent="0.25">
      <c r="K5947" s="3"/>
      <c r="L5947" s="3"/>
      <c r="M5947" s="3"/>
      <c r="N5947" s="3"/>
      <c r="O5947" s="3"/>
      <c r="P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3"/>
      <c r="AH5947" s="3"/>
      <c r="AI5947" s="3"/>
      <c r="AJ5947" s="3"/>
      <c r="BM5947" s="3"/>
      <c r="BN5947" s="3"/>
      <c r="BO5947" s="3"/>
      <c r="BP5947" s="3"/>
      <c r="BQ5947" s="3"/>
      <c r="BR5947" s="3"/>
      <c r="BS5947" s="3"/>
    </row>
    <row r="5948" spans="11:71" x14ac:dyDescent="0.25">
      <c r="K5948" s="3"/>
      <c r="L5948" s="3"/>
      <c r="M5948" s="3"/>
      <c r="N5948" s="3"/>
      <c r="O5948" s="3"/>
      <c r="P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  <c r="AI5948" s="3"/>
      <c r="AJ5948" s="3"/>
      <c r="BM5948" s="3"/>
      <c r="BN5948" s="3"/>
      <c r="BO5948" s="3"/>
      <c r="BP5948" s="3"/>
      <c r="BQ5948" s="3"/>
      <c r="BR5948" s="3"/>
      <c r="BS5948" s="3"/>
    </row>
    <row r="5949" spans="11:71" x14ac:dyDescent="0.25">
      <c r="K5949" s="3"/>
      <c r="L5949" s="3"/>
      <c r="M5949" s="3"/>
      <c r="N5949" s="3"/>
      <c r="O5949" s="3"/>
      <c r="P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3"/>
      <c r="AH5949" s="3"/>
      <c r="AI5949" s="3"/>
      <c r="AJ5949" s="3"/>
      <c r="BM5949" s="3"/>
      <c r="BN5949" s="3"/>
      <c r="BO5949" s="3"/>
      <c r="BP5949" s="3"/>
      <c r="BQ5949" s="3"/>
      <c r="BR5949" s="3"/>
      <c r="BS5949" s="3"/>
    </row>
    <row r="5950" spans="11:71" x14ac:dyDescent="0.25">
      <c r="K5950" s="3"/>
      <c r="L5950" s="3"/>
      <c r="M5950" s="3"/>
      <c r="N5950" s="3"/>
      <c r="O5950" s="3"/>
      <c r="P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  <c r="AI5950" s="3"/>
      <c r="AJ5950" s="3"/>
      <c r="BM5950" s="3"/>
      <c r="BN5950" s="3"/>
      <c r="BO5950" s="3"/>
      <c r="BP5950" s="3"/>
      <c r="BQ5950" s="3"/>
      <c r="BR5950" s="3"/>
      <c r="BS5950" s="3"/>
    </row>
    <row r="5951" spans="11:71" x14ac:dyDescent="0.25">
      <c r="K5951" s="3"/>
      <c r="L5951" s="3"/>
      <c r="M5951" s="3"/>
      <c r="N5951" s="3"/>
      <c r="O5951" s="3"/>
      <c r="P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  <c r="AI5951" s="3"/>
      <c r="AJ5951" s="3"/>
      <c r="BM5951" s="3"/>
      <c r="BN5951" s="3"/>
      <c r="BO5951" s="3"/>
      <c r="BP5951" s="3"/>
      <c r="BQ5951" s="3"/>
      <c r="BR5951" s="3"/>
      <c r="BS5951" s="3"/>
    </row>
    <row r="5952" spans="11:71" x14ac:dyDescent="0.25">
      <c r="K5952" s="3"/>
      <c r="L5952" s="3"/>
      <c r="M5952" s="3"/>
      <c r="N5952" s="3"/>
      <c r="O5952" s="3"/>
      <c r="P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3"/>
      <c r="AH5952" s="3"/>
      <c r="AI5952" s="3"/>
      <c r="AJ5952" s="3"/>
      <c r="BM5952" s="3"/>
      <c r="BN5952" s="3"/>
      <c r="BO5952" s="3"/>
      <c r="BP5952" s="3"/>
      <c r="BQ5952" s="3"/>
      <c r="BR5952" s="3"/>
      <c r="BS5952" s="3"/>
    </row>
    <row r="5953" spans="11:71" x14ac:dyDescent="0.25">
      <c r="K5953" s="3"/>
      <c r="L5953" s="3"/>
      <c r="M5953" s="3"/>
      <c r="N5953" s="3"/>
      <c r="O5953" s="3"/>
      <c r="P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  <c r="AI5953" s="3"/>
      <c r="AJ5953" s="3"/>
      <c r="BM5953" s="3"/>
      <c r="BN5953" s="3"/>
      <c r="BO5953" s="3"/>
      <c r="BP5953" s="3"/>
      <c r="BQ5953" s="3"/>
      <c r="BR5953" s="3"/>
      <c r="BS5953" s="3"/>
    </row>
    <row r="5954" spans="11:71" x14ac:dyDescent="0.25">
      <c r="K5954" s="3"/>
      <c r="L5954" s="3"/>
      <c r="M5954" s="3"/>
      <c r="N5954" s="3"/>
      <c r="O5954" s="3"/>
      <c r="P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  <c r="AI5954" s="3"/>
      <c r="AJ5954" s="3"/>
      <c r="BM5954" s="3"/>
      <c r="BN5954" s="3"/>
      <c r="BO5954" s="3"/>
      <c r="BP5954" s="3"/>
      <c r="BQ5954" s="3"/>
      <c r="BR5954" s="3"/>
      <c r="BS5954" s="3"/>
    </row>
    <row r="5955" spans="11:71" x14ac:dyDescent="0.25">
      <c r="K5955" s="3"/>
      <c r="L5955" s="3"/>
      <c r="M5955" s="3"/>
      <c r="N5955" s="3"/>
      <c r="O5955" s="3"/>
      <c r="P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3"/>
      <c r="AH5955" s="3"/>
      <c r="AI5955" s="3"/>
      <c r="AJ5955" s="3"/>
      <c r="BM5955" s="3"/>
      <c r="BN5955" s="3"/>
      <c r="BO5955" s="3"/>
      <c r="BP5955" s="3"/>
      <c r="BQ5955" s="3"/>
      <c r="BR5955" s="3"/>
      <c r="BS5955" s="3"/>
    </row>
    <row r="5956" spans="11:71" x14ac:dyDescent="0.25">
      <c r="K5956" s="3"/>
      <c r="L5956" s="3"/>
      <c r="M5956" s="3"/>
      <c r="N5956" s="3"/>
      <c r="O5956" s="3"/>
      <c r="P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  <c r="AI5956" s="3"/>
      <c r="AJ5956" s="3"/>
      <c r="BM5956" s="3"/>
      <c r="BN5956" s="3"/>
      <c r="BO5956" s="3"/>
      <c r="BP5956" s="3"/>
      <c r="BQ5956" s="3"/>
      <c r="BR5956" s="3"/>
      <c r="BS5956" s="3"/>
    </row>
    <row r="5957" spans="11:71" x14ac:dyDescent="0.25">
      <c r="K5957" s="3"/>
      <c r="L5957" s="3"/>
      <c r="M5957" s="3"/>
      <c r="N5957" s="3"/>
      <c r="O5957" s="3"/>
      <c r="P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  <c r="AI5957" s="3"/>
      <c r="AJ5957" s="3"/>
      <c r="BM5957" s="3"/>
      <c r="BN5957" s="3"/>
      <c r="BO5957" s="3"/>
      <c r="BP5957" s="3"/>
      <c r="BQ5957" s="3"/>
      <c r="BR5957" s="3"/>
      <c r="BS5957" s="3"/>
    </row>
    <row r="5958" spans="11:71" x14ac:dyDescent="0.25">
      <c r="K5958" s="3"/>
      <c r="L5958" s="3"/>
      <c r="M5958" s="3"/>
      <c r="N5958" s="3"/>
      <c r="O5958" s="3"/>
      <c r="P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3"/>
      <c r="AH5958" s="3"/>
      <c r="AI5958" s="3"/>
      <c r="AJ5958" s="3"/>
      <c r="BM5958" s="3"/>
      <c r="BN5958" s="3"/>
      <c r="BO5958" s="3"/>
      <c r="BP5958" s="3"/>
      <c r="BQ5958" s="3"/>
      <c r="BR5958" s="3"/>
      <c r="BS5958" s="3"/>
    </row>
    <row r="5959" spans="11:71" x14ac:dyDescent="0.25">
      <c r="K5959" s="3"/>
      <c r="L5959" s="3"/>
      <c r="M5959" s="3"/>
      <c r="N5959" s="3"/>
      <c r="O5959" s="3"/>
      <c r="P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  <c r="AI5959" s="3"/>
      <c r="AJ5959" s="3"/>
      <c r="BM5959" s="3"/>
      <c r="BN5959" s="3"/>
      <c r="BO5959" s="3"/>
      <c r="BP5959" s="3"/>
      <c r="BQ5959" s="3"/>
      <c r="BR5959" s="3"/>
      <c r="BS5959" s="3"/>
    </row>
    <row r="5960" spans="11:71" x14ac:dyDescent="0.25">
      <c r="K5960" s="3"/>
      <c r="L5960" s="3"/>
      <c r="M5960" s="3"/>
      <c r="N5960" s="3"/>
      <c r="O5960" s="3"/>
      <c r="P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3"/>
      <c r="AH5960" s="3"/>
      <c r="AI5960" s="3"/>
      <c r="AJ5960" s="3"/>
      <c r="BM5960" s="3"/>
      <c r="BN5960" s="3"/>
      <c r="BO5960" s="3"/>
      <c r="BP5960" s="3"/>
      <c r="BQ5960" s="3"/>
      <c r="BR5960" s="3"/>
      <c r="BS5960" s="3"/>
    </row>
    <row r="5961" spans="11:71" x14ac:dyDescent="0.25">
      <c r="K5961" s="3"/>
      <c r="L5961" s="3"/>
      <c r="M5961" s="3"/>
      <c r="N5961" s="3"/>
      <c r="O5961" s="3"/>
      <c r="P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  <c r="AI5961" s="3"/>
      <c r="AJ5961" s="3"/>
      <c r="BM5961" s="3"/>
      <c r="BN5961" s="3"/>
      <c r="BO5961" s="3"/>
      <c r="BP5961" s="3"/>
      <c r="BQ5961" s="3"/>
      <c r="BR5961" s="3"/>
      <c r="BS5961" s="3"/>
    </row>
    <row r="5962" spans="11:71" x14ac:dyDescent="0.25">
      <c r="K5962" s="3"/>
      <c r="L5962" s="3"/>
      <c r="M5962" s="3"/>
      <c r="N5962" s="3"/>
      <c r="O5962" s="3"/>
      <c r="P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3"/>
      <c r="AH5962" s="3"/>
      <c r="AI5962" s="3"/>
      <c r="AJ5962" s="3"/>
      <c r="BM5962" s="3"/>
      <c r="BN5962" s="3"/>
      <c r="BO5962" s="3"/>
      <c r="BP5962" s="3"/>
      <c r="BQ5962" s="3"/>
      <c r="BR5962" s="3"/>
      <c r="BS5962" s="3"/>
    </row>
    <row r="5963" spans="11:71" x14ac:dyDescent="0.25">
      <c r="K5963" s="3"/>
      <c r="L5963" s="3"/>
      <c r="M5963" s="3"/>
      <c r="N5963" s="3"/>
      <c r="O5963" s="3"/>
      <c r="P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  <c r="AI5963" s="3"/>
      <c r="AJ5963" s="3"/>
      <c r="BM5963" s="3"/>
      <c r="BN5963" s="3"/>
      <c r="BO5963" s="3"/>
      <c r="BP5963" s="3"/>
      <c r="BQ5963" s="3"/>
      <c r="BR5963" s="3"/>
      <c r="BS5963" s="3"/>
    </row>
    <row r="5964" spans="11:71" x14ac:dyDescent="0.25">
      <c r="K5964" s="3"/>
      <c r="L5964" s="3"/>
      <c r="M5964" s="3"/>
      <c r="N5964" s="3"/>
      <c r="O5964" s="3"/>
      <c r="P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  <c r="AI5964" s="3"/>
      <c r="AJ5964" s="3"/>
      <c r="BM5964" s="3"/>
      <c r="BN5964" s="3"/>
      <c r="BO5964" s="3"/>
      <c r="BP5964" s="3"/>
      <c r="BQ5964" s="3"/>
      <c r="BR5964" s="3"/>
      <c r="BS5964" s="3"/>
    </row>
    <row r="5965" spans="11:71" x14ac:dyDescent="0.25">
      <c r="K5965" s="3"/>
      <c r="L5965" s="3"/>
      <c r="M5965" s="3"/>
      <c r="N5965" s="3"/>
      <c r="O5965" s="3"/>
      <c r="P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  <c r="AI5965" s="3"/>
      <c r="AJ5965" s="3"/>
      <c r="BM5965" s="3"/>
      <c r="BN5965" s="3"/>
      <c r="BO5965" s="3"/>
      <c r="BP5965" s="3"/>
      <c r="BQ5965" s="3"/>
      <c r="BR5965" s="3"/>
      <c r="BS5965" s="3"/>
    </row>
    <row r="5966" spans="11:71" x14ac:dyDescent="0.25">
      <c r="K5966" s="3"/>
      <c r="L5966" s="3"/>
      <c r="M5966" s="3"/>
      <c r="N5966" s="3"/>
      <c r="O5966" s="3"/>
      <c r="P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3"/>
      <c r="AH5966" s="3"/>
      <c r="AI5966" s="3"/>
      <c r="AJ5966" s="3"/>
      <c r="BM5966" s="3"/>
      <c r="BN5966" s="3"/>
      <c r="BO5966" s="3"/>
      <c r="BP5966" s="3"/>
      <c r="BQ5966" s="3"/>
      <c r="BR5966" s="3"/>
      <c r="BS5966" s="3"/>
    </row>
    <row r="5967" spans="11:71" x14ac:dyDescent="0.25">
      <c r="K5967" s="3"/>
      <c r="L5967" s="3"/>
      <c r="M5967" s="3"/>
      <c r="N5967" s="3"/>
      <c r="O5967" s="3"/>
      <c r="P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  <c r="AI5967" s="3"/>
      <c r="AJ5967" s="3"/>
      <c r="BM5967" s="3"/>
      <c r="BN5967" s="3"/>
      <c r="BO5967" s="3"/>
      <c r="BP5967" s="3"/>
      <c r="BQ5967" s="3"/>
      <c r="BR5967" s="3"/>
      <c r="BS5967" s="3"/>
    </row>
    <row r="5968" spans="11:71" x14ac:dyDescent="0.25">
      <c r="K5968" s="3"/>
      <c r="L5968" s="3"/>
      <c r="M5968" s="3"/>
      <c r="N5968" s="3"/>
      <c r="O5968" s="3"/>
      <c r="P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  <c r="AI5968" s="3"/>
      <c r="AJ5968" s="3"/>
      <c r="BM5968" s="3"/>
      <c r="BN5968" s="3"/>
      <c r="BO5968" s="3"/>
      <c r="BP5968" s="3"/>
      <c r="BQ5968" s="3"/>
      <c r="BR5968" s="3"/>
      <c r="BS5968" s="3"/>
    </row>
    <row r="5969" spans="11:71" x14ac:dyDescent="0.25">
      <c r="K5969" s="3"/>
      <c r="L5969" s="3"/>
      <c r="M5969" s="3"/>
      <c r="N5969" s="3"/>
      <c r="O5969" s="3"/>
      <c r="P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  <c r="AI5969" s="3"/>
      <c r="AJ5969" s="3"/>
      <c r="BM5969" s="3"/>
      <c r="BN5969" s="3"/>
      <c r="BO5969" s="3"/>
      <c r="BP5969" s="3"/>
      <c r="BQ5969" s="3"/>
      <c r="BR5969" s="3"/>
      <c r="BS5969" s="3"/>
    </row>
    <row r="5970" spans="11:71" x14ac:dyDescent="0.25">
      <c r="K5970" s="3"/>
      <c r="L5970" s="3"/>
      <c r="M5970" s="3"/>
      <c r="N5970" s="3"/>
      <c r="O5970" s="3"/>
      <c r="P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  <c r="AI5970" s="3"/>
      <c r="AJ5970" s="3"/>
      <c r="BM5970" s="3"/>
      <c r="BN5970" s="3"/>
      <c r="BO5970" s="3"/>
      <c r="BP5970" s="3"/>
      <c r="BQ5970" s="3"/>
      <c r="BR5970" s="3"/>
      <c r="BS5970" s="3"/>
    </row>
    <row r="5971" spans="11:71" x14ac:dyDescent="0.25">
      <c r="K5971" s="3"/>
      <c r="L5971" s="3"/>
      <c r="M5971" s="3"/>
      <c r="N5971" s="3"/>
      <c r="O5971" s="3"/>
      <c r="P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3"/>
      <c r="AG5971" s="3"/>
      <c r="AH5971" s="3"/>
      <c r="AI5971" s="3"/>
      <c r="AJ5971" s="3"/>
      <c r="BM5971" s="3"/>
      <c r="BN5971" s="3"/>
      <c r="BO5971" s="3"/>
      <c r="BP5971" s="3"/>
      <c r="BQ5971" s="3"/>
      <c r="BR5971" s="3"/>
      <c r="BS5971" s="3"/>
    </row>
    <row r="5972" spans="11:71" x14ac:dyDescent="0.25">
      <c r="K5972" s="3"/>
      <c r="L5972" s="3"/>
      <c r="M5972" s="3"/>
      <c r="N5972" s="3"/>
      <c r="O5972" s="3"/>
      <c r="P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  <c r="AI5972" s="3"/>
      <c r="AJ5972" s="3"/>
      <c r="BM5972" s="3"/>
      <c r="BN5972" s="3"/>
      <c r="BO5972" s="3"/>
      <c r="BP5972" s="3"/>
      <c r="BQ5972" s="3"/>
      <c r="BR5972" s="3"/>
      <c r="BS5972" s="3"/>
    </row>
    <row r="5973" spans="11:71" x14ac:dyDescent="0.25">
      <c r="K5973" s="3"/>
      <c r="L5973" s="3"/>
      <c r="M5973" s="3"/>
      <c r="N5973" s="3"/>
      <c r="O5973" s="3"/>
      <c r="P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  <c r="AI5973" s="3"/>
      <c r="AJ5973" s="3"/>
      <c r="BM5973" s="3"/>
      <c r="BN5973" s="3"/>
      <c r="BO5973" s="3"/>
      <c r="BP5973" s="3"/>
      <c r="BQ5973" s="3"/>
      <c r="BR5973" s="3"/>
      <c r="BS5973" s="3"/>
    </row>
    <row r="5974" spans="11:71" x14ac:dyDescent="0.25">
      <c r="K5974" s="3"/>
      <c r="L5974" s="3"/>
      <c r="M5974" s="3"/>
      <c r="N5974" s="3"/>
      <c r="O5974" s="3"/>
      <c r="P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  <c r="AI5974" s="3"/>
      <c r="AJ5974" s="3"/>
      <c r="BM5974" s="3"/>
      <c r="BN5974" s="3"/>
      <c r="BO5974" s="3"/>
      <c r="BP5974" s="3"/>
      <c r="BQ5974" s="3"/>
      <c r="BR5974" s="3"/>
      <c r="BS5974" s="3"/>
    </row>
    <row r="5975" spans="11:71" x14ac:dyDescent="0.25">
      <c r="K5975" s="3"/>
      <c r="L5975" s="3"/>
      <c r="M5975" s="3"/>
      <c r="N5975" s="3"/>
      <c r="O5975" s="3"/>
      <c r="P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3"/>
      <c r="AG5975" s="3"/>
      <c r="AH5975" s="3"/>
      <c r="AI5975" s="3"/>
      <c r="AJ5975" s="3"/>
      <c r="BM5975" s="3"/>
      <c r="BN5975" s="3"/>
      <c r="BO5975" s="3"/>
      <c r="BP5975" s="3"/>
      <c r="BQ5975" s="3"/>
      <c r="BR5975" s="3"/>
      <c r="BS5975" s="3"/>
    </row>
    <row r="5976" spans="11:71" x14ac:dyDescent="0.25">
      <c r="K5976" s="3"/>
      <c r="L5976" s="3"/>
      <c r="M5976" s="3"/>
      <c r="N5976" s="3"/>
      <c r="O5976" s="3"/>
      <c r="P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3"/>
      <c r="AG5976" s="3"/>
      <c r="AH5976" s="3"/>
      <c r="AI5976" s="3"/>
      <c r="AJ5976" s="3"/>
      <c r="BM5976" s="3"/>
      <c r="BN5976" s="3"/>
      <c r="BO5976" s="3"/>
      <c r="BP5976" s="3"/>
      <c r="BQ5976" s="3"/>
      <c r="BR5976" s="3"/>
      <c r="BS5976" s="3"/>
    </row>
    <row r="5977" spans="11:71" x14ac:dyDescent="0.25">
      <c r="K5977" s="3"/>
      <c r="L5977" s="3"/>
      <c r="M5977" s="3"/>
      <c r="N5977" s="3"/>
      <c r="O5977" s="3"/>
      <c r="P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  <c r="AI5977" s="3"/>
      <c r="AJ5977" s="3"/>
      <c r="BM5977" s="3"/>
      <c r="BN5977" s="3"/>
      <c r="BO5977" s="3"/>
      <c r="BP5977" s="3"/>
      <c r="BQ5977" s="3"/>
      <c r="BR5977" s="3"/>
      <c r="BS5977" s="3"/>
    </row>
    <row r="5978" spans="11:71" x14ac:dyDescent="0.25">
      <c r="K5978" s="3"/>
      <c r="L5978" s="3"/>
      <c r="M5978" s="3"/>
      <c r="N5978" s="3"/>
      <c r="O5978" s="3"/>
      <c r="P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  <c r="AG5978" s="3"/>
      <c r="AH5978" s="3"/>
      <c r="AI5978" s="3"/>
      <c r="AJ5978" s="3"/>
      <c r="BM5978" s="3"/>
      <c r="BN5978" s="3"/>
      <c r="BO5978" s="3"/>
      <c r="BP5978" s="3"/>
      <c r="BQ5978" s="3"/>
      <c r="BR5978" s="3"/>
      <c r="BS5978" s="3"/>
    </row>
    <row r="5979" spans="11:71" x14ac:dyDescent="0.25">
      <c r="K5979" s="3"/>
      <c r="L5979" s="3"/>
      <c r="M5979" s="3"/>
      <c r="N5979" s="3"/>
      <c r="O5979" s="3"/>
      <c r="P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3"/>
      <c r="AH5979" s="3"/>
      <c r="AI5979" s="3"/>
      <c r="AJ5979" s="3"/>
      <c r="BM5979" s="3"/>
      <c r="BN5979" s="3"/>
      <c r="BO5979" s="3"/>
      <c r="BP5979" s="3"/>
      <c r="BQ5979" s="3"/>
      <c r="BR5979" s="3"/>
      <c r="BS5979" s="3"/>
    </row>
    <row r="5980" spans="11:71" x14ac:dyDescent="0.25">
      <c r="K5980" s="3"/>
      <c r="L5980" s="3"/>
      <c r="M5980" s="3"/>
      <c r="N5980" s="3"/>
      <c r="O5980" s="3"/>
      <c r="P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3"/>
      <c r="AG5980" s="3"/>
      <c r="AH5980" s="3"/>
      <c r="AI5980" s="3"/>
      <c r="AJ5980" s="3"/>
      <c r="BM5980" s="3"/>
      <c r="BN5980" s="3"/>
      <c r="BO5980" s="3"/>
      <c r="BP5980" s="3"/>
      <c r="BQ5980" s="3"/>
      <c r="BR5980" s="3"/>
      <c r="BS5980" s="3"/>
    </row>
    <row r="5981" spans="11:71" x14ac:dyDescent="0.25">
      <c r="K5981" s="3"/>
      <c r="L5981" s="3"/>
      <c r="M5981" s="3"/>
      <c r="N5981" s="3"/>
      <c r="O5981" s="3"/>
      <c r="P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  <c r="AI5981" s="3"/>
      <c r="AJ5981" s="3"/>
      <c r="BM5981" s="3"/>
      <c r="BN5981" s="3"/>
      <c r="BO5981" s="3"/>
      <c r="BP5981" s="3"/>
      <c r="BQ5981" s="3"/>
      <c r="BR5981" s="3"/>
      <c r="BS5981" s="3"/>
    </row>
    <row r="5982" spans="11:71" x14ac:dyDescent="0.25">
      <c r="K5982" s="3"/>
      <c r="L5982" s="3"/>
      <c r="M5982" s="3"/>
      <c r="N5982" s="3"/>
      <c r="O5982" s="3"/>
      <c r="P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  <c r="AI5982" s="3"/>
      <c r="AJ5982" s="3"/>
      <c r="BM5982" s="3"/>
      <c r="BN5982" s="3"/>
      <c r="BO5982" s="3"/>
      <c r="BP5982" s="3"/>
      <c r="BQ5982" s="3"/>
      <c r="BR5982" s="3"/>
      <c r="BS5982" s="3"/>
    </row>
    <row r="5983" spans="11:71" x14ac:dyDescent="0.25">
      <c r="K5983" s="3"/>
      <c r="L5983" s="3"/>
      <c r="M5983" s="3"/>
      <c r="N5983" s="3"/>
      <c r="O5983" s="3"/>
      <c r="P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  <c r="AI5983" s="3"/>
      <c r="AJ5983" s="3"/>
      <c r="BM5983" s="3"/>
      <c r="BN5983" s="3"/>
      <c r="BO5983" s="3"/>
      <c r="BP5983" s="3"/>
      <c r="BQ5983" s="3"/>
      <c r="BR5983" s="3"/>
      <c r="BS5983" s="3"/>
    </row>
    <row r="5984" spans="11:71" x14ac:dyDescent="0.25">
      <c r="K5984" s="3"/>
      <c r="L5984" s="3"/>
      <c r="M5984" s="3"/>
      <c r="N5984" s="3"/>
      <c r="O5984" s="3"/>
      <c r="P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BM5984" s="3"/>
      <c r="BN5984" s="3"/>
      <c r="BO5984" s="3"/>
      <c r="BP5984" s="3"/>
      <c r="BQ5984" s="3"/>
      <c r="BR5984" s="3"/>
      <c r="BS5984" s="3"/>
    </row>
    <row r="5985" spans="11:71" x14ac:dyDescent="0.25">
      <c r="K5985" s="3"/>
      <c r="L5985" s="3"/>
      <c r="M5985" s="3"/>
      <c r="N5985" s="3"/>
      <c r="O5985" s="3"/>
      <c r="P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  <c r="AI5985" s="3"/>
      <c r="AJ5985" s="3"/>
      <c r="BM5985" s="3"/>
      <c r="BN5985" s="3"/>
      <c r="BO5985" s="3"/>
      <c r="BP5985" s="3"/>
      <c r="BQ5985" s="3"/>
      <c r="BR5985" s="3"/>
      <c r="BS5985" s="3"/>
    </row>
    <row r="5986" spans="11:71" x14ac:dyDescent="0.25">
      <c r="K5986" s="3"/>
      <c r="L5986" s="3"/>
      <c r="M5986" s="3"/>
      <c r="N5986" s="3"/>
      <c r="O5986" s="3"/>
      <c r="P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  <c r="AI5986" s="3"/>
      <c r="AJ5986" s="3"/>
      <c r="BM5986" s="3"/>
      <c r="BN5986" s="3"/>
      <c r="BO5986" s="3"/>
      <c r="BP5986" s="3"/>
      <c r="BQ5986" s="3"/>
      <c r="BR5986" s="3"/>
      <c r="BS5986" s="3"/>
    </row>
    <row r="5987" spans="11:71" x14ac:dyDescent="0.25">
      <c r="K5987" s="3"/>
      <c r="L5987" s="3"/>
      <c r="M5987" s="3"/>
      <c r="N5987" s="3"/>
      <c r="O5987" s="3"/>
      <c r="P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  <c r="AI5987" s="3"/>
      <c r="AJ5987" s="3"/>
      <c r="BM5987" s="3"/>
      <c r="BN5987" s="3"/>
      <c r="BO5987" s="3"/>
      <c r="BP5987" s="3"/>
      <c r="BQ5987" s="3"/>
      <c r="BR5987" s="3"/>
      <c r="BS5987" s="3"/>
    </row>
    <row r="5988" spans="11:71" x14ac:dyDescent="0.25">
      <c r="K5988" s="3"/>
      <c r="L5988" s="3"/>
      <c r="M5988" s="3"/>
      <c r="N5988" s="3"/>
      <c r="O5988" s="3"/>
      <c r="P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  <c r="AI5988" s="3"/>
      <c r="AJ5988" s="3"/>
      <c r="BM5988" s="3"/>
      <c r="BN5988" s="3"/>
      <c r="BO5988" s="3"/>
      <c r="BP5988" s="3"/>
      <c r="BQ5988" s="3"/>
      <c r="BR5988" s="3"/>
      <c r="BS5988" s="3"/>
    </row>
    <row r="5989" spans="11:71" x14ac:dyDescent="0.25">
      <c r="K5989" s="3"/>
      <c r="L5989" s="3"/>
      <c r="M5989" s="3"/>
      <c r="N5989" s="3"/>
      <c r="O5989" s="3"/>
      <c r="P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  <c r="AI5989" s="3"/>
      <c r="AJ5989" s="3"/>
      <c r="BM5989" s="3"/>
      <c r="BN5989" s="3"/>
      <c r="BO5989" s="3"/>
      <c r="BP5989" s="3"/>
      <c r="BQ5989" s="3"/>
      <c r="BR5989" s="3"/>
      <c r="BS5989" s="3"/>
    </row>
    <row r="5990" spans="11:71" x14ac:dyDescent="0.25">
      <c r="K5990" s="3"/>
      <c r="L5990" s="3"/>
      <c r="M5990" s="3"/>
      <c r="N5990" s="3"/>
      <c r="O5990" s="3"/>
      <c r="P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  <c r="AI5990" s="3"/>
      <c r="AJ5990" s="3"/>
      <c r="BM5990" s="3"/>
      <c r="BN5990" s="3"/>
      <c r="BO5990" s="3"/>
      <c r="BP5990" s="3"/>
      <c r="BQ5990" s="3"/>
      <c r="BR5990" s="3"/>
      <c r="BS5990" s="3"/>
    </row>
    <row r="5991" spans="11:71" x14ac:dyDescent="0.25">
      <c r="K5991" s="3"/>
      <c r="L5991" s="3"/>
      <c r="M5991" s="3"/>
      <c r="N5991" s="3"/>
      <c r="O5991" s="3"/>
      <c r="P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  <c r="AI5991" s="3"/>
      <c r="AJ5991" s="3"/>
      <c r="BM5991" s="3"/>
      <c r="BN5991" s="3"/>
      <c r="BO5991" s="3"/>
      <c r="BP5991" s="3"/>
      <c r="BQ5991" s="3"/>
      <c r="BR5991" s="3"/>
      <c r="BS5991" s="3"/>
    </row>
    <row r="5992" spans="11:71" x14ac:dyDescent="0.25">
      <c r="K5992" s="3"/>
      <c r="L5992" s="3"/>
      <c r="M5992" s="3"/>
      <c r="N5992" s="3"/>
      <c r="O5992" s="3"/>
      <c r="P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BM5992" s="3"/>
      <c r="BN5992" s="3"/>
      <c r="BO5992" s="3"/>
      <c r="BP5992" s="3"/>
      <c r="BQ5992" s="3"/>
      <c r="BR5992" s="3"/>
      <c r="BS5992" s="3"/>
    </row>
    <row r="5993" spans="11:71" x14ac:dyDescent="0.25">
      <c r="K5993" s="3"/>
      <c r="L5993" s="3"/>
      <c r="M5993" s="3"/>
      <c r="N5993" s="3"/>
      <c r="O5993" s="3"/>
      <c r="P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  <c r="AI5993" s="3"/>
      <c r="AJ5993" s="3"/>
      <c r="BM5993" s="3"/>
      <c r="BN5993" s="3"/>
      <c r="BO5993" s="3"/>
      <c r="BP5993" s="3"/>
      <c r="BQ5993" s="3"/>
      <c r="BR5993" s="3"/>
      <c r="BS5993" s="3"/>
    </row>
    <row r="5994" spans="11:71" x14ac:dyDescent="0.25">
      <c r="K5994" s="3"/>
      <c r="L5994" s="3"/>
      <c r="M5994" s="3"/>
      <c r="N5994" s="3"/>
      <c r="O5994" s="3"/>
      <c r="P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BM5994" s="3"/>
      <c r="BN5994" s="3"/>
      <c r="BO5994" s="3"/>
      <c r="BP5994" s="3"/>
      <c r="BQ5994" s="3"/>
      <c r="BR5994" s="3"/>
      <c r="BS5994" s="3"/>
    </row>
    <row r="5995" spans="11:71" x14ac:dyDescent="0.25">
      <c r="K5995" s="3"/>
      <c r="L5995" s="3"/>
      <c r="M5995" s="3"/>
      <c r="N5995" s="3"/>
      <c r="O5995" s="3"/>
      <c r="P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3"/>
      <c r="AH5995" s="3"/>
      <c r="AI5995" s="3"/>
      <c r="AJ5995" s="3"/>
      <c r="BM5995" s="3"/>
      <c r="BN5995" s="3"/>
      <c r="BO5995" s="3"/>
      <c r="BP5995" s="3"/>
      <c r="BQ5995" s="3"/>
      <c r="BR5995" s="3"/>
      <c r="BS5995" s="3"/>
    </row>
    <row r="5996" spans="11:71" x14ac:dyDescent="0.25">
      <c r="K5996" s="3"/>
      <c r="L5996" s="3"/>
      <c r="M5996" s="3"/>
      <c r="N5996" s="3"/>
      <c r="O5996" s="3"/>
      <c r="P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3"/>
      <c r="BM5996" s="3"/>
      <c r="BN5996" s="3"/>
      <c r="BO5996" s="3"/>
      <c r="BP5996" s="3"/>
      <c r="BQ5996" s="3"/>
      <c r="BR5996" s="3"/>
      <c r="BS5996" s="3"/>
    </row>
    <row r="5997" spans="11:71" x14ac:dyDescent="0.25">
      <c r="K5997" s="3"/>
      <c r="L5997" s="3"/>
      <c r="M5997" s="3"/>
      <c r="N5997" s="3"/>
      <c r="O5997" s="3"/>
      <c r="P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  <c r="AI5997" s="3"/>
      <c r="AJ5997" s="3"/>
      <c r="BM5997" s="3"/>
      <c r="BN5997" s="3"/>
      <c r="BO5997" s="3"/>
      <c r="BP5997" s="3"/>
      <c r="BQ5997" s="3"/>
      <c r="BR5997" s="3"/>
      <c r="BS5997" s="3"/>
    </row>
    <row r="5998" spans="11:71" x14ac:dyDescent="0.25">
      <c r="K5998" s="3"/>
      <c r="L5998" s="3"/>
      <c r="M5998" s="3"/>
      <c r="N5998" s="3"/>
      <c r="O5998" s="3"/>
      <c r="P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  <c r="AI5998" s="3"/>
      <c r="AJ5998" s="3"/>
      <c r="BM5998" s="3"/>
      <c r="BN5998" s="3"/>
      <c r="BO5998" s="3"/>
      <c r="BP5998" s="3"/>
      <c r="BQ5998" s="3"/>
      <c r="BR5998" s="3"/>
      <c r="BS5998" s="3"/>
    </row>
    <row r="5999" spans="11:71" x14ac:dyDescent="0.25">
      <c r="K5999" s="3"/>
      <c r="L5999" s="3"/>
      <c r="M5999" s="3"/>
      <c r="N5999" s="3"/>
      <c r="O5999" s="3"/>
      <c r="P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3"/>
      <c r="AH5999" s="3"/>
      <c r="AI5999" s="3"/>
      <c r="AJ5999" s="3"/>
      <c r="BM5999" s="3"/>
      <c r="BN5999" s="3"/>
      <c r="BO5999" s="3"/>
      <c r="BP5999" s="3"/>
      <c r="BQ5999" s="3"/>
      <c r="BR5999" s="3"/>
      <c r="BS5999" s="3"/>
    </row>
    <row r="6000" spans="11:71" x14ac:dyDescent="0.25">
      <c r="K6000" s="3"/>
      <c r="L6000" s="3"/>
      <c r="M6000" s="3"/>
      <c r="N6000" s="3"/>
      <c r="O6000" s="3"/>
      <c r="P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  <c r="AI6000" s="3"/>
      <c r="AJ6000" s="3"/>
      <c r="BM6000" s="3"/>
      <c r="BN6000" s="3"/>
      <c r="BO6000" s="3"/>
      <c r="BP6000" s="3"/>
      <c r="BQ6000" s="3"/>
      <c r="BR6000" s="3"/>
      <c r="BS6000" s="3"/>
    </row>
    <row r="6001" spans="11:71" x14ac:dyDescent="0.25">
      <c r="K6001" s="3"/>
      <c r="L6001" s="3"/>
      <c r="M6001" s="3"/>
      <c r="N6001" s="3"/>
      <c r="O6001" s="3"/>
      <c r="P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  <c r="AI6001" s="3"/>
      <c r="AJ6001" s="3"/>
      <c r="BM6001" s="3"/>
      <c r="BN6001" s="3"/>
      <c r="BO6001" s="3"/>
      <c r="BP6001" s="3"/>
      <c r="BQ6001" s="3"/>
      <c r="BR6001" s="3"/>
      <c r="BS6001" s="3"/>
    </row>
    <row r="6002" spans="11:71" x14ac:dyDescent="0.25">
      <c r="K6002" s="3"/>
      <c r="L6002" s="3"/>
      <c r="M6002" s="3"/>
      <c r="N6002" s="3"/>
      <c r="O6002" s="3"/>
      <c r="P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  <c r="AI6002" s="3"/>
      <c r="AJ6002" s="3"/>
      <c r="BM6002" s="3"/>
      <c r="BN6002" s="3"/>
      <c r="BO6002" s="3"/>
      <c r="BP6002" s="3"/>
      <c r="BQ6002" s="3"/>
      <c r="BR6002" s="3"/>
      <c r="BS6002" s="3"/>
    </row>
    <row r="6003" spans="11:71" x14ac:dyDescent="0.25">
      <c r="K6003" s="3"/>
      <c r="L6003" s="3"/>
      <c r="M6003" s="3"/>
      <c r="N6003" s="3"/>
      <c r="O6003" s="3"/>
      <c r="P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  <c r="AI6003" s="3"/>
      <c r="AJ6003" s="3"/>
      <c r="BM6003" s="3"/>
      <c r="BN6003" s="3"/>
      <c r="BO6003" s="3"/>
      <c r="BP6003" s="3"/>
      <c r="BQ6003" s="3"/>
      <c r="BR6003" s="3"/>
      <c r="BS6003" s="3"/>
    </row>
    <row r="6004" spans="11:71" x14ac:dyDescent="0.25">
      <c r="K6004" s="3"/>
      <c r="L6004" s="3"/>
      <c r="M6004" s="3"/>
      <c r="N6004" s="3"/>
      <c r="O6004" s="3"/>
      <c r="P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  <c r="AI6004" s="3"/>
      <c r="AJ6004" s="3"/>
      <c r="BM6004" s="3"/>
      <c r="BN6004" s="3"/>
      <c r="BO6004" s="3"/>
      <c r="BP6004" s="3"/>
      <c r="BQ6004" s="3"/>
      <c r="BR6004" s="3"/>
      <c r="BS6004" s="3"/>
    </row>
    <row r="6005" spans="11:71" x14ac:dyDescent="0.25">
      <c r="K6005" s="3"/>
      <c r="L6005" s="3"/>
      <c r="M6005" s="3"/>
      <c r="N6005" s="3"/>
      <c r="O6005" s="3"/>
      <c r="P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  <c r="AI6005" s="3"/>
      <c r="AJ6005" s="3"/>
      <c r="BM6005" s="3"/>
      <c r="BN6005" s="3"/>
      <c r="BO6005" s="3"/>
      <c r="BP6005" s="3"/>
      <c r="BQ6005" s="3"/>
      <c r="BR6005" s="3"/>
      <c r="BS6005" s="3"/>
    </row>
    <row r="6006" spans="11:71" x14ac:dyDescent="0.25">
      <c r="K6006" s="3"/>
      <c r="L6006" s="3"/>
      <c r="M6006" s="3"/>
      <c r="N6006" s="3"/>
      <c r="O6006" s="3"/>
      <c r="P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  <c r="AI6006" s="3"/>
      <c r="AJ6006" s="3"/>
      <c r="BM6006" s="3"/>
      <c r="BN6006" s="3"/>
      <c r="BO6006" s="3"/>
      <c r="BP6006" s="3"/>
      <c r="BQ6006" s="3"/>
      <c r="BR6006" s="3"/>
      <c r="BS6006" s="3"/>
    </row>
    <row r="6007" spans="11:71" x14ac:dyDescent="0.25">
      <c r="K6007" s="3"/>
      <c r="L6007" s="3"/>
      <c r="M6007" s="3"/>
      <c r="N6007" s="3"/>
      <c r="O6007" s="3"/>
      <c r="P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  <c r="AI6007" s="3"/>
      <c r="AJ6007" s="3"/>
      <c r="BM6007" s="3"/>
      <c r="BN6007" s="3"/>
      <c r="BO6007" s="3"/>
      <c r="BP6007" s="3"/>
      <c r="BQ6007" s="3"/>
      <c r="BR6007" s="3"/>
      <c r="BS6007" s="3"/>
    </row>
    <row r="6008" spans="11:71" x14ac:dyDescent="0.25">
      <c r="K6008" s="3"/>
      <c r="L6008" s="3"/>
      <c r="M6008" s="3"/>
      <c r="N6008" s="3"/>
      <c r="O6008" s="3"/>
      <c r="P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3"/>
      <c r="AH6008" s="3"/>
      <c r="AI6008" s="3"/>
      <c r="AJ6008" s="3"/>
      <c r="BM6008" s="3"/>
      <c r="BN6008" s="3"/>
      <c r="BO6008" s="3"/>
      <c r="BP6008" s="3"/>
      <c r="BQ6008" s="3"/>
      <c r="BR6008" s="3"/>
      <c r="BS6008" s="3"/>
    </row>
    <row r="6009" spans="11:71" x14ac:dyDescent="0.25">
      <c r="K6009" s="3"/>
      <c r="L6009" s="3"/>
      <c r="M6009" s="3"/>
      <c r="N6009" s="3"/>
      <c r="O6009" s="3"/>
      <c r="P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3"/>
      <c r="BM6009" s="3"/>
      <c r="BN6009" s="3"/>
      <c r="BO6009" s="3"/>
      <c r="BP6009" s="3"/>
      <c r="BQ6009" s="3"/>
      <c r="BR6009" s="3"/>
      <c r="BS6009" s="3"/>
    </row>
    <row r="6010" spans="11:71" x14ac:dyDescent="0.25">
      <c r="K6010" s="3"/>
      <c r="L6010" s="3"/>
      <c r="M6010" s="3"/>
      <c r="N6010" s="3"/>
      <c r="O6010" s="3"/>
      <c r="P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  <c r="AI6010" s="3"/>
      <c r="AJ6010" s="3"/>
      <c r="BM6010" s="3"/>
      <c r="BN6010" s="3"/>
      <c r="BO6010" s="3"/>
      <c r="BP6010" s="3"/>
      <c r="BQ6010" s="3"/>
      <c r="BR6010" s="3"/>
      <c r="BS6010" s="3"/>
    </row>
    <row r="6011" spans="11:71" x14ac:dyDescent="0.25">
      <c r="K6011" s="3"/>
      <c r="L6011" s="3"/>
      <c r="M6011" s="3"/>
      <c r="N6011" s="3"/>
      <c r="O6011" s="3"/>
      <c r="P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  <c r="AI6011" s="3"/>
      <c r="AJ6011" s="3"/>
      <c r="BM6011" s="3"/>
      <c r="BN6011" s="3"/>
      <c r="BO6011" s="3"/>
      <c r="BP6011" s="3"/>
      <c r="BQ6011" s="3"/>
      <c r="BR6011" s="3"/>
      <c r="BS6011" s="3"/>
    </row>
    <row r="6012" spans="11:71" x14ac:dyDescent="0.25">
      <c r="K6012" s="3"/>
      <c r="L6012" s="3"/>
      <c r="M6012" s="3"/>
      <c r="N6012" s="3"/>
      <c r="O6012" s="3"/>
      <c r="P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3"/>
      <c r="AG6012" s="3"/>
      <c r="AH6012" s="3"/>
      <c r="AI6012" s="3"/>
      <c r="AJ6012" s="3"/>
      <c r="BM6012" s="3"/>
      <c r="BN6012" s="3"/>
      <c r="BO6012" s="3"/>
      <c r="BP6012" s="3"/>
      <c r="BQ6012" s="3"/>
      <c r="BR6012" s="3"/>
      <c r="BS6012" s="3"/>
    </row>
    <row r="6013" spans="11:71" x14ac:dyDescent="0.25">
      <c r="K6013" s="3"/>
      <c r="L6013" s="3"/>
      <c r="M6013" s="3"/>
      <c r="N6013" s="3"/>
      <c r="O6013" s="3"/>
      <c r="P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  <c r="AI6013" s="3"/>
      <c r="AJ6013" s="3"/>
      <c r="BM6013" s="3"/>
      <c r="BN6013" s="3"/>
      <c r="BO6013" s="3"/>
      <c r="BP6013" s="3"/>
      <c r="BQ6013" s="3"/>
      <c r="BR6013" s="3"/>
      <c r="BS6013" s="3"/>
    </row>
    <row r="6014" spans="11:71" x14ac:dyDescent="0.25">
      <c r="K6014" s="3"/>
      <c r="L6014" s="3"/>
      <c r="M6014" s="3"/>
      <c r="N6014" s="3"/>
      <c r="O6014" s="3"/>
      <c r="P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3"/>
      <c r="BM6014" s="3"/>
      <c r="BN6014" s="3"/>
      <c r="BO6014" s="3"/>
      <c r="BP6014" s="3"/>
      <c r="BQ6014" s="3"/>
      <c r="BR6014" s="3"/>
      <c r="BS6014" s="3"/>
    </row>
    <row r="6015" spans="11:71" x14ac:dyDescent="0.25">
      <c r="K6015" s="3"/>
      <c r="L6015" s="3"/>
      <c r="M6015" s="3"/>
      <c r="N6015" s="3"/>
      <c r="O6015" s="3"/>
      <c r="P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  <c r="AI6015" s="3"/>
      <c r="AJ6015" s="3"/>
      <c r="BM6015" s="3"/>
      <c r="BN6015" s="3"/>
      <c r="BO6015" s="3"/>
      <c r="BP6015" s="3"/>
      <c r="BQ6015" s="3"/>
      <c r="BR6015" s="3"/>
      <c r="BS6015" s="3"/>
    </row>
    <row r="6016" spans="11:71" x14ac:dyDescent="0.25">
      <c r="K6016" s="3"/>
      <c r="L6016" s="3"/>
      <c r="M6016" s="3"/>
      <c r="N6016" s="3"/>
      <c r="O6016" s="3"/>
      <c r="P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  <c r="AI6016" s="3"/>
      <c r="AJ6016" s="3"/>
      <c r="BM6016" s="3"/>
      <c r="BN6016" s="3"/>
      <c r="BO6016" s="3"/>
      <c r="BP6016" s="3"/>
      <c r="BQ6016" s="3"/>
      <c r="BR6016" s="3"/>
      <c r="BS6016" s="3"/>
    </row>
    <row r="6017" spans="11:71" x14ac:dyDescent="0.25">
      <c r="K6017" s="3"/>
      <c r="L6017" s="3"/>
      <c r="M6017" s="3"/>
      <c r="N6017" s="3"/>
      <c r="O6017" s="3"/>
      <c r="P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  <c r="AI6017" s="3"/>
      <c r="AJ6017" s="3"/>
      <c r="BM6017" s="3"/>
      <c r="BN6017" s="3"/>
      <c r="BO6017" s="3"/>
      <c r="BP6017" s="3"/>
      <c r="BQ6017" s="3"/>
      <c r="BR6017" s="3"/>
      <c r="BS6017" s="3"/>
    </row>
    <row r="6018" spans="11:71" x14ac:dyDescent="0.25">
      <c r="K6018" s="3"/>
      <c r="L6018" s="3"/>
      <c r="M6018" s="3"/>
      <c r="N6018" s="3"/>
      <c r="O6018" s="3"/>
      <c r="P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  <c r="AI6018" s="3"/>
      <c r="AJ6018" s="3"/>
      <c r="BM6018" s="3"/>
      <c r="BN6018" s="3"/>
      <c r="BO6018" s="3"/>
      <c r="BP6018" s="3"/>
      <c r="BQ6018" s="3"/>
      <c r="BR6018" s="3"/>
      <c r="BS6018" s="3"/>
    </row>
    <row r="6019" spans="11:71" x14ac:dyDescent="0.25">
      <c r="K6019" s="3"/>
      <c r="L6019" s="3"/>
      <c r="M6019" s="3"/>
      <c r="N6019" s="3"/>
      <c r="O6019" s="3"/>
      <c r="P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  <c r="AI6019" s="3"/>
      <c r="AJ6019" s="3"/>
      <c r="BM6019" s="3"/>
      <c r="BN6019" s="3"/>
      <c r="BO6019" s="3"/>
      <c r="BP6019" s="3"/>
      <c r="BQ6019" s="3"/>
      <c r="BR6019" s="3"/>
      <c r="BS6019" s="3"/>
    </row>
    <row r="6020" spans="11:71" x14ac:dyDescent="0.25">
      <c r="K6020" s="3"/>
      <c r="L6020" s="3"/>
      <c r="M6020" s="3"/>
      <c r="N6020" s="3"/>
      <c r="O6020" s="3"/>
      <c r="P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  <c r="AI6020" s="3"/>
      <c r="AJ6020" s="3"/>
      <c r="BM6020" s="3"/>
      <c r="BN6020" s="3"/>
      <c r="BO6020" s="3"/>
      <c r="BP6020" s="3"/>
      <c r="BQ6020" s="3"/>
      <c r="BR6020" s="3"/>
      <c r="BS6020" s="3"/>
    </row>
    <row r="6021" spans="11:71" x14ac:dyDescent="0.25">
      <c r="K6021" s="3"/>
      <c r="L6021" s="3"/>
      <c r="M6021" s="3"/>
      <c r="N6021" s="3"/>
      <c r="O6021" s="3"/>
      <c r="P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  <c r="AI6021" s="3"/>
      <c r="AJ6021" s="3"/>
      <c r="BM6021" s="3"/>
      <c r="BN6021" s="3"/>
      <c r="BO6021" s="3"/>
      <c r="BP6021" s="3"/>
      <c r="BQ6021" s="3"/>
      <c r="BR6021" s="3"/>
      <c r="BS6021" s="3"/>
    </row>
    <row r="6022" spans="11:71" x14ac:dyDescent="0.25">
      <c r="K6022" s="3"/>
      <c r="L6022" s="3"/>
      <c r="M6022" s="3"/>
      <c r="N6022" s="3"/>
      <c r="O6022" s="3"/>
      <c r="P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3"/>
      <c r="AG6022" s="3"/>
      <c r="AH6022" s="3"/>
      <c r="AI6022" s="3"/>
      <c r="AJ6022" s="3"/>
      <c r="BM6022" s="3"/>
      <c r="BN6022" s="3"/>
      <c r="BO6022" s="3"/>
      <c r="BP6022" s="3"/>
      <c r="BQ6022" s="3"/>
      <c r="BR6022" s="3"/>
      <c r="BS6022" s="3"/>
    </row>
    <row r="6023" spans="11:71" x14ac:dyDescent="0.25">
      <c r="K6023" s="3"/>
      <c r="L6023" s="3"/>
      <c r="M6023" s="3"/>
      <c r="N6023" s="3"/>
      <c r="O6023" s="3"/>
      <c r="P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  <c r="AI6023" s="3"/>
      <c r="AJ6023" s="3"/>
      <c r="BM6023" s="3"/>
      <c r="BN6023" s="3"/>
      <c r="BO6023" s="3"/>
      <c r="BP6023" s="3"/>
      <c r="BQ6023" s="3"/>
      <c r="BR6023" s="3"/>
      <c r="BS6023" s="3"/>
    </row>
    <row r="6024" spans="11:71" x14ac:dyDescent="0.25">
      <c r="K6024" s="3"/>
      <c r="L6024" s="3"/>
      <c r="M6024" s="3"/>
      <c r="N6024" s="3"/>
      <c r="O6024" s="3"/>
      <c r="P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  <c r="AI6024" s="3"/>
      <c r="AJ6024" s="3"/>
      <c r="BM6024" s="3"/>
      <c r="BN6024" s="3"/>
      <c r="BO6024" s="3"/>
      <c r="BP6024" s="3"/>
      <c r="BQ6024" s="3"/>
      <c r="BR6024" s="3"/>
      <c r="BS6024" s="3"/>
    </row>
    <row r="6025" spans="11:71" x14ac:dyDescent="0.25">
      <c r="K6025" s="3"/>
      <c r="L6025" s="3"/>
      <c r="M6025" s="3"/>
      <c r="N6025" s="3"/>
      <c r="O6025" s="3"/>
      <c r="P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  <c r="AI6025" s="3"/>
      <c r="AJ6025" s="3"/>
      <c r="BM6025" s="3"/>
      <c r="BN6025" s="3"/>
      <c r="BO6025" s="3"/>
      <c r="BP6025" s="3"/>
      <c r="BQ6025" s="3"/>
      <c r="BR6025" s="3"/>
      <c r="BS6025" s="3"/>
    </row>
    <row r="6026" spans="11:71" x14ac:dyDescent="0.25">
      <c r="K6026" s="3"/>
      <c r="L6026" s="3"/>
      <c r="M6026" s="3"/>
      <c r="N6026" s="3"/>
      <c r="O6026" s="3"/>
      <c r="P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  <c r="AI6026" s="3"/>
      <c r="AJ6026" s="3"/>
      <c r="BM6026" s="3"/>
      <c r="BN6026" s="3"/>
      <c r="BO6026" s="3"/>
      <c r="BP6026" s="3"/>
      <c r="BQ6026" s="3"/>
      <c r="BR6026" s="3"/>
      <c r="BS6026" s="3"/>
    </row>
    <row r="6027" spans="11:71" x14ac:dyDescent="0.25">
      <c r="K6027" s="3"/>
      <c r="L6027" s="3"/>
      <c r="M6027" s="3"/>
      <c r="N6027" s="3"/>
      <c r="O6027" s="3"/>
      <c r="P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3"/>
      <c r="AG6027" s="3"/>
      <c r="AH6027" s="3"/>
      <c r="AI6027" s="3"/>
      <c r="AJ6027" s="3"/>
      <c r="BM6027" s="3"/>
      <c r="BN6027" s="3"/>
      <c r="BO6027" s="3"/>
      <c r="BP6027" s="3"/>
      <c r="BQ6027" s="3"/>
      <c r="BR6027" s="3"/>
      <c r="BS6027" s="3"/>
    </row>
    <row r="6028" spans="11:71" x14ac:dyDescent="0.25">
      <c r="K6028" s="3"/>
      <c r="L6028" s="3"/>
      <c r="M6028" s="3"/>
      <c r="N6028" s="3"/>
      <c r="O6028" s="3"/>
      <c r="P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  <c r="AI6028" s="3"/>
      <c r="AJ6028" s="3"/>
      <c r="BM6028" s="3"/>
      <c r="BN6028" s="3"/>
      <c r="BO6028" s="3"/>
      <c r="BP6028" s="3"/>
      <c r="BQ6028" s="3"/>
      <c r="BR6028" s="3"/>
      <c r="BS6028" s="3"/>
    </row>
    <row r="6029" spans="11:71" x14ac:dyDescent="0.25">
      <c r="K6029" s="3"/>
      <c r="L6029" s="3"/>
      <c r="M6029" s="3"/>
      <c r="N6029" s="3"/>
      <c r="O6029" s="3"/>
      <c r="P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3"/>
      <c r="AH6029" s="3"/>
      <c r="AI6029" s="3"/>
      <c r="AJ6029" s="3"/>
      <c r="BM6029" s="3"/>
      <c r="BN6029" s="3"/>
      <c r="BO6029" s="3"/>
      <c r="BP6029" s="3"/>
      <c r="BQ6029" s="3"/>
      <c r="BR6029" s="3"/>
      <c r="BS6029" s="3"/>
    </row>
    <row r="6030" spans="11:71" x14ac:dyDescent="0.25">
      <c r="K6030" s="3"/>
      <c r="L6030" s="3"/>
      <c r="M6030" s="3"/>
      <c r="N6030" s="3"/>
      <c r="O6030" s="3"/>
      <c r="P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3"/>
      <c r="AG6030" s="3"/>
      <c r="AH6030" s="3"/>
      <c r="AI6030" s="3"/>
      <c r="AJ6030" s="3"/>
      <c r="BM6030" s="3"/>
      <c r="BN6030" s="3"/>
      <c r="BO6030" s="3"/>
      <c r="BP6030" s="3"/>
      <c r="BQ6030" s="3"/>
      <c r="BR6030" s="3"/>
      <c r="BS6030" s="3"/>
    </row>
    <row r="6031" spans="11:71" x14ac:dyDescent="0.25">
      <c r="K6031" s="3"/>
      <c r="L6031" s="3"/>
      <c r="M6031" s="3"/>
      <c r="N6031" s="3"/>
      <c r="O6031" s="3"/>
      <c r="P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  <c r="AI6031" s="3"/>
      <c r="AJ6031" s="3"/>
      <c r="BM6031" s="3"/>
      <c r="BN6031" s="3"/>
      <c r="BO6031" s="3"/>
      <c r="BP6031" s="3"/>
      <c r="BQ6031" s="3"/>
      <c r="BR6031" s="3"/>
      <c r="BS6031" s="3"/>
    </row>
    <row r="6032" spans="11:71" x14ac:dyDescent="0.25">
      <c r="K6032" s="3"/>
      <c r="L6032" s="3"/>
      <c r="M6032" s="3"/>
      <c r="N6032" s="3"/>
      <c r="O6032" s="3"/>
      <c r="P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  <c r="AI6032" s="3"/>
      <c r="AJ6032" s="3"/>
      <c r="BM6032" s="3"/>
      <c r="BN6032" s="3"/>
      <c r="BO6032" s="3"/>
      <c r="BP6032" s="3"/>
      <c r="BQ6032" s="3"/>
      <c r="BR6032" s="3"/>
      <c r="BS6032" s="3"/>
    </row>
    <row r="6033" spans="11:71" x14ac:dyDescent="0.25">
      <c r="K6033" s="3"/>
      <c r="L6033" s="3"/>
      <c r="M6033" s="3"/>
      <c r="N6033" s="3"/>
      <c r="O6033" s="3"/>
      <c r="P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BM6033" s="3"/>
      <c r="BN6033" s="3"/>
      <c r="BO6033" s="3"/>
      <c r="BP6033" s="3"/>
      <c r="BQ6033" s="3"/>
      <c r="BR6033" s="3"/>
      <c r="BS6033" s="3"/>
    </row>
    <row r="6034" spans="11:71" x14ac:dyDescent="0.25">
      <c r="K6034" s="3"/>
      <c r="L6034" s="3"/>
      <c r="M6034" s="3"/>
      <c r="N6034" s="3"/>
      <c r="O6034" s="3"/>
      <c r="P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  <c r="AI6034" s="3"/>
      <c r="AJ6034" s="3"/>
      <c r="BM6034" s="3"/>
      <c r="BN6034" s="3"/>
      <c r="BO6034" s="3"/>
      <c r="BP6034" s="3"/>
      <c r="BQ6034" s="3"/>
      <c r="BR6034" s="3"/>
      <c r="BS6034" s="3"/>
    </row>
    <row r="6035" spans="11:71" x14ac:dyDescent="0.25">
      <c r="K6035" s="3"/>
      <c r="L6035" s="3"/>
      <c r="M6035" s="3"/>
      <c r="N6035" s="3"/>
      <c r="O6035" s="3"/>
      <c r="P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  <c r="AI6035" s="3"/>
      <c r="AJ6035" s="3"/>
      <c r="BM6035" s="3"/>
      <c r="BN6035" s="3"/>
      <c r="BO6035" s="3"/>
      <c r="BP6035" s="3"/>
      <c r="BQ6035" s="3"/>
      <c r="BR6035" s="3"/>
      <c r="BS6035" s="3"/>
    </row>
    <row r="6036" spans="11:71" x14ac:dyDescent="0.25">
      <c r="K6036" s="3"/>
      <c r="L6036" s="3"/>
      <c r="M6036" s="3"/>
      <c r="N6036" s="3"/>
      <c r="O6036" s="3"/>
      <c r="P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  <c r="AI6036" s="3"/>
      <c r="AJ6036" s="3"/>
      <c r="BM6036" s="3"/>
      <c r="BN6036" s="3"/>
      <c r="BO6036" s="3"/>
      <c r="BP6036" s="3"/>
      <c r="BQ6036" s="3"/>
      <c r="BR6036" s="3"/>
      <c r="BS6036" s="3"/>
    </row>
    <row r="6037" spans="11:71" x14ac:dyDescent="0.25">
      <c r="K6037" s="3"/>
      <c r="L6037" s="3"/>
      <c r="M6037" s="3"/>
      <c r="N6037" s="3"/>
      <c r="O6037" s="3"/>
      <c r="P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BM6037" s="3"/>
      <c r="BN6037" s="3"/>
      <c r="BO6037" s="3"/>
      <c r="BP6037" s="3"/>
      <c r="BQ6037" s="3"/>
      <c r="BR6037" s="3"/>
      <c r="BS6037" s="3"/>
    </row>
    <row r="6038" spans="11:71" x14ac:dyDescent="0.25">
      <c r="K6038" s="3"/>
      <c r="L6038" s="3"/>
      <c r="M6038" s="3"/>
      <c r="N6038" s="3"/>
      <c r="O6038" s="3"/>
      <c r="P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  <c r="AI6038" s="3"/>
      <c r="AJ6038" s="3"/>
      <c r="BM6038" s="3"/>
      <c r="BN6038" s="3"/>
      <c r="BO6038" s="3"/>
      <c r="BP6038" s="3"/>
      <c r="BQ6038" s="3"/>
      <c r="BR6038" s="3"/>
      <c r="BS6038" s="3"/>
    </row>
    <row r="6039" spans="11:71" x14ac:dyDescent="0.25">
      <c r="K6039" s="3"/>
      <c r="L6039" s="3"/>
      <c r="M6039" s="3"/>
      <c r="N6039" s="3"/>
      <c r="O6039" s="3"/>
      <c r="P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  <c r="AI6039" s="3"/>
      <c r="AJ6039" s="3"/>
      <c r="BM6039" s="3"/>
      <c r="BN6039" s="3"/>
      <c r="BO6039" s="3"/>
      <c r="BP6039" s="3"/>
      <c r="BQ6039" s="3"/>
      <c r="BR6039" s="3"/>
      <c r="BS6039" s="3"/>
    </row>
    <row r="6040" spans="11:71" x14ac:dyDescent="0.25">
      <c r="K6040" s="3"/>
      <c r="L6040" s="3"/>
      <c r="M6040" s="3"/>
      <c r="N6040" s="3"/>
      <c r="O6040" s="3"/>
      <c r="P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  <c r="AI6040" s="3"/>
      <c r="AJ6040" s="3"/>
      <c r="BM6040" s="3"/>
      <c r="BN6040" s="3"/>
      <c r="BO6040" s="3"/>
      <c r="BP6040" s="3"/>
      <c r="BQ6040" s="3"/>
      <c r="BR6040" s="3"/>
      <c r="BS6040" s="3"/>
    </row>
    <row r="6041" spans="11:71" x14ac:dyDescent="0.25">
      <c r="K6041" s="3"/>
      <c r="L6041" s="3"/>
      <c r="M6041" s="3"/>
      <c r="N6041" s="3"/>
      <c r="O6041" s="3"/>
      <c r="P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3"/>
      <c r="BM6041" s="3"/>
      <c r="BN6041" s="3"/>
      <c r="BO6041" s="3"/>
      <c r="BP6041" s="3"/>
      <c r="BQ6041" s="3"/>
      <c r="BR6041" s="3"/>
      <c r="BS6041" s="3"/>
    </row>
    <row r="6042" spans="11:71" x14ac:dyDescent="0.25">
      <c r="K6042" s="3"/>
      <c r="L6042" s="3"/>
      <c r="M6042" s="3"/>
      <c r="N6042" s="3"/>
      <c r="O6042" s="3"/>
      <c r="P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  <c r="AI6042" s="3"/>
      <c r="AJ6042" s="3"/>
      <c r="BM6042" s="3"/>
      <c r="BN6042" s="3"/>
      <c r="BO6042" s="3"/>
      <c r="BP6042" s="3"/>
      <c r="BQ6042" s="3"/>
      <c r="BR6042" s="3"/>
      <c r="BS6042" s="3"/>
    </row>
    <row r="6043" spans="11:71" x14ac:dyDescent="0.25">
      <c r="K6043" s="3"/>
      <c r="L6043" s="3"/>
      <c r="M6043" s="3"/>
      <c r="N6043" s="3"/>
      <c r="O6043" s="3"/>
      <c r="P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  <c r="AI6043" s="3"/>
      <c r="AJ6043" s="3"/>
      <c r="BM6043" s="3"/>
      <c r="BN6043" s="3"/>
      <c r="BO6043" s="3"/>
      <c r="BP6043" s="3"/>
      <c r="BQ6043" s="3"/>
      <c r="BR6043" s="3"/>
      <c r="BS6043" s="3"/>
    </row>
    <row r="6044" spans="11:71" x14ac:dyDescent="0.25">
      <c r="K6044" s="3"/>
      <c r="L6044" s="3"/>
      <c r="M6044" s="3"/>
      <c r="N6044" s="3"/>
      <c r="O6044" s="3"/>
      <c r="P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  <c r="AI6044" s="3"/>
      <c r="AJ6044" s="3"/>
      <c r="BM6044" s="3"/>
      <c r="BN6044" s="3"/>
      <c r="BO6044" s="3"/>
      <c r="BP6044" s="3"/>
      <c r="BQ6044" s="3"/>
      <c r="BR6044" s="3"/>
      <c r="BS6044" s="3"/>
    </row>
    <row r="6045" spans="11:71" x14ac:dyDescent="0.25">
      <c r="K6045" s="3"/>
      <c r="L6045" s="3"/>
      <c r="M6045" s="3"/>
      <c r="N6045" s="3"/>
      <c r="O6045" s="3"/>
      <c r="P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3"/>
      <c r="BM6045" s="3"/>
      <c r="BN6045" s="3"/>
      <c r="BO6045" s="3"/>
      <c r="BP6045" s="3"/>
      <c r="BQ6045" s="3"/>
      <c r="BR6045" s="3"/>
      <c r="BS6045" s="3"/>
    </row>
    <row r="6046" spans="11:71" x14ac:dyDescent="0.25">
      <c r="K6046" s="3"/>
      <c r="L6046" s="3"/>
      <c r="M6046" s="3"/>
      <c r="N6046" s="3"/>
      <c r="O6046" s="3"/>
      <c r="P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  <c r="AI6046" s="3"/>
      <c r="AJ6046" s="3"/>
      <c r="BM6046" s="3"/>
      <c r="BN6046" s="3"/>
      <c r="BO6046" s="3"/>
      <c r="BP6046" s="3"/>
      <c r="BQ6046" s="3"/>
      <c r="BR6046" s="3"/>
      <c r="BS6046" s="3"/>
    </row>
    <row r="6047" spans="11:71" x14ac:dyDescent="0.25">
      <c r="K6047" s="3"/>
      <c r="L6047" s="3"/>
      <c r="M6047" s="3"/>
      <c r="N6047" s="3"/>
      <c r="O6047" s="3"/>
      <c r="P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3"/>
      <c r="AG6047" s="3"/>
      <c r="AH6047" s="3"/>
      <c r="AI6047" s="3"/>
      <c r="AJ6047" s="3"/>
      <c r="BM6047" s="3"/>
      <c r="BN6047" s="3"/>
      <c r="BO6047" s="3"/>
      <c r="BP6047" s="3"/>
      <c r="BQ6047" s="3"/>
      <c r="BR6047" s="3"/>
      <c r="BS6047" s="3"/>
    </row>
    <row r="6048" spans="11:71" x14ac:dyDescent="0.25">
      <c r="K6048" s="3"/>
      <c r="L6048" s="3"/>
      <c r="M6048" s="3"/>
      <c r="N6048" s="3"/>
      <c r="O6048" s="3"/>
      <c r="P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  <c r="AI6048" s="3"/>
      <c r="AJ6048" s="3"/>
      <c r="BM6048" s="3"/>
      <c r="BN6048" s="3"/>
      <c r="BO6048" s="3"/>
      <c r="BP6048" s="3"/>
      <c r="BQ6048" s="3"/>
      <c r="BR6048" s="3"/>
      <c r="BS6048" s="3"/>
    </row>
    <row r="6049" spans="11:71" x14ac:dyDescent="0.25">
      <c r="K6049" s="3"/>
      <c r="L6049" s="3"/>
      <c r="M6049" s="3"/>
      <c r="N6049" s="3"/>
      <c r="O6049" s="3"/>
      <c r="P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  <c r="AI6049" s="3"/>
      <c r="AJ6049" s="3"/>
      <c r="BM6049" s="3"/>
      <c r="BN6049" s="3"/>
      <c r="BO6049" s="3"/>
      <c r="BP6049" s="3"/>
      <c r="BQ6049" s="3"/>
      <c r="BR6049" s="3"/>
      <c r="BS6049" s="3"/>
    </row>
    <row r="6050" spans="11:71" x14ac:dyDescent="0.25">
      <c r="K6050" s="3"/>
      <c r="L6050" s="3"/>
      <c r="M6050" s="3"/>
      <c r="N6050" s="3"/>
      <c r="O6050" s="3"/>
      <c r="P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  <c r="AI6050" s="3"/>
      <c r="AJ6050" s="3"/>
      <c r="BM6050" s="3"/>
      <c r="BN6050" s="3"/>
      <c r="BO6050" s="3"/>
      <c r="BP6050" s="3"/>
      <c r="BQ6050" s="3"/>
      <c r="BR6050" s="3"/>
      <c r="BS6050" s="3"/>
    </row>
    <row r="6051" spans="11:71" x14ac:dyDescent="0.25">
      <c r="K6051" s="3"/>
      <c r="L6051" s="3"/>
      <c r="M6051" s="3"/>
      <c r="N6051" s="3"/>
      <c r="O6051" s="3"/>
      <c r="P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  <c r="AI6051" s="3"/>
      <c r="AJ6051" s="3"/>
      <c r="BM6051" s="3"/>
      <c r="BN6051" s="3"/>
      <c r="BO6051" s="3"/>
      <c r="BP6051" s="3"/>
      <c r="BQ6051" s="3"/>
      <c r="BR6051" s="3"/>
      <c r="BS6051" s="3"/>
    </row>
    <row r="6052" spans="11:71" x14ac:dyDescent="0.25">
      <c r="K6052" s="3"/>
      <c r="L6052" s="3"/>
      <c r="M6052" s="3"/>
      <c r="N6052" s="3"/>
      <c r="O6052" s="3"/>
      <c r="P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3"/>
      <c r="AH6052" s="3"/>
      <c r="AI6052" s="3"/>
      <c r="AJ6052" s="3"/>
      <c r="BM6052" s="3"/>
      <c r="BN6052" s="3"/>
      <c r="BO6052" s="3"/>
      <c r="BP6052" s="3"/>
      <c r="BQ6052" s="3"/>
      <c r="BR6052" s="3"/>
      <c r="BS6052" s="3"/>
    </row>
    <row r="6053" spans="11:71" x14ac:dyDescent="0.25">
      <c r="K6053" s="3"/>
      <c r="L6053" s="3"/>
      <c r="M6053" s="3"/>
      <c r="N6053" s="3"/>
      <c r="O6053" s="3"/>
      <c r="P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  <c r="AI6053" s="3"/>
      <c r="AJ6053" s="3"/>
      <c r="BM6053" s="3"/>
      <c r="BN6053" s="3"/>
      <c r="BO6053" s="3"/>
      <c r="BP6053" s="3"/>
      <c r="BQ6053" s="3"/>
      <c r="BR6053" s="3"/>
      <c r="BS6053" s="3"/>
    </row>
    <row r="6054" spans="11:71" x14ac:dyDescent="0.25">
      <c r="K6054" s="3"/>
      <c r="L6054" s="3"/>
      <c r="M6054" s="3"/>
      <c r="N6054" s="3"/>
      <c r="O6054" s="3"/>
      <c r="P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3"/>
      <c r="AG6054" s="3"/>
      <c r="AH6054" s="3"/>
      <c r="AI6054" s="3"/>
      <c r="AJ6054" s="3"/>
      <c r="BM6054" s="3"/>
      <c r="BN6054" s="3"/>
      <c r="BO6054" s="3"/>
      <c r="BP6054" s="3"/>
      <c r="BQ6054" s="3"/>
      <c r="BR6054" s="3"/>
      <c r="BS6054" s="3"/>
    </row>
    <row r="6055" spans="11:71" x14ac:dyDescent="0.25">
      <c r="K6055" s="3"/>
      <c r="L6055" s="3"/>
      <c r="M6055" s="3"/>
      <c r="N6055" s="3"/>
      <c r="O6055" s="3"/>
      <c r="P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  <c r="AI6055" s="3"/>
      <c r="AJ6055" s="3"/>
      <c r="BM6055" s="3"/>
      <c r="BN6055" s="3"/>
      <c r="BO6055" s="3"/>
      <c r="BP6055" s="3"/>
      <c r="BQ6055" s="3"/>
      <c r="BR6055" s="3"/>
      <c r="BS6055" s="3"/>
    </row>
    <row r="6056" spans="11:71" x14ac:dyDescent="0.25">
      <c r="K6056" s="3"/>
      <c r="L6056" s="3"/>
      <c r="M6056" s="3"/>
      <c r="N6056" s="3"/>
      <c r="O6056" s="3"/>
      <c r="P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  <c r="AI6056" s="3"/>
      <c r="AJ6056" s="3"/>
      <c r="BM6056" s="3"/>
      <c r="BN6056" s="3"/>
      <c r="BO6056" s="3"/>
      <c r="BP6056" s="3"/>
      <c r="BQ6056" s="3"/>
      <c r="BR6056" s="3"/>
      <c r="BS6056" s="3"/>
    </row>
    <row r="6057" spans="11:71" x14ac:dyDescent="0.25">
      <c r="K6057" s="3"/>
      <c r="L6057" s="3"/>
      <c r="M6057" s="3"/>
      <c r="N6057" s="3"/>
      <c r="O6057" s="3"/>
      <c r="P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3"/>
      <c r="AH6057" s="3"/>
      <c r="AI6057" s="3"/>
      <c r="AJ6057" s="3"/>
      <c r="BM6057" s="3"/>
      <c r="BN6057" s="3"/>
      <c r="BO6057" s="3"/>
      <c r="BP6057" s="3"/>
      <c r="BQ6057" s="3"/>
      <c r="BR6057" s="3"/>
      <c r="BS6057" s="3"/>
    </row>
    <row r="6058" spans="11:71" x14ac:dyDescent="0.25">
      <c r="K6058" s="3"/>
      <c r="L6058" s="3"/>
      <c r="M6058" s="3"/>
      <c r="N6058" s="3"/>
      <c r="O6058" s="3"/>
      <c r="P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3"/>
      <c r="AH6058" s="3"/>
      <c r="AI6058" s="3"/>
      <c r="AJ6058" s="3"/>
      <c r="BM6058" s="3"/>
      <c r="BN6058" s="3"/>
      <c r="BO6058" s="3"/>
      <c r="BP6058" s="3"/>
      <c r="BQ6058" s="3"/>
      <c r="BR6058" s="3"/>
      <c r="BS6058" s="3"/>
    </row>
    <row r="6059" spans="11:71" x14ac:dyDescent="0.25">
      <c r="K6059" s="3"/>
      <c r="L6059" s="3"/>
      <c r="M6059" s="3"/>
      <c r="N6059" s="3"/>
      <c r="O6059" s="3"/>
      <c r="P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  <c r="AI6059" s="3"/>
      <c r="AJ6059" s="3"/>
      <c r="BM6059" s="3"/>
      <c r="BN6059" s="3"/>
      <c r="BO6059" s="3"/>
      <c r="BP6059" s="3"/>
      <c r="BQ6059" s="3"/>
      <c r="BR6059" s="3"/>
      <c r="BS6059" s="3"/>
    </row>
    <row r="6060" spans="11:71" x14ac:dyDescent="0.25">
      <c r="K6060" s="3"/>
      <c r="L6060" s="3"/>
      <c r="M6060" s="3"/>
      <c r="N6060" s="3"/>
      <c r="O6060" s="3"/>
      <c r="P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  <c r="AI6060" s="3"/>
      <c r="AJ6060" s="3"/>
      <c r="BM6060" s="3"/>
      <c r="BN6060" s="3"/>
      <c r="BO6060" s="3"/>
      <c r="BP6060" s="3"/>
      <c r="BQ6060" s="3"/>
      <c r="BR6060" s="3"/>
      <c r="BS6060" s="3"/>
    </row>
    <row r="6061" spans="11:71" x14ac:dyDescent="0.25">
      <c r="K6061" s="3"/>
      <c r="L6061" s="3"/>
      <c r="M6061" s="3"/>
      <c r="N6061" s="3"/>
      <c r="O6061" s="3"/>
      <c r="P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  <c r="AI6061" s="3"/>
      <c r="AJ6061" s="3"/>
      <c r="BM6061" s="3"/>
      <c r="BN6061" s="3"/>
      <c r="BO6061" s="3"/>
      <c r="BP6061" s="3"/>
      <c r="BQ6061" s="3"/>
      <c r="BR6061" s="3"/>
      <c r="BS6061" s="3"/>
    </row>
    <row r="6062" spans="11:71" x14ac:dyDescent="0.25">
      <c r="K6062" s="3"/>
      <c r="L6062" s="3"/>
      <c r="M6062" s="3"/>
      <c r="N6062" s="3"/>
      <c r="O6062" s="3"/>
      <c r="P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  <c r="AI6062" s="3"/>
      <c r="AJ6062" s="3"/>
      <c r="BM6062" s="3"/>
      <c r="BN6062" s="3"/>
      <c r="BO6062" s="3"/>
      <c r="BP6062" s="3"/>
      <c r="BQ6062" s="3"/>
      <c r="BR6062" s="3"/>
      <c r="BS6062" s="3"/>
    </row>
    <row r="6063" spans="11:71" x14ac:dyDescent="0.25">
      <c r="K6063" s="3"/>
      <c r="L6063" s="3"/>
      <c r="M6063" s="3"/>
      <c r="N6063" s="3"/>
      <c r="O6063" s="3"/>
      <c r="P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3"/>
      <c r="AG6063" s="3"/>
      <c r="AH6063" s="3"/>
      <c r="AI6063" s="3"/>
      <c r="AJ6063" s="3"/>
      <c r="BM6063" s="3"/>
      <c r="BN6063" s="3"/>
      <c r="BO6063" s="3"/>
      <c r="BP6063" s="3"/>
      <c r="BQ6063" s="3"/>
      <c r="BR6063" s="3"/>
      <c r="BS6063" s="3"/>
    </row>
    <row r="6064" spans="11:71" x14ac:dyDescent="0.25">
      <c r="K6064" s="3"/>
      <c r="L6064" s="3"/>
      <c r="M6064" s="3"/>
      <c r="N6064" s="3"/>
      <c r="O6064" s="3"/>
      <c r="P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  <c r="AI6064" s="3"/>
      <c r="AJ6064" s="3"/>
      <c r="BM6064" s="3"/>
      <c r="BN6064" s="3"/>
      <c r="BO6064" s="3"/>
      <c r="BP6064" s="3"/>
      <c r="BQ6064" s="3"/>
      <c r="BR6064" s="3"/>
      <c r="BS6064" s="3"/>
    </row>
    <row r="6065" spans="11:71" x14ac:dyDescent="0.25">
      <c r="K6065" s="3"/>
      <c r="L6065" s="3"/>
      <c r="M6065" s="3"/>
      <c r="N6065" s="3"/>
      <c r="O6065" s="3"/>
      <c r="P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  <c r="AI6065" s="3"/>
      <c r="AJ6065" s="3"/>
      <c r="BM6065" s="3"/>
      <c r="BN6065" s="3"/>
      <c r="BO6065" s="3"/>
      <c r="BP6065" s="3"/>
      <c r="BQ6065" s="3"/>
      <c r="BR6065" s="3"/>
      <c r="BS6065" s="3"/>
    </row>
    <row r="6066" spans="11:71" x14ac:dyDescent="0.25">
      <c r="K6066" s="3"/>
      <c r="L6066" s="3"/>
      <c r="M6066" s="3"/>
      <c r="N6066" s="3"/>
      <c r="O6066" s="3"/>
      <c r="P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  <c r="AI6066" s="3"/>
      <c r="AJ6066" s="3"/>
      <c r="BM6066" s="3"/>
      <c r="BN6066" s="3"/>
      <c r="BO6066" s="3"/>
      <c r="BP6066" s="3"/>
      <c r="BQ6066" s="3"/>
      <c r="BR6066" s="3"/>
      <c r="BS6066" s="3"/>
    </row>
    <row r="6067" spans="11:71" x14ac:dyDescent="0.25">
      <c r="K6067" s="3"/>
      <c r="L6067" s="3"/>
      <c r="M6067" s="3"/>
      <c r="N6067" s="3"/>
      <c r="O6067" s="3"/>
      <c r="P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  <c r="AI6067" s="3"/>
      <c r="AJ6067" s="3"/>
      <c r="BM6067" s="3"/>
      <c r="BN6067" s="3"/>
      <c r="BO6067" s="3"/>
      <c r="BP6067" s="3"/>
      <c r="BQ6067" s="3"/>
      <c r="BR6067" s="3"/>
      <c r="BS6067" s="3"/>
    </row>
    <row r="6068" spans="11:71" x14ac:dyDescent="0.25">
      <c r="K6068" s="3"/>
      <c r="L6068" s="3"/>
      <c r="M6068" s="3"/>
      <c r="N6068" s="3"/>
      <c r="O6068" s="3"/>
      <c r="P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  <c r="AI6068" s="3"/>
      <c r="AJ6068" s="3"/>
      <c r="BM6068" s="3"/>
      <c r="BN6068" s="3"/>
      <c r="BO6068" s="3"/>
      <c r="BP6068" s="3"/>
      <c r="BQ6068" s="3"/>
      <c r="BR6068" s="3"/>
      <c r="BS6068" s="3"/>
    </row>
    <row r="6069" spans="11:71" x14ac:dyDescent="0.25">
      <c r="K6069" s="3"/>
      <c r="L6069" s="3"/>
      <c r="M6069" s="3"/>
      <c r="N6069" s="3"/>
      <c r="O6069" s="3"/>
      <c r="P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  <c r="AI6069" s="3"/>
      <c r="AJ6069" s="3"/>
      <c r="BM6069" s="3"/>
      <c r="BN6069" s="3"/>
      <c r="BO6069" s="3"/>
      <c r="BP6069" s="3"/>
      <c r="BQ6069" s="3"/>
      <c r="BR6069" s="3"/>
      <c r="BS6069" s="3"/>
    </row>
    <row r="6070" spans="11:71" x14ac:dyDescent="0.25">
      <c r="K6070" s="3"/>
      <c r="L6070" s="3"/>
      <c r="M6070" s="3"/>
      <c r="N6070" s="3"/>
      <c r="O6070" s="3"/>
      <c r="P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3"/>
      <c r="BM6070" s="3"/>
      <c r="BN6070" s="3"/>
      <c r="BO6070" s="3"/>
      <c r="BP6070" s="3"/>
      <c r="BQ6070" s="3"/>
      <c r="BR6070" s="3"/>
      <c r="BS6070" s="3"/>
    </row>
    <row r="6071" spans="11:71" x14ac:dyDescent="0.25">
      <c r="K6071" s="3"/>
      <c r="L6071" s="3"/>
      <c r="M6071" s="3"/>
      <c r="N6071" s="3"/>
      <c r="O6071" s="3"/>
      <c r="P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  <c r="AI6071" s="3"/>
      <c r="AJ6071" s="3"/>
      <c r="BM6071" s="3"/>
      <c r="BN6071" s="3"/>
      <c r="BO6071" s="3"/>
      <c r="BP6071" s="3"/>
      <c r="BQ6071" s="3"/>
      <c r="BR6071" s="3"/>
      <c r="BS6071" s="3"/>
    </row>
    <row r="6072" spans="11:71" x14ac:dyDescent="0.25">
      <c r="K6072" s="3"/>
      <c r="L6072" s="3"/>
      <c r="M6072" s="3"/>
      <c r="N6072" s="3"/>
      <c r="O6072" s="3"/>
      <c r="P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  <c r="AI6072" s="3"/>
      <c r="AJ6072" s="3"/>
      <c r="BM6072" s="3"/>
      <c r="BN6072" s="3"/>
      <c r="BO6072" s="3"/>
      <c r="BP6072" s="3"/>
      <c r="BQ6072" s="3"/>
      <c r="BR6072" s="3"/>
      <c r="BS6072" s="3"/>
    </row>
    <row r="6073" spans="11:71" x14ac:dyDescent="0.25">
      <c r="K6073" s="3"/>
      <c r="L6073" s="3"/>
      <c r="M6073" s="3"/>
      <c r="N6073" s="3"/>
      <c r="O6073" s="3"/>
      <c r="P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  <c r="AI6073" s="3"/>
      <c r="AJ6073" s="3"/>
      <c r="BM6073" s="3"/>
      <c r="BN6073" s="3"/>
      <c r="BO6073" s="3"/>
      <c r="BP6073" s="3"/>
      <c r="BQ6073" s="3"/>
      <c r="BR6073" s="3"/>
      <c r="BS6073" s="3"/>
    </row>
    <row r="6074" spans="11:71" x14ac:dyDescent="0.25">
      <c r="K6074" s="3"/>
      <c r="L6074" s="3"/>
      <c r="M6074" s="3"/>
      <c r="N6074" s="3"/>
      <c r="O6074" s="3"/>
      <c r="P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  <c r="AI6074" s="3"/>
      <c r="AJ6074" s="3"/>
      <c r="BM6074" s="3"/>
      <c r="BN6074" s="3"/>
      <c r="BO6074" s="3"/>
      <c r="BP6074" s="3"/>
      <c r="BQ6074" s="3"/>
      <c r="BR6074" s="3"/>
      <c r="BS6074" s="3"/>
    </row>
    <row r="6075" spans="11:71" x14ac:dyDescent="0.25">
      <c r="K6075" s="3"/>
      <c r="L6075" s="3"/>
      <c r="M6075" s="3"/>
      <c r="N6075" s="3"/>
      <c r="O6075" s="3"/>
      <c r="P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  <c r="AI6075" s="3"/>
      <c r="AJ6075" s="3"/>
      <c r="BM6075" s="3"/>
      <c r="BN6075" s="3"/>
      <c r="BO6075" s="3"/>
      <c r="BP6075" s="3"/>
      <c r="BQ6075" s="3"/>
      <c r="BR6075" s="3"/>
      <c r="BS6075" s="3"/>
    </row>
    <row r="6076" spans="11:71" x14ac:dyDescent="0.25">
      <c r="K6076" s="3"/>
      <c r="L6076" s="3"/>
      <c r="M6076" s="3"/>
      <c r="N6076" s="3"/>
      <c r="O6076" s="3"/>
      <c r="P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3"/>
      <c r="AG6076" s="3"/>
      <c r="AH6076" s="3"/>
      <c r="AI6076" s="3"/>
      <c r="AJ6076" s="3"/>
      <c r="BM6076" s="3"/>
      <c r="BN6076" s="3"/>
      <c r="BO6076" s="3"/>
      <c r="BP6076" s="3"/>
      <c r="BQ6076" s="3"/>
      <c r="BR6076" s="3"/>
      <c r="BS6076" s="3"/>
    </row>
    <row r="6077" spans="11:71" x14ac:dyDescent="0.25">
      <c r="K6077" s="3"/>
      <c r="L6077" s="3"/>
      <c r="M6077" s="3"/>
      <c r="N6077" s="3"/>
      <c r="O6077" s="3"/>
      <c r="P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  <c r="AI6077" s="3"/>
      <c r="AJ6077" s="3"/>
      <c r="BM6077" s="3"/>
      <c r="BN6077" s="3"/>
      <c r="BO6077" s="3"/>
      <c r="BP6077" s="3"/>
      <c r="BQ6077" s="3"/>
      <c r="BR6077" s="3"/>
      <c r="BS6077" s="3"/>
    </row>
    <row r="6078" spans="11:71" x14ac:dyDescent="0.25">
      <c r="K6078" s="3"/>
      <c r="L6078" s="3"/>
      <c r="M6078" s="3"/>
      <c r="N6078" s="3"/>
      <c r="O6078" s="3"/>
      <c r="P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  <c r="AI6078" s="3"/>
      <c r="AJ6078" s="3"/>
      <c r="BM6078" s="3"/>
      <c r="BN6078" s="3"/>
      <c r="BO6078" s="3"/>
      <c r="BP6078" s="3"/>
      <c r="BQ6078" s="3"/>
      <c r="BR6078" s="3"/>
      <c r="BS6078" s="3"/>
    </row>
    <row r="6079" spans="11:71" x14ac:dyDescent="0.25">
      <c r="K6079" s="3"/>
      <c r="L6079" s="3"/>
      <c r="M6079" s="3"/>
      <c r="N6079" s="3"/>
      <c r="O6079" s="3"/>
      <c r="P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  <c r="AI6079" s="3"/>
      <c r="AJ6079" s="3"/>
      <c r="BM6079" s="3"/>
      <c r="BN6079" s="3"/>
      <c r="BO6079" s="3"/>
      <c r="BP6079" s="3"/>
      <c r="BQ6079" s="3"/>
      <c r="BR6079" s="3"/>
      <c r="BS6079" s="3"/>
    </row>
    <row r="6080" spans="11:71" x14ac:dyDescent="0.25">
      <c r="K6080" s="3"/>
      <c r="L6080" s="3"/>
      <c r="M6080" s="3"/>
      <c r="N6080" s="3"/>
      <c r="O6080" s="3"/>
      <c r="P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3"/>
      <c r="AG6080" s="3"/>
      <c r="AH6080" s="3"/>
      <c r="AI6080" s="3"/>
      <c r="AJ6080" s="3"/>
      <c r="BM6080" s="3"/>
      <c r="BN6080" s="3"/>
      <c r="BO6080" s="3"/>
      <c r="BP6080" s="3"/>
      <c r="BQ6080" s="3"/>
      <c r="BR6080" s="3"/>
      <c r="BS6080" s="3"/>
    </row>
    <row r="6081" spans="11:71" x14ac:dyDescent="0.25">
      <c r="K6081" s="3"/>
      <c r="L6081" s="3"/>
      <c r="M6081" s="3"/>
      <c r="N6081" s="3"/>
      <c r="O6081" s="3"/>
      <c r="P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  <c r="AI6081" s="3"/>
      <c r="AJ6081" s="3"/>
      <c r="BM6081" s="3"/>
      <c r="BN6081" s="3"/>
      <c r="BO6081" s="3"/>
      <c r="BP6081" s="3"/>
      <c r="BQ6081" s="3"/>
      <c r="BR6081" s="3"/>
      <c r="BS6081" s="3"/>
    </row>
    <row r="6082" spans="11:71" x14ac:dyDescent="0.25">
      <c r="K6082" s="3"/>
      <c r="L6082" s="3"/>
      <c r="M6082" s="3"/>
      <c r="N6082" s="3"/>
      <c r="O6082" s="3"/>
      <c r="P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  <c r="AI6082" s="3"/>
      <c r="AJ6082" s="3"/>
      <c r="BM6082" s="3"/>
      <c r="BN6082" s="3"/>
      <c r="BO6082" s="3"/>
      <c r="BP6082" s="3"/>
      <c r="BQ6082" s="3"/>
      <c r="BR6082" s="3"/>
      <c r="BS6082" s="3"/>
    </row>
    <row r="6083" spans="11:71" x14ac:dyDescent="0.25">
      <c r="K6083" s="3"/>
      <c r="L6083" s="3"/>
      <c r="M6083" s="3"/>
      <c r="N6083" s="3"/>
      <c r="O6083" s="3"/>
      <c r="P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  <c r="AI6083" s="3"/>
      <c r="AJ6083" s="3"/>
      <c r="BM6083" s="3"/>
      <c r="BN6083" s="3"/>
      <c r="BO6083" s="3"/>
      <c r="BP6083" s="3"/>
      <c r="BQ6083" s="3"/>
      <c r="BR6083" s="3"/>
      <c r="BS6083" s="3"/>
    </row>
    <row r="6084" spans="11:71" x14ac:dyDescent="0.25">
      <c r="K6084" s="3"/>
      <c r="L6084" s="3"/>
      <c r="M6084" s="3"/>
      <c r="N6084" s="3"/>
      <c r="O6084" s="3"/>
      <c r="P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BM6084" s="3"/>
      <c r="BN6084" s="3"/>
      <c r="BO6084" s="3"/>
      <c r="BP6084" s="3"/>
      <c r="BQ6084" s="3"/>
      <c r="BR6084" s="3"/>
      <c r="BS6084" s="3"/>
    </row>
    <row r="6085" spans="11:71" x14ac:dyDescent="0.25">
      <c r="K6085" s="3"/>
      <c r="L6085" s="3"/>
      <c r="M6085" s="3"/>
      <c r="N6085" s="3"/>
      <c r="O6085" s="3"/>
      <c r="P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  <c r="AI6085" s="3"/>
      <c r="AJ6085" s="3"/>
      <c r="BM6085" s="3"/>
      <c r="BN6085" s="3"/>
      <c r="BO6085" s="3"/>
      <c r="BP6085" s="3"/>
      <c r="BQ6085" s="3"/>
      <c r="BR6085" s="3"/>
      <c r="BS6085" s="3"/>
    </row>
    <row r="6086" spans="11:71" x14ac:dyDescent="0.25">
      <c r="K6086" s="3"/>
      <c r="L6086" s="3"/>
      <c r="M6086" s="3"/>
      <c r="N6086" s="3"/>
      <c r="O6086" s="3"/>
      <c r="P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  <c r="AI6086" s="3"/>
      <c r="AJ6086" s="3"/>
      <c r="BM6086" s="3"/>
      <c r="BN6086" s="3"/>
      <c r="BO6086" s="3"/>
      <c r="BP6086" s="3"/>
      <c r="BQ6086" s="3"/>
      <c r="BR6086" s="3"/>
      <c r="BS6086" s="3"/>
    </row>
    <row r="6087" spans="11:71" x14ac:dyDescent="0.25">
      <c r="K6087" s="3"/>
      <c r="L6087" s="3"/>
      <c r="M6087" s="3"/>
      <c r="N6087" s="3"/>
      <c r="O6087" s="3"/>
      <c r="P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3"/>
      <c r="AG6087" s="3"/>
      <c r="AH6087" s="3"/>
      <c r="AI6087" s="3"/>
      <c r="AJ6087" s="3"/>
      <c r="BM6087" s="3"/>
      <c r="BN6087" s="3"/>
      <c r="BO6087" s="3"/>
      <c r="BP6087" s="3"/>
      <c r="BQ6087" s="3"/>
      <c r="BR6087" s="3"/>
      <c r="BS6087" s="3"/>
    </row>
    <row r="6088" spans="11:71" x14ac:dyDescent="0.25">
      <c r="K6088" s="3"/>
      <c r="L6088" s="3"/>
      <c r="M6088" s="3"/>
      <c r="N6088" s="3"/>
      <c r="O6088" s="3"/>
      <c r="P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3"/>
      <c r="AH6088" s="3"/>
      <c r="AI6088" s="3"/>
      <c r="AJ6088" s="3"/>
      <c r="BM6088" s="3"/>
      <c r="BN6088" s="3"/>
      <c r="BO6088" s="3"/>
      <c r="BP6088" s="3"/>
      <c r="BQ6088" s="3"/>
      <c r="BR6088" s="3"/>
      <c r="BS6088" s="3"/>
    </row>
    <row r="6089" spans="11:71" x14ac:dyDescent="0.25">
      <c r="K6089" s="3"/>
      <c r="L6089" s="3"/>
      <c r="M6089" s="3"/>
      <c r="N6089" s="3"/>
      <c r="O6089" s="3"/>
      <c r="P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  <c r="AI6089" s="3"/>
      <c r="AJ6089" s="3"/>
      <c r="BM6089" s="3"/>
      <c r="BN6089" s="3"/>
      <c r="BO6089" s="3"/>
      <c r="BP6089" s="3"/>
      <c r="BQ6089" s="3"/>
      <c r="BR6089" s="3"/>
      <c r="BS6089" s="3"/>
    </row>
    <row r="6090" spans="11:71" x14ac:dyDescent="0.25">
      <c r="K6090" s="3"/>
      <c r="L6090" s="3"/>
      <c r="M6090" s="3"/>
      <c r="N6090" s="3"/>
      <c r="O6090" s="3"/>
      <c r="P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  <c r="AI6090" s="3"/>
      <c r="AJ6090" s="3"/>
      <c r="BM6090" s="3"/>
      <c r="BN6090" s="3"/>
      <c r="BO6090" s="3"/>
      <c r="BP6090" s="3"/>
      <c r="BQ6090" s="3"/>
      <c r="BR6090" s="3"/>
      <c r="BS6090" s="3"/>
    </row>
    <row r="6091" spans="11:71" x14ac:dyDescent="0.25">
      <c r="K6091" s="3"/>
      <c r="L6091" s="3"/>
      <c r="M6091" s="3"/>
      <c r="N6091" s="3"/>
      <c r="O6091" s="3"/>
      <c r="P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3"/>
      <c r="AG6091" s="3"/>
      <c r="AH6091" s="3"/>
      <c r="AI6091" s="3"/>
      <c r="AJ6091" s="3"/>
      <c r="BM6091" s="3"/>
      <c r="BN6091" s="3"/>
      <c r="BO6091" s="3"/>
      <c r="BP6091" s="3"/>
      <c r="BQ6091" s="3"/>
      <c r="BR6091" s="3"/>
      <c r="BS6091" s="3"/>
    </row>
    <row r="6092" spans="11:71" x14ac:dyDescent="0.25">
      <c r="K6092" s="3"/>
      <c r="L6092" s="3"/>
      <c r="M6092" s="3"/>
      <c r="N6092" s="3"/>
      <c r="O6092" s="3"/>
      <c r="P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3"/>
      <c r="AH6092" s="3"/>
      <c r="AI6092" s="3"/>
      <c r="AJ6092" s="3"/>
      <c r="BM6092" s="3"/>
      <c r="BN6092" s="3"/>
      <c r="BO6092" s="3"/>
      <c r="BP6092" s="3"/>
      <c r="BQ6092" s="3"/>
      <c r="BR6092" s="3"/>
      <c r="BS6092" s="3"/>
    </row>
    <row r="6093" spans="11:71" x14ac:dyDescent="0.25">
      <c r="K6093" s="3"/>
      <c r="L6093" s="3"/>
      <c r="M6093" s="3"/>
      <c r="N6093" s="3"/>
      <c r="O6093" s="3"/>
      <c r="P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  <c r="AI6093" s="3"/>
      <c r="AJ6093" s="3"/>
      <c r="BM6093" s="3"/>
      <c r="BN6093" s="3"/>
      <c r="BO6093" s="3"/>
      <c r="BP6093" s="3"/>
      <c r="BQ6093" s="3"/>
      <c r="BR6093" s="3"/>
      <c r="BS6093" s="3"/>
    </row>
    <row r="6094" spans="11:71" x14ac:dyDescent="0.25">
      <c r="K6094" s="3"/>
      <c r="L6094" s="3"/>
      <c r="M6094" s="3"/>
      <c r="N6094" s="3"/>
      <c r="O6094" s="3"/>
      <c r="P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  <c r="AG6094" s="3"/>
      <c r="AH6094" s="3"/>
      <c r="AI6094" s="3"/>
      <c r="AJ6094" s="3"/>
      <c r="BM6094" s="3"/>
      <c r="BN6094" s="3"/>
      <c r="BO6094" s="3"/>
      <c r="BP6094" s="3"/>
      <c r="BQ6094" s="3"/>
      <c r="BR6094" s="3"/>
      <c r="BS6094" s="3"/>
    </row>
    <row r="6095" spans="11:71" x14ac:dyDescent="0.25">
      <c r="K6095" s="3"/>
      <c r="L6095" s="3"/>
      <c r="M6095" s="3"/>
      <c r="N6095" s="3"/>
      <c r="O6095" s="3"/>
      <c r="P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  <c r="AI6095" s="3"/>
      <c r="AJ6095" s="3"/>
      <c r="BM6095" s="3"/>
      <c r="BN6095" s="3"/>
      <c r="BO6095" s="3"/>
      <c r="BP6095" s="3"/>
      <c r="BQ6095" s="3"/>
      <c r="BR6095" s="3"/>
      <c r="BS6095" s="3"/>
    </row>
    <row r="6096" spans="11:71" x14ac:dyDescent="0.25">
      <c r="K6096" s="3"/>
      <c r="L6096" s="3"/>
      <c r="M6096" s="3"/>
      <c r="N6096" s="3"/>
      <c r="O6096" s="3"/>
      <c r="P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  <c r="AI6096" s="3"/>
      <c r="AJ6096" s="3"/>
      <c r="BM6096" s="3"/>
      <c r="BN6096" s="3"/>
      <c r="BO6096" s="3"/>
      <c r="BP6096" s="3"/>
      <c r="BQ6096" s="3"/>
      <c r="BR6096" s="3"/>
      <c r="BS6096" s="3"/>
    </row>
    <row r="6097" spans="11:71" x14ac:dyDescent="0.25">
      <c r="K6097" s="3"/>
      <c r="L6097" s="3"/>
      <c r="M6097" s="3"/>
      <c r="N6097" s="3"/>
      <c r="O6097" s="3"/>
      <c r="P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  <c r="AI6097" s="3"/>
      <c r="AJ6097" s="3"/>
      <c r="BM6097" s="3"/>
      <c r="BN6097" s="3"/>
      <c r="BO6097" s="3"/>
      <c r="BP6097" s="3"/>
      <c r="BQ6097" s="3"/>
      <c r="BR6097" s="3"/>
      <c r="BS6097" s="3"/>
    </row>
    <row r="6098" spans="11:71" x14ac:dyDescent="0.25">
      <c r="K6098" s="3"/>
      <c r="L6098" s="3"/>
      <c r="M6098" s="3"/>
      <c r="N6098" s="3"/>
      <c r="O6098" s="3"/>
      <c r="P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  <c r="AG6098" s="3"/>
      <c r="AH6098" s="3"/>
      <c r="AI6098" s="3"/>
      <c r="AJ6098" s="3"/>
      <c r="BM6098" s="3"/>
      <c r="BN6098" s="3"/>
      <c r="BO6098" s="3"/>
      <c r="BP6098" s="3"/>
      <c r="BQ6098" s="3"/>
      <c r="BR6098" s="3"/>
      <c r="BS6098" s="3"/>
    </row>
    <row r="6099" spans="11:71" x14ac:dyDescent="0.25">
      <c r="K6099" s="3"/>
      <c r="L6099" s="3"/>
      <c r="M6099" s="3"/>
      <c r="N6099" s="3"/>
      <c r="O6099" s="3"/>
      <c r="P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3"/>
      <c r="AH6099" s="3"/>
      <c r="AI6099" s="3"/>
      <c r="AJ6099" s="3"/>
      <c r="BM6099" s="3"/>
      <c r="BN6099" s="3"/>
      <c r="BO6099" s="3"/>
      <c r="BP6099" s="3"/>
      <c r="BQ6099" s="3"/>
      <c r="BR6099" s="3"/>
      <c r="BS6099" s="3"/>
    </row>
    <row r="6100" spans="11:71" x14ac:dyDescent="0.25">
      <c r="K6100" s="3"/>
      <c r="L6100" s="3"/>
      <c r="M6100" s="3"/>
      <c r="N6100" s="3"/>
      <c r="O6100" s="3"/>
      <c r="P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  <c r="AI6100" s="3"/>
      <c r="AJ6100" s="3"/>
      <c r="BM6100" s="3"/>
      <c r="BN6100" s="3"/>
      <c r="BO6100" s="3"/>
      <c r="BP6100" s="3"/>
      <c r="BQ6100" s="3"/>
      <c r="BR6100" s="3"/>
      <c r="BS6100" s="3"/>
    </row>
    <row r="6101" spans="11:71" x14ac:dyDescent="0.25">
      <c r="K6101" s="3"/>
      <c r="L6101" s="3"/>
      <c r="M6101" s="3"/>
      <c r="N6101" s="3"/>
      <c r="O6101" s="3"/>
      <c r="P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  <c r="AI6101" s="3"/>
      <c r="AJ6101" s="3"/>
      <c r="BM6101" s="3"/>
      <c r="BN6101" s="3"/>
      <c r="BO6101" s="3"/>
      <c r="BP6101" s="3"/>
      <c r="BQ6101" s="3"/>
      <c r="BR6101" s="3"/>
      <c r="BS6101" s="3"/>
    </row>
    <row r="6102" spans="11:71" x14ac:dyDescent="0.25">
      <c r="K6102" s="3"/>
      <c r="L6102" s="3"/>
      <c r="M6102" s="3"/>
      <c r="N6102" s="3"/>
      <c r="O6102" s="3"/>
      <c r="P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  <c r="AI6102" s="3"/>
      <c r="AJ6102" s="3"/>
      <c r="BM6102" s="3"/>
      <c r="BN6102" s="3"/>
      <c r="BO6102" s="3"/>
      <c r="BP6102" s="3"/>
      <c r="BQ6102" s="3"/>
      <c r="BR6102" s="3"/>
      <c r="BS6102" s="3"/>
    </row>
    <row r="6103" spans="11:71" x14ac:dyDescent="0.25">
      <c r="K6103" s="3"/>
      <c r="L6103" s="3"/>
      <c r="M6103" s="3"/>
      <c r="N6103" s="3"/>
      <c r="O6103" s="3"/>
      <c r="P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  <c r="AI6103" s="3"/>
      <c r="AJ6103" s="3"/>
      <c r="BM6103" s="3"/>
      <c r="BN6103" s="3"/>
      <c r="BO6103" s="3"/>
      <c r="BP6103" s="3"/>
      <c r="BQ6103" s="3"/>
      <c r="BR6103" s="3"/>
      <c r="BS6103" s="3"/>
    </row>
    <row r="6104" spans="11:71" x14ac:dyDescent="0.25">
      <c r="K6104" s="3"/>
      <c r="L6104" s="3"/>
      <c r="M6104" s="3"/>
      <c r="N6104" s="3"/>
      <c r="O6104" s="3"/>
      <c r="P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  <c r="AI6104" s="3"/>
      <c r="AJ6104" s="3"/>
      <c r="BM6104" s="3"/>
      <c r="BN6104" s="3"/>
      <c r="BO6104" s="3"/>
      <c r="BP6104" s="3"/>
      <c r="BQ6104" s="3"/>
      <c r="BR6104" s="3"/>
      <c r="BS6104" s="3"/>
    </row>
    <row r="6105" spans="11:71" x14ac:dyDescent="0.25">
      <c r="K6105" s="3"/>
      <c r="L6105" s="3"/>
      <c r="M6105" s="3"/>
      <c r="N6105" s="3"/>
      <c r="O6105" s="3"/>
      <c r="P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3"/>
      <c r="AH6105" s="3"/>
      <c r="AI6105" s="3"/>
      <c r="AJ6105" s="3"/>
      <c r="BM6105" s="3"/>
      <c r="BN6105" s="3"/>
      <c r="BO6105" s="3"/>
      <c r="BP6105" s="3"/>
      <c r="BQ6105" s="3"/>
      <c r="BR6105" s="3"/>
      <c r="BS6105" s="3"/>
    </row>
    <row r="6106" spans="11:71" x14ac:dyDescent="0.25">
      <c r="K6106" s="3"/>
      <c r="L6106" s="3"/>
      <c r="M6106" s="3"/>
      <c r="N6106" s="3"/>
      <c r="O6106" s="3"/>
      <c r="P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  <c r="AI6106" s="3"/>
      <c r="AJ6106" s="3"/>
      <c r="BM6106" s="3"/>
      <c r="BN6106" s="3"/>
      <c r="BO6106" s="3"/>
      <c r="BP6106" s="3"/>
      <c r="BQ6106" s="3"/>
      <c r="BR6106" s="3"/>
      <c r="BS6106" s="3"/>
    </row>
    <row r="6107" spans="11:71" x14ac:dyDescent="0.25">
      <c r="K6107" s="3"/>
      <c r="L6107" s="3"/>
      <c r="M6107" s="3"/>
      <c r="N6107" s="3"/>
      <c r="O6107" s="3"/>
      <c r="P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3"/>
      <c r="AH6107" s="3"/>
      <c r="AI6107" s="3"/>
      <c r="AJ6107" s="3"/>
      <c r="BM6107" s="3"/>
      <c r="BN6107" s="3"/>
      <c r="BO6107" s="3"/>
      <c r="BP6107" s="3"/>
      <c r="BQ6107" s="3"/>
      <c r="BR6107" s="3"/>
      <c r="BS6107" s="3"/>
    </row>
    <row r="6108" spans="11:71" x14ac:dyDescent="0.25">
      <c r="K6108" s="3"/>
      <c r="L6108" s="3"/>
      <c r="M6108" s="3"/>
      <c r="N6108" s="3"/>
      <c r="O6108" s="3"/>
      <c r="P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  <c r="AI6108" s="3"/>
      <c r="AJ6108" s="3"/>
      <c r="BM6108" s="3"/>
      <c r="BN6108" s="3"/>
      <c r="BO6108" s="3"/>
      <c r="BP6108" s="3"/>
      <c r="BQ6108" s="3"/>
      <c r="BR6108" s="3"/>
      <c r="BS6108" s="3"/>
    </row>
    <row r="6109" spans="11:71" x14ac:dyDescent="0.25">
      <c r="K6109" s="3"/>
      <c r="L6109" s="3"/>
      <c r="M6109" s="3"/>
      <c r="N6109" s="3"/>
      <c r="O6109" s="3"/>
      <c r="P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  <c r="AI6109" s="3"/>
      <c r="AJ6109" s="3"/>
      <c r="BM6109" s="3"/>
      <c r="BN6109" s="3"/>
      <c r="BO6109" s="3"/>
      <c r="BP6109" s="3"/>
      <c r="BQ6109" s="3"/>
      <c r="BR6109" s="3"/>
      <c r="BS6109" s="3"/>
    </row>
    <row r="6110" spans="11:71" x14ac:dyDescent="0.25">
      <c r="K6110" s="3"/>
      <c r="L6110" s="3"/>
      <c r="M6110" s="3"/>
      <c r="N6110" s="3"/>
      <c r="O6110" s="3"/>
      <c r="P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3"/>
      <c r="AG6110" s="3"/>
      <c r="AH6110" s="3"/>
      <c r="AI6110" s="3"/>
      <c r="AJ6110" s="3"/>
      <c r="BM6110" s="3"/>
      <c r="BN6110" s="3"/>
      <c r="BO6110" s="3"/>
      <c r="BP6110" s="3"/>
      <c r="BQ6110" s="3"/>
      <c r="BR6110" s="3"/>
      <c r="BS6110" s="3"/>
    </row>
    <row r="6111" spans="11:71" x14ac:dyDescent="0.25">
      <c r="K6111" s="3"/>
      <c r="L6111" s="3"/>
      <c r="M6111" s="3"/>
      <c r="N6111" s="3"/>
      <c r="O6111" s="3"/>
      <c r="P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3"/>
      <c r="AH6111" s="3"/>
      <c r="AI6111" s="3"/>
      <c r="AJ6111" s="3"/>
      <c r="BM6111" s="3"/>
      <c r="BN6111" s="3"/>
      <c r="BO6111" s="3"/>
      <c r="BP6111" s="3"/>
      <c r="BQ6111" s="3"/>
      <c r="BR6111" s="3"/>
      <c r="BS6111" s="3"/>
    </row>
    <row r="6112" spans="11:71" x14ac:dyDescent="0.25">
      <c r="K6112" s="3"/>
      <c r="L6112" s="3"/>
      <c r="M6112" s="3"/>
      <c r="N6112" s="3"/>
      <c r="O6112" s="3"/>
      <c r="P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  <c r="AI6112" s="3"/>
      <c r="AJ6112" s="3"/>
      <c r="BM6112" s="3"/>
      <c r="BN6112" s="3"/>
      <c r="BO6112" s="3"/>
      <c r="BP6112" s="3"/>
      <c r="BQ6112" s="3"/>
      <c r="BR6112" s="3"/>
      <c r="BS6112" s="3"/>
    </row>
    <row r="6113" spans="11:71" x14ac:dyDescent="0.25">
      <c r="K6113" s="3"/>
      <c r="L6113" s="3"/>
      <c r="M6113" s="3"/>
      <c r="N6113" s="3"/>
      <c r="O6113" s="3"/>
      <c r="P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  <c r="AI6113" s="3"/>
      <c r="AJ6113" s="3"/>
      <c r="BM6113" s="3"/>
      <c r="BN6113" s="3"/>
      <c r="BO6113" s="3"/>
      <c r="BP6113" s="3"/>
      <c r="BQ6113" s="3"/>
      <c r="BR6113" s="3"/>
      <c r="BS6113" s="3"/>
    </row>
    <row r="6114" spans="11:71" x14ac:dyDescent="0.25">
      <c r="K6114" s="3"/>
      <c r="L6114" s="3"/>
      <c r="M6114" s="3"/>
      <c r="N6114" s="3"/>
      <c r="O6114" s="3"/>
      <c r="P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3"/>
      <c r="AH6114" s="3"/>
      <c r="AI6114" s="3"/>
      <c r="AJ6114" s="3"/>
      <c r="BM6114" s="3"/>
      <c r="BN6114" s="3"/>
      <c r="BO6114" s="3"/>
      <c r="BP6114" s="3"/>
      <c r="BQ6114" s="3"/>
      <c r="BR6114" s="3"/>
      <c r="BS6114" s="3"/>
    </row>
    <row r="6115" spans="11:71" x14ac:dyDescent="0.25">
      <c r="K6115" s="3"/>
      <c r="L6115" s="3"/>
      <c r="M6115" s="3"/>
      <c r="N6115" s="3"/>
      <c r="O6115" s="3"/>
      <c r="P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3"/>
      <c r="AG6115" s="3"/>
      <c r="AH6115" s="3"/>
      <c r="AI6115" s="3"/>
      <c r="AJ6115" s="3"/>
      <c r="BM6115" s="3"/>
      <c r="BN6115" s="3"/>
      <c r="BO6115" s="3"/>
      <c r="BP6115" s="3"/>
      <c r="BQ6115" s="3"/>
      <c r="BR6115" s="3"/>
      <c r="BS6115" s="3"/>
    </row>
    <row r="6116" spans="11:71" x14ac:dyDescent="0.25">
      <c r="K6116" s="3"/>
      <c r="L6116" s="3"/>
      <c r="M6116" s="3"/>
      <c r="N6116" s="3"/>
      <c r="O6116" s="3"/>
      <c r="P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3"/>
      <c r="AH6116" s="3"/>
      <c r="AI6116" s="3"/>
      <c r="AJ6116" s="3"/>
      <c r="BM6116" s="3"/>
      <c r="BN6116" s="3"/>
      <c r="BO6116" s="3"/>
      <c r="BP6116" s="3"/>
      <c r="BQ6116" s="3"/>
      <c r="BR6116" s="3"/>
      <c r="BS6116" s="3"/>
    </row>
    <row r="6117" spans="11:71" x14ac:dyDescent="0.25">
      <c r="K6117" s="3"/>
      <c r="L6117" s="3"/>
      <c r="M6117" s="3"/>
      <c r="N6117" s="3"/>
      <c r="O6117" s="3"/>
      <c r="P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  <c r="AI6117" s="3"/>
      <c r="AJ6117" s="3"/>
      <c r="BM6117" s="3"/>
      <c r="BN6117" s="3"/>
      <c r="BO6117" s="3"/>
      <c r="BP6117" s="3"/>
      <c r="BQ6117" s="3"/>
      <c r="BR6117" s="3"/>
      <c r="BS6117" s="3"/>
    </row>
    <row r="6118" spans="11:71" x14ac:dyDescent="0.25">
      <c r="K6118" s="3"/>
      <c r="L6118" s="3"/>
      <c r="M6118" s="3"/>
      <c r="N6118" s="3"/>
      <c r="O6118" s="3"/>
      <c r="P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3"/>
      <c r="AH6118" s="3"/>
      <c r="AI6118" s="3"/>
      <c r="AJ6118" s="3"/>
      <c r="BM6118" s="3"/>
      <c r="BN6118" s="3"/>
      <c r="BO6118" s="3"/>
      <c r="BP6118" s="3"/>
      <c r="BQ6118" s="3"/>
      <c r="BR6118" s="3"/>
      <c r="BS6118" s="3"/>
    </row>
    <row r="6119" spans="11:71" x14ac:dyDescent="0.25">
      <c r="K6119" s="3"/>
      <c r="L6119" s="3"/>
      <c r="M6119" s="3"/>
      <c r="N6119" s="3"/>
      <c r="O6119" s="3"/>
      <c r="P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3"/>
      <c r="AG6119" s="3"/>
      <c r="AH6119" s="3"/>
      <c r="AI6119" s="3"/>
      <c r="AJ6119" s="3"/>
      <c r="BM6119" s="3"/>
      <c r="BN6119" s="3"/>
      <c r="BO6119" s="3"/>
      <c r="BP6119" s="3"/>
      <c r="BQ6119" s="3"/>
      <c r="BR6119" s="3"/>
      <c r="BS6119" s="3"/>
    </row>
    <row r="6120" spans="11:71" x14ac:dyDescent="0.25">
      <c r="K6120" s="3"/>
      <c r="L6120" s="3"/>
      <c r="M6120" s="3"/>
      <c r="N6120" s="3"/>
      <c r="O6120" s="3"/>
      <c r="P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3"/>
      <c r="AH6120" s="3"/>
      <c r="AI6120" s="3"/>
      <c r="AJ6120" s="3"/>
      <c r="BM6120" s="3"/>
      <c r="BN6120" s="3"/>
      <c r="BO6120" s="3"/>
      <c r="BP6120" s="3"/>
      <c r="BQ6120" s="3"/>
      <c r="BR6120" s="3"/>
      <c r="BS6120" s="3"/>
    </row>
    <row r="6121" spans="11:71" x14ac:dyDescent="0.25">
      <c r="K6121" s="3"/>
      <c r="L6121" s="3"/>
      <c r="M6121" s="3"/>
      <c r="N6121" s="3"/>
      <c r="O6121" s="3"/>
      <c r="P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  <c r="AI6121" s="3"/>
      <c r="AJ6121" s="3"/>
      <c r="BM6121" s="3"/>
      <c r="BN6121" s="3"/>
      <c r="BO6121" s="3"/>
      <c r="BP6121" s="3"/>
      <c r="BQ6121" s="3"/>
      <c r="BR6121" s="3"/>
      <c r="BS6121" s="3"/>
    </row>
    <row r="6122" spans="11:71" x14ac:dyDescent="0.25">
      <c r="K6122" s="3"/>
      <c r="L6122" s="3"/>
      <c r="M6122" s="3"/>
      <c r="N6122" s="3"/>
      <c r="O6122" s="3"/>
      <c r="P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  <c r="AI6122" s="3"/>
      <c r="AJ6122" s="3"/>
      <c r="BM6122" s="3"/>
      <c r="BN6122" s="3"/>
      <c r="BO6122" s="3"/>
      <c r="BP6122" s="3"/>
      <c r="BQ6122" s="3"/>
      <c r="BR6122" s="3"/>
      <c r="BS6122" s="3"/>
    </row>
    <row r="6123" spans="11:71" x14ac:dyDescent="0.25">
      <c r="K6123" s="3"/>
      <c r="L6123" s="3"/>
      <c r="M6123" s="3"/>
      <c r="N6123" s="3"/>
      <c r="O6123" s="3"/>
      <c r="P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  <c r="AI6123" s="3"/>
      <c r="AJ6123" s="3"/>
      <c r="BM6123" s="3"/>
      <c r="BN6123" s="3"/>
      <c r="BO6123" s="3"/>
      <c r="BP6123" s="3"/>
      <c r="BQ6123" s="3"/>
      <c r="BR6123" s="3"/>
      <c r="BS6123" s="3"/>
    </row>
    <row r="6124" spans="11:71" x14ac:dyDescent="0.25">
      <c r="K6124" s="3"/>
      <c r="L6124" s="3"/>
      <c r="M6124" s="3"/>
      <c r="N6124" s="3"/>
      <c r="O6124" s="3"/>
      <c r="P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  <c r="AI6124" s="3"/>
      <c r="AJ6124" s="3"/>
      <c r="BM6124" s="3"/>
      <c r="BN6124" s="3"/>
      <c r="BO6124" s="3"/>
      <c r="BP6124" s="3"/>
      <c r="BQ6124" s="3"/>
      <c r="BR6124" s="3"/>
      <c r="BS6124" s="3"/>
    </row>
    <row r="6125" spans="11:71" x14ac:dyDescent="0.25">
      <c r="K6125" s="3"/>
      <c r="L6125" s="3"/>
      <c r="M6125" s="3"/>
      <c r="N6125" s="3"/>
      <c r="O6125" s="3"/>
      <c r="P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  <c r="AI6125" s="3"/>
      <c r="AJ6125" s="3"/>
      <c r="BM6125" s="3"/>
      <c r="BN6125" s="3"/>
      <c r="BO6125" s="3"/>
      <c r="BP6125" s="3"/>
      <c r="BQ6125" s="3"/>
      <c r="BR6125" s="3"/>
      <c r="BS6125" s="3"/>
    </row>
    <row r="6126" spans="11:71" x14ac:dyDescent="0.25">
      <c r="K6126" s="3"/>
      <c r="L6126" s="3"/>
      <c r="M6126" s="3"/>
      <c r="N6126" s="3"/>
      <c r="O6126" s="3"/>
      <c r="P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  <c r="AI6126" s="3"/>
      <c r="AJ6126" s="3"/>
      <c r="BM6126" s="3"/>
      <c r="BN6126" s="3"/>
      <c r="BO6126" s="3"/>
      <c r="BP6126" s="3"/>
      <c r="BQ6126" s="3"/>
      <c r="BR6126" s="3"/>
      <c r="BS6126" s="3"/>
    </row>
    <row r="6127" spans="11:71" x14ac:dyDescent="0.25">
      <c r="K6127" s="3"/>
      <c r="L6127" s="3"/>
      <c r="M6127" s="3"/>
      <c r="N6127" s="3"/>
      <c r="O6127" s="3"/>
      <c r="P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3"/>
      <c r="AG6127" s="3"/>
      <c r="AH6127" s="3"/>
      <c r="AI6127" s="3"/>
      <c r="AJ6127" s="3"/>
      <c r="BM6127" s="3"/>
      <c r="BN6127" s="3"/>
      <c r="BO6127" s="3"/>
      <c r="BP6127" s="3"/>
      <c r="BQ6127" s="3"/>
      <c r="BR6127" s="3"/>
      <c r="BS6127" s="3"/>
    </row>
    <row r="6128" spans="11:71" x14ac:dyDescent="0.25">
      <c r="K6128" s="3"/>
      <c r="L6128" s="3"/>
      <c r="M6128" s="3"/>
      <c r="N6128" s="3"/>
      <c r="O6128" s="3"/>
      <c r="P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  <c r="AI6128" s="3"/>
      <c r="AJ6128" s="3"/>
      <c r="BM6128" s="3"/>
      <c r="BN6128" s="3"/>
      <c r="BO6128" s="3"/>
      <c r="BP6128" s="3"/>
      <c r="BQ6128" s="3"/>
      <c r="BR6128" s="3"/>
      <c r="BS6128" s="3"/>
    </row>
    <row r="6129" spans="11:71" x14ac:dyDescent="0.25">
      <c r="K6129" s="3"/>
      <c r="L6129" s="3"/>
      <c r="M6129" s="3"/>
      <c r="N6129" s="3"/>
      <c r="O6129" s="3"/>
      <c r="P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  <c r="AI6129" s="3"/>
      <c r="AJ6129" s="3"/>
      <c r="BM6129" s="3"/>
      <c r="BN6129" s="3"/>
      <c r="BO6129" s="3"/>
      <c r="BP6129" s="3"/>
      <c r="BQ6129" s="3"/>
      <c r="BR6129" s="3"/>
      <c r="BS6129" s="3"/>
    </row>
    <row r="6130" spans="11:71" x14ac:dyDescent="0.25">
      <c r="K6130" s="3"/>
      <c r="L6130" s="3"/>
      <c r="M6130" s="3"/>
      <c r="N6130" s="3"/>
      <c r="O6130" s="3"/>
      <c r="P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  <c r="AI6130" s="3"/>
      <c r="AJ6130" s="3"/>
      <c r="BM6130" s="3"/>
      <c r="BN6130" s="3"/>
      <c r="BO6130" s="3"/>
      <c r="BP6130" s="3"/>
      <c r="BQ6130" s="3"/>
      <c r="BR6130" s="3"/>
      <c r="BS6130" s="3"/>
    </row>
    <row r="6131" spans="11:71" x14ac:dyDescent="0.25">
      <c r="K6131" s="3"/>
      <c r="L6131" s="3"/>
      <c r="M6131" s="3"/>
      <c r="N6131" s="3"/>
      <c r="O6131" s="3"/>
      <c r="P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  <c r="AI6131" s="3"/>
      <c r="AJ6131" s="3"/>
      <c r="BM6131" s="3"/>
      <c r="BN6131" s="3"/>
      <c r="BO6131" s="3"/>
      <c r="BP6131" s="3"/>
      <c r="BQ6131" s="3"/>
      <c r="BR6131" s="3"/>
      <c r="BS6131" s="3"/>
    </row>
    <row r="6132" spans="11:71" x14ac:dyDescent="0.25">
      <c r="K6132" s="3"/>
      <c r="L6132" s="3"/>
      <c r="M6132" s="3"/>
      <c r="N6132" s="3"/>
      <c r="O6132" s="3"/>
      <c r="P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3"/>
      <c r="AH6132" s="3"/>
      <c r="AI6132" s="3"/>
      <c r="AJ6132" s="3"/>
      <c r="BM6132" s="3"/>
      <c r="BN6132" s="3"/>
      <c r="BO6132" s="3"/>
      <c r="BP6132" s="3"/>
      <c r="BQ6132" s="3"/>
      <c r="BR6132" s="3"/>
      <c r="BS6132" s="3"/>
    </row>
    <row r="6133" spans="11:71" x14ac:dyDescent="0.25">
      <c r="K6133" s="3"/>
      <c r="L6133" s="3"/>
      <c r="M6133" s="3"/>
      <c r="N6133" s="3"/>
      <c r="O6133" s="3"/>
      <c r="P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  <c r="AI6133" s="3"/>
      <c r="AJ6133" s="3"/>
      <c r="BM6133" s="3"/>
      <c r="BN6133" s="3"/>
      <c r="BO6133" s="3"/>
      <c r="BP6133" s="3"/>
      <c r="BQ6133" s="3"/>
      <c r="BR6133" s="3"/>
      <c r="BS6133" s="3"/>
    </row>
    <row r="6134" spans="11:71" x14ac:dyDescent="0.25">
      <c r="K6134" s="3"/>
      <c r="L6134" s="3"/>
      <c r="M6134" s="3"/>
      <c r="N6134" s="3"/>
      <c r="O6134" s="3"/>
      <c r="P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3"/>
      <c r="BM6134" s="3"/>
      <c r="BN6134" s="3"/>
      <c r="BO6134" s="3"/>
      <c r="BP6134" s="3"/>
      <c r="BQ6134" s="3"/>
      <c r="BR6134" s="3"/>
      <c r="BS6134" s="3"/>
    </row>
    <row r="6135" spans="11:71" x14ac:dyDescent="0.25">
      <c r="K6135" s="3"/>
      <c r="L6135" s="3"/>
      <c r="M6135" s="3"/>
      <c r="N6135" s="3"/>
      <c r="O6135" s="3"/>
      <c r="P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  <c r="AI6135" s="3"/>
      <c r="AJ6135" s="3"/>
      <c r="BM6135" s="3"/>
      <c r="BN6135" s="3"/>
      <c r="BO6135" s="3"/>
      <c r="BP6135" s="3"/>
      <c r="BQ6135" s="3"/>
      <c r="BR6135" s="3"/>
      <c r="BS6135" s="3"/>
    </row>
    <row r="6136" spans="11:71" x14ac:dyDescent="0.25">
      <c r="K6136" s="3"/>
      <c r="L6136" s="3"/>
      <c r="M6136" s="3"/>
      <c r="N6136" s="3"/>
      <c r="O6136" s="3"/>
      <c r="P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  <c r="AI6136" s="3"/>
      <c r="AJ6136" s="3"/>
      <c r="BM6136" s="3"/>
      <c r="BN6136" s="3"/>
      <c r="BO6136" s="3"/>
      <c r="BP6136" s="3"/>
      <c r="BQ6136" s="3"/>
      <c r="BR6136" s="3"/>
      <c r="BS6136" s="3"/>
    </row>
    <row r="6137" spans="11:71" x14ac:dyDescent="0.25">
      <c r="K6137" s="3"/>
      <c r="L6137" s="3"/>
      <c r="M6137" s="3"/>
      <c r="N6137" s="3"/>
      <c r="O6137" s="3"/>
      <c r="P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  <c r="AI6137" s="3"/>
      <c r="AJ6137" s="3"/>
      <c r="BM6137" s="3"/>
      <c r="BN6137" s="3"/>
      <c r="BO6137" s="3"/>
      <c r="BP6137" s="3"/>
      <c r="BQ6137" s="3"/>
      <c r="BR6137" s="3"/>
      <c r="BS6137" s="3"/>
    </row>
    <row r="6138" spans="11:71" x14ac:dyDescent="0.25">
      <c r="K6138" s="3"/>
      <c r="L6138" s="3"/>
      <c r="M6138" s="3"/>
      <c r="N6138" s="3"/>
      <c r="O6138" s="3"/>
      <c r="P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  <c r="AG6138" s="3"/>
      <c r="AH6138" s="3"/>
      <c r="AI6138" s="3"/>
      <c r="AJ6138" s="3"/>
      <c r="BM6138" s="3"/>
      <c r="BN6138" s="3"/>
      <c r="BO6138" s="3"/>
      <c r="BP6138" s="3"/>
      <c r="BQ6138" s="3"/>
      <c r="BR6138" s="3"/>
      <c r="BS6138" s="3"/>
    </row>
    <row r="6139" spans="11:71" x14ac:dyDescent="0.25">
      <c r="K6139" s="3"/>
      <c r="L6139" s="3"/>
      <c r="M6139" s="3"/>
      <c r="N6139" s="3"/>
      <c r="O6139" s="3"/>
      <c r="P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  <c r="AI6139" s="3"/>
      <c r="AJ6139" s="3"/>
      <c r="BM6139" s="3"/>
      <c r="BN6139" s="3"/>
      <c r="BO6139" s="3"/>
      <c r="BP6139" s="3"/>
      <c r="BQ6139" s="3"/>
      <c r="BR6139" s="3"/>
      <c r="BS6139" s="3"/>
    </row>
    <row r="6140" spans="11:71" x14ac:dyDescent="0.25">
      <c r="K6140" s="3"/>
      <c r="L6140" s="3"/>
      <c r="M6140" s="3"/>
      <c r="N6140" s="3"/>
      <c r="O6140" s="3"/>
      <c r="P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3"/>
      <c r="AH6140" s="3"/>
      <c r="AI6140" s="3"/>
      <c r="AJ6140" s="3"/>
      <c r="BM6140" s="3"/>
      <c r="BN6140" s="3"/>
      <c r="BO6140" s="3"/>
      <c r="BP6140" s="3"/>
      <c r="BQ6140" s="3"/>
      <c r="BR6140" s="3"/>
      <c r="BS6140" s="3"/>
    </row>
    <row r="6141" spans="11:71" x14ac:dyDescent="0.25">
      <c r="K6141" s="3"/>
      <c r="L6141" s="3"/>
      <c r="M6141" s="3"/>
      <c r="N6141" s="3"/>
      <c r="O6141" s="3"/>
      <c r="P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  <c r="AI6141" s="3"/>
      <c r="AJ6141" s="3"/>
      <c r="BM6141" s="3"/>
      <c r="BN6141" s="3"/>
      <c r="BO6141" s="3"/>
      <c r="BP6141" s="3"/>
      <c r="BQ6141" s="3"/>
      <c r="BR6141" s="3"/>
      <c r="BS6141" s="3"/>
    </row>
    <row r="6142" spans="11:71" x14ac:dyDescent="0.25">
      <c r="K6142" s="3"/>
      <c r="L6142" s="3"/>
      <c r="M6142" s="3"/>
      <c r="N6142" s="3"/>
      <c r="O6142" s="3"/>
      <c r="P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3"/>
      <c r="AH6142" s="3"/>
      <c r="AI6142" s="3"/>
      <c r="AJ6142" s="3"/>
      <c r="BM6142" s="3"/>
      <c r="BN6142" s="3"/>
      <c r="BO6142" s="3"/>
      <c r="BP6142" s="3"/>
      <c r="BQ6142" s="3"/>
      <c r="BR6142" s="3"/>
      <c r="BS6142" s="3"/>
    </row>
    <row r="6143" spans="11:71" x14ac:dyDescent="0.25">
      <c r="K6143" s="3"/>
      <c r="L6143" s="3"/>
      <c r="M6143" s="3"/>
      <c r="N6143" s="3"/>
      <c r="O6143" s="3"/>
      <c r="P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3"/>
      <c r="AG6143" s="3"/>
      <c r="AH6143" s="3"/>
      <c r="AI6143" s="3"/>
      <c r="AJ6143" s="3"/>
      <c r="BM6143" s="3"/>
      <c r="BN6143" s="3"/>
      <c r="BO6143" s="3"/>
      <c r="BP6143" s="3"/>
      <c r="BQ6143" s="3"/>
      <c r="BR6143" s="3"/>
      <c r="BS6143" s="3"/>
    </row>
    <row r="6144" spans="11:71" x14ac:dyDescent="0.25">
      <c r="K6144" s="3"/>
      <c r="L6144" s="3"/>
      <c r="M6144" s="3"/>
      <c r="N6144" s="3"/>
      <c r="O6144" s="3"/>
      <c r="P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  <c r="AI6144" s="3"/>
      <c r="AJ6144" s="3"/>
      <c r="BM6144" s="3"/>
      <c r="BN6144" s="3"/>
      <c r="BO6144" s="3"/>
      <c r="BP6144" s="3"/>
      <c r="BQ6144" s="3"/>
      <c r="BR6144" s="3"/>
      <c r="BS6144" s="3"/>
    </row>
    <row r="6145" spans="11:71" x14ac:dyDescent="0.25">
      <c r="K6145" s="3"/>
      <c r="L6145" s="3"/>
      <c r="M6145" s="3"/>
      <c r="N6145" s="3"/>
      <c r="O6145" s="3"/>
      <c r="P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  <c r="AI6145" s="3"/>
      <c r="AJ6145" s="3"/>
      <c r="BM6145" s="3"/>
      <c r="BN6145" s="3"/>
      <c r="BO6145" s="3"/>
      <c r="BP6145" s="3"/>
      <c r="BQ6145" s="3"/>
      <c r="BR6145" s="3"/>
      <c r="BS6145" s="3"/>
    </row>
    <row r="6146" spans="11:71" x14ac:dyDescent="0.25">
      <c r="K6146" s="3"/>
      <c r="L6146" s="3"/>
      <c r="M6146" s="3"/>
      <c r="N6146" s="3"/>
      <c r="O6146" s="3"/>
      <c r="P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  <c r="AI6146" s="3"/>
      <c r="AJ6146" s="3"/>
      <c r="BM6146" s="3"/>
      <c r="BN6146" s="3"/>
      <c r="BO6146" s="3"/>
      <c r="BP6146" s="3"/>
      <c r="BQ6146" s="3"/>
      <c r="BR6146" s="3"/>
      <c r="BS6146" s="3"/>
    </row>
    <row r="6147" spans="11:71" x14ac:dyDescent="0.25">
      <c r="K6147" s="3"/>
      <c r="L6147" s="3"/>
      <c r="M6147" s="3"/>
      <c r="N6147" s="3"/>
      <c r="O6147" s="3"/>
      <c r="P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3"/>
      <c r="BM6147" s="3"/>
      <c r="BN6147" s="3"/>
      <c r="BO6147" s="3"/>
      <c r="BP6147" s="3"/>
      <c r="BQ6147" s="3"/>
      <c r="BR6147" s="3"/>
      <c r="BS6147" s="3"/>
    </row>
    <row r="6148" spans="11:71" x14ac:dyDescent="0.25">
      <c r="K6148" s="3"/>
      <c r="L6148" s="3"/>
      <c r="M6148" s="3"/>
      <c r="N6148" s="3"/>
      <c r="O6148" s="3"/>
      <c r="P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  <c r="AI6148" s="3"/>
      <c r="AJ6148" s="3"/>
      <c r="BM6148" s="3"/>
      <c r="BN6148" s="3"/>
      <c r="BO6148" s="3"/>
      <c r="BP6148" s="3"/>
      <c r="BQ6148" s="3"/>
      <c r="BR6148" s="3"/>
      <c r="BS6148" s="3"/>
    </row>
    <row r="6149" spans="11:71" x14ac:dyDescent="0.25">
      <c r="K6149" s="3"/>
      <c r="L6149" s="3"/>
      <c r="M6149" s="3"/>
      <c r="N6149" s="3"/>
      <c r="O6149" s="3"/>
      <c r="P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  <c r="AI6149" s="3"/>
      <c r="AJ6149" s="3"/>
      <c r="BM6149" s="3"/>
      <c r="BN6149" s="3"/>
      <c r="BO6149" s="3"/>
      <c r="BP6149" s="3"/>
      <c r="BQ6149" s="3"/>
      <c r="BR6149" s="3"/>
      <c r="BS6149" s="3"/>
    </row>
    <row r="6150" spans="11:71" x14ac:dyDescent="0.25">
      <c r="K6150" s="3"/>
      <c r="L6150" s="3"/>
      <c r="M6150" s="3"/>
      <c r="N6150" s="3"/>
      <c r="O6150" s="3"/>
      <c r="P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3"/>
      <c r="AH6150" s="3"/>
      <c r="AI6150" s="3"/>
      <c r="AJ6150" s="3"/>
      <c r="BM6150" s="3"/>
      <c r="BN6150" s="3"/>
      <c r="BO6150" s="3"/>
      <c r="BP6150" s="3"/>
      <c r="BQ6150" s="3"/>
      <c r="BR6150" s="3"/>
      <c r="BS6150" s="3"/>
    </row>
    <row r="6151" spans="11:71" x14ac:dyDescent="0.25">
      <c r="K6151" s="3"/>
      <c r="L6151" s="3"/>
      <c r="M6151" s="3"/>
      <c r="N6151" s="3"/>
      <c r="O6151" s="3"/>
      <c r="P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  <c r="AI6151" s="3"/>
      <c r="AJ6151" s="3"/>
      <c r="BM6151" s="3"/>
      <c r="BN6151" s="3"/>
      <c r="BO6151" s="3"/>
      <c r="BP6151" s="3"/>
      <c r="BQ6151" s="3"/>
      <c r="BR6151" s="3"/>
      <c r="BS6151" s="3"/>
    </row>
    <row r="6152" spans="11:71" x14ac:dyDescent="0.25">
      <c r="K6152" s="3"/>
      <c r="L6152" s="3"/>
      <c r="M6152" s="3"/>
      <c r="N6152" s="3"/>
      <c r="O6152" s="3"/>
      <c r="P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  <c r="AI6152" s="3"/>
      <c r="AJ6152" s="3"/>
      <c r="BM6152" s="3"/>
      <c r="BN6152" s="3"/>
      <c r="BO6152" s="3"/>
      <c r="BP6152" s="3"/>
      <c r="BQ6152" s="3"/>
      <c r="BR6152" s="3"/>
      <c r="BS6152" s="3"/>
    </row>
    <row r="6153" spans="11:71" x14ac:dyDescent="0.25">
      <c r="K6153" s="3"/>
      <c r="L6153" s="3"/>
      <c r="M6153" s="3"/>
      <c r="N6153" s="3"/>
      <c r="O6153" s="3"/>
      <c r="P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  <c r="AI6153" s="3"/>
      <c r="AJ6153" s="3"/>
      <c r="BM6153" s="3"/>
      <c r="BN6153" s="3"/>
      <c r="BO6153" s="3"/>
      <c r="BP6153" s="3"/>
      <c r="BQ6153" s="3"/>
      <c r="BR6153" s="3"/>
      <c r="BS6153" s="3"/>
    </row>
    <row r="6154" spans="11:71" x14ac:dyDescent="0.25">
      <c r="K6154" s="3"/>
      <c r="L6154" s="3"/>
      <c r="M6154" s="3"/>
      <c r="N6154" s="3"/>
      <c r="O6154" s="3"/>
      <c r="P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  <c r="AI6154" s="3"/>
      <c r="AJ6154" s="3"/>
      <c r="BM6154" s="3"/>
      <c r="BN6154" s="3"/>
      <c r="BO6154" s="3"/>
      <c r="BP6154" s="3"/>
      <c r="BQ6154" s="3"/>
      <c r="BR6154" s="3"/>
      <c r="BS6154" s="3"/>
    </row>
    <row r="6155" spans="11:71" x14ac:dyDescent="0.25">
      <c r="K6155" s="3"/>
      <c r="L6155" s="3"/>
      <c r="M6155" s="3"/>
      <c r="N6155" s="3"/>
      <c r="O6155" s="3"/>
      <c r="P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3"/>
      <c r="AH6155" s="3"/>
      <c r="AI6155" s="3"/>
      <c r="AJ6155" s="3"/>
      <c r="BM6155" s="3"/>
      <c r="BN6155" s="3"/>
      <c r="BO6155" s="3"/>
      <c r="BP6155" s="3"/>
      <c r="BQ6155" s="3"/>
      <c r="BR6155" s="3"/>
      <c r="BS6155" s="3"/>
    </row>
    <row r="6156" spans="11:71" x14ac:dyDescent="0.25">
      <c r="K6156" s="3"/>
      <c r="L6156" s="3"/>
      <c r="M6156" s="3"/>
      <c r="N6156" s="3"/>
      <c r="O6156" s="3"/>
      <c r="P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  <c r="AI6156" s="3"/>
      <c r="AJ6156" s="3"/>
      <c r="BM6156" s="3"/>
      <c r="BN6156" s="3"/>
      <c r="BO6156" s="3"/>
      <c r="BP6156" s="3"/>
      <c r="BQ6156" s="3"/>
      <c r="BR6156" s="3"/>
      <c r="BS6156" s="3"/>
    </row>
    <row r="6157" spans="11:71" x14ac:dyDescent="0.25">
      <c r="K6157" s="3"/>
      <c r="L6157" s="3"/>
      <c r="M6157" s="3"/>
      <c r="N6157" s="3"/>
      <c r="O6157" s="3"/>
      <c r="P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  <c r="AI6157" s="3"/>
      <c r="AJ6157" s="3"/>
      <c r="BM6157" s="3"/>
      <c r="BN6157" s="3"/>
      <c r="BO6157" s="3"/>
      <c r="BP6157" s="3"/>
      <c r="BQ6157" s="3"/>
      <c r="BR6157" s="3"/>
      <c r="BS6157" s="3"/>
    </row>
    <row r="6158" spans="11:71" x14ac:dyDescent="0.25">
      <c r="K6158" s="3"/>
      <c r="L6158" s="3"/>
      <c r="M6158" s="3"/>
      <c r="N6158" s="3"/>
      <c r="O6158" s="3"/>
      <c r="P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  <c r="AI6158" s="3"/>
      <c r="AJ6158" s="3"/>
      <c r="BM6158" s="3"/>
      <c r="BN6158" s="3"/>
      <c r="BO6158" s="3"/>
      <c r="BP6158" s="3"/>
      <c r="BQ6158" s="3"/>
      <c r="BR6158" s="3"/>
      <c r="BS6158" s="3"/>
    </row>
    <row r="6159" spans="11:71" x14ac:dyDescent="0.25">
      <c r="K6159" s="3"/>
      <c r="L6159" s="3"/>
      <c r="M6159" s="3"/>
      <c r="N6159" s="3"/>
      <c r="O6159" s="3"/>
      <c r="P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3"/>
      <c r="AG6159" s="3"/>
      <c r="AH6159" s="3"/>
      <c r="AI6159" s="3"/>
      <c r="AJ6159" s="3"/>
      <c r="BM6159" s="3"/>
      <c r="BN6159" s="3"/>
      <c r="BO6159" s="3"/>
      <c r="BP6159" s="3"/>
      <c r="BQ6159" s="3"/>
      <c r="BR6159" s="3"/>
      <c r="BS6159" s="3"/>
    </row>
    <row r="6160" spans="11:71" x14ac:dyDescent="0.25">
      <c r="K6160" s="3"/>
      <c r="L6160" s="3"/>
      <c r="M6160" s="3"/>
      <c r="N6160" s="3"/>
      <c r="O6160" s="3"/>
      <c r="P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3"/>
      <c r="AG6160" s="3"/>
      <c r="AH6160" s="3"/>
      <c r="AI6160" s="3"/>
      <c r="AJ6160" s="3"/>
      <c r="BM6160" s="3"/>
      <c r="BN6160" s="3"/>
      <c r="BO6160" s="3"/>
      <c r="BP6160" s="3"/>
      <c r="BQ6160" s="3"/>
      <c r="BR6160" s="3"/>
      <c r="BS6160" s="3"/>
    </row>
    <row r="6161" spans="11:71" x14ac:dyDescent="0.25">
      <c r="K6161" s="3"/>
      <c r="L6161" s="3"/>
      <c r="M6161" s="3"/>
      <c r="N6161" s="3"/>
      <c r="O6161" s="3"/>
      <c r="P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3"/>
      <c r="AH6161" s="3"/>
      <c r="AI6161" s="3"/>
      <c r="AJ6161" s="3"/>
      <c r="BM6161" s="3"/>
      <c r="BN6161" s="3"/>
      <c r="BO6161" s="3"/>
      <c r="BP6161" s="3"/>
      <c r="BQ6161" s="3"/>
      <c r="BR6161" s="3"/>
      <c r="BS6161" s="3"/>
    </row>
    <row r="6162" spans="11:71" x14ac:dyDescent="0.25">
      <c r="K6162" s="3"/>
      <c r="L6162" s="3"/>
      <c r="M6162" s="3"/>
      <c r="N6162" s="3"/>
      <c r="O6162" s="3"/>
      <c r="P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  <c r="AI6162" s="3"/>
      <c r="AJ6162" s="3"/>
      <c r="BM6162" s="3"/>
      <c r="BN6162" s="3"/>
      <c r="BO6162" s="3"/>
      <c r="BP6162" s="3"/>
      <c r="BQ6162" s="3"/>
      <c r="BR6162" s="3"/>
      <c r="BS6162" s="3"/>
    </row>
    <row r="6163" spans="11:71" x14ac:dyDescent="0.25">
      <c r="K6163" s="3"/>
      <c r="L6163" s="3"/>
      <c r="M6163" s="3"/>
      <c r="N6163" s="3"/>
      <c r="O6163" s="3"/>
      <c r="P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  <c r="AI6163" s="3"/>
      <c r="AJ6163" s="3"/>
      <c r="BM6163" s="3"/>
      <c r="BN6163" s="3"/>
      <c r="BO6163" s="3"/>
      <c r="BP6163" s="3"/>
      <c r="BQ6163" s="3"/>
      <c r="BR6163" s="3"/>
      <c r="BS6163" s="3"/>
    </row>
    <row r="6164" spans="11:71" x14ac:dyDescent="0.25">
      <c r="K6164" s="3"/>
      <c r="L6164" s="3"/>
      <c r="M6164" s="3"/>
      <c r="N6164" s="3"/>
      <c r="O6164" s="3"/>
      <c r="P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  <c r="AI6164" s="3"/>
      <c r="AJ6164" s="3"/>
      <c r="BM6164" s="3"/>
      <c r="BN6164" s="3"/>
      <c r="BO6164" s="3"/>
      <c r="BP6164" s="3"/>
      <c r="BQ6164" s="3"/>
      <c r="BR6164" s="3"/>
      <c r="BS6164" s="3"/>
    </row>
    <row r="6165" spans="11:71" x14ac:dyDescent="0.25">
      <c r="K6165" s="3"/>
      <c r="L6165" s="3"/>
      <c r="M6165" s="3"/>
      <c r="N6165" s="3"/>
      <c r="O6165" s="3"/>
      <c r="P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3"/>
      <c r="AH6165" s="3"/>
      <c r="AI6165" s="3"/>
      <c r="AJ6165" s="3"/>
      <c r="BM6165" s="3"/>
      <c r="BN6165" s="3"/>
      <c r="BO6165" s="3"/>
      <c r="BP6165" s="3"/>
      <c r="BQ6165" s="3"/>
      <c r="BR6165" s="3"/>
      <c r="BS6165" s="3"/>
    </row>
    <row r="6166" spans="11:71" x14ac:dyDescent="0.25">
      <c r="K6166" s="3"/>
      <c r="L6166" s="3"/>
      <c r="M6166" s="3"/>
      <c r="N6166" s="3"/>
      <c r="O6166" s="3"/>
      <c r="P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  <c r="AI6166" s="3"/>
      <c r="AJ6166" s="3"/>
      <c r="BM6166" s="3"/>
      <c r="BN6166" s="3"/>
      <c r="BO6166" s="3"/>
      <c r="BP6166" s="3"/>
      <c r="BQ6166" s="3"/>
      <c r="BR6166" s="3"/>
      <c r="BS6166" s="3"/>
    </row>
    <row r="6167" spans="11:71" x14ac:dyDescent="0.25">
      <c r="K6167" s="3"/>
      <c r="L6167" s="3"/>
      <c r="M6167" s="3"/>
      <c r="N6167" s="3"/>
      <c r="O6167" s="3"/>
      <c r="P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  <c r="AI6167" s="3"/>
      <c r="AJ6167" s="3"/>
      <c r="BM6167" s="3"/>
      <c r="BN6167" s="3"/>
      <c r="BO6167" s="3"/>
      <c r="BP6167" s="3"/>
      <c r="BQ6167" s="3"/>
      <c r="BR6167" s="3"/>
      <c r="BS6167" s="3"/>
    </row>
    <row r="6168" spans="11:71" x14ac:dyDescent="0.25">
      <c r="K6168" s="3"/>
      <c r="L6168" s="3"/>
      <c r="M6168" s="3"/>
      <c r="N6168" s="3"/>
      <c r="O6168" s="3"/>
      <c r="P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  <c r="AI6168" s="3"/>
      <c r="AJ6168" s="3"/>
      <c r="BM6168" s="3"/>
      <c r="BN6168" s="3"/>
      <c r="BO6168" s="3"/>
      <c r="BP6168" s="3"/>
      <c r="BQ6168" s="3"/>
      <c r="BR6168" s="3"/>
      <c r="BS6168" s="3"/>
    </row>
    <row r="6169" spans="11:71" x14ac:dyDescent="0.25">
      <c r="K6169" s="3"/>
      <c r="L6169" s="3"/>
      <c r="M6169" s="3"/>
      <c r="N6169" s="3"/>
      <c r="O6169" s="3"/>
      <c r="P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  <c r="AI6169" s="3"/>
      <c r="AJ6169" s="3"/>
      <c r="BM6169" s="3"/>
      <c r="BN6169" s="3"/>
      <c r="BO6169" s="3"/>
      <c r="BP6169" s="3"/>
      <c r="BQ6169" s="3"/>
      <c r="BR6169" s="3"/>
      <c r="BS6169" s="3"/>
    </row>
    <row r="6170" spans="11:71" x14ac:dyDescent="0.25">
      <c r="K6170" s="3"/>
      <c r="L6170" s="3"/>
      <c r="M6170" s="3"/>
      <c r="N6170" s="3"/>
      <c r="O6170" s="3"/>
      <c r="P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3"/>
      <c r="AH6170" s="3"/>
      <c r="AI6170" s="3"/>
      <c r="AJ6170" s="3"/>
      <c r="BM6170" s="3"/>
      <c r="BN6170" s="3"/>
      <c r="BO6170" s="3"/>
      <c r="BP6170" s="3"/>
      <c r="BQ6170" s="3"/>
      <c r="BR6170" s="3"/>
      <c r="BS6170" s="3"/>
    </row>
    <row r="6171" spans="11:71" x14ac:dyDescent="0.25">
      <c r="K6171" s="3"/>
      <c r="L6171" s="3"/>
      <c r="M6171" s="3"/>
      <c r="N6171" s="3"/>
      <c r="O6171" s="3"/>
      <c r="P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3"/>
      <c r="AH6171" s="3"/>
      <c r="AI6171" s="3"/>
      <c r="AJ6171" s="3"/>
      <c r="BM6171" s="3"/>
      <c r="BN6171" s="3"/>
      <c r="BO6171" s="3"/>
      <c r="BP6171" s="3"/>
      <c r="BQ6171" s="3"/>
      <c r="BR6171" s="3"/>
      <c r="BS6171" s="3"/>
    </row>
    <row r="6172" spans="11:71" x14ac:dyDescent="0.25">
      <c r="K6172" s="3"/>
      <c r="L6172" s="3"/>
      <c r="M6172" s="3"/>
      <c r="N6172" s="3"/>
      <c r="O6172" s="3"/>
      <c r="P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  <c r="AI6172" s="3"/>
      <c r="AJ6172" s="3"/>
      <c r="BM6172" s="3"/>
      <c r="BN6172" s="3"/>
      <c r="BO6172" s="3"/>
      <c r="BP6172" s="3"/>
      <c r="BQ6172" s="3"/>
      <c r="BR6172" s="3"/>
      <c r="BS6172" s="3"/>
    </row>
    <row r="6173" spans="11:71" x14ac:dyDescent="0.25">
      <c r="K6173" s="3"/>
      <c r="L6173" s="3"/>
      <c r="M6173" s="3"/>
      <c r="N6173" s="3"/>
      <c r="O6173" s="3"/>
      <c r="P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  <c r="AI6173" s="3"/>
      <c r="AJ6173" s="3"/>
      <c r="BM6173" s="3"/>
      <c r="BN6173" s="3"/>
      <c r="BO6173" s="3"/>
      <c r="BP6173" s="3"/>
      <c r="BQ6173" s="3"/>
      <c r="BR6173" s="3"/>
      <c r="BS6173" s="3"/>
    </row>
    <row r="6174" spans="11:71" x14ac:dyDescent="0.25">
      <c r="K6174" s="3"/>
      <c r="L6174" s="3"/>
      <c r="M6174" s="3"/>
      <c r="N6174" s="3"/>
      <c r="O6174" s="3"/>
      <c r="P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3"/>
      <c r="AH6174" s="3"/>
      <c r="AI6174" s="3"/>
      <c r="AJ6174" s="3"/>
      <c r="BM6174" s="3"/>
      <c r="BN6174" s="3"/>
      <c r="BO6174" s="3"/>
      <c r="BP6174" s="3"/>
      <c r="BQ6174" s="3"/>
      <c r="BR6174" s="3"/>
      <c r="BS6174" s="3"/>
    </row>
    <row r="6175" spans="11:71" x14ac:dyDescent="0.25">
      <c r="K6175" s="3"/>
      <c r="L6175" s="3"/>
      <c r="M6175" s="3"/>
      <c r="N6175" s="3"/>
      <c r="O6175" s="3"/>
      <c r="P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  <c r="AI6175" s="3"/>
      <c r="AJ6175" s="3"/>
      <c r="BM6175" s="3"/>
      <c r="BN6175" s="3"/>
      <c r="BO6175" s="3"/>
      <c r="BP6175" s="3"/>
      <c r="BQ6175" s="3"/>
      <c r="BR6175" s="3"/>
      <c r="BS6175" s="3"/>
    </row>
    <row r="6176" spans="11:71" x14ac:dyDescent="0.25">
      <c r="K6176" s="3"/>
      <c r="L6176" s="3"/>
      <c r="M6176" s="3"/>
      <c r="N6176" s="3"/>
      <c r="O6176" s="3"/>
      <c r="P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  <c r="AI6176" s="3"/>
      <c r="AJ6176" s="3"/>
      <c r="BM6176" s="3"/>
      <c r="BN6176" s="3"/>
      <c r="BO6176" s="3"/>
      <c r="BP6176" s="3"/>
      <c r="BQ6176" s="3"/>
      <c r="BR6176" s="3"/>
      <c r="BS6176" s="3"/>
    </row>
    <row r="6177" spans="11:71" x14ac:dyDescent="0.25">
      <c r="K6177" s="3"/>
      <c r="L6177" s="3"/>
      <c r="M6177" s="3"/>
      <c r="N6177" s="3"/>
      <c r="O6177" s="3"/>
      <c r="P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  <c r="AI6177" s="3"/>
      <c r="AJ6177" s="3"/>
      <c r="BM6177" s="3"/>
      <c r="BN6177" s="3"/>
      <c r="BO6177" s="3"/>
      <c r="BP6177" s="3"/>
      <c r="BQ6177" s="3"/>
      <c r="BR6177" s="3"/>
      <c r="BS6177" s="3"/>
    </row>
    <row r="6178" spans="11:71" x14ac:dyDescent="0.25">
      <c r="K6178" s="3"/>
      <c r="L6178" s="3"/>
      <c r="M6178" s="3"/>
      <c r="N6178" s="3"/>
      <c r="O6178" s="3"/>
      <c r="P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  <c r="AI6178" s="3"/>
      <c r="AJ6178" s="3"/>
      <c r="BM6178" s="3"/>
      <c r="BN6178" s="3"/>
      <c r="BO6178" s="3"/>
      <c r="BP6178" s="3"/>
      <c r="BQ6178" s="3"/>
      <c r="BR6178" s="3"/>
      <c r="BS6178" s="3"/>
    </row>
    <row r="6179" spans="11:71" x14ac:dyDescent="0.25">
      <c r="K6179" s="3"/>
      <c r="L6179" s="3"/>
      <c r="M6179" s="3"/>
      <c r="N6179" s="3"/>
      <c r="O6179" s="3"/>
      <c r="P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3"/>
      <c r="AH6179" s="3"/>
      <c r="AI6179" s="3"/>
      <c r="AJ6179" s="3"/>
      <c r="BM6179" s="3"/>
      <c r="BN6179" s="3"/>
      <c r="BO6179" s="3"/>
      <c r="BP6179" s="3"/>
      <c r="BQ6179" s="3"/>
      <c r="BR6179" s="3"/>
      <c r="BS6179" s="3"/>
    </row>
    <row r="6180" spans="11:71" x14ac:dyDescent="0.25">
      <c r="K6180" s="3"/>
      <c r="L6180" s="3"/>
      <c r="M6180" s="3"/>
      <c r="N6180" s="3"/>
      <c r="O6180" s="3"/>
      <c r="P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3"/>
      <c r="AG6180" s="3"/>
      <c r="AH6180" s="3"/>
      <c r="AI6180" s="3"/>
      <c r="AJ6180" s="3"/>
      <c r="BM6180" s="3"/>
      <c r="BN6180" s="3"/>
      <c r="BO6180" s="3"/>
      <c r="BP6180" s="3"/>
      <c r="BQ6180" s="3"/>
      <c r="BR6180" s="3"/>
      <c r="BS6180" s="3"/>
    </row>
    <row r="6181" spans="11:71" x14ac:dyDescent="0.25">
      <c r="K6181" s="3"/>
      <c r="L6181" s="3"/>
      <c r="M6181" s="3"/>
      <c r="N6181" s="3"/>
      <c r="O6181" s="3"/>
      <c r="P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3"/>
      <c r="BM6181" s="3"/>
      <c r="BN6181" s="3"/>
      <c r="BO6181" s="3"/>
      <c r="BP6181" s="3"/>
      <c r="BQ6181" s="3"/>
      <c r="BR6181" s="3"/>
      <c r="BS6181" s="3"/>
    </row>
    <row r="6182" spans="11:71" x14ac:dyDescent="0.25">
      <c r="K6182" s="3"/>
      <c r="L6182" s="3"/>
      <c r="M6182" s="3"/>
      <c r="N6182" s="3"/>
      <c r="O6182" s="3"/>
      <c r="P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3"/>
      <c r="AG6182" s="3"/>
      <c r="AH6182" s="3"/>
      <c r="AI6182" s="3"/>
      <c r="AJ6182" s="3"/>
      <c r="BM6182" s="3"/>
      <c r="BN6182" s="3"/>
      <c r="BO6182" s="3"/>
      <c r="BP6182" s="3"/>
      <c r="BQ6182" s="3"/>
      <c r="BR6182" s="3"/>
      <c r="BS6182" s="3"/>
    </row>
    <row r="6183" spans="11:71" x14ac:dyDescent="0.25">
      <c r="K6183" s="3"/>
      <c r="L6183" s="3"/>
      <c r="M6183" s="3"/>
      <c r="N6183" s="3"/>
      <c r="O6183" s="3"/>
      <c r="P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3"/>
      <c r="AH6183" s="3"/>
      <c r="AI6183" s="3"/>
      <c r="AJ6183" s="3"/>
      <c r="BM6183" s="3"/>
      <c r="BN6183" s="3"/>
      <c r="BO6183" s="3"/>
      <c r="BP6183" s="3"/>
      <c r="BQ6183" s="3"/>
      <c r="BR6183" s="3"/>
      <c r="BS6183" s="3"/>
    </row>
    <row r="6184" spans="11:71" x14ac:dyDescent="0.25">
      <c r="K6184" s="3"/>
      <c r="L6184" s="3"/>
      <c r="M6184" s="3"/>
      <c r="N6184" s="3"/>
      <c r="O6184" s="3"/>
      <c r="P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3"/>
      <c r="AH6184" s="3"/>
      <c r="AI6184" s="3"/>
      <c r="AJ6184" s="3"/>
      <c r="BM6184" s="3"/>
      <c r="BN6184" s="3"/>
      <c r="BO6184" s="3"/>
      <c r="BP6184" s="3"/>
      <c r="BQ6184" s="3"/>
      <c r="BR6184" s="3"/>
      <c r="BS6184" s="3"/>
    </row>
    <row r="6185" spans="11:71" x14ac:dyDescent="0.25">
      <c r="K6185" s="3"/>
      <c r="L6185" s="3"/>
      <c r="M6185" s="3"/>
      <c r="N6185" s="3"/>
      <c r="O6185" s="3"/>
      <c r="P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  <c r="AI6185" s="3"/>
      <c r="AJ6185" s="3"/>
      <c r="BM6185" s="3"/>
      <c r="BN6185" s="3"/>
      <c r="BO6185" s="3"/>
      <c r="BP6185" s="3"/>
      <c r="BQ6185" s="3"/>
      <c r="BR6185" s="3"/>
      <c r="BS6185" s="3"/>
    </row>
    <row r="6186" spans="11:71" x14ac:dyDescent="0.25">
      <c r="K6186" s="3"/>
      <c r="L6186" s="3"/>
      <c r="M6186" s="3"/>
      <c r="N6186" s="3"/>
      <c r="O6186" s="3"/>
      <c r="P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  <c r="AI6186" s="3"/>
      <c r="AJ6186" s="3"/>
      <c r="BM6186" s="3"/>
      <c r="BN6186" s="3"/>
      <c r="BO6186" s="3"/>
      <c r="BP6186" s="3"/>
      <c r="BQ6186" s="3"/>
      <c r="BR6186" s="3"/>
      <c r="BS6186" s="3"/>
    </row>
    <row r="6187" spans="11:71" x14ac:dyDescent="0.25">
      <c r="K6187" s="3"/>
      <c r="L6187" s="3"/>
      <c r="M6187" s="3"/>
      <c r="N6187" s="3"/>
      <c r="O6187" s="3"/>
      <c r="P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  <c r="AI6187" s="3"/>
      <c r="AJ6187" s="3"/>
      <c r="BM6187" s="3"/>
      <c r="BN6187" s="3"/>
      <c r="BO6187" s="3"/>
      <c r="BP6187" s="3"/>
      <c r="BQ6187" s="3"/>
      <c r="BR6187" s="3"/>
      <c r="BS6187" s="3"/>
    </row>
    <row r="6188" spans="11:71" x14ac:dyDescent="0.25">
      <c r="K6188" s="3"/>
      <c r="L6188" s="3"/>
      <c r="M6188" s="3"/>
      <c r="N6188" s="3"/>
      <c r="O6188" s="3"/>
      <c r="P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  <c r="AI6188" s="3"/>
      <c r="AJ6188" s="3"/>
      <c r="BM6188" s="3"/>
      <c r="BN6188" s="3"/>
      <c r="BO6188" s="3"/>
      <c r="BP6188" s="3"/>
      <c r="BQ6188" s="3"/>
      <c r="BR6188" s="3"/>
      <c r="BS6188" s="3"/>
    </row>
    <row r="6189" spans="11:71" x14ac:dyDescent="0.25">
      <c r="K6189" s="3"/>
      <c r="L6189" s="3"/>
      <c r="M6189" s="3"/>
      <c r="N6189" s="3"/>
      <c r="O6189" s="3"/>
      <c r="P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3"/>
      <c r="AH6189" s="3"/>
      <c r="AI6189" s="3"/>
      <c r="AJ6189" s="3"/>
      <c r="BM6189" s="3"/>
      <c r="BN6189" s="3"/>
      <c r="BO6189" s="3"/>
      <c r="BP6189" s="3"/>
      <c r="BQ6189" s="3"/>
      <c r="BR6189" s="3"/>
      <c r="BS6189" s="3"/>
    </row>
    <row r="6190" spans="11:71" x14ac:dyDescent="0.25">
      <c r="K6190" s="3"/>
      <c r="L6190" s="3"/>
      <c r="M6190" s="3"/>
      <c r="N6190" s="3"/>
      <c r="O6190" s="3"/>
      <c r="P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  <c r="AI6190" s="3"/>
      <c r="AJ6190" s="3"/>
      <c r="BM6190" s="3"/>
      <c r="BN6190" s="3"/>
      <c r="BO6190" s="3"/>
      <c r="BP6190" s="3"/>
      <c r="BQ6190" s="3"/>
      <c r="BR6190" s="3"/>
      <c r="BS6190" s="3"/>
    </row>
    <row r="6191" spans="11:71" x14ac:dyDescent="0.25">
      <c r="K6191" s="3"/>
      <c r="L6191" s="3"/>
      <c r="M6191" s="3"/>
      <c r="N6191" s="3"/>
      <c r="O6191" s="3"/>
      <c r="P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  <c r="AI6191" s="3"/>
      <c r="AJ6191" s="3"/>
      <c r="BM6191" s="3"/>
      <c r="BN6191" s="3"/>
      <c r="BO6191" s="3"/>
      <c r="BP6191" s="3"/>
      <c r="BQ6191" s="3"/>
      <c r="BR6191" s="3"/>
      <c r="BS6191" s="3"/>
    </row>
    <row r="6192" spans="11:71" x14ac:dyDescent="0.25">
      <c r="K6192" s="3"/>
      <c r="L6192" s="3"/>
      <c r="M6192" s="3"/>
      <c r="N6192" s="3"/>
      <c r="O6192" s="3"/>
      <c r="P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3"/>
      <c r="AH6192" s="3"/>
      <c r="AI6192" s="3"/>
      <c r="AJ6192" s="3"/>
      <c r="BM6192" s="3"/>
      <c r="BN6192" s="3"/>
      <c r="BO6192" s="3"/>
      <c r="BP6192" s="3"/>
      <c r="BQ6192" s="3"/>
      <c r="BR6192" s="3"/>
      <c r="BS6192" s="3"/>
    </row>
    <row r="6193" spans="11:71" x14ac:dyDescent="0.25">
      <c r="K6193" s="3"/>
      <c r="L6193" s="3"/>
      <c r="M6193" s="3"/>
      <c r="N6193" s="3"/>
      <c r="O6193" s="3"/>
      <c r="P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  <c r="AI6193" s="3"/>
      <c r="AJ6193" s="3"/>
      <c r="BM6193" s="3"/>
      <c r="BN6193" s="3"/>
      <c r="BO6193" s="3"/>
      <c r="BP6193" s="3"/>
      <c r="BQ6193" s="3"/>
      <c r="BR6193" s="3"/>
      <c r="BS6193" s="3"/>
    </row>
    <row r="6194" spans="11:71" x14ac:dyDescent="0.25">
      <c r="K6194" s="3"/>
      <c r="L6194" s="3"/>
      <c r="M6194" s="3"/>
      <c r="N6194" s="3"/>
      <c r="O6194" s="3"/>
      <c r="P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  <c r="AI6194" s="3"/>
      <c r="AJ6194" s="3"/>
      <c r="BM6194" s="3"/>
      <c r="BN6194" s="3"/>
      <c r="BO6194" s="3"/>
      <c r="BP6194" s="3"/>
      <c r="BQ6194" s="3"/>
      <c r="BR6194" s="3"/>
      <c r="BS6194" s="3"/>
    </row>
    <row r="6195" spans="11:71" x14ac:dyDescent="0.25">
      <c r="K6195" s="3"/>
      <c r="L6195" s="3"/>
      <c r="M6195" s="3"/>
      <c r="N6195" s="3"/>
      <c r="O6195" s="3"/>
      <c r="P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  <c r="AI6195" s="3"/>
      <c r="AJ6195" s="3"/>
      <c r="BM6195" s="3"/>
      <c r="BN6195" s="3"/>
      <c r="BO6195" s="3"/>
      <c r="BP6195" s="3"/>
      <c r="BQ6195" s="3"/>
      <c r="BR6195" s="3"/>
      <c r="BS6195" s="3"/>
    </row>
    <row r="6196" spans="11:71" x14ac:dyDescent="0.25">
      <c r="K6196" s="3"/>
      <c r="L6196" s="3"/>
      <c r="M6196" s="3"/>
      <c r="N6196" s="3"/>
      <c r="O6196" s="3"/>
      <c r="P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3"/>
      <c r="AH6196" s="3"/>
      <c r="AI6196" s="3"/>
      <c r="AJ6196" s="3"/>
      <c r="BM6196" s="3"/>
      <c r="BN6196" s="3"/>
      <c r="BO6196" s="3"/>
      <c r="BP6196" s="3"/>
      <c r="BQ6196" s="3"/>
      <c r="BR6196" s="3"/>
      <c r="BS6196" s="3"/>
    </row>
    <row r="6197" spans="11:71" x14ac:dyDescent="0.25">
      <c r="K6197" s="3"/>
      <c r="L6197" s="3"/>
      <c r="M6197" s="3"/>
      <c r="N6197" s="3"/>
      <c r="O6197" s="3"/>
      <c r="P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3"/>
      <c r="AH6197" s="3"/>
      <c r="AI6197" s="3"/>
      <c r="AJ6197" s="3"/>
      <c r="BM6197" s="3"/>
      <c r="BN6197" s="3"/>
      <c r="BO6197" s="3"/>
      <c r="BP6197" s="3"/>
      <c r="BQ6197" s="3"/>
      <c r="BR6197" s="3"/>
      <c r="BS6197" s="3"/>
    </row>
    <row r="6198" spans="11:71" x14ac:dyDescent="0.25">
      <c r="K6198" s="3"/>
      <c r="L6198" s="3"/>
      <c r="M6198" s="3"/>
      <c r="N6198" s="3"/>
      <c r="O6198" s="3"/>
      <c r="P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  <c r="AI6198" s="3"/>
      <c r="AJ6198" s="3"/>
      <c r="BM6198" s="3"/>
      <c r="BN6198" s="3"/>
      <c r="BO6198" s="3"/>
      <c r="BP6198" s="3"/>
      <c r="BQ6198" s="3"/>
      <c r="BR6198" s="3"/>
      <c r="BS6198" s="3"/>
    </row>
    <row r="6199" spans="11:71" x14ac:dyDescent="0.25">
      <c r="K6199" s="3"/>
      <c r="L6199" s="3"/>
      <c r="M6199" s="3"/>
      <c r="N6199" s="3"/>
      <c r="O6199" s="3"/>
      <c r="P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  <c r="AI6199" s="3"/>
      <c r="AJ6199" s="3"/>
      <c r="BM6199" s="3"/>
      <c r="BN6199" s="3"/>
      <c r="BO6199" s="3"/>
      <c r="BP6199" s="3"/>
      <c r="BQ6199" s="3"/>
      <c r="BR6199" s="3"/>
      <c r="BS6199" s="3"/>
    </row>
    <row r="6200" spans="11:71" x14ac:dyDescent="0.25">
      <c r="K6200" s="3"/>
      <c r="L6200" s="3"/>
      <c r="M6200" s="3"/>
      <c r="N6200" s="3"/>
      <c r="O6200" s="3"/>
      <c r="P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3"/>
      <c r="AH6200" s="3"/>
      <c r="AI6200" s="3"/>
      <c r="AJ6200" s="3"/>
      <c r="BM6200" s="3"/>
      <c r="BN6200" s="3"/>
      <c r="BO6200" s="3"/>
      <c r="BP6200" s="3"/>
      <c r="BQ6200" s="3"/>
      <c r="BR6200" s="3"/>
      <c r="BS6200" s="3"/>
    </row>
    <row r="6201" spans="11:71" x14ac:dyDescent="0.25">
      <c r="K6201" s="3"/>
      <c r="L6201" s="3"/>
      <c r="M6201" s="3"/>
      <c r="N6201" s="3"/>
      <c r="O6201" s="3"/>
      <c r="P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3"/>
      <c r="AH6201" s="3"/>
      <c r="AI6201" s="3"/>
      <c r="AJ6201" s="3"/>
      <c r="BM6201" s="3"/>
      <c r="BN6201" s="3"/>
      <c r="BO6201" s="3"/>
      <c r="BP6201" s="3"/>
      <c r="BQ6201" s="3"/>
      <c r="BR6201" s="3"/>
      <c r="BS6201" s="3"/>
    </row>
    <row r="6202" spans="11:71" x14ac:dyDescent="0.25">
      <c r="K6202" s="3"/>
      <c r="L6202" s="3"/>
      <c r="M6202" s="3"/>
      <c r="N6202" s="3"/>
      <c r="O6202" s="3"/>
      <c r="P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  <c r="AG6202" s="3"/>
      <c r="AH6202" s="3"/>
      <c r="AI6202" s="3"/>
      <c r="AJ6202" s="3"/>
      <c r="BM6202" s="3"/>
      <c r="BN6202" s="3"/>
      <c r="BO6202" s="3"/>
      <c r="BP6202" s="3"/>
      <c r="BQ6202" s="3"/>
      <c r="BR6202" s="3"/>
      <c r="BS6202" s="3"/>
    </row>
    <row r="6203" spans="11:71" x14ac:dyDescent="0.25">
      <c r="K6203" s="3"/>
      <c r="L6203" s="3"/>
      <c r="M6203" s="3"/>
      <c r="N6203" s="3"/>
      <c r="O6203" s="3"/>
      <c r="P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3"/>
      <c r="AH6203" s="3"/>
      <c r="AI6203" s="3"/>
      <c r="AJ6203" s="3"/>
      <c r="BM6203" s="3"/>
      <c r="BN6203" s="3"/>
      <c r="BO6203" s="3"/>
      <c r="BP6203" s="3"/>
      <c r="BQ6203" s="3"/>
      <c r="BR6203" s="3"/>
      <c r="BS6203" s="3"/>
    </row>
    <row r="6204" spans="11:71" x14ac:dyDescent="0.25">
      <c r="K6204" s="3"/>
      <c r="L6204" s="3"/>
      <c r="M6204" s="3"/>
      <c r="N6204" s="3"/>
      <c r="O6204" s="3"/>
      <c r="P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3"/>
      <c r="AH6204" s="3"/>
      <c r="AI6204" s="3"/>
      <c r="AJ6204" s="3"/>
      <c r="BM6204" s="3"/>
      <c r="BN6204" s="3"/>
      <c r="BO6204" s="3"/>
      <c r="BP6204" s="3"/>
      <c r="BQ6204" s="3"/>
      <c r="BR6204" s="3"/>
      <c r="BS6204" s="3"/>
    </row>
    <row r="6205" spans="11:71" x14ac:dyDescent="0.25">
      <c r="K6205" s="3"/>
      <c r="L6205" s="3"/>
      <c r="M6205" s="3"/>
      <c r="N6205" s="3"/>
      <c r="O6205" s="3"/>
      <c r="P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  <c r="AI6205" s="3"/>
      <c r="AJ6205" s="3"/>
      <c r="BM6205" s="3"/>
      <c r="BN6205" s="3"/>
      <c r="BO6205" s="3"/>
      <c r="BP6205" s="3"/>
      <c r="BQ6205" s="3"/>
      <c r="BR6205" s="3"/>
      <c r="BS6205" s="3"/>
    </row>
    <row r="6206" spans="11:71" x14ac:dyDescent="0.25">
      <c r="K6206" s="3"/>
      <c r="L6206" s="3"/>
      <c r="M6206" s="3"/>
      <c r="N6206" s="3"/>
      <c r="O6206" s="3"/>
      <c r="P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  <c r="AG6206" s="3"/>
      <c r="AH6206" s="3"/>
      <c r="AI6206" s="3"/>
      <c r="AJ6206" s="3"/>
      <c r="BM6206" s="3"/>
      <c r="BN6206" s="3"/>
      <c r="BO6206" s="3"/>
      <c r="BP6206" s="3"/>
      <c r="BQ6206" s="3"/>
      <c r="BR6206" s="3"/>
      <c r="BS6206" s="3"/>
    </row>
    <row r="6207" spans="11:71" x14ac:dyDescent="0.25">
      <c r="K6207" s="3"/>
      <c r="L6207" s="3"/>
      <c r="M6207" s="3"/>
      <c r="N6207" s="3"/>
      <c r="O6207" s="3"/>
      <c r="P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  <c r="AI6207" s="3"/>
      <c r="AJ6207" s="3"/>
      <c r="BM6207" s="3"/>
      <c r="BN6207" s="3"/>
      <c r="BO6207" s="3"/>
      <c r="BP6207" s="3"/>
      <c r="BQ6207" s="3"/>
      <c r="BR6207" s="3"/>
      <c r="BS6207" s="3"/>
    </row>
    <row r="6208" spans="11:71" x14ac:dyDescent="0.25">
      <c r="K6208" s="3"/>
      <c r="L6208" s="3"/>
      <c r="M6208" s="3"/>
      <c r="N6208" s="3"/>
      <c r="O6208" s="3"/>
      <c r="P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  <c r="AI6208" s="3"/>
      <c r="AJ6208" s="3"/>
      <c r="BM6208" s="3"/>
      <c r="BN6208" s="3"/>
      <c r="BO6208" s="3"/>
      <c r="BP6208" s="3"/>
      <c r="BQ6208" s="3"/>
      <c r="BR6208" s="3"/>
      <c r="BS6208" s="3"/>
    </row>
    <row r="6209" spans="11:71" x14ac:dyDescent="0.25">
      <c r="K6209" s="3"/>
      <c r="L6209" s="3"/>
      <c r="M6209" s="3"/>
      <c r="N6209" s="3"/>
      <c r="O6209" s="3"/>
      <c r="P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  <c r="AG6209" s="3"/>
      <c r="AH6209" s="3"/>
      <c r="AI6209" s="3"/>
      <c r="AJ6209" s="3"/>
      <c r="BM6209" s="3"/>
      <c r="BN6209" s="3"/>
      <c r="BO6209" s="3"/>
      <c r="BP6209" s="3"/>
      <c r="BQ6209" s="3"/>
      <c r="BR6209" s="3"/>
      <c r="BS6209" s="3"/>
    </row>
    <row r="6210" spans="11:71" x14ac:dyDescent="0.25">
      <c r="K6210" s="3"/>
      <c r="L6210" s="3"/>
      <c r="M6210" s="3"/>
      <c r="N6210" s="3"/>
      <c r="O6210" s="3"/>
      <c r="P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  <c r="AI6210" s="3"/>
      <c r="AJ6210" s="3"/>
      <c r="BM6210" s="3"/>
      <c r="BN6210" s="3"/>
      <c r="BO6210" s="3"/>
      <c r="BP6210" s="3"/>
      <c r="BQ6210" s="3"/>
      <c r="BR6210" s="3"/>
      <c r="BS6210" s="3"/>
    </row>
    <row r="6211" spans="11:71" x14ac:dyDescent="0.25">
      <c r="K6211" s="3"/>
      <c r="L6211" s="3"/>
      <c r="M6211" s="3"/>
      <c r="N6211" s="3"/>
      <c r="O6211" s="3"/>
      <c r="P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3"/>
      <c r="AH6211" s="3"/>
      <c r="AI6211" s="3"/>
      <c r="AJ6211" s="3"/>
      <c r="BM6211" s="3"/>
      <c r="BN6211" s="3"/>
      <c r="BO6211" s="3"/>
      <c r="BP6211" s="3"/>
      <c r="BQ6211" s="3"/>
      <c r="BR6211" s="3"/>
      <c r="BS6211" s="3"/>
    </row>
    <row r="6212" spans="11:71" x14ac:dyDescent="0.25">
      <c r="K6212" s="3"/>
      <c r="L6212" s="3"/>
      <c r="M6212" s="3"/>
      <c r="N6212" s="3"/>
      <c r="O6212" s="3"/>
      <c r="P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3"/>
      <c r="AG6212" s="3"/>
      <c r="AH6212" s="3"/>
      <c r="AI6212" s="3"/>
      <c r="AJ6212" s="3"/>
      <c r="BM6212" s="3"/>
      <c r="BN6212" s="3"/>
      <c r="BO6212" s="3"/>
      <c r="BP6212" s="3"/>
      <c r="BQ6212" s="3"/>
      <c r="BR6212" s="3"/>
      <c r="BS6212" s="3"/>
    </row>
    <row r="6213" spans="11:71" x14ac:dyDescent="0.25">
      <c r="K6213" s="3"/>
      <c r="L6213" s="3"/>
      <c r="M6213" s="3"/>
      <c r="N6213" s="3"/>
      <c r="O6213" s="3"/>
      <c r="P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3"/>
      <c r="BM6213" s="3"/>
      <c r="BN6213" s="3"/>
      <c r="BO6213" s="3"/>
      <c r="BP6213" s="3"/>
      <c r="BQ6213" s="3"/>
      <c r="BR6213" s="3"/>
      <c r="BS6213" s="3"/>
    </row>
    <row r="6214" spans="11:71" x14ac:dyDescent="0.25">
      <c r="K6214" s="3"/>
      <c r="L6214" s="3"/>
      <c r="M6214" s="3"/>
      <c r="N6214" s="3"/>
      <c r="O6214" s="3"/>
      <c r="P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3"/>
      <c r="BM6214" s="3"/>
      <c r="BN6214" s="3"/>
      <c r="BO6214" s="3"/>
      <c r="BP6214" s="3"/>
      <c r="BQ6214" s="3"/>
      <c r="BR6214" s="3"/>
      <c r="BS6214" s="3"/>
    </row>
    <row r="6215" spans="11:71" x14ac:dyDescent="0.25">
      <c r="K6215" s="3"/>
      <c r="L6215" s="3"/>
      <c r="M6215" s="3"/>
      <c r="N6215" s="3"/>
      <c r="O6215" s="3"/>
      <c r="P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  <c r="AI6215" s="3"/>
      <c r="AJ6215" s="3"/>
      <c r="BM6215" s="3"/>
      <c r="BN6215" s="3"/>
      <c r="BO6215" s="3"/>
      <c r="BP6215" s="3"/>
      <c r="BQ6215" s="3"/>
      <c r="BR6215" s="3"/>
      <c r="BS6215" s="3"/>
    </row>
    <row r="6216" spans="11:71" x14ac:dyDescent="0.25">
      <c r="K6216" s="3"/>
      <c r="L6216" s="3"/>
      <c r="M6216" s="3"/>
      <c r="N6216" s="3"/>
      <c r="O6216" s="3"/>
      <c r="P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  <c r="AI6216" s="3"/>
      <c r="AJ6216" s="3"/>
      <c r="BM6216" s="3"/>
      <c r="BN6216" s="3"/>
      <c r="BO6216" s="3"/>
      <c r="BP6216" s="3"/>
      <c r="BQ6216" s="3"/>
      <c r="BR6216" s="3"/>
      <c r="BS6216" s="3"/>
    </row>
    <row r="6217" spans="11:71" x14ac:dyDescent="0.25">
      <c r="K6217" s="3"/>
      <c r="L6217" s="3"/>
      <c r="M6217" s="3"/>
      <c r="N6217" s="3"/>
      <c r="O6217" s="3"/>
      <c r="P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  <c r="AI6217" s="3"/>
      <c r="AJ6217" s="3"/>
      <c r="BM6217" s="3"/>
      <c r="BN6217" s="3"/>
      <c r="BO6217" s="3"/>
      <c r="BP6217" s="3"/>
      <c r="BQ6217" s="3"/>
      <c r="BR6217" s="3"/>
      <c r="BS6217" s="3"/>
    </row>
    <row r="6218" spans="11:71" x14ac:dyDescent="0.25">
      <c r="K6218" s="3"/>
      <c r="L6218" s="3"/>
      <c r="M6218" s="3"/>
      <c r="N6218" s="3"/>
      <c r="O6218" s="3"/>
      <c r="P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3"/>
      <c r="BM6218" s="3"/>
      <c r="BN6218" s="3"/>
      <c r="BO6218" s="3"/>
      <c r="BP6218" s="3"/>
      <c r="BQ6218" s="3"/>
      <c r="BR6218" s="3"/>
      <c r="BS6218" s="3"/>
    </row>
    <row r="6219" spans="11:71" x14ac:dyDescent="0.25">
      <c r="K6219" s="3"/>
      <c r="L6219" s="3"/>
      <c r="M6219" s="3"/>
      <c r="N6219" s="3"/>
      <c r="O6219" s="3"/>
      <c r="P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  <c r="AI6219" s="3"/>
      <c r="AJ6219" s="3"/>
      <c r="BM6219" s="3"/>
      <c r="BN6219" s="3"/>
      <c r="BO6219" s="3"/>
      <c r="BP6219" s="3"/>
      <c r="BQ6219" s="3"/>
      <c r="BR6219" s="3"/>
      <c r="BS6219" s="3"/>
    </row>
    <row r="6220" spans="11:71" x14ac:dyDescent="0.25">
      <c r="K6220" s="3"/>
      <c r="L6220" s="3"/>
      <c r="M6220" s="3"/>
      <c r="N6220" s="3"/>
      <c r="O6220" s="3"/>
      <c r="P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  <c r="AI6220" s="3"/>
      <c r="AJ6220" s="3"/>
      <c r="BM6220" s="3"/>
      <c r="BN6220" s="3"/>
      <c r="BO6220" s="3"/>
      <c r="BP6220" s="3"/>
      <c r="BQ6220" s="3"/>
      <c r="BR6220" s="3"/>
      <c r="BS6220" s="3"/>
    </row>
    <row r="6221" spans="11:71" x14ac:dyDescent="0.25">
      <c r="K6221" s="3"/>
      <c r="L6221" s="3"/>
      <c r="M6221" s="3"/>
      <c r="N6221" s="3"/>
      <c r="O6221" s="3"/>
      <c r="P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3"/>
      <c r="BM6221" s="3"/>
      <c r="BN6221" s="3"/>
      <c r="BO6221" s="3"/>
      <c r="BP6221" s="3"/>
      <c r="BQ6221" s="3"/>
      <c r="BR6221" s="3"/>
      <c r="BS6221" s="3"/>
    </row>
    <row r="6222" spans="11:71" x14ac:dyDescent="0.25">
      <c r="K6222" s="3"/>
      <c r="L6222" s="3"/>
      <c r="M6222" s="3"/>
      <c r="N6222" s="3"/>
      <c r="O6222" s="3"/>
      <c r="P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  <c r="AG6222" s="3"/>
      <c r="AH6222" s="3"/>
      <c r="AI6222" s="3"/>
      <c r="AJ6222" s="3"/>
      <c r="BM6222" s="3"/>
      <c r="BN6222" s="3"/>
      <c r="BO6222" s="3"/>
      <c r="BP6222" s="3"/>
      <c r="BQ6222" s="3"/>
      <c r="BR6222" s="3"/>
      <c r="BS6222" s="3"/>
    </row>
    <row r="6223" spans="11:71" x14ac:dyDescent="0.25">
      <c r="K6223" s="3"/>
      <c r="L6223" s="3"/>
      <c r="M6223" s="3"/>
      <c r="N6223" s="3"/>
      <c r="O6223" s="3"/>
      <c r="P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3"/>
      <c r="AH6223" s="3"/>
      <c r="AI6223" s="3"/>
      <c r="AJ6223" s="3"/>
      <c r="BM6223" s="3"/>
      <c r="BN6223" s="3"/>
      <c r="BO6223" s="3"/>
      <c r="BP6223" s="3"/>
      <c r="BQ6223" s="3"/>
      <c r="BR6223" s="3"/>
      <c r="BS6223" s="3"/>
    </row>
    <row r="6224" spans="11:71" x14ac:dyDescent="0.25">
      <c r="K6224" s="3"/>
      <c r="L6224" s="3"/>
      <c r="M6224" s="3"/>
      <c r="N6224" s="3"/>
      <c r="O6224" s="3"/>
      <c r="P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3"/>
      <c r="AH6224" s="3"/>
      <c r="AI6224" s="3"/>
      <c r="AJ6224" s="3"/>
      <c r="BM6224" s="3"/>
      <c r="BN6224" s="3"/>
      <c r="BO6224" s="3"/>
      <c r="BP6224" s="3"/>
      <c r="BQ6224" s="3"/>
      <c r="BR6224" s="3"/>
      <c r="BS6224" s="3"/>
    </row>
    <row r="6225" spans="11:71" x14ac:dyDescent="0.25">
      <c r="K6225" s="3"/>
      <c r="L6225" s="3"/>
      <c r="M6225" s="3"/>
      <c r="N6225" s="3"/>
      <c r="O6225" s="3"/>
      <c r="P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3"/>
      <c r="BM6225" s="3"/>
      <c r="BN6225" s="3"/>
      <c r="BO6225" s="3"/>
      <c r="BP6225" s="3"/>
      <c r="BQ6225" s="3"/>
      <c r="BR6225" s="3"/>
      <c r="BS6225" s="3"/>
    </row>
    <row r="6226" spans="11:71" x14ac:dyDescent="0.25">
      <c r="K6226" s="3"/>
      <c r="L6226" s="3"/>
      <c r="M6226" s="3"/>
      <c r="N6226" s="3"/>
      <c r="O6226" s="3"/>
      <c r="P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  <c r="AI6226" s="3"/>
      <c r="AJ6226" s="3"/>
      <c r="BM6226" s="3"/>
      <c r="BN6226" s="3"/>
      <c r="BO6226" s="3"/>
      <c r="BP6226" s="3"/>
      <c r="BQ6226" s="3"/>
      <c r="BR6226" s="3"/>
      <c r="BS6226" s="3"/>
    </row>
    <row r="6227" spans="11:71" x14ac:dyDescent="0.25">
      <c r="K6227" s="3"/>
      <c r="L6227" s="3"/>
      <c r="M6227" s="3"/>
      <c r="N6227" s="3"/>
      <c r="O6227" s="3"/>
      <c r="P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  <c r="AI6227" s="3"/>
      <c r="AJ6227" s="3"/>
      <c r="BM6227" s="3"/>
      <c r="BN6227" s="3"/>
      <c r="BO6227" s="3"/>
      <c r="BP6227" s="3"/>
      <c r="BQ6227" s="3"/>
      <c r="BR6227" s="3"/>
      <c r="BS6227" s="3"/>
    </row>
    <row r="6228" spans="11:71" x14ac:dyDescent="0.25">
      <c r="K6228" s="3"/>
      <c r="L6228" s="3"/>
      <c r="M6228" s="3"/>
      <c r="N6228" s="3"/>
      <c r="O6228" s="3"/>
      <c r="P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3"/>
      <c r="AH6228" s="3"/>
      <c r="AI6228" s="3"/>
      <c r="AJ6228" s="3"/>
      <c r="BM6228" s="3"/>
      <c r="BN6228" s="3"/>
      <c r="BO6228" s="3"/>
      <c r="BP6228" s="3"/>
      <c r="BQ6228" s="3"/>
      <c r="BR6228" s="3"/>
      <c r="BS6228" s="3"/>
    </row>
    <row r="6229" spans="11:71" x14ac:dyDescent="0.25">
      <c r="K6229" s="3"/>
      <c r="L6229" s="3"/>
      <c r="M6229" s="3"/>
      <c r="N6229" s="3"/>
      <c r="O6229" s="3"/>
      <c r="P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  <c r="AI6229" s="3"/>
      <c r="AJ6229" s="3"/>
      <c r="BM6229" s="3"/>
      <c r="BN6229" s="3"/>
      <c r="BO6229" s="3"/>
      <c r="BP6229" s="3"/>
      <c r="BQ6229" s="3"/>
      <c r="BR6229" s="3"/>
      <c r="BS6229" s="3"/>
    </row>
    <row r="6230" spans="11:71" x14ac:dyDescent="0.25">
      <c r="K6230" s="3"/>
      <c r="L6230" s="3"/>
      <c r="M6230" s="3"/>
      <c r="N6230" s="3"/>
      <c r="O6230" s="3"/>
      <c r="P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  <c r="AI6230" s="3"/>
      <c r="AJ6230" s="3"/>
      <c r="BM6230" s="3"/>
      <c r="BN6230" s="3"/>
      <c r="BO6230" s="3"/>
      <c r="BP6230" s="3"/>
      <c r="BQ6230" s="3"/>
      <c r="BR6230" s="3"/>
      <c r="BS6230" s="3"/>
    </row>
    <row r="6231" spans="11:71" x14ac:dyDescent="0.25">
      <c r="K6231" s="3"/>
      <c r="L6231" s="3"/>
      <c r="M6231" s="3"/>
      <c r="N6231" s="3"/>
      <c r="O6231" s="3"/>
      <c r="P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3"/>
      <c r="AH6231" s="3"/>
      <c r="AI6231" s="3"/>
      <c r="AJ6231" s="3"/>
      <c r="BM6231" s="3"/>
      <c r="BN6231" s="3"/>
      <c r="BO6231" s="3"/>
      <c r="BP6231" s="3"/>
      <c r="BQ6231" s="3"/>
      <c r="BR6231" s="3"/>
      <c r="BS6231" s="3"/>
    </row>
    <row r="6232" spans="11:71" x14ac:dyDescent="0.25">
      <c r="K6232" s="3"/>
      <c r="L6232" s="3"/>
      <c r="M6232" s="3"/>
      <c r="N6232" s="3"/>
      <c r="O6232" s="3"/>
      <c r="P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  <c r="AI6232" s="3"/>
      <c r="AJ6232" s="3"/>
      <c r="BM6232" s="3"/>
      <c r="BN6232" s="3"/>
      <c r="BO6232" s="3"/>
      <c r="BP6232" s="3"/>
      <c r="BQ6232" s="3"/>
      <c r="BR6232" s="3"/>
      <c r="BS6232" s="3"/>
    </row>
    <row r="6233" spans="11:71" x14ac:dyDescent="0.25">
      <c r="K6233" s="3"/>
      <c r="L6233" s="3"/>
      <c r="M6233" s="3"/>
      <c r="N6233" s="3"/>
      <c r="O6233" s="3"/>
      <c r="P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  <c r="AI6233" s="3"/>
      <c r="AJ6233" s="3"/>
      <c r="BM6233" s="3"/>
      <c r="BN6233" s="3"/>
      <c r="BO6233" s="3"/>
      <c r="BP6233" s="3"/>
      <c r="BQ6233" s="3"/>
      <c r="BR6233" s="3"/>
      <c r="BS6233" s="3"/>
    </row>
    <row r="6234" spans="11:71" x14ac:dyDescent="0.25">
      <c r="K6234" s="3"/>
      <c r="L6234" s="3"/>
      <c r="M6234" s="3"/>
      <c r="N6234" s="3"/>
      <c r="O6234" s="3"/>
      <c r="P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  <c r="AI6234" s="3"/>
      <c r="AJ6234" s="3"/>
      <c r="BM6234" s="3"/>
      <c r="BN6234" s="3"/>
      <c r="BO6234" s="3"/>
      <c r="BP6234" s="3"/>
      <c r="BQ6234" s="3"/>
      <c r="BR6234" s="3"/>
      <c r="BS6234" s="3"/>
    </row>
    <row r="6235" spans="11:71" x14ac:dyDescent="0.25">
      <c r="K6235" s="3"/>
      <c r="L6235" s="3"/>
      <c r="M6235" s="3"/>
      <c r="N6235" s="3"/>
      <c r="O6235" s="3"/>
      <c r="P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  <c r="AI6235" s="3"/>
      <c r="AJ6235" s="3"/>
      <c r="BM6235" s="3"/>
      <c r="BN6235" s="3"/>
      <c r="BO6235" s="3"/>
      <c r="BP6235" s="3"/>
      <c r="BQ6235" s="3"/>
      <c r="BR6235" s="3"/>
      <c r="BS6235" s="3"/>
    </row>
    <row r="6236" spans="11:71" x14ac:dyDescent="0.25">
      <c r="K6236" s="3"/>
      <c r="L6236" s="3"/>
      <c r="M6236" s="3"/>
      <c r="N6236" s="3"/>
      <c r="O6236" s="3"/>
      <c r="P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  <c r="AI6236" s="3"/>
      <c r="AJ6236" s="3"/>
      <c r="BM6236" s="3"/>
      <c r="BN6236" s="3"/>
      <c r="BO6236" s="3"/>
      <c r="BP6236" s="3"/>
      <c r="BQ6236" s="3"/>
      <c r="BR6236" s="3"/>
      <c r="BS6236" s="3"/>
    </row>
    <row r="6237" spans="11:71" x14ac:dyDescent="0.25">
      <c r="K6237" s="3"/>
      <c r="L6237" s="3"/>
      <c r="M6237" s="3"/>
      <c r="N6237" s="3"/>
      <c r="O6237" s="3"/>
      <c r="P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3"/>
      <c r="BM6237" s="3"/>
      <c r="BN6237" s="3"/>
      <c r="BO6237" s="3"/>
      <c r="BP6237" s="3"/>
      <c r="BQ6237" s="3"/>
      <c r="BR6237" s="3"/>
      <c r="BS6237" s="3"/>
    </row>
    <row r="6238" spans="11:71" x14ac:dyDescent="0.25">
      <c r="K6238" s="3"/>
      <c r="L6238" s="3"/>
      <c r="M6238" s="3"/>
      <c r="N6238" s="3"/>
      <c r="O6238" s="3"/>
      <c r="P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  <c r="AI6238" s="3"/>
      <c r="AJ6238" s="3"/>
      <c r="BM6238" s="3"/>
      <c r="BN6238" s="3"/>
      <c r="BO6238" s="3"/>
      <c r="BP6238" s="3"/>
      <c r="BQ6238" s="3"/>
      <c r="BR6238" s="3"/>
      <c r="BS6238" s="3"/>
    </row>
    <row r="6239" spans="11:71" x14ac:dyDescent="0.25">
      <c r="K6239" s="3"/>
      <c r="L6239" s="3"/>
      <c r="M6239" s="3"/>
      <c r="N6239" s="3"/>
      <c r="O6239" s="3"/>
      <c r="P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3"/>
      <c r="BM6239" s="3"/>
      <c r="BN6239" s="3"/>
      <c r="BO6239" s="3"/>
      <c r="BP6239" s="3"/>
      <c r="BQ6239" s="3"/>
      <c r="BR6239" s="3"/>
      <c r="BS6239" s="3"/>
    </row>
    <row r="6240" spans="11:71" x14ac:dyDescent="0.25">
      <c r="K6240" s="3"/>
      <c r="L6240" s="3"/>
      <c r="M6240" s="3"/>
      <c r="N6240" s="3"/>
      <c r="O6240" s="3"/>
      <c r="P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  <c r="AI6240" s="3"/>
      <c r="AJ6240" s="3"/>
      <c r="BM6240" s="3"/>
      <c r="BN6240" s="3"/>
      <c r="BO6240" s="3"/>
      <c r="BP6240" s="3"/>
      <c r="BQ6240" s="3"/>
      <c r="BR6240" s="3"/>
      <c r="BS6240" s="3"/>
    </row>
    <row r="6241" spans="11:71" x14ac:dyDescent="0.25">
      <c r="K6241" s="3"/>
      <c r="L6241" s="3"/>
      <c r="M6241" s="3"/>
      <c r="N6241" s="3"/>
      <c r="O6241" s="3"/>
      <c r="P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  <c r="AI6241" s="3"/>
      <c r="AJ6241" s="3"/>
      <c r="BM6241" s="3"/>
      <c r="BN6241" s="3"/>
      <c r="BO6241" s="3"/>
      <c r="BP6241" s="3"/>
      <c r="BQ6241" s="3"/>
      <c r="BR6241" s="3"/>
      <c r="BS6241" s="3"/>
    </row>
    <row r="6242" spans="11:71" x14ac:dyDescent="0.25">
      <c r="K6242" s="3"/>
      <c r="L6242" s="3"/>
      <c r="M6242" s="3"/>
      <c r="N6242" s="3"/>
      <c r="O6242" s="3"/>
      <c r="P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  <c r="AI6242" s="3"/>
      <c r="AJ6242" s="3"/>
      <c r="BM6242" s="3"/>
      <c r="BN6242" s="3"/>
      <c r="BO6242" s="3"/>
      <c r="BP6242" s="3"/>
      <c r="BQ6242" s="3"/>
      <c r="BR6242" s="3"/>
      <c r="BS6242" s="3"/>
    </row>
    <row r="6243" spans="11:71" x14ac:dyDescent="0.25">
      <c r="K6243" s="3"/>
      <c r="L6243" s="3"/>
      <c r="M6243" s="3"/>
      <c r="N6243" s="3"/>
      <c r="O6243" s="3"/>
      <c r="P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  <c r="AI6243" s="3"/>
      <c r="AJ6243" s="3"/>
      <c r="BM6243" s="3"/>
      <c r="BN6243" s="3"/>
      <c r="BO6243" s="3"/>
      <c r="BP6243" s="3"/>
      <c r="BQ6243" s="3"/>
      <c r="BR6243" s="3"/>
      <c r="BS6243" s="3"/>
    </row>
    <row r="6244" spans="11:71" x14ac:dyDescent="0.25">
      <c r="K6244" s="3"/>
      <c r="L6244" s="3"/>
      <c r="M6244" s="3"/>
      <c r="N6244" s="3"/>
      <c r="O6244" s="3"/>
      <c r="P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  <c r="AI6244" s="3"/>
      <c r="AJ6244" s="3"/>
      <c r="BM6244" s="3"/>
      <c r="BN6244" s="3"/>
      <c r="BO6244" s="3"/>
      <c r="BP6244" s="3"/>
      <c r="BQ6244" s="3"/>
      <c r="BR6244" s="3"/>
      <c r="BS6244" s="3"/>
    </row>
    <row r="6245" spans="11:71" x14ac:dyDescent="0.25">
      <c r="K6245" s="3"/>
      <c r="L6245" s="3"/>
      <c r="M6245" s="3"/>
      <c r="N6245" s="3"/>
      <c r="O6245" s="3"/>
      <c r="P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3"/>
      <c r="BM6245" s="3"/>
      <c r="BN6245" s="3"/>
      <c r="BO6245" s="3"/>
      <c r="BP6245" s="3"/>
      <c r="BQ6245" s="3"/>
      <c r="BR6245" s="3"/>
      <c r="BS6245" s="3"/>
    </row>
    <row r="6246" spans="11:71" x14ac:dyDescent="0.25">
      <c r="K6246" s="3"/>
      <c r="L6246" s="3"/>
      <c r="M6246" s="3"/>
      <c r="N6246" s="3"/>
      <c r="O6246" s="3"/>
      <c r="P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  <c r="AI6246" s="3"/>
      <c r="AJ6246" s="3"/>
      <c r="BM6246" s="3"/>
      <c r="BN6246" s="3"/>
      <c r="BO6246" s="3"/>
      <c r="BP6246" s="3"/>
      <c r="BQ6246" s="3"/>
      <c r="BR6246" s="3"/>
      <c r="BS6246" s="3"/>
    </row>
    <row r="6247" spans="11:71" x14ac:dyDescent="0.25">
      <c r="K6247" s="3"/>
      <c r="L6247" s="3"/>
      <c r="M6247" s="3"/>
      <c r="N6247" s="3"/>
      <c r="O6247" s="3"/>
      <c r="P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  <c r="AI6247" s="3"/>
      <c r="AJ6247" s="3"/>
      <c r="BM6247" s="3"/>
      <c r="BN6247" s="3"/>
      <c r="BO6247" s="3"/>
      <c r="BP6247" s="3"/>
      <c r="BQ6247" s="3"/>
      <c r="BR6247" s="3"/>
      <c r="BS6247" s="3"/>
    </row>
    <row r="6248" spans="11:71" x14ac:dyDescent="0.25">
      <c r="K6248" s="3"/>
      <c r="L6248" s="3"/>
      <c r="M6248" s="3"/>
      <c r="N6248" s="3"/>
      <c r="O6248" s="3"/>
      <c r="P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  <c r="AI6248" s="3"/>
      <c r="AJ6248" s="3"/>
      <c r="BM6248" s="3"/>
      <c r="BN6248" s="3"/>
      <c r="BO6248" s="3"/>
      <c r="BP6248" s="3"/>
      <c r="BQ6248" s="3"/>
      <c r="BR6248" s="3"/>
      <c r="BS6248" s="3"/>
    </row>
    <row r="6249" spans="11:71" x14ac:dyDescent="0.25">
      <c r="K6249" s="3"/>
      <c r="L6249" s="3"/>
      <c r="M6249" s="3"/>
      <c r="N6249" s="3"/>
      <c r="O6249" s="3"/>
      <c r="P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3"/>
      <c r="BM6249" s="3"/>
      <c r="BN6249" s="3"/>
      <c r="BO6249" s="3"/>
      <c r="BP6249" s="3"/>
      <c r="BQ6249" s="3"/>
      <c r="BR6249" s="3"/>
      <c r="BS6249" s="3"/>
    </row>
    <row r="6250" spans="11:71" x14ac:dyDescent="0.25">
      <c r="K6250" s="3"/>
      <c r="L6250" s="3"/>
      <c r="M6250" s="3"/>
      <c r="N6250" s="3"/>
      <c r="O6250" s="3"/>
      <c r="P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3"/>
      <c r="BM6250" s="3"/>
      <c r="BN6250" s="3"/>
      <c r="BO6250" s="3"/>
      <c r="BP6250" s="3"/>
      <c r="BQ6250" s="3"/>
      <c r="BR6250" s="3"/>
      <c r="BS6250" s="3"/>
    </row>
    <row r="6251" spans="11:71" x14ac:dyDescent="0.25">
      <c r="K6251" s="3"/>
      <c r="L6251" s="3"/>
      <c r="M6251" s="3"/>
      <c r="N6251" s="3"/>
      <c r="O6251" s="3"/>
      <c r="P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3"/>
      <c r="AG6251" s="3"/>
      <c r="AH6251" s="3"/>
      <c r="AI6251" s="3"/>
      <c r="AJ6251" s="3"/>
      <c r="BM6251" s="3"/>
      <c r="BN6251" s="3"/>
      <c r="BO6251" s="3"/>
      <c r="BP6251" s="3"/>
      <c r="BQ6251" s="3"/>
      <c r="BR6251" s="3"/>
      <c r="BS6251" s="3"/>
    </row>
    <row r="6252" spans="11:71" x14ac:dyDescent="0.25">
      <c r="K6252" s="3"/>
      <c r="L6252" s="3"/>
      <c r="M6252" s="3"/>
      <c r="N6252" s="3"/>
      <c r="O6252" s="3"/>
      <c r="P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  <c r="AI6252" s="3"/>
      <c r="AJ6252" s="3"/>
      <c r="BM6252" s="3"/>
      <c r="BN6252" s="3"/>
      <c r="BO6252" s="3"/>
      <c r="BP6252" s="3"/>
      <c r="BQ6252" s="3"/>
      <c r="BR6252" s="3"/>
      <c r="BS6252" s="3"/>
    </row>
    <row r="6253" spans="11:71" x14ac:dyDescent="0.25">
      <c r="K6253" s="3"/>
      <c r="L6253" s="3"/>
      <c r="M6253" s="3"/>
      <c r="N6253" s="3"/>
      <c r="O6253" s="3"/>
      <c r="P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  <c r="AI6253" s="3"/>
      <c r="AJ6253" s="3"/>
      <c r="BM6253" s="3"/>
      <c r="BN6253" s="3"/>
      <c r="BO6253" s="3"/>
      <c r="BP6253" s="3"/>
      <c r="BQ6253" s="3"/>
      <c r="BR6253" s="3"/>
      <c r="BS6253" s="3"/>
    </row>
    <row r="6254" spans="11:71" x14ac:dyDescent="0.25">
      <c r="K6254" s="3"/>
      <c r="L6254" s="3"/>
      <c r="M6254" s="3"/>
      <c r="N6254" s="3"/>
      <c r="O6254" s="3"/>
      <c r="P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  <c r="AI6254" s="3"/>
      <c r="AJ6254" s="3"/>
      <c r="BM6254" s="3"/>
      <c r="BN6254" s="3"/>
      <c r="BO6254" s="3"/>
      <c r="BP6254" s="3"/>
      <c r="BQ6254" s="3"/>
      <c r="BR6254" s="3"/>
      <c r="BS6254" s="3"/>
    </row>
    <row r="6255" spans="11:71" x14ac:dyDescent="0.25">
      <c r="K6255" s="3"/>
      <c r="L6255" s="3"/>
      <c r="M6255" s="3"/>
      <c r="N6255" s="3"/>
      <c r="O6255" s="3"/>
      <c r="P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3"/>
      <c r="AH6255" s="3"/>
      <c r="AI6255" s="3"/>
      <c r="AJ6255" s="3"/>
      <c r="BM6255" s="3"/>
      <c r="BN6255" s="3"/>
      <c r="BO6255" s="3"/>
      <c r="BP6255" s="3"/>
      <c r="BQ6255" s="3"/>
      <c r="BR6255" s="3"/>
      <c r="BS6255" s="3"/>
    </row>
    <row r="6256" spans="11:71" x14ac:dyDescent="0.25">
      <c r="K6256" s="3"/>
      <c r="L6256" s="3"/>
      <c r="M6256" s="3"/>
      <c r="N6256" s="3"/>
      <c r="O6256" s="3"/>
      <c r="P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3"/>
      <c r="AG6256" s="3"/>
      <c r="AH6256" s="3"/>
      <c r="AI6256" s="3"/>
      <c r="AJ6256" s="3"/>
      <c r="BM6256" s="3"/>
      <c r="BN6256" s="3"/>
      <c r="BO6256" s="3"/>
      <c r="BP6256" s="3"/>
      <c r="BQ6256" s="3"/>
      <c r="BR6256" s="3"/>
      <c r="BS6256" s="3"/>
    </row>
    <row r="6257" spans="11:71" x14ac:dyDescent="0.25">
      <c r="K6257" s="3"/>
      <c r="L6257" s="3"/>
      <c r="M6257" s="3"/>
      <c r="N6257" s="3"/>
      <c r="O6257" s="3"/>
      <c r="P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  <c r="AI6257" s="3"/>
      <c r="AJ6257" s="3"/>
      <c r="BM6257" s="3"/>
      <c r="BN6257" s="3"/>
      <c r="BO6257" s="3"/>
      <c r="BP6257" s="3"/>
      <c r="BQ6257" s="3"/>
      <c r="BR6257" s="3"/>
      <c r="BS6257" s="3"/>
    </row>
    <row r="6258" spans="11:71" x14ac:dyDescent="0.25">
      <c r="K6258" s="3"/>
      <c r="L6258" s="3"/>
      <c r="M6258" s="3"/>
      <c r="N6258" s="3"/>
      <c r="O6258" s="3"/>
      <c r="P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  <c r="AI6258" s="3"/>
      <c r="AJ6258" s="3"/>
      <c r="BM6258" s="3"/>
      <c r="BN6258" s="3"/>
      <c r="BO6258" s="3"/>
      <c r="BP6258" s="3"/>
      <c r="BQ6258" s="3"/>
      <c r="BR6258" s="3"/>
      <c r="BS6258" s="3"/>
    </row>
    <row r="6259" spans="11:71" x14ac:dyDescent="0.25">
      <c r="K6259" s="3"/>
      <c r="L6259" s="3"/>
      <c r="M6259" s="3"/>
      <c r="N6259" s="3"/>
      <c r="O6259" s="3"/>
      <c r="P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  <c r="AI6259" s="3"/>
      <c r="AJ6259" s="3"/>
      <c r="BM6259" s="3"/>
      <c r="BN6259" s="3"/>
      <c r="BO6259" s="3"/>
      <c r="BP6259" s="3"/>
      <c r="BQ6259" s="3"/>
      <c r="BR6259" s="3"/>
      <c r="BS6259" s="3"/>
    </row>
    <row r="6260" spans="11:71" x14ac:dyDescent="0.25">
      <c r="K6260" s="3"/>
      <c r="L6260" s="3"/>
      <c r="M6260" s="3"/>
      <c r="N6260" s="3"/>
      <c r="O6260" s="3"/>
      <c r="P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  <c r="AI6260" s="3"/>
      <c r="AJ6260" s="3"/>
      <c r="BM6260" s="3"/>
      <c r="BN6260" s="3"/>
      <c r="BO6260" s="3"/>
      <c r="BP6260" s="3"/>
      <c r="BQ6260" s="3"/>
      <c r="BR6260" s="3"/>
      <c r="BS6260" s="3"/>
    </row>
    <row r="6261" spans="11:71" x14ac:dyDescent="0.25">
      <c r="K6261" s="3"/>
      <c r="L6261" s="3"/>
      <c r="M6261" s="3"/>
      <c r="N6261" s="3"/>
      <c r="O6261" s="3"/>
      <c r="P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3"/>
      <c r="BM6261" s="3"/>
      <c r="BN6261" s="3"/>
      <c r="BO6261" s="3"/>
      <c r="BP6261" s="3"/>
      <c r="BQ6261" s="3"/>
      <c r="BR6261" s="3"/>
      <c r="BS6261" s="3"/>
    </row>
    <row r="6262" spans="11:71" x14ac:dyDescent="0.25">
      <c r="K6262" s="3"/>
      <c r="L6262" s="3"/>
      <c r="M6262" s="3"/>
      <c r="N6262" s="3"/>
      <c r="O6262" s="3"/>
      <c r="P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  <c r="AI6262" s="3"/>
      <c r="AJ6262" s="3"/>
      <c r="BM6262" s="3"/>
      <c r="BN6262" s="3"/>
      <c r="BO6262" s="3"/>
      <c r="BP6262" s="3"/>
      <c r="BQ6262" s="3"/>
      <c r="BR6262" s="3"/>
      <c r="BS6262" s="3"/>
    </row>
    <row r="6263" spans="11:71" x14ac:dyDescent="0.25">
      <c r="K6263" s="3"/>
      <c r="L6263" s="3"/>
      <c r="M6263" s="3"/>
      <c r="N6263" s="3"/>
      <c r="O6263" s="3"/>
      <c r="P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3"/>
      <c r="AH6263" s="3"/>
      <c r="AI6263" s="3"/>
      <c r="AJ6263" s="3"/>
      <c r="BM6263" s="3"/>
      <c r="BN6263" s="3"/>
      <c r="BO6263" s="3"/>
      <c r="BP6263" s="3"/>
      <c r="BQ6263" s="3"/>
      <c r="BR6263" s="3"/>
      <c r="BS6263" s="3"/>
    </row>
    <row r="6264" spans="11:71" x14ac:dyDescent="0.25">
      <c r="K6264" s="3"/>
      <c r="L6264" s="3"/>
      <c r="M6264" s="3"/>
      <c r="N6264" s="3"/>
      <c r="O6264" s="3"/>
      <c r="P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  <c r="AI6264" s="3"/>
      <c r="AJ6264" s="3"/>
      <c r="BM6264" s="3"/>
      <c r="BN6264" s="3"/>
      <c r="BO6264" s="3"/>
      <c r="BP6264" s="3"/>
      <c r="BQ6264" s="3"/>
      <c r="BR6264" s="3"/>
      <c r="BS6264" s="3"/>
    </row>
    <row r="6265" spans="11:71" x14ac:dyDescent="0.25">
      <c r="K6265" s="3"/>
      <c r="L6265" s="3"/>
      <c r="M6265" s="3"/>
      <c r="N6265" s="3"/>
      <c r="O6265" s="3"/>
      <c r="P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3"/>
      <c r="BM6265" s="3"/>
      <c r="BN6265" s="3"/>
      <c r="BO6265" s="3"/>
      <c r="BP6265" s="3"/>
      <c r="BQ6265" s="3"/>
      <c r="BR6265" s="3"/>
      <c r="BS6265" s="3"/>
    </row>
    <row r="6266" spans="11:71" x14ac:dyDescent="0.25">
      <c r="K6266" s="3"/>
      <c r="L6266" s="3"/>
      <c r="M6266" s="3"/>
      <c r="N6266" s="3"/>
      <c r="O6266" s="3"/>
      <c r="P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  <c r="AG6266" s="3"/>
      <c r="AH6266" s="3"/>
      <c r="AI6266" s="3"/>
      <c r="AJ6266" s="3"/>
      <c r="BM6266" s="3"/>
      <c r="BN6266" s="3"/>
      <c r="BO6266" s="3"/>
      <c r="BP6266" s="3"/>
      <c r="BQ6266" s="3"/>
      <c r="BR6266" s="3"/>
      <c r="BS6266" s="3"/>
    </row>
    <row r="6267" spans="11:71" x14ac:dyDescent="0.25">
      <c r="K6267" s="3"/>
      <c r="L6267" s="3"/>
      <c r="M6267" s="3"/>
      <c r="N6267" s="3"/>
      <c r="O6267" s="3"/>
      <c r="P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  <c r="AI6267" s="3"/>
      <c r="AJ6267" s="3"/>
      <c r="BM6267" s="3"/>
      <c r="BN6267" s="3"/>
      <c r="BO6267" s="3"/>
      <c r="BP6267" s="3"/>
      <c r="BQ6267" s="3"/>
      <c r="BR6267" s="3"/>
      <c r="BS6267" s="3"/>
    </row>
    <row r="6268" spans="11:71" x14ac:dyDescent="0.25">
      <c r="K6268" s="3"/>
      <c r="L6268" s="3"/>
      <c r="M6268" s="3"/>
      <c r="N6268" s="3"/>
      <c r="O6268" s="3"/>
      <c r="P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3"/>
      <c r="AH6268" s="3"/>
      <c r="AI6268" s="3"/>
      <c r="AJ6268" s="3"/>
      <c r="BM6268" s="3"/>
      <c r="BN6268" s="3"/>
      <c r="BO6268" s="3"/>
      <c r="BP6268" s="3"/>
      <c r="BQ6268" s="3"/>
      <c r="BR6268" s="3"/>
      <c r="BS6268" s="3"/>
    </row>
    <row r="6269" spans="11:71" x14ac:dyDescent="0.25">
      <c r="K6269" s="3"/>
      <c r="L6269" s="3"/>
      <c r="M6269" s="3"/>
      <c r="N6269" s="3"/>
      <c r="O6269" s="3"/>
      <c r="P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  <c r="AI6269" s="3"/>
      <c r="AJ6269" s="3"/>
      <c r="BM6269" s="3"/>
      <c r="BN6269" s="3"/>
      <c r="BO6269" s="3"/>
      <c r="BP6269" s="3"/>
      <c r="BQ6269" s="3"/>
      <c r="BR6269" s="3"/>
      <c r="BS6269" s="3"/>
    </row>
    <row r="6270" spans="11:71" x14ac:dyDescent="0.25">
      <c r="K6270" s="3"/>
      <c r="L6270" s="3"/>
      <c r="M6270" s="3"/>
      <c r="N6270" s="3"/>
      <c r="O6270" s="3"/>
      <c r="P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  <c r="AG6270" s="3"/>
      <c r="AH6270" s="3"/>
      <c r="AI6270" s="3"/>
      <c r="AJ6270" s="3"/>
      <c r="BM6270" s="3"/>
      <c r="BN6270" s="3"/>
      <c r="BO6270" s="3"/>
      <c r="BP6270" s="3"/>
      <c r="BQ6270" s="3"/>
      <c r="BR6270" s="3"/>
      <c r="BS6270" s="3"/>
    </row>
    <row r="6271" spans="11:71" x14ac:dyDescent="0.25">
      <c r="K6271" s="3"/>
      <c r="L6271" s="3"/>
      <c r="M6271" s="3"/>
      <c r="N6271" s="3"/>
      <c r="O6271" s="3"/>
      <c r="P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  <c r="AI6271" s="3"/>
      <c r="AJ6271" s="3"/>
      <c r="BM6271" s="3"/>
      <c r="BN6271" s="3"/>
      <c r="BO6271" s="3"/>
      <c r="BP6271" s="3"/>
      <c r="BQ6271" s="3"/>
      <c r="BR6271" s="3"/>
      <c r="BS6271" s="3"/>
    </row>
    <row r="6272" spans="11:71" x14ac:dyDescent="0.25">
      <c r="K6272" s="3"/>
      <c r="L6272" s="3"/>
      <c r="M6272" s="3"/>
      <c r="N6272" s="3"/>
      <c r="O6272" s="3"/>
      <c r="P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  <c r="AI6272" s="3"/>
      <c r="AJ6272" s="3"/>
      <c r="BM6272" s="3"/>
      <c r="BN6272" s="3"/>
      <c r="BO6272" s="3"/>
      <c r="BP6272" s="3"/>
      <c r="BQ6272" s="3"/>
      <c r="BR6272" s="3"/>
      <c r="BS6272" s="3"/>
    </row>
    <row r="6273" spans="11:71" x14ac:dyDescent="0.25">
      <c r="K6273" s="3"/>
      <c r="L6273" s="3"/>
      <c r="M6273" s="3"/>
      <c r="N6273" s="3"/>
      <c r="O6273" s="3"/>
      <c r="P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  <c r="AI6273" s="3"/>
      <c r="AJ6273" s="3"/>
      <c r="BM6273" s="3"/>
      <c r="BN6273" s="3"/>
      <c r="BO6273" s="3"/>
      <c r="BP6273" s="3"/>
      <c r="BQ6273" s="3"/>
      <c r="BR6273" s="3"/>
      <c r="BS6273" s="3"/>
    </row>
    <row r="6274" spans="11:71" x14ac:dyDescent="0.25">
      <c r="K6274" s="3"/>
      <c r="L6274" s="3"/>
      <c r="M6274" s="3"/>
      <c r="N6274" s="3"/>
      <c r="O6274" s="3"/>
      <c r="P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3"/>
      <c r="AH6274" s="3"/>
      <c r="AI6274" s="3"/>
      <c r="AJ6274" s="3"/>
      <c r="BM6274" s="3"/>
      <c r="BN6274" s="3"/>
      <c r="BO6274" s="3"/>
      <c r="BP6274" s="3"/>
      <c r="BQ6274" s="3"/>
      <c r="BR6274" s="3"/>
      <c r="BS6274" s="3"/>
    </row>
    <row r="6275" spans="11:71" x14ac:dyDescent="0.25">
      <c r="K6275" s="3"/>
      <c r="L6275" s="3"/>
      <c r="M6275" s="3"/>
      <c r="N6275" s="3"/>
      <c r="O6275" s="3"/>
      <c r="P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3"/>
      <c r="AG6275" s="3"/>
      <c r="AH6275" s="3"/>
      <c r="AI6275" s="3"/>
      <c r="AJ6275" s="3"/>
      <c r="BM6275" s="3"/>
      <c r="BN6275" s="3"/>
      <c r="BO6275" s="3"/>
      <c r="BP6275" s="3"/>
      <c r="BQ6275" s="3"/>
      <c r="BR6275" s="3"/>
      <c r="BS6275" s="3"/>
    </row>
    <row r="6276" spans="11:71" x14ac:dyDescent="0.25">
      <c r="K6276" s="3"/>
      <c r="L6276" s="3"/>
      <c r="M6276" s="3"/>
      <c r="N6276" s="3"/>
      <c r="O6276" s="3"/>
      <c r="P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3"/>
      <c r="AG6276" s="3"/>
      <c r="AH6276" s="3"/>
      <c r="AI6276" s="3"/>
      <c r="AJ6276" s="3"/>
      <c r="BM6276" s="3"/>
      <c r="BN6276" s="3"/>
      <c r="BO6276" s="3"/>
      <c r="BP6276" s="3"/>
      <c r="BQ6276" s="3"/>
      <c r="BR6276" s="3"/>
      <c r="BS6276" s="3"/>
    </row>
    <row r="6277" spans="11:71" x14ac:dyDescent="0.25">
      <c r="K6277" s="3"/>
      <c r="L6277" s="3"/>
      <c r="M6277" s="3"/>
      <c r="N6277" s="3"/>
      <c r="O6277" s="3"/>
      <c r="P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  <c r="AI6277" s="3"/>
      <c r="AJ6277" s="3"/>
      <c r="BM6277" s="3"/>
      <c r="BN6277" s="3"/>
      <c r="BO6277" s="3"/>
      <c r="BP6277" s="3"/>
      <c r="BQ6277" s="3"/>
      <c r="BR6277" s="3"/>
      <c r="BS6277" s="3"/>
    </row>
    <row r="6278" spans="11:71" x14ac:dyDescent="0.25">
      <c r="K6278" s="3"/>
      <c r="L6278" s="3"/>
      <c r="M6278" s="3"/>
      <c r="N6278" s="3"/>
      <c r="O6278" s="3"/>
      <c r="P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  <c r="AG6278" s="3"/>
      <c r="AH6278" s="3"/>
      <c r="AI6278" s="3"/>
      <c r="AJ6278" s="3"/>
      <c r="BM6278" s="3"/>
      <c r="BN6278" s="3"/>
      <c r="BO6278" s="3"/>
      <c r="BP6278" s="3"/>
      <c r="BQ6278" s="3"/>
      <c r="BR6278" s="3"/>
      <c r="BS6278" s="3"/>
    </row>
    <row r="6279" spans="11:71" x14ac:dyDescent="0.25">
      <c r="K6279" s="3"/>
      <c r="L6279" s="3"/>
      <c r="M6279" s="3"/>
      <c r="N6279" s="3"/>
      <c r="O6279" s="3"/>
      <c r="P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  <c r="AI6279" s="3"/>
      <c r="AJ6279" s="3"/>
      <c r="BM6279" s="3"/>
      <c r="BN6279" s="3"/>
      <c r="BO6279" s="3"/>
      <c r="BP6279" s="3"/>
      <c r="BQ6279" s="3"/>
      <c r="BR6279" s="3"/>
      <c r="BS6279" s="3"/>
    </row>
    <row r="6280" spans="11:71" x14ac:dyDescent="0.25">
      <c r="K6280" s="3"/>
      <c r="L6280" s="3"/>
      <c r="M6280" s="3"/>
      <c r="N6280" s="3"/>
      <c r="O6280" s="3"/>
      <c r="P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BM6280" s="3"/>
      <c r="BN6280" s="3"/>
      <c r="BO6280" s="3"/>
      <c r="BP6280" s="3"/>
      <c r="BQ6280" s="3"/>
      <c r="BR6280" s="3"/>
      <c r="BS6280" s="3"/>
    </row>
    <row r="6281" spans="11:71" x14ac:dyDescent="0.25">
      <c r="K6281" s="3"/>
      <c r="L6281" s="3"/>
      <c r="M6281" s="3"/>
      <c r="N6281" s="3"/>
      <c r="O6281" s="3"/>
      <c r="P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  <c r="AI6281" s="3"/>
      <c r="AJ6281" s="3"/>
      <c r="BM6281" s="3"/>
      <c r="BN6281" s="3"/>
      <c r="BO6281" s="3"/>
      <c r="BP6281" s="3"/>
      <c r="BQ6281" s="3"/>
      <c r="BR6281" s="3"/>
      <c r="BS6281" s="3"/>
    </row>
    <row r="6282" spans="11:71" x14ac:dyDescent="0.25">
      <c r="K6282" s="3"/>
      <c r="L6282" s="3"/>
      <c r="M6282" s="3"/>
      <c r="N6282" s="3"/>
      <c r="O6282" s="3"/>
      <c r="P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3"/>
      <c r="AH6282" s="3"/>
      <c r="AI6282" s="3"/>
      <c r="AJ6282" s="3"/>
      <c r="BM6282" s="3"/>
      <c r="BN6282" s="3"/>
      <c r="BO6282" s="3"/>
      <c r="BP6282" s="3"/>
      <c r="BQ6282" s="3"/>
      <c r="BR6282" s="3"/>
      <c r="BS6282" s="3"/>
    </row>
    <row r="6283" spans="11:71" x14ac:dyDescent="0.25">
      <c r="K6283" s="3"/>
      <c r="L6283" s="3"/>
      <c r="M6283" s="3"/>
      <c r="N6283" s="3"/>
      <c r="O6283" s="3"/>
      <c r="P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  <c r="AI6283" s="3"/>
      <c r="AJ6283" s="3"/>
      <c r="BM6283" s="3"/>
      <c r="BN6283" s="3"/>
      <c r="BO6283" s="3"/>
      <c r="BP6283" s="3"/>
      <c r="BQ6283" s="3"/>
      <c r="BR6283" s="3"/>
      <c r="BS6283" s="3"/>
    </row>
    <row r="6284" spans="11:71" x14ac:dyDescent="0.25">
      <c r="K6284" s="3"/>
      <c r="L6284" s="3"/>
      <c r="M6284" s="3"/>
      <c r="N6284" s="3"/>
      <c r="O6284" s="3"/>
      <c r="P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  <c r="AI6284" s="3"/>
      <c r="AJ6284" s="3"/>
      <c r="BM6284" s="3"/>
      <c r="BN6284" s="3"/>
      <c r="BO6284" s="3"/>
      <c r="BP6284" s="3"/>
      <c r="BQ6284" s="3"/>
      <c r="BR6284" s="3"/>
      <c r="BS6284" s="3"/>
    </row>
    <row r="6285" spans="11:71" x14ac:dyDescent="0.25">
      <c r="K6285" s="3"/>
      <c r="L6285" s="3"/>
      <c r="M6285" s="3"/>
      <c r="N6285" s="3"/>
      <c r="O6285" s="3"/>
      <c r="P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3"/>
      <c r="BM6285" s="3"/>
      <c r="BN6285" s="3"/>
      <c r="BO6285" s="3"/>
      <c r="BP6285" s="3"/>
      <c r="BQ6285" s="3"/>
      <c r="BR6285" s="3"/>
      <c r="BS6285" s="3"/>
    </row>
    <row r="6286" spans="11:71" x14ac:dyDescent="0.25">
      <c r="K6286" s="3"/>
      <c r="L6286" s="3"/>
      <c r="M6286" s="3"/>
      <c r="N6286" s="3"/>
      <c r="O6286" s="3"/>
      <c r="P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  <c r="AG6286" s="3"/>
      <c r="AH6286" s="3"/>
      <c r="AI6286" s="3"/>
      <c r="AJ6286" s="3"/>
      <c r="BM6286" s="3"/>
      <c r="BN6286" s="3"/>
      <c r="BO6286" s="3"/>
      <c r="BP6286" s="3"/>
      <c r="BQ6286" s="3"/>
      <c r="BR6286" s="3"/>
      <c r="BS6286" s="3"/>
    </row>
    <row r="6287" spans="11:71" x14ac:dyDescent="0.25">
      <c r="K6287" s="3"/>
      <c r="L6287" s="3"/>
      <c r="M6287" s="3"/>
      <c r="N6287" s="3"/>
      <c r="O6287" s="3"/>
      <c r="P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  <c r="AI6287" s="3"/>
      <c r="AJ6287" s="3"/>
      <c r="BM6287" s="3"/>
      <c r="BN6287" s="3"/>
      <c r="BO6287" s="3"/>
      <c r="BP6287" s="3"/>
      <c r="BQ6287" s="3"/>
      <c r="BR6287" s="3"/>
      <c r="BS6287" s="3"/>
    </row>
    <row r="6288" spans="11:71" x14ac:dyDescent="0.25">
      <c r="K6288" s="3"/>
      <c r="L6288" s="3"/>
      <c r="M6288" s="3"/>
      <c r="N6288" s="3"/>
      <c r="O6288" s="3"/>
      <c r="P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  <c r="AI6288" s="3"/>
      <c r="AJ6288" s="3"/>
      <c r="BM6288" s="3"/>
      <c r="BN6288" s="3"/>
      <c r="BO6288" s="3"/>
      <c r="BP6288" s="3"/>
      <c r="BQ6288" s="3"/>
      <c r="BR6288" s="3"/>
      <c r="BS6288" s="3"/>
    </row>
    <row r="6289" spans="11:71" x14ac:dyDescent="0.25">
      <c r="K6289" s="3"/>
      <c r="L6289" s="3"/>
      <c r="M6289" s="3"/>
      <c r="N6289" s="3"/>
      <c r="O6289" s="3"/>
      <c r="P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  <c r="AI6289" s="3"/>
      <c r="AJ6289" s="3"/>
      <c r="BM6289" s="3"/>
      <c r="BN6289" s="3"/>
      <c r="BO6289" s="3"/>
      <c r="BP6289" s="3"/>
      <c r="BQ6289" s="3"/>
      <c r="BR6289" s="3"/>
      <c r="BS6289" s="3"/>
    </row>
    <row r="6290" spans="11:71" x14ac:dyDescent="0.25">
      <c r="K6290" s="3"/>
      <c r="L6290" s="3"/>
      <c r="M6290" s="3"/>
      <c r="N6290" s="3"/>
      <c r="O6290" s="3"/>
      <c r="P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  <c r="AI6290" s="3"/>
      <c r="AJ6290" s="3"/>
      <c r="BM6290" s="3"/>
      <c r="BN6290" s="3"/>
      <c r="BO6290" s="3"/>
      <c r="BP6290" s="3"/>
      <c r="BQ6290" s="3"/>
      <c r="BR6290" s="3"/>
      <c r="BS6290" s="3"/>
    </row>
    <row r="6291" spans="11:71" x14ac:dyDescent="0.25">
      <c r="K6291" s="3"/>
      <c r="L6291" s="3"/>
      <c r="M6291" s="3"/>
      <c r="N6291" s="3"/>
      <c r="O6291" s="3"/>
      <c r="P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  <c r="AI6291" s="3"/>
      <c r="AJ6291" s="3"/>
      <c r="BM6291" s="3"/>
      <c r="BN6291" s="3"/>
      <c r="BO6291" s="3"/>
      <c r="BP6291" s="3"/>
      <c r="BQ6291" s="3"/>
      <c r="BR6291" s="3"/>
      <c r="BS6291" s="3"/>
    </row>
    <row r="6292" spans="11:71" x14ac:dyDescent="0.25">
      <c r="K6292" s="3"/>
      <c r="L6292" s="3"/>
      <c r="M6292" s="3"/>
      <c r="N6292" s="3"/>
      <c r="O6292" s="3"/>
      <c r="P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3"/>
      <c r="AH6292" s="3"/>
      <c r="AI6292" s="3"/>
      <c r="AJ6292" s="3"/>
      <c r="BM6292" s="3"/>
      <c r="BN6292" s="3"/>
      <c r="BO6292" s="3"/>
      <c r="BP6292" s="3"/>
      <c r="BQ6292" s="3"/>
      <c r="BR6292" s="3"/>
      <c r="BS6292" s="3"/>
    </row>
    <row r="6293" spans="11:71" x14ac:dyDescent="0.25">
      <c r="K6293" s="3"/>
      <c r="L6293" s="3"/>
      <c r="M6293" s="3"/>
      <c r="N6293" s="3"/>
      <c r="O6293" s="3"/>
      <c r="P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  <c r="AI6293" s="3"/>
      <c r="AJ6293" s="3"/>
      <c r="BM6293" s="3"/>
      <c r="BN6293" s="3"/>
      <c r="BO6293" s="3"/>
      <c r="BP6293" s="3"/>
      <c r="BQ6293" s="3"/>
      <c r="BR6293" s="3"/>
      <c r="BS6293" s="3"/>
    </row>
    <row r="6294" spans="11:71" x14ac:dyDescent="0.25">
      <c r="K6294" s="3"/>
      <c r="L6294" s="3"/>
      <c r="M6294" s="3"/>
      <c r="N6294" s="3"/>
      <c r="O6294" s="3"/>
      <c r="P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  <c r="AI6294" s="3"/>
      <c r="AJ6294" s="3"/>
      <c r="BM6294" s="3"/>
      <c r="BN6294" s="3"/>
      <c r="BO6294" s="3"/>
      <c r="BP6294" s="3"/>
      <c r="BQ6294" s="3"/>
      <c r="BR6294" s="3"/>
      <c r="BS6294" s="3"/>
    </row>
    <row r="6295" spans="11:71" x14ac:dyDescent="0.25">
      <c r="K6295" s="3"/>
      <c r="L6295" s="3"/>
      <c r="M6295" s="3"/>
      <c r="N6295" s="3"/>
      <c r="O6295" s="3"/>
      <c r="P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3"/>
      <c r="AG6295" s="3"/>
      <c r="AH6295" s="3"/>
      <c r="AI6295" s="3"/>
      <c r="AJ6295" s="3"/>
      <c r="BM6295" s="3"/>
      <c r="BN6295" s="3"/>
      <c r="BO6295" s="3"/>
      <c r="BP6295" s="3"/>
      <c r="BQ6295" s="3"/>
      <c r="BR6295" s="3"/>
      <c r="BS6295" s="3"/>
    </row>
    <row r="6296" spans="11:71" x14ac:dyDescent="0.25">
      <c r="K6296" s="3"/>
      <c r="L6296" s="3"/>
      <c r="M6296" s="3"/>
      <c r="N6296" s="3"/>
      <c r="O6296" s="3"/>
      <c r="P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3"/>
      <c r="AH6296" s="3"/>
      <c r="AI6296" s="3"/>
      <c r="AJ6296" s="3"/>
      <c r="BM6296" s="3"/>
      <c r="BN6296" s="3"/>
      <c r="BO6296" s="3"/>
      <c r="BP6296" s="3"/>
      <c r="BQ6296" s="3"/>
      <c r="BR6296" s="3"/>
      <c r="BS6296" s="3"/>
    </row>
    <row r="6297" spans="11:71" x14ac:dyDescent="0.25">
      <c r="K6297" s="3"/>
      <c r="L6297" s="3"/>
      <c r="M6297" s="3"/>
      <c r="N6297" s="3"/>
      <c r="O6297" s="3"/>
      <c r="P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  <c r="AI6297" s="3"/>
      <c r="AJ6297" s="3"/>
      <c r="BM6297" s="3"/>
      <c r="BN6297" s="3"/>
      <c r="BO6297" s="3"/>
      <c r="BP6297" s="3"/>
      <c r="BQ6297" s="3"/>
      <c r="BR6297" s="3"/>
      <c r="BS6297" s="3"/>
    </row>
    <row r="6298" spans="11:71" x14ac:dyDescent="0.25">
      <c r="K6298" s="3"/>
      <c r="L6298" s="3"/>
      <c r="M6298" s="3"/>
      <c r="N6298" s="3"/>
      <c r="O6298" s="3"/>
      <c r="P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  <c r="AI6298" s="3"/>
      <c r="AJ6298" s="3"/>
      <c r="BM6298" s="3"/>
      <c r="BN6298" s="3"/>
      <c r="BO6298" s="3"/>
      <c r="BP6298" s="3"/>
      <c r="BQ6298" s="3"/>
      <c r="BR6298" s="3"/>
      <c r="BS6298" s="3"/>
    </row>
    <row r="6299" spans="11:71" x14ac:dyDescent="0.25">
      <c r="K6299" s="3"/>
      <c r="L6299" s="3"/>
      <c r="M6299" s="3"/>
      <c r="N6299" s="3"/>
      <c r="O6299" s="3"/>
      <c r="P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3"/>
      <c r="AH6299" s="3"/>
      <c r="AI6299" s="3"/>
      <c r="AJ6299" s="3"/>
      <c r="BM6299" s="3"/>
      <c r="BN6299" s="3"/>
      <c r="BO6299" s="3"/>
      <c r="BP6299" s="3"/>
      <c r="BQ6299" s="3"/>
      <c r="BR6299" s="3"/>
      <c r="BS6299" s="3"/>
    </row>
    <row r="6300" spans="11:71" x14ac:dyDescent="0.25">
      <c r="K6300" s="3"/>
      <c r="L6300" s="3"/>
      <c r="M6300" s="3"/>
      <c r="N6300" s="3"/>
      <c r="O6300" s="3"/>
      <c r="P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  <c r="AI6300" s="3"/>
      <c r="AJ6300" s="3"/>
      <c r="BM6300" s="3"/>
      <c r="BN6300" s="3"/>
      <c r="BO6300" s="3"/>
      <c r="BP6300" s="3"/>
      <c r="BQ6300" s="3"/>
      <c r="BR6300" s="3"/>
      <c r="BS6300" s="3"/>
    </row>
    <row r="6301" spans="11:71" x14ac:dyDescent="0.25">
      <c r="K6301" s="3"/>
      <c r="L6301" s="3"/>
      <c r="M6301" s="3"/>
      <c r="N6301" s="3"/>
      <c r="O6301" s="3"/>
      <c r="P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  <c r="AI6301" s="3"/>
      <c r="AJ6301" s="3"/>
      <c r="BM6301" s="3"/>
      <c r="BN6301" s="3"/>
      <c r="BO6301" s="3"/>
      <c r="BP6301" s="3"/>
      <c r="BQ6301" s="3"/>
      <c r="BR6301" s="3"/>
      <c r="BS6301" s="3"/>
    </row>
    <row r="6302" spans="11:71" x14ac:dyDescent="0.25">
      <c r="K6302" s="3"/>
      <c r="L6302" s="3"/>
      <c r="M6302" s="3"/>
      <c r="N6302" s="3"/>
      <c r="O6302" s="3"/>
      <c r="P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  <c r="AI6302" s="3"/>
      <c r="AJ6302" s="3"/>
      <c r="BM6302" s="3"/>
      <c r="BN6302" s="3"/>
      <c r="BO6302" s="3"/>
      <c r="BP6302" s="3"/>
      <c r="BQ6302" s="3"/>
      <c r="BR6302" s="3"/>
      <c r="BS6302" s="3"/>
    </row>
    <row r="6303" spans="11:71" x14ac:dyDescent="0.25">
      <c r="K6303" s="3"/>
      <c r="L6303" s="3"/>
      <c r="M6303" s="3"/>
      <c r="N6303" s="3"/>
      <c r="O6303" s="3"/>
      <c r="P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  <c r="AI6303" s="3"/>
      <c r="AJ6303" s="3"/>
      <c r="BM6303" s="3"/>
      <c r="BN6303" s="3"/>
      <c r="BO6303" s="3"/>
      <c r="BP6303" s="3"/>
      <c r="BQ6303" s="3"/>
      <c r="BR6303" s="3"/>
      <c r="BS6303" s="3"/>
    </row>
    <row r="6304" spans="11:71" x14ac:dyDescent="0.25">
      <c r="K6304" s="3"/>
      <c r="L6304" s="3"/>
      <c r="M6304" s="3"/>
      <c r="N6304" s="3"/>
      <c r="O6304" s="3"/>
      <c r="P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  <c r="AI6304" s="3"/>
      <c r="AJ6304" s="3"/>
      <c r="BM6304" s="3"/>
      <c r="BN6304" s="3"/>
      <c r="BO6304" s="3"/>
      <c r="BP6304" s="3"/>
      <c r="BQ6304" s="3"/>
      <c r="BR6304" s="3"/>
      <c r="BS6304" s="3"/>
    </row>
    <row r="6305" spans="11:71" x14ac:dyDescent="0.25">
      <c r="K6305" s="3"/>
      <c r="L6305" s="3"/>
      <c r="M6305" s="3"/>
      <c r="N6305" s="3"/>
      <c r="O6305" s="3"/>
      <c r="P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  <c r="AG6305" s="3"/>
      <c r="AH6305" s="3"/>
      <c r="AI6305" s="3"/>
      <c r="AJ6305" s="3"/>
      <c r="BM6305" s="3"/>
      <c r="BN6305" s="3"/>
      <c r="BO6305" s="3"/>
      <c r="BP6305" s="3"/>
      <c r="BQ6305" s="3"/>
      <c r="BR6305" s="3"/>
      <c r="BS6305" s="3"/>
    </row>
    <row r="6306" spans="11:71" x14ac:dyDescent="0.25">
      <c r="K6306" s="3"/>
      <c r="L6306" s="3"/>
      <c r="M6306" s="3"/>
      <c r="N6306" s="3"/>
      <c r="O6306" s="3"/>
      <c r="P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  <c r="AI6306" s="3"/>
      <c r="AJ6306" s="3"/>
      <c r="BM6306" s="3"/>
      <c r="BN6306" s="3"/>
      <c r="BO6306" s="3"/>
      <c r="BP6306" s="3"/>
      <c r="BQ6306" s="3"/>
      <c r="BR6306" s="3"/>
      <c r="BS6306" s="3"/>
    </row>
    <row r="6307" spans="11:71" x14ac:dyDescent="0.25">
      <c r="K6307" s="3"/>
      <c r="L6307" s="3"/>
      <c r="M6307" s="3"/>
      <c r="N6307" s="3"/>
      <c r="O6307" s="3"/>
      <c r="P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  <c r="AI6307" s="3"/>
      <c r="AJ6307" s="3"/>
      <c r="BM6307" s="3"/>
      <c r="BN6307" s="3"/>
      <c r="BO6307" s="3"/>
      <c r="BP6307" s="3"/>
      <c r="BQ6307" s="3"/>
      <c r="BR6307" s="3"/>
      <c r="BS6307" s="3"/>
    </row>
    <row r="6308" spans="11:71" x14ac:dyDescent="0.25">
      <c r="K6308" s="3"/>
      <c r="L6308" s="3"/>
      <c r="M6308" s="3"/>
      <c r="N6308" s="3"/>
      <c r="O6308" s="3"/>
      <c r="P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  <c r="AI6308" s="3"/>
      <c r="AJ6308" s="3"/>
      <c r="BM6308" s="3"/>
      <c r="BN6308" s="3"/>
      <c r="BO6308" s="3"/>
      <c r="BP6308" s="3"/>
      <c r="BQ6308" s="3"/>
      <c r="BR6308" s="3"/>
      <c r="BS6308" s="3"/>
    </row>
    <row r="6309" spans="11:71" x14ac:dyDescent="0.25">
      <c r="K6309" s="3"/>
      <c r="L6309" s="3"/>
      <c r="M6309" s="3"/>
      <c r="N6309" s="3"/>
      <c r="O6309" s="3"/>
      <c r="P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  <c r="AI6309" s="3"/>
      <c r="AJ6309" s="3"/>
      <c r="BM6309" s="3"/>
      <c r="BN6309" s="3"/>
      <c r="BO6309" s="3"/>
      <c r="BP6309" s="3"/>
      <c r="BQ6309" s="3"/>
      <c r="BR6309" s="3"/>
      <c r="BS6309" s="3"/>
    </row>
    <row r="6310" spans="11:71" x14ac:dyDescent="0.25">
      <c r="K6310" s="3"/>
      <c r="L6310" s="3"/>
      <c r="M6310" s="3"/>
      <c r="N6310" s="3"/>
      <c r="O6310" s="3"/>
      <c r="P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3"/>
      <c r="AH6310" s="3"/>
      <c r="AI6310" s="3"/>
      <c r="AJ6310" s="3"/>
      <c r="BM6310" s="3"/>
      <c r="BN6310" s="3"/>
      <c r="BO6310" s="3"/>
      <c r="BP6310" s="3"/>
      <c r="BQ6310" s="3"/>
      <c r="BR6310" s="3"/>
      <c r="BS6310" s="3"/>
    </row>
    <row r="6311" spans="11:71" x14ac:dyDescent="0.25">
      <c r="K6311" s="3"/>
      <c r="L6311" s="3"/>
      <c r="M6311" s="3"/>
      <c r="N6311" s="3"/>
      <c r="O6311" s="3"/>
      <c r="P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  <c r="AI6311" s="3"/>
      <c r="AJ6311" s="3"/>
      <c r="BM6311" s="3"/>
      <c r="BN6311" s="3"/>
      <c r="BO6311" s="3"/>
      <c r="BP6311" s="3"/>
      <c r="BQ6311" s="3"/>
      <c r="BR6311" s="3"/>
      <c r="BS6311" s="3"/>
    </row>
    <row r="6312" spans="11:71" x14ac:dyDescent="0.25">
      <c r="K6312" s="3"/>
      <c r="L6312" s="3"/>
      <c r="M6312" s="3"/>
      <c r="N6312" s="3"/>
      <c r="O6312" s="3"/>
      <c r="P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3"/>
      <c r="BM6312" s="3"/>
      <c r="BN6312" s="3"/>
      <c r="BO6312" s="3"/>
      <c r="BP6312" s="3"/>
      <c r="BQ6312" s="3"/>
      <c r="BR6312" s="3"/>
      <c r="BS6312" s="3"/>
    </row>
    <row r="6313" spans="11:71" x14ac:dyDescent="0.25">
      <c r="K6313" s="3"/>
      <c r="L6313" s="3"/>
      <c r="M6313" s="3"/>
      <c r="N6313" s="3"/>
      <c r="O6313" s="3"/>
      <c r="P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3"/>
      <c r="BM6313" s="3"/>
      <c r="BN6313" s="3"/>
      <c r="BO6313" s="3"/>
      <c r="BP6313" s="3"/>
      <c r="BQ6313" s="3"/>
      <c r="BR6313" s="3"/>
      <c r="BS6313" s="3"/>
    </row>
    <row r="6314" spans="11:71" x14ac:dyDescent="0.25">
      <c r="K6314" s="3"/>
      <c r="L6314" s="3"/>
      <c r="M6314" s="3"/>
      <c r="N6314" s="3"/>
      <c r="O6314" s="3"/>
      <c r="P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  <c r="AG6314" s="3"/>
      <c r="AH6314" s="3"/>
      <c r="AI6314" s="3"/>
      <c r="AJ6314" s="3"/>
      <c r="BM6314" s="3"/>
      <c r="BN6314" s="3"/>
      <c r="BO6314" s="3"/>
      <c r="BP6314" s="3"/>
      <c r="BQ6314" s="3"/>
      <c r="BR6314" s="3"/>
      <c r="BS6314" s="3"/>
    </row>
    <row r="6315" spans="11:71" x14ac:dyDescent="0.25">
      <c r="K6315" s="3"/>
      <c r="L6315" s="3"/>
      <c r="M6315" s="3"/>
      <c r="N6315" s="3"/>
      <c r="O6315" s="3"/>
      <c r="P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  <c r="AI6315" s="3"/>
      <c r="AJ6315" s="3"/>
      <c r="BM6315" s="3"/>
      <c r="BN6315" s="3"/>
      <c r="BO6315" s="3"/>
      <c r="BP6315" s="3"/>
      <c r="BQ6315" s="3"/>
      <c r="BR6315" s="3"/>
      <c r="BS6315" s="3"/>
    </row>
    <row r="6316" spans="11:71" x14ac:dyDescent="0.25">
      <c r="K6316" s="3"/>
      <c r="L6316" s="3"/>
      <c r="M6316" s="3"/>
      <c r="N6316" s="3"/>
      <c r="O6316" s="3"/>
      <c r="P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  <c r="AI6316" s="3"/>
      <c r="AJ6316" s="3"/>
      <c r="BM6316" s="3"/>
      <c r="BN6316" s="3"/>
      <c r="BO6316" s="3"/>
      <c r="BP6316" s="3"/>
      <c r="BQ6316" s="3"/>
      <c r="BR6316" s="3"/>
      <c r="BS6316" s="3"/>
    </row>
    <row r="6317" spans="11:71" x14ac:dyDescent="0.25">
      <c r="K6317" s="3"/>
      <c r="L6317" s="3"/>
      <c r="M6317" s="3"/>
      <c r="N6317" s="3"/>
      <c r="O6317" s="3"/>
      <c r="P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  <c r="AI6317" s="3"/>
      <c r="AJ6317" s="3"/>
      <c r="BM6317" s="3"/>
      <c r="BN6317" s="3"/>
      <c r="BO6317" s="3"/>
      <c r="BP6317" s="3"/>
      <c r="BQ6317" s="3"/>
      <c r="BR6317" s="3"/>
      <c r="BS6317" s="3"/>
    </row>
    <row r="6318" spans="11:71" x14ac:dyDescent="0.25">
      <c r="K6318" s="3"/>
      <c r="L6318" s="3"/>
      <c r="M6318" s="3"/>
      <c r="N6318" s="3"/>
      <c r="O6318" s="3"/>
      <c r="P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  <c r="AI6318" s="3"/>
      <c r="AJ6318" s="3"/>
      <c r="BM6318" s="3"/>
      <c r="BN6318" s="3"/>
      <c r="BO6318" s="3"/>
      <c r="BP6318" s="3"/>
      <c r="BQ6318" s="3"/>
      <c r="BR6318" s="3"/>
      <c r="BS6318" s="3"/>
    </row>
    <row r="6319" spans="11:71" x14ac:dyDescent="0.25">
      <c r="K6319" s="3"/>
      <c r="L6319" s="3"/>
      <c r="M6319" s="3"/>
      <c r="N6319" s="3"/>
      <c r="O6319" s="3"/>
      <c r="P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3"/>
      <c r="AH6319" s="3"/>
      <c r="AI6319" s="3"/>
      <c r="AJ6319" s="3"/>
      <c r="BM6319" s="3"/>
      <c r="BN6319" s="3"/>
      <c r="BO6319" s="3"/>
      <c r="BP6319" s="3"/>
      <c r="BQ6319" s="3"/>
      <c r="BR6319" s="3"/>
      <c r="BS6319" s="3"/>
    </row>
    <row r="6320" spans="11:71" x14ac:dyDescent="0.25">
      <c r="K6320" s="3"/>
      <c r="L6320" s="3"/>
      <c r="M6320" s="3"/>
      <c r="N6320" s="3"/>
      <c r="O6320" s="3"/>
      <c r="P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3"/>
      <c r="AH6320" s="3"/>
      <c r="AI6320" s="3"/>
      <c r="AJ6320" s="3"/>
      <c r="BM6320" s="3"/>
      <c r="BN6320" s="3"/>
      <c r="BO6320" s="3"/>
      <c r="BP6320" s="3"/>
      <c r="BQ6320" s="3"/>
      <c r="BR6320" s="3"/>
      <c r="BS6320" s="3"/>
    </row>
    <row r="6321" spans="11:71" x14ac:dyDescent="0.25">
      <c r="K6321" s="3"/>
      <c r="L6321" s="3"/>
      <c r="M6321" s="3"/>
      <c r="N6321" s="3"/>
      <c r="O6321" s="3"/>
      <c r="P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  <c r="AI6321" s="3"/>
      <c r="AJ6321" s="3"/>
      <c r="BM6321" s="3"/>
      <c r="BN6321" s="3"/>
      <c r="BO6321" s="3"/>
      <c r="BP6321" s="3"/>
      <c r="BQ6321" s="3"/>
      <c r="BR6321" s="3"/>
      <c r="BS6321" s="3"/>
    </row>
    <row r="6322" spans="11:71" x14ac:dyDescent="0.25">
      <c r="K6322" s="3"/>
      <c r="L6322" s="3"/>
      <c r="M6322" s="3"/>
      <c r="N6322" s="3"/>
      <c r="O6322" s="3"/>
      <c r="P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3"/>
      <c r="AH6322" s="3"/>
      <c r="AI6322" s="3"/>
      <c r="AJ6322" s="3"/>
      <c r="BM6322" s="3"/>
      <c r="BN6322" s="3"/>
      <c r="BO6322" s="3"/>
      <c r="BP6322" s="3"/>
      <c r="BQ6322" s="3"/>
      <c r="BR6322" s="3"/>
      <c r="BS6322" s="3"/>
    </row>
    <row r="6323" spans="11:71" x14ac:dyDescent="0.25">
      <c r="K6323" s="3"/>
      <c r="L6323" s="3"/>
      <c r="M6323" s="3"/>
      <c r="N6323" s="3"/>
      <c r="O6323" s="3"/>
      <c r="P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  <c r="AI6323" s="3"/>
      <c r="AJ6323" s="3"/>
      <c r="BM6323" s="3"/>
      <c r="BN6323" s="3"/>
      <c r="BO6323" s="3"/>
      <c r="BP6323" s="3"/>
      <c r="BQ6323" s="3"/>
      <c r="BR6323" s="3"/>
      <c r="BS6323" s="3"/>
    </row>
    <row r="6324" spans="11:71" x14ac:dyDescent="0.25">
      <c r="K6324" s="3"/>
      <c r="L6324" s="3"/>
      <c r="M6324" s="3"/>
      <c r="N6324" s="3"/>
      <c r="O6324" s="3"/>
      <c r="P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  <c r="AI6324" s="3"/>
      <c r="AJ6324" s="3"/>
      <c r="BM6324" s="3"/>
      <c r="BN6324" s="3"/>
      <c r="BO6324" s="3"/>
      <c r="BP6324" s="3"/>
      <c r="BQ6324" s="3"/>
      <c r="BR6324" s="3"/>
      <c r="BS6324" s="3"/>
    </row>
    <row r="6325" spans="11:71" x14ac:dyDescent="0.25">
      <c r="K6325" s="3"/>
      <c r="L6325" s="3"/>
      <c r="M6325" s="3"/>
      <c r="N6325" s="3"/>
      <c r="O6325" s="3"/>
      <c r="P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3"/>
      <c r="BM6325" s="3"/>
      <c r="BN6325" s="3"/>
      <c r="BO6325" s="3"/>
      <c r="BP6325" s="3"/>
      <c r="BQ6325" s="3"/>
      <c r="BR6325" s="3"/>
      <c r="BS6325" s="3"/>
    </row>
    <row r="6326" spans="11:71" x14ac:dyDescent="0.25">
      <c r="K6326" s="3"/>
      <c r="L6326" s="3"/>
      <c r="M6326" s="3"/>
      <c r="N6326" s="3"/>
      <c r="O6326" s="3"/>
      <c r="P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3"/>
      <c r="BM6326" s="3"/>
      <c r="BN6326" s="3"/>
      <c r="BO6326" s="3"/>
      <c r="BP6326" s="3"/>
      <c r="BQ6326" s="3"/>
      <c r="BR6326" s="3"/>
      <c r="BS6326" s="3"/>
    </row>
    <row r="6327" spans="11:71" x14ac:dyDescent="0.25">
      <c r="K6327" s="3"/>
      <c r="L6327" s="3"/>
      <c r="M6327" s="3"/>
      <c r="N6327" s="3"/>
      <c r="O6327" s="3"/>
      <c r="P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  <c r="AI6327" s="3"/>
      <c r="AJ6327" s="3"/>
      <c r="BM6327" s="3"/>
      <c r="BN6327" s="3"/>
      <c r="BO6327" s="3"/>
      <c r="BP6327" s="3"/>
      <c r="BQ6327" s="3"/>
      <c r="BR6327" s="3"/>
      <c r="BS6327" s="3"/>
    </row>
    <row r="6328" spans="11:71" x14ac:dyDescent="0.25">
      <c r="K6328" s="3"/>
      <c r="L6328" s="3"/>
      <c r="M6328" s="3"/>
      <c r="N6328" s="3"/>
      <c r="O6328" s="3"/>
      <c r="P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  <c r="AI6328" s="3"/>
      <c r="AJ6328" s="3"/>
      <c r="BM6328" s="3"/>
      <c r="BN6328" s="3"/>
      <c r="BO6328" s="3"/>
      <c r="BP6328" s="3"/>
      <c r="BQ6328" s="3"/>
      <c r="BR6328" s="3"/>
      <c r="BS6328" s="3"/>
    </row>
    <row r="6329" spans="11:71" x14ac:dyDescent="0.25">
      <c r="K6329" s="3"/>
      <c r="L6329" s="3"/>
      <c r="M6329" s="3"/>
      <c r="N6329" s="3"/>
      <c r="O6329" s="3"/>
      <c r="P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  <c r="AI6329" s="3"/>
      <c r="AJ6329" s="3"/>
      <c r="BM6329" s="3"/>
      <c r="BN6329" s="3"/>
      <c r="BO6329" s="3"/>
      <c r="BP6329" s="3"/>
      <c r="BQ6329" s="3"/>
      <c r="BR6329" s="3"/>
      <c r="BS6329" s="3"/>
    </row>
    <row r="6330" spans="11:71" x14ac:dyDescent="0.25">
      <c r="K6330" s="3"/>
      <c r="L6330" s="3"/>
      <c r="M6330" s="3"/>
      <c r="N6330" s="3"/>
      <c r="O6330" s="3"/>
      <c r="P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  <c r="AI6330" s="3"/>
      <c r="AJ6330" s="3"/>
      <c r="BM6330" s="3"/>
      <c r="BN6330" s="3"/>
      <c r="BO6330" s="3"/>
      <c r="BP6330" s="3"/>
      <c r="BQ6330" s="3"/>
      <c r="BR6330" s="3"/>
      <c r="BS6330" s="3"/>
    </row>
    <row r="6331" spans="11:71" x14ac:dyDescent="0.25">
      <c r="K6331" s="3"/>
      <c r="L6331" s="3"/>
      <c r="M6331" s="3"/>
      <c r="N6331" s="3"/>
      <c r="O6331" s="3"/>
      <c r="P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  <c r="AI6331" s="3"/>
      <c r="AJ6331" s="3"/>
      <c r="BM6331" s="3"/>
      <c r="BN6331" s="3"/>
      <c r="BO6331" s="3"/>
      <c r="BP6331" s="3"/>
      <c r="BQ6331" s="3"/>
      <c r="BR6331" s="3"/>
      <c r="BS6331" s="3"/>
    </row>
    <row r="6332" spans="11:71" x14ac:dyDescent="0.25">
      <c r="K6332" s="3"/>
      <c r="L6332" s="3"/>
      <c r="M6332" s="3"/>
      <c r="N6332" s="3"/>
      <c r="O6332" s="3"/>
      <c r="P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  <c r="AI6332" s="3"/>
      <c r="AJ6332" s="3"/>
      <c r="BM6332" s="3"/>
      <c r="BN6332" s="3"/>
      <c r="BO6332" s="3"/>
      <c r="BP6332" s="3"/>
      <c r="BQ6332" s="3"/>
      <c r="BR6332" s="3"/>
      <c r="BS6332" s="3"/>
    </row>
    <row r="6333" spans="11:71" x14ac:dyDescent="0.25">
      <c r="K6333" s="3"/>
      <c r="L6333" s="3"/>
      <c r="M6333" s="3"/>
      <c r="N6333" s="3"/>
      <c r="O6333" s="3"/>
      <c r="P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  <c r="AI6333" s="3"/>
      <c r="AJ6333" s="3"/>
      <c r="BM6333" s="3"/>
      <c r="BN6333" s="3"/>
      <c r="BO6333" s="3"/>
      <c r="BP6333" s="3"/>
      <c r="BQ6333" s="3"/>
      <c r="BR6333" s="3"/>
      <c r="BS6333" s="3"/>
    </row>
    <row r="6334" spans="11:71" x14ac:dyDescent="0.25">
      <c r="K6334" s="3"/>
      <c r="L6334" s="3"/>
      <c r="M6334" s="3"/>
      <c r="N6334" s="3"/>
      <c r="O6334" s="3"/>
      <c r="P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3"/>
      <c r="BM6334" s="3"/>
      <c r="BN6334" s="3"/>
      <c r="BO6334" s="3"/>
      <c r="BP6334" s="3"/>
      <c r="BQ6334" s="3"/>
      <c r="BR6334" s="3"/>
      <c r="BS6334" s="3"/>
    </row>
    <row r="6335" spans="11:71" x14ac:dyDescent="0.25">
      <c r="K6335" s="3"/>
      <c r="L6335" s="3"/>
      <c r="M6335" s="3"/>
      <c r="N6335" s="3"/>
      <c r="O6335" s="3"/>
      <c r="P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  <c r="AI6335" s="3"/>
      <c r="AJ6335" s="3"/>
      <c r="BM6335" s="3"/>
      <c r="BN6335" s="3"/>
      <c r="BO6335" s="3"/>
      <c r="BP6335" s="3"/>
      <c r="BQ6335" s="3"/>
      <c r="BR6335" s="3"/>
      <c r="BS6335" s="3"/>
    </row>
    <row r="6336" spans="11:71" x14ac:dyDescent="0.25">
      <c r="K6336" s="3"/>
      <c r="L6336" s="3"/>
      <c r="M6336" s="3"/>
      <c r="N6336" s="3"/>
      <c r="O6336" s="3"/>
      <c r="P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3"/>
      <c r="BM6336" s="3"/>
      <c r="BN6336" s="3"/>
      <c r="BO6336" s="3"/>
      <c r="BP6336" s="3"/>
      <c r="BQ6336" s="3"/>
      <c r="BR6336" s="3"/>
      <c r="BS6336" s="3"/>
    </row>
    <row r="6337" spans="11:71" x14ac:dyDescent="0.25">
      <c r="K6337" s="3"/>
      <c r="L6337" s="3"/>
      <c r="M6337" s="3"/>
      <c r="N6337" s="3"/>
      <c r="O6337" s="3"/>
      <c r="P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BM6337" s="3"/>
      <c r="BN6337" s="3"/>
      <c r="BO6337" s="3"/>
      <c r="BP6337" s="3"/>
      <c r="BQ6337" s="3"/>
      <c r="BR6337" s="3"/>
      <c r="BS6337" s="3"/>
    </row>
    <row r="6338" spans="11:71" x14ac:dyDescent="0.25">
      <c r="K6338" s="3"/>
      <c r="L6338" s="3"/>
      <c r="M6338" s="3"/>
      <c r="N6338" s="3"/>
      <c r="O6338" s="3"/>
      <c r="P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  <c r="AI6338" s="3"/>
      <c r="AJ6338" s="3"/>
      <c r="BM6338" s="3"/>
      <c r="BN6338" s="3"/>
      <c r="BO6338" s="3"/>
      <c r="BP6338" s="3"/>
      <c r="BQ6338" s="3"/>
      <c r="BR6338" s="3"/>
      <c r="BS6338" s="3"/>
    </row>
    <row r="6339" spans="11:71" x14ac:dyDescent="0.25">
      <c r="K6339" s="3"/>
      <c r="L6339" s="3"/>
      <c r="M6339" s="3"/>
      <c r="N6339" s="3"/>
      <c r="O6339" s="3"/>
      <c r="P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  <c r="AI6339" s="3"/>
      <c r="AJ6339" s="3"/>
      <c r="BM6339" s="3"/>
      <c r="BN6339" s="3"/>
      <c r="BO6339" s="3"/>
      <c r="BP6339" s="3"/>
      <c r="BQ6339" s="3"/>
      <c r="BR6339" s="3"/>
      <c r="BS6339" s="3"/>
    </row>
    <row r="6340" spans="11:71" x14ac:dyDescent="0.25">
      <c r="K6340" s="3"/>
      <c r="L6340" s="3"/>
      <c r="M6340" s="3"/>
      <c r="N6340" s="3"/>
      <c r="O6340" s="3"/>
      <c r="P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  <c r="AI6340" s="3"/>
      <c r="AJ6340" s="3"/>
      <c r="BM6340" s="3"/>
      <c r="BN6340" s="3"/>
      <c r="BO6340" s="3"/>
      <c r="BP6340" s="3"/>
      <c r="BQ6340" s="3"/>
      <c r="BR6340" s="3"/>
      <c r="BS6340" s="3"/>
    </row>
    <row r="6341" spans="11:71" x14ac:dyDescent="0.25">
      <c r="K6341" s="3"/>
      <c r="L6341" s="3"/>
      <c r="M6341" s="3"/>
      <c r="N6341" s="3"/>
      <c r="O6341" s="3"/>
      <c r="P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  <c r="AI6341" s="3"/>
      <c r="AJ6341" s="3"/>
      <c r="BM6341" s="3"/>
      <c r="BN6341" s="3"/>
      <c r="BO6341" s="3"/>
      <c r="BP6341" s="3"/>
      <c r="BQ6341" s="3"/>
      <c r="BR6341" s="3"/>
      <c r="BS6341" s="3"/>
    </row>
    <row r="6342" spans="11:71" x14ac:dyDescent="0.25">
      <c r="K6342" s="3"/>
      <c r="L6342" s="3"/>
      <c r="M6342" s="3"/>
      <c r="N6342" s="3"/>
      <c r="O6342" s="3"/>
      <c r="P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3"/>
      <c r="AH6342" s="3"/>
      <c r="AI6342" s="3"/>
      <c r="AJ6342" s="3"/>
      <c r="BM6342" s="3"/>
      <c r="BN6342" s="3"/>
      <c r="BO6342" s="3"/>
      <c r="BP6342" s="3"/>
      <c r="BQ6342" s="3"/>
      <c r="BR6342" s="3"/>
      <c r="BS6342" s="3"/>
    </row>
    <row r="6343" spans="11:71" x14ac:dyDescent="0.25">
      <c r="K6343" s="3"/>
      <c r="L6343" s="3"/>
      <c r="M6343" s="3"/>
      <c r="N6343" s="3"/>
      <c r="O6343" s="3"/>
      <c r="P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  <c r="AI6343" s="3"/>
      <c r="AJ6343" s="3"/>
      <c r="BM6343" s="3"/>
      <c r="BN6343" s="3"/>
      <c r="BO6343" s="3"/>
      <c r="BP6343" s="3"/>
      <c r="BQ6343" s="3"/>
      <c r="BR6343" s="3"/>
      <c r="BS6343" s="3"/>
    </row>
    <row r="6344" spans="11:71" x14ac:dyDescent="0.25">
      <c r="K6344" s="3"/>
      <c r="L6344" s="3"/>
      <c r="M6344" s="3"/>
      <c r="N6344" s="3"/>
      <c r="O6344" s="3"/>
      <c r="P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  <c r="AI6344" s="3"/>
      <c r="AJ6344" s="3"/>
      <c r="BM6344" s="3"/>
      <c r="BN6344" s="3"/>
      <c r="BO6344" s="3"/>
      <c r="BP6344" s="3"/>
      <c r="BQ6344" s="3"/>
      <c r="BR6344" s="3"/>
      <c r="BS6344" s="3"/>
    </row>
    <row r="6345" spans="11:71" x14ac:dyDescent="0.25">
      <c r="K6345" s="3"/>
      <c r="L6345" s="3"/>
      <c r="M6345" s="3"/>
      <c r="N6345" s="3"/>
      <c r="O6345" s="3"/>
      <c r="P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3"/>
      <c r="BM6345" s="3"/>
      <c r="BN6345" s="3"/>
      <c r="BO6345" s="3"/>
      <c r="BP6345" s="3"/>
      <c r="BQ6345" s="3"/>
      <c r="BR6345" s="3"/>
      <c r="BS6345" s="3"/>
    </row>
    <row r="6346" spans="11:71" x14ac:dyDescent="0.25">
      <c r="K6346" s="3"/>
      <c r="L6346" s="3"/>
      <c r="M6346" s="3"/>
      <c r="N6346" s="3"/>
      <c r="O6346" s="3"/>
      <c r="P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  <c r="AI6346" s="3"/>
      <c r="AJ6346" s="3"/>
      <c r="BM6346" s="3"/>
      <c r="BN6346" s="3"/>
      <c r="BO6346" s="3"/>
      <c r="BP6346" s="3"/>
      <c r="BQ6346" s="3"/>
      <c r="BR6346" s="3"/>
      <c r="BS6346" s="3"/>
    </row>
    <row r="6347" spans="11:71" x14ac:dyDescent="0.25">
      <c r="K6347" s="3"/>
      <c r="L6347" s="3"/>
      <c r="M6347" s="3"/>
      <c r="N6347" s="3"/>
      <c r="O6347" s="3"/>
      <c r="P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  <c r="AI6347" s="3"/>
      <c r="AJ6347" s="3"/>
      <c r="BM6347" s="3"/>
      <c r="BN6347" s="3"/>
      <c r="BO6347" s="3"/>
      <c r="BP6347" s="3"/>
      <c r="BQ6347" s="3"/>
      <c r="BR6347" s="3"/>
      <c r="BS6347" s="3"/>
    </row>
    <row r="6348" spans="11:71" x14ac:dyDescent="0.25">
      <c r="K6348" s="3"/>
      <c r="L6348" s="3"/>
      <c r="M6348" s="3"/>
      <c r="N6348" s="3"/>
      <c r="O6348" s="3"/>
      <c r="P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BM6348" s="3"/>
      <c r="BN6348" s="3"/>
      <c r="BO6348" s="3"/>
      <c r="BP6348" s="3"/>
      <c r="BQ6348" s="3"/>
      <c r="BR6348" s="3"/>
      <c r="BS6348" s="3"/>
    </row>
    <row r="6349" spans="11:71" x14ac:dyDescent="0.25">
      <c r="K6349" s="3"/>
      <c r="L6349" s="3"/>
      <c r="M6349" s="3"/>
      <c r="N6349" s="3"/>
      <c r="O6349" s="3"/>
      <c r="P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  <c r="AI6349" s="3"/>
      <c r="AJ6349" s="3"/>
      <c r="BM6349" s="3"/>
      <c r="BN6349" s="3"/>
      <c r="BO6349" s="3"/>
      <c r="BP6349" s="3"/>
      <c r="BQ6349" s="3"/>
      <c r="BR6349" s="3"/>
      <c r="BS6349" s="3"/>
    </row>
    <row r="6350" spans="11:71" x14ac:dyDescent="0.25">
      <c r="K6350" s="3"/>
      <c r="L6350" s="3"/>
      <c r="M6350" s="3"/>
      <c r="N6350" s="3"/>
      <c r="O6350" s="3"/>
      <c r="P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  <c r="AI6350" s="3"/>
      <c r="AJ6350" s="3"/>
      <c r="BM6350" s="3"/>
      <c r="BN6350" s="3"/>
      <c r="BO6350" s="3"/>
      <c r="BP6350" s="3"/>
      <c r="BQ6350" s="3"/>
      <c r="BR6350" s="3"/>
      <c r="BS6350" s="3"/>
    </row>
    <row r="6351" spans="11:71" x14ac:dyDescent="0.25">
      <c r="K6351" s="3"/>
      <c r="L6351" s="3"/>
      <c r="M6351" s="3"/>
      <c r="N6351" s="3"/>
      <c r="O6351" s="3"/>
      <c r="P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  <c r="AI6351" s="3"/>
      <c r="AJ6351" s="3"/>
      <c r="BM6351" s="3"/>
      <c r="BN6351" s="3"/>
      <c r="BO6351" s="3"/>
      <c r="BP6351" s="3"/>
      <c r="BQ6351" s="3"/>
      <c r="BR6351" s="3"/>
      <c r="BS6351" s="3"/>
    </row>
    <row r="6352" spans="11:71" x14ac:dyDescent="0.25">
      <c r="K6352" s="3"/>
      <c r="L6352" s="3"/>
      <c r="M6352" s="3"/>
      <c r="N6352" s="3"/>
      <c r="O6352" s="3"/>
      <c r="P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  <c r="AI6352" s="3"/>
      <c r="AJ6352" s="3"/>
      <c r="BM6352" s="3"/>
      <c r="BN6352" s="3"/>
      <c r="BO6352" s="3"/>
      <c r="BP6352" s="3"/>
      <c r="BQ6352" s="3"/>
      <c r="BR6352" s="3"/>
      <c r="BS6352" s="3"/>
    </row>
    <row r="6353" spans="11:71" x14ac:dyDescent="0.25">
      <c r="K6353" s="3"/>
      <c r="L6353" s="3"/>
      <c r="M6353" s="3"/>
      <c r="N6353" s="3"/>
      <c r="O6353" s="3"/>
      <c r="P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3"/>
      <c r="BM6353" s="3"/>
      <c r="BN6353" s="3"/>
      <c r="BO6353" s="3"/>
      <c r="BP6353" s="3"/>
      <c r="BQ6353" s="3"/>
      <c r="BR6353" s="3"/>
      <c r="BS6353" s="3"/>
    </row>
    <row r="6354" spans="11:71" x14ac:dyDescent="0.25">
      <c r="K6354" s="3"/>
      <c r="L6354" s="3"/>
      <c r="M6354" s="3"/>
      <c r="N6354" s="3"/>
      <c r="O6354" s="3"/>
      <c r="P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  <c r="AI6354" s="3"/>
      <c r="AJ6354" s="3"/>
      <c r="BM6354" s="3"/>
      <c r="BN6354" s="3"/>
      <c r="BO6354" s="3"/>
      <c r="BP6354" s="3"/>
      <c r="BQ6354" s="3"/>
      <c r="BR6354" s="3"/>
      <c r="BS6354" s="3"/>
    </row>
    <row r="6355" spans="11:71" x14ac:dyDescent="0.25">
      <c r="K6355" s="3"/>
      <c r="L6355" s="3"/>
      <c r="M6355" s="3"/>
      <c r="N6355" s="3"/>
      <c r="O6355" s="3"/>
      <c r="P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  <c r="AI6355" s="3"/>
      <c r="AJ6355" s="3"/>
      <c r="BM6355" s="3"/>
      <c r="BN6355" s="3"/>
      <c r="BO6355" s="3"/>
      <c r="BP6355" s="3"/>
      <c r="BQ6355" s="3"/>
      <c r="BR6355" s="3"/>
      <c r="BS6355" s="3"/>
    </row>
    <row r="6356" spans="11:71" x14ac:dyDescent="0.25">
      <c r="K6356" s="3"/>
      <c r="L6356" s="3"/>
      <c r="M6356" s="3"/>
      <c r="N6356" s="3"/>
      <c r="O6356" s="3"/>
      <c r="P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  <c r="AI6356" s="3"/>
      <c r="AJ6356" s="3"/>
      <c r="BM6356" s="3"/>
      <c r="BN6356" s="3"/>
      <c r="BO6356" s="3"/>
      <c r="BP6356" s="3"/>
      <c r="BQ6356" s="3"/>
      <c r="BR6356" s="3"/>
      <c r="BS6356" s="3"/>
    </row>
    <row r="6357" spans="11:71" x14ac:dyDescent="0.25">
      <c r="K6357" s="3"/>
      <c r="L6357" s="3"/>
      <c r="M6357" s="3"/>
      <c r="N6357" s="3"/>
      <c r="O6357" s="3"/>
      <c r="P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  <c r="AI6357" s="3"/>
      <c r="AJ6357" s="3"/>
      <c r="BM6357" s="3"/>
      <c r="BN6357" s="3"/>
      <c r="BO6357" s="3"/>
      <c r="BP6357" s="3"/>
      <c r="BQ6357" s="3"/>
      <c r="BR6357" s="3"/>
      <c r="BS6357" s="3"/>
    </row>
    <row r="6358" spans="11:71" x14ac:dyDescent="0.25">
      <c r="K6358" s="3"/>
      <c r="L6358" s="3"/>
      <c r="M6358" s="3"/>
      <c r="N6358" s="3"/>
      <c r="O6358" s="3"/>
      <c r="P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  <c r="AI6358" s="3"/>
      <c r="AJ6358" s="3"/>
      <c r="BM6358" s="3"/>
      <c r="BN6358" s="3"/>
      <c r="BO6358" s="3"/>
      <c r="BP6358" s="3"/>
      <c r="BQ6358" s="3"/>
      <c r="BR6358" s="3"/>
      <c r="BS6358" s="3"/>
    </row>
    <row r="6359" spans="11:71" x14ac:dyDescent="0.25">
      <c r="K6359" s="3"/>
      <c r="L6359" s="3"/>
      <c r="M6359" s="3"/>
      <c r="N6359" s="3"/>
      <c r="O6359" s="3"/>
      <c r="P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  <c r="AI6359" s="3"/>
      <c r="AJ6359" s="3"/>
      <c r="BM6359" s="3"/>
      <c r="BN6359" s="3"/>
      <c r="BO6359" s="3"/>
      <c r="BP6359" s="3"/>
      <c r="BQ6359" s="3"/>
      <c r="BR6359" s="3"/>
      <c r="BS6359" s="3"/>
    </row>
    <row r="6360" spans="11:71" x14ac:dyDescent="0.25">
      <c r="K6360" s="3"/>
      <c r="L6360" s="3"/>
      <c r="M6360" s="3"/>
      <c r="N6360" s="3"/>
      <c r="O6360" s="3"/>
      <c r="P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  <c r="AI6360" s="3"/>
      <c r="AJ6360" s="3"/>
      <c r="BM6360" s="3"/>
      <c r="BN6360" s="3"/>
      <c r="BO6360" s="3"/>
      <c r="BP6360" s="3"/>
      <c r="BQ6360" s="3"/>
      <c r="BR6360" s="3"/>
      <c r="BS6360" s="3"/>
    </row>
    <row r="6361" spans="11:71" x14ac:dyDescent="0.25">
      <c r="K6361" s="3"/>
      <c r="L6361" s="3"/>
      <c r="M6361" s="3"/>
      <c r="N6361" s="3"/>
      <c r="O6361" s="3"/>
      <c r="P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  <c r="AI6361" s="3"/>
      <c r="AJ6361" s="3"/>
      <c r="BM6361" s="3"/>
      <c r="BN6361" s="3"/>
      <c r="BO6361" s="3"/>
      <c r="BP6361" s="3"/>
      <c r="BQ6361" s="3"/>
      <c r="BR6361" s="3"/>
      <c r="BS6361" s="3"/>
    </row>
    <row r="6362" spans="11:71" x14ac:dyDescent="0.25">
      <c r="K6362" s="3"/>
      <c r="L6362" s="3"/>
      <c r="M6362" s="3"/>
      <c r="N6362" s="3"/>
      <c r="O6362" s="3"/>
      <c r="P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  <c r="AI6362" s="3"/>
      <c r="AJ6362" s="3"/>
      <c r="BM6362" s="3"/>
      <c r="BN6362" s="3"/>
      <c r="BO6362" s="3"/>
      <c r="BP6362" s="3"/>
      <c r="BQ6362" s="3"/>
      <c r="BR6362" s="3"/>
      <c r="BS6362" s="3"/>
    </row>
    <row r="6363" spans="11:71" x14ac:dyDescent="0.25">
      <c r="K6363" s="3"/>
      <c r="L6363" s="3"/>
      <c r="M6363" s="3"/>
      <c r="N6363" s="3"/>
      <c r="O6363" s="3"/>
      <c r="P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  <c r="AI6363" s="3"/>
      <c r="AJ6363" s="3"/>
      <c r="BM6363" s="3"/>
      <c r="BN6363" s="3"/>
      <c r="BO6363" s="3"/>
      <c r="BP6363" s="3"/>
      <c r="BQ6363" s="3"/>
      <c r="BR6363" s="3"/>
      <c r="BS6363" s="3"/>
    </row>
    <row r="6364" spans="11:71" x14ac:dyDescent="0.25">
      <c r="K6364" s="3"/>
      <c r="L6364" s="3"/>
      <c r="M6364" s="3"/>
      <c r="N6364" s="3"/>
      <c r="O6364" s="3"/>
      <c r="P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  <c r="AI6364" s="3"/>
      <c r="AJ6364" s="3"/>
      <c r="BM6364" s="3"/>
      <c r="BN6364" s="3"/>
      <c r="BO6364" s="3"/>
      <c r="BP6364" s="3"/>
      <c r="BQ6364" s="3"/>
      <c r="BR6364" s="3"/>
      <c r="BS6364" s="3"/>
    </row>
    <row r="6365" spans="11:71" x14ac:dyDescent="0.25">
      <c r="K6365" s="3"/>
      <c r="L6365" s="3"/>
      <c r="M6365" s="3"/>
      <c r="N6365" s="3"/>
      <c r="O6365" s="3"/>
      <c r="P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  <c r="AI6365" s="3"/>
      <c r="AJ6365" s="3"/>
      <c r="BM6365" s="3"/>
      <c r="BN6365" s="3"/>
      <c r="BO6365" s="3"/>
      <c r="BP6365" s="3"/>
      <c r="BQ6365" s="3"/>
      <c r="BR6365" s="3"/>
      <c r="BS6365" s="3"/>
    </row>
    <row r="6366" spans="11:71" x14ac:dyDescent="0.25">
      <c r="K6366" s="3"/>
      <c r="L6366" s="3"/>
      <c r="M6366" s="3"/>
      <c r="N6366" s="3"/>
      <c r="O6366" s="3"/>
      <c r="P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3"/>
      <c r="AH6366" s="3"/>
      <c r="AI6366" s="3"/>
      <c r="AJ6366" s="3"/>
      <c r="BM6366" s="3"/>
      <c r="BN6366" s="3"/>
      <c r="BO6366" s="3"/>
      <c r="BP6366" s="3"/>
      <c r="BQ6366" s="3"/>
      <c r="BR6366" s="3"/>
      <c r="BS6366" s="3"/>
    </row>
    <row r="6367" spans="11:71" x14ac:dyDescent="0.25">
      <c r="K6367" s="3"/>
      <c r="L6367" s="3"/>
      <c r="M6367" s="3"/>
      <c r="N6367" s="3"/>
      <c r="O6367" s="3"/>
      <c r="P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3"/>
      <c r="BM6367" s="3"/>
      <c r="BN6367" s="3"/>
      <c r="BO6367" s="3"/>
      <c r="BP6367" s="3"/>
      <c r="BQ6367" s="3"/>
      <c r="BR6367" s="3"/>
      <c r="BS6367" s="3"/>
    </row>
    <row r="6368" spans="11:71" x14ac:dyDescent="0.25">
      <c r="K6368" s="3"/>
      <c r="L6368" s="3"/>
      <c r="M6368" s="3"/>
      <c r="N6368" s="3"/>
      <c r="O6368" s="3"/>
      <c r="P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3"/>
      <c r="AH6368" s="3"/>
      <c r="AI6368" s="3"/>
      <c r="AJ6368" s="3"/>
      <c r="BM6368" s="3"/>
      <c r="BN6368" s="3"/>
      <c r="BO6368" s="3"/>
      <c r="BP6368" s="3"/>
      <c r="BQ6368" s="3"/>
      <c r="BR6368" s="3"/>
      <c r="BS6368" s="3"/>
    </row>
    <row r="6369" spans="11:71" x14ac:dyDescent="0.25">
      <c r="K6369" s="3"/>
      <c r="L6369" s="3"/>
      <c r="M6369" s="3"/>
      <c r="N6369" s="3"/>
      <c r="O6369" s="3"/>
      <c r="P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  <c r="AI6369" s="3"/>
      <c r="AJ6369" s="3"/>
      <c r="BM6369" s="3"/>
      <c r="BN6369" s="3"/>
      <c r="BO6369" s="3"/>
      <c r="BP6369" s="3"/>
      <c r="BQ6369" s="3"/>
      <c r="BR6369" s="3"/>
      <c r="BS6369" s="3"/>
    </row>
    <row r="6370" spans="11:71" x14ac:dyDescent="0.25">
      <c r="K6370" s="3"/>
      <c r="L6370" s="3"/>
      <c r="M6370" s="3"/>
      <c r="N6370" s="3"/>
      <c r="O6370" s="3"/>
      <c r="P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  <c r="AI6370" s="3"/>
      <c r="AJ6370" s="3"/>
      <c r="BM6370" s="3"/>
      <c r="BN6370" s="3"/>
      <c r="BO6370" s="3"/>
      <c r="BP6370" s="3"/>
      <c r="BQ6370" s="3"/>
      <c r="BR6370" s="3"/>
      <c r="BS6370" s="3"/>
    </row>
    <row r="6371" spans="11:71" x14ac:dyDescent="0.25">
      <c r="K6371" s="3"/>
      <c r="L6371" s="3"/>
      <c r="M6371" s="3"/>
      <c r="N6371" s="3"/>
      <c r="O6371" s="3"/>
      <c r="P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3"/>
      <c r="AG6371" s="3"/>
      <c r="AH6371" s="3"/>
      <c r="AI6371" s="3"/>
      <c r="AJ6371" s="3"/>
      <c r="BM6371" s="3"/>
      <c r="BN6371" s="3"/>
      <c r="BO6371" s="3"/>
      <c r="BP6371" s="3"/>
      <c r="BQ6371" s="3"/>
      <c r="BR6371" s="3"/>
      <c r="BS6371" s="3"/>
    </row>
    <row r="6372" spans="11:71" x14ac:dyDescent="0.25">
      <c r="K6372" s="3"/>
      <c r="L6372" s="3"/>
      <c r="M6372" s="3"/>
      <c r="N6372" s="3"/>
      <c r="O6372" s="3"/>
      <c r="P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  <c r="AI6372" s="3"/>
      <c r="AJ6372" s="3"/>
      <c r="BM6372" s="3"/>
      <c r="BN6372" s="3"/>
      <c r="BO6372" s="3"/>
      <c r="BP6372" s="3"/>
      <c r="BQ6372" s="3"/>
      <c r="BR6372" s="3"/>
      <c r="BS6372" s="3"/>
    </row>
    <row r="6373" spans="11:71" x14ac:dyDescent="0.25">
      <c r="K6373" s="3"/>
      <c r="L6373" s="3"/>
      <c r="M6373" s="3"/>
      <c r="N6373" s="3"/>
      <c r="O6373" s="3"/>
      <c r="P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  <c r="AG6373" s="3"/>
      <c r="AH6373" s="3"/>
      <c r="AI6373" s="3"/>
      <c r="AJ6373" s="3"/>
      <c r="BM6373" s="3"/>
      <c r="BN6373" s="3"/>
      <c r="BO6373" s="3"/>
      <c r="BP6373" s="3"/>
      <c r="BQ6373" s="3"/>
      <c r="BR6373" s="3"/>
      <c r="BS6373" s="3"/>
    </row>
    <row r="6374" spans="11:71" x14ac:dyDescent="0.25">
      <c r="K6374" s="3"/>
      <c r="L6374" s="3"/>
      <c r="M6374" s="3"/>
      <c r="N6374" s="3"/>
      <c r="O6374" s="3"/>
      <c r="P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  <c r="AI6374" s="3"/>
      <c r="AJ6374" s="3"/>
      <c r="BM6374" s="3"/>
      <c r="BN6374" s="3"/>
      <c r="BO6374" s="3"/>
      <c r="BP6374" s="3"/>
      <c r="BQ6374" s="3"/>
      <c r="BR6374" s="3"/>
      <c r="BS6374" s="3"/>
    </row>
    <row r="6375" spans="11:71" x14ac:dyDescent="0.25">
      <c r="K6375" s="3"/>
      <c r="L6375" s="3"/>
      <c r="M6375" s="3"/>
      <c r="N6375" s="3"/>
      <c r="O6375" s="3"/>
      <c r="P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3"/>
      <c r="BM6375" s="3"/>
      <c r="BN6375" s="3"/>
      <c r="BO6375" s="3"/>
      <c r="BP6375" s="3"/>
      <c r="BQ6375" s="3"/>
      <c r="BR6375" s="3"/>
      <c r="BS6375" s="3"/>
    </row>
    <row r="6376" spans="11:71" x14ac:dyDescent="0.25">
      <c r="K6376" s="3"/>
      <c r="L6376" s="3"/>
      <c r="M6376" s="3"/>
      <c r="N6376" s="3"/>
      <c r="O6376" s="3"/>
      <c r="P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  <c r="AI6376" s="3"/>
      <c r="AJ6376" s="3"/>
      <c r="BM6376" s="3"/>
      <c r="BN6376" s="3"/>
      <c r="BO6376" s="3"/>
      <c r="BP6376" s="3"/>
      <c r="BQ6376" s="3"/>
      <c r="BR6376" s="3"/>
      <c r="BS6376" s="3"/>
    </row>
    <row r="6377" spans="11:71" x14ac:dyDescent="0.25">
      <c r="K6377" s="3"/>
      <c r="L6377" s="3"/>
      <c r="M6377" s="3"/>
      <c r="N6377" s="3"/>
      <c r="O6377" s="3"/>
      <c r="P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  <c r="AI6377" s="3"/>
      <c r="AJ6377" s="3"/>
      <c r="BM6377" s="3"/>
      <c r="BN6377" s="3"/>
      <c r="BO6377" s="3"/>
      <c r="BP6377" s="3"/>
      <c r="BQ6377" s="3"/>
      <c r="BR6377" s="3"/>
      <c r="BS6377" s="3"/>
    </row>
    <row r="6378" spans="11:71" x14ac:dyDescent="0.25">
      <c r="K6378" s="3"/>
      <c r="L6378" s="3"/>
      <c r="M6378" s="3"/>
      <c r="N6378" s="3"/>
      <c r="O6378" s="3"/>
      <c r="P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  <c r="AI6378" s="3"/>
      <c r="AJ6378" s="3"/>
      <c r="BM6378" s="3"/>
      <c r="BN6378" s="3"/>
      <c r="BO6378" s="3"/>
      <c r="BP6378" s="3"/>
      <c r="BQ6378" s="3"/>
      <c r="BR6378" s="3"/>
      <c r="BS6378" s="3"/>
    </row>
    <row r="6379" spans="11:71" x14ac:dyDescent="0.25">
      <c r="K6379" s="3"/>
      <c r="L6379" s="3"/>
      <c r="M6379" s="3"/>
      <c r="N6379" s="3"/>
      <c r="O6379" s="3"/>
      <c r="P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3"/>
      <c r="AH6379" s="3"/>
      <c r="AI6379" s="3"/>
      <c r="AJ6379" s="3"/>
      <c r="BM6379" s="3"/>
      <c r="BN6379" s="3"/>
      <c r="BO6379" s="3"/>
      <c r="BP6379" s="3"/>
      <c r="BQ6379" s="3"/>
      <c r="BR6379" s="3"/>
      <c r="BS6379" s="3"/>
    </row>
    <row r="6380" spans="11:71" x14ac:dyDescent="0.25">
      <c r="K6380" s="3"/>
      <c r="L6380" s="3"/>
      <c r="M6380" s="3"/>
      <c r="N6380" s="3"/>
      <c r="O6380" s="3"/>
      <c r="P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  <c r="AI6380" s="3"/>
      <c r="AJ6380" s="3"/>
      <c r="BM6380" s="3"/>
      <c r="BN6380" s="3"/>
      <c r="BO6380" s="3"/>
      <c r="BP6380" s="3"/>
      <c r="BQ6380" s="3"/>
      <c r="BR6380" s="3"/>
      <c r="BS6380" s="3"/>
    </row>
    <row r="6381" spans="11:71" x14ac:dyDescent="0.25">
      <c r="K6381" s="3"/>
      <c r="L6381" s="3"/>
      <c r="M6381" s="3"/>
      <c r="N6381" s="3"/>
      <c r="O6381" s="3"/>
      <c r="P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3"/>
      <c r="BM6381" s="3"/>
      <c r="BN6381" s="3"/>
      <c r="BO6381" s="3"/>
      <c r="BP6381" s="3"/>
      <c r="BQ6381" s="3"/>
      <c r="BR6381" s="3"/>
      <c r="BS6381" s="3"/>
    </row>
    <row r="6382" spans="11:71" x14ac:dyDescent="0.25">
      <c r="K6382" s="3"/>
      <c r="L6382" s="3"/>
      <c r="M6382" s="3"/>
      <c r="N6382" s="3"/>
      <c r="O6382" s="3"/>
      <c r="P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  <c r="AI6382" s="3"/>
      <c r="AJ6382" s="3"/>
      <c r="BM6382" s="3"/>
      <c r="BN6382" s="3"/>
      <c r="BO6382" s="3"/>
      <c r="BP6382" s="3"/>
      <c r="BQ6382" s="3"/>
      <c r="BR6382" s="3"/>
      <c r="BS6382" s="3"/>
    </row>
    <row r="6383" spans="11:71" x14ac:dyDescent="0.25">
      <c r="K6383" s="3"/>
      <c r="L6383" s="3"/>
      <c r="M6383" s="3"/>
      <c r="N6383" s="3"/>
      <c r="O6383" s="3"/>
      <c r="P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  <c r="AI6383" s="3"/>
      <c r="AJ6383" s="3"/>
      <c r="BM6383" s="3"/>
      <c r="BN6383" s="3"/>
      <c r="BO6383" s="3"/>
      <c r="BP6383" s="3"/>
      <c r="BQ6383" s="3"/>
      <c r="BR6383" s="3"/>
      <c r="BS6383" s="3"/>
    </row>
    <row r="6384" spans="11:71" x14ac:dyDescent="0.25">
      <c r="K6384" s="3"/>
      <c r="L6384" s="3"/>
      <c r="M6384" s="3"/>
      <c r="N6384" s="3"/>
      <c r="O6384" s="3"/>
      <c r="P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3"/>
      <c r="AH6384" s="3"/>
      <c r="AI6384" s="3"/>
      <c r="AJ6384" s="3"/>
      <c r="BM6384" s="3"/>
      <c r="BN6384" s="3"/>
      <c r="BO6384" s="3"/>
      <c r="BP6384" s="3"/>
      <c r="BQ6384" s="3"/>
      <c r="BR6384" s="3"/>
      <c r="BS6384" s="3"/>
    </row>
    <row r="6385" spans="11:71" x14ac:dyDescent="0.25">
      <c r="K6385" s="3"/>
      <c r="L6385" s="3"/>
      <c r="M6385" s="3"/>
      <c r="N6385" s="3"/>
      <c r="O6385" s="3"/>
      <c r="P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3"/>
      <c r="BM6385" s="3"/>
      <c r="BN6385" s="3"/>
      <c r="BO6385" s="3"/>
      <c r="BP6385" s="3"/>
      <c r="BQ6385" s="3"/>
      <c r="BR6385" s="3"/>
      <c r="BS6385" s="3"/>
    </row>
    <row r="6386" spans="11:71" x14ac:dyDescent="0.25">
      <c r="K6386" s="3"/>
      <c r="L6386" s="3"/>
      <c r="M6386" s="3"/>
      <c r="N6386" s="3"/>
      <c r="O6386" s="3"/>
      <c r="P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3"/>
      <c r="BM6386" s="3"/>
      <c r="BN6386" s="3"/>
      <c r="BO6386" s="3"/>
      <c r="BP6386" s="3"/>
      <c r="BQ6386" s="3"/>
      <c r="BR6386" s="3"/>
      <c r="BS6386" s="3"/>
    </row>
    <row r="6387" spans="11:71" x14ac:dyDescent="0.25">
      <c r="K6387" s="3"/>
      <c r="L6387" s="3"/>
      <c r="M6387" s="3"/>
      <c r="N6387" s="3"/>
      <c r="O6387" s="3"/>
      <c r="P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3"/>
      <c r="BM6387" s="3"/>
      <c r="BN6387" s="3"/>
      <c r="BO6387" s="3"/>
      <c r="BP6387" s="3"/>
      <c r="BQ6387" s="3"/>
      <c r="BR6387" s="3"/>
      <c r="BS6387" s="3"/>
    </row>
    <row r="6388" spans="11:71" x14ac:dyDescent="0.25">
      <c r="K6388" s="3"/>
      <c r="L6388" s="3"/>
      <c r="M6388" s="3"/>
      <c r="N6388" s="3"/>
      <c r="O6388" s="3"/>
      <c r="P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  <c r="AI6388" s="3"/>
      <c r="AJ6388" s="3"/>
      <c r="BM6388" s="3"/>
      <c r="BN6388" s="3"/>
      <c r="BO6388" s="3"/>
      <c r="BP6388" s="3"/>
      <c r="BQ6388" s="3"/>
      <c r="BR6388" s="3"/>
      <c r="BS6388" s="3"/>
    </row>
    <row r="6389" spans="11:71" x14ac:dyDescent="0.25">
      <c r="K6389" s="3"/>
      <c r="L6389" s="3"/>
      <c r="M6389" s="3"/>
      <c r="N6389" s="3"/>
      <c r="O6389" s="3"/>
      <c r="P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3"/>
      <c r="BM6389" s="3"/>
      <c r="BN6389" s="3"/>
      <c r="BO6389" s="3"/>
      <c r="BP6389" s="3"/>
      <c r="BQ6389" s="3"/>
      <c r="BR6389" s="3"/>
      <c r="BS6389" s="3"/>
    </row>
    <row r="6390" spans="11:71" x14ac:dyDescent="0.25">
      <c r="K6390" s="3"/>
      <c r="L6390" s="3"/>
      <c r="M6390" s="3"/>
      <c r="N6390" s="3"/>
      <c r="O6390" s="3"/>
      <c r="P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3"/>
      <c r="AH6390" s="3"/>
      <c r="AI6390" s="3"/>
      <c r="AJ6390" s="3"/>
      <c r="BM6390" s="3"/>
      <c r="BN6390" s="3"/>
      <c r="BO6390" s="3"/>
      <c r="BP6390" s="3"/>
      <c r="BQ6390" s="3"/>
      <c r="BR6390" s="3"/>
      <c r="BS6390" s="3"/>
    </row>
    <row r="6391" spans="11:71" x14ac:dyDescent="0.25">
      <c r="K6391" s="3"/>
      <c r="L6391" s="3"/>
      <c r="M6391" s="3"/>
      <c r="N6391" s="3"/>
      <c r="O6391" s="3"/>
      <c r="P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  <c r="AI6391" s="3"/>
      <c r="AJ6391" s="3"/>
      <c r="BM6391" s="3"/>
      <c r="BN6391" s="3"/>
      <c r="BO6391" s="3"/>
      <c r="BP6391" s="3"/>
      <c r="BQ6391" s="3"/>
      <c r="BR6391" s="3"/>
      <c r="BS6391" s="3"/>
    </row>
    <row r="6392" spans="11:71" x14ac:dyDescent="0.25">
      <c r="K6392" s="3"/>
      <c r="L6392" s="3"/>
      <c r="M6392" s="3"/>
      <c r="N6392" s="3"/>
      <c r="O6392" s="3"/>
      <c r="P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  <c r="AI6392" s="3"/>
      <c r="AJ6392" s="3"/>
      <c r="BM6392" s="3"/>
      <c r="BN6392" s="3"/>
      <c r="BO6392" s="3"/>
      <c r="BP6392" s="3"/>
      <c r="BQ6392" s="3"/>
      <c r="BR6392" s="3"/>
      <c r="BS6392" s="3"/>
    </row>
    <row r="6393" spans="11:71" x14ac:dyDescent="0.25">
      <c r="K6393" s="3"/>
      <c r="L6393" s="3"/>
      <c r="M6393" s="3"/>
      <c r="N6393" s="3"/>
      <c r="O6393" s="3"/>
      <c r="P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  <c r="AI6393" s="3"/>
      <c r="AJ6393" s="3"/>
      <c r="BM6393" s="3"/>
      <c r="BN6393" s="3"/>
      <c r="BO6393" s="3"/>
      <c r="BP6393" s="3"/>
      <c r="BQ6393" s="3"/>
      <c r="BR6393" s="3"/>
      <c r="BS6393" s="3"/>
    </row>
    <row r="6394" spans="11:71" x14ac:dyDescent="0.25">
      <c r="K6394" s="3"/>
      <c r="L6394" s="3"/>
      <c r="M6394" s="3"/>
      <c r="N6394" s="3"/>
      <c r="O6394" s="3"/>
      <c r="P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3"/>
      <c r="BM6394" s="3"/>
      <c r="BN6394" s="3"/>
      <c r="BO6394" s="3"/>
      <c r="BP6394" s="3"/>
      <c r="BQ6394" s="3"/>
      <c r="BR6394" s="3"/>
      <c r="BS6394" s="3"/>
    </row>
    <row r="6395" spans="11:71" x14ac:dyDescent="0.25">
      <c r="K6395" s="3"/>
      <c r="L6395" s="3"/>
      <c r="M6395" s="3"/>
      <c r="N6395" s="3"/>
      <c r="O6395" s="3"/>
      <c r="P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  <c r="AI6395" s="3"/>
      <c r="AJ6395" s="3"/>
      <c r="BM6395" s="3"/>
      <c r="BN6395" s="3"/>
      <c r="BO6395" s="3"/>
      <c r="BP6395" s="3"/>
      <c r="BQ6395" s="3"/>
      <c r="BR6395" s="3"/>
      <c r="BS6395" s="3"/>
    </row>
    <row r="6396" spans="11:71" x14ac:dyDescent="0.25">
      <c r="K6396" s="3"/>
      <c r="L6396" s="3"/>
      <c r="M6396" s="3"/>
      <c r="N6396" s="3"/>
      <c r="O6396" s="3"/>
      <c r="P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  <c r="AI6396" s="3"/>
      <c r="AJ6396" s="3"/>
      <c r="BM6396" s="3"/>
      <c r="BN6396" s="3"/>
      <c r="BO6396" s="3"/>
      <c r="BP6396" s="3"/>
      <c r="BQ6396" s="3"/>
      <c r="BR6396" s="3"/>
      <c r="BS6396" s="3"/>
    </row>
    <row r="6397" spans="11:71" x14ac:dyDescent="0.25">
      <c r="K6397" s="3"/>
      <c r="L6397" s="3"/>
      <c r="M6397" s="3"/>
      <c r="N6397" s="3"/>
      <c r="O6397" s="3"/>
      <c r="P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  <c r="AI6397" s="3"/>
      <c r="AJ6397" s="3"/>
      <c r="BM6397" s="3"/>
      <c r="BN6397" s="3"/>
      <c r="BO6397" s="3"/>
      <c r="BP6397" s="3"/>
      <c r="BQ6397" s="3"/>
      <c r="BR6397" s="3"/>
      <c r="BS6397" s="3"/>
    </row>
    <row r="6398" spans="11:71" x14ac:dyDescent="0.25">
      <c r="K6398" s="3"/>
      <c r="L6398" s="3"/>
      <c r="M6398" s="3"/>
      <c r="N6398" s="3"/>
      <c r="O6398" s="3"/>
      <c r="P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  <c r="AG6398" s="3"/>
      <c r="AH6398" s="3"/>
      <c r="AI6398" s="3"/>
      <c r="AJ6398" s="3"/>
      <c r="BM6398" s="3"/>
      <c r="BN6398" s="3"/>
      <c r="BO6398" s="3"/>
      <c r="BP6398" s="3"/>
      <c r="BQ6398" s="3"/>
      <c r="BR6398" s="3"/>
      <c r="BS6398" s="3"/>
    </row>
    <row r="6399" spans="11:71" x14ac:dyDescent="0.25">
      <c r="K6399" s="3"/>
      <c r="L6399" s="3"/>
      <c r="M6399" s="3"/>
      <c r="N6399" s="3"/>
      <c r="O6399" s="3"/>
      <c r="P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  <c r="AI6399" s="3"/>
      <c r="AJ6399" s="3"/>
      <c r="BM6399" s="3"/>
      <c r="BN6399" s="3"/>
      <c r="BO6399" s="3"/>
      <c r="BP6399" s="3"/>
      <c r="BQ6399" s="3"/>
      <c r="BR6399" s="3"/>
      <c r="BS6399" s="3"/>
    </row>
    <row r="6400" spans="11:71" x14ac:dyDescent="0.25">
      <c r="K6400" s="3"/>
      <c r="L6400" s="3"/>
      <c r="M6400" s="3"/>
      <c r="N6400" s="3"/>
      <c r="O6400" s="3"/>
      <c r="P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3"/>
      <c r="BM6400" s="3"/>
      <c r="BN6400" s="3"/>
      <c r="BO6400" s="3"/>
      <c r="BP6400" s="3"/>
      <c r="BQ6400" s="3"/>
      <c r="BR6400" s="3"/>
      <c r="BS6400" s="3"/>
    </row>
    <row r="6401" spans="11:71" x14ac:dyDescent="0.25">
      <c r="K6401" s="3"/>
      <c r="L6401" s="3"/>
      <c r="M6401" s="3"/>
      <c r="N6401" s="3"/>
      <c r="O6401" s="3"/>
      <c r="P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  <c r="AG6401" s="3"/>
      <c r="AH6401" s="3"/>
      <c r="AI6401" s="3"/>
      <c r="AJ6401" s="3"/>
      <c r="BM6401" s="3"/>
      <c r="BN6401" s="3"/>
      <c r="BO6401" s="3"/>
      <c r="BP6401" s="3"/>
      <c r="BQ6401" s="3"/>
      <c r="BR6401" s="3"/>
      <c r="BS6401" s="3"/>
    </row>
    <row r="6402" spans="11:71" x14ac:dyDescent="0.25">
      <c r="K6402" s="3"/>
      <c r="L6402" s="3"/>
      <c r="M6402" s="3"/>
      <c r="N6402" s="3"/>
      <c r="O6402" s="3"/>
      <c r="P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  <c r="AG6402" s="3"/>
      <c r="AH6402" s="3"/>
      <c r="AI6402" s="3"/>
      <c r="AJ6402" s="3"/>
      <c r="BM6402" s="3"/>
      <c r="BN6402" s="3"/>
      <c r="BO6402" s="3"/>
      <c r="BP6402" s="3"/>
      <c r="BQ6402" s="3"/>
      <c r="BR6402" s="3"/>
      <c r="BS6402" s="3"/>
    </row>
    <row r="6403" spans="11:71" x14ac:dyDescent="0.25">
      <c r="K6403" s="3"/>
      <c r="L6403" s="3"/>
      <c r="M6403" s="3"/>
      <c r="N6403" s="3"/>
      <c r="O6403" s="3"/>
      <c r="P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3"/>
      <c r="BM6403" s="3"/>
      <c r="BN6403" s="3"/>
      <c r="BO6403" s="3"/>
      <c r="BP6403" s="3"/>
      <c r="BQ6403" s="3"/>
      <c r="BR6403" s="3"/>
      <c r="BS6403" s="3"/>
    </row>
    <row r="6404" spans="11:71" x14ac:dyDescent="0.25">
      <c r="K6404" s="3"/>
      <c r="L6404" s="3"/>
      <c r="M6404" s="3"/>
      <c r="N6404" s="3"/>
      <c r="O6404" s="3"/>
      <c r="P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  <c r="AI6404" s="3"/>
      <c r="AJ6404" s="3"/>
      <c r="BM6404" s="3"/>
      <c r="BN6404" s="3"/>
      <c r="BO6404" s="3"/>
      <c r="BP6404" s="3"/>
      <c r="BQ6404" s="3"/>
      <c r="BR6404" s="3"/>
      <c r="BS6404" s="3"/>
    </row>
    <row r="6405" spans="11:71" x14ac:dyDescent="0.25">
      <c r="K6405" s="3"/>
      <c r="L6405" s="3"/>
      <c r="M6405" s="3"/>
      <c r="N6405" s="3"/>
      <c r="O6405" s="3"/>
      <c r="P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  <c r="AI6405" s="3"/>
      <c r="AJ6405" s="3"/>
      <c r="BM6405" s="3"/>
      <c r="BN6405" s="3"/>
      <c r="BO6405" s="3"/>
      <c r="BP6405" s="3"/>
      <c r="BQ6405" s="3"/>
      <c r="BR6405" s="3"/>
      <c r="BS6405" s="3"/>
    </row>
    <row r="6406" spans="11:71" x14ac:dyDescent="0.25">
      <c r="K6406" s="3"/>
      <c r="L6406" s="3"/>
      <c r="M6406" s="3"/>
      <c r="N6406" s="3"/>
      <c r="O6406" s="3"/>
      <c r="P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3"/>
      <c r="AH6406" s="3"/>
      <c r="AI6406" s="3"/>
      <c r="AJ6406" s="3"/>
      <c r="BM6406" s="3"/>
      <c r="BN6406" s="3"/>
      <c r="BO6406" s="3"/>
      <c r="BP6406" s="3"/>
      <c r="BQ6406" s="3"/>
      <c r="BR6406" s="3"/>
      <c r="BS6406" s="3"/>
    </row>
    <row r="6407" spans="11:71" x14ac:dyDescent="0.25">
      <c r="K6407" s="3"/>
      <c r="L6407" s="3"/>
      <c r="M6407" s="3"/>
      <c r="N6407" s="3"/>
      <c r="O6407" s="3"/>
      <c r="P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3"/>
      <c r="AH6407" s="3"/>
      <c r="AI6407" s="3"/>
      <c r="AJ6407" s="3"/>
      <c r="BM6407" s="3"/>
      <c r="BN6407" s="3"/>
      <c r="BO6407" s="3"/>
      <c r="BP6407" s="3"/>
      <c r="BQ6407" s="3"/>
      <c r="BR6407" s="3"/>
      <c r="BS6407" s="3"/>
    </row>
    <row r="6408" spans="11:71" x14ac:dyDescent="0.25">
      <c r="K6408" s="3"/>
      <c r="L6408" s="3"/>
      <c r="M6408" s="3"/>
      <c r="N6408" s="3"/>
      <c r="O6408" s="3"/>
      <c r="P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  <c r="AI6408" s="3"/>
      <c r="AJ6408" s="3"/>
      <c r="BM6408" s="3"/>
      <c r="BN6408" s="3"/>
      <c r="BO6408" s="3"/>
      <c r="BP6408" s="3"/>
      <c r="BQ6408" s="3"/>
      <c r="BR6408" s="3"/>
      <c r="BS6408" s="3"/>
    </row>
    <row r="6409" spans="11:71" x14ac:dyDescent="0.25">
      <c r="K6409" s="3"/>
      <c r="L6409" s="3"/>
      <c r="M6409" s="3"/>
      <c r="N6409" s="3"/>
      <c r="O6409" s="3"/>
      <c r="P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  <c r="AI6409" s="3"/>
      <c r="AJ6409" s="3"/>
      <c r="BM6409" s="3"/>
      <c r="BN6409" s="3"/>
      <c r="BO6409" s="3"/>
      <c r="BP6409" s="3"/>
      <c r="BQ6409" s="3"/>
      <c r="BR6409" s="3"/>
      <c r="BS6409" s="3"/>
    </row>
    <row r="6410" spans="11:71" x14ac:dyDescent="0.25">
      <c r="K6410" s="3"/>
      <c r="L6410" s="3"/>
      <c r="M6410" s="3"/>
      <c r="N6410" s="3"/>
      <c r="O6410" s="3"/>
      <c r="P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  <c r="AI6410" s="3"/>
      <c r="AJ6410" s="3"/>
      <c r="BM6410" s="3"/>
      <c r="BN6410" s="3"/>
      <c r="BO6410" s="3"/>
      <c r="BP6410" s="3"/>
      <c r="BQ6410" s="3"/>
      <c r="BR6410" s="3"/>
      <c r="BS6410" s="3"/>
    </row>
    <row r="6411" spans="11:71" x14ac:dyDescent="0.25">
      <c r="K6411" s="3"/>
      <c r="L6411" s="3"/>
      <c r="M6411" s="3"/>
      <c r="N6411" s="3"/>
      <c r="O6411" s="3"/>
      <c r="P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  <c r="AI6411" s="3"/>
      <c r="AJ6411" s="3"/>
      <c r="BM6411" s="3"/>
      <c r="BN6411" s="3"/>
      <c r="BO6411" s="3"/>
      <c r="BP6411" s="3"/>
      <c r="BQ6411" s="3"/>
      <c r="BR6411" s="3"/>
      <c r="BS6411" s="3"/>
    </row>
    <row r="6412" spans="11:71" x14ac:dyDescent="0.25">
      <c r="K6412" s="3"/>
      <c r="L6412" s="3"/>
      <c r="M6412" s="3"/>
      <c r="N6412" s="3"/>
      <c r="O6412" s="3"/>
      <c r="P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3"/>
      <c r="AH6412" s="3"/>
      <c r="AI6412" s="3"/>
      <c r="AJ6412" s="3"/>
      <c r="BM6412" s="3"/>
      <c r="BN6412" s="3"/>
      <c r="BO6412" s="3"/>
      <c r="BP6412" s="3"/>
      <c r="BQ6412" s="3"/>
      <c r="BR6412" s="3"/>
      <c r="BS6412" s="3"/>
    </row>
    <row r="6413" spans="11:71" x14ac:dyDescent="0.25">
      <c r="K6413" s="3"/>
      <c r="L6413" s="3"/>
      <c r="M6413" s="3"/>
      <c r="N6413" s="3"/>
      <c r="O6413" s="3"/>
      <c r="P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  <c r="AI6413" s="3"/>
      <c r="AJ6413" s="3"/>
      <c r="BM6413" s="3"/>
      <c r="BN6413" s="3"/>
      <c r="BO6413" s="3"/>
      <c r="BP6413" s="3"/>
      <c r="BQ6413" s="3"/>
      <c r="BR6413" s="3"/>
      <c r="BS6413" s="3"/>
    </row>
    <row r="6414" spans="11:71" x14ac:dyDescent="0.25">
      <c r="K6414" s="3"/>
      <c r="L6414" s="3"/>
      <c r="M6414" s="3"/>
      <c r="N6414" s="3"/>
      <c r="O6414" s="3"/>
      <c r="P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  <c r="AI6414" s="3"/>
      <c r="AJ6414" s="3"/>
      <c r="BM6414" s="3"/>
      <c r="BN6414" s="3"/>
      <c r="BO6414" s="3"/>
      <c r="BP6414" s="3"/>
      <c r="BQ6414" s="3"/>
      <c r="BR6414" s="3"/>
      <c r="BS6414" s="3"/>
    </row>
    <row r="6415" spans="11:71" x14ac:dyDescent="0.25">
      <c r="K6415" s="3"/>
      <c r="L6415" s="3"/>
      <c r="M6415" s="3"/>
      <c r="N6415" s="3"/>
      <c r="O6415" s="3"/>
      <c r="P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  <c r="AI6415" s="3"/>
      <c r="AJ6415" s="3"/>
      <c r="BM6415" s="3"/>
      <c r="BN6415" s="3"/>
      <c r="BO6415" s="3"/>
      <c r="BP6415" s="3"/>
      <c r="BQ6415" s="3"/>
      <c r="BR6415" s="3"/>
      <c r="BS6415" s="3"/>
    </row>
    <row r="6416" spans="11:71" x14ac:dyDescent="0.25">
      <c r="K6416" s="3"/>
      <c r="L6416" s="3"/>
      <c r="M6416" s="3"/>
      <c r="N6416" s="3"/>
      <c r="O6416" s="3"/>
      <c r="P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  <c r="AI6416" s="3"/>
      <c r="AJ6416" s="3"/>
      <c r="BM6416" s="3"/>
      <c r="BN6416" s="3"/>
      <c r="BO6416" s="3"/>
      <c r="BP6416" s="3"/>
      <c r="BQ6416" s="3"/>
      <c r="BR6416" s="3"/>
      <c r="BS6416" s="3"/>
    </row>
    <row r="6417" spans="11:71" x14ac:dyDescent="0.25">
      <c r="K6417" s="3"/>
      <c r="L6417" s="3"/>
      <c r="M6417" s="3"/>
      <c r="N6417" s="3"/>
      <c r="O6417" s="3"/>
      <c r="P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  <c r="AI6417" s="3"/>
      <c r="AJ6417" s="3"/>
      <c r="BM6417" s="3"/>
      <c r="BN6417" s="3"/>
      <c r="BO6417" s="3"/>
      <c r="BP6417" s="3"/>
      <c r="BQ6417" s="3"/>
      <c r="BR6417" s="3"/>
      <c r="BS6417" s="3"/>
    </row>
    <row r="6418" spans="11:71" x14ac:dyDescent="0.25">
      <c r="K6418" s="3"/>
      <c r="L6418" s="3"/>
      <c r="M6418" s="3"/>
      <c r="N6418" s="3"/>
      <c r="O6418" s="3"/>
      <c r="P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3"/>
      <c r="AH6418" s="3"/>
      <c r="AI6418" s="3"/>
      <c r="AJ6418" s="3"/>
      <c r="BM6418" s="3"/>
      <c r="BN6418" s="3"/>
      <c r="BO6418" s="3"/>
      <c r="BP6418" s="3"/>
      <c r="BQ6418" s="3"/>
      <c r="BR6418" s="3"/>
      <c r="BS6418" s="3"/>
    </row>
    <row r="6419" spans="11:71" x14ac:dyDescent="0.25">
      <c r="K6419" s="3"/>
      <c r="L6419" s="3"/>
      <c r="M6419" s="3"/>
      <c r="N6419" s="3"/>
      <c r="O6419" s="3"/>
      <c r="P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3"/>
      <c r="AG6419" s="3"/>
      <c r="AH6419" s="3"/>
      <c r="AI6419" s="3"/>
      <c r="AJ6419" s="3"/>
      <c r="BM6419" s="3"/>
      <c r="BN6419" s="3"/>
      <c r="BO6419" s="3"/>
      <c r="BP6419" s="3"/>
      <c r="BQ6419" s="3"/>
      <c r="BR6419" s="3"/>
      <c r="BS6419" s="3"/>
    </row>
    <row r="6420" spans="11:71" x14ac:dyDescent="0.25">
      <c r="K6420" s="3"/>
      <c r="L6420" s="3"/>
      <c r="M6420" s="3"/>
      <c r="N6420" s="3"/>
      <c r="O6420" s="3"/>
      <c r="P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3"/>
      <c r="AH6420" s="3"/>
      <c r="AI6420" s="3"/>
      <c r="AJ6420" s="3"/>
      <c r="BM6420" s="3"/>
      <c r="BN6420" s="3"/>
      <c r="BO6420" s="3"/>
      <c r="BP6420" s="3"/>
      <c r="BQ6420" s="3"/>
      <c r="BR6420" s="3"/>
      <c r="BS6420" s="3"/>
    </row>
    <row r="6421" spans="11:71" x14ac:dyDescent="0.25">
      <c r="K6421" s="3"/>
      <c r="L6421" s="3"/>
      <c r="M6421" s="3"/>
      <c r="N6421" s="3"/>
      <c r="O6421" s="3"/>
      <c r="P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  <c r="AI6421" s="3"/>
      <c r="AJ6421" s="3"/>
      <c r="BM6421" s="3"/>
      <c r="BN6421" s="3"/>
      <c r="BO6421" s="3"/>
      <c r="BP6421" s="3"/>
      <c r="BQ6421" s="3"/>
      <c r="BR6421" s="3"/>
      <c r="BS6421" s="3"/>
    </row>
    <row r="6422" spans="11:71" x14ac:dyDescent="0.25">
      <c r="K6422" s="3"/>
      <c r="L6422" s="3"/>
      <c r="M6422" s="3"/>
      <c r="N6422" s="3"/>
      <c r="O6422" s="3"/>
      <c r="P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3"/>
      <c r="BM6422" s="3"/>
      <c r="BN6422" s="3"/>
      <c r="BO6422" s="3"/>
      <c r="BP6422" s="3"/>
      <c r="BQ6422" s="3"/>
      <c r="BR6422" s="3"/>
      <c r="BS6422" s="3"/>
    </row>
    <row r="6423" spans="11:71" x14ac:dyDescent="0.25">
      <c r="K6423" s="3"/>
      <c r="L6423" s="3"/>
      <c r="M6423" s="3"/>
      <c r="N6423" s="3"/>
      <c r="O6423" s="3"/>
      <c r="P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  <c r="AI6423" s="3"/>
      <c r="AJ6423" s="3"/>
      <c r="BM6423" s="3"/>
      <c r="BN6423" s="3"/>
      <c r="BO6423" s="3"/>
      <c r="BP6423" s="3"/>
      <c r="BQ6423" s="3"/>
      <c r="BR6423" s="3"/>
      <c r="BS6423" s="3"/>
    </row>
    <row r="6424" spans="11:71" x14ac:dyDescent="0.25">
      <c r="K6424" s="3"/>
      <c r="L6424" s="3"/>
      <c r="M6424" s="3"/>
      <c r="N6424" s="3"/>
      <c r="O6424" s="3"/>
      <c r="P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  <c r="AI6424" s="3"/>
      <c r="AJ6424" s="3"/>
      <c r="BM6424" s="3"/>
      <c r="BN6424" s="3"/>
      <c r="BO6424" s="3"/>
      <c r="BP6424" s="3"/>
      <c r="BQ6424" s="3"/>
      <c r="BR6424" s="3"/>
      <c r="BS6424" s="3"/>
    </row>
    <row r="6425" spans="11:71" x14ac:dyDescent="0.25">
      <c r="K6425" s="3"/>
      <c r="L6425" s="3"/>
      <c r="M6425" s="3"/>
      <c r="N6425" s="3"/>
      <c r="O6425" s="3"/>
      <c r="P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3"/>
      <c r="AH6425" s="3"/>
      <c r="AI6425" s="3"/>
      <c r="AJ6425" s="3"/>
      <c r="BM6425" s="3"/>
      <c r="BN6425" s="3"/>
      <c r="BO6425" s="3"/>
      <c r="BP6425" s="3"/>
      <c r="BQ6425" s="3"/>
      <c r="BR6425" s="3"/>
      <c r="BS6425" s="3"/>
    </row>
    <row r="6426" spans="11:71" x14ac:dyDescent="0.25">
      <c r="K6426" s="3"/>
      <c r="L6426" s="3"/>
      <c r="M6426" s="3"/>
      <c r="N6426" s="3"/>
      <c r="O6426" s="3"/>
      <c r="P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3"/>
      <c r="AH6426" s="3"/>
      <c r="AI6426" s="3"/>
      <c r="AJ6426" s="3"/>
      <c r="BM6426" s="3"/>
      <c r="BN6426" s="3"/>
      <c r="BO6426" s="3"/>
      <c r="BP6426" s="3"/>
      <c r="BQ6426" s="3"/>
      <c r="BR6426" s="3"/>
      <c r="BS6426" s="3"/>
    </row>
    <row r="6427" spans="11:71" x14ac:dyDescent="0.25">
      <c r="K6427" s="3"/>
      <c r="L6427" s="3"/>
      <c r="M6427" s="3"/>
      <c r="N6427" s="3"/>
      <c r="O6427" s="3"/>
      <c r="P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3"/>
      <c r="AH6427" s="3"/>
      <c r="AI6427" s="3"/>
      <c r="AJ6427" s="3"/>
      <c r="BM6427" s="3"/>
      <c r="BN6427" s="3"/>
      <c r="BO6427" s="3"/>
      <c r="BP6427" s="3"/>
      <c r="BQ6427" s="3"/>
      <c r="BR6427" s="3"/>
      <c r="BS6427" s="3"/>
    </row>
    <row r="6428" spans="11:71" x14ac:dyDescent="0.25">
      <c r="K6428" s="3"/>
      <c r="L6428" s="3"/>
      <c r="M6428" s="3"/>
      <c r="N6428" s="3"/>
      <c r="O6428" s="3"/>
      <c r="P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3"/>
      <c r="AG6428" s="3"/>
      <c r="AH6428" s="3"/>
      <c r="AI6428" s="3"/>
      <c r="AJ6428" s="3"/>
      <c r="BM6428" s="3"/>
      <c r="BN6428" s="3"/>
      <c r="BO6428" s="3"/>
      <c r="BP6428" s="3"/>
      <c r="BQ6428" s="3"/>
      <c r="BR6428" s="3"/>
      <c r="BS6428" s="3"/>
    </row>
    <row r="6429" spans="11:71" x14ac:dyDescent="0.25">
      <c r="K6429" s="3"/>
      <c r="L6429" s="3"/>
      <c r="M6429" s="3"/>
      <c r="N6429" s="3"/>
      <c r="O6429" s="3"/>
      <c r="P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3"/>
      <c r="AH6429" s="3"/>
      <c r="AI6429" s="3"/>
      <c r="AJ6429" s="3"/>
      <c r="BM6429" s="3"/>
      <c r="BN6429" s="3"/>
      <c r="BO6429" s="3"/>
      <c r="BP6429" s="3"/>
      <c r="BQ6429" s="3"/>
      <c r="BR6429" s="3"/>
      <c r="BS6429" s="3"/>
    </row>
    <row r="6430" spans="11:71" x14ac:dyDescent="0.25">
      <c r="K6430" s="3"/>
      <c r="L6430" s="3"/>
      <c r="M6430" s="3"/>
      <c r="N6430" s="3"/>
      <c r="O6430" s="3"/>
      <c r="P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  <c r="AG6430" s="3"/>
      <c r="AH6430" s="3"/>
      <c r="AI6430" s="3"/>
      <c r="AJ6430" s="3"/>
      <c r="BM6430" s="3"/>
      <c r="BN6430" s="3"/>
      <c r="BO6430" s="3"/>
      <c r="BP6430" s="3"/>
      <c r="BQ6430" s="3"/>
      <c r="BR6430" s="3"/>
      <c r="BS6430" s="3"/>
    </row>
    <row r="6431" spans="11:71" x14ac:dyDescent="0.25">
      <c r="K6431" s="3"/>
      <c r="L6431" s="3"/>
      <c r="M6431" s="3"/>
      <c r="N6431" s="3"/>
      <c r="O6431" s="3"/>
      <c r="P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3"/>
      <c r="AH6431" s="3"/>
      <c r="AI6431" s="3"/>
      <c r="AJ6431" s="3"/>
      <c r="BM6431" s="3"/>
      <c r="BN6431" s="3"/>
      <c r="BO6431" s="3"/>
      <c r="BP6431" s="3"/>
      <c r="BQ6431" s="3"/>
      <c r="BR6431" s="3"/>
      <c r="BS6431" s="3"/>
    </row>
    <row r="6432" spans="11:71" x14ac:dyDescent="0.25">
      <c r="K6432" s="3"/>
      <c r="L6432" s="3"/>
      <c r="M6432" s="3"/>
      <c r="N6432" s="3"/>
      <c r="O6432" s="3"/>
      <c r="P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  <c r="AI6432" s="3"/>
      <c r="AJ6432" s="3"/>
      <c r="BM6432" s="3"/>
      <c r="BN6432" s="3"/>
      <c r="BO6432" s="3"/>
      <c r="BP6432" s="3"/>
      <c r="BQ6432" s="3"/>
      <c r="BR6432" s="3"/>
      <c r="BS6432" s="3"/>
    </row>
    <row r="6433" spans="11:71" x14ac:dyDescent="0.25">
      <c r="K6433" s="3"/>
      <c r="L6433" s="3"/>
      <c r="M6433" s="3"/>
      <c r="N6433" s="3"/>
      <c r="O6433" s="3"/>
      <c r="P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3"/>
      <c r="BM6433" s="3"/>
      <c r="BN6433" s="3"/>
      <c r="BO6433" s="3"/>
      <c r="BP6433" s="3"/>
      <c r="BQ6433" s="3"/>
      <c r="BR6433" s="3"/>
      <c r="BS6433" s="3"/>
    </row>
    <row r="6434" spans="11:71" x14ac:dyDescent="0.25">
      <c r="K6434" s="3"/>
      <c r="L6434" s="3"/>
      <c r="M6434" s="3"/>
      <c r="N6434" s="3"/>
      <c r="O6434" s="3"/>
      <c r="P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  <c r="AI6434" s="3"/>
      <c r="AJ6434" s="3"/>
      <c r="BM6434" s="3"/>
      <c r="BN6434" s="3"/>
      <c r="BO6434" s="3"/>
      <c r="BP6434" s="3"/>
      <c r="BQ6434" s="3"/>
      <c r="BR6434" s="3"/>
      <c r="BS6434" s="3"/>
    </row>
    <row r="6435" spans="11:71" x14ac:dyDescent="0.25">
      <c r="K6435" s="3"/>
      <c r="L6435" s="3"/>
      <c r="M6435" s="3"/>
      <c r="N6435" s="3"/>
      <c r="O6435" s="3"/>
      <c r="P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3"/>
      <c r="AH6435" s="3"/>
      <c r="AI6435" s="3"/>
      <c r="AJ6435" s="3"/>
      <c r="BM6435" s="3"/>
      <c r="BN6435" s="3"/>
      <c r="BO6435" s="3"/>
      <c r="BP6435" s="3"/>
      <c r="BQ6435" s="3"/>
      <c r="BR6435" s="3"/>
      <c r="BS6435" s="3"/>
    </row>
    <row r="6436" spans="11:71" x14ac:dyDescent="0.25">
      <c r="K6436" s="3"/>
      <c r="L6436" s="3"/>
      <c r="M6436" s="3"/>
      <c r="N6436" s="3"/>
      <c r="O6436" s="3"/>
      <c r="P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  <c r="AI6436" s="3"/>
      <c r="AJ6436" s="3"/>
      <c r="BM6436" s="3"/>
      <c r="BN6436" s="3"/>
      <c r="BO6436" s="3"/>
      <c r="BP6436" s="3"/>
      <c r="BQ6436" s="3"/>
      <c r="BR6436" s="3"/>
      <c r="BS6436" s="3"/>
    </row>
    <row r="6437" spans="11:71" x14ac:dyDescent="0.25">
      <c r="K6437" s="3"/>
      <c r="L6437" s="3"/>
      <c r="M6437" s="3"/>
      <c r="N6437" s="3"/>
      <c r="O6437" s="3"/>
      <c r="P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  <c r="AI6437" s="3"/>
      <c r="AJ6437" s="3"/>
      <c r="BM6437" s="3"/>
      <c r="BN6437" s="3"/>
      <c r="BO6437" s="3"/>
      <c r="BP6437" s="3"/>
      <c r="BQ6437" s="3"/>
      <c r="BR6437" s="3"/>
      <c r="BS6437" s="3"/>
    </row>
    <row r="6438" spans="11:71" x14ac:dyDescent="0.25">
      <c r="K6438" s="3"/>
      <c r="L6438" s="3"/>
      <c r="M6438" s="3"/>
      <c r="N6438" s="3"/>
      <c r="O6438" s="3"/>
      <c r="P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  <c r="AI6438" s="3"/>
      <c r="AJ6438" s="3"/>
      <c r="BM6438" s="3"/>
      <c r="BN6438" s="3"/>
      <c r="BO6438" s="3"/>
      <c r="BP6438" s="3"/>
      <c r="BQ6438" s="3"/>
      <c r="BR6438" s="3"/>
      <c r="BS6438" s="3"/>
    </row>
    <row r="6439" spans="11:71" x14ac:dyDescent="0.25">
      <c r="K6439" s="3"/>
      <c r="L6439" s="3"/>
      <c r="M6439" s="3"/>
      <c r="N6439" s="3"/>
      <c r="O6439" s="3"/>
      <c r="P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  <c r="AI6439" s="3"/>
      <c r="AJ6439" s="3"/>
      <c r="BM6439" s="3"/>
      <c r="BN6439" s="3"/>
      <c r="BO6439" s="3"/>
      <c r="BP6439" s="3"/>
      <c r="BQ6439" s="3"/>
      <c r="BR6439" s="3"/>
      <c r="BS6439" s="3"/>
    </row>
    <row r="6440" spans="11:71" x14ac:dyDescent="0.25">
      <c r="K6440" s="3"/>
      <c r="L6440" s="3"/>
      <c r="M6440" s="3"/>
      <c r="N6440" s="3"/>
      <c r="O6440" s="3"/>
      <c r="P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  <c r="AI6440" s="3"/>
      <c r="AJ6440" s="3"/>
      <c r="BM6440" s="3"/>
      <c r="BN6440" s="3"/>
      <c r="BO6440" s="3"/>
      <c r="BP6440" s="3"/>
      <c r="BQ6440" s="3"/>
      <c r="BR6440" s="3"/>
      <c r="BS6440" s="3"/>
    </row>
    <row r="6441" spans="11:71" x14ac:dyDescent="0.25">
      <c r="K6441" s="3"/>
      <c r="L6441" s="3"/>
      <c r="M6441" s="3"/>
      <c r="N6441" s="3"/>
      <c r="O6441" s="3"/>
      <c r="P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  <c r="AI6441" s="3"/>
      <c r="AJ6441" s="3"/>
      <c r="BM6441" s="3"/>
      <c r="BN6441" s="3"/>
      <c r="BO6441" s="3"/>
      <c r="BP6441" s="3"/>
      <c r="BQ6441" s="3"/>
      <c r="BR6441" s="3"/>
      <c r="BS6441" s="3"/>
    </row>
    <row r="6442" spans="11:71" x14ac:dyDescent="0.25">
      <c r="K6442" s="3"/>
      <c r="L6442" s="3"/>
      <c r="M6442" s="3"/>
      <c r="N6442" s="3"/>
      <c r="O6442" s="3"/>
      <c r="P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  <c r="AI6442" s="3"/>
      <c r="AJ6442" s="3"/>
      <c r="BM6442" s="3"/>
      <c r="BN6442" s="3"/>
      <c r="BO6442" s="3"/>
      <c r="BP6442" s="3"/>
      <c r="BQ6442" s="3"/>
      <c r="BR6442" s="3"/>
      <c r="BS6442" s="3"/>
    </row>
    <row r="6443" spans="11:71" x14ac:dyDescent="0.25">
      <c r="K6443" s="3"/>
      <c r="L6443" s="3"/>
      <c r="M6443" s="3"/>
      <c r="N6443" s="3"/>
      <c r="O6443" s="3"/>
      <c r="P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  <c r="AI6443" s="3"/>
      <c r="AJ6443" s="3"/>
      <c r="BM6443" s="3"/>
      <c r="BN6443" s="3"/>
      <c r="BO6443" s="3"/>
      <c r="BP6443" s="3"/>
      <c r="BQ6443" s="3"/>
      <c r="BR6443" s="3"/>
      <c r="BS6443" s="3"/>
    </row>
    <row r="6444" spans="11:71" x14ac:dyDescent="0.25">
      <c r="K6444" s="3"/>
      <c r="L6444" s="3"/>
      <c r="M6444" s="3"/>
      <c r="N6444" s="3"/>
      <c r="O6444" s="3"/>
      <c r="P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  <c r="AI6444" s="3"/>
      <c r="AJ6444" s="3"/>
      <c r="BM6444" s="3"/>
      <c r="BN6444" s="3"/>
      <c r="BO6444" s="3"/>
      <c r="BP6444" s="3"/>
      <c r="BQ6444" s="3"/>
      <c r="BR6444" s="3"/>
      <c r="BS6444" s="3"/>
    </row>
    <row r="6445" spans="11:71" x14ac:dyDescent="0.25">
      <c r="K6445" s="3"/>
      <c r="L6445" s="3"/>
      <c r="M6445" s="3"/>
      <c r="N6445" s="3"/>
      <c r="O6445" s="3"/>
      <c r="P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BM6445" s="3"/>
      <c r="BN6445" s="3"/>
      <c r="BO6445" s="3"/>
      <c r="BP6445" s="3"/>
      <c r="BQ6445" s="3"/>
      <c r="BR6445" s="3"/>
      <c r="BS6445" s="3"/>
    </row>
    <row r="6446" spans="11:71" x14ac:dyDescent="0.25">
      <c r="K6446" s="3"/>
      <c r="L6446" s="3"/>
      <c r="M6446" s="3"/>
      <c r="N6446" s="3"/>
      <c r="O6446" s="3"/>
      <c r="P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  <c r="AI6446" s="3"/>
      <c r="AJ6446" s="3"/>
      <c r="BM6446" s="3"/>
      <c r="BN6446" s="3"/>
      <c r="BO6446" s="3"/>
      <c r="BP6446" s="3"/>
      <c r="BQ6446" s="3"/>
      <c r="BR6446" s="3"/>
      <c r="BS6446" s="3"/>
    </row>
    <row r="6447" spans="11:71" x14ac:dyDescent="0.25">
      <c r="K6447" s="3"/>
      <c r="L6447" s="3"/>
      <c r="M6447" s="3"/>
      <c r="N6447" s="3"/>
      <c r="O6447" s="3"/>
      <c r="P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  <c r="AI6447" s="3"/>
      <c r="AJ6447" s="3"/>
      <c r="BM6447" s="3"/>
      <c r="BN6447" s="3"/>
      <c r="BO6447" s="3"/>
      <c r="BP6447" s="3"/>
      <c r="BQ6447" s="3"/>
      <c r="BR6447" s="3"/>
      <c r="BS6447" s="3"/>
    </row>
    <row r="6448" spans="11:71" x14ac:dyDescent="0.25">
      <c r="K6448" s="3"/>
      <c r="L6448" s="3"/>
      <c r="M6448" s="3"/>
      <c r="N6448" s="3"/>
      <c r="O6448" s="3"/>
      <c r="P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  <c r="AI6448" s="3"/>
      <c r="AJ6448" s="3"/>
      <c r="BM6448" s="3"/>
      <c r="BN6448" s="3"/>
      <c r="BO6448" s="3"/>
      <c r="BP6448" s="3"/>
      <c r="BQ6448" s="3"/>
      <c r="BR6448" s="3"/>
      <c r="BS6448" s="3"/>
    </row>
    <row r="6449" spans="11:71" x14ac:dyDescent="0.25">
      <c r="K6449" s="3"/>
      <c r="L6449" s="3"/>
      <c r="M6449" s="3"/>
      <c r="N6449" s="3"/>
      <c r="O6449" s="3"/>
      <c r="P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  <c r="AI6449" s="3"/>
      <c r="AJ6449" s="3"/>
      <c r="BM6449" s="3"/>
      <c r="BN6449" s="3"/>
      <c r="BO6449" s="3"/>
      <c r="BP6449" s="3"/>
      <c r="BQ6449" s="3"/>
      <c r="BR6449" s="3"/>
      <c r="BS6449" s="3"/>
    </row>
    <row r="6450" spans="11:71" x14ac:dyDescent="0.25">
      <c r="K6450" s="3"/>
      <c r="L6450" s="3"/>
      <c r="M6450" s="3"/>
      <c r="N6450" s="3"/>
      <c r="O6450" s="3"/>
      <c r="P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  <c r="AI6450" s="3"/>
      <c r="AJ6450" s="3"/>
      <c r="BM6450" s="3"/>
      <c r="BN6450" s="3"/>
      <c r="BO6450" s="3"/>
      <c r="BP6450" s="3"/>
      <c r="BQ6450" s="3"/>
      <c r="BR6450" s="3"/>
      <c r="BS6450" s="3"/>
    </row>
    <row r="6451" spans="11:71" x14ac:dyDescent="0.25">
      <c r="K6451" s="3"/>
      <c r="L6451" s="3"/>
      <c r="M6451" s="3"/>
      <c r="N6451" s="3"/>
      <c r="O6451" s="3"/>
      <c r="P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  <c r="AI6451" s="3"/>
      <c r="AJ6451" s="3"/>
      <c r="BM6451" s="3"/>
      <c r="BN6451" s="3"/>
      <c r="BO6451" s="3"/>
      <c r="BP6451" s="3"/>
      <c r="BQ6451" s="3"/>
      <c r="BR6451" s="3"/>
      <c r="BS6451" s="3"/>
    </row>
    <row r="6452" spans="11:71" x14ac:dyDescent="0.25">
      <c r="K6452" s="3"/>
      <c r="L6452" s="3"/>
      <c r="M6452" s="3"/>
      <c r="N6452" s="3"/>
      <c r="O6452" s="3"/>
      <c r="P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  <c r="AI6452" s="3"/>
      <c r="AJ6452" s="3"/>
      <c r="BM6452" s="3"/>
      <c r="BN6452" s="3"/>
      <c r="BO6452" s="3"/>
      <c r="BP6452" s="3"/>
      <c r="BQ6452" s="3"/>
      <c r="BR6452" s="3"/>
      <c r="BS6452" s="3"/>
    </row>
    <row r="6453" spans="11:71" x14ac:dyDescent="0.25">
      <c r="K6453" s="3"/>
      <c r="L6453" s="3"/>
      <c r="M6453" s="3"/>
      <c r="N6453" s="3"/>
      <c r="O6453" s="3"/>
      <c r="P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  <c r="AI6453" s="3"/>
      <c r="AJ6453" s="3"/>
      <c r="BM6453" s="3"/>
      <c r="BN6453" s="3"/>
      <c r="BO6453" s="3"/>
      <c r="BP6453" s="3"/>
      <c r="BQ6453" s="3"/>
      <c r="BR6453" s="3"/>
      <c r="BS6453" s="3"/>
    </row>
    <row r="6454" spans="11:71" x14ac:dyDescent="0.25">
      <c r="K6454" s="3"/>
      <c r="L6454" s="3"/>
      <c r="M6454" s="3"/>
      <c r="N6454" s="3"/>
      <c r="O6454" s="3"/>
      <c r="P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  <c r="AI6454" s="3"/>
      <c r="AJ6454" s="3"/>
      <c r="BM6454" s="3"/>
      <c r="BN6454" s="3"/>
      <c r="BO6454" s="3"/>
      <c r="BP6454" s="3"/>
      <c r="BQ6454" s="3"/>
      <c r="BR6454" s="3"/>
      <c r="BS6454" s="3"/>
    </row>
    <row r="6455" spans="11:71" x14ac:dyDescent="0.25">
      <c r="K6455" s="3"/>
      <c r="L6455" s="3"/>
      <c r="M6455" s="3"/>
      <c r="N6455" s="3"/>
      <c r="O6455" s="3"/>
      <c r="P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  <c r="AI6455" s="3"/>
      <c r="AJ6455" s="3"/>
      <c r="BM6455" s="3"/>
      <c r="BN6455" s="3"/>
      <c r="BO6455" s="3"/>
      <c r="BP6455" s="3"/>
      <c r="BQ6455" s="3"/>
      <c r="BR6455" s="3"/>
      <c r="BS6455" s="3"/>
    </row>
    <row r="6456" spans="11:71" x14ac:dyDescent="0.25">
      <c r="K6456" s="3"/>
      <c r="L6456" s="3"/>
      <c r="M6456" s="3"/>
      <c r="N6456" s="3"/>
      <c r="O6456" s="3"/>
      <c r="P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  <c r="AI6456" s="3"/>
      <c r="AJ6456" s="3"/>
      <c r="BM6456" s="3"/>
      <c r="BN6456" s="3"/>
      <c r="BO6456" s="3"/>
      <c r="BP6456" s="3"/>
      <c r="BQ6456" s="3"/>
      <c r="BR6456" s="3"/>
      <c r="BS6456" s="3"/>
    </row>
    <row r="6457" spans="11:71" x14ac:dyDescent="0.25">
      <c r="K6457" s="3"/>
      <c r="L6457" s="3"/>
      <c r="M6457" s="3"/>
      <c r="N6457" s="3"/>
      <c r="O6457" s="3"/>
      <c r="P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3"/>
      <c r="BM6457" s="3"/>
      <c r="BN6457" s="3"/>
      <c r="BO6457" s="3"/>
      <c r="BP6457" s="3"/>
      <c r="BQ6457" s="3"/>
      <c r="BR6457" s="3"/>
      <c r="BS6457" s="3"/>
    </row>
    <row r="6458" spans="11:71" x14ac:dyDescent="0.25">
      <c r="K6458" s="3"/>
      <c r="L6458" s="3"/>
      <c r="M6458" s="3"/>
      <c r="N6458" s="3"/>
      <c r="O6458" s="3"/>
      <c r="P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  <c r="AI6458" s="3"/>
      <c r="AJ6458" s="3"/>
      <c r="BM6458" s="3"/>
      <c r="BN6458" s="3"/>
      <c r="BO6458" s="3"/>
      <c r="BP6458" s="3"/>
      <c r="BQ6458" s="3"/>
      <c r="BR6458" s="3"/>
      <c r="BS6458" s="3"/>
    </row>
    <row r="6459" spans="11:71" x14ac:dyDescent="0.25">
      <c r="K6459" s="3"/>
      <c r="L6459" s="3"/>
      <c r="M6459" s="3"/>
      <c r="N6459" s="3"/>
      <c r="O6459" s="3"/>
      <c r="P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  <c r="AI6459" s="3"/>
      <c r="AJ6459" s="3"/>
      <c r="BM6459" s="3"/>
      <c r="BN6459" s="3"/>
      <c r="BO6459" s="3"/>
      <c r="BP6459" s="3"/>
      <c r="BQ6459" s="3"/>
      <c r="BR6459" s="3"/>
      <c r="BS6459" s="3"/>
    </row>
    <row r="6460" spans="11:71" x14ac:dyDescent="0.25">
      <c r="K6460" s="3"/>
      <c r="L6460" s="3"/>
      <c r="M6460" s="3"/>
      <c r="N6460" s="3"/>
      <c r="O6460" s="3"/>
      <c r="P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  <c r="AI6460" s="3"/>
      <c r="AJ6460" s="3"/>
      <c r="BM6460" s="3"/>
      <c r="BN6460" s="3"/>
      <c r="BO6460" s="3"/>
      <c r="BP6460" s="3"/>
      <c r="BQ6460" s="3"/>
      <c r="BR6460" s="3"/>
      <c r="BS6460" s="3"/>
    </row>
    <row r="6461" spans="11:71" x14ac:dyDescent="0.25">
      <c r="K6461" s="3"/>
      <c r="L6461" s="3"/>
      <c r="M6461" s="3"/>
      <c r="N6461" s="3"/>
      <c r="O6461" s="3"/>
      <c r="P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  <c r="AI6461" s="3"/>
      <c r="AJ6461" s="3"/>
      <c r="BM6461" s="3"/>
      <c r="BN6461" s="3"/>
      <c r="BO6461" s="3"/>
      <c r="BP6461" s="3"/>
      <c r="BQ6461" s="3"/>
      <c r="BR6461" s="3"/>
      <c r="BS6461" s="3"/>
    </row>
    <row r="6462" spans="11:71" x14ac:dyDescent="0.25">
      <c r="K6462" s="3"/>
      <c r="L6462" s="3"/>
      <c r="M6462" s="3"/>
      <c r="N6462" s="3"/>
      <c r="O6462" s="3"/>
      <c r="P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  <c r="AI6462" s="3"/>
      <c r="AJ6462" s="3"/>
      <c r="BM6462" s="3"/>
      <c r="BN6462" s="3"/>
      <c r="BO6462" s="3"/>
      <c r="BP6462" s="3"/>
      <c r="BQ6462" s="3"/>
      <c r="BR6462" s="3"/>
      <c r="BS6462" s="3"/>
    </row>
    <row r="6463" spans="11:71" x14ac:dyDescent="0.25">
      <c r="K6463" s="3"/>
      <c r="L6463" s="3"/>
      <c r="M6463" s="3"/>
      <c r="N6463" s="3"/>
      <c r="O6463" s="3"/>
      <c r="P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3"/>
      <c r="BM6463" s="3"/>
      <c r="BN6463" s="3"/>
      <c r="BO6463" s="3"/>
      <c r="BP6463" s="3"/>
      <c r="BQ6463" s="3"/>
      <c r="BR6463" s="3"/>
      <c r="BS6463" s="3"/>
    </row>
    <row r="6464" spans="11:71" x14ac:dyDescent="0.25">
      <c r="K6464" s="3"/>
      <c r="L6464" s="3"/>
      <c r="M6464" s="3"/>
      <c r="N6464" s="3"/>
      <c r="O6464" s="3"/>
      <c r="P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3"/>
      <c r="BM6464" s="3"/>
      <c r="BN6464" s="3"/>
      <c r="BO6464" s="3"/>
      <c r="BP6464" s="3"/>
      <c r="BQ6464" s="3"/>
      <c r="BR6464" s="3"/>
      <c r="BS6464" s="3"/>
    </row>
    <row r="6465" spans="11:71" x14ac:dyDescent="0.25">
      <c r="K6465" s="3"/>
      <c r="L6465" s="3"/>
      <c r="M6465" s="3"/>
      <c r="N6465" s="3"/>
      <c r="O6465" s="3"/>
      <c r="P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  <c r="AI6465" s="3"/>
      <c r="AJ6465" s="3"/>
      <c r="BM6465" s="3"/>
      <c r="BN6465" s="3"/>
      <c r="BO6465" s="3"/>
      <c r="BP6465" s="3"/>
      <c r="BQ6465" s="3"/>
      <c r="BR6465" s="3"/>
      <c r="BS6465" s="3"/>
    </row>
    <row r="6466" spans="11:71" x14ac:dyDescent="0.25">
      <c r="K6466" s="3"/>
      <c r="L6466" s="3"/>
      <c r="M6466" s="3"/>
      <c r="N6466" s="3"/>
      <c r="O6466" s="3"/>
      <c r="P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  <c r="AI6466" s="3"/>
      <c r="AJ6466" s="3"/>
      <c r="BM6466" s="3"/>
      <c r="BN6466" s="3"/>
      <c r="BO6466" s="3"/>
      <c r="BP6466" s="3"/>
      <c r="BQ6466" s="3"/>
      <c r="BR6466" s="3"/>
      <c r="BS6466" s="3"/>
    </row>
    <row r="6467" spans="11:71" x14ac:dyDescent="0.25">
      <c r="K6467" s="3"/>
      <c r="L6467" s="3"/>
      <c r="M6467" s="3"/>
      <c r="N6467" s="3"/>
      <c r="O6467" s="3"/>
      <c r="P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  <c r="AI6467" s="3"/>
      <c r="AJ6467" s="3"/>
      <c r="BM6467" s="3"/>
      <c r="BN6467" s="3"/>
      <c r="BO6467" s="3"/>
      <c r="BP6467" s="3"/>
      <c r="BQ6467" s="3"/>
      <c r="BR6467" s="3"/>
      <c r="BS6467" s="3"/>
    </row>
    <row r="6468" spans="11:71" x14ac:dyDescent="0.25">
      <c r="K6468" s="3"/>
      <c r="L6468" s="3"/>
      <c r="M6468" s="3"/>
      <c r="N6468" s="3"/>
      <c r="O6468" s="3"/>
      <c r="P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BM6468" s="3"/>
      <c r="BN6468" s="3"/>
      <c r="BO6468" s="3"/>
      <c r="BP6468" s="3"/>
      <c r="BQ6468" s="3"/>
      <c r="BR6468" s="3"/>
      <c r="BS6468" s="3"/>
    </row>
    <row r="6469" spans="11:71" x14ac:dyDescent="0.25">
      <c r="K6469" s="3"/>
      <c r="L6469" s="3"/>
      <c r="M6469" s="3"/>
      <c r="N6469" s="3"/>
      <c r="O6469" s="3"/>
      <c r="P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3"/>
      <c r="BM6469" s="3"/>
      <c r="BN6469" s="3"/>
      <c r="BO6469" s="3"/>
      <c r="BP6469" s="3"/>
      <c r="BQ6469" s="3"/>
      <c r="BR6469" s="3"/>
      <c r="BS6469" s="3"/>
    </row>
    <row r="6470" spans="11:71" x14ac:dyDescent="0.25">
      <c r="K6470" s="3"/>
      <c r="L6470" s="3"/>
      <c r="M6470" s="3"/>
      <c r="N6470" s="3"/>
      <c r="O6470" s="3"/>
      <c r="P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  <c r="AI6470" s="3"/>
      <c r="AJ6470" s="3"/>
      <c r="BM6470" s="3"/>
      <c r="BN6470" s="3"/>
      <c r="BO6470" s="3"/>
      <c r="BP6470" s="3"/>
      <c r="BQ6470" s="3"/>
      <c r="BR6470" s="3"/>
      <c r="BS6470" s="3"/>
    </row>
    <row r="6471" spans="11:71" x14ac:dyDescent="0.25">
      <c r="K6471" s="3"/>
      <c r="L6471" s="3"/>
      <c r="M6471" s="3"/>
      <c r="N6471" s="3"/>
      <c r="O6471" s="3"/>
      <c r="P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  <c r="AI6471" s="3"/>
      <c r="AJ6471" s="3"/>
      <c r="BM6471" s="3"/>
      <c r="BN6471" s="3"/>
      <c r="BO6471" s="3"/>
      <c r="BP6471" s="3"/>
      <c r="BQ6471" s="3"/>
      <c r="BR6471" s="3"/>
      <c r="BS6471" s="3"/>
    </row>
    <row r="6472" spans="11:71" x14ac:dyDescent="0.25">
      <c r="K6472" s="3"/>
      <c r="L6472" s="3"/>
      <c r="M6472" s="3"/>
      <c r="N6472" s="3"/>
      <c r="O6472" s="3"/>
      <c r="P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  <c r="AI6472" s="3"/>
      <c r="AJ6472" s="3"/>
      <c r="BM6472" s="3"/>
      <c r="BN6472" s="3"/>
      <c r="BO6472" s="3"/>
      <c r="BP6472" s="3"/>
      <c r="BQ6472" s="3"/>
      <c r="BR6472" s="3"/>
      <c r="BS6472" s="3"/>
    </row>
    <row r="6473" spans="11:71" x14ac:dyDescent="0.25">
      <c r="K6473" s="3"/>
      <c r="L6473" s="3"/>
      <c r="M6473" s="3"/>
      <c r="N6473" s="3"/>
      <c r="O6473" s="3"/>
      <c r="P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BM6473" s="3"/>
      <c r="BN6473" s="3"/>
      <c r="BO6473" s="3"/>
      <c r="BP6473" s="3"/>
      <c r="BQ6473" s="3"/>
      <c r="BR6473" s="3"/>
      <c r="BS6473" s="3"/>
    </row>
    <row r="6474" spans="11:71" x14ac:dyDescent="0.25">
      <c r="K6474" s="3"/>
      <c r="L6474" s="3"/>
      <c r="M6474" s="3"/>
      <c r="N6474" s="3"/>
      <c r="O6474" s="3"/>
      <c r="P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3"/>
      <c r="BM6474" s="3"/>
      <c r="BN6474" s="3"/>
      <c r="BO6474" s="3"/>
      <c r="BP6474" s="3"/>
      <c r="BQ6474" s="3"/>
      <c r="BR6474" s="3"/>
      <c r="BS6474" s="3"/>
    </row>
    <row r="6475" spans="11:71" x14ac:dyDescent="0.25">
      <c r="K6475" s="3"/>
      <c r="L6475" s="3"/>
      <c r="M6475" s="3"/>
      <c r="N6475" s="3"/>
      <c r="O6475" s="3"/>
      <c r="P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  <c r="AI6475" s="3"/>
      <c r="AJ6475" s="3"/>
      <c r="BM6475" s="3"/>
      <c r="BN6475" s="3"/>
      <c r="BO6475" s="3"/>
      <c r="BP6475" s="3"/>
      <c r="BQ6475" s="3"/>
      <c r="BR6475" s="3"/>
      <c r="BS6475" s="3"/>
    </row>
    <row r="6476" spans="11:71" x14ac:dyDescent="0.25">
      <c r="K6476" s="3"/>
      <c r="L6476" s="3"/>
      <c r="M6476" s="3"/>
      <c r="N6476" s="3"/>
      <c r="O6476" s="3"/>
      <c r="P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3"/>
      <c r="BM6476" s="3"/>
      <c r="BN6476" s="3"/>
      <c r="BO6476" s="3"/>
      <c r="BP6476" s="3"/>
      <c r="BQ6476" s="3"/>
      <c r="BR6476" s="3"/>
      <c r="BS6476" s="3"/>
    </row>
    <row r="6477" spans="11:71" x14ac:dyDescent="0.25">
      <c r="K6477" s="3"/>
      <c r="L6477" s="3"/>
      <c r="M6477" s="3"/>
      <c r="N6477" s="3"/>
      <c r="O6477" s="3"/>
      <c r="P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BM6477" s="3"/>
      <c r="BN6477" s="3"/>
      <c r="BO6477" s="3"/>
      <c r="BP6477" s="3"/>
      <c r="BQ6477" s="3"/>
      <c r="BR6477" s="3"/>
      <c r="BS6477" s="3"/>
    </row>
    <row r="6478" spans="11:71" x14ac:dyDescent="0.25">
      <c r="K6478" s="3"/>
      <c r="L6478" s="3"/>
      <c r="M6478" s="3"/>
      <c r="N6478" s="3"/>
      <c r="O6478" s="3"/>
      <c r="P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  <c r="AI6478" s="3"/>
      <c r="AJ6478" s="3"/>
      <c r="BM6478" s="3"/>
      <c r="BN6478" s="3"/>
      <c r="BO6478" s="3"/>
      <c r="BP6478" s="3"/>
      <c r="BQ6478" s="3"/>
      <c r="BR6478" s="3"/>
      <c r="BS6478" s="3"/>
    </row>
    <row r="6479" spans="11:71" x14ac:dyDescent="0.25">
      <c r="K6479" s="3"/>
      <c r="L6479" s="3"/>
      <c r="M6479" s="3"/>
      <c r="N6479" s="3"/>
      <c r="O6479" s="3"/>
      <c r="P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  <c r="AI6479" s="3"/>
      <c r="AJ6479" s="3"/>
      <c r="BM6479" s="3"/>
      <c r="BN6479" s="3"/>
      <c r="BO6479" s="3"/>
      <c r="BP6479" s="3"/>
      <c r="BQ6479" s="3"/>
      <c r="BR6479" s="3"/>
      <c r="BS6479" s="3"/>
    </row>
    <row r="6480" spans="11:71" x14ac:dyDescent="0.25">
      <c r="K6480" s="3"/>
      <c r="L6480" s="3"/>
      <c r="M6480" s="3"/>
      <c r="N6480" s="3"/>
      <c r="O6480" s="3"/>
      <c r="P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  <c r="AI6480" s="3"/>
      <c r="AJ6480" s="3"/>
      <c r="BM6480" s="3"/>
      <c r="BN6480" s="3"/>
      <c r="BO6480" s="3"/>
      <c r="BP6480" s="3"/>
      <c r="BQ6480" s="3"/>
      <c r="BR6480" s="3"/>
      <c r="BS6480" s="3"/>
    </row>
    <row r="6481" spans="11:71" x14ac:dyDescent="0.25">
      <c r="K6481" s="3"/>
      <c r="L6481" s="3"/>
      <c r="M6481" s="3"/>
      <c r="N6481" s="3"/>
      <c r="O6481" s="3"/>
      <c r="P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  <c r="AI6481" s="3"/>
      <c r="AJ6481" s="3"/>
      <c r="BM6481" s="3"/>
      <c r="BN6481" s="3"/>
      <c r="BO6481" s="3"/>
      <c r="BP6481" s="3"/>
      <c r="BQ6481" s="3"/>
      <c r="BR6481" s="3"/>
      <c r="BS6481" s="3"/>
    </row>
    <row r="6482" spans="11:71" x14ac:dyDescent="0.25">
      <c r="K6482" s="3"/>
      <c r="L6482" s="3"/>
      <c r="M6482" s="3"/>
      <c r="N6482" s="3"/>
      <c r="O6482" s="3"/>
      <c r="P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  <c r="AI6482" s="3"/>
      <c r="AJ6482" s="3"/>
      <c r="BM6482" s="3"/>
      <c r="BN6482" s="3"/>
      <c r="BO6482" s="3"/>
      <c r="BP6482" s="3"/>
      <c r="BQ6482" s="3"/>
      <c r="BR6482" s="3"/>
      <c r="BS6482" s="3"/>
    </row>
    <row r="6483" spans="11:71" x14ac:dyDescent="0.25">
      <c r="K6483" s="3"/>
      <c r="L6483" s="3"/>
      <c r="M6483" s="3"/>
      <c r="N6483" s="3"/>
      <c r="O6483" s="3"/>
      <c r="P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BM6483" s="3"/>
      <c r="BN6483" s="3"/>
      <c r="BO6483" s="3"/>
      <c r="BP6483" s="3"/>
      <c r="BQ6483" s="3"/>
      <c r="BR6483" s="3"/>
      <c r="BS6483" s="3"/>
    </row>
    <row r="6484" spans="11:71" x14ac:dyDescent="0.25">
      <c r="K6484" s="3"/>
      <c r="L6484" s="3"/>
      <c r="M6484" s="3"/>
      <c r="N6484" s="3"/>
      <c r="O6484" s="3"/>
      <c r="P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  <c r="AI6484" s="3"/>
      <c r="AJ6484" s="3"/>
      <c r="BM6484" s="3"/>
      <c r="BN6484" s="3"/>
      <c r="BO6484" s="3"/>
      <c r="BP6484" s="3"/>
      <c r="BQ6484" s="3"/>
      <c r="BR6484" s="3"/>
      <c r="BS6484" s="3"/>
    </row>
    <row r="6485" spans="11:71" x14ac:dyDescent="0.25">
      <c r="K6485" s="3"/>
      <c r="L6485" s="3"/>
      <c r="M6485" s="3"/>
      <c r="N6485" s="3"/>
      <c r="O6485" s="3"/>
      <c r="P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BM6485" s="3"/>
      <c r="BN6485" s="3"/>
      <c r="BO6485" s="3"/>
      <c r="BP6485" s="3"/>
      <c r="BQ6485" s="3"/>
      <c r="BR6485" s="3"/>
      <c r="BS6485" s="3"/>
    </row>
    <row r="6486" spans="11:71" x14ac:dyDescent="0.25">
      <c r="K6486" s="3"/>
      <c r="L6486" s="3"/>
      <c r="M6486" s="3"/>
      <c r="N6486" s="3"/>
      <c r="O6486" s="3"/>
      <c r="P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3"/>
      <c r="BM6486" s="3"/>
      <c r="BN6486" s="3"/>
      <c r="BO6486" s="3"/>
      <c r="BP6486" s="3"/>
      <c r="BQ6486" s="3"/>
      <c r="BR6486" s="3"/>
      <c r="BS6486" s="3"/>
    </row>
    <row r="6487" spans="11:71" x14ac:dyDescent="0.25">
      <c r="K6487" s="3"/>
      <c r="L6487" s="3"/>
      <c r="M6487" s="3"/>
      <c r="N6487" s="3"/>
      <c r="O6487" s="3"/>
      <c r="P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  <c r="AI6487" s="3"/>
      <c r="AJ6487" s="3"/>
      <c r="BM6487" s="3"/>
      <c r="BN6487" s="3"/>
      <c r="BO6487" s="3"/>
      <c r="BP6487" s="3"/>
      <c r="BQ6487" s="3"/>
      <c r="BR6487" s="3"/>
      <c r="BS6487" s="3"/>
    </row>
    <row r="6488" spans="11:71" x14ac:dyDescent="0.25">
      <c r="K6488" s="3"/>
      <c r="L6488" s="3"/>
      <c r="M6488" s="3"/>
      <c r="N6488" s="3"/>
      <c r="O6488" s="3"/>
      <c r="P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  <c r="AI6488" s="3"/>
      <c r="AJ6488" s="3"/>
      <c r="BM6488" s="3"/>
      <c r="BN6488" s="3"/>
      <c r="BO6488" s="3"/>
      <c r="BP6488" s="3"/>
      <c r="BQ6488" s="3"/>
      <c r="BR6488" s="3"/>
      <c r="BS6488" s="3"/>
    </row>
    <row r="6489" spans="11:71" x14ac:dyDescent="0.25">
      <c r="K6489" s="3"/>
      <c r="L6489" s="3"/>
      <c r="M6489" s="3"/>
      <c r="N6489" s="3"/>
      <c r="O6489" s="3"/>
      <c r="P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3"/>
      <c r="BM6489" s="3"/>
      <c r="BN6489" s="3"/>
      <c r="BO6489" s="3"/>
      <c r="BP6489" s="3"/>
      <c r="BQ6489" s="3"/>
      <c r="BR6489" s="3"/>
      <c r="BS6489" s="3"/>
    </row>
    <row r="6490" spans="11:71" x14ac:dyDescent="0.25">
      <c r="K6490" s="3"/>
      <c r="L6490" s="3"/>
      <c r="M6490" s="3"/>
      <c r="N6490" s="3"/>
      <c r="O6490" s="3"/>
      <c r="P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3"/>
      <c r="BM6490" s="3"/>
      <c r="BN6490" s="3"/>
      <c r="BO6490" s="3"/>
      <c r="BP6490" s="3"/>
      <c r="BQ6490" s="3"/>
      <c r="BR6490" s="3"/>
      <c r="BS6490" s="3"/>
    </row>
    <row r="6491" spans="11:71" x14ac:dyDescent="0.25">
      <c r="K6491" s="3"/>
      <c r="L6491" s="3"/>
      <c r="M6491" s="3"/>
      <c r="N6491" s="3"/>
      <c r="O6491" s="3"/>
      <c r="P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  <c r="AI6491" s="3"/>
      <c r="AJ6491" s="3"/>
      <c r="BM6491" s="3"/>
      <c r="BN6491" s="3"/>
      <c r="BO6491" s="3"/>
      <c r="BP6491" s="3"/>
      <c r="BQ6491" s="3"/>
      <c r="BR6491" s="3"/>
      <c r="BS6491" s="3"/>
    </row>
    <row r="6492" spans="11:71" x14ac:dyDescent="0.25">
      <c r="K6492" s="3"/>
      <c r="L6492" s="3"/>
      <c r="M6492" s="3"/>
      <c r="N6492" s="3"/>
      <c r="O6492" s="3"/>
      <c r="P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3"/>
      <c r="BM6492" s="3"/>
      <c r="BN6492" s="3"/>
      <c r="BO6492" s="3"/>
      <c r="BP6492" s="3"/>
      <c r="BQ6492" s="3"/>
      <c r="BR6492" s="3"/>
      <c r="BS6492" s="3"/>
    </row>
    <row r="6493" spans="11:71" x14ac:dyDescent="0.25">
      <c r="K6493" s="3"/>
      <c r="L6493" s="3"/>
      <c r="M6493" s="3"/>
      <c r="N6493" s="3"/>
      <c r="O6493" s="3"/>
      <c r="P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  <c r="AI6493" s="3"/>
      <c r="AJ6493" s="3"/>
      <c r="BM6493" s="3"/>
      <c r="BN6493" s="3"/>
      <c r="BO6493" s="3"/>
      <c r="BP6493" s="3"/>
      <c r="BQ6493" s="3"/>
      <c r="BR6493" s="3"/>
      <c r="BS6493" s="3"/>
    </row>
    <row r="6494" spans="11:71" x14ac:dyDescent="0.25">
      <c r="K6494" s="3"/>
      <c r="L6494" s="3"/>
      <c r="M6494" s="3"/>
      <c r="N6494" s="3"/>
      <c r="O6494" s="3"/>
      <c r="P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  <c r="AI6494" s="3"/>
      <c r="AJ6494" s="3"/>
      <c r="BM6494" s="3"/>
      <c r="BN6494" s="3"/>
      <c r="BO6494" s="3"/>
      <c r="BP6494" s="3"/>
      <c r="BQ6494" s="3"/>
      <c r="BR6494" s="3"/>
      <c r="BS6494" s="3"/>
    </row>
    <row r="6495" spans="11:71" x14ac:dyDescent="0.25">
      <c r="K6495" s="3"/>
      <c r="L6495" s="3"/>
      <c r="M6495" s="3"/>
      <c r="N6495" s="3"/>
      <c r="O6495" s="3"/>
      <c r="P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3"/>
      <c r="BM6495" s="3"/>
      <c r="BN6495" s="3"/>
      <c r="BO6495" s="3"/>
      <c r="BP6495" s="3"/>
      <c r="BQ6495" s="3"/>
      <c r="BR6495" s="3"/>
      <c r="BS6495" s="3"/>
    </row>
    <row r="6496" spans="11:71" x14ac:dyDescent="0.25">
      <c r="K6496" s="3"/>
      <c r="L6496" s="3"/>
      <c r="M6496" s="3"/>
      <c r="N6496" s="3"/>
      <c r="O6496" s="3"/>
      <c r="P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3"/>
      <c r="BM6496" s="3"/>
      <c r="BN6496" s="3"/>
      <c r="BO6496" s="3"/>
      <c r="BP6496" s="3"/>
      <c r="BQ6496" s="3"/>
      <c r="BR6496" s="3"/>
      <c r="BS6496" s="3"/>
    </row>
    <row r="6497" spans="11:71" x14ac:dyDescent="0.25">
      <c r="K6497" s="3"/>
      <c r="L6497" s="3"/>
      <c r="M6497" s="3"/>
      <c r="N6497" s="3"/>
      <c r="O6497" s="3"/>
      <c r="P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BM6497" s="3"/>
      <c r="BN6497" s="3"/>
      <c r="BO6497" s="3"/>
      <c r="BP6497" s="3"/>
      <c r="BQ6497" s="3"/>
      <c r="BR6497" s="3"/>
      <c r="BS6497" s="3"/>
    </row>
    <row r="6498" spans="11:71" x14ac:dyDescent="0.25">
      <c r="K6498" s="3"/>
      <c r="L6498" s="3"/>
      <c r="M6498" s="3"/>
      <c r="N6498" s="3"/>
      <c r="O6498" s="3"/>
      <c r="P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  <c r="AI6498" s="3"/>
      <c r="AJ6498" s="3"/>
      <c r="BM6498" s="3"/>
      <c r="BN6498" s="3"/>
      <c r="BO6498" s="3"/>
      <c r="BP6498" s="3"/>
      <c r="BQ6498" s="3"/>
      <c r="BR6498" s="3"/>
      <c r="BS6498" s="3"/>
    </row>
    <row r="6499" spans="11:71" x14ac:dyDescent="0.25">
      <c r="K6499" s="3"/>
      <c r="L6499" s="3"/>
      <c r="M6499" s="3"/>
      <c r="N6499" s="3"/>
      <c r="O6499" s="3"/>
      <c r="P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BM6499" s="3"/>
      <c r="BN6499" s="3"/>
      <c r="BO6499" s="3"/>
      <c r="BP6499" s="3"/>
      <c r="BQ6499" s="3"/>
      <c r="BR6499" s="3"/>
      <c r="BS6499" s="3"/>
    </row>
    <row r="6500" spans="11:71" x14ac:dyDescent="0.25">
      <c r="K6500" s="3"/>
      <c r="L6500" s="3"/>
      <c r="M6500" s="3"/>
      <c r="N6500" s="3"/>
      <c r="O6500" s="3"/>
      <c r="P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3"/>
      <c r="BM6500" s="3"/>
      <c r="BN6500" s="3"/>
      <c r="BO6500" s="3"/>
      <c r="BP6500" s="3"/>
      <c r="BQ6500" s="3"/>
      <c r="BR6500" s="3"/>
      <c r="BS6500" s="3"/>
    </row>
    <row r="6501" spans="11:71" x14ac:dyDescent="0.25">
      <c r="K6501" s="3"/>
      <c r="L6501" s="3"/>
      <c r="M6501" s="3"/>
      <c r="N6501" s="3"/>
      <c r="O6501" s="3"/>
      <c r="P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3"/>
      <c r="BM6501" s="3"/>
      <c r="BN6501" s="3"/>
      <c r="BO6501" s="3"/>
      <c r="BP6501" s="3"/>
      <c r="BQ6501" s="3"/>
      <c r="BR6501" s="3"/>
      <c r="BS6501" s="3"/>
    </row>
    <row r="6502" spans="11:71" x14ac:dyDescent="0.25">
      <c r="K6502" s="3"/>
      <c r="L6502" s="3"/>
      <c r="M6502" s="3"/>
      <c r="N6502" s="3"/>
      <c r="O6502" s="3"/>
      <c r="P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  <c r="AI6502" s="3"/>
      <c r="AJ6502" s="3"/>
      <c r="BM6502" s="3"/>
      <c r="BN6502" s="3"/>
      <c r="BO6502" s="3"/>
      <c r="BP6502" s="3"/>
      <c r="BQ6502" s="3"/>
      <c r="BR6502" s="3"/>
      <c r="BS6502" s="3"/>
    </row>
    <row r="6503" spans="11:71" x14ac:dyDescent="0.25">
      <c r="K6503" s="3"/>
      <c r="L6503" s="3"/>
      <c r="M6503" s="3"/>
      <c r="N6503" s="3"/>
      <c r="O6503" s="3"/>
      <c r="P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  <c r="AI6503" s="3"/>
      <c r="AJ6503" s="3"/>
      <c r="BM6503" s="3"/>
      <c r="BN6503" s="3"/>
      <c r="BO6503" s="3"/>
      <c r="BP6503" s="3"/>
      <c r="BQ6503" s="3"/>
      <c r="BR6503" s="3"/>
      <c r="BS6503" s="3"/>
    </row>
    <row r="6504" spans="11:71" x14ac:dyDescent="0.25">
      <c r="K6504" s="3"/>
      <c r="L6504" s="3"/>
      <c r="M6504" s="3"/>
      <c r="N6504" s="3"/>
      <c r="O6504" s="3"/>
      <c r="P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3"/>
      <c r="BM6504" s="3"/>
      <c r="BN6504" s="3"/>
      <c r="BO6504" s="3"/>
      <c r="BP6504" s="3"/>
      <c r="BQ6504" s="3"/>
      <c r="BR6504" s="3"/>
      <c r="BS6504" s="3"/>
    </row>
    <row r="6505" spans="11:71" x14ac:dyDescent="0.25">
      <c r="K6505" s="3"/>
      <c r="L6505" s="3"/>
      <c r="M6505" s="3"/>
      <c r="N6505" s="3"/>
      <c r="O6505" s="3"/>
      <c r="P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BM6505" s="3"/>
      <c r="BN6505" s="3"/>
      <c r="BO6505" s="3"/>
      <c r="BP6505" s="3"/>
      <c r="BQ6505" s="3"/>
      <c r="BR6505" s="3"/>
      <c r="BS6505" s="3"/>
    </row>
    <row r="6506" spans="11:71" x14ac:dyDescent="0.25">
      <c r="K6506" s="3"/>
      <c r="L6506" s="3"/>
      <c r="M6506" s="3"/>
      <c r="N6506" s="3"/>
      <c r="O6506" s="3"/>
      <c r="P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3"/>
      <c r="BM6506" s="3"/>
      <c r="BN6506" s="3"/>
      <c r="BO6506" s="3"/>
      <c r="BP6506" s="3"/>
      <c r="BQ6506" s="3"/>
      <c r="BR6506" s="3"/>
      <c r="BS6506" s="3"/>
    </row>
    <row r="6507" spans="11:71" x14ac:dyDescent="0.25">
      <c r="K6507" s="3"/>
      <c r="L6507" s="3"/>
      <c r="M6507" s="3"/>
      <c r="N6507" s="3"/>
      <c r="O6507" s="3"/>
      <c r="P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3"/>
      <c r="BM6507" s="3"/>
      <c r="BN6507" s="3"/>
      <c r="BO6507" s="3"/>
      <c r="BP6507" s="3"/>
      <c r="BQ6507" s="3"/>
      <c r="BR6507" s="3"/>
      <c r="BS6507" s="3"/>
    </row>
    <row r="6508" spans="11:71" x14ac:dyDescent="0.25">
      <c r="K6508" s="3"/>
      <c r="L6508" s="3"/>
      <c r="M6508" s="3"/>
      <c r="N6508" s="3"/>
      <c r="O6508" s="3"/>
      <c r="P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3"/>
      <c r="BM6508" s="3"/>
      <c r="BN6508" s="3"/>
      <c r="BO6508" s="3"/>
      <c r="BP6508" s="3"/>
      <c r="BQ6508" s="3"/>
      <c r="BR6508" s="3"/>
      <c r="BS6508" s="3"/>
    </row>
    <row r="6509" spans="11:71" x14ac:dyDescent="0.25">
      <c r="K6509" s="3"/>
      <c r="L6509" s="3"/>
      <c r="M6509" s="3"/>
      <c r="N6509" s="3"/>
      <c r="O6509" s="3"/>
      <c r="P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BM6509" s="3"/>
      <c r="BN6509" s="3"/>
      <c r="BO6509" s="3"/>
      <c r="BP6509" s="3"/>
      <c r="BQ6509" s="3"/>
      <c r="BR6509" s="3"/>
      <c r="BS6509" s="3"/>
    </row>
    <row r="6510" spans="11:71" x14ac:dyDescent="0.25">
      <c r="K6510" s="3"/>
      <c r="L6510" s="3"/>
      <c r="M6510" s="3"/>
      <c r="N6510" s="3"/>
      <c r="O6510" s="3"/>
      <c r="P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BM6510" s="3"/>
      <c r="BN6510" s="3"/>
      <c r="BO6510" s="3"/>
      <c r="BP6510" s="3"/>
      <c r="BQ6510" s="3"/>
      <c r="BR6510" s="3"/>
      <c r="BS6510" s="3"/>
    </row>
    <row r="6511" spans="11:71" x14ac:dyDescent="0.25">
      <c r="K6511" s="3"/>
      <c r="L6511" s="3"/>
      <c r="M6511" s="3"/>
      <c r="N6511" s="3"/>
      <c r="O6511" s="3"/>
      <c r="P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  <c r="AI6511" s="3"/>
      <c r="AJ6511" s="3"/>
      <c r="BM6511" s="3"/>
      <c r="BN6511" s="3"/>
      <c r="BO6511" s="3"/>
      <c r="BP6511" s="3"/>
      <c r="BQ6511" s="3"/>
      <c r="BR6511" s="3"/>
      <c r="BS6511" s="3"/>
    </row>
    <row r="6512" spans="11:71" x14ac:dyDescent="0.25">
      <c r="K6512" s="3"/>
      <c r="L6512" s="3"/>
      <c r="M6512" s="3"/>
      <c r="N6512" s="3"/>
      <c r="O6512" s="3"/>
      <c r="P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  <c r="AI6512" s="3"/>
      <c r="AJ6512" s="3"/>
      <c r="BM6512" s="3"/>
      <c r="BN6512" s="3"/>
      <c r="BO6512" s="3"/>
      <c r="BP6512" s="3"/>
      <c r="BQ6512" s="3"/>
      <c r="BR6512" s="3"/>
      <c r="BS6512" s="3"/>
    </row>
    <row r="6513" spans="11:71" x14ac:dyDescent="0.25">
      <c r="K6513" s="3"/>
      <c r="L6513" s="3"/>
      <c r="M6513" s="3"/>
      <c r="N6513" s="3"/>
      <c r="O6513" s="3"/>
      <c r="P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  <c r="AI6513" s="3"/>
      <c r="AJ6513" s="3"/>
      <c r="BM6513" s="3"/>
      <c r="BN6513" s="3"/>
      <c r="BO6513" s="3"/>
      <c r="BP6513" s="3"/>
      <c r="BQ6513" s="3"/>
      <c r="BR6513" s="3"/>
      <c r="BS6513" s="3"/>
    </row>
    <row r="6514" spans="11:71" x14ac:dyDescent="0.25">
      <c r="K6514" s="3"/>
      <c r="L6514" s="3"/>
      <c r="M6514" s="3"/>
      <c r="N6514" s="3"/>
      <c r="O6514" s="3"/>
      <c r="P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  <c r="AI6514" s="3"/>
      <c r="AJ6514" s="3"/>
      <c r="BM6514" s="3"/>
      <c r="BN6514" s="3"/>
      <c r="BO6514" s="3"/>
      <c r="BP6514" s="3"/>
      <c r="BQ6514" s="3"/>
      <c r="BR6514" s="3"/>
      <c r="BS6514" s="3"/>
    </row>
    <row r="6515" spans="11:71" x14ac:dyDescent="0.25">
      <c r="K6515" s="3"/>
      <c r="L6515" s="3"/>
      <c r="M6515" s="3"/>
      <c r="N6515" s="3"/>
      <c r="O6515" s="3"/>
      <c r="P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  <c r="AI6515" s="3"/>
      <c r="AJ6515" s="3"/>
      <c r="BM6515" s="3"/>
      <c r="BN6515" s="3"/>
      <c r="BO6515" s="3"/>
      <c r="BP6515" s="3"/>
      <c r="BQ6515" s="3"/>
      <c r="BR6515" s="3"/>
      <c r="BS6515" s="3"/>
    </row>
    <row r="6516" spans="11:71" x14ac:dyDescent="0.25">
      <c r="K6516" s="3"/>
      <c r="L6516" s="3"/>
      <c r="M6516" s="3"/>
      <c r="N6516" s="3"/>
      <c r="O6516" s="3"/>
      <c r="P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  <c r="AI6516" s="3"/>
      <c r="AJ6516" s="3"/>
      <c r="BM6516" s="3"/>
      <c r="BN6516" s="3"/>
      <c r="BO6516" s="3"/>
      <c r="BP6516" s="3"/>
      <c r="BQ6516" s="3"/>
      <c r="BR6516" s="3"/>
      <c r="BS6516" s="3"/>
    </row>
    <row r="6517" spans="11:71" x14ac:dyDescent="0.25">
      <c r="K6517" s="3"/>
      <c r="L6517" s="3"/>
      <c r="M6517" s="3"/>
      <c r="N6517" s="3"/>
      <c r="O6517" s="3"/>
      <c r="P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3"/>
      <c r="BM6517" s="3"/>
      <c r="BN6517" s="3"/>
      <c r="BO6517" s="3"/>
      <c r="BP6517" s="3"/>
      <c r="BQ6517" s="3"/>
      <c r="BR6517" s="3"/>
      <c r="BS6517" s="3"/>
    </row>
    <row r="6518" spans="11:71" x14ac:dyDescent="0.25">
      <c r="K6518" s="3"/>
      <c r="L6518" s="3"/>
      <c r="M6518" s="3"/>
      <c r="N6518" s="3"/>
      <c r="O6518" s="3"/>
      <c r="P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BM6518" s="3"/>
      <c r="BN6518" s="3"/>
      <c r="BO6518" s="3"/>
      <c r="BP6518" s="3"/>
      <c r="BQ6518" s="3"/>
      <c r="BR6518" s="3"/>
      <c r="BS6518" s="3"/>
    </row>
    <row r="6519" spans="11:71" x14ac:dyDescent="0.25">
      <c r="K6519" s="3"/>
      <c r="L6519" s="3"/>
      <c r="M6519" s="3"/>
      <c r="N6519" s="3"/>
      <c r="O6519" s="3"/>
      <c r="P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BM6519" s="3"/>
      <c r="BN6519" s="3"/>
      <c r="BO6519" s="3"/>
      <c r="BP6519" s="3"/>
      <c r="BQ6519" s="3"/>
      <c r="BR6519" s="3"/>
      <c r="BS6519" s="3"/>
    </row>
    <row r="6520" spans="11:71" x14ac:dyDescent="0.25">
      <c r="K6520" s="3"/>
      <c r="L6520" s="3"/>
      <c r="M6520" s="3"/>
      <c r="N6520" s="3"/>
      <c r="O6520" s="3"/>
      <c r="P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  <c r="AI6520" s="3"/>
      <c r="AJ6520" s="3"/>
      <c r="BM6520" s="3"/>
      <c r="BN6520" s="3"/>
      <c r="BO6520" s="3"/>
      <c r="BP6520" s="3"/>
      <c r="BQ6520" s="3"/>
      <c r="BR6520" s="3"/>
      <c r="BS6520" s="3"/>
    </row>
    <row r="6521" spans="11:71" x14ac:dyDescent="0.25">
      <c r="K6521" s="3"/>
      <c r="L6521" s="3"/>
      <c r="M6521" s="3"/>
      <c r="N6521" s="3"/>
      <c r="O6521" s="3"/>
      <c r="P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  <c r="AI6521" s="3"/>
      <c r="AJ6521" s="3"/>
      <c r="BM6521" s="3"/>
      <c r="BN6521" s="3"/>
      <c r="BO6521" s="3"/>
      <c r="BP6521" s="3"/>
      <c r="BQ6521" s="3"/>
      <c r="BR6521" s="3"/>
      <c r="BS6521" s="3"/>
    </row>
    <row r="6522" spans="11:71" x14ac:dyDescent="0.25">
      <c r="K6522" s="3"/>
      <c r="L6522" s="3"/>
      <c r="M6522" s="3"/>
      <c r="N6522" s="3"/>
      <c r="O6522" s="3"/>
      <c r="P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  <c r="AI6522" s="3"/>
      <c r="AJ6522" s="3"/>
      <c r="BM6522" s="3"/>
      <c r="BN6522" s="3"/>
      <c r="BO6522" s="3"/>
      <c r="BP6522" s="3"/>
      <c r="BQ6522" s="3"/>
      <c r="BR6522" s="3"/>
      <c r="BS6522" s="3"/>
    </row>
    <row r="6523" spans="11:71" x14ac:dyDescent="0.25">
      <c r="K6523" s="3"/>
      <c r="L6523" s="3"/>
      <c r="M6523" s="3"/>
      <c r="N6523" s="3"/>
      <c r="O6523" s="3"/>
      <c r="P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  <c r="AI6523" s="3"/>
      <c r="AJ6523" s="3"/>
      <c r="BM6523" s="3"/>
      <c r="BN6523" s="3"/>
      <c r="BO6523" s="3"/>
      <c r="BP6523" s="3"/>
      <c r="BQ6523" s="3"/>
      <c r="BR6523" s="3"/>
      <c r="BS6523" s="3"/>
    </row>
    <row r="6524" spans="11:71" x14ac:dyDescent="0.25">
      <c r="K6524" s="3"/>
      <c r="L6524" s="3"/>
      <c r="M6524" s="3"/>
      <c r="N6524" s="3"/>
      <c r="O6524" s="3"/>
      <c r="P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  <c r="AI6524" s="3"/>
      <c r="AJ6524" s="3"/>
      <c r="BM6524" s="3"/>
      <c r="BN6524" s="3"/>
      <c r="BO6524" s="3"/>
      <c r="BP6524" s="3"/>
      <c r="BQ6524" s="3"/>
      <c r="BR6524" s="3"/>
      <c r="BS6524" s="3"/>
    </row>
    <row r="6525" spans="11:71" x14ac:dyDescent="0.25">
      <c r="K6525" s="3"/>
      <c r="L6525" s="3"/>
      <c r="M6525" s="3"/>
      <c r="N6525" s="3"/>
      <c r="O6525" s="3"/>
      <c r="P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3"/>
      <c r="BM6525" s="3"/>
      <c r="BN6525" s="3"/>
      <c r="BO6525" s="3"/>
      <c r="BP6525" s="3"/>
      <c r="BQ6525" s="3"/>
      <c r="BR6525" s="3"/>
      <c r="BS6525" s="3"/>
    </row>
    <row r="6526" spans="11:71" x14ac:dyDescent="0.25">
      <c r="K6526" s="3"/>
      <c r="L6526" s="3"/>
      <c r="M6526" s="3"/>
      <c r="N6526" s="3"/>
      <c r="O6526" s="3"/>
      <c r="P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  <c r="AI6526" s="3"/>
      <c r="AJ6526" s="3"/>
      <c r="BM6526" s="3"/>
      <c r="BN6526" s="3"/>
      <c r="BO6526" s="3"/>
      <c r="BP6526" s="3"/>
      <c r="BQ6526" s="3"/>
      <c r="BR6526" s="3"/>
      <c r="BS6526" s="3"/>
    </row>
    <row r="6527" spans="11:71" x14ac:dyDescent="0.25">
      <c r="K6527" s="3"/>
      <c r="L6527" s="3"/>
      <c r="M6527" s="3"/>
      <c r="N6527" s="3"/>
      <c r="O6527" s="3"/>
      <c r="P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  <c r="AI6527" s="3"/>
      <c r="AJ6527" s="3"/>
      <c r="BM6527" s="3"/>
      <c r="BN6527" s="3"/>
      <c r="BO6527" s="3"/>
      <c r="BP6527" s="3"/>
      <c r="BQ6527" s="3"/>
      <c r="BR6527" s="3"/>
      <c r="BS6527" s="3"/>
    </row>
    <row r="6528" spans="11:71" x14ac:dyDescent="0.25">
      <c r="K6528" s="3"/>
      <c r="L6528" s="3"/>
      <c r="M6528" s="3"/>
      <c r="N6528" s="3"/>
      <c r="O6528" s="3"/>
      <c r="P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  <c r="AI6528" s="3"/>
      <c r="AJ6528" s="3"/>
      <c r="BM6528" s="3"/>
      <c r="BN6528" s="3"/>
      <c r="BO6528" s="3"/>
      <c r="BP6528" s="3"/>
      <c r="BQ6528" s="3"/>
      <c r="BR6528" s="3"/>
      <c r="BS6528" s="3"/>
    </row>
    <row r="6529" spans="11:71" x14ac:dyDescent="0.25">
      <c r="K6529" s="3"/>
      <c r="L6529" s="3"/>
      <c r="M6529" s="3"/>
      <c r="N6529" s="3"/>
      <c r="O6529" s="3"/>
      <c r="P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BM6529" s="3"/>
      <c r="BN6529" s="3"/>
      <c r="BO6529" s="3"/>
      <c r="BP6529" s="3"/>
      <c r="BQ6529" s="3"/>
      <c r="BR6529" s="3"/>
      <c r="BS6529" s="3"/>
    </row>
    <row r="6530" spans="11:71" x14ac:dyDescent="0.25">
      <c r="K6530" s="3"/>
      <c r="L6530" s="3"/>
      <c r="M6530" s="3"/>
      <c r="N6530" s="3"/>
      <c r="O6530" s="3"/>
      <c r="P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  <c r="AI6530" s="3"/>
      <c r="AJ6530" s="3"/>
      <c r="BM6530" s="3"/>
      <c r="BN6530" s="3"/>
      <c r="BO6530" s="3"/>
      <c r="BP6530" s="3"/>
      <c r="BQ6530" s="3"/>
      <c r="BR6530" s="3"/>
      <c r="BS6530" s="3"/>
    </row>
    <row r="6531" spans="11:71" x14ac:dyDescent="0.25">
      <c r="K6531" s="3"/>
      <c r="L6531" s="3"/>
      <c r="M6531" s="3"/>
      <c r="N6531" s="3"/>
      <c r="O6531" s="3"/>
      <c r="P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3"/>
      <c r="BM6531" s="3"/>
      <c r="BN6531" s="3"/>
      <c r="BO6531" s="3"/>
      <c r="BP6531" s="3"/>
      <c r="BQ6531" s="3"/>
      <c r="BR6531" s="3"/>
      <c r="BS6531" s="3"/>
    </row>
    <row r="6532" spans="11:71" x14ac:dyDescent="0.25">
      <c r="K6532" s="3"/>
      <c r="L6532" s="3"/>
      <c r="M6532" s="3"/>
      <c r="N6532" s="3"/>
      <c r="O6532" s="3"/>
      <c r="P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  <c r="AI6532" s="3"/>
      <c r="AJ6532" s="3"/>
      <c r="BM6532" s="3"/>
      <c r="BN6532" s="3"/>
      <c r="BO6532" s="3"/>
      <c r="BP6532" s="3"/>
      <c r="BQ6532" s="3"/>
      <c r="BR6532" s="3"/>
      <c r="BS6532" s="3"/>
    </row>
    <row r="6533" spans="11:71" x14ac:dyDescent="0.25">
      <c r="K6533" s="3"/>
      <c r="L6533" s="3"/>
      <c r="M6533" s="3"/>
      <c r="N6533" s="3"/>
      <c r="O6533" s="3"/>
      <c r="P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BM6533" s="3"/>
      <c r="BN6533" s="3"/>
      <c r="BO6533" s="3"/>
      <c r="BP6533" s="3"/>
      <c r="BQ6533" s="3"/>
      <c r="BR6533" s="3"/>
      <c r="BS6533" s="3"/>
    </row>
    <row r="6534" spans="11:71" x14ac:dyDescent="0.25">
      <c r="K6534" s="3"/>
      <c r="L6534" s="3"/>
      <c r="M6534" s="3"/>
      <c r="N6534" s="3"/>
      <c r="O6534" s="3"/>
      <c r="P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  <c r="AI6534" s="3"/>
      <c r="AJ6534" s="3"/>
      <c r="BM6534" s="3"/>
      <c r="BN6534" s="3"/>
      <c r="BO6534" s="3"/>
      <c r="BP6534" s="3"/>
      <c r="BQ6534" s="3"/>
      <c r="BR6534" s="3"/>
      <c r="BS6534" s="3"/>
    </row>
    <row r="6535" spans="11:71" x14ac:dyDescent="0.25">
      <c r="K6535" s="3"/>
      <c r="L6535" s="3"/>
      <c r="M6535" s="3"/>
      <c r="N6535" s="3"/>
      <c r="O6535" s="3"/>
      <c r="P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  <c r="AI6535" s="3"/>
      <c r="AJ6535" s="3"/>
      <c r="BM6535" s="3"/>
      <c r="BN6535" s="3"/>
      <c r="BO6535" s="3"/>
      <c r="BP6535" s="3"/>
      <c r="BQ6535" s="3"/>
      <c r="BR6535" s="3"/>
      <c r="BS6535" s="3"/>
    </row>
    <row r="6536" spans="11:71" x14ac:dyDescent="0.25">
      <c r="K6536" s="3"/>
      <c r="L6536" s="3"/>
      <c r="M6536" s="3"/>
      <c r="N6536" s="3"/>
      <c r="O6536" s="3"/>
      <c r="P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  <c r="AI6536" s="3"/>
      <c r="AJ6536" s="3"/>
      <c r="BM6536" s="3"/>
      <c r="BN6536" s="3"/>
      <c r="BO6536" s="3"/>
      <c r="BP6536" s="3"/>
      <c r="BQ6536" s="3"/>
      <c r="BR6536" s="3"/>
      <c r="BS6536" s="3"/>
    </row>
    <row r="6537" spans="11:71" x14ac:dyDescent="0.25">
      <c r="K6537" s="3"/>
      <c r="L6537" s="3"/>
      <c r="M6537" s="3"/>
      <c r="N6537" s="3"/>
      <c r="O6537" s="3"/>
      <c r="P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  <c r="AI6537" s="3"/>
      <c r="AJ6537" s="3"/>
      <c r="BM6537" s="3"/>
      <c r="BN6537" s="3"/>
      <c r="BO6537" s="3"/>
      <c r="BP6537" s="3"/>
      <c r="BQ6537" s="3"/>
      <c r="BR6537" s="3"/>
      <c r="BS6537" s="3"/>
    </row>
    <row r="6538" spans="11:71" x14ac:dyDescent="0.25">
      <c r="K6538" s="3"/>
      <c r="L6538" s="3"/>
      <c r="M6538" s="3"/>
      <c r="N6538" s="3"/>
      <c r="O6538" s="3"/>
      <c r="P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  <c r="AI6538" s="3"/>
      <c r="AJ6538" s="3"/>
      <c r="BM6538" s="3"/>
      <c r="BN6538" s="3"/>
      <c r="BO6538" s="3"/>
      <c r="BP6538" s="3"/>
      <c r="BQ6538" s="3"/>
      <c r="BR6538" s="3"/>
      <c r="BS6538" s="3"/>
    </row>
    <row r="6539" spans="11:71" x14ac:dyDescent="0.25">
      <c r="K6539" s="3"/>
      <c r="L6539" s="3"/>
      <c r="M6539" s="3"/>
      <c r="N6539" s="3"/>
      <c r="O6539" s="3"/>
      <c r="P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  <c r="AI6539" s="3"/>
      <c r="AJ6539" s="3"/>
      <c r="BM6539" s="3"/>
      <c r="BN6539" s="3"/>
      <c r="BO6539" s="3"/>
      <c r="BP6539" s="3"/>
      <c r="BQ6539" s="3"/>
      <c r="BR6539" s="3"/>
      <c r="BS6539" s="3"/>
    </row>
    <row r="6540" spans="11:71" x14ac:dyDescent="0.25">
      <c r="K6540" s="3"/>
      <c r="L6540" s="3"/>
      <c r="M6540" s="3"/>
      <c r="N6540" s="3"/>
      <c r="O6540" s="3"/>
      <c r="P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  <c r="AI6540" s="3"/>
      <c r="AJ6540" s="3"/>
      <c r="BM6540" s="3"/>
      <c r="BN6540" s="3"/>
      <c r="BO6540" s="3"/>
      <c r="BP6540" s="3"/>
      <c r="BQ6540" s="3"/>
      <c r="BR6540" s="3"/>
      <c r="BS6540" s="3"/>
    </row>
    <row r="6541" spans="11:71" x14ac:dyDescent="0.25">
      <c r="K6541" s="3"/>
      <c r="L6541" s="3"/>
      <c r="M6541" s="3"/>
      <c r="N6541" s="3"/>
      <c r="O6541" s="3"/>
      <c r="P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BM6541" s="3"/>
      <c r="BN6541" s="3"/>
      <c r="BO6541" s="3"/>
      <c r="BP6541" s="3"/>
      <c r="BQ6541" s="3"/>
      <c r="BR6541" s="3"/>
      <c r="BS6541" s="3"/>
    </row>
    <row r="6542" spans="11:71" x14ac:dyDescent="0.25">
      <c r="K6542" s="3"/>
      <c r="L6542" s="3"/>
      <c r="M6542" s="3"/>
      <c r="N6542" s="3"/>
      <c r="O6542" s="3"/>
      <c r="P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  <c r="AI6542" s="3"/>
      <c r="AJ6542" s="3"/>
      <c r="BM6542" s="3"/>
      <c r="BN6542" s="3"/>
      <c r="BO6542" s="3"/>
      <c r="BP6542" s="3"/>
      <c r="BQ6542" s="3"/>
      <c r="BR6542" s="3"/>
      <c r="BS6542" s="3"/>
    </row>
    <row r="6543" spans="11:71" x14ac:dyDescent="0.25">
      <c r="K6543" s="3"/>
      <c r="L6543" s="3"/>
      <c r="M6543" s="3"/>
      <c r="N6543" s="3"/>
      <c r="O6543" s="3"/>
      <c r="P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BM6543" s="3"/>
      <c r="BN6543" s="3"/>
      <c r="BO6543" s="3"/>
      <c r="BP6543" s="3"/>
      <c r="BQ6543" s="3"/>
      <c r="BR6543" s="3"/>
      <c r="BS6543" s="3"/>
    </row>
    <row r="6544" spans="11:71" x14ac:dyDescent="0.25">
      <c r="K6544" s="3"/>
      <c r="L6544" s="3"/>
      <c r="M6544" s="3"/>
      <c r="N6544" s="3"/>
      <c r="O6544" s="3"/>
      <c r="P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  <c r="AI6544" s="3"/>
      <c r="AJ6544" s="3"/>
      <c r="BM6544" s="3"/>
      <c r="BN6544" s="3"/>
      <c r="BO6544" s="3"/>
      <c r="BP6544" s="3"/>
      <c r="BQ6544" s="3"/>
      <c r="BR6544" s="3"/>
      <c r="BS6544" s="3"/>
    </row>
    <row r="6545" spans="11:71" x14ac:dyDescent="0.25">
      <c r="K6545" s="3"/>
      <c r="L6545" s="3"/>
      <c r="M6545" s="3"/>
      <c r="N6545" s="3"/>
      <c r="O6545" s="3"/>
      <c r="P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3"/>
      <c r="BM6545" s="3"/>
      <c r="BN6545" s="3"/>
      <c r="BO6545" s="3"/>
      <c r="BP6545" s="3"/>
      <c r="BQ6545" s="3"/>
      <c r="BR6545" s="3"/>
      <c r="BS6545" s="3"/>
    </row>
    <row r="6546" spans="11:71" x14ac:dyDescent="0.25">
      <c r="K6546" s="3"/>
      <c r="L6546" s="3"/>
      <c r="M6546" s="3"/>
      <c r="N6546" s="3"/>
      <c r="O6546" s="3"/>
      <c r="P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  <c r="AI6546" s="3"/>
      <c r="AJ6546" s="3"/>
      <c r="BM6546" s="3"/>
      <c r="BN6546" s="3"/>
      <c r="BO6546" s="3"/>
      <c r="BP6546" s="3"/>
      <c r="BQ6546" s="3"/>
      <c r="BR6546" s="3"/>
      <c r="BS6546" s="3"/>
    </row>
    <row r="6547" spans="11:71" x14ac:dyDescent="0.25">
      <c r="K6547" s="3"/>
      <c r="L6547" s="3"/>
      <c r="M6547" s="3"/>
      <c r="N6547" s="3"/>
      <c r="O6547" s="3"/>
      <c r="P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  <c r="AI6547" s="3"/>
      <c r="AJ6547" s="3"/>
      <c r="BM6547" s="3"/>
      <c r="BN6547" s="3"/>
      <c r="BO6547" s="3"/>
      <c r="BP6547" s="3"/>
      <c r="BQ6547" s="3"/>
      <c r="BR6547" s="3"/>
      <c r="BS6547" s="3"/>
    </row>
    <row r="6548" spans="11:71" x14ac:dyDescent="0.25">
      <c r="K6548" s="3"/>
      <c r="L6548" s="3"/>
      <c r="M6548" s="3"/>
      <c r="N6548" s="3"/>
      <c r="O6548" s="3"/>
      <c r="P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  <c r="AI6548" s="3"/>
      <c r="AJ6548" s="3"/>
      <c r="BM6548" s="3"/>
      <c r="BN6548" s="3"/>
      <c r="BO6548" s="3"/>
      <c r="BP6548" s="3"/>
      <c r="BQ6548" s="3"/>
      <c r="BR6548" s="3"/>
      <c r="BS6548" s="3"/>
    </row>
    <row r="6549" spans="11:71" x14ac:dyDescent="0.25">
      <c r="K6549" s="3"/>
      <c r="L6549" s="3"/>
      <c r="M6549" s="3"/>
      <c r="N6549" s="3"/>
      <c r="O6549" s="3"/>
      <c r="P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  <c r="AI6549" s="3"/>
      <c r="AJ6549" s="3"/>
      <c r="BM6549" s="3"/>
      <c r="BN6549" s="3"/>
      <c r="BO6549" s="3"/>
      <c r="BP6549" s="3"/>
      <c r="BQ6549" s="3"/>
      <c r="BR6549" s="3"/>
      <c r="BS6549" s="3"/>
    </row>
    <row r="6550" spans="11:71" x14ac:dyDescent="0.25">
      <c r="K6550" s="3"/>
      <c r="L6550" s="3"/>
      <c r="M6550" s="3"/>
      <c r="N6550" s="3"/>
      <c r="O6550" s="3"/>
      <c r="P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  <c r="AI6550" s="3"/>
      <c r="AJ6550" s="3"/>
      <c r="BM6550" s="3"/>
      <c r="BN6550" s="3"/>
      <c r="BO6550" s="3"/>
      <c r="BP6550" s="3"/>
      <c r="BQ6550" s="3"/>
      <c r="BR6550" s="3"/>
      <c r="BS6550" s="3"/>
    </row>
    <row r="6551" spans="11:71" x14ac:dyDescent="0.25">
      <c r="K6551" s="3"/>
      <c r="L6551" s="3"/>
      <c r="M6551" s="3"/>
      <c r="N6551" s="3"/>
      <c r="O6551" s="3"/>
      <c r="P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  <c r="AI6551" s="3"/>
      <c r="AJ6551" s="3"/>
      <c r="BM6551" s="3"/>
      <c r="BN6551" s="3"/>
      <c r="BO6551" s="3"/>
      <c r="BP6551" s="3"/>
      <c r="BQ6551" s="3"/>
      <c r="BR6551" s="3"/>
      <c r="BS6551" s="3"/>
    </row>
    <row r="6552" spans="11:71" x14ac:dyDescent="0.25">
      <c r="K6552" s="3"/>
      <c r="L6552" s="3"/>
      <c r="M6552" s="3"/>
      <c r="N6552" s="3"/>
      <c r="O6552" s="3"/>
      <c r="P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  <c r="AI6552" s="3"/>
      <c r="AJ6552" s="3"/>
      <c r="BM6552" s="3"/>
      <c r="BN6552" s="3"/>
      <c r="BO6552" s="3"/>
      <c r="BP6552" s="3"/>
      <c r="BQ6552" s="3"/>
      <c r="BR6552" s="3"/>
      <c r="BS6552" s="3"/>
    </row>
    <row r="6553" spans="11:71" x14ac:dyDescent="0.25">
      <c r="K6553" s="3"/>
      <c r="L6553" s="3"/>
      <c r="M6553" s="3"/>
      <c r="N6553" s="3"/>
      <c r="O6553" s="3"/>
      <c r="P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  <c r="AI6553" s="3"/>
      <c r="AJ6553" s="3"/>
      <c r="BM6553" s="3"/>
      <c r="BN6553" s="3"/>
      <c r="BO6553" s="3"/>
      <c r="BP6553" s="3"/>
      <c r="BQ6553" s="3"/>
      <c r="BR6553" s="3"/>
      <c r="BS6553" s="3"/>
    </row>
    <row r="6554" spans="11:71" x14ac:dyDescent="0.25">
      <c r="K6554" s="3"/>
      <c r="L6554" s="3"/>
      <c r="M6554" s="3"/>
      <c r="N6554" s="3"/>
      <c r="O6554" s="3"/>
      <c r="P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  <c r="AI6554" s="3"/>
      <c r="AJ6554" s="3"/>
      <c r="BM6554" s="3"/>
      <c r="BN6554" s="3"/>
      <c r="BO6554" s="3"/>
      <c r="BP6554" s="3"/>
      <c r="BQ6554" s="3"/>
      <c r="BR6554" s="3"/>
      <c r="BS6554" s="3"/>
    </row>
    <row r="6555" spans="11:71" x14ac:dyDescent="0.25">
      <c r="K6555" s="3"/>
      <c r="L6555" s="3"/>
      <c r="M6555" s="3"/>
      <c r="N6555" s="3"/>
      <c r="O6555" s="3"/>
      <c r="P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  <c r="AI6555" s="3"/>
      <c r="AJ6555" s="3"/>
      <c r="BM6555" s="3"/>
      <c r="BN6555" s="3"/>
      <c r="BO6555" s="3"/>
      <c r="BP6555" s="3"/>
      <c r="BQ6555" s="3"/>
      <c r="BR6555" s="3"/>
      <c r="BS6555" s="3"/>
    </row>
    <row r="6556" spans="11:71" x14ac:dyDescent="0.25">
      <c r="K6556" s="3"/>
      <c r="L6556" s="3"/>
      <c r="M6556" s="3"/>
      <c r="N6556" s="3"/>
      <c r="O6556" s="3"/>
      <c r="P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  <c r="AI6556" s="3"/>
      <c r="AJ6556" s="3"/>
      <c r="BM6556" s="3"/>
      <c r="BN6556" s="3"/>
      <c r="BO6556" s="3"/>
      <c r="BP6556" s="3"/>
      <c r="BQ6556" s="3"/>
      <c r="BR6556" s="3"/>
      <c r="BS6556" s="3"/>
    </row>
    <row r="6557" spans="11:71" x14ac:dyDescent="0.25">
      <c r="K6557" s="3"/>
      <c r="L6557" s="3"/>
      <c r="M6557" s="3"/>
      <c r="N6557" s="3"/>
      <c r="O6557" s="3"/>
      <c r="P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BM6557" s="3"/>
      <c r="BN6557" s="3"/>
      <c r="BO6557" s="3"/>
      <c r="BP6557" s="3"/>
      <c r="BQ6557" s="3"/>
      <c r="BR6557" s="3"/>
      <c r="BS6557" s="3"/>
    </row>
    <row r="6558" spans="11:71" x14ac:dyDescent="0.25">
      <c r="K6558" s="3"/>
      <c r="L6558" s="3"/>
      <c r="M6558" s="3"/>
      <c r="N6558" s="3"/>
      <c r="O6558" s="3"/>
      <c r="P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3"/>
      <c r="BM6558" s="3"/>
      <c r="BN6558" s="3"/>
      <c r="BO6558" s="3"/>
      <c r="BP6558" s="3"/>
      <c r="BQ6558" s="3"/>
      <c r="BR6558" s="3"/>
      <c r="BS6558" s="3"/>
    </row>
    <row r="6559" spans="11:71" x14ac:dyDescent="0.25">
      <c r="K6559" s="3"/>
      <c r="L6559" s="3"/>
      <c r="M6559" s="3"/>
      <c r="N6559" s="3"/>
      <c r="O6559" s="3"/>
      <c r="P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  <c r="AI6559" s="3"/>
      <c r="AJ6559" s="3"/>
      <c r="BM6559" s="3"/>
      <c r="BN6559" s="3"/>
      <c r="BO6559" s="3"/>
      <c r="BP6559" s="3"/>
      <c r="BQ6559" s="3"/>
      <c r="BR6559" s="3"/>
      <c r="BS6559" s="3"/>
    </row>
    <row r="6560" spans="11:71" x14ac:dyDescent="0.25">
      <c r="K6560" s="3"/>
      <c r="L6560" s="3"/>
      <c r="M6560" s="3"/>
      <c r="N6560" s="3"/>
      <c r="O6560" s="3"/>
      <c r="P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3"/>
      <c r="BM6560" s="3"/>
      <c r="BN6560" s="3"/>
      <c r="BO6560" s="3"/>
      <c r="BP6560" s="3"/>
      <c r="BQ6560" s="3"/>
      <c r="BR6560" s="3"/>
      <c r="BS6560" s="3"/>
    </row>
    <row r="6561" spans="11:71" x14ac:dyDescent="0.25">
      <c r="K6561" s="3"/>
      <c r="L6561" s="3"/>
      <c r="M6561" s="3"/>
      <c r="N6561" s="3"/>
      <c r="O6561" s="3"/>
      <c r="P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  <c r="AI6561" s="3"/>
      <c r="AJ6561" s="3"/>
      <c r="BM6561" s="3"/>
      <c r="BN6561" s="3"/>
      <c r="BO6561" s="3"/>
      <c r="BP6561" s="3"/>
      <c r="BQ6561" s="3"/>
      <c r="BR6561" s="3"/>
      <c r="BS6561" s="3"/>
    </row>
    <row r="6562" spans="11:71" x14ac:dyDescent="0.25">
      <c r="K6562" s="3"/>
      <c r="L6562" s="3"/>
      <c r="M6562" s="3"/>
      <c r="N6562" s="3"/>
      <c r="O6562" s="3"/>
      <c r="P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BM6562" s="3"/>
      <c r="BN6562" s="3"/>
      <c r="BO6562" s="3"/>
      <c r="BP6562" s="3"/>
      <c r="BQ6562" s="3"/>
      <c r="BR6562" s="3"/>
      <c r="BS6562" s="3"/>
    </row>
    <row r="6563" spans="11:71" x14ac:dyDescent="0.25">
      <c r="K6563" s="3"/>
      <c r="L6563" s="3"/>
      <c r="M6563" s="3"/>
      <c r="N6563" s="3"/>
      <c r="O6563" s="3"/>
      <c r="P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3"/>
      <c r="BM6563" s="3"/>
      <c r="BN6563" s="3"/>
      <c r="BO6563" s="3"/>
      <c r="BP6563" s="3"/>
      <c r="BQ6563" s="3"/>
      <c r="BR6563" s="3"/>
      <c r="BS6563" s="3"/>
    </row>
    <row r="6564" spans="11:71" x14ac:dyDescent="0.25">
      <c r="K6564" s="3"/>
      <c r="L6564" s="3"/>
      <c r="M6564" s="3"/>
      <c r="N6564" s="3"/>
      <c r="O6564" s="3"/>
      <c r="P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3"/>
      <c r="BM6564" s="3"/>
      <c r="BN6564" s="3"/>
      <c r="BO6564" s="3"/>
      <c r="BP6564" s="3"/>
      <c r="BQ6564" s="3"/>
      <c r="BR6564" s="3"/>
      <c r="BS6564" s="3"/>
    </row>
    <row r="6565" spans="11:71" x14ac:dyDescent="0.25">
      <c r="K6565" s="3"/>
      <c r="L6565" s="3"/>
      <c r="M6565" s="3"/>
      <c r="N6565" s="3"/>
      <c r="O6565" s="3"/>
      <c r="P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3"/>
      <c r="BM6565" s="3"/>
      <c r="BN6565" s="3"/>
      <c r="BO6565" s="3"/>
      <c r="BP6565" s="3"/>
      <c r="BQ6565" s="3"/>
      <c r="BR6565" s="3"/>
      <c r="BS6565" s="3"/>
    </row>
    <row r="6566" spans="11:71" x14ac:dyDescent="0.25">
      <c r="K6566" s="3"/>
      <c r="L6566" s="3"/>
      <c r="M6566" s="3"/>
      <c r="N6566" s="3"/>
      <c r="O6566" s="3"/>
      <c r="P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  <c r="AI6566" s="3"/>
      <c r="AJ6566" s="3"/>
      <c r="BM6566" s="3"/>
      <c r="BN6566" s="3"/>
      <c r="BO6566" s="3"/>
      <c r="BP6566" s="3"/>
      <c r="BQ6566" s="3"/>
      <c r="BR6566" s="3"/>
      <c r="BS6566" s="3"/>
    </row>
    <row r="6567" spans="11:71" x14ac:dyDescent="0.25">
      <c r="K6567" s="3"/>
      <c r="L6567" s="3"/>
      <c r="M6567" s="3"/>
      <c r="N6567" s="3"/>
      <c r="O6567" s="3"/>
      <c r="P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  <c r="AI6567" s="3"/>
      <c r="AJ6567" s="3"/>
      <c r="BM6567" s="3"/>
      <c r="BN6567" s="3"/>
      <c r="BO6567" s="3"/>
      <c r="BP6567" s="3"/>
      <c r="BQ6567" s="3"/>
      <c r="BR6567" s="3"/>
      <c r="BS6567" s="3"/>
    </row>
    <row r="6568" spans="11:71" x14ac:dyDescent="0.25">
      <c r="K6568" s="3"/>
      <c r="L6568" s="3"/>
      <c r="M6568" s="3"/>
      <c r="N6568" s="3"/>
      <c r="O6568" s="3"/>
      <c r="P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  <c r="AI6568" s="3"/>
      <c r="AJ6568" s="3"/>
      <c r="BM6568" s="3"/>
      <c r="BN6568" s="3"/>
      <c r="BO6568" s="3"/>
      <c r="BP6568" s="3"/>
      <c r="BQ6568" s="3"/>
      <c r="BR6568" s="3"/>
      <c r="BS6568" s="3"/>
    </row>
    <row r="6569" spans="11:71" x14ac:dyDescent="0.25">
      <c r="K6569" s="3"/>
      <c r="L6569" s="3"/>
      <c r="M6569" s="3"/>
      <c r="N6569" s="3"/>
      <c r="O6569" s="3"/>
      <c r="P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3"/>
      <c r="BM6569" s="3"/>
      <c r="BN6569" s="3"/>
      <c r="BO6569" s="3"/>
      <c r="BP6569" s="3"/>
      <c r="BQ6569" s="3"/>
      <c r="BR6569" s="3"/>
      <c r="BS6569" s="3"/>
    </row>
    <row r="6570" spans="11:71" x14ac:dyDescent="0.25">
      <c r="K6570" s="3"/>
      <c r="L6570" s="3"/>
      <c r="M6570" s="3"/>
      <c r="N6570" s="3"/>
      <c r="O6570" s="3"/>
      <c r="P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3"/>
      <c r="BM6570" s="3"/>
      <c r="BN6570" s="3"/>
      <c r="BO6570" s="3"/>
      <c r="BP6570" s="3"/>
      <c r="BQ6570" s="3"/>
      <c r="BR6570" s="3"/>
      <c r="BS6570" s="3"/>
    </row>
    <row r="6571" spans="11:71" x14ac:dyDescent="0.25">
      <c r="K6571" s="3"/>
      <c r="L6571" s="3"/>
      <c r="M6571" s="3"/>
      <c r="N6571" s="3"/>
      <c r="O6571" s="3"/>
      <c r="P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3"/>
      <c r="BM6571" s="3"/>
      <c r="BN6571" s="3"/>
      <c r="BO6571" s="3"/>
      <c r="BP6571" s="3"/>
      <c r="BQ6571" s="3"/>
      <c r="BR6571" s="3"/>
      <c r="BS6571" s="3"/>
    </row>
    <row r="6572" spans="11:71" x14ac:dyDescent="0.25">
      <c r="K6572" s="3"/>
      <c r="L6572" s="3"/>
      <c r="M6572" s="3"/>
      <c r="N6572" s="3"/>
      <c r="O6572" s="3"/>
      <c r="P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3"/>
      <c r="BM6572" s="3"/>
      <c r="BN6572" s="3"/>
      <c r="BO6572" s="3"/>
      <c r="BP6572" s="3"/>
      <c r="BQ6572" s="3"/>
      <c r="BR6572" s="3"/>
      <c r="BS6572" s="3"/>
    </row>
    <row r="6573" spans="11:71" x14ac:dyDescent="0.25">
      <c r="K6573" s="3"/>
      <c r="L6573" s="3"/>
      <c r="M6573" s="3"/>
      <c r="N6573" s="3"/>
      <c r="O6573" s="3"/>
      <c r="P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3"/>
      <c r="BM6573" s="3"/>
      <c r="BN6573" s="3"/>
      <c r="BO6573" s="3"/>
      <c r="BP6573" s="3"/>
      <c r="BQ6573" s="3"/>
      <c r="BR6573" s="3"/>
      <c r="BS6573" s="3"/>
    </row>
    <row r="6574" spans="11:71" x14ac:dyDescent="0.25">
      <c r="K6574" s="3"/>
      <c r="L6574" s="3"/>
      <c r="M6574" s="3"/>
      <c r="N6574" s="3"/>
      <c r="O6574" s="3"/>
      <c r="P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3"/>
      <c r="BM6574" s="3"/>
      <c r="BN6574" s="3"/>
      <c r="BO6574" s="3"/>
      <c r="BP6574" s="3"/>
      <c r="BQ6574" s="3"/>
      <c r="BR6574" s="3"/>
      <c r="BS6574" s="3"/>
    </row>
    <row r="6575" spans="11:71" x14ac:dyDescent="0.25">
      <c r="K6575" s="3"/>
      <c r="L6575" s="3"/>
      <c r="M6575" s="3"/>
      <c r="N6575" s="3"/>
      <c r="O6575" s="3"/>
      <c r="P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3"/>
      <c r="BM6575" s="3"/>
      <c r="BN6575" s="3"/>
      <c r="BO6575" s="3"/>
      <c r="BP6575" s="3"/>
      <c r="BQ6575" s="3"/>
      <c r="BR6575" s="3"/>
      <c r="BS6575" s="3"/>
    </row>
    <row r="6576" spans="11:71" x14ac:dyDescent="0.25">
      <c r="K6576" s="3"/>
      <c r="L6576" s="3"/>
      <c r="M6576" s="3"/>
      <c r="N6576" s="3"/>
      <c r="O6576" s="3"/>
      <c r="P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3"/>
      <c r="BM6576" s="3"/>
      <c r="BN6576" s="3"/>
      <c r="BO6576" s="3"/>
      <c r="BP6576" s="3"/>
      <c r="BQ6576" s="3"/>
      <c r="BR6576" s="3"/>
      <c r="BS6576" s="3"/>
    </row>
    <row r="6577" spans="11:71" x14ac:dyDescent="0.25">
      <c r="K6577" s="3"/>
      <c r="L6577" s="3"/>
      <c r="M6577" s="3"/>
      <c r="N6577" s="3"/>
      <c r="O6577" s="3"/>
      <c r="P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3"/>
      <c r="BM6577" s="3"/>
      <c r="BN6577" s="3"/>
      <c r="BO6577" s="3"/>
      <c r="BP6577" s="3"/>
      <c r="BQ6577" s="3"/>
      <c r="BR6577" s="3"/>
      <c r="BS6577" s="3"/>
    </row>
    <row r="6578" spans="11:71" x14ac:dyDescent="0.25">
      <c r="K6578" s="3"/>
      <c r="L6578" s="3"/>
      <c r="M6578" s="3"/>
      <c r="N6578" s="3"/>
      <c r="O6578" s="3"/>
      <c r="P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3"/>
      <c r="BM6578" s="3"/>
      <c r="BN6578" s="3"/>
      <c r="BO6578" s="3"/>
      <c r="BP6578" s="3"/>
      <c r="BQ6578" s="3"/>
      <c r="BR6578" s="3"/>
      <c r="BS6578" s="3"/>
    </row>
    <row r="6579" spans="11:71" x14ac:dyDescent="0.25">
      <c r="K6579" s="3"/>
      <c r="L6579" s="3"/>
      <c r="M6579" s="3"/>
      <c r="N6579" s="3"/>
      <c r="O6579" s="3"/>
      <c r="P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  <c r="AI6579" s="3"/>
      <c r="AJ6579" s="3"/>
      <c r="BM6579" s="3"/>
      <c r="BN6579" s="3"/>
      <c r="BO6579" s="3"/>
      <c r="BP6579" s="3"/>
      <c r="BQ6579" s="3"/>
      <c r="BR6579" s="3"/>
      <c r="BS6579" s="3"/>
    </row>
    <row r="6580" spans="11:71" x14ac:dyDescent="0.25">
      <c r="K6580" s="3"/>
      <c r="L6580" s="3"/>
      <c r="M6580" s="3"/>
      <c r="N6580" s="3"/>
      <c r="O6580" s="3"/>
      <c r="P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3"/>
      <c r="BM6580" s="3"/>
      <c r="BN6580" s="3"/>
      <c r="BO6580" s="3"/>
      <c r="BP6580" s="3"/>
      <c r="BQ6580" s="3"/>
      <c r="BR6580" s="3"/>
      <c r="BS6580" s="3"/>
    </row>
    <row r="6581" spans="11:71" x14ac:dyDescent="0.25">
      <c r="K6581" s="3"/>
      <c r="L6581" s="3"/>
      <c r="M6581" s="3"/>
      <c r="N6581" s="3"/>
      <c r="O6581" s="3"/>
      <c r="P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3"/>
      <c r="BM6581" s="3"/>
      <c r="BN6581" s="3"/>
      <c r="BO6581" s="3"/>
      <c r="BP6581" s="3"/>
      <c r="BQ6581" s="3"/>
      <c r="BR6581" s="3"/>
      <c r="BS6581" s="3"/>
    </row>
    <row r="6582" spans="11:71" x14ac:dyDescent="0.25">
      <c r="K6582" s="3"/>
      <c r="L6582" s="3"/>
      <c r="M6582" s="3"/>
      <c r="N6582" s="3"/>
      <c r="O6582" s="3"/>
      <c r="P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3"/>
      <c r="BM6582" s="3"/>
      <c r="BN6582" s="3"/>
      <c r="BO6582" s="3"/>
      <c r="BP6582" s="3"/>
      <c r="BQ6582" s="3"/>
      <c r="BR6582" s="3"/>
      <c r="BS6582" s="3"/>
    </row>
    <row r="6583" spans="11:71" x14ac:dyDescent="0.25">
      <c r="K6583" s="3"/>
      <c r="L6583" s="3"/>
      <c r="M6583" s="3"/>
      <c r="N6583" s="3"/>
      <c r="O6583" s="3"/>
      <c r="P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  <c r="AI6583" s="3"/>
      <c r="AJ6583" s="3"/>
      <c r="BM6583" s="3"/>
      <c r="BN6583" s="3"/>
      <c r="BO6583" s="3"/>
      <c r="BP6583" s="3"/>
      <c r="BQ6583" s="3"/>
      <c r="BR6583" s="3"/>
      <c r="BS6583" s="3"/>
    </row>
    <row r="6584" spans="11:71" x14ac:dyDescent="0.25">
      <c r="K6584" s="3"/>
      <c r="L6584" s="3"/>
      <c r="M6584" s="3"/>
      <c r="N6584" s="3"/>
      <c r="O6584" s="3"/>
      <c r="P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3"/>
      <c r="BM6584" s="3"/>
      <c r="BN6584" s="3"/>
      <c r="BO6584" s="3"/>
      <c r="BP6584" s="3"/>
      <c r="BQ6584" s="3"/>
      <c r="BR6584" s="3"/>
      <c r="BS6584" s="3"/>
    </row>
    <row r="6585" spans="11:71" x14ac:dyDescent="0.25">
      <c r="K6585" s="3"/>
      <c r="L6585" s="3"/>
      <c r="M6585" s="3"/>
      <c r="N6585" s="3"/>
      <c r="O6585" s="3"/>
      <c r="P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BM6585" s="3"/>
      <c r="BN6585" s="3"/>
      <c r="BO6585" s="3"/>
      <c r="BP6585" s="3"/>
      <c r="BQ6585" s="3"/>
      <c r="BR6585" s="3"/>
      <c r="BS6585" s="3"/>
    </row>
    <row r="6586" spans="11:71" x14ac:dyDescent="0.25">
      <c r="K6586" s="3"/>
      <c r="L6586" s="3"/>
      <c r="M6586" s="3"/>
      <c r="N6586" s="3"/>
      <c r="O6586" s="3"/>
      <c r="P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3"/>
      <c r="BM6586" s="3"/>
      <c r="BN6586" s="3"/>
      <c r="BO6586" s="3"/>
      <c r="BP6586" s="3"/>
      <c r="BQ6586" s="3"/>
      <c r="BR6586" s="3"/>
      <c r="BS6586" s="3"/>
    </row>
    <row r="6587" spans="11:71" x14ac:dyDescent="0.25">
      <c r="K6587" s="3"/>
      <c r="L6587" s="3"/>
      <c r="M6587" s="3"/>
      <c r="N6587" s="3"/>
      <c r="O6587" s="3"/>
      <c r="P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3"/>
      <c r="BM6587" s="3"/>
      <c r="BN6587" s="3"/>
      <c r="BO6587" s="3"/>
      <c r="BP6587" s="3"/>
      <c r="BQ6587" s="3"/>
      <c r="BR6587" s="3"/>
      <c r="BS6587" s="3"/>
    </row>
    <row r="6588" spans="11:71" x14ac:dyDescent="0.25">
      <c r="K6588" s="3"/>
      <c r="L6588" s="3"/>
      <c r="M6588" s="3"/>
      <c r="N6588" s="3"/>
      <c r="O6588" s="3"/>
      <c r="P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3"/>
      <c r="BM6588" s="3"/>
      <c r="BN6588" s="3"/>
      <c r="BO6588" s="3"/>
      <c r="BP6588" s="3"/>
      <c r="BQ6588" s="3"/>
      <c r="BR6588" s="3"/>
      <c r="BS6588" s="3"/>
    </row>
    <row r="6589" spans="11:71" x14ac:dyDescent="0.25">
      <c r="K6589" s="3"/>
      <c r="L6589" s="3"/>
      <c r="M6589" s="3"/>
      <c r="N6589" s="3"/>
      <c r="O6589" s="3"/>
      <c r="P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  <c r="AI6589" s="3"/>
      <c r="AJ6589" s="3"/>
      <c r="BM6589" s="3"/>
      <c r="BN6589" s="3"/>
      <c r="BO6589" s="3"/>
      <c r="BP6589" s="3"/>
      <c r="BQ6589" s="3"/>
      <c r="BR6589" s="3"/>
      <c r="BS6589" s="3"/>
    </row>
    <row r="6590" spans="11:71" x14ac:dyDescent="0.25">
      <c r="K6590" s="3"/>
      <c r="L6590" s="3"/>
      <c r="M6590" s="3"/>
      <c r="N6590" s="3"/>
      <c r="O6590" s="3"/>
      <c r="P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  <c r="AI6590" s="3"/>
      <c r="AJ6590" s="3"/>
      <c r="BM6590" s="3"/>
      <c r="BN6590" s="3"/>
      <c r="BO6590" s="3"/>
      <c r="BP6590" s="3"/>
      <c r="BQ6590" s="3"/>
      <c r="BR6590" s="3"/>
      <c r="BS6590" s="3"/>
    </row>
    <row r="6591" spans="11:71" x14ac:dyDescent="0.25">
      <c r="K6591" s="3"/>
      <c r="L6591" s="3"/>
      <c r="M6591" s="3"/>
      <c r="N6591" s="3"/>
      <c r="O6591" s="3"/>
      <c r="P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3"/>
      <c r="BM6591" s="3"/>
      <c r="BN6591" s="3"/>
      <c r="BO6591" s="3"/>
      <c r="BP6591" s="3"/>
      <c r="BQ6591" s="3"/>
      <c r="BR6591" s="3"/>
      <c r="BS6591" s="3"/>
    </row>
    <row r="6592" spans="11:71" x14ac:dyDescent="0.25">
      <c r="K6592" s="3"/>
      <c r="L6592" s="3"/>
      <c r="M6592" s="3"/>
      <c r="N6592" s="3"/>
      <c r="O6592" s="3"/>
      <c r="P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3"/>
      <c r="BM6592" s="3"/>
      <c r="BN6592" s="3"/>
      <c r="BO6592" s="3"/>
      <c r="BP6592" s="3"/>
      <c r="BQ6592" s="3"/>
      <c r="BR6592" s="3"/>
      <c r="BS6592" s="3"/>
    </row>
    <row r="6593" spans="11:71" x14ac:dyDescent="0.25">
      <c r="K6593" s="3"/>
      <c r="L6593" s="3"/>
      <c r="M6593" s="3"/>
      <c r="N6593" s="3"/>
      <c r="O6593" s="3"/>
      <c r="P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3"/>
      <c r="BM6593" s="3"/>
      <c r="BN6593" s="3"/>
      <c r="BO6593" s="3"/>
      <c r="BP6593" s="3"/>
      <c r="BQ6593" s="3"/>
      <c r="BR6593" s="3"/>
      <c r="BS6593" s="3"/>
    </row>
    <row r="6594" spans="11:71" x14ac:dyDescent="0.25">
      <c r="K6594" s="3"/>
      <c r="L6594" s="3"/>
      <c r="M6594" s="3"/>
      <c r="N6594" s="3"/>
      <c r="O6594" s="3"/>
      <c r="P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  <c r="AI6594" s="3"/>
      <c r="AJ6594" s="3"/>
      <c r="BM6594" s="3"/>
      <c r="BN6594" s="3"/>
      <c r="BO6594" s="3"/>
      <c r="BP6594" s="3"/>
      <c r="BQ6594" s="3"/>
      <c r="BR6594" s="3"/>
      <c r="BS6594" s="3"/>
    </row>
    <row r="6595" spans="11:71" x14ac:dyDescent="0.25">
      <c r="K6595" s="3"/>
      <c r="L6595" s="3"/>
      <c r="M6595" s="3"/>
      <c r="N6595" s="3"/>
      <c r="O6595" s="3"/>
      <c r="P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3"/>
      <c r="BM6595" s="3"/>
      <c r="BN6595" s="3"/>
      <c r="BO6595" s="3"/>
      <c r="BP6595" s="3"/>
      <c r="BQ6595" s="3"/>
      <c r="BR6595" s="3"/>
      <c r="BS6595" s="3"/>
    </row>
    <row r="6596" spans="11:71" x14ac:dyDescent="0.25">
      <c r="K6596" s="3"/>
      <c r="L6596" s="3"/>
      <c r="M6596" s="3"/>
      <c r="N6596" s="3"/>
      <c r="O6596" s="3"/>
      <c r="P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3"/>
      <c r="BM6596" s="3"/>
      <c r="BN6596" s="3"/>
      <c r="BO6596" s="3"/>
      <c r="BP6596" s="3"/>
      <c r="BQ6596" s="3"/>
      <c r="BR6596" s="3"/>
      <c r="BS6596" s="3"/>
    </row>
    <row r="6597" spans="11:71" x14ac:dyDescent="0.25">
      <c r="K6597" s="3"/>
      <c r="L6597" s="3"/>
      <c r="M6597" s="3"/>
      <c r="N6597" s="3"/>
      <c r="O6597" s="3"/>
      <c r="P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3"/>
      <c r="BM6597" s="3"/>
      <c r="BN6597" s="3"/>
      <c r="BO6597" s="3"/>
      <c r="BP6597" s="3"/>
      <c r="BQ6597" s="3"/>
      <c r="BR6597" s="3"/>
      <c r="BS6597" s="3"/>
    </row>
    <row r="6598" spans="11:71" x14ac:dyDescent="0.25">
      <c r="K6598" s="3"/>
      <c r="L6598" s="3"/>
      <c r="M6598" s="3"/>
      <c r="N6598" s="3"/>
      <c r="O6598" s="3"/>
      <c r="P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3"/>
      <c r="BM6598" s="3"/>
      <c r="BN6598" s="3"/>
      <c r="BO6598" s="3"/>
      <c r="BP6598" s="3"/>
      <c r="BQ6598" s="3"/>
      <c r="BR6598" s="3"/>
      <c r="BS6598" s="3"/>
    </row>
    <row r="6599" spans="11:71" x14ac:dyDescent="0.25">
      <c r="K6599" s="3"/>
      <c r="L6599" s="3"/>
      <c r="M6599" s="3"/>
      <c r="N6599" s="3"/>
      <c r="O6599" s="3"/>
      <c r="P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  <c r="AI6599" s="3"/>
      <c r="AJ6599" s="3"/>
      <c r="BM6599" s="3"/>
      <c r="BN6599" s="3"/>
      <c r="BO6599" s="3"/>
      <c r="BP6599" s="3"/>
      <c r="BQ6599" s="3"/>
      <c r="BR6599" s="3"/>
      <c r="BS6599" s="3"/>
    </row>
    <row r="6600" spans="11:71" x14ac:dyDescent="0.25">
      <c r="K6600" s="3"/>
      <c r="L6600" s="3"/>
      <c r="M6600" s="3"/>
      <c r="N6600" s="3"/>
      <c r="O6600" s="3"/>
      <c r="P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  <c r="AI6600" s="3"/>
      <c r="AJ6600" s="3"/>
      <c r="BM6600" s="3"/>
      <c r="BN6600" s="3"/>
      <c r="BO6600" s="3"/>
      <c r="BP6600" s="3"/>
      <c r="BQ6600" s="3"/>
      <c r="BR6600" s="3"/>
      <c r="BS6600" s="3"/>
    </row>
    <row r="6601" spans="11:71" x14ac:dyDescent="0.25">
      <c r="K6601" s="3"/>
      <c r="L6601" s="3"/>
      <c r="M6601" s="3"/>
      <c r="N6601" s="3"/>
      <c r="O6601" s="3"/>
      <c r="P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3"/>
      <c r="BM6601" s="3"/>
      <c r="BN6601" s="3"/>
      <c r="BO6601" s="3"/>
      <c r="BP6601" s="3"/>
      <c r="BQ6601" s="3"/>
      <c r="BR6601" s="3"/>
      <c r="BS6601" s="3"/>
    </row>
    <row r="6602" spans="11:71" x14ac:dyDescent="0.25">
      <c r="K6602" s="3"/>
      <c r="L6602" s="3"/>
      <c r="M6602" s="3"/>
      <c r="N6602" s="3"/>
      <c r="O6602" s="3"/>
      <c r="P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  <c r="AI6602" s="3"/>
      <c r="AJ6602" s="3"/>
      <c r="BM6602" s="3"/>
      <c r="BN6602" s="3"/>
      <c r="BO6602" s="3"/>
      <c r="BP6602" s="3"/>
      <c r="BQ6602" s="3"/>
      <c r="BR6602" s="3"/>
      <c r="BS6602" s="3"/>
    </row>
    <row r="6603" spans="11:71" x14ac:dyDescent="0.25">
      <c r="K6603" s="3"/>
      <c r="L6603" s="3"/>
      <c r="M6603" s="3"/>
      <c r="N6603" s="3"/>
      <c r="O6603" s="3"/>
      <c r="P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3"/>
      <c r="BM6603" s="3"/>
      <c r="BN6603" s="3"/>
      <c r="BO6603" s="3"/>
      <c r="BP6603" s="3"/>
      <c r="BQ6603" s="3"/>
      <c r="BR6603" s="3"/>
      <c r="BS6603" s="3"/>
    </row>
    <row r="6604" spans="11:71" x14ac:dyDescent="0.25">
      <c r="K6604" s="3"/>
      <c r="L6604" s="3"/>
      <c r="M6604" s="3"/>
      <c r="N6604" s="3"/>
      <c r="O6604" s="3"/>
      <c r="P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3"/>
      <c r="BM6604" s="3"/>
      <c r="BN6604" s="3"/>
      <c r="BO6604" s="3"/>
      <c r="BP6604" s="3"/>
      <c r="BQ6604" s="3"/>
      <c r="BR6604" s="3"/>
      <c r="BS6604" s="3"/>
    </row>
    <row r="6605" spans="11:71" x14ac:dyDescent="0.25">
      <c r="K6605" s="3"/>
      <c r="L6605" s="3"/>
      <c r="M6605" s="3"/>
      <c r="N6605" s="3"/>
      <c r="O6605" s="3"/>
      <c r="P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3"/>
      <c r="BM6605" s="3"/>
      <c r="BN6605" s="3"/>
      <c r="BO6605" s="3"/>
      <c r="BP6605" s="3"/>
      <c r="BQ6605" s="3"/>
      <c r="BR6605" s="3"/>
      <c r="BS6605" s="3"/>
    </row>
    <row r="6606" spans="11:71" x14ac:dyDescent="0.25">
      <c r="K6606" s="3"/>
      <c r="L6606" s="3"/>
      <c r="M6606" s="3"/>
      <c r="N6606" s="3"/>
      <c r="O6606" s="3"/>
      <c r="P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  <c r="AI6606" s="3"/>
      <c r="AJ6606" s="3"/>
      <c r="BM6606" s="3"/>
      <c r="BN6606" s="3"/>
      <c r="BO6606" s="3"/>
      <c r="BP6606" s="3"/>
      <c r="BQ6606" s="3"/>
      <c r="BR6606" s="3"/>
      <c r="BS6606" s="3"/>
    </row>
    <row r="6607" spans="11:71" x14ac:dyDescent="0.25">
      <c r="K6607" s="3"/>
      <c r="L6607" s="3"/>
      <c r="M6607" s="3"/>
      <c r="N6607" s="3"/>
      <c r="O6607" s="3"/>
      <c r="P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  <c r="AI6607" s="3"/>
      <c r="AJ6607" s="3"/>
      <c r="BM6607" s="3"/>
      <c r="BN6607" s="3"/>
      <c r="BO6607" s="3"/>
      <c r="BP6607" s="3"/>
      <c r="BQ6607" s="3"/>
      <c r="BR6607" s="3"/>
      <c r="BS6607" s="3"/>
    </row>
    <row r="6608" spans="11:71" x14ac:dyDescent="0.25">
      <c r="K6608" s="3"/>
      <c r="L6608" s="3"/>
      <c r="M6608" s="3"/>
      <c r="N6608" s="3"/>
      <c r="O6608" s="3"/>
      <c r="P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BM6608" s="3"/>
      <c r="BN6608" s="3"/>
      <c r="BO6608" s="3"/>
      <c r="BP6608" s="3"/>
      <c r="BQ6608" s="3"/>
      <c r="BR6608" s="3"/>
      <c r="BS6608" s="3"/>
    </row>
    <row r="6609" spans="11:71" x14ac:dyDescent="0.25">
      <c r="K6609" s="3"/>
      <c r="L6609" s="3"/>
      <c r="M6609" s="3"/>
      <c r="N6609" s="3"/>
      <c r="O6609" s="3"/>
      <c r="P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3"/>
      <c r="BM6609" s="3"/>
      <c r="BN6609" s="3"/>
      <c r="BO6609" s="3"/>
      <c r="BP6609" s="3"/>
      <c r="BQ6609" s="3"/>
      <c r="BR6609" s="3"/>
      <c r="BS6609" s="3"/>
    </row>
    <row r="6610" spans="11:71" x14ac:dyDescent="0.25">
      <c r="K6610" s="3"/>
      <c r="L6610" s="3"/>
      <c r="M6610" s="3"/>
      <c r="N6610" s="3"/>
      <c r="O6610" s="3"/>
      <c r="P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3"/>
      <c r="BM6610" s="3"/>
      <c r="BN6610" s="3"/>
      <c r="BO6610" s="3"/>
      <c r="BP6610" s="3"/>
      <c r="BQ6610" s="3"/>
      <c r="BR6610" s="3"/>
      <c r="BS6610" s="3"/>
    </row>
    <row r="6611" spans="11:71" x14ac:dyDescent="0.25">
      <c r="K6611" s="3"/>
      <c r="L6611" s="3"/>
      <c r="M6611" s="3"/>
      <c r="N6611" s="3"/>
      <c r="O6611" s="3"/>
      <c r="P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  <c r="AI6611" s="3"/>
      <c r="AJ6611" s="3"/>
      <c r="BM6611" s="3"/>
      <c r="BN6611" s="3"/>
      <c r="BO6611" s="3"/>
      <c r="BP6611" s="3"/>
      <c r="BQ6611" s="3"/>
      <c r="BR6611" s="3"/>
      <c r="BS6611" s="3"/>
    </row>
    <row r="6612" spans="11:71" x14ac:dyDescent="0.25">
      <c r="K6612" s="3"/>
      <c r="L6612" s="3"/>
      <c r="M6612" s="3"/>
      <c r="N6612" s="3"/>
      <c r="O6612" s="3"/>
      <c r="P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  <c r="AI6612" s="3"/>
      <c r="AJ6612" s="3"/>
      <c r="BM6612" s="3"/>
      <c r="BN6612" s="3"/>
      <c r="BO6612" s="3"/>
      <c r="BP6612" s="3"/>
      <c r="BQ6612" s="3"/>
      <c r="BR6612" s="3"/>
      <c r="BS6612" s="3"/>
    </row>
    <row r="6613" spans="11:71" x14ac:dyDescent="0.25">
      <c r="K6613" s="3"/>
      <c r="L6613" s="3"/>
      <c r="M6613" s="3"/>
      <c r="N6613" s="3"/>
      <c r="O6613" s="3"/>
      <c r="P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3"/>
      <c r="BM6613" s="3"/>
      <c r="BN6613" s="3"/>
      <c r="BO6613" s="3"/>
      <c r="BP6613" s="3"/>
      <c r="BQ6613" s="3"/>
      <c r="BR6613" s="3"/>
      <c r="BS6613" s="3"/>
    </row>
    <row r="6614" spans="11:71" x14ac:dyDescent="0.25">
      <c r="K6614" s="3"/>
      <c r="L6614" s="3"/>
      <c r="M6614" s="3"/>
      <c r="N6614" s="3"/>
      <c r="O6614" s="3"/>
      <c r="P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  <c r="AI6614" s="3"/>
      <c r="AJ6614" s="3"/>
      <c r="BM6614" s="3"/>
      <c r="BN6614" s="3"/>
      <c r="BO6614" s="3"/>
      <c r="BP6614" s="3"/>
      <c r="BQ6614" s="3"/>
      <c r="BR6614" s="3"/>
      <c r="BS6614" s="3"/>
    </row>
    <row r="6615" spans="11:71" x14ac:dyDescent="0.25">
      <c r="K6615" s="3"/>
      <c r="L6615" s="3"/>
      <c r="M6615" s="3"/>
      <c r="N6615" s="3"/>
      <c r="O6615" s="3"/>
      <c r="P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  <c r="AI6615" s="3"/>
      <c r="AJ6615" s="3"/>
      <c r="BM6615" s="3"/>
      <c r="BN6615" s="3"/>
      <c r="BO6615" s="3"/>
      <c r="BP6615" s="3"/>
      <c r="BQ6615" s="3"/>
      <c r="BR6615" s="3"/>
      <c r="BS6615" s="3"/>
    </row>
    <row r="6616" spans="11:71" x14ac:dyDescent="0.25">
      <c r="K6616" s="3"/>
      <c r="L6616" s="3"/>
      <c r="M6616" s="3"/>
      <c r="N6616" s="3"/>
      <c r="O6616" s="3"/>
      <c r="P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  <c r="AI6616" s="3"/>
      <c r="AJ6616" s="3"/>
      <c r="BM6616" s="3"/>
      <c r="BN6616" s="3"/>
      <c r="BO6616" s="3"/>
      <c r="BP6616" s="3"/>
      <c r="BQ6616" s="3"/>
      <c r="BR6616" s="3"/>
      <c r="BS6616" s="3"/>
    </row>
    <row r="6617" spans="11:71" x14ac:dyDescent="0.25">
      <c r="K6617" s="3"/>
      <c r="L6617" s="3"/>
      <c r="M6617" s="3"/>
      <c r="N6617" s="3"/>
      <c r="O6617" s="3"/>
      <c r="P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3"/>
      <c r="BM6617" s="3"/>
      <c r="BN6617" s="3"/>
      <c r="BO6617" s="3"/>
      <c r="BP6617" s="3"/>
      <c r="BQ6617" s="3"/>
      <c r="BR6617" s="3"/>
      <c r="BS6617" s="3"/>
    </row>
    <row r="6618" spans="11:71" x14ac:dyDescent="0.25">
      <c r="K6618" s="3"/>
      <c r="L6618" s="3"/>
      <c r="M6618" s="3"/>
      <c r="N6618" s="3"/>
      <c r="O6618" s="3"/>
      <c r="P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BM6618" s="3"/>
      <c r="BN6618" s="3"/>
      <c r="BO6618" s="3"/>
      <c r="BP6618" s="3"/>
      <c r="BQ6618" s="3"/>
      <c r="BR6618" s="3"/>
      <c r="BS6618" s="3"/>
    </row>
    <row r="6619" spans="11:71" x14ac:dyDescent="0.25">
      <c r="K6619" s="3"/>
      <c r="L6619" s="3"/>
      <c r="M6619" s="3"/>
      <c r="N6619" s="3"/>
      <c r="O6619" s="3"/>
      <c r="P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3"/>
      <c r="BM6619" s="3"/>
      <c r="BN6619" s="3"/>
      <c r="BO6619" s="3"/>
      <c r="BP6619" s="3"/>
      <c r="BQ6619" s="3"/>
      <c r="BR6619" s="3"/>
      <c r="BS6619" s="3"/>
    </row>
    <row r="6620" spans="11:71" x14ac:dyDescent="0.25">
      <c r="K6620" s="3"/>
      <c r="L6620" s="3"/>
      <c r="M6620" s="3"/>
      <c r="N6620" s="3"/>
      <c r="O6620" s="3"/>
      <c r="P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  <c r="AI6620" s="3"/>
      <c r="AJ6620" s="3"/>
      <c r="BM6620" s="3"/>
      <c r="BN6620" s="3"/>
      <c r="BO6620" s="3"/>
      <c r="BP6620" s="3"/>
      <c r="BQ6620" s="3"/>
      <c r="BR6620" s="3"/>
      <c r="BS6620" s="3"/>
    </row>
    <row r="6621" spans="11:71" x14ac:dyDescent="0.25">
      <c r="K6621" s="3"/>
      <c r="L6621" s="3"/>
      <c r="M6621" s="3"/>
      <c r="N6621" s="3"/>
      <c r="O6621" s="3"/>
      <c r="P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3"/>
      <c r="BM6621" s="3"/>
      <c r="BN6621" s="3"/>
      <c r="BO6621" s="3"/>
      <c r="BP6621" s="3"/>
      <c r="BQ6621" s="3"/>
      <c r="BR6621" s="3"/>
      <c r="BS6621" s="3"/>
    </row>
    <row r="6622" spans="11:71" x14ac:dyDescent="0.25">
      <c r="K6622" s="3"/>
      <c r="L6622" s="3"/>
      <c r="M6622" s="3"/>
      <c r="N6622" s="3"/>
      <c r="O6622" s="3"/>
      <c r="P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  <c r="AI6622" s="3"/>
      <c r="AJ6622" s="3"/>
      <c r="BM6622" s="3"/>
      <c r="BN6622" s="3"/>
      <c r="BO6622" s="3"/>
      <c r="BP6622" s="3"/>
      <c r="BQ6622" s="3"/>
      <c r="BR6622" s="3"/>
      <c r="BS6622" s="3"/>
    </row>
    <row r="6623" spans="11:71" x14ac:dyDescent="0.25">
      <c r="K6623" s="3"/>
      <c r="L6623" s="3"/>
      <c r="M6623" s="3"/>
      <c r="N6623" s="3"/>
      <c r="O6623" s="3"/>
      <c r="P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  <c r="AI6623" s="3"/>
      <c r="AJ6623" s="3"/>
      <c r="BM6623" s="3"/>
      <c r="BN6623" s="3"/>
      <c r="BO6623" s="3"/>
      <c r="BP6623" s="3"/>
      <c r="BQ6623" s="3"/>
      <c r="BR6623" s="3"/>
      <c r="BS6623" s="3"/>
    </row>
    <row r="6624" spans="11:71" x14ac:dyDescent="0.25">
      <c r="K6624" s="3"/>
      <c r="L6624" s="3"/>
      <c r="M6624" s="3"/>
      <c r="N6624" s="3"/>
      <c r="O6624" s="3"/>
      <c r="P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3"/>
      <c r="BM6624" s="3"/>
      <c r="BN6624" s="3"/>
      <c r="BO6624" s="3"/>
      <c r="BP6624" s="3"/>
      <c r="BQ6624" s="3"/>
      <c r="BR6624" s="3"/>
      <c r="BS6624" s="3"/>
    </row>
    <row r="6625" spans="11:71" x14ac:dyDescent="0.25">
      <c r="K6625" s="3"/>
      <c r="L6625" s="3"/>
      <c r="M6625" s="3"/>
      <c r="N6625" s="3"/>
      <c r="O6625" s="3"/>
      <c r="P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3"/>
      <c r="BM6625" s="3"/>
      <c r="BN6625" s="3"/>
      <c r="BO6625" s="3"/>
      <c r="BP6625" s="3"/>
      <c r="BQ6625" s="3"/>
      <c r="BR6625" s="3"/>
      <c r="BS6625" s="3"/>
    </row>
    <row r="6626" spans="11:71" x14ac:dyDescent="0.25">
      <c r="K6626" s="3"/>
      <c r="L6626" s="3"/>
      <c r="M6626" s="3"/>
      <c r="N6626" s="3"/>
      <c r="O6626" s="3"/>
      <c r="P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3"/>
      <c r="BM6626" s="3"/>
      <c r="BN6626" s="3"/>
      <c r="BO6626" s="3"/>
      <c r="BP6626" s="3"/>
      <c r="BQ6626" s="3"/>
      <c r="BR6626" s="3"/>
      <c r="BS6626" s="3"/>
    </row>
    <row r="6627" spans="11:71" x14ac:dyDescent="0.25">
      <c r="K6627" s="3"/>
      <c r="L6627" s="3"/>
      <c r="M6627" s="3"/>
      <c r="N6627" s="3"/>
      <c r="O6627" s="3"/>
      <c r="P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3"/>
      <c r="BM6627" s="3"/>
      <c r="BN6627" s="3"/>
      <c r="BO6627" s="3"/>
      <c r="BP6627" s="3"/>
      <c r="BQ6627" s="3"/>
      <c r="BR6627" s="3"/>
      <c r="BS6627" s="3"/>
    </row>
    <row r="6628" spans="11:71" x14ac:dyDescent="0.25">
      <c r="K6628" s="3"/>
      <c r="L6628" s="3"/>
      <c r="M6628" s="3"/>
      <c r="N6628" s="3"/>
      <c r="O6628" s="3"/>
      <c r="P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3"/>
      <c r="BM6628" s="3"/>
      <c r="BN6628" s="3"/>
      <c r="BO6628" s="3"/>
      <c r="BP6628" s="3"/>
      <c r="BQ6628" s="3"/>
      <c r="BR6628" s="3"/>
      <c r="BS6628" s="3"/>
    </row>
    <row r="6629" spans="11:71" x14ac:dyDescent="0.25">
      <c r="K6629" s="3"/>
      <c r="L6629" s="3"/>
      <c r="M6629" s="3"/>
      <c r="N6629" s="3"/>
      <c r="O6629" s="3"/>
      <c r="P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BM6629" s="3"/>
      <c r="BN6629" s="3"/>
      <c r="BO6629" s="3"/>
      <c r="BP6629" s="3"/>
      <c r="BQ6629" s="3"/>
      <c r="BR6629" s="3"/>
      <c r="BS6629" s="3"/>
    </row>
    <row r="6630" spans="11:71" x14ac:dyDescent="0.25">
      <c r="K6630" s="3"/>
      <c r="L6630" s="3"/>
      <c r="M6630" s="3"/>
      <c r="N6630" s="3"/>
      <c r="O6630" s="3"/>
      <c r="P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3"/>
      <c r="BM6630" s="3"/>
      <c r="BN6630" s="3"/>
      <c r="BO6630" s="3"/>
      <c r="BP6630" s="3"/>
      <c r="BQ6630" s="3"/>
      <c r="BR6630" s="3"/>
      <c r="BS6630" s="3"/>
    </row>
    <row r="6631" spans="11:71" x14ac:dyDescent="0.25">
      <c r="K6631" s="3"/>
      <c r="L6631" s="3"/>
      <c r="M6631" s="3"/>
      <c r="N6631" s="3"/>
      <c r="O6631" s="3"/>
      <c r="P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3"/>
      <c r="BM6631" s="3"/>
      <c r="BN6631" s="3"/>
      <c r="BO6631" s="3"/>
      <c r="BP6631" s="3"/>
      <c r="BQ6631" s="3"/>
      <c r="BR6631" s="3"/>
      <c r="BS6631" s="3"/>
    </row>
    <row r="6632" spans="11:71" x14ac:dyDescent="0.25">
      <c r="K6632" s="3"/>
      <c r="L6632" s="3"/>
      <c r="M6632" s="3"/>
      <c r="N6632" s="3"/>
      <c r="O6632" s="3"/>
      <c r="P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3"/>
      <c r="BM6632" s="3"/>
      <c r="BN6632" s="3"/>
      <c r="BO6632" s="3"/>
      <c r="BP6632" s="3"/>
      <c r="BQ6632" s="3"/>
      <c r="BR6632" s="3"/>
      <c r="BS6632" s="3"/>
    </row>
    <row r="6633" spans="11:71" x14ac:dyDescent="0.25">
      <c r="K6633" s="3"/>
      <c r="L6633" s="3"/>
      <c r="M6633" s="3"/>
      <c r="N6633" s="3"/>
      <c r="O6633" s="3"/>
      <c r="P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3"/>
      <c r="BM6633" s="3"/>
      <c r="BN6633" s="3"/>
      <c r="BO6633" s="3"/>
      <c r="BP6633" s="3"/>
      <c r="BQ6633" s="3"/>
      <c r="BR6633" s="3"/>
      <c r="BS6633" s="3"/>
    </row>
    <row r="6634" spans="11:71" x14ac:dyDescent="0.25">
      <c r="K6634" s="3"/>
      <c r="L6634" s="3"/>
      <c r="M6634" s="3"/>
      <c r="N6634" s="3"/>
      <c r="O6634" s="3"/>
      <c r="P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3"/>
      <c r="BM6634" s="3"/>
      <c r="BN6634" s="3"/>
      <c r="BO6634" s="3"/>
      <c r="BP6634" s="3"/>
      <c r="BQ6634" s="3"/>
      <c r="BR6634" s="3"/>
      <c r="BS6634" s="3"/>
    </row>
    <row r="6635" spans="11:71" x14ac:dyDescent="0.25">
      <c r="K6635" s="3"/>
      <c r="L6635" s="3"/>
      <c r="M6635" s="3"/>
      <c r="N6635" s="3"/>
      <c r="O6635" s="3"/>
      <c r="P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  <c r="AI6635" s="3"/>
      <c r="AJ6635" s="3"/>
      <c r="BM6635" s="3"/>
      <c r="BN6635" s="3"/>
      <c r="BO6635" s="3"/>
      <c r="BP6635" s="3"/>
      <c r="BQ6635" s="3"/>
      <c r="BR6635" s="3"/>
      <c r="BS6635" s="3"/>
    </row>
    <row r="6636" spans="11:71" x14ac:dyDescent="0.25">
      <c r="K6636" s="3"/>
      <c r="L6636" s="3"/>
      <c r="M6636" s="3"/>
      <c r="N6636" s="3"/>
      <c r="O6636" s="3"/>
      <c r="P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  <c r="AI6636" s="3"/>
      <c r="AJ6636" s="3"/>
      <c r="BM6636" s="3"/>
      <c r="BN6636" s="3"/>
      <c r="BO6636" s="3"/>
      <c r="BP6636" s="3"/>
      <c r="BQ6636" s="3"/>
      <c r="BR6636" s="3"/>
      <c r="BS6636" s="3"/>
    </row>
    <row r="6637" spans="11:71" x14ac:dyDescent="0.25">
      <c r="K6637" s="3"/>
      <c r="L6637" s="3"/>
      <c r="M6637" s="3"/>
      <c r="N6637" s="3"/>
      <c r="O6637" s="3"/>
      <c r="P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3"/>
      <c r="BM6637" s="3"/>
      <c r="BN6637" s="3"/>
      <c r="BO6637" s="3"/>
      <c r="BP6637" s="3"/>
      <c r="BQ6637" s="3"/>
      <c r="BR6637" s="3"/>
      <c r="BS6637" s="3"/>
    </row>
    <row r="6638" spans="11:71" x14ac:dyDescent="0.25">
      <c r="K6638" s="3"/>
      <c r="L6638" s="3"/>
      <c r="M6638" s="3"/>
      <c r="N6638" s="3"/>
      <c r="O6638" s="3"/>
      <c r="P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3"/>
      <c r="BM6638" s="3"/>
      <c r="BN6638" s="3"/>
      <c r="BO6638" s="3"/>
      <c r="BP6638" s="3"/>
      <c r="BQ6638" s="3"/>
      <c r="BR6638" s="3"/>
      <c r="BS6638" s="3"/>
    </row>
    <row r="6639" spans="11:71" x14ac:dyDescent="0.25">
      <c r="K6639" s="3"/>
      <c r="L6639" s="3"/>
      <c r="M6639" s="3"/>
      <c r="N6639" s="3"/>
      <c r="O6639" s="3"/>
      <c r="P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BM6639" s="3"/>
      <c r="BN6639" s="3"/>
      <c r="BO6639" s="3"/>
      <c r="BP6639" s="3"/>
      <c r="BQ6639" s="3"/>
      <c r="BR6639" s="3"/>
      <c r="BS6639" s="3"/>
    </row>
    <row r="6640" spans="11:71" x14ac:dyDescent="0.25">
      <c r="K6640" s="3"/>
      <c r="L6640" s="3"/>
      <c r="M6640" s="3"/>
      <c r="N6640" s="3"/>
      <c r="O6640" s="3"/>
      <c r="P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  <c r="AI6640" s="3"/>
      <c r="AJ6640" s="3"/>
      <c r="BM6640" s="3"/>
      <c r="BN6640" s="3"/>
      <c r="BO6640" s="3"/>
      <c r="BP6640" s="3"/>
      <c r="BQ6640" s="3"/>
      <c r="BR6640" s="3"/>
      <c r="BS6640" s="3"/>
    </row>
    <row r="6641" spans="11:71" x14ac:dyDescent="0.25">
      <c r="K6641" s="3"/>
      <c r="L6641" s="3"/>
      <c r="M6641" s="3"/>
      <c r="N6641" s="3"/>
      <c r="O6641" s="3"/>
      <c r="P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BM6641" s="3"/>
      <c r="BN6641" s="3"/>
      <c r="BO6641" s="3"/>
      <c r="BP6641" s="3"/>
      <c r="BQ6641" s="3"/>
      <c r="BR6641" s="3"/>
      <c r="BS6641" s="3"/>
    </row>
    <row r="6642" spans="11:71" x14ac:dyDescent="0.25">
      <c r="K6642" s="3"/>
      <c r="L6642" s="3"/>
      <c r="M6642" s="3"/>
      <c r="N6642" s="3"/>
      <c r="O6642" s="3"/>
      <c r="P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BM6642" s="3"/>
      <c r="BN6642" s="3"/>
      <c r="BO6642" s="3"/>
      <c r="BP6642" s="3"/>
      <c r="BQ6642" s="3"/>
      <c r="BR6642" s="3"/>
      <c r="BS6642" s="3"/>
    </row>
    <row r="6643" spans="11:71" x14ac:dyDescent="0.25">
      <c r="K6643" s="3"/>
      <c r="L6643" s="3"/>
      <c r="M6643" s="3"/>
      <c r="N6643" s="3"/>
      <c r="O6643" s="3"/>
      <c r="P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  <c r="AI6643" s="3"/>
      <c r="AJ6643" s="3"/>
      <c r="BM6643" s="3"/>
      <c r="BN6643" s="3"/>
      <c r="BO6643" s="3"/>
      <c r="BP6643" s="3"/>
      <c r="BQ6643" s="3"/>
      <c r="BR6643" s="3"/>
      <c r="BS6643" s="3"/>
    </row>
    <row r="6644" spans="11:71" x14ac:dyDescent="0.25">
      <c r="K6644" s="3"/>
      <c r="L6644" s="3"/>
      <c r="M6644" s="3"/>
      <c r="N6644" s="3"/>
      <c r="O6644" s="3"/>
      <c r="P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3"/>
      <c r="BM6644" s="3"/>
      <c r="BN6644" s="3"/>
      <c r="BO6644" s="3"/>
      <c r="BP6644" s="3"/>
      <c r="BQ6644" s="3"/>
      <c r="BR6644" s="3"/>
      <c r="BS6644" s="3"/>
    </row>
    <row r="6645" spans="11:71" x14ac:dyDescent="0.25">
      <c r="K6645" s="3"/>
      <c r="L6645" s="3"/>
      <c r="M6645" s="3"/>
      <c r="N6645" s="3"/>
      <c r="O6645" s="3"/>
      <c r="P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BM6645" s="3"/>
      <c r="BN6645" s="3"/>
      <c r="BO6645" s="3"/>
      <c r="BP6645" s="3"/>
      <c r="BQ6645" s="3"/>
      <c r="BR6645" s="3"/>
      <c r="BS6645" s="3"/>
    </row>
    <row r="6646" spans="11:71" x14ac:dyDescent="0.25">
      <c r="K6646" s="3"/>
      <c r="L6646" s="3"/>
      <c r="M6646" s="3"/>
      <c r="N6646" s="3"/>
      <c r="O6646" s="3"/>
      <c r="P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3"/>
      <c r="BM6646" s="3"/>
      <c r="BN6646" s="3"/>
      <c r="BO6646" s="3"/>
      <c r="BP6646" s="3"/>
      <c r="BQ6646" s="3"/>
      <c r="BR6646" s="3"/>
      <c r="BS6646" s="3"/>
    </row>
    <row r="6647" spans="11:71" x14ac:dyDescent="0.25">
      <c r="K6647" s="3"/>
      <c r="L6647" s="3"/>
      <c r="M6647" s="3"/>
      <c r="N6647" s="3"/>
      <c r="O6647" s="3"/>
      <c r="P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3"/>
      <c r="BM6647" s="3"/>
      <c r="BN6647" s="3"/>
      <c r="BO6647" s="3"/>
      <c r="BP6647" s="3"/>
      <c r="BQ6647" s="3"/>
      <c r="BR6647" s="3"/>
      <c r="BS6647" s="3"/>
    </row>
    <row r="6648" spans="11:71" x14ac:dyDescent="0.25">
      <c r="K6648" s="3"/>
      <c r="L6648" s="3"/>
      <c r="M6648" s="3"/>
      <c r="N6648" s="3"/>
      <c r="O6648" s="3"/>
      <c r="P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  <c r="AI6648" s="3"/>
      <c r="AJ6648" s="3"/>
      <c r="BM6648" s="3"/>
      <c r="BN6648" s="3"/>
      <c r="BO6648" s="3"/>
      <c r="BP6648" s="3"/>
      <c r="BQ6648" s="3"/>
      <c r="BR6648" s="3"/>
      <c r="BS6648" s="3"/>
    </row>
    <row r="6649" spans="11:71" x14ac:dyDescent="0.25">
      <c r="K6649" s="3"/>
      <c r="L6649" s="3"/>
      <c r="M6649" s="3"/>
      <c r="N6649" s="3"/>
      <c r="O6649" s="3"/>
      <c r="P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  <c r="AI6649" s="3"/>
      <c r="AJ6649" s="3"/>
      <c r="BM6649" s="3"/>
      <c r="BN6649" s="3"/>
      <c r="BO6649" s="3"/>
      <c r="BP6649" s="3"/>
      <c r="BQ6649" s="3"/>
      <c r="BR6649" s="3"/>
      <c r="BS6649" s="3"/>
    </row>
    <row r="6650" spans="11:71" x14ac:dyDescent="0.25">
      <c r="K6650" s="3"/>
      <c r="L6650" s="3"/>
      <c r="M6650" s="3"/>
      <c r="N6650" s="3"/>
      <c r="O6650" s="3"/>
      <c r="P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3"/>
      <c r="BM6650" s="3"/>
      <c r="BN6650" s="3"/>
      <c r="BO6650" s="3"/>
      <c r="BP6650" s="3"/>
      <c r="BQ6650" s="3"/>
      <c r="BR6650" s="3"/>
      <c r="BS6650" s="3"/>
    </row>
    <row r="6651" spans="11:71" x14ac:dyDescent="0.25">
      <c r="K6651" s="3"/>
      <c r="L6651" s="3"/>
      <c r="M6651" s="3"/>
      <c r="N6651" s="3"/>
      <c r="O6651" s="3"/>
      <c r="P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  <c r="AI6651" s="3"/>
      <c r="AJ6651" s="3"/>
      <c r="BM6651" s="3"/>
      <c r="BN6651" s="3"/>
      <c r="BO6651" s="3"/>
      <c r="BP6651" s="3"/>
      <c r="BQ6651" s="3"/>
      <c r="BR6651" s="3"/>
      <c r="BS6651" s="3"/>
    </row>
    <row r="6652" spans="11:71" x14ac:dyDescent="0.25">
      <c r="K6652" s="3"/>
      <c r="L6652" s="3"/>
      <c r="M6652" s="3"/>
      <c r="N6652" s="3"/>
      <c r="O6652" s="3"/>
      <c r="P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3"/>
      <c r="BM6652" s="3"/>
      <c r="BN6652" s="3"/>
      <c r="BO6652" s="3"/>
      <c r="BP6652" s="3"/>
      <c r="BQ6652" s="3"/>
      <c r="BR6652" s="3"/>
      <c r="BS6652" s="3"/>
    </row>
    <row r="6653" spans="11:71" x14ac:dyDescent="0.25">
      <c r="K6653" s="3"/>
      <c r="L6653" s="3"/>
      <c r="M6653" s="3"/>
      <c r="N6653" s="3"/>
      <c r="O6653" s="3"/>
      <c r="P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  <c r="AI6653" s="3"/>
      <c r="AJ6653" s="3"/>
      <c r="BM6653" s="3"/>
      <c r="BN6653" s="3"/>
      <c r="BO6653" s="3"/>
      <c r="BP6653" s="3"/>
      <c r="BQ6653" s="3"/>
      <c r="BR6653" s="3"/>
      <c r="BS6653" s="3"/>
    </row>
    <row r="6654" spans="11:71" x14ac:dyDescent="0.25">
      <c r="K6654" s="3"/>
      <c r="L6654" s="3"/>
      <c r="M6654" s="3"/>
      <c r="N6654" s="3"/>
      <c r="O6654" s="3"/>
      <c r="P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  <c r="AI6654" s="3"/>
      <c r="AJ6654" s="3"/>
      <c r="BM6654" s="3"/>
      <c r="BN6654" s="3"/>
      <c r="BO6654" s="3"/>
      <c r="BP6654" s="3"/>
      <c r="BQ6654" s="3"/>
      <c r="BR6654" s="3"/>
      <c r="BS6654" s="3"/>
    </row>
    <row r="6655" spans="11:71" x14ac:dyDescent="0.25">
      <c r="K6655" s="3"/>
      <c r="L6655" s="3"/>
      <c r="M6655" s="3"/>
      <c r="N6655" s="3"/>
      <c r="O6655" s="3"/>
      <c r="P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  <c r="AI6655" s="3"/>
      <c r="AJ6655" s="3"/>
      <c r="BM6655" s="3"/>
      <c r="BN6655" s="3"/>
      <c r="BO6655" s="3"/>
      <c r="BP6655" s="3"/>
      <c r="BQ6655" s="3"/>
      <c r="BR6655" s="3"/>
      <c r="BS6655" s="3"/>
    </row>
    <row r="6656" spans="11:71" x14ac:dyDescent="0.25">
      <c r="K6656" s="3"/>
      <c r="L6656" s="3"/>
      <c r="M6656" s="3"/>
      <c r="N6656" s="3"/>
      <c r="O6656" s="3"/>
      <c r="P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3"/>
      <c r="BM6656" s="3"/>
      <c r="BN6656" s="3"/>
      <c r="BO6656" s="3"/>
      <c r="BP6656" s="3"/>
      <c r="BQ6656" s="3"/>
      <c r="BR6656" s="3"/>
      <c r="BS6656" s="3"/>
    </row>
    <row r="6657" spans="11:71" x14ac:dyDescent="0.25">
      <c r="K6657" s="3"/>
      <c r="L6657" s="3"/>
      <c r="M6657" s="3"/>
      <c r="N6657" s="3"/>
      <c r="O6657" s="3"/>
      <c r="P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BM6657" s="3"/>
      <c r="BN6657" s="3"/>
      <c r="BO6657" s="3"/>
      <c r="BP6657" s="3"/>
      <c r="BQ6657" s="3"/>
      <c r="BR6657" s="3"/>
      <c r="BS6657" s="3"/>
    </row>
    <row r="6658" spans="11:71" x14ac:dyDescent="0.25">
      <c r="K6658" s="3"/>
      <c r="L6658" s="3"/>
      <c r="M6658" s="3"/>
      <c r="N6658" s="3"/>
      <c r="O6658" s="3"/>
      <c r="P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  <c r="AI6658" s="3"/>
      <c r="AJ6658" s="3"/>
      <c r="BM6658" s="3"/>
      <c r="BN6658" s="3"/>
      <c r="BO6658" s="3"/>
      <c r="BP6658" s="3"/>
      <c r="BQ6658" s="3"/>
      <c r="BR6658" s="3"/>
      <c r="BS6658" s="3"/>
    </row>
    <row r="6659" spans="11:71" x14ac:dyDescent="0.25">
      <c r="K6659" s="3"/>
      <c r="L6659" s="3"/>
      <c r="M6659" s="3"/>
      <c r="N6659" s="3"/>
      <c r="O6659" s="3"/>
      <c r="P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  <c r="AI6659" s="3"/>
      <c r="AJ6659" s="3"/>
      <c r="BM6659" s="3"/>
      <c r="BN6659" s="3"/>
      <c r="BO6659" s="3"/>
      <c r="BP6659" s="3"/>
      <c r="BQ6659" s="3"/>
      <c r="BR6659" s="3"/>
      <c r="BS6659" s="3"/>
    </row>
    <row r="6660" spans="11:71" x14ac:dyDescent="0.25">
      <c r="K6660" s="3"/>
      <c r="L6660" s="3"/>
      <c r="M6660" s="3"/>
      <c r="N6660" s="3"/>
      <c r="O6660" s="3"/>
      <c r="P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  <c r="AI6660" s="3"/>
      <c r="AJ6660" s="3"/>
      <c r="BM6660" s="3"/>
      <c r="BN6660" s="3"/>
      <c r="BO6660" s="3"/>
      <c r="BP6660" s="3"/>
      <c r="BQ6660" s="3"/>
      <c r="BR6660" s="3"/>
      <c r="BS6660" s="3"/>
    </row>
    <row r="6661" spans="11:71" x14ac:dyDescent="0.25">
      <c r="K6661" s="3"/>
      <c r="L6661" s="3"/>
      <c r="M6661" s="3"/>
      <c r="N6661" s="3"/>
      <c r="O6661" s="3"/>
      <c r="P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BM6661" s="3"/>
      <c r="BN6661" s="3"/>
      <c r="BO6661" s="3"/>
      <c r="BP6661" s="3"/>
      <c r="BQ6661" s="3"/>
      <c r="BR6661" s="3"/>
      <c r="BS6661" s="3"/>
    </row>
    <row r="6662" spans="11:71" x14ac:dyDescent="0.25">
      <c r="K6662" s="3"/>
      <c r="L6662" s="3"/>
      <c r="M6662" s="3"/>
      <c r="N6662" s="3"/>
      <c r="O6662" s="3"/>
      <c r="P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3"/>
      <c r="BM6662" s="3"/>
      <c r="BN6662" s="3"/>
      <c r="BO6662" s="3"/>
      <c r="BP6662" s="3"/>
      <c r="BQ6662" s="3"/>
      <c r="BR6662" s="3"/>
      <c r="BS6662" s="3"/>
    </row>
    <row r="6663" spans="11:71" x14ac:dyDescent="0.25">
      <c r="K6663" s="3"/>
      <c r="L6663" s="3"/>
      <c r="M6663" s="3"/>
      <c r="N6663" s="3"/>
      <c r="O6663" s="3"/>
      <c r="P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  <c r="AI6663" s="3"/>
      <c r="AJ6663" s="3"/>
      <c r="BM6663" s="3"/>
      <c r="BN6663" s="3"/>
      <c r="BO6663" s="3"/>
      <c r="BP6663" s="3"/>
      <c r="BQ6663" s="3"/>
      <c r="BR6663" s="3"/>
      <c r="BS6663" s="3"/>
    </row>
    <row r="6664" spans="11:71" x14ac:dyDescent="0.25">
      <c r="K6664" s="3"/>
      <c r="L6664" s="3"/>
      <c r="M6664" s="3"/>
      <c r="N6664" s="3"/>
      <c r="O6664" s="3"/>
      <c r="P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  <c r="AI6664" s="3"/>
      <c r="AJ6664" s="3"/>
      <c r="BM6664" s="3"/>
      <c r="BN6664" s="3"/>
      <c r="BO6664" s="3"/>
      <c r="BP6664" s="3"/>
      <c r="BQ6664" s="3"/>
      <c r="BR6664" s="3"/>
      <c r="BS6664" s="3"/>
    </row>
    <row r="6665" spans="11:71" x14ac:dyDescent="0.25">
      <c r="K6665" s="3"/>
      <c r="L6665" s="3"/>
      <c r="M6665" s="3"/>
      <c r="N6665" s="3"/>
      <c r="O6665" s="3"/>
      <c r="P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  <c r="AI6665" s="3"/>
      <c r="AJ6665" s="3"/>
      <c r="BM6665" s="3"/>
      <c r="BN6665" s="3"/>
      <c r="BO6665" s="3"/>
      <c r="BP6665" s="3"/>
      <c r="BQ6665" s="3"/>
      <c r="BR6665" s="3"/>
      <c r="BS6665" s="3"/>
    </row>
    <row r="6666" spans="11:71" x14ac:dyDescent="0.25">
      <c r="K6666" s="3"/>
      <c r="L6666" s="3"/>
      <c r="M6666" s="3"/>
      <c r="N6666" s="3"/>
      <c r="O6666" s="3"/>
      <c r="P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  <c r="AI6666" s="3"/>
      <c r="AJ6666" s="3"/>
      <c r="BM6666" s="3"/>
      <c r="BN6666" s="3"/>
      <c r="BO6666" s="3"/>
      <c r="BP6666" s="3"/>
      <c r="BQ6666" s="3"/>
      <c r="BR6666" s="3"/>
      <c r="BS6666" s="3"/>
    </row>
    <row r="6667" spans="11:71" x14ac:dyDescent="0.25">
      <c r="K6667" s="3"/>
      <c r="L6667" s="3"/>
      <c r="M6667" s="3"/>
      <c r="N6667" s="3"/>
      <c r="O6667" s="3"/>
      <c r="P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  <c r="AI6667" s="3"/>
      <c r="AJ6667" s="3"/>
      <c r="BM6667" s="3"/>
      <c r="BN6667" s="3"/>
      <c r="BO6667" s="3"/>
      <c r="BP6667" s="3"/>
      <c r="BQ6667" s="3"/>
      <c r="BR6667" s="3"/>
      <c r="BS6667" s="3"/>
    </row>
    <row r="6668" spans="11:71" x14ac:dyDescent="0.25">
      <c r="K6668" s="3"/>
      <c r="L6668" s="3"/>
      <c r="M6668" s="3"/>
      <c r="N6668" s="3"/>
      <c r="O6668" s="3"/>
      <c r="P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  <c r="AI6668" s="3"/>
      <c r="AJ6668" s="3"/>
      <c r="BM6668" s="3"/>
      <c r="BN6668" s="3"/>
      <c r="BO6668" s="3"/>
      <c r="BP6668" s="3"/>
      <c r="BQ6668" s="3"/>
      <c r="BR6668" s="3"/>
      <c r="BS6668" s="3"/>
    </row>
    <row r="6669" spans="11:71" x14ac:dyDescent="0.25">
      <c r="K6669" s="3"/>
      <c r="L6669" s="3"/>
      <c r="M6669" s="3"/>
      <c r="N6669" s="3"/>
      <c r="O6669" s="3"/>
      <c r="P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  <c r="AI6669" s="3"/>
      <c r="AJ6669" s="3"/>
      <c r="BM6669" s="3"/>
      <c r="BN6669" s="3"/>
      <c r="BO6669" s="3"/>
      <c r="BP6669" s="3"/>
      <c r="BQ6669" s="3"/>
      <c r="BR6669" s="3"/>
      <c r="BS6669" s="3"/>
    </row>
    <row r="6670" spans="11:71" x14ac:dyDescent="0.25">
      <c r="K6670" s="3"/>
      <c r="L6670" s="3"/>
      <c r="M6670" s="3"/>
      <c r="N6670" s="3"/>
      <c r="O6670" s="3"/>
      <c r="P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  <c r="AI6670" s="3"/>
      <c r="AJ6670" s="3"/>
      <c r="BM6670" s="3"/>
      <c r="BN6670" s="3"/>
      <c r="BO6670" s="3"/>
      <c r="BP6670" s="3"/>
      <c r="BQ6670" s="3"/>
      <c r="BR6670" s="3"/>
      <c r="BS6670" s="3"/>
    </row>
    <row r="6671" spans="11:71" x14ac:dyDescent="0.25">
      <c r="K6671" s="3"/>
      <c r="L6671" s="3"/>
      <c r="M6671" s="3"/>
      <c r="N6671" s="3"/>
      <c r="O6671" s="3"/>
      <c r="P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  <c r="AI6671" s="3"/>
      <c r="AJ6671" s="3"/>
      <c r="BM6671" s="3"/>
      <c r="BN6671" s="3"/>
      <c r="BO6671" s="3"/>
      <c r="BP6671" s="3"/>
      <c r="BQ6671" s="3"/>
      <c r="BR6671" s="3"/>
      <c r="BS6671" s="3"/>
    </row>
    <row r="6672" spans="11:71" x14ac:dyDescent="0.25">
      <c r="K6672" s="3"/>
      <c r="L6672" s="3"/>
      <c r="M6672" s="3"/>
      <c r="N6672" s="3"/>
      <c r="O6672" s="3"/>
      <c r="P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  <c r="AI6672" s="3"/>
      <c r="AJ6672" s="3"/>
      <c r="BM6672" s="3"/>
      <c r="BN6672" s="3"/>
      <c r="BO6672" s="3"/>
      <c r="BP6672" s="3"/>
      <c r="BQ6672" s="3"/>
      <c r="BR6672" s="3"/>
      <c r="BS6672" s="3"/>
    </row>
    <row r="6673" spans="11:71" x14ac:dyDescent="0.25">
      <c r="K6673" s="3"/>
      <c r="L6673" s="3"/>
      <c r="M6673" s="3"/>
      <c r="N6673" s="3"/>
      <c r="O6673" s="3"/>
      <c r="P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3"/>
      <c r="BM6673" s="3"/>
      <c r="BN6673" s="3"/>
      <c r="BO6673" s="3"/>
      <c r="BP6673" s="3"/>
      <c r="BQ6673" s="3"/>
      <c r="BR6673" s="3"/>
      <c r="BS6673" s="3"/>
    </row>
    <row r="6674" spans="11:71" x14ac:dyDescent="0.25">
      <c r="K6674" s="3"/>
      <c r="L6674" s="3"/>
      <c r="M6674" s="3"/>
      <c r="N6674" s="3"/>
      <c r="O6674" s="3"/>
      <c r="P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3"/>
      <c r="BM6674" s="3"/>
      <c r="BN6674" s="3"/>
      <c r="BO6674" s="3"/>
      <c r="BP6674" s="3"/>
      <c r="BQ6674" s="3"/>
      <c r="BR6674" s="3"/>
      <c r="BS6674" s="3"/>
    </row>
    <row r="6675" spans="11:71" x14ac:dyDescent="0.25">
      <c r="K6675" s="3"/>
      <c r="L6675" s="3"/>
      <c r="M6675" s="3"/>
      <c r="N6675" s="3"/>
      <c r="O6675" s="3"/>
      <c r="P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  <c r="AI6675" s="3"/>
      <c r="AJ6675" s="3"/>
      <c r="BM6675" s="3"/>
      <c r="BN6675" s="3"/>
      <c r="BO6675" s="3"/>
      <c r="BP6675" s="3"/>
      <c r="BQ6675" s="3"/>
      <c r="BR6675" s="3"/>
      <c r="BS6675" s="3"/>
    </row>
    <row r="6676" spans="11:71" x14ac:dyDescent="0.25">
      <c r="K6676" s="3"/>
      <c r="L6676" s="3"/>
      <c r="M6676" s="3"/>
      <c r="N6676" s="3"/>
      <c r="O6676" s="3"/>
      <c r="P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3"/>
      <c r="AH6676" s="3"/>
      <c r="AI6676" s="3"/>
      <c r="AJ6676" s="3"/>
      <c r="BM6676" s="3"/>
      <c r="BN6676" s="3"/>
      <c r="BO6676" s="3"/>
      <c r="BP6676" s="3"/>
      <c r="BQ6676" s="3"/>
      <c r="BR6676" s="3"/>
      <c r="BS6676" s="3"/>
    </row>
    <row r="6677" spans="11:71" x14ac:dyDescent="0.25">
      <c r="K6677" s="3"/>
      <c r="L6677" s="3"/>
      <c r="M6677" s="3"/>
      <c r="N6677" s="3"/>
      <c r="O6677" s="3"/>
      <c r="P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  <c r="AI6677" s="3"/>
      <c r="AJ6677" s="3"/>
      <c r="BM6677" s="3"/>
      <c r="BN6677" s="3"/>
      <c r="BO6677" s="3"/>
      <c r="BP6677" s="3"/>
      <c r="BQ6677" s="3"/>
      <c r="BR6677" s="3"/>
      <c r="BS6677" s="3"/>
    </row>
    <row r="6678" spans="11:71" x14ac:dyDescent="0.25">
      <c r="K6678" s="3"/>
      <c r="L6678" s="3"/>
      <c r="M6678" s="3"/>
      <c r="N6678" s="3"/>
      <c r="O6678" s="3"/>
      <c r="P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  <c r="AI6678" s="3"/>
      <c r="AJ6678" s="3"/>
      <c r="BM6678" s="3"/>
      <c r="BN6678" s="3"/>
      <c r="BO6678" s="3"/>
      <c r="BP6678" s="3"/>
      <c r="BQ6678" s="3"/>
      <c r="BR6678" s="3"/>
      <c r="BS6678" s="3"/>
    </row>
    <row r="6679" spans="11:71" x14ac:dyDescent="0.25">
      <c r="K6679" s="3"/>
      <c r="L6679" s="3"/>
      <c r="M6679" s="3"/>
      <c r="N6679" s="3"/>
      <c r="O6679" s="3"/>
      <c r="P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  <c r="AI6679" s="3"/>
      <c r="AJ6679" s="3"/>
      <c r="BM6679" s="3"/>
      <c r="BN6679" s="3"/>
      <c r="BO6679" s="3"/>
      <c r="BP6679" s="3"/>
      <c r="BQ6679" s="3"/>
      <c r="BR6679" s="3"/>
      <c r="BS6679" s="3"/>
    </row>
    <row r="6680" spans="11:71" x14ac:dyDescent="0.25">
      <c r="K6680" s="3"/>
      <c r="L6680" s="3"/>
      <c r="M6680" s="3"/>
      <c r="N6680" s="3"/>
      <c r="O6680" s="3"/>
      <c r="P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BM6680" s="3"/>
      <c r="BN6680" s="3"/>
      <c r="BO6680" s="3"/>
      <c r="BP6680" s="3"/>
      <c r="BQ6680" s="3"/>
      <c r="BR6680" s="3"/>
      <c r="BS6680" s="3"/>
    </row>
    <row r="6681" spans="11:71" x14ac:dyDescent="0.25">
      <c r="K6681" s="3"/>
      <c r="L6681" s="3"/>
      <c r="M6681" s="3"/>
      <c r="N6681" s="3"/>
      <c r="O6681" s="3"/>
      <c r="P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  <c r="AI6681" s="3"/>
      <c r="AJ6681" s="3"/>
      <c r="BM6681" s="3"/>
      <c r="BN6681" s="3"/>
      <c r="BO6681" s="3"/>
      <c r="BP6681" s="3"/>
      <c r="BQ6681" s="3"/>
      <c r="BR6681" s="3"/>
      <c r="BS6681" s="3"/>
    </row>
    <row r="6682" spans="11:71" x14ac:dyDescent="0.25">
      <c r="K6682" s="3"/>
      <c r="L6682" s="3"/>
      <c r="M6682" s="3"/>
      <c r="N6682" s="3"/>
      <c r="O6682" s="3"/>
      <c r="P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  <c r="AI6682" s="3"/>
      <c r="AJ6682" s="3"/>
      <c r="BM6682" s="3"/>
      <c r="BN6682" s="3"/>
      <c r="BO6682" s="3"/>
      <c r="BP6682" s="3"/>
      <c r="BQ6682" s="3"/>
      <c r="BR6682" s="3"/>
      <c r="BS6682" s="3"/>
    </row>
    <row r="6683" spans="11:71" x14ac:dyDescent="0.25">
      <c r="K6683" s="3"/>
      <c r="L6683" s="3"/>
      <c r="M6683" s="3"/>
      <c r="N6683" s="3"/>
      <c r="O6683" s="3"/>
      <c r="P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  <c r="AI6683" s="3"/>
      <c r="AJ6683" s="3"/>
      <c r="BM6683" s="3"/>
      <c r="BN6683" s="3"/>
      <c r="BO6683" s="3"/>
      <c r="BP6683" s="3"/>
      <c r="BQ6683" s="3"/>
      <c r="BR6683" s="3"/>
      <c r="BS6683" s="3"/>
    </row>
    <row r="6684" spans="11:71" x14ac:dyDescent="0.25">
      <c r="K6684" s="3"/>
      <c r="L6684" s="3"/>
      <c r="M6684" s="3"/>
      <c r="N6684" s="3"/>
      <c r="O6684" s="3"/>
      <c r="P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  <c r="AI6684" s="3"/>
      <c r="AJ6684" s="3"/>
      <c r="BM6684" s="3"/>
      <c r="BN6684" s="3"/>
      <c r="BO6684" s="3"/>
      <c r="BP6684" s="3"/>
      <c r="BQ6684" s="3"/>
      <c r="BR6684" s="3"/>
      <c r="BS6684" s="3"/>
    </row>
    <row r="6685" spans="11:71" x14ac:dyDescent="0.25">
      <c r="K6685" s="3"/>
      <c r="L6685" s="3"/>
      <c r="M6685" s="3"/>
      <c r="N6685" s="3"/>
      <c r="O6685" s="3"/>
      <c r="P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  <c r="AI6685" s="3"/>
      <c r="AJ6685" s="3"/>
      <c r="BM6685" s="3"/>
      <c r="BN6685" s="3"/>
      <c r="BO6685" s="3"/>
      <c r="BP6685" s="3"/>
      <c r="BQ6685" s="3"/>
      <c r="BR6685" s="3"/>
      <c r="BS6685" s="3"/>
    </row>
    <row r="6686" spans="11:71" x14ac:dyDescent="0.25">
      <c r="K6686" s="3"/>
      <c r="L6686" s="3"/>
      <c r="M6686" s="3"/>
      <c r="N6686" s="3"/>
      <c r="O6686" s="3"/>
      <c r="P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3"/>
      <c r="BM6686" s="3"/>
      <c r="BN6686" s="3"/>
      <c r="BO6686" s="3"/>
      <c r="BP6686" s="3"/>
      <c r="BQ6686" s="3"/>
      <c r="BR6686" s="3"/>
      <c r="BS6686" s="3"/>
    </row>
    <row r="6687" spans="11:71" x14ac:dyDescent="0.25">
      <c r="K6687" s="3"/>
      <c r="L6687" s="3"/>
      <c r="M6687" s="3"/>
      <c r="N6687" s="3"/>
      <c r="O6687" s="3"/>
      <c r="P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3"/>
      <c r="AG6687" s="3"/>
      <c r="AH6687" s="3"/>
      <c r="AI6687" s="3"/>
      <c r="AJ6687" s="3"/>
      <c r="BM6687" s="3"/>
      <c r="BN6687" s="3"/>
      <c r="BO6687" s="3"/>
      <c r="BP6687" s="3"/>
      <c r="BQ6687" s="3"/>
      <c r="BR6687" s="3"/>
      <c r="BS6687" s="3"/>
    </row>
    <row r="6688" spans="11:71" x14ac:dyDescent="0.25">
      <c r="K6688" s="3"/>
      <c r="L6688" s="3"/>
      <c r="M6688" s="3"/>
      <c r="N6688" s="3"/>
      <c r="O6688" s="3"/>
      <c r="P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3"/>
      <c r="AH6688" s="3"/>
      <c r="AI6688" s="3"/>
      <c r="AJ6688" s="3"/>
      <c r="BM6688" s="3"/>
      <c r="BN6688" s="3"/>
      <c r="BO6688" s="3"/>
      <c r="BP6688" s="3"/>
      <c r="BQ6688" s="3"/>
      <c r="BR6688" s="3"/>
      <c r="BS6688" s="3"/>
    </row>
    <row r="6689" spans="11:71" x14ac:dyDescent="0.25">
      <c r="K6689" s="3"/>
      <c r="L6689" s="3"/>
      <c r="M6689" s="3"/>
      <c r="N6689" s="3"/>
      <c r="O6689" s="3"/>
      <c r="P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  <c r="AI6689" s="3"/>
      <c r="AJ6689" s="3"/>
      <c r="BM6689" s="3"/>
      <c r="BN6689" s="3"/>
      <c r="BO6689" s="3"/>
      <c r="BP6689" s="3"/>
      <c r="BQ6689" s="3"/>
      <c r="BR6689" s="3"/>
      <c r="BS6689" s="3"/>
    </row>
    <row r="6690" spans="11:71" x14ac:dyDescent="0.25">
      <c r="K6690" s="3"/>
      <c r="L6690" s="3"/>
      <c r="M6690" s="3"/>
      <c r="N6690" s="3"/>
      <c r="O6690" s="3"/>
      <c r="P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  <c r="AI6690" s="3"/>
      <c r="AJ6690" s="3"/>
      <c r="BM6690" s="3"/>
      <c r="BN6690" s="3"/>
      <c r="BO6690" s="3"/>
      <c r="BP6690" s="3"/>
      <c r="BQ6690" s="3"/>
      <c r="BR6690" s="3"/>
      <c r="BS6690" s="3"/>
    </row>
    <row r="6691" spans="11:71" x14ac:dyDescent="0.25">
      <c r="K6691" s="3"/>
      <c r="L6691" s="3"/>
      <c r="M6691" s="3"/>
      <c r="N6691" s="3"/>
      <c r="O6691" s="3"/>
      <c r="P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  <c r="AI6691" s="3"/>
      <c r="AJ6691" s="3"/>
      <c r="BM6691" s="3"/>
      <c r="BN6691" s="3"/>
      <c r="BO6691" s="3"/>
      <c r="BP6691" s="3"/>
      <c r="BQ6691" s="3"/>
      <c r="BR6691" s="3"/>
      <c r="BS6691" s="3"/>
    </row>
    <row r="6692" spans="11:71" x14ac:dyDescent="0.25">
      <c r="K6692" s="3"/>
      <c r="L6692" s="3"/>
      <c r="M6692" s="3"/>
      <c r="N6692" s="3"/>
      <c r="O6692" s="3"/>
      <c r="P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  <c r="AI6692" s="3"/>
      <c r="AJ6692" s="3"/>
      <c r="BM6692" s="3"/>
      <c r="BN6692" s="3"/>
      <c r="BO6692" s="3"/>
      <c r="BP6692" s="3"/>
      <c r="BQ6692" s="3"/>
      <c r="BR6692" s="3"/>
      <c r="BS6692" s="3"/>
    </row>
    <row r="6693" spans="11:71" x14ac:dyDescent="0.25">
      <c r="K6693" s="3"/>
      <c r="L6693" s="3"/>
      <c r="M6693" s="3"/>
      <c r="N6693" s="3"/>
      <c r="O6693" s="3"/>
      <c r="P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  <c r="AI6693" s="3"/>
      <c r="AJ6693" s="3"/>
      <c r="BM6693" s="3"/>
      <c r="BN6693" s="3"/>
      <c r="BO6693" s="3"/>
      <c r="BP6693" s="3"/>
      <c r="BQ6693" s="3"/>
      <c r="BR6693" s="3"/>
      <c r="BS6693" s="3"/>
    </row>
    <row r="6694" spans="11:71" x14ac:dyDescent="0.25">
      <c r="K6694" s="3"/>
      <c r="L6694" s="3"/>
      <c r="M6694" s="3"/>
      <c r="N6694" s="3"/>
      <c r="O6694" s="3"/>
      <c r="P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  <c r="AI6694" s="3"/>
      <c r="AJ6694" s="3"/>
      <c r="BM6694" s="3"/>
      <c r="BN6694" s="3"/>
      <c r="BO6694" s="3"/>
      <c r="BP6694" s="3"/>
      <c r="BQ6694" s="3"/>
      <c r="BR6694" s="3"/>
      <c r="BS6694" s="3"/>
    </row>
    <row r="6695" spans="11:71" x14ac:dyDescent="0.25">
      <c r="K6695" s="3"/>
      <c r="L6695" s="3"/>
      <c r="M6695" s="3"/>
      <c r="N6695" s="3"/>
      <c r="O6695" s="3"/>
      <c r="P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  <c r="AI6695" s="3"/>
      <c r="AJ6695" s="3"/>
      <c r="BM6695" s="3"/>
      <c r="BN6695" s="3"/>
      <c r="BO6695" s="3"/>
      <c r="BP6695" s="3"/>
      <c r="BQ6695" s="3"/>
      <c r="BR6695" s="3"/>
      <c r="BS6695" s="3"/>
    </row>
    <row r="6696" spans="11:71" x14ac:dyDescent="0.25">
      <c r="K6696" s="3"/>
      <c r="L6696" s="3"/>
      <c r="M6696" s="3"/>
      <c r="N6696" s="3"/>
      <c r="O6696" s="3"/>
      <c r="P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3"/>
      <c r="BM6696" s="3"/>
      <c r="BN6696" s="3"/>
      <c r="BO6696" s="3"/>
      <c r="BP6696" s="3"/>
      <c r="BQ6696" s="3"/>
      <c r="BR6696" s="3"/>
      <c r="BS6696" s="3"/>
    </row>
    <row r="6697" spans="11:71" x14ac:dyDescent="0.25">
      <c r="K6697" s="3"/>
      <c r="L6697" s="3"/>
      <c r="M6697" s="3"/>
      <c r="N6697" s="3"/>
      <c r="O6697" s="3"/>
      <c r="P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  <c r="AI6697" s="3"/>
      <c r="AJ6697" s="3"/>
      <c r="BM6697" s="3"/>
      <c r="BN6697" s="3"/>
      <c r="BO6697" s="3"/>
      <c r="BP6697" s="3"/>
      <c r="BQ6697" s="3"/>
      <c r="BR6697" s="3"/>
      <c r="BS6697" s="3"/>
    </row>
    <row r="6698" spans="11:71" x14ac:dyDescent="0.25">
      <c r="K6698" s="3"/>
      <c r="L6698" s="3"/>
      <c r="M6698" s="3"/>
      <c r="N6698" s="3"/>
      <c r="O6698" s="3"/>
      <c r="P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3"/>
      <c r="BM6698" s="3"/>
      <c r="BN6698" s="3"/>
      <c r="BO6698" s="3"/>
      <c r="BP6698" s="3"/>
      <c r="BQ6698" s="3"/>
      <c r="BR6698" s="3"/>
      <c r="BS6698" s="3"/>
    </row>
    <row r="6699" spans="11:71" x14ac:dyDescent="0.25">
      <c r="K6699" s="3"/>
      <c r="L6699" s="3"/>
      <c r="M6699" s="3"/>
      <c r="N6699" s="3"/>
      <c r="O6699" s="3"/>
      <c r="P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  <c r="AI6699" s="3"/>
      <c r="AJ6699" s="3"/>
      <c r="BM6699" s="3"/>
      <c r="BN6699" s="3"/>
      <c r="BO6699" s="3"/>
      <c r="BP6699" s="3"/>
      <c r="BQ6699" s="3"/>
      <c r="BR6699" s="3"/>
      <c r="BS6699" s="3"/>
    </row>
    <row r="6700" spans="11:71" x14ac:dyDescent="0.25">
      <c r="K6700" s="3"/>
      <c r="L6700" s="3"/>
      <c r="M6700" s="3"/>
      <c r="N6700" s="3"/>
      <c r="O6700" s="3"/>
      <c r="P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3"/>
      <c r="AG6700" s="3"/>
      <c r="AH6700" s="3"/>
      <c r="AI6700" s="3"/>
      <c r="AJ6700" s="3"/>
      <c r="BM6700" s="3"/>
      <c r="BN6700" s="3"/>
      <c r="BO6700" s="3"/>
      <c r="BP6700" s="3"/>
      <c r="BQ6700" s="3"/>
      <c r="BR6700" s="3"/>
      <c r="BS6700" s="3"/>
    </row>
    <row r="6701" spans="11:71" x14ac:dyDescent="0.25">
      <c r="K6701" s="3"/>
      <c r="L6701" s="3"/>
      <c r="M6701" s="3"/>
      <c r="N6701" s="3"/>
      <c r="O6701" s="3"/>
      <c r="P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  <c r="AI6701" s="3"/>
      <c r="AJ6701" s="3"/>
      <c r="BM6701" s="3"/>
      <c r="BN6701" s="3"/>
      <c r="BO6701" s="3"/>
      <c r="BP6701" s="3"/>
      <c r="BQ6701" s="3"/>
      <c r="BR6701" s="3"/>
      <c r="BS6701" s="3"/>
    </row>
    <row r="6702" spans="11:71" x14ac:dyDescent="0.25">
      <c r="K6702" s="3"/>
      <c r="L6702" s="3"/>
      <c r="M6702" s="3"/>
      <c r="N6702" s="3"/>
      <c r="O6702" s="3"/>
      <c r="P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  <c r="AI6702" s="3"/>
      <c r="AJ6702" s="3"/>
      <c r="BM6702" s="3"/>
      <c r="BN6702" s="3"/>
      <c r="BO6702" s="3"/>
      <c r="BP6702" s="3"/>
      <c r="BQ6702" s="3"/>
      <c r="BR6702" s="3"/>
      <c r="BS6702" s="3"/>
    </row>
    <row r="6703" spans="11:71" x14ac:dyDescent="0.25">
      <c r="K6703" s="3"/>
      <c r="L6703" s="3"/>
      <c r="M6703" s="3"/>
      <c r="N6703" s="3"/>
      <c r="O6703" s="3"/>
      <c r="P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  <c r="AI6703" s="3"/>
      <c r="AJ6703" s="3"/>
      <c r="BM6703" s="3"/>
      <c r="BN6703" s="3"/>
      <c r="BO6703" s="3"/>
      <c r="BP6703" s="3"/>
      <c r="BQ6703" s="3"/>
      <c r="BR6703" s="3"/>
      <c r="BS6703" s="3"/>
    </row>
    <row r="6704" spans="11:71" x14ac:dyDescent="0.25">
      <c r="K6704" s="3"/>
      <c r="L6704" s="3"/>
      <c r="M6704" s="3"/>
      <c r="N6704" s="3"/>
      <c r="O6704" s="3"/>
      <c r="P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  <c r="AI6704" s="3"/>
      <c r="AJ6704" s="3"/>
      <c r="BM6704" s="3"/>
      <c r="BN6704" s="3"/>
      <c r="BO6704" s="3"/>
      <c r="BP6704" s="3"/>
      <c r="BQ6704" s="3"/>
      <c r="BR6704" s="3"/>
      <c r="BS6704" s="3"/>
    </row>
    <row r="6705" spans="11:71" x14ac:dyDescent="0.25">
      <c r="K6705" s="3"/>
      <c r="L6705" s="3"/>
      <c r="M6705" s="3"/>
      <c r="N6705" s="3"/>
      <c r="O6705" s="3"/>
      <c r="P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  <c r="AI6705" s="3"/>
      <c r="AJ6705" s="3"/>
      <c r="BM6705" s="3"/>
      <c r="BN6705" s="3"/>
      <c r="BO6705" s="3"/>
      <c r="BP6705" s="3"/>
      <c r="BQ6705" s="3"/>
      <c r="BR6705" s="3"/>
      <c r="BS6705" s="3"/>
    </row>
    <row r="6706" spans="11:71" x14ac:dyDescent="0.25">
      <c r="K6706" s="3"/>
      <c r="L6706" s="3"/>
      <c r="M6706" s="3"/>
      <c r="N6706" s="3"/>
      <c r="O6706" s="3"/>
      <c r="P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  <c r="AG6706" s="3"/>
      <c r="AH6706" s="3"/>
      <c r="AI6706" s="3"/>
      <c r="AJ6706" s="3"/>
      <c r="BM6706" s="3"/>
      <c r="BN6706" s="3"/>
      <c r="BO6706" s="3"/>
      <c r="BP6706" s="3"/>
      <c r="BQ6706" s="3"/>
      <c r="BR6706" s="3"/>
      <c r="BS6706" s="3"/>
    </row>
    <row r="6707" spans="11:71" x14ac:dyDescent="0.25">
      <c r="K6707" s="3"/>
      <c r="L6707" s="3"/>
      <c r="M6707" s="3"/>
      <c r="N6707" s="3"/>
      <c r="O6707" s="3"/>
      <c r="P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  <c r="AI6707" s="3"/>
      <c r="AJ6707" s="3"/>
      <c r="BM6707" s="3"/>
      <c r="BN6707" s="3"/>
      <c r="BO6707" s="3"/>
      <c r="BP6707" s="3"/>
      <c r="BQ6707" s="3"/>
      <c r="BR6707" s="3"/>
      <c r="BS6707" s="3"/>
    </row>
    <row r="6708" spans="11:71" x14ac:dyDescent="0.25">
      <c r="K6708" s="3"/>
      <c r="L6708" s="3"/>
      <c r="M6708" s="3"/>
      <c r="N6708" s="3"/>
      <c r="O6708" s="3"/>
      <c r="P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  <c r="AI6708" s="3"/>
      <c r="AJ6708" s="3"/>
      <c r="BM6708" s="3"/>
      <c r="BN6708" s="3"/>
      <c r="BO6708" s="3"/>
      <c r="BP6708" s="3"/>
      <c r="BQ6708" s="3"/>
      <c r="BR6708" s="3"/>
      <c r="BS6708" s="3"/>
    </row>
    <row r="6709" spans="11:71" x14ac:dyDescent="0.25">
      <c r="K6709" s="3"/>
      <c r="L6709" s="3"/>
      <c r="M6709" s="3"/>
      <c r="N6709" s="3"/>
      <c r="O6709" s="3"/>
      <c r="P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  <c r="AI6709" s="3"/>
      <c r="AJ6709" s="3"/>
      <c r="BM6709" s="3"/>
      <c r="BN6709" s="3"/>
      <c r="BO6709" s="3"/>
      <c r="BP6709" s="3"/>
      <c r="BQ6709" s="3"/>
      <c r="BR6709" s="3"/>
      <c r="BS6709" s="3"/>
    </row>
    <row r="6710" spans="11:71" x14ac:dyDescent="0.25">
      <c r="K6710" s="3"/>
      <c r="L6710" s="3"/>
      <c r="M6710" s="3"/>
      <c r="N6710" s="3"/>
      <c r="O6710" s="3"/>
      <c r="P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3"/>
      <c r="AH6710" s="3"/>
      <c r="AI6710" s="3"/>
      <c r="AJ6710" s="3"/>
      <c r="BM6710" s="3"/>
      <c r="BN6710" s="3"/>
      <c r="BO6710" s="3"/>
      <c r="BP6710" s="3"/>
      <c r="BQ6710" s="3"/>
      <c r="BR6710" s="3"/>
      <c r="BS6710" s="3"/>
    </row>
    <row r="6711" spans="11:71" x14ac:dyDescent="0.25">
      <c r="K6711" s="3"/>
      <c r="L6711" s="3"/>
      <c r="M6711" s="3"/>
      <c r="N6711" s="3"/>
      <c r="O6711" s="3"/>
      <c r="P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  <c r="AI6711" s="3"/>
      <c r="AJ6711" s="3"/>
      <c r="BM6711" s="3"/>
      <c r="BN6711" s="3"/>
      <c r="BO6711" s="3"/>
      <c r="BP6711" s="3"/>
      <c r="BQ6711" s="3"/>
      <c r="BR6711" s="3"/>
      <c r="BS6711" s="3"/>
    </row>
    <row r="6712" spans="11:71" x14ac:dyDescent="0.25">
      <c r="K6712" s="3"/>
      <c r="L6712" s="3"/>
      <c r="M6712" s="3"/>
      <c r="N6712" s="3"/>
      <c r="O6712" s="3"/>
      <c r="P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3"/>
      <c r="AH6712" s="3"/>
      <c r="AI6712" s="3"/>
      <c r="AJ6712" s="3"/>
      <c r="BM6712" s="3"/>
      <c r="BN6712" s="3"/>
      <c r="BO6712" s="3"/>
      <c r="BP6712" s="3"/>
      <c r="BQ6712" s="3"/>
      <c r="BR6712" s="3"/>
      <c r="BS6712" s="3"/>
    </row>
    <row r="6713" spans="11:71" x14ac:dyDescent="0.25">
      <c r="K6713" s="3"/>
      <c r="L6713" s="3"/>
      <c r="M6713" s="3"/>
      <c r="N6713" s="3"/>
      <c r="O6713" s="3"/>
      <c r="P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  <c r="AI6713" s="3"/>
      <c r="AJ6713" s="3"/>
      <c r="BM6713" s="3"/>
      <c r="BN6713" s="3"/>
      <c r="BO6713" s="3"/>
      <c r="BP6713" s="3"/>
      <c r="BQ6713" s="3"/>
      <c r="BR6713" s="3"/>
      <c r="BS6713" s="3"/>
    </row>
    <row r="6714" spans="11:71" x14ac:dyDescent="0.25">
      <c r="K6714" s="3"/>
      <c r="L6714" s="3"/>
      <c r="M6714" s="3"/>
      <c r="N6714" s="3"/>
      <c r="O6714" s="3"/>
      <c r="P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  <c r="AI6714" s="3"/>
      <c r="AJ6714" s="3"/>
      <c r="BM6714" s="3"/>
      <c r="BN6714" s="3"/>
      <c r="BO6714" s="3"/>
      <c r="BP6714" s="3"/>
      <c r="BQ6714" s="3"/>
      <c r="BR6714" s="3"/>
      <c r="BS6714" s="3"/>
    </row>
    <row r="6715" spans="11:71" x14ac:dyDescent="0.25">
      <c r="K6715" s="3"/>
      <c r="L6715" s="3"/>
      <c r="M6715" s="3"/>
      <c r="N6715" s="3"/>
      <c r="O6715" s="3"/>
      <c r="P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  <c r="AI6715" s="3"/>
      <c r="AJ6715" s="3"/>
      <c r="BM6715" s="3"/>
      <c r="BN6715" s="3"/>
      <c r="BO6715" s="3"/>
      <c r="BP6715" s="3"/>
      <c r="BQ6715" s="3"/>
      <c r="BR6715" s="3"/>
      <c r="BS6715" s="3"/>
    </row>
    <row r="6716" spans="11:71" x14ac:dyDescent="0.25">
      <c r="K6716" s="3"/>
      <c r="L6716" s="3"/>
      <c r="M6716" s="3"/>
      <c r="N6716" s="3"/>
      <c r="O6716" s="3"/>
      <c r="P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  <c r="AI6716" s="3"/>
      <c r="AJ6716" s="3"/>
      <c r="BM6716" s="3"/>
      <c r="BN6716" s="3"/>
      <c r="BO6716" s="3"/>
      <c r="BP6716" s="3"/>
      <c r="BQ6716" s="3"/>
      <c r="BR6716" s="3"/>
      <c r="BS6716" s="3"/>
    </row>
    <row r="6717" spans="11:71" x14ac:dyDescent="0.25">
      <c r="K6717" s="3"/>
      <c r="L6717" s="3"/>
      <c r="M6717" s="3"/>
      <c r="N6717" s="3"/>
      <c r="O6717" s="3"/>
      <c r="P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  <c r="AG6717" s="3"/>
      <c r="AH6717" s="3"/>
      <c r="AI6717" s="3"/>
      <c r="AJ6717" s="3"/>
      <c r="BM6717" s="3"/>
      <c r="BN6717" s="3"/>
      <c r="BO6717" s="3"/>
      <c r="BP6717" s="3"/>
      <c r="BQ6717" s="3"/>
      <c r="BR6717" s="3"/>
      <c r="BS6717" s="3"/>
    </row>
    <row r="6718" spans="11:71" x14ac:dyDescent="0.25">
      <c r="K6718" s="3"/>
      <c r="L6718" s="3"/>
      <c r="M6718" s="3"/>
      <c r="N6718" s="3"/>
      <c r="O6718" s="3"/>
      <c r="P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  <c r="AI6718" s="3"/>
      <c r="AJ6718" s="3"/>
      <c r="BM6718" s="3"/>
      <c r="BN6718" s="3"/>
      <c r="BO6718" s="3"/>
      <c r="BP6718" s="3"/>
      <c r="BQ6718" s="3"/>
      <c r="BR6718" s="3"/>
      <c r="BS6718" s="3"/>
    </row>
    <row r="6719" spans="11:71" x14ac:dyDescent="0.25">
      <c r="K6719" s="3"/>
      <c r="L6719" s="3"/>
      <c r="M6719" s="3"/>
      <c r="N6719" s="3"/>
      <c r="O6719" s="3"/>
      <c r="P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  <c r="AI6719" s="3"/>
      <c r="AJ6719" s="3"/>
      <c r="BM6719" s="3"/>
      <c r="BN6719" s="3"/>
      <c r="BO6719" s="3"/>
      <c r="BP6719" s="3"/>
      <c r="BQ6719" s="3"/>
      <c r="BR6719" s="3"/>
      <c r="BS6719" s="3"/>
    </row>
    <row r="6720" spans="11:71" x14ac:dyDescent="0.25">
      <c r="K6720" s="3"/>
      <c r="L6720" s="3"/>
      <c r="M6720" s="3"/>
      <c r="N6720" s="3"/>
      <c r="O6720" s="3"/>
      <c r="P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3"/>
      <c r="BM6720" s="3"/>
      <c r="BN6720" s="3"/>
      <c r="BO6720" s="3"/>
      <c r="BP6720" s="3"/>
      <c r="BQ6720" s="3"/>
      <c r="BR6720" s="3"/>
      <c r="BS6720" s="3"/>
    </row>
    <row r="6721" spans="11:71" x14ac:dyDescent="0.25">
      <c r="K6721" s="3"/>
      <c r="L6721" s="3"/>
      <c r="M6721" s="3"/>
      <c r="N6721" s="3"/>
      <c r="O6721" s="3"/>
      <c r="P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3"/>
      <c r="BM6721" s="3"/>
      <c r="BN6721" s="3"/>
      <c r="BO6721" s="3"/>
      <c r="BP6721" s="3"/>
      <c r="BQ6721" s="3"/>
      <c r="BR6721" s="3"/>
      <c r="BS6721" s="3"/>
    </row>
    <row r="6722" spans="11:71" x14ac:dyDescent="0.25">
      <c r="K6722" s="3"/>
      <c r="L6722" s="3"/>
      <c r="M6722" s="3"/>
      <c r="N6722" s="3"/>
      <c r="O6722" s="3"/>
      <c r="P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  <c r="AI6722" s="3"/>
      <c r="AJ6722" s="3"/>
      <c r="BM6722" s="3"/>
      <c r="BN6722" s="3"/>
      <c r="BO6722" s="3"/>
      <c r="BP6722" s="3"/>
      <c r="BQ6722" s="3"/>
      <c r="BR6722" s="3"/>
      <c r="BS6722" s="3"/>
    </row>
    <row r="6723" spans="11:71" x14ac:dyDescent="0.25">
      <c r="K6723" s="3"/>
      <c r="L6723" s="3"/>
      <c r="M6723" s="3"/>
      <c r="N6723" s="3"/>
      <c r="O6723" s="3"/>
      <c r="P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  <c r="AI6723" s="3"/>
      <c r="AJ6723" s="3"/>
      <c r="BM6723" s="3"/>
      <c r="BN6723" s="3"/>
      <c r="BO6723" s="3"/>
      <c r="BP6723" s="3"/>
      <c r="BQ6723" s="3"/>
      <c r="BR6723" s="3"/>
      <c r="BS6723" s="3"/>
    </row>
    <row r="6724" spans="11:71" x14ac:dyDescent="0.25">
      <c r="K6724" s="3"/>
      <c r="L6724" s="3"/>
      <c r="M6724" s="3"/>
      <c r="N6724" s="3"/>
      <c r="O6724" s="3"/>
      <c r="P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3"/>
      <c r="BM6724" s="3"/>
      <c r="BN6724" s="3"/>
      <c r="BO6724" s="3"/>
      <c r="BP6724" s="3"/>
      <c r="BQ6724" s="3"/>
      <c r="BR6724" s="3"/>
      <c r="BS6724" s="3"/>
    </row>
    <row r="6725" spans="11:71" x14ac:dyDescent="0.25">
      <c r="K6725" s="3"/>
      <c r="L6725" s="3"/>
      <c r="M6725" s="3"/>
      <c r="N6725" s="3"/>
      <c r="O6725" s="3"/>
      <c r="P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BM6725" s="3"/>
      <c r="BN6725" s="3"/>
      <c r="BO6725" s="3"/>
      <c r="BP6725" s="3"/>
      <c r="BQ6725" s="3"/>
      <c r="BR6725" s="3"/>
      <c r="BS6725" s="3"/>
    </row>
    <row r="6726" spans="11:71" x14ac:dyDescent="0.25">
      <c r="K6726" s="3"/>
      <c r="L6726" s="3"/>
      <c r="M6726" s="3"/>
      <c r="N6726" s="3"/>
      <c r="O6726" s="3"/>
      <c r="P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BM6726" s="3"/>
      <c r="BN6726" s="3"/>
      <c r="BO6726" s="3"/>
      <c r="BP6726" s="3"/>
      <c r="BQ6726" s="3"/>
      <c r="BR6726" s="3"/>
      <c r="BS6726" s="3"/>
    </row>
    <row r="6727" spans="11:71" x14ac:dyDescent="0.25">
      <c r="K6727" s="3"/>
      <c r="L6727" s="3"/>
      <c r="M6727" s="3"/>
      <c r="N6727" s="3"/>
      <c r="O6727" s="3"/>
      <c r="P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BM6727" s="3"/>
      <c r="BN6727" s="3"/>
      <c r="BO6727" s="3"/>
      <c r="BP6727" s="3"/>
      <c r="BQ6727" s="3"/>
      <c r="BR6727" s="3"/>
      <c r="BS6727" s="3"/>
    </row>
    <row r="6728" spans="11:71" x14ac:dyDescent="0.25">
      <c r="K6728" s="3"/>
      <c r="L6728" s="3"/>
      <c r="M6728" s="3"/>
      <c r="N6728" s="3"/>
      <c r="O6728" s="3"/>
      <c r="P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  <c r="AI6728" s="3"/>
      <c r="AJ6728" s="3"/>
      <c r="BM6728" s="3"/>
      <c r="BN6728" s="3"/>
      <c r="BO6728" s="3"/>
      <c r="BP6728" s="3"/>
      <c r="BQ6728" s="3"/>
      <c r="BR6728" s="3"/>
      <c r="BS6728" s="3"/>
    </row>
    <row r="6729" spans="11:71" x14ac:dyDescent="0.25">
      <c r="K6729" s="3"/>
      <c r="L6729" s="3"/>
      <c r="M6729" s="3"/>
      <c r="N6729" s="3"/>
      <c r="O6729" s="3"/>
      <c r="P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3"/>
      <c r="BM6729" s="3"/>
      <c r="BN6729" s="3"/>
      <c r="BO6729" s="3"/>
      <c r="BP6729" s="3"/>
      <c r="BQ6729" s="3"/>
      <c r="BR6729" s="3"/>
      <c r="BS6729" s="3"/>
    </row>
    <row r="6730" spans="11:71" x14ac:dyDescent="0.25">
      <c r="K6730" s="3"/>
      <c r="L6730" s="3"/>
      <c r="M6730" s="3"/>
      <c r="N6730" s="3"/>
      <c r="O6730" s="3"/>
      <c r="P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BM6730" s="3"/>
      <c r="BN6730" s="3"/>
      <c r="BO6730" s="3"/>
      <c r="BP6730" s="3"/>
      <c r="BQ6730" s="3"/>
      <c r="BR6730" s="3"/>
      <c r="BS6730" s="3"/>
    </row>
    <row r="6731" spans="11:71" x14ac:dyDescent="0.25">
      <c r="K6731" s="3"/>
      <c r="L6731" s="3"/>
      <c r="M6731" s="3"/>
      <c r="N6731" s="3"/>
      <c r="O6731" s="3"/>
      <c r="P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  <c r="AI6731" s="3"/>
      <c r="AJ6731" s="3"/>
      <c r="BM6731" s="3"/>
      <c r="BN6731" s="3"/>
      <c r="BO6731" s="3"/>
      <c r="BP6731" s="3"/>
      <c r="BQ6731" s="3"/>
      <c r="BR6731" s="3"/>
      <c r="BS6731" s="3"/>
    </row>
    <row r="6732" spans="11:71" x14ac:dyDescent="0.25">
      <c r="K6732" s="3"/>
      <c r="L6732" s="3"/>
      <c r="M6732" s="3"/>
      <c r="N6732" s="3"/>
      <c r="O6732" s="3"/>
      <c r="P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  <c r="AI6732" s="3"/>
      <c r="AJ6732" s="3"/>
      <c r="BM6732" s="3"/>
      <c r="BN6732" s="3"/>
      <c r="BO6732" s="3"/>
      <c r="BP6732" s="3"/>
      <c r="BQ6732" s="3"/>
      <c r="BR6732" s="3"/>
      <c r="BS6732" s="3"/>
    </row>
    <row r="6733" spans="11:71" x14ac:dyDescent="0.25">
      <c r="K6733" s="3"/>
      <c r="L6733" s="3"/>
      <c r="M6733" s="3"/>
      <c r="N6733" s="3"/>
      <c r="O6733" s="3"/>
      <c r="P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3"/>
      <c r="BM6733" s="3"/>
      <c r="BN6733" s="3"/>
      <c r="BO6733" s="3"/>
      <c r="BP6733" s="3"/>
      <c r="BQ6733" s="3"/>
      <c r="BR6733" s="3"/>
      <c r="BS6733" s="3"/>
    </row>
    <row r="6734" spans="11:71" x14ac:dyDescent="0.25">
      <c r="K6734" s="3"/>
      <c r="L6734" s="3"/>
      <c r="M6734" s="3"/>
      <c r="N6734" s="3"/>
      <c r="O6734" s="3"/>
      <c r="P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  <c r="AI6734" s="3"/>
      <c r="AJ6734" s="3"/>
      <c r="BM6734" s="3"/>
      <c r="BN6734" s="3"/>
      <c r="BO6734" s="3"/>
      <c r="BP6734" s="3"/>
      <c r="BQ6734" s="3"/>
      <c r="BR6734" s="3"/>
      <c r="BS6734" s="3"/>
    </row>
    <row r="6735" spans="11:71" x14ac:dyDescent="0.25">
      <c r="K6735" s="3"/>
      <c r="L6735" s="3"/>
      <c r="M6735" s="3"/>
      <c r="N6735" s="3"/>
      <c r="O6735" s="3"/>
      <c r="P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  <c r="AI6735" s="3"/>
      <c r="AJ6735" s="3"/>
      <c r="BM6735" s="3"/>
      <c r="BN6735" s="3"/>
      <c r="BO6735" s="3"/>
      <c r="BP6735" s="3"/>
      <c r="BQ6735" s="3"/>
      <c r="BR6735" s="3"/>
      <c r="BS6735" s="3"/>
    </row>
    <row r="6736" spans="11:71" x14ac:dyDescent="0.25">
      <c r="K6736" s="3"/>
      <c r="L6736" s="3"/>
      <c r="M6736" s="3"/>
      <c r="N6736" s="3"/>
      <c r="O6736" s="3"/>
      <c r="P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3"/>
      <c r="BM6736" s="3"/>
      <c r="BN6736" s="3"/>
      <c r="BO6736" s="3"/>
      <c r="BP6736" s="3"/>
      <c r="BQ6736" s="3"/>
      <c r="BR6736" s="3"/>
      <c r="BS6736" s="3"/>
    </row>
    <row r="6737" spans="11:71" x14ac:dyDescent="0.25">
      <c r="K6737" s="3"/>
      <c r="L6737" s="3"/>
      <c r="M6737" s="3"/>
      <c r="N6737" s="3"/>
      <c r="O6737" s="3"/>
      <c r="P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3"/>
      <c r="BM6737" s="3"/>
      <c r="BN6737" s="3"/>
      <c r="BO6737" s="3"/>
      <c r="BP6737" s="3"/>
      <c r="BQ6737" s="3"/>
      <c r="BR6737" s="3"/>
      <c r="BS6737" s="3"/>
    </row>
    <row r="6738" spans="11:71" x14ac:dyDescent="0.25">
      <c r="K6738" s="3"/>
      <c r="L6738" s="3"/>
      <c r="M6738" s="3"/>
      <c r="N6738" s="3"/>
      <c r="O6738" s="3"/>
      <c r="P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  <c r="AI6738" s="3"/>
      <c r="AJ6738" s="3"/>
      <c r="BM6738" s="3"/>
      <c r="BN6738" s="3"/>
      <c r="BO6738" s="3"/>
      <c r="BP6738" s="3"/>
      <c r="BQ6738" s="3"/>
      <c r="BR6738" s="3"/>
      <c r="BS6738" s="3"/>
    </row>
    <row r="6739" spans="11:71" x14ac:dyDescent="0.25">
      <c r="K6739" s="3"/>
      <c r="L6739" s="3"/>
      <c r="M6739" s="3"/>
      <c r="N6739" s="3"/>
      <c r="O6739" s="3"/>
      <c r="P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BM6739" s="3"/>
      <c r="BN6739" s="3"/>
      <c r="BO6739" s="3"/>
      <c r="BP6739" s="3"/>
      <c r="BQ6739" s="3"/>
      <c r="BR6739" s="3"/>
      <c r="BS6739" s="3"/>
    </row>
    <row r="6740" spans="11:71" x14ac:dyDescent="0.25">
      <c r="K6740" s="3"/>
      <c r="L6740" s="3"/>
      <c r="M6740" s="3"/>
      <c r="N6740" s="3"/>
      <c r="O6740" s="3"/>
      <c r="P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  <c r="AI6740" s="3"/>
      <c r="AJ6740" s="3"/>
      <c r="BM6740" s="3"/>
      <c r="BN6740" s="3"/>
      <c r="BO6740" s="3"/>
      <c r="BP6740" s="3"/>
      <c r="BQ6740" s="3"/>
      <c r="BR6740" s="3"/>
      <c r="BS6740" s="3"/>
    </row>
    <row r="6741" spans="11:71" x14ac:dyDescent="0.25">
      <c r="K6741" s="3"/>
      <c r="L6741" s="3"/>
      <c r="M6741" s="3"/>
      <c r="N6741" s="3"/>
      <c r="O6741" s="3"/>
      <c r="P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BM6741" s="3"/>
      <c r="BN6741" s="3"/>
      <c r="BO6741" s="3"/>
      <c r="BP6741" s="3"/>
      <c r="BQ6741" s="3"/>
      <c r="BR6741" s="3"/>
      <c r="BS6741" s="3"/>
    </row>
    <row r="6742" spans="11:71" x14ac:dyDescent="0.25">
      <c r="K6742" s="3"/>
      <c r="L6742" s="3"/>
      <c r="M6742" s="3"/>
      <c r="N6742" s="3"/>
      <c r="O6742" s="3"/>
      <c r="P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3"/>
      <c r="BM6742" s="3"/>
      <c r="BN6742" s="3"/>
      <c r="BO6742" s="3"/>
      <c r="BP6742" s="3"/>
      <c r="BQ6742" s="3"/>
      <c r="BR6742" s="3"/>
      <c r="BS6742" s="3"/>
    </row>
    <row r="6743" spans="11:71" x14ac:dyDescent="0.25">
      <c r="K6743" s="3"/>
      <c r="L6743" s="3"/>
      <c r="M6743" s="3"/>
      <c r="N6743" s="3"/>
      <c r="O6743" s="3"/>
      <c r="P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3"/>
      <c r="BM6743" s="3"/>
      <c r="BN6743" s="3"/>
      <c r="BO6743" s="3"/>
      <c r="BP6743" s="3"/>
      <c r="BQ6743" s="3"/>
      <c r="BR6743" s="3"/>
      <c r="BS6743" s="3"/>
    </row>
    <row r="6744" spans="11:71" x14ac:dyDescent="0.25">
      <c r="K6744" s="3"/>
      <c r="L6744" s="3"/>
      <c r="M6744" s="3"/>
      <c r="N6744" s="3"/>
      <c r="O6744" s="3"/>
      <c r="P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3"/>
      <c r="BM6744" s="3"/>
      <c r="BN6744" s="3"/>
      <c r="BO6744" s="3"/>
      <c r="BP6744" s="3"/>
      <c r="BQ6744" s="3"/>
      <c r="BR6744" s="3"/>
      <c r="BS6744" s="3"/>
    </row>
    <row r="6745" spans="11:71" x14ac:dyDescent="0.25">
      <c r="K6745" s="3"/>
      <c r="L6745" s="3"/>
      <c r="M6745" s="3"/>
      <c r="N6745" s="3"/>
      <c r="O6745" s="3"/>
      <c r="P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  <c r="AI6745" s="3"/>
      <c r="AJ6745" s="3"/>
      <c r="BM6745" s="3"/>
      <c r="BN6745" s="3"/>
      <c r="BO6745" s="3"/>
      <c r="BP6745" s="3"/>
      <c r="BQ6745" s="3"/>
      <c r="BR6745" s="3"/>
      <c r="BS6745" s="3"/>
    </row>
    <row r="6746" spans="11:71" x14ac:dyDescent="0.25">
      <c r="K6746" s="3"/>
      <c r="L6746" s="3"/>
      <c r="M6746" s="3"/>
      <c r="N6746" s="3"/>
      <c r="O6746" s="3"/>
      <c r="P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3"/>
      <c r="BM6746" s="3"/>
      <c r="BN6746" s="3"/>
      <c r="BO6746" s="3"/>
      <c r="BP6746" s="3"/>
      <c r="BQ6746" s="3"/>
      <c r="BR6746" s="3"/>
      <c r="BS6746" s="3"/>
    </row>
    <row r="6747" spans="11:71" x14ac:dyDescent="0.25">
      <c r="K6747" s="3"/>
      <c r="L6747" s="3"/>
      <c r="M6747" s="3"/>
      <c r="N6747" s="3"/>
      <c r="O6747" s="3"/>
      <c r="P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3"/>
      <c r="BM6747" s="3"/>
      <c r="BN6747" s="3"/>
      <c r="BO6747" s="3"/>
      <c r="BP6747" s="3"/>
      <c r="BQ6747" s="3"/>
      <c r="BR6747" s="3"/>
      <c r="BS6747" s="3"/>
    </row>
    <row r="6748" spans="11:71" x14ac:dyDescent="0.25">
      <c r="K6748" s="3"/>
      <c r="L6748" s="3"/>
      <c r="M6748" s="3"/>
      <c r="N6748" s="3"/>
      <c r="O6748" s="3"/>
      <c r="P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BM6748" s="3"/>
      <c r="BN6748" s="3"/>
      <c r="BO6748" s="3"/>
      <c r="BP6748" s="3"/>
      <c r="BQ6748" s="3"/>
      <c r="BR6748" s="3"/>
      <c r="BS6748" s="3"/>
    </row>
    <row r="6749" spans="11:71" x14ac:dyDescent="0.25">
      <c r="K6749" s="3"/>
      <c r="L6749" s="3"/>
      <c r="M6749" s="3"/>
      <c r="N6749" s="3"/>
      <c r="O6749" s="3"/>
      <c r="P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BM6749" s="3"/>
      <c r="BN6749" s="3"/>
      <c r="BO6749" s="3"/>
      <c r="BP6749" s="3"/>
      <c r="BQ6749" s="3"/>
      <c r="BR6749" s="3"/>
      <c r="BS6749" s="3"/>
    </row>
    <row r="6750" spans="11:71" x14ac:dyDescent="0.25">
      <c r="K6750" s="3"/>
      <c r="L6750" s="3"/>
      <c r="M6750" s="3"/>
      <c r="N6750" s="3"/>
      <c r="O6750" s="3"/>
      <c r="P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  <c r="AI6750" s="3"/>
      <c r="AJ6750" s="3"/>
      <c r="BM6750" s="3"/>
      <c r="BN6750" s="3"/>
      <c r="BO6750" s="3"/>
      <c r="BP6750" s="3"/>
      <c r="BQ6750" s="3"/>
      <c r="BR6750" s="3"/>
      <c r="BS6750" s="3"/>
    </row>
    <row r="6751" spans="11:71" x14ac:dyDescent="0.25">
      <c r="K6751" s="3"/>
      <c r="L6751" s="3"/>
      <c r="M6751" s="3"/>
      <c r="N6751" s="3"/>
      <c r="O6751" s="3"/>
      <c r="P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  <c r="AI6751" s="3"/>
      <c r="AJ6751" s="3"/>
      <c r="BM6751" s="3"/>
      <c r="BN6751" s="3"/>
      <c r="BO6751" s="3"/>
      <c r="BP6751" s="3"/>
      <c r="BQ6751" s="3"/>
      <c r="BR6751" s="3"/>
      <c r="BS6751" s="3"/>
    </row>
    <row r="6752" spans="11:71" x14ac:dyDescent="0.25">
      <c r="K6752" s="3"/>
      <c r="L6752" s="3"/>
      <c r="M6752" s="3"/>
      <c r="N6752" s="3"/>
      <c r="O6752" s="3"/>
      <c r="P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3"/>
      <c r="BM6752" s="3"/>
      <c r="BN6752" s="3"/>
      <c r="BO6752" s="3"/>
      <c r="BP6752" s="3"/>
      <c r="BQ6752" s="3"/>
      <c r="BR6752" s="3"/>
      <c r="BS6752" s="3"/>
    </row>
    <row r="6753" spans="11:71" x14ac:dyDescent="0.25">
      <c r="K6753" s="3"/>
      <c r="L6753" s="3"/>
      <c r="M6753" s="3"/>
      <c r="N6753" s="3"/>
      <c r="O6753" s="3"/>
      <c r="P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BM6753" s="3"/>
      <c r="BN6753" s="3"/>
      <c r="BO6753" s="3"/>
      <c r="BP6753" s="3"/>
      <c r="BQ6753" s="3"/>
      <c r="BR6753" s="3"/>
      <c r="BS6753" s="3"/>
    </row>
    <row r="6754" spans="11:71" x14ac:dyDescent="0.25">
      <c r="K6754" s="3"/>
      <c r="L6754" s="3"/>
      <c r="M6754" s="3"/>
      <c r="N6754" s="3"/>
      <c r="O6754" s="3"/>
      <c r="P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BM6754" s="3"/>
      <c r="BN6754" s="3"/>
      <c r="BO6754" s="3"/>
      <c r="BP6754" s="3"/>
      <c r="BQ6754" s="3"/>
      <c r="BR6754" s="3"/>
      <c r="BS6754" s="3"/>
    </row>
    <row r="6755" spans="11:71" x14ac:dyDescent="0.25">
      <c r="K6755" s="3"/>
      <c r="L6755" s="3"/>
      <c r="M6755" s="3"/>
      <c r="N6755" s="3"/>
      <c r="O6755" s="3"/>
      <c r="P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  <c r="AI6755" s="3"/>
      <c r="AJ6755" s="3"/>
      <c r="BM6755" s="3"/>
      <c r="BN6755" s="3"/>
      <c r="BO6755" s="3"/>
      <c r="BP6755" s="3"/>
      <c r="BQ6755" s="3"/>
      <c r="BR6755" s="3"/>
      <c r="BS6755" s="3"/>
    </row>
    <row r="6756" spans="11:71" x14ac:dyDescent="0.25">
      <c r="K6756" s="3"/>
      <c r="L6756" s="3"/>
      <c r="M6756" s="3"/>
      <c r="N6756" s="3"/>
      <c r="O6756" s="3"/>
      <c r="P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  <c r="AI6756" s="3"/>
      <c r="AJ6756" s="3"/>
      <c r="BM6756" s="3"/>
      <c r="BN6756" s="3"/>
      <c r="BO6756" s="3"/>
      <c r="BP6756" s="3"/>
      <c r="BQ6756" s="3"/>
      <c r="BR6756" s="3"/>
      <c r="BS6756" s="3"/>
    </row>
    <row r="6757" spans="11:71" x14ac:dyDescent="0.25">
      <c r="K6757" s="3"/>
      <c r="L6757" s="3"/>
      <c r="M6757" s="3"/>
      <c r="N6757" s="3"/>
      <c r="O6757" s="3"/>
      <c r="P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  <c r="AI6757" s="3"/>
      <c r="AJ6757" s="3"/>
      <c r="BM6757" s="3"/>
      <c r="BN6757" s="3"/>
      <c r="BO6757" s="3"/>
      <c r="BP6757" s="3"/>
      <c r="BQ6757" s="3"/>
      <c r="BR6757" s="3"/>
      <c r="BS6757" s="3"/>
    </row>
    <row r="6758" spans="11:71" x14ac:dyDescent="0.25">
      <c r="K6758" s="3"/>
      <c r="L6758" s="3"/>
      <c r="M6758" s="3"/>
      <c r="N6758" s="3"/>
      <c r="O6758" s="3"/>
      <c r="P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BM6758" s="3"/>
      <c r="BN6758" s="3"/>
      <c r="BO6758" s="3"/>
      <c r="BP6758" s="3"/>
      <c r="BQ6758" s="3"/>
      <c r="BR6758" s="3"/>
      <c r="BS6758" s="3"/>
    </row>
    <row r="6759" spans="11:71" x14ac:dyDescent="0.25">
      <c r="K6759" s="3"/>
      <c r="L6759" s="3"/>
      <c r="M6759" s="3"/>
      <c r="N6759" s="3"/>
      <c r="O6759" s="3"/>
      <c r="P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3"/>
      <c r="BM6759" s="3"/>
      <c r="BN6759" s="3"/>
      <c r="BO6759" s="3"/>
      <c r="BP6759" s="3"/>
      <c r="BQ6759" s="3"/>
      <c r="BR6759" s="3"/>
      <c r="BS6759" s="3"/>
    </row>
    <row r="6760" spans="11:71" x14ac:dyDescent="0.25">
      <c r="K6760" s="3"/>
      <c r="L6760" s="3"/>
      <c r="M6760" s="3"/>
      <c r="N6760" s="3"/>
      <c r="O6760" s="3"/>
      <c r="P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  <c r="AI6760" s="3"/>
      <c r="AJ6760" s="3"/>
      <c r="BM6760" s="3"/>
      <c r="BN6760" s="3"/>
      <c r="BO6760" s="3"/>
      <c r="BP6760" s="3"/>
      <c r="BQ6760" s="3"/>
      <c r="BR6760" s="3"/>
      <c r="BS6760" s="3"/>
    </row>
    <row r="6761" spans="11:71" x14ac:dyDescent="0.25">
      <c r="K6761" s="3"/>
      <c r="L6761" s="3"/>
      <c r="M6761" s="3"/>
      <c r="N6761" s="3"/>
      <c r="O6761" s="3"/>
      <c r="P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BM6761" s="3"/>
      <c r="BN6761" s="3"/>
      <c r="BO6761" s="3"/>
      <c r="BP6761" s="3"/>
      <c r="BQ6761" s="3"/>
      <c r="BR6761" s="3"/>
      <c r="BS6761" s="3"/>
    </row>
    <row r="6762" spans="11:71" x14ac:dyDescent="0.25">
      <c r="K6762" s="3"/>
      <c r="L6762" s="3"/>
      <c r="M6762" s="3"/>
      <c r="N6762" s="3"/>
      <c r="O6762" s="3"/>
      <c r="P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  <c r="AI6762" s="3"/>
      <c r="AJ6762" s="3"/>
      <c r="BM6762" s="3"/>
      <c r="BN6762" s="3"/>
      <c r="BO6762" s="3"/>
      <c r="BP6762" s="3"/>
      <c r="BQ6762" s="3"/>
      <c r="BR6762" s="3"/>
      <c r="BS6762" s="3"/>
    </row>
    <row r="6763" spans="11:71" x14ac:dyDescent="0.25">
      <c r="K6763" s="3"/>
      <c r="L6763" s="3"/>
      <c r="M6763" s="3"/>
      <c r="N6763" s="3"/>
      <c r="O6763" s="3"/>
      <c r="P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  <c r="AI6763" s="3"/>
      <c r="AJ6763" s="3"/>
      <c r="BM6763" s="3"/>
      <c r="BN6763" s="3"/>
      <c r="BO6763" s="3"/>
      <c r="BP6763" s="3"/>
      <c r="BQ6763" s="3"/>
      <c r="BR6763" s="3"/>
      <c r="BS6763" s="3"/>
    </row>
    <row r="6764" spans="11:71" x14ac:dyDescent="0.25">
      <c r="K6764" s="3"/>
      <c r="L6764" s="3"/>
      <c r="M6764" s="3"/>
      <c r="N6764" s="3"/>
      <c r="O6764" s="3"/>
      <c r="P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3"/>
      <c r="BM6764" s="3"/>
      <c r="BN6764" s="3"/>
      <c r="BO6764" s="3"/>
      <c r="BP6764" s="3"/>
      <c r="BQ6764" s="3"/>
      <c r="BR6764" s="3"/>
      <c r="BS6764" s="3"/>
    </row>
    <row r="6765" spans="11:71" x14ac:dyDescent="0.25">
      <c r="K6765" s="3"/>
      <c r="L6765" s="3"/>
      <c r="M6765" s="3"/>
      <c r="N6765" s="3"/>
      <c r="O6765" s="3"/>
      <c r="P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  <c r="AI6765" s="3"/>
      <c r="AJ6765" s="3"/>
      <c r="BM6765" s="3"/>
      <c r="BN6765" s="3"/>
      <c r="BO6765" s="3"/>
      <c r="BP6765" s="3"/>
      <c r="BQ6765" s="3"/>
      <c r="BR6765" s="3"/>
      <c r="BS6765" s="3"/>
    </row>
    <row r="6766" spans="11:71" x14ac:dyDescent="0.25">
      <c r="K6766" s="3"/>
      <c r="L6766" s="3"/>
      <c r="M6766" s="3"/>
      <c r="N6766" s="3"/>
      <c r="O6766" s="3"/>
      <c r="P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3"/>
      <c r="BM6766" s="3"/>
      <c r="BN6766" s="3"/>
      <c r="BO6766" s="3"/>
      <c r="BP6766" s="3"/>
      <c r="BQ6766" s="3"/>
      <c r="BR6766" s="3"/>
      <c r="BS6766" s="3"/>
    </row>
    <row r="6767" spans="11:71" x14ac:dyDescent="0.25">
      <c r="K6767" s="3"/>
      <c r="L6767" s="3"/>
      <c r="M6767" s="3"/>
      <c r="N6767" s="3"/>
      <c r="O6767" s="3"/>
      <c r="P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3"/>
      <c r="BM6767" s="3"/>
      <c r="BN6767" s="3"/>
      <c r="BO6767" s="3"/>
      <c r="BP6767" s="3"/>
      <c r="BQ6767" s="3"/>
      <c r="BR6767" s="3"/>
      <c r="BS6767" s="3"/>
    </row>
    <row r="6768" spans="11:71" x14ac:dyDescent="0.25">
      <c r="K6768" s="3"/>
      <c r="L6768" s="3"/>
      <c r="M6768" s="3"/>
      <c r="N6768" s="3"/>
      <c r="O6768" s="3"/>
      <c r="P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3"/>
      <c r="BM6768" s="3"/>
      <c r="BN6768" s="3"/>
      <c r="BO6768" s="3"/>
      <c r="BP6768" s="3"/>
      <c r="BQ6768" s="3"/>
      <c r="BR6768" s="3"/>
      <c r="BS6768" s="3"/>
    </row>
    <row r="6769" spans="11:71" x14ac:dyDescent="0.25">
      <c r="K6769" s="3"/>
      <c r="L6769" s="3"/>
      <c r="M6769" s="3"/>
      <c r="N6769" s="3"/>
      <c r="O6769" s="3"/>
      <c r="P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BM6769" s="3"/>
      <c r="BN6769" s="3"/>
      <c r="BO6769" s="3"/>
      <c r="BP6769" s="3"/>
      <c r="BQ6769" s="3"/>
      <c r="BR6769" s="3"/>
      <c r="BS6769" s="3"/>
    </row>
    <row r="6770" spans="11:71" x14ac:dyDescent="0.25">
      <c r="K6770" s="3"/>
      <c r="L6770" s="3"/>
      <c r="M6770" s="3"/>
      <c r="N6770" s="3"/>
      <c r="O6770" s="3"/>
      <c r="P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  <c r="AI6770" s="3"/>
      <c r="AJ6770" s="3"/>
      <c r="BM6770" s="3"/>
      <c r="BN6770" s="3"/>
      <c r="BO6770" s="3"/>
      <c r="BP6770" s="3"/>
      <c r="BQ6770" s="3"/>
      <c r="BR6770" s="3"/>
      <c r="BS6770" s="3"/>
    </row>
    <row r="6771" spans="11:71" x14ac:dyDescent="0.25">
      <c r="K6771" s="3"/>
      <c r="L6771" s="3"/>
      <c r="M6771" s="3"/>
      <c r="N6771" s="3"/>
      <c r="O6771" s="3"/>
      <c r="P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BM6771" s="3"/>
      <c r="BN6771" s="3"/>
      <c r="BO6771" s="3"/>
      <c r="BP6771" s="3"/>
      <c r="BQ6771" s="3"/>
      <c r="BR6771" s="3"/>
      <c r="BS6771" s="3"/>
    </row>
    <row r="6772" spans="11:71" x14ac:dyDescent="0.25">
      <c r="K6772" s="3"/>
      <c r="L6772" s="3"/>
      <c r="M6772" s="3"/>
      <c r="N6772" s="3"/>
      <c r="O6772" s="3"/>
      <c r="P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3"/>
      <c r="BM6772" s="3"/>
      <c r="BN6772" s="3"/>
      <c r="BO6772" s="3"/>
      <c r="BP6772" s="3"/>
      <c r="BQ6772" s="3"/>
      <c r="BR6772" s="3"/>
      <c r="BS6772" s="3"/>
    </row>
    <row r="6773" spans="11:71" x14ac:dyDescent="0.25">
      <c r="K6773" s="3"/>
      <c r="L6773" s="3"/>
      <c r="M6773" s="3"/>
      <c r="N6773" s="3"/>
      <c r="O6773" s="3"/>
      <c r="P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  <c r="AI6773" s="3"/>
      <c r="AJ6773" s="3"/>
      <c r="BM6773" s="3"/>
      <c r="BN6773" s="3"/>
      <c r="BO6773" s="3"/>
      <c r="BP6773" s="3"/>
      <c r="BQ6773" s="3"/>
      <c r="BR6773" s="3"/>
      <c r="BS6773" s="3"/>
    </row>
    <row r="6774" spans="11:71" x14ac:dyDescent="0.25">
      <c r="K6774" s="3"/>
      <c r="L6774" s="3"/>
      <c r="M6774" s="3"/>
      <c r="N6774" s="3"/>
      <c r="O6774" s="3"/>
      <c r="P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BM6774" s="3"/>
      <c r="BN6774" s="3"/>
      <c r="BO6774" s="3"/>
      <c r="BP6774" s="3"/>
      <c r="BQ6774" s="3"/>
      <c r="BR6774" s="3"/>
      <c r="BS6774" s="3"/>
    </row>
    <row r="6775" spans="11:71" x14ac:dyDescent="0.25">
      <c r="K6775" s="3"/>
      <c r="L6775" s="3"/>
      <c r="M6775" s="3"/>
      <c r="N6775" s="3"/>
      <c r="O6775" s="3"/>
      <c r="P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  <c r="AI6775" s="3"/>
      <c r="AJ6775" s="3"/>
      <c r="BM6775" s="3"/>
      <c r="BN6775" s="3"/>
      <c r="BO6775" s="3"/>
      <c r="BP6775" s="3"/>
      <c r="BQ6775" s="3"/>
      <c r="BR6775" s="3"/>
      <c r="BS6775" s="3"/>
    </row>
    <row r="6776" spans="11:71" x14ac:dyDescent="0.25">
      <c r="K6776" s="3"/>
      <c r="L6776" s="3"/>
      <c r="M6776" s="3"/>
      <c r="N6776" s="3"/>
      <c r="O6776" s="3"/>
      <c r="P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3"/>
      <c r="BM6776" s="3"/>
      <c r="BN6776" s="3"/>
      <c r="BO6776" s="3"/>
      <c r="BP6776" s="3"/>
      <c r="BQ6776" s="3"/>
      <c r="BR6776" s="3"/>
      <c r="BS6776" s="3"/>
    </row>
    <row r="6777" spans="11:71" x14ac:dyDescent="0.25">
      <c r="K6777" s="3"/>
      <c r="L6777" s="3"/>
      <c r="M6777" s="3"/>
      <c r="N6777" s="3"/>
      <c r="O6777" s="3"/>
      <c r="P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BM6777" s="3"/>
      <c r="BN6777" s="3"/>
      <c r="BO6777" s="3"/>
      <c r="BP6777" s="3"/>
      <c r="BQ6777" s="3"/>
      <c r="BR6777" s="3"/>
      <c r="BS6777" s="3"/>
    </row>
    <row r="6778" spans="11:71" x14ac:dyDescent="0.25">
      <c r="K6778" s="3"/>
      <c r="L6778" s="3"/>
      <c r="M6778" s="3"/>
      <c r="N6778" s="3"/>
      <c r="O6778" s="3"/>
      <c r="P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  <c r="AI6778" s="3"/>
      <c r="AJ6778" s="3"/>
      <c r="BM6778" s="3"/>
      <c r="BN6778" s="3"/>
      <c r="BO6778" s="3"/>
      <c r="BP6778" s="3"/>
      <c r="BQ6778" s="3"/>
      <c r="BR6778" s="3"/>
      <c r="BS6778" s="3"/>
    </row>
    <row r="6779" spans="11:71" x14ac:dyDescent="0.25">
      <c r="K6779" s="3"/>
      <c r="L6779" s="3"/>
      <c r="M6779" s="3"/>
      <c r="N6779" s="3"/>
      <c r="O6779" s="3"/>
      <c r="P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  <c r="AI6779" s="3"/>
      <c r="AJ6779" s="3"/>
      <c r="BM6779" s="3"/>
      <c r="BN6779" s="3"/>
      <c r="BO6779" s="3"/>
      <c r="BP6779" s="3"/>
      <c r="BQ6779" s="3"/>
      <c r="BR6779" s="3"/>
      <c r="BS6779" s="3"/>
    </row>
    <row r="6780" spans="11:71" x14ac:dyDescent="0.25">
      <c r="K6780" s="3"/>
      <c r="L6780" s="3"/>
      <c r="M6780" s="3"/>
      <c r="N6780" s="3"/>
      <c r="O6780" s="3"/>
      <c r="P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  <c r="AI6780" s="3"/>
      <c r="AJ6780" s="3"/>
      <c r="BM6780" s="3"/>
      <c r="BN6780" s="3"/>
      <c r="BO6780" s="3"/>
      <c r="BP6780" s="3"/>
      <c r="BQ6780" s="3"/>
      <c r="BR6780" s="3"/>
      <c r="BS6780" s="3"/>
    </row>
    <row r="6781" spans="11:71" x14ac:dyDescent="0.25">
      <c r="K6781" s="3"/>
      <c r="L6781" s="3"/>
      <c r="M6781" s="3"/>
      <c r="N6781" s="3"/>
      <c r="O6781" s="3"/>
      <c r="P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BM6781" s="3"/>
      <c r="BN6781" s="3"/>
      <c r="BO6781" s="3"/>
      <c r="BP6781" s="3"/>
      <c r="BQ6781" s="3"/>
      <c r="BR6781" s="3"/>
      <c r="BS6781" s="3"/>
    </row>
    <row r="6782" spans="11:71" x14ac:dyDescent="0.25">
      <c r="K6782" s="3"/>
      <c r="L6782" s="3"/>
      <c r="M6782" s="3"/>
      <c r="N6782" s="3"/>
      <c r="O6782" s="3"/>
      <c r="P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  <c r="AI6782" s="3"/>
      <c r="AJ6782" s="3"/>
      <c r="BM6782" s="3"/>
      <c r="BN6782" s="3"/>
      <c r="BO6782" s="3"/>
      <c r="BP6782" s="3"/>
      <c r="BQ6782" s="3"/>
      <c r="BR6782" s="3"/>
      <c r="BS6782" s="3"/>
    </row>
    <row r="6783" spans="11:71" x14ac:dyDescent="0.25">
      <c r="K6783" s="3"/>
      <c r="L6783" s="3"/>
      <c r="M6783" s="3"/>
      <c r="N6783" s="3"/>
      <c r="O6783" s="3"/>
      <c r="P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  <c r="AI6783" s="3"/>
      <c r="AJ6783" s="3"/>
      <c r="BM6783" s="3"/>
      <c r="BN6783" s="3"/>
      <c r="BO6783" s="3"/>
      <c r="BP6783" s="3"/>
      <c r="BQ6783" s="3"/>
      <c r="BR6783" s="3"/>
      <c r="BS6783" s="3"/>
    </row>
    <row r="6784" spans="11:71" x14ac:dyDescent="0.25">
      <c r="K6784" s="3"/>
      <c r="L6784" s="3"/>
      <c r="M6784" s="3"/>
      <c r="N6784" s="3"/>
      <c r="O6784" s="3"/>
      <c r="P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  <c r="AI6784" s="3"/>
      <c r="AJ6784" s="3"/>
      <c r="BM6784" s="3"/>
      <c r="BN6784" s="3"/>
      <c r="BO6784" s="3"/>
      <c r="BP6784" s="3"/>
      <c r="BQ6784" s="3"/>
      <c r="BR6784" s="3"/>
      <c r="BS6784" s="3"/>
    </row>
    <row r="6785" spans="11:71" x14ac:dyDescent="0.25">
      <c r="K6785" s="3"/>
      <c r="L6785" s="3"/>
      <c r="M6785" s="3"/>
      <c r="N6785" s="3"/>
      <c r="O6785" s="3"/>
      <c r="P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3"/>
      <c r="BM6785" s="3"/>
      <c r="BN6785" s="3"/>
      <c r="BO6785" s="3"/>
      <c r="BP6785" s="3"/>
      <c r="BQ6785" s="3"/>
      <c r="BR6785" s="3"/>
      <c r="BS6785" s="3"/>
    </row>
    <row r="6786" spans="11:71" x14ac:dyDescent="0.25">
      <c r="K6786" s="3"/>
      <c r="L6786" s="3"/>
      <c r="M6786" s="3"/>
      <c r="N6786" s="3"/>
      <c r="O6786" s="3"/>
      <c r="P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3"/>
      <c r="BM6786" s="3"/>
      <c r="BN6786" s="3"/>
      <c r="BO6786" s="3"/>
      <c r="BP6786" s="3"/>
      <c r="BQ6786" s="3"/>
      <c r="BR6786" s="3"/>
      <c r="BS6786" s="3"/>
    </row>
    <row r="6787" spans="11:71" x14ac:dyDescent="0.25">
      <c r="K6787" s="3"/>
      <c r="L6787" s="3"/>
      <c r="M6787" s="3"/>
      <c r="N6787" s="3"/>
      <c r="O6787" s="3"/>
      <c r="P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BM6787" s="3"/>
      <c r="BN6787" s="3"/>
      <c r="BO6787" s="3"/>
      <c r="BP6787" s="3"/>
      <c r="BQ6787" s="3"/>
      <c r="BR6787" s="3"/>
      <c r="BS6787" s="3"/>
    </row>
    <row r="6788" spans="11:71" x14ac:dyDescent="0.25">
      <c r="K6788" s="3"/>
      <c r="L6788" s="3"/>
      <c r="M6788" s="3"/>
      <c r="N6788" s="3"/>
      <c r="O6788" s="3"/>
      <c r="P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  <c r="AI6788" s="3"/>
      <c r="AJ6788" s="3"/>
      <c r="BM6788" s="3"/>
      <c r="BN6788" s="3"/>
      <c r="BO6788" s="3"/>
      <c r="BP6788" s="3"/>
      <c r="BQ6788" s="3"/>
      <c r="BR6788" s="3"/>
      <c r="BS6788" s="3"/>
    </row>
    <row r="6789" spans="11:71" x14ac:dyDescent="0.25">
      <c r="K6789" s="3"/>
      <c r="L6789" s="3"/>
      <c r="M6789" s="3"/>
      <c r="N6789" s="3"/>
      <c r="O6789" s="3"/>
      <c r="P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3"/>
      <c r="BM6789" s="3"/>
      <c r="BN6789" s="3"/>
      <c r="BO6789" s="3"/>
      <c r="BP6789" s="3"/>
      <c r="BQ6789" s="3"/>
      <c r="BR6789" s="3"/>
      <c r="BS6789" s="3"/>
    </row>
    <row r="6790" spans="11:71" x14ac:dyDescent="0.25">
      <c r="K6790" s="3"/>
      <c r="L6790" s="3"/>
      <c r="M6790" s="3"/>
      <c r="N6790" s="3"/>
      <c r="O6790" s="3"/>
      <c r="P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  <c r="AI6790" s="3"/>
      <c r="AJ6790" s="3"/>
      <c r="BM6790" s="3"/>
      <c r="BN6790" s="3"/>
      <c r="BO6790" s="3"/>
      <c r="BP6790" s="3"/>
      <c r="BQ6790" s="3"/>
      <c r="BR6790" s="3"/>
      <c r="BS6790" s="3"/>
    </row>
    <row r="6791" spans="11:71" x14ac:dyDescent="0.25">
      <c r="K6791" s="3"/>
      <c r="L6791" s="3"/>
      <c r="M6791" s="3"/>
      <c r="N6791" s="3"/>
      <c r="O6791" s="3"/>
      <c r="P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  <c r="AI6791" s="3"/>
      <c r="AJ6791" s="3"/>
      <c r="BM6791" s="3"/>
      <c r="BN6791" s="3"/>
      <c r="BO6791" s="3"/>
      <c r="BP6791" s="3"/>
      <c r="BQ6791" s="3"/>
      <c r="BR6791" s="3"/>
      <c r="BS6791" s="3"/>
    </row>
    <row r="6792" spans="11:71" x14ac:dyDescent="0.25">
      <c r="K6792" s="3"/>
      <c r="L6792" s="3"/>
      <c r="M6792" s="3"/>
      <c r="N6792" s="3"/>
      <c r="O6792" s="3"/>
      <c r="P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  <c r="AI6792" s="3"/>
      <c r="AJ6792" s="3"/>
      <c r="BM6792" s="3"/>
      <c r="BN6792" s="3"/>
      <c r="BO6792" s="3"/>
      <c r="BP6792" s="3"/>
      <c r="BQ6792" s="3"/>
      <c r="BR6792" s="3"/>
      <c r="BS6792" s="3"/>
    </row>
    <row r="6793" spans="11:71" x14ac:dyDescent="0.25">
      <c r="K6793" s="3"/>
      <c r="L6793" s="3"/>
      <c r="M6793" s="3"/>
      <c r="N6793" s="3"/>
      <c r="O6793" s="3"/>
      <c r="P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3"/>
      <c r="BM6793" s="3"/>
      <c r="BN6793" s="3"/>
      <c r="BO6793" s="3"/>
      <c r="BP6793" s="3"/>
      <c r="BQ6793" s="3"/>
      <c r="BR6793" s="3"/>
      <c r="BS6793" s="3"/>
    </row>
    <row r="6794" spans="11:71" x14ac:dyDescent="0.25">
      <c r="K6794" s="3"/>
      <c r="L6794" s="3"/>
      <c r="M6794" s="3"/>
      <c r="N6794" s="3"/>
      <c r="O6794" s="3"/>
      <c r="P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BM6794" s="3"/>
      <c r="BN6794" s="3"/>
      <c r="BO6794" s="3"/>
      <c r="BP6794" s="3"/>
      <c r="BQ6794" s="3"/>
      <c r="BR6794" s="3"/>
      <c r="BS6794" s="3"/>
    </row>
    <row r="6795" spans="11:71" x14ac:dyDescent="0.25">
      <c r="K6795" s="3"/>
      <c r="L6795" s="3"/>
      <c r="M6795" s="3"/>
      <c r="N6795" s="3"/>
      <c r="O6795" s="3"/>
      <c r="P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BM6795" s="3"/>
      <c r="BN6795" s="3"/>
      <c r="BO6795" s="3"/>
      <c r="BP6795" s="3"/>
      <c r="BQ6795" s="3"/>
      <c r="BR6795" s="3"/>
      <c r="BS6795" s="3"/>
    </row>
    <row r="6796" spans="11:71" x14ac:dyDescent="0.25">
      <c r="K6796" s="3"/>
      <c r="L6796" s="3"/>
      <c r="M6796" s="3"/>
      <c r="N6796" s="3"/>
      <c r="O6796" s="3"/>
      <c r="P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  <c r="AI6796" s="3"/>
      <c r="AJ6796" s="3"/>
      <c r="BM6796" s="3"/>
      <c r="BN6796" s="3"/>
      <c r="BO6796" s="3"/>
      <c r="BP6796" s="3"/>
      <c r="BQ6796" s="3"/>
      <c r="BR6796" s="3"/>
      <c r="BS6796" s="3"/>
    </row>
    <row r="6797" spans="11:71" x14ac:dyDescent="0.25">
      <c r="K6797" s="3"/>
      <c r="L6797" s="3"/>
      <c r="M6797" s="3"/>
      <c r="N6797" s="3"/>
      <c r="O6797" s="3"/>
      <c r="P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3"/>
      <c r="BM6797" s="3"/>
      <c r="BN6797" s="3"/>
      <c r="BO6797" s="3"/>
      <c r="BP6797" s="3"/>
      <c r="BQ6797" s="3"/>
      <c r="BR6797" s="3"/>
      <c r="BS6797" s="3"/>
    </row>
    <row r="6798" spans="11:71" x14ac:dyDescent="0.25">
      <c r="K6798" s="3"/>
      <c r="L6798" s="3"/>
      <c r="M6798" s="3"/>
      <c r="N6798" s="3"/>
      <c r="O6798" s="3"/>
      <c r="P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3"/>
      <c r="BM6798" s="3"/>
      <c r="BN6798" s="3"/>
      <c r="BO6798" s="3"/>
      <c r="BP6798" s="3"/>
      <c r="BQ6798" s="3"/>
      <c r="BR6798" s="3"/>
      <c r="BS6798" s="3"/>
    </row>
    <row r="6799" spans="11:71" x14ac:dyDescent="0.25">
      <c r="K6799" s="3"/>
      <c r="L6799" s="3"/>
      <c r="M6799" s="3"/>
      <c r="N6799" s="3"/>
      <c r="O6799" s="3"/>
      <c r="P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3"/>
      <c r="BM6799" s="3"/>
      <c r="BN6799" s="3"/>
      <c r="BO6799" s="3"/>
      <c r="BP6799" s="3"/>
      <c r="BQ6799" s="3"/>
      <c r="BR6799" s="3"/>
      <c r="BS6799" s="3"/>
    </row>
    <row r="6800" spans="11:71" x14ac:dyDescent="0.25">
      <c r="K6800" s="3"/>
      <c r="L6800" s="3"/>
      <c r="M6800" s="3"/>
      <c r="N6800" s="3"/>
      <c r="O6800" s="3"/>
      <c r="P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  <c r="AI6800" s="3"/>
      <c r="AJ6800" s="3"/>
      <c r="BM6800" s="3"/>
      <c r="BN6800" s="3"/>
      <c r="BO6800" s="3"/>
      <c r="BP6800" s="3"/>
      <c r="BQ6800" s="3"/>
      <c r="BR6800" s="3"/>
      <c r="BS6800" s="3"/>
    </row>
    <row r="6801" spans="11:71" x14ac:dyDescent="0.25">
      <c r="K6801" s="3"/>
      <c r="L6801" s="3"/>
      <c r="M6801" s="3"/>
      <c r="N6801" s="3"/>
      <c r="O6801" s="3"/>
      <c r="P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BM6801" s="3"/>
      <c r="BN6801" s="3"/>
      <c r="BO6801" s="3"/>
      <c r="BP6801" s="3"/>
      <c r="BQ6801" s="3"/>
      <c r="BR6801" s="3"/>
      <c r="BS6801" s="3"/>
    </row>
    <row r="6802" spans="11:71" x14ac:dyDescent="0.25">
      <c r="K6802" s="3"/>
      <c r="L6802" s="3"/>
      <c r="M6802" s="3"/>
      <c r="N6802" s="3"/>
      <c r="O6802" s="3"/>
      <c r="P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  <c r="AI6802" s="3"/>
      <c r="AJ6802" s="3"/>
      <c r="BM6802" s="3"/>
      <c r="BN6802" s="3"/>
      <c r="BO6802" s="3"/>
      <c r="BP6802" s="3"/>
      <c r="BQ6802" s="3"/>
      <c r="BR6802" s="3"/>
      <c r="BS6802" s="3"/>
    </row>
    <row r="6803" spans="11:71" x14ac:dyDescent="0.25">
      <c r="K6803" s="3"/>
      <c r="L6803" s="3"/>
      <c r="M6803" s="3"/>
      <c r="N6803" s="3"/>
      <c r="O6803" s="3"/>
      <c r="P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  <c r="AI6803" s="3"/>
      <c r="AJ6803" s="3"/>
      <c r="BM6803" s="3"/>
      <c r="BN6803" s="3"/>
      <c r="BO6803" s="3"/>
      <c r="BP6803" s="3"/>
      <c r="BQ6803" s="3"/>
      <c r="BR6803" s="3"/>
      <c r="BS6803" s="3"/>
    </row>
    <row r="6804" spans="11:71" x14ac:dyDescent="0.25">
      <c r="K6804" s="3"/>
      <c r="L6804" s="3"/>
      <c r="M6804" s="3"/>
      <c r="N6804" s="3"/>
      <c r="O6804" s="3"/>
      <c r="P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3"/>
      <c r="BM6804" s="3"/>
      <c r="BN6804" s="3"/>
      <c r="BO6804" s="3"/>
      <c r="BP6804" s="3"/>
      <c r="BQ6804" s="3"/>
      <c r="BR6804" s="3"/>
      <c r="BS6804" s="3"/>
    </row>
    <row r="6805" spans="11:71" x14ac:dyDescent="0.25">
      <c r="K6805" s="3"/>
      <c r="L6805" s="3"/>
      <c r="M6805" s="3"/>
      <c r="N6805" s="3"/>
      <c r="O6805" s="3"/>
      <c r="P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3"/>
      <c r="BM6805" s="3"/>
      <c r="BN6805" s="3"/>
      <c r="BO6805" s="3"/>
      <c r="BP6805" s="3"/>
      <c r="BQ6805" s="3"/>
      <c r="BR6805" s="3"/>
      <c r="BS6805" s="3"/>
    </row>
    <row r="6806" spans="11:71" x14ac:dyDescent="0.25">
      <c r="K6806" s="3"/>
      <c r="L6806" s="3"/>
      <c r="M6806" s="3"/>
      <c r="N6806" s="3"/>
      <c r="O6806" s="3"/>
      <c r="P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  <c r="AI6806" s="3"/>
      <c r="AJ6806" s="3"/>
      <c r="BM6806" s="3"/>
      <c r="BN6806" s="3"/>
      <c r="BO6806" s="3"/>
      <c r="BP6806" s="3"/>
      <c r="BQ6806" s="3"/>
      <c r="BR6806" s="3"/>
      <c r="BS6806" s="3"/>
    </row>
    <row r="6807" spans="11:71" x14ac:dyDescent="0.25">
      <c r="K6807" s="3"/>
      <c r="L6807" s="3"/>
      <c r="M6807" s="3"/>
      <c r="N6807" s="3"/>
      <c r="O6807" s="3"/>
      <c r="P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3"/>
      <c r="BM6807" s="3"/>
      <c r="BN6807" s="3"/>
      <c r="BO6807" s="3"/>
      <c r="BP6807" s="3"/>
      <c r="BQ6807" s="3"/>
      <c r="BR6807" s="3"/>
      <c r="BS6807" s="3"/>
    </row>
    <row r="6808" spans="11:71" x14ac:dyDescent="0.25">
      <c r="K6808" s="3"/>
      <c r="L6808" s="3"/>
      <c r="M6808" s="3"/>
      <c r="N6808" s="3"/>
      <c r="O6808" s="3"/>
      <c r="P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3"/>
      <c r="BM6808" s="3"/>
      <c r="BN6808" s="3"/>
      <c r="BO6808" s="3"/>
      <c r="BP6808" s="3"/>
      <c r="BQ6808" s="3"/>
      <c r="BR6808" s="3"/>
      <c r="BS6808" s="3"/>
    </row>
    <row r="6809" spans="11:71" x14ac:dyDescent="0.25">
      <c r="K6809" s="3"/>
      <c r="L6809" s="3"/>
      <c r="M6809" s="3"/>
      <c r="N6809" s="3"/>
      <c r="O6809" s="3"/>
      <c r="P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BM6809" s="3"/>
      <c r="BN6809" s="3"/>
      <c r="BO6809" s="3"/>
      <c r="BP6809" s="3"/>
      <c r="BQ6809" s="3"/>
      <c r="BR6809" s="3"/>
      <c r="BS6809" s="3"/>
    </row>
    <row r="6810" spans="11:71" x14ac:dyDescent="0.25">
      <c r="K6810" s="3"/>
      <c r="L6810" s="3"/>
      <c r="M6810" s="3"/>
      <c r="N6810" s="3"/>
      <c r="O6810" s="3"/>
      <c r="P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BM6810" s="3"/>
      <c r="BN6810" s="3"/>
      <c r="BO6810" s="3"/>
      <c r="BP6810" s="3"/>
      <c r="BQ6810" s="3"/>
      <c r="BR6810" s="3"/>
      <c r="BS6810" s="3"/>
    </row>
    <row r="6811" spans="11:71" x14ac:dyDescent="0.25">
      <c r="K6811" s="3"/>
      <c r="L6811" s="3"/>
      <c r="M6811" s="3"/>
      <c r="N6811" s="3"/>
      <c r="O6811" s="3"/>
      <c r="P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  <c r="AI6811" s="3"/>
      <c r="AJ6811" s="3"/>
      <c r="BM6811" s="3"/>
      <c r="BN6811" s="3"/>
      <c r="BO6811" s="3"/>
      <c r="BP6811" s="3"/>
      <c r="BQ6811" s="3"/>
      <c r="BR6811" s="3"/>
      <c r="BS6811" s="3"/>
    </row>
    <row r="6812" spans="11:71" x14ac:dyDescent="0.25">
      <c r="K6812" s="3"/>
      <c r="L6812" s="3"/>
      <c r="M6812" s="3"/>
      <c r="N6812" s="3"/>
      <c r="O6812" s="3"/>
      <c r="P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3"/>
      <c r="BM6812" s="3"/>
      <c r="BN6812" s="3"/>
      <c r="BO6812" s="3"/>
      <c r="BP6812" s="3"/>
      <c r="BQ6812" s="3"/>
      <c r="BR6812" s="3"/>
      <c r="BS6812" s="3"/>
    </row>
    <row r="6813" spans="11:71" x14ac:dyDescent="0.25">
      <c r="K6813" s="3"/>
      <c r="L6813" s="3"/>
      <c r="M6813" s="3"/>
      <c r="N6813" s="3"/>
      <c r="O6813" s="3"/>
      <c r="P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3"/>
      <c r="BM6813" s="3"/>
      <c r="BN6813" s="3"/>
      <c r="BO6813" s="3"/>
      <c r="BP6813" s="3"/>
      <c r="BQ6813" s="3"/>
      <c r="BR6813" s="3"/>
      <c r="BS6813" s="3"/>
    </row>
    <row r="6814" spans="11:71" x14ac:dyDescent="0.25">
      <c r="K6814" s="3"/>
      <c r="L6814" s="3"/>
      <c r="M6814" s="3"/>
      <c r="N6814" s="3"/>
      <c r="O6814" s="3"/>
      <c r="P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  <c r="AI6814" s="3"/>
      <c r="AJ6814" s="3"/>
      <c r="BM6814" s="3"/>
      <c r="BN6814" s="3"/>
      <c r="BO6814" s="3"/>
      <c r="BP6814" s="3"/>
      <c r="BQ6814" s="3"/>
      <c r="BR6814" s="3"/>
      <c r="BS6814" s="3"/>
    </row>
    <row r="6815" spans="11:71" x14ac:dyDescent="0.25">
      <c r="K6815" s="3"/>
      <c r="L6815" s="3"/>
      <c r="M6815" s="3"/>
      <c r="N6815" s="3"/>
      <c r="O6815" s="3"/>
      <c r="P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  <c r="AI6815" s="3"/>
      <c r="AJ6815" s="3"/>
      <c r="BM6815" s="3"/>
      <c r="BN6815" s="3"/>
      <c r="BO6815" s="3"/>
      <c r="BP6815" s="3"/>
      <c r="BQ6815" s="3"/>
      <c r="BR6815" s="3"/>
      <c r="BS6815" s="3"/>
    </row>
    <row r="6816" spans="11:71" x14ac:dyDescent="0.25">
      <c r="K6816" s="3"/>
      <c r="L6816" s="3"/>
      <c r="M6816" s="3"/>
      <c r="N6816" s="3"/>
      <c r="O6816" s="3"/>
      <c r="P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3"/>
      <c r="BM6816" s="3"/>
      <c r="BN6816" s="3"/>
      <c r="BO6816" s="3"/>
      <c r="BP6816" s="3"/>
      <c r="BQ6816" s="3"/>
      <c r="BR6816" s="3"/>
      <c r="BS6816" s="3"/>
    </row>
    <row r="6817" spans="11:71" x14ac:dyDescent="0.25">
      <c r="K6817" s="3"/>
      <c r="L6817" s="3"/>
      <c r="M6817" s="3"/>
      <c r="N6817" s="3"/>
      <c r="O6817" s="3"/>
      <c r="P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BM6817" s="3"/>
      <c r="BN6817" s="3"/>
      <c r="BO6817" s="3"/>
      <c r="BP6817" s="3"/>
      <c r="BQ6817" s="3"/>
      <c r="BR6817" s="3"/>
      <c r="BS6817" s="3"/>
    </row>
    <row r="6818" spans="11:71" x14ac:dyDescent="0.25">
      <c r="K6818" s="3"/>
      <c r="L6818" s="3"/>
      <c r="M6818" s="3"/>
      <c r="N6818" s="3"/>
      <c r="O6818" s="3"/>
      <c r="P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3"/>
      <c r="BM6818" s="3"/>
      <c r="BN6818" s="3"/>
      <c r="BO6818" s="3"/>
      <c r="BP6818" s="3"/>
      <c r="BQ6818" s="3"/>
      <c r="BR6818" s="3"/>
      <c r="BS6818" s="3"/>
    </row>
    <row r="6819" spans="11:71" x14ac:dyDescent="0.25">
      <c r="K6819" s="3"/>
      <c r="L6819" s="3"/>
      <c r="M6819" s="3"/>
      <c r="N6819" s="3"/>
      <c r="O6819" s="3"/>
      <c r="P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  <c r="AI6819" s="3"/>
      <c r="AJ6819" s="3"/>
      <c r="BM6819" s="3"/>
      <c r="BN6819" s="3"/>
      <c r="BO6819" s="3"/>
      <c r="BP6819" s="3"/>
      <c r="BQ6819" s="3"/>
      <c r="BR6819" s="3"/>
      <c r="BS6819" s="3"/>
    </row>
    <row r="6820" spans="11:71" x14ac:dyDescent="0.25">
      <c r="K6820" s="3"/>
      <c r="L6820" s="3"/>
      <c r="M6820" s="3"/>
      <c r="N6820" s="3"/>
      <c r="O6820" s="3"/>
      <c r="P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  <c r="AI6820" s="3"/>
      <c r="AJ6820" s="3"/>
      <c r="BM6820" s="3"/>
      <c r="BN6820" s="3"/>
      <c r="BO6820" s="3"/>
      <c r="BP6820" s="3"/>
      <c r="BQ6820" s="3"/>
      <c r="BR6820" s="3"/>
      <c r="BS6820" s="3"/>
    </row>
    <row r="6821" spans="11:71" x14ac:dyDescent="0.25">
      <c r="K6821" s="3"/>
      <c r="L6821" s="3"/>
      <c r="M6821" s="3"/>
      <c r="N6821" s="3"/>
      <c r="O6821" s="3"/>
      <c r="P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3"/>
      <c r="BM6821" s="3"/>
      <c r="BN6821" s="3"/>
      <c r="BO6821" s="3"/>
      <c r="BP6821" s="3"/>
      <c r="BQ6821" s="3"/>
      <c r="BR6821" s="3"/>
      <c r="BS6821" s="3"/>
    </row>
    <row r="6822" spans="11:71" x14ac:dyDescent="0.25">
      <c r="K6822" s="3"/>
      <c r="L6822" s="3"/>
      <c r="M6822" s="3"/>
      <c r="N6822" s="3"/>
      <c r="O6822" s="3"/>
      <c r="P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BM6822" s="3"/>
      <c r="BN6822" s="3"/>
      <c r="BO6822" s="3"/>
      <c r="BP6822" s="3"/>
      <c r="BQ6822" s="3"/>
      <c r="BR6822" s="3"/>
      <c r="BS6822" s="3"/>
    </row>
    <row r="6823" spans="11:71" x14ac:dyDescent="0.25">
      <c r="K6823" s="3"/>
      <c r="L6823" s="3"/>
      <c r="M6823" s="3"/>
      <c r="N6823" s="3"/>
      <c r="O6823" s="3"/>
      <c r="P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3"/>
      <c r="BM6823" s="3"/>
      <c r="BN6823" s="3"/>
      <c r="BO6823" s="3"/>
      <c r="BP6823" s="3"/>
      <c r="BQ6823" s="3"/>
      <c r="BR6823" s="3"/>
      <c r="BS6823" s="3"/>
    </row>
    <row r="6824" spans="11:71" x14ac:dyDescent="0.25">
      <c r="K6824" s="3"/>
      <c r="L6824" s="3"/>
      <c r="M6824" s="3"/>
      <c r="N6824" s="3"/>
      <c r="O6824" s="3"/>
      <c r="P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  <c r="AI6824" s="3"/>
      <c r="AJ6824" s="3"/>
      <c r="BM6824" s="3"/>
      <c r="BN6824" s="3"/>
      <c r="BO6824" s="3"/>
      <c r="BP6824" s="3"/>
      <c r="BQ6824" s="3"/>
      <c r="BR6824" s="3"/>
      <c r="BS6824" s="3"/>
    </row>
    <row r="6825" spans="11:71" x14ac:dyDescent="0.25">
      <c r="K6825" s="3"/>
      <c r="L6825" s="3"/>
      <c r="M6825" s="3"/>
      <c r="N6825" s="3"/>
      <c r="O6825" s="3"/>
      <c r="P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  <c r="AI6825" s="3"/>
      <c r="AJ6825" s="3"/>
      <c r="BM6825" s="3"/>
      <c r="BN6825" s="3"/>
      <c r="BO6825" s="3"/>
      <c r="BP6825" s="3"/>
      <c r="BQ6825" s="3"/>
      <c r="BR6825" s="3"/>
      <c r="BS6825" s="3"/>
    </row>
    <row r="6826" spans="11:71" x14ac:dyDescent="0.25">
      <c r="K6826" s="3"/>
      <c r="L6826" s="3"/>
      <c r="M6826" s="3"/>
      <c r="N6826" s="3"/>
      <c r="O6826" s="3"/>
      <c r="P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  <c r="AI6826" s="3"/>
      <c r="AJ6826" s="3"/>
      <c r="BM6826" s="3"/>
      <c r="BN6826" s="3"/>
      <c r="BO6826" s="3"/>
      <c r="BP6826" s="3"/>
      <c r="BQ6826" s="3"/>
      <c r="BR6826" s="3"/>
      <c r="BS6826" s="3"/>
    </row>
    <row r="6827" spans="11:71" x14ac:dyDescent="0.25">
      <c r="K6827" s="3"/>
      <c r="L6827" s="3"/>
      <c r="M6827" s="3"/>
      <c r="N6827" s="3"/>
      <c r="O6827" s="3"/>
      <c r="P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3"/>
      <c r="BM6827" s="3"/>
      <c r="BN6827" s="3"/>
      <c r="BO6827" s="3"/>
      <c r="BP6827" s="3"/>
      <c r="BQ6827" s="3"/>
      <c r="BR6827" s="3"/>
      <c r="BS6827" s="3"/>
    </row>
    <row r="6828" spans="11:71" x14ac:dyDescent="0.25">
      <c r="K6828" s="3"/>
      <c r="L6828" s="3"/>
      <c r="M6828" s="3"/>
      <c r="N6828" s="3"/>
      <c r="O6828" s="3"/>
      <c r="P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  <c r="AI6828" s="3"/>
      <c r="AJ6828" s="3"/>
      <c r="BM6828" s="3"/>
      <c r="BN6828" s="3"/>
      <c r="BO6828" s="3"/>
      <c r="BP6828" s="3"/>
      <c r="BQ6828" s="3"/>
      <c r="BR6828" s="3"/>
      <c r="BS6828" s="3"/>
    </row>
    <row r="6829" spans="11:71" x14ac:dyDescent="0.25">
      <c r="K6829" s="3"/>
      <c r="L6829" s="3"/>
      <c r="M6829" s="3"/>
      <c r="N6829" s="3"/>
      <c r="O6829" s="3"/>
      <c r="P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BM6829" s="3"/>
      <c r="BN6829" s="3"/>
      <c r="BO6829" s="3"/>
      <c r="BP6829" s="3"/>
      <c r="BQ6829" s="3"/>
      <c r="BR6829" s="3"/>
      <c r="BS6829" s="3"/>
    </row>
    <row r="6830" spans="11:71" x14ac:dyDescent="0.25">
      <c r="K6830" s="3"/>
      <c r="L6830" s="3"/>
      <c r="M6830" s="3"/>
      <c r="N6830" s="3"/>
      <c r="O6830" s="3"/>
      <c r="P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  <c r="AI6830" s="3"/>
      <c r="AJ6830" s="3"/>
      <c r="BM6830" s="3"/>
      <c r="BN6830" s="3"/>
      <c r="BO6830" s="3"/>
      <c r="BP6830" s="3"/>
      <c r="BQ6830" s="3"/>
      <c r="BR6830" s="3"/>
      <c r="BS6830" s="3"/>
    </row>
    <row r="6831" spans="11:71" x14ac:dyDescent="0.25">
      <c r="K6831" s="3"/>
      <c r="L6831" s="3"/>
      <c r="M6831" s="3"/>
      <c r="N6831" s="3"/>
      <c r="O6831" s="3"/>
      <c r="P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  <c r="AI6831" s="3"/>
      <c r="AJ6831" s="3"/>
      <c r="BM6831" s="3"/>
      <c r="BN6831" s="3"/>
      <c r="BO6831" s="3"/>
      <c r="BP6831" s="3"/>
      <c r="BQ6831" s="3"/>
      <c r="BR6831" s="3"/>
      <c r="BS6831" s="3"/>
    </row>
    <row r="6832" spans="11:71" x14ac:dyDescent="0.25">
      <c r="K6832" s="3"/>
      <c r="L6832" s="3"/>
      <c r="M6832" s="3"/>
      <c r="N6832" s="3"/>
      <c r="O6832" s="3"/>
      <c r="P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  <c r="AI6832" s="3"/>
      <c r="AJ6832" s="3"/>
      <c r="BM6832" s="3"/>
      <c r="BN6832" s="3"/>
      <c r="BO6832" s="3"/>
      <c r="BP6832" s="3"/>
      <c r="BQ6832" s="3"/>
      <c r="BR6832" s="3"/>
      <c r="BS6832" s="3"/>
    </row>
    <row r="6833" spans="11:71" x14ac:dyDescent="0.25">
      <c r="K6833" s="3"/>
      <c r="L6833" s="3"/>
      <c r="M6833" s="3"/>
      <c r="N6833" s="3"/>
      <c r="O6833" s="3"/>
      <c r="P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BM6833" s="3"/>
      <c r="BN6833" s="3"/>
      <c r="BO6833" s="3"/>
      <c r="BP6833" s="3"/>
      <c r="BQ6833" s="3"/>
      <c r="BR6833" s="3"/>
      <c r="BS6833" s="3"/>
    </row>
    <row r="6834" spans="11:71" x14ac:dyDescent="0.25">
      <c r="K6834" s="3"/>
      <c r="L6834" s="3"/>
      <c r="M6834" s="3"/>
      <c r="N6834" s="3"/>
      <c r="O6834" s="3"/>
      <c r="P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  <c r="AI6834" s="3"/>
      <c r="AJ6834" s="3"/>
      <c r="BM6834" s="3"/>
      <c r="BN6834" s="3"/>
      <c r="BO6834" s="3"/>
      <c r="BP6834" s="3"/>
      <c r="BQ6834" s="3"/>
      <c r="BR6834" s="3"/>
      <c r="BS6834" s="3"/>
    </row>
    <row r="6835" spans="11:71" x14ac:dyDescent="0.25">
      <c r="K6835" s="3"/>
      <c r="L6835" s="3"/>
      <c r="M6835" s="3"/>
      <c r="N6835" s="3"/>
      <c r="O6835" s="3"/>
      <c r="P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  <c r="AI6835" s="3"/>
      <c r="AJ6835" s="3"/>
      <c r="BM6835" s="3"/>
      <c r="BN6835" s="3"/>
      <c r="BO6835" s="3"/>
      <c r="BP6835" s="3"/>
      <c r="BQ6835" s="3"/>
      <c r="BR6835" s="3"/>
      <c r="BS6835" s="3"/>
    </row>
    <row r="6836" spans="11:71" x14ac:dyDescent="0.25">
      <c r="K6836" s="3"/>
      <c r="L6836" s="3"/>
      <c r="M6836" s="3"/>
      <c r="N6836" s="3"/>
      <c r="O6836" s="3"/>
      <c r="P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3"/>
      <c r="BM6836" s="3"/>
      <c r="BN6836" s="3"/>
      <c r="BO6836" s="3"/>
      <c r="BP6836" s="3"/>
      <c r="BQ6836" s="3"/>
      <c r="BR6836" s="3"/>
      <c r="BS6836" s="3"/>
    </row>
    <row r="6837" spans="11:71" x14ac:dyDescent="0.25">
      <c r="K6837" s="3"/>
      <c r="L6837" s="3"/>
      <c r="M6837" s="3"/>
      <c r="N6837" s="3"/>
      <c r="O6837" s="3"/>
      <c r="P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  <c r="AI6837" s="3"/>
      <c r="AJ6837" s="3"/>
      <c r="BM6837" s="3"/>
      <c r="BN6837" s="3"/>
      <c r="BO6837" s="3"/>
      <c r="BP6837" s="3"/>
      <c r="BQ6837" s="3"/>
      <c r="BR6837" s="3"/>
      <c r="BS6837" s="3"/>
    </row>
    <row r="6838" spans="11:71" x14ac:dyDescent="0.25">
      <c r="K6838" s="3"/>
      <c r="L6838" s="3"/>
      <c r="M6838" s="3"/>
      <c r="N6838" s="3"/>
      <c r="O6838" s="3"/>
      <c r="P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  <c r="AI6838" s="3"/>
      <c r="AJ6838" s="3"/>
      <c r="BM6838" s="3"/>
      <c r="BN6838" s="3"/>
      <c r="BO6838" s="3"/>
      <c r="BP6838" s="3"/>
      <c r="BQ6838" s="3"/>
      <c r="BR6838" s="3"/>
      <c r="BS6838" s="3"/>
    </row>
    <row r="6839" spans="11:71" x14ac:dyDescent="0.25">
      <c r="K6839" s="3"/>
      <c r="L6839" s="3"/>
      <c r="M6839" s="3"/>
      <c r="N6839" s="3"/>
      <c r="O6839" s="3"/>
      <c r="P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BM6839" s="3"/>
      <c r="BN6839" s="3"/>
      <c r="BO6839" s="3"/>
      <c r="BP6839" s="3"/>
      <c r="BQ6839" s="3"/>
      <c r="BR6839" s="3"/>
      <c r="BS6839" s="3"/>
    </row>
    <row r="6840" spans="11:71" x14ac:dyDescent="0.25">
      <c r="K6840" s="3"/>
      <c r="L6840" s="3"/>
      <c r="M6840" s="3"/>
      <c r="N6840" s="3"/>
      <c r="O6840" s="3"/>
      <c r="P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3"/>
      <c r="BM6840" s="3"/>
      <c r="BN6840" s="3"/>
      <c r="BO6840" s="3"/>
      <c r="BP6840" s="3"/>
      <c r="BQ6840" s="3"/>
      <c r="BR6840" s="3"/>
      <c r="BS6840" s="3"/>
    </row>
    <row r="6841" spans="11:71" x14ac:dyDescent="0.25">
      <c r="K6841" s="3"/>
      <c r="L6841" s="3"/>
      <c r="M6841" s="3"/>
      <c r="N6841" s="3"/>
      <c r="O6841" s="3"/>
      <c r="P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BM6841" s="3"/>
      <c r="BN6841" s="3"/>
      <c r="BO6841" s="3"/>
      <c r="BP6841" s="3"/>
      <c r="BQ6841" s="3"/>
      <c r="BR6841" s="3"/>
      <c r="BS6841" s="3"/>
    </row>
    <row r="6842" spans="11:71" x14ac:dyDescent="0.25">
      <c r="K6842" s="3"/>
      <c r="L6842" s="3"/>
      <c r="M6842" s="3"/>
      <c r="N6842" s="3"/>
      <c r="O6842" s="3"/>
      <c r="P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BM6842" s="3"/>
      <c r="BN6842" s="3"/>
      <c r="BO6842" s="3"/>
      <c r="BP6842" s="3"/>
      <c r="BQ6842" s="3"/>
      <c r="BR6842" s="3"/>
      <c r="BS6842" s="3"/>
    </row>
    <row r="6843" spans="11:71" x14ac:dyDescent="0.25">
      <c r="K6843" s="3"/>
      <c r="L6843" s="3"/>
      <c r="M6843" s="3"/>
      <c r="N6843" s="3"/>
      <c r="O6843" s="3"/>
      <c r="P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  <c r="AI6843" s="3"/>
      <c r="AJ6843" s="3"/>
      <c r="BM6843" s="3"/>
      <c r="BN6843" s="3"/>
      <c r="BO6843" s="3"/>
      <c r="BP6843" s="3"/>
      <c r="BQ6843" s="3"/>
      <c r="BR6843" s="3"/>
      <c r="BS6843" s="3"/>
    </row>
    <row r="6844" spans="11:71" x14ac:dyDescent="0.25">
      <c r="K6844" s="3"/>
      <c r="L6844" s="3"/>
      <c r="M6844" s="3"/>
      <c r="N6844" s="3"/>
      <c r="O6844" s="3"/>
      <c r="P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  <c r="AI6844" s="3"/>
      <c r="AJ6844" s="3"/>
      <c r="BM6844" s="3"/>
      <c r="BN6844" s="3"/>
      <c r="BO6844" s="3"/>
      <c r="BP6844" s="3"/>
      <c r="BQ6844" s="3"/>
      <c r="BR6844" s="3"/>
      <c r="BS6844" s="3"/>
    </row>
    <row r="6845" spans="11:71" x14ac:dyDescent="0.25">
      <c r="K6845" s="3"/>
      <c r="L6845" s="3"/>
      <c r="M6845" s="3"/>
      <c r="N6845" s="3"/>
      <c r="O6845" s="3"/>
      <c r="P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BM6845" s="3"/>
      <c r="BN6845" s="3"/>
      <c r="BO6845" s="3"/>
      <c r="BP6845" s="3"/>
      <c r="BQ6845" s="3"/>
      <c r="BR6845" s="3"/>
      <c r="BS6845" s="3"/>
    </row>
    <row r="6846" spans="11:71" x14ac:dyDescent="0.25">
      <c r="K6846" s="3"/>
      <c r="L6846" s="3"/>
      <c r="M6846" s="3"/>
      <c r="N6846" s="3"/>
      <c r="O6846" s="3"/>
      <c r="P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BM6846" s="3"/>
      <c r="BN6846" s="3"/>
      <c r="BO6846" s="3"/>
      <c r="BP6846" s="3"/>
      <c r="BQ6846" s="3"/>
      <c r="BR6846" s="3"/>
      <c r="BS6846" s="3"/>
    </row>
    <row r="6847" spans="11:71" x14ac:dyDescent="0.25">
      <c r="K6847" s="3"/>
      <c r="L6847" s="3"/>
      <c r="M6847" s="3"/>
      <c r="N6847" s="3"/>
      <c r="O6847" s="3"/>
      <c r="P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BM6847" s="3"/>
      <c r="BN6847" s="3"/>
      <c r="BO6847" s="3"/>
      <c r="BP6847" s="3"/>
      <c r="BQ6847" s="3"/>
      <c r="BR6847" s="3"/>
      <c r="BS6847" s="3"/>
    </row>
    <row r="6848" spans="11:71" x14ac:dyDescent="0.25">
      <c r="K6848" s="3"/>
      <c r="L6848" s="3"/>
      <c r="M6848" s="3"/>
      <c r="N6848" s="3"/>
      <c r="O6848" s="3"/>
      <c r="P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3"/>
      <c r="BM6848" s="3"/>
      <c r="BN6848" s="3"/>
      <c r="BO6848" s="3"/>
      <c r="BP6848" s="3"/>
      <c r="BQ6848" s="3"/>
      <c r="BR6848" s="3"/>
      <c r="BS6848" s="3"/>
    </row>
    <row r="6849" spans="11:71" x14ac:dyDescent="0.25">
      <c r="K6849" s="3"/>
      <c r="L6849" s="3"/>
      <c r="M6849" s="3"/>
      <c r="N6849" s="3"/>
      <c r="O6849" s="3"/>
      <c r="P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BM6849" s="3"/>
      <c r="BN6849" s="3"/>
      <c r="BO6849" s="3"/>
      <c r="BP6849" s="3"/>
      <c r="BQ6849" s="3"/>
      <c r="BR6849" s="3"/>
      <c r="BS6849" s="3"/>
    </row>
    <row r="6850" spans="11:71" x14ac:dyDescent="0.25">
      <c r="K6850" s="3"/>
      <c r="L6850" s="3"/>
      <c r="M6850" s="3"/>
      <c r="N6850" s="3"/>
      <c r="O6850" s="3"/>
      <c r="P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3"/>
      <c r="BM6850" s="3"/>
      <c r="BN6850" s="3"/>
      <c r="BO6850" s="3"/>
      <c r="BP6850" s="3"/>
      <c r="BQ6850" s="3"/>
      <c r="BR6850" s="3"/>
      <c r="BS6850" s="3"/>
    </row>
    <row r="6851" spans="11:71" x14ac:dyDescent="0.25">
      <c r="K6851" s="3"/>
      <c r="L6851" s="3"/>
      <c r="M6851" s="3"/>
      <c r="N6851" s="3"/>
      <c r="O6851" s="3"/>
      <c r="P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3"/>
      <c r="BM6851" s="3"/>
      <c r="BN6851" s="3"/>
      <c r="BO6851" s="3"/>
      <c r="BP6851" s="3"/>
      <c r="BQ6851" s="3"/>
      <c r="BR6851" s="3"/>
      <c r="BS6851" s="3"/>
    </row>
    <row r="6852" spans="11:71" x14ac:dyDescent="0.25">
      <c r="K6852" s="3"/>
      <c r="L6852" s="3"/>
      <c r="M6852" s="3"/>
      <c r="N6852" s="3"/>
      <c r="O6852" s="3"/>
      <c r="P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3"/>
      <c r="BM6852" s="3"/>
      <c r="BN6852" s="3"/>
      <c r="BO6852" s="3"/>
      <c r="BP6852" s="3"/>
      <c r="BQ6852" s="3"/>
      <c r="BR6852" s="3"/>
      <c r="BS6852" s="3"/>
    </row>
    <row r="6853" spans="11:71" x14ac:dyDescent="0.25">
      <c r="K6853" s="3"/>
      <c r="L6853" s="3"/>
      <c r="M6853" s="3"/>
      <c r="N6853" s="3"/>
      <c r="O6853" s="3"/>
      <c r="P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BM6853" s="3"/>
      <c r="BN6853" s="3"/>
      <c r="BO6853" s="3"/>
      <c r="BP6853" s="3"/>
      <c r="BQ6853" s="3"/>
      <c r="BR6853" s="3"/>
      <c r="BS6853" s="3"/>
    </row>
    <row r="6854" spans="11:71" x14ac:dyDescent="0.25">
      <c r="K6854" s="3"/>
      <c r="L6854" s="3"/>
      <c r="M6854" s="3"/>
      <c r="N6854" s="3"/>
      <c r="O6854" s="3"/>
      <c r="P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  <c r="AI6854" s="3"/>
      <c r="AJ6854" s="3"/>
      <c r="BM6854" s="3"/>
      <c r="BN6854" s="3"/>
      <c r="BO6854" s="3"/>
      <c r="BP6854" s="3"/>
      <c r="BQ6854" s="3"/>
      <c r="BR6854" s="3"/>
      <c r="BS6854" s="3"/>
    </row>
    <row r="6855" spans="11:71" x14ac:dyDescent="0.25">
      <c r="K6855" s="3"/>
      <c r="L6855" s="3"/>
      <c r="M6855" s="3"/>
      <c r="N6855" s="3"/>
      <c r="O6855" s="3"/>
      <c r="P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  <c r="AI6855" s="3"/>
      <c r="AJ6855" s="3"/>
      <c r="BM6855" s="3"/>
      <c r="BN6855" s="3"/>
      <c r="BO6855" s="3"/>
      <c r="BP6855" s="3"/>
      <c r="BQ6855" s="3"/>
      <c r="BR6855" s="3"/>
      <c r="BS6855" s="3"/>
    </row>
    <row r="6856" spans="11:71" x14ac:dyDescent="0.25">
      <c r="K6856" s="3"/>
      <c r="L6856" s="3"/>
      <c r="M6856" s="3"/>
      <c r="N6856" s="3"/>
      <c r="O6856" s="3"/>
      <c r="P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  <c r="AI6856" s="3"/>
      <c r="AJ6856" s="3"/>
      <c r="BM6856" s="3"/>
      <c r="BN6856" s="3"/>
      <c r="BO6856" s="3"/>
      <c r="BP6856" s="3"/>
      <c r="BQ6856" s="3"/>
      <c r="BR6856" s="3"/>
      <c r="BS6856" s="3"/>
    </row>
    <row r="6857" spans="11:71" x14ac:dyDescent="0.25">
      <c r="K6857" s="3"/>
      <c r="L6857" s="3"/>
      <c r="M6857" s="3"/>
      <c r="N6857" s="3"/>
      <c r="O6857" s="3"/>
      <c r="P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3"/>
      <c r="BM6857" s="3"/>
      <c r="BN6857" s="3"/>
      <c r="BO6857" s="3"/>
      <c r="BP6857" s="3"/>
      <c r="BQ6857" s="3"/>
      <c r="BR6857" s="3"/>
      <c r="BS6857" s="3"/>
    </row>
    <row r="6858" spans="11:71" x14ac:dyDescent="0.25">
      <c r="K6858" s="3"/>
      <c r="L6858" s="3"/>
      <c r="M6858" s="3"/>
      <c r="N6858" s="3"/>
      <c r="O6858" s="3"/>
      <c r="P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BM6858" s="3"/>
      <c r="BN6858" s="3"/>
      <c r="BO6858" s="3"/>
      <c r="BP6858" s="3"/>
      <c r="BQ6858" s="3"/>
      <c r="BR6858" s="3"/>
      <c r="BS6858" s="3"/>
    </row>
    <row r="6859" spans="11:71" x14ac:dyDescent="0.25">
      <c r="K6859" s="3"/>
      <c r="L6859" s="3"/>
      <c r="M6859" s="3"/>
      <c r="N6859" s="3"/>
      <c r="O6859" s="3"/>
      <c r="P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  <c r="AI6859" s="3"/>
      <c r="AJ6859" s="3"/>
      <c r="BM6859" s="3"/>
      <c r="BN6859" s="3"/>
      <c r="BO6859" s="3"/>
      <c r="BP6859" s="3"/>
      <c r="BQ6859" s="3"/>
      <c r="BR6859" s="3"/>
      <c r="BS6859" s="3"/>
    </row>
    <row r="6860" spans="11:71" x14ac:dyDescent="0.25">
      <c r="K6860" s="3"/>
      <c r="L6860" s="3"/>
      <c r="M6860" s="3"/>
      <c r="N6860" s="3"/>
      <c r="O6860" s="3"/>
      <c r="P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  <c r="AI6860" s="3"/>
      <c r="AJ6860" s="3"/>
      <c r="BM6860" s="3"/>
      <c r="BN6860" s="3"/>
      <c r="BO6860" s="3"/>
      <c r="BP6860" s="3"/>
      <c r="BQ6860" s="3"/>
      <c r="BR6860" s="3"/>
      <c r="BS6860" s="3"/>
    </row>
    <row r="6861" spans="11:71" x14ac:dyDescent="0.25">
      <c r="K6861" s="3"/>
      <c r="L6861" s="3"/>
      <c r="M6861" s="3"/>
      <c r="N6861" s="3"/>
      <c r="O6861" s="3"/>
      <c r="P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  <c r="AI6861" s="3"/>
      <c r="AJ6861" s="3"/>
      <c r="BM6861" s="3"/>
      <c r="BN6861" s="3"/>
      <c r="BO6861" s="3"/>
      <c r="BP6861" s="3"/>
      <c r="BQ6861" s="3"/>
      <c r="BR6861" s="3"/>
      <c r="BS6861" s="3"/>
    </row>
    <row r="6862" spans="11:71" x14ac:dyDescent="0.25">
      <c r="K6862" s="3"/>
      <c r="L6862" s="3"/>
      <c r="M6862" s="3"/>
      <c r="N6862" s="3"/>
      <c r="O6862" s="3"/>
      <c r="P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  <c r="AI6862" s="3"/>
      <c r="AJ6862" s="3"/>
      <c r="BM6862" s="3"/>
      <c r="BN6862" s="3"/>
      <c r="BO6862" s="3"/>
      <c r="BP6862" s="3"/>
      <c r="BQ6862" s="3"/>
      <c r="BR6862" s="3"/>
      <c r="BS6862" s="3"/>
    </row>
    <row r="6863" spans="11:71" x14ac:dyDescent="0.25">
      <c r="K6863" s="3"/>
      <c r="L6863" s="3"/>
      <c r="M6863" s="3"/>
      <c r="N6863" s="3"/>
      <c r="O6863" s="3"/>
      <c r="P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  <c r="AI6863" s="3"/>
      <c r="AJ6863" s="3"/>
      <c r="BM6863" s="3"/>
      <c r="BN6863" s="3"/>
      <c r="BO6863" s="3"/>
      <c r="BP6863" s="3"/>
      <c r="BQ6863" s="3"/>
      <c r="BR6863" s="3"/>
      <c r="BS6863" s="3"/>
    </row>
    <row r="6864" spans="11:71" x14ac:dyDescent="0.25">
      <c r="K6864" s="3"/>
      <c r="L6864" s="3"/>
      <c r="M6864" s="3"/>
      <c r="N6864" s="3"/>
      <c r="O6864" s="3"/>
      <c r="P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  <c r="AI6864" s="3"/>
      <c r="AJ6864" s="3"/>
      <c r="BM6864" s="3"/>
      <c r="BN6864" s="3"/>
      <c r="BO6864" s="3"/>
      <c r="BP6864" s="3"/>
      <c r="BQ6864" s="3"/>
      <c r="BR6864" s="3"/>
      <c r="BS6864" s="3"/>
    </row>
    <row r="6865" spans="11:71" x14ac:dyDescent="0.25">
      <c r="K6865" s="3"/>
      <c r="L6865" s="3"/>
      <c r="M6865" s="3"/>
      <c r="N6865" s="3"/>
      <c r="O6865" s="3"/>
      <c r="P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BM6865" s="3"/>
      <c r="BN6865" s="3"/>
      <c r="BO6865" s="3"/>
      <c r="BP6865" s="3"/>
      <c r="BQ6865" s="3"/>
      <c r="BR6865" s="3"/>
      <c r="BS6865" s="3"/>
    </row>
    <row r="6866" spans="11:71" x14ac:dyDescent="0.25">
      <c r="K6866" s="3"/>
      <c r="L6866" s="3"/>
      <c r="M6866" s="3"/>
      <c r="N6866" s="3"/>
      <c r="O6866" s="3"/>
      <c r="P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  <c r="AI6866" s="3"/>
      <c r="AJ6866" s="3"/>
      <c r="BM6866" s="3"/>
      <c r="BN6866" s="3"/>
      <c r="BO6866" s="3"/>
      <c r="BP6866" s="3"/>
      <c r="BQ6866" s="3"/>
      <c r="BR6866" s="3"/>
      <c r="BS6866" s="3"/>
    </row>
    <row r="6867" spans="11:71" x14ac:dyDescent="0.25">
      <c r="K6867" s="3"/>
      <c r="L6867" s="3"/>
      <c r="M6867" s="3"/>
      <c r="N6867" s="3"/>
      <c r="O6867" s="3"/>
      <c r="P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BM6867" s="3"/>
      <c r="BN6867" s="3"/>
      <c r="BO6867" s="3"/>
      <c r="BP6867" s="3"/>
      <c r="BQ6867" s="3"/>
      <c r="BR6867" s="3"/>
      <c r="BS6867" s="3"/>
    </row>
    <row r="6868" spans="11:71" x14ac:dyDescent="0.25">
      <c r="K6868" s="3"/>
      <c r="L6868" s="3"/>
      <c r="M6868" s="3"/>
      <c r="N6868" s="3"/>
      <c r="O6868" s="3"/>
      <c r="P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  <c r="AI6868" s="3"/>
      <c r="AJ6868" s="3"/>
      <c r="BM6868" s="3"/>
      <c r="BN6868" s="3"/>
      <c r="BO6868" s="3"/>
      <c r="BP6868" s="3"/>
      <c r="BQ6868" s="3"/>
      <c r="BR6868" s="3"/>
      <c r="BS6868" s="3"/>
    </row>
    <row r="6869" spans="11:71" x14ac:dyDescent="0.25">
      <c r="K6869" s="3"/>
      <c r="L6869" s="3"/>
      <c r="M6869" s="3"/>
      <c r="N6869" s="3"/>
      <c r="O6869" s="3"/>
      <c r="P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3"/>
      <c r="BM6869" s="3"/>
      <c r="BN6869" s="3"/>
      <c r="BO6869" s="3"/>
      <c r="BP6869" s="3"/>
      <c r="BQ6869" s="3"/>
      <c r="BR6869" s="3"/>
      <c r="BS6869" s="3"/>
    </row>
    <row r="6870" spans="11:71" x14ac:dyDescent="0.25">
      <c r="K6870" s="3"/>
      <c r="L6870" s="3"/>
      <c r="M6870" s="3"/>
      <c r="N6870" s="3"/>
      <c r="O6870" s="3"/>
      <c r="P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  <c r="AI6870" s="3"/>
      <c r="AJ6870" s="3"/>
      <c r="BM6870" s="3"/>
      <c r="BN6870" s="3"/>
      <c r="BO6870" s="3"/>
      <c r="BP6870" s="3"/>
      <c r="BQ6870" s="3"/>
      <c r="BR6870" s="3"/>
      <c r="BS6870" s="3"/>
    </row>
    <row r="6871" spans="11:71" x14ac:dyDescent="0.25">
      <c r="K6871" s="3"/>
      <c r="L6871" s="3"/>
      <c r="M6871" s="3"/>
      <c r="N6871" s="3"/>
      <c r="O6871" s="3"/>
      <c r="P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  <c r="AI6871" s="3"/>
      <c r="AJ6871" s="3"/>
      <c r="BM6871" s="3"/>
      <c r="BN6871" s="3"/>
      <c r="BO6871" s="3"/>
      <c r="BP6871" s="3"/>
      <c r="BQ6871" s="3"/>
      <c r="BR6871" s="3"/>
      <c r="BS6871" s="3"/>
    </row>
    <row r="6872" spans="11:71" x14ac:dyDescent="0.25">
      <c r="K6872" s="3"/>
      <c r="L6872" s="3"/>
      <c r="M6872" s="3"/>
      <c r="N6872" s="3"/>
      <c r="O6872" s="3"/>
      <c r="P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3"/>
      <c r="BM6872" s="3"/>
      <c r="BN6872" s="3"/>
      <c r="BO6872" s="3"/>
      <c r="BP6872" s="3"/>
      <c r="BQ6872" s="3"/>
      <c r="BR6872" s="3"/>
      <c r="BS6872" s="3"/>
    </row>
    <row r="6873" spans="11:71" x14ac:dyDescent="0.25">
      <c r="K6873" s="3"/>
      <c r="L6873" s="3"/>
      <c r="M6873" s="3"/>
      <c r="N6873" s="3"/>
      <c r="O6873" s="3"/>
      <c r="P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  <c r="AI6873" s="3"/>
      <c r="AJ6873" s="3"/>
      <c r="BM6873" s="3"/>
      <c r="BN6873" s="3"/>
      <c r="BO6873" s="3"/>
      <c r="BP6873" s="3"/>
      <c r="BQ6873" s="3"/>
      <c r="BR6873" s="3"/>
      <c r="BS6873" s="3"/>
    </row>
    <row r="6874" spans="11:71" x14ac:dyDescent="0.25">
      <c r="K6874" s="3"/>
      <c r="L6874" s="3"/>
      <c r="M6874" s="3"/>
      <c r="N6874" s="3"/>
      <c r="O6874" s="3"/>
      <c r="P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  <c r="AI6874" s="3"/>
      <c r="AJ6874" s="3"/>
      <c r="BM6874" s="3"/>
      <c r="BN6874" s="3"/>
      <c r="BO6874" s="3"/>
      <c r="BP6874" s="3"/>
      <c r="BQ6874" s="3"/>
      <c r="BR6874" s="3"/>
      <c r="BS6874" s="3"/>
    </row>
    <row r="6875" spans="11:71" x14ac:dyDescent="0.25">
      <c r="K6875" s="3"/>
      <c r="L6875" s="3"/>
      <c r="M6875" s="3"/>
      <c r="N6875" s="3"/>
      <c r="O6875" s="3"/>
      <c r="P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  <c r="AI6875" s="3"/>
      <c r="AJ6875" s="3"/>
      <c r="BM6875" s="3"/>
      <c r="BN6875" s="3"/>
      <c r="BO6875" s="3"/>
      <c r="BP6875" s="3"/>
      <c r="BQ6875" s="3"/>
      <c r="BR6875" s="3"/>
      <c r="BS6875" s="3"/>
    </row>
    <row r="6876" spans="11:71" x14ac:dyDescent="0.25">
      <c r="K6876" s="3"/>
      <c r="L6876" s="3"/>
      <c r="M6876" s="3"/>
      <c r="N6876" s="3"/>
      <c r="O6876" s="3"/>
      <c r="P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  <c r="AI6876" s="3"/>
      <c r="AJ6876" s="3"/>
      <c r="BM6876" s="3"/>
      <c r="BN6876" s="3"/>
      <c r="BO6876" s="3"/>
      <c r="BP6876" s="3"/>
      <c r="BQ6876" s="3"/>
      <c r="BR6876" s="3"/>
      <c r="BS6876" s="3"/>
    </row>
    <row r="6877" spans="11:71" x14ac:dyDescent="0.25">
      <c r="K6877" s="3"/>
      <c r="L6877" s="3"/>
      <c r="M6877" s="3"/>
      <c r="N6877" s="3"/>
      <c r="O6877" s="3"/>
      <c r="P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  <c r="AI6877" s="3"/>
      <c r="AJ6877" s="3"/>
      <c r="BM6877" s="3"/>
      <c r="BN6877" s="3"/>
      <c r="BO6877" s="3"/>
      <c r="BP6877" s="3"/>
      <c r="BQ6877" s="3"/>
      <c r="BR6877" s="3"/>
      <c r="BS6877" s="3"/>
    </row>
    <row r="6878" spans="11:71" x14ac:dyDescent="0.25">
      <c r="K6878" s="3"/>
      <c r="L6878" s="3"/>
      <c r="M6878" s="3"/>
      <c r="N6878" s="3"/>
      <c r="O6878" s="3"/>
      <c r="P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  <c r="AI6878" s="3"/>
      <c r="AJ6878" s="3"/>
      <c r="BM6878" s="3"/>
      <c r="BN6878" s="3"/>
      <c r="BO6878" s="3"/>
      <c r="BP6878" s="3"/>
      <c r="BQ6878" s="3"/>
      <c r="BR6878" s="3"/>
      <c r="BS6878" s="3"/>
    </row>
    <row r="6879" spans="11:71" x14ac:dyDescent="0.25">
      <c r="K6879" s="3"/>
      <c r="L6879" s="3"/>
      <c r="M6879" s="3"/>
      <c r="N6879" s="3"/>
      <c r="O6879" s="3"/>
      <c r="P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  <c r="AI6879" s="3"/>
      <c r="AJ6879" s="3"/>
      <c r="BM6879" s="3"/>
      <c r="BN6879" s="3"/>
      <c r="BO6879" s="3"/>
      <c r="BP6879" s="3"/>
      <c r="BQ6879" s="3"/>
      <c r="BR6879" s="3"/>
      <c r="BS6879" s="3"/>
    </row>
    <row r="6880" spans="11:71" x14ac:dyDescent="0.25">
      <c r="K6880" s="3"/>
      <c r="L6880" s="3"/>
      <c r="M6880" s="3"/>
      <c r="N6880" s="3"/>
      <c r="O6880" s="3"/>
      <c r="P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3"/>
      <c r="BM6880" s="3"/>
      <c r="BN6880" s="3"/>
      <c r="BO6880" s="3"/>
      <c r="BP6880" s="3"/>
      <c r="BQ6880" s="3"/>
      <c r="BR6880" s="3"/>
      <c r="BS6880" s="3"/>
    </row>
    <row r="6881" spans="11:71" x14ac:dyDescent="0.25">
      <c r="K6881" s="3"/>
      <c r="L6881" s="3"/>
      <c r="M6881" s="3"/>
      <c r="N6881" s="3"/>
      <c r="O6881" s="3"/>
      <c r="P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  <c r="AI6881" s="3"/>
      <c r="AJ6881" s="3"/>
      <c r="BM6881" s="3"/>
      <c r="BN6881" s="3"/>
      <c r="BO6881" s="3"/>
      <c r="BP6881" s="3"/>
      <c r="BQ6881" s="3"/>
      <c r="BR6881" s="3"/>
      <c r="BS6881" s="3"/>
    </row>
    <row r="6882" spans="11:71" x14ac:dyDescent="0.25">
      <c r="K6882" s="3"/>
      <c r="L6882" s="3"/>
      <c r="M6882" s="3"/>
      <c r="N6882" s="3"/>
      <c r="O6882" s="3"/>
      <c r="P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  <c r="AI6882" s="3"/>
      <c r="AJ6882" s="3"/>
      <c r="BM6882" s="3"/>
      <c r="BN6882" s="3"/>
      <c r="BO6882" s="3"/>
      <c r="BP6882" s="3"/>
      <c r="BQ6882" s="3"/>
      <c r="BR6882" s="3"/>
      <c r="BS6882" s="3"/>
    </row>
    <row r="6883" spans="11:71" x14ac:dyDescent="0.25">
      <c r="K6883" s="3"/>
      <c r="L6883" s="3"/>
      <c r="M6883" s="3"/>
      <c r="N6883" s="3"/>
      <c r="O6883" s="3"/>
      <c r="P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  <c r="AI6883" s="3"/>
      <c r="AJ6883" s="3"/>
      <c r="BM6883" s="3"/>
      <c r="BN6883" s="3"/>
      <c r="BO6883" s="3"/>
      <c r="BP6883" s="3"/>
      <c r="BQ6883" s="3"/>
      <c r="BR6883" s="3"/>
      <c r="BS6883" s="3"/>
    </row>
    <row r="6884" spans="11:71" x14ac:dyDescent="0.25">
      <c r="K6884" s="3"/>
      <c r="L6884" s="3"/>
      <c r="M6884" s="3"/>
      <c r="N6884" s="3"/>
      <c r="O6884" s="3"/>
      <c r="P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  <c r="AI6884" s="3"/>
      <c r="AJ6884" s="3"/>
      <c r="BM6884" s="3"/>
      <c r="BN6884" s="3"/>
      <c r="BO6884" s="3"/>
      <c r="BP6884" s="3"/>
      <c r="BQ6884" s="3"/>
      <c r="BR6884" s="3"/>
      <c r="BS6884" s="3"/>
    </row>
    <row r="6885" spans="11:71" x14ac:dyDescent="0.25">
      <c r="K6885" s="3"/>
      <c r="L6885" s="3"/>
      <c r="M6885" s="3"/>
      <c r="N6885" s="3"/>
      <c r="O6885" s="3"/>
      <c r="P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3"/>
      <c r="BM6885" s="3"/>
      <c r="BN6885" s="3"/>
      <c r="BO6885" s="3"/>
      <c r="BP6885" s="3"/>
      <c r="BQ6885" s="3"/>
      <c r="BR6885" s="3"/>
      <c r="BS6885" s="3"/>
    </row>
    <row r="6886" spans="11:71" x14ac:dyDescent="0.25">
      <c r="K6886" s="3"/>
      <c r="L6886" s="3"/>
      <c r="M6886" s="3"/>
      <c r="N6886" s="3"/>
      <c r="O6886" s="3"/>
      <c r="P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  <c r="AI6886" s="3"/>
      <c r="AJ6886" s="3"/>
      <c r="BM6886" s="3"/>
      <c r="BN6886" s="3"/>
      <c r="BO6886" s="3"/>
      <c r="BP6886" s="3"/>
      <c r="BQ6886" s="3"/>
      <c r="BR6886" s="3"/>
      <c r="BS6886" s="3"/>
    </row>
    <row r="6887" spans="11:71" x14ac:dyDescent="0.25">
      <c r="K6887" s="3"/>
      <c r="L6887" s="3"/>
      <c r="M6887" s="3"/>
      <c r="N6887" s="3"/>
      <c r="O6887" s="3"/>
      <c r="P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  <c r="AI6887" s="3"/>
      <c r="AJ6887" s="3"/>
      <c r="BM6887" s="3"/>
      <c r="BN6887" s="3"/>
      <c r="BO6887" s="3"/>
      <c r="BP6887" s="3"/>
      <c r="BQ6887" s="3"/>
      <c r="BR6887" s="3"/>
      <c r="BS6887" s="3"/>
    </row>
    <row r="6888" spans="11:71" x14ac:dyDescent="0.25">
      <c r="K6888" s="3"/>
      <c r="L6888" s="3"/>
      <c r="M6888" s="3"/>
      <c r="N6888" s="3"/>
      <c r="O6888" s="3"/>
      <c r="P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  <c r="AI6888" s="3"/>
      <c r="AJ6888" s="3"/>
      <c r="BM6888" s="3"/>
      <c r="BN6888" s="3"/>
      <c r="BO6888" s="3"/>
      <c r="BP6888" s="3"/>
      <c r="BQ6888" s="3"/>
      <c r="BR6888" s="3"/>
      <c r="BS6888" s="3"/>
    </row>
    <row r="6889" spans="11:71" x14ac:dyDescent="0.25">
      <c r="K6889" s="3"/>
      <c r="L6889" s="3"/>
      <c r="M6889" s="3"/>
      <c r="N6889" s="3"/>
      <c r="O6889" s="3"/>
      <c r="P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3"/>
      <c r="BM6889" s="3"/>
      <c r="BN6889" s="3"/>
      <c r="BO6889" s="3"/>
      <c r="BP6889" s="3"/>
      <c r="BQ6889" s="3"/>
      <c r="BR6889" s="3"/>
      <c r="BS6889" s="3"/>
    </row>
    <row r="6890" spans="11:71" x14ac:dyDescent="0.25">
      <c r="K6890" s="3"/>
      <c r="L6890" s="3"/>
      <c r="M6890" s="3"/>
      <c r="N6890" s="3"/>
      <c r="O6890" s="3"/>
      <c r="P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  <c r="AI6890" s="3"/>
      <c r="AJ6890" s="3"/>
      <c r="BM6890" s="3"/>
      <c r="BN6890" s="3"/>
      <c r="BO6890" s="3"/>
      <c r="BP6890" s="3"/>
      <c r="BQ6890" s="3"/>
      <c r="BR6890" s="3"/>
      <c r="BS6890" s="3"/>
    </row>
    <row r="6891" spans="11:71" x14ac:dyDescent="0.25">
      <c r="K6891" s="3"/>
      <c r="L6891" s="3"/>
      <c r="M6891" s="3"/>
      <c r="N6891" s="3"/>
      <c r="O6891" s="3"/>
      <c r="P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  <c r="AI6891" s="3"/>
      <c r="AJ6891" s="3"/>
      <c r="BM6891" s="3"/>
      <c r="BN6891" s="3"/>
      <c r="BO6891" s="3"/>
      <c r="BP6891" s="3"/>
      <c r="BQ6891" s="3"/>
      <c r="BR6891" s="3"/>
      <c r="BS6891" s="3"/>
    </row>
    <row r="6892" spans="11:71" x14ac:dyDescent="0.25">
      <c r="K6892" s="3"/>
      <c r="L6892" s="3"/>
      <c r="M6892" s="3"/>
      <c r="N6892" s="3"/>
      <c r="O6892" s="3"/>
      <c r="P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  <c r="AI6892" s="3"/>
      <c r="AJ6892" s="3"/>
      <c r="BM6892" s="3"/>
      <c r="BN6892" s="3"/>
      <c r="BO6892" s="3"/>
      <c r="BP6892" s="3"/>
      <c r="BQ6892" s="3"/>
      <c r="BR6892" s="3"/>
      <c r="BS6892" s="3"/>
    </row>
    <row r="6893" spans="11:71" x14ac:dyDescent="0.25">
      <c r="K6893" s="3"/>
      <c r="L6893" s="3"/>
      <c r="M6893" s="3"/>
      <c r="N6893" s="3"/>
      <c r="O6893" s="3"/>
      <c r="P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  <c r="AI6893" s="3"/>
      <c r="AJ6893" s="3"/>
      <c r="BM6893" s="3"/>
      <c r="BN6893" s="3"/>
      <c r="BO6893" s="3"/>
      <c r="BP6893" s="3"/>
      <c r="BQ6893" s="3"/>
      <c r="BR6893" s="3"/>
      <c r="BS6893" s="3"/>
    </row>
    <row r="6894" spans="11:71" x14ac:dyDescent="0.25">
      <c r="K6894" s="3"/>
      <c r="L6894" s="3"/>
      <c r="M6894" s="3"/>
      <c r="N6894" s="3"/>
      <c r="O6894" s="3"/>
      <c r="P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  <c r="AI6894" s="3"/>
      <c r="AJ6894" s="3"/>
      <c r="BM6894" s="3"/>
      <c r="BN6894" s="3"/>
      <c r="BO6894" s="3"/>
      <c r="BP6894" s="3"/>
      <c r="BQ6894" s="3"/>
      <c r="BR6894" s="3"/>
      <c r="BS6894" s="3"/>
    </row>
    <row r="6895" spans="11:71" x14ac:dyDescent="0.25">
      <c r="K6895" s="3"/>
      <c r="L6895" s="3"/>
      <c r="M6895" s="3"/>
      <c r="N6895" s="3"/>
      <c r="O6895" s="3"/>
      <c r="P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  <c r="AI6895" s="3"/>
      <c r="AJ6895" s="3"/>
      <c r="BM6895" s="3"/>
      <c r="BN6895" s="3"/>
      <c r="BO6895" s="3"/>
      <c r="BP6895" s="3"/>
      <c r="BQ6895" s="3"/>
      <c r="BR6895" s="3"/>
      <c r="BS6895" s="3"/>
    </row>
    <row r="6896" spans="11:71" x14ac:dyDescent="0.25">
      <c r="K6896" s="3"/>
      <c r="L6896" s="3"/>
      <c r="M6896" s="3"/>
      <c r="N6896" s="3"/>
      <c r="O6896" s="3"/>
      <c r="P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  <c r="AI6896" s="3"/>
      <c r="AJ6896" s="3"/>
      <c r="BM6896" s="3"/>
      <c r="BN6896" s="3"/>
      <c r="BO6896" s="3"/>
      <c r="BP6896" s="3"/>
      <c r="BQ6896" s="3"/>
      <c r="BR6896" s="3"/>
      <c r="BS6896" s="3"/>
    </row>
    <row r="6897" spans="11:71" x14ac:dyDescent="0.25">
      <c r="K6897" s="3"/>
      <c r="L6897" s="3"/>
      <c r="M6897" s="3"/>
      <c r="N6897" s="3"/>
      <c r="O6897" s="3"/>
      <c r="P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BM6897" s="3"/>
      <c r="BN6897" s="3"/>
      <c r="BO6897" s="3"/>
      <c r="BP6897" s="3"/>
      <c r="BQ6897" s="3"/>
      <c r="BR6897" s="3"/>
      <c r="BS6897" s="3"/>
    </row>
    <row r="6898" spans="11:71" x14ac:dyDescent="0.25">
      <c r="K6898" s="3"/>
      <c r="L6898" s="3"/>
      <c r="M6898" s="3"/>
      <c r="N6898" s="3"/>
      <c r="O6898" s="3"/>
      <c r="P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  <c r="AI6898" s="3"/>
      <c r="AJ6898" s="3"/>
      <c r="BM6898" s="3"/>
      <c r="BN6898" s="3"/>
      <c r="BO6898" s="3"/>
      <c r="BP6898" s="3"/>
      <c r="BQ6898" s="3"/>
      <c r="BR6898" s="3"/>
      <c r="BS6898" s="3"/>
    </row>
    <row r="6899" spans="11:71" x14ac:dyDescent="0.25">
      <c r="K6899" s="3"/>
      <c r="L6899" s="3"/>
      <c r="M6899" s="3"/>
      <c r="N6899" s="3"/>
      <c r="O6899" s="3"/>
      <c r="P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  <c r="AI6899" s="3"/>
      <c r="AJ6899" s="3"/>
      <c r="BM6899" s="3"/>
      <c r="BN6899" s="3"/>
      <c r="BO6899" s="3"/>
      <c r="BP6899" s="3"/>
      <c r="BQ6899" s="3"/>
      <c r="BR6899" s="3"/>
      <c r="BS6899" s="3"/>
    </row>
    <row r="6900" spans="11:71" x14ac:dyDescent="0.25">
      <c r="K6900" s="3"/>
      <c r="L6900" s="3"/>
      <c r="M6900" s="3"/>
      <c r="N6900" s="3"/>
      <c r="O6900" s="3"/>
      <c r="P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  <c r="AI6900" s="3"/>
      <c r="AJ6900" s="3"/>
      <c r="BM6900" s="3"/>
      <c r="BN6900" s="3"/>
      <c r="BO6900" s="3"/>
      <c r="BP6900" s="3"/>
      <c r="BQ6900" s="3"/>
      <c r="BR6900" s="3"/>
      <c r="BS6900" s="3"/>
    </row>
    <row r="6901" spans="11:71" x14ac:dyDescent="0.25">
      <c r="K6901" s="3"/>
      <c r="L6901" s="3"/>
      <c r="M6901" s="3"/>
      <c r="N6901" s="3"/>
      <c r="O6901" s="3"/>
      <c r="P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3"/>
      <c r="BM6901" s="3"/>
      <c r="BN6901" s="3"/>
      <c r="BO6901" s="3"/>
      <c r="BP6901" s="3"/>
      <c r="BQ6901" s="3"/>
      <c r="BR6901" s="3"/>
      <c r="BS6901" s="3"/>
    </row>
    <row r="6902" spans="11:71" x14ac:dyDescent="0.25">
      <c r="K6902" s="3"/>
      <c r="L6902" s="3"/>
      <c r="M6902" s="3"/>
      <c r="N6902" s="3"/>
      <c r="O6902" s="3"/>
      <c r="P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3"/>
      <c r="BM6902" s="3"/>
      <c r="BN6902" s="3"/>
      <c r="BO6902" s="3"/>
      <c r="BP6902" s="3"/>
      <c r="BQ6902" s="3"/>
      <c r="BR6902" s="3"/>
      <c r="BS6902" s="3"/>
    </row>
    <row r="6903" spans="11:71" x14ac:dyDescent="0.25">
      <c r="K6903" s="3"/>
      <c r="L6903" s="3"/>
      <c r="M6903" s="3"/>
      <c r="N6903" s="3"/>
      <c r="O6903" s="3"/>
      <c r="P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  <c r="AI6903" s="3"/>
      <c r="AJ6903" s="3"/>
      <c r="BM6903" s="3"/>
      <c r="BN6903" s="3"/>
      <c r="BO6903" s="3"/>
      <c r="BP6903" s="3"/>
      <c r="BQ6903" s="3"/>
      <c r="BR6903" s="3"/>
      <c r="BS6903" s="3"/>
    </row>
    <row r="6904" spans="11:71" x14ac:dyDescent="0.25">
      <c r="K6904" s="3"/>
      <c r="L6904" s="3"/>
      <c r="M6904" s="3"/>
      <c r="N6904" s="3"/>
      <c r="O6904" s="3"/>
      <c r="P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  <c r="AI6904" s="3"/>
      <c r="AJ6904" s="3"/>
      <c r="BM6904" s="3"/>
      <c r="BN6904" s="3"/>
      <c r="BO6904" s="3"/>
      <c r="BP6904" s="3"/>
      <c r="BQ6904" s="3"/>
      <c r="BR6904" s="3"/>
      <c r="BS6904" s="3"/>
    </row>
    <row r="6905" spans="11:71" x14ac:dyDescent="0.25">
      <c r="K6905" s="3"/>
      <c r="L6905" s="3"/>
      <c r="M6905" s="3"/>
      <c r="N6905" s="3"/>
      <c r="O6905" s="3"/>
      <c r="P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  <c r="AI6905" s="3"/>
      <c r="AJ6905" s="3"/>
      <c r="BM6905" s="3"/>
      <c r="BN6905" s="3"/>
      <c r="BO6905" s="3"/>
      <c r="BP6905" s="3"/>
      <c r="BQ6905" s="3"/>
      <c r="BR6905" s="3"/>
      <c r="BS6905" s="3"/>
    </row>
    <row r="6906" spans="11:71" x14ac:dyDescent="0.25">
      <c r="K6906" s="3"/>
      <c r="L6906" s="3"/>
      <c r="M6906" s="3"/>
      <c r="N6906" s="3"/>
      <c r="O6906" s="3"/>
      <c r="P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3"/>
      <c r="BM6906" s="3"/>
      <c r="BN6906" s="3"/>
      <c r="BO6906" s="3"/>
      <c r="BP6906" s="3"/>
      <c r="BQ6906" s="3"/>
      <c r="BR6906" s="3"/>
      <c r="BS6906" s="3"/>
    </row>
    <row r="6907" spans="11:71" x14ac:dyDescent="0.25">
      <c r="K6907" s="3"/>
      <c r="L6907" s="3"/>
      <c r="M6907" s="3"/>
      <c r="N6907" s="3"/>
      <c r="O6907" s="3"/>
      <c r="P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  <c r="AI6907" s="3"/>
      <c r="AJ6907" s="3"/>
      <c r="BM6907" s="3"/>
      <c r="BN6907" s="3"/>
      <c r="BO6907" s="3"/>
      <c r="BP6907" s="3"/>
      <c r="BQ6907" s="3"/>
      <c r="BR6907" s="3"/>
      <c r="BS6907" s="3"/>
    </row>
    <row r="6908" spans="11:71" x14ac:dyDescent="0.25">
      <c r="K6908" s="3"/>
      <c r="L6908" s="3"/>
      <c r="M6908" s="3"/>
      <c r="N6908" s="3"/>
      <c r="O6908" s="3"/>
      <c r="P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  <c r="AI6908" s="3"/>
      <c r="AJ6908" s="3"/>
      <c r="BM6908" s="3"/>
      <c r="BN6908" s="3"/>
      <c r="BO6908" s="3"/>
      <c r="BP6908" s="3"/>
      <c r="BQ6908" s="3"/>
      <c r="BR6908" s="3"/>
      <c r="BS6908" s="3"/>
    </row>
    <row r="6909" spans="11:71" x14ac:dyDescent="0.25">
      <c r="K6909" s="3"/>
      <c r="L6909" s="3"/>
      <c r="M6909" s="3"/>
      <c r="N6909" s="3"/>
      <c r="O6909" s="3"/>
      <c r="P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3"/>
      <c r="BM6909" s="3"/>
      <c r="BN6909" s="3"/>
      <c r="BO6909" s="3"/>
      <c r="BP6909" s="3"/>
      <c r="BQ6909" s="3"/>
      <c r="BR6909" s="3"/>
      <c r="BS6909" s="3"/>
    </row>
    <row r="6910" spans="11:71" x14ac:dyDescent="0.25">
      <c r="K6910" s="3"/>
      <c r="L6910" s="3"/>
      <c r="M6910" s="3"/>
      <c r="N6910" s="3"/>
      <c r="O6910" s="3"/>
      <c r="P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3"/>
      <c r="BM6910" s="3"/>
      <c r="BN6910" s="3"/>
      <c r="BO6910" s="3"/>
      <c r="BP6910" s="3"/>
      <c r="BQ6910" s="3"/>
      <c r="BR6910" s="3"/>
      <c r="BS6910" s="3"/>
    </row>
    <row r="6911" spans="11:71" x14ac:dyDescent="0.25">
      <c r="K6911" s="3"/>
      <c r="L6911" s="3"/>
      <c r="M6911" s="3"/>
      <c r="N6911" s="3"/>
      <c r="O6911" s="3"/>
      <c r="P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  <c r="AI6911" s="3"/>
      <c r="AJ6911" s="3"/>
      <c r="BM6911" s="3"/>
      <c r="BN6911" s="3"/>
      <c r="BO6911" s="3"/>
      <c r="BP6911" s="3"/>
      <c r="BQ6911" s="3"/>
      <c r="BR6911" s="3"/>
      <c r="BS6911" s="3"/>
    </row>
    <row r="6912" spans="11:71" x14ac:dyDescent="0.25">
      <c r="K6912" s="3"/>
      <c r="L6912" s="3"/>
      <c r="M6912" s="3"/>
      <c r="N6912" s="3"/>
      <c r="O6912" s="3"/>
      <c r="P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3"/>
      <c r="BM6912" s="3"/>
      <c r="BN6912" s="3"/>
      <c r="BO6912" s="3"/>
      <c r="BP6912" s="3"/>
      <c r="BQ6912" s="3"/>
      <c r="BR6912" s="3"/>
      <c r="BS6912" s="3"/>
    </row>
    <row r="6913" spans="11:71" x14ac:dyDescent="0.25">
      <c r="K6913" s="3"/>
      <c r="L6913" s="3"/>
      <c r="M6913" s="3"/>
      <c r="N6913" s="3"/>
      <c r="O6913" s="3"/>
      <c r="P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3"/>
      <c r="BM6913" s="3"/>
      <c r="BN6913" s="3"/>
      <c r="BO6913" s="3"/>
      <c r="BP6913" s="3"/>
      <c r="BQ6913" s="3"/>
      <c r="BR6913" s="3"/>
      <c r="BS6913" s="3"/>
    </row>
    <row r="6914" spans="11:71" x14ac:dyDescent="0.25">
      <c r="K6914" s="3"/>
      <c r="L6914" s="3"/>
      <c r="M6914" s="3"/>
      <c r="N6914" s="3"/>
      <c r="O6914" s="3"/>
      <c r="P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3"/>
      <c r="BM6914" s="3"/>
      <c r="BN6914" s="3"/>
      <c r="BO6914" s="3"/>
      <c r="BP6914" s="3"/>
      <c r="BQ6914" s="3"/>
      <c r="BR6914" s="3"/>
      <c r="BS6914" s="3"/>
    </row>
    <row r="6915" spans="11:71" x14ac:dyDescent="0.25">
      <c r="K6915" s="3"/>
      <c r="L6915" s="3"/>
      <c r="M6915" s="3"/>
      <c r="N6915" s="3"/>
      <c r="O6915" s="3"/>
      <c r="P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  <c r="AI6915" s="3"/>
      <c r="AJ6915" s="3"/>
      <c r="BM6915" s="3"/>
      <c r="BN6915" s="3"/>
      <c r="BO6915" s="3"/>
      <c r="BP6915" s="3"/>
      <c r="BQ6915" s="3"/>
      <c r="BR6915" s="3"/>
      <c r="BS6915" s="3"/>
    </row>
    <row r="6916" spans="11:71" x14ac:dyDescent="0.25">
      <c r="K6916" s="3"/>
      <c r="L6916" s="3"/>
      <c r="M6916" s="3"/>
      <c r="N6916" s="3"/>
      <c r="O6916" s="3"/>
      <c r="P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  <c r="AI6916" s="3"/>
      <c r="AJ6916" s="3"/>
      <c r="BM6916" s="3"/>
      <c r="BN6916" s="3"/>
      <c r="BO6916" s="3"/>
      <c r="BP6916" s="3"/>
      <c r="BQ6916" s="3"/>
      <c r="BR6916" s="3"/>
      <c r="BS6916" s="3"/>
    </row>
    <row r="6917" spans="11:71" x14ac:dyDescent="0.25">
      <c r="K6917" s="3"/>
      <c r="L6917" s="3"/>
      <c r="M6917" s="3"/>
      <c r="N6917" s="3"/>
      <c r="O6917" s="3"/>
      <c r="P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  <c r="AI6917" s="3"/>
      <c r="AJ6917" s="3"/>
      <c r="BM6917" s="3"/>
      <c r="BN6917" s="3"/>
      <c r="BO6917" s="3"/>
      <c r="BP6917" s="3"/>
      <c r="BQ6917" s="3"/>
      <c r="BR6917" s="3"/>
      <c r="BS6917" s="3"/>
    </row>
    <row r="6918" spans="11:71" x14ac:dyDescent="0.25">
      <c r="K6918" s="3"/>
      <c r="L6918" s="3"/>
      <c r="M6918" s="3"/>
      <c r="N6918" s="3"/>
      <c r="O6918" s="3"/>
      <c r="P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  <c r="AI6918" s="3"/>
      <c r="AJ6918" s="3"/>
      <c r="BM6918" s="3"/>
      <c r="BN6918" s="3"/>
      <c r="BO6918" s="3"/>
      <c r="BP6918" s="3"/>
      <c r="BQ6918" s="3"/>
      <c r="BR6918" s="3"/>
      <c r="BS6918" s="3"/>
    </row>
    <row r="6919" spans="11:71" x14ac:dyDescent="0.25">
      <c r="K6919" s="3"/>
      <c r="L6919" s="3"/>
      <c r="M6919" s="3"/>
      <c r="N6919" s="3"/>
      <c r="O6919" s="3"/>
      <c r="P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  <c r="AI6919" s="3"/>
      <c r="AJ6919" s="3"/>
      <c r="BM6919" s="3"/>
      <c r="BN6919" s="3"/>
      <c r="BO6919" s="3"/>
      <c r="BP6919" s="3"/>
      <c r="BQ6919" s="3"/>
      <c r="BR6919" s="3"/>
      <c r="BS6919" s="3"/>
    </row>
    <row r="6920" spans="11:71" x14ac:dyDescent="0.25">
      <c r="K6920" s="3"/>
      <c r="L6920" s="3"/>
      <c r="M6920" s="3"/>
      <c r="N6920" s="3"/>
      <c r="O6920" s="3"/>
      <c r="P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  <c r="AI6920" s="3"/>
      <c r="AJ6920" s="3"/>
      <c r="BM6920" s="3"/>
      <c r="BN6920" s="3"/>
      <c r="BO6920" s="3"/>
      <c r="BP6920" s="3"/>
      <c r="BQ6920" s="3"/>
      <c r="BR6920" s="3"/>
      <c r="BS6920" s="3"/>
    </row>
    <row r="6921" spans="11:71" x14ac:dyDescent="0.25">
      <c r="K6921" s="3"/>
      <c r="L6921" s="3"/>
      <c r="M6921" s="3"/>
      <c r="N6921" s="3"/>
      <c r="O6921" s="3"/>
      <c r="P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BM6921" s="3"/>
      <c r="BN6921" s="3"/>
      <c r="BO6921" s="3"/>
      <c r="BP6921" s="3"/>
      <c r="BQ6921" s="3"/>
      <c r="BR6921" s="3"/>
      <c r="BS6921" s="3"/>
    </row>
    <row r="6922" spans="11:71" x14ac:dyDescent="0.25">
      <c r="K6922" s="3"/>
      <c r="L6922" s="3"/>
      <c r="M6922" s="3"/>
      <c r="N6922" s="3"/>
      <c r="O6922" s="3"/>
      <c r="P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3"/>
      <c r="BM6922" s="3"/>
      <c r="BN6922" s="3"/>
      <c r="BO6922" s="3"/>
      <c r="BP6922" s="3"/>
      <c r="BQ6922" s="3"/>
      <c r="BR6922" s="3"/>
      <c r="BS6922" s="3"/>
    </row>
    <row r="6923" spans="11:71" x14ac:dyDescent="0.25">
      <c r="K6923" s="3"/>
      <c r="L6923" s="3"/>
      <c r="M6923" s="3"/>
      <c r="N6923" s="3"/>
      <c r="O6923" s="3"/>
      <c r="P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3"/>
      <c r="BM6923" s="3"/>
      <c r="BN6923" s="3"/>
      <c r="BO6923" s="3"/>
      <c r="BP6923" s="3"/>
      <c r="BQ6923" s="3"/>
      <c r="BR6923" s="3"/>
      <c r="BS6923" s="3"/>
    </row>
    <row r="6924" spans="11:71" x14ac:dyDescent="0.25">
      <c r="K6924" s="3"/>
      <c r="L6924" s="3"/>
      <c r="M6924" s="3"/>
      <c r="N6924" s="3"/>
      <c r="O6924" s="3"/>
      <c r="P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  <c r="AI6924" s="3"/>
      <c r="AJ6924" s="3"/>
      <c r="BM6924" s="3"/>
      <c r="BN6924" s="3"/>
      <c r="BO6924" s="3"/>
      <c r="BP6924" s="3"/>
      <c r="BQ6924" s="3"/>
      <c r="BR6924" s="3"/>
      <c r="BS6924" s="3"/>
    </row>
    <row r="6925" spans="11:71" x14ac:dyDescent="0.25">
      <c r="K6925" s="3"/>
      <c r="L6925" s="3"/>
      <c r="M6925" s="3"/>
      <c r="N6925" s="3"/>
      <c r="O6925" s="3"/>
      <c r="P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BM6925" s="3"/>
      <c r="BN6925" s="3"/>
      <c r="BO6925" s="3"/>
      <c r="BP6925" s="3"/>
      <c r="BQ6925" s="3"/>
      <c r="BR6925" s="3"/>
      <c r="BS6925" s="3"/>
    </row>
    <row r="6926" spans="11:71" x14ac:dyDescent="0.25">
      <c r="K6926" s="3"/>
      <c r="L6926" s="3"/>
      <c r="M6926" s="3"/>
      <c r="N6926" s="3"/>
      <c r="O6926" s="3"/>
      <c r="P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  <c r="AI6926" s="3"/>
      <c r="AJ6926" s="3"/>
      <c r="BM6926" s="3"/>
      <c r="BN6926" s="3"/>
      <c r="BO6926" s="3"/>
      <c r="BP6926" s="3"/>
      <c r="BQ6926" s="3"/>
      <c r="BR6926" s="3"/>
      <c r="BS6926" s="3"/>
    </row>
    <row r="6927" spans="11:71" x14ac:dyDescent="0.25">
      <c r="K6927" s="3"/>
      <c r="L6927" s="3"/>
      <c r="M6927" s="3"/>
      <c r="N6927" s="3"/>
      <c r="O6927" s="3"/>
      <c r="P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  <c r="AI6927" s="3"/>
      <c r="AJ6927" s="3"/>
      <c r="BM6927" s="3"/>
      <c r="BN6927" s="3"/>
      <c r="BO6927" s="3"/>
      <c r="BP6927" s="3"/>
      <c r="BQ6927" s="3"/>
      <c r="BR6927" s="3"/>
      <c r="BS6927" s="3"/>
    </row>
    <row r="6928" spans="11:71" x14ac:dyDescent="0.25">
      <c r="K6928" s="3"/>
      <c r="L6928" s="3"/>
      <c r="M6928" s="3"/>
      <c r="N6928" s="3"/>
      <c r="O6928" s="3"/>
      <c r="P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  <c r="AI6928" s="3"/>
      <c r="AJ6928" s="3"/>
      <c r="BM6928" s="3"/>
      <c r="BN6928" s="3"/>
      <c r="BO6928" s="3"/>
      <c r="BP6928" s="3"/>
      <c r="BQ6928" s="3"/>
      <c r="BR6928" s="3"/>
      <c r="BS6928" s="3"/>
    </row>
    <row r="6929" spans="11:71" x14ac:dyDescent="0.25">
      <c r="K6929" s="3"/>
      <c r="L6929" s="3"/>
      <c r="M6929" s="3"/>
      <c r="N6929" s="3"/>
      <c r="O6929" s="3"/>
      <c r="P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  <c r="AI6929" s="3"/>
      <c r="AJ6929" s="3"/>
      <c r="BM6929" s="3"/>
      <c r="BN6929" s="3"/>
      <c r="BO6929" s="3"/>
      <c r="BP6929" s="3"/>
      <c r="BQ6929" s="3"/>
      <c r="BR6929" s="3"/>
      <c r="BS6929" s="3"/>
    </row>
    <row r="6930" spans="11:71" x14ac:dyDescent="0.25">
      <c r="K6930" s="3"/>
      <c r="L6930" s="3"/>
      <c r="M6930" s="3"/>
      <c r="N6930" s="3"/>
      <c r="O6930" s="3"/>
      <c r="P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BM6930" s="3"/>
      <c r="BN6930" s="3"/>
      <c r="BO6930" s="3"/>
      <c r="BP6930" s="3"/>
      <c r="BQ6930" s="3"/>
      <c r="BR6930" s="3"/>
      <c r="BS6930" s="3"/>
    </row>
    <row r="6931" spans="11:71" x14ac:dyDescent="0.25">
      <c r="K6931" s="3"/>
      <c r="L6931" s="3"/>
      <c r="M6931" s="3"/>
      <c r="N6931" s="3"/>
      <c r="O6931" s="3"/>
      <c r="P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  <c r="AI6931" s="3"/>
      <c r="AJ6931" s="3"/>
      <c r="BM6931" s="3"/>
      <c r="BN6931" s="3"/>
      <c r="BO6931" s="3"/>
      <c r="BP6931" s="3"/>
      <c r="BQ6931" s="3"/>
      <c r="BR6931" s="3"/>
      <c r="BS6931" s="3"/>
    </row>
    <row r="6932" spans="11:71" x14ac:dyDescent="0.25">
      <c r="K6932" s="3"/>
      <c r="L6932" s="3"/>
      <c r="M6932" s="3"/>
      <c r="N6932" s="3"/>
      <c r="O6932" s="3"/>
      <c r="P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  <c r="AI6932" s="3"/>
      <c r="AJ6932" s="3"/>
      <c r="BM6932" s="3"/>
      <c r="BN6932" s="3"/>
      <c r="BO6932" s="3"/>
      <c r="BP6932" s="3"/>
      <c r="BQ6932" s="3"/>
      <c r="BR6932" s="3"/>
      <c r="BS6932" s="3"/>
    </row>
    <row r="6933" spans="11:71" x14ac:dyDescent="0.25">
      <c r="K6933" s="3"/>
      <c r="L6933" s="3"/>
      <c r="M6933" s="3"/>
      <c r="N6933" s="3"/>
      <c r="O6933" s="3"/>
      <c r="P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  <c r="AI6933" s="3"/>
      <c r="AJ6933" s="3"/>
      <c r="BM6933" s="3"/>
      <c r="BN6933" s="3"/>
      <c r="BO6933" s="3"/>
      <c r="BP6933" s="3"/>
      <c r="BQ6933" s="3"/>
      <c r="BR6933" s="3"/>
      <c r="BS6933" s="3"/>
    </row>
    <row r="6934" spans="11:71" x14ac:dyDescent="0.25">
      <c r="K6934" s="3"/>
      <c r="L6934" s="3"/>
      <c r="M6934" s="3"/>
      <c r="N6934" s="3"/>
      <c r="O6934" s="3"/>
      <c r="P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  <c r="AI6934" s="3"/>
      <c r="AJ6934" s="3"/>
      <c r="BM6934" s="3"/>
      <c r="BN6934" s="3"/>
      <c r="BO6934" s="3"/>
      <c r="BP6934" s="3"/>
      <c r="BQ6934" s="3"/>
      <c r="BR6934" s="3"/>
      <c r="BS6934" s="3"/>
    </row>
    <row r="6935" spans="11:71" x14ac:dyDescent="0.25">
      <c r="K6935" s="3"/>
      <c r="L6935" s="3"/>
      <c r="M6935" s="3"/>
      <c r="N6935" s="3"/>
      <c r="O6935" s="3"/>
      <c r="P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3"/>
      <c r="BM6935" s="3"/>
      <c r="BN6935" s="3"/>
      <c r="BO6935" s="3"/>
      <c r="BP6935" s="3"/>
      <c r="BQ6935" s="3"/>
      <c r="BR6935" s="3"/>
      <c r="BS6935" s="3"/>
    </row>
    <row r="6936" spans="11:71" x14ac:dyDescent="0.25">
      <c r="K6936" s="3"/>
      <c r="L6936" s="3"/>
      <c r="M6936" s="3"/>
      <c r="N6936" s="3"/>
      <c r="O6936" s="3"/>
      <c r="P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3"/>
      <c r="BM6936" s="3"/>
      <c r="BN6936" s="3"/>
      <c r="BO6936" s="3"/>
      <c r="BP6936" s="3"/>
      <c r="BQ6936" s="3"/>
      <c r="BR6936" s="3"/>
      <c r="BS6936" s="3"/>
    </row>
    <row r="6937" spans="11:71" x14ac:dyDescent="0.25">
      <c r="K6937" s="3"/>
      <c r="L6937" s="3"/>
      <c r="M6937" s="3"/>
      <c r="N6937" s="3"/>
      <c r="O6937" s="3"/>
      <c r="P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3"/>
      <c r="BM6937" s="3"/>
      <c r="BN6937" s="3"/>
      <c r="BO6937" s="3"/>
      <c r="BP6937" s="3"/>
      <c r="BQ6937" s="3"/>
      <c r="BR6937" s="3"/>
      <c r="BS6937" s="3"/>
    </row>
    <row r="6938" spans="11:71" x14ac:dyDescent="0.25">
      <c r="K6938" s="3"/>
      <c r="L6938" s="3"/>
      <c r="M6938" s="3"/>
      <c r="N6938" s="3"/>
      <c r="O6938" s="3"/>
      <c r="P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  <c r="AI6938" s="3"/>
      <c r="AJ6938" s="3"/>
      <c r="BM6938" s="3"/>
      <c r="BN6938" s="3"/>
      <c r="BO6938" s="3"/>
      <c r="BP6938" s="3"/>
      <c r="BQ6938" s="3"/>
      <c r="BR6938" s="3"/>
      <c r="BS6938" s="3"/>
    </row>
    <row r="6939" spans="11:71" x14ac:dyDescent="0.25">
      <c r="K6939" s="3"/>
      <c r="L6939" s="3"/>
      <c r="M6939" s="3"/>
      <c r="N6939" s="3"/>
      <c r="O6939" s="3"/>
      <c r="P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  <c r="AI6939" s="3"/>
      <c r="AJ6939" s="3"/>
      <c r="BM6939" s="3"/>
      <c r="BN6939" s="3"/>
      <c r="BO6939" s="3"/>
      <c r="BP6939" s="3"/>
      <c r="BQ6939" s="3"/>
      <c r="BR6939" s="3"/>
      <c r="BS6939" s="3"/>
    </row>
    <row r="6940" spans="11:71" x14ac:dyDescent="0.25">
      <c r="K6940" s="3"/>
      <c r="L6940" s="3"/>
      <c r="M6940" s="3"/>
      <c r="N6940" s="3"/>
      <c r="O6940" s="3"/>
      <c r="P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3"/>
      <c r="BM6940" s="3"/>
      <c r="BN6940" s="3"/>
      <c r="BO6940" s="3"/>
      <c r="BP6940" s="3"/>
      <c r="BQ6940" s="3"/>
      <c r="BR6940" s="3"/>
      <c r="BS6940" s="3"/>
    </row>
    <row r="6941" spans="11:71" x14ac:dyDescent="0.25">
      <c r="K6941" s="3"/>
      <c r="L6941" s="3"/>
      <c r="M6941" s="3"/>
      <c r="N6941" s="3"/>
      <c r="O6941" s="3"/>
      <c r="P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BM6941" s="3"/>
      <c r="BN6941" s="3"/>
      <c r="BO6941" s="3"/>
      <c r="BP6941" s="3"/>
      <c r="BQ6941" s="3"/>
      <c r="BR6941" s="3"/>
      <c r="BS6941" s="3"/>
    </row>
    <row r="6942" spans="11:71" x14ac:dyDescent="0.25">
      <c r="K6942" s="3"/>
      <c r="L6942" s="3"/>
      <c r="M6942" s="3"/>
      <c r="N6942" s="3"/>
      <c r="O6942" s="3"/>
      <c r="P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  <c r="AI6942" s="3"/>
      <c r="AJ6942" s="3"/>
      <c r="BM6942" s="3"/>
      <c r="BN6942" s="3"/>
      <c r="BO6942" s="3"/>
      <c r="BP6942" s="3"/>
      <c r="BQ6942" s="3"/>
      <c r="BR6942" s="3"/>
      <c r="BS6942" s="3"/>
    </row>
    <row r="6943" spans="11:71" x14ac:dyDescent="0.25">
      <c r="K6943" s="3"/>
      <c r="L6943" s="3"/>
      <c r="M6943" s="3"/>
      <c r="N6943" s="3"/>
      <c r="O6943" s="3"/>
      <c r="P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  <c r="AI6943" s="3"/>
      <c r="AJ6943" s="3"/>
      <c r="BM6943" s="3"/>
      <c r="BN6943" s="3"/>
      <c r="BO6943" s="3"/>
      <c r="BP6943" s="3"/>
      <c r="BQ6943" s="3"/>
      <c r="BR6943" s="3"/>
      <c r="BS6943" s="3"/>
    </row>
    <row r="6944" spans="11:71" x14ac:dyDescent="0.25">
      <c r="K6944" s="3"/>
      <c r="L6944" s="3"/>
      <c r="M6944" s="3"/>
      <c r="N6944" s="3"/>
      <c r="O6944" s="3"/>
      <c r="P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  <c r="AI6944" s="3"/>
      <c r="AJ6944" s="3"/>
      <c r="BM6944" s="3"/>
      <c r="BN6944" s="3"/>
      <c r="BO6944" s="3"/>
      <c r="BP6944" s="3"/>
      <c r="BQ6944" s="3"/>
      <c r="BR6944" s="3"/>
      <c r="BS6944" s="3"/>
    </row>
    <row r="6945" spans="11:71" x14ac:dyDescent="0.25">
      <c r="K6945" s="3"/>
      <c r="L6945" s="3"/>
      <c r="M6945" s="3"/>
      <c r="N6945" s="3"/>
      <c r="O6945" s="3"/>
      <c r="P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  <c r="AI6945" s="3"/>
      <c r="AJ6945" s="3"/>
      <c r="BM6945" s="3"/>
      <c r="BN6945" s="3"/>
      <c r="BO6945" s="3"/>
      <c r="BP6945" s="3"/>
      <c r="BQ6945" s="3"/>
      <c r="BR6945" s="3"/>
      <c r="BS6945" s="3"/>
    </row>
    <row r="6946" spans="11:71" x14ac:dyDescent="0.25">
      <c r="K6946" s="3"/>
      <c r="L6946" s="3"/>
      <c r="M6946" s="3"/>
      <c r="N6946" s="3"/>
      <c r="O6946" s="3"/>
      <c r="P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  <c r="AI6946" s="3"/>
      <c r="AJ6946" s="3"/>
      <c r="BM6946" s="3"/>
      <c r="BN6946" s="3"/>
      <c r="BO6946" s="3"/>
      <c r="BP6946" s="3"/>
      <c r="BQ6946" s="3"/>
      <c r="BR6946" s="3"/>
      <c r="BS6946" s="3"/>
    </row>
    <row r="6947" spans="11:71" x14ac:dyDescent="0.25">
      <c r="K6947" s="3"/>
      <c r="L6947" s="3"/>
      <c r="M6947" s="3"/>
      <c r="N6947" s="3"/>
      <c r="O6947" s="3"/>
      <c r="P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3"/>
      <c r="BM6947" s="3"/>
      <c r="BN6947" s="3"/>
      <c r="BO6947" s="3"/>
      <c r="BP6947" s="3"/>
      <c r="BQ6947" s="3"/>
      <c r="BR6947" s="3"/>
      <c r="BS6947" s="3"/>
    </row>
    <row r="6948" spans="11:71" x14ac:dyDescent="0.25">
      <c r="K6948" s="3"/>
      <c r="L6948" s="3"/>
      <c r="M6948" s="3"/>
      <c r="N6948" s="3"/>
      <c r="O6948" s="3"/>
      <c r="P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  <c r="AI6948" s="3"/>
      <c r="AJ6948" s="3"/>
      <c r="BM6948" s="3"/>
      <c r="BN6948" s="3"/>
      <c r="BO6948" s="3"/>
      <c r="BP6948" s="3"/>
      <c r="BQ6948" s="3"/>
      <c r="BR6948" s="3"/>
      <c r="BS6948" s="3"/>
    </row>
    <row r="6949" spans="11:71" x14ac:dyDescent="0.25">
      <c r="K6949" s="3"/>
      <c r="L6949" s="3"/>
      <c r="M6949" s="3"/>
      <c r="N6949" s="3"/>
      <c r="O6949" s="3"/>
      <c r="P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BM6949" s="3"/>
      <c r="BN6949" s="3"/>
      <c r="BO6949" s="3"/>
      <c r="BP6949" s="3"/>
      <c r="BQ6949" s="3"/>
      <c r="BR6949" s="3"/>
      <c r="BS6949" s="3"/>
    </row>
    <row r="6950" spans="11:71" x14ac:dyDescent="0.25">
      <c r="K6950" s="3"/>
      <c r="L6950" s="3"/>
      <c r="M6950" s="3"/>
      <c r="N6950" s="3"/>
      <c r="O6950" s="3"/>
      <c r="P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  <c r="AI6950" s="3"/>
      <c r="AJ6950" s="3"/>
      <c r="BM6950" s="3"/>
      <c r="BN6950" s="3"/>
      <c r="BO6950" s="3"/>
      <c r="BP6950" s="3"/>
      <c r="BQ6950" s="3"/>
      <c r="BR6950" s="3"/>
      <c r="BS6950" s="3"/>
    </row>
    <row r="6951" spans="11:71" x14ac:dyDescent="0.25">
      <c r="K6951" s="3"/>
      <c r="L6951" s="3"/>
      <c r="M6951" s="3"/>
      <c r="N6951" s="3"/>
      <c r="O6951" s="3"/>
      <c r="P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  <c r="AI6951" s="3"/>
      <c r="AJ6951" s="3"/>
      <c r="BM6951" s="3"/>
      <c r="BN6951" s="3"/>
      <c r="BO6951" s="3"/>
      <c r="BP6951" s="3"/>
      <c r="BQ6951" s="3"/>
      <c r="BR6951" s="3"/>
      <c r="BS6951" s="3"/>
    </row>
    <row r="6952" spans="11:71" x14ac:dyDescent="0.25">
      <c r="K6952" s="3"/>
      <c r="L6952" s="3"/>
      <c r="M6952" s="3"/>
      <c r="N6952" s="3"/>
      <c r="O6952" s="3"/>
      <c r="P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  <c r="AI6952" s="3"/>
      <c r="AJ6952" s="3"/>
      <c r="BM6952" s="3"/>
      <c r="BN6952" s="3"/>
      <c r="BO6952" s="3"/>
      <c r="BP6952" s="3"/>
      <c r="BQ6952" s="3"/>
      <c r="BR6952" s="3"/>
      <c r="BS6952" s="3"/>
    </row>
    <row r="6953" spans="11:71" x14ac:dyDescent="0.25">
      <c r="K6953" s="3"/>
      <c r="L6953" s="3"/>
      <c r="M6953" s="3"/>
      <c r="N6953" s="3"/>
      <c r="O6953" s="3"/>
      <c r="P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BM6953" s="3"/>
      <c r="BN6953" s="3"/>
      <c r="BO6953" s="3"/>
      <c r="BP6953" s="3"/>
      <c r="BQ6953" s="3"/>
      <c r="BR6953" s="3"/>
      <c r="BS6953" s="3"/>
    </row>
    <row r="6954" spans="11:71" x14ac:dyDescent="0.25">
      <c r="K6954" s="3"/>
      <c r="L6954" s="3"/>
      <c r="M6954" s="3"/>
      <c r="N6954" s="3"/>
      <c r="O6954" s="3"/>
      <c r="P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  <c r="AI6954" s="3"/>
      <c r="AJ6954" s="3"/>
      <c r="BM6954" s="3"/>
      <c r="BN6954" s="3"/>
      <c r="BO6954" s="3"/>
      <c r="BP6954" s="3"/>
      <c r="BQ6954" s="3"/>
      <c r="BR6954" s="3"/>
      <c r="BS6954" s="3"/>
    </row>
    <row r="6955" spans="11:71" x14ac:dyDescent="0.25">
      <c r="K6955" s="3"/>
      <c r="L6955" s="3"/>
      <c r="M6955" s="3"/>
      <c r="N6955" s="3"/>
      <c r="O6955" s="3"/>
      <c r="P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  <c r="AI6955" s="3"/>
      <c r="AJ6955" s="3"/>
      <c r="BM6955" s="3"/>
      <c r="BN6955" s="3"/>
      <c r="BO6955" s="3"/>
      <c r="BP6955" s="3"/>
      <c r="BQ6955" s="3"/>
      <c r="BR6955" s="3"/>
      <c r="BS6955" s="3"/>
    </row>
    <row r="6956" spans="11:71" x14ac:dyDescent="0.25">
      <c r="K6956" s="3"/>
      <c r="L6956" s="3"/>
      <c r="M6956" s="3"/>
      <c r="N6956" s="3"/>
      <c r="O6956" s="3"/>
      <c r="P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  <c r="AI6956" s="3"/>
      <c r="AJ6956" s="3"/>
      <c r="BM6956" s="3"/>
      <c r="BN6956" s="3"/>
      <c r="BO6956" s="3"/>
      <c r="BP6956" s="3"/>
      <c r="BQ6956" s="3"/>
      <c r="BR6956" s="3"/>
      <c r="BS6956" s="3"/>
    </row>
    <row r="6957" spans="11:71" x14ac:dyDescent="0.25">
      <c r="K6957" s="3"/>
      <c r="L6957" s="3"/>
      <c r="M6957" s="3"/>
      <c r="N6957" s="3"/>
      <c r="O6957" s="3"/>
      <c r="P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3"/>
      <c r="BM6957" s="3"/>
      <c r="BN6957" s="3"/>
      <c r="BO6957" s="3"/>
      <c r="BP6957" s="3"/>
      <c r="BQ6957" s="3"/>
      <c r="BR6957" s="3"/>
      <c r="BS6957" s="3"/>
    </row>
    <row r="6958" spans="11:71" x14ac:dyDescent="0.25">
      <c r="K6958" s="3"/>
      <c r="L6958" s="3"/>
      <c r="M6958" s="3"/>
      <c r="N6958" s="3"/>
      <c r="O6958" s="3"/>
      <c r="P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  <c r="AI6958" s="3"/>
      <c r="AJ6958" s="3"/>
      <c r="BM6958" s="3"/>
      <c r="BN6958" s="3"/>
      <c r="BO6958" s="3"/>
      <c r="BP6958" s="3"/>
      <c r="BQ6958" s="3"/>
      <c r="BR6958" s="3"/>
      <c r="BS6958" s="3"/>
    </row>
    <row r="6959" spans="11:71" x14ac:dyDescent="0.25">
      <c r="K6959" s="3"/>
      <c r="L6959" s="3"/>
      <c r="M6959" s="3"/>
      <c r="N6959" s="3"/>
      <c r="O6959" s="3"/>
      <c r="P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3"/>
      <c r="AH6959" s="3"/>
      <c r="AI6959" s="3"/>
      <c r="AJ6959" s="3"/>
      <c r="BM6959" s="3"/>
      <c r="BN6959" s="3"/>
      <c r="BO6959" s="3"/>
      <c r="BP6959" s="3"/>
      <c r="BQ6959" s="3"/>
      <c r="BR6959" s="3"/>
      <c r="BS6959" s="3"/>
    </row>
    <row r="6960" spans="11:71" x14ac:dyDescent="0.25">
      <c r="K6960" s="3"/>
      <c r="L6960" s="3"/>
      <c r="M6960" s="3"/>
      <c r="N6960" s="3"/>
      <c r="O6960" s="3"/>
      <c r="P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  <c r="AI6960" s="3"/>
      <c r="AJ6960" s="3"/>
      <c r="BM6960" s="3"/>
      <c r="BN6960" s="3"/>
      <c r="BO6960" s="3"/>
      <c r="BP6960" s="3"/>
      <c r="BQ6960" s="3"/>
      <c r="BR6960" s="3"/>
      <c r="BS6960" s="3"/>
    </row>
    <row r="6961" spans="11:71" x14ac:dyDescent="0.25">
      <c r="K6961" s="3"/>
      <c r="L6961" s="3"/>
      <c r="M6961" s="3"/>
      <c r="N6961" s="3"/>
      <c r="O6961" s="3"/>
      <c r="P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  <c r="AI6961" s="3"/>
      <c r="AJ6961" s="3"/>
      <c r="BM6961" s="3"/>
      <c r="BN6961" s="3"/>
      <c r="BO6961" s="3"/>
      <c r="BP6961" s="3"/>
      <c r="BQ6961" s="3"/>
      <c r="BR6961" s="3"/>
      <c r="BS6961" s="3"/>
    </row>
    <row r="6962" spans="11:71" x14ac:dyDescent="0.25">
      <c r="K6962" s="3"/>
      <c r="L6962" s="3"/>
      <c r="M6962" s="3"/>
      <c r="N6962" s="3"/>
      <c r="O6962" s="3"/>
      <c r="P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  <c r="AI6962" s="3"/>
      <c r="AJ6962" s="3"/>
      <c r="BM6962" s="3"/>
      <c r="BN6962" s="3"/>
      <c r="BO6962" s="3"/>
      <c r="BP6962" s="3"/>
      <c r="BQ6962" s="3"/>
      <c r="BR6962" s="3"/>
      <c r="BS6962" s="3"/>
    </row>
    <row r="6963" spans="11:71" x14ac:dyDescent="0.25">
      <c r="K6963" s="3"/>
      <c r="L6963" s="3"/>
      <c r="M6963" s="3"/>
      <c r="N6963" s="3"/>
      <c r="O6963" s="3"/>
      <c r="P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3"/>
      <c r="AH6963" s="3"/>
      <c r="AI6963" s="3"/>
      <c r="AJ6963" s="3"/>
      <c r="BM6963" s="3"/>
      <c r="BN6963" s="3"/>
      <c r="BO6963" s="3"/>
      <c r="BP6963" s="3"/>
      <c r="BQ6963" s="3"/>
      <c r="BR6963" s="3"/>
      <c r="BS6963" s="3"/>
    </row>
    <row r="6964" spans="11:71" x14ac:dyDescent="0.25">
      <c r="K6964" s="3"/>
      <c r="L6964" s="3"/>
      <c r="M6964" s="3"/>
      <c r="N6964" s="3"/>
      <c r="O6964" s="3"/>
      <c r="P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  <c r="AI6964" s="3"/>
      <c r="AJ6964" s="3"/>
      <c r="BM6964" s="3"/>
      <c r="BN6964" s="3"/>
      <c r="BO6964" s="3"/>
      <c r="BP6964" s="3"/>
      <c r="BQ6964" s="3"/>
      <c r="BR6964" s="3"/>
      <c r="BS6964" s="3"/>
    </row>
    <row r="6965" spans="11:71" x14ac:dyDescent="0.25">
      <c r="K6965" s="3"/>
      <c r="L6965" s="3"/>
      <c r="M6965" s="3"/>
      <c r="N6965" s="3"/>
      <c r="O6965" s="3"/>
      <c r="P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  <c r="AI6965" s="3"/>
      <c r="AJ6965" s="3"/>
      <c r="BM6965" s="3"/>
      <c r="BN6965" s="3"/>
      <c r="BO6965" s="3"/>
      <c r="BP6965" s="3"/>
      <c r="BQ6965" s="3"/>
      <c r="BR6965" s="3"/>
      <c r="BS6965" s="3"/>
    </row>
    <row r="6966" spans="11:71" x14ac:dyDescent="0.25">
      <c r="K6966" s="3"/>
      <c r="L6966" s="3"/>
      <c r="M6966" s="3"/>
      <c r="N6966" s="3"/>
      <c r="O6966" s="3"/>
      <c r="P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  <c r="AI6966" s="3"/>
      <c r="AJ6966" s="3"/>
      <c r="BM6966" s="3"/>
      <c r="BN6966" s="3"/>
      <c r="BO6966" s="3"/>
      <c r="BP6966" s="3"/>
      <c r="BQ6966" s="3"/>
      <c r="BR6966" s="3"/>
      <c r="BS6966" s="3"/>
    </row>
    <row r="6967" spans="11:71" x14ac:dyDescent="0.25">
      <c r="K6967" s="3"/>
      <c r="L6967" s="3"/>
      <c r="M6967" s="3"/>
      <c r="N6967" s="3"/>
      <c r="O6967" s="3"/>
      <c r="P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3"/>
      <c r="AG6967" s="3"/>
      <c r="AH6967" s="3"/>
      <c r="AI6967" s="3"/>
      <c r="AJ6967" s="3"/>
      <c r="BM6967" s="3"/>
      <c r="BN6967" s="3"/>
      <c r="BO6967" s="3"/>
      <c r="BP6967" s="3"/>
      <c r="BQ6967" s="3"/>
      <c r="BR6967" s="3"/>
      <c r="BS6967" s="3"/>
    </row>
    <row r="6968" spans="11:71" x14ac:dyDescent="0.25">
      <c r="K6968" s="3"/>
      <c r="L6968" s="3"/>
      <c r="M6968" s="3"/>
      <c r="N6968" s="3"/>
      <c r="O6968" s="3"/>
      <c r="P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  <c r="AI6968" s="3"/>
      <c r="AJ6968" s="3"/>
      <c r="BM6968" s="3"/>
      <c r="BN6968" s="3"/>
      <c r="BO6968" s="3"/>
      <c r="BP6968" s="3"/>
      <c r="BQ6968" s="3"/>
      <c r="BR6968" s="3"/>
      <c r="BS6968" s="3"/>
    </row>
    <row r="6969" spans="11:71" x14ac:dyDescent="0.25">
      <c r="K6969" s="3"/>
      <c r="L6969" s="3"/>
      <c r="M6969" s="3"/>
      <c r="N6969" s="3"/>
      <c r="O6969" s="3"/>
      <c r="P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3"/>
      <c r="BM6969" s="3"/>
      <c r="BN6969" s="3"/>
      <c r="BO6969" s="3"/>
      <c r="BP6969" s="3"/>
      <c r="BQ6969" s="3"/>
      <c r="BR6969" s="3"/>
      <c r="BS6969" s="3"/>
    </row>
    <row r="6970" spans="11:71" x14ac:dyDescent="0.25">
      <c r="K6970" s="3"/>
      <c r="L6970" s="3"/>
      <c r="M6970" s="3"/>
      <c r="N6970" s="3"/>
      <c r="O6970" s="3"/>
      <c r="P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  <c r="AI6970" s="3"/>
      <c r="AJ6970" s="3"/>
      <c r="BM6970" s="3"/>
      <c r="BN6970" s="3"/>
      <c r="BO6970" s="3"/>
      <c r="BP6970" s="3"/>
      <c r="BQ6970" s="3"/>
      <c r="BR6970" s="3"/>
      <c r="BS6970" s="3"/>
    </row>
    <row r="6971" spans="11:71" x14ac:dyDescent="0.25">
      <c r="K6971" s="3"/>
      <c r="L6971" s="3"/>
      <c r="M6971" s="3"/>
      <c r="N6971" s="3"/>
      <c r="O6971" s="3"/>
      <c r="P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  <c r="AI6971" s="3"/>
      <c r="AJ6971" s="3"/>
      <c r="BM6971" s="3"/>
      <c r="BN6971" s="3"/>
      <c r="BO6971" s="3"/>
      <c r="BP6971" s="3"/>
      <c r="BQ6971" s="3"/>
      <c r="BR6971" s="3"/>
      <c r="BS6971" s="3"/>
    </row>
    <row r="6972" spans="11:71" x14ac:dyDescent="0.25">
      <c r="K6972" s="3"/>
      <c r="L6972" s="3"/>
      <c r="M6972" s="3"/>
      <c r="N6972" s="3"/>
      <c r="O6972" s="3"/>
      <c r="P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  <c r="AI6972" s="3"/>
      <c r="AJ6972" s="3"/>
      <c r="BM6972" s="3"/>
      <c r="BN6972" s="3"/>
      <c r="BO6972" s="3"/>
      <c r="BP6972" s="3"/>
      <c r="BQ6972" s="3"/>
      <c r="BR6972" s="3"/>
      <c r="BS6972" s="3"/>
    </row>
    <row r="6973" spans="11:71" x14ac:dyDescent="0.25">
      <c r="K6973" s="3"/>
      <c r="L6973" s="3"/>
      <c r="M6973" s="3"/>
      <c r="N6973" s="3"/>
      <c r="O6973" s="3"/>
      <c r="P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  <c r="AI6973" s="3"/>
      <c r="AJ6973" s="3"/>
      <c r="BM6973" s="3"/>
      <c r="BN6973" s="3"/>
      <c r="BO6973" s="3"/>
      <c r="BP6973" s="3"/>
      <c r="BQ6973" s="3"/>
      <c r="BR6973" s="3"/>
      <c r="BS6973" s="3"/>
    </row>
    <row r="6974" spans="11:71" x14ac:dyDescent="0.25">
      <c r="K6974" s="3"/>
      <c r="L6974" s="3"/>
      <c r="M6974" s="3"/>
      <c r="N6974" s="3"/>
      <c r="O6974" s="3"/>
      <c r="P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  <c r="AI6974" s="3"/>
      <c r="AJ6974" s="3"/>
      <c r="BM6974" s="3"/>
      <c r="BN6974" s="3"/>
      <c r="BO6974" s="3"/>
      <c r="BP6974" s="3"/>
      <c r="BQ6974" s="3"/>
      <c r="BR6974" s="3"/>
      <c r="BS6974" s="3"/>
    </row>
    <row r="6975" spans="11:71" x14ac:dyDescent="0.25">
      <c r="K6975" s="3"/>
      <c r="L6975" s="3"/>
      <c r="M6975" s="3"/>
      <c r="N6975" s="3"/>
      <c r="O6975" s="3"/>
      <c r="P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3"/>
      <c r="AH6975" s="3"/>
      <c r="AI6975" s="3"/>
      <c r="AJ6975" s="3"/>
      <c r="BM6975" s="3"/>
      <c r="BN6975" s="3"/>
      <c r="BO6975" s="3"/>
      <c r="BP6975" s="3"/>
      <c r="BQ6975" s="3"/>
      <c r="BR6975" s="3"/>
      <c r="BS6975" s="3"/>
    </row>
    <row r="6976" spans="11:71" x14ac:dyDescent="0.25">
      <c r="K6976" s="3"/>
      <c r="L6976" s="3"/>
      <c r="M6976" s="3"/>
      <c r="N6976" s="3"/>
      <c r="O6976" s="3"/>
      <c r="P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  <c r="AI6976" s="3"/>
      <c r="AJ6976" s="3"/>
      <c r="BM6976" s="3"/>
      <c r="BN6976" s="3"/>
      <c r="BO6976" s="3"/>
      <c r="BP6976" s="3"/>
      <c r="BQ6976" s="3"/>
      <c r="BR6976" s="3"/>
      <c r="BS6976" s="3"/>
    </row>
    <row r="6977" spans="11:71" x14ac:dyDescent="0.25">
      <c r="K6977" s="3"/>
      <c r="L6977" s="3"/>
      <c r="M6977" s="3"/>
      <c r="N6977" s="3"/>
      <c r="O6977" s="3"/>
      <c r="P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  <c r="AI6977" s="3"/>
      <c r="AJ6977" s="3"/>
      <c r="BM6977" s="3"/>
      <c r="BN6977" s="3"/>
      <c r="BO6977" s="3"/>
      <c r="BP6977" s="3"/>
      <c r="BQ6977" s="3"/>
      <c r="BR6977" s="3"/>
      <c r="BS6977" s="3"/>
    </row>
    <row r="6978" spans="11:71" x14ac:dyDescent="0.25">
      <c r="K6978" s="3"/>
      <c r="L6978" s="3"/>
      <c r="M6978" s="3"/>
      <c r="N6978" s="3"/>
      <c r="O6978" s="3"/>
      <c r="P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  <c r="AI6978" s="3"/>
      <c r="AJ6978" s="3"/>
      <c r="BM6978" s="3"/>
      <c r="BN6978" s="3"/>
      <c r="BO6978" s="3"/>
      <c r="BP6978" s="3"/>
      <c r="BQ6978" s="3"/>
      <c r="BR6978" s="3"/>
      <c r="BS6978" s="3"/>
    </row>
    <row r="6979" spans="11:71" x14ac:dyDescent="0.25">
      <c r="K6979" s="3"/>
      <c r="L6979" s="3"/>
      <c r="M6979" s="3"/>
      <c r="N6979" s="3"/>
      <c r="O6979" s="3"/>
      <c r="P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3"/>
      <c r="AG6979" s="3"/>
      <c r="AH6979" s="3"/>
      <c r="AI6979" s="3"/>
      <c r="AJ6979" s="3"/>
      <c r="BM6979" s="3"/>
      <c r="BN6979" s="3"/>
      <c r="BO6979" s="3"/>
      <c r="BP6979" s="3"/>
      <c r="BQ6979" s="3"/>
      <c r="BR6979" s="3"/>
      <c r="BS6979" s="3"/>
    </row>
    <row r="6980" spans="11:71" x14ac:dyDescent="0.25">
      <c r="K6980" s="3"/>
      <c r="L6980" s="3"/>
      <c r="M6980" s="3"/>
      <c r="N6980" s="3"/>
      <c r="O6980" s="3"/>
      <c r="P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  <c r="AI6980" s="3"/>
      <c r="AJ6980" s="3"/>
      <c r="BM6980" s="3"/>
      <c r="BN6980" s="3"/>
      <c r="BO6980" s="3"/>
      <c r="BP6980" s="3"/>
      <c r="BQ6980" s="3"/>
      <c r="BR6980" s="3"/>
      <c r="BS6980" s="3"/>
    </row>
    <row r="6981" spans="11:71" x14ac:dyDescent="0.25">
      <c r="K6981" s="3"/>
      <c r="L6981" s="3"/>
      <c r="M6981" s="3"/>
      <c r="N6981" s="3"/>
      <c r="O6981" s="3"/>
      <c r="P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3"/>
      <c r="AH6981" s="3"/>
      <c r="AI6981" s="3"/>
      <c r="AJ6981" s="3"/>
      <c r="BM6981" s="3"/>
      <c r="BN6981" s="3"/>
      <c r="BO6981" s="3"/>
      <c r="BP6981" s="3"/>
      <c r="BQ6981" s="3"/>
      <c r="BR6981" s="3"/>
      <c r="BS6981" s="3"/>
    </row>
    <row r="6982" spans="11:71" x14ac:dyDescent="0.25">
      <c r="K6982" s="3"/>
      <c r="L6982" s="3"/>
      <c r="M6982" s="3"/>
      <c r="N6982" s="3"/>
      <c r="O6982" s="3"/>
      <c r="P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  <c r="AI6982" s="3"/>
      <c r="AJ6982" s="3"/>
      <c r="BM6982" s="3"/>
      <c r="BN6982" s="3"/>
      <c r="BO6982" s="3"/>
      <c r="BP6982" s="3"/>
      <c r="BQ6982" s="3"/>
      <c r="BR6982" s="3"/>
      <c r="BS6982" s="3"/>
    </row>
    <row r="6983" spans="11:71" x14ac:dyDescent="0.25">
      <c r="K6983" s="3"/>
      <c r="L6983" s="3"/>
      <c r="M6983" s="3"/>
      <c r="N6983" s="3"/>
      <c r="O6983" s="3"/>
      <c r="P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  <c r="AI6983" s="3"/>
      <c r="AJ6983" s="3"/>
      <c r="BM6983" s="3"/>
      <c r="BN6983" s="3"/>
      <c r="BO6983" s="3"/>
      <c r="BP6983" s="3"/>
      <c r="BQ6983" s="3"/>
      <c r="BR6983" s="3"/>
      <c r="BS6983" s="3"/>
    </row>
    <row r="6984" spans="11:71" x14ac:dyDescent="0.25">
      <c r="K6984" s="3"/>
      <c r="L6984" s="3"/>
      <c r="M6984" s="3"/>
      <c r="N6984" s="3"/>
      <c r="O6984" s="3"/>
      <c r="P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3"/>
      <c r="AH6984" s="3"/>
      <c r="AI6984" s="3"/>
      <c r="AJ6984" s="3"/>
      <c r="BM6984" s="3"/>
      <c r="BN6984" s="3"/>
      <c r="BO6984" s="3"/>
      <c r="BP6984" s="3"/>
      <c r="BQ6984" s="3"/>
      <c r="BR6984" s="3"/>
      <c r="BS6984" s="3"/>
    </row>
    <row r="6985" spans="11:71" x14ac:dyDescent="0.25">
      <c r="K6985" s="3"/>
      <c r="L6985" s="3"/>
      <c r="M6985" s="3"/>
      <c r="N6985" s="3"/>
      <c r="O6985" s="3"/>
      <c r="P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  <c r="AI6985" s="3"/>
      <c r="AJ6985" s="3"/>
      <c r="BM6985" s="3"/>
      <c r="BN6985" s="3"/>
      <c r="BO6985" s="3"/>
      <c r="BP6985" s="3"/>
      <c r="BQ6985" s="3"/>
      <c r="BR6985" s="3"/>
      <c r="BS6985" s="3"/>
    </row>
    <row r="6986" spans="11:71" x14ac:dyDescent="0.25">
      <c r="K6986" s="3"/>
      <c r="L6986" s="3"/>
      <c r="M6986" s="3"/>
      <c r="N6986" s="3"/>
      <c r="O6986" s="3"/>
      <c r="P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3"/>
      <c r="AH6986" s="3"/>
      <c r="AI6986" s="3"/>
      <c r="AJ6986" s="3"/>
      <c r="BM6986" s="3"/>
      <c r="BN6986" s="3"/>
      <c r="BO6986" s="3"/>
      <c r="BP6986" s="3"/>
      <c r="BQ6986" s="3"/>
      <c r="BR6986" s="3"/>
      <c r="BS6986" s="3"/>
    </row>
    <row r="6987" spans="11:71" x14ac:dyDescent="0.25">
      <c r="K6987" s="3"/>
      <c r="L6987" s="3"/>
      <c r="M6987" s="3"/>
      <c r="N6987" s="3"/>
      <c r="O6987" s="3"/>
      <c r="P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3"/>
      <c r="AG6987" s="3"/>
      <c r="AH6987" s="3"/>
      <c r="AI6987" s="3"/>
      <c r="AJ6987" s="3"/>
      <c r="BM6987" s="3"/>
      <c r="BN6987" s="3"/>
      <c r="BO6987" s="3"/>
      <c r="BP6987" s="3"/>
      <c r="BQ6987" s="3"/>
      <c r="BR6987" s="3"/>
      <c r="BS6987" s="3"/>
    </row>
    <row r="6988" spans="11:71" x14ac:dyDescent="0.25">
      <c r="K6988" s="3"/>
      <c r="L6988" s="3"/>
      <c r="M6988" s="3"/>
      <c r="N6988" s="3"/>
      <c r="O6988" s="3"/>
      <c r="P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3"/>
      <c r="AH6988" s="3"/>
      <c r="AI6988" s="3"/>
      <c r="AJ6988" s="3"/>
      <c r="BM6988" s="3"/>
      <c r="BN6988" s="3"/>
      <c r="BO6988" s="3"/>
      <c r="BP6988" s="3"/>
      <c r="BQ6988" s="3"/>
      <c r="BR6988" s="3"/>
      <c r="BS6988" s="3"/>
    </row>
    <row r="6989" spans="11:71" x14ac:dyDescent="0.25">
      <c r="K6989" s="3"/>
      <c r="L6989" s="3"/>
      <c r="M6989" s="3"/>
      <c r="N6989" s="3"/>
      <c r="O6989" s="3"/>
      <c r="P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3"/>
      <c r="AH6989" s="3"/>
      <c r="AI6989" s="3"/>
      <c r="AJ6989" s="3"/>
      <c r="BM6989" s="3"/>
      <c r="BN6989" s="3"/>
      <c r="BO6989" s="3"/>
      <c r="BP6989" s="3"/>
      <c r="BQ6989" s="3"/>
      <c r="BR6989" s="3"/>
      <c r="BS6989" s="3"/>
    </row>
    <row r="6990" spans="11:71" x14ac:dyDescent="0.25">
      <c r="K6990" s="3"/>
      <c r="L6990" s="3"/>
      <c r="M6990" s="3"/>
      <c r="N6990" s="3"/>
      <c r="O6990" s="3"/>
      <c r="P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3"/>
      <c r="AH6990" s="3"/>
      <c r="AI6990" s="3"/>
      <c r="AJ6990" s="3"/>
      <c r="BM6990" s="3"/>
      <c r="BN6990" s="3"/>
      <c r="BO6990" s="3"/>
      <c r="BP6990" s="3"/>
      <c r="BQ6990" s="3"/>
      <c r="BR6990" s="3"/>
      <c r="BS6990" s="3"/>
    </row>
    <row r="6991" spans="11:71" x14ac:dyDescent="0.25">
      <c r="K6991" s="3"/>
      <c r="L6991" s="3"/>
      <c r="M6991" s="3"/>
      <c r="N6991" s="3"/>
      <c r="O6991" s="3"/>
      <c r="P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3"/>
      <c r="BM6991" s="3"/>
      <c r="BN6991" s="3"/>
      <c r="BO6991" s="3"/>
      <c r="BP6991" s="3"/>
      <c r="BQ6991" s="3"/>
      <c r="BR6991" s="3"/>
      <c r="BS6991" s="3"/>
    </row>
    <row r="6992" spans="11:71" x14ac:dyDescent="0.25">
      <c r="K6992" s="3"/>
      <c r="L6992" s="3"/>
      <c r="M6992" s="3"/>
      <c r="N6992" s="3"/>
      <c r="O6992" s="3"/>
      <c r="P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  <c r="AI6992" s="3"/>
      <c r="AJ6992" s="3"/>
      <c r="BM6992" s="3"/>
      <c r="BN6992" s="3"/>
      <c r="BO6992" s="3"/>
      <c r="BP6992" s="3"/>
      <c r="BQ6992" s="3"/>
      <c r="BR6992" s="3"/>
      <c r="BS6992" s="3"/>
    </row>
    <row r="6993" spans="11:71" x14ac:dyDescent="0.25">
      <c r="K6993" s="3"/>
      <c r="L6993" s="3"/>
      <c r="M6993" s="3"/>
      <c r="N6993" s="3"/>
      <c r="O6993" s="3"/>
      <c r="P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3"/>
      <c r="AH6993" s="3"/>
      <c r="AI6993" s="3"/>
      <c r="AJ6993" s="3"/>
      <c r="BM6993" s="3"/>
      <c r="BN6993" s="3"/>
      <c r="BO6993" s="3"/>
      <c r="BP6993" s="3"/>
      <c r="BQ6993" s="3"/>
      <c r="BR6993" s="3"/>
      <c r="BS6993" s="3"/>
    </row>
    <row r="6994" spans="11:71" x14ac:dyDescent="0.25">
      <c r="K6994" s="3"/>
      <c r="L6994" s="3"/>
      <c r="M6994" s="3"/>
      <c r="N6994" s="3"/>
      <c r="O6994" s="3"/>
      <c r="P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  <c r="AI6994" s="3"/>
      <c r="AJ6994" s="3"/>
      <c r="BM6994" s="3"/>
      <c r="BN6994" s="3"/>
      <c r="BO6994" s="3"/>
      <c r="BP6994" s="3"/>
      <c r="BQ6994" s="3"/>
      <c r="BR6994" s="3"/>
      <c r="BS6994" s="3"/>
    </row>
    <row r="6995" spans="11:71" x14ac:dyDescent="0.25">
      <c r="K6995" s="3"/>
      <c r="L6995" s="3"/>
      <c r="M6995" s="3"/>
      <c r="N6995" s="3"/>
      <c r="O6995" s="3"/>
      <c r="P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  <c r="AI6995" s="3"/>
      <c r="AJ6995" s="3"/>
      <c r="BM6995" s="3"/>
      <c r="BN6995" s="3"/>
      <c r="BO6995" s="3"/>
      <c r="BP6995" s="3"/>
      <c r="BQ6995" s="3"/>
      <c r="BR6995" s="3"/>
      <c r="BS6995" s="3"/>
    </row>
    <row r="6996" spans="11:71" x14ac:dyDescent="0.25">
      <c r="K6996" s="3"/>
      <c r="L6996" s="3"/>
      <c r="M6996" s="3"/>
      <c r="N6996" s="3"/>
      <c r="O6996" s="3"/>
      <c r="P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  <c r="AI6996" s="3"/>
      <c r="AJ6996" s="3"/>
      <c r="BM6996" s="3"/>
      <c r="BN6996" s="3"/>
      <c r="BO6996" s="3"/>
      <c r="BP6996" s="3"/>
      <c r="BQ6996" s="3"/>
      <c r="BR6996" s="3"/>
      <c r="BS6996" s="3"/>
    </row>
    <row r="6997" spans="11:71" x14ac:dyDescent="0.25">
      <c r="K6997" s="3"/>
      <c r="L6997" s="3"/>
      <c r="M6997" s="3"/>
      <c r="N6997" s="3"/>
      <c r="O6997" s="3"/>
      <c r="P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  <c r="AI6997" s="3"/>
      <c r="AJ6997" s="3"/>
      <c r="BM6997" s="3"/>
      <c r="BN6997" s="3"/>
      <c r="BO6997" s="3"/>
      <c r="BP6997" s="3"/>
      <c r="BQ6997" s="3"/>
      <c r="BR6997" s="3"/>
      <c r="BS6997" s="3"/>
    </row>
    <row r="6998" spans="11:71" x14ac:dyDescent="0.25">
      <c r="K6998" s="3"/>
      <c r="L6998" s="3"/>
      <c r="M6998" s="3"/>
      <c r="N6998" s="3"/>
      <c r="O6998" s="3"/>
      <c r="P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  <c r="AI6998" s="3"/>
      <c r="AJ6998" s="3"/>
      <c r="BM6998" s="3"/>
      <c r="BN6998" s="3"/>
      <c r="BO6998" s="3"/>
      <c r="BP6998" s="3"/>
      <c r="BQ6998" s="3"/>
      <c r="BR6998" s="3"/>
      <c r="BS6998" s="3"/>
    </row>
    <row r="6999" spans="11:71" x14ac:dyDescent="0.25">
      <c r="K6999" s="3"/>
      <c r="L6999" s="3"/>
      <c r="M6999" s="3"/>
      <c r="N6999" s="3"/>
      <c r="O6999" s="3"/>
      <c r="P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3"/>
      <c r="AH6999" s="3"/>
      <c r="AI6999" s="3"/>
      <c r="AJ6999" s="3"/>
      <c r="BM6999" s="3"/>
      <c r="BN6999" s="3"/>
      <c r="BO6999" s="3"/>
      <c r="BP6999" s="3"/>
      <c r="BQ6999" s="3"/>
      <c r="BR6999" s="3"/>
      <c r="BS6999" s="3"/>
    </row>
    <row r="7000" spans="11:71" x14ac:dyDescent="0.25">
      <c r="K7000" s="3"/>
      <c r="L7000" s="3"/>
      <c r="M7000" s="3"/>
      <c r="N7000" s="3"/>
      <c r="O7000" s="3"/>
      <c r="P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  <c r="AI7000" s="3"/>
      <c r="AJ7000" s="3"/>
      <c r="BM7000" s="3"/>
      <c r="BN7000" s="3"/>
      <c r="BO7000" s="3"/>
      <c r="BP7000" s="3"/>
      <c r="BQ7000" s="3"/>
      <c r="BR7000" s="3"/>
      <c r="BS7000" s="3"/>
    </row>
    <row r="7001" spans="11:71" x14ac:dyDescent="0.25">
      <c r="K7001" s="3"/>
      <c r="L7001" s="3"/>
      <c r="M7001" s="3"/>
      <c r="N7001" s="3"/>
      <c r="O7001" s="3"/>
      <c r="P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  <c r="AI7001" s="3"/>
      <c r="AJ7001" s="3"/>
      <c r="BM7001" s="3"/>
      <c r="BN7001" s="3"/>
      <c r="BO7001" s="3"/>
      <c r="BP7001" s="3"/>
      <c r="BQ7001" s="3"/>
      <c r="BR7001" s="3"/>
      <c r="BS7001" s="3"/>
    </row>
    <row r="7002" spans="11:71" x14ac:dyDescent="0.25">
      <c r="K7002" s="3"/>
      <c r="L7002" s="3"/>
      <c r="M7002" s="3"/>
      <c r="N7002" s="3"/>
      <c r="O7002" s="3"/>
      <c r="P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  <c r="AI7002" s="3"/>
      <c r="AJ7002" s="3"/>
      <c r="BM7002" s="3"/>
      <c r="BN7002" s="3"/>
      <c r="BO7002" s="3"/>
      <c r="BP7002" s="3"/>
      <c r="BQ7002" s="3"/>
      <c r="BR7002" s="3"/>
      <c r="BS7002" s="3"/>
    </row>
    <row r="7003" spans="11:71" x14ac:dyDescent="0.25">
      <c r="K7003" s="3"/>
      <c r="L7003" s="3"/>
      <c r="M7003" s="3"/>
      <c r="N7003" s="3"/>
      <c r="O7003" s="3"/>
      <c r="P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3"/>
      <c r="AH7003" s="3"/>
      <c r="AI7003" s="3"/>
      <c r="AJ7003" s="3"/>
      <c r="BM7003" s="3"/>
      <c r="BN7003" s="3"/>
      <c r="BO7003" s="3"/>
      <c r="BP7003" s="3"/>
      <c r="BQ7003" s="3"/>
      <c r="BR7003" s="3"/>
      <c r="BS7003" s="3"/>
    </row>
    <row r="7004" spans="11:71" x14ac:dyDescent="0.25">
      <c r="K7004" s="3"/>
      <c r="L7004" s="3"/>
      <c r="M7004" s="3"/>
      <c r="N7004" s="3"/>
      <c r="O7004" s="3"/>
      <c r="P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  <c r="AI7004" s="3"/>
      <c r="AJ7004" s="3"/>
      <c r="BM7004" s="3"/>
      <c r="BN7004" s="3"/>
      <c r="BO7004" s="3"/>
      <c r="BP7004" s="3"/>
      <c r="BQ7004" s="3"/>
      <c r="BR7004" s="3"/>
      <c r="BS7004" s="3"/>
    </row>
    <row r="7005" spans="11:71" x14ac:dyDescent="0.25">
      <c r="K7005" s="3"/>
      <c r="L7005" s="3"/>
      <c r="M7005" s="3"/>
      <c r="N7005" s="3"/>
      <c r="O7005" s="3"/>
      <c r="P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  <c r="AI7005" s="3"/>
      <c r="AJ7005" s="3"/>
      <c r="BM7005" s="3"/>
      <c r="BN7005" s="3"/>
      <c r="BO7005" s="3"/>
      <c r="BP7005" s="3"/>
      <c r="BQ7005" s="3"/>
      <c r="BR7005" s="3"/>
      <c r="BS7005" s="3"/>
    </row>
    <row r="7006" spans="11:71" x14ac:dyDescent="0.25">
      <c r="K7006" s="3"/>
      <c r="L7006" s="3"/>
      <c r="M7006" s="3"/>
      <c r="N7006" s="3"/>
      <c r="O7006" s="3"/>
      <c r="P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  <c r="AI7006" s="3"/>
      <c r="AJ7006" s="3"/>
      <c r="BM7006" s="3"/>
      <c r="BN7006" s="3"/>
      <c r="BO7006" s="3"/>
      <c r="BP7006" s="3"/>
      <c r="BQ7006" s="3"/>
      <c r="BR7006" s="3"/>
      <c r="BS7006" s="3"/>
    </row>
    <row r="7007" spans="11:71" x14ac:dyDescent="0.25">
      <c r="K7007" s="3"/>
      <c r="L7007" s="3"/>
      <c r="M7007" s="3"/>
      <c r="N7007" s="3"/>
      <c r="O7007" s="3"/>
      <c r="P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3"/>
      <c r="AH7007" s="3"/>
      <c r="AI7007" s="3"/>
      <c r="AJ7007" s="3"/>
      <c r="BM7007" s="3"/>
      <c r="BN7007" s="3"/>
      <c r="BO7007" s="3"/>
      <c r="BP7007" s="3"/>
      <c r="BQ7007" s="3"/>
      <c r="BR7007" s="3"/>
      <c r="BS7007" s="3"/>
    </row>
    <row r="7008" spans="11:71" x14ac:dyDescent="0.25">
      <c r="K7008" s="3"/>
      <c r="L7008" s="3"/>
      <c r="M7008" s="3"/>
      <c r="N7008" s="3"/>
      <c r="O7008" s="3"/>
      <c r="P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3"/>
      <c r="AG7008" s="3"/>
      <c r="AH7008" s="3"/>
      <c r="AI7008" s="3"/>
      <c r="AJ7008" s="3"/>
      <c r="BM7008" s="3"/>
      <c r="BN7008" s="3"/>
      <c r="BO7008" s="3"/>
      <c r="BP7008" s="3"/>
      <c r="BQ7008" s="3"/>
      <c r="BR7008" s="3"/>
      <c r="BS7008" s="3"/>
    </row>
    <row r="7009" spans="11:71" x14ac:dyDescent="0.25">
      <c r="K7009" s="3"/>
      <c r="L7009" s="3"/>
      <c r="M7009" s="3"/>
      <c r="N7009" s="3"/>
      <c r="O7009" s="3"/>
      <c r="P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  <c r="AI7009" s="3"/>
      <c r="AJ7009" s="3"/>
      <c r="BM7009" s="3"/>
      <c r="BN7009" s="3"/>
      <c r="BO7009" s="3"/>
      <c r="BP7009" s="3"/>
      <c r="BQ7009" s="3"/>
      <c r="BR7009" s="3"/>
      <c r="BS7009" s="3"/>
    </row>
    <row r="7010" spans="11:71" x14ac:dyDescent="0.25">
      <c r="K7010" s="3"/>
      <c r="L7010" s="3"/>
      <c r="M7010" s="3"/>
      <c r="N7010" s="3"/>
      <c r="O7010" s="3"/>
      <c r="P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  <c r="AI7010" s="3"/>
      <c r="AJ7010" s="3"/>
      <c r="BM7010" s="3"/>
      <c r="BN7010" s="3"/>
      <c r="BO7010" s="3"/>
      <c r="BP7010" s="3"/>
      <c r="BQ7010" s="3"/>
      <c r="BR7010" s="3"/>
      <c r="BS7010" s="3"/>
    </row>
    <row r="7011" spans="11:71" x14ac:dyDescent="0.25">
      <c r="K7011" s="3"/>
      <c r="L7011" s="3"/>
      <c r="M7011" s="3"/>
      <c r="N7011" s="3"/>
      <c r="O7011" s="3"/>
      <c r="P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3"/>
      <c r="AH7011" s="3"/>
      <c r="AI7011" s="3"/>
      <c r="AJ7011" s="3"/>
      <c r="BM7011" s="3"/>
      <c r="BN7011" s="3"/>
      <c r="BO7011" s="3"/>
      <c r="BP7011" s="3"/>
      <c r="BQ7011" s="3"/>
      <c r="BR7011" s="3"/>
      <c r="BS7011" s="3"/>
    </row>
    <row r="7012" spans="11:71" x14ac:dyDescent="0.25">
      <c r="K7012" s="3"/>
      <c r="L7012" s="3"/>
      <c r="M7012" s="3"/>
      <c r="N7012" s="3"/>
      <c r="O7012" s="3"/>
      <c r="P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3"/>
      <c r="AG7012" s="3"/>
      <c r="AH7012" s="3"/>
      <c r="AI7012" s="3"/>
      <c r="AJ7012" s="3"/>
      <c r="BM7012" s="3"/>
      <c r="BN7012" s="3"/>
      <c r="BO7012" s="3"/>
      <c r="BP7012" s="3"/>
      <c r="BQ7012" s="3"/>
      <c r="BR7012" s="3"/>
      <c r="BS7012" s="3"/>
    </row>
    <row r="7013" spans="11:71" x14ac:dyDescent="0.25">
      <c r="K7013" s="3"/>
      <c r="L7013" s="3"/>
      <c r="M7013" s="3"/>
      <c r="N7013" s="3"/>
      <c r="O7013" s="3"/>
      <c r="P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  <c r="AI7013" s="3"/>
      <c r="AJ7013" s="3"/>
      <c r="BM7013" s="3"/>
      <c r="BN7013" s="3"/>
      <c r="BO7013" s="3"/>
      <c r="BP7013" s="3"/>
      <c r="BQ7013" s="3"/>
      <c r="BR7013" s="3"/>
      <c r="BS7013" s="3"/>
    </row>
    <row r="7014" spans="11:71" x14ac:dyDescent="0.25">
      <c r="K7014" s="3"/>
      <c r="L7014" s="3"/>
      <c r="M7014" s="3"/>
      <c r="N7014" s="3"/>
      <c r="O7014" s="3"/>
      <c r="P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  <c r="AI7014" s="3"/>
      <c r="AJ7014" s="3"/>
      <c r="BM7014" s="3"/>
      <c r="BN7014" s="3"/>
      <c r="BO7014" s="3"/>
      <c r="BP7014" s="3"/>
      <c r="BQ7014" s="3"/>
      <c r="BR7014" s="3"/>
      <c r="BS7014" s="3"/>
    </row>
    <row r="7015" spans="11:71" x14ac:dyDescent="0.25">
      <c r="K7015" s="3"/>
      <c r="L7015" s="3"/>
      <c r="M7015" s="3"/>
      <c r="N7015" s="3"/>
      <c r="O7015" s="3"/>
      <c r="P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3"/>
      <c r="BM7015" s="3"/>
      <c r="BN7015" s="3"/>
      <c r="BO7015" s="3"/>
      <c r="BP7015" s="3"/>
      <c r="BQ7015" s="3"/>
      <c r="BR7015" s="3"/>
      <c r="BS7015" s="3"/>
    </row>
    <row r="7016" spans="11:71" x14ac:dyDescent="0.25">
      <c r="K7016" s="3"/>
      <c r="L7016" s="3"/>
      <c r="M7016" s="3"/>
      <c r="N7016" s="3"/>
      <c r="O7016" s="3"/>
      <c r="P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  <c r="AI7016" s="3"/>
      <c r="AJ7016" s="3"/>
      <c r="BM7016" s="3"/>
      <c r="BN7016" s="3"/>
      <c r="BO7016" s="3"/>
      <c r="BP7016" s="3"/>
      <c r="BQ7016" s="3"/>
      <c r="BR7016" s="3"/>
      <c r="BS7016" s="3"/>
    </row>
    <row r="7017" spans="11:71" x14ac:dyDescent="0.25">
      <c r="K7017" s="3"/>
      <c r="L7017" s="3"/>
      <c r="M7017" s="3"/>
      <c r="N7017" s="3"/>
      <c r="O7017" s="3"/>
      <c r="P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3"/>
      <c r="AH7017" s="3"/>
      <c r="AI7017" s="3"/>
      <c r="AJ7017" s="3"/>
      <c r="BM7017" s="3"/>
      <c r="BN7017" s="3"/>
      <c r="BO7017" s="3"/>
      <c r="BP7017" s="3"/>
      <c r="BQ7017" s="3"/>
      <c r="BR7017" s="3"/>
      <c r="BS7017" s="3"/>
    </row>
    <row r="7018" spans="11:71" x14ac:dyDescent="0.25">
      <c r="K7018" s="3"/>
      <c r="L7018" s="3"/>
      <c r="M7018" s="3"/>
      <c r="N7018" s="3"/>
      <c r="O7018" s="3"/>
      <c r="P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  <c r="AI7018" s="3"/>
      <c r="AJ7018" s="3"/>
      <c r="BM7018" s="3"/>
      <c r="BN7018" s="3"/>
      <c r="BO7018" s="3"/>
      <c r="BP7018" s="3"/>
      <c r="BQ7018" s="3"/>
      <c r="BR7018" s="3"/>
      <c r="BS7018" s="3"/>
    </row>
    <row r="7019" spans="11:71" x14ac:dyDescent="0.25">
      <c r="K7019" s="3"/>
      <c r="L7019" s="3"/>
      <c r="M7019" s="3"/>
      <c r="N7019" s="3"/>
      <c r="O7019" s="3"/>
      <c r="P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  <c r="AI7019" s="3"/>
      <c r="AJ7019" s="3"/>
      <c r="BM7019" s="3"/>
      <c r="BN7019" s="3"/>
      <c r="BO7019" s="3"/>
      <c r="BP7019" s="3"/>
      <c r="BQ7019" s="3"/>
      <c r="BR7019" s="3"/>
      <c r="BS7019" s="3"/>
    </row>
    <row r="7020" spans="11:71" x14ac:dyDescent="0.25">
      <c r="K7020" s="3"/>
      <c r="L7020" s="3"/>
      <c r="M7020" s="3"/>
      <c r="N7020" s="3"/>
      <c r="O7020" s="3"/>
      <c r="P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3"/>
      <c r="AG7020" s="3"/>
      <c r="AH7020" s="3"/>
      <c r="AI7020" s="3"/>
      <c r="AJ7020" s="3"/>
      <c r="BM7020" s="3"/>
      <c r="BN7020" s="3"/>
      <c r="BO7020" s="3"/>
      <c r="BP7020" s="3"/>
      <c r="BQ7020" s="3"/>
      <c r="BR7020" s="3"/>
      <c r="BS7020" s="3"/>
    </row>
    <row r="7021" spans="11:71" x14ac:dyDescent="0.25">
      <c r="K7021" s="3"/>
      <c r="L7021" s="3"/>
      <c r="M7021" s="3"/>
      <c r="N7021" s="3"/>
      <c r="O7021" s="3"/>
      <c r="P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  <c r="AI7021" s="3"/>
      <c r="AJ7021" s="3"/>
      <c r="BM7021" s="3"/>
      <c r="BN7021" s="3"/>
      <c r="BO7021" s="3"/>
      <c r="BP7021" s="3"/>
      <c r="BQ7021" s="3"/>
      <c r="BR7021" s="3"/>
      <c r="BS7021" s="3"/>
    </row>
    <row r="7022" spans="11:71" x14ac:dyDescent="0.25">
      <c r="K7022" s="3"/>
      <c r="L7022" s="3"/>
      <c r="M7022" s="3"/>
      <c r="N7022" s="3"/>
      <c r="O7022" s="3"/>
      <c r="P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  <c r="AI7022" s="3"/>
      <c r="AJ7022" s="3"/>
      <c r="BM7022" s="3"/>
      <c r="BN7022" s="3"/>
      <c r="BO7022" s="3"/>
      <c r="BP7022" s="3"/>
      <c r="BQ7022" s="3"/>
      <c r="BR7022" s="3"/>
      <c r="BS7022" s="3"/>
    </row>
    <row r="7023" spans="11:71" x14ac:dyDescent="0.25">
      <c r="K7023" s="3"/>
      <c r="L7023" s="3"/>
      <c r="M7023" s="3"/>
      <c r="N7023" s="3"/>
      <c r="O7023" s="3"/>
      <c r="P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  <c r="AI7023" s="3"/>
      <c r="AJ7023" s="3"/>
      <c r="BM7023" s="3"/>
      <c r="BN7023" s="3"/>
      <c r="BO7023" s="3"/>
      <c r="BP7023" s="3"/>
      <c r="BQ7023" s="3"/>
      <c r="BR7023" s="3"/>
      <c r="BS7023" s="3"/>
    </row>
    <row r="7024" spans="11:71" x14ac:dyDescent="0.25">
      <c r="K7024" s="3"/>
      <c r="L7024" s="3"/>
      <c r="M7024" s="3"/>
      <c r="N7024" s="3"/>
      <c r="O7024" s="3"/>
      <c r="P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  <c r="AI7024" s="3"/>
      <c r="AJ7024" s="3"/>
      <c r="BM7024" s="3"/>
      <c r="BN7024" s="3"/>
      <c r="BO7024" s="3"/>
      <c r="BP7024" s="3"/>
      <c r="BQ7024" s="3"/>
      <c r="BR7024" s="3"/>
      <c r="BS7024" s="3"/>
    </row>
    <row r="7025" spans="11:71" x14ac:dyDescent="0.25">
      <c r="K7025" s="3"/>
      <c r="L7025" s="3"/>
      <c r="M7025" s="3"/>
      <c r="N7025" s="3"/>
      <c r="O7025" s="3"/>
      <c r="P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  <c r="AI7025" s="3"/>
      <c r="AJ7025" s="3"/>
      <c r="BM7025" s="3"/>
      <c r="BN7025" s="3"/>
      <c r="BO7025" s="3"/>
      <c r="BP7025" s="3"/>
      <c r="BQ7025" s="3"/>
      <c r="BR7025" s="3"/>
      <c r="BS7025" s="3"/>
    </row>
    <row r="7026" spans="11:71" x14ac:dyDescent="0.25">
      <c r="K7026" s="3"/>
      <c r="L7026" s="3"/>
      <c r="M7026" s="3"/>
      <c r="N7026" s="3"/>
      <c r="O7026" s="3"/>
      <c r="P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  <c r="AI7026" s="3"/>
      <c r="AJ7026" s="3"/>
      <c r="BM7026" s="3"/>
      <c r="BN7026" s="3"/>
      <c r="BO7026" s="3"/>
      <c r="BP7026" s="3"/>
      <c r="BQ7026" s="3"/>
      <c r="BR7026" s="3"/>
      <c r="BS7026" s="3"/>
    </row>
    <row r="7027" spans="11:71" x14ac:dyDescent="0.25">
      <c r="K7027" s="3"/>
      <c r="L7027" s="3"/>
      <c r="M7027" s="3"/>
      <c r="N7027" s="3"/>
      <c r="O7027" s="3"/>
      <c r="P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  <c r="AI7027" s="3"/>
      <c r="AJ7027" s="3"/>
      <c r="BM7027" s="3"/>
      <c r="BN7027" s="3"/>
      <c r="BO7027" s="3"/>
      <c r="BP7027" s="3"/>
      <c r="BQ7027" s="3"/>
      <c r="BR7027" s="3"/>
      <c r="BS7027" s="3"/>
    </row>
    <row r="7028" spans="11:71" x14ac:dyDescent="0.25">
      <c r="K7028" s="3"/>
      <c r="L7028" s="3"/>
      <c r="M7028" s="3"/>
      <c r="N7028" s="3"/>
      <c r="O7028" s="3"/>
      <c r="P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  <c r="AI7028" s="3"/>
      <c r="AJ7028" s="3"/>
      <c r="BM7028" s="3"/>
      <c r="BN7028" s="3"/>
      <c r="BO7028" s="3"/>
      <c r="BP7028" s="3"/>
      <c r="BQ7028" s="3"/>
      <c r="BR7028" s="3"/>
      <c r="BS7028" s="3"/>
    </row>
    <row r="7029" spans="11:71" x14ac:dyDescent="0.25">
      <c r="K7029" s="3"/>
      <c r="L7029" s="3"/>
      <c r="M7029" s="3"/>
      <c r="N7029" s="3"/>
      <c r="O7029" s="3"/>
      <c r="P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  <c r="AI7029" s="3"/>
      <c r="AJ7029" s="3"/>
      <c r="BM7029" s="3"/>
      <c r="BN7029" s="3"/>
      <c r="BO7029" s="3"/>
      <c r="BP7029" s="3"/>
      <c r="BQ7029" s="3"/>
      <c r="BR7029" s="3"/>
      <c r="BS7029" s="3"/>
    </row>
    <row r="7030" spans="11:71" x14ac:dyDescent="0.25">
      <c r="K7030" s="3"/>
      <c r="L7030" s="3"/>
      <c r="M7030" s="3"/>
      <c r="N7030" s="3"/>
      <c r="O7030" s="3"/>
      <c r="P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  <c r="AI7030" s="3"/>
      <c r="AJ7030" s="3"/>
      <c r="BM7030" s="3"/>
      <c r="BN7030" s="3"/>
      <c r="BO7030" s="3"/>
      <c r="BP7030" s="3"/>
      <c r="BQ7030" s="3"/>
      <c r="BR7030" s="3"/>
      <c r="BS7030" s="3"/>
    </row>
    <row r="7031" spans="11:71" x14ac:dyDescent="0.25">
      <c r="K7031" s="3"/>
      <c r="L7031" s="3"/>
      <c r="M7031" s="3"/>
      <c r="N7031" s="3"/>
      <c r="O7031" s="3"/>
      <c r="P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  <c r="AI7031" s="3"/>
      <c r="AJ7031" s="3"/>
      <c r="BM7031" s="3"/>
      <c r="BN7031" s="3"/>
      <c r="BO7031" s="3"/>
      <c r="BP7031" s="3"/>
      <c r="BQ7031" s="3"/>
      <c r="BR7031" s="3"/>
      <c r="BS7031" s="3"/>
    </row>
    <row r="7032" spans="11:71" x14ac:dyDescent="0.25">
      <c r="K7032" s="3"/>
      <c r="L7032" s="3"/>
      <c r="M7032" s="3"/>
      <c r="N7032" s="3"/>
      <c r="O7032" s="3"/>
      <c r="P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3"/>
      <c r="AG7032" s="3"/>
      <c r="AH7032" s="3"/>
      <c r="AI7032" s="3"/>
      <c r="AJ7032" s="3"/>
      <c r="BM7032" s="3"/>
      <c r="BN7032" s="3"/>
      <c r="BO7032" s="3"/>
      <c r="BP7032" s="3"/>
      <c r="BQ7032" s="3"/>
      <c r="BR7032" s="3"/>
      <c r="BS7032" s="3"/>
    </row>
    <row r="7033" spans="11:71" x14ac:dyDescent="0.25">
      <c r="K7033" s="3"/>
      <c r="L7033" s="3"/>
      <c r="M7033" s="3"/>
      <c r="N7033" s="3"/>
      <c r="O7033" s="3"/>
      <c r="P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  <c r="AI7033" s="3"/>
      <c r="AJ7033" s="3"/>
      <c r="BM7033" s="3"/>
      <c r="BN7033" s="3"/>
      <c r="BO7033" s="3"/>
      <c r="BP7033" s="3"/>
      <c r="BQ7033" s="3"/>
      <c r="BR7033" s="3"/>
      <c r="BS7033" s="3"/>
    </row>
    <row r="7034" spans="11:71" x14ac:dyDescent="0.25">
      <c r="K7034" s="3"/>
      <c r="L7034" s="3"/>
      <c r="M7034" s="3"/>
      <c r="N7034" s="3"/>
      <c r="O7034" s="3"/>
      <c r="P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3"/>
      <c r="AH7034" s="3"/>
      <c r="AI7034" s="3"/>
      <c r="AJ7034" s="3"/>
      <c r="BM7034" s="3"/>
      <c r="BN7034" s="3"/>
      <c r="BO7034" s="3"/>
      <c r="BP7034" s="3"/>
      <c r="BQ7034" s="3"/>
      <c r="BR7034" s="3"/>
      <c r="BS7034" s="3"/>
    </row>
    <row r="7035" spans="11:71" x14ac:dyDescent="0.25">
      <c r="K7035" s="3"/>
      <c r="L7035" s="3"/>
      <c r="M7035" s="3"/>
      <c r="N7035" s="3"/>
      <c r="O7035" s="3"/>
      <c r="P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  <c r="AI7035" s="3"/>
      <c r="AJ7035" s="3"/>
      <c r="BM7035" s="3"/>
      <c r="BN7035" s="3"/>
      <c r="BO7035" s="3"/>
      <c r="BP7035" s="3"/>
      <c r="BQ7035" s="3"/>
      <c r="BR7035" s="3"/>
      <c r="BS7035" s="3"/>
    </row>
    <row r="7036" spans="11:71" x14ac:dyDescent="0.25">
      <c r="K7036" s="3"/>
      <c r="L7036" s="3"/>
      <c r="M7036" s="3"/>
      <c r="N7036" s="3"/>
      <c r="O7036" s="3"/>
      <c r="P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3"/>
      <c r="AG7036" s="3"/>
      <c r="AH7036" s="3"/>
      <c r="AI7036" s="3"/>
      <c r="AJ7036" s="3"/>
      <c r="BM7036" s="3"/>
      <c r="BN7036" s="3"/>
      <c r="BO7036" s="3"/>
      <c r="BP7036" s="3"/>
      <c r="BQ7036" s="3"/>
      <c r="BR7036" s="3"/>
      <c r="BS7036" s="3"/>
    </row>
    <row r="7037" spans="11:71" x14ac:dyDescent="0.25">
      <c r="K7037" s="3"/>
      <c r="L7037" s="3"/>
      <c r="M7037" s="3"/>
      <c r="N7037" s="3"/>
      <c r="O7037" s="3"/>
      <c r="P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  <c r="AI7037" s="3"/>
      <c r="AJ7037" s="3"/>
      <c r="BM7037" s="3"/>
      <c r="BN7037" s="3"/>
      <c r="BO7037" s="3"/>
      <c r="BP7037" s="3"/>
      <c r="BQ7037" s="3"/>
      <c r="BR7037" s="3"/>
      <c r="BS7037" s="3"/>
    </row>
    <row r="7038" spans="11:71" x14ac:dyDescent="0.25">
      <c r="K7038" s="3"/>
      <c r="L7038" s="3"/>
      <c r="M7038" s="3"/>
      <c r="N7038" s="3"/>
      <c r="O7038" s="3"/>
      <c r="P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  <c r="AI7038" s="3"/>
      <c r="AJ7038" s="3"/>
      <c r="BM7038" s="3"/>
      <c r="BN7038" s="3"/>
      <c r="BO7038" s="3"/>
      <c r="BP7038" s="3"/>
      <c r="BQ7038" s="3"/>
      <c r="BR7038" s="3"/>
      <c r="BS7038" s="3"/>
    </row>
    <row r="7039" spans="11:71" x14ac:dyDescent="0.25">
      <c r="K7039" s="3"/>
      <c r="L7039" s="3"/>
      <c r="M7039" s="3"/>
      <c r="N7039" s="3"/>
      <c r="O7039" s="3"/>
      <c r="P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3"/>
      <c r="BM7039" s="3"/>
      <c r="BN7039" s="3"/>
      <c r="BO7039" s="3"/>
      <c r="BP7039" s="3"/>
      <c r="BQ7039" s="3"/>
      <c r="BR7039" s="3"/>
      <c r="BS7039" s="3"/>
    </row>
    <row r="7040" spans="11:71" x14ac:dyDescent="0.25">
      <c r="K7040" s="3"/>
      <c r="L7040" s="3"/>
      <c r="M7040" s="3"/>
      <c r="N7040" s="3"/>
      <c r="O7040" s="3"/>
      <c r="P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  <c r="AI7040" s="3"/>
      <c r="AJ7040" s="3"/>
      <c r="BM7040" s="3"/>
      <c r="BN7040" s="3"/>
      <c r="BO7040" s="3"/>
      <c r="BP7040" s="3"/>
      <c r="BQ7040" s="3"/>
      <c r="BR7040" s="3"/>
      <c r="BS7040" s="3"/>
    </row>
    <row r="7041" spans="11:71" x14ac:dyDescent="0.25">
      <c r="K7041" s="3"/>
      <c r="L7041" s="3"/>
      <c r="M7041" s="3"/>
      <c r="N7041" s="3"/>
      <c r="O7041" s="3"/>
      <c r="P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  <c r="AI7041" s="3"/>
      <c r="AJ7041" s="3"/>
      <c r="BM7041" s="3"/>
      <c r="BN7041" s="3"/>
      <c r="BO7041" s="3"/>
      <c r="BP7041" s="3"/>
      <c r="BQ7041" s="3"/>
      <c r="BR7041" s="3"/>
      <c r="BS7041" s="3"/>
    </row>
    <row r="7042" spans="11:71" x14ac:dyDescent="0.25">
      <c r="K7042" s="3"/>
      <c r="L7042" s="3"/>
      <c r="M7042" s="3"/>
      <c r="N7042" s="3"/>
      <c r="O7042" s="3"/>
      <c r="P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3"/>
      <c r="BM7042" s="3"/>
      <c r="BN7042" s="3"/>
      <c r="BO7042" s="3"/>
      <c r="BP7042" s="3"/>
      <c r="BQ7042" s="3"/>
      <c r="BR7042" s="3"/>
      <c r="BS7042" s="3"/>
    </row>
    <row r="7043" spans="11:71" x14ac:dyDescent="0.25">
      <c r="K7043" s="3"/>
      <c r="L7043" s="3"/>
      <c r="M7043" s="3"/>
      <c r="N7043" s="3"/>
      <c r="O7043" s="3"/>
      <c r="P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3"/>
      <c r="AH7043" s="3"/>
      <c r="AI7043" s="3"/>
      <c r="AJ7043" s="3"/>
      <c r="BM7043" s="3"/>
      <c r="BN7043" s="3"/>
      <c r="BO7043" s="3"/>
      <c r="BP7043" s="3"/>
      <c r="BQ7043" s="3"/>
      <c r="BR7043" s="3"/>
      <c r="BS7043" s="3"/>
    </row>
    <row r="7044" spans="11:71" x14ac:dyDescent="0.25">
      <c r="K7044" s="3"/>
      <c r="L7044" s="3"/>
      <c r="M7044" s="3"/>
      <c r="N7044" s="3"/>
      <c r="O7044" s="3"/>
      <c r="P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3"/>
      <c r="AG7044" s="3"/>
      <c r="AH7044" s="3"/>
      <c r="AI7044" s="3"/>
      <c r="AJ7044" s="3"/>
      <c r="BM7044" s="3"/>
      <c r="BN7044" s="3"/>
      <c r="BO7044" s="3"/>
      <c r="BP7044" s="3"/>
      <c r="BQ7044" s="3"/>
      <c r="BR7044" s="3"/>
      <c r="BS7044" s="3"/>
    </row>
    <row r="7045" spans="11:71" x14ac:dyDescent="0.25">
      <c r="K7045" s="3"/>
      <c r="L7045" s="3"/>
      <c r="M7045" s="3"/>
      <c r="N7045" s="3"/>
      <c r="O7045" s="3"/>
      <c r="P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  <c r="AI7045" s="3"/>
      <c r="AJ7045" s="3"/>
      <c r="BM7045" s="3"/>
      <c r="BN7045" s="3"/>
      <c r="BO7045" s="3"/>
      <c r="BP7045" s="3"/>
      <c r="BQ7045" s="3"/>
      <c r="BR7045" s="3"/>
      <c r="BS7045" s="3"/>
    </row>
    <row r="7046" spans="11:71" x14ac:dyDescent="0.25">
      <c r="K7046" s="3"/>
      <c r="L7046" s="3"/>
      <c r="M7046" s="3"/>
      <c r="N7046" s="3"/>
      <c r="O7046" s="3"/>
      <c r="P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3"/>
      <c r="BM7046" s="3"/>
      <c r="BN7046" s="3"/>
      <c r="BO7046" s="3"/>
      <c r="BP7046" s="3"/>
      <c r="BQ7046" s="3"/>
      <c r="BR7046" s="3"/>
      <c r="BS7046" s="3"/>
    </row>
    <row r="7047" spans="11:71" x14ac:dyDescent="0.25">
      <c r="K7047" s="3"/>
      <c r="L7047" s="3"/>
      <c r="M7047" s="3"/>
      <c r="N7047" s="3"/>
      <c r="O7047" s="3"/>
      <c r="P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  <c r="AI7047" s="3"/>
      <c r="AJ7047" s="3"/>
      <c r="BM7047" s="3"/>
      <c r="BN7047" s="3"/>
      <c r="BO7047" s="3"/>
      <c r="BP7047" s="3"/>
      <c r="BQ7047" s="3"/>
      <c r="BR7047" s="3"/>
      <c r="BS7047" s="3"/>
    </row>
    <row r="7048" spans="11:71" x14ac:dyDescent="0.25">
      <c r="K7048" s="3"/>
      <c r="L7048" s="3"/>
      <c r="M7048" s="3"/>
      <c r="N7048" s="3"/>
      <c r="O7048" s="3"/>
      <c r="P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3"/>
      <c r="AG7048" s="3"/>
      <c r="AH7048" s="3"/>
      <c r="AI7048" s="3"/>
      <c r="AJ7048" s="3"/>
      <c r="BM7048" s="3"/>
      <c r="BN7048" s="3"/>
      <c r="BO7048" s="3"/>
      <c r="BP7048" s="3"/>
      <c r="BQ7048" s="3"/>
      <c r="BR7048" s="3"/>
      <c r="BS7048" s="3"/>
    </row>
    <row r="7049" spans="11:71" x14ac:dyDescent="0.25">
      <c r="K7049" s="3"/>
      <c r="L7049" s="3"/>
      <c r="M7049" s="3"/>
      <c r="N7049" s="3"/>
      <c r="O7049" s="3"/>
      <c r="P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  <c r="AI7049" s="3"/>
      <c r="AJ7049" s="3"/>
      <c r="BM7049" s="3"/>
      <c r="BN7049" s="3"/>
      <c r="BO7049" s="3"/>
      <c r="BP7049" s="3"/>
      <c r="BQ7049" s="3"/>
      <c r="BR7049" s="3"/>
      <c r="BS7049" s="3"/>
    </row>
    <row r="7050" spans="11:71" x14ac:dyDescent="0.25">
      <c r="K7050" s="3"/>
      <c r="L7050" s="3"/>
      <c r="M7050" s="3"/>
      <c r="N7050" s="3"/>
      <c r="O7050" s="3"/>
      <c r="P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  <c r="AI7050" s="3"/>
      <c r="AJ7050" s="3"/>
      <c r="BM7050" s="3"/>
      <c r="BN7050" s="3"/>
      <c r="BO7050" s="3"/>
      <c r="BP7050" s="3"/>
      <c r="BQ7050" s="3"/>
      <c r="BR7050" s="3"/>
      <c r="BS7050" s="3"/>
    </row>
    <row r="7051" spans="11:71" x14ac:dyDescent="0.25">
      <c r="K7051" s="3"/>
      <c r="L7051" s="3"/>
      <c r="M7051" s="3"/>
      <c r="N7051" s="3"/>
      <c r="O7051" s="3"/>
      <c r="P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  <c r="AI7051" s="3"/>
      <c r="AJ7051" s="3"/>
      <c r="BM7051" s="3"/>
      <c r="BN7051" s="3"/>
      <c r="BO7051" s="3"/>
      <c r="BP7051" s="3"/>
      <c r="BQ7051" s="3"/>
      <c r="BR7051" s="3"/>
      <c r="BS7051" s="3"/>
    </row>
    <row r="7052" spans="11:71" x14ac:dyDescent="0.25">
      <c r="K7052" s="3"/>
      <c r="L7052" s="3"/>
      <c r="M7052" s="3"/>
      <c r="N7052" s="3"/>
      <c r="O7052" s="3"/>
      <c r="P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  <c r="AI7052" s="3"/>
      <c r="AJ7052" s="3"/>
      <c r="BM7052" s="3"/>
      <c r="BN7052" s="3"/>
      <c r="BO7052" s="3"/>
      <c r="BP7052" s="3"/>
      <c r="BQ7052" s="3"/>
      <c r="BR7052" s="3"/>
      <c r="BS7052" s="3"/>
    </row>
    <row r="7053" spans="11:71" x14ac:dyDescent="0.25">
      <c r="K7053" s="3"/>
      <c r="L7053" s="3"/>
      <c r="M7053" s="3"/>
      <c r="N7053" s="3"/>
      <c r="O7053" s="3"/>
      <c r="P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3"/>
      <c r="AH7053" s="3"/>
      <c r="AI7053" s="3"/>
      <c r="AJ7053" s="3"/>
      <c r="BM7053" s="3"/>
      <c r="BN7053" s="3"/>
      <c r="BO7053" s="3"/>
      <c r="BP7053" s="3"/>
      <c r="BQ7053" s="3"/>
      <c r="BR7053" s="3"/>
      <c r="BS7053" s="3"/>
    </row>
    <row r="7054" spans="11:71" x14ac:dyDescent="0.25">
      <c r="K7054" s="3"/>
      <c r="L7054" s="3"/>
      <c r="M7054" s="3"/>
      <c r="N7054" s="3"/>
      <c r="O7054" s="3"/>
      <c r="P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3"/>
      <c r="AH7054" s="3"/>
      <c r="AI7054" s="3"/>
      <c r="AJ7054" s="3"/>
      <c r="BM7054" s="3"/>
      <c r="BN7054" s="3"/>
      <c r="BO7054" s="3"/>
      <c r="BP7054" s="3"/>
      <c r="BQ7054" s="3"/>
      <c r="BR7054" s="3"/>
      <c r="BS7054" s="3"/>
    </row>
    <row r="7055" spans="11:71" x14ac:dyDescent="0.25">
      <c r="K7055" s="3"/>
      <c r="L7055" s="3"/>
      <c r="M7055" s="3"/>
      <c r="N7055" s="3"/>
      <c r="O7055" s="3"/>
      <c r="P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3"/>
      <c r="BM7055" s="3"/>
      <c r="BN7055" s="3"/>
      <c r="BO7055" s="3"/>
      <c r="BP7055" s="3"/>
      <c r="BQ7055" s="3"/>
      <c r="BR7055" s="3"/>
      <c r="BS7055" s="3"/>
    </row>
    <row r="7056" spans="11:71" x14ac:dyDescent="0.25">
      <c r="K7056" s="3"/>
      <c r="L7056" s="3"/>
      <c r="M7056" s="3"/>
      <c r="N7056" s="3"/>
      <c r="O7056" s="3"/>
      <c r="P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  <c r="AI7056" s="3"/>
      <c r="AJ7056" s="3"/>
      <c r="BM7056" s="3"/>
      <c r="BN7056" s="3"/>
      <c r="BO7056" s="3"/>
      <c r="BP7056" s="3"/>
      <c r="BQ7056" s="3"/>
      <c r="BR7056" s="3"/>
      <c r="BS7056" s="3"/>
    </row>
    <row r="7057" spans="11:71" x14ac:dyDescent="0.25">
      <c r="K7057" s="3"/>
      <c r="L7057" s="3"/>
      <c r="M7057" s="3"/>
      <c r="N7057" s="3"/>
      <c r="O7057" s="3"/>
      <c r="P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  <c r="AI7057" s="3"/>
      <c r="AJ7057" s="3"/>
      <c r="BM7057" s="3"/>
      <c r="BN7057" s="3"/>
      <c r="BO7057" s="3"/>
      <c r="BP7057" s="3"/>
      <c r="BQ7057" s="3"/>
      <c r="BR7057" s="3"/>
      <c r="BS7057" s="3"/>
    </row>
    <row r="7058" spans="11:71" x14ac:dyDescent="0.25">
      <c r="K7058" s="3"/>
      <c r="L7058" s="3"/>
      <c r="M7058" s="3"/>
      <c r="N7058" s="3"/>
      <c r="O7058" s="3"/>
      <c r="P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  <c r="AG7058" s="3"/>
      <c r="AH7058" s="3"/>
      <c r="AI7058" s="3"/>
      <c r="AJ7058" s="3"/>
      <c r="BM7058" s="3"/>
      <c r="BN7058" s="3"/>
      <c r="BO7058" s="3"/>
      <c r="BP7058" s="3"/>
      <c r="BQ7058" s="3"/>
      <c r="BR7058" s="3"/>
      <c r="BS7058" s="3"/>
    </row>
    <row r="7059" spans="11:71" x14ac:dyDescent="0.25">
      <c r="K7059" s="3"/>
      <c r="L7059" s="3"/>
      <c r="M7059" s="3"/>
      <c r="N7059" s="3"/>
      <c r="O7059" s="3"/>
      <c r="P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  <c r="AI7059" s="3"/>
      <c r="AJ7059" s="3"/>
      <c r="BM7059" s="3"/>
      <c r="BN7059" s="3"/>
      <c r="BO7059" s="3"/>
      <c r="BP7059" s="3"/>
      <c r="BQ7059" s="3"/>
      <c r="BR7059" s="3"/>
      <c r="BS7059" s="3"/>
    </row>
    <row r="7060" spans="11:71" x14ac:dyDescent="0.25">
      <c r="K7060" s="3"/>
      <c r="L7060" s="3"/>
      <c r="M7060" s="3"/>
      <c r="N7060" s="3"/>
      <c r="O7060" s="3"/>
      <c r="P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3"/>
      <c r="AH7060" s="3"/>
      <c r="AI7060" s="3"/>
      <c r="AJ7060" s="3"/>
      <c r="BM7060" s="3"/>
      <c r="BN7060" s="3"/>
      <c r="BO7060" s="3"/>
      <c r="BP7060" s="3"/>
      <c r="BQ7060" s="3"/>
      <c r="BR7060" s="3"/>
      <c r="BS7060" s="3"/>
    </row>
    <row r="7061" spans="11:71" x14ac:dyDescent="0.25">
      <c r="K7061" s="3"/>
      <c r="L7061" s="3"/>
      <c r="M7061" s="3"/>
      <c r="N7061" s="3"/>
      <c r="O7061" s="3"/>
      <c r="P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  <c r="AI7061" s="3"/>
      <c r="AJ7061" s="3"/>
      <c r="BM7061" s="3"/>
      <c r="BN7061" s="3"/>
      <c r="BO7061" s="3"/>
      <c r="BP7061" s="3"/>
      <c r="BQ7061" s="3"/>
      <c r="BR7061" s="3"/>
      <c r="BS7061" s="3"/>
    </row>
    <row r="7062" spans="11:71" x14ac:dyDescent="0.25">
      <c r="K7062" s="3"/>
      <c r="L7062" s="3"/>
      <c r="M7062" s="3"/>
      <c r="N7062" s="3"/>
      <c r="O7062" s="3"/>
      <c r="P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3"/>
      <c r="BM7062" s="3"/>
      <c r="BN7062" s="3"/>
      <c r="BO7062" s="3"/>
      <c r="BP7062" s="3"/>
      <c r="BQ7062" s="3"/>
      <c r="BR7062" s="3"/>
      <c r="BS7062" s="3"/>
    </row>
    <row r="7063" spans="11:71" x14ac:dyDescent="0.25">
      <c r="K7063" s="3"/>
      <c r="L7063" s="3"/>
      <c r="M7063" s="3"/>
      <c r="N7063" s="3"/>
      <c r="O7063" s="3"/>
      <c r="P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3"/>
      <c r="AH7063" s="3"/>
      <c r="AI7063" s="3"/>
      <c r="AJ7063" s="3"/>
      <c r="BM7063" s="3"/>
      <c r="BN7063" s="3"/>
      <c r="BO7063" s="3"/>
      <c r="BP7063" s="3"/>
      <c r="BQ7063" s="3"/>
      <c r="BR7063" s="3"/>
      <c r="BS7063" s="3"/>
    </row>
    <row r="7064" spans="11:71" x14ac:dyDescent="0.25">
      <c r="K7064" s="3"/>
      <c r="L7064" s="3"/>
      <c r="M7064" s="3"/>
      <c r="N7064" s="3"/>
      <c r="O7064" s="3"/>
      <c r="P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3"/>
      <c r="AH7064" s="3"/>
      <c r="AI7064" s="3"/>
      <c r="AJ7064" s="3"/>
      <c r="BM7064" s="3"/>
      <c r="BN7064" s="3"/>
      <c r="BO7064" s="3"/>
      <c r="BP7064" s="3"/>
      <c r="BQ7064" s="3"/>
      <c r="BR7064" s="3"/>
      <c r="BS7064" s="3"/>
    </row>
    <row r="7065" spans="11:71" x14ac:dyDescent="0.25">
      <c r="K7065" s="3"/>
      <c r="L7065" s="3"/>
      <c r="M7065" s="3"/>
      <c r="N7065" s="3"/>
      <c r="O7065" s="3"/>
      <c r="P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  <c r="AI7065" s="3"/>
      <c r="AJ7065" s="3"/>
      <c r="BM7065" s="3"/>
      <c r="BN7065" s="3"/>
      <c r="BO7065" s="3"/>
      <c r="BP7065" s="3"/>
      <c r="BQ7065" s="3"/>
      <c r="BR7065" s="3"/>
      <c r="BS7065" s="3"/>
    </row>
    <row r="7066" spans="11:71" x14ac:dyDescent="0.25">
      <c r="K7066" s="3"/>
      <c r="L7066" s="3"/>
      <c r="M7066" s="3"/>
      <c r="N7066" s="3"/>
      <c r="O7066" s="3"/>
      <c r="P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3"/>
      <c r="AH7066" s="3"/>
      <c r="AI7066" s="3"/>
      <c r="AJ7066" s="3"/>
      <c r="BM7066" s="3"/>
      <c r="BN7066" s="3"/>
      <c r="BO7066" s="3"/>
      <c r="BP7066" s="3"/>
      <c r="BQ7066" s="3"/>
      <c r="BR7066" s="3"/>
      <c r="BS7066" s="3"/>
    </row>
    <row r="7067" spans="11:71" x14ac:dyDescent="0.25">
      <c r="K7067" s="3"/>
      <c r="L7067" s="3"/>
      <c r="M7067" s="3"/>
      <c r="N7067" s="3"/>
      <c r="O7067" s="3"/>
      <c r="P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  <c r="AI7067" s="3"/>
      <c r="AJ7067" s="3"/>
      <c r="BM7067" s="3"/>
      <c r="BN7067" s="3"/>
      <c r="BO7067" s="3"/>
      <c r="BP7067" s="3"/>
      <c r="BQ7067" s="3"/>
      <c r="BR7067" s="3"/>
      <c r="BS7067" s="3"/>
    </row>
    <row r="7068" spans="11:71" x14ac:dyDescent="0.25">
      <c r="K7068" s="3"/>
      <c r="L7068" s="3"/>
      <c r="M7068" s="3"/>
      <c r="N7068" s="3"/>
      <c r="O7068" s="3"/>
      <c r="P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  <c r="AI7068" s="3"/>
      <c r="AJ7068" s="3"/>
      <c r="BM7068" s="3"/>
      <c r="BN7068" s="3"/>
      <c r="BO7068" s="3"/>
      <c r="BP7068" s="3"/>
      <c r="BQ7068" s="3"/>
      <c r="BR7068" s="3"/>
      <c r="BS7068" s="3"/>
    </row>
    <row r="7069" spans="11:71" x14ac:dyDescent="0.25">
      <c r="K7069" s="3"/>
      <c r="L7069" s="3"/>
      <c r="M7069" s="3"/>
      <c r="N7069" s="3"/>
      <c r="O7069" s="3"/>
      <c r="P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3"/>
      <c r="BM7069" s="3"/>
      <c r="BN7069" s="3"/>
      <c r="BO7069" s="3"/>
      <c r="BP7069" s="3"/>
      <c r="BQ7069" s="3"/>
      <c r="BR7069" s="3"/>
      <c r="BS7069" s="3"/>
    </row>
    <row r="7070" spans="11:71" x14ac:dyDescent="0.25">
      <c r="K7070" s="3"/>
      <c r="L7070" s="3"/>
      <c r="M7070" s="3"/>
      <c r="N7070" s="3"/>
      <c r="O7070" s="3"/>
      <c r="P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  <c r="AI7070" s="3"/>
      <c r="AJ7070" s="3"/>
      <c r="BM7070" s="3"/>
      <c r="BN7070" s="3"/>
      <c r="BO7070" s="3"/>
      <c r="BP7070" s="3"/>
      <c r="BQ7070" s="3"/>
      <c r="BR7070" s="3"/>
      <c r="BS7070" s="3"/>
    </row>
    <row r="7071" spans="11:71" x14ac:dyDescent="0.25">
      <c r="K7071" s="3"/>
      <c r="L7071" s="3"/>
      <c r="M7071" s="3"/>
      <c r="N7071" s="3"/>
      <c r="O7071" s="3"/>
      <c r="P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3"/>
      <c r="AH7071" s="3"/>
      <c r="AI7071" s="3"/>
      <c r="AJ7071" s="3"/>
      <c r="BM7071" s="3"/>
      <c r="BN7071" s="3"/>
      <c r="BO7071" s="3"/>
      <c r="BP7071" s="3"/>
      <c r="BQ7071" s="3"/>
      <c r="BR7071" s="3"/>
      <c r="BS7071" s="3"/>
    </row>
    <row r="7072" spans="11:71" x14ac:dyDescent="0.25">
      <c r="K7072" s="3"/>
      <c r="L7072" s="3"/>
      <c r="M7072" s="3"/>
      <c r="N7072" s="3"/>
      <c r="O7072" s="3"/>
      <c r="P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  <c r="AI7072" s="3"/>
      <c r="AJ7072" s="3"/>
      <c r="BM7072" s="3"/>
      <c r="BN7072" s="3"/>
      <c r="BO7072" s="3"/>
      <c r="BP7072" s="3"/>
      <c r="BQ7072" s="3"/>
      <c r="BR7072" s="3"/>
      <c r="BS7072" s="3"/>
    </row>
    <row r="7073" spans="11:71" x14ac:dyDescent="0.25">
      <c r="K7073" s="3"/>
      <c r="L7073" s="3"/>
      <c r="M7073" s="3"/>
      <c r="N7073" s="3"/>
      <c r="O7073" s="3"/>
      <c r="P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  <c r="AI7073" s="3"/>
      <c r="AJ7073" s="3"/>
      <c r="BM7073" s="3"/>
      <c r="BN7073" s="3"/>
      <c r="BO7073" s="3"/>
      <c r="BP7073" s="3"/>
      <c r="BQ7073" s="3"/>
      <c r="BR7073" s="3"/>
      <c r="BS7073" s="3"/>
    </row>
    <row r="7074" spans="11:71" x14ac:dyDescent="0.25">
      <c r="K7074" s="3"/>
      <c r="L7074" s="3"/>
      <c r="M7074" s="3"/>
      <c r="N7074" s="3"/>
      <c r="O7074" s="3"/>
      <c r="P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  <c r="AI7074" s="3"/>
      <c r="AJ7074" s="3"/>
      <c r="BM7074" s="3"/>
      <c r="BN7074" s="3"/>
      <c r="BO7074" s="3"/>
      <c r="BP7074" s="3"/>
      <c r="BQ7074" s="3"/>
      <c r="BR7074" s="3"/>
      <c r="BS7074" s="3"/>
    </row>
    <row r="7075" spans="11:71" x14ac:dyDescent="0.25">
      <c r="K7075" s="3"/>
      <c r="L7075" s="3"/>
      <c r="M7075" s="3"/>
      <c r="N7075" s="3"/>
      <c r="O7075" s="3"/>
      <c r="P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  <c r="AI7075" s="3"/>
      <c r="AJ7075" s="3"/>
      <c r="BM7075" s="3"/>
      <c r="BN7075" s="3"/>
      <c r="BO7075" s="3"/>
      <c r="BP7075" s="3"/>
      <c r="BQ7075" s="3"/>
      <c r="BR7075" s="3"/>
      <c r="BS7075" s="3"/>
    </row>
    <row r="7076" spans="11:71" x14ac:dyDescent="0.25">
      <c r="K7076" s="3"/>
      <c r="L7076" s="3"/>
      <c r="M7076" s="3"/>
      <c r="N7076" s="3"/>
      <c r="O7076" s="3"/>
      <c r="P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3"/>
      <c r="AH7076" s="3"/>
      <c r="AI7076" s="3"/>
      <c r="AJ7076" s="3"/>
      <c r="BM7076" s="3"/>
      <c r="BN7076" s="3"/>
      <c r="BO7076" s="3"/>
      <c r="BP7076" s="3"/>
      <c r="BQ7076" s="3"/>
      <c r="BR7076" s="3"/>
      <c r="BS7076" s="3"/>
    </row>
    <row r="7077" spans="11:71" x14ac:dyDescent="0.25">
      <c r="K7077" s="3"/>
      <c r="L7077" s="3"/>
      <c r="M7077" s="3"/>
      <c r="N7077" s="3"/>
      <c r="O7077" s="3"/>
      <c r="P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  <c r="AI7077" s="3"/>
      <c r="AJ7077" s="3"/>
      <c r="BM7077" s="3"/>
      <c r="BN7077" s="3"/>
      <c r="BO7077" s="3"/>
      <c r="BP7077" s="3"/>
      <c r="BQ7077" s="3"/>
      <c r="BR7077" s="3"/>
      <c r="BS7077" s="3"/>
    </row>
    <row r="7078" spans="11:71" x14ac:dyDescent="0.25">
      <c r="K7078" s="3"/>
      <c r="L7078" s="3"/>
      <c r="M7078" s="3"/>
      <c r="N7078" s="3"/>
      <c r="O7078" s="3"/>
      <c r="P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  <c r="AI7078" s="3"/>
      <c r="AJ7078" s="3"/>
      <c r="BM7078" s="3"/>
      <c r="BN7078" s="3"/>
      <c r="BO7078" s="3"/>
      <c r="BP7078" s="3"/>
      <c r="BQ7078" s="3"/>
      <c r="BR7078" s="3"/>
      <c r="BS7078" s="3"/>
    </row>
    <row r="7079" spans="11:71" x14ac:dyDescent="0.25">
      <c r="K7079" s="3"/>
      <c r="L7079" s="3"/>
      <c r="M7079" s="3"/>
      <c r="N7079" s="3"/>
      <c r="O7079" s="3"/>
      <c r="P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  <c r="AI7079" s="3"/>
      <c r="AJ7079" s="3"/>
      <c r="BM7079" s="3"/>
      <c r="BN7079" s="3"/>
      <c r="BO7079" s="3"/>
      <c r="BP7079" s="3"/>
      <c r="BQ7079" s="3"/>
      <c r="BR7079" s="3"/>
      <c r="BS7079" s="3"/>
    </row>
    <row r="7080" spans="11:71" x14ac:dyDescent="0.25">
      <c r="K7080" s="3"/>
      <c r="L7080" s="3"/>
      <c r="M7080" s="3"/>
      <c r="N7080" s="3"/>
      <c r="O7080" s="3"/>
      <c r="P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3"/>
      <c r="AG7080" s="3"/>
      <c r="AH7080" s="3"/>
      <c r="AI7080" s="3"/>
      <c r="AJ7080" s="3"/>
      <c r="BM7080" s="3"/>
      <c r="BN7080" s="3"/>
      <c r="BO7080" s="3"/>
      <c r="BP7080" s="3"/>
      <c r="BQ7080" s="3"/>
      <c r="BR7080" s="3"/>
      <c r="BS7080" s="3"/>
    </row>
    <row r="7081" spans="11:71" x14ac:dyDescent="0.25">
      <c r="K7081" s="3"/>
      <c r="L7081" s="3"/>
      <c r="M7081" s="3"/>
      <c r="N7081" s="3"/>
      <c r="O7081" s="3"/>
      <c r="P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  <c r="AG7081" s="3"/>
      <c r="AH7081" s="3"/>
      <c r="AI7081" s="3"/>
      <c r="AJ7081" s="3"/>
      <c r="BM7081" s="3"/>
      <c r="BN7081" s="3"/>
      <c r="BO7081" s="3"/>
      <c r="BP7081" s="3"/>
      <c r="BQ7081" s="3"/>
      <c r="BR7081" s="3"/>
      <c r="BS7081" s="3"/>
    </row>
    <row r="7082" spans="11:71" x14ac:dyDescent="0.25">
      <c r="K7082" s="3"/>
      <c r="L7082" s="3"/>
      <c r="M7082" s="3"/>
      <c r="N7082" s="3"/>
      <c r="O7082" s="3"/>
      <c r="P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  <c r="AI7082" s="3"/>
      <c r="AJ7082" s="3"/>
      <c r="BM7082" s="3"/>
      <c r="BN7082" s="3"/>
      <c r="BO7082" s="3"/>
      <c r="BP7082" s="3"/>
      <c r="BQ7082" s="3"/>
      <c r="BR7082" s="3"/>
      <c r="BS7082" s="3"/>
    </row>
    <row r="7083" spans="11:71" x14ac:dyDescent="0.25">
      <c r="K7083" s="3"/>
      <c r="L7083" s="3"/>
      <c r="M7083" s="3"/>
      <c r="N7083" s="3"/>
      <c r="O7083" s="3"/>
      <c r="P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  <c r="AI7083" s="3"/>
      <c r="AJ7083" s="3"/>
      <c r="BM7083" s="3"/>
      <c r="BN7083" s="3"/>
      <c r="BO7083" s="3"/>
      <c r="BP7083" s="3"/>
      <c r="BQ7083" s="3"/>
      <c r="BR7083" s="3"/>
      <c r="BS7083" s="3"/>
    </row>
    <row r="7084" spans="11:71" x14ac:dyDescent="0.25">
      <c r="K7084" s="3"/>
      <c r="L7084" s="3"/>
      <c r="M7084" s="3"/>
      <c r="N7084" s="3"/>
      <c r="O7084" s="3"/>
      <c r="P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  <c r="AI7084" s="3"/>
      <c r="AJ7084" s="3"/>
      <c r="BM7084" s="3"/>
      <c r="BN7084" s="3"/>
      <c r="BO7084" s="3"/>
      <c r="BP7084" s="3"/>
      <c r="BQ7084" s="3"/>
      <c r="BR7084" s="3"/>
      <c r="BS7084" s="3"/>
    </row>
    <row r="7085" spans="11:71" x14ac:dyDescent="0.25">
      <c r="K7085" s="3"/>
      <c r="L7085" s="3"/>
      <c r="M7085" s="3"/>
      <c r="N7085" s="3"/>
      <c r="O7085" s="3"/>
      <c r="P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  <c r="AI7085" s="3"/>
      <c r="AJ7085" s="3"/>
      <c r="BM7085" s="3"/>
      <c r="BN7085" s="3"/>
      <c r="BO7085" s="3"/>
      <c r="BP7085" s="3"/>
      <c r="BQ7085" s="3"/>
      <c r="BR7085" s="3"/>
      <c r="BS7085" s="3"/>
    </row>
    <row r="7086" spans="11:71" x14ac:dyDescent="0.25">
      <c r="K7086" s="3"/>
      <c r="L7086" s="3"/>
      <c r="M7086" s="3"/>
      <c r="N7086" s="3"/>
      <c r="O7086" s="3"/>
      <c r="P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  <c r="AI7086" s="3"/>
      <c r="AJ7086" s="3"/>
      <c r="BM7086" s="3"/>
      <c r="BN7086" s="3"/>
      <c r="BO7086" s="3"/>
      <c r="BP7086" s="3"/>
      <c r="BQ7086" s="3"/>
      <c r="BR7086" s="3"/>
      <c r="BS7086" s="3"/>
    </row>
    <row r="7087" spans="11:71" x14ac:dyDescent="0.25">
      <c r="K7087" s="3"/>
      <c r="L7087" s="3"/>
      <c r="M7087" s="3"/>
      <c r="N7087" s="3"/>
      <c r="O7087" s="3"/>
      <c r="P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  <c r="AI7087" s="3"/>
      <c r="AJ7087" s="3"/>
      <c r="BM7087" s="3"/>
      <c r="BN7087" s="3"/>
      <c r="BO7087" s="3"/>
      <c r="BP7087" s="3"/>
      <c r="BQ7087" s="3"/>
      <c r="BR7087" s="3"/>
      <c r="BS7087" s="3"/>
    </row>
    <row r="7088" spans="11:71" x14ac:dyDescent="0.25">
      <c r="K7088" s="3"/>
      <c r="L7088" s="3"/>
      <c r="M7088" s="3"/>
      <c r="N7088" s="3"/>
      <c r="O7088" s="3"/>
      <c r="P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3"/>
      <c r="AG7088" s="3"/>
      <c r="AH7088" s="3"/>
      <c r="AI7088" s="3"/>
      <c r="AJ7088" s="3"/>
      <c r="BM7088" s="3"/>
      <c r="BN7088" s="3"/>
      <c r="BO7088" s="3"/>
      <c r="BP7088" s="3"/>
      <c r="BQ7088" s="3"/>
      <c r="BR7088" s="3"/>
      <c r="BS7088" s="3"/>
    </row>
    <row r="7089" spans="11:71" x14ac:dyDescent="0.25">
      <c r="K7089" s="3"/>
      <c r="L7089" s="3"/>
      <c r="M7089" s="3"/>
      <c r="N7089" s="3"/>
      <c r="O7089" s="3"/>
      <c r="P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  <c r="AI7089" s="3"/>
      <c r="AJ7089" s="3"/>
      <c r="BM7089" s="3"/>
      <c r="BN7089" s="3"/>
      <c r="BO7089" s="3"/>
      <c r="BP7089" s="3"/>
      <c r="BQ7089" s="3"/>
      <c r="BR7089" s="3"/>
      <c r="BS7089" s="3"/>
    </row>
    <row r="7090" spans="11:71" x14ac:dyDescent="0.25">
      <c r="K7090" s="3"/>
      <c r="L7090" s="3"/>
      <c r="M7090" s="3"/>
      <c r="N7090" s="3"/>
      <c r="O7090" s="3"/>
      <c r="P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  <c r="AG7090" s="3"/>
      <c r="AH7090" s="3"/>
      <c r="AI7090" s="3"/>
      <c r="AJ7090" s="3"/>
      <c r="BM7090" s="3"/>
      <c r="BN7090" s="3"/>
      <c r="BO7090" s="3"/>
      <c r="BP7090" s="3"/>
      <c r="BQ7090" s="3"/>
      <c r="BR7090" s="3"/>
      <c r="BS7090" s="3"/>
    </row>
    <row r="7091" spans="11:71" x14ac:dyDescent="0.25">
      <c r="K7091" s="3"/>
      <c r="L7091" s="3"/>
      <c r="M7091" s="3"/>
      <c r="N7091" s="3"/>
      <c r="O7091" s="3"/>
      <c r="P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  <c r="AI7091" s="3"/>
      <c r="AJ7091" s="3"/>
      <c r="BM7091" s="3"/>
      <c r="BN7091" s="3"/>
      <c r="BO7091" s="3"/>
      <c r="BP7091" s="3"/>
      <c r="BQ7091" s="3"/>
      <c r="BR7091" s="3"/>
      <c r="BS7091" s="3"/>
    </row>
    <row r="7092" spans="11:71" x14ac:dyDescent="0.25">
      <c r="K7092" s="3"/>
      <c r="L7092" s="3"/>
      <c r="M7092" s="3"/>
      <c r="N7092" s="3"/>
      <c r="O7092" s="3"/>
      <c r="P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3"/>
      <c r="AH7092" s="3"/>
      <c r="AI7092" s="3"/>
      <c r="AJ7092" s="3"/>
      <c r="BM7092" s="3"/>
      <c r="BN7092" s="3"/>
      <c r="BO7092" s="3"/>
      <c r="BP7092" s="3"/>
      <c r="BQ7092" s="3"/>
      <c r="BR7092" s="3"/>
      <c r="BS7092" s="3"/>
    </row>
    <row r="7093" spans="11:71" x14ac:dyDescent="0.25">
      <c r="K7093" s="3"/>
      <c r="L7093" s="3"/>
      <c r="M7093" s="3"/>
      <c r="N7093" s="3"/>
      <c r="O7093" s="3"/>
      <c r="P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  <c r="AI7093" s="3"/>
      <c r="AJ7093" s="3"/>
      <c r="BM7093" s="3"/>
      <c r="BN7093" s="3"/>
      <c r="BO7093" s="3"/>
      <c r="BP7093" s="3"/>
      <c r="BQ7093" s="3"/>
      <c r="BR7093" s="3"/>
      <c r="BS7093" s="3"/>
    </row>
    <row r="7094" spans="11:71" x14ac:dyDescent="0.25">
      <c r="K7094" s="3"/>
      <c r="L7094" s="3"/>
      <c r="M7094" s="3"/>
      <c r="N7094" s="3"/>
      <c r="O7094" s="3"/>
      <c r="P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3"/>
      <c r="AH7094" s="3"/>
      <c r="AI7094" s="3"/>
      <c r="AJ7094" s="3"/>
      <c r="BM7094" s="3"/>
      <c r="BN7094" s="3"/>
      <c r="BO7094" s="3"/>
      <c r="BP7094" s="3"/>
      <c r="BQ7094" s="3"/>
      <c r="BR7094" s="3"/>
      <c r="BS7094" s="3"/>
    </row>
    <row r="7095" spans="11:71" x14ac:dyDescent="0.25">
      <c r="K7095" s="3"/>
      <c r="L7095" s="3"/>
      <c r="M7095" s="3"/>
      <c r="N7095" s="3"/>
      <c r="O7095" s="3"/>
      <c r="P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3"/>
      <c r="AG7095" s="3"/>
      <c r="AH7095" s="3"/>
      <c r="AI7095" s="3"/>
      <c r="AJ7095" s="3"/>
      <c r="BM7095" s="3"/>
      <c r="BN7095" s="3"/>
      <c r="BO7095" s="3"/>
      <c r="BP7095" s="3"/>
      <c r="BQ7095" s="3"/>
      <c r="BR7095" s="3"/>
      <c r="BS7095" s="3"/>
    </row>
    <row r="7096" spans="11:71" x14ac:dyDescent="0.25">
      <c r="K7096" s="3"/>
      <c r="L7096" s="3"/>
      <c r="M7096" s="3"/>
      <c r="N7096" s="3"/>
      <c r="O7096" s="3"/>
      <c r="P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  <c r="AI7096" s="3"/>
      <c r="AJ7096" s="3"/>
      <c r="BM7096" s="3"/>
      <c r="BN7096" s="3"/>
      <c r="BO7096" s="3"/>
      <c r="BP7096" s="3"/>
      <c r="BQ7096" s="3"/>
      <c r="BR7096" s="3"/>
      <c r="BS7096" s="3"/>
    </row>
    <row r="7097" spans="11:71" x14ac:dyDescent="0.25">
      <c r="K7097" s="3"/>
      <c r="L7097" s="3"/>
      <c r="M7097" s="3"/>
      <c r="N7097" s="3"/>
      <c r="O7097" s="3"/>
      <c r="P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  <c r="AI7097" s="3"/>
      <c r="AJ7097" s="3"/>
      <c r="BM7097" s="3"/>
      <c r="BN7097" s="3"/>
      <c r="BO7097" s="3"/>
      <c r="BP7097" s="3"/>
      <c r="BQ7097" s="3"/>
      <c r="BR7097" s="3"/>
      <c r="BS7097" s="3"/>
    </row>
    <row r="7098" spans="11:71" x14ac:dyDescent="0.25">
      <c r="K7098" s="3"/>
      <c r="L7098" s="3"/>
      <c r="M7098" s="3"/>
      <c r="N7098" s="3"/>
      <c r="O7098" s="3"/>
      <c r="P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  <c r="AI7098" s="3"/>
      <c r="AJ7098" s="3"/>
      <c r="BM7098" s="3"/>
      <c r="BN7098" s="3"/>
      <c r="BO7098" s="3"/>
      <c r="BP7098" s="3"/>
      <c r="BQ7098" s="3"/>
      <c r="BR7098" s="3"/>
      <c r="BS7098" s="3"/>
    </row>
    <row r="7099" spans="11:71" x14ac:dyDescent="0.25">
      <c r="K7099" s="3"/>
      <c r="L7099" s="3"/>
      <c r="M7099" s="3"/>
      <c r="N7099" s="3"/>
      <c r="O7099" s="3"/>
      <c r="P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3"/>
      <c r="AG7099" s="3"/>
      <c r="AH7099" s="3"/>
      <c r="AI7099" s="3"/>
      <c r="AJ7099" s="3"/>
      <c r="BM7099" s="3"/>
      <c r="BN7099" s="3"/>
      <c r="BO7099" s="3"/>
      <c r="BP7099" s="3"/>
      <c r="BQ7099" s="3"/>
      <c r="BR7099" s="3"/>
      <c r="BS7099" s="3"/>
    </row>
    <row r="7100" spans="11:71" x14ac:dyDescent="0.25">
      <c r="K7100" s="3"/>
      <c r="L7100" s="3"/>
      <c r="M7100" s="3"/>
      <c r="N7100" s="3"/>
      <c r="O7100" s="3"/>
      <c r="P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3"/>
      <c r="AG7100" s="3"/>
      <c r="AH7100" s="3"/>
      <c r="AI7100" s="3"/>
      <c r="AJ7100" s="3"/>
      <c r="BM7100" s="3"/>
      <c r="BN7100" s="3"/>
      <c r="BO7100" s="3"/>
      <c r="BP7100" s="3"/>
      <c r="BQ7100" s="3"/>
      <c r="BR7100" s="3"/>
      <c r="BS7100" s="3"/>
    </row>
    <row r="7101" spans="11:71" x14ac:dyDescent="0.25">
      <c r="K7101" s="3"/>
      <c r="L7101" s="3"/>
      <c r="M7101" s="3"/>
      <c r="N7101" s="3"/>
      <c r="O7101" s="3"/>
      <c r="P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3"/>
      <c r="AH7101" s="3"/>
      <c r="AI7101" s="3"/>
      <c r="AJ7101" s="3"/>
      <c r="BM7101" s="3"/>
      <c r="BN7101" s="3"/>
      <c r="BO7101" s="3"/>
      <c r="BP7101" s="3"/>
      <c r="BQ7101" s="3"/>
      <c r="BR7101" s="3"/>
      <c r="BS7101" s="3"/>
    </row>
    <row r="7102" spans="11:71" x14ac:dyDescent="0.25">
      <c r="K7102" s="3"/>
      <c r="L7102" s="3"/>
      <c r="M7102" s="3"/>
      <c r="N7102" s="3"/>
      <c r="O7102" s="3"/>
      <c r="P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  <c r="AI7102" s="3"/>
      <c r="AJ7102" s="3"/>
      <c r="BM7102" s="3"/>
      <c r="BN7102" s="3"/>
      <c r="BO7102" s="3"/>
      <c r="BP7102" s="3"/>
      <c r="BQ7102" s="3"/>
      <c r="BR7102" s="3"/>
      <c r="BS7102" s="3"/>
    </row>
    <row r="7103" spans="11:71" x14ac:dyDescent="0.25">
      <c r="K7103" s="3"/>
      <c r="L7103" s="3"/>
      <c r="M7103" s="3"/>
      <c r="N7103" s="3"/>
      <c r="O7103" s="3"/>
      <c r="P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3"/>
      <c r="AG7103" s="3"/>
      <c r="AH7103" s="3"/>
      <c r="AI7103" s="3"/>
      <c r="AJ7103" s="3"/>
      <c r="BM7103" s="3"/>
      <c r="BN7103" s="3"/>
      <c r="BO7103" s="3"/>
      <c r="BP7103" s="3"/>
      <c r="BQ7103" s="3"/>
      <c r="BR7103" s="3"/>
      <c r="BS7103" s="3"/>
    </row>
    <row r="7104" spans="11:71" x14ac:dyDescent="0.25">
      <c r="K7104" s="3"/>
      <c r="L7104" s="3"/>
      <c r="M7104" s="3"/>
      <c r="N7104" s="3"/>
      <c r="O7104" s="3"/>
      <c r="P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3"/>
      <c r="AG7104" s="3"/>
      <c r="AH7104" s="3"/>
      <c r="AI7104" s="3"/>
      <c r="AJ7104" s="3"/>
      <c r="BM7104" s="3"/>
      <c r="BN7104" s="3"/>
      <c r="BO7104" s="3"/>
      <c r="BP7104" s="3"/>
      <c r="BQ7104" s="3"/>
      <c r="BR7104" s="3"/>
      <c r="BS7104" s="3"/>
    </row>
    <row r="7105" spans="11:71" x14ac:dyDescent="0.25">
      <c r="K7105" s="3"/>
      <c r="L7105" s="3"/>
      <c r="M7105" s="3"/>
      <c r="N7105" s="3"/>
      <c r="O7105" s="3"/>
      <c r="P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  <c r="AG7105" s="3"/>
      <c r="AH7105" s="3"/>
      <c r="AI7105" s="3"/>
      <c r="AJ7105" s="3"/>
      <c r="BM7105" s="3"/>
      <c r="BN7105" s="3"/>
      <c r="BO7105" s="3"/>
      <c r="BP7105" s="3"/>
      <c r="BQ7105" s="3"/>
      <c r="BR7105" s="3"/>
      <c r="BS7105" s="3"/>
    </row>
    <row r="7106" spans="11:71" x14ac:dyDescent="0.25">
      <c r="K7106" s="3"/>
      <c r="L7106" s="3"/>
      <c r="M7106" s="3"/>
      <c r="N7106" s="3"/>
      <c r="O7106" s="3"/>
      <c r="P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  <c r="AI7106" s="3"/>
      <c r="AJ7106" s="3"/>
      <c r="BM7106" s="3"/>
      <c r="BN7106" s="3"/>
      <c r="BO7106" s="3"/>
      <c r="BP7106" s="3"/>
      <c r="BQ7106" s="3"/>
      <c r="BR7106" s="3"/>
      <c r="BS7106" s="3"/>
    </row>
    <row r="7107" spans="11:71" x14ac:dyDescent="0.25">
      <c r="K7107" s="3"/>
      <c r="L7107" s="3"/>
      <c r="M7107" s="3"/>
      <c r="N7107" s="3"/>
      <c r="O7107" s="3"/>
      <c r="P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  <c r="AI7107" s="3"/>
      <c r="AJ7107" s="3"/>
      <c r="BM7107" s="3"/>
      <c r="BN7107" s="3"/>
      <c r="BO7107" s="3"/>
      <c r="BP7107" s="3"/>
      <c r="BQ7107" s="3"/>
      <c r="BR7107" s="3"/>
      <c r="BS7107" s="3"/>
    </row>
    <row r="7108" spans="11:71" x14ac:dyDescent="0.25">
      <c r="K7108" s="3"/>
      <c r="L7108" s="3"/>
      <c r="M7108" s="3"/>
      <c r="N7108" s="3"/>
      <c r="O7108" s="3"/>
      <c r="P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  <c r="AI7108" s="3"/>
      <c r="AJ7108" s="3"/>
      <c r="BM7108" s="3"/>
      <c r="BN7108" s="3"/>
      <c r="BO7108" s="3"/>
      <c r="BP7108" s="3"/>
      <c r="BQ7108" s="3"/>
      <c r="BR7108" s="3"/>
      <c r="BS7108" s="3"/>
    </row>
    <row r="7109" spans="11:71" x14ac:dyDescent="0.25">
      <c r="K7109" s="3"/>
      <c r="L7109" s="3"/>
      <c r="M7109" s="3"/>
      <c r="N7109" s="3"/>
      <c r="O7109" s="3"/>
      <c r="P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  <c r="AI7109" s="3"/>
      <c r="AJ7109" s="3"/>
      <c r="BM7109" s="3"/>
      <c r="BN7109" s="3"/>
      <c r="BO7109" s="3"/>
      <c r="BP7109" s="3"/>
      <c r="BQ7109" s="3"/>
      <c r="BR7109" s="3"/>
      <c r="BS7109" s="3"/>
    </row>
    <row r="7110" spans="11:71" x14ac:dyDescent="0.25">
      <c r="K7110" s="3"/>
      <c r="L7110" s="3"/>
      <c r="M7110" s="3"/>
      <c r="N7110" s="3"/>
      <c r="O7110" s="3"/>
      <c r="P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3"/>
      <c r="AH7110" s="3"/>
      <c r="AI7110" s="3"/>
      <c r="AJ7110" s="3"/>
      <c r="BM7110" s="3"/>
      <c r="BN7110" s="3"/>
      <c r="BO7110" s="3"/>
      <c r="BP7110" s="3"/>
      <c r="BQ7110" s="3"/>
      <c r="BR7110" s="3"/>
      <c r="BS7110" s="3"/>
    </row>
    <row r="7111" spans="11:71" x14ac:dyDescent="0.25">
      <c r="K7111" s="3"/>
      <c r="L7111" s="3"/>
      <c r="M7111" s="3"/>
      <c r="N7111" s="3"/>
      <c r="O7111" s="3"/>
      <c r="P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  <c r="AI7111" s="3"/>
      <c r="AJ7111" s="3"/>
      <c r="BM7111" s="3"/>
      <c r="BN7111" s="3"/>
      <c r="BO7111" s="3"/>
      <c r="BP7111" s="3"/>
      <c r="BQ7111" s="3"/>
      <c r="BR7111" s="3"/>
      <c r="BS7111" s="3"/>
    </row>
    <row r="7112" spans="11:71" x14ac:dyDescent="0.25">
      <c r="K7112" s="3"/>
      <c r="L7112" s="3"/>
      <c r="M7112" s="3"/>
      <c r="N7112" s="3"/>
      <c r="O7112" s="3"/>
      <c r="P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3"/>
      <c r="AG7112" s="3"/>
      <c r="AH7112" s="3"/>
      <c r="AI7112" s="3"/>
      <c r="AJ7112" s="3"/>
      <c r="BM7112" s="3"/>
      <c r="BN7112" s="3"/>
      <c r="BO7112" s="3"/>
      <c r="BP7112" s="3"/>
      <c r="BQ7112" s="3"/>
      <c r="BR7112" s="3"/>
      <c r="BS7112" s="3"/>
    </row>
    <row r="7113" spans="11:71" x14ac:dyDescent="0.25">
      <c r="K7113" s="3"/>
      <c r="L7113" s="3"/>
      <c r="M7113" s="3"/>
      <c r="N7113" s="3"/>
      <c r="O7113" s="3"/>
      <c r="P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  <c r="AI7113" s="3"/>
      <c r="AJ7113" s="3"/>
      <c r="BM7113" s="3"/>
      <c r="BN7113" s="3"/>
      <c r="BO7113" s="3"/>
      <c r="BP7113" s="3"/>
      <c r="BQ7113" s="3"/>
      <c r="BR7113" s="3"/>
      <c r="BS7113" s="3"/>
    </row>
    <row r="7114" spans="11:71" x14ac:dyDescent="0.25">
      <c r="K7114" s="3"/>
      <c r="L7114" s="3"/>
      <c r="M7114" s="3"/>
      <c r="N7114" s="3"/>
      <c r="O7114" s="3"/>
      <c r="P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  <c r="AI7114" s="3"/>
      <c r="AJ7114" s="3"/>
      <c r="BM7114" s="3"/>
      <c r="BN7114" s="3"/>
      <c r="BO7114" s="3"/>
      <c r="BP7114" s="3"/>
      <c r="BQ7114" s="3"/>
      <c r="BR7114" s="3"/>
      <c r="BS7114" s="3"/>
    </row>
    <row r="7115" spans="11:71" x14ac:dyDescent="0.25">
      <c r="K7115" s="3"/>
      <c r="L7115" s="3"/>
      <c r="M7115" s="3"/>
      <c r="N7115" s="3"/>
      <c r="O7115" s="3"/>
      <c r="P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3"/>
      <c r="AG7115" s="3"/>
      <c r="AH7115" s="3"/>
      <c r="AI7115" s="3"/>
      <c r="AJ7115" s="3"/>
      <c r="BM7115" s="3"/>
      <c r="BN7115" s="3"/>
      <c r="BO7115" s="3"/>
      <c r="BP7115" s="3"/>
      <c r="BQ7115" s="3"/>
      <c r="BR7115" s="3"/>
      <c r="BS7115" s="3"/>
    </row>
    <row r="7116" spans="11:71" x14ac:dyDescent="0.25">
      <c r="K7116" s="3"/>
      <c r="L7116" s="3"/>
      <c r="M7116" s="3"/>
      <c r="N7116" s="3"/>
      <c r="O7116" s="3"/>
      <c r="P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3"/>
      <c r="AG7116" s="3"/>
      <c r="AH7116" s="3"/>
      <c r="AI7116" s="3"/>
      <c r="AJ7116" s="3"/>
      <c r="BM7116" s="3"/>
      <c r="BN7116" s="3"/>
      <c r="BO7116" s="3"/>
      <c r="BP7116" s="3"/>
      <c r="BQ7116" s="3"/>
      <c r="BR7116" s="3"/>
      <c r="BS7116" s="3"/>
    </row>
    <row r="7117" spans="11:71" x14ac:dyDescent="0.25">
      <c r="K7117" s="3"/>
      <c r="L7117" s="3"/>
      <c r="M7117" s="3"/>
      <c r="N7117" s="3"/>
      <c r="O7117" s="3"/>
      <c r="P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  <c r="AG7117" s="3"/>
      <c r="AH7117" s="3"/>
      <c r="AI7117" s="3"/>
      <c r="AJ7117" s="3"/>
      <c r="BM7117" s="3"/>
      <c r="BN7117" s="3"/>
      <c r="BO7117" s="3"/>
      <c r="BP7117" s="3"/>
      <c r="BQ7117" s="3"/>
      <c r="BR7117" s="3"/>
      <c r="BS7117" s="3"/>
    </row>
    <row r="7118" spans="11:71" x14ac:dyDescent="0.25">
      <c r="K7118" s="3"/>
      <c r="L7118" s="3"/>
      <c r="M7118" s="3"/>
      <c r="N7118" s="3"/>
      <c r="O7118" s="3"/>
      <c r="P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  <c r="AI7118" s="3"/>
      <c r="AJ7118" s="3"/>
      <c r="BM7118" s="3"/>
      <c r="BN7118" s="3"/>
      <c r="BO7118" s="3"/>
      <c r="BP7118" s="3"/>
      <c r="BQ7118" s="3"/>
      <c r="BR7118" s="3"/>
      <c r="BS7118" s="3"/>
    </row>
    <row r="7119" spans="11:71" x14ac:dyDescent="0.25">
      <c r="K7119" s="3"/>
      <c r="L7119" s="3"/>
      <c r="M7119" s="3"/>
      <c r="N7119" s="3"/>
      <c r="O7119" s="3"/>
      <c r="P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3"/>
      <c r="AH7119" s="3"/>
      <c r="AI7119" s="3"/>
      <c r="AJ7119" s="3"/>
      <c r="BM7119" s="3"/>
      <c r="BN7119" s="3"/>
      <c r="BO7119" s="3"/>
      <c r="BP7119" s="3"/>
      <c r="BQ7119" s="3"/>
      <c r="BR7119" s="3"/>
      <c r="BS7119" s="3"/>
    </row>
    <row r="7120" spans="11:71" x14ac:dyDescent="0.25">
      <c r="K7120" s="3"/>
      <c r="L7120" s="3"/>
      <c r="M7120" s="3"/>
      <c r="N7120" s="3"/>
      <c r="O7120" s="3"/>
      <c r="P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3"/>
      <c r="BM7120" s="3"/>
      <c r="BN7120" s="3"/>
      <c r="BO7120" s="3"/>
      <c r="BP7120" s="3"/>
      <c r="BQ7120" s="3"/>
      <c r="BR7120" s="3"/>
      <c r="BS7120" s="3"/>
    </row>
    <row r="7121" spans="11:71" x14ac:dyDescent="0.25">
      <c r="K7121" s="3"/>
      <c r="L7121" s="3"/>
      <c r="M7121" s="3"/>
      <c r="N7121" s="3"/>
      <c r="O7121" s="3"/>
      <c r="P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  <c r="AI7121" s="3"/>
      <c r="AJ7121" s="3"/>
      <c r="BM7121" s="3"/>
      <c r="BN7121" s="3"/>
      <c r="BO7121" s="3"/>
      <c r="BP7121" s="3"/>
      <c r="BQ7121" s="3"/>
      <c r="BR7121" s="3"/>
      <c r="BS7121" s="3"/>
    </row>
    <row r="7122" spans="11:71" x14ac:dyDescent="0.25">
      <c r="K7122" s="3"/>
      <c r="L7122" s="3"/>
      <c r="M7122" s="3"/>
      <c r="N7122" s="3"/>
      <c r="O7122" s="3"/>
      <c r="P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3"/>
      <c r="AG7122" s="3"/>
      <c r="AH7122" s="3"/>
      <c r="AI7122" s="3"/>
      <c r="AJ7122" s="3"/>
      <c r="BM7122" s="3"/>
      <c r="BN7122" s="3"/>
      <c r="BO7122" s="3"/>
      <c r="BP7122" s="3"/>
      <c r="BQ7122" s="3"/>
      <c r="BR7122" s="3"/>
      <c r="BS7122" s="3"/>
    </row>
    <row r="7123" spans="11:71" x14ac:dyDescent="0.25">
      <c r="K7123" s="3"/>
      <c r="L7123" s="3"/>
      <c r="M7123" s="3"/>
      <c r="N7123" s="3"/>
      <c r="O7123" s="3"/>
      <c r="P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3"/>
      <c r="AG7123" s="3"/>
      <c r="AH7123" s="3"/>
      <c r="AI7123" s="3"/>
      <c r="AJ7123" s="3"/>
      <c r="BM7123" s="3"/>
      <c r="BN7123" s="3"/>
      <c r="BO7123" s="3"/>
      <c r="BP7123" s="3"/>
      <c r="BQ7123" s="3"/>
      <c r="BR7123" s="3"/>
      <c r="BS7123" s="3"/>
    </row>
    <row r="7124" spans="11:71" x14ac:dyDescent="0.25">
      <c r="K7124" s="3"/>
      <c r="L7124" s="3"/>
      <c r="M7124" s="3"/>
      <c r="N7124" s="3"/>
      <c r="O7124" s="3"/>
      <c r="P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3"/>
      <c r="AG7124" s="3"/>
      <c r="AH7124" s="3"/>
      <c r="AI7124" s="3"/>
      <c r="AJ7124" s="3"/>
      <c r="BM7124" s="3"/>
      <c r="BN7124" s="3"/>
      <c r="BO7124" s="3"/>
      <c r="BP7124" s="3"/>
      <c r="BQ7124" s="3"/>
      <c r="BR7124" s="3"/>
      <c r="BS7124" s="3"/>
    </row>
    <row r="7125" spans="11:71" x14ac:dyDescent="0.25">
      <c r="K7125" s="3"/>
      <c r="L7125" s="3"/>
      <c r="M7125" s="3"/>
      <c r="N7125" s="3"/>
      <c r="O7125" s="3"/>
      <c r="P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  <c r="AI7125" s="3"/>
      <c r="AJ7125" s="3"/>
      <c r="BM7125" s="3"/>
      <c r="BN7125" s="3"/>
      <c r="BO7125" s="3"/>
      <c r="BP7125" s="3"/>
      <c r="BQ7125" s="3"/>
      <c r="BR7125" s="3"/>
      <c r="BS7125" s="3"/>
    </row>
    <row r="7126" spans="11:71" x14ac:dyDescent="0.25">
      <c r="K7126" s="3"/>
      <c r="L7126" s="3"/>
      <c r="M7126" s="3"/>
      <c r="N7126" s="3"/>
      <c r="O7126" s="3"/>
      <c r="P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3"/>
      <c r="AH7126" s="3"/>
      <c r="AI7126" s="3"/>
      <c r="AJ7126" s="3"/>
      <c r="BM7126" s="3"/>
      <c r="BN7126" s="3"/>
      <c r="BO7126" s="3"/>
      <c r="BP7126" s="3"/>
      <c r="BQ7126" s="3"/>
      <c r="BR7126" s="3"/>
      <c r="BS7126" s="3"/>
    </row>
    <row r="7127" spans="11:71" x14ac:dyDescent="0.25">
      <c r="K7127" s="3"/>
      <c r="L7127" s="3"/>
      <c r="M7127" s="3"/>
      <c r="N7127" s="3"/>
      <c r="O7127" s="3"/>
      <c r="P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3"/>
      <c r="AH7127" s="3"/>
      <c r="AI7127" s="3"/>
      <c r="AJ7127" s="3"/>
      <c r="BM7127" s="3"/>
      <c r="BN7127" s="3"/>
      <c r="BO7127" s="3"/>
      <c r="BP7127" s="3"/>
      <c r="BQ7127" s="3"/>
      <c r="BR7127" s="3"/>
      <c r="BS7127" s="3"/>
    </row>
    <row r="7128" spans="11:71" x14ac:dyDescent="0.25">
      <c r="K7128" s="3"/>
      <c r="L7128" s="3"/>
      <c r="M7128" s="3"/>
      <c r="N7128" s="3"/>
      <c r="O7128" s="3"/>
      <c r="P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3"/>
      <c r="AG7128" s="3"/>
      <c r="AH7128" s="3"/>
      <c r="AI7128" s="3"/>
      <c r="AJ7128" s="3"/>
      <c r="BM7128" s="3"/>
      <c r="BN7128" s="3"/>
      <c r="BO7128" s="3"/>
      <c r="BP7128" s="3"/>
      <c r="BQ7128" s="3"/>
      <c r="BR7128" s="3"/>
      <c r="BS7128" s="3"/>
    </row>
    <row r="7129" spans="11:71" x14ac:dyDescent="0.25">
      <c r="K7129" s="3"/>
      <c r="L7129" s="3"/>
      <c r="M7129" s="3"/>
      <c r="N7129" s="3"/>
      <c r="O7129" s="3"/>
      <c r="P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  <c r="AI7129" s="3"/>
      <c r="AJ7129" s="3"/>
      <c r="BM7129" s="3"/>
      <c r="BN7129" s="3"/>
      <c r="BO7129" s="3"/>
      <c r="BP7129" s="3"/>
      <c r="BQ7129" s="3"/>
      <c r="BR7129" s="3"/>
      <c r="BS7129" s="3"/>
    </row>
    <row r="7130" spans="11:71" x14ac:dyDescent="0.25">
      <c r="K7130" s="3"/>
      <c r="L7130" s="3"/>
      <c r="M7130" s="3"/>
      <c r="N7130" s="3"/>
      <c r="O7130" s="3"/>
      <c r="P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  <c r="AI7130" s="3"/>
      <c r="AJ7130" s="3"/>
      <c r="BM7130" s="3"/>
      <c r="BN7130" s="3"/>
      <c r="BO7130" s="3"/>
      <c r="BP7130" s="3"/>
      <c r="BQ7130" s="3"/>
      <c r="BR7130" s="3"/>
      <c r="BS7130" s="3"/>
    </row>
    <row r="7131" spans="11:71" x14ac:dyDescent="0.25">
      <c r="K7131" s="3"/>
      <c r="L7131" s="3"/>
      <c r="M7131" s="3"/>
      <c r="N7131" s="3"/>
      <c r="O7131" s="3"/>
      <c r="P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  <c r="AI7131" s="3"/>
      <c r="AJ7131" s="3"/>
      <c r="BM7131" s="3"/>
      <c r="BN7131" s="3"/>
      <c r="BO7131" s="3"/>
      <c r="BP7131" s="3"/>
      <c r="BQ7131" s="3"/>
      <c r="BR7131" s="3"/>
      <c r="BS7131" s="3"/>
    </row>
    <row r="7132" spans="11:71" x14ac:dyDescent="0.25">
      <c r="K7132" s="3"/>
      <c r="L7132" s="3"/>
      <c r="M7132" s="3"/>
      <c r="N7132" s="3"/>
      <c r="O7132" s="3"/>
      <c r="P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3"/>
      <c r="AG7132" s="3"/>
      <c r="AH7132" s="3"/>
      <c r="AI7132" s="3"/>
      <c r="AJ7132" s="3"/>
      <c r="BM7132" s="3"/>
      <c r="BN7132" s="3"/>
      <c r="BO7132" s="3"/>
      <c r="BP7132" s="3"/>
      <c r="BQ7132" s="3"/>
      <c r="BR7132" s="3"/>
      <c r="BS7132" s="3"/>
    </row>
    <row r="7133" spans="11:71" x14ac:dyDescent="0.25">
      <c r="K7133" s="3"/>
      <c r="L7133" s="3"/>
      <c r="M7133" s="3"/>
      <c r="N7133" s="3"/>
      <c r="O7133" s="3"/>
      <c r="P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  <c r="AI7133" s="3"/>
      <c r="AJ7133" s="3"/>
      <c r="BM7133" s="3"/>
      <c r="BN7133" s="3"/>
      <c r="BO7133" s="3"/>
      <c r="BP7133" s="3"/>
      <c r="BQ7133" s="3"/>
      <c r="BR7133" s="3"/>
      <c r="BS7133" s="3"/>
    </row>
    <row r="7134" spans="11:71" x14ac:dyDescent="0.25">
      <c r="K7134" s="3"/>
      <c r="L7134" s="3"/>
      <c r="M7134" s="3"/>
      <c r="N7134" s="3"/>
      <c r="O7134" s="3"/>
      <c r="P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3"/>
      <c r="AH7134" s="3"/>
      <c r="AI7134" s="3"/>
      <c r="AJ7134" s="3"/>
      <c r="BM7134" s="3"/>
      <c r="BN7134" s="3"/>
      <c r="BO7134" s="3"/>
      <c r="BP7134" s="3"/>
      <c r="BQ7134" s="3"/>
      <c r="BR7134" s="3"/>
      <c r="BS7134" s="3"/>
    </row>
    <row r="7135" spans="11:71" x14ac:dyDescent="0.25">
      <c r="K7135" s="3"/>
      <c r="L7135" s="3"/>
      <c r="M7135" s="3"/>
      <c r="N7135" s="3"/>
      <c r="O7135" s="3"/>
      <c r="P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3"/>
      <c r="AG7135" s="3"/>
      <c r="AH7135" s="3"/>
      <c r="AI7135" s="3"/>
      <c r="AJ7135" s="3"/>
      <c r="BM7135" s="3"/>
      <c r="BN7135" s="3"/>
      <c r="BO7135" s="3"/>
      <c r="BP7135" s="3"/>
      <c r="BQ7135" s="3"/>
      <c r="BR7135" s="3"/>
      <c r="BS7135" s="3"/>
    </row>
    <row r="7136" spans="11:71" x14ac:dyDescent="0.25">
      <c r="K7136" s="3"/>
      <c r="L7136" s="3"/>
      <c r="M7136" s="3"/>
      <c r="N7136" s="3"/>
      <c r="O7136" s="3"/>
      <c r="P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3"/>
      <c r="AG7136" s="3"/>
      <c r="AH7136" s="3"/>
      <c r="AI7136" s="3"/>
      <c r="AJ7136" s="3"/>
      <c r="BM7136" s="3"/>
      <c r="BN7136" s="3"/>
      <c r="BO7136" s="3"/>
      <c r="BP7136" s="3"/>
      <c r="BQ7136" s="3"/>
      <c r="BR7136" s="3"/>
      <c r="BS7136" s="3"/>
    </row>
    <row r="7137" spans="11:71" x14ac:dyDescent="0.25">
      <c r="K7137" s="3"/>
      <c r="L7137" s="3"/>
      <c r="M7137" s="3"/>
      <c r="N7137" s="3"/>
      <c r="O7137" s="3"/>
      <c r="P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  <c r="AI7137" s="3"/>
      <c r="AJ7137" s="3"/>
      <c r="BM7137" s="3"/>
      <c r="BN7137" s="3"/>
      <c r="BO7137" s="3"/>
      <c r="BP7137" s="3"/>
      <c r="BQ7137" s="3"/>
      <c r="BR7137" s="3"/>
      <c r="BS7137" s="3"/>
    </row>
    <row r="7138" spans="11:71" x14ac:dyDescent="0.25">
      <c r="K7138" s="3"/>
      <c r="L7138" s="3"/>
      <c r="M7138" s="3"/>
      <c r="N7138" s="3"/>
      <c r="O7138" s="3"/>
      <c r="P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  <c r="AI7138" s="3"/>
      <c r="AJ7138" s="3"/>
      <c r="BM7138" s="3"/>
      <c r="BN7138" s="3"/>
      <c r="BO7138" s="3"/>
      <c r="BP7138" s="3"/>
      <c r="BQ7138" s="3"/>
      <c r="BR7138" s="3"/>
      <c r="BS7138" s="3"/>
    </row>
    <row r="7139" spans="11:71" x14ac:dyDescent="0.25">
      <c r="K7139" s="3"/>
      <c r="L7139" s="3"/>
      <c r="M7139" s="3"/>
      <c r="N7139" s="3"/>
      <c r="O7139" s="3"/>
      <c r="P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3"/>
      <c r="AG7139" s="3"/>
      <c r="AH7139" s="3"/>
      <c r="AI7139" s="3"/>
      <c r="AJ7139" s="3"/>
      <c r="BM7139" s="3"/>
      <c r="BN7139" s="3"/>
      <c r="BO7139" s="3"/>
      <c r="BP7139" s="3"/>
      <c r="BQ7139" s="3"/>
      <c r="BR7139" s="3"/>
      <c r="BS7139" s="3"/>
    </row>
    <row r="7140" spans="11:71" x14ac:dyDescent="0.25">
      <c r="K7140" s="3"/>
      <c r="L7140" s="3"/>
      <c r="M7140" s="3"/>
      <c r="N7140" s="3"/>
      <c r="O7140" s="3"/>
      <c r="P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3"/>
      <c r="AH7140" s="3"/>
      <c r="AI7140" s="3"/>
      <c r="AJ7140" s="3"/>
      <c r="BM7140" s="3"/>
      <c r="BN7140" s="3"/>
      <c r="BO7140" s="3"/>
      <c r="BP7140" s="3"/>
      <c r="BQ7140" s="3"/>
      <c r="BR7140" s="3"/>
      <c r="BS7140" s="3"/>
    </row>
    <row r="7141" spans="11:71" x14ac:dyDescent="0.25">
      <c r="K7141" s="3"/>
      <c r="L7141" s="3"/>
      <c r="M7141" s="3"/>
      <c r="N7141" s="3"/>
      <c r="O7141" s="3"/>
      <c r="P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  <c r="AI7141" s="3"/>
      <c r="AJ7141" s="3"/>
      <c r="BM7141" s="3"/>
      <c r="BN7141" s="3"/>
      <c r="BO7141" s="3"/>
      <c r="BP7141" s="3"/>
      <c r="BQ7141" s="3"/>
      <c r="BR7141" s="3"/>
      <c r="BS7141" s="3"/>
    </row>
    <row r="7142" spans="11:71" x14ac:dyDescent="0.25">
      <c r="K7142" s="3"/>
      <c r="L7142" s="3"/>
      <c r="M7142" s="3"/>
      <c r="N7142" s="3"/>
      <c r="O7142" s="3"/>
      <c r="P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  <c r="AI7142" s="3"/>
      <c r="AJ7142" s="3"/>
      <c r="BM7142" s="3"/>
      <c r="BN7142" s="3"/>
      <c r="BO7142" s="3"/>
      <c r="BP7142" s="3"/>
      <c r="BQ7142" s="3"/>
      <c r="BR7142" s="3"/>
      <c r="BS7142" s="3"/>
    </row>
    <row r="7143" spans="11:71" x14ac:dyDescent="0.25">
      <c r="K7143" s="3"/>
      <c r="L7143" s="3"/>
      <c r="M7143" s="3"/>
      <c r="N7143" s="3"/>
      <c r="O7143" s="3"/>
      <c r="P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  <c r="AI7143" s="3"/>
      <c r="AJ7143" s="3"/>
      <c r="BM7143" s="3"/>
      <c r="BN7143" s="3"/>
      <c r="BO7143" s="3"/>
      <c r="BP7143" s="3"/>
      <c r="BQ7143" s="3"/>
      <c r="BR7143" s="3"/>
      <c r="BS7143" s="3"/>
    </row>
    <row r="7144" spans="11:71" x14ac:dyDescent="0.25">
      <c r="K7144" s="3"/>
      <c r="L7144" s="3"/>
      <c r="M7144" s="3"/>
      <c r="N7144" s="3"/>
      <c r="O7144" s="3"/>
      <c r="P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3"/>
      <c r="AG7144" s="3"/>
      <c r="AH7144" s="3"/>
      <c r="AI7144" s="3"/>
      <c r="AJ7144" s="3"/>
      <c r="BM7144" s="3"/>
      <c r="BN7144" s="3"/>
      <c r="BO7144" s="3"/>
      <c r="BP7144" s="3"/>
      <c r="BQ7144" s="3"/>
      <c r="BR7144" s="3"/>
      <c r="BS7144" s="3"/>
    </row>
    <row r="7145" spans="11:71" x14ac:dyDescent="0.25">
      <c r="K7145" s="3"/>
      <c r="L7145" s="3"/>
      <c r="M7145" s="3"/>
      <c r="N7145" s="3"/>
      <c r="O7145" s="3"/>
      <c r="P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  <c r="AI7145" s="3"/>
      <c r="AJ7145" s="3"/>
      <c r="BM7145" s="3"/>
      <c r="BN7145" s="3"/>
      <c r="BO7145" s="3"/>
      <c r="BP7145" s="3"/>
      <c r="BQ7145" s="3"/>
      <c r="BR7145" s="3"/>
      <c r="BS7145" s="3"/>
    </row>
    <row r="7146" spans="11:71" x14ac:dyDescent="0.25">
      <c r="K7146" s="3"/>
      <c r="L7146" s="3"/>
      <c r="M7146" s="3"/>
      <c r="N7146" s="3"/>
      <c r="O7146" s="3"/>
      <c r="P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3"/>
      <c r="AG7146" s="3"/>
      <c r="AH7146" s="3"/>
      <c r="AI7146" s="3"/>
      <c r="AJ7146" s="3"/>
      <c r="BM7146" s="3"/>
      <c r="BN7146" s="3"/>
      <c r="BO7146" s="3"/>
      <c r="BP7146" s="3"/>
      <c r="BQ7146" s="3"/>
      <c r="BR7146" s="3"/>
      <c r="BS7146" s="3"/>
    </row>
    <row r="7147" spans="11:71" x14ac:dyDescent="0.25">
      <c r="K7147" s="3"/>
      <c r="L7147" s="3"/>
      <c r="M7147" s="3"/>
      <c r="N7147" s="3"/>
      <c r="O7147" s="3"/>
      <c r="P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3"/>
      <c r="AG7147" s="3"/>
      <c r="AH7147" s="3"/>
      <c r="AI7147" s="3"/>
      <c r="AJ7147" s="3"/>
      <c r="BM7147" s="3"/>
      <c r="BN7147" s="3"/>
      <c r="BO7147" s="3"/>
      <c r="BP7147" s="3"/>
      <c r="BQ7147" s="3"/>
      <c r="BR7147" s="3"/>
      <c r="BS7147" s="3"/>
    </row>
    <row r="7148" spans="11:71" x14ac:dyDescent="0.25">
      <c r="K7148" s="3"/>
      <c r="L7148" s="3"/>
      <c r="M7148" s="3"/>
      <c r="N7148" s="3"/>
      <c r="O7148" s="3"/>
      <c r="P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3"/>
      <c r="AG7148" s="3"/>
      <c r="AH7148" s="3"/>
      <c r="AI7148" s="3"/>
      <c r="AJ7148" s="3"/>
      <c r="BM7148" s="3"/>
      <c r="BN7148" s="3"/>
      <c r="BO7148" s="3"/>
      <c r="BP7148" s="3"/>
      <c r="BQ7148" s="3"/>
      <c r="BR7148" s="3"/>
      <c r="BS7148" s="3"/>
    </row>
    <row r="7149" spans="11:71" x14ac:dyDescent="0.25">
      <c r="K7149" s="3"/>
      <c r="L7149" s="3"/>
      <c r="M7149" s="3"/>
      <c r="N7149" s="3"/>
      <c r="O7149" s="3"/>
      <c r="P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  <c r="AI7149" s="3"/>
      <c r="AJ7149" s="3"/>
      <c r="BM7149" s="3"/>
      <c r="BN7149" s="3"/>
      <c r="BO7149" s="3"/>
      <c r="BP7149" s="3"/>
      <c r="BQ7149" s="3"/>
      <c r="BR7149" s="3"/>
      <c r="BS7149" s="3"/>
    </row>
    <row r="7150" spans="11:71" x14ac:dyDescent="0.25">
      <c r="K7150" s="3"/>
      <c r="L7150" s="3"/>
      <c r="M7150" s="3"/>
      <c r="N7150" s="3"/>
      <c r="O7150" s="3"/>
      <c r="P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3"/>
      <c r="AG7150" s="3"/>
      <c r="AH7150" s="3"/>
      <c r="AI7150" s="3"/>
      <c r="AJ7150" s="3"/>
      <c r="BM7150" s="3"/>
      <c r="BN7150" s="3"/>
      <c r="BO7150" s="3"/>
      <c r="BP7150" s="3"/>
      <c r="BQ7150" s="3"/>
      <c r="BR7150" s="3"/>
      <c r="BS7150" s="3"/>
    </row>
    <row r="7151" spans="11:71" x14ac:dyDescent="0.25">
      <c r="K7151" s="3"/>
      <c r="L7151" s="3"/>
      <c r="M7151" s="3"/>
      <c r="N7151" s="3"/>
      <c r="O7151" s="3"/>
      <c r="P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3"/>
      <c r="AG7151" s="3"/>
      <c r="AH7151" s="3"/>
      <c r="AI7151" s="3"/>
      <c r="AJ7151" s="3"/>
      <c r="BM7151" s="3"/>
      <c r="BN7151" s="3"/>
      <c r="BO7151" s="3"/>
      <c r="BP7151" s="3"/>
      <c r="BQ7151" s="3"/>
      <c r="BR7151" s="3"/>
      <c r="BS7151" s="3"/>
    </row>
    <row r="7152" spans="11:71" x14ac:dyDescent="0.25">
      <c r="K7152" s="3"/>
      <c r="L7152" s="3"/>
      <c r="M7152" s="3"/>
      <c r="N7152" s="3"/>
      <c r="O7152" s="3"/>
      <c r="P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3"/>
      <c r="AG7152" s="3"/>
      <c r="AH7152" s="3"/>
      <c r="AI7152" s="3"/>
      <c r="AJ7152" s="3"/>
      <c r="BM7152" s="3"/>
      <c r="BN7152" s="3"/>
      <c r="BO7152" s="3"/>
      <c r="BP7152" s="3"/>
      <c r="BQ7152" s="3"/>
      <c r="BR7152" s="3"/>
      <c r="BS7152" s="3"/>
    </row>
    <row r="7153" spans="11:71" x14ac:dyDescent="0.25">
      <c r="K7153" s="3"/>
      <c r="L7153" s="3"/>
      <c r="M7153" s="3"/>
      <c r="N7153" s="3"/>
      <c r="O7153" s="3"/>
      <c r="P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3"/>
      <c r="AH7153" s="3"/>
      <c r="AI7153" s="3"/>
      <c r="AJ7153" s="3"/>
      <c r="BM7153" s="3"/>
      <c r="BN7153" s="3"/>
      <c r="BO7153" s="3"/>
      <c r="BP7153" s="3"/>
      <c r="BQ7153" s="3"/>
      <c r="BR7153" s="3"/>
      <c r="BS7153" s="3"/>
    </row>
    <row r="7154" spans="11:71" x14ac:dyDescent="0.25">
      <c r="K7154" s="3"/>
      <c r="L7154" s="3"/>
      <c r="M7154" s="3"/>
      <c r="N7154" s="3"/>
      <c r="O7154" s="3"/>
      <c r="P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  <c r="AI7154" s="3"/>
      <c r="AJ7154" s="3"/>
      <c r="BM7154" s="3"/>
      <c r="BN7154" s="3"/>
      <c r="BO7154" s="3"/>
      <c r="BP7154" s="3"/>
      <c r="BQ7154" s="3"/>
      <c r="BR7154" s="3"/>
      <c r="BS7154" s="3"/>
    </row>
    <row r="7155" spans="11:71" x14ac:dyDescent="0.25">
      <c r="K7155" s="3"/>
      <c r="L7155" s="3"/>
      <c r="M7155" s="3"/>
      <c r="N7155" s="3"/>
      <c r="O7155" s="3"/>
      <c r="P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3"/>
      <c r="AH7155" s="3"/>
      <c r="AI7155" s="3"/>
      <c r="AJ7155" s="3"/>
      <c r="BM7155" s="3"/>
      <c r="BN7155" s="3"/>
      <c r="BO7155" s="3"/>
      <c r="BP7155" s="3"/>
      <c r="BQ7155" s="3"/>
      <c r="BR7155" s="3"/>
      <c r="BS7155" s="3"/>
    </row>
    <row r="7156" spans="11:71" x14ac:dyDescent="0.25">
      <c r="K7156" s="3"/>
      <c r="L7156" s="3"/>
      <c r="M7156" s="3"/>
      <c r="N7156" s="3"/>
      <c r="O7156" s="3"/>
      <c r="P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  <c r="AI7156" s="3"/>
      <c r="AJ7156" s="3"/>
      <c r="BM7156" s="3"/>
      <c r="BN7156" s="3"/>
      <c r="BO7156" s="3"/>
      <c r="BP7156" s="3"/>
      <c r="BQ7156" s="3"/>
      <c r="BR7156" s="3"/>
      <c r="BS7156" s="3"/>
    </row>
    <row r="7157" spans="11:71" x14ac:dyDescent="0.25">
      <c r="K7157" s="3"/>
      <c r="L7157" s="3"/>
      <c r="M7157" s="3"/>
      <c r="N7157" s="3"/>
      <c r="O7157" s="3"/>
      <c r="P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  <c r="AI7157" s="3"/>
      <c r="AJ7157" s="3"/>
      <c r="BM7157" s="3"/>
      <c r="BN7157" s="3"/>
      <c r="BO7157" s="3"/>
      <c r="BP7157" s="3"/>
      <c r="BQ7157" s="3"/>
      <c r="BR7157" s="3"/>
      <c r="BS7157" s="3"/>
    </row>
    <row r="7158" spans="11:71" x14ac:dyDescent="0.25">
      <c r="K7158" s="3"/>
      <c r="L7158" s="3"/>
      <c r="M7158" s="3"/>
      <c r="N7158" s="3"/>
      <c r="O7158" s="3"/>
      <c r="P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3"/>
      <c r="AG7158" s="3"/>
      <c r="AH7158" s="3"/>
      <c r="AI7158" s="3"/>
      <c r="AJ7158" s="3"/>
      <c r="BM7158" s="3"/>
      <c r="BN7158" s="3"/>
      <c r="BO7158" s="3"/>
      <c r="BP7158" s="3"/>
      <c r="BQ7158" s="3"/>
      <c r="BR7158" s="3"/>
      <c r="BS7158" s="3"/>
    </row>
    <row r="7159" spans="11:71" x14ac:dyDescent="0.25">
      <c r="K7159" s="3"/>
      <c r="L7159" s="3"/>
      <c r="M7159" s="3"/>
      <c r="N7159" s="3"/>
      <c r="O7159" s="3"/>
      <c r="P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  <c r="AI7159" s="3"/>
      <c r="AJ7159" s="3"/>
      <c r="BM7159" s="3"/>
      <c r="BN7159" s="3"/>
      <c r="BO7159" s="3"/>
      <c r="BP7159" s="3"/>
      <c r="BQ7159" s="3"/>
      <c r="BR7159" s="3"/>
      <c r="BS7159" s="3"/>
    </row>
    <row r="7160" spans="11:71" x14ac:dyDescent="0.25">
      <c r="K7160" s="3"/>
      <c r="L7160" s="3"/>
      <c r="M7160" s="3"/>
      <c r="N7160" s="3"/>
      <c r="O7160" s="3"/>
      <c r="P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  <c r="AI7160" s="3"/>
      <c r="AJ7160" s="3"/>
      <c r="BM7160" s="3"/>
      <c r="BN7160" s="3"/>
      <c r="BO7160" s="3"/>
      <c r="BP7160" s="3"/>
      <c r="BQ7160" s="3"/>
      <c r="BR7160" s="3"/>
      <c r="BS7160" s="3"/>
    </row>
    <row r="7161" spans="11:71" x14ac:dyDescent="0.25">
      <c r="K7161" s="3"/>
      <c r="L7161" s="3"/>
      <c r="M7161" s="3"/>
      <c r="N7161" s="3"/>
      <c r="O7161" s="3"/>
      <c r="P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  <c r="AI7161" s="3"/>
      <c r="AJ7161" s="3"/>
      <c r="BM7161" s="3"/>
      <c r="BN7161" s="3"/>
      <c r="BO7161" s="3"/>
      <c r="BP7161" s="3"/>
      <c r="BQ7161" s="3"/>
      <c r="BR7161" s="3"/>
      <c r="BS7161" s="3"/>
    </row>
    <row r="7162" spans="11:71" x14ac:dyDescent="0.25">
      <c r="K7162" s="3"/>
      <c r="L7162" s="3"/>
      <c r="M7162" s="3"/>
      <c r="N7162" s="3"/>
      <c r="O7162" s="3"/>
      <c r="P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3"/>
      <c r="AH7162" s="3"/>
      <c r="AI7162" s="3"/>
      <c r="AJ7162" s="3"/>
      <c r="BM7162" s="3"/>
      <c r="BN7162" s="3"/>
      <c r="BO7162" s="3"/>
      <c r="BP7162" s="3"/>
      <c r="BQ7162" s="3"/>
      <c r="BR7162" s="3"/>
      <c r="BS7162" s="3"/>
    </row>
    <row r="7163" spans="11:71" x14ac:dyDescent="0.25">
      <c r="K7163" s="3"/>
      <c r="L7163" s="3"/>
      <c r="M7163" s="3"/>
      <c r="N7163" s="3"/>
      <c r="O7163" s="3"/>
      <c r="P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3"/>
      <c r="AG7163" s="3"/>
      <c r="AH7163" s="3"/>
      <c r="AI7163" s="3"/>
      <c r="AJ7163" s="3"/>
      <c r="BM7163" s="3"/>
      <c r="BN7163" s="3"/>
      <c r="BO7163" s="3"/>
      <c r="BP7163" s="3"/>
      <c r="BQ7163" s="3"/>
      <c r="BR7163" s="3"/>
      <c r="BS7163" s="3"/>
    </row>
    <row r="7164" spans="11:71" x14ac:dyDescent="0.25">
      <c r="K7164" s="3"/>
      <c r="L7164" s="3"/>
      <c r="M7164" s="3"/>
      <c r="N7164" s="3"/>
      <c r="O7164" s="3"/>
      <c r="P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3"/>
      <c r="AG7164" s="3"/>
      <c r="AH7164" s="3"/>
      <c r="AI7164" s="3"/>
      <c r="AJ7164" s="3"/>
      <c r="BM7164" s="3"/>
      <c r="BN7164" s="3"/>
      <c r="BO7164" s="3"/>
      <c r="BP7164" s="3"/>
      <c r="BQ7164" s="3"/>
      <c r="BR7164" s="3"/>
      <c r="BS7164" s="3"/>
    </row>
    <row r="7165" spans="11:71" x14ac:dyDescent="0.25">
      <c r="K7165" s="3"/>
      <c r="L7165" s="3"/>
      <c r="M7165" s="3"/>
      <c r="N7165" s="3"/>
      <c r="O7165" s="3"/>
      <c r="P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BM7165" s="3"/>
      <c r="BN7165" s="3"/>
      <c r="BO7165" s="3"/>
      <c r="BP7165" s="3"/>
      <c r="BQ7165" s="3"/>
      <c r="BR7165" s="3"/>
      <c r="BS7165" s="3"/>
    </row>
    <row r="7166" spans="11:71" x14ac:dyDescent="0.25">
      <c r="K7166" s="3"/>
      <c r="L7166" s="3"/>
      <c r="M7166" s="3"/>
      <c r="N7166" s="3"/>
      <c r="O7166" s="3"/>
      <c r="P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  <c r="AI7166" s="3"/>
      <c r="AJ7166" s="3"/>
      <c r="BM7166" s="3"/>
      <c r="BN7166" s="3"/>
      <c r="BO7166" s="3"/>
      <c r="BP7166" s="3"/>
      <c r="BQ7166" s="3"/>
      <c r="BR7166" s="3"/>
      <c r="BS7166" s="3"/>
    </row>
    <row r="7167" spans="11:71" x14ac:dyDescent="0.25">
      <c r="K7167" s="3"/>
      <c r="L7167" s="3"/>
      <c r="M7167" s="3"/>
      <c r="N7167" s="3"/>
      <c r="O7167" s="3"/>
      <c r="P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  <c r="AI7167" s="3"/>
      <c r="AJ7167" s="3"/>
      <c r="BM7167" s="3"/>
      <c r="BN7167" s="3"/>
      <c r="BO7167" s="3"/>
      <c r="BP7167" s="3"/>
      <c r="BQ7167" s="3"/>
      <c r="BR7167" s="3"/>
      <c r="BS7167" s="3"/>
    </row>
    <row r="7168" spans="11:71" x14ac:dyDescent="0.25">
      <c r="K7168" s="3"/>
      <c r="L7168" s="3"/>
      <c r="M7168" s="3"/>
      <c r="N7168" s="3"/>
      <c r="O7168" s="3"/>
      <c r="P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3"/>
      <c r="AG7168" s="3"/>
      <c r="AH7168" s="3"/>
      <c r="AI7168" s="3"/>
      <c r="AJ7168" s="3"/>
      <c r="BM7168" s="3"/>
      <c r="BN7168" s="3"/>
      <c r="BO7168" s="3"/>
      <c r="BP7168" s="3"/>
      <c r="BQ7168" s="3"/>
      <c r="BR7168" s="3"/>
      <c r="BS7168" s="3"/>
    </row>
    <row r="7169" spans="11:71" x14ac:dyDescent="0.25">
      <c r="K7169" s="3"/>
      <c r="L7169" s="3"/>
      <c r="M7169" s="3"/>
      <c r="N7169" s="3"/>
      <c r="O7169" s="3"/>
      <c r="P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  <c r="AI7169" s="3"/>
      <c r="AJ7169" s="3"/>
      <c r="BM7169" s="3"/>
      <c r="BN7169" s="3"/>
      <c r="BO7169" s="3"/>
      <c r="BP7169" s="3"/>
      <c r="BQ7169" s="3"/>
      <c r="BR7169" s="3"/>
      <c r="BS7169" s="3"/>
    </row>
    <row r="7170" spans="11:71" x14ac:dyDescent="0.25">
      <c r="K7170" s="3"/>
      <c r="L7170" s="3"/>
      <c r="M7170" s="3"/>
      <c r="N7170" s="3"/>
      <c r="O7170" s="3"/>
      <c r="P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3"/>
      <c r="AG7170" s="3"/>
      <c r="AH7170" s="3"/>
      <c r="AI7170" s="3"/>
      <c r="AJ7170" s="3"/>
      <c r="BM7170" s="3"/>
      <c r="BN7170" s="3"/>
      <c r="BO7170" s="3"/>
      <c r="BP7170" s="3"/>
      <c r="BQ7170" s="3"/>
      <c r="BR7170" s="3"/>
      <c r="BS7170" s="3"/>
    </row>
    <row r="7171" spans="11:71" x14ac:dyDescent="0.25">
      <c r="K7171" s="3"/>
      <c r="L7171" s="3"/>
      <c r="M7171" s="3"/>
      <c r="N7171" s="3"/>
      <c r="O7171" s="3"/>
      <c r="P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3"/>
      <c r="AG7171" s="3"/>
      <c r="AH7171" s="3"/>
      <c r="AI7171" s="3"/>
      <c r="AJ7171" s="3"/>
      <c r="BM7171" s="3"/>
      <c r="BN7171" s="3"/>
      <c r="BO7171" s="3"/>
      <c r="BP7171" s="3"/>
      <c r="BQ7171" s="3"/>
      <c r="BR7171" s="3"/>
      <c r="BS7171" s="3"/>
    </row>
    <row r="7172" spans="11:71" x14ac:dyDescent="0.25">
      <c r="K7172" s="3"/>
      <c r="L7172" s="3"/>
      <c r="M7172" s="3"/>
      <c r="N7172" s="3"/>
      <c r="O7172" s="3"/>
      <c r="P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3"/>
      <c r="AG7172" s="3"/>
      <c r="AH7172" s="3"/>
      <c r="AI7172" s="3"/>
      <c r="AJ7172" s="3"/>
      <c r="BM7172" s="3"/>
      <c r="BN7172" s="3"/>
      <c r="BO7172" s="3"/>
      <c r="BP7172" s="3"/>
      <c r="BQ7172" s="3"/>
      <c r="BR7172" s="3"/>
      <c r="BS7172" s="3"/>
    </row>
    <row r="7173" spans="11:71" x14ac:dyDescent="0.25">
      <c r="K7173" s="3"/>
      <c r="L7173" s="3"/>
      <c r="M7173" s="3"/>
      <c r="N7173" s="3"/>
      <c r="O7173" s="3"/>
      <c r="P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  <c r="AG7173" s="3"/>
      <c r="AH7173" s="3"/>
      <c r="AI7173" s="3"/>
      <c r="AJ7173" s="3"/>
      <c r="BM7173" s="3"/>
      <c r="BN7173" s="3"/>
      <c r="BO7173" s="3"/>
      <c r="BP7173" s="3"/>
      <c r="BQ7173" s="3"/>
      <c r="BR7173" s="3"/>
      <c r="BS7173" s="3"/>
    </row>
    <row r="7174" spans="11:71" x14ac:dyDescent="0.25">
      <c r="K7174" s="3"/>
      <c r="L7174" s="3"/>
      <c r="M7174" s="3"/>
      <c r="N7174" s="3"/>
      <c r="O7174" s="3"/>
      <c r="P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3"/>
      <c r="AH7174" s="3"/>
      <c r="AI7174" s="3"/>
      <c r="AJ7174" s="3"/>
      <c r="BM7174" s="3"/>
      <c r="BN7174" s="3"/>
      <c r="BO7174" s="3"/>
      <c r="BP7174" s="3"/>
      <c r="BQ7174" s="3"/>
      <c r="BR7174" s="3"/>
      <c r="BS7174" s="3"/>
    </row>
    <row r="7175" spans="11:71" x14ac:dyDescent="0.25">
      <c r="K7175" s="3"/>
      <c r="L7175" s="3"/>
      <c r="M7175" s="3"/>
      <c r="N7175" s="3"/>
      <c r="O7175" s="3"/>
      <c r="P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3"/>
      <c r="AG7175" s="3"/>
      <c r="AH7175" s="3"/>
      <c r="AI7175" s="3"/>
      <c r="AJ7175" s="3"/>
      <c r="BM7175" s="3"/>
      <c r="BN7175" s="3"/>
      <c r="BO7175" s="3"/>
      <c r="BP7175" s="3"/>
      <c r="BQ7175" s="3"/>
      <c r="BR7175" s="3"/>
      <c r="BS7175" s="3"/>
    </row>
    <row r="7176" spans="11:71" x14ac:dyDescent="0.25">
      <c r="K7176" s="3"/>
      <c r="L7176" s="3"/>
      <c r="M7176" s="3"/>
      <c r="N7176" s="3"/>
      <c r="O7176" s="3"/>
      <c r="P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3"/>
      <c r="AG7176" s="3"/>
      <c r="AH7176" s="3"/>
      <c r="AI7176" s="3"/>
      <c r="AJ7176" s="3"/>
      <c r="BM7176" s="3"/>
      <c r="BN7176" s="3"/>
      <c r="BO7176" s="3"/>
      <c r="BP7176" s="3"/>
      <c r="BQ7176" s="3"/>
      <c r="BR7176" s="3"/>
      <c r="BS7176" s="3"/>
    </row>
    <row r="7177" spans="11:71" x14ac:dyDescent="0.25">
      <c r="K7177" s="3"/>
      <c r="L7177" s="3"/>
      <c r="M7177" s="3"/>
      <c r="N7177" s="3"/>
      <c r="O7177" s="3"/>
      <c r="P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  <c r="AI7177" s="3"/>
      <c r="AJ7177" s="3"/>
      <c r="BM7177" s="3"/>
      <c r="BN7177" s="3"/>
      <c r="BO7177" s="3"/>
      <c r="BP7177" s="3"/>
      <c r="BQ7177" s="3"/>
      <c r="BR7177" s="3"/>
      <c r="BS7177" s="3"/>
    </row>
    <row r="7178" spans="11:71" x14ac:dyDescent="0.25">
      <c r="K7178" s="3"/>
      <c r="L7178" s="3"/>
      <c r="M7178" s="3"/>
      <c r="N7178" s="3"/>
      <c r="O7178" s="3"/>
      <c r="P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3"/>
      <c r="AG7178" s="3"/>
      <c r="AH7178" s="3"/>
      <c r="AI7178" s="3"/>
      <c r="AJ7178" s="3"/>
      <c r="BM7178" s="3"/>
      <c r="BN7178" s="3"/>
      <c r="BO7178" s="3"/>
      <c r="BP7178" s="3"/>
      <c r="BQ7178" s="3"/>
      <c r="BR7178" s="3"/>
      <c r="BS7178" s="3"/>
    </row>
    <row r="7179" spans="11:71" x14ac:dyDescent="0.25">
      <c r="K7179" s="3"/>
      <c r="L7179" s="3"/>
      <c r="M7179" s="3"/>
      <c r="N7179" s="3"/>
      <c r="O7179" s="3"/>
      <c r="P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3"/>
      <c r="AG7179" s="3"/>
      <c r="AH7179" s="3"/>
      <c r="AI7179" s="3"/>
      <c r="AJ7179" s="3"/>
      <c r="BM7179" s="3"/>
      <c r="BN7179" s="3"/>
      <c r="BO7179" s="3"/>
      <c r="BP7179" s="3"/>
      <c r="BQ7179" s="3"/>
      <c r="BR7179" s="3"/>
      <c r="BS7179" s="3"/>
    </row>
    <row r="7180" spans="11:71" x14ac:dyDescent="0.25">
      <c r="K7180" s="3"/>
      <c r="L7180" s="3"/>
      <c r="M7180" s="3"/>
      <c r="N7180" s="3"/>
      <c r="O7180" s="3"/>
      <c r="P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  <c r="AI7180" s="3"/>
      <c r="AJ7180" s="3"/>
      <c r="BM7180" s="3"/>
      <c r="BN7180" s="3"/>
      <c r="BO7180" s="3"/>
      <c r="BP7180" s="3"/>
      <c r="BQ7180" s="3"/>
      <c r="BR7180" s="3"/>
      <c r="BS7180" s="3"/>
    </row>
    <row r="7181" spans="11:71" x14ac:dyDescent="0.25">
      <c r="K7181" s="3"/>
      <c r="L7181" s="3"/>
      <c r="M7181" s="3"/>
      <c r="N7181" s="3"/>
      <c r="O7181" s="3"/>
      <c r="P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3"/>
      <c r="AH7181" s="3"/>
      <c r="AI7181" s="3"/>
      <c r="AJ7181" s="3"/>
      <c r="BM7181" s="3"/>
      <c r="BN7181" s="3"/>
      <c r="BO7181" s="3"/>
      <c r="BP7181" s="3"/>
      <c r="BQ7181" s="3"/>
      <c r="BR7181" s="3"/>
      <c r="BS7181" s="3"/>
    </row>
    <row r="7182" spans="11:71" x14ac:dyDescent="0.25">
      <c r="K7182" s="3"/>
      <c r="L7182" s="3"/>
      <c r="M7182" s="3"/>
      <c r="N7182" s="3"/>
      <c r="O7182" s="3"/>
      <c r="P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3"/>
      <c r="AG7182" s="3"/>
      <c r="AH7182" s="3"/>
      <c r="AI7182" s="3"/>
      <c r="AJ7182" s="3"/>
      <c r="BM7182" s="3"/>
      <c r="BN7182" s="3"/>
      <c r="BO7182" s="3"/>
      <c r="BP7182" s="3"/>
      <c r="BQ7182" s="3"/>
      <c r="BR7182" s="3"/>
      <c r="BS7182" s="3"/>
    </row>
    <row r="7183" spans="11:71" x14ac:dyDescent="0.25">
      <c r="K7183" s="3"/>
      <c r="L7183" s="3"/>
      <c r="M7183" s="3"/>
      <c r="N7183" s="3"/>
      <c r="O7183" s="3"/>
      <c r="P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3"/>
      <c r="AH7183" s="3"/>
      <c r="AI7183" s="3"/>
      <c r="AJ7183" s="3"/>
      <c r="BM7183" s="3"/>
      <c r="BN7183" s="3"/>
      <c r="BO7183" s="3"/>
      <c r="BP7183" s="3"/>
      <c r="BQ7183" s="3"/>
      <c r="BR7183" s="3"/>
      <c r="BS7183" s="3"/>
    </row>
    <row r="7184" spans="11:71" x14ac:dyDescent="0.25">
      <c r="K7184" s="3"/>
      <c r="L7184" s="3"/>
      <c r="M7184" s="3"/>
      <c r="N7184" s="3"/>
      <c r="O7184" s="3"/>
      <c r="P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3"/>
      <c r="AH7184" s="3"/>
      <c r="AI7184" s="3"/>
      <c r="AJ7184" s="3"/>
      <c r="BM7184" s="3"/>
      <c r="BN7184" s="3"/>
      <c r="BO7184" s="3"/>
      <c r="BP7184" s="3"/>
      <c r="BQ7184" s="3"/>
      <c r="BR7184" s="3"/>
      <c r="BS7184" s="3"/>
    </row>
    <row r="7185" spans="11:71" x14ac:dyDescent="0.25">
      <c r="K7185" s="3"/>
      <c r="L7185" s="3"/>
      <c r="M7185" s="3"/>
      <c r="N7185" s="3"/>
      <c r="O7185" s="3"/>
      <c r="P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  <c r="AI7185" s="3"/>
      <c r="AJ7185" s="3"/>
      <c r="BM7185" s="3"/>
      <c r="BN7185" s="3"/>
      <c r="BO7185" s="3"/>
      <c r="BP7185" s="3"/>
      <c r="BQ7185" s="3"/>
      <c r="BR7185" s="3"/>
      <c r="BS7185" s="3"/>
    </row>
    <row r="7186" spans="11:71" x14ac:dyDescent="0.25">
      <c r="K7186" s="3"/>
      <c r="L7186" s="3"/>
      <c r="M7186" s="3"/>
      <c r="N7186" s="3"/>
      <c r="O7186" s="3"/>
      <c r="P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3"/>
      <c r="AG7186" s="3"/>
      <c r="AH7186" s="3"/>
      <c r="AI7186" s="3"/>
      <c r="AJ7186" s="3"/>
      <c r="BM7186" s="3"/>
      <c r="BN7186" s="3"/>
      <c r="BO7186" s="3"/>
      <c r="BP7186" s="3"/>
      <c r="BQ7186" s="3"/>
      <c r="BR7186" s="3"/>
      <c r="BS7186" s="3"/>
    </row>
    <row r="7187" spans="11:71" x14ac:dyDescent="0.25">
      <c r="K7187" s="3"/>
      <c r="L7187" s="3"/>
      <c r="M7187" s="3"/>
      <c r="N7187" s="3"/>
      <c r="O7187" s="3"/>
      <c r="P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3"/>
      <c r="AG7187" s="3"/>
      <c r="AH7187" s="3"/>
      <c r="AI7187" s="3"/>
      <c r="AJ7187" s="3"/>
      <c r="BM7187" s="3"/>
      <c r="BN7187" s="3"/>
      <c r="BO7187" s="3"/>
      <c r="BP7187" s="3"/>
      <c r="BQ7187" s="3"/>
      <c r="BR7187" s="3"/>
      <c r="BS7187" s="3"/>
    </row>
    <row r="7188" spans="11:71" x14ac:dyDescent="0.25">
      <c r="K7188" s="3"/>
      <c r="L7188" s="3"/>
      <c r="M7188" s="3"/>
      <c r="N7188" s="3"/>
      <c r="O7188" s="3"/>
      <c r="P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3"/>
      <c r="AG7188" s="3"/>
      <c r="AH7188" s="3"/>
      <c r="AI7188" s="3"/>
      <c r="AJ7188" s="3"/>
      <c r="BM7188" s="3"/>
      <c r="BN7188" s="3"/>
      <c r="BO7188" s="3"/>
      <c r="BP7188" s="3"/>
      <c r="BQ7188" s="3"/>
      <c r="BR7188" s="3"/>
      <c r="BS7188" s="3"/>
    </row>
    <row r="7189" spans="11:71" x14ac:dyDescent="0.25">
      <c r="K7189" s="3"/>
      <c r="L7189" s="3"/>
      <c r="M7189" s="3"/>
      <c r="N7189" s="3"/>
      <c r="O7189" s="3"/>
      <c r="P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  <c r="AG7189" s="3"/>
      <c r="AH7189" s="3"/>
      <c r="AI7189" s="3"/>
      <c r="AJ7189" s="3"/>
      <c r="BM7189" s="3"/>
      <c r="BN7189" s="3"/>
      <c r="BO7189" s="3"/>
      <c r="BP7189" s="3"/>
      <c r="BQ7189" s="3"/>
      <c r="BR7189" s="3"/>
      <c r="BS7189" s="3"/>
    </row>
    <row r="7190" spans="11:71" x14ac:dyDescent="0.25">
      <c r="K7190" s="3"/>
      <c r="L7190" s="3"/>
      <c r="M7190" s="3"/>
      <c r="N7190" s="3"/>
      <c r="O7190" s="3"/>
      <c r="P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3"/>
      <c r="AH7190" s="3"/>
      <c r="AI7190" s="3"/>
      <c r="AJ7190" s="3"/>
      <c r="BM7190" s="3"/>
      <c r="BN7190" s="3"/>
      <c r="BO7190" s="3"/>
      <c r="BP7190" s="3"/>
      <c r="BQ7190" s="3"/>
      <c r="BR7190" s="3"/>
      <c r="BS7190" s="3"/>
    </row>
    <row r="7191" spans="11:71" x14ac:dyDescent="0.25">
      <c r="K7191" s="3"/>
      <c r="L7191" s="3"/>
      <c r="M7191" s="3"/>
      <c r="N7191" s="3"/>
      <c r="O7191" s="3"/>
      <c r="P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3"/>
      <c r="AG7191" s="3"/>
      <c r="AH7191" s="3"/>
      <c r="AI7191" s="3"/>
      <c r="AJ7191" s="3"/>
      <c r="BM7191" s="3"/>
      <c r="BN7191" s="3"/>
      <c r="BO7191" s="3"/>
      <c r="BP7191" s="3"/>
      <c r="BQ7191" s="3"/>
      <c r="BR7191" s="3"/>
      <c r="BS7191" s="3"/>
    </row>
    <row r="7192" spans="11:71" x14ac:dyDescent="0.25">
      <c r="K7192" s="3"/>
      <c r="L7192" s="3"/>
      <c r="M7192" s="3"/>
      <c r="N7192" s="3"/>
      <c r="O7192" s="3"/>
      <c r="P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3"/>
      <c r="AG7192" s="3"/>
      <c r="AH7192" s="3"/>
      <c r="AI7192" s="3"/>
      <c r="AJ7192" s="3"/>
      <c r="BM7192" s="3"/>
      <c r="BN7192" s="3"/>
      <c r="BO7192" s="3"/>
      <c r="BP7192" s="3"/>
      <c r="BQ7192" s="3"/>
      <c r="BR7192" s="3"/>
      <c r="BS7192" s="3"/>
    </row>
    <row r="7193" spans="11:71" x14ac:dyDescent="0.25">
      <c r="K7193" s="3"/>
      <c r="L7193" s="3"/>
      <c r="M7193" s="3"/>
      <c r="N7193" s="3"/>
      <c r="O7193" s="3"/>
      <c r="P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3"/>
      <c r="AH7193" s="3"/>
      <c r="AI7193" s="3"/>
      <c r="AJ7193" s="3"/>
      <c r="BM7193" s="3"/>
      <c r="BN7193" s="3"/>
      <c r="BO7193" s="3"/>
      <c r="BP7193" s="3"/>
      <c r="BQ7193" s="3"/>
      <c r="BR7193" s="3"/>
      <c r="BS7193" s="3"/>
    </row>
    <row r="7194" spans="11:71" x14ac:dyDescent="0.25">
      <c r="K7194" s="3"/>
      <c r="L7194" s="3"/>
      <c r="M7194" s="3"/>
      <c r="N7194" s="3"/>
      <c r="O7194" s="3"/>
      <c r="P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  <c r="AG7194" s="3"/>
      <c r="AH7194" s="3"/>
      <c r="AI7194" s="3"/>
      <c r="AJ7194" s="3"/>
      <c r="BM7194" s="3"/>
      <c r="BN7194" s="3"/>
      <c r="BO7194" s="3"/>
      <c r="BP7194" s="3"/>
      <c r="BQ7194" s="3"/>
      <c r="BR7194" s="3"/>
      <c r="BS7194" s="3"/>
    </row>
    <row r="7195" spans="11:71" x14ac:dyDescent="0.25">
      <c r="K7195" s="3"/>
      <c r="L7195" s="3"/>
      <c r="M7195" s="3"/>
      <c r="N7195" s="3"/>
      <c r="O7195" s="3"/>
      <c r="P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3"/>
      <c r="AG7195" s="3"/>
      <c r="AH7195" s="3"/>
      <c r="AI7195" s="3"/>
      <c r="AJ7195" s="3"/>
      <c r="BM7195" s="3"/>
      <c r="BN7195" s="3"/>
      <c r="BO7195" s="3"/>
      <c r="BP7195" s="3"/>
      <c r="BQ7195" s="3"/>
      <c r="BR7195" s="3"/>
      <c r="BS7195" s="3"/>
    </row>
    <row r="7196" spans="11:71" x14ac:dyDescent="0.25">
      <c r="K7196" s="3"/>
      <c r="L7196" s="3"/>
      <c r="M7196" s="3"/>
      <c r="N7196" s="3"/>
      <c r="O7196" s="3"/>
      <c r="P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3"/>
      <c r="AG7196" s="3"/>
      <c r="AH7196" s="3"/>
      <c r="AI7196" s="3"/>
      <c r="AJ7196" s="3"/>
      <c r="BM7196" s="3"/>
      <c r="BN7196" s="3"/>
      <c r="BO7196" s="3"/>
      <c r="BP7196" s="3"/>
      <c r="BQ7196" s="3"/>
      <c r="BR7196" s="3"/>
      <c r="BS7196" s="3"/>
    </row>
    <row r="7197" spans="11:71" x14ac:dyDescent="0.25">
      <c r="K7197" s="3"/>
      <c r="L7197" s="3"/>
      <c r="M7197" s="3"/>
      <c r="N7197" s="3"/>
      <c r="O7197" s="3"/>
      <c r="P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  <c r="AG7197" s="3"/>
      <c r="AH7197" s="3"/>
      <c r="AI7197" s="3"/>
      <c r="AJ7197" s="3"/>
      <c r="BM7197" s="3"/>
      <c r="BN7197" s="3"/>
      <c r="BO7197" s="3"/>
      <c r="BP7197" s="3"/>
      <c r="BQ7197" s="3"/>
      <c r="BR7197" s="3"/>
      <c r="BS7197" s="3"/>
    </row>
    <row r="7198" spans="11:71" x14ac:dyDescent="0.25">
      <c r="K7198" s="3"/>
      <c r="L7198" s="3"/>
      <c r="M7198" s="3"/>
      <c r="N7198" s="3"/>
      <c r="O7198" s="3"/>
      <c r="P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3"/>
      <c r="AG7198" s="3"/>
      <c r="AH7198" s="3"/>
      <c r="AI7198" s="3"/>
      <c r="AJ7198" s="3"/>
      <c r="BM7198" s="3"/>
      <c r="BN7198" s="3"/>
      <c r="BO7198" s="3"/>
      <c r="BP7198" s="3"/>
      <c r="BQ7198" s="3"/>
      <c r="BR7198" s="3"/>
      <c r="BS7198" s="3"/>
    </row>
    <row r="7199" spans="11:71" x14ac:dyDescent="0.25">
      <c r="K7199" s="3"/>
      <c r="L7199" s="3"/>
      <c r="M7199" s="3"/>
      <c r="N7199" s="3"/>
      <c r="O7199" s="3"/>
      <c r="P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3"/>
      <c r="AG7199" s="3"/>
      <c r="AH7199" s="3"/>
      <c r="AI7199" s="3"/>
      <c r="AJ7199" s="3"/>
      <c r="BM7199" s="3"/>
      <c r="BN7199" s="3"/>
      <c r="BO7199" s="3"/>
      <c r="BP7199" s="3"/>
      <c r="BQ7199" s="3"/>
      <c r="BR7199" s="3"/>
      <c r="BS7199" s="3"/>
    </row>
    <row r="7200" spans="11:71" x14ac:dyDescent="0.25">
      <c r="K7200" s="3"/>
      <c r="L7200" s="3"/>
      <c r="M7200" s="3"/>
      <c r="N7200" s="3"/>
      <c r="O7200" s="3"/>
      <c r="P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3"/>
      <c r="AH7200" s="3"/>
      <c r="AI7200" s="3"/>
      <c r="AJ7200" s="3"/>
      <c r="BM7200" s="3"/>
      <c r="BN7200" s="3"/>
      <c r="BO7200" s="3"/>
      <c r="BP7200" s="3"/>
      <c r="BQ7200" s="3"/>
      <c r="BR7200" s="3"/>
      <c r="BS7200" s="3"/>
    </row>
    <row r="7201" spans="11:71" x14ac:dyDescent="0.25">
      <c r="K7201" s="3"/>
      <c r="L7201" s="3"/>
      <c r="M7201" s="3"/>
      <c r="N7201" s="3"/>
      <c r="O7201" s="3"/>
      <c r="P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  <c r="AI7201" s="3"/>
      <c r="AJ7201" s="3"/>
      <c r="BM7201" s="3"/>
      <c r="BN7201" s="3"/>
      <c r="BO7201" s="3"/>
      <c r="BP7201" s="3"/>
      <c r="BQ7201" s="3"/>
      <c r="BR7201" s="3"/>
      <c r="BS7201" s="3"/>
    </row>
    <row r="7202" spans="11:71" x14ac:dyDescent="0.25">
      <c r="K7202" s="3"/>
      <c r="L7202" s="3"/>
      <c r="M7202" s="3"/>
      <c r="N7202" s="3"/>
      <c r="O7202" s="3"/>
      <c r="P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3"/>
      <c r="AG7202" s="3"/>
      <c r="AH7202" s="3"/>
      <c r="AI7202" s="3"/>
      <c r="AJ7202" s="3"/>
      <c r="BM7202" s="3"/>
      <c r="BN7202" s="3"/>
      <c r="BO7202" s="3"/>
      <c r="BP7202" s="3"/>
      <c r="BQ7202" s="3"/>
      <c r="BR7202" s="3"/>
      <c r="BS7202" s="3"/>
    </row>
    <row r="7203" spans="11:71" x14ac:dyDescent="0.25">
      <c r="K7203" s="3"/>
      <c r="L7203" s="3"/>
      <c r="M7203" s="3"/>
      <c r="N7203" s="3"/>
      <c r="O7203" s="3"/>
      <c r="P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3"/>
      <c r="AG7203" s="3"/>
      <c r="AH7203" s="3"/>
      <c r="AI7203" s="3"/>
      <c r="AJ7203" s="3"/>
      <c r="BM7203" s="3"/>
      <c r="BN7203" s="3"/>
      <c r="BO7203" s="3"/>
      <c r="BP7203" s="3"/>
      <c r="BQ7203" s="3"/>
      <c r="BR7203" s="3"/>
      <c r="BS7203" s="3"/>
    </row>
    <row r="7204" spans="11:71" x14ac:dyDescent="0.25">
      <c r="K7204" s="3"/>
      <c r="L7204" s="3"/>
      <c r="M7204" s="3"/>
      <c r="N7204" s="3"/>
      <c r="O7204" s="3"/>
      <c r="P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3"/>
      <c r="AG7204" s="3"/>
      <c r="AH7204" s="3"/>
      <c r="AI7204" s="3"/>
      <c r="AJ7204" s="3"/>
      <c r="BM7204" s="3"/>
      <c r="BN7204" s="3"/>
      <c r="BO7204" s="3"/>
      <c r="BP7204" s="3"/>
      <c r="BQ7204" s="3"/>
      <c r="BR7204" s="3"/>
      <c r="BS7204" s="3"/>
    </row>
    <row r="7205" spans="11:71" x14ac:dyDescent="0.25">
      <c r="K7205" s="3"/>
      <c r="L7205" s="3"/>
      <c r="M7205" s="3"/>
      <c r="N7205" s="3"/>
      <c r="O7205" s="3"/>
      <c r="P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  <c r="AG7205" s="3"/>
      <c r="AH7205" s="3"/>
      <c r="AI7205" s="3"/>
      <c r="AJ7205" s="3"/>
      <c r="BM7205" s="3"/>
      <c r="BN7205" s="3"/>
      <c r="BO7205" s="3"/>
      <c r="BP7205" s="3"/>
      <c r="BQ7205" s="3"/>
      <c r="BR7205" s="3"/>
      <c r="BS7205" s="3"/>
    </row>
    <row r="7206" spans="11:71" x14ac:dyDescent="0.25">
      <c r="K7206" s="3"/>
      <c r="L7206" s="3"/>
      <c r="M7206" s="3"/>
      <c r="N7206" s="3"/>
      <c r="O7206" s="3"/>
      <c r="P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3"/>
      <c r="AG7206" s="3"/>
      <c r="AH7206" s="3"/>
      <c r="AI7206" s="3"/>
      <c r="AJ7206" s="3"/>
      <c r="BM7206" s="3"/>
      <c r="BN7206" s="3"/>
      <c r="BO7206" s="3"/>
      <c r="BP7206" s="3"/>
      <c r="BQ7206" s="3"/>
      <c r="BR7206" s="3"/>
      <c r="BS7206" s="3"/>
    </row>
    <row r="7207" spans="11:71" x14ac:dyDescent="0.25">
      <c r="K7207" s="3"/>
      <c r="L7207" s="3"/>
      <c r="M7207" s="3"/>
      <c r="N7207" s="3"/>
      <c r="O7207" s="3"/>
      <c r="P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3"/>
      <c r="AG7207" s="3"/>
      <c r="AH7207" s="3"/>
      <c r="AI7207" s="3"/>
      <c r="AJ7207" s="3"/>
      <c r="BM7207" s="3"/>
      <c r="BN7207" s="3"/>
      <c r="BO7207" s="3"/>
      <c r="BP7207" s="3"/>
      <c r="BQ7207" s="3"/>
      <c r="BR7207" s="3"/>
      <c r="BS7207" s="3"/>
    </row>
    <row r="7208" spans="11:71" x14ac:dyDescent="0.25">
      <c r="K7208" s="3"/>
      <c r="L7208" s="3"/>
      <c r="M7208" s="3"/>
      <c r="N7208" s="3"/>
      <c r="O7208" s="3"/>
      <c r="P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3"/>
      <c r="AG7208" s="3"/>
      <c r="AH7208" s="3"/>
      <c r="AI7208" s="3"/>
      <c r="AJ7208" s="3"/>
      <c r="BM7208" s="3"/>
      <c r="BN7208" s="3"/>
      <c r="BO7208" s="3"/>
      <c r="BP7208" s="3"/>
      <c r="BQ7208" s="3"/>
      <c r="BR7208" s="3"/>
      <c r="BS7208" s="3"/>
    </row>
    <row r="7209" spans="11:71" x14ac:dyDescent="0.25">
      <c r="K7209" s="3"/>
      <c r="L7209" s="3"/>
      <c r="M7209" s="3"/>
      <c r="N7209" s="3"/>
      <c r="O7209" s="3"/>
      <c r="P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  <c r="AG7209" s="3"/>
      <c r="AH7209" s="3"/>
      <c r="AI7209" s="3"/>
      <c r="AJ7209" s="3"/>
      <c r="BM7209" s="3"/>
      <c r="BN7209" s="3"/>
      <c r="BO7209" s="3"/>
      <c r="BP7209" s="3"/>
      <c r="BQ7209" s="3"/>
      <c r="BR7209" s="3"/>
      <c r="BS7209" s="3"/>
    </row>
    <row r="7210" spans="11:71" x14ac:dyDescent="0.25">
      <c r="K7210" s="3"/>
      <c r="L7210" s="3"/>
      <c r="M7210" s="3"/>
      <c r="N7210" s="3"/>
      <c r="O7210" s="3"/>
      <c r="P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3"/>
      <c r="AG7210" s="3"/>
      <c r="AH7210" s="3"/>
      <c r="AI7210" s="3"/>
      <c r="AJ7210" s="3"/>
      <c r="BM7210" s="3"/>
      <c r="BN7210" s="3"/>
      <c r="BO7210" s="3"/>
      <c r="BP7210" s="3"/>
      <c r="BQ7210" s="3"/>
      <c r="BR7210" s="3"/>
      <c r="BS7210" s="3"/>
    </row>
    <row r="7211" spans="11:71" x14ac:dyDescent="0.25">
      <c r="K7211" s="3"/>
      <c r="L7211" s="3"/>
      <c r="M7211" s="3"/>
      <c r="N7211" s="3"/>
      <c r="O7211" s="3"/>
      <c r="P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3"/>
      <c r="AG7211" s="3"/>
      <c r="AH7211" s="3"/>
      <c r="AI7211" s="3"/>
      <c r="AJ7211" s="3"/>
      <c r="BM7211" s="3"/>
      <c r="BN7211" s="3"/>
      <c r="BO7211" s="3"/>
      <c r="BP7211" s="3"/>
      <c r="BQ7211" s="3"/>
      <c r="BR7211" s="3"/>
      <c r="BS7211" s="3"/>
    </row>
    <row r="7212" spans="11:71" x14ac:dyDescent="0.25">
      <c r="K7212" s="3"/>
      <c r="L7212" s="3"/>
      <c r="M7212" s="3"/>
      <c r="N7212" s="3"/>
      <c r="O7212" s="3"/>
      <c r="P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3"/>
      <c r="AG7212" s="3"/>
      <c r="AH7212" s="3"/>
      <c r="AI7212" s="3"/>
      <c r="AJ7212" s="3"/>
      <c r="BM7212" s="3"/>
      <c r="BN7212" s="3"/>
      <c r="BO7212" s="3"/>
      <c r="BP7212" s="3"/>
      <c r="BQ7212" s="3"/>
      <c r="BR7212" s="3"/>
      <c r="BS7212" s="3"/>
    </row>
    <row r="7213" spans="11:71" x14ac:dyDescent="0.25">
      <c r="K7213" s="3"/>
      <c r="L7213" s="3"/>
      <c r="M7213" s="3"/>
      <c r="N7213" s="3"/>
      <c r="O7213" s="3"/>
      <c r="P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3"/>
      <c r="AH7213" s="3"/>
      <c r="AI7213" s="3"/>
      <c r="AJ7213" s="3"/>
      <c r="BM7213" s="3"/>
      <c r="BN7213" s="3"/>
      <c r="BO7213" s="3"/>
      <c r="BP7213" s="3"/>
      <c r="BQ7213" s="3"/>
      <c r="BR7213" s="3"/>
      <c r="BS7213" s="3"/>
    </row>
    <row r="7214" spans="11:71" x14ac:dyDescent="0.25">
      <c r="K7214" s="3"/>
      <c r="L7214" s="3"/>
      <c r="M7214" s="3"/>
      <c r="N7214" s="3"/>
      <c r="O7214" s="3"/>
      <c r="P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3"/>
      <c r="AH7214" s="3"/>
      <c r="AI7214" s="3"/>
      <c r="AJ7214" s="3"/>
      <c r="BM7214" s="3"/>
      <c r="BN7214" s="3"/>
      <c r="BO7214" s="3"/>
      <c r="BP7214" s="3"/>
      <c r="BQ7214" s="3"/>
      <c r="BR7214" s="3"/>
      <c r="BS7214" s="3"/>
    </row>
    <row r="7215" spans="11:71" x14ac:dyDescent="0.25">
      <c r="K7215" s="3"/>
      <c r="L7215" s="3"/>
      <c r="M7215" s="3"/>
      <c r="N7215" s="3"/>
      <c r="O7215" s="3"/>
      <c r="P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3"/>
      <c r="AG7215" s="3"/>
      <c r="AH7215" s="3"/>
      <c r="AI7215" s="3"/>
      <c r="AJ7215" s="3"/>
      <c r="BM7215" s="3"/>
      <c r="BN7215" s="3"/>
      <c r="BO7215" s="3"/>
      <c r="BP7215" s="3"/>
      <c r="BQ7215" s="3"/>
      <c r="BR7215" s="3"/>
      <c r="BS7215" s="3"/>
    </row>
    <row r="7216" spans="11:71" x14ac:dyDescent="0.25">
      <c r="K7216" s="3"/>
      <c r="L7216" s="3"/>
      <c r="M7216" s="3"/>
      <c r="N7216" s="3"/>
      <c r="O7216" s="3"/>
      <c r="P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3"/>
      <c r="AG7216" s="3"/>
      <c r="AH7216" s="3"/>
      <c r="AI7216" s="3"/>
      <c r="AJ7216" s="3"/>
      <c r="BM7216" s="3"/>
      <c r="BN7216" s="3"/>
      <c r="BO7216" s="3"/>
      <c r="BP7216" s="3"/>
      <c r="BQ7216" s="3"/>
      <c r="BR7216" s="3"/>
      <c r="BS7216" s="3"/>
    </row>
    <row r="7217" spans="11:71" x14ac:dyDescent="0.25">
      <c r="K7217" s="3"/>
      <c r="L7217" s="3"/>
      <c r="M7217" s="3"/>
      <c r="N7217" s="3"/>
      <c r="O7217" s="3"/>
      <c r="P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  <c r="AG7217" s="3"/>
      <c r="AH7217" s="3"/>
      <c r="AI7217" s="3"/>
      <c r="AJ7217" s="3"/>
      <c r="BM7217" s="3"/>
      <c r="BN7217" s="3"/>
      <c r="BO7217" s="3"/>
      <c r="BP7217" s="3"/>
      <c r="BQ7217" s="3"/>
      <c r="BR7217" s="3"/>
      <c r="BS7217" s="3"/>
    </row>
    <row r="7218" spans="11:71" x14ac:dyDescent="0.25">
      <c r="K7218" s="3"/>
      <c r="L7218" s="3"/>
      <c r="M7218" s="3"/>
      <c r="N7218" s="3"/>
      <c r="O7218" s="3"/>
      <c r="P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3"/>
      <c r="AG7218" s="3"/>
      <c r="AH7218" s="3"/>
      <c r="AI7218" s="3"/>
      <c r="AJ7218" s="3"/>
      <c r="BM7218" s="3"/>
      <c r="BN7218" s="3"/>
      <c r="BO7218" s="3"/>
      <c r="BP7218" s="3"/>
      <c r="BQ7218" s="3"/>
      <c r="BR7218" s="3"/>
      <c r="BS7218" s="3"/>
    </row>
    <row r="7219" spans="11:71" x14ac:dyDescent="0.25">
      <c r="K7219" s="3"/>
      <c r="L7219" s="3"/>
      <c r="M7219" s="3"/>
      <c r="N7219" s="3"/>
      <c r="O7219" s="3"/>
      <c r="P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3"/>
      <c r="AG7219" s="3"/>
      <c r="AH7219" s="3"/>
      <c r="AI7219" s="3"/>
      <c r="AJ7219" s="3"/>
      <c r="BM7219" s="3"/>
      <c r="BN7219" s="3"/>
      <c r="BO7219" s="3"/>
      <c r="BP7219" s="3"/>
      <c r="BQ7219" s="3"/>
      <c r="BR7219" s="3"/>
      <c r="BS7219" s="3"/>
    </row>
    <row r="7220" spans="11:71" x14ac:dyDescent="0.25">
      <c r="K7220" s="3"/>
      <c r="L7220" s="3"/>
      <c r="M7220" s="3"/>
      <c r="N7220" s="3"/>
      <c r="O7220" s="3"/>
      <c r="P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3"/>
      <c r="AG7220" s="3"/>
      <c r="AH7220" s="3"/>
      <c r="AI7220" s="3"/>
      <c r="AJ7220" s="3"/>
      <c r="BM7220" s="3"/>
      <c r="BN7220" s="3"/>
      <c r="BO7220" s="3"/>
      <c r="BP7220" s="3"/>
      <c r="BQ7220" s="3"/>
      <c r="BR7220" s="3"/>
      <c r="BS7220" s="3"/>
    </row>
    <row r="7221" spans="11:71" x14ac:dyDescent="0.25">
      <c r="K7221" s="3"/>
      <c r="L7221" s="3"/>
      <c r="M7221" s="3"/>
      <c r="N7221" s="3"/>
      <c r="O7221" s="3"/>
      <c r="P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  <c r="AG7221" s="3"/>
      <c r="AH7221" s="3"/>
      <c r="AI7221" s="3"/>
      <c r="AJ7221" s="3"/>
      <c r="BM7221" s="3"/>
      <c r="BN7221" s="3"/>
      <c r="BO7221" s="3"/>
      <c r="BP7221" s="3"/>
      <c r="BQ7221" s="3"/>
      <c r="BR7221" s="3"/>
      <c r="BS7221" s="3"/>
    </row>
    <row r="7222" spans="11:71" x14ac:dyDescent="0.25">
      <c r="K7222" s="3"/>
      <c r="L7222" s="3"/>
      <c r="M7222" s="3"/>
      <c r="N7222" s="3"/>
      <c r="O7222" s="3"/>
      <c r="P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  <c r="AG7222" s="3"/>
      <c r="AH7222" s="3"/>
      <c r="AI7222" s="3"/>
      <c r="AJ7222" s="3"/>
      <c r="BM7222" s="3"/>
      <c r="BN7222" s="3"/>
      <c r="BO7222" s="3"/>
      <c r="BP7222" s="3"/>
      <c r="BQ7222" s="3"/>
      <c r="BR7222" s="3"/>
      <c r="BS7222" s="3"/>
    </row>
    <row r="7223" spans="11:71" x14ac:dyDescent="0.25">
      <c r="K7223" s="3"/>
      <c r="L7223" s="3"/>
      <c r="M7223" s="3"/>
      <c r="N7223" s="3"/>
      <c r="O7223" s="3"/>
      <c r="P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3"/>
      <c r="AG7223" s="3"/>
      <c r="AH7223" s="3"/>
      <c r="AI7223" s="3"/>
      <c r="AJ7223" s="3"/>
      <c r="BM7223" s="3"/>
      <c r="BN7223" s="3"/>
      <c r="BO7223" s="3"/>
      <c r="BP7223" s="3"/>
      <c r="BQ7223" s="3"/>
      <c r="BR7223" s="3"/>
      <c r="BS7223" s="3"/>
    </row>
    <row r="7224" spans="11:71" x14ac:dyDescent="0.25">
      <c r="K7224" s="3"/>
      <c r="L7224" s="3"/>
      <c r="M7224" s="3"/>
      <c r="N7224" s="3"/>
      <c r="O7224" s="3"/>
      <c r="P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3"/>
      <c r="AG7224" s="3"/>
      <c r="AH7224" s="3"/>
      <c r="AI7224" s="3"/>
      <c r="AJ7224" s="3"/>
      <c r="BM7224" s="3"/>
      <c r="BN7224" s="3"/>
      <c r="BO7224" s="3"/>
      <c r="BP7224" s="3"/>
      <c r="BQ7224" s="3"/>
      <c r="BR7224" s="3"/>
      <c r="BS7224" s="3"/>
    </row>
    <row r="7225" spans="11:71" x14ac:dyDescent="0.25">
      <c r="K7225" s="3"/>
      <c r="L7225" s="3"/>
      <c r="M7225" s="3"/>
      <c r="N7225" s="3"/>
      <c r="O7225" s="3"/>
      <c r="P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  <c r="AG7225" s="3"/>
      <c r="AH7225" s="3"/>
      <c r="AI7225" s="3"/>
      <c r="AJ7225" s="3"/>
      <c r="BM7225" s="3"/>
      <c r="BN7225" s="3"/>
      <c r="BO7225" s="3"/>
      <c r="BP7225" s="3"/>
      <c r="BQ7225" s="3"/>
      <c r="BR7225" s="3"/>
      <c r="BS7225" s="3"/>
    </row>
    <row r="7226" spans="11:71" x14ac:dyDescent="0.25">
      <c r="K7226" s="3"/>
      <c r="L7226" s="3"/>
      <c r="M7226" s="3"/>
      <c r="N7226" s="3"/>
      <c r="O7226" s="3"/>
      <c r="P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3"/>
      <c r="AG7226" s="3"/>
      <c r="AH7226" s="3"/>
      <c r="AI7226" s="3"/>
      <c r="AJ7226" s="3"/>
      <c r="BM7226" s="3"/>
      <c r="BN7226" s="3"/>
      <c r="BO7226" s="3"/>
      <c r="BP7226" s="3"/>
      <c r="BQ7226" s="3"/>
      <c r="BR7226" s="3"/>
      <c r="BS7226" s="3"/>
    </row>
    <row r="7227" spans="11:71" x14ac:dyDescent="0.25">
      <c r="K7227" s="3"/>
      <c r="L7227" s="3"/>
      <c r="M7227" s="3"/>
      <c r="N7227" s="3"/>
      <c r="O7227" s="3"/>
      <c r="P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3"/>
      <c r="AG7227" s="3"/>
      <c r="AH7227" s="3"/>
      <c r="AI7227" s="3"/>
      <c r="AJ7227" s="3"/>
      <c r="BM7227" s="3"/>
      <c r="BN7227" s="3"/>
      <c r="BO7227" s="3"/>
      <c r="BP7227" s="3"/>
      <c r="BQ7227" s="3"/>
      <c r="BR7227" s="3"/>
      <c r="BS7227" s="3"/>
    </row>
    <row r="7228" spans="11:71" x14ac:dyDescent="0.25">
      <c r="K7228" s="3"/>
      <c r="L7228" s="3"/>
      <c r="M7228" s="3"/>
      <c r="N7228" s="3"/>
      <c r="O7228" s="3"/>
      <c r="P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3"/>
      <c r="AG7228" s="3"/>
      <c r="AH7228" s="3"/>
      <c r="AI7228" s="3"/>
      <c r="AJ7228" s="3"/>
      <c r="BM7228" s="3"/>
      <c r="BN7228" s="3"/>
      <c r="BO7228" s="3"/>
      <c r="BP7228" s="3"/>
      <c r="BQ7228" s="3"/>
      <c r="BR7228" s="3"/>
      <c r="BS7228" s="3"/>
    </row>
    <row r="7229" spans="11:71" x14ac:dyDescent="0.25">
      <c r="K7229" s="3"/>
      <c r="L7229" s="3"/>
      <c r="M7229" s="3"/>
      <c r="N7229" s="3"/>
      <c r="O7229" s="3"/>
      <c r="P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3"/>
      <c r="AH7229" s="3"/>
      <c r="AI7229" s="3"/>
      <c r="AJ7229" s="3"/>
      <c r="BM7229" s="3"/>
      <c r="BN7229" s="3"/>
      <c r="BO7229" s="3"/>
      <c r="BP7229" s="3"/>
      <c r="BQ7229" s="3"/>
      <c r="BR7229" s="3"/>
      <c r="BS7229" s="3"/>
    </row>
    <row r="7230" spans="11:71" x14ac:dyDescent="0.25">
      <c r="K7230" s="3"/>
      <c r="L7230" s="3"/>
      <c r="M7230" s="3"/>
      <c r="N7230" s="3"/>
      <c r="O7230" s="3"/>
      <c r="P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3"/>
      <c r="AG7230" s="3"/>
      <c r="AH7230" s="3"/>
      <c r="AI7230" s="3"/>
      <c r="AJ7230" s="3"/>
      <c r="BM7230" s="3"/>
      <c r="BN7230" s="3"/>
      <c r="BO7230" s="3"/>
      <c r="BP7230" s="3"/>
      <c r="BQ7230" s="3"/>
      <c r="BR7230" s="3"/>
      <c r="BS7230" s="3"/>
    </row>
    <row r="7231" spans="11:71" x14ac:dyDescent="0.25">
      <c r="K7231" s="3"/>
      <c r="L7231" s="3"/>
      <c r="M7231" s="3"/>
      <c r="N7231" s="3"/>
      <c r="O7231" s="3"/>
      <c r="P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3"/>
      <c r="AG7231" s="3"/>
      <c r="AH7231" s="3"/>
      <c r="AI7231" s="3"/>
      <c r="AJ7231" s="3"/>
      <c r="BM7231" s="3"/>
      <c r="BN7231" s="3"/>
      <c r="BO7231" s="3"/>
      <c r="BP7231" s="3"/>
      <c r="BQ7231" s="3"/>
      <c r="BR7231" s="3"/>
      <c r="BS7231" s="3"/>
    </row>
    <row r="7232" spans="11:71" x14ac:dyDescent="0.25">
      <c r="K7232" s="3"/>
      <c r="L7232" s="3"/>
      <c r="M7232" s="3"/>
      <c r="N7232" s="3"/>
      <c r="O7232" s="3"/>
      <c r="P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3"/>
      <c r="AG7232" s="3"/>
      <c r="AH7232" s="3"/>
      <c r="AI7232" s="3"/>
      <c r="AJ7232" s="3"/>
      <c r="BM7232" s="3"/>
      <c r="BN7232" s="3"/>
      <c r="BO7232" s="3"/>
      <c r="BP7232" s="3"/>
      <c r="BQ7232" s="3"/>
      <c r="BR7232" s="3"/>
      <c r="BS7232" s="3"/>
    </row>
    <row r="7233" spans="11:71" x14ac:dyDescent="0.25">
      <c r="K7233" s="3"/>
      <c r="L7233" s="3"/>
      <c r="M7233" s="3"/>
      <c r="N7233" s="3"/>
      <c r="O7233" s="3"/>
      <c r="P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  <c r="AG7233" s="3"/>
      <c r="AH7233" s="3"/>
      <c r="AI7233" s="3"/>
      <c r="AJ7233" s="3"/>
      <c r="BM7233" s="3"/>
      <c r="BN7233" s="3"/>
      <c r="BO7233" s="3"/>
      <c r="BP7233" s="3"/>
      <c r="BQ7233" s="3"/>
      <c r="BR7233" s="3"/>
      <c r="BS7233" s="3"/>
    </row>
    <row r="7234" spans="11:71" x14ac:dyDescent="0.25">
      <c r="K7234" s="3"/>
      <c r="L7234" s="3"/>
      <c r="M7234" s="3"/>
      <c r="N7234" s="3"/>
      <c r="O7234" s="3"/>
      <c r="P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3"/>
      <c r="AG7234" s="3"/>
      <c r="AH7234" s="3"/>
      <c r="AI7234" s="3"/>
      <c r="AJ7234" s="3"/>
      <c r="BM7234" s="3"/>
      <c r="BN7234" s="3"/>
      <c r="BO7234" s="3"/>
      <c r="BP7234" s="3"/>
      <c r="BQ7234" s="3"/>
      <c r="BR7234" s="3"/>
      <c r="BS7234" s="3"/>
    </row>
    <row r="7235" spans="11:71" x14ac:dyDescent="0.25">
      <c r="K7235" s="3"/>
      <c r="L7235" s="3"/>
      <c r="M7235" s="3"/>
      <c r="N7235" s="3"/>
      <c r="O7235" s="3"/>
      <c r="P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3"/>
      <c r="AG7235" s="3"/>
      <c r="AH7235" s="3"/>
      <c r="AI7235" s="3"/>
      <c r="AJ7235" s="3"/>
      <c r="BM7235" s="3"/>
      <c r="BN7235" s="3"/>
      <c r="BO7235" s="3"/>
      <c r="BP7235" s="3"/>
      <c r="BQ7235" s="3"/>
      <c r="BR7235" s="3"/>
      <c r="BS7235" s="3"/>
    </row>
    <row r="7236" spans="11:71" x14ac:dyDescent="0.25">
      <c r="K7236" s="3"/>
      <c r="L7236" s="3"/>
      <c r="M7236" s="3"/>
      <c r="N7236" s="3"/>
      <c r="O7236" s="3"/>
      <c r="P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3"/>
      <c r="AG7236" s="3"/>
      <c r="AH7236" s="3"/>
      <c r="AI7236" s="3"/>
      <c r="AJ7236" s="3"/>
      <c r="BM7236" s="3"/>
      <c r="BN7236" s="3"/>
      <c r="BO7236" s="3"/>
      <c r="BP7236" s="3"/>
      <c r="BQ7236" s="3"/>
      <c r="BR7236" s="3"/>
      <c r="BS7236" s="3"/>
    </row>
    <row r="7237" spans="11:71" x14ac:dyDescent="0.25">
      <c r="K7237" s="3"/>
      <c r="L7237" s="3"/>
      <c r="M7237" s="3"/>
      <c r="N7237" s="3"/>
      <c r="O7237" s="3"/>
      <c r="P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3"/>
      <c r="AH7237" s="3"/>
      <c r="AI7237" s="3"/>
      <c r="AJ7237" s="3"/>
      <c r="BM7237" s="3"/>
      <c r="BN7237" s="3"/>
      <c r="BO7237" s="3"/>
      <c r="BP7237" s="3"/>
      <c r="BQ7237" s="3"/>
      <c r="BR7237" s="3"/>
      <c r="BS7237" s="3"/>
    </row>
    <row r="7238" spans="11:71" x14ac:dyDescent="0.25">
      <c r="K7238" s="3"/>
      <c r="L7238" s="3"/>
      <c r="M7238" s="3"/>
      <c r="N7238" s="3"/>
      <c r="O7238" s="3"/>
      <c r="P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3"/>
      <c r="AH7238" s="3"/>
      <c r="AI7238" s="3"/>
      <c r="AJ7238" s="3"/>
      <c r="BM7238" s="3"/>
      <c r="BN7238" s="3"/>
      <c r="BO7238" s="3"/>
      <c r="BP7238" s="3"/>
      <c r="BQ7238" s="3"/>
      <c r="BR7238" s="3"/>
      <c r="BS7238" s="3"/>
    </row>
    <row r="7239" spans="11:71" x14ac:dyDescent="0.25">
      <c r="K7239" s="3"/>
      <c r="L7239" s="3"/>
      <c r="M7239" s="3"/>
      <c r="N7239" s="3"/>
      <c r="O7239" s="3"/>
      <c r="P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3"/>
      <c r="AG7239" s="3"/>
      <c r="AH7239" s="3"/>
      <c r="AI7239" s="3"/>
      <c r="AJ7239" s="3"/>
      <c r="BM7239" s="3"/>
      <c r="BN7239" s="3"/>
      <c r="BO7239" s="3"/>
      <c r="BP7239" s="3"/>
      <c r="BQ7239" s="3"/>
      <c r="BR7239" s="3"/>
      <c r="BS7239" s="3"/>
    </row>
    <row r="7240" spans="11:71" x14ac:dyDescent="0.25">
      <c r="K7240" s="3"/>
      <c r="L7240" s="3"/>
      <c r="M7240" s="3"/>
      <c r="N7240" s="3"/>
      <c r="O7240" s="3"/>
      <c r="P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3"/>
      <c r="AG7240" s="3"/>
      <c r="AH7240" s="3"/>
      <c r="AI7240" s="3"/>
      <c r="AJ7240" s="3"/>
      <c r="BM7240" s="3"/>
      <c r="BN7240" s="3"/>
      <c r="BO7240" s="3"/>
      <c r="BP7240" s="3"/>
      <c r="BQ7240" s="3"/>
      <c r="BR7240" s="3"/>
      <c r="BS7240" s="3"/>
    </row>
    <row r="7241" spans="11:71" x14ac:dyDescent="0.25">
      <c r="K7241" s="3"/>
      <c r="L7241" s="3"/>
      <c r="M7241" s="3"/>
      <c r="N7241" s="3"/>
      <c r="O7241" s="3"/>
      <c r="P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  <c r="AG7241" s="3"/>
      <c r="AH7241" s="3"/>
      <c r="AI7241" s="3"/>
      <c r="AJ7241" s="3"/>
      <c r="BM7241" s="3"/>
      <c r="BN7241" s="3"/>
      <c r="BO7241" s="3"/>
      <c r="BP7241" s="3"/>
      <c r="BQ7241" s="3"/>
      <c r="BR7241" s="3"/>
      <c r="BS7241" s="3"/>
    </row>
    <row r="7242" spans="11:71" x14ac:dyDescent="0.25">
      <c r="K7242" s="3"/>
      <c r="L7242" s="3"/>
      <c r="M7242" s="3"/>
      <c r="N7242" s="3"/>
      <c r="O7242" s="3"/>
      <c r="P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3"/>
      <c r="AG7242" s="3"/>
      <c r="AH7242" s="3"/>
      <c r="AI7242" s="3"/>
      <c r="AJ7242" s="3"/>
      <c r="BM7242" s="3"/>
      <c r="BN7242" s="3"/>
      <c r="BO7242" s="3"/>
      <c r="BP7242" s="3"/>
      <c r="BQ7242" s="3"/>
      <c r="BR7242" s="3"/>
      <c r="BS7242" s="3"/>
    </row>
    <row r="7243" spans="11:71" x14ac:dyDescent="0.25">
      <c r="K7243" s="3"/>
      <c r="L7243" s="3"/>
      <c r="M7243" s="3"/>
      <c r="N7243" s="3"/>
      <c r="O7243" s="3"/>
      <c r="P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3"/>
      <c r="AG7243" s="3"/>
      <c r="AH7243" s="3"/>
      <c r="AI7243" s="3"/>
      <c r="AJ7243" s="3"/>
      <c r="BM7243" s="3"/>
      <c r="BN7243" s="3"/>
      <c r="BO7243" s="3"/>
      <c r="BP7243" s="3"/>
      <c r="BQ7243" s="3"/>
      <c r="BR7243" s="3"/>
      <c r="BS7243" s="3"/>
    </row>
    <row r="7244" spans="11:71" x14ac:dyDescent="0.25">
      <c r="K7244" s="3"/>
      <c r="L7244" s="3"/>
      <c r="M7244" s="3"/>
      <c r="N7244" s="3"/>
      <c r="O7244" s="3"/>
      <c r="P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3"/>
      <c r="AH7244" s="3"/>
      <c r="AI7244" s="3"/>
      <c r="AJ7244" s="3"/>
      <c r="BM7244" s="3"/>
      <c r="BN7244" s="3"/>
      <c r="BO7244" s="3"/>
      <c r="BP7244" s="3"/>
      <c r="BQ7244" s="3"/>
      <c r="BR7244" s="3"/>
      <c r="BS7244" s="3"/>
    </row>
    <row r="7245" spans="11:71" x14ac:dyDescent="0.25">
      <c r="K7245" s="3"/>
      <c r="L7245" s="3"/>
      <c r="M7245" s="3"/>
      <c r="N7245" s="3"/>
      <c r="O7245" s="3"/>
      <c r="P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3"/>
      <c r="AH7245" s="3"/>
      <c r="AI7245" s="3"/>
      <c r="AJ7245" s="3"/>
      <c r="BM7245" s="3"/>
      <c r="BN7245" s="3"/>
      <c r="BO7245" s="3"/>
      <c r="BP7245" s="3"/>
      <c r="BQ7245" s="3"/>
      <c r="BR7245" s="3"/>
      <c r="BS7245" s="3"/>
    </row>
    <row r="7246" spans="11:71" x14ac:dyDescent="0.25">
      <c r="K7246" s="3"/>
      <c r="L7246" s="3"/>
      <c r="M7246" s="3"/>
      <c r="N7246" s="3"/>
      <c r="O7246" s="3"/>
      <c r="P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  <c r="AI7246" s="3"/>
      <c r="AJ7246" s="3"/>
      <c r="BM7246" s="3"/>
      <c r="BN7246" s="3"/>
      <c r="BO7246" s="3"/>
      <c r="BP7246" s="3"/>
      <c r="BQ7246" s="3"/>
      <c r="BR7246" s="3"/>
      <c r="BS7246" s="3"/>
    </row>
    <row r="7247" spans="11:71" x14ac:dyDescent="0.25">
      <c r="K7247" s="3"/>
      <c r="L7247" s="3"/>
      <c r="M7247" s="3"/>
      <c r="N7247" s="3"/>
      <c r="O7247" s="3"/>
      <c r="P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3"/>
      <c r="AH7247" s="3"/>
      <c r="AI7247" s="3"/>
      <c r="AJ7247" s="3"/>
      <c r="BM7247" s="3"/>
      <c r="BN7247" s="3"/>
      <c r="BO7247" s="3"/>
      <c r="BP7247" s="3"/>
      <c r="BQ7247" s="3"/>
      <c r="BR7247" s="3"/>
      <c r="BS7247" s="3"/>
    </row>
    <row r="7248" spans="11:71" x14ac:dyDescent="0.25">
      <c r="K7248" s="3"/>
      <c r="L7248" s="3"/>
      <c r="M7248" s="3"/>
      <c r="N7248" s="3"/>
      <c r="O7248" s="3"/>
      <c r="P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  <c r="AI7248" s="3"/>
      <c r="AJ7248" s="3"/>
      <c r="BM7248" s="3"/>
      <c r="BN7248" s="3"/>
      <c r="BO7248" s="3"/>
      <c r="BP7248" s="3"/>
      <c r="BQ7248" s="3"/>
      <c r="BR7248" s="3"/>
      <c r="BS7248" s="3"/>
    </row>
    <row r="7249" spans="11:71" x14ac:dyDescent="0.25">
      <c r="K7249" s="3"/>
      <c r="L7249" s="3"/>
      <c r="M7249" s="3"/>
      <c r="N7249" s="3"/>
      <c r="O7249" s="3"/>
      <c r="P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  <c r="AI7249" s="3"/>
      <c r="AJ7249" s="3"/>
      <c r="BM7249" s="3"/>
      <c r="BN7249" s="3"/>
      <c r="BO7249" s="3"/>
      <c r="BP7249" s="3"/>
      <c r="BQ7249" s="3"/>
      <c r="BR7249" s="3"/>
      <c r="BS7249" s="3"/>
    </row>
    <row r="7250" spans="11:71" x14ac:dyDescent="0.25">
      <c r="K7250" s="3"/>
      <c r="L7250" s="3"/>
      <c r="M7250" s="3"/>
      <c r="N7250" s="3"/>
      <c r="O7250" s="3"/>
      <c r="P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3"/>
      <c r="BM7250" s="3"/>
      <c r="BN7250" s="3"/>
      <c r="BO7250" s="3"/>
      <c r="BP7250" s="3"/>
      <c r="BQ7250" s="3"/>
      <c r="BR7250" s="3"/>
      <c r="BS7250" s="3"/>
    </row>
    <row r="7251" spans="11:71" x14ac:dyDescent="0.25">
      <c r="K7251" s="3"/>
      <c r="L7251" s="3"/>
      <c r="M7251" s="3"/>
      <c r="N7251" s="3"/>
      <c r="O7251" s="3"/>
      <c r="P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  <c r="AI7251" s="3"/>
      <c r="AJ7251" s="3"/>
      <c r="BM7251" s="3"/>
      <c r="BN7251" s="3"/>
      <c r="BO7251" s="3"/>
      <c r="BP7251" s="3"/>
      <c r="BQ7251" s="3"/>
      <c r="BR7251" s="3"/>
      <c r="BS7251" s="3"/>
    </row>
    <row r="7252" spans="11:71" x14ac:dyDescent="0.25">
      <c r="K7252" s="3"/>
      <c r="L7252" s="3"/>
      <c r="M7252" s="3"/>
      <c r="N7252" s="3"/>
      <c r="O7252" s="3"/>
      <c r="P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3"/>
      <c r="AH7252" s="3"/>
      <c r="AI7252" s="3"/>
      <c r="AJ7252" s="3"/>
      <c r="BM7252" s="3"/>
      <c r="BN7252" s="3"/>
      <c r="BO7252" s="3"/>
      <c r="BP7252" s="3"/>
      <c r="BQ7252" s="3"/>
      <c r="BR7252" s="3"/>
      <c r="BS7252" s="3"/>
    </row>
    <row r="7253" spans="11:71" x14ac:dyDescent="0.25">
      <c r="K7253" s="3"/>
      <c r="L7253" s="3"/>
      <c r="M7253" s="3"/>
      <c r="N7253" s="3"/>
      <c r="O7253" s="3"/>
      <c r="P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  <c r="AI7253" s="3"/>
      <c r="AJ7253" s="3"/>
      <c r="BM7253" s="3"/>
      <c r="BN7253" s="3"/>
      <c r="BO7253" s="3"/>
      <c r="BP7253" s="3"/>
      <c r="BQ7253" s="3"/>
      <c r="BR7253" s="3"/>
      <c r="BS7253" s="3"/>
    </row>
    <row r="7254" spans="11:71" x14ac:dyDescent="0.25">
      <c r="K7254" s="3"/>
      <c r="L7254" s="3"/>
      <c r="M7254" s="3"/>
      <c r="N7254" s="3"/>
      <c r="O7254" s="3"/>
      <c r="P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3"/>
      <c r="AH7254" s="3"/>
      <c r="AI7254" s="3"/>
      <c r="AJ7254" s="3"/>
      <c r="BM7254" s="3"/>
      <c r="BN7254" s="3"/>
      <c r="BO7254" s="3"/>
      <c r="BP7254" s="3"/>
      <c r="BQ7254" s="3"/>
      <c r="BR7254" s="3"/>
      <c r="BS7254" s="3"/>
    </row>
    <row r="7255" spans="11:71" x14ac:dyDescent="0.25">
      <c r="K7255" s="3"/>
      <c r="L7255" s="3"/>
      <c r="M7255" s="3"/>
      <c r="N7255" s="3"/>
      <c r="O7255" s="3"/>
      <c r="P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3"/>
      <c r="AH7255" s="3"/>
      <c r="AI7255" s="3"/>
      <c r="AJ7255" s="3"/>
      <c r="BM7255" s="3"/>
      <c r="BN7255" s="3"/>
      <c r="BO7255" s="3"/>
      <c r="BP7255" s="3"/>
      <c r="BQ7255" s="3"/>
      <c r="BR7255" s="3"/>
      <c r="BS7255" s="3"/>
    </row>
    <row r="7256" spans="11:71" x14ac:dyDescent="0.25">
      <c r="K7256" s="3"/>
      <c r="L7256" s="3"/>
      <c r="M7256" s="3"/>
      <c r="N7256" s="3"/>
      <c r="O7256" s="3"/>
      <c r="P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3"/>
      <c r="AH7256" s="3"/>
      <c r="AI7256" s="3"/>
      <c r="AJ7256" s="3"/>
      <c r="BM7256" s="3"/>
      <c r="BN7256" s="3"/>
      <c r="BO7256" s="3"/>
      <c r="BP7256" s="3"/>
      <c r="BQ7256" s="3"/>
      <c r="BR7256" s="3"/>
      <c r="BS7256" s="3"/>
    </row>
    <row r="7257" spans="11:71" x14ac:dyDescent="0.25">
      <c r="K7257" s="3"/>
      <c r="L7257" s="3"/>
      <c r="M7257" s="3"/>
      <c r="N7257" s="3"/>
      <c r="O7257" s="3"/>
      <c r="P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  <c r="AI7257" s="3"/>
      <c r="AJ7257" s="3"/>
      <c r="BM7257" s="3"/>
      <c r="BN7257" s="3"/>
      <c r="BO7257" s="3"/>
      <c r="BP7257" s="3"/>
      <c r="BQ7257" s="3"/>
      <c r="BR7257" s="3"/>
      <c r="BS7257" s="3"/>
    </row>
    <row r="7258" spans="11:71" x14ac:dyDescent="0.25">
      <c r="K7258" s="3"/>
      <c r="L7258" s="3"/>
      <c r="M7258" s="3"/>
      <c r="N7258" s="3"/>
      <c r="O7258" s="3"/>
      <c r="P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  <c r="AI7258" s="3"/>
      <c r="AJ7258" s="3"/>
      <c r="BM7258" s="3"/>
      <c r="BN7258" s="3"/>
      <c r="BO7258" s="3"/>
      <c r="BP7258" s="3"/>
      <c r="BQ7258" s="3"/>
      <c r="BR7258" s="3"/>
      <c r="BS7258" s="3"/>
    </row>
    <row r="7259" spans="11:71" x14ac:dyDescent="0.25">
      <c r="K7259" s="3"/>
      <c r="L7259" s="3"/>
      <c r="M7259" s="3"/>
      <c r="N7259" s="3"/>
      <c r="O7259" s="3"/>
      <c r="P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  <c r="AI7259" s="3"/>
      <c r="AJ7259" s="3"/>
      <c r="BM7259" s="3"/>
      <c r="BN7259" s="3"/>
      <c r="BO7259" s="3"/>
      <c r="BP7259" s="3"/>
      <c r="BQ7259" s="3"/>
      <c r="BR7259" s="3"/>
      <c r="BS7259" s="3"/>
    </row>
    <row r="7260" spans="11:71" x14ac:dyDescent="0.25">
      <c r="K7260" s="3"/>
      <c r="L7260" s="3"/>
      <c r="M7260" s="3"/>
      <c r="N7260" s="3"/>
      <c r="O7260" s="3"/>
      <c r="P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3"/>
      <c r="AH7260" s="3"/>
      <c r="AI7260" s="3"/>
      <c r="AJ7260" s="3"/>
      <c r="BM7260" s="3"/>
      <c r="BN7260" s="3"/>
      <c r="BO7260" s="3"/>
      <c r="BP7260" s="3"/>
      <c r="BQ7260" s="3"/>
      <c r="BR7260" s="3"/>
      <c r="BS7260" s="3"/>
    </row>
    <row r="7261" spans="11:71" x14ac:dyDescent="0.25">
      <c r="K7261" s="3"/>
      <c r="L7261" s="3"/>
      <c r="M7261" s="3"/>
      <c r="N7261" s="3"/>
      <c r="O7261" s="3"/>
      <c r="P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  <c r="AI7261" s="3"/>
      <c r="AJ7261" s="3"/>
      <c r="BM7261" s="3"/>
      <c r="BN7261" s="3"/>
      <c r="BO7261" s="3"/>
      <c r="BP7261" s="3"/>
      <c r="BQ7261" s="3"/>
      <c r="BR7261" s="3"/>
      <c r="BS7261" s="3"/>
    </row>
    <row r="7262" spans="11:71" x14ac:dyDescent="0.25">
      <c r="K7262" s="3"/>
      <c r="L7262" s="3"/>
      <c r="M7262" s="3"/>
      <c r="N7262" s="3"/>
      <c r="O7262" s="3"/>
      <c r="P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  <c r="AI7262" s="3"/>
      <c r="AJ7262" s="3"/>
      <c r="BM7262" s="3"/>
      <c r="BN7262" s="3"/>
      <c r="BO7262" s="3"/>
      <c r="BP7262" s="3"/>
      <c r="BQ7262" s="3"/>
      <c r="BR7262" s="3"/>
      <c r="BS7262" s="3"/>
    </row>
    <row r="7263" spans="11:71" x14ac:dyDescent="0.25">
      <c r="K7263" s="3"/>
      <c r="L7263" s="3"/>
      <c r="M7263" s="3"/>
      <c r="N7263" s="3"/>
      <c r="O7263" s="3"/>
      <c r="P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3"/>
      <c r="AG7263" s="3"/>
      <c r="AH7263" s="3"/>
      <c r="AI7263" s="3"/>
      <c r="AJ7263" s="3"/>
      <c r="BM7263" s="3"/>
      <c r="BN7263" s="3"/>
      <c r="BO7263" s="3"/>
      <c r="BP7263" s="3"/>
      <c r="BQ7263" s="3"/>
      <c r="BR7263" s="3"/>
      <c r="BS7263" s="3"/>
    </row>
    <row r="7264" spans="11:71" x14ac:dyDescent="0.25">
      <c r="K7264" s="3"/>
      <c r="L7264" s="3"/>
      <c r="M7264" s="3"/>
      <c r="N7264" s="3"/>
      <c r="O7264" s="3"/>
      <c r="P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3"/>
      <c r="AG7264" s="3"/>
      <c r="AH7264" s="3"/>
      <c r="AI7264" s="3"/>
      <c r="AJ7264" s="3"/>
      <c r="BM7264" s="3"/>
      <c r="BN7264" s="3"/>
      <c r="BO7264" s="3"/>
      <c r="BP7264" s="3"/>
      <c r="BQ7264" s="3"/>
      <c r="BR7264" s="3"/>
      <c r="BS7264" s="3"/>
    </row>
    <row r="7265" spans="11:71" x14ac:dyDescent="0.25">
      <c r="K7265" s="3"/>
      <c r="L7265" s="3"/>
      <c r="M7265" s="3"/>
      <c r="N7265" s="3"/>
      <c r="O7265" s="3"/>
      <c r="P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  <c r="AG7265" s="3"/>
      <c r="AH7265" s="3"/>
      <c r="AI7265" s="3"/>
      <c r="AJ7265" s="3"/>
      <c r="BM7265" s="3"/>
      <c r="BN7265" s="3"/>
      <c r="BO7265" s="3"/>
      <c r="BP7265" s="3"/>
      <c r="BQ7265" s="3"/>
      <c r="BR7265" s="3"/>
      <c r="BS7265" s="3"/>
    </row>
    <row r="7266" spans="11:71" x14ac:dyDescent="0.25">
      <c r="K7266" s="3"/>
      <c r="L7266" s="3"/>
      <c r="M7266" s="3"/>
      <c r="N7266" s="3"/>
      <c r="O7266" s="3"/>
      <c r="P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  <c r="AI7266" s="3"/>
      <c r="AJ7266" s="3"/>
      <c r="BM7266" s="3"/>
      <c r="BN7266" s="3"/>
      <c r="BO7266" s="3"/>
      <c r="BP7266" s="3"/>
      <c r="BQ7266" s="3"/>
      <c r="BR7266" s="3"/>
      <c r="BS7266" s="3"/>
    </row>
    <row r="7267" spans="11:71" x14ac:dyDescent="0.25">
      <c r="K7267" s="3"/>
      <c r="L7267" s="3"/>
      <c r="M7267" s="3"/>
      <c r="N7267" s="3"/>
      <c r="O7267" s="3"/>
      <c r="P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3"/>
      <c r="AG7267" s="3"/>
      <c r="AH7267" s="3"/>
      <c r="AI7267" s="3"/>
      <c r="AJ7267" s="3"/>
      <c r="BM7267" s="3"/>
      <c r="BN7267" s="3"/>
      <c r="BO7267" s="3"/>
      <c r="BP7267" s="3"/>
      <c r="BQ7267" s="3"/>
      <c r="BR7267" s="3"/>
      <c r="BS7267" s="3"/>
    </row>
    <row r="7268" spans="11:71" x14ac:dyDescent="0.25">
      <c r="K7268" s="3"/>
      <c r="L7268" s="3"/>
      <c r="M7268" s="3"/>
      <c r="N7268" s="3"/>
      <c r="O7268" s="3"/>
      <c r="P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3"/>
      <c r="AG7268" s="3"/>
      <c r="AH7268" s="3"/>
      <c r="AI7268" s="3"/>
      <c r="AJ7268" s="3"/>
      <c r="BM7268" s="3"/>
      <c r="BN7268" s="3"/>
      <c r="BO7268" s="3"/>
      <c r="BP7268" s="3"/>
      <c r="BQ7268" s="3"/>
      <c r="BR7268" s="3"/>
      <c r="BS7268" s="3"/>
    </row>
    <row r="7269" spans="11:71" x14ac:dyDescent="0.25">
      <c r="K7269" s="3"/>
      <c r="L7269" s="3"/>
      <c r="M7269" s="3"/>
      <c r="N7269" s="3"/>
      <c r="O7269" s="3"/>
      <c r="P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  <c r="AI7269" s="3"/>
      <c r="AJ7269" s="3"/>
      <c r="BM7269" s="3"/>
      <c r="BN7269" s="3"/>
      <c r="BO7269" s="3"/>
      <c r="BP7269" s="3"/>
      <c r="BQ7269" s="3"/>
      <c r="BR7269" s="3"/>
      <c r="BS7269" s="3"/>
    </row>
    <row r="7270" spans="11:71" x14ac:dyDescent="0.25">
      <c r="K7270" s="3"/>
      <c r="L7270" s="3"/>
      <c r="M7270" s="3"/>
      <c r="N7270" s="3"/>
      <c r="O7270" s="3"/>
      <c r="P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3"/>
      <c r="AG7270" s="3"/>
      <c r="AH7270" s="3"/>
      <c r="AI7270" s="3"/>
      <c r="AJ7270" s="3"/>
      <c r="BM7270" s="3"/>
      <c r="BN7270" s="3"/>
      <c r="BO7270" s="3"/>
      <c r="BP7270" s="3"/>
      <c r="BQ7270" s="3"/>
      <c r="BR7270" s="3"/>
      <c r="BS7270" s="3"/>
    </row>
    <row r="7271" spans="11:71" x14ac:dyDescent="0.25">
      <c r="K7271" s="3"/>
      <c r="L7271" s="3"/>
      <c r="M7271" s="3"/>
      <c r="N7271" s="3"/>
      <c r="O7271" s="3"/>
      <c r="P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3"/>
      <c r="AG7271" s="3"/>
      <c r="AH7271" s="3"/>
      <c r="AI7271" s="3"/>
      <c r="AJ7271" s="3"/>
      <c r="BM7271" s="3"/>
      <c r="BN7271" s="3"/>
      <c r="BO7271" s="3"/>
      <c r="BP7271" s="3"/>
      <c r="BQ7271" s="3"/>
      <c r="BR7271" s="3"/>
      <c r="BS7271" s="3"/>
    </row>
    <row r="7272" spans="11:71" x14ac:dyDescent="0.25">
      <c r="K7272" s="3"/>
      <c r="L7272" s="3"/>
      <c r="M7272" s="3"/>
      <c r="N7272" s="3"/>
      <c r="O7272" s="3"/>
      <c r="P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3"/>
      <c r="AG7272" s="3"/>
      <c r="AH7272" s="3"/>
      <c r="AI7272" s="3"/>
      <c r="AJ7272" s="3"/>
      <c r="BM7272" s="3"/>
      <c r="BN7272" s="3"/>
      <c r="BO7272" s="3"/>
      <c r="BP7272" s="3"/>
      <c r="BQ7272" s="3"/>
      <c r="BR7272" s="3"/>
      <c r="BS7272" s="3"/>
    </row>
    <row r="7273" spans="11:71" x14ac:dyDescent="0.25">
      <c r="K7273" s="3"/>
      <c r="L7273" s="3"/>
      <c r="M7273" s="3"/>
      <c r="N7273" s="3"/>
      <c r="O7273" s="3"/>
      <c r="P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3"/>
      <c r="BM7273" s="3"/>
      <c r="BN7273" s="3"/>
      <c r="BO7273" s="3"/>
      <c r="BP7273" s="3"/>
      <c r="BQ7273" s="3"/>
      <c r="BR7273" s="3"/>
      <c r="BS7273" s="3"/>
    </row>
    <row r="7274" spans="11:71" x14ac:dyDescent="0.25">
      <c r="K7274" s="3"/>
      <c r="L7274" s="3"/>
      <c r="M7274" s="3"/>
      <c r="N7274" s="3"/>
      <c r="O7274" s="3"/>
      <c r="P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  <c r="AG7274" s="3"/>
      <c r="AH7274" s="3"/>
      <c r="AI7274" s="3"/>
      <c r="AJ7274" s="3"/>
      <c r="BM7274" s="3"/>
      <c r="BN7274" s="3"/>
      <c r="BO7274" s="3"/>
      <c r="BP7274" s="3"/>
      <c r="BQ7274" s="3"/>
      <c r="BR7274" s="3"/>
      <c r="BS7274" s="3"/>
    </row>
    <row r="7275" spans="11:71" x14ac:dyDescent="0.25">
      <c r="K7275" s="3"/>
      <c r="L7275" s="3"/>
      <c r="M7275" s="3"/>
      <c r="N7275" s="3"/>
      <c r="O7275" s="3"/>
      <c r="P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3"/>
      <c r="AH7275" s="3"/>
      <c r="AI7275" s="3"/>
      <c r="AJ7275" s="3"/>
      <c r="BM7275" s="3"/>
      <c r="BN7275" s="3"/>
      <c r="BO7275" s="3"/>
      <c r="BP7275" s="3"/>
      <c r="BQ7275" s="3"/>
      <c r="BR7275" s="3"/>
      <c r="BS7275" s="3"/>
    </row>
    <row r="7276" spans="11:71" x14ac:dyDescent="0.25">
      <c r="K7276" s="3"/>
      <c r="L7276" s="3"/>
      <c r="M7276" s="3"/>
      <c r="N7276" s="3"/>
      <c r="O7276" s="3"/>
      <c r="P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3"/>
      <c r="AG7276" s="3"/>
      <c r="AH7276" s="3"/>
      <c r="AI7276" s="3"/>
      <c r="AJ7276" s="3"/>
      <c r="BM7276" s="3"/>
      <c r="BN7276" s="3"/>
      <c r="BO7276" s="3"/>
      <c r="BP7276" s="3"/>
      <c r="BQ7276" s="3"/>
      <c r="BR7276" s="3"/>
      <c r="BS7276" s="3"/>
    </row>
    <row r="7277" spans="11:71" x14ac:dyDescent="0.25">
      <c r="K7277" s="3"/>
      <c r="L7277" s="3"/>
      <c r="M7277" s="3"/>
      <c r="N7277" s="3"/>
      <c r="O7277" s="3"/>
      <c r="P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3"/>
      <c r="AH7277" s="3"/>
      <c r="AI7277" s="3"/>
      <c r="AJ7277" s="3"/>
      <c r="BM7277" s="3"/>
      <c r="BN7277" s="3"/>
      <c r="BO7277" s="3"/>
      <c r="BP7277" s="3"/>
      <c r="BQ7277" s="3"/>
      <c r="BR7277" s="3"/>
      <c r="BS7277" s="3"/>
    </row>
    <row r="7278" spans="11:71" x14ac:dyDescent="0.25">
      <c r="K7278" s="3"/>
      <c r="L7278" s="3"/>
      <c r="M7278" s="3"/>
      <c r="N7278" s="3"/>
      <c r="O7278" s="3"/>
      <c r="P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  <c r="AG7278" s="3"/>
      <c r="AH7278" s="3"/>
      <c r="AI7278" s="3"/>
      <c r="AJ7278" s="3"/>
      <c r="BM7278" s="3"/>
      <c r="BN7278" s="3"/>
      <c r="BO7278" s="3"/>
      <c r="BP7278" s="3"/>
      <c r="BQ7278" s="3"/>
      <c r="BR7278" s="3"/>
      <c r="BS7278" s="3"/>
    </row>
    <row r="7279" spans="11:71" x14ac:dyDescent="0.25">
      <c r="K7279" s="3"/>
      <c r="L7279" s="3"/>
      <c r="M7279" s="3"/>
      <c r="N7279" s="3"/>
      <c r="O7279" s="3"/>
      <c r="P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3"/>
      <c r="AH7279" s="3"/>
      <c r="AI7279" s="3"/>
      <c r="AJ7279" s="3"/>
      <c r="BM7279" s="3"/>
      <c r="BN7279" s="3"/>
      <c r="BO7279" s="3"/>
      <c r="BP7279" s="3"/>
      <c r="BQ7279" s="3"/>
      <c r="BR7279" s="3"/>
      <c r="BS7279" s="3"/>
    </row>
    <row r="7280" spans="11:71" x14ac:dyDescent="0.25">
      <c r="K7280" s="3"/>
      <c r="L7280" s="3"/>
      <c r="M7280" s="3"/>
      <c r="N7280" s="3"/>
      <c r="O7280" s="3"/>
      <c r="P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3"/>
      <c r="AG7280" s="3"/>
      <c r="AH7280" s="3"/>
      <c r="AI7280" s="3"/>
      <c r="AJ7280" s="3"/>
      <c r="BM7280" s="3"/>
      <c r="BN7280" s="3"/>
      <c r="BO7280" s="3"/>
      <c r="BP7280" s="3"/>
      <c r="BQ7280" s="3"/>
      <c r="BR7280" s="3"/>
      <c r="BS7280" s="3"/>
    </row>
    <row r="7281" spans="11:71" x14ac:dyDescent="0.25">
      <c r="K7281" s="3"/>
      <c r="L7281" s="3"/>
      <c r="M7281" s="3"/>
      <c r="N7281" s="3"/>
      <c r="O7281" s="3"/>
      <c r="P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3"/>
      <c r="AH7281" s="3"/>
      <c r="AI7281" s="3"/>
      <c r="AJ7281" s="3"/>
      <c r="BM7281" s="3"/>
      <c r="BN7281" s="3"/>
      <c r="BO7281" s="3"/>
      <c r="BP7281" s="3"/>
      <c r="BQ7281" s="3"/>
      <c r="BR7281" s="3"/>
      <c r="BS7281" s="3"/>
    </row>
    <row r="7282" spans="11:71" x14ac:dyDescent="0.25">
      <c r="K7282" s="3"/>
      <c r="L7282" s="3"/>
      <c r="M7282" s="3"/>
      <c r="N7282" s="3"/>
      <c r="O7282" s="3"/>
      <c r="P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3"/>
      <c r="AH7282" s="3"/>
      <c r="AI7282" s="3"/>
      <c r="AJ7282" s="3"/>
      <c r="BM7282" s="3"/>
      <c r="BN7282" s="3"/>
      <c r="BO7282" s="3"/>
      <c r="BP7282" s="3"/>
      <c r="BQ7282" s="3"/>
      <c r="BR7282" s="3"/>
      <c r="BS7282" s="3"/>
    </row>
    <row r="7283" spans="11:71" x14ac:dyDescent="0.25">
      <c r="K7283" s="3"/>
      <c r="L7283" s="3"/>
      <c r="M7283" s="3"/>
      <c r="N7283" s="3"/>
      <c r="O7283" s="3"/>
      <c r="P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  <c r="AI7283" s="3"/>
      <c r="AJ7283" s="3"/>
      <c r="BM7283" s="3"/>
      <c r="BN7283" s="3"/>
      <c r="BO7283" s="3"/>
      <c r="BP7283" s="3"/>
      <c r="BQ7283" s="3"/>
      <c r="BR7283" s="3"/>
      <c r="BS7283" s="3"/>
    </row>
    <row r="7284" spans="11:71" x14ac:dyDescent="0.25">
      <c r="K7284" s="3"/>
      <c r="L7284" s="3"/>
      <c r="M7284" s="3"/>
      <c r="N7284" s="3"/>
      <c r="O7284" s="3"/>
      <c r="P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3"/>
      <c r="AH7284" s="3"/>
      <c r="AI7284" s="3"/>
      <c r="AJ7284" s="3"/>
      <c r="BM7284" s="3"/>
      <c r="BN7284" s="3"/>
      <c r="BO7284" s="3"/>
      <c r="BP7284" s="3"/>
      <c r="BQ7284" s="3"/>
      <c r="BR7284" s="3"/>
      <c r="BS7284" s="3"/>
    </row>
    <row r="7285" spans="11:71" x14ac:dyDescent="0.25">
      <c r="K7285" s="3"/>
      <c r="L7285" s="3"/>
      <c r="M7285" s="3"/>
      <c r="N7285" s="3"/>
      <c r="O7285" s="3"/>
      <c r="P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3"/>
      <c r="AH7285" s="3"/>
      <c r="AI7285" s="3"/>
      <c r="AJ7285" s="3"/>
      <c r="BM7285" s="3"/>
      <c r="BN7285" s="3"/>
      <c r="BO7285" s="3"/>
      <c r="BP7285" s="3"/>
      <c r="BQ7285" s="3"/>
      <c r="BR7285" s="3"/>
      <c r="BS7285" s="3"/>
    </row>
    <row r="7286" spans="11:71" x14ac:dyDescent="0.25">
      <c r="K7286" s="3"/>
      <c r="L7286" s="3"/>
      <c r="M7286" s="3"/>
      <c r="N7286" s="3"/>
      <c r="O7286" s="3"/>
      <c r="P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  <c r="AI7286" s="3"/>
      <c r="AJ7286" s="3"/>
      <c r="BM7286" s="3"/>
      <c r="BN7286" s="3"/>
      <c r="BO7286" s="3"/>
      <c r="BP7286" s="3"/>
      <c r="BQ7286" s="3"/>
      <c r="BR7286" s="3"/>
      <c r="BS7286" s="3"/>
    </row>
    <row r="7287" spans="11:71" x14ac:dyDescent="0.25">
      <c r="K7287" s="3"/>
      <c r="L7287" s="3"/>
      <c r="M7287" s="3"/>
      <c r="N7287" s="3"/>
      <c r="O7287" s="3"/>
      <c r="P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3"/>
      <c r="AH7287" s="3"/>
      <c r="AI7287" s="3"/>
      <c r="AJ7287" s="3"/>
      <c r="BM7287" s="3"/>
      <c r="BN7287" s="3"/>
      <c r="BO7287" s="3"/>
      <c r="BP7287" s="3"/>
      <c r="BQ7287" s="3"/>
      <c r="BR7287" s="3"/>
      <c r="BS7287" s="3"/>
    </row>
    <row r="7288" spans="11:71" x14ac:dyDescent="0.25">
      <c r="K7288" s="3"/>
      <c r="L7288" s="3"/>
      <c r="M7288" s="3"/>
      <c r="N7288" s="3"/>
      <c r="O7288" s="3"/>
      <c r="P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3"/>
      <c r="AG7288" s="3"/>
      <c r="AH7288" s="3"/>
      <c r="AI7288" s="3"/>
      <c r="AJ7288" s="3"/>
      <c r="BM7288" s="3"/>
      <c r="BN7288" s="3"/>
      <c r="BO7288" s="3"/>
      <c r="BP7288" s="3"/>
      <c r="BQ7288" s="3"/>
      <c r="BR7288" s="3"/>
      <c r="BS7288" s="3"/>
    </row>
    <row r="7289" spans="11:71" x14ac:dyDescent="0.25">
      <c r="K7289" s="3"/>
      <c r="L7289" s="3"/>
      <c r="M7289" s="3"/>
      <c r="N7289" s="3"/>
      <c r="O7289" s="3"/>
      <c r="P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  <c r="AG7289" s="3"/>
      <c r="AH7289" s="3"/>
      <c r="AI7289" s="3"/>
      <c r="AJ7289" s="3"/>
      <c r="BM7289" s="3"/>
      <c r="BN7289" s="3"/>
      <c r="BO7289" s="3"/>
      <c r="BP7289" s="3"/>
      <c r="BQ7289" s="3"/>
      <c r="BR7289" s="3"/>
      <c r="BS7289" s="3"/>
    </row>
    <row r="7290" spans="11:71" x14ac:dyDescent="0.25">
      <c r="K7290" s="3"/>
      <c r="L7290" s="3"/>
      <c r="M7290" s="3"/>
      <c r="N7290" s="3"/>
      <c r="O7290" s="3"/>
      <c r="P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3"/>
      <c r="AG7290" s="3"/>
      <c r="AH7290" s="3"/>
      <c r="AI7290" s="3"/>
      <c r="AJ7290" s="3"/>
      <c r="BM7290" s="3"/>
      <c r="BN7290" s="3"/>
      <c r="BO7290" s="3"/>
      <c r="BP7290" s="3"/>
      <c r="BQ7290" s="3"/>
      <c r="BR7290" s="3"/>
      <c r="BS7290" s="3"/>
    </row>
    <row r="7291" spans="11:71" x14ac:dyDescent="0.25">
      <c r="K7291" s="3"/>
      <c r="L7291" s="3"/>
      <c r="M7291" s="3"/>
      <c r="N7291" s="3"/>
      <c r="O7291" s="3"/>
      <c r="P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3"/>
      <c r="AG7291" s="3"/>
      <c r="AH7291" s="3"/>
      <c r="AI7291" s="3"/>
      <c r="AJ7291" s="3"/>
      <c r="BM7291" s="3"/>
      <c r="BN7291" s="3"/>
      <c r="BO7291" s="3"/>
      <c r="BP7291" s="3"/>
      <c r="BQ7291" s="3"/>
      <c r="BR7291" s="3"/>
      <c r="BS7291" s="3"/>
    </row>
    <row r="7292" spans="11:71" x14ac:dyDescent="0.25">
      <c r="K7292" s="3"/>
      <c r="L7292" s="3"/>
      <c r="M7292" s="3"/>
      <c r="N7292" s="3"/>
      <c r="O7292" s="3"/>
      <c r="P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3"/>
      <c r="AG7292" s="3"/>
      <c r="AH7292" s="3"/>
      <c r="AI7292" s="3"/>
      <c r="AJ7292" s="3"/>
      <c r="BM7292" s="3"/>
      <c r="BN7292" s="3"/>
      <c r="BO7292" s="3"/>
      <c r="BP7292" s="3"/>
      <c r="BQ7292" s="3"/>
      <c r="BR7292" s="3"/>
      <c r="BS7292" s="3"/>
    </row>
    <row r="7293" spans="11:71" x14ac:dyDescent="0.25">
      <c r="K7293" s="3"/>
      <c r="L7293" s="3"/>
      <c r="M7293" s="3"/>
      <c r="N7293" s="3"/>
      <c r="O7293" s="3"/>
      <c r="P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3"/>
      <c r="AH7293" s="3"/>
      <c r="AI7293" s="3"/>
      <c r="AJ7293" s="3"/>
      <c r="BM7293" s="3"/>
      <c r="BN7293" s="3"/>
      <c r="BO7293" s="3"/>
      <c r="BP7293" s="3"/>
      <c r="BQ7293" s="3"/>
      <c r="BR7293" s="3"/>
      <c r="BS7293" s="3"/>
    </row>
    <row r="7294" spans="11:71" x14ac:dyDescent="0.25">
      <c r="K7294" s="3"/>
      <c r="L7294" s="3"/>
      <c r="M7294" s="3"/>
      <c r="N7294" s="3"/>
      <c r="O7294" s="3"/>
      <c r="P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3"/>
      <c r="AG7294" s="3"/>
      <c r="AH7294" s="3"/>
      <c r="AI7294" s="3"/>
      <c r="AJ7294" s="3"/>
      <c r="BM7294" s="3"/>
      <c r="BN7294" s="3"/>
      <c r="BO7294" s="3"/>
      <c r="BP7294" s="3"/>
      <c r="BQ7294" s="3"/>
      <c r="BR7294" s="3"/>
      <c r="BS7294" s="3"/>
    </row>
    <row r="7295" spans="11:71" x14ac:dyDescent="0.25">
      <c r="K7295" s="3"/>
      <c r="L7295" s="3"/>
      <c r="M7295" s="3"/>
      <c r="N7295" s="3"/>
      <c r="O7295" s="3"/>
      <c r="P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3"/>
      <c r="AG7295" s="3"/>
      <c r="AH7295" s="3"/>
      <c r="AI7295" s="3"/>
      <c r="AJ7295" s="3"/>
      <c r="BM7295" s="3"/>
      <c r="BN7295" s="3"/>
      <c r="BO7295" s="3"/>
      <c r="BP7295" s="3"/>
      <c r="BQ7295" s="3"/>
      <c r="BR7295" s="3"/>
      <c r="BS7295" s="3"/>
    </row>
    <row r="7296" spans="11:71" x14ac:dyDescent="0.25">
      <c r="K7296" s="3"/>
      <c r="L7296" s="3"/>
      <c r="M7296" s="3"/>
      <c r="N7296" s="3"/>
      <c r="O7296" s="3"/>
      <c r="P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3"/>
      <c r="AG7296" s="3"/>
      <c r="AH7296" s="3"/>
      <c r="AI7296" s="3"/>
      <c r="AJ7296" s="3"/>
      <c r="BM7296" s="3"/>
      <c r="BN7296" s="3"/>
      <c r="BO7296" s="3"/>
      <c r="BP7296" s="3"/>
      <c r="BQ7296" s="3"/>
      <c r="BR7296" s="3"/>
      <c r="BS7296" s="3"/>
    </row>
    <row r="7297" spans="11:71" x14ac:dyDescent="0.25">
      <c r="K7297" s="3"/>
      <c r="L7297" s="3"/>
      <c r="M7297" s="3"/>
      <c r="N7297" s="3"/>
      <c r="O7297" s="3"/>
      <c r="P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  <c r="AI7297" s="3"/>
      <c r="AJ7297" s="3"/>
      <c r="BM7297" s="3"/>
      <c r="BN7297" s="3"/>
      <c r="BO7297" s="3"/>
      <c r="BP7297" s="3"/>
      <c r="BQ7297" s="3"/>
      <c r="BR7297" s="3"/>
      <c r="BS7297" s="3"/>
    </row>
    <row r="7298" spans="11:71" x14ac:dyDescent="0.25">
      <c r="K7298" s="3"/>
      <c r="L7298" s="3"/>
      <c r="M7298" s="3"/>
      <c r="N7298" s="3"/>
      <c r="O7298" s="3"/>
      <c r="P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3"/>
      <c r="AG7298" s="3"/>
      <c r="AH7298" s="3"/>
      <c r="AI7298" s="3"/>
      <c r="AJ7298" s="3"/>
      <c r="BM7298" s="3"/>
      <c r="BN7298" s="3"/>
      <c r="BO7298" s="3"/>
      <c r="BP7298" s="3"/>
      <c r="BQ7298" s="3"/>
      <c r="BR7298" s="3"/>
      <c r="BS7298" s="3"/>
    </row>
    <row r="7299" spans="11:71" x14ac:dyDescent="0.25">
      <c r="K7299" s="3"/>
      <c r="L7299" s="3"/>
      <c r="M7299" s="3"/>
      <c r="N7299" s="3"/>
      <c r="O7299" s="3"/>
      <c r="P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3"/>
      <c r="AG7299" s="3"/>
      <c r="AH7299" s="3"/>
      <c r="AI7299" s="3"/>
      <c r="AJ7299" s="3"/>
      <c r="BM7299" s="3"/>
      <c r="BN7299" s="3"/>
      <c r="BO7299" s="3"/>
      <c r="BP7299" s="3"/>
      <c r="BQ7299" s="3"/>
      <c r="BR7299" s="3"/>
      <c r="BS7299" s="3"/>
    </row>
    <row r="7300" spans="11:71" x14ac:dyDescent="0.25">
      <c r="K7300" s="3"/>
      <c r="L7300" s="3"/>
      <c r="M7300" s="3"/>
      <c r="N7300" s="3"/>
      <c r="O7300" s="3"/>
      <c r="P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3"/>
      <c r="AG7300" s="3"/>
      <c r="AH7300" s="3"/>
      <c r="AI7300" s="3"/>
      <c r="AJ7300" s="3"/>
      <c r="BM7300" s="3"/>
      <c r="BN7300" s="3"/>
      <c r="BO7300" s="3"/>
      <c r="BP7300" s="3"/>
      <c r="BQ7300" s="3"/>
      <c r="BR7300" s="3"/>
      <c r="BS7300" s="3"/>
    </row>
    <row r="7301" spans="11:71" x14ac:dyDescent="0.25">
      <c r="K7301" s="3"/>
      <c r="L7301" s="3"/>
      <c r="M7301" s="3"/>
      <c r="N7301" s="3"/>
      <c r="O7301" s="3"/>
      <c r="P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  <c r="AG7301" s="3"/>
      <c r="AH7301" s="3"/>
      <c r="AI7301" s="3"/>
      <c r="AJ7301" s="3"/>
      <c r="BM7301" s="3"/>
      <c r="BN7301" s="3"/>
      <c r="BO7301" s="3"/>
      <c r="BP7301" s="3"/>
      <c r="BQ7301" s="3"/>
      <c r="BR7301" s="3"/>
      <c r="BS7301" s="3"/>
    </row>
    <row r="7302" spans="11:71" x14ac:dyDescent="0.25">
      <c r="K7302" s="3"/>
      <c r="L7302" s="3"/>
      <c r="M7302" s="3"/>
      <c r="N7302" s="3"/>
      <c r="O7302" s="3"/>
      <c r="P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3"/>
      <c r="AG7302" s="3"/>
      <c r="AH7302" s="3"/>
      <c r="AI7302" s="3"/>
      <c r="AJ7302" s="3"/>
      <c r="BM7302" s="3"/>
      <c r="BN7302" s="3"/>
      <c r="BO7302" s="3"/>
      <c r="BP7302" s="3"/>
      <c r="BQ7302" s="3"/>
      <c r="BR7302" s="3"/>
      <c r="BS7302" s="3"/>
    </row>
    <row r="7303" spans="11:71" x14ac:dyDescent="0.25">
      <c r="K7303" s="3"/>
      <c r="L7303" s="3"/>
      <c r="M7303" s="3"/>
      <c r="N7303" s="3"/>
      <c r="O7303" s="3"/>
      <c r="P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3"/>
      <c r="AG7303" s="3"/>
      <c r="AH7303" s="3"/>
      <c r="AI7303" s="3"/>
      <c r="AJ7303" s="3"/>
      <c r="BM7303" s="3"/>
      <c r="BN7303" s="3"/>
      <c r="BO7303" s="3"/>
      <c r="BP7303" s="3"/>
      <c r="BQ7303" s="3"/>
      <c r="BR7303" s="3"/>
      <c r="BS7303" s="3"/>
    </row>
    <row r="7304" spans="11:71" x14ac:dyDescent="0.25">
      <c r="K7304" s="3"/>
      <c r="L7304" s="3"/>
      <c r="M7304" s="3"/>
      <c r="N7304" s="3"/>
      <c r="O7304" s="3"/>
      <c r="P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  <c r="AI7304" s="3"/>
      <c r="AJ7304" s="3"/>
      <c r="BM7304" s="3"/>
      <c r="BN7304" s="3"/>
      <c r="BO7304" s="3"/>
      <c r="BP7304" s="3"/>
      <c r="BQ7304" s="3"/>
      <c r="BR7304" s="3"/>
      <c r="BS7304" s="3"/>
    </row>
    <row r="7305" spans="11:71" x14ac:dyDescent="0.25">
      <c r="K7305" s="3"/>
      <c r="L7305" s="3"/>
      <c r="M7305" s="3"/>
      <c r="N7305" s="3"/>
      <c r="O7305" s="3"/>
      <c r="P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  <c r="AG7305" s="3"/>
      <c r="AH7305" s="3"/>
      <c r="AI7305" s="3"/>
      <c r="AJ7305" s="3"/>
      <c r="BM7305" s="3"/>
      <c r="BN7305" s="3"/>
      <c r="BO7305" s="3"/>
      <c r="BP7305" s="3"/>
      <c r="BQ7305" s="3"/>
      <c r="BR7305" s="3"/>
      <c r="BS7305" s="3"/>
    </row>
    <row r="7306" spans="11:71" x14ac:dyDescent="0.25">
      <c r="K7306" s="3"/>
      <c r="L7306" s="3"/>
      <c r="M7306" s="3"/>
      <c r="N7306" s="3"/>
      <c r="O7306" s="3"/>
      <c r="P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3"/>
      <c r="AG7306" s="3"/>
      <c r="AH7306" s="3"/>
      <c r="AI7306" s="3"/>
      <c r="AJ7306" s="3"/>
      <c r="BM7306" s="3"/>
      <c r="BN7306" s="3"/>
      <c r="BO7306" s="3"/>
      <c r="BP7306" s="3"/>
      <c r="BQ7306" s="3"/>
      <c r="BR7306" s="3"/>
      <c r="BS7306" s="3"/>
    </row>
    <row r="7307" spans="11:71" x14ac:dyDescent="0.25">
      <c r="K7307" s="3"/>
      <c r="L7307" s="3"/>
      <c r="M7307" s="3"/>
      <c r="N7307" s="3"/>
      <c r="O7307" s="3"/>
      <c r="P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3"/>
      <c r="AG7307" s="3"/>
      <c r="AH7307" s="3"/>
      <c r="AI7307" s="3"/>
      <c r="AJ7307" s="3"/>
      <c r="BM7307" s="3"/>
      <c r="BN7307" s="3"/>
      <c r="BO7307" s="3"/>
      <c r="BP7307" s="3"/>
      <c r="BQ7307" s="3"/>
      <c r="BR7307" s="3"/>
      <c r="BS7307" s="3"/>
    </row>
    <row r="7308" spans="11:71" x14ac:dyDescent="0.25">
      <c r="K7308" s="3"/>
      <c r="L7308" s="3"/>
      <c r="M7308" s="3"/>
      <c r="N7308" s="3"/>
      <c r="O7308" s="3"/>
      <c r="P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3"/>
      <c r="AG7308" s="3"/>
      <c r="AH7308" s="3"/>
      <c r="AI7308" s="3"/>
      <c r="AJ7308" s="3"/>
      <c r="BM7308" s="3"/>
      <c r="BN7308" s="3"/>
      <c r="BO7308" s="3"/>
      <c r="BP7308" s="3"/>
      <c r="BQ7308" s="3"/>
      <c r="BR7308" s="3"/>
      <c r="BS7308" s="3"/>
    </row>
    <row r="7309" spans="11:71" x14ac:dyDescent="0.25">
      <c r="K7309" s="3"/>
      <c r="L7309" s="3"/>
      <c r="M7309" s="3"/>
      <c r="N7309" s="3"/>
      <c r="O7309" s="3"/>
      <c r="P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3"/>
      <c r="AG7309" s="3"/>
      <c r="AH7309" s="3"/>
      <c r="AI7309" s="3"/>
      <c r="AJ7309" s="3"/>
      <c r="BM7309" s="3"/>
      <c r="BN7309" s="3"/>
      <c r="BO7309" s="3"/>
      <c r="BP7309" s="3"/>
      <c r="BQ7309" s="3"/>
      <c r="BR7309" s="3"/>
      <c r="BS7309" s="3"/>
    </row>
    <row r="7310" spans="11:71" x14ac:dyDescent="0.25">
      <c r="K7310" s="3"/>
      <c r="L7310" s="3"/>
      <c r="M7310" s="3"/>
      <c r="N7310" s="3"/>
      <c r="O7310" s="3"/>
      <c r="P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3"/>
      <c r="AG7310" s="3"/>
      <c r="AH7310" s="3"/>
      <c r="AI7310" s="3"/>
      <c r="AJ7310" s="3"/>
      <c r="BM7310" s="3"/>
      <c r="BN7310" s="3"/>
      <c r="BO7310" s="3"/>
      <c r="BP7310" s="3"/>
      <c r="BQ7310" s="3"/>
      <c r="BR7310" s="3"/>
      <c r="BS7310" s="3"/>
    </row>
    <row r="7311" spans="11:71" x14ac:dyDescent="0.25">
      <c r="K7311" s="3"/>
      <c r="L7311" s="3"/>
      <c r="M7311" s="3"/>
      <c r="N7311" s="3"/>
      <c r="O7311" s="3"/>
      <c r="P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3"/>
      <c r="AG7311" s="3"/>
      <c r="AH7311" s="3"/>
      <c r="AI7311" s="3"/>
      <c r="AJ7311" s="3"/>
      <c r="BM7311" s="3"/>
      <c r="BN7311" s="3"/>
      <c r="BO7311" s="3"/>
      <c r="BP7311" s="3"/>
      <c r="BQ7311" s="3"/>
      <c r="BR7311" s="3"/>
      <c r="BS7311" s="3"/>
    </row>
    <row r="7312" spans="11:71" x14ac:dyDescent="0.25">
      <c r="K7312" s="3"/>
      <c r="L7312" s="3"/>
      <c r="M7312" s="3"/>
      <c r="N7312" s="3"/>
      <c r="O7312" s="3"/>
      <c r="P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3"/>
      <c r="AG7312" s="3"/>
      <c r="AH7312" s="3"/>
      <c r="AI7312" s="3"/>
      <c r="AJ7312" s="3"/>
      <c r="BM7312" s="3"/>
      <c r="BN7312" s="3"/>
      <c r="BO7312" s="3"/>
      <c r="BP7312" s="3"/>
      <c r="BQ7312" s="3"/>
      <c r="BR7312" s="3"/>
      <c r="BS7312" s="3"/>
    </row>
    <row r="7313" spans="11:71" x14ac:dyDescent="0.25">
      <c r="K7313" s="3"/>
      <c r="L7313" s="3"/>
      <c r="M7313" s="3"/>
      <c r="N7313" s="3"/>
      <c r="O7313" s="3"/>
      <c r="P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3"/>
      <c r="AH7313" s="3"/>
      <c r="AI7313" s="3"/>
      <c r="AJ7313" s="3"/>
      <c r="BM7313" s="3"/>
      <c r="BN7313" s="3"/>
      <c r="BO7313" s="3"/>
      <c r="BP7313" s="3"/>
      <c r="BQ7313" s="3"/>
      <c r="BR7313" s="3"/>
      <c r="BS7313" s="3"/>
    </row>
    <row r="7314" spans="11:71" x14ac:dyDescent="0.25">
      <c r="K7314" s="3"/>
      <c r="L7314" s="3"/>
      <c r="M7314" s="3"/>
      <c r="N7314" s="3"/>
      <c r="O7314" s="3"/>
      <c r="P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  <c r="AG7314" s="3"/>
      <c r="AH7314" s="3"/>
      <c r="AI7314" s="3"/>
      <c r="AJ7314" s="3"/>
      <c r="BM7314" s="3"/>
      <c r="BN7314" s="3"/>
      <c r="BO7314" s="3"/>
      <c r="BP7314" s="3"/>
      <c r="BQ7314" s="3"/>
      <c r="BR7314" s="3"/>
      <c r="BS7314" s="3"/>
    </row>
    <row r="7315" spans="11:71" x14ac:dyDescent="0.25">
      <c r="K7315" s="3"/>
      <c r="L7315" s="3"/>
      <c r="M7315" s="3"/>
      <c r="N7315" s="3"/>
      <c r="O7315" s="3"/>
      <c r="P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3"/>
      <c r="AG7315" s="3"/>
      <c r="AH7315" s="3"/>
      <c r="AI7315" s="3"/>
      <c r="AJ7315" s="3"/>
      <c r="BM7315" s="3"/>
      <c r="BN7315" s="3"/>
      <c r="BO7315" s="3"/>
      <c r="BP7315" s="3"/>
      <c r="BQ7315" s="3"/>
      <c r="BR7315" s="3"/>
      <c r="BS7315" s="3"/>
    </row>
    <row r="7316" spans="11:71" x14ac:dyDescent="0.25">
      <c r="K7316" s="3"/>
      <c r="L7316" s="3"/>
      <c r="M7316" s="3"/>
      <c r="N7316" s="3"/>
      <c r="O7316" s="3"/>
      <c r="P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3"/>
      <c r="AG7316" s="3"/>
      <c r="AH7316" s="3"/>
      <c r="AI7316" s="3"/>
      <c r="AJ7316" s="3"/>
      <c r="BM7316" s="3"/>
      <c r="BN7316" s="3"/>
      <c r="BO7316" s="3"/>
      <c r="BP7316" s="3"/>
      <c r="BQ7316" s="3"/>
      <c r="BR7316" s="3"/>
      <c r="BS7316" s="3"/>
    </row>
    <row r="7317" spans="11:71" x14ac:dyDescent="0.25">
      <c r="K7317" s="3"/>
      <c r="L7317" s="3"/>
      <c r="M7317" s="3"/>
      <c r="N7317" s="3"/>
      <c r="O7317" s="3"/>
      <c r="P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3"/>
      <c r="AH7317" s="3"/>
      <c r="AI7317" s="3"/>
      <c r="AJ7317" s="3"/>
      <c r="BM7317" s="3"/>
      <c r="BN7317" s="3"/>
      <c r="BO7317" s="3"/>
      <c r="BP7317" s="3"/>
      <c r="BQ7317" s="3"/>
      <c r="BR7317" s="3"/>
      <c r="BS7317" s="3"/>
    </row>
    <row r="7318" spans="11:71" x14ac:dyDescent="0.25">
      <c r="K7318" s="3"/>
      <c r="L7318" s="3"/>
      <c r="M7318" s="3"/>
      <c r="N7318" s="3"/>
      <c r="O7318" s="3"/>
      <c r="P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3"/>
      <c r="AH7318" s="3"/>
      <c r="AI7318" s="3"/>
      <c r="AJ7318" s="3"/>
      <c r="BM7318" s="3"/>
      <c r="BN7318" s="3"/>
      <c r="BO7318" s="3"/>
      <c r="BP7318" s="3"/>
      <c r="BQ7318" s="3"/>
      <c r="BR7318" s="3"/>
      <c r="BS7318" s="3"/>
    </row>
    <row r="7319" spans="11:71" x14ac:dyDescent="0.25">
      <c r="K7319" s="3"/>
      <c r="L7319" s="3"/>
      <c r="M7319" s="3"/>
      <c r="N7319" s="3"/>
      <c r="O7319" s="3"/>
      <c r="P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  <c r="AI7319" s="3"/>
      <c r="AJ7319" s="3"/>
      <c r="BM7319" s="3"/>
      <c r="BN7319" s="3"/>
      <c r="BO7319" s="3"/>
      <c r="BP7319" s="3"/>
      <c r="BQ7319" s="3"/>
      <c r="BR7319" s="3"/>
      <c r="BS7319" s="3"/>
    </row>
    <row r="7320" spans="11:71" x14ac:dyDescent="0.25">
      <c r="K7320" s="3"/>
      <c r="L7320" s="3"/>
      <c r="M7320" s="3"/>
      <c r="N7320" s="3"/>
      <c r="O7320" s="3"/>
      <c r="P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  <c r="AI7320" s="3"/>
      <c r="AJ7320" s="3"/>
      <c r="BM7320" s="3"/>
      <c r="BN7320" s="3"/>
      <c r="BO7320" s="3"/>
      <c r="BP7320" s="3"/>
      <c r="BQ7320" s="3"/>
      <c r="BR7320" s="3"/>
      <c r="BS7320" s="3"/>
    </row>
    <row r="7321" spans="11:71" x14ac:dyDescent="0.25">
      <c r="K7321" s="3"/>
      <c r="L7321" s="3"/>
      <c r="M7321" s="3"/>
      <c r="N7321" s="3"/>
      <c r="O7321" s="3"/>
      <c r="P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  <c r="AI7321" s="3"/>
      <c r="AJ7321" s="3"/>
      <c r="BM7321" s="3"/>
      <c r="BN7321" s="3"/>
      <c r="BO7321" s="3"/>
      <c r="BP7321" s="3"/>
      <c r="BQ7321" s="3"/>
      <c r="BR7321" s="3"/>
      <c r="BS7321" s="3"/>
    </row>
    <row r="7322" spans="11:71" x14ac:dyDescent="0.25">
      <c r="K7322" s="3"/>
      <c r="L7322" s="3"/>
      <c r="M7322" s="3"/>
      <c r="N7322" s="3"/>
      <c r="O7322" s="3"/>
      <c r="P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3"/>
      <c r="AH7322" s="3"/>
      <c r="AI7322" s="3"/>
      <c r="AJ7322" s="3"/>
      <c r="BM7322" s="3"/>
      <c r="BN7322" s="3"/>
      <c r="BO7322" s="3"/>
      <c r="BP7322" s="3"/>
      <c r="BQ7322" s="3"/>
      <c r="BR7322" s="3"/>
      <c r="BS7322" s="3"/>
    </row>
    <row r="7323" spans="11:71" x14ac:dyDescent="0.25">
      <c r="K7323" s="3"/>
      <c r="L7323" s="3"/>
      <c r="M7323" s="3"/>
      <c r="N7323" s="3"/>
      <c r="O7323" s="3"/>
      <c r="P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3"/>
      <c r="AG7323" s="3"/>
      <c r="AH7323" s="3"/>
      <c r="AI7323" s="3"/>
      <c r="AJ7323" s="3"/>
      <c r="BM7323" s="3"/>
      <c r="BN7323" s="3"/>
      <c r="BO7323" s="3"/>
      <c r="BP7323" s="3"/>
      <c r="BQ7323" s="3"/>
      <c r="BR7323" s="3"/>
      <c r="BS7323" s="3"/>
    </row>
    <row r="7324" spans="11:71" x14ac:dyDescent="0.25">
      <c r="K7324" s="3"/>
      <c r="L7324" s="3"/>
      <c r="M7324" s="3"/>
      <c r="N7324" s="3"/>
      <c r="O7324" s="3"/>
      <c r="P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3"/>
      <c r="AG7324" s="3"/>
      <c r="AH7324" s="3"/>
      <c r="AI7324" s="3"/>
      <c r="AJ7324" s="3"/>
      <c r="BM7324" s="3"/>
      <c r="BN7324" s="3"/>
      <c r="BO7324" s="3"/>
      <c r="BP7324" s="3"/>
      <c r="BQ7324" s="3"/>
      <c r="BR7324" s="3"/>
      <c r="BS7324" s="3"/>
    </row>
    <row r="7325" spans="11:71" x14ac:dyDescent="0.25">
      <c r="K7325" s="3"/>
      <c r="L7325" s="3"/>
      <c r="M7325" s="3"/>
      <c r="N7325" s="3"/>
      <c r="O7325" s="3"/>
      <c r="P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3"/>
      <c r="AH7325" s="3"/>
      <c r="AI7325" s="3"/>
      <c r="AJ7325" s="3"/>
      <c r="BM7325" s="3"/>
      <c r="BN7325" s="3"/>
      <c r="BO7325" s="3"/>
      <c r="BP7325" s="3"/>
      <c r="BQ7325" s="3"/>
      <c r="BR7325" s="3"/>
      <c r="BS7325" s="3"/>
    </row>
    <row r="7326" spans="11:71" x14ac:dyDescent="0.25">
      <c r="K7326" s="3"/>
      <c r="L7326" s="3"/>
      <c r="M7326" s="3"/>
      <c r="N7326" s="3"/>
      <c r="O7326" s="3"/>
      <c r="P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  <c r="AG7326" s="3"/>
      <c r="AH7326" s="3"/>
      <c r="AI7326" s="3"/>
      <c r="AJ7326" s="3"/>
      <c r="BM7326" s="3"/>
      <c r="BN7326" s="3"/>
      <c r="BO7326" s="3"/>
      <c r="BP7326" s="3"/>
      <c r="BQ7326" s="3"/>
      <c r="BR7326" s="3"/>
      <c r="BS7326" s="3"/>
    </row>
    <row r="7327" spans="11:71" x14ac:dyDescent="0.25">
      <c r="K7327" s="3"/>
      <c r="L7327" s="3"/>
      <c r="M7327" s="3"/>
      <c r="N7327" s="3"/>
      <c r="O7327" s="3"/>
      <c r="P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3"/>
      <c r="AG7327" s="3"/>
      <c r="AH7327" s="3"/>
      <c r="AI7327" s="3"/>
      <c r="AJ7327" s="3"/>
      <c r="BM7327" s="3"/>
      <c r="BN7327" s="3"/>
      <c r="BO7327" s="3"/>
      <c r="BP7327" s="3"/>
      <c r="BQ7327" s="3"/>
      <c r="BR7327" s="3"/>
      <c r="BS7327" s="3"/>
    </row>
    <row r="7328" spans="11:71" x14ac:dyDescent="0.25">
      <c r="K7328" s="3"/>
      <c r="L7328" s="3"/>
      <c r="M7328" s="3"/>
      <c r="N7328" s="3"/>
      <c r="O7328" s="3"/>
      <c r="P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3"/>
      <c r="AG7328" s="3"/>
      <c r="AH7328" s="3"/>
      <c r="AI7328" s="3"/>
      <c r="AJ7328" s="3"/>
      <c r="BM7328" s="3"/>
      <c r="BN7328" s="3"/>
      <c r="BO7328" s="3"/>
      <c r="BP7328" s="3"/>
      <c r="BQ7328" s="3"/>
      <c r="BR7328" s="3"/>
      <c r="BS7328" s="3"/>
    </row>
    <row r="7329" spans="11:71" x14ac:dyDescent="0.25">
      <c r="K7329" s="3"/>
      <c r="L7329" s="3"/>
      <c r="M7329" s="3"/>
      <c r="N7329" s="3"/>
      <c r="O7329" s="3"/>
      <c r="P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  <c r="AG7329" s="3"/>
      <c r="AH7329" s="3"/>
      <c r="AI7329" s="3"/>
      <c r="AJ7329" s="3"/>
      <c r="BM7329" s="3"/>
      <c r="BN7329" s="3"/>
      <c r="BO7329" s="3"/>
      <c r="BP7329" s="3"/>
      <c r="BQ7329" s="3"/>
      <c r="BR7329" s="3"/>
      <c r="BS7329" s="3"/>
    </row>
    <row r="7330" spans="11:71" x14ac:dyDescent="0.25">
      <c r="K7330" s="3"/>
      <c r="L7330" s="3"/>
      <c r="M7330" s="3"/>
      <c r="N7330" s="3"/>
      <c r="O7330" s="3"/>
      <c r="P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  <c r="AI7330" s="3"/>
      <c r="AJ7330" s="3"/>
      <c r="BM7330" s="3"/>
      <c r="BN7330" s="3"/>
      <c r="BO7330" s="3"/>
      <c r="BP7330" s="3"/>
      <c r="BQ7330" s="3"/>
      <c r="BR7330" s="3"/>
      <c r="BS7330" s="3"/>
    </row>
    <row r="7331" spans="11:71" x14ac:dyDescent="0.25">
      <c r="K7331" s="3"/>
      <c r="L7331" s="3"/>
      <c r="M7331" s="3"/>
      <c r="N7331" s="3"/>
      <c r="O7331" s="3"/>
      <c r="P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3"/>
      <c r="AG7331" s="3"/>
      <c r="AH7331" s="3"/>
      <c r="AI7331" s="3"/>
      <c r="AJ7331" s="3"/>
      <c r="BM7331" s="3"/>
      <c r="BN7331" s="3"/>
      <c r="BO7331" s="3"/>
      <c r="BP7331" s="3"/>
      <c r="BQ7331" s="3"/>
      <c r="BR7331" s="3"/>
      <c r="BS7331" s="3"/>
    </row>
    <row r="7332" spans="11:71" x14ac:dyDescent="0.25">
      <c r="K7332" s="3"/>
      <c r="L7332" s="3"/>
      <c r="M7332" s="3"/>
      <c r="N7332" s="3"/>
      <c r="O7332" s="3"/>
      <c r="P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  <c r="AI7332" s="3"/>
      <c r="AJ7332" s="3"/>
      <c r="BM7332" s="3"/>
      <c r="BN7332" s="3"/>
      <c r="BO7332" s="3"/>
      <c r="BP7332" s="3"/>
      <c r="BQ7332" s="3"/>
      <c r="BR7332" s="3"/>
      <c r="BS7332" s="3"/>
    </row>
    <row r="7333" spans="11:71" x14ac:dyDescent="0.25">
      <c r="K7333" s="3"/>
      <c r="L7333" s="3"/>
      <c r="M7333" s="3"/>
      <c r="N7333" s="3"/>
      <c r="O7333" s="3"/>
      <c r="P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  <c r="AG7333" s="3"/>
      <c r="AH7333" s="3"/>
      <c r="AI7333" s="3"/>
      <c r="AJ7333" s="3"/>
      <c r="BM7333" s="3"/>
      <c r="BN7333" s="3"/>
      <c r="BO7333" s="3"/>
      <c r="BP7333" s="3"/>
      <c r="BQ7333" s="3"/>
      <c r="BR7333" s="3"/>
      <c r="BS7333" s="3"/>
    </row>
    <row r="7334" spans="11:71" x14ac:dyDescent="0.25">
      <c r="K7334" s="3"/>
      <c r="L7334" s="3"/>
      <c r="M7334" s="3"/>
      <c r="N7334" s="3"/>
      <c r="O7334" s="3"/>
      <c r="P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3"/>
      <c r="AG7334" s="3"/>
      <c r="AH7334" s="3"/>
      <c r="AI7334" s="3"/>
      <c r="AJ7334" s="3"/>
      <c r="BM7334" s="3"/>
      <c r="BN7334" s="3"/>
      <c r="BO7334" s="3"/>
      <c r="BP7334" s="3"/>
      <c r="BQ7334" s="3"/>
      <c r="BR7334" s="3"/>
      <c r="BS7334" s="3"/>
    </row>
    <row r="7335" spans="11:71" x14ac:dyDescent="0.25">
      <c r="K7335" s="3"/>
      <c r="L7335" s="3"/>
      <c r="M7335" s="3"/>
      <c r="N7335" s="3"/>
      <c r="O7335" s="3"/>
      <c r="P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  <c r="AI7335" s="3"/>
      <c r="AJ7335" s="3"/>
      <c r="BM7335" s="3"/>
      <c r="BN7335" s="3"/>
      <c r="BO7335" s="3"/>
      <c r="BP7335" s="3"/>
      <c r="BQ7335" s="3"/>
      <c r="BR7335" s="3"/>
      <c r="BS7335" s="3"/>
    </row>
    <row r="7336" spans="11:71" x14ac:dyDescent="0.25">
      <c r="K7336" s="3"/>
      <c r="L7336" s="3"/>
      <c r="M7336" s="3"/>
      <c r="N7336" s="3"/>
      <c r="O7336" s="3"/>
      <c r="P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3"/>
      <c r="AG7336" s="3"/>
      <c r="AH7336" s="3"/>
      <c r="AI7336" s="3"/>
      <c r="AJ7336" s="3"/>
      <c r="BM7336" s="3"/>
      <c r="BN7336" s="3"/>
      <c r="BO7336" s="3"/>
      <c r="BP7336" s="3"/>
      <c r="BQ7336" s="3"/>
      <c r="BR7336" s="3"/>
      <c r="BS7336" s="3"/>
    </row>
    <row r="7337" spans="11:71" x14ac:dyDescent="0.25">
      <c r="K7337" s="3"/>
      <c r="L7337" s="3"/>
      <c r="M7337" s="3"/>
      <c r="N7337" s="3"/>
      <c r="O7337" s="3"/>
      <c r="P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3"/>
      <c r="AG7337" s="3"/>
      <c r="AH7337" s="3"/>
      <c r="AI7337" s="3"/>
      <c r="AJ7337" s="3"/>
      <c r="BM7337" s="3"/>
      <c r="BN7337" s="3"/>
      <c r="BO7337" s="3"/>
      <c r="BP7337" s="3"/>
      <c r="BQ7337" s="3"/>
      <c r="BR7337" s="3"/>
      <c r="BS7337" s="3"/>
    </row>
    <row r="7338" spans="11:71" x14ac:dyDescent="0.25">
      <c r="K7338" s="3"/>
      <c r="L7338" s="3"/>
      <c r="M7338" s="3"/>
      <c r="N7338" s="3"/>
      <c r="O7338" s="3"/>
      <c r="P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  <c r="AI7338" s="3"/>
      <c r="AJ7338" s="3"/>
      <c r="BM7338" s="3"/>
      <c r="BN7338" s="3"/>
      <c r="BO7338" s="3"/>
      <c r="BP7338" s="3"/>
      <c r="BQ7338" s="3"/>
      <c r="BR7338" s="3"/>
      <c r="BS7338" s="3"/>
    </row>
    <row r="7339" spans="11:71" x14ac:dyDescent="0.25">
      <c r="K7339" s="3"/>
      <c r="L7339" s="3"/>
      <c r="M7339" s="3"/>
      <c r="N7339" s="3"/>
      <c r="O7339" s="3"/>
      <c r="P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3"/>
      <c r="AG7339" s="3"/>
      <c r="AH7339" s="3"/>
      <c r="AI7339" s="3"/>
      <c r="AJ7339" s="3"/>
      <c r="BM7339" s="3"/>
      <c r="BN7339" s="3"/>
      <c r="BO7339" s="3"/>
      <c r="BP7339" s="3"/>
      <c r="BQ7339" s="3"/>
      <c r="BR7339" s="3"/>
      <c r="BS7339" s="3"/>
    </row>
    <row r="7340" spans="11:71" x14ac:dyDescent="0.25">
      <c r="K7340" s="3"/>
      <c r="L7340" s="3"/>
      <c r="M7340" s="3"/>
      <c r="N7340" s="3"/>
      <c r="O7340" s="3"/>
      <c r="P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3"/>
      <c r="AG7340" s="3"/>
      <c r="AH7340" s="3"/>
      <c r="AI7340" s="3"/>
      <c r="AJ7340" s="3"/>
      <c r="BM7340" s="3"/>
      <c r="BN7340" s="3"/>
      <c r="BO7340" s="3"/>
      <c r="BP7340" s="3"/>
      <c r="BQ7340" s="3"/>
      <c r="BR7340" s="3"/>
      <c r="BS7340" s="3"/>
    </row>
    <row r="7341" spans="11:71" x14ac:dyDescent="0.25">
      <c r="K7341" s="3"/>
      <c r="L7341" s="3"/>
      <c r="M7341" s="3"/>
      <c r="N7341" s="3"/>
      <c r="O7341" s="3"/>
      <c r="P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3"/>
      <c r="AH7341" s="3"/>
      <c r="AI7341" s="3"/>
      <c r="AJ7341" s="3"/>
      <c r="BM7341" s="3"/>
      <c r="BN7341" s="3"/>
      <c r="BO7341" s="3"/>
      <c r="BP7341" s="3"/>
      <c r="BQ7341" s="3"/>
      <c r="BR7341" s="3"/>
      <c r="BS7341" s="3"/>
    </row>
    <row r="7342" spans="11:71" x14ac:dyDescent="0.25">
      <c r="K7342" s="3"/>
      <c r="L7342" s="3"/>
      <c r="M7342" s="3"/>
      <c r="N7342" s="3"/>
      <c r="O7342" s="3"/>
      <c r="P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3"/>
      <c r="AG7342" s="3"/>
      <c r="AH7342" s="3"/>
      <c r="AI7342" s="3"/>
      <c r="AJ7342" s="3"/>
      <c r="BM7342" s="3"/>
      <c r="BN7342" s="3"/>
      <c r="BO7342" s="3"/>
      <c r="BP7342" s="3"/>
      <c r="BQ7342" s="3"/>
      <c r="BR7342" s="3"/>
      <c r="BS7342" s="3"/>
    </row>
    <row r="7343" spans="11:71" x14ac:dyDescent="0.25">
      <c r="K7343" s="3"/>
      <c r="L7343" s="3"/>
      <c r="M7343" s="3"/>
      <c r="N7343" s="3"/>
      <c r="O7343" s="3"/>
      <c r="P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  <c r="AI7343" s="3"/>
      <c r="AJ7343" s="3"/>
      <c r="BM7343" s="3"/>
      <c r="BN7343" s="3"/>
      <c r="BO7343" s="3"/>
      <c r="BP7343" s="3"/>
      <c r="BQ7343" s="3"/>
      <c r="BR7343" s="3"/>
      <c r="BS7343" s="3"/>
    </row>
    <row r="7344" spans="11:71" x14ac:dyDescent="0.25">
      <c r="K7344" s="3"/>
      <c r="L7344" s="3"/>
      <c r="M7344" s="3"/>
      <c r="N7344" s="3"/>
      <c r="O7344" s="3"/>
      <c r="P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  <c r="AI7344" s="3"/>
      <c r="AJ7344" s="3"/>
      <c r="BM7344" s="3"/>
      <c r="BN7344" s="3"/>
      <c r="BO7344" s="3"/>
      <c r="BP7344" s="3"/>
      <c r="BQ7344" s="3"/>
      <c r="BR7344" s="3"/>
      <c r="BS7344" s="3"/>
    </row>
    <row r="7345" spans="11:71" x14ac:dyDescent="0.25">
      <c r="K7345" s="3"/>
      <c r="L7345" s="3"/>
      <c r="M7345" s="3"/>
      <c r="N7345" s="3"/>
      <c r="O7345" s="3"/>
      <c r="P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  <c r="AI7345" s="3"/>
      <c r="AJ7345" s="3"/>
      <c r="BM7345" s="3"/>
      <c r="BN7345" s="3"/>
      <c r="BO7345" s="3"/>
      <c r="BP7345" s="3"/>
      <c r="BQ7345" s="3"/>
      <c r="BR7345" s="3"/>
      <c r="BS7345" s="3"/>
    </row>
    <row r="7346" spans="11:71" x14ac:dyDescent="0.25">
      <c r="K7346" s="3"/>
      <c r="L7346" s="3"/>
      <c r="M7346" s="3"/>
      <c r="N7346" s="3"/>
      <c r="O7346" s="3"/>
      <c r="P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3"/>
      <c r="AG7346" s="3"/>
      <c r="AH7346" s="3"/>
      <c r="AI7346" s="3"/>
      <c r="AJ7346" s="3"/>
      <c r="BM7346" s="3"/>
      <c r="BN7346" s="3"/>
      <c r="BO7346" s="3"/>
      <c r="BP7346" s="3"/>
      <c r="BQ7346" s="3"/>
      <c r="BR7346" s="3"/>
      <c r="BS7346" s="3"/>
    </row>
    <row r="7347" spans="11:71" x14ac:dyDescent="0.25">
      <c r="K7347" s="3"/>
      <c r="L7347" s="3"/>
      <c r="M7347" s="3"/>
      <c r="N7347" s="3"/>
      <c r="O7347" s="3"/>
      <c r="P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3"/>
      <c r="AG7347" s="3"/>
      <c r="AH7347" s="3"/>
      <c r="AI7347" s="3"/>
      <c r="AJ7347" s="3"/>
      <c r="BM7347" s="3"/>
      <c r="BN7347" s="3"/>
      <c r="BO7347" s="3"/>
      <c r="BP7347" s="3"/>
      <c r="BQ7347" s="3"/>
      <c r="BR7347" s="3"/>
      <c r="BS7347" s="3"/>
    </row>
    <row r="7348" spans="11:71" x14ac:dyDescent="0.25">
      <c r="K7348" s="3"/>
      <c r="L7348" s="3"/>
      <c r="M7348" s="3"/>
      <c r="N7348" s="3"/>
      <c r="O7348" s="3"/>
      <c r="P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  <c r="AI7348" s="3"/>
      <c r="AJ7348" s="3"/>
      <c r="BM7348" s="3"/>
      <c r="BN7348" s="3"/>
      <c r="BO7348" s="3"/>
      <c r="BP7348" s="3"/>
      <c r="BQ7348" s="3"/>
      <c r="BR7348" s="3"/>
      <c r="BS7348" s="3"/>
    </row>
    <row r="7349" spans="11:71" x14ac:dyDescent="0.25">
      <c r="K7349" s="3"/>
      <c r="L7349" s="3"/>
      <c r="M7349" s="3"/>
      <c r="N7349" s="3"/>
      <c r="O7349" s="3"/>
      <c r="P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3"/>
      <c r="AH7349" s="3"/>
      <c r="AI7349" s="3"/>
      <c r="AJ7349" s="3"/>
      <c r="BM7349" s="3"/>
      <c r="BN7349" s="3"/>
      <c r="BO7349" s="3"/>
      <c r="BP7349" s="3"/>
      <c r="BQ7349" s="3"/>
      <c r="BR7349" s="3"/>
      <c r="BS7349" s="3"/>
    </row>
    <row r="7350" spans="11:71" x14ac:dyDescent="0.25">
      <c r="K7350" s="3"/>
      <c r="L7350" s="3"/>
      <c r="M7350" s="3"/>
      <c r="N7350" s="3"/>
      <c r="O7350" s="3"/>
      <c r="P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3"/>
      <c r="AG7350" s="3"/>
      <c r="AH7350" s="3"/>
      <c r="AI7350" s="3"/>
      <c r="AJ7350" s="3"/>
      <c r="BM7350" s="3"/>
      <c r="BN7350" s="3"/>
      <c r="BO7350" s="3"/>
      <c r="BP7350" s="3"/>
      <c r="BQ7350" s="3"/>
      <c r="BR7350" s="3"/>
      <c r="BS7350" s="3"/>
    </row>
    <row r="7351" spans="11:71" x14ac:dyDescent="0.25">
      <c r="K7351" s="3"/>
      <c r="L7351" s="3"/>
      <c r="M7351" s="3"/>
      <c r="N7351" s="3"/>
      <c r="O7351" s="3"/>
      <c r="P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3"/>
      <c r="AG7351" s="3"/>
      <c r="AH7351" s="3"/>
      <c r="AI7351" s="3"/>
      <c r="AJ7351" s="3"/>
      <c r="BM7351" s="3"/>
      <c r="BN7351" s="3"/>
      <c r="BO7351" s="3"/>
      <c r="BP7351" s="3"/>
      <c r="BQ7351" s="3"/>
      <c r="BR7351" s="3"/>
      <c r="BS7351" s="3"/>
    </row>
    <row r="7352" spans="11:71" x14ac:dyDescent="0.25">
      <c r="K7352" s="3"/>
      <c r="L7352" s="3"/>
      <c r="M7352" s="3"/>
      <c r="N7352" s="3"/>
      <c r="O7352" s="3"/>
      <c r="P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3"/>
      <c r="AG7352" s="3"/>
      <c r="AH7352" s="3"/>
      <c r="AI7352" s="3"/>
      <c r="AJ7352" s="3"/>
      <c r="BM7352" s="3"/>
      <c r="BN7352" s="3"/>
      <c r="BO7352" s="3"/>
      <c r="BP7352" s="3"/>
      <c r="BQ7352" s="3"/>
      <c r="BR7352" s="3"/>
      <c r="BS7352" s="3"/>
    </row>
    <row r="7353" spans="11:71" x14ac:dyDescent="0.25">
      <c r="K7353" s="3"/>
      <c r="L7353" s="3"/>
      <c r="M7353" s="3"/>
      <c r="N7353" s="3"/>
      <c r="O7353" s="3"/>
      <c r="P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  <c r="AG7353" s="3"/>
      <c r="AH7353" s="3"/>
      <c r="AI7353" s="3"/>
      <c r="AJ7353" s="3"/>
      <c r="BM7353" s="3"/>
      <c r="BN7353" s="3"/>
      <c r="BO7353" s="3"/>
      <c r="BP7353" s="3"/>
      <c r="BQ7353" s="3"/>
      <c r="BR7353" s="3"/>
      <c r="BS7353" s="3"/>
    </row>
    <row r="7354" spans="11:71" x14ac:dyDescent="0.25">
      <c r="K7354" s="3"/>
      <c r="L7354" s="3"/>
      <c r="M7354" s="3"/>
      <c r="N7354" s="3"/>
      <c r="O7354" s="3"/>
      <c r="P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3"/>
      <c r="AG7354" s="3"/>
      <c r="AH7354" s="3"/>
      <c r="AI7354" s="3"/>
      <c r="AJ7354" s="3"/>
      <c r="BM7354" s="3"/>
      <c r="BN7354" s="3"/>
      <c r="BO7354" s="3"/>
      <c r="BP7354" s="3"/>
      <c r="BQ7354" s="3"/>
      <c r="BR7354" s="3"/>
      <c r="BS7354" s="3"/>
    </row>
    <row r="7355" spans="11:71" x14ac:dyDescent="0.25">
      <c r="K7355" s="3"/>
      <c r="L7355" s="3"/>
      <c r="M7355" s="3"/>
      <c r="N7355" s="3"/>
      <c r="O7355" s="3"/>
      <c r="P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3"/>
      <c r="AG7355" s="3"/>
      <c r="AH7355" s="3"/>
      <c r="AI7355" s="3"/>
      <c r="AJ7355" s="3"/>
      <c r="BM7355" s="3"/>
      <c r="BN7355" s="3"/>
      <c r="BO7355" s="3"/>
      <c r="BP7355" s="3"/>
      <c r="BQ7355" s="3"/>
      <c r="BR7355" s="3"/>
      <c r="BS7355" s="3"/>
    </row>
    <row r="7356" spans="11:71" x14ac:dyDescent="0.25">
      <c r="K7356" s="3"/>
      <c r="L7356" s="3"/>
      <c r="M7356" s="3"/>
      <c r="N7356" s="3"/>
      <c r="O7356" s="3"/>
      <c r="P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3"/>
      <c r="AG7356" s="3"/>
      <c r="AH7356" s="3"/>
      <c r="AI7356" s="3"/>
      <c r="AJ7356" s="3"/>
      <c r="BM7356" s="3"/>
      <c r="BN7356" s="3"/>
      <c r="BO7356" s="3"/>
      <c r="BP7356" s="3"/>
      <c r="BQ7356" s="3"/>
      <c r="BR7356" s="3"/>
      <c r="BS7356" s="3"/>
    </row>
    <row r="7357" spans="11:71" x14ac:dyDescent="0.25">
      <c r="K7357" s="3"/>
      <c r="L7357" s="3"/>
      <c r="M7357" s="3"/>
      <c r="N7357" s="3"/>
      <c r="O7357" s="3"/>
      <c r="P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3"/>
      <c r="AG7357" s="3"/>
      <c r="AH7357" s="3"/>
      <c r="AI7357" s="3"/>
      <c r="AJ7357" s="3"/>
      <c r="BM7357" s="3"/>
      <c r="BN7357" s="3"/>
      <c r="BO7357" s="3"/>
      <c r="BP7357" s="3"/>
      <c r="BQ7357" s="3"/>
      <c r="BR7357" s="3"/>
      <c r="BS7357" s="3"/>
    </row>
    <row r="7358" spans="11:71" x14ac:dyDescent="0.25">
      <c r="K7358" s="3"/>
      <c r="L7358" s="3"/>
      <c r="M7358" s="3"/>
      <c r="N7358" s="3"/>
      <c r="O7358" s="3"/>
      <c r="P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  <c r="AI7358" s="3"/>
      <c r="AJ7358" s="3"/>
      <c r="BM7358" s="3"/>
      <c r="BN7358" s="3"/>
      <c r="BO7358" s="3"/>
      <c r="BP7358" s="3"/>
      <c r="BQ7358" s="3"/>
      <c r="BR7358" s="3"/>
      <c r="BS7358" s="3"/>
    </row>
    <row r="7359" spans="11:71" x14ac:dyDescent="0.25">
      <c r="K7359" s="3"/>
      <c r="L7359" s="3"/>
      <c r="M7359" s="3"/>
      <c r="N7359" s="3"/>
      <c r="O7359" s="3"/>
      <c r="P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3"/>
      <c r="AG7359" s="3"/>
      <c r="AH7359" s="3"/>
      <c r="AI7359" s="3"/>
      <c r="AJ7359" s="3"/>
      <c r="BM7359" s="3"/>
      <c r="BN7359" s="3"/>
      <c r="BO7359" s="3"/>
      <c r="BP7359" s="3"/>
      <c r="BQ7359" s="3"/>
      <c r="BR7359" s="3"/>
      <c r="BS7359" s="3"/>
    </row>
    <row r="7360" spans="11:71" x14ac:dyDescent="0.25">
      <c r="K7360" s="3"/>
      <c r="L7360" s="3"/>
      <c r="M7360" s="3"/>
      <c r="N7360" s="3"/>
      <c r="O7360" s="3"/>
      <c r="P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3"/>
      <c r="AG7360" s="3"/>
      <c r="AH7360" s="3"/>
      <c r="AI7360" s="3"/>
      <c r="AJ7360" s="3"/>
      <c r="BM7360" s="3"/>
      <c r="BN7360" s="3"/>
      <c r="BO7360" s="3"/>
      <c r="BP7360" s="3"/>
      <c r="BQ7360" s="3"/>
      <c r="BR7360" s="3"/>
      <c r="BS7360" s="3"/>
    </row>
    <row r="7361" spans="11:71" x14ac:dyDescent="0.25">
      <c r="K7361" s="3"/>
      <c r="L7361" s="3"/>
      <c r="M7361" s="3"/>
      <c r="N7361" s="3"/>
      <c r="O7361" s="3"/>
      <c r="P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  <c r="AI7361" s="3"/>
      <c r="AJ7361" s="3"/>
      <c r="BM7361" s="3"/>
      <c r="BN7361" s="3"/>
      <c r="BO7361" s="3"/>
      <c r="BP7361" s="3"/>
      <c r="BQ7361" s="3"/>
      <c r="BR7361" s="3"/>
      <c r="BS7361" s="3"/>
    </row>
    <row r="7362" spans="11:71" x14ac:dyDescent="0.25">
      <c r="K7362" s="3"/>
      <c r="L7362" s="3"/>
      <c r="M7362" s="3"/>
      <c r="N7362" s="3"/>
      <c r="O7362" s="3"/>
      <c r="P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  <c r="AG7362" s="3"/>
      <c r="AH7362" s="3"/>
      <c r="AI7362" s="3"/>
      <c r="AJ7362" s="3"/>
      <c r="BM7362" s="3"/>
      <c r="BN7362" s="3"/>
      <c r="BO7362" s="3"/>
      <c r="BP7362" s="3"/>
      <c r="BQ7362" s="3"/>
      <c r="BR7362" s="3"/>
      <c r="BS7362" s="3"/>
    </row>
    <row r="7363" spans="11:71" x14ac:dyDescent="0.25">
      <c r="K7363" s="3"/>
      <c r="L7363" s="3"/>
      <c r="M7363" s="3"/>
      <c r="N7363" s="3"/>
      <c r="O7363" s="3"/>
      <c r="P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3"/>
      <c r="AH7363" s="3"/>
      <c r="AI7363" s="3"/>
      <c r="AJ7363" s="3"/>
      <c r="BM7363" s="3"/>
      <c r="BN7363" s="3"/>
      <c r="BO7363" s="3"/>
      <c r="BP7363" s="3"/>
      <c r="BQ7363" s="3"/>
      <c r="BR7363" s="3"/>
      <c r="BS7363" s="3"/>
    </row>
    <row r="7364" spans="11:71" x14ac:dyDescent="0.25">
      <c r="K7364" s="3"/>
      <c r="L7364" s="3"/>
      <c r="M7364" s="3"/>
      <c r="N7364" s="3"/>
      <c r="O7364" s="3"/>
      <c r="P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3"/>
      <c r="AG7364" s="3"/>
      <c r="AH7364" s="3"/>
      <c r="AI7364" s="3"/>
      <c r="AJ7364" s="3"/>
      <c r="BM7364" s="3"/>
      <c r="BN7364" s="3"/>
      <c r="BO7364" s="3"/>
      <c r="BP7364" s="3"/>
      <c r="BQ7364" s="3"/>
      <c r="BR7364" s="3"/>
      <c r="BS7364" s="3"/>
    </row>
    <row r="7365" spans="11:71" x14ac:dyDescent="0.25">
      <c r="K7365" s="3"/>
      <c r="L7365" s="3"/>
      <c r="M7365" s="3"/>
      <c r="N7365" s="3"/>
      <c r="O7365" s="3"/>
      <c r="P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  <c r="AG7365" s="3"/>
      <c r="AH7365" s="3"/>
      <c r="AI7365" s="3"/>
      <c r="AJ7365" s="3"/>
      <c r="BM7365" s="3"/>
      <c r="BN7365" s="3"/>
      <c r="BO7365" s="3"/>
      <c r="BP7365" s="3"/>
      <c r="BQ7365" s="3"/>
      <c r="BR7365" s="3"/>
      <c r="BS7365" s="3"/>
    </row>
    <row r="7366" spans="11:71" x14ac:dyDescent="0.25">
      <c r="K7366" s="3"/>
      <c r="L7366" s="3"/>
      <c r="M7366" s="3"/>
      <c r="N7366" s="3"/>
      <c r="O7366" s="3"/>
      <c r="P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  <c r="AI7366" s="3"/>
      <c r="AJ7366" s="3"/>
      <c r="BM7366" s="3"/>
      <c r="BN7366" s="3"/>
      <c r="BO7366" s="3"/>
      <c r="BP7366" s="3"/>
      <c r="BQ7366" s="3"/>
      <c r="BR7366" s="3"/>
      <c r="BS7366" s="3"/>
    </row>
    <row r="7367" spans="11:71" x14ac:dyDescent="0.25">
      <c r="K7367" s="3"/>
      <c r="L7367" s="3"/>
      <c r="M7367" s="3"/>
      <c r="N7367" s="3"/>
      <c r="O7367" s="3"/>
      <c r="P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3"/>
      <c r="AH7367" s="3"/>
      <c r="AI7367" s="3"/>
      <c r="AJ7367" s="3"/>
      <c r="BM7367" s="3"/>
      <c r="BN7367" s="3"/>
      <c r="BO7367" s="3"/>
      <c r="BP7367" s="3"/>
      <c r="BQ7367" s="3"/>
      <c r="BR7367" s="3"/>
      <c r="BS7367" s="3"/>
    </row>
    <row r="7368" spans="11:71" x14ac:dyDescent="0.25">
      <c r="K7368" s="3"/>
      <c r="L7368" s="3"/>
      <c r="M7368" s="3"/>
      <c r="N7368" s="3"/>
      <c r="O7368" s="3"/>
      <c r="P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3"/>
      <c r="AH7368" s="3"/>
      <c r="AI7368" s="3"/>
      <c r="AJ7368" s="3"/>
      <c r="BM7368" s="3"/>
      <c r="BN7368" s="3"/>
      <c r="BO7368" s="3"/>
      <c r="BP7368" s="3"/>
      <c r="BQ7368" s="3"/>
      <c r="BR7368" s="3"/>
      <c r="BS7368" s="3"/>
    </row>
    <row r="7369" spans="11:71" x14ac:dyDescent="0.25">
      <c r="K7369" s="3"/>
      <c r="L7369" s="3"/>
      <c r="M7369" s="3"/>
      <c r="N7369" s="3"/>
      <c r="O7369" s="3"/>
      <c r="P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3"/>
      <c r="AH7369" s="3"/>
      <c r="AI7369" s="3"/>
      <c r="AJ7369" s="3"/>
      <c r="BM7369" s="3"/>
      <c r="BN7369" s="3"/>
      <c r="BO7369" s="3"/>
      <c r="BP7369" s="3"/>
      <c r="BQ7369" s="3"/>
      <c r="BR7369" s="3"/>
      <c r="BS7369" s="3"/>
    </row>
    <row r="7370" spans="11:71" x14ac:dyDescent="0.25">
      <c r="K7370" s="3"/>
      <c r="L7370" s="3"/>
      <c r="M7370" s="3"/>
      <c r="N7370" s="3"/>
      <c r="O7370" s="3"/>
      <c r="P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  <c r="AI7370" s="3"/>
      <c r="AJ7370" s="3"/>
      <c r="BM7370" s="3"/>
      <c r="BN7370" s="3"/>
      <c r="BO7370" s="3"/>
      <c r="BP7370" s="3"/>
      <c r="BQ7370" s="3"/>
      <c r="BR7370" s="3"/>
      <c r="BS7370" s="3"/>
    </row>
    <row r="7371" spans="11:71" x14ac:dyDescent="0.25">
      <c r="K7371" s="3"/>
      <c r="L7371" s="3"/>
      <c r="M7371" s="3"/>
      <c r="N7371" s="3"/>
      <c r="O7371" s="3"/>
      <c r="P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3"/>
      <c r="AG7371" s="3"/>
      <c r="AH7371" s="3"/>
      <c r="AI7371" s="3"/>
      <c r="AJ7371" s="3"/>
      <c r="BM7371" s="3"/>
      <c r="BN7371" s="3"/>
      <c r="BO7371" s="3"/>
      <c r="BP7371" s="3"/>
      <c r="BQ7371" s="3"/>
      <c r="BR7371" s="3"/>
      <c r="BS7371" s="3"/>
    </row>
    <row r="7372" spans="11:71" x14ac:dyDescent="0.25">
      <c r="K7372" s="3"/>
      <c r="L7372" s="3"/>
      <c r="M7372" s="3"/>
      <c r="N7372" s="3"/>
      <c r="O7372" s="3"/>
      <c r="P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3"/>
      <c r="AH7372" s="3"/>
      <c r="AI7372" s="3"/>
      <c r="AJ7372" s="3"/>
      <c r="BM7372" s="3"/>
      <c r="BN7372" s="3"/>
      <c r="BO7372" s="3"/>
      <c r="BP7372" s="3"/>
      <c r="BQ7372" s="3"/>
      <c r="BR7372" s="3"/>
      <c r="BS7372" s="3"/>
    </row>
    <row r="7373" spans="11:71" x14ac:dyDescent="0.25">
      <c r="K7373" s="3"/>
      <c r="L7373" s="3"/>
      <c r="M7373" s="3"/>
      <c r="N7373" s="3"/>
      <c r="O7373" s="3"/>
      <c r="P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3"/>
      <c r="AH7373" s="3"/>
      <c r="AI7373" s="3"/>
      <c r="AJ7373" s="3"/>
      <c r="BM7373" s="3"/>
      <c r="BN7373" s="3"/>
      <c r="BO7373" s="3"/>
      <c r="BP7373" s="3"/>
      <c r="BQ7373" s="3"/>
      <c r="BR7373" s="3"/>
      <c r="BS7373" s="3"/>
    </row>
    <row r="7374" spans="11:71" x14ac:dyDescent="0.25">
      <c r="K7374" s="3"/>
      <c r="L7374" s="3"/>
      <c r="M7374" s="3"/>
      <c r="N7374" s="3"/>
      <c r="O7374" s="3"/>
      <c r="P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3"/>
      <c r="AG7374" s="3"/>
      <c r="AH7374" s="3"/>
      <c r="AI7374" s="3"/>
      <c r="AJ7374" s="3"/>
      <c r="BM7374" s="3"/>
      <c r="BN7374" s="3"/>
      <c r="BO7374" s="3"/>
      <c r="BP7374" s="3"/>
      <c r="BQ7374" s="3"/>
      <c r="BR7374" s="3"/>
      <c r="BS7374" s="3"/>
    </row>
    <row r="7375" spans="11:71" x14ac:dyDescent="0.25">
      <c r="K7375" s="3"/>
      <c r="L7375" s="3"/>
      <c r="M7375" s="3"/>
      <c r="N7375" s="3"/>
      <c r="O7375" s="3"/>
      <c r="P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3"/>
      <c r="AG7375" s="3"/>
      <c r="AH7375" s="3"/>
      <c r="AI7375" s="3"/>
      <c r="AJ7375" s="3"/>
      <c r="BM7375" s="3"/>
      <c r="BN7375" s="3"/>
      <c r="BO7375" s="3"/>
      <c r="BP7375" s="3"/>
      <c r="BQ7375" s="3"/>
      <c r="BR7375" s="3"/>
      <c r="BS7375" s="3"/>
    </row>
    <row r="7376" spans="11:71" x14ac:dyDescent="0.25">
      <c r="K7376" s="3"/>
      <c r="L7376" s="3"/>
      <c r="M7376" s="3"/>
      <c r="N7376" s="3"/>
      <c r="O7376" s="3"/>
      <c r="P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  <c r="AI7376" s="3"/>
      <c r="AJ7376" s="3"/>
      <c r="BM7376" s="3"/>
      <c r="BN7376" s="3"/>
      <c r="BO7376" s="3"/>
      <c r="BP7376" s="3"/>
      <c r="BQ7376" s="3"/>
      <c r="BR7376" s="3"/>
      <c r="BS7376" s="3"/>
    </row>
    <row r="7377" spans="11:71" x14ac:dyDescent="0.25">
      <c r="K7377" s="3"/>
      <c r="L7377" s="3"/>
      <c r="M7377" s="3"/>
      <c r="N7377" s="3"/>
      <c r="O7377" s="3"/>
      <c r="P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  <c r="AG7377" s="3"/>
      <c r="AH7377" s="3"/>
      <c r="AI7377" s="3"/>
      <c r="AJ7377" s="3"/>
      <c r="BM7377" s="3"/>
      <c r="BN7377" s="3"/>
      <c r="BO7377" s="3"/>
      <c r="BP7377" s="3"/>
      <c r="BQ7377" s="3"/>
      <c r="BR7377" s="3"/>
      <c r="BS7377" s="3"/>
    </row>
    <row r="7378" spans="11:71" x14ac:dyDescent="0.25">
      <c r="K7378" s="3"/>
      <c r="L7378" s="3"/>
      <c r="M7378" s="3"/>
      <c r="N7378" s="3"/>
      <c r="O7378" s="3"/>
      <c r="P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3"/>
      <c r="AH7378" s="3"/>
      <c r="AI7378" s="3"/>
      <c r="AJ7378" s="3"/>
      <c r="BM7378" s="3"/>
      <c r="BN7378" s="3"/>
      <c r="BO7378" s="3"/>
      <c r="BP7378" s="3"/>
      <c r="BQ7378" s="3"/>
      <c r="BR7378" s="3"/>
      <c r="BS7378" s="3"/>
    </row>
    <row r="7379" spans="11:71" x14ac:dyDescent="0.25">
      <c r="K7379" s="3"/>
      <c r="L7379" s="3"/>
      <c r="M7379" s="3"/>
      <c r="N7379" s="3"/>
      <c r="O7379" s="3"/>
      <c r="P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  <c r="AI7379" s="3"/>
      <c r="AJ7379" s="3"/>
      <c r="BM7379" s="3"/>
      <c r="BN7379" s="3"/>
      <c r="BO7379" s="3"/>
      <c r="BP7379" s="3"/>
      <c r="BQ7379" s="3"/>
      <c r="BR7379" s="3"/>
      <c r="BS7379" s="3"/>
    </row>
    <row r="7380" spans="11:71" x14ac:dyDescent="0.25">
      <c r="K7380" s="3"/>
      <c r="L7380" s="3"/>
      <c r="M7380" s="3"/>
      <c r="N7380" s="3"/>
      <c r="O7380" s="3"/>
      <c r="P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3"/>
      <c r="AG7380" s="3"/>
      <c r="AH7380" s="3"/>
      <c r="AI7380" s="3"/>
      <c r="AJ7380" s="3"/>
      <c r="BM7380" s="3"/>
      <c r="BN7380" s="3"/>
      <c r="BO7380" s="3"/>
      <c r="BP7380" s="3"/>
      <c r="BQ7380" s="3"/>
      <c r="BR7380" s="3"/>
      <c r="BS7380" s="3"/>
    </row>
    <row r="7381" spans="11:71" x14ac:dyDescent="0.25">
      <c r="K7381" s="3"/>
      <c r="L7381" s="3"/>
      <c r="M7381" s="3"/>
      <c r="N7381" s="3"/>
      <c r="O7381" s="3"/>
      <c r="P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  <c r="AI7381" s="3"/>
      <c r="AJ7381" s="3"/>
      <c r="BM7381" s="3"/>
      <c r="BN7381" s="3"/>
      <c r="BO7381" s="3"/>
      <c r="BP7381" s="3"/>
      <c r="BQ7381" s="3"/>
      <c r="BR7381" s="3"/>
      <c r="BS7381" s="3"/>
    </row>
    <row r="7382" spans="11:71" x14ac:dyDescent="0.25">
      <c r="K7382" s="3"/>
      <c r="L7382" s="3"/>
      <c r="M7382" s="3"/>
      <c r="N7382" s="3"/>
      <c r="O7382" s="3"/>
      <c r="P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3"/>
      <c r="AG7382" s="3"/>
      <c r="AH7382" s="3"/>
      <c r="AI7382" s="3"/>
      <c r="AJ7382" s="3"/>
      <c r="BM7382" s="3"/>
      <c r="BN7382" s="3"/>
      <c r="BO7382" s="3"/>
      <c r="BP7382" s="3"/>
      <c r="BQ7382" s="3"/>
      <c r="BR7382" s="3"/>
      <c r="BS7382" s="3"/>
    </row>
    <row r="7383" spans="11:71" x14ac:dyDescent="0.25">
      <c r="K7383" s="3"/>
      <c r="L7383" s="3"/>
      <c r="M7383" s="3"/>
      <c r="N7383" s="3"/>
      <c r="O7383" s="3"/>
      <c r="P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3"/>
      <c r="AH7383" s="3"/>
      <c r="AI7383" s="3"/>
      <c r="AJ7383" s="3"/>
      <c r="BM7383" s="3"/>
      <c r="BN7383" s="3"/>
      <c r="BO7383" s="3"/>
      <c r="BP7383" s="3"/>
      <c r="BQ7383" s="3"/>
      <c r="BR7383" s="3"/>
      <c r="BS7383" s="3"/>
    </row>
    <row r="7384" spans="11:71" x14ac:dyDescent="0.25">
      <c r="K7384" s="3"/>
      <c r="L7384" s="3"/>
      <c r="M7384" s="3"/>
      <c r="N7384" s="3"/>
      <c r="O7384" s="3"/>
      <c r="P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  <c r="AI7384" s="3"/>
      <c r="AJ7384" s="3"/>
      <c r="BM7384" s="3"/>
      <c r="BN7384" s="3"/>
      <c r="BO7384" s="3"/>
      <c r="BP7384" s="3"/>
      <c r="BQ7384" s="3"/>
      <c r="BR7384" s="3"/>
      <c r="BS7384" s="3"/>
    </row>
    <row r="7385" spans="11:71" x14ac:dyDescent="0.25">
      <c r="K7385" s="3"/>
      <c r="L7385" s="3"/>
      <c r="M7385" s="3"/>
      <c r="N7385" s="3"/>
      <c r="O7385" s="3"/>
      <c r="P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3"/>
      <c r="AH7385" s="3"/>
      <c r="AI7385" s="3"/>
      <c r="AJ7385" s="3"/>
      <c r="BM7385" s="3"/>
      <c r="BN7385" s="3"/>
      <c r="BO7385" s="3"/>
      <c r="BP7385" s="3"/>
      <c r="BQ7385" s="3"/>
      <c r="BR7385" s="3"/>
      <c r="BS7385" s="3"/>
    </row>
    <row r="7386" spans="11:71" x14ac:dyDescent="0.25">
      <c r="K7386" s="3"/>
      <c r="L7386" s="3"/>
      <c r="M7386" s="3"/>
      <c r="N7386" s="3"/>
      <c r="O7386" s="3"/>
      <c r="P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  <c r="AG7386" s="3"/>
      <c r="AH7386" s="3"/>
      <c r="AI7386" s="3"/>
      <c r="AJ7386" s="3"/>
      <c r="BM7386" s="3"/>
      <c r="BN7386" s="3"/>
      <c r="BO7386" s="3"/>
      <c r="BP7386" s="3"/>
      <c r="BQ7386" s="3"/>
      <c r="BR7386" s="3"/>
      <c r="BS7386" s="3"/>
    </row>
    <row r="7387" spans="11:71" x14ac:dyDescent="0.25">
      <c r="K7387" s="3"/>
      <c r="L7387" s="3"/>
      <c r="M7387" s="3"/>
      <c r="N7387" s="3"/>
      <c r="O7387" s="3"/>
      <c r="P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3"/>
      <c r="AH7387" s="3"/>
      <c r="AI7387" s="3"/>
      <c r="AJ7387" s="3"/>
      <c r="BM7387" s="3"/>
      <c r="BN7387" s="3"/>
      <c r="BO7387" s="3"/>
      <c r="BP7387" s="3"/>
      <c r="BQ7387" s="3"/>
      <c r="BR7387" s="3"/>
      <c r="BS7387" s="3"/>
    </row>
    <row r="7388" spans="11:71" x14ac:dyDescent="0.25">
      <c r="K7388" s="3"/>
      <c r="L7388" s="3"/>
      <c r="M7388" s="3"/>
      <c r="N7388" s="3"/>
      <c r="O7388" s="3"/>
      <c r="P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3"/>
      <c r="AG7388" s="3"/>
      <c r="AH7388" s="3"/>
      <c r="AI7388" s="3"/>
      <c r="AJ7388" s="3"/>
      <c r="BM7388" s="3"/>
      <c r="BN7388" s="3"/>
      <c r="BO7388" s="3"/>
      <c r="BP7388" s="3"/>
      <c r="BQ7388" s="3"/>
      <c r="BR7388" s="3"/>
      <c r="BS7388" s="3"/>
    </row>
    <row r="7389" spans="11:71" x14ac:dyDescent="0.25">
      <c r="K7389" s="3"/>
      <c r="L7389" s="3"/>
      <c r="M7389" s="3"/>
      <c r="N7389" s="3"/>
      <c r="O7389" s="3"/>
      <c r="P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  <c r="AI7389" s="3"/>
      <c r="AJ7389" s="3"/>
      <c r="BM7389" s="3"/>
      <c r="BN7389" s="3"/>
      <c r="BO7389" s="3"/>
      <c r="BP7389" s="3"/>
      <c r="BQ7389" s="3"/>
      <c r="BR7389" s="3"/>
      <c r="BS7389" s="3"/>
    </row>
    <row r="7390" spans="11:71" x14ac:dyDescent="0.25">
      <c r="K7390" s="3"/>
      <c r="L7390" s="3"/>
      <c r="M7390" s="3"/>
      <c r="N7390" s="3"/>
      <c r="O7390" s="3"/>
      <c r="P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  <c r="AI7390" s="3"/>
      <c r="AJ7390" s="3"/>
      <c r="BM7390" s="3"/>
      <c r="BN7390" s="3"/>
      <c r="BO7390" s="3"/>
      <c r="BP7390" s="3"/>
      <c r="BQ7390" s="3"/>
      <c r="BR7390" s="3"/>
      <c r="BS7390" s="3"/>
    </row>
    <row r="7391" spans="11:71" x14ac:dyDescent="0.25">
      <c r="K7391" s="3"/>
      <c r="L7391" s="3"/>
      <c r="M7391" s="3"/>
      <c r="N7391" s="3"/>
      <c r="O7391" s="3"/>
      <c r="P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3"/>
      <c r="AH7391" s="3"/>
      <c r="AI7391" s="3"/>
      <c r="AJ7391" s="3"/>
      <c r="BM7391" s="3"/>
      <c r="BN7391" s="3"/>
      <c r="BO7391" s="3"/>
      <c r="BP7391" s="3"/>
      <c r="BQ7391" s="3"/>
      <c r="BR7391" s="3"/>
      <c r="BS7391" s="3"/>
    </row>
    <row r="7392" spans="11:71" x14ac:dyDescent="0.25">
      <c r="K7392" s="3"/>
      <c r="L7392" s="3"/>
      <c r="M7392" s="3"/>
      <c r="N7392" s="3"/>
      <c r="O7392" s="3"/>
      <c r="P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3"/>
      <c r="AG7392" s="3"/>
      <c r="AH7392" s="3"/>
      <c r="AI7392" s="3"/>
      <c r="AJ7392" s="3"/>
      <c r="BM7392" s="3"/>
      <c r="BN7392" s="3"/>
      <c r="BO7392" s="3"/>
      <c r="BP7392" s="3"/>
      <c r="BQ7392" s="3"/>
      <c r="BR7392" s="3"/>
      <c r="BS7392" s="3"/>
    </row>
    <row r="7393" spans="11:71" x14ac:dyDescent="0.25">
      <c r="K7393" s="3"/>
      <c r="L7393" s="3"/>
      <c r="M7393" s="3"/>
      <c r="N7393" s="3"/>
      <c r="O7393" s="3"/>
      <c r="P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  <c r="AI7393" s="3"/>
      <c r="AJ7393" s="3"/>
      <c r="BM7393" s="3"/>
      <c r="BN7393" s="3"/>
      <c r="BO7393" s="3"/>
      <c r="BP7393" s="3"/>
      <c r="BQ7393" s="3"/>
      <c r="BR7393" s="3"/>
      <c r="BS7393" s="3"/>
    </row>
    <row r="7394" spans="11:71" x14ac:dyDescent="0.25">
      <c r="K7394" s="3"/>
      <c r="L7394" s="3"/>
      <c r="M7394" s="3"/>
      <c r="N7394" s="3"/>
      <c r="O7394" s="3"/>
      <c r="P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3"/>
      <c r="BM7394" s="3"/>
      <c r="BN7394" s="3"/>
      <c r="BO7394" s="3"/>
      <c r="BP7394" s="3"/>
      <c r="BQ7394" s="3"/>
      <c r="BR7394" s="3"/>
      <c r="BS7394" s="3"/>
    </row>
    <row r="7395" spans="11:71" x14ac:dyDescent="0.25">
      <c r="K7395" s="3"/>
      <c r="L7395" s="3"/>
      <c r="M7395" s="3"/>
      <c r="N7395" s="3"/>
      <c r="O7395" s="3"/>
      <c r="P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3"/>
      <c r="AH7395" s="3"/>
      <c r="AI7395" s="3"/>
      <c r="AJ7395" s="3"/>
      <c r="BM7395" s="3"/>
      <c r="BN7395" s="3"/>
      <c r="BO7395" s="3"/>
      <c r="BP7395" s="3"/>
      <c r="BQ7395" s="3"/>
      <c r="BR7395" s="3"/>
      <c r="BS7395" s="3"/>
    </row>
    <row r="7396" spans="11:71" x14ac:dyDescent="0.25">
      <c r="K7396" s="3"/>
      <c r="L7396" s="3"/>
      <c r="M7396" s="3"/>
      <c r="N7396" s="3"/>
      <c r="O7396" s="3"/>
      <c r="P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  <c r="AI7396" s="3"/>
      <c r="AJ7396" s="3"/>
      <c r="BM7396" s="3"/>
      <c r="BN7396" s="3"/>
      <c r="BO7396" s="3"/>
      <c r="BP7396" s="3"/>
      <c r="BQ7396" s="3"/>
      <c r="BR7396" s="3"/>
      <c r="BS7396" s="3"/>
    </row>
    <row r="7397" spans="11:71" x14ac:dyDescent="0.25">
      <c r="K7397" s="3"/>
      <c r="L7397" s="3"/>
      <c r="M7397" s="3"/>
      <c r="N7397" s="3"/>
      <c r="O7397" s="3"/>
      <c r="P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  <c r="AG7397" s="3"/>
      <c r="AH7397" s="3"/>
      <c r="AI7397" s="3"/>
      <c r="AJ7397" s="3"/>
      <c r="BM7397" s="3"/>
      <c r="BN7397" s="3"/>
      <c r="BO7397" s="3"/>
      <c r="BP7397" s="3"/>
      <c r="BQ7397" s="3"/>
      <c r="BR7397" s="3"/>
      <c r="BS7397" s="3"/>
    </row>
    <row r="7398" spans="11:71" x14ac:dyDescent="0.25">
      <c r="K7398" s="3"/>
      <c r="L7398" s="3"/>
      <c r="M7398" s="3"/>
      <c r="N7398" s="3"/>
      <c r="O7398" s="3"/>
      <c r="P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  <c r="AG7398" s="3"/>
      <c r="AH7398" s="3"/>
      <c r="AI7398" s="3"/>
      <c r="AJ7398" s="3"/>
      <c r="BM7398" s="3"/>
      <c r="BN7398" s="3"/>
      <c r="BO7398" s="3"/>
      <c r="BP7398" s="3"/>
      <c r="BQ7398" s="3"/>
      <c r="BR7398" s="3"/>
      <c r="BS7398" s="3"/>
    </row>
    <row r="7399" spans="11:71" x14ac:dyDescent="0.25">
      <c r="K7399" s="3"/>
      <c r="L7399" s="3"/>
      <c r="M7399" s="3"/>
      <c r="N7399" s="3"/>
      <c r="O7399" s="3"/>
      <c r="P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3"/>
      <c r="AG7399" s="3"/>
      <c r="AH7399" s="3"/>
      <c r="AI7399" s="3"/>
      <c r="AJ7399" s="3"/>
      <c r="BM7399" s="3"/>
      <c r="BN7399" s="3"/>
      <c r="BO7399" s="3"/>
      <c r="BP7399" s="3"/>
      <c r="BQ7399" s="3"/>
      <c r="BR7399" s="3"/>
      <c r="BS7399" s="3"/>
    </row>
    <row r="7400" spans="11:71" x14ac:dyDescent="0.25">
      <c r="K7400" s="3"/>
      <c r="L7400" s="3"/>
      <c r="M7400" s="3"/>
      <c r="N7400" s="3"/>
      <c r="O7400" s="3"/>
      <c r="P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3"/>
      <c r="AH7400" s="3"/>
      <c r="AI7400" s="3"/>
      <c r="AJ7400" s="3"/>
      <c r="BM7400" s="3"/>
      <c r="BN7400" s="3"/>
      <c r="BO7400" s="3"/>
      <c r="BP7400" s="3"/>
      <c r="BQ7400" s="3"/>
      <c r="BR7400" s="3"/>
      <c r="BS7400" s="3"/>
    </row>
    <row r="7401" spans="11:71" x14ac:dyDescent="0.25">
      <c r="K7401" s="3"/>
      <c r="L7401" s="3"/>
      <c r="M7401" s="3"/>
      <c r="N7401" s="3"/>
      <c r="O7401" s="3"/>
      <c r="P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3"/>
      <c r="AH7401" s="3"/>
      <c r="AI7401" s="3"/>
      <c r="AJ7401" s="3"/>
      <c r="BM7401" s="3"/>
      <c r="BN7401" s="3"/>
      <c r="BO7401" s="3"/>
      <c r="BP7401" s="3"/>
      <c r="BQ7401" s="3"/>
      <c r="BR7401" s="3"/>
      <c r="BS7401" s="3"/>
    </row>
    <row r="7402" spans="11:71" x14ac:dyDescent="0.25">
      <c r="K7402" s="3"/>
      <c r="L7402" s="3"/>
      <c r="M7402" s="3"/>
      <c r="N7402" s="3"/>
      <c r="O7402" s="3"/>
      <c r="P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3"/>
      <c r="AH7402" s="3"/>
      <c r="AI7402" s="3"/>
      <c r="AJ7402" s="3"/>
      <c r="BM7402" s="3"/>
      <c r="BN7402" s="3"/>
      <c r="BO7402" s="3"/>
      <c r="BP7402" s="3"/>
      <c r="BQ7402" s="3"/>
      <c r="BR7402" s="3"/>
      <c r="BS7402" s="3"/>
    </row>
    <row r="7403" spans="11:71" x14ac:dyDescent="0.25">
      <c r="K7403" s="3"/>
      <c r="L7403" s="3"/>
      <c r="M7403" s="3"/>
      <c r="N7403" s="3"/>
      <c r="O7403" s="3"/>
      <c r="P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3"/>
      <c r="AG7403" s="3"/>
      <c r="AH7403" s="3"/>
      <c r="AI7403" s="3"/>
      <c r="AJ7403" s="3"/>
      <c r="BM7403" s="3"/>
      <c r="BN7403" s="3"/>
      <c r="BO7403" s="3"/>
      <c r="BP7403" s="3"/>
      <c r="BQ7403" s="3"/>
      <c r="BR7403" s="3"/>
      <c r="BS7403" s="3"/>
    </row>
    <row r="7404" spans="11:71" x14ac:dyDescent="0.25">
      <c r="K7404" s="3"/>
      <c r="L7404" s="3"/>
      <c r="M7404" s="3"/>
      <c r="N7404" s="3"/>
      <c r="O7404" s="3"/>
      <c r="P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  <c r="AI7404" s="3"/>
      <c r="AJ7404" s="3"/>
      <c r="BM7404" s="3"/>
      <c r="BN7404" s="3"/>
      <c r="BO7404" s="3"/>
      <c r="BP7404" s="3"/>
      <c r="BQ7404" s="3"/>
      <c r="BR7404" s="3"/>
      <c r="BS7404" s="3"/>
    </row>
    <row r="7405" spans="11:71" x14ac:dyDescent="0.25">
      <c r="K7405" s="3"/>
      <c r="L7405" s="3"/>
      <c r="M7405" s="3"/>
      <c r="N7405" s="3"/>
      <c r="O7405" s="3"/>
      <c r="P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3"/>
      <c r="AH7405" s="3"/>
      <c r="AI7405" s="3"/>
      <c r="AJ7405" s="3"/>
      <c r="BM7405" s="3"/>
      <c r="BN7405" s="3"/>
      <c r="BO7405" s="3"/>
      <c r="BP7405" s="3"/>
      <c r="BQ7405" s="3"/>
      <c r="BR7405" s="3"/>
      <c r="BS7405" s="3"/>
    </row>
    <row r="7406" spans="11:71" x14ac:dyDescent="0.25">
      <c r="K7406" s="3"/>
      <c r="L7406" s="3"/>
      <c r="M7406" s="3"/>
      <c r="N7406" s="3"/>
      <c r="O7406" s="3"/>
      <c r="P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3"/>
      <c r="AH7406" s="3"/>
      <c r="AI7406" s="3"/>
      <c r="AJ7406" s="3"/>
      <c r="BM7406" s="3"/>
      <c r="BN7406" s="3"/>
      <c r="BO7406" s="3"/>
      <c r="BP7406" s="3"/>
      <c r="BQ7406" s="3"/>
      <c r="BR7406" s="3"/>
      <c r="BS7406" s="3"/>
    </row>
    <row r="7407" spans="11:71" x14ac:dyDescent="0.25">
      <c r="K7407" s="3"/>
      <c r="L7407" s="3"/>
      <c r="M7407" s="3"/>
      <c r="N7407" s="3"/>
      <c r="O7407" s="3"/>
      <c r="P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  <c r="AI7407" s="3"/>
      <c r="AJ7407" s="3"/>
      <c r="BM7407" s="3"/>
      <c r="BN7407" s="3"/>
      <c r="BO7407" s="3"/>
      <c r="BP7407" s="3"/>
      <c r="BQ7407" s="3"/>
      <c r="BR7407" s="3"/>
      <c r="BS7407" s="3"/>
    </row>
    <row r="7408" spans="11:71" x14ac:dyDescent="0.25">
      <c r="K7408" s="3"/>
      <c r="L7408" s="3"/>
      <c r="M7408" s="3"/>
      <c r="N7408" s="3"/>
      <c r="O7408" s="3"/>
      <c r="P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3"/>
      <c r="AG7408" s="3"/>
      <c r="AH7408" s="3"/>
      <c r="AI7408" s="3"/>
      <c r="AJ7408" s="3"/>
      <c r="BM7408" s="3"/>
      <c r="BN7408" s="3"/>
      <c r="BO7408" s="3"/>
      <c r="BP7408" s="3"/>
      <c r="BQ7408" s="3"/>
      <c r="BR7408" s="3"/>
      <c r="BS7408" s="3"/>
    </row>
    <row r="7409" spans="11:71" x14ac:dyDescent="0.25">
      <c r="K7409" s="3"/>
      <c r="L7409" s="3"/>
      <c r="M7409" s="3"/>
      <c r="N7409" s="3"/>
      <c r="O7409" s="3"/>
      <c r="P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  <c r="AI7409" s="3"/>
      <c r="AJ7409" s="3"/>
      <c r="BM7409" s="3"/>
      <c r="BN7409" s="3"/>
      <c r="BO7409" s="3"/>
      <c r="BP7409" s="3"/>
      <c r="BQ7409" s="3"/>
      <c r="BR7409" s="3"/>
      <c r="BS7409" s="3"/>
    </row>
    <row r="7410" spans="11:71" x14ac:dyDescent="0.25">
      <c r="K7410" s="3"/>
      <c r="L7410" s="3"/>
      <c r="M7410" s="3"/>
      <c r="N7410" s="3"/>
      <c r="O7410" s="3"/>
      <c r="P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  <c r="AG7410" s="3"/>
      <c r="AH7410" s="3"/>
      <c r="AI7410" s="3"/>
      <c r="AJ7410" s="3"/>
      <c r="BM7410" s="3"/>
      <c r="BN7410" s="3"/>
      <c r="BO7410" s="3"/>
      <c r="BP7410" s="3"/>
      <c r="BQ7410" s="3"/>
      <c r="BR7410" s="3"/>
      <c r="BS7410" s="3"/>
    </row>
    <row r="7411" spans="11:71" x14ac:dyDescent="0.25">
      <c r="K7411" s="3"/>
      <c r="L7411" s="3"/>
      <c r="M7411" s="3"/>
      <c r="N7411" s="3"/>
      <c r="O7411" s="3"/>
      <c r="P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3"/>
      <c r="AH7411" s="3"/>
      <c r="AI7411" s="3"/>
      <c r="AJ7411" s="3"/>
      <c r="BM7411" s="3"/>
      <c r="BN7411" s="3"/>
      <c r="BO7411" s="3"/>
      <c r="BP7411" s="3"/>
      <c r="BQ7411" s="3"/>
      <c r="BR7411" s="3"/>
      <c r="BS7411" s="3"/>
    </row>
    <row r="7412" spans="11:71" x14ac:dyDescent="0.25">
      <c r="K7412" s="3"/>
      <c r="L7412" s="3"/>
      <c r="M7412" s="3"/>
      <c r="N7412" s="3"/>
      <c r="O7412" s="3"/>
      <c r="P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  <c r="AI7412" s="3"/>
      <c r="AJ7412" s="3"/>
      <c r="BM7412" s="3"/>
      <c r="BN7412" s="3"/>
      <c r="BO7412" s="3"/>
      <c r="BP7412" s="3"/>
      <c r="BQ7412" s="3"/>
      <c r="BR7412" s="3"/>
      <c r="BS7412" s="3"/>
    </row>
    <row r="7413" spans="11:71" x14ac:dyDescent="0.25">
      <c r="K7413" s="3"/>
      <c r="L7413" s="3"/>
      <c r="M7413" s="3"/>
      <c r="N7413" s="3"/>
      <c r="O7413" s="3"/>
      <c r="P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  <c r="AI7413" s="3"/>
      <c r="AJ7413" s="3"/>
      <c r="BM7413" s="3"/>
      <c r="BN7413" s="3"/>
      <c r="BO7413" s="3"/>
      <c r="BP7413" s="3"/>
      <c r="BQ7413" s="3"/>
      <c r="BR7413" s="3"/>
      <c r="BS7413" s="3"/>
    </row>
    <row r="7414" spans="11:71" x14ac:dyDescent="0.25">
      <c r="K7414" s="3"/>
      <c r="L7414" s="3"/>
      <c r="M7414" s="3"/>
      <c r="N7414" s="3"/>
      <c r="O7414" s="3"/>
      <c r="P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  <c r="AI7414" s="3"/>
      <c r="AJ7414" s="3"/>
      <c r="BM7414" s="3"/>
      <c r="BN7414" s="3"/>
      <c r="BO7414" s="3"/>
      <c r="BP7414" s="3"/>
      <c r="BQ7414" s="3"/>
      <c r="BR7414" s="3"/>
      <c r="BS7414" s="3"/>
    </row>
    <row r="7415" spans="11:71" x14ac:dyDescent="0.25">
      <c r="K7415" s="3"/>
      <c r="L7415" s="3"/>
      <c r="M7415" s="3"/>
      <c r="N7415" s="3"/>
      <c r="O7415" s="3"/>
      <c r="P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3"/>
      <c r="AH7415" s="3"/>
      <c r="AI7415" s="3"/>
      <c r="AJ7415" s="3"/>
      <c r="BM7415" s="3"/>
      <c r="BN7415" s="3"/>
      <c r="BO7415" s="3"/>
      <c r="BP7415" s="3"/>
      <c r="BQ7415" s="3"/>
      <c r="BR7415" s="3"/>
      <c r="BS7415" s="3"/>
    </row>
    <row r="7416" spans="11:71" x14ac:dyDescent="0.25">
      <c r="K7416" s="3"/>
      <c r="L7416" s="3"/>
      <c r="M7416" s="3"/>
      <c r="N7416" s="3"/>
      <c r="O7416" s="3"/>
      <c r="P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3"/>
      <c r="AH7416" s="3"/>
      <c r="AI7416" s="3"/>
      <c r="AJ7416" s="3"/>
      <c r="BM7416" s="3"/>
      <c r="BN7416" s="3"/>
      <c r="BO7416" s="3"/>
      <c r="BP7416" s="3"/>
      <c r="BQ7416" s="3"/>
      <c r="BR7416" s="3"/>
      <c r="BS7416" s="3"/>
    </row>
    <row r="7417" spans="11:71" x14ac:dyDescent="0.25">
      <c r="K7417" s="3"/>
      <c r="L7417" s="3"/>
      <c r="M7417" s="3"/>
      <c r="N7417" s="3"/>
      <c r="O7417" s="3"/>
      <c r="P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3"/>
      <c r="BM7417" s="3"/>
      <c r="BN7417" s="3"/>
      <c r="BO7417" s="3"/>
      <c r="BP7417" s="3"/>
      <c r="BQ7417" s="3"/>
      <c r="BR7417" s="3"/>
      <c r="BS7417" s="3"/>
    </row>
    <row r="7418" spans="11:71" x14ac:dyDescent="0.25">
      <c r="K7418" s="3"/>
      <c r="L7418" s="3"/>
      <c r="M7418" s="3"/>
      <c r="N7418" s="3"/>
      <c r="O7418" s="3"/>
      <c r="P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  <c r="AI7418" s="3"/>
      <c r="AJ7418" s="3"/>
      <c r="BM7418" s="3"/>
      <c r="BN7418" s="3"/>
      <c r="BO7418" s="3"/>
      <c r="BP7418" s="3"/>
      <c r="BQ7418" s="3"/>
      <c r="BR7418" s="3"/>
      <c r="BS7418" s="3"/>
    </row>
    <row r="7419" spans="11:71" x14ac:dyDescent="0.25">
      <c r="K7419" s="3"/>
      <c r="L7419" s="3"/>
      <c r="M7419" s="3"/>
      <c r="N7419" s="3"/>
      <c r="O7419" s="3"/>
      <c r="P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3"/>
      <c r="AG7419" s="3"/>
      <c r="AH7419" s="3"/>
      <c r="AI7419" s="3"/>
      <c r="AJ7419" s="3"/>
      <c r="BM7419" s="3"/>
      <c r="BN7419" s="3"/>
      <c r="BO7419" s="3"/>
      <c r="BP7419" s="3"/>
      <c r="BQ7419" s="3"/>
      <c r="BR7419" s="3"/>
      <c r="BS7419" s="3"/>
    </row>
    <row r="7420" spans="11:71" x14ac:dyDescent="0.25">
      <c r="K7420" s="3"/>
      <c r="L7420" s="3"/>
      <c r="M7420" s="3"/>
      <c r="N7420" s="3"/>
      <c r="O7420" s="3"/>
      <c r="P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3"/>
      <c r="AG7420" s="3"/>
      <c r="AH7420" s="3"/>
      <c r="AI7420" s="3"/>
      <c r="AJ7420" s="3"/>
      <c r="BM7420" s="3"/>
      <c r="BN7420" s="3"/>
      <c r="BO7420" s="3"/>
      <c r="BP7420" s="3"/>
      <c r="BQ7420" s="3"/>
      <c r="BR7420" s="3"/>
      <c r="BS7420" s="3"/>
    </row>
    <row r="7421" spans="11:71" x14ac:dyDescent="0.25">
      <c r="K7421" s="3"/>
      <c r="L7421" s="3"/>
      <c r="M7421" s="3"/>
      <c r="N7421" s="3"/>
      <c r="O7421" s="3"/>
      <c r="P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3"/>
      <c r="AH7421" s="3"/>
      <c r="AI7421" s="3"/>
      <c r="AJ7421" s="3"/>
      <c r="BM7421" s="3"/>
      <c r="BN7421" s="3"/>
      <c r="BO7421" s="3"/>
      <c r="BP7421" s="3"/>
      <c r="BQ7421" s="3"/>
      <c r="BR7421" s="3"/>
      <c r="BS7421" s="3"/>
    </row>
    <row r="7422" spans="11:71" x14ac:dyDescent="0.25">
      <c r="K7422" s="3"/>
      <c r="L7422" s="3"/>
      <c r="M7422" s="3"/>
      <c r="N7422" s="3"/>
      <c r="O7422" s="3"/>
      <c r="P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  <c r="AG7422" s="3"/>
      <c r="AH7422" s="3"/>
      <c r="AI7422" s="3"/>
      <c r="AJ7422" s="3"/>
      <c r="BM7422" s="3"/>
      <c r="BN7422" s="3"/>
      <c r="BO7422" s="3"/>
      <c r="BP7422" s="3"/>
      <c r="BQ7422" s="3"/>
      <c r="BR7422" s="3"/>
      <c r="BS7422" s="3"/>
    </row>
    <row r="7423" spans="11:71" x14ac:dyDescent="0.25">
      <c r="K7423" s="3"/>
      <c r="L7423" s="3"/>
      <c r="M7423" s="3"/>
      <c r="N7423" s="3"/>
      <c r="O7423" s="3"/>
      <c r="P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3"/>
      <c r="AH7423" s="3"/>
      <c r="AI7423" s="3"/>
      <c r="AJ7423" s="3"/>
      <c r="BM7423" s="3"/>
      <c r="BN7423" s="3"/>
      <c r="BO7423" s="3"/>
      <c r="BP7423" s="3"/>
      <c r="BQ7423" s="3"/>
      <c r="BR7423" s="3"/>
      <c r="BS7423" s="3"/>
    </row>
    <row r="7424" spans="11:71" x14ac:dyDescent="0.25">
      <c r="K7424" s="3"/>
      <c r="L7424" s="3"/>
      <c r="M7424" s="3"/>
      <c r="N7424" s="3"/>
      <c r="O7424" s="3"/>
      <c r="P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3"/>
      <c r="AG7424" s="3"/>
      <c r="AH7424" s="3"/>
      <c r="AI7424" s="3"/>
      <c r="AJ7424" s="3"/>
      <c r="BM7424" s="3"/>
      <c r="BN7424" s="3"/>
      <c r="BO7424" s="3"/>
      <c r="BP7424" s="3"/>
      <c r="BQ7424" s="3"/>
      <c r="BR7424" s="3"/>
      <c r="BS7424" s="3"/>
    </row>
    <row r="7425" spans="11:71" x14ac:dyDescent="0.25">
      <c r="K7425" s="3"/>
      <c r="L7425" s="3"/>
      <c r="M7425" s="3"/>
      <c r="N7425" s="3"/>
      <c r="O7425" s="3"/>
      <c r="P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  <c r="AG7425" s="3"/>
      <c r="AH7425" s="3"/>
      <c r="AI7425" s="3"/>
      <c r="AJ7425" s="3"/>
      <c r="BM7425" s="3"/>
      <c r="BN7425" s="3"/>
      <c r="BO7425" s="3"/>
      <c r="BP7425" s="3"/>
      <c r="BQ7425" s="3"/>
      <c r="BR7425" s="3"/>
      <c r="BS7425" s="3"/>
    </row>
    <row r="7426" spans="11:71" x14ac:dyDescent="0.25">
      <c r="K7426" s="3"/>
      <c r="L7426" s="3"/>
      <c r="M7426" s="3"/>
      <c r="N7426" s="3"/>
      <c r="O7426" s="3"/>
      <c r="P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3"/>
      <c r="AG7426" s="3"/>
      <c r="AH7426" s="3"/>
      <c r="AI7426" s="3"/>
      <c r="AJ7426" s="3"/>
      <c r="BM7426" s="3"/>
      <c r="BN7426" s="3"/>
      <c r="BO7426" s="3"/>
      <c r="BP7426" s="3"/>
      <c r="BQ7426" s="3"/>
      <c r="BR7426" s="3"/>
      <c r="BS7426" s="3"/>
    </row>
    <row r="7427" spans="11:71" x14ac:dyDescent="0.25">
      <c r="K7427" s="3"/>
      <c r="L7427" s="3"/>
      <c r="M7427" s="3"/>
      <c r="N7427" s="3"/>
      <c r="O7427" s="3"/>
      <c r="P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3"/>
      <c r="AG7427" s="3"/>
      <c r="AH7427" s="3"/>
      <c r="AI7427" s="3"/>
      <c r="AJ7427" s="3"/>
      <c r="BM7427" s="3"/>
      <c r="BN7427" s="3"/>
      <c r="BO7427" s="3"/>
      <c r="BP7427" s="3"/>
      <c r="BQ7427" s="3"/>
      <c r="BR7427" s="3"/>
      <c r="BS7427" s="3"/>
    </row>
    <row r="7428" spans="11:71" x14ac:dyDescent="0.25">
      <c r="K7428" s="3"/>
      <c r="L7428" s="3"/>
      <c r="M7428" s="3"/>
      <c r="N7428" s="3"/>
      <c r="O7428" s="3"/>
      <c r="P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3"/>
      <c r="AG7428" s="3"/>
      <c r="AH7428" s="3"/>
      <c r="AI7428" s="3"/>
      <c r="AJ7428" s="3"/>
      <c r="BM7428" s="3"/>
      <c r="BN7428" s="3"/>
      <c r="BO7428" s="3"/>
      <c r="BP7428" s="3"/>
      <c r="BQ7428" s="3"/>
      <c r="BR7428" s="3"/>
      <c r="BS7428" s="3"/>
    </row>
    <row r="7429" spans="11:71" x14ac:dyDescent="0.25">
      <c r="K7429" s="3"/>
      <c r="L7429" s="3"/>
      <c r="M7429" s="3"/>
      <c r="N7429" s="3"/>
      <c r="O7429" s="3"/>
      <c r="P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  <c r="AI7429" s="3"/>
      <c r="AJ7429" s="3"/>
      <c r="BM7429" s="3"/>
      <c r="BN7429" s="3"/>
      <c r="BO7429" s="3"/>
      <c r="BP7429" s="3"/>
      <c r="BQ7429" s="3"/>
      <c r="BR7429" s="3"/>
      <c r="BS7429" s="3"/>
    </row>
    <row r="7430" spans="11:71" x14ac:dyDescent="0.25">
      <c r="K7430" s="3"/>
      <c r="L7430" s="3"/>
      <c r="M7430" s="3"/>
      <c r="N7430" s="3"/>
      <c r="O7430" s="3"/>
      <c r="P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  <c r="AI7430" s="3"/>
      <c r="AJ7430" s="3"/>
      <c r="BM7430" s="3"/>
      <c r="BN7430" s="3"/>
      <c r="BO7430" s="3"/>
      <c r="BP7430" s="3"/>
      <c r="BQ7430" s="3"/>
      <c r="BR7430" s="3"/>
      <c r="BS7430" s="3"/>
    </row>
    <row r="7431" spans="11:71" x14ac:dyDescent="0.25">
      <c r="K7431" s="3"/>
      <c r="L7431" s="3"/>
      <c r="M7431" s="3"/>
      <c r="N7431" s="3"/>
      <c r="O7431" s="3"/>
      <c r="P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3"/>
      <c r="AG7431" s="3"/>
      <c r="AH7431" s="3"/>
      <c r="AI7431" s="3"/>
      <c r="AJ7431" s="3"/>
      <c r="BM7431" s="3"/>
      <c r="BN7431" s="3"/>
      <c r="BO7431" s="3"/>
      <c r="BP7431" s="3"/>
      <c r="BQ7431" s="3"/>
      <c r="BR7431" s="3"/>
      <c r="BS7431" s="3"/>
    </row>
    <row r="7432" spans="11:71" x14ac:dyDescent="0.25">
      <c r="K7432" s="3"/>
      <c r="L7432" s="3"/>
      <c r="M7432" s="3"/>
      <c r="N7432" s="3"/>
      <c r="O7432" s="3"/>
      <c r="P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  <c r="AI7432" s="3"/>
      <c r="AJ7432" s="3"/>
      <c r="BM7432" s="3"/>
      <c r="BN7432" s="3"/>
      <c r="BO7432" s="3"/>
      <c r="BP7432" s="3"/>
      <c r="BQ7432" s="3"/>
      <c r="BR7432" s="3"/>
      <c r="BS7432" s="3"/>
    </row>
    <row r="7433" spans="11:71" x14ac:dyDescent="0.25">
      <c r="K7433" s="3"/>
      <c r="L7433" s="3"/>
      <c r="M7433" s="3"/>
      <c r="N7433" s="3"/>
      <c r="O7433" s="3"/>
      <c r="P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3"/>
      <c r="AH7433" s="3"/>
      <c r="AI7433" s="3"/>
      <c r="AJ7433" s="3"/>
      <c r="BM7433" s="3"/>
      <c r="BN7433" s="3"/>
      <c r="BO7433" s="3"/>
      <c r="BP7433" s="3"/>
      <c r="BQ7433" s="3"/>
      <c r="BR7433" s="3"/>
      <c r="BS7433" s="3"/>
    </row>
    <row r="7434" spans="11:71" x14ac:dyDescent="0.25">
      <c r="K7434" s="3"/>
      <c r="L7434" s="3"/>
      <c r="M7434" s="3"/>
      <c r="N7434" s="3"/>
      <c r="O7434" s="3"/>
      <c r="P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  <c r="AG7434" s="3"/>
      <c r="AH7434" s="3"/>
      <c r="AI7434" s="3"/>
      <c r="AJ7434" s="3"/>
      <c r="BM7434" s="3"/>
      <c r="BN7434" s="3"/>
      <c r="BO7434" s="3"/>
      <c r="BP7434" s="3"/>
      <c r="BQ7434" s="3"/>
      <c r="BR7434" s="3"/>
      <c r="BS7434" s="3"/>
    </row>
    <row r="7435" spans="11:71" x14ac:dyDescent="0.25">
      <c r="K7435" s="3"/>
      <c r="L7435" s="3"/>
      <c r="M7435" s="3"/>
      <c r="N7435" s="3"/>
      <c r="O7435" s="3"/>
      <c r="P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3"/>
      <c r="AH7435" s="3"/>
      <c r="AI7435" s="3"/>
      <c r="AJ7435" s="3"/>
      <c r="BM7435" s="3"/>
      <c r="BN7435" s="3"/>
      <c r="BO7435" s="3"/>
      <c r="BP7435" s="3"/>
      <c r="BQ7435" s="3"/>
      <c r="BR7435" s="3"/>
      <c r="BS7435" s="3"/>
    </row>
    <row r="7436" spans="11:71" x14ac:dyDescent="0.25">
      <c r="K7436" s="3"/>
      <c r="L7436" s="3"/>
      <c r="M7436" s="3"/>
      <c r="N7436" s="3"/>
      <c r="O7436" s="3"/>
      <c r="P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3"/>
      <c r="AH7436" s="3"/>
      <c r="AI7436" s="3"/>
      <c r="AJ7436" s="3"/>
      <c r="BM7436" s="3"/>
      <c r="BN7436" s="3"/>
      <c r="BO7436" s="3"/>
      <c r="BP7436" s="3"/>
      <c r="BQ7436" s="3"/>
      <c r="BR7436" s="3"/>
      <c r="BS7436" s="3"/>
    </row>
    <row r="7437" spans="11:71" x14ac:dyDescent="0.25">
      <c r="K7437" s="3"/>
      <c r="L7437" s="3"/>
      <c r="M7437" s="3"/>
      <c r="N7437" s="3"/>
      <c r="O7437" s="3"/>
      <c r="P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  <c r="AI7437" s="3"/>
      <c r="AJ7437" s="3"/>
      <c r="BM7437" s="3"/>
      <c r="BN7437" s="3"/>
      <c r="BO7437" s="3"/>
      <c r="BP7437" s="3"/>
      <c r="BQ7437" s="3"/>
      <c r="BR7437" s="3"/>
      <c r="BS7437" s="3"/>
    </row>
    <row r="7438" spans="11:71" x14ac:dyDescent="0.25">
      <c r="K7438" s="3"/>
      <c r="L7438" s="3"/>
      <c r="M7438" s="3"/>
      <c r="N7438" s="3"/>
      <c r="O7438" s="3"/>
      <c r="P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3"/>
      <c r="AG7438" s="3"/>
      <c r="AH7438" s="3"/>
      <c r="AI7438" s="3"/>
      <c r="AJ7438" s="3"/>
      <c r="BM7438" s="3"/>
      <c r="BN7438" s="3"/>
      <c r="BO7438" s="3"/>
      <c r="BP7438" s="3"/>
      <c r="BQ7438" s="3"/>
      <c r="BR7438" s="3"/>
      <c r="BS7438" s="3"/>
    </row>
    <row r="7439" spans="11:71" x14ac:dyDescent="0.25">
      <c r="K7439" s="3"/>
      <c r="L7439" s="3"/>
      <c r="M7439" s="3"/>
      <c r="N7439" s="3"/>
      <c r="O7439" s="3"/>
      <c r="P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3"/>
      <c r="AG7439" s="3"/>
      <c r="AH7439" s="3"/>
      <c r="AI7439" s="3"/>
      <c r="AJ7439" s="3"/>
      <c r="BM7439" s="3"/>
      <c r="BN7439" s="3"/>
      <c r="BO7439" s="3"/>
      <c r="BP7439" s="3"/>
      <c r="BQ7439" s="3"/>
      <c r="BR7439" s="3"/>
      <c r="BS7439" s="3"/>
    </row>
    <row r="7440" spans="11:71" x14ac:dyDescent="0.25">
      <c r="K7440" s="3"/>
      <c r="L7440" s="3"/>
      <c r="M7440" s="3"/>
      <c r="N7440" s="3"/>
      <c r="O7440" s="3"/>
      <c r="P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3"/>
      <c r="AG7440" s="3"/>
      <c r="AH7440" s="3"/>
      <c r="AI7440" s="3"/>
      <c r="AJ7440" s="3"/>
      <c r="BM7440" s="3"/>
      <c r="BN7440" s="3"/>
      <c r="BO7440" s="3"/>
      <c r="BP7440" s="3"/>
      <c r="BQ7440" s="3"/>
      <c r="BR7440" s="3"/>
      <c r="BS7440" s="3"/>
    </row>
    <row r="7441" spans="11:71" x14ac:dyDescent="0.25">
      <c r="K7441" s="3"/>
      <c r="L7441" s="3"/>
      <c r="M7441" s="3"/>
      <c r="N7441" s="3"/>
      <c r="O7441" s="3"/>
      <c r="P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  <c r="AI7441" s="3"/>
      <c r="AJ7441" s="3"/>
      <c r="BM7441" s="3"/>
      <c r="BN7441" s="3"/>
      <c r="BO7441" s="3"/>
      <c r="BP7441" s="3"/>
      <c r="BQ7441" s="3"/>
      <c r="BR7441" s="3"/>
      <c r="BS7441" s="3"/>
    </row>
    <row r="7442" spans="11:71" x14ac:dyDescent="0.25">
      <c r="K7442" s="3"/>
      <c r="L7442" s="3"/>
      <c r="M7442" s="3"/>
      <c r="N7442" s="3"/>
      <c r="O7442" s="3"/>
      <c r="P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3"/>
      <c r="AG7442" s="3"/>
      <c r="AH7442" s="3"/>
      <c r="AI7442" s="3"/>
      <c r="AJ7442" s="3"/>
      <c r="BM7442" s="3"/>
      <c r="BN7442" s="3"/>
      <c r="BO7442" s="3"/>
      <c r="BP7442" s="3"/>
      <c r="BQ7442" s="3"/>
      <c r="BR7442" s="3"/>
      <c r="BS7442" s="3"/>
    </row>
    <row r="7443" spans="11:71" x14ac:dyDescent="0.25">
      <c r="K7443" s="3"/>
      <c r="L7443" s="3"/>
      <c r="M7443" s="3"/>
      <c r="N7443" s="3"/>
      <c r="O7443" s="3"/>
      <c r="P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3"/>
      <c r="AG7443" s="3"/>
      <c r="AH7443" s="3"/>
      <c r="AI7443" s="3"/>
      <c r="AJ7443" s="3"/>
      <c r="BM7443" s="3"/>
      <c r="BN7443" s="3"/>
      <c r="BO7443" s="3"/>
      <c r="BP7443" s="3"/>
      <c r="BQ7443" s="3"/>
      <c r="BR7443" s="3"/>
      <c r="BS7443" s="3"/>
    </row>
    <row r="7444" spans="11:71" x14ac:dyDescent="0.25">
      <c r="K7444" s="3"/>
      <c r="L7444" s="3"/>
      <c r="M7444" s="3"/>
      <c r="N7444" s="3"/>
      <c r="O7444" s="3"/>
      <c r="P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3"/>
      <c r="AG7444" s="3"/>
      <c r="AH7444" s="3"/>
      <c r="AI7444" s="3"/>
      <c r="AJ7444" s="3"/>
      <c r="BM7444" s="3"/>
      <c r="BN7444" s="3"/>
      <c r="BO7444" s="3"/>
      <c r="BP7444" s="3"/>
      <c r="BQ7444" s="3"/>
      <c r="BR7444" s="3"/>
      <c r="BS7444" s="3"/>
    </row>
    <row r="7445" spans="11:71" x14ac:dyDescent="0.25">
      <c r="K7445" s="3"/>
      <c r="L7445" s="3"/>
      <c r="M7445" s="3"/>
      <c r="N7445" s="3"/>
      <c r="O7445" s="3"/>
      <c r="P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  <c r="AG7445" s="3"/>
      <c r="AH7445" s="3"/>
      <c r="AI7445" s="3"/>
      <c r="AJ7445" s="3"/>
      <c r="BM7445" s="3"/>
      <c r="BN7445" s="3"/>
      <c r="BO7445" s="3"/>
      <c r="BP7445" s="3"/>
      <c r="BQ7445" s="3"/>
      <c r="BR7445" s="3"/>
      <c r="BS7445" s="3"/>
    </row>
    <row r="7446" spans="11:71" x14ac:dyDescent="0.25">
      <c r="K7446" s="3"/>
      <c r="L7446" s="3"/>
      <c r="M7446" s="3"/>
      <c r="N7446" s="3"/>
      <c r="O7446" s="3"/>
      <c r="P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  <c r="AG7446" s="3"/>
      <c r="AH7446" s="3"/>
      <c r="AI7446" s="3"/>
      <c r="AJ7446" s="3"/>
      <c r="BM7446" s="3"/>
      <c r="BN7446" s="3"/>
      <c r="BO7446" s="3"/>
      <c r="BP7446" s="3"/>
      <c r="BQ7446" s="3"/>
      <c r="BR7446" s="3"/>
      <c r="BS7446" s="3"/>
    </row>
    <row r="7447" spans="11:71" x14ac:dyDescent="0.25">
      <c r="K7447" s="3"/>
      <c r="L7447" s="3"/>
      <c r="M7447" s="3"/>
      <c r="N7447" s="3"/>
      <c r="O7447" s="3"/>
      <c r="P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3"/>
      <c r="AG7447" s="3"/>
      <c r="AH7447" s="3"/>
      <c r="AI7447" s="3"/>
      <c r="AJ7447" s="3"/>
      <c r="BM7447" s="3"/>
      <c r="BN7447" s="3"/>
      <c r="BO7447" s="3"/>
      <c r="BP7447" s="3"/>
      <c r="BQ7447" s="3"/>
      <c r="BR7447" s="3"/>
      <c r="BS7447" s="3"/>
    </row>
    <row r="7448" spans="11:71" x14ac:dyDescent="0.25">
      <c r="K7448" s="3"/>
      <c r="L7448" s="3"/>
      <c r="M7448" s="3"/>
      <c r="N7448" s="3"/>
      <c r="O7448" s="3"/>
      <c r="P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3"/>
      <c r="AG7448" s="3"/>
      <c r="AH7448" s="3"/>
      <c r="AI7448" s="3"/>
      <c r="AJ7448" s="3"/>
      <c r="BM7448" s="3"/>
      <c r="BN7448" s="3"/>
      <c r="BO7448" s="3"/>
      <c r="BP7448" s="3"/>
      <c r="BQ7448" s="3"/>
      <c r="BR7448" s="3"/>
      <c r="BS7448" s="3"/>
    </row>
    <row r="7449" spans="11:71" x14ac:dyDescent="0.25">
      <c r="K7449" s="3"/>
      <c r="L7449" s="3"/>
      <c r="M7449" s="3"/>
      <c r="N7449" s="3"/>
      <c r="O7449" s="3"/>
      <c r="P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  <c r="AG7449" s="3"/>
      <c r="AH7449" s="3"/>
      <c r="AI7449" s="3"/>
      <c r="AJ7449" s="3"/>
      <c r="BM7449" s="3"/>
      <c r="BN7449" s="3"/>
      <c r="BO7449" s="3"/>
      <c r="BP7449" s="3"/>
      <c r="BQ7449" s="3"/>
      <c r="BR7449" s="3"/>
      <c r="BS7449" s="3"/>
    </row>
    <row r="7450" spans="11:71" x14ac:dyDescent="0.25">
      <c r="K7450" s="3"/>
      <c r="L7450" s="3"/>
      <c r="M7450" s="3"/>
      <c r="N7450" s="3"/>
      <c r="O7450" s="3"/>
      <c r="P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  <c r="AI7450" s="3"/>
      <c r="AJ7450" s="3"/>
      <c r="BM7450" s="3"/>
      <c r="BN7450" s="3"/>
      <c r="BO7450" s="3"/>
      <c r="BP7450" s="3"/>
      <c r="BQ7450" s="3"/>
      <c r="BR7450" s="3"/>
      <c r="BS7450" s="3"/>
    </row>
    <row r="7451" spans="11:71" x14ac:dyDescent="0.25">
      <c r="K7451" s="3"/>
      <c r="L7451" s="3"/>
      <c r="M7451" s="3"/>
      <c r="N7451" s="3"/>
      <c r="O7451" s="3"/>
      <c r="P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3"/>
      <c r="AG7451" s="3"/>
      <c r="AH7451" s="3"/>
      <c r="AI7451" s="3"/>
      <c r="AJ7451" s="3"/>
      <c r="BM7451" s="3"/>
      <c r="BN7451" s="3"/>
      <c r="BO7451" s="3"/>
      <c r="BP7451" s="3"/>
      <c r="BQ7451" s="3"/>
      <c r="BR7451" s="3"/>
      <c r="BS7451" s="3"/>
    </row>
    <row r="7452" spans="11:71" x14ac:dyDescent="0.25">
      <c r="K7452" s="3"/>
      <c r="L7452" s="3"/>
      <c r="M7452" s="3"/>
      <c r="N7452" s="3"/>
      <c r="O7452" s="3"/>
      <c r="P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3"/>
      <c r="AG7452" s="3"/>
      <c r="AH7452" s="3"/>
      <c r="AI7452" s="3"/>
      <c r="AJ7452" s="3"/>
      <c r="BM7452" s="3"/>
      <c r="BN7452" s="3"/>
      <c r="BO7452" s="3"/>
      <c r="BP7452" s="3"/>
      <c r="BQ7452" s="3"/>
      <c r="BR7452" s="3"/>
      <c r="BS7452" s="3"/>
    </row>
    <row r="7453" spans="11:71" x14ac:dyDescent="0.25">
      <c r="K7453" s="3"/>
      <c r="L7453" s="3"/>
      <c r="M7453" s="3"/>
      <c r="N7453" s="3"/>
      <c r="O7453" s="3"/>
      <c r="P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  <c r="AG7453" s="3"/>
      <c r="AH7453" s="3"/>
      <c r="AI7453" s="3"/>
      <c r="AJ7453" s="3"/>
      <c r="BM7453" s="3"/>
      <c r="BN7453" s="3"/>
      <c r="BO7453" s="3"/>
      <c r="BP7453" s="3"/>
      <c r="BQ7453" s="3"/>
      <c r="BR7453" s="3"/>
      <c r="BS7453" s="3"/>
    </row>
    <row r="7454" spans="11:71" x14ac:dyDescent="0.25">
      <c r="K7454" s="3"/>
      <c r="L7454" s="3"/>
      <c r="M7454" s="3"/>
      <c r="N7454" s="3"/>
      <c r="O7454" s="3"/>
      <c r="P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3"/>
      <c r="AG7454" s="3"/>
      <c r="AH7454" s="3"/>
      <c r="AI7454" s="3"/>
      <c r="AJ7454" s="3"/>
      <c r="BM7454" s="3"/>
      <c r="BN7454" s="3"/>
      <c r="BO7454" s="3"/>
      <c r="BP7454" s="3"/>
      <c r="BQ7454" s="3"/>
      <c r="BR7454" s="3"/>
      <c r="BS7454" s="3"/>
    </row>
    <row r="7455" spans="11:71" x14ac:dyDescent="0.25">
      <c r="K7455" s="3"/>
      <c r="L7455" s="3"/>
      <c r="M7455" s="3"/>
      <c r="N7455" s="3"/>
      <c r="O7455" s="3"/>
      <c r="P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  <c r="AI7455" s="3"/>
      <c r="AJ7455" s="3"/>
      <c r="BM7455" s="3"/>
      <c r="BN7455" s="3"/>
      <c r="BO7455" s="3"/>
      <c r="BP7455" s="3"/>
      <c r="BQ7455" s="3"/>
      <c r="BR7455" s="3"/>
      <c r="BS7455" s="3"/>
    </row>
    <row r="7456" spans="11:71" x14ac:dyDescent="0.25">
      <c r="K7456" s="3"/>
      <c r="L7456" s="3"/>
      <c r="M7456" s="3"/>
      <c r="N7456" s="3"/>
      <c r="O7456" s="3"/>
      <c r="P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3"/>
      <c r="AG7456" s="3"/>
      <c r="AH7456" s="3"/>
      <c r="AI7456" s="3"/>
      <c r="AJ7456" s="3"/>
      <c r="BM7456" s="3"/>
      <c r="BN7456" s="3"/>
      <c r="BO7456" s="3"/>
      <c r="BP7456" s="3"/>
      <c r="BQ7456" s="3"/>
      <c r="BR7456" s="3"/>
      <c r="BS7456" s="3"/>
    </row>
    <row r="7457" spans="11:71" x14ac:dyDescent="0.25">
      <c r="K7457" s="3"/>
      <c r="L7457" s="3"/>
      <c r="M7457" s="3"/>
      <c r="N7457" s="3"/>
      <c r="O7457" s="3"/>
      <c r="P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  <c r="AG7457" s="3"/>
      <c r="AH7457" s="3"/>
      <c r="AI7457" s="3"/>
      <c r="AJ7457" s="3"/>
      <c r="BM7457" s="3"/>
      <c r="BN7457" s="3"/>
      <c r="BO7457" s="3"/>
      <c r="BP7457" s="3"/>
      <c r="BQ7457" s="3"/>
      <c r="BR7457" s="3"/>
      <c r="BS7457" s="3"/>
    </row>
    <row r="7458" spans="11:71" x14ac:dyDescent="0.25">
      <c r="K7458" s="3"/>
      <c r="L7458" s="3"/>
      <c r="M7458" s="3"/>
      <c r="N7458" s="3"/>
      <c r="O7458" s="3"/>
      <c r="P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  <c r="AG7458" s="3"/>
      <c r="AH7458" s="3"/>
      <c r="AI7458" s="3"/>
      <c r="AJ7458" s="3"/>
      <c r="BM7458" s="3"/>
      <c r="BN7458" s="3"/>
      <c r="BO7458" s="3"/>
      <c r="BP7458" s="3"/>
      <c r="BQ7458" s="3"/>
      <c r="BR7458" s="3"/>
      <c r="BS7458" s="3"/>
    </row>
    <row r="7459" spans="11:71" x14ac:dyDescent="0.25">
      <c r="K7459" s="3"/>
      <c r="L7459" s="3"/>
      <c r="M7459" s="3"/>
      <c r="N7459" s="3"/>
      <c r="O7459" s="3"/>
      <c r="P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3"/>
      <c r="AG7459" s="3"/>
      <c r="AH7459" s="3"/>
      <c r="AI7459" s="3"/>
      <c r="AJ7459" s="3"/>
      <c r="BM7459" s="3"/>
      <c r="BN7459" s="3"/>
      <c r="BO7459" s="3"/>
      <c r="BP7459" s="3"/>
      <c r="BQ7459" s="3"/>
      <c r="BR7459" s="3"/>
      <c r="BS7459" s="3"/>
    </row>
    <row r="7460" spans="11:71" x14ac:dyDescent="0.25">
      <c r="K7460" s="3"/>
      <c r="L7460" s="3"/>
      <c r="M7460" s="3"/>
      <c r="N7460" s="3"/>
      <c r="O7460" s="3"/>
      <c r="P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3"/>
      <c r="AG7460" s="3"/>
      <c r="AH7460" s="3"/>
      <c r="AI7460" s="3"/>
      <c r="AJ7460" s="3"/>
      <c r="BM7460" s="3"/>
      <c r="BN7460" s="3"/>
      <c r="BO7460" s="3"/>
      <c r="BP7460" s="3"/>
      <c r="BQ7460" s="3"/>
      <c r="BR7460" s="3"/>
      <c r="BS7460" s="3"/>
    </row>
    <row r="7461" spans="11:71" x14ac:dyDescent="0.25">
      <c r="K7461" s="3"/>
      <c r="L7461" s="3"/>
      <c r="M7461" s="3"/>
      <c r="N7461" s="3"/>
      <c r="O7461" s="3"/>
      <c r="P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  <c r="AG7461" s="3"/>
      <c r="AH7461" s="3"/>
      <c r="AI7461" s="3"/>
      <c r="AJ7461" s="3"/>
      <c r="BM7461" s="3"/>
      <c r="BN7461" s="3"/>
      <c r="BO7461" s="3"/>
      <c r="BP7461" s="3"/>
      <c r="BQ7461" s="3"/>
      <c r="BR7461" s="3"/>
      <c r="BS7461" s="3"/>
    </row>
    <row r="7462" spans="11:71" x14ac:dyDescent="0.25">
      <c r="K7462" s="3"/>
      <c r="L7462" s="3"/>
      <c r="M7462" s="3"/>
      <c r="N7462" s="3"/>
      <c r="O7462" s="3"/>
      <c r="P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  <c r="AG7462" s="3"/>
      <c r="AH7462" s="3"/>
      <c r="AI7462" s="3"/>
      <c r="AJ7462" s="3"/>
      <c r="BM7462" s="3"/>
      <c r="BN7462" s="3"/>
      <c r="BO7462" s="3"/>
      <c r="BP7462" s="3"/>
      <c r="BQ7462" s="3"/>
      <c r="BR7462" s="3"/>
      <c r="BS7462" s="3"/>
    </row>
    <row r="7463" spans="11:71" x14ac:dyDescent="0.25">
      <c r="K7463" s="3"/>
      <c r="L7463" s="3"/>
      <c r="M7463" s="3"/>
      <c r="N7463" s="3"/>
      <c r="O7463" s="3"/>
      <c r="P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3"/>
      <c r="AG7463" s="3"/>
      <c r="AH7463" s="3"/>
      <c r="AI7463" s="3"/>
      <c r="AJ7463" s="3"/>
      <c r="BM7463" s="3"/>
      <c r="BN7463" s="3"/>
      <c r="BO7463" s="3"/>
      <c r="BP7463" s="3"/>
      <c r="BQ7463" s="3"/>
      <c r="BR7463" s="3"/>
      <c r="BS7463" s="3"/>
    </row>
    <row r="7464" spans="11:71" x14ac:dyDescent="0.25">
      <c r="K7464" s="3"/>
      <c r="L7464" s="3"/>
      <c r="M7464" s="3"/>
      <c r="N7464" s="3"/>
      <c r="O7464" s="3"/>
      <c r="P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3"/>
      <c r="AG7464" s="3"/>
      <c r="AH7464" s="3"/>
      <c r="AI7464" s="3"/>
      <c r="AJ7464" s="3"/>
      <c r="BM7464" s="3"/>
      <c r="BN7464" s="3"/>
      <c r="BO7464" s="3"/>
      <c r="BP7464" s="3"/>
      <c r="BQ7464" s="3"/>
      <c r="BR7464" s="3"/>
      <c r="BS7464" s="3"/>
    </row>
    <row r="7465" spans="11:71" x14ac:dyDescent="0.25">
      <c r="K7465" s="3"/>
      <c r="L7465" s="3"/>
      <c r="M7465" s="3"/>
      <c r="N7465" s="3"/>
      <c r="O7465" s="3"/>
      <c r="P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  <c r="AG7465" s="3"/>
      <c r="AH7465" s="3"/>
      <c r="AI7465" s="3"/>
      <c r="AJ7465" s="3"/>
      <c r="BM7465" s="3"/>
      <c r="BN7465" s="3"/>
      <c r="BO7465" s="3"/>
      <c r="BP7465" s="3"/>
      <c r="BQ7465" s="3"/>
      <c r="BR7465" s="3"/>
      <c r="BS7465" s="3"/>
    </row>
    <row r="7466" spans="11:71" x14ac:dyDescent="0.25">
      <c r="K7466" s="3"/>
      <c r="L7466" s="3"/>
      <c r="M7466" s="3"/>
      <c r="N7466" s="3"/>
      <c r="O7466" s="3"/>
      <c r="P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  <c r="AG7466" s="3"/>
      <c r="AH7466" s="3"/>
      <c r="AI7466" s="3"/>
      <c r="AJ7466" s="3"/>
      <c r="BM7466" s="3"/>
      <c r="BN7466" s="3"/>
      <c r="BO7466" s="3"/>
      <c r="BP7466" s="3"/>
      <c r="BQ7466" s="3"/>
      <c r="BR7466" s="3"/>
      <c r="BS7466" s="3"/>
    </row>
    <row r="7467" spans="11:71" x14ac:dyDescent="0.25">
      <c r="K7467" s="3"/>
      <c r="L7467" s="3"/>
      <c r="M7467" s="3"/>
      <c r="N7467" s="3"/>
      <c r="O7467" s="3"/>
      <c r="P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3"/>
      <c r="AG7467" s="3"/>
      <c r="AH7467" s="3"/>
      <c r="AI7467" s="3"/>
      <c r="AJ7467" s="3"/>
      <c r="BM7467" s="3"/>
      <c r="BN7467" s="3"/>
      <c r="BO7467" s="3"/>
      <c r="BP7467" s="3"/>
      <c r="BQ7467" s="3"/>
      <c r="BR7467" s="3"/>
      <c r="BS7467" s="3"/>
    </row>
    <row r="7468" spans="11:71" x14ac:dyDescent="0.25">
      <c r="K7468" s="3"/>
      <c r="L7468" s="3"/>
      <c r="M7468" s="3"/>
      <c r="N7468" s="3"/>
      <c r="O7468" s="3"/>
      <c r="P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3"/>
      <c r="AG7468" s="3"/>
      <c r="AH7468" s="3"/>
      <c r="AI7468" s="3"/>
      <c r="AJ7468" s="3"/>
      <c r="BM7468" s="3"/>
      <c r="BN7468" s="3"/>
      <c r="BO7468" s="3"/>
      <c r="BP7468" s="3"/>
      <c r="BQ7468" s="3"/>
      <c r="BR7468" s="3"/>
      <c r="BS7468" s="3"/>
    </row>
    <row r="7469" spans="11:71" x14ac:dyDescent="0.25">
      <c r="K7469" s="3"/>
      <c r="L7469" s="3"/>
      <c r="M7469" s="3"/>
      <c r="N7469" s="3"/>
      <c r="O7469" s="3"/>
      <c r="P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  <c r="AG7469" s="3"/>
      <c r="AH7469" s="3"/>
      <c r="AI7469" s="3"/>
      <c r="AJ7469" s="3"/>
      <c r="BM7469" s="3"/>
      <c r="BN7469" s="3"/>
      <c r="BO7469" s="3"/>
      <c r="BP7469" s="3"/>
      <c r="BQ7469" s="3"/>
      <c r="BR7469" s="3"/>
      <c r="BS7469" s="3"/>
    </row>
    <row r="7470" spans="11:71" x14ac:dyDescent="0.25">
      <c r="K7470" s="3"/>
      <c r="L7470" s="3"/>
      <c r="M7470" s="3"/>
      <c r="N7470" s="3"/>
      <c r="O7470" s="3"/>
      <c r="P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3"/>
      <c r="AG7470" s="3"/>
      <c r="AH7470" s="3"/>
      <c r="AI7470" s="3"/>
      <c r="AJ7470" s="3"/>
      <c r="BM7470" s="3"/>
      <c r="BN7470" s="3"/>
      <c r="BO7470" s="3"/>
      <c r="BP7470" s="3"/>
      <c r="BQ7470" s="3"/>
      <c r="BR7470" s="3"/>
      <c r="BS7470" s="3"/>
    </row>
    <row r="7471" spans="11:71" x14ac:dyDescent="0.25">
      <c r="K7471" s="3"/>
      <c r="L7471" s="3"/>
      <c r="M7471" s="3"/>
      <c r="N7471" s="3"/>
      <c r="O7471" s="3"/>
      <c r="P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3"/>
      <c r="AG7471" s="3"/>
      <c r="AH7471" s="3"/>
      <c r="AI7471" s="3"/>
      <c r="AJ7471" s="3"/>
      <c r="BM7471" s="3"/>
      <c r="BN7471" s="3"/>
      <c r="BO7471" s="3"/>
      <c r="BP7471" s="3"/>
      <c r="BQ7471" s="3"/>
      <c r="BR7471" s="3"/>
      <c r="BS7471" s="3"/>
    </row>
    <row r="7472" spans="11:71" x14ac:dyDescent="0.25">
      <c r="K7472" s="3"/>
      <c r="L7472" s="3"/>
      <c r="M7472" s="3"/>
      <c r="N7472" s="3"/>
      <c r="O7472" s="3"/>
      <c r="P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3"/>
      <c r="AG7472" s="3"/>
      <c r="AH7472" s="3"/>
      <c r="AI7472" s="3"/>
      <c r="AJ7472" s="3"/>
      <c r="BM7472" s="3"/>
      <c r="BN7472" s="3"/>
      <c r="BO7472" s="3"/>
      <c r="BP7472" s="3"/>
      <c r="BQ7472" s="3"/>
      <c r="BR7472" s="3"/>
      <c r="BS7472" s="3"/>
    </row>
    <row r="7473" spans="11:71" x14ac:dyDescent="0.25">
      <c r="K7473" s="3"/>
      <c r="L7473" s="3"/>
      <c r="M7473" s="3"/>
      <c r="N7473" s="3"/>
      <c r="O7473" s="3"/>
      <c r="P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  <c r="AI7473" s="3"/>
      <c r="AJ7473" s="3"/>
      <c r="BM7473" s="3"/>
      <c r="BN7473" s="3"/>
      <c r="BO7473" s="3"/>
      <c r="BP7473" s="3"/>
      <c r="BQ7473" s="3"/>
      <c r="BR7473" s="3"/>
      <c r="BS7473" s="3"/>
    </row>
    <row r="7474" spans="11:71" x14ac:dyDescent="0.25">
      <c r="K7474" s="3"/>
      <c r="L7474" s="3"/>
      <c r="M7474" s="3"/>
      <c r="N7474" s="3"/>
      <c r="O7474" s="3"/>
      <c r="P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3"/>
      <c r="AG7474" s="3"/>
      <c r="AH7474" s="3"/>
      <c r="AI7474" s="3"/>
      <c r="AJ7474" s="3"/>
      <c r="BM7474" s="3"/>
      <c r="BN7474" s="3"/>
      <c r="BO7474" s="3"/>
      <c r="BP7474" s="3"/>
      <c r="BQ7474" s="3"/>
      <c r="BR7474" s="3"/>
      <c r="BS7474" s="3"/>
    </row>
    <row r="7475" spans="11:71" x14ac:dyDescent="0.25">
      <c r="K7475" s="3"/>
      <c r="L7475" s="3"/>
      <c r="M7475" s="3"/>
      <c r="N7475" s="3"/>
      <c r="O7475" s="3"/>
      <c r="P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3"/>
      <c r="AG7475" s="3"/>
      <c r="AH7475" s="3"/>
      <c r="AI7475" s="3"/>
      <c r="AJ7475" s="3"/>
      <c r="BM7475" s="3"/>
      <c r="BN7475" s="3"/>
      <c r="BO7475" s="3"/>
      <c r="BP7475" s="3"/>
      <c r="BQ7475" s="3"/>
      <c r="BR7475" s="3"/>
      <c r="BS7475" s="3"/>
    </row>
    <row r="7476" spans="11:71" x14ac:dyDescent="0.25">
      <c r="K7476" s="3"/>
      <c r="L7476" s="3"/>
      <c r="M7476" s="3"/>
      <c r="N7476" s="3"/>
      <c r="O7476" s="3"/>
      <c r="P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3"/>
      <c r="AG7476" s="3"/>
      <c r="AH7476" s="3"/>
      <c r="AI7476" s="3"/>
      <c r="AJ7476" s="3"/>
      <c r="BM7476" s="3"/>
      <c r="BN7476" s="3"/>
      <c r="BO7476" s="3"/>
      <c r="BP7476" s="3"/>
      <c r="BQ7476" s="3"/>
      <c r="BR7476" s="3"/>
      <c r="BS7476" s="3"/>
    </row>
    <row r="7477" spans="11:71" x14ac:dyDescent="0.25">
      <c r="K7477" s="3"/>
      <c r="L7477" s="3"/>
      <c r="M7477" s="3"/>
      <c r="N7477" s="3"/>
      <c r="O7477" s="3"/>
      <c r="P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  <c r="AI7477" s="3"/>
      <c r="AJ7477" s="3"/>
      <c r="BM7477" s="3"/>
      <c r="BN7477" s="3"/>
      <c r="BO7477" s="3"/>
      <c r="BP7477" s="3"/>
      <c r="BQ7477" s="3"/>
      <c r="BR7477" s="3"/>
      <c r="BS7477" s="3"/>
    </row>
    <row r="7478" spans="11:71" x14ac:dyDescent="0.25">
      <c r="K7478" s="3"/>
      <c r="L7478" s="3"/>
      <c r="M7478" s="3"/>
      <c r="N7478" s="3"/>
      <c r="O7478" s="3"/>
      <c r="P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3"/>
      <c r="AG7478" s="3"/>
      <c r="AH7478" s="3"/>
      <c r="AI7478" s="3"/>
      <c r="AJ7478" s="3"/>
      <c r="BM7478" s="3"/>
      <c r="BN7478" s="3"/>
      <c r="BO7478" s="3"/>
      <c r="BP7478" s="3"/>
      <c r="BQ7478" s="3"/>
      <c r="BR7478" s="3"/>
      <c r="BS7478" s="3"/>
    </row>
    <row r="7479" spans="11:71" x14ac:dyDescent="0.25">
      <c r="K7479" s="3"/>
      <c r="L7479" s="3"/>
      <c r="M7479" s="3"/>
      <c r="N7479" s="3"/>
      <c r="O7479" s="3"/>
      <c r="P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3"/>
      <c r="AG7479" s="3"/>
      <c r="AH7479" s="3"/>
      <c r="AI7479" s="3"/>
      <c r="AJ7479" s="3"/>
      <c r="BM7479" s="3"/>
      <c r="BN7479" s="3"/>
      <c r="BO7479" s="3"/>
      <c r="BP7479" s="3"/>
      <c r="BQ7479" s="3"/>
      <c r="BR7479" s="3"/>
      <c r="BS7479" s="3"/>
    </row>
    <row r="7480" spans="11:71" x14ac:dyDescent="0.25">
      <c r="K7480" s="3"/>
      <c r="L7480" s="3"/>
      <c r="M7480" s="3"/>
      <c r="N7480" s="3"/>
      <c r="O7480" s="3"/>
      <c r="P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3"/>
      <c r="AH7480" s="3"/>
      <c r="AI7480" s="3"/>
      <c r="AJ7480" s="3"/>
      <c r="BM7480" s="3"/>
      <c r="BN7480" s="3"/>
      <c r="BO7480" s="3"/>
      <c r="BP7480" s="3"/>
      <c r="BQ7480" s="3"/>
      <c r="BR7480" s="3"/>
      <c r="BS7480" s="3"/>
    </row>
    <row r="7481" spans="11:71" x14ac:dyDescent="0.25">
      <c r="K7481" s="3"/>
      <c r="L7481" s="3"/>
      <c r="M7481" s="3"/>
      <c r="N7481" s="3"/>
      <c r="O7481" s="3"/>
      <c r="P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3"/>
      <c r="AH7481" s="3"/>
      <c r="AI7481" s="3"/>
      <c r="AJ7481" s="3"/>
      <c r="BM7481" s="3"/>
      <c r="BN7481" s="3"/>
      <c r="BO7481" s="3"/>
      <c r="BP7481" s="3"/>
      <c r="BQ7481" s="3"/>
      <c r="BR7481" s="3"/>
      <c r="BS7481" s="3"/>
    </row>
    <row r="7482" spans="11:71" x14ac:dyDescent="0.25">
      <c r="K7482" s="3"/>
      <c r="L7482" s="3"/>
      <c r="M7482" s="3"/>
      <c r="N7482" s="3"/>
      <c r="O7482" s="3"/>
      <c r="P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  <c r="AI7482" s="3"/>
      <c r="AJ7482" s="3"/>
      <c r="BM7482" s="3"/>
      <c r="BN7482" s="3"/>
      <c r="BO7482" s="3"/>
      <c r="BP7482" s="3"/>
      <c r="BQ7482" s="3"/>
      <c r="BR7482" s="3"/>
      <c r="BS7482" s="3"/>
    </row>
    <row r="7483" spans="11:71" x14ac:dyDescent="0.25">
      <c r="K7483" s="3"/>
      <c r="L7483" s="3"/>
      <c r="M7483" s="3"/>
      <c r="N7483" s="3"/>
      <c r="O7483" s="3"/>
      <c r="P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  <c r="AI7483" s="3"/>
      <c r="AJ7483" s="3"/>
      <c r="BM7483" s="3"/>
      <c r="BN7483" s="3"/>
      <c r="BO7483" s="3"/>
      <c r="BP7483" s="3"/>
      <c r="BQ7483" s="3"/>
      <c r="BR7483" s="3"/>
      <c r="BS7483" s="3"/>
    </row>
    <row r="7484" spans="11:71" x14ac:dyDescent="0.25">
      <c r="K7484" s="3"/>
      <c r="L7484" s="3"/>
      <c r="M7484" s="3"/>
      <c r="N7484" s="3"/>
      <c r="O7484" s="3"/>
      <c r="P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3"/>
      <c r="AG7484" s="3"/>
      <c r="AH7484" s="3"/>
      <c r="AI7484" s="3"/>
      <c r="AJ7484" s="3"/>
      <c r="BM7484" s="3"/>
      <c r="BN7484" s="3"/>
      <c r="BO7484" s="3"/>
      <c r="BP7484" s="3"/>
      <c r="BQ7484" s="3"/>
      <c r="BR7484" s="3"/>
      <c r="BS7484" s="3"/>
    </row>
    <row r="7485" spans="11:71" x14ac:dyDescent="0.25">
      <c r="K7485" s="3"/>
      <c r="L7485" s="3"/>
      <c r="M7485" s="3"/>
      <c r="N7485" s="3"/>
      <c r="O7485" s="3"/>
      <c r="P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  <c r="AG7485" s="3"/>
      <c r="AH7485" s="3"/>
      <c r="AI7485" s="3"/>
      <c r="AJ7485" s="3"/>
      <c r="BM7485" s="3"/>
      <c r="BN7485" s="3"/>
      <c r="BO7485" s="3"/>
      <c r="BP7485" s="3"/>
      <c r="BQ7485" s="3"/>
      <c r="BR7485" s="3"/>
      <c r="BS7485" s="3"/>
    </row>
    <row r="7486" spans="11:71" x14ac:dyDescent="0.25">
      <c r="K7486" s="3"/>
      <c r="L7486" s="3"/>
      <c r="M7486" s="3"/>
      <c r="N7486" s="3"/>
      <c r="O7486" s="3"/>
      <c r="P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3"/>
      <c r="AG7486" s="3"/>
      <c r="AH7486" s="3"/>
      <c r="AI7486" s="3"/>
      <c r="AJ7486" s="3"/>
      <c r="BM7486" s="3"/>
      <c r="BN7486" s="3"/>
      <c r="BO7486" s="3"/>
      <c r="BP7486" s="3"/>
      <c r="BQ7486" s="3"/>
      <c r="BR7486" s="3"/>
      <c r="BS7486" s="3"/>
    </row>
    <row r="7487" spans="11:71" x14ac:dyDescent="0.25">
      <c r="K7487" s="3"/>
      <c r="L7487" s="3"/>
      <c r="M7487" s="3"/>
      <c r="N7487" s="3"/>
      <c r="O7487" s="3"/>
      <c r="P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3"/>
      <c r="AG7487" s="3"/>
      <c r="AH7487" s="3"/>
      <c r="AI7487" s="3"/>
      <c r="AJ7487" s="3"/>
      <c r="BM7487" s="3"/>
      <c r="BN7487" s="3"/>
      <c r="BO7487" s="3"/>
      <c r="BP7487" s="3"/>
      <c r="BQ7487" s="3"/>
      <c r="BR7487" s="3"/>
      <c r="BS7487" s="3"/>
    </row>
    <row r="7488" spans="11:71" x14ac:dyDescent="0.25">
      <c r="K7488" s="3"/>
      <c r="L7488" s="3"/>
      <c r="M7488" s="3"/>
      <c r="N7488" s="3"/>
      <c r="O7488" s="3"/>
      <c r="P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3"/>
      <c r="AG7488" s="3"/>
      <c r="AH7488" s="3"/>
      <c r="AI7488" s="3"/>
      <c r="AJ7488" s="3"/>
      <c r="BM7488" s="3"/>
      <c r="BN7488" s="3"/>
      <c r="BO7488" s="3"/>
      <c r="BP7488" s="3"/>
      <c r="BQ7488" s="3"/>
      <c r="BR7488" s="3"/>
      <c r="BS7488" s="3"/>
    </row>
    <row r="7489" spans="11:71" x14ac:dyDescent="0.25">
      <c r="K7489" s="3"/>
      <c r="L7489" s="3"/>
      <c r="M7489" s="3"/>
      <c r="N7489" s="3"/>
      <c r="O7489" s="3"/>
      <c r="P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3"/>
      <c r="AH7489" s="3"/>
      <c r="AI7489" s="3"/>
      <c r="AJ7489" s="3"/>
      <c r="BM7489" s="3"/>
      <c r="BN7489" s="3"/>
      <c r="BO7489" s="3"/>
      <c r="BP7489" s="3"/>
      <c r="BQ7489" s="3"/>
      <c r="BR7489" s="3"/>
      <c r="BS7489" s="3"/>
    </row>
    <row r="7490" spans="11:71" x14ac:dyDescent="0.25">
      <c r="K7490" s="3"/>
      <c r="L7490" s="3"/>
      <c r="M7490" s="3"/>
      <c r="N7490" s="3"/>
      <c r="O7490" s="3"/>
      <c r="P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  <c r="AG7490" s="3"/>
      <c r="AH7490" s="3"/>
      <c r="AI7490" s="3"/>
      <c r="AJ7490" s="3"/>
      <c r="BM7490" s="3"/>
      <c r="BN7490" s="3"/>
      <c r="BO7490" s="3"/>
      <c r="BP7490" s="3"/>
      <c r="BQ7490" s="3"/>
      <c r="BR7490" s="3"/>
      <c r="BS7490" s="3"/>
    </row>
    <row r="7491" spans="11:71" x14ac:dyDescent="0.25">
      <c r="K7491" s="3"/>
      <c r="L7491" s="3"/>
      <c r="M7491" s="3"/>
      <c r="N7491" s="3"/>
      <c r="O7491" s="3"/>
      <c r="P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3"/>
      <c r="AG7491" s="3"/>
      <c r="AH7491" s="3"/>
      <c r="AI7491" s="3"/>
      <c r="AJ7491" s="3"/>
      <c r="BM7491" s="3"/>
      <c r="BN7491" s="3"/>
      <c r="BO7491" s="3"/>
      <c r="BP7491" s="3"/>
      <c r="BQ7491" s="3"/>
      <c r="BR7491" s="3"/>
      <c r="BS7491" s="3"/>
    </row>
    <row r="7492" spans="11:71" x14ac:dyDescent="0.25">
      <c r="K7492" s="3"/>
      <c r="L7492" s="3"/>
      <c r="M7492" s="3"/>
      <c r="N7492" s="3"/>
      <c r="O7492" s="3"/>
      <c r="P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3"/>
      <c r="AG7492" s="3"/>
      <c r="AH7492" s="3"/>
      <c r="AI7492" s="3"/>
      <c r="AJ7492" s="3"/>
      <c r="BM7492" s="3"/>
      <c r="BN7492" s="3"/>
      <c r="BO7492" s="3"/>
      <c r="BP7492" s="3"/>
      <c r="BQ7492" s="3"/>
      <c r="BR7492" s="3"/>
      <c r="BS7492" s="3"/>
    </row>
    <row r="7493" spans="11:71" x14ac:dyDescent="0.25">
      <c r="K7493" s="3"/>
      <c r="L7493" s="3"/>
      <c r="M7493" s="3"/>
      <c r="N7493" s="3"/>
      <c r="O7493" s="3"/>
      <c r="P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  <c r="AG7493" s="3"/>
      <c r="AH7493" s="3"/>
      <c r="AI7493" s="3"/>
      <c r="AJ7493" s="3"/>
      <c r="BM7493" s="3"/>
      <c r="BN7493" s="3"/>
      <c r="BO7493" s="3"/>
      <c r="BP7493" s="3"/>
      <c r="BQ7493" s="3"/>
      <c r="BR7493" s="3"/>
      <c r="BS7493" s="3"/>
    </row>
    <row r="7494" spans="11:71" x14ac:dyDescent="0.25">
      <c r="K7494" s="3"/>
      <c r="L7494" s="3"/>
      <c r="M7494" s="3"/>
      <c r="N7494" s="3"/>
      <c r="O7494" s="3"/>
      <c r="P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3"/>
      <c r="AG7494" s="3"/>
      <c r="AH7494" s="3"/>
      <c r="AI7494" s="3"/>
      <c r="AJ7494" s="3"/>
      <c r="BM7494" s="3"/>
      <c r="BN7494" s="3"/>
      <c r="BO7494" s="3"/>
      <c r="BP7494" s="3"/>
      <c r="BQ7494" s="3"/>
      <c r="BR7494" s="3"/>
      <c r="BS7494" s="3"/>
    </row>
    <row r="7495" spans="11:71" x14ac:dyDescent="0.25">
      <c r="K7495" s="3"/>
      <c r="L7495" s="3"/>
      <c r="M7495" s="3"/>
      <c r="N7495" s="3"/>
      <c r="O7495" s="3"/>
      <c r="P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3"/>
      <c r="AG7495" s="3"/>
      <c r="AH7495" s="3"/>
      <c r="AI7495" s="3"/>
      <c r="AJ7495" s="3"/>
      <c r="BM7495" s="3"/>
      <c r="BN7495" s="3"/>
      <c r="BO7495" s="3"/>
      <c r="BP7495" s="3"/>
      <c r="BQ7495" s="3"/>
      <c r="BR7495" s="3"/>
      <c r="BS7495" s="3"/>
    </row>
    <row r="7496" spans="11:71" x14ac:dyDescent="0.25">
      <c r="K7496" s="3"/>
      <c r="L7496" s="3"/>
      <c r="M7496" s="3"/>
      <c r="N7496" s="3"/>
      <c r="O7496" s="3"/>
      <c r="P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  <c r="AI7496" s="3"/>
      <c r="AJ7496" s="3"/>
      <c r="BM7496" s="3"/>
      <c r="BN7496" s="3"/>
      <c r="BO7496" s="3"/>
      <c r="BP7496" s="3"/>
      <c r="BQ7496" s="3"/>
      <c r="BR7496" s="3"/>
      <c r="BS7496" s="3"/>
    </row>
    <row r="7497" spans="11:71" x14ac:dyDescent="0.25">
      <c r="K7497" s="3"/>
      <c r="L7497" s="3"/>
      <c r="M7497" s="3"/>
      <c r="N7497" s="3"/>
      <c r="O7497" s="3"/>
      <c r="P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  <c r="AG7497" s="3"/>
      <c r="AH7497" s="3"/>
      <c r="AI7497" s="3"/>
      <c r="AJ7497" s="3"/>
      <c r="BM7497" s="3"/>
      <c r="BN7497" s="3"/>
      <c r="BO7497" s="3"/>
      <c r="BP7497" s="3"/>
      <c r="BQ7497" s="3"/>
      <c r="BR7497" s="3"/>
      <c r="BS7497" s="3"/>
    </row>
    <row r="7498" spans="11:71" x14ac:dyDescent="0.25">
      <c r="K7498" s="3"/>
      <c r="L7498" s="3"/>
      <c r="M7498" s="3"/>
      <c r="N7498" s="3"/>
      <c r="O7498" s="3"/>
      <c r="P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3"/>
      <c r="AG7498" s="3"/>
      <c r="AH7498" s="3"/>
      <c r="AI7498" s="3"/>
      <c r="AJ7498" s="3"/>
      <c r="BM7498" s="3"/>
      <c r="BN7498" s="3"/>
      <c r="BO7498" s="3"/>
      <c r="BP7498" s="3"/>
      <c r="BQ7498" s="3"/>
      <c r="BR7498" s="3"/>
      <c r="BS7498" s="3"/>
    </row>
    <row r="7499" spans="11:71" x14ac:dyDescent="0.25">
      <c r="K7499" s="3"/>
      <c r="L7499" s="3"/>
      <c r="M7499" s="3"/>
      <c r="N7499" s="3"/>
      <c r="O7499" s="3"/>
      <c r="P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  <c r="AI7499" s="3"/>
      <c r="AJ7499" s="3"/>
      <c r="BM7499" s="3"/>
      <c r="BN7499" s="3"/>
      <c r="BO7499" s="3"/>
      <c r="BP7499" s="3"/>
      <c r="BQ7499" s="3"/>
      <c r="BR7499" s="3"/>
      <c r="BS7499" s="3"/>
    </row>
    <row r="7500" spans="11:71" x14ac:dyDescent="0.25">
      <c r="K7500" s="3"/>
      <c r="L7500" s="3"/>
      <c r="M7500" s="3"/>
      <c r="N7500" s="3"/>
      <c r="O7500" s="3"/>
      <c r="P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  <c r="AI7500" s="3"/>
      <c r="AJ7500" s="3"/>
      <c r="BM7500" s="3"/>
      <c r="BN7500" s="3"/>
      <c r="BO7500" s="3"/>
      <c r="BP7500" s="3"/>
      <c r="BQ7500" s="3"/>
      <c r="BR7500" s="3"/>
      <c r="BS7500" s="3"/>
    </row>
    <row r="7501" spans="11:71" x14ac:dyDescent="0.25">
      <c r="K7501" s="3"/>
      <c r="L7501" s="3"/>
      <c r="M7501" s="3"/>
      <c r="N7501" s="3"/>
      <c r="O7501" s="3"/>
      <c r="P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  <c r="AI7501" s="3"/>
      <c r="AJ7501" s="3"/>
      <c r="BM7501" s="3"/>
      <c r="BN7501" s="3"/>
      <c r="BO7501" s="3"/>
      <c r="BP7501" s="3"/>
      <c r="BQ7501" s="3"/>
      <c r="BR7501" s="3"/>
      <c r="BS7501" s="3"/>
    </row>
    <row r="7502" spans="11:71" x14ac:dyDescent="0.25">
      <c r="K7502" s="3"/>
      <c r="L7502" s="3"/>
      <c r="M7502" s="3"/>
      <c r="N7502" s="3"/>
      <c r="O7502" s="3"/>
      <c r="P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3"/>
      <c r="AG7502" s="3"/>
      <c r="AH7502" s="3"/>
      <c r="AI7502" s="3"/>
      <c r="AJ7502" s="3"/>
      <c r="BM7502" s="3"/>
      <c r="BN7502" s="3"/>
      <c r="BO7502" s="3"/>
      <c r="BP7502" s="3"/>
      <c r="BQ7502" s="3"/>
      <c r="BR7502" s="3"/>
      <c r="BS7502" s="3"/>
    </row>
    <row r="7503" spans="11:71" x14ac:dyDescent="0.25">
      <c r="K7503" s="3"/>
      <c r="L7503" s="3"/>
      <c r="M7503" s="3"/>
      <c r="N7503" s="3"/>
      <c r="O7503" s="3"/>
      <c r="P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3"/>
      <c r="AG7503" s="3"/>
      <c r="AH7503" s="3"/>
      <c r="AI7503" s="3"/>
      <c r="AJ7503" s="3"/>
      <c r="BM7503" s="3"/>
      <c r="BN7503" s="3"/>
      <c r="BO7503" s="3"/>
      <c r="BP7503" s="3"/>
      <c r="BQ7503" s="3"/>
      <c r="BR7503" s="3"/>
      <c r="BS7503" s="3"/>
    </row>
    <row r="7504" spans="11:71" x14ac:dyDescent="0.25">
      <c r="K7504" s="3"/>
      <c r="L7504" s="3"/>
      <c r="M7504" s="3"/>
      <c r="N7504" s="3"/>
      <c r="O7504" s="3"/>
      <c r="P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3"/>
      <c r="AG7504" s="3"/>
      <c r="AH7504" s="3"/>
      <c r="AI7504" s="3"/>
      <c r="AJ7504" s="3"/>
      <c r="BM7504" s="3"/>
      <c r="BN7504" s="3"/>
      <c r="BO7504" s="3"/>
      <c r="BP7504" s="3"/>
      <c r="BQ7504" s="3"/>
      <c r="BR7504" s="3"/>
      <c r="BS7504" s="3"/>
    </row>
    <row r="7505" spans="11:71" x14ac:dyDescent="0.25">
      <c r="K7505" s="3"/>
      <c r="L7505" s="3"/>
      <c r="M7505" s="3"/>
      <c r="N7505" s="3"/>
      <c r="O7505" s="3"/>
      <c r="P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  <c r="AI7505" s="3"/>
      <c r="AJ7505" s="3"/>
      <c r="BM7505" s="3"/>
      <c r="BN7505" s="3"/>
      <c r="BO7505" s="3"/>
      <c r="BP7505" s="3"/>
      <c r="BQ7505" s="3"/>
      <c r="BR7505" s="3"/>
      <c r="BS7505" s="3"/>
    </row>
    <row r="7506" spans="11:71" x14ac:dyDescent="0.25">
      <c r="K7506" s="3"/>
      <c r="L7506" s="3"/>
      <c r="M7506" s="3"/>
      <c r="N7506" s="3"/>
      <c r="O7506" s="3"/>
      <c r="P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3"/>
      <c r="AG7506" s="3"/>
      <c r="AH7506" s="3"/>
      <c r="AI7506" s="3"/>
      <c r="AJ7506" s="3"/>
      <c r="BM7506" s="3"/>
      <c r="BN7506" s="3"/>
      <c r="BO7506" s="3"/>
      <c r="BP7506" s="3"/>
      <c r="BQ7506" s="3"/>
      <c r="BR7506" s="3"/>
      <c r="BS7506" s="3"/>
    </row>
    <row r="7507" spans="11:71" x14ac:dyDescent="0.25">
      <c r="K7507" s="3"/>
      <c r="L7507" s="3"/>
      <c r="M7507" s="3"/>
      <c r="N7507" s="3"/>
      <c r="O7507" s="3"/>
      <c r="P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3"/>
      <c r="AG7507" s="3"/>
      <c r="AH7507" s="3"/>
      <c r="AI7507" s="3"/>
      <c r="AJ7507" s="3"/>
      <c r="BM7507" s="3"/>
      <c r="BN7507" s="3"/>
      <c r="BO7507" s="3"/>
      <c r="BP7507" s="3"/>
      <c r="BQ7507" s="3"/>
      <c r="BR7507" s="3"/>
      <c r="BS7507" s="3"/>
    </row>
    <row r="7508" spans="11:71" x14ac:dyDescent="0.25">
      <c r="K7508" s="3"/>
      <c r="L7508" s="3"/>
      <c r="M7508" s="3"/>
      <c r="N7508" s="3"/>
      <c r="O7508" s="3"/>
      <c r="P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3"/>
      <c r="AH7508" s="3"/>
      <c r="AI7508" s="3"/>
      <c r="AJ7508" s="3"/>
      <c r="BM7508" s="3"/>
      <c r="BN7508" s="3"/>
      <c r="BO7508" s="3"/>
      <c r="BP7508" s="3"/>
      <c r="BQ7508" s="3"/>
      <c r="BR7508" s="3"/>
      <c r="BS7508" s="3"/>
    </row>
    <row r="7509" spans="11:71" x14ac:dyDescent="0.25">
      <c r="K7509" s="3"/>
      <c r="L7509" s="3"/>
      <c r="M7509" s="3"/>
      <c r="N7509" s="3"/>
      <c r="O7509" s="3"/>
      <c r="P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3"/>
      <c r="AH7509" s="3"/>
      <c r="AI7509" s="3"/>
      <c r="AJ7509" s="3"/>
      <c r="BM7509" s="3"/>
      <c r="BN7509" s="3"/>
      <c r="BO7509" s="3"/>
      <c r="BP7509" s="3"/>
      <c r="BQ7509" s="3"/>
      <c r="BR7509" s="3"/>
      <c r="BS7509" s="3"/>
    </row>
    <row r="7510" spans="11:71" x14ac:dyDescent="0.25">
      <c r="K7510" s="3"/>
      <c r="L7510" s="3"/>
      <c r="M7510" s="3"/>
      <c r="N7510" s="3"/>
      <c r="O7510" s="3"/>
      <c r="P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3"/>
      <c r="AG7510" s="3"/>
      <c r="AH7510" s="3"/>
      <c r="AI7510" s="3"/>
      <c r="AJ7510" s="3"/>
      <c r="BM7510" s="3"/>
      <c r="BN7510" s="3"/>
      <c r="BO7510" s="3"/>
      <c r="BP7510" s="3"/>
      <c r="BQ7510" s="3"/>
      <c r="BR7510" s="3"/>
      <c r="BS7510" s="3"/>
    </row>
    <row r="7511" spans="11:71" x14ac:dyDescent="0.25">
      <c r="K7511" s="3"/>
      <c r="L7511" s="3"/>
      <c r="M7511" s="3"/>
      <c r="N7511" s="3"/>
      <c r="O7511" s="3"/>
      <c r="P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3"/>
      <c r="AG7511" s="3"/>
      <c r="AH7511" s="3"/>
      <c r="AI7511" s="3"/>
      <c r="AJ7511" s="3"/>
      <c r="BM7511" s="3"/>
      <c r="BN7511" s="3"/>
      <c r="BO7511" s="3"/>
      <c r="BP7511" s="3"/>
      <c r="BQ7511" s="3"/>
      <c r="BR7511" s="3"/>
      <c r="BS7511" s="3"/>
    </row>
    <row r="7512" spans="11:71" x14ac:dyDescent="0.25">
      <c r="K7512" s="3"/>
      <c r="L7512" s="3"/>
      <c r="M7512" s="3"/>
      <c r="N7512" s="3"/>
      <c r="O7512" s="3"/>
      <c r="P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3"/>
      <c r="AG7512" s="3"/>
      <c r="AH7512" s="3"/>
      <c r="AI7512" s="3"/>
      <c r="AJ7512" s="3"/>
      <c r="BM7512" s="3"/>
      <c r="BN7512" s="3"/>
      <c r="BO7512" s="3"/>
      <c r="BP7512" s="3"/>
      <c r="BQ7512" s="3"/>
      <c r="BR7512" s="3"/>
      <c r="BS7512" s="3"/>
    </row>
    <row r="7513" spans="11:71" x14ac:dyDescent="0.25">
      <c r="K7513" s="3"/>
      <c r="L7513" s="3"/>
      <c r="M7513" s="3"/>
      <c r="N7513" s="3"/>
      <c r="O7513" s="3"/>
      <c r="P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3"/>
      <c r="AH7513" s="3"/>
      <c r="AI7513" s="3"/>
      <c r="AJ7513" s="3"/>
      <c r="BM7513" s="3"/>
      <c r="BN7513" s="3"/>
      <c r="BO7513" s="3"/>
      <c r="BP7513" s="3"/>
      <c r="BQ7513" s="3"/>
      <c r="BR7513" s="3"/>
      <c r="BS7513" s="3"/>
    </row>
    <row r="7514" spans="11:71" x14ac:dyDescent="0.25">
      <c r="K7514" s="3"/>
      <c r="L7514" s="3"/>
      <c r="M7514" s="3"/>
      <c r="N7514" s="3"/>
      <c r="O7514" s="3"/>
      <c r="P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3"/>
      <c r="AG7514" s="3"/>
      <c r="AH7514" s="3"/>
      <c r="AI7514" s="3"/>
      <c r="AJ7514" s="3"/>
      <c r="BM7514" s="3"/>
      <c r="BN7514" s="3"/>
      <c r="BO7514" s="3"/>
      <c r="BP7514" s="3"/>
      <c r="BQ7514" s="3"/>
      <c r="BR7514" s="3"/>
      <c r="BS7514" s="3"/>
    </row>
    <row r="7515" spans="11:71" x14ac:dyDescent="0.25">
      <c r="K7515" s="3"/>
      <c r="L7515" s="3"/>
      <c r="M7515" s="3"/>
      <c r="N7515" s="3"/>
      <c r="O7515" s="3"/>
      <c r="P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  <c r="AI7515" s="3"/>
      <c r="AJ7515" s="3"/>
      <c r="BM7515" s="3"/>
      <c r="BN7515" s="3"/>
      <c r="BO7515" s="3"/>
      <c r="BP7515" s="3"/>
      <c r="BQ7515" s="3"/>
      <c r="BR7515" s="3"/>
      <c r="BS7515" s="3"/>
    </row>
    <row r="7516" spans="11:71" x14ac:dyDescent="0.25">
      <c r="K7516" s="3"/>
      <c r="L7516" s="3"/>
      <c r="M7516" s="3"/>
      <c r="N7516" s="3"/>
      <c r="O7516" s="3"/>
      <c r="P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3"/>
      <c r="AG7516" s="3"/>
      <c r="AH7516" s="3"/>
      <c r="AI7516" s="3"/>
      <c r="AJ7516" s="3"/>
      <c r="BM7516" s="3"/>
      <c r="BN7516" s="3"/>
      <c r="BO7516" s="3"/>
      <c r="BP7516" s="3"/>
      <c r="BQ7516" s="3"/>
      <c r="BR7516" s="3"/>
      <c r="BS7516" s="3"/>
    </row>
    <row r="7517" spans="11:71" x14ac:dyDescent="0.25">
      <c r="K7517" s="3"/>
      <c r="L7517" s="3"/>
      <c r="M7517" s="3"/>
      <c r="N7517" s="3"/>
      <c r="O7517" s="3"/>
      <c r="P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3"/>
      <c r="AG7517" s="3"/>
      <c r="AH7517" s="3"/>
      <c r="AI7517" s="3"/>
      <c r="AJ7517" s="3"/>
      <c r="BM7517" s="3"/>
      <c r="BN7517" s="3"/>
      <c r="BO7517" s="3"/>
      <c r="BP7517" s="3"/>
      <c r="BQ7517" s="3"/>
      <c r="BR7517" s="3"/>
      <c r="BS7517" s="3"/>
    </row>
    <row r="7518" spans="11:71" x14ac:dyDescent="0.25">
      <c r="K7518" s="3"/>
      <c r="L7518" s="3"/>
      <c r="M7518" s="3"/>
      <c r="N7518" s="3"/>
      <c r="O7518" s="3"/>
      <c r="P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3"/>
      <c r="AG7518" s="3"/>
      <c r="AH7518" s="3"/>
      <c r="AI7518" s="3"/>
      <c r="AJ7518" s="3"/>
      <c r="BM7518" s="3"/>
      <c r="BN7518" s="3"/>
      <c r="BO7518" s="3"/>
      <c r="BP7518" s="3"/>
      <c r="BQ7518" s="3"/>
      <c r="BR7518" s="3"/>
      <c r="BS7518" s="3"/>
    </row>
    <row r="7519" spans="11:71" x14ac:dyDescent="0.25">
      <c r="K7519" s="3"/>
      <c r="L7519" s="3"/>
      <c r="M7519" s="3"/>
      <c r="N7519" s="3"/>
      <c r="O7519" s="3"/>
      <c r="P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3"/>
      <c r="AG7519" s="3"/>
      <c r="AH7519" s="3"/>
      <c r="AI7519" s="3"/>
      <c r="AJ7519" s="3"/>
      <c r="BM7519" s="3"/>
      <c r="BN7519" s="3"/>
      <c r="BO7519" s="3"/>
      <c r="BP7519" s="3"/>
      <c r="BQ7519" s="3"/>
      <c r="BR7519" s="3"/>
      <c r="BS7519" s="3"/>
    </row>
    <row r="7520" spans="11:71" x14ac:dyDescent="0.25">
      <c r="K7520" s="3"/>
      <c r="L7520" s="3"/>
      <c r="M7520" s="3"/>
      <c r="N7520" s="3"/>
      <c r="O7520" s="3"/>
      <c r="P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3"/>
      <c r="AG7520" s="3"/>
      <c r="AH7520" s="3"/>
      <c r="AI7520" s="3"/>
      <c r="AJ7520" s="3"/>
      <c r="BM7520" s="3"/>
      <c r="BN7520" s="3"/>
      <c r="BO7520" s="3"/>
      <c r="BP7520" s="3"/>
      <c r="BQ7520" s="3"/>
      <c r="BR7520" s="3"/>
      <c r="BS7520" s="3"/>
    </row>
    <row r="7521" spans="11:71" x14ac:dyDescent="0.25">
      <c r="K7521" s="3"/>
      <c r="L7521" s="3"/>
      <c r="M7521" s="3"/>
      <c r="N7521" s="3"/>
      <c r="O7521" s="3"/>
      <c r="P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3"/>
      <c r="AH7521" s="3"/>
      <c r="AI7521" s="3"/>
      <c r="AJ7521" s="3"/>
      <c r="BM7521" s="3"/>
      <c r="BN7521" s="3"/>
      <c r="BO7521" s="3"/>
      <c r="BP7521" s="3"/>
      <c r="BQ7521" s="3"/>
      <c r="BR7521" s="3"/>
      <c r="BS7521" s="3"/>
    </row>
    <row r="7522" spans="11:71" x14ac:dyDescent="0.25">
      <c r="K7522" s="3"/>
      <c r="L7522" s="3"/>
      <c r="M7522" s="3"/>
      <c r="N7522" s="3"/>
      <c r="O7522" s="3"/>
      <c r="P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3"/>
      <c r="AG7522" s="3"/>
      <c r="AH7522" s="3"/>
      <c r="AI7522" s="3"/>
      <c r="AJ7522" s="3"/>
      <c r="BM7522" s="3"/>
      <c r="BN7522" s="3"/>
      <c r="BO7522" s="3"/>
      <c r="BP7522" s="3"/>
      <c r="BQ7522" s="3"/>
      <c r="BR7522" s="3"/>
      <c r="BS7522" s="3"/>
    </row>
    <row r="7523" spans="11:71" x14ac:dyDescent="0.25">
      <c r="K7523" s="3"/>
      <c r="L7523" s="3"/>
      <c r="M7523" s="3"/>
      <c r="N7523" s="3"/>
      <c r="O7523" s="3"/>
      <c r="P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3"/>
      <c r="AG7523" s="3"/>
      <c r="AH7523" s="3"/>
      <c r="AI7523" s="3"/>
      <c r="AJ7523" s="3"/>
      <c r="BM7523" s="3"/>
      <c r="BN7523" s="3"/>
      <c r="BO7523" s="3"/>
      <c r="BP7523" s="3"/>
      <c r="BQ7523" s="3"/>
      <c r="BR7523" s="3"/>
      <c r="BS7523" s="3"/>
    </row>
    <row r="7524" spans="11:71" x14ac:dyDescent="0.25">
      <c r="K7524" s="3"/>
      <c r="L7524" s="3"/>
      <c r="M7524" s="3"/>
      <c r="N7524" s="3"/>
      <c r="O7524" s="3"/>
      <c r="P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3"/>
      <c r="AG7524" s="3"/>
      <c r="AH7524" s="3"/>
      <c r="AI7524" s="3"/>
      <c r="AJ7524" s="3"/>
      <c r="BM7524" s="3"/>
      <c r="BN7524" s="3"/>
      <c r="BO7524" s="3"/>
      <c r="BP7524" s="3"/>
      <c r="BQ7524" s="3"/>
      <c r="BR7524" s="3"/>
      <c r="BS7524" s="3"/>
    </row>
    <row r="7525" spans="11:71" x14ac:dyDescent="0.25">
      <c r="K7525" s="3"/>
      <c r="L7525" s="3"/>
      <c r="M7525" s="3"/>
      <c r="N7525" s="3"/>
      <c r="O7525" s="3"/>
      <c r="P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3"/>
      <c r="AG7525" s="3"/>
      <c r="AH7525" s="3"/>
      <c r="AI7525" s="3"/>
      <c r="AJ7525" s="3"/>
      <c r="BM7525" s="3"/>
      <c r="BN7525" s="3"/>
      <c r="BO7525" s="3"/>
      <c r="BP7525" s="3"/>
      <c r="BQ7525" s="3"/>
      <c r="BR7525" s="3"/>
      <c r="BS7525" s="3"/>
    </row>
    <row r="7526" spans="11:71" x14ac:dyDescent="0.25">
      <c r="K7526" s="3"/>
      <c r="L7526" s="3"/>
      <c r="M7526" s="3"/>
      <c r="N7526" s="3"/>
      <c r="O7526" s="3"/>
      <c r="P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3"/>
      <c r="AG7526" s="3"/>
      <c r="AH7526" s="3"/>
      <c r="AI7526" s="3"/>
      <c r="AJ7526" s="3"/>
      <c r="BM7526" s="3"/>
      <c r="BN7526" s="3"/>
      <c r="BO7526" s="3"/>
      <c r="BP7526" s="3"/>
      <c r="BQ7526" s="3"/>
      <c r="BR7526" s="3"/>
      <c r="BS7526" s="3"/>
    </row>
    <row r="7527" spans="11:71" x14ac:dyDescent="0.25">
      <c r="K7527" s="3"/>
      <c r="L7527" s="3"/>
      <c r="M7527" s="3"/>
      <c r="N7527" s="3"/>
      <c r="O7527" s="3"/>
      <c r="P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3"/>
      <c r="AG7527" s="3"/>
      <c r="AH7527" s="3"/>
      <c r="AI7527" s="3"/>
      <c r="AJ7527" s="3"/>
      <c r="BM7527" s="3"/>
      <c r="BN7527" s="3"/>
      <c r="BO7527" s="3"/>
      <c r="BP7527" s="3"/>
      <c r="BQ7527" s="3"/>
      <c r="BR7527" s="3"/>
      <c r="BS7527" s="3"/>
    </row>
    <row r="7528" spans="11:71" x14ac:dyDescent="0.25">
      <c r="K7528" s="3"/>
      <c r="L7528" s="3"/>
      <c r="M7528" s="3"/>
      <c r="N7528" s="3"/>
      <c r="O7528" s="3"/>
      <c r="P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3"/>
      <c r="AG7528" s="3"/>
      <c r="AH7528" s="3"/>
      <c r="AI7528" s="3"/>
      <c r="AJ7528" s="3"/>
      <c r="BM7528" s="3"/>
      <c r="BN7528" s="3"/>
      <c r="BO7528" s="3"/>
      <c r="BP7528" s="3"/>
      <c r="BQ7528" s="3"/>
      <c r="BR7528" s="3"/>
      <c r="BS7528" s="3"/>
    </row>
    <row r="7529" spans="11:71" x14ac:dyDescent="0.25">
      <c r="K7529" s="3"/>
      <c r="L7529" s="3"/>
      <c r="M7529" s="3"/>
      <c r="N7529" s="3"/>
      <c r="O7529" s="3"/>
      <c r="P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3"/>
      <c r="AG7529" s="3"/>
      <c r="AH7529" s="3"/>
      <c r="AI7529" s="3"/>
      <c r="AJ7529" s="3"/>
      <c r="BM7529" s="3"/>
      <c r="BN7529" s="3"/>
      <c r="BO7529" s="3"/>
      <c r="BP7529" s="3"/>
      <c r="BQ7529" s="3"/>
      <c r="BR7529" s="3"/>
      <c r="BS7529" s="3"/>
    </row>
    <row r="7530" spans="11:71" x14ac:dyDescent="0.25">
      <c r="K7530" s="3"/>
      <c r="L7530" s="3"/>
      <c r="M7530" s="3"/>
      <c r="N7530" s="3"/>
      <c r="O7530" s="3"/>
      <c r="P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3"/>
      <c r="AG7530" s="3"/>
      <c r="AH7530" s="3"/>
      <c r="AI7530" s="3"/>
      <c r="AJ7530" s="3"/>
      <c r="BM7530" s="3"/>
      <c r="BN7530" s="3"/>
      <c r="BO7530" s="3"/>
      <c r="BP7530" s="3"/>
      <c r="BQ7530" s="3"/>
      <c r="BR7530" s="3"/>
      <c r="BS7530" s="3"/>
    </row>
    <row r="7531" spans="11:71" x14ac:dyDescent="0.25">
      <c r="K7531" s="3"/>
      <c r="L7531" s="3"/>
      <c r="M7531" s="3"/>
      <c r="N7531" s="3"/>
      <c r="O7531" s="3"/>
      <c r="P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  <c r="AI7531" s="3"/>
      <c r="AJ7531" s="3"/>
      <c r="BM7531" s="3"/>
      <c r="BN7531" s="3"/>
      <c r="BO7531" s="3"/>
      <c r="BP7531" s="3"/>
      <c r="BQ7531" s="3"/>
      <c r="BR7531" s="3"/>
      <c r="BS7531" s="3"/>
    </row>
    <row r="7532" spans="11:71" x14ac:dyDescent="0.25">
      <c r="K7532" s="3"/>
      <c r="L7532" s="3"/>
      <c r="M7532" s="3"/>
      <c r="N7532" s="3"/>
      <c r="O7532" s="3"/>
      <c r="P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3"/>
      <c r="AG7532" s="3"/>
      <c r="AH7532" s="3"/>
      <c r="AI7532" s="3"/>
      <c r="AJ7532" s="3"/>
      <c r="BM7532" s="3"/>
      <c r="BN7532" s="3"/>
      <c r="BO7532" s="3"/>
      <c r="BP7532" s="3"/>
      <c r="BQ7532" s="3"/>
      <c r="BR7532" s="3"/>
      <c r="BS7532" s="3"/>
    </row>
    <row r="7533" spans="11:71" x14ac:dyDescent="0.25">
      <c r="K7533" s="3"/>
      <c r="L7533" s="3"/>
      <c r="M7533" s="3"/>
      <c r="N7533" s="3"/>
      <c r="O7533" s="3"/>
      <c r="P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3"/>
      <c r="AH7533" s="3"/>
      <c r="AI7533" s="3"/>
      <c r="AJ7533" s="3"/>
      <c r="BM7533" s="3"/>
      <c r="BN7533" s="3"/>
      <c r="BO7533" s="3"/>
      <c r="BP7533" s="3"/>
      <c r="BQ7533" s="3"/>
      <c r="BR7533" s="3"/>
      <c r="BS7533" s="3"/>
    </row>
    <row r="7534" spans="11:71" x14ac:dyDescent="0.25">
      <c r="K7534" s="3"/>
      <c r="L7534" s="3"/>
      <c r="M7534" s="3"/>
      <c r="N7534" s="3"/>
      <c r="O7534" s="3"/>
      <c r="P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3"/>
      <c r="AG7534" s="3"/>
      <c r="AH7534" s="3"/>
      <c r="AI7534" s="3"/>
      <c r="AJ7534" s="3"/>
      <c r="BM7534" s="3"/>
      <c r="BN7534" s="3"/>
      <c r="BO7534" s="3"/>
      <c r="BP7534" s="3"/>
      <c r="BQ7534" s="3"/>
      <c r="BR7534" s="3"/>
      <c r="BS7534" s="3"/>
    </row>
    <row r="7535" spans="11:71" x14ac:dyDescent="0.25">
      <c r="K7535" s="3"/>
      <c r="L7535" s="3"/>
      <c r="M7535" s="3"/>
      <c r="N7535" s="3"/>
      <c r="O7535" s="3"/>
      <c r="P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3"/>
      <c r="AG7535" s="3"/>
      <c r="AH7535" s="3"/>
      <c r="AI7535" s="3"/>
      <c r="AJ7535" s="3"/>
      <c r="BM7535" s="3"/>
      <c r="BN7535" s="3"/>
      <c r="BO7535" s="3"/>
      <c r="BP7535" s="3"/>
      <c r="BQ7535" s="3"/>
      <c r="BR7535" s="3"/>
      <c r="BS7535" s="3"/>
    </row>
    <row r="7536" spans="11:71" x14ac:dyDescent="0.25">
      <c r="K7536" s="3"/>
      <c r="L7536" s="3"/>
      <c r="M7536" s="3"/>
      <c r="N7536" s="3"/>
      <c r="O7536" s="3"/>
      <c r="P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3"/>
      <c r="AG7536" s="3"/>
      <c r="AH7536" s="3"/>
      <c r="AI7536" s="3"/>
      <c r="AJ7536" s="3"/>
      <c r="BM7536" s="3"/>
      <c r="BN7536" s="3"/>
      <c r="BO7536" s="3"/>
      <c r="BP7536" s="3"/>
      <c r="BQ7536" s="3"/>
      <c r="BR7536" s="3"/>
      <c r="BS7536" s="3"/>
    </row>
    <row r="7537" spans="11:71" x14ac:dyDescent="0.25">
      <c r="K7537" s="3"/>
      <c r="L7537" s="3"/>
      <c r="M7537" s="3"/>
      <c r="N7537" s="3"/>
      <c r="O7537" s="3"/>
      <c r="P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  <c r="AI7537" s="3"/>
      <c r="AJ7537" s="3"/>
      <c r="BM7537" s="3"/>
      <c r="BN7537" s="3"/>
      <c r="BO7537" s="3"/>
      <c r="BP7537" s="3"/>
      <c r="BQ7537" s="3"/>
      <c r="BR7537" s="3"/>
      <c r="BS7537" s="3"/>
    </row>
    <row r="7538" spans="11:71" x14ac:dyDescent="0.25">
      <c r="K7538" s="3"/>
      <c r="L7538" s="3"/>
      <c r="M7538" s="3"/>
      <c r="N7538" s="3"/>
      <c r="O7538" s="3"/>
      <c r="P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3"/>
      <c r="AG7538" s="3"/>
      <c r="AH7538" s="3"/>
      <c r="AI7538" s="3"/>
      <c r="AJ7538" s="3"/>
      <c r="BM7538" s="3"/>
      <c r="BN7538" s="3"/>
      <c r="BO7538" s="3"/>
      <c r="BP7538" s="3"/>
      <c r="BQ7538" s="3"/>
      <c r="BR7538" s="3"/>
      <c r="BS7538" s="3"/>
    </row>
    <row r="7539" spans="11:71" x14ac:dyDescent="0.25">
      <c r="K7539" s="3"/>
      <c r="L7539" s="3"/>
      <c r="M7539" s="3"/>
      <c r="N7539" s="3"/>
      <c r="O7539" s="3"/>
      <c r="P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3"/>
      <c r="AG7539" s="3"/>
      <c r="AH7539" s="3"/>
      <c r="AI7539" s="3"/>
      <c r="AJ7539" s="3"/>
      <c r="BM7539" s="3"/>
      <c r="BN7539" s="3"/>
      <c r="BO7539" s="3"/>
      <c r="BP7539" s="3"/>
      <c r="BQ7539" s="3"/>
      <c r="BR7539" s="3"/>
      <c r="BS7539" s="3"/>
    </row>
    <row r="7540" spans="11:71" x14ac:dyDescent="0.25">
      <c r="K7540" s="3"/>
      <c r="L7540" s="3"/>
      <c r="M7540" s="3"/>
      <c r="N7540" s="3"/>
      <c r="O7540" s="3"/>
      <c r="P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3"/>
      <c r="AG7540" s="3"/>
      <c r="AH7540" s="3"/>
      <c r="AI7540" s="3"/>
      <c r="AJ7540" s="3"/>
      <c r="BM7540" s="3"/>
      <c r="BN7540" s="3"/>
      <c r="BO7540" s="3"/>
      <c r="BP7540" s="3"/>
      <c r="BQ7540" s="3"/>
      <c r="BR7540" s="3"/>
      <c r="BS7540" s="3"/>
    </row>
    <row r="7541" spans="11:71" x14ac:dyDescent="0.25">
      <c r="K7541" s="3"/>
      <c r="L7541" s="3"/>
      <c r="M7541" s="3"/>
      <c r="N7541" s="3"/>
      <c r="O7541" s="3"/>
      <c r="P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3"/>
      <c r="AG7541" s="3"/>
      <c r="AH7541" s="3"/>
      <c r="AI7541" s="3"/>
      <c r="AJ7541" s="3"/>
      <c r="BM7541" s="3"/>
      <c r="BN7541" s="3"/>
      <c r="BO7541" s="3"/>
      <c r="BP7541" s="3"/>
      <c r="BQ7541" s="3"/>
      <c r="BR7541" s="3"/>
      <c r="BS7541" s="3"/>
    </row>
    <row r="7542" spans="11:71" x14ac:dyDescent="0.25">
      <c r="K7542" s="3"/>
      <c r="L7542" s="3"/>
      <c r="M7542" s="3"/>
      <c r="N7542" s="3"/>
      <c r="O7542" s="3"/>
      <c r="P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3"/>
      <c r="AG7542" s="3"/>
      <c r="AH7542" s="3"/>
      <c r="AI7542" s="3"/>
      <c r="AJ7542" s="3"/>
      <c r="BM7542" s="3"/>
      <c r="BN7542" s="3"/>
      <c r="BO7542" s="3"/>
      <c r="BP7542" s="3"/>
      <c r="BQ7542" s="3"/>
      <c r="BR7542" s="3"/>
      <c r="BS7542" s="3"/>
    </row>
    <row r="7543" spans="11:71" x14ac:dyDescent="0.25">
      <c r="K7543" s="3"/>
      <c r="L7543" s="3"/>
      <c r="M7543" s="3"/>
      <c r="N7543" s="3"/>
      <c r="O7543" s="3"/>
      <c r="P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3"/>
      <c r="AG7543" s="3"/>
      <c r="AH7543" s="3"/>
      <c r="AI7543" s="3"/>
      <c r="AJ7543" s="3"/>
      <c r="BM7543" s="3"/>
      <c r="BN7543" s="3"/>
      <c r="BO7543" s="3"/>
      <c r="BP7543" s="3"/>
      <c r="BQ7543" s="3"/>
      <c r="BR7543" s="3"/>
      <c r="BS7543" s="3"/>
    </row>
    <row r="7544" spans="11:71" x14ac:dyDescent="0.25">
      <c r="K7544" s="3"/>
      <c r="L7544" s="3"/>
      <c r="M7544" s="3"/>
      <c r="N7544" s="3"/>
      <c r="O7544" s="3"/>
      <c r="P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3"/>
      <c r="AH7544" s="3"/>
      <c r="AI7544" s="3"/>
      <c r="AJ7544" s="3"/>
      <c r="BM7544" s="3"/>
      <c r="BN7544" s="3"/>
      <c r="BO7544" s="3"/>
      <c r="BP7544" s="3"/>
      <c r="BQ7544" s="3"/>
      <c r="BR7544" s="3"/>
      <c r="BS7544" s="3"/>
    </row>
    <row r="7545" spans="11:71" x14ac:dyDescent="0.25">
      <c r="K7545" s="3"/>
      <c r="L7545" s="3"/>
      <c r="M7545" s="3"/>
      <c r="N7545" s="3"/>
      <c r="O7545" s="3"/>
      <c r="P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3"/>
      <c r="AG7545" s="3"/>
      <c r="AH7545" s="3"/>
      <c r="AI7545" s="3"/>
      <c r="AJ7545" s="3"/>
      <c r="BM7545" s="3"/>
      <c r="BN7545" s="3"/>
      <c r="BO7545" s="3"/>
      <c r="BP7545" s="3"/>
      <c r="BQ7545" s="3"/>
      <c r="BR7545" s="3"/>
      <c r="BS7545" s="3"/>
    </row>
    <row r="7546" spans="11:71" x14ac:dyDescent="0.25">
      <c r="K7546" s="3"/>
      <c r="L7546" s="3"/>
      <c r="M7546" s="3"/>
      <c r="N7546" s="3"/>
      <c r="O7546" s="3"/>
      <c r="P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3"/>
      <c r="AG7546" s="3"/>
      <c r="AH7546" s="3"/>
      <c r="AI7546" s="3"/>
      <c r="AJ7546" s="3"/>
      <c r="BM7546" s="3"/>
      <c r="BN7546" s="3"/>
      <c r="BO7546" s="3"/>
      <c r="BP7546" s="3"/>
      <c r="BQ7546" s="3"/>
      <c r="BR7546" s="3"/>
      <c r="BS7546" s="3"/>
    </row>
    <row r="7547" spans="11:71" x14ac:dyDescent="0.25">
      <c r="K7547" s="3"/>
      <c r="L7547" s="3"/>
      <c r="M7547" s="3"/>
      <c r="N7547" s="3"/>
      <c r="O7547" s="3"/>
      <c r="P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3"/>
      <c r="AG7547" s="3"/>
      <c r="AH7547" s="3"/>
      <c r="AI7547" s="3"/>
      <c r="AJ7547" s="3"/>
      <c r="BM7547" s="3"/>
      <c r="BN7547" s="3"/>
      <c r="BO7547" s="3"/>
      <c r="BP7547" s="3"/>
      <c r="BQ7547" s="3"/>
      <c r="BR7547" s="3"/>
      <c r="BS7547" s="3"/>
    </row>
    <row r="7548" spans="11:71" x14ac:dyDescent="0.25">
      <c r="K7548" s="3"/>
      <c r="L7548" s="3"/>
      <c r="M7548" s="3"/>
      <c r="N7548" s="3"/>
      <c r="O7548" s="3"/>
      <c r="P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3"/>
      <c r="AG7548" s="3"/>
      <c r="AH7548" s="3"/>
      <c r="AI7548" s="3"/>
      <c r="AJ7548" s="3"/>
      <c r="BM7548" s="3"/>
      <c r="BN7548" s="3"/>
      <c r="BO7548" s="3"/>
      <c r="BP7548" s="3"/>
      <c r="BQ7548" s="3"/>
      <c r="BR7548" s="3"/>
      <c r="BS7548" s="3"/>
    </row>
    <row r="7549" spans="11:71" x14ac:dyDescent="0.25">
      <c r="K7549" s="3"/>
      <c r="L7549" s="3"/>
      <c r="M7549" s="3"/>
      <c r="N7549" s="3"/>
      <c r="O7549" s="3"/>
      <c r="P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3"/>
      <c r="AG7549" s="3"/>
      <c r="AH7549" s="3"/>
      <c r="AI7549" s="3"/>
      <c r="AJ7549" s="3"/>
      <c r="BM7549" s="3"/>
      <c r="BN7549" s="3"/>
      <c r="BO7549" s="3"/>
      <c r="BP7549" s="3"/>
      <c r="BQ7549" s="3"/>
      <c r="BR7549" s="3"/>
      <c r="BS7549" s="3"/>
    </row>
    <row r="7550" spans="11:71" x14ac:dyDescent="0.25">
      <c r="K7550" s="3"/>
      <c r="L7550" s="3"/>
      <c r="M7550" s="3"/>
      <c r="N7550" s="3"/>
      <c r="O7550" s="3"/>
      <c r="P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3"/>
      <c r="AG7550" s="3"/>
      <c r="AH7550" s="3"/>
      <c r="AI7550" s="3"/>
      <c r="AJ7550" s="3"/>
      <c r="BM7550" s="3"/>
      <c r="BN7550" s="3"/>
      <c r="BO7550" s="3"/>
      <c r="BP7550" s="3"/>
      <c r="BQ7550" s="3"/>
      <c r="BR7550" s="3"/>
      <c r="BS7550" s="3"/>
    </row>
    <row r="7551" spans="11:71" x14ac:dyDescent="0.25">
      <c r="K7551" s="3"/>
      <c r="L7551" s="3"/>
      <c r="M7551" s="3"/>
      <c r="N7551" s="3"/>
      <c r="O7551" s="3"/>
      <c r="P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3"/>
      <c r="AG7551" s="3"/>
      <c r="AH7551" s="3"/>
      <c r="AI7551" s="3"/>
      <c r="AJ7551" s="3"/>
      <c r="BM7551" s="3"/>
      <c r="BN7551" s="3"/>
      <c r="BO7551" s="3"/>
      <c r="BP7551" s="3"/>
      <c r="BQ7551" s="3"/>
      <c r="BR7551" s="3"/>
      <c r="BS7551" s="3"/>
    </row>
    <row r="7552" spans="11:71" x14ac:dyDescent="0.25">
      <c r="K7552" s="3"/>
      <c r="L7552" s="3"/>
      <c r="M7552" s="3"/>
      <c r="N7552" s="3"/>
      <c r="O7552" s="3"/>
      <c r="P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3"/>
      <c r="AG7552" s="3"/>
      <c r="AH7552" s="3"/>
      <c r="AI7552" s="3"/>
      <c r="AJ7552" s="3"/>
      <c r="BM7552" s="3"/>
      <c r="BN7552" s="3"/>
      <c r="BO7552" s="3"/>
      <c r="BP7552" s="3"/>
      <c r="BQ7552" s="3"/>
      <c r="BR7552" s="3"/>
      <c r="BS7552" s="3"/>
    </row>
    <row r="7553" spans="11:71" x14ac:dyDescent="0.25">
      <c r="K7553" s="3"/>
      <c r="L7553" s="3"/>
      <c r="M7553" s="3"/>
      <c r="N7553" s="3"/>
      <c r="O7553" s="3"/>
      <c r="P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  <c r="AG7553" s="3"/>
      <c r="AH7553" s="3"/>
      <c r="AI7553" s="3"/>
      <c r="AJ7553" s="3"/>
      <c r="BM7553" s="3"/>
      <c r="BN7553" s="3"/>
      <c r="BO7553" s="3"/>
      <c r="BP7553" s="3"/>
      <c r="BQ7553" s="3"/>
      <c r="BR7553" s="3"/>
      <c r="BS7553" s="3"/>
    </row>
    <row r="7554" spans="11:71" x14ac:dyDescent="0.25">
      <c r="K7554" s="3"/>
      <c r="L7554" s="3"/>
      <c r="M7554" s="3"/>
      <c r="N7554" s="3"/>
      <c r="O7554" s="3"/>
      <c r="P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3"/>
      <c r="AG7554" s="3"/>
      <c r="AH7554" s="3"/>
      <c r="AI7554" s="3"/>
      <c r="AJ7554" s="3"/>
      <c r="BM7554" s="3"/>
      <c r="BN7554" s="3"/>
      <c r="BO7554" s="3"/>
      <c r="BP7554" s="3"/>
      <c r="BQ7554" s="3"/>
      <c r="BR7554" s="3"/>
      <c r="BS7554" s="3"/>
    </row>
    <row r="7555" spans="11:71" x14ac:dyDescent="0.25">
      <c r="K7555" s="3"/>
      <c r="L7555" s="3"/>
      <c r="M7555" s="3"/>
      <c r="N7555" s="3"/>
      <c r="O7555" s="3"/>
      <c r="P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3"/>
      <c r="AG7555" s="3"/>
      <c r="AH7555" s="3"/>
      <c r="AI7555" s="3"/>
      <c r="AJ7555" s="3"/>
      <c r="BM7555" s="3"/>
      <c r="BN7555" s="3"/>
      <c r="BO7555" s="3"/>
      <c r="BP7555" s="3"/>
      <c r="BQ7555" s="3"/>
      <c r="BR7555" s="3"/>
      <c r="BS7555" s="3"/>
    </row>
    <row r="7556" spans="11:71" x14ac:dyDescent="0.25">
      <c r="K7556" s="3"/>
      <c r="L7556" s="3"/>
      <c r="M7556" s="3"/>
      <c r="N7556" s="3"/>
      <c r="O7556" s="3"/>
      <c r="P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3"/>
      <c r="AG7556" s="3"/>
      <c r="AH7556" s="3"/>
      <c r="AI7556" s="3"/>
      <c r="AJ7556" s="3"/>
      <c r="BM7556" s="3"/>
      <c r="BN7556" s="3"/>
      <c r="BO7556" s="3"/>
      <c r="BP7556" s="3"/>
      <c r="BQ7556" s="3"/>
      <c r="BR7556" s="3"/>
      <c r="BS7556" s="3"/>
    </row>
    <row r="7557" spans="11:71" x14ac:dyDescent="0.25">
      <c r="K7557" s="3"/>
      <c r="L7557" s="3"/>
      <c r="M7557" s="3"/>
      <c r="N7557" s="3"/>
      <c r="O7557" s="3"/>
      <c r="P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3"/>
      <c r="AG7557" s="3"/>
      <c r="AH7557" s="3"/>
      <c r="AI7557" s="3"/>
      <c r="AJ7557" s="3"/>
      <c r="BM7557" s="3"/>
      <c r="BN7557" s="3"/>
      <c r="BO7557" s="3"/>
      <c r="BP7557" s="3"/>
      <c r="BQ7557" s="3"/>
      <c r="BR7557" s="3"/>
      <c r="BS7557" s="3"/>
    </row>
    <row r="7558" spans="11:71" x14ac:dyDescent="0.25">
      <c r="K7558" s="3"/>
      <c r="L7558" s="3"/>
      <c r="M7558" s="3"/>
      <c r="N7558" s="3"/>
      <c r="O7558" s="3"/>
      <c r="P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  <c r="AG7558" s="3"/>
      <c r="AH7558" s="3"/>
      <c r="AI7558" s="3"/>
      <c r="AJ7558" s="3"/>
      <c r="BM7558" s="3"/>
      <c r="BN7558" s="3"/>
      <c r="BO7558" s="3"/>
      <c r="BP7558" s="3"/>
      <c r="BQ7558" s="3"/>
      <c r="BR7558" s="3"/>
      <c r="BS7558" s="3"/>
    </row>
    <row r="7559" spans="11:71" x14ac:dyDescent="0.25">
      <c r="K7559" s="3"/>
      <c r="L7559" s="3"/>
      <c r="M7559" s="3"/>
      <c r="N7559" s="3"/>
      <c r="O7559" s="3"/>
      <c r="P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3"/>
      <c r="AG7559" s="3"/>
      <c r="AH7559" s="3"/>
      <c r="AI7559" s="3"/>
      <c r="AJ7559" s="3"/>
      <c r="BM7559" s="3"/>
      <c r="BN7559" s="3"/>
      <c r="BO7559" s="3"/>
      <c r="BP7559" s="3"/>
      <c r="BQ7559" s="3"/>
      <c r="BR7559" s="3"/>
      <c r="BS7559" s="3"/>
    </row>
    <row r="7560" spans="11:71" x14ac:dyDescent="0.25">
      <c r="K7560" s="3"/>
      <c r="L7560" s="3"/>
      <c r="M7560" s="3"/>
      <c r="N7560" s="3"/>
      <c r="O7560" s="3"/>
      <c r="P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3"/>
      <c r="AG7560" s="3"/>
      <c r="AH7560" s="3"/>
      <c r="AI7560" s="3"/>
      <c r="AJ7560" s="3"/>
      <c r="BM7560" s="3"/>
      <c r="BN7560" s="3"/>
      <c r="BO7560" s="3"/>
      <c r="BP7560" s="3"/>
      <c r="BQ7560" s="3"/>
      <c r="BR7560" s="3"/>
      <c r="BS7560" s="3"/>
    </row>
    <row r="7561" spans="11:71" x14ac:dyDescent="0.25">
      <c r="K7561" s="3"/>
      <c r="L7561" s="3"/>
      <c r="M7561" s="3"/>
      <c r="N7561" s="3"/>
      <c r="O7561" s="3"/>
      <c r="P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3"/>
      <c r="AG7561" s="3"/>
      <c r="AH7561" s="3"/>
      <c r="AI7561" s="3"/>
      <c r="AJ7561" s="3"/>
      <c r="BM7561" s="3"/>
      <c r="BN7561" s="3"/>
      <c r="BO7561" s="3"/>
      <c r="BP7561" s="3"/>
      <c r="BQ7561" s="3"/>
      <c r="BR7561" s="3"/>
      <c r="BS7561" s="3"/>
    </row>
    <row r="7562" spans="11:71" x14ac:dyDescent="0.25">
      <c r="K7562" s="3"/>
      <c r="L7562" s="3"/>
      <c r="M7562" s="3"/>
      <c r="N7562" s="3"/>
      <c r="O7562" s="3"/>
      <c r="P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3"/>
      <c r="AH7562" s="3"/>
      <c r="AI7562" s="3"/>
      <c r="AJ7562" s="3"/>
      <c r="BM7562" s="3"/>
      <c r="BN7562" s="3"/>
      <c r="BO7562" s="3"/>
      <c r="BP7562" s="3"/>
      <c r="BQ7562" s="3"/>
      <c r="BR7562" s="3"/>
      <c r="BS7562" s="3"/>
    </row>
    <row r="7563" spans="11:71" x14ac:dyDescent="0.25">
      <c r="K7563" s="3"/>
      <c r="L7563" s="3"/>
      <c r="M7563" s="3"/>
      <c r="N7563" s="3"/>
      <c r="O7563" s="3"/>
      <c r="P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3"/>
      <c r="AG7563" s="3"/>
      <c r="AH7563" s="3"/>
      <c r="AI7563" s="3"/>
      <c r="AJ7563" s="3"/>
      <c r="BM7563" s="3"/>
      <c r="BN7563" s="3"/>
      <c r="BO7563" s="3"/>
      <c r="BP7563" s="3"/>
      <c r="BQ7563" s="3"/>
      <c r="BR7563" s="3"/>
      <c r="BS7563" s="3"/>
    </row>
    <row r="7564" spans="11:71" x14ac:dyDescent="0.25">
      <c r="K7564" s="3"/>
      <c r="L7564" s="3"/>
      <c r="M7564" s="3"/>
      <c r="N7564" s="3"/>
      <c r="O7564" s="3"/>
      <c r="P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3"/>
      <c r="AG7564" s="3"/>
      <c r="AH7564" s="3"/>
      <c r="AI7564" s="3"/>
      <c r="AJ7564" s="3"/>
      <c r="BM7564" s="3"/>
      <c r="BN7564" s="3"/>
      <c r="BO7564" s="3"/>
      <c r="BP7564" s="3"/>
      <c r="BQ7564" s="3"/>
      <c r="BR7564" s="3"/>
      <c r="BS7564" s="3"/>
    </row>
    <row r="7565" spans="11:71" x14ac:dyDescent="0.25">
      <c r="K7565" s="3"/>
      <c r="L7565" s="3"/>
      <c r="M7565" s="3"/>
      <c r="N7565" s="3"/>
      <c r="O7565" s="3"/>
      <c r="P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  <c r="AG7565" s="3"/>
      <c r="AH7565" s="3"/>
      <c r="AI7565" s="3"/>
      <c r="AJ7565" s="3"/>
      <c r="BM7565" s="3"/>
      <c r="BN7565" s="3"/>
      <c r="BO7565" s="3"/>
      <c r="BP7565" s="3"/>
      <c r="BQ7565" s="3"/>
      <c r="BR7565" s="3"/>
      <c r="BS7565" s="3"/>
    </row>
    <row r="7566" spans="11:71" x14ac:dyDescent="0.25">
      <c r="K7566" s="3"/>
      <c r="L7566" s="3"/>
      <c r="M7566" s="3"/>
      <c r="N7566" s="3"/>
      <c r="O7566" s="3"/>
      <c r="P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  <c r="AG7566" s="3"/>
      <c r="AH7566" s="3"/>
      <c r="AI7566" s="3"/>
      <c r="AJ7566" s="3"/>
      <c r="BM7566" s="3"/>
      <c r="BN7566" s="3"/>
      <c r="BO7566" s="3"/>
      <c r="BP7566" s="3"/>
      <c r="BQ7566" s="3"/>
      <c r="BR7566" s="3"/>
      <c r="BS7566" s="3"/>
    </row>
    <row r="7567" spans="11:71" x14ac:dyDescent="0.25">
      <c r="K7567" s="3"/>
      <c r="L7567" s="3"/>
      <c r="M7567" s="3"/>
      <c r="N7567" s="3"/>
      <c r="O7567" s="3"/>
      <c r="P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3"/>
      <c r="AG7567" s="3"/>
      <c r="AH7567" s="3"/>
      <c r="AI7567" s="3"/>
      <c r="AJ7567" s="3"/>
      <c r="BM7567" s="3"/>
      <c r="BN7567" s="3"/>
      <c r="BO7567" s="3"/>
      <c r="BP7567" s="3"/>
      <c r="BQ7567" s="3"/>
      <c r="BR7567" s="3"/>
      <c r="BS7567" s="3"/>
    </row>
    <row r="7568" spans="11:71" x14ac:dyDescent="0.25">
      <c r="K7568" s="3"/>
      <c r="L7568" s="3"/>
      <c r="M7568" s="3"/>
      <c r="N7568" s="3"/>
      <c r="O7568" s="3"/>
      <c r="P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3"/>
      <c r="AG7568" s="3"/>
      <c r="AH7568" s="3"/>
      <c r="AI7568" s="3"/>
      <c r="AJ7568" s="3"/>
      <c r="BM7568" s="3"/>
      <c r="BN7568" s="3"/>
      <c r="BO7568" s="3"/>
      <c r="BP7568" s="3"/>
      <c r="BQ7568" s="3"/>
      <c r="BR7568" s="3"/>
      <c r="BS7568" s="3"/>
    </row>
    <row r="7569" spans="11:71" x14ac:dyDescent="0.25">
      <c r="K7569" s="3"/>
      <c r="L7569" s="3"/>
      <c r="M7569" s="3"/>
      <c r="N7569" s="3"/>
      <c r="O7569" s="3"/>
      <c r="P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  <c r="AG7569" s="3"/>
      <c r="AH7569" s="3"/>
      <c r="AI7569" s="3"/>
      <c r="AJ7569" s="3"/>
      <c r="BM7569" s="3"/>
      <c r="BN7569" s="3"/>
      <c r="BO7569" s="3"/>
      <c r="BP7569" s="3"/>
      <c r="BQ7569" s="3"/>
      <c r="BR7569" s="3"/>
      <c r="BS7569" s="3"/>
    </row>
    <row r="7570" spans="11:71" x14ac:dyDescent="0.25">
      <c r="K7570" s="3"/>
      <c r="L7570" s="3"/>
      <c r="M7570" s="3"/>
      <c r="N7570" s="3"/>
      <c r="O7570" s="3"/>
      <c r="P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  <c r="AG7570" s="3"/>
      <c r="AH7570" s="3"/>
      <c r="AI7570" s="3"/>
      <c r="AJ7570" s="3"/>
      <c r="BM7570" s="3"/>
      <c r="BN7570" s="3"/>
      <c r="BO7570" s="3"/>
      <c r="BP7570" s="3"/>
      <c r="BQ7570" s="3"/>
      <c r="BR7570" s="3"/>
      <c r="BS7570" s="3"/>
    </row>
    <row r="7571" spans="11:71" x14ac:dyDescent="0.25">
      <c r="K7571" s="3"/>
      <c r="L7571" s="3"/>
      <c r="M7571" s="3"/>
      <c r="N7571" s="3"/>
      <c r="O7571" s="3"/>
      <c r="P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3"/>
      <c r="AH7571" s="3"/>
      <c r="AI7571" s="3"/>
      <c r="AJ7571" s="3"/>
      <c r="BM7571" s="3"/>
      <c r="BN7571" s="3"/>
      <c r="BO7571" s="3"/>
      <c r="BP7571" s="3"/>
      <c r="BQ7571" s="3"/>
      <c r="BR7571" s="3"/>
      <c r="BS7571" s="3"/>
    </row>
    <row r="7572" spans="11:71" x14ac:dyDescent="0.25">
      <c r="K7572" s="3"/>
      <c r="L7572" s="3"/>
      <c r="M7572" s="3"/>
      <c r="N7572" s="3"/>
      <c r="O7572" s="3"/>
      <c r="P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3"/>
      <c r="AG7572" s="3"/>
      <c r="AH7572" s="3"/>
      <c r="AI7572" s="3"/>
      <c r="AJ7572" s="3"/>
      <c r="BM7572" s="3"/>
      <c r="BN7572" s="3"/>
      <c r="BO7572" s="3"/>
      <c r="BP7572" s="3"/>
      <c r="BQ7572" s="3"/>
      <c r="BR7572" s="3"/>
      <c r="BS7572" s="3"/>
    </row>
    <row r="7573" spans="11:71" x14ac:dyDescent="0.25">
      <c r="K7573" s="3"/>
      <c r="L7573" s="3"/>
      <c r="M7573" s="3"/>
      <c r="N7573" s="3"/>
      <c r="O7573" s="3"/>
      <c r="P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  <c r="AG7573" s="3"/>
      <c r="AH7573" s="3"/>
      <c r="AI7573" s="3"/>
      <c r="AJ7573" s="3"/>
      <c r="BM7573" s="3"/>
      <c r="BN7573" s="3"/>
      <c r="BO7573" s="3"/>
      <c r="BP7573" s="3"/>
      <c r="BQ7573" s="3"/>
      <c r="BR7573" s="3"/>
      <c r="BS7573" s="3"/>
    </row>
    <row r="7574" spans="11:71" x14ac:dyDescent="0.25">
      <c r="K7574" s="3"/>
      <c r="L7574" s="3"/>
      <c r="M7574" s="3"/>
      <c r="N7574" s="3"/>
      <c r="O7574" s="3"/>
      <c r="P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3"/>
      <c r="AG7574" s="3"/>
      <c r="AH7574" s="3"/>
      <c r="AI7574" s="3"/>
      <c r="AJ7574" s="3"/>
      <c r="BM7574" s="3"/>
      <c r="BN7574" s="3"/>
      <c r="BO7574" s="3"/>
      <c r="BP7574" s="3"/>
      <c r="BQ7574" s="3"/>
      <c r="BR7574" s="3"/>
      <c r="BS7574" s="3"/>
    </row>
    <row r="7575" spans="11:71" x14ac:dyDescent="0.25">
      <c r="K7575" s="3"/>
      <c r="L7575" s="3"/>
      <c r="M7575" s="3"/>
      <c r="N7575" s="3"/>
      <c r="O7575" s="3"/>
      <c r="P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3"/>
      <c r="AG7575" s="3"/>
      <c r="AH7575" s="3"/>
      <c r="AI7575" s="3"/>
      <c r="AJ7575" s="3"/>
      <c r="BM7575" s="3"/>
      <c r="BN7575" s="3"/>
      <c r="BO7575" s="3"/>
      <c r="BP7575" s="3"/>
      <c r="BQ7575" s="3"/>
      <c r="BR7575" s="3"/>
      <c r="BS7575" s="3"/>
    </row>
    <row r="7576" spans="11:71" x14ac:dyDescent="0.25">
      <c r="K7576" s="3"/>
      <c r="L7576" s="3"/>
      <c r="M7576" s="3"/>
      <c r="N7576" s="3"/>
      <c r="O7576" s="3"/>
      <c r="P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3"/>
      <c r="AG7576" s="3"/>
      <c r="AH7576" s="3"/>
      <c r="AI7576" s="3"/>
      <c r="AJ7576" s="3"/>
      <c r="BM7576" s="3"/>
      <c r="BN7576" s="3"/>
      <c r="BO7576" s="3"/>
      <c r="BP7576" s="3"/>
      <c r="BQ7576" s="3"/>
      <c r="BR7576" s="3"/>
      <c r="BS7576" s="3"/>
    </row>
    <row r="7577" spans="11:71" x14ac:dyDescent="0.25">
      <c r="K7577" s="3"/>
      <c r="L7577" s="3"/>
      <c r="M7577" s="3"/>
      <c r="N7577" s="3"/>
      <c r="O7577" s="3"/>
      <c r="P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3"/>
      <c r="AH7577" s="3"/>
      <c r="AI7577" s="3"/>
      <c r="AJ7577" s="3"/>
      <c r="BM7577" s="3"/>
      <c r="BN7577" s="3"/>
      <c r="BO7577" s="3"/>
      <c r="BP7577" s="3"/>
      <c r="BQ7577" s="3"/>
      <c r="BR7577" s="3"/>
      <c r="BS7577" s="3"/>
    </row>
    <row r="7578" spans="11:71" x14ac:dyDescent="0.25">
      <c r="K7578" s="3"/>
      <c r="L7578" s="3"/>
      <c r="M7578" s="3"/>
      <c r="N7578" s="3"/>
      <c r="O7578" s="3"/>
      <c r="P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3"/>
      <c r="AG7578" s="3"/>
      <c r="AH7578" s="3"/>
      <c r="AI7578" s="3"/>
      <c r="AJ7578" s="3"/>
      <c r="BM7578" s="3"/>
      <c r="BN7578" s="3"/>
      <c r="BO7578" s="3"/>
      <c r="BP7578" s="3"/>
      <c r="BQ7578" s="3"/>
      <c r="BR7578" s="3"/>
      <c r="BS7578" s="3"/>
    </row>
    <row r="7579" spans="11:71" x14ac:dyDescent="0.25">
      <c r="K7579" s="3"/>
      <c r="L7579" s="3"/>
      <c r="M7579" s="3"/>
      <c r="N7579" s="3"/>
      <c r="O7579" s="3"/>
      <c r="P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3"/>
      <c r="AG7579" s="3"/>
      <c r="AH7579" s="3"/>
      <c r="AI7579" s="3"/>
      <c r="AJ7579" s="3"/>
      <c r="BM7579" s="3"/>
      <c r="BN7579" s="3"/>
      <c r="BO7579" s="3"/>
      <c r="BP7579" s="3"/>
      <c r="BQ7579" s="3"/>
      <c r="BR7579" s="3"/>
      <c r="BS7579" s="3"/>
    </row>
    <row r="7580" spans="11:71" x14ac:dyDescent="0.25">
      <c r="K7580" s="3"/>
      <c r="L7580" s="3"/>
      <c r="M7580" s="3"/>
      <c r="N7580" s="3"/>
      <c r="O7580" s="3"/>
      <c r="P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3"/>
      <c r="AG7580" s="3"/>
      <c r="AH7580" s="3"/>
      <c r="AI7580" s="3"/>
      <c r="AJ7580" s="3"/>
      <c r="BM7580" s="3"/>
      <c r="BN7580" s="3"/>
      <c r="BO7580" s="3"/>
      <c r="BP7580" s="3"/>
      <c r="BQ7580" s="3"/>
      <c r="BR7580" s="3"/>
      <c r="BS7580" s="3"/>
    </row>
    <row r="7581" spans="11:71" x14ac:dyDescent="0.25">
      <c r="K7581" s="3"/>
      <c r="L7581" s="3"/>
      <c r="M7581" s="3"/>
      <c r="N7581" s="3"/>
      <c r="O7581" s="3"/>
      <c r="P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  <c r="AI7581" s="3"/>
      <c r="AJ7581" s="3"/>
      <c r="BM7581" s="3"/>
      <c r="BN7581" s="3"/>
      <c r="BO7581" s="3"/>
      <c r="BP7581" s="3"/>
      <c r="BQ7581" s="3"/>
      <c r="BR7581" s="3"/>
      <c r="BS7581" s="3"/>
    </row>
    <row r="7582" spans="11:71" x14ac:dyDescent="0.25">
      <c r="K7582" s="3"/>
      <c r="L7582" s="3"/>
      <c r="M7582" s="3"/>
      <c r="N7582" s="3"/>
      <c r="O7582" s="3"/>
      <c r="P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3"/>
      <c r="AG7582" s="3"/>
      <c r="AH7582" s="3"/>
      <c r="AI7582" s="3"/>
      <c r="AJ7582" s="3"/>
      <c r="BM7582" s="3"/>
      <c r="BN7582" s="3"/>
      <c r="BO7582" s="3"/>
      <c r="BP7582" s="3"/>
      <c r="BQ7582" s="3"/>
      <c r="BR7582" s="3"/>
      <c r="BS7582" s="3"/>
    </row>
    <row r="7583" spans="11:71" x14ac:dyDescent="0.25">
      <c r="K7583" s="3"/>
      <c r="L7583" s="3"/>
      <c r="M7583" s="3"/>
      <c r="N7583" s="3"/>
      <c r="O7583" s="3"/>
      <c r="P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3"/>
      <c r="AG7583" s="3"/>
      <c r="AH7583" s="3"/>
      <c r="AI7583" s="3"/>
      <c r="AJ7583" s="3"/>
      <c r="BM7583" s="3"/>
      <c r="BN7583" s="3"/>
      <c r="BO7583" s="3"/>
      <c r="BP7583" s="3"/>
      <c r="BQ7583" s="3"/>
      <c r="BR7583" s="3"/>
      <c r="BS7583" s="3"/>
    </row>
    <row r="7584" spans="11:71" x14ac:dyDescent="0.25">
      <c r="K7584" s="3"/>
      <c r="L7584" s="3"/>
      <c r="M7584" s="3"/>
      <c r="N7584" s="3"/>
      <c r="O7584" s="3"/>
      <c r="P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3"/>
      <c r="AG7584" s="3"/>
      <c r="AH7584" s="3"/>
      <c r="AI7584" s="3"/>
      <c r="AJ7584" s="3"/>
      <c r="BM7584" s="3"/>
      <c r="BN7584" s="3"/>
      <c r="BO7584" s="3"/>
      <c r="BP7584" s="3"/>
      <c r="BQ7584" s="3"/>
      <c r="BR7584" s="3"/>
      <c r="BS7584" s="3"/>
    </row>
    <row r="7585" spans="11:71" x14ac:dyDescent="0.25">
      <c r="K7585" s="3"/>
      <c r="L7585" s="3"/>
      <c r="M7585" s="3"/>
      <c r="N7585" s="3"/>
      <c r="O7585" s="3"/>
      <c r="P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  <c r="AG7585" s="3"/>
      <c r="AH7585" s="3"/>
      <c r="AI7585" s="3"/>
      <c r="AJ7585" s="3"/>
      <c r="BM7585" s="3"/>
      <c r="BN7585" s="3"/>
      <c r="BO7585" s="3"/>
      <c r="BP7585" s="3"/>
      <c r="BQ7585" s="3"/>
      <c r="BR7585" s="3"/>
      <c r="BS7585" s="3"/>
    </row>
    <row r="7586" spans="11:71" x14ac:dyDescent="0.25">
      <c r="K7586" s="3"/>
      <c r="L7586" s="3"/>
      <c r="M7586" s="3"/>
      <c r="N7586" s="3"/>
      <c r="O7586" s="3"/>
      <c r="P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3"/>
      <c r="AG7586" s="3"/>
      <c r="AH7586" s="3"/>
      <c r="AI7586" s="3"/>
      <c r="AJ7586" s="3"/>
      <c r="BM7586" s="3"/>
      <c r="BN7586" s="3"/>
      <c r="BO7586" s="3"/>
      <c r="BP7586" s="3"/>
      <c r="BQ7586" s="3"/>
      <c r="BR7586" s="3"/>
      <c r="BS7586" s="3"/>
    </row>
    <row r="7587" spans="11:71" x14ac:dyDescent="0.25">
      <c r="K7587" s="3"/>
      <c r="L7587" s="3"/>
      <c r="M7587" s="3"/>
      <c r="N7587" s="3"/>
      <c r="O7587" s="3"/>
      <c r="P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3"/>
      <c r="AH7587" s="3"/>
      <c r="AI7587" s="3"/>
      <c r="AJ7587" s="3"/>
      <c r="BM7587" s="3"/>
      <c r="BN7587" s="3"/>
      <c r="BO7587" s="3"/>
      <c r="BP7587" s="3"/>
      <c r="BQ7587" s="3"/>
      <c r="BR7587" s="3"/>
      <c r="BS7587" s="3"/>
    </row>
    <row r="7588" spans="11:71" x14ac:dyDescent="0.25">
      <c r="K7588" s="3"/>
      <c r="L7588" s="3"/>
      <c r="M7588" s="3"/>
      <c r="N7588" s="3"/>
      <c r="O7588" s="3"/>
      <c r="P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3"/>
      <c r="AG7588" s="3"/>
      <c r="AH7588" s="3"/>
      <c r="AI7588" s="3"/>
      <c r="AJ7588" s="3"/>
      <c r="BM7588" s="3"/>
      <c r="BN7588" s="3"/>
      <c r="BO7588" s="3"/>
      <c r="BP7588" s="3"/>
      <c r="BQ7588" s="3"/>
      <c r="BR7588" s="3"/>
      <c r="BS7588" s="3"/>
    </row>
    <row r="7589" spans="11:71" x14ac:dyDescent="0.25">
      <c r="K7589" s="3"/>
      <c r="L7589" s="3"/>
      <c r="M7589" s="3"/>
      <c r="N7589" s="3"/>
      <c r="O7589" s="3"/>
      <c r="P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  <c r="AG7589" s="3"/>
      <c r="AH7589" s="3"/>
      <c r="AI7589" s="3"/>
      <c r="AJ7589" s="3"/>
      <c r="BM7589" s="3"/>
      <c r="BN7589" s="3"/>
      <c r="BO7589" s="3"/>
      <c r="BP7589" s="3"/>
      <c r="BQ7589" s="3"/>
      <c r="BR7589" s="3"/>
      <c r="BS7589" s="3"/>
    </row>
    <row r="7590" spans="11:71" x14ac:dyDescent="0.25">
      <c r="K7590" s="3"/>
      <c r="L7590" s="3"/>
      <c r="M7590" s="3"/>
      <c r="N7590" s="3"/>
      <c r="O7590" s="3"/>
      <c r="P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3"/>
      <c r="AG7590" s="3"/>
      <c r="AH7590" s="3"/>
      <c r="AI7590" s="3"/>
      <c r="AJ7590" s="3"/>
      <c r="BM7590" s="3"/>
      <c r="BN7590" s="3"/>
      <c r="BO7590" s="3"/>
      <c r="BP7590" s="3"/>
      <c r="BQ7590" s="3"/>
      <c r="BR7590" s="3"/>
      <c r="BS7590" s="3"/>
    </row>
    <row r="7591" spans="11:71" x14ac:dyDescent="0.25">
      <c r="K7591" s="3"/>
      <c r="L7591" s="3"/>
      <c r="M7591" s="3"/>
      <c r="N7591" s="3"/>
      <c r="O7591" s="3"/>
      <c r="P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3"/>
      <c r="AG7591" s="3"/>
      <c r="AH7591" s="3"/>
      <c r="AI7591" s="3"/>
      <c r="AJ7591" s="3"/>
      <c r="BM7591" s="3"/>
      <c r="BN7591" s="3"/>
      <c r="BO7591" s="3"/>
      <c r="BP7591" s="3"/>
      <c r="BQ7591" s="3"/>
      <c r="BR7591" s="3"/>
      <c r="BS7591" s="3"/>
    </row>
    <row r="7592" spans="11:71" x14ac:dyDescent="0.25">
      <c r="K7592" s="3"/>
      <c r="L7592" s="3"/>
      <c r="M7592" s="3"/>
      <c r="N7592" s="3"/>
      <c r="O7592" s="3"/>
      <c r="P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3"/>
      <c r="AG7592" s="3"/>
      <c r="AH7592" s="3"/>
      <c r="AI7592" s="3"/>
      <c r="AJ7592" s="3"/>
      <c r="BM7592" s="3"/>
      <c r="BN7592" s="3"/>
      <c r="BO7592" s="3"/>
      <c r="BP7592" s="3"/>
      <c r="BQ7592" s="3"/>
      <c r="BR7592" s="3"/>
      <c r="BS7592" s="3"/>
    </row>
    <row r="7593" spans="11:71" x14ac:dyDescent="0.25">
      <c r="K7593" s="3"/>
      <c r="L7593" s="3"/>
      <c r="M7593" s="3"/>
      <c r="N7593" s="3"/>
      <c r="O7593" s="3"/>
      <c r="P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  <c r="AI7593" s="3"/>
      <c r="AJ7593" s="3"/>
      <c r="BM7593" s="3"/>
      <c r="BN7593" s="3"/>
      <c r="BO7593" s="3"/>
      <c r="BP7593" s="3"/>
      <c r="BQ7593" s="3"/>
      <c r="BR7593" s="3"/>
      <c r="BS7593" s="3"/>
    </row>
    <row r="7594" spans="11:71" x14ac:dyDescent="0.25">
      <c r="K7594" s="3"/>
      <c r="L7594" s="3"/>
      <c r="M7594" s="3"/>
      <c r="N7594" s="3"/>
      <c r="O7594" s="3"/>
      <c r="P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3"/>
      <c r="AG7594" s="3"/>
      <c r="AH7594" s="3"/>
      <c r="AI7594" s="3"/>
      <c r="AJ7594" s="3"/>
      <c r="BM7594" s="3"/>
      <c r="BN7594" s="3"/>
      <c r="BO7594" s="3"/>
      <c r="BP7594" s="3"/>
      <c r="BQ7594" s="3"/>
      <c r="BR7594" s="3"/>
      <c r="BS7594" s="3"/>
    </row>
    <row r="7595" spans="11:71" x14ac:dyDescent="0.25">
      <c r="K7595" s="3"/>
      <c r="L7595" s="3"/>
      <c r="M7595" s="3"/>
      <c r="N7595" s="3"/>
      <c r="O7595" s="3"/>
      <c r="P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3"/>
      <c r="AI7595" s="3"/>
      <c r="AJ7595" s="3"/>
      <c r="BM7595" s="3"/>
      <c r="BN7595" s="3"/>
      <c r="BO7595" s="3"/>
      <c r="BP7595" s="3"/>
      <c r="BQ7595" s="3"/>
      <c r="BR7595" s="3"/>
      <c r="BS7595" s="3"/>
    </row>
    <row r="7596" spans="11:71" x14ac:dyDescent="0.25">
      <c r="K7596" s="3"/>
      <c r="L7596" s="3"/>
      <c r="M7596" s="3"/>
      <c r="N7596" s="3"/>
      <c r="O7596" s="3"/>
      <c r="P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  <c r="AI7596" s="3"/>
      <c r="AJ7596" s="3"/>
      <c r="BM7596" s="3"/>
      <c r="BN7596" s="3"/>
      <c r="BO7596" s="3"/>
      <c r="BP7596" s="3"/>
      <c r="BQ7596" s="3"/>
      <c r="BR7596" s="3"/>
      <c r="BS7596" s="3"/>
    </row>
    <row r="7597" spans="11:71" x14ac:dyDescent="0.25">
      <c r="K7597" s="3"/>
      <c r="L7597" s="3"/>
      <c r="M7597" s="3"/>
      <c r="N7597" s="3"/>
      <c r="O7597" s="3"/>
      <c r="P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  <c r="AG7597" s="3"/>
      <c r="AH7597" s="3"/>
      <c r="AI7597" s="3"/>
      <c r="AJ7597" s="3"/>
      <c r="BM7597" s="3"/>
      <c r="BN7597" s="3"/>
      <c r="BO7597" s="3"/>
      <c r="BP7597" s="3"/>
      <c r="BQ7597" s="3"/>
      <c r="BR7597" s="3"/>
      <c r="BS7597" s="3"/>
    </row>
    <row r="7598" spans="11:71" x14ac:dyDescent="0.25">
      <c r="K7598" s="3"/>
      <c r="L7598" s="3"/>
      <c r="M7598" s="3"/>
      <c r="N7598" s="3"/>
      <c r="O7598" s="3"/>
      <c r="P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  <c r="AI7598" s="3"/>
      <c r="AJ7598" s="3"/>
      <c r="BM7598" s="3"/>
      <c r="BN7598" s="3"/>
      <c r="BO7598" s="3"/>
      <c r="BP7598" s="3"/>
      <c r="BQ7598" s="3"/>
      <c r="BR7598" s="3"/>
      <c r="BS7598" s="3"/>
    </row>
    <row r="7599" spans="11:71" x14ac:dyDescent="0.25">
      <c r="K7599" s="3"/>
      <c r="L7599" s="3"/>
      <c r="M7599" s="3"/>
      <c r="N7599" s="3"/>
      <c r="O7599" s="3"/>
      <c r="P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3"/>
      <c r="AG7599" s="3"/>
      <c r="AH7599" s="3"/>
      <c r="AI7599" s="3"/>
      <c r="AJ7599" s="3"/>
      <c r="BM7599" s="3"/>
      <c r="BN7599" s="3"/>
      <c r="BO7599" s="3"/>
      <c r="BP7599" s="3"/>
      <c r="BQ7599" s="3"/>
      <c r="BR7599" s="3"/>
      <c r="BS7599" s="3"/>
    </row>
    <row r="7600" spans="11:71" x14ac:dyDescent="0.25">
      <c r="K7600" s="3"/>
      <c r="L7600" s="3"/>
      <c r="M7600" s="3"/>
      <c r="N7600" s="3"/>
      <c r="O7600" s="3"/>
      <c r="P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3"/>
      <c r="AG7600" s="3"/>
      <c r="AH7600" s="3"/>
      <c r="AI7600" s="3"/>
      <c r="AJ7600" s="3"/>
      <c r="BM7600" s="3"/>
      <c r="BN7600" s="3"/>
      <c r="BO7600" s="3"/>
      <c r="BP7600" s="3"/>
      <c r="BQ7600" s="3"/>
      <c r="BR7600" s="3"/>
      <c r="BS7600" s="3"/>
    </row>
    <row r="7601" spans="11:71" x14ac:dyDescent="0.25">
      <c r="K7601" s="3"/>
      <c r="L7601" s="3"/>
      <c r="M7601" s="3"/>
      <c r="N7601" s="3"/>
      <c r="O7601" s="3"/>
      <c r="P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  <c r="AG7601" s="3"/>
      <c r="AH7601" s="3"/>
      <c r="AI7601" s="3"/>
      <c r="AJ7601" s="3"/>
      <c r="BM7601" s="3"/>
      <c r="BN7601" s="3"/>
      <c r="BO7601" s="3"/>
      <c r="BP7601" s="3"/>
      <c r="BQ7601" s="3"/>
      <c r="BR7601" s="3"/>
      <c r="BS7601" s="3"/>
    </row>
    <row r="7602" spans="11:71" x14ac:dyDescent="0.25">
      <c r="K7602" s="3"/>
      <c r="L7602" s="3"/>
      <c r="M7602" s="3"/>
      <c r="N7602" s="3"/>
      <c r="O7602" s="3"/>
      <c r="P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3"/>
      <c r="AG7602" s="3"/>
      <c r="AH7602" s="3"/>
      <c r="AI7602" s="3"/>
      <c r="AJ7602" s="3"/>
      <c r="BM7602" s="3"/>
      <c r="BN7602" s="3"/>
      <c r="BO7602" s="3"/>
      <c r="BP7602" s="3"/>
      <c r="BQ7602" s="3"/>
      <c r="BR7602" s="3"/>
      <c r="BS7602" s="3"/>
    </row>
    <row r="7603" spans="11:71" x14ac:dyDescent="0.25">
      <c r="K7603" s="3"/>
      <c r="L7603" s="3"/>
      <c r="M7603" s="3"/>
      <c r="N7603" s="3"/>
      <c r="O7603" s="3"/>
      <c r="P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  <c r="AI7603" s="3"/>
      <c r="AJ7603" s="3"/>
      <c r="BM7603" s="3"/>
      <c r="BN7603" s="3"/>
      <c r="BO7603" s="3"/>
      <c r="BP7603" s="3"/>
      <c r="BQ7603" s="3"/>
      <c r="BR7603" s="3"/>
      <c r="BS7603" s="3"/>
    </row>
    <row r="7604" spans="11:71" x14ac:dyDescent="0.25">
      <c r="K7604" s="3"/>
      <c r="L7604" s="3"/>
      <c r="M7604" s="3"/>
      <c r="N7604" s="3"/>
      <c r="O7604" s="3"/>
      <c r="P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3"/>
      <c r="AG7604" s="3"/>
      <c r="AH7604" s="3"/>
      <c r="AI7604" s="3"/>
      <c r="AJ7604" s="3"/>
      <c r="BM7604" s="3"/>
      <c r="BN7604" s="3"/>
      <c r="BO7604" s="3"/>
      <c r="BP7604" s="3"/>
      <c r="BQ7604" s="3"/>
      <c r="BR7604" s="3"/>
      <c r="BS7604" s="3"/>
    </row>
    <row r="7605" spans="11:71" x14ac:dyDescent="0.25">
      <c r="K7605" s="3"/>
      <c r="L7605" s="3"/>
      <c r="M7605" s="3"/>
      <c r="N7605" s="3"/>
      <c r="O7605" s="3"/>
      <c r="P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  <c r="AG7605" s="3"/>
      <c r="AH7605" s="3"/>
      <c r="AI7605" s="3"/>
      <c r="AJ7605" s="3"/>
      <c r="BM7605" s="3"/>
      <c r="BN7605" s="3"/>
      <c r="BO7605" s="3"/>
      <c r="BP7605" s="3"/>
      <c r="BQ7605" s="3"/>
      <c r="BR7605" s="3"/>
      <c r="BS7605" s="3"/>
    </row>
    <row r="7606" spans="11:71" x14ac:dyDescent="0.25">
      <c r="K7606" s="3"/>
      <c r="L7606" s="3"/>
      <c r="M7606" s="3"/>
      <c r="N7606" s="3"/>
      <c r="O7606" s="3"/>
      <c r="P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3"/>
      <c r="AG7606" s="3"/>
      <c r="AH7606" s="3"/>
      <c r="AI7606" s="3"/>
      <c r="AJ7606" s="3"/>
      <c r="BM7606" s="3"/>
      <c r="BN7606" s="3"/>
      <c r="BO7606" s="3"/>
      <c r="BP7606" s="3"/>
      <c r="BQ7606" s="3"/>
      <c r="BR7606" s="3"/>
      <c r="BS7606" s="3"/>
    </row>
    <row r="7607" spans="11:71" x14ac:dyDescent="0.25">
      <c r="K7607" s="3"/>
      <c r="L7607" s="3"/>
      <c r="M7607" s="3"/>
      <c r="N7607" s="3"/>
      <c r="O7607" s="3"/>
      <c r="P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3"/>
      <c r="AH7607" s="3"/>
      <c r="AI7607" s="3"/>
      <c r="AJ7607" s="3"/>
      <c r="BM7607" s="3"/>
      <c r="BN7607" s="3"/>
      <c r="BO7607" s="3"/>
      <c r="BP7607" s="3"/>
      <c r="BQ7607" s="3"/>
      <c r="BR7607" s="3"/>
      <c r="BS7607" s="3"/>
    </row>
    <row r="7608" spans="11:71" x14ac:dyDescent="0.25">
      <c r="K7608" s="3"/>
      <c r="L7608" s="3"/>
      <c r="M7608" s="3"/>
      <c r="N7608" s="3"/>
      <c r="O7608" s="3"/>
      <c r="P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3"/>
      <c r="AG7608" s="3"/>
      <c r="AH7608" s="3"/>
      <c r="AI7608" s="3"/>
      <c r="AJ7608" s="3"/>
      <c r="BM7608" s="3"/>
      <c r="BN7608" s="3"/>
      <c r="BO7608" s="3"/>
      <c r="BP7608" s="3"/>
      <c r="BQ7608" s="3"/>
      <c r="BR7608" s="3"/>
      <c r="BS7608" s="3"/>
    </row>
    <row r="7609" spans="11:71" x14ac:dyDescent="0.25">
      <c r="K7609" s="3"/>
      <c r="L7609" s="3"/>
      <c r="M7609" s="3"/>
      <c r="N7609" s="3"/>
      <c r="O7609" s="3"/>
      <c r="P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  <c r="AG7609" s="3"/>
      <c r="AH7609" s="3"/>
      <c r="AI7609" s="3"/>
      <c r="AJ7609" s="3"/>
      <c r="BM7609" s="3"/>
      <c r="BN7609" s="3"/>
      <c r="BO7609" s="3"/>
      <c r="BP7609" s="3"/>
      <c r="BQ7609" s="3"/>
      <c r="BR7609" s="3"/>
      <c r="BS7609" s="3"/>
    </row>
    <row r="7610" spans="11:71" x14ac:dyDescent="0.25">
      <c r="K7610" s="3"/>
      <c r="L7610" s="3"/>
      <c r="M7610" s="3"/>
      <c r="N7610" s="3"/>
      <c r="O7610" s="3"/>
      <c r="P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3"/>
      <c r="AG7610" s="3"/>
      <c r="AH7610" s="3"/>
      <c r="AI7610" s="3"/>
      <c r="AJ7610" s="3"/>
      <c r="BM7610" s="3"/>
      <c r="BN7610" s="3"/>
      <c r="BO7610" s="3"/>
      <c r="BP7610" s="3"/>
      <c r="BQ7610" s="3"/>
      <c r="BR7610" s="3"/>
      <c r="BS7610" s="3"/>
    </row>
    <row r="7611" spans="11:71" x14ac:dyDescent="0.25">
      <c r="K7611" s="3"/>
      <c r="L7611" s="3"/>
      <c r="M7611" s="3"/>
      <c r="N7611" s="3"/>
      <c r="O7611" s="3"/>
      <c r="P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3"/>
      <c r="AH7611" s="3"/>
      <c r="AI7611" s="3"/>
      <c r="AJ7611" s="3"/>
      <c r="BM7611" s="3"/>
      <c r="BN7611" s="3"/>
      <c r="BO7611" s="3"/>
      <c r="BP7611" s="3"/>
      <c r="BQ7611" s="3"/>
      <c r="BR7611" s="3"/>
      <c r="BS7611" s="3"/>
    </row>
    <row r="7612" spans="11:71" x14ac:dyDescent="0.25">
      <c r="K7612" s="3"/>
      <c r="L7612" s="3"/>
      <c r="M7612" s="3"/>
      <c r="N7612" s="3"/>
      <c r="O7612" s="3"/>
      <c r="P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3"/>
      <c r="AG7612" s="3"/>
      <c r="AH7612" s="3"/>
      <c r="AI7612" s="3"/>
      <c r="AJ7612" s="3"/>
      <c r="BM7612" s="3"/>
      <c r="BN7612" s="3"/>
      <c r="BO7612" s="3"/>
      <c r="BP7612" s="3"/>
      <c r="BQ7612" s="3"/>
      <c r="BR7612" s="3"/>
      <c r="BS7612" s="3"/>
    </row>
    <row r="7613" spans="11:71" x14ac:dyDescent="0.25">
      <c r="K7613" s="3"/>
      <c r="L7613" s="3"/>
      <c r="M7613" s="3"/>
      <c r="N7613" s="3"/>
      <c r="O7613" s="3"/>
      <c r="P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  <c r="AI7613" s="3"/>
      <c r="AJ7613" s="3"/>
      <c r="BM7613" s="3"/>
      <c r="BN7613" s="3"/>
      <c r="BO7613" s="3"/>
      <c r="BP7613" s="3"/>
      <c r="BQ7613" s="3"/>
      <c r="BR7613" s="3"/>
      <c r="BS7613" s="3"/>
    </row>
    <row r="7614" spans="11:71" x14ac:dyDescent="0.25">
      <c r="K7614" s="3"/>
      <c r="L7614" s="3"/>
      <c r="M7614" s="3"/>
      <c r="N7614" s="3"/>
      <c r="O7614" s="3"/>
      <c r="P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3"/>
      <c r="AG7614" s="3"/>
      <c r="AH7614" s="3"/>
      <c r="AI7614" s="3"/>
      <c r="AJ7614" s="3"/>
      <c r="BM7614" s="3"/>
      <c r="BN7614" s="3"/>
      <c r="BO7614" s="3"/>
      <c r="BP7614" s="3"/>
      <c r="BQ7614" s="3"/>
      <c r="BR7614" s="3"/>
      <c r="BS7614" s="3"/>
    </row>
    <row r="7615" spans="11:71" x14ac:dyDescent="0.25">
      <c r="K7615" s="3"/>
      <c r="L7615" s="3"/>
      <c r="M7615" s="3"/>
      <c r="N7615" s="3"/>
      <c r="O7615" s="3"/>
      <c r="P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3"/>
      <c r="AG7615" s="3"/>
      <c r="AH7615" s="3"/>
      <c r="AI7615" s="3"/>
      <c r="AJ7615" s="3"/>
      <c r="BM7615" s="3"/>
      <c r="BN7615" s="3"/>
      <c r="BO7615" s="3"/>
      <c r="BP7615" s="3"/>
      <c r="BQ7615" s="3"/>
      <c r="BR7615" s="3"/>
      <c r="BS7615" s="3"/>
    </row>
    <row r="7616" spans="11:71" x14ac:dyDescent="0.25">
      <c r="K7616" s="3"/>
      <c r="L7616" s="3"/>
      <c r="M7616" s="3"/>
      <c r="N7616" s="3"/>
      <c r="O7616" s="3"/>
      <c r="P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3"/>
      <c r="AG7616" s="3"/>
      <c r="AH7616" s="3"/>
      <c r="AI7616" s="3"/>
      <c r="AJ7616" s="3"/>
      <c r="BM7616" s="3"/>
      <c r="BN7616" s="3"/>
      <c r="BO7616" s="3"/>
      <c r="BP7616" s="3"/>
      <c r="BQ7616" s="3"/>
      <c r="BR7616" s="3"/>
      <c r="BS7616" s="3"/>
    </row>
    <row r="7617" spans="11:71" x14ac:dyDescent="0.25">
      <c r="K7617" s="3"/>
      <c r="L7617" s="3"/>
      <c r="M7617" s="3"/>
      <c r="N7617" s="3"/>
      <c r="O7617" s="3"/>
      <c r="P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3"/>
      <c r="AG7617" s="3"/>
      <c r="AH7617" s="3"/>
      <c r="AI7617" s="3"/>
      <c r="AJ7617" s="3"/>
      <c r="BM7617" s="3"/>
      <c r="BN7617" s="3"/>
      <c r="BO7617" s="3"/>
      <c r="BP7617" s="3"/>
      <c r="BQ7617" s="3"/>
      <c r="BR7617" s="3"/>
      <c r="BS7617" s="3"/>
    </row>
    <row r="7618" spans="11:71" x14ac:dyDescent="0.25">
      <c r="K7618" s="3"/>
      <c r="L7618" s="3"/>
      <c r="M7618" s="3"/>
      <c r="N7618" s="3"/>
      <c r="O7618" s="3"/>
      <c r="P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3"/>
      <c r="AG7618" s="3"/>
      <c r="AH7618" s="3"/>
      <c r="AI7618" s="3"/>
      <c r="AJ7618" s="3"/>
      <c r="BM7618" s="3"/>
      <c r="BN7618" s="3"/>
      <c r="BO7618" s="3"/>
      <c r="BP7618" s="3"/>
      <c r="BQ7618" s="3"/>
      <c r="BR7618" s="3"/>
      <c r="BS7618" s="3"/>
    </row>
    <row r="7619" spans="11:71" x14ac:dyDescent="0.25">
      <c r="K7619" s="3"/>
      <c r="L7619" s="3"/>
      <c r="M7619" s="3"/>
      <c r="N7619" s="3"/>
      <c r="O7619" s="3"/>
      <c r="P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3"/>
      <c r="AG7619" s="3"/>
      <c r="AH7619" s="3"/>
      <c r="AI7619" s="3"/>
      <c r="AJ7619" s="3"/>
      <c r="BM7619" s="3"/>
      <c r="BN7619" s="3"/>
      <c r="BO7619" s="3"/>
      <c r="BP7619" s="3"/>
      <c r="BQ7619" s="3"/>
      <c r="BR7619" s="3"/>
      <c r="BS7619" s="3"/>
    </row>
    <row r="7620" spans="11:71" x14ac:dyDescent="0.25">
      <c r="K7620" s="3"/>
      <c r="L7620" s="3"/>
      <c r="M7620" s="3"/>
      <c r="N7620" s="3"/>
      <c r="O7620" s="3"/>
      <c r="P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3"/>
      <c r="AG7620" s="3"/>
      <c r="AH7620" s="3"/>
      <c r="AI7620" s="3"/>
      <c r="AJ7620" s="3"/>
      <c r="BM7620" s="3"/>
      <c r="BN7620" s="3"/>
      <c r="BO7620" s="3"/>
      <c r="BP7620" s="3"/>
      <c r="BQ7620" s="3"/>
      <c r="BR7620" s="3"/>
      <c r="BS7620" s="3"/>
    </row>
    <row r="7621" spans="11:71" x14ac:dyDescent="0.25">
      <c r="K7621" s="3"/>
      <c r="L7621" s="3"/>
      <c r="M7621" s="3"/>
      <c r="N7621" s="3"/>
      <c r="O7621" s="3"/>
      <c r="P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  <c r="AG7621" s="3"/>
      <c r="AH7621" s="3"/>
      <c r="AI7621" s="3"/>
      <c r="AJ7621" s="3"/>
      <c r="BM7621" s="3"/>
      <c r="BN7621" s="3"/>
      <c r="BO7621" s="3"/>
      <c r="BP7621" s="3"/>
      <c r="BQ7621" s="3"/>
      <c r="BR7621" s="3"/>
      <c r="BS7621" s="3"/>
    </row>
    <row r="7622" spans="11:71" x14ac:dyDescent="0.25">
      <c r="K7622" s="3"/>
      <c r="L7622" s="3"/>
      <c r="M7622" s="3"/>
      <c r="N7622" s="3"/>
      <c r="O7622" s="3"/>
      <c r="P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3"/>
      <c r="AG7622" s="3"/>
      <c r="AH7622" s="3"/>
      <c r="AI7622" s="3"/>
      <c r="AJ7622" s="3"/>
      <c r="BM7622" s="3"/>
      <c r="BN7622" s="3"/>
      <c r="BO7622" s="3"/>
      <c r="BP7622" s="3"/>
      <c r="BQ7622" s="3"/>
      <c r="BR7622" s="3"/>
      <c r="BS7622" s="3"/>
    </row>
    <row r="7623" spans="11:71" x14ac:dyDescent="0.25">
      <c r="K7623" s="3"/>
      <c r="L7623" s="3"/>
      <c r="M7623" s="3"/>
      <c r="N7623" s="3"/>
      <c r="O7623" s="3"/>
      <c r="P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3"/>
      <c r="AG7623" s="3"/>
      <c r="AH7623" s="3"/>
      <c r="AI7623" s="3"/>
      <c r="AJ7623" s="3"/>
      <c r="BM7623" s="3"/>
      <c r="BN7623" s="3"/>
      <c r="BO7623" s="3"/>
      <c r="BP7623" s="3"/>
      <c r="BQ7623" s="3"/>
      <c r="BR7623" s="3"/>
      <c r="BS7623" s="3"/>
    </row>
    <row r="7624" spans="11:71" x14ac:dyDescent="0.25">
      <c r="K7624" s="3"/>
      <c r="L7624" s="3"/>
      <c r="M7624" s="3"/>
      <c r="N7624" s="3"/>
      <c r="O7624" s="3"/>
      <c r="P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3"/>
      <c r="AG7624" s="3"/>
      <c r="AH7624" s="3"/>
      <c r="AI7624" s="3"/>
      <c r="AJ7624" s="3"/>
      <c r="BM7624" s="3"/>
      <c r="BN7624" s="3"/>
      <c r="BO7624" s="3"/>
      <c r="BP7624" s="3"/>
      <c r="BQ7624" s="3"/>
      <c r="BR7624" s="3"/>
      <c r="BS7624" s="3"/>
    </row>
    <row r="7625" spans="11:71" x14ac:dyDescent="0.25">
      <c r="K7625" s="3"/>
      <c r="L7625" s="3"/>
      <c r="M7625" s="3"/>
      <c r="N7625" s="3"/>
      <c r="O7625" s="3"/>
      <c r="P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3"/>
      <c r="AG7625" s="3"/>
      <c r="AH7625" s="3"/>
      <c r="AI7625" s="3"/>
      <c r="AJ7625" s="3"/>
      <c r="BM7625" s="3"/>
      <c r="BN7625" s="3"/>
      <c r="BO7625" s="3"/>
      <c r="BP7625" s="3"/>
      <c r="BQ7625" s="3"/>
      <c r="BR7625" s="3"/>
      <c r="BS7625" s="3"/>
    </row>
    <row r="7626" spans="11:71" x14ac:dyDescent="0.25">
      <c r="K7626" s="3"/>
      <c r="L7626" s="3"/>
      <c r="M7626" s="3"/>
      <c r="N7626" s="3"/>
      <c r="O7626" s="3"/>
      <c r="P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3"/>
      <c r="AG7626" s="3"/>
      <c r="AH7626" s="3"/>
      <c r="AI7626" s="3"/>
      <c r="AJ7626" s="3"/>
      <c r="BM7626" s="3"/>
      <c r="BN7626" s="3"/>
      <c r="BO7626" s="3"/>
      <c r="BP7626" s="3"/>
      <c r="BQ7626" s="3"/>
      <c r="BR7626" s="3"/>
      <c r="BS7626" s="3"/>
    </row>
    <row r="7627" spans="11:71" x14ac:dyDescent="0.25">
      <c r="K7627" s="3"/>
      <c r="L7627" s="3"/>
      <c r="M7627" s="3"/>
      <c r="N7627" s="3"/>
      <c r="O7627" s="3"/>
      <c r="P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3"/>
      <c r="AH7627" s="3"/>
      <c r="AI7627" s="3"/>
      <c r="AJ7627" s="3"/>
      <c r="BM7627" s="3"/>
      <c r="BN7627" s="3"/>
      <c r="BO7627" s="3"/>
      <c r="BP7627" s="3"/>
      <c r="BQ7627" s="3"/>
      <c r="BR7627" s="3"/>
      <c r="BS7627" s="3"/>
    </row>
    <row r="7628" spans="11:71" x14ac:dyDescent="0.25">
      <c r="K7628" s="3"/>
      <c r="L7628" s="3"/>
      <c r="M7628" s="3"/>
      <c r="N7628" s="3"/>
      <c r="O7628" s="3"/>
      <c r="P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3"/>
      <c r="AG7628" s="3"/>
      <c r="AH7628" s="3"/>
      <c r="AI7628" s="3"/>
      <c r="AJ7628" s="3"/>
      <c r="BM7628" s="3"/>
      <c r="BN7628" s="3"/>
      <c r="BO7628" s="3"/>
      <c r="BP7628" s="3"/>
      <c r="BQ7628" s="3"/>
      <c r="BR7628" s="3"/>
      <c r="BS7628" s="3"/>
    </row>
    <row r="7629" spans="11:71" x14ac:dyDescent="0.25">
      <c r="K7629" s="3"/>
      <c r="L7629" s="3"/>
      <c r="M7629" s="3"/>
      <c r="N7629" s="3"/>
      <c r="O7629" s="3"/>
      <c r="P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3"/>
      <c r="AH7629" s="3"/>
      <c r="AI7629" s="3"/>
      <c r="AJ7629" s="3"/>
      <c r="BM7629" s="3"/>
      <c r="BN7629" s="3"/>
      <c r="BO7629" s="3"/>
      <c r="BP7629" s="3"/>
      <c r="BQ7629" s="3"/>
      <c r="BR7629" s="3"/>
      <c r="BS7629" s="3"/>
    </row>
    <row r="7630" spans="11:71" x14ac:dyDescent="0.25">
      <c r="K7630" s="3"/>
      <c r="L7630" s="3"/>
      <c r="M7630" s="3"/>
      <c r="N7630" s="3"/>
      <c r="O7630" s="3"/>
      <c r="P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3"/>
      <c r="AG7630" s="3"/>
      <c r="AH7630" s="3"/>
      <c r="AI7630" s="3"/>
      <c r="AJ7630" s="3"/>
      <c r="BM7630" s="3"/>
      <c r="BN7630" s="3"/>
      <c r="BO7630" s="3"/>
      <c r="BP7630" s="3"/>
      <c r="BQ7630" s="3"/>
      <c r="BR7630" s="3"/>
      <c r="BS7630" s="3"/>
    </row>
    <row r="7631" spans="11:71" x14ac:dyDescent="0.25">
      <c r="K7631" s="3"/>
      <c r="L7631" s="3"/>
      <c r="M7631" s="3"/>
      <c r="N7631" s="3"/>
      <c r="O7631" s="3"/>
      <c r="P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  <c r="AI7631" s="3"/>
      <c r="AJ7631" s="3"/>
      <c r="BM7631" s="3"/>
      <c r="BN7631" s="3"/>
      <c r="BO7631" s="3"/>
      <c r="BP7631" s="3"/>
      <c r="BQ7631" s="3"/>
      <c r="BR7631" s="3"/>
      <c r="BS7631" s="3"/>
    </row>
    <row r="7632" spans="11:71" x14ac:dyDescent="0.25">
      <c r="K7632" s="3"/>
      <c r="L7632" s="3"/>
      <c r="M7632" s="3"/>
      <c r="N7632" s="3"/>
      <c r="O7632" s="3"/>
      <c r="P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3"/>
      <c r="AG7632" s="3"/>
      <c r="AH7632" s="3"/>
      <c r="AI7632" s="3"/>
      <c r="AJ7632" s="3"/>
      <c r="BM7632" s="3"/>
      <c r="BN7632" s="3"/>
      <c r="BO7632" s="3"/>
      <c r="BP7632" s="3"/>
      <c r="BQ7632" s="3"/>
      <c r="BR7632" s="3"/>
      <c r="BS7632" s="3"/>
    </row>
    <row r="7633" spans="11:71" x14ac:dyDescent="0.25">
      <c r="K7633" s="3"/>
      <c r="L7633" s="3"/>
      <c r="M7633" s="3"/>
      <c r="N7633" s="3"/>
      <c r="O7633" s="3"/>
      <c r="P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  <c r="AG7633" s="3"/>
      <c r="AH7633" s="3"/>
      <c r="AI7633" s="3"/>
      <c r="AJ7633" s="3"/>
      <c r="BM7633" s="3"/>
      <c r="BN7633" s="3"/>
      <c r="BO7633" s="3"/>
      <c r="BP7633" s="3"/>
      <c r="BQ7633" s="3"/>
      <c r="BR7633" s="3"/>
      <c r="BS7633" s="3"/>
    </row>
    <row r="7634" spans="11:71" x14ac:dyDescent="0.25">
      <c r="K7634" s="3"/>
      <c r="L7634" s="3"/>
      <c r="M7634" s="3"/>
      <c r="N7634" s="3"/>
      <c r="O7634" s="3"/>
      <c r="P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3"/>
      <c r="AG7634" s="3"/>
      <c r="AH7634" s="3"/>
      <c r="AI7634" s="3"/>
      <c r="AJ7634" s="3"/>
      <c r="BM7634" s="3"/>
      <c r="BN7634" s="3"/>
      <c r="BO7634" s="3"/>
      <c r="BP7634" s="3"/>
      <c r="BQ7634" s="3"/>
      <c r="BR7634" s="3"/>
      <c r="BS7634" s="3"/>
    </row>
    <row r="7635" spans="11:71" x14ac:dyDescent="0.25">
      <c r="K7635" s="3"/>
      <c r="L7635" s="3"/>
      <c r="M7635" s="3"/>
      <c r="N7635" s="3"/>
      <c r="O7635" s="3"/>
      <c r="P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3"/>
      <c r="AG7635" s="3"/>
      <c r="AH7635" s="3"/>
      <c r="AI7635" s="3"/>
      <c r="AJ7635" s="3"/>
      <c r="BM7635" s="3"/>
      <c r="BN7635" s="3"/>
      <c r="BO7635" s="3"/>
      <c r="BP7635" s="3"/>
      <c r="BQ7635" s="3"/>
      <c r="BR7635" s="3"/>
      <c r="BS7635" s="3"/>
    </row>
    <row r="7636" spans="11:71" x14ac:dyDescent="0.25">
      <c r="K7636" s="3"/>
      <c r="L7636" s="3"/>
      <c r="M7636" s="3"/>
      <c r="N7636" s="3"/>
      <c r="O7636" s="3"/>
      <c r="P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3"/>
      <c r="AG7636" s="3"/>
      <c r="AH7636" s="3"/>
      <c r="AI7636" s="3"/>
      <c r="AJ7636" s="3"/>
      <c r="BM7636" s="3"/>
      <c r="BN7636" s="3"/>
      <c r="BO7636" s="3"/>
      <c r="BP7636" s="3"/>
      <c r="BQ7636" s="3"/>
      <c r="BR7636" s="3"/>
      <c r="BS7636" s="3"/>
    </row>
    <row r="7637" spans="11:71" x14ac:dyDescent="0.25">
      <c r="K7637" s="3"/>
      <c r="L7637" s="3"/>
      <c r="M7637" s="3"/>
      <c r="N7637" s="3"/>
      <c r="O7637" s="3"/>
      <c r="P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3"/>
      <c r="AH7637" s="3"/>
      <c r="AI7637" s="3"/>
      <c r="AJ7637" s="3"/>
      <c r="BM7637" s="3"/>
      <c r="BN7637" s="3"/>
      <c r="BO7637" s="3"/>
      <c r="BP7637" s="3"/>
      <c r="BQ7637" s="3"/>
      <c r="BR7637" s="3"/>
      <c r="BS7637" s="3"/>
    </row>
    <row r="7638" spans="11:71" x14ac:dyDescent="0.25">
      <c r="K7638" s="3"/>
      <c r="L7638" s="3"/>
      <c r="M7638" s="3"/>
      <c r="N7638" s="3"/>
      <c r="O7638" s="3"/>
      <c r="P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3"/>
      <c r="AG7638" s="3"/>
      <c r="AH7638" s="3"/>
      <c r="AI7638" s="3"/>
      <c r="AJ7638" s="3"/>
      <c r="BM7638" s="3"/>
      <c r="BN7638" s="3"/>
      <c r="BO7638" s="3"/>
      <c r="BP7638" s="3"/>
      <c r="BQ7638" s="3"/>
      <c r="BR7638" s="3"/>
      <c r="BS7638" s="3"/>
    </row>
    <row r="7639" spans="11:71" x14ac:dyDescent="0.25">
      <c r="K7639" s="3"/>
      <c r="L7639" s="3"/>
      <c r="M7639" s="3"/>
      <c r="N7639" s="3"/>
      <c r="O7639" s="3"/>
      <c r="P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3"/>
      <c r="AG7639" s="3"/>
      <c r="AH7639" s="3"/>
      <c r="AI7639" s="3"/>
      <c r="AJ7639" s="3"/>
      <c r="BM7639" s="3"/>
      <c r="BN7639" s="3"/>
      <c r="BO7639" s="3"/>
      <c r="BP7639" s="3"/>
      <c r="BQ7639" s="3"/>
      <c r="BR7639" s="3"/>
      <c r="BS7639" s="3"/>
    </row>
    <row r="7640" spans="11:71" x14ac:dyDescent="0.25">
      <c r="K7640" s="3"/>
      <c r="L7640" s="3"/>
      <c r="M7640" s="3"/>
      <c r="N7640" s="3"/>
      <c r="O7640" s="3"/>
      <c r="P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  <c r="AI7640" s="3"/>
      <c r="AJ7640" s="3"/>
      <c r="BM7640" s="3"/>
      <c r="BN7640" s="3"/>
      <c r="BO7640" s="3"/>
      <c r="BP7640" s="3"/>
      <c r="BQ7640" s="3"/>
      <c r="BR7640" s="3"/>
      <c r="BS7640" s="3"/>
    </row>
    <row r="7641" spans="11:71" x14ac:dyDescent="0.25">
      <c r="K7641" s="3"/>
      <c r="L7641" s="3"/>
      <c r="M7641" s="3"/>
      <c r="N7641" s="3"/>
      <c r="O7641" s="3"/>
      <c r="P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  <c r="AG7641" s="3"/>
      <c r="AH7641" s="3"/>
      <c r="AI7641" s="3"/>
      <c r="AJ7641" s="3"/>
      <c r="BM7641" s="3"/>
      <c r="BN7641" s="3"/>
      <c r="BO7641" s="3"/>
      <c r="BP7641" s="3"/>
      <c r="BQ7641" s="3"/>
      <c r="BR7641" s="3"/>
      <c r="BS7641" s="3"/>
    </row>
    <row r="7642" spans="11:71" x14ac:dyDescent="0.25">
      <c r="K7642" s="3"/>
      <c r="L7642" s="3"/>
      <c r="M7642" s="3"/>
      <c r="N7642" s="3"/>
      <c r="O7642" s="3"/>
      <c r="P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3"/>
      <c r="AG7642" s="3"/>
      <c r="AH7642" s="3"/>
      <c r="AI7642" s="3"/>
      <c r="AJ7642" s="3"/>
      <c r="BM7642" s="3"/>
      <c r="BN7642" s="3"/>
      <c r="BO7642" s="3"/>
      <c r="BP7642" s="3"/>
      <c r="BQ7642" s="3"/>
      <c r="BR7642" s="3"/>
      <c r="BS7642" s="3"/>
    </row>
    <row r="7643" spans="11:71" x14ac:dyDescent="0.25">
      <c r="K7643" s="3"/>
      <c r="L7643" s="3"/>
      <c r="M7643" s="3"/>
      <c r="N7643" s="3"/>
      <c r="O7643" s="3"/>
      <c r="P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3"/>
      <c r="AG7643" s="3"/>
      <c r="AH7643" s="3"/>
      <c r="AI7643" s="3"/>
      <c r="AJ7643" s="3"/>
      <c r="BM7643" s="3"/>
      <c r="BN7643" s="3"/>
      <c r="BO7643" s="3"/>
      <c r="BP7643" s="3"/>
      <c r="BQ7643" s="3"/>
      <c r="BR7643" s="3"/>
      <c r="BS7643" s="3"/>
    </row>
    <row r="7644" spans="11:71" x14ac:dyDescent="0.25">
      <c r="K7644" s="3"/>
      <c r="L7644" s="3"/>
      <c r="M7644" s="3"/>
      <c r="N7644" s="3"/>
      <c r="O7644" s="3"/>
      <c r="P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3"/>
      <c r="AG7644" s="3"/>
      <c r="AH7644" s="3"/>
      <c r="AI7644" s="3"/>
      <c r="AJ7644" s="3"/>
      <c r="BM7644" s="3"/>
      <c r="BN7644" s="3"/>
      <c r="BO7644" s="3"/>
      <c r="BP7644" s="3"/>
      <c r="BQ7644" s="3"/>
      <c r="BR7644" s="3"/>
      <c r="BS7644" s="3"/>
    </row>
    <row r="7645" spans="11:71" x14ac:dyDescent="0.25">
      <c r="K7645" s="3"/>
      <c r="L7645" s="3"/>
      <c r="M7645" s="3"/>
      <c r="N7645" s="3"/>
      <c r="O7645" s="3"/>
      <c r="P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  <c r="AG7645" s="3"/>
      <c r="AH7645" s="3"/>
      <c r="AI7645" s="3"/>
      <c r="AJ7645" s="3"/>
      <c r="BM7645" s="3"/>
      <c r="BN7645" s="3"/>
      <c r="BO7645" s="3"/>
      <c r="BP7645" s="3"/>
      <c r="BQ7645" s="3"/>
      <c r="BR7645" s="3"/>
      <c r="BS7645" s="3"/>
    </row>
    <row r="7646" spans="11:71" x14ac:dyDescent="0.25">
      <c r="K7646" s="3"/>
      <c r="L7646" s="3"/>
      <c r="M7646" s="3"/>
      <c r="N7646" s="3"/>
      <c r="O7646" s="3"/>
      <c r="P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  <c r="AI7646" s="3"/>
      <c r="AJ7646" s="3"/>
      <c r="BM7646" s="3"/>
      <c r="BN7646" s="3"/>
      <c r="BO7646" s="3"/>
      <c r="BP7646" s="3"/>
      <c r="BQ7646" s="3"/>
      <c r="BR7646" s="3"/>
      <c r="BS7646" s="3"/>
    </row>
    <row r="7647" spans="11:71" x14ac:dyDescent="0.25">
      <c r="K7647" s="3"/>
      <c r="L7647" s="3"/>
      <c r="M7647" s="3"/>
      <c r="N7647" s="3"/>
      <c r="O7647" s="3"/>
      <c r="P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3"/>
      <c r="AH7647" s="3"/>
      <c r="AI7647" s="3"/>
      <c r="AJ7647" s="3"/>
      <c r="BM7647" s="3"/>
      <c r="BN7647" s="3"/>
      <c r="BO7647" s="3"/>
      <c r="BP7647" s="3"/>
      <c r="BQ7647" s="3"/>
      <c r="BR7647" s="3"/>
      <c r="BS7647" s="3"/>
    </row>
    <row r="7648" spans="11:71" x14ac:dyDescent="0.25">
      <c r="K7648" s="3"/>
      <c r="L7648" s="3"/>
      <c r="M7648" s="3"/>
      <c r="N7648" s="3"/>
      <c r="O7648" s="3"/>
      <c r="P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3"/>
      <c r="AG7648" s="3"/>
      <c r="AH7648" s="3"/>
      <c r="AI7648" s="3"/>
      <c r="AJ7648" s="3"/>
      <c r="BM7648" s="3"/>
      <c r="BN7648" s="3"/>
      <c r="BO7648" s="3"/>
      <c r="BP7648" s="3"/>
      <c r="BQ7648" s="3"/>
      <c r="BR7648" s="3"/>
      <c r="BS7648" s="3"/>
    </row>
    <row r="7649" spans="11:71" x14ac:dyDescent="0.25">
      <c r="K7649" s="3"/>
      <c r="L7649" s="3"/>
      <c r="M7649" s="3"/>
      <c r="N7649" s="3"/>
      <c r="O7649" s="3"/>
      <c r="P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3"/>
      <c r="AG7649" s="3"/>
      <c r="AH7649" s="3"/>
      <c r="AI7649" s="3"/>
      <c r="AJ7649" s="3"/>
      <c r="BM7649" s="3"/>
      <c r="BN7649" s="3"/>
      <c r="BO7649" s="3"/>
      <c r="BP7649" s="3"/>
      <c r="BQ7649" s="3"/>
      <c r="BR7649" s="3"/>
      <c r="BS7649" s="3"/>
    </row>
    <row r="7650" spans="11:71" x14ac:dyDescent="0.25">
      <c r="K7650" s="3"/>
      <c r="L7650" s="3"/>
      <c r="M7650" s="3"/>
      <c r="N7650" s="3"/>
      <c r="O7650" s="3"/>
      <c r="P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3"/>
      <c r="AG7650" s="3"/>
      <c r="AH7650" s="3"/>
      <c r="AI7650" s="3"/>
      <c r="AJ7650" s="3"/>
      <c r="BM7650" s="3"/>
      <c r="BN7650" s="3"/>
      <c r="BO7650" s="3"/>
      <c r="BP7650" s="3"/>
      <c r="BQ7650" s="3"/>
      <c r="BR7650" s="3"/>
      <c r="BS7650" s="3"/>
    </row>
    <row r="7651" spans="11:71" x14ac:dyDescent="0.25">
      <c r="K7651" s="3"/>
      <c r="L7651" s="3"/>
      <c r="M7651" s="3"/>
      <c r="N7651" s="3"/>
      <c r="O7651" s="3"/>
      <c r="P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3"/>
      <c r="AG7651" s="3"/>
      <c r="AH7651" s="3"/>
      <c r="AI7651" s="3"/>
      <c r="AJ7651" s="3"/>
      <c r="BM7651" s="3"/>
      <c r="BN7651" s="3"/>
      <c r="BO7651" s="3"/>
      <c r="BP7651" s="3"/>
      <c r="BQ7651" s="3"/>
      <c r="BR7651" s="3"/>
      <c r="BS7651" s="3"/>
    </row>
    <row r="7652" spans="11:71" x14ac:dyDescent="0.25">
      <c r="K7652" s="3"/>
      <c r="L7652" s="3"/>
      <c r="M7652" s="3"/>
      <c r="N7652" s="3"/>
      <c r="O7652" s="3"/>
      <c r="P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3"/>
      <c r="AG7652" s="3"/>
      <c r="AH7652" s="3"/>
      <c r="AI7652" s="3"/>
      <c r="AJ7652" s="3"/>
      <c r="BM7652" s="3"/>
      <c r="BN7652" s="3"/>
      <c r="BO7652" s="3"/>
      <c r="BP7652" s="3"/>
      <c r="BQ7652" s="3"/>
      <c r="BR7652" s="3"/>
      <c r="BS7652" s="3"/>
    </row>
    <row r="7653" spans="11:71" x14ac:dyDescent="0.25">
      <c r="K7653" s="3"/>
      <c r="L7653" s="3"/>
      <c r="M7653" s="3"/>
      <c r="N7653" s="3"/>
      <c r="O7653" s="3"/>
      <c r="P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  <c r="AG7653" s="3"/>
      <c r="AH7653" s="3"/>
      <c r="AI7653" s="3"/>
      <c r="AJ7653" s="3"/>
      <c r="BM7653" s="3"/>
      <c r="BN7653" s="3"/>
      <c r="BO7653" s="3"/>
      <c r="BP7653" s="3"/>
      <c r="BQ7653" s="3"/>
      <c r="BR7653" s="3"/>
      <c r="BS7653" s="3"/>
    </row>
    <row r="7654" spans="11:71" x14ac:dyDescent="0.25">
      <c r="K7654" s="3"/>
      <c r="L7654" s="3"/>
      <c r="M7654" s="3"/>
      <c r="N7654" s="3"/>
      <c r="O7654" s="3"/>
      <c r="P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3"/>
      <c r="AG7654" s="3"/>
      <c r="AH7654" s="3"/>
      <c r="AI7654" s="3"/>
      <c r="AJ7654" s="3"/>
      <c r="BM7654" s="3"/>
      <c r="BN7654" s="3"/>
      <c r="BO7654" s="3"/>
      <c r="BP7654" s="3"/>
      <c r="BQ7654" s="3"/>
      <c r="BR7654" s="3"/>
      <c r="BS7654" s="3"/>
    </row>
    <row r="7655" spans="11:71" x14ac:dyDescent="0.25">
      <c r="K7655" s="3"/>
      <c r="L7655" s="3"/>
      <c r="M7655" s="3"/>
      <c r="N7655" s="3"/>
      <c r="O7655" s="3"/>
      <c r="P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3"/>
      <c r="AG7655" s="3"/>
      <c r="AH7655" s="3"/>
      <c r="AI7655" s="3"/>
      <c r="AJ7655" s="3"/>
      <c r="BM7655" s="3"/>
      <c r="BN7655" s="3"/>
      <c r="BO7655" s="3"/>
      <c r="BP7655" s="3"/>
      <c r="BQ7655" s="3"/>
      <c r="BR7655" s="3"/>
      <c r="BS7655" s="3"/>
    </row>
    <row r="7656" spans="11:71" x14ac:dyDescent="0.25">
      <c r="K7656" s="3"/>
      <c r="L7656" s="3"/>
      <c r="M7656" s="3"/>
      <c r="N7656" s="3"/>
      <c r="O7656" s="3"/>
      <c r="P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3"/>
      <c r="AG7656" s="3"/>
      <c r="AH7656" s="3"/>
      <c r="AI7656" s="3"/>
      <c r="AJ7656" s="3"/>
      <c r="BM7656" s="3"/>
      <c r="BN7656" s="3"/>
      <c r="BO7656" s="3"/>
      <c r="BP7656" s="3"/>
      <c r="BQ7656" s="3"/>
      <c r="BR7656" s="3"/>
      <c r="BS7656" s="3"/>
    </row>
    <row r="7657" spans="11:71" x14ac:dyDescent="0.25">
      <c r="K7657" s="3"/>
      <c r="L7657" s="3"/>
      <c r="M7657" s="3"/>
      <c r="N7657" s="3"/>
      <c r="O7657" s="3"/>
      <c r="P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3"/>
      <c r="AH7657" s="3"/>
      <c r="AI7657" s="3"/>
      <c r="AJ7657" s="3"/>
      <c r="BM7657" s="3"/>
      <c r="BN7657" s="3"/>
      <c r="BO7657" s="3"/>
      <c r="BP7657" s="3"/>
      <c r="BQ7657" s="3"/>
      <c r="BR7657" s="3"/>
      <c r="BS7657" s="3"/>
    </row>
    <row r="7658" spans="11:71" x14ac:dyDescent="0.25">
      <c r="K7658" s="3"/>
      <c r="L7658" s="3"/>
      <c r="M7658" s="3"/>
      <c r="N7658" s="3"/>
      <c r="O7658" s="3"/>
      <c r="P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3"/>
      <c r="AG7658" s="3"/>
      <c r="AH7658" s="3"/>
      <c r="AI7658" s="3"/>
      <c r="AJ7658" s="3"/>
      <c r="BM7658" s="3"/>
      <c r="BN7658" s="3"/>
      <c r="BO7658" s="3"/>
      <c r="BP7658" s="3"/>
      <c r="BQ7658" s="3"/>
      <c r="BR7658" s="3"/>
      <c r="BS7658" s="3"/>
    </row>
    <row r="7659" spans="11:71" x14ac:dyDescent="0.25">
      <c r="K7659" s="3"/>
      <c r="L7659" s="3"/>
      <c r="M7659" s="3"/>
      <c r="N7659" s="3"/>
      <c r="O7659" s="3"/>
      <c r="P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3"/>
      <c r="AH7659" s="3"/>
      <c r="AI7659" s="3"/>
      <c r="AJ7659" s="3"/>
      <c r="BM7659" s="3"/>
      <c r="BN7659" s="3"/>
      <c r="BO7659" s="3"/>
      <c r="BP7659" s="3"/>
      <c r="BQ7659" s="3"/>
      <c r="BR7659" s="3"/>
      <c r="BS7659" s="3"/>
    </row>
    <row r="7660" spans="11:71" x14ac:dyDescent="0.25">
      <c r="K7660" s="3"/>
      <c r="L7660" s="3"/>
      <c r="M7660" s="3"/>
      <c r="N7660" s="3"/>
      <c r="O7660" s="3"/>
      <c r="P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3"/>
      <c r="AG7660" s="3"/>
      <c r="AH7660" s="3"/>
      <c r="AI7660" s="3"/>
      <c r="AJ7660" s="3"/>
      <c r="BM7660" s="3"/>
      <c r="BN7660" s="3"/>
      <c r="BO7660" s="3"/>
      <c r="BP7660" s="3"/>
      <c r="BQ7660" s="3"/>
      <c r="BR7660" s="3"/>
      <c r="BS7660" s="3"/>
    </row>
    <row r="7661" spans="11:71" x14ac:dyDescent="0.25">
      <c r="K7661" s="3"/>
      <c r="L7661" s="3"/>
      <c r="M7661" s="3"/>
      <c r="N7661" s="3"/>
      <c r="O7661" s="3"/>
      <c r="P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  <c r="AI7661" s="3"/>
      <c r="AJ7661" s="3"/>
      <c r="BM7661" s="3"/>
      <c r="BN7661" s="3"/>
      <c r="BO7661" s="3"/>
      <c r="BP7661" s="3"/>
      <c r="BQ7661" s="3"/>
      <c r="BR7661" s="3"/>
      <c r="BS7661" s="3"/>
    </row>
    <row r="7662" spans="11:71" x14ac:dyDescent="0.25">
      <c r="K7662" s="3"/>
      <c r="L7662" s="3"/>
      <c r="M7662" s="3"/>
      <c r="N7662" s="3"/>
      <c r="O7662" s="3"/>
      <c r="P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  <c r="AI7662" s="3"/>
      <c r="AJ7662" s="3"/>
      <c r="BM7662" s="3"/>
      <c r="BN7662" s="3"/>
      <c r="BO7662" s="3"/>
      <c r="BP7662" s="3"/>
      <c r="BQ7662" s="3"/>
      <c r="BR7662" s="3"/>
      <c r="BS7662" s="3"/>
    </row>
    <row r="7663" spans="11:71" x14ac:dyDescent="0.25">
      <c r="K7663" s="3"/>
      <c r="L7663" s="3"/>
      <c r="M7663" s="3"/>
      <c r="N7663" s="3"/>
      <c r="O7663" s="3"/>
      <c r="P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  <c r="AI7663" s="3"/>
      <c r="AJ7663" s="3"/>
      <c r="BM7663" s="3"/>
      <c r="BN7663" s="3"/>
      <c r="BO7663" s="3"/>
      <c r="BP7663" s="3"/>
      <c r="BQ7663" s="3"/>
      <c r="BR7663" s="3"/>
      <c r="BS7663" s="3"/>
    </row>
    <row r="7664" spans="11:71" x14ac:dyDescent="0.25">
      <c r="K7664" s="3"/>
      <c r="L7664" s="3"/>
      <c r="M7664" s="3"/>
      <c r="N7664" s="3"/>
      <c r="O7664" s="3"/>
      <c r="P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3"/>
      <c r="AH7664" s="3"/>
      <c r="AI7664" s="3"/>
      <c r="AJ7664" s="3"/>
      <c r="BM7664" s="3"/>
      <c r="BN7664" s="3"/>
      <c r="BO7664" s="3"/>
      <c r="BP7664" s="3"/>
      <c r="BQ7664" s="3"/>
      <c r="BR7664" s="3"/>
      <c r="BS7664" s="3"/>
    </row>
    <row r="7665" spans="11:71" x14ac:dyDescent="0.25">
      <c r="K7665" s="3"/>
      <c r="L7665" s="3"/>
      <c r="M7665" s="3"/>
      <c r="N7665" s="3"/>
      <c r="O7665" s="3"/>
      <c r="P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3"/>
      <c r="AH7665" s="3"/>
      <c r="AI7665" s="3"/>
      <c r="AJ7665" s="3"/>
      <c r="BM7665" s="3"/>
      <c r="BN7665" s="3"/>
      <c r="BO7665" s="3"/>
      <c r="BP7665" s="3"/>
      <c r="BQ7665" s="3"/>
      <c r="BR7665" s="3"/>
      <c r="BS7665" s="3"/>
    </row>
    <row r="7666" spans="11:71" x14ac:dyDescent="0.25">
      <c r="K7666" s="3"/>
      <c r="L7666" s="3"/>
      <c r="M7666" s="3"/>
      <c r="N7666" s="3"/>
      <c r="O7666" s="3"/>
      <c r="P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3"/>
      <c r="AG7666" s="3"/>
      <c r="AH7666" s="3"/>
      <c r="AI7666" s="3"/>
      <c r="AJ7666" s="3"/>
      <c r="BM7666" s="3"/>
      <c r="BN7666" s="3"/>
      <c r="BO7666" s="3"/>
      <c r="BP7666" s="3"/>
      <c r="BQ7666" s="3"/>
      <c r="BR7666" s="3"/>
      <c r="BS7666" s="3"/>
    </row>
    <row r="7667" spans="11:71" x14ac:dyDescent="0.25">
      <c r="K7667" s="3"/>
      <c r="L7667" s="3"/>
      <c r="M7667" s="3"/>
      <c r="N7667" s="3"/>
      <c r="O7667" s="3"/>
      <c r="P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3"/>
      <c r="AG7667" s="3"/>
      <c r="AH7667" s="3"/>
      <c r="AI7667" s="3"/>
      <c r="AJ7667" s="3"/>
      <c r="BM7667" s="3"/>
      <c r="BN7667" s="3"/>
      <c r="BO7667" s="3"/>
      <c r="BP7667" s="3"/>
      <c r="BQ7667" s="3"/>
      <c r="BR7667" s="3"/>
      <c r="BS7667" s="3"/>
    </row>
    <row r="7668" spans="11:71" x14ac:dyDescent="0.25">
      <c r="K7668" s="3"/>
      <c r="L7668" s="3"/>
      <c r="M7668" s="3"/>
      <c r="N7668" s="3"/>
      <c r="O7668" s="3"/>
      <c r="P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3"/>
      <c r="AG7668" s="3"/>
      <c r="AH7668" s="3"/>
      <c r="AI7668" s="3"/>
      <c r="AJ7668" s="3"/>
      <c r="BM7668" s="3"/>
      <c r="BN7668" s="3"/>
      <c r="BO7668" s="3"/>
      <c r="BP7668" s="3"/>
      <c r="BQ7668" s="3"/>
      <c r="BR7668" s="3"/>
      <c r="BS7668" s="3"/>
    </row>
    <row r="7669" spans="11:71" x14ac:dyDescent="0.25">
      <c r="K7669" s="3"/>
      <c r="L7669" s="3"/>
      <c r="M7669" s="3"/>
      <c r="N7669" s="3"/>
      <c r="O7669" s="3"/>
      <c r="P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3"/>
      <c r="AH7669" s="3"/>
      <c r="AI7669" s="3"/>
      <c r="AJ7669" s="3"/>
      <c r="BM7669" s="3"/>
      <c r="BN7669" s="3"/>
      <c r="BO7669" s="3"/>
      <c r="BP7669" s="3"/>
      <c r="BQ7669" s="3"/>
      <c r="BR7669" s="3"/>
      <c r="BS7669" s="3"/>
    </row>
    <row r="7670" spans="11:71" x14ac:dyDescent="0.25">
      <c r="K7670" s="3"/>
      <c r="L7670" s="3"/>
      <c r="M7670" s="3"/>
      <c r="N7670" s="3"/>
      <c r="O7670" s="3"/>
      <c r="P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3"/>
      <c r="AG7670" s="3"/>
      <c r="AH7670" s="3"/>
      <c r="AI7670" s="3"/>
      <c r="AJ7670" s="3"/>
      <c r="BM7670" s="3"/>
      <c r="BN7670" s="3"/>
      <c r="BO7670" s="3"/>
      <c r="BP7670" s="3"/>
      <c r="BQ7670" s="3"/>
      <c r="BR7670" s="3"/>
      <c r="BS7670" s="3"/>
    </row>
    <row r="7671" spans="11:71" x14ac:dyDescent="0.25">
      <c r="K7671" s="3"/>
      <c r="L7671" s="3"/>
      <c r="M7671" s="3"/>
      <c r="N7671" s="3"/>
      <c r="O7671" s="3"/>
      <c r="P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3"/>
      <c r="AG7671" s="3"/>
      <c r="AH7671" s="3"/>
      <c r="AI7671" s="3"/>
      <c r="AJ7671" s="3"/>
      <c r="BM7671" s="3"/>
      <c r="BN7671" s="3"/>
      <c r="BO7671" s="3"/>
      <c r="BP7671" s="3"/>
      <c r="BQ7671" s="3"/>
      <c r="BR7671" s="3"/>
      <c r="BS7671" s="3"/>
    </row>
    <row r="7672" spans="11:71" x14ac:dyDescent="0.25">
      <c r="K7672" s="3"/>
      <c r="L7672" s="3"/>
      <c r="M7672" s="3"/>
      <c r="N7672" s="3"/>
      <c r="O7672" s="3"/>
      <c r="P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3"/>
      <c r="AG7672" s="3"/>
      <c r="AH7672" s="3"/>
      <c r="AI7672" s="3"/>
      <c r="AJ7672" s="3"/>
      <c r="BM7672" s="3"/>
      <c r="BN7672" s="3"/>
      <c r="BO7672" s="3"/>
      <c r="BP7672" s="3"/>
      <c r="BQ7672" s="3"/>
      <c r="BR7672" s="3"/>
      <c r="BS7672" s="3"/>
    </row>
    <row r="7673" spans="11:71" x14ac:dyDescent="0.25">
      <c r="K7673" s="3"/>
      <c r="L7673" s="3"/>
      <c r="M7673" s="3"/>
      <c r="N7673" s="3"/>
      <c r="O7673" s="3"/>
      <c r="P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  <c r="AI7673" s="3"/>
      <c r="AJ7673" s="3"/>
      <c r="BM7673" s="3"/>
      <c r="BN7673" s="3"/>
      <c r="BO7673" s="3"/>
      <c r="BP7673" s="3"/>
      <c r="BQ7673" s="3"/>
      <c r="BR7673" s="3"/>
      <c r="BS7673" s="3"/>
    </row>
    <row r="7674" spans="11:71" x14ac:dyDescent="0.25">
      <c r="K7674" s="3"/>
      <c r="L7674" s="3"/>
      <c r="M7674" s="3"/>
      <c r="N7674" s="3"/>
      <c r="O7674" s="3"/>
      <c r="P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3"/>
      <c r="AG7674" s="3"/>
      <c r="AH7674" s="3"/>
      <c r="AI7674" s="3"/>
      <c r="AJ7674" s="3"/>
      <c r="BM7674" s="3"/>
      <c r="BN7674" s="3"/>
      <c r="BO7674" s="3"/>
      <c r="BP7674" s="3"/>
      <c r="BQ7674" s="3"/>
      <c r="BR7674" s="3"/>
      <c r="BS7674" s="3"/>
    </row>
    <row r="7675" spans="11:71" x14ac:dyDescent="0.25">
      <c r="K7675" s="3"/>
      <c r="L7675" s="3"/>
      <c r="M7675" s="3"/>
      <c r="N7675" s="3"/>
      <c r="O7675" s="3"/>
      <c r="P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3"/>
      <c r="AG7675" s="3"/>
      <c r="AH7675" s="3"/>
      <c r="AI7675" s="3"/>
      <c r="AJ7675" s="3"/>
      <c r="BM7675" s="3"/>
      <c r="BN7675" s="3"/>
      <c r="BO7675" s="3"/>
      <c r="BP7675" s="3"/>
      <c r="BQ7675" s="3"/>
      <c r="BR7675" s="3"/>
      <c r="BS7675" s="3"/>
    </row>
    <row r="7676" spans="11:71" x14ac:dyDescent="0.25">
      <c r="K7676" s="3"/>
      <c r="L7676" s="3"/>
      <c r="M7676" s="3"/>
      <c r="N7676" s="3"/>
      <c r="O7676" s="3"/>
      <c r="P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3"/>
      <c r="AG7676" s="3"/>
      <c r="AH7676" s="3"/>
      <c r="AI7676" s="3"/>
      <c r="AJ7676" s="3"/>
      <c r="BM7676" s="3"/>
      <c r="BN7676" s="3"/>
      <c r="BO7676" s="3"/>
      <c r="BP7676" s="3"/>
      <c r="BQ7676" s="3"/>
      <c r="BR7676" s="3"/>
      <c r="BS7676" s="3"/>
    </row>
    <row r="7677" spans="11:71" x14ac:dyDescent="0.25">
      <c r="K7677" s="3"/>
      <c r="L7677" s="3"/>
      <c r="M7677" s="3"/>
      <c r="N7677" s="3"/>
      <c r="O7677" s="3"/>
      <c r="P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3"/>
      <c r="AG7677" s="3"/>
      <c r="AH7677" s="3"/>
      <c r="AI7677" s="3"/>
      <c r="AJ7677" s="3"/>
      <c r="BM7677" s="3"/>
      <c r="BN7677" s="3"/>
      <c r="BO7677" s="3"/>
      <c r="BP7677" s="3"/>
      <c r="BQ7677" s="3"/>
      <c r="BR7677" s="3"/>
      <c r="BS7677" s="3"/>
    </row>
    <row r="7678" spans="11:71" x14ac:dyDescent="0.25">
      <c r="K7678" s="3"/>
      <c r="L7678" s="3"/>
      <c r="M7678" s="3"/>
      <c r="N7678" s="3"/>
      <c r="O7678" s="3"/>
      <c r="P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3"/>
      <c r="AG7678" s="3"/>
      <c r="AH7678" s="3"/>
      <c r="AI7678" s="3"/>
      <c r="AJ7678" s="3"/>
      <c r="BM7678" s="3"/>
      <c r="BN7678" s="3"/>
      <c r="BO7678" s="3"/>
      <c r="BP7678" s="3"/>
      <c r="BQ7678" s="3"/>
      <c r="BR7678" s="3"/>
      <c r="BS7678" s="3"/>
    </row>
    <row r="7679" spans="11:71" x14ac:dyDescent="0.25">
      <c r="K7679" s="3"/>
      <c r="L7679" s="3"/>
      <c r="M7679" s="3"/>
      <c r="N7679" s="3"/>
      <c r="O7679" s="3"/>
      <c r="P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3"/>
      <c r="AG7679" s="3"/>
      <c r="AH7679" s="3"/>
      <c r="AI7679" s="3"/>
      <c r="AJ7679" s="3"/>
      <c r="BM7679" s="3"/>
      <c r="BN7679" s="3"/>
      <c r="BO7679" s="3"/>
      <c r="BP7679" s="3"/>
      <c r="BQ7679" s="3"/>
      <c r="BR7679" s="3"/>
      <c r="BS7679" s="3"/>
    </row>
    <row r="7680" spans="11:71" x14ac:dyDescent="0.25">
      <c r="K7680" s="3"/>
      <c r="L7680" s="3"/>
      <c r="M7680" s="3"/>
      <c r="N7680" s="3"/>
      <c r="O7680" s="3"/>
      <c r="P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3"/>
      <c r="AG7680" s="3"/>
      <c r="AH7680" s="3"/>
      <c r="AI7680" s="3"/>
      <c r="AJ7680" s="3"/>
      <c r="BM7680" s="3"/>
      <c r="BN7680" s="3"/>
      <c r="BO7680" s="3"/>
      <c r="BP7680" s="3"/>
      <c r="BQ7680" s="3"/>
      <c r="BR7680" s="3"/>
      <c r="BS7680" s="3"/>
    </row>
    <row r="7681" spans="11:71" x14ac:dyDescent="0.25">
      <c r="K7681" s="3"/>
      <c r="L7681" s="3"/>
      <c r="M7681" s="3"/>
      <c r="N7681" s="3"/>
      <c r="O7681" s="3"/>
      <c r="P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  <c r="AG7681" s="3"/>
      <c r="AH7681" s="3"/>
      <c r="AI7681" s="3"/>
      <c r="AJ7681" s="3"/>
      <c r="BM7681" s="3"/>
      <c r="BN7681" s="3"/>
      <c r="BO7681" s="3"/>
      <c r="BP7681" s="3"/>
      <c r="BQ7681" s="3"/>
      <c r="BR7681" s="3"/>
      <c r="BS7681" s="3"/>
    </row>
    <row r="7682" spans="11:71" x14ac:dyDescent="0.25">
      <c r="K7682" s="3"/>
      <c r="L7682" s="3"/>
      <c r="M7682" s="3"/>
      <c r="N7682" s="3"/>
      <c r="O7682" s="3"/>
      <c r="P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3"/>
      <c r="AG7682" s="3"/>
      <c r="AH7682" s="3"/>
      <c r="AI7682" s="3"/>
      <c r="AJ7682" s="3"/>
      <c r="BM7682" s="3"/>
      <c r="BN7682" s="3"/>
      <c r="BO7682" s="3"/>
      <c r="BP7682" s="3"/>
      <c r="BQ7682" s="3"/>
      <c r="BR7682" s="3"/>
      <c r="BS7682" s="3"/>
    </row>
    <row r="7683" spans="11:71" x14ac:dyDescent="0.25">
      <c r="K7683" s="3"/>
      <c r="L7683" s="3"/>
      <c r="M7683" s="3"/>
      <c r="N7683" s="3"/>
      <c r="O7683" s="3"/>
      <c r="P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3"/>
      <c r="AG7683" s="3"/>
      <c r="AH7683" s="3"/>
      <c r="AI7683" s="3"/>
      <c r="AJ7683" s="3"/>
      <c r="BM7683" s="3"/>
      <c r="BN7683" s="3"/>
      <c r="BO7683" s="3"/>
      <c r="BP7683" s="3"/>
      <c r="BQ7683" s="3"/>
      <c r="BR7683" s="3"/>
      <c r="BS7683" s="3"/>
    </row>
    <row r="7684" spans="11:71" x14ac:dyDescent="0.25">
      <c r="K7684" s="3"/>
      <c r="L7684" s="3"/>
      <c r="M7684" s="3"/>
      <c r="N7684" s="3"/>
      <c r="O7684" s="3"/>
      <c r="P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3"/>
      <c r="AH7684" s="3"/>
      <c r="AI7684" s="3"/>
      <c r="AJ7684" s="3"/>
      <c r="BM7684" s="3"/>
      <c r="BN7684" s="3"/>
      <c r="BO7684" s="3"/>
      <c r="BP7684" s="3"/>
      <c r="BQ7684" s="3"/>
      <c r="BR7684" s="3"/>
      <c r="BS7684" s="3"/>
    </row>
    <row r="7685" spans="11:71" x14ac:dyDescent="0.25">
      <c r="K7685" s="3"/>
      <c r="L7685" s="3"/>
      <c r="M7685" s="3"/>
      <c r="N7685" s="3"/>
      <c r="O7685" s="3"/>
      <c r="P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  <c r="AG7685" s="3"/>
      <c r="AH7685" s="3"/>
      <c r="AI7685" s="3"/>
      <c r="AJ7685" s="3"/>
      <c r="BM7685" s="3"/>
      <c r="BN7685" s="3"/>
      <c r="BO7685" s="3"/>
      <c r="BP7685" s="3"/>
      <c r="BQ7685" s="3"/>
      <c r="BR7685" s="3"/>
      <c r="BS7685" s="3"/>
    </row>
    <row r="7686" spans="11:71" x14ac:dyDescent="0.25">
      <c r="K7686" s="3"/>
      <c r="L7686" s="3"/>
      <c r="M7686" s="3"/>
      <c r="N7686" s="3"/>
      <c r="O7686" s="3"/>
      <c r="P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3"/>
      <c r="AG7686" s="3"/>
      <c r="AH7686" s="3"/>
      <c r="AI7686" s="3"/>
      <c r="AJ7686" s="3"/>
      <c r="BM7686" s="3"/>
      <c r="BN7686" s="3"/>
      <c r="BO7686" s="3"/>
      <c r="BP7686" s="3"/>
      <c r="BQ7686" s="3"/>
      <c r="BR7686" s="3"/>
      <c r="BS7686" s="3"/>
    </row>
    <row r="7687" spans="11:71" x14ac:dyDescent="0.25">
      <c r="K7687" s="3"/>
      <c r="L7687" s="3"/>
      <c r="M7687" s="3"/>
      <c r="N7687" s="3"/>
      <c r="O7687" s="3"/>
      <c r="P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  <c r="AI7687" s="3"/>
      <c r="AJ7687" s="3"/>
      <c r="BM7687" s="3"/>
      <c r="BN7687" s="3"/>
      <c r="BO7687" s="3"/>
      <c r="BP7687" s="3"/>
      <c r="BQ7687" s="3"/>
      <c r="BR7687" s="3"/>
      <c r="BS7687" s="3"/>
    </row>
    <row r="7688" spans="11:71" x14ac:dyDescent="0.25">
      <c r="K7688" s="3"/>
      <c r="L7688" s="3"/>
      <c r="M7688" s="3"/>
      <c r="N7688" s="3"/>
      <c r="O7688" s="3"/>
      <c r="P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3"/>
      <c r="AG7688" s="3"/>
      <c r="AH7688" s="3"/>
      <c r="AI7688" s="3"/>
      <c r="AJ7688" s="3"/>
      <c r="BM7688" s="3"/>
      <c r="BN7688" s="3"/>
      <c r="BO7688" s="3"/>
      <c r="BP7688" s="3"/>
      <c r="BQ7688" s="3"/>
      <c r="BR7688" s="3"/>
      <c r="BS7688" s="3"/>
    </row>
    <row r="7689" spans="11:71" x14ac:dyDescent="0.25">
      <c r="K7689" s="3"/>
      <c r="L7689" s="3"/>
      <c r="M7689" s="3"/>
      <c r="N7689" s="3"/>
      <c r="O7689" s="3"/>
      <c r="P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  <c r="AG7689" s="3"/>
      <c r="AH7689" s="3"/>
      <c r="AI7689" s="3"/>
      <c r="AJ7689" s="3"/>
      <c r="BM7689" s="3"/>
      <c r="BN7689" s="3"/>
      <c r="BO7689" s="3"/>
      <c r="BP7689" s="3"/>
      <c r="BQ7689" s="3"/>
      <c r="BR7689" s="3"/>
      <c r="BS7689" s="3"/>
    </row>
    <row r="7690" spans="11:71" x14ac:dyDescent="0.25">
      <c r="K7690" s="3"/>
      <c r="L7690" s="3"/>
      <c r="M7690" s="3"/>
      <c r="N7690" s="3"/>
      <c r="O7690" s="3"/>
      <c r="P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3"/>
      <c r="AG7690" s="3"/>
      <c r="AH7690" s="3"/>
      <c r="AI7690" s="3"/>
      <c r="AJ7690" s="3"/>
      <c r="BM7690" s="3"/>
      <c r="BN7690" s="3"/>
      <c r="BO7690" s="3"/>
      <c r="BP7690" s="3"/>
      <c r="BQ7690" s="3"/>
      <c r="BR7690" s="3"/>
      <c r="BS7690" s="3"/>
    </row>
    <row r="7691" spans="11:71" x14ac:dyDescent="0.25">
      <c r="K7691" s="3"/>
      <c r="L7691" s="3"/>
      <c r="M7691" s="3"/>
      <c r="N7691" s="3"/>
      <c r="O7691" s="3"/>
      <c r="P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3"/>
      <c r="AG7691" s="3"/>
      <c r="AH7691" s="3"/>
      <c r="AI7691" s="3"/>
      <c r="AJ7691" s="3"/>
      <c r="BM7691" s="3"/>
      <c r="BN7691" s="3"/>
      <c r="BO7691" s="3"/>
      <c r="BP7691" s="3"/>
      <c r="BQ7691" s="3"/>
      <c r="BR7691" s="3"/>
      <c r="BS7691" s="3"/>
    </row>
    <row r="7692" spans="11:71" x14ac:dyDescent="0.25">
      <c r="K7692" s="3"/>
      <c r="L7692" s="3"/>
      <c r="M7692" s="3"/>
      <c r="N7692" s="3"/>
      <c r="O7692" s="3"/>
      <c r="P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3"/>
      <c r="AG7692" s="3"/>
      <c r="AH7692" s="3"/>
      <c r="AI7692" s="3"/>
      <c r="AJ7692" s="3"/>
      <c r="BM7692" s="3"/>
      <c r="BN7692" s="3"/>
      <c r="BO7692" s="3"/>
      <c r="BP7692" s="3"/>
      <c r="BQ7692" s="3"/>
      <c r="BR7692" s="3"/>
      <c r="BS7692" s="3"/>
    </row>
    <row r="7693" spans="11:71" x14ac:dyDescent="0.25">
      <c r="K7693" s="3"/>
      <c r="L7693" s="3"/>
      <c r="M7693" s="3"/>
      <c r="N7693" s="3"/>
      <c r="O7693" s="3"/>
      <c r="P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  <c r="AG7693" s="3"/>
      <c r="AH7693" s="3"/>
      <c r="AI7693" s="3"/>
      <c r="AJ7693" s="3"/>
      <c r="BM7693" s="3"/>
      <c r="BN7693" s="3"/>
      <c r="BO7693" s="3"/>
      <c r="BP7693" s="3"/>
      <c r="BQ7693" s="3"/>
      <c r="BR7693" s="3"/>
      <c r="BS7693" s="3"/>
    </row>
    <row r="7694" spans="11:71" x14ac:dyDescent="0.25">
      <c r="K7694" s="3"/>
      <c r="L7694" s="3"/>
      <c r="M7694" s="3"/>
      <c r="N7694" s="3"/>
      <c r="O7694" s="3"/>
      <c r="P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3"/>
      <c r="AG7694" s="3"/>
      <c r="AH7694" s="3"/>
      <c r="AI7694" s="3"/>
      <c r="AJ7694" s="3"/>
      <c r="BM7694" s="3"/>
      <c r="BN7694" s="3"/>
      <c r="BO7694" s="3"/>
      <c r="BP7694" s="3"/>
      <c r="BQ7694" s="3"/>
      <c r="BR7694" s="3"/>
      <c r="BS7694" s="3"/>
    </row>
    <row r="7695" spans="11:71" x14ac:dyDescent="0.25">
      <c r="K7695" s="3"/>
      <c r="L7695" s="3"/>
      <c r="M7695" s="3"/>
      <c r="N7695" s="3"/>
      <c r="O7695" s="3"/>
      <c r="P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3"/>
      <c r="AG7695" s="3"/>
      <c r="AH7695" s="3"/>
      <c r="AI7695" s="3"/>
      <c r="AJ7695" s="3"/>
      <c r="BM7695" s="3"/>
      <c r="BN7695" s="3"/>
      <c r="BO7695" s="3"/>
      <c r="BP7695" s="3"/>
      <c r="BQ7695" s="3"/>
      <c r="BR7695" s="3"/>
      <c r="BS7695" s="3"/>
    </row>
    <row r="7696" spans="11:71" x14ac:dyDescent="0.25">
      <c r="K7696" s="3"/>
      <c r="L7696" s="3"/>
      <c r="M7696" s="3"/>
      <c r="N7696" s="3"/>
      <c r="O7696" s="3"/>
      <c r="P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3"/>
      <c r="AG7696" s="3"/>
      <c r="AH7696" s="3"/>
      <c r="AI7696" s="3"/>
      <c r="AJ7696" s="3"/>
      <c r="BM7696" s="3"/>
      <c r="BN7696" s="3"/>
      <c r="BO7696" s="3"/>
      <c r="BP7696" s="3"/>
      <c r="BQ7696" s="3"/>
      <c r="BR7696" s="3"/>
      <c r="BS7696" s="3"/>
    </row>
    <row r="7697" spans="11:71" x14ac:dyDescent="0.25">
      <c r="K7697" s="3"/>
      <c r="L7697" s="3"/>
      <c r="M7697" s="3"/>
      <c r="N7697" s="3"/>
      <c r="O7697" s="3"/>
      <c r="P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  <c r="AG7697" s="3"/>
      <c r="AH7697" s="3"/>
      <c r="AI7697" s="3"/>
      <c r="AJ7697" s="3"/>
      <c r="BM7697" s="3"/>
      <c r="BN7697" s="3"/>
      <c r="BO7697" s="3"/>
      <c r="BP7697" s="3"/>
      <c r="BQ7697" s="3"/>
      <c r="BR7697" s="3"/>
      <c r="BS7697" s="3"/>
    </row>
    <row r="7698" spans="11:71" x14ac:dyDescent="0.25">
      <c r="K7698" s="3"/>
      <c r="L7698" s="3"/>
      <c r="M7698" s="3"/>
      <c r="N7698" s="3"/>
      <c r="O7698" s="3"/>
      <c r="P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3"/>
      <c r="AG7698" s="3"/>
      <c r="AH7698" s="3"/>
      <c r="AI7698" s="3"/>
      <c r="AJ7698" s="3"/>
      <c r="BM7698" s="3"/>
      <c r="BN7698" s="3"/>
      <c r="BO7698" s="3"/>
      <c r="BP7698" s="3"/>
      <c r="BQ7698" s="3"/>
      <c r="BR7698" s="3"/>
      <c r="BS7698" s="3"/>
    </row>
    <row r="7699" spans="11:71" x14ac:dyDescent="0.25">
      <c r="K7699" s="3"/>
      <c r="L7699" s="3"/>
      <c r="M7699" s="3"/>
      <c r="N7699" s="3"/>
      <c r="O7699" s="3"/>
      <c r="P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3"/>
      <c r="AG7699" s="3"/>
      <c r="AH7699" s="3"/>
      <c r="AI7699" s="3"/>
      <c r="AJ7699" s="3"/>
      <c r="BM7699" s="3"/>
      <c r="BN7699" s="3"/>
      <c r="BO7699" s="3"/>
      <c r="BP7699" s="3"/>
      <c r="BQ7699" s="3"/>
      <c r="BR7699" s="3"/>
      <c r="BS7699" s="3"/>
    </row>
    <row r="7700" spans="11:71" x14ac:dyDescent="0.25">
      <c r="K7700" s="3"/>
      <c r="L7700" s="3"/>
      <c r="M7700" s="3"/>
      <c r="N7700" s="3"/>
      <c r="O7700" s="3"/>
      <c r="P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3"/>
      <c r="AG7700" s="3"/>
      <c r="AH7700" s="3"/>
      <c r="AI7700" s="3"/>
      <c r="AJ7700" s="3"/>
      <c r="BM7700" s="3"/>
      <c r="BN7700" s="3"/>
      <c r="BO7700" s="3"/>
      <c r="BP7700" s="3"/>
      <c r="BQ7700" s="3"/>
      <c r="BR7700" s="3"/>
      <c r="BS7700" s="3"/>
    </row>
    <row r="7701" spans="11:71" x14ac:dyDescent="0.25">
      <c r="K7701" s="3"/>
      <c r="L7701" s="3"/>
      <c r="M7701" s="3"/>
      <c r="N7701" s="3"/>
      <c r="O7701" s="3"/>
      <c r="P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3"/>
      <c r="AG7701" s="3"/>
      <c r="AH7701" s="3"/>
      <c r="AI7701" s="3"/>
      <c r="AJ7701" s="3"/>
      <c r="BM7701" s="3"/>
      <c r="BN7701" s="3"/>
      <c r="BO7701" s="3"/>
      <c r="BP7701" s="3"/>
      <c r="BQ7701" s="3"/>
      <c r="BR7701" s="3"/>
      <c r="BS7701" s="3"/>
    </row>
    <row r="7702" spans="11:71" x14ac:dyDescent="0.25">
      <c r="K7702" s="3"/>
      <c r="L7702" s="3"/>
      <c r="M7702" s="3"/>
      <c r="N7702" s="3"/>
      <c r="O7702" s="3"/>
      <c r="P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3"/>
      <c r="AG7702" s="3"/>
      <c r="AH7702" s="3"/>
      <c r="AI7702" s="3"/>
      <c r="AJ7702" s="3"/>
      <c r="BM7702" s="3"/>
      <c r="BN7702" s="3"/>
      <c r="BO7702" s="3"/>
      <c r="BP7702" s="3"/>
      <c r="BQ7702" s="3"/>
      <c r="BR7702" s="3"/>
      <c r="BS7702" s="3"/>
    </row>
    <row r="7703" spans="11:71" x14ac:dyDescent="0.25">
      <c r="K7703" s="3"/>
      <c r="L7703" s="3"/>
      <c r="M7703" s="3"/>
      <c r="N7703" s="3"/>
      <c r="O7703" s="3"/>
      <c r="P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3"/>
      <c r="AG7703" s="3"/>
      <c r="AH7703" s="3"/>
      <c r="AI7703" s="3"/>
      <c r="AJ7703" s="3"/>
      <c r="BM7703" s="3"/>
      <c r="BN7703" s="3"/>
      <c r="BO7703" s="3"/>
      <c r="BP7703" s="3"/>
      <c r="BQ7703" s="3"/>
      <c r="BR7703" s="3"/>
      <c r="BS7703" s="3"/>
    </row>
    <row r="7704" spans="11:71" x14ac:dyDescent="0.25">
      <c r="K7704" s="3"/>
      <c r="L7704" s="3"/>
      <c r="M7704" s="3"/>
      <c r="N7704" s="3"/>
      <c r="O7704" s="3"/>
      <c r="P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3"/>
      <c r="AG7704" s="3"/>
      <c r="AH7704" s="3"/>
      <c r="AI7704" s="3"/>
      <c r="AJ7704" s="3"/>
      <c r="BM7704" s="3"/>
      <c r="BN7704" s="3"/>
      <c r="BO7704" s="3"/>
      <c r="BP7704" s="3"/>
      <c r="BQ7704" s="3"/>
      <c r="BR7704" s="3"/>
      <c r="BS7704" s="3"/>
    </row>
    <row r="7705" spans="11:71" x14ac:dyDescent="0.25">
      <c r="K7705" s="3"/>
      <c r="L7705" s="3"/>
      <c r="M7705" s="3"/>
      <c r="N7705" s="3"/>
      <c r="O7705" s="3"/>
      <c r="P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  <c r="AG7705" s="3"/>
      <c r="AH7705" s="3"/>
      <c r="AI7705" s="3"/>
      <c r="AJ7705" s="3"/>
      <c r="BM7705" s="3"/>
      <c r="BN7705" s="3"/>
      <c r="BO7705" s="3"/>
      <c r="BP7705" s="3"/>
      <c r="BQ7705" s="3"/>
      <c r="BR7705" s="3"/>
      <c r="BS7705" s="3"/>
    </row>
    <row r="7706" spans="11:71" x14ac:dyDescent="0.25">
      <c r="K7706" s="3"/>
      <c r="L7706" s="3"/>
      <c r="M7706" s="3"/>
      <c r="N7706" s="3"/>
      <c r="O7706" s="3"/>
      <c r="P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3"/>
      <c r="AG7706" s="3"/>
      <c r="AH7706" s="3"/>
      <c r="AI7706" s="3"/>
      <c r="AJ7706" s="3"/>
      <c r="BM7706" s="3"/>
      <c r="BN7706" s="3"/>
      <c r="BO7706" s="3"/>
      <c r="BP7706" s="3"/>
      <c r="BQ7706" s="3"/>
      <c r="BR7706" s="3"/>
      <c r="BS7706" s="3"/>
    </row>
    <row r="7707" spans="11:71" x14ac:dyDescent="0.25">
      <c r="K7707" s="3"/>
      <c r="L7707" s="3"/>
      <c r="M7707" s="3"/>
      <c r="N7707" s="3"/>
      <c r="O7707" s="3"/>
      <c r="P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3"/>
      <c r="AG7707" s="3"/>
      <c r="AH7707" s="3"/>
      <c r="AI7707" s="3"/>
      <c r="AJ7707" s="3"/>
      <c r="BM7707" s="3"/>
      <c r="BN7707" s="3"/>
      <c r="BO7707" s="3"/>
      <c r="BP7707" s="3"/>
      <c r="BQ7707" s="3"/>
      <c r="BR7707" s="3"/>
      <c r="BS7707" s="3"/>
    </row>
    <row r="7708" spans="11:71" x14ac:dyDescent="0.25">
      <c r="K7708" s="3"/>
      <c r="L7708" s="3"/>
      <c r="M7708" s="3"/>
      <c r="N7708" s="3"/>
      <c r="O7708" s="3"/>
      <c r="P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3"/>
      <c r="AG7708" s="3"/>
      <c r="AH7708" s="3"/>
      <c r="AI7708" s="3"/>
      <c r="AJ7708" s="3"/>
      <c r="BM7708" s="3"/>
      <c r="BN7708" s="3"/>
      <c r="BO7708" s="3"/>
      <c r="BP7708" s="3"/>
      <c r="BQ7708" s="3"/>
      <c r="BR7708" s="3"/>
      <c r="BS7708" s="3"/>
    </row>
    <row r="7709" spans="11:71" x14ac:dyDescent="0.25">
      <c r="K7709" s="3"/>
      <c r="L7709" s="3"/>
      <c r="M7709" s="3"/>
      <c r="N7709" s="3"/>
      <c r="O7709" s="3"/>
      <c r="P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  <c r="AG7709" s="3"/>
      <c r="AH7709" s="3"/>
      <c r="AI7709" s="3"/>
      <c r="AJ7709" s="3"/>
      <c r="BM7709" s="3"/>
      <c r="BN7709" s="3"/>
      <c r="BO7709" s="3"/>
      <c r="BP7709" s="3"/>
      <c r="BQ7709" s="3"/>
      <c r="BR7709" s="3"/>
      <c r="BS7709" s="3"/>
    </row>
    <row r="7710" spans="11:71" x14ac:dyDescent="0.25">
      <c r="K7710" s="3"/>
      <c r="L7710" s="3"/>
      <c r="M7710" s="3"/>
      <c r="N7710" s="3"/>
      <c r="O7710" s="3"/>
      <c r="P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3"/>
      <c r="AG7710" s="3"/>
      <c r="AH7710" s="3"/>
      <c r="AI7710" s="3"/>
      <c r="AJ7710" s="3"/>
      <c r="BM7710" s="3"/>
      <c r="BN7710" s="3"/>
      <c r="BO7710" s="3"/>
      <c r="BP7710" s="3"/>
      <c r="BQ7710" s="3"/>
      <c r="BR7710" s="3"/>
      <c r="BS7710" s="3"/>
    </row>
    <row r="7711" spans="11:71" x14ac:dyDescent="0.25">
      <c r="K7711" s="3"/>
      <c r="L7711" s="3"/>
      <c r="M7711" s="3"/>
      <c r="N7711" s="3"/>
      <c r="O7711" s="3"/>
      <c r="P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3"/>
      <c r="AG7711" s="3"/>
      <c r="AH7711" s="3"/>
      <c r="AI7711" s="3"/>
      <c r="AJ7711" s="3"/>
      <c r="BM7711" s="3"/>
      <c r="BN7711" s="3"/>
      <c r="BO7711" s="3"/>
      <c r="BP7711" s="3"/>
      <c r="BQ7711" s="3"/>
      <c r="BR7711" s="3"/>
      <c r="BS7711" s="3"/>
    </row>
    <row r="7712" spans="11:71" x14ac:dyDescent="0.25">
      <c r="K7712" s="3"/>
      <c r="L7712" s="3"/>
      <c r="M7712" s="3"/>
      <c r="N7712" s="3"/>
      <c r="O7712" s="3"/>
      <c r="P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3"/>
      <c r="AG7712" s="3"/>
      <c r="AH7712" s="3"/>
      <c r="AI7712" s="3"/>
      <c r="AJ7712" s="3"/>
      <c r="BM7712" s="3"/>
      <c r="BN7712" s="3"/>
      <c r="BO7712" s="3"/>
      <c r="BP7712" s="3"/>
      <c r="BQ7712" s="3"/>
      <c r="BR7712" s="3"/>
      <c r="BS7712" s="3"/>
    </row>
    <row r="7713" spans="11:71" x14ac:dyDescent="0.25">
      <c r="K7713" s="3"/>
      <c r="L7713" s="3"/>
      <c r="M7713" s="3"/>
      <c r="N7713" s="3"/>
      <c r="O7713" s="3"/>
      <c r="P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  <c r="AG7713" s="3"/>
      <c r="AH7713" s="3"/>
      <c r="AI7713" s="3"/>
      <c r="AJ7713" s="3"/>
      <c r="BM7713" s="3"/>
      <c r="BN7713" s="3"/>
      <c r="BO7713" s="3"/>
      <c r="BP7713" s="3"/>
      <c r="BQ7713" s="3"/>
      <c r="BR7713" s="3"/>
      <c r="BS7713" s="3"/>
    </row>
    <row r="7714" spans="11:71" x14ac:dyDescent="0.25">
      <c r="K7714" s="3"/>
      <c r="L7714" s="3"/>
      <c r="M7714" s="3"/>
      <c r="N7714" s="3"/>
      <c r="O7714" s="3"/>
      <c r="P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3"/>
      <c r="AG7714" s="3"/>
      <c r="AH7714" s="3"/>
      <c r="AI7714" s="3"/>
      <c r="AJ7714" s="3"/>
      <c r="BM7714" s="3"/>
      <c r="BN7714" s="3"/>
      <c r="BO7714" s="3"/>
      <c r="BP7714" s="3"/>
      <c r="BQ7714" s="3"/>
      <c r="BR7714" s="3"/>
      <c r="BS7714" s="3"/>
    </row>
    <row r="7715" spans="11:71" x14ac:dyDescent="0.25">
      <c r="K7715" s="3"/>
      <c r="L7715" s="3"/>
      <c r="M7715" s="3"/>
      <c r="N7715" s="3"/>
      <c r="O7715" s="3"/>
      <c r="P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3"/>
      <c r="AG7715" s="3"/>
      <c r="AH7715" s="3"/>
      <c r="AI7715" s="3"/>
      <c r="AJ7715" s="3"/>
      <c r="BM7715" s="3"/>
      <c r="BN7715" s="3"/>
      <c r="BO7715" s="3"/>
      <c r="BP7715" s="3"/>
      <c r="BQ7715" s="3"/>
      <c r="BR7715" s="3"/>
      <c r="BS7715" s="3"/>
    </row>
    <row r="7716" spans="11:71" x14ac:dyDescent="0.25">
      <c r="K7716" s="3"/>
      <c r="L7716" s="3"/>
      <c r="M7716" s="3"/>
      <c r="N7716" s="3"/>
      <c r="O7716" s="3"/>
      <c r="P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3"/>
      <c r="AG7716" s="3"/>
      <c r="AH7716" s="3"/>
      <c r="AI7716" s="3"/>
      <c r="AJ7716" s="3"/>
      <c r="BM7716" s="3"/>
      <c r="BN7716" s="3"/>
      <c r="BO7716" s="3"/>
      <c r="BP7716" s="3"/>
      <c r="BQ7716" s="3"/>
      <c r="BR7716" s="3"/>
      <c r="BS7716" s="3"/>
    </row>
    <row r="7717" spans="11:71" x14ac:dyDescent="0.25">
      <c r="K7717" s="3"/>
      <c r="L7717" s="3"/>
      <c r="M7717" s="3"/>
      <c r="N7717" s="3"/>
      <c r="O7717" s="3"/>
      <c r="P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  <c r="AG7717" s="3"/>
      <c r="AH7717" s="3"/>
      <c r="AI7717" s="3"/>
      <c r="AJ7717" s="3"/>
      <c r="BM7717" s="3"/>
      <c r="BN7717" s="3"/>
      <c r="BO7717" s="3"/>
      <c r="BP7717" s="3"/>
      <c r="BQ7717" s="3"/>
      <c r="BR7717" s="3"/>
      <c r="BS7717" s="3"/>
    </row>
    <row r="7718" spans="11:71" x14ac:dyDescent="0.25">
      <c r="K7718" s="3"/>
      <c r="L7718" s="3"/>
      <c r="M7718" s="3"/>
      <c r="N7718" s="3"/>
      <c r="O7718" s="3"/>
      <c r="P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3"/>
      <c r="AG7718" s="3"/>
      <c r="AH7718" s="3"/>
      <c r="AI7718" s="3"/>
      <c r="AJ7718" s="3"/>
      <c r="BM7718" s="3"/>
      <c r="BN7718" s="3"/>
      <c r="BO7718" s="3"/>
      <c r="BP7718" s="3"/>
      <c r="BQ7718" s="3"/>
      <c r="BR7718" s="3"/>
      <c r="BS7718" s="3"/>
    </row>
    <row r="7719" spans="11:71" x14ac:dyDescent="0.25">
      <c r="K7719" s="3"/>
      <c r="L7719" s="3"/>
      <c r="M7719" s="3"/>
      <c r="N7719" s="3"/>
      <c r="O7719" s="3"/>
      <c r="P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3"/>
      <c r="AG7719" s="3"/>
      <c r="AH7719" s="3"/>
      <c r="AI7719" s="3"/>
      <c r="AJ7719" s="3"/>
      <c r="BM7719" s="3"/>
      <c r="BN7719" s="3"/>
      <c r="BO7719" s="3"/>
      <c r="BP7719" s="3"/>
      <c r="BQ7719" s="3"/>
      <c r="BR7719" s="3"/>
      <c r="BS7719" s="3"/>
    </row>
    <row r="7720" spans="11:71" x14ac:dyDescent="0.25">
      <c r="K7720" s="3"/>
      <c r="L7720" s="3"/>
      <c r="M7720" s="3"/>
      <c r="N7720" s="3"/>
      <c r="O7720" s="3"/>
      <c r="P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3"/>
      <c r="AG7720" s="3"/>
      <c r="AH7720" s="3"/>
      <c r="AI7720" s="3"/>
      <c r="AJ7720" s="3"/>
      <c r="BM7720" s="3"/>
      <c r="BN7720" s="3"/>
      <c r="BO7720" s="3"/>
      <c r="BP7720" s="3"/>
      <c r="BQ7720" s="3"/>
      <c r="BR7720" s="3"/>
      <c r="BS7720" s="3"/>
    </row>
    <row r="7721" spans="11:71" x14ac:dyDescent="0.25">
      <c r="K7721" s="3"/>
      <c r="L7721" s="3"/>
      <c r="M7721" s="3"/>
      <c r="N7721" s="3"/>
      <c r="O7721" s="3"/>
      <c r="P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  <c r="AG7721" s="3"/>
      <c r="AH7721" s="3"/>
      <c r="AI7721" s="3"/>
      <c r="AJ7721" s="3"/>
      <c r="BM7721" s="3"/>
      <c r="BN7721" s="3"/>
      <c r="BO7721" s="3"/>
      <c r="BP7721" s="3"/>
      <c r="BQ7721" s="3"/>
      <c r="BR7721" s="3"/>
      <c r="BS7721" s="3"/>
    </row>
    <row r="7722" spans="11:71" x14ac:dyDescent="0.25">
      <c r="K7722" s="3"/>
      <c r="L7722" s="3"/>
      <c r="M7722" s="3"/>
      <c r="N7722" s="3"/>
      <c r="O7722" s="3"/>
      <c r="P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  <c r="AI7722" s="3"/>
      <c r="AJ7722" s="3"/>
      <c r="BM7722" s="3"/>
      <c r="BN7722" s="3"/>
      <c r="BO7722" s="3"/>
      <c r="BP7722" s="3"/>
      <c r="BQ7722" s="3"/>
      <c r="BR7722" s="3"/>
      <c r="BS7722" s="3"/>
    </row>
    <row r="7723" spans="11:71" x14ac:dyDescent="0.25">
      <c r="K7723" s="3"/>
      <c r="L7723" s="3"/>
      <c r="M7723" s="3"/>
      <c r="N7723" s="3"/>
      <c r="O7723" s="3"/>
      <c r="P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3"/>
      <c r="AG7723" s="3"/>
      <c r="AH7723" s="3"/>
      <c r="AI7723" s="3"/>
      <c r="AJ7723" s="3"/>
      <c r="BM7723" s="3"/>
      <c r="BN7723" s="3"/>
      <c r="BO7723" s="3"/>
      <c r="BP7723" s="3"/>
      <c r="BQ7723" s="3"/>
      <c r="BR7723" s="3"/>
      <c r="BS7723" s="3"/>
    </row>
    <row r="7724" spans="11:71" x14ac:dyDescent="0.25">
      <c r="K7724" s="3"/>
      <c r="L7724" s="3"/>
      <c r="M7724" s="3"/>
      <c r="N7724" s="3"/>
      <c r="O7724" s="3"/>
      <c r="P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3"/>
      <c r="AG7724" s="3"/>
      <c r="AH7724" s="3"/>
      <c r="AI7724" s="3"/>
      <c r="AJ7724" s="3"/>
      <c r="BM7724" s="3"/>
      <c r="BN7724" s="3"/>
      <c r="BO7724" s="3"/>
      <c r="BP7724" s="3"/>
      <c r="BQ7724" s="3"/>
      <c r="BR7724" s="3"/>
      <c r="BS7724" s="3"/>
    </row>
    <row r="7725" spans="11:71" x14ac:dyDescent="0.25">
      <c r="K7725" s="3"/>
      <c r="L7725" s="3"/>
      <c r="M7725" s="3"/>
      <c r="N7725" s="3"/>
      <c r="O7725" s="3"/>
      <c r="P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3"/>
      <c r="AH7725" s="3"/>
      <c r="AI7725" s="3"/>
      <c r="AJ7725" s="3"/>
      <c r="BM7725" s="3"/>
      <c r="BN7725" s="3"/>
      <c r="BO7725" s="3"/>
      <c r="BP7725" s="3"/>
      <c r="BQ7725" s="3"/>
      <c r="BR7725" s="3"/>
      <c r="BS7725" s="3"/>
    </row>
    <row r="7726" spans="11:71" x14ac:dyDescent="0.25">
      <c r="K7726" s="3"/>
      <c r="L7726" s="3"/>
      <c r="M7726" s="3"/>
      <c r="N7726" s="3"/>
      <c r="O7726" s="3"/>
      <c r="P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3"/>
      <c r="AG7726" s="3"/>
      <c r="AH7726" s="3"/>
      <c r="AI7726" s="3"/>
      <c r="AJ7726" s="3"/>
      <c r="BM7726" s="3"/>
      <c r="BN7726" s="3"/>
      <c r="BO7726" s="3"/>
      <c r="BP7726" s="3"/>
      <c r="BQ7726" s="3"/>
      <c r="BR7726" s="3"/>
      <c r="BS7726" s="3"/>
    </row>
    <row r="7727" spans="11:71" x14ac:dyDescent="0.25">
      <c r="K7727" s="3"/>
      <c r="L7727" s="3"/>
      <c r="M7727" s="3"/>
      <c r="N7727" s="3"/>
      <c r="O7727" s="3"/>
      <c r="P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3"/>
      <c r="AH7727" s="3"/>
      <c r="AI7727" s="3"/>
      <c r="AJ7727" s="3"/>
      <c r="BM7727" s="3"/>
      <c r="BN7727" s="3"/>
      <c r="BO7727" s="3"/>
      <c r="BP7727" s="3"/>
      <c r="BQ7727" s="3"/>
      <c r="BR7727" s="3"/>
      <c r="BS7727" s="3"/>
    </row>
    <row r="7728" spans="11:71" x14ac:dyDescent="0.25">
      <c r="K7728" s="3"/>
      <c r="L7728" s="3"/>
      <c r="M7728" s="3"/>
      <c r="N7728" s="3"/>
      <c r="O7728" s="3"/>
      <c r="P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3"/>
      <c r="AH7728" s="3"/>
      <c r="AI7728" s="3"/>
      <c r="AJ7728" s="3"/>
      <c r="BM7728" s="3"/>
      <c r="BN7728" s="3"/>
      <c r="BO7728" s="3"/>
      <c r="BP7728" s="3"/>
      <c r="BQ7728" s="3"/>
      <c r="BR7728" s="3"/>
      <c r="BS7728" s="3"/>
    </row>
    <row r="7729" spans="11:71" x14ac:dyDescent="0.25">
      <c r="K7729" s="3"/>
      <c r="L7729" s="3"/>
      <c r="M7729" s="3"/>
      <c r="N7729" s="3"/>
      <c r="O7729" s="3"/>
      <c r="P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3"/>
      <c r="AH7729" s="3"/>
      <c r="AI7729" s="3"/>
      <c r="AJ7729" s="3"/>
      <c r="BM7729" s="3"/>
      <c r="BN7729" s="3"/>
      <c r="BO7729" s="3"/>
      <c r="BP7729" s="3"/>
      <c r="BQ7729" s="3"/>
      <c r="BR7729" s="3"/>
      <c r="BS7729" s="3"/>
    </row>
    <row r="7730" spans="11:71" x14ac:dyDescent="0.25">
      <c r="K7730" s="3"/>
      <c r="L7730" s="3"/>
      <c r="M7730" s="3"/>
      <c r="N7730" s="3"/>
      <c r="O7730" s="3"/>
      <c r="P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3"/>
      <c r="AG7730" s="3"/>
      <c r="AH7730" s="3"/>
      <c r="AI7730" s="3"/>
      <c r="AJ7730" s="3"/>
      <c r="BM7730" s="3"/>
      <c r="BN7730" s="3"/>
      <c r="BO7730" s="3"/>
      <c r="BP7730" s="3"/>
      <c r="BQ7730" s="3"/>
      <c r="BR7730" s="3"/>
      <c r="BS7730" s="3"/>
    </row>
    <row r="7731" spans="11:71" x14ac:dyDescent="0.25">
      <c r="K7731" s="3"/>
      <c r="L7731" s="3"/>
      <c r="M7731" s="3"/>
      <c r="N7731" s="3"/>
      <c r="O7731" s="3"/>
      <c r="P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3"/>
      <c r="AG7731" s="3"/>
      <c r="AH7731" s="3"/>
      <c r="AI7731" s="3"/>
      <c r="AJ7731" s="3"/>
      <c r="BM7731" s="3"/>
      <c r="BN7731" s="3"/>
      <c r="BO7731" s="3"/>
      <c r="BP7731" s="3"/>
      <c r="BQ7731" s="3"/>
      <c r="BR7731" s="3"/>
      <c r="BS7731" s="3"/>
    </row>
    <row r="7732" spans="11:71" x14ac:dyDescent="0.25">
      <c r="K7732" s="3"/>
      <c r="L7732" s="3"/>
      <c r="M7732" s="3"/>
      <c r="N7732" s="3"/>
      <c r="O7732" s="3"/>
      <c r="P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3"/>
      <c r="AH7732" s="3"/>
      <c r="AI7732" s="3"/>
      <c r="AJ7732" s="3"/>
      <c r="BM7732" s="3"/>
      <c r="BN7732" s="3"/>
      <c r="BO7732" s="3"/>
      <c r="BP7732" s="3"/>
      <c r="BQ7732" s="3"/>
      <c r="BR7732" s="3"/>
      <c r="BS7732" s="3"/>
    </row>
    <row r="7733" spans="11:71" x14ac:dyDescent="0.25">
      <c r="K7733" s="3"/>
      <c r="L7733" s="3"/>
      <c r="M7733" s="3"/>
      <c r="N7733" s="3"/>
      <c r="O7733" s="3"/>
      <c r="P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3"/>
      <c r="AH7733" s="3"/>
      <c r="AI7733" s="3"/>
      <c r="AJ7733" s="3"/>
      <c r="BM7733" s="3"/>
      <c r="BN7733" s="3"/>
      <c r="BO7733" s="3"/>
      <c r="BP7733" s="3"/>
      <c r="BQ7733" s="3"/>
      <c r="BR7733" s="3"/>
      <c r="BS7733" s="3"/>
    </row>
    <row r="7734" spans="11:71" x14ac:dyDescent="0.25">
      <c r="K7734" s="3"/>
      <c r="L7734" s="3"/>
      <c r="M7734" s="3"/>
      <c r="N7734" s="3"/>
      <c r="O7734" s="3"/>
      <c r="P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3"/>
      <c r="AH7734" s="3"/>
      <c r="AI7734" s="3"/>
      <c r="AJ7734" s="3"/>
      <c r="BM7734" s="3"/>
      <c r="BN7734" s="3"/>
      <c r="BO7734" s="3"/>
      <c r="BP7734" s="3"/>
      <c r="BQ7734" s="3"/>
      <c r="BR7734" s="3"/>
      <c r="BS7734" s="3"/>
    </row>
    <row r="7735" spans="11:71" x14ac:dyDescent="0.25">
      <c r="K7735" s="3"/>
      <c r="L7735" s="3"/>
      <c r="M7735" s="3"/>
      <c r="N7735" s="3"/>
      <c r="O7735" s="3"/>
      <c r="P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3"/>
      <c r="AG7735" s="3"/>
      <c r="AH7735" s="3"/>
      <c r="AI7735" s="3"/>
      <c r="AJ7735" s="3"/>
      <c r="BM7735" s="3"/>
      <c r="BN7735" s="3"/>
      <c r="BO7735" s="3"/>
      <c r="BP7735" s="3"/>
      <c r="BQ7735" s="3"/>
      <c r="BR7735" s="3"/>
      <c r="BS7735" s="3"/>
    </row>
    <row r="7736" spans="11:71" x14ac:dyDescent="0.25">
      <c r="K7736" s="3"/>
      <c r="L7736" s="3"/>
      <c r="M7736" s="3"/>
      <c r="N7736" s="3"/>
      <c r="O7736" s="3"/>
      <c r="P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3"/>
      <c r="AG7736" s="3"/>
      <c r="AH7736" s="3"/>
      <c r="AI7736" s="3"/>
      <c r="AJ7736" s="3"/>
      <c r="BM7736" s="3"/>
      <c r="BN7736" s="3"/>
      <c r="BO7736" s="3"/>
      <c r="BP7736" s="3"/>
      <c r="BQ7736" s="3"/>
      <c r="BR7736" s="3"/>
      <c r="BS7736" s="3"/>
    </row>
    <row r="7737" spans="11:71" x14ac:dyDescent="0.25">
      <c r="K7737" s="3"/>
      <c r="L7737" s="3"/>
      <c r="M7737" s="3"/>
      <c r="N7737" s="3"/>
      <c r="O7737" s="3"/>
      <c r="P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  <c r="AI7737" s="3"/>
      <c r="AJ7737" s="3"/>
      <c r="BM7737" s="3"/>
      <c r="BN7737" s="3"/>
      <c r="BO7737" s="3"/>
      <c r="BP7737" s="3"/>
      <c r="BQ7737" s="3"/>
      <c r="BR7737" s="3"/>
      <c r="BS7737" s="3"/>
    </row>
    <row r="7738" spans="11:71" x14ac:dyDescent="0.25">
      <c r="K7738" s="3"/>
      <c r="L7738" s="3"/>
      <c r="M7738" s="3"/>
      <c r="N7738" s="3"/>
      <c r="O7738" s="3"/>
      <c r="P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3"/>
      <c r="AH7738" s="3"/>
      <c r="AI7738" s="3"/>
      <c r="AJ7738" s="3"/>
      <c r="BM7738" s="3"/>
      <c r="BN7738" s="3"/>
      <c r="BO7738" s="3"/>
      <c r="BP7738" s="3"/>
      <c r="BQ7738" s="3"/>
      <c r="BR7738" s="3"/>
      <c r="BS7738" s="3"/>
    </row>
    <row r="7739" spans="11:71" x14ac:dyDescent="0.25">
      <c r="K7739" s="3"/>
      <c r="L7739" s="3"/>
      <c r="M7739" s="3"/>
      <c r="N7739" s="3"/>
      <c r="O7739" s="3"/>
      <c r="P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  <c r="AI7739" s="3"/>
      <c r="AJ7739" s="3"/>
      <c r="BM7739" s="3"/>
      <c r="BN7739" s="3"/>
      <c r="BO7739" s="3"/>
      <c r="BP7739" s="3"/>
      <c r="BQ7739" s="3"/>
      <c r="BR7739" s="3"/>
      <c r="BS7739" s="3"/>
    </row>
    <row r="7740" spans="11:71" x14ac:dyDescent="0.25">
      <c r="K7740" s="3"/>
      <c r="L7740" s="3"/>
      <c r="M7740" s="3"/>
      <c r="N7740" s="3"/>
      <c r="O7740" s="3"/>
      <c r="P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3"/>
      <c r="AG7740" s="3"/>
      <c r="AH7740" s="3"/>
      <c r="AI7740" s="3"/>
      <c r="AJ7740" s="3"/>
      <c r="BM7740" s="3"/>
      <c r="BN7740" s="3"/>
      <c r="BO7740" s="3"/>
      <c r="BP7740" s="3"/>
      <c r="BQ7740" s="3"/>
      <c r="BR7740" s="3"/>
      <c r="BS7740" s="3"/>
    </row>
    <row r="7741" spans="11:71" x14ac:dyDescent="0.25">
      <c r="K7741" s="3"/>
      <c r="L7741" s="3"/>
      <c r="M7741" s="3"/>
      <c r="N7741" s="3"/>
      <c r="O7741" s="3"/>
      <c r="P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3"/>
      <c r="AG7741" s="3"/>
      <c r="AH7741" s="3"/>
      <c r="AI7741" s="3"/>
      <c r="AJ7741" s="3"/>
      <c r="BM7741" s="3"/>
      <c r="BN7741" s="3"/>
      <c r="BO7741" s="3"/>
      <c r="BP7741" s="3"/>
      <c r="BQ7741" s="3"/>
      <c r="BR7741" s="3"/>
      <c r="BS7741" s="3"/>
    </row>
    <row r="7742" spans="11:71" x14ac:dyDescent="0.25">
      <c r="K7742" s="3"/>
      <c r="L7742" s="3"/>
      <c r="M7742" s="3"/>
      <c r="N7742" s="3"/>
      <c r="O7742" s="3"/>
      <c r="P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3"/>
      <c r="AG7742" s="3"/>
      <c r="AH7742" s="3"/>
      <c r="AI7742" s="3"/>
      <c r="AJ7742" s="3"/>
      <c r="BM7742" s="3"/>
      <c r="BN7742" s="3"/>
      <c r="BO7742" s="3"/>
      <c r="BP7742" s="3"/>
      <c r="BQ7742" s="3"/>
      <c r="BR7742" s="3"/>
      <c r="BS7742" s="3"/>
    </row>
    <row r="7743" spans="11:71" x14ac:dyDescent="0.25">
      <c r="K7743" s="3"/>
      <c r="L7743" s="3"/>
      <c r="M7743" s="3"/>
      <c r="N7743" s="3"/>
      <c r="O7743" s="3"/>
      <c r="P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3"/>
      <c r="AG7743" s="3"/>
      <c r="AH7743" s="3"/>
      <c r="AI7743" s="3"/>
      <c r="AJ7743" s="3"/>
      <c r="BM7743" s="3"/>
      <c r="BN7743" s="3"/>
      <c r="BO7743" s="3"/>
      <c r="BP7743" s="3"/>
      <c r="BQ7743" s="3"/>
      <c r="BR7743" s="3"/>
      <c r="BS7743" s="3"/>
    </row>
    <row r="7744" spans="11:71" x14ac:dyDescent="0.25">
      <c r="K7744" s="3"/>
      <c r="L7744" s="3"/>
      <c r="M7744" s="3"/>
      <c r="N7744" s="3"/>
      <c r="O7744" s="3"/>
      <c r="P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3"/>
      <c r="AG7744" s="3"/>
      <c r="AH7744" s="3"/>
      <c r="AI7744" s="3"/>
      <c r="AJ7744" s="3"/>
      <c r="BM7744" s="3"/>
      <c r="BN7744" s="3"/>
      <c r="BO7744" s="3"/>
      <c r="BP7744" s="3"/>
      <c r="BQ7744" s="3"/>
      <c r="BR7744" s="3"/>
      <c r="BS7744" s="3"/>
    </row>
    <row r="7745" spans="11:71" x14ac:dyDescent="0.25">
      <c r="K7745" s="3"/>
      <c r="L7745" s="3"/>
      <c r="M7745" s="3"/>
      <c r="N7745" s="3"/>
      <c r="O7745" s="3"/>
      <c r="P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  <c r="AG7745" s="3"/>
      <c r="AH7745" s="3"/>
      <c r="AI7745" s="3"/>
      <c r="AJ7745" s="3"/>
      <c r="BM7745" s="3"/>
      <c r="BN7745" s="3"/>
      <c r="BO7745" s="3"/>
      <c r="BP7745" s="3"/>
      <c r="BQ7745" s="3"/>
      <c r="BR7745" s="3"/>
      <c r="BS7745" s="3"/>
    </row>
    <row r="7746" spans="11:71" x14ac:dyDescent="0.25">
      <c r="K7746" s="3"/>
      <c r="L7746" s="3"/>
      <c r="M7746" s="3"/>
      <c r="N7746" s="3"/>
      <c r="O7746" s="3"/>
      <c r="P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3"/>
      <c r="AG7746" s="3"/>
      <c r="AH7746" s="3"/>
      <c r="AI7746" s="3"/>
      <c r="AJ7746" s="3"/>
      <c r="BM7746" s="3"/>
      <c r="BN7746" s="3"/>
      <c r="BO7746" s="3"/>
      <c r="BP7746" s="3"/>
      <c r="BQ7746" s="3"/>
      <c r="BR7746" s="3"/>
      <c r="BS7746" s="3"/>
    </row>
    <row r="7747" spans="11:71" x14ac:dyDescent="0.25">
      <c r="K7747" s="3"/>
      <c r="L7747" s="3"/>
      <c r="M7747" s="3"/>
      <c r="N7747" s="3"/>
      <c r="O7747" s="3"/>
      <c r="P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3"/>
      <c r="AG7747" s="3"/>
      <c r="AH7747" s="3"/>
      <c r="AI7747" s="3"/>
      <c r="AJ7747" s="3"/>
      <c r="BM7747" s="3"/>
      <c r="BN7747" s="3"/>
      <c r="BO7747" s="3"/>
      <c r="BP7747" s="3"/>
      <c r="BQ7747" s="3"/>
      <c r="BR7747" s="3"/>
      <c r="BS7747" s="3"/>
    </row>
    <row r="7748" spans="11:71" x14ac:dyDescent="0.25">
      <c r="K7748" s="3"/>
      <c r="L7748" s="3"/>
      <c r="M7748" s="3"/>
      <c r="N7748" s="3"/>
      <c r="O7748" s="3"/>
      <c r="P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3"/>
      <c r="AG7748" s="3"/>
      <c r="AH7748" s="3"/>
      <c r="AI7748" s="3"/>
      <c r="AJ7748" s="3"/>
      <c r="BM7748" s="3"/>
      <c r="BN7748" s="3"/>
      <c r="BO7748" s="3"/>
      <c r="BP7748" s="3"/>
      <c r="BQ7748" s="3"/>
      <c r="BR7748" s="3"/>
      <c r="BS7748" s="3"/>
    </row>
    <row r="7749" spans="11:71" x14ac:dyDescent="0.25">
      <c r="K7749" s="3"/>
      <c r="L7749" s="3"/>
      <c r="M7749" s="3"/>
      <c r="N7749" s="3"/>
      <c r="O7749" s="3"/>
      <c r="P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3"/>
      <c r="AH7749" s="3"/>
      <c r="AI7749" s="3"/>
      <c r="AJ7749" s="3"/>
      <c r="BM7749" s="3"/>
      <c r="BN7749" s="3"/>
      <c r="BO7749" s="3"/>
      <c r="BP7749" s="3"/>
      <c r="BQ7749" s="3"/>
      <c r="BR7749" s="3"/>
      <c r="BS7749" s="3"/>
    </row>
    <row r="7750" spans="11:71" x14ac:dyDescent="0.25">
      <c r="K7750" s="3"/>
      <c r="L7750" s="3"/>
      <c r="M7750" s="3"/>
      <c r="N7750" s="3"/>
      <c r="O7750" s="3"/>
      <c r="P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3"/>
      <c r="AG7750" s="3"/>
      <c r="AH7750" s="3"/>
      <c r="AI7750" s="3"/>
      <c r="AJ7750" s="3"/>
      <c r="BM7750" s="3"/>
      <c r="BN7750" s="3"/>
      <c r="BO7750" s="3"/>
      <c r="BP7750" s="3"/>
      <c r="BQ7750" s="3"/>
      <c r="BR7750" s="3"/>
      <c r="BS7750" s="3"/>
    </row>
    <row r="7751" spans="11:71" x14ac:dyDescent="0.25">
      <c r="K7751" s="3"/>
      <c r="L7751" s="3"/>
      <c r="M7751" s="3"/>
      <c r="N7751" s="3"/>
      <c r="O7751" s="3"/>
      <c r="P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3"/>
      <c r="AH7751" s="3"/>
      <c r="AI7751" s="3"/>
      <c r="AJ7751" s="3"/>
      <c r="BM7751" s="3"/>
      <c r="BN7751" s="3"/>
      <c r="BO7751" s="3"/>
      <c r="BP7751" s="3"/>
      <c r="BQ7751" s="3"/>
      <c r="BR7751" s="3"/>
      <c r="BS7751" s="3"/>
    </row>
    <row r="7752" spans="11:71" x14ac:dyDescent="0.25">
      <c r="K7752" s="3"/>
      <c r="L7752" s="3"/>
      <c r="M7752" s="3"/>
      <c r="N7752" s="3"/>
      <c r="O7752" s="3"/>
      <c r="P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3"/>
      <c r="AG7752" s="3"/>
      <c r="AH7752" s="3"/>
      <c r="AI7752" s="3"/>
      <c r="AJ7752" s="3"/>
      <c r="BM7752" s="3"/>
      <c r="BN7752" s="3"/>
      <c r="BO7752" s="3"/>
      <c r="BP7752" s="3"/>
      <c r="BQ7752" s="3"/>
      <c r="BR7752" s="3"/>
      <c r="BS7752" s="3"/>
    </row>
    <row r="7753" spans="11:71" x14ac:dyDescent="0.25">
      <c r="K7753" s="3"/>
      <c r="L7753" s="3"/>
      <c r="M7753" s="3"/>
      <c r="N7753" s="3"/>
      <c r="O7753" s="3"/>
      <c r="P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  <c r="AG7753" s="3"/>
      <c r="AH7753" s="3"/>
      <c r="AI7753" s="3"/>
      <c r="AJ7753" s="3"/>
      <c r="BM7753" s="3"/>
      <c r="BN7753" s="3"/>
      <c r="BO7753" s="3"/>
      <c r="BP7753" s="3"/>
      <c r="BQ7753" s="3"/>
      <c r="BR7753" s="3"/>
      <c r="BS7753" s="3"/>
    </row>
    <row r="7754" spans="11:71" x14ac:dyDescent="0.25">
      <c r="K7754" s="3"/>
      <c r="L7754" s="3"/>
      <c r="M7754" s="3"/>
      <c r="N7754" s="3"/>
      <c r="O7754" s="3"/>
      <c r="P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3"/>
      <c r="AG7754" s="3"/>
      <c r="AH7754" s="3"/>
      <c r="AI7754" s="3"/>
      <c r="AJ7754" s="3"/>
      <c r="BM7754" s="3"/>
      <c r="BN7754" s="3"/>
      <c r="BO7754" s="3"/>
      <c r="BP7754" s="3"/>
      <c r="BQ7754" s="3"/>
      <c r="BR7754" s="3"/>
      <c r="BS7754" s="3"/>
    </row>
    <row r="7755" spans="11:71" x14ac:dyDescent="0.25">
      <c r="K7755" s="3"/>
      <c r="L7755" s="3"/>
      <c r="M7755" s="3"/>
      <c r="N7755" s="3"/>
      <c r="O7755" s="3"/>
      <c r="P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3"/>
      <c r="AG7755" s="3"/>
      <c r="AH7755" s="3"/>
      <c r="AI7755" s="3"/>
      <c r="AJ7755" s="3"/>
      <c r="BM7755" s="3"/>
      <c r="BN7755" s="3"/>
      <c r="BO7755" s="3"/>
      <c r="BP7755" s="3"/>
      <c r="BQ7755" s="3"/>
      <c r="BR7755" s="3"/>
      <c r="BS7755" s="3"/>
    </row>
    <row r="7756" spans="11:71" x14ac:dyDescent="0.25">
      <c r="K7756" s="3"/>
      <c r="L7756" s="3"/>
      <c r="M7756" s="3"/>
      <c r="N7756" s="3"/>
      <c r="O7756" s="3"/>
      <c r="P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  <c r="AI7756" s="3"/>
      <c r="AJ7756" s="3"/>
      <c r="BM7756" s="3"/>
      <c r="BN7756" s="3"/>
      <c r="BO7756" s="3"/>
      <c r="BP7756" s="3"/>
      <c r="BQ7756" s="3"/>
      <c r="BR7756" s="3"/>
      <c r="BS7756" s="3"/>
    </row>
    <row r="7757" spans="11:71" x14ac:dyDescent="0.25">
      <c r="K7757" s="3"/>
      <c r="L7757" s="3"/>
      <c r="M7757" s="3"/>
      <c r="N7757" s="3"/>
      <c r="O7757" s="3"/>
      <c r="P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3"/>
      <c r="AG7757" s="3"/>
      <c r="AH7757" s="3"/>
      <c r="AI7757" s="3"/>
      <c r="AJ7757" s="3"/>
      <c r="BM7757" s="3"/>
      <c r="BN7757" s="3"/>
      <c r="BO7757" s="3"/>
      <c r="BP7757" s="3"/>
      <c r="BQ7757" s="3"/>
      <c r="BR7757" s="3"/>
      <c r="BS7757" s="3"/>
    </row>
    <row r="7758" spans="11:71" x14ac:dyDescent="0.25">
      <c r="K7758" s="3"/>
      <c r="L7758" s="3"/>
      <c r="M7758" s="3"/>
      <c r="N7758" s="3"/>
      <c r="O7758" s="3"/>
      <c r="P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3"/>
      <c r="AG7758" s="3"/>
      <c r="AH7758" s="3"/>
      <c r="AI7758" s="3"/>
      <c r="AJ7758" s="3"/>
      <c r="BM7758" s="3"/>
      <c r="BN7758" s="3"/>
      <c r="BO7758" s="3"/>
      <c r="BP7758" s="3"/>
      <c r="BQ7758" s="3"/>
      <c r="BR7758" s="3"/>
      <c r="BS7758" s="3"/>
    </row>
    <row r="7759" spans="11:71" x14ac:dyDescent="0.25">
      <c r="K7759" s="3"/>
      <c r="L7759" s="3"/>
      <c r="M7759" s="3"/>
      <c r="N7759" s="3"/>
      <c r="O7759" s="3"/>
      <c r="P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3"/>
      <c r="AG7759" s="3"/>
      <c r="AH7759" s="3"/>
      <c r="AI7759" s="3"/>
      <c r="AJ7759" s="3"/>
      <c r="BM7759" s="3"/>
      <c r="BN7759" s="3"/>
      <c r="BO7759" s="3"/>
      <c r="BP7759" s="3"/>
      <c r="BQ7759" s="3"/>
      <c r="BR7759" s="3"/>
      <c r="BS7759" s="3"/>
    </row>
    <row r="7760" spans="11:71" x14ac:dyDescent="0.25">
      <c r="K7760" s="3"/>
      <c r="L7760" s="3"/>
      <c r="M7760" s="3"/>
      <c r="N7760" s="3"/>
      <c r="O7760" s="3"/>
      <c r="P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3"/>
      <c r="AG7760" s="3"/>
      <c r="AH7760" s="3"/>
      <c r="AI7760" s="3"/>
      <c r="AJ7760" s="3"/>
      <c r="BM7760" s="3"/>
      <c r="BN7760" s="3"/>
      <c r="BO7760" s="3"/>
      <c r="BP7760" s="3"/>
      <c r="BQ7760" s="3"/>
      <c r="BR7760" s="3"/>
      <c r="BS7760" s="3"/>
    </row>
    <row r="7761" spans="11:71" x14ac:dyDescent="0.25">
      <c r="K7761" s="3"/>
      <c r="L7761" s="3"/>
      <c r="M7761" s="3"/>
      <c r="N7761" s="3"/>
      <c r="O7761" s="3"/>
      <c r="P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  <c r="AG7761" s="3"/>
      <c r="AH7761" s="3"/>
      <c r="AI7761" s="3"/>
      <c r="AJ7761" s="3"/>
      <c r="BM7761" s="3"/>
      <c r="BN7761" s="3"/>
      <c r="BO7761" s="3"/>
      <c r="BP7761" s="3"/>
      <c r="BQ7761" s="3"/>
      <c r="BR7761" s="3"/>
      <c r="BS7761" s="3"/>
    </row>
    <row r="7762" spans="11:71" x14ac:dyDescent="0.25">
      <c r="K7762" s="3"/>
      <c r="L7762" s="3"/>
      <c r="M7762" s="3"/>
      <c r="N7762" s="3"/>
      <c r="O7762" s="3"/>
      <c r="P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  <c r="AG7762" s="3"/>
      <c r="AH7762" s="3"/>
      <c r="AI7762" s="3"/>
      <c r="AJ7762" s="3"/>
      <c r="BM7762" s="3"/>
      <c r="BN7762" s="3"/>
      <c r="BO7762" s="3"/>
      <c r="BP7762" s="3"/>
      <c r="BQ7762" s="3"/>
      <c r="BR7762" s="3"/>
      <c r="BS7762" s="3"/>
    </row>
    <row r="7763" spans="11:71" x14ac:dyDescent="0.25">
      <c r="K7763" s="3"/>
      <c r="L7763" s="3"/>
      <c r="M7763" s="3"/>
      <c r="N7763" s="3"/>
      <c r="O7763" s="3"/>
      <c r="P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3"/>
      <c r="AG7763" s="3"/>
      <c r="AH7763" s="3"/>
      <c r="AI7763" s="3"/>
      <c r="AJ7763" s="3"/>
      <c r="BM7763" s="3"/>
      <c r="BN7763" s="3"/>
      <c r="BO7763" s="3"/>
      <c r="BP7763" s="3"/>
      <c r="BQ7763" s="3"/>
      <c r="BR7763" s="3"/>
      <c r="BS7763" s="3"/>
    </row>
    <row r="7764" spans="11:71" x14ac:dyDescent="0.25">
      <c r="K7764" s="3"/>
      <c r="L7764" s="3"/>
      <c r="M7764" s="3"/>
      <c r="N7764" s="3"/>
      <c r="O7764" s="3"/>
      <c r="P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3"/>
      <c r="AG7764" s="3"/>
      <c r="AH7764" s="3"/>
      <c r="AI7764" s="3"/>
      <c r="AJ7764" s="3"/>
      <c r="BM7764" s="3"/>
      <c r="BN7764" s="3"/>
      <c r="BO7764" s="3"/>
      <c r="BP7764" s="3"/>
      <c r="BQ7764" s="3"/>
      <c r="BR7764" s="3"/>
      <c r="BS7764" s="3"/>
    </row>
    <row r="7765" spans="11:71" x14ac:dyDescent="0.25">
      <c r="K7765" s="3"/>
      <c r="L7765" s="3"/>
      <c r="M7765" s="3"/>
      <c r="N7765" s="3"/>
      <c r="O7765" s="3"/>
      <c r="P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  <c r="AI7765" s="3"/>
      <c r="AJ7765" s="3"/>
      <c r="BM7765" s="3"/>
      <c r="BN7765" s="3"/>
      <c r="BO7765" s="3"/>
      <c r="BP7765" s="3"/>
      <c r="BQ7765" s="3"/>
      <c r="BR7765" s="3"/>
      <c r="BS7765" s="3"/>
    </row>
    <row r="7766" spans="11:71" x14ac:dyDescent="0.25">
      <c r="K7766" s="3"/>
      <c r="L7766" s="3"/>
      <c r="M7766" s="3"/>
      <c r="N7766" s="3"/>
      <c r="O7766" s="3"/>
      <c r="P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3"/>
      <c r="AG7766" s="3"/>
      <c r="AH7766" s="3"/>
      <c r="AI7766" s="3"/>
      <c r="AJ7766" s="3"/>
      <c r="BM7766" s="3"/>
      <c r="BN7766" s="3"/>
      <c r="BO7766" s="3"/>
      <c r="BP7766" s="3"/>
      <c r="BQ7766" s="3"/>
      <c r="BR7766" s="3"/>
      <c r="BS7766" s="3"/>
    </row>
    <row r="7767" spans="11:71" x14ac:dyDescent="0.25">
      <c r="K7767" s="3"/>
      <c r="L7767" s="3"/>
      <c r="M7767" s="3"/>
      <c r="N7767" s="3"/>
      <c r="O7767" s="3"/>
      <c r="P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3"/>
      <c r="AG7767" s="3"/>
      <c r="AH7767" s="3"/>
      <c r="AI7767" s="3"/>
      <c r="AJ7767" s="3"/>
      <c r="BM7767" s="3"/>
      <c r="BN7767" s="3"/>
      <c r="BO7767" s="3"/>
      <c r="BP7767" s="3"/>
      <c r="BQ7767" s="3"/>
      <c r="BR7767" s="3"/>
      <c r="BS7767" s="3"/>
    </row>
    <row r="7768" spans="11:71" x14ac:dyDescent="0.25">
      <c r="K7768" s="3"/>
      <c r="L7768" s="3"/>
      <c r="M7768" s="3"/>
      <c r="N7768" s="3"/>
      <c r="O7768" s="3"/>
      <c r="P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3"/>
      <c r="AG7768" s="3"/>
      <c r="AH7768" s="3"/>
      <c r="AI7768" s="3"/>
      <c r="AJ7768" s="3"/>
      <c r="BM7768" s="3"/>
      <c r="BN7768" s="3"/>
      <c r="BO7768" s="3"/>
      <c r="BP7768" s="3"/>
      <c r="BQ7768" s="3"/>
      <c r="BR7768" s="3"/>
      <c r="BS7768" s="3"/>
    </row>
    <row r="7769" spans="11:71" x14ac:dyDescent="0.25">
      <c r="K7769" s="3"/>
      <c r="L7769" s="3"/>
      <c r="M7769" s="3"/>
      <c r="N7769" s="3"/>
      <c r="O7769" s="3"/>
      <c r="P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3"/>
      <c r="AG7769" s="3"/>
      <c r="AH7769" s="3"/>
      <c r="AI7769" s="3"/>
      <c r="AJ7769" s="3"/>
      <c r="BM7769" s="3"/>
      <c r="BN7769" s="3"/>
      <c r="BO7769" s="3"/>
      <c r="BP7769" s="3"/>
      <c r="BQ7769" s="3"/>
      <c r="BR7769" s="3"/>
      <c r="BS7769" s="3"/>
    </row>
    <row r="7770" spans="11:71" x14ac:dyDescent="0.25">
      <c r="K7770" s="3"/>
      <c r="L7770" s="3"/>
      <c r="M7770" s="3"/>
      <c r="N7770" s="3"/>
      <c r="O7770" s="3"/>
      <c r="P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3"/>
      <c r="AG7770" s="3"/>
      <c r="AH7770" s="3"/>
      <c r="AI7770" s="3"/>
      <c r="AJ7770" s="3"/>
      <c r="BM7770" s="3"/>
      <c r="BN7770" s="3"/>
      <c r="BO7770" s="3"/>
      <c r="BP7770" s="3"/>
      <c r="BQ7770" s="3"/>
      <c r="BR7770" s="3"/>
      <c r="BS7770" s="3"/>
    </row>
    <row r="7771" spans="11:71" x14ac:dyDescent="0.25">
      <c r="K7771" s="3"/>
      <c r="L7771" s="3"/>
      <c r="M7771" s="3"/>
      <c r="N7771" s="3"/>
      <c r="O7771" s="3"/>
      <c r="P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3"/>
      <c r="AG7771" s="3"/>
      <c r="AH7771" s="3"/>
      <c r="AI7771" s="3"/>
      <c r="AJ7771" s="3"/>
      <c r="BM7771" s="3"/>
      <c r="BN7771" s="3"/>
      <c r="BO7771" s="3"/>
      <c r="BP7771" s="3"/>
      <c r="BQ7771" s="3"/>
      <c r="BR7771" s="3"/>
      <c r="BS7771" s="3"/>
    </row>
    <row r="7772" spans="11:71" x14ac:dyDescent="0.25">
      <c r="K7772" s="3"/>
      <c r="L7772" s="3"/>
      <c r="M7772" s="3"/>
      <c r="N7772" s="3"/>
      <c r="O7772" s="3"/>
      <c r="P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3"/>
      <c r="AG7772" s="3"/>
      <c r="AH7772" s="3"/>
      <c r="AI7772" s="3"/>
      <c r="AJ7772" s="3"/>
      <c r="BM7772" s="3"/>
      <c r="BN7772" s="3"/>
      <c r="BO7772" s="3"/>
      <c r="BP7772" s="3"/>
      <c r="BQ7772" s="3"/>
      <c r="BR7772" s="3"/>
      <c r="BS7772" s="3"/>
    </row>
    <row r="7773" spans="11:71" x14ac:dyDescent="0.25">
      <c r="K7773" s="3"/>
      <c r="L7773" s="3"/>
      <c r="M7773" s="3"/>
      <c r="N7773" s="3"/>
      <c r="O7773" s="3"/>
      <c r="P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  <c r="AG7773" s="3"/>
      <c r="AH7773" s="3"/>
      <c r="AI7773" s="3"/>
      <c r="AJ7773" s="3"/>
      <c r="BM7773" s="3"/>
      <c r="BN7773" s="3"/>
      <c r="BO7773" s="3"/>
      <c r="BP7773" s="3"/>
      <c r="BQ7773" s="3"/>
      <c r="BR7773" s="3"/>
      <c r="BS7773" s="3"/>
    </row>
    <row r="7774" spans="11:71" x14ac:dyDescent="0.25">
      <c r="K7774" s="3"/>
      <c r="L7774" s="3"/>
      <c r="M7774" s="3"/>
      <c r="N7774" s="3"/>
      <c r="O7774" s="3"/>
      <c r="P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3"/>
      <c r="AG7774" s="3"/>
      <c r="AH7774" s="3"/>
      <c r="AI7774" s="3"/>
      <c r="AJ7774" s="3"/>
      <c r="BM7774" s="3"/>
      <c r="BN7774" s="3"/>
      <c r="BO7774" s="3"/>
      <c r="BP7774" s="3"/>
      <c r="BQ7774" s="3"/>
      <c r="BR7774" s="3"/>
      <c r="BS7774" s="3"/>
    </row>
    <row r="7775" spans="11:71" x14ac:dyDescent="0.25">
      <c r="K7775" s="3"/>
      <c r="L7775" s="3"/>
      <c r="M7775" s="3"/>
      <c r="N7775" s="3"/>
      <c r="O7775" s="3"/>
      <c r="P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3"/>
      <c r="AG7775" s="3"/>
      <c r="AH7775" s="3"/>
      <c r="AI7775" s="3"/>
      <c r="AJ7775" s="3"/>
      <c r="BM7775" s="3"/>
      <c r="BN7775" s="3"/>
      <c r="BO7775" s="3"/>
      <c r="BP7775" s="3"/>
      <c r="BQ7775" s="3"/>
      <c r="BR7775" s="3"/>
      <c r="BS7775" s="3"/>
    </row>
    <row r="7776" spans="11:71" x14ac:dyDescent="0.25">
      <c r="K7776" s="3"/>
      <c r="L7776" s="3"/>
      <c r="M7776" s="3"/>
      <c r="N7776" s="3"/>
      <c r="O7776" s="3"/>
      <c r="P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3"/>
      <c r="AG7776" s="3"/>
      <c r="AH7776" s="3"/>
      <c r="AI7776" s="3"/>
      <c r="AJ7776" s="3"/>
      <c r="BM7776" s="3"/>
      <c r="BN7776" s="3"/>
      <c r="BO7776" s="3"/>
      <c r="BP7776" s="3"/>
      <c r="BQ7776" s="3"/>
      <c r="BR7776" s="3"/>
      <c r="BS7776" s="3"/>
    </row>
    <row r="7777" spans="11:71" x14ac:dyDescent="0.25">
      <c r="K7777" s="3"/>
      <c r="L7777" s="3"/>
      <c r="M7777" s="3"/>
      <c r="N7777" s="3"/>
      <c r="O7777" s="3"/>
      <c r="P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  <c r="AG7777" s="3"/>
      <c r="AH7777" s="3"/>
      <c r="AI7777" s="3"/>
      <c r="AJ7777" s="3"/>
      <c r="BM7777" s="3"/>
      <c r="BN7777" s="3"/>
      <c r="BO7777" s="3"/>
      <c r="BP7777" s="3"/>
      <c r="BQ7777" s="3"/>
      <c r="BR7777" s="3"/>
      <c r="BS7777" s="3"/>
    </row>
    <row r="7778" spans="11:71" x14ac:dyDescent="0.25">
      <c r="K7778" s="3"/>
      <c r="L7778" s="3"/>
      <c r="M7778" s="3"/>
      <c r="N7778" s="3"/>
      <c r="O7778" s="3"/>
      <c r="P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3"/>
      <c r="AG7778" s="3"/>
      <c r="AH7778" s="3"/>
      <c r="AI7778" s="3"/>
      <c r="AJ7778" s="3"/>
      <c r="BM7778" s="3"/>
      <c r="BN7778" s="3"/>
      <c r="BO7778" s="3"/>
      <c r="BP7778" s="3"/>
      <c r="BQ7778" s="3"/>
      <c r="BR7778" s="3"/>
      <c r="BS7778" s="3"/>
    </row>
    <row r="7779" spans="11:71" x14ac:dyDescent="0.25">
      <c r="K7779" s="3"/>
      <c r="L7779" s="3"/>
      <c r="M7779" s="3"/>
      <c r="N7779" s="3"/>
      <c r="O7779" s="3"/>
      <c r="P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3"/>
      <c r="AH7779" s="3"/>
      <c r="AI7779" s="3"/>
      <c r="AJ7779" s="3"/>
      <c r="BM7779" s="3"/>
      <c r="BN7779" s="3"/>
      <c r="BO7779" s="3"/>
      <c r="BP7779" s="3"/>
      <c r="BQ7779" s="3"/>
      <c r="BR7779" s="3"/>
      <c r="BS7779" s="3"/>
    </row>
    <row r="7780" spans="11:71" x14ac:dyDescent="0.25">
      <c r="K7780" s="3"/>
      <c r="L7780" s="3"/>
      <c r="M7780" s="3"/>
      <c r="N7780" s="3"/>
      <c r="O7780" s="3"/>
      <c r="P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3"/>
      <c r="AG7780" s="3"/>
      <c r="AH7780" s="3"/>
      <c r="AI7780" s="3"/>
      <c r="AJ7780" s="3"/>
      <c r="BM7780" s="3"/>
      <c r="BN7780" s="3"/>
      <c r="BO7780" s="3"/>
      <c r="BP7780" s="3"/>
      <c r="BQ7780" s="3"/>
      <c r="BR7780" s="3"/>
      <c r="BS7780" s="3"/>
    </row>
    <row r="7781" spans="11:71" x14ac:dyDescent="0.25">
      <c r="K7781" s="3"/>
      <c r="L7781" s="3"/>
      <c r="M7781" s="3"/>
      <c r="N7781" s="3"/>
      <c r="O7781" s="3"/>
      <c r="P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3"/>
      <c r="AG7781" s="3"/>
      <c r="AH7781" s="3"/>
      <c r="AI7781" s="3"/>
      <c r="AJ7781" s="3"/>
      <c r="BM7781" s="3"/>
      <c r="BN7781" s="3"/>
      <c r="BO7781" s="3"/>
      <c r="BP7781" s="3"/>
      <c r="BQ7781" s="3"/>
      <c r="BR7781" s="3"/>
      <c r="BS7781" s="3"/>
    </row>
    <row r="7782" spans="11:71" x14ac:dyDescent="0.25">
      <c r="K7782" s="3"/>
      <c r="L7782" s="3"/>
      <c r="M7782" s="3"/>
      <c r="N7782" s="3"/>
      <c r="O7782" s="3"/>
      <c r="P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3"/>
      <c r="AG7782" s="3"/>
      <c r="AH7782" s="3"/>
      <c r="AI7782" s="3"/>
      <c r="AJ7782" s="3"/>
      <c r="BM7782" s="3"/>
      <c r="BN7782" s="3"/>
      <c r="BO7782" s="3"/>
      <c r="BP7782" s="3"/>
      <c r="BQ7782" s="3"/>
      <c r="BR7782" s="3"/>
      <c r="BS7782" s="3"/>
    </row>
    <row r="7783" spans="11:71" x14ac:dyDescent="0.25">
      <c r="K7783" s="3"/>
      <c r="L7783" s="3"/>
      <c r="M7783" s="3"/>
      <c r="N7783" s="3"/>
      <c r="O7783" s="3"/>
      <c r="P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3"/>
      <c r="AH7783" s="3"/>
      <c r="AI7783" s="3"/>
      <c r="AJ7783" s="3"/>
      <c r="BM7783" s="3"/>
      <c r="BN7783" s="3"/>
      <c r="BO7783" s="3"/>
      <c r="BP7783" s="3"/>
      <c r="BQ7783" s="3"/>
      <c r="BR7783" s="3"/>
      <c r="BS7783" s="3"/>
    </row>
    <row r="7784" spans="11:71" x14ac:dyDescent="0.25">
      <c r="K7784" s="3"/>
      <c r="L7784" s="3"/>
      <c r="M7784" s="3"/>
      <c r="N7784" s="3"/>
      <c r="O7784" s="3"/>
      <c r="P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3"/>
      <c r="AG7784" s="3"/>
      <c r="AH7784" s="3"/>
      <c r="AI7784" s="3"/>
      <c r="AJ7784" s="3"/>
      <c r="BM7784" s="3"/>
      <c r="BN7784" s="3"/>
      <c r="BO7784" s="3"/>
      <c r="BP7784" s="3"/>
      <c r="BQ7784" s="3"/>
      <c r="BR7784" s="3"/>
      <c r="BS7784" s="3"/>
    </row>
    <row r="7785" spans="11:71" x14ac:dyDescent="0.25">
      <c r="K7785" s="3"/>
      <c r="L7785" s="3"/>
      <c r="M7785" s="3"/>
      <c r="N7785" s="3"/>
      <c r="O7785" s="3"/>
      <c r="P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  <c r="AG7785" s="3"/>
      <c r="AH7785" s="3"/>
      <c r="AI7785" s="3"/>
      <c r="AJ7785" s="3"/>
      <c r="BM7785" s="3"/>
      <c r="BN7785" s="3"/>
      <c r="BO7785" s="3"/>
      <c r="BP7785" s="3"/>
      <c r="BQ7785" s="3"/>
      <c r="BR7785" s="3"/>
      <c r="BS7785" s="3"/>
    </row>
    <row r="7786" spans="11:71" x14ac:dyDescent="0.25">
      <c r="K7786" s="3"/>
      <c r="L7786" s="3"/>
      <c r="M7786" s="3"/>
      <c r="N7786" s="3"/>
      <c r="O7786" s="3"/>
      <c r="P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3"/>
      <c r="AG7786" s="3"/>
      <c r="AH7786" s="3"/>
      <c r="AI7786" s="3"/>
      <c r="AJ7786" s="3"/>
      <c r="BM7786" s="3"/>
      <c r="BN7786" s="3"/>
      <c r="BO7786" s="3"/>
      <c r="BP7786" s="3"/>
      <c r="BQ7786" s="3"/>
      <c r="BR7786" s="3"/>
      <c r="BS7786" s="3"/>
    </row>
    <row r="7787" spans="11:71" x14ac:dyDescent="0.25">
      <c r="K7787" s="3"/>
      <c r="L7787" s="3"/>
      <c r="M7787" s="3"/>
      <c r="N7787" s="3"/>
      <c r="O7787" s="3"/>
      <c r="P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3"/>
      <c r="AG7787" s="3"/>
      <c r="AH7787" s="3"/>
      <c r="AI7787" s="3"/>
      <c r="AJ7787" s="3"/>
      <c r="BM7787" s="3"/>
      <c r="BN7787" s="3"/>
      <c r="BO7787" s="3"/>
      <c r="BP7787" s="3"/>
      <c r="BQ7787" s="3"/>
      <c r="BR7787" s="3"/>
      <c r="BS7787" s="3"/>
    </row>
    <row r="7788" spans="11:71" x14ac:dyDescent="0.25">
      <c r="K7788" s="3"/>
      <c r="L7788" s="3"/>
      <c r="M7788" s="3"/>
      <c r="N7788" s="3"/>
      <c r="O7788" s="3"/>
      <c r="P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3"/>
      <c r="AG7788" s="3"/>
      <c r="AH7788" s="3"/>
      <c r="AI7788" s="3"/>
      <c r="AJ7788" s="3"/>
      <c r="BM7788" s="3"/>
      <c r="BN7788" s="3"/>
      <c r="BO7788" s="3"/>
      <c r="BP7788" s="3"/>
      <c r="BQ7788" s="3"/>
      <c r="BR7788" s="3"/>
      <c r="BS7788" s="3"/>
    </row>
    <row r="7789" spans="11:71" x14ac:dyDescent="0.25">
      <c r="K7789" s="3"/>
      <c r="L7789" s="3"/>
      <c r="M7789" s="3"/>
      <c r="N7789" s="3"/>
      <c r="O7789" s="3"/>
      <c r="P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3"/>
      <c r="AG7789" s="3"/>
      <c r="AH7789" s="3"/>
      <c r="AI7789" s="3"/>
      <c r="AJ7789" s="3"/>
      <c r="BM7789" s="3"/>
      <c r="BN7789" s="3"/>
      <c r="BO7789" s="3"/>
      <c r="BP7789" s="3"/>
      <c r="BQ7789" s="3"/>
      <c r="BR7789" s="3"/>
      <c r="BS7789" s="3"/>
    </row>
    <row r="7790" spans="11:71" x14ac:dyDescent="0.25">
      <c r="K7790" s="3"/>
      <c r="L7790" s="3"/>
      <c r="M7790" s="3"/>
      <c r="N7790" s="3"/>
      <c r="O7790" s="3"/>
      <c r="P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3"/>
      <c r="AG7790" s="3"/>
      <c r="AH7790" s="3"/>
      <c r="AI7790" s="3"/>
      <c r="AJ7790" s="3"/>
      <c r="BM7790" s="3"/>
      <c r="BN7790" s="3"/>
      <c r="BO7790" s="3"/>
      <c r="BP7790" s="3"/>
      <c r="BQ7790" s="3"/>
      <c r="BR7790" s="3"/>
      <c r="BS7790" s="3"/>
    </row>
    <row r="7791" spans="11:71" x14ac:dyDescent="0.25">
      <c r="K7791" s="3"/>
      <c r="L7791" s="3"/>
      <c r="M7791" s="3"/>
      <c r="N7791" s="3"/>
      <c r="O7791" s="3"/>
      <c r="P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3"/>
      <c r="AG7791" s="3"/>
      <c r="AH7791" s="3"/>
      <c r="AI7791" s="3"/>
      <c r="AJ7791" s="3"/>
      <c r="BM7791" s="3"/>
      <c r="BN7791" s="3"/>
      <c r="BO7791" s="3"/>
      <c r="BP7791" s="3"/>
      <c r="BQ7791" s="3"/>
      <c r="BR7791" s="3"/>
      <c r="BS7791" s="3"/>
    </row>
    <row r="7792" spans="11:71" x14ac:dyDescent="0.25">
      <c r="K7792" s="3"/>
      <c r="L7792" s="3"/>
      <c r="M7792" s="3"/>
      <c r="N7792" s="3"/>
      <c r="O7792" s="3"/>
      <c r="P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3"/>
      <c r="AG7792" s="3"/>
      <c r="AH7792" s="3"/>
      <c r="AI7792" s="3"/>
      <c r="AJ7792" s="3"/>
      <c r="BM7792" s="3"/>
      <c r="BN7792" s="3"/>
      <c r="BO7792" s="3"/>
      <c r="BP7792" s="3"/>
      <c r="BQ7792" s="3"/>
      <c r="BR7792" s="3"/>
      <c r="BS7792" s="3"/>
    </row>
    <row r="7793" spans="11:71" x14ac:dyDescent="0.25">
      <c r="K7793" s="3"/>
      <c r="L7793" s="3"/>
      <c r="M7793" s="3"/>
      <c r="N7793" s="3"/>
      <c r="O7793" s="3"/>
      <c r="P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  <c r="AG7793" s="3"/>
      <c r="AH7793" s="3"/>
      <c r="AI7793" s="3"/>
      <c r="AJ7793" s="3"/>
      <c r="BM7793" s="3"/>
      <c r="BN7793" s="3"/>
      <c r="BO7793" s="3"/>
      <c r="BP7793" s="3"/>
      <c r="BQ7793" s="3"/>
      <c r="BR7793" s="3"/>
      <c r="BS7793" s="3"/>
    </row>
    <row r="7794" spans="11:71" x14ac:dyDescent="0.25">
      <c r="K7794" s="3"/>
      <c r="L7794" s="3"/>
      <c r="M7794" s="3"/>
      <c r="N7794" s="3"/>
      <c r="O7794" s="3"/>
      <c r="P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  <c r="AI7794" s="3"/>
      <c r="AJ7794" s="3"/>
      <c r="BM7794" s="3"/>
      <c r="BN7794" s="3"/>
      <c r="BO7794" s="3"/>
      <c r="BP7794" s="3"/>
      <c r="BQ7794" s="3"/>
      <c r="BR7794" s="3"/>
      <c r="BS7794" s="3"/>
    </row>
    <row r="7795" spans="11:71" x14ac:dyDescent="0.25">
      <c r="K7795" s="3"/>
      <c r="L7795" s="3"/>
      <c r="M7795" s="3"/>
      <c r="N7795" s="3"/>
      <c r="O7795" s="3"/>
      <c r="P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3"/>
      <c r="AG7795" s="3"/>
      <c r="AH7795" s="3"/>
      <c r="AI7795" s="3"/>
      <c r="AJ7795" s="3"/>
      <c r="BM7795" s="3"/>
      <c r="BN7795" s="3"/>
      <c r="BO7795" s="3"/>
      <c r="BP7795" s="3"/>
      <c r="BQ7795" s="3"/>
      <c r="BR7795" s="3"/>
      <c r="BS7795" s="3"/>
    </row>
    <row r="7796" spans="11:71" x14ac:dyDescent="0.25">
      <c r="K7796" s="3"/>
      <c r="L7796" s="3"/>
      <c r="M7796" s="3"/>
      <c r="N7796" s="3"/>
      <c r="O7796" s="3"/>
      <c r="P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3"/>
      <c r="AG7796" s="3"/>
      <c r="AH7796" s="3"/>
      <c r="AI7796" s="3"/>
      <c r="AJ7796" s="3"/>
      <c r="BM7796" s="3"/>
      <c r="BN7796" s="3"/>
      <c r="BO7796" s="3"/>
      <c r="BP7796" s="3"/>
      <c r="BQ7796" s="3"/>
      <c r="BR7796" s="3"/>
      <c r="BS7796" s="3"/>
    </row>
    <row r="7797" spans="11:71" x14ac:dyDescent="0.25">
      <c r="K7797" s="3"/>
      <c r="L7797" s="3"/>
      <c r="M7797" s="3"/>
      <c r="N7797" s="3"/>
      <c r="O7797" s="3"/>
      <c r="P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  <c r="AG7797" s="3"/>
      <c r="AH7797" s="3"/>
      <c r="AI7797" s="3"/>
      <c r="AJ7797" s="3"/>
      <c r="BM7797" s="3"/>
      <c r="BN7797" s="3"/>
      <c r="BO7797" s="3"/>
      <c r="BP7797" s="3"/>
      <c r="BQ7797" s="3"/>
      <c r="BR7797" s="3"/>
      <c r="BS7797" s="3"/>
    </row>
    <row r="7798" spans="11:71" x14ac:dyDescent="0.25">
      <c r="K7798" s="3"/>
      <c r="L7798" s="3"/>
      <c r="M7798" s="3"/>
      <c r="N7798" s="3"/>
      <c r="O7798" s="3"/>
      <c r="P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3"/>
      <c r="AG7798" s="3"/>
      <c r="AH7798" s="3"/>
      <c r="AI7798" s="3"/>
      <c r="AJ7798" s="3"/>
      <c r="BM7798" s="3"/>
      <c r="BN7798" s="3"/>
      <c r="BO7798" s="3"/>
      <c r="BP7798" s="3"/>
      <c r="BQ7798" s="3"/>
      <c r="BR7798" s="3"/>
      <c r="BS7798" s="3"/>
    </row>
    <row r="7799" spans="11:71" x14ac:dyDescent="0.25">
      <c r="K7799" s="3"/>
      <c r="L7799" s="3"/>
      <c r="M7799" s="3"/>
      <c r="N7799" s="3"/>
      <c r="O7799" s="3"/>
      <c r="P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3"/>
      <c r="AG7799" s="3"/>
      <c r="AH7799" s="3"/>
      <c r="AI7799" s="3"/>
      <c r="AJ7799" s="3"/>
      <c r="BM7799" s="3"/>
      <c r="BN7799" s="3"/>
      <c r="BO7799" s="3"/>
      <c r="BP7799" s="3"/>
      <c r="BQ7799" s="3"/>
      <c r="BR7799" s="3"/>
      <c r="BS7799" s="3"/>
    </row>
    <row r="7800" spans="11:71" x14ac:dyDescent="0.25">
      <c r="K7800" s="3"/>
      <c r="L7800" s="3"/>
      <c r="M7800" s="3"/>
      <c r="N7800" s="3"/>
      <c r="O7800" s="3"/>
      <c r="P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3"/>
      <c r="AG7800" s="3"/>
      <c r="AH7800" s="3"/>
      <c r="AI7800" s="3"/>
      <c r="AJ7800" s="3"/>
      <c r="BM7800" s="3"/>
      <c r="BN7800" s="3"/>
      <c r="BO7800" s="3"/>
      <c r="BP7800" s="3"/>
      <c r="BQ7800" s="3"/>
      <c r="BR7800" s="3"/>
      <c r="BS7800" s="3"/>
    </row>
    <row r="7801" spans="11:71" x14ac:dyDescent="0.25">
      <c r="K7801" s="3"/>
      <c r="L7801" s="3"/>
      <c r="M7801" s="3"/>
      <c r="N7801" s="3"/>
      <c r="O7801" s="3"/>
      <c r="P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  <c r="AG7801" s="3"/>
      <c r="AH7801" s="3"/>
      <c r="AI7801" s="3"/>
      <c r="AJ7801" s="3"/>
      <c r="BM7801" s="3"/>
      <c r="BN7801" s="3"/>
      <c r="BO7801" s="3"/>
      <c r="BP7801" s="3"/>
      <c r="BQ7801" s="3"/>
      <c r="BR7801" s="3"/>
      <c r="BS7801" s="3"/>
    </row>
    <row r="7802" spans="11:71" x14ac:dyDescent="0.25">
      <c r="K7802" s="3"/>
      <c r="L7802" s="3"/>
      <c r="M7802" s="3"/>
      <c r="N7802" s="3"/>
      <c r="O7802" s="3"/>
      <c r="P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3"/>
      <c r="AG7802" s="3"/>
      <c r="AH7802" s="3"/>
      <c r="AI7802" s="3"/>
      <c r="AJ7802" s="3"/>
      <c r="BM7802" s="3"/>
      <c r="BN7802" s="3"/>
      <c r="BO7802" s="3"/>
      <c r="BP7802" s="3"/>
      <c r="BQ7802" s="3"/>
      <c r="BR7802" s="3"/>
      <c r="BS7802" s="3"/>
    </row>
    <row r="7803" spans="11:71" x14ac:dyDescent="0.25">
      <c r="K7803" s="3"/>
      <c r="L7803" s="3"/>
      <c r="M7803" s="3"/>
      <c r="N7803" s="3"/>
      <c r="O7803" s="3"/>
      <c r="P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3"/>
      <c r="AG7803" s="3"/>
      <c r="AH7803" s="3"/>
      <c r="AI7803" s="3"/>
      <c r="AJ7803" s="3"/>
      <c r="BM7803" s="3"/>
      <c r="BN7803" s="3"/>
      <c r="BO7803" s="3"/>
      <c r="BP7803" s="3"/>
      <c r="BQ7803" s="3"/>
      <c r="BR7803" s="3"/>
      <c r="BS7803" s="3"/>
    </row>
    <row r="7804" spans="11:71" x14ac:dyDescent="0.25">
      <c r="K7804" s="3"/>
      <c r="L7804" s="3"/>
      <c r="M7804" s="3"/>
      <c r="N7804" s="3"/>
      <c r="O7804" s="3"/>
      <c r="P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3"/>
      <c r="AG7804" s="3"/>
      <c r="AH7804" s="3"/>
      <c r="AI7804" s="3"/>
      <c r="AJ7804" s="3"/>
      <c r="BM7804" s="3"/>
      <c r="BN7804" s="3"/>
      <c r="BO7804" s="3"/>
      <c r="BP7804" s="3"/>
      <c r="BQ7804" s="3"/>
      <c r="BR7804" s="3"/>
      <c r="BS7804" s="3"/>
    </row>
    <row r="7805" spans="11:71" x14ac:dyDescent="0.25">
      <c r="K7805" s="3"/>
      <c r="L7805" s="3"/>
      <c r="M7805" s="3"/>
      <c r="N7805" s="3"/>
      <c r="O7805" s="3"/>
      <c r="P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3"/>
      <c r="AG7805" s="3"/>
      <c r="AH7805" s="3"/>
      <c r="AI7805" s="3"/>
      <c r="AJ7805" s="3"/>
      <c r="BM7805" s="3"/>
      <c r="BN7805" s="3"/>
      <c r="BO7805" s="3"/>
      <c r="BP7805" s="3"/>
      <c r="BQ7805" s="3"/>
      <c r="BR7805" s="3"/>
      <c r="BS7805" s="3"/>
    </row>
    <row r="7806" spans="11:71" x14ac:dyDescent="0.25">
      <c r="K7806" s="3"/>
      <c r="L7806" s="3"/>
      <c r="M7806" s="3"/>
      <c r="N7806" s="3"/>
      <c r="O7806" s="3"/>
      <c r="P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3"/>
      <c r="AH7806" s="3"/>
      <c r="AI7806" s="3"/>
      <c r="AJ7806" s="3"/>
      <c r="BM7806" s="3"/>
      <c r="BN7806" s="3"/>
      <c r="BO7806" s="3"/>
      <c r="BP7806" s="3"/>
      <c r="BQ7806" s="3"/>
      <c r="BR7806" s="3"/>
      <c r="BS7806" s="3"/>
    </row>
    <row r="7807" spans="11:71" x14ac:dyDescent="0.25">
      <c r="K7807" s="3"/>
      <c r="L7807" s="3"/>
      <c r="M7807" s="3"/>
      <c r="N7807" s="3"/>
      <c r="O7807" s="3"/>
      <c r="P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3"/>
      <c r="AG7807" s="3"/>
      <c r="AH7807" s="3"/>
      <c r="AI7807" s="3"/>
      <c r="AJ7807" s="3"/>
      <c r="BM7807" s="3"/>
      <c r="BN7807" s="3"/>
      <c r="BO7807" s="3"/>
      <c r="BP7807" s="3"/>
      <c r="BQ7807" s="3"/>
      <c r="BR7807" s="3"/>
      <c r="BS7807" s="3"/>
    </row>
    <row r="7808" spans="11:71" x14ac:dyDescent="0.25">
      <c r="K7808" s="3"/>
      <c r="L7808" s="3"/>
      <c r="M7808" s="3"/>
      <c r="N7808" s="3"/>
      <c r="O7808" s="3"/>
      <c r="P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3"/>
      <c r="AG7808" s="3"/>
      <c r="AH7808" s="3"/>
      <c r="AI7808" s="3"/>
      <c r="AJ7808" s="3"/>
      <c r="BM7808" s="3"/>
      <c r="BN7808" s="3"/>
      <c r="BO7808" s="3"/>
      <c r="BP7808" s="3"/>
      <c r="BQ7808" s="3"/>
      <c r="BR7808" s="3"/>
      <c r="BS7808" s="3"/>
    </row>
    <row r="7809" spans="11:71" x14ac:dyDescent="0.25">
      <c r="K7809" s="3"/>
      <c r="L7809" s="3"/>
      <c r="M7809" s="3"/>
      <c r="N7809" s="3"/>
      <c r="O7809" s="3"/>
      <c r="P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3"/>
      <c r="AG7809" s="3"/>
      <c r="AH7809" s="3"/>
      <c r="AI7809" s="3"/>
      <c r="AJ7809" s="3"/>
      <c r="BM7809" s="3"/>
      <c r="BN7809" s="3"/>
      <c r="BO7809" s="3"/>
      <c r="BP7809" s="3"/>
      <c r="BQ7809" s="3"/>
      <c r="BR7809" s="3"/>
      <c r="BS7809" s="3"/>
    </row>
    <row r="7810" spans="11:71" x14ac:dyDescent="0.25">
      <c r="K7810" s="3"/>
      <c r="L7810" s="3"/>
      <c r="M7810" s="3"/>
      <c r="N7810" s="3"/>
      <c r="O7810" s="3"/>
      <c r="P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3"/>
      <c r="AG7810" s="3"/>
      <c r="AH7810" s="3"/>
      <c r="AI7810" s="3"/>
      <c r="AJ7810" s="3"/>
      <c r="BM7810" s="3"/>
      <c r="BN7810" s="3"/>
      <c r="BO7810" s="3"/>
      <c r="BP7810" s="3"/>
      <c r="BQ7810" s="3"/>
      <c r="BR7810" s="3"/>
      <c r="BS7810" s="3"/>
    </row>
    <row r="7811" spans="11:71" x14ac:dyDescent="0.25">
      <c r="K7811" s="3"/>
      <c r="L7811" s="3"/>
      <c r="M7811" s="3"/>
      <c r="N7811" s="3"/>
      <c r="O7811" s="3"/>
      <c r="P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3"/>
      <c r="AG7811" s="3"/>
      <c r="AH7811" s="3"/>
      <c r="AI7811" s="3"/>
      <c r="AJ7811" s="3"/>
      <c r="BM7811" s="3"/>
      <c r="BN7811" s="3"/>
      <c r="BO7811" s="3"/>
      <c r="BP7811" s="3"/>
      <c r="BQ7811" s="3"/>
      <c r="BR7811" s="3"/>
      <c r="BS7811" s="3"/>
    </row>
    <row r="7812" spans="11:71" x14ac:dyDescent="0.25">
      <c r="K7812" s="3"/>
      <c r="L7812" s="3"/>
      <c r="M7812" s="3"/>
      <c r="N7812" s="3"/>
      <c r="O7812" s="3"/>
      <c r="P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3"/>
      <c r="AG7812" s="3"/>
      <c r="AH7812" s="3"/>
      <c r="AI7812" s="3"/>
      <c r="AJ7812" s="3"/>
      <c r="BM7812" s="3"/>
      <c r="BN7812" s="3"/>
      <c r="BO7812" s="3"/>
      <c r="BP7812" s="3"/>
      <c r="BQ7812" s="3"/>
      <c r="BR7812" s="3"/>
      <c r="BS7812" s="3"/>
    </row>
    <row r="7813" spans="11:71" x14ac:dyDescent="0.25">
      <c r="K7813" s="3"/>
      <c r="L7813" s="3"/>
      <c r="M7813" s="3"/>
      <c r="N7813" s="3"/>
      <c r="O7813" s="3"/>
      <c r="P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  <c r="AG7813" s="3"/>
      <c r="AH7813" s="3"/>
      <c r="AI7813" s="3"/>
      <c r="AJ7813" s="3"/>
      <c r="BM7813" s="3"/>
      <c r="BN7813" s="3"/>
      <c r="BO7813" s="3"/>
      <c r="BP7813" s="3"/>
      <c r="BQ7813" s="3"/>
      <c r="BR7813" s="3"/>
      <c r="BS7813" s="3"/>
    </row>
    <row r="7814" spans="11:71" x14ac:dyDescent="0.25">
      <c r="K7814" s="3"/>
      <c r="L7814" s="3"/>
      <c r="M7814" s="3"/>
      <c r="N7814" s="3"/>
      <c r="O7814" s="3"/>
      <c r="P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3"/>
      <c r="AG7814" s="3"/>
      <c r="AH7814" s="3"/>
      <c r="AI7814" s="3"/>
      <c r="AJ7814" s="3"/>
      <c r="BM7814" s="3"/>
      <c r="BN7814" s="3"/>
      <c r="BO7814" s="3"/>
      <c r="BP7814" s="3"/>
      <c r="BQ7814" s="3"/>
      <c r="BR7814" s="3"/>
      <c r="BS7814" s="3"/>
    </row>
    <row r="7815" spans="11:71" x14ac:dyDescent="0.25">
      <c r="K7815" s="3"/>
      <c r="L7815" s="3"/>
      <c r="M7815" s="3"/>
      <c r="N7815" s="3"/>
      <c r="O7815" s="3"/>
      <c r="P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3"/>
      <c r="AG7815" s="3"/>
      <c r="AH7815" s="3"/>
      <c r="AI7815" s="3"/>
      <c r="AJ7815" s="3"/>
      <c r="BM7815" s="3"/>
      <c r="BN7815" s="3"/>
      <c r="BO7815" s="3"/>
      <c r="BP7815" s="3"/>
      <c r="BQ7815" s="3"/>
      <c r="BR7815" s="3"/>
      <c r="BS7815" s="3"/>
    </row>
    <row r="7816" spans="11:71" x14ac:dyDescent="0.25">
      <c r="K7816" s="3"/>
      <c r="L7816" s="3"/>
      <c r="M7816" s="3"/>
      <c r="N7816" s="3"/>
      <c r="O7816" s="3"/>
      <c r="P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3"/>
      <c r="AG7816" s="3"/>
      <c r="AH7816" s="3"/>
      <c r="AI7816" s="3"/>
      <c r="AJ7816" s="3"/>
      <c r="BM7816" s="3"/>
      <c r="BN7816" s="3"/>
      <c r="BO7816" s="3"/>
      <c r="BP7816" s="3"/>
      <c r="BQ7816" s="3"/>
      <c r="BR7816" s="3"/>
      <c r="BS7816" s="3"/>
    </row>
    <row r="7817" spans="11:71" x14ac:dyDescent="0.25">
      <c r="K7817" s="3"/>
      <c r="L7817" s="3"/>
      <c r="M7817" s="3"/>
      <c r="N7817" s="3"/>
      <c r="O7817" s="3"/>
      <c r="P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3"/>
      <c r="AG7817" s="3"/>
      <c r="AH7817" s="3"/>
      <c r="AI7817" s="3"/>
      <c r="AJ7817" s="3"/>
      <c r="BM7817" s="3"/>
      <c r="BN7817" s="3"/>
      <c r="BO7817" s="3"/>
      <c r="BP7817" s="3"/>
      <c r="BQ7817" s="3"/>
      <c r="BR7817" s="3"/>
      <c r="BS7817" s="3"/>
    </row>
    <row r="7818" spans="11:71" x14ac:dyDescent="0.25">
      <c r="K7818" s="3"/>
      <c r="L7818" s="3"/>
      <c r="M7818" s="3"/>
      <c r="N7818" s="3"/>
      <c r="O7818" s="3"/>
      <c r="P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3"/>
      <c r="AG7818" s="3"/>
      <c r="AH7818" s="3"/>
      <c r="AI7818" s="3"/>
      <c r="AJ7818" s="3"/>
      <c r="BM7818" s="3"/>
      <c r="BN7818" s="3"/>
      <c r="BO7818" s="3"/>
      <c r="BP7818" s="3"/>
      <c r="BQ7818" s="3"/>
      <c r="BR7818" s="3"/>
      <c r="BS7818" s="3"/>
    </row>
    <row r="7819" spans="11:71" x14ac:dyDescent="0.25">
      <c r="K7819" s="3"/>
      <c r="L7819" s="3"/>
      <c r="M7819" s="3"/>
      <c r="N7819" s="3"/>
      <c r="O7819" s="3"/>
      <c r="P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3"/>
      <c r="AG7819" s="3"/>
      <c r="AH7819" s="3"/>
      <c r="AI7819" s="3"/>
      <c r="AJ7819" s="3"/>
      <c r="BM7819" s="3"/>
      <c r="BN7819" s="3"/>
      <c r="BO7819" s="3"/>
      <c r="BP7819" s="3"/>
      <c r="BQ7819" s="3"/>
      <c r="BR7819" s="3"/>
      <c r="BS7819" s="3"/>
    </row>
    <row r="7820" spans="11:71" x14ac:dyDescent="0.25">
      <c r="K7820" s="3"/>
      <c r="L7820" s="3"/>
      <c r="M7820" s="3"/>
      <c r="N7820" s="3"/>
      <c r="O7820" s="3"/>
      <c r="P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3"/>
      <c r="AG7820" s="3"/>
      <c r="AH7820" s="3"/>
      <c r="AI7820" s="3"/>
      <c r="AJ7820" s="3"/>
      <c r="BM7820" s="3"/>
      <c r="BN7820" s="3"/>
      <c r="BO7820" s="3"/>
      <c r="BP7820" s="3"/>
      <c r="BQ7820" s="3"/>
      <c r="BR7820" s="3"/>
      <c r="BS7820" s="3"/>
    </row>
    <row r="7821" spans="11:71" x14ac:dyDescent="0.25">
      <c r="K7821" s="3"/>
      <c r="L7821" s="3"/>
      <c r="M7821" s="3"/>
      <c r="N7821" s="3"/>
      <c r="O7821" s="3"/>
      <c r="P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  <c r="AG7821" s="3"/>
      <c r="AH7821" s="3"/>
      <c r="AI7821" s="3"/>
      <c r="AJ7821" s="3"/>
      <c r="BM7821" s="3"/>
      <c r="BN7821" s="3"/>
      <c r="BO7821" s="3"/>
      <c r="BP7821" s="3"/>
      <c r="BQ7821" s="3"/>
      <c r="BR7821" s="3"/>
      <c r="BS7821" s="3"/>
    </row>
    <row r="7822" spans="11:71" x14ac:dyDescent="0.25">
      <c r="K7822" s="3"/>
      <c r="L7822" s="3"/>
      <c r="M7822" s="3"/>
      <c r="N7822" s="3"/>
      <c r="O7822" s="3"/>
      <c r="P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3"/>
      <c r="AG7822" s="3"/>
      <c r="AH7822" s="3"/>
      <c r="AI7822" s="3"/>
      <c r="AJ7822" s="3"/>
      <c r="BM7822" s="3"/>
      <c r="BN7822" s="3"/>
      <c r="BO7822" s="3"/>
      <c r="BP7822" s="3"/>
      <c r="BQ7822" s="3"/>
      <c r="BR7822" s="3"/>
      <c r="BS7822" s="3"/>
    </row>
    <row r="7823" spans="11:71" x14ac:dyDescent="0.25">
      <c r="K7823" s="3"/>
      <c r="L7823" s="3"/>
      <c r="M7823" s="3"/>
      <c r="N7823" s="3"/>
      <c r="O7823" s="3"/>
      <c r="P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  <c r="AI7823" s="3"/>
      <c r="AJ7823" s="3"/>
      <c r="BM7823" s="3"/>
      <c r="BN7823" s="3"/>
      <c r="BO7823" s="3"/>
      <c r="BP7823" s="3"/>
      <c r="BQ7823" s="3"/>
      <c r="BR7823" s="3"/>
      <c r="BS7823" s="3"/>
    </row>
    <row r="7824" spans="11:71" x14ac:dyDescent="0.25">
      <c r="K7824" s="3"/>
      <c r="L7824" s="3"/>
      <c r="M7824" s="3"/>
      <c r="N7824" s="3"/>
      <c r="O7824" s="3"/>
      <c r="P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3"/>
      <c r="AG7824" s="3"/>
      <c r="AH7824" s="3"/>
      <c r="AI7824" s="3"/>
      <c r="AJ7824" s="3"/>
      <c r="BM7824" s="3"/>
      <c r="BN7824" s="3"/>
      <c r="BO7824" s="3"/>
      <c r="BP7824" s="3"/>
      <c r="BQ7824" s="3"/>
      <c r="BR7824" s="3"/>
      <c r="BS7824" s="3"/>
    </row>
    <row r="7825" spans="11:71" x14ac:dyDescent="0.25">
      <c r="K7825" s="3"/>
      <c r="L7825" s="3"/>
      <c r="M7825" s="3"/>
      <c r="N7825" s="3"/>
      <c r="O7825" s="3"/>
      <c r="P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  <c r="AG7825" s="3"/>
      <c r="AH7825" s="3"/>
      <c r="AI7825" s="3"/>
      <c r="AJ7825" s="3"/>
      <c r="BM7825" s="3"/>
      <c r="BN7825" s="3"/>
      <c r="BO7825" s="3"/>
      <c r="BP7825" s="3"/>
      <c r="BQ7825" s="3"/>
      <c r="BR7825" s="3"/>
      <c r="BS7825" s="3"/>
    </row>
    <row r="7826" spans="11:71" x14ac:dyDescent="0.25">
      <c r="K7826" s="3"/>
      <c r="L7826" s="3"/>
      <c r="M7826" s="3"/>
      <c r="N7826" s="3"/>
      <c r="O7826" s="3"/>
      <c r="P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3"/>
      <c r="AG7826" s="3"/>
      <c r="AH7826" s="3"/>
      <c r="AI7826" s="3"/>
      <c r="AJ7826" s="3"/>
      <c r="BM7826" s="3"/>
      <c r="BN7826" s="3"/>
      <c r="BO7826" s="3"/>
      <c r="BP7826" s="3"/>
      <c r="BQ7826" s="3"/>
      <c r="BR7826" s="3"/>
      <c r="BS7826" s="3"/>
    </row>
    <row r="7827" spans="11:71" x14ac:dyDescent="0.25">
      <c r="K7827" s="3"/>
      <c r="L7827" s="3"/>
      <c r="M7827" s="3"/>
      <c r="N7827" s="3"/>
      <c r="O7827" s="3"/>
      <c r="P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3"/>
      <c r="AG7827" s="3"/>
      <c r="AH7827" s="3"/>
      <c r="AI7827" s="3"/>
      <c r="AJ7827" s="3"/>
      <c r="BM7827" s="3"/>
      <c r="BN7827" s="3"/>
      <c r="BO7827" s="3"/>
      <c r="BP7827" s="3"/>
      <c r="BQ7827" s="3"/>
      <c r="BR7827" s="3"/>
      <c r="BS7827" s="3"/>
    </row>
    <row r="7828" spans="11:71" x14ac:dyDescent="0.25">
      <c r="K7828" s="3"/>
      <c r="L7828" s="3"/>
      <c r="M7828" s="3"/>
      <c r="N7828" s="3"/>
      <c r="O7828" s="3"/>
      <c r="P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3"/>
      <c r="AH7828" s="3"/>
      <c r="AI7828" s="3"/>
      <c r="AJ7828" s="3"/>
      <c r="BM7828" s="3"/>
      <c r="BN7828" s="3"/>
      <c r="BO7828" s="3"/>
      <c r="BP7828" s="3"/>
      <c r="BQ7828" s="3"/>
      <c r="BR7828" s="3"/>
      <c r="BS7828" s="3"/>
    </row>
    <row r="7829" spans="11:71" x14ac:dyDescent="0.25">
      <c r="K7829" s="3"/>
      <c r="L7829" s="3"/>
      <c r="M7829" s="3"/>
      <c r="N7829" s="3"/>
      <c r="O7829" s="3"/>
      <c r="P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3"/>
      <c r="AG7829" s="3"/>
      <c r="AH7829" s="3"/>
      <c r="AI7829" s="3"/>
      <c r="AJ7829" s="3"/>
      <c r="BM7829" s="3"/>
      <c r="BN7829" s="3"/>
      <c r="BO7829" s="3"/>
      <c r="BP7829" s="3"/>
      <c r="BQ7829" s="3"/>
      <c r="BR7829" s="3"/>
      <c r="BS7829" s="3"/>
    </row>
    <row r="7830" spans="11:71" x14ac:dyDescent="0.25">
      <c r="K7830" s="3"/>
      <c r="L7830" s="3"/>
      <c r="M7830" s="3"/>
      <c r="N7830" s="3"/>
      <c r="O7830" s="3"/>
      <c r="P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3"/>
      <c r="AG7830" s="3"/>
      <c r="AH7830" s="3"/>
      <c r="AI7830" s="3"/>
      <c r="AJ7830" s="3"/>
      <c r="BM7830" s="3"/>
      <c r="BN7830" s="3"/>
      <c r="BO7830" s="3"/>
      <c r="BP7830" s="3"/>
      <c r="BQ7830" s="3"/>
      <c r="BR7830" s="3"/>
      <c r="BS7830" s="3"/>
    </row>
    <row r="7831" spans="11:71" x14ac:dyDescent="0.25">
      <c r="K7831" s="3"/>
      <c r="L7831" s="3"/>
      <c r="M7831" s="3"/>
      <c r="N7831" s="3"/>
      <c r="O7831" s="3"/>
      <c r="P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3"/>
      <c r="AG7831" s="3"/>
      <c r="AH7831" s="3"/>
      <c r="AI7831" s="3"/>
      <c r="AJ7831" s="3"/>
      <c r="BM7831" s="3"/>
      <c r="BN7831" s="3"/>
      <c r="BO7831" s="3"/>
      <c r="BP7831" s="3"/>
      <c r="BQ7831" s="3"/>
      <c r="BR7831" s="3"/>
      <c r="BS7831" s="3"/>
    </row>
    <row r="7832" spans="11:71" x14ac:dyDescent="0.25">
      <c r="K7832" s="3"/>
      <c r="L7832" s="3"/>
      <c r="M7832" s="3"/>
      <c r="N7832" s="3"/>
      <c r="O7832" s="3"/>
      <c r="P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3"/>
      <c r="AG7832" s="3"/>
      <c r="AH7832" s="3"/>
      <c r="AI7832" s="3"/>
      <c r="AJ7832" s="3"/>
      <c r="BM7832" s="3"/>
      <c r="BN7832" s="3"/>
      <c r="BO7832" s="3"/>
      <c r="BP7832" s="3"/>
      <c r="BQ7832" s="3"/>
      <c r="BR7832" s="3"/>
      <c r="BS7832" s="3"/>
    </row>
    <row r="7833" spans="11:71" x14ac:dyDescent="0.25">
      <c r="K7833" s="3"/>
      <c r="L7833" s="3"/>
      <c r="M7833" s="3"/>
      <c r="N7833" s="3"/>
      <c r="O7833" s="3"/>
      <c r="P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  <c r="AG7833" s="3"/>
      <c r="AH7833" s="3"/>
      <c r="AI7833" s="3"/>
      <c r="AJ7833" s="3"/>
      <c r="BM7833" s="3"/>
      <c r="BN7833" s="3"/>
      <c r="BO7833" s="3"/>
      <c r="BP7833" s="3"/>
      <c r="BQ7833" s="3"/>
      <c r="BR7833" s="3"/>
      <c r="BS7833" s="3"/>
    </row>
    <row r="7834" spans="11:71" x14ac:dyDescent="0.25">
      <c r="K7834" s="3"/>
      <c r="L7834" s="3"/>
      <c r="M7834" s="3"/>
      <c r="N7834" s="3"/>
      <c r="O7834" s="3"/>
      <c r="P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3"/>
      <c r="AH7834" s="3"/>
      <c r="AI7834" s="3"/>
      <c r="AJ7834" s="3"/>
      <c r="BM7834" s="3"/>
      <c r="BN7834" s="3"/>
      <c r="BO7834" s="3"/>
      <c r="BP7834" s="3"/>
      <c r="BQ7834" s="3"/>
      <c r="BR7834" s="3"/>
      <c r="BS7834" s="3"/>
    </row>
    <row r="7835" spans="11:71" x14ac:dyDescent="0.25">
      <c r="K7835" s="3"/>
      <c r="L7835" s="3"/>
      <c r="M7835" s="3"/>
      <c r="N7835" s="3"/>
      <c r="O7835" s="3"/>
      <c r="P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3"/>
      <c r="AG7835" s="3"/>
      <c r="AH7835" s="3"/>
      <c r="AI7835" s="3"/>
      <c r="AJ7835" s="3"/>
      <c r="BM7835" s="3"/>
      <c r="BN7835" s="3"/>
      <c r="BO7835" s="3"/>
      <c r="BP7835" s="3"/>
      <c r="BQ7835" s="3"/>
      <c r="BR7835" s="3"/>
      <c r="BS7835" s="3"/>
    </row>
    <row r="7836" spans="11:71" x14ac:dyDescent="0.25">
      <c r="K7836" s="3"/>
      <c r="L7836" s="3"/>
      <c r="M7836" s="3"/>
      <c r="N7836" s="3"/>
      <c r="O7836" s="3"/>
      <c r="P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3"/>
      <c r="AG7836" s="3"/>
      <c r="AH7836" s="3"/>
      <c r="AI7836" s="3"/>
      <c r="AJ7836" s="3"/>
      <c r="BM7836" s="3"/>
      <c r="BN7836" s="3"/>
      <c r="BO7836" s="3"/>
      <c r="BP7836" s="3"/>
      <c r="BQ7836" s="3"/>
      <c r="BR7836" s="3"/>
      <c r="BS7836" s="3"/>
    </row>
    <row r="7837" spans="11:71" x14ac:dyDescent="0.25">
      <c r="K7837" s="3"/>
      <c r="L7837" s="3"/>
      <c r="M7837" s="3"/>
      <c r="N7837" s="3"/>
      <c r="O7837" s="3"/>
      <c r="P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3"/>
      <c r="AG7837" s="3"/>
      <c r="AH7837" s="3"/>
      <c r="AI7837" s="3"/>
      <c r="AJ7837" s="3"/>
      <c r="BM7837" s="3"/>
      <c r="BN7837" s="3"/>
      <c r="BO7837" s="3"/>
      <c r="BP7837" s="3"/>
      <c r="BQ7837" s="3"/>
      <c r="BR7837" s="3"/>
      <c r="BS7837" s="3"/>
    </row>
    <row r="7838" spans="11:71" x14ac:dyDescent="0.25">
      <c r="K7838" s="3"/>
      <c r="L7838" s="3"/>
      <c r="M7838" s="3"/>
      <c r="N7838" s="3"/>
      <c r="O7838" s="3"/>
      <c r="P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3"/>
      <c r="AG7838" s="3"/>
      <c r="AH7838" s="3"/>
      <c r="AI7838" s="3"/>
      <c r="AJ7838" s="3"/>
      <c r="BM7838" s="3"/>
      <c r="BN7838" s="3"/>
      <c r="BO7838" s="3"/>
      <c r="BP7838" s="3"/>
      <c r="BQ7838" s="3"/>
      <c r="BR7838" s="3"/>
      <c r="BS7838" s="3"/>
    </row>
    <row r="7839" spans="11:71" x14ac:dyDescent="0.25">
      <c r="K7839" s="3"/>
      <c r="L7839" s="3"/>
      <c r="M7839" s="3"/>
      <c r="N7839" s="3"/>
      <c r="O7839" s="3"/>
      <c r="P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3"/>
      <c r="AG7839" s="3"/>
      <c r="AH7839" s="3"/>
      <c r="AI7839" s="3"/>
      <c r="AJ7839" s="3"/>
      <c r="BM7839" s="3"/>
      <c r="BN7839" s="3"/>
      <c r="BO7839" s="3"/>
      <c r="BP7839" s="3"/>
      <c r="BQ7839" s="3"/>
      <c r="BR7839" s="3"/>
      <c r="BS7839" s="3"/>
    </row>
    <row r="7840" spans="11:71" x14ac:dyDescent="0.25">
      <c r="K7840" s="3"/>
      <c r="L7840" s="3"/>
      <c r="M7840" s="3"/>
      <c r="N7840" s="3"/>
      <c r="O7840" s="3"/>
      <c r="P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3"/>
      <c r="AH7840" s="3"/>
      <c r="AI7840" s="3"/>
      <c r="AJ7840" s="3"/>
      <c r="BM7840" s="3"/>
      <c r="BN7840" s="3"/>
      <c r="BO7840" s="3"/>
      <c r="BP7840" s="3"/>
      <c r="BQ7840" s="3"/>
      <c r="BR7840" s="3"/>
      <c r="BS7840" s="3"/>
    </row>
    <row r="7841" spans="11:71" x14ac:dyDescent="0.25">
      <c r="K7841" s="3"/>
      <c r="L7841" s="3"/>
      <c r="M7841" s="3"/>
      <c r="N7841" s="3"/>
      <c r="O7841" s="3"/>
      <c r="P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3"/>
      <c r="AG7841" s="3"/>
      <c r="AH7841" s="3"/>
      <c r="AI7841" s="3"/>
      <c r="AJ7841" s="3"/>
      <c r="BM7841" s="3"/>
      <c r="BN7841" s="3"/>
      <c r="BO7841" s="3"/>
      <c r="BP7841" s="3"/>
      <c r="BQ7841" s="3"/>
      <c r="BR7841" s="3"/>
      <c r="BS7841" s="3"/>
    </row>
    <row r="7842" spans="11:71" x14ac:dyDescent="0.25">
      <c r="K7842" s="3"/>
      <c r="L7842" s="3"/>
      <c r="M7842" s="3"/>
      <c r="N7842" s="3"/>
      <c r="O7842" s="3"/>
      <c r="P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3"/>
      <c r="AG7842" s="3"/>
      <c r="AH7842" s="3"/>
      <c r="AI7842" s="3"/>
      <c r="AJ7842" s="3"/>
      <c r="BM7842" s="3"/>
      <c r="BN7842" s="3"/>
      <c r="BO7842" s="3"/>
      <c r="BP7842" s="3"/>
      <c r="BQ7842" s="3"/>
      <c r="BR7842" s="3"/>
      <c r="BS7842" s="3"/>
    </row>
    <row r="7843" spans="11:71" x14ac:dyDescent="0.25">
      <c r="K7843" s="3"/>
      <c r="L7843" s="3"/>
      <c r="M7843" s="3"/>
      <c r="N7843" s="3"/>
      <c r="O7843" s="3"/>
      <c r="P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3"/>
      <c r="AG7843" s="3"/>
      <c r="AH7843" s="3"/>
      <c r="AI7843" s="3"/>
      <c r="AJ7843" s="3"/>
      <c r="BM7843" s="3"/>
      <c r="BN7843" s="3"/>
      <c r="BO7843" s="3"/>
      <c r="BP7843" s="3"/>
      <c r="BQ7843" s="3"/>
      <c r="BR7843" s="3"/>
      <c r="BS7843" s="3"/>
    </row>
    <row r="7844" spans="11:71" x14ac:dyDescent="0.25">
      <c r="K7844" s="3"/>
      <c r="L7844" s="3"/>
      <c r="M7844" s="3"/>
      <c r="N7844" s="3"/>
      <c r="O7844" s="3"/>
      <c r="P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3"/>
      <c r="AG7844" s="3"/>
      <c r="AH7844" s="3"/>
      <c r="AI7844" s="3"/>
      <c r="AJ7844" s="3"/>
      <c r="BM7844" s="3"/>
      <c r="BN7844" s="3"/>
      <c r="BO7844" s="3"/>
      <c r="BP7844" s="3"/>
      <c r="BQ7844" s="3"/>
      <c r="BR7844" s="3"/>
      <c r="BS7844" s="3"/>
    </row>
    <row r="7845" spans="11:71" x14ac:dyDescent="0.25">
      <c r="K7845" s="3"/>
      <c r="L7845" s="3"/>
      <c r="M7845" s="3"/>
      <c r="N7845" s="3"/>
      <c r="O7845" s="3"/>
      <c r="P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3"/>
      <c r="AH7845" s="3"/>
      <c r="AI7845" s="3"/>
      <c r="AJ7845" s="3"/>
      <c r="BM7845" s="3"/>
      <c r="BN7845" s="3"/>
      <c r="BO7845" s="3"/>
      <c r="BP7845" s="3"/>
      <c r="BQ7845" s="3"/>
      <c r="BR7845" s="3"/>
      <c r="BS7845" s="3"/>
    </row>
    <row r="7846" spans="11:71" x14ac:dyDescent="0.25">
      <c r="K7846" s="3"/>
      <c r="L7846" s="3"/>
      <c r="M7846" s="3"/>
      <c r="N7846" s="3"/>
      <c r="O7846" s="3"/>
      <c r="P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3"/>
      <c r="AG7846" s="3"/>
      <c r="AH7846" s="3"/>
      <c r="AI7846" s="3"/>
      <c r="AJ7846" s="3"/>
      <c r="BM7846" s="3"/>
      <c r="BN7846" s="3"/>
      <c r="BO7846" s="3"/>
      <c r="BP7846" s="3"/>
      <c r="BQ7846" s="3"/>
      <c r="BR7846" s="3"/>
      <c r="BS7846" s="3"/>
    </row>
    <row r="7847" spans="11:71" x14ac:dyDescent="0.25">
      <c r="K7847" s="3"/>
      <c r="L7847" s="3"/>
      <c r="M7847" s="3"/>
      <c r="N7847" s="3"/>
      <c r="O7847" s="3"/>
      <c r="P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3"/>
      <c r="AG7847" s="3"/>
      <c r="AH7847" s="3"/>
      <c r="AI7847" s="3"/>
      <c r="AJ7847" s="3"/>
      <c r="BM7847" s="3"/>
      <c r="BN7847" s="3"/>
      <c r="BO7847" s="3"/>
      <c r="BP7847" s="3"/>
      <c r="BQ7847" s="3"/>
      <c r="BR7847" s="3"/>
      <c r="BS7847" s="3"/>
    </row>
    <row r="7848" spans="11:71" x14ac:dyDescent="0.25">
      <c r="K7848" s="3"/>
      <c r="L7848" s="3"/>
      <c r="M7848" s="3"/>
      <c r="N7848" s="3"/>
      <c r="O7848" s="3"/>
      <c r="P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3"/>
      <c r="AG7848" s="3"/>
      <c r="AH7848" s="3"/>
      <c r="AI7848" s="3"/>
      <c r="AJ7848" s="3"/>
      <c r="BM7848" s="3"/>
      <c r="BN7848" s="3"/>
      <c r="BO7848" s="3"/>
      <c r="BP7848" s="3"/>
      <c r="BQ7848" s="3"/>
      <c r="BR7848" s="3"/>
      <c r="BS7848" s="3"/>
    </row>
    <row r="7849" spans="11:71" x14ac:dyDescent="0.25">
      <c r="K7849" s="3"/>
      <c r="L7849" s="3"/>
      <c r="M7849" s="3"/>
      <c r="N7849" s="3"/>
      <c r="O7849" s="3"/>
      <c r="P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  <c r="AG7849" s="3"/>
      <c r="AH7849" s="3"/>
      <c r="AI7849" s="3"/>
      <c r="AJ7849" s="3"/>
      <c r="BM7849" s="3"/>
      <c r="BN7849" s="3"/>
      <c r="BO7849" s="3"/>
      <c r="BP7849" s="3"/>
      <c r="BQ7849" s="3"/>
      <c r="BR7849" s="3"/>
      <c r="BS7849" s="3"/>
    </row>
    <row r="7850" spans="11:71" x14ac:dyDescent="0.25">
      <c r="K7850" s="3"/>
      <c r="L7850" s="3"/>
      <c r="M7850" s="3"/>
      <c r="N7850" s="3"/>
      <c r="O7850" s="3"/>
      <c r="P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  <c r="AI7850" s="3"/>
      <c r="AJ7850" s="3"/>
      <c r="BM7850" s="3"/>
      <c r="BN7850" s="3"/>
      <c r="BO7850" s="3"/>
      <c r="BP7850" s="3"/>
      <c r="BQ7850" s="3"/>
      <c r="BR7850" s="3"/>
      <c r="BS7850" s="3"/>
    </row>
    <row r="7851" spans="11:71" x14ac:dyDescent="0.25">
      <c r="K7851" s="3"/>
      <c r="L7851" s="3"/>
      <c r="M7851" s="3"/>
      <c r="N7851" s="3"/>
      <c r="O7851" s="3"/>
      <c r="P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3"/>
      <c r="AG7851" s="3"/>
      <c r="AH7851" s="3"/>
      <c r="AI7851" s="3"/>
      <c r="AJ7851" s="3"/>
      <c r="BM7851" s="3"/>
      <c r="BN7851" s="3"/>
      <c r="BO7851" s="3"/>
      <c r="BP7851" s="3"/>
      <c r="BQ7851" s="3"/>
      <c r="BR7851" s="3"/>
      <c r="BS7851" s="3"/>
    </row>
    <row r="7852" spans="11:71" x14ac:dyDescent="0.25">
      <c r="K7852" s="3"/>
      <c r="L7852" s="3"/>
      <c r="M7852" s="3"/>
      <c r="N7852" s="3"/>
      <c r="O7852" s="3"/>
      <c r="P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3"/>
      <c r="AG7852" s="3"/>
      <c r="AH7852" s="3"/>
      <c r="AI7852" s="3"/>
      <c r="AJ7852" s="3"/>
      <c r="BM7852" s="3"/>
      <c r="BN7852" s="3"/>
      <c r="BO7852" s="3"/>
      <c r="BP7852" s="3"/>
      <c r="BQ7852" s="3"/>
      <c r="BR7852" s="3"/>
      <c r="BS7852" s="3"/>
    </row>
    <row r="7853" spans="11:71" x14ac:dyDescent="0.25">
      <c r="K7853" s="3"/>
      <c r="L7853" s="3"/>
      <c r="M7853" s="3"/>
      <c r="N7853" s="3"/>
      <c r="O7853" s="3"/>
      <c r="P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3"/>
      <c r="AG7853" s="3"/>
      <c r="AH7853" s="3"/>
      <c r="AI7853" s="3"/>
      <c r="AJ7853" s="3"/>
      <c r="BM7853" s="3"/>
      <c r="BN7853" s="3"/>
      <c r="BO7853" s="3"/>
      <c r="BP7853" s="3"/>
      <c r="BQ7853" s="3"/>
      <c r="BR7853" s="3"/>
      <c r="BS7853" s="3"/>
    </row>
    <row r="7854" spans="11:71" x14ac:dyDescent="0.25">
      <c r="K7854" s="3"/>
      <c r="L7854" s="3"/>
      <c r="M7854" s="3"/>
      <c r="N7854" s="3"/>
      <c r="O7854" s="3"/>
      <c r="P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3"/>
      <c r="AG7854" s="3"/>
      <c r="AH7854" s="3"/>
      <c r="AI7854" s="3"/>
      <c r="AJ7854" s="3"/>
      <c r="BM7854" s="3"/>
      <c r="BN7854" s="3"/>
      <c r="BO7854" s="3"/>
      <c r="BP7854" s="3"/>
      <c r="BQ7854" s="3"/>
      <c r="BR7854" s="3"/>
      <c r="BS7854" s="3"/>
    </row>
    <row r="7855" spans="11:71" x14ac:dyDescent="0.25">
      <c r="K7855" s="3"/>
      <c r="L7855" s="3"/>
      <c r="M7855" s="3"/>
      <c r="N7855" s="3"/>
      <c r="O7855" s="3"/>
      <c r="P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3"/>
      <c r="AG7855" s="3"/>
      <c r="AH7855" s="3"/>
      <c r="AI7855" s="3"/>
      <c r="AJ7855" s="3"/>
      <c r="BM7855" s="3"/>
      <c r="BN7855" s="3"/>
      <c r="BO7855" s="3"/>
      <c r="BP7855" s="3"/>
      <c r="BQ7855" s="3"/>
      <c r="BR7855" s="3"/>
      <c r="BS7855" s="3"/>
    </row>
    <row r="7856" spans="11:71" x14ac:dyDescent="0.25">
      <c r="K7856" s="3"/>
      <c r="L7856" s="3"/>
      <c r="M7856" s="3"/>
      <c r="N7856" s="3"/>
      <c r="O7856" s="3"/>
      <c r="P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  <c r="AI7856" s="3"/>
      <c r="AJ7856" s="3"/>
      <c r="BM7856" s="3"/>
      <c r="BN7856" s="3"/>
      <c r="BO7856" s="3"/>
      <c r="BP7856" s="3"/>
      <c r="BQ7856" s="3"/>
      <c r="BR7856" s="3"/>
      <c r="BS7856" s="3"/>
    </row>
    <row r="7857" spans="11:71" x14ac:dyDescent="0.25">
      <c r="K7857" s="3"/>
      <c r="L7857" s="3"/>
      <c r="M7857" s="3"/>
      <c r="N7857" s="3"/>
      <c r="O7857" s="3"/>
      <c r="P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3"/>
      <c r="AH7857" s="3"/>
      <c r="AI7857" s="3"/>
      <c r="AJ7857" s="3"/>
      <c r="BM7857" s="3"/>
      <c r="BN7857" s="3"/>
      <c r="BO7857" s="3"/>
      <c r="BP7857" s="3"/>
      <c r="BQ7857" s="3"/>
      <c r="BR7857" s="3"/>
      <c r="BS7857" s="3"/>
    </row>
    <row r="7858" spans="11:71" x14ac:dyDescent="0.25">
      <c r="K7858" s="3"/>
      <c r="L7858" s="3"/>
      <c r="M7858" s="3"/>
      <c r="N7858" s="3"/>
      <c r="O7858" s="3"/>
      <c r="P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3"/>
      <c r="AG7858" s="3"/>
      <c r="AH7858" s="3"/>
      <c r="AI7858" s="3"/>
      <c r="AJ7858" s="3"/>
      <c r="BM7858" s="3"/>
      <c r="BN7858" s="3"/>
      <c r="BO7858" s="3"/>
      <c r="BP7858" s="3"/>
      <c r="BQ7858" s="3"/>
      <c r="BR7858" s="3"/>
      <c r="BS7858" s="3"/>
    </row>
    <row r="7859" spans="11:71" x14ac:dyDescent="0.25">
      <c r="K7859" s="3"/>
      <c r="L7859" s="3"/>
      <c r="M7859" s="3"/>
      <c r="N7859" s="3"/>
      <c r="O7859" s="3"/>
      <c r="P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3"/>
      <c r="AG7859" s="3"/>
      <c r="AH7859" s="3"/>
      <c r="AI7859" s="3"/>
      <c r="AJ7859" s="3"/>
      <c r="BM7859" s="3"/>
      <c r="BN7859" s="3"/>
      <c r="BO7859" s="3"/>
      <c r="BP7859" s="3"/>
      <c r="BQ7859" s="3"/>
      <c r="BR7859" s="3"/>
      <c r="BS7859" s="3"/>
    </row>
    <row r="7860" spans="11:71" x14ac:dyDescent="0.25">
      <c r="K7860" s="3"/>
      <c r="L7860" s="3"/>
      <c r="M7860" s="3"/>
      <c r="N7860" s="3"/>
      <c r="O7860" s="3"/>
      <c r="P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3"/>
      <c r="AG7860" s="3"/>
      <c r="AH7860" s="3"/>
      <c r="AI7860" s="3"/>
      <c r="AJ7860" s="3"/>
      <c r="BM7860" s="3"/>
      <c r="BN7860" s="3"/>
      <c r="BO7860" s="3"/>
      <c r="BP7860" s="3"/>
      <c r="BQ7860" s="3"/>
      <c r="BR7860" s="3"/>
      <c r="BS7860" s="3"/>
    </row>
    <row r="7861" spans="11:71" x14ac:dyDescent="0.25">
      <c r="K7861" s="3"/>
      <c r="L7861" s="3"/>
      <c r="M7861" s="3"/>
      <c r="N7861" s="3"/>
      <c r="O7861" s="3"/>
      <c r="P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  <c r="AG7861" s="3"/>
      <c r="AH7861" s="3"/>
      <c r="AI7861" s="3"/>
      <c r="AJ7861" s="3"/>
      <c r="BM7861" s="3"/>
      <c r="BN7861" s="3"/>
      <c r="BO7861" s="3"/>
      <c r="BP7861" s="3"/>
      <c r="BQ7861" s="3"/>
      <c r="BR7861" s="3"/>
      <c r="BS7861" s="3"/>
    </row>
    <row r="7862" spans="11:71" x14ac:dyDescent="0.25">
      <c r="K7862" s="3"/>
      <c r="L7862" s="3"/>
      <c r="M7862" s="3"/>
      <c r="N7862" s="3"/>
      <c r="O7862" s="3"/>
      <c r="P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3"/>
      <c r="AG7862" s="3"/>
      <c r="AH7862" s="3"/>
      <c r="AI7862" s="3"/>
      <c r="AJ7862" s="3"/>
      <c r="BM7862" s="3"/>
      <c r="BN7862" s="3"/>
      <c r="BO7862" s="3"/>
      <c r="BP7862" s="3"/>
      <c r="BQ7862" s="3"/>
      <c r="BR7862" s="3"/>
      <c r="BS7862" s="3"/>
    </row>
    <row r="7863" spans="11:71" x14ac:dyDescent="0.25">
      <c r="K7863" s="3"/>
      <c r="L7863" s="3"/>
      <c r="M7863" s="3"/>
      <c r="N7863" s="3"/>
      <c r="O7863" s="3"/>
      <c r="P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3"/>
      <c r="AG7863" s="3"/>
      <c r="AH7863" s="3"/>
      <c r="AI7863" s="3"/>
      <c r="AJ7863" s="3"/>
      <c r="BM7863" s="3"/>
      <c r="BN7863" s="3"/>
      <c r="BO7863" s="3"/>
      <c r="BP7863" s="3"/>
      <c r="BQ7863" s="3"/>
      <c r="BR7863" s="3"/>
      <c r="BS7863" s="3"/>
    </row>
    <row r="7864" spans="11:71" x14ac:dyDescent="0.25">
      <c r="K7864" s="3"/>
      <c r="L7864" s="3"/>
      <c r="M7864" s="3"/>
      <c r="N7864" s="3"/>
      <c r="O7864" s="3"/>
      <c r="P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3"/>
      <c r="AG7864" s="3"/>
      <c r="AH7864" s="3"/>
      <c r="AI7864" s="3"/>
      <c r="AJ7864" s="3"/>
      <c r="BM7864" s="3"/>
      <c r="BN7864" s="3"/>
      <c r="BO7864" s="3"/>
      <c r="BP7864" s="3"/>
      <c r="BQ7864" s="3"/>
      <c r="BR7864" s="3"/>
      <c r="BS7864" s="3"/>
    </row>
    <row r="7865" spans="11:71" x14ac:dyDescent="0.25">
      <c r="K7865" s="3"/>
      <c r="L7865" s="3"/>
      <c r="M7865" s="3"/>
      <c r="N7865" s="3"/>
      <c r="O7865" s="3"/>
      <c r="P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3"/>
      <c r="AG7865" s="3"/>
      <c r="AH7865" s="3"/>
      <c r="AI7865" s="3"/>
      <c r="AJ7865" s="3"/>
      <c r="BM7865" s="3"/>
      <c r="BN7865" s="3"/>
      <c r="BO7865" s="3"/>
      <c r="BP7865" s="3"/>
      <c r="BQ7865" s="3"/>
      <c r="BR7865" s="3"/>
      <c r="BS7865" s="3"/>
    </row>
    <row r="7866" spans="11:71" x14ac:dyDescent="0.25">
      <c r="K7866" s="3"/>
      <c r="L7866" s="3"/>
      <c r="M7866" s="3"/>
      <c r="N7866" s="3"/>
      <c r="O7866" s="3"/>
      <c r="P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3"/>
      <c r="AG7866" s="3"/>
      <c r="AH7866" s="3"/>
      <c r="AI7866" s="3"/>
      <c r="AJ7866" s="3"/>
      <c r="BM7866" s="3"/>
      <c r="BN7866" s="3"/>
      <c r="BO7866" s="3"/>
      <c r="BP7866" s="3"/>
      <c r="BQ7866" s="3"/>
      <c r="BR7866" s="3"/>
      <c r="BS7866" s="3"/>
    </row>
    <row r="7867" spans="11:71" x14ac:dyDescent="0.25">
      <c r="K7867" s="3"/>
      <c r="L7867" s="3"/>
      <c r="M7867" s="3"/>
      <c r="N7867" s="3"/>
      <c r="O7867" s="3"/>
      <c r="P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3"/>
      <c r="AG7867" s="3"/>
      <c r="AH7867" s="3"/>
      <c r="AI7867" s="3"/>
      <c r="AJ7867" s="3"/>
      <c r="BM7867" s="3"/>
      <c r="BN7867" s="3"/>
      <c r="BO7867" s="3"/>
      <c r="BP7867" s="3"/>
      <c r="BQ7867" s="3"/>
      <c r="BR7867" s="3"/>
      <c r="BS7867" s="3"/>
    </row>
    <row r="7868" spans="11:71" x14ac:dyDescent="0.25">
      <c r="K7868" s="3"/>
      <c r="L7868" s="3"/>
      <c r="M7868" s="3"/>
      <c r="N7868" s="3"/>
      <c r="O7868" s="3"/>
      <c r="P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3"/>
      <c r="AG7868" s="3"/>
      <c r="AH7868" s="3"/>
      <c r="AI7868" s="3"/>
      <c r="AJ7868" s="3"/>
      <c r="BM7868" s="3"/>
      <c r="BN7868" s="3"/>
      <c r="BO7868" s="3"/>
      <c r="BP7868" s="3"/>
      <c r="BQ7868" s="3"/>
      <c r="BR7868" s="3"/>
      <c r="BS7868" s="3"/>
    </row>
    <row r="7869" spans="11:71" x14ac:dyDescent="0.25">
      <c r="K7869" s="3"/>
      <c r="L7869" s="3"/>
      <c r="M7869" s="3"/>
      <c r="N7869" s="3"/>
      <c r="O7869" s="3"/>
      <c r="P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  <c r="AG7869" s="3"/>
      <c r="AH7869" s="3"/>
      <c r="AI7869" s="3"/>
      <c r="AJ7869" s="3"/>
      <c r="BM7869" s="3"/>
      <c r="BN7869" s="3"/>
      <c r="BO7869" s="3"/>
      <c r="BP7869" s="3"/>
      <c r="BQ7869" s="3"/>
      <c r="BR7869" s="3"/>
      <c r="BS7869" s="3"/>
    </row>
    <row r="7870" spans="11:71" x14ac:dyDescent="0.25">
      <c r="K7870" s="3"/>
      <c r="L7870" s="3"/>
      <c r="M7870" s="3"/>
      <c r="N7870" s="3"/>
      <c r="O7870" s="3"/>
      <c r="P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3"/>
      <c r="AG7870" s="3"/>
      <c r="AH7870" s="3"/>
      <c r="AI7870" s="3"/>
      <c r="AJ7870" s="3"/>
      <c r="BM7870" s="3"/>
      <c r="BN7870" s="3"/>
      <c r="BO7870" s="3"/>
      <c r="BP7870" s="3"/>
      <c r="BQ7870" s="3"/>
      <c r="BR7870" s="3"/>
      <c r="BS7870" s="3"/>
    </row>
    <row r="7871" spans="11:71" x14ac:dyDescent="0.25">
      <c r="K7871" s="3"/>
      <c r="L7871" s="3"/>
      <c r="M7871" s="3"/>
      <c r="N7871" s="3"/>
      <c r="O7871" s="3"/>
      <c r="P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3"/>
      <c r="AG7871" s="3"/>
      <c r="AH7871" s="3"/>
      <c r="AI7871" s="3"/>
      <c r="AJ7871" s="3"/>
      <c r="BM7871" s="3"/>
      <c r="BN7871" s="3"/>
      <c r="BO7871" s="3"/>
      <c r="BP7871" s="3"/>
      <c r="BQ7871" s="3"/>
      <c r="BR7871" s="3"/>
      <c r="BS7871" s="3"/>
    </row>
    <row r="7872" spans="11:71" x14ac:dyDescent="0.25">
      <c r="K7872" s="3"/>
      <c r="L7872" s="3"/>
      <c r="M7872" s="3"/>
      <c r="N7872" s="3"/>
      <c r="O7872" s="3"/>
      <c r="P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3"/>
      <c r="AG7872" s="3"/>
      <c r="AH7872" s="3"/>
      <c r="AI7872" s="3"/>
      <c r="AJ7872" s="3"/>
      <c r="BM7872" s="3"/>
      <c r="BN7872" s="3"/>
      <c r="BO7872" s="3"/>
      <c r="BP7872" s="3"/>
      <c r="BQ7872" s="3"/>
      <c r="BR7872" s="3"/>
      <c r="BS7872" s="3"/>
    </row>
    <row r="7873" spans="11:71" x14ac:dyDescent="0.25">
      <c r="K7873" s="3"/>
      <c r="L7873" s="3"/>
      <c r="M7873" s="3"/>
      <c r="N7873" s="3"/>
      <c r="O7873" s="3"/>
      <c r="P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  <c r="AG7873" s="3"/>
      <c r="AH7873" s="3"/>
      <c r="AI7873" s="3"/>
      <c r="AJ7873" s="3"/>
      <c r="BM7873" s="3"/>
      <c r="BN7873" s="3"/>
      <c r="BO7873" s="3"/>
      <c r="BP7873" s="3"/>
      <c r="BQ7873" s="3"/>
      <c r="BR7873" s="3"/>
      <c r="BS7873" s="3"/>
    </row>
    <row r="7874" spans="11:71" x14ac:dyDescent="0.25">
      <c r="K7874" s="3"/>
      <c r="L7874" s="3"/>
      <c r="M7874" s="3"/>
      <c r="N7874" s="3"/>
      <c r="O7874" s="3"/>
      <c r="P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3"/>
      <c r="AG7874" s="3"/>
      <c r="AH7874" s="3"/>
      <c r="AI7874" s="3"/>
      <c r="AJ7874" s="3"/>
      <c r="BM7874" s="3"/>
      <c r="BN7874" s="3"/>
      <c r="BO7874" s="3"/>
      <c r="BP7874" s="3"/>
      <c r="BQ7874" s="3"/>
      <c r="BR7874" s="3"/>
      <c r="BS7874" s="3"/>
    </row>
    <row r="7875" spans="11:71" x14ac:dyDescent="0.25">
      <c r="K7875" s="3"/>
      <c r="L7875" s="3"/>
      <c r="M7875" s="3"/>
      <c r="N7875" s="3"/>
      <c r="O7875" s="3"/>
      <c r="P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3"/>
      <c r="AG7875" s="3"/>
      <c r="AH7875" s="3"/>
      <c r="AI7875" s="3"/>
      <c r="AJ7875" s="3"/>
      <c r="BM7875" s="3"/>
      <c r="BN7875" s="3"/>
      <c r="BO7875" s="3"/>
      <c r="BP7875" s="3"/>
      <c r="BQ7875" s="3"/>
      <c r="BR7875" s="3"/>
      <c r="BS7875" s="3"/>
    </row>
    <row r="7876" spans="11:71" x14ac:dyDescent="0.25">
      <c r="K7876" s="3"/>
      <c r="L7876" s="3"/>
      <c r="M7876" s="3"/>
      <c r="N7876" s="3"/>
      <c r="O7876" s="3"/>
      <c r="P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3"/>
      <c r="AG7876" s="3"/>
      <c r="AH7876" s="3"/>
      <c r="AI7876" s="3"/>
      <c r="AJ7876" s="3"/>
      <c r="BM7876" s="3"/>
      <c r="BN7876" s="3"/>
      <c r="BO7876" s="3"/>
      <c r="BP7876" s="3"/>
      <c r="BQ7876" s="3"/>
      <c r="BR7876" s="3"/>
      <c r="BS7876" s="3"/>
    </row>
    <row r="7877" spans="11:71" x14ac:dyDescent="0.25">
      <c r="K7877" s="3"/>
      <c r="L7877" s="3"/>
      <c r="M7877" s="3"/>
      <c r="N7877" s="3"/>
      <c r="O7877" s="3"/>
      <c r="P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3"/>
      <c r="AG7877" s="3"/>
      <c r="AH7877" s="3"/>
      <c r="AI7877" s="3"/>
      <c r="AJ7877" s="3"/>
      <c r="BM7877" s="3"/>
      <c r="BN7877" s="3"/>
      <c r="BO7877" s="3"/>
      <c r="BP7877" s="3"/>
      <c r="BQ7877" s="3"/>
      <c r="BR7877" s="3"/>
      <c r="BS7877" s="3"/>
    </row>
    <row r="7878" spans="11:71" x14ac:dyDescent="0.25">
      <c r="K7878" s="3"/>
      <c r="L7878" s="3"/>
      <c r="M7878" s="3"/>
      <c r="N7878" s="3"/>
      <c r="O7878" s="3"/>
      <c r="P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3"/>
      <c r="AG7878" s="3"/>
      <c r="AH7878" s="3"/>
      <c r="AI7878" s="3"/>
      <c r="AJ7878" s="3"/>
      <c r="BM7878" s="3"/>
      <c r="BN7878" s="3"/>
      <c r="BO7878" s="3"/>
      <c r="BP7878" s="3"/>
      <c r="BQ7878" s="3"/>
      <c r="BR7878" s="3"/>
      <c r="BS7878" s="3"/>
    </row>
    <row r="7879" spans="11:71" x14ac:dyDescent="0.25">
      <c r="K7879" s="3"/>
      <c r="L7879" s="3"/>
      <c r="M7879" s="3"/>
      <c r="N7879" s="3"/>
      <c r="O7879" s="3"/>
      <c r="P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3"/>
      <c r="AG7879" s="3"/>
      <c r="AH7879" s="3"/>
      <c r="AI7879" s="3"/>
      <c r="AJ7879" s="3"/>
      <c r="BM7879" s="3"/>
      <c r="BN7879" s="3"/>
      <c r="BO7879" s="3"/>
      <c r="BP7879" s="3"/>
      <c r="BQ7879" s="3"/>
      <c r="BR7879" s="3"/>
      <c r="BS7879" s="3"/>
    </row>
    <row r="7880" spans="11:71" x14ac:dyDescent="0.25">
      <c r="K7880" s="3"/>
      <c r="L7880" s="3"/>
      <c r="M7880" s="3"/>
      <c r="N7880" s="3"/>
      <c r="O7880" s="3"/>
      <c r="P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3"/>
      <c r="AG7880" s="3"/>
      <c r="AH7880" s="3"/>
      <c r="AI7880" s="3"/>
      <c r="AJ7880" s="3"/>
      <c r="BM7880" s="3"/>
      <c r="BN7880" s="3"/>
      <c r="BO7880" s="3"/>
      <c r="BP7880" s="3"/>
      <c r="BQ7880" s="3"/>
      <c r="BR7880" s="3"/>
      <c r="BS7880" s="3"/>
    </row>
    <row r="7881" spans="11:71" x14ac:dyDescent="0.25">
      <c r="K7881" s="3"/>
      <c r="L7881" s="3"/>
      <c r="M7881" s="3"/>
      <c r="N7881" s="3"/>
      <c r="O7881" s="3"/>
      <c r="P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3"/>
      <c r="AG7881" s="3"/>
      <c r="AH7881" s="3"/>
      <c r="AI7881" s="3"/>
      <c r="AJ7881" s="3"/>
      <c r="BM7881" s="3"/>
      <c r="BN7881" s="3"/>
      <c r="BO7881" s="3"/>
      <c r="BP7881" s="3"/>
      <c r="BQ7881" s="3"/>
      <c r="BR7881" s="3"/>
      <c r="BS7881" s="3"/>
    </row>
    <row r="7882" spans="11:71" x14ac:dyDescent="0.25">
      <c r="K7882" s="3"/>
      <c r="L7882" s="3"/>
      <c r="M7882" s="3"/>
      <c r="N7882" s="3"/>
      <c r="O7882" s="3"/>
      <c r="P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3"/>
      <c r="AG7882" s="3"/>
      <c r="AH7882" s="3"/>
      <c r="AI7882" s="3"/>
      <c r="AJ7882" s="3"/>
      <c r="BM7882" s="3"/>
      <c r="BN7882" s="3"/>
      <c r="BO7882" s="3"/>
      <c r="BP7882" s="3"/>
      <c r="BQ7882" s="3"/>
      <c r="BR7882" s="3"/>
      <c r="BS7882" s="3"/>
    </row>
    <row r="7883" spans="11:71" x14ac:dyDescent="0.25">
      <c r="K7883" s="3"/>
      <c r="L7883" s="3"/>
      <c r="M7883" s="3"/>
      <c r="N7883" s="3"/>
      <c r="O7883" s="3"/>
      <c r="P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3"/>
      <c r="AG7883" s="3"/>
      <c r="AH7883" s="3"/>
      <c r="AI7883" s="3"/>
      <c r="AJ7883" s="3"/>
      <c r="BM7883" s="3"/>
      <c r="BN7883" s="3"/>
      <c r="BO7883" s="3"/>
      <c r="BP7883" s="3"/>
      <c r="BQ7883" s="3"/>
      <c r="BR7883" s="3"/>
      <c r="BS7883" s="3"/>
    </row>
    <row r="7884" spans="11:71" x14ac:dyDescent="0.25">
      <c r="K7884" s="3"/>
      <c r="L7884" s="3"/>
      <c r="M7884" s="3"/>
      <c r="N7884" s="3"/>
      <c r="O7884" s="3"/>
      <c r="P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3"/>
      <c r="AG7884" s="3"/>
      <c r="AH7884" s="3"/>
      <c r="AI7884" s="3"/>
      <c r="AJ7884" s="3"/>
      <c r="BM7884" s="3"/>
      <c r="BN7884" s="3"/>
      <c r="BO7884" s="3"/>
      <c r="BP7884" s="3"/>
      <c r="BQ7884" s="3"/>
      <c r="BR7884" s="3"/>
      <c r="BS7884" s="3"/>
    </row>
    <row r="7885" spans="11:71" x14ac:dyDescent="0.25">
      <c r="K7885" s="3"/>
      <c r="L7885" s="3"/>
      <c r="M7885" s="3"/>
      <c r="N7885" s="3"/>
      <c r="O7885" s="3"/>
      <c r="P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3"/>
      <c r="AG7885" s="3"/>
      <c r="AH7885" s="3"/>
      <c r="AI7885" s="3"/>
      <c r="AJ7885" s="3"/>
      <c r="BM7885" s="3"/>
      <c r="BN7885" s="3"/>
      <c r="BO7885" s="3"/>
      <c r="BP7885" s="3"/>
      <c r="BQ7885" s="3"/>
      <c r="BR7885" s="3"/>
      <c r="BS7885" s="3"/>
    </row>
    <row r="7886" spans="11:71" x14ac:dyDescent="0.25">
      <c r="K7886" s="3"/>
      <c r="L7886" s="3"/>
      <c r="M7886" s="3"/>
      <c r="N7886" s="3"/>
      <c r="O7886" s="3"/>
      <c r="P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3"/>
      <c r="AG7886" s="3"/>
      <c r="AH7886" s="3"/>
      <c r="AI7886" s="3"/>
      <c r="AJ7886" s="3"/>
      <c r="BM7886" s="3"/>
      <c r="BN7886" s="3"/>
      <c r="BO7886" s="3"/>
      <c r="BP7886" s="3"/>
      <c r="BQ7886" s="3"/>
      <c r="BR7886" s="3"/>
      <c r="BS7886" s="3"/>
    </row>
    <row r="7887" spans="11:71" x14ac:dyDescent="0.25">
      <c r="K7887" s="3"/>
      <c r="L7887" s="3"/>
      <c r="M7887" s="3"/>
      <c r="N7887" s="3"/>
      <c r="O7887" s="3"/>
      <c r="P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3"/>
      <c r="AG7887" s="3"/>
      <c r="AH7887" s="3"/>
      <c r="AI7887" s="3"/>
      <c r="AJ7887" s="3"/>
      <c r="BM7887" s="3"/>
      <c r="BN7887" s="3"/>
      <c r="BO7887" s="3"/>
      <c r="BP7887" s="3"/>
      <c r="BQ7887" s="3"/>
      <c r="BR7887" s="3"/>
      <c r="BS7887" s="3"/>
    </row>
    <row r="7888" spans="11:71" x14ac:dyDescent="0.25">
      <c r="K7888" s="3"/>
      <c r="L7888" s="3"/>
      <c r="M7888" s="3"/>
      <c r="N7888" s="3"/>
      <c r="O7888" s="3"/>
      <c r="P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3"/>
      <c r="AG7888" s="3"/>
      <c r="AH7888" s="3"/>
      <c r="AI7888" s="3"/>
      <c r="AJ7888" s="3"/>
      <c r="BM7888" s="3"/>
      <c r="BN7888" s="3"/>
      <c r="BO7888" s="3"/>
      <c r="BP7888" s="3"/>
      <c r="BQ7888" s="3"/>
      <c r="BR7888" s="3"/>
      <c r="BS7888" s="3"/>
    </row>
    <row r="7889" spans="11:71" x14ac:dyDescent="0.25">
      <c r="K7889" s="3"/>
      <c r="L7889" s="3"/>
      <c r="M7889" s="3"/>
      <c r="N7889" s="3"/>
      <c r="O7889" s="3"/>
      <c r="P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  <c r="AG7889" s="3"/>
      <c r="AH7889" s="3"/>
      <c r="AI7889" s="3"/>
      <c r="AJ7889" s="3"/>
      <c r="BM7889" s="3"/>
      <c r="BN7889" s="3"/>
      <c r="BO7889" s="3"/>
      <c r="BP7889" s="3"/>
      <c r="BQ7889" s="3"/>
      <c r="BR7889" s="3"/>
      <c r="BS7889" s="3"/>
    </row>
    <row r="7890" spans="11:71" x14ac:dyDescent="0.25">
      <c r="K7890" s="3"/>
      <c r="L7890" s="3"/>
      <c r="M7890" s="3"/>
      <c r="N7890" s="3"/>
      <c r="O7890" s="3"/>
      <c r="P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3"/>
      <c r="AG7890" s="3"/>
      <c r="AH7890" s="3"/>
      <c r="AI7890" s="3"/>
      <c r="AJ7890" s="3"/>
      <c r="BM7890" s="3"/>
      <c r="BN7890" s="3"/>
      <c r="BO7890" s="3"/>
      <c r="BP7890" s="3"/>
      <c r="BQ7890" s="3"/>
      <c r="BR7890" s="3"/>
      <c r="BS7890" s="3"/>
    </row>
    <row r="7891" spans="11:71" x14ac:dyDescent="0.25">
      <c r="K7891" s="3"/>
      <c r="L7891" s="3"/>
      <c r="M7891" s="3"/>
      <c r="N7891" s="3"/>
      <c r="O7891" s="3"/>
      <c r="P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3"/>
      <c r="AG7891" s="3"/>
      <c r="AH7891" s="3"/>
      <c r="AI7891" s="3"/>
      <c r="AJ7891" s="3"/>
      <c r="BM7891" s="3"/>
      <c r="BN7891" s="3"/>
      <c r="BO7891" s="3"/>
      <c r="BP7891" s="3"/>
      <c r="BQ7891" s="3"/>
      <c r="BR7891" s="3"/>
      <c r="BS7891" s="3"/>
    </row>
    <row r="7892" spans="11:71" x14ac:dyDescent="0.25">
      <c r="K7892" s="3"/>
      <c r="L7892" s="3"/>
      <c r="M7892" s="3"/>
      <c r="N7892" s="3"/>
      <c r="O7892" s="3"/>
      <c r="P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3"/>
      <c r="AG7892" s="3"/>
      <c r="AH7892" s="3"/>
      <c r="AI7892" s="3"/>
      <c r="AJ7892" s="3"/>
      <c r="BM7892" s="3"/>
      <c r="BN7892" s="3"/>
      <c r="BO7892" s="3"/>
      <c r="BP7892" s="3"/>
      <c r="BQ7892" s="3"/>
      <c r="BR7892" s="3"/>
      <c r="BS7892" s="3"/>
    </row>
    <row r="7893" spans="11:71" x14ac:dyDescent="0.25">
      <c r="K7893" s="3"/>
      <c r="L7893" s="3"/>
      <c r="M7893" s="3"/>
      <c r="N7893" s="3"/>
      <c r="O7893" s="3"/>
      <c r="P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3"/>
      <c r="AG7893" s="3"/>
      <c r="AH7893" s="3"/>
      <c r="AI7893" s="3"/>
      <c r="AJ7893" s="3"/>
      <c r="BM7893" s="3"/>
      <c r="BN7893" s="3"/>
      <c r="BO7893" s="3"/>
      <c r="BP7893" s="3"/>
      <c r="BQ7893" s="3"/>
      <c r="BR7893" s="3"/>
      <c r="BS7893" s="3"/>
    </row>
    <row r="7894" spans="11:71" x14ac:dyDescent="0.25">
      <c r="K7894" s="3"/>
      <c r="L7894" s="3"/>
      <c r="M7894" s="3"/>
      <c r="N7894" s="3"/>
      <c r="O7894" s="3"/>
      <c r="P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3"/>
      <c r="AG7894" s="3"/>
      <c r="AH7894" s="3"/>
      <c r="AI7894" s="3"/>
      <c r="AJ7894" s="3"/>
      <c r="BM7894" s="3"/>
      <c r="BN7894" s="3"/>
      <c r="BO7894" s="3"/>
      <c r="BP7894" s="3"/>
      <c r="BQ7894" s="3"/>
      <c r="BR7894" s="3"/>
      <c r="BS7894" s="3"/>
    </row>
    <row r="7895" spans="11:71" x14ac:dyDescent="0.25">
      <c r="K7895" s="3"/>
      <c r="L7895" s="3"/>
      <c r="M7895" s="3"/>
      <c r="N7895" s="3"/>
      <c r="O7895" s="3"/>
      <c r="P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3"/>
      <c r="AG7895" s="3"/>
      <c r="AH7895" s="3"/>
      <c r="AI7895" s="3"/>
      <c r="AJ7895" s="3"/>
      <c r="BM7895" s="3"/>
      <c r="BN7895" s="3"/>
      <c r="BO7895" s="3"/>
      <c r="BP7895" s="3"/>
      <c r="BQ7895" s="3"/>
      <c r="BR7895" s="3"/>
      <c r="BS7895" s="3"/>
    </row>
    <row r="7896" spans="11:71" x14ac:dyDescent="0.25">
      <c r="K7896" s="3"/>
      <c r="L7896" s="3"/>
      <c r="M7896" s="3"/>
      <c r="N7896" s="3"/>
      <c r="O7896" s="3"/>
      <c r="P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3"/>
      <c r="AG7896" s="3"/>
      <c r="AH7896" s="3"/>
      <c r="AI7896" s="3"/>
      <c r="AJ7896" s="3"/>
      <c r="BM7896" s="3"/>
      <c r="BN7896" s="3"/>
      <c r="BO7896" s="3"/>
      <c r="BP7896" s="3"/>
      <c r="BQ7896" s="3"/>
      <c r="BR7896" s="3"/>
      <c r="BS7896" s="3"/>
    </row>
    <row r="7897" spans="11:71" x14ac:dyDescent="0.25">
      <c r="K7897" s="3"/>
      <c r="L7897" s="3"/>
      <c r="M7897" s="3"/>
      <c r="N7897" s="3"/>
      <c r="O7897" s="3"/>
      <c r="P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  <c r="AG7897" s="3"/>
      <c r="AH7897" s="3"/>
      <c r="AI7897" s="3"/>
      <c r="AJ7897" s="3"/>
      <c r="BM7897" s="3"/>
      <c r="BN7897" s="3"/>
      <c r="BO7897" s="3"/>
      <c r="BP7897" s="3"/>
      <c r="BQ7897" s="3"/>
      <c r="BR7897" s="3"/>
      <c r="BS7897" s="3"/>
    </row>
    <row r="7898" spans="11:71" x14ac:dyDescent="0.25">
      <c r="K7898" s="3"/>
      <c r="L7898" s="3"/>
      <c r="M7898" s="3"/>
      <c r="N7898" s="3"/>
      <c r="O7898" s="3"/>
      <c r="P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3"/>
      <c r="AG7898" s="3"/>
      <c r="AH7898" s="3"/>
      <c r="AI7898" s="3"/>
      <c r="AJ7898" s="3"/>
      <c r="BM7898" s="3"/>
      <c r="BN7898" s="3"/>
      <c r="BO7898" s="3"/>
      <c r="BP7898" s="3"/>
      <c r="BQ7898" s="3"/>
      <c r="BR7898" s="3"/>
      <c r="BS7898" s="3"/>
    </row>
    <row r="7899" spans="11:71" x14ac:dyDescent="0.25">
      <c r="K7899" s="3"/>
      <c r="L7899" s="3"/>
      <c r="M7899" s="3"/>
      <c r="N7899" s="3"/>
      <c r="O7899" s="3"/>
      <c r="P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3"/>
      <c r="AH7899" s="3"/>
      <c r="AI7899" s="3"/>
      <c r="AJ7899" s="3"/>
      <c r="BM7899" s="3"/>
      <c r="BN7899" s="3"/>
      <c r="BO7899" s="3"/>
      <c r="BP7899" s="3"/>
      <c r="BQ7899" s="3"/>
      <c r="BR7899" s="3"/>
      <c r="BS7899" s="3"/>
    </row>
    <row r="7900" spans="11:71" x14ac:dyDescent="0.25">
      <c r="K7900" s="3"/>
      <c r="L7900" s="3"/>
      <c r="M7900" s="3"/>
      <c r="N7900" s="3"/>
      <c r="O7900" s="3"/>
      <c r="P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3"/>
      <c r="AG7900" s="3"/>
      <c r="AH7900" s="3"/>
      <c r="AI7900" s="3"/>
      <c r="AJ7900" s="3"/>
      <c r="BM7900" s="3"/>
      <c r="BN7900" s="3"/>
      <c r="BO7900" s="3"/>
      <c r="BP7900" s="3"/>
      <c r="BQ7900" s="3"/>
      <c r="BR7900" s="3"/>
      <c r="BS7900" s="3"/>
    </row>
    <row r="7901" spans="11:71" x14ac:dyDescent="0.25">
      <c r="K7901" s="3"/>
      <c r="L7901" s="3"/>
      <c r="M7901" s="3"/>
      <c r="N7901" s="3"/>
      <c r="O7901" s="3"/>
      <c r="P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3"/>
      <c r="AG7901" s="3"/>
      <c r="AH7901" s="3"/>
      <c r="AI7901" s="3"/>
      <c r="AJ7901" s="3"/>
      <c r="BM7901" s="3"/>
      <c r="BN7901" s="3"/>
      <c r="BO7901" s="3"/>
      <c r="BP7901" s="3"/>
      <c r="BQ7901" s="3"/>
      <c r="BR7901" s="3"/>
      <c r="BS7901" s="3"/>
    </row>
    <row r="7902" spans="11:71" x14ac:dyDescent="0.25">
      <c r="K7902" s="3"/>
      <c r="L7902" s="3"/>
      <c r="M7902" s="3"/>
      <c r="N7902" s="3"/>
      <c r="O7902" s="3"/>
      <c r="P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3"/>
      <c r="AG7902" s="3"/>
      <c r="AH7902" s="3"/>
      <c r="AI7902" s="3"/>
      <c r="AJ7902" s="3"/>
      <c r="BM7902" s="3"/>
      <c r="BN7902" s="3"/>
      <c r="BO7902" s="3"/>
      <c r="BP7902" s="3"/>
      <c r="BQ7902" s="3"/>
      <c r="BR7902" s="3"/>
      <c r="BS7902" s="3"/>
    </row>
    <row r="7903" spans="11:71" x14ac:dyDescent="0.25">
      <c r="K7903" s="3"/>
      <c r="L7903" s="3"/>
      <c r="M7903" s="3"/>
      <c r="N7903" s="3"/>
      <c r="O7903" s="3"/>
      <c r="P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3"/>
      <c r="AG7903" s="3"/>
      <c r="AH7903" s="3"/>
      <c r="AI7903" s="3"/>
      <c r="AJ7903" s="3"/>
      <c r="BM7903" s="3"/>
      <c r="BN7903" s="3"/>
      <c r="BO7903" s="3"/>
      <c r="BP7903" s="3"/>
      <c r="BQ7903" s="3"/>
      <c r="BR7903" s="3"/>
      <c r="BS7903" s="3"/>
    </row>
    <row r="7904" spans="11:71" x14ac:dyDescent="0.25">
      <c r="K7904" s="3"/>
      <c r="L7904" s="3"/>
      <c r="M7904" s="3"/>
      <c r="N7904" s="3"/>
      <c r="O7904" s="3"/>
      <c r="P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3"/>
      <c r="AG7904" s="3"/>
      <c r="AH7904" s="3"/>
      <c r="AI7904" s="3"/>
      <c r="AJ7904" s="3"/>
      <c r="BM7904" s="3"/>
      <c r="BN7904" s="3"/>
      <c r="BO7904" s="3"/>
      <c r="BP7904" s="3"/>
      <c r="BQ7904" s="3"/>
      <c r="BR7904" s="3"/>
      <c r="BS7904" s="3"/>
    </row>
    <row r="7905" spans="11:71" x14ac:dyDescent="0.25">
      <c r="K7905" s="3"/>
      <c r="L7905" s="3"/>
      <c r="M7905" s="3"/>
      <c r="N7905" s="3"/>
      <c r="O7905" s="3"/>
      <c r="P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3"/>
      <c r="AG7905" s="3"/>
      <c r="AH7905" s="3"/>
      <c r="AI7905" s="3"/>
      <c r="AJ7905" s="3"/>
      <c r="BM7905" s="3"/>
      <c r="BN7905" s="3"/>
      <c r="BO7905" s="3"/>
      <c r="BP7905" s="3"/>
      <c r="BQ7905" s="3"/>
      <c r="BR7905" s="3"/>
      <c r="BS7905" s="3"/>
    </row>
    <row r="7906" spans="11:71" x14ac:dyDescent="0.25">
      <c r="K7906" s="3"/>
      <c r="L7906" s="3"/>
      <c r="M7906" s="3"/>
      <c r="N7906" s="3"/>
      <c r="O7906" s="3"/>
      <c r="P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  <c r="AG7906" s="3"/>
      <c r="AH7906" s="3"/>
      <c r="AI7906" s="3"/>
      <c r="AJ7906" s="3"/>
      <c r="BM7906" s="3"/>
      <c r="BN7906" s="3"/>
      <c r="BO7906" s="3"/>
      <c r="BP7906" s="3"/>
      <c r="BQ7906" s="3"/>
      <c r="BR7906" s="3"/>
      <c r="BS7906" s="3"/>
    </row>
    <row r="7907" spans="11:71" x14ac:dyDescent="0.25">
      <c r="K7907" s="3"/>
      <c r="L7907" s="3"/>
      <c r="M7907" s="3"/>
      <c r="N7907" s="3"/>
      <c r="O7907" s="3"/>
      <c r="P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3"/>
      <c r="AG7907" s="3"/>
      <c r="AH7907" s="3"/>
      <c r="AI7907" s="3"/>
      <c r="AJ7907" s="3"/>
      <c r="BM7907" s="3"/>
      <c r="BN7907" s="3"/>
      <c r="BO7907" s="3"/>
      <c r="BP7907" s="3"/>
      <c r="BQ7907" s="3"/>
      <c r="BR7907" s="3"/>
      <c r="BS7907" s="3"/>
    </row>
    <row r="7908" spans="11:71" x14ac:dyDescent="0.25">
      <c r="K7908" s="3"/>
      <c r="L7908" s="3"/>
      <c r="M7908" s="3"/>
      <c r="N7908" s="3"/>
      <c r="O7908" s="3"/>
      <c r="P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3"/>
      <c r="AG7908" s="3"/>
      <c r="AH7908" s="3"/>
      <c r="AI7908" s="3"/>
      <c r="AJ7908" s="3"/>
      <c r="BM7908" s="3"/>
      <c r="BN7908" s="3"/>
      <c r="BO7908" s="3"/>
      <c r="BP7908" s="3"/>
      <c r="BQ7908" s="3"/>
      <c r="BR7908" s="3"/>
      <c r="BS7908" s="3"/>
    </row>
    <row r="7909" spans="11:71" x14ac:dyDescent="0.25">
      <c r="K7909" s="3"/>
      <c r="L7909" s="3"/>
      <c r="M7909" s="3"/>
      <c r="N7909" s="3"/>
      <c r="O7909" s="3"/>
      <c r="P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3"/>
      <c r="AG7909" s="3"/>
      <c r="AH7909" s="3"/>
      <c r="AI7909" s="3"/>
      <c r="AJ7909" s="3"/>
      <c r="BM7909" s="3"/>
      <c r="BN7909" s="3"/>
      <c r="BO7909" s="3"/>
      <c r="BP7909" s="3"/>
      <c r="BQ7909" s="3"/>
      <c r="BR7909" s="3"/>
      <c r="BS7909" s="3"/>
    </row>
    <row r="7910" spans="11:71" x14ac:dyDescent="0.25">
      <c r="K7910" s="3"/>
      <c r="L7910" s="3"/>
      <c r="M7910" s="3"/>
      <c r="N7910" s="3"/>
      <c r="O7910" s="3"/>
      <c r="P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  <c r="AG7910" s="3"/>
      <c r="AH7910" s="3"/>
      <c r="AI7910" s="3"/>
      <c r="AJ7910" s="3"/>
      <c r="BM7910" s="3"/>
      <c r="BN7910" s="3"/>
      <c r="BO7910" s="3"/>
      <c r="BP7910" s="3"/>
      <c r="BQ7910" s="3"/>
      <c r="BR7910" s="3"/>
      <c r="BS7910" s="3"/>
    </row>
    <row r="7911" spans="11:71" x14ac:dyDescent="0.25">
      <c r="K7911" s="3"/>
      <c r="L7911" s="3"/>
      <c r="M7911" s="3"/>
      <c r="N7911" s="3"/>
      <c r="O7911" s="3"/>
      <c r="P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3"/>
      <c r="AG7911" s="3"/>
      <c r="AH7911" s="3"/>
      <c r="AI7911" s="3"/>
      <c r="AJ7911" s="3"/>
      <c r="BM7911" s="3"/>
      <c r="BN7911" s="3"/>
      <c r="BO7911" s="3"/>
      <c r="BP7911" s="3"/>
      <c r="BQ7911" s="3"/>
      <c r="BR7911" s="3"/>
      <c r="BS7911" s="3"/>
    </row>
    <row r="7912" spans="11:71" x14ac:dyDescent="0.25">
      <c r="K7912" s="3"/>
      <c r="L7912" s="3"/>
      <c r="M7912" s="3"/>
      <c r="N7912" s="3"/>
      <c r="O7912" s="3"/>
      <c r="P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3"/>
      <c r="AG7912" s="3"/>
      <c r="AH7912" s="3"/>
      <c r="AI7912" s="3"/>
      <c r="AJ7912" s="3"/>
      <c r="BM7912" s="3"/>
      <c r="BN7912" s="3"/>
      <c r="BO7912" s="3"/>
      <c r="BP7912" s="3"/>
      <c r="BQ7912" s="3"/>
      <c r="BR7912" s="3"/>
      <c r="BS7912" s="3"/>
    </row>
    <row r="7913" spans="11:71" x14ac:dyDescent="0.25">
      <c r="K7913" s="3"/>
      <c r="L7913" s="3"/>
      <c r="M7913" s="3"/>
      <c r="N7913" s="3"/>
      <c r="O7913" s="3"/>
      <c r="P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  <c r="AG7913" s="3"/>
      <c r="AH7913" s="3"/>
      <c r="AI7913" s="3"/>
      <c r="AJ7913" s="3"/>
      <c r="BM7913" s="3"/>
      <c r="BN7913" s="3"/>
      <c r="BO7913" s="3"/>
      <c r="BP7913" s="3"/>
      <c r="BQ7913" s="3"/>
      <c r="BR7913" s="3"/>
      <c r="BS7913" s="3"/>
    </row>
    <row r="7914" spans="11:71" x14ac:dyDescent="0.25">
      <c r="K7914" s="3"/>
      <c r="L7914" s="3"/>
      <c r="M7914" s="3"/>
      <c r="N7914" s="3"/>
      <c r="O7914" s="3"/>
      <c r="P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3"/>
      <c r="AG7914" s="3"/>
      <c r="AH7914" s="3"/>
      <c r="AI7914" s="3"/>
      <c r="AJ7914" s="3"/>
      <c r="BM7914" s="3"/>
      <c r="BN7914" s="3"/>
      <c r="BO7914" s="3"/>
      <c r="BP7914" s="3"/>
      <c r="BQ7914" s="3"/>
      <c r="BR7914" s="3"/>
      <c r="BS7914" s="3"/>
    </row>
    <row r="7915" spans="11:71" x14ac:dyDescent="0.25">
      <c r="K7915" s="3"/>
      <c r="L7915" s="3"/>
      <c r="M7915" s="3"/>
      <c r="N7915" s="3"/>
      <c r="O7915" s="3"/>
      <c r="P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3"/>
      <c r="AG7915" s="3"/>
      <c r="AH7915" s="3"/>
      <c r="AI7915" s="3"/>
      <c r="AJ7915" s="3"/>
      <c r="BM7915" s="3"/>
      <c r="BN7915" s="3"/>
      <c r="BO7915" s="3"/>
      <c r="BP7915" s="3"/>
      <c r="BQ7915" s="3"/>
      <c r="BR7915" s="3"/>
      <c r="BS7915" s="3"/>
    </row>
    <row r="7916" spans="11:71" x14ac:dyDescent="0.25">
      <c r="K7916" s="3"/>
      <c r="L7916" s="3"/>
      <c r="M7916" s="3"/>
      <c r="N7916" s="3"/>
      <c r="O7916" s="3"/>
      <c r="P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3"/>
      <c r="AH7916" s="3"/>
      <c r="AI7916" s="3"/>
      <c r="AJ7916" s="3"/>
      <c r="BM7916" s="3"/>
      <c r="BN7916" s="3"/>
      <c r="BO7916" s="3"/>
      <c r="BP7916" s="3"/>
      <c r="BQ7916" s="3"/>
      <c r="BR7916" s="3"/>
      <c r="BS7916" s="3"/>
    </row>
    <row r="7917" spans="11:71" x14ac:dyDescent="0.25">
      <c r="K7917" s="3"/>
      <c r="L7917" s="3"/>
      <c r="M7917" s="3"/>
      <c r="N7917" s="3"/>
      <c r="O7917" s="3"/>
      <c r="P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  <c r="AG7917" s="3"/>
      <c r="AH7917" s="3"/>
      <c r="AI7917" s="3"/>
      <c r="AJ7917" s="3"/>
      <c r="BM7917" s="3"/>
      <c r="BN7917" s="3"/>
      <c r="BO7917" s="3"/>
      <c r="BP7917" s="3"/>
      <c r="BQ7917" s="3"/>
      <c r="BR7917" s="3"/>
      <c r="BS7917" s="3"/>
    </row>
    <row r="7918" spans="11:71" x14ac:dyDescent="0.25">
      <c r="K7918" s="3"/>
      <c r="L7918" s="3"/>
      <c r="M7918" s="3"/>
      <c r="N7918" s="3"/>
      <c r="O7918" s="3"/>
      <c r="P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3"/>
      <c r="AG7918" s="3"/>
      <c r="AH7918" s="3"/>
      <c r="AI7918" s="3"/>
      <c r="AJ7918" s="3"/>
      <c r="BM7918" s="3"/>
      <c r="BN7918" s="3"/>
      <c r="BO7918" s="3"/>
      <c r="BP7918" s="3"/>
      <c r="BQ7918" s="3"/>
      <c r="BR7918" s="3"/>
      <c r="BS7918" s="3"/>
    </row>
    <row r="7919" spans="11:71" x14ac:dyDescent="0.25">
      <c r="K7919" s="3"/>
      <c r="L7919" s="3"/>
      <c r="M7919" s="3"/>
      <c r="N7919" s="3"/>
      <c r="O7919" s="3"/>
      <c r="P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3"/>
      <c r="AG7919" s="3"/>
      <c r="AH7919" s="3"/>
      <c r="AI7919" s="3"/>
      <c r="AJ7919" s="3"/>
      <c r="BM7919" s="3"/>
      <c r="BN7919" s="3"/>
      <c r="BO7919" s="3"/>
      <c r="BP7919" s="3"/>
      <c r="BQ7919" s="3"/>
      <c r="BR7919" s="3"/>
      <c r="BS7919" s="3"/>
    </row>
    <row r="7920" spans="11:71" x14ac:dyDescent="0.25">
      <c r="K7920" s="3"/>
      <c r="L7920" s="3"/>
      <c r="M7920" s="3"/>
      <c r="N7920" s="3"/>
      <c r="O7920" s="3"/>
      <c r="P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3"/>
      <c r="AG7920" s="3"/>
      <c r="AH7920" s="3"/>
      <c r="AI7920" s="3"/>
      <c r="AJ7920" s="3"/>
      <c r="BM7920" s="3"/>
      <c r="BN7920" s="3"/>
      <c r="BO7920" s="3"/>
      <c r="BP7920" s="3"/>
      <c r="BQ7920" s="3"/>
      <c r="BR7920" s="3"/>
      <c r="BS7920" s="3"/>
    </row>
    <row r="7921" spans="11:71" x14ac:dyDescent="0.25">
      <c r="K7921" s="3"/>
      <c r="L7921" s="3"/>
      <c r="M7921" s="3"/>
      <c r="N7921" s="3"/>
      <c r="O7921" s="3"/>
      <c r="P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3"/>
      <c r="AG7921" s="3"/>
      <c r="AH7921" s="3"/>
      <c r="AI7921" s="3"/>
      <c r="AJ7921" s="3"/>
      <c r="BM7921" s="3"/>
      <c r="BN7921" s="3"/>
      <c r="BO7921" s="3"/>
      <c r="BP7921" s="3"/>
      <c r="BQ7921" s="3"/>
      <c r="BR7921" s="3"/>
      <c r="BS7921" s="3"/>
    </row>
    <row r="7922" spans="11:71" x14ac:dyDescent="0.25">
      <c r="K7922" s="3"/>
      <c r="L7922" s="3"/>
      <c r="M7922" s="3"/>
      <c r="N7922" s="3"/>
      <c r="O7922" s="3"/>
      <c r="P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3"/>
      <c r="AG7922" s="3"/>
      <c r="AH7922" s="3"/>
      <c r="AI7922" s="3"/>
      <c r="AJ7922" s="3"/>
      <c r="BM7922" s="3"/>
      <c r="BN7922" s="3"/>
      <c r="BO7922" s="3"/>
      <c r="BP7922" s="3"/>
      <c r="BQ7922" s="3"/>
      <c r="BR7922" s="3"/>
      <c r="BS7922" s="3"/>
    </row>
    <row r="7923" spans="11:71" x14ac:dyDescent="0.25">
      <c r="K7923" s="3"/>
      <c r="L7923" s="3"/>
      <c r="M7923" s="3"/>
      <c r="N7923" s="3"/>
      <c r="O7923" s="3"/>
      <c r="P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3"/>
      <c r="AG7923" s="3"/>
      <c r="AH7923" s="3"/>
      <c r="AI7923" s="3"/>
      <c r="AJ7923" s="3"/>
      <c r="BM7923" s="3"/>
      <c r="BN7923" s="3"/>
      <c r="BO7923" s="3"/>
      <c r="BP7923" s="3"/>
      <c r="BQ7923" s="3"/>
      <c r="BR7923" s="3"/>
      <c r="BS7923" s="3"/>
    </row>
    <row r="7924" spans="11:71" x14ac:dyDescent="0.25">
      <c r="K7924" s="3"/>
      <c r="L7924" s="3"/>
      <c r="M7924" s="3"/>
      <c r="N7924" s="3"/>
      <c r="O7924" s="3"/>
      <c r="P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3"/>
      <c r="AG7924" s="3"/>
      <c r="AH7924" s="3"/>
      <c r="AI7924" s="3"/>
      <c r="AJ7924" s="3"/>
      <c r="BM7924" s="3"/>
      <c r="BN7924" s="3"/>
      <c r="BO7924" s="3"/>
      <c r="BP7924" s="3"/>
      <c r="BQ7924" s="3"/>
      <c r="BR7924" s="3"/>
      <c r="BS7924" s="3"/>
    </row>
    <row r="7925" spans="11:71" x14ac:dyDescent="0.25">
      <c r="K7925" s="3"/>
      <c r="L7925" s="3"/>
      <c r="M7925" s="3"/>
      <c r="N7925" s="3"/>
      <c r="O7925" s="3"/>
      <c r="P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  <c r="AG7925" s="3"/>
      <c r="AH7925" s="3"/>
      <c r="AI7925" s="3"/>
      <c r="AJ7925" s="3"/>
      <c r="BM7925" s="3"/>
      <c r="BN7925" s="3"/>
      <c r="BO7925" s="3"/>
      <c r="BP7925" s="3"/>
      <c r="BQ7925" s="3"/>
      <c r="BR7925" s="3"/>
      <c r="BS7925" s="3"/>
    </row>
    <row r="7926" spans="11:71" x14ac:dyDescent="0.25">
      <c r="K7926" s="3"/>
      <c r="L7926" s="3"/>
      <c r="M7926" s="3"/>
      <c r="N7926" s="3"/>
      <c r="O7926" s="3"/>
      <c r="P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3"/>
      <c r="AG7926" s="3"/>
      <c r="AH7926" s="3"/>
      <c r="AI7926" s="3"/>
      <c r="AJ7926" s="3"/>
      <c r="BM7926" s="3"/>
      <c r="BN7926" s="3"/>
      <c r="BO7926" s="3"/>
      <c r="BP7926" s="3"/>
      <c r="BQ7926" s="3"/>
      <c r="BR7926" s="3"/>
      <c r="BS7926" s="3"/>
    </row>
    <row r="7927" spans="11:71" x14ac:dyDescent="0.25">
      <c r="K7927" s="3"/>
      <c r="L7927" s="3"/>
      <c r="M7927" s="3"/>
      <c r="N7927" s="3"/>
      <c r="O7927" s="3"/>
      <c r="P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3"/>
      <c r="AG7927" s="3"/>
      <c r="AH7927" s="3"/>
      <c r="AI7927" s="3"/>
      <c r="AJ7927" s="3"/>
      <c r="BM7927" s="3"/>
      <c r="BN7927" s="3"/>
      <c r="BO7927" s="3"/>
      <c r="BP7927" s="3"/>
      <c r="BQ7927" s="3"/>
      <c r="BR7927" s="3"/>
      <c r="BS7927" s="3"/>
    </row>
    <row r="7928" spans="11:71" x14ac:dyDescent="0.25">
      <c r="K7928" s="3"/>
      <c r="L7928" s="3"/>
      <c r="M7928" s="3"/>
      <c r="N7928" s="3"/>
      <c r="O7928" s="3"/>
      <c r="P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3"/>
      <c r="AG7928" s="3"/>
      <c r="AH7928" s="3"/>
      <c r="AI7928" s="3"/>
      <c r="AJ7928" s="3"/>
      <c r="BM7928" s="3"/>
      <c r="BN7928" s="3"/>
      <c r="BO7928" s="3"/>
      <c r="BP7928" s="3"/>
      <c r="BQ7928" s="3"/>
      <c r="BR7928" s="3"/>
      <c r="BS7928" s="3"/>
    </row>
    <row r="7929" spans="11:71" x14ac:dyDescent="0.25">
      <c r="K7929" s="3"/>
      <c r="L7929" s="3"/>
      <c r="M7929" s="3"/>
      <c r="N7929" s="3"/>
      <c r="O7929" s="3"/>
      <c r="P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  <c r="AG7929" s="3"/>
      <c r="AH7929" s="3"/>
      <c r="AI7929" s="3"/>
      <c r="AJ7929" s="3"/>
      <c r="BM7929" s="3"/>
      <c r="BN7929" s="3"/>
      <c r="BO7929" s="3"/>
      <c r="BP7929" s="3"/>
      <c r="BQ7929" s="3"/>
      <c r="BR7929" s="3"/>
      <c r="BS7929" s="3"/>
    </row>
    <row r="7930" spans="11:71" x14ac:dyDescent="0.25">
      <c r="K7930" s="3"/>
      <c r="L7930" s="3"/>
      <c r="M7930" s="3"/>
      <c r="N7930" s="3"/>
      <c r="O7930" s="3"/>
      <c r="P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  <c r="AG7930" s="3"/>
      <c r="AH7930" s="3"/>
      <c r="AI7930" s="3"/>
      <c r="AJ7930" s="3"/>
      <c r="BM7930" s="3"/>
      <c r="BN7930" s="3"/>
      <c r="BO7930" s="3"/>
      <c r="BP7930" s="3"/>
      <c r="BQ7930" s="3"/>
      <c r="BR7930" s="3"/>
      <c r="BS7930" s="3"/>
    </row>
    <row r="7931" spans="11:71" x14ac:dyDescent="0.25">
      <c r="K7931" s="3"/>
      <c r="L7931" s="3"/>
      <c r="M7931" s="3"/>
      <c r="N7931" s="3"/>
      <c r="O7931" s="3"/>
      <c r="P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3"/>
      <c r="AG7931" s="3"/>
      <c r="AH7931" s="3"/>
      <c r="AI7931" s="3"/>
      <c r="AJ7931" s="3"/>
      <c r="BM7931" s="3"/>
      <c r="BN7931" s="3"/>
      <c r="BO7931" s="3"/>
      <c r="BP7931" s="3"/>
      <c r="BQ7931" s="3"/>
      <c r="BR7931" s="3"/>
      <c r="BS7931" s="3"/>
    </row>
    <row r="7932" spans="11:71" x14ac:dyDescent="0.25">
      <c r="K7932" s="3"/>
      <c r="L7932" s="3"/>
      <c r="M7932" s="3"/>
      <c r="N7932" s="3"/>
      <c r="O7932" s="3"/>
      <c r="P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3"/>
      <c r="AG7932" s="3"/>
      <c r="AH7932" s="3"/>
      <c r="AI7932" s="3"/>
      <c r="AJ7932" s="3"/>
      <c r="BM7932" s="3"/>
      <c r="BN7932" s="3"/>
      <c r="BO7932" s="3"/>
      <c r="BP7932" s="3"/>
      <c r="BQ7932" s="3"/>
      <c r="BR7932" s="3"/>
      <c r="BS7932" s="3"/>
    </row>
    <row r="7933" spans="11:71" x14ac:dyDescent="0.25">
      <c r="K7933" s="3"/>
      <c r="L7933" s="3"/>
      <c r="M7933" s="3"/>
      <c r="N7933" s="3"/>
      <c r="O7933" s="3"/>
      <c r="P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  <c r="AI7933" s="3"/>
      <c r="AJ7933" s="3"/>
      <c r="BM7933" s="3"/>
      <c r="BN7933" s="3"/>
      <c r="BO7933" s="3"/>
      <c r="BP7933" s="3"/>
      <c r="BQ7933" s="3"/>
      <c r="BR7933" s="3"/>
      <c r="BS7933" s="3"/>
    </row>
    <row r="7934" spans="11:71" x14ac:dyDescent="0.25">
      <c r="K7934" s="3"/>
      <c r="L7934" s="3"/>
      <c r="M7934" s="3"/>
      <c r="N7934" s="3"/>
      <c r="O7934" s="3"/>
      <c r="P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3"/>
      <c r="AG7934" s="3"/>
      <c r="AH7934" s="3"/>
      <c r="AI7934" s="3"/>
      <c r="AJ7934" s="3"/>
      <c r="BM7934" s="3"/>
      <c r="BN7934" s="3"/>
      <c r="BO7934" s="3"/>
      <c r="BP7934" s="3"/>
      <c r="BQ7934" s="3"/>
      <c r="BR7934" s="3"/>
      <c r="BS7934" s="3"/>
    </row>
    <row r="7935" spans="11:71" x14ac:dyDescent="0.25">
      <c r="K7935" s="3"/>
      <c r="L7935" s="3"/>
      <c r="M7935" s="3"/>
      <c r="N7935" s="3"/>
      <c r="O7935" s="3"/>
      <c r="P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3"/>
      <c r="AG7935" s="3"/>
      <c r="AH7935" s="3"/>
      <c r="AI7935" s="3"/>
      <c r="AJ7935" s="3"/>
      <c r="BM7935" s="3"/>
      <c r="BN7935" s="3"/>
      <c r="BO7935" s="3"/>
      <c r="BP7935" s="3"/>
      <c r="BQ7935" s="3"/>
      <c r="BR7935" s="3"/>
      <c r="BS7935" s="3"/>
    </row>
    <row r="7936" spans="11:71" x14ac:dyDescent="0.25">
      <c r="K7936" s="3"/>
      <c r="L7936" s="3"/>
      <c r="M7936" s="3"/>
      <c r="N7936" s="3"/>
      <c r="O7936" s="3"/>
      <c r="P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3"/>
      <c r="AG7936" s="3"/>
      <c r="AH7936" s="3"/>
      <c r="AI7936" s="3"/>
      <c r="AJ7936" s="3"/>
      <c r="BM7936" s="3"/>
      <c r="BN7936" s="3"/>
      <c r="BO7936" s="3"/>
      <c r="BP7936" s="3"/>
      <c r="BQ7936" s="3"/>
      <c r="BR7936" s="3"/>
      <c r="BS7936" s="3"/>
    </row>
    <row r="7937" spans="11:71" x14ac:dyDescent="0.25">
      <c r="K7937" s="3"/>
      <c r="L7937" s="3"/>
      <c r="M7937" s="3"/>
      <c r="N7937" s="3"/>
      <c r="O7937" s="3"/>
      <c r="P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  <c r="AI7937" s="3"/>
      <c r="AJ7937" s="3"/>
      <c r="BM7937" s="3"/>
      <c r="BN7937" s="3"/>
      <c r="BO7937" s="3"/>
      <c r="BP7937" s="3"/>
      <c r="BQ7937" s="3"/>
      <c r="BR7937" s="3"/>
      <c r="BS7937" s="3"/>
    </row>
    <row r="7938" spans="11:71" x14ac:dyDescent="0.25">
      <c r="K7938" s="3"/>
      <c r="L7938" s="3"/>
      <c r="M7938" s="3"/>
      <c r="N7938" s="3"/>
      <c r="O7938" s="3"/>
      <c r="P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  <c r="AI7938" s="3"/>
      <c r="AJ7938" s="3"/>
      <c r="BM7938" s="3"/>
      <c r="BN7938" s="3"/>
      <c r="BO7938" s="3"/>
      <c r="BP7938" s="3"/>
      <c r="BQ7938" s="3"/>
      <c r="BR7938" s="3"/>
      <c r="BS7938" s="3"/>
    </row>
    <row r="7939" spans="11:71" x14ac:dyDescent="0.25">
      <c r="K7939" s="3"/>
      <c r="L7939" s="3"/>
      <c r="M7939" s="3"/>
      <c r="N7939" s="3"/>
      <c r="O7939" s="3"/>
      <c r="P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3"/>
      <c r="AG7939" s="3"/>
      <c r="AH7939" s="3"/>
      <c r="AI7939" s="3"/>
      <c r="AJ7939" s="3"/>
      <c r="BM7939" s="3"/>
      <c r="BN7939" s="3"/>
      <c r="BO7939" s="3"/>
      <c r="BP7939" s="3"/>
      <c r="BQ7939" s="3"/>
      <c r="BR7939" s="3"/>
      <c r="BS7939" s="3"/>
    </row>
    <row r="7940" spans="11:71" x14ac:dyDescent="0.25">
      <c r="K7940" s="3"/>
      <c r="L7940" s="3"/>
      <c r="M7940" s="3"/>
      <c r="N7940" s="3"/>
      <c r="O7940" s="3"/>
      <c r="P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3"/>
      <c r="AG7940" s="3"/>
      <c r="AH7940" s="3"/>
      <c r="AI7940" s="3"/>
      <c r="AJ7940" s="3"/>
      <c r="BM7940" s="3"/>
      <c r="BN7940" s="3"/>
      <c r="BO7940" s="3"/>
      <c r="BP7940" s="3"/>
      <c r="BQ7940" s="3"/>
      <c r="BR7940" s="3"/>
      <c r="BS7940" s="3"/>
    </row>
    <row r="7941" spans="11:71" x14ac:dyDescent="0.25">
      <c r="K7941" s="3"/>
      <c r="L7941" s="3"/>
      <c r="M7941" s="3"/>
      <c r="N7941" s="3"/>
      <c r="O7941" s="3"/>
      <c r="P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3"/>
      <c r="AH7941" s="3"/>
      <c r="AI7941" s="3"/>
      <c r="AJ7941" s="3"/>
      <c r="BM7941" s="3"/>
      <c r="BN7941" s="3"/>
      <c r="BO7941" s="3"/>
      <c r="BP7941" s="3"/>
      <c r="BQ7941" s="3"/>
      <c r="BR7941" s="3"/>
      <c r="BS7941" s="3"/>
    </row>
    <row r="7942" spans="11:71" x14ac:dyDescent="0.25">
      <c r="K7942" s="3"/>
      <c r="L7942" s="3"/>
      <c r="M7942" s="3"/>
      <c r="N7942" s="3"/>
      <c r="O7942" s="3"/>
      <c r="P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3"/>
      <c r="AG7942" s="3"/>
      <c r="AH7942" s="3"/>
      <c r="AI7942" s="3"/>
      <c r="AJ7942" s="3"/>
      <c r="BM7942" s="3"/>
      <c r="BN7942" s="3"/>
      <c r="BO7942" s="3"/>
      <c r="BP7942" s="3"/>
      <c r="BQ7942" s="3"/>
      <c r="BR7942" s="3"/>
      <c r="BS7942" s="3"/>
    </row>
    <row r="7943" spans="11:71" x14ac:dyDescent="0.25">
      <c r="K7943" s="3"/>
      <c r="L7943" s="3"/>
      <c r="M7943" s="3"/>
      <c r="N7943" s="3"/>
      <c r="O7943" s="3"/>
      <c r="P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3"/>
      <c r="AG7943" s="3"/>
      <c r="AH7943" s="3"/>
      <c r="AI7943" s="3"/>
      <c r="AJ7943" s="3"/>
      <c r="BM7943" s="3"/>
      <c r="BN7943" s="3"/>
      <c r="BO7943" s="3"/>
      <c r="BP7943" s="3"/>
      <c r="BQ7943" s="3"/>
      <c r="BR7943" s="3"/>
      <c r="BS7943" s="3"/>
    </row>
    <row r="7944" spans="11:71" x14ac:dyDescent="0.25">
      <c r="K7944" s="3"/>
      <c r="L7944" s="3"/>
      <c r="M7944" s="3"/>
      <c r="N7944" s="3"/>
      <c r="O7944" s="3"/>
      <c r="P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  <c r="AI7944" s="3"/>
      <c r="AJ7944" s="3"/>
      <c r="BM7944" s="3"/>
      <c r="BN7944" s="3"/>
      <c r="BO7944" s="3"/>
      <c r="BP7944" s="3"/>
      <c r="BQ7944" s="3"/>
      <c r="BR7944" s="3"/>
      <c r="BS7944" s="3"/>
    </row>
    <row r="7945" spans="11:71" x14ac:dyDescent="0.25">
      <c r="K7945" s="3"/>
      <c r="L7945" s="3"/>
      <c r="M7945" s="3"/>
      <c r="N7945" s="3"/>
      <c r="O7945" s="3"/>
      <c r="P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  <c r="AG7945" s="3"/>
      <c r="AH7945" s="3"/>
      <c r="AI7945" s="3"/>
      <c r="AJ7945" s="3"/>
      <c r="BM7945" s="3"/>
      <c r="BN7945" s="3"/>
      <c r="BO7945" s="3"/>
      <c r="BP7945" s="3"/>
      <c r="BQ7945" s="3"/>
      <c r="BR7945" s="3"/>
      <c r="BS7945" s="3"/>
    </row>
    <row r="7946" spans="11:71" x14ac:dyDescent="0.25">
      <c r="K7946" s="3"/>
      <c r="L7946" s="3"/>
      <c r="M7946" s="3"/>
      <c r="N7946" s="3"/>
      <c r="O7946" s="3"/>
      <c r="P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3"/>
      <c r="AG7946" s="3"/>
      <c r="AH7946" s="3"/>
      <c r="AI7946" s="3"/>
      <c r="AJ7946" s="3"/>
      <c r="BM7946" s="3"/>
      <c r="BN7946" s="3"/>
      <c r="BO7946" s="3"/>
      <c r="BP7946" s="3"/>
      <c r="BQ7946" s="3"/>
      <c r="BR7946" s="3"/>
      <c r="BS7946" s="3"/>
    </row>
    <row r="7947" spans="11:71" x14ac:dyDescent="0.25">
      <c r="K7947" s="3"/>
      <c r="L7947" s="3"/>
      <c r="M7947" s="3"/>
      <c r="N7947" s="3"/>
      <c r="O7947" s="3"/>
      <c r="P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3"/>
      <c r="AG7947" s="3"/>
      <c r="AH7947" s="3"/>
      <c r="AI7947" s="3"/>
      <c r="AJ7947" s="3"/>
      <c r="BM7947" s="3"/>
      <c r="BN7947" s="3"/>
      <c r="BO7947" s="3"/>
      <c r="BP7947" s="3"/>
      <c r="BQ7947" s="3"/>
      <c r="BR7947" s="3"/>
      <c r="BS7947" s="3"/>
    </row>
    <row r="7948" spans="11:71" x14ac:dyDescent="0.25">
      <c r="K7948" s="3"/>
      <c r="L7948" s="3"/>
      <c r="M7948" s="3"/>
      <c r="N7948" s="3"/>
      <c r="O7948" s="3"/>
      <c r="P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3"/>
      <c r="AG7948" s="3"/>
      <c r="AH7948" s="3"/>
      <c r="AI7948" s="3"/>
      <c r="AJ7948" s="3"/>
      <c r="BM7948" s="3"/>
      <c r="BN7948" s="3"/>
      <c r="BO7948" s="3"/>
      <c r="BP7948" s="3"/>
      <c r="BQ7948" s="3"/>
      <c r="BR7948" s="3"/>
      <c r="BS7948" s="3"/>
    </row>
    <row r="7949" spans="11:71" x14ac:dyDescent="0.25">
      <c r="K7949" s="3"/>
      <c r="L7949" s="3"/>
      <c r="M7949" s="3"/>
      <c r="N7949" s="3"/>
      <c r="O7949" s="3"/>
      <c r="P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3"/>
      <c r="AG7949" s="3"/>
      <c r="AH7949" s="3"/>
      <c r="AI7949" s="3"/>
      <c r="AJ7949" s="3"/>
      <c r="BM7949" s="3"/>
      <c r="BN7949" s="3"/>
      <c r="BO7949" s="3"/>
      <c r="BP7949" s="3"/>
      <c r="BQ7949" s="3"/>
      <c r="BR7949" s="3"/>
      <c r="BS7949" s="3"/>
    </row>
    <row r="7950" spans="11:71" x14ac:dyDescent="0.25">
      <c r="K7950" s="3"/>
      <c r="L7950" s="3"/>
      <c r="M7950" s="3"/>
      <c r="N7950" s="3"/>
      <c r="O7950" s="3"/>
      <c r="P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3"/>
      <c r="AG7950" s="3"/>
      <c r="AH7950" s="3"/>
      <c r="AI7950" s="3"/>
      <c r="AJ7950" s="3"/>
      <c r="BM7950" s="3"/>
      <c r="BN7950" s="3"/>
      <c r="BO7950" s="3"/>
      <c r="BP7950" s="3"/>
      <c r="BQ7950" s="3"/>
      <c r="BR7950" s="3"/>
      <c r="BS7950" s="3"/>
    </row>
    <row r="7951" spans="11:71" x14ac:dyDescent="0.25">
      <c r="K7951" s="3"/>
      <c r="L7951" s="3"/>
      <c r="M7951" s="3"/>
      <c r="N7951" s="3"/>
      <c r="O7951" s="3"/>
      <c r="P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3"/>
      <c r="AG7951" s="3"/>
      <c r="AH7951" s="3"/>
      <c r="AI7951" s="3"/>
      <c r="AJ7951" s="3"/>
      <c r="BM7951" s="3"/>
      <c r="BN7951" s="3"/>
      <c r="BO7951" s="3"/>
      <c r="BP7951" s="3"/>
      <c r="BQ7951" s="3"/>
      <c r="BR7951" s="3"/>
      <c r="BS7951" s="3"/>
    </row>
    <row r="7952" spans="11:71" x14ac:dyDescent="0.25">
      <c r="K7952" s="3"/>
      <c r="L7952" s="3"/>
      <c r="M7952" s="3"/>
      <c r="N7952" s="3"/>
      <c r="O7952" s="3"/>
      <c r="P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3"/>
      <c r="AG7952" s="3"/>
      <c r="AH7952" s="3"/>
      <c r="AI7952" s="3"/>
      <c r="AJ7952" s="3"/>
      <c r="BM7952" s="3"/>
      <c r="BN7952" s="3"/>
      <c r="BO7952" s="3"/>
      <c r="BP7952" s="3"/>
      <c r="BQ7952" s="3"/>
      <c r="BR7952" s="3"/>
      <c r="BS7952" s="3"/>
    </row>
    <row r="7953" spans="11:71" x14ac:dyDescent="0.25">
      <c r="K7953" s="3"/>
      <c r="L7953" s="3"/>
      <c r="M7953" s="3"/>
      <c r="N7953" s="3"/>
      <c r="O7953" s="3"/>
      <c r="P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  <c r="AG7953" s="3"/>
      <c r="AH7953" s="3"/>
      <c r="AI7953" s="3"/>
      <c r="AJ7953" s="3"/>
      <c r="BM7953" s="3"/>
      <c r="BN7953" s="3"/>
      <c r="BO7953" s="3"/>
      <c r="BP7953" s="3"/>
      <c r="BQ7953" s="3"/>
      <c r="BR7953" s="3"/>
      <c r="BS7953" s="3"/>
    </row>
    <row r="7954" spans="11:71" x14ac:dyDescent="0.25">
      <c r="K7954" s="3"/>
      <c r="L7954" s="3"/>
      <c r="M7954" s="3"/>
      <c r="N7954" s="3"/>
      <c r="O7954" s="3"/>
      <c r="P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3"/>
      <c r="AG7954" s="3"/>
      <c r="AH7954" s="3"/>
      <c r="AI7954" s="3"/>
      <c r="AJ7954" s="3"/>
      <c r="BM7954" s="3"/>
      <c r="BN7954" s="3"/>
      <c r="BO7954" s="3"/>
      <c r="BP7954" s="3"/>
      <c r="BQ7954" s="3"/>
      <c r="BR7954" s="3"/>
      <c r="BS7954" s="3"/>
    </row>
    <row r="7955" spans="11:71" x14ac:dyDescent="0.25">
      <c r="K7955" s="3"/>
      <c r="L7955" s="3"/>
      <c r="M7955" s="3"/>
      <c r="N7955" s="3"/>
      <c r="O7955" s="3"/>
      <c r="P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3"/>
      <c r="AG7955" s="3"/>
      <c r="AH7955" s="3"/>
      <c r="AI7955" s="3"/>
      <c r="AJ7955" s="3"/>
      <c r="BM7955" s="3"/>
      <c r="BN7955" s="3"/>
      <c r="BO7955" s="3"/>
      <c r="BP7955" s="3"/>
      <c r="BQ7955" s="3"/>
      <c r="BR7955" s="3"/>
      <c r="BS7955" s="3"/>
    </row>
    <row r="7956" spans="11:71" x14ac:dyDescent="0.25">
      <c r="K7956" s="3"/>
      <c r="L7956" s="3"/>
      <c r="M7956" s="3"/>
      <c r="N7956" s="3"/>
      <c r="O7956" s="3"/>
      <c r="P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3"/>
      <c r="AG7956" s="3"/>
      <c r="AH7956" s="3"/>
      <c r="AI7956" s="3"/>
      <c r="AJ7956" s="3"/>
      <c r="BM7956" s="3"/>
      <c r="BN7956" s="3"/>
      <c r="BO7956" s="3"/>
      <c r="BP7956" s="3"/>
      <c r="BQ7956" s="3"/>
      <c r="BR7956" s="3"/>
      <c r="BS7956" s="3"/>
    </row>
    <row r="7957" spans="11:71" x14ac:dyDescent="0.25">
      <c r="K7957" s="3"/>
      <c r="L7957" s="3"/>
      <c r="M7957" s="3"/>
      <c r="N7957" s="3"/>
      <c r="O7957" s="3"/>
      <c r="P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  <c r="AG7957" s="3"/>
      <c r="AH7957" s="3"/>
      <c r="AI7957" s="3"/>
      <c r="AJ7957" s="3"/>
      <c r="BM7957" s="3"/>
      <c r="BN7957" s="3"/>
      <c r="BO7957" s="3"/>
      <c r="BP7957" s="3"/>
      <c r="BQ7957" s="3"/>
      <c r="BR7957" s="3"/>
      <c r="BS7957" s="3"/>
    </row>
    <row r="7958" spans="11:71" x14ac:dyDescent="0.25">
      <c r="K7958" s="3"/>
      <c r="L7958" s="3"/>
      <c r="M7958" s="3"/>
      <c r="N7958" s="3"/>
      <c r="O7958" s="3"/>
      <c r="P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3"/>
      <c r="AG7958" s="3"/>
      <c r="AH7958" s="3"/>
      <c r="AI7958" s="3"/>
      <c r="AJ7958" s="3"/>
      <c r="BM7958" s="3"/>
      <c r="BN7958" s="3"/>
      <c r="BO7958" s="3"/>
      <c r="BP7958" s="3"/>
      <c r="BQ7958" s="3"/>
      <c r="BR7958" s="3"/>
      <c r="BS7958" s="3"/>
    </row>
    <row r="7959" spans="11:71" x14ac:dyDescent="0.25">
      <c r="K7959" s="3"/>
      <c r="L7959" s="3"/>
      <c r="M7959" s="3"/>
      <c r="N7959" s="3"/>
      <c r="O7959" s="3"/>
      <c r="P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3"/>
      <c r="AG7959" s="3"/>
      <c r="AH7959" s="3"/>
      <c r="AI7959" s="3"/>
      <c r="AJ7959" s="3"/>
      <c r="BM7959" s="3"/>
      <c r="BN7959" s="3"/>
      <c r="BO7959" s="3"/>
      <c r="BP7959" s="3"/>
      <c r="BQ7959" s="3"/>
      <c r="BR7959" s="3"/>
      <c r="BS7959" s="3"/>
    </row>
    <row r="7960" spans="11:71" x14ac:dyDescent="0.25">
      <c r="K7960" s="3"/>
      <c r="L7960" s="3"/>
      <c r="M7960" s="3"/>
      <c r="N7960" s="3"/>
      <c r="O7960" s="3"/>
      <c r="P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3"/>
      <c r="AG7960" s="3"/>
      <c r="AH7960" s="3"/>
      <c r="AI7960" s="3"/>
      <c r="AJ7960" s="3"/>
      <c r="BM7960" s="3"/>
      <c r="BN7960" s="3"/>
      <c r="BO7960" s="3"/>
      <c r="BP7960" s="3"/>
      <c r="BQ7960" s="3"/>
      <c r="BR7960" s="3"/>
      <c r="BS7960" s="3"/>
    </row>
    <row r="7961" spans="11:71" x14ac:dyDescent="0.25">
      <c r="K7961" s="3"/>
      <c r="L7961" s="3"/>
      <c r="M7961" s="3"/>
      <c r="N7961" s="3"/>
      <c r="O7961" s="3"/>
      <c r="P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3"/>
      <c r="AG7961" s="3"/>
      <c r="AH7961" s="3"/>
      <c r="AI7961" s="3"/>
      <c r="AJ7961" s="3"/>
      <c r="BM7961" s="3"/>
      <c r="BN7961" s="3"/>
      <c r="BO7961" s="3"/>
      <c r="BP7961" s="3"/>
      <c r="BQ7961" s="3"/>
      <c r="BR7961" s="3"/>
      <c r="BS7961" s="3"/>
    </row>
    <row r="7962" spans="11:71" x14ac:dyDescent="0.25">
      <c r="K7962" s="3"/>
      <c r="L7962" s="3"/>
      <c r="M7962" s="3"/>
      <c r="N7962" s="3"/>
      <c r="O7962" s="3"/>
      <c r="P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3"/>
      <c r="AG7962" s="3"/>
      <c r="AH7962" s="3"/>
      <c r="AI7962" s="3"/>
      <c r="AJ7962" s="3"/>
      <c r="BM7962" s="3"/>
      <c r="BN7962" s="3"/>
      <c r="BO7962" s="3"/>
      <c r="BP7962" s="3"/>
      <c r="BQ7962" s="3"/>
      <c r="BR7962" s="3"/>
      <c r="BS7962" s="3"/>
    </row>
    <row r="7963" spans="11:71" x14ac:dyDescent="0.25">
      <c r="K7963" s="3"/>
      <c r="L7963" s="3"/>
      <c r="M7963" s="3"/>
      <c r="N7963" s="3"/>
      <c r="O7963" s="3"/>
      <c r="P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3"/>
      <c r="AG7963" s="3"/>
      <c r="AH7963" s="3"/>
      <c r="AI7963" s="3"/>
      <c r="AJ7963" s="3"/>
      <c r="BM7963" s="3"/>
      <c r="BN7963" s="3"/>
      <c r="BO7963" s="3"/>
      <c r="BP7963" s="3"/>
      <c r="BQ7963" s="3"/>
      <c r="BR7963" s="3"/>
      <c r="BS7963" s="3"/>
    </row>
    <row r="7964" spans="11:71" x14ac:dyDescent="0.25">
      <c r="K7964" s="3"/>
      <c r="L7964" s="3"/>
      <c r="M7964" s="3"/>
      <c r="N7964" s="3"/>
      <c r="O7964" s="3"/>
      <c r="P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3"/>
      <c r="AG7964" s="3"/>
      <c r="AH7964" s="3"/>
      <c r="AI7964" s="3"/>
      <c r="AJ7964" s="3"/>
      <c r="BM7964" s="3"/>
      <c r="BN7964" s="3"/>
      <c r="BO7964" s="3"/>
      <c r="BP7964" s="3"/>
      <c r="BQ7964" s="3"/>
      <c r="BR7964" s="3"/>
      <c r="BS7964" s="3"/>
    </row>
    <row r="7965" spans="11:71" x14ac:dyDescent="0.25">
      <c r="K7965" s="3"/>
      <c r="L7965" s="3"/>
      <c r="M7965" s="3"/>
      <c r="N7965" s="3"/>
      <c r="O7965" s="3"/>
      <c r="P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3"/>
      <c r="AG7965" s="3"/>
      <c r="AH7965" s="3"/>
      <c r="AI7965" s="3"/>
      <c r="AJ7965" s="3"/>
      <c r="BM7965" s="3"/>
      <c r="BN7965" s="3"/>
      <c r="BO7965" s="3"/>
      <c r="BP7965" s="3"/>
      <c r="BQ7965" s="3"/>
      <c r="BR7965" s="3"/>
      <c r="BS7965" s="3"/>
    </row>
    <row r="7966" spans="11:71" x14ac:dyDescent="0.25">
      <c r="K7966" s="3"/>
      <c r="L7966" s="3"/>
      <c r="M7966" s="3"/>
      <c r="N7966" s="3"/>
      <c r="O7966" s="3"/>
      <c r="P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3"/>
      <c r="AG7966" s="3"/>
      <c r="AH7966" s="3"/>
      <c r="AI7966" s="3"/>
      <c r="AJ7966" s="3"/>
      <c r="BM7966" s="3"/>
      <c r="BN7966" s="3"/>
      <c r="BO7966" s="3"/>
      <c r="BP7966" s="3"/>
      <c r="BQ7966" s="3"/>
      <c r="BR7966" s="3"/>
      <c r="BS7966" s="3"/>
    </row>
    <row r="7967" spans="11:71" x14ac:dyDescent="0.25">
      <c r="K7967" s="3"/>
      <c r="L7967" s="3"/>
      <c r="M7967" s="3"/>
      <c r="N7967" s="3"/>
      <c r="O7967" s="3"/>
      <c r="P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3"/>
      <c r="AG7967" s="3"/>
      <c r="AH7967" s="3"/>
      <c r="AI7967" s="3"/>
      <c r="AJ7967" s="3"/>
      <c r="BM7967" s="3"/>
      <c r="BN7967" s="3"/>
      <c r="BO7967" s="3"/>
      <c r="BP7967" s="3"/>
      <c r="BQ7967" s="3"/>
      <c r="BR7967" s="3"/>
      <c r="BS7967" s="3"/>
    </row>
    <row r="7968" spans="11:71" x14ac:dyDescent="0.25">
      <c r="K7968" s="3"/>
      <c r="L7968" s="3"/>
      <c r="M7968" s="3"/>
      <c r="N7968" s="3"/>
      <c r="O7968" s="3"/>
      <c r="P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3"/>
      <c r="AG7968" s="3"/>
      <c r="AH7968" s="3"/>
      <c r="AI7968" s="3"/>
      <c r="AJ7968" s="3"/>
      <c r="BM7968" s="3"/>
      <c r="BN7968" s="3"/>
      <c r="BO7968" s="3"/>
      <c r="BP7968" s="3"/>
      <c r="BQ7968" s="3"/>
      <c r="BR7968" s="3"/>
      <c r="BS7968" s="3"/>
    </row>
    <row r="7969" spans="11:71" x14ac:dyDescent="0.25">
      <c r="K7969" s="3"/>
      <c r="L7969" s="3"/>
      <c r="M7969" s="3"/>
      <c r="N7969" s="3"/>
      <c r="O7969" s="3"/>
      <c r="P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3"/>
      <c r="AG7969" s="3"/>
      <c r="AH7969" s="3"/>
      <c r="AI7969" s="3"/>
      <c r="AJ7969" s="3"/>
      <c r="BM7969" s="3"/>
      <c r="BN7969" s="3"/>
      <c r="BO7969" s="3"/>
      <c r="BP7969" s="3"/>
      <c r="BQ7969" s="3"/>
      <c r="BR7969" s="3"/>
      <c r="BS7969" s="3"/>
    </row>
    <row r="7970" spans="11:71" x14ac:dyDescent="0.25">
      <c r="K7970" s="3"/>
      <c r="L7970" s="3"/>
      <c r="M7970" s="3"/>
      <c r="N7970" s="3"/>
      <c r="O7970" s="3"/>
      <c r="P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3"/>
      <c r="AG7970" s="3"/>
      <c r="AH7970" s="3"/>
      <c r="AI7970" s="3"/>
      <c r="AJ7970" s="3"/>
      <c r="BM7970" s="3"/>
      <c r="BN7970" s="3"/>
      <c r="BO7970" s="3"/>
      <c r="BP7970" s="3"/>
      <c r="BQ7970" s="3"/>
      <c r="BR7970" s="3"/>
      <c r="BS7970" s="3"/>
    </row>
    <row r="7971" spans="11:71" x14ac:dyDescent="0.25">
      <c r="K7971" s="3"/>
      <c r="L7971" s="3"/>
      <c r="M7971" s="3"/>
      <c r="N7971" s="3"/>
      <c r="O7971" s="3"/>
      <c r="P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3"/>
      <c r="AG7971" s="3"/>
      <c r="AH7971" s="3"/>
      <c r="AI7971" s="3"/>
      <c r="AJ7971" s="3"/>
      <c r="BM7971" s="3"/>
      <c r="BN7971" s="3"/>
      <c r="BO7971" s="3"/>
      <c r="BP7971" s="3"/>
      <c r="BQ7971" s="3"/>
      <c r="BR7971" s="3"/>
      <c r="BS7971" s="3"/>
    </row>
    <row r="7972" spans="11:71" x14ac:dyDescent="0.25">
      <c r="K7972" s="3"/>
      <c r="L7972" s="3"/>
      <c r="M7972" s="3"/>
      <c r="N7972" s="3"/>
      <c r="O7972" s="3"/>
      <c r="P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3"/>
      <c r="AG7972" s="3"/>
      <c r="AH7972" s="3"/>
      <c r="AI7972" s="3"/>
      <c r="AJ7972" s="3"/>
      <c r="BM7972" s="3"/>
      <c r="BN7972" s="3"/>
      <c r="BO7972" s="3"/>
      <c r="BP7972" s="3"/>
      <c r="BQ7972" s="3"/>
      <c r="BR7972" s="3"/>
      <c r="BS7972" s="3"/>
    </row>
    <row r="7973" spans="11:71" x14ac:dyDescent="0.25">
      <c r="K7973" s="3"/>
      <c r="L7973" s="3"/>
      <c r="M7973" s="3"/>
      <c r="N7973" s="3"/>
      <c r="O7973" s="3"/>
      <c r="P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  <c r="AG7973" s="3"/>
      <c r="AH7973" s="3"/>
      <c r="AI7973" s="3"/>
      <c r="AJ7973" s="3"/>
      <c r="BM7973" s="3"/>
      <c r="BN7973" s="3"/>
      <c r="BO7973" s="3"/>
      <c r="BP7973" s="3"/>
      <c r="BQ7973" s="3"/>
      <c r="BR7973" s="3"/>
      <c r="BS7973" s="3"/>
    </row>
    <row r="7974" spans="11:71" x14ac:dyDescent="0.25">
      <c r="K7974" s="3"/>
      <c r="L7974" s="3"/>
      <c r="M7974" s="3"/>
      <c r="N7974" s="3"/>
      <c r="O7974" s="3"/>
      <c r="P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3"/>
      <c r="AG7974" s="3"/>
      <c r="AH7974" s="3"/>
      <c r="AI7974" s="3"/>
      <c r="AJ7974" s="3"/>
      <c r="BM7974" s="3"/>
      <c r="BN7974" s="3"/>
      <c r="BO7974" s="3"/>
      <c r="BP7974" s="3"/>
      <c r="BQ7974" s="3"/>
      <c r="BR7974" s="3"/>
      <c r="BS7974" s="3"/>
    </row>
    <row r="7975" spans="11:71" x14ac:dyDescent="0.25">
      <c r="K7975" s="3"/>
      <c r="L7975" s="3"/>
      <c r="M7975" s="3"/>
      <c r="N7975" s="3"/>
      <c r="O7975" s="3"/>
      <c r="P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3"/>
      <c r="AG7975" s="3"/>
      <c r="AH7975" s="3"/>
      <c r="AI7975" s="3"/>
      <c r="AJ7975" s="3"/>
      <c r="BM7975" s="3"/>
      <c r="BN7975" s="3"/>
      <c r="BO7975" s="3"/>
      <c r="BP7975" s="3"/>
      <c r="BQ7975" s="3"/>
      <c r="BR7975" s="3"/>
      <c r="BS7975" s="3"/>
    </row>
    <row r="7976" spans="11:71" x14ac:dyDescent="0.25">
      <c r="K7976" s="3"/>
      <c r="L7976" s="3"/>
      <c r="M7976" s="3"/>
      <c r="N7976" s="3"/>
      <c r="O7976" s="3"/>
      <c r="P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3"/>
      <c r="AG7976" s="3"/>
      <c r="AH7976" s="3"/>
      <c r="AI7976" s="3"/>
      <c r="AJ7976" s="3"/>
      <c r="BM7976" s="3"/>
      <c r="BN7976" s="3"/>
      <c r="BO7976" s="3"/>
      <c r="BP7976" s="3"/>
      <c r="BQ7976" s="3"/>
      <c r="BR7976" s="3"/>
      <c r="BS7976" s="3"/>
    </row>
    <row r="7977" spans="11:71" x14ac:dyDescent="0.25">
      <c r="K7977" s="3"/>
      <c r="L7977" s="3"/>
      <c r="M7977" s="3"/>
      <c r="N7977" s="3"/>
      <c r="O7977" s="3"/>
      <c r="P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3"/>
      <c r="AG7977" s="3"/>
      <c r="AH7977" s="3"/>
      <c r="AI7977" s="3"/>
      <c r="AJ7977" s="3"/>
      <c r="BM7977" s="3"/>
      <c r="BN7977" s="3"/>
      <c r="BO7977" s="3"/>
      <c r="BP7977" s="3"/>
      <c r="BQ7977" s="3"/>
      <c r="BR7977" s="3"/>
      <c r="BS7977" s="3"/>
    </row>
    <row r="7978" spans="11:71" x14ac:dyDescent="0.25">
      <c r="K7978" s="3"/>
      <c r="L7978" s="3"/>
      <c r="M7978" s="3"/>
      <c r="N7978" s="3"/>
      <c r="O7978" s="3"/>
      <c r="P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3"/>
      <c r="AG7978" s="3"/>
      <c r="AH7978" s="3"/>
      <c r="AI7978" s="3"/>
      <c r="AJ7978" s="3"/>
      <c r="BM7978" s="3"/>
      <c r="BN7978" s="3"/>
      <c r="BO7978" s="3"/>
      <c r="BP7978" s="3"/>
      <c r="BQ7978" s="3"/>
      <c r="BR7978" s="3"/>
      <c r="BS7978" s="3"/>
    </row>
    <row r="7979" spans="11:71" x14ac:dyDescent="0.25">
      <c r="K7979" s="3"/>
      <c r="L7979" s="3"/>
      <c r="M7979" s="3"/>
      <c r="N7979" s="3"/>
      <c r="O7979" s="3"/>
      <c r="P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3"/>
      <c r="AG7979" s="3"/>
      <c r="AH7979" s="3"/>
      <c r="AI7979" s="3"/>
      <c r="AJ7979" s="3"/>
      <c r="BM7979" s="3"/>
      <c r="BN7979" s="3"/>
      <c r="BO7979" s="3"/>
      <c r="BP7979" s="3"/>
      <c r="BQ7979" s="3"/>
      <c r="BR7979" s="3"/>
      <c r="BS7979" s="3"/>
    </row>
    <row r="7980" spans="11:71" x14ac:dyDescent="0.25">
      <c r="K7980" s="3"/>
      <c r="L7980" s="3"/>
      <c r="M7980" s="3"/>
      <c r="N7980" s="3"/>
      <c r="O7980" s="3"/>
      <c r="P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3"/>
      <c r="AG7980" s="3"/>
      <c r="AH7980" s="3"/>
      <c r="AI7980" s="3"/>
      <c r="AJ7980" s="3"/>
      <c r="BM7980" s="3"/>
      <c r="BN7980" s="3"/>
      <c r="BO7980" s="3"/>
      <c r="BP7980" s="3"/>
      <c r="BQ7980" s="3"/>
      <c r="BR7980" s="3"/>
      <c r="BS7980" s="3"/>
    </row>
    <row r="7981" spans="11:71" x14ac:dyDescent="0.25">
      <c r="K7981" s="3"/>
      <c r="L7981" s="3"/>
      <c r="M7981" s="3"/>
      <c r="N7981" s="3"/>
      <c r="O7981" s="3"/>
      <c r="P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3"/>
      <c r="AG7981" s="3"/>
      <c r="AH7981" s="3"/>
      <c r="AI7981" s="3"/>
      <c r="AJ7981" s="3"/>
      <c r="BM7981" s="3"/>
      <c r="BN7981" s="3"/>
      <c r="BO7981" s="3"/>
      <c r="BP7981" s="3"/>
      <c r="BQ7981" s="3"/>
      <c r="BR7981" s="3"/>
      <c r="BS7981" s="3"/>
    </row>
    <row r="7982" spans="11:71" x14ac:dyDescent="0.25">
      <c r="K7982" s="3"/>
      <c r="L7982" s="3"/>
      <c r="M7982" s="3"/>
      <c r="N7982" s="3"/>
      <c r="O7982" s="3"/>
      <c r="P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3"/>
      <c r="AG7982" s="3"/>
      <c r="AH7982" s="3"/>
      <c r="AI7982" s="3"/>
      <c r="AJ7982" s="3"/>
      <c r="BM7982" s="3"/>
      <c r="BN7982" s="3"/>
      <c r="BO7982" s="3"/>
      <c r="BP7982" s="3"/>
      <c r="BQ7982" s="3"/>
      <c r="BR7982" s="3"/>
      <c r="BS7982" s="3"/>
    </row>
    <row r="7983" spans="11:71" x14ac:dyDescent="0.25">
      <c r="K7983" s="3"/>
      <c r="L7983" s="3"/>
      <c r="M7983" s="3"/>
      <c r="N7983" s="3"/>
      <c r="O7983" s="3"/>
      <c r="P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3"/>
      <c r="AG7983" s="3"/>
      <c r="AH7983" s="3"/>
      <c r="AI7983" s="3"/>
      <c r="AJ7983" s="3"/>
      <c r="BM7983" s="3"/>
      <c r="BN7983" s="3"/>
      <c r="BO7983" s="3"/>
      <c r="BP7983" s="3"/>
      <c r="BQ7983" s="3"/>
      <c r="BR7983" s="3"/>
      <c r="BS7983" s="3"/>
    </row>
    <row r="7984" spans="11:71" x14ac:dyDescent="0.25">
      <c r="K7984" s="3"/>
      <c r="L7984" s="3"/>
      <c r="M7984" s="3"/>
      <c r="N7984" s="3"/>
      <c r="O7984" s="3"/>
      <c r="P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3"/>
      <c r="AG7984" s="3"/>
      <c r="AH7984" s="3"/>
      <c r="AI7984" s="3"/>
      <c r="AJ7984" s="3"/>
      <c r="BM7984" s="3"/>
      <c r="BN7984" s="3"/>
      <c r="BO7984" s="3"/>
      <c r="BP7984" s="3"/>
      <c r="BQ7984" s="3"/>
      <c r="BR7984" s="3"/>
      <c r="BS7984" s="3"/>
    </row>
    <row r="7985" spans="11:71" x14ac:dyDescent="0.25">
      <c r="K7985" s="3"/>
      <c r="L7985" s="3"/>
      <c r="M7985" s="3"/>
      <c r="N7985" s="3"/>
      <c r="O7985" s="3"/>
      <c r="P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3"/>
      <c r="AG7985" s="3"/>
      <c r="AH7985" s="3"/>
      <c r="AI7985" s="3"/>
      <c r="AJ7985" s="3"/>
      <c r="BM7985" s="3"/>
      <c r="BN7985" s="3"/>
      <c r="BO7985" s="3"/>
      <c r="BP7985" s="3"/>
      <c r="BQ7985" s="3"/>
      <c r="BR7985" s="3"/>
      <c r="BS7985" s="3"/>
    </row>
    <row r="7986" spans="11:71" x14ac:dyDescent="0.25">
      <c r="K7986" s="3"/>
      <c r="L7986" s="3"/>
      <c r="M7986" s="3"/>
      <c r="N7986" s="3"/>
      <c r="O7986" s="3"/>
      <c r="P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3"/>
      <c r="AG7986" s="3"/>
      <c r="AH7986" s="3"/>
      <c r="AI7986" s="3"/>
      <c r="AJ7986" s="3"/>
      <c r="BM7986" s="3"/>
      <c r="BN7986" s="3"/>
      <c r="BO7986" s="3"/>
      <c r="BP7986" s="3"/>
      <c r="BQ7986" s="3"/>
      <c r="BR7986" s="3"/>
      <c r="BS7986" s="3"/>
    </row>
    <row r="7987" spans="11:71" x14ac:dyDescent="0.25">
      <c r="K7987" s="3"/>
      <c r="L7987" s="3"/>
      <c r="M7987" s="3"/>
      <c r="N7987" s="3"/>
      <c r="O7987" s="3"/>
      <c r="P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3"/>
      <c r="AG7987" s="3"/>
      <c r="AH7987" s="3"/>
      <c r="AI7987" s="3"/>
      <c r="AJ7987" s="3"/>
      <c r="BM7987" s="3"/>
      <c r="BN7987" s="3"/>
      <c r="BO7987" s="3"/>
      <c r="BP7987" s="3"/>
      <c r="BQ7987" s="3"/>
      <c r="BR7987" s="3"/>
      <c r="BS7987" s="3"/>
    </row>
    <row r="7988" spans="11:71" x14ac:dyDescent="0.25">
      <c r="K7988" s="3"/>
      <c r="L7988" s="3"/>
      <c r="M7988" s="3"/>
      <c r="N7988" s="3"/>
      <c r="O7988" s="3"/>
      <c r="P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3"/>
      <c r="AG7988" s="3"/>
      <c r="AH7988" s="3"/>
      <c r="AI7988" s="3"/>
      <c r="AJ7988" s="3"/>
      <c r="BM7988" s="3"/>
      <c r="BN7988" s="3"/>
      <c r="BO7988" s="3"/>
      <c r="BP7988" s="3"/>
      <c r="BQ7988" s="3"/>
      <c r="BR7988" s="3"/>
      <c r="BS7988" s="3"/>
    </row>
    <row r="7989" spans="11:71" x14ac:dyDescent="0.25">
      <c r="K7989" s="3"/>
      <c r="L7989" s="3"/>
      <c r="M7989" s="3"/>
      <c r="N7989" s="3"/>
      <c r="O7989" s="3"/>
      <c r="P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3"/>
      <c r="AG7989" s="3"/>
      <c r="AH7989" s="3"/>
      <c r="AI7989" s="3"/>
      <c r="AJ7989" s="3"/>
      <c r="BM7989" s="3"/>
      <c r="BN7989" s="3"/>
      <c r="BO7989" s="3"/>
      <c r="BP7989" s="3"/>
      <c r="BQ7989" s="3"/>
      <c r="BR7989" s="3"/>
      <c r="BS7989" s="3"/>
    </row>
    <row r="7990" spans="11:71" x14ac:dyDescent="0.25">
      <c r="K7990" s="3"/>
      <c r="L7990" s="3"/>
      <c r="M7990" s="3"/>
      <c r="N7990" s="3"/>
      <c r="O7990" s="3"/>
      <c r="P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3"/>
      <c r="AG7990" s="3"/>
      <c r="AH7990" s="3"/>
      <c r="AI7990" s="3"/>
      <c r="AJ7990" s="3"/>
      <c r="BM7990" s="3"/>
      <c r="BN7990" s="3"/>
      <c r="BO7990" s="3"/>
      <c r="BP7990" s="3"/>
      <c r="BQ7990" s="3"/>
      <c r="BR7990" s="3"/>
      <c r="BS7990" s="3"/>
    </row>
    <row r="7991" spans="11:71" x14ac:dyDescent="0.25">
      <c r="K7991" s="3"/>
      <c r="L7991" s="3"/>
      <c r="M7991" s="3"/>
      <c r="N7991" s="3"/>
      <c r="O7991" s="3"/>
      <c r="P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3"/>
      <c r="AG7991" s="3"/>
      <c r="AH7991" s="3"/>
      <c r="AI7991" s="3"/>
      <c r="AJ7991" s="3"/>
      <c r="BM7991" s="3"/>
      <c r="BN7991" s="3"/>
      <c r="BO7991" s="3"/>
      <c r="BP7991" s="3"/>
      <c r="BQ7991" s="3"/>
      <c r="BR7991" s="3"/>
      <c r="BS7991" s="3"/>
    </row>
    <row r="7992" spans="11:71" x14ac:dyDescent="0.25">
      <c r="K7992" s="3"/>
      <c r="L7992" s="3"/>
      <c r="M7992" s="3"/>
      <c r="N7992" s="3"/>
      <c r="O7992" s="3"/>
      <c r="P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3"/>
      <c r="AG7992" s="3"/>
      <c r="AH7992" s="3"/>
      <c r="AI7992" s="3"/>
      <c r="AJ7992" s="3"/>
      <c r="BM7992" s="3"/>
      <c r="BN7992" s="3"/>
      <c r="BO7992" s="3"/>
      <c r="BP7992" s="3"/>
      <c r="BQ7992" s="3"/>
      <c r="BR7992" s="3"/>
      <c r="BS7992" s="3"/>
    </row>
    <row r="7993" spans="11:71" x14ac:dyDescent="0.25">
      <c r="K7993" s="3"/>
      <c r="L7993" s="3"/>
      <c r="M7993" s="3"/>
      <c r="N7993" s="3"/>
      <c r="O7993" s="3"/>
      <c r="P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  <c r="AG7993" s="3"/>
      <c r="AH7993" s="3"/>
      <c r="AI7993" s="3"/>
      <c r="AJ7993" s="3"/>
      <c r="BM7993" s="3"/>
      <c r="BN7993" s="3"/>
      <c r="BO7993" s="3"/>
      <c r="BP7993" s="3"/>
      <c r="BQ7993" s="3"/>
      <c r="BR7993" s="3"/>
      <c r="BS7993" s="3"/>
    </row>
    <row r="7994" spans="11:71" x14ac:dyDescent="0.25">
      <c r="K7994" s="3"/>
      <c r="L7994" s="3"/>
      <c r="M7994" s="3"/>
      <c r="N7994" s="3"/>
      <c r="O7994" s="3"/>
      <c r="P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3"/>
      <c r="AG7994" s="3"/>
      <c r="AH7994" s="3"/>
      <c r="AI7994" s="3"/>
      <c r="AJ7994" s="3"/>
      <c r="BM7994" s="3"/>
      <c r="BN7994" s="3"/>
      <c r="BO7994" s="3"/>
      <c r="BP7994" s="3"/>
      <c r="BQ7994" s="3"/>
      <c r="BR7994" s="3"/>
      <c r="BS7994" s="3"/>
    </row>
    <row r="7995" spans="11:71" x14ac:dyDescent="0.25">
      <c r="K7995" s="3"/>
      <c r="L7995" s="3"/>
      <c r="M7995" s="3"/>
      <c r="N7995" s="3"/>
      <c r="O7995" s="3"/>
      <c r="P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3"/>
      <c r="AG7995" s="3"/>
      <c r="AH7995" s="3"/>
      <c r="AI7995" s="3"/>
      <c r="AJ7995" s="3"/>
      <c r="BM7995" s="3"/>
      <c r="BN7995" s="3"/>
      <c r="BO7995" s="3"/>
      <c r="BP7995" s="3"/>
      <c r="BQ7995" s="3"/>
      <c r="BR7995" s="3"/>
      <c r="BS7995" s="3"/>
    </row>
    <row r="7996" spans="11:71" x14ac:dyDescent="0.25">
      <c r="K7996" s="3"/>
      <c r="L7996" s="3"/>
      <c r="M7996" s="3"/>
      <c r="N7996" s="3"/>
      <c r="O7996" s="3"/>
      <c r="P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3"/>
      <c r="AG7996" s="3"/>
      <c r="AH7996" s="3"/>
      <c r="AI7996" s="3"/>
      <c r="AJ7996" s="3"/>
      <c r="BM7996" s="3"/>
      <c r="BN7996" s="3"/>
      <c r="BO7996" s="3"/>
      <c r="BP7996" s="3"/>
      <c r="BQ7996" s="3"/>
      <c r="BR7996" s="3"/>
      <c r="BS7996" s="3"/>
    </row>
    <row r="7997" spans="11:71" x14ac:dyDescent="0.25">
      <c r="K7997" s="3"/>
      <c r="L7997" s="3"/>
      <c r="M7997" s="3"/>
      <c r="N7997" s="3"/>
      <c r="O7997" s="3"/>
      <c r="P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  <c r="AG7997" s="3"/>
      <c r="AH7997" s="3"/>
      <c r="AI7997" s="3"/>
      <c r="AJ7997" s="3"/>
      <c r="BM7997" s="3"/>
      <c r="BN7997" s="3"/>
      <c r="BO7997" s="3"/>
      <c r="BP7997" s="3"/>
      <c r="BQ7997" s="3"/>
      <c r="BR7997" s="3"/>
      <c r="BS7997" s="3"/>
    </row>
    <row r="7998" spans="11:71" x14ac:dyDescent="0.25">
      <c r="K7998" s="3"/>
      <c r="L7998" s="3"/>
      <c r="M7998" s="3"/>
      <c r="N7998" s="3"/>
      <c r="O7998" s="3"/>
      <c r="P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3"/>
      <c r="AG7998" s="3"/>
      <c r="AH7998" s="3"/>
      <c r="AI7998" s="3"/>
      <c r="AJ7998" s="3"/>
      <c r="BM7998" s="3"/>
      <c r="BN7998" s="3"/>
      <c r="BO7998" s="3"/>
      <c r="BP7998" s="3"/>
      <c r="BQ7998" s="3"/>
      <c r="BR7998" s="3"/>
      <c r="BS7998" s="3"/>
    </row>
    <row r="7999" spans="11:71" x14ac:dyDescent="0.25">
      <c r="K7999" s="3"/>
      <c r="L7999" s="3"/>
      <c r="M7999" s="3"/>
      <c r="N7999" s="3"/>
      <c r="O7999" s="3"/>
      <c r="P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3"/>
      <c r="AG7999" s="3"/>
      <c r="AH7999" s="3"/>
      <c r="AI7999" s="3"/>
      <c r="AJ7999" s="3"/>
      <c r="BM7999" s="3"/>
      <c r="BN7999" s="3"/>
      <c r="BO7999" s="3"/>
      <c r="BP7999" s="3"/>
      <c r="BQ7999" s="3"/>
      <c r="BR7999" s="3"/>
      <c r="BS7999" s="3"/>
    </row>
    <row r="8000" spans="11:71" x14ac:dyDescent="0.25">
      <c r="K8000" s="3"/>
      <c r="L8000" s="3"/>
      <c r="M8000" s="3"/>
      <c r="N8000" s="3"/>
      <c r="O8000" s="3"/>
      <c r="P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3"/>
      <c r="AG8000" s="3"/>
      <c r="AH8000" s="3"/>
      <c r="AI8000" s="3"/>
      <c r="AJ8000" s="3"/>
      <c r="BM8000" s="3"/>
      <c r="BN8000" s="3"/>
      <c r="BO8000" s="3"/>
      <c r="BP8000" s="3"/>
      <c r="BQ8000" s="3"/>
      <c r="BR8000" s="3"/>
      <c r="BS8000" s="3"/>
    </row>
    <row r="8001" spans="11:71" x14ac:dyDescent="0.25">
      <c r="K8001" s="3"/>
      <c r="L8001" s="3"/>
      <c r="M8001" s="3"/>
      <c r="N8001" s="3"/>
      <c r="O8001" s="3"/>
      <c r="P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3"/>
      <c r="AG8001" s="3"/>
      <c r="AH8001" s="3"/>
      <c r="AI8001" s="3"/>
      <c r="AJ8001" s="3"/>
      <c r="BM8001" s="3"/>
      <c r="BN8001" s="3"/>
      <c r="BO8001" s="3"/>
      <c r="BP8001" s="3"/>
      <c r="BQ8001" s="3"/>
      <c r="BR8001" s="3"/>
      <c r="BS8001" s="3"/>
    </row>
    <row r="8002" spans="11:71" x14ac:dyDescent="0.25">
      <c r="K8002" s="3"/>
      <c r="L8002" s="3"/>
      <c r="M8002" s="3"/>
      <c r="N8002" s="3"/>
      <c r="O8002" s="3"/>
      <c r="P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3"/>
      <c r="AG8002" s="3"/>
      <c r="AH8002" s="3"/>
      <c r="AI8002" s="3"/>
      <c r="AJ8002" s="3"/>
      <c r="BM8002" s="3"/>
      <c r="BN8002" s="3"/>
      <c r="BO8002" s="3"/>
      <c r="BP8002" s="3"/>
      <c r="BQ8002" s="3"/>
      <c r="BR8002" s="3"/>
      <c r="BS8002" s="3"/>
    </row>
    <row r="8003" spans="11:71" x14ac:dyDescent="0.25">
      <c r="K8003" s="3"/>
      <c r="L8003" s="3"/>
      <c r="M8003" s="3"/>
      <c r="N8003" s="3"/>
      <c r="O8003" s="3"/>
      <c r="P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3"/>
      <c r="AH8003" s="3"/>
      <c r="AI8003" s="3"/>
      <c r="AJ8003" s="3"/>
      <c r="BM8003" s="3"/>
      <c r="BN8003" s="3"/>
      <c r="BO8003" s="3"/>
      <c r="BP8003" s="3"/>
      <c r="BQ8003" s="3"/>
      <c r="BR8003" s="3"/>
      <c r="BS8003" s="3"/>
    </row>
    <row r="8004" spans="11:71" x14ac:dyDescent="0.25">
      <c r="K8004" s="3"/>
      <c r="L8004" s="3"/>
      <c r="M8004" s="3"/>
      <c r="N8004" s="3"/>
      <c r="O8004" s="3"/>
      <c r="P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  <c r="AI8004" s="3"/>
      <c r="AJ8004" s="3"/>
      <c r="BM8004" s="3"/>
      <c r="BN8004" s="3"/>
      <c r="BO8004" s="3"/>
      <c r="BP8004" s="3"/>
      <c r="BQ8004" s="3"/>
      <c r="BR8004" s="3"/>
      <c r="BS8004" s="3"/>
    </row>
    <row r="8005" spans="11:71" x14ac:dyDescent="0.25">
      <c r="K8005" s="3"/>
      <c r="L8005" s="3"/>
      <c r="M8005" s="3"/>
      <c r="N8005" s="3"/>
      <c r="O8005" s="3"/>
      <c r="P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  <c r="AG8005" s="3"/>
      <c r="AH8005" s="3"/>
      <c r="AI8005" s="3"/>
      <c r="AJ8005" s="3"/>
      <c r="BM8005" s="3"/>
      <c r="BN8005" s="3"/>
      <c r="BO8005" s="3"/>
      <c r="BP8005" s="3"/>
      <c r="BQ8005" s="3"/>
      <c r="BR8005" s="3"/>
      <c r="BS8005" s="3"/>
    </row>
    <row r="8006" spans="11:71" x14ac:dyDescent="0.25">
      <c r="K8006" s="3"/>
      <c r="L8006" s="3"/>
      <c r="M8006" s="3"/>
      <c r="N8006" s="3"/>
      <c r="O8006" s="3"/>
      <c r="P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3"/>
      <c r="AH8006" s="3"/>
      <c r="AI8006" s="3"/>
      <c r="AJ8006" s="3"/>
      <c r="BM8006" s="3"/>
      <c r="BN8006" s="3"/>
      <c r="BO8006" s="3"/>
      <c r="BP8006" s="3"/>
      <c r="BQ8006" s="3"/>
      <c r="BR8006" s="3"/>
      <c r="BS8006" s="3"/>
    </row>
    <row r="8007" spans="11:71" x14ac:dyDescent="0.25">
      <c r="K8007" s="3"/>
      <c r="L8007" s="3"/>
      <c r="M8007" s="3"/>
      <c r="N8007" s="3"/>
      <c r="O8007" s="3"/>
      <c r="P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3"/>
      <c r="AH8007" s="3"/>
      <c r="AI8007" s="3"/>
      <c r="AJ8007" s="3"/>
      <c r="BM8007" s="3"/>
      <c r="BN8007" s="3"/>
      <c r="BO8007" s="3"/>
      <c r="BP8007" s="3"/>
      <c r="BQ8007" s="3"/>
      <c r="BR8007" s="3"/>
      <c r="BS8007" s="3"/>
    </row>
    <row r="8008" spans="11:71" x14ac:dyDescent="0.25">
      <c r="K8008" s="3"/>
      <c r="L8008" s="3"/>
      <c r="M8008" s="3"/>
      <c r="N8008" s="3"/>
      <c r="O8008" s="3"/>
      <c r="P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  <c r="AI8008" s="3"/>
      <c r="AJ8008" s="3"/>
      <c r="BM8008" s="3"/>
      <c r="BN8008" s="3"/>
      <c r="BO8008" s="3"/>
      <c r="BP8008" s="3"/>
      <c r="BQ8008" s="3"/>
      <c r="BR8008" s="3"/>
      <c r="BS8008" s="3"/>
    </row>
    <row r="8009" spans="11:71" x14ac:dyDescent="0.25">
      <c r="K8009" s="3"/>
      <c r="L8009" s="3"/>
      <c r="M8009" s="3"/>
      <c r="N8009" s="3"/>
      <c r="O8009" s="3"/>
      <c r="P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3"/>
      <c r="AG8009" s="3"/>
      <c r="AH8009" s="3"/>
      <c r="AI8009" s="3"/>
      <c r="AJ8009" s="3"/>
      <c r="BM8009" s="3"/>
      <c r="BN8009" s="3"/>
      <c r="BO8009" s="3"/>
      <c r="BP8009" s="3"/>
      <c r="BQ8009" s="3"/>
      <c r="BR8009" s="3"/>
      <c r="BS8009" s="3"/>
    </row>
    <row r="8010" spans="11:71" x14ac:dyDescent="0.25">
      <c r="K8010" s="3"/>
      <c r="L8010" s="3"/>
      <c r="M8010" s="3"/>
      <c r="N8010" s="3"/>
      <c r="O8010" s="3"/>
      <c r="P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  <c r="AG8010" s="3"/>
      <c r="AH8010" s="3"/>
      <c r="AI8010" s="3"/>
      <c r="AJ8010" s="3"/>
      <c r="BM8010" s="3"/>
      <c r="BN8010" s="3"/>
      <c r="BO8010" s="3"/>
      <c r="BP8010" s="3"/>
      <c r="BQ8010" s="3"/>
      <c r="BR8010" s="3"/>
      <c r="BS8010" s="3"/>
    </row>
    <row r="8011" spans="11:71" x14ac:dyDescent="0.25">
      <c r="K8011" s="3"/>
      <c r="L8011" s="3"/>
      <c r="M8011" s="3"/>
      <c r="N8011" s="3"/>
      <c r="O8011" s="3"/>
      <c r="P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3"/>
      <c r="AG8011" s="3"/>
      <c r="AH8011" s="3"/>
      <c r="AI8011" s="3"/>
      <c r="AJ8011" s="3"/>
      <c r="BM8011" s="3"/>
      <c r="BN8011" s="3"/>
      <c r="BO8011" s="3"/>
      <c r="BP8011" s="3"/>
      <c r="BQ8011" s="3"/>
      <c r="BR8011" s="3"/>
      <c r="BS8011" s="3"/>
    </row>
    <row r="8012" spans="11:71" x14ac:dyDescent="0.25">
      <c r="K8012" s="3"/>
      <c r="L8012" s="3"/>
      <c r="M8012" s="3"/>
      <c r="N8012" s="3"/>
      <c r="O8012" s="3"/>
      <c r="P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3"/>
      <c r="AG8012" s="3"/>
      <c r="AH8012" s="3"/>
      <c r="AI8012" s="3"/>
      <c r="AJ8012" s="3"/>
      <c r="BM8012" s="3"/>
      <c r="BN8012" s="3"/>
      <c r="BO8012" s="3"/>
      <c r="BP8012" s="3"/>
      <c r="BQ8012" s="3"/>
      <c r="BR8012" s="3"/>
      <c r="BS8012" s="3"/>
    </row>
    <row r="8013" spans="11:71" x14ac:dyDescent="0.25">
      <c r="K8013" s="3"/>
      <c r="L8013" s="3"/>
      <c r="M8013" s="3"/>
      <c r="N8013" s="3"/>
      <c r="O8013" s="3"/>
      <c r="P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  <c r="AG8013" s="3"/>
      <c r="AH8013" s="3"/>
      <c r="AI8013" s="3"/>
      <c r="AJ8013" s="3"/>
      <c r="BM8013" s="3"/>
      <c r="BN8013" s="3"/>
      <c r="BO8013" s="3"/>
      <c r="BP8013" s="3"/>
      <c r="BQ8013" s="3"/>
      <c r="BR8013" s="3"/>
      <c r="BS8013" s="3"/>
    </row>
    <row r="8014" spans="11:71" x14ac:dyDescent="0.25">
      <c r="K8014" s="3"/>
      <c r="L8014" s="3"/>
      <c r="M8014" s="3"/>
      <c r="N8014" s="3"/>
      <c r="O8014" s="3"/>
      <c r="P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3"/>
      <c r="AG8014" s="3"/>
      <c r="AH8014" s="3"/>
      <c r="AI8014" s="3"/>
      <c r="AJ8014" s="3"/>
      <c r="BM8014" s="3"/>
      <c r="BN8014" s="3"/>
      <c r="BO8014" s="3"/>
      <c r="BP8014" s="3"/>
      <c r="BQ8014" s="3"/>
      <c r="BR8014" s="3"/>
      <c r="BS8014" s="3"/>
    </row>
    <row r="8015" spans="11:71" x14ac:dyDescent="0.25">
      <c r="K8015" s="3"/>
      <c r="L8015" s="3"/>
      <c r="M8015" s="3"/>
      <c r="N8015" s="3"/>
      <c r="O8015" s="3"/>
      <c r="P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3"/>
      <c r="AG8015" s="3"/>
      <c r="AH8015" s="3"/>
      <c r="AI8015" s="3"/>
      <c r="AJ8015" s="3"/>
      <c r="BM8015" s="3"/>
      <c r="BN8015" s="3"/>
      <c r="BO8015" s="3"/>
      <c r="BP8015" s="3"/>
      <c r="BQ8015" s="3"/>
      <c r="BR8015" s="3"/>
      <c r="BS8015" s="3"/>
    </row>
    <row r="8016" spans="11:71" x14ac:dyDescent="0.25">
      <c r="K8016" s="3"/>
      <c r="L8016" s="3"/>
      <c r="M8016" s="3"/>
      <c r="N8016" s="3"/>
      <c r="O8016" s="3"/>
      <c r="P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3"/>
      <c r="AG8016" s="3"/>
      <c r="AH8016" s="3"/>
      <c r="AI8016" s="3"/>
      <c r="AJ8016" s="3"/>
      <c r="BM8016" s="3"/>
      <c r="BN8016" s="3"/>
      <c r="BO8016" s="3"/>
      <c r="BP8016" s="3"/>
      <c r="BQ8016" s="3"/>
      <c r="BR8016" s="3"/>
      <c r="BS8016" s="3"/>
    </row>
    <row r="8017" spans="11:71" x14ac:dyDescent="0.25">
      <c r="K8017" s="3"/>
      <c r="L8017" s="3"/>
      <c r="M8017" s="3"/>
      <c r="N8017" s="3"/>
      <c r="O8017" s="3"/>
      <c r="P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  <c r="AG8017" s="3"/>
      <c r="AH8017" s="3"/>
      <c r="AI8017" s="3"/>
      <c r="AJ8017" s="3"/>
      <c r="BM8017" s="3"/>
      <c r="BN8017" s="3"/>
      <c r="BO8017" s="3"/>
      <c r="BP8017" s="3"/>
      <c r="BQ8017" s="3"/>
      <c r="BR8017" s="3"/>
      <c r="BS8017" s="3"/>
    </row>
    <row r="8018" spans="11:71" x14ac:dyDescent="0.25">
      <c r="K8018" s="3"/>
      <c r="L8018" s="3"/>
      <c r="M8018" s="3"/>
      <c r="N8018" s="3"/>
      <c r="O8018" s="3"/>
      <c r="P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3"/>
      <c r="AG8018" s="3"/>
      <c r="AH8018" s="3"/>
      <c r="AI8018" s="3"/>
      <c r="AJ8018" s="3"/>
      <c r="BM8018" s="3"/>
      <c r="BN8018" s="3"/>
      <c r="BO8018" s="3"/>
      <c r="BP8018" s="3"/>
      <c r="BQ8018" s="3"/>
      <c r="BR8018" s="3"/>
      <c r="BS8018" s="3"/>
    </row>
    <row r="8019" spans="11:71" x14ac:dyDescent="0.25">
      <c r="K8019" s="3"/>
      <c r="L8019" s="3"/>
      <c r="M8019" s="3"/>
      <c r="N8019" s="3"/>
      <c r="O8019" s="3"/>
      <c r="P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3"/>
      <c r="AG8019" s="3"/>
      <c r="AH8019" s="3"/>
      <c r="AI8019" s="3"/>
      <c r="AJ8019" s="3"/>
      <c r="BM8019" s="3"/>
      <c r="BN8019" s="3"/>
      <c r="BO8019" s="3"/>
      <c r="BP8019" s="3"/>
      <c r="BQ8019" s="3"/>
      <c r="BR8019" s="3"/>
      <c r="BS8019" s="3"/>
    </row>
    <row r="8020" spans="11:71" x14ac:dyDescent="0.25">
      <c r="K8020" s="3"/>
      <c r="L8020" s="3"/>
      <c r="M8020" s="3"/>
      <c r="N8020" s="3"/>
      <c r="O8020" s="3"/>
      <c r="P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3"/>
      <c r="AG8020" s="3"/>
      <c r="AH8020" s="3"/>
      <c r="AI8020" s="3"/>
      <c r="AJ8020" s="3"/>
      <c r="BM8020" s="3"/>
      <c r="BN8020" s="3"/>
      <c r="BO8020" s="3"/>
      <c r="BP8020" s="3"/>
      <c r="BQ8020" s="3"/>
      <c r="BR8020" s="3"/>
      <c r="BS8020" s="3"/>
    </row>
    <row r="8021" spans="11:71" x14ac:dyDescent="0.25">
      <c r="K8021" s="3"/>
      <c r="L8021" s="3"/>
      <c r="M8021" s="3"/>
      <c r="N8021" s="3"/>
      <c r="O8021" s="3"/>
      <c r="P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3"/>
      <c r="AG8021" s="3"/>
      <c r="AH8021" s="3"/>
      <c r="AI8021" s="3"/>
      <c r="AJ8021" s="3"/>
      <c r="BM8021" s="3"/>
      <c r="BN8021" s="3"/>
      <c r="BO8021" s="3"/>
      <c r="BP8021" s="3"/>
      <c r="BQ8021" s="3"/>
      <c r="BR8021" s="3"/>
      <c r="BS8021" s="3"/>
    </row>
    <row r="8022" spans="11:71" x14ac:dyDescent="0.25">
      <c r="K8022" s="3"/>
      <c r="L8022" s="3"/>
      <c r="M8022" s="3"/>
      <c r="N8022" s="3"/>
      <c r="O8022" s="3"/>
      <c r="P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3"/>
      <c r="AG8022" s="3"/>
      <c r="AH8022" s="3"/>
      <c r="AI8022" s="3"/>
      <c r="AJ8022" s="3"/>
      <c r="BM8022" s="3"/>
      <c r="BN8022" s="3"/>
      <c r="BO8022" s="3"/>
      <c r="BP8022" s="3"/>
      <c r="BQ8022" s="3"/>
      <c r="BR8022" s="3"/>
      <c r="BS8022" s="3"/>
    </row>
    <row r="8023" spans="11:71" x14ac:dyDescent="0.25">
      <c r="K8023" s="3"/>
      <c r="L8023" s="3"/>
      <c r="M8023" s="3"/>
      <c r="N8023" s="3"/>
      <c r="O8023" s="3"/>
      <c r="P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3"/>
      <c r="AG8023" s="3"/>
      <c r="AH8023" s="3"/>
      <c r="AI8023" s="3"/>
      <c r="AJ8023" s="3"/>
      <c r="BM8023" s="3"/>
      <c r="BN8023" s="3"/>
      <c r="BO8023" s="3"/>
      <c r="BP8023" s="3"/>
      <c r="BQ8023" s="3"/>
      <c r="BR8023" s="3"/>
      <c r="BS8023" s="3"/>
    </row>
    <row r="8024" spans="11:71" x14ac:dyDescent="0.25">
      <c r="K8024" s="3"/>
      <c r="L8024" s="3"/>
      <c r="M8024" s="3"/>
      <c r="N8024" s="3"/>
      <c r="O8024" s="3"/>
      <c r="P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3"/>
      <c r="AG8024" s="3"/>
      <c r="AH8024" s="3"/>
      <c r="AI8024" s="3"/>
      <c r="AJ8024" s="3"/>
      <c r="BM8024" s="3"/>
      <c r="BN8024" s="3"/>
      <c r="BO8024" s="3"/>
      <c r="BP8024" s="3"/>
      <c r="BQ8024" s="3"/>
      <c r="BR8024" s="3"/>
      <c r="BS8024" s="3"/>
    </row>
    <row r="8025" spans="11:71" x14ac:dyDescent="0.25">
      <c r="K8025" s="3"/>
      <c r="L8025" s="3"/>
      <c r="M8025" s="3"/>
      <c r="N8025" s="3"/>
      <c r="O8025" s="3"/>
      <c r="P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3"/>
      <c r="AG8025" s="3"/>
      <c r="AH8025" s="3"/>
      <c r="AI8025" s="3"/>
      <c r="AJ8025" s="3"/>
      <c r="BM8025" s="3"/>
      <c r="BN8025" s="3"/>
      <c r="BO8025" s="3"/>
      <c r="BP8025" s="3"/>
      <c r="BQ8025" s="3"/>
      <c r="BR8025" s="3"/>
      <c r="BS8025" s="3"/>
    </row>
    <row r="8026" spans="11:71" x14ac:dyDescent="0.25">
      <c r="K8026" s="3"/>
      <c r="L8026" s="3"/>
      <c r="M8026" s="3"/>
      <c r="N8026" s="3"/>
      <c r="O8026" s="3"/>
      <c r="P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3"/>
      <c r="AG8026" s="3"/>
      <c r="AH8026" s="3"/>
      <c r="AI8026" s="3"/>
      <c r="AJ8026" s="3"/>
      <c r="BM8026" s="3"/>
      <c r="BN8026" s="3"/>
      <c r="BO8026" s="3"/>
      <c r="BP8026" s="3"/>
      <c r="BQ8026" s="3"/>
      <c r="BR8026" s="3"/>
      <c r="BS8026" s="3"/>
    </row>
    <row r="8027" spans="11:71" x14ac:dyDescent="0.25">
      <c r="K8027" s="3"/>
      <c r="L8027" s="3"/>
      <c r="M8027" s="3"/>
      <c r="N8027" s="3"/>
      <c r="O8027" s="3"/>
      <c r="P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3"/>
      <c r="AG8027" s="3"/>
      <c r="AH8027" s="3"/>
      <c r="AI8027" s="3"/>
      <c r="AJ8027" s="3"/>
      <c r="BM8027" s="3"/>
      <c r="BN8027" s="3"/>
      <c r="BO8027" s="3"/>
      <c r="BP8027" s="3"/>
      <c r="BQ8027" s="3"/>
      <c r="BR8027" s="3"/>
      <c r="BS8027" s="3"/>
    </row>
    <row r="8028" spans="11:71" x14ac:dyDescent="0.25">
      <c r="K8028" s="3"/>
      <c r="L8028" s="3"/>
      <c r="M8028" s="3"/>
      <c r="N8028" s="3"/>
      <c r="O8028" s="3"/>
      <c r="P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3"/>
      <c r="AG8028" s="3"/>
      <c r="AH8028" s="3"/>
      <c r="AI8028" s="3"/>
      <c r="AJ8028" s="3"/>
      <c r="BM8028" s="3"/>
      <c r="BN8028" s="3"/>
      <c r="BO8028" s="3"/>
      <c r="BP8028" s="3"/>
      <c r="BQ8028" s="3"/>
      <c r="BR8028" s="3"/>
      <c r="BS8028" s="3"/>
    </row>
    <row r="8029" spans="11:71" x14ac:dyDescent="0.25">
      <c r="K8029" s="3"/>
      <c r="L8029" s="3"/>
      <c r="M8029" s="3"/>
      <c r="N8029" s="3"/>
      <c r="O8029" s="3"/>
      <c r="P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3"/>
      <c r="AG8029" s="3"/>
      <c r="AH8029" s="3"/>
      <c r="AI8029" s="3"/>
      <c r="AJ8029" s="3"/>
      <c r="BM8029" s="3"/>
      <c r="BN8029" s="3"/>
      <c r="BO8029" s="3"/>
      <c r="BP8029" s="3"/>
      <c r="BQ8029" s="3"/>
      <c r="BR8029" s="3"/>
      <c r="BS8029" s="3"/>
    </row>
    <row r="8030" spans="11:71" x14ac:dyDescent="0.25">
      <c r="K8030" s="3"/>
      <c r="L8030" s="3"/>
      <c r="M8030" s="3"/>
      <c r="N8030" s="3"/>
      <c r="O8030" s="3"/>
      <c r="P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3"/>
      <c r="AG8030" s="3"/>
      <c r="AH8030" s="3"/>
      <c r="AI8030" s="3"/>
      <c r="AJ8030" s="3"/>
      <c r="BM8030" s="3"/>
      <c r="BN8030" s="3"/>
      <c r="BO8030" s="3"/>
      <c r="BP8030" s="3"/>
      <c r="BQ8030" s="3"/>
      <c r="BR8030" s="3"/>
      <c r="BS8030" s="3"/>
    </row>
    <row r="8031" spans="11:71" x14ac:dyDescent="0.25">
      <c r="K8031" s="3"/>
      <c r="L8031" s="3"/>
      <c r="M8031" s="3"/>
      <c r="N8031" s="3"/>
      <c r="O8031" s="3"/>
      <c r="P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3"/>
      <c r="AH8031" s="3"/>
      <c r="AI8031" s="3"/>
      <c r="AJ8031" s="3"/>
      <c r="BM8031" s="3"/>
      <c r="BN8031" s="3"/>
      <c r="BO8031" s="3"/>
      <c r="BP8031" s="3"/>
      <c r="BQ8031" s="3"/>
      <c r="BR8031" s="3"/>
      <c r="BS8031" s="3"/>
    </row>
    <row r="8032" spans="11:71" x14ac:dyDescent="0.25">
      <c r="K8032" s="3"/>
      <c r="L8032" s="3"/>
      <c r="M8032" s="3"/>
      <c r="N8032" s="3"/>
      <c r="O8032" s="3"/>
      <c r="P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3"/>
      <c r="AG8032" s="3"/>
      <c r="AH8032" s="3"/>
      <c r="AI8032" s="3"/>
      <c r="AJ8032" s="3"/>
      <c r="BM8032" s="3"/>
      <c r="BN8032" s="3"/>
      <c r="BO8032" s="3"/>
      <c r="BP8032" s="3"/>
      <c r="BQ8032" s="3"/>
      <c r="BR8032" s="3"/>
      <c r="BS8032" s="3"/>
    </row>
    <row r="8033" spans="11:71" x14ac:dyDescent="0.25">
      <c r="K8033" s="3"/>
      <c r="L8033" s="3"/>
      <c r="M8033" s="3"/>
      <c r="N8033" s="3"/>
      <c r="O8033" s="3"/>
      <c r="P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3"/>
      <c r="AG8033" s="3"/>
      <c r="AH8033" s="3"/>
      <c r="AI8033" s="3"/>
      <c r="AJ8033" s="3"/>
      <c r="BM8033" s="3"/>
      <c r="BN8033" s="3"/>
      <c r="BO8033" s="3"/>
      <c r="BP8033" s="3"/>
      <c r="BQ8033" s="3"/>
      <c r="BR8033" s="3"/>
      <c r="BS8033" s="3"/>
    </row>
    <row r="8034" spans="11:71" x14ac:dyDescent="0.25">
      <c r="K8034" s="3"/>
      <c r="L8034" s="3"/>
      <c r="M8034" s="3"/>
      <c r="N8034" s="3"/>
      <c r="O8034" s="3"/>
      <c r="P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3"/>
      <c r="AG8034" s="3"/>
      <c r="AH8034" s="3"/>
      <c r="AI8034" s="3"/>
      <c r="AJ8034" s="3"/>
      <c r="BM8034" s="3"/>
      <c r="BN8034" s="3"/>
      <c r="BO8034" s="3"/>
      <c r="BP8034" s="3"/>
      <c r="BQ8034" s="3"/>
      <c r="BR8034" s="3"/>
      <c r="BS8034" s="3"/>
    </row>
    <row r="8035" spans="11:71" x14ac:dyDescent="0.25">
      <c r="K8035" s="3"/>
      <c r="L8035" s="3"/>
      <c r="M8035" s="3"/>
      <c r="N8035" s="3"/>
      <c r="O8035" s="3"/>
      <c r="P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3"/>
      <c r="AH8035" s="3"/>
      <c r="AI8035" s="3"/>
      <c r="AJ8035" s="3"/>
      <c r="BM8035" s="3"/>
      <c r="BN8035" s="3"/>
      <c r="BO8035" s="3"/>
      <c r="BP8035" s="3"/>
      <c r="BQ8035" s="3"/>
      <c r="BR8035" s="3"/>
      <c r="BS8035" s="3"/>
    </row>
    <row r="8036" spans="11:71" x14ac:dyDescent="0.25">
      <c r="K8036" s="3"/>
      <c r="L8036" s="3"/>
      <c r="M8036" s="3"/>
      <c r="N8036" s="3"/>
      <c r="O8036" s="3"/>
      <c r="P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3"/>
      <c r="AG8036" s="3"/>
      <c r="AH8036" s="3"/>
      <c r="AI8036" s="3"/>
      <c r="AJ8036" s="3"/>
      <c r="BM8036" s="3"/>
      <c r="BN8036" s="3"/>
      <c r="BO8036" s="3"/>
      <c r="BP8036" s="3"/>
      <c r="BQ8036" s="3"/>
      <c r="BR8036" s="3"/>
      <c r="BS8036" s="3"/>
    </row>
    <row r="8037" spans="11:71" x14ac:dyDescent="0.25">
      <c r="K8037" s="3"/>
      <c r="L8037" s="3"/>
      <c r="M8037" s="3"/>
      <c r="N8037" s="3"/>
      <c r="O8037" s="3"/>
      <c r="P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  <c r="AG8037" s="3"/>
      <c r="AH8037" s="3"/>
      <c r="AI8037" s="3"/>
      <c r="AJ8037" s="3"/>
      <c r="BM8037" s="3"/>
      <c r="BN8037" s="3"/>
      <c r="BO8037" s="3"/>
      <c r="BP8037" s="3"/>
      <c r="BQ8037" s="3"/>
      <c r="BR8037" s="3"/>
      <c r="BS8037" s="3"/>
    </row>
    <row r="8038" spans="11:71" x14ac:dyDescent="0.25">
      <c r="K8038" s="3"/>
      <c r="L8038" s="3"/>
      <c r="M8038" s="3"/>
      <c r="N8038" s="3"/>
      <c r="O8038" s="3"/>
      <c r="P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3"/>
      <c r="AG8038" s="3"/>
      <c r="AH8038" s="3"/>
      <c r="AI8038" s="3"/>
      <c r="AJ8038" s="3"/>
      <c r="BM8038" s="3"/>
      <c r="BN8038" s="3"/>
      <c r="BO8038" s="3"/>
      <c r="BP8038" s="3"/>
      <c r="BQ8038" s="3"/>
      <c r="BR8038" s="3"/>
      <c r="BS8038" s="3"/>
    </row>
    <row r="8039" spans="11:71" x14ac:dyDescent="0.25">
      <c r="K8039" s="3"/>
      <c r="L8039" s="3"/>
      <c r="M8039" s="3"/>
      <c r="N8039" s="3"/>
      <c r="O8039" s="3"/>
      <c r="P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3"/>
      <c r="AG8039" s="3"/>
      <c r="AH8039" s="3"/>
      <c r="AI8039" s="3"/>
      <c r="AJ8039" s="3"/>
      <c r="BM8039" s="3"/>
      <c r="BN8039" s="3"/>
      <c r="BO8039" s="3"/>
      <c r="BP8039" s="3"/>
      <c r="BQ8039" s="3"/>
      <c r="BR8039" s="3"/>
      <c r="BS8039" s="3"/>
    </row>
    <row r="8040" spans="11:71" x14ac:dyDescent="0.25">
      <c r="K8040" s="3"/>
      <c r="L8040" s="3"/>
      <c r="M8040" s="3"/>
      <c r="N8040" s="3"/>
      <c r="O8040" s="3"/>
      <c r="P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3"/>
      <c r="AG8040" s="3"/>
      <c r="AH8040" s="3"/>
      <c r="AI8040" s="3"/>
      <c r="AJ8040" s="3"/>
      <c r="BM8040" s="3"/>
      <c r="BN8040" s="3"/>
      <c r="BO8040" s="3"/>
      <c r="BP8040" s="3"/>
      <c r="BQ8040" s="3"/>
      <c r="BR8040" s="3"/>
      <c r="BS8040" s="3"/>
    </row>
    <row r="8041" spans="11:71" x14ac:dyDescent="0.25">
      <c r="K8041" s="3"/>
      <c r="L8041" s="3"/>
      <c r="M8041" s="3"/>
      <c r="N8041" s="3"/>
      <c r="O8041" s="3"/>
      <c r="P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3"/>
      <c r="AG8041" s="3"/>
      <c r="AH8041" s="3"/>
      <c r="AI8041" s="3"/>
      <c r="AJ8041" s="3"/>
      <c r="BM8041" s="3"/>
      <c r="BN8041" s="3"/>
      <c r="BO8041" s="3"/>
      <c r="BP8041" s="3"/>
      <c r="BQ8041" s="3"/>
      <c r="BR8041" s="3"/>
      <c r="BS8041" s="3"/>
    </row>
    <row r="8042" spans="11:71" x14ac:dyDescent="0.25">
      <c r="K8042" s="3"/>
      <c r="L8042" s="3"/>
      <c r="M8042" s="3"/>
      <c r="N8042" s="3"/>
      <c r="O8042" s="3"/>
      <c r="P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3"/>
      <c r="AG8042" s="3"/>
      <c r="AH8042" s="3"/>
      <c r="AI8042" s="3"/>
      <c r="AJ8042" s="3"/>
      <c r="BM8042" s="3"/>
      <c r="BN8042" s="3"/>
      <c r="BO8042" s="3"/>
      <c r="BP8042" s="3"/>
      <c r="BQ8042" s="3"/>
      <c r="BR8042" s="3"/>
      <c r="BS8042" s="3"/>
    </row>
    <row r="8043" spans="11:71" x14ac:dyDescent="0.25">
      <c r="K8043" s="3"/>
      <c r="L8043" s="3"/>
      <c r="M8043" s="3"/>
      <c r="N8043" s="3"/>
      <c r="O8043" s="3"/>
      <c r="P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3"/>
      <c r="AG8043" s="3"/>
      <c r="AH8043" s="3"/>
      <c r="AI8043" s="3"/>
      <c r="AJ8043" s="3"/>
      <c r="BM8043" s="3"/>
      <c r="BN8043" s="3"/>
      <c r="BO8043" s="3"/>
      <c r="BP8043" s="3"/>
      <c r="BQ8043" s="3"/>
      <c r="BR8043" s="3"/>
      <c r="BS8043" s="3"/>
    </row>
    <row r="8044" spans="11:71" x14ac:dyDescent="0.25">
      <c r="K8044" s="3"/>
      <c r="L8044" s="3"/>
      <c r="M8044" s="3"/>
      <c r="N8044" s="3"/>
      <c r="O8044" s="3"/>
      <c r="P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3"/>
      <c r="AG8044" s="3"/>
      <c r="AH8044" s="3"/>
      <c r="AI8044" s="3"/>
      <c r="AJ8044" s="3"/>
      <c r="BM8044" s="3"/>
      <c r="BN8044" s="3"/>
      <c r="BO8044" s="3"/>
      <c r="BP8044" s="3"/>
      <c r="BQ8044" s="3"/>
      <c r="BR8044" s="3"/>
      <c r="BS8044" s="3"/>
    </row>
    <row r="8045" spans="11:71" x14ac:dyDescent="0.25">
      <c r="K8045" s="3"/>
      <c r="L8045" s="3"/>
      <c r="M8045" s="3"/>
      <c r="N8045" s="3"/>
      <c r="O8045" s="3"/>
      <c r="P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3"/>
      <c r="AG8045" s="3"/>
      <c r="AH8045" s="3"/>
      <c r="AI8045" s="3"/>
      <c r="AJ8045" s="3"/>
      <c r="BM8045" s="3"/>
      <c r="BN8045" s="3"/>
      <c r="BO8045" s="3"/>
      <c r="BP8045" s="3"/>
      <c r="BQ8045" s="3"/>
      <c r="BR8045" s="3"/>
      <c r="BS8045" s="3"/>
    </row>
    <row r="8046" spans="11:71" x14ac:dyDescent="0.25">
      <c r="K8046" s="3"/>
      <c r="L8046" s="3"/>
      <c r="M8046" s="3"/>
      <c r="N8046" s="3"/>
      <c r="O8046" s="3"/>
      <c r="P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3"/>
      <c r="AH8046" s="3"/>
      <c r="AI8046" s="3"/>
      <c r="AJ8046" s="3"/>
      <c r="BM8046" s="3"/>
      <c r="BN8046" s="3"/>
      <c r="BO8046" s="3"/>
      <c r="BP8046" s="3"/>
      <c r="BQ8046" s="3"/>
      <c r="BR8046" s="3"/>
      <c r="BS8046" s="3"/>
    </row>
    <row r="8047" spans="11:71" x14ac:dyDescent="0.25">
      <c r="K8047" s="3"/>
      <c r="L8047" s="3"/>
      <c r="M8047" s="3"/>
      <c r="N8047" s="3"/>
      <c r="O8047" s="3"/>
      <c r="P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3"/>
      <c r="AG8047" s="3"/>
      <c r="AH8047" s="3"/>
      <c r="AI8047" s="3"/>
      <c r="AJ8047" s="3"/>
      <c r="BM8047" s="3"/>
      <c r="BN8047" s="3"/>
      <c r="BO8047" s="3"/>
      <c r="BP8047" s="3"/>
      <c r="BQ8047" s="3"/>
      <c r="BR8047" s="3"/>
      <c r="BS8047" s="3"/>
    </row>
    <row r="8048" spans="11:71" x14ac:dyDescent="0.25">
      <c r="K8048" s="3"/>
      <c r="L8048" s="3"/>
      <c r="M8048" s="3"/>
      <c r="N8048" s="3"/>
      <c r="O8048" s="3"/>
      <c r="P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3"/>
      <c r="AG8048" s="3"/>
      <c r="AH8048" s="3"/>
      <c r="AI8048" s="3"/>
      <c r="AJ8048" s="3"/>
      <c r="BM8048" s="3"/>
      <c r="BN8048" s="3"/>
      <c r="BO8048" s="3"/>
      <c r="BP8048" s="3"/>
      <c r="BQ8048" s="3"/>
      <c r="BR8048" s="3"/>
      <c r="BS8048" s="3"/>
    </row>
    <row r="8049" spans="11:71" x14ac:dyDescent="0.25">
      <c r="K8049" s="3"/>
      <c r="L8049" s="3"/>
      <c r="M8049" s="3"/>
      <c r="N8049" s="3"/>
      <c r="O8049" s="3"/>
      <c r="P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3"/>
      <c r="AH8049" s="3"/>
      <c r="AI8049" s="3"/>
      <c r="AJ8049" s="3"/>
      <c r="BM8049" s="3"/>
      <c r="BN8049" s="3"/>
      <c r="BO8049" s="3"/>
      <c r="BP8049" s="3"/>
      <c r="BQ8049" s="3"/>
      <c r="BR8049" s="3"/>
      <c r="BS8049" s="3"/>
    </row>
    <row r="8050" spans="11:71" x14ac:dyDescent="0.25">
      <c r="K8050" s="3"/>
      <c r="L8050" s="3"/>
      <c r="M8050" s="3"/>
      <c r="N8050" s="3"/>
      <c r="O8050" s="3"/>
      <c r="P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  <c r="AI8050" s="3"/>
      <c r="AJ8050" s="3"/>
      <c r="BM8050" s="3"/>
      <c r="BN8050" s="3"/>
      <c r="BO8050" s="3"/>
      <c r="BP8050" s="3"/>
      <c r="BQ8050" s="3"/>
      <c r="BR8050" s="3"/>
      <c r="BS8050" s="3"/>
    </row>
    <row r="8051" spans="11:71" x14ac:dyDescent="0.25">
      <c r="K8051" s="3"/>
      <c r="L8051" s="3"/>
      <c r="M8051" s="3"/>
      <c r="N8051" s="3"/>
      <c r="O8051" s="3"/>
      <c r="P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3"/>
      <c r="AG8051" s="3"/>
      <c r="AH8051" s="3"/>
      <c r="AI8051" s="3"/>
      <c r="AJ8051" s="3"/>
      <c r="BM8051" s="3"/>
      <c r="BN8051" s="3"/>
      <c r="BO8051" s="3"/>
      <c r="BP8051" s="3"/>
      <c r="BQ8051" s="3"/>
      <c r="BR8051" s="3"/>
      <c r="BS8051" s="3"/>
    </row>
    <row r="8052" spans="11:71" x14ac:dyDescent="0.25">
      <c r="K8052" s="3"/>
      <c r="L8052" s="3"/>
      <c r="M8052" s="3"/>
      <c r="N8052" s="3"/>
      <c r="O8052" s="3"/>
      <c r="P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3"/>
      <c r="AG8052" s="3"/>
      <c r="AH8052" s="3"/>
      <c r="AI8052" s="3"/>
      <c r="AJ8052" s="3"/>
      <c r="BM8052" s="3"/>
      <c r="BN8052" s="3"/>
      <c r="BO8052" s="3"/>
      <c r="BP8052" s="3"/>
      <c r="BQ8052" s="3"/>
      <c r="BR8052" s="3"/>
      <c r="BS8052" s="3"/>
    </row>
    <row r="8053" spans="11:71" x14ac:dyDescent="0.25">
      <c r="K8053" s="3"/>
      <c r="L8053" s="3"/>
      <c r="M8053" s="3"/>
      <c r="N8053" s="3"/>
      <c r="O8053" s="3"/>
      <c r="P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3"/>
      <c r="AG8053" s="3"/>
      <c r="AH8053" s="3"/>
      <c r="AI8053" s="3"/>
      <c r="AJ8053" s="3"/>
      <c r="BM8053" s="3"/>
      <c r="BN8053" s="3"/>
      <c r="BO8053" s="3"/>
      <c r="BP8053" s="3"/>
      <c r="BQ8053" s="3"/>
      <c r="BR8053" s="3"/>
      <c r="BS8053" s="3"/>
    </row>
    <row r="8054" spans="11:71" x14ac:dyDescent="0.25">
      <c r="K8054" s="3"/>
      <c r="L8054" s="3"/>
      <c r="M8054" s="3"/>
      <c r="N8054" s="3"/>
      <c r="O8054" s="3"/>
      <c r="P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  <c r="AI8054" s="3"/>
      <c r="AJ8054" s="3"/>
      <c r="BM8054" s="3"/>
      <c r="BN8054" s="3"/>
      <c r="BO8054" s="3"/>
      <c r="BP8054" s="3"/>
      <c r="BQ8054" s="3"/>
      <c r="BR8054" s="3"/>
      <c r="BS8054" s="3"/>
    </row>
    <row r="8055" spans="11:71" x14ac:dyDescent="0.25">
      <c r="K8055" s="3"/>
      <c r="L8055" s="3"/>
      <c r="M8055" s="3"/>
      <c r="N8055" s="3"/>
      <c r="O8055" s="3"/>
      <c r="P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3"/>
      <c r="AG8055" s="3"/>
      <c r="AH8055" s="3"/>
      <c r="AI8055" s="3"/>
      <c r="AJ8055" s="3"/>
      <c r="BM8055" s="3"/>
      <c r="BN8055" s="3"/>
      <c r="BO8055" s="3"/>
      <c r="BP8055" s="3"/>
      <c r="BQ8055" s="3"/>
      <c r="BR8055" s="3"/>
      <c r="BS8055" s="3"/>
    </row>
    <row r="8056" spans="11:71" x14ac:dyDescent="0.25">
      <c r="K8056" s="3"/>
      <c r="L8056" s="3"/>
      <c r="M8056" s="3"/>
      <c r="N8056" s="3"/>
      <c r="O8056" s="3"/>
      <c r="P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3"/>
      <c r="AG8056" s="3"/>
      <c r="AH8056" s="3"/>
      <c r="AI8056" s="3"/>
      <c r="AJ8056" s="3"/>
      <c r="BM8056" s="3"/>
      <c r="BN8056" s="3"/>
      <c r="BO8056" s="3"/>
      <c r="BP8056" s="3"/>
      <c r="BQ8056" s="3"/>
      <c r="BR8056" s="3"/>
      <c r="BS8056" s="3"/>
    </row>
    <row r="8057" spans="11:71" x14ac:dyDescent="0.25">
      <c r="K8057" s="3"/>
      <c r="L8057" s="3"/>
      <c r="M8057" s="3"/>
      <c r="N8057" s="3"/>
      <c r="O8057" s="3"/>
      <c r="P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  <c r="AG8057" s="3"/>
      <c r="AH8057" s="3"/>
      <c r="AI8057" s="3"/>
      <c r="AJ8057" s="3"/>
      <c r="BM8057" s="3"/>
      <c r="BN8057" s="3"/>
      <c r="BO8057" s="3"/>
      <c r="BP8057" s="3"/>
      <c r="BQ8057" s="3"/>
      <c r="BR8057" s="3"/>
      <c r="BS8057" s="3"/>
    </row>
    <row r="8058" spans="11:71" x14ac:dyDescent="0.25">
      <c r="K8058" s="3"/>
      <c r="L8058" s="3"/>
      <c r="M8058" s="3"/>
      <c r="N8058" s="3"/>
      <c r="O8058" s="3"/>
      <c r="P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3"/>
      <c r="AG8058" s="3"/>
      <c r="AH8058" s="3"/>
      <c r="AI8058" s="3"/>
      <c r="AJ8058" s="3"/>
      <c r="BM8058" s="3"/>
      <c r="BN8058" s="3"/>
      <c r="BO8058" s="3"/>
      <c r="BP8058" s="3"/>
      <c r="BQ8058" s="3"/>
      <c r="BR8058" s="3"/>
      <c r="BS8058" s="3"/>
    </row>
    <row r="8059" spans="11:71" x14ac:dyDescent="0.25">
      <c r="K8059" s="3"/>
      <c r="L8059" s="3"/>
      <c r="M8059" s="3"/>
      <c r="N8059" s="3"/>
      <c r="O8059" s="3"/>
      <c r="P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3"/>
      <c r="AG8059" s="3"/>
      <c r="AH8059" s="3"/>
      <c r="AI8059" s="3"/>
      <c r="AJ8059" s="3"/>
      <c r="BM8059" s="3"/>
      <c r="BN8059" s="3"/>
      <c r="BO8059" s="3"/>
      <c r="BP8059" s="3"/>
      <c r="BQ8059" s="3"/>
      <c r="BR8059" s="3"/>
      <c r="BS8059" s="3"/>
    </row>
    <row r="8060" spans="11:71" x14ac:dyDescent="0.25">
      <c r="K8060" s="3"/>
      <c r="L8060" s="3"/>
      <c r="M8060" s="3"/>
      <c r="N8060" s="3"/>
      <c r="O8060" s="3"/>
      <c r="P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  <c r="AI8060" s="3"/>
      <c r="AJ8060" s="3"/>
      <c r="BM8060" s="3"/>
      <c r="BN8060" s="3"/>
      <c r="BO8060" s="3"/>
      <c r="BP8060" s="3"/>
      <c r="BQ8060" s="3"/>
      <c r="BR8060" s="3"/>
      <c r="BS8060" s="3"/>
    </row>
    <row r="8061" spans="11:71" x14ac:dyDescent="0.25">
      <c r="K8061" s="3"/>
      <c r="L8061" s="3"/>
      <c r="M8061" s="3"/>
      <c r="N8061" s="3"/>
      <c r="O8061" s="3"/>
      <c r="P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3"/>
      <c r="AG8061" s="3"/>
      <c r="AH8061" s="3"/>
      <c r="AI8061" s="3"/>
      <c r="AJ8061" s="3"/>
      <c r="BM8061" s="3"/>
      <c r="BN8061" s="3"/>
      <c r="BO8061" s="3"/>
      <c r="BP8061" s="3"/>
      <c r="BQ8061" s="3"/>
      <c r="BR8061" s="3"/>
      <c r="BS8061" s="3"/>
    </row>
    <row r="8062" spans="11:71" x14ac:dyDescent="0.25">
      <c r="K8062" s="3"/>
      <c r="L8062" s="3"/>
      <c r="M8062" s="3"/>
      <c r="N8062" s="3"/>
      <c r="O8062" s="3"/>
      <c r="P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3"/>
      <c r="AG8062" s="3"/>
      <c r="AH8062" s="3"/>
      <c r="AI8062" s="3"/>
      <c r="AJ8062" s="3"/>
      <c r="BM8062" s="3"/>
      <c r="BN8062" s="3"/>
      <c r="BO8062" s="3"/>
      <c r="BP8062" s="3"/>
      <c r="BQ8062" s="3"/>
      <c r="BR8062" s="3"/>
      <c r="BS8062" s="3"/>
    </row>
    <row r="8063" spans="11:71" x14ac:dyDescent="0.25">
      <c r="K8063" s="3"/>
      <c r="L8063" s="3"/>
      <c r="M8063" s="3"/>
      <c r="N8063" s="3"/>
      <c r="O8063" s="3"/>
      <c r="P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3"/>
      <c r="AG8063" s="3"/>
      <c r="AH8063" s="3"/>
      <c r="AI8063" s="3"/>
      <c r="AJ8063" s="3"/>
      <c r="BM8063" s="3"/>
      <c r="BN8063" s="3"/>
      <c r="BO8063" s="3"/>
      <c r="BP8063" s="3"/>
      <c r="BQ8063" s="3"/>
      <c r="BR8063" s="3"/>
      <c r="BS8063" s="3"/>
    </row>
    <row r="8064" spans="11:71" x14ac:dyDescent="0.25">
      <c r="K8064" s="3"/>
      <c r="L8064" s="3"/>
      <c r="M8064" s="3"/>
      <c r="N8064" s="3"/>
      <c r="O8064" s="3"/>
      <c r="P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3"/>
      <c r="AG8064" s="3"/>
      <c r="AH8064" s="3"/>
      <c r="AI8064" s="3"/>
      <c r="AJ8064" s="3"/>
      <c r="BM8064" s="3"/>
      <c r="BN8064" s="3"/>
      <c r="BO8064" s="3"/>
      <c r="BP8064" s="3"/>
      <c r="BQ8064" s="3"/>
      <c r="BR8064" s="3"/>
      <c r="BS8064" s="3"/>
    </row>
    <row r="8065" spans="11:71" x14ac:dyDescent="0.25">
      <c r="K8065" s="3"/>
      <c r="L8065" s="3"/>
      <c r="M8065" s="3"/>
      <c r="N8065" s="3"/>
      <c r="O8065" s="3"/>
      <c r="P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3"/>
      <c r="AG8065" s="3"/>
      <c r="AH8065" s="3"/>
      <c r="AI8065" s="3"/>
      <c r="AJ8065" s="3"/>
      <c r="BM8065" s="3"/>
      <c r="BN8065" s="3"/>
      <c r="BO8065" s="3"/>
      <c r="BP8065" s="3"/>
      <c r="BQ8065" s="3"/>
      <c r="BR8065" s="3"/>
      <c r="BS8065" s="3"/>
    </row>
    <row r="8066" spans="11:71" x14ac:dyDescent="0.25">
      <c r="K8066" s="3"/>
      <c r="L8066" s="3"/>
      <c r="M8066" s="3"/>
      <c r="N8066" s="3"/>
      <c r="O8066" s="3"/>
      <c r="P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3"/>
      <c r="AG8066" s="3"/>
      <c r="AH8066" s="3"/>
      <c r="AI8066" s="3"/>
      <c r="AJ8066" s="3"/>
      <c r="BM8066" s="3"/>
      <c r="BN8066" s="3"/>
      <c r="BO8066" s="3"/>
      <c r="BP8066" s="3"/>
      <c r="BQ8066" s="3"/>
      <c r="BR8066" s="3"/>
      <c r="BS8066" s="3"/>
    </row>
    <row r="8067" spans="11:71" x14ac:dyDescent="0.25">
      <c r="K8067" s="3"/>
      <c r="L8067" s="3"/>
      <c r="M8067" s="3"/>
      <c r="N8067" s="3"/>
      <c r="O8067" s="3"/>
      <c r="P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  <c r="AI8067" s="3"/>
      <c r="AJ8067" s="3"/>
      <c r="BM8067" s="3"/>
      <c r="BN8067" s="3"/>
      <c r="BO8067" s="3"/>
      <c r="BP8067" s="3"/>
      <c r="BQ8067" s="3"/>
      <c r="BR8067" s="3"/>
      <c r="BS8067" s="3"/>
    </row>
    <row r="8068" spans="11:71" x14ac:dyDescent="0.25">
      <c r="K8068" s="3"/>
      <c r="L8068" s="3"/>
      <c r="M8068" s="3"/>
      <c r="N8068" s="3"/>
      <c r="O8068" s="3"/>
      <c r="P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3"/>
      <c r="AG8068" s="3"/>
      <c r="AH8068" s="3"/>
      <c r="AI8068" s="3"/>
      <c r="AJ8068" s="3"/>
      <c r="BM8068" s="3"/>
      <c r="BN8068" s="3"/>
      <c r="BO8068" s="3"/>
      <c r="BP8068" s="3"/>
      <c r="BQ8068" s="3"/>
      <c r="BR8068" s="3"/>
      <c r="BS8068" s="3"/>
    </row>
    <row r="8069" spans="11:71" x14ac:dyDescent="0.25">
      <c r="K8069" s="3"/>
      <c r="L8069" s="3"/>
      <c r="M8069" s="3"/>
      <c r="N8069" s="3"/>
      <c r="O8069" s="3"/>
      <c r="P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3"/>
      <c r="AG8069" s="3"/>
      <c r="AH8069" s="3"/>
      <c r="AI8069" s="3"/>
      <c r="AJ8069" s="3"/>
      <c r="BM8069" s="3"/>
      <c r="BN8069" s="3"/>
      <c r="BO8069" s="3"/>
      <c r="BP8069" s="3"/>
      <c r="BQ8069" s="3"/>
      <c r="BR8069" s="3"/>
      <c r="BS8069" s="3"/>
    </row>
    <row r="8070" spans="11:71" x14ac:dyDescent="0.25">
      <c r="K8070" s="3"/>
      <c r="L8070" s="3"/>
      <c r="M8070" s="3"/>
      <c r="N8070" s="3"/>
      <c r="O8070" s="3"/>
      <c r="P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3"/>
      <c r="AG8070" s="3"/>
      <c r="AH8070" s="3"/>
      <c r="AI8070" s="3"/>
      <c r="AJ8070" s="3"/>
      <c r="BM8070" s="3"/>
      <c r="BN8070" s="3"/>
      <c r="BO8070" s="3"/>
      <c r="BP8070" s="3"/>
      <c r="BQ8070" s="3"/>
      <c r="BR8070" s="3"/>
      <c r="BS8070" s="3"/>
    </row>
    <row r="8071" spans="11:71" x14ac:dyDescent="0.25">
      <c r="K8071" s="3"/>
      <c r="L8071" s="3"/>
      <c r="M8071" s="3"/>
      <c r="N8071" s="3"/>
      <c r="O8071" s="3"/>
      <c r="P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3"/>
      <c r="AG8071" s="3"/>
      <c r="AH8071" s="3"/>
      <c r="AI8071" s="3"/>
      <c r="AJ8071" s="3"/>
      <c r="BM8071" s="3"/>
      <c r="BN8071" s="3"/>
      <c r="BO8071" s="3"/>
      <c r="BP8071" s="3"/>
      <c r="BQ8071" s="3"/>
      <c r="BR8071" s="3"/>
      <c r="BS8071" s="3"/>
    </row>
    <row r="8072" spans="11:71" x14ac:dyDescent="0.25">
      <c r="K8072" s="3"/>
      <c r="L8072" s="3"/>
      <c r="M8072" s="3"/>
      <c r="N8072" s="3"/>
      <c r="O8072" s="3"/>
      <c r="P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3"/>
      <c r="AG8072" s="3"/>
      <c r="AH8072" s="3"/>
      <c r="AI8072" s="3"/>
      <c r="AJ8072" s="3"/>
      <c r="BM8072" s="3"/>
      <c r="BN8072" s="3"/>
      <c r="BO8072" s="3"/>
      <c r="BP8072" s="3"/>
      <c r="BQ8072" s="3"/>
      <c r="BR8072" s="3"/>
      <c r="BS8072" s="3"/>
    </row>
    <row r="8073" spans="11:71" x14ac:dyDescent="0.25">
      <c r="K8073" s="3"/>
      <c r="L8073" s="3"/>
      <c r="M8073" s="3"/>
      <c r="N8073" s="3"/>
      <c r="O8073" s="3"/>
      <c r="P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  <c r="AG8073" s="3"/>
      <c r="AH8073" s="3"/>
      <c r="AI8073" s="3"/>
      <c r="AJ8073" s="3"/>
      <c r="BM8073" s="3"/>
      <c r="BN8073" s="3"/>
      <c r="BO8073" s="3"/>
      <c r="BP8073" s="3"/>
      <c r="BQ8073" s="3"/>
      <c r="BR8073" s="3"/>
      <c r="BS8073" s="3"/>
    </row>
    <row r="8074" spans="11:71" x14ac:dyDescent="0.25">
      <c r="K8074" s="3"/>
      <c r="L8074" s="3"/>
      <c r="M8074" s="3"/>
      <c r="N8074" s="3"/>
      <c r="O8074" s="3"/>
      <c r="P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3"/>
      <c r="AG8074" s="3"/>
      <c r="AH8074" s="3"/>
      <c r="AI8074" s="3"/>
      <c r="AJ8074" s="3"/>
      <c r="BM8074" s="3"/>
      <c r="BN8074" s="3"/>
      <c r="BO8074" s="3"/>
      <c r="BP8074" s="3"/>
      <c r="BQ8074" s="3"/>
      <c r="BR8074" s="3"/>
      <c r="BS8074" s="3"/>
    </row>
    <row r="8075" spans="11:71" x14ac:dyDescent="0.25">
      <c r="K8075" s="3"/>
      <c r="L8075" s="3"/>
      <c r="M8075" s="3"/>
      <c r="N8075" s="3"/>
      <c r="O8075" s="3"/>
      <c r="P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3"/>
      <c r="AH8075" s="3"/>
      <c r="AI8075" s="3"/>
      <c r="AJ8075" s="3"/>
      <c r="BM8075" s="3"/>
      <c r="BN8075" s="3"/>
      <c r="BO8075" s="3"/>
      <c r="BP8075" s="3"/>
      <c r="BQ8075" s="3"/>
      <c r="BR8075" s="3"/>
      <c r="BS8075" s="3"/>
    </row>
    <row r="8076" spans="11:71" x14ac:dyDescent="0.25">
      <c r="K8076" s="3"/>
      <c r="L8076" s="3"/>
      <c r="M8076" s="3"/>
      <c r="N8076" s="3"/>
      <c r="O8076" s="3"/>
      <c r="P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3"/>
      <c r="AG8076" s="3"/>
      <c r="AH8076" s="3"/>
      <c r="AI8076" s="3"/>
      <c r="AJ8076" s="3"/>
      <c r="BM8076" s="3"/>
      <c r="BN8076" s="3"/>
      <c r="BO8076" s="3"/>
      <c r="BP8076" s="3"/>
      <c r="BQ8076" s="3"/>
      <c r="BR8076" s="3"/>
      <c r="BS8076" s="3"/>
    </row>
    <row r="8077" spans="11:71" x14ac:dyDescent="0.25">
      <c r="K8077" s="3"/>
      <c r="L8077" s="3"/>
      <c r="M8077" s="3"/>
      <c r="N8077" s="3"/>
      <c r="O8077" s="3"/>
      <c r="P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  <c r="AG8077" s="3"/>
      <c r="AH8077" s="3"/>
      <c r="AI8077" s="3"/>
      <c r="AJ8077" s="3"/>
      <c r="BM8077" s="3"/>
      <c r="BN8077" s="3"/>
      <c r="BO8077" s="3"/>
      <c r="BP8077" s="3"/>
      <c r="BQ8077" s="3"/>
      <c r="BR8077" s="3"/>
      <c r="BS8077" s="3"/>
    </row>
    <row r="8078" spans="11:71" x14ac:dyDescent="0.25">
      <c r="K8078" s="3"/>
      <c r="L8078" s="3"/>
      <c r="M8078" s="3"/>
      <c r="N8078" s="3"/>
      <c r="O8078" s="3"/>
      <c r="P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3"/>
      <c r="AH8078" s="3"/>
      <c r="AI8078" s="3"/>
      <c r="AJ8078" s="3"/>
      <c r="BM8078" s="3"/>
      <c r="BN8078" s="3"/>
      <c r="BO8078" s="3"/>
      <c r="BP8078" s="3"/>
      <c r="BQ8078" s="3"/>
      <c r="BR8078" s="3"/>
      <c r="BS8078" s="3"/>
    </row>
    <row r="8079" spans="11:71" x14ac:dyDescent="0.25">
      <c r="K8079" s="3"/>
      <c r="L8079" s="3"/>
      <c r="M8079" s="3"/>
      <c r="N8079" s="3"/>
      <c r="O8079" s="3"/>
      <c r="P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3"/>
      <c r="AG8079" s="3"/>
      <c r="AH8079" s="3"/>
      <c r="AI8079" s="3"/>
      <c r="AJ8079" s="3"/>
      <c r="BM8079" s="3"/>
      <c r="BN8079" s="3"/>
      <c r="BO8079" s="3"/>
      <c r="BP8079" s="3"/>
      <c r="BQ8079" s="3"/>
      <c r="BR8079" s="3"/>
      <c r="BS8079" s="3"/>
    </row>
    <row r="8080" spans="11:71" x14ac:dyDescent="0.25">
      <c r="K8080" s="3"/>
      <c r="L8080" s="3"/>
      <c r="M8080" s="3"/>
      <c r="N8080" s="3"/>
      <c r="O8080" s="3"/>
      <c r="P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3"/>
      <c r="AG8080" s="3"/>
      <c r="AH8080" s="3"/>
      <c r="AI8080" s="3"/>
      <c r="AJ8080" s="3"/>
      <c r="BM8080" s="3"/>
      <c r="BN8080" s="3"/>
      <c r="BO8080" s="3"/>
      <c r="BP8080" s="3"/>
      <c r="BQ8080" s="3"/>
      <c r="BR8080" s="3"/>
      <c r="BS8080" s="3"/>
    </row>
    <row r="8081" spans="11:71" x14ac:dyDescent="0.25">
      <c r="K8081" s="3"/>
      <c r="L8081" s="3"/>
      <c r="M8081" s="3"/>
      <c r="N8081" s="3"/>
      <c r="O8081" s="3"/>
      <c r="P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  <c r="AG8081" s="3"/>
      <c r="AH8081" s="3"/>
      <c r="AI8081" s="3"/>
      <c r="AJ8081" s="3"/>
      <c r="BM8081" s="3"/>
      <c r="BN8081" s="3"/>
      <c r="BO8081" s="3"/>
      <c r="BP8081" s="3"/>
      <c r="BQ8081" s="3"/>
      <c r="BR8081" s="3"/>
      <c r="BS8081" s="3"/>
    </row>
    <row r="8082" spans="11:71" x14ac:dyDescent="0.25">
      <c r="K8082" s="3"/>
      <c r="L8082" s="3"/>
      <c r="M8082" s="3"/>
      <c r="N8082" s="3"/>
      <c r="O8082" s="3"/>
      <c r="P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3"/>
      <c r="AG8082" s="3"/>
      <c r="AH8082" s="3"/>
      <c r="AI8082" s="3"/>
      <c r="AJ8082" s="3"/>
      <c r="BM8082" s="3"/>
      <c r="BN8082" s="3"/>
      <c r="BO8082" s="3"/>
      <c r="BP8082" s="3"/>
      <c r="BQ8082" s="3"/>
      <c r="BR8082" s="3"/>
      <c r="BS8082" s="3"/>
    </row>
    <row r="8083" spans="11:71" x14ac:dyDescent="0.25">
      <c r="K8083" s="3"/>
      <c r="L8083" s="3"/>
      <c r="M8083" s="3"/>
      <c r="N8083" s="3"/>
      <c r="O8083" s="3"/>
      <c r="P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3"/>
      <c r="AH8083" s="3"/>
      <c r="AI8083" s="3"/>
      <c r="AJ8083" s="3"/>
      <c r="BM8083" s="3"/>
      <c r="BN8083" s="3"/>
      <c r="BO8083" s="3"/>
      <c r="BP8083" s="3"/>
      <c r="BQ8083" s="3"/>
      <c r="BR8083" s="3"/>
      <c r="BS8083" s="3"/>
    </row>
    <row r="8084" spans="11:71" x14ac:dyDescent="0.25">
      <c r="K8084" s="3"/>
      <c r="L8084" s="3"/>
      <c r="M8084" s="3"/>
      <c r="N8084" s="3"/>
      <c r="O8084" s="3"/>
      <c r="P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3"/>
      <c r="AG8084" s="3"/>
      <c r="AH8084" s="3"/>
      <c r="AI8084" s="3"/>
      <c r="AJ8084" s="3"/>
      <c r="BM8084" s="3"/>
      <c r="BN8084" s="3"/>
      <c r="BO8084" s="3"/>
      <c r="BP8084" s="3"/>
      <c r="BQ8084" s="3"/>
      <c r="BR8084" s="3"/>
      <c r="BS8084" s="3"/>
    </row>
    <row r="8085" spans="11:71" x14ac:dyDescent="0.25">
      <c r="K8085" s="3"/>
      <c r="L8085" s="3"/>
      <c r="M8085" s="3"/>
      <c r="N8085" s="3"/>
      <c r="O8085" s="3"/>
      <c r="P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  <c r="AG8085" s="3"/>
      <c r="AH8085" s="3"/>
      <c r="AI8085" s="3"/>
      <c r="AJ8085" s="3"/>
      <c r="BM8085" s="3"/>
      <c r="BN8085" s="3"/>
      <c r="BO8085" s="3"/>
      <c r="BP8085" s="3"/>
      <c r="BQ8085" s="3"/>
      <c r="BR8085" s="3"/>
      <c r="BS8085" s="3"/>
    </row>
    <row r="8086" spans="11:71" x14ac:dyDescent="0.25">
      <c r="K8086" s="3"/>
      <c r="L8086" s="3"/>
      <c r="M8086" s="3"/>
      <c r="N8086" s="3"/>
      <c r="O8086" s="3"/>
      <c r="P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3"/>
      <c r="AG8086" s="3"/>
      <c r="AH8086" s="3"/>
      <c r="AI8086" s="3"/>
      <c r="AJ8086" s="3"/>
      <c r="BM8086" s="3"/>
      <c r="BN8086" s="3"/>
      <c r="BO8086" s="3"/>
      <c r="BP8086" s="3"/>
      <c r="BQ8086" s="3"/>
      <c r="BR8086" s="3"/>
      <c r="BS8086" s="3"/>
    </row>
    <row r="8087" spans="11:71" x14ac:dyDescent="0.25">
      <c r="K8087" s="3"/>
      <c r="L8087" s="3"/>
      <c r="M8087" s="3"/>
      <c r="N8087" s="3"/>
      <c r="O8087" s="3"/>
      <c r="P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3"/>
      <c r="AG8087" s="3"/>
      <c r="AH8087" s="3"/>
      <c r="AI8087" s="3"/>
      <c r="AJ8087" s="3"/>
      <c r="BM8087" s="3"/>
      <c r="BN8087" s="3"/>
      <c r="BO8087" s="3"/>
      <c r="BP8087" s="3"/>
      <c r="BQ8087" s="3"/>
      <c r="BR8087" s="3"/>
      <c r="BS8087" s="3"/>
    </row>
    <row r="8088" spans="11:71" x14ac:dyDescent="0.25">
      <c r="K8088" s="3"/>
      <c r="L8088" s="3"/>
      <c r="M8088" s="3"/>
      <c r="N8088" s="3"/>
      <c r="O8088" s="3"/>
      <c r="P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3"/>
      <c r="AG8088" s="3"/>
      <c r="AH8088" s="3"/>
      <c r="AI8088" s="3"/>
      <c r="AJ8088" s="3"/>
      <c r="BM8088" s="3"/>
      <c r="BN8088" s="3"/>
      <c r="BO8088" s="3"/>
      <c r="BP8088" s="3"/>
      <c r="BQ8088" s="3"/>
      <c r="BR8088" s="3"/>
      <c r="BS8088" s="3"/>
    </row>
    <row r="8089" spans="11:71" x14ac:dyDescent="0.25">
      <c r="K8089" s="3"/>
      <c r="L8089" s="3"/>
      <c r="M8089" s="3"/>
      <c r="N8089" s="3"/>
      <c r="O8089" s="3"/>
      <c r="P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  <c r="AG8089" s="3"/>
      <c r="AH8089" s="3"/>
      <c r="AI8089" s="3"/>
      <c r="AJ8089" s="3"/>
      <c r="BM8089" s="3"/>
      <c r="BN8089" s="3"/>
      <c r="BO8089" s="3"/>
      <c r="BP8089" s="3"/>
      <c r="BQ8089" s="3"/>
      <c r="BR8089" s="3"/>
      <c r="BS8089" s="3"/>
    </row>
    <row r="8090" spans="11:71" x14ac:dyDescent="0.25">
      <c r="K8090" s="3"/>
      <c r="L8090" s="3"/>
      <c r="M8090" s="3"/>
      <c r="N8090" s="3"/>
      <c r="O8090" s="3"/>
      <c r="P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3"/>
      <c r="AG8090" s="3"/>
      <c r="AH8090" s="3"/>
      <c r="AI8090" s="3"/>
      <c r="AJ8090" s="3"/>
      <c r="BM8090" s="3"/>
      <c r="BN8090" s="3"/>
      <c r="BO8090" s="3"/>
      <c r="BP8090" s="3"/>
      <c r="BQ8090" s="3"/>
      <c r="BR8090" s="3"/>
      <c r="BS8090" s="3"/>
    </row>
    <row r="8091" spans="11:71" x14ac:dyDescent="0.25">
      <c r="K8091" s="3"/>
      <c r="L8091" s="3"/>
      <c r="M8091" s="3"/>
      <c r="N8091" s="3"/>
      <c r="O8091" s="3"/>
      <c r="P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3"/>
      <c r="AG8091" s="3"/>
      <c r="AH8091" s="3"/>
      <c r="AI8091" s="3"/>
      <c r="AJ8091" s="3"/>
      <c r="BM8091" s="3"/>
      <c r="BN8091" s="3"/>
      <c r="BO8091" s="3"/>
      <c r="BP8091" s="3"/>
      <c r="BQ8091" s="3"/>
      <c r="BR8091" s="3"/>
      <c r="BS8091" s="3"/>
    </row>
    <row r="8092" spans="11:71" x14ac:dyDescent="0.25">
      <c r="K8092" s="3"/>
      <c r="L8092" s="3"/>
      <c r="M8092" s="3"/>
      <c r="N8092" s="3"/>
      <c r="O8092" s="3"/>
      <c r="P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  <c r="AI8092" s="3"/>
      <c r="AJ8092" s="3"/>
      <c r="BM8092" s="3"/>
      <c r="BN8092" s="3"/>
      <c r="BO8092" s="3"/>
      <c r="BP8092" s="3"/>
      <c r="BQ8092" s="3"/>
      <c r="BR8092" s="3"/>
      <c r="BS8092" s="3"/>
    </row>
    <row r="8093" spans="11:71" x14ac:dyDescent="0.25">
      <c r="K8093" s="3"/>
      <c r="L8093" s="3"/>
      <c r="M8093" s="3"/>
      <c r="N8093" s="3"/>
      <c r="O8093" s="3"/>
      <c r="P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  <c r="AG8093" s="3"/>
      <c r="AH8093" s="3"/>
      <c r="AI8093" s="3"/>
      <c r="AJ8093" s="3"/>
      <c r="BM8093" s="3"/>
      <c r="BN8093" s="3"/>
      <c r="BO8093" s="3"/>
      <c r="BP8093" s="3"/>
      <c r="BQ8093" s="3"/>
      <c r="BR8093" s="3"/>
      <c r="BS8093" s="3"/>
    </row>
    <row r="8094" spans="11:71" x14ac:dyDescent="0.25">
      <c r="K8094" s="3"/>
      <c r="L8094" s="3"/>
      <c r="M8094" s="3"/>
      <c r="N8094" s="3"/>
      <c r="O8094" s="3"/>
      <c r="P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3"/>
      <c r="AH8094" s="3"/>
      <c r="AI8094" s="3"/>
      <c r="AJ8094" s="3"/>
      <c r="BM8094" s="3"/>
      <c r="BN8094" s="3"/>
      <c r="BO8094" s="3"/>
      <c r="BP8094" s="3"/>
      <c r="BQ8094" s="3"/>
      <c r="BR8094" s="3"/>
      <c r="BS8094" s="3"/>
    </row>
    <row r="8095" spans="11:71" x14ac:dyDescent="0.25">
      <c r="K8095" s="3"/>
      <c r="L8095" s="3"/>
      <c r="M8095" s="3"/>
      <c r="N8095" s="3"/>
      <c r="O8095" s="3"/>
      <c r="P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3"/>
      <c r="AG8095" s="3"/>
      <c r="AH8095" s="3"/>
      <c r="AI8095" s="3"/>
      <c r="AJ8095" s="3"/>
      <c r="BM8095" s="3"/>
      <c r="BN8095" s="3"/>
      <c r="BO8095" s="3"/>
      <c r="BP8095" s="3"/>
      <c r="BQ8095" s="3"/>
      <c r="BR8095" s="3"/>
      <c r="BS8095" s="3"/>
    </row>
    <row r="8096" spans="11:71" x14ac:dyDescent="0.25">
      <c r="K8096" s="3"/>
      <c r="L8096" s="3"/>
      <c r="M8096" s="3"/>
      <c r="N8096" s="3"/>
      <c r="O8096" s="3"/>
      <c r="P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3"/>
      <c r="AG8096" s="3"/>
      <c r="AH8096" s="3"/>
      <c r="AI8096" s="3"/>
      <c r="AJ8096" s="3"/>
      <c r="BM8096" s="3"/>
      <c r="BN8096" s="3"/>
      <c r="BO8096" s="3"/>
      <c r="BP8096" s="3"/>
      <c r="BQ8096" s="3"/>
      <c r="BR8096" s="3"/>
      <c r="BS8096" s="3"/>
    </row>
    <row r="8097" spans="11:71" x14ac:dyDescent="0.25">
      <c r="K8097" s="3"/>
      <c r="L8097" s="3"/>
      <c r="M8097" s="3"/>
      <c r="N8097" s="3"/>
      <c r="O8097" s="3"/>
      <c r="P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3"/>
      <c r="AG8097" s="3"/>
      <c r="AH8097" s="3"/>
      <c r="AI8097" s="3"/>
      <c r="AJ8097" s="3"/>
      <c r="BM8097" s="3"/>
      <c r="BN8097" s="3"/>
      <c r="BO8097" s="3"/>
      <c r="BP8097" s="3"/>
      <c r="BQ8097" s="3"/>
      <c r="BR8097" s="3"/>
      <c r="BS8097" s="3"/>
    </row>
    <row r="8098" spans="11:71" x14ac:dyDescent="0.25">
      <c r="K8098" s="3"/>
      <c r="L8098" s="3"/>
      <c r="M8098" s="3"/>
      <c r="N8098" s="3"/>
      <c r="O8098" s="3"/>
      <c r="P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3"/>
      <c r="AG8098" s="3"/>
      <c r="AH8098" s="3"/>
      <c r="AI8098" s="3"/>
      <c r="AJ8098" s="3"/>
      <c r="BM8098" s="3"/>
      <c r="BN8098" s="3"/>
      <c r="BO8098" s="3"/>
      <c r="BP8098" s="3"/>
      <c r="BQ8098" s="3"/>
      <c r="BR8098" s="3"/>
      <c r="BS8098" s="3"/>
    </row>
    <row r="8099" spans="11:71" x14ac:dyDescent="0.25">
      <c r="K8099" s="3"/>
      <c r="L8099" s="3"/>
      <c r="M8099" s="3"/>
      <c r="N8099" s="3"/>
      <c r="O8099" s="3"/>
      <c r="P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3"/>
      <c r="AH8099" s="3"/>
      <c r="AI8099" s="3"/>
      <c r="AJ8099" s="3"/>
      <c r="BM8099" s="3"/>
      <c r="BN8099" s="3"/>
      <c r="BO8099" s="3"/>
      <c r="BP8099" s="3"/>
      <c r="BQ8099" s="3"/>
      <c r="BR8099" s="3"/>
      <c r="BS8099" s="3"/>
    </row>
    <row r="8100" spans="11:71" x14ac:dyDescent="0.25">
      <c r="K8100" s="3"/>
      <c r="L8100" s="3"/>
      <c r="M8100" s="3"/>
      <c r="N8100" s="3"/>
      <c r="O8100" s="3"/>
      <c r="P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  <c r="AI8100" s="3"/>
      <c r="AJ8100" s="3"/>
      <c r="BM8100" s="3"/>
      <c r="BN8100" s="3"/>
      <c r="BO8100" s="3"/>
      <c r="BP8100" s="3"/>
      <c r="BQ8100" s="3"/>
      <c r="BR8100" s="3"/>
      <c r="BS8100" s="3"/>
    </row>
    <row r="8101" spans="11:71" x14ac:dyDescent="0.25">
      <c r="K8101" s="3"/>
      <c r="L8101" s="3"/>
      <c r="M8101" s="3"/>
      <c r="N8101" s="3"/>
      <c r="O8101" s="3"/>
      <c r="P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  <c r="AG8101" s="3"/>
      <c r="AH8101" s="3"/>
      <c r="AI8101" s="3"/>
      <c r="AJ8101" s="3"/>
      <c r="BM8101" s="3"/>
      <c r="BN8101" s="3"/>
      <c r="BO8101" s="3"/>
      <c r="BP8101" s="3"/>
      <c r="BQ8101" s="3"/>
      <c r="BR8101" s="3"/>
      <c r="BS8101" s="3"/>
    </row>
    <row r="8102" spans="11:71" x14ac:dyDescent="0.25">
      <c r="K8102" s="3"/>
      <c r="L8102" s="3"/>
      <c r="M8102" s="3"/>
      <c r="N8102" s="3"/>
      <c r="O8102" s="3"/>
      <c r="P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3"/>
      <c r="AG8102" s="3"/>
      <c r="AH8102" s="3"/>
      <c r="AI8102" s="3"/>
      <c r="AJ8102" s="3"/>
      <c r="BM8102" s="3"/>
      <c r="BN8102" s="3"/>
      <c r="BO8102" s="3"/>
      <c r="BP8102" s="3"/>
      <c r="BQ8102" s="3"/>
      <c r="BR8102" s="3"/>
      <c r="BS8102" s="3"/>
    </row>
    <row r="8103" spans="11:71" x14ac:dyDescent="0.25">
      <c r="K8103" s="3"/>
      <c r="L8103" s="3"/>
      <c r="M8103" s="3"/>
      <c r="N8103" s="3"/>
      <c r="O8103" s="3"/>
      <c r="P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3"/>
      <c r="AG8103" s="3"/>
      <c r="AH8103" s="3"/>
      <c r="AI8103" s="3"/>
      <c r="AJ8103" s="3"/>
      <c r="BM8103" s="3"/>
      <c r="BN8103" s="3"/>
      <c r="BO8103" s="3"/>
      <c r="BP8103" s="3"/>
      <c r="BQ8103" s="3"/>
      <c r="BR8103" s="3"/>
      <c r="BS8103" s="3"/>
    </row>
    <row r="8104" spans="11:71" x14ac:dyDescent="0.25">
      <c r="K8104" s="3"/>
      <c r="L8104" s="3"/>
      <c r="M8104" s="3"/>
      <c r="N8104" s="3"/>
      <c r="O8104" s="3"/>
      <c r="P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3"/>
      <c r="AG8104" s="3"/>
      <c r="AH8104" s="3"/>
      <c r="AI8104" s="3"/>
      <c r="AJ8104" s="3"/>
      <c r="BM8104" s="3"/>
      <c r="BN8104" s="3"/>
      <c r="BO8104" s="3"/>
      <c r="BP8104" s="3"/>
      <c r="BQ8104" s="3"/>
      <c r="BR8104" s="3"/>
      <c r="BS8104" s="3"/>
    </row>
    <row r="8105" spans="11:71" x14ac:dyDescent="0.25">
      <c r="K8105" s="3"/>
      <c r="L8105" s="3"/>
      <c r="M8105" s="3"/>
      <c r="N8105" s="3"/>
      <c r="O8105" s="3"/>
      <c r="P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  <c r="AG8105" s="3"/>
      <c r="AH8105" s="3"/>
      <c r="AI8105" s="3"/>
      <c r="AJ8105" s="3"/>
      <c r="BM8105" s="3"/>
      <c r="BN8105" s="3"/>
      <c r="BO8105" s="3"/>
      <c r="BP8105" s="3"/>
      <c r="BQ8105" s="3"/>
      <c r="BR8105" s="3"/>
      <c r="BS8105" s="3"/>
    </row>
    <row r="8106" spans="11:71" x14ac:dyDescent="0.25">
      <c r="K8106" s="3"/>
      <c r="L8106" s="3"/>
      <c r="M8106" s="3"/>
      <c r="N8106" s="3"/>
      <c r="O8106" s="3"/>
      <c r="P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3"/>
      <c r="AG8106" s="3"/>
      <c r="AH8106" s="3"/>
      <c r="AI8106" s="3"/>
      <c r="AJ8106" s="3"/>
      <c r="BM8106" s="3"/>
      <c r="BN8106" s="3"/>
      <c r="BO8106" s="3"/>
      <c r="BP8106" s="3"/>
      <c r="BQ8106" s="3"/>
      <c r="BR8106" s="3"/>
      <c r="BS8106" s="3"/>
    </row>
    <row r="8107" spans="11:71" x14ac:dyDescent="0.25">
      <c r="K8107" s="3"/>
      <c r="L8107" s="3"/>
      <c r="M8107" s="3"/>
      <c r="N8107" s="3"/>
      <c r="O8107" s="3"/>
      <c r="P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3"/>
      <c r="AG8107" s="3"/>
      <c r="AH8107" s="3"/>
      <c r="AI8107" s="3"/>
      <c r="AJ8107" s="3"/>
      <c r="BM8107" s="3"/>
      <c r="BN8107" s="3"/>
      <c r="BO8107" s="3"/>
      <c r="BP8107" s="3"/>
      <c r="BQ8107" s="3"/>
      <c r="BR8107" s="3"/>
      <c r="BS8107" s="3"/>
    </row>
    <row r="8108" spans="11:71" x14ac:dyDescent="0.25">
      <c r="K8108" s="3"/>
      <c r="L8108" s="3"/>
      <c r="M8108" s="3"/>
      <c r="N8108" s="3"/>
      <c r="O8108" s="3"/>
      <c r="P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3"/>
      <c r="AG8108" s="3"/>
      <c r="AH8108" s="3"/>
      <c r="AI8108" s="3"/>
      <c r="AJ8108" s="3"/>
      <c r="BM8108" s="3"/>
      <c r="BN8108" s="3"/>
      <c r="BO8108" s="3"/>
      <c r="BP8108" s="3"/>
      <c r="BQ8108" s="3"/>
      <c r="BR8108" s="3"/>
      <c r="BS8108" s="3"/>
    </row>
    <row r="8109" spans="11:71" x14ac:dyDescent="0.25">
      <c r="K8109" s="3"/>
      <c r="L8109" s="3"/>
      <c r="M8109" s="3"/>
      <c r="N8109" s="3"/>
      <c r="O8109" s="3"/>
      <c r="P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3"/>
      <c r="AG8109" s="3"/>
      <c r="AH8109" s="3"/>
      <c r="AI8109" s="3"/>
      <c r="AJ8109" s="3"/>
      <c r="BM8109" s="3"/>
      <c r="BN8109" s="3"/>
      <c r="BO8109" s="3"/>
      <c r="BP8109" s="3"/>
      <c r="BQ8109" s="3"/>
      <c r="BR8109" s="3"/>
      <c r="BS8109" s="3"/>
    </row>
    <row r="8110" spans="11:71" x14ac:dyDescent="0.25">
      <c r="K8110" s="3"/>
      <c r="L8110" s="3"/>
      <c r="M8110" s="3"/>
      <c r="N8110" s="3"/>
      <c r="O8110" s="3"/>
      <c r="P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3"/>
      <c r="AG8110" s="3"/>
      <c r="AH8110" s="3"/>
      <c r="AI8110" s="3"/>
      <c r="AJ8110" s="3"/>
      <c r="BM8110" s="3"/>
      <c r="BN8110" s="3"/>
      <c r="BO8110" s="3"/>
      <c r="BP8110" s="3"/>
      <c r="BQ8110" s="3"/>
      <c r="BR8110" s="3"/>
      <c r="BS8110" s="3"/>
    </row>
    <row r="8111" spans="11:71" x14ac:dyDescent="0.25">
      <c r="K8111" s="3"/>
      <c r="L8111" s="3"/>
      <c r="M8111" s="3"/>
      <c r="N8111" s="3"/>
      <c r="O8111" s="3"/>
      <c r="P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3"/>
      <c r="AG8111" s="3"/>
      <c r="AH8111" s="3"/>
      <c r="AI8111" s="3"/>
      <c r="AJ8111" s="3"/>
      <c r="BM8111" s="3"/>
      <c r="BN8111" s="3"/>
      <c r="BO8111" s="3"/>
      <c r="BP8111" s="3"/>
      <c r="BQ8111" s="3"/>
      <c r="BR8111" s="3"/>
      <c r="BS8111" s="3"/>
    </row>
    <row r="8112" spans="11:71" x14ac:dyDescent="0.25">
      <c r="K8112" s="3"/>
      <c r="L8112" s="3"/>
      <c r="M8112" s="3"/>
      <c r="N8112" s="3"/>
      <c r="O8112" s="3"/>
      <c r="P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  <c r="AI8112" s="3"/>
      <c r="AJ8112" s="3"/>
      <c r="BM8112" s="3"/>
      <c r="BN8112" s="3"/>
      <c r="BO8112" s="3"/>
      <c r="BP8112" s="3"/>
      <c r="BQ8112" s="3"/>
      <c r="BR8112" s="3"/>
      <c r="BS8112" s="3"/>
    </row>
    <row r="8113" spans="11:71" x14ac:dyDescent="0.25">
      <c r="K8113" s="3"/>
      <c r="L8113" s="3"/>
      <c r="M8113" s="3"/>
      <c r="N8113" s="3"/>
      <c r="O8113" s="3"/>
      <c r="P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3"/>
      <c r="AG8113" s="3"/>
      <c r="AH8113" s="3"/>
      <c r="AI8113" s="3"/>
      <c r="AJ8113" s="3"/>
      <c r="BM8113" s="3"/>
      <c r="BN8113" s="3"/>
      <c r="BO8113" s="3"/>
      <c r="BP8113" s="3"/>
      <c r="BQ8113" s="3"/>
      <c r="BR8113" s="3"/>
      <c r="BS8113" s="3"/>
    </row>
    <row r="8114" spans="11:71" x14ac:dyDescent="0.25">
      <c r="K8114" s="3"/>
      <c r="L8114" s="3"/>
      <c r="M8114" s="3"/>
      <c r="N8114" s="3"/>
      <c r="O8114" s="3"/>
      <c r="P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3"/>
      <c r="AG8114" s="3"/>
      <c r="AH8114" s="3"/>
      <c r="AI8114" s="3"/>
      <c r="AJ8114" s="3"/>
      <c r="BM8114" s="3"/>
      <c r="BN8114" s="3"/>
      <c r="BO8114" s="3"/>
      <c r="BP8114" s="3"/>
      <c r="BQ8114" s="3"/>
      <c r="BR8114" s="3"/>
      <c r="BS8114" s="3"/>
    </row>
    <row r="8115" spans="11:71" x14ac:dyDescent="0.25">
      <c r="K8115" s="3"/>
      <c r="L8115" s="3"/>
      <c r="M8115" s="3"/>
      <c r="N8115" s="3"/>
      <c r="O8115" s="3"/>
      <c r="P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3"/>
      <c r="AG8115" s="3"/>
      <c r="AH8115" s="3"/>
      <c r="AI8115" s="3"/>
      <c r="AJ8115" s="3"/>
      <c r="BM8115" s="3"/>
      <c r="BN8115" s="3"/>
      <c r="BO8115" s="3"/>
      <c r="BP8115" s="3"/>
      <c r="BQ8115" s="3"/>
      <c r="BR8115" s="3"/>
      <c r="BS8115" s="3"/>
    </row>
    <row r="8116" spans="11:71" x14ac:dyDescent="0.25">
      <c r="K8116" s="3"/>
      <c r="L8116" s="3"/>
      <c r="M8116" s="3"/>
      <c r="N8116" s="3"/>
      <c r="O8116" s="3"/>
      <c r="P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3"/>
      <c r="AG8116" s="3"/>
      <c r="AH8116" s="3"/>
      <c r="AI8116" s="3"/>
      <c r="AJ8116" s="3"/>
      <c r="BM8116" s="3"/>
      <c r="BN8116" s="3"/>
      <c r="BO8116" s="3"/>
      <c r="BP8116" s="3"/>
      <c r="BQ8116" s="3"/>
      <c r="BR8116" s="3"/>
      <c r="BS8116" s="3"/>
    </row>
    <row r="8117" spans="11:71" x14ac:dyDescent="0.25">
      <c r="K8117" s="3"/>
      <c r="L8117" s="3"/>
      <c r="M8117" s="3"/>
      <c r="N8117" s="3"/>
      <c r="O8117" s="3"/>
      <c r="P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3"/>
      <c r="AG8117" s="3"/>
      <c r="AH8117" s="3"/>
      <c r="AI8117" s="3"/>
      <c r="AJ8117" s="3"/>
      <c r="BM8117" s="3"/>
      <c r="BN8117" s="3"/>
      <c r="BO8117" s="3"/>
      <c r="BP8117" s="3"/>
      <c r="BQ8117" s="3"/>
      <c r="BR8117" s="3"/>
      <c r="BS8117" s="3"/>
    </row>
    <row r="8118" spans="11:71" x14ac:dyDescent="0.25">
      <c r="K8118" s="3"/>
      <c r="L8118" s="3"/>
      <c r="M8118" s="3"/>
      <c r="N8118" s="3"/>
      <c r="O8118" s="3"/>
      <c r="P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  <c r="AI8118" s="3"/>
      <c r="AJ8118" s="3"/>
      <c r="BM8118" s="3"/>
      <c r="BN8118" s="3"/>
      <c r="BO8118" s="3"/>
      <c r="BP8118" s="3"/>
      <c r="BQ8118" s="3"/>
      <c r="BR8118" s="3"/>
      <c r="BS8118" s="3"/>
    </row>
    <row r="8119" spans="11:71" x14ac:dyDescent="0.25">
      <c r="K8119" s="3"/>
      <c r="L8119" s="3"/>
      <c r="M8119" s="3"/>
      <c r="N8119" s="3"/>
      <c r="O8119" s="3"/>
      <c r="P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3"/>
      <c r="AG8119" s="3"/>
      <c r="AH8119" s="3"/>
      <c r="AI8119" s="3"/>
      <c r="AJ8119" s="3"/>
      <c r="BM8119" s="3"/>
      <c r="BN8119" s="3"/>
      <c r="BO8119" s="3"/>
      <c r="BP8119" s="3"/>
      <c r="BQ8119" s="3"/>
      <c r="BR8119" s="3"/>
      <c r="BS8119" s="3"/>
    </row>
    <row r="8120" spans="11:71" x14ac:dyDescent="0.25">
      <c r="K8120" s="3"/>
      <c r="L8120" s="3"/>
      <c r="M8120" s="3"/>
      <c r="N8120" s="3"/>
      <c r="O8120" s="3"/>
      <c r="P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3"/>
      <c r="AG8120" s="3"/>
      <c r="AH8120" s="3"/>
      <c r="AI8120" s="3"/>
      <c r="AJ8120" s="3"/>
      <c r="BM8120" s="3"/>
      <c r="BN8120" s="3"/>
      <c r="BO8120" s="3"/>
      <c r="BP8120" s="3"/>
      <c r="BQ8120" s="3"/>
      <c r="BR8120" s="3"/>
      <c r="BS8120" s="3"/>
    </row>
    <row r="8121" spans="11:71" x14ac:dyDescent="0.25">
      <c r="K8121" s="3"/>
      <c r="L8121" s="3"/>
      <c r="M8121" s="3"/>
      <c r="N8121" s="3"/>
      <c r="O8121" s="3"/>
      <c r="P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3"/>
      <c r="AG8121" s="3"/>
      <c r="AH8121" s="3"/>
      <c r="AI8121" s="3"/>
      <c r="AJ8121" s="3"/>
      <c r="BM8121" s="3"/>
      <c r="BN8121" s="3"/>
      <c r="BO8121" s="3"/>
      <c r="BP8121" s="3"/>
      <c r="BQ8121" s="3"/>
      <c r="BR8121" s="3"/>
      <c r="BS8121" s="3"/>
    </row>
    <row r="8122" spans="11:71" x14ac:dyDescent="0.25">
      <c r="K8122" s="3"/>
      <c r="L8122" s="3"/>
      <c r="M8122" s="3"/>
      <c r="N8122" s="3"/>
      <c r="O8122" s="3"/>
      <c r="P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3"/>
      <c r="AG8122" s="3"/>
      <c r="AH8122" s="3"/>
      <c r="AI8122" s="3"/>
      <c r="AJ8122" s="3"/>
      <c r="BM8122" s="3"/>
      <c r="BN8122" s="3"/>
      <c r="BO8122" s="3"/>
      <c r="BP8122" s="3"/>
      <c r="BQ8122" s="3"/>
      <c r="BR8122" s="3"/>
      <c r="BS8122" s="3"/>
    </row>
    <row r="8123" spans="11:71" x14ac:dyDescent="0.25">
      <c r="K8123" s="3"/>
      <c r="L8123" s="3"/>
      <c r="M8123" s="3"/>
      <c r="N8123" s="3"/>
      <c r="O8123" s="3"/>
      <c r="P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3"/>
      <c r="AH8123" s="3"/>
      <c r="AI8123" s="3"/>
      <c r="AJ8123" s="3"/>
      <c r="BM8123" s="3"/>
      <c r="BN8123" s="3"/>
      <c r="BO8123" s="3"/>
      <c r="BP8123" s="3"/>
      <c r="BQ8123" s="3"/>
      <c r="BR8123" s="3"/>
      <c r="BS8123" s="3"/>
    </row>
    <row r="8124" spans="11:71" x14ac:dyDescent="0.25">
      <c r="K8124" s="3"/>
      <c r="L8124" s="3"/>
      <c r="M8124" s="3"/>
      <c r="N8124" s="3"/>
      <c r="O8124" s="3"/>
      <c r="P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3"/>
      <c r="AG8124" s="3"/>
      <c r="AH8124" s="3"/>
      <c r="AI8124" s="3"/>
      <c r="AJ8124" s="3"/>
      <c r="BM8124" s="3"/>
      <c r="BN8124" s="3"/>
      <c r="BO8124" s="3"/>
      <c r="BP8124" s="3"/>
      <c r="BQ8124" s="3"/>
      <c r="BR8124" s="3"/>
      <c r="BS8124" s="3"/>
    </row>
    <row r="8125" spans="11:71" x14ac:dyDescent="0.25">
      <c r="K8125" s="3"/>
      <c r="L8125" s="3"/>
      <c r="M8125" s="3"/>
      <c r="N8125" s="3"/>
      <c r="O8125" s="3"/>
      <c r="P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3"/>
      <c r="AG8125" s="3"/>
      <c r="AH8125" s="3"/>
      <c r="AI8125" s="3"/>
      <c r="AJ8125" s="3"/>
      <c r="BM8125" s="3"/>
      <c r="BN8125" s="3"/>
      <c r="BO8125" s="3"/>
      <c r="BP8125" s="3"/>
      <c r="BQ8125" s="3"/>
      <c r="BR8125" s="3"/>
      <c r="BS8125" s="3"/>
    </row>
    <row r="8126" spans="11:71" x14ac:dyDescent="0.25">
      <c r="K8126" s="3"/>
      <c r="L8126" s="3"/>
      <c r="M8126" s="3"/>
      <c r="N8126" s="3"/>
      <c r="O8126" s="3"/>
      <c r="P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3"/>
      <c r="AH8126" s="3"/>
      <c r="AI8126" s="3"/>
      <c r="AJ8126" s="3"/>
      <c r="BM8126" s="3"/>
      <c r="BN8126" s="3"/>
      <c r="BO8126" s="3"/>
      <c r="BP8126" s="3"/>
      <c r="BQ8126" s="3"/>
      <c r="BR8126" s="3"/>
      <c r="BS8126" s="3"/>
    </row>
    <row r="8127" spans="11:71" x14ac:dyDescent="0.25">
      <c r="K8127" s="3"/>
      <c r="L8127" s="3"/>
      <c r="M8127" s="3"/>
      <c r="N8127" s="3"/>
      <c r="O8127" s="3"/>
      <c r="P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3"/>
      <c r="AG8127" s="3"/>
      <c r="AH8127" s="3"/>
      <c r="AI8127" s="3"/>
      <c r="AJ8127" s="3"/>
      <c r="BM8127" s="3"/>
      <c r="BN8127" s="3"/>
      <c r="BO8127" s="3"/>
      <c r="BP8127" s="3"/>
      <c r="BQ8127" s="3"/>
      <c r="BR8127" s="3"/>
      <c r="BS8127" s="3"/>
    </row>
    <row r="8128" spans="11:71" x14ac:dyDescent="0.25">
      <c r="K8128" s="3"/>
      <c r="L8128" s="3"/>
      <c r="M8128" s="3"/>
      <c r="N8128" s="3"/>
      <c r="O8128" s="3"/>
      <c r="P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  <c r="AI8128" s="3"/>
      <c r="AJ8128" s="3"/>
      <c r="BM8128" s="3"/>
      <c r="BN8128" s="3"/>
      <c r="BO8128" s="3"/>
      <c r="BP8128" s="3"/>
      <c r="BQ8128" s="3"/>
      <c r="BR8128" s="3"/>
      <c r="BS8128" s="3"/>
    </row>
    <row r="8129" spans="11:71" x14ac:dyDescent="0.25">
      <c r="K8129" s="3"/>
      <c r="L8129" s="3"/>
      <c r="M8129" s="3"/>
      <c r="N8129" s="3"/>
      <c r="O8129" s="3"/>
      <c r="P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  <c r="AG8129" s="3"/>
      <c r="AH8129" s="3"/>
      <c r="AI8129" s="3"/>
      <c r="AJ8129" s="3"/>
      <c r="BM8129" s="3"/>
      <c r="BN8129" s="3"/>
      <c r="BO8129" s="3"/>
      <c r="BP8129" s="3"/>
      <c r="BQ8129" s="3"/>
      <c r="BR8129" s="3"/>
      <c r="BS8129" s="3"/>
    </row>
    <row r="8130" spans="11:71" x14ac:dyDescent="0.25">
      <c r="K8130" s="3"/>
      <c r="L8130" s="3"/>
      <c r="M8130" s="3"/>
      <c r="N8130" s="3"/>
      <c r="O8130" s="3"/>
      <c r="P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3"/>
      <c r="AG8130" s="3"/>
      <c r="AH8130" s="3"/>
      <c r="AI8130" s="3"/>
      <c r="AJ8130" s="3"/>
      <c r="BM8130" s="3"/>
      <c r="BN8130" s="3"/>
      <c r="BO8130" s="3"/>
      <c r="BP8130" s="3"/>
      <c r="BQ8130" s="3"/>
      <c r="BR8130" s="3"/>
      <c r="BS8130" s="3"/>
    </row>
    <row r="8131" spans="11:71" x14ac:dyDescent="0.25">
      <c r="K8131" s="3"/>
      <c r="L8131" s="3"/>
      <c r="M8131" s="3"/>
      <c r="N8131" s="3"/>
      <c r="O8131" s="3"/>
      <c r="P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3"/>
      <c r="AG8131" s="3"/>
      <c r="AH8131" s="3"/>
      <c r="AI8131" s="3"/>
      <c r="AJ8131" s="3"/>
      <c r="BM8131" s="3"/>
      <c r="BN8131" s="3"/>
      <c r="BO8131" s="3"/>
      <c r="BP8131" s="3"/>
      <c r="BQ8131" s="3"/>
      <c r="BR8131" s="3"/>
      <c r="BS8131" s="3"/>
    </row>
    <row r="8132" spans="11:71" x14ac:dyDescent="0.25">
      <c r="K8132" s="3"/>
      <c r="L8132" s="3"/>
      <c r="M8132" s="3"/>
      <c r="N8132" s="3"/>
      <c r="O8132" s="3"/>
      <c r="P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3"/>
      <c r="AG8132" s="3"/>
      <c r="AH8132" s="3"/>
      <c r="AI8132" s="3"/>
      <c r="AJ8132" s="3"/>
      <c r="BM8132" s="3"/>
      <c r="BN8132" s="3"/>
      <c r="BO8132" s="3"/>
      <c r="BP8132" s="3"/>
      <c r="BQ8132" s="3"/>
      <c r="BR8132" s="3"/>
      <c r="BS8132" s="3"/>
    </row>
    <row r="8133" spans="11:71" x14ac:dyDescent="0.25">
      <c r="K8133" s="3"/>
      <c r="L8133" s="3"/>
      <c r="M8133" s="3"/>
      <c r="N8133" s="3"/>
      <c r="O8133" s="3"/>
      <c r="P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3"/>
      <c r="AG8133" s="3"/>
      <c r="AH8133" s="3"/>
      <c r="AI8133" s="3"/>
      <c r="AJ8133" s="3"/>
      <c r="BM8133" s="3"/>
      <c r="BN8133" s="3"/>
      <c r="BO8133" s="3"/>
      <c r="BP8133" s="3"/>
      <c r="BQ8133" s="3"/>
      <c r="BR8133" s="3"/>
      <c r="BS8133" s="3"/>
    </row>
    <row r="8134" spans="11:71" x14ac:dyDescent="0.25">
      <c r="K8134" s="3"/>
      <c r="L8134" s="3"/>
      <c r="M8134" s="3"/>
      <c r="N8134" s="3"/>
      <c r="O8134" s="3"/>
      <c r="P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3"/>
      <c r="AG8134" s="3"/>
      <c r="AH8134" s="3"/>
      <c r="AI8134" s="3"/>
      <c r="AJ8134" s="3"/>
      <c r="BM8134" s="3"/>
      <c r="BN8134" s="3"/>
      <c r="BO8134" s="3"/>
      <c r="BP8134" s="3"/>
      <c r="BQ8134" s="3"/>
      <c r="BR8134" s="3"/>
      <c r="BS8134" s="3"/>
    </row>
    <row r="8135" spans="11:71" x14ac:dyDescent="0.25">
      <c r="K8135" s="3"/>
      <c r="L8135" s="3"/>
      <c r="M8135" s="3"/>
      <c r="N8135" s="3"/>
      <c r="O8135" s="3"/>
      <c r="P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3"/>
      <c r="AG8135" s="3"/>
      <c r="AH8135" s="3"/>
      <c r="AI8135" s="3"/>
      <c r="AJ8135" s="3"/>
      <c r="BM8135" s="3"/>
      <c r="BN8135" s="3"/>
      <c r="BO8135" s="3"/>
      <c r="BP8135" s="3"/>
      <c r="BQ8135" s="3"/>
      <c r="BR8135" s="3"/>
      <c r="BS8135" s="3"/>
    </row>
    <row r="8136" spans="11:71" x14ac:dyDescent="0.25">
      <c r="K8136" s="3"/>
      <c r="L8136" s="3"/>
      <c r="M8136" s="3"/>
      <c r="N8136" s="3"/>
      <c r="O8136" s="3"/>
      <c r="P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3"/>
      <c r="AG8136" s="3"/>
      <c r="AH8136" s="3"/>
      <c r="AI8136" s="3"/>
      <c r="AJ8136" s="3"/>
      <c r="BM8136" s="3"/>
      <c r="BN8136" s="3"/>
      <c r="BO8136" s="3"/>
      <c r="BP8136" s="3"/>
      <c r="BQ8136" s="3"/>
      <c r="BR8136" s="3"/>
      <c r="BS8136" s="3"/>
    </row>
    <row r="8137" spans="11:71" x14ac:dyDescent="0.25">
      <c r="K8137" s="3"/>
      <c r="L8137" s="3"/>
      <c r="M8137" s="3"/>
      <c r="N8137" s="3"/>
      <c r="O8137" s="3"/>
      <c r="P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3"/>
      <c r="AG8137" s="3"/>
      <c r="AH8137" s="3"/>
      <c r="AI8137" s="3"/>
      <c r="AJ8137" s="3"/>
      <c r="BM8137" s="3"/>
      <c r="BN8137" s="3"/>
      <c r="BO8137" s="3"/>
      <c r="BP8137" s="3"/>
      <c r="BQ8137" s="3"/>
      <c r="BR8137" s="3"/>
      <c r="BS8137" s="3"/>
    </row>
    <row r="8138" spans="11:71" x14ac:dyDescent="0.25">
      <c r="K8138" s="3"/>
      <c r="L8138" s="3"/>
      <c r="M8138" s="3"/>
      <c r="N8138" s="3"/>
      <c r="O8138" s="3"/>
      <c r="P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3"/>
      <c r="AG8138" s="3"/>
      <c r="AH8138" s="3"/>
      <c r="AI8138" s="3"/>
      <c r="AJ8138" s="3"/>
      <c r="BM8138" s="3"/>
      <c r="BN8138" s="3"/>
      <c r="BO8138" s="3"/>
      <c r="BP8138" s="3"/>
      <c r="BQ8138" s="3"/>
      <c r="BR8138" s="3"/>
      <c r="BS8138" s="3"/>
    </row>
    <row r="8139" spans="11:71" x14ac:dyDescent="0.25">
      <c r="K8139" s="3"/>
      <c r="L8139" s="3"/>
      <c r="M8139" s="3"/>
      <c r="N8139" s="3"/>
      <c r="O8139" s="3"/>
      <c r="P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3"/>
      <c r="AG8139" s="3"/>
      <c r="AH8139" s="3"/>
      <c r="AI8139" s="3"/>
      <c r="AJ8139" s="3"/>
      <c r="BM8139" s="3"/>
      <c r="BN8139" s="3"/>
      <c r="BO8139" s="3"/>
      <c r="BP8139" s="3"/>
      <c r="BQ8139" s="3"/>
      <c r="BR8139" s="3"/>
      <c r="BS8139" s="3"/>
    </row>
    <row r="8140" spans="11:71" x14ac:dyDescent="0.25">
      <c r="K8140" s="3"/>
      <c r="L8140" s="3"/>
      <c r="M8140" s="3"/>
      <c r="N8140" s="3"/>
      <c r="O8140" s="3"/>
      <c r="P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3"/>
      <c r="AG8140" s="3"/>
      <c r="AH8140" s="3"/>
      <c r="AI8140" s="3"/>
      <c r="AJ8140" s="3"/>
      <c r="BM8140" s="3"/>
      <c r="BN8140" s="3"/>
      <c r="BO8140" s="3"/>
      <c r="BP8140" s="3"/>
      <c r="BQ8140" s="3"/>
      <c r="BR8140" s="3"/>
      <c r="BS8140" s="3"/>
    </row>
    <row r="8141" spans="11:71" x14ac:dyDescent="0.25">
      <c r="K8141" s="3"/>
      <c r="L8141" s="3"/>
      <c r="M8141" s="3"/>
      <c r="N8141" s="3"/>
      <c r="O8141" s="3"/>
      <c r="P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3"/>
      <c r="AG8141" s="3"/>
      <c r="AH8141" s="3"/>
      <c r="AI8141" s="3"/>
      <c r="AJ8141" s="3"/>
      <c r="BM8141" s="3"/>
      <c r="BN8141" s="3"/>
      <c r="BO8141" s="3"/>
      <c r="BP8141" s="3"/>
      <c r="BQ8141" s="3"/>
      <c r="BR8141" s="3"/>
      <c r="BS8141" s="3"/>
    </row>
    <row r="8142" spans="11:71" x14ac:dyDescent="0.25">
      <c r="K8142" s="3"/>
      <c r="L8142" s="3"/>
      <c r="M8142" s="3"/>
      <c r="N8142" s="3"/>
      <c r="O8142" s="3"/>
      <c r="P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3"/>
      <c r="AG8142" s="3"/>
      <c r="AH8142" s="3"/>
      <c r="AI8142" s="3"/>
      <c r="AJ8142" s="3"/>
      <c r="BM8142" s="3"/>
      <c r="BN8142" s="3"/>
      <c r="BO8142" s="3"/>
      <c r="BP8142" s="3"/>
      <c r="BQ8142" s="3"/>
      <c r="BR8142" s="3"/>
      <c r="BS8142" s="3"/>
    </row>
    <row r="8143" spans="11:71" x14ac:dyDescent="0.25">
      <c r="K8143" s="3"/>
      <c r="L8143" s="3"/>
      <c r="M8143" s="3"/>
      <c r="N8143" s="3"/>
      <c r="O8143" s="3"/>
      <c r="P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3"/>
      <c r="AG8143" s="3"/>
      <c r="AH8143" s="3"/>
      <c r="AI8143" s="3"/>
      <c r="AJ8143" s="3"/>
      <c r="BM8143" s="3"/>
      <c r="BN8143" s="3"/>
      <c r="BO8143" s="3"/>
      <c r="BP8143" s="3"/>
      <c r="BQ8143" s="3"/>
      <c r="BR8143" s="3"/>
      <c r="BS8143" s="3"/>
    </row>
    <row r="8144" spans="11:71" x14ac:dyDescent="0.25">
      <c r="K8144" s="3"/>
      <c r="L8144" s="3"/>
      <c r="M8144" s="3"/>
      <c r="N8144" s="3"/>
      <c r="O8144" s="3"/>
      <c r="P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3"/>
      <c r="AG8144" s="3"/>
      <c r="AH8144" s="3"/>
      <c r="AI8144" s="3"/>
      <c r="AJ8144" s="3"/>
      <c r="BM8144" s="3"/>
      <c r="BN8144" s="3"/>
      <c r="BO8144" s="3"/>
      <c r="BP8144" s="3"/>
      <c r="BQ8144" s="3"/>
      <c r="BR8144" s="3"/>
      <c r="BS8144" s="3"/>
    </row>
    <row r="8145" spans="11:71" x14ac:dyDescent="0.25">
      <c r="K8145" s="3"/>
      <c r="L8145" s="3"/>
      <c r="M8145" s="3"/>
      <c r="N8145" s="3"/>
      <c r="O8145" s="3"/>
      <c r="P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3"/>
      <c r="AH8145" s="3"/>
      <c r="AI8145" s="3"/>
      <c r="AJ8145" s="3"/>
      <c r="BM8145" s="3"/>
      <c r="BN8145" s="3"/>
      <c r="BO8145" s="3"/>
      <c r="BP8145" s="3"/>
      <c r="BQ8145" s="3"/>
      <c r="BR8145" s="3"/>
      <c r="BS8145" s="3"/>
    </row>
    <row r="8146" spans="11:71" x14ac:dyDescent="0.25">
      <c r="K8146" s="3"/>
      <c r="L8146" s="3"/>
      <c r="M8146" s="3"/>
      <c r="N8146" s="3"/>
      <c r="O8146" s="3"/>
      <c r="P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3"/>
      <c r="AG8146" s="3"/>
      <c r="AH8146" s="3"/>
      <c r="AI8146" s="3"/>
      <c r="AJ8146" s="3"/>
      <c r="BM8146" s="3"/>
      <c r="BN8146" s="3"/>
      <c r="BO8146" s="3"/>
      <c r="BP8146" s="3"/>
      <c r="BQ8146" s="3"/>
      <c r="BR8146" s="3"/>
      <c r="BS8146" s="3"/>
    </row>
    <row r="8147" spans="11:71" x14ac:dyDescent="0.25">
      <c r="K8147" s="3"/>
      <c r="L8147" s="3"/>
      <c r="M8147" s="3"/>
      <c r="N8147" s="3"/>
      <c r="O8147" s="3"/>
      <c r="P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3"/>
      <c r="AG8147" s="3"/>
      <c r="AH8147" s="3"/>
      <c r="AI8147" s="3"/>
      <c r="AJ8147" s="3"/>
      <c r="BM8147" s="3"/>
      <c r="BN8147" s="3"/>
      <c r="BO8147" s="3"/>
      <c r="BP8147" s="3"/>
      <c r="BQ8147" s="3"/>
      <c r="BR8147" s="3"/>
      <c r="BS8147" s="3"/>
    </row>
    <row r="8148" spans="11:71" x14ac:dyDescent="0.25">
      <c r="K8148" s="3"/>
      <c r="L8148" s="3"/>
      <c r="M8148" s="3"/>
      <c r="N8148" s="3"/>
      <c r="O8148" s="3"/>
      <c r="P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3"/>
      <c r="AG8148" s="3"/>
      <c r="AH8148" s="3"/>
      <c r="AI8148" s="3"/>
      <c r="AJ8148" s="3"/>
      <c r="BM8148" s="3"/>
      <c r="BN8148" s="3"/>
      <c r="BO8148" s="3"/>
      <c r="BP8148" s="3"/>
      <c r="BQ8148" s="3"/>
      <c r="BR8148" s="3"/>
      <c r="BS8148" s="3"/>
    </row>
    <row r="8149" spans="11:71" x14ac:dyDescent="0.25">
      <c r="K8149" s="3"/>
      <c r="L8149" s="3"/>
      <c r="M8149" s="3"/>
      <c r="N8149" s="3"/>
      <c r="O8149" s="3"/>
      <c r="P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3"/>
      <c r="AG8149" s="3"/>
      <c r="AH8149" s="3"/>
      <c r="AI8149" s="3"/>
      <c r="AJ8149" s="3"/>
      <c r="BM8149" s="3"/>
      <c r="BN8149" s="3"/>
      <c r="BO8149" s="3"/>
      <c r="BP8149" s="3"/>
      <c r="BQ8149" s="3"/>
      <c r="BR8149" s="3"/>
      <c r="BS8149" s="3"/>
    </row>
    <row r="8150" spans="11:71" x14ac:dyDescent="0.25">
      <c r="K8150" s="3"/>
      <c r="L8150" s="3"/>
      <c r="M8150" s="3"/>
      <c r="N8150" s="3"/>
      <c r="O8150" s="3"/>
      <c r="P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3"/>
      <c r="AG8150" s="3"/>
      <c r="AH8150" s="3"/>
      <c r="AI8150" s="3"/>
      <c r="AJ8150" s="3"/>
      <c r="BM8150" s="3"/>
      <c r="BN8150" s="3"/>
      <c r="BO8150" s="3"/>
      <c r="BP8150" s="3"/>
      <c r="BQ8150" s="3"/>
      <c r="BR8150" s="3"/>
      <c r="BS8150" s="3"/>
    </row>
    <row r="8151" spans="11:71" x14ac:dyDescent="0.25">
      <c r="K8151" s="3"/>
      <c r="L8151" s="3"/>
      <c r="M8151" s="3"/>
      <c r="N8151" s="3"/>
      <c r="O8151" s="3"/>
      <c r="P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3"/>
      <c r="AG8151" s="3"/>
      <c r="AH8151" s="3"/>
      <c r="AI8151" s="3"/>
      <c r="AJ8151" s="3"/>
      <c r="BM8151" s="3"/>
      <c r="BN8151" s="3"/>
      <c r="BO8151" s="3"/>
      <c r="BP8151" s="3"/>
      <c r="BQ8151" s="3"/>
      <c r="BR8151" s="3"/>
      <c r="BS8151" s="3"/>
    </row>
    <row r="8152" spans="11:71" x14ac:dyDescent="0.25">
      <c r="K8152" s="3"/>
      <c r="L8152" s="3"/>
      <c r="M8152" s="3"/>
      <c r="N8152" s="3"/>
      <c r="O8152" s="3"/>
      <c r="P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3"/>
      <c r="AG8152" s="3"/>
      <c r="AH8152" s="3"/>
      <c r="AI8152" s="3"/>
      <c r="AJ8152" s="3"/>
      <c r="BM8152" s="3"/>
      <c r="BN8152" s="3"/>
      <c r="BO8152" s="3"/>
      <c r="BP8152" s="3"/>
      <c r="BQ8152" s="3"/>
      <c r="BR8152" s="3"/>
      <c r="BS8152" s="3"/>
    </row>
    <row r="8153" spans="11:71" x14ac:dyDescent="0.25">
      <c r="K8153" s="3"/>
      <c r="L8153" s="3"/>
      <c r="M8153" s="3"/>
      <c r="N8153" s="3"/>
      <c r="O8153" s="3"/>
      <c r="P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3"/>
      <c r="AH8153" s="3"/>
      <c r="AI8153" s="3"/>
      <c r="AJ8153" s="3"/>
      <c r="BM8153" s="3"/>
      <c r="BN8153" s="3"/>
      <c r="BO8153" s="3"/>
      <c r="BP8153" s="3"/>
      <c r="BQ8153" s="3"/>
      <c r="BR8153" s="3"/>
      <c r="BS8153" s="3"/>
    </row>
    <row r="8154" spans="11:71" x14ac:dyDescent="0.25">
      <c r="K8154" s="3"/>
      <c r="L8154" s="3"/>
      <c r="M8154" s="3"/>
      <c r="N8154" s="3"/>
      <c r="O8154" s="3"/>
      <c r="P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3"/>
      <c r="AG8154" s="3"/>
      <c r="AH8154" s="3"/>
      <c r="AI8154" s="3"/>
      <c r="AJ8154" s="3"/>
      <c r="BM8154" s="3"/>
      <c r="BN8154" s="3"/>
      <c r="BO8154" s="3"/>
      <c r="BP8154" s="3"/>
      <c r="BQ8154" s="3"/>
      <c r="BR8154" s="3"/>
      <c r="BS8154" s="3"/>
    </row>
    <row r="8155" spans="11:71" x14ac:dyDescent="0.25">
      <c r="K8155" s="3"/>
      <c r="L8155" s="3"/>
      <c r="M8155" s="3"/>
      <c r="N8155" s="3"/>
      <c r="O8155" s="3"/>
      <c r="P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3"/>
      <c r="AG8155" s="3"/>
      <c r="AH8155" s="3"/>
      <c r="AI8155" s="3"/>
      <c r="AJ8155" s="3"/>
      <c r="BM8155" s="3"/>
      <c r="BN8155" s="3"/>
      <c r="BO8155" s="3"/>
      <c r="BP8155" s="3"/>
      <c r="BQ8155" s="3"/>
      <c r="BR8155" s="3"/>
      <c r="BS8155" s="3"/>
    </row>
    <row r="8156" spans="11:71" x14ac:dyDescent="0.25">
      <c r="K8156" s="3"/>
      <c r="L8156" s="3"/>
      <c r="M8156" s="3"/>
      <c r="N8156" s="3"/>
      <c r="O8156" s="3"/>
      <c r="P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3"/>
      <c r="AG8156" s="3"/>
      <c r="AH8156" s="3"/>
      <c r="AI8156" s="3"/>
      <c r="AJ8156" s="3"/>
      <c r="BM8156" s="3"/>
      <c r="BN8156" s="3"/>
      <c r="BO8156" s="3"/>
      <c r="BP8156" s="3"/>
      <c r="BQ8156" s="3"/>
      <c r="BR8156" s="3"/>
      <c r="BS8156" s="3"/>
    </row>
    <row r="8157" spans="11:71" x14ac:dyDescent="0.25">
      <c r="K8157" s="3"/>
      <c r="L8157" s="3"/>
      <c r="M8157" s="3"/>
      <c r="N8157" s="3"/>
      <c r="O8157" s="3"/>
      <c r="P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3"/>
      <c r="AG8157" s="3"/>
      <c r="AH8157" s="3"/>
      <c r="AI8157" s="3"/>
      <c r="AJ8157" s="3"/>
      <c r="BM8157" s="3"/>
      <c r="BN8157" s="3"/>
      <c r="BO8157" s="3"/>
      <c r="BP8157" s="3"/>
      <c r="BQ8157" s="3"/>
      <c r="BR8157" s="3"/>
      <c r="BS8157" s="3"/>
    </row>
    <row r="8158" spans="11:71" x14ac:dyDescent="0.25">
      <c r="K8158" s="3"/>
      <c r="L8158" s="3"/>
      <c r="M8158" s="3"/>
      <c r="N8158" s="3"/>
      <c r="O8158" s="3"/>
      <c r="P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3"/>
      <c r="AG8158" s="3"/>
      <c r="AH8158" s="3"/>
      <c r="AI8158" s="3"/>
      <c r="AJ8158" s="3"/>
      <c r="BM8158" s="3"/>
      <c r="BN8158" s="3"/>
      <c r="BO8158" s="3"/>
      <c r="BP8158" s="3"/>
      <c r="BQ8158" s="3"/>
      <c r="BR8158" s="3"/>
      <c r="BS8158" s="3"/>
    </row>
    <row r="8159" spans="11:71" x14ac:dyDescent="0.25">
      <c r="K8159" s="3"/>
      <c r="L8159" s="3"/>
      <c r="M8159" s="3"/>
      <c r="N8159" s="3"/>
      <c r="O8159" s="3"/>
      <c r="P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3"/>
      <c r="AG8159" s="3"/>
      <c r="AH8159" s="3"/>
      <c r="AI8159" s="3"/>
      <c r="AJ8159" s="3"/>
      <c r="BM8159" s="3"/>
      <c r="BN8159" s="3"/>
      <c r="BO8159" s="3"/>
      <c r="BP8159" s="3"/>
      <c r="BQ8159" s="3"/>
      <c r="BR8159" s="3"/>
      <c r="BS8159" s="3"/>
    </row>
    <row r="8160" spans="11:71" x14ac:dyDescent="0.25">
      <c r="K8160" s="3"/>
      <c r="L8160" s="3"/>
      <c r="M8160" s="3"/>
      <c r="N8160" s="3"/>
      <c r="O8160" s="3"/>
      <c r="P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3"/>
      <c r="AG8160" s="3"/>
      <c r="AH8160" s="3"/>
      <c r="AI8160" s="3"/>
      <c r="AJ8160" s="3"/>
      <c r="BM8160" s="3"/>
      <c r="BN8160" s="3"/>
      <c r="BO8160" s="3"/>
      <c r="BP8160" s="3"/>
      <c r="BQ8160" s="3"/>
      <c r="BR8160" s="3"/>
      <c r="BS8160" s="3"/>
    </row>
    <row r="8161" spans="11:71" x14ac:dyDescent="0.25">
      <c r="K8161" s="3"/>
      <c r="L8161" s="3"/>
      <c r="M8161" s="3"/>
      <c r="N8161" s="3"/>
      <c r="O8161" s="3"/>
      <c r="P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  <c r="AG8161" s="3"/>
      <c r="AH8161" s="3"/>
      <c r="AI8161" s="3"/>
      <c r="AJ8161" s="3"/>
      <c r="BM8161" s="3"/>
      <c r="BN8161" s="3"/>
      <c r="BO8161" s="3"/>
      <c r="BP8161" s="3"/>
      <c r="BQ8161" s="3"/>
      <c r="BR8161" s="3"/>
      <c r="BS8161" s="3"/>
    </row>
    <row r="8162" spans="11:71" x14ac:dyDescent="0.25">
      <c r="K8162" s="3"/>
      <c r="L8162" s="3"/>
      <c r="M8162" s="3"/>
      <c r="N8162" s="3"/>
      <c r="O8162" s="3"/>
      <c r="P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3"/>
      <c r="AG8162" s="3"/>
      <c r="AH8162" s="3"/>
      <c r="AI8162" s="3"/>
      <c r="AJ8162" s="3"/>
      <c r="BM8162" s="3"/>
      <c r="BN8162" s="3"/>
      <c r="BO8162" s="3"/>
      <c r="BP8162" s="3"/>
      <c r="BQ8162" s="3"/>
      <c r="BR8162" s="3"/>
      <c r="BS8162" s="3"/>
    </row>
    <row r="8163" spans="11:71" x14ac:dyDescent="0.25">
      <c r="K8163" s="3"/>
      <c r="L8163" s="3"/>
      <c r="M8163" s="3"/>
      <c r="N8163" s="3"/>
      <c r="O8163" s="3"/>
      <c r="P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3"/>
      <c r="AG8163" s="3"/>
      <c r="AH8163" s="3"/>
      <c r="AI8163" s="3"/>
      <c r="AJ8163" s="3"/>
      <c r="BM8163" s="3"/>
      <c r="BN8163" s="3"/>
      <c r="BO8163" s="3"/>
      <c r="BP8163" s="3"/>
      <c r="BQ8163" s="3"/>
      <c r="BR8163" s="3"/>
      <c r="BS8163" s="3"/>
    </row>
    <row r="8164" spans="11:71" x14ac:dyDescent="0.25">
      <c r="K8164" s="3"/>
      <c r="L8164" s="3"/>
      <c r="M8164" s="3"/>
      <c r="N8164" s="3"/>
      <c r="O8164" s="3"/>
      <c r="P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3"/>
      <c r="AG8164" s="3"/>
      <c r="AH8164" s="3"/>
      <c r="AI8164" s="3"/>
      <c r="AJ8164" s="3"/>
      <c r="BM8164" s="3"/>
      <c r="BN8164" s="3"/>
      <c r="BO8164" s="3"/>
      <c r="BP8164" s="3"/>
      <c r="BQ8164" s="3"/>
      <c r="BR8164" s="3"/>
      <c r="BS8164" s="3"/>
    </row>
    <row r="8165" spans="11:71" x14ac:dyDescent="0.25">
      <c r="K8165" s="3"/>
      <c r="L8165" s="3"/>
      <c r="M8165" s="3"/>
      <c r="N8165" s="3"/>
      <c r="O8165" s="3"/>
      <c r="P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3"/>
      <c r="AG8165" s="3"/>
      <c r="AH8165" s="3"/>
      <c r="AI8165" s="3"/>
      <c r="AJ8165" s="3"/>
      <c r="BM8165" s="3"/>
      <c r="BN8165" s="3"/>
      <c r="BO8165" s="3"/>
      <c r="BP8165" s="3"/>
      <c r="BQ8165" s="3"/>
      <c r="BR8165" s="3"/>
      <c r="BS8165" s="3"/>
    </row>
    <row r="8166" spans="11:71" x14ac:dyDescent="0.25">
      <c r="K8166" s="3"/>
      <c r="L8166" s="3"/>
      <c r="M8166" s="3"/>
      <c r="N8166" s="3"/>
      <c r="O8166" s="3"/>
      <c r="P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3"/>
      <c r="AG8166" s="3"/>
      <c r="AH8166" s="3"/>
      <c r="AI8166" s="3"/>
      <c r="AJ8166" s="3"/>
      <c r="BM8166" s="3"/>
      <c r="BN8166" s="3"/>
      <c r="BO8166" s="3"/>
      <c r="BP8166" s="3"/>
      <c r="BQ8166" s="3"/>
      <c r="BR8166" s="3"/>
      <c r="BS8166" s="3"/>
    </row>
    <row r="8167" spans="11:71" x14ac:dyDescent="0.25">
      <c r="K8167" s="3"/>
      <c r="L8167" s="3"/>
      <c r="M8167" s="3"/>
      <c r="N8167" s="3"/>
      <c r="O8167" s="3"/>
      <c r="P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3"/>
      <c r="AG8167" s="3"/>
      <c r="AH8167" s="3"/>
      <c r="AI8167" s="3"/>
      <c r="AJ8167" s="3"/>
      <c r="BM8167" s="3"/>
      <c r="BN8167" s="3"/>
      <c r="BO8167" s="3"/>
      <c r="BP8167" s="3"/>
      <c r="BQ8167" s="3"/>
      <c r="BR8167" s="3"/>
      <c r="BS8167" s="3"/>
    </row>
    <row r="8168" spans="11:71" x14ac:dyDescent="0.25">
      <c r="K8168" s="3"/>
      <c r="L8168" s="3"/>
      <c r="M8168" s="3"/>
      <c r="N8168" s="3"/>
      <c r="O8168" s="3"/>
      <c r="P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3"/>
      <c r="AG8168" s="3"/>
      <c r="AH8168" s="3"/>
      <c r="AI8168" s="3"/>
      <c r="AJ8168" s="3"/>
      <c r="BM8168" s="3"/>
      <c r="BN8168" s="3"/>
      <c r="BO8168" s="3"/>
      <c r="BP8168" s="3"/>
      <c r="BQ8168" s="3"/>
      <c r="BR8168" s="3"/>
      <c r="BS8168" s="3"/>
    </row>
    <row r="8169" spans="11:71" x14ac:dyDescent="0.25">
      <c r="K8169" s="3"/>
      <c r="L8169" s="3"/>
      <c r="M8169" s="3"/>
      <c r="N8169" s="3"/>
      <c r="O8169" s="3"/>
      <c r="P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  <c r="AG8169" s="3"/>
      <c r="AH8169" s="3"/>
      <c r="AI8169" s="3"/>
      <c r="AJ8169" s="3"/>
      <c r="BM8169" s="3"/>
      <c r="BN8169" s="3"/>
      <c r="BO8169" s="3"/>
      <c r="BP8169" s="3"/>
      <c r="BQ8169" s="3"/>
      <c r="BR8169" s="3"/>
      <c r="BS8169" s="3"/>
    </row>
    <row r="8170" spans="11:71" x14ac:dyDescent="0.25">
      <c r="K8170" s="3"/>
      <c r="L8170" s="3"/>
      <c r="M8170" s="3"/>
      <c r="N8170" s="3"/>
      <c r="O8170" s="3"/>
      <c r="P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3"/>
      <c r="AG8170" s="3"/>
      <c r="AH8170" s="3"/>
      <c r="AI8170" s="3"/>
      <c r="AJ8170" s="3"/>
      <c r="BM8170" s="3"/>
      <c r="BN8170" s="3"/>
      <c r="BO8170" s="3"/>
      <c r="BP8170" s="3"/>
      <c r="BQ8170" s="3"/>
      <c r="BR8170" s="3"/>
      <c r="BS8170" s="3"/>
    </row>
    <row r="8171" spans="11:71" x14ac:dyDescent="0.25">
      <c r="K8171" s="3"/>
      <c r="L8171" s="3"/>
      <c r="M8171" s="3"/>
      <c r="N8171" s="3"/>
      <c r="O8171" s="3"/>
      <c r="P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3"/>
      <c r="AG8171" s="3"/>
      <c r="AH8171" s="3"/>
      <c r="AI8171" s="3"/>
      <c r="AJ8171" s="3"/>
      <c r="BM8171" s="3"/>
      <c r="BN8171" s="3"/>
      <c r="BO8171" s="3"/>
      <c r="BP8171" s="3"/>
      <c r="BQ8171" s="3"/>
      <c r="BR8171" s="3"/>
      <c r="BS8171" s="3"/>
    </row>
    <row r="8172" spans="11:71" x14ac:dyDescent="0.25">
      <c r="K8172" s="3"/>
      <c r="L8172" s="3"/>
      <c r="M8172" s="3"/>
      <c r="N8172" s="3"/>
      <c r="O8172" s="3"/>
      <c r="P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3"/>
      <c r="AG8172" s="3"/>
      <c r="AH8172" s="3"/>
      <c r="AI8172" s="3"/>
      <c r="AJ8172" s="3"/>
      <c r="BM8172" s="3"/>
      <c r="BN8172" s="3"/>
      <c r="BO8172" s="3"/>
      <c r="BP8172" s="3"/>
      <c r="BQ8172" s="3"/>
      <c r="BR8172" s="3"/>
      <c r="BS8172" s="3"/>
    </row>
    <row r="8173" spans="11:71" x14ac:dyDescent="0.25">
      <c r="K8173" s="3"/>
      <c r="L8173" s="3"/>
      <c r="M8173" s="3"/>
      <c r="N8173" s="3"/>
      <c r="O8173" s="3"/>
      <c r="P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  <c r="AG8173" s="3"/>
      <c r="AH8173" s="3"/>
      <c r="AI8173" s="3"/>
      <c r="AJ8173" s="3"/>
      <c r="BM8173" s="3"/>
      <c r="BN8173" s="3"/>
      <c r="BO8173" s="3"/>
      <c r="BP8173" s="3"/>
      <c r="BQ8173" s="3"/>
      <c r="BR8173" s="3"/>
      <c r="BS8173" s="3"/>
    </row>
    <row r="8174" spans="11:71" x14ac:dyDescent="0.25">
      <c r="K8174" s="3"/>
      <c r="L8174" s="3"/>
      <c r="M8174" s="3"/>
      <c r="N8174" s="3"/>
      <c r="O8174" s="3"/>
      <c r="P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3"/>
      <c r="AG8174" s="3"/>
      <c r="AH8174" s="3"/>
      <c r="AI8174" s="3"/>
      <c r="AJ8174" s="3"/>
      <c r="BM8174" s="3"/>
      <c r="BN8174" s="3"/>
      <c r="BO8174" s="3"/>
      <c r="BP8174" s="3"/>
      <c r="BQ8174" s="3"/>
      <c r="BR8174" s="3"/>
      <c r="BS8174" s="3"/>
    </row>
    <row r="8175" spans="11:71" x14ac:dyDescent="0.25">
      <c r="K8175" s="3"/>
      <c r="L8175" s="3"/>
      <c r="M8175" s="3"/>
      <c r="N8175" s="3"/>
      <c r="O8175" s="3"/>
      <c r="P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3"/>
      <c r="AG8175" s="3"/>
      <c r="AH8175" s="3"/>
      <c r="AI8175" s="3"/>
      <c r="AJ8175" s="3"/>
      <c r="BM8175" s="3"/>
      <c r="BN8175" s="3"/>
      <c r="BO8175" s="3"/>
      <c r="BP8175" s="3"/>
      <c r="BQ8175" s="3"/>
      <c r="BR8175" s="3"/>
      <c r="BS8175" s="3"/>
    </row>
    <row r="8176" spans="11:71" x14ac:dyDescent="0.25">
      <c r="K8176" s="3"/>
      <c r="L8176" s="3"/>
      <c r="M8176" s="3"/>
      <c r="N8176" s="3"/>
      <c r="O8176" s="3"/>
      <c r="P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3"/>
      <c r="AG8176" s="3"/>
      <c r="AH8176" s="3"/>
      <c r="AI8176" s="3"/>
      <c r="AJ8176" s="3"/>
      <c r="BM8176" s="3"/>
      <c r="BN8176" s="3"/>
      <c r="BO8176" s="3"/>
      <c r="BP8176" s="3"/>
      <c r="BQ8176" s="3"/>
      <c r="BR8176" s="3"/>
      <c r="BS8176" s="3"/>
    </row>
    <row r="8177" spans="11:71" x14ac:dyDescent="0.25">
      <c r="K8177" s="3"/>
      <c r="L8177" s="3"/>
      <c r="M8177" s="3"/>
      <c r="N8177" s="3"/>
      <c r="O8177" s="3"/>
      <c r="P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3"/>
      <c r="AG8177" s="3"/>
      <c r="AH8177" s="3"/>
      <c r="AI8177" s="3"/>
      <c r="AJ8177" s="3"/>
      <c r="BM8177" s="3"/>
      <c r="BN8177" s="3"/>
      <c r="BO8177" s="3"/>
      <c r="BP8177" s="3"/>
      <c r="BQ8177" s="3"/>
      <c r="BR8177" s="3"/>
      <c r="BS8177" s="3"/>
    </row>
    <row r="8178" spans="11:71" x14ac:dyDescent="0.25">
      <c r="K8178" s="3"/>
      <c r="L8178" s="3"/>
      <c r="M8178" s="3"/>
      <c r="N8178" s="3"/>
      <c r="O8178" s="3"/>
      <c r="P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3"/>
      <c r="AH8178" s="3"/>
      <c r="AI8178" s="3"/>
      <c r="AJ8178" s="3"/>
      <c r="BM8178" s="3"/>
      <c r="BN8178" s="3"/>
      <c r="BO8178" s="3"/>
      <c r="BP8178" s="3"/>
      <c r="BQ8178" s="3"/>
      <c r="BR8178" s="3"/>
      <c r="BS8178" s="3"/>
    </row>
    <row r="8179" spans="11:71" x14ac:dyDescent="0.25">
      <c r="K8179" s="3"/>
      <c r="L8179" s="3"/>
      <c r="M8179" s="3"/>
      <c r="N8179" s="3"/>
      <c r="O8179" s="3"/>
      <c r="P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3"/>
      <c r="AG8179" s="3"/>
      <c r="AH8179" s="3"/>
      <c r="AI8179" s="3"/>
      <c r="AJ8179" s="3"/>
      <c r="BM8179" s="3"/>
      <c r="BN8179" s="3"/>
      <c r="BO8179" s="3"/>
      <c r="BP8179" s="3"/>
      <c r="BQ8179" s="3"/>
      <c r="BR8179" s="3"/>
      <c r="BS8179" s="3"/>
    </row>
    <row r="8180" spans="11:71" x14ac:dyDescent="0.25">
      <c r="K8180" s="3"/>
      <c r="L8180" s="3"/>
      <c r="M8180" s="3"/>
      <c r="N8180" s="3"/>
      <c r="O8180" s="3"/>
      <c r="P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3"/>
      <c r="AG8180" s="3"/>
      <c r="AH8180" s="3"/>
      <c r="AI8180" s="3"/>
      <c r="AJ8180" s="3"/>
      <c r="BM8180" s="3"/>
      <c r="BN8180" s="3"/>
      <c r="BO8180" s="3"/>
      <c r="BP8180" s="3"/>
      <c r="BQ8180" s="3"/>
      <c r="BR8180" s="3"/>
      <c r="BS8180" s="3"/>
    </row>
    <row r="8181" spans="11:71" x14ac:dyDescent="0.25">
      <c r="K8181" s="3"/>
      <c r="L8181" s="3"/>
      <c r="M8181" s="3"/>
      <c r="N8181" s="3"/>
      <c r="O8181" s="3"/>
      <c r="P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3"/>
      <c r="AG8181" s="3"/>
      <c r="AH8181" s="3"/>
      <c r="AI8181" s="3"/>
      <c r="AJ8181" s="3"/>
      <c r="BM8181" s="3"/>
      <c r="BN8181" s="3"/>
      <c r="BO8181" s="3"/>
      <c r="BP8181" s="3"/>
      <c r="BQ8181" s="3"/>
      <c r="BR8181" s="3"/>
      <c r="BS8181" s="3"/>
    </row>
    <row r="8182" spans="11:71" x14ac:dyDescent="0.25">
      <c r="K8182" s="3"/>
      <c r="L8182" s="3"/>
      <c r="M8182" s="3"/>
      <c r="N8182" s="3"/>
      <c r="O8182" s="3"/>
      <c r="P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3"/>
      <c r="AG8182" s="3"/>
      <c r="AH8182" s="3"/>
      <c r="AI8182" s="3"/>
      <c r="AJ8182" s="3"/>
      <c r="BM8182" s="3"/>
      <c r="BN8182" s="3"/>
      <c r="BO8182" s="3"/>
      <c r="BP8182" s="3"/>
      <c r="BQ8182" s="3"/>
      <c r="BR8182" s="3"/>
      <c r="BS8182" s="3"/>
    </row>
    <row r="8183" spans="11:71" x14ac:dyDescent="0.25">
      <c r="K8183" s="3"/>
      <c r="L8183" s="3"/>
      <c r="M8183" s="3"/>
      <c r="N8183" s="3"/>
      <c r="O8183" s="3"/>
      <c r="P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3"/>
      <c r="AG8183" s="3"/>
      <c r="AH8183" s="3"/>
      <c r="AI8183" s="3"/>
      <c r="AJ8183" s="3"/>
      <c r="BM8183" s="3"/>
      <c r="BN8183" s="3"/>
      <c r="BO8183" s="3"/>
      <c r="BP8183" s="3"/>
      <c r="BQ8183" s="3"/>
      <c r="BR8183" s="3"/>
      <c r="BS8183" s="3"/>
    </row>
    <row r="8184" spans="11:71" x14ac:dyDescent="0.25">
      <c r="K8184" s="3"/>
      <c r="L8184" s="3"/>
      <c r="M8184" s="3"/>
      <c r="N8184" s="3"/>
      <c r="O8184" s="3"/>
      <c r="P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3"/>
      <c r="AG8184" s="3"/>
      <c r="AH8184" s="3"/>
      <c r="AI8184" s="3"/>
      <c r="AJ8184" s="3"/>
      <c r="BM8184" s="3"/>
      <c r="BN8184" s="3"/>
      <c r="BO8184" s="3"/>
      <c r="BP8184" s="3"/>
      <c r="BQ8184" s="3"/>
      <c r="BR8184" s="3"/>
      <c r="BS8184" s="3"/>
    </row>
    <row r="8185" spans="11:71" x14ac:dyDescent="0.25">
      <c r="K8185" s="3"/>
      <c r="L8185" s="3"/>
      <c r="M8185" s="3"/>
      <c r="N8185" s="3"/>
      <c r="O8185" s="3"/>
      <c r="P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  <c r="AG8185" s="3"/>
      <c r="AH8185" s="3"/>
      <c r="AI8185" s="3"/>
      <c r="AJ8185" s="3"/>
      <c r="BM8185" s="3"/>
      <c r="BN8185" s="3"/>
      <c r="BO8185" s="3"/>
      <c r="BP8185" s="3"/>
      <c r="BQ8185" s="3"/>
      <c r="BR8185" s="3"/>
      <c r="BS8185" s="3"/>
    </row>
    <row r="8186" spans="11:71" x14ac:dyDescent="0.25">
      <c r="K8186" s="3"/>
      <c r="L8186" s="3"/>
      <c r="M8186" s="3"/>
      <c r="N8186" s="3"/>
      <c r="O8186" s="3"/>
      <c r="P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3"/>
      <c r="AG8186" s="3"/>
      <c r="AH8186" s="3"/>
      <c r="AI8186" s="3"/>
      <c r="AJ8186" s="3"/>
      <c r="BM8186" s="3"/>
      <c r="BN8186" s="3"/>
      <c r="BO8186" s="3"/>
      <c r="BP8186" s="3"/>
      <c r="BQ8186" s="3"/>
      <c r="BR8186" s="3"/>
      <c r="BS8186" s="3"/>
    </row>
    <row r="8187" spans="11:71" x14ac:dyDescent="0.25">
      <c r="K8187" s="3"/>
      <c r="L8187" s="3"/>
      <c r="M8187" s="3"/>
      <c r="N8187" s="3"/>
      <c r="O8187" s="3"/>
      <c r="P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3"/>
      <c r="AG8187" s="3"/>
      <c r="AH8187" s="3"/>
      <c r="AI8187" s="3"/>
      <c r="AJ8187" s="3"/>
      <c r="BM8187" s="3"/>
      <c r="BN8187" s="3"/>
      <c r="BO8187" s="3"/>
      <c r="BP8187" s="3"/>
      <c r="BQ8187" s="3"/>
      <c r="BR8187" s="3"/>
      <c r="BS8187" s="3"/>
    </row>
    <row r="8188" spans="11:71" x14ac:dyDescent="0.25">
      <c r="K8188" s="3"/>
      <c r="L8188" s="3"/>
      <c r="M8188" s="3"/>
      <c r="N8188" s="3"/>
      <c r="O8188" s="3"/>
      <c r="P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3"/>
      <c r="AG8188" s="3"/>
      <c r="AH8188" s="3"/>
      <c r="AI8188" s="3"/>
      <c r="AJ8188" s="3"/>
      <c r="BM8188" s="3"/>
      <c r="BN8188" s="3"/>
      <c r="BO8188" s="3"/>
      <c r="BP8188" s="3"/>
      <c r="BQ8188" s="3"/>
      <c r="BR8188" s="3"/>
      <c r="BS8188" s="3"/>
    </row>
    <row r="8189" spans="11:71" x14ac:dyDescent="0.25">
      <c r="K8189" s="3"/>
      <c r="L8189" s="3"/>
      <c r="M8189" s="3"/>
      <c r="N8189" s="3"/>
      <c r="O8189" s="3"/>
      <c r="P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  <c r="AI8189" s="3"/>
      <c r="AJ8189" s="3"/>
      <c r="BM8189" s="3"/>
      <c r="BN8189" s="3"/>
      <c r="BO8189" s="3"/>
      <c r="BP8189" s="3"/>
      <c r="BQ8189" s="3"/>
      <c r="BR8189" s="3"/>
      <c r="BS8189" s="3"/>
    </row>
    <row r="8190" spans="11:71" x14ac:dyDescent="0.25">
      <c r="K8190" s="3"/>
      <c r="L8190" s="3"/>
      <c r="M8190" s="3"/>
      <c r="N8190" s="3"/>
      <c r="O8190" s="3"/>
      <c r="P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3"/>
      <c r="AG8190" s="3"/>
      <c r="AH8190" s="3"/>
      <c r="AI8190" s="3"/>
      <c r="AJ8190" s="3"/>
      <c r="BM8190" s="3"/>
      <c r="BN8190" s="3"/>
      <c r="BO8190" s="3"/>
      <c r="BP8190" s="3"/>
      <c r="BQ8190" s="3"/>
      <c r="BR8190" s="3"/>
      <c r="BS8190" s="3"/>
    </row>
    <row r="8191" spans="11:71" x14ac:dyDescent="0.25">
      <c r="K8191" s="3"/>
      <c r="L8191" s="3"/>
      <c r="M8191" s="3"/>
      <c r="N8191" s="3"/>
      <c r="O8191" s="3"/>
      <c r="P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  <c r="AI8191" s="3"/>
      <c r="AJ8191" s="3"/>
      <c r="BM8191" s="3"/>
      <c r="BN8191" s="3"/>
      <c r="BO8191" s="3"/>
      <c r="BP8191" s="3"/>
      <c r="BQ8191" s="3"/>
      <c r="BR8191" s="3"/>
      <c r="BS8191" s="3"/>
    </row>
    <row r="8192" spans="11:71" x14ac:dyDescent="0.25">
      <c r="K8192" s="3"/>
      <c r="L8192" s="3"/>
      <c r="M8192" s="3"/>
      <c r="N8192" s="3"/>
      <c r="O8192" s="3"/>
      <c r="P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3"/>
      <c r="AG8192" s="3"/>
      <c r="AH8192" s="3"/>
      <c r="AI8192" s="3"/>
      <c r="AJ8192" s="3"/>
      <c r="BM8192" s="3"/>
      <c r="BN8192" s="3"/>
      <c r="BO8192" s="3"/>
      <c r="BP8192" s="3"/>
      <c r="BQ8192" s="3"/>
      <c r="BR8192" s="3"/>
      <c r="BS8192" s="3"/>
    </row>
    <row r="8193" spans="11:71" x14ac:dyDescent="0.25">
      <c r="K8193" s="3"/>
      <c r="L8193" s="3"/>
      <c r="M8193" s="3"/>
      <c r="N8193" s="3"/>
      <c r="O8193" s="3"/>
      <c r="P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3"/>
      <c r="AG8193" s="3"/>
      <c r="AH8193" s="3"/>
      <c r="AI8193" s="3"/>
      <c r="AJ8193" s="3"/>
      <c r="BM8193" s="3"/>
      <c r="BN8193" s="3"/>
      <c r="BO8193" s="3"/>
      <c r="BP8193" s="3"/>
      <c r="BQ8193" s="3"/>
      <c r="BR8193" s="3"/>
      <c r="BS8193" s="3"/>
    </row>
    <row r="8194" spans="11:71" x14ac:dyDescent="0.25">
      <c r="K8194" s="3"/>
      <c r="L8194" s="3"/>
      <c r="M8194" s="3"/>
      <c r="N8194" s="3"/>
      <c r="O8194" s="3"/>
      <c r="P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3"/>
      <c r="AG8194" s="3"/>
      <c r="AH8194" s="3"/>
      <c r="AI8194" s="3"/>
      <c r="AJ8194" s="3"/>
      <c r="BM8194" s="3"/>
      <c r="BN8194" s="3"/>
      <c r="BO8194" s="3"/>
      <c r="BP8194" s="3"/>
      <c r="BQ8194" s="3"/>
      <c r="BR8194" s="3"/>
      <c r="BS8194" s="3"/>
    </row>
    <row r="8195" spans="11:71" x14ac:dyDescent="0.25">
      <c r="K8195" s="3"/>
      <c r="L8195" s="3"/>
      <c r="M8195" s="3"/>
      <c r="N8195" s="3"/>
      <c r="O8195" s="3"/>
      <c r="P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3"/>
      <c r="AG8195" s="3"/>
      <c r="AH8195" s="3"/>
      <c r="AI8195" s="3"/>
      <c r="AJ8195" s="3"/>
      <c r="BM8195" s="3"/>
      <c r="BN8195" s="3"/>
      <c r="BO8195" s="3"/>
      <c r="BP8195" s="3"/>
      <c r="BQ8195" s="3"/>
      <c r="BR8195" s="3"/>
      <c r="BS8195" s="3"/>
    </row>
    <row r="8196" spans="11:71" x14ac:dyDescent="0.25">
      <c r="K8196" s="3"/>
      <c r="L8196" s="3"/>
      <c r="M8196" s="3"/>
      <c r="N8196" s="3"/>
      <c r="O8196" s="3"/>
      <c r="P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3"/>
      <c r="AG8196" s="3"/>
      <c r="AH8196" s="3"/>
      <c r="AI8196" s="3"/>
      <c r="AJ8196" s="3"/>
      <c r="BM8196" s="3"/>
      <c r="BN8196" s="3"/>
      <c r="BO8196" s="3"/>
      <c r="BP8196" s="3"/>
      <c r="BQ8196" s="3"/>
      <c r="BR8196" s="3"/>
      <c r="BS8196" s="3"/>
    </row>
    <row r="8197" spans="11:71" x14ac:dyDescent="0.25">
      <c r="K8197" s="3"/>
      <c r="L8197" s="3"/>
      <c r="M8197" s="3"/>
      <c r="N8197" s="3"/>
      <c r="O8197" s="3"/>
      <c r="P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  <c r="AG8197" s="3"/>
      <c r="AH8197" s="3"/>
      <c r="AI8197" s="3"/>
      <c r="AJ8197" s="3"/>
      <c r="BM8197" s="3"/>
      <c r="BN8197" s="3"/>
      <c r="BO8197" s="3"/>
      <c r="BP8197" s="3"/>
      <c r="BQ8197" s="3"/>
      <c r="BR8197" s="3"/>
      <c r="BS8197" s="3"/>
    </row>
    <row r="8198" spans="11:71" x14ac:dyDescent="0.25">
      <c r="K8198" s="3"/>
      <c r="L8198" s="3"/>
      <c r="M8198" s="3"/>
      <c r="N8198" s="3"/>
      <c r="O8198" s="3"/>
      <c r="P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3"/>
      <c r="AG8198" s="3"/>
      <c r="AH8198" s="3"/>
      <c r="AI8198" s="3"/>
      <c r="AJ8198" s="3"/>
      <c r="BM8198" s="3"/>
      <c r="BN8198" s="3"/>
      <c r="BO8198" s="3"/>
      <c r="BP8198" s="3"/>
      <c r="BQ8198" s="3"/>
      <c r="BR8198" s="3"/>
      <c r="BS8198" s="3"/>
    </row>
    <row r="8199" spans="11:71" x14ac:dyDescent="0.25">
      <c r="K8199" s="3"/>
      <c r="L8199" s="3"/>
      <c r="M8199" s="3"/>
      <c r="N8199" s="3"/>
      <c r="O8199" s="3"/>
      <c r="P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3"/>
      <c r="AG8199" s="3"/>
      <c r="AH8199" s="3"/>
      <c r="AI8199" s="3"/>
      <c r="AJ8199" s="3"/>
      <c r="BM8199" s="3"/>
      <c r="BN8199" s="3"/>
      <c r="BO8199" s="3"/>
      <c r="BP8199" s="3"/>
      <c r="BQ8199" s="3"/>
      <c r="BR8199" s="3"/>
      <c r="BS8199" s="3"/>
    </row>
    <row r="8200" spans="11:71" x14ac:dyDescent="0.25">
      <c r="K8200" s="3"/>
      <c r="L8200" s="3"/>
      <c r="M8200" s="3"/>
      <c r="N8200" s="3"/>
      <c r="O8200" s="3"/>
      <c r="P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3"/>
      <c r="AG8200" s="3"/>
      <c r="AH8200" s="3"/>
      <c r="AI8200" s="3"/>
      <c r="AJ8200" s="3"/>
      <c r="BM8200" s="3"/>
      <c r="BN8200" s="3"/>
      <c r="BO8200" s="3"/>
      <c r="BP8200" s="3"/>
      <c r="BQ8200" s="3"/>
      <c r="BR8200" s="3"/>
      <c r="BS8200" s="3"/>
    </row>
    <row r="8201" spans="11:71" x14ac:dyDescent="0.25">
      <c r="K8201" s="3"/>
      <c r="L8201" s="3"/>
      <c r="M8201" s="3"/>
      <c r="N8201" s="3"/>
      <c r="O8201" s="3"/>
      <c r="P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  <c r="AG8201" s="3"/>
      <c r="AH8201" s="3"/>
      <c r="AI8201" s="3"/>
      <c r="AJ8201" s="3"/>
      <c r="BM8201" s="3"/>
      <c r="BN8201" s="3"/>
      <c r="BO8201" s="3"/>
      <c r="BP8201" s="3"/>
      <c r="BQ8201" s="3"/>
      <c r="BR8201" s="3"/>
      <c r="BS8201" s="3"/>
    </row>
    <row r="8202" spans="11:71" x14ac:dyDescent="0.25">
      <c r="K8202" s="3"/>
      <c r="L8202" s="3"/>
      <c r="M8202" s="3"/>
      <c r="N8202" s="3"/>
      <c r="O8202" s="3"/>
      <c r="P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3"/>
      <c r="AG8202" s="3"/>
      <c r="AH8202" s="3"/>
      <c r="AI8202" s="3"/>
      <c r="AJ8202" s="3"/>
      <c r="BM8202" s="3"/>
      <c r="BN8202" s="3"/>
      <c r="BO8202" s="3"/>
      <c r="BP8202" s="3"/>
      <c r="BQ8202" s="3"/>
      <c r="BR8202" s="3"/>
      <c r="BS8202" s="3"/>
    </row>
    <row r="8203" spans="11:71" x14ac:dyDescent="0.25">
      <c r="K8203" s="3"/>
      <c r="L8203" s="3"/>
      <c r="M8203" s="3"/>
      <c r="N8203" s="3"/>
      <c r="O8203" s="3"/>
      <c r="P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3"/>
      <c r="AG8203" s="3"/>
      <c r="AH8203" s="3"/>
      <c r="AI8203" s="3"/>
      <c r="AJ8203" s="3"/>
      <c r="BM8203" s="3"/>
      <c r="BN8203" s="3"/>
      <c r="BO8203" s="3"/>
      <c r="BP8203" s="3"/>
      <c r="BQ8203" s="3"/>
      <c r="BR8203" s="3"/>
      <c r="BS8203" s="3"/>
    </row>
    <row r="8204" spans="11:71" x14ac:dyDescent="0.25">
      <c r="K8204" s="3"/>
      <c r="L8204" s="3"/>
      <c r="M8204" s="3"/>
      <c r="N8204" s="3"/>
      <c r="O8204" s="3"/>
      <c r="P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3"/>
      <c r="AG8204" s="3"/>
      <c r="AH8204" s="3"/>
      <c r="AI8204" s="3"/>
      <c r="AJ8204" s="3"/>
      <c r="BM8204" s="3"/>
      <c r="BN8204" s="3"/>
      <c r="BO8204" s="3"/>
      <c r="BP8204" s="3"/>
      <c r="BQ8204" s="3"/>
      <c r="BR8204" s="3"/>
      <c r="BS8204" s="3"/>
    </row>
    <row r="8205" spans="11:71" x14ac:dyDescent="0.25">
      <c r="K8205" s="3"/>
      <c r="L8205" s="3"/>
      <c r="M8205" s="3"/>
      <c r="N8205" s="3"/>
      <c r="O8205" s="3"/>
      <c r="P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  <c r="AI8205" s="3"/>
      <c r="AJ8205" s="3"/>
      <c r="BM8205" s="3"/>
      <c r="BN8205" s="3"/>
      <c r="BO8205" s="3"/>
      <c r="BP8205" s="3"/>
      <c r="BQ8205" s="3"/>
      <c r="BR8205" s="3"/>
      <c r="BS8205" s="3"/>
    </row>
    <row r="8206" spans="11:71" x14ac:dyDescent="0.25">
      <c r="K8206" s="3"/>
      <c r="L8206" s="3"/>
      <c r="M8206" s="3"/>
      <c r="N8206" s="3"/>
      <c r="O8206" s="3"/>
      <c r="P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3"/>
      <c r="AG8206" s="3"/>
      <c r="AH8206" s="3"/>
      <c r="AI8206" s="3"/>
      <c r="AJ8206" s="3"/>
      <c r="BM8206" s="3"/>
      <c r="BN8206" s="3"/>
      <c r="BO8206" s="3"/>
      <c r="BP8206" s="3"/>
      <c r="BQ8206" s="3"/>
      <c r="BR8206" s="3"/>
      <c r="BS8206" s="3"/>
    </row>
    <row r="8207" spans="11:71" x14ac:dyDescent="0.25">
      <c r="K8207" s="3"/>
      <c r="L8207" s="3"/>
      <c r="M8207" s="3"/>
      <c r="N8207" s="3"/>
      <c r="O8207" s="3"/>
      <c r="P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3"/>
      <c r="AG8207" s="3"/>
      <c r="AH8207" s="3"/>
      <c r="AI8207" s="3"/>
      <c r="AJ8207" s="3"/>
      <c r="BM8207" s="3"/>
      <c r="BN8207" s="3"/>
      <c r="BO8207" s="3"/>
      <c r="BP8207" s="3"/>
      <c r="BQ8207" s="3"/>
      <c r="BR8207" s="3"/>
      <c r="BS8207" s="3"/>
    </row>
    <row r="8208" spans="11:71" x14ac:dyDescent="0.25">
      <c r="K8208" s="3"/>
      <c r="L8208" s="3"/>
      <c r="M8208" s="3"/>
      <c r="N8208" s="3"/>
      <c r="O8208" s="3"/>
      <c r="P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3"/>
      <c r="AG8208" s="3"/>
      <c r="AH8208" s="3"/>
      <c r="AI8208" s="3"/>
      <c r="AJ8208" s="3"/>
      <c r="BM8208" s="3"/>
      <c r="BN8208" s="3"/>
      <c r="BO8208" s="3"/>
      <c r="BP8208" s="3"/>
      <c r="BQ8208" s="3"/>
      <c r="BR8208" s="3"/>
      <c r="BS8208" s="3"/>
    </row>
    <row r="8209" spans="11:71" x14ac:dyDescent="0.25">
      <c r="K8209" s="3"/>
      <c r="L8209" s="3"/>
      <c r="M8209" s="3"/>
      <c r="N8209" s="3"/>
      <c r="O8209" s="3"/>
      <c r="P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3"/>
      <c r="AG8209" s="3"/>
      <c r="AH8209" s="3"/>
      <c r="AI8209" s="3"/>
      <c r="AJ8209" s="3"/>
      <c r="BM8209" s="3"/>
      <c r="BN8209" s="3"/>
      <c r="BO8209" s="3"/>
      <c r="BP8209" s="3"/>
      <c r="BQ8209" s="3"/>
      <c r="BR8209" s="3"/>
      <c r="BS8209" s="3"/>
    </row>
    <row r="8210" spans="11:71" x14ac:dyDescent="0.25">
      <c r="K8210" s="3"/>
      <c r="L8210" s="3"/>
      <c r="M8210" s="3"/>
      <c r="N8210" s="3"/>
      <c r="O8210" s="3"/>
      <c r="P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3"/>
      <c r="AG8210" s="3"/>
      <c r="AH8210" s="3"/>
      <c r="AI8210" s="3"/>
      <c r="AJ8210" s="3"/>
      <c r="BM8210" s="3"/>
      <c r="BN8210" s="3"/>
      <c r="BO8210" s="3"/>
      <c r="BP8210" s="3"/>
      <c r="BQ8210" s="3"/>
      <c r="BR8210" s="3"/>
      <c r="BS8210" s="3"/>
    </row>
    <row r="8211" spans="11:71" x14ac:dyDescent="0.25">
      <c r="K8211" s="3"/>
      <c r="L8211" s="3"/>
      <c r="M8211" s="3"/>
      <c r="N8211" s="3"/>
      <c r="O8211" s="3"/>
      <c r="P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3"/>
      <c r="AG8211" s="3"/>
      <c r="AH8211" s="3"/>
      <c r="AI8211" s="3"/>
      <c r="AJ8211" s="3"/>
      <c r="BM8211" s="3"/>
      <c r="BN8211" s="3"/>
      <c r="BO8211" s="3"/>
      <c r="BP8211" s="3"/>
      <c r="BQ8211" s="3"/>
      <c r="BR8211" s="3"/>
      <c r="BS8211" s="3"/>
    </row>
    <row r="8212" spans="11:71" x14ac:dyDescent="0.25">
      <c r="K8212" s="3"/>
      <c r="L8212" s="3"/>
      <c r="M8212" s="3"/>
      <c r="N8212" s="3"/>
      <c r="O8212" s="3"/>
      <c r="P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3"/>
      <c r="AG8212" s="3"/>
      <c r="AH8212" s="3"/>
      <c r="AI8212" s="3"/>
      <c r="AJ8212" s="3"/>
      <c r="BM8212" s="3"/>
      <c r="BN8212" s="3"/>
      <c r="BO8212" s="3"/>
      <c r="BP8212" s="3"/>
      <c r="BQ8212" s="3"/>
      <c r="BR8212" s="3"/>
      <c r="BS8212" s="3"/>
    </row>
    <row r="8213" spans="11:71" x14ac:dyDescent="0.25">
      <c r="K8213" s="3"/>
      <c r="L8213" s="3"/>
      <c r="M8213" s="3"/>
      <c r="N8213" s="3"/>
      <c r="O8213" s="3"/>
      <c r="P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  <c r="AG8213" s="3"/>
      <c r="AH8213" s="3"/>
      <c r="AI8213" s="3"/>
      <c r="AJ8213" s="3"/>
      <c r="BM8213" s="3"/>
      <c r="BN8213" s="3"/>
      <c r="BO8213" s="3"/>
      <c r="BP8213" s="3"/>
      <c r="BQ8213" s="3"/>
      <c r="BR8213" s="3"/>
      <c r="BS8213" s="3"/>
    </row>
    <row r="8214" spans="11:71" x14ac:dyDescent="0.25">
      <c r="K8214" s="3"/>
      <c r="L8214" s="3"/>
      <c r="M8214" s="3"/>
      <c r="N8214" s="3"/>
      <c r="O8214" s="3"/>
      <c r="P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3"/>
      <c r="AG8214" s="3"/>
      <c r="AH8214" s="3"/>
      <c r="AI8214" s="3"/>
      <c r="AJ8214" s="3"/>
      <c r="BM8214" s="3"/>
      <c r="BN8214" s="3"/>
      <c r="BO8214" s="3"/>
      <c r="BP8214" s="3"/>
      <c r="BQ8214" s="3"/>
      <c r="BR8214" s="3"/>
      <c r="BS8214" s="3"/>
    </row>
    <row r="8215" spans="11:71" x14ac:dyDescent="0.25">
      <c r="K8215" s="3"/>
      <c r="L8215" s="3"/>
      <c r="M8215" s="3"/>
      <c r="N8215" s="3"/>
      <c r="O8215" s="3"/>
      <c r="P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3"/>
      <c r="AG8215" s="3"/>
      <c r="AH8215" s="3"/>
      <c r="AI8215" s="3"/>
      <c r="AJ8215" s="3"/>
      <c r="BM8215" s="3"/>
      <c r="BN8215" s="3"/>
      <c r="BO8215" s="3"/>
      <c r="BP8215" s="3"/>
      <c r="BQ8215" s="3"/>
      <c r="BR8215" s="3"/>
      <c r="BS8215" s="3"/>
    </row>
    <row r="8216" spans="11:71" x14ac:dyDescent="0.25">
      <c r="K8216" s="3"/>
      <c r="L8216" s="3"/>
      <c r="M8216" s="3"/>
      <c r="N8216" s="3"/>
      <c r="O8216" s="3"/>
      <c r="P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3"/>
      <c r="AG8216" s="3"/>
      <c r="AH8216" s="3"/>
      <c r="AI8216" s="3"/>
      <c r="AJ8216" s="3"/>
      <c r="BM8216" s="3"/>
      <c r="BN8216" s="3"/>
      <c r="BO8216" s="3"/>
      <c r="BP8216" s="3"/>
      <c r="BQ8216" s="3"/>
      <c r="BR8216" s="3"/>
      <c r="BS8216" s="3"/>
    </row>
    <row r="8217" spans="11:71" x14ac:dyDescent="0.25">
      <c r="K8217" s="3"/>
      <c r="L8217" s="3"/>
      <c r="M8217" s="3"/>
      <c r="N8217" s="3"/>
      <c r="O8217" s="3"/>
      <c r="P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3"/>
      <c r="AG8217" s="3"/>
      <c r="AH8217" s="3"/>
      <c r="AI8217" s="3"/>
      <c r="AJ8217" s="3"/>
      <c r="BM8217" s="3"/>
      <c r="BN8217" s="3"/>
      <c r="BO8217" s="3"/>
      <c r="BP8217" s="3"/>
      <c r="BQ8217" s="3"/>
      <c r="BR8217" s="3"/>
      <c r="BS8217" s="3"/>
    </row>
    <row r="8218" spans="11:71" x14ac:dyDescent="0.25">
      <c r="K8218" s="3"/>
      <c r="L8218" s="3"/>
      <c r="M8218" s="3"/>
      <c r="N8218" s="3"/>
      <c r="O8218" s="3"/>
      <c r="P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3"/>
      <c r="AG8218" s="3"/>
      <c r="AH8218" s="3"/>
      <c r="AI8218" s="3"/>
      <c r="AJ8218" s="3"/>
      <c r="BM8218" s="3"/>
      <c r="BN8218" s="3"/>
      <c r="BO8218" s="3"/>
      <c r="BP8218" s="3"/>
      <c r="BQ8218" s="3"/>
      <c r="BR8218" s="3"/>
      <c r="BS8218" s="3"/>
    </row>
    <row r="8219" spans="11:71" x14ac:dyDescent="0.25">
      <c r="K8219" s="3"/>
      <c r="L8219" s="3"/>
      <c r="M8219" s="3"/>
      <c r="N8219" s="3"/>
      <c r="O8219" s="3"/>
      <c r="P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3"/>
      <c r="AG8219" s="3"/>
      <c r="AH8219" s="3"/>
      <c r="AI8219" s="3"/>
      <c r="AJ8219" s="3"/>
      <c r="BM8219" s="3"/>
      <c r="BN8219" s="3"/>
      <c r="BO8219" s="3"/>
      <c r="BP8219" s="3"/>
      <c r="BQ8219" s="3"/>
      <c r="BR8219" s="3"/>
      <c r="BS8219" s="3"/>
    </row>
    <row r="8220" spans="11:71" x14ac:dyDescent="0.25">
      <c r="K8220" s="3"/>
      <c r="L8220" s="3"/>
      <c r="M8220" s="3"/>
      <c r="N8220" s="3"/>
      <c r="O8220" s="3"/>
      <c r="P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3"/>
      <c r="AG8220" s="3"/>
      <c r="AH8220" s="3"/>
      <c r="AI8220" s="3"/>
      <c r="AJ8220" s="3"/>
      <c r="BM8220" s="3"/>
      <c r="BN8220" s="3"/>
      <c r="BO8220" s="3"/>
      <c r="BP8220" s="3"/>
      <c r="BQ8220" s="3"/>
      <c r="BR8220" s="3"/>
      <c r="BS8220" s="3"/>
    </row>
    <row r="8221" spans="11:71" x14ac:dyDescent="0.25">
      <c r="K8221" s="3"/>
      <c r="L8221" s="3"/>
      <c r="M8221" s="3"/>
      <c r="N8221" s="3"/>
      <c r="O8221" s="3"/>
      <c r="P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3"/>
      <c r="AG8221" s="3"/>
      <c r="AH8221" s="3"/>
      <c r="AI8221" s="3"/>
      <c r="AJ8221" s="3"/>
      <c r="BM8221" s="3"/>
      <c r="BN8221" s="3"/>
      <c r="BO8221" s="3"/>
      <c r="BP8221" s="3"/>
      <c r="BQ8221" s="3"/>
      <c r="BR8221" s="3"/>
      <c r="BS8221" s="3"/>
    </row>
    <row r="8222" spans="11:71" x14ac:dyDescent="0.25">
      <c r="K8222" s="3"/>
      <c r="L8222" s="3"/>
      <c r="M8222" s="3"/>
      <c r="N8222" s="3"/>
      <c r="O8222" s="3"/>
      <c r="P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3"/>
      <c r="AG8222" s="3"/>
      <c r="AH8222" s="3"/>
      <c r="AI8222" s="3"/>
      <c r="AJ8222" s="3"/>
      <c r="BM8222" s="3"/>
      <c r="BN8222" s="3"/>
      <c r="BO8222" s="3"/>
      <c r="BP8222" s="3"/>
      <c r="BQ8222" s="3"/>
      <c r="BR8222" s="3"/>
      <c r="BS8222" s="3"/>
    </row>
    <row r="8223" spans="11:71" x14ac:dyDescent="0.25">
      <c r="K8223" s="3"/>
      <c r="L8223" s="3"/>
      <c r="M8223" s="3"/>
      <c r="N8223" s="3"/>
      <c r="O8223" s="3"/>
      <c r="P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3"/>
      <c r="AG8223" s="3"/>
      <c r="AH8223" s="3"/>
      <c r="AI8223" s="3"/>
      <c r="AJ8223" s="3"/>
      <c r="BM8223" s="3"/>
      <c r="BN8223" s="3"/>
      <c r="BO8223" s="3"/>
      <c r="BP8223" s="3"/>
      <c r="BQ8223" s="3"/>
      <c r="BR8223" s="3"/>
      <c r="BS8223" s="3"/>
    </row>
    <row r="8224" spans="11:71" x14ac:dyDescent="0.25">
      <c r="K8224" s="3"/>
      <c r="L8224" s="3"/>
      <c r="M8224" s="3"/>
      <c r="N8224" s="3"/>
      <c r="O8224" s="3"/>
      <c r="P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3"/>
      <c r="AG8224" s="3"/>
      <c r="AH8224" s="3"/>
      <c r="AI8224" s="3"/>
      <c r="AJ8224" s="3"/>
      <c r="BM8224" s="3"/>
      <c r="BN8224" s="3"/>
      <c r="BO8224" s="3"/>
      <c r="BP8224" s="3"/>
      <c r="BQ8224" s="3"/>
      <c r="BR8224" s="3"/>
      <c r="BS8224" s="3"/>
    </row>
    <row r="8225" spans="11:71" x14ac:dyDescent="0.25">
      <c r="K8225" s="3"/>
      <c r="L8225" s="3"/>
      <c r="M8225" s="3"/>
      <c r="N8225" s="3"/>
      <c r="O8225" s="3"/>
      <c r="P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3"/>
      <c r="AG8225" s="3"/>
      <c r="AH8225" s="3"/>
      <c r="AI8225" s="3"/>
      <c r="AJ8225" s="3"/>
      <c r="BM8225" s="3"/>
      <c r="BN8225" s="3"/>
      <c r="BO8225" s="3"/>
      <c r="BP8225" s="3"/>
      <c r="BQ8225" s="3"/>
      <c r="BR8225" s="3"/>
      <c r="BS8225" s="3"/>
    </row>
    <row r="8226" spans="11:71" x14ac:dyDescent="0.25">
      <c r="K8226" s="3"/>
      <c r="L8226" s="3"/>
      <c r="M8226" s="3"/>
      <c r="N8226" s="3"/>
      <c r="O8226" s="3"/>
      <c r="P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3"/>
      <c r="AG8226" s="3"/>
      <c r="AH8226" s="3"/>
      <c r="AI8226" s="3"/>
      <c r="AJ8226" s="3"/>
      <c r="BM8226" s="3"/>
      <c r="BN8226" s="3"/>
      <c r="BO8226" s="3"/>
      <c r="BP8226" s="3"/>
      <c r="BQ8226" s="3"/>
      <c r="BR8226" s="3"/>
      <c r="BS8226" s="3"/>
    </row>
    <row r="8227" spans="11:71" x14ac:dyDescent="0.25">
      <c r="K8227" s="3"/>
      <c r="L8227" s="3"/>
      <c r="M8227" s="3"/>
      <c r="N8227" s="3"/>
      <c r="O8227" s="3"/>
      <c r="P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3"/>
      <c r="AG8227" s="3"/>
      <c r="AH8227" s="3"/>
      <c r="AI8227" s="3"/>
      <c r="AJ8227" s="3"/>
      <c r="BM8227" s="3"/>
      <c r="BN8227" s="3"/>
      <c r="BO8227" s="3"/>
      <c r="BP8227" s="3"/>
      <c r="BQ8227" s="3"/>
      <c r="BR8227" s="3"/>
      <c r="BS8227" s="3"/>
    </row>
    <row r="8228" spans="11:71" x14ac:dyDescent="0.25">
      <c r="K8228" s="3"/>
      <c r="L8228" s="3"/>
      <c r="M8228" s="3"/>
      <c r="N8228" s="3"/>
      <c r="O8228" s="3"/>
      <c r="P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3"/>
      <c r="AG8228" s="3"/>
      <c r="AH8228" s="3"/>
      <c r="AI8228" s="3"/>
      <c r="AJ8228" s="3"/>
      <c r="BM8228" s="3"/>
      <c r="BN8228" s="3"/>
      <c r="BO8228" s="3"/>
      <c r="BP8228" s="3"/>
      <c r="BQ8228" s="3"/>
      <c r="BR8228" s="3"/>
      <c r="BS8228" s="3"/>
    </row>
    <row r="8229" spans="11:71" x14ac:dyDescent="0.25">
      <c r="K8229" s="3"/>
      <c r="L8229" s="3"/>
      <c r="M8229" s="3"/>
      <c r="N8229" s="3"/>
      <c r="O8229" s="3"/>
      <c r="P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3"/>
      <c r="AG8229" s="3"/>
      <c r="AH8229" s="3"/>
      <c r="AI8229" s="3"/>
      <c r="AJ8229" s="3"/>
      <c r="BM8229" s="3"/>
      <c r="BN8229" s="3"/>
      <c r="BO8229" s="3"/>
      <c r="BP8229" s="3"/>
      <c r="BQ8229" s="3"/>
      <c r="BR8229" s="3"/>
      <c r="BS8229" s="3"/>
    </row>
    <row r="8230" spans="11:71" x14ac:dyDescent="0.25">
      <c r="K8230" s="3"/>
      <c r="L8230" s="3"/>
      <c r="M8230" s="3"/>
      <c r="N8230" s="3"/>
      <c r="O8230" s="3"/>
      <c r="P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3"/>
      <c r="AG8230" s="3"/>
      <c r="AH8230" s="3"/>
      <c r="AI8230" s="3"/>
      <c r="AJ8230" s="3"/>
      <c r="BM8230" s="3"/>
      <c r="BN8230" s="3"/>
      <c r="BO8230" s="3"/>
      <c r="BP8230" s="3"/>
      <c r="BQ8230" s="3"/>
      <c r="BR8230" s="3"/>
      <c r="BS8230" s="3"/>
    </row>
    <row r="8231" spans="11:71" x14ac:dyDescent="0.25">
      <c r="K8231" s="3"/>
      <c r="L8231" s="3"/>
      <c r="M8231" s="3"/>
      <c r="N8231" s="3"/>
      <c r="O8231" s="3"/>
      <c r="P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3"/>
      <c r="AG8231" s="3"/>
      <c r="AH8231" s="3"/>
      <c r="AI8231" s="3"/>
      <c r="AJ8231" s="3"/>
      <c r="BM8231" s="3"/>
      <c r="BN8231" s="3"/>
      <c r="BO8231" s="3"/>
      <c r="BP8231" s="3"/>
      <c r="BQ8231" s="3"/>
      <c r="BR8231" s="3"/>
      <c r="BS8231" s="3"/>
    </row>
    <row r="8232" spans="11:71" x14ac:dyDescent="0.25">
      <c r="K8232" s="3"/>
      <c r="L8232" s="3"/>
      <c r="M8232" s="3"/>
      <c r="N8232" s="3"/>
      <c r="O8232" s="3"/>
      <c r="P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3"/>
      <c r="AG8232" s="3"/>
      <c r="AH8232" s="3"/>
      <c r="AI8232" s="3"/>
      <c r="AJ8232" s="3"/>
      <c r="BM8232" s="3"/>
      <c r="BN8232" s="3"/>
      <c r="BO8232" s="3"/>
      <c r="BP8232" s="3"/>
      <c r="BQ8232" s="3"/>
      <c r="BR8232" s="3"/>
      <c r="BS8232" s="3"/>
    </row>
    <row r="8233" spans="11:71" x14ac:dyDescent="0.25">
      <c r="K8233" s="3"/>
      <c r="L8233" s="3"/>
      <c r="M8233" s="3"/>
      <c r="N8233" s="3"/>
      <c r="O8233" s="3"/>
      <c r="P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3"/>
      <c r="AG8233" s="3"/>
      <c r="AH8233" s="3"/>
      <c r="AI8233" s="3"/>
      <c r="AJ8233" s="3"/>
      <c r="BM8233" s="3"/>
      <c r="BN8233" s="3"/>
      <c r="BO8233" s="3"/>
      <c r="BP8233" s="3"/>
      <c r="BQ8233" s="3"/>
      <c r="BR8233" s="3"/>
      <c r="BS8233" s="3"/>
    </row>
    <row r="8234" spans="11:71" x14ac:dyDescent="0.25">
      <c r="K8234" s="3"/>
      <c r="L8234" s="3"/>
      <c r="M8234" s="3"/>
      <c r="N8234" s="3"/>
      <c r="O8234" s="3"/>
      <c r="P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3"/>
      <c r="AG8234" s="3"/>
      <c r="AH8234" s="3"/>
      <c r="AI8234" s="3"/>
      <c r="AJ8234" s="3"/>
      <c r="BM8234" s="3"/>
      <c r="BN8234" s="3"/>
      <c r="BO8234" s="3"/>
      <c r="BP8234" s="3"/>
      <c r="BQ8234" s="3"/>
      <c r="BR8234" s="3"/>
      <c r="BS8234" s="3"/>
    </row>
    <row r="8235" spans="11:71" x14ac:dyDescent="0.25">
      <c r="K8235" s="3"/>
      <c r="L8235" s="3"/>
      <c r="M8235" s="3"/>
      <c r="N8235" s="3"/>
      <c r="O8235" s="3"/>
      <c r="P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3"/>
      <c r="AG8235" s="3"/>
      <c r="AH8235" s="3"/>
      <c r="AI8235" s="3"/>
      <c r="AJ8235" s="3"/>
      <c r="BM8235" s="3"/>
      <c r="BN8235" s="3"/>
      <c r="BO8235" s="3"/>
      <c r="BP8235" s="3"/>
      <c r="BQ8235" s="3"/>
      <c r="BR8235" s="3"/>
      <c r="BS8235" s="3"/>
    </row>
    <row r="8236" spans="11:71" x14ac:dyDescent="0.25">
      <c r="K8236" s="3"/>
      <c r="L8236" s="3"/>
      <c r="M8236" s="3"/>
      <c r="N8236" s="3"/>
      <c r="O8236" s="3"/>
      <c r="P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3"/>
      <c r="AG8236" s="3"/>
      <c r="AH8236" s="3"/>
      <c r="AI8236" s="3"/>
      <c r="AJ8236" s="3"/>
      <c r="BM8236" s="3"/>
      <c r="BN8236" s="3"/>
      <c r="BO8236" s="3"/>
      <c r="BP8236" s="3"/>
      <c r="BQ8236" s="3"/>
      <c r="BR8236" s="3"/>
      <c r="BS8236" s="3"/>
    </row>
    <row r="8237" spans="11:71" x14ac:dyDescent="0.25">
      <c r="K8237" s="3"/>
      <c r="L8237" s="3"/>
      <c r="M8237" s="3"/>
      <c r="N8237" s="3"/>
      <c r="O8237" s="3"/>
      <c r="P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3"/>
      <c r="AG8237" s="3"/>
      <c r="AH8237" s="3"/>
      <c r="AI8237" s="3"/>
      <c r="AJ8237" s="3"/>
      <c r="BM8237" s="3"/>
      <c r="BN8237" s="3"/>
      <c r="BO8237" s="3"/>
      <c r="BP8237" s="3"/>
      <c r="BQ8237" s="3"/>
      <c r="BR8237" s="3"/>
      <c r="BS8237" s="3"/>
    </row>
    <row r="8238" spans="11:71" x14ac:dyDescent="0.25">
      <c r="K8238" s="3"/>
      <c r="L8238" s="3"/>
      <c r="M8238" s="3"/>
      <c r="N8238" s="3"/>
      <c r="O8238" s="3"/>
      <c r="P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3"/>
      <c r="AG8238" s="3"/>
      <c r="AH8238" s="3"/>
      <c r="AI8238" s="3"/>
      <c r="AJ8238" s="3"/>
      <c r="BM8238" s="3"/>
      <c r="BN8238" s="3"/>
      <c r="BO8238" s="3"/>
      <c r="BP8238" s="3"/>
      <c r="BQ8238" s="3"/>
      <c r="BR8238" s="3"/>
      <c r="BS8238" s="3"/>
    </row>
    <row r="8239" spans="11:71" x14ac:dyDescent="0.25">
      <c r="K8239" s="3"/>
      <c r="L8239" s="3"/>
      <c r="M8239" s="3"/>
      <c r="N8239" s="3"/>
      <c r="O8239" s="3"/>
      <c r="P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3"/>
      <c r="AH8239" s="3"/>
      <c r="AI8239" s="3"/>
      <c r="AJ8239" s="3"/>
      <c r="BM8239" s="3"/>
      <c r="BN8239" s="3"/>
      <c r="BO8239" s="3"/>
      <c r="BP8239" s="3"/>
      <c r="BQ8239" s="3"/>
      <c r="BR8239" s="3"/>
      <c r="BS8239" s="3"/>
    </row>
    <row r="8240" spans="11:71" x14ac:dyDescent="0.25">
      <c r="K8240" s="3"/>
      <c r="L8240" s="3"/>
      <c r="M8240" s="3"/>
      <c r="N8240" s="3"/>
      <c r="O8240" s="3"/>
      <c r="P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3"/>
      <c r="AG8240" s="3"/>
      <c r="AH8240" s="3"/>
      <c r="AI8240" s="3"/>
      <c r="AJ8240" s="3"/>
      <c r="BM8240" s="3"/>
      <c r="BN8240" s="3"/>
      <c r="BO8240" s="3"/>
      <c r="BP8240" s="3"/>
      <c r="BQ8240" s="3"/>
      <c r="BR8240" s="3"/>
      <c r="BS8240" s="3"/>
    </row>
    <row r="8241" spans="11:71" x14ac:dyDescent="0.25">
      <c r="K8241" s="3"/>
      <c r="L8241" s="3"/>
      <c r="M8241" s="3"/>
      <c r="N8241" s="3"/>
      <c r="O8241" s="3"/>
      <c r="P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3"/>
      <c r="AG8241" s="3"/>
      <c r="AH8241" s="3"/>
      <c r="AI8241" s="3"/>
      <c r="AJ8241" s="3"/>
      <c r="BM8241" s="3"/>
      <c r="BN8241" s="3"/>
      <c r="BO8241" s="3"/>
      <c r="BP8241" s="3"/>
      <c r="BQ8241" s="3"/>
      <c r="BR8241" s="3"/>
      <c r="BS8241" s="3"/>
    </row>
    <row r="8242" spans="11:71" x14ac:dyDescent="0.25">
      <c r="K8242" s="3"/>
      <c r="L8242" s="3"/>
      <c r="M8242" s="3"/>
      <c r="N8242" s="3"/>
      <c r="O8242" s="3"/>
      <c r="P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3"/>
      <c r="AG8242" s="3"/>
      <c r="AH8242" s="3"/>
      <c r="AI8242" s="3"/>
      <c r="AJ8242" s="3"/>
      <c r="BM8242" s="3"/>
      <c r="BN8242" s="3"/>
      <c r="BO8242" s="3"/>
      <c r="BP8242" s="3"/>
      <c r="BQ8242" s="3"/>
      <c r="BR8242" s="3"/>
      <c r="BS8242" s="3"/>
    </row>
    <row r="8243" spans="11:71" x14ac:dyDescent="0.25">
      <c r="K8243" s="3"/>
      <c r="L8243" s="3"/>
      <c r="M8243" s="3"/>
      <c r="N8243" s="3"/>
      <c r="O8243" s="3"/>
      <c r="P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3"/>
      <c r="AG8243" s="3"/>
      <c r="AH8243" s="3"/>
      <c r="AI8243" s="3"/>
      <c r="AJ8243" s="3"/>
      <c r="BM8243" s="3"/>
      <c r="BN8243" s="3"/>
      <c r="BO8243" s="3"/>
      <c r="BP8243" s="3"/>
      <c r="BQ8243" s="3"/>
      <c r="BR8243" s="3"/>
      <c r="BS8243" s="3"/>
    </row>
    <row r="8244" spans="11:71" x14ac:dyDescent="0.25">
      <c r="K8244" s="3"/>
      <c r="L8244" s="3"/>
      <c r="M8244" s="3"/>
      <c r="N8244" s="3"/>
      <c r="O8244" s="3"/>
      <c r="P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3"/>
      <c r="AG8244" s="3"/>
      <c r="AH8244" s="3"/>
      <c r="AI8244" s="3"/>
      <c r="AJ8244" s="3"/>
      <c r="BM8244" s="3"/>
      <c r="BN8244" s="3"/>
      <c r="BO8244" s="3"/>
      <c r="BP8244" s="3"/>
      <c r="BQ8244" s="3"/>
      <c r="BR8244" s="3"/>
      <c r="BS8244" s="3"/>
    </row>
    <row r="8245" spans="11:71" x14ac:dyDescent="0.25">
      <c r="K8245" s="3"/>
      <c r="L8245" s="3"/>
      <c r="M8245" s="3"/>
      <c r="N8245" s="3"/>
      <c r="O8245" s="3"/>
      <c r="P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3"/>
      <c r="AG8245" s="3"/>
      <c r="AH8245" s="3"/>
      <c r="AI8245" s="3"/>
      <c r="AJ8245" s="3"/>
      <c r="BM8245" s="3"/>
      <c r="BN8245" s="3"/>
      <c r="BO8245" s="3"/>
      <c r="BP8245" s="3"/>
      <c r="BQ8245" s="3"/>
      <c r="BR8245" s="3"/>
      <c r="BS8245" s="3"/>
    </row>
    <row r="8246" spans="11:71" x14ac:dyDescent="0.25">
      <c r="K8246" s="3"/>
      <c r="L8246" s="3"/>
      <c r="M8246" s="3"/>
      <c r="N8246" s="3"/>
      <c r="O8246" s="3"/>
      <c r="P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3"/>
      <c r="AG8246" s="3"/>
      <c r="AH8246" s="3"/>
      <c r="AI8246" s="3"/>
      <c r="AJ8246" s="3"/>
      <c r="BM8246" s="3"/>
      <c r="BN8246" s="3"/>
      <c r="BO8246" s="3"/>
      <c r="BP8246" s="3"/>
      <c r="BQ8246" s="3"/>
      <c r="BR8246" s="3"/>
      <c r="BS8246" s="3"/>
    </row>
    <row r="8247" spans="11:71" x14ac:dyDescent="0.25">
      <c r="K8247" s="3"/>
      <c r="L8247" s="3"/>
      <c r="M8247" s="3"/>
      <c r="N8247" s="3"/>
      <c r="O8247" s="3"/>
      <c r="P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3"/>
      <c r="AG8247" s="3"/>
      <c r="AH8247" s="3"/>
      <c r="AI8247" s="3"/>
      <c r="AJ8247" s="3"/>
      <c r="BM8247" s="3"/>
      <c r="BN8247" s="3"/>
      <c r="BO8247" s="3"/>
      <c r="BP8247" s="3"/>
      <c r="BQ8247" s="3"/>
      <c r="BR8247" s="3"/>
      <c r="BS8247" s="3"/>
    </row>
    <row r="8248" spans="11:71" x14ac:dyDescent="0.25">
      <c r="K8248" s="3"/>
      <c r="L8248" s="3"/>
      <c r="M8248" s="3"/>
      <c r="N8248" s="3"/>
      <c r="O8248" s="3"/>
      <c r="P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3"/>
      <c r="AG8248" s="3"/>
      <c r="AH8248" s="3"/>
      <c r="AI8248" s="3"/>
      <c r="AJ8248" s="3"/>
      <c r="BM8248" s="3"/>
      <c r="BN8248" s="3"/>
      <c r="BO8248" s="3"/>
      <c r="BP8248" s="3"/>
      <c r="BQ8248" s="3"/>
      <c r="BR8248" s="3"/>
      <c r="BS8248" s="3"/>
    </row>
    <row r="8249" spans="11:71" x14ac:dyDescent="0.25">
      <c r="K8249" s="3"/>
      <c r="L8249" s="3"/>
      <c r="M8249" s="3"/>
      <c r="N8249" s="3"/>
      <c r="O8249" s="3"/>
      <c r="P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3"/>
      <c r="AG8249" s="3"/>
      <c r="AH8249" s="3"/>
      <c r="AI8249" s="3"/>
      <c r="AJ8249" s="3"/>
      <c r="BM8249" s="3"/>
      <c r="BN8249" s="3"/>
      <c r="BO8249" s="3"/>
      <c r="BP8249" s="3"/>
      <c r="BQ8249" s="3"/>
      <c r="BR8249" s="3"/>
      <c r="BS8249" s="3"/>
    </row>
    <row r="8250" spans="11:71" x14ac:dyDescent="0.25">
      <c r="K8250" s="3"/>
      <c r="L8250" s="3"/>
      <c r="M8250" s="3"/>
      <c r="N8250" s="3"/>
      <c r="O8250" s="3"/>
      <c r="P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3"/>
      <c r="AG8250" s="3"/>
      <c r="AH8250" s="3"/>
      <c r="AI8250" s="3"/>
      <c r="AJ8250" s="3"/>
      <c r="BM8250" s="3"/>
      <c r="BN8250" s="3"/>
      <c r="BO8250" s="3"/>
      <c r="BP8250" s="3"/>
      <c r="BQ8250" s="3"/>
      <c r="BR8250" s="3"/>
      <c r="BS8250" s="3"/>
    </row>
    <row r="8251" spans="11:71" x14ac:dyDescent="0.25">
      <c r="K8251" s="3"/>
      <c r="L8251" s="3"/>
      <c r="M8251" s="3"/>
      <c r="N8251" s="3"/>
      <c r="O8251" s="3"/>
      <c r="P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3"/>
      <c r="AG8251" s="3"/>
      <c r="AH8251" s="3"/>
      <c r="AI8251" s="3"/>
      <c r="AJ8251" s="3"/>
      <c r="BM8251" s="3"/>
      <c r="BN8251" s="3"/>
      <c r="BO8251" s="3"/>
      <c r="BP8251" s="3"/>
      <c r="BQ8251" s="3"/>
      <c r="BR8251" s="3"/>
      <c r="BS8251" s="3"/>
    </row>
    <row r="8252" spans="11:71" x14ac:dyDescent="0.25">
      <c r="K8252" s="3"/>
      <c r="L8252" s="3"/>
      <c r="M8252" s="3"/>
      <c r="N8252" s="3"/>
      <c r="O8252" s="3"/>
      <c r="P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3"/>
      <c r="AH8252" s="3"/>
      <c r="AI8252" s="3"/>
      <c r="AJ8252" s="3"/>
      <c r="BM8252" s="3"/>
      <c r="BN8252" s="3"/>
      <c r="BO8252" s="3"/>
      <c r="BP8252" s="3"/>
      <c r="BQ8252" s="3"/>
      <c r="BR8252" s="3"/>
      <c r="BS8252" s="3"/>
    </row>
    <row r="8253" spans="11:71" x14ac:dyDescent="0.25">
      <c r="K8253" s="3"/>
      <c r="L8253" s="3"/>
      <c r="M8253" s="3"/>
      <c r="N8253" s="3"/>
      <c r="O8253" s="3"/>
      <c r="P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  <c r="AG8253" s="3"/>
      <c r="AH8253" s="3"/>
      <c r="AI8253" s="3"/>
      <c r="AJ8253" s="3"/>
      <c r="BM8253" s="3"/>
      <c r="BN8253" s="3"/>
      <c r="BO8253" s="3"/>
      <c r="BP8253" s="3"/>
      <c r="BQ8253" s="3"/>
      <c r="BR8253" s="3"/>
      <c r="BS8253" s="3"/>
    </row>
    <row r="8254" spans="11:71" x14ac:dyDescent="0.25">
      <c r="K8254" s="3"/>
      <c r="L8254" s="3"/>
      <c r="M8254" s="3"/>
      <c r="N8254" s="3"/>
      <c r="O8254" s="3"/>
      <c r="P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3"/>
      <c r="AG8254" s="3"/>
      <c r="AH8254" s="3"/>
      <c r="AI8254" s="3"/>
      <c r="AJ8254" s="3"/>
      <c r="BM8254" s="3"/>
      <c r="BN8254" s="3"/>
      <c r="BO8254" s="3"/>
      <c r="BP8254" s="3"/>
      <c r="BQ8254" s="3"/>
      <c r="BR8254" s="3"/>
      <c r="BS8254" s="3"/>
    </row>
    <row r="8255" spans="11:71" x14ac:dyDescent="0.25">
      <c r="K8255" s="3"/>
      <c r="L8255" s="3"/>
      <c r="M8255" s="3"/>
      <c r="N8255" s="3"/>
      <c r="O8255" s="3"/>
      <c r="P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3"/>
      <c r="AG8255" s="3"/>
      <c r="AH8255" s="3"/>
      <c r="AI8255" s="3"/>
      <c r="AJ8255" s="3"/>
      <c r="BM8255" s="3"/>
      <c r="BN8255" s="3"/>
      <c r="BO8255" s="3"/>
      <c r="BP8255" s="3"/>
      <c r="BQ8255" s="3"/>
      <c r="BR8255" s="3"/>
      <c r="BS8255" s="3"/>
    </row>
    <row r="8256" spans="11:71" x14ac:dyDescent="0.25">
      <c r="K8256" s="3"/>
      <c r="L8256" s="3"/>
      <c r="M8256" s="3"/>
      <c r="N8256" s="3"/>
      <c r="O8256" s="3"/>
      <c r="P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3"/>
      <c r="AG8256" s="3"/>
      <c r="AH8256" s="3"/>
      <c r="AI8256" s="3"/>
      <c r="AJ8256" s="3"/>
      <c r="BM8256" s="3"/>
      <c r="BN8256" s="3"/>
      <c r="BO8256" s="3"/>
      <c r="BP8256" s="3"/>
      <c r="BQ8256" s="3"/>
      <c r="BR8256" s="3"/>
      <c r="BS8256" s="3"/>
    </row>
    <row r="8257" spans="11:71" x14ac:dyDescent="0.25">
      <c r="K8257" s="3"/>
      <c r="L8257" s="3"/>
      <c r="M8257" s="3"/>
      <c r="N8257" s="3"/>
      <c r="O8257" s="3"/>
      <c r="P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  <c r="AG8257" s="3"/>
      <c r="AH8257" s="3"/>
      <c r="AI8257" s="3"/>
      <c r="AJ8257" s="3"/>
      <c r="BM8257" s="3"/>
      <c r="BN8257" s="3"/>
      <c r="BO8257" s="3"/>
      <c r="BP8257" s="3"/>
      <c r="BQ8257" s="3"/>
      <c r="BR8257" s="3"/>
      <c r="BS8257" s="3"/>
    </row>
    <row r="8258" spans="11:71" x14ac:dyDescent="0.25">
      <c r="K8258" s="3"/>
      <c r="L8258" s="3"/>
      <c r="M8258" s="3"/>
      <c r="N8258" s="3"/>
      <c r="O8258" s="3"/>
      <c r="P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3"/>
      <c r="AG8258" s="3"/>
      <c r="AH8258" s="3"/>
      <c r="AI8258" s="3"/>
      <c r="AJ8258" s="3"/>
      <c r="BM8258" s="3"/>
      <c r="BN8258" s="3"/>
      <c r="BO8258" s="3"/>
      <c r="BP8258" s="3"/>
      <c r="BQ8258" s="3"/>
      <c r="BR8258" s="3"/>
      <c r="BS8258" s="3"/>
    </row>
    <row r="8259" spans="11:71" x14ac:dyDescent="0.25">
      <c r="K8259" s="3"/>
      <c r="L8259" s="3"/>
      <c r="M8259" s="3"/>
      <c r="N8259" s="3"/>
      <c r="O8259" s="3"/>
      <c r="P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3"/>
      <c r="AG8259" s="3"/>
      <c r="AH8259" s="3"/>
      <c r="AI8259" s="3"/>
      <c r="AJ8259" s="3"/>
      <c r="BM8259" s="3"/>
      <c r="BN8259" s="3"/>
      <c r="BO8259" s="3"/>
      <c r="BP8259" s="3"/>
      <c r="BQ8259" s="3"/>
      <c r="BR8259" s="3"/>
      <c r="BS8259" s="3"/>
    </row>
    <row r="8260" spans="11:71" x14ac:dyDescent="0.25">
      <c r="K8260" s="3"/>
      <c r="L8260" s="3"/>
      <c r="M8260" s="3"/>
      <c r="N8260" s="3"/>
      <c r="O8260" s="3"/>
      <c r="P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3"/>
      <c r="AG8260" s="3"/>
      <c r="AH8260" s="3"/>
      <c r="AI8260" s="3"/>
      <c r="AJ8260" s="3"/>
      <c r="BM8260" s="3"/>
      <c r="BN8260" s="3"/>
      <c r="BO8260" s="3"/>
      <c r="BP8260" s="3"/>
      <c r="BQ8260" s="3"/>
      <c r="BR8260" s="3"/>
      <c r="BS8260" s="3"/>
    </row>
    <row r="8261" spans="11:71" x14ac:dyDescent="0.25">
      <c r="K8261" s="3"/>
      <c r="L8261" s="3"/>
      <c r="M8261" s="3"/>
      <c r="N8261" s="3"/>
      <c r="O8261" s="3"/>
      <c r="P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  <c r="AG8261" s="3"/>
      <c r="AH8261" s="3"/>
      <c r="AI8261" s="3"/>
      <c r="AJ8261" s="3"/>
      <c r="BM8261" s="3"/>
      <c r="BN8261" s="3"/>
      <c r="BO8261" s="3"/>
      <c r="BP8261" s="3"/>
      <c r="BQ8261" s="3"/>
      <c r="BR8261" s="3"/>
      <c r="BS8261" s="3"/>
    </row>
    <row r="8262" spans="11:71" x14ac:dyDescent="0.25">
      <c r="K8262" s="3"/>
      <c r="L8262" s="3"/>
      <c r="M8262" s="3"/>
      <c r="N8262" s="3"/>
      <c r="O8262" s="3"/>
      <c r="P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3"/>
      <c r="AG8262" s="3"/>
      <c r="AH8262" s="3"/>
      <c r="AI8262" s="3"/>
      <c r="AJ8262" s="3"/>
      <c r="BM8262" s="3"/>
      <c r="BN8262" s="3"/>
      <c r="BO8262" s="3"/>
      <c r="BP8262" s="3"/>
      <c r="BQ8262" s="3"/>
      <c r="BR8262" s="3"/>
      <c r="BS8262" s="3"/>
    </row>
    <row r="8263" spans="11:71" x14ac:dyDescent="0.25">
      <c r="K8263" s="3"/>
      <c r="L8263" s="3"/>
      <c r="M8263" s="3"/>
      <c r="N8263" s="3"/>
      <c r="O8263" s="3"/>
      <c r="P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3"/>
      <c r="AG8263" s="3"/>
      <c r="AH8263" s="3"/>
      <c r="AI8263" s="3"/>
      <c r="AJ8263" s="3"/>
      <c r="BM8263" s="3"/>
      <c r="BN8263" s="3"/>
      <c r="BO8263" s="3"/>
      <c r="BP8263" s="3"/>
      <c r="BQ8263" s="3"/>
      <c r="BR8263" s="3"/>
      <c r="BS8263" s="3"/>
    </row>
    <row r="8264" spans="11:71" x14ac:dyDescent="0.25">
      <c r="K8264" s="3"/>
      <c r="L8264" s="3"/>
      <c r="M8264" s="3"/>
      <c r="N8264" s="3"/>
      <c r="O8264" s="3"/>
      <c r="P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3"/>
      <c r="AG8264" s="3"/>
      <c r="AH8264" s="3"/>
      <c r="AI8264" s="3"/>
      <c r="AJ8264" s="3"/>
      <c r="BM8264" s="3"/>
      <c r="BN8264" s="3"/>
      <c r="BO8264" s="3"/>
      <c r="BP8264" s="3"/>
      <c r="BQ8264" s="3"/>
      <c r="BR8264" s="3"/>
      <c r="BS8264" s="3"/>
    </row>
    <row r="8265" spans="11:71" x14ac:dyDescent="0.25">
      <c r="K8265" s="3"/>
      <c r="L8265" s="3"/>
      <c r="M8265" s="3"/>
      <c r="N8265" s="3"/>
      <c r="O8265" s="3"/>
      <c r="P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  <c r="AG8265" s="3"/>
      <c r="AH8265" s="3"/>
      <c r="AI8265" s="3"/>
      <c r="AJ8265" s="3"/>
      <c r="BM8265" s="3"/>
      <c r="BN8265" s="3"/>
      <c r="BO8265" s="3"/>
      <c r="BP8265" s="3"/>
      <c r="BQ8265" s="3"/>
      <c r="BR8265" s="3"/>
      <c r="BS8265" s="3"/>
    </row>
    <row r="8266" spans="11:71" x14ac:dyDescent="0.25">
      <c r="K8266" s="3"/>
      <c r="L8266" s="3"/>
      <c r="M8266" s="3"/>
      <c r="N8266" s="3"/>
      <c r="O8266" s="3"/>
      <c r="P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3"/>
      <c r="AG8266" s="3"/>
      <c r="AH8266" s="3"/>
      <c r="AI8266" s="3"/>
      <c r="AJ8266" s="3"/>
      <c r="BM8266" s="3"/>
      <c r="BN8266" s="3"/>
      <c r="BO8266" s="3"/>
      <c r="BP8266" s="3"/>
      <c r="BQ8266" s="3"/>
      <c r="BR8266" s="3"/>
      <c r="BS8266" s="3"/>
    </row>
    <row r="8267" spans="11:71" x14ac:dyDescent="0.25">
      <c r="K8267" s="3"/>
      <c r="L8267" s="3"/>
      <c r="M8267" s="3"/>
      <c r="N8267" s="3"/>
      <c r="O8267" s="3"/>
      <c r="P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3"/>
      <c r="AG8267" s="3"/>
      <c r="AH8267" s="3"/>
      <c r="AI8267" s="3"/>
      <c r="AJ8267" s="3"/>
      <c r="BM8267" s="3"/>
      <c r="BN8267" s="3"/>
      <c r="BO8267" s="3"/>
      <c r="BP8267" s="3"/>
      <c r="BQ8267" s="3"/>
      <c r="BR8267" s="3"/>
      <c r="BS8267" s="3"/>
    </row>
    <row r="8268" spans="11:71" x14ac:dyDescent="0.25">
      <c r="K8268" s="3"/>
      <c r="L8268" s="3"/>
      <c r="M8268" s="3"/>
      <c r="N8268" s="3"/>
      <c r="O8268" s="3"/>
      <c r="P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3"/>
      <c r="AG8268" s="3"/>
      <c r="AH8268" s="3"/>
      <c r="AI8268" s="3"/>
      <c r="AJ8268" s="3"/>
      <c r="BM8268" s="3"/>
      <c r="BN8268" s="3"/>
      <c r="BO8268" s="3"/>
      <c r="BP8268" s="3"/>
      <c r="BQ8268" s="3"/>
      <c r="BR8268" s="3"/>
      <c r="BS8268" s="3"/>
    </row>
    <row r="8269" spans="11:71" x14ac:dyDescent="0.25">
      <c r="K8269" s="3"/>
      <c r="L8269" s="3"/>
      <c r="M8269" s="3"/>
      <c r="N8269" s="3"/>
      <c r="O8269" s="3"/>
      <c r="P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  <c r="AG8269" s="3"/>
      <c r="AH8269" s="3"/>
      <c r="AI8269" s="3"/>
      <c r="AJ8269" s="3"/>
      <c r="BM8269" s="3"/>
      <c r="BN8269" s="3"/>
      <c r="BO8269" s="3"/>
      <c r="BP8269" s="3"/>
      <c r="BQ8269" s="3"/>
      <c r="BR8269" s="3"/>
      <c r="BS8269" s="3"/>
    </row>
    <row r="8270" spans="11:71" x14ac:dyDescent="0.25">
      <c r="K8270" s="3"/>
      <c r="L8270" s="3"/>
      <c r="M8270" s="3"/>
      <c r="N8270" s="3"/>
      <c r="O8270" s="3"/>
      <c r="P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3"/>
      <c r="AG8270" s="3"/>
      <c r="AH8270" s="3"/>
      <c r="AI8270" s="3"/>
      <c r="AJ8270" s="3"/>
      <c r="BM8270" s="3"/>
      <c r="BN8270" s="3"/>
      <c r="BO8270" s="3"/>
      <c r="BP8270" s="3"/>
      <c r="BQ8270" s="3"/>
      <c r="BR8270" s="3"/>
      <c r="BS8270" s="3"/>
    </row>
    <row r="8271" spans="11:71" x14ac:dyDescent="0.25">
      <c r="K8271" s="3"/>
      <c r="L8271" s="3"/>
      <c r="M8271" s="3"/>
      <c r="N8271" s="3"/>
      <c r="O8271" s="3"/>
      <c r="P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3"/>
      <c r="AG8271" s="3"/>
      <c r="AH8271" s="3"/>
      <c r="AI8271" s="3"/>
      <c r="AJ8271" s="3"/>
      <c r="BM8271" s="3"/>
      <c r="BN8271" s="3"/>
      <c r="BO8271" s="3"/>
      <c r="BP8271" s="3"/>
      <c r="BQ8271" s="3"/>
      <c r="BR8271" s="3"/>
      <c r="BS8271" s="3"/>
    </row>
    <row r="8272" spans="11:71" x14ac:dyDescent="0.25">
      <c r="K8272" s="3"/>
      <c r="L8272" s="3"/>
      <c r="M8272" s="3"/>
      <c r="N8272" s="3"/>
      <c r="O8272" s="3"/>
      <c r="P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3"/>
      <c r="AG8272" s="3"/>
      <c r="AH8272" s="3"/>
      <c r="AI8272" s="3"/>
      <c r="AJ8272" s="3"/>
      <c r="BM8272" s="3"/>
      <c r="BN8272" s="3"/>
      <c r="BO8272" s="3"/>
      <c r="BP8272" s="3"/>
      <c r="BQ8272" s="3"/>
      <c r="BR8272" s="3"/>
      <c r="BS8272" s="3"/>
    </row>
    <row r="8273" spans="11:71" x14ac:dyDescent="0.25">
      <c r="K8273" s="3"/>
      <c r="L8273" s="3"/>
      <c r="M8273" s="3"/>
      <c r="N8273" s="3"/>
      <c r="O8273" s="3"/>
      <c r="P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  <c r="AG8273" s="3"/>
      <c r="AH8273" s="3"/>
      <c r="AI8273" s="3"/>
      <c r="AJ8273" s="3"/>
      <c r="BM8273" s="3"/>
      <c r="BN8273" s="3"/>
      <c r="BO8273" s="3"/>
      <c r="BP8273" s="3"/>
      <c r="BQ8273" s="3"/>
      <c r="BR8273" s="3"/>
      <c r="BS8273" s="3"/>
    </row>
    <row r="8274" spans="11:71" x14ac:dyDescent="0.25">
      <c r="K8274" s="3"/>
      <c r="L8274" s="3"/>
      <c r="M8274" s="3"/>
      <c r="N8274" s="3"/>
      <c r="O8274" s="3"/>
      <c r="P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3"/>
      <c r="AG8274" s="3"/>
      <c r="AH8274" s="3"/>
      <c r="AI8274" s="3"/>
      <c r="AJ8274" s="3"/>
      <c r="BM8274" s="3"/>
      <c r="BN8274" s="3"/>
      <c r="BO8274" s="3"/>
      <c r="BP8274" s="3"/>
      <c r="BQ8274" s="3"/>
      <c r="BR8274" s="3"/>
      <c r="BS8274" s="3"/>
    </row>
    <row r="8275" spans="11:71" x14ac:dyDescent="0.25">
      <c r="K8275" s="3"/>
      <c r="L8275" s="3"/>
      <c r="M8275" s="3"/>
      <c r="N8275" s="3"/>
      <c r="O8275" s="3"/>
      <c r="P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3"/>
      <c r="AG8275" s="3"/>
      <c r="AH8275" s="3"/>
      <c r="AI8275" s="3"/>
      <c r="AJ8275" s="3"/>
      <c r="BM8275" s="3"/>
      <c r="BN8275" s="3"/>
      <c r="BO8275" s="3"/>
      <c r="BP8275" s="3"/>
      <c r="BQ8275" s="3"/>
      <c r="BR8275" s="3"/>
      <c r="BS8275" s="3"/>
    </row>
    <row r="8276" spans="11:71" x14ac:dyDescent="0.25">
      <c r="K8276" s="3"/>
      <c r="L8276" s="3"/>
      <c r="M8276" s="3"/>
      <c r="N8276" s="3"/>
      <c r="O8276" s="3"/>
      <c r="P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3"/>
      <c r="AG8276" s="3"/>
      <c r="AH8276" s="3"/>
      <c r="AI8276" s="3"/>
      <c r="AJ8276" s="3"/>
      <c r="BM8276" s="3"/>
      <c r="BN8276" s="3"/>
      <c r="BO8276" s="3"/>
      <c r="BP8276" s="3"/>
      <c r="BQ8276" s="3"/>
      <c r="BR8276" s="3"/>
      <c r="BS8276" s="3"/>
    </row>
    <row r="8277" spans="11:71" x14ac:dyDescent="0.25">
      <c r="K8277" s="3"/>
      <c r="L8277" s="3"/>
      <c r="M8277" s="3"/>
      <c r="N8277" s="3"/>
      <c r="O8277" s="3"/>
      <c r="P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  <c r="AG8277" s="3"/>
      <c r="AH8277" s="3"/>
      <c r="AI8277" s="3"/>
      <c r="AJ8277" s="3"/>
      <c r="BM8277" s="3"/>
      <c r="BN8277" s="3"/>
      <c r="BO8277" s="3"/>
      <c r="BP8277" s="3"/>
      <c r="BQ8277" s="3"/>
      <c r="BR8277" s="3"/>
      <c r="BS8277" s="3"/>
    </row>
    <row r="8278" spans="11:71" x14ac:dyDescent="0.25">
      <c r="K8278" s="3"/>
      <c r="L8278" s="3"/>
      <c r="M8278" s="3"/>
      <c r="N8278" s="3"/>
      <c r="O8278" s="3"/>
      <c r="P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3"/>
      <c r="AG8278" s="3"/>
      <c r="AH8278" s="3"/>
      <c r="AI8278" s="3"/>
      <c r="AJ8278" s="3"/>
      <c r="BM8278" s="3"/>
      <c r="BN8278" s="3"/>
      <c r="BO8278" s="3"/>
      <c r="BP8278" s="3"/>
      <c r="BQ8278" s="3"/>
      <c r="BR8278" s="3"/>
      <c r="BS8278" s="3"/>
    </row>
    <row r="8279" spans="11:71" x14ac:dyDescent="0.25">
      <c r="K8279" s="3"/>
      <c r="L8279" s="3"/>
      <c r="M8279" s="3"/>
      <c r="N8279" s="3"/>
      <c r="O8279" s="3"/>
      <c r="P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3"/>
      <c r="AG8279" s="3"/>
      <c r="AH8279" s="3"/>
      <c r="AI8279" s="3"/>
      <c r="AJ8279" s="3"/>
      <c r="BM8279" s="3"/>
      <c r="BN8279" s="3"/>
      <c r="BO8279" s="3"/>
      <c r="BP8279" s="3"/>
      <c r="BQ8279" s="3"/>
      <c r="BR8279" s="3"/>
      <c r="BS8279" s="3"/>
    </row>
    <row r="8280" spans="11:71" x14ac:dyDescent="0.25">
      <c r="K8280" s="3"/>
      <c r="L8280" s="3"/>
      <c r="M8280" s="3"/>
      <c r="N8280" s="3"/>
      <c r="O8280" s="3"/>
      <c r="P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3"/>
      <c r="AG8280" s="3"/>
      <c r="AH8280" s="3"/>
      <c r="AI8280" s="3"/>
      <c r="AJ8280" s="3"/>
      <c r="BM8280" s="3"/>
      <c r="BN8280" s="3"/>
      <c r="BO8280" s="3"/>
      <c r="BP8280" s="3"/>
      <c r="BQ8280" s="3"/>
      <c r="BR8280" s="3"/>
      <c r="BS8280" s="3"/>
    </row>
    <row r="8281" spans="11:71" x14ac:dyDescent="0.25">
      <c r="K8281" s="3"/>
      <c r="L8281" s="3"/>
      <c r="M8281" s="3"/>
      <c r="N8281" s="3"/>
      <c r="O8281" s="3"/>
      <c r="P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  <c r="AG8281" s="3"/>
      <c r="AH8281" s="3"/>
      <c r="AI8281" s="3"/>
      <c r="AJ8281" s="3"/>
      <c r="BM8281" s="3"/>
      <c r="BN8281" s="3"/>
      <c r="BO8281" s="3"/>
      <c r="BP8281" s="3"/>
      <c r="BQ8281" s="3"/>
      <c r="BR8281" s="3"/>
      <c r="BS8281" s="3"/>
    </row>
    <row r="8282" spans="11:71" x14ac:dyDescent="0.25">
      <c r="K8282" s="3"/>
      <c r="L8282" s="3"/>
      <c r="M8282" s="3"/>
      <c r="N8282" s="3"/>
      <c r="O8282" s="3"/>
      <c r="P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3"/>
      <c r="AG8282" s="3"/>
      <c r="AH8282" s="3"/>
      <c r="AI8282" s="3"/>
      <c r="AJ8282" s="3"/>
      <c r="BM8282" s="3"/>
      <c r="BN8282" s="3"/>
      <c r="BO8282" s="3"/>
      <c r="BP8282" s="3"/>
      <c r="BQ8282" s="3"/>
      <c r="BR8282" s="3"/>
      <c r="BS8282" s="3"/>
    </row>
    <row r="8283" spans="11:71" x14ac:dyDescent="0.25">
      <c r="K8283" s="3"/>
      <c r="L8283" s="3"/>
      <c r="M8283" s="3"/>
      <c r="N8283" s="3"/>
      <c r="O8283" s="3"/>
      <c r="P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3"/>
      <c r="AG8283" s="3"/>
      <c r="AH8283" s="3"/>
      <c r="AI8283" s="3"/>
      <c r="AJ8283" s="3"/>
      <c r="BM8283" s="3"/>
      <c r="BN8283" s="3"/>
      <c r="BO8283" s="3"/>
      <c r="BP8283" s="3"/>
      <c r="BQ8283" s="3"/>
      <c r="BR8283" s="3"/>
      <c r="BS8283" s="3"/>
    </row>
    <row r="8284" spans="11:71" x14ac:dyDescent="0.25">
      <c r="K8284" s="3"/>
      <c r="L8284" s="3"/>
      <c r="M8284" s="3"/>
      <c r="N8284" s="3"/>
      <c r="O8284" s="3"/>
      <c r="P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3"/>
      <c r="AG8284" s="3"/>
      <c r="AH8284" s="3"/>
      <c r="AI8284" s="3"/>
      <c r="AJ8284" s="3"/>
      <c r="BM8284" s="3"/>
      <c r="BN8284" s="3"/>
      <c r="BO8284" s="3"/>
      <c r="BP8284" s="3"/>
      <c r="BQ8284" s="3"/>
      <c r="BR8284" s="3"/>
      <c r="BS8284" s="3"/>
    </row>
    <row r="8285" spans="11:71" x14ac:dyDescent="0.25">
      <c r="K8285" s="3"/>
      <c r="L8285" s="3"/>
      <c r="M8285" s="3"/>
      <c r="N8285" s="3"/>
      <c r="O8285" s="3"/>
      <c r="P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3"/>
      <c r="AG8285" s="3"/>
      <c r="AH8285" s="3"/>
      <c r="AI8285" s="3"/>
      <c r="AJ8285" s="3"/>
      <c r="BM8285" s="3"/>
      <c r="BN8285" s="3"/>
      <c r="BO8285" s="3"/>
      <c r="BP8285" s="3"/>
      <c r="BQ8285" s="3"/>
      <c r="BR8285" s="3"/>
      <c r="BS8285" s="3"/>
    </row>
    <row r="8286" spans="11:71" x14ac:dyDescent="0.25">
      <c r="K8286" s="3"/>
      <c r="L8286" s="3"/>
      <c r="M8286" s="3"/>
      <c r="N8286" s="3"/>
      <c r="O8286" s="3"/>
      <c r="P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3"/>
      <c r="AG8286" s="3"/>
      <c r="AH8286" s="3"/>
      <c r="AI8286" s="3"/>
      <c r="AJ8286" s="3"/>
      <c r="BM8286" s="3"/>
      <c r="BN8286" s="3"/>
      <c r="BO8286" s="3"/>
      <c r="BP8286" s="3"/>
      <c r="BQ8286" s="3"/>
      <c r="BR8286" s="3"/>
      <c r="BS8286" s="3"/>
    </row>
    <row r="8287" spans="11:71" x14ac:dyDescent="0.25">
      <c r="K8287" s="3"/>
      <c r="L8287" s="3"/>
      <c r="M8287" s="3"/>
      <c r="N8287" s="3"/>
      <c r="O8287" s="3"/>
      <c r="P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3"/>
      <c r="AG8287" s="3"/>
      <c r="AH8287" s="3"/>
      <c r="AI8287" s="3"/>
      <c r="AJ8287" s="3"/>
      <c r="BM8287" s="3"/>
      <c r="BN8287" s="3"/>
      <c r="BO8287" s="3"/>
      <c r="BP8287" s="3"/>
      <c r="BQ8287" s="3"/>
      <c r="BR8287" s="3"/>
      <c r="BS8287" s="3"/>
    </row>
    <row r="8288" spans="11:71" x14ac:dyDescent="0.25">
      <c r="K8288" s="3"/>
      <c r="L8288" s="3"/>
      <c r="M8288" s="3"/>
      <c r="N8288" s="3"/>
      <c r="O8288" s="3"/>
      <c r="P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3"/>
      <c r="AG8288" s="3"/>
      <c r="AH8288" s="3"/>
      <c r="AI8288" s="3"/>
      <c r="AJ8288" s="3"/>
      <c r="BM8288" s="3"/>
      <c r="BN8288" s="3"/>
      <c r="BO8288" s="3"/>
      <c r="BP8288" s="3"/>
      <c r="BQ8288" s="3"/>
      <c r="BR8288" s="3"/>
      <c r="BS8288" s="3"/>
    </row>
    <row r="8289" spans="11:71" x14ac:dyDescent="0.25">
      <c r="K8289" s="3"/>
      <c r="L8289" s="3"/>
      <c r="M8289" s="3"/>
      <c r="N8289" s="3"/>
      <c r="O8289" s="3"/>
      <c r="P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3"/>
      <c r="AG8289" s="3"/>
      <c r="AH8289" s="3"/>
      <c r="AI8289" s="3"/>
      <c r="AJ8289" s="3"/>
      <c r="BM8289" s="3"/>
      <c r="BN8289" s="3"/>
      <c r="BO8289" s="3"/>
      <c r="BP8289" s="3"/>
      <c r="BQ8289" s="3"/>
      <c r="BR8289" s="3"/>
      <c r="BS8289" s="3"/>
    </row>
    <row r="8290" spans="11:71" x14ac:dyDescent="0.25">
      <c r="K8290" s="3"/>
      <c r="L8290" s="3"/>
      <c r="M8290" s="3"/>
      <c r="N8290" s="3"/>
      <c r="O8290" s="3"/>
      <c r="P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3"/>
      <c r="AG8290" s="3"/>
      <c r="AH8290" s="3"/>
      <c r="AI8290" s="3"/>
      <c r="AJ8290" s="3"/>
      <c r="BM8290" s="3"/>
      <c r="BN8290" s="3"/>
      <c r="BO8290" s="3"/>
      <c r="BP8290" s="3"/>
      <c r="BQ8290" s="3"/>
      <c r="BR8290" s="3"/>
      <c r="BS8290" s="3"/>
    </row>
    <row r="8291" spans="11:71" x14ac:dyDescent="0.25">
      <c r="K8291" s="3"/>
      <c r="L8291" s="3"/>
      <c r="M8291" s="3"/>
      <c r="N8291" s="3"/>
      <c r="O8291" s="3"/>
      <c r="P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3"/>
      <c r="AG8291" s="3"/>
      <c r="AH8291" s="3"/>
      <c r="AI8291" s="3"/>
      <c r="AJ8291" s="3"/>
      <c r="BM8291" s="3"/>
      <c r="BN8291" s="3"/>
      <c r="BO8291" s="3"/>
      <c r="BP8291" s="3"/>
      <c r="BQ8291" s="3"/>
      <c r="BR8291" s="3"/>
      <c r="BS8291" s="3"/>
    </row>
    <row r="8292" spans="11:71" x14ac:dyDescent="0.25">
      <c r="K8292" s="3"/>
      <c r="L8292" s="3"/>
      <c r="M8292" s="3"/>
      <c r="N8292" s="3"/>
      <c r="O8292" s="3"/>
      <c r="P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3"/>
      <c r="AG8292" s="3"/>
      <c r="AH8292" s="3"/>
      <c r="AI8292" s="3"/>
      <c r="AJ8292" s="3"/>
      <c r="BM8292" s="3"/>
      <c r="BN8292" s="3"/>
      <c r="BO8292" s="3"/>
      <c r="BP8292" s="3"/>
      <c r="BQ8292" s="3"/>
      <c r="BR8292" s="3"/>
      <c r="BS8292" s="3"/>
    </row>
    <row r="8293" spans="11:71" x14ac:dyDescent="0.25">
      <c r="K8293" s="3"/>
      <c r="L8293" s="3"/>
      <c r="M8293" s="3"/>
      <c r="N8293" s="3"/>
      <c r="O8293" s="3"/>
      <c r="P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  <c r="AG8293" s="3"/>
      <c r="AH8293" s="3"/>
      <c r="AI8293" s="3"/>
      <c r="AJ8293" s="3"/>
      <c r="BM8293" s="3"/>
      <c r="BN8293" s="3"/>
      <c r="BO8293" s="3"/>
      <c r="BP8293" s="3"/>
      <c r="BQ8293" s="3"/>
      <c r="BR8293" s="3"/>
      <c r="BS8293" s="3"/>
    </row>
    <row r="8294" spans="11:71" x14ac:dyDescent="0.25">
      <c r="K8294" s="3"/>
      <c r="L8294" s="3"/>
      <c r="M8294" s="3"/>
      <c r="N8294" s="3"/>
      <c r="O8294" s="3"/>
      <c r="P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3"/>
      <c r="AG8294" s="3"/>
      <c r="AH8294" s="3"/>
      <c r="AI8294" s="3"/>
      <c r="AJ8294" s="3"/>
      <c r="BM8294" s="3"/>
      <c r="BN8294" s="3"/>
      <c r="BO8294" s="3"/>
      <c r="BP8294" s="3"/>
      <c r="BQ8294" s="3"/>
      <c r="BR8294" s="3"/>
      <c r="BS8294" s="3"/>
    </row>
    <row r="8295" spans="11:71" x14ac:dyDescent="0.25">
      <c r="K8295" s="3"/>
      <c r="L8295" s="3"/>
      <c r="M8295" s="3"/>
      <c r="N8295" s="3"/>
      <c r="O8295" s="3"/>
      <c r="P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  <c r="AI8295" s="3"/>
      <c r="AJ8295" s="3"/>
      <c r="BM8295" s="3"/>
      <c r="BN8295" s="3"/>
      <c r="BO8295" s="3"/>
      <c r="BP8295" s="3"/>
      <c r="BQ8295" s="3"/>
      <c r="BR8295" s="3"/>
      <c r="BS8295" s="3"/>
    </row>
    <row r="8296" spans="11:71" x14ac:dyDescent="0.25">
      <c r="K8296" s="3"/>
      <c r="L8296" s="3"/>
      <c r="M8296" s="3"/>
      <c r="N8296" s="3"/>
      <c r="O8296" s="3"/>
      <c r="P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3"/>
      <c r="AG8296" s="3"/>
      <c r="AH8296" s="3"/>
      <c r="AI8296" s="3"/>
      <c r="AJ8296" s="3"/>
      <c r="BM8296" s="3"/>
      <c r="BN8296" s="3"/>
      <c r="BO8296" s="3"/>
      <c r="BP8296" s="3"/>
      <c r="BQ8296" s="3"/>
      <c r="BR8296" s="3"/>
      <c r="BS8296" s="3"/>
    </row>
    <row r="8297" spans="11:71" x14ac:dyDescent="0.25">
      <c r="K8297" s="3"/>
      <c r="L8297" s="3"/>
      <c r="M8297" s="3"/>
      <c r="N8297" s="3"/>
      <c r="O8297" s="3"/>
      <c r="P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  <c r="AG8297" s="3"/>
      <c r="AH8297" s="3"/>
      <c r="AI8297" s="3"/>
      <c r="AJ8297" s="3"/>
      <c r="BM8297" s="3"/>
      <c r="BN8297" s="3"/>
      <c r="BO8297" s="3"/>
      <c r="BP8297" s="3"/>
      <c r="BQ8297" s="3"/>
      <c r="BR8297" s="3"/>
      <c r="BS8297" s="3"/>
    </row>
    <row r="8298" spans="11:71" x14ac:dyDescent="0.25">
      <c r="K8298" s="3"/>
      <c r="L8298" s="3"/>
      <c r="M8298" s="3"/>
      <c r="N8298" s="3"/>
      <c r="O8298" s="3"/>
      <c r="P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3"/>
      <c r="AG8298" s="3"/>
      <c r="AH8298" s="3"/>
      <c r="AI8298" s="3"/>
      <c r="AJ8298" s="3"/>
      <c r="BM8298" s="3"/>
      <c r="BN8298" s="3"/>
      <c r="BO8298" s="3"/>
      <c r="BP8298" s="3"/>
      <c r="BQ8298" s="3"/>
      <c r="BR8298" s="3"/>
      <c r="BS8298" s="3"/>
    </row>
    <row r="8299" spans="11:71" x14ac:dyDescent="0.25">
      <c r="K8299" s="3"/>
      <c r="L8299" s="3"/>
      <c r="M8299" s="3"/>
      <c r="N8299" s="3"/>
      <c r="O8299" s="3"/>
      <c r="P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3"/>
      <c r="AG8299" s="3"/>
      <c r="AH8299" s="3"/>
      <c r="AI8299" s="3"/>
      <c r="AJ8299" s="3"/>
      <c r="BM8299" s="3"/>
      <c r="BN8299" s="3"/>
      <c r="BO8299" s="3"/>
      <c r="BP8299" s="3"/>
      <c r="BQ8299" s="3"/>
      <c r="BR8299" s="3"/>
      <c r="BS8299" s="3"/>
    </row>
    <row r="8300" spans="11:71" x14ac:dyDescent="0.25">
      <c r="K8300" s="3"/>
      <c r="L8300" s="3"/>
      <c r="M8300" s="3"/>
      <c r="N8300" s="3"/>
      <c r="O8300" s="3"/>
      <c r="P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3"/>
      <c r="AG8300" s="3"/>
      <c r="AH8300" s="3"/>
      <c r="AI8300" s="3"/>
      <c r="AJ8300" s="3"/>
      <c r="BM8300" s="3"/>
      <c r="BN8300" s="3"/>
      <c r="BO8300" s="3"/>
      <c r="BP8300" s="3"/>
      <c r="BQ8300" s="3"/>
      <c r="BR8300" s="3"/>
      <c r="BS8300" s="3"/>
    </row>
    <row r="8301" spans="11:71" x14ac:dyDescent="0.25">
      <c r="K8301" s="3"/>
      <c r="L8301" s="3"/>
      <c r="M8301" s="3"/>
      <c r="N8301" s="3"/>
      <c r="O8301" s="3"/>
      <c r="P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3"/>
      <c r="AG8301" s="3"/>
      <c r="AH8301" s="3"/>
      <c r="AI8301" s="3"/>
      <c r="AJ8301" s="3"/>
      <c r="BM8301" s="3"/>
      <c r="BN8301" s="3"/>
      <c r="BO8301" s="3"/>
      <c r="BP8301" s="3"/>
      <c r="BQ8301" s="3"/>
      <c r="BR8301" s="3"/>
      <c r="BS8301" s="3"/>
    </row>
    <row r="8302" spans="11:71" x14ac:dyDescent="0.25">
      <c r="K8302" s="3"/>
      <c r="L8302" s="3"/>
      <c r="M8302" s="3"/>
      <c r="N8302" s="3"/>
      <c r="O8302" s="3"/>
      <c r="P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3"/>
      <c r="AG8302" s="3"/>
      <c r="AH8302" s="3"/>
      <c r="AI8302" s="3"/>
      <c r="AJ8302" s="3"/>
      <c r="BM8302" s="3"/>
      <c r="BN8302" s="3"/>
      <c r="BO8302" s="3"/>
      <c r="BP8302" s="3"/>
      <c r="BQ8302" s="3"/>
      <c r="BR8302" s="3"/>
      <c r="BS8302" s="3"/>
    </row>
    <row r="8303" spans="11:71" x14ac:dyDescent="0.25">
      <c r="K8303" s="3"/>
      <c r="L8303" s="3"/>
      <c r="M8303" s="3"/>
      <c r="N8303" s="3"/>
      <c r="O8303" s="3"/>
      <c r="P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3"/>
      <c r="AG8303" s="3"/>
      <c r="AH8303" s="3"/>
      <c r="AI8303" s="3"/>
      <c r="AJ8303" s="3"/>
      <c r="BM8303" s="3"/>
      <c r="BN8303" s="3"/>
      <c r="BO8303" s="3"/>
      <c r="BP8303" s="3"/>
      <c r="BQ8303" s="3"/>
      <c r="BR8303" s="3"/>
      <c r="BS8303" s="3"/>
    </row>
    <row r="8304" spans="11:71" x14ac:dyDescent="0.25">
      <c r="K8304" s="3"/>
      <c r="L8304" s="3"/>
      <c r="M8304" s="3"/>
      <c r="N8304" s="3"/>
      <c r="O8304" s="3"/>
      <c r="P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3"/>
      <c r="AG8304" s="3"/>
      <c r="AH8304" s="3"/>
      <c r="AI8304" s="3"/>
      <c r="AJ8304" s="3"/>
      <c r="BM8304" s="3"/>
      <c r="BN8304" s="3"/>
      <c r="BO8304" s="3"/>
      <c r="BP8304" s="3"/>
      <c r="BQ8304" s="3"/>
      <c r="BR8304" s="3"/>
      <c r="BS8304" s="3"/>
    </row>
    <row r="8305" spans="11:71" x14ac:dyDescent="0.25">
      <c r="K8305" s="3"/>
      <c r="L8305" s="3"/>
      <c r="M8305" s="3"/>
      <c r="N8305" s="3"/>
      <c r="O8305" s="3"/>
      <c r="P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  <c r="AG8305" s="3"/>
      <c r="AH8305" s="3"/>
      <c r="AI8305" s="3"/>
      <c r="AJ8305" s="3"/>
      <c r="BM8305" s="3"/>
      <c r="BN8305" s="3"/>
      <c r="BO8305" s="3"/>
      <c r="BP8305" s="3"/>
      <c r="BQ8305" s="3"/>
      <c r="BR8305" s="3"/>
      <c r="BS8305" s="3"/>
    </row>
    <row r="8306" spans="11:71" x14ac:dyDescent="0.25">
      <c r="K8306" s="3"/>
      <c r="L8306" s="3"/>
      <c r="M8306" s="3"/>
      <c r="N8306" s="3"/>
      <c r="O8306" s="3"/>
      <c r="P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3"/>
      <c r="AG8306" s="3"/>
      <c r="AH8306" s="3"/>
      <c r="AI8306" s="3"/>
      <c r="AJ8306" s="3"/>
      <c r="BM8306" s="3"/>
      <c r="BN8306" s="3"/>
      <c r="BO8306" s="3"/>
      <c r="BP8306" s="3"/>
      <c r="BQ8306" s="3"/>
      <c r="BR8306" s="3"/>
      <c r="BS8306" s="3"/>
    </row>
    <row r="8307" spans="11:71" x14ac:dyDescent="0.25">
      <c r="K8307" s="3"/>
      <c r="L8307" s="3"/>
      <c r="M8307" s="3"/>
      <c r="N8307" s="3"/>
      <c r="O8307" s="3"/>
      <c r="P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3"/>
      <c r="AG8307" s="3"/>
      <c r="AH8307" s="3"/>
      <c r="AI8307" s="3"/>
      <c r="AJ8307" s="3"/>
      <c r="BM8307" s="3"/>
      <c r="BN8307" s="3"/>
      <c r="BO8307" s="3"/>
      <c r="BP8307" s="3"/>
      <c r="BQ8307" s="3"/>
      <c r="BR8307" s="3"/>
      <c r="BS8307" s="3"/>
    </row>
    <row r="8308" spans="11:71" x14ac:dyDescent="0.25">
      <c r="K8308" s="3"/>
      <c r="L8308" s="3"/>
      <c r="M8308" s="3"/>
      <c r="N8308" s="3"/>
      <c r="O8308" s="3"/>
      <c r="P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3"/>
      <c r="AG8308" s="3"/>
      <c r="AH8308" s="3"/>
      <c r="AI8308" s="3"/>
      <c r="AJ8308" s="3"/>
      <c r="BM8308" s="3"/>
      <c r="BN8308" s="3"/>
      <c r="BO8308" s="3"/>
      <c r="BP8308" s="3"/>
      <c r="BQ8308" s="3"/>
      <c r="BR8308" s="3"/>
      <c r="BS8308" s="3"/>
    </row>
    <row r="8309" spans="11:71" x14ac:dyDescent="0.25">
      <c r="K8309" s="3"/>
      <c r="L8309" s="3"/>
      <c r="M8309" s="3"/>
      <c r="N8309" s="3"/>
      <c r="O8309" s="3"/>
      <c r="P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  <c r="AG8309" s="3"/>
      <c r="AH8309" s="3"/>
      <c r="AI8309" s="3"/>
      <c r="AJ8309" s="3"/>
      <c r="BM8309" s="3"/>
      <c r="BN8309" s="3"/>
      <c r="BO8309" s="3"/>
      <c r="BP8309" s="3"/>
      <c r="BQ8309" s="3"/>
      <c r="BR8309" s="3"/>
      <c r="BS8309" s="3"/>
    </row>
    <row r="8310" spans="11:71" x14ac:dyDescent="0.25">
      <c r="K8310" s="3"/>
      <c r="L8310" s="3"/>
      <c r="M8310" s="3"/>
      <c r="N8310" s="3"/>
      <c r="O8310" s="3"/>
      <c r="P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3"/>
      <c r="AG8310" s="3"/>
      <c r="AH8310" s="3"/>
      <c r="AI8310" s="3"/>
      <c r="AJ8310" s="3"/>
      <c r="BM8310" s="3"/>
      <c r="BN8310" s="3"/>
      <c r="BO8310" s="3"/>
      <c r="BP8310" s="3"/>
      <c r="BQ8310" s="3"/>
      <c r="BR8310" s="3"/>
      <c r="BS8310" s="3"/>
    </row>
    <row r="8311" spans="11:71" x14ac:dyDescent="0.25">
      <c r="K8311" s="3"/>
      <c r="L8311" s="3"/>
      <c r="M8311" s="3"/>
      <c r="N8311" s="3"/>
      <c r="O8311" s="3"/>
      <c r="P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  <c r="AI8311" s="3"/>
      <c r="AJ8311" s="3"/>
      <c r="BM8311" s="3"/>
      <c r="BN8311" s="3"/>
      <c r="BO8311" s="3"/>
      <c r="BP8311" s="3"/>
      <c r="BQ8311" s="3"/>
      <c r="BR8311" s="3"/>
      <c r="BS8311" s="3"/>
    </row>
    <row r="8312" spans="11:71" x14ac:dyDescent="0.25">
      <c r="K8312" s="3"/>
      <c r="L8312" s="3"/>
      <c r="M8312" s="3"/>
      <c r="N8312" s="3"/>
      <c r="O8312" s="3"/>
      <c r="P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3"/>
      <c r="AG8312" s="3"/>
      <c r="AH8312" s="3"/>
      <c r="AI8312" s="3"/>
      <c r="AJ8312" s="3"/>
      <c r="BM8312" s="3"/>
      <c r="BN8312" s="3"/>
      <c r="BO8312" s="3"/>
      <c r="BP8312" s="3"/>
      <c r="BQ8312" s="3"/>
      <c r="BR8312" s="3"/>
      <c r="BS8312" s="3"/>
    </row>
    <row r="8313" spans="11:71" x14ac:dyDescent="0.25">
      <c r="K8313" s="3"/>
      <c r="L8313" s="3"/>
      <c r="M8313" s="3"/>
      <c r="N8313" s="3"/>
      <c r="O8313" s="3"/>
      <c r="P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  <c r="AG8313" s="3"/>
      <c r="AH8313" s="3"/>
      <c r="AI8313" s="3"/>
      <c r="AJ8313" s="3"/>
      <c r="BM8313" s="3"/>
      <c r="BN8313" s="3"/>
      <c r="BO8313" s="3"/>
      <c r="BP8313" s="3"/>
      <c r="BQ8313" s="3"/>
      <c r="BR8313" s="3"/>
      <c r="BS8313" s="3"/>
    </row>
    <row r="8314" spans="11:71" x14ac:dyDescent="0.25">
      <c r="K8314" s="3"/>
      <c r="L8314" s="3"/>
      <c r="M8314" s="3"/>
      <c r="N8314" s="3"/>
      <c r="O8314" s="3"/>
      <c r="P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3"/>
      <c r="AG8314" s="3"/>
      <c r="AH8314" s="3"/>
      <c r="AI8314" s="3"/>
      <c r="AJ8314" s="3"/>
      <c r="BM8314" s="3"/>
      <c r="BN8314" s="3"/>
      <c r="BO8314" s="3"/>
      <c r="BP8314" s="3"/>
      <c r="BQ8314" s="3"/>
      <c r="BR8314" s="3"/>
      <c r="BS8314" s="3"/>
    </row>
    <row r="8315" spans="11:71" x14ac:dyDescent="0.25">
      <c r="K8315" s="3"/>
      <c r="L8315" s="3"/>
      <c r="M8315" s="3"/>
      <c r="N8315" s="3"/>
      <c r="O8315" s="3"/>
      <c r="P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3"/>
      <c r="AG8315" s="3"/>
      <c r="AH8315" s="3"/>
      <c r="AI8315" s="3"/>
      <c r="AJ8315" s="3"/>
      <c r="BM8315" s="3"/>
      <c r="BN8315" s="3"/>
      <c r="BO8315" s="3"/>
      <c r="BP8315" s="3"/>
      <c r="BQ8315" s="3"/>
      <c r="BR8315" s="3"/>
      <c r="BS8315" s="3"/>
    </row>
    <row r="8316" spans="11:71" x14ac:dyDescent="0.25">
      <c r="K8316" s="3"/>
      <c r="L8316" s="3"/>
      <c r="M8316" s="3"/>
      <c r="N8316" s="3"/>
      <c r="O8316" s="3"/>
      <c r="P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3"/>
      <c r="AG8316" s="3"/>
      <c r="AH8316" s="3"/>
      <c r="AI8316" s="3"/>
      <c r="AJ8316" s="3"/>
      <c r="BM8316" s="3"/>
      <c r="BN8316" s="3"/>
      <c r="BO8316" s="3"/>
      <c r="BP8316" s="3"/>
      <c r="BQ8316" s="3"/>
      <c r="BR8316" s="3"/>
      <c r="BS8316" s="3"/>
    </row>
    <row r="8317" spans="11:71" x14ac:dyDescent="0.25">
      <c r="K8317" s="3"/>
      <c r="L8317" s="3"/>
      <c r="M8317" s="3"/>
      <c r="N8317" s="3"/>
      <c r="O8317" s="3"/>
      <c r="P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3"/>
      <c r="AG8317" s="3"/>
      <c r="AH8317" s="3"/>
      <c r="AI8317" s="3"/>
      <c r="AJ8317" s="3"/>
      <c r="BM8317" s="3"/>
      <c r="BN8317" s="3"/>
      <c r="BO8317" s="3"/>
      <c r="BP8317" s="3"/>
      <c r="BQ8317" s="3"/>
      <c r="BR8317" s="3"/>
      <c r="BS8317" s="3"/>
    </row>
    <row r="8318" spans="11:71" x14ac:dyDescent="0.25">
      <c r="K8318" s="3"/>
      <c r="L8318" s="3"/>
      <c r="M8318" s="3"/>
      <c r="N8318" s="3"/>
      <c r="O8318" s="3"/>
      <c r="P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3"/>
      <c r="AG8318" s="3"/>
      <c r="AH8318" s="3"/>
      <c r="AI8318" s="3"/>
      <c r="AJ8318" s="3"/>
      <c r="BM8318" s="3"/>
      <c r="BN8318" s="3"/>
      <c r="BO8318" s="3"/>
      <c r="BP8318" s="3"/>
      <c r="BQ8318" s="3"/>
      <c r="BR8318" s="3"/>
      <c r="BS8318" s="3"/>
    </row>
    <row r="8319" spans="11:71" x14ac:dyDescent="0.25">
      <c r="K8319" s="3"/>
      <c r="L8319" s="3"/>
      <c r="M8319" s="3"/>
      <c r="N8319" s="3"/>
      <c r="O8319" s="3"/>
      <c r="P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3"/>
      <c r="AG8319" s="3"/>
      <c r="AH8319" s="3"/>
      <c r="AI8319" s="3"/>
      <c r="AJ8319" s="3"/>
      <c r="BM8319" s="3"/>
      <c r="BN8319" s="3"/>
      <c r="BO8319" s="3"/>
      <c r="BP8319" s="3"/>
      <c r="BQ8319" s="3"/>
      <c r="BR8319" s="3"/>
      <c r="BS8319" s="3"/>
    </row>
    <row r="8320" spans="11:71" x14ac:dyDescent="0.25">
      <c r="K8320" s="3"/>
      <c r="L8320" s="3"/>
      <c r="M8320" s="3"/>
      <c r="N8320" s="3"/>
      <c r="O8320" s="3"/>
      <c r="P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3"/>
      <c r="AG8320" s="3"/>
      <c r="AH8320" s="3"/>
      <c r="AI8320" s="3"/>
      <c r="AJ8320" s="3"/>
      <c r="BM8320" s="3"/>
      <c r="BN8320" s="3"/>
      <c r="BO8320" s="3"/>
      <c r="BP8320" s="3"/>
      <c r="BQ8320" s="3"/>
      <c r="BR8320" s="3"/>
      <c r="BS8320" s="3"/>
    </row>
    <row r="8321" spans="11:71" x14ac:dyDescent="0.25">
      <c r="K8321" s="3"/>
      <c r="L8321" s="3"/>
      <c r="M8321" s="3"/>
      <c r="N8321" s="3"/>
      <c r="O8321" s="3"/>
      <c r="P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3"/>
      <c r="AG8321" s="3"/>
      <c r="AH8321" s="3"/>
      <c r="AI8321" s="3"/>
      <c r="AJ8321" s="3"/>
      <c r="BM8321" s="3"/>
      <c r="BN8321" s="3"/>
      <c r="BO8321" s="3"/>
      <c r="BP8321" s="3"/>
      <c r="BQ8321" s="3"/>
      <c r="BR8321" s="3"/>
      <c r="BS8321" s="3"/>
    </row>
    <row r="8322" spans="11:71" x14ac:dyDescent="0.25">
      <c r="K8322" s="3"/>
      <c r="L8322" s="3"/>
      <c r="M8322" s="3"/>
      <c r="N8322" s="3"/>
      <c r="O8322" s="3"/>
      <c r="P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3"/>
      <c r="AG8322" s="3"/>
      <c r="AH8322" s="3"/>
      <c r="AI8322" s="3"/>
      <c r="AJ8322" s="3"/>
      <c r="BM8322" s="3"/>
      <c r="BN8322" s="3"/>
      <c r="BO8322" s="3"/>
      <c r="BP8322" s="3"/>
      <c r="BQ8322" s="3"/>
      <c r="BR8322" s="3"/>
      <c r="BS8322" s="3"/>
    </row>
    <row r="8323" spans="11:71" x14ac:dyDescent="0.25">
      <c r="K8323" s="3"/>
      <c r="L8323" s="3"/>
      <c r="M8323" s="3"/>
      <c r="N8323" s="3"/>
      <c r="O8323" s="3"/>
      <c r="P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3"/>
      <c r="AG8323" s="3"/>
      <c r="AH8323" s="3"/>
      <c r="AI8323" s="3"/>
      <c r="AJ8323" s="3"/>
      <c r="BM8323" s="3"/>
      <c r="BN8323" s="3"/>
      <c r="BO8323" s="3"/>
      <c r="BP8323" s="3"/>
      <c r="BQ8323" s="3"/>
      <c r="BR8323" s="3"/>
      <c r="BS8323" s="3"/>
    </row>
    <row r="8324" spans="11:71" x14ac:dyDescent="0.25">
      <c r="K8324" s="3"/>
      <c r="L8324" s="3"/>
      <c r="M8324" s="3"/>
      <c r="N8324" s="3"/>
      <c r="O8324" s="3"/>
      <c r="P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3"/>
      <c r="AG8324" s="3"/>
      <c r="AH8324" s="3"/>
      <c r="AI8324" s="3"/>
      <c r="AJ8324" s="3"/>
      <c r="BM8324" s="3"/>
      <c r="BN8324" s="3"/>
      <c r="BO8324" s="3"/>
      <c r="BP8324" s="3"/>
      <c r="BQ8324" s="3"/>
      <c r="BR8324" s="3"/>
      <c r="BS8324" s="3"/>
    </row>
    <row r="8325" spans="11:71" x14ac:dyDescent="0.25">
      <c r="K8325" s="3"/>
      <c r="L8325" s="3"/>
      <c r="M8325" s="3"/>
      <c r="N8325" s="3"/>
      <c r="O8325" s="3"/>
      <c r="P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3"/>
      <c r="AG8325" s="3"/>
      <c r="AH8325" s="3"/>
      <c r="AI8325" s="3"/>
      <c r="AJ8325" s="3"/>
      <c r="BM8325" s="3"/>
      <c r="BN8325" s="3"/>
      <c r="BO8325" s="3"/>
      <c r="BP8325" s="3"/>
      <c r="BQ8325" s="3"/>
      <c r="BR8325" s="3"/>
      <c r="BS8325" s="3"/>
    </row>
    <row r="8326" spans="11:71" x14ac:dyDescent="0.25">
      <c r="K8326" s="3"/>
      <c r="L8326" s="3"/>
      <c r="M8326" s="3"/>
      <c r="N8326" s="3"/>
      <c r="O8326" s="3"/>
      <c r="P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3"/>
      <c r="AG8326" s="3"/>
      <c r="AH8326" s="3"/>
      <c r="AI8326" s="3"/>
      <c r="AJ8326" s="3"/>
      <c r="BM8326" s="3"/>
      <c r="BN8326" s="3"/>
      <c r="BO8326" s="3"/>
      <c r="BP8326" s="3"/>
      <c r="BQ8326" s="3"/>
      <c r="BR8326" s="3"/>
      <c r="BS8326" s="3"/>
    </row>
    <row r="8327" spans="11:71" x14ac:dyDescent="0.25">
      <c r="K8327" s="3"/>
      <c r="L8327" s="3"/>
      <c r="M8327" s="3"/>
      <c r="N8327" s="3"/>
      <c r="O8327" s="3"/>
      <c r="P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3"/>
      <c r="AG8327" s="3"/>
      <c r="AH8327" s="3"/>
      <c r="AI8327" s="3"/>
      <c r="AJ8327" s="3"/>
      <c r="BM8327" s="3"/>
      <c r="BN8327" s="3"/>
      <c r="BO8327" s="3"/>
      <c r="BP8327" s="3"/>
      <c r="BQ8327" s="3"/>
      <c r="BR8327" s="3"/>
      <c r="BS8327" s="3"/>
    </row>
    <row r="8328" spans="11:71" x14ac:dyDescent="0.25">
      <c r="K8328" s="3"/>
      <c r="L8328" s="3"/>
      <c r="M8328" s="3"/>
      <c r="N8328" s="3"/>
      <c r="O8328" s="3"/>
      <c r="P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3"/>
      <c r="AG8328" s="3"/>
      <c r="AH8328" s="3"/>
      <c r="AI8328" s="3"/>
      <c r="AJ8328" s="3"/>
      <c r="BM8328" s="3"/>
      <c r="BN8328" s="3"/>
      <c r="BO8328" s="3"/>
      <c r="BP8328" s="3"/>
      <c r="BQ8328" s="3"/>
      <c r="BR8328" s="3"/>
      <c r="BS8328" s="3"/>
    </row>
    <row r="8329" spans="11:71" x14ac:dyDescent="0.25">
      <c r="K8329" s="3"/>
      <c r="L8329" s="3"/>
      <c r="M8329" s="3"/>
      <c r="N8329" s="3"/>
      <c r="O8329" s="3"/>
      <c r="P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  <c r="AG8329" s="3"/>
      <c r="AH8329" s="3"/>
      <c r="AI8329" s="3"/>
      <c r="AJ8329" s="3"/>
      <c r="BM8329" s="3"/>
      <c r="BN8329" s="3"/>
      <c r="BO8329" s="3"/>
      <c r="BP8329" s="3"/>
      <c r="BQ8329" s="3"/>
      <c r="BR8329" s="3"/>
      <c r="BS8329" s="3"/>
    </row>
    <row r="8330" spans="11:71" x14ac:dyDescent="0.25">
      <c r="K8330" s="3"/>
      <c r="L8330" s="3"/>
      <c r="M8330" s="3"/>
      <c r="N8330" s="3"/>
      <c r="O8330" s="3"/>
      <c r="P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3"/>
      <c r="AG8330" s="3"/>
      <c r="AH8330" s="3"/>
      <c r="AI8330" s="3"/>
      <c r="AJ8330" s="3"/>
      <c r="BM8330" s="3"/>
      <c r="BN8330" s="3"/>
      <c r="BO8330" s="3"/>
      <c r="BP8330" s="3"/>
      <c r="BQ8330" s="3"/>
      <c r="BR8330" s="3"/>
      <c r="BS8330" s="3"/>
    </row>
    <row r="8331" spans="11:71" x14ac:dyDescent="0.25">
      <c r="K8331" s="3"/>
      <c r="L8331" s="3"/>
      <c r="M8331" s="3"/>
      <c r="N8331" s="3"/>
      <c r="O8331" s="3"/>
      <c r="P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3"/>
      <c r="AG8331" s="3"/>
      <c r="AH8331" s="3"/>
      <c r="AI8331" s="3"/>
      <c r="AJ8331" s="3"/>
      <c r="BM8331" s="3"/>
      <c r="BN8331" s="3"/>
      <c r="BO8331" s="3"/>
      <c r="BP8331" s="3"/>
      <c r="BQ8331" s="3"/>
      <c r="BR8331" s="3"/>
      <c r="BS8331" s="3"/>
    </row>
    <row r="8332" spans="11:71" x14ac:dyDescent="0.25">
      <c r="K8332" s="3"/>
      <c r="L8332" s="3"/>
      <c r="M8332" s="3"/>
      <c r="N8332" s="3"/>
      <c r="O8332" s="3"/>
      <c r="P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3"/>
      <c r="AG8332" s="3"/>
      <c r="AH8332" s="3"/>
      <c r="AI8332" s="3"/>
      <c r="AJ8332" s="3"/>
      <c r="BM8332" s="3"/>
      <c r="BN8332" s="3"/>
      <c r="BO8332" s="3"/>
      <c r="BP8332" s="3"/>
      <c r="BQ8332" s="3"/>
      <c r="BR8332" s="3"/>
      <c r="BS8332" s="3"/>
    </row>
    <row r="8333" spans="11:71" x14ac:dyDescent="0.25">
      <c r="K8333" s="3"/>
      <c r="L8333" s="3"/>
      <c r="M8333" s="3"/>
      <c r="N8333" s="3"/>
      <c r="O8333" s="3"/>
      <c r="P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  <c r="AG8333" s="3"/>
      <c r="AH8333" s="3"/>
      <c r="AI8333" s="3"/>
      <c r="AJ8333" s="3"/>
      <c r="BM8333" s="3"/>
      <c r="BN8333" s="3"/>
      <c r="BO8333" s="3"/>
      <c r="BP8333" s="3"/>
      <c r="BQ8333" s="3"/>
      <c r="BR8333" s="3"/>
      <c r="BS8333" s="3"/>
    </row>
    <row r="8334" spans="11:71" x14ac:dyDescent="0.25">
      <c r="K8334" s="3"/>
      <c r="L8334" s="3"/>
      <c r="M8334" s="3"/>
      <c r="N8334" s="3"/>
      <c r="O8334" s="3"/>
      <c r="P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3"/>
      <c r="AG8334" s="3"/>
      <c r="AH8334" s="3"/>
      <c r="AI8334" s="3"/>
      <c r="AJ8334" s="3"/>
      <c r="BM8334" s="3"/>
      <c r="BN8334" s="3"/>
      <c r="BO8334" s="3"/>
      <c r="BP8334" s="3"/>
      <c r="BQ8334" s="3"/>
      <c r="BR8334" s="3"/>
      <c r="BS8334" s="3"/>
    </row>
    <row r="8335" spans="11:71" x14ac:dyDescent="0.25">
      <c r="K8335" s="3"/>
      <c r="L8335" s="3"/>
      <c r="M8335" s="3"/>
      <c r="N8335" s="3"/>
      <c r="O8335" s="3"/>
      <c r="P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3"/>
      <c r="AG8335" s="3"/>
      <c r="AH8335" s="3"/>
      <c r="AI8335" s="3"/>
      <c r="AJ8335" s="3"/>
      <c r="BM8335" s="3"/>
      <c r="BN8335" s="3"/>
      <c r="BO8335" s="3"/>
      <c r="BP8335" s="3"/>
      <c r="BQ8335" s="3"/>
      <c r="BR8335" s="3"/>
      <c r="BS8335" s="3"/>
    </row>
    <row r="8336" spans="11:71" x14ac:dyDescent="0.25">
      <c r="K8336" s="3"/>
      <c r="L8336" s="3"/>
      <c r="M8336" s="3"/>
      <c r="N8336" s="3"/>
      <c r="O8336" s="3"/>
      <c r="P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3"/>
      <c r="AG8336" s="3"/>
      <c r="AH8336" s="3"/>
      <c r="AI8336" s="3"/>
      <c r="AJ8336" s="3"/>
      <c r="BM8336" s="3"/>
      <c r="BN8336" s="3"/>
      <c r="BO8336" s="3"/>
      <c r="BP8336" s="3"/>
      <c r="BQ8336" s="3"/>
      <c r="BR8336" s="3"/>
      <c r="BS8336" s="3"/>
    </row>
    <row r="8337" spans="11:71" x14ac:dyDescent="0.25">
      <c r="K8337" s="3"/>
      <c r="L8337" s="3"/>
      <c r="M8337" s="3"/>
      <c r="N8337" s="3"/>
      <c r="O8337" s="3"/>
      <c r="P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  <c r="AG8337" s="3"/>
      <c r="AH8337" s="3"/>
      <c r="AI8337" s="3"/>
      <c r="AJ8337" s="3"/>
      <c r="BM8337" s="3"/>
      <c r="BN8337" s="3"/>
      <c r="BO8337" s="3"/>
      <c r="BP8337" s="3"/>
      <c r="BQ8337" s="3"/>
      <c r="BR8337" s="3"/>
      <c r="BS8337" s="3"/>
    </row>
    <row r="8338" spans="11:71" x14ac:dyDescent="0.25">
      <c r="K8338" s="3"/>
      <c r="L8338" s="3"/>
      <c r="M8338" s="3"/>
      <c r="N8338" s="3"/>
      <c r="O8338" s="3"/>
      <c r="P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3"/>
      <c r="AG8338" s="3"/>
      <c r="AH8338" s="3"/>
      <c r="AI8338" s="3"/>
      <c r="AJ8338" s="3"/>
      <c r="BM8338" s="3"/>
      <c r="BN8338" s="3"/>
      <c r="BO8338" s="3"/>
      <c r="BP8338" s="3"/>
      <c r="BQ8338" s="3"/>
      <c r="BR8338" s="3"/>
      <c r="BS8338" s="3"/>
    </row>
    <row r="8339" spans="11:71" x14ac:dyDescent="0.25">
      <c r="K8339" s="3"/>
      <c r="L8339" s="3"/>
      <c r="M8339" s="3"/>
      <c r="N8339" s="3"/>
      <c r="O8339" s="3"/>
      <c r="P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3"/>
      <c r="AG8339" s="3"/>
      <c r="AH8339" s="3"/>
      <c r="AI8339" s="3"/>
      <c r="AJ8339" s="3"/>
      <c r="BM8339" s="3"/>
      <c r="BN8339" s="3"/>
      <c r="BO8339" s="3"/>
      <c r="BP8339" s="3"/>
      <c r="BQ8339" s="3"/>
      <c r="BR8339" s="3"/>
      <c r="BS8339" s="3"/>
    </row>
    <row r="8340" spans="11:71" x14ac:dyDescent="0.25">
      <c r="K8340" s="3"/>
      <c r="L8340" s="3"/>
      <c r="M8340" s="3"/>
      <c r="N8340" s="3"/>
      <c r="O8340" s="3"/>
      <c r="P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3"/>
      <c r="AG8340" s="3"/>
      <c r="AH8340" s="3"/>
      <c r="AI8340" s="3"/>
      <c r="AJ8340" s="3"/>
      <c r="BM8340" s="3"/>
      <c r="BN8340" s="3"/>
      <c r="BO8340" s="3"/>
      <c r="BP8340" s="3"/>
      <c r="BQ8340" s="3"/>
      <c r="BR8340" s="3"/>
      <c r="BS8340" s="3"/>
    </row>
    <row r="8341" spans="11:71" x14ac:dyDescent="0.25">
      <c r="K8341" s="3"/>
      <c r="L8341" s="3"/>
      <c r="M8341" s="3"/>
      <c r="N8341" s="3"/>
      <c r="O8341" s="3"/>
      <c r="P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3"/>
      <c r="AG8341" s="3"/>
      <c r="AH8341" s="3"/>
      <c r="AI8341" s="3"/>
      <c r="AJ8341" s="3"/>
      <c r="BM8341" s="3"/>
      <c r="BN8341" s="3"/>
      <c r="BO8341" s="3"/>
      <c r="BP8341" s="3"/>
      <c r="BQ8341" s="3"/>
      <c r="BR8341" s="3"/>
      <c r="BS8341" s="3"/>
    </row>
    <row r="8342" spans="11:71" x14ac:dyDescent="0.25">
      <c r="K8342" s="3"/>
      <c r="L8342" s="3"/>
      <c r="M8342" s="3"/>
      <c r="N8342" s="3"/>
      <c r="O8342" s="3"/>
      <c r="P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3"/>
      <c r="AG8342" s="3"/>
      <c r="AH8342" s="3"/>
      <c r="AI8342" s="3"/>
      <c r="AJ8342" s="3"/>
      <c r="BM8342" s="3"/>
      <c r="BN8342" s="3"/>
      <c r="BO8342" s="3"/>
      <c r="BP8342" s="3"/>
      <c r="BQ8342" s="3"/>
      <c r="BR8342" s="3"/>
      <c r="BS8342" s="3"/>
    </row>
    <row r="8343" spans="11:71" x14ac:dyDescent="0.25">
      <c r="K8343" s="3"/>
      <c r="L8343" s="3"/>
      <c r="M8343" s="3"/>
      <c r="N8343" s="3"/>
      <c r="O8343" s="3"/>
      <c r="P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3"/>
      <c r="AG8343" s="3"/>
      <c r="AH8343" s="3"/>
      <c r="AI8343" s="3"/>
      <c r="AJ8343" s="3"/>
      <c r="BM8343" s="3"/>
      <c r="BN8343" s="3"/>
      <c r="BO8343" s="3"/>
      <c r="BP8343" s="3"/>
      <c r="BQ8343" s="3"/>
      <c r="BR8343" s="3"/>
      <c r="BS8343" s="3"/>
    </row>
    <row r="8344" spans="11:71" x14ac:dyDescent="0.25">
      <c r="K8344" s="3"/>
      <c r="L8344" s="3"/>
      <c r="M8344" s="3"/>
      <c r="N8344" s="3"/>
      <c r="O8344" s="3"/>
      <c r="P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3"/>
      <c r="AG8344" s="3"/>
      <c r="AH8344" s="3"/>
      <c r="AI8344" s="3"/>
      <c r="AJ8344" s="3"/>
      <c r="BM8344" s="3"/>
      <c r="BN8344" s="3"/>
      <c r="BO8344" s="3"/>
      <c r="BP8344" s="3"/>
      <c r="BQ8344" s="3"/>
      <c r="BR8344" s="3"/>
      <c r="BS8344" s="3"/>
    </row>
    <row r="8345" spans="11:71" x14ac:dyDescent="0.25">
      <c r="K8345" s="3"/>
      <c r="L8345" s="3"/>
      <c r="M8345" s="3"/>
      <c r="N8345" s="3"/>
      <c r="O8345" s="3"/>
      <c r="P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3"/>
      <c r="AG8345" s="3"/>
      <c r="AH8345" s="3"/>
      <c r="AI8345" s="3"/>
      <c r="AJ8345" s="3"/>
      <c r="BM8345" s="3"/>
      <c r="BN8345" s="3"/>
      <c r="BO8345" s="3"/>
      <c r="BP8345" s="3"/>
      <c r="BQ8345" s="3"/>
      <c r="BR8345" s="3"/>
      <c r="BS8345" s="3"/>
    </row>
    <row r="8346" spans="11:71" x14ac:dyDescent="0.25">
      <c r="K8346" s="3"/>
      <c r="L8346" s="3"/>
      <c r="M8346" s="3"/>
      <c r="N8346" s="3"/>
      <c r="O8346" s="3"/>
      <c r="P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3"/>
      <c r="AG8346" s="3"/>
      <c r="AH8346" s="3"/>
      <c r="AI8346" s="3"/>
      <c r="AJ8346" s="3"/>
      <c r="BM8346" s="3"/>
      <c r="BN8346" s="3"/>
      <c r="BO8346" s="3"/>
      <c r="BP8346" s="3"/>
      <c r="BQ8346" s="3"/>
      <c r="BR8346" s="3"/>
      <c r="BS8346" s="3"/>
    </row>
    <row r="8347" spans="11:71" x14ac:dyDescent="0.25">
      <c r="K8347" s="3"/>
      <c r="L8347" s="3"/>
      <c r="M8347" s="3"/>
      <c r="N8347" s="3"/>
      <c r="O8347" s="3"/>
      <c r="P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3"/>
      <c r="AG8347" s="3"/>
      <c r="AH8347" s="3"/>
      <c r="AI8347" s="3"/>
      <c r="AJ8347" s="3"/>
      <c r="BM8347" s="3"/>
      <c r="BN8347" s="3"/>
      <c r="BO8347" s="3"/>
      <c r="BP8347" s="3"/>
      <c r="BQ8347" s="3"/>
      <c r="BR8347" s="3"/>
      <c r="BS8347" s="3"/>
    </row>
    <row r="8348" spans="11:71" x14ac:dyDescent="0.25">
      <c r="K8348" s="3"/>
      <c r="L8348" s="3"/>
      <c r="M8348" s="3"/>
      <c r="N8348" s="3"/>
      <c r="O8348" s="3"/>
      <c r="P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3"/>
      <c r="AG8348" s="3"/>
      <c r="AH8348" s="3"/>
      <c r="AI8348" s="3"/>
      <c r="AJ8348" s="3"/>
      <c r="BM8348" s="3"/>
      <c r="BN8348" s="3"/>
      <c r="BO8348" s="3"/>
      <c r="BP8348" s="3"/>
      <c r="BQ8348" s="3"/>
      <c r="BR8348" s="3"/>
      <c r="BS8348" s="3"/>
    </row>
    <row r="8349" spans="11:71" x14ac:dyDescent="0.25">
      <c r="K8349" s="3"/>
      <c r="L8349" s="3"/>
      <c r="M8349" s="3"/>
      <c r="N8349" s="3"/>
      <c r="O8349" s="3"/>
      <c r="P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  <c r="AG8349" s="3"/>
      <c r="AH8349" s="3"/>
      <c r="AI8349" s="3"/>
      <c r="AJ8349" s="3"/>
      <c r="BM8349" s="3"/>
      <c r="BN8349" s="3"/>
      <c r="BO8349" s="3"/>
      <c r="BP8349" s="3"/>
      <c r="BQ8349" s="3"/>
      <c r="BR8349" s="3"/>
      <c r="BS8349" s="3"/>
    </row>
    <row r="8350" spans="11:71" x14ac:dyDescent="0.25">
      <c r="K8350" s="3"/>
      <c r="L8350" s="3"/>
      <c r="M8350" s="3"/>
      <c r="N8350" s="3"/>
      <c r="O8350" s="3"/>
      <c r="P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3"/>
      <c r="AG8350" s="3"/>
      <c r="AH8350" s="3"/>
      <c r="AI8350" s="3"/>
      <c r="AJ8350" s="3"/>
      <c r="BM8350" s="3"/>
      <c r="BN8350" s="3"/>
      <c r="BO8350" s="3"/>
      <c r="BP8350" s="3"/>
      <c r="BQ8350" s="3"/>
      <c r="BR8350" s="3"/>
      <c r="BS8350" s="3"/>
    </row>
    <row r="8351" spans="11:71" x14ac:dyDescent="0.25">
      <c r="K8351" s="3"/>
      <c r="L8351" s="3"/>
      <c r="M8351" s="3"/>
      <c r="N8351" s="3"/>
      <c r="O8351" s="3"/>
      <c r="P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3"/>
      <c r="AG8351" s="3"/>
      <c r="AH8351" s="3"/>
      <c r="AI8351" s="3"/>
      <c r="AJ8351" s="3"/>
      <c r="BM8351" s="3"/>
      <c r="BN8351" s="3"/>
      <c r="BO8351" s="3"/>
      <c r="BP8351" s="3"/>
      <c r="BQ8351" s="3"/>
      <c r="BR8351" s="3"/>
      <c r="BS8351" s="3"/>
    </row>
    <row r="8352" spans="11:71" x14ac:dyDescent="0.25">
      <c r="K8352" s="3"/>
      <c r="L8352" s="3"/>
      <c r="M8352" s="3"/>
      <c r="N8352" s="3"/>
      <c r="O8352" s="3"/>
      <c r="P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3"/>
      <c r="AG8352" s="3"/>
      <c r="AH8352" s="3"/>
      <c r="AI8352" s="3"/>
      <c r="AJ8352" s="3"/>
      <c r="BM8352" s="3"/>
      <c r="BN8352" s="3"/>
      <c r="BO8352" s="3"/>
      <c r="BP8352" s="3"/>
      <c r="BQ8352" s="3"/>
      <c r="BR8352" s="3"/>
      <c r="BS8352" s="3"/>
    </row>
    <row r="8353" spans="11:71" x14ac:dyDescent="0.25">
      <c r="K8353" s="3"/>
      <c r="L8353" s="3"/>
      <c r="M8353" s="3"/>
      <c r="N8353" s="3"/>
      <c r="O8353" s="3"/>
      <c r="P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3"/>
      <c r="AG8353" s="3"/>
      <c r="AH8353" s="3"/>
      <c r="AI8353" s="3"/>
      <c r="AJ8353" s="3"/>
      <c r="BM8353" s="3"/>
      <c r="BN8353" s="3"/>
      <c r="BO8353" s="3"/>
      <c r="BP8353" s="3"/>
      <c r="BQ8353" s="3"/>
      <c r="BR8353" s="3"/>
      <c r="BS8353" s="3"/>
    </row>
    <row r="8354" spans="11:71" x14ac:dyDescent="0.25">
      <c r="K8354" s="3"/>
      <c r="L8354" s="3"/>
      <c r="M8354" s="3"/>
      <c r="N8354" s="3"/>
      <c r="O8354" s="3"/>
      <c r="P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3"/>
      <c r="AG8354" s="3"/>
      <c r="AH8354" s="3"/>
      <c r="AI8354" s="3"/>
      <c r="AJ8354" s="3"/>
      <c r="BM8354" s="3"/>
      <c r="BN8354" s="3"/>
      <c r="BO8354" s="3"/>
      <c r="BP8354" s="3"/>
      <c r="BQ8354" s="3"/>
      <c r="BR8354" s="3"/>
      <c r="BS8354" s="3"/>
    </row>
    <row r="8355" spans="11:71" x14ac:dyDescent="0.25">
      <c r="K8355" s="3"/>
      <c r="L8355" s="3"/>
      <c r="M8355" s="3"/>
      <c r="N8355" s="3"/>
      <c r="O8355" s="3"/>
      <c r="P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3"/>
      <c r="AG8355" s="3"/>
      <c r="AH8355" s="3"/>
      <c r="AI8355" s="3"/>
      <c r="AJ8355" s="3"/>
      <c r="BM8355" s="3"/>
      <c r="BN8355" s="3"/>
      <c r="BO8355" s="3"/>
      <c r="BP8355" s="3"/>
      <c r="BQ8355" s="3"/>
      <c r="BR8355" s="3"/>
      <c r="BS8355" s="3"/>
    </row>
    <row r="8356" spans="11:71" x14ac:dyDescent="0.25">
      <c r="K8356" s="3"/>
      <c r="L8356" s="3"/>
      <c r="M8356" s="3"/>
      <c r="N8356" s="3"/>
      <c r="O8356" s="3"/>
      <c r="P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3"/>
      <c r="AG8356" s="3"/>
      <c r="AH8356" s="3"/>
      <c r="AI8356" s="3"/>
      <c r="AJ8356" s="3"/>
      <c r="BM8356" s="3"/>
      <c r="BN8356" s="3"/>
      <c r="BO8356" s="3"/>
      <c r="BP8356" s="3"/>
      <c r="BQ8356" s="3"/>
      <c r="BR8356" s="3"/>
      <c r="BS8356" s="3"/>
    </row>
    <row r="8357" spans="11:71" x14ac:dyDescent="0.25">
      <c r="K8357" s="3"/>
      <c r="L8357" s="3"/>
      <c r="M8357" s="3"/>
      <c r="N8357" s="3"/>
      <c r="O8357" s="3"/>
      <c r="P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3"/>
      <c r="AG8357" s="3"/>
      <c r="AH8357" s="3"/>
      <c r="AI8357" s="3"/>
      <c r="AJ8357" s="3"/>
      <c r="BM8357" s="3"/>
      <c r="BN8357" s="3"/>
      <c r="BO8357" s="3"/>
      <c r="BP8357" s="3"/>
      <c r="BQ8357" s="3"/>
      <c r="BR8357" s="3"/>
      <c r="BS8357" s="3"/>
    </row>
    <row r="8358" spans="11:71" x14ac:dyDescent="0.25">
      <c r="K8358" s="3"/>
      <c r="L8358" s="3"/>
      <c r="M8358" s="3"/>
      <c r="N8358" s="3"/>
      <c r="O8358" s="3"/>
      <c r="P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3"/>
      <c r="AG8358" s="3"/>
      <c r="AH8358" s="3"/>
      <c r="AI8358" s="3"/>
      <c r="AJ8358" s="3"/>
      <c r="BM8358" s="3"/>
      <c r="BN8358" s="3"/>
      <c r="BO8358" s="3"/>
      <c r="BP8358" s="3"/>
      <c r="BQ8358" s="3"/>
      <c r="BR8358" s="3"/>
      <c r="BS8358" s="3"/>
    </row>
    <row r="8359" spans="11:71" x14ac:dyDescent="0.25">
      <c r="K8359" s="3"/>
      <c r="L8359" s="3"/>
      <c r="M8359" s="3"/>
      <c r="N8359" s="3"/>
      <c r="O8359" s="3"/>
      <c r="P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3"/>
      <c r="AG8359" s="3"/>
      <c r="AH8359" s="3"/>
      <c r="AI8359" s="3"/>
      <c r="AJ8359" s="3"/>
      <c r="BM8359" s="3"/>
      <c r="BN8359" s="3"/>
      <c r="BO8359" s="3"/>
      <c r="BP8359" s="3"/>
      <c r="BQ8359" s="3"/>
      <c r="BR8359" s="3"/>
      <c r="BS8359" s="3"/>
    </row>
    <row r="8360" spans="11:71" x14ac:dyDescent="0.25">
      <c r="K8360" s="3"/>
      <c r="L8360" s="3"/>
      <c r="M8360" s="3"/>
      <c r="N8360" s="3"/>
      <c r="O8360" s="3"/>
      <c r="P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3"/>
      <c r="AG8360" s="3"/>
      <c r="AH8360" s="3"/>
      <c r="AI8360" s="3"/>
      <c r="AJ8360" s="3"/>
      <c r="BM8360" s="3"/>
      <c r="BN8360" s="3"/>
      <c r="BO8360" s="3"/>
      <c r="BP8360" s="3"/>
      <c r="BQ8360" s="3"/>
      <c r="BR8360" s="3"/>
      <c r="BS8360" s="3"/>
    </row>
    <row r="8361" spans="11:71" x14ac:dyDescent="0.25">
      <c r="K8361" s="3"/>
      <c r="L8361" s="3"/>
      <c r="M8361" s="3"/>
      <c r="N8361" s="3"/>
      <c r="O8361" s="3"/>
      <c r="P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3"/>
      <c r="AG8361" s="3"/>
      <c r="AH8361" s="3"/>
      <c r="AI8361" s="3"/>
      <c r="AJ8361" s="3"/>
      <c r="BM8361" s="3"/>
      <c r="BN8361" s="3"/>
      <c r="BO8361" s="3"/>
      <c r="BP8361" s="3"/>
      <c r="BQ8361" s="3"/>
      <c r="BR8361" s="3"/>
      <c r="BS8361" s="3"/>
    </row>
    <row r="8362" spans="11:71" x14ac:dyDescent="0.25">
      <c r="K8362" s="3"/>
      <c r="L8362" s="3"/>
      <c r="M8362" s="3"/>
      <c r="N8362" s="3"/>
      <c r="O8362" s="3"/>
      <c r="P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3"/>
      <c r="AG8362" s="3"/>
      <c r="AH8362" s="3"/>
      <c r="AI8362" s="3"/>
      <c r="AJ8362" s="3"/>
      <c r="BM8362" s="3"/>
      <c r="BN8362" s="3"/>
      <c r="BO8362" s="3"/>
      <c r="BP8362" s="3"/>
      <c r="BQ8362" s="3"/>
      <c r="BR8362" s="3"/>
      <c r="BS8362" s="3"/>
    </row>
    <row r="8363" spans="11:71" x14ac:dyDescent="0.25">
      <c r="K8363" s="3"/>
      <c r="L8363" s="3"/>
      <c r="M8363" s="3"/>
      <c r="N8363" s="3"/>
      <c r="O8363" s="3"/>
      <c r="P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3"/>
      <c r="AG8363" s="3"/>
      <c r="AH8363" s="3"/>
      <c r="AI8363" s="3"/>
      <c r="AJ8363" s="3"/>
      <c r="BM8363" s="3"/>
      <c r="BN8363" s="3"/>
      <c r="BO8363" s="3"/>
      <c r="BP8363" s="3"/>
      <c r="BQ8363" s="3"/>
      <c r="BR8363" s="3"/>
      <c r="BS8363" s="3"/>
    </row>
    <row r="8364" spans="11:71" x14ac:dyDescent="0.25">
      <c r="K8364" s="3"/>
      <c r="L8364" s="3"/>
      <c r="M8364" s="3"/>
      <c r="N8364" s="3"/>
      <c r="O8364" s="3"/>
      <c r="P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3"/>
      <c r="AG8364" s="3"/>
      <c r="AH8364" s="3"/>
      <c r="AI8364" s="3"/>
      <c r="AJ8364" s="3"/>
      <c r="BM8364" s="3"/>
      <c r="BN8364" s="3"/>
      <c r="BO8364" s="3"/>
      <c r="BP8364" s="3"/>
      <c r="BQ8364" s="3"/>
      <c r="BR8364" s="3"/>
      <c r="BS8364" s="3"/>
    </row>
    <row r="8365" spans="11:71" x14ac:dyDescent="0.25">
      <c r="K8365" s="3"/>
      <c r="L8365" s="3"/>
      <c r="M8365" s="3"/>
      <c r="N8365" s="3"/>
      <c r="O8365" s="3"/>
      <c r="P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3"/>
      <c r="AG8365" s="3"/>
      <c r="AH8365" s="3"/>
      <c r="AI8365" s="3"/>
      <c r="AJ8365" s="3"/>
      <c r="BM8365" s="3"/>
      <c r="BN8365" s="3"/>
      <c r="BO8365" s="3"/>
      <c r="BP8365" s="3"/>
      <c r="BQ8365" s="3"/>
      <c r="BR8365" s="3"/>
      <c r="BS8365" s="3"/>
    </row>
    <row r="8366" spans="11:71" x14ac:dyDescent="0.25">
      <c r="K8366" s="3"/>
      <c r="L8366" s="3"/>
      <c r="M8366" s="3"/>
      <c r="N8366" s="3"/>
      <c r="O8366" s="3"/>
      <c r="P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3"/>
      <c r="AG8366" s="3"/>
      <c r="AH8366" s="3"/>
      <c r="AI8366" s="3"/>
      <c r="AJ8366" s="3"/>
      <c r="BM8366" s="3"/>
      <c r="BN8366" s="3"/>
      <c r="BO8366" s="3"/>
      <c r="BP8366" s="3"/>
      <c r="BQ8366" s="3"/>
      <c r="BR8366" s="3"/>
      <c r="BS8366" s="3"/>
    </row>
    <row r="8367" spans="11:71" x14ac:dyDescent="0.25">
      <c r="K8367" s="3"/>
      <c r="L8367" s="3"/>
      <c r="M8367" s="3"/>
      <c r="N8367" s="3"/>
      <c r="O8367" s="3"/>
      <c r="P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3"/>
      <c r="AG8367" s="3"/>
      <c r="AH8367" s="3"/>
      <c r="AI8367" s="3"/>
      <c r="AJ8367" s="3"/>
      <c r="BM8367" s="3"/>
      <c r="BN8367" s="3"/>
      <c r="BO8367" s="3"/>
      <c r="BP8367" s="3"/>
      <c r="BQ8367" s="3"/>
      <c r="BR8367" s="3"/>
      <c r="BS8367" s="3"/>
    </row>
    <row r="8368" spans="11:71" x14ac:dyDescent="0.25">
      <c r="K8368" s="3"/>
      <c r="L8368" s="3"/>
      <c r="M8368" s="3"/>
      <c r="N8368" s="3"/>
      <c r="O8368" s="3"/>
      <c r="P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3"/>
      <c r="AG8368" s="3"/>
      <c r="AH8368" s="3"/>
      <c r="AI8368" s="3"/>
      <c r="AJ8368" s="3"/>
      <c r="BM8368" s="3"/>
      <c r="BN8368" s="3"/>
      <c r="BO8368" s="3"/>
      <c r="BP8368" s="3"/>
      <c r="BQ8368" s="3"/>
      <c r="BR8368" s="3"/>
      <c r="BS8368" s="3"/>
    </row>
    <row r="8369" spans="11:71" x14ac:dyDescent="0.25">
      <c r="K8369" s="3"/>
      <c r="L8369" s="3"/>
      <c r="M8369" s="3"/>
      <c r="N8369" s="3"/>
      <c r="O8369" s="3"/>
      <c r="P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3"/>
      <c r="AG8369" s="3"/>
      <c r="AH8369" s="3"/>
      <c r="AI8369" s="3"/>
      <c r="AJ8369" s="3"/>
      <c r="BM8369" s="3"/>
      <c r="BN8369" s="3"/>
      <c r="BO8369" s="3"/>
      <c r="BP8369" s="3"/>
      <c r="BQ8369" s="3"/>
      <c r="BR8369" s="3"/>
      <c r="BS8369" s="3"/>
    </row>
    <row r="8370" spans="11:71" x14ac:dyDescent="0.25">
      <c r="K8370" s="3"/>
      <c r="L8370" s="3"/>
      <c r="M8370" s="3"/>
      <c r="N8370" s="3"/>
      <c r="O8370" s="3"/>
      <c r="P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3"/>
      <c r="AG8370" s="3"/>
      <c r="AH8370" s="3"/>
      <c r="AI8370" s="3"/>
      <c r="AJ8370" s="3"/>
      <c r="BM8370" s="3"/>
      <c r="BN8370" s="3"/>
      <c r="BO8370" s="3"/>
      <c r="BP8370" s="3"/>
      <c r="BQ8370" s="3"/>
      <c r="BR8370" s="3"/>
      <c r="BS8370" s="3"/>
    </row>
    <row r="8371" spans="11:71" x14ac:dyDescent="0.25">
      <c r="K8371" s="3"/>
      <c r="L8371" s="3"/>
      <c r="M8371" s="3"/>
      <c r="N8371" s="3"/>
      <c r="O8371" s="3"/>
      <c r="P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3"/>
      <c r="AG8371" s="3"/>
      <c r="AH8371" s="3"/>
      <c r="AI8371" s="3"/>
      <c r="AJ8371" s="3"/>
      <c r="BM8371" s="3"/>
      <c r="BN8371" s="3"/>
      <c r="BO8371" s="3"/>
      <c r="BP8371" s="3"/>
      <c r="BQ8371" s="3"/>
      <c r="BR8371" s="3"/>
      <c r="BS8371" s="3"/>
    </row>
    <row r="8372" spans="11:71" x14ac:dyDescent="0.25">
      <c r="K8372" s="3"/>
      <c r="L8372" s="3"/>
      <c r="M8372" s="3"/>
      <c r="N8372" s="3"/>
      <c r="O8372" s="3"/>
      <c r="P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3"/>
      <c r="AG8372" s="3"/>
      <c r="AH8372" s="3"/>
      <c r="AI8372" s="3"/>
      <c r="AJ8372" s="3"/>
      <c r="BM8372" s="3"/>
      <c r="BN8372" s="3"/>
      <c r="BO8372" s="3"/>
      <c r="BP8372" s="3"/>
      <c r="BQ8372" s="3"/>
      <c r="BR8372" s="3"/>
      <c r="BS8372" s="3"/>
    </row>
    <row r="8373" spans="11:71" x14ac:dyDescent="0.25">
      <c r="K8373" s="3"/>
      <c r="L8373" s="3"/>
      <c r="M8373" s="3"/>
      <c r="N8373" s="3"/>
      <c r="O8373" s="3"/>
      <c r="P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3"/>
      <c r="AG8373" s="3"/>
      <c r="AH8373" s="3"/>
      <c r="AI8373" s="3"/>
      <c r="AJ8373" s="3"/>
      <c r="BM8373" s="3"/>
      <c r="BN8373" s="3"/>
      <c r="BO8373" s="3"/>
      <c r="BP8373" s="3"/>
      <c r="BQ8373" s="3"/>
      <c r="BR8373" s="3"/>
      <c r="BS8373" s="3"/>
    </row>
    <row r="8374" spans="11:71" x14ac:dyDescent="0.25">
      <c r="K8374" s="3"/>
      <c r="L8374" s="3"/>
      <c r="M8374" s="3"/>
      <c r="N8374" s="3"/>
      <c r="O8374" s="3"/>
      <c r="P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  <c r="AI8374" s="3"/>
      <c r="AJ8374" s="3"/>
      <c r="BM8374" s="3"/>
      <c r="BN8374" s="3"/>
      <c r="BO8374" s="3"/>
      <c r="BP8374" s="3"/>
      <c r="BQ8374" s="3"/>
      <c r="BR8374" s="3"/>
      <c r="BS8374" s="3"/>
    </row>
    <row r="8375" spans="11:71" x14ac:dyDescent="0.25">
      <c r="K8375" s="3"/>
      <c r="L8375" s="3"/>
      <c r="M8375" s="3"/>
      <c r="N8375" s="3"/>
      <c r="O8375" s="3"/>
      <c r="P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3"/>
      <c r="AG8375" s="3"/>
      <c r="AH8375" s="3"/>
      <c r="AI8375" s="3"/>
      <c r="AJ8375" s="3"/>
      <c r="BM8375" s="3"/>
      <c r="BN8375" s="3"/>
      <c r="BO8375" s="3"/>
      <c r="BP8375" s="3"/>
      <c r="BQ8375" s="3"/>
      <c r="BR8375" s="3"/>
      <c r="BS8375" s="3"/>
    </row>
    <row r="8376" spans="11:71" x14ac:dyDescent="0.25">
      <c r="K8376" s="3"/>
      <c r="L8376" s="3"/>
      <c r="M8376" s="3"/>
      <c r="N8376" s="3"/>
      <c r="O8376" s="3"/>
      <c r="P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3"/>
      <c r="AG8376" s="3"/>
      <c r="AH8376" s="3"/>
      <c r="AI8376" s="3"/>
      <c r="AJ8376" s="3"/>
      <c r="BM8376" s="3"/>
      <c r="BN8376" s="3"/>
      <c r="BO8376" s="3"/>
      <c r="BP8376" s="3"/>
      <c r="BQ8376" s="3"/>
      <c r="BR8376" s="3"/>
      <c r="BS8376" s="3"/>
    </row>
    <row r="8377" spans="11:71" x14ac:dyDescent="0.25">
      <c r="K8377" s="3"/>
      <c r="L8377" s="3"/>
      <c r="M8377" s="3"/>
      <c r="N8377" s="3"/>
      <c r="O8377" s="3"/>
      <c r="P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3"/>
      <c r="AG8377" s="3"/>
      <c r="AH8377" s="3"/>
      <c r="AI8377" s="3"/>
      <c r="AJ8377" s="3"/>
      <c r="BM8377" s="3"/>
      <c r="BN8377" s="3"/>
      <c r="BO8377" s="3"/>
      <c r="BP8377" s="3"/>
      <c r="BQ8377" s="3"/>
      <c r="BR8377" s="3"/>
      <c r="BS8377" s="3"/>
    </row>
    <row r="8378" spans="11:71" x14ac:dyDescent="0.25">
      <c r="K8378" s="3"/>
      <c r="L8378" s="3"/>
      <c r="M8378" s="3"/>
      <c r="N8378" s="3"/>
      <c r="O8378" s="3"/>
      <c r="P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3"/>
      <c r="AH8378" s="3"/>
      <c r="AI8378" s="3"/>
      <c r="AJ8378" s="3"/>
      <c r="BM8378" s="3"/>
      <c r="BN8378" s="3"/>
      <c r="BO8378" s="3"/>
      <c r="BP8378" s="3"/>
      <c r="BQ8378" s="3"/>
      <c r="BR8378" s="3"/>
      <c r="BS8378" s="3"/>
    </row>
    <row r="8379" spans="11:71" x14ac:dyDescent="0.25">
      <c r="K8379" s="3"/>
      <c r="L8379" s="3"/>
      <c r="M8379" s="3"/>
      <c r="N8379" s="3"/>
      <c r="O8379" s="3"/>
      <c r="P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3"/>
      <c r="AG8379" s="3"/>
      <c r="AH8379" s="3"/>
      <c r="AI8379" s="3"/>
      <c r="AJ8379" s="3"/>
      <c r="BM8379" s="3"/>
      <c r="BN8379" s="3"/>
      <c r="BO8379" s="3"/>
      <c r="BP8379" s="3"/>
      <c r="BQ8379" s="3"/>
      <c r="BR8379" s="3"/>
      <c r="BS8379" s="3"/>
    </row>
    <row r="8380" spans="11:71" x14ac:dyDescent="0.25">
      <c r="K8380" s="3"/>
      <c r="L8380" s="3"/>
      <c r="M8380" s="3"/>
      <c r="N8380" s="3"/>
      <c r="O8380" s="3"/>
      <c r="P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3"/>
      <c r="AH8380" s="3"/>
      <c r="AI8380" s="3"/>
      <c r="AJ8380" s="3"/>
      <c r="BM8380" s="3"/>
      <c r="BN8380" s="3"/>
      <c r="BO8380" s="3"/>
      <c r="BP8380" s="3"/>
      <c r="BQ8380" s="3"/>
      <c r="BR8380" s="3"/>
      <c r="BS8380" s="3"/>
    </row>
    <row r="8381" spans="11:71" x14ac:dyDescent="0.25">
      <c r="K8381" s="3"/>
      <c r="L8381" s="3"/>
      <c r="M8381" s="3"/>
      <c r="N8381" s="3"/>
      <c r="O8381" s="3"/>
      <c r="P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3"/>
      <c r="AG8381" s="3"/>
      <c r="AH8381" s="3"/>
      <c r="AI8381" s="3"/>
      <c r="AJ8381" s="3"/>
      <c r="BM8381" s="3"/>
      <c r="BN8381" s="3"/>
      <c r="BO8381" s="3"/>
      <c r="BP8381" s="3"/>
      <c r="BQ8381" s="3"/>
      <c r="BR8381" s="3"/>
      <c r="BS8381" s="3"/>
    </row>
    <row r="8382" spans="11:71" x14ac:dyDescent="0.25">
      <c r="K8382" s="3"/>
      <c r="L8382" s="3"/>
      <c r="M8382" s="3"/>
      <c r="N8382" s="3"/>
      <c r="O8382" s="3"/>
      <c r="P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3"/>
      <c r="AG8382" s="3"/>
      <c r="AH8382" s="3"/>
      <c r="AI8382" s="3"/>
      <c r="AJ8382" s="3"/>
      <c r="BM8382" s="3"/>
      <c r="BN8382" s="3"/>
      <c r="BO8382" s="3"/>
      <c r="BP8382" s="3"/>
      <c r="BQ8382" s="3"/>
      <c r="BR8382" s="3"/>
      <c r="BS8382" s="3"/>
    </row>
    <row r="8383" spans="11:71" x14ac:dyDescent="0.25">
      <c r="K8383" s="3"/>
      <c r="L8383" s="3"/>
      <c r="M8383" s="3"/>
      <c r="N8383" s="3"/>
      <c r="O8383" s="3"/>
      <c r="P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3"/>
      <c r="AG8383" s="3"/>
      <c r="AH8383" s="3"/>
      <c r="AI8383" s="3"/>
      <c r="AJ8383" s="3"/>
      <c r="BM8383" s="3"/>
      <c r="BN8383" s="3"/>
      <c r="BO8383" s="3"/>
      <c r="BP8383" s="3"/>
      <c r="BQ8383" s="3"/>
      <c r="BR8383" s="3"/>
      <c r="BS8383" s="3"/>
    </row>
    <row r="8384" spans="11:71" x14ac:dyDescent="0.25">
      <c r="K8384" s="3"/>
      <c r="L8384" s="3"/>
      <c r="M8384" s="3"/>
      <c r="N8384" s="3"/>
      <c r="O8384" s="3"/>
      <c r="P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3"/>
      <c r="AG8384" s="3"/>
      <c r="AH8384" s="3"/>
      <c r="AI8384" s="3"/>
      <c r="AJ8384" s="3"/>
      <c r="BM8384" s="3"/>
      <c r="BN8384" s="3"/>
      <c r="BO8384" s="3"/>
      <c r="BP8384" s="3"/>
      <c r="BQ8384" s="3"/>
      <c r="BR8384" s="3"/>
      <c r="BS8384" s="3"/>
    </row>
    <row r="8385" spans="11:71" x14ac:dyDescent="0.25">
      <c r="K8385" s="3"/>
      <c r="L8385" s="3"/>
      <c r="M8385" s="3"/>
      <c r="N8385" s="3"/>
      <c r="O8385" s="3"/>
      <c r="P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  <c r="AG8385" s="3"/>
      <c r="AH8385" s="3"/>
      <c r="AI8385" s="3"/>
      <c r="AJ8385" s="3"/>
      <c r="BM8385" s="3"/>
      <c r="BN8385" s="3"/>
      <c r="BO8385" s="3"/>
      <c r="BP8385" s="3"/>
      <c r="BQ8385" s="3"/>
      <c r="BR8385" s="3"/>
      <c r="BS8385" s="3"/>
    </row>
    <row r="8386" spans="11:71" x14ac:dyDescent="0.25">
      <c r="K8386" s="3"/>
      <c r="L8386" s="3"/>
      <c r="M8386" s="3"/>
      <c r="N8386" s="3"/>
      <c r="O8386" s="3"/>
      <c r="P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3"/>
      <c r="AG8386" s="3"/>
      <c r="AH8386" s="3"/>
      <c r="AI8386" s="3"/>
      <c r="AJ8386" s="3"/>
      <c r="BM8386" s="3"/>
      <c r="BN8386" s="3"/>
      <c r="BO8386" s="3"/>
      <c r="BP8386" s="3"/>
      <c r="BQ8386" s="3"/>
      <c r="BR8386" s="3"/>
      <c r="BS8386" s="3"/>
    </row>
    <row r="8387" spans="11:71" x14ac:dyDescent="0.25">
      <c r="K8387" s="3"/>
      <c r="L8387" s="3"/>
      <c r="M8387" s="3"/>
      <c r="N8387" s="3"/>
      <c r="O8387" s="3"/>
      <c r="P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3"/>
      <c r="AG8387" s="3"/>
      <c r="AH8387" s="3"/>
      <c r="AI8387" s="3"/>
      <c r="AJ8387" s="3"/>
      <c r="BM8387" s="3"/>
      <c r="BN8387" s="3"/>
      <c r="BO8387" s="3"/>
      <c r="BP8387" s="3"/>
      <c r="BQ8387" s="3"/>
      <c r="BR8387" s="3"/>
      <c r="BS8387" s="3"/>
    </row>
    <row r="8388" spans="11:71" x14ac:dyDescent="0.25">
      <c r="K8388" s="3"/>
      <c r="L8388" s="3"/>
      <c r="M8388" s="3"/>
      <c r="N8388" s="3"/>
      <c r="O8388" s="3"/>
      <c r="P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3"/>
      <c r="AG8388" s="3"/>
      <c r="AH8388" s="3"/>
      <c r="AI8388" s="3"/>
      <c r="AJ8388" s="3"/>
      <c r="BM8388" s="3"/>
      <c r="BN8388" s="3"/>
      <c r="BO8388" s="3"/>
      <c r="BP8388" s="3"/>
      <c r="BQ8388" s="3"/>
      <c r="BR8388" s="3"/>
      <c r="BS8388" s="3"/>
    </row>
    <row r="8389" spans="11:71" x14ac:dyDescent="0.25">
      <c r="K8389" s="3"/>
      <c r="L8389" s="3"/>
      <c r="M8389" s="3"/>
      <c r="N8389" s="3"/>
      <c r="O8389" s="3"/>
      <c r="P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  <c r="AG8389" s="3"/>
      <c r="AH8389" s="3"/>
      <c r="AI8389" s="3"/>
      <c r="AJ8389" s="3"/>
      <c r="BM8389" s="3"/>
      <c r="BN8389" s="3"/>
      <c r="BO8389" s="3"/>
      <c r="BP8389" s="3"/>
      <c r="BQ8389" s="3"/>
      <c r="BR8389" s="3"/>
      <c r="BS8389" s="3"/>
    </row>
    <row r="8390" spans="11:71" x14ac:dyDescent="0.25">
      <c r="K8390" s="3"/>
      <c r="L8390" s="3"/>
      <c r="M8390" s="3"/>
      <c r="N8390" s="3"/>
      <c r="O8390" s="3"/>
      <c r="P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3"/>
      <c r="AG8390" s="3"/>
      <c r="AH8390" s="3"/>
      <c r="AI8390" s="3"/>
      <c r="AJ8390" s="3"/>
      <c r="BM8390" s="3"/>
      <c r="BN8390" s="3"/>
      <c r="BO8390" s="3"/>
      <c r="BP8390" s="3"/>
      <c r="BQ8390" s="3"/>
      <c r="BR8390" s="3"/>
      <c r="BS8390" s="3"/>
    </row>
    <row r="8391" spans="11:71" x14ac:dyDescent="0.25">
      <c r="K8391" s="3"/>
      <c r="L8391" s="3"/>
      <c r="M8391" s="3"/>
      <c r="N8391" s="3"/>
      <c r="O8391" s="3"/>
      <c r="P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3"/>
      <c r="AG8391" s="3"/>
      <c r="AH8391" s="3"/>
      <c r="AI8391" s="3"/>
      <c r="AJ8391" s="3"/>
      <c r="BM8391" s="3"/>
      <c r="BN8391" s="3"/>
      <c r="BO8391" s="3"/>
      <c r="BP8391" s="3"/>
      <c r="BQ8391" s="3"/>
      <c r="BR8391" s="3"/>
      <c r="BS8391" s="3"/>
    </row>
    <row r="8392" spans="11:71" x14ac:dyDescent="0.25">
      <c r="K8392" s="3"/>
      <c r="L8392" s="3"/>
      <c r="M8392" s="3"/>
      <c r="N8392" s="3"/>
      <c r="O8392" s="3"/>
      <c r="P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3"/>
      <c r="AG8392" s="3"/>
      <c r="AH8392" s="3"/>
      <c r="AI8392" s="3"/>
      <c r="AJ8392" s="3"/>
      <c r="BM8392" s="3"/>
      <c r="BN8392" s="3"/>
      <c r="BO8392" s="3"/>
      <c r="BP8392" s="3"/>
      <c r="BQ8392" s="3"/>
      <c r="BR8392" s="3"/>
      <c r="BS8392" s="3"/>
    </row>
    <row r="8393" spans="11:71" x14ac:dyDescent="0.25">
      <c r="K8393" s="3"/>
      <c r="L8393" s="3"/>
      <c r="M8393" s="3"/>
      <c r="N8393" s="3"/>
      <c r="O8393" s="3"/>
      <c r="P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  <c r="AI8393" s="3"/>
      <c r="AJ8393" s="3"/>
      <c r="BM8393" s="3"/>
      <c r="BN8393" s="3"/>
      <c r="BO8393" s="3"/>
      <c r="BP8393" s="3"/>
      <c r="BQ8393" s="3"/>
      <c r="BR8393" s="3"/>
      <c r="BS8393" s="3"/>
    </row>
    <row r="8394" spans="11:71" x14ac:dyDescent="0.25">
      <c r="K8394" s="3"/>
      <c r="L8394" s="3"/>
      <c r="M8394" s="3"/>
      <c r="N8394" s="3"/>
      <c r="O8394" s="3"/>
      <c r="P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3"/>
      <c r="AG8394" s="3"/>
      <c r="AH8394" s="3"/>
      <c r="AI8394" s="3"/>
      <c r="AJ8394" s="3"/>
      <c r="BM8394" s="3"/>
      <c r="BN8394" s="3"/>
      <c r="BO8394" s="3"/>
      <c r="BP8394" s="3"/>
      <c r="BQ8394" s="3"/>
      <c r="BR8394" s="3"/>
      <c r="BS8394" s="3"/>
    </row>
    <row r="8395" spans="11:71" x14ac:dyDescent="0.25">
      <c r="K8395" s="3"/>
      <c r="L8395" s="3"/>
      <c r="M8395" s="3"/>
      <c r="N8395" s="3"/>
      <c r="O8395" s="3"/>
      <c r="P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3"/>
      <c r="AG8395" s="3"/>
      <c r="AH8395" s="3"/>
      <c r="AI8395" s="3"/>
      <c r="AJ8395" s="3"/>
      <c r="BM8395" s="3"/>
      <c r="BN8395" s="3"/>
      <c r="BO8395" s="3"/>
      <c r="BP8395" s="3"/>
      <c r="BQ8395" s="3"/>
      <c r="BR8395" s="3"/>
      <c r="BS8395" s="3"/>
    </row>
    <row r="8396" spans="11:71" x14ac:dyDescent="0.25">
      <c r="K8396" s="3"/>
      <c r="L8396" s="3"/>
      <c r="M8396" s="3"/>
      <c r="N8396" s="3"/>
      <c r="O8396" s="3"/>
      <c r="P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3"/>
      <c r="AG8396" s="3"/>
      <c r="AH8396" s="3"/>
      <c r="AI8396" s="3"/>
      <c r="AJ8396" s="3"/>
      <c r="BM8396" s="3"/>
      <c r="BN8396" s="3"/>
      <c r="BO8396" s="3"/>
      <c r="BP8396" s="3"/>
      <c r="BQ8396" s="3"/>
      <c r="BR8396" s="3"/>
      <c r="BS8396" s="3"/>
    </row>
    <row r="8397" spans="11:71" x14ac:dyDescent="0.25">
      <c r="K8397" s="3"/>
      <c r="L8397" s="3"/>
      <c r="M8397" s="3"/>
      <c r="N8397" s="3"/>
      <c r="O8397" s="3"/>
      <c r="P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3"/>
      <c r="AG8397" s="3"/>
      <c r="AH8397" s="3"/>
      <c r="AI8397" s="3"/>
      <c r="AJ8397" s="3"/>
      <c r="BM8397" s="3"/>
      <c r="BN8397" s="3"/>
      <c r="BO8397" s="3"/>
      <c r="BP8397" s="3"/>
      <c r="BQ8397" s="3"/>
      <c r="BR8397" s="3"/>
      <c r="BS8397" s="3"/>
    </row>
    <row r="8398" spans="11:71" x14ac:dyDescent="0.25">
      <c r="K8398" s="3"/>
      <c r="L8398" s="3"/>
      <c r="M8398" s="3"/>
      <c r="N8398" s="3"/>
      <c r="O8398" s="3"/>
      <c r="P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3"/>
      <c r="AG8398" s="3"/>
      <c r="AH8398" s="3"/>
      <c r="AI8398" s="3"/>
      <c r="AJ8398" s="3"/>
      <c r="BM8398" s="3"/>
      <c r="BN8398" s="3"/>
      <c r="BO8398" s="3"/>
      <c r="BP8398" s="3"/>
      <c r="BQ8398" s="3"/>
      <c r="BR8398" s="3"/>
      <c r="BS8398" s="3"/>
    </row>
    <row r="8399" spans="11:71" x14ac:dyDescent="0.25">
      <c r="K8399" s="3"/>
      <c r="L8399" s="3"/>
      <c r="M8399" s="3"/>
      <c r="N8399" s="3"/>
      <c r="O8399" s="3"/>
      <c r="P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3"/>
      <c r="AG8399" s="3"/>
      <c r="AH8399" s="3"/>
      <c r="AI8399" s="3"/>
      <c r="AJ8399" s="3"/>
      <c r="BM8399" s="3"/>
      <c r="BN8399" s="3"/>
      <c r="BO8399" s="3"/>
      <c r="BP8399" s="3"/>
      <c r="BQ8399" s="3"/>
      <c r="BR8399" s="3"/>
      <c r="BS8399" s="3"/>
    </row>
    <row r="8400" spans="11:71" x14ac:dyDescent="0.25">
      <c r="K8400" s="3"/>
      <c r="L8400" s="3"/>
      <c r="M8400" s="3"/>
      <c r="N8400" s="3"/>
      <c r="O8400" s="3"/>
      <c r="P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3"/>
      <c r="AG8400" s="3"/>
      <c r="AH8400" s="3"/>
      <c r="AI8400" s="3"/>
      <c r="AJ8400" s="3"/>
      <c r="BM8400" s="3"/>
      <c r="BN8400" s="3"/>
      <c r="BO8400" s="3"/>
      <c r="BP8400" s="3"/>
      <c r="BQ8400" s="3"/>
      <c r="BR8400" s="3"/>
      <c r="BS8400" s="3"/>
    </row>
    <row r="8401" spans="11:71" x14ac:dyDescent="0.25">
      <c r="K8401" s="3"/>
      <c r="L8401" s="3"/>
      <c r="M8401" s="3"/>
      <c r="N8401" s="3"/>
      <c r="O8401" s="3"/>
      <c r="P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3"/>
      <c r="AG8401" s="3"/>
      <c r="AH8401" s="3"/>
      <c r="AI8401" s="3"/>
      <c r="AJ8401" s="3"/>
      <c r="BM8401" s="3"/>
      <c r="BN8401" s="3"/>
      <c r="BO8401" s="3"/>
      <c r="BP8401" s="3"/>
      <c r="BQ8401" s="3"/>
      <c r="BR8401" s="3"/>
      <c r="BS8401" s="3"/>
    </row>
    <row r="8402" spans="11:71" x14ac:dyDescent="0.25">
      <c r="K8402" s="3"/>
      <c r="L8402" s="3"/>
      <c r="M8402" s="3"/>
      <c r="N8402" s="3"/>
      <c r="O8402" s="3"/>
      <c r="P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3"/>
      <c r="AG8402" s="3"/>
      <c r="AH8402" s="3"/>
      <c r="AI8402" s="3"/>
      <c r="AJ8402" s="3"/>
      <c r="BM8402" s="3"/>
      <c r="BN8402" s="3"/>
      <c r="BO8402" s="3"/>
      <c r="BP8402" s="3"/>
      <c r="BQ8402" s="3"/>
      <c r="BR8402" s="3"/>
      <c r="BS8402" s="3"/>
    </row>
    <row r="8403" spans="11:71" x14ac:dyDescent="0.25">
      <c r="K8403" s="3"/>
      <c r="L8403" s="3"/>
      <c r="M8403" s="3"/>
      <c r="N8403" s="3"/>
      <c r="O8403" s="3"/>
      <c r="P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3"/>
      <c r="AG8403" s="3"/>
      <c r="AH8403" s="3"/>
      <c r="AI8403" s="3"/>
      <c r="AJ8403" s="3"/>
      <c r="BM8403" s="3"/>
      <c r="BN8403" s="3"/>
      <c r="BO8403" s="3"/>
      <c r="BP8403" s="3"/>
      <c r="BQ8403" s="3"/>
      <c r="BR8403" s="3"/>
      <c r="BS8403" s="3"/>
    </row>
    <row r="8404" spans="11:71" x14ac:dyDescent="0.25">
      <c r="K8404" s="3"/>
      <c r="L8404" s="3"/>
      <c r="M8404" s="3"/>
      <c r="N8404" s="3"/>
      <c r="O8404" s="3"/>
      <c r="P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3"/>
      <c r="AG8404" s="3"/>
      <c r="AH8404" s="3"/>
      <c r="AI8404" s="3"/>
      <c r="AJ8404" s="3"/>
      <c r="BM8404" s="3"/>
      <c r="BN8404" s="3"/>
      <c r="BO8404" s="3"/>
      <c r="BP8404" s="3"/>
      <c r="BQ8404" s="3"/>
      <c r="BR8404" s="3"/>
      <c r="BS8404" s="3"/>
    </row>
    <row r="8405" spans="11:71" x14ac:dyDescent="0.25">
      <c r="K8405" s="3"/>
      <c r="L8405" s="3"/>
      <c r="M8405" s="3"/>
      <c r="N8405" s="3"/>
      <c r="O8405" s="3"/>
      <c r="P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  <c r="AG8405" s="3"/>
      <c r="AH8405" s="3"/>
      <c r="AI8405" s="3"/>
      <c r="AJ8405" s="3"/>
      <c r="BM8405" s="3"/>
      <c r="BN8405" s="3"/>
      <c r="BO8405" s="3"/>
      <c r="BP8405" s="3"/>
      <c r="BQ8405" s="3"/>
      <c r="BR8405" s="3"/>
      <c r="BS8405" s="3"/>
    </row>
    <row r="8406" spans="11:71" x14ac:dyDescent="0.25">
      <c r="K8406" s="3"/>
      <c r="L8406" s="3"/>
      <c r="M8406" s="3"/>
      <c r="N8406" s="3"/>
      <c r="O8406" s="3"/>
      <c r="P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  <c r="AG8406" s="3"/>
      <c r="AH8406" s="3"/>
      <c r="AI8406" s="3"/>
      <c r="AJ8406" s="3"/>
      <c r="BM8406" s="3"/>
      <c r="BN8406" s="3"/>
      <c r="BO8406" s="3"/>
      <c r="BP8406" s="3"/>
      <c r="BQ8406" s="3"/>
      <c r="BR8406" s="3"/>
      <c r="BS8406" s="3"/>
    </row>
    <row r="8407" spans="11:71" x14ac:dyDescent="0.25">
      <c r="K8407" s="3"/>
      <c r="L8407" s="3"/>
      <c r="M8407" s="3"/>
      <c r="N8407" s="3"/>
      <c r="O8407" s="3"/>
      <c r="P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3"/>
      <c r="AG8407" s="3"/>
      <c r="AH8407" s="3"/>
      <c r="AI8407" s="3"/>
      <c r="AJ8407" s="3"/>
      <c r="BM8407" s="3"/>
      <c r="BN8407" s="3"/>
      <c r="BO8407" s="3"/>
      <c r="BP8407" s="3"/>
      <c r="BQ8407" s="3"/>
      <c r="BR8407" s="3"/>
      <c r="BS8407" s="3"/>
    </row>
    <row r="8408" spans="11:71" x14ac:dyDescent="0.25">
      <c r="K8408" s="3"/>
      <c r="L8408" s="3"/>
      <c r="M8408" s="3"/>
      <c r="N8408" s="3"/>
      <c r="O8408" s="3"/>
      <c r="P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3"/>
      <c r="AG8408" s="3"/>
      <c r="AH8408" s="3"/>
      <c r="AI8408" s="3"/>
      <c r="AJ8408" s="3"/>
      <c r="BM8408" s="3"/>
      <c r="BN8408" s="3"/>
      <c r="BO8408" s="3"/>
      <c r="BP8408" s="3"/>
      <c r="BQ8408" s="3"/>
      <c r="BR8408" s="3"/>
      <c r="BS8408" s="3"/>
    </row>
    <row r="8409" spans="11:71" x14ac:dyDescent="0.25">
      <c r="K8409" s="3"/>
      <c r="L8409" s="3"/>
      <c r="M8409" s="3"/>
      <c r="N8409" s="3"/>
      <c r="O8409" s="3"/>
      <c r="P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3"/>
      <c r="AG8409" s="3"/>
      <c r="AH8409" s="3"/>
      <c r="AI8409" s="3"/>
      <c r="AJ8409" s="3"/>
      <c r="BM8409" s="3"/>
      <c r="BN8409" s="3"/>
      <c r="BO8409" s="3"/>
      <c r="BP8409" s="3"/>
      <c r="BQ8409" s="3"/>
      <c r="BR8409" s="3"/>
      <c r="BS8409" s="3"/>
    </row>
    <row r="8410" spans="11:71" x14ac:dyDescent="0.25">
      <c r="K8410" s="3"/>
      <c r="L8410" s="3"/>
      <c r="M8410" s="3"/>
      <c r="N8410" s="3"/>
      <c r="O8410" s="3"/>
      <c r="P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  <c r="AG8410" s="3"/>
      <c r="AH8410" s="3"/>
      <c r="AI8410" s="3"/>
      <c r="AJ8410" s="3"/>
      <c r="BM8410" s="3"/>
      <c r="BN8410" s="3"/>
      <c r="BO8410" s="3"/>
      <c r="BP8410" s="3"/>
      <c r="BQ8410" s="3"/>
      <c r="BR8410" s="3"/>
      <c r="BS8410" s="3"/>
    </row>
    <row r="8411" spans="11:71" x14ac:dyDescent="0.25">
      <c r="K8411" s="3"/>
      <c r="L8411" s="3"/>
      <c r="M8411" s="3"/>
      <c r="N8411" s="3"/>
      <c r="O8411" s="3"/>
      <c r="P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3"/>
      <c r="AH8411" s="3"/>
      <c r="AI8411" s="3"/>
      <c r="AJ8411" s="3"/>
      <c r="BM8411" s="3"/>
      <c r="BN8411" s="3"/>
      <c r="BO8411" s="3"/>
      <c r="BP8411" s="3"/>
      <c r="BQ8411" s="3"/>
      <c r="BR8411" s="3"/>
      <c r="BS8411" s="3"/>
    </row>
    <row r="8412" spans="11:71" x14ac:dyDescent="0.25">
      <c r="K8412" s="3"/>
      <c r="L8412" s="3"/>
      <c r="M8412" s="3"/>
      <c r="N8412" s="3"/>
      <c r="O8412" s="3"/>
      <c r="P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3"/>
      <c r="AG8412" s="3"/>
      <c r="AH8412" s="3"/>
      <c r="AI8412" s="3"/>
      <c r="AJ8412" s="3"/>
      <c r="BM8412" s="3"/>
      <c r="BN8412" s="3"/>
      <c r="BO8412" s="3"/>
      <c r="BP8412" s="3"/>
      <c r="BQ8412" s="3"/>
      <c r="BR8412" s="3"/>
      <c r="BS8412" s="3"/>
    </row>
    <row r="8413" spans="11:71" x14ac:dyDescent="0.25">
      <c r="K8413" s="3"/>
      <c r="L8413" s="3"/>
      <c r="M8413" s="3"/>
      <c r="N8413" s="3"/>
      <c r="O8413" s="3"/>
      <c r="P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3"/>
      <c r="AG8413" s="3"/>
      <c r="AH8413" s="3"/>
      <c r="AI8413" s="3"/>
      <c r="AJ8413" s="3"/>
      <c r="BM8413" s="3"/>
      <c r="BN8413" s="3"/>
      <c r="BO8413" s="3"/>
      <c r="BP8413" s="3"/>
      <c r="BQ8413" s="3"/>
      <c r="BR8413" s="3"/>
      <c r="BS8413" s="3"/>
    </row>
    <row r="8414" spans="11:71" x14ac:dyDescent="0.25">
      <c r="K8414" s="3"/>
      <c r="L8414" s="3"/>
      <c r="M8414" s="3"/>
      <c r="N8414" s="3"/>
      <c r="O8414" s="3"/>
      <c r="P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3"/>
      <c r="AG8414" s="3"/>
      <c r="AH8414" s="3"/>
      <c r="AI8414" s="3"/>
      <c r="AJ8414" s="3"/>
      <c r="BM8414" s="3"/>
      <c r="BN8414" s="3"/>
      <c r="BO8414" s="3"/>
      <c r="BP8414" s="3"/>
      <c r="BQ8414" s="3"/>
      <c r="BR8414" s="3"/>
      <c r="BS8414" s="3"/>
    </row>
    <row r="8415" spans="11:71" x14ac:dyDescent="0.25">
      <c r="K8415" s="3"/>
      <c r="L8415" s="3"/>
      <c r="M8415" s="3"/>
      <c r="N8415" s="3"/>
      <c r="O8415" s="3"/>
      <c r="P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  <c r="AI8415" s="3"/>
      <c r="AJ8415" s="3"/>
      <c r="BM8415" s="3"/>
      <c r="BN8415" s="3"/>
      <c r="BO8415" s="3"/>
      <c r="BP8415" s="3"/>
      <c r="BQ8415" s="3"/>
      <c r="BR8415" s="3"/>
      <c r="BS8415" s="3"/>
    </row>
    <row r="8416" spans="11:71" x14ac:dyDescent="0.25">
      <c r="K8416" s="3"/>
      <c r="L8416" s="3"/>
      <c r="M8416" s="3"/>
      <c r="N8416" s="3"/>
      <c r="O8416" s="3"/>
      <c r="P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  <c r="AH8416" s="3"/>
      <c r="AI8416" s="3"/>
      <c r="AJ8416" s="3"/>
      <c r="BM8416" s="3"/>
      <c r="BN8416" s="3"/>
      <c r="BO8416" s="3"/>
      <c r="BP8416" s="3"/>
      <c r="BQ8416" s="3"/>
      <c r="BR8416" s="3"/>
      <c r="BS8416" s="3"/>
    </row>
    <row r="8417" spans="11:71" x14ac:dyDescent="0.25">
      <c r="K8417" s="3"/>
      <c r="L8417" s="3"/>
      <c r="M8417" s="3"/>
      <c r="N8417" s="3"/>
      <c r="O8417" s="3"/>
      <c r="P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3"/>
      <c r="AG8417" s="3"/>
      <c r="AH8417" s="3"/>
      <c r="AI8417" s="3"/>
      <c r="AJ8417" s="3"/>
      <c r="BM8417" s="3"/>
      <c r="BN8417" s="3"/>
      <c r="BO8417" s="3"/>
      <c r="BP8417" s="3"/>
      <c r="BQ8417" s="3"/>
      <c r="BR8417" s="3"/>
      <c r="BS8417" s="3"/>
    </row>
    <row r="8418" spans="11:71" x14ac:dyDescent="0.25">
      <c r="K8418" s="3"/>
      <c r="L8418" s="3"/>
      <c r="M8418" s="3"/>
      <c r="N8418" s="3"/>
      <c r="O8418" s="3"/>
      <c r="P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  <c r="AH8418" s="3"/>
      <c r="AI8418" s="3"/>
      <c r="AJ8418" s="3"/>
      <c r="BM8418" s="3"/>
      <c r="BN8418" s="3"/>
      <c r="BO8418" s="3"/>
      <c r="BP8418" s="3"/>
      <c r="BQ8418" s="3"/>
      <c r="BR8418" s="3"/>
      <c r="BS8418" s="3"/>
    </row>
    <row r="8419" spans="11:71" x14ac:dyDescent="0.25">
      <c r="K8419" s="3"/>
      <c r="L8419" s="3"/>
      <c r="M8419" s="3"/>
      <c r="N8419" s="3"/>
      <c r="O8419" s="3"/>
      <c r="P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  <c r="AH8419" s="3"/>
      <c r="AI8419" s="3"/>
      <c r="AJ8419" s="3"/>
      <c r="BM8419" s="3"/>
      <c r="BN8419" s="3"/>
      <c r="BO8419" s="3"/>
      <c r="BP8419" s="3"/>
      <c r="BQ8419" s="3"/>
      <c r="BR8419" s="3"/>
      <c r="BS8419" s="3"/>
    </row>
    <row r="8420" spans="11:71" x14ac:dyDescent="0.25">
      <c r="K8420" s="3"/>
      <c r="L8420" s="3"/>
      <c r="M8420" s="3"/>
      <c r="N8420" s="3"/>
      <c r="O8420" s="3"/>
      <c r="P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3"/>
      <c r="AH8420" s="3"/>
      <c r="AI8420" s="3"/>
      <c r="AJ8420" s="3"/>
      <c r="BM8420" s="3"/>
      <c r="BN8420" s="3"/>
      <c r="BO8420" s="3"/>
      <c r="BP8420" s="3"/>
      <c r="BQ8420" s="3"/>
      <c r="BR8420" s="3"/>
      <c r="BS8420" s="3"/>
    </row>
    <row r="8421" spans="11:71" x14ac:dyDescent="0.25">
      <c r="K8421" s="3"/>
      <c r="L8421" s="3"/>
      <c r="M8421" s="3"/>
      <c r="N8421" s="3"/>
      <c r="O8421" s="3"/>
      <c r="P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  <c r="AH8421" s="3"/>
      <c r="AI8421" s="3"/>
      <c r="AJ8421" s="3"/>
      <c r="BM8421" s="3"/>
      <c r="BN8421" s="3"/>
      <c r="BO8421" s="3"/>
      <c r="BP8421" s="3"/>
      <c r="BQ8421" s="3"/>
      <c r="BR8421" s="3"/>
      <c r="BS8421" s="3"/>
    </row>
    <row r="8422" spans="11:71" x14ac:dyDescent="0.25">
      <c r="K8422" s="3"/>
      <c r="L8422" s="3"/>
      <c r="M8422" s="3"/>
      <c r="N8422" s="3"/>
      <c r="O8422" s="3"/>
      <c r="P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  <c r="AH8422" s="3"/>
      <c r="AI8422" s="3"/>
      <c r="AJ8422" s="3"/>
      <c r="BM8422" s="3"/>
      <c r="BN8422" s="3"/>
      <c r="BO8422" s="3"/>
      <c r="BP8422" s="3"/>
      <c r="BQ8422" s="3"/>
      <c r="BR8422" s="3"/>
      <c r="BS8422" s="3"/>
    </row>
    <row r="8423" spans="11:71" x14ac:dyDescent="0.25">
      <c r="K8423" s="3"/>
      <c r="L8423" s="3"/>
      <c r="M8423" s="3"/>
      <c r="N8423" s="3"/>
      <c r="O8423" s="3"/>
      <c r="P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3"/>
      <c r="AG8423" s="3"/>
      <c r="AH8423" s="3"/>
      <c r="AI8423" s="3"/>
      <c r="AJ8423" s="3"/>
      <c r="BM8423" s="3"/>
      <c r="BN8423" s="3"/>
      <c r="BO8423" s="3"/>
      <c r="BP8423" s="3"/>
      <c r="BQ8423" s="3"/>
      <c r="BR8423" s="3"/>
      <c r="BS8423" s="3"/>
    </row>
    <row r="8424" spans="11:71" x14ac:dyDescent="0.25">
      <c r="K8424" s="3"/>
      <c r="L8424" s="3"/>
      <c r="M8424" s="3"/>
      <c r="N8424" s="3"/>
      <c r="O8424" s="3"/>
      <c r="P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3"/>
      <c r="AG8424" s="3"/>
      <c r="AH8424" s="3"/>
      <c r="AI8424" s="3"/>
      <c r="AJ8424" s="3"/>
      <c r="BM8424" s="3"/>
      <c r="BN8424" s="3"/>
      <c r="BO8424" s="3"/>
      <c r="BP8424" s="3"/>
      <c r="BQ8424" s="3"/>
      <c r="BR8424" s="3"/>
      <c r="BS8424" s="3"/>
    </row>
    <row r="8425" spans="11:71" x14ac:dyDescent="0.25">
      <c r="K8425" s="3"/>
      <c r="L8425" s="3"/>
      <c r="M8425" s="3"/>
      <c r="N8425" s="3"/>
      <c r="O8425" s="3"/>
      <c r="P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3"/>
      <c r="AH8425" s="3"/>
      <c r="AI8425" s="3"/>
      <c r="AJ8425" s="3"/>
      <c r="BM8425" s="3"/>
      <c r="BN8425" s="3"/>
      <c r="BO8425" s="3"/>
      <c r="BP8425" s="3"/>
      <c r="BQ8425" s="3"/>
      <c r="BR8425" s="3"/>
      <c r="BS8425" s="3"/>
    </row>
    <row r="8426" spans="11:71" x14ac:dyDescent="0.25">
      <c r="K8426" s="3"/>
      <c r="L8426" s="3"/>
      <c r="M8426" s="3"/>
      <c r="N8426" s="3"/>
      <c r="O8426" s="3"/>
      <c r="P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  <c r="AI8426" s="3"/>
      <c r="AJ8426" s="3"/>
      <c r="BM8426" s="3"/>
      <c r="BN8426" s="3"/>
      <c r="BO8426" s="3"/>
      <c r="BP8426" s="3"/>
      <c r="BQ8426" s="3"/>
      <c r="BR8426" s="3"/>
      <c r="BS8426" s="3"/>
    </row>
    <row r="8427" spans="11:71" x14ac:dyDescent="0.25">
      <c r="K8427" s="3"/>
      <c r="L8427" s="3"/>
      <c r="M8427" s="3"/>
      <c r="N8427" s="3"/>
      <c r="O8427" s="3"/>
      <c r="P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3"/>
      <c r="AG8427" s="3"/>
      <c r="AH8427" s="3"/>
      <c r="AI8427" s="3"/>
      <c r="AJ8427" s="3"/>
      <c r="BM8427" s="3"/>
      <c r="BN8427" s="3"/>
      <c r="BO8427" s="3"/>
      <c r="BP8427" s="3"/>
      <c r="BQ8427" s="3"/>
      <c r="BR8427" s="3"/>
      <c r="BS8427" s="3"/>
    </row>
    <row r="8428" spans="11:71" x14ac:dyDescent="0.25">
      <c r="K8428" s="3"/>
      <c r="L8428" s="3"/>
      <c r="M8428" s="3"/>
      <c r="N8428" s="3"/>
      <c r="O8428" s="3"/>
      <c r="P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3"/>
      <c r="AG8428" s="3"/>
      <c r="AH8428" s="3"/>
      <c r="AI8428" s="3"/>
      <c r="AJ8428" s="3"/>
      <c r="BM8428" s="3"/>
      <c r="BN8428" s="3"/>
      <c r="BO8428" s="3"/>
      <c r="BP8428" s="3"/>
      <c r="BQ8428" s="3"/>
      <c r="BR8428" s="3"/>
      <c r="BS8428" s="3"/>
    </row>
    <row r="8429" spans="11:71" x14ac:dyDescent="0.25">
      <c r="K8429" s="3"/>
      <c r="L8429" s="3"/>
      <c r="M8429" s="3"/>
      <c r="N8429" s="3"/>
      <c r="O8429" s="3"/>
      <c r="P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  <c r="AG8429" s="3"/>
      <c r="AH8429" s="3"/>
      <c r="AI8429" s="3"/>
      <c r="AJ8429" s="3"/>
      <c r="BM8429" s="3"/>
      <c r="BN8429" s="3"/>
      <c r="BO8429" s="3"/>
      <c r="BP8429" s="3"/>
      <c r="BQ8429" s="3"/>
      <c r="BR8429" s="3"/>
      <c r="BS8429" s="3"/>
    </row>
    <row r="8430" spans="11:71" x14ac:dyDescent="0.25">
      <c r="K8430" s="3"/>
      <c r="L8430" s="3"/>
      <c r="M8430" s="3"/>
      <c r="N8430" s="3"/>
      <c r="O8430" s="3"/>
      <c r="P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3"/>
      <c r="AG8430" s="3"/>
      <c r="AH8430" s="3"/>
      <c r="AI8430" s="3"/>
      <c r="AJ8430" s="3"/>
      <c r="BM8430" s="3"/>
      <c r="BN8430" s="3"/>
      <c r="BO8430" s="3"/>
      <c r="BP8430" s="3"/>
      <c r="BQ8430" s="3"/>
      <c r="BR8430" s="3"/>
      <c r="BS8430" s="3"/>
    </row>
    <row r="8431" spans="11:71" x14ac:dyDescent="0.25">
      <c r="K8431" s="3"/>
      <c r="L8431" s="3"/>
      <c r="M8431" s="3"/>
      <c r="N8431" s="3"/>
      <c r="O8431" s="3"/>
      <c r="P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3"/>
      <c r="AG8431" s="3"/>
      <c r="AH8431" s="3"/>
      <c r="AI8431" s="3"/>
      <c r="AJ8431" s="3"/>
      <c r="BM8431" s="3"/>
      <c r="BN8431" s="3"/>
      <c r="BO8431" s="3"/>
      <c r="BP8431" s="3"/>
      <c r="BQ8431" s="3"/>
      <c r="BR8431" s="3"/>
      <c r="BS8431" s="3"/>
    </row>
    <row r="8432" spans="11:71" x14ac:dyDescent="0.25">
      <c r="K8432" s="3"/>
      <c r="L8432" s="3"/>
      <c r="M8432" s="3"/>
      <c r="N8432" s="3"/>
      <c r="O8432" s="3"/>
      <c r="P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3"/>
      <c r="AG8432" s="3"/>
      <c r="AH8432" s="3"/>
      <c r="AI8432" s="3"/>
      <c r="AJ8432" s="3"/>
      <c r="BM8432" s="3"/>
      <c r="BN8432" s="3"/>
      <c r="BO8432" s="3"/>
      <c r="BP8432" s="3"/>
      <c r="BQ8432" s="3"/>
      <c r="BR8432" s="3"/>
      <c r="BS8432" s="3"/>
    </row>
    <row r="8433" spans="11:71" x14ac:dyDescent="0.25">
      <c r="K8433" s="3"/>
      <c r="L8433" s="3"/>
      <c r="M8433" s="3"/>
      <c r="N8433" s="3"/>
      <c r="O8433" s="3"/>
      <c r="P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3"/>
      <c r="AH8433" s="3"/>
      <c r="AI8433" s="3"/>
      <c r="AJ8433" s="3"/>
      <c r="BM8433" s="3"/>
      <c r="BN8433" s="3"/>
      <c r="BO8433" s="3"/>
      <c r="BP8433" s="3"/>
      <c r="BQ8433" s="3"/>
      <c r="BR8433" s="3"/>
      <c r="BS8433" s="3"/>
    </row>
    <row r="8434" spans="11:71" x14ac:dyDescent="0.25">
      <c r="K8434" s="3"/>
      <c r="L8434" s="3"/>
      <c r="M8434" s="3"/>
      <c r="N8434" s="3"/>
      <c r="O8434" s="3"/>
      <c r="P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3"/>
      <c r="AG8434" s="3"/>
      <c r="AH8434" s="3"/>
      <c r="AI8434" s="3"/>
      <c r="AJ8434" s="3"/>
      <c r="BM8434" s="3"/>
      <c r="BN8434" s="3"/>
      <c r="BO8434" s="3"/>
      <c r="BP8434" s="3"/>
      <c r="BQ8434" s="3"/>
      <c r="BR8434" s="3"/>
      <c r="BS8434" s="3"/>
    </row>
    <row r="8435" spans="11:71" x14ac:dyDescent="0.25">
      <c r="K8435" s="3"/>
      <c r="L8435" s="3"/>
      <c r="M8435" s="3"/>
      <c r="N8435" s="3"/>
      <c r="O8435" s="3"/>
      <c r="P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3"/>
      <c r="AG8435" s="3"/>
      <c r="AH8435" s="3"/>
      <c r="AI8435" s="3"/>
      <c r="AJ8435" s="3"/>
      <c r="BM8435" s="3"/>
      <c r="BN8435" s="3"/>
      <c r="BO8435" s="3"/>
      <c r="BP8435" s="3"/>
      <c r="BQ8435" s="3"/>
      <c r="BR8435" s="3"/>
      <c r="BS8435" s="3"/>
    </row>
    <row r="8436" spans="11:71" x14ac:dyDescent="0.25">
      <c r="K8436" s="3"/>
      <c r="L8436" s="3"/>
      <c r="M8436" s="3"/>
      <c r="N8436" s="3"/>
      <c r="O8436" s="3"/>
      <c r="P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3"/>
      <c r="AH8436" s="3"/>
      <c r="AI8436" s="3"/>
      <c r="AJ8436" s="3"/>
      <c r="BM8436" s="3"/>
      <c r="BN8436" s="3"/>
      <c r="BO8436" s="3"/>
      <c r="BP8436" s="3"/>
      <c r="BQ8436" s="3"/>
      <c r="BR8436" s="3"/>
      <c r="BS8436" s="3"/>
    </row>
    <row r="8437" spans="11:71" x14ac:dyDescent="0.25">
      <c r="K8437" s="3"/>
      <c r="L8437" s="3"/>
      <c r="M8437" s="3"/>
      <c r="N8437" s="3"/>
      <c r="O8437" s="3"/>
      <c r="P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  <c r="AG8437" s="3"/>
      <c r="AH8437" s="3"/>
      <c r="AI8437" s="3"/>
      <c r="AJ8437" s="3"/>
      <c r="BM8437" s="3"/>
      <c r="BN8437" s="3"/>
      <c r="BO8437" s="3"/>
      <c r="BP8437" s="3"/>
      <c r="BQ8437" s="3"/>
      <c r="BR8437" s="3"/>
      <c r="BS8437" s="3"/>
    </row>
    <row r="8438" spans="11:71" x14ac:dyDescent="0.25">
      <c r="K8438" s="3"/>
      <c r="L8438" s="3"/>
      <c r="M8438" s="3"/>
      <c r="N8438" s="3"/>
      <c r="O8438" s="3"/>
      <c r="P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3"/>
      <c r="AG8438" s="3"/>
      <c r="AH8438" s="3"/>
      <c r="AI8438" s="3"/>
      <c r="AJ8438" s="3"/>
      <c r="BM8438" s="3"/>
      <c r="BN8438" s="3"/>
      <c r="BO8438" s="3"/>
      <c r="BP8438" s="3"/>
      <c r="BQ8438" s="3"/>
      <c r="BR8438" s="3"/>
      <c r="BS8438" s="3"/>
    </row>
    <row r="8439" spans="11:71" x14ac:dyDescent="0.25">
      <c r="K8439" s="3"/>
      <c r="L8439" s="3"/>
      <c r="M8439" s="3"/>
      <c r="N8439" s="3"/>
      <c r="O8439" s="3"/>
      <c r="P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  <c r="AI8439" s="3"/>
      <c r="AJ8439" s="3"/>
      <c r="BM8439" s="3"/>
      <c r="BN8439" s="3"/>
      <c r="BO8439" s="3"/>
      <c r="BP8439" s="3"/>
      <c r="BQ8439" s="3"/>
      <c r="BR8439" s="3"/>
      <c r="BS8439" s="3"/>
    </row>
    <row r="8440" spans="11:71" x14ac:dyDescent="0.25">
      <c r="K8440" s="3"/>
      <c r="L8440" s="3"/>
      <c r="M8440" s="3"/>
      <c r="N8440" s="3"/>
      <c r="O8440" s="3"/>
      <c r="P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3"/>
      <c r="AG8440" s="3"/>
      <c r="AH8440" s="3"/>
      <c r="AI8440" s="3"/>
      <c r="AJ8440" s="3"/>
      <c r="BM8440" s="3"/>
      <c r="BN8440" s="3"/>
      <c r="BO8440" s="3"/>
      <c r="BP8440" s="3"/>
      <c r="BQ8440" s="3"/>
      <c r="BR8440" s="3"/>
      <c r="BS8440" s="3"/>
    </row>
    <row r="8441" spans="11:71" x14ac:dyDescent="0.25">
      <c r="K8441" s="3"/>
      <c r="L8441" s="3"/>
      <c r="M8441" s="3"/>
      <c r="N8441" s="3"/>
      <c r="O8441" s="3"/>
      <c r="P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  <c r="AG8441" s="3"/>
      <c r="AH8441" s="3"/>
      <c r="AI8441" s="3"/>
      <c r="AJ8441" s="3"/>
      <c r="BM8441" s="3"/>
      <c r="BN8441" s="3"/>
      <c r="BO8441" s="3"/>
      <c r="BP8441" s="3"/>
      <c r="BQ8441" s="3"/>
      <c r="BR8441" s="3"/>
      <c r="BS8441" s="3"/>
    </row>
    <row r="8442" spans="11:71" x14ac:dyDescent="0.25">
      <c r="K8442" s="3"/>
      <c r="L8442" s="3"/>
      <c r="M8442" s="3"/>
      <c r="N8442" s="3"/>
      <c r="O8442" s="3"/>
      <c r="P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3"/>
      <c r="AG8442" s="3"/>
      <c r="AH8442" s="3"/>
      <c r="AI8442" s="3"/>
      <c r="AJ8442" s="3"/>
      <c r="BM8442" s="3"/>
      <c r="BN8442" s="3"/>
      <c r="BO8442" s="3"/>
      <c r="BP8442" s="3"/>
      <c r="BQ8442" s="3"/>
      <c r="BR8442" s="3"/>
      <c r="BS8442" s="3"/>
    </row>
    <row r="8443" spans="11:71" x14ac:dyDescent="0.25">
      <c r="K8443" s="3"/>
      <c r="L8443" s="3"/>
      <c r="M8443" s="3"/>
      <c r="N8443" s="3"/>
      <c r="O8443" s="3"/>
      <c r="P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3"/>
      <c r="AG8443" s="3"/>
      <c r="AH8443" s="3"/>
      <c r="AI8443" s="3"/>
      <c r="AJ8443" s="3"/>
      <c r="BM8443" s="3"/>
      <c r="BN8443" s="3"/>
      <c r="BO8443" s="3"/>
      <c r="BP8443" s="3"/>
      <c r="BQ8443" s="3"/>
      <c r="BR8443" s="3"/>
      <c r="BS8443" s="3"/>
    </row>
    <row r="8444" spans="11:71" x14ac:dyDescent="0.25">
      <c r="K8444" s="3"/>
      <c r="L8444" s="3"/>
      <c r="M8444" s="3"/>
      <c r="N8444" s="3"/>
      <c r="O8444" s="3"/>
      <c r="P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3"/>
      <c r="AG8444" s="3"/>
      <c r="AH8444" s="3"/>
      <c r="AI8444" s="3"/>
      <c r="AJ8444" s="3"/>
      <c r="BM8444" s="3"/>
      <c r="BN8444" s="3"/>
      <c r="BO8444" s="3"/>
      <c r="BP8444" s="3"/>
      <c r="BQ8444" s="3"/>
      <c r="BR8444" s="3"/>
      <c r="BS8444" s="3"/>
    </row>
    <row r="8445" spans="11:71" x14ac:dyDescent="0.25">
      <c r="K8445" s="3"/>
      <c r="L8445" s="3"/>
      <c r="M8445" s="3"/>
      <c r="N8445" s="3"/>
      <c r="O8445" s="3"/>
      <c r="P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  <c r="AG8445" s="3"/>
      <c r="AH8445" s="3"/>
      <c r="AI8445" s="3"/>
      <c r="AJ8445" s="3"/>
      <c r="BM8445" s="3"/>
      <c r="BN8445" s="3"/>
      <c r="BO8445" s="3"/>
      <c r="BP8445" s="3"/>
      <c r="BQ8445" s="3"/>
      <c r="BR8445" s="3"/>
      <c r="BS8445" s="3"/>
    </row>
    <row r="8446" spans="11:71" x14ac:dyDescent="0.25">
      <c r="K8446" s="3"/>
      <c r="L8446" s="3"/>
      <c r="M8446" s="3"/>
      <c r="N8446" s="3"/>
      <c r="O8446" s="3"/>
      <c r="P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3"/>
      <c r="AG8446" s="3"/>
      <c r="AH8446" s="3"/>
      <c r="AI8446" s="3"/>
      <c r="AJ8446" s="3"/>
      <c r="BM8446" s="3"/>
      <c r="BN8446" s="3"/>
      <c r="BO8446" s="3"/>
      <c r="BP8446" s="3"/>
      <c r="BQ8446" s="3"/>
      <c r="BR8446" s="3"/>
      <c r="BS8446" s="3"/>
    </row>
    <row r="8447" spans="11:71" x14ac:dyDescent="0.25">
      <c r="K8447" s="3"/>
      <c r="L8447" s="3"/>
      <c r="M8447" s="3"/>
      <c r="N8447" s="3"/>
      <c r="O8447" s="3"/>
      <c r="P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3"/>
      <c r="AG8447" s="3"/>
      <c r="AH8447" s="3"/>
      <c r="AI8447" s="3"/>
      <c r="AJ8447" s="3"/>
      <c r="BM8447" s="3"/>
      <c r="BN8447" s="3"/>
      <c r="BO8447" s="3"/>
      <c r="BP8447" s="3"/>
      <c r="BQ8447" s="3"/>
      <c r="BR8447" s="3"/>
      <c r="BS8447" s="3"/>
    </row>
    <row r="8448" spans="11:71" x14ac:dyDescent="0.25">
      <c r="K8448" s="3"/>
      <c r="L8448" s="3"/>
      <c r="M8448" s="3"/>
      <c r="N8448" s="3"/>
      <c r="O8448" s="3"/>
      <c r="P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3"/>
      <c r="AH8448" s="3"/>
      <c r="AI8448" s="3"/>
      <c r="AJ8448" s="3"/>
      <c r="BM8448" s="3"/>
      <c r="BN8448" s="3"/>
      <c r="BO8448" s="3"/>
      <c r="BP8448" s="3"/>
      <c r="BQ8448" s="3"/>
      <c r="BR8448" s="3"/>
      <c r="BS8448" s="3"/>
    </row>
    <row r="8449" spans="11:71" x14ac:dyDescent="0.25">
      <c r="K8449" s="3"/>
      <c r="L8449" s="3"/>
      <c r="M8449" s="3"/>
      <c r="N8449" s="3"/>
      <c r="O8449" s="3"/>
      <c r="P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  <c r="AH8449" s="3"/>
      <c r="AI8449" s="3"/>
      <c r="AJ8449" s="3"/>
      <c r="BM8449" s="3"/>
      <c r="BN8449" s="3"/>
      <c r="BO8449" s="3"/>
      <c r="BP8449" s="3"/>
      <c r="BQ8449" s="3"/>
      <c r="BR8449" s="3"/>
      <c r="BS8449" s="3"/>
    </row>
    <row r="8450" spans="11:71" x14ac:dyDescent="0.25">
      <c r="K8450" s="3"/>
      <c r="L8450" s="3"/>
      <c r="M8450" s="3"/>
      <c r="N8450" s="3"/>
      <c r="O8450" s="3"/>
      <c r="P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3"/>
      <c r="AG8450" s="3"/>
      <c r="AH8450" s="3"/>
      <c r="AI8450" s="3"/>
      <c r="AJ8450" s="3"/>
      <c r="BM8450" s="3"/>
      <c r="BN8450" s="3"/>
      <c r="BO8450" s="3"/>
      <c r="BP8450" s="3"/>
      <c r="BQ8450" s="3"/>
      <c r="BR8450" s="3"/>
      <c r="BS8450" s="3"/>
    </row>
    <row r="8451" spans="11:71" x14ac:dyDescent="0.25">
      <c r="K8451" s="3"/>
      <c r="L8451" s="3"/>
      <c r="M8451" s="3"/>
      <c r="N8451" s="3"/>
      <c r="O8451" s="3"/>
      <c r="P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3"/>
      <c r="AH8451" s="3"/>
      <c r="AI8451" s="3"/>
      <c r="AJ8451" s="3"/>
      <c r="BM8451" s="3"/>
      <c r="BN8451" s="3"/>
      <c r="BO8451" s="3"/>
      <c r="BP8451" s="3"/>
      <c r="BQ8451" s="3"/>
      <c r="BR8451" s="3"/>
      <c r="BS8451" s="3"/>
    </row>
    <row r="8452" spans="11:71" x14ac:dyDescent="0.25">
      <c r="K8452" s="3"/>
      <c r="L8452" s="3"/>
      <c r="M8452" s="3"/>
      <c r="N8452" s="3"/>
      <c r="O8452" s="3"/>
      <c r="P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3"/>
      <c r="AG8452" s="3"/>
      <c r="AH8452" s="3"/>
      <c r="AI8452" s="3"/>
      <c r="AJ8452" s="3"/>
      <c r="BM8452" s="3"/>
      <c r="BN8452" s="3"/>
      <c r="BO8452" s="3"/>
      <c r="BP8452" s="3"/>
      <c r="BQ8452" s="3"/>
      <c r="BR8452" s="3"/>
      <c r="BS8452" s="3"/>
    </row>
    <row r="8453" spans="11:71" x14ac:dyDescent="0.25">
      <c r="K8453" s="3"/>
      <c r="L8453" s="3"/>
      <c r="M8453" s="3"/>
      <c r="N8453" s="3"/>
      <c r="O8453" s="3"/>
      <c r="P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  <c r="AH8453" s="3"/>
      <c r="AI8453" s="3"/>
      <c r="AJ8453" s="3"/>
      <c r="BM8453" s="3"/>
      <c r="BN8453" s="3"/>
      <c r="BO8453" s="3"/>
      <c r="BP8453" s="3"/>
      <c r="BQ8453" s="3"/>
      <c r="BR8453" s="3"/>
      <c r="BS8453" s="3"/>
    </row>
    <row r="8454" spans="11:71" x14ac:dyDescent="0.25">
      <c r="K8454" s="3"/>
      <c r="L8454" s="3"/>
      <c r="M8454" s="3"/>
      <c r="N8454" s="3"/>
      <c r="O8454" s="3"/>
      <c r="P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3"/>
      <c r="AG8454" s="3"/>
      <c r="AH8454" s="3"/>
      <c r="AI8454" s="3"/>
      <c r="AJ8454" s="3"/>
      <c r="BM8454" s="3"/>
      <c r="BN8454" s="3"/>
      <c r="BO8454" s="3"/>
      <c r="BP8454" s="3"/>
      <c r="BQ8454" s="3"/>
      <c r="BR8454" s="3"/>
      <c r="BS8454" s="3"/>
    </row>
    <row r="8455" spans="11:71" x14ac:dyDescent="0.25">
      <c r="K8455" s="3"/>
      <c r="L8455" s="3"/>
      <c r="M8455" s="3"/>
      <c r="N8455" s="3"/>
      <c r="O8455" s="3"/>
      <c r="P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3"/>
      <c r="AG8455" s="3"/>
      <c r="AH8455" s="3"/>
      <c r="AI8455" s="3"/>
      <c r="AJ8455" s="3"/>
      <c r="BM8455" s="3"/>
      <c r="BN8455" s="3"/>
      <c r="BO8455" s="3"/>
      <c r="BP8455" s="3"/>
      <c r="BQ8455" s="3"/>
      <c r="BR8455" s="3"/>
      <c r="BS8455" s="3"/>
    </row>
    <row r="8456" spans="11:71" x14ac:dyDescent="0.25">
      <c r="K8456" s="3"/>
      <c r="L8456" s="3"/>
      <c r="M8456" s="3"/>
      <c r="N8456" s="3"/>
      <c r="O8456" s="3"/>
      <c r="P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3"/>
      <c r="AG8456" s="3"/>
      <c r="AH8456" s="3"/>
      <c r="AI8456" s="3"/>
      <c r="AJ8456" s="3"/>
      <c r="BM8456" s="3"/>
      <c r="BN8456" s="3"/>
      <c r="BO8456" s="3"/>
      <c r="BP8456" s="3"/>
      <c r="BQ8456" s="3"/>
      <c r="BR8456" s="3"/>
      <c r="BS8456" s="3"/>
    </row>
    <row r="8457" spans="11:71" x14ac:dyDescent="0.25">
      <c r="K8457" s="3"/>
      <c r="L8457" s="3"/>
      <c r="M8457" s="3"/>
      <c r="N8457" s="3"/>
      <c r="O8457" s="3"/>
      <c r="P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3"/>
      <c r="AG8457" s="3"/>
      <c r="AH8457" s="3"/>
      <c r="AI8457" s="3"/>
      <c r="AJ8457" s="3"/>
      <c r="BM8457" s="3"/>
      <c r="BN8457" s="3"/>
      <c r="BO8457" s="3"/>
      <c r="BP8457" s="3"/>
      <c r="BQ8457" s="3"/>
      <c r="BR8457" s="3"/>
      <c r="BS8457" s="3"/>
    </row>
    <row r="8458" spans="11:71" x14ac:dyDescent="0.25">
      <c r="K8458" s="3"/>
      <c r="L8458" s="3"/>
      <c r="M8458" s="3"/>
      <c r="N8458" s="3"/>
      <c r="O8458" s="3"/>
      <c r="P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3"/>
      <c r="AG8458" s="3"/>
      <c r="AH8458" s="3"/>
      <c r="AI8458" s="3"/>
      <c r="AJ8458" s="3"/>
      <c r="BM8458" s="3"/>
      <c r="BN8458" s="3"/>
      <c r="BO8458" s="3"/>
      <c r="BP8458" s="3"/>
      <c r="BQ8458" s="3"/>
      <c r="BR8458" s="3"/>
      <c r="BS8458" s="3"/>
    </row>
    <row r="8459" spans="11:71" x14ac:dyDescent="0.25">
      <c r="K8459" s="3"/>
      <c r="L8459" s="3"/>
      <c r="M8459" s="3"/>
      <c r="N8459" s="3"/>
      <c r="O8459" s="3"/>
      <c r="P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3"/>
      <c r="AG8459" s="3"/>
      <c r="AH8459" s="3"/>
      <c r="AI8459" s="3"/>
      <c r="AJ8459" s="3"/>
      <c r="BM8459" s="3"/>
      <c r="BN8459" s="3"/>
      <c r="BO8459" s="3"/>
      <c r="BP8459" s="3"/>
      <c r="BQ8459" s="3"/>
      <c r="BR8459" s="3"/>
      <c r="BS8459" s="3"/>
    </row>
    <row r="8460" spans="11:71" x14ac:dyDescent="0.25">
      <c r="K8460" s="3"/>
      <c r="L8460" s="3"/>
      <c r="M8460" s="3"/>
      <c r="N8460" s="3"/>
      <c r="O8460" s="3"/>
      <c r="P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3"/>
      <c r="AG8460" s="3"/>
      <c r="AH8460" s="3"/>
      <c r="AI8460" s="3"/>
      <c r="AJ8460" s="3"/>
      <c r="BM8460" s="3"/>
      <c r="BN8460" s="3"/>
      <c r="BO8460" s="3"/>
      <c r="BP8460" s="3"/>
      <c r="BQ8460" s="3"/>
      <c r="BR8460" s="3"/>
      <c r="BS8460" s="3"/>
    </row>
    <row r="8461" spans="11:71" x14ac:dyDescent="0.25">
      <c r="K8461" s="3"/>
      <c r="L8461" s="3"/>
      <c r="M8461" s="3"/>
      <c r="N8461" s="3"/>
      <c r="O8461" s="3"/>
      <c r="P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3"/>
      <c r="AG8461" s="3"/>
      <c r="AH8461" s="3"/>
      <c r="AI8461" s="3"/>
      <c r="AJ8461" s="3"/>
      <c r="BM8461" s="3"/>
      <c r="BN8461" s="3"/>
      <c r="BO8461" s="3"/>
      <c r="BP8461" s="3"/>
      <c r="BQ8461" s="3"/>
      <c r="BR8461" s="3"/>
      <c r="BS8461" s="3"/>
    </row>
    <row r="8462" spans="11:71" x14ac:dyDescent="0.25">
      <c r="K8462" s="3"/>
      <c r="L8462" s="3"/>
      <c r="M8462" s="3"/>
      <c r="N8462" s="3"/>
      <c r="O8462" s="3"/>
      <c r="P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3"/>
      <c r="AH8462" s="3"/>
      <c r="AI8462" s="3"/>
      <c r="AJ8462" s="3"/>
      <c r="BM8462" s="3"/>
      <c r="BN8462" s="3"/>
      <c r="BO8462" s="3"/>
      <c r="BP8462" s="3"/>
      <c r="BQ8462" s="3"/>
      <c r="BR8462" s="3"/>
      <c r="BS8462" s="3"/>
    </row>
    <row r="8463" spans="11:71" x14ac:dyDescent="0.25">
      <c r="K8463" s="3"/>
      <c r="L8463" s="3"/>
      <c r="M8463" s="3"/>
      <c r="N8463" s="3"/>
      <c r="O8463" s="3"/>
      <c r="P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3"/>
      <c r="AG8463" s="3"/>
      <c r="AH8463" s="3"/>
      <c r="AI8463" s="3"/>
      <c r="AJ8463" s="3"/>
      <c r="BM8463" s="3"/>
      <c r="BN8463" s="3"/>
      <c r="BO8463" s="3"/>
      <c r="BP8463" s="3"/>
      <c r="BQ8463" s="3"/>
      <c r="BR8463" s="3"/>
      <c r="BS8463" s="3"/>
    </row>
    <row r="8464" spans="11:71" x14ac:dyDescent="0.25">
      <c r="K8464" s="3"/>
      <c r="L8464" s="3"/>
      <c r="M8464" s="3"/>
      <c r="N8464" s="3"/>
      <c r="O8464" s="3"/>
      <c r="P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3"/>
      <c r="AG8464" s="3"/>
      <c r="AH8464" s="3"/>
      <c r="AI8464" s="3"/>
      <c r="AJ8464" s="3"/>
      <c r="BM8464" s="3"/>
      <c r="BN8464" s="3"/>
      <c r="BO8464" s="3"/>
      <c r="BP8464" s="3"/>
      <c r="BQ8464" s="3"/>
      <c r="BR8464" s="3"/>
      <c r="BS8464" s="3"/>
    </row>
    <row r="8465" spans="11:71" x14ac:dyDescent="0.25">
      <c r="K8465" s="3"/>
      <c r="L8465" s="3"/>
      <c r="M8465" s="3"/>
      <c r="N8465" s="3"/>
      <c r="O8465" s="3"/>
      <c r="P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3"/>
      <c r="AG8465" s="3"/>
      <c r="AH8465" s="3"/>
      <c r="AI8465" s="3"/>
      <c r="AJ8465" s="3"/>
      <c r="BM8465" s="3"/>
      <c r="BN8465" s="3"/>
      <c r="BO8465" s="3"/>
      <c r="BP8465" s="3"/>
      <c r="BQ8465" s="3"/>
      <c r="BR8465" s="3"/>
      <c r="BS8465" s="3"/>
    </row>
    <row r="8466" spans="11:71" x14ac:dyDescent="0.25">
      <c r="K8466" s="3"/>
      <c r="L8466" s="3"/>
      <c r="M8466" s="3"/>
      <c r="N8466" s="3"/>
      <c r="O8466" s="3"/>
      <c r="P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3"/>
      <c r="AG8466" s="3"/>
      <c r="AH8466" s="3"/>
      <c r="AI8466" s="3"/>
      <c r="AJ8466" s="3"/>
      <c r="BM8466" s="3"/>
      <c r="BN8466" s="3"/>
      <c r="BO8466" s="3"/>
      <c r="BP8466" s="3"/>
      <c r="BQ8466" s="3"/>
      <c r="BR8466" s="3"/>
      <c r="BS8466" s="3"/>
    </row>
    <row r="8467" spans="11:71" x14ac:dyDescent="0.25">
      <c r="K8467" s="3"/>
      <c r="L8467" s="3"/>
      <c r="M8467" s="3"/>
      <c r="N8467" s="3"/>
      <c r="O8467" s="3"/>
      <c r="P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3"/>
      <c r="AG8467" s="3"/>
      <c r="AH8467" s="3"/>
      <c r="AI8467" s="3"/>
      <c r="AJ8467" s="3"/>
      <c r="BM8467" s="3"/>
      <c r="BN8467" s="3"/>
      <c r="BO8467" s="3"/>
      <c r="BP8467" s="3"/>
      <c r="BQ8467" s="3"/>
      <c r="BR8467" s="3"/>
      <c r="BS8467" s="3"/>
    </row>
    <row r="8468" spans="11:71" x14ac:dyDescent="0.25">
      <c r="K8468" s="3"/>
      <c r="L8468" s="3"/>
      <c r="M8468" s="3"/>
      <c r="N8468" s="3"/>
      <c r="O8468" s="3"/>
      <c r="P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3"/>
      <c r="AG8468" s="3"/>
      <c r="AH8468" s="3"/>
      <c r="AI8468" s="3"/>
      <c r="AJ8468" s="3"/>
      <c r="BM8468" s="3"/>
      <c r="BN8468" s="3"/>
      <c r="BO8468" s="3"/>
      <c r="BP8468" s="3"/>
      <c r="BQ8468" s="3"/>
      <c r="BR8468" s="3"/>
      <c r="BS8468" s="3"/>
    </row>
    <row r="8469" spans="11:71" x14ac:dyDescent="0.25">
      <c r="K8469" s="3"/>
      <c r="L8469" s="3"/>
      <c r="M8469" s="3"/>
      <c r="N8469" s="3"/>
      <c r="O8469" s="3"/>
      <c r="P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3"/>
      <c r="AG8469" s="3"/>
      <c r="AH8469" s="3"/>
      <c r="AI8469" s="3"/>
      <c r="AJ8469" s="3"/>
      <c r="BM8469" s="3"/>
      <c r="BN8469" s="3"/>
      <c r="BO8469" s="3"/>
      <c r="BP8469" s="3"/>
      <c r="BQ8469" s="3"/>
      <c r="BR8469" s="3"/>
      <c r="BS8469" s="3"/>
    </row>
    <row r="8470" spans="11:71" x14ac:dyDescent="0.25">
      <c r="K8470" s="3"/>
      <c r="L8470" s="3"/>
      <c r="M8470" s="3"/>
      <c r="N8470" s="3"/>
      <c r="O8470" s="3"/>
      <c r="P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3"/>
      <c r="AG8470" s="3"/>
      <c r="AH8470" s="3"/>
      <c r="AI8470" s="3"/>
      <c r="AJ8470" s="3"/>
      <c r="BM8470" s="3"/>
      <c r="BN8470" s="3"/>
      <c r="BO8470" s="3"/>
      <c r="BP8470" s="3"/>
      <c r="BQ8470" s="3"/>
      <c r="BR8470" s="3"/>
      <c r="BS8470" s="3"/>
    </row>
    <row r="8471" spans="11:71" x14ac:dyDescent="0.25">
      <c r="K8471" s="3"/>
      <c r="L8471" s="3"/>
      <c r="M8471" s="3"/>
      <c r="N8471" s="3"/>
      <c r="O8471" s="3"/>
      <c r="P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3"/>
      <c r="AG8471" s="3"/>
      <c r="AH8471" s="3"/>
      <c r="AI8471" s="3"/>
      <c r="AJ8471" s="3"/>
      <c r="BM8471" s="3"/>
      <c r="BN8471" s="3"/>
      <c r="BO8471" s="3"/>
      <c r="BP8471" s="3"/>
      <c r="BQ8471" s="3"/>
      <c r="BR8471" s="3"/>
      <c r="BS8471" s="3"/>
    </row>
    <row r="8472" spans="11:71" x14ac:dyDescent="0.25">
      <c r="K8472" s="3"/>
      <c r="L8472" s="3"/>
      <c r="M8472" s="3"/>
      <c r="N8472" s="3"/>
      <c r="O8472" s="3"/>
      <c r="P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3"/>
      <c r="AG8472" s="3"/>
      <c r="AH8472" s="3"/>
      <c r="AI8472" s="3"/>
      <c r="AJ8472" s="3"/>
      <c r="BM8472" s="3"/>
      <c r="BN8472" s="3"/>
      <c r="BO8472" s="3"/>
      <c r="BP8472" s="3"/>
      <c r="BQ8472" s="3"/>
      <c r="BR8472" s="3"/>
      <c r="BS8472" s="3"/>
    </row>
    <row r="8473" spans="11:71" x14ac:dyDescent="0.25">
      <c r="K8473" s="3"/>
      <c r="L8473" s="3"/>
      <c r="M8473" s="3"/>
      <c r="N8473" s="3"/>
      <c r="O8473" s="3"/>
      <c r="P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3"/>
      <c r="AG8473" s="3"/>
      <c r="AH8473" s="3"/>
      <c r="AI8473" s="3"/>
      <c r="AJ8473" s="3"/>
      <c r="BM8473" s="3"/>
      <c r="BN8473" s="3"/>
      <c r="BO8473" s="3"/>
      <c r="BP8473" s="3"/>
      <c r="BQ8473" s="3"/>
      <c r="BR8473" s="3"/>
      <c r="BS8473" s="3"/>
    </row>
    <row r="8474" spans="11:71" x14ac:dyDescent="0.25">
      <c r="K8474" s="3"/>
      <c r="L8474" s="3"/>
      <c r="M8474" s="3"/>
      <c r="N8474" s="3"/>
      <c r="O8474" s="3"/>
      <c r="P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3"/>
      <c r="AG8474" s="3"/>
      <c r="AH8474" s="3"/>
      <c r="AI8474" s="3"/>
      <c r="AJ8474" s="3"/>
      <c r="BM8474" s="3"/>
      <c r="BN8474" s="3"/>
      <c r="BO8474" s="3"/>
      <c r="BP8474" s="3"/>
      <c r="BQ8474" s="3"/>
      <c r="BR8474" s="3"/>
      <c r="BS8474" s="3"/>
    </row>
    <row r="8475" spans="11:71" x14ac:dyDescent="0.25">
      <c r="K8475" s="3"/>
      <c r="L8475" s="3"/>
      <c r="M8475" s="3"/>
      <c r="N8475" s="3"/>
      <c r="O8475" s="3"/>
      <c r="P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3"/>
      <c r="AH8475" s="3"/>
      <c r="AI8475" s="3"/>
      <c r="AJ8475" s="3"/>
      <c r="BM8475" s="3"/>
      <c r="BN8475" s="3"/>
      <c r="BO8475" s="3"/>
      <c r="BP8475" s="3"/>
      <c r="BQ8475" s="3"/>
      <c r="BR8475" s="3"/>
      <c r="BS8475" s="3"/>
    </row>
    <row r="8476" spans="11:71" x14ac:dyDescent="0.25">
      <c r="K8476" s="3"/>
      <c r="L8476" s="3"/>
      <c r="M8476" s="3"/>
      <c r="N8476" s="3"/>
      <c r="O8476" s="3"/>
      <c r="P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3"/>
      <c r="AG8476" s="3"/>
      <c r="AH8476" s="3"/>
      <c r="AI8476" s="3"/>
      <c r="AJ8476" s="3"/>
      <c r="BM8476" s="3"/>
      <c r="BN8476" s="3"/>
      <c r="BO8476" s="3"/>
      <c r="BP8476" s="3"/>
      <c r="BQ8476" s="3"/>
      <c r="BR8476" s="3"/>
      <c r="BS8476" s="3"/>
    </row>
    <row r="8477" spans="11:71" x14ac:dyDescent="0.25">
      <c r="K8477" s="3"/>
      <c r="L8477" s="3"/>
      <c r="M8477" s="3"/>
      <c r="N8477" s="3"/>
      <c r="O8477" s="3"/>
      <c r="P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  <c r="AG8477" s="3"/>
      <c r="AH8477" s="3"/>
      <c r="AI8477" s="3"/>
      <c r="AJ8477" s="3"/>
      <c r="BM8477" s="3"/>
      <c r="BN8477" s="3"/>
      <c r="BO8477" s="3"/>
      <c r="BP8477" s="3"/>
      <c r="BQ8477" s="3"/>
      <c r="BR8477" s="3"/>
      <c r="BS8477" s="3"/>
    </row>
    <row r="8478" spans="11:71" x14ac:dyDescent="0.25">
      <c r="K8478" s="3"/>
      <c r="L8478" s="3"/>
      <c r="M8478" s="3"/>
      <c r="N8478" s="3"/>
      <c r="O8478" s="3"/>
      <c r="P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3"/>
      <c r="AG8478" s="3"/>
      <c r="AH8478" s="3"/>
      <c r="AI8478" s="3"/>
      <c r="AJ8478" s="3"/>
      <c r="BM8478" s="3"/>
      <c r="BN8478" s="3"/>
      <c r="BO8478" s="3"/>
      <c r="BP8478" s="3"/>
      <c r="BQ8478" s="3"/>
      <c r="BR8478" s="3"/>
      <c r="BS8478" s="3"/>
    </row>
    <row r="8479" spans="11:71" x14ac:dyDescent="0.25">
      <c r="K8479" s="3"/>
      <c r="L8479" s="3"/>
      <c r="M8479" s="3"/>
      <c r="N8479" s="3"/>
      <c r="O8479" s="3"/>
      <c r="P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3"/>
      <c r="AG8479" s="3"/>
      <c r="AH8479" s="3"/>
      <c r="AI8479" s="3"/>
      <c r="AJ8479" s="3"/>
      <c r="BM8479" s="3"/>
      <c r="BN8479" s="3"/>
      <c r="BO8479" s="3"/>
      <c r="BP8479" s="3"/>
      <c r="BQ8479" s="3"/>
      <c r="BR8479" s="3"/>
      <c r="BS8479" s="3"/>
    </row>
    <row r="8480" spans="11:71" x14ac:dyDescent="0.25">
      <c r="K8480" s="3"/>
      <c r="L8480" s="3"/>
      <c r="M8480" s="3"/>
      <c r="N8480" s="3"/>
      <c r="O8480" s="3"/>
      <c r="P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3"/>
      <c r="AG8480" s="3"/>
      <c r="AH8480" s="3"/>
      <c r="AI8480" s="3"/>
      <c r="AJ8480" s="3"/>
      <c r="BM8480" s="3"/>
      <c r="BN8480" s="3"/>
      <c r="BO8480" s="3"/>
      <c r="BP8480" s="3"/>
      <c r="BQ8480" s="3"/>
      <c r="BR8480" s="3"/>
      <c r="BS8480" s="3"/>
    </row>
    <row r="8481" spans="11:71" x14ac:dyDescent="0.25">
      <c r="K8481" s="3"/>
      <c r="L8481" s="3"/>
      <c r="M8481" s="3"/>
      <c r="N8481" s="3"/>
      <c r="O8481" s="3"/>
      <c r="P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3"/>
      <c r="AG8481" s="3"/>
      <c r="AH8481" s="3"/>
      <c r="AI8481" s="3"/>
      <c r="AJ8481" s="3"/>
      <c r="BM8481" s="3"/>
      <c r="BN8481" s="3"/>
      <c r="BO8481" s="3"/>
      <c r="BP8481" s="3"/>
      <c r="BQ8481" s="3"/>
      <c r="BR8481" s="3"/>
      <c r="BS8481" s="3"/>
    </row>
    <row r="8482" spans="11:71" x14ac:dyDescent="0.25">
      <c r="K8482" s="3"/>
      <c r="L8482" s="3"/>
      <c r="M8482" s="3"/>
      <c r="N8482" s="3"/>
      <c r="O8482" s="3"/>
      <c r="P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3"/>
      <c r="AG8482" s="3"/>
      <c r="AH8482" s="3"/>
      <c r="AI8482" s="3"/>
      <c r="AJ8482" s="3"/>
      <c r="BM8482" s="3"/>
      <c r="BN8482" s="3"/>
      <c r="BO8482" s="3"/>
      <c r="BP8482" s="3"/>
      <c r="BQ8482" s="3"/>
      <c r="BR8482" s="3"/>
      <c r="BS8482" s="3"/>
    </row>
    <row r="8483" spans="11:71" x14ac:dyDescent="0.25">
      <c r="K8483" s="3"/>
      <c r="L8483" s="3"/>
      <c r="M8483" s="3"/>
      <c r="N8483" s="3"/>
      <c r="O8483" s="3"/>
      <c r="P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3"/>
      <c r="AG8483" s="3"/>
      <c r="AH8483" s="3"/>
      <c r="AI8483" s="3"/>
      <c r="AJ8483" s="3"/>
      <c r="BM8483" s="3"/>
      <c r="BN8483" s="3"/>
      <c r="BO8483" s="3"/>
      <c r="BP8483" s="3"/>
      <c r="BQ8483" s="3"/>
      <c r="BR8483" s="3"/>
      <c r="BS8483" s="3"/>
    </row>
    <row r="8484" spans="11:71" x14ac:dyDescent="0.25">
      <c r="K8484" s="3"/>
      <c r="L8484" s="3"/>
      <c r="M8484" s="3"/>
      <c r="N8484" s="3"/>
      <c r="O8484" s="3"/>
      <c r="P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3"/>
      <c r="AG8484" s="3"/>
      <c r="AH8484" s="3"/>
      <c r="AI8484" s="3"/>
      <c r="AJ8484" s="3"/>
      <c r="BM8484" s="3"/>
      <c r="BN8484" s="3"/>
      <c r="BO8484" s="3"/>
      <c r="BP8484" s="3"/>
      <c r="BQ8484" s="3"/>
      <c r="BR8484" s="3"/>
      <c r="BS8484" s="3"/>
    </row>
    <row r="8485" spans="11:71" x14ac:dyDescent="0.25">
      <c r="K8485" s="3"/>
      <c r="L8485" s="3"/>
      <c r="M8485" s="3"/>
      <c r="N8485" s="3"/>
      <c r="O8485" s="3"/>
      <c r="P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  <c r="AG8485" s="3"/>
      <c r="AH8485" s="3"/>
      <c r="AI8485" s="3"/>
      <c r="AJ8485" s="3"/>
      <c r="BM8485" s="3"/>
      <c r="BN8485" s="3"/>
      <c r="BO8485" s="3"/>
      <c r="BP8485" s="3"/>
      <c r="BQ8485" s="3"/>
      <c r="BR8485" s="3"/>
      <c r="BS8485" s="3"/>
    </row>
    <row r="8486" spans="11:71" x14ac:dyDescent="0.25">
      <c r="K8486" s="3"/>
      <c r="L8486" s="3"/>
      <c r="M8486" s="3"/>
      <c r="N8486" s="3"/>
      <c r="O8486" s="3"/>
      <c r="P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  <c r="AG8486" s="3"/>
      <c r="AH8486" s="3"/>
      <c r="AI8486" s="3"/>
      <c r="AJ8486" s="3"/>
      <c r="BM8486" s="3"/>
      <c r="BN8486" s="3"/>
      <c r="BO8486" s="3"/>
      <c r="BP8486" s="3"/>
      <c r="BQ8486" s="3"/>
      <c r="BR8486" s="3"/>
      <c r="BS8486" s="3"/>
    </row>
    <row r="8487" spans="11:71" x14ac:dyDescent="0.25">
      <c r="K8487" s="3"/>
      <c r="L8487" s="3"/>
      <c r="M8487" s="3"/>
      <c r="N8487" s="3"/>
      <c r="O8487" s="3"/>
      <c r="P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  <c r="AH8487" s="3"/>
      <c r="AI8487" s="3"/>
      <c r="AJ8487" s="3"/>
      <c r="BM8487" s="3"/>
      <c r="BN8487" s="3"/>
      <c r="BO8487" s="3"/>
      <c r="BP8487" s="3"/>
      <c r="BQ8487" s="3"/>
      <c r="BR8487" s="3"/>
      <c r="BS8487" s="3"/>
    </row>
    <row r="8488" spans="11:71" x14ac:dyDescent="0.25">
      <c r="K8488" s="3"/>
      <c r="L8488" s="3"/>
      <c r="M8488" s="3"/>
      <c r="N8488" s="3"/>
      <c r="O8488" s="3"/>
      <c r="P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  <c r="AH8488" s="3"/>
      <c r="AI8488" s="3"/>
      <c r="AJ8488" s="3"/>
      <c r="BM8488" s="3"/>
      <c r="BN8488" s="3"/>
      <c r="BO8488" s="3"/>
      <c r="BP8488" s="3"/>
      <c r="BQ8488" s="3"/>
      <c r="BR8488" s="3"/>
      <c r="BS8488" s="3"/>
    </row>
    <row r="8489" spans="11:71" x14ac:dyDescent="0.25">
      <c r="K8489" s="3"/>
      <c r="L8489" s="3"/>
      <c r="M8489" s="3"/>
      <c r="N8489" s="3"/>
      <c r="O8489" s="3"/>
      <c r="P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3"/>
      <c r="AH8489" s="3"/>
      <c r="AI8489" s="3"/>
      <c r="AJ8489" s="3"/>
      <c r="BM8489" s="3"/>
      <c r="BN8489" s="3"/>
      <c r="BO8489" s="3"/>
      <c r="BP8489" s="3"/>
      <c r="BQ8489" s="3"/>
      <c r="BR8489" s="3"/>
      <c r="BS8489" s="3"/>
    </row>
    <row r="8490" spans="11:71" x14ac:dyDescent="0.25">
      <c r="K8490" s="3"/>
      <c r="L8490" s="3"/>
      <c r="M8490" s="3"/>
      <c r="N8490" s="3"/>
      <c r="O8490" s="3"/>
      <c r="P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3"/>
      <c r="AG8490" s="3"/>
      <c r="AH8490" s="3"/>
      <c r="AI8490" s="3"/>
      <c r="AJ8490" s="3"/>
      <c r="BM8490" s="3"/>
      <c r="BN8490" s="3"/>
      <c r="BO8490" s="3"/>
      <c r="BP8490" s="3"/>
      <c r="BQ8490" s="3"/>
      <c r="BR8490" s="3"/>
      <c r="BS8490" s="3"/>
    </row>
    <row r="8491" spans="11:71" x14ac:dyDescent="0.25">
      <c r="K8491" s="3"/>
      <c r="L8491" s="3"/>
      <c r="M8491" s="3"/>
      <c r="N8491" s="3"/>
      <c r="O8491" s="3"/>
      <c r="P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3"/>
      <c r="AG8491" s="3"/>
      <c r="AH8491" s="3"/>
      <c r="AI8491" s="3"/>
      <c r="AJ8491" s="3"/>
      <c r="BM8491" s="3"/>
      <c r="BN8491" s="3"/>
      <c r="BO8491" s="3"/>
      <c r="BP8491" s="3"/>
      <c r="BQ8491" s="3"/>
      <c r="BR8491" s="3"/>
      <c r="BS8491" s="3"/>
    </row>
    <row r="8492" spans="11:71" x14ac:dyDescent="0.25">
      <c r="K8492" s="3"/>
      <c r="L8492" s="3"/>
      <c r="M8492" s="3"/>
      <c r="N8492" s="3"/>
      <c r="O8492" s="3"/>
      <c r="P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3"/>
      <c r="AG8492" s="3"/>
      <c r="AH8492" s="3"/>
      <c r="AI8492" s="3"/>
      <c r="AJ8492" s="3"/>
      <c r="BM8492" s="3"/>
      <c r="BN8492" s="3"/>
      <c r="BO8492" s="3"/>
      <c r="BP8492" s="3"/>
      <c r="BQ8492" s="3"/>
      <c r="BR8492" s="3"/>
      <c r="BS8492" s="3"/>
    </row>
    <row r="8493" spans="11:71" x14ac:dyDescent="0.25">
      <c r="K8493" s="3"/>
      <c r="L8493" s="3"/>
      <c r="M8493" s="3"/>
      <c r="N8493" s="3"/>
      <c r="O8493" s="3"/>
      <c r="P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  <c r="AG8493" s="3"/>
      <c r="AH8493" s="3"/>
      <c r="AI8493" s="3"/>
      <c r="AJ8493" s="3"/>
      <c r="BM8493" s="3"/>
      <c r="BN8493" s="3"/>
      <c r="BO8493" s="3"/>
      <c r="BP8493" s="3"/>
      <c r="BQ8493" s="3"/>
      <c r="BR8493" s="3"/>
      <c r="BS8493" s="3"/>
    </row>
    <row r="8494" spans="11:71" x14ac:dyDescent="0.25">
      <c r="K8494" s="3"/>
      <c r="L8494" s="3"/>
      <c r="M8494" s="3"/>
      <c r="N8494" s="3"/>
      <c r="O8494" s="3"/>
      <c r="P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3"/>
      <c r="AG8494" s="3"/>
      <c r="AH8494" s="3"/>
      <c r="AI8494" s="3"/>
      <c r="AJ8494" s="3"/>
      <c r="BM8494" s="3"/>
      <c r="BN8494" s="3"/>
      <c r="BO8494" s="3"/>
      <c r="BP8494" s="3"/>
      <c r="BQ8494" s="3"/>
      <c r="BR8494" s="3"/>
      <c r="BS8494" s="3"/>
    </row>
    <row r="8495" spans="11:71" x14ac:dyDescent="0.25">
      <c r="K8495" s="3"/>
      <c r="L8495" s="3"/>
      <c r="M8495" s="3"/>
      <c r="N8495" s="3"/>
      <c r="O8495" s="3"/>
      <c r="P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3"/>
      <c r="AG8495" s="3"/>
      <c r="AH8495" s="3"/>
      <c r="AI8495" s="3"/>
      <c r="AJ8495" s="3"/>
      <c r="BM8495" s="3"/>
      <c r="BN8495" s="3"/>
      <c r="BO8495" s="3"/>
      <c r="BP8495" s="3"/>
      <c r="BQ8495" s="3"/>
      <c r="BR8495" s="3"/>
      <c r="BS8495" s="3"/>
    </row>
    <row r="8496" spans="11:71" x14ac:dyDescent="0.25">
      <c r="K8496" s="3"/>
      <c r="L8496" s="3"/>
      <c r="M8496" s="3"/>
      <c r="N8496" s="3"/>
      <c r="O8496" s="3"/>
      <c r="P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3"/>
      <c r="AG8496" s="3"/>
      <c r="AH8496" s="3"/>
      <c r="AI8496" s="3"/>
      <c r="AJ8496" s="3"/>
      <c r="BM8496" s="3"/>
      <c r="BN8496" s="3"/>
      <c r="BO8496" s="3"/>
      <c r="BP8496" s="3"/>
      <c r="BQ8496" s="3"/>
      <c r="BR8496" s="3"/>
      <c r="BS8496" s="3"/>
    </row>
    <row r="8497" spans="11:71" x14ac:dyDescent="0.25">
      <c r="K8497" s="3"/>
      <c r="L8497" s="3"/>
      <c r="M8497" s="3"/>
      <c r="N8497" s="3"/>
      <c r="O8497" s="3"/>
      <c r="P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3"/>
      <c r="AG8497" s="3"/>
      <c r="AH8497" s="3"/>
      <c r="AI8497" s="3"/>
      <c r="AJ8497" s="3"/>
      <c r="BM8497" s="3"/>
      <c r="BN8497" s="3"/>
      <c r="BO8497" s="3"/>
      <c r="BP8497" s="3"/>
      <c r="BQ8497" s="3"/>
      <c r="BR8497" s="3"/>
      <c r="BS8497" s="3"/>
    </row>
    <row r="8498" spans="11:71" x14ac:dyDescent="0.25">
      <c r="K8498" s="3"/>
      <c r="L8498" s="3"/>
      <c r="M8498" s="3"/>
      <c r="N8498" s="3"/>
      <c r="O8498" s="3"/>
      <c r="P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3"/>
      <c r="AG8498" s="3"/>
      <c r="AH8498" s="3"/>
      <c r="AI8498" s="3"/>
      <c r="AJ8498" s="3"/>
      <c r="BM8498" s="3"/>
      <c r="BN8498" s="3"/>
      <c r="BO8498" s="3"/>
      <c r="BP8498" s="3"/>
      <c r="BQ8498" s="3"/>
      <c r="BR8498" s="3"/>
      <c r="BS8498" s="3"/>
    </row>
    <row r="8499" spans="11:71" x14ac:dyDescent="0.25">
      <c r="K8499" s="3"/>
      <c r="L8499" s="3"/>
      <c r="M8499" s="3"/>
      <c r="N8499" s="3"/>
      <c r="O8499" s="3"/>
      <c r="P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3"/>
      <c r="AG8499" s="3"/>
      <c r="AH8499" s="3"/>
      <c r="AI8499" s="3"/>
      <c r="AJ8499" s="3"/>
      <c r="BM8499" s="3"/>
      <c r="BN8499" s="3"/>
      <c r="BO8499" s="3"/>
      <c r="BP8499" s="3"/>
      <c r="BQ8499" s="3"/>
      <c r="BR8499" s="3"/>
      <c r="BS8499" s="3"/>
    </row>
    <row r="8500" spans="11:71" x14ac:dyDescent="0.25">
      <c r="K8500" s="3"/>
      <c r="L8500" s="3"/>
      <c r="M8500" s="3"/>
      <c r="N8500" s="3"/>
      <c r="O8500" s="3"/>
      <c r="P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3"/>
      <c r="AG8500" s="3"/>
      <c r="AH8500" s="3"/>
      <c r="AI8500" s="3"/>
      <c r="AJ8500" s="3"/>
      <c r="BM8500" s="3"/>
      <c r="BN8500" s="3"/>
      <c r="BO8500" s="3"/>
      <c r="BP8500" s="3"/>
      <c r="BQ8500" s="3"/>
      <c r="BR8500" s="3"/>
      <c r="BS8500" s="3"/>
    </row>
    <row r="8501" spans="11:71" x14ac:dyDescent="0.25">
      <c r="K8501" s="3"/>
      <c r="L8501" s="3"/>
      <c r="M8501" s="3"/>
      <c r="N8501" s="3"/>
      <c r="O8501" s="3"/>
      <c r="P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  <c r="AG8501" s="3"/>
      <c r="AH8501" s="3"/>
      <c r="AI8501" s="3"/>
      <c r="AJ8501" s="3"/>
      <c r="BM8501" s="3"/>
      <c r="BN8501" s="3"/>
      <c r="BO8501" s="3"/>
      <c r="BP8501" s="3"/>
      <c r="BQ8501" s="3"/>
      <c r="BR8501" s="3"/>
      <c r="BS8501" s="3"/>
    </row>
    <row r="8502" spans="11:71" x14ac:dyDescent="0.25">
      <c r="K8502" s="3"/>
      <c r="L8502" s="3"/>
      <c r="M8502" s="3"/>
      <c r="N8502" s="3"/>
      <c r="O8502" s="3"/>
      <c r="P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3"/>
      <c r="AG8502" s="3"/>
      <c r="AH8502" s="3"/>
      <c r="AI8502" s="3"/>
      <c r="AJ8502" s="3"/>
      <c r="BM8502" s="3"/>
      <c r="BN8502" s="3"/>
      <c r="BO8502" s="3"/>
      <c r="BP8502" s="3"/>
      <c r="BQ8502" s="3"/>
      <c r="BR8502" s="3"/>
      <c r="BS8502" s="3"/>
    </row>
    <row r="8503" spans="11:71" x14ac:dyDescent="0.25">
      <c r="K8503" s="3"/>
      <c r="L8503" s="3"/>
      <c r="M8503" s="3"/>
      <c r="N8503" s="3"/>
      <c r="O8503" s="3"/>
      <c r="P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3"/>
      <c r="AG8503" s="3"/>
      <c r="AH8503" s="3"/>
      <c r="AI8503" s="3"/>
      <c r="AJ8503" s="3"/>
      <c r="BM8503" s="3"/>
      <c r="BN8503" s="3"/>
      <c r="BO8503" s="3"/>
      <c r="BP8503" s="3"/>
      <c r="BQ8503" s="3"/>
      <c r="BR8503" s="3"/>
      <c r="BS8503" s="3"/>
    </row>
    <row r="8504" spans="11:71" x14ac:dyDescent="0.25">
      <c r="K8504" s="3"/>
      <c r="L8504" s="3"/>
      <c r="M8504" s="3"/>
      <c r="N8504" s="3"/>
      <c r="O8504" s="3"/>
      <c r="P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3"/>
      <c r="AG8504" s="3"/>
      <c r="AH8504" s="3"/>
      <c r="AI8504" s="3"/>
      <c r="AJ8504" s="3"/>
      <c r="BM8504" s="3"/>
      <c r="BN8504" s="3"/>
      <c r="BO8504" s="3"/>
      <c r="BP8504" s="3"/>
      <c r="BQ8504" s="3"/>
      <c r="BR8504" s="3"/>
      <c r="BS8504" s="3"/>
    </row>
    <row r="8505" spans="11:71" x14ac:dyDescent="0.25">
      <c r="K8505" s="3"/>
      <c r="L8505" s="3"/>
      <c r="M8505" s="3"/>
      <c r="N8505" s="3"/>
      <c r="O8505" s="3"/>
      <c r="P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3"/>
      <c r="AG8505" s="3"/>
      <c r="AH8505" s="3"/>
      <c r="AI8505" s="3"/>
      <c r="AJ8505" s="3"/>
      <c r="BM8505" s="3"/>
      <c r="BN8505" s="3"/>
      <c r="BO8505" s="3"/>
      <c r="BP8505" s="3"/>
      <c r="BQ8505" s="3"/>
      <c r="BR8505" s="3"/>
      <c r="BS8505" s="3"/>
    </row>
    <row r="8506" spans="11:71" x14ac:dyDescent="0.25">
      <c r="K8506" s="3"/>
      <c r="L8506" s="3"/>
      <c r="M8506" s="3"/>
      <c r="N8506" s="3"/>
      <c r="O8506" s="3"/>
      <c r="P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  <c r="AG8506" s="3"/>
      <c r="AH8506" s="3"/>
      <c r="AI8506" s="3"/>
      <c r="AJ8506" s="3"/>
      <c r="BM8506" s="3"/>
      <c r="BN8506" s="3"/>
      <c r="BO8506" s="3"/>
      <c r="BP8506" s="3"/>
      <c r="BQ8506" s="3"/>
      <c r="BR8506" s="3"/>
      <c r="BS8506" s="3"/>
    </row>
    <row r="8507" spans="11:71" x14ac:dyDescent="0.25">
      <c r="K8507" s="3"/>
      <c r="L8507" s="3"/>
      <c r="M8507" s="3"/>
      <c r="N8507" s="3"/>
      <c r="O8507" s="3"/>
      <c r="P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3"/>
      <c r="AG8507" s="3"/>
      <c r="AH8507" s="3"/>
      <c r="AI8507" s="3"/>
      <c r="AJ8507" s="3"/>
      <c r="BM8507" s="3"/>
      <c r="BN8507" s="3"/>
      <c r="BO8507" s="3"/>
      <c r="BP8507" s="3"/>
      <c r="BQ8507" s="3"/>
      <c r="BR8507" s="3"/>
      <c r="BS8507" s="3"/>
    </row>
    <row r="8508" spans="11:71" x14ac:dyDescent="0.25">
      <c r="K8508" s="3"/>
      <c r="L8508" s="3"/>
      <c r="M8508" s="3"/>
      <c r="N8508" s="3"/>
      <c r="O8508" s="3"/>
      <c r="P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3"/>
      <c r="AG8508" s="3"/>
      <c r="AH8508" s="3"/>
      <c r="AI8508" s="3"/>
      <c r="AJ8508" s="3"/>
      <c r="BM8508" s="3"/>
      <c r="BN8508" s="3"/>
      <c r="BO8508" s="3"/>
      <c r="BP8508" s="3"/>
      <c r="BQ8508" s="3"/>
      <c r="BR8508" s="3"/>
      <c r="BS8508" s="3"/>
    </row>
    <row r="8509" spans="11:71" x14ac:dyDescent="0.25">
      <c r="K8509" s="3"/>
      <c r="L8509" s="3"/>
      <c r="M8509" s="3"/>
      <c r="N8509" s="3"/>
      <c r="O8509" s="3"/>
      <c r="P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3"/>
      <c r="AG8509" s="3"/>
      <c r="AH8509" s="3"/>
      <c r="AI8509" s="3"/>
      <c r="AJ8509" s="3"/>
      <c r="BM8509" s="3"/>
      <c r="BN8509" s="3"/>
      <c r="BO8509" s="3"/>
      <c r="BP8509" s="3"/>
      <c r="BQ8509" s="3"/>
      <c r="BR8509" s="3"/>
      <c r="BS8509" s="3"/>
    </row>
    <row r="8510" spans="11:71" x14ac:dyDescent="0.25">
      <c r="K8510" s="3"/>
      <c r="L8510" s="3"/>
      <c r="M8510" s="3"/>
      <c r="N8510" s="3"/>
      <c r="O8510" s="3"/>
      <c r="P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3"/>
      <c r="AG8510" s="3"/>
      <c r="AH8510" s="3"/>
      <c r="AI8510" s="3"/>
      <c r="AJ8510" s="3"/>
      <c r="BM8510" s="3"/>
      <c r="BN8510" s="3"/>
      <c r="BO8510" s="3"/>
      <c r="BP8510" s="3"/>
      <c r="BQ8510" s="3"/>
      <c r="BR8510" s="3"/>
      <c r="BS8510" s="3"/>
    </row>
    <row r="8511" spans="11:71" x14ac:dyDescent="0.25">
      <c r="K8511" s="3"/>
      <c r="L8511" s="3"/>
      <c r="M8511" s="3"/>
      <c r="N8511" s="3"/>
      <c r="O8511" s="3"/>
      <c r="P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  <c r="AH8511" s="3"/>
      <c r="AI8511" s="3"/>
      <c r="AJ8511" s="3"/>
      <c r="BM8511" s="3"/>
      <c r="BN8511" s="3"/>
      <c r="BO8511" s="3"/>
      <c r="BP8511" s="3"/>
      <c r="BQ8511" s="3"/>
      <c r="BR8511" s="3"/>
      <c r="BS8511" s="3"/>
    </row>
    <row r="8512" spans="11:71" x14ac:dyDescent="0.25">
      <c r="K8512" s="3"/>
      <c r="L8512" s="3"/>
      <c r="M8512" s="3"/>
      <c r="N8512" s="3"/>
      <c r="O8512" s="3"/>
      <c r="P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3"/>
      <c r="AG8512" s="3"/>
      <c r="AH8512" s="3"/>
      <c r="AI8512" s="3"/>
      <c r="AJ8512" s="3"/>
      <c r="BM8512" s="3"/>
      <c r="BN8512" s="3"/>
      <c r="BO8512" s="3"/>
      <c r="BP8512" s="3"/>
      <c r="BQ8512" s="3"/>
      <c r="BR8512" s="3"/>
      <c r="BS8512" s="3"/>
    </row>
    <row r="8513" spans="11:71" x14ac:dyDescent="0.25">
      <c r="K8513" s="3"/>
      <c r="L8513" s="3"/>
      <c r="M8513" s="3"/>
      <c r="N8513" s="3"/>
      <c r="O8513" s="3"/>
      <c r="P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  <c r="AG8513" s="3"/>
      <c r="AH8513" s="3"/>
      <c r="AI8513" s="3"/>
      <c r="AJ8513" s="3"/>
      <c r="BM8513" s="3"/>
      <c r="BN8513" s="3"/>
      <c r="BO8513" s="3"/>
      <c r="BP8513" s="3"/>
      <c r="BQ8513" s="3"/>
      <c r="BR8513" s="3"/>
      <c r="BS8513" s="3"/>
    </row>
    <row r="8514" spans="11:71" x14ac:dyDescent="0.25">
      <c r="K8514" s="3"/>
      <c r="L8514" s="3"/>
      <c r="M8514" s="3"/>
      <c r="N8514" s="3"/>
      <c r="O8514" s="3"/>
      <c r="P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3"/>
      <c r="AG8514" s="3"/>
      <c r="AH8514" s="3"/>
      <c r="AI8514" s="3"/>
      <c r="AJ8514" s="3"/>
      <c r="BM8514" s="3"/>
      <c r="BN8514" s="3"/>
      <c r="BO8514" s="3"/>
      <c r="BP8514" s="3"/>
      <c r="BQ8514" s="3"/>
      <c r="BR8514" s="3"/>
      <c r="BS8514" s="3"/>
    </row>
    <row r="8515" spans="11:71" x14ac:dyDescent="0.25">
      <c r="K8515" s="3"/>
      <c r="L8515" s="3"/>
      <c r="M8515" s="3"/>
      <c r="N8515" s="3"/>
      <c r="O8515" s="3"/>
      <c r="P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3"/>
      <c r="AG8515" s="3"/>
      <c r="AH8515" s="3"/>
      <c r="AI8515" s="3"/>
      <c r="AJ8515" s="3"/>
      <c r="BM8515" s="3"/>
      <c r="BN8515" s="3"/>
      <c r="BO8515" s="3"/>
      <c r="BP8515" s="3"/>
      <c r="BQ8515" s="3"/>
      <c r="BR8515" s="3"/>
      <c r="BS8515" s="3"/>
    </row>
    <row r="8516" spans="11:71" x14ac:dyDescent="0.25">
      <c r="K8516" s="3"/>
      <c r="L8516" s="3"/>
      <c r="M8516" s="3"/>
      <c r="N8516" s="3"/>
      <c r="O8516" s="3"/>
      <c r="P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3"/>
      <c r="AG8516" s="3"/>
      <c r="AH8516" s="3"/>
      <c r="AI8516" s="3"/>
      <c r="AJ8516" s="3"/>
      <c r="BM8516" s="3"/>
      <c r="BN8516" s="3"/>
      <c r="BO8516" s="3"/>
      <c r="BP8516" s="3"/>
      <c r="BQ8516" s="3"/>
      <c r="BR8516" s="3"/>
      <c r="BS8516" s="3"/>
    </row>
    <row r="8517" spans="11:71" x14ac:dyDescent="0.25">
      <c r="K8517" s="3"/>
      <c r="L8517" s="3"/>
      <c r="M8517" s="3"/>
      <c r="N8517" s="3"/>
      <c r="O8517" s="3"/>
      <c r="P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  <c r="AG8517" s="3"/>
      <c r="AH8517" s="3"/>
      <c r="AI8517" s="3"/>
      <c r="AJ8517" s="3"/>
      <c r="BM8517" s="3"/>
      <c r="BN8517" s="3"/>
      <c r="BO8517" s="3"/>
      <c r="BP8517" s="3"/>
      <c r="BQ8517" s="3"/>
      <c r="BR8517" s="3"/>
      <c r="BS8517" s="3"/>
    </row>
    <row r="8518" spans="11:71" x14ac:dyDescent="0.25">
      <c r="K8518" s="3"/>
      <c r="L8518" s="3"/>
      <c r="M8518" s="3"/>
      <c r="N8518" s="3"/>
      <c r="O8518" s="3"/>
      <c r="P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3"/>
      <c r="AG8518" s="3"/>
      <c r="AH8518" s="3"/>
      <c r="AI8518" s="3"/>
      <c r="AJ8518" s="3"/>
      <c r="BM8518" s="3"/>
      <c r="BN8518" s="3"/>
      <c r="BO8518" s="3"/>
      <c r="BP8518" s="3"/>
      <c r="BQ8518" s="3"/>
      <c r="BR8518" s="3"/>
      <c r="BS8518" s="3"/>
    </row>
    <row r="8519" spans="11:71" x14ac:dyDescent="0.25">
      <c r="K8519" s="3"/>
      <c r="L8519" s="3"/>
      <c r="M8519" s="3"/>
      <c r="N8519" s="3"/>
      <c r="O8519" s="3"/>
      <c r="P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3"/>
      <c r="AG8519" s="3"/>
      <c r="AH8519" s="3"/>
      <c r="AI8519" s="3"/>
      <c r="AJ8519" s="3"/>
      <c r="BM8519" s="3"/>
      <c r="BN8519" s="3"/>
      <c r="BO8519" s="3"/>
      <c r="BP8519" s="3"/>
      <c r="BQ8519" s="3"/>
      <c r="BR8519" s="3"/>
      <c r="BS8519" s="3"/>
    </row>
    <row r="8520" spans="11:71" x14ac:dyDescent="0.25">
      <c r="K8520" s="3"/>
      <c r="L8520" s="3"/>
      <c r="M8520" s="3"/>
      <c r="N8520" s="3"/>
      <c r="O8520" s="3"/>
      <c r="P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3"/>
      <c r="AG8520" s="3"/>
      <c r="AH8520" s="3"/>
      <c r="AI8520" s="3"/>
      <c r="AJ8520" s="3"/>
      <c r="BM8520" s="3"/>
      <c r="BN8520" s="3"/>
      <c r="BO8520" s="3"/>
      <c r="BP8520" s="3"/>
      <c r="BQ8520" s="3"/>
      <c r="BR8520" s="3"/>
      <c r="BS8520" s="3"/>
    </row>
    <row r="8521" spans="11:71" x14ac:dyDescent="0.25">
      <c r="K8521" s="3"/>
      <c r="L8521" s="3"/>
      <c r="M8521" s="3"/>
      <c r="N8521" s="3"/>
      <c r="O8521" s="3"/>
      <c r="P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  <c r="AG8521" s="3"/>
      <c r="AH8521" s="3"/>
      <c r="AI8521" s="3"/>
      <c r="AJ8521" s="3"/>
      <c r="BM8521" s="3"/>
      <c r="BN8521" s="3"/>
      <c r="BO8521" s="3"/>
      <c r="BP8521" s="3"/>
      <c r="BQ8521" s="3"/>
      <c r="BR8521" s="3"/>
      <c r="BS8521" s="3"/>
    </row>
    <row r="8522" spans="11:71" x14ac:dyDescent="0.25">
      <c r="K8522" s="3"/>
      <c r="L8522" s="3"/>
      <c r="M8522" s="3"/>
      <c r="N8522" s="3"/>
      <c r="O8522" s="3"/>
      <c r="P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3"/>
      <c r="AG8522" s="3"/>
      <c r="AH8522" s="3"/>
      <c r="AI8522" s="3"/>
      <c r="AJ8522" s="3"/>
      <c r="BM8522" s="3"/>
      <c r="BN8522" s="3"/>
      <c r="BO8522" s="3"/>
      <c r="BP8522" s="3"/>
      <c r="BQ8522" s="3"/>
      <c r="BR8522" s="3"/>
      <c r="BS8522" s="3"/>
    </row>
    <row r="8523" spans="11:71" x14ac:dyDescent="0.25">
      <c r="K8523" s="3"/>
      <c r="L8523" s="3"/>
      <c r="M8523" s="3"/>
      <c r="N8523" s="3"/>
      <c r="O8523" s="3"/>
      <c r="P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3"/>
      <c r="AG8523" s="3"/>
      <c r="AH8523" s="3"/>
      <c r="AI8523" s="3"/>
      <c r="AJ8523" s="3"/>
      <c r="BM8523" s="3"/>
      <c r="BN8523" s="3"/>
      <c r="BO8523" s="3"/>
      <c r="BP8523" s="3"/>
      <c r="BQ8523" s="3"/>
      <c r="BR8523" s="3"/>
      <c r="BS8523" s="3"/>
    </row>
    <row r="8524" spans="11:71" x14ac:dyDescent="0.25">
      <c r="K8524" s="3"/>
      <c r="L8524" s="3"/>
      <c r="M8524" s="3"/>
      <c r="N8524" s="3"/>
      <c r="O8524" s="3"/>
      <c r="P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3"/>
      <c r="AG8524" s="3"/>
      <c r="AH8524" s="3"/>
      <c r="AI8524" s="3"/>
      <c r="AJ8524" s="3"/>
      <c r="BM8524" s="3"/>
      <c r="BN8524" s="3"/>
      <c r="BO8524" s="3"/>
      <c r="BP8524" s="3"/>
      <c r="BQ8524" s="3"/>
      <c r="BR8524" s="3"/>
      <c r="BS8524" s="3"/>
    </row>
    <row r="8525" spans="11:71" x14ac:dyDescent="0.25">
      <c r="K8525" s="3"/>
      <c r="L8525" s="3"/>
      <c r="M8525" s="3"/>
      <c r="N8525" s="3"/>
      <c r="O8525" s="3"/>
      <c r="P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3"/>
      <c r="AG8525" s="3"/>
      <c r="AH8525" s="3"/>
      <c r="AI8525" s="3"/>
      <c r="AJ8525" s="3"/>
      <c r="BM8525" s="3"/>
      <c r="BN8525" s="3"/>
      <c r="BO8525" s="3"/>
      <c r="BP8525" s="3"/>
      <c r="BQ8525" s="3"/>
      <c r="BR8525" s="3"/>
      <c r="BS8525" s="3"/>
    </row>
    <row r="8526" spans="11:71" x14ac:dyDescent="0.25">
      <c r="K8526" s="3"/>
      <c r="L8526" s="3"/>
      <c r="M8526" s="3"/>
      <c r="N8526" s="3"/>
      <c r="O8526" s="3"/>
      <c r="P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3"/>
      <c r="AG8526" s="3"/>
      <c r="AH8526" s="3"/>
      <c r="AI8526" s="3"/>
      <c r="AJ8526" s="3"/>
      <c r="BM8526" s="3"/>
      <c r="BN8526" s="3"/>
      <c r="BO8526" s="3"/>
      <c r="BP8526" s="3"/>
      <c r="BQ8526" s="3"/>
      <c r="BR8526" s="3"/>
      <c r="BS8526" s="3"/>
    </row>
    <row r="8527" spans="11:71" x14ac:dyDescent="0.25">
      <c r="K8527" s="3"/>
      <c r="L8527" s="3"/>
      <c r="M8527" s="3"/>
      <c r="N8527" s="3"/>
      <c r="O8527" s="3"/>
      <c r="P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3"/>
      <c r="AG8527" s="3"/>
      <c r="AH8527" s="3"/>
      <c r="AI8527" s="3"/>
      <c r="AJ8527" s="3"/>
      <c r="BM8527" s="3"/>
      <c r="BN8527" s="3"/>
      <c r="BO8527" s="3"/>
      <c r="BP8527" s="3"/>
      <c r="BQ8527" s="3"/>
      <c r="BR8527" s="3"/>
      <c r="BS8527" s="3"/>
    </row>
    <row r="8528" spans="11:71" x14ac:dyDescent="0.25">
      <c r="K8528" s="3"/>
      <c r="L8528" s="3"/>
      <c r="M8528" s="3"/>
      <c r="N8528" s="3"/>
      <c r="O8528" s="3"/>
      <c r="P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3"/>
      <c r="AG8528" s="3"/>
      <c r="AH8528" s="3"/>
      <c r="AI8528" s="3"/>
      <c r="AJ8528" s="3"/>
      <c r="BM8528" s="3"/>
      <c r="BN8528" s="3"/>
      <c r="BO8528" s="3"/>
      <c r="BP8528" s="3"/>
      <c r="BQ8528" s="3"/>
      <c r="BR8528" s="3"/>
      <c r="BS8528" s="3"/>
    </row>
    <row r="8529" spans="11:71" x14ac:dyDescent="0.25">
      <c r="K8529" s="3"/>
      <c r="L8529" s="3"/>
      <c r="M8529" s="3"/>
      <c r="N8529" s="3"/>
      <c r="O8529" s="3"/>
      <c r="P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3"/>
      <c r="AG8529" s="3"/>
      <c r="AH8529" s="3"/>
      <c r="AI8529" s="3"/>
      <c r="AJ8529" s="3"/>
      <c r="BM8529" s="3"/>
      <c r="BN8529" s="3"/>
      <c r="BO8529" s="3"/>
      <c r="BP8529" s="3"/>
      <c r="BQ8529" s="3"/>
      <c r="BR8529" s="3"/>
      <c r="BS8529" s="3"/>
    </row>
    <row r="8530" spans="11:71" x14ac:dyDescent="0.25">
      <c r="K8530" s="3"/>
      <c r="L8530" s="3"/>
      <c r="M8530" s="3"/>
      <c r="N8530" s="3"/>
      <c r="O8530" s="3"/>
      <c r="P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3"/>
      <c r="AG8530" s="3"/>
      <c r="AH8530" s="3"/>
      <c r="AI8530" s="3"/>
      <c r="AJ8530" s="3"/>
      <c r="BM8530" s="3"/>
      <c r="BN8530" s="3"/>
      <c r="BO8530" s="3"/>
      <c r="BP8530" s="3"/>
      <c r="BQ8530" s="3"/>
      <c r="BR8530" s="3"/>
      <c r="BS8530" s="3"/>
    </row>
    <row r="8531" spans="11:71" x14ac:dyDescent="0.25">
      <c r="K8531" s="3"/>
      <c r="L8531" s="3"/>
      <c r="M8531" s="3"/>
      <c r="N8531" s="3"/>
      <c r="O8531" s="3"/>
      <c r="P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3"/>
      <c r="AG8531" s="3"/>
      <c r="AH8531" s="3"/>
      <c r="AI8531" s="3"/>
      <c r="AJ8531" s="3"/>
      <c r="BM8531" s="3"/>
      <c r="BN8531" s="3"/>
      <c r="BO8531" s="3"/>
      <c r="BP8531" s="3"/>
      <c r="BQ8531" s="3"/>
      <c r="BR8531" s="3"/>
      <c r="BS8531" s="3"/>
    </row>
    <row r="8532" spans="11:71" x14ac:dyDescent="0.25">
      <c r="K8532" s="3"/>
      <c r="L8532" s="3"/>
      <c r="M8532" s="3"/>
      <c r="N8532" s="3"/>
      <c r="O8532" s="3"/>
      <c r="P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3"/>
      <c r="AG8532" s="3"/>
      <c r="AH8532" s="3"/>
      <c r="AI8532" s="3"/>
      <c r="AJ8532" s="3"/>
      <c r="BM8532" s="3"/>
      <c r="BN8532" s="3"/>
      <c r="BO8532" s="3"/>
      <c r="BP8532" s="3"/>
      <c r="BQ8532" s="3"/>
      <c r="BR8532" s="3"/>
      <c r="BS8532" s="3"/>
    </row>
    <row r="8533" spans="11:71" x14ac:dyDescent="0.25">
      <c r="K8533" s="3"/>
      <c r="L8533" s="3"/>
      <c r="M8533" s="3"/>
      <c r="N8533" s="3"/>
      <c r="O8533" s="3"/>
      <c r="P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3"/>
      <c r="AG8533" s="3"/>
      <c r="AH8533" s="3"/>
      <c r="AI8533" s="3"/>
      <c r="AJ8533" s="3"/>
      <c r="BM8533" s="3"/>
      <c r="BN8533" s="3"/>
      <c r="BO8533" s="3"/>
      <c r="BP8533" s="3"/>
      <c r="BQ8533" s="3"/>
      <c r="BR8533" s="3"/>
      <c r="BS8533" s="3"/>
    </row>
    <row r="8534" spans="11:71" x14ac:dyDescent="0.25">
      <c r="K8534" s="3"/>
      <c r="L8534" s="3"/>
      <c r="M8534" s="3"/>
      <c r="N8534" s="3"/>
      <c r="O8534" s="3"/>
      <c r="P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3"/>
      <c r="AG8534" s="3"/>
      <c r="AH8534" s="3"/>
      <c r="AI8534" s="3"/>
      <c r="AJ8534" s="3"/>
      <c r="BM8534" s="3"/>
      <c r="BN8534" s="3"/>
      <c r="BO8534" s="3"/>
      <c r="BP8534" s="3"/>
      <c r="BQ8534" s="3"/>
      <c r="BR8534" s="3"/>
      <c r="BS8534" s="3"/>
    </row>
    <row r="8535" spans="11:71" x14ac:dyDescent="0.25">
      <c r="K8535" s="3"/>
      <c r="L8535" s="3"/>
      <c r="M8535" s="3"/>
      <c r="N8535" s="3"/>
      <c r="O8535" s="3"/>
      <c r="P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3"/>
      <c r="AG8535" s="3"/>
      <c r="AH8535" s="3"/>
      <c r="AI8535" s="3"/>
      <c r="AJ8535" s="3"/>
      <c r="BM8535" s="3"/>
      <c r="BN8535" s="3"/>
      <c r="BO8535" s="3"/>
      <c r="BP8535" s="3"/>
      <c r="BQ8535" s="3"/>
      <c r="BR8535" s="3"/>
      <c r="BS8535" s="3"/>
    </row>
    <row r="8536" spans="11:71" x14ac:dyDescent="0.25">
      <c r="K8536" s="3"/>
      <c r="L8536" s="3"/>
      <c r="M8536" s="3"/>
      <c r="N8536" s="3"/>
      <c r="O8536" s="3"/>
      <c r="P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3"/>
      <c r="AG8536" s="3"/>
      <c r="AH8536" s="3"/>
      <c r="AI8536" s="3"/>
      <c r="AJ8536" s="3"/>
      <c r="BM8536" s="3"/>
      <c r="BN8536" s="3"/>
      <c r="BO8536" s="3"/>
      <c r="BP8536" s="3"/>
      <c r="BQ8536" s="3"/>
      <c r="BR8536" s="3"/>
      <c r="BS8536" s="3"/>
    </row>
    <row r="8537" spans="11:71" x14ac:dyDescent="0.25">
      <c r="K8537" s="3"/>
      <c r="L8537" s="3"/>
      <c r="M8537" s="3"/>
      <c r="N8537" s="3"/>
      <c r="O8537" s="3"/>
      <c r="P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3"/>
      <c r="AG8537" s="3"/>
      <c r="AH8537" s="3"/>
      <c r="AI8537" s="3"/>
      <c r="AJ8537" s="3"/>
      <c r="BM8537" s="3"/>
      <c r="BN8537" s="3"/>
      <c r="BO8537" s="3"/>
      <c r="BP8537" s="3"/>
      <c r="BQ8537" s="3"/>
      <c r="BR8537" s="3"/>
      <c r="BS8537" s="3"/>
    </row>
    <row r="8538" spans="11:71" x14ac:dyDescent="0.25">
      <c r="K8538" s="3"/>
      <c r="L8538" s="3"/>
      <c r="M8538" s="3"/>
      <c r="N8538" s="3"/>
      <c r="O8538" s="3"/>
      <c r="P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3"/>
      <c r="AG8538" s="3"/>
      <c r="AH8538" s="3"/>
      <c r="AI8538" s="3"/>
      <c r="AJ8538" s="3"/>
      <c r="BM8538" s="3"/>
      <c r="BN8538" s="3"/>
      <c r="BO8538" s="3"/>
      <c r="BP8538" s="3"/>
      <c r="BQ8538" s="3"/>
      <c r="BR8538" s="3"/>
      <c r="BS8538" s="3"/>
    </row>
    <row r="8539" spans="11:71" x14ac:dyDescent="0.25">
      <c r="K8539" s="3"/>
      <c r="L8539" s="3"/>
      <c r="M8539" s="3"/>
      <c r="N8539" s="3"/>
      <c r="O8539" s="3"/>
      <c r="P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  <c r="AH8539" s="3"/>
      <c r="AI8539" s="3"/>
      <c r="AJ8539" s="3"/>
      <c r="BM8539" s="3"/>
      <c r="BN8539" s="3"/>
      <c r="BO8539" s="3"/>
      <c r="BP8539" s="3"/>
      <c r="BQ8539" s="3"/>
      <c r="BR8539" s="3"/>
      <c r="BS8539" s="3"/>
    </row>
    <row r="8540" spans="11:71" x14ac:dyDescent="0.25">
      <c r="K8540" s="3"/>
      <c r="L8540" s="3"/>
      <c r="M8540" s="3"/>
      <c r="N8540" s="3"/>
      <c r="O8540" s="3"/>
      <c r="P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3"/>
      <c r="AG8540" s="3"/>
      <c r="AH8540" s="3"/>
      <c r="AI8540" s="3"/>
      <c r="AJ8540" s="3"/>
      <c r="BM8540" s="3"/>
      <c r="BN8540" s="3"/>
      <c r="BO8540" s="3"/>
      <c r="BP8540" s="3"/>
      <c r="BQ8540" s="3"/>
      <c r="BR8540" s="3"/>
      <c r="BS8540" s="3"/>
    </row>
    <row r="8541" spans="11:71" x14ac:dyDescent="0.25">
      <c r="K8541" s="3"/>
      <c r="L8541" s="3"/>
      <c r="M8541" s="3"/>
      <c r="N8541" s="3"/>
      <c r="O8541" s="3"/>
      <c r="P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  <c r="AG8541" s="3"/>
      <c r="AH8541" s="3"/>
      <c r="AI8541" s="3"/>
      <c r="AJ8541" s="3"/>
      <c r="BM8541" s="3"/>
      <c r="BN8541" s="3"/>
      <c r="BO8541" s="3"/>
      <c r="BP8541" s="3"/>
      <c r="BQ8541" s="3"/>
      <c r="BR8541" s="3"/>
      <c r="BS8541" s="3"/>
    </row>
    <row r="8542" spans="11:71" x14ac:dyDescent="0.25">
      <c r="K8542" s="3"/>
      <c r="L8542" s="3"/>
      <c r="M8542" s="3"/>
      <c r="N8542" s="3"/>
      <c r="O8542" s="3"/>
      <c r="P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3"/>
      <c r="AG8542" s="3"/>
      <c r="AH8542" s="3"/>
      <c r="AI8542" s="3"/>
      <c r="AJ8542" s="3"/>
      <c r="BM8542" s="3"/>
      <c r="BN8542" s="3"/>
      <c r="BO8542" s="3"/>
      <c r="BP8542" s="3"/>
      <c r="BQ8542" s="3"/>
      <c r="BR8542" s="3"/>
      <c r="BS8542" s="3"/>
    </row>
    <row r="8543" spans="11:71" x14ac:dyDescent="0.25">
      <c r="K8543" s="3"/>
      <c r="L8543" s="3"/>
      <c r="M8543" s="3"/>
      <c r="N8543" s="3"/>
      <c r="O8543" s="3"/>
      <c r="P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3"/>
      <c r="AG8543" s="3"/>
      <c r="AH8543" s="3"/>
      <c r="AI8543" s="3"/>
      <c r="AJ8543" s="3"/>
      <c r="BM8543" s="3"/>
      <c r="BN8543" s="3"/>
      <c r="BO8543" s="3"/>
      <c r="BP8543" s="3"/>
      <c r="BQ8543" s="3"/>
      <c r="BR8543" s="3"/>
      <c r="BS8543" s="3"/>
    </row>
    <row r="8544" spans="11:71" x14ac:dyDescent="0.25">
      <c r="K8544" s="3"/>
      <c r="L8544" s="3"/>
      <c r="M8544" s="3"/>
      <c r="N8544" s="3"/>
      <c r="O8544" s="3"/>
      <c r="P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3"/>
      <c r="AG8544" s="3"/>
      <c r="AH8544" s="3"/>
      <c r="AI8544" s="3"/>
      <c r="AJ8544" s="3"/>
      <c r="BM8544" s="3"/>
      <c r="BN8544" s="3"/>
      <c r="BO8544" s="3"/>
      <c r="BP8544" s="3"/>
      <c r="BQ8544" s="3"/>
      <c r="BR8544" s="3"/>
      <c r="BS8544" s="3"/>
    </row>
    <row r="8545" spans="11:71" x14ac:dyDescent="0.25">
      <c r="K8545" s="3"/>
      <c r="L8545" s="3"/>
      <c r="M8545" s="3"/>
      <c r="N8545" s="3"/>
      <c r="O8545" s="3"/>
      <c r="P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  <c r="AG8545" s="3"/>
      <c r="AH8545" s="3"/>
      <c r="AI8545" s="3"/>
      <c r="AJ8545" s="3"/>
      <c r="BM8545" s="3"/>
      <c r="BN8545" s="3"/>
      <c r="BO8545" s="3"/>
      <c r="BP8545" s="3"/>
      <c r="BQ8545" s="3"/>
      <c r="BR8545" s="3"/>
      <c r="BS8545" s="3"/>
    </row>
    <row r="8546" spans="11:71" x14ac:dyDescent="0.25">
      <c r="K8546" s="3"/>
      <c r="L8546" s="3"/>
      <c r="M8546" s="3"/>
      <c r="N8546" s="3"/>
      <c r="O8546" s="3"/>
      <c r="P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3"/>
      <c r="AG8546" s="3"/>
      <c r="AH8546" s="3"/>
      <c r="AI8546" s="3"/>
      <c r="AJ8546" s="3"/>
      <c r="BM8546" s="3"/>
      <c r="BN8546" s="3"/>
      <c r="BO8546" s="3"/>
      <c r="BP8546" s="3"/>
      <c r="BQ8546" s="3"/>
      <c r="BR8546" s="3"/>
      <c r="BS8546" s="3"/>
    </row>
    <row r="8547" spans="11:71" x14ac:dyDescent="0.25">
      <c r="K8547" s="3"/>
      <c r="L8547" s="3"/>
      <c r="M8547" s="3"/>
      <c r="N8547" s="3"/>
      <c r="O8547" s="3"/>
      <c r="P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3"/>
      <c r="AG8547" s="3"/>
      <c r="AH8547" s="3"/>
      <c r="AI8547" s="3"/>
      <c r="AJ8547" s="3"/>
      <c r="BM8547" s="3"/>
      <c r="BN8547" s="3"/>
      <c r="BO8547" s="3"/>
      <c r="BP8547" s="3"/>
      <c r="BQ8547" s="3"/>
      <c r="BR8547" s="3"/>
      <c r="BS8547" s="3"/>
    </row>
    <row r="8548" spans="11:71" x14ac:dyDescent="0.25">
      <c r="K8548" s="3"/>
      <c r="L8548" s="3"/>
      <c r="M8548" s="3"/>
      <c r="N8548" s="3"/>
      <c r="O8548" s="3"/>
      <c r="P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3"/>
      <c r="AG8548" s="3"/>
      <c r="AH8548" s="3"/>
      <c r="AI8548" s="3"/>
      <c r="AJ8548" s="3"/>
      <c r="BM8548" s="3"/>
      <c r="BN8548" s="3"/>
      <c r="BO8548" s="3"/>
      <c r="BP8548" s="3"/>
      <c r="BQ8548" s="3"/>
      <c r="BR8548" s="3"/>
      <c r="BS8548" s="3"/>
    </row>
    <row r="8549" spans="11:71" x14ac:dyDescent="0.25">
      <c r="K8549" s="3"/>
      <c r="L8549" s="3"/>
      <c r="M8549" s="3"/>
      <c r="N8549" s="3"/>
      <c r="O8549" s="3"/>
      <c r="P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  <c r="AG8549" s="3"/>
      <c r="AH8549" s="3"/>
      <c r="AI8549" s="3"/>
      <c r="AJ8549" s="3"/>
      <c r="BM8549" s="3"/>
      <c r="BN8549" s="3"/>
      <c r="BO8549" s="3"/>
      <c r="BP8549" s="3"/>
      <c r="BQ8549" s="3"/>
      <c r="BR8549" s="3"/>
      <c r="BS8549" s="3"/>
    </row>
    <row r="8550" spans="11:71" x14ac:dyDescent="0.25">
      <c r="K8550" s="3"/>
      <c r="L8550" s="3"/>
      <c r="M8550" s="3"/>
      <c r="N8550" s="3"/>
      <c r="O8550" s="3"/>
      <c r="P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3"/>
      <c r="AG8550" s="3"/>
      <c r="AH8550" s="3"/>
      <c r="AI8550" s="3"/>
      <c r="AJ8550" s="3"/>
      <c r="BM8550" s="3"/>
      <c r="BN8550" s="3"/>
      <c r="BO8550" s="3"/>
      <c r="BP8550" s="3"/>
      <c r="BQ8550" s="3"/>
      <c r="BR8550" s="3"/>
      <c r="BS8550" s="3"/>
    </row>
    <row r="8551" spans="11:71" x14ac:dyDescent="0.25">
      <c r="K8551" s="3"/>
      <c r="L8551" s="3"/>
      <c r="M8551" s="3"/>
      <c r="N8551" s="3"/>
      <c r="O8551" s="3"/>
      <c r="P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3"/>
      <c r="AG8551" s="3"/>
      <c r="AH8551" s="3"/>
      <c r="AI8551" s="3"/>
      <c r="AJ8551" s="3"/>
      <c r="BM8551" s="3"/>
      <c r="BN8551" s="3"/>
      <c r="BO8551" s="3"/>
      <c r="BP8551" s="3"/>
      <c r="BQ8551" s="3"/>
      <c r="BR8551" s="3"/>
      <c r="BS8551" s="3"/>
    </row>
    <row r="8552" spans="11:71" x14ac:dyDescent="0.25">
      <c r="K8552" s="3"/>
      <c r="L8552" s="3"/>
      <c r="M8552" s="3"/>
      <c r="N8552" s="3"/>
      <c r="O8552" s="3"/>
      <c r="P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3"/>
      <c r="AG8552" s="3"/>
      <c r="AH8552" s="3"/>
      <c r="AI8552" s="3"/>
      <c r="AJ8552" s="3"/>
      <c r="BM8552" s="3"/>
      <c r="BN8552" s="3"/>
      <c r="BO8552" s="3"/>
      <c r="BP8552" s="3"/>
      <c r="BQ8552" s="3"/>
      <c r="BR8552" s="3"/>
      <c r="BS8552" s="3"/>
    </row>
    <row r="8553" spans="11:71" x14ac:dyDescent="0.25">
      <c r="K8553" s="3"/>
      <c r="L8553" s="3"/>
      <c r="M8553" s="3"/>
      <c r="N8553" s="3"/>
      <c r="O8553" s="3"/>
      <c r="P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  <c r="AG8553" s="3"/>
      <c r="AH8553" s="3"/>
      <c r="AI8553" s="3"/>
      <c r="AJ8553" s="3"/>
      <c r="BM8553" s="3"/>
      <c r="BN8553" s="3"/>
      <c r="BO8553" s="3"/>
      <c r="BP8553" s="3"/>
      <c r="BQ8553" s="3"/>
      <c r="BR8553" s="3"/>
      <c r="BS8553" s="3"/>
    </row>
    <row r="8554" spans="11:71" x14ac:dyDescent="0.25">
      <c r="K8554" s="3"/>
      <c r="L8554" s="3"/>
      <c r="M8554" s="3"/>
      <c r="N8554" s="3"/>
      <c r="O8554" s="3"/>
      <c r="P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3"/>
      <c r="AG8554" s="3"/>
      <c r="AH8554" s="3"/>
      <c r="AI8554" s="3"/>
      <c r="AJ8554" s="3"/>
      <c r="BM8554" s="3"/>
      <c r="BN8554" s="3"/>
      <c r="BO8554" s="3"/>
      <c r="BP8554" s="3"/>
      <c r="BQ8554" s="3"/>
      <c r="BR8554" s="3"/>
      <c r="BS8554" s="3"/>
    </row>
    <row r="8555" spans="11:71" x14ac:dyDescent="0.25">
      <c r="K8555" s="3"/>
      <c r="L8555" s="3"/>
      <c r="M8555" s="3"/>
      <c r="N8555" s="3"/>
      <c r="O8555" s="3"/>
      <c r="P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3"/>
      <c r="AG8555" s="3"/>
      <c r="AH8555" s="3"/>
      <c r="AI8555" s="3"/>
      <c r="AJ8555" s="3"/>
      <c r="BM8555" s="3"/>
      <c r="BN8555" s="3"/>
      <c r="BO8555" s="3"/>
      <c r="BP8555" s="3"/>
      <c r="BQ8555" s="3"/>
      <c r="BR8555" s="3"/>
      <c r="BS8555" s="3"/>
    </row>
    <row r="8556" spans="11:71" x14ac:dyDescent="0.25">
      <c r="K8556" s="3"/>
      <c r="L8556" s="3"/>
      <c r="M8556" s="3"/>
      <c r="N8556" s="3"/>
      <c r="O8556" s="3"/>
      <c r="P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3"/>
      <c r="AG8556" s="3"/>
      <c r="AH8556" s="3"/>
      <c r="AI8556" s="3"/>
      <c r="AJ8556" s="3"/>
      <c r="BM8556" s="3"/>
      <c r="BN8556" s="3"/>
      <c r="BO8556" s="3"/>
      <c r="BP8556" s="3"/>
      <c r="BQ8556" s="3"/>
      <c r="BR8556" s="3"/>
      <c r="BS8556" s="3"/>
    </row>
    <row r="8557" spans="11:71" x14ac:dyDescent="0.25">
      <c r="K8557" s="3"/>
      <c r="L8557" s="3"/>
      <c r="M8557" s="3"/>
      <c r="N8557" s="3"/>
      <c r="O8557" s="3"/>
      <c r="P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  <c r="AG8557" s="3"/>
      <c r="AH8557" s="3"/>
      <c r="AI8557" s="3"/>
      <c r="AJ8557" s="3"/>
      <c r="BM8557" s="3"/>
      <c r="BN8557" s="3"/>
      <c r="BO8557" s="3"/>
      <c r="BP8557" s="3"/>
      <c r="BQ8557" s="3"/>
      <c r="BR8557" s="3"/>
      <c r="BS8557" s="3"/>
    </row>
    <row r="8558" spans="11:71" x14ac:dyDescent="0.25">
      <c r="K8558" s="3"/>
      <c r="L8558" s="3"/>
      <c r="M8558" s="3"/>
      <c r="N8558" s="3"/>
      <c r="O8558" s="3"/>
      <c r="P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3"/>
      <c r="AG8558" s="3"/>
      <c r="AH8558" s="3"/>
      <c r="AI8558" s="3"/>
      <c r="AJ8558" s="3"/>
      <c r="BM8558" s="3"/>
      <c r="BN8558" s="3"/>
      <c r="BO8558" s="3"/>
      <c r="BP8558" s="3"/>
      <c r="BQ8558" s="3"/>
      <c r="BR8558" s="3"/>
      <c r="BS8558" s="3"/>
    </row>
    <row r="8559" spans="11:71" x14ac:dyDescent="0.25">
      <c r="K8559" s="3"/>
      <c r="L8559" s="3"/>
      <c r="M8559" s="3"/>
      <c r="N8559" s="3"/>
      <c r="O8559" s="3"/>
      <c r="P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3"/>
      <c r="AG8559" s="3"/>
      <c r="AH8559" s="3"/>
      <c r="AI8559" s="3"/>
      <c r="AJ8559" s="3"/>
      <c r="BM8559" s="3"/>
      <c r="BN8559" s="3"/>
      <c r="BO8559" s="3"/>
      <c r="BP8559" s="3"/>
      <c r="BQ8559" s="3"/>
      <c r="BR8559" s="3"/>
      <c r="BS8559" s="3"/>
    </row>
    <row r="8560" spans="11:71" x14ac:dyDescent="0.25">
      <c r="K8560" s="3"/>
      <c r="L8560" s="3"/>
      <c r="M8560" s="3"/>
      <c r="N8560" s="3"/>
      <c r="O8560" s="3"/>
      <c r="P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3"/>
      <c r="AG8560" s="3"/>
      <c r="AH8560" s="3"/>
      <c r="AI8560" s="3"/>
      <c r="AJ8560" s="3"/>
      <c r="BM8560" s="3"/>
      <c r="BN8560" s="3"/>
      <c r="BO8560" s="3"/>
      <c r="BP8560" s="3"/>
      <c r="BQ8560" s="3"/>
      <c r="BR8560" s="3"/>
      <c r="BS8560" s="3"/>
    </row>
    <row r="8561" spans="11:71" x14ac:dyDescent="0.25">
      <c r="K8561" s="3"/>
      <c r="L8561" s="3"/>
      <c r="M8561" s="3"/>
      <c r="N8561" s="3"/>
      <c r="O8561" s="3"/>
      <c r="P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3"/>
      <c r="AG8561" s="3"/>
      <c r="AH8561" s="3"/>
      <c r="AI8561" s="3"/>
      <c r="AJ8561" s="3"/>
      <c r="BM8561" s="3"/>
      <c r="BN8561" s="3"/>
      <c r="BO8561" s="3"/>
      <c r="BP8561" s="3"/>
      <c r="BQ8561" s="3"/>
      <c r="BR8561" s="3"/>
      <c r="BS8561" s="3"/>
    </row>
    <row r="8562" spans="11:71" x14ac:dyDescent="0.25">
      <c r="K8562" s="3"/>
      <c r="L8562" s="3"/>
      <c r="M8562" s="3"/>
      <c r="N8562" s="3"/>
      <c r="O8562" s="3"/>
      <c r="P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3"/>
      <c r="AG8562" s="3"/>
      <c r="AH8562" s="3"/>
      <c r="AI8562" s="3"/>
      <c r="AJ8562" s="3"/>
      <c r="BM8562" s="3"/>
      <c r="BN8562" s="3"/>
      <c r="BO8562" s="3"/>
      <c r="BP8562" s="3"/>
      <c r="BQ8562" s="3"/>
      <c r="BR8562" s="3"/>
      <c r="BS8562" s="3"/>
    </row>
    <row r="8563" spans="11:71" x14ac:dyDescent="0.25">
      <c r="K8563" s="3"/>
      <c r="L8563" s="3"/>
      <c r="M8563" s="3"/>
      <c r="N8563" s="3"/>
      <c r="O8563" s="3"/>
      <c r="P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3"/>
      <c r="AG8563" s="3"/>
      <c r="AH8563" s="3"/>
      <c r="AI8563" s="3"/>
      <c r="AJ8563" s="3"/>
      <c r="BM8563" s="3"/>
      <c r="BN8563" s="3"/>
      <c r="BO8563" s="3"/>
      <c r="BP8563" s="3"/>
      <c r="BQ8563" s="3"/>
      <c r="BR8563" s="3"/>
      <c r="BS8563" s="3"/>
    </row>
    <row r="8564" spans="11:71" x14ac:dyDescent="0.25">
      <c r="K8564" s="3"/>
      <c r="L8564" s="3"/>
      <c r="M8564" s="3"/>
      <c r="N8564" s="3"/>
      <c r="O8564" s="3"/>
      <c r="P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3"/>
      <c r="AG8564" s="3"/>
      <c r="AH8564" s="3"/>
      <c r="AI8564" s="3"/>
      <c r="AJ8564" s="3"/>
      <c r="BM8564" s="3"/>
      <c r="BN8564" s="3"/>
      <c r="BO8564" s="3"/>
      <c r="BP8564" s="3"/>
      <c r="BQ8564" s="3"/>
      <c r="BR8564" s="3"/>
      <c r="BS8564" s="3"/>
    </row>
    <row r="8565" spans="11:71" x14ac:dyDescent="0.25">
      <c r="K8565" s="3"/>
      <c r="L8565" s="3"/>
      <c r="M8565" s="3"/>
      <c r="N8565" s="3"/>
      <c r="O8565" s="3"/>
      <c r="P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  <c r="AG8565" s="3"/>
      <c r="AH8565" s="3"/>
      <c r="AI8565" s="3"/>
      <c r="AJ8565" s="3"/>
      <c r="BM8565" s="3"/>
      <c r="BN8565" s="3"/>
      <c r="BO8565" s="3"/>
      <c r="BP8565" s="3"/>
      <c r="BQ8565" s="3"/>
      <c r="BR8565" s="3"/>
      <c r="BS8565" s="3"/>
    </row>
    <row r="8566" spans="11:71" x14ac:dyDescent="0.25">
      <c r="K8566" s="3"/>
      <c r="L8566" s="3"/>
      <c r="M8566" s="3"/>
      <c r="N8566" s="3"/>
      <c r="O8566" s="3"/>
      <c r="P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3"/>
      <c r="AG8566" s="3"/>
      <c r="AH8566" s="3"/>
      <c r="AI8566" s="3"/>
      <c r="AJ8566" s="3"/>
      <c r="BM8566" s="3"/>
      <c r="BN8566" s="3"/>
      <c r="BO8566" s="3"/>
      <c r="BP8566" s="3"/>
      <c r="BQ8566" s="3"/>
      <c r="BR8566" s="3"/>
      <c r="BS8566" s="3"/>
    </row>
    <row r="8567" spans="11:71" x14ac:dyDescent="0.25">
      <c r="K8567" s="3"/>
      <c r="L8567" s="3"/>
      <c r="M8567" s="3"/>
      <c r="N8567" s="3"/>
      <c r="O8567" s="3"/>
      <c r="P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3"/>
      <c r="AG8567" s="3"/>
      <c r="AH8567" s="3"/>
      <c r="AI8567" s="3"/>
      <c r="AJ8567" s="3"/>
      <c r="BM8567" s="3"/>
      <c r="BN8567" s="3"/>
      <c r="BO8567" s="3"/>
      <c r="BP8567" s="3"/>
      <c r="BQ8567" s="3"/>
      <c r="BR8567" s="3"/>
      <c r="BS8567" s="3"/>
    </row>
    <row r="8568" spans="11:71" x14ac:dyDescent="0.25">
      <c r="K8568" s="3"/>
      <c r="L8568" s="3"/>
      <c r="M8568" s="3"/>
      <c r="N8568" s="3"/>
      <c r="O8568" s="3"/>
      <c r="P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3"/>
      <c r="AG8568" s="3"/>
      <c r="AH8568" s="3"/>
      <c r="AI8568" s="3"/>
      <c r="AJ8568" s="3"/>
      <c r="BM8568" s="3"/>
      <c r="BN8568" s="3"/>
      <c r="BO8568" s="3"/>
      <c r="BP8568" s="3"/>
      <c r="BQ8568" s="3"/>
      <c r="BR8568" s="3"/>
      <c r="BS8568" s="3"/>
    </row>
    <row r="8569" spans="11:71" x14ac:dyDescent="0.25">
      <c r="K8569" s="3"/>
      <c r="L8569" s="3"/>
      <c r="M8569" s="3"/>
      <c r="N8569" s="3"/>
      <c r="O8569" s="3"/>
      <c r="P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  <c r="AG8569" s="3"/>
      <c r="AH8569" s="3"/>
      <c r="AI8569" s="3"/>
      <c r="AJ8569" s="3"/>
      <c r="BM8569" s="3"/>
      <c r="BN8569" s="3"/>
      <c r="BO8569" s="3"/>
      <c r="BP8569" s="3"/>
      <c r="BQ8569" s="3"/>
      <c r="BR8569" s="3"/>
      <c r="BS8569" s="3"/>
    </row>
    <row r="8570" spans="11:71" x14ac:dyDescent="0.25">
      <c r="K8570" s="3"/>
      <c r="L8570" s="3"/>
      <c r="M8570" s="3"/>
      <c r="N8570" s="3"/>
      <c r="O8570" s="3"/>
      <c r="P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3"/>
      <c r="AG8570" s="3"/>
      <c r="AH8570" s="3"/>
      <c r="AI8570" s="3"/>
      <c r="AJ8570" s="3"/>
      <c r="BM8570" s="3"/>
      <c r="BN8570" s="3"/>
      <c r="BO8570" s="3"/>
      <c r="BP8570" s="3"/>
      <c r="BQ8570" s="3"/>
      <c r="BR8570" s="3"/>
      <c r="BS8570" s="3"/>
    </row>
    <row r="8571" spans="11:71" x14ac:dyDescent="0.25">
      <c r="K8571" s="3"/>
      <c r="L8571" s="3"/>
      <c r="M8571" s="3"/>
      <c r="N8571" s="3"/>
      <c r="O8571" s="3"/>
      <c r="P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3"/>
      <c r="AG8571" s="3"/>
      <c r="AH8571" s="3"/>
      <c r="AI8571" s="3"/>
      <c r="AJ8571" s="3"/>
      <c r="BM8571" s="3"/>
      <c r="BN8571" s="3"/>
      <c r="BO8571" s="3"/>
      <c r="BP8571" s="3"/>
      <c r="BQ8571" s="3"/>
      <c r="BR8571" s="3"/>
      <c r="BS8571" s="3"/>
    </row>
    <row r="8572" spans="11:71" x14ac:dyDescent="0.25">
      <c r="K8572" s="3"/>
      <c r="L8572" s="3"/>
      <c r="M8572" s="3"/>
      <c r="N8572" s="3"/>
      <c r="O8572" s="3"/>
      <c r="P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3"/>
      <c r="AG8572" s="3"/>
      <c r="AH8572" s="3"/>
      <c r="AI8572" s="3"/>
      <c r="AJ8572" s="3"/>
      <c r="BM8572" s="3"/>
      <c r="BN8572" s="3"/>
      <c r="BO8572" s="3"/>
      <c r="BP8572" s="3"/>
      <c r="BQ8572" s="3"/>
      <c r="BR8572" s="3"/>
      <c r="BS8572" s="3"/>
    </row>
    <row r="8573" spans="11:71" x14ac:dyDescent="0.25">
      <c r="K8573" s="3"/>
      <c r="L8573" s="3"/>
      <c r="M8573" s="3"/>
      <c r="N8573" s="3"/>
      <c r="O8573" s="3"/>
      <c r="P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  <c r="AH8573" s="3"/>
      <c r="AI8573" s="3"/>
      <c r="AJ8573" s="3"/>
      <c r="BM8573" s="3"/>
      <c r="BN8573" s="3"/>
      <c r="BO8573" s="3"/>
      <c r="BP8573" s="3"/>
      <c r="BQ8573" s="3"/>
      <c r="BR8573" s="3"/>
      <c r="BS8573" s="3"/>
    </row>
    <row r="8574" spans="11:71" x14ac:dyDescent="0.25">
      <c r="K8574" s="3"/>
      <c r="L8574" s="3"/>
      <c r="M8574" s="3"/>
      <c r="N8574" s="3"/>
      <c r="O8574" s="3"/>
      <c r="P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3"/>
      <c r="AG8574" s="3"/>
      <c r="AH8574" s="3"/>
      <c r="AI8574" s="3"/>
      <c r="AJ8574" s="3"/>
      <c r="BM8574" s="3"/>
      <c r="BN8574" s="3"/>
      <c r="BO8574" s="3"/>
      <c r="BP8574" s="3"/>
      <c r="BQ8574" s="3"/>
      <c r="BR8574" s="3"/>
      <c r="BS8574" s="3"/>
    </row>
    <row r="8575" spans="11:71" x14ac:dyDescent="0.25">
      <c r="K8575" s="3"/>
      <c r="L8575" s="3"/>
      <c r="M8575" s="3"/>
      <c r="N8575" s="3"/>
      <c r="O8575" s="3"/>
      <c r="P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3"/>
      <c r="AG8575" s="3"/>
      <c r="AH8575" s="3"/>
      <c r="AI8575" s="3"/>
      <c r="AJ8575" s="3"/>
      <c r="BM8575" s="3"/>
      <c r="BN8575" s="3"/>
      <c r="BO8575" s="3"/>
      <c r="BP8575" s="3"/>
      <c r="BQ8575" s="3"/>
      <c r="BR8575" s="3"/>
      <c r="BS8575" s="3"/>
    </row>
    <row r="8576" spans="11:71" x14ac:dyDescent="0.25">
      <c r="K8576" s="3"/>
      <c r="L8576" s="3"/>
      <c r="M8576" s="3"/>
      <c r="N8576" s="3"/>
      <c r="O8576" s="3"/>
      <c r="P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3"/>
      <c r="AG8576" s="3"/>
      <c r="AH8576" s="3"/>
      <c r="AI8576" s="3"/>
      <c r="AJ8576" s="3"/>
      <c r="BM8576" s="3"/>
      <c r="BN8576" s="3"/>
      <c r="BO8576" s="3"/>
      <c r="BP8576" s="3"/>
      <c r="BQ8576" s="3"/>
      <c r="BR8576" s="3"/>
      <c r="BS8576" s="3"/>
    </row>
    <row r="8577" spans="11:71" x14ac:dyDescent="0.25">
      <c r="K8577" s="3"/>
      <c r="L8577" s="3"/>
      <c r="M8577" s="3"/>
      <c r="N8577" s="3"/>
      <c r="O8577" s="3"/>
      <c r="P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  <c r="AG8577" s="3"/>
      <c r="AH8577" s="3"/>
      <c r="AI8577" s="3"/>
      <c r="AJ8577" s="3"/>
      <c r="BM8577" s="3"/>
      <c r="BN8577" s="3"/>
      <c r="BO8577" s="3"/>
      <c r="BP8577" s="3"/>
      <c r="BQ8577" s="3"/>
      <c r="BR8577" s="3"/>
      <c r="BS8577" s="3"/>
    </row>
    <row r="8578" spans="11:71" x14ac:dyDescent="0.25">
      <c r="K8578" s="3"/>
      <c r="L8578" s="3"/>
      <c r="M8578" s="3"/>
      <c r="N8578" s="3"/>
      <c r="O8578" s="3"/>
      <c r="P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3"/>
      <c r="AG8578" s="3"/>
      <c r="AH8578" s="3"/>
      <c r="AI8578" s="3"/>
      <c r="AJ8578" s="3"/>
      <c r="BM8578" s="3"/>
      <c r="BN8578" s="3"/>
      <c r="BO8578" s="3"/>
      <c r="BP8578" s="3"/>
      <c r="BQ8578" s="3"/>
      <c r="BR8578" s="3"/>
      <c r="BS8578" s="3"/>
    </row>
    <row r="8579" spans="11:71" x14ac:dyDescent="0.25">
      <c r="K8579" s="3"/>
      <c r="L8579" s="3"/>
      <c r="M8579" s="3"/>
      <c r="N8579" s="3"/>
      <c r="O8579" s="3"/>
      <c r="P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3"/>
      <c r="AG8579" s="3"/>
      <c r="AH8579" s="3"/>
      <c r="AI8579" s="3"/>
      <c r="AJ8579" s="3"/>
      <c r="BM8579" s="3"/>
      <c r="BN8579" s="3"/>
      <c r="BO8579" s="3"/>
      <c r="BP8579" s="3"/>
      <c r="BQ8579" s="3"/>
      <c r="BR8579" s="3"/>
      <c r="BS8579" s="3"/>
    </row>
    <row r="8580" spans="11:71" x14ac:dyDescent="0.25">
      <c r="K8580" s="3"/>
      <c r="L8580" s="3"/>
      <c r="M8580" s="3"/>
      <c r="N8580" s="3"/>
      <c r="O8580" s="3"/>
      <c r="P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3"/>
      <c r="AG8580" s="3"/>
      <c r="AH8580" s="3"/>
      <c r="AI8580" s="3"/>
      <c r="AJ8580" s="3"/>
      <c r="BM8580" s="3"/>
      <c r="BN8580" s="3"/>
      <c r="BO8580" s="3"/>
      <c r="BP8580" s="3"/>
      <c r="BQ8580" s="3"/>
      <c r="BR8580" s="3"/>
      <c r="BS8580" s="3"/>
    </row>
    <row r="8581" spans="11:71" x14ac:dyDescent="0.25">
      <c r="K8581" s="3"/>
      <c r="L8581" s="3"/>
      <c r="M8581" s="3"/>
      <c r="N8581" s="3"/>
      <c r="O8581" s="3"/>
      <c r="P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  <c r="AI8581" s="3"/>
      <c r="AJ8581" s="3"/>
      <c r="BM8581" s="3"/>
      <c r="BN8581" s="3"/>
      <c r="BO8581" s="3"/>
      <c r="BP8581" s="3"/>
      <c r="BQ8581" s="3"/>
      <c r="BR8581" s="3"/>
      <c r="BS8581" s="3"/>
    </row>
    <row r="8582" spans="11:71" x14ac:dyDescent="0.25">
      <c r="K8582" s="3"/>
      <c r="L8582" s="3"/>
      <c r="M8582" s="3"/>
      <c r="N8582" s="3"/>
      <c r="O8582" s="3"/>
      <c r="P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3"/>
      <c r="AG8582" s="3"/>
      <c r="AH8582" s="3"/>
      <c r="AI8582" s="3"/>
      <c r="AJ8582" s="3"/>
      <c r="BM8582" s="3"/>
      <c r="BN8582" s="3"/>
      <c r="BO8582" s="3"/>
      <c r="BP8582" s="3"/>
      <c r="BQ8582" s="3"/>
      <c r="BR8582" s="3"/>
      <c r="BS8582" s="3"/>
    </row>
    <row r="8583" spans="11:71" x14ac:dyDescent="0.25">
      <c r="K8583" s="3"/>
      <c r="L8583" s="3"/>
      <c r="M8583" s="3"/>
      <c r="N8583" s="3"/>
      <c r="O8583" s="3"/>
      <c r="P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3"/>
      <c r="AG8583" s="3"/>
      <c r="AH8583" s="3"/>
      <c r="AI8583" s="3"/>
      <c r="AJ8583" s="3"/>
      <c r="BM8583" s="3"/>
      <c r="BN8583" s="3"/>
      <c r="BO8583" s="3"/>
      <c r="BP8583" s="3"/>
      <c r="BQ8583" s="3"/>
      <c r="BR8583" s="3"/>
      <c r="BS8583" s="3"/>
    </row>
    <row r="8584" spans="11:71" x14ac:dyDescent="0.25">
      <c r="K8584" s="3"/>
      <c r="L8584" s="3"/>
      <c r="M8584" s="3"/>
      <c r="N8584" s="3"/>
      <c r="O8584" s="3"/>
      <c r="P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3"/>
      <c r="AG8584" s="3"/>
      <c r="AH8584" s="3"/>
      <c r="AI8584" s="3"/>
      <c r="AJ8584" s="3"/>
      <c r="BM8584" s="3"/>
      <c r="BN8584" s="3"/>
      <c r="BO8584" s="3"/>
      <c r="BP8584" s="3"/>
      <c r="BQ8584" s="3"/>
      <c r="BR8584" s="3"/>
      <c r="BS8584" s="3"/>
    </row>
    <row r="8585" spans="11:71" x14ac:dyDescent="0.25">
      <c r="K8585" s="3"/>
      <c r="L8585" s="3"/>
      <c r="M8585" s="3"/>
      <c r="N8585" s="3"/>
      <c r="O8585" s="3"/>
      <c r="P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3"/>
      <c r="AG8585" s="3"/>
      <c r="AH8585" s="3"/>
      <c r="AI8585" s="3"/>
      <c r="AJ8585" s="3"/>
      <c r="BM8585" s="3"/>
      <c r="BN8585" s="3"/>
      <c r="BO8585" s="3"/>
      <c r="BP8585" s="3"/>
      <c r="BQ8585" s="3"/>
      <c r="BR8585" s="3"/>
      <c r="BS8585" s="3"/>
    </row>
    <row r="8586" spans="11:71" x14ac:dyDescent="0.25">
      <c r="K8586" s="3"/>
      <c r="L8586" s="3"/>
      <c r="M8586" s="3"/>
      <c r="N8586" s="3"/>
      <c r="O8586" s="3"/>
      <c r="P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3"/>
      <c r="AG8586" s="3"/>
      <c r="AH8586" s="3"/>
      <c r="AI8586" s="3"/>
      <c r="AJ8586" s="3"/>
      <c r="BM8586" s="3"/>
      <c r="BN8586" s="3"/>
      <c r="BO8586" s="3"/>
      <c r="BP8586" s="3"/>
      <c r="BQ8586" s="3"/>
      <c r="BR8586" s="3"/>
      <c r="BS8586" s="3"/>
    </row>
    <row r="8587" spans="11:71" x14ac:dyDescent="0.25">
      <c r="K8587" s="3"/>
      <c r="L8587" s="3"/>
      <c r="M8587" s="3"/>
      <c r="N8587" s="3"/>
      <c r="O8587" s="3"/>
      <c r="P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3"/>
      <c r="AG8587" s="3"/>
      <c r="AH8587" s="3"/>
      <c r="AI8587" s="3"/>
      <c r="AJ8587" s="3"/>
      <c r="BM8587" s="3"/>
      <c r="BN8587" s="3"/>
      <c r="BO8587" s="3"/>
      <c r="BP8587" s="3"/>
      <c r="BQ8587" s="3"/>
      <c r="BR8587" s="3"/>
      <c r="BS8587" s="3"/>
    </row>
    <row r="8588" spans="11:71" x14ac:dyDescent="0.25">
      <c r="K8588" s="3"/>
      <c r="L8588" s="3"/>
      <c r="M8588" s="3"/>
      <c r="N8588" s="3"/>
      <c r="O8588" s="3"/>
      <c r="P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3"/>
      <c r="AG8588" s="3"/>
      <c r="AH8588" s="3"/>
      <c r="AI8588" s="3"/>
      <c r="AJ8588" s="3"/>
      <c r="BM8588" s="3"/>
      <c r="BN8588" s="3"/>
      <c r="BO8588" s="3"/>
      <c r="BP8588" s="3"/>
      <c r="BQ8588" s="3"/>
      <c r="BR8588" s="3"/>
      <c r="BS8588" s="3"/>
    </row>
    <row r="8589" spans="11:71" x14ac:dyDescent="0.25">
      <c r="K8589" s="3"/>
      <c r="L8589" s="3"/>
      <c r="M8589" s="3"/>
      <c r="N8589" s="3"/>
      <c r="O8589" s="3"/>
      <c r="P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3"/>
      <c r="AG8589" s="3"/>
      <c r="AH8589" s="3"/>
      <c r="AI8589" s="3"/>
      <c r="AJ8589" s="3"/>
      <c r="BM8589" s="3"/>
      <c r="BN8589" s="3"/>
      <c r="BO8589" s="3"/>
      <c r="BP8589" s="3"/>
      <c r="BQ8589" s="3"/>
      <c r="BR8589" s="3"/>
      <c r="BS8589" s="3"/>
    </row>
    <row r="8590" spans="11:71" x14ac:dyDescent="0.25">
      <c r="K8590" s="3"/>
      <c r="L8590" s="3"/>
      <c r="M8590" s="3"/>
      <c r="N8590" s="3"/>
      <c r="O8590" s="3"/>
      <c r="P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3"/>
      <c r="AG8590" s="3"/>
      <c r="AH8590" s="3"/>
      <c r="AI8590" s="3"/>
      <c r="AJ8590" s="3"/>
      <c r="BM8590" s="3"/>
      <c r="BN8590" s="3"/>
      <c r="BO8590" s="3"/>
      <c r="BP8590" s="3"/>
      <c r="BQ8590" s="3"/>
      <c r="BR8590" s="3"/>
      <c r="BS8590" s="3"/>
    </row>
    <row r="8591" spans="11:71" x14ac:dyDescent="0.25">
      <c r="K8591" s="3"/>
      <c r="L8591" s="3"/>
      <c r="M8591" s="3"/>
      <c r="N8591" s="3"/>
      <c r="O8591" s="3"/>
      <c r="P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3"/>
      <c r="AG8591" s="3"/>
      <c r="AH8591" s="3"/>
      <c r="AI8591" s="3"/>
      <c r="AJ8591" s="3"/>
      <c r="BM8591" s="3"/>
      <c r="BN8591" s="3"/>
      <c r="BO8591" s="3"/>
      <c r="BP8591" s="3"/>
      <c r="BQ8591" s="3"/>
      <c r="BR8591" s="3"/>
      <c r="BS8591" s="3"/>
    </row>
    <row r="8592" spans="11:71" x14ac:dyDescent="0.25">
      <c r="K8592" s="3"/>
      <c r="L8592" s="3"/>
      <c r="M8592" s="3"/>
      <c r="N8592" s="3"/>
      <c r="O8592" s="3"/>
      <c r="P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3"/>
      <c r="AG8592" s="3"/>
      <c r="AH8592" s="3"/>
      <c r="AI8592" s="3"/>
      <c r="AJ8592" s="3"/>
      <c r="BM8592" s="3"/>
      <c r="BN8592" s="3"/>
      <c r="BO8592" s="3"/>
      <c r="BP8592" s="3"/>
      <c r="BQ8592" s="3"/>
      <c r="BR8592" s="3"/>
      <c r="BS8592" s="3"/>
    </row>
    <row r="8593" spans="11:71" x14ac:dyDescent="0.25">
      <c r="K8593" s="3"/>
      <c r="L8593" s="3"/>
      <c r="M8593" s="3"/>
      <c r="N8593" s="3"/>
      <c r="O8593" s="3"/>
      <c r="P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  <c r="AG8593" s="3"/>
      <c r="AH8593" s="3"/>
      <c r="AI8593" s="3"/>
      <c r="AJ8593" s="3"/>
      <c r="BM8593" s="3"/>
      <c r="BN8593" s="3"/>
      <c r="BO8593" s="3"/>
      <c r="BP8593" s="3"/>
      <c r="BQ8593" s="3"/>
      <c r="BR8593" s="3"/>
      <c r="BS8593" s="3"/>
    </row>
    <row r="8594" spans="11:71" x14ac:dyDescent="0.25">
      <c r="K8594" s="3"/>
      <c r="L8594" s="3"/>
      <c r="M8594" s="3"/>
      <c r="N8594" s="3"/>
      <c r="O8594" s="3"/>
      <c r="P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3"/>
      <c r="AG8594" s="3"/>
      <c r="AH8594" s="3"/>
      <c r="AI8594" s="3"/>
      <c r="AJ8594" s="3"/>
      <c r="BM8594" s="3"/>
      <c r="BN8594" s="3"/>
      <c r="BO8594" s="3"/>
      <c r="BP8594" s="3"/>
      <c r="BQ8594" s="3"/>
      <c r="BR8594" s="3"/>
      <c r="BS8594" s="3"/>
    </row>
    <row r="8595" spans="11:71" x14ac:dyDescent="0.25">
      <c r="K8595" s="3"/>
      <c r="L8595" s="3"/>
      <c r="M8595" s="3"/>
      <c r="N8595" s="3"/>
      <c r="O8595" s="3"/>
      <c r="P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3"/>
      <c r="AG8595" s="3"/>
      <c r="AH8595" s="3"/>
      <c r="AI8595" s="3"/>
      <c r="AJ8595" s="3"/>
      <c r="BM8595" s="3"/>
      <c r="BN8595" s="3"/>
      <c r="BO8595" s="3"/>
      <c r="BP8595" s="3"/>
      <c r="BQ8595" s="3"/>
      <c r="BR8595" s="3"/>
      <c r="BS8595" s="3"/>
    </row>
    <row r="8596" spans="11:71" x14ac:dyDescent="0.25">
      <c r="K8596" s="3"/>
      <c r="L8596" s="3"/>
      <c r="M8596" s="3"/>
      <c r="N8596" s="3"/>
      <c r="O8596" s="3"/>
      <c r="P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3"/>
      <c r="AG8596" s="3"/>
      <c r="AH8596" s="3"/>
      <c r="AI8596" s="3"/>
      <c r="AJ8596" s="3"/>
      <c r="BM8596" s="3"/>
      <c r="BN8596" s="3"/>
      <c r="BO8596" s="3"/>
      <c r="BP8596" s="3"/>
      <c r="BQ8596" s="3"/>
      <c r="BR8596" s="3"/>
      <c r="BS8596" s="3"/>
    </row>
    <row r="8597" spans="11:71" x14ac:dyDescent="0.25">
      <c r="K8597" s="3"/>
      <c r="L8597" s="3"/>
      <c r="M8597" s="3"/>
      <c r="N8597" s="3"/>
      <c r="O8597" s="3"/>
      <c r="P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3"/>
      <c r="AG8597" s="3"/>
      <c r="AH8597" s="3"/>
      <c r="AI8597" s="3"/>
      <c r="AJ8597" s="3"/>
      <c r="BM8597" s="3"/>
      <c r="BN8597" s="3"/>
      <c r="BO8597" s="3"/>
      <c r="BP8597" s="3"/>
      <c r="BQ8597" s="3"/>
      <c r="BR8597" s="3"/>
      <c r="BS8597" s="3"/>
    </row>
    <row r="8598" spans="11:71" x14ac:dyDescent="0.25">
      <c r="K8598" s="3"/>
      <c r="L8598" s="3"/>
      <c r="M8598" s="3"/>
      <c r="N8598" s="3"/>
      <c r="O8598" s="3"/>
      <c r="P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  <c r="AH8598" s="3"/>
      <c r="AI8598" s="3"/>
      <c r="AJ8598" s="3"/>
      <c r="BM8598" s="3"/>
      <c r="BN8598" s="3"/>
      <c r="BO8598" s="3"/>
      <c r="BP8598" s="3"/>
      <c r="BQ8598" s="3"/>
      <c r="BR8598" s="3"/>
      <c r="BS8598" s="3"/>
    </row>
    <row r="8599" spans="11:71" x14ac:dyDescent="0.25">
      <c r="K8599" s="3"/>
      <c r="L8599" s="3"/>
      <c r="M8599" s="3"/>
      <c r="N8599" s="3"/>
      <c r="O8599" s="3"/>
      <c r="P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3"/>
      <c r="AG8599" s="3"/>
      <c r="AH8599" s="3"/>
      <c r="AI8599" s="3"/>
      <c r="AJ8599" s="3"/>
      <c r="BM8599" s="3"/>
      <c r="BN8599" s="3"/>
      <c r="BO8599" s="3"/>
      <c r="BP8599" s="3"/>
      <c r="BQ8599" s="3"/>
      <c r="BR8599" s="3"/>
      <c r="BS8599" s="3"/>
    </row>
    <row r="8600" spans="11:71" x14ac:dyDescent="0.25">
      <c r="K8600" s="3"/>
      <c r="L8600" s="3"/>
      <c r="M8600" s="3"/>
      <c r="N8600" s="3"/>
      <c r="O8600" s="3"/>
      <c r="P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3"/>
      <c r="AG8600" s="3"/>
      <c r="AH8600" s="3"/>
      <c r="AI8600" s="3"/>
      <c r="AJ8600" s="3"/>
      <c r="BM8600" s="3"/>
      <c r="BN8600" s="3"/>
      <c r="BO8600" s="3"/>
      <c r="BP8600" s="3"/>
      <c r="BQ8600" s="3"/>
      <c r="BR8600" s="3"/>
      <c r="BS8600" s="3"/>
    </row>
    <row r="8601" spans="11:71" x14ac:dyDescent="0.25">
      <c r="K8601" s="3"/>
      <c r="L8601" s="3"/>
      <c r="M8601" s="3"/>
      <c r="N8601" s="3"/>
      <c r="O8601" s="3"/>
      <c r="P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  <c r="AG8601" s="3"/>
      <c r="AH8601" s="3"/>
      <c r="AI8601" s="3"/>
      <c r="AJ8601" s="3"/>
      <c r="BM8601" s="3"/>
      <c r="BN8601" s="3"/>
      <c r="BO8601" s="3"/>
      <c r="BP8601" s="3"/>
      <c r="BQ8601" s="3"/>
      <c r="BR8601" s="3"/>
      <c r="BS8601" s="3"/>
    </row>
    <row r="8602" spans="11:71" x14ac:dyDescent="0.25">
      <c r="K8602" s="3"/>
      <c r="L8602" s="3"/>
      <c r="M8602" s="3"/>
      <c r="N8602" s="3"/>
      <c r="O8602" s="3"/>
      <c r="P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3"/>
      <c r="AG8602" s="3"/>
      <c r="AH8602" s="3"/>
      <c r="AI8602" s="3"/>
      <c r="AJ8602" s="3"/>
      <c r="BM8602" s="3"/>
      <c r="BN8602" s="3"/>
      <c r="BO8602" s="3"/>
      <c r="BP8602" s="3"/>
      <c r="BQ8602" s="3"/>
      <c r="BR8602" s="3"/>
      <c r="BS8602" s="3"/>
    </row>
    <row r="8603" spans="11:71" x14ac:dyDescent="0.25">
      <c r="K8603" s="3"/>
      <c r="L8603" s="3"/>
      <c r="M8603" s="3"/>
      <c r="N8603" s="3"/>
      <c r="O8603" s="3"/>
      <c r="P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3"/>
      <c r="AG8603" s="3"/>
      <c r="AH8603" s="3"/>
      <c r="AI8603" s="3"/>
      <c r="AJ8603" s="3"/>
      <c r="BM8603" s="3"/>
      <c r="BN8603" s="3"/>
      <c r="BO8603" s="3"/>
      <c r="BP8603" s="3"/>
      <c r="BQ8603" s="3"/>
      <c r="BR8603" s="3"/>
      <c r="BS8603" s="3"/>
    </row>
    <row r="8604" spans="11:71" x14ac:dyDescent="0.25">
      <c r="K8604" s="3"/>
      <c r="L8604" s="3"/>
      <c r="M8604" s="3"/>
      <c r="N8604" s="3"/>
      <c r="O8604" s="3"/>
      <c r="P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3"/>
      <c r="AG8604" s="3"/>
      <c r="AH8604" s="3"/>
      <c r="AI8604" s="3"/>
      <c r="AJ8604" s="3"/>
      <c r="BM8604" s="3"/>
      <c r="BN8604" s="3"/>
      <c r="BO8604" s="3"/>
      <c r="BP8604" s="3"/>
      <c r="BQ8604" s="3"/>
      <c r="BR8604" s="3"/>
      <c r="BS8604" s="3"/>
    </row>
    <row r="8605" spans="11:71" x14ac:dyDescent="0.25">
      <c r="K8605" s="3"/>
      <c r="L8605" s="3"/>
      <c r="M8605" s="3"/>
      <c r="N8605" s="3"/>
      <c r="O8605" s="3"/>
      <c r="P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  <c r="AG8605" s="3"/>
      <c r="AH8605" s="3"/>
      <c r="AI8605" s="3"/>
      <c r="AJ8605" s="3"/>
      <c r="BM8605" s="3"/>
      <c r="BN8605" s="3"/>
      <c r="BO8605" s="3"/>
      <c r="BP8605" s="3"/>
      <c r="BQ8605" s="3"/>
      <c r="BR8605" s="3"/>
      <c r="BS8605" s="3"/>
    </row>
    <row r="8606" spans="11:71" x14ac:dyDescent="0.25">
      <c r="K8606" s="3"/>
      <c r="L8606" s="3"/>
      <c r="M8606" s="3"/>
      <c r="N8606" s="3"/>
      <c r="O8606" s="3"/>
      <c r="P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3"/>
      <c r="AG8606" s="3"/>
      <c r="AH8606" s="3"/>
      <c r="AI8606" s="3"/>
      <c r="AJ8606" s="3"/>
      <c r="BM8606" s="3"/>
      <c r="BN8606" s="3"/>
      <c r="BO8606" s="3"/>
      <c r="BP8606" s="3"/>
      <c r="BQ8606" s="3"/>
      <c r="BR8606" s="3"/>
      <c r="BS8606" s="3"/>
    </row>
    <row r="8607" spans="11:71" x14ac:dyDescent="0.25">
      <c r="K8607" s="3"/>
      <c r="L8607" s="3"/>
      <c r="M8607" s="3"/>
      <c r="N8607" s="3"/>
      <c r="O8607" s="3"/>
      <c r="P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3"/>
      <c r="AG8607" s="3"/>
      <c r="AH8607" s="3"/>
      <c r="AI8607" s="3"/>
      <c r="AJ8607" s="3"/>
      <c r="BM8607" s="3"/>
      <c r="BN8607" s="3"/>
      <c r="BO8607" s="3"/>
      <c r="BP8607" s="3"/>
      <c r="BQ8607" s="3"/>
      <c r="BR8607" s="3"/>
      <c r="BS8607" s="3"/>
    </row>
    <row r="8608" spans="11:71" x14ac:dyDescent="0.25">
      <c r="K8608" s="3"/>
      <c r="L8608" s="3"/>
      <c r="M8608" s="3"/>
      <c r="N8608" s="3"/>
      <c r="O8608" s="3"/>
      <c r="P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  <c r="AH8608" s="3"/>
      <c r="AI8608" s="3"/>
      <c r="AJ8608" s="3"/>
      <c r="BM8608" s="3"/>
      <c r="BN8608" s="3"/>
      <c r="BO8608" s="3"/>
      <c r="BP8608" s="3"/>
      <c r="BQ8608" s="3"/>
      <c r="BR8608" s="3"/>
      <c r="BS8608" s="3"/>
    </row>
    <row r="8609" spans="11:71" x14ac:dyDescent="0.25">
      <c r="K8609" s="3"/>
      <c r="L8609" s="3"/>
      <c r="M8609" s="3"/>
      <c r="N8609" s="3"/>
      <c r="O8609" s="3"/>
      <c r="P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  <c r="AI8609" s="3"/>
      <c r="AJ8609" s="3"/>
      <c r="BM8609" s="3"/>
      <c r="BN8609" s="3"/>
      <c r="BO8609" s="3"/>
      <c r="BP8609" s="3"/>
      <c r="BQ8609" s="3"/>
      <c r="BR8609" s="3"/>
      <c r="BS8609" s="3"/>
    </row>
    <row r="8610" spans="11:71" x14ac:dyDescent="0.25">
      <c r="K8610" s="3"/>
      <c r="L8610" s="3"/>
      <c r="M8610" s="3"/>
      <c r="N8610" s="3"/>
      <c r="O8610" s="3"/>
      <c r="P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  <c r="AG8610" s="3"/>
      <c r="AH8610" s="3"/>
      <c r="AI8610" s="3"/>
      <c r="AJ8610" s="3"/>
      <c r="BM8610" s="3"/>
      <c r="BN8610" s="3"/>
      <c r="BO8610" s="3"/>
      <c r="BP8610" s="3"/>
      <c r="BQ8610" s="3"/>
      <c r="BR8610" s="3"/>
      <c r="BS8610" s="3"/>
    </row>
    <row r="8611" spans="11:71" x14ac:dyDescent="0.25">
      <c r="K8611" s="3"/>
      <c r="L8611" s="3"/>
      <c r="M8611" s="3"/>
      <c r="N8611" s="3"/>
      <c r="O8611" s="3"/>
      <c r="P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3"/>
      <c r="AG8611" s="3"/>
      <c r="AH8611" s="3"/>
      <c r="AI8611" s="3"/>
      <c r="AJ8611" s="3"/>
      <c r="BM8611" s="3"/>
      <c r="BN8611" s="3"/>
      <c r="BO8611" s="3"/>
      <c r="BP8611" s="3"/>
      <c r="BQ8611" s="3"/>
      <c r="BR8611" s="3"/>
      <c r="BS8611" s="3"/>
    </row>
    <row r="8612" spans="11:71" x14ac:dyDescent="0.25">
      <c r="K8612" s="3"/>
      <c r="L8612" s="3"/>
      <c r="M8612" s="3"/>
      <c r="N8612" s="3"/>
      <c r="O8612" s="3"/>
      <c r="P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3"/>
      <c r="AG8612" s="3"/>
      <c r="AH8612" s="3"/>
      <c r="AI8612" s="3"/>
      <c r="AJ8612" s="3"/>
      <c r="BM8612" s="3"/>
      <c r="BN8612" s="3"/>
      <c r="BO8612" s="3"/>
      <c r="BP8612" s="3"/>
      <c r="BQ8612" s="3"/>
      <c r="BR8612" s="3"/>
      <c r="BS8612" s="3"/>
    </row>
    <row r="8613" spans="11:71" x14ac:dyDescent="0.25">
      <c r="K8613" s="3"/>
      <c r="L8613" s="3"/>
      <c r="M8613" s="3"/>
      <c r="N8613" s="3"/>
      <c r="O8613" s="3"/>
      <c r="P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  <c r="AG8613" s="3"/>
      <c r="AH8613" s="3"/>
      <c r="AI8613" s="3"/>
      <c r="AJ8613" s="3"/>
      <c r="BM8613" s="3"/>
      <c r="BN8613" s="3"/>
      <c r="BO8613" s="3"/>
      <c r="BP8613" s="3"/>
      <c r="BQ8613" s="3"/>
      <c r="BR8613" s="3"/>
      <c r="BS8613" s="3"/>
    </row>
    <row r="8614" spans="11:71" x14ac:dyDescent="0.25">
      <c r="K8614" s="3"/>
      <c r="L8614" s="3"/>
      <c r="M8614" s="3"/>
      <c r="N8614" s="3"/>
      <c r="O8614" s="3"/>
      <c r="P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3"/>
      <c r="AG8614" s="3"/>
      <c r="AH8614" s="3"/>
      <c r="AI8614" s="3"/>
      <c r="AJ8614" s="3"/>
      <c r="BM8614" s="3"/>
      <c r="BN8614" s="3"/>
      <c r="BO8614" s="3"/>
      <c r="BP8614" s="3"/>
      <c r="BQ8614" s="3"/>
      <c r="BR8614" s="3"/>
      <c r="BS8614" s="3"/>
    </row>
    <row r="8615" spans="11:71" x14ac:dyDescent="0.25">
      <c r="K8615" s="3"/>
      <c r="L8615" s="3"/>
      <c r="M8615" s="3"/>
      <c r="N8615" s="3"/>
      <c r="O8615" s="3"/>
      <c r="P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3"/>
      <c r="AG8615" s="3"/>
      <c r="AH8615" s="3"/>
      <c r="AI8615" s="3"/>
      <c r="AJ8615" s="3"/>
      <c r="BM8615" s="3"/>
      <c r="BN8615" s="3"/>
      <c r="BO8615" s="3"/>
      <c r="BP8615" s="3"/>
      <c r="BQ8615" s="3"/>
      <c r="BR8615" s="3"/>
      <c r="BS8615" s="3"/>
    </row>
    <row r="8616" spans="11:71" x14ac:dyDescent="0.25">
      <c r="K8616" s="3"/>
      <c r="L8616" s="3"/>
      <c r="M8616" s="3"/>
      <c r="N8616" s="3"/>
      <c r="O8616" s="3"/>
      <c r="P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3"/>
      <c r="AG8616" s="3"/>
      <c r="AH8616" s="3"/>
      <c r="AI8616" s="3"/>
      <c r="AJ8616" s="3"/>
      <c r="BM8616" s="3"/>
      <c r="BN8616" s="3"/>
      <c r="BO8616" s="3"/>
      <c r="BP8616" s="3"/>
      <c r="BQ8616" s="3"/>
      <c r="BR8616" s="3"/>
      <c r="BS8616" s="3"/>
    </row>
    <row r="8617" spans="11:71" x14ac:dyDescent="0.25">
      <c r="K8617" s="3"/>
      <c r="L8617" s="3"/>
      <c r="M8617" s="3"/>
      <c r="N8617" s="3"/>
      <c r="O8617" s="3"/>
      <c r="P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  <c r="AG8617" s="3"/>
      <c r="AH8617" s="3"/>
      <c r="AI8617" s="3"/>
      <c r="AJ8617" s="3"/>
      <c r="BM8617" s="3"/>
      <c r="BN8617" s="3"/>
      <c r="BO8617" s="3"/>
      <c r="BP8617" s="3"/>
      <c r="BQ8617" s="3"/>
      <c r="BR8617" s="3"/>
      <c r="BS8617" s="3"/>
    </row>
    <row r="8618" spans="11:71" x14ac:dyDescent="0.25">
      <c r="K8618" s="3"/>
      <c r="L8618" s="3"/>
      <c r="M8618" s="3"/>
      <c r="N8618" s="3"/>
      <c r="O8618" s="3"/>
      <c r="P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  <c r="AG8618" s="3"/>
      <c r="AH8618" s="3"/>
      <c r="AI8618" s="3"/>
      <c r="AJ8618" s="3"/>
      <c r="BM8618" s="3"/>
      <c r="BN8618" s="3"/>
      <c r="BO8618" s="3"/>
      <c r="BP8618" s="3"/>
      <c r="BQ8618" s="3"/>
      <c r="BR8618" s="3"/>
      <c r="BS8618" s="3"/>
    </row>
    <row r="8619" spans="11:71" x14ac:dyDescent="0.25">
      <c r="K8619" s="3"/>
      <c r="L8619" s="3"/>
      <c r="M8619" s="3"/>
      <c r="N8619" s="3"/>
      <c r="O8619" s="3"/>
      <c r="P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  <c r="AH8619" s="3"/>
      <c r="AI8619" s="3"/>
      <c r="AJ8619" s="3"/>
      <c r="BM8619" s="3"/>
      <c r="BN8619" s="3"/>
      <c r="BO8619" s="3"/>
      <c r="BP8619" s="3"/>
      <c r="BQ8619" s="3"/>
      <c r="BR8619" s="3"/>
      <c r="BS8619" s="3"/>
    </row>
    <row r="8620" spans="11:71" x14ac:dyDescent="0.25">
      <c r="K8620" s="3"/>
      <c r="L8620" s="3"/>
      <c r="M8620" s="3"/>
      <c r="N8620" s="3"/>
      <c r="O8620" s="3"/>
      <c r="P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3"/>
      <c r="AG8620" s="3"/>
      <c r="AH8620" s="3"/>
      <c r="AI8620" s="3"/>
      <c r="AJ8620" s="3"/>
      <c r="BM8620" s="3"/>
      <c r="BN8620" s="3"/>
      <c r="BO8620" s="3"/>
      <c r="BP8620" s="3"/>
      <c r="BQ8620" s="3"/>
      <c r="BR8620" s="3"/>
      <c r="BS8620" s="3"/>
    </row>
    <row r="8621" spans="11:71" x14ac:dyDescent="0.25">
      <c r="K8621" s="3"/>
      <c r="L8621" s="3"/>
      <c r="M8621" s="3"/>
      <c r="N8621" s="3"/>
      <c r="O8621" s="3"/>
      <c r="P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  <c r="AG8621" s="3"/>
      <c r="AH8621" s="3"/>
      <c r="AI8621" s="3"/>
      <c r="AJ8621" s="3"/>
      <c r="BM8621" s="3"/>
      <c r="BN8621" s="3"/>
      <c r="BO8621" s="3"/>
      <c r="BP8621" s="3"/>
      <c r="BQ8621" s="3"/>
      <c r="BR8621" s="3"/>
      <c r="BS8621" s="3"/>
    </row>
    <row r="8622" spans="11:71" x14ac:dyDescent="0.25">
      <c r="K8622" s="3"/>
      <c r="L8622" s="3"/>
      <c r="M8622" s="3"/>
      <c r="N8622" s="3"/>
      <c r="O8622" s="3"/>
      <c r="P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3"/>
      <c r="AG8622" s="3"/>
      <c r="AH8622" s="3"/>
      <c r="AI8622" s="3"/>
      <c r="AJ8622" s="3"/>
      <c r="BM8622" s="3"/>
      <c r="BN8622" s="3"/>
      <c r="BO8622" s="3"/>
      <c r="BP8622" s="3"/>
      <c r="BQ8622" s="3"/>
      <c r="BR8622" s="3"/>
      <c r="BS8622" s="3"/>
    </row>
    <row r="8623" spans="11:71" x14ac:dyDescent="0.25">
      <c r="K8623" s="3"/>
      <c r="L8623" s="3"/>
      <c r="M8623" s="3"/>
      <c r="N8623" s="3"/>
      <c r="O8623" s="3"/>
      <c r="P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3"/>
      <c r="AG8623" s="3"/>
      <c r="AH8623" s="3"/>
      <c r="AI8623" s="3"/>
      <c r="AJ8623" s="3"/>
      <c r="BM8623" s="3"/>
      <c r="BN8623" s="3"/>
      <c r="BO8623" s="3"/>
      <c r="BP8623" s="3"/>
      <c r="BQ8623" s="3"/>
      <c r="BR8623" s="3"/>
      <c r="BS8623" s="3"/>
    </row>
    <row r="8624" spans="11:71" x14ac:dyDescent="0.25">
      <c r="K8624" s="3"/>
      <c r="L8624" s="3"/>
      <c r="M8624" s="3"/>
      <c r="N8624" s="3"/>
      <c r="O8624" s="3"/>
      <c r="P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3"/>
      <c r="AG8624" s="3"/>
      <c r="AH8624" s="3"/>
      <c r="AI8624" s="3"/>
      <c r="AJ8624" s="3"/>
      <c r="BM8624" s="3"/>
      <c r="BN8624" s="3"/>
      <c r="BO8624" s="3"/>
      <c r="BP8624" s="3"/>
      <c r="BQ8624" s="3"/>
      <c r="BR8624" s="3"/>
      <c r="BS8624" s="3"/>
    </row>
    <row r="8625" spans="11:71" x14ac:dyDescent="0.25">
      <c r="K8625" s="3"/>
      <c r="L8625" s="3"/>
      <c r="M8625" s="3"/>
      <c r="N8625" s="3"/>
      <c r="O8625" s="3"/>
      <c r="P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  <c r="AG8625" s="3"/>
      <c r="AH8625" s="3"/>
      <c r="AI8625" s="3"/>
      <c r="AJ8625" s="3"/>
      <c r="BM8625" s="3"/>
      <c r="BN8625" s="3"/>
      <c r="BO8625" s="3"/>
      <c r="BP8625" s="3"/>
      <c r="BQ8625" s="3"/>
      <c r="BR8625" s="3"/>
      <c r="BS8625" s="3"/>
    </row>
    <row r="8626" spans="11:71" x14ac:dyDescent="0.25">
      <c r="K8626" s="3"/>
      <c r="L8626" s="3"/>
      <c r="M8626" s="3"/>
      <c r="N8626" s="3"/>
      <c r="O8626" s="3"/>
      <c r="P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  <c r="AG8626" s="3"/>
      <c r="AH8626" s="3"/>
      <c r="AI8626" s="3"/>
      <c r="AJ8626" s="3"/>
      <c r="BM8626" s="3"/>
      <c r="BN8626" s="3"/>
      <c r="BO8626" s="3"/>
      <c r="BP8626" s="3"/>
      <c r="BQ8626" s="3"/>
      <c r="BR8626" s="3"/>
      <c r="BS8626" s="3"/>
    </row>
    <row r="8627" spans="11:71" x14ac:dyDescent="0.25">
      <c r="K8627" s="3"/>
      <c r="L8627" s="3"/>
      <c r="M8627" s="3"/>
      <c r="N8627" s="3"/>
      <c r="O8627" s="3"/>
      <c r="P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3"/>
      <c r="AG8627" s="3"/>
      <c r="AH8627" s="3"/>
      <c r="AI8627" s="3"/>
      <c r="AJ8627" s="3"/>
      <c r="BM8627" s="3"/>
      <c r="BN8627" s="3"/>
      <c r="BO8627" s="3"/>
      <c r="BP8627" s="3"/>
      <c r="BQ8627" s="3"/>
      <c r="BR8627" s="3"/>
      <c r="BS8627" s="3"/>
    </row>
    <row r="8628" spans="11:71" x14ac:dyDescent="0.25">
      <c r="K8628" s="3"/>
      <c r="L8628" s="3"/>
      <c r="M8628" s="3"/>
      <c r="N8628" s="3"/>
      <c r="O8628" s="3"/>
      <c r="P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3"/>
      <c r="AG8628" s="3"/>
      <c r="AH8628" s="3"/>
      <c r="AI8628" s="3"/>
      <c r="AJ8628" s="3"/>
      <c r="BM8628" s="3"/>
      <c r="BN8628" s="3"/>
      <c r="BO8628" s="3"/>
      <c r="BP8628" s="3"/>
      <c r="BQ8628" s="3"/>
      <c r="BR8628" s="3"/>
      <c r="BS8628" s="3"/>
    </row>
    <row r="8629" spans="11:71" x14ac:dyDescent="0.25">
      <c r="K8629" s="3"/>
      <c r="L8629" s="3"/>
      <c r="M8629" s="3"/>
      <c r="N8629" s="3"/>
      <c r="O8629" s="3"/>
      <c r="P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3"/>
      <c r="AG8629" s="3"/>
      <c r="AH8629" s="3"/>
      <c r="AI8629" s="3"/>
      <c r="AJ8629" s="3"/>
      <c r="BM8629" s="3"/>
      <c r="BN8629" s="3"/>
      <c r="BO8629" s="3"/>
      <c r="BP8629" s="3"/>
      <c r="BQ8629" s="3"/>
      <c r="BR8629" s="3"/>
      <c r="BS8629" s="3"/>
    </row>
    <row r="8630" spans="11:71" x14ac:dyDescent="0.25">
      <c r="K8630" s="3"/>
      <c r="L8630" s="3"/>
      <c r="M8630" s="3"/>
      <c r="N8630" s="3"/>
      <c r="O8630" s="3"/>
      <c r="P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3"/>
      <c r="AG8630" s="3"/>
      <c r="AH8630" s="3"/>
      <c r="AI8630" s="3"/>
      <c r="AJ8630" s="3"/>
      <c r="BM8630" s="3"/>
      <c r="BN8630" s="3"/>
      <c r="BO8630" s="3"/>
      <c r="BP8630" s="3"/>
      <c r="BQ8630" s="3"/>
      <c r="BR8630" s="3"/>
      <c r="BS8630" s="3"/>
    </row>
    <row r="8631" spans="11:71" x14ac:dyDescent="0.25">
      <c r="K8631" s="3"/>
      <c r="L8631" s="3"/>
      <c r="M8631" s="3"/>
      <c r="N8631" s="3"/>
      <c r="O8631" s="3"/>
      <c r="P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3"/>
      <c r="AG8631" s="3"/>
      <c r="AH8631" s="3"/>
      <c r="AI8631" s="3"/>
      <c r="AJ8631" s="3"/>
      <c r="BM8631" s="3"/>
      <c r="BN8631" s="3"/>
      <c r="BO8631" s="3"/>
      <c r="BP8631" s="3"/>
      <c r="BQ8631" s="3"/>
      <c r="BR8631" s="3"/>
      <c r="BS8631" s="3"/>
    </row>
    <row r="8632" spans="11:71" x14ac:dyDescent="0.25">
      <c r="K8632" s="3"/>
      <c r="L8632" s="3"/>
      <c r="M8632" s="3"/>
      <c r="N8632" s="3"/>
      <c r="O8632" s="3"/>
      <c r="P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  <c r="AH8632" s="3"/>
      <c r="AI8632" s="3"/>
      <c r="AJ8632" s="3"/>
      <c r="BM8632" s="3"/>
      <c r="BN8632" s="3"/>
      <c r="BO8632" s="3"/>
      <c r="BP8632" s="3"/>
      <c r="BQ8632" s="3"/>
      <c r="BR8632" s="3"/>
      <c r="BS8632" s="3"/>
    </row>
    <row r="8633" spans="11:71" x14ac:dyDescent="0.25">
      <c r="K8633" s="3"/>
      <c r="L8633" s="3"/>
      <c r="M8633" s="3"/>
      <c r="N8633" s="3"/>
      <c r="O8633" s="3"/>
      <c r="P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  <c r="AG8633" s="3"/>
      <c r="AH8633" s="3"/>
      <c r="AI8633" s="3"/>
      <c r="AJ8633" s="3"/>
      <c r="BM8633" s="3"/>
      <c r="BN8633" s="3"/>
      <c r="BO8633" s="3"/>
      <c r="BP8633" s="3"/>
      <c r="BQ8633" s="3"/>
      <c r="BR8633" s="3"/>
      <c r="BS8633" s="3"/>
    </row>
    <row r="8634" spans="11:71" x14ac:dyDescent="0.25">
      <c r="K8634" s="3"/>
      <c r="L8634" s="3"/>
      <c r="M8634" s="3"/>
      <c r="N8634" s="3"/>
      <c r="O8634" s="3"/>
      <c r="P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  <c r="AG8634" s="3"/>
      <c r="AH8634" s="3"/>
      <c r="AI8634" s="3"/>
      <c r="AJ8634" s="3"/>
      <c r="BM8634" s="3"/>
      <c r="BN8634" s="3"/>
      <c r="BO8634" s="3"/>
      <c r="BP8634" s="3"/>
      <c r="BQ8634" s="3"/>
      <c r="BR8634" s="3"/>
      <c r="BS8634" s="3"/>
    </row>
    <row r="8635" spans="11:71" x14ac:dyDescent="0.25">
      <c r="K8635" s="3"/>
      <c r="L8635" s="3"/>
      <c r="M8635" s="3"/>
      <c r="N8635" s="3"/>
      <c r="O8635" s="3"/>
      <c r="P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3"/>
      <c r="AG8635" s="3"/>
      <c r="AH8635" s="3"/>
      <c r="AI8635" s="3"/>
      <c r="AJ8635" s="3"/>
      <c r="BM8635" s="3"/>
      <c r="BN8635" s="3"/>
      <c r="BO8635" s="3"/>
      <c r="BP8635" s="3"/>
      <c r="BQ8635" s="3"/>
      <c r="BR8635" s="3"/>
      <c r="BS8635" s="3"/>
    </row>
    <row r="8636" spans="11:71" x14ac:dyDescent="0.25">
      <c r="K8636" s="3"/>
      <c r="L8636" s="3"/>
      <c r="M8636" s="3"/>
      <c r="N8636" s="3"/>
      <c r="O8636" s="3"/>
      <c r="P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3"/>
      <c r="AG8636" s="3"/>
      <c r="AH8636" s="3"/>
      <c r="AI8636" s="3"/>
      <c r="AJ8636" s="3"/>
      <c r="BM8636" s="3"/>
      <c r="BN8636" s="3"/>
      <c r="BO8636" s="3"/>
      <c r="BP8636" s="3"/>
      <c r="BQ8636" s="3"/>
      <c r="BR8636" s="3"/>
      <c r="BS8636" s="3"/>
    </row>
    <row r="8637" spans="11:71" x14ac:dyDescent="0.25">
      <c r="K8637" s="3"/>
      <c r="L8637" s="3"/>
      <c r="M8637" s="3"/>
      <c r="N8637" s="3"/>
      <c r="O8637" s="3"/>
      <c r="P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  <c r="AG8637" s="3"/>
      <c r="AH8637" s="3"/>
      <c r="AI8637" s="3"/>
      <c r="AJ8637" s="3"/>
      <c r="BM8637" s="3"/>
      <c r="BN8637" s="3"/>
      <c r="BO8637" s="3"/>
      <c r="BP8637" s="3"/>
      <c r="BQ8637" s="3"/>
      <c r="BR8637" s="3"/>
      <c r="BS8637" s="3"/>
    </row>
    <row r="8638" spans="11:71" x14ac:dyDescent="0.25">
      <c r="K8638" s="3"/>
      <c r="L8638" s="3"/>
      <c r="M8638" s="3"/>
      <c r="N8638" s="3"/>
      <c r="O8638" s="3"/>
      <c r="P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3"/>
      <c r="AG8638" s="3"/>
      <c r="AH8638" s="3"/>
      <c r="AI8638" s="3"/>
      <c r="AJ8638" s="3"/>
      <c r="BM8638" s="3"/>
      <c r="BN8638" s="3"/>
      <c r="BO8638" s="3"/>
      <c r="BP8638" s="3"/>
      <c r="BQ8638" s="3"/>
      <c r="BR8638" s="3"/>
      <c r="BS8638" s="3"/>
    </row>
    <row r="8639" spans="11:71" x14ac:dyDescent="0.25">
      <c r="K8639" s="3"/>
      <c r="L8639" s="3"/>
      <c r="M8639" s="3"/>
      <c r="N8639" s="3"/>
      <c r="O8639" s="3"/>
      <c r="P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3"/>
      <c r="AG8639" s="3"/>
      <c r="AH8639" s="3"/>
      <c r="AI8639" s="3"/>
      <c r="AJ8639" s="3"/>
      <c r="BM8639" s="3"/>
      <c r="BN8639" s="3"/>
      <c r="BO8639" s="3"/>
      <c r="BP8639" s="3"/>
      <c r="BQ8639" s="3"/>
      <c r="BR8639" s="3"/>
      <c r="BS8639" s="3"/>
    </row>
    <row r="8640" spans="11:71" x14ac:dyDescent="0.25">
      <c r="K8640" s="3"/>
      <c r="L8640" s="3"/>
      <c r="M8640" s="3"/>
      <c r="N8640" s="3"/>
      <c r="O8640" s="3"/>
      <c r="P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3"/>
      <c r="AG8640" s="3"/>
      <c r="AH8640" s="3"/>
      <c r="AI8640" s="3"/>
      <c r="AJ8640" s="3"/>
      <c r="BM8640" s="3"/>
      <c r="BN8640" s="3"/>
      <c r="BO8640" s="3"/>
      <c r="BP8640" s="3"/>
      <c r="BQ8640" s="3"/>
      <c r="BR8640" s="3"/>
      <c r="BS8640" s="3"/>
    </row>
    <row r="8641" spans="11:71" x14ac:dyDescent="0.25">
      <c r="K8641" s="3"/>
      <c r="L8641" s="3"/>
      <c r="M8641" s="3"/>
      <c r="N8641" s="3"/>
      <c r="O8641" s="3"/>
      <c r="P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3"/>
      <c r="AG8641" s="3"/>
      <c r="AH8641" s="3"/>
      <c r="AI8641" s="3"/>
      <c r="AJ8641" s="3"/>
      <c r="BM8641" s="3"/>
      <c r="BN8641" s="3"/>
      <c r="BO8641" s="3"/>
      <c r="BP8641" s="3"/>
      <c r="BQ8641" s="3"/>
      <c r="BR8641" s="3"/>
      <c r="BS8641" s="3"/>
    </row>
    <row r="8642" spans="11:71" x14ac:dyDescent="0.25">
      <c r="K8642" s="3"/>
      <c r="L8642" s="3"/>
      <c r="M8642" s="3"/>
      <c r="N8642" s="3"/>
      <c r="O8642" s="3"/>
      <c r="P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3"/>
      <c r="AG8642" s="3"/>
      <c r="AH8642" s="3"/>
      <c r="AI8642" s="3"/>
      <c r="AJ8642" s="3"/>
      <c r="BM8642" s="3"/>
      <c r="BN8642" s="3"/>
      <c r="BO8642" s="3"/>
      <c r="BP8642" s="3"/>
      <c r="BQ8642" s="3"/>
      <c r="BR8642" s="3"/>
      <c r="BS8642" s="3"/>
    </row>
    <row r="8643" spans="11:71" x14ac:dyDescent="0.25">
      <c r="K8643" s="3"/>
      <c r="L8643" s="3"/>
      <c r="M8643" s="3"/>
      <c r="N8643" s="3"/>
      <c r="O8643" s="3"/>
      <c r="P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3"/>
      <c r="AG8643" s="3"/>
      <c r="AH8643" s="3"/>
      <c r="AI8643" s="3"/>
      <c r="AJ8643" s="3"/>
      <c r="BM8643" s="3"/>
      <c r="BN8643" s="3"/>
      <c r="BO8643" s="3"/>
      <c r="BP8643" s="3"/>
      <c r="BQ8643" s="3"/>
      <c r="BR8643" s="3"/>
      <c r="BS8643" s="3"/>
    </row>
    <row r="8644" spans="11:71" x14ac:dyDescent="0.25">
      <c r="K8644" s="3"/>
      <c r="L8644" s="3"/>
      <c r="M8644" s="3"/>
      <c r="N8644" s="3"/>
      <c r="O8644" s="3"/>
      <c r="P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3"/>
      <c r="AG8644" s="3"/>
      <c r="AH8644" s="3"/>
      <c r="AI8644" s="3"/>
      <c r="AJ8644" s="3"/>
      <c r="BM8644" s="3"/>
      <c r="BN8644" s="3"/>
      <c r="BO8644" s="3"/>
      <c r="BP8644" s="3"/>
      <c r="BQ8644" s="3"/>
      <c r="BR8644" s="3"/>
      <c r="BS8644" s="3"/>
    </row>
    <row r="8645" spans="11:71" x14ac:dyDescent="0.25">
      <c r="K8645" s="3"/>
      <c r="L8645" s="3"/>
      <c r="M8645" s="3"/>
      <c r="N8645" s="3"/>
      <c r="O8645" s="3"/>
      <c r="P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3"/>
      <c r="AG8645" s="3"/>
      <c r="AH8645" s="3"/>
      <c r="AI8645" s="3"/>
      <c r="AJ8645" s="3"/>
      <c r="BM8645" s="3"/>
      <c r="BN8645" s="3"/>
      <c r="BO8645" s="3"/>
      <c r="BP8645" s="3"/>
      <c r="BQ8645" s="3"/>
      <c r="BR8645" s="3"/>
      <c r="BS8645" s="3"/>
    </row>
    <row r="8646" spans="11:71" x14ac:dyDescent="0.25">
      <c r="K8646" s="3"/>
      <c r="L8646" s="3"/>
      <c r="M8646" s="3"/>
      <c r="N8646" s="3"/>
      <c r="O8646" s="3"/>
      <c r="P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3"/>
      <c r="AG8646" s="3"/>
      <c r="AH8646" s="3"/>
      <c r="AI8646" s="3"/>
      <c r="AJ8646" s="3"/>
      <c r="BM8646" s="3"/>
      <c r="BN8646" s="3"/>
      <c r="BO8646" s="3"/>
      <c r="BP8646" s="3"/>
      <c r="BQ8646" s="3"/>
      <c r="BR8646" s="3"/>
      <c r="BS8646" s="3"/>
    </row>
    <row r="8647" spans="11:71" x14ac:dyDescent="0.25">
      <c r="K8647" s="3"/>
      <c r="L8647" s="3"/>
      <c r="M8647" s="3"/>
      <c r="N8647" s="3"/>
      <c r="O8647" s="3"/>
      <c r="P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3"/>
      <c r="AG8647" s="3"/>
      <c r="AH8647" s="3"/>
      <c r="AI8647" s="3"/>
      <c r="AJ8647" s="3"/>
      <c r="BM8647" s="3"/>
      <c r="BN8647" s="3"/>
      <c r="BO8647" s="3"/>
      <c r="BP8647" s="3"/>
      <c r="BQ8647" s="3"/>
      <c r="BR8647" s="3"/>
      <c r="BS8647" s="3"/>
    </row>
    <row r="8648" spans="11:71" x14ac:dyDescent="0.25">
      <c r="K8648" s="3"/>
      <c r="L8648" s="3"/>
      <c r="M8648" s="3"/>
      <c r="N8648" s="3"/>
      <c r="O8648" s="3"/>
      <c r="P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3"/>
      <c r="AG8648" s="3"/>
      <c r="AH8648" s="3"/>
      <c r="AI8648" s="3"/>
      <c r="AJ8648" s="3"/>
      <c r="BM8648" s="3"/>
      <c r="BN8648" s="3"/>
      <c r="BO8648" s="3"/>
      <c r="BP8648" s="3"/>
      <c r="BQ8648" s="3"/>
      <c r="BR8648" s="3"/>
      <c r="BS8648" s="3"/>
    </row>
    <row r="8649" spans="11:71" x14ac:dyDescent="0.25">
      <c r="K8649" s="3"/>
      <c r="L8649" s="3"/>
      <c r="M8649" s="3"/>
      <c r="N8649" s="3"/>
      <c r="O8649" s="3"/>
      <c r="P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  <c r="AG8649" s="3"/>
      <c r="AH8649" s="3"/>
      <c r="AI8649" s="3"/>
      <c r="AJ8649" s="3"/>
      <c r="BM8649" s="3"/>
      <c r="BN8649" s="3"/>
      <c r="BO8649" s="3"/>
      <c r="BP8649" s="3"/>
      <c r="BQ8649" s="3"/>
      <c r="BR8649" s="3"/>
      <c r="BS8649" s="3"/>
    </row>
    <row r="8650" spans="11:71" x14ac:dyDescent="0.25">
      <c r="K8650" s="3"/>
      <c r="L8650" s="3"/>
      <c r="M8650" s="3"/>
      <c r="N8650" s="3"/>
      <c r="O8650" s="3"/>
      <c r="P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  <c r="AG8650" s="3"/>
      <c r="AH8650" s="3"/>
      <c r="AI8650" s="3"/>
      <c r="AJ8650" s="3"/>
      <c r="BM8650" s="3"/>
      <c r="BN8650" s="3"/>
      <c r="BO8650" s="3"/>
      <c r="BP8650" s="3"/>
      <c r="BQ8650" s="3"/>
      <c r="BR8650" s="3"/>
      <c r="BS8650" s="3"/>
    </row>
    <row r="8651" spans="11:71" x14ac:dyDescent="0.25">
      <c r="K8651" s="3"/>
      <c r="L8651" s="3"/>
      <c r="M8651" s="3"/>
      <c r="N8651" s="3"/>
      <c r="O8651" s="3"/>
      <c r="P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3"/>
      <c r="AG8651" s="3"/>
      <c r="AH8651" s="3"/>
      <c r="AI8651" s="3"/>
      <c r="AJ8651" s="3"/>
      <c r="BM8651" s="3"/>
      <c r="BN8651" s="3"/>
      <c r="BO8651" s="3"/>
      <c r="BP8651" s="3"/>
      <c r="BQ8651" s="3"/>
      <c r="BR8651" s="3"/>
      <c r="BS8651" s="3"/>
    </row>
    <row r="8652" spans="11:71" x14ac:dyDescent="0.25">
      <c r="K8652" s="3"/>
      <c r="L8652" s="3"/>
      <c r="M8652" s="3"/>
      <c r="N8652" s="3"/>
      <c r="O8652" s="3"/>
      <c r="P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3"/>
      <c r="AG8652" s="3"/>
      <c r="AH8652" s="3"/>
      <c r="AI8652" s="3"/>
      <c r="AJ8652" s="3"/>
      <c r="BM8652" s="3"/>
      <c r="BN8652" s="3"/>
      <c r="BO8652" s="3"/>
      <c r="BP8652" s="3"/>
      <c r="BQ8652" s="3"/>
      <c r="BR8652" s="3"/>
      <c r="BS8652" s="3"/>
    </row>
    <row r="8653" spans="11:71" x14ac:dyDescent="0.25">
      <c r="K8653" s="3"/>
      <c r="L8653" s="3"/>
      <c r="M8653" s="3"/>
      <c r="N8653" s="3"/>
      <c r="O8653" s="3"/>
      <c r="P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  <c r="AG8653" s="3"/>
      <c r="AH8653" s="3"/>
      <c r="AI8653" s="3"/>
      <c r="AJ8653" s="3"/>
      <c r="BM8653" s="3"/>
      <c r="BN8653" s="3"/>
      <c r="BO8653" s="3"/>
      <c r="BP8653" s="3"/>
      <c r="BQ8653" s="3"/>
      <c r="BR8653" s="3"/>
      <c r="BS8653" s="3"/>
    </row>
    <row r="8654" spans="11:71" x14ac:dyDescent="0.25">
      <c r="K8654" s="3"/>
      <c r="L8654" s="3"/>
      <c r="M8654" s="3"/>
      <c r="N8654" s="3"/>
      <c r="O8654" s="3"/>
      <c r="P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  <c r="AG8654" s="3"/>
      <c r="AH8654" s="3"/>
      <c r="AI8654" s="3"/>
      <c r="AJ8654" s="3"/>
      <c r="BM8654" s="3"/>
      <c r="BN8654" s="3"/>
      <c r="BO8654" s="3"/>
      <c r="BP8654" s="3"/>
      <c r="BQ8654" s="3"/>
      <c r="BR8654" s="3"/>
      <c r="BS8654" s="3"/>
    </row>
    <row r="8655" spans="11:71" x14ac:dyDescent="0.25">
      <c r="K8655" s="3"/>
      <c r="L8655" s="3"/>
      <c r="M8655" s="3"/>
      <c r="N8655" s="3"/>
      <c r="O8655" s="3"/>
      <c r="P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3"/>
      <c r="AG8655" s="3"/>
      <c r="AH8655" s="3"/>
      <c r="AI8655" s="3"/>
      <c r="AJ8655" s="3"/>
      <c r="BM8655" s="3"/>
      <c r="BN8655" s="3"/>
      <c r="BO8655" s="3"/>
      <c r="BP8655" s="3"/>
      <c r="BQ8655" s="3"/>
      <c r="BR8655" s="3"/>
      <c r="BS8655" s="3"/>
    </row>
    <row r="8656" spans="11:71" x14ac:dyDescent="0.25">
      <c r="K8656" s="3"/>
      <c r="L8656" s="3"/>
      <c r="M8656" s="3"/>
      <c r="N8656" s="3"/>
      <c r="O8656" s="3"/>
      <c r="P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3"/>
      <c r="AG8656" s="3"/>
      <c r="AH8656" s="3"/>
      <c r="AI8656" s="3"/>
      <c r="AJ8656" s="3"/>
      <c r="BM8656" s="3"/>
      <c r="BN8656" s="3"/>
      <c r="BO8656" s="3"/>
      <c r="BP8656" s="3"/>
      <c r="BQ8656" s="3"/>
      <c r="BR8656" s="3"/>
      <c r="BS8656" s="3"/>
    </row>
    <row r="8657" spans="11:71" x14ac:dyDescent="0.25">
      <c r="K8657" s="3"/>
      <c r="L8657" s="3"/>
      <c r="M8657" s="3"/>
      <c r="N8657" s="3"/>
      <c r="O8657" s="3"/>
      <c r="P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3"/>
      <c r="AG8657" s="3"/>
      <c r="AH8657" s="3"/>
      <c r="AI8657" s="3"/>
      <c r="AJ8657" s="3"/>
      <c r="BM8657" s="3"/>
      <c r="BN8657" s="3"/>
      <c r="BO8657" s="3"/>
      <c r="BP8657" s="3"/>
      <c r="BQ8657" s="3"/>
      <c r="BR8657" s="3"/>
      <c r="BS8657" s="3"/>
    </row>
    <row r="8658" spans="11:71" x14ac:dyDescent="0.25">
      <c r="K8658" s="3"/>
      <c r="L8658" s="3"/>
      <c r="M8658" s="3"/>
      <c r="N8658" s="3"/>
      <c r="O8658" s="3"/>
      <c r="P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3"/>
      <c r="AG8658" s="3"/>
      <c r="AH8658" s="3"/>
      <c r="AI8658" s="3"/>
      <c r="AJ8658" s="3"/>
      <c r="BM8658" s="3"/>
      <c r="BN8658" s="3"/>
      <c r="BO8658" s="3"/>
      <c r="BP8658" s="3"/>
      <c r="BQ8658" s="3"/>
      <c r="BR8658" s="3"/>
      <c r="BS8658" s="3"/>
    </row>
    <row r="8659" spans="11:71" x14ac:dyDescent="0.25">
      <c r="K8659" s="3"/>
      <c r="L8659" s="3"/>
      <c r="M8659" s="3"/>
      <c r="N8659" s="3"/>
      <c r="O8659" s="3"/>
      <c r="P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3"/>
      <c r="AG8659" s="3"/>
      <c r="AH8659" s="3"/>
      <c r="AI8659" s="3"/>
      <c r="AJ8659" s="3"/>
      <c r="BM8659" s="3"/>
      <c r="BN8659" s="3"/>
      <c r="BO8659" s="3"/>
      <c r="BP8659" s="3"/>
      <c r="BQ8659" s="3"/>
      <c r="BR8659" s="3"/>
      <c r="BS8659" s="3"/>
    </row>
    <row r="8660" spans="11:71" x14ac:dyDescent="0.25">
      <c r="K8660" s="3"/>
      <c r="L8660" s="3"/>
      <c r="M8660" s="3"/>
      <c r="N8660" s="3"/>
      <c r="O8660" s="3"/>
      <c r="P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3"/>
      <c r="AG8660" s="3"/>
      <c r="AH8660" s="3"/>
      <c r="AI8660" s="3"/>
      <c r="AJ8660" s="3"/>
      <c r="BM8660" s="3"/>
      <c r="BN8660" s="3"/>
      <c r="BO8660" s="3"/>
      <c r="BP8660" s="3"/>
      <c r="BQ8660" s="3"/>
      <c r="BR8660" s="3"/>
      <c r="BS8660" s="3"/>
    </row>
    <row r="8661" spans="11:71" x14ac:dyDescent="0.25">
      <c r="K8661" s="3"/>
      <c r="L8661" s="3"/>
      <c r="M8661" s="3"/>
      <c r="N8661" s="3"/>
      <c r="O8661" s="3"/>
      <c r="P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  <c r="AG8661" s="3"/>
      <c r="AH8661" s="3"/>
      <c r="AI8661" s="3"/>
      <c r="AJ8661" s="3"/>
      <c r="BM8661" s="3"/>
      <c r="BN8661" s="3"/>
      <c r="BO8661" s="3"/>
      <c r="BP8661" s="3"/>
      <c r="BQ8661" s="3"/>
      <c r="BR8661" s="3"/>
      <c r="BS8661" s="3"/>
    </row>
    <row r="8662" spans="11:71" x14ac:dyDescent="0.25">
      <c r="K8662" s="3"/>
      <c r="L8662" s="3"/>
      <c r="M8662" s="3"/>
      <c r="N8662" s="3"/>
      <c r="O8662" s="3"/>
      <c r="P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3"/>
      <c r="AG8662" s="3"/>
      <c r="AH8662" s="3"/>
      <c r="AI8662" s="3"/>
      <c r="AJ8662" s="3"/>
      <c r="BM8662" s="3"/>
      <c r="BN8662" s="3"/>
      <c r="BO8662" s="3"/>
      <c r="BP8662" s="3"/>
      <c r="BQ8662" s="3"/>
      <c r="BR8662" s="3"/>
      <c r="BS8662" s="3"/>
    </row>
    <row r="8663" spans="11:71" x14ac:dyDescent="0.25">
      <c r="K8663" s="3"/>
      <c r="L8663" s="3"/>
      <c r="M8663" s="3"/>
      <c r="N8663" s="3"/>
      <c r="O8663" s="3"/>
      <c r="P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3"/>
      <c r="AG8663" s="3"/>
      <c r="AH8663" s="3"/>
      <c r="AI8663" s="3"/>
      <c r="AJ8663" s="3"/>
      <c r="BM8663" s="3"/>
      <c r="BN8663" s="3"/>
      <c r="BO8663" s="3"/>
      <c r="BP8663" s="3"/>
      <c r="BQ8663" s="3"/>
      <c r="BR8663" s="3"/>
      <c r="BS8663" s="3"/>
    </row>
    <row r="8664" spans="11:71" x14ac:dyDescent="0.25">
      <c r="K8664" s="3"/>
      <c r="L8664" s="3"/>
      <c r="M8664" s="3"/>
      <c r="N8664" s="3"/>
      <c r="O8664" s="3"/>
      <c r="P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3"/>
      <c r="AG8664" s="3"/>
      <c r="AH8664" s="3"/>
      <c r="AI8664" s="3"/>
      <c r="AJ8664" s="3"/>
      <c r="BM8664" s="3"/>
      <c r="BN8664" s="3"/>
      <c r="BO8664" s="3"/>
      <c r="BP8664" s="3"/>
      <c r="BQ8664" s="3"/>
      <c r="BR8664" s="3"/>
      <c r="BS8664" s="3"/>
    </row>
    <row r="8665" spans="11:71" x14ac:dyDescent="0.25">
      <c r="K8665" s="3"/>
      <c r="L8665" s="3"/>
      <c r="M8665" s="3"/>
      <c r="N8665" s="3"/>
      <c r="O8665" s="3"/>
      <c r="P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3"/>
      <c r="AG8665" s="3"/>
      <c r="AH8665" s="3"/>
      <c r="AI8665" s="3"/>
      <c r="AJ8665" s="3"/>
      <c r="BM8665" s="3"/>
      <c r="BN8665" s="3"/>
      <c r="BO8665" s="3"/>
      <c r="BP8665" s="3"/>
      <c r="BQ8665" s="3"/>
      <c r="BR8665" s="3"/>
      <c r="BS8665" s="3"/>
    </row>
    <row r="8666" spans="11:71" x14ac:dyDescent="0.25">
      <c r="K8666" s="3"/>
      <c r="L8666" s="3"/>
      <c r="M8666" s="3"/>
      <c r="N8666" s="3"/>
      <c r="O8666" s="3"/>
      <c r="P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  <c r="AG8666" s="3"/>
      <c r="AH8666" s="3"/>
      <c r="AI8666" s="3"/>
      <c r="AJ8666" s="3"/>
      <c r="BM8666" s="3"/>
      <c r="BN8666" s="3"/>
      <c r="BO8666" s="3"/>
      <c r="BP8666" s="3"/>
      <c r="BQ8666" s="3"/>
      <c r="BR8666" s="3"/>
      <c r="BS8666" s="3"/>
    </row>
    <row r="8667" spans="11:71" x14ac:dyDescent="0.25">
      <c r="K8667" s="3"/>
      <c r="L8667" s="3"/>
      <c r="M8667" s="3"/>
      <c r="N8667" s="3"/>
      <c r="O8667" s="3"/>
      <c r="P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3"/>
      <c r="AG8667" s="3"/>
      <c r="AH8667" s="3"/>
      <c r="AI8667" s="3"/>
      <c r="AJ8667" s="3"/>
      <c r="BM8667" s="3"/>
      <c r="BN8667" s="3"/>
      <c r="BO8667" s="3"/>
      <c r="BP8667" s="3"/>
      <c r="BQ8667" s="3"/>
      <c r="BR8667" s="3"/>
      <c r="BS8667" s="3"/>
    </row>
    <row r="8668" spans="11:71" x14ac:dyDescent="0.25">
      <c r="K8668" s="3"/>
      <c r="L8668" s="3"/>
      <c r="M8668" s="3"/>
      <c r="N8668" s="3"/>
      <c r="O8668" s="3"/>
      <c r="P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3"/>
      <c r="AG8668" s="3"/>
      <c r="AH8668" s="3"/>
      <c r="AI8668" s="3"/>
      <c r="AJ8668" s="3"/>
      <c r="BM8668" s="3"/>
      <c r="BN8668" s="3"/>
      <c r="BO8668" s="3"/>
      <c r="BP8668" s="3"/>
      <c r="BQ8668" s="3"/>
      <c r="BR8668" s="3"/>
      <c r="BS8668" s="3"/>
    </row>
    <row r="8669" spans="11:71" x14ac:dyDescent="0.25">
      <c r="K8669" s="3"/>
      <c r="L8669" s="3"/>
      <c r="M8669" s="3"/>
      <c r="N8669" s="3"/>
      <c r="O8669" s="3"/>
      <c r="P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3"/>
      <c r="AG8669" s="3"/>
      <c r="AH8669" s="3"/>
      <c r="AI8669" s="3"/>
      <c r="AJ8669" s="3"/>
      <c r="BM8669" s="3"/>
      <c r="BN8669" s="3"/>
      <c r="BO8669" s="3"/>
      <c r="BP8669" s="3"/>
      <c r="BQ8669" s="3"/>
      <c r="BR8669" s="3"/>
      <c r="BS8669" s="3"/>
    </row>
    <row r="8670" spans="11:71" x14ac:dyDescent="0.25">
      <c r="K8670" s="3"/>
      <c r="L8670" s="3"/>
      <c r="M8670" s="3"/>
      <c r="N8670" s="3"/>
      <c r="O8670" s="3"/>
      <c r="P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3"/>
      <c r="AG8670" s="3"/>
      <c r="AH8670" s="3"/>
      <c r="AI8670" s="3"/>
      <c r="AJ8670" s="3"/>
      <c r="BM8670" s="3"/>
      <c r="BN8670" s="3"/>
      <c r="BO8670" s="3"/>
      <c r="BP8670" s="3"/>
      <c r="BQ8670" s="3"/>
      <c r="BR8670" s="3"/>
      <c r="BS8670" s="3"/>
    </row>
    <row r="8671" spans="11:71" x14ac:dyDescent="0.25">
      <c r="K8671" s="3"/>
      <c r="L8671" s="3"/>
      <c r="M8671" s="3"/>
      <c r="N8671" s="3"/>
      <c r="O8671" s="3"/>
      <c r="P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3"/>
      <c r="AG8671" s="3"/>
      <c r="AH8671" s="3"/>
      <c r="AI8671" s="3"/>
      <c r="AJ8671" s="3"/>
      <c r="BM8671" s="3"/>
      <c r="BN8671" s="3"/>
      <c r="BO8671" s="3"/>
      <c r="BP8671" s="3"/>
      <c r="BQ8671" s="3"/>
      <c r="BR8671" s="3"/>
      <c r="BS8671" s="3"/>
    </row>
    <row r="8672" spans="11:71" x14ac:dyDescent="0.25">
      <c r="K8672" s="3"/>
      <c r="L8672" s="3"/>
      <c r="M8672" s="3"/>
      <c r="N8672" s="3"/>
      <c r="O8672" s="3"/>
      <c r="P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3"/>
      <c r="AG8672" s="3"/>
      <c r="AH8672" s="3"/>
      <c r="AI8672" s="3"/>
      <c r="AJ8672" s="3"/>
      <c r="BM8672" s="3"/>
      <c r="BN8672" s="3"/>
      <c r="BO8672" s="3"/>
      <c r="BP8672" s="3"/>
      <c r="BQ8672" s="3"/>
      <c r="BR8672" s="3"/>
      <c r="BS8672" s="3"/>
    </row>
    <row r="8673" spans="11:71" x14ac:dyDescent="0.25">
      <c r="K8673" s="3"/>
      <c r="L8673" s="3"/>
      <c r="M8673" s="3"/>
      <c r="N8673" s="3"/>
      <c r="O8673" s="3"/>
      <c r="P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3"/>
      <c r="AG8673" s="3"/>
      <c r="AH8673" s="3"/>
      <c r="AI8673" s="3"/>
      <c r="AJ8673" s="3"/>
      <c r="BM8673" s="3"/>
      <c r="BN8673" s="3"/>
      <c r="BO8673" s="3"/>
      <c r="BP8673" s="3"/>
      <c r="BQ8673" s="3"/>
      <c r="BR8673" s="3"/>
      <c r="BS8673" s="3"/>
    </row>
    <row r="8674" spans="11:71" x14ac:dyDescent="0.25">
      <c r="K8674" s="3"/>
      <c r="L8674" s="3"/>
      <c r="M8674" s="3"/>
      <c r="N8674" s="3"/>
      <c r="O8674" s="3"/>
      <c r="P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3"/>
      <c r="AG8674" s="3"/>
      <c r="AH8674" s="3"/>
      <c r="AI8674" s="3"/>
      <c r="AJ8674" s="3"/>
      <c r="BM8674" s="3"/>
      <c r="BN8674" s="3"/>
      <c r="BO8674" s="3"/>
      <c r="BP8674" s="3"/>
      <c r="BQ8674" s="3"/>
      <c r="BR8674" s="3"/>
      <c r="BS8674" s="3"/>
    </row>
    <row r="8675" spans="11:71" x14ac:dyDescent="0.25">
      <c r="K8675" s="3"/>
      <c r="L8675" s="3"/>
      <c r="M8675" s="3"/>
      <c r="N8675" s="3"/>
      <c r="O8675" s="3"/>
      <c r="P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3"/>
      <c r="AG8675" s="3"/>
      <c r="AH8675" s="3"/>
      <c r="AI8675" s="3"/>
      <c r="AJ8675" s="3"/>
      <c r="BM8675" s="3"/>
      <c r="BN8675" s="3"/>
      <c r="BO8675" s="3"/>
      <c r="BP8675" s="3"/>
      <c r="BQ8675" s="3"/>
      <c r="BR8675" s="3"/>
      <c r="BS8675" s="3"/>
    </row>
    <row r="8676" spans="11:71" x14ac:dyDescent="0.25">
      <c r="K8676" s="3"/>
      <c r="L8676" s="3"/>
      <c r="M8676" s="3"/>
      <c r="N8676" s="3"/>
      <c r="O8676" s="3"/>
      <c r="P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3"/>
      <c r="AG8676" s="3"/>
      <c r="AH8676" s="3"/>
      <c r="AI8676" s="3"/>
      <c r="AJ8676" s="3"/>
      <c r="BM8676" s="3"/>
      <c r="BN8676" s="3"/>
      <c r="BO8676" s="3"/>
      <c r="BP8676" s="3"/>
      <c r="BQ8676" s="3"/>
      <c r="BR8676" s="3"/>
      <c r="BS8676" s="3"/>
    </row>
    <row r="8677" spans="11:71" x14ac:dyDescent="0.25">
      <c r="K8677" s="3"/>
      <c r="L8677" s="3"/>
      <c r="M8677" s="3"/>
      <c r="N8677" s="3"/>
      <c r="O8677" s="3"/>
      <c r="P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3"/>
      <c r="AG8677" s="3"/>
      <c r="AH8677" s="3"/>
      <c r="AI8677" s="3"/>
      <c r="AJ8677" s="3"/>
      <c r="BM8677" s="3"/>
      <c r="BN8677" s="3"/>
      <c r="BO8677" s="3"/>
      <c r="BP8677" s="3"/>
      <c r="BQ8677" s="3"/>
      <c r="BR8677" s="3"/>
      <c r="BS8677" s="3"/>
    </row>
    <row r="8678" spans="11:71" x14ac:dyDescent="0.25">
      <c r="K8678" s="3"/>
      <c r="L8678" s="3"/>
      <c r="M8678" s="3"/>
      <c r="N8678" s="3"/>
      <c r="O8678" s="3"/>
      <c r="P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  <c r="AG8678" s="3"/>
      <c r="AH8678" s="3"/>
      <c r="AI8678" s="3"/>
      <c r="AJ8678" s="3"/>
      <c r="BM8678" s="3"/>
      <c r="BN8678" s="3"/>
      <c r="BO8678" s="3"/>
      <c r="BP8678" s="3"/>
      <c r="BQ8678" s="3"/>
      <c r="BR8678" s="3"/>
      <c r="BS8678" s="3"/>
    </row>
    <row r="8679" spans="11:71" x14ac:dyDescent="0.25">
      <c r="K8679" s="3"/>
      <c r="L8679" s="3"/>
      <c r="M8679" s="3"/>
      <c r="N8679" s="3"/>
      <c r="O8679" s="3"/>
      <c r="P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3"/>
      <c r="AG8679" s="3"/>
      <c r="AH8679" s="3"/>
      <c r="AI8679" s="3"/>
      <c r="AJ8679" s="3"/>
      <c r="BM8679" s="3"/>
      <c r="BN8679" s="3"/>
      <c r="BO8679" s="3"/>
      <c r="BP8679" s="3"/>
      <c r="BQ8679" s="3"/>
      <c r="BR8679" s="3"/>
      <c r="BS8679" s="3"/>
    </row>
    <row r="8680" spans="11:71" x14ac:dyDescent="0.25">
      <c r="K8680" s="3"/>
      <c r="L8680" s="3"/>
      <c r="M8680" s="3"/>
      <c r="N8680" s="3"/>
      <c r="O8680" s="3"/>
      <c r="P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3"/>
      <c r="AG8680" s="3"/>
      <c r="AH8680" s="3"/>
      <c r="AI8680" s="3"/>
      <c r="AJ8680" s="3"/>
      <c r="BM8680" s="3"/>
      <c r="BN8680" s="3"/>
      <c r="BO8680" s="3"/>
      <c r="BP8680" s="3"/>
      <c r="BQ8680" s="3"/>
      <c r="BR8680" s="3"/>
      <c r="BS8680" s="3"/>
    </row>
    <row r="8681" spans="11:71" x14ac:dyDescent="0.25">
      <c r="K8681" s="3"/>
      <c r="L8681" s="3"/>
      <c r="M8681" s="3"/>
      <c r="N8681" s="3"/>
      <c r="O8681" s="3"/>
      <c r="P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3"/>
      <c r="AG8681" s="3"/>
      <c r="AH8681" s="3"/>
      <c r="AI8681" s="3"/>
      <c r="AJ8681" s="3"/>
      <c r="BM8681" s="3"/>
      <c r="BN8681" s="3"/>
      <c r="BO8681" s="3"/>
      <c r="BP8681" s="3"/>
      <c r="BQ8681" s="3"/>
      <c r="BR8681" s="3"/>
      <c r="BS8681" s="3"/>
    </row>
    <row r="8682" spans="11:71" x14ac:dyDescent="0.25">
      <c r="K8682" s="3"/>
      <c r="L8682" s="3"/>
      <c r="M8682" s="3"/>
      <c r="N8682" s="3"/>
      <c r="O8682" s="3"/>
      <c r="P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3"/>
      <c r="AG8682" s="3"/>
      <c r="AH8682" s="3"/>
      <c r="AI8682" s="3"/>
      <c r="AJ8682" s="3"/>
      <c r="BM8682" s="3"/>
      <c r="BN8682" s="3"/>
      <c r="BO8682" s="3"/>
      <c r="BP8682" s="3"/>
      <c r="BQ8682" s="3"/>
      <c r="BR8682" s="3"/>
      <c r="BS8682" s="3"/>
    </row>
    <row r="8683" spans="11:71" x14ac:dyDescent="0.25">
      <c r="K8683" s="3"/>
      <c r="L8683" s="3"/>
      <c r="M8683" s="3"/>
      <c r="N8683" s="3"/>
      <c r="O8683" s="3"/>
      <c r="P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3"/>
      <c r="AG8683" s="3"/>
      <c r="AH8683" s="3"/>
      <c r="AI8683" s="3"/>
      <c r="AJ8683" s="3"/>
      <c r="BM8683" s="3"/>
      <c r="BN8683" s="3"/>
      <c r="BO8683" s="3"/>
      <c r="BP8683" s="3"/>
      <c r="BQ8683" s="3"/>
      <c r="BR8683" s="3"/>
      <c r="BS8683" s="3"/>
    </row>
    <row r="8684" spans="11:71" x14ac:dyDescent="0.25">
      <c r="K8684" s="3"/>
      <c r="L8684" s="3"/>
      <c r="M8684" s="3"/>
      <c r="N8684" s="3"/>
      <c r="O8684" s="3"/>
      <c r="P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3"/>
      <c r="AG8684" s="3"/>
      <c r="AH8684" s="3"/>
      <c r="AI8684" s="3"/>
      <c r="AJ8684" s="3"/>
      <c r="BM8684" s="3"/>
      <c r="BN8684" s="3"/>
      <c r="BO8684" s="3"/>
      <c r="BP8684" s="3"/>
      <c r="BQ8684" s="3"/>
      <c r="BR8684" s="3"/>
      <c r="BS8684" s="3"/>
    </row>
    <row r="8685" spans="11:71" x14ac:dyDescent="0.25">
      <c r="K8685" s="3"/>
      <c r="L8685" s="3"/>
      <c r="M8685" s="3"/>
      <c r="N8685" s="3"/>
      <c r="O8685" s="3"/>
      <c r="P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  <c r="AG8685" s="3"/>
      <c r="AH8685" s="3"/>
      <c r="AI8685" s="3"/>
      <c r="AJ8685" s="3"/>
      <c r="BM8685" s="3"/>
      <c r="BN8685" s="3"/>
      <c r="BO8685" s="3"/>
      <c r="BP8685" s="3"/>
      <c r="BQ8685" s="3"/>
      <c r="BR8685" s="3"/>
      <c r="BS8685" s="3"/>
    </row>
    <row r="8686" spans="11:71" x14ac:dyDescent="0.25">
      <c r="K8686" s="3"/>
      <c r="L8686" s="3"/>
      <c r="M8686" s="3"/>
      <c r="N8686" s="3"/>
      <c r="O8686" s="3"/>
      <c r="P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  <c r="AG8686" s="3"/>
      <c r="AH8686" s="3"/>
      <c r="AI8686" s="3"/>
      <c r="AJ8686" s="3"/>
      <c r="BM8686" s="3"/>
      <c r="BN8686" s="3"/>
      <c r="BO8686" s="3"/>
      <c r="BP8686" s="3"/>
      <c r="BQ8686" s="3"/>
      <c r="BR8686" s="3"/>
      <c r="BS8686" s="3"/>
    </row>
    <row r="8687" spans="11:71" x14ac:dyDescent="0.25">
      <c r="K8687" s="3"/>
      <c r="L8687" s="3"/>
      <c r="M8687" s="3"/>
      <c r="N8687" s="3"/>
      <c r="O8687" s="3"/>
      <c r="P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3"/>
      <c r="AG8687" s="3"/>
      <c r="AH8687" s="3"/>
      <c r="AI8687" s="3"/>
      <c r="AJ8687" s="3"/>
      <c r="BM8687" s="3"/>
      <c r="BN8687" s="3"/>
      <c r="BO8687" s="3"/>
      <c r="BP8687" s="3"/>
      <c r="BQ8687" s="3"/>
      <c r="BR8687" s="3"/>
      <c r="BS8687" s="3"/>
    </row>
    <row r="8688" spans="11:71" x14ac:dyDescent="0.25">
      <c r="K8688" s="3"/>
      <c r="L8688" s="3"/>
      <c r="M8688" s="3"/>
      <c r="N8688" s="3"/>
      <c r="O8688" s="3"/>
      <c r="P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3"/>
      <c r="AG8688" s="3"/>
      <c r="AH8688" s="3"/>
      <c r="AI8688" s="3"/>
      <c r="AJ8688" s="3"/>
      <c r="BM8688" s="3"/>
      <c r="BN8688" s="3"/>
      <c r="BO8688" s="3"/>
      <c r="BP8688" s="3"/>
      <c r="BQ8688" s="3"/>
      <c r="BR8688" s="3"/>
      <c r="BS8688" s="3"/>
    </row>
    <row r="8689" spans="11:71" x14ac:dyDescent="0.25">
      <c r="K8689" s="3"/>
      <c r="L8689" s="3"/>
      <c r="M8689" s="3"/>
      <c r="N8689" s="3"/>
      <c r="O8689" s="3"/>
      <c r="P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  <c r="AG8689" s="3"/>
      <c r="AH8689" s="3"/>
      <c r="AI8689" s="3"/>
      <c r="AJ8689" s="3"/>
      <c r="BM8689" s="3"/>
      <c r="BN8689" s="3"/>
      <c r="BO8689" s="3"/>
      <c r="BP8689" s="3"/>
      <c r="BQ8689" s="3"/>
      <c r="BR8689" s="3"/>
      <c r="BS8689" s="3"/>
    </row>
    <row r="8690" spans="11:71" x14ac:dyDescent="0.25">
      <c r="K8690" s="3"/>
      <c r="L8690" s="3"/>
      <c r="M8690" s="3"/>
      <c r="N8690" s="3"/>
      <c r="O8690" s="3"/>
      <c r="P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3"/>
      <c r="AG8690" s="3"/>
      <c r="AH8690" s="3"/>
      <c r="AI8690" s="3"/>
      <c r="AJ8690" s="3"/>
      <c r="BM8690" s="3"/>
      <c r="BN8690" s="3"/>
      <c r="BO8690" s="3"/>
      <c r="BP8690" s="3"/>
      <c r="BQ8690" s="3"/>
      <c r="BR8690" s="3"/>
      <c r="BS8690" s="3"/>
    </row>
    <row r="8691" spans="11:71" x14ac:dyDescent="0.25">
      <c r="K8691" s="3"/>
      <c r="L8691" s="3"/>
      <c r="M8691" s="3"/>
      <c r="N8691" s="3"/>
      <c r="O8691" s="3"/>
      <c r="P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3"/>
      <c r="AG8691" s="3"/>
      <c r="AH8691" s="3"/>
      <c r="AI8691" s="3"/>
      <c r="AJ8691" s="3"/>
      <c r="BM8691" s="3"/>
      <c r="BN8691" s="3"/>
      <c r="BO8691" s="3"/>
      <c r="BP8691" s="3"/>
      <c r="BQ8691" s="3"/>
      <c r="BR8691" s="3"/>
      <c r="BS8691" s="3"/>
    </row>
    <row r="8692" spans="11:71" x14ac:dyDescent="0.25">
      <c r="K8692" s="3"/>
      <c r="L8692" s="3"/>
      <c r="M8692" s="3"/>
      <c r="N8692" s="3"/>
      <c r="O8692" s="3"/>
      <c r="P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3"/>
      <c r="AG8692" s="3"/>
      <c r="AH8692" s="3"/>
      <c r="AI8692" s="3"/>
      <c r="AJ8692" s="3"/>
      <c r="BM8692" s="3"/>
      <c r="BN8692" s="3"/>
      <c r="BO8692" s="3"/>
      <c r="BP8692" s="3"/>
      <c r="BQ8692" s="3"/>
      <c r="BR8692" s="3"/>
      <c r="BS8692" s="3"/>
    </row>
    <row r="8693" spans="11:71" x14ac:dyDescent="0.25">
      <c r="K8693" s="3"/>
      <c r="L8693" s="3"/>
      <c r="M8693" s="3"/>
      <c r="N8693" s="3"/>
      <c r="O8693" s="3"/>
      <c r="P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  <c r="AG8693" s="3"/>
      <c r="AH8693" s="3"/>
      <c r="AI8693" s="3"/>
      <c r="AJ8693" s="3"/>
      <c r="BM8693" s="3"/>
      <c r="BN8693" s="3"/>
      <c r="BO8693" s="3"/>
      <c r="BP8693" s="3"/>
      <c r="BQ8693" s="3"/>
      <c r="BR8693" s="3"/>
      <c r="BS8693" s="3"/>
    </row>
    <row r="8694" spans="11:71" x14ac:dyDescent="0.25">
      <c r="K8694" s="3"/>
      <c r="L8694" s="3"/>
      <c r="M8694" s="3"/>
      <c r="N8694" s="3"/>
      <c r="O8694" s="3"/>
      <c r="P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3"/>
      <c r="AG8694" s="3"/>
      <c r="AH8694" s="3"/>
      <c r="AI8694" s="3"/>
      <c r="AJ8694" s="3"/>
      <c r="BM8694" s="3"/>
      <c r="BN8694" s="3"/>
      <c r="BO8694" s="3"/>
      <c r="BP8694" s="3"/>
      <c r="BQ8694" s="3"/>
      <c r="BR8694" s="3"/>
      <c r="BS8694" s="3"/>
    </row>
    <row r="8695" spans="11:71" x14ac:dyDescent="0.25">
      <c r="K8695" s="3"/>
      <c r="L8695" s="3"/>
      <c r="M8695" s="3"/>
      <c r="N8695" s="3"/>
      <c r="O8695" s="3"/>
      <c r="P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3"/>
      <c r="AG8695" s="3"/>
      <c r="AH8695" s="3"/>
      <c r="AI8695" s="3"/>
      <c r="AJ8695" s="3"/>
      <c r="BM8695" s="3"/>
      <c r="BN8695" s="3"/>
      <c r="BO8695" s="3"/>
      <c r="BP8695" s="3"/>
      <c r="BQ8695" s="3"/>
      <c r="BR8695" s="3"/>
      <c r="BS8695" s="3"/>
    </row>
    <row r="8696" spans="11:71" x14ac:dyDescent="0.25">
      <c r="K8696" s="3"/>
      <c r="L8696" s="3"/>
      <c r="M8696" s="3"/>
      <c r="N8696" s="3"/>
      <c r="O8696" s="3"/>
      <c r="P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3"/>
      <c r="AG8696" s="3"/>
      <c r="AH8696" s="3"/>
      <c r="AI8696" s="3"/>
      <c r="AJ8696" s="3"/>
      <c r="BM8696" s="3"/>
      <c r="BN8696" s="3"/>
      <c r="BO8696" s="3"/>
      <c r="BP8696" s="3"/>
      <c r="BQ8696" s="3"/>
      <c r="BR8696" s="3"/>
      <c r="BS8696" s="3"/>
    </row>
    <row r="8697" spans="11:71" x14ac:dyDescent="0.25">
      <c r="K8697" s="3"/>
      <c r="L8697" s="3"/>
      <c r="M8697" s="3"/>
      <c r="N8697" s="3"/>
      <c r="O8697" s="3"/>
      <c r="P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3"/>
      <c r="AG8697" s="3"/>
      <c r="AH8697" s="3"/>
      <c r="AI8697" s="3"/>
      <c r="AJ8697" s="3"/>
      <c r="BM8697" s="3"/>
      <c r="BN8697" s="3"/>
      <c r="BO8697" s="3"/>
      <c r="BP8697" s="3"/>
      <c r="BQ8697" s="3"/>
      <c r="BR8697" s="3"/>
      <c r="BS8697" s="3"/>
    </row>
    <row r="8698" spans="11:71" x14ac:dyDescent="0.25">
      <c r="K8698" s="3"/>
      <c r="L8698" s="3"/>
      <c r="M8698" s="3"/>
      <c r="N8698" s="3"/>
      <c r="O8698" s="3"/>
      <c r="P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3"/>
      <c r="AG8698" s="3"/>
      <c r="AH8698" s="3"/>
      <c r="AI8698" s="3"/>
      <c r="AJ8698" s="3"/>
      <c r="BM8698" s="3"/>
      <c r="BN8698" s="3"/>
      <c r="BO8698" s="3"/>
      <c r="BP8698" s="3"/>
      <c r="BQ8698" s="3"/>
      <c r="BR8698" s="3"/>
      <c r="BS8698" s="3"/>
    </row>
    <row r="8699" spans="11:71" x14ac:dyDescent="0.25">
      <c r="K8699" s="3"/>
      <c r="L8699" s="3"/>
      <c r="M8699" s="3"/>
      <c r="N8699" s="3"/>
      <c r="O8699" s="3"/>
      <c r="P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3"/>
      <c r="AG8699" s="3"/>
      <c r="AH8699" s="3"/>
      <c r="AI8699" s="3"/>
      <c r="AJ8699" s="3"/>
      <c r="BM8699" s="3"/>
      <c r="BN8699" s="3"/>
      <c r="BO8699" s="3"/>
      <c r="BP8699" s="3"/>
      <c r="BQ8699" s="3"/>
      <c r="BR8699" s="3"/>
      <c r="BS8699" s="3"/>
    </row>
    <row r="8700" spans="11:71" x14ac:dyDescent="0.25">
      <c r="K8700" s="3"/>
      <c r="L8700" s="3"/>
      <c r="M8700" s="3"/>
      <c r="N8700" s="3"/>
      <c r="O8700" s="3"/>
      <c r="P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3"/>
      <c r="AG8700" s="3"/>
      <c r="AH8700" s="3"/>
      <c r="AI8700" s="3"/>
      <c r="AJ8700" s="3"/>
      <c r="BM8700" s="3"/>
      <c r="BN8700" s="3"/>
      <c r="BO8700" s="3"/>
      <c r="BP8700" s="3"/>
      <c r="BQ8700" s="3"/>
      <c r="BR8700" s="3"/>
      <c r="BS8700" s="3"/>
    </row>
    <row r="8701" spans="11:71" x14ac:dyDescent="0.25">
      <c r="K8701" s="3"/>
      <c r="L8701" s="3"/>
      <c r="M8701" s="3"/>
      <c r="N8701" s="3"/>
      <c r="O8701" s="3"/>
      <c r="P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3"/>
      <c r="AG8701" s="3"/>
      <c r="AH8701" s="3"/>
      <c r="AI8701" s="3"/>
      <c r="AJ8701" s="3"/>
      <c r="BM8701" s="3"/>
      <c r="BN8701" s="3"/>
      <c r="BO8701" s="3"/>
      <c r="BP8701" s="3"/>
      <c r="BQ8701" s="3"/>
      <c r="BR8701" s="3"/>
      <c r="BS8701" s="3"/>
    </row>
    <row r="8702" spans="11:71" x14ac:dyDescent="0.25">
      <c r="K8702" s="3"/>
      <c r="L8702" s="3"/>
      <c r="M8702" s="3"/>
      <c r="N8702" s="3"/>
      <c r="O8702" s="3"/>
      <c r="P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3"/>
      <c r="AG8702" s="3"/>
      <c r="AH8702" s="3"/>
      <c r="AI8702" s="3"/>
      <c r="AJ8702" s="3"/>
      <c r="BM8702" s="3"/>
      <c r="BN8702" s="3"/>
      <c r="BO8702" s="3"/>
      <c r="BP8702" s="3"/>
      <c r="BQ8702" s="3"/>
      <c r="BR8702" s="3"/>
      <c r="BS8702" s="3"/>
    </row>
    <row r="8703" spans="11:71" x14ac:dyDescent="0.25">
      <c r="K8703" s="3"/>
      <c r="L8703" s="3"/>
      <c r="M8703" s="3"/>
      <c r="N8703" s="3"/>
      <c r="O8703" s="3"/>
      <c r="P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3"/>
      <c r="AG8703" s="3"/>
      <c r="AH8703" s="3"/>
      <c r="AI8703" s="3"/>
      <c r="AJ8703" s="3"/>
      <c r="BM8703" s="3"/>
      <c r="BN8703" s="3"/>
      <c r="BO8703" s="3"/>
      <c r="BP8703" s="3"/>
      <c r="BQ8703" s="3"/>
      <c r="BR8703" s="3"/>
      <c r="BS8703" s="3"/>
    </row>
    <row r="8704" spans="11:71" x14ac:dyDescent="0.25">
      <c r="K8704" s="3"/>
      <c r="L8704" s="3"/>
      <c r="M8704" s="3"/>
      <c r="N8704" s="3"/>
      <c r="O8704" s="3"/>
      <c r="P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3"/>
      <c r="AG8704" s="3"/>
      <c r="AH8704" s="3"/>
      <c r="AI8704" s="3"/>
      <c r="AJ8704" s="3"/>
      <c r="BM8704" s="3"/>
      <c r="BN8704" s="3"/>
      <c r="BO8704" s="3"/>
      <c r="BP8704" s="3"/>
      <c r="BQ8704" s="3"/>
      <c r="BR8704" s="3"/>
      <c r="BS8704" s="3"/>
    </row>
    <row r="8705" spans="11:71" x14ac:dyDescent="0.25">
      <c r="K8705" s="3"/>
      <c r="L8705" s="3"/>
      <c r="M8705" s="3"/>
      <c r="N8705" s="3"/>
      <c r="O8705" s="3"/>
      <c r="P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3"/>
      <c r="AG8705" s="3"/>
      <c r="AH8705" s="3"/>
      <c r="AI8705" s="3"/>
      <c r="AJ8705" s="3"/>
      <c r="BM8705" s="3"/>
      <c r="BN8705" s="3"/>
      <c r="BO8705" s="3"/>
      <c r="BP8705" s="3"/>
      <c r="BQ8705" s="3"/>
      <c r="BR8705" s="3"/>
      <c r="BS8705" s="3"/>
    </row>
    <row r="8706" spans="11:71" x14ac:dyDescent="0.25">
      <c r="K8706" s="3"/>
      <c r="L8706" s="3"/>
      <c r="M8706" s="3"/>
      <c r="N8706" s="3"/>
      <c r="O8706" s="3"/>
      <c r="P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  <c r="AG8706" s="3"/>
      <c r="AH8706" s="3"/>
      <c r="AI8706" s="3"/>
      <c r="AJ8706" s="3"/>
      <c r="BM8706" s="3"/>
      <c r="BN8706" s="3"/>
      <c r="BO8706" s="3"/>
      <c r="BP8706" s="3"/>
      <c r="BQ8706" s="3"/>
      <c r="BR8706" s="3"/>
      <c r="BS8706" s="3"/>
    </row>
    <row r="8707" spans="11:71" x14ac:dyDescent="0.25">
      <c r="K8707" s="3"/>
      <c r="L8707" s="3"/>
      <c r="M8707" s="3"/>
      <c r="N8707" s="3"/>
      <c r="O8707" s="3"/>
      <c r="P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3"/>
      <c r="AG8707" s="3"/>
      <c r="AH8707" s="3"/>
      <c r="AI8707" s="3"/>
      <c r="AJ8707" s="3"/>
      <c r="BM8707" s="3"/>
      <c r="BN8707" s="3"/>
      <c r="BO8707" s="3"/>
      <c r="BP8707" s="3"/>
      <c r="BQ8707" s="3"/>
      <c r="BR8707" s="3"/>
      <c r="BS8707" s="3"/>
    </row>
    <row r="8708" spans="11:71" x14ac:dyDescent="0.25">
      <c r="K8708" s="3"/>
      <c r="L8708" s="3"/>
      <c r="M8708" s="3"/>
      <c r="N8708" s="3"/>
      <c r="O8708" s="3"/>
      <c r="P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3"/>
      <c r="AG8708" s="3"/>
      <c r="AH8708" s="3"/>
      <c r="AI8708" s="3"/>
      <c r="AJ8708" s="3"/>
      <c r="BM8708" s="3"/>
      <c r="BN8708" s="3"/>
      <c r="BO8708" s="3"/>
      <c r="BP8708" s="3"/>
      <c r="BQ8708" s="3"/>
      <c r="BR8708" s="3"/>
      <c r="BS8708" s="3"/>
    </row>
    <row r="8709" spans="11:71" x14ac:dyDescent="0.25">
      <c r="K8709" s="3"/>
      <c r="L8709" s="3"/>
      <c r="M8709" s="3"/>
      <c r="N8709" s="3"/>
      <c r="O8709" s="3"/>
      <c r="P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3"/>
      <c r="AG8709" s="3"/>
      <c r="AH8709" s="3"/>
      <c r="AI8709" s="3"/>
      <c r="AJ8709" s="3"/>
      <c r="BM8709" s="3"/>
      <c r="BN8709" s="3"/>
      <c r="BO8709" s="3"/>
      <c r="BP8709" s="3"/>
      <c r="BQ8709" s="3"/>
      <c r="BR8709" s="3"/>
      <c r="BS8709" s="3"/>
    </row>
    <row r="8710" spans="11:71" x14ac:dyDescent="0.25">
      <c r="K8710" s="3"/>
      <c r="L8710" s="3"/>
      <c r="M8710" s="3"/>
      <c r="N8710" s="3"/>
      <c r="O8710" s="3"/>
      <c r="P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3"/>
      <c r="AG8710" s="3"/>
      <c r="AH8710" s="3"/>
      <c r="AI8710" s="3"/>
      <c r="AJ8710" s="3"/>
      <c r="BM8710" s="3"/>
      <c r="BN8710" s="3"/>
      <c r="BO8710" s="3"/>
      <c r="BP8710" s="3"/>
      <c r="BQ8710" s="3"/>
      <c r="BR8710" s="3"/>
      <c r="BS8710" s="3"/>
    </row>
    <row r="8711" spans="11:71" x14ac:dyDescent="0.25">
      <c r="K8711" s="3"/>
      <c r="L8711" s="3"/>
      <c r="M8711" s="3"/>
      <c r="N8711" s="3"/>
      <c r="O8711" s="3"/>
      <c r="P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3"/>
      <c r="AG8711" s="3"/>
      <c r="AH8711" s="3"/>
      <c r="AI8711" s="3"/>
      <c r="AJ8711" s="3"/>
      <c r="BM8711" s="3"/>
      <c r="BN8711" s="3"/>
      <c r="BO8711" s="3"/>
      <c r="BP8711" s="3"/>
      <c r="BQ8711" s="3"/>
      <c r="BR8711" s="3"/>
      <c r="BS8711" s="3"/>
    </row>
    <row r="8712" spans="11:71" x14ac:dyDescent="0.25">
      <c r="K8712" s="3"/>
      <c r="L8712" s="3"/>
      <c r="M8712" s="3"/>
      <c r="N8712" s="3"/>
      <c r="O8712" s="3"/>
      <c r="P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3"/>
      <c r="AG8712" s="3"/>
      <c r="AH8712" s="3"/>
      <c r="AI8712" s="3"/>
      <c r="AJ8712" s="3"/>
      <c r="BM8712" s="3"/>
      <c r="BN8712" s="3"/>
      <c r="BO8712" s="3"/>
      <c r="BP8712" s="3"/>
      <c r="BQ8712" s="3"/>
      <c r="BR8712" s="3"/>
      <c r="BS8712" s="3"/>
    </row>
    <row r="8713" spans="11:71" x14ac:dyDescent="0.25">
      <c r="K8713" s="3"/>
      <c r="L8713" s="3"/>
      <c r="M8713" s="3"/>
      <c r="N8713" s="3"/>
      <c r="O8713" s="3"/>
      <c r="P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3"/>
      <c r="AG8713" s="3"/>
      <c r="AH8713" s="3"/>
      <c r="AI8713" s="3"/>
      <c r="AJ8713" s="3"/>
      <c r="BM8713" s="3"/>
      <c r="BN8713" s="3"/>
      <c r="BO8713" s="3"/>
      <c r="BP8713" s="3"/>
      <c r="BQ8713" s="3"/>
      <c r="BR8713" s="3"/>
      <c r="BS8713" s="3"/>
    </row>
    <row r="8714" spans="11:71" x14ac:dyDescent="0.25">
      <c r="K8714" s="3"/>
      <c r="L8714" s="3"/>
      <c r="M8714" s="3"/>
      <c r="N8714" s="3"/>
      <c r="O8714" s="3"/>
      <c r="P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3"/>
      <c r="AG8714" s="3"/>
      <c r="AH8714" s="3"/>
      <c r="AI8714" s="3"/>
      <c r="AJ8714" s="3"/>
      <c r="BM8714" s="3"/>
      <c r="BN8714" s="3"/>
      <c r="BO8714" s="3"/>
      <c r="BP8714" s="3"/>
      <c r="BQ8714" s="3"/>
      <c r="BR8714" s="3"/>
      <c r="BS8714" s="3"/>
    </row>
    <row r="8715" spans="11:71" x14ac:dyDescent="0.25">
      <c r="K8715" s="3"/>
      <c r="L8715" s="3"/>
      <c r="M8715" s="3"/>
      <c r="N8715" s="3"/>
      <c r="O8715" s="3"/>
      <c r="P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3"/>
      <c r="AG8715" s="3"/>
      <c r="AH8715" s="3"/>
      <c r="AI8715" s="3"/>
      <c r="AJ8715" s="3"/>
      <c r="BM8715" s="3"/>
      <c r="BN8715" s="3"/>
      <c r="BO8715" s="3"/>
      <c r="BP8715" s="3"/>
      <c r="BQ8715" s="3"/>
      <c r="BR8715" s="3"/>
      <c r="BS8715" s="3"/>
    </row>
    <row r="8716" spans="11:71" x14ac:dyDescent="0.25">
      <c r="K8716" s="3"/>
      <c r="L8716" s="3"/>
      <c r="M8716" s="3"/>
      <c r="N8716" s="3"/>
      <c r="O8716" s="3"/>
      <c r="P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3"/>
      <c r="AG8716" s="3"/>
      <c r="AH8716" s="3"/>
      <c r="AI8716" s="3"/>
      <c r="AJ8716" s="3"/>
      <c r="BM8716" s="3"/>
      <c r="BN8716" s="3"/>
      <c r="BO8716" s="3"/>
      <c r="BP8716" s="3"/>
      <c r="BQ8716" s="3"/>
      <c r="BR8716" s="3"/>
      <c r="BS8716" s="3"/>
    </row>
    <row r="8717" spans="11:71" x14ac:dyDescent="0.25">
      <c r="K8717" s="3"/>
      <c r="L8717" s="3"/>
      <c r="M8717" s="3"/>
      <c r="N8717" s="3"/>
      <c r="O8717" s="3"/>
      <c r="P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3"/>
      <c r="AG8717" s="3"/>
      <c r="AH8717" s="3"/>
      <c r="AI8717" s="3"/>
      <c r="AJ8717" s="3"/>
      <c r="BM8717" s="3"/>
      <c r="BN8717" s="3"/>
      <c r="BO8717" s="3"/>
      <c r="BP8717" s="3"/>
      <c r="BQ8717" s="3"/>
      <c r="BR8717" s="3"/>
      <c r="BS8717" s="3"/>
    </row>
    <row r="8718" spans="11:71" x14ac:dyDescent="0.25">
      <c r="K8718" s="3"/>
      <c r="L8718" s="3"/>
      <c r="M8718" s="3"/>
      <c r="N8718" s="3"/>
      <c r="O8718" s="3"/>
      <c r="P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3"/>
      <c r="AG8718" s="3"/>
      <c r="AH8718" s="3"/>
      <c r="AI8718" s="3"/>
      <c r="AJ8718" s="3"/>
      <c r="BM8718" s="3"/>
      <c r="BN8718" s="3"/>
      <c r="BO8718" s="3"/>
      <c r="BP8718" s="3"/>
      <c r="BQ8718" s="3"/>
      <c r="BR8718" s="3"/>
      <c r="BS8718" s="3"/>
    </row>
    <row r="8719" spans="11:71" x14ac:dyDescent="0.25">
      <c r="K8719" s="3"/>
      <c r="L8719" s="3"/>
      <c r="M8719" s="3"/>
      <c r="N8719" s="3"/>
      <c r="O8719" s="3"/>
      <c r="P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3"/>
      <c r="AG8719" s="3"/>
      <c r="AH8719" s="3"/>
      <c r="AI8719" s="3"/>
      <c r="AJ8719" s="3"/>
      <c r="BM8719" s="3"/>
      <c r="BN8719" s="3"/>
      <c r="BO8719" s="3"/>
      <c r="BP8719" s="3"/>
      <c r="BQ8719" s="3"/>
      <c r="BR8719" s="3"/>
      <c r="BS8719" s="3"/>
    </row>
    <row r="8720" spans="11:71" x14ac:dyDescent="0.25">
      <c r="K8720" s="3"/>
      <c r="L8720" s="3"/>
      <c r="M8720" s="3"/>
      <c r="N8720" s="3"/>
      <c r="O8720" s="3"/>
      <c r="P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3"/>
      <c r="AG8720" s="3"/>
      <c r="AH8720" s="3"/>
      <c r="AI8720" s="3"/>
      <c r="AJ8720" s="3"/>
      <c r="BM8720" s="3"/>
      <c r="BN8720" s="3"/>
      <c r="BO8720" s="3"/>
      <c r="BP8720" s="3"/>
      <c r="BQ8720" s="3"/>
      <c r="BR8720" s="3"/>
      <c r="BS8720" s="3"/>
    </row>
    <row r="8721" spans="11:71" x14ac:dyDescent="0.25">
      <c r="K8721" s="3"/>
      <c r="L8721" s="3"/>
      <c r="M8721" s="3"/>
      <c r="N8721" s="3"/>
      <c r="O8721" s="3"/>
      <c r="P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3"/>
      <c r="AG8721" s="3"/>
      <c r="AH8721" s="3"/>
      <c r="AI8721" s="3"/>
      <c r="AJ8721" s="3"/>
      <c r="BM8721" s="3"/>
      <c r="BN8721" s="3"/>
      <c r="BO8721" s="3"/>
      <c r="BP8721" s="3"/>
      <c r="BQ8721" s="3"/>
      <c r="BR8721" s="3"/>
      <c r="BS8721" s="3"/>
    </row>
    <row r="8722" spans="11:71" x14ac:dyDescent="0.25">
      <c r="K8722" s="3"/>
      <c r="L8722" s="3"/>
      <c r="M8722" s="3"/>
      <c r="N8722" s="3"/>
      <c r="O8722" s="3"/>
      <c r="P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3"/>
      <c r="AG8722" s="3"/>
      <c r="AH8722" s="3"/>
      <c r="AI8722" s="3"/>
      <c r="AJ8722" s="3"/>
      <c r="BM8722" s="3"/>
      <c r="BN8722" s="3"/>
      <c r="BO8722" s="3"/>
      <c r="BP8722" s="3"/>
      <c r="BQ8722" s="3"/>
      <c r="BR8722" s="3"/>
      <c r="BS8722" s="3"/>
    </row>
    <row r="8723" spans="11:71" x14ac:dyDescent="0.25">
      <c r="K8723" s="3"/>
      <c r="L8723" s="3"/>
      <c r="M8723" s="3"/>
      <c r="N8723" s="3"/>
      <c r="O8723" s="3"/>
      <c r="P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3"/>
      <c r="AG8723" s="3"/>
      <c r="AH8723" s="3"/>
      <c r="AI8723" s="3"/>
      <c r="AJ8723" s="3"/>
      <c r="BM8723" s="3"/>
      <c r="BN8723" s="3"/>
      <c r="BO8723" s="3"/>
      <c r="BP8723" s="3"/>
      <c r="BQ8723" s="3"/>
      <c r="BR8723" s="3"/>
      <c r="BS8723" s="3"/>
    </row>
    <row r="8724" spans="11:71" x14ac:dyDescent="0.25">
      <c r="K8724" s="3"/>
      <c r="L8724" s="3"/>
      <c r="M8724" s="3"/>
      <c r="N8724" s="3"/>
      <c r="O8724" s="3"/>
      <c r="P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3"/>
      <c r="AG8724" s="3"/>
      <c r="AH8724" s="3"/>
      <c r="AI8724" s="3"/>
      <c r="AJ8724" s="3"/>
      <c r="BM8724" s="3"/>
      <c r="BN8724" s="3"/>
      <c r="BO8724" s="3"/>
      <c r="BP8724" s="3"/>
      <c r="BQ8724" s="3"/>
      <c r="BR8724" s="3"/>
      <c r="BS8724" s="3"/>
    </row>
    <row r="8725" spans="11:71" x14ac:dyDescent="0.25">
      <c r="K8725" s="3"/>
      <c r="L8725" s="3"/>
      <c r="M8725" s="3"/>
      <c r="N8725" s="3"/>
      <c r="O8725" s="3"/>
      <c r="P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3"/>
      <c r="AG8725" s="3"/>
      <c r="AH8725" s="3"/>
      <c r="AI8725" s="3"/>
      <c r="AJ8725" s="3"/>
      <c r="BM8725" s="3"/>
      <c r="BN8725" s="3"/>
      <c r="BO8725" s="3"/>
      <c r="BP8725" s="3"/>
      <c r="BQ8725" s="3"/>
      <c r="BR8725" s="3"/>
      <c r="BS8725" s="3"/>
    </row>
    <row r="8726" spans="11:71" x14ac:dyDescent="0.25">
      <c r="K8726" s="3"/>
      <c r="L8726" s="3"/>
      <c r="M8726" s="3"/>
      <c r="N8726" s="3"/>
      <c r="O8726" s="3"/>
      <c r="P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3"/>
      <c r="AG8726" s="3"/>
      <c r="AH8726" s="3"/>
      <c r="AI8726" s="3"/>
      <c r="AJ8726" s="3"/>
      <c r="BM8726" s="3"/>
      <c r="BN8726" s="3"/>
      <c r="BO8726" s="3"/>
      <c r="BP8726" s="3"/>
      <c r="BQ8726" s="3"/>
      <c r="BR8726" s="3"/>
      <c r="BS8726" s="3"/>
    </row>
    <row r="8727" spans="11:71" x14ac:dyDescent="0.25">
      <c r="K8727" s="3"/>
      <c r="L8727" s="3"/>
      <c r="M8727" s="3"/>
      <c r="N8727" s="3"/>
      <c r="O8727" s="3"/>
      <c r="P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3"/>
      <c r="AG8727" s="3"/>
      <c r="AH8727" s="3"/>
      <c r="AI8727" s="3"/>
      <c r="AJ8727" s="3"/>
      <c r="BM8727" s="3"/>
      <c r="BN8727" s="3"/>
      <c r="BO8727" s="3"/>
      <c r="BP8727" s="3"/>
      <c r="BQ8727" s="3"/>
      <c r="BR8727" s="3"/>
      <c r="BS8727" s="3"/>
    </row>
    <row r="8728" spans="11:71" x14ac:dyDescent="0.25">
      <c r="K8728" s="3"/>
      <c r="L8728" s="3"/>
      <c r="M8728" s="3"/>
      <c r="N8728" s="3"/>
      <c r="O8728" s="3"/>
      <c r="P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3"/>
      <c r="AG8728" s="3"/>
      <c r="AH8728" s="3"/>
      <c r="AI8728" s="3"/>
      <c r="AJ8728" s="3"/>
      <c r="BM8728" s="3"/>
      <c r="BN8728" s="3"/>
      <c r="BO8728" s="3"/>
      <c r="BP8728" s="3"/>
      <c r="BQ8728" s="3"/>
      <c r="BR8728" s="3"/>
      <c r="BS8728" s="3"/>
    </row>
    <row r="8729" spans="11:71" x14ac:dyDescent="0.25">
      <c r="K8729" s="3"/>
      <c r="L8729" s="3"/>
      <c r="M8729" s="3"/>
      <c r="N8729" s="3"/>
      <c r="O8729" s="3"/>
      <c r="P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3"/>
      <c r="AG8729" s="3"/>
      <c r="AH8729" s="3"/>
      <c r="AI8729" s="3"/>
      <c r="AJ8729" s="3"/>
      <c r="BM8729" s="3"/>
      <c r="BN8729" s="3"/>
      <c r="BO8729" s="3"/>
      <c r="BP8729" s="3"/>
      <c r="BQ8729" s="3"/>
      <c r="BR8729" s="3"/>
      <c r="BS8729" s="3"/>
    </row>
    <row r="8730" spans="11:71" x14ac:dyDescent="0.25">
      <c r="K8730" s="3"/>
      <c r="L8730" s="3"/>
      <c r="M8730" s="3"/>
      <c r="N8730" s="3"/>
      <c r="O8730" s="3"/>
      <c r="P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3"/>
      <c r="AG8730" s="3"/>
      <c r="AH8730" s="3"/>
      <c r="AI8730" s="3"/>
      <c r="AJ8730" s="3"/>
      <c r="BM8730" s="3"/>
      <c r="BN8730" s="3"/>
      <c r="BO8730" s="3"/>
      <c r="BP8730" s="3"/>
      <c r="BQ8730" s="3"/>
      <c r="BR8730" s="3"/>
      <c r="BS8730" s="3"/>
    </row>
    <row r="8731" spans="11:71" x14ac:dyDescent="0.25">
      <c r="K8731" s="3"/>
      <c r="L8731" s="3"/>
      <c r="M8731" s="3"/>
      <c r="N8731" s="3"/>
      <c r="O8731" s="3"/>
      <c r="P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3"/>
      <c r="AG8731" s="3"/>
      <c r="AH8731" s="3"/>
      <c r="AI8731" s="3"/>
      <c r="AJ8731" s="3"/>
      <c r="BM8731" s="3"/>
      <c r="BN8731" s="3"/>
      <c r="BO8731" s="3"/>
      <c r="BP8731" s="3"/>
      <c r="BQ8731" s="3"/>
      <c r="BR8731" s="3"/>
      <c r="BS8731" s="3"/>
    </row>
    <row r="8732" spans="11:71" x14ac:dyDescent="0.25">
      <c r="K8732" s="3"/>
      <c r="L8732" s="3"/>
      <c r="M8732" s="3"/>
      <c r="N8732" s="3"/>
      <c r="O8732" s="3"/>
      <c r="P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3"/>
      <c r="AG8732" s="3"/>
      <c r="AH8732" s="3"/>
      <c r="AI8732" s="3"/>
      <c r="AJ8732" s="3"/>
      <c r="BM8732" s="3"/>
      <c r="BN8732" s="3"/>
      <c r="BO8732" s="3"/>
      <c r="BP8732" s="3"/>
      <c r="BQ8732" s="3"/>
      <c r="BR8732" s="3"/>
      <c r="BS8732" s="3"/>
    </row>
    <row r="8733" spans="11:71" x14ac:dyDescent="0.25">
      <c r="K8733" s="3"/>
      <c r="L8733" s="3"/>
      <c r="M8733" s="3"/>
      <c r="N8733" s="3"/>
      <c r="O8733" s="3"/>
      <c r="P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3"/>
      <c r="AG8733" s="3"/>
      <c r="AH8733" s="3"/>
      <c r="AI8733" s="3"/>
      <c r="AJ8733" s="3"/>
      <c r="BM8733" s="3"/>
      <c r="BN8733" s="3"/>
      <c r="BO8733" s="3"/>
      <c r="BP8733" s="3"/>
      <c r="BQ8733" s="3"/>
      <c r="BR8733" s="3"/>
      <c r="BS8733" s="3"/>
    </row>
    <row r="8734" spans="11:71" x14ac:dyDescent="0.25">
      <c r="K8734" s="3"/>
      <c r="L8734" s="3"/>
      <c r="M8734" s="3"/>
      <c r="N8734" s="3"/>
      <c r="O8734" s="3"/>
      <c r="P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3"/>
      <c r="AG8734" s="3"/>
      <c r="AH8734" s="3"/>
      <c r="AI8734" s="3"/>
      <c r="AJ8734" s="3"/>
      <c r="BM8734" s="3"/>
      <c r="BN8734" s="3"/>
      <c r="BO8734" s="3"/>
      <c r="BP8734" s="3"/>
      <c r="BQ8734" s="3"/>
      <c r="BR8734" s="3"/>
      <c r="BS8734" s="3"/>
    </row>
    <row r="8735" spans="11:71" x14ac:dyDescent="0.25">
      <c r="K8735" s="3"/>
      <c r="L8735" s="3"/>
      <c r="M8735" s="3"/>
      <c r="N8735" s="3"/>
      <c r="O8735" s="3"/>
      <c r="P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3"/>
      <c r="AG8735" s="3"/>
      <c r="AH8735" s="3"/>
      <c r="AI8735" s="3"/>
      <c r="AJ8735" s="3"/>
      <c r="BM8735" s="3"/>
      <c r="BN8735" s="3"/>
      <c r="BO8735" s="3"/>
      <c r="BP8735" s="3"/>
      <c r="BQ8735" s="3"/>
      <c r="BR8735" s="3"/>
      <c r="BS8735" s="3"/>
    </row>
    <row r="8736" spans="11:71" x14ac:dyDescent="0.25">
      <c r="K8736" s="3"/>
      <c r="L8736" s="3"/>
      <c r="M8736" s="3"/>
      <c r="N8736" s="3"/>
      <c r="O8736" s="3"/>
      <c r="P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3"/>
      <c r="AG8736" s="3"/>
      <c r="AH8736" s="3"/>
      <c r="AI8736" s="3"/>
      <c r="AJ8736" s="3"/>
      <c r="BM8736" s="3"/>
      <c r="BN8736" s="3"/>
      <c r="BO8736" s="3"/>
      <c r="BP8736" s="3"/>
      <c r="BQ8736" s="3"/>
      <c r="BR8736" s="3"/>
      <c r="BS8736" s="3"/>
    </row>
    <row r="8737" spans="11:71" x14ac:dyDescent="0.25">
      <c r="K8737" s="3"/>
      <c r="L8737" s="3"/>
      <c r="M8737" s="3"/>
      <c r="N8737" s="3"/>
      <c r="O8737" s="3"/>
      <c r="P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  <c r="AG8737" s="3"/>
      <c r="AH8737" s="3"/>
      <c r="AI8737" s="3"/>
      <c r="AJ8737" s="3"/>
      <c r="BM8737" s="3"/>
      <c r="BN8737" s="3"/>
      <c r="BO8737" s="3"/>
      <c r="BP8737" s="3"/>
      <c r="BQ8737" s="3"/>
      <c r="BR8737" s="3"/>
      <c r="BS8737" s="3"/>
    </row>
    <row r="8738" spans="11:71" x14ac:dyDescent="0.25">
      <c r="K8738" s="3"/>
      <c r="L8738" s="3"/>
      <c r="M8738" s="3"/>
      <c r="N8738" s="3"/>
      <c r="O8738" s="3"/>
      <c r="P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3"/>
      <c r="AG8738" s="3"/>
      <c r="AH8738" s="3"/>
      <c r="AI8738" s="3"/>
      <c r="AJ8738" s="3"/>
      <c r="BM8738" s="3"/>
      <c r="BN8738" s="3"/>
      <c r="BO8738" s="3"/>
      <c r="BP8738" s="3"/>
      <c r="BQ8738" s="3"/>
      <c r="BR8738" s="3"/>
      <c r="BS8738" s="3"/>
    </row>
    <row r="8739" spans="11:71" x14ac:dyDescent="0.25">
      <c r="K8739" s="3"/>
      <c r="L8739" s="3"/>
      <c r="M8739" s="3"/>
      <c r="N8739" s="3"/>
      <c r="O8739" s="3"/>
      <c r="P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3"/>
      <c r="AG8739" s="3"/>
      <c r="AH8739" s="3"/>
      <c r="AI8739" s="3"/>
      <c r="AJ8739" s="3"/>
      <c r="BM8739" s="3"/>
      <c r="BN8739" s="3"/>
      <c r="BO8739" s="3"/>
      <c r="BP8739" s="3"/>
      <c r="BQ8739" s="3"/>
      <c r="BR8739" s="3"/>
      <c r="BS8739" s="3"/>
    </row>
    <row r="8740" spans="11:71" x14ac:dyDescent="0.25">
      <c r="K8740" s="3"/>
      <c r="L8740" s="3"/>
      <c r="M8740" s="3"/>
      <c r="N8740" s="3"/>
      <c r="O8740" s="3"/>
      <c r="P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3"/>
      <c r="AG8740" s="3"/>
      <c r="AH8740" s="3"/>
      <c r="AI8740" s="3"/>
      <c r="AJ8740" s="3"/>
      <c r="BM8740" s="3"/>
      <c r="BN8740" s="3"/>
      <c r="BO8740" s="3"/>
      <c r="BP8740" s="3"/>
      <c r="BQ8740" s="3"/>
      <c r="BR8740" s="3"/>
      <c r="BS8740" s="3"/>
    </row>
    <row r="8741" spans="11:71" x14ac:dyDescent="0.25">
      <c r="K8741" s="3"/>
      <c r="L8741" s="3"/>
      <c r="M8741" s="3"/>
      <c r="N8741" s="3"/>
      <c r="O8741" s="3"/>
      <c r="P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3"/>
      <c r="AG8741" s="3"/>
      <c r="AH8741" s="3"/>
      <c r="AI8741" s="3"/>
      <c r="AJ8741" s="3"/>
      <c r="BM8741" s="3"/>
      <c r="BN8741" s="3"/>
      <c r="BO8741" s="3"/>
      <c r="BP8741" s="3"/>
      <c r="BQ8741" s="3"/>
      <c r="BR8741" s="3"/>
      <c r="BS8741" s="3"/>
    </row>
    <row r="8742" spans="11:71" x14ac:dyDescent="0.25">
      <c r="K8742" s="3"/>
      <c r="L8742" s="3"/>
      <c r="M8742" s="3"/>
      <c r="N8742" s="3"/>
      <c r="O8742" s="3"/>
      <c r="P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3"/>
      <c r="AG8742" s="3"/>
      <c r="AH8742" s="3"/>
      <c r="AI8742" s="3"/>
      <c r="AJ8742" s="3"/>
      <c r="BM8742" s="3"/>
      <c r="BN8742" s="3"/>
      <c r="BO8742" s="3"/>
      <c r="BP8742" s="3"/>
      <c r="BQ8742" s="3"/>
      <c r="BR8742" s="3"/>
      <c r="BS8742" s="3"/>
    </row>
    <row r="8743" spans="11:71" x14ac:dyDescent="0.25">
      <c r="K8743" s="3"/>
      <c r="L8743" s="3"/>
      <c r="M8743" s="3"/>
      <c r="N8743" s="3"/>
      <c r="O8743" s="3"/>
      <c r="P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3"/>
      <c r="AG8743" s="3"/>
      <c r="AH8743" s="3"/>
      <c r="AI8743" s="3"/>
      <c r="AJ8743" s="3"/>
      <c r="BM8743" s="3"/>
      <c r="BN8743" s="3"/>
      <c r="BO8743" s="3"/>
      <c r="BP8743" s="3"/>
      <c r="BQ8743" s="3"/>
      <c r="BR8743" s="3"/>
      <c r="BS8743" s="3"/>
    </row>
    <row r="8744" spans="11:71" x14ac:dyDescent="0.25">
      <c r="K8744" s="3"/>
      <c r="L8744" s="3"/>
      <c r="M8744" s="3"/>
      <c r="N8744" s="3"/>
      <c r="O8744" s="3"/>
      <c r="P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3"/>
      <c r="AG8744" s="3"/>
      <c r="AH8744" s="3"/>
      <c r="AI8744" s="3"/>
      <c r="AJ8744" s="3"/>
      <c r="BM8744" s="3"/>
      <c r="BN8744" s="3"/>
      <c r="BO8744" s="3"/>
      <c r="BP8744" s="3"/>
      <c r="BQ8744" s="3"/>
      <c r="BR8744" s="3"/>
      <c r="BS8744" s="3"/>
    </row>
    <row r="8745" spans="11:71" x14ac:dyDescent="0.25">
      <c r="K8745" s="3"/>
      <c r="L8745" s="3"/>
      <c r="M8745" s="3"/>
      <c r="N8745" s="3"/>
      <c r="O8745" s="3"/>
      <c r="P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3"/>
      <c r="AG8745" s="3"/>
      <c r="AH8745" s="3"/>
      <c r="AI8745" s="3"/>
      <c r="AJ8745" s="3"/>
      <c r="BM8745" s="3"/>
      <c r="BN8745" s="3"/>
      <c r="BO8745" s="3"/>
      <c r="BP8745" s="3"/>
      <c r="BQ8745" s="3"/>
      <c r="BR8745" s="3"/>
      <c r="BS8745" s="3"/>
    </row>
    <row r="8746" spans="11:71" x14ac:dyDescent="0.25">
      <c r="K8746" s="3"/>
      <c r="L8746" s="3"/>
      <c r="M8746" s="3"/>
      <c r="N8746" s="3"/>
      <c r="O8746" s="3"/>
      <c r="P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3"/>
      <c r="AG8746" s="3"/>
      <c r="AH8746" s="3"/>
      <c r="AI8746" s="3"/>
      <c r="AJ8746" s="3"/>
      <c r="BM8746" s="3"/>
      <c r="BN8746" s="3"/>
      <c r="BO8746" s="3"/>
      <c r="BP8746" s="3"/>
      <c r="BQ8746" s="3"/>
      <c r="BR8746" s="3"/>
      <c r="BS8746" s="3"/>
    </row>
    <row r="8747" spans="11:71" x14ac:dyDescent="0.25">
      <c r="K8747" s="3"/>
      <c r="L8747" s="3"/>
      <c r="M8747" s="3"/>
      <c r="N8747" s="3"/>
      <c r="O8747" s="3"/>
      <c r="P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3"/>
      <c r="AG8747" s="3"/>
      <c r="AH8747" s="3"/>
      <c r="AI8747" s="3"/>
      <c r="AJ8747" s="3"/>
      <c r="BM8747" s="3"/>
      <c r="BN8747" s="3"/>
      <c r="BO8747" s="3"/>
      <c r="BP8747" s="3"/>
      <c r="BQ8747" s="3"/>
      <c r="BR8747" s="3"/>
      <c r="BS8747" s="3"/>
    </row>
    <row r="8748" spans="11:71" x14ac:dyDescent="0.25">
      <c r="K8748" s="3"/>
      <c r="L8748" s="3"/>
      <c r="M8748" s="3"/>
      <c r="N8748" s="3"/>
      <c r="O8748" s="3"/>
      <c r="P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3"/>
      <c r="AG8748" s="3"/>
      <c r="AH8748" s="3"/>
      <c r="AI8748" s="3"/>
      <c r="AJ8748" s="3"/>
      <c r="BM8748" s="3"/>
      <c r="BN8748" s="3"/>
      <c r="BO8748" s="3"/>
      <c r="BP8748" s="3"/>
      <c r="BQ8748" s="3"/>
      <c r="BR8748" s="3"/>
      <c r="BS8748" s="3"/>
    </row>
    <row r="8749" spans="11:71" x14ac:dyDescent="0.25">
      <c r="K8749" s="3"/>
      <c r="L8749" s="3"/>
      <c r="M8749" s="3"/>
      <c r="N8749" s="3"/>
      <c r="O8749" s="3"/>
      <c r="P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3"/>
      <c r="AG8749" s="3"/>
      <c r="AH8749" s="3"/>
      <c r="AI8749" s="3"/>
      <c r="AJ8749" s="3"/>
      <c r="BM8749" s="3"/>
      <c r="BN8749" s="3"/>
      <c r="BO8749" s="3"/>
      <c r="BP8749" s="3"/>
      <c r="BQ8749" s="3"/>
      <c r="BR8749" s="3"/>
      <c r="BS8749" s="3"/>
    </row>
    <row r="8750" spans="11:71" x14ac:dyDescent="0.25">
      <c r="K8750" s="3"/>
      <c r="L8750" s="3"/>
      <c r="M8750" s="3"/>
      <c r="N8750" s="3"/>
      <c r="O8750" s="3"/>
      <c r="P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3"/>
      <c r="AG8750" s="3"/>
      <c r="AH8750" s="3"/>
      <c r="AI8750" s="3"/>
      <c r="AJ8750" s="3"/>
      <c r="BM8750" s="3"/>
      <c r="BN8750" s="3"/>
      <c r="BO8750" s="3"/>
      <c r="BP8750" s="3"/>
      <c r="BQ8750" s="3"/>
      <c r="BR8750" s="3"/>
      <c r="BS8750" s="3"/>
    </row>
    <row r="8751" spans="11:71" x14ac:dyDescent="0.25">
      <c r="K8751" s="3"/>
      <c r="L8751" s="3"/>
      <c r="M8751" s="3"/>
      <c r="N8751" s="3"/>
      <c r="O8751" s="3"/>
      <c r="P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3"/>
      <c r="AG8751" s="3"/>
      <c r="AH8751" s="3"/>
      <c r="AI8751" s="3"/>
      <c r="AJ8751" s="3"/>
      <c r="BM8751" s="3"/>
      <c r="BN8751" s="3"/>
      <c r="BO8751" s="3"/>
      <c r="BP8751" s="3"/>
      <c r="BQ8751" s="3"/>
      <c r="BR8751" s="3"/>
      <c r="BS8751" s="3"/>
    </row>
    <row r="8752" spans="11:71" x14ac:dyDescent="0.25">
      <c r="K8752" s="3"/>
      <c r="L8752" s="3"/>
      <c r="M8752" s="3"/>
      <c r="N8752" s="3"/>
      <c r="O8752" s="3"/>
      <c r="P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3"/>
      <c r="AG8752" s="3"/>
      <c r="AH8752" s="3"/>
      <c r="AI8752" s="3"/>
      <c r="AJ8752" s="3"/>
      <c r="BM8752" s="3"/>
      <c r="BN8752" s="3"/>
      <c r="BO8752" s="3"/>
      <c r="BP8752" s="3"/>
      <c r="BQ8752" s="3"/>
      <c r="BR8752" s="3"/>
      <c r="BS8752" s="3"/>
    </row>
    <row r="8753" spans="11:71" x14ac:dyDescent="0.25">
      <c r="K8753" s="3"/>
      <c r="L8753" s="3"/>
      <c r="M8753" s="3"/>
      <c r="N8753" s="3"/>
      <c r="O8753" s="3"/>
      <c r="P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3"/>
      <c r="AG8753" s="3"/>
      <c r="AH8753" s="3"/>
      <c r="AI8753" s="3"/>
      <c r="AJ8753" s="3"/>
      <c r="BM8753" s="3"/>
      <c r="BN8753" s="3"/>
      <c r="BO8753" s="3"/>
      <c r="BP8753" s="3"/>
      <c r="BQ8753" s="3"/>
      <c r="BR8753" s="3"/>
      <c r="BS8753" s="3"/>
    </row>
    <row r="8754" spans="11:71" x14ac:dyDescent="0.25">
      <c r="K8754" s="3"/>
      <c r="L8754" s="3"/>
      <c r="M8754" s="3"/>
      <c r="N8754" s="3"/>
      <c r="O8754" s="3"/>
      <c r="P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3"/>
      <c r="AG8754" s="3"/>
      <c r="AH8754" s="3"/>
      <c r="AI8754" s="3"/>
      <c r="AJ8754" s="3"/>
      <c r="BM8754" s="3"/>
      <c r="BN8754" s="3"/>
      <c r="BO8754" s="3"/>
      <c r="BP8754" s="3"/>
      <c r="BQ8754" s="3"/>
      <c r="BR8754" s="3"/>
      <c r="BS8754" s="3"/>
    </row>
    <row r="8755" spans="11:71" x14ac:dyDescent="0.25">
      <c r="K8755" s="3"/>
      <c r="L8755" s="3"/>
      <c r="M8755" s="3"/>
      <c r="N8755" s="3"/>
      <c r="O8755" s="3"/>
      <c r="P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3"/>
      <c r="AG8755" s="3"/>
      <c r="AH8755" s="3"/>
      <c r="AI8755" s="3"/>
      <c r="AJ8755" s="3"/>
      <c r="BM8755" s="3"/>
      <c r="BN8755" s="3"/>
      <c r="BO8755" s="3"/>
      <c r="BP8755" s="3"/>
      <c r="BQ8755" s="3"/>
      <c r="BR8755" s="3"/>
      <c r="BS8755" s="3"/>
    </row>
    <row r="8756" spans="11:71" x14ac:dyDescent="0.25">
      <c r="K8756" s="3"/>
      <c r="L8756" s="3"/>
      <c r="M8756" s="3"/>
      <c r="N8756" s="3"/>
      <c r="O8756" s="3"/>
      <c r="P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3"/>
      <c r="AG8756" s="3"/>
      <c r="AH8756" s="3"/>
      <c r="AI8756" s="3"/>
      <c r="AJ8756" s="3"/>
      <c r="BM8756" s="3"/>
      <c r="BN8756" s="3"/>
      <c r="BO8756" s="3"/>
      <c r="BP8756" s="3"/>
      <c r="BQ8756" s="3"/>
      <c r="BR8756" s="3"/>
      <c r="BS8756" s="3"/>
    </row>
    <row r="8757" spans="11:71" x14ac:dyDescent="0.25">
      <c r="K8757" s="3"/>
      <c r="L8757" s="3"/>
      <c r="M8757" s="3"/>
      <c r="N8757" s="3"/>
      <c r="O8757" s="3"/>
      <c r="P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  <c r="AG8757" s="3"/>
      <c r="AH8757" s="3"/>
      <c r="AI8757" s="3"/>
      <c r="AJ8757" s="3"/>
      <c r="BM8757" s="3"/>
      <c r="BN8757" s="3"/>
      <c r="BO8757" s="3"/>
      <c r="BP8757" s="3"/>
      <c r="BQ8757" s="3"/>
      <c r="BR8757" s="3"/>
      <c r="BS8757" s="3"/>
    </row>
    <row r="8758" spans="11:71" x14ac:dyDescent="0.25">
      <c r="K8758" s="3"/>
      <c r="L8758" s="3"/>
      <c r="M8758" s="3"/>
      <c r="N8758" s="3"/>
      <c r="O8758" s="3"/>
      <c r="P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3"/>
      <c r="AG8758" s="3"/>
      <c r="AH8758" s="3"/>
      <c r="AI8758" s="3"/>
      <c r="AJ8758" s="3"/>
      <c r="BM8758" s="3"/>
      <c r="BN8758" s="3"/>
      <c r="BO8758" s="3"/>
      <c r="BP8758" s="3"/>
      <c r="BQ8758" s="3"/>
      <c r="BR8758" s="3"/>
      <c r="BS8758" s="3"/>
    </row>
    <row r="8759" spans="11:71" x14ac:dyDescent="0.25">
      <c r="K8759" s="3"/>
      <c r="L8759" s="3"/>
      <c r="M8759" s="3"/>
      <c r="N8759" s="3"/>
      <c r="O8759" s="3"/>
      <c r="P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3"/>
      <c r="AG8759" s="3"/>
      <c r="AH8759" s="3"/>
      <c r="AI8759" s="3"/>
      <c r="AJ8759" s="3"/>
      <c r="BM8759" s="3"/>
      <c r="BN8759" s="3"/>
      <c r="BO8759" s="3"/>
      <c r="BP8759" s="3"/>
      <c r="BQ8759" s="3"/>
      <c r="BR8759" s="3"/>
      <c r="BS8759" s="3"/>
    </row>
    <row r="8760" spans="11:71" x14ac:dyDescent="0.25">
      <c r="K8760" s="3"/>
      <c r="L8760" s="3"/>
      <c r="M8760" s="3"/>
      <c r="N8760" s="3"/>
      <c r="O8760" s="3"/>
      <c r="P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3"/>
      <c r="AG8760" s="3"/>
      <c r="AH8760" s="3"/>
      <c r="AI8760" s="3"/>
      <c r="AJ8760" s="3"/>
      <c r="BM8760" s="3"/>
      <c r="BN8760" s="3"/>
      <c r="BO8760" s="3"/>
      <c r="BP8760" s="3"/>
      <c r="BQ8760" s="3"/>
      <c r="BR8760" s="3"/>
      <c r="BS8760" s="3"/>
    </row>
    <row r="8761" spans="11:71" x14ac:dyDescent="0.25">
      <c r="K8761" s="3"/>
      <c r="L8761" s="3"/>
      <c r="M8761" s="3"/>
      <c r="N8761" s="3"/>
      <c r="O8761" s="3"/>
      <c r="P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3"/>
      <c r="AG8761" s="3"/>
      <c r="AH8761" s="3"/>
      <c r="AI8761" s="3"/>
      <c r="AJ8761" s="3"/>
      <c r="BM8761" s="3"/>
      <c r="BN8761" s="3"/>
      <c r="BO8761" s="3"/>
      <c r="BP8761" s="3"/>
      <c r="BQ8761" s="3"/>
      <c r="BR8761" s="3"/>
      <c r="BS8761" s="3"/>
    </row>
    <row r="8762" spans="11:71" x14ac:dyDescent="0.25">
      <c r="K8762" s="3"/>
      <c r="L8762" s="3"/>
      <c r="M8762" s="3"/>
      <c r="N8762" s="3"/>
      <c r="O8762" s="3"/>
      <c r="P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3"/>
      <c r="AG8762" s="3"/>
      <c r="AH8762" s="3"/>
      <c r="AI8762" s="3"/>
      <c r="AJ8762" s="3"/>
      <c r="BM8762" s="3"/>
      <c r="BN8762" s="3"/>
      <c r="BO8762" s="3"/>
      <c r="BP8762" s="3"/>
      <c r="BQ8762" s="3"/>
      <c r="BR8762" s="3"/>
      <c r="BS8762" s="3"/>
    </row>
    <row r="8763" spans="11:71" x14ac:dyDescent="0.25">
      <c r="K8763" s="3"/>
      <c r="L8763" s="3"/>
      <c r="M8763" s="3"/>
      <c r="N8763" s="3"/>
      <c r="O8763" s="3"/>
      <c r="P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3"/>
      <c r="AG8763" s="3"/>
      <c r="AH8763" s="3"/>
      <c r="AI8763" s="3"/>
      <c r="AJ8763" s="3"/>
      <c r="BM8763" s="3"/>
      <c r="BN8763" s="3"/>
      <c r="BO8763" s="3"/>
      <c r="BP8763" s="3"/>
      <c r="BQ8763" s="3"/>
      <c r="BR8763" s="3"/>
      <c r="BS8763" s="3"/>
    </row>
    <row r="8764" spans="11:71" x14ac:dyDescent="0.25">
      <c r="K8764" s="3"/>
      <c r="L8764" s="3"/>
      <c r="M8764" s="3"/>
      <c r="N8764" s="3"/>
      <c r="O8764" s="3"/>
      <c r="P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3"/>
      <c r="AG8764" s="3"/>
      <c r="AH8764" s="3"/>
      <c r="AI8764" s="3"/>
      <c r="AJ8764" s="3"/>
      <c r="BM8764" s="3"/>
      <c r="BN8764" s="3"/>
      <c r="BO8764" s="3"/>
      <c r="BP8764" s="3"/>
      <c r="BQ8764" s="3"/>
      <c r="BR8764" s="3"/>
      <c r="BS8764" s="3"/>
    </row>
    <row r="8765" spans="11:71" x14ac:dyDescent="0.25">
      <c r="K8765" s="3"/>
      <c r="L8765" s="3"/>
      <c r="M8765" s="3"/>
      <c r="N8765" s="3"/>
      <c r="O8765" s="3"/>
      <c r="P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3"/>
      <c r="AG8765" s="3"/>
      <c r="AH8765" s="3"/>
      <c r="AI8765" s="3"/>
      <c r="AJ8765" s="3"/>
      <c r="BM8765" s="3"/>
      <c r="BN8765" s="3"/>
      <c r="BO8765" s="3"/>
      <c r="BP8765" s="3"/>
      <c r="BQ8765" s="3"/>
      <c r="BR8765" s="3"/>
      <c r="BS8765" s="3"/>
    </row>
    <row r="8766" spans="11:71" x14ac:dyDescent="0.25">
      <c r="K8766" s="3"/>
      <c r="L8766" s="3"/>
      <c r="M8766" s="3"/>
      <c r="N8766" s="3"/>
      <c r="O8766" s="3"/>
      <c r="P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3"/>
      <c r="AG8766" s="3"/>
      <c r="AH8766" s="3"/>
      <c r="AI8766" s="3"/>
      <c r="AJ8766" s="3"/>
      <c r="BM8766" s="3"/>
      <c r="BN8766" s="3"/>
      <c r="BO8766" s="3"/>
      <c r="BP8766" s="3"/>
      <c r="BQ8766" s="3"/>
      <c r="BR8766" s="3"/>
      <c r="BS8766" s="3"/>
    </row>
    <row r="8767" spans="11:71" x14ac:dyDescent="0.25">
      <c r="K8767" s="3"/>
      <c r="L8767" s="3"/>
      <c r="M8767" s="3"/>
      <c r="N8767" s="3"/>
      <c r="O8767" s="3"/>
      <c r="P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3"/>
      <c r="AG8767" s="3"/>
      <c r="AH8767" s="3"/>
      <c r="AI8767" s="3"/>
      <c r="AJ8767" s="3"/>
      <c r="BM8767" s="3"/>
      <c r="BN8767" s="3"/>
      <c r="BO8767" s="3"/>
      <c r="BP8767" s="3"/>
      <c r="BQ8767" s="3"/>
      <c r="BR8767" s="3"/>
      <c r="BS8767" s="3"/>
    </row>
    <row r="8768" spans="11:71" x14ac:dyDescent="0.25">
      <c r="K8768" s="3"/>
      <c r="L8768" s="3"/>
      <c r="M8768" s="3"/>
      <c r="N8768" s="3"/>
      <c r="O8768" s="3"/>
      <c r="P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3"/>
      <c r="AG8768" s="3"/>
      <c r="AH8768" s="3"/>
      <c r="AI8768" s="3"/>
      <c r="AJ8768" s="3"/>
      <c r="BM8768" s="3"/>
      <c r="BN8768" s="3"/>
      <c r="BO8768" s="3"/>
      <c r="BP8768" s="3"/>
      <c r="BQ8768" s="3"/>
      <c r="BR8768" s="3"/>
      <c r="BS8768" s="3"/>
    </row>
    <row r="8769" spans="11:71" x14ac:dyDescent="0.25">
      <c r="K8769" s="3"/>
      <c r="L8769" s="3"/>
      <c r="M8769" s="3"/>
      <c r="N8769" s="3"/>
      <c r="O8769" s="3"/>
      <c r="P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  <c r="AG8769" s="3"/>
      <c r="AH8769" s="3"/>
      <c r="AI8769" s="3"/>
      <c r="AJ8769" s="3"/>
      <c r="BM8769" s="3"/>
      <c r="BN8769" s="3"/>
      <c r="BO8769" s="3"/>
      <c r="BP8769" s="3"/>
      <c r="BQ8769" s="3"/>
      <c r="BR8769" s="3"/>
      <c r="BS8769" s="3"/>
    </row>
    <row r="8770" spans="11:71" x14ac:dyDescent="0.25">
      <c r="K8770" s="3"/>
      <c r="L8770" s="3"/>
      <c r="M8770" s="3"/>
      <c r="N8770" s="3"/>
      <c r="O8770" s="3"/>
      <c r="P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3"/>
      <c r="AG8770" s="3"/>
      <c r="AH8770" s="3"/>
      <c r="AI8770" s="3"/>
      <c r="AJ8770" s="3"/>
      <c r="BM8770" s="3"/>
      <c r="BN8770" s="3"/>
      <c r="BO8770" s="3"/>
      <c r="BP8770" s="3"/>
      <c r="BQ8770" s="3"/>
      <c r="BR8770" s="3"/>
      <c r="BS8770" s="3"/>
    </row>
    <row r="8771" spans="11:71" x14ac:dyDescent="0.25">
      <c r="K8771" s="3"/>
      <c r="L8771" s="3"/>
      <c r="M8771" s="3"/>
      <c r="N8771" s="3"/>
      <c r="O8771" s="3"/>
      <c r="P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3"/>
      <c r="AG8771" s="3"/>
      <c r="AH8771" s="3"/>
      <c r="AI8771" s="3"/>
      <c r="AJ8771" s="3"/>
      <c r="BM8771" s="3"/>
      <c r="BN8771" s="3"/>
      <c r="BO8771" s="3"/>
      <c r="BP8771" s="3"/>
      <c r="BQ8771" s="3"/>
      <c r="BR8771" s="3"/>
      <c r="BS8771" s="3"/>
    </row>
    <row r="8772" spans="11:71" x14ac:dyDescent="0.25">
      <c r="K8772" s="3"/>
      <c r="L8772" s="3"/>
      <c r="M8772" s="3"/>
      <c r="N8772" s="3"/>
      <c r="O8772" s="3"/>
      <c r="P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3"/>
      <c r="AG8772" s="3"/>
      <c r="AH8772" s="3"/>
      <c r="AI8772" s="3"/>
      <c r="AJ8772" s="3"/>
      <c r="BM8772" s="3"/>
      <c r="BN8772" s="3"/>
      <c r="BO8772" s="3"/>
      <c r="BP8772" s="3"/>
      <c r="BQ8772" s="3"/>
      <c r="BR8772" s="3"/>
      <c r="BS8772" s="3"/>
    </row>
    <row r="8773" spans="11:71" x14ac:dyDescent="0.25">
      <c r="K8773" s="3"/>
      <c r="L8773" s="3"/>
      <c r="M8773" s="3"/>
      <c r="N8773" s="3"/>
      <c r="O8773" s="3"/>
      <c r="P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3"/>
      <c r="AG8773" s="3"/>
      <c r="AH8773" s="3"/>
      <c r="AI8773" s="3"/>
      <c r="AJ8773" s="3"/>
      <c r="BM8773" s="3"/>
      <c r="BN8773" s="3"/>
      <c r="BO8773" s="3"/>
      <c r="BP8773" s="3"/>
      <c r="BQ8773" s="3"/>
      <c r="BR8773" s="3"/>
      <c r="BS8773" s="3"/>
    </row>
    <row r="8774" spans="11:71" x14ac:dyDescent="0.25">
      <c r="K8774" s="3"/>
      <c r="L8774" s="3"/>
      <c r="M8774" s="3"/>
      <c r="N8774" s="3"/>
      <c r="O8774" s="3"/>
      <c r="P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3"/>
      <c r="AG8774" s="3"/>
      <c r="AH8774" s="3"/>
      <c r="AI8774" s="3"/>
      <c r="AJ8774" s="3"/>
      <c r="BM8774" s="3"/>
      <c r="BN8774" s="3"/>
      <c r="BO8774" s="3"/>
      <c r="BP8774" s="3"/>
      <c r="BQ8774" s="3"/>
      <c r="BR8774" s="3"/>
      <c r="BS8774" s="3"/>
    </row>
    <row r="8775" spans="11:71" x14ac:dyDescent="0.25">
      <c r="K8775" s="3"/>
      <c r="L8775" s="3"/>
      <c r="M8775" s="3"/>
      <c r="N8775" s="3"/>
      <c r="O8775" s="3"/>
      <c r="P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3"/>
      <c r="AG8775" s="3"/>
      <c r="AH8775" s="3"/>
      <c r="AI8775" s="3"/>
      <c r="AJ8775" s="3"/>
      <c r="BM8775" s="3"/>
      <c r="BN8775" s="3"/>
      <c r="BO8775" s="3"/>
      <c r="BP8775" s="3"/>
      <c r="BQ8775" s="3"/>
      <c r="BR8775" s="3"/>
      <c r="BS8775" s="3"/>
    </row>
    <row r="8776" spans="11:71" x14ac:dyDescent="0.25">
      <c r="K8776" s="3"/>
      <c r="L8776" s="3"/>
      <c r="M8776" s="3"/>
      <c r="N8776" s="3"/>
      <c r="O8776" s="3"/>
      <c r="P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3"/>
      <c r="AG8776" s="3"/>
      <c r="AH8776" s="3"/>
      <c r="AI8776" s="3"/>
      <c r="AJ8776" s="3"/>
      <c r="BM8776" s="3"/>
      <c r="BN8776" s="3"/>
      <c r="BO8776" s="3"/>
      <c r="BP8776" s="3"/>
      <c r="BQ8776" s="3"/>
      <c r="BR8776" s="3"/>
      <c r="BS8776" s="3"/>
    </row>
    <row r="8777" spans="11:71" x14ac:dyDescent="0.25">
      <c r="K8777" s="3"/>
      <c r="L8777" s="3"/>
      <c r="M8777" s="3"/>
      <c r="N8777" s="3"/>
      <c r="O8777" s="3"/>
      <c r="P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3"/>
      <c r="AG8777" s="3"/>
      <c r="AH8777" s="3"/>
      <c r="AI8777" s="3"/>
      <c r="AJ8777" s="3"/>
      <c r="BM8777" s="3"/>
      <c r="BN8777" s="3"/>
      <c r="BO8777" s="3"/>
      <c r="BP8777" s="3"/>
      <c r="BQ8777" s="3"/>
      <c r="BR8777" s="3"/>
      <c r="BS8777" s="3"/>
    </row>
    <row r="8778" spans="11:71" x14ac:dyDescent="0.25">
      <c r="K8778" s="3"/>
      <c r="L8778" s="3"/>
      <c r="M8778" s="3"/>
      <c r="N8778" s="3"/>
      <c r="O8778" s="3"/>
      <c r="P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3"/>
      <c r="AG8778" s="3"/>
      <c r="AH8778" s="3"/>
      <c r="AI8778" s="3"/>
      <c r="AJ8778" s="3"/>
      <c r="BM8778" s="3"/>
      <c r="BN8778" s="3"/>
      <c r="BO8778" s="3"/>
      <c r="BP8778" s="3"/>
      <c r="BQ8778" s="3"/>
      <c r="BR8778" s="3"/>
      <c r="BS8778" s="3"/>
    </row>
    <row r="8779" spans="11:71" x14ac:dyDescent="0.25">
      <c r="K8779" s="3"/>
      <c r="L8779" s="3"/>
      <c r="M8779" s="3"/>
      <c r="N8779" s="3"/>
      <c r="O8779" s="3"/>
      <c r="P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3"/>
      <c r="AG8779" s="3"/>
      <c r="AH8779" s="3"/>
      <c r="AI8779" s="3"/>
      <c r="AJ8779" s="3"/>
      <c r="BM8779" s="3"/>
      <c r="BN8779" s="3"/>
      <c r="BO8779" s="3"/>
      <c r="BP8779" s="3"/>
      <c r="BQ8779" s="3"/>
      <c r="BR8779" s="3"/>
      <c r="BS8779" s="3"/>
    </row>
    <row r="8780" spans="11:71" x14ac:dyDescent="0.25">
      <c r="K8780" s="3"/>
      <c r="L8780" s="3"/>
      <c r="M8780" s="3"/>
      <c r="N8780" s="3"/>
      <c r="O8780" s="3"/>
      <c r="P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3"/>
      <c r="AG8780" s="3"/>
      <c r="AH8780" s="3"/>
      <c r="AI8780" s="3"/>
      <c r="AJ8780" s="3"/>
      <c r="BM8780" s="3"/>
      <c r="BN8780" s="3"/>
      <c r="BO8780" s="3"/>
      <c r="BP8780" s="3"/>
      <c r="BQ8780" s="3"/>
      <c r="BR8780" s="3"/>
      <c r="BS8780" s="3"/>
    </row>
    <row r="8781" spans="11:71" x14ac:dyDescent="0.25">
      <c r="K8781" s="3"/>
      <c r="L8781" s="3"/>
      <c r="M8781" s="3"/>
      <c r="N8781" s="3"/>
      <c r="O8781" s="3"/>
      <c r="P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3"/>
      <c r="AG8781" s="3"/>
      <c r="AH8781" s="3"/>
      <c r="AI8781" s="3"/>
      <c r="AJ8781" s="3"/>
      <c r="BM8781" s="3"/>
      <c r="BN8781" s="3"/>
      <c r="BO8781" s="3"/>
      <c r="BP8781" s="3"/>
      <c r="BQ8781" s="3"/>
      <c r="BR8781" s="3"/>
      <c r="BS8781" s="3"/>
    </row>
    <row r="8782" spans="11:71" x14ac:dyDescent="0.25">
      <c r="K8782" s="3"/>
      <c r="L8782" s="3"/>
      <c r="M8782" s="3"/>
      <c r="N8782" s="3"/>
      <c r="O8782" s="3"/>
      <c r="P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3"/>
      <c r="AG8782" s="3"/>
      <c r="AH8782" s="3"/>
      <c r="AI8782" s="3"/>
      <c r="AJ8782" s="3"/>
      <c r="BM8782" s="3"/>
      <c r="BN8782" s="3"/>
      <c r="BO8782" s="3"/>
      <c r="BP8782" s="3"/>
      <c r="BQ8782" s="3"/>
      <c r="BR8782" s="3"/>
      <c r="BS8782" s="3"/>
    </row>
    <row r="8783" spans="11:71" x14ac:dyDescent="0.25">
      <c r="K8783" s="3"/>
      <c r="L8783" s="3"/>
      <c r="M8783" s="3"/>
      <c r="N8783" s="3"/>
      <c r="O8783" s="3"/>
      <c r="P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3"/>
      <c r="AG8783" s="3"/>
      <c r="AH8783" s="3"/>
      <c r="AI8783" s="3"/>
      <c r="AJ8783" s="3"/>
      <c r="BM8783" s="3"/>
      <c r="BN8783" s="3"/>
      <c r="BO8783" s="3"/>
      <c r="BP8783" s="3"/>
      <c r="BQ8783" s="3"/>
      <c r="BR8783" s="3"/>
      <c r="BS8783" s="3"/>
    </row>
    <row r="8784" spans="11:71" x14ac:dyDescent="0.25">
      <c r="K8784" s="3"/>
      <c r="L8784" s="3"/>
      <c r="M8784" s="3"/>
      <c r="N8784" s="3"/>
      <c r="O8784" s="3"/>
      <c r="P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3"/>
      <c r="AG8784" s="3"/>
      <c r="AH8784" s="3"/>
      <c r="AI8784" s="3"/>
      <c r="AJ8784" s="3"/>
      <c r="BM8784" s="3"/>
      <c r="BN8784" s="3"/>
      <c r="BO8784" s="3"/>
      <c r="BP8784" s="3"/>
      <c r="BQ8784" s="3"/>
      <c r="BR8784" s="3"/>
      <c r="BS8784" s="3"/>
    </row>
    <row r="8785" spans="11:71" x14ac:dyDescent="0.25">
      <c r="K8785" s="3"/>
      <c r="L8785" s="3"/>
      <c r="M8785" s="3"/>
      <c r="N8785" s="3"/>
      <c r="O8785" s="3"/>
      <c r="P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3"/>
      <c r="AG8785" s="3"/>
      <c r="AH8785" s="3"/>
      <c r="AI8785" s="3"/>
      <c r="AJ8785" s="3"/>
      <c r="BM8785" s="3"/>
      <c r="BN8785" s="3"/>
      <c r="BO8785" s="3"/>
      <c r="BP8785" s="3"/>
      <c r="BQ8785" s="3"/>
      <c r="BR8785" s="3"/>
      <c r="BS8785" s="3"/>
    </row>
    <row r="8786" spans="11:71" x14ac:dyDescent="0.25">
      <c r="K8786" s="3"/>
      <c r="L8786" s="3"/>
      <c r="M8786" s="3"/>
      <c r="N8786" s="3"/>
      <c r="O8786" s="3"/>
      <c r="P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3"/>
      <c r="AG8786" s="3"/>
      <c r="AH8786" s="3"/>
      <c r="AI8786" s="3"/>
      <c r="AJ8786" s="3"/>
      <c r="BM8786" s="3"/>
      <c r="BN8786" s="3"/>
      <c r="BO8786" s="3"/>
      <c r="BP8786" s="3"/>
      <c r="BQ8786" s="3"/>
      <c r="BR8786" s="3"/>
      <c r="BS8786" s="3"/>
    </row>
    <row r="8787" spans="11:71" x14ac:dyDescent="0.25">
      <c r="K8787" s="3"/>
      <c r="L8787" s="3"/>
      <c r="M8787" s="3"/>
      <c r="N8787" s="3"/>
      <c r="O8787" s="3"/>
      <c r="P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3"/>
      <c r="AG8787" s="3"/>
      <c r="AH8787" s="3"/>
      <c r="AI8787" s="3"/>
      <c r="AJ8787" s="3"/>
      <c r="BM8787" s="3"/>
      <c r="BN8787" s="3"/>
      <c r="BO8787" s="3"/>
      <c r="BP8787" s="3"/>
      <c r="BQ8787" s="3"/>
      <c r="BR8787" s="3"/>
      <c r="BS8787" s="3"/>
    </row>
    <row r="8788" spans="11:71" x14ac:dyDescent="0.25">
      <c r="K8788" s="3"/>
      <c r="L8788" s="3"/>
      <c r="M8788" s="3"/>
      <c r="N8788" s="3"/>
      <c r="O8788" s="3"/>
      <c r="P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3"/>
      <c r="AG8788" s="3"/>
      <c r="AH8788" s="3"/>
      <c r="AI8788" s="3"/>
      <c r="AJ8788" s="3"/>
      <c r="BM8788" s="3"/>
      <c r="BN8788" s="3"/>
      <c r="BO8788" s="3"/>
      <c r="BP8788" s="3"/>
      <c r="BQ8788" s="3"/>
      <c r="BR8788" s="3"/>
      <c r="BS8788" s="3"/>
    </row>
    <row r="8789" spans="11:71" x14ac:dyDescent="0.25">
      <c r="K8789" s="3"/>
      <c r="L8789" s="3"/>
      <c r="M8789" s="3"/>
      <c r="N8789" s="3"/>
      <c r="O8789" s="3"/>
      <c r="P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3"/>
      <c r="AG8789" s="3"/>
      <c r="AH8789" s="3"/>
      <c r="AI8789" s="3"/>
      <c r="AJ8789" s="3"/>
      <c r="BM8789" s="3"/>
      <c r="BN8789" s="3"/>
      <c r="BO8789" s="3"/>
      <c r="BP8789" s="3"/>
      <c r="BQ8789" s="3"/>
      <c r="BR8789" s="3"/>
      <c r="BS8789" s="3"/>
    </row>
    <row r="8790" spans="11:71" x14ac:dyDescent="0.25">
      <c r="K8790" s="3"/>
      <c r="L8790" s="3"/>
      <c r="M8790" s="3"/>
      <c r="N8790" s="3"/>
      <c r="O8790" s="3"/>
      <c r="P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3"/>
      <c r="AG8790" s="3"/>
      <c r="AH8790" s="3"/>
      <c r="AI8790" s="3"/>
      <c r="AJ8790" s="3"/>
      <c r="BM8790" s="3"/>
      <c r="BN8790" s="3"/>
      <c r="BO8790" s="3"/>
      <c r="BP8790" s="3"/>
      <c r="BQ8790" s="3"/>
      <c r="BR8790" s="3"/>
      <c r="BS8790" s="3"/>
    </row>
    <row r="8791" spans="11:71" x14ac:dyDescent="0.25">
      <c r="K8791" s="3"/>
      <c r="L8791" s="3"/>
      <c r="M8791" s="3"/>
      <c r="N8791" s="3"/>
      <c r="O8791" s="3"/>
      <c r="P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3"/>
      <c r="AG8791" s="3"/>
      <c r="AH8791" s="3"/>
      <c r="AI8791" s="3"/>
      <c r="AJ8791" s="3"/>
      <c r="BM8791" s="3"/>
      <c r="BN8791" s="3"/>
      <c r="BO8791" s="3"/>
      <c r="BP8791" s="3"/>
      <c r="BQ8791" s="3"/>
      <c r="BR8791" s="3"/>
      <c r="BS8791" s="3"/>
    </row>
    <row r="8792" spans="11:71" x14ac:dyDescent="0.25">
      <c r="K8792" s="3"/>
      <c r="L8792" s="3"/>
      <c r="M8792" s="3"/>
      <c r="N8792" s="3"/>
      <c r="O8792" s="3"/>
      <c r="P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3"/>
      <c r="AG8792" s="3"/>
      <c r="AH8792" s="3"/>
      <c r="AI8792" s="3"/>
      <c r="AJ8792" s="3"/>
      <c r="BM8792" s="3"/>
      <c r="BN8792" s="3"/>
      <c r="BO8792" s="3"/>
      <c r="BP8792" s="3"/>
      <c r="BQ8792" s="3"/>
      <c r="BR8792" s="3"/>
      <c r="BS8792" s="3"/>
    </row>
    <row r="8793" spans="11:71" x14ac:dyDescent="0.25">
      <c r="K8793" s="3"/>
      <c r="L8793" s="3"/>
      <c r="M8793" s="3"/>
      <c r="N8793" s="3"/>
      <c r="O8793" s="3"/>
      <c r="P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3"/>
      <c r="AG8793" s="3"/>
      <c r="AH8793" s="3"/>
      <c r="AI8793" s="3"/>
      <c r="AJ8793" s="3"/>
      <c r="BM8793" s="3"/>
      <c r="BN8793" s="3"/>
      <c r="BO8793" s="3"/>
      <c r="BP8793" s="3"/>
      <c r="BQ8793" s="3"/>
      <c r="BR8793" s="3"/>
      <c r="BS8793" s="3"/>
    </row>
    <row r="8794" spans="11:71" x14ac:dyDescent="0.25">
      <c r="K8794" s="3"/>
      <c r="L8794" s="3"/>
      <c r="M8794" s="3"/>
      <c r="N8794" s="3"/>
      <c r="O8794" s="3"/>
      <c r="P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3"/>
      <c r="AG8794" s="3"/>
      <c r="AH8794" s="3"/>
      <c r="AI8794" s="3"/>
      <c r="AJ8794" s="3"/>
      <c r="BM8794" s="3"/>
      <c r="BN8794" s="3"/>
      <c r="BO8794" s="3"/>
      <c r="BP8794" s="3"/>
      <c r="BQ8794" s="3"/>
      <c r="BR8794" s="3"/>
      <c r="BS8794" s="3"/>
    </row>
    <row r="8795" spans="11:71" x14ac:dyDescent="0.25">
      <c r="K8795" s="3"/>
      <c r="L8795" s="3"/>
      <c r="M8795" s="3"/>
      <c r="N8795" s="3"/>
      <c r="O8795" s="3"/>
      <c r="P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3"/>
      <c r="AG8795" s="3"/>
      <c r="AH8795" s="3"/>
      <c r="AI8795" s="3"/>
      <c r="AJ8795" s="3"/>
      <c r="BM8795" s="3"/>
      <c r="BN8795" s="3"/>
      <c r="BO8795" s="3"/>
      <c r="BP8795" s="3"/>
      <c r="BQ8795" s="3"/>
      <c r="BR8795" s="3"/>
      <c r="BS8795" s="3"/>
    </row>
    <row r="8796" spans="11:71" x14ac:dyDescent="0.25">
      <c r="K8796" s="3"/>
      <c r="L8796" s="3"/>
      <c r="M8796" s="3"/>
      <c r="N8796" s="3"/>
      <c r="O8796" s="3"/>
      <c r="P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3"/>
      <c r="AG8796" s="3"/>
      <c r="AH8796" s="3"/>
      <c r="AI8796" s="3"/>
      <c r="AJ8796" s="3"/>
      <c r="BM8796" s="3"/>
      <c r="BN8796" s="3"/>
      <c r="BO8796" s="3"/>
      <c r="BP8796" s="3"/>
      <c r="BQ8796" s="3"/>
      <c r="BR8796" s="3"/>
      <c r="BS8796" s="3"/>
    </row>
    <row r="8797" spans="11:71" x14ac:dyDescent="0.25">
      <c r="K8797" s="3"/>
      <c r="L8797" s="3"/>
      <c r="M8797" s="3"/>
      <c r="N8797" s="3"/>
      <c r="O8797" s="3"/>
      <c r="P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3"/>
      <c r="AG8797" s="3"/>
      <c r="AH8797" s="3"/>
      <c r="AI8797" s="3"/>
      <c r="AJ8797" s="3"/>
      <c r="BM8797" s="3"/>
      <c r="BN8797" s="3"/>
      <c r="BO8797" s="3"/>
      <c r="BP8797" s="3"/>
      <c r="BQ8797" s="3"/>
      <c r="BR8797" s="3"/>
      <c r="BS8797" s="3"/>
    </row>
    <row r="8798" spans="11:71" x14ac:dyDescent="0.25">
      <c r="K8798" s="3"/>
      <c r="L8798" s="3"/>
      <c r="M8798" s="3"/>
      <c r="N8798" s="3"/>
      <c r="O8798" s="3"/>
      <c r="P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3"/>
      <c r="AG8798" s="3"/>
      <c r="AH8798" s="3"/>
      <c r="AI8798" s="3"/>
      <c r="AJ8798" s="3"/>
      <c r="BM8798" s="3"/>
      <c r="BN8798" s="3"/>
      <c r="BO8798" s="3"/>
      <c r="BP8798" s="3"/>
      <c r="BQ8798" s="3"/>
      <c r="BR8798" s="3"/>
      <c r="BS8798" s="3"/>
    </row>
    <row r="8799" spans="11:71" x14ac:dyDescent="0.25">
      <c r="K8799" s="3"/>
      <c r="L8799" s="3"/>
      <c r="M8799" s="3"/>
      <c r="N8799" s="3"/>
      <c r="O8799" s="3"/>
      <c r="P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3"/>
      <c r="AG8799" s="3"/>
      <c r="AH8799" s="3"/>
      <c r="AI8799" s="3"/>
      <c r="AJ8799" s="3"/>
      <c r="BM8799" s="3"/>
      <c r="BN8799" s="3"/>
      <c r="BO8799" s="3"/>
      <c r="BP8799" s="3"/>
      <c r="BQ8799" s="3"/>
      <c r="BR8799" s="3"/>
      <c r="BS8799" s="3"/>
    </row>
    <row r="8800" spans="11:71" x14ac:dyDescent="0.25">
      <c r="K8800" s="3"/>
      <c r="L8800" s="3"/>
      <c r="M8800" s="3"/>
      <c r="N8800" s="3"/>
      <c r="O8800" s="3"/>
      <c r="P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3"/>
      <c r="AG8800" s="3"/>
      <c r="AH8800" s="3"/>
      <c r="AI8800" s="3"/>
      <c r="AJ8800" s="3"/>
      <c r="BM8800" s="3"/>
      <c r="BN8800" s="3"/>
      <c r="BO8800" s="3"/>
      <c r="BP8800" s="3"/>
      <c r="BQ8800" s="3"/>
      <c r="BR8800" s="3"/>
      <c r="BS8800" s="3"/>
    </row>
    <row r="8801" spans="11:71" x14ac:dyDescent="0.25">
      <c r="K8801" s="3"/>
      <c r="L8801" s="3"/>
      <c r="M8801" s="3"/>
      <c r="N8801" s="3"/>
      <c r="O8801" s="3"/>
      <c r="P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3"/>
      <c r="AG8801" s="3"/>
      <c r="AH8801" s="3"/>
      <c r="AI8801" s="3"/>
      <c r="AJ8801" s="3"/>
      <c r="BM8801" s="3"/>
      <c r="BN8801" s="3"/>
      <c r="BO8801" s="3"/>
      <c r="BP8801" s="3"/>
      <c r="BQ8801" s="3"/>
      <c r="BR8801" s="3"/>
      <c r="BS8801" s="3"/>
    </row>
    <row r="8802" spans="11:71" x14ac:dyDescent="0.25">
      <c r="K8802" s="3"/>
      <c r="L8802" s="3"/>
      <c r="M8802" s="3"/>
      <c r="N8802" s="3"/>
      <c r="O8802" s="3"/>
      <c r="P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3"/>
      <c r="AG8802" s="3"/>
      <c r="AH8802" s="3"/>
      <c r="AI8802" s="3"/>
      <c r="AJ8802" s="3"/>
      <c r="BM8802" s="3"/>
      <c r="BN8802" s="3"/>
      <c r="BO8802" s="3"/>
      <c r="BP8802" s="3"/>
      <c r="BQ8802" s="3"/>
      <c r="BR8802" s="3"/>
      <c r="BS8802" s="3"/>
    </row>
    <row r="8803" spans="11:71" x14ac:dyDescent="0.25">
      <c r="K8803" s="3"/>
      <c r="L8803" s="3"/>
      <c r="M8803" s="3"/>
      <c r="N8803" s="3"/>
      <c r="O8803" s="3"/>
      <c r="P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3"/>
      <c r="AG8803" s="3"/>
      <c r="AH8803" s="3"/>
      <c r="AI8803" s="3"/>
      <c r="AJ8803" s="3"/>
      <c r="BM8803" s="3"/>
      <c r="BN8803" s="3"/>
      <c r="BO8803" s="3"/>
      <c r="BP8803" s="3"/>
      <c r="BQ8803" s="3"/>
      <c r="BR8803" s="3"/>
      <c r="BS8803" s="3"/>
    </row>
    <row r="8804" spans="11:71" x14ac:dyDescent="0.25">
      <c r="K8804" s="3"/>
      <c r="L8804" s="3"/>
      <c r="M8804" s="3"/>
      <c r="N8804" s="3"/>
      <c r="O8804" s="3"/>
      <c r="P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3"/>
      <c r="AG8804" s="3"/>
      <c r="AH8804" s="3"/>
      <c r="AI8804" s="3"/>
      <c r="AJ8804" s="3"/>
      <c r="BM8804" s="3"/>
      <c r="BN8804" s="3"/>
      <c r="BO8804" s="3"/>
      <c r="BP8804" s="3"/>
      <c r="BQ8804" s="3"/>
      <c r="BR8804" s="3"/>
      <c r="BS8804" s="3"/>
    </row>
    <row r="8805" spans="11:71" x14ac:dyDescent="0.25">
      <c r="K8805" s="3"/>
      <c r="L8805" s="3"/>
      <c r="M8805" s="3"/>
      <c r="N8805" s="3"/>
      <c r="O8805" s="3"/>
      <c r="P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3"/>
      <c r="AG8805" s="3"/>
      <c r="AH8805" s="3"/>
      <c r="AI8805" s="3"/>
      <c r="AJ8805" s="3"/>
      <c r="BM8805" s="3"/>
      <c r="BN8805" s="3"/>
      <c r="BO8805" s="3"/>
      <c r="BP8805" s="3"/>
      <c r="BQ8805" s="3"/>
      <c r="BR8805" s="3"/>
      <c r="BS8805" s="3"/>
    </row>
    <row r="8806" spans="11:71" x14ac:dyDescent="0.25">
      <c r="K8806" s="3"/>
      <c r="L8806" s="3"/>
      <c r="M8806" s="3"/>
      <c r="N8806" s="3"/>
      <c r="O8806" s="3"/>
      <c r="P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3"/>
      <c r="AG8806" s="3"/>
      <c r="AH8806" s="3"/>
      <c r="AI8806" s="3"/>
      <c r="AJ8806" s="3"/>
      <c r="BM8806" s="3"/>
      <c r="BN8806" s="3"/>
      <c r="BO8806" s="3"/>
      <c r="BP8806" s="3"/>
      <c r="BQ8806" s="3"/>
      <c r="BR8806" s="3"/>
      <c r="BS8806" s="3"/>
    </row>
    <row r="8807" spans="11:71" x14ac:dyDescent="0.25">
      <c r="K8807" s="3"/>
      <c r="L8807" s="3"/>
      <c r="M8807" s="3"/>
      <c r="N8807" s="3"/>
      <c r="O8807" s="3"/>
      <c r="P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3"/>
      <c r="AG8807" s="3"/>
      <c r="AH8807" s="3"/>
      <c r="AI8807" s="3"/>
      <c r="AJ8807" s="3"/>
      <c r="BM8807" s="3"/>
      <c r="BN8807" s="3"/>
      <c r="BO8807" s="3"/>
      <c r="BP8807" s="3"/>
      <c r="BQ8807" s="3"/>
      <c r="BR8807" s="3"/>
      <c r="BS8807" s="3"/>
    </row>
    <row r="8808" spans="11:71" x14ac:dyDescent="0.25">
      <c r="K8808" s="3"/>
      <c r="L8808" s="3"/>
      <c r="M8808" s="3"/>
      <c r="N8808" s="3"/>
      <c r="O8808" s="3"/>
      <c r="P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3"/>
      <c r="AG8808" s="3"/>
      <c r="AH8808" s="3"/>
      <c r="AI8808" s="3"/>
      <c r="AJ8808" s="3"/>
      <c r="BM8808" s="3"/>
      <c r="BN8808" s="3"/>
      <c r="BO8808" s="3"/>
      <c r="BP8808" s="3"/>
      <c r="BQ8808" s="3"/>
      <c r="BR8808" s="3"/>
      <c r="BS8808" s="3"/>
    </row>
    <row r="8809" spans="11:71" x14ac:dyDescent="0.25">
      <c r="K8809" s="3"/>
      <c r="L8809" s="3"/>
      <c r="M8809" s="3"/>
      <c r="N8809" s="3"/>
      <c r="O8809" s="3"/>
      <c r="P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3"/>
      <c r="AG8809" s="3"/>
      <c r="AH8809" s="3"/>
      <c r="AI8809" s="3"/>
      <c r="AJ8809" s="3"/>
      <c r="BM8809" s="3"/>
      <c r="BN8809" s="3"/>
      <c r="BO8809" s="3"/>
      <c r="BP8809" s="3"/>
      <c r="BQ8809" s="3"/>
      <c r="BR8809" s="3"/>
      <c r="BS8809" s="3"/>
    </row>
    <row r="8810" spans="11:71" x14ac:dyDescent="0.25">
      <c r="K8810" s="3"/>
      <c r="L8810" s="3"/>
      <c r="M8810" s="3"/>
      <c r="N8810" s="3"/>
      <c r="O8810" s="3"/>
      <c r="P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3"/>
      <c r="AG8810" s="3"/>
      <c r="AH8810" s="3"/>
      <c r="AI8810" s="3"/>
      <c r="AJ8810" s="3"/>
      <c r="BM8810" s="3"/>
      <c r="BN8810" s="3"/>
      <c r="BO8810" s="3"/>
      <c r="BP8810" s="3"/>
      <c r="BQ8810" s="3"/>
      <c r="BR8810" s="3"/>
      <c r="BS8810" s="3"/>
    </row>
    <row r="8811" spans="11:71" x14ac:dyDescent="0.25">
      <c r="K8811" s="3"/>
      <c r="L8811" s="3"/>
      <c r="M8811" s="3"/>
      <c r="N8811" s="3"/>
      <c r="O8811" s="3"/>
      <c r="P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3"/>
      <c r="AG8811" s="3"/>
      <c r="AH8811" s="3"/>
      <c r="AI8811" s="3"/>
      <c r="AJ8811" s="3"/>
      <c r="BM8811" s="3"/>
      <c r="BN8811" s="3"/>
      <c r="BO8811" s="3"/>
      <c r="BP8811" s="3"/>
      <c r="BQ8811" s="3"/>
      <c r="BR8811" s="3"/>
      <c r="BS8811" s="3"/>
    </row>
    <row r="8812" spans="11:71" x14ac:dyDescent="0.25">
      <c r="K8812" s="3"/>
      <c r="L8812" s="3"/>
      <c r="M8812" s="3"/>
      <c r="N8812" s="3"/>
      <c r="O8812" s="3"/>
      <c r="P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3"/>
      <c r="AG8812" s="3"/>
      <c r="AH8812" s="3"/>
      <c r="AI8812" s="3"/>
      <c r="AJ8812" s="3"/>
      <c r="BM8812" s="3"/>
      <c r="BN8812" s="3"/>
      <c r="BO8812" s="3"/>
      <c r="BP8812" s="3"/>
      <c r="BQ8812" s="3"/>
      <c r="BR8812" s="3"/>
      <c r="BS8812" s="3"/>
    </row>
    <row r="8813" spans="11:71" x14ac:dyDescent="0.25">
      <c r="K8813" s="3"/>
      <c r="L8813" s="3"/>
      <c r="M8813" s="3"/>
      <c r="N8813" s="3"/>
      <c r="O8813" s="3"/>
      <c r="P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3"/>
      <c r="AG8813" s="3"/>
      <c r="AH8813" s="3"/>
      <c r="AI8813" s="3"/>
      <c r="AJ8813" s="3"/>
      <c r="BM8813" s="3"/>
      <c r="BN8813" s="3"/>
      <c r="BO8813" s="3"/>
      <c r="BP8813" s="3"/>
      <c r="BQ8813" s="3"/>
      <c r="BR8813" s="3"/>
      <c r="BS8813" s="3"/>
    </row>
    <row r="8814" spans="11:71" x14ac:dyDescent="0.25">
      <c r="K8814" s="3"/>
      <c r="L8814" s="3"/>
      <c r="M8814" s="3"/>
      <c r="N8814" s="3"/>
      <c r="O8814" s="3"/>
      <c r="P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3"/>
      <c r="AG8814" s="3"/>
      <c r="AH8814" s="3"/>
      <c r="AI8814" s="3"/>
      <c r="AJ8814" s="3"/>
      <c r="BM8814" s="3"/>
      <c r="BN8814" s="3"/>
      <c r="BO8814" s="3"/>
      <c r="BP8814" s="3"/>
      <c r="BQ8814" s="3"/>
      <c r="BR8814" s="3"/>
      <c r="BS8814" s="3"/>
    </row>
    <row r="8815" spans="11:71" x14ac:dyDescent="0.25">
      <c r="K8815" s="3"/>
      <c r="L8815" s="3"/>
      <c r="M8815" s="3"/>
      <c r="N8815" s="3"/>
      <c r="O8815" s="3"/>
      <c r="P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3"/>
      <c r="AG8815" s="3"/>
      <c r="AH8815" s="3"/>
      <c r="AI8815" s="3"/>
      <c r="AJ8815" s="3"/>
      <c r="BM8815" s="3"/>
      <c r="BN8815" s="3"/>
      <c r="BO8815" s="3"/>
      <c r="BP8815" s="3"/>
      <c r="BQ8815" s="3"/>
      <c r="BR8815" s="3"/>
      <c r="BS8815" s="3"/>
    </row>
    <row r="8816" spans="11:71" x14ac:dyDescent="0.25">
      <c r="K8816" s="3"/>
      <c r="L8816" s="3"/>
      <c r="M8816" s="3"/>
      <c r="N8816" s="3"/>
      <c r="O8816" s="3"/>
      <c r="P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3"/>
      <c r="AG8816" s="3"/>
      <c r="AH8816" s="3"/>
      <c r="AI8816" s="3"/>
      <c r="AJ8816" s="3"/>
      <c r="BM8816" s="3"/>
      <c r="BN8816" s="3"/>
      <c r="BO8816" s="3"/>
      <c r="BP8816" s="3"/>
      <c r="BQ8816" s="3"/>
      <c r="BR8816" s="3"/>
      <c r="BS8816" s="3"/>
    </row>
    <row r="8817" spans="11:71" x14ac:dyDescent="0.25">
      <c r="K8817" s="3"/>
      <c r="L8817" s="3"/>
      <c r="M8817" s="3"/>
      <c r="N8817" s="3"/>
      <c r="O8817" s="3"/>
      <c r="P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3"/>
      <c r="AG8817" s="3"/>
      <c r="AH8817" s="3"/>
      <c r="AI8817" s="3"/>
      <c r="AJ8817" s="3"/>
      <c r="BM8817" s="3"/>
      <c r="BN8817" s="3"/>
      <c r="BO8817" s="3"/>
      <c r="BP8817" s="3"/>
      <c r="BQ8817" s="3"/>
      <c r="BR8817" s="3"/>
      <c r="BS8817" s="3"/>
    </row>
    <row r="8818" spans="11:71" x14ac:dyDescent="0.25">
      <c r="K8818" s="3"/>
      <c r="L8818" s="3"/>
      <c r="M8818" s="3"/>
      <c r="N8818" s="3"/>
      <c r="O8818" s="3"/>
      <c r="P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3"/>
      <c r="AG8818" s="3"/>
      <c r="AH8818" s="3"/>
      <c r="AI8818" s="3"/>
      <c r="AJ8818" s="3"/>
      <c r="BM8818" s="3"/>
      <c r="BN8818" s="3"/>
      <c r="BO8818" s="3"/>
      <c r="BP8818" s="3"/>
      <c r="BQ8818" s="3"/>
      <c r="BR8818" s="3"/>
      <c r="BS8818" s="3"/>
    </row>
    <row r="8819" spans="11:71" x14ac:dyDescent="0.25">
      <c r="K8819" s="3"/>
      <c r="L8819" s="3"/>
      <c r="M8819" s="3"/>
      <c r="N8819" s="3"/>
      <c r="O8819" s="3"/>
      <c r="P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3"/>
      <c r="AG8819" s="3"/>
      <c r="AH8819" s="3"/>
      <c r="AI8819" s="3"/>
      <c r="AJ8819" s="3"/>
      <c r="BM8819" s="3"/>
      <c r="BN8819" s="3"/>
      <c r="BO8819" s="3"/>
      <c r="BP8819" s="3"/>
      <c r="BQ8819" s="3"/>
      <c r="BR8819" s="3"/>
      <c r="BS8819" s="3"/>
    </row>
    <row r="8820" spans="11:71" x14ac:dyDescent="0.25">
      <c r="K8820" s="3"/>
      <c r="L8820" s="3"/>
      <c r="M8820" s="3"/>
      <c r="N8820" s="3"/>
      <c r="O8820" s="3"/>
      <c r="P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3"/>
      <c r="AG8820" s="3"/>
      <c r="AH8820" s="3"/>
      <c r="AI8820" s="3"/>
      <c r="AJ8820" s="3"/>
      <c r="BM8820" s="3"/>
      <c r="BN8820" s="3"/>
      <c r="BO8820" s="3"/>
      <c r="BP8820" s="3"/>
      <c r="BQ8820" s="3"/>
      <c r="BR8820" s="3"/>
      <c r="BS8820" s="3"/>
    </row>
    <row r="8821" spans="11:71" x14ac:dyDescent="0.25">
      <c r="K8821" s="3"/>
      <c r="L8821" s="3"/>
      <c r="M8821" s="3"/>
      <c r="N8821" s="3"/>
      <c r="O8821" s="3"/>
      <c r="P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3"/>
      <c r="AG8821" s="3"/>
      <c r="AH8821" s="3"/>
      <c r="AI8821" s="3"/>
      <c r="AJ8821" s="3"/>
      <c r="BM8821" s="3"/>
      <c r="BN8821" s="3"/>
      <c r="BO8821" s="3"/>
      <c r="BP8821" s="3"/>
      <c r="BQ8821" s="3"/>
      <c r="BR8821" s="3"/>
      <c r="BS8821" s="3"/>
    </row>
    <row r="8822" spans="11:71" x14ac:dyDescent="0.25">
      <c r="K8822" s="3"/>
      <c r="L8822" s="3"/>
      <c r="M8822" s="3"/>
      <c r="N8822" s="3"/>
      <c r="O8822" s="3"/>
      <c r="P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3"/>
      <c r="AG8822" s="3"/>
      <c r="AH8822" s="3"/>
      <c r="AI8822" s="3"/>
      <c r="AJ8822" s="3"/>
      <c r="BM8822" s="3"/>
      <c r="BN8822" s="3"/>
      <c r="BO8822" s="3"/>
      <c r="BP8822" s="3"/>
      <c r="BQ8822" s="3"/>
      <c r="BR8822" s="3"/>
      <c r="BS8822" s="3"/>
    </row>
    <row r="8823" spans="11:71" x14ac:dyDescent="0.25">
      <c r="K8823" s="3"/>
      <c r="L8823" s="3"/>
      <c r="M8823" s="3"/>
      <c r="N8823" s="3"/>
      <c r="O8823" s="3"/>
      <c r="P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3"/>
      <c r="AG8823" s="3"/>
      <c r="AH8823" s="3"/>
      <c r="AI8823" s="3"/>
      <c r="AJ8823" s="3"/>
      <c r="BM8823" s="3"/>
      <c r="BN8823" s="3"/>
      <c r="BO8823" s="3"/>
      <c r="BP8823" s="3"/>
      <c r="BQ8823" s="3"/>
      <c r="BR8823" s="3"/>
      <c r="BS8823" s="3"/>
    </row>
    <row r="8824" spans="11:71" x14ac:dyDescent="0.25">
      <c r="K8824" s="3"/>
      <c r="L8824" s="3"/>
      <c r="M8824" s="3"/>
      <c r="N8824" s="3"/>
      <c r="O8824" s="3"/>
      <c r="P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3"/>
      <c r="AG8824" s="3"/>
      <c r="AH8824" s="3"/>
      <c r="AI8824" s="3"/>
      <c r="AJ8824" s="3"/>
      <c r="BM8824" s="3"/>
      <c r="BN8824" s="3"/>
      <c r="BO8824" s="3"/>
      <c r="BP8824" s="3"/>
      <c r="BQ8824" s="3"/>
      <c r="BR8824" s="3"/>
      <c r="BS8824" s="3"/>
    </row>
    <row r="8825" spans="11:71" x14ac:dyDescent="0.25">
      <c r="K8825" s="3"/>
      <c r="L8825" s="3"/>
      <c r="M8825" s="3"/>
      <c r="N8825" s="3"/>
      <c r="O8825" s="3"/>
      <c r="P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3"/>
      <c r="AG8825" s="3"/>
      <c r="AH8825" s="3"/>
      <c r="AI8825" s="3"/>
      <c r="AJ8825" s="3"/>
      <c r="BM8825" s="3"/>
      <c r="BN8825" s="3"/>
      <c r="BO8825" s="3"/>
      <c r="BP8825" s="3"/>
      <c r="BQ8825" s="3"/>
      <c r="BR8825" s="3"/>
      <c r="BS8825" s="3"/>
    </row>
    <row r="8826" spans="11:71" x14ac:dyDescent="0.25">
      <c r="K8826" s="3"/>
      <c r="L8826" s="3"/>
      <c r="M8826" s="3"/>
      <c r="N8826" s="3"/>
      <c r="O8826" s="3"/>
      <c r="P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3"/>
      <c r="AG8826" s="3"/>
      <c r="AH8826" s="3"/>
      <c r="AI8826" s="3"/>
      <c r="AJ8826" s="3"/>
      <c r="BM8826" s="3"/>
      <c r="BN8826" s="3"/>
      <c r="BO8826" s="3"/>
      <c r="BP8826" s="3"/>
      <c r="BQ8826" s="3"/>
      <c r="BR8826" s="3"/>
      <c r="BS8826" s="3"/>
    </row>
    <row r="8827" spans="11:71" x14ac:dyDescent="0.25">
      <c r="K8827" s="3"/>
      <c r="L8827" s="3"/>
      <c r="M8827" s="3"/>
      <c r="N8827" s="3"/>
      <c r="O8827" s="3"/>
      <c r="P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3"/>
      <c r="AG8827" s="3"/>
      <c r="AH8827" s="3"/>
      <c r="AI8827" s="3"/>
      <c r="AJ8827" s="3"/>
      <c r="BM8827" s="3"/>
      <c r="BN8827" s="3"/>
      <c r="BO8827" s="3"/>
      <c r="BP8827" s="3"/>
      <c r="BQ8827" s="3"/>
      <c r="BR8827" s="3"/>
      <c r="BS8827" s="3"/>
    </row>
    <row r="8828" spans="11:71" x14ac:dyDescent="0.25">
      <c r="K8828" s="3"/>
      <c r="L8828" s="3"/>
      <c r="M8828" s="3"/>
      <c r="N8828" s="3"/>
      <c r="O8828" s="3"/>
      <c r="P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3"/>
      <c r="AG8828" s="3"/>
      <c r="AH8828" s="3"/>
      <c r="AI8828" s="3"/>
      <c r="AJ8828" s="3"/>
      <c r="BM8828" s="3"/>
      <c r="BN8828" s="3"/>
      <c r="BO8828" s="3"/>
      <c r="BP8828" s="3"/>
      <c r="BQ8828" s="3"/>
      <c r="BR8828" s="3"/>
      <c r="BS8828" s="3"/>
    </row>
    <row r="8829" spans="11:71" x14ac:dyDescent="0.25">
      <c r="K8829" s="3"/>
      <c r="L8829" s="3"/>
      <c r="M8829" s="3"/>
      <c r="N8829" s="3"/>
      <c r="O8829" s="3"/>
      <c r="P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3"/>
      <c r="AG8829" s="3"/>
      <c r="AH8829" s="3"/>
      <c r="AI8829" s="3"/>
      <c r="AJ8829" s="3"/>
      <c r="BM8829" s="3"/>
      <c r="BN8829" s="3"/>
      <c r="BO8829" s="3"/>
      <c r="BP8829" s="3"/>
      <c r="BQ8829" s="3"/>
      <c r="BR8829" s="3"/>
      <c r="BS8829" s="3"/>
    </row>
    <row r="8830" spans="11:71" x14ac:dyDescent="0.25">
      <c r="K8830" s="3"/>
      <c r="L8830" s="3"/>
      <c r="M8830" s="3"/>
      <c r="N8830" s="3"/>
      <c r="O8830" s="3"/>
      <c r="P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3"/>
      <c r="AG8830" s="3"/>
      <c r="AH8830" s="3"/>
      <c r="AI8830" s="3"/>
      <c r="AJ8830" s="3"/>
      <c r="BM8830" s="3"/>
      <c r="BN8830" s="3"/>
      <c r="BO8830" s="3"/>
      <c r="BP8830" s="3"/>
      <c r="BQ8830" s="3"/>
      <c r="BR8830" s="3"/>
      <c r="BS8830" s="3"/>
    </row>
    <row r="8831" spans="11:71" x14ac:dyDescent="0.25">
      <c r="K8831" s="3"/>
      <c r="L8831" s="3"/>
      <c r="M8831" s="3"/>
      <c r="N8831" s="3"/>
      <c r="O8831" s="3"/>
      <c r="P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3"/>
      <c r="AG8831" s="3"/>
      <c r="AH8831" s="3"/>
      <c r="AI8831" s="3"/>
      <c r="AJ8831" s="3"/>
      <c r="BM8831" s="3"/>
      <c r="BN8831" s="3"/>
      <c r="BO8831" s="3"/>
      <c r="BP8831" s="3"/>
      <c r="BQ8831" s="3"/>
      <c r="BR8831" s="3"/>
      <c r="BS8831" s="3"/>
    </row>
    <row r="8832" spans="11:71" x14ac:dyDescent="0.25">
      <c r="K8832" s="3"/>
      <c r="L8832" s="3"/>
      <c r="M8832" s="3"/>
      <c r="N8832" s="3"/>
      <c r="O8832" s="3"/>
      <c r="P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3"/>
      <c r="AG8832" s="3"/>
      <c r="AH8832" s="3"/>
      <c r="AI8832" s="3"/>
      <c r="AJ8832" s="3"/>
      <c r="BM8832" s="3"/>
      <c r="BN8832" s="3"/>
      <c r="BO8832" s="3"/>
      <c r="BP8832" s="3"/>
      <c r="BQ8832" s="3"/>
      <c r="BR8832" s="3"/>
      <c r="BS8832" s="3"/>
    </row>
    <row r="8833" spans="11:71" x14ac:dyDescent="0.25">
      <c r="K8833" s="3"/>
      <c r="L8833" s="3"/>
      <c r="M8833" s="3"/>
      <c r="N8833" s="3"/>
      <c r="O8833" s="3"/>
      <c r="P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3"/>
      <c r="AG8833" s="3"/>
      <c r="AH8833" s="3"/>
      <c r="AI8833" s="3"/>
      <c r="AJ8833" s="3"/>
      <c r="BM8833" s="3"/>
      <c r="BN8833" s="3"/>
      <c r="BO8833" s="3"/>
      <c r="BP8833" s="3"/>
      <c r="BQ8833" s="3"/>
      <c r="BR8833" s="3"/>
      <c r="BS8833" s="3"/>
    </row>
    <row r="8834" spans="11:71" x14ac:dyDescent="0.25">
      <c r="K8834" s="3"/>
      <c r="L8834" s="3"/>
      <c r="M8834" s="3"/>
      <c r="N8834" s="3"/>
      <c r="O8834" s="3"/>
      <c r="P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3"/>
      <c r="AG8834" s="3"/>
      <c r="AH8834" s="3"/>
      <c r="AI8834" s="3"/>
      <c r="AJ8834" s="3"/>
      <c r="BM8834" s="3"/>
      <c r="BN8834" s="3"/>
      <c r="BO8834" s="3"/>
      <c r="BP8834" s="3"/>
      <c r="BQ8834" s="3"/>
      <c r="BR8834" s="3"/>
      <c r="BS8834" s="3"/>
    </row>
    <row r="8835" spans="11:71" x14ac:dyDescent="0.25">
      <c r="K8835" s="3"/>
      <c r="L8835" s="3"/>
      <c r="M8835" s="3"/>
      <c r="N8835" s="3"/>
      <c r="O8835" s="3"/>
      <c r="P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3"/>
      <c r="AG8835" s="3"/>
      <c r="AH8835" s="3"/>
      <c r="AI8835" s="3"/>
      <c r="AJ8835" s="3"/>
      <c r="BM8835" s="3"/>
      <c r="BN8835" s="3"/>
      <c r="BO8835" s="3"/>
      <c r="BP8835" s="3"/>
      <c r="BQ8835" s="3"/>
      <c r="BR8835" s="3"/>
      <c r="BS8835" s="3"/>
    </row>
    <row r="8836" spans="11:71" x14ac:dyDescent="0.25">
      <c r="K8836" s="3"/>
      <c r="L8836" s="3"/>
      <c r="M8836" s="3"/>
      <c r="N8836" s="3"/>
      <c r="O8836" s="3"/>
      <c r="P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3"/>
      <c r="AG8836" s="3"/>
      <c r="AH8836" s="3"/>
      <c r="AI8836" s="3"/>
      <c r="AJ8836" s="3"/>
      <c r="BM8836" s="3"/>
      <c r="BN8836" s="3"/>
      <c r="BO8836" s="3"/>
      <c r="BP8836" s="3"/>
      <c r="BQ8836" s="3"/>
      <c r="BR8836" s="3"/>
      <c r="BS8836" s="3"/>
    </row>
    <row r="8837" spans="11:71" x14ac:dyDescent="0.25">
      <c r="K8837" s="3"/>
      <c r="L8837" s="3"/>
      <c r="M8837" s="3"/>
      <c r="N8837" s="3"/>
      <c r="O8837" s="3"/>
      <c r="P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3"/>
      <c r="AG8837" s="3"/>
      <c r="AH8837" s="3"/>
      <c r="AI8837" s="3"/>
      <c r="AJ8837" s="3"/>
      <c r="BM8837" s="3"/>
      <c r="BN8837" s="3"/>
      <c r="BO8837" s="3"/>
      <c r="BP8837" s="3"/>
      <c r="BQ8837" s="3"/>
      <c r="BR8837" s="3"/>
      <c r="BS8837" s="3"/>
    </row>
    <row r="8838" spans="11:71" x14ac:dyDescent="0.25">
      <c r="K8838" s="3"/>
      <c r="L8838" s="3"/>
      <c r="M8838" s="3"/>
      <c r="N8838" s="3"/>
      <c r="O8838" s="3"/>
      <c r="P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3"/>
      <c r="AG8838" s="3"/>
      <c r="AH8838" s="3"/>
      <c r="AI8838" s="3"/>
      <c r="AJ8838" s="3"/>
      <c r="BM8838" s="3"/>
      <c r="BN8838" s="3"/>
      <c r="BO8838" s="3"/>
      <c r="BP8838" s="3"/>
      <c r="BQ8838" s="3"/>
      <c r="BR8838" s="3"/>
      <c r="BS8838" s="3"/>
    </row>
    <row r="8839" spans="11:71" x14ac:dyDescent="0.25">
      <c r="K8839" s="3"/>
      <c r="L8839" s="3"/>
      <c r="M8839" s="3"/>
      <c r="N8839" s="3"/>
      <c r="O8839" s="3"/>
      <c r="P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3"/>
      <c r="AG8839" s="3"/>
      <c r="AH8839" s="3"/>
      <c r="AI8839" s="3"/>
      <c r="AJ8839" s="3"/>
      <c r="BM8839" s="3"/>
      <c r="BN8839" s="3"/>
      <c r="BO8839" s="3"/>
      <c r="BP8839" s="3"/>
      <c r="BQ8839" s="3"/>
      <c r="BR8839" s="3"/>
      <c r="BS8839" s="3"/>
    </row>
    <row r="8840" spans="11:71" x14ac:dyDescent="0.25">
      <c r="K8840" s="3"/>
      <c r="L8840" s="3"/>
      <c r="M8840" s="3"/>
      <c r="N8840" s="3"/>
      <c r="O8840" s="3"/>
      <c r="P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3"/>
      <c r="AG8840" s="3"/>
      <c r="AH8840" s="3"/>
      <c r="AI8840" s="3"/>
      <c r="AJ8840" s="3"/>
      <c r="BM8840" s="3"/>
      <c r="BN8840" s="3"/>
      <c r="BO8840" s="3"/>
      <c r="BP8840" s="3"/>
      <c r="BQ8840" s="3"/>
      <c r="BR8840" s="3"/>
      <c r="BS8840" s="3"/>
    </row>
    <row r="8841" spans="11:71" x14ac:dyDescent="0.25">
      <c r="K8841" s="3"/>
      <c r="L8841" s="3"/>
      <c r="M8841" s="3"/>
      <c r="N8841" s="3"/>
      <c r="O8841" s="3"/>
      <c r="P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3"/>
      <c r="AG8841" s="3"/>
      <c r="AH8841" s="3"/>
      <c r="AI8841" s="3"/>
      <c r="AJ8841" s="3"/>
      <c r="BM8841" s="3"/>
      <c r="BN8841" s="3"/>
      <c r="BO8841" s="3"/>
      <c r="BP8841" s="3"/>
      <c r="BQ8841" s="3"/>
      <c r="BR8841" s="3"/>
      <c r="BS8841" s="3"/>
    </row>
    <row r="8842" spans="11:71" x14ac:dyDescent="0.25">
      <c r="K8842" s="3"/>
      <c r="L8842" s="3"/>
      <c r="M8842" s="3"/>
      <c r="N8842" s="3"/>
      <c r="O8842" s="3"/>
      <c r="P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3"/>
      <c r="AG8842" s="3"/>
      <c r="AH8842" s="3"/>
      <c r="AI8842" s="3"/>
      <c r="AJ8842" s="3"/>
      <c r="BM8842" s="3"/>
      <c r="BN8842" s="3"/>
      <c r="BO8842" s="3"/>
      <c r="BP8842" s="3"/>
      <c r="BQ8842" s="3"/>
      <c r="BR8842" s="3"/>
      <c r="BS8842" s="3"/>
    </row>
    <row r="8843" spans="11:71" x14ac:dyDescent="0.25">
      <c r="K8843" s="3"/>
      <c r="L8843" s="3"/>
      <c r="M8843" s="3"/>
      <c r="N8843" s="3"/>
      <c r="O8843" s="3"/>
      <c r="P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3"/>
      <c r="AG8843" s="3"/>
      <c r="AH8843" s="3"/>
      <c r="AI8843" s="3"/>
      <c r="AJ8843" s="3"/>
      <c r="BM8843" s="3"/>
      <c r="BN8843" s="3"/>
      <c r="BO8843" s="3"/>
      <c r="BP8843" s="3"/>
      <c r="BQ8843" s="3"/>
      <c r="BR8843" s="3"/>
      <c r="BS8843" s="3"/>
    </row>
    <row r="8844" spans="11:71" x14ac:dyDescent="0.25">
      <c r="K8844" s="3"/>
      <c r="L8844" s="3"/>
      <c r="M8844" s="3"/>
      <c r="N8844" s="3"/>
      <c r="O8844" s="3"/>
      <c r="P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3"/>
      <c r="AG8844" s="3"/>
      <c r="AH8844" s="3"/>
      <c r="AI8844" s="3"/>
      <c r="AJ8844" s="3"/>
      <c r="BM8844" s="3"/>
      <c r="BN8844" s="3"/>
      <c r="BO8844" s="3"/>
      <c r="BP8844" s="3"/>
      <c r="BQ8844" s="3"/>
      <c r="BR8844" s="3"/>
      <c r="BS8844" s="3"/>
    </row>
    <row r="8845" spans="11:71" x14ac:dyDescent="0.25">
      <c r="K8845" s="3"/>
      <c r="L8845" s="3"/>
      <c r="M8845" s="3"/>
      <c r="N8845" s="3"/>
      <c r="O8845" s="3"/>
      <c r="P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3"/>
      <c r="AG8845" s="3"/>
      <c r="AH8845" s="3"/>
      <c r="AI8845" s="3"/>
      <c r="AJ8845" s="3"/>
      <c r="BM8845" s="3"/>
      <c r="BN8845" s="3"/>
      <c r="BO8845" s="3"/>
      <c r="BP8845" s="3"/>
      <c r="BQ8845" s="3"/>
      <c r="BR8845" s="3"/>
      <c r="BS8845" s="3"/>
    </row>
    <row r="8846" spans="11:71" x14ac:dyDescent="0.25">
      <c r="K8846" s="3"/>
      <c r="L8846" s="3"/>
      <c r="M8846" s="3"/>
      <c r="N8846" s="3"/>
      <c r="O8846" s="3"/>
      <c r="P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3"/>
      <c r="AG8846" s="3"/>
      <c r="AH8846" s="3"/>
      <c r="AI8846" s="3"/>
      <c r="AJ8846" s="3"/>
      <c r="BM8846" s="3"/>
      <c r="BN8846" s="3"/>
      <c r="BO8846" s="3"/>
      <c r="BP8846" s="3"/>
      <c r="BQ8846" s="3"/>
      <c r="BR8846" s="3"/>
      <c r="BS8846" s="3"/>
    </row>
    <row r="8847" spans="11:71" x14ac:dyDescent="0.25">
      <c r="K8847" s="3"/>
      <c r="L8847" s="3"/>
      <c r="M8847" s="3"/>
      <c r="N8847" s="3"/>
      <c r="O8847" s="3"/>
      <c r="P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3"/>
      <c r="AG8847" s="3"/>
      <c r="AH8847" s="3"/>
      <c r="AI8847" s="3"/>
      <c r="AJ8847" s="3"/>
      <c r="BM8847" s="3"/>
      <c r="BN8847" s="3"/>
      <c r="BO8847" s="3"/>
      <c r="BP8847" s="3"/>
      <c r="BQ8847" s="3"/>
      <c r="BR8847" s="3"/>
      <c r="BS8847" s="3"/>
    </row>
    <row r="8848" spans="11:71" x14ac:dyDescent="0.25">
      <c r="K8848" s="3"/>
      <c r="L8848" s="3"/>
      <c r="M8848" s="3"/>
      <c r="N8848" s="3"/>
      <c r="O8848" s="3"/>
      <c r="P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3"/>
      <c r="AG8848" s="3"/>
      <c r="AH8848" s="3"/>
      <c r="AI8848" s="3"/>
      <c r="AJ8848" s="3"/>
      <c r="BM8848" s="3"/>
      <c r="BN8848" s="3"/>
      <c r="BO8848" s="3"/>
      <c r="BP8848" s="3"/>
      <c r="BQ8848" s="3"/>
      <c r="BR8848" s="3"/>
      <c r="BS8848" s="3"/>
    </row>
    <row r="8849" spans="11:71" x14ac:dyDescent="0.25">
      <c r="K8849" s="3"/>
      <c r="L8849" s="3"/>
      <c r="M8849" s="3"/>
      <c r="N8849" s="3"/>
      <c r="O8849" s="3"/>
      <c r="P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  <c r="AG8849" s="3"/>
      <c r="AH8849" s="3"/>
      <c r="AI8849" s="3"/>
      <c r="AJ8849" s="3"/>
      <c r="BM8849" s="3"/>
      <c r="BN8849" s="3"/>
      <c r="BO8849" s="3"/>
      <c r="BP8849" s="3"/>
      <c r="BQ8849" s="3"/>
      <c r="BR8849" s="3"/>
      <c r="BS8849" s="3"/>
    </row>
    <row r="8850" spans="11:71" x14ac:dyDescent="0.25">
      <c r="K8850" s="3"/>
      <c r="L8850" s="3"/>
      <c r="M8850" s="3"/>
      <c r="N8850" s="3"/>
      <c r="O8850" s="3"/>
      <c r="P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3"/>
      <c r="AG8850" s="3"/>
      <c r="AH8850" s="3"/>
      <c r="AI8850" s="3"/>
      <c r="AJ8850" s="3"/>
      <c r="BM8850" s="3"/>
      <c r="BN8850" s="3"/>
      <c r="BO8850" s="3"/>
      <c r="BP8850" s="3"/>
      <c r="BQ8850" s="3"/>
      <c r="BR8850" s="3"/>
      <c r="BS8850" s="3"/>
    </row>
    <row r="8851" spans="11:71" x14ac:dyDescent="0.25">
      <c r="K8851" s="3"/>
      <c r="L8851" s="3"/>
      <c r="M8851" s="3"/>
      <c r="N8851" s="3"/>
      <c r="O8851" s="3"/>
      <c r="P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3"/>
      <c r="AG8851" s="3"/>
      <c r="AH8851" s="3"/>
      <c r="AI8851" s="3"/>
      <c r="AJ8851" s="3"/>
      <c r="BM8851" s="3"/>
      <c r="BN8851" s="3"/>
      <c r="BO8851" s="3"/>
      <c r="BP8851" s="3"/>
      <c r="BQ8851" s="3"/>
      <c r="BR8851" s="3"/>
      <c r="BS8851" s="3"/>
    </row>
    <row r="8852" spans="11:71" x14ac:dyDescent="0.25">
      <c r="K8852" s="3"/>
      <c r="L8852" s="3"/>
      <c r="M8852" s="3"/>
      <c r="N8852" s="3"/>
      <c r="O8852" s="3"/>
      <c r="P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3"/>
      <c r="AG8852" s="3"/>
      <c r="AH8852" s="3"/>
      <c r="AI8852" s="3"/>
      <c r="AJ8852" s="3"/>
      <c r="BM8852" s="3"/>
      <c r="BN8852" s="3"/>
      <c r="BO8852" s="3"/>
      <c r="BP8852" s="3"/>
      <c r="BQ8852" s="3"/>
      <c r="BR8852" s="3"/>
      <c r="BS8852" s="3"/>
    </row>
    <row r="8853" spans="11:71" x14ac:dyDescent="0.25">
      <c r="K8853" s="3"/>
      <c r="L8853" s="3"/>
      <c r="M8853" s="3"/>
      <c r="N8853" s="3"/>
      <c r="O8853" s="3"/>
      <c r="P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  <c r="AG8853" s="3"/>
      <c r="AH8853" s="3"/>
      <c r="AI8853" s="3"/>
      <c r="AJ8853" s="3"/>
      <c r="BM8853" s="3"/>
      <c r="BN8853" s="3"/>
      <c r="BO8853" s="3"/>
      <c r="BP8853" s="3"/>
      <c r="BQ8853" s="3"/>
      <c r="BR8853" s="3"/>
      <c r="BS8853" s="3"/>
    </row>
    <row r="8854" spans="11:71" x14ac:dyDescent="0.25">
      <c r="K8854" s="3"/>
      <c r="L8854" s="3"/>
      <c r="M8854" s="3"/>
      <c r="N8854" s="3"/>
      <c r="O8854" s="3"/>
      <c r="P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3"/>
      <c r="AG8854" s="3"/>
      <c r="AH8854" s="3"/>
      <c r="AI8854" s="3"/>
      <c r="AJ8854" s="3"/>
      <c r="BM8854" s="3"/>
      <c r="BN8854" s="3"/>
      <c r="BO8854" s="3"/>
      <c r="BP8854" s="3"/>
      <c r="BQ8854" s="3"/>
      <c r="BR8854" s="3"/>
      <c r="BS8854" s="3"/>
    </row>
    <row r="8855" spans="11:71" x14ac:dyDescent="0.25">
      <c r="K8855" s="3"/>
      <c r="L8855" s="3"/>
      <c r="M8855" s="3"/>
      <c r="N8855" s="3"/>
      <c r="O8855" s="3"/>
      <c r="P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3"/>
      <c r="AG8855" s="3"/>
      <c r="AH8855" s="3"/>
      <c r="AI8855" s="3"/>
      <c r="AJ8855" s="3"/>
      <c r="BM8855" s="3"/>
      <c r="BN8855" s="3"/>
      <c r="BO8855" s="3"/>
      <c r="BP8855" s="3"/>
      <c r="BQ8855" s="3"/>
      <c r="BR8855" s="3"/>
      <c r="BS8855" s="3"/>
    </row>
    <row r="8856" spans="11:71" x14ac:dyDescent="0.25">
      <c r="K8856" s="3"/>
      <c r="L8856" s="3"/>
      <c r="M8856" s="3"/>
      <c r="N8856" s="3"/>
      <c r="O8856" s="3"/>
      <c r="P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3"/>
      <c r="AG8856" s="3"/>
      <c r="AH8856" s="3"/>
      <c r="AI8856" s="3"/>
      <c r="AJ8856" s="3"/>
      <c r="BM8856" s="3"/>
      <c r="BN8856" s="3"/>
      <c r="BO8856" s="3"/>
      <c r="BP8856" s="3"/>
      <c r="BQ8856" s="3"/>
      <c r="BR8856" s="3"/>
      <c r="BS8856" s="3"/>
    </row>
    <row r="8857" spans="11:71" x14ac:dyDescent="0.25">
      <c r="K8857" s="3"/>
      <c r="L8857" s="3"/>
      <c r="M8857" s="3"/>
      <c r="N8857" s="3"/>
      <c r="O8857" s="3"/>
      <c r="P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  <c r="AG8857" s="3"/>
      <c r="AH8857" s="3"/>
      <c r="AI8857" s="3"/>
      <c r="AJ8857" s="3"/>
      <c r="BM8857" s="3"/>
      <c r="BN8857" s="3"/>
      <c r="BO8857" s="3"/>
      <c r="BP8857" s="3"/>
      <c r="BQ8857" s="3"/>
      <c r="BR8857" s="3"/>
      <c r="BS8857" s="3"/>
    </row>
    <row r="8858" spans="11:71" x14ac:dyDescent="0.25">
      <c r="K8858" s="3"/>
      <c r="L8858" s="3"/>
      <c r="M8858" s="3"/>
      <c r="N8858" s="3"/>
      <c r="O8858" s="3"/>
      <c r="P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3"/>
      <c r="AG8858" s="3"/>
      <c r="AH8858" s="3"/>
      <c r="AI8858" s="3"/>
      <c r="AJ8858" s="3"/>
      <c r="BM8858" s="3"/>
      <c r="BN8858" s="3"/>
      <c r="BO8858" s="3"/>
      <c r="BP8858" s="3"/>
      <c r="BQ8858" s="3"/>
      <c r="BR8858" s="3"/>
      <c r="BS8858" s="3"/>
    </row>
    <row r="8859" spans="11:71" x14ac:dyDescent="0.25">
      <c r="K8859" s="3"/>
      <c r="L8859" s="3"/>
      <c r="M8859" s="3"/>
      <c r="N8859" s="3"/>
      <c r="O8859" s="3"/>
      <c r="P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3"/>
      <c r="AG8859" s="3"/>
      <c r="AH8859" s="3"/>
      <c r="AI8859" s="3"/>
      <c r="AJ8859" s="3"/>
      <c r="BM8859" s="3"/>
      <c r="BN8859" s="3"/>
      <c r="BO8859" s="3"/>
      <c r="BP8859" s="3"/>
      <c r="BQ8859" s="3"/>
      <c r="BR8859" s="3"/>
      <c r="BS8859" s="3"/>
    </row>
    <row r="8860" spans="11:71" x14ac:dyDescent="0.25">
      <c r="K8860" s="3"/>
      <c r="L8860" s="3"/>
      <c r="M8860" s="3"/>
      <c r="N8860" s="3"/>
      <c r="O8860" s="3"/>
      <c r="P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3"/>
      <c r="AG8860" s="3"/>
      <c r="AH8860" s="3"/>
      <c r="AI8860" s="3"/>
      <c r="AJ8860" s="3"/>
      <c r="BM8860" s="3"/>
      <c r="BN8860" s="3"/>
      <c r="BO8860" s="3"/>
      <c r="BP8860" s="3"/>
      <c r="BQ8860" s="3"/>
      <c r="BR8860" s="3"/>
      <c r="BS8860" s="3"/>
    </row>
    <row r="8861" spans="11:71" x14ac:dyDescent="0.25">
      <c r="K8861" s="3"/>
      <c r="L8861" s="3"/>
      <c r="M8861" s="3"/>
      <c r="N8861" s="3"/>
      <c r="O8861" s="3"/>
      <c r="P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  <c r="AG8861" s="3"/>
      <c r="AH8861" s="3"/>
      <c r="AI8861" s="3"/>
      <c r="AJ8861" s="3"/>
      <c r="BM8861" s="3"/>
      <c r="BN8861" s="3"/>
      <c r="BO8861" s="3"/>
      <c r="BP8861" s="3"/>
      <c r="BQ8861" s="3"/>
      <c r="BR8861" s="3"/>
      <c r="BS8861" s="3"/>
    </row>
    <row r="8862" spans="11:71" x14ac:dyDescent="0.25">
      <c r="K8862" s="3"/>
      <c r="L8862" s="3"/>
      <c r="M8862" s="3"/>
      <c r="N8862" s="3"/>
      <c r="O8862" s="3"/>
      <c r="P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3"/>
      <c r="AG8862" s="3"/>
      <c r="AH8862" s="3"/>
      <c r="AI8862" s="3"/>
      <c r="AJ8862" s="3"/>
      <c r="BM8862" s="3"/>
      <c r="BN8862" s="3"/>
      <c r="BO8862" s="3"/>
      <c r="BP8862" s="3"/>
      <c r="BQ8862" s="3"/>
      <c r="BR8862" s="3"/>
      <c r="BS8862" s="3"/>
    </row>
    <row r="8863" spans="11:71" x14ac:dyDescent="0.25">
      <c r="K8863" s="3"/>
      <c r="L8863" s="3"/>
      <c r="M8863" s="3"/>
      <c r="N8863" s="3"/>
      <c r="O8863" s="3"/>
      <c r="P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3"/>
      <c r="AG8863" s="3"/>
      <c r="AH8863" s="3"/>
      <c r="AI8863" s="3"/>
      <c r="AJ8863" s="3"/>
      <c r="BM8863" s="3"/>
      <c r="BN8863" s="3"/>
      <c r="BO8863" s="3"/>
      <c r="BP8863" s="3"/>
      <c r="BQ8863" s="3"/>
      <c r="BR8863" s="3"/>
      <c r="BS8863" s="3"/>
    </row>
    <row r="8864" spans="11:71" x14ac:dyDescent="0.25">
      <c r="K8864" s="3"/>
      <c r="L8864" s="3"/>
      <c r="M8864" s="3"/>
      <c r="N8864" s="3"/>
      <c r="O8864" s="3"/>
      <c r="P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3"/>
      <c r="AG8864" s="3"/>
      <c r="AH8864" s="3"/>
      <c r="AI8864" s="3"/>
      <c r="AJ8864" s="3"/>
      <c r="BM8864" s="3"/>
      <c r="BN8864" s="3"/>
      <c r="BO8864" s="3"/>
      <c r="BP8864" s="3"/>
      <c r="BQ8864" s="3"/>
      <c r="BR8864" s="3"/>
      <c r="BS8864" s="3"/>
    </row>
    <row r="8865" spans="11:71" x14ac:dyDescent="0.25">
      <c r="K8865" s="3"/>
      <c r="L8865" s="3"/>
      <c r="M8865" s="3"/>
      <c r="N8865" s="3"/>
      <c r="O8865" s="3"/>
      <c r="P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  <c r="AG8865" s="3"/>
      <c r="AH8865" s="3"/>
      <c r="AI8865" s="3"/>
      <c r="AJ8865" s="3"/>
      <c r="BM8865" s="3"/>
      <c r="BN8865" s="3"/>
      <c r="BO8865" s="3"/>
      <c r="BP8865" s="3"/>
      <c r="BQ8865" s="3"/>
      <c r="BR8865" s="3"/>
      <c r="BS8865" s="3"/>
    </row>
    <row r="8866" spans="11:71" x14ac:dyDescent="0.25">
      <c r="K8866" s="3"/>
      <c r="L8866" s="3"/>
      <c r="M8866" s="3"/>
      <c r="N8866" s="3"/>
      <c r="O8866" s="3"/>
      <c r="P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3"/>
      <c r="AG8866" s="3"/>
      <c r="AH8866" s="3"/>
      <c r="AI8866" s="3"/>
      <c r="AJ8866" s="3"/>
      <c r="BM8866" s="3"/>
      <c r="BN8866" s="3"/>
      <c r="BO8866" s="3"/>
      <c r="BP8866" s="3"/>
      <c r="BQ8866" s="3"/>
      <c r="BR8866" s="3"/>
      <c r="BS8866" s="3"/>
    </row>
    <row r="8867" spans="11:71" x14ac:dyDescent="0.25">
      <c r="K8867" s="3"/>
      <c r="L8867" s="3"/>
      <c r="M8867" s="3"/>
      <c r="N8867" s="3"/>
      <c r="O8867" s="3"/>
      <c r="P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3"/>
      <c r="AG8867" s="3"/>
      <c r="AH8867" s="3"/>
      <c r="AI8867" s="3"/>
      <c r="AJ8867" s="3"/>
      <c r="BM8867" s="3"/>
      <c r="BN8867" s="3"/>
      <c r="BO8867" s="3"/>
      <c r="BP8867" s="3"/>
      <c r="BQ8867" s="3"/>
      <c r="BR8867" s="3"/>
      <c r="BS8867" s="3"/>
    </row>
    <row r="8868" spans="11:71" x14ac:dyDescent="0.25">
      <c r="K8868" s="3"/>
      <c r="L8868" s="3"/>
      <c r="M8868" s="3"/>
      <c r="N8868" s="3"/>
      <c r="O8868" s="3"/>
      <c r="P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3"/>
      <c r="AG8868" s="3"/>
      <c r="AH8868" s="3"/>
      <c r="AI8868" s="3"/>
      <c r="AJ8868" s="3"/>
      <c r="BM8868" s="3"/>
      <c r="BN8868" s="3"/>
      <c r="BO8868" s="3"/>
      <c r="BP8868" s="3"/>
      <c r="BQ8868" s="3"/>
      <c r="BR8868" s="3"/>
      <c r="BS8868" s="3"/>
    </row>
    <row r="8869" spans="11:71" x14ac:dyDescent="0.25">
      <c r="K8869" s="3"/>
      <c r="L8869" s="3"/>
      <c r="M8869" s="3"/>
      <c r="N8869" s="3"/>
      <c r="O8869" s="3"/>
      <c r="P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3"/>
      <c r="AG8869" s="3"/>
      <c r="AH8869" s="3"/>
      <c r="AI8869" s="3"/>
      <c r="AJ8869" s="3"/>
      <c r="BM8869" s="3"/>
      <c r="BN8869" s="3"/>
      <c r="BO8869" s="3"/>
      <c r="BP8869" s="3"/>
      <c r="BQ8869" s="3"/>
      <c r="BR8869" s="3"/>
      <c r="BS8869" s="3"/>
    </row>
    <row r="8870" spans="11:71" x14ac:dyDescent="0.25">
      <c r="K8870" s="3"/>
      <c r="L8870" s="3"/>
      <c r="M8870" s="3"/>
      <c r="N8870" s="3"/>
      <c r="O8870" s="3"/>
      <c r="P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3"/>
      <c r="AG8870" s="3"/>
      <c r="AH8870" s="3"/>
      <c r="AI8870" s="3"/>
      <c r="AJ8870" s="3"/>
      <c r="BM8870" s="3"/>
      <c r="BN8870" s="3"/>
      <c r="BO8870" s="3"/>
      <c r="BP8870" s="3"/>
      <c r="BQ8870" s="3"/>
      <c r="BR8870" s="3"/>
      <c r="BS8870" s="3"/>
    </row>
    <row r="8871" spans="11:71" x14ac:dyDescent="0.25">
      <c r="K8871" s="3"/>
      <c r="L8871" s="3"/>
      <c r="M8871" s="3"/>
      <c r="N8871" s="3"/>
      <c r="O8871" s="3"/>
      <c r="P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3"/>
      <c r="AG8871" s="3"/>
      <c r="AH8871" s="3"/>
      <c r="AI8871" s="3"/>
      <c r="AJ8871" s="3"/>
      <c r="BM8871" s="3"/>
      <c r="BN8871" s="3"/>
      <c r="BO8871" s="3"/>
      <c r="BP8871" s="3"/>
      <c r="BQ8871" s="3"/>
      <c r="BR8871" s="3"/>
      <c r="BS8871" s="3"/>
    </row>
    <row r="8872" spans="11:71" x14ac:dyDescent="0.25">
      <c r="K8872" s="3"/>
      <c r="L8872" s="3"/>
      <c r="M8872" s="3"/>
      <c r="N8872" s="3"/>
      <c r="O8872" s="3"/>
      <c r="P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3"/>
      <c r="AG8872" s="3"/>
      <c r="AH8872" s="3"/>
      <c r="AI8872" s="3"/>
      <c r="AJ8872" s="3"/>
      <c r="BM8872" s="3"/>
      <c r="BN8872" s="3"/>
      <c r="BO8872" s="3"/>
      <c r="BP8872" s="3"/>
      <c r="BQ8872" s="3"/>
      <c r="BR8872" s="3"/>
      <c r="BS8872" s="3"/>
    </row>
    <row r="8873" spans="11:71" x14ac:dyDescent="0.25">
      <c r="K8873" s="3"/>
      <c r="L8873" s="3"/>
      <c r="M8873" s="3"/>
      <c r="N8873" s="3"/>
      <c r="O8873" s="3"/>
      <c r="P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3"/>
      <c r="AG8873" s="3"/>
      <c r="AH8873" s="3"/>
      <c r="AI8873" s="3"/>
      <c r="AJ8873" s="3"/>
      <c r="BM8873" s="3"/>
      <c r="BN8873" s="3"/>
      <c r="BO8873" s="3"/>
      <c r="BP8873" s="3"/>
      <c r="BQ8873" s="3"/>
      <c r="BR8873" s="3"/>
      <c r="BS8873" s="3"/>
    </row>
    <row r="8874" spans="11:71" x14ac:dyDescent="0.25">
      <c r="K8874" s="3"/>
      <c r="L8874" s="3"/>
      <c r="M8874" s="3"/>
      <c r="N8874" s="3"/>
      <c r="O8874" s="3"/>
      <c r="P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3"/>
      <c r="AG8874" s="3"/>
      <c r="AH8874" s="3"/>
      <c r="AI8874" s="3"/>
      <c r="AJ8874" s="3"/>
      <c r="BM8874" s="3"/>
      <c r="BN8874" s="3"/>
      <c r="BO8874" s="3"/>
      <c r="BP8874" s="3"/>
      <c r="BQ8874" s="3"/>
      <c r="BR8874" s="3"/>
      <c r="BS8874" s="3"/>
    </row>
    <row r="8875" spans="11:71" x14ac:dyDescent="0.25">
      <c r="K8875" s="3"/>
      <c r="L8875" s="3"/>
      <c r="M8875" s="3"/>
      <c r="N8875" s="3"/>
      <c r="O8875" s="3"/>
      <c r="P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3"/>
      <c r="AG8875" s="3"/>
      <c r="AH8875" s="3"/>
      <c r="AI8875" s="3"/>
      <c r="AJ8875" s="3"/>
      <c r="BM8875" s="3"/>
      <c r="BN8875" s="3"/>
      <c r="BO8875" s="3"/>
      <c r="BP8875" s="3"/>
      <c r="BQ8875" s="3"/>
      <c r="BR8875" s="3"/>
      <c r="BS8875" s="3"/>
    </row>
    <row r="8876" spans="11:71" x14ac:dyDescent="0.25">
      <c r="K8876" s="3"/>
      <c r="L8876" s="3"/>
      <c r="M8876" s="3"/>
      <c r="N8876" s="3"/>
      <c r="O8876" s="3"/>
      <c r="P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3"/>
      <c r="AG8876" s="3"/>
      <c r="AH8876" s="3"/>
      <c r="AI8876" s="3"/>
      <c r="AJ8876" s="3"/>
      <c r="BM8876" s="3"/>
      <c r="BN8876" s="3"/>
      <c r="BO8876" s="3"/>
      <c r="BP8876" s="3"/>
      <c r="BQ8876" s="3"/>
      <c r="BR8876" s="3"/>
      <c r="BS8876" s="3"/>
    </row>
    <row r="8877" spans="11:71" x14ac:dyDescent="0.25">
      <c r="K8877" s="3"/>
      <c r="L8877" s="3"/>
      <c r="M8877" s="3"/>
      <c r="N8877" s="3"/>
      <c r="O8877" s="3"/>
      <c r="P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  <c r="AG8877" s="3"/>
      <c r="AH8877" s="3"/>
      <c r="AI8877" s="3"/>
      <c r="AJ8877" s="3"/>
      <c r="BM8877" s="3"/>
      <c r="BN8877" s="3"/>
      <c r="BO8877" s="3"/>
      <c r="BP8877" s="3"/>
      <c r="BQ8877" s="3"/>
      <c r="BR8877" s="3"/>
      <c r="BS8877" s="3"/>
    </row>
    <row r="8878" spans="11:71" x14ac:dyDescent="0.25">
      <c r="K8878" s="3"/>
      <c r="L8878" s="3"/>
      <c r="M8878" s="3"/>
      <c r="N8878" s="3"/>
      <c r="O8878" s="3"/>
      <c r="P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  <c r="AG8878" s="3"/>
      <c r="AH8878" s="3"/>
      <c r="AI8878" s="3"/>
      <c r="AJ8878" s="3"/>
      <c r="BM8878" s="3"/>
      <c r="BN8878" s="3"/>
      <c r="BO8878" s="3"/>
      <c r="BP8878" s="3"/>
      <c r="BQ8878" s="3"/>
      <c r="BR8878" s="3"/>
      <c r="BS8878" s="3"/>
    </row>
    <row r="8879" spans="11:71" x14ac:dyDescent="0.25">
      <c r="K8879" s="3"/>
      <c r="L8879" s="3"/>
      <c r="M8879" s="3"/>
      <c r="N8879" s="3"/>
      <c r="O8879" s="3"/>
      <c r="P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3"/>
      <c r="AG8879" s="3"/>
      <c r="AH8879" s="3"/>
      <c r="AI8879" s="3"/>
      <c r="AJ8879" s="3"/>
      <c r="BM8879" s="3"/>
      <c r="BN8879" s="3"/>
      <c r="BO8879" s="3"/>
      <c r="BP8879" s="3"/>
      <c r="BQ8879" s="3"/>
      <c r="BR8879" s="3"/>
      <c r="BS8879" s="3"/>
    </row>
    <row r="8880" spans="11:71" x14ac:dyDescent="0.25">
      <c r="K8880" s="3"/>
      <c r="L8880" s="3"/>
      <c r="M8880" s="3"/>
      <c r="N8880" s="3"/>
      <c r="O8880" s="3"/>
      <c r="P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3"/>
      <c r="AG8880" s="3"/>
      <c r="AH8880" s="3"/>
      <c r="AI8880" s="3"/>
      <c r="AJ8880" s="3"/>
      <c r="BM8880" s="3"/>
      <c r="BN8880" s="3"/>
      <c r="BO8880" s="3"/>
      <c r="BP8880" s="3"/>
      <c r="BQ8880" s="3"/>
      <c r="BR8880" s="3"/>
      <c r="BS8880" s="3"/>
    </row>
    <row r="8881" spans="11:71" x14ac:dyDescent="0.25">
      <c r="K8881" s="3"/>
      <c r="L8881" s="3"/>
      <c r="M8881" s="3"/>
      <c r="N8881" s="3"/>
      <c r="O8881" s="3"/>
      <c r="P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  <c r="AG8881" s="3"/>
      <c r="AH8881" s="3"/>
      <c r="AI8881" s="3"/>
      <c r="AJ8881" s="3"/>
      <c r="BM8881" s="3"/>
      <c r="BN8881" s="3"/>
      <c r="BO8881" s="3"/>
      <c r="BP8881" s="3"/>
      <c r="BQ8881" s="3"/>
      <c r="BR8881" s="3"/>
      <c r="BS8881" s="3"/>
    </row>
    <row r="8882" spans="11:71" x14ac:dyDescent="0.25">
      <c r="K8882" s="3"/>
      <c r="L8882" s="3"/>
      <c r="M8882" s="3"/>
      <c r="N8882" s="3"/>
      <c r="O8882" s="3"/>
      <c r="P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3"/>
      <c r="AG8882" s="3"/>
      <c r="AH8882" s="3"/>
      <c r="AI8882" s="3"/>
      <c r="AJ8882" s="3"/>
      <c r="BM8882" s="3"/>
      <c r="BN8882" s="3"/>
      <c r="BO8882" s="3"/>
      <c r="BP8882" s="3"/>
      <c r="BQ8882" s="3"/>
      <c r="BR8882" s="3"/>
      <c r="BS8882" s="3"/>
    </row>
    <row r="8883" spans="11:71" x14ac:dyDescent="0.25">
      <c r="K8883" s="3"/>
      <c r="L8883" s="3"/>
      <c r="M8883" s="3"/>
      <c r="N8883" s="3"/>
      <c r="O8883" s="3"/>
      <c r="P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3"/>
      <c r="AG8883" s="3"/>
      <c r="AH8883" s="3"/>
      <c r="AI8883" s="3"/>
      <c r="AJ8883" s="3"/>
      <c r="BM8883" s="3"/>
      <c r="BN8883" s="3"/>
      <c r="BO8883" s="3"/>
      <c r="BP8883" s="3"/>
      <c r="BQ8883" s="3"/>
      <c r="BR8883" s="3"/>
      <c r="BS8883" s="3"/>
    </row>
    <row r="8884" spans="11:71" x14ac:dyDescent="0.25">
      <c r="K8884" s="3"/>
      <c r="L8884" s="3"/>
      <c r="M8884" s="3"/>
      <c r="N8884" s="3"/>
      <c r="O8884" s="3"/>
      <c r="P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3"/>
      <c r="AG8884" s="3"/>
      <c r="AH8884" s="3"/>
      <c r="AI8884" s="3"/>
      <c r="AJ8884" s="3"/>
      <c r="BM8884" s="3"/>
      <c r="BN8884" s="3"/>
      <c r="BO8884" s="3"/>
      <c r="BP8884" s="3"/>
      <c r="BQ8884" s="3"/>
      <c r="BR8884" s="3"/>
      <c r="BS8884" s="3"/>
    </row>
    <row r="8885" spans="11:71" x14ac:dyDescent="0.25">
      <c r="K8885" s="3"/>
      <c r="L8885" s="3"/>
      <c r="M8885" s="3"/>
      <c r="N8885" s="3"/>
      <c r="O8885" s="3"/>
      <c r="P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  <c r="AG8885" s="3"/>
      <c r="AH8885" s="3"/>
      <c r="AI8885" s="3"/>
      <c r="AJ8885" s="3"/>
      <c r="BM8885" s="3"/>
      <c r="BN8885" s="3"/>
      <c r="BO8885" s="3"/>
      <c r="BP8885" s="3"/>
      <c r="BQ8885" s="3"/>
      <c r="BR8885" s="3"/>
      <c r="BS8885" s="3"/>
    </row>
    <row r="8886" spans="11:71" x14ac:dyDescent="0.25">
      <c r="K8886" s="3"/>
      <c r="L8886" s="3"/>
      <c r="M8886" s="3"/>
      <c r="N8886" s="3"/>
      <c r="O8886" s="3"/>
      <c r="P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3"/>
      <c r="AG8886" s="3"/>
      <c r="AH8886" s="3"/>
      <c r="AI8886" s="3"/>
      <c r="AJ8886" s="3"/>
      <c r="BM8886" s="3"/>
      <c r="BN8886" s="3"/>
      <c r="BO8886" s="3"/>
      <c r="BP8886" s="3"/>
      <c r="BQ8886" s="3"/>
      <c r="BR8886" s="3"/>
      <c r="BS8886" s="3"/>
    </row>
    <row r="8887" spans="11:71" x14ac:dyDescent="0.25">
      <c r="K8887" s="3"/>
      <c r="L8887" s="3"/>
      <c r="M8887" s="3"/>
      <c r="N8887" s="3"/>
      <c r="O8887" s="3"/>
      <c r="P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3"/>
      <c r="AG8887" s="3"/>
      <c r="AH8887" s="3"/>
      <c r="AI8887" s="3"/>
      <c r="AJ8887" s="3"/>
      <c r="BM8887" s="3"/>
      <c r="BN8887" s="3"/>
      <c r="BO8887" s="3"/>
      <c r="BP8887" s="3"/>
      <c r="BQ8887" s="3"/>
      <c r="BR8887" s="3"/>
      <c r="BS8887" s="3"/>
    </row>
    <row r="8888" spans="11:71" x14ac:dyDescent="0.25">
      <c r="K8888" s="3"/>
      <c r="L8888" s="3"/>
      <c r="M8888" s="3"/>
      <c r="N8888" s="3"/>
      <c r="O8888" s="3"/>
      <c r="P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3"/>
      <c r="AG8888" s="3"/>
      <c r="AH8888" s="3"/>
      <c r="AI8888" s="3"/>
      <c r="AJ8888" s="3"/>
      <c r="BM8888" s="3"/>
      <c r="BN8888" s="3"/>
      <c r="BO8888" s="3"/>
      <c r="BP8888" s="3"/>
      <c r="BQ8888" s="3"/>
      <c r="BR8888" s="3"/>
      <c r="BS8888" s="3"/>
    </row>
    <row r="8889" spans="11:71" x14ac:dyDescent="0.25">
      <c r="K8889" s="3"/>
      <c r="L8889" s="3"/>
      <c r="M8889" s="3"/>
      <c r="N8889" s="3"/>
      <c r="O8889" s="3"/>
      <c r="P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  <c r="AG8889" s="3"/>
      <c r="AH8889" s="3"/>
      <c r="AI8889" s="3"/>
      <c r="AJ8889" s="3"/>
      <c r="BM8889" s="3"/>
      <c r="BN8889" s="3"/>
      <c r="BO8889" s="3"/>
      <c r="BP8889" s="3"/>
      <c r="BQ8889" s="3"/>
      <c r="BR8889" s="3"/>
      <c r="BS8889" s="3"/>
    </row>
    <row r="8890" spans="11:71" x14ac:dyDescent="0.25">
      <c r="K8890" s="3"/>
      <c r="L8890" s="3"/>
      <c r="M8890" s="3"/>
      <c r="N8890" s="3"/>
      <c r="O8890" s="3"/>
      <c r="P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3"/>
      <c r="AG8890" s="3"/>
      <c r="AH8890" s="3"/>
      <c r="AI8890" s="3"/>
      <c r="AJ8890" s="3"/>
      <c r="BM8890" s="3"/>
      <c r="BN8890" s="3"/>
      <c r="BO8890" s="3"/>
      <c r="BP8890" s="3"/>
      <c r="BQ8890" s="3"/>
      <c r="BR8890" s="3"/>
      <c r="BS8890" s="3"/>
    </row>
    <row r="8891" spans="11:71" x14ac:dyDescent="0.25">
      <c r="K8891" s="3"/>
      <c r="L8891" s="3"/>
      <c r="M8891" s="3"/>
      <c r="N8891" s="3"/>
      <c r="O8891" s="3"/>
      <c r="P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3"/>
      <c r="AG8891" s="3"/>
      <c r="AH8891" s="3"/>
      <c r="AI8891" s="3"/>
      <c r="AJ8891" s="3"/>
      <c r="BM8891" s="3"/>
      <c r="BN8891" s="3"/>
      <c r="BO8891" s="3"/>
      <c r="BP8891" s="3"/>
      <c r="BQ8891" s="3"/>
      <c r="BR8891" s="3"/>
      <c r="BS8891" s="3"/>
    </row>
    <row r="8892" spans="11:71" x14ac:dyDescent="0.25">
      <c r="K8892" s="3"/>
      <c r="L8892" s="3"/>
      <c r="M8892" s="3"/>
      <c r="N8892" s="3"/>
      <c r="O8892" s="3"/>
      <c r="P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3"/>
      <c r="AG8892" s="3"/>
      <c r="AH8892" s="3"/>
      <c r="AI8892" s="3"/>
      <c r="AJ8892" s="3"/>
      <c r="BM8892" s="3"/>
      <c r="BN8892" s="3"/>
      <c r="BO8892" s="3"/>
      <c r="BP8892" s="3"/>
      <c r="BQ8892" s="3"/>
      <c r="BR8892" s="3"/>
      <c r="BS8892" s="3"/>
    </row>
    <row r="8893" spans="11:71" x14ac:dyDescent="0.25">
      <c r="K8893" s="3"/>
      <c r="L8893" s="3"/>
      <c r="M8893" s="3"/>
      <c r="N8893" s="3"/>
      <c r="O8893" s="3"/>
      <c r="P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3"/>
      <c r="AG8893" s="3"/>
      <c r="AH8893" s="3"/>
      <c r="AI8893" s="3"/>
      <c r="AJ8893" s="3"/>
      <c r="BM8893" s="3"/>
      <c r="BN8893" s="3"/>
      <c r="BO8893" s="3"/>
      <c r="BP8893" s="3"/>
      <c r="BQ8893" s="3"/>
      <c r="BR8893" s="3"/>
      <c r="BS8893" s="3"/>
    </row>
    <row r="8894" spans="11:71" x14ac:dyDescent="0.25">
      <c r="K8894" s="3"/>
      <c r="L8894" s="3"/>
      <c r="M8894" s="3"/>
      <c r="N8894" s="3"/>
      <c r="O8894" s="3"/>
      <c r="P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3"/>
      <c r="AG8894" s="3"/>
      <c r="AH8894" s="3"/>
      <c r="AI8894" s="3"/>
      <c r="AJ8894" s="3"/>
      <c r="BM8894" s="3"/>
      <c r="BN8894" s="3"/>
      <c r="BO8894" s="3"/>
      <c r="BP8894" s="3"/>
      <c r="BQ8894" s="3"/>
      <c r="BR8894" s="3"/>
      <c r="BS8894" s="3"/>
    </row>
    <row r="8895" spans="11:71" x14ac:dyDescent="0.25">
      <c r="K8895" s="3"/>
      <c r="L8895" s="3"/>
      <c r="M8895" s="3"/>
      <c r="N8895" s="3"/>
      <c r="O8895" s="3"/>
      <c r="P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3"/>
      <c r="AG8895" s="3"/>
      <c r="AH8895" s="3"/>
      <c r="AI8895" s="3"/>
      <c r="AJ8895" s="3"/>
      <c r="BM8895" s="3"/>
      <c r="BN8895" s="3"/>
      <c r="BO8895" s="3"/>
      <c r="BP8895" s="3"/>
      <c r="BQ8895" s="3"/>
      <c r="BR8895" s="3"/>
      <c r="BS8895" s="3"/>
    </row>
    <row r="8896" spans="11:71" x14ac:dyDescent="0.25">
      <c r="K8896" s="3"/>
      <c r="L8896" s="3"/>
      <c r="M8896" s="3"/>
      <c r="N8896" s="3"/>
      <c r="O8896" s="3"/>
      <c r="P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3"/>
      <c r="AG8896" s="3"/>
      <c r="AH8896" s="3"/>
      <c r="AI8896" s="3"/>
      <c r="AJ8896" s="3"/>
      <c r="BM8896" s="3"/>
      <c r="BN8896" s="3"/>
      <c r="BO8896" s="3"/>
      <c r="BP8896" s="3"/>
      <c r="BQ8896" s="3"/>
      <c r="BR8896" s="3"/>
      <c r="BS8896" s="3"/>
    </row>
    <row r="8897" spans="11:71" x14ac:dyDescent="0.25">
      <c r="K8897" s="3"/>
      <c r="L8897" s="3"/>
      <c r="M8897" s="3"/>
      <c r="N8897" s="3"/>
      <c r="O8897" s="3"/>
      <c r="P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  <c r="AG8897" s="3"/>
      <c r="AH8897" s="3"/>
      <c r="AI8897" s="3"/>
      <c r="AJ8897" s="3"/>
      <c r="BM8897" s="3"/>
      <c r="BN8897" s="3"/>
      <c r="BO8897" s="3"/>
      <c r="BP8897" s="3"/>
      <c r="BQ8897" s="3"/>
      <c r="BR8897" s="3"/>
      <c r="BS8897" s="3"/>
    </row>
    <row r="8898" spans="11:71" x14ac:dyDescent="0.25">
      <c r="K8898" s="3"/>
      <c r="L8898" s="3"/>
      <c r="M8898" s="3"/>
      <c r="N8898" s="3"/>
      <c r="O8898" s="3"/>
      <c r="P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3"/>
      <c r="AG8898" s="3"/>
      <c r="AH8898" s="3"/>
      <c r="AI8898" s="3"/>
      <c r="AJ8898" s="3"/>
      <c r="BM8898" s="3"/>
      <c r="BN8898" s="3"/>
      <c r="BO8898" s="3"/>
      <c r="BP8898" s="3"/>
      <c r="BQ8898" s="3"/>
      <c r="BR8898" s="3"/>
      <c r="BS8898" s="3"/>
    </row>
    <row r="8899" spans="11:71" x14ac:dyDescent="0.25">
      <c r="K8899" s="3"/>
      <c r="L8899" s="3"/>
      <c r="M8899" s="3"/>
      <c r="N8899" s="3"/>
      <c r="O8899" s="3"/>
      <c r="P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3"/>
      <c r="AG8899" s="3"/>
      <c r="AH8899" s="3"/>
      <c r="AI8899" s="3"/>
      <c r="AJ8899" s="3"/>
      <c r="BM8899" s="3"/>
      <c r="BN8899" s="3"/>
      <c r="BO8899" s="3"/>
      <c r="BP8899" s="3"/>
      <c r="BQ8899" s="3"/>
      <c r="BR8899" s="3"/>
      <c r="BS8899" s="3"/>
    </row>
    <row r="8900" spans="11:71" x14ac:dyDescent="0.25">
      <c r="K8900" s="3"/>
      <c r="L8900" s="3"/>
      <c r="M8900" s="3"/>
      <c r="N8900" s="3"/>
      <c r="O8900" s="3"/>
      <c r="P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3"/>
      <c r="AG8900" s="3"/>
      <c r="AH8900" s="3"/>
      <c r="AI8900" s="3"/>
      <c r="AJ8900" s="3"/>
      <c r="BM8900" s="3"/>
      <c r="BN8900" s="3"/>
      <c r="BO8900" s="3"/>
      <c r="BP8900" s="3"/>
      <c r="BQ8900" s="3"/>
      <c r="BR8900" s="3"/>
      <c r="BS8900" s="3"/>
    </row>
    <row r="8901" spans="11:71" x14ac:dyDescent="0.25">
      <c r="K8901" s="3"/>
      <c r="L8901" s="3"/>
      <c r="M8901" s="3"/>
      <c r="N8901" s="3"/>
      <c r="O8901" s="3"/>
      <c r="P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  <c r="AG8901" s="3"/>
      <c r="AH8901" s="3"/>
      <c r="AI8901" s="3"/>
      <c r="AJ8901" s="3"/>
      <c r="BM8901" s="3"/>
      <c r="BN8901" s="3"/>
      <c r="BO8901" s="3"/>
      <c r="BP8901" s="3"/>
      <c r="BQ8901" s="3"/>
      <c r="BR8901" s="3"/>
      <c r="BS8901" s="3"/>
    </row>
    <row r="8902" spans="11:71" x14ac:dyDescent="0.25">
      <c r="K8902" s="3"/>
      <c r="L8902" s="3"/>
      <c r="M8902" s="3"/>
      <c r="N8902" s="3"/>
      <c r="O8902" s="3"/>
      <c r="P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3"/>
      <c r="AG8902" s="3"/>
      <c r="AH8902" s="3"/>
      <c r="AI8902" s="3"/>
      <c r="AJ8902" s="3"/>
      <c r="BM8902" s="3"/>
      <c r="BN8902" s="3"/>
      <c r="BO8902" s="3"/>
      <c r="BP8902" s="3"/>
      <c r="BQ8902" s="3"/>
      <c r="BR8902" s="3"/>
      <c r="BS8902" s="3"/>
    </row>
    <row r="8903" spans="11:71" x14ac:dyDescent="0.25">
      <c r="K8903" s="3"/>
      <c r="L8903" s="3"/>
      <c r="M8903" s="3"/>
      <c r="N8903" s="3"/>
      <c r="O8903" s="3"/>
      <c r="P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3"/>
      <c r="AG8903" s="3"/>
      <c r="AH8903" s="3"/>
      <c r="AI8903" s="3"/>
      <c r="AJ8903" s="3"/>
      <c r="BM8903" s="3"/>
      <c r="BN8903" s="3"/>
      <c r="BO8903" s="3"/>
      <c r="BP8903" s="3"/>
      <c r="BQ8903" s="3"/>
      <c r="BR8903" s="3"/>
      <c r="BS8903" s="3"/>
    </row>
    <row r="8904" spans="11:71" x14ac:dyDescent="0.25">
      <c r="K8904" s="3"/>
      <c r="L8904" s="3"/>
      <c r="M8904" s="3"/>
      <c r="N8904" s="3"/>
      <c r="O8904" s="3"/>
      <c r="P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3"/>
      <c r="AG8904" s="3"/>
      <c r="AH8904" s="3"/>
      <c r="AI8904" s="3"/>
      <c r="AJ8904" s="3"/>
      <c r="BM8904" s="3"/>
      <c r="BN8904" s="3"/>
      <c r="BO8904" s="3"/>
      <c r="BP8904" s="3"/>
      <c r="BQ8904" s="3"/>
      <c r="BR8904" s="3"/>
      <c r="BS8904" s="3"/>
    </row>
    <row r="8905" spans="11:71" x14ac:dyDescent="0.25">
      <c r="K8905" s="3"/>
      <c r="L8905" s="3"/>
      <c r="M8905" s="3"/>
      <c r="N8905" s="3"/>
      <c r="O8905" s="3"/>
      <c r="P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  <c r="AG8905" s="3"/>
      <c r="AH8905" s="3"/>
      <c r="AI8905" s="3"/>
      <c r="AJ8905" s="3"/>
      <c r="BM8905" s="3"/>
      <c r="BN8905" s="3"/>
      <c r="BO8905" s="3"/>
      <c r="BP8905" s="3"/>
      <c r="BQ8905" s="3"/>
      <c r="BR8905" s="3"/>
      <c r="BS8905" s="3"/>
    </row>
    <row r="8906" spans="11:71" x14ac:dyDescent="0.25">
      <c r="K8906" s="3"/>
      <c r="L8906" s="3"/>
      <c r="M8906" s="3"/>
      <c r="N8906" s="3"/>
      <c r="O8906" s="3"/>
      <c r="P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  <c r="AG8906" s="3"/>
      <c r="AH8906" s="3"/>
      <c r="AI8906" s="3"/>
      <c r="AJ8906" s="3"/>
      <c r="BM8906" s="3"/>
      <c r="BN8906" s="3"/>
      <c r="BO8906" s="3"/>
      <c r="BP8906" s="3"/>
      <c r="BQ8906" s="3"/>
      <c r="BR8906" s="3"/>
      <c r="BS8906" s="3"/>
    </row>
    <row r="8907" spans="11:71" x14ac:dyDescent="0.25">
      <c r="K8907" s="3"/>
      <c r="L8907" s="3"/>
      <c r="M8907" s="3"/>
      <c r="N8907" s="3"/>
      <c r="O8907" s="3"/>
      <c r="P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3"/>
      <c r="AG8907" s="3"/>
      <c r="AH8907" s="3"/>
      <c r="AI8907" s="3"/>
      <c r="AJ8907" s="3"/>
      <c r="BM8907" s="3"/>
      <c r="BN8907" s="3"/>
      <c r="BO8907" s="3"/>
      <c r="BP8907" s="3"/>
      <c r="BQ8907" s="3"/>
      <c r="BR8907" s="3"/>
      <c r="BS8907" s="3"/>
    </row>
    <row r="8908" spans="11:71" x14ac:dyDescent="0.25">
      <c r="K8908" s="3"/>
      <c r="L8908" s="3"/>
      <c r="M8908" s="3"/>
      <c r="N8908" s="3"/>
      <c r="O8908" s="3"/>
      <c r="P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3"/>
      <c r="AG8908" s="3"/>
      <c r="AH8908" s="3"/>
      <c r="AI8908" s="3"/>
      <c r="AJ8908" s="3"/>
      <c r="BM8908" s="3"/>
      <c r="BN8908" s="3"/>
      <c r="BO8908" s="3"/>
      <c r="BP8908" s="3"/>
      <c r="BQ8908" s="3"/>
      <c r="BR8908" s="3"/>
      <c r="BS8908" s="3"/>
    </row>
    <row r="8909" spans="11:71" x14ac:dyDescent="0.25">
      <c r="K8909" s="3"/>
      <c r="L8909" s="3"/>
      <c r="M8909" s="3"/>
      <c r="N8909" s="3"/>
      <c r="O8909" s="3"/>
      <c r="P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3"/>
      <c r="AG8909" s="3"/>
      <c r="AH8909" s="3"/>
      <c r="AI8909" s="3"/>
      <c r="AJ8909" s="3"/>
      <c r="BM8909" s="3"/>
      <c r="BN8909" s="3"/>
      <c r="BO8909" s="3"/>
      <c r="BP8909" s="3"/>
      <c r="BQ8909" s="3"/>
      <c r="BR8909" s="3"/>
      <c r="BS8909" s="3"/>
    </row>
    <row r="8910" spans="11:71" x14ac:dyDescent="0.25">
      <c r="K8910" s="3"/>
      <c r="L8910" s="3"/>
      <c r="M8910" s="3"/>
      <c r="N8910" s="3"/>
      <c r="O8910" s="3"/>
      <c r="P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3"/>
      <c r="AG8910" s="3"/>
      <c r="AH8910" s="3"/>
      <c r="AI8910" s="3"/>
      <c r="AJ8910" s="3"/>
      <c r="BM8910" s="3"/>
      <c r="BN8910" s="3"/>
      <c r="BO8910" s="3"/>
      <c r="BP8910" s="3"/>
      <c r="BQ8910" s="3"/>
      <c r="BR8910" s="3"/>
      <c r="BS8910" s="3"/>
    </row>
    <row r="8911" spans="11:71" x14ac:dyDescent="0.25">
      <c r="K8911" s="3"/>
      <c r="L8911" s="3"/>
      <c r="M8911" s="3"/>
      <c r="N8911" s="3"/>
      <c r="O8911" s="3"/>
      <c r="P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3"/>
      <c r="AG8911" s="3"/>
      <c r="AH8911" s="3"/>
      <c r="AI8911" s="3"/>
      <c r="AJ8911" s="3"/>
      <c r="BM8911" s="3"/>
      <c r="BN8911" s="3"/>
      <c r="BO8911" s="3"/>
      <c r="BP8911" s="3"/>
      <c r="BQ8911" s="3"/>
      <c r="BR8911" s="3"/>
      <c r="BS8911" s="3"/>
    </row>
    <row r="8912" spans="11:71" x14ac:dyDescent="0.25">
      <c r="K8912" s="3"/>
      <c r="L8912" s="3"/>
      <c r="M8912" s="3"/>
      <c r="N8912" s="3"/>
      <c r="O8912" s="3"/>
      <c r="P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3"/>
      <c r="AG8912" s="3"/>
      <c r="AH8912" s="3"/>
      <c r="AI8912" s="3"/>
      <c r="AJ8912" s="3"/>
      <c r="BM8912" s="3"/>
      <c r="BN8912" s="3"/>
      <c r="BO8912" s="3"/>
      <c r="BP8912" s="3"/>
      <c r="BQ8912" s="3"/>
      <c r="BR8912" s="3"/>
      <c r="BS8912" s="3"/>
    </row>
    <row r="8913" spans="11:71" x14ac:dyDescent="0.25">
      <c r="K8913" s="3"/>
      <c r="L8913" s="3"/>
      <c r="M8913" s="3"/>
      <c r="N8913" s="3"/>
      <c r="O8913" s="3"/>
      <c r="P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  <c r="AG8913" s="3"/>
      <c r="AH8913" s="3"/>
      <c r="AI8913" s="3"/>
      <c r="AJ8913" s="3"/>
      <c r="BM8913" s="3"/>
      <c r="BN8913" s="3"/>
      <c r="BO8913" s="3"/>
      <c r="BP8913" s="3"/>
      <c r="BQ8913" s="3"/>
      <c r="BR8913" s="3"/>
      <c r="BS8913" s="3"/>
    </row>
    <row r="8914" spans="11:71" x14ac:dyDescent="0.25">
      <c r="K8914" s="3"/>
      <c r="L8914" s="3"/>
      <c r="M8914" s="3"/>
      <c r="N8914" s="3"/>
      <c r="O8914" s="3"/>
      <c r="P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3"/>
      <c r="AG8914" s="3"/>
      <c r="AH8914" s="3"/>
      <c r="AI8914" s="3"/>
      <c r="AJ8914" s="3"/>
      <c r="BM8914" s="3"/>
      <c r="BN8914" s="3"/>
      <c r="BO8914" s="3"/>
      <c r="BP8914" s="3"/>
      <c r="BQ8914" s="3"/>
      <c r="BR8914" s="3"/>
      <c r="BS8914" s="3"/>
    </row>
    <row r="8915" spans="11:71" x14ac:dyDescent="0.25">
      <c r="K8915" s="3"/>
      <c r="L8915" s="3"/>
      <c r="M8915" s="3"/>
      <c r="N8915" s="3"/>
      <c r="O8915" s="3"/>
      <c r="P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3"/>
      <c r="AG8915" s="3"/>
      <c r="AH8915" s="3"/>
      <c r="AI8915" s="3"/>
      <c r="AJ8915" s="3"/>
      <c r="BM8915" s="3"/>
      <c r="BN8915" s="3"/>
      <c r="BO8915" s="3"/>
      <c r="BP8915" s="3"/>
      <c r="BQ8915" s="3"/>
      <c r="BR8915" s="3"/>
      <c r="BS8915" s="3"/>
    </row>
    <row r="8916" spans="11:71" x14ac:dyDescent="0.25">
      <c r="K8916" s="3"/>
      <c r="L8916" s="3"/>
      <c r="M8916" s="3"/>
      <c r="N8916" s="3"/>
      <c r="O8916" s="3"/>
      <c r="P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3"/>
      <c r="AG8916" s="3"/>
      <c r="AH8916" s="3"/>
      <c r="AI8916" s="3"/>
      <c r="AJ8916" s="3"/>
      <c r="BM8916" s="3"/>
      <c r="BN8916" s="3"/>
      <c r="BO8916" s="3"/>
      <c r="BP8916" s="3"/>
      <c r="BQ8916" s="3"/>
      <c r="BR8916" s="3"/>
      <c r="BS8916" s="3"/>
    </row>
    <row r="8917" spans="11:71" x14ac:dyDescent="0.25">
      <c r="K8917" s="3"/>
      <c r="L8917" s="3"/>
      <c r="M8917" s="3"/>
      <c r="N8917" s="3"/>
      <c r="O8917" s="3"/>
      <c r="P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  <c r="AG8917" s="3"/>
      <c r="AH8917" s="3"/>
      <c r="AI8917" s="3"/>
      <c r="AJ8917" s="3"/>
      <c r="BM8917" s="3"/>
      <c r="BN8917" s="3"/>
      <c r="BO8917" s="3"/>
      <c r="BP8917" s="3"/>
      <c r="BQ8917" s="3"/>
      <c r="BR8917" s="3"/>
      <c r="BS8917" s="3"/>
    </row>
    <row r="8918" spans="11:71" x14ac:dyDescent="0.25">
      <c r="K8918" s="3"/>
      <c r="L8918" s="3"/>
      <c r="M8918" s="3"/>
      <c r="N8918" s="3"/>
      <c r="O8918" s="3"/>
      <c r="P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  <c r="AG8918" s="3"/>
      <c r="AH8918" s="3"/>
      <c r="AI8918" s="3"/>
      <c r="AJ8918" s="3"/>
      <c r="BM8918" s="3"/>
      <c r="BN8918" s="3"/>
      <c r="BO8918" s="3"/>
      <c r="BP8918" s="3"/>
      <c r="BQ8918" s="3"/>
      <c r="BR8918" s="3"/>
      <c r="BS8918" s="3"/>
    </row>
    <row r="8919" spans="11:71" x14ac:dyDescent="0.25">
      <c r="K8919" s="3"/>
      <c r="L8919" s="3"/>
      <c r="M8919" s="3"/>
      <c r="N8919" s="3"/>
      <c r="O8919" s="3"/>
      <c r="P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3"/>
      <c r="AG8919" s="3"/>
      <c r="AH8919" s="3"/>
      <c r="AI8919" s="3"/>
      <c r="AJ8919" s="3"/>
      <c r="BM8919" s="3"/>
      <c r="BN8919" s="3"/>
      <c r="BO8919" s="3"/>
      <c r="BP8919" s="3"/>
      <c r="BQ8919" s="3"/>
      <c r="BR8919" s="3"/>
      <c r="BS8919" s="3"/>
    </row>
    <row r="8920" spans="11:71" x14ac:dyDescent="0.25">
      <c r="K8920" s="3"/>
      <c r="L8920" s="3"/>
      <c r="M8920" s="3"/>
      <c r="N8920" s="3"/>
      <c r="O8920" s="3"/>
      <c r="P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3"/>
      <c r="AG8920" s="3"/>
      <c r="AH8920" s="3"/>
      <c r="AI8920" s="3"/>
      <c r="AJ8920" s="3"/>
      <c r="BM8920" s="3"/>
      <c r="BN8920" s="3"/>
      <c r="BO8920" s="3"/>
      <c r="BP8920" s="3"/>
      <c r="BQ8920" s="3"/>
      <c r="BR8920" s="3"/>
      <c r="BS8920" s="3"/>
    </row>
    <row r="8921" spans="11:71" x14ac:dyDescent="0.25">
      <c r="K8921" s="3"/>
      <c r="L8921" s="3"/>
      <c r="M8921" s="3"/>
      <c r="N8921" s="3"/>
      <c r="O8921" s="3"/>
      <c r="P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  <c r="AG8921" s="3"/>
      <c r="AH8921" s="3"/>
      <c r="AI8921" s="3"/>
      <c r="AJ8921" s="3"/>
      <c r="BM8921" s="3"/>
      <c r="BN8921" s="3"/>
      <c r="BO8921" s="3"/>
      <c r="BP8921" s="3"/>
      <c r="BQ8921" s="3"/>
      <c r="BR8921" s="3"/>
      <c r="BS8921" s="3"/>
    </row>
    <row r="8922" spans="11:71" x14ac:dyDescent="0.25">
      <c r="K8922" s="3"/>
      <c r="L8922" s="3"/>
      <c r="M8922" s="3"/>
      <c r="N8922" s="3"/>
      <c r="O8922" s="3"/>
      <c r="P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3"/>
      <c r="AG8922" s="3"/>
      <c r="AH8922" s="3"/>
      <c r="AI8922" s="3"/>
      <c r="AJ8922" s="3"/>
      <c r="BM8922" s="3"/>
      <c r="BN8922" s="3"/>
      <c r="BO8922" s="3"/>
      <c r="BP8922" s="3"/>
      <c r="BQ8922" s="3"/>
      <c r="BR8922" s="3"/>
      <c r="BS8922" s="3"/>
    </row>
    <row r="8923" spans="11:71" x14ac:dyDescent="0.25">
      <c r="K8923" s="3"/>
      <c r="L8923" s="3"/>
      <c r="M8923" s="3"/>
      <c r="N8923" s="3"/>
      <c r="O8923" s="3"/>
      <c r="P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3"/>
      <c r="AG8923" s="3"/>
      <c r="AH8923" s="3"/>
      <c r="AI8923" s="3"/>
      <c r="AJ8923" s="3"/>
      <c r="BM8923" s="3"/>
      <c r="BN8923" s="3"/>
      <c r="BO8923" s="3"/>
      <c r="BP8923" s="3"/>
      <c r="BQ8923" s="3"/>
      <c r="BR8923" s="3"/>
      <c r="BS8923" s="3"/>
    </row>
    <row r="8924" spans="11:71" x14ac:dyDescent="0.25">
      <c r="K8924" s="3"/>
      <c r="L8924" s="3"/>
      <c r="M8924" s="3"/>
      <c r="N8924" s="3"/>
      <c r="O8924" s="3"/>
      <c r="P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3"/>
      <c r="AG8924" s="3"/>
      <c r="AH8924" s="3"/>
      <c r="AI8924" s="3"/>
      <c r="AJ8924" s="3"/>
      <c r="BM8924" s="3"/>
      <c r="BN8924" s="3"/>
      <c r="BO8924" s="3"/>
      <c r="BP8924" s="3"/>
      <c r="BQ8924" s="3"/>
      <c r="BR8924" s="3"/>
      <c r="BS8924" s="3"/>
    </row>
    <row r="8925" spans="11:71" x14ac:dyDescent="0.25">
      <c r="K8925" s="3"/>
      <c r="L8925" s="3"/>
      <c r="M8925" s="3"/>
      <c r="N8925" s="3"/>
      <c r="O8925" s="3"/>
      <c r="P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  <c r="AG8925" s="3"/>
      <c r="AH8925" s="3"/>
      <c r="AI8925" s="3"/>
      <c r="AJ8925" s="3"/>
      <c r="BM8925" s="3"/>
      <c r="BN8925" s="3"/>
      <c r="BO8925" s="3"/>
      <c r="BP8925" s="3"/>
      <c r="BQ8925" s="3"/>
      <c r="BR8925" s="3"/>
      <c r="BS8925" s="3"/>
    </row>
    <row r="8926" spans="11:71" x14ac:dyDescent="0.25">
      <c r="K8926" s="3"/>
      <c r="L8926" s="3"/>
      <c r="M8926" s="3"/>
      <c r="N8926" s="3"/>
      <c r="O8926" s="3"/>
      <c r="P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  <c r="AG8926" s="3"/>
      <c r="AH8926" s="3"/>
      <c r="AI8926" s="3"/>
      <c r="AJ8926" s="3"/>
      <c r="BM8926" s="3"/>
      <c r="BN8926" s="3"/>
      <c r="BO8926" s="3"/>
      <c r="BP8926" s="3"/>
      <c r="BQ8926" s="3"/>
      <c r="BR8926" s="3"/>
      <c r="BS8926" s="3"/>
    </row>
    <row r="8927" spans="11:71" x14ac:dyDescent="0.25">
      <c r="K8927" s="3"/>
      <c r="L8927" s="3"/>
      <c r="M8927" s="3"/>
      <c r="N8927" s="3"/>
      <c r="O8927" s="3"/>
      <c r="P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3"/>
      <c r="AG8927" s="3"/>
      <c r="AH8927" s="3"/>
      <c r="AI8927" s="3"/>
      <c r="AJ8927" s="3"/>
      <c r="BM8927" s="3"/>
      <c r="BN8927" s="3"/>
      <c r="BO8927" s="3"/>
      <c r="BP8927" s="3"/>
      <c r="BQ8927" s="3"/>
      <c r="BR8927" s="3"/>
      <c r="BS8927" s="3"/>
    </row>
    <row r="8928" spans="11:71" x14ac:dyDescent="0.25">
      <c r="K8928" s="3"/>
      <c r="L8928" s="3"/>
      <c r="M8928" s="3"/>
      <c r="N8928" s="3"/>
      <c r="O8928" s="3"/>
      <c r="P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3"/>
      <c r="AG8928" s="3"/>
      <c r="AH8928" s="3"/>
      <c r="AI8928" s="3"/>
      <c r="AJ8928" s="3"/>
      <c r="BM8928" s="3"/>
      <c r="BN8928" s="3"/>
      <c r="BO8928" s="3"/>
      <c r="BP8928" s="3"/>
      <c r="BQ8928" s="3"/>
      <c r="BR8928" s="3"/>
      <c r="BS8928" s="3"/>
    </row>
    <row r="8929" spans="11:71" x14ac:dyDescent="0.25">
      <c r="K8929" s="3"/>
      <c r="L8929" s="3"/>
      <c r="M8929" s="3"/>
      <c r="N8929" s="3"/>
      <c r="O8929" s="3"/>
      <c r="P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  <c r="AG8929" s="3"/>
      <c r="AH8929" s="3"/>
      <c r="AI8929" s="3"/>
      <c r="AJ8929" s="3"/>
      <c r="BM8929" s="3"/>
      <c r="BN8929" s="3"/>
      <c r="BO8929" s="3"/>
      <c r="BP8929" s="3"/>
      <c r="BQ8929" s="3"/>
      <c r="BR8929" s="3"/>
      <c r="BS8929" s="3"/>
    </row>
    <row r="8930" spans="11:71" x14ac:dyDescent="0.25">
      <c r="K8930" s="3"/>
      <c r="L8930" s="3"/>
      <c r="M8930" s="3"/>
      <c r="N8930" s="3"/>
      <c r="O8930" s="3"/>
      <c r="P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  <c r="AG8930" s="3"/>
      <c r="AH8930" s="3"/>
      <c r="AI8930" s="3"/>
      <c r="AJ8930" s="3"/>
      <c r="BM8930" s="3"/>
      <c r="BN8930" s="3"/>
      <c r="BO8930" s="3"/>
      <c r="BP8930" s="3"/>
      <c r="BQ8930" s="3"/>
      <c r="BR8930" s="3"/>
      <c r="BS8930" s="3"/>
    </row>
    <row r="8931" spans="11:71" x14ac:dyDescent="0.25">
      <c r="K8931" s="3"/>
      <c r="L8931" s="3"/>
      <c r="M8931" s="3"/>
      <c r="N8931" s="3"/>
      <c r="O8931" s="3"/>
      <c r="P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3"/>
      <c r="AG8931" s="3"/>
      <c r="AH8931" s="3"/>
      <c r="AI8931" s="3"/>
      <c r="AJ8931" s="3"/>
      <c r="BM8931" s="3"/>
      <c r="BN8931" s="3"/>
      <c r="BO8931" s="3"/>
      <c r="BP8931" s="3"/>
      <c r="BQ8931" s="3"/>
      <c r="BR8931" s="3"/>
      <c r="BS8931" s="3"/>
    </row>
    <row r="8932" spans="11:71" x14ac:dyDescent="0.25">
      <c r="K8932" s="3"/>
      <c r="L8932" s="3"/>
      <c r="M8932" s="3"/>
      <c r="N8932" s="3"/>
      <c r="O8932" s="3"/>
      <c r="P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3"/>
      <c r="AG8932" s="3"/>
      <c r="AH8932" s="3"/>
      <c r="AI8932" s="3"/>
      <c r="AJ8932" s="3"/>
      <c r="BM8932" s="3"/>
      <c r="BN8932" s="3"/>
      <c r="BO8932" s="3"/>
      <c r="BP8932" s="3"/>
      <c r="BQ8932" s="3"/>
      <c r="BR8932" s="3"/>
      <c r="BS8932" s="3"/>
    </row>
    <row r="8933" spans="11:71" x14ac:dyDescent="0.25">
      <c r="K8933" s="3"/>
      <c r="L8933" s="3"/>
      <c r="M8933" s="3"/>
      <c r="N8933" s="3"/>
      <c r="O8933" s="3"/>
      <c r="P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  <c r="AG8933" s="3"/>
      <c r="AH8933" s="3"/>
      <c r="AI8933" s="3"/>
      <c r="AJ8933" s="3"/>
      <c r="BM8933" s="3"/>
      <c r="BN8933" s="3"/>
      <c r="BO8933" s="3"/>
      <c r="BP8933" s="3"/>
      <c r="BQ8933" s="3"/>
      <c r="BR8933" s="3"/>
      <c r="BS8933" s="3"/>
    </row>
    <row r="8934" spans="11:71" x14ac:dyDescent="0.25">
      <c r="K8934" s="3"/>
      <c r="L8934" s="3"/>
      <c r="M8934" s="3"/>
      <c r="N8934" s="3"/>
      <c r="O8934" s="3"/>
      <c r="P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  <c r="AH8934" s="3"/>
      <c r="AI8934" s="3"/>
      <c r="AJ8934" s="3"/>
      <c r="BM8934" s="3"/>
      <c r="BN8934" s="3"/>
      <c r="BO8934" s="3"/>
      <c r="BP8934" s="3"/>
      <c r="BQ8934" s="3"/>
      <c r="BR8934" s="3"/>
      <c r="BS8934" s="3"/>
    </row>
    <row r="8935" spans="11:71" x14ac:dyDescent="0.25">
      <c r="K8935" s="3"/>
      <c r="L8935" s="3"/>
      <c r="M8935" s="3"/>
      <c r="N8935" s="3"/>
      <c r="O8935" s="3"/>
      <c r="P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3"/>
      <c r="AG8935" s="3"/>
      <c r="AH8935" s="3"/>
      <c r="AI8935" s="3"/>
      <c r="AJ8935" s="3"/>
      <c r="BM8935" s="3"/>
      <c r="BN8935" s="3"/>
      <c r="BO8935" s="3"/>
      <c r="BP8935" s="3"/>
      <c r="BQ8935" s="3"/>
      <c r="BR8935" s="3"/>
      <c r="BS8935" s="3"/>
    </row>
    <row r="8936" spans="11:71" x14ac:dyDescent="0.25">
      <c r="K8936" s="3"/>
      <c r="L8936" s="3"/>
      <c r="M8936" s="3"/>
      <c r="N8936" s="3"/>
      <c r="O8936" s="3"/>
      <c r="P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3"/>
      <c r="AG8936" s="3"/>
      <c r="AH8936" s="3"/>
      <c r="AI8936" s="3"/>
      <c r="AJ8936" s="3"/>
      <c r="BM8936" s="3"/>
      <c r="BN8936" s="3"/>
      <c r="BO8936" s="3"/>
      <c r="BP8936" s="3"/>
      <c r="BQ8936" s="3"/>
      <c r="BR8936" s="3"/>
      <c r="BS8936" s="3"/>
    </row>
    <row r="8937" spans="11:71" x14ac:dyDescent="0.25">
      <c r="K8937" s="3"/>
      <c r="L8937" s="3"/>
      <c r="M8937" s="3"/>
      <c r="N8937" s="3"/>
      <c r="O8937" s="3"/>
      <c r="P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  <c r="AG8937" s="3"/>
      <c r="AH8937" s="3"/>
      <c r="AI8937" s="3"/>
      <c r="AJ8937" s="3"/>
      <c r="BM8937" s="3"/>
      <c r="BN8937" s="3"/>
      <c r="BO8937" s="3"/>
      <c r="BP8937" s="3"/>
      <c r="BQ8937" s="3"/>
      <c r="BR8937" s="3"/>
      <c r="BS8937" s="3"/>
    </row>
    <row r="8938" spans="11:71" x14ac:dyDescent="0.25">
      <c r="K8938" s="3"/>
      <c r="L8938" s="3"/>
      <c r="M8938" s="3"/>
      <c r="N8938" s="3"/>
      <c r="O8938" s="3"/>
      <c r="P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  <c r="AG8938" s="3"/>
      <c r="AH8938" s="3"/>
      <c r="AI8938" s="3"/>
      <c r="AJ8938" s="3"/>
      <c r="BM8938" s="3"/>
      <c r="BN8938" s="3"/>
      <c r="BO8938" s="3"/>
      <c r="BP8938" s="3"/>
      <c r="BQ8938" s="3"/>
      <c r="BR8938" s="3"/>
      <c r="BS8938" s="3"/>
    </row>
    <row r="8939" spans="11:71" x14ac:dyDescent="0.25">
      <c r="K8939" s="3"/>
      <c r="L8939" s="3"/>
      <c r="M8939" s="3"/>
      <c r="N8939" s="3"/>
      <c r="O8939" s="3"/>
      <c r="P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3"/>
      <c r="AG8939" s="3"/>
      <c r="AH8939" s="3"/>
      <c r="AI8939" s="3"/>
      <c r="AJ8939" s="3"/>
      <c r="BM8939" s="3"/>
      <c r="BN8939" s="3"/>
      <c r="BO8939" s="3"/>
      <c r="BP8939" s="3"/>
      <c r="BQ8939" s="3"/>
      <c r="BR8939" s="3"/>
      <c r="BS8939" s="3"/>
    </row>
    <row r="8940" spans="11:71" x14ac:dyDescent="0.25">
      <c r="K8940" s="3"/>
      <c r="L8940" s="3"/>
      <c r="M8940" s="3"/>
      <c r="N8940" s="3"/>
      <c r="O8940" s="3"/>
      <c r="P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  <c r="AH8940" s="3"/>
      <c r="AI8940" s="3"/>
      <c r="AJ8940" s="3"/>
      <c r="BM8940" s="3"/>
      <c r="BN8940" s="3"/>
      <c r="BO8940" s="3"/>
      <c r="BP8940" s="3"/>
      <c r="BQ8940" s="3"/>
      <c r="BR8940" s="3"/>
      <c r="BS8940" s="3"/>
    </row>
    <row r="8941" spans="11:71" x14ac:dyDescent="0.25">
      <c r="K8941" s="3"/>
      <c r="L8941" s="3"/>
      <c r="M8941" s="3"/>
      <c r="N8941" s="3"/>
      <c r="O8941" s="3"/>
      <c r="P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3"/>
      <c r="AG8941" s="3"/>
      <c r="AH8941" s="3"/>
      <c r="AI8941" s="3"/>
      <c r="AJ8941" s="3"/>
      <c r="BM8941" s="3"/>
      <c r="BN8941" s="3"/>
      <c r="BO8941" s="3"/>
      <c r="BP8941" s="3"/>
      <c r="BQ8941" s="3"/>
      <c r="BR8941" s="3"/>
      <c r="BS8941" s="3"/>
    </row>
    <row r="8942" spans="11:71" x14ac:dyDescent="0.25">
      <c r="K8942" s="3"/>
      <c r="L8942" s="3"/>
      <c r="M8942" s="3"/>
      <c r="N8942" s="3"/>
      <c r="O8942" s="3"/>
      <c r="P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  <c r="AG8942" s="3"/>
      <c r="AH8942" s="3"/>
      <c r="AI8942" s="3"/>
      <c r="AJ8942" s="3"/>
      <c r="BM8942" s="3"/>
      <c r="BN8942" s="3"/>
      <c r="BO8942" s="3"/>
      <c r="BP8942" s="3"/>
      <c r="BQ8942" s="3"/>
      <c r="BR8942" s="3"/>
      <c r="BS8942" s="3"/>
    </row>
    <row r="8943" spans="11:71" x14ac:dyDescent="0.25">
      <c r="K8943" s="3"/>
      <c r="L8943" s="3"/>
      <c r="M8943" s="3"/>
      <c r="N8943" s="3"/>
      <c r="O8943" s="3"/>
      <c r="P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  <c r="AH8943" s="3"/>
      <c r="AI8943" s="3"/>
      <c r="AJ8943" s="3"/>
      <c r="BM8943" s="3"/>
      <c r="BN8943" s="3"/>
      <c r="BO8943" s="3"/>
      <c r="BP8943" s="3"/>
      <c r="BQ8943" s="3"/>
      <c r="BR8943" s="3"/>
      <c r="BS8943" s="3"/>
    </row>
    <row r="8944" spans="11:71" x14ac:dyDescent="0.25">
      <c r="K8944" s="3"/>
      <c r="L8944" s="3"/>
      <c r="M8944" s="3"/>
      <c r="N8944" s="3"/>
      <c r="O8944" s="3"/>
      <c r="P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  <c r="AH8944" s="3"/>
      <c r="AI8944" s="3"/>
      <c r="AJ8944" s="3"/>
      <c r="BM8944" s="3"/>
      <c r="BN8944" s="3"/>
      <c r="BO8944" s="3"/>
      <c r="BP8944" s="3"/>
      <c r="BQ8944" s="3"/>
      <c r="BR8944" s="3"/>
      <c r="BS8944" s="3"/>
    </row>
    <row r="8945" spans="11:71" x14ac:dyDescent="0.25">
      <c r="K8945" s="3"/>
      <c r="L8945" s="3"/>
      <c r="M8945" s="3"/>
      <c r="N8945" s="3"/>
      <c r="O8945" s="3"/>
      <c r="P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  <c r="AG8945" s="3"/>
      <c r="AH8945" s="3"/>
      <c r="AI8945" s="3"/>
      <c r="AJ8945" s="3"/>
      <c r="BM8945" s="3"/>
      <c r="BN8945" s="3"/>
      <c r="BO8945" s="3"/>
      <c r="BP8945" s="3"/>
      <c r="BQ8945" s="3"/>
      <c r="BR8945" s="3"/>
      <c r="BS8945" s="3"/>
    </row>
    <row r="8946" spans="11:71" x14ac:dyDescent="0.25">
      <c r="K8946" s="3"/>
      <c r="L8946" s="3"/>
      <c r="M8946" s="3"/>
      <c r="N8946" s="3"/>
      <c r="O8946" s="3"/>
      <c r="P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  <c r="AH8946" s="3"/>
      <c r="AI8946" s="3"/>
      <c r="AJ8946" s="3"/>
      <c r="BM8946" s="3"/>
      <c r="BN8946" s="3"/>
      <c r="BO8946" s="3"/>
      <c r="BP8946" s="3"/>
      <c r="BQ8946" s="3"/>
      <c r="BR8946" s="3"/>
      <c r="BS8946" s="3"/>
    </row>
    <row r="8947" spans="11:71" x14ac:dyDescent="0.25">
      <c r="K8947" s="3"/>
      <c r="L8947" s="3"/>
      <c r="M8947" s="3"/>
      <c r="N8947" s="3"/>
      <c r="O8947" s="3"/>
      <c r="P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  <c r="AH8947" s="3"/>
      <c r="AI8947" s="3"/>
      <c r="AJ8947" s="3"/>
      <c r="BM8947" s="3"/>
      <c r="BN8947" s="3"/>
      <c r="BO8947" s="3"/>
      <c r="BP8947" s="3"/>
      <c r="BQ8947" s="3"/>
      <c r="BR8947" s="3"/>
      <c r="BS8947" s="3"/>
    </row>
    <row r="8948" spans="11:71" x14ac:dyDescent="0.25">
      <c r="K8948" s="3"/>
      <c r="L8948" s="3"/>
      <c r="M8948" s="3"/>
      <c r="N8948" s="3"/>
      <c r="O8948" s="3"/>
      <c r="P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3"/>
      <c r="AG8948" s="3"/>
      <c r="AH8948" s="3"/>
      <c r="AI8948" s="3"/>
      <c r="AJ8948" s="3"/>
      <c r="BM8948" s="3"/>
      <c r="BN8948" s="3"/>
      <c r="BO8948" s="3"/>
      <c r="BP8948" s="3"/>
      <c r="BQ8948" s="3"/>
      <c r="BR8948" s="3"/>
      <c r="BS8948" s="3"/>
    </row>
    <row r="8949" spans="11:71" x14ac:dyDescent="0.25">
      <c r="K8949" s="3"/>
      <c r="L8949" s="3"/>
      <c r="M8949" s="3"/>
      <c r="N8949" s="3"/>
      <c r="O8949" s="3"/>
      <c r="P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  <c r="AG8949" s="3"/>
      <c r="AH8949" s="3"/>
      <c r="AI8949" s="3"/>
      <c r="AJ8949" s="3"/>
      <c r="BM8949" s="3"/>
      <c r="BN8949" s="3"/>
      <c r="BO8949" s="3"/>
      <c r="BP8949" s="3"/>
      <c r="BQ8949" s="3"/>
      <c r="BR8949" s="3"/>
      <c r="BS8949" s="3"/>
    </row>
    <row r="8950" spans="11:71" x14ac:dyDescent="0.25">
      <c r="K8950" s="3"/>
      <c r="L8950" s="3"/>
      <c r="M8950" s="3"/>
      <c r="N8950" s="3"/>
      <c r="O8950" s="3"/>
      <c r="P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  <c r="AG8950" s="3"/>
      <c r="AH8950" s="3"/>
      <c r="AI8950" s="3"/>
      <c r="AJ8950" s="3"/>
      <c r="BM8950" s="3"/>
      <c r="BN8950" s="3"/>
      <c r="BO8950" s="3"/>
      <c r="BP8950" s="3"/>
      <c r="BQ8950" s="3"/>
      <c r="BR8950" s="3"/>
      <c r="BS8950" s="3"/>
    </row>
    <row r="8951" spans="11:71" x14ac:dyDescent="0.25">
      <c r="K8951" s="3"/>
      <c r="L8951" s="3"/>
      <c r="M8951" s="3"/>
      <c r="N8951" s="3"/>
      <c r="O8951" s="3"/>
      <c r="P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  <c r="AH8951" s="3"/>
      <c r="AI8951" s="3"/>
      <c r="AJ8951" s="3"/>
      <c r="BM8951" s="3"/>
      <c r="BN8951" s="3"/>
      <c r="BO8951" s="3"/>
      <c r="BP8951" s="3"/>
      <c r="BQ8951" s="3"/>
      <c r="BR8951" s="3"/>
      <c r="BS8951" s="3"/>
    </row>
    <row r="8952" spans="11:71" x14ac:dyDescent="0.25">
      <c r="K8952" s="3"/>
      <c r="L8952" s="3"/>
      <c r="M8952" s="3"/>
      <c r="N8952" s="3"/>
      <c r="O8952" s="3"/>
      <c r="P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  <c r="AI8952" s="3"/>
      <c r="AJ8952" s="3"/>
      <c r="BM8952" s="3"/>
      <c r="BN8952" s="3"/>
      <c r="BO8952" s="3"/>
      <c r="BP8952" s="3"/>
      <c r="BQ8952" s="3"/>
      <c r="BR8952" s="3"/>
      <c r="BS8952" s="3"/>
    </row>
    <row r="8953" spans="11:71" x14ac:dyDescent="0.25">
      <c r="K8953" s="3"/>
      <c r="L8953" s="3"/>
      <c r="M8953" s="3"/>
      <c r="N8953" s="3"/>
      <c r="O8953" s="3"/>
      <c r="P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  <c r="AI8953" s="3"/>
      <c r="AJ8953" s="3"/>
      <c r="BM8953" s="3"/>
      <c r="BN8953" s="3"/>
      <c r="BO8953" s="3"/>
      <c r="BP8953" s="3"/>
      <c r="BQ8953" s="3"/>
      <c r="BR8953" s="3"/>
      <c r="BS8953" s="3"/>
    </row>
    <row r="8954" spans="11:71" x14ac:dyDescent="0.25">
      <c r="K8954" s="3"/>
      <c r="L8954" s="3"/>
      <c r="M8954" s="3"/>
      <c r="N8954" s="3"/>
      <c r="O8954" s="3"/>
      <c r="P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  <c r="AH8954" s="3"/>
      <c r="AI8954" s="3"/>
      <c r="AJ8954" s="3"/>
      <c r="BM8954" s="3"/>
      <c r="BN8954" s="3"/>
      <c r="BO8954" s="3"/>
      <c r="BP8954" s="3"/>
      <c r="BQ8954" s="3"/>
      <c r="BR8954" s="3"/>
      <c r="BS8954" s="3"/>
    </row>
    <row r="8955" spans="11:71" x14ac:dyDescent="0.25">
      <c r="K8955" s="3"/>
      <c r="L8955" s="3"/>
      <c r="M8955" s="3"/>
      <c r="N8955" s="3"/>
      <c r="O8955" s="3"/>
      <c r="P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3"/>
      <c r="AG8955" s="3"/>
      <c r="AH8955" s="3"/>
      <c r="AI8955" s="3"/>
      <c r="AJ8955" s="3"/>
      <c r="BM8955" s="3"/>
      <c r="BN8955" s="3"/>
      <c r="BO8955" s="3"/>
      <c r="BP8955" s="3"/>
      <c r="BQ8955" s="3"/>
      <c r="BR8955" s="3"/>
      <c r="BS8955" s="3"/>
    </row>
    <row r="8956" spans="11:71" x14ac:dyDescent="0.25">
      <c r="K8956" s="3"/>
      <c r="L8956" s="3"/>
      <c r="M8956" s="3"/>
      <c r="N8956" s="3"/>
      <c r="O8956" s="3"/>
      <c r="P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3"/>
      <c r="AG8956" s="3"/>
      <c r="AH8956" s="3"/>
      <c r="AI8956" s="3"/>
      <c r="AJ8956" s="3"/>
      <c r="BM8956" s="3"/>
      <c r="BN8956" s="3"/>
      <c r="BO8956" s="3"/>
      <c r="BP8956" s="3"/>
      <c r="BQ8956" s="3"/>
      <c r="BR8956" s="3"/>
      <c r="BS8956" s="3"/>
    </row>
    <row r="8957" spans="11:71" x14ac:dyDescent="0.25">
      <c r="K8957" s="3"/>
      <c r="L8957" s="3"/>
      <c r="M8957" s="3"/>
      <c r="N8957" s="3"/>
      <c r="O8957" s="3"/>
      <c r="P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  <c r="AH8957" s="3"/>
      <c r="AI8957" s="3"/>
      <c r="AJ8957" s="3"/>
      <c r="BM8957" s="3"/>
      <c r="BN8957" s="3"/>
      <c r="BO8957" s="3"/>
      <c r="BP8957" s="3"/>
      <c r="BQ8957" s="3"/>
      <c r="BR8957" s="3"/>
      <c r="BS8957" s="3"/>
    </row>
    <row r="8958" spans="11:71" x14ac:dyDescent="0.25">
      <c r="K8958" s="3"/>
      <c r="L8958" s="3"/>
      <c r="M8958" s="3"/>
      <c r="N8958" s="3"/>
      <c r="O8958" s="3"/>
      <c r="P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  <c r="AG8958" s="3"/>
      <c r="AH8958" s="3"/>
      <c r="AI8958" s="3"/>
      <c r="AJ8958" s="3"/>
      <c r="BM8958" s="3"/>
      <c r="BN8958" s="3"/>
      <c r="BO8958" s="3"/>
      <c r="BP8958" s="3"/>
      <c r="BQ8958" s="3"/>
      <c r="BR8958" s="3"/>
      <c r="BS8958" s="3"/>
    </row>
    <row r="8959" spans="11:71" x14ac:dyDescent="0.25">
      <c r="K8959" s="3"/>
      <c r="L8959" s="3"/>
      <c r="M8959" s="3"/>
      <c r="N8959" s="3"/>
      <c r="O8959" s="3"/>
      <c r="P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3"/>
      <c r="AG8959" s="3"/>
      <c r="AH8959" s="3"/>
      <c r="AI8959" s="3"/>
      <c r="AJ8959" s="3"/>
      <c r="BM8959" s="3"/>
      <c r="BN8959" s="3"/>
      <c r="BO8959" s="3"/>
      <c r="BP8959" s="3"/>
      <c r="BQ8959" s="3"/>
      <c r="BR8959" s="3"/>
      <c r="BS8959" s="3"/>
    </row>
    <row r="8960" spans="11:71" x14ac:dyDescent="0.25">
      <c r="K8960" s="3"/>
      <c r="L8960" s="3"/>
      <c r="M8960" s="3"/>
      <c r="N8960" s="3"/>
      <c r="O8960" s="3"/>
      <c r="P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3"/>
      <c r="AG8960" s="3"/>
      <c r="AH8960" s="3"/>
      <c r="AI8960" s="3"/>
      <c r="AJ8960" s="3"/>
      <c r="BM8960" s="3"/>
      <c r="BN8960" s="3"/>
      <c r="BO8960" s="3"/>
      <c r="BP8960" s="3"/>
      <c r="BQ8960" s="3"/>
      <c r="BR8960" s="3"/>
      <c r="BS8960" s="3"/>
    </row>
    <row r="8961" spans="11:71" x14ac:dyDescent="0.25">
      <c r="K8961" s="3"/>
      <c r="L8961" s="3"/>
      <c r="M8961" s="3"/>
      <c r="N8961" s="3"/>
      <c r="O8961" s="3"/>
      <c r="P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  <c r="AH8961" s="3"/>
      <c r="AI8961" s="3"/>
      <c r="AJ8961" s="3"/>
      <c r="BM8961" s="3"/>
      <c r="BN8961" s="3"/>
      <c r="BO8961" s="3"/>
      <c r="BP8961" s="3"/>
      <c r="BQ8961" s="3"/>
      <c r="BR8961" s="3"/>
      <c r="BS8961" s="3"/>
    </row>
    <row r="8962" spans="11:71" x14ac:dyDescent="0.25">
      <c r="K8962" s="3"/>
      <c r="L8962" s="3"/>
      <c r="M8962" s="3"/>
      <c r="N8962" s="3"/>
      <c r="O8962" s="3"/>
      <c r="P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  <c r="AH8962" s="3"/>
      <c r="AI8962" s="3"/>
      <c r="AJ8962" s="3"/>
      <c r="BM8962" s="3"/>
      <c r="BN8962" s="3"/>
      <c r="BO8962" s="3"/>
      <c r="BP8962" s="3"/>
      <c r="BQ8962" s="3"/>
      <c r="BR8962" s="3"/>
      <c r="BS8962" s="3"/>
    </row>
    <row r="8963" spans="11:71" x14ac:dyDescent="0.25">
      <c r="K8963" s="3"/>
      <c r="L8963" s="3"/>
      <c r="M8963" s="3"/>
      <c r="N8963" s="3"/>
      <c r="O8963" s="3"/>
      <c r="P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  <c r="AI8963" s="3"/>
      <c r="AJ8963" s="3"/>
      <c r="BM8963" s="3"/>
      <c r="BN8963" s="3"/>
      <c r="BO8963" s="3"/>
      <c r="BP8963" s="3"/>
      <c r="BQ8963" s="3"/>
      <c r="BR8963" s="3"/>
      <c r="BS8963" s="3"/>
    </row>
    <row r="8964" spans="11:71" x14ac:dyDescent="0.25">
      <c r="K8964" s="3"/>
      <c r="L8964" s="3"/>
      <c r="M8964" s="3"/>
      <c r="N8964" s="3"/>
      <c r="O8964" s="3"/>
      <c r="P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3"/>
      <c r="AG8964" s="3"/>
      <c r="AH8964" s="3"/>
      <c r="AI8964" s="3"/>
      <c r="AJ8964" s="3"/>
      <c r="BM8964" s="3"/>
      <c r="BN8964" s="3"/>
      <c r="BO8964" s="3"/>
      <c r="BP8964" s="3"/>
      <c r="BQ8964" s="3"/>
      <c r="BR8964" s="3"/>
      <c r="BS8964" s="3"/>
    </row>
    <row r="8965" spans="11:71" x14ac:dyDescent="0.25">
      <c r="K8965" s="3"/>
      <c r="L8965" s="3"/>
      <c r="M8965" s="3"/>
      <c r="N8965" s="3"/>
      <c r="O8965" s="3"/>
      <c r="P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  <c r="AG8965" s="3"/>
      <c r="AH8965" s="3"/>
      <c r="AI8965" s="3"/>
      <c r="AJ8965" s="3"/>
      <c r="BM8965" s="3"/>
      <c r="BN8965" s="3"/>
      <c r="BO8965" s="3"/>
      <c r="BP8965" s="3"/>
      <c r="BQ8965" s="3"/>
      <c r="BR8965" s="3"/>
      <c r="BS8965" s="3"/>
    </row>
    <row r="8966" spans="11:71" x14ac:dyDescent="0.25">
      <c r="K8966" s="3"/>
      <c r="L8966" s="3"/>
      <c r="M8966" s="3"/>
      <c r="N8966" s="3"/>
      <c r="O8966" s="3"/>
      <c r="P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  <c r="AG8966" s="3"/>
      <c r="AH8966" s="3"/>
      <c r="AI8966" s="3"/>
      <c r="AJ8966" s="3"/>
      <c r="BM8966" s="3"/>
      <c r="BN8966" s="3"/>
      <c r="BO8966" s="3"/>
      <c r="BP8966" s="3"/>
      <c r="BQ8966" s="3"/>
      <c r="BR8966" s="3"/>
      <c r="BS8966" s="3"/>
    </row>
    <row r="8967" spans="11:71" x14ac:dyDescent="0.25">
      <c r="K8967" s="3"/>
      <c r="L8967" s="3"/>
      <c r="M8967" s="3"/>
      <c r="N8967" s="3"/>
      <c r="O8967" s="3"/>
      <c r="P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3"/>
      <c r="AG8967" s="3"/>
      <c r="AH8967" s="3"/>
      <c r="AI8967" s="3"/>
      <c r="AJ8967" s="3"/>
      <c r="BM8967" s="3"/>
      <c r="BN8967" s="3"/>
      <c r="BO8967" s="3"/>
      <c r="BP8967" s="3"/>
      <c r="BQ8967" s="3"/>
      <c r="BR8967" s="3"/>
      <c r="BS8967" s="3"/>
    </row>
    <row r="8968" spans="11:71" x14ac:dyDescent="0.25">
      <c r="K8968" s="3"/>
      <c r="L8968" s="3"/>
      <c r="M8968" s="3"/>
      <c r="N8968" s="3"/>
      <c r="O8968" s="3"/>
      <c r="P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3"/>
      <c r="AG8968" s="3"/>
      <c r="AH8968" s="3"/>
      <c r="AI8968" s="3"/>
      <c r="AJ8968" s="3"/>
      <c r="BM8968" s="3"/>
      <c r="BN8968" s="3"/>
      <c r="BO8968" s="3"/>
      <c r="BP8968" s="3"/>
      <c r="BQ8968" s="3"/>
      <c r="BR8968" s="3"/>
      <c r="BS8968" s="3"/>
    </row>
    <row r="8969" spans="11:71" x14ac:dyDescent="0.25">
      <c r="K8969" s="3"/>
      <c r="L8969" s="3"/>
      <c r="M8969" s="3"/>
      <c r="N8969" s="3"/>
      <c r="O8969" s="3"/>
      <c r="P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  <c r="AH8969" s="3"/>
      <c r="AI8969" s="3"/>
      <c r="AJ8969" s="3"/>
      <c r="BM8969" s="3"/>
      <c r="BN8969" s="3"/>
      <c r="BO8969" s="3"/>
      <c r="BP8969" s="3"/>
      <c r="BQ8969" s="3"/>
      <c r="BR8969" s="3"/>
      <c r="BS8969" s="3"/>
    </row>
    <row r="8970" spans="11:71" x14ac:dyDescent="0.25">
      <c r="K8970" s="3"/>
      <c r="L8970" s="3"/>
      <c r="M8970" s="3"/>
      <c r="N8970" s="3"/>
      <c r="O8970" s="3"/>
      <c r="P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  <c r="AH8970" s="3"/>
      <c r="AI8970" s="3"/>
      <c r="AJ8970" s="3"/>
      <c r="BM8970" s="3"/>
      <c r="BN8970" s="3"/>
      <c r="BO8970" s="3"/>
      <c r="BP8970" s="3"/>
      <c r="BQ8970" s="3"/>
      <c r="BR8970" s="3"/>
      <c r="BS8970" s="3"/>
    </row>
    <row r="8971" spans="11:71" x14ac:dyDescent="0.25">
      <c r="K8971" s="3"/>
      <c r="L8971" s="3"/>
      <c r="M8971" s="3"/>
      <c r="N8971" s="3"/>
      <c r="O8971" s="3"/>
      <c r="P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  <c r="AH8971" s="3"/>
      <c r="AI8971" s="3"/>
      <c r="AJ8971" s="3"/>
      <c r="BM8971" s="3"/>
      <c r="BN8971" s="3"/>
      <c r="BO8971" s="3"/>
      <c r="BP8971" s="3"/>
      <c r="BQ8971" s="3"/>
      <c r="BR8971" s="3"/>
      <c r="BS8971" s="3"/>
    </row>
    <row r="8972" spans="11:71" x14ac:dyDescent="0.25">
      <c r="K8972" s="3"/>
      <c r="L8972" s="3"/>
      <c r="M8972" s="3"/>
      <c r="N8972" s="3"/>
      <c r="O8972" s="3"/>
      <c r="P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3"/>
      <c r="AG8972" s="3"/>
      <c r="AH8972" s="3"/>
      <c r="AI8972" s="3"/>
      <c r="AJ8972" s="3"/>
      <c r="BM8972" s="3"/>
      <c r="BN8972" s="3"/>
      <c r="BO8972" s="3"/>
      <c r="BP8972" s="3"/>
      <c r="BQ8972" s="3"/>
      <c r="BR8972" s="3"/>
      <c r="BS8972" s="3"/>
    </row>
    <row r="8973" spans="11:71" x14ac:dyDescent="0.25">
      <c r="K8973" s="3"/>
      <c r="L8973" s="3"/>
      <c r="M8973" s="3"/>
      <c r="N8973" s="3"/>
      <c r="O8973" s="3"/>
      <c r="P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  <c r="AG8973" s="3"/>
      <c r="AH8973" s="3"/>
      <c r="AI8973" s="3"/>
      <c r="AJ8973" s="3"/>
      <c r="BM8973" s="3"/>
      <c r="BN8973" s="3"/>
      <c r="BO8973" s="3"/>
      <c r="BP8973" s="3"/>
      <c r="BQ8973" s="3"/>
      <c r="BR8973" s="3"/>
      <c r="BS8973" s="3"/>
    </row>
    <row r="8974" spans="11:71" x14ac:dyDescent="0.25">
      <c r="K8974" s="3"/>
      <c r="L8974" s="3"/>
      <c r="M8974" s="3"/>
      <c r="N8974" s="3"/>
      <c r="O8974" s="3"/>
      <c r="P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3"/>
      <c r="AG8974" s="3"/>
      <c r="AH8974" s="3"/>
      <c r="AI8974" s="3"/>
      <c r="AJ8974" s="3"/>
      <c r="BM8974" s="3"/>
      <c r="BN8974" s="3"/>
      <c r="BO8974" s="3"/>
      <c r="BP8974" s="3"/>
      <c r="BQ8974" s="3"/>
      <c r="BR8974" s="3"/>
      <c r="BS8974" s="3"/>
    </row>
    <row r="8975" spans="11:71" x14ac:dyDescent="0.25">
      <c r="K8975" s="3"/>
      <c r="L8975" s="3"/>
      <c r="M8975" s="3"/>
      <c r="N8975" s="3"/>
      <c r="O8975" s="3"/>
      <c r="P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3"/>
      <c r="AG8975" s="3"/>
      <c r="AH8975" s="3"/>
      <c r="AI8975" s="3"/>
      <c r="AJ8975" s="3"/>
      <c r="BM8975" s="3"/>
      <c r="BN8975" s="3"/>
      <c r="BO8975" s="3"/>
      <c r="BP8975" s="3"/>
      <c r="BQ8975" s="3"/>
      <c r="BR8975" s="3"/>
      <c r="BS8975" s="3"/>
    </row>
    <row r="8976" spans="11:71" x14ac:dyDescent="0.25">
      <c r="K8976" s="3"/>
      <c r="L8976" s="3"/>
      <c r="M8976" s="3"/>
      <c r="N8976" s="3"/>
      <c r="O8976" s="3"/>
      <c r="P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3"/>
      <c r="AG8976" s="3"/>
      <c r="AH8976" s="3"/>
      <c r="AI8976" s="3"/>
      <c r="AJ8976" s="3"/>
      <c r="BM8976" s="3"/>
      <c r="BN8976" s="3"/>
      <c r="BO8976" s="3"/>
      <c r="BP8976" s="3"/>
      <c r="BQ8976" s="3"/>
      <c r="BR8976" s="3"/>
      <c r="BS8976" s="3"/>
    </row>
    <row r="8977" spans="11:71" x14ac:dyDescent="0.25">
      <c r="K8977" s="3"/>
      <c r="L8977" s="3"/>
      <c r="M8977" s="3"/>
      <c r="N8977" s="3"/>
      <c r="O8977" s="3"/>
      <c r="P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  <c r="AG8977" s="3"/>
      <c r="AH8977" s="3"/>
      <c r="AI8977" s="3"/>
      <c r="AJ8977" s="3"/>
      <c r="BM8977" s="3"/>
      <c r="BN8977" s="3"/>
      <c r="BO8977" s="3"/>
      <c r="BP8977" s="3"/>
      <c r="BQ8977" s="3"/>
      <c r="BR8977" s="3"/>
      <c r="BS8977" s="3"/>
    </row>
    <row r="8978" spans="11:71" x14ac:dyDescent="0.25">
      <c r="K8978" s="3"/>
      <c r="L8978" s="3"/>
      <c r="M8978" s="3"/>
      <c r="N8978" s="3"/>
      <c r="O8978" s="3"/>
      <c r="P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  <c r="AH8978" s="3"/>
      <c r="AI8978" s="3"/>
      <c r="AJ8978" s="3"/>
      <c r="BM8978" s="3"/>
      <c r="BN8978" s="3"/>
      <c r="BO8978" s="3"/>
      <c r="BP8978" s="3"/>
      <c r="BQ8978" s="3"/>
      <c r="BR8978" s="3"/>
      <c r="BS8978" s="3"/>
    </row>
    <row r="8979" spans="11:71" x14ac:dyDescent="0.25">
      <c r="K8979" s="3"/>
      <c r="L8979" s="3"/>
      <c r="M8979" s="3"/>
      <c r="N8979" s="3"/>
      <c r="O8979" s="3"/>
      <c r="P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3"/>
      <c r="AG8979" s="3"/>
      <c r="AH8979" s="3"/>
      <c r="AI8979" s="3"/>
      <c r="AJ8979" s="3"/>
      <c r="BM8979" s="3"/>
      <c r="BN8979" s="3"/>
      <c r="BO8979" s="3"/>
      <c r="BP8979" s="3"/>
      <c r="BQ8979" s="3"/>
      <c r="BR8979" s="3"/>
      <c r="BS8979" s="3"/>
    </row>
    <row r="8980" spans="11:71" x14ac:dyDescent="0.25">
      <c r="K8980" s="3"/>
      <c r="L8980" s="3"/>
      <c r="M8980" s="3"/>
      <c r="N8980" s="3"/>
      <c r="O8980" s="3"/>
      <c r="P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3"/>
      <c r="AG8980" s="3"/>
      <c r="AH8980" s="3"/>
      <c r="AI8980" s="3"/>
      <c r="AJ8980" s="3"/>
      <c r="BM8980" s="3"/>
      <c r="BN8980" s="3"/>
      <c r="BO8980" s="3"/>
      <c r="BP8980" s="3"/>
      <c r="BQ8980" s="3"/>
      <c r="BR8980" s="3"/>
      <c r="BS8980" s="3"/>
    </row>
    <row r="8981" spans="11:71" x14ac:dyDescent="0.25">
      <c r="K8981" s="3"/>
      <c r="L8981" s="3"/>
      <c r="M8981" s="3"/>
      <c r="N8981" s="3"/>
      <c r="O8981" s="3"/>
      <c r="P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  <c r="AG8981" s="3"/>
      <c r="AH8981" s="3"/>
      <c r="AI8981" s="3"/>
      <c r="AJ8981" s="3"/>
      <c r="BM8981" s="3"/>
      <c r="BN8981" s="3"/>
      <c r="BO8981" s="3"/>
      <c r="BP8981" s="3"/>
      <c r="BQ8981" s="3"/>
      <c r="BR8981" s="3"/>
      <c r="BS8981" s="3"/>
    </row>
    <row r="8982" spans="11:71" x14ac:dyDescent="0.25">
      <c r="K8982" s="3"/>
      <c r="L8982" s="3"/>
      <c r="M8982" s="3"/>
      <c r="N8982" s="3"/>
      <c r="O8982" s="3"/>
      <c r="P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3"/>
      <c r="AG8982" s="3"/>
      <c r="AH8982" s="3"/>
      <c r="AI8982" s="3"/>
      <c r="AJ8982" s="3"/>
      <c r="BM8982" s="3"/>
      <c r="BN8982" s="3"/>
      <c r="BO8982" s="3"/>
      <c r="BP8982" s="3"/>
      <c r="BQ8982" s="3"/>
      <c r="BR8982" s="3"/>
      <c r="BS8982" s="3"/>
    </row>
    <row r="8983" spans="11:71" x14ac:dyDescent="0.25">
      <c r="K8983" s="3"/>
      <c r="L8983" s="3"/>
      <c r="M8983" s="3"/>
      <c r="N8983" s="3"/>
      <c r="O8983" s="3"/>
      <c r="P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3"/>
      <c r="AG8983" s="3"/>
      <c r="AH8983" s="3"/>
      <c r="AI8983" s="3"/>
      <c r="AJ8983" s="3"/>
      <c r="BM8983" s="3"/>
      <c r="BN8983" s="3"/>
      <c r="BO8983" s="3"/>
      <c r="BP8983" s="3"/>
      <c r="BQ8983" s="3"/>
      <c r="BR8983" s="3"/>
      <c r="BS8983" s="3"/>
    </row>
    <row r="8984" spans="11:71" x14ac:dyDescent="0.25">
      <c r="K8984" s="3"/>
      <c r="L8984" s="3"/>
      <c r="M8984" s="3"/>
      <c r="N8984" s="3"/>
      <c r="O8984" s="3"/>
      <c r="P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3"/>
      <c r="AG8984" s="3"/>
      <c r="AH8984" s="3"/>
      <c r="AI8984" s="3"/>
      <c r="AJ8984" s="3"/>
      <c r="BM8984" s="3"/>
      <c r="BN8984" s="3"/>
      <c r="BO8984" s="3"/>
      <c r="BP8984" s="3"/>
      <c r="BQ8984" s="3"/>
      <c r="BR8984" s="3"/>
      <c r="BS8984" s="3"/>
    </row>
    <row r="8985" spans="11:71" x14ac:dyDescent="0.25">
      <c r="K8985" s="3"/>
      <c r="L8985" s="3"/>
      <c r="M8985" s="3"/>
      <c r="N8985" s="3"/>
      <c r="O8985" s="3"/>
      <c r="P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  <c r="AG8985" s="3"/>
      <c r="AH8985" s="3"/>
      <c r="AI8985" s="3"/>
      <c r="AJ8985" s="3"/>
      <c r="BM8985" s="3"/>
      <c r="BN8985" s="3"/>
      <c r="BO8985" s="3"/>
      <c r="BP8985" s="3"/>
      <c r="BQ8985" s="3"/>
      <c r="BR8985" s="3"/>
      <c r="BS8985" s="3"/>
    </row>
    <row r="8986" spans="11:71" x14ac:dyDescent="0.25">
      <c r="K8986" s="3"/>
      <c r="L8986" s="3"/>
      <c r="M8986" s="3"/>
      <c r="N8986" s="3"/>
      <c r="O8986" s="3"/>
      <c r="P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  <c r="AG8986" s="3"/>
      <c r="AH8986" s="3"/>
      <c r="AI8986" s="3"/>
      <c r="AJ8986" s="3"/>
      <c r="BM8986" s="3"/>
      <c r="BN8986" s="3"/>
      <c r="BO8986" s="3"/>
      <c r="BP8986" s="3"/>
      <c r="BQ8986" s="3"/>
      <c r="BR8986" s="3"/>
      <c r="BS8986" s="3"/>
    </row>
    <row r="8987" spans="11:71" x14ac:dyDescent="0.25">
      <c r="K8987" s="3"/>
      <c r="L8987" s="3"/>
      <c r="M8987" s="3"/>
      <c r="N8987" s="3"/>
      <c r="O8987" s="3"/>
      <c r="P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3"/>
      <c r="AG8987" s="3"/>
      <c r="AH8987" s="3"/>
      <c r="AI8987" s="3"/>
      <c r="AJ8987" s="3"/>
      <c r="BM8987" s="3"/>
      <c r="BN8987" s="3"/>
      <c r="BO8987" s="3"/>
      <c r="BP8987" s="3"/>
      <c r="BQ8987" s="3"/>
      <c r="BR8987" s="3"/>
      <c r="BS8987" s="3"/>
    </row>
    <row r="8988" spans="11:71" x14ac:dyDescent="0.25">
      <c r="K8988" s="3"/>
      <c r="L8988" s="3"/>
      <c r="M8988" s="3"/>
      <c r="N8988" s="3"/>
      <c r="O8988" s="3"/>
      <c r="P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3"/>
      <c r="AG8988" s="3"/>
      <c r="AH8988" s="3"/>
      <c r="AI8988" s="3"/>
      <c r="AJ8988" s="3"/>
      <c r="BM8988" s="3"/>
      <c r="BN8988" s="3"/>
      <c r="BO8988" s="3"/>
      <c r="BP8988" s="3"/>
      <c r="BQ8988" s="3"/>
      <c r="BR8988" s="3"/>
      <c r="BS8988" s="3"/>
    </row>
    <row r="8989" spans="11:71" x14ac:dyDescent="0.25">
      <c r="K8989" s="3"/>
      <c r="L8989" s="3"/>
      <c r="M8989" s="3"/>
      <c r="N8989" s="3"/>
      <c r="O8989" s="3"/>
      <c r="P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  <c r="AG8989" s="3"/>
      <c r="AH8989" s="3"/>
      <c r="AI8989" s="3"/>
      <c r="AJ8989" s="3"/>
      <c r="BM8989" s="3"/>
      <c r="BN8989" s="3"/>
      <c r="BO8989" s="3"/>
      <c r="BP8989" s="3"/>
      <c r="BQ8989" s="3"/>
      <c r="BR8989" s="3"/>
      <c r="BS8989" s="3"/>
    </row>
    <row r="8990" spans="11:71" x14ac:dyDescent="0.25">
      <c r="K8990" s="3"/>
      <c r="L8990" s="3"/>
      <c r="M8990" s="3"/>
      <c r="N8990" s="3"/>
      <c r="O8990" s="3"/>
      <c r="P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3"/>
      <c r="AG8990" s="3"/>
      <c r="AH8990" s="3"/>
      <c r="AI8990" s="3"/>
      <c r="AJ8990" s="3"/>
      <c r="BM8990" s="3"/>
      <c r="BN8990" s="3"/>
      <c r="BO8990" s="3"/>
      <c r="BP8990" s="3"/>
      <c r="BQ8990" s="3"/>
      <c r="BR8990" s="3"/>
      <c r="BS8990" s="3"/>
    </row>
    <row r="8991" spans="11:71" x14ac:dyDescent="0.25">
      <c r="K8991" s="3"/>
      <c r="L8991" s="3"/>
      <c r="M8991" s="3"/>
      <c r="N8991" s="3"/>
      <c r="O8991" s="3"/>
      <c r="P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3"/>
      <c r="AG8991" s="3"/>
      <c r="AH8991" s="3"/>
      <c r="AI8991" s="3"/>
      <c r="AJ8991" s="3"/>
      <c r="BM8991" s="3"/>
      <c r="BN8991" s="3"/>
      <c r="BO8991" s="3"/>
      <c r="BP8991" s="3"/>
      <c r="BQ8991" s="3"/>
      <c r="BR8991" s="3"/>
      <c r="BS8991" s="3"/>
    </row>
    <row r="8992" spans="11:71" x14ac:dyDescent="0.25">
      <c r="K8992" s="3"/>
      <c r="L8992" s="3"/>
      <c r="M8992" s="3"/>
      <c r="N8992" s="3"/>
      <c r="O8992" s="3"/>
      <c r="P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3"/>
      <c r="AG8992" s="3"/>
      <c r="AH8992" s="3"/>
      <c r="AI8992" s="3"/>
      <c r="AJ8992" s="3"/>
      <c r="BM8992" s="3"/>
      <c r="BN8992" s="3"/>
      <c r="BO8992" s="3"/>
      <c r="BP8992" s="3"/>
      <c r="BQ8992" s="3"/>
      <c r="BR8992" s="3"/>
      <c r="BS8992" s="3"/>
    </row>
    <row r="8993" spans="11:71" x14ac:dyDescent="0.25">
      <c r="K8993" s="3"/>
      <c r="L8993" s="3"/>
      <c r="M8993" s="3"/>
      <c r="N8993" s="3"/>
      <c r="O8993" s="3"/>
      <c r="P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  <c r="AG8993" s="3"/>
      <c r="AH8993" s="3"/>
      <c r="AI8993" s="3"/>
      <c r="AJ8993" s="3"/>
      <c r="BM8993" s="3"/>
      <c r="BN8993" s="3"/>
      <c r="BO8993" s="3"/>
      <c r="BP8993" s="3"/>
      <c r="BQ8993" s="3"/>
      <c r="BR8993" s="3"/>
      <c r="BS8993" s="3"/>
    </row>
    <row r="8994" spans="11:71" x14ac:dyDescent="0.25">
      <c r="K8994" s="3"/>
      <c r="L8994" s="3"/>
      <c r="M8994" s="3"/>
      <c r="N8994" s="3"/>
      <c r="O8994" s="3"/>
      <c r="P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3"/>
      <c r="AG8994" s="3"/>
      <c r="AH8994" s="3"/>
      <c r="AI8994" s="3"/>
      <c r="AJ8994" s="3"/>
      <c r="BM8994" s="3"/>
      <c r="BN8994" s="3"/>
      <c r="BO8994" s="3"/>
      <c r="BP8994" s="3"/>
      <c r="BQ8994" s="3"/>
      <c r="BR8994" s="3"/>
      <c r="BS8994" s="3"/>
    </row>
    <row r="8995" spans="11:71" x14ac:dyDescent="0.25">
      <c r="K8995" s="3"/>
      <c r="L8995" s="3"/>
      <c r="M8995" s="3"/>
      <c r="N8995" s="3"/>
      <c r="O8995" s="3"/>
      <c r="P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3"/>
      <c r="AG8995" s="3"/>
      <c r="AH8995" s="3"/>
      <c r="AI8995" s="3"/>
      <c r="AJ8995" s="3"/>
      <c r="BM8995" s="3"/>
      <c r="BN8995" s="3"/>
      <c r="BO8995" s="3"/>
      <c r="BP8995" s="3"/>
      <c r="BQ8995" s="3"/>
      <c r="BR8995" s="3"/>
      <c r="BS8995" s="3"/>
    </row>
    <row r="8996" spans="11:71" x14ac:dyDescent="0.25">
      <c r="K8996" s="3"/>
      <c r="L8996" s="3"/>
      <c r="M8996" s="3"/>
      <c r="N8996" s="3"/>
      <c r="O8996" s="3"/>
      <c r="P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3"/>
      <c r="AG8996" s="3"/>
      <c r="AH8996" s="3"/>
      <c r="AI8996" s="3"/>
      <c r="AJ8996" s="3"/>
      <c r="BM8996" s="3"/>
      <c r="BN8996" s="3"/>
      <c r="BO8996" s="3"/>
      <c r="BP8996" s="3"/>
      <c r="BQ8996" s="3"/>
      <c r="BR8996" s="3"/>
      <c r="BS8996" s="3"/>
    </row>
    <row r="8997" spans="11:71" x14ac:dyDescent="0.25">
      <c r="K8997" s="3"/>
      <c r="L8997" s="3"/>
      <c r="M8997" s="3"/>
      <c r="N8997" s="3"/>
      <c r="O8997" s="3"/>
      <c r="P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  <c r="AH8997" s="3"/>
      <c r="AI8997" s="3"/>
      <c r="AJ8997" s="3"/>
      <c r="BM8997" s="3"/>
      <c r="BN8997" s="3"/>
      <c r="BO8997" s="3"/>
      <c r="BP8997" s="3"/>
      <c r="BQ8997" s="3"/>
      <c r="BR8997" s="3"/>
      <c r="BS8997" s="3"/>
    </row>
    <row r="8998" spans="11:71" x14ac:dyDescent="0.25">
      <c r="K8998" s="3"/>
      <c r="L8998" s="3"/>
      <c r="M8998" s="3"/>
      <c r="N8998" s="3"/>
      <c r="O8998" s="3"/>
      <c r="P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  <c r="AH8998" s="3"/>
      <c r="AI8998" s="3"/>
      <c r="AJ8998" s="3"/>
      <c r="BM8998" s="3"/>
      <c r="BN8998" s="3"/>
      <c r="BO8998" s="3"/>
      <c r="BP8998" s="3"/>
      <c r="BQ8998" s="3"/>
      <c r="BR8998" s="3"/>
      <c r="BS8998" s="3"/>
    </row>
    <row r="8999" spans="11:71" x14ac:dyDescent="0.25">
      <c r="K8999" s="3"/>
      <c r="L8999" s="3"/>
      <c r="M8999" s="3"/>
      <c r="N8999" s="3"/>
      <c r="O8999" s="3"/>
      <c r="P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3"/>
      <c r="AG8999" s="3"/>
      <c r="AH8999" s="3"/>
      <c r="AI8999" s="3"/>
      <c r="AJ8999" s="3"/>
      <c r="BM8999" s="3"/>
      <c r="BN8999" s="3"/>
      <c r="BO8999" s="3"/>
      <c r="BP8999" s="3"/>
      <c r="BQ8999" s="3"/>
      <c r="BR8999" s="3"/>
      <c r="BS8999" s="3"/>
    </row>
    <row r="9000" spans="11:71" x14ac:dyDescent="0.25">
      <c r="K9000" s="3"/>
      <c r="L9000" s="3"/>
      <c r="M9000" s="3"/>
      <c r="N9000" s="3"/>
      <c r="O9000" s="3"/>
      <c r="P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3"/>
      <c r="AG9000" s="3"/>
      <c r="AH9000" s="3"/>
      <c r="AI9000" s="3"/>
      <c r="AJ9000" s="3"/>
      <c r="BM9000" s="3"/>
      <c r="BN9000" s="3"/>
      <c r="BO9000" s="3"/>
      <c r="BP9000" s="3"/>
      <c r="BQ9000" s="3"/>
      <c r="BR9000" s="3"/>
      <c r="BS9000" s="3"/>
    </row>
    <row r="9001" spans="11:71" x14ac:dyDescent="0.25">
      <c r="K9001" s="3"/>
      <c r="L9001" s="3"/>
      <c r="M9001" s="3"/>
      <c r="N9001" s="3"/>
      <c r="O9001" s="3"/>
      <c r="P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  <c r="AG9001" s="3"/>
      <c r="AH9001" s="3"/>
      <c r="AI9001" s="3"/>
      <c r="AJ9001" s="3"/>
      <c r="BM9001" s="3"/>
      <c r="BN9001" s="3"/>
      <c r="BO9001" s="3"/>
      <c r="BP9001" s="3"/>
      <c r="BQ9001" s="3"/>
      <c r="BR9001" s="3"/>
      <c r="BS9001" s="3"/>
    </row>
    <row r="9002" spans="11:71" x14ac:dyDescent="0.25">
      <c r="K9002" s="3"/>
      <c r="L9002" s="3"/>
      <c r="M9002" s="3"/>
      <c r="N9002" s="3"/>
      <c r="O9002" s="3"/>
      <c r="P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3"/>
      <c r="AG9002" s="3"/>
      <c r="AH9002" s="3"/>
      <c r="AI9002" s="3"/>
      <c r="AJ9002" s="3"/>
      <c r="BM9002" s="3"/>
      <c r="BN9002" s="3"/>
      <c r="BO9002" s="3"/>
      <c r="BP9002" s="3"/>
      <c r="BQ9002" s="3"/>
      <c r="BR9002" s="3"/>
      <c r="BS9002" s="3"/>
    </row>
    <row r="9003" spans="11:71" x14ac:dyDescent="0.25">
      <c r="K9003" s="3"/>
      <c r="L9003" s="3"/>
      <c r="M9003" s="3"/>
      <c r="N9003" s="3"/>
      <c r="O9003" s="3"/>
      <c r="P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  <c r="AH9003" s="3"/>
      <c r="AI9003" s="3"/>
      <c r="AJ9003" s="3"/>
      <c r="BM9003" s="3"/>
      <c r="BN9003" s="3"/>
      <c r="BO9003" s="3"/>
      <c r="BP9003" s="3"/>
      <c r="BQ9003" s="3"/>
      <c r="BR9003" s="3"/>
      <c r="BS9003" s="3"/>
    </row>
    <row r="9004" spans="11:71" x14ac:dyDescent="0.25">
      <c r="K9004" s="3"/>
      <c r="L9004" s="3"/>
      <c r="M9004" s="3"/>
      <c r="N9004" s="3"/>
      <c r="O9004" s="3"/>
      <c r="P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3"/>
      <c r="AG9004" s="3"/>
      <c r="AH9004" s="3"/>
      <c r="AI9004" s="3"/>
      <c r="AJ9004" s="3"/>
      <c r="BM9004" s="3"/>
      <c r="BN9004" s="3"/>
      <c r="BO9004" s="3"/>
      <c r="BP9004" s="3"/>
      <c r="BQ9004" s="3"/>
      <c r="BR9004" s="3"/>
      <c r="BS9004" s="3"/>
    </row>
    <row r="9005" spans="11:71" x14ac:dyDescent="0.25">
      <c r="K9005" s="3"/>
      <c r="L9005" s="3"/>
      <c r="M9005" s="3"/>
      <c r="N9005" s="3"/>
      <c r="O9005" s="3"/>
      <c r="P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  <c r="AG9005" s="3"/>
      <c r="AH9005" s="3"/>
      <c r="AI9005" s="3"/>
      <c r="AJ9005" s="3"/>
      <c r="BM9005" s="3"/>
      <c r="BN9005" s="3"/>
      <c r="BO9005" s="3"/>
      <c r="BP9005" s="3"/>
      <c r="BQ9005" s="3"/>
      <c r="BR9005" s="3"/>
      <c r="BS9005" s="3"/>
    </row>
    <row r="9006" spans="11:71" x14ac:dyDescent="0.25">
      <c r="K9006" s="3"/>
      <c r="L9006" s="3"/>
      <c r="M9006" s="3"/>
      <c r="N9006" s="3"/>
      <c r="O9006" s="3"/>
      <c r="P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3"/>
      <c r="AG9006" s="3"/>
      <c r="AH9006" s="3"/>
      <c r="AI9006" s="3"/>
      <c r="AJ9006" s="3"/>
      <c r="BM9006" s="3"/>
      <c r="BN9006" s="3"/>
      <c r="BO9006" s="3"/>
      <c r="BP9006" s="3"/>
      <c r="BQ9006" s="3"/>
      <c r="BR9006" s="3"/>
      <c r="BS9006" s="3"/>
    </row>
    <row r="9007" spans="11:71" x14ac:dyDescent="0.25">
      <c r="K9007" s="3"/>
      <c r="L9007" s="3"/>
      <c r="M9007" s="3"/>
      <c r="N9007" s="3"/>
      <c r="O9007" s="3"/>
      <c r="P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3"/>
      <c r="AG9007" s="3"/>
      <c r="AH9007" s="3"/>
      <c r="AI9007" s="3"/>
      <c r="AJ9007" s="3"/>
      <c r="BM9007" s="3"/>
      <c r="BN9007" s="3"/>
      <c r="BO9007" s="3"/>
      <c r="BP9007" s="3"/>
      <c r="BQ9007" s="3"/>
      <c r="BR9007" s="3"/>
      <c r="BS9007" s="3"/>
    </row>
    <row r="9008" spans="11:71" x14ac:dyDescent="0.25">
      <c r="K9008" s="3"/>
      <c r="L9008" s="3"/>
      <c r="M9008" s="3"/>
      <c r="N9008" s="3"/>
      <c r="O9008" s="3"/>
      <c r="P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3"/>
      <c r="AG9008" s="3"/>
      <c r="AH9008" s="3"/>
      <c r="AI9008" s="3"/>
      <c r="AJ9008" s="3"/>
      <c r="BM9008" s="3"/>
      <c r="BN9008" s="3"/>
      <c r="BO9008" s="3"/>
      <c r="BP9008" s="3"/>
      <c r="BQ9008" s="3"/>
      <c r="BR9008" s="3"/>
      <c r="BS9008" s="3"/>
    </row>
    <row r="9009" spans="11:71" x14ac:dyDescent="0.25">
      <c r="K9009" s="3"/>
      <c r="L9009" s="3"/>
      <c r="M9009" s="3"/>
      <c r="N9009" s="3"/>
      <c r="O9009" s="3"/>
      <c r="P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  <c r="AG9009" s="3"/>
      <c r="AH9009" s="3"/>
      <c r="AI9009" s="3"/>
      <c r="AJ9009" s="3"/>
      <c r="BM9009" s="3"/>
      <c r="BN9009" s="3"/>
      <c r="BO9009" s="3"/>
      <c r="BP9009" s="3"/>
      <c r="BQ9009" s="3"/>
      <c r="BR9009" s="3"/>
      <c r="BS9009" s="3"/>
    </row>
    <row r="9010" spans="11:71" x14ac:dyDescent="0.25">
      <c r="K9010" s="3"/>
      <c r="L9010" s="3"/>
      <c r="M9010" s="3"/>
      <c r="N9010" s="3"/>
      <c r="O9010" s="3"/>
      <c r="P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3"/>
      <c r="AG9010" s="3"/>
      <c r="AH9010" s="3"/>
      <c r="AI9010" s="3"/>
      <c r="AJ9010" s="3"/>
      <c r="BM9010" s="3"/>
      <c r="BN9010" s="3"/>
      <c r="BO9010" s="3"/>
      <c r="BP9010" s="3"/>
      <c r="BQ9010" s="3"/>
      <c r="BR9010" s="3"/>
      <c r="BS9010" s="3"/>
    </row>
    <row r="9011" spans="11:71" x14ac:dyDescent="0.25">
      <c r="K9011" s="3"/>
      <c r="L9011" s="3"/>
      <c r="M9011" s="3"/>
      <c r="N9011" s="3"/>
      <c r="O9011" s="3"/>
      <c r="P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3"/>
      <c r="AG9011" s="3"/>
      <c r="AH9011" s="3"/>
      <c r="AI9011" s="3"/>
      <c r="AJ9011" s="3"/>
      <c r="BM9011" s="3"/>
      <c r="BN9011" s="3"/>
      <c r="BO9011" s="3"/>
      <c r="BP9011" s="3"/>
      <c r="BQ9011" s="3"/>
      <c r="BR9011" s="3"/>
      <c r="BS9011" s="3"/>
    </row>
    <row r="9012" spans="11:71" x14ac:dyDescent="0.25">
      <c r="K9012" s="3"/>
      <c r="L9012" s="3"/>
      <c r="M9012" s="3"/>
      <c r="N9012" s="3"/>
      <c r="O9012" s="3"/>
      <c r="P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3"/>
      <c r="AG9012" s="3"/>
      <c r="AH9012" s="3"/>
      <c r="AI9012" s="3"/>
      <c r="AJ9012" s="3"/>
      <c r="BM9012" s="3"/>
      <c r="BN9012" s="3"/>
      <c r="BO9012" s="3"/>
      <c r="BP9012" s="3"/>
      <c r="BQ9012" s="3"/>
      <c r="BR9012" s="3"/>
      <c r="BS9012" s="3"/>
    </row>
    <row r="9013" spans="11:71" x14ac:dyDescent="0.25">
      <c r="K9013" s="3"/>
      <c r="L9013" s="3"/>
      <c r="M9013" s="3"/>
      <c r="N9013" s="3"/>
      <c r="O9013" s="3"/>
      <c r="P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3"/>
      <c r="AG9013" s="3"/>
      <c r="AH9013" s="3"/>
      <c r="AI9013" s="3"/>
      <c r="AJ9013" s="3"/>
      <c r="BM9013" s="3"/>
      <c r="BN9013" s="3"/>
      <c r="BO9013" s="3"/>
      <c r="BP9013" s="3"/>
      <c r="BQ9013" s="3"/>
      <c r="BR9013" s="3"/>
      <c r="BS9013" s="3"/>
    </row>
    <row r="9014" spans="11:71" x14ac:dyDescent="0.25">
      <c r="K9014" s="3"/>
      <c r="L9014" s="3"/>
      <c r="M9014" s="3"/>
      <c r="N9014" s="3"/>
      <c r="O9014" s="3"/>
      <c r="P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3"/>
      <c r="AG9014" s="3"/>
      <c r="AH9014" s="3"/>
      <c r="AI9014" s="3"/>
      <c r="AJ9014" s="3"/>
      <c r="BM9014" s="3"/>
      <c r="BN9014" s="3"/>
      <c r="BO9014" s="3"/>
      <c r="BP9014" s="3"/>
      <c r="BQ9014" s="3"/>
      <c r="BR9014" s="3"/>
      <c r="BS9014" s="3"/>
    </row>
    <row r="9015" spans="11:71" x14ac:dyDescent="0.25">
      <c r="K9015" s="3"/>
      <c r="L9015" s="3"/>
      <c r="M9015" s="3"/>
      <c r="N9015" s="3"/>
      <c r="O9015" s="3"/>
      <c r="P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3"/>
      <c r="AG9015" s="3"/>
      <c r="AH9015" s="3"/>
      <c r="AI9015" s="3"/>
      <c r="AJ9015" s="3"/>
      <c r="BM9015" s="3"/>
      <c r="BN9015" s="3"/>
      <c r="BO9015" s="3"/>
      <c r="BP9015" s="3"/>
      <c r="BQ9015" s="3"/>
      <c r="BR9015" s="3"/>
      <c r="BS9015" s="3"/>
    </row>
    <row r="9016" spans="11:71" x14ac:dyDescent="0.25">
      <c r="K9016" s="3"/>
      <c r="L9016" s="3"/>
      <c r="M9016" s="3"/>
      <c r="N9016" s="3"/>
      <c r="O9016" s="3"/>
      <c r="P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3"/>
      <c r="AG9016" s="3"/>
      <c r="AH9016" s="3"/>
      <c r="AI9016" s="3"/>
      <c r="AJ9016" s="3"/>
      <c r="BM9016" s="3"/>
      <c r="BN9016" s="3"/>
      <c r="BO9016" s="3"/>
      <c r="BP9016" s="3"/>
      <c r="BQ9016" s="3"/>
      <c r="BR9016" s="3"/>
      <c r="BS9016" s="3"/>
    </row>
    <row r="9017" spans="11:71" x14ac:dyDescent="0.25">
      <c r="K9017" s="3"/>
      <c r="L9017" s="3"/>
      <c r="M9017" s="3"/>
      <c r="N9017" s="3"/>
      <c r="O9017" s="3"/>
      <c r="P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  <c r="AG9017" s="3"/>
      <c r="AH9017" s="3"/>
      <c r="AI9017" s="3"/>
      <c r="AJ9017" s="3"/>
      <c r="BM9017" s="3"/>
      <c r="BN9017" s="3"/>
      <c r="BO9017" s="3"/>
      <c r="BP9017" s="3"/>
      <c r="BQ9017" s="3"/>
      <c r="BR9017" s="3"/>
      <c r="BS9017" s="3"/>
    </row>
    <row r="9018" spans="11:71" x14ac:dyDescent="0.25">
      <c r="K9018" s="3"/>
      <c r="L9018" s="3"/>
      <c r="M9018" s="3"/>
      <c r="N9018" s="3"/>
      <c r="O9018" s="3"/>
      <c r="P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3"/>
      <c r="AG9018" s="3"/>
      <c r="AH9018" s="3"/>
      <c r="AI9018" s="3"/>
      <c r="AJ9018" s="3"/>
      <c r="BM9018" s="3"/>
      <c r="BN9018" s="3"/>
      <c r="BO9018" s="3"/>
      <c r="BP9018" s="3"/>
      <c r="BQ9018" s="3"/>
      <c r="BR9018" s="3"/>
      <c r="BS9018" s="3"/>
    </row>
    <row r="9019" spans="11:71" x14ac:dyDescent="0.25">
      <c r="K9019" s="3"/>
      <c r="L9019" s="3"/>
      <c r="M9019" s="3"/>
      <c r="N9019" s="3"/>
      <c r="O9019" s="3"/>
      <c r="P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3"/>
      <c r="AG9019" s="3"/>
      <c r="AH9019" s="3"/>
      <c r="AI9019" s="3"/>
      <c r="AJ9019" s="3"/>
      <c r="BM9019" s="3"/>
      <c r="BN9019" s="3"/>
      <c r="BO9019" s="3"/>
      <c r="BP9019" s="3"/>
      <c r="BQ9019" s="3"/>
      <c r="BR9019" s="3"/>
      <c r="BS9019" s="3"/>
    </row>
    <row r="9020" spans="11:71" x14ac:dyDescent="0.25">
      <c r="K9020" s="3"/>
      <c r="L9020" s="3"/>
      <c r="M9020" s="3"/>
      <c r="N9020" s="3"/>
      <c r="O9020" s="3"/>
      <c r="P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3"/>
      <c r="AG9020" s="3"/>
      <c r="AH9020" s="3"/>
      <c r="AI9020" s="3"/>
      <c r="AJ9020" s="3"/>
      <c r="BM9020" s="3"/>
      <c r="BN9020" s="3"/>
      <c r="BO9020" s="3"/>
      <c r="BP9020" s="3"/>
      <c r="BQ9020" s="3"/>
      <c r="BR9020" s="3"/>
      <c r="BS9020" s="3"/>
    </row>
    <row r="9021" spans="11:71" x14ac:dyDescent="0.25">
      <c r="K9021" s="3"/>
      <c r="L9021" s="3"/>
      <c r="M9021" s="3"/>
      <c r="N9021" s="3"/>
      <c r="O9021" s="3"/>
      <c r="P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  <c r="AG9021" s="3"/>
      <c r="AH9021" s="3"/>
      <c r="AI9021" s="3"/>
      <c r="AJ9021" s="3"/>
      <c r="BM9021" s="3"/>
      <c r="BN9021" s="3"/>
      <c r="BO9021" s="3"/>
      <c r="BP9021" s="3"/>
      <c r="BQ9021" s="3"/>
      <c r="BR9021" s="3"/>
      <c r="BS9021" s="3"/>
    </row>
    <row r="9022" spans="11:71" x14ac:dyDescent="0.25">
      <c r="K9022" s="3"/>
      <c r="L9022" s="3"/>
      <c r="M9022" s="3"/>
      <c r="N9022" s="3"/>
      <c r="O9022" s="3"/>
      <c r="P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3"/>
      <c r="AG9022" s="3"/>
      <c r="AH9022" s="3"/>
      <c r="AI9022" s="3"/>
      <c r="AJ9022" s="3"/>
      <c r="BM9022" s="3"/>
      <c r="BN9022" s="3"/>
      <c r="BO9022" s="3"/>
      <c r="BP9022" s="3"/>
      <c r="BQ9022" s="3"/>
      <c r="BR9022" s="3"/>
      <c r="BS9022" s="3"/>
    </row>
    <row r="9023" spans="11:71" x14ac:dyDescent="0.25">
      <c r="K9023" s="3"/>
      <c r="L9023" s="3"/>
      <c r="M9023" s="3"/>
      <c r="N9023" s="3"/>
      <c r="O9023" s="3"/>
      <c r="P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3"/>
      <c r="AG9023" s="3"/>
      <c r="AH9023" s="3"/>
      <c r="AI9023" s="3"/>
      <c r="AJ9023" s="3"/>
      <c r="BM9023" s="3"/>
      <c r="BN9023" s="3"/>
      <c r="BO9023" s="3"/>
      <c r="BP9023" s="3"/>
      <c r="BQ9023" s="3"/>
      <c r="BR9023" s="3"/>
      <c r="BS9023" s="3"/>
    </row>
    <row r="9024" spans="11:71" x14ac:dyDescent="0.25">
      <c r="K9024" s="3"/>
      <c r="L9024" s="3"/>
      <c r="M9024" s="3"/>
      <c r="N9024" s="3"/>
      <c r="O9024" s="3"/>
      <c r="P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3"/>
      <c r="AG9024" s="3"/>
      <c r="AH9024" s="3"/>
      <c r="AI9024" s="3"/>
      <c r="AJ9024" s="3"/>
      <c r="BM9024" s="3"/>
      <c r="BN9024" s="3"/>
      <c r="BO9024" s="3"/>
      <c r="BP9024" s="3"/>
      <c r="BQ9024" s="3"/>
      <c r="BR9024" s="3"/>
      <c r="BS9024" s="3"/>
    </row>
    <row r="9025" spans="11:71" x14ac:dyDescent="0.25">
      <c r="K9025" s="3"/>
      <c r="L9025" s="3"/>
      <c r="M9025" s="3"/>
      <c r="N9025" s="3"/>
      <c r="O9025" s="3"/>
      <c r="P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  <c r="AG9025" s="3"/>
      <c r="AH9025" s="3"/>
      <c r="AI9025" s="3"/>
      <c r="AJ9025" s="3"/>
      <c r="BM9025" s="3"/>
      <c r="BN9025" s="3"/>
      <c r="BO9025" s="3"/>
      <c r="BP9025" s="3"/>
      <c r="BQ9025" s="3"/>
      <c r="BR9025" s="3"/>
      <c r="BS9025" s="3"/>
    </row>
    <row r="9026" spans="11:71" x14ac:dyDescent="0.25">
      <c r="K9026" s="3"/>
      <c r="L9026" s="3"/>
      <c r="M9026" s="3"/>
      <c r="N9026" s="3"/>
      <c r="O9026" s="3"/>
      <c r="P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3"/>
      <c r="AG9026" s="3"/>
      <c r="AH9026" s="3"/>
      <c r="AI9026" s="3"/>
      <c r="AJ9026" s="3"/>
      <c r="BM9026" s="3"/>
      <c r="BN9026" s="3"/>
      <c r="BO9026" s="3"/>
      <c r="BP9026" s="3"/>
      <c r="BQ9026" s="3"/>
      <c r="BR9026" s="3"/>
      <c r="BS9026" s="3"/>
    </row>
    <row r="9027" spans="11:71" x14ac:dyDescent="0.25">
      <c r="K9027" s="3"/>
      <c r="L9027" s="3"/>
      <c r="M9027" s="3"/>
      <c r="N9027" s="3"/>
      <c r="O9027" s="3"/>
      <c r="P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3"/>
      <c r="AG9027" s="3"/>
      <c r="AH9027" s="3"/>
      <c r="AI9027" s="3"/>
      <c r="AJ9027" s="3"/>
      <c r="BM9027" s="3"/>
      <c r="BN9027" s="3"/>
      <c r="BO9027" s="3"/>
      <c r="BP9027" s="3"/>
      <c r="BQ9027" s="3"/>
      <c r="BR9027" s="3"/>
      <c r="BS9027" s="3"/>
    </row>
    <row r="9028" spans="11:71" x14ac:dyDescent="0.25">
      <c r="K9028" s="3"/>
      <c r="L9028" s="3"/>
      <c r="M9028" s="3"/>
      <c r="N9028" s="3"/>
      <c r="O9028" s="3"/>
      <c r="P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3"/>
      <c r="AG9028" s="3"/>
      <c r="AH9028" s="3"/>
      <c r="AI9028" s="3"/>
      <c r="AJ9028" s="3"/>
      <c r="BM9028" s="3"/>
      <c r="BN9028" s="3"/>
      <c r="BO9028" s="3"/>
      <c r="BP9028" s="3"/>
      <c r="BQ9028" s="3"/>
      <c r="BR9028" s="3"/>
      <c r="BS9028" s="3"/>
    </row>
    <row r="9029" spans="11:71" x14ac:dyDescent="0.25">
      <c r="K9029" s="3"/>
      <c r="L9029" s="3"/>
      <c r="M9029" s="3"/>
      <c r="N9029" s="3"/>
      <c r="O9029" s="3"/>
      <c r="P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  <c r="AG9029" s="3"/>
      <c r="AH9029" s="3"/>
      <c r="AI9029" s="3"/>
      <c r="AJ9029" s="3"/>
      <c r="BM9029" s="3"/>
      <c r="BN9029" s="3"/>
      <c r="BO9029" s="3"/>
      <c r="BP9029" s="3"/>
      <c r="BQ9029" s="3"/>
      <c r="BR9029" s="3"/>
      <c r="BS9029" s="3"/>
    </row>
    <row r="9030" spans="11:71" x14ac:dyDescent="0.25">
      <c r="K9030" s="3"/>
      <c r="L9030" s="3"/>
      <c r="M9030" s="3"/>
      <c r="N9030" s="3"/>
      <c r="O9030" s="3"/>
      <c r="P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  <c r="AH9030" s="3"/>
      <c r="AI9030" s="3"/>
      <c r="AJ9030" s="3"/>
      <c r="BM9030" s="3"/>
      <c r="BN9030" s="3"/>
      <c r="BO9030" s="3"/>
      <c r="BP9030" s="3"/>
      <c r="BQ9030" s="3"/>
      <c r="BR9030" s="3"/>
      <c r="BS9030" s="3"/>
    </row>
    <row r="9031" spans="11:71" x14ac:dyDescent="0.25">
      <c r="K9031" s="3"/>
      <c r="L9031" s="3"/>
      <c r="M9031" s="3"/>
      <c r="N9031" s="3"/>
      <c r="O9031" s="3"/>
      <c r="P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  <c r="AH9031" s="3"/>
      <c r="AI9031" s="3"/>
      <c r="AJ9031" s="3"/>
      <c r="BM9031" s="3"/>
      <c r="BN9031" s="3"/>
      <c r="BO9031" s="3"/>
      <c r="BP9031" s="3"/>
      <c r="BQ9031" s="3"/>
      <c r="BR9031" s="3"/>
      <c r="BS9031" s="3"/>
    </row>
    <row r="9032" spans="11:71" x14ac:dyDescent="0.25">
      <c r="K9032" s="3"/>
      <c r="L9032" s="3"/>
      <c r="M9032" s="3"/>
      <c r="N9032" s="3"/>
      <c r="O9032" s="3"/>
      <c r="P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  <c r="AH9032" s="3"/>
      <c r="AI9032" s="3"/>
      <c r="AJ9032" s="3"/>
      <c r="BM9032" s="3"/>
      <c r="BN9032" s="3"/>
      <c r="BO9032" s="3"/>
      <c r="BP9032" s="3"/>
      <c r="BQ9032" s="3"/>
      <c r="BR9032" s="3"/>
      <c r="BS9032" s="3"/>
    </row>
    <row r="9033" spans="11:71" x14ac:dyDescent="0.25">
      <c r="K9033" s="3"/>
      <c r="L9033" s="3"/>
      <c r="M9033" s="3"/>
      <c r="N9033" s="3"/>
      <c r="O9033" s="3"/>
      <c r="P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  <c r="AG9033" s="3"/>
      <c r="AH9033" s="3"/>
      <c r="AI9033" s="3"/>
      <c r="AJ9033" s="3"/>
      <c r="BM9033" s="3"/>
      <c r="BN9033" s="3"/>
      <c r="BO9033" s="3"/>
      <c r="BP9033" s="3"/>
      <c r="BQ9033" s="3"/>
      <c r="BR9033" s="3"/>
      <c r="BS9033" s="3"/>
    </row>
    <row r="9034" spans="11:71" x14ac:dyDescent="0.25">
      <c r="K9034" s="3"/>
      <c r="L9034" s="3"/>
      <c r="M9034" s="3"/>
      <c r="N9034" s="3"/>
      <c r="O9034" s="3"/>
      <c r="P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3"/>
      <c r="AG9034" s="3"/>
      <c r="AH9034" s="3"/>
      <c r="AI9034" s="3"/>
      <c r="AJ9034" s="3"/>
      <c r="BM9034" s="3"/>
      <c r="BN9034" s="3"/>
      <c r="BO9034" s="3"/>
      <c r="BP9034" s="3"/>
      <c r="BQ9034" s="3"/>
      <c r="BR9034" s="3"/>
      <c r="BS9034" s="3"/>
    </row>
    <row r="9035" spans="11:71" x14ac:dyDescent="0.25">
      <c r="K9035" s="3"/>
      <c r="L9035" s="3"/>
      <c r="M9035" s="3"/>
      <c r="N9035" s="3"/>
      <c r="O9035" s="3"/>
      <c r="P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3"/>
      <c r="AG9035" s="3"/>
      <c r="AH9035" s="3"/>
      <c r="AI9035" s="3"/>
      <c r="AJ9035" s="3"/>
      <c r="BM9035" s="3"/>
      <c r="BN9035" s="3"/>
      <c r="BO9035" s="3"/>
      <c r="BP9035" s="3"/>
      <c r="BQ9035" s="3"/>
      <c r="BR9035" s="3"/>
      <c r="BS9035" s="3"/>
    </row>
    <row r="9036" spans="11:71" x14ac:dyDescent="0.25">
      <c r="K9036" s="3"/>
      <c r="L9036" s="3"/>
      <c r="M9036" s="3"/>
      <c r="N9036" s="3"/>
      <c r="O9036" s="3"/>
      <c r="P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3"/>
      <c r="AG9036" s="3"/>
      <c r="AH9036" s="3"/>
      <c r="AI9036" s="3"/>
      <c r="AJ9036" s="3"/>
      <c r="BM9036" s="3"/>
      <c r="BN9036" s="3"/>
      <c r="BO9036" s="3"/>
      <c r="BP9036" s="3"/>
      <c r="BQ9036" s="3"/>
      <c r="BR9036" s="3"/>
      <c r="BS9036" s="3"/>
    </row>
    <row r="9037" spans="11:71" x14ac:dyDescent="0.25">
      <c r="K9037" s="3"/>
      <c r="L9037" s="3"/>
      <c r="M9037" s="3"/>
      <c r="N9037" s="3"/>
      <c r="O9037" s="3"/>
      <c r="P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  <c r="AG9037" s="3"/>
      <c r="AH9037" s="3"/>
      <c r="AI9037" s="3"/>
      <c r="AJ9037" s="3"/>
      <c r="BM9037" s="3"/>
      <c r="BN9037" s="3"/>
      <c r="BO9037" s="3"/>
      <c r="BP9037" s="3"/>
      <c r="BQ9037" s="3"/>
      <c r="BR9037" s="3"/>
      <c r="BS9037" s="3"/>
    </row>
    <row r="9038" spans="11:71" x14ac:dyDescent="0.25">
      <c r="K9038" s="3"/>
      <c r="L9038" s="3"/>
      <c r="M9038" s="3"/>
      <c r="N9038" s="3"/>
      <c r="O9038" s="3"/>
      <c r="P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3"/>
      <c r="AG9038" s="3"/>
      <c r="AH9038" s="3"/>
      <c r="AI9038" s="3"/>
      <c r="AJ9038" s="3"/>
      <c r="BM9038" s="3"/>
      <c r="BN9038" s="3"/>
      <c r="BO9038" s="3"/>
      <c r="BP9038" s="3"/>
      <c r="BQ9038" s="3"/>
      <c r="BR9038" s="3"/>
      <c r="BS9038" s="3"/>
    </row>
    <row r="9039" spans="11:71" x14ac:dyDescent="0.25">
      <c r="K9039" s="3"/>
      <c r="L9039" s="3"/>
      <c r="M9039" s="3"/>
      <c r="N9039" s="3"/>
      <c r="O9039" s="3"/>
      <c r="P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3"/>
      <c r="AG9039" s="3"/>
      <c r="AH9039" s="3"/>
      <c r="AI9039" s="3"/>
      <c r="AJ9039" s="3"/>
      <c r="BM9039" s="3"/>
      <c r="BN9039" s="3"/>
      <c r="BO9039" s="3"/>
      <c r="BP9039" s="3"/>
      <c r="BQ9039" s="3"/>
      <c r="BR9039" s="3"/>
      <c r="BS9039" s="3"/>
    </row>
    <row r="9040" spans="11:71" x14ac:dyDescent="0.25">
      <c r="K9040" s="3"/>
      <c r="L9040" s="3"/>
      <c r="M9040" s="3"/>
      <c r="N9040" s="3"/>
      <c r="O9040" s="3"/>
      <c r="P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3"/>
      <c r="AG9040" s="3"/>
      <c r="AH9040" s="3"/>
      <c r="AI9040" s="3"/>
      <c r="AJ9040" s="3"/>
      <c r="BM9040" s="3"/>
      <c r="BN9040" s="3"/>
      <c r="BO9040" s="3"/>
      <c r="BP9040" s="3"/>
      <c r="BQ9040" s="3"/>
      <c r="BR9040" s="3"/>
      <c r="BS9040" s="3"/>
    </row>
    <row r="9041" spans="11:71" x14ac:dyDescent="0.25">
      <c r="K9041" s="3"/>
      <c r="L9041" s="3"/>
      <c r="M9041" s="3"/>
      <c r="N9041" s="3"/>
      <c r="O9041" s="3"/>
      <c r="P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  <c r="AG9041" s="3"/>
      <c r="AH9041" s="3"/>
      <c r="AI9041" s="3"/>
      <c r="AJ9041" s="3"/>
      <c r="BM9041" s="3"/>
      <c r="BN9041" s="3"/>
      <c r="BO9041" s="3"/>
      <c r="BP9041" s="3"/>
      <c r="BQ9041" s="3"/>
      <c r="BR9041" s="3"/>
      <c r="BS9041" s="3"/>
    </row>
    <row r="9042" spans="11:71" x14ac:dyDescent="0.25">
      <c r="K9042" s="3"/>
      <c r="L9042" s="3"/>
      <c r="M9042" s="3"/>
      <c r="N9042" s="3"/>
      <c r="O9042" s="3"/>
      <c r="P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3"/>
      <c r="AG9042" s="3"/>
      <c r="AH9042" s="3"/>
      <c r="AI9042" s="3"/>
      <c r="AJ9042" s="3"/>
      <c r="BM9042" s="3"/>
      <c r="BN9042" s="3"/>
      <c r="BO9042" s="3"/>
      <c r="BP9042" s="3"/>
      <c r="BQ9042" s="3"/>
      <c r="BR9042" s="3"/>
      <c r="BS9042" s="3"/>
    </row>
    <row r="9043" spans="11:71" x14ac:dyDescent="0.25">
      <c r="K9043" s="3"/>
      <c r="L9043" s="3"/>
      <c r="M9043" s="3"/>
      <c r="N9043" s="3"/>
      <c r="O9043" s="3"/>
      <c r="P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3"/>
      <c r="AG9043" s="3"/>
      <c r="AH9043" s="3"/>
      <c r="AI9043" s="3"/>
      <c r="AJ9043" s="3"/>
      <c r="BM9043" s="3"/>
      <c r="BN9043" s="3"/>
      <c r="BO9043" s="3"/>
      <c r="BP9043" s="3"/>
      <c r="BQ9043" s="3"/>
      <c r="BR9043" s="3"/>
      <c r="BS9043" s="3"/>
    </row>
    <row r="9044" spans="11:71" x14ac:dyDescent="0.25">
      <c r="K9044" s="3"/>
      <c r="L9044" s="3"/>
      <c r="M9044" s="3"/>
      <c r="N9044" s="3"/>
      <c r="O9044" s="3"/>
      <c r="P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3"/>
      <c r="AG9044" s="3"/>
      <c r="AH9044" s="3"/>
      <c r="AI9044" s="3"/>
      <c r="AJ9044" s="3"/>
      <c r="BM9044" s="3"/>
      <c r="BN9044" s="3"/>
      <c r="BO9044" s="3"/>
      <c r="BP9044" s="3"/>
      <c r="BQ9044" s="3"/>
      <c r="BR9044" s="3"/>
      <c r="BS9044" s="3"/>
    </row>
    <row r="9045" spans="11:71" x14ac:dyDescent="0.25">
      <c r="K9045" s="3"/>
      <c r="L9045" s="3"/>
      <c r="M9045" s="3"/>
      <c r="N9045" s="3"/>
      <c r="O9045" s="3"/>
      <c r="P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3"/>
      <c r="AG9045" s="3"/>
      <c r="AH9045" s="3"/>
      <c r="AI9045" s="3"/>
      <c r="AJ9045" s="3"/>
      <c r="BM9045" s="3"/>
      <c r="BN9045" s="3"/>
      <c r="BO9045" s="3"/>
      <c r="BP9045" s="3"/>
      <c r="BQ9045" s="3"/>
      <c r="BR9045" s="3"/>
      <c r="BS9045" s="3"/>
    </row>
    <row r="9046" spans="11:71" x14ac:dyDescent="0.25">
      <c r="K9046" s="3"/>
      <c r="L9046" s="3"/>
      <c r="M9046" s="3"/>
      <c r="N9046" s="3"/>
      <c r="O9046" s="3"/>
      <c r="P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3"/>
      <c r="AG9046" s="3"/>
      <c r="AH9046" s="3"/>
      <c r="AI9046" s="3"/>
      <c r="AJ9046" s="3"/>
      <c r="BM9046" s="3"/>
      <c r="BN9046" s="3"/>
      <c r="BO9046" s="3"/>
      <c r="BP9046" s="3"/>
      <c r="BQ9046" s="3"/>
      <c r="BR9046" s="3"/>
      <c r="BS9046" s="3"/>
    </row>
    <row r="9047" spans="11:71" x14ac:dyDescent="0.25">
      <c r="K9047" s="3"/>
      <c r="L9047" s="3"/>
      <c r="M9047" s="3"/>
      <c r="N9047" s="3"/>
      <c r="O9047" s="3"/>
      <c r="P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3"/>
      <c r="AG9047" s="3"/>
      <c r="AH9047" s="3"/>
      <c r="AI9047" s="3"/>
      <c r="AJ9047" s="3"/>
      <c r="BM9047" s="3"/>
      <c r="BN9047" s="3"/>
      <c r="BO9047" s="3"/>
      <c r="BP9047" s="3"/>
      <c r="BQ9047" s="3"/>
      <c r="BR9047" s="3"/>
      <c r="BS9047" s="3"/>
    </row>
    <row r="9048" spans="11:71" x14ac:dyDescent="0.25">
      <c r="K9048" s="3"/>
      <c r="L9048" s="3"/>
      <c r="M9048" s="3"/>
      <c r="N9048" s="3"/>
      <c r="O9048" s="3"/>
      <c r="P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3"/>
      <c r="AG9048" s="3"/>
      <c r="AH9048" s="3"/>
      <c r="AI9048" s="3"/>
      <c r="AJ9048" s="3"/>
      <c r="BM9048" s="3"/>
      <c r="BN9048" s="3"/>
      <c r="BO9048" s="3"/>
      <c r="BP9048" s="3"/>
      <c r="BQ9048" s="3"/>
      <c r="BR9048" s="3"/>
      <c r="BS9048" s="3"/>
    </row>
    <row r="9049" spans="11:71" x14ac:dyDescent="0.25">
      <c r="K9049" s="3"/>
      <c r="L9049" s="3"/>
      <c r="M9049" s="3"/>
      <c r="N9049" s="3"/>
      <c r="O9049" s="3"/>
      <c r="P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3"/>
      <c r="AG9049" s="3"/>
      <c r="AH9049" s="3"/>
      <c r="AI9049" s="3"/>
      <c r="AJ9049" s="3"/>
      <c r="BM9049" s="3"/>
      <c r="BN9049" s="3"/>
      <c r="BO9049" s="3"/>
      <c r="BP9049" s="3"/>
      <c r="BQ9049" s="3"/>
      <c r="BR9049" s="3"/>
      <c r="BS9049" s="3"/>
    </row>
    <row r="9050" spans="11:71" x14ac:dyDescent="0.25">
      <c r="K9050" s="3"/>
      <c r="L9050" s="3"/>
      <c r="M9050" s="3"/>
      <c r="N9050" s="3"/>
      <c r="O9050" s="3"/>
      <c r="P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3"/>
      <c r="AG9050" s="3"/>
      <c r="AH9050" s="3"/>
      <c r="AI9050" s="3"/>
      <c r="AJ9050" s="3"/>
      <c r="BM9050" s="3"/>
      <c r="BN9050" s="3"/>
      <c r="BO9050" s="3"/>
      <c r="BP9050" s="3"/>
      <c r="BQ9050" s="3"/>
      <c r="BR9050" s="3"/>
      <c r="BS9050" s="3"/>
    </row>
    <row r="9051" spans="11:71" x14ac:dyDescent="0.25">
      <c r="K9051" s="3"/>
      <c r="L9051" s="3"/>
      <c r="M9051" s="3"/>
      <c r="N9051" s="3"/>
      <c r="O9051" s="3"/>
      <c r="P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3"/>
      <c r="AG9051" s="3"/>
      <c r="AH9051" s="3"/>
      <c r="AI9051" s="3"/>
      <c r="AJ9051" s="3"/>
      <c r="BM9051" s="3"/>
      <c r="BN9051" s="3"/>
      <c r="BO9051" s="3"/>
      <c r="BP9051" s="3"/>
      <c r="BQ9051" s="3"/>
      <c r="BR9051" s="3"/>
      <c r="BS9051" s="3"/>
    </row>
    <row r="9052" spans="11:71" x14ac:dyDescent="0.25">
      <c r="K9052" s="3"/>
      <c r="L9052" s="3"/>
      <c r="M9052" s="3"/>
      <c r="N9052" s="3"/>
      <c r="O9052" s="3"/>
      <c r="P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3"/>
      <c r="AG9052" s="3"/>
      <c r="AH9052" s="3"/>
      <c r="AI9052" s="3"/>
      <c r="AJ9052" s="3"/>
      <c r="BM9052" s="3"/>
      <c r="BN9052" s="3"/>
      <c r="BO9052" s="3"/>
      <c r="BP9052" s="3"/>
      <c r="BQ9052" s="3"/>
      <c r="BR9052" s="3"/>
      <c r="BS9052" s="3"/>
    </row>
    <row r="9053" spans="11:71" x14ac:dyDescent="0.25">
      <c r="K9053" s="3"/>
      <c r="L9053" s="3"/>
      <c r="M9053" s="3"/>
      <c r="N9053" s="3"/>
      <c r="O9053" s="3"/>
      <c r="P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  <c r="AG9053" s="3"/>
      <c r="AH9053" s="3"/>
      <c r="AI9053" s="3"/>
      <c r="AJ9053" s="3"/>
      <c r="BM9053" s="3"/>
      <c r="BN9053" s="3"/>
      <c r="BO9053" s="3"/>
      <c r="BP9053" s="3"/>
      <c r="BQ9053" s="3"/>
      <c r="BR9053" s="3"/>
      <c r="BS9053" s="3"/>
    </row>
    <row r="9054" spans="11:71" x14ac:dyDescent="0.25">
      <c r="K9054" s="3"/>
      <c r="L9054" s="3"/>
      <c r="M9054" s="3"/>
      <c r="N9054" s="3"/>
      <c r="O9054" s="3"/>
      <c r="P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  <c r="AG9054" s="3"/>
      <c r="AH9054" s="3"/>
      <c r="AI9054" s="3"/>
      <c r="AJ9054" s="3"/>
      <c r="BM9054" s="3"/>
      <c r="BN9054" s="3"/>
      <c r="BO9054" s="3"/>
      <c r="BP9054" s="3"/>
      <c r="BQ9054" s="3"/>
      <c r="BR9054" s="3"/>
      <c r="BS9054" s="3"/>
    </row>
    <row r="9055" spans="11:71" x14ac:dyDescent="0.25">
      <c r="K9055" s="3"/>
      <c r="L9055" s="3"/>
      <c r="M9055" s="3"/>
      <c r="N9055" s="3"/>
      <c r="O9055" s="3"/>
      <c r="P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3"/>
      <c r="AG9055" s="3"/>
      <c r="AH9055" s="3"/>
      <c r="AI9055" s="3"/>
      <c r="AJ9055" s="3"/>
      <c r="BM9055" s="3"/>
      <c r="BN9055" s="3"/>
      <c r="BO9055" s="3"/>
      <c r="BP9055" s="3"/>
      <c r="BQ9055" s="3"/>
      <c r="BR9055" s="3"/>
      <c r="BS9055" s="3"/>
    </row>
    <row r="9056" spans="11:71" x14ac:dyDescent="0.25">
      <c r="K9056" s="3"/>
      <c r="L9056" s="3"/>
      <c r="M9056" s="3"/>
      <c r="N9056" s="3"/>
      <c r="O9056" s="3"/>
      <c r="P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3"/>
      <c r="AG9056" s="3"/>
      <c r="AH9056" s="3"/>
      <c r="AI9056" s="3"/>
      <c r="AJ9056" s="3"/>
      <c r="BM9056" s="3"/>
      <c r="BN9056" s="3"/>
      <c r="BO9056" s="3"/>
      <c r="BP9056" s="3"/>
      <c r="BQ9056" s="3"/>
      <c r="BR9056" s="3"/>
      <c r="BS9056" s="3"/>
    </row>
    <row r="9057" spans="11:71" x14ac:dyDescent="0.25">
      <c r="K9057" s="3"/>
      <c r="L9057" s="3"/>
      <c r="M9057" s="3"/>
      <c r="N9057" s="3"/>
      <c r="O9057" s="3"/>
      <c r="P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3"/>
      <c r="AG9057" s="3"/>
      <c r="AH9057" s="3"/>
      <c r="AI9057" s="3"/>
      <c r="AJ9057" s="3"/>
      <c r="BM9057" s="3"/>
      <c r="BN9057" s="3"/>
      <c r="BO9057" s="3"/>
      <c r="BP9057" s="3"/>
      <c r="BQ9057" s="3"/>
      <c r="BR9057" s="3"/>
      <c r="BS9057" s="3"/>
    </row>
    <row r="9058" spans="11:71" x14ac:dyDescent="0.25">
      <c r="K9058" s="3"/>
      <c r="L9058" s="3"/>
      <c r="M9058" s="3"/>
      <c r="N9058" s="3"/>
      <c r="O9058" s="3"/>
      <c r="P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3"/>
      <c r="AG9058" s="3"/>
      <c r="AH9058" s="3"/>
      <c r="AI9058" s="3"/>
      <c r="AJ9058" s="3"/>
      <c r="BM9058" s="3"/>
      <c r="BN9058" s="3"/>
      <c r="BO9058" s="3"/>
      <c r="BP9058" s="3"/>
      <c r="BQ9058" s="3"/>
      <c r="BR9058" s="3"/>
      <c r="BS9058" s="3"/>
    </row>
    <row r="9059" spans="11:71" x14ac:dyDescent="0.25">
      <c r="K9059" s="3"/>
      <c r="L9059" s="3"/>
      <c r="M9059" s="3"/>
      <c r="N9059" s="3"/>
      <c r="O9059" s="3"/>
      <c r="P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3"/>
      <c r="AG9059" s="3"/>
      <c r="AH9059" s="3"/>
      <c r="AI9059" s="3"/>
      <c r="AJ9059" s="3"/>
      <c r="BM9059" s="3"/>
      <c r="BN9059" s="3"/>
      <c r="BO9059" s="3"/>
      <c r="BP9059" s="3"/>
      <c r="BQ9059" s="3"/>
      <c r="BR9059" s="3"/>
      <c r="BS9059" s="3"/>
    </row>
    <row r="9060" spans="11:71" x14ac:dyDescent="0.25">
      <c r="K9060" s="3"/>
      <c r="L9060" s="3"/>
      <c r="M9060" s="3"/>
      <c r="N9060" s="3"/>
      <c r="O9060" s="3"/>
      <c r="P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3"/>
      <c r="AG9060" s="3"/>
      <c r="AH9060" s="3"/>
      <c r="AI9060" s="3"/>
      <c r="AJ9060" s="3"/>
      <c r="BM9060" s="3"/>
      <c r="BN9060" s="3"/>
      <c r="BO9060" s="3"/>
      <c r="BP9060" s="3"/>
      <c r="BQ9060" s="3"/>
      <c r="BR9060" s="3"/>
      <c r="BS9060" s="3"/>
    </row>
    <row r="9061" spans="11:71" x14ac:dyDescent="0.25">
      <c r="K9061" s="3"/>
      <c r="L9061" s="3"/>
      <c r="M9061" s="3"/>
      <c r="N9061" s="3"/>
      <c r="O9061" s="3"/>
      <c r="P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3"/>
      <c r="AG9061" s="3"/>
      <c r="AH9061" s="3"/>
      <c r="AI9061" s="3"/>
      <c r="AJ9061" s="3"/>
      <c r="BM9061" s="3"/>
      <c r="BN9061" s="3"/>
      <c r="BO9061" s="3"/>
      <c r="BP9061" s="3"/>
      <c r="BQ9061" s="3"/>
      <c r="BR9061" s="3"/>
      <c r="BS9061" s="3"/>
    </row>
    <row r="9062" spans="11:71" x14ac:dyDescent="0.25">
      <c r="K9062" s="3"/>
      <c r="L9062" s="3"/>
      <c r="M9062" s="3"/>
      <c r="N9062" s="3"/>
      <c r="O9062" s="3"/>
      <c r="P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3"/>
      <c r="AG9062" s="3"/>
      <c r="AH9062" s="3"/>
      <c r="AI9062" s="3"/>
      <c r="AJ9062" s="3"/>
      <c r="BM9062" s="3"/>
      <c r="BN9062" s="3"/>
      <c r="BO9062" s="3"/>
      <c r="BP9062" s="3"/>
      <c r="BQ9062" s="3"/>
      <c r="BR9062" s="3"/>
      <c r="BS9062" s="3"/>
    </row>
    <row r="9063" spans="11:71" x14ac:dyDescent="0.25">
      <c r="K9063" s="3"/>
      <c r="L9063" s="3"/>
      <c r="M9063" s="3"/>
      <c r="N9063" s="3"/>
      <c r="O9063" s="3"/>
      <c r="P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3"/>
      <c r="AG9063" s="3"/>
      <c r="AH9063" s="3"/>
      <c r="AI9063" s="3"/>
      <c r="AJ9063" s="3"/>
      <c r="BM9063" s="3"/>
      <c r="BN9063" s="3"/>
      <c r="BO9063" s="3"/>
      <c r="BP9063" s="3"/>
      <c r="BQ9063" s="3"/>
      <c r="BR9063" s="3"/>
      <c r="BS9063" s="3"/>
    </row>
    <row r="9064" spans="11:71" x14ac:dyDescent="0.25">
      <c r="K9064" s="3"/>
      <c r="L9064" s="3"/>
      <c r="M9064" s="3"/>
      <c r="N9064" s="3"/>
      <c r="O9064" s="3"/>
      <c r="P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3"/>
      <c r="AG9064" s="3"/>
      <c r="AH9064" s="3"/>
      <c r="AI9064" s="3"/>
      <c r="AJ9064" s="3"/>
      <c r="BM9064" s="3"/>
      <c r="BN9064" s="3"/>
      <c r="BO9064" s="3"/>
      <c r="BP9064" s="3"/>
      <c r="BQ9064" s="3"/>
      <c r="BR9064" s="3"/>
      <c r="BS9064" s="3"/>
    </row>
    <row r="9065" spans="11:71" x14ac:dyDescent="0.25">
      <c r="K9065" s="3"/>
      <c r="L9065" s="3"/>
      <c r="M9065" s="3"/>
      <c r="N9065" s="3"/>
      <c r="O9065" s="3"/>
      <c r="P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3"/>
      <c r="AG9065" s="3"/>
      <c r="AH9065" s="3"/>
      <c r="AI9065" s="3"/>
      <c r="AJ9065" s="3"/>
      <c r="BM9065" s="3"/>
      <c r="BN9065" s="3"/>
      <c r="BO9065" s="3"/>
      <c r="BP9065" s="3"/>
      <c r="BQ9065" s="3"/>
      <c r="BR9065" s="3"/>
      <c r="BS9065" s="3"/>
    </row>
    <row r="9066" spans="11:71" x14ac:dyDescent="0.25">
      <c r="K9066" s="3"/>
      <c r="L9066" s="3"/>
      <c r="M9066" s="3"/>
      <c r="N9066" s="3"/>
      <c r="O9066" s="3"/>
      <c r="P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3"/>
      <c r="AG9066" s="3"/>
      <c r="AH9066" s="3"/>
      <c r="AI9066" s="3"/>
      <c r="AJ9066" s="3"/>
      <c r="BM9066" s="3"/>
      <c r="BN9066" s="3"/>
      <c r="BO9066" s="3"/>
      <c r="BP9066" s="3"/>
      <c r="BQ9066" s="3"/>
      <c r="BR9066" s="3"/>
      <c r="BS9066" s="3"/>
    </row>
    <row r="9067" spans="11:71" x14ac:dyDescent="0.25">
      <c r="K9067" s="3"/>
      <c r="L9067" s="3"/>
      <c r="M9067" s="3"/>
      <c r="N9067" s="3"/>
      <c r="O9067" s="3"/>
      <c r="P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3"/>
      <c r="AG9067" s="3"/>
      <c r="AH9067" s="3"/>
      <c r="AI9067" s="3"/>
      <c r="AJ9067" s="3"/>
      <c r="BM9067" s="3"/>
      <c r="BN9067" s="3"/>
      <c r="BO9067" s="3"/>
      <c r="BP9067" s="3"/>
      <c r="BQ9067" s="3"/>
      <c r="BR9067" s="3"/>
      <c r="BS9067" s="3"/>
    </row>
    <row r="9068" spans="11:71" x14ac:dyDescent="0.25">
      <c r="K9068" s="3"/>
      <c r="L9068" s="3"/>
      <c r="M9068" s="3"/>
      <c r="N9068" s="3"/>
      <c r="O9068" s="3"/>
      <c r="P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3"/>
      <c r="AG9068" s="3"/>
      <c r="AH9068" s="3"/>
      <c r="AI9068" s="3"/>
      <c r="AJ9068" s="3"/>
      <c r="BM9068" s="3"/>
      <c r="BN9068" s="3"/>
      <c r="BO9068" s="3"/>
      <c r="BP9068" s="3"/>
      <c r="BQ9068" s="3"/>
      <c r="BR9068" s="3"/>
      <c r="BS9068" s="3"/>
    </row>
    <row r="9069" spans="11:71" x14ac:dyDescent="0.25">
      <c r="K9069" s="3"/>
      <c r="L9069" s="3"/>
      <c r="M9069" s="3"/>
      <c r="N9069" s="3"/>
      <c r="O9069" s="3"/>
      <c r="P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3"/>
      <c r="AG9069" s="3"/>
      <c r="AH9069" s="3"/>
      <c r="AI9069" s="3"/>
      <c r="AJ9069" s="3"/>
      <c r="BM9069" s="3"/>
      <c r="BN9069" s="3"/>
      <c r="BO9069" s="3"/>
      <c r="BP9069" s="3"/>
      <c r="BQ9069" s="3"/>
      <c r="BR9069" s="3"/>
      <c r="BS9069" s="3"/>
    </row>
    <row r="9070" spans="11:71" x14ac:dyDescent="0.25">
      <c r="K9070" s="3"/>
      <c r="L9070" s="3"/>
      <c r="M9070" s="3"/>
      <c r="N9070" s="3"/>
      <c r="O9070" s="3"/>
      <c r="P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3"/>
      <c r="AG9070" s="3"/>
      <c r="AH9070" s="3"/>
      <c r="AI9070" s="3"/>
      <c r="AJ9070" s="3"/>
      <c r="BM9070" s="3"/>
      <c r="BN9070" s="3"/>
      <c r="BO9070" s="3"/>
      <c r="BP9070" s="3"/>
      <c r="BQ9070" s="3"/>
      <c r="BR9070" s="3"/>
      <c r="BS9070" s="3"/>
    </row>
    <row r="9071" spans="11:71" x14ac:dyDescent="0.25">
      <c r="K9071" s="3"/>
      <c r="L9071" s="3"/>
      <c r="M9071" s="3"/>
      <c r="N9071" s="3"/>
      <c r="O9071" s="3"/>
      <c r="P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3"/>
      <c r="AG9071" s="3"/>
      <c r="AH9071" s="3"/>
      <c r="AI9071" s="3"/>
      <c r="AJ9071" s="3"/>
      <c r="BM9071" s="3"/>
      <c r="BN9071" s="3"/>
      <c r="BO9071" s="3"/>
      <c r="BP9071" s="3"/>
      <c r="BQ9071" s="3"/>
      <c r="BR9071" s="3"/>
      <c r="BS9071" s="3"/>
    </row>
    <row r="9072" spans="11:71" x14ac:dyDescent="0.25">
      <c r="K9072" s="3"/>
      <c r="L9072" s="3"/>
      <c r="M9072" s="3"/>
      <c r="N9072" s="3"/>
      <c r="O9072" s="3"/>
      <c r="P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3"/>
      <c r="AG9072" s="3"/>
      <c r="AH9072" s="3"/>
      <c r="AI9072" s="3"/>
      <c r="AJ9072" s="3"/>
      <c r="BM9072" s="3"/>
      <c r="BN9072" s="3"/>
      <c r="BO9072" s="3"/>
      <c r="BP9072" s="3"/>
      <c r="BQ9072" s="3"/>
      <c r="BR9072" s="3"/>
      <c r="BS9072" s="3"/>
    </row>
    <row r="9073" spans="11:71" x14ac:dyDescent="0.25">
      <c r="K9073" s="3"/>
      <c r="L9073" s="3"/>
      <c r="M9073" s="3"/>
      <c r="N9073" s="3"/>
      <c r="O9073" s="3"/>
      <c r="P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3"/>
      <c r="AG9073" s="3"/>
      <c r="AH9073" s="3"/>
      <c r="AI9073" s="3"/>
      <c r="AJ9073" s="3"/>
      <c r="BM9073" s="3"/>
      <c r="BN9073" s="3"/>
      <c r="BO9073" s="3"/>
      <c r="BP9073" s="3"/>
      <c r="BQ9073" s="3"/>
      <c r="BR9073" s="3"/>
      <c r="BS9073" s="3"/>
    </row>
    <row r="9074" spans="11:71" x14ac:dyDescent="0.25">
      <c r="K9074" s="3"/>
      <c r="L9074" s="3"/>
      <c r="M9074" s="3"/>
      <c r="N9074" s="3"/>
      <c r="O9074" s="3"/>
      <c r="P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3"/>
      <c r="AG9074" s="3"/>
      <c r="AH9074" s="3"/>
      <c r="AI9074" s="3"/>
      <c r="AJ9074" s="3"/>
      <c r="BM9074" s="3"/>
      <c r="BN9074" s="3"/>
      <c r="BO9074" s="3"/>
      <c r="BP9074" s="3"/>
      <c r="BQ9074" s="3"/>
      <c r="BR9074" s="3"/>
      <c r="BS9074" s="3"/>
    </row>
    <row r="9075" spans="11:71" x14ac:dyDescent="0.25">
      <c r="K9075" s="3"/>
      <c r="L9075" s="3"/>
      <c r="M9075" s="3"/>
      <c r="N9075" s="3"/>
      <c r="O9075" s="3"/>
      <c r="P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3"/>
      <c r="AG9075" s="3"/>
      <c r="AH9075" s="3"/>
      <c r="AI9075" s="3"/>
      <c r="AJ9075" s="3"/>
      <c r="BM9075" s="3"/>
      <c r="BN9075" s="3"/>
      <c r="BO9075" s="3"/>
      <c r="BP9075" s="3"/>
      <c r="BQ9075" s="3"/>
      <c r="BR9075" s="3"/>
      <c r="BS9075" s="3"/>
    </row>
    <row r="9076" spans="11:71" x14ac:dyDescent="0.25">
      <c r="K9076" s="3"/>
      <c r="L9076" s="3"/>
      <c r="M9076" s="3"/>
      <c r="N9076" s="3"/>
      <c r="O9076" s="3"/>
      <c r="P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3"/>
      <c r="AG9076" s="3"/>
      <c r="AH9076" s="3"/>
      <c r="AI9076" s="3"/>
      <c r="AJ9076" s="3"/>
      <c r="BM9076" s="3"/>
      <c r="BN9076" s="3"/>
      <c r="BO9076" s="3"/>
      <c r="BP9076" s="3"/>
      <c r="BQ9076" s="3"/>
      <c r="BR9076" s="3"/>
      <c r="BS9076" s="3"/>
    </row>
    <row r="9077" spans="11:71" x14ac:dyDescent="0.25">
      <c r="K9077" s="3"/>
      <c r="L9077" s="3"/>
      <c r="M9077" s="3"/>
      <c r="N9077" s="3"/>
      <c r="O9077" s="3"/>
      <c r="P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3"/>
      <c r="AG9077" s="3"/>
      <c r="AH9077" s="3"/>
      <c r="AI9077" s="3"/>
      <c r="AJ9077" s="3"/>
      <c r="BM9077" s="3"/>
      <c r="BN9077" s="3"/>
      <c r="BO9077" s="3"/>
      <c r="BP9077" s="3"/>
      <c r="BQ9077" s="3"/>
      <c r="BR9077" s="3"/>
      <c r="BS9077" s="3"/>
    </row>
    <row r="9078" spans="11:71" x14ac:dyDescent="0.25">
      <c r="K9078" s="3"/>
      <c r="L9078" s="3"/>
      <c r="M9078" s="3"/>
      <c r="N9078" s="3"/>
      <c r="O9078" s="3"/>
      <c r="P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3"/>
      <c r="AG9078" s="3"/>
      <c r="AH9078" s="3"/>
      <c r="AI9078" s="3"/>
      <c r="AJ9078" s="3"/>
      <c r="BM9078" s="3"/>
      <c r="BN9078" s="3"/>
      <c r="BO9078" s="3"/>
      <c r="BP9078" s="3"/>
      <c r="BQ9078" s="3"/>
      <c r="BR9078" s="3"/>
      <c r="BS9078" s="3"/>
    </row>
    <row r="9079" spans="11:71" x14ac:dyDescent="0.25">
      <c r="K9079" s="3"/>
      <c r="L9079" s="3"/>
      <c r="M9079" s="3"/>
      <c r="N9079" s="3"/>
      <c r="O9079" s="3"/>
      <c r="P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3"/>
      <c r="AG9079" s="3"/>
      <c r="AH9079" s="3"/>
      <c r="AI9079" s="3"/>
      <c r="AJ9079" s="3"/>
      <c r="BM9079" s="3"/>
      <c r="BN9079" s="3"/>
      <c r="BO9079" s="3"/>
      <c r="BP9079" s="3"/>
      <c r="BQ9079" s="3"/>
      <c r="BR9079" s="3"/>
      <c r="BS9079" s="3"/>
    </row>
    <row r="9080" spans="11:71" x14ac:dyDescent="0.25">
      <c r="K9080" s="3"/>
      <c r="L9080" s="3"/>
      <c r="M9080" s="3"/>
      <c r="N9080" s="3"/>
      <c r="O9080" s="3"/>
      <c r="P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3"/>
      <c r="AG9080" s="3"/>
      <c r="AH9080" s="3"/>
      <c r="AI9080" s="3"/>
      <c r="AJ9080" s="3"/>
      <c r="BM9080" s="3"/>
      <c r="BN9080" s="3"/>
      <c r="BO9080" s="3"/>
      <c r="BP9080" s="3"/>
      <c r="BQ9080" s="3"/>
      <c r="BR9080" s="3"/>
      <c r="BS9080" s="3"/>
    </row>
    <row r="9081" spans="11:71" x14ac:dyDescent="0.25">
      <c r="K9081" s="3"/>
      <c r="L9081" s="3"/>
      <c r="M9081" s="3"/>
      <c r="N9081" s="3"/>
      <c r="O9081" s="3"/>
      <c r="P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3"/>
      <c r="AG9081" s="3"/>
      <c r="AH9081" s="3"/>
      <c r="AI9081" s="3"/>
      <c r="AJ9081" s="3"/>
      <c r="BM9081" s="3"/>
      <c r="BN9081" s="3"/>
      <c r="BO9081" s="3"/>
      <c r="BP9081" s="3"/>
      <c r="BQ9081" s="3"/>
      <c r="BR9081" s="3"/>
      <c r="BS9081" s="3"/>
    </row>
    <row r="9082" spans="11:71" x14ac:dyDescent="0.25">
      <c r="K9082" s="3"/>
      <c r="L9082" s="3"/>
      <c r="M9082" s="3"/>
      <c r="N9082" s="3"/>
      <c r="O9082" s="3"/>
      <c r="P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3"/>
      <c r="AG9082" s="3"/>
      <c r="AH9082" s="3"/>
      <c r="AI9082" s="3"/>
      <c r="AJ9082" s="3"/>
      <c r="BM9082" s="3"/>
      <c r="BN9082" s="3"/>
      <c r="BO9082" s="3"/>
      <c r="BP9082" s="3"/>
      <c r="BQ9082" s="3"/>
      <c r="BR9082" s="3"/>
      <c r="BS9082" s="3"/>
    </row>
    <row r="9083" spans="11:71" x14ac:dyDescent="0.25">
      <c r="K9083" s="3"/>
      <c r="L9083" s="3"/>
      <c r="M9083" s="3"/>
      <c r="N9083" s="3"/>
      <c r="O9083" s="3"/>
      <c r="P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3"/>
      <c r="AG9083" s="3"/>
      <c r="AH9083" s="3"/>
      <c r="AI9083" s="3"/>
      <c r="AJ9083" s="3"/>
      <c r="BM9083" s="3"/>
      <c r="BN9083" s="3"/>
      <c r="BO9083" s="3"/>
      <c r="BP9083" s="3"/>
      <c r="BQ9083" s="3"/>
      <c r="BR9083" s="3"/>
      <c r="BS9083" s="3"/>
    </row>
    <row r="9084" spans="11:71" x14ac:dyDescent="0.25">
      <c r="K9084" s="3"/>
      <c r="L9084" s="3"/>
      <c r="M9084" s="3"/>
      <c r="N9084" s="3"/>
      <c r="O9084" s="3"/>
      <c r="P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3"/>
      <c r="AG9084" s="3"/>
      <c r="AH9084" s="3"/>
      <c r="AI9084" s="3"/>
      <c r="AJ9084" s="3"/>
      <c r="BM9084" s="3"/>
      <c r="BN9084" s="3"/>
      <c r="BO9084" s="3"/>
      <c r="BP9084" s="3"/>
      <c r="BQ9084" s="3"/>
      <c r="BR9084" s="3"/>
      <c r="BS9084" s="3"/>
    </row>
    <row r="9085" spans="11:71" x14ac:dyDescent="0.25">
      <c r="K9085" s="3"/>
      <c r="L9085" s="3"/>
      <c r="M9085" s="3"/>
      <c r="N9085" s="3"/>
      <c r="O9085" s="3"/>
      <c r="P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3"/>
      <c r="AG9085" s="3"/>
      <c r="AH9085" s="3"/>
      <c r="AI9085" s="3"/>
      <c r="AJ9085" s="3"/>
      <c r="BM9085" s="3"/>
      <c r="BN9085" s="3"/>
      <c r="BO9085" s="3"/>
      <c r="BP9085" s="3"/>
      <c r="BQ9085" s="3"/>
      <c r="BR9085" s="3"/>
      <c r="BS9085" s="3"/>
    </row>
    <row r="9086" spans="11:71" x14ac:dyDescent="0.25">
      <c r="K9086" s="3"/>
      <c r="L9086" s="3"/>
      <c r="M9086" s="3"/>
      <c r="N9086" s="3"/>
      <c r="O9086" s="3"/>
      <c r="P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3"/>
      <c r="AG9086" s="3"/>
      <c r="AH9086" s="3"/>
      <c r="AI9086" s="3"/>
      <c r="AJ9086" s="3"/>
      <c r="BM9086" s="3"/>
      <c r="BN9086" s="3"/>
      <c r="BO9086" s="3"/>
      <c r="BP9086" s="3"/>
      <c r="BQ9086" s="3"/>
      <c r="BR9086" s="3"/>
      <c r="BS9086" s="3"/>
    </row>
    <row r="9087" spans="11:71" x14ac:dyDescent="0.25">
      <c r="K9087" s="3"/>
      <c r="L9087" s="3"/>
      <c r="M9087" s="3"/>
      <c r="N9087" s="3"/>
      <c r="O9087" s="3"/>
      <c r="P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3"/>
      <c r="AG9087" s="3"/>
      <c r="AH9087" s="3"/>
      <c r="AI9087" s="3"/>
      <c r="AJ9087" s="3"/>
      <c r="BM9087" s="3"/>
      <c r="BN9087" s="3"/>
      <c r="BO9087" s="3"/>
      <c r="BP9087" s="3"/>
      <c r="BQ9087" s="3"/>
      <c r="BR9087" s="3"/>
      <c r="BS9087" s="3"/>
    </row>
    <row r="9088" spans="11:71" x14ac:dyDescent="0.25">
      <c r="K9088" s="3"/>
      <c r="L9088" s="3"/>
      <c r="M9088" s="3"/>
      <c r="N9088" s="3"/>
      <c r="O9088" s="3"/>
      <c r="P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3"/>
      <c r="AG9088" s="3"/>
      <c r="AH9088" s="3"/>
      <c r="AI9088" s="3"/>
      <c r="AJ9088" s="3"/>
      <c r="BM9088" s="3"/>
      <c r="BN9088" s="3"/>
      <c r="BO9088" s="3"/>
      <c r="BP9088" s="3"/>
      <c r="BQ9088" s="3"/>
      <c r="BR9088" s="3"/>
      <c r="BS9088" s="3"/>
    </row>
    <row r="9089" spans="11:71" x14ac:dyDescent="0.25">
      <c r="K9089" s="3"/>
      <c r="L9089" s="3"/>
      <c r="M9089" s="3"/>
      <c r="N9089" s="3"/>
      <c r="O9089" s="3"/>
      <c r="P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3"/>
      <c r="AG9089" s="3"/>
      <c r="AH9089" s="3"/>
      <c r="AI9089" s="3"/>
      <c r="AJ9089" s="3"/>
      <c r="BM9089" s="3"/>
      <c r="BN9089" s="3"/>
      <c r="BO9089" s="3"/>
      <c r="BP9089" s="3"/>
      <c r="BQ9089" s="3"/>
      <c r="BR9089" s="3"/>
      <c r="BS9089" s="3"/>
    </row>
    <row r="9090" spans="11:71" x14ac:dyDescent="0.25">
      <c r="K9090" s="3"/>
      <c r="L9090" s="3"/>
      <c r="M9090" s="3"/>
      <c r="N9090" s="3"/>
      <c r="O9090" s="3"/>
      <c r="P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3"/>
      <c r="AG9090" s="3"/>
      <c r="AH9090" s="3"/>
      <c r="AI9090" s="3"/>
      <c r="AJ9090" s="3"/>
      <c r="BM9090" s="3"/>
      <c r="BN9090" s="3"/>
      <c r="BO9090" s="3"/>
      <c r="BP9090" s="3"/>
      <c r="BQ9090" s="3"/>
      <c r="BR9090" s="3"/>
      <c r="BS9090" s="3"/>
    </row>
    <row r="9091" spans="11:71" x14ac:dyDescent="0.25">
      <c r="K9091" s="3"/>
      <c r="L9091" s="3"/>
      <c r="M9091" s="3"/>
      <c r="N9091" s="3"/>
      <c r="O9091" s="3"/>
      <c r="P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3"/>
      <c r="AG9091" s="3"/>
      <c r="AH9091" s="3"/>
      <c r="AI9091" s="3"/>
      <c r="AJ9091" s="3"/>
      <c r="BM9091" s="3"/>
      <c r="BN9091" s="3"/>
      <c r="BO9091" s="3"/>
      <c r="BP9091" s="3"/>
      <c r="BQ9091" s="3"/>
      <c r="BR9091" s="3"/>
      <c r="BS9091" s="3"/>
    </row>
    <row r="9092" spans="11:71" x14ac:dyDescent="0.25">
      <c r="K9092" s="3"/>
      <c r="L9092" s="3"/>
      <c r="M9092" s="3"/>
      <c r="N9092" s="3"/>
      <c r="O9092" s="3"/>
      <c r="P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3"/>
      <c r="AG9092" s="3"/>
      <c r="AH9092" s="3"/>
      <c r="AI9092" s="3"/>
      <c r="AJ9092" s="3"/>
      <c r="BM9092" s="3"/>
      <c r="BN9092" s="3"/>
      <c r="BO9092" s="3"/>
      <c r="BP9092" s="3"/>
      <c r="BQ9092" s="3"/>
      <c r="BR9092" s="3"/>
      <c r="BS9092" s="3"/>
    </row>
    <row r="9093" spans="11:71" x14ac:dyDescent="0.25">
      <c r="K9093" s="3"/>
      <c r="L9093" s="3"/>
      <c r="M9093" s="3"/>
      <c r="N9093" s="3"/>
      <c r="O9093" s="3"/>
      <c r="P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3"/>
      <c r="AG9093" s="3"/>
      <c r="AH9093" s="3"/>
      <c r="AI9093" s="3"/>
      <c r="AJ9093" s="3"/>
      <c r="BM9093" s="3"/>
      <c r="BN9093" s="3"/>
      <c r="BO9093" s="3"/>
      <c r="BP9093" s="3"/>
      <c r="BQ9093" s="3"/>
      <c r="BR9093" s="3"/>
      <c r="BS9093" s="3"/>
    </row>
    <row r="9094" spans="11:71" x14ac:dyDescent="0.25">
      <c r="K9094" s="3"/>
      <c r="L9094" s="3"/>
      <c r="M9094" s="3"/>
      <c r="N9094" s="3"/>
      <c r="O9094" s="3"/>
      <c r="P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3"/>
      <c r="AG9094" s="3"/>
      <c r="AH9094" s="3"/>
      <c r="AI9094" s="3"/>
      <c r="AJ9094" s="3"/>
      <c r="BM9094" s="3"/>
      <c r="BN9094" s="3"/>
      <c r="BO9094" s="3"/>
      <c r="BP9094" s="3"/>
      <c r="BQ9094" s="3"/>
      <c r="BR9094" s="3"/>
      <c r="BS9094" s="3"/>
    </row>
    <row r="9095" spans="11:71" x14ac:dyDescent="0.25">
      <c r="K9095" s="3"/>
      <c r="L9095" s="3"/>
      <c r="M9095" s="3"/>
      <c r="N9095" s="3"/>
      <c r="O9095" s="3"/>
      <c r="P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3"/>
      <c r="AG9095" s="3"/>
      <c r="AH9095" s="3"/>
      <c r="AI9095" s="3"/>
      <c r="AJ9095" s="3"/>
      <c r="BM9095" s="3"/>
      <c r="BN9095" s="3"/>
      <c r="BO9095" s="3"/>
      <c r="BP9095" s="3"/>
      <c r="BQ9095" s="3"/>
      <c r="BR9095" s="3"/>
      <c r="BS9095" s="3"/>
    </row>
    <row r="9096" spans="11:71" x14ac:dyDescent="0.25">
      <c r="K9096" s="3"/>
      <c r="L9096" s="3"/>
      <c r="M9096" s="3"/>
      <c r="N9096" s="3"/>
      <c r="O9096" s="3"/>
      <c r="P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3"/>
      <c r="AG9096" s="3"/>
      <c r="AH9096" s="3"/>
      <c r="AI9096" s="3"/>
      <c r="AJ9096" s="3"/>
      <c r="BM9096" s="3"/>
      <c r="BN9096" s="3"/>
      <c r="BO9096" s="3"/>
      <c r="BP9096" s="3"/>
      <c r="BQ9096" s="3"/>
      <c r="BR9096" s="3"/>
      <c r="BS9096" s="3"/>
    </row>
    <row r="9097" spans="11:71" x14ac:dyDescent="0.25">
      <c r="K9097" s="3"/>
      <c r="L9097" s="3"/>
      <c r="M9097" s="3"/>
      <c r="N9097" s="3"/>
      <c r="O9097" s="3"/>
      <c r="P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3"/>
      <c r="AG9097" s="3"/>
      <c r="AH9097" s="3"/>
      <c r="AI9097" s="3"/>
      <c r="AJ9097" s="3"/>
      <c r="BM9097" s="3"/>
      <c r="BN9097" s="3"/>
      <c r="BO9097" s="3"/>
      <c r="BP9097" s="3"/>
      <c r="BQ9097" s="3"/>
      <c r="BR9097" s="3"/>
      <c r="BS9097" s="3"/>
    </row>
    <row r="9098" spans="11:71" x14ac:dyDescent="0.25">
      <c r="K9098" s="3"/>
      <c r="L9098" s="3"/>
      <c r="M9098" s="3"/>
      <c r="N9098" s="3"/>
      <c r="O9098" s="3"/>
      <c r="P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3"/>
      <c r="AG9098" s="3"/>
      <c r="AH9098" s="3"/>
      <c r="AI9098" s="3"/>
      <c r="AJ9098" s="3"/>
      <c r="BM9098" s="3"/>
      <c r="BN9098" s="3"/>
      <c r="BO9098" s="3"/>
      <c r="BP9098" s="3"/>
      <c r="BQ9098" s="3"/>
      <c r="BR9098" s="3"/>
      <c r="BS9098" s="3"/>
    </row>
    <row r="9099" spans="11:71" x14ac:dyDescent="0.25">
      <c r="K9099" s="3"/>
      <c r="L9099" s="3"/>
      <c r="M9099" s="3"/>
      <c r="N9099" s="3"/>
      <c r="O9099" s="3"/>
      <c r="P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3"/>
      <c r="AG9099" s="3"/>
      <c r="AH9099" s="3"/>
      <c r="AI9099" s="3"/>
      <c r="AJ9099" s="3"/>
      <c r="BM9099" s="3"/>
      <c r="BN9099" s="3"/>
      <c r="BO9099" s="3"/>
      <c r="BP9099" s="3"/>
      <c r="BQ9099" s="3"/>
      <c r="BR9099" s="3"/>
      <c r="BS9099" s="3"/>
    </row>
    <row r="9100" spans="11:71" x14ac:dyDescent="0.25">
      <c r="K9100" s="3"/>
      <c r="L9100" s="3"/>
      <c r="M9100" s="3"/>
      <c r="N9100" s="3"/>
      <c r="O9100" s="3"/>
      <c r="P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3"/>
      <c r="AG9100" s="3"/>
      <c r="AH9100" s="3"/>
      <c r="AI9100" s="3"/>
      <c r="AJ9100" s="3"/>
      <c r="BM9100" s="3"/>
      <c r="BN9100" s="3"/>
      <c r="BO9100" s="3"/>
      <c r="BP9100" s="3"/>
      <c r="BQ9100" s="3"/>
      <c r="BR9100" s="3"/>
      <c r="BS9100" s="3"/>
    </row>
    <row r="9101" spans="11:71" x14ac:dyDescent="0.25">
      <c r="K9101" s="3"/>
      <c r="L9101" s="3"/>
      <c r="M9101" s="3"/>
      <c r="N9101" s="3"/>
      <c r="O9101" s="3"/>
      <c r="P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3"/>
      <c r="AG9101" s="3"/>
      <c r="AH9101" s="3"/>
      <c r="AI9101" s="3"/>
      <c r="AJ9101" s="3"/>
      <c r="BM9101" s="3"/>
      <c r="BN9101" s="3"/>
      <c r="BO9101" s="3"/>
      <c r="BP9101" s="3"/>
      <c r="BQ9101" s="3"/>
      <c r="BR9101" s="3"/>
      <c r="BS9101" s="3"/>
    </row>
    <row r="9102" spans="11:71" x14ac:dyDescent="0.25">
      <c r="K9102" s="3"/>
      <c r="L9102" s="3"/>
      <c r="M9102" s="3"/>
      <c r="N9102" s="3"/>
      <c r="O9102" s="3"/>
      <c r="P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3"/>
      <c r="AG9102" s="3"/>
      <c r="AH9102" s="3"/>
      <c r="AI9102" s="3"/>
      <c r="AJ9102" s="3"/>
      <c r="BM9102" s="3"/>
      <c r="BN9102" s="3"/>
      <c r="BO9102" s="3"/>
      <c r="BP9102" s="3"/>
      <c r="BQ9102" s="3"/>
      <c r="BR9102" s="3"/>
      <c r="BS9102" s="3"/>
    </row>
    <row r="9103" spans="11:71" x14ac:dyDescent="0.25">
      <c r="K9103" s="3"/>
      <c r="L9103" s="3"/>
      <c r="M9103" s="3"/>
      <c r="N9103" s="3"/>
      <c r="O9103" s="3"/>
      <c r="P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3"/>
      <c r="AG9103" s="3"/>
      <c r="AH9103" s="3"/>
      <c r="AI9103" s="3"/>
      <c r="AJ9103" s="3"/>
      <c r="BM9103" s="3"/>
      <c r="BN9103" s="3"/>
      <c r="BO9103" s="3"/>
      <c r="BP9103" s="3"/>
      <c r="BQ9103" s="3"/>
      <c r="BR9103" s="3"/>
      <c r="BS9103" s="3"/>
    </row>
    <row r="9104" spans="11:71" x14ac:dyDescent="0.25">
      <c r="K9104" s="3"/>
      <c r="L9104" s="3"/>
      <c r="M9104" s="3"/>
      <c r="N9104" s="3"/>
      <c r="O9104" s="3"/>
      <c r="P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3"/>
      <c r="AG9104" s="3"/>
      <c r="AH9104" s="3"/>
      <c r="AI9104" s="3"/>
      <c r="AJ9104" s="3"/>
      <c r="BM9104" s="3"/>
      <c r="BN9104" s="3"/>
      <c r="BO9104" s="3"/>
      <c r="BP9104" s="3"/>
      <c r="BQ9104" s="3"/>
      <c r="BR9104" s="3"/>
      <c r="BS9104" s="3"/>
    </row>
    <row r="9105" spans="11:71" x14ac:dyDescent="0.25">
      <c r="K9105" s="3"/>
      <c r="L9105" s="3"/>
      <c r="M9105" s="3"/>
      <c r="N9105" s="3"/>
      <c r="O9105" s="3"/>
      <c r="P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3"/>
      <c r="AG9105" s="3"/>
      <c r="AH9105" s="3"/>
      <c r="AI9105" s="3"/>
      <c r="AJ9105" s="3"/>
      <c r="BM9105" s="3"/>
      <c r="BN9105" s="3"/>
      <c r="BO9105" s="3"/>
      <c r="BP9105" s="3"/>
      <c r="BQ9105" s="3"/>
      <c r="BR9105" s="3"/>
      <c r="BS9105" s="3"/>
    </row>
    <row r="9106" spans="11:71" x14ac:dyDescent="0.25">
      <c r="K9106" s="3"/>
      <c r="L9106" s="3"/>
      <c r="M9106" s="3"/>
      <c r="N9106" s="3"/>
      <c r="O9106" s="3"/>
      <c r="P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3"/>
      <c r="AG9106" s="3"/>
      <c r="AH9106" s="3"/>
      <c r="AI9106" s="3"/>
      <c r="AJ9106" s="3"/>
      <c r="BM9106" s="3"/>
      <c r="BN9106" s="3"/>
      <c r="BO9106" s="3"/>
      <c r="BP9106" s="3"/>
      <c r="BQ9106" s="3"/>
      <c r="BR9106" s="3"/>
      <c r="BS9106" s="3"/>
    </row>
    <row r="9107" spans="11:71" x14ac:dyDescent="0.25">
      <c r="K9107" s="3"/>
      <c r="L9107" s="3"/>
      <c r="M9107" s="3"/>
      <c r="N9107" s="3"/>
      <c r="O9107" s="3"/>
      <c r="P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3"/>
      <c r="AG9107" s="3"/>
      <c r="AH9107" s="3"/>
      <c r="AI9107" s="3"/>
      <c r="AJ9107" s="3"/>
      <c r="BM9107" s="3"/>
      <c r="BN9107" s="3"/>
      <c r="BO9107" s="3"/>
      <c r="BP9107" s="3"/>
      <c r="BQ9107" s="3"/>
      <c r="BR9107" s="3"/>
      <c r="BS9107" s="3"/>
    </row>
    <row r="9108" spans="11:71" x14ac:dyDescent="0.25">
      <c r="K9108" s="3"/>
      <c r="L9108" s="3"/>
      <c r="M9108" s="3"/>
      <c r="N9108" s="3"/>
      <c r="O9108" s="3"/>
      <c r="P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3"/>
      <c r="AG9108" s="3"/>
      <c r="AH9108" s="3"/>
      <c r="AI9108" s="3"/>
      <c r="AJ9108" s="3"/>
      <c r="BM9108" s="3"/>
      <c r="BN9108" s="3"/>
      <c r="BO9108" s="3"/>
      <c r="BP9108" s="3"/>
      <c r="BQ9108" s="3"/>
      <c r="BR9108" s="3"/>
      <c r="BS9108" s="3"/>
    </row>
    <row r="9109" spans="11:71" x14ac:dyDescent="0.25">
      <c r="K9109" s="3"/>
      <c r="L9109" s="3"/>
      <c r="M9109" s="3"/>
      <c r="N9109" s="3"/>
      <c r="O9109" s="3"/>
      <c r="P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3"/>
      <c r="AG9109" s="3"/>
      <c r="AH9109" s="3"/>
      <c r="AI9109" s="3"/>
      <c r="AJ9109" s="3"/>
      <c r="BM9109" s="3"/>
      <c r="BN9109" s="3"/>
      <c r="BO9109" s="3"/>
      <c r="BP9109" s="3"/>
      <c r="BQ9109" s="3"/>
      <c r="BR9109" s="3"/>
      <c r="BS9109" s="3"/>
    </row>
    <row r="9110" spans="11:71" x14ac:dyDescent="0.25">
      <c r="K9110" s="3"/>
      <c r="L9110" s="3"/>
      <c r="M9110" s="3"/>
      <c r="N9110" s="3"/>
      <c r="O9110" s="3"/>
      <c r="P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3"/>
      <c r="AG9110" s="3"/>
      <c r="AH9110" s="3"/>
      <c r="AI9110" s="3"/>
      <c r="AJ9110" s="3"/>
      <c r="BM9110" s="3"/>
      <c r="BN9110" s="3"/>
      <c r="BO9110" s="3"/>
      <c r="BP9110" s="3"/>
      <c r="BQ9110" s="3"/>
      <c r="BR9110" s="3"/>
      <c r="BS9110" s="3"/>
    </row>
    <row r="9111" spans="11:71" x14ac:dyDescent="0.25">
      <c r="K9111" s="3"/>
      <c r="L9111" s="3"/>
      <c r="M9111" s="3"/>
      <c r="N9111" s="3"/>
      <c r="O9111" s="3"/>
      <c r="P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3"/>
      <c r="AG9111" s="3"/>
      <c r="AH9111" s="3"/>
      <c r="AI9111" s="3"/>
      <c r="AJ9111" s="3"/>
      <c r="BM9111" s="3"/>
      <c r="BN9111" s="3"/>
      <c r="BO9111" s="3"/>
      <c r="BP9111" s="3"/>
      <c r="BQ9111" s="3"/>
      <c r="BR9111" s="3"/>
      <c r="BS9111" s="3"/>
    </row>
    <row r="9112" spans="11:71" x14ac:dyDescent="0.25">
      <c r="K9112" s="3"/>
      <c r="L9112" s="3"/>
      <c r="M9112" s="3"/>
      <c r="N9112" s="3"/>
      <c r="O9112" s="3"/>
      <c r="P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3"/>
      <c r="AG9112" s="3"/>
      <c r="AH9112" s="3"/>
      <c r="AI9112" s="3"/>
      <c r="AJ9112" s="3"/>
      <c r="BM9112" s="3"/>
      <c r="BN9112" s="3"/>
      <c r="BO9112" s="3"/>
      <c r="BP9112" s="3"/>
      <c r="BQ9112" s="3"/>
      <c r="BR9112" s="3"/>
      <c r="BS9112" s="3"/>
    </row>
    <row r="9113" spans="11:71" x14ac:dyDescent="0.25">
      <c r="K9113" s="3"/>
      <c r="L9113" s="3"/>
      <c r="M9113" s="3"/>
      <c r="N9113" s="3"/>
      <c r="O9113" s="3"/>
      <c r="P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3"/>
      <c r="AG9113" s="3"/>
      <c r="AH9113" s="3"/>
      <c r="AI9113" s="3"/>
      <c r="AJ9113" s="3"/>
      <c r="BM9113" s="3"/>
      <c r="BN9113" s="3"/>
      <c r="BO9113" s="3"/>
      <c r="BP9113" s="3"/>
      <c r="BQ9113" s="3"/>
      <c r="BR9113" s="3"/>
      <c r="BS9113" s="3"/>
    </row>
    <row r="9114" spans="11:71" x14ac:dyDescent="0.25">
      <c r="K9114" s="3"/>
      <c r="L9114" s="3"/>
      <c r="M9114" s="3"/>
      <c r="N9114" s="3"/>
      <c r="O9114" s="3"/>
      <c r="P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3"/>
      <c r="AG9114" s="3"/>
      <c r="AH9114" s="3"/>
      <c r="AI9114" s="3"/>
      <c r="AJ9114" s="3"/>
      <c r="BM9114" s="3"/>
      <c r="BN9114" s="3"/>
      <c r="BO9114" s="3"/>
      <c r="BP9114" s="3"/>
      <c r="BQ9114" s="3"/>
      <c r="BR9114" s="3"/>
      <c r="BS9114" s="3"/>
    </row>
    <row r="9115" spans="11:71" x14ac:dyDescent="0.25">
      <c r="K9115" s="3"/>
      <c r="L9115" s="3"/>
      <c r="M9115" s="3"/>
      <c r="N9115" s="3"/>
      <c r="O9115" s="3"/>
      <c r="P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3"/>
      <c r="AG9115" s="3"/>
      <c r="AH9115" s="3"/>
      <c r="AI9115" s="3"/>
      <c r="AJ9115" s="3"/>
      <c r="BM9115" s="3"/>
      <c r="BN9115" s="3"/>
      <c r="BO9115" s="3"/>
      <c r="BP9115" s="3"/>
      <c r="BQ9115" s="3"/>
      <c r="BR9115" s="3"/>
      <c r="BS9115" s="3"/>
    </row>
    <row r="9116" spans="11:71" x14ac:dyDescent="0.25">
      <c r="K9116" s="3"/>
      <c r="L9116" s="3"/>
      <c r="M9116" s="3"/>
      <c r="N9116" s="3"/>
      <c r="O9116" s="3"/>
      <c r="P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3"/>
      <c r="AG9116" s="3"/>
      <c r="AH9116" s="3"/>
      <c r="AI9116" s="3"/>
      <c r="AJ9116" s="3"/>
      <c r="BM9116" s="3"/>
      <c r="BN9116" s="3"/>
      <c r="BO9116" s="3"/>
      <c r="BP9116" s="3"/>
      <c r="BQ9116" s="3"/>
      <c r="BR9116" s="3"/>
      <c r="BS9116" s="3"/>
    </row>
    <row r="9117" spans="11:71" x14ac:dyDescent="0.25">
      <c r="K9117" s="3"/>
      <c r="L9117" s="3"/>
      <c r="M9117" s="3"/>
      <c r="N9117" s="3"/>
      <c r="O9117" s="3"/>
      <c r="P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3"/>
      <c r="AG9117" s="3"/>
      <c r="AH9117" s="3"/>
      <c r="AI9117" s="3"/>
      <c r="AJ9117" s="3"/>
      <c r="BM9117" s="3"/>
      <c r="BN9117" s="3"/>
      <c r="BO9117" s="3"/>
      <c r="BP9117" s="3"/>
      <c r="BQ9117" s="3"/>
      <c r="BR9117" s="3"/>
      <c r="BS9117" s="3"/>
    </row>
    <row r="9118" spans="11:71" x14ac:dyDescent="0.25">
      <c r="K9118" s="3"/>
      <c r="L9118" s="3"/>
      <c r="M9118" s="3"/>
      <c r="N9118" s="3"/>
      <c r="O9118" s="3"/>
      <c r="P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3"/>
      <c r="AG9118" s="3"/>
      <c r="AH9118" s="3"/>
      <c r="AI9118" s="3"/>
      <c r="AJ9118" s="3"/>
      <c r="BM9118" s="3"/>
      <c r="BN9118" s="3"/>
      <c r="BO9118" s="3"/>
      <c r="BP9118" s="3"/>
      <c r="BQ9118" s="3"/>
      <c r="BR9118" s="3"/>
      <c r="BS9118" s="3"/>
    </row>
    <row r="9119" spans="11:71" x14ac:dyDescent="0.25">
      <c r="K9119" s="3"/>
      <c r="L9119" s="3"/>
      <c r="M9119" s="3"/>
      <c r="N9119" s="3"/>
      <c r="O9119" s="3"/>
      <c r="P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3"/>
      <c r="AG9119" s="3"/>
      <c r="AH9119" s="3"/>
      <c r="AI9119" s="3"/>
      <c r="AJ9119" s="3"/>
      <c r="BM9119" s="3"/>
      <c r="BN9119" s="3"/>
      <c r="BO9119" s="3"/>
      <c r="BP9119" s="3"/>
      <c r="BQ9119" s="3"/>
      <c r="BR9119" s="3"/>
      <c r="BS9119" s="3"/>
    </row>
    <row r="9120" spans="11:71" x14ac:dyDescent="0.25">
      <c r="K9120" s="3"/>
      <c r="L9120" s="3"/>
      <c r="M9120" s="3"/>
      <c r="N9120" s="3"/>
      <c r="O9120" s="3"/>
      <c r="P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3"/>
      <c r="AG9120" s="3"/>
      <c r="AH9120" s="3"/>
      <c r="AI9120" s="3"/>
      <c r="AJ9120" s="3"/>
      <c r="BM9120" s="3"/>
      <c r="BN9120" s="3"/>
      <c r="BO9120" s="3"/>
      <c r="BP9120" s="3"/>
      <c r="BQ9120" s="3"/>
      <c r="BR9120" s="3"/>
      <c r="BS9120" s="3"/>
    </row>
    <row r="9121" spans="11:71" x14ac:dyDescent="0.25">
      <c r="K9121" s="3"/>
      <c r="L9121" s="3"/>
      <c r="M9121" s="3"/>
      <c r="N9121" s="3"/>
      <c r="O9121" s="3"/>
      <c r="P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3"/>
      <c r="AG9121" s="3"/>
      <c r="AH9121" s="3"/>
      <c r="AI9121" s="3"/>
      <c r="AJ9121" s="3"/>
      <c r="BM9121" s="3"/>
      <c r="BN9121" s="3"/>
      <c r="BO9121" s="3"/>
      <c r="BP9121" s="3"/>
      <c r="BQ9121" s="3"/>
      <c r="BR9121" s="3"/>
      <c r="BS9121" s="3"/>
    </row>
    <row r="9122" spans="11:71" x14ac:dyDescent="0.25">
      <c r="K9122" s="3"/>
      <c r="L9122" s="3"/>
      <c r="M9122" s="3"/>
      <c r="N9122" s="3"/>
      <c r="O9122" s="3"/>
      <c r="P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3"/>
      <c r="AG9122" s="3"/>
      <c r="AH9122" s="3"/>
      <c r="AI9122" s="3"/>
      <c r="AJ9122" s="3"/>
      <c r="BM9122" s="3"/>
      <c r="BN9122" s="3"/>
      <c r="BO9122" s="3"/>
      <c r="BP9122" s="3"/>
      <c r="BQ9122" s="3"/>
      <c r="BR9122" s="3"/>
      <c r="BS9122" s="3"/>
    </row>
    <row r="9123" spans="11:71" x14ac:dyDescent="0.25">
      <c r="K9123" s="3"/>
      <c r="L9123" s="3"/>
      <c r="M9123" s="3"/>
      <c r="N9123" s="3"/>
      <c r="O9123" s="3"/>
      <c r="P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3"/>
      <c r="AG9123" s="3"/>
      <c r="AH9123" s="3"/>
      <c r="AI9123" s="3"/>
      <c r="AJ9123" s="3"/>
      <c r="BM9123" s="3"/>
      <c r="BN9123" s="3"/>
      <c r="BO9123" s="3"/>
      <c r="BP9123" s="3"/>
      <c r="BQ9123" s="3"/>
      <c r="BR9123" s="3"/>
      <c r="BS9123" s="3"/>
    </row>
    <row r="9124" spans="11:71" x14ac:dyDescent="0.25">
      <c r="K9124" s="3"/>
      <c r="L9124" s="3"/>
      <c r="M9124" s="3"/>
      <c r="N9124" s="3"/>
      <c r="O9124" s="3"/>
      <c r="P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3"/>
      <c r="AG9124" s="3"/>
      <c r="AH9124" s="3"/>
      <c r="AI9124" s="3"/>
      <c r="AJ9124" s="3"/>
      <c r="BM9124" s="3"/>
      <c r="BN9124" s="3"/>
      <c r="BO9124" s="3"/>
      <c r="BP9124" s="3"/>
      <c r="BQ9124" s="3"/>
      <c r="BR9124" s="3"/>
      <c r="BS9124" s="3"/>
    </row>
    <row r="9125" spans="11:71" x14ac:dyDescent="0.25">
      <c r="K9125" s="3"/>
      <c r="L9125" s="3"/>
      <c r="M9125" s="3"/>
      <c r="N9125" s="3"/>
      <c r="O9125" s="3"/>
      <c r="P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3"/>
      <c r="AG9125" s="3"/>
      <c r="AH9125" s="3"/>
      <c r="AI9125" s="3"/>
      <c r="AJ9125" s="3"/>
      <c r="BM9125" s="3"/>
      <c r="BN9125" s="3"/>
      <c r="BO9125" s="3"/>
      <c r="BP9125" s="3"/>
      <c r="BQ9125" s="3"/>
      <c r="BR9125" s="3"/>
      <c r="BS9125" s="3"/>
    </row>
    <row r="9126" spans="11:71" x14ac:dyDescent="0.25">
      <c r="K9126" s="3"/>
      <c r="L9126" s="3"/>
      <c r="M9126" s="3"/>
      <c r="N9126" s="3"/>
      <c r="O9126" s="3"/>
      <c r="P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3"/>
      <c r="AG9126" s="3"/>
      <c r="AH9126" s="3"/>
      <c r="AI9126" s="3"/>
      <c r="AJ9126" s="3"/>
      <c r="BM9126" s="3"/>
      <c r="BN9126" s="3"/>
      <c r="BO9126" s="3"/>
      <c r="BP9126" s="3"/>
      <c r="BQ9126" s="3"/>
      <c r="BR9126" s="3"/>
      <c r="BS9126" s="3"/>
    </row>
    <row r="9127" spans="11:71" x14ac:dyDescent="0.25">
      <c r="K9127" s="3"/>
      <c r="L9127" s="3"/>
      <c r="M9127" s="3"/>
      <c r="N9127" s="3"/>
      <c r="O9127" s="3"/>
      <c r="P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3"/>
      <c r="AG9127" s="3"/>
      <c r="AH9127" s="3"/>
      <c r="AI9127" s="3"/>
      <c r="AJ9127" s="3"/>
      <c r="BM9127" s="3"/>
      <c r="BN9127" s="3"/>
      <c r="BO9127" s="3"/>
      <c r="BP9127" s="3"/>
      <c r="BQ9127" s="3"/>
      <c r="BR9127" s="3"/>
      <c r="BS9127" s="3"/>
    </row>
    <row r="9128" spans="11:71" x14ac:dyDescent="0.25">
      <c r="K9128" s="3"/>
      <c r="L9128" s="3"/>
      <c r="M9128" s="3"/>
      <c r="N9128" s="3"/>
      <c r="O9128" s="3"/>
      <c r="P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3"/>
      <c r="AG9128" s="3"/>
      <c r="AH9128" s="3"/>
      <c r="AI9128" s="3"/>
      <c r="AJ9128" s="3"/>
      <c r="BM9128" s="3"/>
      <c r="BN9128" s="3"/>
      <c r="BO9128" s="3"/>
      <c r="BP9128" s="3"/>
      <c r="BQ9128" s="3"/>
      <c r="BR9128" s="3"/>
      <c r="BS9128" s="3"/>
    </row>
    <row r="9129" spans="11:71" x14ac:dyDescent="0.25">
      <c r="K9129" s="3"/>
      <c r="L9129" s="3"/>
      <c r="M9129" s="3"/>
      <c r="N9129" s="3"/>
      <c r="O9129" s="3"/>
      <c r="P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3"/>
      <c r="AG9129" s="3"/>
      <c r="AH9129" s="3"/>
      <c r="AI9129" s="3"/>
      <c r="AJ9129" s="3"/>
      <c r="BM9129" s="3"/>
      <c r="BN9129" s="3"/>
      <c r="BO9129" s="3"/>
      <c r="BP9129" s="3"/>
      <c r="BQ9129" s="3"/>
      <c r="BR9129" s="3"/>
      <c r="BS9129" s="3"/>
    </row>
    <row r="9130" spans="11:71" x14ac:dyDescent="0.25">
      <c r="K9130" s="3"/>
      <c r="L9130" s="3"/>
      <c r="M9130" s="3"/>
      <c r="N9130" s="3"/>
      <c r="O9130" s="3"/>
      <c r="P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3"/>
      <c r="AG9130" s="3"/>
      <c r="AH9130" s="3"/>
      <c r="AI9130" s="3"/>
      <c r="AJ9130" s="3"/>
      <c r="BM9130" s="3"/>
      <c r="BN9130" s="3"/>
      <c r="BO9130" s="3"/>
      <c r="BP9130" s="3"/>
      <c r="BQ9130" s="3"/>
      <c r="BR9130" s="3"/>
      <c r="BS9130" s="3"/>
    </row>
    <row r="9131" spans="11:71" x14ac:dyDescent="0.25">
      <c r="K9131" s="3"/>
      <c r="L9131" s="3"/>
      <c r="M9131" s="3"/>
      <c r="N9131" s="3"/>
      <c r="O9131" s="3"/>
      <c r="P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3"/>
      <c r="AG9131" s="3"/>
      <c r="AH9131" s="3"/>
      <c r="AI9131" s="3"/>
      <c r="AJ9131" s="3"/>
      <c r="BM9131" s="3"/>
      <c r="BN9131" s="3"/>
      <c r="BO9131" s="3"/>
      <c r="BP9131" s="3"/>
      <c r="BQ9131" s="3"/>
      <c r="BR9131" s="3"/>
      <c r="BS9131" s="3"/>
    </row>
    <row r="9132" spans="11:71" x14ac:dyDescent="0.25">
      <c r="K9132" s="3"/>
      <c r="L9132" s="3"/>
      <c r="M9132" s="3"/>
      <c r="N9132" s="3"/>
      <c r="O9132" s="3"/>
      <c r="P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3"/>
      <c r="AG9132" s="3"/>
      <c r="AH9132" s="3"/>
      <c r="AI9132" s="3"/>
      <c r="AJ9132" s="3"/>
      <c r="BM9132" s="3"/>
      <c r="BN9132" s="3"/>
      <c r="BO9132" s="3"/>
      <c r="BP9132" s="3"/>
      <c r="BQ9132" s="3"/>
      <c r="BR9132" s="3"/>
      <c r="BS9132" s="3"/>
    </row>
    <row r="9133" spans="11:71" x14ac:dyDescent="0.25">
      <c r="K9133" s="3"/>
      <c r="L9133" s="3"/>
      <c r="M9133" s="3"/>
      <c r="N9133" s="3"/>
      <c r="O9133" s="3"/>
      <c r="P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3"/>
      <c r="AG9133" s="3"/>
      <c r="AH9133" s="3"/>
      <c r="AI9133" s="3"/>
      <c r="AJ9133" s="3"/>
      <c r="BM9133" s="3"/>
      <c r="BN9133" s="3"/>
      <c r="BO9133" s="3"/>
      <c r="BP9133" s="3"/>
      <c r="BQ9133" s="3"/>
      <c r="BR9133" s="3"/>
      <c r="BS9133" s="3"/>
    </row>
    <row r="9134" spans="11:71" x14ac:dyDescent="0.25">
      <c r="K9134" s="3"/>
      <c r="L9134" s="3"/>
      <c r="M9134" s="3"/>
      <c r="N9134" s="3"/>
      <c r="O9134" s="3"/>
      <c r="P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3"/>
      <c r="AG9134" s="3"/>
      <c r="AH9134" s="3"/>
      <c r="AI9134" s="3"/>
      <c r="AJ9134" s="3"/>
      <c r="BM9134" s="3"/>
      <c r="BN9134" s="3"/>
      <c r="BO9134" s="3"/>
      <c r="BP9134" s="3"/>
      <c r="BQ9134" s="3"/>
      <c r="BR9134" s="3"/>
      <c r="BS9134" s="3"/>
    </row>
    <row r="9135" spans="11:71" x14ac:dyDescent="0.25">
      <c r="K9135" s="3"/>
      <c r="L9135" s="3"/>
      <c r="M9135" s="3"/>
      <c r="N9135" s="3"/>
      <c r="O9135" s="3"/>
      <c r="P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3"/>
      <c r="AG9135" s="3"/>
      <c r="AH9135" s="3"/>
      <c r="AI9135" s="3"/>
      <c r="AJ9135" s="3"/>
      <c r="BM9135" s="3"/>
      <c r="BN9135" s="3"/>
      <c r="BO9135" s="3"/>
      <c r="BP9135" s="3"/>
      <c r="BQ9135" s="3"/>
      <c r="BR9135" s="3"/>
      <c r="BS9135" s="3"/>
    </row>
    <row r="9136" spans="11:71" x14ac:dyDescent="0.25">
      <c r="K9136" s="3"/>
      <c r="L9136" s="3"/>
      <c r="M9136" s="3"/>
      <c r="N9136" s="3"/>
      <c r="O9136" s="3"/>
      <c r="P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3"/>
      <c r="AG9136" s="3"/>
      <c r="AH9136" s="3"/>
      <c r="AI9136" s="3"/>
      <c r="AJ9136" s="3"/>
      <c r="BM9136" s="3"/>
      <c r="BN9136" s="3"/>
      <c r="BO9136" s="3"/>
      <c r="BP9136" s="3"/>
      <c r="BQ9136" s="3"/>
      <c r="BR9136" s="3"/>
      <c r="BS9136" s="3"/>
    </row>
    <row r="9137" spans="11:71" x14ac:dyDescent="0.25">
      <c r="K9137" s="3"/>
      <c r="L9137" s="3"/>
      <c r="M9137" s="3"/>
      <c r="N9137" s="3"/>
      <c r="O9137" s="3"/>
      <c r="P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3"/>
      <c r="AG9137" s="3"/>
      <c r="AH9137" s="3"/>
      <c r="AI9137" s="3"/>
      <c r="AJ9137" s="3"/>
      <c r="BM9137" s="3"/>
      <c r="BN9137" s="3"/>
      <c r="BO9137" s="3"/>
      <c r="BP9137" s="3"/>
      <c r="BQ9137" s="3"/>
      <c r="BR9137" s="3"/>
      <c r="BS9137" s="3"/>
    </row>
    <row r="9138" spans="11:71" x14ac:dyDescent="0.25">
      <c r="K9138" s="3"/>
      <c r="L9138" s="3"/>
      <c r="M9138" s="3"/>
      <c r="N9138" s="3"/>
      <c r="O9138" s="3"/>
      <c r="P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3"/>
      <c r="AG9138" s="3"/>
      <c r="AH9138" s="3"/>
      <c r="AI9138" s="3"/>
      <c r="AJ9138" s="3"/>
      <c r="BM9138" s="3"/>
      <c r="BN9138" s="3"/>
      <c r="BO9138" s="3"/>
      <c r="BP9138" s="3"/>
      <c r="BQ9138" s="3"/>
      <c r="BR9138" s="3"/>
      <c r="BS9138" s="3"/>
    </row>
    <row r="9139" spans="11:71" x14ac:dyDescent="0.25">
      <c r="K9139" s="3"/>
      <c r="L9139" s="3"/>
      <c r="M9139" s="3"/>
      <c r="N9139" s="3"/>
      <c r="O9139" s="3"/>
      <c r="P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3"/>
      <c r="AG9139" s="3"/>
      <c r="AH9139" s="3"/>
      <c r="AI9139" s="3"/>
      <c r="AJ9139" s="3"/>
      <c r="BM9139" s="3"/>
      <c r="BN9139" s="3"/>
      <c r="BO9139" s="3"/>
      <c r="BP9139" s="3"/>
      <c r="BQ9139" s="3"/>
      <c r="BR9139" s="3"/>
      <c r="BS9139" s="3"/>
    </row>
    <row r="9140" spans="11:71" x14ac:dyDescent="0.25">
      <c r="K9140" s="3"/>
      <c r="L9140" s="3"/>
      <c r="M9140" s="3"/>
      <c r="N9140" s="3"/>
      <c r="O9140" s="3"/>
      <c r="P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3"/>
      <c r="AG9140" s="3"/>
      <c r="AH9140" s="3"/>
      <c r="AI9140" s="3"/>
      <c r="AJ9140" s="3"/>
      <c r="BM9140" s="3"/>
      <c r="BN9140" s="3"/>
      <c r="BO9140" s="3"/>
      <c r="BP9140" s="3"/>
      <c r="BQ9140" s="3"/>
      <c r="BR9140" s="3"/>
      <c r="BS9140" s="3"/>
    </row>
    <row r="9141" spans="11:71" x14ac:dyDescent="0.25">
      <c r="K9141" s="3"/>
      <c r="L9141" s="3"/>
      <c r="M9141" s="3"/>
      <c r="N9141" s="3"/>
      <c r="O9141" s="3"/>
      <c r="P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3"/>
      <c r="AG9141" s="3"/>
      <c r="AH9141" s="3"/>
      <c r="AI9141" s="3"/>
      <c r="AJ9141" s="3"/>
      <c r="BM9141" s="3"/>
      <c r="BN9141" s="3"/>
      <c r="BO9141" s="3"/>
      <c r="BP9141" s="3"/>
      <c r="BQ9141" s="3"/>
      <c r="BR9141" s="3"/>
      <c r="BS9141" s="3"/>
    </row>
    <row r="9142" spans="11:71" x14ac:dyDescent="0.25">
      <c r="K9142" s="3"/>
      <c r="L9142" s="3"/>
      <c r="M9142" s="3"/>
      <c r="N9142" s="3"/>
      <c r="O9142" s="3"/>
      <c r="P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3"/>
      <c r="AG9142" s="3"/>
      <c r="AH9142" s="3"/>
      <c r="AI9142" s="3"/>
      <c r="AJ9142" s="3"/>
      <c r="BM9142" s="3"/>
      <c r="BN9142" s="3"/>
      <c r="BO9142" s="3"/>
      <c r="BP9142" s="3"/>
      <c r="BQ9142" s="3"/>
      <c r="BR9142" s="3"/>
      <c r="BS9142" s="3"/>
    </row>
    <row r="9143" spans="11:71" x14ac:dyDescent="0.25">
      <c r="K9143" s="3"/>
      <c r="L9143" s="3"/>
      <c r="M9143" s="3"/>
      <c r="N9143" s="3"/>
      <c r="O9143" s="3"/>
      <c r="P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3"/>
      <c r="AG9143" s="3"/>
      <c r="AH9143" s="3"/>
      <c r="AI9143" s="3"/>
      <c r="AJ9143" s="3"/>
      <c r="BM9143" s="3"/>
      <c r="BN9143" s="3"/>
      <c r="BO9143" s="3"/>
      <c r="BP9143" s="3"/>
      <c r="BQ9143" s="3"/>
      <c r="BR9143" s="3"/>
      <c r="BS9143" s="3"/>
    </row>
    <row r="9144" spans="11:71" x14ac:dyDescent="0.25">
      <c r="K9144" s="3"/>
      <c r="L9144" s="3"/>
      <c r="M9144" s="3"/>
      <c r="N9144" s="3"/>
      <c r="O9144" s="3"/>
      <c r="P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3"/>
      <c r="AG9144" s="3"/>
      <c r="AH9144" s="3"/>
      <c r="AI9144" s="3"/>
      <c r="AJ9144" s="3"/>
      <c r="BM9144" s="3"/>
      <c r="BN9144" s="3"/>
      <c r="BO9144" s="3"/>
      <c r="BP9144" s="3"/>
      <c r="BQ9144" s="3"/>
      <c r="BR9144" s="3"/>
      <c r="BS9144" s="3"/>
    </row>
    <row r="9145" spans="11:71" x14ac:dyDescent="0.25">
      <c r="K9145" s="3"/>
      <c r="L9145" s="3"/>
      <c r="M9145" s="3"/>
      <c r="N9145" s="3"/>
      <c r="O9145" s="3"/>
      <c r="P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3"/>
      <c r="AG9145" s="3"/>
      <c r="AH9145" s="3"/>
      <c r="AI9145" s="3"/>
      <c r="AJ9145" s="3"/>
      <c r="BM9145" s="3"/>
      <c r="BN9145" s="3"/>
      <c r="BO9145" s="3"/>
      <c r="BP9145" s="3"/>
      <c r="BQ9145" s="3"/>
      <c r="BR9145" s="3"/>
      <c r="BS9145" s="3"/>
    </row>
    <row r="9146" spans="11:71" x14ac:dyDescent="0.25">
      <c r="K9146" s="3"/>
      <c r="L9146" s="3"/>
      <c r="M9146" s="3"/>
      <c r="N9146" s="3"/>
      <c r="O9146" s="3"/>
      <c r="P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3"/>
      <c r="AG9146" s="3"/>
      <c r="AH9146" s="3"/>
      <c r="AI9146" s="3"/>
      <c r="AJ9146" s="3"/>
      <c r="BM9146" s="3"/>
      <c r="BN9146" s="3"/>
      <c r="BO9146" s="3"/>
      <c r="BP9146" s="3"/>
      <c r="BQ9146" s="3"/>
      <c r="BR9146" s="3"/>
      <c r="BS9146" s="3"/>
    </row>
    <row r="9147" spans="11:71" x14ac:dyDescent="0.25">
      <c r="K9147" s="3"/>
      <c r="L9147" s="3"/>
      <c r="M9147" s="3"/>
      <c r="N9147" s="3"/>
      <c r="O9147" s="3"/>
      <c r="P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3"/>
      <c r="AG9147" s="3"/>
      <c r="AH9147" s="3"/>
      <c r="AI9147" s="3"/>
      <c r="AJ9147" s="3"/>
      <c r="BM9147" s="3"/>
      <c r="BN9147" s="3"/>
      <c r="BO9147" s="3"/>
      <c r="BP9147" s="3"/>
      <c r="BQ9147" s="3"/>
      <c r="BR9147" s="3"/>
      <c r="BS9147" s="3"/>
    </row>
    <row r="9148" spans="11:71" x14ac:dyDescent="0.25">
      <c r="K9148" s="3"/>
      <c r="L9148" s="3"/>
      <c r="M9148" s="3"/>
      <c r="N9148" s="3"/>
      <c r="O9148" s="3"/>
      <c r="P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3"/>
      <c r="AG9148" s="3"/>
      <c r="AH9148" s="3"/>
      <c r="AI9148" s="3"/>
      <c r="AJ9148" s="3"/>
      <c r="BM9148" s="3"/>
      <c r="BN9148" s="3"/>
      <c r="BO9148" s="3"/>
      <c r="BP9148" s="3"/>
      <c r="BQ9148" s="3"/>
      <c r="BR9148" s="3"/>
      <c r="BS9148" s="3"/>
    </row>
    <row r="9149" spans="11:71" x14ac:dyDescent="0.25">
      <c r="K9149" s="3"/>
      <c r="L9149" s="3"/>
      <c r="M9149" s="3"/>
      <c r="N9149" s="3"/>
      <c r="O9149" s="3"/>
      <c r="P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3"/>
      <c r="AG9149" s="3"/>
      <c r="AH9149" s="3"/>
      <c r="AI9149" s="3"/>
      <c r="AJ9149" s="3"/>
      <c r="BM9149" s="3"/>
      <c r="BN9149" s="3"/>
      <c r="BO9149" s="3"/>
      <c r="BP9149" s="3"/>
      <c r="BQ9149" s="3"/>
      <c r="BR9149" s="3"/>
      <c r="BS9149" s="3"/>
    </row>
    <row r="9150" spans="11:71" x14ac:dyDescent="0.25">
      <c r="K9150" s="3"/>
      <c r="L9150" s="3"/>
      <c r="M9150" s="3"/>
      <c r="N9150" s="3"/>
      <c r="O9150" s="3"/>
      <c r="P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3"/>
      <c r="AG9150" s="3"/>
      <c r="AH9150" s="3"/>
      <c r="AI9150" s="3"/>
      <c r="AJ9150" s="3"/>
      <c r="BM9150" s="3"/>
      <c r="BN9150" s="3"/>
      <c r="BO9150" s="3"/>
      <c r="BP9150" s="3"/>
      <c r="BQ9150" s="3"/>
      <c r="BR9150" s="3"/>
      <c r="BS9150" s="3"/>
    </row>
    <row r="9151" spans="11:71" x14ac:dyDescent="0.25">
      <c r="K9151" s="3"/>
      <c r="L9151" s="3"/>
      <c r="M9151" s="3"/>
      <c r="N9151" s="3"/>
      <c r="O9151" s="3"/>
      <c r="P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3"/>
      <c r="AG9151" s="3"/>
      <c r="AH9151" s="3"/>
      <c r="AI9151" s="3"/>
      <c r="AJ9151" s="3"/>
      <c r="BM9151" s="3"/>
      <c r="BN9151" s="3"/>
      <c r="BO9151" s="3"/>
      <c r="BP9151" s="3"/>
      <c r="BQ9151" s="3"/>
      <c r="BR9151" s="3"/>
      <c r="BS9151" s="3"/>
    </row>
    <row r="9152" spans="11:71" x14ac:dyDescent="0.25">
      <c r="K9152" s="3"/>
      <c r="L9152" s="3"/>
      <c r="M9152" s="3"/>
      <c r="N9152" s="3"/>
      <c r="O9152" s="3"/>
      <c r="P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3"/>
      <c r="AG9152" s="3"/>
      <c r="AH9152" s="3"/>
      <c r="AI9152" s="3"/>
      <c r="AJ9152" s="3"/>
      <c r="BM9152" s="3"/>
      <c r="BN9152" s="3"/>
      <c r="BO9152" s="3"/>
      <c r="BP9152" s="3"/>
      <c r="BQ9152" s="3"/>
      <c r="BR9152" s="3"/>
      <c r="BS9152" s="3"/>
    </row>
    <row r="9153" spans="11:71" x14ac:dyDescent="0.25">
      <c r="K9153" s="3"/>
      <c r="L9153" s="3"/>
      <c r="M9153" s="3"/>
      <c r="N9153" s="3"/>
      <c r="O9153" s="3"/>
      <c r="P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3"/>
      <c r="AG9153" s="3"/>
      <c r="AH9153" s="3"/>
      <c r="AI9153" s="3"/>
      <c r="AJ9153" s="3"/>
      <c r="BM9153" s="3"/>
      <c r="BN9153" s="3"/>
      <c r="BO9153" s="3"/>
      <c r="BP9153" s="3"/>
      <c r="BQ9153" s="3"/>
      <c r="BR9153" s="3"/>
      <c r="BS9153" s="3"/>
    </row>
    <row r="9154" spans="11:71" x14ac:dyDescent="0.25">
      <c r="K9154" s="3"/>
      <c r="L9154" s="3"/>
      <c r="M9154" s="3"/>
      <c r="N9154" s="3"/>
      <c r="O9154" s="3"/>
      <c r="P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3"/>
      <c r="AG9154" s="3"/>
      <c r="AH9154" s="3"/>
      <c r="AI9154" s="3"/>
      <c r="AJ9154" s="3"/>
      <c r="BM9154" s="3"/>
      <c r="BN9154" s="3"/>
      <c r="BO9154" s="3"/>
      <c r="BP9154" s="3"/>
      <c r="BQ9154" s="3"/>
      <c r="BR9154" s="3"/>
      <c r="BS9154" s="3"/>
    </row>
    <row r="9155" spans="11:71" x14ac:dyDescent="0.25">
      <c r="K9155" s="3"/>
      <c r="L9155" s="3"/>
      <c r="M9155" s="3"/>
      <c r="N9155" s="3"/>
      <c r="O9155" s="3"/>
      <c r="P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3"/>
      <c r="AG9155" s="3"/>
      <c r="AH9155" s="3"/>
      <c r="AI9155" s="3"/>
      <c r="AJ9155" s="3"/>
      <c r="BM9155" s="3"/>
      <c r="BN9155" s="3"/>
      <c r="BO9155" s="3"/>
      <c r="BP9155" s="3"/>
      <c r="BQ9155" s="3"/>
      <c r="BR9155" s="3"/>
      <c r="BS9155" s="3"/>
    </row>
    <row r="9156" spans="11:71" x14ac:dyDescent="0.25">
      <c r="K9156" s="3"/>
      <c r="L9156" s="3"/>
      <c r="M9156" s="3"/>
      <c r="N9156" s="3"/>
      <c r="O9156" s="3"/>
      <c r="P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3"/>
      <c r="AG9156" s="3"/>
      <c r="AH9156" s="3"/>
      <c r="AI9156" s="3"/>
      <c r="AJ9156" s="3"/>
      <c r="BM9156" s="3"/>
      <c r="BN9156" s="3"/>
      <c r="BO9156" s="3"/>
      <c r="BP9156" s="3"/>
      <c r="BQ9156" s="3"/>
      <c r="BR9156" s="3"/>
      <c r="BS9156" s="3"/>
    </row>
    <row r="9157" spans="11:71" x14ac:dyDescent="0.25">
      <c r="K9157" s="3"/>
      <c r="L9157" s="3"/>
      <c r="M9157" s="3"/>
      <c r="N9157" s="3"/>
      <c r="O9157" s="3"/>
      <c r="P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3"/>
      <c r="AG9157" s="3"/>
      <c r="AH9157" s="3"/>
      <c r="AI9157" s="3"/>
      <c r="AJ9157" s="3"/>
      <c r="BM9157" s="3"/>
      <c r="BN9157" s="3"/>
      <c r="BO9157" s="3"/>
      <c r="BP9157" s="3"/>
      <c r="BQ9157" s="3"/>
      <c r="BR9157" s="3"/>
      <c r="BS9157" s="3"/>
    </row>
    <row r="9158" spans="11:71" x14ac:dyDescent="0.25">
      <c r="K9158" s="3"/>
      <c r="L9158" s="3"/>
      <c r="M9158" s="3"/>
      <c r="N9158" s="3"/>
      <c r="O9158" s="3"/>
      <c r="P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3"/>
      <c r="AG9158" s="3"/>
      <c r="AH9158" s="3"/>
      <c r="AI9158" s="3"/>
      <c r="AJ9158" s="3"/>
      <c r="BM9158" s="3"/>
      <c r="BN9158" s="3"/>
      <c r="BO9158" s="3"/>
      <c r="BP9158" s="3"/>
      <c r="BQ9158" s="3"/>
      <c r="BR9158" s="3"/>
      <c r="BS9158" s="3"/>
    </row>
    <row r="9159" spans="11:71" x14ac:dyDescent="0.25">
      <c r="K9159" s="3"/>
      <c r="L9159" s="3"/>
      <c r="M9159" s="3"/>
      <c r="N9159" s="3"/>
      <c r="O9159" s="3"/>
      <c r="P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3"/>
      <c r="AG9159" s="3"/>
      <c r="AH9159" s="3"/>
      <c r="AI9159" s="3"/>
      <c r="AJ9159" s="3"/>
      <c r="BM9159" s="3"/>
      <c r="BN9159" s="3"/>
      <c r="BO9159" s="3"/>
      <c r="BP9159" s="3"/>
      <c r="BQ9159" s="3"/>
      <c r="BR9159" s="3"/>
      <c r="BS9159" s="3"/>
    </row>
    <row r="9160" spans="11:71" x14ac:dyDescent="0.25">
      <c r="K9160" s="3"/>
      <c r="L9160" s="3"/>
      <c r="M9160" s="3"/>
      <c r="N9160" s="3"/>
      <c r="O9160" s="3"/>
      <c r="P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3"/>
      <c r="AG9160" s="3"/>
      <c r="AH9160" s="3"/>
      <c r="AI9160" s="3"/>
      <c r="AJ9160" s="3"/>
      <c r="BM9160" s="3"/>
      <c r="BN9160" s="3"/>
      <c r="BO9160" s="3"/>
      <c r="BP9160" s="3"/>
      <c r="BQ9160" s="3"/>
      <c r="BR9160" s="3"/>
      <c r="BS9160" s="3"/>
    </row>
    <row r="9161" spans="11:71" x14ac:dyDescent="0.25">
      <c r="K9161" s="3"/>
      <c r="L9161" s="3"/>
      <c r="M9161" s="3"/>
      <c r="N9161" s="3"/>
      <c r="O9161" s="3"/>
      <c r="P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3"/>
      <c r="AG9161" s="3"/>
      <c r="AH9161" s="3"/>
      <c r="AI9161" s="3"/>
      <c r="AJ9161" s="3"/>
      <c r="BM9161" s="3"/>
      <c r="BN9161" s="3"/>
      <c r="BO9161" s="3"/>
      <c r="BP9161" s="3"/>
      <c r="BQ9161" s="3"/>
      <c r="BR9161" s="3"/>
      <c r="BS9161" s="3"/>
    </row>
    <row r="9162" spans="11:71" x14ac:dyDescent="0.25">
      <c r="K9162" s="3"/>
      <c r="L9162" s="3"/>
      <c r="M9162" s="3"/>
      <c r="N9162" s="3"/>
      <c r="O9162" s="3"/>
      <c r="P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3"/>
      <c r="AG9162" s="3"/>
      <c r="AH9162" s="3"/>
      <c r="AI9162" s="3"/>
      <c r="AJ9162" s="3"/>
      <c r="BM9162" s="3"/>
      <c r="BN9162" s="3"/>
      <c r="BO9162" s="3"/>
      <c r="BP9162" s="3"/>
      <c r="BQ9162" s="3"/>
      <c r="BR9162" s="3"/>
      <c r="BS9162" s="3"/>
    </row>
    <row r="9163" spans="11:71" x14ac:dyDescent="0.25">
      <c r="K9163" s="3"/>
      <c r="L9163" s="3"/>
      <c r="M9163" s="3"/>
      <c r="N9163" s="3"/>
      <c r="O9163" s="3"/>
      <c r="P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3"/>
      <c r="AG9163" s="3"/>
      <c r="AH9163" s="3"/>
      <c r="AI9163" s="3"/>
      <c r="AJ9163" s="3"/>
      <c r="BM9163" s="3"/>
      <c r="BN9163" s="3"/>
      <c r="BO9163" s="3"/>
      <c r="BP9163" s="3"/>
      <c r="BQ9163" s="3"/>
      <c r="BR9163" s="3"/>
      <c r="BS9163" s="3"/>
    </row>
    <row r="9164" spans="11:71" x14ac:dyDescent="0.25">
      <c r="K9164" s="3"/>
      <c r="L9164" s="3"/>
      <c r="M9164" s="3"/>
      <c r="N9164" s="3"/>
      <c r="O9164" s="3"/>
      <c r="P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3"/>
      <c r="AG9164" s="3"/>
      <c r="AH9164" s="3"/>
      <c r="AI9164" s="3"/>
      <c r="AJ9164" s="3"/>
      <c r="BM9164" s="3"/>
      <c r="BN9164" s="3"/>
      <c r="BO9164" s="3"/>
      <c r="BP9164" s="3"/>
      <c r="BQ9164" s="3"/>
      <c r="BR9164" s="3"/>
      <c r="BS9164" s="3"/>
    </row>
    <row r="9165" spans="11:71" x14ac:dyDescent="0.25">
      <c r="K9165" s="3"/>
      <c r="L9165" s="3"/>
      <c r="M9165" s="3"/>
      <c r="N9165" s="3"/>
      <c r="O9165" s="3"/>
      <c r="P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3"/>
      <c r="AG9165" s="3"/>
      <c r="AH9165" s="3"/>
      <c r="AI9165" s="3"/>
      <c r="AJ9165" s="3"/>
      <c r="BM9165" s="3"/>
      <c r="BN9165" s="3"/>
      <c r="BO9165" s="3"/>
      <c r="BP9165" s="3"/>
      <c r="BQ9165" s="3"/>
      <c r="BR9165" s="3"/>
      <c r="BS9165" s="3"/>
    </row>
    <row r="9166" spans="11:71" x14ac:dyDescent="0.25">
      <c r="K9166" s="3"/>
      <c r="L9166" s="3"/>
      <c r="M9166" s="3"/>
      <c r="N9166" s="3"/>
      <c r="O9166" s="3"/>
      <c r="P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3"/>
      <c r="AG9166" s="3"/>
      <c r="AH9166" s="3"/>
      <c r="AI9166" s="3"/>
      <c r="AJ9166" s="3"/>
      <c r="BM9166" s="3"/>
      <c r="BN9166" s="3"/>
      <c r="BO9166" s="3"/>
      <c r="BP9166" s="3"/>
      <c r="BQ9166" s="3"/>
      <c r="BR9166" s="3"/>
      <c r="BS9166" s="3"/>
    </row>
    <row r="9167" spans="11:71" x14ac:dyDescent="0.25">
      <c r="K9167" s="3"/>
      <c r="L9167" s="3"/>
      <c r="M9167" s="3"/>
      <c r="N9167" s="3"/>
      <c r="O9167" s="3"/>
      <c r="P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3"/>
      <c r="AG9167" s="3"/>
      <c r="AH9167" s="3"/>
      <c r="AI9167" s="3"/>
      <c r="AJ9167" s="3"/>
      <c r="BM9167" s="3"/>
      <c r="BN9167" s="3"/>
      <c r="BO9167" s="3"/>
      <c r="BP9167" s="3"/>
      <c r="BQ9167" s="3"/>
      <c r="BR9167" s="3"/>
      <c r="BS9167" s="3"/>
    </row>
    <row r="9168" spans="11:71" x14ac:dyDescent="0.25">
      <c r="K9168" s="3"/>
      <c r="L9168" s="3"/>
      <c r="M9168" s="3"/>
      <c r="N9168" s="3"/>
      <c r="O9168" s="3"/>
      <c r="P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3"/>
      <c r="AG9168" s="3"/>
      <c r="AH9168" s="3"/>
      <c r="AI9168" s="3"/>
      <c r="AJ9168" s="3"/>
      <c r="BM9168" s="3"/>
      <c r="BN9168" s="3"/>
      <c r="BO9168" s="3"/>
      <c r="BP9168" s="3"/>
      <c r="BQ9168" s="3"/>
      <c r="BR9168" s="3"/>
      <c r="BS9168" s="3"/>
    </row>
    <row r="9169" spans="11:71" x14ac:dyDescent="0.25">
      <c r="K9169" s="3"/>
      <c r="L9169" s="3"/>
      <c r="M9169" s="3"/>
      <c r="N9169" s="3"/>
      <c r="O9169" s="3"/>
      <c r="P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3"/>
      <c r="AG9169" s="3"/>
      <c r="AH9169" s="3"/>
      <c r="AI9169" s="3"/>
      <c r="AJ9169" s="3"/>
      <c r="BM9169" s="3"/>
      <c r="BN9169" s="3"/>
      <c r="BO9169" s="3"/>
      <c r="BP9169" s="3"/>
      <c r="BQ9169" s="3"/>
      <c r="BR9169" s="3"/>
      <c r="BS9169" s="3"/>
    </row>
    <row r="9170" spans="11:71" x14ac:dyDescent="0.25">
      <c r="K9170" s="3"/>
      <c r="L9170" s="3"/>
      <c r="M9170" s="3"/>
      <c r="N9170" s="3"/>
      <c r="O9170" s="3"/>
      <c r="P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3"/>
      <c r="AG9170" s="3"/>
      <c r="AH9170" s="3"/>
      <c r="AI9170" s="3"/>
      <c r="AJ9170" s="3"/>
      <c r="BM9170" s="3"/>
      <c r="BN9170" s="3"/>
      <c r="BO9170" s="3"/>
      <c r="BP9170" s="3"/>
      <c r="BQ9170" s="3"/>
      <c r="BR9170" s="3"/>
      <c r="BS9170" s="3"/>
    </row>
    <row r="9171" spans="11:71" x14ac:dyDescent="0.25">
      <c r="K9171" s="3"/>
      <c r="L9171" s="3"/>
      <c r="M9171" s="3"/>
      <c r="N9171" s="3"/>
      <c r="O9171" s="3"/>
      <c r="P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3"/>
      <c r="AG9171" s="3"/>
      <c r="AH9171" s="3"/>
      <c r="AI9171" s="3"/>
      <c r="AJ9171" s="3"/>
      <c r="BM9171" s="3"/>
      <c r="BN9171" s="3"/>
      <c r="BO9171" s="3"/>
      <c r="BP9171" s="3"/>
      <c r="BQ9171" s="3"/>
      <c r="BR9171" s="3"/>
      <c r="BS9171" s="3"/>
    </row>
    <row r="9172" spans="11:71" x14ac:dyDescent="0.25">
      <c r="K9172" s="3"/>
      <c r="L9172" s="3"/>
      <c r="M9172" s="3"/>
      <c r="N9172" s="3"/>
      <c r="O9172" s="3"/>
      <c r="P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3"/>
      <c r="AG9172" s="3"/>
      <c r="AH9172" s="3"/>
      <c r="AI9172" s="3"/>
      <c r="AJ9172" s="3"/>
      <c r="BM9172" s="3"/>
      <c r="BN9172" s="3"/>
      <c r="BO9172" s="3"/>
      <c r="BP9172" s="3"/>
      <c r="BQ9172" s="3"/>
      <c r="BR9172" s="3"/>
      <c r="BS9172" s="3"/>
    </row>
    <row r="9173" spans="11:71" x14ac:dyDescent="0.25">
      <c r="K9173" s="3"/>
      <c r="L9173" s="3"/>
      <c r="M9173" s="3"/>
      <c r="N9173" s="3"/>
      <c r="O9173" s="3"/>
      <c r="P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3"/>
      <c r="AG9173" s="3"/>
      <c r="AH9173" s="3"/>
      <c r="AI9173" s="3"/>
      <c r="AJ9173" s="3"/>
      <c r="BM9173" s="3"/>
      <c r="BN9173" s="3"/>
      <c r="BO9173" s="3"/>
      <c r="BP9173" s="3"/>
      <c r="BQ9173" s="3"/>
      <c r="BR9173" s="3"/>
      <c r="BS9173" s="3"/>
    </row>
    <row r="9174" spans="11:71" x14ac:dyDescent="0.25">
      <c r="K9174" s="3"/>
      <c r="L9174" s="3"/>
      <c r="M9174" s="3"/>
      <c r="N9174" s="3"/>
      <c r="O9174" s="3"/>
      <c r="P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3"/>
      <c r="AG9174" s="3"/>
      <c r="AH9174" s="3"/>
      <c r="AI9174" s="3"/>
      <c r="AJ9174" s="3"/>
      <c r="BM9174" s="3"/>
      <c r="BN9174" s="3"/>
      <c r="BO9174" s="3"/>
      <c r="BP9174" s="3"/>
      <c r="BQ9174" s="3"/>
      <c r="BR9174" s="3"/>
      <c r="BS9174" s="3"/>
    </row>
    <row r="9175" spans="11:71" x14ac:dyDescent="0.25">
      <c r="K9175" s="3"/>
      <c r="L9175" s="3"/>
      <c r="M9175" s="3"/>
      <c r="N9175" s="3"/>
      <c r="O9175" s="3"/>
      <c r="P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3"/>
      <c r="AG9175" s="3"/>
      <c r="AH9175" s="3"/>
      <c r="AI9175" s="3"/>
      <c r="AJ9175" s="3"/>
      <c r="BM9175" s="3"/>
      <c r="BN9175" s="3"/>
      <c r="BO9175" s="3"/>
      <c r="BP9175" s="3"/>
      <c r="BQ9175" s="3"/>
      <c r="BR9175" s="3"/>
      <c r="BS9175" s="3"/>
    </row>
    <row r="9176" spans="11:71" x14ac:dyDescent="0.25">
      <c r="K9176" s="3"/>
      <c r="L9176" s="3"/>
      <c r="M9176" s="3"/>
      <c r="N9176" s="3"/>
      <c r="O9176" s="3"/>
      <c r="P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3"/>
      <c r="AG9176" s="3"/>
      <c r="AH9176" s="3"/>
      <c r="AI9176" s="3"/>
      <c r="AJ9176" s="3"/>
      <c r="BM9176" s="3"/>
      <c r="BN9176" s="3"/>
      <c r="BO9176" s="3"/>
      <c r="BP9176" s="3"/>
      <c r="BQ9176" s="3"/>
      <c r="BR9176" s="3"/>
      <c r="BS9176" s="3"/>
    </row>
    <row r="9177" spans="11:71" x14ac:dyDescent="0.25">
      <c r="K9177" s="3"/>
      <c r="L9177" s="3"/>
      <c r="M9177" s="3"/>
      <c r="N9177" s="3"/>
      <c r="O9177" s="3"/>
      <c r="P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3"/>
      <c r="AG9177" s="3"/>
      <c r="AH9177" s="3"/>
      <c r="AI9177" s="3"/>
      <c r="AJ9177" s="3"/>
      <c r="BM9177" s="3"/>
      <c r="BN9177" s="3"/>
      <c r="BO9177" s="3"/>
      <c r="BP9177" s="3"/>
      <c r="BQ9177" s="3"/>
      <c r="BR9177" s="3"/>
      <c r="BS9177" s="3"/>
    </row>
    <row r="9178" spans="11:71" x14ac:dyDescent="0.25">
      <c r="K9178" s="3"/>
      <c r="L9178" s="3"/>
      <c r="M9178" s="3"/>
      <c r="N9178" s="3"/>
      <c r="O9178" s="3"/>
      <c r="P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3"/>
      <c r="AG9178" s="3"/>
      <c r="AH9178" s="3"/>
      <c r="AI9178" s="3"/>
      <c r="AJ9178" s="3"/>
      <c r="BM9178" s="3"/>
      <c r="BN9178" s="3"/>
      <c r="BO9178" s="3"/>
      <c r="BP9178" s="3"/>
      <c r="BQ9178" s="3"/>
      <c r="BR9178" s="3"/>
      <c r="BS9178" s="3"/>
    </row>
    <row r="9179" spans="11:71" x14ac:dyDescent="0.25">
      <c r="K9179" s="3"/>
      <c r="L9179" s="3"/>
      <c r="M9179" s="3"/>
      <c r="N9179" s="3"/>
      <c r="O9179" s="3"/>
      <c r="P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3"/>
      <c r="AG9179" s="3"/>
      <c r="AH9179" s="3"/>
      <c r="AI9179" s="3"/>
      <c r="AJ9179" s="3"/>
      <c r="BM9179" s="3"/>
      <c r="BN9179" s="3"/>
      <c r="BO9179" s="3"/>
      <c r="BP9179" s="3"/>
      <c r="BQ9179" s="3"/>
      <c r="BR9179" s="3"/>
      <c r="BS9179" s="3"/>
    </row>
    <row r="9180" spans="11:71" x14ac:dyDescent="0.25">
      <c r="K9180" s="3"/>
      <c r="L9180" s="3"/>
      <c r="M9180" s="3"/>
      <c r="N9180" s="3"/>
      <c r="O9180" s="3"/>
      <c r="P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3"/>
      <c r="AG9180" s="3"/>
      <c r="AH9180" s="3"/>
      <c r="AI9180" s="3"/>
      <c r="AJ9180" s="3"/>
      <c r="BM9180" s="3"/>
      <c r="BN9180" s="3"/>
      <c r="BO9180" s="3"/>
      <c r="BP9180" s="3"/>
      <c r="BQ9180" s="3"/>
      <c r="BR9180" s="3"/>
      <c r="BS9180" s="3"/>
    </row>
    <row r="9181" spans="11:71" x14ac:dyDescent="0.25">
      <c r="K9181" s="3"/>
      <c r="L9181" s="3"/>
      <c r="M9181" s="3"/>
      <c r="N9181" s="3"/>
      <c r="O9181" s="3"/>
      <c r="P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3"/>
      <c r="AG9181" s="3"/>
      <c r="AH9181" s="3"/>
      <c r="AI9181" s="3"/>
      <c r="AJ9181" s="3"/>
      <c r="BM9181" s="3"/>
      <c r="BN9181" s="3"/>
      <c r="BO9181" s="3"/>
      <c r="BP9181" s="3"/>
      <c r="BQ9181" s="3"/>
      <c r="BR9181" s="3"/>
      <c r="BS9181" s="3"/>
    </row>
    <row r="9182" spans="11:71" x14ac:dyDescent="0.25">
      <c r="K9182" s="3"/>
      <c r="L9182" s="3"/>
      <c r="M9182" s="3"/>
      <c r="N9182" s="3"/>
      <c r="O9182" s="3"/>
      <c r="P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3"/>
      <c r="AG9182" s="3"/>
      <c r="AH9182" s="3"/>
      <c r="AI9182" s="3"/>
      <c r="AJ9182" s="3"/>
      <c r="BM9182" s="3"/>
      <c r="BN9182" s="3"/>
      <c r="BO9182" s="3"/>
      <c r="BP9182" s="3"/>
      <c r="BQ9182" s="3"/>
      <c r="BR9182" s="3"/>
      <c r="BS9182" s="3"/>
    </row>
    <row r="9183" spans="11:71" x14ac:dyDescent="0.25">
      <c r="K9183" s="3"/>
      <c r="L9183" s="3"/>
      <c r="M9183" s="3"/>
      <c r="N9183" s="3"/>
      <c r="O9183" s="3"/>
      <c r="P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3"/>
      <c r="AG9183" s="3"/>
      <c r="AH9183" s="3"/>
      <c r="AI9183" s="3"/>
      <c r="AJ9183" s="3"/>
      <c r="BM9183" s="3"/>
      <c r="BN9183" s="3"/>
      <c r="BO9183" s="3"/>
      <c r="BP9183" s="3"/>
      <c r="BQ9183" s="3"/>
      <c r="BR9183" s="3"/>
      <c r="BS9183" s="3"/>
    </row>
    <row r="9184" spans="11:71" x14ac:dyDescent="0.25">
      <c r="K9184" s="3"/>
      <c r="L9184" s="3"/>
      <c r="M9184" s="3"/>
      <c r="N9184" s="3"/>
      <c r="O9184" s="3"/>
      <c r="P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3"/>
      <c r="AG9184" s="3"/>
      <c r="AH9184" s="3"/>
      <c r="AI9184" s="3"/>
      <c r="AJ9184" s="3"/>
      <c r="BM9184" s="3"/>
      <c r="BN9184" s="3"/>
      <c r="BO9184" s="3"/>
      <c r="BP9184" s="3"/>
      <c r="BQ9184" s="3"/>
      <c r="BR9184" s="3"/>
      <c r="BS9184" s="3"/>
    </row>
    <row r="9185" spans="11:71" x14ac:dyDescent="0.25">
      <c r="K9185" s="3"/>
      <c r="L9185" s="3"/>
      <c r="M9185" s="3"/>
      <c r="N9185" s="3"/>
      <c r="O9185" s="3"/>
      <c r="P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3"/>
      <c r="AG9185" s="3"/>
      <c r="AH9185" s="3"/>
      <c r="AI9185" s="3"/>
      <c r="AJ9185" s="3"/>
      <c r="BM9185" s="3"/>
      <c r="BN9185" s="3"/>
      <c r="BO9185" s="3"/>
      <c r="BP9185" s="3"/>
      <c r="BQ9185" s="3"/>
      <c r="BR9185" s="3"/>
      <c r="BS9185" s="3"/>
    </row>
    <row r="9186" spans="11:71" x14ac:dyDescent="0.25">
      <c r="K9186" s="3"/>
      <c r="L9186" s="3"/>
      <c r="M9186" s="3"/>
      <c r="N9186" s="3"/>
      <c r="O9186" s="3"/>
      <c r="P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3"/>
      <c r="AG9186" s="3"/>
      <c r="AH9186" s="3"/>
      <c r="AI9186" s="3"/>
      <c r="AJ9186" s="3"/>
      <c r="BM9186" s="3"/>
      <c r="BN9186" s="3"/>
      <c r="BO9186" s="3"/>
      <c r="BP9186" s="3"/>
      <c r="BQ9186" s="3"/>
      <c r="BR9186" s="3"/>
      <c r="BS9186" s="3"/>
    </row>
    <row r="9187" spans="11:71" x14ac:dyDescent="0.25">
      <c r="K9187" s="3"/>
      <c r="L9187" s="3"/>
      <c r="M9187" s="3"/>
      <c r="N9187" s="3"/>
      <c r="O9187" s="3"/>
      <c r="P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3"/>
      <c r="AG9187" s="3"/>
      <c r="AH9187" s="3"/>
      <c r="AI9187" s="3"/>
      <c r="AJ9187" s="3"/>
      <c r="BM9187" s="3"/>
      <c r="BN9187" s="3"/>
      <c r="BO9187" s="3"/>
      <c r="BP9187" s="3"/>
      <c r="BQ9187" s="3"/>
      <c r="BR9187" s="3"/>
      <c r="BS9187" s="3"/>
    </row>
    <row r="9188" spans="11:71" x14ac:dyDescent="0.25">
      <c r="K9188" s="3"/>
      <c r="L9188" s="3"/>
      <c r="M9188" s="3"/>
      <c r="N9188" s="3"/>
      <c r="O9188" s="3"/>
      <c r="P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3"/>
      <c r="AG9188" s="3"/>
      <c r="AH9188" s="3"/>
      <c r="AI9188" s="3"/>
      <c r="AJ9188" s="3"/>
      <c r="BM9188" s="3"/>
      <c r="BN9188" s="3"/>
      <c r="BO9188" s="3"/>
      <c r="BP9188" s="3"/>
      <c r="BQ9188" s="3"/>
      <c r="BR9188" s="3"/>
      <c r="BS9188" s="3"/>
    </row>
    <row r="9189" spans="11:71" x14ac:dyDescent="0.25">
      <c r="K9189" s="3"/>
      <c r="L9189" s="3"/>
      <c r="M9189" s="3"/>
      <c r="N9189" s="3"/>
      <c r="O9189" s="3"/>
      <c r="P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3"/>
      <c r="AG9189" s="3"/>
      <c r="AH9189" s="3"/>
      <c r="AI9189" s="3"/>
      <c r="AJ9189" s="3"/>
      <c r="BM9189" s="3"/>
      <c r="BN9189" s="3"/>
      <c r="BO9189" s="3"/>
      <c r="BP9189" s="3"/>
      <c r="BQ9189" s="3"/>
      <c r="BR9189" s="3"/>
      <c r="BS9189" s="3"/>
    </row>
    <row r="9190" spans="11:71" x14ac:dyDescent="0.25">
      <c r="K9190" s="3"/>
      <c r="L9190" s="3"/>
      <c r="M9190" s="3"/>
      <c r="N9190" s="3"/>
      <c r="O9190" s="3"/>
      <c r="P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3"/>
      <c r="AG9190" s="3"/>
      <c r="AH9190" s="3"/>
      <c r="AI9190" s="3"/>
      <c r="AJ9190" s="3"/>
      <c r="BM9190" s="3"/>
      <c r="BN9190" s="3"/>
      <c r="BO9190" s="3"/>
      <c r="BP9190" s="3"/>
      <c r="BQ9190" s="3"/>
      <c r="BR9190" s="3"/>
      <c r="BS9190" s="3"/>
    </row>
    <row r="9191" spans="11:71" x14ac:dyDescent="0.25">
      <c r="K9191" s="3"/>
      <c r="L9191" s="3"/>
      <c r="M9191" s="3"/>
      <c r="N9191" s="3"/>
      <c r="O9191" s="3"/>
      <c r="P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3"/>
      <c r="AG9191" s="3"/>
      <c r="AH9191" s="3"/>
      <c r="AI9191" s="3"/>
      <c r="AJ9191" s="3"/>
      <c r="BM9191" s="3"/>
      <c r="BN9191" s="3"/>
      <c r="BO9191" s="3"/>
      <c r="BP9191" s="3"/>
      <c r="BQ9191" s="3"/>
      <c r="BR9191" s="3"/>
      <c r="BS9191" s="3"/>
    </row>
    <row r="9192" spans="11:71" x14ac:dyDescent="0.25">
      <c r="K9192" s="3"/>
      <c r="L9192" s="3"/>
      <c r="M9192" s="3"/>
      <c r="N9192" s="3"/>
      <c r="O9192" s="3"/>
      <c r="P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3"/>
      <c r="AG9192" s="3"/>
      <c r="AH9192" s="3"/>
      <c r="AI9192" s="3"/>
      <c r="AJ9192" s="3"/>
      <c r="BM9192" s="3"/>
      <c r="BN9192" s="3"/>
      <c r="BO9192" s="3"/>
      <c r="BP9192" s="3"/>
      <c r="BQ9192" s="3"/>
      <c r="BR9192" s="3"/>
      <c r="BS9192" s="3"/>
    </row>
    <row r="9193" spans="11:71" x14ac:dyDescent="0.25">
      <c r="K9193" s="3"/>
      <c r="L9193" s="3"/>
      <c r="M9193" s="3"/>
      <c r="N9193" s="3"/>
      <c r="O9193" s="3"/>
      <c r="P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3"/>
      <c r="AG9193" s="3"/>
      <c r="AH9193" s="3"/>
      <c r="AI9193" s="3"/>
      <c r="AJ9193" s="3"/>
      <c r="BM9193" s="3"/>
      <c r="BN9193" s="3"/>
      <c r="BO9193" s="3"/>
      <c r="BP9193" s="3"/>
      <c r="BQ9193" s="3"/>
      <c r="BR9193" s="3"/>
      <c r="BS9193" s="3"/>
    </row>
    <row r="9194" spans="11:71" x14ac:dyDescent="0.25">
      <c r="K9194" s="3"/>
      <c r="L9194" s="3"/>
      <c r="M9194" s="3"/>
      <c r="N9194" s="3"/>
      <c r="O9194" s="3"/>
      <c r="P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3"/>
      <c r="AG9194" s="3"/>
      <c r="AH9194" s="3"/>
      <c r="AI9194" s="3"/>
      <c r="AJ9194" s="3"/>
      <c r="BM9194" s="3"/>
      <c r="BN9194" s="3"/>
      <c r="BO9194" s="3"/>
      <c r="BP9194" s="3"/>
      <c r="BQ9194" s="3"/>
      <c r="BR9194" s="3"/>
      <c r="BS9194" s="3"/>
    </row>
    <row r="9195" spans="11:71" x14ac:dyDescent="0.25">
      <c r="K9195" s="3"/>
      <c r="L9195" s="3"/>
      <c r="M9195" s="3"/>
      <c r="N9195" s="3"/>
      <c r="O9195" s="3"/>
      <c r="P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3"/>
      <c r="AG9195" s="3"/>
      <c r="AH9195" s="3"/>
      <c r="AI9195" s="3"/>
      <c r="AJ9195" s="3"/>
      <c r="BM9195" s="3"/>
      <c r="BN9195" s="3"/>
      <c r="BO9195" s="3"/>
      <c r="BP9195" s="3"/>
      <c r="BQ9195" s="3"/>
      <c r="BR9195" s="3"/>
      <c r="BS9195" s="3"/>
    </row>
    <row r="9196" spans="11:71" x14ac:dyDescent="0.25">
      <c r="K9196" s="3"/>
      <c r="L9196" s="3"/>
      <c r="M9196" s="3"/>
      <c r="N9196" s="3"/>
      <c r="O9196" s="3"/>
      <c r="P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3"/>
      <c r="AG9196" s="3"/>
      <c r="AH9196" s="3"/>
      <c r="AI9196" s="3"/>
      <c r="AJ9196" s="3"/>
      <c r="BM9196" s="3"/>
      <c r="BN9196" s="3"/>
      <c r="BO9196" s="3"/>
      <c r="BP9196" s="3"/>
      <c r="BQ9196" s="3"/>
      <c r="BR9196" s="3"/>
      <c r="BS9196" s="3"/>
    </row>
    <row r="9197" spans="11:71" x14ac:dyDescent="0.25">
      <c r="K9197" s="3"/>
      <c r="L9197" s="3"/>
      <c r="M9197" s="3"/>
      <c r="N9197" s="3"/>
      <c r="O9197" s="3"/>
      <c r="P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3"/>
      <c r="AG9197" s="3"/>
      <c r="AH9197" s="3"/>
      <c r="AI9197" s="3"/>
      <c r="AJ9197" s="3"/>
      <c r="BM9197" s="3"/>
      <c r="BN9197" s="3"/>
      <c r="BO9197" s="3"/>
      <c r="BP9197" s="3"/>
      <c r="BQ9197" s="3"/>
      <c r="BR9197" s="3"/>
      <c r="BS9197" s="3"/>
    </row>
    <row r="9198" spans="11:71" x14ac:dyDescent="0.25">
      <c r="K9198" s="3"/>
      <c r="L9198" s="3"/>
      <c r="M9198" s="3"/>
      <c r="N9198" s="3"/>
      <c r="O9198" s="3"/>
      <c r="P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3"/>
      <c r="AG9198" s="3"/>
      <c r="AH9198" s="3"/>
      <c r="AI9198" s="3"/>
      <c r="AJ9198" s="3"/>
      <c r="BM9198" s="3"/>
      <c r="BN9198" s="3"/>
      <c r="BO9198" s="3"/>
      <c r="BP9198" s="3"/>
      <c r="BQ9198" s="3"/>
      <c r="BR9198" s="3"/>
      <c r="BS9198" s="3"/>
    </row>
    <row r="9199" spans="11:71" x14ac:dyDescent="0.25">
      <c r="K9199" s="3"/>
      <c r="L9199" s="3"/>
      <c r="M9199" s="3"/>
      <c r="N9199" s="3"/>
      <c r="O9199" s="3"/>
      <c r="P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3"/>
      <c r="AG9199" s="3"/>
      <c r="AH9199" s="3"/>
      <c r="AI9199" s="3"/>
      <c r="AJ9199" s="3"/>
      <c r="BM9199" s="3"/>
      <c r="BN9199" s="3"/>
      <c r="BO9199" s="3"/>
      <c r="BP9199" s="3"/>
      <c r="BQ9199" s="3"/>
      <c r="BR9199" s="3"/>
      <c r="BS9199" s="3"/>
    </row>
    <row r="9200" spans="11:71" x14ac:dyDescent="0.25">
      <c r="K9200" s="3"/>
      <c r="L9200" s="3"/>
      <c r="M9200" s="3"/>
      <c r="N9200" s="3"/>
      <c r="O9200" s="3"/>
      <c r="P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3"/>
      <c r="AG9200" s="3"/>
      <c r="AH9200" s="3"/>
      <c r="AI9200" s="3"/>
      <c r="AJ9200" s="3"/>
      <c r="BM9200" s="3"/>
      <c r="BN9200" s="3"/>
      <c r="BO9200" s="3"/>
      <c r="BP9200" s="3"/>
      <c r="BQ9200" s="3"/>
      <c r="BR9200" s="3"/>
      <c r="BS9200" s="3"/>
    </row>
    <row r="9201" spans="11:71" x14ac:dyDescent="0.25">
      <c r="K9201" s="3"/>
      <c r="L9201" s="3"/>
      <c r="M9201" s="3"/>
      <c r="N9201" s="3"/>
      <c r="O9201" s="3"/>
      <c r="P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3"/>
      <c r="AG9201" s="3"/>
      <c r="AH9201" s="3"/>
      <c r="AI9201" s="3"/>
      <c r="AJ9201" s="3"/>
      <c r="BM9201" s="3"/>
      <c r="BN9201" s="3"/>
      <c r="BO9201" s="3"/>
      <c r="BP9201" s="3"/>
      <c r="BQ9201" s="3"/>
      <c r="BR9201" s="3"/>
      <c r="BS9201" s="3"/>
    </row>
    <row r="9202" spans="11:71" x14ac:dyDescent="0.25">
      <c r="K9202" s="3"/>
      <c r="L9202" s="3"/>
      <c r="M9202" s="3"/>
      <c r="N9202" s="3"/>
      <c r="O9202" s="3"/>
      <c r="P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3"/>
      <c r="AG9202" s="3"/>
      <c r="AH9202" s="3"/>
      <c r="AI9202" s="3"/>
      <c r="AJ9202" s="3"/>
      <c r="BM9202" s="3"/>
      <c r="BN9202" s="3"/>
      <c r="BO9202" s="3"/>
      <c r="BP9202" s="3"/>
      <c r="BQ9202" s="3"/>
      <c r="BR9202" s="3"/>
      <c r="BS9202" s="3"/>
    </row>
    <row r="9203" spans="11:71" x14ac:dyDescent="0.25">
      <c r="K9203" s="3"/>
      <c r="L9203" s="3"/>
      <c r="M9203" s="3"/>
      <c r="N9203" s="3"/>
      <c r="O9203" s="3"/>
      <c r="P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3"/>
      <c r="AG9203" s="3"/>
      <c r="AH9203" s="3"/>
      <c r="AI9203" s="3"/>
      <c r="AJ9203" s="3"/>
      <c r="BM9203" s="3"/>
      <c r="BN9203" s="3"/>
      <c r="BO9203" s="3"/>
      <c r="BP9203" s="3"/>
      <c r="BQ9203" s="3"/>
      <c r="BR9203" s="3"/>
      <c r="BS9203" s="3"/>
    </row>
    <row r="9204" spans="11:71" x14ac:dyDescent="0.25">
      <c r="K9204" s="3"/>
      <c r="L9204" s="3"/>
      <c r="M9204" s="3"/>
      <c r="N9204" s="3"/>
      <c r="O9204" s="3"/>
      <c r="P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3"/>
      <c r="AG9204" s="3"/>
      <c r="AH9204" s="3"/>
      <c r="AI9204" s="3"/>
      <c r="AJ9204" s="3"/>
      <c r="BM9204" s="3"/>
      <c r="BN9204" s="3"/>
      <c r="BO9204" s="3"/>
      <c r="BP9204" s="3"/>
      <c r="BQ9204" s="3"/>
      <c r="BR9204" s="3"/>
      <c r="BS9204" s="3"/>
    </row>
    <row r="9205" spans="11:71" x14ac:dyDescent="0.25">
      <c r="K9205" s="3"/>
      <c r="L9205" s="3"/>
      <c r="M9205" s="3"/>
      <c r="N9205" s="3"/>
      <c r="O9205" s="3"/>
      <c r="P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3"/>
      <c r="AG9205" s="3"/>
      <c r="AH9205" s="3"/>
      <c r="AI9205" s="3"/>
      <c r="AJ9205" s="3"/>
      <c r="BM9205" s="3"/>
      <c r="BN9205" s="3"/>
      <c r="BO9205" s="3"/>
      <c r="BP9205" s="3"/>
      <c r="BQ9205" s="3"/>
      <c r="BR9205" s="3"/>
      <c r="BS9205" s="3"/>
    </row>
    <row r="9206" spans="11:71" x14ac:dyDescent="0.25">
      <c r="K9206" s="3"/>
      <c r="L9206" s="3"/>
      <c r="M9206" s="3"/>
      <c r="N9206" s="3"/>
      <c r="O9206" s="3"/>
      <c r="P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3"/>
      <c r="AG9206" s="3"/>
      <c r="AH9206" s="3"/>
      <c r="AI9206" s="3"/>
      <c r="AJ9206" s="3"/>
      <c r="BM9206" s="3"/>
      <c r="BN9206" s="3"/>
      <c r="BO9206" s="3"/>
      <c r="BP9206" s="3"/>
      <c r="BQ9206" s="3"/>
      <c r="BR9206" s="3"/>
      <c r="BS9206" s="3"/>
    </row>
    <row r="9207" spans="11:71" x14ac:dyDescent="0.25">
      <c r="K9207" s="3"/>
      <c r="L9207" s="3"/>
      <c r="M9207" s="3"/>
      <c r="N9207" s="3"/>
      <c r="O9207" s="3"/>
      <c r="P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3"/>
      <c r="AG9207" s="3"/>
      <c r="AH9207" s="3"/>
      <c r="AI9207" s="3"/>
      <c r="AJ9207" s="3"/>
      <c r="BM9207" s="3"/>
      <c r="BN9207" s="3"/>
      <c r="BO9207" s="3"/>
      <c r="BP9207" s="3"/>
      <c r="BQ9207" s="3"/>
      <c r="BR9207" s="3"/>
      <c r="BS9207" s="3"/>
    </row>
    <row r="9208" spans="11:71" x14ac:dyDescent="0.25">
      <c r="K9208" s="3"/>
      <c r="L9208" s="3"/>
      <c r="M9208" s="3"/>
      <c r="N9208" s="3"/>
      <c r="O9208" s="3"/>
      <c r="P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3"/>
      <c r="AG9208" s="3"/>
      <c r="AH9208" s="3"/>
      <c r="AI9208" s="3"/>
      <c r="AJ9208" s="3"/>
      <c r="BM9208" s="3"/>
      <c r="BN9208" s="3"/>
      <c r="BO9208" s="3"/>
      <c r="BP9208" s="3"/>
      <c r="BQ9208" s="3"/>
      <c r="BR9208" s="3"/>
      <c r="BS9208" s="3"/>
    </row>
    <row r="9209" spans="11:71" x14ac:dyDescent="0.25">
      <c r="K9209" s="3"/>
      <c r="L9209" s="3"/>
      <c r="M9209" s="3"/>
      <c r="N9209" s="3"/>
      <c r="O9209" s="3"/>
      <c r="P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3"/>
      <c r="AG9209" s="3"/>
      <c r="AH9209" s="3"/>
      <c r="AI9209" s="3"/>
      <c r="AJ9209" s="3"/>
      <c r="BM9209" s="3"/>
      <c r="BN9209" s="3"/>
      <c r="BO9209" s="3"/>
      <c r="BP9209" s="3"/>
      <c r="BQ9209" s="3"/>
      <c r="BR9209" s="3"/>
      <c r="BS9209" s="3"/>
    </row>
    <row r="9210" spans="11:71" x14ac:dyDescent="0.25">
      <c r="K9210" s="3"/>
      <c r="L9210" s="3"/>
      <c r="M9210" s="3"/>
      <c r="N9210" s="3"/>
      <c r="O9210" s="3"/>
      <c r="P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3"/>
      <c r="AG9210" s="3"/>
      <c r="AH9210" s="3"/>
      <c r="AI9210" s="3"/>
      <c r="AJ9210" s="3"/>
      <c r="BM9210" s="3"/>
      <c r="BN9210" s="3"/>
      <c r="BO9210" s="3"/>
      <c r="BP9210" s="3"/>
      <c r="BQ9210" s="3"/>
      <c r="BR9210" s="3"/>
      <c r="BS9210" s="3"/>
    </row>
    <row r="9211" spans="11:71" x14ac:dyDescent="0.25">
      <c r="K9211" s="3"/>
      <c r="L9211" s="3"/>
      <c r="M9211" s="3"/>
      <c r="N9211" s="3"/>
      <c r="O9211" s="3"/>
      <c r="P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3"/>
      <c r="AG9211" s="3"/>
      <c r="AH9211" s="3"/>
      <c r="AI9211" s="3"/>
      <c r="AJ9211" s="3"/>
      <c r="BM9211" s="3"/>
      <c r="BN9211" s="3"/>
      <c r="BO9211" s="3"/>
      <c r="BP9211" s="3"/>
      <c r="BQ9211" s="3"/>
      <c r="BR9211" s="3"/>
      <c r="BS9211" s="3"/>
    </row>
    <row r="9212" spans="11:71" x14ac:dyDescent="0.25">
      <c r="K9212" s="3"/>
      <c r="L9212" s="3"/>
      <c r="M9212" s="3"/>
      <c r="N9212" s="3"/>
      <c r="O9212" s="3"/>
      <c r="P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3"/>
      <c r="AG9212" s="3"/>
      <c r="AH9212" s="3"/>
      <c r="AI9212" s="3"/>
      <c r="AJ9212" s="3"/>
      <c r="BM9212" s="3"/>
      <c r="BN9212" s="3"/>
      <c r="BO9212" s="3"/>
      <c r="BP9212" s="3"/>
      <c r="BQ9212" s="3"/>
      <c r="BR9212" s="3"/>
      <c r="BS9212" s="3"/>
    </row>
    <row r="9213" spans="11:71" x14ac:dyDescent="0.25">
      <c r="K9213" s="3"/>
      <c r="L9213" s="3"/>
      <c r="M9213" s="3"/>
      <c r="N9213" s="3"/>
      <c r="O9213" s="3"/>
      <c r="P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3"/>
      <c r="AG9213" s="3"/>
      <c r="AH9213" s="3"/>
      <c r="AI9213" s="3"/>
      <c r="AJ9213" s="3"/>
      <c r="BM9213" s="3"/>
      <c r="BN9213" s="3"/>
      <c r="BO9213" s="3"/>
      <c r="BP9213" s="3"/>
      <c r="BQ9213" s="3"/>
      <c r="BR9213" s="3"/>
      <c r="BS9213" s="3"/>
    </row>
    <row r="9214" spans="11:71" x14ac:dyDescent="0.25">
      <c r="K9214" s="3"/>
      <c r="L9214" s="3"/>
      <c r="M9214" s="3"/>
      <c r="N9214" s="3"/>
      <c r="O9214" s="3"/>
      <c r="P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3"/>
      <c r="AG9214" s="3"/>
      <c r="AH9214" s="3"/>
      <c r="AI9214" s="3"/>
      <c r="AJ9214" s="3"/>
      <c r="BM9214" s="3"/>
      <c r="BN9214" s="3"/>
      <c r="BO9214" s="3"/>
      <c r="BP9214" s="3"/>
      <c r="BQ9214" s="3"/>
      <c r="BR9214" s="3"/>
      <c r="BS9214" s="3"/>
    </row>
    <row r="9215" spans="11:71" x14ac:dyDescent="0.25">
      <c r="K9215" s="3"/>
      <c r="L9215" s="3"/>
      <c r="M9215" s="3"/>
      <c r="N9215" s="3"/>
      <c r="O9215" s="3"/>
      <c r="P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3"/>
      <c r="AG9215" s="3"/>
      <c r="AH9215" s="3"/>
      <c r="AI9215" s="3"/>
      <c r="AJ9215" s="3"/>
      <c r="BM9215" s="3"/>
      <c r="BN9215" s="3"/>
      <c r="BO9215" s="3"/>
      <c r="BP9215" s="3"/>
      <c r="BQ9215" s="3"/>
      <c r="BR9215" s="3"/>
      <c r="BS9215" s="3"/>
    </row>
    <row r="9216" spans="11:71" x14ac:dyDescent="0.25">
      <c r="K9216" s="3"/>
      <c r="L9216" s="3"/>
      <c r="M9216" s="3"/>
      <c r="N9216" s="3"/>
      <c r="O9216" s="3"/>
      <c r="P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3"/>
      <c r="AG9216" s="3"/>
      <c r="AH9216" s="3"/>
      <c r="AI9216" s="3"/>
      <c r="AJ9216" s="3"/>
      <c r="BM9216" s="3"/>
      <c r="BN9216" s="3"/>
      <c r="BO9216" s="3"/>
      <c r="BP9216" s="3"/>
      <c r="BQ9216" s="3"/>
      <c r="BR9216" s="3"/>
      <c r="BS9216" s="3"/>
    </row>
    <row r="9217" spans="11:71" x14ac:dyDescent="0.25">
      <c r="K9217" s="3"/>
      <c r="L9217" s="3"/>
      <c r="M9217" s="3"/>
      <c r="N9217" s="3"/>
      <c r="O9217" s="3"/>
      <c r="P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3"/>
      <c r="AG9217" s="3"/>
      <c r="AH9217" s="3"/>
      <c r="AI9217" s="3"/>
      <c r="AJ9217" s="3"/>
      <c r="BM9217" s="3"/>
      <c r="BN9217" s="3"/>
      <c r="BO9217" s="3"/>
      <c r="BP9217" s="3"/>
      <c r="BQ9217" s="3"/>
      <c r="BR9217" s="3"/>
      <c r="BS9217" s="3"/>
    </row>
    <row r="9218" spans="11:71" x14ac:dyDescent="0.25">
      <c r="K9218" s="3"/>
      <c r="L9218" s="3"/>
      <c r="M9218" s="3"/>
      <c r="N9218" s="3"/>
      <c r="O9218" s="3"/>
      <c r="P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3"/>
      <c r="AG9218" s="3"/>
      <c r="AH9218" s="3"/>
      <c r="AI9218" s="3"/>
      <c r="AJ9218" s="3"/>
      <c r="BM9218" s="3"/>
      <c r="BN9218" s="3"/>
      <c r="BO9218" s="3"/>
      <c r="BP9218" s="3"/>
      <c r="BQ9218" s="3"/>
      <c r="BR9218" s="3"/>
      <c r="BS9218" s="3"/>
    </row>
    <row r="9219" spans="11:71" x14ac:dyDescent="0.25">
      <c r="K9219" s="3"/>
      <c r="L9219" s="3"/>
      <c r="M9219" s="3"/>
      <c r="N9219" s="3"/>
      <c r="O9219" s="3"/>
      <c r="P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3"/>
      <c r="AG9219" s="3"/>
      <c r="AH9219" s="3"/>
      <c r="AI9219" s="3"/>
      <c r="AJ9219" s="3"/>
      <c r="BM9219" s="3"/>
      <c r="BN9219" s="3"/>
      <c r="BO9219" s="3"/>
      <c r="BP9219" s="3"/>
      <c r="BQ9219" s="3"/>
      <c r="BR9219" s="3"/>
      <c r="BS9219" s="3"/>
    </row>
    <row r="9220" spans="11:71" x14ac:dyDescent="0.25">
      <c r="K9220" s="3"/>
      <c r="L9220" s="3"/>
      <c r="M9220" s="3"/>
      <c r="N9220" s="3"/>
      <c r="O9220" s="3"/>
      <c r="P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3"/>
      <c r="AG9220" s="3"/>
      <c r="AH9220" s="3"/>
      <c r="AI9220" s="3"/>
      <c r="AJ9220" s="3"/>
      <c r="BM9220" s="3"/>
      <c r="BN9220" s="3"/>
      <c r="BO9220" s="3"/>
      <c r="BP9220" s="3"/>
      <c r="BQ9220" s="3"/>
      <c r="BR9220" s="3"/>
      <c r="BS9220" s="3"/>
    </row>
    <row r="9221" spans="11:71" x14ac:dyDescent="0.25">
      <c r="K9221" s="3"/>
      <c r="L9221" s="3"/>
      <c r="M9221" s="3"/>
      <c r="N9221" s="3"/>
      <c r="O9221" s="3"/>
      <c r="P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  <c r="AG9221" s="3"/>
      <c r="AH9221" s="3"/>
      <c r="AI9221" s="3"/>
      <c r="AJ9221" s="3"/>
      <c r="BM9221" s="3"/>
      <c r="BN9221" s="3"/>
      <c r="BO9221" s="3"/>
      <c r="BP9221" s="3"/>
      <c r="BQ9221" s="3"/>
      <c r="BR9221" s="3"/>
      <c r="BS9221" s="3"/>
    </row>
    <row r="9222" spans="11:71" x14ac:dyDescent="0.25">
      <c r="K9222" s="3"/>
      <c r="L9222" s="3"/>
      <c r="M9222" s="3"/>
      <c r="N9222" s="3"/>
      <c r="O9222" s="3"/>
      <c r="P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3"/>
      <c r="AG9222" s="3"/>
      <c r="AH9222" s="3"/>
      <c r="AI9222" s="3"/>
      <c r="AJ9222" s="3"/>
      <c r="BM9222" s="3"/>
      <c r="BN9222" s="3"/>
      <c r="BO9222" s="3"/>
      <c r="BP9222" s="3"/>
      <c r="BQ9222" s="3"/>
      <c r="BR9222" s="3"/>
      <c r="BS9222" s="3"/>
    </row>
    <row r="9223" spans="11:71" x14ac:dyDescent="0.25">
      <c r="K9223" s="3"/>
      <c r="L9223" s="3"/>
      <c r="M9223" s="3"/>
      <c r="N9223" s="3"/>
      <c r="O9223" s="3"/>
      <c r="P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3"/>
      <c r="AG9223" s="3"/>
      <c r="AH9223" s="3"/>
      <c r="AI9223" s="3"/>
      <c r="AJ9223" s="3"/>
      <c r="BM9223" s="3"/>
      <c r="BN9223" s="3"/>
      <c r="BO9223" s="3"/>
      <c r="BP9223" s="3"/>
      <c r="BQ9223" s="3"/>
      <c r="BR9223" s="3"/>
      <c r="BS9223" s="3"/>
    </row>
    <row r="9224" spans="11:71" x14ac:dyDescent="0.25">
      <c r="K9224" s="3"/>
      <c r="L9224" s="3"/>
      <c r="M9224" s="3"/>
      <c r="N9224" s="3"/>
      <c r="O9224" s="3"/>
      <c r="P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3"/>
      <c r="AG9224" s="3"/>
      <c r="AH9224" s="3"/>
      <c r="AI9224" s="3"/>
      <c r="AJ9224" s="3"/>
      <c r="BM9224" s="3"/>
      <c r="BN9224" s="3"/>
      <c r="BO9224" s="3"/>
      <c r="BP9224" s="3"/>
      <c r="BQ9224" s="3"/>
      <c r="BR9224" s="3"/>
      <c r="BS9224" s="3"/>
    </row>
    <row r="9225" spans="11:71" x14ac:dyDescent="0.25">
      <c r="K9225" s="3"/>
      <c r="L9225" s="3"/>
      <c r="M9225" s="3"/>
      <c r="N9225" s="3"/>
      <c r="O9225" s="3"/>
      <c r="P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3"/>
      <c r="AG9225" s="3"/>
      <c r="AH9225" s="3"/>
      <c r="AI9225" s="3"/>
      <c r="AJ9225" s="3"/>
      <c r="BM9225" s="3"/>
      <c r="BN9225" s="3"/>
      <c r="BO9225" s="3"/>
      <c r="BP9225" s="3"/>
      <c r="BQ9225" s="3"/>
      <c r="BR9225" s="3"/>
      <c r="BS9225" s="3"/>
    </row>
    <row r="9226" spans="11:71" x14ac:dyDescent="0.25">
      <c r="K9226" s="3"/>
      <c r="L9226" s="3"/>
      <c r="M9226" s="3"/>
      <c r="N9226" s="3"/>
      <c r="O9226" s="3"/>
      <c r="P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3"/>
      <c r="AG9226" s="3"/>
      <c r="AH9226" s="3"/>
      <c r="AI9226" s="3"/>
      <c r="AJ9226" s="3"/>
      <c r="BM9226" s="3"/>
      <c r="BN9226" s="3"/>
      <c r="BO9226" s="3"/>
      <c r="BP9226" s="3"/>
      <c r="BQ9226" s="3"/>
      <c r="BR9226" s="3"/>
      <c r="BS9226" s="3"/>
    </row>
    <row r="9227" spans="11:71" x14ac:dyDescent="0.25">
      <c r="K9227" s="3"/>
      <c r="L9227" s="3"/>
      <c r="M9227" s="3"/>
      <c r="N9227" s="3"/>
      <c r="O9227" s="3"/>
      <c r="P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3"/>
      <c r="AG9227" s="3"/>
      <c r="AH9227" s="3"/>
      <c r="AI9227" s="3"/>
      <c r="AJ9227" s="3"/>
      <c r="BM9227" s="3"/>
      <c r="BN9227" s="3"/>
      <c r="BO9227" s="3"/>
      <c r="BP9227" s="3"/>
      <c r="BQ9227" s="3"/>
      <c r="BR9227" s="3"/>
      <c r="BS9227" s="3"/>
    </row>
    <row r="9228" spans="11:71" x14ac:dyDescent="0.25">
      <c r="K9228" s="3"/>
      <c r="L9228" s="3"/>
      <c r="M9228" s="3"/>
      <c r="N9228" s="3"/>
      <c r="O9228" s="3"/>
      <c r="P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3"/>
      <c r="AG9228" s="3"/>
      <c r="AH9228" s="3"/>
      <c r="AI9228" s="3"/>
      <c r="AJ9228" s="3"/>
      <c r="BM9228" s="3"/>
      <c r="BN9228" s="3"/>
      <c r="BO9228" s="3"/>
      <c r="BP9228" s="3"/>
      <c r="BQ9228" s="3"/>
      <c r="BR9228" s="3"/>
      <c r="BS9228" s="3"/>
    </row>
    <row r="9229" spans="11:71" x14ac:dyDescent="0.25">
      <c r="K9229" s="3"/>
      <c r="L9229" s="3"/>
      <c r="M9229" s="3"/>
      <c r="N9229" s="3"/>
      <c r="O9229" s="3"/>
      <c r="P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3"/>
      <c r="AG9229" s="3"/>
      <c r="AH9229" s="3"/>
      <c r="AI9229" s="3"/>
      <c r="AJ9229" s="3"/>
      <c r="BM9229" s="3"/>
      <c r="BN9229" s="3"/>
      <c r="BO9229" s="3"/>
      <c r="BP9229" s="3"/>
      <c r="BQ9229" s="3"/>
      <c r="BR9229" s="3"/>
      <c r="BS9229" s="3"/>
    </row>
    <row r="9230" spans="11:71" x14ac:dyDescent="0.25">
      <c r="K9230" s="3"/>
      <c r="L9230" s="3"/>
      <c r="M9230" s="3"/>
      <c r="N9230" s="3"/>
      <c r="O9230" s="3"/>
      <c r="P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3"/>
      <c r="AG9230" s="3"/>
      <c r="AH9230" s="3"/>
      <c r="AI9230" s="3"/>
      <c r="AJ9230" s="3"/>
      <c r="BM9230" s="3"/>
      <c r="BN9230" s="3"/>
      <c r="BO9230" s="3"/>
      <c r="BP9230" s="3"/>
      <c r="BQ9230" s="3"/>
      <c r="BR9230" s="3"/>
      <c r="BS9230" s="3"/>
    </row>
    <row r="9231" spans="11:71" x14ac:dyDescent="0.25">
      <c r="K9231" s="3"/>
      <c r="L9231" s="3"/>
      <c r="M9231" s="3"/>
      <c r="N9231" s="3"/>
      <c r="O9231" s="3"/>
      <c r="P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3"/>
      <c r="AG9231" s="3"/>
      <c r="AH9231" s="3"/>
      <c r="AI9231" s="3"/>
      <c r="AJ9231" s="3"/>
      <c r="BM9231" s="3"/>
      <c r="BN9231" s="3"/>
      <c r="BO9231" s="3"/>
      <c r="BP9231" s="3"/>
      <c r="BQ9231" s="3"/>
      <c r="BR9231" s="3"/>
      <c r="BS9231" s="3"/>
    </row>
    <row r="9232" spans="11:71" x14ac:dyDescent="0.25">
      <c r="K9232" s="3"/>
      <c r="L9232" s="3"/>
      <c r="M9232" s="3"/>
      <c r="N9232" s="3"/>
      <c r="O9232" s="3"/>
      <c r="P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3"/>
      <c r="AG9232" s="3"/>
      <c r="AH9232" s="3"/>
      <c r="AI9232" s="3"/>
      <c r="AJ9232" s="3"/>
      <c r="BM9232" s="3"/>
      <c r="BN9232" s="3"/>
      <c r="BO9232" s="3"/>
      <c r="BP9232" s="3"/>
      <c r="BQ9232" s="3"/>
      <c r="BR9232" s="3"/>
      <c r="BS9232" s="3"/>
    </row>
    <row r="9233" spans="11:71" x14ac:dyDescent="0.25">
      <c r="K9233" s="3"/>
      <c r="L9233" s="3"/>
      <c r="M9233" s="3"/>
      <c r="N9233" s="3"/>
      <c r="O9233" s="3"/>
      <c r="P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3"/>
      <c r="AG9233" s="3"/>
      <c r="AH9233" s="3"/>
      <c r="AI9233" s="3"/>
      <c r="AJ9233" s="3"/>
      <c r="BM9233" s="3"/>
      <c r="BN9233" s="3"/>
      <c r="BO9233" s="3"/>
      <c r="BP9233" s="3"/>
      <c r="BQ9233" s="3"/>
      <c r="BR9233" s="3"/>
      <c r="BS9233" s="3"/>
    </row>
    <row r="9234" spans="11:71" x14ac:dyDescent="0.25">
      <c r="K9234" s="3"/>
      <c r="L9234" s="3"/>
      <c r="M9234" s="3"/>
      <c r="N9234" s="3"/>
      <c r="O9234" s="3"/>
      <c r="P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3"/>
      <c r="AG9234" s="3"/>
      <c r="AH9234" s="3"/>
      <c r="AI9234" s="3"/>
      <c r="AJ9234" s="3"/>
      <c r="BM9234" s="3"/>
      <c r="BN9234" s="3"/>
      <c r="BO9234" s="3"/>
      <c r="BP9234" s="3"/>
      <c r="BQ9234" s="3"/>
      <c r="BR9234" s="3"/>
      <c r="BS9234" s="3"/>
    </row>
    <row r="9235" spans="11:71" x14ac:dyDescent="0.25">
      <c r="K9235" s="3"/>
      <c r="L9235" s="3"/>
      <c r="M9235" s="3"/>
      <c r="N9235" s="3"/>
      <c r="O9235" s="3"/>
      <c r="P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3"/>
      <c r="AG9235" s="3"/>
      <c r="AH9235" s="3"/>
      <c r="AI9235" s="3"/>
      <c r="AJ9235" s="3"/>
      <c r="BM9235" s="3"/>
      <c r="BN9235" s="3"/>
      <c r="BO9235" s="3"/>
      <c r="BP9235" s="3"/>
      <c r="BQ9235" s="3"/>
      <c r="BR9235" s="3"/>
      <c r="BS9235" s="3"/>
    </row>
    <row r="9236" spans="11:71" x14ac:dyDescent="0.25">
      <c r="K9236" s="3"/>
      <c r="L9236" s="3"/>
      <c r="M9236" s="3"/>
      <c r="N9236" s="3"/>
      <c r="O9236" s="3"/>
      <c r="P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3"/>
      <c r="AG9236" s="3"/>
      <c r="AH9236" s="3"/>
      <c r="AI9236" s="3"/>
      <c r="AJ9236" s="3"/>
      <c r="BM9236" s="3"/>
      <c r="BN9236" s="3"/>
      <c r="BO9236" s="3"/>
      <c r="BP9236" s="3"/>
      <c r="BQ9236" s="3"/>
      <c r="BR9236" s="3"/>
      <c r="BS9236" s="3"/>
    </row>
    <row r="9237" spans="11:71" x14ac:dyDescent="0.25">
      <c r="K9237" s="3"/>
      <c r="L9237" s="3"/>
      <c r="M9237" s="3"/>
      <c r="N9237" s="3"/>
      <c r="O9237" s="3"/>
      <c r="P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3"/>
      <c r="AG9237" s="3"/>
      <c r="AH9237" s="3"/>
      <c r="AI9237" s="3"/>
      <c r="AJ9237" s="3"/>
      <c r="BM9237" s="3"/>
      <c r="BN9237" s="3"/>
      <c r="BO9237" s="3"/>
      <c r="BP9237" s="3"/>
      <c r="BQ9237" s="3"/>
      <c r="BR9237" s="3"/>
      <c r="BS9237" s="3"/>
    </row>
    <row r="9238" spans="11:71" x14ac:dyDescent="0.25">
      <c r="K9238" s="3"/>
      <c r="L9238" s="3"/>
      <c r="M9238" s="3"/>
      <c r="N9238" s="3"/>
      <c r="O9238" s="3"/>
      <c r="P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3"/>
      <c r="AG9238" s="3"/>
      <c r="AH9238" s="3"/>
      <c r="AI9238" s="3"/>
      <c r="AJ9238" s="3"/>
      <c r="BM9238" s="3"/>
      <c r="BN9238" s="3"/>
      <c r="BO9238" s="3"/>
      <c r="BP9238" s="3"/>
      <c r="BQ9238" s="3"/>
      <c r="BR9238" s="3"/>
      <c r="BS9238" s="3"/>
    </row>
    <row r="9239" spans="11:71" x14ac:dyDescent="0.25">
      <c r="K9239" s="3"/>
      <c r="L9239" s="3"/>
      <c r="M9239" s="3"/>
      <c r="N9239" s="3"/>
      <c r="O9239" s="3"/>
      <c r="P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3"/>
      <c r="AG9239" s="3"/>
      <c r="AH9239" s="3"/>
      <c r="AI9239" s="3"/>
      <c r="AJ9239" s="3"/>
      <c r="BM9239" s="3"/>
      <c r="BN9239" s="3"/>
      <c r="BO9239" s="3"/>
      <c r="BP9239" s="3"/>
      <c r="BQ9239" s="3"/>
      <c r="BR9239" s="3"/>
      <c r="BS9239" s="3"/>
    </row>
    <row r="9240" spans="11:71" x14ac:dyDescent="0.25">
      <c r="K9240" s="3"/>
      <c r="L9240" s="3"/>
      <c r="M9240" s="3"/>
      <c r="N9240" s="3"/>
      <c r="O9240" s="3"/>
      <c r="P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3"/>
      <c r="AG9240" s="3"/>
      <c r="AH9240" s="3"/>
      <c r="AI9240" s="3"/>
      <c r="AJ9240" s="3"/>
      <c r="BM9240" s="3"/>
      <c r="BN9240" s="3"/>
      <c r="BO9240" s="3"/>
      <c r="BP9240" s="3"/>
      <c r="BQ9240" s="3"/>
      <c r="BR9240" s="3"/>
      <c r="BS9240" s="3"/>
    </row>
    <row r="9241" spans="11:71" x14ac:dyDescent="0.25">
      <c r="K9241" s="3"/>
      <c r="L9241" s="3"/>
      <c r="M9241" s="3"/>
      <c r="N9241" s="3"/>
      <c r="O9241" s="3"/>
      <c r="P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3"/>
      <c r="AG9241" s="3"/>
      <c r="AH9241" s="3"/>
      <c r="AI9241" s="3"/>
      <c r="AJ9241" s="3"/>
      <c r="BM9241" s="3"/>
      <c r="BN9241" s="3"/>
      <c r="BO9241" s="3"/>
      <c r="BP9241" s="3"/>
      <c r="BQ9241" s="3"/>
      <c r="BR9241" s="3"/>
      <c r="BS9241" s="3"/>
    </row>
    <row r="9242" spans="11:71" x14ac:dyDescent="0.25">
      <c r="K9242" s="3"/>
      <c r="L9242" s="3"/>
      <c r="M9242" s="3"/>
      <c r="N9242" s="3"/>
      <c r="O9242" s="3"/>
      <c r="P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3"/>
      <c r="AG9242" s="3"/>
      <c r="AH9242" s="3"/>
      <c r="AI9242" s="3"/>
      <c r="AJ9242" s="3"/>
      <c r="BM9242" s="3"/>
      <c r="BN9242" s="3"/>
      <c r="BO9242" s="3"/>
      <c r="BP9242" s="3"/>
      <c r="BQ9242" s="3"/>
      <c r="BR9242" s="3"/>
      <c r="BS9242" s="3"/>
    </row>
    <row r="9243" spans="11:71" x14ac:dyDescent="0.25">
      <c r="K9243" s="3"/>
      <c r="L9243" s="3"/>
      <c r="M9243" s="3"/>
      <c r="N9243" s="3"/>
      <c r="O9243" s="3"/>
      <c r="P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3"/>
      <c r="AG9243" s="3"/>
      <c r="AH9243" s="3"/>
      <c r="AI9243" s="3"/>
      <c r="AJ9243" s="3"/>
      <c r="BM9243" s="3"/>
      <c r="BN9243" s="3"/>
      <c r="BO9243" s="3"/>
      <c r="BP9243" s="3"/>
      <c r="BQ9243" s="3"/>
      <c r="BR9243" s="3"/>
      <c r="BS9243" s="3"/>
    </row>
    <row r="9244" spans="11:71" x14ac:dyDescent="0.25">
      <c r="K9244" s="3"/>
      <c r="L9244" s="3"/>
      <c r="M9244" s="3"/>
      <c r="N9244" s="3"/>
      <c r="O9244" s="3"/>
      <c r="P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3"/>
      <c r="AG9244" s="3"/>
      <c r="AH9244" s="3"/>
      <c r="AI9244" s="3"/>
      <c r="AJ9244" s="3"/>
      <c r="BM9244" s="3"/>
      <c r="BN9244" s="3"/>
      <c r="BO9244" s="3"/>
      <c r="BP9244" s="3"/>
      <c r="BQ9244" s="3"/>
      <c r="BR9244" s="3"/>
      <c r="BS9244" s="3"/>
    </row>
    <row r="9245" spans="11:71" x14ac:dyDescent="0.25">
      <c r="K9245" s="3"/>
      <c r="L9245" s="3"/>
      <c r="M9245" s="3"/>
      <c r="N9245" s="3"/>
      <c r="O9245" s="3"/>
      <c r="P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3"/>
      <c r="AG9245" s="3"/>
      <c r="AH9245" s="3"/>
      <c r="AI9245" s="3"/>
      <c r="AJ9245" s="3"/>
      <c r="BM9245" s="3"/>
      <c r="BN9245" s="3"/>
      <c r="BO9245" s="3"/>
      <c r="BP9245" s="3"/>
      <c r="BQ9245" s="3"/>
      <c r="BR9245" s="3"/>
      <c r="BS9245" s="3"/>
    </row>
    <row r="9246" spans="11:71" x14ac:dyDescent="0.25">
      <c r="K9246" s="3"/>
      <c r="L9246" s="3"/>
      <c r="M9246" s="3"/>
      <c r="N9246" s="3"/>
      <c r="O9246" s="3"/>
      <c r="P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3"/>
      <c r="AG9246" s="3"/>
      <c r="AH9246" s="3"/>
      <c r="AI9246" s="3"/>
      <c r="AJ9246" s="3"/>
      <c r="BM9246" s="3"/>
      <c r="BN9246" s="3"/>
      <c r="BO9246" s="3"/>
      <c r="BP9246" s="3"/>
      <c r="BQ9246" s="3"/>
      <c r="BR9246" s="3"/>
      <c r="BS9246" s="3"/>
    </row>
    <row r="9247" spans="11:71" x14ac:dyDescent="0.25">
      <c r="K9247" s="3"/>
      <c r="L9247" s="3"/>
      <c r="M9247" s="3"/>
      <c r="N9247" s="3"/>
      <c r="O9247" s="3"/>
      <c r="P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3"/>
      <c r="AG9247" s="3"/>
      <c r="AH9247" s="3"/>
      <c r="AI9247" s="3"/>
      <c r="AJ9247" s="3"/>
      <c r="BM9247" s="3"/>
      <c r="BN9247" s="3"/>
      <c r="BO9247" s="3"/>
      <c r="BP9247" s="3"/>
      <c r="BQ9247" s="3"/>
      <c r="BR9247" s="3"/>
      <c r="BS9247" s="3"/>
    </row>
    <row r="9248" spans="11:71" x14ac:dyDescent="0.25">
      <c r="K9248" s="3"/>
      <c r="L9248" s="3"/>
      <c r="M9248" s="3"/>
      <c r="N9248" s="3"/>
      <c r="O9248" s="3"/>
      <c r="P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3"/>
      <c r="AG9248" s="3"/>
      <c r="AH9248" s="3"/>
      <c r="AI9248" s="3"/>
      <c r="AJ9248" s="3"/>
      <c r="BM9248" s="3"/>
      <c r="BN9248" s="3"/>
      <c r="BO9248" s="3"/>
      <c r="BP9248" s="3"/>
      <c r="BQ9248" s="3"/>
      <c r="BR9248" s="3"/>
      <c r="BS9248" s="3"/>
    </row>
    <row r="9249" spans="11:71" x14ac:dyDescent="0.25">
      <c r="K9249" s="3"/>
      <c r="L9249" s="3"/>
      <c r="M9249" s="3"/>
      <c r="N9249" s="3"/>
      <c r="O9249" s="3"/>
      <c r="P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3"/>
      <c r="AG9249" s="3"/>
      <c r="AH9249" s="3"/>
      <c r="AI9249" s="3"/>
      <c r="AJ9249" s="3"/>
      <c r="BM9249" s="3"/>
      <c r="BN9249" s="3"/>
      <c r="BO9249" s="3"/>
      <c r="BP9249" s="3"/>
      <c r="BQ9249" s="3"/>
      <c r="BR9249" s="3"/>
      <c r="BS9249" s="3"/>
    </row>
    <row r="9250" spans="11:71" x14ac:dyDescent="0.25">
      <c r="K9250" s="3"/>
      <c r="L9250" s="3"/>
      <c r="M9250" s="3"/>
      <c r="N9250" s="3"/>
      <c r="O9250" s="3"/>
      <c r="P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3"/>
      <c r="AG9250" s="3"/>
      <c r="AH9250" s="3"/>
      <c r="AI9250" s="3"/>
      <c r="AJ9250" s="3"/>
      <c r="BM9250" s="3"/>
      <c r="BN9250" s="3"/>
      <c r="BO9250" s="3"/>
      <c r="BP9250" s="3"/>
      <c r="BQ9250" s="3"/>
      <c r="BR9250" s="3"/>
      <c r="BS9250" s="3"/>
    </row>
    <row r="9251" spans="11:71" x14ac:dyDescent="0.25">
      <c r="K9251" s="3"/>
      <c r="L9251" s="3"/>
      <c r="M9251" s="3"/>
      <c r="N9251" s="3"/>
      <c r="O9251" s="3"/>
      <c r="P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3"/>
      <c r="AG9251" s="3"/>
      <c r="AH9251" s="3"/>
      <c r="AI9251" s="3"/>
      <c r="AJ9251" s="3"/>
      <c r="BM9251" s="3"/>
      <c r="BN9251" s="3"/>
      <c r="BO9251" s="3"/>
      <c r="BP9251" s="3"/>
      <c r="BQ9251" s="3"/>
      <c r="BR9251" s="3"/>
      <c r="BS9251" s="3"/>
    </row>
    <row r="9252" spans="11:71" x14ac:dyDescent="0.25">
      <c r="K9252" s="3"/>
      <c r="L9252" s="3"/>
      <c r="M9252" s="3"/>
      <c r="N9252" s="3"/>
      <c r="O9252" s="3"/>
      <c r="P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3"/>
      <c r="AG9252" s="3"/>
      <c r="AH9252" s="3"/>
      <c r="AI9252" s="3"/>
      <c r="AJ9252" s="3"/>
      <c r="BM9252" s="3"/>
      <c r="BN9252" s="3"/>
      <c r="BO9252" s="3"/>
      <c r="BP9252" s="3"/>
      <c r="BQ9252" s="3"/>
      <c r="BR9252" s="3"/>
      <c r="BS9252" s="3"/>
    </row>
    <row r="9253" spans="11:71" x14ac:dyDescent="0.25">
      <c r="K9253" s="3"/>
      <c r="L9253" s="3"/>
      <c r="M9253" s="3"/>
      <c r="N9253" s="3"/>
      <c r="O9253" s="3"/>
      <c r="P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3"/>
      <c r="AG9253" s="3"/>
      <c r="AH9253" s="3"/>
      <c r="AI9253" s="3"/>
      <c r="AJ9253" s="3"/>
      <c r="BM9253" s="3"/>
      <c r="BN9253" s="3"/>
      <c r="BO9253" s="3"/>
      <c r="BP9253" s="3"/>
      <c r="BQ9253" s="3"/>
      <c r="BR9253" s="3"/>
      <c r="BS9253" s="3"/>
    </row>
    <row r="9254" spans="11:71" x14ac:dyDescent="0.25">
      <c r="K9254" s="3"/>
      <c r="L9254" s="3"/>
      <c r="M9254" s="3"/>
      <c r="N9254" s="3"/>
      <c r="O9254" s="3"/>
      <c r="P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3"/>
      <c r="AG9254" s="3"/>
      <c r="AH9254" s="3"/>
      <c r="AI9254" s="3"/>
      <c r="AJ9254" s="3"/>
      <c r="BM9254" s="3"/>
      <c r="BN9254" s="3"/>
      <c r="BO9254" s="3"/>
      <c r="BP9254" s="3"/>
      <c r="BQ9254" s="3"/>
      <c r="BR9254" s="3"/>
      <c r="BS9254" s="3"/>
    </row>
    <row r="9255" spans="11:71" x14ac:dyDescent="0.25">
      <c r="K9255" s="3"/>
      <c r="L9255" s="3"/>
      <c r="M9255" s="3"/>
      <c r="N9255" s="3"/>
      <c r="O9255" s="3"/>
      <c r="P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3"/>
      <c r="AG9255" s="3"/>
      <c r="AH9255" s="3"/>
      <c r="AI9255" s="3"/>
      <c r="AJ9255" s="3"/>
      <c r="BM9255" s="3"/>
      <c r="BN9255" s="3"/>
      <c r="BO9255" s="3"/>
      <c r="BP9255" s="3"/>
      <c r="BQ9255" s="3"/>
      <c r="BR9255" s="3"/>
      <c r="BS9255" s="3"/>
    </row>
    <row r="9256" spans="11:71" x14ac:dyDescent="0.25">
      <c r="K9256" s="3"/>
      <c r="L9256" s="3"/>
      <c r="M9256" s="3"/>
      <c r="N9256" s="3"/>
      <c r="O9256" s="3"/>
      <c r="P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3"/>
      <c r="AG9256" s="3"/>
      <c r="AH9256" s="3"/>
      <c r="AI9256" s="3"/>
      <c r="AJ9256" s="3"/>
      <c r="BM9256" s="3"/>
      <c r="BN9256" s="3"/>
      <c r="BO9256" s="3"/>
      <c r="BP9256" s="3"/>
      <c r="BQ9256" s="3"/>
      <c r="BR9256" s="3"/>
      <c r="BS9256" s="3"/>
    </row>
    <row r="9257" spans="11:71" x14ac:dyDescent="0.25">
      <c r="K9257" s="3"/>
      <c r="L9257" s="3"/>
      <c r="M9257" s="3"/>
      <c r="N9257" s="3"/>
      <c r="O9257" s="3"/>
      <c r="P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3"/>
      <c r="AG9257" s="3"/>
      <c r="AH9257" s="3"/>
      <c r="AI9257" s="3"/>
      <c r="AJ9257" s="3"/>
      <c r="BM9257" s="3"/>
      <c r="BN9257" s="3"/>
      <c r="BO9257" s="3"/>
      <c r="BP9257" s="3"/>
      <c r="BQ9257" s="3"/>
      <c r="BR9257" s="3"/>
      <c r="BS9257" s="3"/>
    </row>
    <row r="9258" spans="11:71" x14ac:dyDescent="0.25">
      <c r="K9258" s="3"/>
      <c r="L9258" s="3"/>
      <c r="M9258" s="3"/>
      <c r="N9258" s="3"/>
      <c r="O9258" s="3"/>
      <c r="P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3"/>
      <c r="AG9258" s="3"/>
      <c r="AH9258" s="3"/>
      <c r="AI9258" s="3"/>
      <c r="AJ9258" s="3"/>
      <c r="BM9258" s="3"/>
      <c r="BN9258" s="3"/>
      <c r="BO9258" s="3"/>
      <c r="BP9258" s="3"/>
      <c r="BQ9258" s="3"/>
      <c r="BR9258" s="3"/>
      <c r="BS9258" s="3"/>
    </row>
    <row r="9259" spans="11:71" x14ac:dyDescent="0.25">
      <c r="K9259" s="3"/>
      <c r="L9259" s="3"/>
      <c r="M9259" s="3"/>
      <c r="N9259" s="3"/>
      <c r="O9259" s="3"/>
      <c r="P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3"/>
      <c r="AG9259" s="3"/>
      <c r="AH9259" s="3"/>
      <c r="AI9259" s="3"/>
      <c r="AJ9259" s="3"/>
      <c r="BM9259" s="3"/>
      <c r="BN9259" s="3"/>
      <c r="BO9259" s="3"/>
      <c r="BP9259" s="3"/>
      <c r="BQ9259" s="3"/>
      <c r="BR9259" s="3"/>
      <c r="BS9259" s="3"/>
    </row>
    <row r="9260" spans="11:71" x14ac:dyDescent="0.25">
      <c r="K9260" s="3"/>
      <c r="L9260" s="3"/>
      <c r="M9260" s="3"/>
      <c r="N9260" s="3"/>
      <c r="O9260" s="3"/>
      <c r="P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3"/>
      <c r="AG9260" s="3"/>
      <c r="AH9260" s="3"/>
      <c r="AI9260" s="3"/>
      <c r="AJ9260" s="3"/>
      <c r="BM9260" s="3"/>
      <c r="BN9260" s="3"/>
      <c r="BO9260" s="3"/>
      <c r="BP9260" s="3"/>
      <c r="BQ9260" s="3"/>
      <c r="BR9260" s="3"/>
      <c r="BS9260" s="3"/>
    </row>
    <row r="9261" spans="11:71" x14ac:dyDescent="0.25">
      <c r="K9261" s="3"/>
      <c r="L9261" s="3"/>
      <c r="M9261" s="3"/>
      <c r="N9261" s="3"/>
      <c r="O9261" s="3"/>
      <c r="P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3"/>
      <c r="AG9261" s="3"/>
      <c r="AH9261" s="3"/>
      <c r="AI9261" s="3"/>
      <c r="AJ9261" s="3"/>
      <c r="BM9261" s="3"/>
      <c r="BN9261" s="3"/>
      <c r="BO9261" s="3"/>
      <c r="BP9261" s="3"/>
      <c r="BQ9261" s="3"/>
      <c r="BR9261" s="3"/>
      <c r="BS9261" s="3"/>
    </row>
    <row r="9262" spans="11:71" x14ac:dyDescent="0.25">
      <c r="K9262" s="3"/>
      <c r="L9262" s="3"/>
      <c r="M9262" s="3"/>
      <c r="N9262" s="3"/>
      <c r="O9262" s="3"/>
      <c r="P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3"/>
      <c r="AG9262" s="3"/>
      <c r="AH9262" s="3"/>
      <c r="AI9262" s="3"/>
      <c r="AJ9262" s="3"/>
      <c r="BM9262" s="3"/>
      <c r="BN9262" s="3"/>
      <c r="BO9262" s="3"/>
      <c r="BP9262" s="3"/>
      <c r="BQ9262" s="3"/>
      <c r="BR9262" s="3"/>
      <c r="BS9262" s="3"/>
    </row>
    <row r="9263" spans="11:71" x14ac:dyDescent="0.25">
      <c r="K9263" s="3"/>
      <c r="L9263" s="3"/>
      <c r="M9263" s="3"/>
      <c r="N9263" s="3"/>
      <c r="O9263" s="3"/>
      <c r="P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3"/>
      <c r="AG9263" s="3"/>
      <c r="AH9263" s="3"/>
      <c r="AI9263" s="3"/>
      <c r="AJ9263" s="3"/>
      <c r="BM9263" s="3"/>
      <c r="BN9263" s="3"/>
      <c r="BO9263" s="3"/>
      <c r="BP9263" s="3"/>
      <c r="BQ9263" s="3"/>
      <c r="BR9263" s="3"/>
      <c r="BS9263" s="3"/>
    </row>
    <row r="9264" spans="11:71" x14ac:dyDescent="0.25">
      <c r="K9264" s="3"/>
      <c r="L9264" s="3"/>
      <c r="M9264" s="3"/>
      <c r="N9264" s="3"/>
      <c r="O9264" s="3"/>
      <c r="P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3"/>
      <c r="AG9264" s="3"/>
      <c r="AH9264" s="3"/>
      <c r="AI9264" s="3"/>
      <c r="AJ9264" s="3"/>
      <c r="BM9264" s="3"/>
      <c r="BN9264" s="3"/>
      <c r="BO9264" s="3"/>
      <c r="BP9264" s="3"/>
      <c r="BQ9264" s="3"/>
      <c r="BR9264" s="3"/>
      <c r="BS9264" s="3"/>
    </row>
    <row r="9265" spans="11:71" x14ac:dyDescent="0.25">
      <c r="K9265" s="3"/>
      <c r="L9265" s="3"/>
      <c r="M9265" s="3"/>
      <c r="N9265" s="3"/>
      <c r="O9265" s="3"/>
      <c r="P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3"/>
      <c r="AG9265" s="3"/>
      <c r="AH9265" s="3"/>
      <c r="AI9265" s="3"/>
      <c r="AJ9265" s="3"/>
      <c r="BM9265" s="3"/>
      <c r="BN9265" s="3"/>
      <c r="BO9265" s="3"/>
      <c r="BP9265" s="3"/>
      <c r="BQ9265" s="3"/>
      <c r="BR9265" s="3"/>
      <c r="BS9265" s="3"/>
    </row>
    <row r="9266" spans="11:71" x14ac:dyDescent="0.25">
      <c r="K9266" s="3"/>
      <c r="L9266" s="3"/>
      <c r="M9266" s="3"/>
      <c r="N9266" s="3"/>
      <c r="O9266" s="3"/>
      <c r="P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3"/>
      <c r="AG9266" s="3"/>
      <c r="AH9266" s="3"/>
      <c r="AI9266" s="3"/>
      <c r="AJ9266" s="3"/>
      <c r="BM9266" s="3"/>
      <c r="BN9266" s="3"/>
      <c r="BO9266" s="3"/>
      <c r="BP9266" s="3"/>
      <c r="BQ9266" s="3"/>
      <c r="BR9266" s="3"/>
      <c r="BS9266" s="3"/>
    </row>
    <row r="9267" spans="11:71" x14ac:dyDescent="0.25">
      <c r="K9267" s="3"/>
      <c r="L9267" s="3"/>
      <c r="M9267" s="3"/>
      <c r="N9267" s="3"/>
      <c r="O9267" s="3"/>
      <c r="P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3"/>
      <c r="AG9267" s="3"/>
      <c r="AH9267" s="3"/>
      <c r="AI9267" s="3"/>
      <c r="AJ9267" s="3"/>
      <c r="BM9267" s="3"/>
      <c r="BN9267" s="3"/>
      <c r="BO9267" s="3"/>
      <c r="BP9267" s="3"/>
      <c r="BQ9267" s="3"/>
      <c r="BR9267" s="3"/>
      <c r="BS9267" s="3"/>
    </row>
    <row r="9268" spans="11:71" x14ac:dyDescent="0.25">
      <c r="K9268" s="3"/>
      <c r="L9268" s="3"/>
      <c r="M9268" s="3"/>
      <c r="N9268" s="3"/>
      <c r="O9268" s="3"/>
      <c r="P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3"/>
      <c r="AG9268" s="3"/>
      <c r="AH9268" s="3"/>
      <c r="AI9268" s="3"/>
      <c r="AJ9268" s="3"/>
      <c r="BM9268" s="3"/>
      <c r="BN9268" s="3"/>
      <c r="BO9268" s="3"/>
      <c r="BP9268" s="3"/>
      <c r="BQ9268" s="3"/>
      <c r="BR9268" s="3"/>
      <c r="BS9268" s="3"/>
    </row>
    <row r="9269" spans="11:71" x14ac:dyDescent="0.25">
      <c r="K9269" s="3"/>
      <c r="L9269" s="3"/>
      <c r="M9269" s="3"/>
      <c r="N9269" s="3"/>
      <c r="O9269" s="3"/>
      <c r="P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3"/>
      <c r="AG9269" s="3"/>
      <c r="AH9269" s="3"/>
      <c r="AI9269" s="3"/>
      <c r="AJ9269" s="3"/>
      <c r="BM9269" s="3"/>
      <c r="BN9269" s="3"/>
      <c r="BO9269" s="3"/>
      <c r="BP9269" s="3"/>
      <c r="BQ9269" s="3"/>
      <c r="BR9269" s="3"/>
      <c r="BS9269" s="3"/>
    </row>
    <row r="9270" spans="11:71" x14ac:dyDescent="0.25">
      <c r="K9270" s="3"/>
      <c r="L9270" s="3"/>
      <c r="M9270" s="3"/>
      <c r="N9270" s="3"/>
      <c r="O9270" s="3"/>
      <c r="P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3"/>
      <c r="AG9270" s="3"/>
      <c r="AH9270" s="3"/>
      <c r="AI9270" s="3"/>
      <c r="AJ9270" s="3"/>
      <c r="BM9270" s="3"/>
      <c r="BN9270" s="3"/>
      <c r="BO9270" s="3"/>
      <c r="BP9270" s="3"/>
      <c r="BQ9270" s="3"/>
      <c r="BR9270" s="3"/>
      <c r="BS9270" s="3"/>
    </row>
    <row r="9271" spans="11:71" x14ac:dyDescent="0.25">
      <c r="K9271" s="3"/>
      <c r="L9271" s="3"/>
      <c r="M9271" s="3"/>
      <c r="N9271" s="3"/>
      <c r="O9271" s="3"/>
      <c r="P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3"/>
      <c r="AG9271" s="3"/>
      <c r="AH9271" s="3"/>
      <c r="AI9271" s="3"/>
      <c r="AJ9271" s="3"/>
      <c r="BM9271" s="3"/>
      <c r="BN9271" s="3"/>
      <c r="BO9271" s="3"/>
      <c r="BP9271" s="3"/>
      <c r="BQ9271" s="3"/>
      <c r="BR9271" s="3"/>
      <c r="BS9271" s="3"/>
    </row>
    <row r="9272" spans="11:71" x14ac:dyDescent="0.25">
      <c r="K9272" s="3"/>
      <c r="L9272" s="3"/>
      <c r="M9272" s="3"/>
      <c r="N9272" s="3"/>
      <c r="O9272" s="3"/>
      <c r="P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3"/>
      <c r="AG9272" s="3"/>
      <c r="AH9272" s="3"/>
      <c r="AI9272" s="3"/>
      <c r="AJ9272" s="3"/>
      <c r="BM9272" s="3"/>
      <c r="BN9272" s="3"/>
      <c r="BO9272" s="3"/>
      <c r="BP9272" s="3"/>
      <c r="BQ9272" s="3"/>
      <c r="BR9272" s="3"/>
      <c r="BS9272" s="3"/>
    </row>
    <row r="9273" spans="11:71" x14ac:dyDescent="0.25">
      <c r="K9273" s="3"/>
      <c r="L9273" s="3"/>
      <c r="M9273" s="3"/>
      <c r="N9273" s="3"/>
      <c r="O9273" s="3"/>
      <c r="P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3"/>
      <c r="AG9273" s="3"/>
      <c r="AH9273" s="3"/>
      <c r="AI9273" s="3"/>
      <c r="AJ9273" s="3"/>
      <c r="BM9273" s="3"/>
      <c r="BN9273" s="3"/>
      <c r="BO9273" s="3"/>
      <c r="BP9273" s="3"/>
      <c r="BQ9273" s="3"/>
      <c r="BR9273" s="3"/>
      <c r="BS9273" s="3"/>
    </row>
    <row r="9274" spans="11:71" x14ac:dyDescent="0.25">
      <c r="K9274" s="3"/>
      <c r="L9274" s="3"/>
      <c r="M9274" s="3"/>
      <c r="N9274" s="3"/>
      <c r="O9274" s="3"/>
      <c r="P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3"/>
      <c r="AG9274" s="3"/>
      <c r="AH9274" s="3"/>
      <c r="AI9274" s="3"/>
      <c r="AJ9274" s="3"/>
      <c r="BM9274" s="3"/>
      <c r="BN9274" s="3"/>
      <c r="BO9274" s="3"/>
      <c r="BP9274" s="3"/>
      <c r="BQ9274" s="3"/>
      <c r="BR9274" s="3"/>
      <c r="BS9274" s="3"/>
    </row>
    <row r="9275" spans="11:71" x14ac:dyDescent="0.25">
      <c r="K9275" s="3"/>
      <c r="L9275" s="3"/>
      <c r="M9275" s="3"/>
      <c r="N9275" s="3"/>
      <c r="O9275" s="3"/>
      <c r="P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3"/>
      <c r="AG9275" s="3"/>
      <c r="AH9275" s="3"/>
      <c r="AI9275" s="3"/>
      <c r="AJ9275" s="3"/>
      <c r="BM9275" s="3"/>
      <c r="BN9275" s="3"/>
      <c r="BO9275" s="3"/>
      <c r="BP9275" s="3"/>
      <c r="BQ9275" s="3"/>
      <c r="BR9275" s="3"/>
      <c r="BS9275" s="3"/>
    </row>
    <row r="9276" spans="11:71" x14ac:dyDescent="0.25">
      <c r="K9276" s="3"/>
      <c r="L9276" s="3"/>
      <c r="M9276" s="3"/>
      <c r="N9276" s="3"/>
      <c r="O9276" s="3"/>
      <c r="P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3"/>
      <c r="AG9276" s="3"/>
      <c r="AH9276" s="3"/>
      <c r="AI9276" s="3"/>
      <c r="AJ9276" s="3"/>
      <c r="BM9276" s="3"/>
      <c r="BN9276" s="3"/>
      <c r="BO9276" s="3"/>
      <c r="BP9276" s="3"/>
      <c r="BQ9276" s="3"/>
      <c r="BR9276" s="3"/>
      <c r="BS9276" s="3"/>
    </row>
    <row r="9277" spans="11:71" x14ac:dyDescent="0.25">
      <c r="K9277" s="3"/>
      <c r="L9277" s="3"/>
      <c r="M9277" s="3"/>
      <c r="N9277" s="3"/>
      <c r="O9277" s="3"/>
      <c r="P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3"/>
      <c r="AG9277" s="3"/>
      <c r="AH9277" s="3"/>
      <c r="AI9277" s="3"/>
      <c r="AJ9277" s="3"/>
      <c r="BM9277" s="3"/>
      <c r="BN9277" s="3"/>
      <c r="BO9277" s="3"/>
      <c r="BP9277" s="3"/>
      <c r="BQ9277" s="3"/>
      <c r="BR9277" s="3"/>
      <c r="BS9277" s="3"/>
    </row>
    <row r="9278" spans="11:71" x14ac:dyDescent="0.25">
      <c r="K9278" s="3"/>
      <c r="L9278" s="3"/>
      <c r="M9278" s="3"/>
      <c r="N9278" s="3"/>
      <c r="O9278" s="3"/>
      <c r="P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3"/>
      <c r="AG9278" s="3"/>
      <c r="AH9278" s="3"/>
      <c r="AI9278" s="3"/>
      <c r="AJ9278" s="3"/>
      <c r="BM9278" s="3"/>
      <c r="BN9278" s="3"/>
      <c r="BO9278" s="3"/>
      <c r="BP9278" s="3"/>
      <c r="BQ9278" s="3"/>
      <c r="BR9278" s="3"/>
      <c r="BS9278" s="3"/>
    </row>
    <row r="9279" spans="11:71" x14ac:dyDescent="0.25">
      <c r="K9279" s="3"/>
      <c r="L9279" s="3"/>
      <c r="M9279" s="3"/>
      <c r="N9279" s="3"/>
      <c r="O9279" s="3"/>
      <c r="P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3"/>
      <c r="AG9279" s="3"/>
      <c r="AH9279" s="3"/>
      <c r="AI9279" s="3"/>
      <c r="AJ9279" s="3"/>
      <c r="BM9279" s="3"/>
      <c r="BN9279" s="3"/>
      <c r="BO9279" s="3"/>
      <c r="BP9279" s="3"/>
      <c r="BQ9279" s="3"/>
      <c r="BR9279" s="3"/>
      <c r="BS9279" s="3"/>
    </row>
    <row r="9280" spans="11:71" x14ac:dyDescent="0.25">
      <c r="K9280" s="3"/>
      <c r="L9280" s="3"/>
      <c r="M9280" s="3"/>
      <c r="N9280" s="3"/>
      <c r="O9280" s="3"/>
      <c r="P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3"/>
      <c r="AG9280" s="3"/>
      <c r="AH9280" s="3"/>
      <c r="AI9280" s="3"/>
      <c r="AJ9280" s="3"/>
      <c r="BM9280" s="3"/>
      <c r="BN9280" s="3"/>
      <c r="BO9280" s="3"/>
      <c r="BP9280" s="3"/>
      <c r="BQ9280" s="3"/>
      <c r="BR9280" s="3"/>
      <c r="BS9280" s="3"/>
    </row>
    <row r="9281" spans="11:71" x14ac:dyDescent="0.25">
      <c r="K9281" s="3"/>
      <c r="L9281" s="3"/>
      <c r="M9281" s="3"/>
      <c r="N9281" s="3"/>
      <c r="O9281" s="3"/>
      <c r="P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  <c r="AG9281" s="3"/>
      <c r="AH9281" s="3"/>
      <c r="AI9281" s="3"/>
      <c r="AJ9281" s="3"/>
      <c r="BM9281" s="3"/>
      <c r="BN9281" s="3"/>
      <c r="BO9281" s="3"/>
      <c r="BP9281" s="3"/>
      <c r="BQ9281" s="3"/>
      <c r="BR9281" s="3"/>
      <c r="BS9281" s="3"/>
    </row>
    <row r="9282" spans="11:71" x14ac:dyDescent="0.25">
      <c r="K9282" s="3"/>
      <c r="L9282" s="3"/>
      <c r="M9282" s="3"/>
      <c r="N9282" s="3"/>
      <c r="O9282" s="3"/>
      <c r="P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3"/>
      <c r="AG9282" s="3"/>
      <c r="AH9282" s="3"/>
      <c r="AI9282" s="3"/>
      <c r="AJ9282" s="3"/>
      <c r="BM9282" s="3"/>
      <c r="BN9282" s="3"/>
      <c r="BO9282" s="3"/>
      <c r="BP9282" s="3"/>
      <c r="BQ9282" s="3"/>
      <c r="BR9282" s="3"/>
      <c r="BS9282" s="3"/>
    </row>
    <row r="9283" spans="11:71" x14ac:dyDescent="0.25">
      <c r="K9283" s="3"/>
      <c r="L9283" s="3"/>
      <c r="M9283" s="3"/>
      <c r="N9283" s="3"/>
      <c r="O9283" s="3"/>
      <c r="P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3"/>
      <c r="AG9283" s="3"/>
      <c r="AH9283" s="3"/>
      <c r="AI9283" s="3"/>
      <c r="AJ9283" s="3"/>
      <c r="BM9283" s="3"/>
      <c r="BN9283" s="3"/>
      <c r="BO9283" s="3"/>
      <c r="BP9283" s="3"/>
      <c r="BQ9283" s="3"/>
      <c r="BR9283" s="3"/>
      <c r="BS9283" s="3"/>
    </row>
    <row r="9284" spans="11:71" x14ac:dyDescent="0.25">
      <c r="K9284" s="3"/>
      <c r="L9284" s="3"/>
      <c r="M9284" s="3"/>
      <c r="N9284" s="3"/>
      <c r="O9284" s="3"/>
      <c r="P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3"/>
      <c r="AG9284" s="3"/>
      <c r="AH9284" s="3"/>
      <c r="AI9284" s="3"/>
      <c r="AJ9284" s="3"/>
      <c r="BM9284" s="3"/>
      <c r="BN9284" s="3"/>
      <c r="BO9284" s="3"/>
      <c r="BP9284" s="3"/>
      <c r="BQ9284" s="3"/>
      <c r="BR9284" s="3"/>
      <c r="BS9284" s="3"/>
    </row>
    <row r="9285" spans="11:71" x14ac:dyDescent="0.25">
      <c r="K9285" s="3"/>
      <c r="L9285" s="3"/>
      <c r="M9285" s="3"/>
      <c r="N9285" s="3"/>
      <c r="O9285" s="3"/>
      <c r="P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3"/>
      <c r="AG9285" s="3"/>
      <c r="AH9285" s="3"/>
      <c r="AI9285" s="3"/>
      <c r="AJ9285" s="3"/>
      <c r="BM9285" s="3"/>
      <c r="BN9285" s="3"/>
      <c r="BO9285" s="3"/>
      <c r="BP9285" s="3"/>
      <c r="BQ9285" s="3"/>
      <c r="BR9285" s="3"/>
      <c r="BS9285" s="3"/>
    </row>
    <row r="9286" spans="11:71" x14ac:dyDescent="0.25">
      <c r="K9286" s="3"/>
      <c r="L9286" s="3"/>
      <c r="M9286" s="3"/>
      <c r="N9286" s="3"/>
      <c r="O9286" s="3"/>
      <c r="P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3"/>
      <c r="AG9286" s="3"/>
      <c r="AH9286" s="3"/>
      <c r="AI9286" s="3"/>
      <c r="AJ9286" s="3"/>
      <c r="BM9286" s="3"/>
      <c r="BN9286" s="3"/>
      <c r="BO9286" s="3"/>
      <c r="BP9286" s="3"/>
      <c r="BQ9286" s="3"/>
      <c r="BR9286" s="3"/>
      <c r="BS9286" s="3"/>
    </row>
    <row r="9287" spans="11:71" x14ac:dyDescent="0.25">
      <c r="K9287" s="3"/>
      <c r="L9287" s="3"/>
      <c r="M9287" s="3"/>
      <c r="N9287" s="3"/>
      <c r="O9287" s="3"/>
      <c r="P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3"/>
      <c r="AG9287" s="3"/>
      <c r="AH9287" s="3"/>
      <c r="AI9287" s="3"/>
      <c r="AJ9287" s="3"/>
      <c r="BM9287" s="3"/>
      <c r="BN9287" s="3"/>
      <c r="BO9287" s="3"/>
      <c r="BP9287" s="3"/>
      <c r="BQ9287" s="3"/>
      <c r="BR9287" s="3"/>
      <c r="BS9287" s="3"/>
    </row>
    <row r="9288" spans="11:71" x14ac:dyDescent="0.25">
      <c r="K9288" s="3"/>
      <c r="L9288" s="3"/>
      <c r="M9288" s="3"/>
      <c r="N9288" s="3"/>
      <c r="O9288" s="3"/>
      <c r="P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3"/>
      <c r="AG9288" s="3"/>
      <c r="AH9288" s="3"/>
      <c r="AI9288" s="3"/>
      <c r="AJ9288" s="3"/>
      <c r="BM9288" s="3"/>
      <c r="BN9288" s="3"/>
      <c r="BO9288" s="3"/>
      <c r="BP9288" s="3"/>
      <c r="BQ9288" s="3"/>
      <c r="BR9288" s="3"/>
      <c r="BS9288" s="3"/>
    </row>
    <row r="9289" spans="11:71" x14ac:dyDescent="0.25">
      <c r="K9289" s="3"/>
      <c r="L9289" s="3"/>
      <c r="M9289" s="3"/>
      <c r="N9289" s="3"/>
      <c r="O9289" s="3"/>
      <c r="P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3"/>
      <c r="AG9289" s="3"/>
      <c r="AH9289" s="3"/>
      <c r="AI9289" s="3"/>
      <c r="AJ9289" s="3"/>
      <c r="BM9289" s="3"/>
      <c r="BN9289" s="3"/>
      <c r="BO9289" s="3"/>
      <c r="BP9289" s="3"/>
      <c r="BQ9289" s="3"/>
      <c r="BR9289" s="3"/>
      <c r="BS9289" s="3"/>
    </row>
    <row r="9290" spans="11:71" x14ac:dyDescent="0.25">
      <c r="K9290" s="3"/>
      <c r="L9290" s="3"/>
      <c r="M9290" s="3"/>
      <c r="N9290" s="3"/>
      <c r="O9290" s="3"/>
      <c r="P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3"/>
      <c r="AG9290" s="3"/>
      <c r="AH9290" s="3"/>
      <c r="AI9290" s="3"/>
      <c r="AJ9290" s="3"/>
      <c r="BM9290" s="3"/>
      <c r="BN9290" s="3"/>
      <c r="BO9290" s="3"/>
      <c r="BP9290" s="3"/>
      <c r="BQ9290" s="3"/>
      <c r="BR9290" s="3"/>
      <c r="BS9290" s="3"/>
    </row>
    <row r="9291" spans="11:71" x14ac:dyDescent="0.25">
      <c r="K9291" s="3"/>
      <c r="L9291" s="3"/>
      <c r="M9291" s="3"/>
      <c r="N9291" s="3"/>
      <c r="O9291" s="3"/>
      <c r="P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3"/>
      <c r="AG9291" s="3"/>
      <c r="AH9291" s="3"/>
      <c r="AI9291" s="3"/>
      <c r="AJ9291" s="3"/>
      <c r="BM9291" s="3"/>
      <c r="BN9291" s="3"/>
      <c r="BO9291" s="3"/>
      <c r="BP9291" s="3"/>
      <c r="BQ9291" s="3"/>
      <c r="BR9291" s="3"/>
      <c r="BS9291" s="3"/>
    </row>
    <row r="9292" spans="11:71" x14ac:dyDescent="0.25">
      <c r="K9292" s="3"/>
      <c r="L9292" s="3"/>
      <c r="M9292" s="3"/>
      <c r="N9292" s="3"/>
      <c r="O9292" s="3"/>
      <c r="P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3"/>
      <c r="AG9292" s="3"/>
      <c r="AH9292" s="3"/>
      <c r="AI9292" s="3"/>
      <c r="AJ9292" s="3"/>
      <c r="BM9292" s="3"/>
      <c r="BN9292" s="3"/>
      <c r="BO9292" s="3"/>
      <c r="BP9292" s="3"/>
      <c r="BQ9292" s="3"/>
      <c r="BR9292" s="3"/>
      <c r="BS9292" s="3"/>
    </row>
    <row r="9293" spans="11:71" x14ac:dyDescent="0.25">
      <c r="K9293" s="3"/>
      <c r="L9293" s="3"/>
      <c r="M9293" s="3"/>
      <c r="N9293" s="3"/>
      <c r="O9293" s="3"/>
      <c r="P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3"/>
      <c r="AG9293" s="3"/>
      <c r="AH9293" s="3"/>
      <c r="AI9293" s="3"/>
      <c r="AJ9293" s="3"/>
      <c r="BM9293" s="3"/>
      <c r="BN9293" s="3"/>
      <c r="BO9293" s="3"/>
      <c r="BP9293" s="3"/>
      <c r="BQ9293" s="3"/>
      <c r="BR9293" s="3"/>
      <c r="BS9293" s="3"/>
    </row>
    <row r="9294" spans="11:71" x14ac:dyDescent="0.25">
      <c r="K9294" s="3"/>
      <c r="L9294" s="3"/>
      <c r="M9294" s="3"/>
      <c r="N9294" s="3"/>
      <c r="O9294" s="3"/>
      <c r="P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3"/>
      <c r="AG9294" s="3"/>
      <c r="AH9294" s="3"/>
      <c r="AI9294" s="3"/>
      <c r="AJ9294" s="3"/>
      <c r="BM9294" s="3"/>
      <c r="BN9294" s="3"/>
      <c r="BO9294" s="3"/>
      <c r="BP9294" s="3"/>
      <c r="BQ9294" s="3"/>
      <c r="BR9294" s="3"/>
      <c r="BS9294" s="3"/>
    </row>
    <row r="9295" spans="11:71" x14ac:dyDescent="0.25">
      <c r="K9295" s="3"/>
      <c r="L9295" s="3"/>
      <c r="M9295" s="3"/>
      <c r="N9295" s="3"/>
      <c r="O9295" s="3"/>
      <c r="P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3"/>
      <c r="AG9295" s="3"/>
      <c r="AH9295" s="3"/>
      <c r="AI9295" s="3"/>
      <c r="AJ9295" s="3"/>
      <c r="BM9295" s="3"/>
      <c r="BN9295" s="3"/>
      <c r="BO9295" s="3"/>
      <c r="BP9295" s="3"/>
      <c r="BQ9295" s="3"/>
      <c r="BR9295" s="3"/>
      <c r="BS9295" s="3"/>
    </row>
    <row r="9296" spans="11:71" x14ac:dyDescent="0.25">
      <c r="K9296" s="3"/>
      <c r="L9296" s="3"/>
      <c r="M9296" s="3"/>
      <c r="N9296" s="3"/>
      <c r="O9296" s="3"/>
      <c r="P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3"/>
      <c r="AG9296" s="3"/>
      <c r="AH9296" s="3"/>
      <c r="AI9296" s="3"/>
      <c r="AJ9296" s="3"/>
      <c r="BM9296" s="3"/>
      <c r="BN9296" s="3"/>
      <c r="BO9296" s="3"/>
      <c r="BP9296" s="3"/>
      <c r="BQ9296" s="3"/>
      <c r="BR9296" s="3"/>
      <c r="BS9296" s="3"/>
    </row>
    <row r="9297" spans="11:71" x14ac:dyDescent="0.25">
      <c r="K9297" s="3"/>
      <c r="L9297" s="3"/>
      <c r="M9297" s="3"/>
      <c r="N9297" s="3"/>
      <c r="O9297" s="3"/>
      <c r="P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  <c r="AG9297" s="3"/>
      <c r="AH9297" s="3"/>
      <c r="AI9297" s="3"/>
      <c r="AJ9297" s="3"/>
      <c r="BM9297" s="3"/>
      <c r="BN9297" s="3"/>
      <c r="BO9297" s="3"/>
      <c r="BP9297" s="3"/>
      <c r="BQ9297" s="3"/>
      <c r="BR9297" s="3"/>
      <c r="BS9297" s="3"/>
    </row>
    <row r="9298" spans="11:71" x14ac:dyDescent="0.25">
      <c r="K9298" s="3"/>
      <c r="L9298" s="3"/>
      <c r="M9298" s="3"/>
      <c r="N9298" s="3"/>
      <c r="O9298" s="3"/>
      <c r="P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3"/>
      <c r="AG9298" s="3"/>
      <c r="AH9298" s="3"/>
      <c r="AI9298" s="3"/>
      <c r="AJ9298" s="3"/>
      <c r="BM9298" s="3"/>
      <c r="BN9298" s="3"/>
      <c r="BO9298" s="3"/>
      <c r="BP9298" s="3"/>
      <c r="BQ9298" s="3"/>
      <c r="BR9298" s="3"/>
      <c r="BS9298" s="3"/>
    </row>
    <row r="9299" spans="11:71" x14ac:dyDescent="0.25">
      <c r="K9299" s="3"/>
      <c r="L9299" s="3"/>
      <c r="M9299" s="3"/>
      <c r="N9299" s="3"/>
      <c r="O9299" s="3"/>
      <c r="P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3"/>
      <c r="AG9299" s="3"/>
      <c r="AH9299" s="3"/>
      <c r="AI9299" s="3"/>
      <c r="AJ9299" s="3"/>
      <c r="BM9299" s="3"/>
      <c r="BN9299" s="3"/>
      <c r="BO9299" s="3"/>
      <c r="BP9299" s="3"/>
      <c r="BQ9299" s="3"/>
      <c r="BR9299" s="3"/>
      <c r="BS9299" s="3"/>
    </row>
    <row r="9300" spans="11:71" x14ac:dyDescent="0.25">
      <c r="K9300" s="3"/>
      <c r="L9300" s="3"/>
      <c r="M9300" s="3"/>
      <c r="N9300" s="3"/>
      <c r="O9300" s="3"/>
      <c r="P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3"/>
      <c r="AG9300" s="3"/>
      <c r="AH9300" s="3"/>
      <c r="AI9300" s="3"/>
      <c r="AJ9300" s="3"/>
      <c r="BM9300" s="3"/>
      <c r="BN9300" s="3"/>
      <c r="BO9300" s="3"/>
      <c r="BP9300" s="3"/>
      <c r="BQ9300" s="3"/>
      <c r="BR9300" s="3"/>
      <c r="BS9300" s="3"/>
    </row>
    <row r="9301" spans="11:71" x14ac:dyDescent="0.25">
      <c r="K9301" s="3"/>
      <c r="L9301" s="3"/>
      <c r="M9301" s="3"/>
      <c r="N9301" s="3"/>
      <c r="O9301" s="3"/>
      <c r="P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  <c r="AG9301" s="3"/>
      <c r="AH9301" s="3"/>
      <c r="AI9301" s="3"/>
      <c r="AJ9301" s="3"/>
      <c r="BM9301" s="3"/>
      <c r="BN9301" s="3"/>
      <c r="BO9301" s="3"/>
      <c r="BP9301" s="3"/>
      <c r="BQ9301" s="3"/>
      <c r="BR9301" s="3"/>
      <c r="BS9301" s="3"/>
    </row>
    <row r="9302" spans="11:71" x14ac:dyDescent="0.25">
      <c r="K9302" s="3"/>
      <c r="L9302" s="3"/>
      <c r="M9302" s="3"/>
      <c r="N9302" s="3"/>
      <c r="O9302" s="3"/>
      <c r="P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3"/>
      <c r="AG9302" s="3"/>
      <c r="AH9302" s="3"/>
      <c r="AI9302" s="3"/>
      <c r="AJ9302" s="3"/>
      <c r="BM9302" s="3"/>
      <c r="BN9302" s="3"/>
      <c r="BO9302" s="3"/>
      <c r="BP9302" s="3"/>
      <c r="BQ9302" s="3"/>
      <c r="BR9302" s="3"/>
      <c r="BS9302" s="3"/>
    </row>
    <row r="9303" spans="11:71" x14ac:dyDescent="0.25">
      <c r="K9303" s="3"/>
      <c r="L9303" s="3"/>
      <c r="M9303" s="3"/>
      <c r="N9303" s="3"/>
      <c r="O9303" s="3"/>
      <c r="P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3"/>
      <c r="AG9303" s="3"/>
      <c r="AH9303" s="3"/>
      <c r="AI9303" s="3"/>
      <c r="AJ9303" s="3"/>
      <c r="BM9303" s="3"/>
      <c r="BN9303" s="3"/>
      <c r="BO9303" s="3"/>
      <c r="BP9303" s="3"/>
      <c r="BQ9303" s="3"/>
      <c r="BR9303" s="3"/>
      <c r="BS9303" s="3"/>
    </row>
    <row r="9304" spans="11:71" x14ac:dyDescent="0.25">
      <c r="K9304" s="3"/>
      <c r="L9304" s="3"/>
      <c r="M9304" s="3"/>
      <c r="N9304" s="3"/>
      <c r="O9304" s="3"/>
      <c r="P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3"/>
      <c r="AG9304" s="3"/>
      <c r="AH9304" s="3"/>
      <c r="AI9304" s="3"/>
      <c r="AJ9304" s="3"/>
      <c r="BM9304" s="3"/>
      <c r="BN9304" s="3"/>
      <c r="BO9304" s="3"/>
      <c r="BP9304" s="3"/>
      <c r="BQ9304" s="3"/>
      <c r="BR9304" s="3"/>
      <c r="BS9304" s="3"/>
    </row>
    <row r="9305" spans="11:71" x14ac:dyDescent="0.25">
      <c r="K9305" s="3"/>
      <c r="L9305" s="3"/>
      <c r="M9305" s="3"/>
      <c r="N9305" s="3"/>
      <c r="O9305" s="3"/>
      <c r="P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  <c r="AG9305" s="3"/>
      <c r="AH9305" s="3"/>
      <c r="AI9305" s="3"/>
      <c r="AJ9305" s="3"/>
      <c r="BM9305" s="3"/>
      <c r="BN9305" s="3"/>
      <c r="BO9305" s="3"/>
      <c r="BP9305" s="3"/>
      <c r="BQ9305" s="3"/>
      <c r="BR9305" s="3"/>
      <c r="BS9305" s="3"/>
    </row>
    <row r="9306" spans="11:71" x14ac:dyDescent="0.25">
      <c r="K9306" s="3"/>
      <c r="L9306" s="3"/>
      <c r="M9306" s="3"/>
      <c r="N9306" s="3"/>
      <c r="O9306" s="3"/>
      <c r="P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3"/>
      <c r="AG9306" s="3"/>
      <c r="AH9306" s="3"/>
      <c r="AI9306" s="3"/>
      <c r="AJ9306" s="3"/>
      <c r="BM9306" s="3"/>
      <c r="BN9306" s="3"/>
      <c r="BO9306" s="3"/>
      <c r="BP9306" s="3"/>
      <c r="BQ9306" s="3"/>
      <c r="BR9306" s="3"/>
      <c r="BS9306" s="3"/>
    </row>
    <row r="9307" spans="11:71" x14ac:dyDescent="0.25">
      <c r="K9307" s="3"/>
      <c r="L9307" s="3"/>
      <c r="M9307" s="3"/>
      <c r="N9307" s="3"/>
      <c r="O9307" s="3"/>
      <c r="P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3"/>
      <c r="AG9307" s="3"/>
      <c r="AH9307" s="3"/>
      <c r="AI9307" s="3"/>
      <c r="AJ9307" s="3"/>
      <c r="BM9307" s="3"/>
      <c r="BN9307" s="3"/>
      <c r="BO9307" s="3"/>
      <c r="BP9307" s="3"/>
      <c r="BQ9307" s="3"/>
      <c r="BR9307" s="3"/>
      <c r="BS9307" s="3"/>
    </row>
    <row r="9308" spans="11:71" x14ac:dyDescent="0.25">
      <c r="K9308" s="3"/>
      <c r="L9308" s="3"/>
      <c r="M9308" s="3"/>
      <c r="N9308" s="3"/>
      <c r="O9308" s="3"/>
      <c r="P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3"/>
      <c r="AG9308" s="3"/>
      <c r="AH9308" s="3"/>
      <c r="AI9308" s="3"/>
      <c r="AJ9308" s="3"/>
      <c r="BM9308" s="3"/>
      <c r="BN9308" s="3"/>
      <c r="BO9308" s="3"/>
      <c r="BP9308" s="3"/>
      <c r="BQ9308" s="3"/>
      <c r="BR9308" s="3"/>
      <c r="BS9308" s="3"/>
    </row>
    <row r="9309" spans="11:71" x14ac:dyDescent="0.25">
      <c r="K9309" s="3"/>
      <c r="L9309" s="3"/>
      <c r="M9309" s="3"/>
      <c r="N9309" s="3"/>
      <c r="O9309" s="3"/>
      <c r="P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3"/>
      <c r="AG9309" s="3"/>
      <c r="AH9309" s="3"/>
      <c r="AI9309" s="3"/>
      <c r="AJ9309" s="3"/>
      <c r="BM9309" s="3"/>
      <c r="BN9309" s="3"/>
      <c r="BO9309" s="3"/>
      <c r="BP9309" s="3"/>
      <c r="BQ9309" s="3"/>
      <c r="BR9309" s="3"/>
      <c r="BS9309" s="3"/>
    </row>
    <row r="9310" spans="11:71" x14ac:dyDescent="0.25">
      <c r="K9310" s="3"/>
      <c r="L9310" s="3"/>
      <c r="M9310" s="3"/>
      <c r="N9310" s="3"/>
      <c r="O9310" s="3"/>
      <c r="P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3"/>
      <c r="AG9310" s="3"/>
      <c r="AH9310" s="3"/>
      <c r="AI9310" s="3"/>
      <c r="AJ9310" s="3"/>
      <c r="BM9310" s="3"/>
      <c r="BN9310" s="3"/>
      <c r="BO9310" s="3"/>
      <c r="BP9310" s="3"/>
      <c r="BQ9310" s="3"/>
      <c r="BR9310" s="3"/>
      <c r="BS9310" s="3"/>
    </row>
    <row r="9311" spans="11:71" x14ac:dyDescent="0.25">
      <c r="K9311" s="3"/>
      <c r="L9311" s="3"/>
      <c r="M9311" s="3"/>
      <c r="N9311" s="3"/>
      <c r="O9311" s="3"/>
      <c r="P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3"/>
      <c r="AG9311" s="3"/>
      <c r="AH9311" s="3"/>
      <c r="AI9311" s="3"/>
      <c r="AJ9311" s="3"/>
      <c r="BM9311" s="3"/>
      <c r="BN9311" s="3"/>
      <c r="BO9311" s="3"/>
      <c r="BP9311" s="3"/>
      <c r="BQ9311" s="3"/>
      <c r="BR9311" s="3"/>
      <c r="BS9311" s="3"/>
    </row>
    <row r="9312" spans="11:71" x14ac:dyDescent="0.25">
      <c r="K9312" s="3"/>
      <c r="L9312" s="3"/>
      <c r="M9312" s="3"/>
      <c r="N9312" s="3"/>
      <c r="O9312" s="3"/>
      <c r="P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3"/>
      <c r="AG9312" s="3"/>
      <c r="AH9312" s="3"/>
      <c r="AI9312" s="3"/>
      <c r="AJ9312" s="3"/>
      <c r="BM9312" s="3"/>
      <c r="BN9312" s="3"/>
      <c r="BO9312" s="3"/>
      <c r="BP9312" s="3"/>
      <c r="BQ9312" s="3"/>
      <c r="BR9312" s="3"/>
      <c r="BS9312" s="3"/>
    </row>
    <row r="9313" spans="11:71" x14ac:dyDescent="0.25">
      <c r="K9313" s="3"/>
      <c r="L9313" s="3"/>
      <c r="M9313" s="3"/>
      <c r="N9313" s="3"/>
      <c r="O9313" s="3"/>
      <c r="P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  <c r="AG9313" s="3"/>
      <c r="AH9313" s="3"/>
      <c r="AI9313" s="3"/>
      <c r="AJ9313" s="3"/>
      <c r="BM9313" s="3"/>
      <c r="BN9313" s="3"/>
      <c r="BO9313" s="3"/>
      <c r="BP9313" s="3"/>
      <c r="BQ9313" s="3"/>
      <c r="BR9313" s="3"/>
      <c r="BS9313" s="3"/>
    </row>
    <row r="9314" spans="11:71" x14ac:dyDescent="0.25">
      <c r="K9314" s="3"/>
      <c r="L9314" s="3"/>
      <c r="M9314" s="3"/>
      <c r="N9314" s="3"/>
      <c r="O9314" s="3"/>
      <c r="P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3"/>
      <c r="AG9314" s="3"/>
      <c r="AH9314" s="3"/>
      <c r="AI9314" s="3"/>
      <c r="AJ9314" s="3"/>
      <c r="BM9314" s="3"/>
      <c r="BN9314" s="3"/>
      <c r="BO9314" s="3"/>
      <c r="BP9314" s="3"/>
      <c r="BQ9314" s="3"/>
      <c r="BR9314" s="3"/>
      <c r="BS9314" s="3"/>
    </row>
    <row r="9315" spans="11:71" x14ac:dyDescent="0.25">
      <c r="K9315" s="3"/>
      <c r="L9315" s="3"/>
      <c r="M9315" s="3"/>
      <c r="N9315" s="3"/>
      <c r="O9315" s="3"/>
      <c r="P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3"/>
      <c r="AG9315" s="3"/>
      <c r="AH9315" s="3"/>
      <c r="AI9315" s="3"/>
      <c r="AJ9315" s="3"/>
      <c r="BM9315" s="3"/>
      <c r="BN9315" s="3"/>
      <c r="BO9315" s="3"/>
      <c r="BP9315" s="3"/>
      <c r="BQ9315" s="3"/>
      <c r="BR9315" s="3"/>
      <c r="BS9315" s="3"/>
    </row>
    <row r="9316" spans="11:71" x14ac:dyDescent="0.25">
      <c r="K9316" s="3"/>
      <c r="L9316" s="3"/>
      <c r="M9316" s="3"/>
      <c r="N9316" s="3"/>
      <c r="O9316" s="3"/>
      <c r="P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3"/>
      <c r="AG9316" s="3"/>
      <c r="AH9316" s="3"/>
      <c r="AI9316" s="3"/>
      <c r="AJ9316" s="3"/>
      <c r="BM9316" s="3"/>
      <c r="BN9316" s="3"/>
      <c r="BO9316" s="3"/>
      <c r="BP9316" s="3"/>
      <c r="BQ9316" s="3"/>
      <c r="BR9316" s="3"/>
      <c r="BS9316" s="3"/>
    </row>
    <row r="9317" spans="11:71" x14ac:dyDescent="0.25">
      <c r="K9317" s="3"/>
      <c r="L9317" s="3"/>
      <c r="M9317" s="3"/>
      <c r="N9317" s="3"/>
      <c r="O9317" s="3"/>
      <c r="P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3"/>
      <c r="AG9317" s="3"/>
      <c r="AH9317" s="3"/>
      <c r="AI9317" s="3"/>
      <c r="AJ9317" s="3"/>
      <c r="BM9317" s="3"/>
      <c r="BN9317" s="3"/>
      <c r="BO9317" s="3"/>
      <c r="BP9317" s="3"/>
      <c r="BQ9317" s="3"/>
      <c r="BR9317" s="3"/>
      <c r="BS9317" s="3"/>
    </row>
    <row r="9318" spans="11:71" x14ac:dyDescent="0.25">
      <c r="K9318" s="3"/>
      <c r="L9318" s="3"/>
      <c r="M9318" s="3"/>
      <c r="N9318" s="3"/>
      <c r="O9318" s="3"/>
      <c r="P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3"/>
      <c r="AG9318" s="3"/>
      <c r="AH9318" s="3"/>
      <c r="AI9318" s="3"/>
      <c r="AJ9318" s="3"/>
      <c r="BM9318" s="3"/>
      <c r="BN9318" s="3"/>
      <c r="BO9318" s="3"/>
      <c r="BP9318" s="3"/>
      <c r="BQ9318" s="3"/>
      <c r="BR9318" s="3"/>
      <c r="BS9318" s="3"/>
    </row>
    <row r="9319" spans="11:71" x14ac:dyDescent="0.25">
      <c r="K9319" s="3"/>
      <c r="L9319" s="3"/>
      <c r="M9319" s="3"/>
      <c r="N9319" s="3"/>
      <c r="O9319" s="3"/>
      <c r="P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3"/>
      <c r="AG9319" s="3"/>
      <c r="AH9319" s="3"/>
      <c r="AI9319" s="3"/>
      <c r="AJ9319" s="3"/>
      <c r="BM9319" s="3"/>
      <c r="BN9319" s="3"/>
      <c r="BO9319" s="3"/>
      <c r="BP9319" s="3"/>
      <c r="BQ9319" s="3"/>
      <c r="BR9319" s="3"/>
      <c r="BS9319" s="3"/>
    </row>
    <row r="9320" spans="11:71" x14ac:dyDescent="0.25">
      <c r="K9320" s="3"/>
      <c r="L9320" s="3"/>
      <c r="M9320" s="3"/>
      <c r="N9320" s="3"/>
      <c r="O9320" s="3"/>
      <c r="P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3"/>
      <c r="AG9320" s="3"/>
      <c r="AH9320" s="3"/>
      <c r="AI9320" s="3"/>
      <c r="AJ9320" s="3"/>
      <c r="BM9320" s="3"/>
      <c r="BN9320" s="3"/>
      <c r="BO9320" s="3"/>
      <c r="BP9320" s="3"/>
      <c r="BQ9320" s="3"/>
      <c r="BR9320" s="3"/>
      <c r="BS9320" s="3"/>
    </row>
    <row r="9321" spans="11:71" x14ac:dyDescent="0.25">
      <c r="K9321" s="3"/>
      <c r="L9321" s="3"/>
      <c r="M9321" s="3"/>
      <c r="N9321" s="3"/>
      <c r="O9321" s="3"/>
      <c r="P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3"/>
      <c r="AG9321" s="3"/>
      <c r="AH9321" s="3"/>
      <c r="AI9321" s="3"/>
      <c r="AJ9321" s="3"/>
      <c r="BM9321" s="3"/>
      <c r="BN9321" s="3"/>
      <c r="BO9321" s="3"/>
      <c r="BP9321" s="3"/>
      <c r="BQ9321" s="3"/>
      <c r="BR9321" s="3"/>
      <c r="BS9321" s="3"/>
    </row>
    <row r="9322" spans="11:71" x14ac:dyDescent="0.25">
      <c r="K9322" s="3"/>
      <c r="L9322" s="3"/>
      <c r="M9322" s="3"/>
      <c r="N9322" s="3"/>
      <c r="O9322" s="3"/>
      <c r="P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3"/>
      <c r="AG9322" s="3"/>
      <c r="AH9322" s="3"/>
      <c r="AI9322" s="3"/>
      <c r="AJ9322" s="3"/>
      <c r="BM9322" s="3"/>
      <c r="BN9322" s="3"/>
      <c r="BO9322" s="3"/>
      <c r="BP9322" s="3"/>
      <c r="BQ9322" s="3"/>
      <c r="BR9322" s="3"/>
      <c r="BS9322" s="3"/>
    </row>
    <row r="9323" spans="11:71" x14ac:dyDescent="0.25">
      <c r="K9323" s="3"/>
      <c r="L9323" s="3"/>
      <c r="M9323" s="3"/>
      <c r="N9323" s="3"/>
      <c r="O9323" s="3"/>
      <c r="P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3"/>
      <c r="AG9323" s="3"/>
      <c r="AH9323" s="3"/>
      <c r="AI9323" s="3"/>
      <c r="AJ9323" s="3"/>
      <c r="BM9323" s="3"/>
      <c r="BN9323" s="3"/>
      <c r="BO9323" s="3"/>
      <c r="BP9323" s="3"/>
      <c r="BQ9323" s="3"/>
      <c r="BR9323" s="3"/>
      <c r="BS9323" s="3"/>
    </row>
    <row r="9324" spans="11:71" x14ac:dyDescent="0.25">
      <c r="K9324" s="3"/>
      <c r="L9324" s="3"/>
      <c r="M9324" s="3"/>
      <c r="N9324" s="3"/>
      <c r="O9324" s="3"/>
      <c r="P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3"/>
      <c r="AG9324" s="3"/>
      <c r="AH9324" s="3"/>
      <c r="AI9324" s="3"/>
      <c r="AJ9324" s="3"/>
      <c r="BM9324" s="3"/>
      <c r="BN9324" s="3"/>
      <c r="BO9324" s="3"/>
      <c r="BP9324" s="3"/>
      <c r="BQ9324" s="3"/>
      <c r="BR9324" s="3"/>
      <c r="BS9324" s="3"/>
    </row>
    <row r="9325" spans="11:71" x14ac:dyDescent="0.25">
      <c r="K9325" s="3"/>
      <c r="L9325" s="3"/>
      <c r="M9325" s="3"/>
      <c r="N9325" s="3"/>
      <c r="O9325" s="3"/>
      <c r="P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3"/>
      <c r="AG9325" s="3"/>
      <c r="AH9325" s="3"/>
      <c r="AI9325" s="3"/>
      <c r="AJ9325" s="3"/>
      <c r="BM9325" s="3"/>
      <c r="BN9325" s="3"/>
      <c r="BO9325" s="3"/>
      <c r="BP9325" s="3"/>
      <c r="BQ9325" s="3"/>
      <c r="BR9325" s="3"/>
      <c r="BS9325" s="3"/>
    </row>
    <row r="9326" spans="11:71" x14ac:dyDescent="0.25">
      <c r="K9326" s="3"/>
      <c r="L9326" s="3"/>
      <c r="M9326" s="3"/>
      <c r="N9326" s="3"/>
      <c r="O9326" s="3"/>
      <c r="P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3"/>
      <c r="AG9326" s="3"/>
      <c r="AH9326" s="3"/>
      <c r="AI9326" s="3"/>
      <c r="AJ9326" s="3"/>
      <c r="BM9326" s="3"/>
      <c r="BN9326" s="3"/>
      <c r="BO9326" s="3"/>
      <c r="BP9326" s="3"/>
      <c r="BQ9326" s="3"/>
      <c r="BR9326" s="3"/>
      <c r="BS9326" s="3"/>
    </row>
    <row r="9327" spans="11:71" x14ac:dyDescent="0.25">
      <c r="K9327" s="3"/>
      <c r="L9327" s="3"/>
      <c r="M9327" s="3"/>
      <c r="N9327" s="3"/>
      <c r="O9327" s="3"/>
      <c r="P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3"/>
      <c r="AG9327" s="3"/>
      <c r="AH9327" s="3"/>
      <c r="AI9327" s="3"/>
      <c r="AJ9327" s="3"/>
      <c r="BM9327" s="3"/>
      <c r="BN9327" s="3"/>
      <c r="BO9327" s="3"/>
      <c r="BP9327" s="3"/>
      <c r="BQ9327" s="3"/>
      <c r="BR9327" s="3"/>
      <c r="BS9327" s="3"/>
    </row>
    <row r="9328" spans="11:71" x14ac:dyDescent="0.25">
      <c r="K9328" s="3"/>
      <c r="L9328" s="3"/>
      <c r="M9328" s="3"/>
      <c r="N9328" s="3"/>
      <c r="O9328" s="3"/>
      <c r="P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3"/>
      <c r="AG9328" s="3"/>
      <c r="AH9328" s="3"/>
      <c r="AI9328" s="3"/>
      <c r="AJ9328" s="3"/>
      <c r="BM9328" s="3"/>
      <c r="BN9328" s="3"/>
      <c r="BO9328" s="3"/>
      <c r="BP9328" s="3"/>
      <c r="BQ9328" s="3"/>
      <c r="BR9328" s="3"/>
      <c r="BS9328" s="3"/>
    </row>
    <row r="9329" spans="11:71" x14ac:dyDescent="0.25">
      <c r="K9329" s="3"/>
      <c r="L9329" s="3"/>
      <c r="M9329" s="3"/>
      <c r="N9329" s="3"/>
      <c r="O9329" s="3"/>
      <c r="P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3"/>
      <c r="AG9329" s="3"/>
      <c r="AH9329" s="3"/>
      <c r="AI9329" s="3"/>
      <c r="AJ9329" s="3"/>
      <c r="BM9329" s="3"/>
      <c r="BN9329" s="3"/>
      <c r="BO9329" s="3"/>
      <c r="BP9329" s="3"/>
      <c r="BQ9329" s="3"/>
      <c r="BR9329" s="3"/>
      <c r="BS9329" s="3"/>
    </row>
    <row r="9330" spans="11:71" x14ac:dyDescent="0.25">
      <c r="K9330" s="3"/>
      <c r="L9330" s="3"/>
      <c r="M9330" s="3"/>
      <c r="N9330" s="3"/>
      <c r="O9330" s="3"/>
      <c r="P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3"/>
      <c r="AG9330" s="3"/>
      <c r="AH9330" s="3"/>
      <c r="AI9330" s="3"/>
      <c r="AJ9330" s="3"/>
      <c r="BM9330" s="3"/>
      <c r="BN9330" s="3"/>
      <c r="BO9330" s="3"/>
      <c r="BP9330" s="3"/>
      <c r="BQ9330" s="3"/>
      <c r="BR9330" s="3"/>
      <c r="BS9330" s="3"/>
    </row>
    <row r="9331" spans="11:71" x14ac:dyDescent="0.25">
      <c r="K9331" s="3"/>
      <c r="L9331" s="3"/>
      <c r="M9331" s="3"/>
      <c r="N9331" s="3"/>
      <c r="O9331" s="3"/>
      <c r="P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3"/>
      <c r="AG9331" s="3"/>
      <c r="AH9331" s="3"/>
      <c r="AI9331" s="3"/>
      <c r="AJ9331" s="3"/>
      <c r="BM9331" s="3"/>
      <c r="BN9331" s="3"/>
      <c r="BO9331" s="3"/>
      <c r="BP9331" s="3"/>
      <c r="BQ9331" s="3"/>
      <c r="BR9331" s="3"/>
      <c r="BS9331" s="3"/>
    </row>
    <row r="9332" spans="11:71" x14ac:dyDescent="0.25">
      <c r="K9332" s="3"/>
      <c r="L9332" s="3"/>
      <c r="M9332" s="3"/>
      <c r="N9332" s="3"/>
      <c r="O9332" s="3"/>
      <c r="P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3"/>
      <c r="AG9332" s="3"/>
      <c r="AH9332" s="3"/>
      <c r="AI9332" s="3"/>
      <c r="AJ9332" s="3"/>
      <c r="BM9332" s="3"/>
      <c r="BN9332" s="3"/>
      <c r="BO9332" s="3"/>
      <c r="BP9332" s="3"/>
      <c r="BQ9332" s="3"/>
      <c r="BR9332" s="3"/>
      <c r="BS9332" s="3"/>
    </row>
    <row r="9333" spans="11:71" x14ac:dyDescent="0.25">
      <c r="K9333" s="3"/>
      <c r="L9333" s="3"/>
      <c r="M9333" s="3"/>
      <c r="N9333" s="3"/>
      <c r="O9333" s="3"/>
      <c r="P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  <c r="AG9333" s="3"/>
      <c r="AH9333" s="3"/>
      <c r="AI9333" s="3"/>
      <c r="AJ9333" s="3"/>
      <c r="BM9333" s="3"/>
      <c r="BN9333" s="3"/>
      <c r="BO9333" s="3"/>
      <c r="BP9333" s="3"/>
      <c r="BQ9333" s="3"/>
      <c r="BR9333" s="3"/>
      <c r="BS9333" s="3"/>
    </row>
    <row r="9334" spans="11:71" x14ac:dyDescent="0.25">
      <c r="K9334" s="3"/>
      <c r="L9334" s="3"/>
      <c r="M9334" s="3"/>
      <c r="N9334" s="3"/>
      <c r="O9334" s="3"/>
      <c r="P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3"/>
      <c r="AG9334" s="3"/>
      <c r="AH9334" s="3"/>
      <c r="AI9334" s="3"/>
      <c r="AJ9334" s="3"/>
      <c r="BM9334" s="3"/>
      <c r="BN9334" s="3"/>
      <c r="BO9334" s="3"/>
      <c r="BP9334" s="3"/>
      <c r="BQ9334" s="3"/>
      <c r="BR9334" s="3"/>
      <c r="BS9334" s="3"/>
    </row>
    <row r="9335" spans="11:71" x14ac:dyDescent="0.25">
      <c r="K9335" s="3"/>
      <c r="L9335" s="3"/>
      <c r="M9335" s="3"/>
      <c r="N9335" s="3"/>
      <c r="O9335" s="3"/>
      <c r="P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3"/>
      <c r="AG9335" s="3"/>
      <c r="AH9335" s="3"/>
      <c r="AI9335" s="3"/>
      <c r="AJ9335" s="3"/>
      <c r="BM9335" s="3"/>
      <c r="BN9335" s="3"/>
      <c r="BO9335" s="3"/>
      <c r="BP9335" s="3"/>
      <c r="BQ9335" s="3"/>
      <c r="BR9335" s="3"/>
      <c r="BS9335" s="3"/>
    </row>
    <row r="9336" spans="11:71" x14ac:dyDescent="0.25">
      <c r="K9336" s="3"/>
      <c r="L9336" s="3"/>
      <c r="M9336" s="3"/>
      <c r="N9336" s="3"/>
      <c r="O9336" s="3"/>
      <c r="P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3"/>
      <c r="AG9336" s="3"/>
      <c r="AH9336" s="3"/>
      <c r="AI9336" s="3"/>
      <c r="AJ9336" s="3"/>
      <c r="BM9336" s="3"/>
      <c r="BN9336" s="3"/>
      <c r="BO9336" s="3"/>
      <c r="BP9336" s="3"/>
      <c r="BQ9336" s="3"/>
      <c r="BR9336" s="3"/>
      <c r="BS9336" s="3"/>
    </row>
    <row r="9337" spans="11:71" x14ac:dyDescent="0.25">
      <c r="K9337" s="3"/>
      <c r="L9337" s="3"/>
      <c r="M9337" s="3"/>
      <c r="N9337" s="3"/>
      <c r="O9337" s="3"/>
      <c r="P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3"/>
      <c r="AG9337" s="3"/>
      <c r="AH9337" s="3"/>
      <c r="AI9337" s="3"/>
      <c r="AJ9337" s="3"/>
      <c r="BM9337" s="3"/>
      <c r="BN9337" s="3"/>
      <c r="BO9337" s="3"/>
      <c r="BP9337" s="3"/>
      <c r="BQ9337" s="3"/>
      <c r="BR9337" s="3"/>
      <c r="BS9337" s="3"/>
    </row>
    <row r="9338" spans="11:71" x14ac:dyDescent="0.25">
      <c r="K9338" s="3"/>
      <c r="L9338" s="3"/>
      <c r="M9338" s="3"/>
      <c r="N9338" s="3"/>
      <c r="O9338" s="3"/>
      <c r="P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3"/>
      <c r="AG9338" s="3"/>
      <c r="AH9338" s="3"/>
      <c r="AI9338" s="3"/>
      <c r="AJ9338" s="3"/>
      <c r="BM9338" s="3"/>
      <c r="BN9338" s="3"/>
      <c r="BO9338" s="3"/>
      <c r="BP9338" s="3"/>
      <c r="BQ9338" s="3"/>
      <c r="BR9338" s="3"/>
      <c r="BS9338" s="3"/>
    </row>
    <row r="9339" spans="11:71" x14ac:dyDescent="0.25">
      <c r="K9339" s="3"/>
      <c r="L9339" s="3"/>
      <c r="M9339" s="3"/>
      <c r="N9339" s="3"/>
      <c r="O9339" s="3"/>
      <c r="P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3"/>
      <c r="AG9339" s="3"/>
      <c r="AH9339" s="3"/>
      <c r="AI9339" s="3"/>
      <c r="AJ9339" s="3"/>
      <c r="BM9339" s="3"/>
      <c r="BN9339" s="3"/>
      <c r="BO9339" s="3"/>
      <c r="BP9339" s="3"/>
      <c r="BQ9339" s="3"/>
      <c r="BR9339" s="3"/>
      <c r="BS9339" s="3"/>
    </row>
    <row r="9340" spans="11:71" x14ac:dyDescent="0.25">
      <c r="K9340" s="3"/>
      <c r="L9340" s="3"/>
      <c r="M9340" s="3"/>
      <c r="N9340" s="3"/>
      <c r="O9340" s="3"/>
      <c r="P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3"/>
      <c r="AG9340" s="3"/>
      <c r="AH9340" s="3"/>
      <c r="AI9340" s="3"/>
      <c r="AJ9340" s="3"/>
      <c r="BM9340" s="3"/>
      <c r="BN9340" s="3"/>
      <c r="BO9340" s="3"/>
      <c r="BP9340" s="3"/>
      <c r="BQ9340" s="3"/>
      <c r="BR9340" s="3"/>
      <c r="BS9340" s="3"/>
    </row>
    <row r="9341" spans="11:71" x14ac:dyDescent="0.25">
      <c r="K9341" s="3"/>
      <c r="L9341" s="3"/>
      <c r="M9341" s="3"/>
      <c r="N9341" s="3"/>
      <c r="O9341" s="3"/>
      <c r="P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3"/>
      <c r="AG9341" s="3"/>
      <c r="AH9341" s="3"/>
      <c r="AI9341" s="3"/>
      <c r="AJ9341" s="3"/>
      <c r="BM9341" s="3"/>
      <c r="BN9341" s="3"/>
      <c r="BO9341" s="3"/>
      <c r="BP9341" s="3"/>
      <c r="BQ9341" s="3"/>
      <c r="BR9341" s="3"/>
      <c r="BS9341" s="3"/>
    </row>
    <row r="9342" spans="11:71" x14ac:dyDescent="0.25">
      <c r="K9342" s="3"/>
      <c r="L9342" s="3"/>
      <c r="M9342" s="3"/>
      <c r="N9342" s="3"/>
      <c r="O9342" s="3"/>
      <c r="P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3"/>
      <c r="AG9342" s="3"/>
      <c r="AH9342" s="3"/>
      <c r="AI9342" s="3"/>
      <c r="AJ9342" s="3"/>
      <c r="BM9342" s="3"/>
      <c r="BN9342" s="3"/>
      <c r="BO9342" s="3"/>
      <c r="BP9342" s="3"/>
      <c r="BQ9342" s="3"/>
      <c r="BR9342" s="3"/>
      <c r="BS9342" s="3"/>
    </row>
    <row r="9343" spans="11:71" x14ac:dyDescent="0.25">
      <c r="K9343" s="3"/>
      <c r="L9343" s="3"/>
      <c r="M9343" s="3"/>
      <c r="N9343" s="3"/>
      <c r="O9343" s="3"/>
      <c r="P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3"/>
      <c r="AG9343" s="3"/>
      <c r="AH9343" s="3"/>
      <c r="AI9343" s="3"/>
      <c r="AJ9343" s="3"/>
      <c r="BM9343" s="3"/>
      <c r="BN9343" s="3"/>
      <c r="BO9343" s="3"/>
      <c r="BP9343" s="3"/>
      <c r="BQ9343" s="3"/>
      <c r="BR9343" s="3"/>
      <c r="BS9343" s="3"/>
    </row>
    <row r="9344" spans="11:71" x14ac:dyDescent="0.25">
      <c r="K9344" s="3"/>
      <c r="L9344" s="3"/>
      <c r="M9344" s="3"/>
      <c r="N9344" s="3"/>
      <c r="O9344" s="3"/>
      <c r="P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3"/>
      <c r="AG9344" s="3"/>
      <c r="AH9344" s="3"/>
      <c r="AI9344" s="3"/>
      <c r="AJ9344" s="3"/>
      <c r="BM9344" s="3"/>
      <c r="BN9344" s="3"/>
      <c r="BO9344" s="3"/>
      <c r="BP9344" s="3"/>
      <c r="BQ9344" s="3"/>
      <c r="BR9344" s="3"/>
      <c r="BS9344" s="3"/>
    </row>
    <row r="9345" spans="11:71" x14ac:dyDescent="0.25">
      <c r="K9345" s="3"/>
      <c r="L9345" s="3"/>
      <c r="M9345" s="3"/>
      <c r="N9345" s="3"/>
      <c r="O9345" s="3"/>
      <c r="P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3"/>
      <c r="AG9345" s="3"/>
      <c r="AH9345" s="3"/>
      <c r="AI9345" s="3"/>
      <c r="AJ9345" s="3"/>
      <c r="BM9345" s="3"/>
      <c r="BN9345" s="3"/>
      <c r="BO9345" s="3"/>
      <c r="BP9345" s="3"/>
      <c r="BQ9345" s="3"/>
      <c r="BR9345" s="3"/>
      <c r="BS9345" s="3"/>
    </row>
    <row r="9346" spans="11:71" x14ac:dyDescent="0.25">
      <c r="K9346" s="3"/>
      <c r="L9346" s="3"/>
      <c r="M9346" s="3"/>
      <c r="N9346" s="3"/>
      <c r="O9346" s="3"/>
      <c r="P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3"/>
      <c r="AG9346" s="3"/>
      <c r="AH9346" s="3"/>
      <c r="AI9346" s="3"/>
      <c r="AJ9346" s="3"/>
      <c r="BM9346" s="3"/>
      <c r="BN9346" s="3"/>
      <c r="BO9346" s="3"/>
      <c r="BP9346" s="3"/>
      <c r="BQ9346" s="3"/>
      <c r="BR9346" s="3"/>
      <c r="BS9346" s="3"/>
    </row>
    <row r="9347" spans="11:71" x14ac:dyDescent="0.25">
      <c r="K9347" s="3"/>
      <c r="L9347" s="3"/>
      <c r="M9347" s="3"/>
      <c r="N9347" s="3"/>
      <c r="O9347" s="3"/>
      <c r="P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3"/>
      <c r="AG9347" s="3"/>
      <c r="AH9347" s="3"/>
      <c r="AI9347" s="3"/>
      <c r="AJ9347" s="3"/>
      <c r="BM9347" s="3"/>
      <c r="BN9347" s="3"/>
      <c r="BO9347" s="3"/>
      <c r="BP9347" s="3"/>
      <c r="BQ9347" s="3"/>
      <c r="BR9347" s="3"/>
      <c r="BS9347" s="3"/>
    </row>
    <row r="9348" spans="11:71" x14ac:dyDescent="0.25">
      <c r="K9348" s="3"/>
      <c r="L9348" s="3"/>
      <c r="M9348" s="3"/>
      <c r="N9348" s="3"/>
      <c r="O9348" s="3"/>
      <c r="P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3"/>
      <c r="AG9348" s="3"/>
      <c r="AH9348" s="3"/>
      <c r="AI9348" s="3"/>
      <c r="AJ9348" s="3"/>
      <c r="BM9348" s="3"/>
      <c r="BN9348" s="3"/>
      <c r="BO9348" s="3"/>
      <c r="BP9348" s="3"/>
      <c r="BQ9348" s="3"/>
      <c r="BR9348" s="3"/>
      <c r="BS9348" s="3"/>
    </row>
    <row r="9349" spans="11:71" x14ac:dyDescent="0.25">
      <c r="K9349" s="3"/>
      <c r="L9349" s="3"/>
      <c r="M9349" s="3"/>
      <c r="N9349" s="3"/>
      <c r="O9349" s="3"/>
      <c r="P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3"/>
      <c r="AG9349" s="3"/>
      <c r="AH9349" s="3"/>
      <c r="AI9349" s="3"/>
      <c r="AJ9349" s="3"/>
      <c r="BM9349" s="3"/>
      <c r="BN9349" s="3"/>
      <c r="BO9349" s="3"/>
      <c r="BP9349" s="3"/>
      <c r="BQ9349" s="3"/>
      <c r="BR9349" s="3"/>
      <c r="BS9349" s="3"/>
    </row>
    <row r="9350" spans="11:71" x14ac:dyDescent="0.25">
      <c r="K9350" s="3"/>
      <c r="L9350" s="3"/>
      <c r="M9350" s="3"/>
      <c r="N9350" s="3"/>
      <c r="O9350" s="3"/>
      <c r="P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3"/>
      <c r="AG9350" s="3"/>
      <c r="AH9350" s="3"/>
      <c r="AI9350" s="3"/>
      <c r="AJ9350" s="3"/>
      <c r="BM9350" s="3"/>
      <c r="BN9350" s="3"/>
      <c r="BO9350" s="3"/>
      <c r="BP9350" s="3"/>
      <c r="BQ9350" s="3"/>
      <c r="BR9350" s="3"/>
      <c r="BS9350" s="3"/>
    </row>
    <row r="9351" spans="11:71" x14ac:dyDescent="0.25">
      <c r="K9351" s="3"/>
      <c r="L9351" s="3"/>
      <c r="M9351" s="3"/>
      <c r="N9351" s="3"/>
      <c r="O9351" s="3"/>
      <c r="P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3"/>
      <c r="AG9351" s="3"/>
      <c r="AH9351" s="3"/>
      <c r="AI9351" s="3"/>
      <c r="AJ9351" s="3"/>
      <c r="BM9351" s="3"/>
      <c r="BN9351" s="3"/>
      <c r="BO9351" s="3"/>
      <c r="BP9351" s="3"/>
      <c r="BQ9351" s="3"/>
      <c r="BR9351" s="3"/>
      <c r="BS9351" s="3"/>
    </row>
    <row r="9352" spans="11:71" x14ac:dyDescent="0.25">
      <c r="K9352" s="3"/>
      <c r="L9352" s="3"/>
      <c r="M9352" s="3"/>
      <c r="N9352" s="3"/>
      <c r="O9352" s="3"/>
      <c r="P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3"/>
      <c r="AG9352" s="3"/>
      <c r="AH9352" s="3"/>
      <c r="AI9352" s="3"/>
      <c r="AJ9352" s="3"/>
      <c r="BM9352" s="3"/>
      <c r="BN9352" s="3"/>
      <c r="BO9352" s="3"/>
      <c r="BP9352" s="3"/>
      <c r="BQ9352" s="3"/>
      <c r="BR9352" s="3"/>
      <c r="BS9352" s="3"/>
    </row>
    <row r="9353" spans="11:71" x14ac:dyDescent="0.25">
      <c r="K9353" s="3"/>
      <c r="L9353" s="3"/>
      <c r="M9353" s="3"/>
      <c r="N9353" s="3"/>
      <c r="O9353" s="3"/>
      <c r="P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3"/>
      <c r="AG9353" s="3"/>
      <c r="AH9353" s="3"/>
      <c r="AI9353" s="3"/>
      <c r="AJ9353" s="3"/>
      <c r="BM9353" s="3"/>
      <c r="BN9353" s="3"/>
      <c r="BO9353" s="3"/>
      <c r="BP9353" s="3"/>
      <c r="BQ9353" s="3"/>
      <c r="BR9353" s="3"/>
      <c r="BS9353" s="3"/>
    </row>
    <row r="9354" spans="11:71" x14ac:dyDescent="0.25">
      <c r="K9354" s="3"/>
      <c r="L9354" s="3"/>
      <c r="M9354" s="3"/>
      <c r="N9354" s="3"/>
      <c r="O9354" s="3"/>
      <c r="P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3"/>
      <c r="AG9354" s="3"/>
      <c r="AH9354" s="3"/>
      <c r="AI9354" s="3"/>
      <c r="AJ9354" s="3"/>
      <c r="BM9354" s="3"/>
      <c r="BN9354" s="3"/>
      <c r="BO9354" s="3"/>
      <c r="BP9354" s="3"/>
      <c r="BQ9354" s="3"/>
      <c r="BR9354" s="3"/>
      <c r="BS9354" s="3"/>
    </row>
    <row r="9355" spans="11:71" x14ac:dyDescent="0.25">
      <c r="K9355" s="3"/>
      <c r="L9355" s="3"/>
      <c r="M9355" s="3"/>
      <c r="N9355" s="3"/>
      <c r="O9355" s="3"/>
      <c r="P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3"/>
      <c r="AG9355" s="3"/>
      <c r="AH9355" s="3"/>
      <c r="AI9355" s="3"/>
      <c r="AJ9355" s="3"/>
      <c r="BM9355" s="3"/>
      <c r="BN9355" s="3"/>
      <c r="BO9355" s="3"/>
      <c r="BP9355" s="3"/>
      <c r="BQ9355" s="3"/>
      <c r="BR9355" s="3"/>
      <c r="BS9355" s="3"/>
    </row>
    <row r="9356" spans="11:71" x14ac:dyDescent="0.25">
      <c r="K9356" s="3"/>
      <c r="L9356" s="3"/>
      <c r="M9356" s="3"/>
      <c r="N9356" s="3"/>
      <c r="O9356" s="3"/>
      <c r="P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3"/>
      <c r="AG9356" s="3"/>
      <c r="AH9356" s="3"/>
      <c r="AI9356" s="3"/>
      <c r="AJ9356" s="3"/>
      <c r="BM9356" s="3"/>
      <c r="BN9356" s="3"/>
      <c r="BO9356" s="3"/>
      <c r="BP9356" s="3"/>
      <c r="BQ9356" s="3"/>
      <c r="BR9356" s="3"/>
      <c r="BS9356" s="3"/>
    </row>
    <row r="9357" spans="11:71" x14ac:dyDescent="0.25">
      <c r="K9357" s="3"/>
      <c r="L9357" s="3"/>
      <c r="M9357" s="3"/>
      <c r="N9357" s="3"/>
      <c r="O9357" s="3"/>
      <c r="P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3"/>
      <c r="AG9357" s="3"/>
      <c r="AH9357" s="3"/>
      <c r="AI9357" s="3"/>
      <c r="AJ9357" s="3"/>
      <c r="BM9357" s="3"/>
      <c r="BN9357" s="3"/>
      <c r="BO9357" s="3"/>
      <c r="BP9357" s="3"/>
      <c r="BQ9357" s="3"/>
      <c r="BR9357" s="3"/>
      <c r="BS9357" s="3"/>
    </row>
    <row r="9358" spans="11:71" x14ac:dyDescent="0.25">
      <c r="K9358" s="3"/>
      <c r="L9358" s="3"/>
      <c r="M9358" s="3"/>
      <c r="N9358" s="3"/>
      <c r="O9358" s="3"/>
      <c r="P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3"/>
      <c r="AG9358" s="3"/>
      <c r="AH9358" s="3"/>
      <c r="AI9358" s="3"/>
      <c r="AJ9358" s="3"/>
      <c r="BM9358" s="3"/>
      <c r="BN9358" s="3"/>
      <c r="BO9358" s="3"/>
      <c r="BP9358" s="3"/>
      <c r="BQ9358" s="3"/>
      <c r="BR9358" s="3"/>
      <c r="BS9358" s="3"/>
    </row>
    <row r="9359" spans="11:71" x14ac:dyDescent="0.25">
      <c r="K9359" s="3"/>
      <c r="L9359" s="3"/>
      <c r="M9359" s="3"/>
      <c r="N9359" s="3"/>
      <c r="O9359" s="3"/>
      <c r="P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3"/>
      <c r="AG9359" s="3"/>
      <c r="AH9359" s="3"/>
      <c r="AI9359" s="3"/>
      <c r="AJ9359" s="3"/>
      <c r="BM9359" s="3"/>
      <c r="BN9359" s="3"/>
      <c r="BO9359" s="3"/>
      <c r="BP9359" s="3"/>
      <c r="BQ9359" s="3"/>
      <c r="BR9359" s="3"/>
      <c r="BS9359" s="3"/>
    </row>
    <row r="9360" spans="11:71" x14ac:dyDescent="0.25">
      <c r="K9360" s="3"/>
      <c r="L9360" s="3"/>
      <c r="M9360" s="3"/>
      <c r="N9360" s="3"/>
      <c r="O9360" s="3"/>
      <c r="P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3"/>
      <c r="AG9360" s="3"/>
      <c r="AH9360" s="3"/>
      <c r="AI9360" s="3"/>
      <c r="AJ9360" s="3"/>
      <c r="BM9360" s="3"/>
      <c r="BN9360" s="3"/>
      <c r="BO9360" s="3"/>
      <c r="BP9360" s="3"/>
      <c r="BQ9360" s="3"/>
      <c r="BR9360" s="3"/>
      <c r="BS9360" s="3"/>
    </row>
    <row r="9361" spans="11:71" x14ac:dyDescent="0.25">
      <c r="K9361" s="3"/>
      <c r="L9361" s="3"/>
      <c r="M9361" s="3"/>
      <c r="N9361" s="3"/>
      <c r="O9361" s="3"/>
      <c r="P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  <c r="AG9361" s="3"/>
      <c r="AH9361" s="3"/>
      <c r="AI9361" s="3"/>
      <c r="AJ9361" s="3"/>
      <c r="BM9361" s="3"/>
      <c r="BN9361" s="3"/>
      <c r="BO9361" s="3"/>
      <c r="BP9361" s="3"/>
      <c r="BQ9361" s="3"/>
      <c r="BR9361" s="3"/>
      <c r="BS9361" s="3"/>
    </row>
    <row r="9362" spans="11:71" x14ac:dyDescent="0.25">
      <c r="K9362" s="3"/>
      <c r="L9362" s="3"/>
      <c r="M9362" s="3"/>
      <c r="N9362" s="3"/>
      <c r="O9362" s="3"/>
      <c r="P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3"/>
      <c r="AG9362" s="3"/>
      <c r="AH9362" s="3"/>
      <c r="AI9362" s="3"/>
      <c r="AJ9362" s="3"/>
      <c r="BM9362" s="3"/>
      <c r="BN9362" s="3"/>
      <c r="BO9362" s="3"/>
      <c r="BP9362" s="3"/>
      <c r="BQ9362" s="3"/>
      <c r="BR9362" s="3"/>
      <c r="BS9362" s="3"/>
    </row>
    <row r="9363" spans="11:71" x14ac:dyDescent="0.25">
      <c r="K9363" s="3"/>
      <c r="L9363" s="3"/>
      <c r="M9363" s="3"/>
      <c r="N9363" s="3"/>
      <c r="O9363" s="3"/>
      <c r="P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3"/>
      <c r="AG9363" s="3"/>
      <c r="AH9363" s="3"/>
      <c r="AI9363" s="3"/>
      <c r="AJ9363" s="3"/>
      <c r="BM9363" s="3"/>
      <c r="BN9363" s="3"/>
      <c r="BO9363" s="3"/>
      <c r="BP9363" s="3"/>
      <c r="BQ9363" s="3"/>
      <c r="BR9363" s="3"/>
      <c r="BS9363" s="3"/>
    </row>
    <row r="9364" spans="11:71" x14ac:dyDescent="0.25">
      <c r="K9364" s="3"/>
      <c r="L9364" s="3"/>
      <c r="M9364" s="3"/>
      <c r="N9364" s="3"/>
      <c r="O9364" s="3"/>
      <c r="P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3"/>
      <c r="AG9364" s="3"/>
      <c r="AH9364" s="3"/>
      <c r="AI9364" s="3"/>
      <c r="AJ9364" s="3"/>
      <c r="BM9364" s="3"/>
      <c r="BN9364" s="3"/>
      <c r="BO9364" s="3"/>
      <c r="BP9364" s="3"/>
      <c r="BQ9364" s="3"/>
      <c r="BR9364" s="3"/>
      <c r="BS9364" s="3"/>
    </row>
    <row r="9365" spans="11:71" x14ac:dyDescent="0.25">
      <c r="K9365" s="3"/>
      <c r="L9365" s="3"/>
      <c r="M9365" s="3"/>
      <c r="N9365" s="3"/>
      <c r="O9365" s="3"/>
      <c r="P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  <c r="AG9365" s="3"/>
      <c r="AH9365" s="3"/>
      <c r="AI9365" s="3"/>
      <c r="AJ9365" s="3"/>
      <c r="BM9365" s="3"/>
      <c r="BN9365" s="3"/>
      <c r="BO9365" s="3"/>
      <c r="BP9365" s="3"/>
      <c r="BQ9365" s="3"/>
      <c r="BR9365" s="3"/>
      <c r="BS9365" s="3"/>
    </row>
    <row r="9366" spans="11:71" x14ac:dyDescent="0.25">
      <c r="K9366" s="3"/>
      <c r="L9366" s="3"/>
      <c r="M9366" s="3"/>
      <c r="N9366" s="3"/>
      <c r="O9366" s="3"/>
      <c r="P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3"/>
      <c r="AG9366" s="3"/>
      <c r="AH9366" s="3"/>
      <c r="AI9366" s="3"/>
      <c r="AJ9366" s="3"/>
      <c r="BM9366" s="3"/>
      <c r="BN9366" s="3"/>
      <c r="BO9366" s="3"/>
      <c r="BP9366" s="3"/>
      <c r="BQ9366" s="3"/>
      <c r="BR9366" s="3"/>
      <c r="BS9366" s="3"/>
    </row>
    <row r="9367" spans="11:71" x14ac:dyDescent="0.25">
      <c r="K9367" s="3"/>
      <c r="L9367" s="3"/>
      <c r="M9367" s="3"/>
      <c r="N9367" s="3"/>
      <c r="O9367" s="3"/>
      <c r="P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3"/>
      <c r="AG9367" s="3"/>
      <c r="AH9367" s="3"/>
      <c r="AI9367" s="3"/>
      <c r="AJ9367" s="3"/>
      <c r="BM9367" s="3"/>
      <c r="BN9367" s="3"/>
      <c r="BO9367" s="3"/>
      <c r="BP9367" s="3"/>
      <c r="BQ9367" s="3"/>
      <c r="BR9367" s="3"/>
      <c r="BS9367" s="3"/>
    </row>
    <row r="9368" spans="11:71" x14ac:dyDescent="0.25">
      <c r="K9368" s="3"/>
      <c r="L9368" s="3"/>
      <c r="M9368" s="3"/>
      <c r="N9368" s="3"/>
      <c r="O9368" s="3"/>
      <c r="P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3"/>
      <c r="AG9368" s="3"/>
      <c r="AH9368" s="3"/>
      <c r="AI9368" s="3"/>
      <c r="AJ9368" s="3"/>
      <c r="BM9368" s="3"/>
      <c r="BN9368" s="3"/>
      <c r="BO9368" s="3"/>
      <c r="BP9368" s="3"/>
      <c r="BQ9368" s="3"/>
      <c r="BR9368" s="3"/>
      <c r="BS9368" s="3"/>
    </row>
    <row r="9369" spans="11:71" x14ac:dyDescent="0.25">
      <c r="K9369" s="3"/>
      <c r="L9369" s="3"/>
      <c r="M9369" s="3"/>
      <c r="N9369" s="3"/>
      <c r="O9369" s="3"/>
      <c r="P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3"/>
      <c r="AG9369" s="3"/>
      <c r="AH9369" s="3"/>
      <c r="AI9369" s="3"/>
      <c r="AJ9369" s="3"/>
      <c r="BM9369" s="3"/>
      <c r="BN9369" s="3"/>
      <c r="BO9369" s="3"/>
      <c r="BP9369" s="3"/>
      <c r="BQ9369" s="3"/>
      <c r="BR9369" s="3"/>
      <c r="BS9369" s="3"/>
    </row>
    <row r="9370" spans="11:71" x14ac:dyDescent="0.25">
      <c r="K9370" s="3"/>
      <c r="L9370" s="3"/>
      <c r="M9370" s="3"/>
      <c r="N9370" s="3"/>
      <c r="O9370" s="3"/>
      <c r="P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3"/>
      <c r="AG9370" s="3"/>
      <c r="AH9370" s="3"/>
      <c r="AI9370" s="3"/>
      <c r="AJ9370" s="3"/>
      <c r="BM9370" s="3"/>
      <c r="BN9370" s="3"/>
      <c r="BO9370" s="3"/>
      <c r="BP9370" s="3"/>
      <c r="BQ9370" s="3"/>
      <c r="BR9370" s="3"/>
      <c r="BS9370" s="3"/>
    </row>
    <row r="9371" spans="11:71" x14ac:dyDescent="0.25">
      <c r="K9371" s="3"/>
      <c r="L9371" s="3"/>
      <c r="M9371" s="3"/>
      <c r="N9371" s="3"/>
      <c r="O9371" s="3"/>
      <c r="P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3"/>
      <c r="AG9371" s="3"/>
      <c r="AH9371" s="3"/>
      <c r="AI9371" s="3"/>
      <c r="AJ9371" s="3"/>
      <c r="BM9371" s="3"/>
      <c r="BN9371" s="3"/>
      <c r="BO9371" s="3"/>
      <c r="BP9371" s="3"/>
      <c r="BQ9371" s="3"/>
      <c r="BR9371" s="3"/>
      <c r="BS9371" s="3"/>
    </row>
    <row r="9372" spans="11:71" x14ac:dyDescent="0.25">
      <c r="K9372" s="3"/>
      <c r="L9372" s="3"/>
      <c r="M9372" s="3"/>
      <c r="N9372" s="3"/>
      <c r="O9372" s="3"/>
      <c r="P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3"/>
      <c r="AG9372" s="3"/>
      <c r="AH9372" s="3"/>
      <c r="AI9372" s="3"/>
      <c r="AJ9372" s="3"/>
      <c r="BM9372" s="3"/>
      <c r="BN9372" s="3"/>
      <c r="BO9372" s="3"/>
      <c r="BP9372" s="3"/>
      <c r="BQ9372" s="3"/>
      <c r="BR9372" s="3"/>
      <c r="BS9372" s="3"/>
    </row>
    <row r="9373" spans="11:71" x14ac:dyDescent="0.25">
      <c r="K9373" s="3"/>
      <c r="L9373" s="3"/>
      <c r="M9373" s="3"/>
      <c r="N9373" s="3"/>
      <c r="O9373" s="3"/>
      <c r="P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3"/>
      <c r="AG9373" s="3"/>
      <c r="AH9373" s="3"/>
      <c r="AI9373" s="3"/>
      <c r="AJ9373" s="3"/>
      <c r="BM9373" s="3"/>
      <c r="BN9373" s="3"/>
      <c r="BO9373" s="3"/>
      <c r="BP9373" s="3"/>
      <c r="BQ9373" s="3"/>
      <c r="BR9373" s="3"/>
      <c r="BS9373" s="3"/>
    </row>
    <row r="9374" spans="11:71" x14ac:dyDescent="0.25">
      <c r="K9374" s="3"/>
      <c r="L9374" s="3"/>
      <c r="M9374" s="3"/>
      <c r="N9374" s="3"/>
      <c r="O9374" s="3"/>
      <c r="P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3"/>
      <c r="AG9374" s="3"/>
      <c r="AH9374" s="3"/>
      <c r="AI9374" s="3"/>
      <c r="AJ9374" s="3"/>
      <c r="BM9374" s="3"/>
      <c r="BN9374" s="3"/>
      <c r="BO9374" s="3"/>
      <c r="BP9374" s="3"/>
      <c r="BQ9374" s="3"/>
      <c r="BR9374" s="3"/>
      <c r="BS9374" s="3"/>
    </row>
    <row r="9375" spans="11:71" x14ac:dyDescent="0.25">
      <c r="K9375" s="3"/>
      <c r="L9375" s="3"/>
      <c r="M9375" s="3"/>
      <c r="N9375" s="3"/>
      <c r="O9375" s="3"/>
      <c r="P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3"/>
      <c r="AG9375" s="3"/>
      <c r="AH9375" s="3"/>
      <c r="AI9375" s="3"/>
      <c r="AJ9375" s="3"/>
      <c r="BM9375" s="3"/>
      <c r="BN9375" s="3"/>
      <c r="BO9375" s="3"/>
      <c r="BP9375" s="3"/>
      <c r="BQ9375" s="3"/>
      <c r="BR9375" s="3"/>
      <c r="BS9375" s="3"/>
    </row>
    <row r="9376" spans="11:71" x14ac:dyDescent="0.25">
      <c r="K9376" s="3"/>
      <c r="L9376" s="3"/>
      <c r="M9376" s="3"/>
      <c r="N9376" s="3"/>
      <c r="O9376" s="3"/>
      <c r="P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3"/>
      <c r="AG9376" s="3"/>
      <c r="AH9376" s="3"/>
      <c r="AI9376" s="3"/>
      <c r="AJ9376" s="3"/>
      <c r="BM9376" s="3"/>
      <c r="BN9376" s="3"/>
      <c r="BO9376" s="3"/>
      <c r="BP9376" s="3"/>
      <c r="BQ9376" s="3"/>
      <c r="BR9376" s="3"/>
      <c r="BS9376" s="3"/>
    </row>
    <row r="9377" spans="11:71" x14ac:dyDescent="0.25">
      <c r="K9377" s="3"/>
      <c r="L9377" s="3"/>
      <c r="M9377" s="3"/>
      <c r="N9377" s="3"/>
      <c r="O9377" s="3"/>
      <c r="P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3"/>
      <c r="AG9377" s="3"/>
      <c r="AH9377" s="3"/>
      <c r="AI9377" s="3"/>
      <c r="AJ9377" s="3"/>
      <c r="BM9377" s="3"/>
      <c r="BN9377" s="3"/>
      <c r="BO9377" s="3"/>
      <c r="BP9377" s="3"/>
      <c r="BQ9377" s="3"/>
      <c r="BR9377" s="3"/>
      <c r="BS9377" s="3"/>
    </row>
    <row r="9378" spans="11:71" x14ac:dyDescent="0.25">
      <c r="K9378" s="3"/>
      <c r="L9378" s="3"/>
      <c r="M9378" s="3"/>
      <c r="N9378" s="3"/>
      <c r="O9378" s="3"/>
      <c r="P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3"/>
      <c r="AG9378" s="3"/>
      <c r="AH9378" s="3"/>
      <c r="AI9378" s="3"/>
      <c r="AJ9378" s="3"/>
      <c r="BM9378" s="3"/>
      <c r="BN9378" s="3"/>
      <c r="BO9378" s="3"/>
      <c r="BP9378" s="3"/>
      <c r="BQ9378" s="3"/>
      <c r="BR9378" s="3"/>
      <c r="BS9378" s="3"/>
    </row>
    <row r="9379" spans="11:71" x14ac:dyDescent="0.25">
      <c r="K9379" s="3"/>
      <c r="L9379" s="3"/>
      <c r="M9379" s="3"/>
      <c r="N9379" s="3"/>
      <c r="O9379" s="3"/>
      <c r="P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3"/>
      <c r="AG9379" s="3"/>
      <c r="AH9379" s="3"/>
      <c r="AI9379" s="3"/>
      <c r="AJ9379" s="3"/>
      <c r="BM9379" s="3"/>
      <c r="BN9379" s="3"/>
      <c r="BO9379" s="3"/>
      <c r="BP9379" s="3"/>
      <c r="BQ9379" s="3"/>
      <c r="BR9379" s="3"/>
      <c r="BS9379" s="3"/>
    </row>
    <row r="9380" spans="11:71" x14ac:dyDescent="0.25">
      <c r="K9380" s="3"/>
      <c r="L9380" s="3"/>
      <c r="M9380" s="3"/>
      <c r="N9380" s="3"/>
      <c r="O9380" s="3"/>
      <c r="P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3"/>
      <c r="AG9380" s="3"/>
      <c r="AH9380" s="3"/>
      <c r="AI9380" s="3"/>
      <c r="AJ9380" s="3"/>
      <c r="BM9380" s="3"/>
      <c r="BN9380" s="3"/>
      <c r="BO9380" s="3"/>
      <c r="BP9380" s="3"/>
      <c r="BQ9380" s="3"/>
      <c r="BR9380" s="3"/>
      <c r="BS9380" s="3"/>
    </row>
    <row r="9381" spans="11:71" x14ac:dyDescent="0.25">
      <c r="K9381" s="3"/>
      <c r="L9381" s="3"/>
      <c r="M9381" s="3"/>
      <c r="N9381" s="3"/>
      <c r="O9381" s="3"/>
      <c r="P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3"/>
      <c r="AG9381" s="3"/>
      <c r="AH9381" s="3"/>
      <c r="AI9381" s="3"/>
      <c r="AJ9381" s="3"/>
      <c r="BM9381" s="3"/>
      <c r="BN9381" s="3"/>
      <c r="BO9381" s="3"/>
      <c r="BP9381" s="3"/>
      <c r="BQ9381" s="3"/>
      <c r="BR9381" s="3"/>
      <c r="BS9381" s="3"/>
    </row>
    <row r="9382" spans="11:71" x14ac:dyDescent="0.25">
      <c r="K9382" s="3"/>
      <c r="L9382" s="3"/>
      <c r="M9382" s="3"/>
      <c r="N9382" s="3"/>
      <c r="O9382" s="3"/>
      <c r="P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3"/>
      <c r="AG9382" s="3"/>
      <c r="AH9382" s="3"/>
      <c r="AI9382" s="3"/>
      <c r="AJ9382" s="3"/>
      <c r="BM9382" s="3"/>
      <c r="BN9382" s="3"/>
      <c r="BO9382" s="3"/>
      <c r="BP9382" s="3"/>
      <c r="BQ9382" s="3"/>
      <c r="BR9382" s="3"/>
      <c r="BS9382" s="3"/>
    </row>
    <row r="9383" spans="11:71" x14ac:dyDescent="0.25">
      <c r="K9383" s="3"/>
      <c r="L9383" s="3"/>
      <c r="M9383" s="3"/>
      <c r="N9383" s="3"/>
      <c r="O9383" s="3"/>
      <c r="P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3"/>
      <c r="AG9383" s="3"/>
      <c r="AH9383" s="3"/>
      <c r="AI9383" s="3"/>
      <c r="AJ9383" s="3"/>
      <c r="BM9383" s="3"/>
      <c r="BN9383" s="3"/>
      <c r="BO9383" s="3"/>
      <c r="BP9383" s="3"/>
      <c r="BQ9383" s="3"/>
      <c r="BR9383" s="3"/>
      <c r="BS9383" s="3"/>
    </row>
    <row r="9384" spans="11:71" x14ac:dyDescent="0.25">
      <c r="K9384" s="3"/>
      <c r="L9384" s="3"/>
      <c r="M9384" s="3"/>
      <c r="N9384" s="3"/>
      <c r="O9384" s="3"/>
      <c r="P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3"/>
      <c r="AG9384" s="3"/>
      <c r="AH9384" s="3"/>
      <c r="AI9384" s="3"/>
      <c r="AJ9384" s="3"/>
      <c r="BM9384" s="3"/>
      <c r="BN9384" s="3"/>
      <c r="BO9384" s="3"/>
      <c r="BP9384" s="3"/>
      <c r="BQ9384" s="3"/>
      <c r="BR9384" s="3"/>
      <c r="BS9384" s="3"/>
    </row>
    <row r="9385" spans="11:71" x14ac:dyDescent="0.25">
      <c r="K9385" s="3"/>
      <c r="L9385" s="3"/>
      <c r="M9385" s="3"/>
      <c r="N9385" s="3"/>
      <c r="O9385" s="3"/>
      <c r="P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3"/>
      <c r="AG9385" s="3"/>
      <c r="AH9385" s="3"/>
      <c r="AI9385" s="3"/>
      <c r="AJ9385" s="3"/>
      <c r="BM9385" s="3"/>
      <c r="BN9385" s="3"/>
      <c r="BO9385" s="3"/>
      <c r="BP9385" s="3"/>
      <c r="BQ9385" s="3"/>
      <c r="BR9385" s="3"/>
      <c r="BS9385" s="3"/>
    </row>
    <row r="9386" spans="11:71" x14ac:dyDescent="0.25">
      <c r="K9386" s="3"/>
      <c r="L9386" s="3"/>
      <c r="M9386" s="3"/>
      <c r="N9386" s="3"/>
      <c r="O9386" s="3"/>
      <c r="P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3"/>
      <c r="AG9386" s="3"/>
      <c r="AH9386" s="3"/>
      <c r="AI9386" s="3"/>
      <c r="AJ9386" s="3"/>
      <c r="BM9386" s="3"/>
      <c r="BN9386" s="3"/>
      <c r="BO9386" s="3"/>
      <c r="BP9386" s="3"/>
      <c r="BQ9386" s="3"/>
      <c r="BR9386" s="3"/>
      <c r="BS9386" s="3"/>
    </row>
    <row r="9387" spans="11:71" x14ac:dyDescent="0.25">
      <c r="K9387" s="3"/>
      <c r="L9387" s="3"/>
      <c r="M9387" s="3"/>
      <c r="N9387" s="3"/>
      <c r="O9387" s="3"/>
      <c r="P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3"/>
      <c r="AG9387" s="3"/>
      <c r="AH9387" s="3"/>
      <c r="AI9387" s="3"/>
      <c r="AJ9387" s="3"/>
      <c r="BM9387" s="3"/>
      <c r="BN9387" s="3"/>
      <c r="BO9387" s="3"/>
      <c r="BP9387" s="3"/>
      <c r="BQ9387" s="3"/>
      <c r="BR9387" s="3"/>
      <c r="BS9387" s="3"/>
    </row>
    <row r="9388" spans="11:71" x14ac:dyDescent="0.25">
      <c r="K9388" s="3"/>
      <c r="L9388" s="3"/>
      <c r="M9388" s="3"/>
      <c r="N9388" s="3"/>
      <c r="O9388" s="3"/>
      <c r="P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3"/>
      <c r="AG9388" s="3"/>
      <c r="AH9388" s="3"/>
      <c r="AI9388" s="3"/>
      <c r="AJ9388" s="3"/>
      <c r="BM9388" s="3"/>
      <c r="BN9388" s="3"/>
      <c r="BO9388" s="3"/>
      <c r="BP9388" s="3"/>
      <c r="BQ9388" s="3"/>
      <c r="BR9388" s="3"/>
      <c r="BS9388" s="3"/>
    </row>
    <row r="9389" spans="11:71" x14ac:dyDescent="0.25">
      <c r="K9389" s="3"/>
      <c r="L9389" s="3"/>
      <c r="M9389" s="3"/>
      <c r="N9389" s="3"/>
      <c r="O9389" s="3"/>
      <c r="P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3"/>
      <c r="AG9389" s="3"/>
      <c r="AH9389" s="3"/>
      <c r="AI9389" s="3"/>
      <c r="AJ9389" s="3"/>
      <c r="BM9389" s="3"/>
      <c r="BN9389" s="3"/>
      <c r="BO9389" s="3"/>
      <c r="BP9389" s="3"/>
      <c r="BQ9389" s="3"/>
      <c r="BR9389" s="3"/>
      <c r="BS9389" s="3"/>
    </row>
    <row r="9390" spans="11:71" x14ac:dyDescent="0.25">
      <c r="K9390" s="3"/>
      <c r="L9390" s="3"/>
      <c r="M9390" s="3"/>
      <c r="N9390" s="3"/>
      <c r="O9390" s="3"/>
      <c r="P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3"/>
      <c r="AG9390" s="3"/>
      <c r="AH9390" s="3"/>
      <c r="AI9390" s="3"/>
      <c r="AJ9390" s="3"/>
      <c r="BM9390" s="3"/>
      <c r="BN9390" s="3"/>
      <c r="BO9390" s="3"/>
      <c r="BP9390" s="3"/>
      <c r="BQ9390" s="3"/>
      <c r="BR9390" s="3"/>
      <c r="BS9390" s="3"/>
    </row>
    <row r="9391" spans="11:71" x14ac:dyDescent="0.25">
      <c r="K9391" s="3"/>
      <c r="L9391" s="3"/>
      <c r="M9391" s="3"/>
      <c r="N9391" s="3"/>
      <c r="O9391" s="3"/>
      <c r="P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3"/>
      <c r="AG9391" s="3"/>
      <c r="AH9391" s="3"/>
      <c r="AI9391" s="3"/>
      <c r="AJ9391" s="3"/>
      <c r="BM9391" s="3"/>
      <c r="BN9391" s="3"/>
      <c r="BO9391" s="3"/>
      <c r="BP9391" s="3"/>
      <c r="BQ9391" s="3"/>
      <c r="BR9391" s="3"/>
      <c r="BS9391" s="3"/>
    </row>
    <row r="9392" spans="11:71" x14ac:dyDescent="0.25">
      <c r="K9392" s="3"/>
      <c r="L9392" s="3"/>
      <c r="M9392" s="3"/>
      <c r="N9392" s="3"/>
      <c r="O9392" s="3"/>
      <c r="P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3"/>
      <c r="AG9392" s="3"/>
      <c r="AH9392" s="3"/>
      <c r="AI9392" s="3"/>
      <c r="AJ9392" s="3"/>
      <c r="BM9392" s="3"/>
      <c r="BN9392" s="3"/>
      <c r="BO9392" s="3"/>
      <c r="BP9392" s="3"/>
      <c r="BQ9392" s="3"/>
      <c r="BR9392" s="3"/>
      <c r="BS9392" s="3"/>
    </row>
    <row r="9393" spans="11:71" x14ac:dyDescent="0.25">
      <c r="K9393" s="3"/>
      <c r="L9393" s="3"/>
      <c r="M9393" s="3"/>
      <c r="N9393" s="3"/>
      <c r="O9393" s="3"/>
      <c r="P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3"/>
      <c r="AG9393" s="3"/>
      <c r="AH9393" s="3"/>
      <c r="AI9393" s="3"/>
      <c r="AJ9393" s="3"/>
      <c r="BM9393" s="3"/>
      <c r="BN9393" s="3"/>
      <c r="BO9393" s="3"/>
      <c r="BP9393" s="3"/>
      <c r="BQ9393" s="3"/>
      <c r="BR9393" s="3"/>
      <c r="BS9393" s="3"/>
    </row>
    <row r="9394" spans="11:71" x14ac:dyDescent="0.25">
      <c r="K9394" s="3"/>
      <c r="L9394" s="3"/>
      <c r="M9394" s="3"/>
      <c r="N9394" s="3"/>
      <c r="O9394" s="3"/>
      <c r="P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3"/>
      <c r="AG9394" s="3"/>
      <c r="AH9394" s="3"/>
      <c r="AI9394" s="3"/>
      <c r="AJ9394" s="3"/>
      <c r="BM9394" s="3"/>
      <c r="BN9394" s="3"/>
      <c r="BO9394" s="3"/>
      <c r="BP9394" s="3"/>
      <c r="BQ9394" s="3"/>
      <c r="BR9394" s="3"/>
      <c r="BS9394" s="3"/>
    </row>
    <row r="9395" spans="11:71" x14ac:dyDescent="0.25">
      <c r="K9395" s="3"/>
      <c r="L9395" s="3"/>
      <c r="M9395" s="3"/>
      <c r="N9395" s="3"/>
      <c r="O9395" s="3"/>
      <c r="P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3"/>
      <c r="AG9395" s="3"/>
      <c r="AH9395" s="3"/>
      <c r="AI9395" s="3"/>
      <c r="AJ9395" s="3"/>
      <c r="BM9395" s="3"/>
      <c r="BN9395" s="3"/>
      <c r="BO9395" s="3"/>
      <c r="BP9395" s="3"/>
      <c r="BQ9395" s="3"/>
      <c r="BR9395" s="3"/>
      <c r="BS9395" s="3"/>
    </row>
    <row r="9396" spans="11:71" x14ac:dyDescent="0.25">
      <c r="K9396" s="3"/>
      <c r="L9396" s="3"/>
      <c r="M9396" s="3"/>
      <c r="N9396" s="3"/>
      <c r="O9396" s="3"/>
      <c r="P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3"/>
      <c r="AG9396" s="3"/>
      <c r="AH9396" s="3"/>
      <c r="AI9396" s="3"/>
      <c r="AJ9396" s="3"/>
      <c r="BM9396" s="3"/>
      <c r="BN9396" s="3"/>
      <c r="BO9396" s="3"/>
      <c r="BP9396" s="3"/>
      <c r="BQ9396" s="3"/>
      <c r="BR9396" s="3"/>
      <c r="BS9396" s="3"/>
    </row>
    <row r="9397" spans="11:71" x14ac:dyDescent="0.25">
      <c r="K9397" s="3"/>
      <c r="L9397" s="3"/>
      <c r="M9397" s="3"/>
      <c r="N9397" s="3"/>
      <c r="O9397" s="3"/>
      <c r="P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3"/>
      <c r="AG9397" s="3"/>
      <c r="AH9397" s="3"/>
      <c r="AI9397" s="3"/>
      <c r="AJ9397" s="3"/>
      <c r="BM9397" s="3"/>
      <c r="BN9397" s="3"/>
      <c r="BO9397" s="3"/>
      <c r="BP9397" s="3"/>
      <c r="BQ9397" s="3"/>
      <c r="BR9397" s="3"/>
      <c r="BS9397" s="3"/>
    </row>
    <row r="9398" spans="11:71" x14ac:dyDescent="0.25">
      <c r="K9398" s="3"/>
      <c r="L9398" s="3"/>
      <c r="M9398" s="3"/>
      <c r="N9398" s="3"/>
      <c r="O9398" s="3"/>
      <c r="P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3"/>
      <c r="AG9398" s="3"/>
      <c r="AH9398" s="3"/>
      <c r="AI9398" s="3"/>
      <c r="AJ9398" s="3"/>
      <c r="BM9398" s="3"/>
      <c r="BN9398" s="3"/>
      <c r="BO9398" s="3"/>
      <c r="BP9398" s="3"/>
      <c r="BQ9398" s="3"/>
      <c r="BR9398" s="3"/>
      <c r="BS9398" s="3"/>
    </row>
    <row r="9399" spans="11:71" x14ac:dyDescent="0.25">
      <c r="K9399" s="3"/>
      <c r="L9399" s="3"/>
      <c r="M9399" s="3"/>
      <c r="N9399" s="3"/>
      <c r="O9399" s="3"/>
      <c r="P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3"/>
      <c r="AG9399" s="3"/>
      <c r="AH9399" s="3"/>
      <c r="AI9399" s="3"/>
      <c r="AJ9399" s="3"/>
      <c r="BM9399" s="3"/>
      <c r="BN9399" s="3"/>
      <c r="BO9399" s="3"/>
      <c r="BP9399" s="3"/>
      <c r="BQ9399" s="3"/>
      <c r="BR9399" s="3"/>
      <c r="BS9399" s="3"/>
    </row>
    <row r="9400" spans="11:71" x14ac:dyDescent="0.25">
      <c r="K9400" s="3"/>
      <c r="L9400" s="3"/>
      <c r="M9400" s="3"/>
      <c r="N9400" s="3"/>
      <c r="O9400" s="3"/>
      <c r="P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3"/>
      <c r="AG9400" s="3"/>
      <c r="AH9400" s="3"/>
      <c r="AI9400" s="3"/>
      <c r="AJ9400" s="3"/>
      <c r="BM9400" s="3"/>
      <c r="BN9400" s="3"/>
      <c r="BO9400" s="3"/>
      <c r="BP9400" s="3"/>
      <c r="BQ9400" s="3"/>
      <c r="BR9400" s="3"/>
      <c r="BS9400" s="3"/>
    </row>
    <row r="9401" spans="11:71" x14ac:dyDescent="0.25">
      <c r="K9401" s="3"/>
      <c r="L9401" s="3"/>
      <c r="M9401" s="3"/>
      <c r="N9401" s="3"/>
      <c r="O9401" s="3"/>
      <c r="P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3"/>
      <c r="AG9401" s="3"/>
      <c r="AH9401" s="3"/>
      <c r="AI9401" s="3"/>
      <c r="AJ9401" s="3"/>
      <c r="BM9401" s="3"/>
      <c r="BN9401" s="3"/>
      <c r="BO9401" s="3"/>
      <c r="BP9401" s="3"/>
      <c r="BQ9401" s="3"/>
      <c r="BR9401" s="3"/>
      <c r="BS9401" s="3"/>
    </row>
    <row r="9402" spans="11:71" x14ac:dyDescent="0.25">
      <c r="K9402" s="3"/>
      <c r="L9402" s="3"/>
      <c r="M9402" s="3"/>
      <c r="N9402" s="3"/>
      <c r="O9402" s="3"/>
      <c r="P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3"/>
      <c r="AG9402" s="3"/>
      <c r="AH9402" s="3"/>
      <c r="AI9402" s="3"/>
      <c r="AJ9402" s="3"/>
      <c r="BM9402" s="3"/>
      <c r="BN9402" s="3"/>
      <c r="BO9402" s="3"/>
      <c r="BP9402" s="3"/>
      <c r="BQ9402" s="3"/>
      <c r="BR9402" s="3"/>
      <c r="BS9402" s="3"/>
    </row>
    <row r="9403" spans="11:71" x14ac:dyDescent="0.25">
      <c r="K9403" s="3"/>
      <c r="L9403" s="3"/>
      <c r="M9403" s="3"/>
      <c r="N9403" s="3"/>
      <c r="O9403" s="3"/>
      <c r="P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3"/>
      <c r="AG9403" s="3"/>
      <c r="AH9403" s="3"/>
      <c r="AI9403" s="3"/>
      <c r="AJ9403" s="3"/>
      <c r="BM9403" s="3"/>
      <c r="BN9403" s="3"/>
      <c r="BO9403" s="3"/>
      <c r="BP9403" s="3"/>
      <c r="BQ9403" s="3"/>
      <c r="BR9403" s="3"/>
      <c r="BS9403" s="3"/>
    </row>
    <row r="9404" spans="11:71" x14ac:dyDescent="0.25">
      <c r="K9404" s="3"/>
      <c r="L9404" s="3"/>
      <c r="M9404" s="3"/>
      <c r="N9404" s="3"/>
      <c r="O9404" s="3"/>
      <c r="P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3"/>
      <c r="AG9404" s="3"/>
      <c r="AH9404" s="3"/>
      <c r="AI9404" s="3"/>
      <c r="AJ9404" s="3"/>
      <c r="BM9404" s="3"/>
      <c r="BN9404" s="3"/>
      <c r="BO9404" s="3"/>
      <c r="BP9404" s="3"/>
      <c r="BQ9404" s="3"/>
      <c r="BR9404" s="3"/>
      <c r="BS9404" s="3"/>
    </row>
    <row r="9405" spans="11:71" x14ac:dyDescent="0.25">
      <c r="K9405" s="3"/>
      <c r="L9405" s="3"/>
      <c r="M9405" s="3"/>
      <c r="N9405" s="3"/>
      <c r="O9405" s="3"/>
      <c r="P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3"/>
      <c r="AG9405" s="3"/>
      <c r="AH9405" s="3"/>
      <c r="AI9405" s="3"/>
      <c r="AJ9405" s="3"/>
      <c r="BM9405" s="3"/>
      <c r="BN9405" s="3"/>
      <c r="BO9405" s="3"/>
      <c r="BP9405" s="3"/>
      <c r="BQ9405" s="3"/>
      <c r="BR9405" s="3"/>
      <c r="BS9405" s="3"/>
    </row>
    <row r="9406" spans="11:71" x14ac:dyDescent="0.25">
      <c r="K9406" s="3"/>
      <c r="L9406" s="3"/>
      <c r="M9406" s="3"/>
      <c r="N9406" s="3"/>
      <c r="O9406" s="3"/>
      <c r="P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3"/>
      <c r="AG9406" s="3"/>
      <c r="AH9406" s="3"/>
      <c r="AI9406" s="3"/>
      <c r="AJ9406" s="3"/>
      <c r="BM9406" s="3"/>
      <c r="BN9406" s="3"/>
      <c r="BO9406" s="3"/>
      <c r="BP9406" s="3"/>
      <c r="BQ9406" s="3"/>
      <c r="BR9406" s="3"/>
      <c r="BS9406" s="3"/>
    </row>
    <row r="9407" spans="11:71" x14ac:dyDescent="0.25">
      <c r="K9407" s="3"/>
      <c r="L9407" s="3"/>
      <c r="M9407" s="3"/>
      <c r="N9407" s="3"/>
      <c r="O9407" s="3"/>
      <c r="P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3"/>
      <c r="AG9407" s="3"/>
      <c r="AH9407" s="3"/>
      <c r="AI9407" s="3"/>
      <c r="AJ9407" s="3"/>
      <c r="BM9407" s="3"/>
      <c r="BN9407" s="3"/>
      <c r="BO9407" s="3"/>
      <c r="BP9407" s="3"/>
      <c r="BQ9407" s="3"/>
      <c r="BR9407" s="3"/>
      <c r="BS9407" s="3"/>
    </row>
    <row r="9408" spans="11:71" x14ac:dyDescent="0.25">
      <c r="K9408" s="3"/>
      <c r="L9408" s="3"/>
      <c r="M9408" s="3"/>
      <c r="N9408" s="3"/>
      <c r="O9408" s="3"/>
      <c r="P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3"/>
      <c r="AG9408" s="3"/>
      <c r="AH9408" s="3"/>
      <c r="AI9408" s="3"/>
      <c r="AJ9408" s="3"/>
      <c r="BM9408" s="3"/>
      <c r="BN9408" s="3"/>
      <c r="BO9408" s="3"/>
      <c r="BP9408" s="3"/>
      <c r="BQ9408" s="3"/>
      <c r="BR9408" s="3"/>
      <c r="BS9408" s="3"/>
    </row>
    <row r="9409" spans="11:71" x14ac:dyDescent="0.25">
      <c r="K9409" s="3"/>
      <c r="L9409" s="3"/>
      <c r="M9409" s="3"/>
      <c r="N9409" s="3"/>
      <c r="O9409" s="3"/>
      <c r="P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3"/>
      <c r="AG9409" s="3"/>
      <c r="AH9409" s="3"/>
      <c r="AI9409" s="3"/>
      <c r="AJ9409" s="3"/>
      <c r="BM9409" s="3"/>
      <c r="BN9409" s="3"/>
      <c r="BO9409" s="3"/>
      <c r="BP9409" s="3"/>
      <c r="BQ9409" s="3"/>
      <c r="BR9409" s="3"/>
      <c r="BS9409" s="3"/>
    </row>
    <row r="9410" spans="11:71" x14ac:dyDescent="0.25">
      <c r="K9410" s="3"/>
      <c r="L9410" s="3"/>
      <c r="M9410" s="3"/>
      <c r="N9410" s="3"/>
      <c r="O9410" s="3"/>
      <c r="P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3"/>
      <c r="AG9410" s="3"/>
      <c r="AH9410" s="3"/>
      <c r="AI9410" s="3"/>
      <c r="AJ9410" s="3"/>
      <c r="BM9410" s="3"/>
      <c r="BN9410" s="3"/>
      <c r="BO9410" s="3"/>
      <c r="BP9410" s="3"/>
      <c r="BQ9410" s="3"/>
      <c r="BR9410" s="3"/>
      <c r="BS9410" s="3"/>
    </row>
    <row r="9411" spans="11:71" x14ac:dyDescent="0.25">
      <c r="K9411" s="3"/>
      <c r="L9411" s="3"/>
      <c r="M9411" s="3"/>
      <c r="N9411" s="3"/>
      <c r="O9411" s="3"/>
      <c r="P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3"/>
      <c r="AG9411" s="3"/>
      <c r="AH9411" s="3"/>
      <c r="AI9411" s="3"/>
      <c r="AJ9411" s="3"/>
      <c r="BM9411" s="3"/>
      <c r="BN9411" s="3"/>
      <c r="BO9411" s="3"/>
      <c r="BP9411" s="3"/>
      <c r="BQ9411" s="3"/>
      <c r="BR9411" s="3"/>
      <c r="BS9411" s="3"/>
    </row>
    <row r="9412" spans="11:71" x14ac:dyDescent="0.25">
      <c r="K9412" s="3"/>
      <c r="L9412" s="3"/>
      <c r="M9412" s="3"/>
      <c r="N9412" s="3"/>
      <c r="O9412" s="3"/>
      <c r="P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3"/>
      <c r="AG9412" s="3"/>
      <c r="AH9412" s="3"/>
      <c r="AI9412" s="3"/>
      <c r="AJ9412" s="3"/>
      <c r="BM9412" s="3"/>
      <c r="BN9412" s="3"/>
      <c r="BO9412" s="3"/>
      <c r="BP9412" s="3"/>
      <c r="BQ9412" s="3"/>
      <c r="BR9412" s="3"/>
      <c r="BS9412" s="3"/>
    </row>
    <row r="9413" spans="11:71" x14ac:dyDescent="0.25">
      <c r="K9413" s="3"/>
      <c r="L9413" s="3"/>
      <c r="M9413" s="3"/>
      <c r="N9413" s="3"/>
      <c r="O9413" s="3"/>
      <c r="P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3"/>
      <c r="AG9413" s="3"/>
      <c r="AH9413" s="3"/>
      <c r="AI9413" s="3"/>
      <c r="AJ9413" s="3"/>
      <c r="BM9413" s="3"/>
      <c r="BN9413" s="3"/>
      <c r="BO9413" s="3"/>
      <c r="BP9413" s="3"/>
      <c r="BQ9413" s="3"/>
      <c r="BR9413" s="3"/>
      <c r="BS9413" s="3"/>
    </row>
    <row r="9414" spans="11:71" x14ac:dyDescent="0.25">
      <c r="K9414" s="3"/>
      <c r="L9414" s="3"/>
      <c r="M9414" s="3"/>
      <c r="N9414" s="3"/>
      <c r="O9414" s="3"/>
      <c r="P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3"/>
      <c r="AG9414" s="3"/>
      <c r="AH9414" s="3"/>
      <c r="AI9414" s="3"/>
      <c r="AJ9414" s="3"/>
      <c r="BM9414" s="3"/>
      <c r="BN9414" s="3"/>
      <c r="BO9414" s="3"/>
      <c r="BP9414" s="3"/>
      <c r="BQ9414" s="3"/>
      <c r="BR9414" s="3"/>
      <c r="BS9414" s="3"/>
    </row>
    <row r="9415" spans="11:71" x14ac:dyDescent="0.25">
      <c r="K9415" s="3"/>
      <c r="L9415" s="3"/>
      <c r="M9415" s="3"/>
      <c r="N9415" s="3"/>
      <c r="O9415" s="3"/>
      <c r="P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3"/>
      <c r="AG9415" s="3"/>
      <c r="AH9415" s="3"/>
      <c r="AI9415" s="3"/>
      <c r="AJ9415" s="3"/>
      <c r="BM9415" s="3"/>
      <c r="BN9415" s="3"/>
      <c r="BO9415" s="3"/>
      <c r="BP9415" s="3"/>
      <c r="BQ9415" s="3"/>
      <c r="BR9415" s="3"/>
      <c r="BS9415" s="3"/>
    </row>
    <row r="9416" spans="11:71" x14ac:dyDescent="0.25">
      <c r="K9416" s="3"/>
      <c r="L9416" s="3"/>
      <c r="M9416" s="3"/>
      <c r="N9416" s="3"/>
      <c r="O9416" s="3"/>
      <c r="P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3"/>
      <c r="AG9416" s="3"/>
      <c r="AH9416" s="3"/>
      <c r="AI9416" s="3"/>
      <c r="AJ9416" s="3"/>
      <c r="BM9416" s="3"/>
      <c r="BN9416" s="3"/>
      <c r="BO9416" s="3"/>
      <c r="BP9416" s="3"/>
      <c r="BQ9416" s="3"/>
      <c r="BR9416" s="3"/>
      <c r="BS9416" s="3"/>
    </row>
    <row r="9417" spans="11:71" x14ac:dyDescent="0.25">
      <c r="K9417" s="3"/>
      <c r="L9417" s="3"/>
      <c r="M9417" s="3"/>
      <c r="N9417" s="3"/>
      <c r="O9417" s="3"/>
      <c r="P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3"/>
      <c r="AG9417" s="3"/>
      <c r="AH9417" s="3"/>
      <c r="AI9417" s="3"/>
      <c r="AJ9417" s="3"/>
      <c r="BM9417" s="3"/>
      <c r="BN9417" s="3"/>
      <c r="BO9417" s="3"/>
      <c r="BP9417" s="3"/>
      <c r="BQ9417" s="3"/>
      <c r="BR9417" s="3"/>
      <c r="BS9417" s="3"/>
    </row>
    <row r="9418" spans="11:71" x14ac:dyDescent="0.25">
      <c r="K9418" s="3"/>
      <c r="L9418" s="3"/>
      <c r="M9418" s="3"/>
      <c r="N9418" s="3"/>
      <c r="O9418" s="3"/>
      <c r="P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3"/>
      <c r="AG9418" s="3"/>
      <c r="AH9418" s="3"/>
      <c r="AI9418" s="3"/>
      <c r="AJ9418" s="3"/>
      <c r="BM9418" s="3"/>
      <c r="BN9418" s="3"/>
      <c r="BO9418" s="3"/>
      <c r="BP9418" s="3"/>
      <c r="BQ9418" s="3"/>
      <c r="BR9418" s="3"/>
      <c r="BS9418" s="3"/>
    </row>
    <row r="9419" spans="11:71" x14ac:dyDescent="0.25">
      <c r="K9419" s="3"/>
      <c r="L9419" s="3"/>
      <c r="M9419" s="3"/>
      <c r="N9419" s="3"/>
      <c r="O9419" s="3"/>
      <c r="P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3"/>
      <c r="AG9419" s="3"/>
      <c r="AH9419" s="3"/>
      <c r="AI9419" s="3"/>
      <c r="AJ9419" s="3"/>
      <c r="BM9419" s="3"/>
      <c r="BN9419" s="3"/>
      <c r="BO9419" s="3"/>
      <c r="BP9419" s="3"/>
      <c r="BQ9419" s="3"/>
      <c r="BR9419" s="3"/>
      <c r="BS9419" s="3"/>
    </row>
    <row r="9420" spans="11:71" x14ac:dyDescent="0.25">
      <c r="K9420" s="3"/>
      <c r="L9420" s="3"/>
      <c r="M9420" s="3"/>
      <c r="N9420" s="3"/>
      <c r="O9420" s="3"/>
      <c r="P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3"/>
      <c r="AG9420" s="3"/>
      <c r="AH9420" s="3"/>
      <c r="AI9420" s="3"/>
      <c r="AJ9420" s="3"/>
      <c r="BM9420" s="3"/>
      <c r="BN9420" s="3"/>
      <c r="BO9420" s="3"/>
      <c r="BP9420" s="3"/>
      <c r="BQ9420" s="3"/>
      <c r="BR9420" s="3"/>
      <c r="BS9420" s="3"/>
    </row>
    <row r="9421" spans="11:71" x14ac:dyDescent="0.25">
      <c r="K9421" s="3"/>
      <c r="L9421" s="3"/>
      <c r="M9421" s="3"/>
      <c r="N9421" s="3"/>
      <c r="O9421" s="3"/>
      <c r="P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3"/>
      <c r="AG9421" s="3"/>
      <c r="AH9421" s="3"/>
      <c r="AI9421" s="3"/>
      <c r="AJ9421" s="3"/>
      <c r="BM9421" s="3"/>
      <c r="BN9421" s="3"/>
      <c r="BO9421" s="3"/>
      <c r="BP9421" s="3"/>
      <c r="BQ9421" s="3"/>
      <c r="BR9421" s="3"/>
      <c r="BS9421" s="3"/>
    </row>
    <row r="9422" spans="11:71" x14ac:dyDescent="0.25">
      <c r="K9422" s="3"/>
      <c r="L9422" s="3"/>
      <c r="M9422" s="3"/>
      <c r="N9422" s="3"/>
      <c r="O9422" s="3"/>
      <c r="P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3"/>
      <c r="AG9422" s="3"/>
      <c r="AH9422" s="3"/>
      <c r="AI9422" s="3"/>
      <c r="AJ9422" s="3"/>
      <c r="BM9422" s="3"/>
      <c r="BN9422" s="3"/>
      <c r="BO9422" s="3"/>
      <c r="BP9422" s="3"/>
      <c r="BQ9422" s="3"/>
      <c r="BR9422" s="3"/>
      <c r="BS9422" s="3"/>
    </row>
    <row r="9423" spans="11:71" x14ac:dyDescent="0.25">
      <c r="K9423" s="3"/>
      <c r="L9423" s="3"/>
      <c r="M9423" s="3"/>
      <c r="N9423" s="3"/>
      <c r="O9423" s="3"/>
      <c r="P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3"/>
      <c r="AG9423" s="3"/>
      <c r="AH9423" s="3"/>
      <c r="AI9423" s="3"/>
      <c r="AJ9423" s="3"/>
      <c r="BM9423" s="3"/>
      <c r="BN9423" s="3"/>
      <c r="BO9423" s="3"/>
      <c r="BP9423" s="3"/>
      <c r="BQ9423" s="3"/>
      <c r="BR9423" s="3"/>
      <c r="BS9423" s="3"/>
    </row>
    <row r="9424" spans="11:71" x14ac:dyDescent="0.25">
      <c r="K9424" s="3"/>
      <c r="L9424" s="3"/>
      <c r="M9424" s="3"/>
      <c r="N9424" s="3"/>
      <c r="O9424" s="3"/>
      <c r="P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3"/>
      <c r="AG9424" s="3"/>
      <c r="AH9424" s="3"/>
      <c r="AI9424" s="3"/>
      <c r="AJ9424" s="3"/>
      <c r="BM9424" s="3"/>
      <c r="BN9424" s="3"/>
      <c r="BO9424" s="3"/>
      <c r="BP9424" s="3"/>
      <c r="BQ9424" s="3"/>
      <c r="BR9424" s="3"/>
      <c r="BS9424" s="3"/>
    </row>
    <row r="9425" spans="11:71" x14ac:dyDescent="0.25">
      <c r="K9425" s="3"/>
      <c r="L9425" s="3"/>
      <c r="M9425" s="3"/>
      <c r="N9425" s="3"/>
      <c r="O9425" s="3"/>
      <c r="P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3"/>
      <c r="AG9425" s="3"/>
      <c r="AH9425" s="3"/>
      <c r="AI9425" s="3"/>
      <c r="AJ9425" s="3"/>
      <c r="BM9425" s="3"/>
      <c r="BN9425" s="3"/>
      <c r="BO9425" s="3"/>
      <c r="BP9425" s="3"/>
      <c r="BQ9425" s="3"/>
      <c r="BR9425" s="3"/>
      <c r="BS9425" s="3"/>
    </row>
    <row r="9426" spans="11:71" x14ac:dyDescent="0.25">
      <c r="K9426" s="3"/>
      <c r="L9426" s="3"/>
      <c r="M9426" s="3"/>
      <c r="N9426" s="3"/>
      <c r="O9426" s="3"/>
      <c r="P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3"/>
      <c r="AG9426" s="3"/>
      <c r="AH9426" s="3"/>
      <c r="AI9426" s="3"/>
      <c r="AJ9426" s="3"/>
      <c r="BM9426" s="3"/>
      <c r="BN9426" s="3"/>
      <c r="BO9426" s="3"/>
      <c r="BP9426" s="3"/>
      <c r="BQ9426" s="3"/>
      <c r="BR9426" s="3"/>
      <c r="BS9426" s="3"/>
    </row>
    <row r="9427" spans="11:71" x14ac:dyDescent="0.25">
      <c r="K9427" s="3"/>
      <c r="L9427" s="3"/>
      <c r="M9427" s="3"/>
      <c r="N9427" s="3"/>
      <c r="O9427" s="3"/>
      <c r="P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3"/>
      <c r="AG9427" s="3"/>
      <c r="AH9427" s="3"/>
      <c r="AI9427" s="3"/>
      <c r="AJ9427" s="3"/>
      <c r="BM9427" s="3"/>
      <c r="BN9427" s="3"/>
      <c r="BO9427" s="3"/>
      <c r="BP9427" s="3"/>
      <c r="BQ9427" s="3"/>
      <c r="BR9427" s="3"/>
      <c r="BS9427" s="3"/>
    </row>
    <row r="9428" spans="11:71" x14ac:dyDescent="0.25">
      <c r="K9428" s="3"/>
      <c r="L9428" s="3"/>
      <c r="M9428" s="3"/>
      <c r="N9428" s="3"/>
      <c r="O9428" s="3"/>
      <c r="P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3"/>
      <c r="AG9428" s="3"/>
      <c r="AH9428" s="3"/>
      <c r="AI9428" s="3"/>
      <c r="AJ9428" s="3"/>
      <c r="BM9428" s="3"/>
      <c r="BN9428" s="3"/>
      <c r="BO9428" s="3"/>
      <c r="BP9428" s="3"/>
      <c r="BQ9428" s="3"/>
      <c r="BR9428" s="3"/>
      <c r="BS9428" s="3"/>
    </row>
    <row r="9429" spans="11:71" x14ac:dyDescent="0.25">
      <c r="K9429" s="3"/>
      <c r="L9429" s="3"/>
      <c r="M9429" s="3"/>
      <c r="N9429" s="3"/>
      <c r="O9429" s="3"/>
      <c r="P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3"/>
      <c r="AG9429" s="3"/>
      <c r="AH9429" s="3"/>
      <c r="AI9429" s="3"/>
      <c r="AJ9429" s="3"/>
      <c r="BM9429" s="3"/>
      <c r="BN9429" s="3"/>
      <c r="BO9429" s="3"/>
      <c r="BP9429" s="3"/>
      <c r="BQ9429" s="3"/>
      <c r="BR9429" s="3"/>
      <c r="BS9429" s="3"/>
    </row>
    <row r="9430" spans="11:71" x14ac:dyDescent="0.25">
      <c r="K9430" s="3"/>
      <c r="L9430" s="3"/>
      <c r="M9430" s="3"/>
      <c r="N9430" s="3"/>
      <c r="O9430" s="3"/>
      <c r="P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3"/>
      <c r="AG9430" s="3"/>
      <c r="AH9430" s="3"/>
      <c r="AI9430" s="3"/>
      <c r="AJ9430" s="3"/>
      <c r="BM9430" s="3"/>
      <c r="BN9430" s="3"/>
      <c r="BO9430" s="3"/>
      <c r="BP9430" s="3"/>
      <c r="BQ9430" s="3"/>
      <c r="BR9430" s="3"/>
      <c r="BS9430" s="3"/>
    </row>
    <row r="9431" spans="11:71" x14ac:dyDescent="0.25">
      <c r="K9431" s="3"/>
      <c r="L9431" s="3"/>
      <c r="M9431" s="3"/>
      <c r="N9431" s="3"/>
      <c r="O9431" s="3"/>
      <c r="P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3"/>
      <c r="AG9431" s="3"/>
      <c r="AH9431" s="3"/>
      <c r="AI9431" s="3"/>
      <c r="AJ9431" s="3"/>
      <c r="BM9431" s="3"/>
      <c r="BN9431" s="3"/>
      <c r="BO9431" s="3"/>
      <c r="BP9431" s="3"/>
      <c r="BQ9431" s="3"/>
      <c r="BR9431" s="3"/>
      <c r="BS9431" s="3"/>
    </row>
    <row r="9432" spans="11:71" x14ac:dyDescent="0.25">
      <c r="K9432" s="3"/>
      <c r="L9432" s="3"/>
      <c r="M9432" s="3"/>
      <c r="N9432" s="3"/>
      <c r="O9432" s="3"/>
      <c r="P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3"/>
      <c r="AG9432" s="3"/>
      <c r="AH9432" s="3"/>
      <c r="AI9432" s="3"/>
      <c r="AJ9432" s="3"/>
      <c r="BM9432" s="3"/>
      <c r="BN9432" s="3"/>
      <c r="BO9432" s="3"/>
      <c r="BP9432" s="3"/>
      <c r="BQ9432" s="3"/>
      <c r="BR9432" s="3"/>
      <c r="BS9432" s="3"/>
    </row>
    <row r="9433" spans="11:71" x14ac:dyDescent="0.25">
      <c r="K9433" s="3"/>
      <c r="L9433" s="3"/>
      <c r="M9433" s="3"/>
      <c r="N9433" s="3"/>
      <c r="O9433" s="3"/>
      <c r="P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3"/>
      <c r="AG9433" s="3"/>
      <c r="AH9433" s="3"/>
      <c r="AI9433" s="3"/>
      <c r="AJ9433" s="3"/>
      <c r="BM9433" s="3"/>
      <c r="BN9433" s="3"/>
      <c r="BO9433" s="3"/>
      <c r="BP9433" s="3"/>
      <c r="BQ9433" s="3"/>
      <c r="BR9433" s="3"/>
      <c r="BS9433" s="3"/>
    </row>
    <row r="9434" spans="11:71" x14ac:dyDescent="0.25">
      <c r="K9434" s="3"/>
      <c r="L9434" s="3"/>
      <c r="M9434" s="3"/>
      <c r="N9434" s="3"/>
      <c r="O9434" s="3"/>
      <c r="P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3"/>
      <c r="AG9434" s="3"/>
      <c r="AH9434" s="3"/>
      <c r="AI9434" s="3"/>
      <c r="AJ9434" s="3"/>
      <c r="BM9434" s="3"/>
      <c r="BN9434" s="3"/>
      <c r="BO9434" s="3"/>
      <c r="BP9434" s="3"/>
      <c r="BQ9434" s="3"/>
      <c r="BR9434" s="3"/>
      <c r="BS9434" s="3"/>
    </row>
    <row r="9435" spans="11:71" x14ac:dyDescent="0.25">
      <c r="K9435" s="3"/>
      <c r="L9435" s="3"/>
      <c r="M9435" s="3"/>
      <c r="N9435" s="3"/>
      <c r="O9435" s="3"/>
      <c r="P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3"/>
      <c r="AG9435" s="3"/>
      <c r="AH9435" s="3"/>
      <c r="AI9435" s="3"/>
      <c r="AJ9435" s="3"/>
      <c r="BM9435" s="3"/>
      <c r="BN9435" s="3"/>
      <c r="BO9435" s="3"/>
      <c r="BP9435" s="3"/>
      <c r="BQ9435" s="3"/>
      <c r="BR9435" s="3"/>
      <c r="BS9435" s="3"/>
    </row>
    <row r="9436" spans="11:71" x14ac:dyDescent="0.25">
      <c r="K9436" s="3"/>
      <c r="L9436" s="3"/>
      <c r="M9436" s="3"/>
      <c r="N9436" s="3"/>
      <c r="O9436" s="3"/>
      <c r="P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3"/>
      <c r="AG9436" s="3"/>
      <c r="AH9436" s="3"/>
      <c r="AI9436" s="3"/>
      <c r="AJ9436" s="3"/>
      <c r="BM9436" s="3"/>
      <c r="BN9436" s="3"/>
      <c r="BO9436" s="3"/>
      <c r="BP9436" s="3"/>
      <c r="BQ9436" s="3"/>
      <c r="BR9436" s="3"/>
      <c r="BS9436" s="3"/>
    </row>
    <row r="9437" spans="11:71" x14ac:dyDescent="0.25">
      <c r="K9437" s="3"/>
      <c r="L9437" s="3"/>
      <c r="M9437" s="3"/>
      <c r="N9437" s="3"/>
      <c r="O9437" s="3"/>
      <c r="P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3"/>
      <c r="AG9437" s="3"/>
      <c r="AH9437" s="3"/>
      <c r="AI9437" s="3"/>
      <c r="AJ9437" s="3"/>
      <c r="BM9437" s="3"/>
      <c r="BN9437" s="3"/>
      <c r="BO9437" s="3"/>
      <c r="BP9437" s="3"/>
      <c r="BQ9437" s="3"/>
      <c r="BR9437" s="3"/>
      <c r="BS9437" s="3"/>
    </row>
    <row r="9438" spans="11:71" x14ac:dyDescent="0.25">
      <c r="K9438" s="3"/>
      <c r="L9438" s="3"/>
      <c r="M9438" s="3"/>
      <c r="N9438" s="3"/>
      <c r="O9438" s="3"/>
      <c r="P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3"/>
      <c r="AG9438" s="3"/>
      <c r="AH9438" s="3"/>
      <c r="AI9438" s="3"/>
      <c r="AJ9438" s="3"/>
      <c r="BM9438" s="3"/>
      <c r="BN9438" s="3"/>
      <c r="BO9438" s="3"/>
      <c r="BP9438" s="3"/>
      <c r="BQ9438" s="3"/>
      <c r="BR9438" s="3"/>
      <c r="BS9438" s="3"/>
    </row>
    <row r="9439" spans="11:71" x14ac:dyDescent="0.25">
      <c r="K9439" s="3"/>
      <c r="L9439" s="3"/>
      <c r="M9439" s="3"/>
      <c r="N9439" s="3"/>
      <c r="O9439" s="3"/>
      <c r="P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3"/>
      <c r="AG9439" s="3"/>
      <c r="AH9439" s="3"/>
      <c r="AI9439" s="3"/>
      <c r="AJ9439" s="3"/>
      <c r="BM9439" s="3"/>
      <c r="BN9439" s="3"/>
      <c r="BO9439" s="3"/>
      <c r="BP9439" s="3"/>
      <c r="BQ9439" s="3"/>
      <c r="BR9439" s="3"/>
      <c r="BS9439" s="3"/>
    </row>
    <row r="9440" spans="11:71" x14ac:dyDescent="0.25">
      <c r="K9440" s="3"/>
      <c r="L9440" s="3"/>
      <c r="M9440" s="3"/>
      <c r="N9440" s="3"/>
      <c r="O9440" s="3"/>
      <c r="P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3"/>
      <c r="AG9440" s="3"/>
      <c r="AH9440" s="3"/>
      <c r="AI9440" s="3"/>
      <c r="AJ9440" s="3"/>
      <c r="BM9440" s="3"/>
      <c r="BN9440" s="3"/>
      <c r="BO9440" s="3"/>
      <c r="BP9440" s="3"/>
      <c r="BQ9440" s="3"/>
      <c r="BR9440" s="3"/>
      <c r="BS9440" s="3"/>
    </row>
    <row r="9441" spans="11:71" x14ac:dyDescent="0.25">
      <c r="K9441" s="3"/>
      <c r="L9441" s="3"/>
      <c r="M9441" s="3"/>
      <c r="N9441" s="3"/>
      <c r="O9441" s="3"/>
      <c r="P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3"/>
      <c r="AG9441" s="3"/>
      <c r="AH9441" s="3"/>
      <c r="AI9441" s="3"/>
      <c r="AJ9441" s="3"/>
      <c r="BM9441" s="3"/>
      <c r="BN9441" s="3"/>
      <c r="BO9441" s="3"/>
      <c r="BP9441" s="3"/>
      <c r="BQ9441" s="3"/>
      <c r="BR9441" s="3"/>
      <c r="BS9441" s="3"/>
    </row>
    <row r="9442" spans="11:71" x14ac:dyDescent="0.25">
      <c r="K9442" s="3"/>
      <c r="L9442" s="3"/>
      <c r="M9442" s="3"/>
      <c r="N9442" s="3"/>
      <c r="O9442" s="3"/>
      <c r="P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3"/>
      <c r="AG9442" s="3"/>
      <c r="AH9442" s="3"/>
      <c r="AI9442" s="3"/>
      <c r="AJ9442" s="3"/>
      <c r="BM9442" s="3"/>
      <c r="BN9442" s="3"/>
      <c r="BO9442" s="3"/>
      <c r="BP9442" s="3"/>
      <c r="BQ9442" s="3"/>
      <c r="BR9442" s="3"/>
      <c r="BS9442" s="3"/>
    </row>
    <row r="9443" spans="11:71" x14ac:dyDescent="0.25">
      <c r="K9443" s="3"/>
      <c r="L9443" s="3"/>
      <c r="M9443" s="3"/>
      <c r="N9443" s="3"/>
      <c r="O9443" s="3"/>
      <c r="P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3"/>
      <c r="AG9443" s="3"/>
      <c r="AH9443" s="3"/>
      <c r="AI9443" s="3"/>
      <c r="AJ9443" s="3"/>
      <c r="BM9443" s="3"/>
      <c r="BN9443" s="3"/>
      <c r="BO9443" s="3"/>
      <c r="BP9443" s="3"/>
      <c r="BQ9443" s="3"/>
      <c r="BR9443" s="3"/>
      <c r="BS9443" s="3"/>
    </row>
    <row r="9444" spans="11:71" x14ac:dyDescent="0.25">
      <c r="K9444" s="3"/>
      <c r="L9444" s="3"/>
      <c r="M9444" s="3"/>
      <c r="N9444" s="3"/>
      <c r="O9444" s="3"/>
      <c r="P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3"/>
      <c r="AG9444" s="3"/>
      <c r="AH9444" s="3"/>
      <c r="AI9444" s="3"/>
      <c r="AJ9444" s="3"/>
      <c r="BM9444" s="3"/>
      <c r="BN9444" s="3"/>
      <c r="BO9444" s="3"/>
      <c r="BP9444" s="3"/>
      <c r="BQ9444" s="3"/>
      <c r="BR9444" s="3"/>
      <c r="BS9444" s="3"/>
    </row>
    <row r="9445" spans="11:71" x14ac:dyDescent="0.25">
      <c r="K9445" s="3"/>
      <c r="L9445" s="3"/>
      <c r="M9445" s="3"/>
      <c r="N9445" s="3"/>
      <c r="O9445" s="3"/>
      <c r="P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3"/>
      <c r="AG9445" s="3"/>
      <c r="AH9445" s="3"/>
      <c r="AI9445" s="3"/>
      <c r="AJ9445" s="3"/>
      <c r="BM9445" s="3"/>
      <c r="BN9445" s="3"/>
      <c r="BO9445" s="3"/>
      <c r="BP9445" s="3"/>
      <c r="BQ9445" s="3"/>
      <c r="BR9445" s="3"/>
      <c r="BS9445" s="3"/>
    </row>
    <row r="9446" spans="11:71" x14ac:dyDescent="0.25">
      <c r="K9446" s="3"/>
      <c r="L9446" s="3"/>
      <c r="M9446" s="3"/>
      <c r="N9446" s="3"/>
      <c r="O9446" s="3"/>
      <c r="P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3"/>
      <c r="AG9446" s="3"/>
      <c r="AH9446" s="3"/>
      <c r="AI9446" s="3"/>
      <c r="AJ9446" s="3"/>
      <c r="BM9446" s="3"/>
      <c r="BN9446" s="3"/>
      <c r="BO9446" s="3"/>
      <c r="BP9446" s="3"/>
      <c r="BQ9446" s="3"/>
      <c r="BR9446" s="3"/>
      <c r="BS9446" s="3"/>
    </row>
    <row r="9447" spans="11:71" x14ac:dyDescent="0.25">
      <c r="K9447" s="3"/>
      <c r="L9447" s="3"/>
      <c r="M9447" s="3"/>
      <c r="N9447" s="3"/>
      <c r="O9447" s="3"/>
      <c r="P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3"/>
      <c r="AG9447" s="3"/>
      <c r="AH9447" s="3"/>
      <c r="AI9447" s="3"/>
      <c r="AJ9447" s="3"/>
      <c r="BM9447" s="3"/>
      <c r="BN9447" s="3"/>
      <c r="BO9447" s="3"/>
      <c r="BP9447" s="3"/>
      <c r="BQ9447" s="3"/>
      <c r="BR9447" s="3"/>
      <c r="BS9447" s="3"/>
    </row>
    <row r="9448" spans="11:71" x14ac:dyDescent="0.25">
      <c r="K9448" s="3"/>
      <c r="L9448" s="3"/>
      <c r="M9448" s="3"/>
      <c r="N9448" s="3"/>
      <c r="O9448" s="3"/>
      <c r="P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3"/>
      <c r="AG9448" s="3"/>
      <c r="AH9448" s="3"/>
      <c r="AI9448" s="3"/>
      <c r="AJ9448" s="3"/>
      <c r="BM9448" s="3"/>
      <c r="BN9448" s="3"/>
      <c r="BO9448" s="3"/>
      <c r="BP9448" s="3"/>
      <c r="BQ9448" s="3"/>
      <c r="BR9448" s="3"/>
      <c r="BS9448" s="3"/>
    </row>
    <row r="9449" spans="11:71" x14ac:dyDescent="0.25">
      <c r="K9449" s="3"/>
      <c r="L9449" s="3"/>
      <c r="M9449" s="3"/>
      <c r="N9449" s="3"/>
      <c r="O9449" s="3"/>
      <c r="P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3"/>
      <c r="AG9449" s="3"/>
      <c r="AH9449" s="3"/>
      <c r="AI9449" s="3"/>
      <c r="AJ9449" s="3"/>
      <c r="BM9449" s="3"/>
      <c r="BN9449" s="3"/>
      <c r="BO9449" s="3"/>
      <c r="BP9449" s="3"/>
      <c r="BQ9449" s="3"/>
      <c r="BR9449" s="3"/>
      <c r="BS9449" s="3"/>
    </row>
    <row r="9450" spans="11:71" x14ac:dyDescent="0.25">
      <c r="K9450" s="3"/>
      <c r="L9450" s="3"/>
      <c r="M9450" s="3"/>
      <c r="N9450" s="3"/>
      <c r="O9450" s="3"/>
      <c r="P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3"/>
      <c r="AG9450" s="3"/>
      <c r="AH9450" s="3"/>
      <c r="AI9450" s="3"/>
      <c r="AJ9450" s="3"/>
      <c r="BM9450" s="3"/>
      <c r="BN9450" s="3"/>
      <c r="BO9450" s="3"/>
      <c r="BP9450" s="3"/>
      <c r="BQ9450" s="3"/>
      <c r="BR9450" s="3"/>
      <c r="BS9450" s="3"/>
    </row>
    <row r="9451" spans="11:71" x14ac:dyDescent="0.25">
      <c r="K9451" s="3"/>
      <c r="L9451" s="3"/>
      <c r="M9451" s="3"/>
      <c r="N9451" s="3"/>
      <c r="O9451" s="3"/>
      <c r="P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3"/>
      <c r="AG9451" s="3"/>
      <c r="AH9451" s="3"/>
      <c r="AI9451" s="3"/>
      <c r="AJ9451" s="3"/>
      <c r="BM9451" s="3"/>
      <c r="BN9451" s="3"/>
      <c r="BO9451" s="3"/>
      <c r="BP9451" s="3"/>
      <c r="BQ9451" s="3"/>
      <c r="BR9451" s="3"/>
      <c r="BS9451" s="3"/>
    </row>
    <row r="9452" spans="11:71" x14ac:dyDescent="0.25">
      <c r="K9452" s="3"/>
      <c r="L9452" s="3"/>
      <c r="M9452" s="3"/>
      <c r="N9452" s="3"/>
      <c r="O9452" s="3"/>
      <c r="P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3"/>
      <c r="AG9452" s="3"/>
      <c r="AH9452" s="3"/>
      <c r="AI9452" s="3"/>
      <c r="AJ9452" s="3"/>
      <c r="BM9452" s="3"/>
      <c r="BN9452" s="3"/>
      <c r="BO9452" s="3"/>
      <c r="BP9452" s="3"/>
      <c r="BQ9452" s="3"/>
      <c r="BR9452" s="3"/>
      <c r="BS9452" s="3"/>
    </row>
    <row r="9453" spans="11:71" x14ac:dyDescent="0.25">
      <c r="K9453" s="3"/>
      <c r="L9453" s="3"/>
      <c r="M9453" s="3"/>
      <c r="N9453" s="3"/>
      <c r="O9453" s="3"/>
      <c r="P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3"/>
      <c r="AG9453" s="3"/>
      <c r="AH9453" s="3"/>
      <c r="AI9453" s="3"/>
      <c r="AJ9453" s="3"/>
      <c r="BM9453" s="3"/>
      <c r="BN9453" s="3"/>
      <c r="BO9453" s="3"/>
      <c r="BP9453" s="3"/>
      <c r="BQ9453" s="3"/>
      <c r="BR9453" s="3"/>
      <c r="BS9453" s="3"/>
    </row>
    <row r="9454" spans="11:71" x14ac:dyDescent="0.25">
      <c r="K9454" s="3"/>
      <c r="L9454" s="3"/>
      <c r="M9454" s="3"/>
      <c r="N9454" s="3"/>
      <c r="O9454" s="3"/>
      <c r="P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3"/>
      <c r="AG9454" s="3"/>
      <c r="AH9454" s="3"/>
      <c r="AI9454" s="3"/>
      <c r="AJ9454" s="3"/>
      <c r="BM9454" s="3"/>
      <c r="BN9454" s="3"/>
      <c r="BO9454" s="3"/>
      <c r="BP9454" s="3"/>
      <c r="BQ9454" s="3"/>
      <c r="BR9454" s="3"/>
      <c r="BS9454" s="3"/>
    </row>
    <row r="9455" spans="11:71" x14ac:dyDescent="0.25">
      <c r="K9455" s="3"/>
      <c r="L9455" s="3"/>
      <c r="M9455" s="3"/>
      <c r="N9455" s="3"/>
      <c r="O9455" s="3"/>
      <c r="P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3"/>
      <c r="AG9455" s="3"/>
      <c r="AH9455" s="3"/>
      <c r="AI9455" s="3"/>
      <c r="AJ9455" s="3"/>
      <c r="BM9455" s="3"/>
      <c r="BN9455" s="3"/>
      <c r="BO9455" s="3"/>
      <c r="BP9455" s="3"/>
      <c r="BQ9455" s="3"/>
      <c r="BR9455" s="3"/>
      <c r="BS9455" s="3"/>
    </row>
    <row r="9456" spans="11:71" x14ac:dyDescent="0.25">
      <c r="K9456" s="3"/>
      <c r="L9456" s="3"/>
      <c r="M9456" s="3"/>
      <c r="N9456" s="3"/>
      <c r="O9456" s="3"/>
      <c r="P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3"/>
      <c r="AG9456" s="3"/>
      <c r="AH9456" s="3"/>
      <c r="AI9456" s="3"/>
      <c r="AJ9456" s="3"/>
      <c r="BM9456" s="3"/>
      <c r="BN9456" s="3"/>
      <c r="BO9456" s="3"/>
      <c r="BP9456" s="3"/>
      <c r="BQ9456" s="3"/>
      <c r="BR9456" s="3"/>
      <c r="BS9456" s="3"/>
    </row>
    <row r="9457" spans="11:71" x14ac:dyDescent="0.25">
      <c r="K9457" s="3"/>
      <c r="L9457" s="3"/>
      <c r="M9457" s="3"/>
      <c r="N9457" s="3"/>
      <c r="O9457" s="3"/>
      <c r="P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3"/>
      <c r="AG9457" s="3"/>
      <c r="AH9457" s="3"/>
      <c r="AI9457" s="3"/>
      <c r="AJ9457" s="3"/>
      <c r="BM9457" s="3"/>
      <c r="BN9457" s="3"/>
      <c r="BO9457" s="3"/>
      <c r="BP9457" s="3"/>
      <c r="BQ9457" s="3"/>
      <c r="BR9457" s="3"/>
      <c r="BS9457" s="3"/>
    </row>
    <row r="9458" spans="11:71" x14ac:dyDescent="0.25">
      <c r="K9458" s="3"/>
      <c r="L9458" s="3"/>
      <c r="M9458" s="3"/>
      <c r="N9458" s="3"/>
      <c r="O9458" s="3"/>
      <c r="P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3"/>
      <c r="AG9458" s="3"/>
      <c r="AH9458" s="3"/>
      <c r="AI9458" s="3"/>
      <c r="AJ9458" s="3"/>
      <c r="BM9458" s="3"/>
      <c r="BN9458" s="3"/>
      <c r="BO9458" s="3"/>
      <c r="BP9458" s="3"/>
      <c r="BQ9458" s="3"/>
      <c r="BR9458" s="3"/>
      <c r="BS9458" s="3"/>
    </row>
    <row r="9459" spans="11:71" x14ac:dyDescent="0.25">
      <c r="K9459" s="3"/>
      <c r="L9459" s="3"/>
      <c r="M9459" s="3"/>
      <c r="N9459" s="3"/>
      <c r="O9459" s="3"/>
      <c r="P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3"/>
      <c r="AG9459" s="3"/>
      <c r="AH9459" s="3"/>
      <c r="AI9459" s="3"/>
      <c r="AJ9459" s="3"/>
      <c r="BM9459" s="3"/>
      <c r="BN9459" s="3"/>
      <c r="BO9459" s="3"/>
      <c r="BP9459" s="3"/>
      <c r="BQ9459" s="3"/>
      <c r="BR9459" s="3"/>
      <c r="BS9459" s="3"/>
    </row>
    <row r="9460" spans="11:71" x14ac:dyDescent="0.25">
      <c r="K9460" s="3"/>
      <c r="L9460" s="3"/>
      <c r="M9460" s="3"/>
      <c r="N9460" s="3"/>
      <c r="O9460" s="3"/>
      <c r="P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3"/>
      <c r="AG9460" s="3"/>
      <c r="AH9460" s="3"/>
      <c r="AI9460" s="3"/>
      <c r="AJ9460" s="3"/>
      <c r="BM9460" s="3"/>
      <c r="BN9460" s="3"/>
      <c r="BO9460" s="3"/>
      <c r="BP9460" s="3"/>
      <c r="BQ9460" s="3"/>
      <c r="BR9460" s="3"/>
      <c r="BS9460" s="3"/>
    </row>
    <row r="9461" spans="11:71" x14ac:dyDescent="0.25">
      <c r="K9461" s="3"/>
      <c r="L9461" s="3"/>
      <c r="M9461" s="3"/>
      <c r="N9461" s="3"/>
      <c r="O9461" s="3"/>
      <c r="P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3"/>
      <c r="AG9461" s="3"/>
      <c r="AH9461" s="3"/>
      <c r="AI9461" s="3"/>
      <c r="AJ9461" s="3"/>
      <c r="BM9461" s="3"/>
      <c r="BN9461" s="3"/>
      <c r="BO9461" s="3"/>
      <c r="BP9461" s="3"/>
      <c r="BQ9461" s="3"/>
      <c r="BR9461" s="3"/>
      <c r="BS9461" s="3"/>
    </row>
    <row r="9462" spans="11:71" x14ac:dyDescent="0.25">
      <c r="K9462" s="3"/>
      <c r="L9462" s="3"/>
      <c r="M9462" s="3"/>
      <c r="N9462" s="3"/>
      <c r="O9462" s="3"/>
      <c r="P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3"/>
      <c r="AG9462" s="3"/>
      <c r="AH9462" s="3"/>
      <c r="AI9462" s="3"/>
      <c r="AJ9462" s="3"/>
      <c r="BM9462" s="3"/>
      <c r="BN9462" s="3"/>
      <c r="BO9462" s="3"/>
      <c r="BP9462" s="3"/>
      <c r="BQ9462" s="3"/>
      <c r="BR9462" s="3"/>
      <c r="BS9462" s="3"/>
    </row>
    <row r="9463" spans="11:71" x14ac:dyDescent="0.25">
      <c r="K9463" s="3"/>
      <c r="L9463" s="3"/>
      <c r="M9463" s="3"/>
      <c r="N9463" s="3"/>
      <c r="O9463" s="3"/>
      <c r="P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3"/>
      <c r="AG9463" s="3"/>
      <c r="AH9463" s="3"/>
      <c r="AI9463" s="3"/>
      <c r="AJ9463" s="3"/>
      <c r="BM9463" s="3"/>
      <c r="BN9463" s="3"/>
      <c r="BO9463" s="3"/>
      <c r="BP9463" s="3"/>
      <c r="BQ9463" s="3"/>
      <c r="BR9463" s="3"/>
      <c r="BS9463" s="3"/>
    </row>
    <row r="9464" spans="11:71" x14ac:dyDescent="0.25">
      <c r="K9464" s="3"/>
      <c r="L9464" s="3"/>
      <c r="M9464" s="3"/>
      <c r="N9464" s="3"/>
      <c r="O9464" s="3"/>
      <c r="P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3"/>
      <c r="AG9464" s="3"/>
      <c r="AH9464" s="3"/>
      <c r="AI9464" s="3"/>
      <c r="AJ9464" s="3"/>
      <c r="BM9464" s="3"/>
      <c r="BN9464" s="3"/>
      <c r="BO9464" s="3"/>
      <c r="BP9464" s="3"/>
      <c r="BQ9464" s="3"/>
      <c r="BR9464" s="3"/>
      <c r="BS9464" s="3"/>
    </row>
    <row r="9465" spans="11:71" x14ac:dyDescent="0.25">
      <c r="K9465" s="3"/>
      <c r="L9465" s="3"/>
      <c r="M9465" s="3"/>
      <c r="N9465" s="3"/>
      <c r="O9465" s="3"/>
      <c r="P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3"/>
      <c r="AG9465" s="3"/>
      <c r="AH9465" s="3"/>
      <c r="AI9465" s="3"/>
      <c r="AJ9465" s="3"/>
      <c r="BM9465" s="3"/>
      <c r="BN9465" s="3"/>
      <c r="BO9465" s="3"/>
      <c r="BP9465" s="3"/>
      <c r="BQ9465" s="3"/>
      <c r="BR9465" s="3"/>
      <c r="BS9465" s="3"/>
    </row>
    <row r="9466" spans="11:71" x14ac:dyDescent="0.25">
      <c r="K9466" s="3"/>
      <c r="L9466" s="3"/>
      <c r="M9466" s="3"/>
      <c r="N9466" s="3"/>
      <c r="O9466" s="3"/>
      <c r="P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3"/>
      <c r="AG9466" s="3"/>
      <c r="AH9466" s="3"/>
      <c r="AI9466" s="3"/>
      <c r="AJ9466" s="3"/>
      <c r="BM9466" s="3"/>
      <c r="BN9466" s="3"/>
      <c r="BO9466" s="3"/>
      <c r="BP9466" s="3"/>
      <c r="BQ9466" s="3"/>
      <c r="BR9466" s="3"/>
      <c r="BS9466" s="3"/>
    </row>
    <row r="9467" spans="11:71" x14ac:dyDescent="0.25">
      <c r="K9467" s="3"/>
      <c r="L9467" s="3"/>
      <c r="M9467" s="3"/>
      <c r="N9467" s="3"/>
      <c r="O9467" s="3"/>
      <c r="P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3"/>
      <c r="AG9467" s="3"/>
      <c r="AH9467" s="3"/>
      <c r="AI9467" s="3"/>
      <c r="AJ9467" s="3"/>
      <c r="BM9467" s="3"/>
      <c r="BN9467" s="3"/>
      <c r="BO9467" s="3"/>
      <c r="BP9467" s="3"/>
      <c r="BQ9467" s="3"/>
      <c r="BR9467" s="3"/>
      <c r="BS9467" s="3"/>
    </row>
    <row r="9468" spans="11:71" x14ac:dyDescent="0.25">
      <c r="K9468" s="3"/>
      <c r="L9468" s="3"/>
      <c r="M9468" s="3"/>
      <c r="N9468" s="3"/>
      <c r="O9468" s="3"/>
      <c r="P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3"/>
      <c r="AG9468" s="3"/>
      <c r="AH9468" s="3"/>
      <c r="AI9468" s="3"/>
      <c r="AJ9468" s="3"/>
      <c r="BM9468" s="3"/>
      <c r="BN9468" s="3"/>
      <c r="BO9468" s="3"/>
      <c r="BP9468" s="3"/>
      <c r="BQ9468" s="3"/>
      <c r="BR9468" s="3"/>
      <c r="BS9468" s="3"/>
    </row>
    <row r="9469" spans="11:71" x14ac:dyDescent="0.25">
      <c r="K9469" s="3"/>
      <c r="L9469" s="3"/>
      <c r="M9469" s="3"/>
      <c r="N9469" s="3"/>
      <c r="O9469" s="3"/>
      <c r="P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3"/>
      <c r="AG9469" s="3"/>
      <c r="AH9469" s="3"/>
      <c r="AI9469" s="3"/>
      <c r="AJ9469" s="3"/>
      <c r="BM9469" s="3"/>
      <c r="BN9469" s="3"/>
      <c r="BO9469" s="3"/>
      <c r="BP9469" s="3"/>
      <c r="BQ9469" s="3"/>
      <c r="BR9469" s="3"/>
      <c r="BS9469" s="3"/>
    </row>
    <row r="9470" spans="11:71" x14ac:dyDescent="0.25">
      <c r="K9470" s="3"/>
      <c r="L9470" s="3"/>
      <c r="M9470" s="3"/>
      <c r="N9470" s="3"/>
      <c r="O9470" s="3"/>
      <c r="P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3"/>
      <c r="AG9470" s="3"/>
      <c r="AH9470" s="3"/>
      <c r="AI9470" s="3"/>
      <c r="AJ9470" s="3"/>
      <c r="BM9470" s="3"/>
      <c r="BN9470" s="3"/>
      <c r="BO9470" s="3"/>
      <c r="BP9470" s="3"/>
      <c r="BQ9470" s="3"/>
      <c r="BR9470" s="3"/>
      <c r="BS9470" s="3"/>
    </row>
    <row r="9471" spans="11:71" x14ac:dyDescent="0.25">
      <c r="K9471" s="3"/>
      <c r="L9471" s="3"/>
      <c r="M9471" s="3"/>
      <c r="N9471" s="3"/>
      <c r="O9471" s="3"/>
      <c r="P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3"/>
      <c r="AG9471" s="3"/>
      <c r="AH9471" s="3"/>
      <c r="AI9471" s="3"/>
      <c r="AJ9471" s="3"/>
      <c r="BM9471" s="3"/>
      <c r="BN9471" s="3"/>
      <c r="BO9471" s="3"/>
      <c r="BP9471" s="3"/>
      <c r="BQ9471" s="3"/>
      <c r="BR9471" s="3"/>
      <c r="BS9471" s="3"/>
    </row>
    <row r="9472" spans="11:71" x14ac:dyDescent="0.25">
      <c r="K9472" s="3"/>
      <c r="L9472" s="3"/>
      <c r="M9472" s="3"/>
      <c r="N9472" s="3"/>
      <c r="O9472" s="3"/>
      <c r="P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3"/>
      <c r="AG9472" s="3"/>
      <c r="AH9472" s="3"/>
      <c r="AI9472" s="3"/>
      <c r="AJ9472" s="3"/>
      <c r="BM9472" s="3"/>
      <c r="BN9472" s="3"/>
      <c r="BO9472" s="3"/>
      <c r="BP9472" s="3"/>
      <c r="BQ9472" s="3"/>
      <c r="BR9472" s="3"/>
      <c r="BS9472" s="3"/>
    </row>
    <row r="9473" spans="11:71" x14ac:dyDescent="0.25">
      <c r="K9473" s="3"/>
      <c r="L9473" s="3"/>
      <c r="M9473" s="3"/>
      <c r="N9473" s="3"/>
      <c r="O9473" s="3"/>
      <c r="P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3"/>
      <c r="AG9473" s="3"/>
      <c r="AH9473" s="3"/>
      <c r="AI9473" s="3"/>
      <c r="AJ9473" s="3"/>
      <c r="BM9473" s="3"/>
      <c r="BN9473" s="3"/>
      <c r="BO9473" s="3"/>
      <c r="BP9473" s="3"/>
      <c r="BQ9473" s="3"/>
      <c r="BR9473" s="3"/>
      <c r="BS9473" s="3"/>
    </row>
    <row r="9474" spans="11:71" x14ac:dyDescent="0.25">
      <c r="K9474" s="3"/>
      <c r="L9474" s="3"/>
      <c r="M9474" s="3"/>
      <c r="N9474" s="3"/>
      <c r="O9474" s="3"/>
      <c r="P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3"/>
      <c r="AG9474" s="3"/>
      <c r="AH9474" s="3"/>
      <c r="AI9474" s="3"/>
      <c r="AJ9474" s="3"/>
      <c r="BM9474" s="3"/>
      <c r="BN9474" s="3"/>
      <c r="BO9474" s="3"/>
      <c r="BP9474" s="3"/>
      <c r="BQ9474" s="3"/>
      <c r="BR9474" s="3"/>
      <c r="BS9474" s="3"/>
    </row>
    <row r="9475" spans="11:71" x14ac:dyDescent="0.25">
      <c r="K9475" s="3"/>
      <c r="L9475" s="3"/>
      <c r="M9475" s="3"/>
      <c r="N9475" s="3"/>
      <c r="O9475" s="3"/>
      <c r="P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3"/>
      <c r="AG9475" s="3"/>
      <c r="AH9475" s="3"/>
      <c r="AI9475" s="3"/>
      <c r="AJ9475" s="3"/>
      <c r="BM9475" s="3"/>
      <c r="BN9475" s="3"/>
      <c r="BO9475" s="3"/>
      <c r="BP9475" s="3"/>
      <c r="BQ9475" s="3"/>
      <c r="BR9475" s="3"/>
      <c r="BS9475" s="3"/>
    </row>
    <row r="9476" spans="11:71" x14ac:dyDescent="0.25">
      <c r="K9476" s="3"/>
      <c r="L9476" s="3"/>
      <c r="M9476" s="3"/>
      <c r="N9476" s="3"/>
      <c r="O9476" s="3"/>
      <c r="P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3"/>
      <c r="AG9476" s="3"/>
      <c r="AH9476" s="3"/>
      <c r="AI9476" s="3"/>
      <c r="AJ9476" s="3"/>
      <c r="BM9476" s="3"/>
      <c r="BN9476" s="3"/>
      <c r="BO9476" s="3"/>
      <c r="BP9476" s="3"/>
      <c r="BQ9476" s="3"/>
      <c r="BR9476" s="3"/>
      <c r="BS9476" s="3"/>
    </row>
    <row r="9477" spans="11:71" x14ac:dyDescent="0.25">
      <c r="K9477" s="3"/>
      <c r="L9477" s="3"/>
      <c r="M9477" s="3"/>
      <c r="N9477" s="3"/>
      <c r="O9477" s="3"/>
      <c r="P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3"/>
      <c r="AG9477" s="3"/>
      <c r="AH9477" s="3"/>
      <c r="AI9477" s="3"/>
      <c r="AJ9477" s="3"/>
      <c r="BM9477" s="3"/>
      <c r="BN9477" s="3"/>
      <c r="BO9477" s="3"/>
      <c r="BP9477" s="3"/>
      <c r="BQ9477" s="3"/>
      <c r="BR9477" s="3"/>
      <c r="BS9477" s="3"/>
    </row>
    <row r="9478" spans="11:71" x14ac:dyDescent="0.25">
      <c r="K9478" s="3"/>
      <c r="L9478" s="3"/>
      <c r="M9478" s="3"/>
      <c r="N9478" s="3"/>
      <c r="O9478" s="3"/>
      <c r="P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3"/>
      <c r="AG9478" s="3"/>
      <c r="AH9478" s="3"/>
      <c r="AI9478" s="3"/>
      <c r="AJ9478" s="3"/>
      <c r="BM9478" s="3"/>
      <c r="BN9478" s="3"/>
      <c r="BO9478" s="3"/>
      <c r="BP9478" s="3"/>
      <c r="BQ9478" s="3"/>
      <c r="BR9478" s="3"/>
      <c r="BS9478" s="3"/>
    </row>
    <row r="9479" spans="11:71" x14ac:dyDescent="0.25">
      <c r="K9479" s="3"/>
      <c r="L9479" s="3"/>
      <c r="M9479" s="3"/>
      <c r="N9479" s="3"/>
      <c r="O9479" s="3"/>
      <c r="P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3"/>
      <c r="AG9479" s="3"/>
      <c r="AH9479" s="3"/>
      <c r="AI9479" s="3"/>
      <c r="AJ9479" s="3"/>
      <c r="BM9479" s="3"/>
      <c r="BN9479" s="3"/>
      <c r="BO9479" s="3"/>
      <c r="BP9479" s="3"/>
      <c r="BQ9479" s="3"/>
      <c r="BR9479" s="3"/>
      <c r="BS9479" s="3"/>
    </row>
    <row r="9480" spans="11:71" x14ac:dyDescent="0.25">
      <c r="K9480" s="3"/>
      <c r="L9480" s="3"/>
      <c r="M9480" s="3"/>
      <c r="N9480" s="3"/>
      <c r="O9480" s="3"/>
      <c r="P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3"/>
      <c r="AG9480" s="3"/>
      <c r="AH9480" s="3"/>
      <c r="AI9480" s="3"/>
      <c r="AJ9480" s="3"/>
      <c r="BM9480" s="3"/>
      <c r="BN9480" s="3"/>
      <c r="BO9480" s="3"/>
      <c r="BP9480" s="3"/>
      <c r="BQ9480" s="3"/>
      <c r="BR9480" s="3"/>
      <c r="BS9480" s="3"/>
    </row>
    <row r="9481" spans="11:71" x14ac:dyDescent="0.25">
      <c r="K9481" s="3"/>
      <c r="L9481" s="3"/>
      <c r="M9481" s="3"/>
      <c r="N9481" s="3"/>
      <c r="O9481" s="3"/>
      <c r="P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3"/>
      <c r="AG9481" s="3"/>
      <c r="AH9481" s="3"/>
      <c r="AI9481" s="3"/>
      <c r="AJ9481" s="3"/>
      <c r="BM9481" s="3"/>
      <c r="BN9481" s="3"/>
      <c r="BO9481" s="3"/>
      <c r="BP9481" s="3"/>
      <c r="BQ9481" s="3"/>
      <c r="BR9481" s="3"/>
      <c r="BS9481" s="3"/>
    </row>
    <row r="9482" spans="11:71" x14ac:dyDescent="0.25">
      <c r="K9482" s="3"/>
      <c r="L9482" s="3"/>
      <c r="M9482" s="3"/>
      <c r="N9482" s="3"/>
      <c r="O9482" s="3"/>
      <c r="P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3"/>
      <c r="AG9482" s="3"/>
      <c r="AH9482" s="3"/>
      <c r="AI9482" s="3"/>
      <c r="AJ9482" s="3"/>
      <c r="BM9482" s="3"/>
      <c r="BN9482" s="3"/>
      <c r="BO9482" s="3"/>
      <c r="BP9482" s="3"/>
      <c r="BQ9482" s="3"/>
      <c r="BR9482" s="3"/>
      <c r="BS9482" s="3"/>
    </row>
    <row r="9483" spans="11:71" x14ac:dyDescent="0.25">
      <c r="K9483" s="3"/>
      <c r="L9483" s="3"/>
      <c r="M9483" s="3"/>
      <c r="N9483" s="3"/>
      <c r="O9483" s="3"/>
      <c r="P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3"/>
      <c r="AG9483" s="3"/>
      <c r="AH9483" s="3"/>
      <c r="AI9483" s="3"/>
      <c r="AJ9483" s="3"/>
      <c r="BM9483" s="3"/>
      <c r="BN9483" s="3"/>
      <c r="BO9483" s="3"/>
      <c r="BP9483" s="3"/>
      <c r="BQ9483" s="3"/>
      <c r="BR9483" s="3"/>
      <c r="BS9483" s="3"/>
    </row>
    <row r="9484" spans="11:71" x14ac:dyDescent="0.25">
      <c r="K9484" s="3"/>
      <c r="L9484" s="3"/>
      <c r="M9484" s="3"/>
      <c r="N9484" s="3"/>
      <c r="O9484" s="3"/>
      <c r="P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3"/>
      <c r="AG9484" s="3"/>
      <c r="AH9484" s="3"/>
      <c r="AI9484" s="3"/>
      <c r="AJ9484" s="3"/>
      <c r="BM9484" s="3"/>
      <c r="BN9484" s="3"/>
      <c r="BO9484" s="3"/>
      <c r="BP9484" s="3"/>
      <c r="BQ9484" s="3"/>
      <c r="BR9484" s="3"/>
      <c r="BS9484" s="3"/>
    </row>
    <row r="9485" spans="11:71" x14ac:dyDescent="0.25">
      <c r="K9485" s="3"/>
      <c r="L9485" s="3"/>
      <c r="M9485" s="3"/>
      <c r="N9485" s="3"/>
      <c r="O9485" s="3"/>
      <c r="P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3"/>
      <c r="AG9485" s="3"/>
      <c r="AH9485" s="3"/>
      <c r="AI9485" s="3"/>
      <c r="AJ9485" s="3"/>
      <c r="BM9485" s="3"/>
      <c r="BN9485" s="3"/>
      <c r="BO9485" s="3"/>
      <c r="BP9485" s="3"/>
      <c r="BQ9485" s="3"/>
      <c r="BR9485" s="3"/>
      <c r="BS9485" s="3"/>
    </row>
    <row r="9486" spans="11:71" x14ac:dyDescent="0.25">
      <c r="K9486" s="3"/>
      <c r="L9486" s="3"/>
      <c r="M9486" s="3"/>
      <c r="N9486" s="3"/>
      <c r="O9486" s="3"/>
      <c r="P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3"/>
      <c r="AG9486" s="3"/>
      <c r="AH9486" s="3"/>
      <c r="AI9486" s="3"/>
      <c r="AJ9486" s="3"/>
      <c r="BM9486" s="3"/>
      <c r="BN9486" s="3"/>
      <c r="BO9486" s="3"/>
      <c r="BP9486" s="3"/>
      <c r="BQ9486" s="3"/>
      <c r="BR9486" s="3"/>
      <c r="BS9486" s="3"/>
    </row>
    <row r="9487" spans="11:71" x14ac:dyDescent="0.25">
      <c r="K9487" s="3"/>
      <c r="L9487" s="3"/>
      <c r="M9487" s="3"/>
      <c r="N9487" s="3"/>
      <c r="O9487" s="3"/>
      <c r="P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3"/>
      <c r="AG9487" s="3"/>
      <c r="AH9487" s="3"/>
      <c r="AI9487" s="3"/>
      <c r="AJ9487" s="3"/>
      <c r="BM9487" s="3"/>
      <c r="BN9487" s="3"/>
      <c r="BO9487" s="3"/>
      <c r="BP9487" s="3"/>
      <c r="BQ9487" s="3"/>
      <c r="BR9487" s="3"/>
      <c r="BS9487" s="3"/>
    </row>
    <row r="9488" spans="11:71" x14ac:dyDescent="0.25">
      <c r="K9488" s="3"/>
      <c r="L9488" s="3"/>
      <c r="M9488" s="3"/>
      <c r="N9488" s="3"/>
      <c r="O9488" s="3"/>
      <c r="P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3"/>
      <c r="AG9488" s="3"/>
      <c r="AH9488" s="3"/>
      <c r="AI9488" s="3"/>
      <c r="AJ9488" s="3"/>
      <c r="BM9488" s="3"/>
      <c r="BN9488" s="3"/>
      <c r="BO9488" s="3"/>
      <c r="BP9488" s="3"/>
      <c r="BQ9488" s="3"/>
      <c r="BR9488" s="3"/>
      <c r="BS9488" s="3"/>
    </row>
    <row r="9489" spans="11:71" x14ac:dyDescent="0.25">
      <c r="K9489" s="3"/>
      <c r="L9489" s="3"/>
      <c r="M9489" s="3"/>
      <c r="N9489" s="3"/>
      <c r="O9489" s="3"/>
      <c r="P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3"/>
      <c r="AG9489" s="3"/>
      <c r="AH9489" s="3"/>
      <c r="AI9489" s="3"/>
      <c r="AJ9489" s="3"/>
      <c r="BM9489" s="3"/>
      <c r="BN9489" s="3"/>
      <c r="BO9489" s="3"/>
      <c r="BP9489" s="3"/>
      <c r="BQ9489" s="3"/>
      <c r="BR9489" s="3"/>
      <c r="BS9489" s="3"/>
    </row>
    <row r="9490" spans="11:71" x14ac:dyDescent="0.25">
      <c r="K9490" s="3"/>
      <c r="L9490" s="3"/>
      <c r="M9490" s="3"/>
      <c r="N9490" s="3"/>
      <c r="O9490" s="3"/>
      <c r="P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3"/>
      <c r="AG9490" s="3"/>
      <c r="AH9490" s="3"/>
      <c r="AI9490" s="3"/>
      <c r="AJ9490" s="3"/>
      <c r="BM9490" s="3"/>
      <c r="BN9490" s="3"/>
      <c r="BO9490" s="3"/>
      <c r="BP9490" s="3"/>
      <c r="BQ9490" s="3"/>
      <c r="BR9490" s="3"/>
      <c r="BS9490" s="3"/>
    </row>
    <row r="9491" spans="11:71" x14ac:dyDescent="0.25">
      <c r="K9491" s="3"/>
      <c r="L9491" s="3"/>
      <c r="M9491" s="3"/>
      <c r="N9491" s="3"/>
      <c r="O9491" s="3"/>
      <c r="P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3"/>
      <c r="AG9491" s="3"/>
      <c r="AH9491" s="3"/>
      <c r="AI9491" s="3"/>
      <c r="AJ9491" s="3"/>
      <c r="BM9491" s="3"/>
      <c r="BN9491" s="3"/>
      <c r="BO9491" s="3"/>
      <c r="BP9491" s="3"/>
      <c r="BQ9491" s="3"/>
      <c r="BR9491" s="3"/>
      <c r="BS9491" s="3"/>
    </row>
    <row r="9492" spans="11:71" x14ac:dyDescent="0.25">
      <c r="K9492" s="3"/>
      <c r="L9492" s="3"/>
      <c r="M9492" s="3"/>
      <c r="N9492" s="3"/>
      <c r="O9492" s="3"/>
      <c r="P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3"/>
      <c r="AG9492" s="3"/>
      <c r="AH9492" s="3"/>
      <c r="AI9492" s="3"/>
      <c r="AJ9492" s="3"/>
      <c r="BM9492" s="3"/>
      <c r="BN9492" s="3"/>
      <c r="BO9492" s="3"/>
      <c r="BP9492" s="3"/>
      <c r="BQ9492" s="3"/>
      <c r="BR9492" s="3"/>
      <c r="BS9492" s="3"/>
    </row>
    <row r="9493" spans="11:71" x14ac:dyDescent="0.25">
      <c r="K9493" s="3"/>
      <c r="L9493" s="3"/>
      <c r="M9493" s="3"/>
      <c r="N9493" s="3"/>
      <c r="O9493" s="3"/>
      <c r="P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3"/>
      <c r="AG9493" s="3"/>
      <c r="AH9493" s="3"/>
      <c r="AI9493" s="3"/>
      <c r="AJ9493" s="3"/>
      <c r="BM9493" s="3"/>
      <c r="BN9493" s="3"/>
      <c r="BO9493" s="3"/>
      <c r="BP9493" s="3"/>
      <c r="BQ9493" s="3"/>
      <c r="BR9493" s="3"/>
      <c r="BS9493" s="3"/>
    </row>
    <row r="9494" spans="11:71" x14ac:dyDescent="0.25">
      <c r="K9494" s="3"/>
      <c r="L9494" s="3"/>
      <c r="M9494" s="3"/>
      <c r="N9494" s="3"/>
      <c r="O9494" s="3"/>
      <c r="P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3"/>
      <c r="AG9494" s="3"/>
      <c r="AH9494" s="3"/>
      <c r="AI9494" s="3"/>
      <c r="AJ9494" s="3"/>
      <c r="BM9494" s="3"/>
      <c r="BN9494" s="3"/>
      <c r="BO9494" s="3"/>
      <c r="BP9494" s="3"/>
      <c r="BQ9494" s="3"/>
      <c r="BR9494" s="3"/>
      <c r="BS9494" s="3"/>
    </row>
    <row r="9495" spans="11:71" x14ac:dyDescent="0.25">
      <c r="K9495" s="3"/>
      <c r="L9495" s="3"/>
      <c r="M9495" s="3"/>
      <c r="N9495" s="3"/>
      <c r="O9495" s="3"/>
      <c r="P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3"/>
      <c r="AG9495" s="3"/>
      <c r="AH9495" s="3"/>
      <c r="AI9495" s="3"/>
      <c r="AJ9495" s="3"/>
      <c r="BM9495" s="3"/>
      <c r="BN9495" s="3"/>
      <c r="BO9495" s="3"/>
      <c r="BP9495" s="3"/>
      <c r="BQ9495" s="3"/>
      <c r="BR9495" s="3"/>
      <c r="BS9495" s="3"/>
    </row>
    <row r="9496" spans="11:71" x14ac:dyDescent="0.25">
      <c r="K9496" s="3"/>
      <c r="L9496" s="3"/>
      <c r="M9496" s="3"/>
      <c r="N9496" s="3"/>
      <c r="O9496" s="3"/>
      <c r="P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3"/>
      <c r="AG9496" s="3"/>
      <c r="AH9496" s="3"/>
      <c r="AI9496" s="3"/>
      <c r="AJ9496" s="3"/>
      <c r="BM9496" s="3"/>
      <c r="BN9496" s="3"/>
      <c r="BO9496" s="3"/>
      <c r="BP9496" s="3"/>
      <c r="BQ9496" s="3"/>
      <c r="BR9496" s="3"/>
      <c r="BS9496" s="3"/>
    </row>
    <row r="9497" spans="11:71" x14ac:dyDescent="0.25">
      <c r="K9497" s="3"/>
      <c r="L9497" s="3"/>
      <c r="M9497" s="3"/>
      <c r="N9497" s="3"/>
      <c r="O9497" s="3"/>
      <c r="P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3"/>
      <c r="AG9497" s="3"/>
      <c r="AH9497" s="3"/>
      <c r="AI9497" s="3"/>
      <c r="AJ9497" s="3"/>
      <c r="BM9497" s="3"/>
      <c r="BN9497" s="3"/>
      <c r="BO9497" s="3"/>
      <c r="BP9497" s="3"/>
      <c r="BQ9497" s="3"/>
      <c r="BR9497" s="3"/>
      <c r="BS9497" s="3"/>
    </row>
    <row r="9498" spans="11:71" x14ac:dyDescent="0.25">
      <c r="K9498" s="3"/>
      <c r="L9498" s="3"/>
      <c r="M9498" s="3"/>
      <c r="N9498" s="3"/>
      <c r="O9498" s="3"/>
      <c r="P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3"/>
      <c r="AG9498" s="3"/>
      <c r="AH9498" s="3"/>
      <c r="AI9498" s="3"/>
      <c r="AJ9498" s="3"/>
      <c r="BM9498" s="3"/>
      <c r="BN9498" s="3"/>
      <c r="BO9498" s="3"/>
      <c r="BP9498" s="3"/>
      <c r="BQ9498" s="3"/>
      <c r="BR9498" s="3"/>
      <c r="BS9498" s="3"/>
    </row>
    <row r="9499" spans="11:71" x14ac:dyDescent="0.25">
      <c r="K9499" s="3"/>
      <c r="L9499" s="3"/>
      <c r="M9499" s="3"/>
      <c r="N9499" s="3"/>
      <c r="O9499" s="3"/>
      <c r="P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3"/>
      <c r="AG9499" s="3"/>
      <c r="AH9499" s="3"/>
      <c r="AI9499" s="3"/>
      <c r="AJ9499" s="3"/>
      <c r="BM9499" s="3"/>
      <c r="BN9499" s="3"/>
      <c r="BO9499" s="3"/>
      <c r="BP9499" s="3"/>
      <c r="BQ9499" s="3"/>
      <c r="BR9499" s="3"/>
      <c r="BS9499" s="3"/>
    </row>
    <row r="9500" spans="11:71" x14ac:dyDescent="0.25">
      <c r="K9500" s="3"/>
      <c r="L9500" s="3"/>
      <c r="M9500" s="3"/>
      <c r="N9500" s="3"/>
      <c r="O9500" s="3"/>
      <c r="P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3"/>
      <c r="AG9500" s="3"/>
      <c r="AH9500" s="3"/>
      <c r="AI9500" s="3"/>
      <c r="AJ9500" s="3"/>
      <c r="BM9500" s="3"/>
      <c r="BN9500" s="3"/>
      <c r="BO9500" s="3"/>
      <c r="BP9500" s="3"/>
      <c r="BQ9500" s="3"/>
      <c r="BR9500" s="3"/>
      <c r="BS9500" s="3"/>
    </row>
    <row r="9501" spans="11:71" x14ac:dyDescent="0.25">
      <c r="K9501" s="3"/>
      <c r="L9501" s="3"/>
      <c r="M9501" s="3"/>
      <c r="N9501" s="3"/>
      <c r="O9501" s="3"/>
      <c r="P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3"/>
      <c r="AG9501" s="3"/>
      <c r="AH9501" s="3"/>
      <c r="AI9501" s="3"/>
      <c r="AJ9501" s="3"/>
      <c r="BM9501" s="3"/>
      <c r="BN9501" s="3"/>
      <c r="BO9501" s="3"/>
      <c r="BP9501" s="3"/>
      <c r="BQ9501" s="3"/>
      <c r="BR9501" s="3"/>
      <c r="BS9501" s="3"/>
    </row>
    <row r="9502" spans="11:71" x14ac:dyDescent="0.25">
      <c r="K9502" s="3"/>
      <c r="L9502" s="3"/>
      <c r="M9502" s="3"/>
      <c r="N9502" s="3"/>
      <c r="O9502" s="3"/>
      <c r="P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3"/>
      <c r="AG9502" s="3"/>
      <c r="AH9502" s="3"/>
      <c r="AI9502" s="3"/>
      <c r="AJ9502" s="3"/>
      <c r="BM9502" s="3"/>
      <c r="BN9502" s="3"/>
      <c r="BO9502" s="3"/>
      <c r="BP9502" s="3"/>
      <c r="BQ9502" s="3"/>
      <c r="BR9502" s="3"/>
      <c r="BS9502" s="3"/>
    </row>
    <row r="9503" spans="11:71" x14ac:dyDescent="0.25">
      <c r="K9503" s="3"/>
      <c r="L9503" s="3"/>
      <c r="M9503" s="3"/>
      <c r="N9503" s="3"/>
      <c r="O9503" s="3"/>
      <c r="P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3"/>
      <c r="AG9503" s="3"/>
      <c r="AH9503" s="3"/>
      <c r="AI9503" s="3"/>
      <c r="AJ9503" s="3"/>
      <c r="BM9503" s="3"/>
      <c r="BN9503" s="3"/>
      <c r="BO9503" s="3"/>
      <c r="BP9503" s="3"/>
      <c r="BQ9503" s="3"/>
      <c r="BR9503" s="3"/>
      <c r="BS9503" s="3"/>
    </row>
    <row r="9504" spans="11:71" x14ac:dyDescent="0.25">
      <c r="K9504" s="3"/>
      <c r="L9504" s="3"/>
      <c r="M9504" s="3"/>
      <c r="N9504" s="3"/>
      <c r="O9504" s="3"/>
      <c r="P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3"/>
      <c r="AG9504" s="3"/>
      <c r="AH9504" s="3"/>
      <c r="AI9504" s="3"/>
      <c r="AJ9504" s="3"/>
      <c r="BM9504" s="3"/>
      <c r="BN9504" s="3"/>
      <c r="BO9504" s="3"/>
      <c r="BP9504" s="3"/>
      <c r="BQ9504" s="3"/>
      <c r="BR9504" s="3"/>
      <c r="BS9504" s="3"/>
    </row>
    <row r="9505" spans="11:71" x14ac:dyDescent="0.25">
      <c r="K9505" s="3"/>
      <c r="L9505" s="3"/>
      <c r="M9505" s="3"/>
      <c r="N9505" s="3"/>
      <c r="O9505" s="3"/>
      <c r="P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3"/>
      <c r="AG9505" s="3"/>
      <c r="AH9505" s="3"/>
      <c r="AI9505" s="3"/>
      <c r="AJ9505" s="3"/>
      <c r="BM9505" s="3"/>
      <c r="BN9505" s="3"/>
      <c r="BO9505" s="3"/>
      <c r="BP9505" s="3"/>
      <c r="BQ9505" s="3"/>
      <c r="BR9505" s="3"/>
      <c r="BS9505" s="3"/>
    </row>
    <row r="9506" spans="11:71" x14ac:dyDescent="0.25">
      <c r="K9506" s="3"/>
      <c r="L9506" s="3"/>
      <c r="M9506" s="3"/>
      <c r="N9506" s="3"/>
      <c r="O9506" s="3"/>
      <c r="P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3"/>
      <c r="AG9506" s="3"/>
      <c r="AH9506" s="3"/>
      <c r="AI9506" s="3"/>
      <c r="AJ9506" s="3"/>
      <c r="BM9506" s="3"/>
      <c r="BN9506" s="3"/>
      <c r="BO9506" s="3"/>
      <c r="BP9506" s="3"/>
      <c r="BQ9506" s="3"/>
      <c r="BR9506" s="3"/>
      <c r="BS9506" s="3"/>
    </row>
    <row r="9507" spans="11:71" x14ac:dyDescent="0.25">
      <c r="K9507" s="3"/>
      <c r="L9507" s="3"/>
      <c r="M9507" s="3"/>
      <c r="N9507" s="3"/>
      <c r="O9507" s="3"/>
      <c r="P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3"/>
      <c r="AG9507" s="3"/>
      <c r="AH9507" s="3"/>
      <c r="AI9507" s="3"/>
      <c r="AJ9507" s="3"/>
      <c r="BM9507" s="3"/>
      <c r="BN9507" s="3"/>
      <c r="BO9507" s="3"/>
      <c r="BP9507" s="3"/>
      <c r="BQ9507" s="3"/>
      <c r="BR9507" s="3"/>
      <c r="BS9507" s="3"/>
    </row>
    <row r="9508" spans="11:71" x14ac:dyDescent="0.25">
      <c r="K9508" s="3"/>
      <c r="L9508" s="3"/>
      <c r="M9508" s="3"/>
      <c r="N9508" s="3"/>
      <c r="O9508" s="3"/>
      <c r="P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3"/>
      <c r="AG9508" s="3"/>
      <c r="AH9508" s="3"/>
      <c r="AI9508" s="3"/>
      <c r="AJ9508" s="3"/>
      <c r="BM9508" s="3"/>
      <c r="BN9508" s="3"/>
      <c r="BO9508" s="3"/>
      <c r="BP9508" s="3"/>
      <c r="BQ9508" s="3"/>
      <c r="BR9508" s="3"/>
      <c r="BS9508" s="3"/>
    </row>
    <row r="9509" spans="11:71" x14ac:dyDescent="0.25">
      <c r="K9509" s="3"/>
      <c r="L9509" s="3"/>
      <c r="M9509" s="3"/>
      <c r="N9509" s="3"/>
      <c r="O9509" s="3"/>
      <c r="P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3"/>
      <c r="AG9509" s="3"/>
      <c r="AH9509" s="3"/>
      <c r="AI9509" s="3"/>
      <c r="AJ9509" s="3"/>
      <c r="BM9509" s="3"/>
      <c r="BN9509" s="3"/>
      <c r="BO9509" s="3"/>
      <c r="BP9509" s="3"/>
      <c r="BQ9509" s="3"/>
      <c r="BR9509" s="3"/>
      <c r="BS9509" s="3"/>
    </row>
    <row r="9510" spans="11:71" x14ac:dyDescent="0.25">
      <c r="K9510" s="3"/>
      <c r="L9510" s="3"/>
      <c r="M9510" s="3"/>
      <c r="N9510" s="3"/>
      <c r="O9510" s="3"/>
      <c r="P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3"/>
      <c r="AG9510" s="3"/>
      <c r="AH9510" s="3"/>
      <c r="AI9510" s="3"/>
      <c r="AJ9510" s="3"/>
      <c r="BM9510" s="3"/>
      <c r="BN9510" s="3"/>
      <c r="BO9510" s="3"/>
      <c r="BP9510" s="3"/>
      <c r="BQ9510" s="3"/>
      <c r="BR9510" s="3"/>
      <c r="BS9510" s="3"/>
    </row>
    <row r="9511" spans="11:71" x14ac:dyDescent="0.25">
      <c r="K9511" s="3"/>
      <c r="L9511" s="3"/>
      <c r="M9511" s="3"/>
      <c r="N9511" s="3"/>
      <c r="O9511" s="3"/>
      <c r="P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3"/>
      <c r="AG9511" s="3"/>
      <c r="AH9511" s="3"/>
      <c r="AI9511" s="3"/>
      <c r="AJ9511" s="3"/>
      <c r="BM9511" s="3"/>
      <c r="BN9511" s="3"/>
      <c r="BO9511" s="3"/>
      <c r="BP9511" s="3"/>
      <c r="BQ9511" s="3"/>
      <c r="BR9511" s="3"/>
      <c r="BS9511" s="3"/>
    </row>
    <row r="9512" spans="11:71" x14ac:dyDescent="0.25">
      <c r="K9512" s="3"/>
      <c r="L9512" s="3"/>
      <c r="M9512" s="3"/>
      <c r="N9512" s="3"/>
      <c r="O9512" s="3"/>
      <c r="P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3"/>
      <c r="AG9512" s="3"/>
      <c r="AH9512" s="3"/>
      <c r="AI9512" s="3"/>
      <c r="AJ9512" s="3"/>
      <c r="BM9512" s="3"/>
      <c r="BN9512" s="3"/>
      <c r="BO9512" s="3"/>
      <c r="BP9512" s="3"/>
      <c r="BQ9512" s="3"/>
      <c r="BR9512" s="3"/>
      <c r="BS9512" s="3"/>
    </row>
    <row r="9513" spans="11:71" x14ac:dyDescent="0.25">
      <c r="K9513" s="3"/>
      <c r="L9513" s="3"/>
      <c r="M9513" s="3"/>
      <c r="N9513" s="3"/>
      <c r="O9513" s="3"/>
      <c r="P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3"/>
      <c r="AG9513" s="3"/>
      <c r="AH9513" s="3"/>
      <c r="AI9513" s="3"/>
      <c r="AJ9513" s="3"/>
      <c r="BM9513" s="3"/>
      <c r="BN9513" s="3"/>
      <c r="BO9513" s="3"/>
      <c r="BP9513" s="3"/>
      <c r="BQ9513" s="3"/>
      <c r="BR9513" s="3"/>
      <c r="BS9513" s="3"/>
    </row>
    <row r="9514" spans="11:71" x14ac:dyDescent="0.25">
      <c r="K9514" s="3"/>
      <c r="L9514" s="3"/>
      <c r="M9514" s="3"/>
      <c r="N9514" s="3"/>
      <c r="O9514" s="3"/>
      <c r="P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3"/>
      <c r="AG9514" s="3"/>
      <c r="AH9514" s="3"/>
      <c r="AI9514" s="3"/>
      <c r="AJ9514" s="3"/>
      <c r="BM9514" s="3"/>
      <c r="BN9514" s="3"/>
      <c r="BO9514" s="3"/>
      <c r="BP9514" s="3"/>
      <c r="BQ9514" s="3"/>
      <c r="BR9514" s="3"/>
      <c r="BS9514" s="3"/>
    </row>
    <row r="9515" spans="11:71" x14ac:dyDescent="0.25">
      <c r="K9515" s="3"/>
      <c r="L9515" s="3"/>
      <c r="M9515" s="3"/>
      <c r="N9515" s="3"/>
      <c r="O9515" s="3"/>
      <c r="P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3"/>
      <c r="AG9515" s="3"/>
      <c r="AH9515" s="3"/>
      <c r="AI9515" s="3"/>
      <c r="AJ9515" s="3"/>
      <c r="BM9515" s="3"/>
      <c r="BN9515" s="3"/>
      <c r="BO9515" s="3"/>
      <c r="BP9515" s="3"/>
      <c r="BQ9515" s="3"/>
      <c r="BR9515" s="3"/>
      <c r="BS9515" s="3"/>
    </row>
    <row r="9516" spans="11:71" x14ac:dyDescent="0.25">
      <c r="K9516" s="3"/>
      <c r="L9516" s="3"/>
      <c r="M9516" s="3"/>
      <c r="N9516" s="3"/>
      <c r="O9516" s="3"/>
      <c r="P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3"/>
      <c r="AG9516" s="3"/>
      <c r="AH9516" s="3"/>
      <c r="AI9516" s="3"/>
      <c r="AJ9516" s="3"/>
      <c r="BM9516" s="3"/>
      <c r="BN9516" s="3"/>
      <c r="BO9516" s="3"/>
      <c r="BP9516" s="3"/>
      <c r="BQ9516" s="3"/>
      <c r="BR9516" s="3"/>
      <c r="BS9516" s="3"/>
    </row>
    <row r="9517" spans="11:71" x14ac:dyDescent="0.25">
      <c r="K9517" s="3"/>
      <c r="L9517" s="3"/>
      <c r="M9517" s="3"/>
      <c r="N9517" s="3"/>
      <c r="O9517" s="3"/>
      <c r="P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3"/>
      <c r="AG9517" s="3"/>
      <c r="AH9517" s="3"/>
      <c r="AI9517" s="3"/>
      <c r="AJ9517" s="3"/>
      <c r="BM9517" s="3"/>
      <c r="BN9517" s="3"/>
      <c r="BO9517" s="3"/>
      <c r="BP9517" s="3"/>
      <c r="BQ9517" s="3"/>
      <c r="BR9517" s="3"/>
      <c r="BS9517" s="3"/>
    </row>
    <row r="9518" spans="11:71" x14ac:dyDescent="0.25">
      <c r="K9518" s="3"/>
      <c r="L9518" s="3"/>
      <c r="M9518" s="3"/>
      <c r="N9518" s="3"/>
      <c r="O9518" s="3"/>
      <c r="P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3"/>
      <c r="AG9518" s="3"/>
      <c r="AH9518" s="3"/>
      <c r="AI9518" s="3"/>
      <c r="AJ9518" s="3"/>
      <c r="BM9518" s="3"/>
      <c r="BN9518" s="3"/>
      <c r="BO9518" s="3"/>
      <c r="BP9518" s="3"/>
      <c r="BQ9518" s="3"/>
      <c r="BR9518" s="3"/>
      <c r="BS9518" s="3"/>
    </row>
    <row r="9519" spans="11:71" x14ac:dyDescent="0.25">
      <c r="K9519" s="3"/>
      <c r="L9519" s="3"/>
      <c r="M9519" s="3"/>
      <c r="N9519" s="3"/>
      <c r="O9519" s="3"/>
      <c r="P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3"/>
      <c r="AG9519" s="3"/>
      <c r="AH9519" s="3"/>
      <c r="AI9519" s="3"/>
      <c r="AJ9519" s="3"/>
      <c r="BM9519" s="3"/>
      <c r="BN9519" s="3"/>
      <c r="BO9519" s="3"/>
      <c r="BP9519" s="3"/>
      <c r="BQ9519" s="3"/>
      <c r="BR9519" s="3"/>
      <c r="BS9519" s="3"/>
    </row>
    <row r="9520" spans="11:71" x14ac:dyDescent="0.25">
      <c r="K9520" s="3"/>
      <c r="L9520" s="3"/>
      <c r="M9520" s="3"/>
      <c r="N9520" s="3"/>
      <c r="O9520" s="3"/>
      <c r="P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3"/>
      <c r="AG9520" s="3"/>
      <c r="AH9520" s="3"/>
      <c r="AI9520" s="3"/>
      <c r="AJ9520" s="3"/>
      <c r="BM9520" s="3"/>
      <c r="BN9520" s="3"/>
      <c r="BO9520" s="3"/>
      <c r="BP9520" s="3"/>
      <c r="BQ9520" s="3"/>
      <c r="BR9520" s="3"/>
      <c r="BS9520" s="3"/>
    </row>
    <row r="9521" spans="11:71" x14ac:dyDescent="0.25">
      <c r="K9521" s="3"/>
      <c r="L9521" s="3"/>
      <c r="M9521" s="3"/>
      <c r="N9521" s="3"/>
      <c r="O9521" s="3"/>
      <c r="P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3"/>
      <c r="AG9521" s="3"/>
      <c r="AH9521" s="3"/>
      <c r="AI9521" s="3"/>
      <c r="AJ9521" s="3"/>
      <c r="BM9521" s="3"/>
      <c r="BN9521" s="3"/>
      <c r="BO9521" s="3"/>
      <c r="BP9521" s="3"/>
      <c r="BQ9521" s="3"/>
      <c r="BR9521" s="3"/>
      <c r="BS9521" s="3"/>
    </row>
    <row r="9522" spans="11:71" x14ac:dyDescent="0.25">
      <c r="K9522" s="3"/>
      <c r="L9522" s="3"/>
      <c r="M9522" s="3"/>
      <c r="N9522" s="3"/>
      <c r="O9522" s="3"/>
      <c r="P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3"/>
      <c r="AG9522" s="3"/>
      <c r="AH9522" s="3"/>
      <c r="AI9522" s="3"/>
      <c r="AJ9522" s="3"/>
      <c r="BM9522" s="3"/>
      <c r="BN9522" s="3"/>
      <c r="BO9522" s="3"/>
      <c r="BP9522" s="3"/>
      <c r="BQ9522" s="3"/>
      <c r="BR9522" s="3"/>
      <c r="BS9522" s="3"/>
    </row>
    <row r="9523" spans="11:71" x14ac:dyDescent="0.25">
      <c r="K9523" s="3"/>
      <c r="L9523" s="3"/>
      <c r="M9523" s="3"/>
      <c r="N9523" s="3"/>
      <c r="O9523" s="3"/>
      <c r="P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3"/>
      <c r="AG9523" s="3"/>
      <c r="AH9523" s="3"/>
      <c r="AI9523" s="3"/>
      <c r="AJ9523" s="3"/>
      <c r="BM9523" s="3"/>
      <c r="BN9523" s="3"/>
      <c r="BO9523" s="3"/>
      <c r="BP9523" s="3"/>
      <c r="BQ9523" s="3"/>
      <c r="BR9523" s="3"/>
      <c r="BS9523" s="3"/>
    </row>
    <row r="9524" spans="11:71" x14ac:dyDescent="0.25">
      <c r="K9524" s="3"/>
      <c r="L9524" s="3"/>
      <c r="M9524" s="3"/>
      <c r="N9524" s="3"/>
      <c r="O9524" s="3"/>
      <c r="P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3"/>
      <c r="AG9524" s="3"/>
      <c r="AH9524" s="3"/>
      <c r="AI9524" s="3"/>
      <c r="AJ9524" s="3"/>
      <c r="BM9524" s="3"/>
      <c r="BN9524" s="3"/>
      <c r="BO9524" s="3"/>
      <c r="BP9524" s="3"/>
      <c r="BQ9524" s="3"/>
      <c r="BR9524" s="3"/>
      <c r="BS9524" s="3"/>
    </row>
    <row r="9525" spans="11:71" x14ac:dyDescent="0.25">
      <c r="K9525" s="3"/>
      <c r="L9525" s="3"/>
      <c r="M9525" s="3"/>
      <c r="N9525" s="3"/>
      <c r="O9525" s="3"/>
      <c r="P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3"/>
      <c r="AG9525" s="3"/>
      <c r="AH9525" s="3"/>
      <c r="AI9525" s="3"/>
      <c r="AJ9525" s="3"/>
      <c r="BM9525" s="3"/>
      <c r="BN9525" s="3"/>
      <c r="BO9525" s="3"/>
      <c r="BP9525" s="3"/>
      <c r="BQ9525" s="3"/>
      <c r="BR9525" s="3"/>
      <c r="BS9525" s="3"/>
    </row>
    <row r="9526" spans="11:71" x14ac:dyDescent="0.25">
      <c r="K9526" s="3"/>
      <c r="L9526" s="3"/>
      <c r="M9526" s="3"/>
      <c r="N9526" s="3"/>
      <c r="O9526" s="3"/>
      <c r="P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3"/>
      <c r="AG9526" s="3"/>
      <c r="AH9526" s="3"/>
      <c r="AI9526" s="3"/>
      <c r="AJ9526" s="3"/>
      <c r="BM9526" s="3"/>
      <c r="BN9526" s="3"/>
      <c r="BO9526" s="3"/>
      <c r="BP9526" s="3"/>
      <c r="BQ9526" s="3"/>
      <c r="BR9526" s="3"/>
      <c r="BS9526" s="3"/>
    </row>
    <row r="9527" spans="11:71" x14ac:dyDescent="0.25">
      <c r="K9527" s="3"/>
      <c r="L9527" s="3"/>
      <c r="M9527" s="3"/>
      <c r="N9527" s="3"/>
      <c r="O9527" s="3"/>
      <c r="P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3"/>
      <c r="AG9527" s="3"/>
      <c r="AH9527" s="3"/>
      <c r="AI9527" s="3"/>
      <c r="AJ9527" s="3"/>
      <c r="BM9527" s="3"/>
      <c r="BN9527" s="3"/>
      <c r="BO9527" s="3"/>
      <c r="BP9527" s="3"/>
      <c r="BQ9527" s="3"/>
      <c r="BR9527" s="3"/>
      <c r="BS9527" s="3"/>
    </row>
    <row r="9528" spans="11:71" x14ac:dyDescent="0.25">
      <c r="K9528" s="3"/>
      <c r="L9528" s="3"/>
      <c r="M9528" s="3"/>
      <c r="N9528" s="3"/>
      <c r="O9528" s="3"/>
      <c r="P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3"/>
      <c r="AG9528" s="3"/>
      <c r="AH9528" s="3"/>
      <c r="AI9528" s="3"/>
      <c r="AJ9528" s="3"/>
      <c r="BM9528" s="3"/>
      <c r="BN9528" s="3"/>
      <c r="BO9528" s="3"/>
      <c r="BP9528" s="3"/>
      <c r="BQ9528" s="3"/>
      <c r="BR9528" s="3"/>
      <c r="BS9528" s="3"/>
    </row>
    <row r="9529" spans="11:71" x14ac:dyDescent="0.25">
      <c r="K9529" s="3"/>
      <c r="L9529" s="3"/>
      <c r="M9529" s="3"/>
      <c r="N9529" s="3"/>
      <c r="O9529" s="3"/>
      <c r="P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3"/>
      <c r="AG9529" s="3"/>
      <c r="AH9529" s="3"/>
      <c r="AI9529" s="3"/>
      <c r="AJ9529" s="3"/>
      <c r="BM9529" s="3"/>
      <c r="BN9529" s="3"/>
      <c r="BO9529" s="3"/>
      <c r="BP9529" s="3"/>
      <c r="BQ9529" s="3"/>
      <c r="BR9529" s="3"/>
      <c r="BS9529" s="3"/>
    </row>
    <row r="9530" spans="11:71" x14ac:dyDescent="0.25">
      <c r="K9530" s="3"/>
      <c r="L9530" s="3"/>
      <c r="M9530" s="3"/>
      <c r="N9530" s="3"/>
      <c r="O9530" s="3"/>
      <c r="P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3"/>
      <c r="AG9530" s="3"/>
      <c r="AH9530" s="3"/>
      <c r="AI9530" s="3"/>
      <c r="AJ9530" s="3"/>
      <c r="BM9530" s="3"/>
      <c r="BN9530" s="3"/>
      <c r="BO9530" s="3"/>
      <c r="BP9530" s="3"/>
      <c r="BQ9530" s="3"/>
      <c r="BR9530" s="3"/>
      <c r="BS9530" s="3"/>
    </row>
    <row r="9531" spans="11:71" x14ac:dyDescent="0.25">
      <c r="K9531" s="3"/>
      <c r="L9531" s="3"/>
      <c r="M9531" s="3"/>
      <c r="N9531" s="3"/>
      <c r="O9531" s="3"/>
      <c r="P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3"/>
      <c r="AG9531" s="3"/>
      <c r="AH9531" s="3"/>
      <c r="AI9531" s="3"/>
      <c r="AJ9531" s="3"/>
      <c r="BM9531" s="3"/>
      <c r="BN9531" s="3"/>
      <c r="BO9531" s="3"/>
      <c r="BP9531" s="3"/>
      <c r="BQ9531" s="3"/>
      <c r="BR9531" s="3"/>
      <c r="BS9531" s="3"/>
    </row>
    <row r="9532" spans="11:71" x14ac:dyDescent="0.25">
      <c r="K9532" s="3"/>
      <c r="L9532" s="3"/>
      <c r="M9532" s="3"/>
      <c r="N9532" s="3"/>
      <c r="O9532" s="3"/>
      <c r="P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3"/>
      <c r="AG9532" s="3"/>
      <c r="AH9532" s="3"/>
      <c r="AI9532" s="3"/>
      <c r="AJ9532" s="3"/>
      <c r="BM9532" s="3"/>
      <c r="BN9532" s="3"/>
      <c r="BO9532" s="3"/>
      <c r="BP9532" s="3"/>
      <c r="BQ9532" s="3"/>
      <c r="BR9532" s="3"/>
      <c r="BS9532" s="3"/>
    </row>
    <row r="9533" spans="11:71" x14ac:dyDescent="0.25">
      <c r="K9533" s="3"/>
      <c r="L9533" s="3"/>
      <c r="M9533" s="3"/>
      <c r="N9533" s="3"/>
      <c r="O9533" s="3"/>
      <c r="P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3"/>
      <c r="AG9533" s="3"/>
      <c r="AH9533" s="3"/>
      <c r="AI9533" s="3"/>
      <c r="AJ9533" s="3"/>
      <c r="BM9533" s="3"/>
      <c r="BN9533" s="3"/>
      <c r="BO9533" s="3"/>
      <c r="BP9533" s="3"/>
      <c r="BQ9533" s="3"/>
      <c r="BR9533" s="3"/>
      <c r="BS9533" s="3"/>
    </row>
    <row r="9534" spans="11:71" x14ac:dyDescent="0.25">
      <c r="K9534" s="3"/>
      <c r="L9534" s="3"/>
      <c r="M9534" s="3"/>
      <c r="N9534" s="3"/>
      <c r="O9534" s="3"/>
      <c r="P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3"/>
      <c r="AG9534" s="3"/>
      <c r="AH9534" s="3"/>
      <c r="AI9534" s="3"/>
      <c r="AJ9534" s="3"/>
      <c r="BM9534" s="3"/>
      <c r="BN9534" s="3"/>
      <c r="BO9534" s="3"/>
      <c r="BP9534" s="3"/>
      <c r="BQ9534" s="3"/>
      <c r="BR9534" s="3"/>
      <c r="BS9534" s="3"/>
    </row>
    <row r="9535" spans="11:71" x14ac:dyDescent="0.25">
      <c r="K9535" s="3"/>
      <c r="L9535" s="3"/>
      <c r="M9535" s="3"/>
      <c r="N9535" s="3"/>
      <c r="O9535" s="3"/>
      <c r="P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3"/>
      <c r="AG9535" s="3"/>
      <c r="AH9535" s="3"/>
      <c r="AI9535" s="3"/>
      <c r="AJ9535" s="3"/>
      <c r="BM9535" s="3"/>
      <c r="BN9535" s="3"/>
      <c r="BO9535" s="3"/>
      <c r="BP9535" s="3"/>
      <c r="BQ9535" s="3"/>
      <c r="BR9535" s="3"/>
      <c r="BS9535" s="3"/>
    </row>
    <row r="9536" spans="11:71" x14ac:dyDescent="0.25">
      <c r="K9536" s="3"/>
      <c r="L9536" s="3"/>
      <c r="M9536" s="3"/>
      <c r="N9536" s="3"/>
      <c r="O9536" s="3"/>
      <c r="P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3"/>
      <c r="AG9536" s="3"/>
      <c r="AH9536" s="3"/>
      <c r="AI9536" s="3"/>
      <c r="AJ9536" s="3"/>
      <c r="BM9536" s="3"/>
      <c r="BN9536" s="3"/>
      <c r="BO9536" s="3"/>
      <c r="BP9536" s="3"/>
      <c r="BQ9536" s="3"/>
      <c r="BR9536" s="3"/>
      <c r="BS9536" s="3"/>
    </row>
    <row r="9537" spans="11:71" x14ac:dyDescent="0.25">
      <c r="K9537" s="3"/>
      <c r="L9537" s="3"/>
      <c r="M9537" s="3"/>
      <c r="N9537" s="3"/>
      <c r="O9537" s="3"/>
      <c r="P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3"/>
      <c r="AG9537" s="3"/>
      <c r="AH9537" s="3"/>
      <c r="AI9537" s="3"/>
      <c r="AJ9537" s="3"/>
      <c r="BM9537" s="3"/>
      <c r="BN9537" s="3"/>
      <c r="BO9537" s="3"/>
      <c r="BP9537" s="3"/>
      <c r="BQ9537" s="3"/>
      <c r="BR9537" s="3"/>
      <c r="BS9537" s="3"/>
    </row>
    <row r="9538" spans="11:71" x14ac:dyDescent="0.25">
      <c r="K9538" s="3"/>
      <c r="L9538" s="3"/>
      <c r="M9538" s="3"/>
      <c r="N9538" s="3"/>
      <c r="O9538" s="3"/>
      <c r="P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3"/>
      <c r="AG9538" s="3"/>
      <c r="AH9538" s="3"/>
      <c r="AI9538" s="3"/>
      <c r="AJ9538" s="3"/>
      <c r="BM9538" s="3"/>
      <c r="BN9538" s="3"/>
      <c r="BO9538" s="3"/>
      <c r="BP9538" s="3"/>
      <c r="BQ9538" s="3"/>
      <c r="BR9538" s="3"/>
      <c r="BS9538" s="3"/>
    </row>
    <row r="9539" spans="11:71" x14ac:dyDescent="0.25">
      <c r="K9539" s="3"/>
      <c r="L9539" s="3"/>
      <c r="M9539" s="3"/>
      <c r="N9539" s="3"/>
      <c r="O9539" s="3"/>
      <c r="P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3"/>
      <c r="AG9539" s="3"/>
      <c r="AH9539" s="3"/>
      <c r="AI9539" s="3"/>
      <c r="AJ9539" s="3"/>
      <c r="BM9539" s="3"/>
      <c r="BN9539" s="3"/>
      <c r="BO9539" s="3"/>
      <c r="BP9539" s="3"/>
      <c r="BQ9539" s="3"/>
      <c r="BR9539" s="3"/>
      <c r="BS9539" s="3"/>
    </row>
    <row r="9540" spans="11:71" x14ac:dyDescent="0.25">
      <c r="K9540" s="3"/>
      <c r="L9540" s="3"/>
      <c r="M9540" s="3"/>
      <c r="N9540" s="3"/>
      <c r="O9540" s="3"/>
      <c r="P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3"/>
      <c r="AG9540" s="3"/>
      <c r="AH9540" s="3"/>
      <c r="AI9540" s="3"/>
      <c r="AJ9540" s="3"/>
      <c r="BM9540" s="3"/>
      <c r="BN9540" s="3"/>
      <c r="BO9540" s="3"/>
      <c r="BP9540" s="3"/>
      <c r="BQ9540" s="3"/>
      <c r="BR9540" s="3"/>
      <c r="BS9540" s="3"/>
    </row>
    <row r="9541" spans="11:71" x14ac:dyDescent="0.25">
      <c r="K9541" s="3"/>
      <c r="L9541" s="3"/>
      <c r="M9541" s="3"/>
      <c r="N9541" s="3"/>
      <c r="O9541" s="3"/>
      <c r="P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3"/>
      <c r="AG9541" s="3"/>
      <c r="AH9541" s="3"/>
      <c r="AI9541" s="3"/>
      <c r="AJ9541" s="3"/>
      <c r="BM9541" s="3"/>
      <c r="BN9541" s="3"/>
      <c r="BO9541" s="3"/>
      <c r="BP9541" s="3"/>
      <c r="BQ9541" s="3"/>
      <c r="BR9541" s="3"/>
      <c r="BS9541" s="3"/>
    </row>
    <row r="9542" spans="11:71" x14ac:dyDescent="0.25">
      <c r="K9542" s="3"/>
      <c r="L9542" s="3"/>
      <c r="M9542" s="3"/>
      <c r="N9542" s="3"/>
      <c r="O9542" s="3"/>
      <c r="P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3"/>
      <c r="AG9542" s="3"/>
      <c r="AH9542" s="3"/>
      <c r="AI9542" s="3"/>
      <c r="AJ9542" s="3"/>
      <c r="BM9542" s="3"/>
      <c r="BN9542" s="3"/>
      <c r="BO9542" s="3"/>
      <c r="BP9542" s="3"/>
      <c r="BQ9542" s="3"/>
      <c r="BR9542" s="3"/>
      <c r="BS9542" s="3"/>
    </row>
    <row r="9543" spans="11:71" x14ac:dyDescent="0.25">
      <c r="K9543" s="3"/>
      <c r="L9543" s="3"/>
      <c r="M9543" s="3"/>
      <c r="N9543" s="3"/>
      <c r="O9543" s="3"/>
      <c r="P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3"/>
      <c r="AG9543" s="3"/>
      <c r="AH9543" s="3"/>
      <c r="AI9543" s="3"/>
      <c r="AJ9543" s="3"/>
      <c r="BM9543" s="3"/>
      <c r="BN9543" s="3"/>
      <c r="BO9543" s="3"/>
      <c r="BP9543" s="3"/>
      <c r="BQ9543" s="3"/>
      <c r="BR9543" s="3"/>
      <c r="BS9543" s="3"/>
    </row>
    <row r="9544" spans="11:71" x14ac:dyDescent="0.25">
      <c r="K9544" s="3"/>
      <c r="L9544" s="3"/>
      <c r="M9544" s="3"/>
      <c r="N9544" s="3"/>
      <c r="O9544" s="3"/>
      <c r="P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3"/>
      <c r="AG9544" s="3"/>
      <c r="AH9544" s="3"/>
      <c r="AI9544" s="3"/>
      <c r="AJ9544" s="3"/>
      <c r="BM9544" s="3"/>
      <c r="BN9544" s="3"/>
      <c r="BO9544" s="3"/>
      <c r="BP9544" s="3"/>
      <c r="BQ9544" s="3"/>
      <c r="BR9544" s="3"/>
      <c r="BS9544" s="3"/>
    </row>
    <row r="9545" spans="11:71" x14ac:dyDescent="0.25">
      <c r="K9545" s="3"/>
      <c r="L9545" s="3"/>
      <c r="M9545" s="3"/>
      <c r="N9545" s="3"/>
      <c r="O9545" s="3"/>
      <c r="P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3"/>
      <c r="AG9545" s="3"/>
      <c r="AH9545" s="3"/>
      <c r="AI9545" s="3"/>
      <c r="AJ9545" s="3"/>
      <c r="BM9545" s="3"/>
      <c r="BN9545" s="3"/>
      <c r="BO9545" s="3"/>
      <c r="BP9545" s="3"/>
      <c r="BQ9545" s="3"/>
      <c r="BR9545" s="3"/>
      <c r="BS9545" s="3"/>
    </row>
    <row r="9546" spans="11:71" x14ac:dyDescent="0.25">
      <c r="K9546" s="3"/>
      <c r="L9546" s="3"/>
      <c r="M9546" s="3"/>
      <c r="N9546" s="3"/>
      <c r="O9546" s="3"/>
      <c r="P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3"/>
      <c r="AG9546" s="3"/>
      <c r="AH9546" s="3"/>
      <c r="AI9546" s="3"/>
      <c r="AJ9546" s="3"/>
      <c r="BM9546" s="3"/>
      <c r="BN9546" s="3"/>
      <c r="BO9546" s="3"/>
      <c r="BP9546" s="3"/>
      <c r="BQ9546" s="3"/>
      <c r="BR9546" s="3"/>
      <c r="BS9546" s="3"/>
    </row>
    <row r="9547" spans="11:71" x14ac:dyDescent="0.25">
      <c r="K9547" s="3"/>
      <c r="L9547" s="3"/>
      <c r="M9547" s="3"/>
      <c r="N9547" s="3"/>
      <c r="O9547" s="3"/>
      <c r="P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3"/>
      <c r="AG9547" s="3"/>
      <c r="AH9547" s="3"/>
      <c r="AI9547" s="3"/>
      <c r="AJ9547" s="3"/>
      <c r="BM9547" s="3"/>
      <c r="BN9547" s="3"/>
      <c r="BO9547" s="3"/>
      <c r="BP9547" s="3"/>
      <c r="BQ9547" s="3"/>
      <c r="BR9547" s="3"/>
      <c r="BS9547" s="3"/>
    </row>
    <row r="9548" spans="11:71" x14ac:dyDescent="0.25">
      <c r="K9548" s="3"/>
      <c r="L9548" s="3"/>
      <c r="M9548" s="3"/>
      <c r="N9548" s="3"/>
      <c r="O9548" s="3"/>
      <c r="P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3"/>
      <c r="AG9548" s="3"/>
      <c r="AH9548" s="3"/>
      <c r="AI9548" s="3"/>
      <c r="AJ9548" s="3"/>
      <c r="BM9548" s="3"/>
      <c r="BN9548" s="3"/>
      <c r="BO9548" s="3"/>
      <c r="BP9548" s="3"/>
      <c r="BQ9548" s="3"/>
      <c r="BR9548" s="3"/>
      <c r="BS9548" s="3"/>
    </row>
    <row r="9549" spans="11:71" x14ac:dyDescent="0.25">
      <c r="K9549" s="3"/>
      <c r="L9549" s="3"/>
      <c r="M9549" s="3"/>
      <c r="N9549" s="3"/>
      <c r="O9549" s="3"/>
      <c r="P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3"/>
      <c r="AG9549" s="3"/>
      <c r="AH9549" s="3"/>
      <c r="AI9549" s="3"/>
      <c r="AJ9549" s="3"/>
      <c r="BM9549" s="3"/>
      <c r="BN9549" s="3"/>
      <c r="BO9549" s="3"/>
      <c r="BP9549" s="3"/>
      <c r="BQ9549" s="3"/>
      <c r="BR9549" s="3"/>
      <c r="BS9549" s="3"/>
    </row>
    <row r="9550" spans="11:71" x14ac:dyDescent="0.25">
      <c r="K9550" s="3"/>
      <c r="L9550" s="3"/>
      <c r="M9550" s="3"/>
      <c r="N9550" s="3"/>
      <c r="O9550" s="3"/>
      <c r="P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3"/>
      <c r="AG9550" s="3"/>
      <c r="AH9550" s="3"/>
      <c r="AI9550" s="3"/>
      <c r="AJ9550" s="3"/>
      <c r="BM9550" s="3"/>
      <c r="BN9550" s="3"/>
      <c r="BO9550" s="3"/>
      <c r="BP9550" s="3"/>
      <c r="BQ9550" s="3"/>
      <c r="BR9550" s="3"/>
      <c r="BS9550" s="3"/>
    </row>
    <row r="9551" spans="11:71" x14ac:dyDescent="0.25">
      <c r="K9551" s="3"/>
      <c r="L9551" s="3"/>
      <c r="M9551" s="3"/>
      <c r="N9551" s="3"/>
      <c r="O9551" s="3"/>
      <c r="P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3"/>
      <c r="AG9551" s="3"/>
      <c r="AH9551" s="3"/>
      <c r="AI9551" s="3"/>
      <c r="AJ9551" s="3"/>
      <c r="BM9551" s="3"/>
      <c r="BN9551" s="3"/>
      <c r="BO9551" s="3"/>
      <c r="BP9551" s="3"/>
      <c r="BQ9551" s="3"/>
      <c r="BR9551" s="3"/>
      <c r="BS9551" s="3"/>
    </row>
    <row r="9552" spans="11:71" x14ac:dyDescent="0.25">
      <c r="K9552" s="3"/>
      <c r="L9552" s="3"/>
      <c r="M9552" s="3"/>
      <c r="N9552" s="3"/>
      <c r="O9552" s="3"/>
      <c r="P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3"/>
      <c r="AG9552" s="3"/>
      <c r="AH9552" s="3"/>
      <c r="AI9552" s="3"/>
      <c r="AJ9552" s="3"/>
      <c r="BM9552" s="3"/>
      <c r="BN9552" s="3"/>
      <c r="BO9552" s="3"/>
      <c r="BP9552" s="3"/>
      <c r="BQ9552" s="3"/>
      <c r="BR9552" s="3"/>
      <c r="BS9552" s="3"/>
    </row>
    <row r="9553" spans="11:71" x14ac:dyDescent="0.25">
      <c r="K9553" s="3"/>
      <c r="L9553" s="3"/>
      <c r="M9553" s="3"/>
      <c r="N9553" s="3"/>
      <c r="O9553" s="3"/>
      <c r="P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3"/>
      <c r="AG9553" s="3"/>
      <c r="AH9553" s="3"/>
      <c r="AI9553" s="3"/>
      <c r="AJ9553" s="3"/>
      <c r="BM9553" s="3"/>
      <c r="BN9553" s="3"/>
      <c r="BO9553" s="3"/>
      <c r="BP9553" s="3"/>
      <c r="BQ9553" s="3"/>
      <c r="BR9553" s="3"/>
      <c r="BS9553" s="3"/>
    </row>
    <row r="9554" spans="11:71" x14ac:dyDescent="0.25">
      <c r="K9554" s="3"/>
      <c r="L9554" s="3"/>
      <c r="M9554" s="3"/>
      <c r="N9554" s="3"/>
      <c r="O9554" s="3"/>
      <c r="P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3"/>
      <c r="AG9554" s="3"/>
      <c r="AH9554" s="3"/>
      <c r="AI9554" s="3"/>
      <c r="AJ9554" s="3"/>
      <c r="BM9554" s="3"/>
      <c r="BN9554" s="3"/>
      <c r="BO9554" s="3"/>
      <c r="BP9554" s="3"/>
      <c r="BQ9554" s="3"/>
      <c r="BR9554" s="3"/>
      <c r="BS9554" s="3"/>
    </row>
    <row r="9555" spans="11:71" x14ac:dyDescent="0.25">
      <c r="K9555" s="3"/>
      <c r="L9555" s="3"/>
      <c r="M9555" s="3"/>
      <c r="N9555" s="3"/>
      <c r="O9555" s="3"/>
      <c r="P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3"/>
      <c r="AG9555" s="3"/>
      <c r="AH9555" s="3"/>
      <c r="AI9555" s="3"/>
      <c r="AJ9555" s="3"/>
      <c r="BM9555" s="3"/>
      <c r="BN9555" s="3"/>
      <c r="BO9555" s="3"/>
      <c r="BP9555" s="3"/>
      <c r="BQ9555" s="3"/>
      <c r="BR9555" s="3"/>
      <c r="BS9555" s="3"/>
    </row>
    <row r="9556" spans="11:71" x14ac:dyDescent="0.25">
      <c r="K9556" s="3"/>
      <c r="L9556" s="3"/>
      <c r="M9556" s="3"/>
      <c r="N9556" s="3"/>
      <c r="O9556" s="3"/>
      <c r="P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3"/>
      <c r="AG9556" s="3"/>
      <c r="AH9556" s="3"/>
      <c r="AI9556" s="3"/>
      <c r="AJ9556" s="3"/>
      <c r="BM9556" s="3"/>
      <c r="BN9556" s="3"/>
      <c r="BO9556" s="3"/>
      <c r="BP9556" s="3"/>
      <c r="BQ9556" s="3"/>
      <c r="BR9556" s="3"/>
      <c r="BS9556" s="3"/>
    </row>
    <row r="9557" spans="11:71" x14ac:dyDescent="0.25">
      <c r="K9557" s="3"/>
      <c r="L9557" s="3"/>
      <c r="M9557" s="3"/>
      <c r="N9557" s="3"/>
      <c r="O9557" s="3"/>
      <c r="P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3"/>
      <c r="AG9557" s="3"/>
      <c r="AH9557" s="3"/>
      <c r="AI9557" s="3"/>
      <c r="AJ9557" s="3"/>
      <c r="BM9557" s="3"/>
      <c r="BN9557" s="3"/>
      <c r="BO9557" s="3"/>
      <c r="BP9557" s="3"/>
      <c r="BQ9557" s="3"/>
      <c r="BR9557" s="3"/>
      <c r="BS9557" s="3"/>
    </row>
    <row r="9558" spans="11:71" x14ac:dyDescent="0.25">
      <c r="K9558" s="3"/>
      <c r="L9558" s="3"/>
      <c r="M9558" s="3"/>
      <c r="N9558" s="3"/>
      <c r="O9558" s="3"/>
      <c r="P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3"/>
      <c r="AG9558" s="3"/>
      <c r="AH9558" s="3"/>
      <c r="AI9558" s="3"/>
      <c r="AJ9558" s="3"/>
      <c r="BM9558" s="3"/>
      <c r="BN9558" s="3"/>
      <c r="BO9558" s="3"/>
      <c r="BP9558" s="3"/>
      <c r="BQ9558" s="3"/>
      <c r="BR9558" s="3"/>
      <c r="BS9558" s="3"/>
    </row>
    <row r="9559" spans="11:71" x14ac:dyDescent="0.25">
      <c r="K9559" s="3"/>
      <c r="L9559" s="3"/>
      <c r="M9559" s="3"/>
      <c r="N9559" s="3"/>
      <c r="O9559" s="3"/>
      <c r="P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3"/>
      <c r="AG9559" s="3"/>
      <c r="AH9559" s="3"/>
      <c r="AI9559" s="3"/>
      <c r="AJ9559" s="3"/>
      <c r="BM9559" s="3"/>
      <c r="BN9559" s="3"/>
      <c r="BO9559" s="3"/>
      <c r="BP9559" s="3"/>
      <c r="BQ9559" s="3"/>
      <c r="BR9559" s="3"/>
      <c r="BS9559" s="3"/>
    </row>
    <row r="9560" spans="11:71" x14ac:dyDescent="0.25">
      <c r="K9560" s="3"/>
      <c r="L9560" s="3"/>
      <c r="M9560" s="3"/>
      <c r="N9560" s="3"/>
      <c r="O9560" s="3"/>
      <c r="P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3"/>
      <c r="AG9560" s="3"/>
      <c r="AH9560" s="3"/>
      <c r="AI9560" s="3"/>
      <c r="AJ9560" s="3"/>
      <c r="BM9560" s="3"/>
      <c r="BN9560" s="3"/>
      <c r="BO9560" s="3"/>
      <c r="BP9560" s="3"/>
      <c r="BQ9560" s="3"/>
      <c r="BR9560" s="3"/>
      <c r="BS9560" s="3"/>
    </row>
    <row r="9561" spans="11:71" x14ac:dyDescent="0.25">
      <c r="K9561" s="3"/>
      <c r="L9561" s="3"/>
      <c r="M9561" s="3"/>
      <c r="N9561" s="3"/>
      <c r="O9561" s="3"/>
      <c r="P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3"/>
      <c r="AG9561" s="3"/>
      <c r="AH9561" s="3"/>
      <c r="AI9561" s="3"/>
      <c r="AJ9561" s="3"/>
      <c r="BM9561" s="3"/>
      <c r="BN9561" s="3"/>
      <c r="BO9561" s="3"/>
      <c r="BP9561" s="3"/>
      <c r="BQ9561" s="3"/>
      <c r="BR9561" s="3"/>
      <c r="BS9561" s="3"/>
    </row>
    <row r="9562" spans="11:71" x14ac:dyDescent="0.25">
      <c r="K9562" s="3"/>
      <c r="L9562" s="3"/>
      <c r="M9562" s="3"/>
      <c r="N9562" s="3"/>
      <c r="O9562" s="3"/>
      <c r="P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3"/>
      <c r="AG9562" s="3"/>
      <c r="AH9562" s="3"/>
      <c r="AI9562" s="3"/>
      <c r="AJ9562" s="3"/>
      <c r="BM9562" s="3"/>
      <c r="BN9562" s="3"/>
      <c r="BO9562" s="3"/>
      <c r="BP9562" s="3"/>
      <c r="BQ9562" s="3"/>
      <c r="BR9562" s="3"/>
      <c r="BS9562" s="3"/>
    </row>
    <row r="9563" spans="11:71" x14ac:dyDescent="0.25">
      <c r="K9563" s="3"/>
      <c r="L9563" s="3"/>
      <c r="M9563" s="3"/>
      <c r="N9563" s="3"/>
      <c r="O9563" s="3"/>
      <c r="P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3"/>
      <c r="AG9563" s="3"/>
      <c r="AH9563" s="3"/>
      <c r="AI9563" s="3"/>
      <c r="AJ9563" s="3"/>
      <c r="BM9563" s="3"/>
      <c r="BN9563" s="3"/>
      <c r="BO9563" s="3"/>
      <c r="BP9563" s="3"/>
      <c r="BQ9563" s="3"/>
      <c r="BR9563" s="3"/>
      <c r="BS9563" s="3"/>
    </row>
    <row r="9564" spans="11:71" x14ac:dyDescent="0.25">
      <c r="K9564" s="3"/>
      <c r="L9564" s="3"/>
      <c r="M9564" s="3"/>
      <c r="N9564" s="3"/>
      <c r="O9564" s="3"/>
      <c r="P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3"/>
      <c r="AG9564" s="3"/>
      <c r="AH9564" s="3"/>
      <c r="AI9564" s="3"/>
      <c r="AJ9564" s="3"/>
      <c r="BM9564" s="3"/>
      <c r="BN9564" s="3"/>
      <c r="BO9564" s="3"/>
      <c r="BP9564" s="3"/>
      <c r="BQ9564" s="3"/>
      <c r="BR9564" s="3"/>
      <c r="BS9564" s="3"/>
    </row>
    <row r="9565" spans="11:71" x14ac:dyDescent="0.25">
      <c r="K9565" s="3"/>
      <c r="L9565" s="3"/>
      <c r="M9565" s="3"/>
      <c r="N9565" s="3"/>
      <c r="O9565" s="3"/>
      <c r="P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3"/>
      <c r="AG9565" s="3"/>
      <c r="AH9565" s="3"/>
      <c r="AI9565" s="3"/>
      <c r="AJ9565" s="3"/>
      <c r="BM9565" s="3"/>
      <c r="BN9565" s="3"/>
      <c r="BO9565" s="3"/>
      <c r="BP9565" s="3"/>
      <c r="BQ9565" s="3"/>
      <c r="BR9565" s="3"/>
      <c r="BS9565" s="3"/>
    </row>
    <row r="9566" spans="11:71" x14ac:dyDescent="0.25">
      <c r="K9566" s="3"/>
      <c r="L9566" s="3"/>
      <c r="M9566" s="3"/>
      <c r="N9566" s="3"/>
      <c r="O9566" s="3"/>
      <c r="P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3"/>
      <c r="AG9566" s="3"/>
      <c r="AH9566" s="3"/>
      <c r="AI9566" s="3"/>
      <c r="AJ9566" s="3"/>
      <c r="BM9566" s="3"/>
      <c r="BN9566" s="3"/>
      <c r="BO9566" s="3"/>
      <c r="BP9566" s="3"/>
      <c r="BQ9566" s="3"/>
      <c r="BR9566" s="3"/>
      <c r="BS9566" s="3"/>
    </row>
    <row r="9567" spans="11:71" x14ac:dyDescent="0.25">
      <c r="K9567" s="3"/>
      <c r="L9567" s="3"/>
      <c r="M9567" s="3"/>
      <c r="N9567" s="3"/>
      <c r="O9567" s="3"/>
      <c r="P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3"/>
      <c r="AG9567" s="3"/>
      <c r="AH9567" s="3"/>
      <c r="AI9567" s="3"/>
      <c r="AJ9567" s="3"/>
      <c r="BM9567" s="3"/>
      <c r="BN9567" s="3"/>
      <c r="BO9567" s="3"/>
      <c r="BP9567" s="3"/>
      <c r="BQ9567" s="3"/>
      <c r="BR9567" s="3"/>
      <c r="BS9567" s="3"/>
    </row>
    <row r="9568" spans="11:71" x14ac:dyDescent="0.25">
      <c r="K9568" s="3"/>
      <c r="L9568" s="3"/>
      <c r="M9568" s="3"/>
      <c r="N9568" s="3"/>
      <c r="O9568" s="3"/>
      <c r="P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3"/>
      <c r="AG9568" s="3"/>
      <c r="AH9568" s="3"/>
      <c r="AI9568" s="3"/>
      <c r="AJ9568" s="3"/>
      <c r="BM9568" s="3"/>
      <c r="BN9568" s="3"/>
      <c r="BO9568" s="3"/>
      <c r="BP9568" s="3"/>
      <c r="BQ9568" s="3"/>
      <c r="BR9568" s="3"/>
      <c r="BS9568" s="3"/>
    </row>
    <row r="9569" spans="11:71" x14ac:dyDescent="0.25">
      <c r="K9569" s="3"/>
      <c r="L9569" s="3"/>
      <c r="M9569" s="3"/>
      <c r="N9569" s="3"/>
      <c r="O9569" s="3"/>
      <c r="P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3"/>
      <c r="AG9569" s="3"/>
      <c r="AH9569" s="3"/>
      <c r="AI9569" s="3"/>
      <c r="AJ9569" s="3"/>
      <c r="BM9569" s="3"/>
      <c r="BN9569" s="3"/>
      <c r="BO9569" s="3"/>
      <c r="BP9569" s="3"/>
      <c r="BQ9569" s="3"/>
      <c r="BR9569" s="3"/>
      <c r="BS9569" s="3"/>
    </row>
    <row r="9570" spans="11:71" x14ac:dyDescent="0.25">
      <c r="K9570" s="3"/>
      <c r="L9570" s="3"/>
      <c r="M9570" s="3"/>
      <c r="N9570" s="3"/>
      <c r="O9570" s="3"/>
      <c r="P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3"/>
      <c r="AG9570" s="3"/>
      <c r="AH9570" s="3"/>
      <c r="AI9570" s="3"/>
      <c r="AJ9570" s="3"/>
      <c r="BM9570" s="3"/>
      <c r="BN9570" s="3"/>
      <c r="BO9570" s="3"/>
      <c r="BP9570" s="3"/>
      <c r="BQ9570" s="3"/>
      <c r="BR9570" s="3"/>
      <c r="BS9570" s="3"/>
    </row>
    <row r="9571" spans="11:71" x14ac:dyDescent="0.25">
      <c r="K9571" s="3"/>
      <c r="L9571" s="3"/>
      <c r="M9571" s="3"/>
      <c r="N9571" s="3"/>
      <c r="O9571" s="3"/>
      <c r="P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3"/>
      <c r="AG9571" s="3"/>
      <c r="AH9571" s="3"/>
      <c r="AI9571" s="3"/>
      <c r="AJ9571" s="3"/>
      <c r="BM9571" s="3"/>
      <c r="BN9571" s="3"/>
      <c r="BO9571" s="3"/>
      <c r="BP9571" s="3"/>
      <c r="BQ9571" s="3"/>
      <c r="BR9571" s="3"/>
      <c r="BS9571" s="3"/>
    </row>
    <row r="9572" spans="11:71" x14ac:dyDescent="0.25">
      <c r="K9572" s="3"/>
      <c r="L9572" s="3"/>
      <c r="M9572" s="3"/>
      <c r="N9572" s="3"/>
      <c r="O9572" s="3"/>
      <c r="P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3"/>
      <c r="AG9572" s="3"/>
      <c r="AH9572" s="3"/>
      <c r="AI9572" s="3"/>
      <c r="AJ9572" s="3"/>
      <c r="BM9572" s="3"/>
      <c r="BN9572" s="3"/>
      <c r="BO9572" s="3"/>
      <c r="BP9572" s="3"/>
      <c r="BQ9572" s="3"/>
      <c r="BR9572" s="3"/>
      <c r="BS9572" s="3"/>
    </row>
    <row r="9573" spans="11:71" x14ac:dyDescent="0.25">
      <c r="K9573" s="3"/>
      <c r="L9573" s="3"/>
      <c r="M9573" s="3"/>
      <c r="N9573" s="3"/>
      <c r="O9573" s="3"/>
      <c r="P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3"/>
      <c r="AG9573" s="3"/>
      <c r="AH9573" s="3"/>
      <c r="AI9573" s="3"/>
      <c r="AJ9573" s="3"/>
      <c r="BM9573" s="3"/>
      <c r="BN9573" s="3"/>
      <c r="BO9573" s="3"/>
      <c r="BP9573" s="3"/>
      <c r="BQ9573" s="3"/>
      <c r="BR9573" s="3"/>
      <c r="BS9573" s="3"/>
    </row>
    <row r="9574" spans="11:71" x14ac:dyDescent="0.25">
      <c r="K9574" s="3"/>
      <c r="L9574" s="3"/>
      <c r="M9574" s="3"/>
      <c r="N9574" s="3"/>
      <c r="O9574" s="3"/>
      <c r="P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3"/>
      <c r="AG9574" s="3"/>
      <c r="AH9574" s="3"/>
      <c r="AI9574" s="3"/>
      <c r="AJ9574" s="3"/>
      <c r="BM9574" s="3"/>
      <c r="BN9574" s="3"/>
      <c r="BO9574" s="3"/>
      <c r="BP9574" s="3"/>
      <c r="BQ9574" s="3"/>
      <c r="BR9574" s="3"/>
      <c r="BS9574" s="3"/>
    </row>
    <row r="9575" spans="11:71" x14ac:dyDescent="0.25">
      <c r="K9575" s="3"/>
      <c r="L9575" s="3"/>
      <c r="M9575" s="3"/>
      <c r="N9575" s="3"/>
      <c r="O9575" s="3"/>
      <c r="P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3"/>
      <c r="AG9575" s="3"/>
      <c r="AH9575" s="3"/>
      <c r="AI9575" s="3"/>
      <c r="AJ9575" s="3"/>
      <c r="BM9575" s="3"/>
      <c r="BN9575" s="3"/>
      <c r="BO9575" s="3"/>
      <c r="BP9575" s="3"/>
      <c r="BQ9575" s="3"/>
      <c r="BR9575" s="3"/>
      <c r="BS9575" s="3"/>
    </row>
    <row r="9576" spans="11:71" x14ac:dyDescent="0.25">
      <c r="K9576" s="3"/>
      <c r="L9576" s="3"/>
      <c r="M9576" s="3"/>
      <c r="N9576" s="3"/>
      <c r="O9576" s="3"/>
      <c r="P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3"/>
      <c r="AG9576" s="3"/>
      <c r="AH9576" s="3"/>
      <c r="AI9576" s="3"/>
      <c r="AJ9576" s="3"/>
      <c r="BM9576" s="3"/>
      <c r="BN9576" s="3"/>
      <c r="BO9576" s="3"/>
      <c r="BP9576" s="3"/>
      <c r="BQ9576" s="3"/>
      <c r="BR9576" s="3"/>
      <c r="BS9576" s="3"/>
    </row>
    <row r="9577" spans="11:71" x14ac:dyDescent="0.25">
      <c r="K9577" s="3"/>
      <c r="L9577" s="3"/>
      <c r="M9577" s="3"/>
      <c r="N9577" s="3"/>
      <c r="O9577" s="3"/>
      <c r="P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3"/>
      <c r="AG9577" s="3"/>
      <c r="AH9577" s="3"/>
      <c r="AI9577" s="3"/>
      <c r="AJ9577" s="3"/>
      <c r="BM9577" s="3"/>
      <c r="BN9577" s="3"/>
      <c r="BO9577" s="3"/>
      <c r="BP9577" s="3"/>
      <c r="BQ9577" s="3"/>
      <c r="BR9577" s="3"/>
      <c r="BS9577" s="3"/>
    </row>
    <row r="9578" spans="11:71" x14ac:dyDescent="0.25">
      <c r="K9578" s="3"/>
      <c r="L9578" s="3"/>
      <c r="M9578" s="3"/>
      <c r="N9578" s="3"/>
      <c r="O9578" s="3"/>
      <c r="P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3"/>
      <c r="AG9578" s="3"/>
      <c r="AH9578" s="3"/>
      <c r="AI9578" s="3"/>
      <c r="AJ9578" s="3"/>
      <c r="BM9578" s="3"/>
      <c r="BN9578" s="3"/>
      <c r="BO9578" s="3"/>
      <c r="BP9578" s="3"/>
      <c r="BQ9578" s="3"/>
      <c r="BR9578" s="3"/>
      <c r="BS9578" s="3"/>
    </row>
    <row r="9579" spans="11:71" x14ac:dyDescent="0.25">
      <c r="K9579" s="3"/>
      <c r="L9579" s="3"/>
      <c r="M9579" s="3"/>
      <c r="N9579" s="3"/>
      <c r="O9579" s="3"/>
      <c r="P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3"/>
      <c r="AG9579" s="3"/>
      <c r="AH9579" s="3"/>
      <c r="AI9579" s="3"/>
      <c r="AJ9579" s="3"/>
      <c r="BM9579" s="3"/>
      <c r="BN9579" s="3"/>
      <c r="BO9579" s="3"/>
      <c r="BP9579" s="3"/>
      <c r="BQ9579" s="3"/>
      <c r="BR9579" s="3"/>
      <c r="BS9579" s="3"/>
    </row>
    <row r="9580" spans="11:71" x14ac:dyDescent="0.25">
      <c r="K9580" s="3"/>
      <c r="L9580" s="3"/>
      <c r="M9580" s="3"/>
      <c r="N9580" s="3"/>
      <c r="O9580" s="3"/>
      <c r="P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3"/>
      <c r="AG9580" s="3"/>
      <c r="AH9580" s="3"/>
      <c r="AI9580" s="3"/>
      <c r="AJ9580" s="3"/>
      <c r="BM9580" s="3"/>
      <c r="BN9580" s="3"/>
      <c r="BO9580" s="3"/>
      <c r="BP9580" s="3"/>
      <c r="BQ9580" s="3"/>
      <c r="BR9580" s="3"/>
      <c r="BS9580" s="3"/>
    </row>
    <row r="9581" spans="11:71" x14ac:dyDescent="0.25">
      <c r="K9581" s="3"/>
      <c r="L9581" s="3"/>
      <c r="M9581" s="3"/>
      <c r="N9581" s="3"/>
      <c r="O9581" s="3"/>
      <c r="P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3"/>
      <c r="AG9581" s="3"/>
      <c r="AH9581" s="3"/>
      <c r="AI9581" s="3"/>
      <c r="AJ9581" s="3"/>
      <c r="BM9581" s="3"/>
      <c r="BN9581" s="3"/>
      <c r="BO9581" s="3"/>
      <c r="BP9581" s="3"/>
      <c r="BQ9581" s="3"/>
      <c r="BR9581" s="3"/>
      <c r="BS9581" s="3"/>
    </row>
    <row r="9582" spans="11:71" x14ac:dyDescent="0.25">
      <c r="K9582" s="3"/>
      <c r="L9582" s="3"/>
      <c r="M9582" s="3"/>
      <c r="N9582" s="3"/>
      <c r="O9582" s="3"/>
      <c r="P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3"/>
      <c r="AG9582" s="3"/>
      <c r="AH9582" s="3"/>
      <c r="AI9582" s="3"/>
      <c r="AJ9582" s="3"/>
      <c r="BM9582" s="3"/>
      <c r="BN9582" s="3"/>
      <c r="BO9582" s="3"/>
      <c r="BP9582" s="3"/>
      <c r="BQ9582" s="3"/>
      <c r="BR9582" s="3"/>
      <c r="BS9582" s="3"/>
    </row>
    <row r="9583" spans="11:71" x14ac:dyDescent="0.25">
      <c r="K9583" s="3"/>
      <c r="L9583" s="3"/>
      <c r="M9583" s="3"/>
      <c r="N9583" s="3"/>
      <c r="O9583" s="3"/>
      <c r="P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3"/>
      <c r="AG9583" s="3"/>
      <c r="AH9583" s="3"/>
      <c r="AI9583" s="3"/>
      <c r="AJ9583" s="3"/>
      <c r="BM9583" s="3"/>
      <c r="BN9583" s="3"/>
      <c r="BO9583" s="3"/>
      <c r="BP9583" s="3"/>
      <c r="BQ9583" s="3"/>
      <c r="BR9583" s="3"/>
      <c r="BS9583" s="3"/>
    </row>
    <row r="9584" spans="11:71" x14ac:dyDescent="0.25">
      <c r="K9584" s="3"/>
      <c r="L9584" s="3"/>
      <c r="M9584" s="3"/>
      <c r="N9584" s="3"/>
      <c r="O9584" s="3"/>
      <c r="P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3"/>
      <c r="AG9584" s="3"/>
      <c r="AH9584" s="3"/>
      <c r="AI9584" s="3"/>
      <c r="AJ9584" s="3"/>
      <c r="BM9584" s="3"/>
      <c r="BN9584" s="3"/>
      <c r="BO9584" s="3"/>
      <c r="BP9584" s="3"/>
      <c r="BQ9584" s="3"/>
      <c r="BR9584" s="3"/>
      <c r="BS9584" s="3"/>
    </row>
    <row r="9585" spans="11:71" x14ac:dyDescent="0.25">
      <c r="K9585" s="3"/>
      <c r="L9585" s="3"/>
      <c r="M9585" s="3"/>
      <c r="N9585" s="3"/>
      <c r="O9585" s="3"/>
      <c r="P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3"/>
      <c r="AG9585" s="3"/>
      <c r="AH9585" s="3"/>
      <c r="AI9585" s="3"/>
      <c r="AJ9585" s="3"/>
      <c r="BM9585" s="3"/>
      <c r="BN9585" s="3"/>
      <c r="BO9585" s="3"/>
      <c r="BP9585" s="3"/>
      <c r="BQ9585" s="3"/>
      <c r="BR9585" s="3"/>
      <c r="BS9585" s="3"/>
    </row>
    <row r="9586" spans="11:71" x14ac:dyDescent="0.25">
      <c r="K9586" s="3"/>
      <c r="L9586" s="3"/>
      <c r="M9586" s="3"/>
      <c r="N9586" s="3"/>
      <c r="O9586" s="3"/>
      <c r="P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3"/>
      <c r="AG9586" s="3"/>
      <c r="AH9586" s="3"/>
      <c r="AI9586" s="3"/>
      <c r="AJ9586" s="3"/>
      <c r="BM9586" s="3"/>
      <c r="BN9586" s="3"/>
      <c r="BO9586" s="3"/>
      <c r="BP9586" s="3"/>
      <c r="BQ9586" s="3"/>
      <c r="BR9586" s="3"/>
      <c r="BS9586" s="3"/>
    </row>
    <row r="9587" spans="11:71" x14ac:dyDescent="0.25">
      <c r="K9587" s="3"/>
      <c r="L9587" s="3"/>
      <c r="M9587" s="3"/>
      <c r="N9587" s="3"/>
      <c r="O9587" s="3"/>
      <c r="P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3"/>
      <c r="AG9587" s="3"/>
      <c r="AH9587" s="3"/>
      <c r="AI9587" s="3"/>
      <c r="AJ9587" s="3"/>
      <c r="BM9587" s="3"/>
      <c r="BN9587" s="3"/>
      <c r="BO9587" s="3"/>
      <c r="BP9587" s="3"/>
      <c r="BQ9587" s="3"/>
      <c r="BR9587" s="3"/>
      <c r="BS9587" s="3"/>
    </row>
    <row r="9588" spans="11:71" x14ac:dyDescent="0.25">
      <c r="K9588" s="3"/>
      <c r="L9588" s="3"/>
      <c r="M9588" s="3"/>
      <c r="N9588" s="3"/>
      <c r="O9588" s="3"/>
      <c r="P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3"/>
      <c r="AG9588" s="3"/>
      <c r="AH9588" s="3"/>
      <c r="AI9588" s="3"/>
      <c r="AJ9588" s="3"/>
      <c r="BM9588" s="3"/>
      <c r="BN9588" s="3"/>
      <c r="BO9588" s="3"/>
      <c r="BP9588" s="3"/>
      <c r="BQ9588" s="3"/>
      <c r="BR9588" s="3"/>
      <c r="BS9588" s="3"/>
    </row>
    <row r="9589" spans="11:71" x14ac:dyDescent="0.25">
      <c r="K9589" s="3"/>
      <c r="L9589" s="3"/>
      <c r="M9589" s="3"/>
      <c r="N9589" s="3"/>
      <c r="O9589" s="3"/>
      <c r="P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3"/>
      <c r="AG9589" s="3"/>
      <c r="AH9589" s="3"/>
      <c r="AI9589" s="3"/>
      <c r="AJ9589" s="3"/>
      <c r="BM9589" s="3"/>
      <c r="BN9589" s="3"/>
      <c r="BO9589" s="3"/>
      <c r="BP9589" s="3"/>
      <c r="BQ9589" s="3"/>
      <c r="BR9589" s="3"/>
      <c r="BS9589" s="3"/>
    </row>
    <row r="9590" spans="11:71" x14ac:dyDescent="0.25">
      <c r="K9590" s="3"/>
      <c r="L9590" s="3"/>
      <c r="M9590" s="3"/>
      <c r="N9590" s="3"/>
      <c r="O9590" s="3"/>
      <c r="P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3"/>
      <c r="AG9590" s="3"/>
      <c r="AH9590" s="3"/>
      <c r="AI9590" s="3"/>
      <c r="AJ9590" s="3"/>
      <c r="BM9590" s="3"/>
      <c r="BN9590" s="3"/>
      <c r="BO9590" s="3"/>
      <c r="BP9590" s="3"/>
      <c r="BQ9590" s="3"/>
      <c r="BR9590" s="3"/>
      <c r="BS9590" s="3"/>
    </row>
    <row r="9591" spans="11:71" x14ac:dyDescent="0.25">
      <c r="K9591" s="3"/>
      <c r="L9591" s="3"/>
      <c r="M9591" s="3"/>
      <c r="N9591" s="3"/>
      <c r="O9591" s="3"/>
      <c r="P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3"/>
      <c r="AG9591" s="3"/>
      <c r="AH9591" s="3"/>
      <c r="AI9591" s="3"/>
      <c r="AJ9591" s="3"/>
      <c r="BM9591" s="3"/>
      <c r="BN9591" s="3"/>
      <c r="BO9591" s="3"/>
      <c r="BP9591" s="3"/>
      <c r="BQ9591" s="3"/>
      <c r="BR9591" s="3"/>
      <c r="BS9591" s="3"/>
    </row>
    <row r="9592" spans="11:71" x14ac:dyDescent="0.25">
      <c r="K9592" s="3"/>
      <c r="L9592" s="3"/>
      <c r="M9592" s="3"/>
      <c r="N9592" s="3"/>
      <c r="O9592" s="3"/>
      <c r="P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3"/>
      <c r="AG9592" s="3"/>
      <c r="AH9592" s="3"/>
      <c r="AI9592" s="3"/>
      <c r="AJ9592" s="3"/>
      <c r="BM9592" s="3"/>
      <c r="BN9592" s="3"/>
      <c r="BO9592" s="3"/>
      <c r="BP9592" s="3"/>
      <c r="BQ9592" s="3"/>
      <c r="BR9592" s="3"/>
      <c r="BS9592" s="3"/>
    </row>
    <row r="9593" spans="11:71" x14ac:dyDescent="0.25">
      <c r="K9593" s="3"/>
      <c r="L9593" s="3"/>
      <c r="M9593" s="3"/>
      <c r="N9593" s="3"/>
      <c r="O9593" s="3"/>
      <c r="P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3"/>
      <c r="AG9593" s="3"/>
      <c r="AH9593" s="3"/>
      <c r="AI9593" s="3"/>
      <c r="AJ9593" s="3"/>
      <c r="BM9593" s="3"/>
      <c r="BN9593" s="3"/>
      <c r="BO9593" s="3"/>
      <c r="BP9593" s="3"/>
      <c r="BQ9593" s="3"/>
      <c r="BR9593" s="3"/>
      <c r="BS9593" s="3"/>
    </row>
    <row r="9594" spans="11:71" x14ac:dyDescent="0.25">
      <c r="K9594" s="3"/>
      <c r="L9594" s="3"/>
      <c r="M9594" s="3"/>
      <c r="N9594" s="3"/>
      <c r="O9594" s="3"/>
      <c r="P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3"/>
      <c r="AG9594" s="3"/>
      <c r="AH9594" s="3"/>
      <c r="AI9594" s="3"/>
      <c r="AJ9594" s="3"/>
      <c r="BM9594" s="3"/>
      <c r="BN9594" s="3"/>
      <c r="BO9594" s="3"/>
      <c r="BP9594" s="3"/>
      <c r="BQ9594" s="3"/>
      <c r="BR9594" s="3"/>
      <c r="BS9594" s="3"/>
    </row>
    <row r="9595" spans="11:71" x14ac:dyDescent="0.25">
      <c r="K9595" s="3"/>
      <c r="L9595" s="3"/>
      <c r="M9595" s="3"/>
      <c r="N9595" s="3"/>
      <c r="O9595" s="3"/>
      <c r="P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3"/>
      <c r="AG9595" s="3"/>
      <c r="AH9595" s="3"/>
      <c r="AI9595" s="3"/>
      <c r="AJ9595" s="3"/>
      <c r="BM9595" s="3"/>
      <c r="BN9595" s="3"/>
      <c r="BO9595" s="3"/>
      <c r="BP9595" s="3"/>
      <c r="BQ9595" s="3"/>
      <c r="BR9595" s="3"/>
      <c r="BS9595" s="3"/>
    </row>
    <row r="9596" spans="11:71" x14ac:dyDescent="0.25">
      <c r="K9596" s="3"/>
      <c r="L9596" s="3"/>
      <c r="M9596" s="3"/>
      <c r="N9596" s="3"/>
      <c r="O9596" s="3"/>
      <c r="P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3"/>
      <c r="AG9596" s="3"/>
      <c r="AH9596" s="3"/>
      <c r="AI9596" s="3"/>
      <c r="AJ9596" s="3"/>
      <c r="BM9596" s="3"/>
      <c r="BN9596" s="3"/>
      <c r="BO9596" s="3"/>
      <c r="BP9596" s="3"/>
      <c r="BQ9596" s="3"/>
      <c r="BR9596" s="3"/>
      <c r="BS9596" s="3"/>
    </row>
    <row r="9597" spans="11:71" x14ac:dyDescent="0.25">
      <c r="K9597" s="3"/>
      <c r="L9597" s="3"/>
      <c r="M9597" s="3"/>
      <c r="N9597" s="3"/>
      <c r="O9597" s="3"/>
      <c r="P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3"/>
      <c r="AG9597" s="3"/>
      <c r="AH9597" s="3"/>
      <c r="AI9597" s="3"/>
      <c r="AJ9597" s="3"/>
      <c r="BM9597" s="3"/>
      <c r="BN9597" s="3"/>
      <c r="BO9597" s="3"/>
      <c r="BP9597" s="3"/>
      <c r="BQ9597" s="3"/>
      <c r="BR9597" s="3"/>
      <c r="BS9597" s="3"/>
    </row>
    <row r="9598" spans="11:71" x14ac:dyDescent="0.25">
      <c r="K9598" s="3"/>
      <c r="L9598" s="3"/>
      <c r="M9598" s="3"/>
      <c r="N9598" s="3"/>
      <c r="O9598" s="3"/>
      <c r="P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3"/>
      <c r="AG9598" s="3"/>
      <c r="AH9598" s="3"/>
      <c r="AI9598" s="3"/>
      <c r="AJ9598" s="3"/>
      <c r="BM9598" s="3"/>
      <c r="BN9598" s="3"/>
      <c r="BO9598" s="3"/>
      <c r="BP9598" s="3"/>
      <c r="BQ9598" s="3"/>
      <c r="BR9598" s="3"/>
      <c r="BS9598" s="3"/>
    </row>
    <row r="9599" spans="11:71" x14ac:dyDescent="0.25">
      <c r="K9599" s="3"/>
      <c r="L9599" s="3"/>
      <c r="M9599" s="3"/>
      <c r="N9599" s="3"/>
      <c r="O9599" s="3"/>
      <c r="P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3"/>
      <c r="AG9599" s="3"/>
      <c r="AH9599" s="3"/>
      <c r="AI9599" s="3"/>
      <c r="AJ9599" s="3"/>
      <c r="BM9599" s="3"/>
      <c r="BN9599" s="3"/>
      <c r="BO9599" s="3"/>
      <c r="BP9599" s="3"/>
      <c r="BQ9599" s="3"/>
      <c r="BR9599" s="3"/>
      <c r="BS9599" s="3"/>
    </row>
    <row r="9600" spans="11:71" x14ac:dyDescent="0.25">
      <c r="K9600" s="3"/>
      <c r="L9600" s="3"/>
      <c r="M9600" s="3"/>
      <c r="N9600" s="3"/>
      <c r="O9600" s="3"/>
      <c r="P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3"/>
      <c r="AG9600" s="3"/>
      <c r="AH9600" s="3"/>
      <c r="AI9600" s="3"/>
      <c r="AJ9600" s="3"/>
      <c r="BM9600" s="3"/>
      <c r="BN9600" s="3"/>
      <c r="BO9600" s="3"/>
      <c r="BP9600" s="3"/>
      <c r="BQ9600" s="3"/>
      <c r="BR9600" s="3"/>
      <c r="BS9600" s="3"/>
    </row>
    <row r="9601" spans="11:71" x14ac:dyDescent="0.25">
      <c r="K9601" s="3"/>
      <c r="L9601" s="3"/>
      <c r="M9601" s="3"/>
      <c r="N9601" s="3"/>
      <c r="O9601" s="3"/>
      <c r="P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3"/>
      <c r="AG9601" s="3"/>
      <c r="AH9601" s="3"/>
      <c r="AI9601" s="3"/>
      <c r="AJ9601" s="3"/>
      <c r="BM9601" s="3"/>
      <c r="BN9601" s="3"/>
      <c r="BO9601" s="3"/>
      <c r="BP9601" s="3"/>
      <c r="BQ9601" s="3"/>
      <c r="BR9601" s="3"/>
      <c r="BS9601" s="3"/>
    </row>
    <row r="9602" spans="11:71" x14ac:dyDescent="0.25">
      <c r="K9602" s="3"/>
      <c r="L9602" s="3"/>
      <c r="M9602" s="3"/>
      <c r="N9602" s="3"/>
      <c r="O9602" s="3"/>
      <c r="P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3"/>
      <c r="AG9602" s="3"/>
      <c r="AH9602" s="3"/>
      <c r="AI9602" s="3"/>
      <c r="AJ9602" s="3"/>
      <c r="BM9602" s="3"/>
      <c r="BN9602" s="3"/>
      <c r="BO9602" s="3"/>
      <c r="BP9602" s="3"/>
      <c r="BQ9602" s="3"/>
      <c r="BR9602" s="3"/>
      <c r="BS9602" s="3"/>
    </row>
    <row r="9603" spans="11:71" x14ac:dyDescent="0.25">
      <c r="K9603" s="3"/>
      <c r="L9603" s="3"/>
      <c r="M9603" s="3"/>
      <c r="N9603" s="3"/>
      <c r="O9603" s="3"/>
      <c r="P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3"/>
      <c r="AG9603" s="3"/>
      <c r="AH9603" s="3"/>
      <c r="AI9603" s="3"/>
      <c r="AJ9603" s="3"/>
      <c r="BM9603" s="3"/>
      <c r="BN9603" s="3"/>
      <c r="BO9603" s="3"/>
      <c r="BP9603" s="3"/>
      <c r="BQ9603" s="3"/>
      <c r="BR9603" s="3"/>
      <c r="BS9603" s="3"/>
    </row>
    <row r="9604" spans="11:71" x14ac:dyDescent="0.25">
      <c r="K9604" s="3"/>
      <c r="L9604" s="3"/>
      <c r="M9604" s="3"/>
      <c r="N9604" s="3"/>
      <c r="O9604" s="3"/>
      <c r="P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3"/>
      <c r="AG9604" s="3"/>
      <c r="AH9604" s="3"/>
      <c r="AI9604" s="3"/>
      <c r="AJ9604" s="3"/>
      <c r="BM9604" s="3"/>
      <c r="BN9604" s="3"/>
      <c r="BO9604" s="3"/>
      <c r="BP9604" s="3"/>
      <c r="BQ9604" s="3"/>
      <c r="BR9604" s="3"/>
      <c r="BS9604" s="3"/>
    </row>
    <row r="9605" spans="11:71" x14ac:dyDescent="0.25">
      <c r="K9605" s="3"/>
      <c r="L9605" s="3"/>
      <c r="M9605" s="3"/>
      <c r="N9605" s="3"/>
      <c r="O9605" s="3"/>
      <c r="P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3"/>
      <c r="AG9605" s="3"/>
      <c r="AH9605" s="3"/>
      <c r="AI9605" s="3"/>
      <c r="AJ9605" s="3"/>
      <c r="BM9605" s="3"/>
      <c r="BN9605" s="3"/>
      <c r="BO9605" s="3"/>
      <c r="BP9605" s="3"/>
      <c r="BQ9605" s="3"/>
      <c r="BR9605" s="3"/>
      <c r="BS9605" s="3"/>
    </row>
    <row r="9606" spans="11:71" x14ac:dyDescent="0.25">
      <c r="K9606" s="3"/>
      <c r="L9606" s="3"/>
      <c r="M9606" s="3"/>
      <c r="N9606" s="3"/>
      <c r="O9606" s="3"/>
      <c r="P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3"/>
      <c r="AG9606" s="3"/>
      <c r="AH9606" s="3"/>
      <c r="AI9606" s="3"/>
      <c r="AJ9606" s="3"/>
      <c r="BM9606" s="3"/>
      <c r="BN9606" s="3"/>
      <c r="BO9606" s="3"/>
      <c r="BP9606" s="3"/>
      <c r="BQ9606" s="3"/>
      <c r="BR9606" s="3"/>
      <c r="BS9606" s="3"/>
    </row>
    <row r="9607" spans="11:71" x14ac:dyDescent="0.25">
      <c r="K9607" s="3"/>
      <c r="L9607" s="3"/>
      <c r="M9607" s="3"/>
      <c r="N9607" s="3"/>
      <c r="O9607" s="3"/>
      <c r="P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3"/>
      <c r="AG9607" s="3"/>
      <c r="AH9607" s="3"/>
      <c r="AI9607" s="3"/>
      <c r="AJ9607" s="3"/>
      <c r="BM9607" s="3"/>
      <c r="BN9607" s="3"/>
      <c r="BO9607" s="3"/>
      <c r="BP9607" s="3"/>
      <c r="BQ9607" s="3"/>
      <c r="BR9607" s="3"/>
      <c r="BS9607" s="3"/>
    </row>
    <row r="9608" spans="11:71" x14ac:dyDescent="0.25">
      <c r="K9608" s="3"/>
      <c r="L9608" s="3"/>
      <c r="M9608" s="3"/>
      <c r="N9608" s="3"/>
      <c r="O9608" s="3"/>
      <c r="P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3"/>
      <c r="AG9608" s="3"/>
      <c r="AH9608" s="3"/>
      <c r="AI9608" s="3"/>
      <c r="AJ9608" s="3"/>
      <c r="BM9608" s="3"/>
      <c r="BN9608" s="3"/>
      <c r="BO9608" s="3"/>
      <c r="BP9608" s="3"/>
      <c r="BQ9608" s="3"/>
      <c r="BR9608" s="3"/>
      <c r="BS9608" s="3"/>
    </row>
    <row r="9609" spans="11:71" x14ac:dyDescent="0.25">
      <c r="K9609" s="3"/>
      <c r="L9609" s="3"/>
      <c r="M9609" s="3"/>
      <c r="N9609" s="3"/>
      <c r="O9609" s="3"/>
      <c r="P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3"/>
      <c r="AG9609" s="3"/>
      <c r="AH9609" s="3"/>
      <c r="AI9609" s="3"/>
      <c r="AJ9609" s="3"/>
      <c r="BM9609" s="3"/>
      <c r="BN9609" s="3"/>
      <c r="BO9609" s="3"/>
      <c r="BP9609" s="3"/>
      <c r="BQ9609" s="3"/>
      <c r="BR9609" s="3"/>
      <c r="BS9609" s="3"/>
    </row>
    <row r="9610" spans="11:71" x14ac:dyDescent="0.25">
      <c r="K9610" s="3"/>
      <c r="L9610" s="3"/>
      <c r="M9610" s="3"/>
      <c r="N9610" s="3"/>
      <c r="O9610" s="3"/>
      <c r="P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3"/>
      <c r="AG9610" s="3"/>
      <c r="AH9610" s="3"/>
      <c r="AI9610" s="3"/>
      <c r="AJ9610" s="3"/>
      <c r="BM9610" s="3"/>
      <c r="BN9610" s="3"/>
      <c r="BO9610" s="3"/>
      <c r="BP9610" s="3"/>
      <c r="BQ9610" s="3"/>
      <c r="BR9610" s="3"/>
      <c r="BS9610" s="3"/>
    </row>
    <row r="9611" spans="11:71" x14ac:dyDescent="0.25">
      <c r="K9611" s="3"/>
      <c r="L9611" s="3"/>
      <c r="M9611" s="3"/>
      <c r="N9611" s="3"/>
      <c r="O9611" s="3"/>
      <c r="P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3"/>
      <c r="AG9611" s="3"/>
      <c r="AH9611" s="3"/>
      <c r="AI9611" s="3"/>
      <c r="AJ9611" s="3"/>
      <c r="BM9611" s="3"/>
      <c r="BN9611" s="3"/>
      <c r="BO9611" s="3"/>
      <c r="BP9611" s="3"/>
      <c r="BQ9611" s="3"/>
      <c r="BR9611" s="3"/>
      <c r="BS9611" s="3"/>
    </row>
    <row r="9612" spans="11:71" x14ac:dyDescent="0.25">
      <c r="K9612" s="3"/>
      <c r="L9612" s="3"/>
      <c r="M9612" s="3"/>
      <c r="N9612" s="3"/>
      <c r="O9612" s="3"/>
      <c r="P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3"/>
      <c r="AG9612" s="3"/>
      <c r="AH9612" s="3"/>
      <c r="AI9612" s="3"/>
      <c r="AJ9612" s="3"/>
      <c r="BM9612" s="3"/>
      <c r="BN9612" s="3"/>
      <c r="BO9612" s="3"/>
      <c r="BP9612" s="3"/>
      <c r="BQ9612" s="3"/>
      <c r="BR9612" s="3"/>
      <c r="BS9612" s="3"/>
    </row>
    <row r="9613" spans="11:71" x14ac:dyDescent="0.25">
      <c r="K9613" s="3"/>
      <c r="L9613" s="3"/>
      <c r="M9613" s="3"/>
      <c r="N9613" s="3"/>
      <c r="O9613" s="3"/>
      <c r="P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  <c r="AG9613" s="3"/>
      <c r="AH9613" s="3"/>
      <c r="AI9613" s="3"/>
      <c r="AJ9613" s="3"/>
      <c r="BM9613" s="3"/>
      <c r="BN9613" s="3"/>
      <c r="BO9613" s="3"/>
      <c r="BP9613" s="3"/>
      <c r="BQ9613" s="3"/>
      <c r="BR9613" s="3"/>
      <c r="BS9613" s="3"/>
    </row>
    <row r="9614" spans="11:71" x14ac:dyDescent="0.25">
      <c r="K9614" s="3"/>
      <c r="L9614" s="3"/>
      <c r="M9614" s="3"/>
      <c r="N9614" s="3"/>
      <c r="O9614" s="3"/>
      <c r="P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3"/>
      <c r="AG9614" s="3"/>
      <c r="AH9614" s="3"/>
      <c r="AI9614" s="3"/>
      <c r="AJ9614" s="3"/>
      <c r="BM9614" s="3"/>
      <c r="BN9614" s="3"/>
      <c r="BO9614" s="3"/>
      <c r="BP9614" s="3"/>
      <c r="BQ9614" s="3"/>
      <c r="BR9614" s="3"/>
      <c r="BS9614" s="3"/>
    </row>
    <row r="9615" spans="11:71" x14ac:dyDescent="0.25">
      <c r="K9615" s="3"/>
      <c r="L9615" s="3"/>
      <c r="M9615" s="3"/>
      <c r="N9615" s="3"/>
      <c r="O9615" s="3"/>
      <c r="P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3"/>
      <c r="AG9615" s="3"/>
      <c r="AH9615" s="3"/>
      <c r="AI9615" s="3"/>
      <c r="AJ9615" s="3"/>
      <c r="BM9615" s="3"/>
      <c r="BN9615" s="3"/>
      <c r="BO9615" s="3"/>
      <c r="BP9615" s="3"/>
      <c r="BQ9615" s="3"/>
      <c r="BR9615" s="3"/>
      <c r="BS9615" s="3"/>
    </row>
    <row r="9616" spans="11:71" x14ac:dyDescent="0.25">
      <c r="K9616" s="3"/>
      <c r="L9616" s="3"/>
      <c r="M9616" s="3"/>
      <c r="N9616" s="3"/>
      <c r="O9616" s="3"/>
      <c r="P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3"/>
      <c r="AG9616" s="3"/>
      <c r="AH9616" s="3"/>
      <c r="AI9616" s="3"/>
      <c r="AJ9616" s="3"/>
      <c r="BM9616" s="3"/>
      <c r="BN9616" s="3"/>
      <c r="BO9616" s="3"/>
      <c r="BP9616" s="3"/>
      <c r="BQ9616" s="3"/>
      <c r="BR9616" s="3"/>
      <c r="BS9616" s="3"/>
    </row>
    <row r="9617" spans="11:71" x14ac:dyDescent="0.25">
      <c r="K9617" s="3"/>
      <c r="L9617" s="3"/>
      <c r="M9617" s="3"/>
      <c r="N9617" s="3"/>
      <c r="O9617" s="3"/>
      <c r="P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3"/>
      <c r="AG9617" s="3"/>
      <c r="AH9617" s="3"/>
      <c r="AI9617" s="3"/>
      <c r="AJ9617" s="3"/>
      <c r="BM9617" s="3"/>
      <c r="BN9617" s="3"/>
      <c r="BO9617" s="3"/>
      <c r="BP9617" s="3"/>
      <c r="BQ9617" s="3"/>
      <c r="BR9617" s="3"/>
      <c r="BS9617" s="3"/>
    </row>
    <row r="9618" spans="11:71" x14ac:dyDescent="0.25">
      <c r="K9618" s="3"/>
      <c r="L9618" s="3"/>
      <c r="M9618" s="3"/>
      <c r="N9618" s="3"/>
      <c r="O9618" s="3"/>
      <c r="P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3"/>
      <c r="AG9618" s="3"/>
      <c r="AH9618" s="3"/>
      <c r="AI9618" s="3"/>
      <c r="AJ9618" s="3"/>
      <c r="BM9618" s="3"/>
      <c r="BN9618" s="3"/>
      <c r="BO9618" s="3"/>
      <c r="BP9618" s="3"/>
      <c r="BQ9618" s="3"/>
      <c r="BR9618" s="3"/>
      <c r="BS9618" s="3"/>
    </row>
    <row r="9619" spans="11:71" x14ac:dyDescent="0.25">
      <c r="K9619" s="3"/>
      <c r="L9619" s="3"/>
      <c r="M9619" s="3"/>
      <c r="N9619" s="3"/>
      <c r="O9619" s="3"/>
      <c r="P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3"/>
      <c r="AG9619" s="3"/>
      <c r="AH9619" s="3"/>
      <c r="AI9619" s="3"/>
      <c r="AJ9619" s="3"/>
      <c r="BM9619" s="3"/>
      <c r="BN9619" s="3"/>
      <c r="BO9619" s="3"/>
      <c r="BP9619" s="3"/>
      <c r="BQ9619" s="3"/>
      <c r="BR9619" s="3"/>
      <c r="BS9619" s="3"/>
    </row>
    <row r="9620" spans="11:71" x14ac:dyDescent="0.25">
      <c r="K9620" s="3"/>
      <c r="L9620" s="3"/>
      <c r="M9620" s="3"/>
      <c r="N9620" s="3"/>
      <c r="O9620" s="3"/>
      <c r="P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3"/>
      <c r="AG9620" s="3"/>
      <c r="AH9620" s="3"/>
      <c r="AI9620" s="3"/>
      <c r="AJ9620" s="3"/>
      <c r="BM9620" s="3"/>
      <c r="BN9620" s="3"/>
      <c r="BO9620" s="3"/>
      <c r="BP9620" s="3"/>
      <c r="BQ9620" s="3"/>
      <c r="BR9620" s="3"/>
      <c r="BS9620" s="3"/>
    </row>
    <row r="9621" spans="11:71" x14ac:dyDescent="0.25">
      <c r="K9621" s="3"/>
      <c r="L9621" s="3"/>
      <c r="M9621" s="3"/>
      <c r="N9621" s="3"/>
      <c r="O9621" s="3"/>
      <c r="P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3"/>
      <c r="AG9621" s="3"/>
      <c r="AH9621" s="3"/>
      <c r="AI9621" s="3"/>
      <c r="AJ9621" s="3"/>
      <c r="BM9621" s="3"/>
      <c r="BN9621" s="3"/>
      <c r="BO9621" s="3"/>
      <c r="BP9621" s="3"/>
      <c r="BQ9621" s="3"/>
      <c r="BR9621" s="3"/>
      <c r="BS9621" s="3"/>
    </row>
    <row r="9622" spans="11:71" x14ac:dyDescent="0.25">
      <c r="K9622" s="3"/>
      <c r="L9622" s="3"/>
      <c r="M9622" s="3"/>
      <c r="N9622" s="3"/>
      <c r="O9622" s="3"/>
      <c r="P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  <c r="AI9622" s="3"/>
      <c r="AJ9622" s="3"/>
      <c r="BM9622" s="3"/>
      <c r="BN9622" s="3"/>
      <c r="BO9622" s="3"/>
      <c r="BP9622" s="3"/>
      <c r="BQ9622" s="3"/>
      <c r="BR9622" s="3"/>
      <c r="BS9622" s="3"/>
    </row>
    <row r="9623" spans="11:71" x14ac:dyDescent="0.25">
      <c r="K9623" s="3"/>
      <c r="L9623" s="3"/>
      <c r="M9623" s="3"/>
      <c r="N9623" s="3"/>
      <c r="O9623" s="3"/>
      <c r="P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3"/>
      <c r="AG9623" s="3"/>
      <c r="AH9623" s="3"/>
      <c r="AI9623" s="3"/>
      <c r="AJ9623" s="3"/>
      <c r="BM9623" s="3"/>
      <c r="BN9623" s="3"/>
      <c r="BO9623" s="3"/>
      <c r="BP9623" s="3"/>
      <c r="BQ9623" s="3"/>
      <c r="BR9623" s="3"/>
      <c r="BS9623" s="3"/>
    </row>
    <row r="9624" spans="11:71" x14ac:dyDescent="0.25">
      <c r="K9624" s="3"/>
      <c r="L9624" s="3"/>
      <c r="M9624" s="3"/>
      <c r="N9624" s="3"/>
      <c r="O9624" s="3"/>
      <c r="P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3"/>
      <c r="AG9624" s="3"/>
      <c r="AH9624" s="3"/>
      <c r="AI9624" s="3"/>
      <c r="AJ9624" s="3"/>
      <c r="BM9624" s="3"/>
      <c r="BN9624" s="3"/>
      <c r="BO9624" s="3"/>
      <c r="BP9624" s="3"/>
      <c r="BQ9624" s="3"/>
      <c r="BR9624" s="3"/>
      <c r="BS9624" s="3"/>
    </row>
    <row r="9625" spans="11:71" x14ac:dyDescent="0.25">
      <c r="K9625" s="3"/>
      <c r="L9625" s="3"/>
      <c r="M9625" s="3"/>
      <c r="N9625" s="3"/>
      <c r="O9625" s="3"/>
      <c r="P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  <c r="AG9625" s="3"/>
      <c r="AH9625" s="3"/>
      <c r="AI9625" s="3"/>
      <c r="AJ9625" s="3"/>
      <c r="BM9625" s="3"/>
      <c r="BN9625" s="3"/>
      <c r="BO9625" s="3"/>
      <c r="BP9625" s="3"/>
      <c r="BQ9625" s="3"/>
      <c r="BR9625" s="3"/>
      <c r="BS9625" s="3"/>
    </row>
    <row r="9626" spans="11:71" x14ac:dyDescent="0.25">
      <c r="K9626" s="3"/>
      <c r="L9626" s="3"/>
      <c r="M9626" s="3"/>
      <c r="N9626" s="3"/>
      <c r="O9626" s="3"/>
      <c r="P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3"/>
      <c r="AG9626" s="3"/>
      <c r="AH9626" s="3"/>
      <c r="AI9626" s="3"/>
      <c r="AJ9626" s="3"/>
      <c r="BM9626" s="3"/>
      <c r="BN9626" s="3"/>
      <c r="BO9626" s="3"/>
      <c r="BP9626" s="3"/>
      <c r="BQ9626" s="3"/>
      <c r="BR9626" s="3"/>
      <c r="BS9626" s="3"/>
    </row>
    <row r="9627" spans="11:71" x14ac:dyDescent="0.25">
      <c r="K9627" s="3"/>
      <c r="L9627" s="3"/>
      <c r="M9627" s="3"/>
      <c r="N9627" s="3"/>
      <c r="O9627" s="3"/>
      <c r="P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3"/>
      <c r="AG9627" s="3"/>
      <c r="AH9627" s="3"/>
      <c r="AI9627" s="3"/>
      <c r="AJ9627" s="3"/>
      <c r="BM9627" s="3"/>
      <c r="BN9627" s="3"/>
      <c r="BO9627" s="3"/>
      <c r="BP9627" s="3"/>
      <c r="BQ9627" s="3"/>
      <c r="BR9627" s="3"/>
      <c r="BS9627" s="3"/>
    </row>
    <row r="9628" spans="11:71" x14ac:dyDescent="0.25">
      <c r="K9628" s="3"/>
      <c r="L9628" s="3"/>
      <c r="M9628" s="3"/>
      <c r="N9628" s="3"/>
      <c r="O9628" s="3"/>
      <c r="P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3"/>
      <c r="AG9628" s="3"/>
      <c r="AH9628" s="3"/>
      <c r="AI9628" s="3"/>
      <c r="AJ9628" s="3"/>
      <c r="BM9628" s="3"/>
      <c r="BN9628" s="3"/>
      <c r="BO9628" s="3"/>
      <c r="BP9628" s="3"/>
      <c r="BQ9628" s="3"/>
      <c r="BR9628" s="3"/>
      <c r="BS9628" s="3"/>
    </row>
    <row r="9629" spans="11:71" x14ac:dyDescent="0.25">
      <c r="K9629" s="3"/>
      <c r="L9629" s="3"/>
      <c r="M9629" s="3"/>
      <c r="N9629" s="3"/>
      <c r="O9629" s="3"/>
      <c r="P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3"/>
      <c r="AG9629" s="3"/>
      <c r="AH9629" s="3"/>
      <c r="AI9629" s="3"/>
      <c r="AJ9629" s="3"/>
      <c r="BM9629" s="3"/>
      <c r="BN9629" s="3"/>
      <c r="BO9629" s="3"/>
      <c r="BP9629" s="3"/>
      <c r="BQ9629" s="3"/>
      <c r="BR9629" s="3"/>
      <c r="BS9629" s="3"/>
    </row>
    <row r="9630" spans="11:71" x14ac:dyDescent="0.25">
      <c r="K9630" s="3"/>
      <c r="L9630" s="3"/>
      <c r="M9630" s="3"/>
      <c r="N9630" s="3"/>
      <c r="O9630" s="3"/>
      <c r="P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3"/>
      <c r="AG9630" s="3"/>
      <c r="AH9630" s="3"/>
      <c r="AI9630" s="3"/>
      <c r="AJ9630" s="3"/>
      <c r="BM9630" s="3"/>
      <c r="BN9630" s="3"/>
      <c r="BO9630" s="3"/>
      <c r="BP9630" s="3"/>
      <c r="BQ9630" s="3"/>
      <c r="BR9630" s="3"/>
      <c r="BS9630" s="3"/>
    </row>
    <row r="9631" spans="11:71" x14ac:dyDescent="0.25">
      <c r="K9631" s="3"/>
      <c r="L9631" s="3"/>
      <c r="M9631" s="3"/>
      <c r="N9631" s="3"/>
      <c r="O9631" s="3"/>
      <c r="P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3"/>
      <c r="AG9631" s="3"/>
      <c r="AH9631" s="3"/>
      <c r="AI9631" s="3"/>
      <c r="AJ9631" s="3"/>
      <c r="BM9631" s="3"/>
      <c r="BN9631" s="3"/>
      <c r="BO9631" s="3"/>
      <c r="BP9631" s="3"/>
      <c r="BQ9631" s="3"/>
      <c r="BR9631" s="3"/>
      <c r="BS9631" s="3"/>
    </row>
    <row r="9632" spans="11:71" x14ac:dyDescent="0.25">
      <c r="K9632" s="3"/>
      <c r="L9632" s="3"/>
      <c r="M9632" s="3"/>
      <c r="N9632" s="3"/>
      <c r="O9632" s="3"/>
      <c r="P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3"/>
      <c r="AG9632" s="3"/>
      <c r="AH9632" s="3"/>
      <c r="AI9632" s="3"/>
      <c r="AJ9632" s="3"/>
      <c r="BM9632" s="3"/>
      <c r="BN9632" s="3"/>
      <c r="BO9632" s="3"/>
      <c r="BP9632" s="3"/>
      <c r="BQ9632" s="3"/>
      <c r="BR9632" s="3"/>
      <c r="BS9632" s="3"/>
    </row>
    <row r="9633" spans="11:71" x14ac:dyDescent="0.25">
      <c r="K9633" s="3"/>
      <c r="L9633" s="3"/>
      <c r="M9633" s="3"/>
      <c r="N9633" s="3"/>
      <c r="O9633" s="3"/>
      <c r="P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  <c r="AG9633" s="3"/>
      <c r="AH9633" s="3"/>
      <c r="AI9633" s="3"/>
      <c r="AJ9633" s="3"/>
      <c r="BM9633" s="3"/>
      <c r="BN9633" s="3"/>
      <c r="BO9633" s="3"/>
      <c r="BP9633" s="3"/>
      <c r="BQ9633" s="3"/>
      <c r="BR9633" s="3"/>
      <c r="BS9633" s="3"/>
    </row>
    <row r="9634" spans="11:71" x14ac:dyDescent="0.25">
      <c r="K9634" s="3"/>
      <c r="L9634" s="3"/>
      <c r="M9634" s="3"/>
      <c r="N9634" s="3"/>
      <c r="O9634" s="3"/>
      <c r="P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3"/>
      <c r="AG9634" s="3"/>
      <c r="AH9634" s="3"/>
      <c r="AI9634" s="3"/>
      <c r="AJ9634" s="3"/>
      <c r="BM9634" s="3"/>
      <c r="BN9634" s="3"/>
      <c r="BO9634" s="3"/>
      <c r="BP9634" s="3"/>
      <c r="BQ9634" s="3"/>
      <c r="BR9634" s="3"/>
      <c r="BS9634" s="3"/>
    </row>
    <row r="9635" spans="11:71" x14ac:dyDescent="0.25">
      <c r="K9635" s="3"/>
      <c r="L9635" s="3"/>
      <c r="M9635" s="3"/>
      <c r="N9635" s="3"/>
      <c r="O9635" s="3"/>
      <c r="P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3"/>
      <c r="AG9635" s="3"/>
      <c r="AH9635" s="3"/>
      <c r="AI9635" s="3"/>
      <c r="AJ9635" s="3"/>
      <c r="BM9635" s="3"/>
      <c r="BN9635" s="3"/>
      <c r="BO9635" s="3"/>
      <c r="BP9635" s="3"/>
      <c r="BQ9635" s="3"/>
      <c r="BR9635" s="3"/>
      <c r="BS9635" s="3"/>
    </row>
    <row r="9636" spans="11:71" x14ac:dyDescent="0.25">
      <c r="K9636" s="3"/>
      <c r="L9636" s="3"/>
      <c r="M9636" s="3"/>
      <c r="N9636" s="3"/>
      <c r="O9636" s="3"/>
      <c r="P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3"/>
      <c r="AG9636" s="3"/>
      <c r="AH9636" s="3"/>
      <c r="AI9636" s="3"/>
      <c r="AJ9636" s="3"/>
      <c r="BM9636" s="3"/>
      <c r="BN9636" s="3"/>
      <c r="BO9636" s="3"/>
      <c r="BP9636" s="3"/>
      <c r="BQ9636" s="3"/>
      <c r="BR9636" s="3"/>
      <c r="BS9636" s="3"/>
    </row>
    <row r="9637" spans="11:71" x14ac:dyDescent="0.25">
      <c r="K9637" s="3"/>
      <c r="L9637" s="3"/>
      <c r="M9637" s="3"/>
      <c r="N9637" s="3"/>
      <c r="O9637" s="3"/>
      <c r="P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3"/>
      <c r="AG9637" s="3"/>
      <c r="AH9637" s="3"/>
      <c r="AI9637" s="3"/>
      <c r="AJ9637" s="3"/>
      <c r="BM9637" s="3"/>
      <c r="BN9637" s="3"/>
      <c r="BO9637" s="3"/>
      <c r="BP9637" s="3"/>
      <c r="BQ9637" s="3"/>
      <c r="BR9637" s="3"/>
      <c r="BS9637" s="3"/>
    </row>
    <row r="9638" spans="11:71" x14ac:dyDescent="0.25">
      <c r="K9638" s="3"/>
      <c r="L9638" s="3"/>
      <c r="M9638" s="3"/>
      <c r="N9638" s="3"/>
      <c r="O9638" s="3"/>
      <c r="P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3"/>
      <c r="AG9638" s="3"/>
      <c r="AH9638" s="3"/>
      <c r="AI9638" s="3"/>
      <c r="AJ9638" s="3"/>
      <c r="BM9638" s="3"/>
      <c r="BN9638" s="3"/>
      <c r="BO9638" s="3"/>
      <c r="BP9638" s="3"/>
      <c r="BQ9638" s="3"/>
      <c r="BR9638" s="3"/>
      <c r="BS9638" s="3"/>
    </row>
    <row r="9639" spans="11:71" x14ac:dyDescent="0.25">
      <c r="K9639" s="3"/>
      <c r="L9639" s="3"/>
      <c r="M9639" s="3"/>
      <c r="N9639" s="3"/>
      <c r="O9639" s="3"/>
      <c r="P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  <c r="AI9639" s="3"/>
      <c r="AJ9639" s="3"/>
      <c r="BM9639" s="3"/>
      <c r="BN9639" s="3"/>
      <c r="BO9639" s="3"/>
      <c r="BP9639" s="3"/>
      <c r="BQ9639" s="3"/>
      <c r="BR9639" s="3"/>
      <c r="BS9639" s="3"/>
    </row>
    <row r="9640" spans="11:71" x14ac:dyDescent="0.25">
      <c r="K9640" s="3"/>
      <c r="L9640" s="3"/>
      <c r="M9640" s="3"/>
      <c r="N9640" s="3"/>
      <c r="O9640" s="3"/>
      <c r="P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3"/>
      <c r="AG9640" s="3"/>
      <c r="AH9640" s="3"/>
      <c r="AI9640" s="3"/>
      <c r="AJ9640" s="3"/>
      <c r="BM9640" s="3"/>
      <c r="BN9640" s="3"/>
      <c r="BO9640" s="3"/>
      <c r="BP9640" s="3"/>
      <c r="BQ9640" s="3"/>
      <c r="BR9640" s="3"/>
      <c r="BS9640" s="3"/>
    </row>
    <row r="9641" spans="11:71" x14ac:dyDescent="0.25">
      <c r="K9641" s="3"/>
      <c r="L9641" s="3"/>
      <c r="M9641" s="3"/>
      <c r="N9641" s="3"/>
      <c r="O9641" s="3"/>
      <c r="P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  <c r="AG9641" s="3"/>
      <c r="AH9641" s="3"/>
      <c r="AI9641" s="3"/>
      <c r="AJ9641" s="3"/>
      <c r="BM9641" s="3"/>
      <c r="BN9641" s="3"/>
      <c r="BO9641" s="3"/>
      <c r="BP9641" s="3"/>
      <c r="BQ9641" s="3"/>
      <c r="BR9641" s="3"/>
      <c r="BS9641" s="3"/>
    </row>
    <row r="9642" spans="11:71" x14ac:dyDescent="0.25">
      <c r="K9642" s="3"/>
      <c r="L9642" s="3"/>
      <c r="M9642" s="3"/>
      <c r="N9642" s="3"/>
      <c r="O9642" s="3"/>
      <c r="P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3"/>
      <c r="AG9642" s="3"/>
      <c r="AH9642" s="3"/>
      <c r="AI9642" s="3"/>
      <c r="AJ9642" s="3"/>
      <c r="BM9642" s="3"/>
      <c r="BN9642" s="3"/>
      <c r="BO9642" s="3"/>
      <c r="BP9642" s="3"/>
      <c r="BQ9642" s="3"/>
      <c r="BR9642" s="3"/>
      <c r="BS9642" s="3"/>
    </row>
    <row r="9643" spans="11:71" x14ac:dyDescent="0.25">
      <c r="K9643" s="3"/>
      <c r="L9643" s="3"/>
      <c r="M9643" s="3"/>
      <c r="N9643" s="3"/>
      <c r="O9643" s="3"/>
      <c r="P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3"/>
      <c r="AG9643" s="3"/>
      <c r="AH9643" s="3"/>
      <c r="AI9643" s="3"/>
      <c r="AJ9643" s="3"/>
      <c r="BM9643" s="3"/>
      <c r="BN9643" s="3"/>
      <c r="BO9643" s="3"/>
      <c r="BP9643" s="3"/>
      <c r="BQ9643" s="3"/>
      <c r="BR9643" s="3"/>
      <c r="BS9643" s="3"/>
    </row>
    <row r="9644" spans="11:71" x14ac:dyDescent="0.25">
      <c r="K9644" s="3"/>
      <c r="L9644" s="3"/>
      <c r="M9644" s="3"/>
      <c r="N9644" s="3"/>
      <c r="O9644" s="3"/>
      <c r="P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3"/>
      <c r="AG9644" s="3"/>
      <c r="AH9644" s="3"/>
      <c r="AI9644" s="3"/>
      <c r="AJ9644" s="3"/>
      <c r="BM9644" s="3"/>
      <c r="BN9644" s="3"/>
      <c r="BO9644" s="3"/>
      <c r="BP9644" s="3"/>
      <c r="BQ9644" s="3"/>
      <c r="BR9644" s="3"/>
      <c r="BS9644" s="3"/>
    </row>
    <row r="9645" spans="11:71" x14ac:dyDescent="0.25">
      <c r="K9645" s="3"/>
      <c r="L9645" s="3"/>
      <c r="M9645" s="3"/>
      <c r="N9645" s="3"/>
      <c r="O9645" s="3"/>
      <c r="P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  <c r="AG9645" s="3"/>
      <c r="AH9645" s="3"/>
      <c r="AI9645" s="3"/>
      <c r="AJ9645" s="3"/>
      <c r="BM9645" s="3"/>
      <c r="BN9645" s="3"/>
      <c r="BO9645" s="3"/>
      <c r="BP9645" s="3"/>
      <c r="BQ9645" s="3"/>
      <c r="BR9645" s="3"/>
      <c r="BS9645" s="3"/>
    </row>
    <row r="9646" spans="11:71" x14ac:dyDescent="0.25">
      <c r="K9646" s="3"/>
      <c r="L9646" s="3"/>
      <c r="M9646" s="3"/>
      <c r="N9646" s="3"/>
      <c r="O9646" s="3"/>
      <c r="P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3"/>
      <c r="AG9646" s="3"/>
      <c r="AH9646" s="3"/>
      <c r="AI9646" s="3"/>
      <c r="AJ9646" s="3"/>
      <c r="BM9646" s="3"/>
      <c r="BN9646" s="3"/>
      <c r="BO9646" s="3"/>
      <c r="BP9646" s="3"/>
      <c r="BQ9646" s="3"/>
      <c r="BR9646" s="3"/>
      <c r="BS9646" s="3"/>
    </row>
    <row r="9647" spans="11:71" x14ac:dyDescent="0.25">
      <c r="K9647" s="3"/>
      <c r="L9647" s="3"/>
      <c r="M9647" s="3"/>
      <c r="N9647" s="3"/>
      <c r="O9647" s="3"/>
      <c r="P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3"/>
      <c r="AG9647" s="3"/>
      <c r="AH9647" s="3"/>
      <c r="AI9647" s="3"/>
      <c r="AJ9647" s="3"/>
      <c r="BM9647" s="3"/>
      <c r="BN9647" s="3"/>
      <c r="BO9647" s="3"/>
      <c r="BP9647" s="3"/>
      <c r="BQ9647" s="3"/>
      <c r="BR9647" s="3"/>
      <c r="BS9647" s="3"/>
    </row>
    <row r="9648" spans="11:71" x14ac:dyDescent="0.25">
      <c r="K9648" s="3"/>
      <c r="L9648" s="3"/>
      <c r="M9648" s="3"/>
      <c r="N9648" s="3"/>
      <c r="O9648" s="3"/>
      <c r="P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3"/>
      <c r="AG9648" s="3"/>
      <c r="AH9648" s="3"/>
      <c r="AI9648" s="3"/>
      <c r="AJ9648" s="3"/>
      <c r="BM9648" s="3"/>
      <c r="BN9648" s="3"/>
      <c r="BO9648" s="3"/>
      <c r="BP9648" s="3"/>
      <c r="BQ9648" s="3"/>
      <c r="BR9648" s="3"/>
      <c r="BS9648" s="3"/>
    </row>
    <row r="9649" spans="11:71" x14ac:dyDescent="0.25">
      <c r="K9649" s="3"/>
      <c r="L9649" s="3"/>
      <c r="M9649" s="3"/>
      <c r="N9649" s="3"/>
      <c r="O9649" s="3"/>
      <c r="P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  <c r="AG9649" s="3"/>
      <c r="AH9649" s="3"/>
      <c r="AI9649" s="3"/>
      <c r="AJ9649" s="3"/>
      <c r="BM9649" s="3"/>
      <c r="BN9649" s="3"/>
      <c r="BO9649" s="3"/>
      <c r="BP9649" s="3"/>
      <c r="BQ9649" s="3"/>
      <c r="BR9649" s="3"/>
      <c r="BS9649" s="3"/>
    </row>
    <row r="9650" spans="11:71" x14ac:dyDescent="0.25">
      <c r="K9650" s="3"/>
      <c r="L9650" s="3"/>
      <c r="M9650" s="3"/>
      <c r="N9650" s="3"/>
      <c r="O9650" s="3"/>
      <c r="P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3"/>
      <c r="AG9650" s="3"/>
      <c r="AH9650" s="3"/>
      <c r="AI9650" s="3"/>
      <c r="AJ9650" s="3"/>
      <c r="BM9650" s="3"/>
      <c r="BN9650" s="3"/>
      <c r="BO9650" s="3"/>
      <c r="BP9650" s="3"/>
      <c r="BQ9650" s="3"/>
      <c r="BR9650" s="3"/>
      <c r="BS9650" s="3"/>
    </row>
    <row r="9651" spans="11:71" x14ac:dyDescent="0.25">
      <c r="K9651" s="3"/>
      <c r="L9651" s="3"/>
      <c r="M9651" s="3"/>
      <c r="N9651" s="3"/>
      <c r="O9651" s="3"/>
      <c r="P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3"/>
      <c r="AG9651" s="3"/>
      <c r="AH9651" s="3"/>
      <c r="AI9651" s="3"/>
      <c r="AJ9651" s="3"/>
      <c r="BM9651" s="3"/>
      <c r="BN9651" s="3"/>
      <c r="BO9651" s="3"/>
      <c r="BP9651" s="3"/>
      <c r="BQ9651" s="3"/>
      <c r="BR9651" s="3"/>
      <c r="BS9651" s="3"/>
    </row>
    <row r="9652" spans="11:71" x14ac:dyDescent="0.25">
      <c r="K9652" s="3"/>
      <c r="L9652" s="3"/>
      <c r="M9652" s="3"/>
      <c r="N9652" s="3"/>
      <c r="O9652" s="3"/>
      <c r="P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3"/>
      <c r="AG9652" s="3"/>
      <c r="AH9652" s="3"/>
      <c r="AI9652" s="3"/>
      <c r="AJ9652" s="3"/>
      <c r="BM9652" s="3"/>
      <c r="BN9652" s="3"/>
      <c r="BO9652" s="3"/>
      <c r="BP9652" s="3"/>
      <c r="BQ9652" s="3"/>
      <c r="BR9652" s="3"/>
      <c r="BS9652" s="3"/>
    </row>
    <row r="9653" spans="11:71" x14ac:dyDescent="0.25">
      <c r="K9653" s="3"/>
      <c r="L9653" s="3"/>
      <c r="M9653" s="3"/>
      <c r="N9653" s="3"/>
      <c r="O9653" s="3"/>
      <c r="P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3"/>
      <c r="AG9653" s="3"/>
      <c r="AH9653" s="3"/>
      <c r="AI9653" s="3"/>
      <c r="AJ9653" s="3"/>
      <c r="BM9653" s="3"/>
      <c r="BN9653" s="3"/>
      <c r="BO9653" s="3"/>
      <c r="BP9653" s="3"/>
      <c r="BQ9653" s="3"/>
      <c r="BR9653" s="3"/>
      <c r="BS9653" s="3"/>
    </row>
    <row r="9654" spans="11:71" x14ac:dyDescent="0.25">
      <c r="K9654" s="3"/>
      <c r="L9654" s="3"/>
      <c r="M9654" s="3"/>
      <c r="N9654" s="3"/>
      <c r="O9654" s="3"/>
      <c r="P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3"/>
      <c r="AG9654" s="3"/>
      <c r="AH9654" s="3"/>
      <c r="AI9654" s="3"/>
      <c r="AJ9654" s="3"/>
      <c r="BM9654" s="3"/>
      <c r="BN9654" s="3"/>
      <c r="BO9654" s="3"/>
      <c r="BP9654" s="3"/>
      <c r="BQ9654" s="3"/>
      <c r="BR9654" s="3"/>
      <c r="BS9654" s="3"/>
    </row>
    <row r="9655" spans="11:71" x14ac:dyDescent="0.25">
      <c r="K9655" s="3"/>
      <c r="L9655" s="3"/>
      <c r="M9655" s="3"/>
      <c r="N9655" s="3"/>
      <c r="O9655" s="3"/>
      <c r="P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3"/>
      <c r="AG9655" s="3"/>
      <c r="AH9655" s="3"/>
      <c r="AI9655" s="3"/>
      <c r="AJ9655" s="3"/>
      <c r="BM9655" s="3"/>
      <c r="BN9655" s="3"/>
      <c r="BO9655" s="3"/>
      <c r="BP9655" s="3"/>
      <c r="BQ9655" s="3"/>
      <c r="BR9655" s="3"/>
      <c r="BS9655" s="3"/>
    </row>
    <row r="9656" spans="11:71" x14ac:dyDescent="0.25">
      <c r="K9656" s="3"/>
      <c r="L9656" s="3"/>
      <c r="M9656" s="3"/>
      <c r="N9656" s="3"/>
      <c r="O9656" s="3"/>
      <c r="P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3"/>
      <c r="AG9656" s="3"/>
      <c r="AH9656" s="3"/>
      <c r="AI9656" s="3"/>
      <c r="AJ9656" s="3"/>
      <c r="BM9656" s="3"/>
      <c r="BN9656" s="3"/>
      <c r="BO9656" s="3"/>
      <c r="BP9656" s="3"/>
      <c r="BQ9656" s="3"/>
      <c r="BR9656" s="3"/>
      <c r="BS9656" s="3"/>
    </row>
    <row r="9657" spans="11:71" x14ac:dyDescent="0.25">
      <c r="K9657" s="3"/>
      <c r="L9657" s="3"/>
      <c r="M9657" s="3"/>
      <c r="N9657" s="3"/>
      <c r="O9657" s="3"/>
      <c r="P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  <c r="AG9657" s="3"/>
      <c r="AH9657" s="3"/>
      <c r="AI9657" s="3"/>
      <c r="AJ9657" s="3"/>
      <c r="BM9657" s="3"/>
      <c r="BN9657" s="3"/>
      <c r="BO9657" s="3"/>
      <c r="BP9657" s="3"/>
      <c r="BQ9657" s="3"/>
      <c r="BR9657" s="3"/>
      <c r="BS9657" s="3"/>
    </row>
    <row r="9658" spans="11:71" x14ac:dyDescent="0.25">
      <c r="K9658" s="3"/>
      <c r="L9658" s="3"/>
      <c r="M9658" s="3"/>
      <c r="N9658" s="3"/>
      <c r="O9658" s="3"/>
      <c r="P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3"/>
      <c r="AG9658" s="3"/>
      <c r="AH9658" s="3"/>
      <c r="AI9658" s="3"/>
      <c r="AJ9658" s="3"/>
      <c r="BM9658" s="3"/>
      <c r="BN9658" s="3"/>
      <c r="BO9658" s="3"/>
      <c r="BP9658" s="3"/>
      <c r="BQ9658" s="3"/>
      <c r="BR9658" s="3"/>
      <c r="BS9658" s="3"/>
    </row>
    <row r="9659" spans="11:71" x14ac:dyDescent="0.25">
      <c r="K9659" s="3"/>
      <c r="L9659" s="3"/>
      <c r="M9659" s="3"/>
      <c r="N9659" s="3"/>
      <c r="O9659" s="3"/>
      <c r="P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3"/>
      <c r="AG9659" s="3"/>
      <c r="AH9659" s="3"/>
      <c r="AI9659" s="3"/>
      <c r="AJ9659" s="3"/>
      <c r="BM9659" s="3"/>
      <c r="BN9659" s="3"/>
      <c r="BO9659" s="3"/>
      <c r="BP9659" s="3"/>
      <c r="BQ9659" s="3"/>
      <c r="BR9659" s="3"/>
      <c r="BS9659" s="3"/>
    </row>
    <row r="9660" spans="11:71" x14ac:dyDescent="0.25">
      <c r="K9660" s="3"/>
      <c r="L9660" s="3"/>
      <c r="M9660" s="3"/>
      <c r="N9660" s="3"/>
      <c r="O9660" s="3"/>
      <c r="P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3"/>
      <c r="AG9660" s="3"/>
      <c r="AH9660" s="3"/>
      <c r="AI9660" s="3"/>
      <c r="AJ9660" s="3"/>
      <c r="BM9660" s="3"/>
      <c r="BN9660" s="3"/>
      <c r="BO9660" s="3"/>
      <c r="BP9660" s="3"/>
      <c r="BQ9660" s="3"/>
      <c r="BR9660" s="3"/>
      <c r="BS9660" s="3"/>
    </row>
    <row r="9661" spans="11:71" x14ac:dyDescent="0.25">
      <c r="K9661" s="3"/>
      <c r="L9661" s="3"/>
      <c r="M9661" s="3"/>
      <c r="N9661" s="3"/>
      <c r="O9661" s="3"/>
      <c r="P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3"/>
      <c r="AG9661" s="3"/>
      <c r="AH9661" s="3"/>
      <c r="AI9661" s="3"/>
      <c r="AJ9661" s="3"/>
      <c r="BM9661" s="3"/>
      <c r="BN9661" s="3"/>
      <c r="BO9661" s="3"/>
      <c r="BP9661" s="3"/>
      <c r="BQ9661" s="3"/>
      <c r="BR9661" s="3"/>
      <c r="BS9661" s="3"/>
    </row>
    <row r="9662" spans="11:71" x14ac:dyDescent="0.25">
      <c r="K9662" s="3"/>
      <c r="L9662" s="3"/>
      <c r="M9662" s="3"/>
      <c r="N9662" s="3"/>
      <c r="O9662" s="3"/>
      <c r="P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3"/>
      <c r="AG9662" s="3"/>
      <c r="AH9662" s="3"/>
      <c r="AI9662" s="3"/>
      <c r="AJ9662" s="3"/>
      <c r="BM9662" s="3"/>
      <c r="BN9662" s="3"/>
      <c r="BO9662" s="3"/>
      <c r="BP9662" s="3"/>
      <c r="BQ9662" s="3"/>
      <c r="BR9662" s="3"/>
      <c r="BS9662" s="3"/>
    </row>
    <row r="9663" spans="11:71" x14ac:dyDescent="0.25">
      <c r="K9663" s="3"/>
      <c r="L9663" s="3"/>
      <c r="M9663" s="3"/>
      <c r="N9663" s="3"/>
      <c r="O9663" s="3"/>
      <c r="P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3"/>
      <c r="AG9663" s="3"/>
      <c r="AH9663" s="3"/>
      <c r="AI9663" s="3"/>
      <c r="AJ9663" s="3"/>
      <c r="BM9663" s="3"/>
      <c r="BN9663" s="3"/>
      <c r="BO9663" s="3"/>
      <c r="BP9663" s="3"/>
      <c r="BQ9663" s="3"/>
      <c r="BR9663" s="3"/>
      <c r="BS9663" s="3"/>
    </row>
    <row r="9664" spans="11:71" x14ac:dyDescent="0.25">
      <c r="K9664" s="3"/>
      <c r="L9664" s="3"/>
      <c r="M9664" s="3"/>
      <c r="N9664" s="3"/>
      <c r="O9664" s="3"/>
      <c r="P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3"/>
      <c r="AG9664" s="3"/>
      <c r="AH9664" s="3"/>
      <c r="AI9664" s="3"/>
      <c r="AJ9664" s="3"/>
      <c r="BM9664" s="3"/>
      <c r="BN9664" s="3"/>
      <c r="BO9664" s="3"/>
      <c r="BP9664" s="3"/>
      <c r="BQ9664" s="3"/>
      <c r="BR9664" s="3"/>
      <c r="BS9664" s="3"/>
    </row>
    <row r="9665" spans="11:71" x14ac:dyDescent="0.25">
      <c r="K9665" s="3"/>
      <c r="L9665" s="3"/>
      <c r="M9665" s="3"/>
      <c r="N9665" s="3"/>
      <c r="O9665" s="3"/>
      <c r="P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3"/>
      <c r="AG9665" s="3"/>
      <c r="AH9665" s="3"/>
      <c r="AI9665" s="3"/>
      <c r="AJ9665" s="3"/>
      <c r="BM9665" s="3"/>
      <c r="BN9665" s="3"/>
      <c r="BO9665" s="3"/>
      <c r="BP9665" s="3"/>
      <c r="BQ9665" s="3"/>
      <c r="BR9665" s="3"/>
      <c r="BS9665" s="3"/>
    </row>
    <row r="9666" spans="11:71" x14ac:dyDescent="0.25">
      <c r="K9666" s="3"/>
      <c r="L9666" s="3"/>
      <c r="M9666" s="3"/>
      <c r="N9666" s="3"/>
      <c r="O9666" s="3"/>
      <c r="P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3"/>
      <c r="AG9666" s="3"/>
      <c r="AH9666" s="3"/>
      <c r="AI9666" s="3"/>
      <c r="AJ9666" s="3"/>
      <c r="BM9666" s="3"/>
      <c r="BN9666" s="3"/>
      <c r="BO9666" s="3"/>
      <c r="BP9666" s="3"/>
      <c r="BQ9666" s="3"/>
      <c r="BR9666" s="3"/>
      <c r="BS9666" s="3"/>
    </row>
    <row r="9667" spans="11:71" x14ac:dyDescent="0.25">
      <c r="K9667" s="3"/>
      <c r="L9667" s="3"/>
      <c r="M9667" s="3"/>
      <c r="N9667" s="3"/>
      <c r="O9667" s="3"/>
      <c r="P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3"/>
      <c r="AG9667" s="3"/>
      <c r="AH9667" s="3"/>
      <c r="AI9667" s="3"/>
      <c r="AJ9667" s="3"/>
      <c r="BM9667" s="3"/>
      <c r="BN9667" s="3"/>
      <c r="BO9667" s="3"/>
      <c r="BP9667" s="3"/>
      <c r="BQ9667" s="3"/>
      <c r="BR9667" s="3"/>
      <c r="BS9667" s="3"/>
    </row>
    <row r="9668" spans="11:71" x14ac:dyDescent="0.25">
      <c r="K9668" s="3"/>
      <c r="L9668" s="3"/>
      <c r="M9668" s="3"/>
      <c r="N9668" s="3"/>
      <c r="O9668" s="3"/>
      <c r="P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3"/>
      <c r="AG9668" s="3"/>
      <c r="AH9668" s="3"/>
      <c r="AI9668" s="3"/>
      <c r="AJ9668" s="3"/>
      <c r="BM9668" s="3"/>
      <c r="BN9668" s="3"/>
      <c r="BO9668" s="3"/>
      <c r="BP9668" s="3"/>
      <c r="BQ9668" s="3"/>
      <c r="BR9668" s="3"/>
      <c r="BS9668" s="3"/>
    </row>
    <row r="9669" spans="11:71" x14ac:dyDescent="0.25">
      <c r="K9669" s="3"/>
      <c r="L9669" s="3"/>
      <c r="M9669" s="3"/>
      <c r="N9669" s="3"/>
      <c r="O9669" s="3"/>
      <c r="P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3"/>
      <c r="AG9669" s="3"/>
      <c r="AH9669" s="3"/>
      <c r="AI9669" s="3"/>
      <c r="AJ9669" s="3"/>
      <c r="BM9669" s="3"/>
      <c r="BN9669" s="3"/>
      <c r="BO9669" s="3"/>
      <c r="BP9669" s="3"/>
      <c r="BQ9669" s="3"/>
      <c r="BR9669" s="3"/>
      <c r="BS9669" s="3"/>
    </row>
    <row r="9670" spans="11:71" x14ac:dyDescent="0.25">
      <c r="K9670" s="3"/>
      <c r="L9670" s="3"/>
      <c r="M9670" s="3"/>
      <c r="N9670" s="3"/>
      <c r="O9670" s="3"/>
      <c r="P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3"/>
      <c r="AG9670" s="3"/>
      <c r="AH9670" s="3"/>
      <c r="AI9670" s="3"/>
      <c r="AJ9670" s="3"/>
      <c r="BM9670" s="3"/>
      <c r="BN9670" s="3"/>
      <c r="BO9670" s="3"/>
      <c r="BP9670" s="3"/>
      <c r="BQ9670" s="3"/>
      <c r="BR9670" s="3"/>
      <c r="BS9670" s="3"/>
    </row>
    <row r="9671" spans="11:71" x14ac:dyDescent="0.25">
      <c r="K9671" s="3"/>
      <c r="L9671" s="3"/>
      <c r="M9671" s="3"/>
      <c r="N9671" s="3"/>
      <c r="O9671" s="3"/>
      <c r="P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3"/>
      <c r="AG9671" s="3"/>
      <c r="AH9671" s="3"/>
      <c r="AI9671" s="3"/>
      <c r="AJ9671" s="3"/>
      <c r="BM9671" s="3"/>
      <c r="BN9671" s="3"/>
      <c r="BO9671" s="3"/>
      <c r="BP9671" s="3"/>
      <c r="BQ9671" s="3"/>
      <c r="BR9671" s="3"/>
      <c r="BS9671" s="3"/>
    </row>
    <row r="9672" spans="11:71" x14ac:dyDescent="0.25">
      <c r="K9672" s="3"/>
      <c r="L9672" s="3"/>
      <c r="M9672" s="3"/>
      <c r="N9672" s="3"/>
      <c r="O9672" s="3"/>
      <c r="P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3"/>
      <c r="AG9672" s="3"/>
      <c r="AH9672" s="3"/>
      <c r="AI9672" s="3"/>
      <c r="AJ9672" s="3"/>
      <c r="BM9672" s="3"/>
      <c r="BN9672" s="3"/>
      <c r="BO9672" s="3"/>
      <c r="BP9672" s="3"/>
      <c r="BQ9672" s="3"/>
      <c r="BR9672" s="3"/>
      <c r="BS9672" s="3"/>
    </row>
    <row r="9673" spans="11:71" x14ac:dyDescent="0.25">
      <c r="K9673" s="3"/>
      <c r="L9673" s="3"/>
      <c r="M9673" s="3"/>
      <c r="N9673" s="3"/>
      <c r="O9673" s="3"/>
      <c r="P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3"/>
      <c r="AG9673" s="3"/>
      <c r="AH9673" s="3"/>
      <c r="AI9673" s="3"/>
      <c r="AJ9673" s="3"/>
      <c r="BM9673" s="3"/>
      <c r="BN9673" s="3"/>
      <c r="BO9673" s="3"/>
      <c r="BP9673" s="3"/>
      <c r="BQ9673" s="3"/>
      <c r="BR9673" s="3"/>
      <c r="BS9673" s="3"/>
    </row>
    <row r="9674" spans="11:71" x14ac:dyDescent="0.25">
      <c r="K9674" s="3"/>
      <c r="L9674" s="3"/>
      <c r="M9674" s="3"/>
      <c r="N9674" s="3"/>
      <c r="O9674" s="3"/>
      <c r="P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3"/>
      <c r="AG9674" s="3"/>
      <c r="AH9674" s="3"/>
      <c r="AI9674" s="3"/>
      <c r="AJ9674" s="3"/>
      <c r="BM9674" s="3"/>
      <c r="BN9674" s="3"/>
      <c r="BO9674" s="3"/>
      <c r="BP9674" s="3"/>
      <c r="BQ9674" s="3"/>
      <c r="BR9674" s="3"/>
      <c r="BS9674" s="3"/>
    </row>
    <row r="9675" spans="11:71" x14ac:dyDescent="0.25">
      <c r="K9675" s="3"/>
      <c r="L9675" s="3"/>
      <c r="M9675" s="3"/>
      <c r="N9675" s="3"/>
      <c r="O9675" s="3"/>
      <c r="P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3"/>
      <c r="AG9675" s="3"/>
      <c r="AH9675" s="3"/>
      <c r="AI9675" s="3"/>
      <c r="AJ9675" s="3"/>
      <c r="BM9675" s="3"/>
      <c r="BN9675" s="3"/>
      <c r="BO9675" s="3"/>
      <c r="BP9675" s="3"/>
      <c r="BQ9675" s="3"/>
      <c r="BR9675" s="3"/>
      <c r="BS9675" s="3"/>
    </row>
    <row r="9676" spans="11:71" x14ac:dyDescent="0.25">
      <c r="K9676" s="3"/>
      <c r="L9676" s="3"/>
      <c r="M9676" s="3"/>
      <c r="N9676" s="3"/>
      <c r="O9676" s="3"/>
      <c r="P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3"/>
      <c r="AG9676" s="3"/>
      <c r="AH9676" s="3"/>
      <c r="AI9676" s="3"/>
      <c r="AJ9676" s="3"/>
      <c r="BM9676" s="3"/>
      <c r="BN9676" s="3"/>
      <c r="BO9676" s="3"/>
      <c r="BP9676" s="3"/>
      <c r="BQ9676" s="3"/>
      <c r="BR9676" s="3"/>
      <c r="BS9676" s="3"/>
    </row>
    <row r="9677" spans="11:71" x14ac:dyDescent="0.25">
      <c r="K9677" s="3"/>
      <c r="L9677" s="3"/>
      <c r="M9677" s="3"/>
      <c r="N9677" s="3"/>
      <c r="O9677" s="3"/>
      <c r="P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  <c r="AG9677" s="3"/>
      <c r="AH9677" s="3"/>
      <c r="AI9677" s="3"/>
      <c r="AJ9677" s="3"/>
      <c r="BM9677" s="3"/>
      <c r="BN9677" s="3"/>
      <c r="BO9677" s="3"/>
      <c r="BP9677" s="3"/>
      <c r="BQ9677" s="3"/>
      <c r="BR9677" s="3"/>
      <c r="BS9677" s="3"/>
    </row>
    <row r="9678" spans="11:71" x14ac:dyDescent="0.25">
      <c r="K9678" s="3"/>
      <c r="L9678" s="3"/>
      <c r="M9678" s="3"/>
      <c r="N9678" s="3"/>
      <c r="O9678" s="3"/>
      <c r="P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3"/>
      <c r="AG9678" s="3"/>
      <c r="AH9678" s="3"/>
      <c r="AI9678" s="3"/>
      <c r="AJ9678" s="3"/>
      <c r="BM9678" s="3"/>
      <c r="BN9678" s="3"/>
      <c r="BO9678" s="3"/>
      <c r="BP9678" s="3"/>
      <c r="BQ9678" s="3"/>
      <c r="BR9678" s="3"/>
      <c r="BS9678" s="3"/>
    </row>
    <row r="9679" spans="11:71" x14ac:dyDescent="0.25">
      <c r="K9679" s="3"/>
      <c r="L9679" s="3"/>
      <c r="M9679" s="3"/>
      <c r="N9679" s="3"/>
      <c r="O9679" s="3"/>
      <c r="P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3"/>
      <c r="AG9679" s="3"/>
      <c r="AH9679" s="3"/>
      <c r="AI9679" s="3"/>
      <c r="AJ9679" s="3"/>
      <c r="BM9679" s="3"/>
      <c r="BN9679" s="3"/>
      <c r="BO9679" s="3"/>
      <c r="BP9679" s="3"/>
      <c r="BQ9679" s="3"/>
      <c r="BR9679" s="3"/>
      <c r="BS9679" s="3"/>
    </row>
    <row r="9680" spans="11:71" x14ac:dyDescent="0.25">
      <c r="K9680" s="3"/>
      <c r="L9680" s="3"/>
      <c r="M9680" s="3"/>
      <c r="N9680" s="3"/>
      <c r="O9680" s="3"/>
      <c r="P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3"/>
      <c r="AG9680" s="3"/>
      <c r="AH9680" s="3"/>
      <c r="AI9680" s="3"/>
      <c r="AJ9680" s="3"/>
      <c r="BM9680" s="3"/>
      <c r="BN9680" s="3"/>
      <c r="BO9680" s="3"/>
      <c r="BP9680" s="3"/>
      <c r="BQ9680" s="3"/>
      <c r="BR9680" s="3"/>
      <c r="BS9680" s="3"/>
    </row>
    <row r="9681" spans="11:71" x14ac:dyDescent="0.25">
      <c r="K9681" s="3"/>
      <c r="L9681" s="3"/>
      <c r="M9681" s="3"/>
      <c r="N9681" s="3"/>
      <c r="O9681" s="3"/>
      <c r="P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3"/>
      <c r="AG9681" s="3"/>
      <c r="AH9681" s="3"/>
      <c r="AI9681" s="3"/>
      <c r="AJ9681" s="3"/>
      <c r="BM9681" s="3"/>
      <c r="BN9681" s="3"/>
      <c r="BO9681" s="3"/>
      <c r="BP9681" s="3"/>
      <c r="BQ9681" s="3"/>
      <c r="BR9681" s="3"/>
      <c r="BS9681" s="3"/>
    </row>
    <row r="9682" spans="11:71" x14ac:dyDescent="0.25">
      <c r="K9682" s="3"/>
      <c r="L9682" s="3"/>
      <c r="M9682" s="3"/>
      <c r="N9682" s="3"/>
      <c r="O9682" s="3"/>
      <c r="P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3"/>
      <c r="AG9682" s="3"/>
      <c r="AH9682" s="3"/>
      <c r="AI9682" s="3"/>
      <c r="AJ9682" s="3"/>
      <c r="BM9682" s="3"/>
      <c r="BN9682" s="3"/>
      <c r="BO9682" s="3"/>
      <c r="BP9682" s="3"/>
      <c r="BQ9682" s="3"/>
      <c r="BR9682" s="3"/>
      <c r="BS9682" s="3"/>
    </row>
    <row r="9683" spans="11:71" x14ac:dyDescent="0.25">
      <c r="K9683" s="3"/>
      <c r="L9683" s="3"/>
      <c r="M9683" s="3"/>
      <c r="N9683" s="3"/>
      <c r="O9683" s="3"/>
      <c r="P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3"/>
      <c r="AG9683" s="3"/>
      <c r="AH9683" s="3"/>
      <c r="AI9683" s="3"/>
      <c r="AJ9683" s="3"/>
      <c r="BM9683" s="3"/>
      <c r="BN9683" s="3"/>
      <c r="BO9683" s="3"/>
      <c r="BP9683" s="3"/>
      <c r="BQ9683" s="3"/>
      <c r="BR9683" s="3"/>
      <c r="BS9683" s="3"/>
    </row>
    <row r="9684" spans="11:71" x14ac:dyDescent="0.25">
      <c r="K9684" s="3"/>
      <c r="L9684" s="3"/>
      <c r="M9684" s="3"/>
      <c r="N9684" s="3"/>
      <c r="O9684" s="3"/>
      <c r="P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3"/>
      <c r="AG9684" s="3"/>
      <c r="AH9684" s="3"/>
      <c r="AI9684" s="3"/>
      <c r="AJ9684" s="3"/>
      <c r="BM9684" s="3"/>
      <c r="BN9684" s="3"/>
      <c r="BO9684" s="3"/>
      <c r="BP9684" s="3"/>
      <c r="BQ9684" s="3"/>
      <c r="BR9684" s="3"/>
      <c r="BS9684" s="3"/>
    </row>
    <row r="9685" spans="11:71" x14ac:dyDescent="0.25">
      <c r="K9685" s="3"/>
      <c r="L9685" s="3"/>
      <c r="M9685" s="3"/>
      <c r="N9685" s="3"/>
      <c r="O9685" s="3"/>
      <c r="P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3"/>
      <c r="AG9685" s="3"/>
      <c r="AH9685" s="3"/>
      <c r="AI9685" s="3"/>
      <c r="AJ9685" s="3"/>
      <c r="BM9685" s="3"/>
      <c r="BN9685" s="3"/>
      <c r="BO9685" s="3"/>
      <c r="BP9685" s="3"/>
      <c r="BQ9685" s="3"/>
      <c r="BR9685" s="3"/>
      <c r="BS9685" s="3"/>
    </row>
    <row r="9686" spans="11:71" x14ac:dyDescent="0.25">
      <c r="K9686" s="3"/>
      <c r="L9686" s="3"/>
      <c r="M9686" s="3"/>
      <c r="N9686" s="3"/>
      <c r="O9686" s="3"/>
      <c r="P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3"/>
      <c r="AG9686" s="3"/>
      <c r="AH9686" s="3"/>
      <c r="AI9686" s="3"/>
      <c r="AJ9686" s="3"/>
      <c r="BM9686" s="3"/>
      <c r="BN9686" s="3"/>
      <c r="BO9686" s="3"/>
      <c r="BP9686" s="3"/>
      <c r="BQ9686" s="3"/>
      <c r="BR9686" s="3"/>
      <c r="BS9686" s="3"/>
    </row>
    <row r="9687" spans="11:71" x14ac:dyDescent="0.25">
      <c r="K9687" s="3"/>
      <c r="L9687" s="3"/>
      <c r="M9687" s="3"/>
      <c r="N9687" s="3"/>
      <c r="O9687" s="3"/>
      <c r="P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3"/>
      <c r="AG9687" s="3"/>
      <c r="AH9687" s="3"/>
      <c r="AI9687" s="3"/>
      <c r="AJ9687" s="3"/>
      <c r="BM9687" s="3"/>
      <c r="BN9687" s="3"/>
      <c r="BO9687" s="3"/>
      <c r="BP9687" s="3"/>
      <c r="BQ9687" s="3"/>
      <c r="BR9687" s="3"/>
      <c r="BS9687" s="3"/>
    </row>
    <row r="9688" spans="11:71" x14ac:dyDescent="0.25">
      <c r="K9688" s="3"/>
      <c r="L9688" s="3"/>
      <c r="M9688" s="3"/>
      <c r="N9688" s="3"/>
      <c r="O9688" s="3"/>
      <c r="P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3"/>
      <c r="AG9688" s="3"/>
      <c r="AH9688" s="3"/>
      <c r="AI9688" s="3"/>
      <c r="AJ9688" s="3"/>
      <c r="BM9688" s="3"/>
      <c r="BN9688" s="3"/>
      <c r="BO9688" s="3"/>
      <c r="BP9688" s="3"/>
      <c r="BQ9688" s="3"/>
      <c r="BR9688" s="3"/>
      <c r="BS9688" s="3"/>
    </row>
    <row r="9689" spans="11:71" x14ac:dyDescent="0.25">
      <c r="K9689" s="3"/>
      <c r="L9689" s="3"/>
      <c r="M9689" s="3"/>
      <c r="N9689" s="3"/>
      <c r="O9689" s="3"/>
      <c r="P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3"/>
      <c r="AG9689" s="3"/>
      <c r="AH9689" s="3"/>
      <c r="AI9689" s="3"/>
      <c r="AJ9689" s="3"/>
      <c r="BM9689" s="3"/>
      <c r="BN9689" s="3"/>
      <c r="BO9689" s="3"/>
      <c r="BP9689" s="3"/>
      <c r="BQ9689" s="3"/>
      <c r="BR9689" s="3"/>
      <c r="BS9689" s="3"/>
    </row>
    <row r="9690" spans="11:71" x14ac:dyDescent="0.25">
      <c r="K9690" s="3"/>
      <c r="L9690" s="3"/>
      <c r="M9690" s="3"/>
      <c r="N9690" s="3"/>
      <c r="O9690" s="3"/>
      <c r="P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3"/>
      <c r="AG9690" s="3"/>
      <c r="AH9690" s="3"/>
      <c r="AI9690" s="3"/>
      <c r="AJ9690" s="3"/>
      <c r="BM9690" s="3"/>
      <c r="BN9690" s="3"/>
      <c r="BO9690" s="3"/>
      <c r="BP9690" s="3"/>
      <c r="BQ9690" s="3"/>
      <c r="BR9690" s="3"/>
      <c r="BS9690" s="3"/>
    </row>
    <row r="9691" spans="11:71" x14ac:dyDescent="0.25">
      <c r="K9691" s="3"/>
      <c r="L9691" s="3"/>
      <c r="M9691" s="3"/>
      <c r="N9691" s="3"/>
      <c r="O9691" s="3"/>
      <c r="P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3"/>
      <c r="AG9691" s="3"/>
      <c r="AH9691" s="3"/>
      <c r="AI9691" s="3"/>
      <c r="AJ9691" s="3"/>
      <c r="BM9691" s="3"/>
      <c r="BN9691" s="3"/>
      <c r="BO9691" s="3"/>
      <c r="BP9691" s="3"/>
      <c r="BQ9691" s="3"/>
      <c r="BR9691" s="3"/>
      <c r="BS9691" s="3"/>
    </row>
    <row r="9692" spans="11:71" x14ac:dyDescent="0.25">
      <c r="K9692" s="3"/>
      <c r="L9692" s="3"/>
      <c r="M9692" s="3"/>
      <c r="N9692" s="3"/>
      <c r="O9692" s="3"/>
      <c r="P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3"/>
      <c r="AG9692" s="3"/>
      <c r="AH9692" s="3"/>
      <c r="AI9692" s="3"/>
      <c r="AJ9692" s="3"/>
      <c r="BM9692" s="3"/>
      <c r="BN9692" s="3"/>
      <c r="BO9692" s="3"/>
      <c r="BP9692" s="3"/>
      <c r="BQ9692" s="3"/>
      <c r="BR9692" s="3"/>
      <c r="BS9692" s="3"/>
    </row>
    <row r="9693" spans="11:71" x14ac:dyDescent="0.25">
      <c r="K9693" s="3"/>
      <c r="L9693" s="3"/>
      <c r="M9693" s="3"/>
      <c r="N9693" s="3"/>
      <c r="O9693" s="3"/>
      <c r="P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  <c r="AG9693" s="3"/>
      <c r="AH9693" s="3"/>
      <c r="AI9693" s="3"/>
      <c r="AJ9693" s="3"/>
      <c r="BM9693" s="3"/>
      <c r="BN9693" s="3"/>
      <c r="BO9693" s="3"/>
      <c r="BP9693" s="3"/>
      <c r="BQ9693" s="3"/>
      <c r="BR9693" s="3"/>
      <c r="BS9693" s="3"/>
    </row>
    <row r="9694" spans="11:71" x14ac:dyDescent="0.25">
      <c r="K9694" s="3"/>
      <c r="L9694" s="3"/>
      <c r="M9694" s="3"/>
      <c r="N9694" s="3"/>
      <c r="O9694" s="3"/>
      <c r="P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3"/>
      <c r="AG9694" s="3"/>
      <c r="AH9694" s="3"/>
      <c r="AI9694" s="3"/>
      <c r="AJ9694" s="3"/>
      <c r="BM9694" s="3"/>
      <c r="BN9694" s="3"/>
      <c r="BO9694" s="3"/>
      <c r="BP9694" s="3"/>
      <c r="BQ9694" s="3"/>
      <c r="BR9694" s="3"/>
      <c r="BS9694" s="3"/>
    </row>
    <row r="9695" spans="11:71" x14ac:dyDescent="0.25">
      <c r="K9695" s="3"/>
      <c r="L9695" s="3"/>
      <c r="M9695" s="3"/>
      <c r="N9695" s="3"/>
      <c r="O9695" s="3"/>
      <c r="P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3"/>
      <c r="AG9695" s="3"/>
      <c r="AH9695" s="3"/>
      <c r="AI9695" s="3"/>
      <c r="AJ9695" s="3"/>
      <c r="BM9695" s="3"/>
      <c r="BN9695" s="3"/>
      <c r="BO9695" s="3"/>
      <c r="BP9695" s="3"/>
      <c r="BQ9695" s="3"/>
      <c r="BR9695" s="3"/>
      <c r="BS9695" s="3"/>
    </row>
    <row r="9696" spans="11:71" x14ac:dyDescent="0.25">
      <c r="K9696" s="3"/>
      <c r="L9696" s="3"/>
      <c r="M9696" s="3"/>
      <c r="N9696" s="3"/>
      <c r="O9696" s="3"/>
      <c r="P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3"/>
      <c r="AG9696" s="3"/>
      <c r="AH9696" s="3"/>
      <c r="AI9696" s="3"/>
      <c r="AJ9696" s="3"/>
      <c r="BM9696" s="3"/>
      <c r="BN9696" s="3"/>
      <c r="BO9696" s="3"/>
      <c r="BP9696" s="3"/>
      <c r="BQ9696" s="3"/>
      <c r="BR9696" s="3"/>
      <c r="BS9696" s="3"/>
    </row>
    <row r="9697" spans="11:71" x14ac:dyDescent="0.25">
      <c r="K9697" s="3"/>
      <c r="L9697" s="3"/>
      <c r="M9697" s="3"/>
      <c r="N9697" s="3"/>
      <c r="O9697" s="3"/>
      <c r="P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  <c r="AG9697" s="3"/>
      <c r="AH9697" s="3"/>
      <c r="AI9697" s="3"/>
      <c r="AJ9697" s="3"/>
      <c r="BM9697" s="3"/>
      <c r="BN9697" s="3"/>
      <c r="BO9697" s="3"/>
      <c r="BP9697" s="3"/>
      <c r="BQ9697" s="3"/>
      <c r="BR9697" s="3"/>
      <c r="BS9697" s="3"/>
    </row>
    <row r="9698" spans="11:71" x14ac:dyDescent="0.25">
      <c r="K9698" s="3"/>
      <c r="L9698" s="3"/>
      <c r="M9698" s="3"/>
      <c r="N9698" s="3"/>
      <c r="O9698" s="3"/>
      <c r="P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3"/>
      <c r="AG9698" s="3"/>
      <c r="AH9698" s="3"/>
      <c r="AI9698" s="3"/>
      <c r="AJ9698" s="3"/>
      <c r="BM9698" s="3"/>
      <c r="BN9698" s="3"/>
      <c r="BO9698" s="3"/>
      <c r="BP9698" s="3"/>
      <c r="BQ9698" s="3"/>
      <c r="BR9698" s="3"/>
      <c r="BS9698" s="3"/>
    </row>
    <row r="9699" spans="11:71" x14ac:dyDescent="0.25">
      <c r="K9699" s="3"/>
      <c r="L9699" s="3"/>
      <c r="M9699" s="3"/>
      <c r="N9699" s="3"/>
      <c r="O9699" s="3"/>
      <c r="P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3"/>
      <c r="AG9699" s="3"/>
      <c r="AH9699" s="3"/>
      <c r="AI9699" s="3"/>
      <c r="AJ9699" s="3"/>
      <c r="BM9699" s="3"/>
      <c r="BN9699" s="3"/>
      <c r="BO9699" s="3"/>
      <c r="BP9699" s="3"/>
      <c r="BQ9699" s="3"/>
      <c r="BR9699" s="3"/>
      <c r="BS9699" s="3"/>
    </row>
    <row r="9700" spans="11:71" x14ac:dyDescent="0.25">
      <c r="K9700" s="3"/>
      <c r="L9700" s="3"/>
      <c r="M9700" s="3"/>
      <c r="N9700" s="3"/>
      <c r="O9700" s="3"/>
      <c r="P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3"/>
      <c r="AG9700" s="3"/>
      <c r="AH9700" s="3"/>
      <c r="AI9700" s="3"/>
      <c r="AJ9700" s="3"/>
      <c r="BM9700" s="3"/>
      <c r="BN9700" s="3"/>
      <c r="BO9700" s="3"/>
      <c r="BP9700" s="3"/>
      <c r="BQ9700" s="3"/>
      <c r="BR9700" s="3"/>
      <c r="BS9700" s="3"/>
    </row>
    <row r="9701" spans="11:71" x14ac:dyDescent="0.25">
      <c r="K9701" s="3"/>
      <c r="L9701" s="3"/>
      <c r="M9701" s="3"/>
      <c r="N9701" s="3"/>
      <c r="O9701" s="3"/>
      <c r="P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3"/>
      <c r="AG9701" s="3"/>
      <c r="AH9701" s="3"/>
      <c r="AI9701" s="3"/>
      <c r="AJ9701" s="3"/>
      <c r="BM9701" s="3"/>
      <c r="BN9701" s="3"/>
      <c r="BO9701" s="3"/>
      <c r="BP9701" s="3"/>
      <c r="BQ9701" s="3"/>
      <c r="BR9701" s="3"/>
      <c r="BS9701" s="3"/>
    </row>
    <row r="9702" spans="11:71" x14ac:dyDescent="0.25">
      <c r="K9702" s="3"/>
      <c r="L9702" s="3"/>
      <c r="M9702" s="3"/>
      <c r="N9702" s="3"/>
      <c r="O9702" s="3"/>
      <c r="P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3"/>
      <c r="AG9702" s="3"/>
      <c r="AH9702" s="3"/>
      <c r="AI9702" s="3"/>
      <c r="AJ9702" s="3"/>
      <c r="BM9702" s="3"/>
      <c r="BN9702" s="3"/>
      <c r="BO9702" s="3"/>
      <c r="BP9702" s="3"/>
      <c r="BQ9702" s="3"/>
      <c r="BR9702" s="3"/>
      <c r="BS9702" s="3"/>
    </row>
    <row r="9703" spans="11:71" x14ac:dyDescent="0.25">
      <c r="K9703" s="3"/>
      <c r="L9703" s="3"/>
      <c r="M9703" s="3"/>
      <c r="N9703" s="3"/>
      <c r="O9703" s="3"/>
      <c r="P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3"/>
      <c r="AG9703" s="3"/>
      <c r="AH9703" s="3"/>
      <c r="AI9703" s="3"/>
      <c r="AJ9703" s="3"/>
      <c r="BM9703" s="3"/>
      <c r="BN9703" s="3"/>
      <c r="BO9703" s="3"/>
      <c r="BP9703" s="3"/>
      <c r="BQ9703" s="3"/>
      <c r="BR9703" s="3"/>
      <c r="BS9703" s="3"/>
    </row>
    <row r="9704" spans="11:71" x14ac:dyDescent="0.25">
      <c r="K9704" s="3"/>
      <c r="L9704" s="3"/>
      <c r="M9704" s="3"/>
      <c r="N9704" s="3"/>
      <c r="O9704" s="3"/>
      <c r="P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3"/>
      <c r="AG9704" s="3"/>
      <c r="AH9704" s="3"/>
      <c r="AI9704" s="3"/>
      <c r="AJ9704" s="3"/>
      <c r="BM9704" s="3"/>
      <c r="BN9704" s="3"/>
      <c r="BO9704" s="3"/>
      <c r="BP9704" s="3"/>
      <c r="BQ9704" s="3"/>
      <c r="BR9704" s="3"/>
      <c r="BS9704" s="3"/>
    </row>
    <row r="9705" spans="11:71" x14ac:dyDescent="0.25">
      <c r="K9705" s="3"/>
      <c r="L9705" s="3"/>
      <c r="M9705" s="3"/>
      <c r="N9705" s="3"/>
      <c r="O9705" s="3"/>
      <c r="P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  <c r="AG9705" s="3"/>
      <c r="AH9705" s="3"/>
      <c r="AI9705" s="3"/>
      <c r="AJ9705" s="3"/>
      <c r="BM9705" s="3"/>
      <c r="BN9705" s="3"/>
      <c r="BO9705" s="3"/>
      <c r="BP9705" s="3"/>
      <c r="BQ9705" s="3"/>
      <c r="BR9705" s="3"/>
      <c r="BS9705" s="3"/>
    </row>
    <row r="9706" spans="11:71" x14ac:dyDescent="0.25">
      <c r="K9706" s="3"/>
      <c r="L9706" s="3"/>
      <c r="M9706" s="3"/>
      <c r="N9706" s="3"/>
      <c r="O9706" s="3"/>
      <c r="P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3"/>
      <c r="AG9706" s="3"/>
      <c r="AH9706" s="3"/>
      <c r="AI9706" s="3"/>
      <c r="AJ9706" s="3"/>
      <c r="BM9706" s="3"/>
      <c r="BN9706" s="3"/>
      <c r="BO9706" s="3"/>
      <c r="BP9706" s="3"/>
      <c r="BQ9706" s="3"/>
      <c r="BR9706" s="3"/>
      <c r="BS9706" s="3"/>
    </row>
    <row r="9707" spans="11:71" x14ac:dyDescent="0.25">
      <c r="K9707" s="3"/>
      <c r="L9707" s="3"/>
      <c r="M9707" s="3"/>
      <c r="N9707" s="3"/>
      <c r="O9707" s="3"/>
      <c r="P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3"/>
      <c r="AG9707" s="3"/>
      <c r="AH9707" s="3"/>
      <c r="AI9707" s="3"/>
      <c r="AJ9707" s="3"/>
      <c r="BM9707" s="3"/>
      <c r="BN9707" s="3"/>
      <c r="BO9707" s="3"/>
      <c r="BP9707" s="3"/>
      <c r="BQ9707" s="3"/>
      <c r="BR9707" s="3"/>
      <c r="BS9707" s="3"/>
    </row>
    <row r="9708" spans="11:71" x14ac:dyDescent="0.25">
      <c r="K9708" s="3"/>
      <c r="L9708" s="3"/>
      <c r="M9708" s="3"/>
      <c r="N9708" s="3"/>
      <c r="O9708" s="3"/>
      <c r="P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3"/>
      <c r="AG9708" s="3"/>
      <c r="AH9708" s="3"/>
      <c r="AI9708" s="3"/>
      <c r="AJ9708" s="3"/>
      <c r="BM9708" s="3"/>
      <c r="BN9708" s="3"/>
      <c r="BO9708" s="3"/>
      <c r="BP9708" s="3"/>
      <c r="BQ9708" s="3"/>
      <c r="BR9708" s="3"/>
      <c r="BS9708" s="3"/>
    </row>
    <row r="9709" spans="11:71" x14ac:dyDescent="0.25">
      <c r="K9709" s="3"/>
      <c r="L9709" s="3"/>
      <c r="M9709" s="3"/>
      <c r="N9709" s="3"/>
      <c r="O9709" s="3"/>
      <c r="P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  <c r="AG9709" s="3"/>
      <c r="AH9709" s="3"/>
      <c r="AI9709" s="3"/>
      <c r="AJ9709" s="3"/>
      <c r="BM9709" s="3"/>
      <c r="BN9709" s="3"/>
      <c r="BO9709" s="3"/>
      <c r="BP9709" s="3"/>
      <c r="BQ9709" s="3"/>
      <c r="BR9709" s="3"/>
      <c r="BS9709" s="3"/>
    </row>
    <row r="9710" spans="11:71" x14ac:dyDescent="0.25">
      <c r="K9710" s="3"/>
      <c r="L9710" s="3"/>
      <c r="M9710" s="3"/>
      <c r="N9710" s="3"/>
      <c r="O9710" s="3"/>
      <c r="P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3"/>
      <c r="AG9710" s="3"/>
      <c r="AH9710" s="3"/>
      <c r="AI9710" s="3"/>
      <c r="AJ9710" s="3"/>
      <c r="BM9710" s="3"/>
      <c r="BN9710" s="3"/>
      <c r="BO9710" s="3"/>
      <c r="BP9710" s="3"/>
      <c r="BQ9710" s="3"/>
      <c r="BR9710" s="3"/>
      <c r="BS9710" s="3"/>
    </row>
    <row r="9711" spans="11:71" x14ac:dyDescent="0.25">
      <c r="K9711" s="3"/>
      <c r="L9711" s="3"/>
      <c r="M9711" s="3"/>
      <c r="N9711" s="3"/>
      <c r="O9711" s="3"/>
      <c r="P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3"/>
      <c r="AG9711" s="3"/>
      <c r="AH9711" s="3"/>
      <c r="AI9711" s="3"/>
      <c r="AJ9711" s="3"/>
      <c r="BM9711" s="3"/>
      <c r="BN9711" s="3"/>
      <c r="BO9711" s="3"/>
      <c r="BP9711" s="3"/>
      <c r="BQ9711" s="3"/>
      <c r="BR9711" s="3"/>
      <c r="BS9711" s="3"/>
    </row>
    <row r="9712" spans="11:71" x14ac:dyDescent="0.25">
      <c r="K9712" s="3"/>
      <c r="L9712" s="3"/>
      <c r="M9712" s="3"/>
      <c r="N9712" s="3"/>
      <c r="O9712" s="3"/>
      <c r="P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3"/>
      <c r="AG9712" s="3"/>
      <c r="AH9712" s="3"/>
      <c r="AI9712" s="3"/>
      <c r="AJ9712" s="3"/>
      <c r="BM9712" s="3"/>
      <c r="BN9712" s="3"/>
      <c r="BO9712" s="3"/>
      <c r="BP9712" s="3"/>
      <c r="BQ9712" s="3"/>
      <c r="BR9712" s="3"/>
      <c r="BS9712" s="3"/>
    </row>
    <row r="9713" spans="11:71" x14ac:dyDescent="0.25">
      <c r="K9713" s="3"/>
      <c r="L9713" s="3"/>
      <c r="M9713" s="3"/>
      <c r="N9713" s="3"/>
      <c r="O9713" s="3"/>
      <c r="P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3"/>
      <c r="AG9713" s="3"/>
      <c r="AH9713" s="3"/>
      <c r="AI9713" s="3"/>
      <c r="AJ9713" s="3"/>
      <c r="BM9713" s="3"/>
      <c r="BN9713" s="3"/>
      <c r="BO9713" s="3"/>
      <c r="BP9713" s="3"/>
      <c r="BQ9713" s="3"/>
      <c r="BR9713" s="3"/>
      <c r="BS9713" s="3"/>
    </row>
    <row r="9714" spans="11:71" x14ac:dyDescent="0.25">
      <c r="K9714" s="3"/>
      <c r="L9714" s="3"/>
      <c r="M9714" s="3"/>
      <c r="N9714" s="3"/>
      <c r="O9714" s="3"/>
      <c r="P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3"/>
      <c r="AG9714" s="3"/>
      <c r="AH9714" s="3"/>
      <c r="AI9714" s="3"/>
      <c r="AJ9714" s="3"/>
      <c r="BM9714" s="3"/>
      <c r="BN9714" s="3"/>
      <c r="BO9714" s="3"/>
      <c r="BP9714" s="3"/>
      <c r="BQ9714" s="3"/>
      <c r="BR9714" s="3"/>
      <c r="BS9714" s="3"/>
    </row>
    <row r="9715" spans="11:71" x14ac:dyDescent="0.25">
      <c r="K9715" s="3"/>
      <c r="L9715" s="3"/>
      <c r="M9715" s="3"/>
      <c r="N9715" s="3"/>
      <c r="O9715" s="3"/>
      <c r="P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3"/>
      <c r="AG9715" s="3"/>
      <c r="AH9715" s="3"/>
      <c r="AI9715" s="3"/>
      <c r="AJ9715" s="3"/>
      <c r="BM9715" s="3"/>
      <c r="BN9715" s="3"/>
      <c r="BO9715" s="3"/>
      <c r="BP9715" s="3"/>
      <c r="BQ9715" s="3"/>
      <c r="BR9715" s="3"/>
      <c r="BS9715" s="3"/>
    </row>
    <row r="9716" spans="11:71" x14ac:dyDescent="0.25">
      <c r="K9716" s="3"/>
      <c r="L9716" s="3"/>
      <c r="M9716" s="3"/>
      <c r="N9716" s="3"/>
      <c r="O9716" s="3"/>
      <c r="P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3"/>
      <c r="AG9716" s="3"/>
      <c r="AH9716" s="3"/>
      <c r="AI9716" s="3"/>
      <c r="AJ9716" s="3"/>
      <c r="BM9716" s="3"/>
      <c r="BN9716" s="3"/>
      <c r="BO9716" s="3"/>
      <c r="BP9716" s="3"/>
      <c r="BQ9716" s="3"/>
      <c r="BR9716" s="3"/>
      <c r="BS9716" s="3"/>
    </row>
    <row r="9717" spans="11:71" x14ac:dyDescent="0.25">
      <c r="K9717" s="3"/>
      <c r="L9717" s="3"/>
      <c r="M9717" s="3"/>
      <c r="N9717" s="3"/>
      <c r="O9717" s="3"/>
      <c r="P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3"/>
      <c r="AG9717" s="3"/>
      <c r="AH9717" s="3"/>
      <c r="AI9717" s="3"/>
      <c r="AJ9717" s="3"/>
      <c r="BM9717" s="3"/>
      <c r="BN9717" s="3"/>
      <c r="BO9717" s="3"/>
      <c r="BP9717" s="3"/>
      <c r="BQ9717" s="3"/>
      <c r="BR9717" s="3"/>
      <c r="BS9717" s="3"/>
    </row>
    <row r="9718" spans="11:71" x14ac:dyDescent="0.25">
      <c r="K9718" s="3"/>
      <c r="L9718" s="3"/>
      <c r="M9718" s="3"/>
      <c r="N9718" s="3"/>
      <c r="O9718" s="3"/>
      <c r="P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3"/>
      <c r="AG9718" s="3"/>
      <c r="AH9718" s="3"/>
      <c r="AI9718" s="3"/>
      <c r="AJ9718" s="3"/>
      <c r="BM9718" s="3"/>
      <c r="BN9718" s="3"/>
      <c r="BO9718" s="3"/>
      <c r="BP9718" s="3"/>
      <c r="BQ9718" s="3"/>
      <c r="BR9718" s="3"/>
      <c r="BS9718" s="3"/>
    </row>
    <row r="9719" spans="11:71" x14ac:dyDescent="0.25">
      <c r="K9719" s="3"/>
      <c r="L9719" s="3"/>
      <c r="M9719" s="3"/>
      <c r="N9719" s="3"/>
      <c r="O9719" s="3"/>
      <c r="P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3"/>
      <c r="AG9719" s="3"/>
      <c r="AH9719" s="3"/>
      <c r="AI9719" s="3"/>
      <c r="AJ9719" s="3"/>
      <c r="BM9719" s="3"/>
      <c r="BN9719" s="3"/>
      <c r="BO9719" s="3"/>
      <c r="BP9719" s="3"/>
      <c r="BQ9719" s="3"/>
      <c r="BR9719" s="3"/>
      <c r="BS9719" s="3"/>
    </row>
    <row r="9720" spans="11:71" x14ac:dyDescent="0.25">
      <c r="K9720" s="3"/>
      <c r="L9720" s="3"/>
      <c r="M9720" s="3"/>
      <c r="N9720" s="3"/>
      <c r="O9720" s="3"/>
      <c r="P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3"/>
      <c r="AG9720" s="3"/>
      <c r="AH9720" s="3"/>
      <c r="AI9720" s="3"/>
      <c r="AJ9720" s="3"/>
      <c r="BM9720" s="3"/>
      <c r="BN9720" s="3"/>
      <c r="BO9720" s="3"/>
      <c r="BP9720" s="3"/>
      <c r="BQ9720" s="3"/>
      <c r="BR9720" s="3"/>
      <c r="BS9720" s="3"/>
    </row>
    <row r="9721" spans="11:71" x14ac:dyDescent="0.25">
      <c r="K9721" s="3"/>
      <c r="L9721" s="3"/>
      <c r="M9721" s="3"/>
      <c r="N9721" s="3"/>
      <c r="O9721" s="3"/>
      <c r="P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3"/>
      <c r="AG9721" s="3"/>
      <c r="AH9721" s="3"/>
      <c r="AI9721" s="3"/>
      <c r="AJ9721" s="3"/>
      <c r="BM9721" s="3"/>
      <c r="BN9721" s="3"/>
      <c r="BO9721" s="3"/>
      <c r="BP9721" s="3"/>
      <c r="BQ9721" s="3"/>
      <c r="BR9721" s="3"/>
      <c r="BS9721" s="3"/>
    </row>
    <row r="9722" spans="11:71" x14ac:dyDescent="0.25">
      <c r="K9722" s="3"/>
      <c r="L9722" s="3"/>
      <c r="M9722" s="3"/>
      <c r="N9722" s="3"/>
      <c r="O9722" s="3"/>
      <c r="P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3"/>
      <c r="AG9722" s="3"/>
      <c r="AH9722" s="3"/>
      <c r="AI9722" s="3"/>
      <c r="AJ9722" s="3"/>
      <c r="BM9722" s="3"/>
      <c r="BN9722" s="3"/>
      <c r="BO9722" s="3"/>
      <c r="BP9722" s="3"/>
      <c r="BQ9722" s="3"/>
      <c r="BR9722" s="3"/>
      <c r="BS9722" s="3"/>
    </row>
    <row r="9723" spans="11:71" x14ac:dyDescent="0.25">
      <c r="K9723" s="3"/>
      <c r="L9723" s="3"/>
      <c r="M9723" s="3"/>
      <c r="N9723" s="3"/>
      <c r="O9723" s="3"/>
      <c r="P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3"/>
      <c r="AG9723" s="3"/>
      <c r="AH9723" s="3"/>
      <c r="AI9723" s="3"/>
      <c r="AJ9723" s="3"/>
      <c r="BM9723" s="3"/>
      <c r="BN9723" s="3"/>
      <c r="BO9723" s="3"/>
      <c r="BP9723" s="3"/>
      <c r="BQ9723" s="3"/>
      <c r="BR9723" s="3"/>
      <c r="BS9723" s="3"/>
    </row>
    <row r="9724" spans="11:71" x14ac:dyDescent="0.25">
      <c r="K9724" s="3"/>
      <c r="L9724" s="3"/>
      <c r="M9724" s="3"/>
      <c r="N9724" s="3"/>
      <c r="O9724" s="3"/>
      <c r="P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3"/>
      <c r="AG9724" s="3"/>
      <c r="AH9724" s="3"/>
      <c r="AI9724" s="3"/>
      <c r="AJ9724" s="3"/>
      <c r="BM9724" s="3"/>
      <c r="BN9724" s="3"/>
      <c r="BO9724" s="3"/>
      <c r="BP9724" s="3"/>
      <c r="BQ9724" s="3"/>
      <c r="BR9724" s="3"/>
      <c r="BS9724" s="3"/>
    </row>
    <row r="9725" spans="11:71" x14ac:dyDescent="0.25">
      <c r="K9725" s="3"/>
      <c r="L9725" s="3"/>
      <c r="M9725" s="3"/>
      <c r="N9725" s="3"/>
      <c r="O9725" s="3"/>
      <c r="P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  <c r="AG9725" s="3"/>
      <c r="AH9725" s="3"/>
      <c r="AI9725" s="3"/>
      <c r="AJ9725" s="3"/>
      <c r="BM9725" s="3"/>
      <c r="BN9725" s="3"/>
      <c r="BO9725" s="3"/>
      <c r="BP9725" s="3"/>
      <c r="BQ9725" s="3"/>
      <c r="BR9725" s="3"/>
      <c r="BS9725" s="3"/>
    </row>
    <row r="9726" spans="11:71" x14ac:dyDescent="0.25">
      <c r="K9726" s="3"/>
      <c r="L9726" s="3"/>
      <c r="M9726" s="3"/>
      <c r="N9726" s="3"/>
      <c r="O9726" s="3"/>
      <c r="P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3"/>
      <c r="AG9726" s="3"/>
      <c r="AH9726" s="3"/>
      <c r="AI9726" s="3"/>
      <c r="AJ9726" s="3"/>
      <c r="BM9726" s="3"/>
      <c r="BN9726" s="3"/>
      <c r="BO9726" s="3"/>
      <c r="BP9726" s="3"/>
      <c r="BQ9726" s="3"/>
      <c r="BR9726" s="3"/>
      <c r="BS9726" s="3"/>
    </row>
    <row r="9727" spans="11:71" x14ac:dyDescent="0.25">
      <c r="K9727" s="3"/>
      <c r="L9727" s="3"/>
      <c r="M9727" s="3"/>
      <c r="N9727" s="3"/>
      <c r="O9727" s="3"/>
      <c r="P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3"/>
      <c r="AG9727" s="3"/>
      <c r="AH9727" s="3"/>
      <c r="AI9727" s="3"/>
      <c r="AJ9727" s="3"/>
      <c r="BM9727" s="3"/>
      <c r="BN9727" s="3"/>
      <c r="BO9727" s="3"/>
      <c r="BP9727" s="3"/>
      <c r="BQ9727" s="3"/>
      <c r="BR9727" s="3"/>
      <c r="BS9727" s="3"/>
    </row>
    <row r="9728" spans="11:71" x14ac:dyDescent="0.25">
      <c r="K9728" s="3"/>
      <c r="L9728" s="3"/>
      <c r="M9728" s="3"/>
      <c r="N9728" s="3"/>
      <c r="O9728" s="3"/>
      <c r="P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3"/>
      <c r="AG9728" s="3"/>
      <c r="AH9728" s="3"/>
      <c r="AI9728" s="3"/>
      <c r="AJ9728" s="3"/>
      <c r="BM9728" s="3"/>
      <c r="BN9728" s="3"/>
      <c r="BO9728" s="3"/>
      <c r="BP9728" s="3"/>
      <c r="BQ9728" s="3"/>
      <c r="BR9728" s="3"/>
      <c r="BS9728" s="3"/>
    </row>
    <row r="9729" spans="11:71" x14ac:dyDescent="0.25">
      <c r="K9729" s="3"/>
      <c r="L9729" s="3"/>
      <c r="M9729" s="3"/>
      <c r="N9729" s="3"/>
      <c r="O9729" s="3"/>
      <c r="P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3"/>
      <c r="AG9729" s="3"/>
      <c r="AH9729" s="3"/>
      <c r="AI9729" s="3"/>
      <c r="AJ9729" s="3"/>
      <c r="BM9729" s="3"/>
      <c r="BN9729" s="3"/>
      <c r="BO9729" s="3"/>
      <c r="BP9729" s="3"/>
      <c r="BQ9729" s="3"/>
      <c r="BR9729" s="3"/>
      <c r="BS9729" s="3"/>
    </row>
    <row r="9730" spans="11:71" x14ac:dyDescent="0.25">
      <c r="K9730" s="3"/>
      <c r="L9730" s="3"/>
      <c r="M9730" s="3"/>
      <c r="N9730" s="3"/>
      <c r="O9730" s="3"/>
      <c r="P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3"/>
      <c r="AG9730" s="3"/>
      <c r="AH9730" s="3"/>
      <c r="AI9730" s="3"/>
      <c r="AJ9730" s="3"/>
      <c r="BM9730" s="3"/>
      <c r="BN9730" s="3"/>
      <c r="BO9730" s="3"/>
      <c r="BP9730" s="3"/>
      <c r="BQ9730" s="3"/>
      <c r="BR9730" s="3"/>
      <c r="BS9730" s="3"/>
    </row>
    <row r="9731" spans="11:71" x14ac:dyDescent="0.25">
      <c r="K9731" s="3"/>
      <c r="L9731" s="3"/>
      <c r="M9731" s="3"/>
      <c r="N9731" s="3"/>
      <c r="O9731" s="3"/>
      <c r="P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3"/>
      <c r="AG9731" s="3"/>
      <c r="AH9731" s="3"/>
      <c r="AI9731" s="3"/>
      <c r="AJ9731" s="3"/>
      <c r="BM9731" s="3"/>
      <c r="BN9731" s="3"/>
      <c r="BO9731" s="3"/>
      <c r="BP9731" s="3"/>
      <c r="BQ9731" s="3"/>
      <c r="BR9731" s="3"/>
      <c r="BS9731" s="3"/>
    </row>
    <row r="9732" spans="11:71" x14ac:dyDescent="0.25">
      <c r="K9732" s="3"/>
      <c r="L9732" s="3"/>
      <c r="M9732" s="3"/>
      <c r="N9732" s="3"/>
      <c r="O9732" s="3"/>
      <c r="P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3"/>
      <c r="AG9732" s="3"/>
      <c r="AH9732" s="3"/>
      <c r="AI9732" s="3"/>
      <c r="AJ9732" s="3"/>
      <c r="BM9732" s="3"/>
      <c r="BN9732" s="3"/>
      <c r="BO9732" s="3"/>
      <c r="BP9732" s="3"/>
      <c r="BQ9732" s="3"/>
      <c r="BR9732" s="3"/>
      <c r="BS9732" s="3"/>
    </row>
    <row r="9733" spans="11:71" x14ac:dyDescent="0.25">
      <c r="K9733" s="3"/>
      <c r="L9733" s="3"/>
      <c r="M9733" s="3"/>
      <c r="N9733" s="3"/>
      <c r="O9733" s="3"/>
      <c r="P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3"/>
      <c r="AG9733" s="3"/>
      <c r="AH9733" s="3"/>
      <c r="AI9733" s="3"/>
      <c r="AJ9733" s="3"/>
      <c r="BM9733" s="3"/>
      <c r="BN9733" s="3"/>
      <c r="BO9733" s="3"/>
      <c r="BP9733" s="3"/>
      <c r="BQ9733" s="3"/>
      <c r="BR9733" s="3"/>
      <c r="BS9733" s="3"/>
    </row>
    <row r="9734" spans="11:71" x14ac:dyDescent="0.25">
      <c r="K9734" s="3"/>
      <c r="L9734" s="3"/>
      <c r="M9734" s="3"/>
      <c r="N9734" s="3"/>
      <c r="O9734" s="3"/>
      <c r="P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3"/>
      <c r="AG9734" s="3"/>
      <c r="AH9734" s="3"/>
      <c r="AI9734" s="3"/>
      <c r="AJ9734" s="3"/>
      <c r="BM9734" s="3"/>
      <c r="BN9734" s="3"/>
      <c r="BO9734" s="3"/>
      <c r="BP9734" s="3"/>
      <c r="BQ9734" s="3"/>
      <c r="BR9734" s="3"/>
      <c r="BS9734" s="3"/>
    </row>
    <row r="9735" spans="11:71" x14ac:dyDescent="0.25">
      <c r="K9735" s="3"/>
      <c r="L9735" s="3"/>
      <c r="M9735" s="3"/>
      <c r="N9735" s="3"/>
      <c r="O9735" s="3"/>
      <c r="P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3"/>
      <c r="AG9735" s="3"/>
      <c r="AH9735" s="3"/>
      <c r="AI9735" s="3"/>
      <c r="AJ9735" s="3"/>
      <c r="BM9735" s="3"/>
      <c r="BN9735" s="3"/>
      <c r="BO9735" s="3"/>
      <c r="BP9735" s="3"/>
      <c r="BQ9735" s="3"/>
      <c r="BR9735" s="3"/>
      <c r="BS9735" s="3"/>
    </row>
    <row r="9736" spans="11:71" x14ac:dyDescent="0.25">
      <c r="K9736" s="3"/>
      <c r="L9736" s="3"/>
      <c r="M9736" s="3"/>
      <c r="N9736" s="3"/>
      <c r="O9736" s="3"/>
      <c r="P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3"/>
      <c r="AG9736" s="3"/>
      <c r="AH9736" s="3"/>
      <c r="AI9736" s="3"/>
      <c r="AJ9736" s="3"/>
      <c r="BM9736" s="3"/>
      <c r="BN9736" s="3"/>
      <c r="BO9736" s="3"/>
      <c r="BP9736" s="3"/>
      <c r="BQ9736" s="3"/>
      <c r="BR9736" s="3"/>
      <c r="BS9736" s="3"/>
    </row>
    <row r="9737" spans="11:71" x14ac:dyDescent="0.25">
      <c r="K9737" s="3"/>
      <c r="L9737" s="3"/>
      <c r="M9737" s="3"/>
      <c r="N9737" s="3"/>
      <c r="O9737" s="3"/>
      <c r="P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3"/>
      <c r="AG9737" s="3"/>
      <c r="AH9737" s="3"/>
      <c r="AI9737" s="3"/>
      <c r="AJ9737" s="3"/>
      <c r="BM9737" s="3"/>
      <c r="BN9737" s="3"/>
      <c r="BO9737" s="3"/>
      <c r="BP9737" s="3"/>
      <c r="BQ9737" s="3"/>
      <c r="BR9737" s="3"/>
      <c r="BS9737" s="3"/>
    </row>
    <row r="9738" spans="11:71" x14ac:dyDescent="0.25">
      <c r="K9738" s="3"/>
      <c r="L9738" s="3"/>
      <c r="M9738" s="3"/>
      <c r="N9738" s="3"/>
      <c r="O9738" s="3"/>
      <c r="P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  <c r="AG9738" s="3"/>
      <c r="AH9738" s="3"/>
      <c r="AI9738" s="3"/>
      <c r="AJ9738" s="3"/>
      <c r="BM9738" s="3"/>
      <c r="BN9738" s="3"/>
      <c r="BO9738" s="3"/>
      <c r="BP9738" s="3"/>
      <c r="BQ9738" s="3"/>
      <c r="BR9738" s="3"/>
      <c r="BS9738" s="3"/>
    </row>
    <row r="9739" spans="11:71" x14ac:dyDescent="0.25">
      <c r="K9739" s="3"/>
      <c r="L9739" s="3"/>
      <c r="M9739" s="3"/>
      <c r="N9739" s="3"/>
      <c r="O9739" s="3"/>
      <c r="P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3"/>
      <c r="AG9739" s="3"/>
      <c r="AH9739" s="3"/>
      <c r="AI9739" s="3"/>
      <c r="AJ9739" s="3"/>
      <c r="BM9739" s="3"/>
      <c r="BN9739" s="3"/>
      <c r="BO9739" s="3"/>
      <c r="BP9739" s="3"/>
      <c r="BQ9739" s="3"/>
      <c r="BR9739" s="3"/>
      <c r="BS9739" s="3"/>
    </row>
    <row r="9740" spans="11:71" x14ac:dyDescent="0.25">
      <c r="K9740" s="3"/>
      <c r="L9740" s="3"/>
      <c r="M9740" s="3"/>
      <c r="N9740" s="3"/>
      <c r="O9740" s="3"/>
      <c r="P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3"/>
      <c r="AG9740" s="3"/>
      <c r="AH9740" s="3"/>
      <c r="AI9740" s="3"/>
      <c r="AJ9740" s="3"/>
      <c r="BM9740" s="3"/>
      <c r="BN9740" s="3"/>
      <c r="BO9740" s="3"/>
      <c r="BP9740" s="3"/>
      <c r="BQ9740" s="3"/>
      <c r="BR9740" s="3"/>
      <c r="BS9740" s="3"/>
    </row>
    <row r="9741" spans="11:71" x14ac:dyDescent="0.25">
      <c r="K9741" s="3"/>
      <c r="L9741" s="3"/>
      <c r="M9741" s="3"/>
      <c r="N9741" s="3"/>
      <c r="O9741" s="3"/>
      <c r="P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3"/>
      <c r="AG9741" s="3"/>
      <c r="AH9741" s="3"/>
      <c r="AI9741" s="3"/>
      <c r="AJ9741" s="3"/>
      <c r="BM9741" s="3"/>
      <c r="BN9741" s="3"/>
      <c r="BO9741" s="3"/>
      <c r="BP9741" s="3"/>
      <c r="BQ9741" s="3"/>
      <c r="BR9741" s="3"/>
      <c r="BS9741" s="3"/>
    </row>
    <row r="9742" spans="11:71" x14ac:dyDescent="0.25">
      <c r="K9742" s="3"/>
      <c r="L9742" s="3"/>
      <c r="M9742" s="3"/>
      <c r="N9742" s="3"/>
      <c r="O9742" s="3"/>
      <c r="P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3"/>
      <c r="AG9742" s="3"/>
      <c r="AH9742" s="3"/>
      <c r="AI9742" s="3"/>
      <c r="AJ9742" s="3"/>
      <c r="BM9742" s="3"/>
      <c r="BN9742" s="3"/>
      <c r="BO9742" s="3"/>
      <c r="BP9742" s="3"/>
      <c r="BQ9742" s="3"/>
      <c r="BR9742" s="3"/>
      <c r="BS9742" s="3"/>
    </row>
    <row r="9743" spans="11:71" x14ac:dyDescent="0.25">
      <c r="K9743" s="3"/>
      <c r="L9743" s="3"/>
      <c r="M9743" s="3"/>
      <c r="N9743" s="3"/>
      <c r="O9743" s="3"/>
      <c r="P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3"/>
      <c r="AG9743" s="3"/>
      <c r="AH9743" s="3"/>
      <c r="AI9743" s="3"/>
      <c r="AJ9743" s="3"/>
      <c r="BM9743" s="3"/>
      <c r="BN9743" s="3"/>
      <c r="BO9743" s="3"/>
      <c r="BP9743" s="3"/>
      <c r="BQ9743" s="3"/>
      <c r="BR9743" s="3"/>
      <c r="BS9743" s="3"/>
    </row>
    <row r="9744" spans="11:71" x14ac:dyDescent="0.25">
      <c r="K9744" s="3"/>
      <c r="L9744" s="3"/>
      <c r="M9744" s="3"/>
      <c r="N9744" s="3"/>
      <c r="O9744" s="3"/>
      <c r="P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3"/>
      <c r="AG9744" s="3"/>
      <c r="AH9744" s="3"/>
      <c r="AI9744" s="3"/>
      <c r="AJ9744" s="3"/>
      <c r="BM9744" s="3"/>
      <c r="BN9744" s="3"/>
      <c r="BO9744" s="3"/>
      <c r="BP9744" s="3"/>
      <c r="BQ9744" s="3"/>
      <c r="BR9744" s="3"/>
      <c r="BS9744" s="3"/>
    </row>
    <row r="9745" spans="11:71" x14ac:dyDescent="0.25">
      <c r="K9745" s="3"/>
      <c r="L9745" s="3"/>
      <c r="M9745" s="3"/>
      <c r="N9745" s="3"/>
      <c r="O9745" s="3"/>
      <c r="P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3"/>
      <c r="AG9745" s="3"/>
      <c r="AH9745" s="3"/>
      <c r="AI9745" s="3"/>
      <c r="AJ9745" s="3"/>
      <c r="BM9745" s="3"/>
      <c r="BN9745" s="3"/>
      <c r="BO9745" s="3"/>
      <c r="BP9745" s="3"/>
      <c r="BQ9745" s="3"/>
      <c r="BR9745" s="3"/>
      <c r="BS9745" s="3"/>
    </row>
    <row r="9746" spans="11:71" x14ac:dyDescent="0.25">
      <c r="K9746" s="3"/>
      <c r="L9746" s="3"/>
      <c r="M9746" s="3"/>
      <c r="N9746" s="3"/>
      <c r="O9746" s="3"/>
      <c r="P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3"/>
      <c r="AG9746" s="3"/>
      <c r="AH9746" s="3"/>
      <c r="AI9746" s="3"/>
      <c r="AJ9746" s="3"/>
      <c r="BM9746" s="3"/>
      <c r="BN9746" s="3"/>
      <c r="BO9746" s="3"/>
      <c r="BP9746" s="3"/>
      <c r="BQ9746" s="3"/>
      <c r="BR9746" s="3"/>
      <c r="BS9746" s="3"/>
    </row>
    <row r="9747" spans="11:71" x14ac:dyDescent="0.25">
      <c r="K9747" s="3"/>
      <c r="L9747" s="3"/>
      <c r="M9747" s="3"/>
      <c r="N9747" s="3"/>
      <c r="O9747" s="3"/>
      <c r="P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3"/>
      <c r="AG9747" s="3"/>
      <c r="AH9747" s="3"/>
      <c r="AI9747" s="3"/>
      <c r="AJ9747" s="3"/>
      <c r="BM9747" s="3"/>
      <c r="BN9747" s="3"/>
      <c r="BO9747" s="3"/>
      <c r="BP9747" s="3"/>
      <c r="BQ9747" s="3"/>
      <c r="BR9747" s="3"/>
      <c r="BS9747" s="3"/>
    </row>
    <row r="9748" spans="11:71" x14ac:dyDescent="0.25">
      <c r="K9748" s="3"/>
      <c r="L9748" s="3"/>
      <c r="M9748" s="3"/>
      <c r="N9748" s="3"/>
      <c r="O9748" s="3"/>
      <c r="P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3"/>
      <c r="AG9748" s="3"/>
      <c r="AH9748" s="3"/>
      <c r="AI9748" s="3"/>
      <c r="AJ9748" s="3"/>
      <c r="BM9748" s="3"/>
      <c r="BN9748" s="3"/>
      <c r="BO9748" s="3"/>
      <c r="BP9748" s="3"/>
      <c r="BQ9748" s="3"/>
      <c r="BR9748" s="3"/>
      <c r="BS9748" s="3"/>
    </row>
    <row r="9749" spans="11:71" x14ac:dyDescent="0.25">
      <c r="K9749" s="3"/>
      <c r="L9749" s="3"/>
      <c r="M9749" s="3"/>
      <c r="N9749" s="3"/>
      <c r="O9749" s="3"/>
      <c r="P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3"/>
      <c r="AG9749" s="3"/>
      <c r="AH9749" s="3"/>
      <c r="AI9749" s="3"/>
      <c r="AJ9749" s="3"/>
      <c r="BM9749" s="3"/>
      <c r="BN9749" s="3"/>
      <c r="BO9749" s="3"/>
      <c r="BP9749" s="3"/>
      <c r="BQ9749" s="3"/>
      <c r="BR9749" s="3"/>
      <c r="BS9749" s="3"/>
    </row>
    <row r="9750" spans="11:71" x14ac:dyDescent="0.25">
      <c r="K9750" s="3"/>
      <c r="L9750" s="3"/>
      <c r="M9750" s="3"/>
      <c r="N9750" s="3"/>
      <c r="O9750" s="3"/>
      <c r="P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3"/>
      <c r="AG9750" s="3"/>
      <c r="AH9750" s="3"/>
      <c r="AI9750" s="3"/>
      <c r="AJ9750" s="3"/>
      <c r="BM9750" s="3"/>
      <c r="BN9750" s="3"/>
      <c r="BO9750" s="3"/>
      <c r="BP9750" s="3"/>
      <c r="BQ9750" s="3"/>
      <c r="BR9750" s="3"/>
      <c r="BS9750" s="3"/>
    </row>
    <row r="9751" spans="11:71" x14ac:dyDescent="0.25">
      <c r="K9751" s="3"/>
      <c r="L9751" s="3"/>
      <c r="M9751" s="3"/>
      <c r="N9751" s="3"/>
      <c r="O9751" s="3"/>
      <c r="P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3"/>
      <c r="AG9751" s="3"/>
      <c r="AH9751" s="3"/>
      <c r="AI9751" s="3"/>
      <c r="AJ9751" s="3"/>
      <c r="BM9751" s="3"/>
      <c r="BN9751" s="3"/>
      <c r="BO9751" s="3"/>
      <c r="BP9751" s="3"/>
      <c r="BQ9751" s="3"/>
      <c r="BR9751" s="3"/>
      <c r="BS9751" s="3"/>
    </row>
    <row r="9752" spans="11:71" x14ac:dyDescent="0.25">
      <c r="K9752" s="3"/>
      <c r="L9752" s="3"/>
      <c r="M9752" s="3"/>
      <c r="N9752" s="3"/>
      <c r="O9752" s="3"/>
      <c r="P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3"/>
      <c r="AG9752" s="3"/>
      <c r="AH9752" s="3"/>
      <c r="AI9752" s="3"/>
      <c r="AJ9752" s="3"/>
      <c r="BM9752" s="3"/>
      <c r="BN9752" s="3"/>
      <c r="BO9752" s="3"/>
      <c r="BP9752" s="3"/>
      <c r="BQ9752" s="3"/>
      <c r="BR9752" s="3"/>
      <c r="BS9752" s="3"/>
    </row>
    <row r="9753" spans="11:71" x14ac:dyDescent="0.25">
      <c r="K9753" s="3"/>
      <c r="L9753" s="3"/>
      <c r="M9753" s="3"/>
      <c r="N9753" s="3"/>
      <c r="O9753" s="3"/>
      <c r="P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3"/>
      <c r="AG9753" s="3"/>
      <c r="AH9753" s="3"/>
      <c r="AI9753" s="3"/>
      <c r="AJ9753" s="3"/>
      <c r="BM9753" s="3"/>
      <c r="BN9753" s="3"/>
      <c r="BO9753" s="3"/>
      <c r="BP9753" s="3"/>
      <c r="BQ9753" s="3"/>
      <c r="BR9753" s="3"/>
      <c r="BS9753" s="3"/>
    </row>
    <row r="9754" spans="11:71" x14ac:dyDescent="0.25">
      <c r="K9754" s="3"/>
      <c r="L9754" s="3"/>
      <c r="M9754" s="3"/>
      <c r="N9754" s="3"/>
      <c r="O9754" s="3"/>
      <c r="P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3"/>
      <c r="AG9754" s="3"/>
      <c r="AH9754" s="3"/>
      <c r="AI9754" s="3"/>
      <c r="AJ9754" s="3"/>
      <c r="BM9754" s="3"/>
      <c r="BN9754" s="3"/>
      <c r="BO9754" s="3"/>
      <c r="BP9754" s="3"/>
      <c r="BQ9754" s="3"/>
      <c r="BR9754" s="3"/>
      <c r="BS9754" s="3"/>
    </row>
    <row r="9755" spans="11:71" x14ac:dyDescent="0.25">
      <c r="K9755" s="3"/>
      <c r="L9755" s="3"/>
      <c r="M9755" s="3"/>
      <c r="N9755" s="3"/>
      <c r="O9755" s="3"/>
      <c r="P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3"/>
      <c r="AG9755" s="3"/>
      <c r="AH9755" s="3"/>
      <c r="AI9755" s="3"/>
      <c r="AJ9755" s="3"/>
      <c r="BM9755" s="3"/>
      <c r="BN9755" s="3"/>
      <c r="BO9755" s="3"/>
      <c r="BP9755" s="3"/>
      <c r="BQ9755" s="3"/>
      <c r="BR9755" s="3"/>
      <c r="BS9755" s="3"/>
    </row>
    <row r="9756" spans="11:71" x14ac:dyDescent="0.25">
      <c r="K9756" s="3"/>
      <c r="L9756" s="3"/>
      <c r="M9756" s="3"/>
      <c r="N9756" s="3"/>
      <c r="O9756" s="3"/>
      <c r="P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3"/>
      <c r="AG9756" s="3"/>
      <c r="AH9756" s="3"/>
      <c r="AI9756" s="3"/>
      <c r="AJ9756" s="3"/>
      <c r="BM9756" s="3"/>
      <c r="BN9756" s="3"/>
      <c r="BO9756" s="3"/>
      <c r="BP9756" s="3"/>
      <c r="BQ9756" s="3"/>
      <c r="BR9756" s="3"/>
      <c r="BS9756" s="3"/>
    </row>
    <row r="9757" spans="11:71" x14ac:dyDescent="0.25">
      <c r="K9757" s="3"/>
      <c r="L9757" s="3"/>
      <c r="M9757" s="3"/>
      <c r="N9757" s="3"/>
      <c r="O9757" s="3"/>
      <c r="P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3"/>
      <c r="AG9757" s="3"/>
      <c r="AH9757" s="3"/>
      <c r="AI9757" s="3"/>
      <c r="AJ9757" s="3"/>
      <c r="BM9757" s="3"/>
      <c r="BN9757" s="3"/>
      <c r="BO9757" s="3"/>
      <c r="BP9757" s="3"/>
      <c r="BQ9757" s="3"/>
      <c r="BR9757" s="3"/>
      <c r="BS9757" s="3"/>
    </row>
    <row r="9758" spans="11:71" x14ac:dyDescent="0.25">
      <c r="K9758" s="3"/>
      <c r="L9758" s="3"/>
      <c r="M9758" s="3"/>
      <c r="N9758" s="3"/>
      <c r="O9758" s="3"/>
      <c r="P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3"/>
      <c r="AG9758" s="3"/>
      <c r="AH9758" s="3"/>
      <c r="AI9758" s="3"/>
      <c r="AJ9758" s="3"/>
      <c r="BM9758" s="3"/>
      <c r="BN9758" s="3"/>
      <c r="BO9758" s="3"/>
      <c r="BP9758" s="3"/>
      <c r="BQ9758" s="3"/>
      <c r="BR9758" s="3"/>
      <c r="BS9758" s="3"/>
    </row>
    <row r="9759" spans="11:71" x14ac:dyDescent="0.25">
      <c r="K9759" s="3"/>
      <c r="L9759" s="3"/>
      <c r="M9759" s="3"/>
      <c r="N9759" s="3"/>
      <c r="O9759" s="3"/>
      <c r="P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3"/>
      <c r="AG9759" s="3"/>
      <c r="AH9759" s="3"/>
      <c r="AI9759" s="3"/>
      <c r="AJ9759" s="3"/>
      <c r="BM9759" s="3"/>
      <c r="BN9759" s="3"/>
      <c r="BO9759" s="3"/>
      <c r="BP9759" s="3"/>
      <c r="BQ9759" s="3"/>
      <c r="BR9759" s="3"/>
      <c r="BS9759" s="3"/>
    </row>
    <row r="9760" spans="11:71" x14ac:dyDescent="0.25">
      <c r="K9760" s="3"/>
      <c r="L9760" s="3"/>
      <c r="M9760" s="3"/>
      <c r="N9760" s="3"/>
      <c r="O9760" s="3"/>
      <c r="P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3"/>
      <c r="AG9760" s="3"/>
      <c r="AH9760" s="3"/>
      <c r="AI9760" s="3"/>
      <c r="AJ9760" s="3"/>
      <c r="BM9760" s="3"/>
      <c r="BN9760" s="3"/>
      <c r="BO9760" s="3"/>
      <c r="BP9760" s="3"/>
      <c r="BQ9760" s="3"/>
      <c r="BR9760" s="3"/>
      <c r="BS9760" s="3"/>
    </row>
    <row r="9761" spans="11:71" x14ac:dyDescent="0.25">
      <c r="K9761" s="3"/>
      <c r="L9761" s="3"/>
      <c r="M9761" s="3"/>
      <c r="N9761" s="3"/>
      <c r="O9761" s="3"/>
      <c r="P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  <c r="AG9761" s="3"/>
      <c r="AH9761" s="3"/>
      <c r="AI9761" s="3"/>
      <c r="AJ9761" s="3"/>
      <c r="BM9761" s="3"/>
      <c r="BN9761" s="3"/>
      <c r="BO9761" s="3"/>
      <c r="BP9761" s="3"/>
      <c r="BQ9761" s="3"/>
      <c r="BR9761" s="3"/>
      <c r="BS9761" s="3"/>
    </row>
    <row r="9762" spans="11:71" x14ac:dyDescent="0.25">
      <c r="K9762" s="3"/>
      <c r="L9762" s="3"/>
      <c r="M9762" s="3"/>
      <c r="N9762" s="3"/>
      <c r="O9762" s="3"/>
      <c r="P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3"/>
      <c r="AG9762" s="3"/>
      <c r="AH9762" s="3"/>
      <c r="AI9762" s="3"/>
      <c r="AJ9762" s="3"/>
      <c r="BM9762" s="3"/>
      <c r="BN9762" s="3"/>
      <c r="BO9762" s="3"/>
      <c r="BP9762" s="3"/>
      <c r="BQ9762" s="3"/>
      <c r="BR9762" s="3"/>
      <c r="BS9762" s="3"/>
    </row>
    <row r="9763" spans="11:71" x14ac:dyDescent="0.25">
      <c r="K9763" s="3"/>
      <c r="L9763" s="3"/>
      <c r="M9763" s="3"/>
      <c r="N9763" s="3"/>
      <c r="O9763" s="3"/>
      <c r="P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3"/>
      <c r="AG9763" s="3"/>
      <c r="AH9763" s="3"/>
      <c r="AI9763" s="3"/>
      <c r="AJ9763" s="3"/>
      <c r="BM9763" s="3"/>
      <c r="BN9763" s="3"/>
      <c r="BO9763" s="3"/>
      <c r="BP9763" s="3"/>
      <c r="BQ9763" s="3"/>
      <c r="BR9763" s="3"/>
      <c r="BS9763" s="3"/>
    </row>
    <row r="9764" spans="11:71" x14ac:dyDescent="0.25">
      <c r="K9764" s="3"/>
      <c r="L9764" s="3"/>
      <c r="M9764" s="3"/>
      <c r="N9764" s="3"/>
      <c r="O9764" s="3"/>
      <c r="P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3"/>
      <c r="AG9764" s="3"/>
      <c r="AH9764" s="3"/>
      <c r="AI9764" s="3"/>
      <c r="AJ9764" s="3"/>
      <c r="BM9764" s="3"/>
      <c r="BN9764" s="3"/>
      <c r="BO9764" s="3"/>
      <c r="BP9764" s="3"/>
      <c r="BQ9764" s="3"/>
      <c r="BR9764" s="3"/>
      <c r="BS9764" s="3"/>
    </row>
    <row r="9765" spans="11:71" x14ac:dyDescent="0.25">
      <c r="K9765" s="3"/>
      <c r="L9765" s="3"/>
      <c r="M9765" s="3"/>
      <c r="N9765" s="3"/>
      <c r="O9765" s="3"/>
      <c r="P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3"/>
      <c r="AG9765" s="3"/>
      <c r="AH9765" s="3"/>
      <c r="AI9765" s="3"/>
      <c r="AJ9765" s="3"/>
      <c r="BM9765" s="3"/>
      <c r="BN9765" s="3"/>
      <c r="BO9765" s="3"/>
      <c r="BP9765" s="3"/>
      <c r="BQ9765" s="3"/>
      <c r="BR9765" s="3"/>
      <c r="BS9765" s="3"/>
    </row>
    <row r="9766" spans="11:71" x14ac:dyDescent="0.25">
      <c r="K9766" s="3"/>
      <c r="L9766" s="3"/>
      <c r="M9766" s="3"/>
      <c r="N9766" s="3"/>
      <c r="O9766" s="3"/>
      <c r="P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3"/>
      <c r="AG9766" s="3"/>
      <c r="AH9766" s="3"/>
      <c r="AI9766" s="3"/>
      <c r="AJ9766" s="3"/>
      <c r="BM9766" s="3"/>
      <c r="BN9766" s="3"/>
      <c r="BO9766" s="3"/>
      <c r="BP9766" s="3"/>
      <c r="BQ9766" s="3"/>
      <c r="BR9766" s="3"/>
      <c r="BS9766" s="3"/>
    </row>
    <row r="9767" spans="11:71" x14ac:dyDescent="0.25">
      <c r="K9767" s="3"/>
      <c r="L9767" s="3"/>
      <c r="M9767" s="3"/>
      <c r="N9767" s="3"/>
      <c r="O9767" s="3"/>
      <c r="P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3"/>
      <c r="AG9767" s="3"/>
      <c r="AH9767" s="3"/>
      <c r="AI9767" s="3"/>
      <c r="AJ9767" s="3"/>
      <c r="BM9767" s="3"/>
      <c r="BN9767" s="3"/>
      <c r="BO9767" s="3"/>
      <c r="BP9767" s="3"/>
      <c r="BQ9767" s="3"/>
      <c r="BR9767" s="3"/>
      <c r="BS9767" s="3"/>
    </row>
    <row r="9768" spans="11:71" x14ac:dyDescent="0.25">
      <c r="K9768" s="3"/>
      <c r="L9768" s="3"/>
      <c r="M9768" s="3"/>
      <c r="N9768" s="3"/>
      <c r="O9768" s="3"/>
      <c r="P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3"/>
      <c r="AG9768" s="3"/>
      <c r="AH9768" s="3"/>
      <c r="AI9768" s="3"/>
      <c r="AJ9768" s="3"/>
      <c r="BM9768" s="3"/>
      <c r="BN9768" s="3"/>
      <c r="BO9768" s="3"/>
      <c r="BP9768" s="3"/>
      <c r="BQ9768" s="3"/>
      <c r="BR9768" s="3"/>
      <c r="BS9768" s="3"/>
    </row>
    <row r="9769" spans="11:71" x14ac:dyDescent="0.25">
      <c r="K9769" s="3"/>
      <c r="L9769" s="3"/>
      <c r="M9769" s="3"/>
      <c r="N9769" s="3"/>
      <c r="O9769" s="3"/>
      <c r="P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3"/>
      <c r="AG9769" s="3"/>
      <c r="AH9769" s="3"/>
      <c r="AI9769" s="3"/>
      <c r="AJ9769" s="3"/>
      <c r="BM9769" s="3"/>
      <c r="BN9769" s="3"/>
      <c r="BO9769" s="3"/>
      <c r="BP9769" s="3"/>
      <c r="BQ9769" s="3"/>
      <c r="BR9769" s="3"/>
      <c r="BS9769" s="3"/>
    </row>
    <row r="9770" spans="11:71" x14ac:dyDescent="0.25">
      <c r="K9770" s="3"/>
      <c r="L9770" s="3"/>
      <c r="M9770" s="3"/>
      <c r="N9770" s="3"/>
      <c r="O9770" s="3"/>
      <c r="P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3"/>
      <c r="AG9770" s="3"/>
      <c r="AH9770" s="3"/>
      <c r="AI9770" s="3"/>
      <c r="AJ9770" s="3"/>
      <c r="BM9770" s="3"/>
      <c r="BN9770" s="3"/>
      <c r="BO9770" s="3"/>
      <c r="BP9770" s="3"/>
      <c r="BQ9770" s="3"/>
      <c r="BR9770" s="3"/>
      <c r="BS9770" s="3"/>
    </row>
    <row r="9771" spans="11:71" x14ac:dyDescent="0.25">
      <c r="K9771" s="3"/>
      <c r="L9771" s="3"/>
      <c r="M9771" s="3"/>
      <c r="N9771" s="3"/>
      <c r="O9771" s="3"/>
      <c r="P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3"/>
      <c r="AG9771" s="3"/>
      <c r="AH9771" s="3"/>
      <c r="AI9771" s="3"/>
      <c r="AJ9771" s="3"/>
      <c r="BM9771" s="3"/>
      <c r="BN9771" s="3"/>
      <c r="BO9771" s="3"/>
      <c r="BP9771" s="3"/>
      <c r="BQ9771" s="3"/>
      <c r="BR9771" s="3"/>
      <c r="BS9771" s="3"/>
    </row>
    <row r="9772" spans="11:71" x14ac:dyDescent="0.25">
      <c r="K9772" s="3"/>
      <c r="L9772" s="3"/>
      <c r="M9772" s="3"/>
      <c r="N9772" s="3"/>
      <c r="O9772" s="3"/>
      <c r="P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3"/>
      <c r="AG9772" s="3"/>
      <c r="AH9772" s="3"/>
      <c r="AI9772" s="3"/>
      <c r="AJ9772" s="3"/>
      <c r="BM9772" s="3"/>
      <c r="BN9772" s="3"/>
      <c r="BO9772" s="3"/>
      <c r="BP9772" s="3"/>
      <c r="BQ9772" s="3"/>
      <c r="BR9772" s="3"/>
      <c r="BS9772" s="3"/>
    </row>
    <row r="9773" spans="11:71" x14ac:dyDescent="0.25">
      <c r="K9773" s="3"/>
      <c r="L9773" s="3"/>
      <c r="M9773" s="3"/>
      <c r="N9773" s="3"/>
      <c r="O9773" s="3"/>
      <c r="P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3"/>
      <c r="AG9773" s="3"/>
      <c r="AH9773" s="3"/>
      <c r="AI9773" s="3"/>
      <c r="AJ9773" s="3"/>
      <c r="BM9773" s="3"/>
      <c r="BN9773" s="3"/>
      <c r="BO9773" s="3"/>
      <c r="BP9773" s="3"/>
      <c r="BQ9773" s="3"/>
      <c r="BR9773" s="3"/>
      <c r="BS9773" s="3"/>
    </row>
    <row r="9774" spans="11:71" x14ac:dyDescent="0.25">
      <c r="K9774" s="3"/>
      <c r="L9774" s="3"/>
      <c r="M9774" s="3"/>
      <c r="N9774" s="3"/>
      <c r="O9774" s="3"/>
      <c r="P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3"/>
      <c r="AG9774" s="3"/>
      <c r="AH9774" s="3"/>
      <c r="AI9774" s="3"/>
      <c r="AJ9774" s="3"/>
      <c r="BM9774" s="3"/>
      <c r="BN9774" s="3"/>
      <c r="BO9774" s="3"/>
      <c r="BP9774" s="3"/>
      <c r="BQ9774" s="3"/>
      <c r="BR9774" s="3"/>
      <c r="BS9774" s="3"/>
    </row>
    <row r="9775" spans="11:71" x14ac:dyDescent="0.25">
      <c r="K9775" s="3"/>
      <c r="L9775" s="3"/>
      <c r="M9775" s="3"/>
      <c r="N9775" s="3"/>
      <c r="O9775" s="3"/>
      <c r="P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3"/>
      <c r="AG9775" s="3"/>
      <c r="AH9775" s="3"/>
      <c r="AI9775" s="3"/>
      <c r="AJ9775" s="3"/>
      <c r="BM9775" s="3"/>
      <c r="BN9775" s="3"/>
      <c r="BO9775" s="3"/>
      <c r="BP9775" s="3"/>
      <c r="BQ9775" s="3"/>
      <c r="BR9775" s="3"/>
      <c r="BS9775" s="3"/>
    </row>
    <row r="9776" spans="11:71" x14ac:dyDescent="0.25">
      <c r="K9776" s="3"/>
      <c r="L9776" s="3"/>
      <c r="M9776" s="3"/>
      <c r="N9776" s="3"/>
      <c r="O9776" s="3"/>
      <c r="P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3"/>
      <c r="AG9776" s="3"/>
      <c r="AH9776" s="3"/>
      <c r="AI9776" s="3"/>
      <c r="AJ9776" s="3"/>
      <c r="BM9776" s="3"/>
      <c r="BN9776" s="3"/>
      <c r="BO9776" s="3"/>
      <c r="BP9776" s="3"/>
      <c r="BQ9776" s="3"/>
      <c r="BR9776" s="3"/>
      <c r="BS9776" s="3"/>
    </row>
    <row r="9777" spans="11:71" x14ac:dyDescent="0.25">
      <c r="K9777" s="3"/>
      <c r="L9777" s="3"/>
      <c r="M9777" s="3"/>
      <c r="N9777" s="3"/>
      <c r="O9777" s="3"/>
      <c r="P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3"/>
      <c r="AG9777" s="3"/>
      <c r="AH9777" s="3"/>
      <c r="AI9777" s="3"/>
      <c r="AJ9777" s="3"/>
      <c r="BM9777" s="3"/>
      <c r="BN9777" s="3"/>
      <c r="BO9777" s="3"/>
      <c r="BP9777" s="3"/>
      <c r="BQ9777" s="3"/>
      <c r="BR9777" s="3"/>
      <c r="BS9777" s="3"/>
    </row>
    <row r="9778" spans="11:71" x14ac:dyDescent="0.25">
      <c r="K9778" s="3"/>
      <c r="L9778" s="3"/>
      <c r="M9778" s="3"/>
      <c r="N9778" s="3"/>
      <c r="O9778" s="3"/>
      <c r="P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3"/>
      <c r="AG9778" s="3"/>
      <c r="AH9778" s="3"/>
      <c r="AI9778" s="3"/>
      <c r="AJ9778" s="3"/>
      <c r="BM9778" s="3"/>
      <c r="BN9778" s="3"/>
      <c r="BO9778" s="3"/>
      <c r="BP9778" s="3"/>
      <c r="BQ9778" s="3"/>
      <c r="BR9778" s="3"/>
      <c r="BS9778" s="3"/>
    </row>
    <row r="9779" spans="11:71" x14ac:dyDescent="0.25">
      <c r="K9779" s="3"/>
      <c r="L9779" s="3"/>
      <c r="M9779" s="3"/>
      <c r="N9779" s="3"/>
      <c r="O9779" s="3"/>
      <c r="P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3"/>
      <c r="AG9779" s="3"/>
      <c r="AH9779" s="3"/>
      <c r="AI9779" s="3"/>
      <c r="AJ9779" s="3"/>
      <c r="BM9779" s="3"/>
      <c r="BN9779" s="3"/>
      <c r="BO9779" s="3"/>
      <c r="BP9779" s="3"/>
      <c r="BQ9779" s="3"/>
      <c r="BR9779" s="3"/>
      <c r="BS9779" s="3"/>
    </row>
    <row r="9780" spans="11:71" x14ac:dyDescent="0.25">
      <c r="K9780" s="3"/>
      <c r="L9780" s="3"/>
      <c r="M9780" s="3"/>
      <c r="N9780" s="3"/>
      <c r="O9780" s="3"/>
      <c r="P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3"/>
      <c r="AG9780" s="3"/>
      <c r="AH9780" s="3"/>
      <c r="AI9780" s="3"/>
      <c r="AJ9780" s="3"/>
      <c r="BM9780" s="3"/>
      <c r="BN9780" s="3"/>
      <c r="BO9780" s="3"/>
      <c r="BP9780" s="3"/>
      <c r="BQ9780" s="3"/>
      <c r="BR9780" s="3"/>
      <c r="BS9780" s="3"/>
    </row>
    <row r="9781" spans="11:71" x14ac:dyDescent="0.25">
      <c r="K9781" s="3"/>
      <c r="L9781" s="3"/>
      <c r="M9781" s="3"/>
      <c r="N9781" s="3"/>
      <c r="O9781" s="3"/>
      <c r="P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3"/>
      <c r="AG9781" s="3"/>
      <c r="AH9781" s="3"/>
      <c r="AI9781" s="3"/>
      <c r="AJ9781" s="3"/>
      <c r="BM9781" s="3"/>
      <c r="BN9781" s="3"/>
      <c r="BO9781" s="3"/>
      <c r="BP9781" s="3"/>
      <c r="BQ9781" s="3"/>
      <c r="BR9781" s="3"/>
      <c r="BS9781" s="3"/>
    </row>
    <row r="9782" spans="11:71" x14ac:dyDescent="0.25">
      <c r="K9782" s="3"/>
      <c r="L9782" s="3"/>
      <c r="M9782" s="3"/>
      <c r="N9782" s="3"/>
      <c r="O9782" s="3"/>
      <c r="P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3"/>
      <c r="AG9782" s="3"/>
      <c r="AH9782" s="3"/>
      <c r="AI9782" s="3"/>
      <c r="AJ9782" s="3"/>
      <c r="BM9782" s="3"/>
      <c r="BN9782" s="3"/>
      <c r="BO9782" s="3"/>
      <c r="BP9782" s="3"/>
      <c r="BQ9782" s="3"/>
      <c r="BR9782" s="3"/>
      <c r="BS9782" s="3"/>
    </row>
    <row r="9783" spans="11:71" x14ac:dyDescent="0.25">
      <c r="K9783" s="3"/>
      <c r="L9783" s="3"/>
      <c r="M9783" s="3"/>
      <c r="N9783" s="3"/>
      <c r="O9783" s="3"/>
      <c r="P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3"/>
      <c r="AG9783" s="3"/>
      <c r="AH9783" s="3"/>
      <c r="AI9783" s="3"/>
      <c r="AJ9783" s="3"/>
      <c r="BM9783" s="3"/>
      <c r="BN9783" s="3"/>
      <c r="BO9783" s="3"/>
      <c r="BP9783" s="3"/>
      <c r="BQ9783" s="3"/>
      <c r="BR9783" s="3"/>
      <c r="BS9783" s="3"/>
    </row>
    <row r="9784" spans="11:71" x14ac:dyDescent="0.25">
      <c r="K9784" s="3"/>
      <c r="L9784" s="3"/>
      <c r="M9784" s="3"/>
      <c r="N9784" s="3"/>
      <c r="O9784" s="3"/>
      <c r="P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3"/>
      <c r="AG9784" s="3"/>
      <c r="AH9784" s="3"/>
      <c r="AI9784" s="3"/>
      <c r="AJ9784" s="3"/>
      <c r="BM9784" s="3"/>
      <c r="BN9784" s="3"/>
      <c r="BO9784" s="3"/>
      <c r="BP9784" s="3"/>
      <c r="BQ9784" s="3"/>
      <c r="BR9784" s="3"/>
      <c r="BS9784" s="3"/>
    </row>
    <row r="9785" spans="11:71" x14ac:dyDescent="0.25">
      <c r="K9785" s="3"/>
      <c r="L9785" s="3"/>
      <c r="M9785" s="3"/>
      <c r="N9785" s="3"/>
      <c r="O9785" s="3"/>
      <c r="P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3"/>
      <c r="AG9785" s="3"/>
      <c r="AH9785" s="3"/>
      <c r="AI9785" s="3"/>
      <c r="AJ9785" s="3"/>
      <c r="BM9785" s="3"/>
      <c r="BN9785" s="3"/>
      <c r="BO9785" s="3"/>
      <c r="BP9785" s="3"/>
      <c r="BQ9785" s="3"/>
      <c r="BR9785" s="3"/>
      <c r="BS9785" s="3"/>
    </row>
    <row r="9786" spans="11:71" x14ac:dyDescent="0.25">
      <c r="K9786" s="3"/>
      <c r="L9786" s="3"/>
      <c r="M9786" s="3"/>
      <c r="N9786" s="3"/>
      <c r="O9786" s="3"/>
      <c r="P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3"/>
      <c r="AG9786" s="3"/>
      <c r="AH9786" s="3"/>
      <c r="AI9786" s="3"/>
      <c r="AJ9786" s="3"/>
      <c r="BM9786" s="3"/>
      <c r="BN9786" s="3"/>
      <c r="BO9786" s="3"/>
      <c r="BP9786" s="3"/>
      <c r="BQ9786" s="3"/>
      <c r="BR9786" s="3"/>
      <c r="BS9786" s="3"/>
    </row>
    <row r="9787" spans="11:71" x14ac:dyDescent="0.25">
      <c r="K9787" s="3"/>
      <c r="L9787" s="3"/>
      <c r="M9787" s="3"/>
      <c r="N9787" s="3"/>
      <c r="O9787" s="3"/>
      <c r="P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3"/>
      <c r="AG9787" s="3"/>
      <c r="AH9787" s="3"/>
      <c r="AI9787" s="3"/>
      <c r="AJ9787" s="3"/>
      <c r="BM9787" s="3"/>
      <c r="BN9787" s="3"/>
      <c r="BO9787" s="3"/>
      <c r="BP9787" s="3"/>
      <c r="BQ9787" s="3"/>
      <c r="BR9787" s="3"/>
      <c r="BS9787" s="3"/>
    </row>
    <row r="9788" spans="11:71" x14ac:dyDescent="0.25">
      <c r="K9788" s="3"/>
      <c r="L9788" s="3"/>
      <c r="M9788" s="3"/>
      <c r="N9788" s="3"/>
      <c r="O9788" s="3"/>
      <c r="P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3"/>
      <c r="AG9788" s="3"/>
      <c r="AH9788" s="3"/>
      <c r="AI9788" s="3"/>
      <c r="AJ9788" s="3"/>
      <c r="BM9788" s="3"/>
      <c r="BN9788" s="3"/>
      <c r="BO9788" s="3"/>
      <c r="BP9788" s="3"/>
      <c r="BQ9788" s="3"/>
      <c r="BR9788" s="3"/>
      <c r="BS9788" s="3"/>
    </row>
    <row r="9789" spans="11:71" x14ac:dyDescent="0.25">
      <c r="K9789" s="3"/>
      <c r="L9789" s="3"/>
      <c r="M9789" s="3"/>
      <c r="N9789" s="3"/>
      <c r="O9789" s="3"/>
      <c r="P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  <c r="AG9789" s="3"/>
      <c r="AH9789" s="3"/>
      <c r="AI9789" s="3"/>
      <c r="AJ9789" s="3"/>
      <c r="BM9789" s="3"/>
      <c r="BN9789" s="3"/>
      <c r="BO9789" s="3"/>
      <c r="BP9789" s="3"/>
      <c r="BQ9789" s="3"/>
      <c r="BR9789" s="3"/>
      <c r="BS9789" s="3"/>
    </row>
    <row r="9790" spans="11:71" x14ac:dyDescent="0.25">
      <c r="K9790" s="3"/>
      <c r="L9790" s="3"/>
      <c r="M9790" s="3"/>
      <c r="N9790" s="3"/>
      <c r="O9790" s="3"/>
      <c r="P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3"/>
      <c r="AG9790" s="3"/>
      <c r="AH9790" s="3"/>
      <c r="AI9790" s="3"/>
      <c r="AJ9790" s="3"/>
      <c r="BM9790" s="3"/>
      <c r="BN9790" s="3"/>
      <c r="BO9790" s="3"/>
      <c r="BP9790" s="3"/>
      <c r="BQ9790" s="3"/>
      <c r="BR9790" s="3"/>
      <c r="BS9790" s="3"/>
    </row>
    <row r="9791" spans="11:71" x14ac:dyDescent="0.25">
      <c r="K9791" s="3"/>
      <c r="L9791" s="3"/>
      <c r="M9791" s="3"/>
      <c r="N9791" s="3"/>
      <c r="O9791" s="3"/>
      <c r="P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3"/>
      <c r="AG9791" s="3"/>
      <c r="AH9791" s="3"/>
      <c r="AI9791" s="3"/>
      <c r="AJ9791" s="3"/>
      <c r="BM9791" s="3"/>
      <c r="BN9791" s="3"/>
      <c r="BO9791" s="3"/>
      <c r="BP9791" s="3"/>
      <c r="BQ9791" s="3"/>
      <c r="BR9791" s="3"/>
      <c r="BS9791" s="3"/>
    </row>
    <row r="9792" spans="11:71" x14ac:dyDescent="0.25">
      <c r="K9792" s="3"/>
      <c r="L9792" s="3"/>
      <c r="M9792" s="3"/>
      <c r="N9792" s="3"/>
      <c r="O9792" s="3"/>
      <c r="P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3"/>
      <c r="AG9792" s="3"/>
      <c r="AH9792" s="3"/>
      <c r="AI9792" s="3"/>
      <c r="AJ9792" s="3"/>
      <c r="BM9792" s="3"/>
      <c r="BN9792" s="3"/>
      <c r="BO9792" s="3"/>
      <c r="BP9792" s="3"/>
      <c r="BQ9792" s="3"/>
      <c r="BR9792" s="3"/>
      <c r="BS9792" s="3"/>
    </row>
    <row r="9793" spans="11:71" x14ac:dyDescent="0.25">
      <c r="K9793" s="3"/>
      <c r="L9793" s="3"/>
      <c r="M9793" s="3"/>
      <c r="N9793" s="3"/>
      <c r="O9793" s="3"/>
      <c r="P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3"/>
      <c r="AG9793" s="3"/>
      <c r="AH9793" s="3"/>
      <c r="AI9793" s="3"/>
      <c r="AJ9793" s="3"/>
      <c r="BM9793" s="3"/>
      <c r="BN9793" s="3"/>
      <c r="BO9793" s="3"/>
      <c r="BP9793" s="3"/>
      <c r="BQ9793" s="3"/>
      <c r="BR9793" s="3"/>
      <c r="BS9793" s="3"/>
    </row>
    <row r="9794" spans="11:71" x14ac:dyDescent="0.25">
      <c r="K9794" s="3"/>
      <c r="L9794" s="3"/>
      <c r="M9794" s="3"/>
      <c r="N9794" s="3"/>
      <c r="O9794" s="3"/>
      <c r="P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3"/>
      <c r="AG9794" s="3"/>
      <c r="AH9794" s="3"/>
      <c r="AI9794" s="3"/>
      <c r="AJ9794" s="3"/>
      <c r="BM9794" s="3"/>
      <c r="BN9794" s="3"/>
      <c r="BO9794" s="3"/>
      <c r="BP9794" s="3"/>
      <c r="BQ9794" s="3"/>
      <c r="BR9794" s="3"/>
      <c r="BS9794" s="3"/>
    </row>
    <row r="9795" spans="11:71" x14ac:dyDescent="0.25">
      <c r="K9795" s="3"/>
      <c r="L9795" s="3"/>
      <c r="M9795" s="3"/>
      <c r="N9795" s="3"/>
      <c r="O9795" s="3"/>
      <c r="P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3"/>
      <c r="AG9795" s="3"/>
      <c r="AH9795" s="3"/>
      <c r="AI9795" s="3"/>
      <c r="AJ9795" s="3"/>
      <c r="BM9795" s="3"/>
      <c r="BN9795" s="3"/>
      <c r="BO9795" s="3"/>
      <c r="BP9795" s="3"/>
      <c r="BQ9795" s="3"/>
      <c r="BR9795" s="3"/>
      <c r="BS9795" s="3"/>
    </row>
    <row r="9796" spans="11:71" x14ac:dyDescent="0.25">
      <c r="K9796" s="3"/>
      <c r="L9796" s="3"/>
      <c r="M9796" s="3"/>
      <c r="N9796" s="3"/>
      <c r="O9796" s="3"/>
      <c r="P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3"/>
      <c r="AG9796" s="3"/>
      <c r="AH9796" s="3"/>
      <c r="AI9796" s="3"/>
      <c r="AJ9796" s="3"/>
      <c r="BM9796" s="3"/>
      <c r="BN9796" s="3"/>
      <c r="BO9796" s="3"/>
      <c r="BP9796" s="3"/>
      <c r="BQ9796" s="3"/>
      <c r="BR9796" s="3"/>
      <c r="BS9796" s="3"/>
    </row>
    <row r="9797" spans="11:71" x14ac:dyDescent="0.25">
      <c r="K9797" s="3"/>
      <c r="L9797" s="3"/>
      <c r="M9797" s="3"/>
      <c r="N9797" s="3"/>
      <c r="O9797" s="3"/>
      <c r="P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3"/>
      <c r="AG9797" s="3"/>
      <c r="AH9797" s="3"/>
      <c r="AI9797" s="3"/>
      <c r="AJ9797" s="3"/>
      <c r="BM9797" s="3"/>
      <c r="BN9797" s="3"/>
      <c r="BO9797" s="3"/>
      <c r="BP9797" s="3"/>
      <c r="BQ9797" s="3"/>
      <c r="BR9797" s="3"/>
      <c r="BS9797" s="3"/>
    </row>
    <row r="9798" spans="11:71" x14ac:dyDescent="0.25">
      <c r="K9798" s="3"/>
      <c r="L9798" s="3"/>
      <c r="M9798" s="3"/>
      <c r="N9798" s="3"/>
      <c r="O9798" s="3"/>
      <c r="P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3"/>
      <c r="AG9798" s="3"/>
      <c r="AH9798" s="3"/>
      <c r="AI9798" s="3"/>
      <c r="AJ9798" s="3"/>
      <c r="BM9798" s="3"/>
      <c r="BN9798" s="3"/>
      <c r="BO9798" s="3"/>
      <c r="BP9798" s="3"/>
      <c r="BQ9798" s="3"/>
      <c r="BR9798" s="3"/>
      <c r="BS9798" s="3"/>
    </row>
    <row r="9799" spans="11:71" x14ac:dyDescent="0.25">
      <c r="K9799" s="3"/>
      <c r="L9799" s="3"/>
      <c r="M9799" s="3"/>
      <c r="N9799" s="3"/>
      <c r="O9799" s="3"/>
      <c r="P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3"/>
      <c r="AG9799" s="3"/>
      <c r="AH9799" s="3"/>
      <c r="AI9799" s="3"/>
      <c r="AJ9799" s="3"/>
      <c r="BM9799" s="3"/>
      <c r="BN9799" s="3"/>
      <c r="BO9799" s="3"/>
      <c r="BP9799" s="3"/>
      <c r="BQ9799" s="3"/>
      <c r="BR9799" s="3"/>
      <c r="BS9799" s="3"/>
    </row>
    <row r="9800" spans="11:71" x14ac:dyDescent="0.25">
      <c r="K9800" s="3"/>
      <c r="L9800" s="3"/>
      <c r="M9800" s="3"/>
      <c r="N9800" s="3"/>
      <c r="O9800" s="3"/>
      <c r="P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3"/>
      <c r="AG9800" s="3"/>
      <c r="AH9800" s="3"/>
      <c r="AI9800" s="3"/>
      <c r="AJ9800" s="3"/>
      <c r="BM9800" s="3"/>
      <c r="BN9800" s="3"/>
      <c r="BO9800" s="3"/>
      <c r="BP9800" s="3"/>
      <c r="BQ9800" s="3"/>
      <c r="BR9800" s="3"/>
      <c r="BS9800" s="3"/>
    </row>
    <row r="9801" spans="11:71" x14ac:dyDescent="0.25">
      <c r="K9801" s="3"/>
      <c r="L9801" s="3"/>
      <c r="M9801" s="3"/>
      <c r="N9801" s="3"/>
      <c r="O9801" s="3"/>
      <c r="P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3"/>
      <c r="AG9801" s="3"/>
      <c r="AH9801" s="3"/>
      <c r="AI9801" s="3"/>
      <c r="AJ9801" s="3"/>
      <c r="BM9801" s="3"/>
      <c r="BN9801" s="3"/>
      <c r="BO9801" s="3"/>
      <c r="BP9801" s="3"/>
      <c r="BQ9801" s="3"/>
      <c r="BR9801" s="3"/>
      <c r="BS9801" s="3"/>
    </row>
    <row r="9802" spans="11:71" x14ac:dyDescent="0.25">
      <c r="K9802" s="3"/>
      <c r="L9802" s="3"/>
      <c r="M9802" s="3"/>
      <c r="N9802" s="3"/>
      <c r="O9802" s="3"/>
      <c r="P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3"/>
      <c r="AG9802" s="3"/>
      <c r="AH9802" s="3"/>
      <c r="AI9802" s="3"/>
      <c r="AJ9802" s="3"/>
      <c r="BM9802" s="3"/>
      <c r="BN9802" s="3"/>
      <c r="BO9802" s="3"/>
      <c r="BP9802" s="3"/>
      <c r="BQ9802" s="3"/>
      <c r="BR9802" s="3"/>
      <c r="BS9802" s="3"/>
    </row>
    <row r="9803" spans="11:71" x14ac:dyDescent="0.25">
      <c r="K9803" s="3"/>
      <c r="L9803" s="3"/>
      <c r="M9803" s="3"/>
      <c r="N9803" s="3"/>
      <c r="O9803" s="3"/>
      <c r="P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3"/>
      <c r="AG9803" s="3"/>
      <c r="AH9803" s="3"/>
      <c r="AI9803" s="3"/>
      <c r="AJ9803" s="3"/>
      <c r="BM9803" s="3"/>
      <c r="BN9803" s="3"/>
      <c r="BO9803" s="3"/>
      <c r="BP9803" s="3"/>
      <c r="BQ9803" s="3"/>
      <c r="BR9803" s="3"/>
      <c r="BS9803" s="3"/>
    </row>
    <row r="9804" spans="11:71" x14ac:dyDescent="0.25">
      <c r="K9804" s="3"/>
      <c r="L9804" s="3"/>
      <c r="M9804" s="3"/>
      <c r="N9804" s="3"/>
      <c r="O9804" s="3"/>
      <c r="P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3"/>
      <c r="AG9804" s="3"/>
      <c r="AH9804" s="3"/>
      <c r="AI9804" s="3"/>
      <c r="AJ9804" s="3"/>
      <c r="BM9804" s="3"/>
      <c r="BN9804" s="3"/>
      <c r="BO9804" s="3"/>
      <c r="BP9804" s="3"/>
      <c r="BQ9804" s="3"/>
      <c r="BR9804" s="3"/>
      <c r="BS9804" s="3"/>
    </row>
    <row r="9805" spans="11:71" x14ac:dyDescent="0.25">
      <c r="K9805" s="3"/>
      <c r="L9805" s="3"/>
      <c r="M9805" s="3"/>
      <c r="N9805" s="3"/>
      <c r="O9805" s="3"/>
      <c r="P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3"/>
      <c r="AG9805" s="3"/>
      <c r="AH9805" s="3"/>
      <c r="AI9805" s="3"/>
      <c r="AJ9805" s="3"/>
      <c r="BM9805" s="3"/>
      <c r="BN9805" s="3"/>
      <c r="BO9805" s="3"/>
      <c r="BP9805" s="3"/>
      <c r="BQ9805" s="3"/>
      <c r="BR9805" s="3"/>
      <c r="BS9805" s="3"/>
    </row>
    <row r="9806" spans="11:71" x14ac:dyDescent="0.25">
      <c r="K9806" s="3"/>
      <c r="L9806" s="3"/>
      <c r="M9806" s="3"/>
      <c r="N9806" s="3"/>
      <c r="O9806" s="3"/>
      <c r="P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3"/>
      <c r="AG9806" s="3"/>
      <c r="AH9806" s="3"/>
      <c r="AI9806" s="3"/>
      <c r="AJ9806" s="3"/>
      <c r="BM9806" s="3"/>
      <c r="BN9806" s="3"/>
      <c r="BO9806" s="3"/>
      <c r="BP9806" s="3"/>
      <c r="BQ9806" s="3"/>
      <c r="BR9806" s="3"/>
      <c r="BS9806" s="3"/>
    </row>
    <row r="9807" spans="11:71" x14ac:dyDescent="0.25">
      <c r="K9807" s="3"/>
      <c r="L9807" s="3"/>
      <c r="M9807" s="3"/>
      <c r="N9807" s="3"/>
      <c r="O9807" s="3"/>
      <c r="P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3"/>
      <c r="AG9807" s="3"/>
      <c r="AH9807" s="3"/>
      <c r="AI9807" s="3"/>
      <c r="AJ9807" s="3"/>
      <c r="BM9807" s="3"/>
      <c r="BN9807" s="3"/>
      <c r="BO9807" s="3"/>
      <c r="BP9807" s="3"/>
      <c r="BQ9807" s="3"/>
      <c r="BR9807" s="3"/>
      <c r="BS9807" s="3"/>
    </row>
    <row r="9808" spans="11:71" x14ac:dyDescent="0.25">
      <c r="K9808" s="3"/>
      <c r="L9808" s="3"/>
      <c r="M9808" s="3"/>
      <c r="N9808" s="3"/>
      <c r="O9808" s="3"/>
      <c r="P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3"/>
      <c r="AG9808" s="3"/>
      <c r="AH9808" s="3"/>
      <c r="AI9808" s="3"/>
      <c r="AJ9808" s="3"/>
      <c r="BM9808" s="3"/>
      <c r="BN9808" s="3"/>
      <c r="BO9808" s="3"/>
      <c r="BP9808" s="3"/>
      <c r="BQ9808" s="3"/>
      <c r="BR9808" s="3"/>
      <c r="BS9808" s="3"/>
    </row>
    <row r="9809" spans="11:71" x14ac:dyDescent="0.25">
      <c r="K9809" s="3"/>
      <c r="L9809" s="3"/>
      <c r="M9809" s="3"/>
      <c r="N9809" s="3"/>
      <c r="O9809" s="3"/>
      <c r="P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3"/>
      <c r="AG9809" s="3"/>
      <c r="AH9809" s="3"/>
      <c r="AI9809" s="3"/>
      <c r="AJ9809" s="3"/>
      <c r="BM9809" s="3"/>
      <c r="BN9809" s="3"/>
      <c r="BO9809" s="3"/>
      <c r="BP9809" s="3"/>
      <c r="BQ9809" s="3"/>
      <c r="BR9809" s="3"/>
      <c r="BS9809" s="3"/>
    </row>
    <row r="9810" spans="11:71" x14ac:dyDescent="0.25">
      <c r="K9810" s="3"/>
      <c r="L9810" s="3"/>
      <c r="M9810" s="3"/>
      <c r="N9810" s="3"/>
      <c r="O9810" s="3"/>
      <c r="P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3"/>
      <c r="AG9810" s="3"/>
      <c r="AH9810" s="3"/>
      <c r="AI9810" s="3"/>
      <c r="AJ9810" s="3"/>
      <c r="BM9810" s="3"/>
      <c r="BN9810" s="3"/>
      <c r="BO9810" s="3"/>
      <c r="BP9810" s="3"/>
      <c r="BQ9810" s="3"/>
      <c r="BR9810" s="3"/>
      <c r="BS9810" s="3"/>
    </row>
    <row r="9811" spans="11:71" x14ac:dyDescent="0.25">
      <c r="K9811" s="3"/>
      <c r="L9811" s="3"/>
      <c r="M9811" s="3"/>
      <c r="N9811" s="3"/>
      <c r="O9811" s="3"/>
      <c r="P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3"/>
      <c r="AG9811" s="3"/>
      <c r="AH9811" s="3"/>
      <c r="AI9811" s="3"/>
      <c r="AJ9811" s="3"/>
      <c r="BM9811" s="3"/>
      <c r="BN9811" s="3"/>
      <c r="BO9811" s="3"/>
      <c r="BP9811" s="3"/>
      <c r="BQ9811" s="3"/>
      <c r="BR9811" s="3"/>
      <c r="BS9811" s="3"/>
    </row>
    <row r="9812" spans="11:71" x14ac:dyDescent="0.25">
      <c r="K9812" s="3"/>
      <c r="L9812" s="3"/>
      <c r="M9812" s="3"/>
      <c r="N9812" s="3"/>
      <c r="O9812" s="3"/>
      <c r="P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3"/>
      <c r="AG9812" s="3"/>
      <c r="AH9812" s="3"/>
      <c r="AI9812" s="3"/>
      <c r="AJ9812" s="3"/>
      <c r="BM9812" s="3"/>
      <c r="BN9812" s="3"/>
      <c r="BO9812" s="3"/>
      <c r="BP9812" s="3"/>
      <c r="BQ9812" s="3"/>
      <c r="BR9812" s="3"/>
      <c r="BS9812" s="3"/>
    </row>
    <row r="9813" spans="11:71" x14ac:dyDescent="0.25">
      <c r="K9813" s="3"/>
      <c r="L9813" s="3"/>
      <c r="M9813" s="3"/>
      <c r="N9813" s="3"/>
      <c r="O9813" s="3"/>
      <c r="P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3"/>
      <c r="AG9813" s="3"/>
      <c r="AH9813" s="3"/>
      <c r="AI9813" s="3"/>
      <c r="AJ9813" s="3"/>
      <c r="BM9813" s="3"/>
      <c r="BN9813" s="3"/>
      <c r="BO9813" s="3"/>
      <c r="BP9813" s="3"/>
      <c r="BQ9813" s="3"/>
      <c r="BR9813" s="3"/>
      <c r="BS9813" s="3"/>
    </row>
    <row r="9814" spans="11:71" x14ac:dyDescent="0.25">
      <c r="K9814" s="3"/>
      <c r="L9814" s="3"/>
      <c r="M9814" s="3"/>
      <c r="N9814" s="3"/>
      <c r="O9814" s="3"/>
      <c r="P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3"/>
      <c r="AG9814" s="3"/>
      <c r="AH9814" s="3"/>
      <c r="AI9814" s="3"/>
      <c r="AJ9814" s="3"/>
      <c r="BM9814" s="3"/>
      <c r="BN9814" s="3"/>
      <c r="BO9814" s="3"/>
      <c r="BP9814" s="3"/>
      <c r="BQ9814" s="3"/>
      <c r="BR9814" s="3"/>
      <c r="BS9814" s="3"/>
    </row>
    <row r="9815" spans="11:71" x14ac:dyDescent="0.25">
      <c r="K9815" s="3"/>
      <c r="L9815" s="3"/>
      <c r="M9815" s="3"/>
      <c r="N9815" s="3"/>
      <c r="O9815" s="3"/>
      <c r="P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3"/>
      <c r="AG9815" s="3"/>
      <c r="AH9815" s="3"/>
      <c r="AI9815" s="3"/>
      <c r="AJ9815" s="3"/>
      <c r="BM9815" s="3"/>
      <c r="BN9815" s="3"/>
      <c r="BO9815" s="3"/>
      <c r="BP9815" s="3"/>
      <c r="BQ9815" s="3"/>
      <c r="BR9815" s="3"/>
      <c r="BS9815" s="3"/>
    </row>
    <row r="9816" spans="11:71" x14ac:dyDescent="0.25">
      <c r="K9816" s="3"/>
      <c r="L9816" s="3"/>
      <c r="M9816" s="3"/>
      <c r="N9816" s="3"/>
      <c r="O9816" s="3"/>
      <c r="P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3"/>
      <c r="AG9816" s="3"/>
      <c r="AH9816" s="3"/>
      <c r="AI9816" s="3"/>
      <c r="AJ9816" s="3"/>
      <c r="BM9816" s="3"/>
      <c r="BN9816" s="3"/>
      <c r="BO9816" s="3"/>
      <c r="BP9816" s="3"/>
      <c r="BQ9816" s="3"/>
      <c r="BR9816" s="3"/>
      <c r="BS9816" s="3"/>
    </row>
    <row r="9817" spans="11:71" x14ac:dyDescent="0.25">
      <c r="K9817" s="3"/>
      <c r="L9817" s="3"/>
      <c r="M9817" s="3"/>
      <c r="N9817" s="3"/>
      <c r="O9817" s="3"/>
      <c r="P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  <c r="AG9817" s="3"/>
      <c r="AH9817" s="3"/>
      <c r="AI9817" s="3"/>
      <c r="AJ9817" s="3"/>
      <c r="BM9817" s="3"/>
      <c r="BN9817" s="3"/>
      <c r="BO9817" s="3"/>
      <c r="BP9817" s="3"/>
      <c r="BQ9817" s="3"/>
      <c r="BR9817" s="3"/>
      <c r="BS9817" s="3"/>
    </row>
    <row r="9818" spans="11:71" x14ac:dyDescent="0.25">
      <c r="K9818" s="3"/>
      <c r="L9818" s="3"/>
      <c r="M9818" s="3"/>
      <c r="N9818" s="3"/>
      <c r="O9818" s="3"/>
      <c r="P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3"/>
      <c r="AG9818" s="3"/>
      <c r="AH9818" s="3"/>
      <c r="AI9818" s="3"/>
      <c r="AJ9818" s="3"/>
      <c r="BM9818" s="3"/>
      <c r="BN9818" s="3"/>
      <c r="BO9818" s="3"/>
      <c r="BP9818" s="3"/>
      <c r="BQ9818" s="3"/>
      <c r="BR9818" s="3"/>
      <c r="BS9818" s="3"/>
    </row>
    <row r="9819" spans="11:71" x14ac:dyDescent="0.25">
      <c r="K9819" s="3"/>
      <c r="L9819" s="3"/>
      <c r="M9819" s="3"/>
      <c r="N9819" s="3"/>
      <c r="O9819" s="3"/>
      <c r="P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3"/>
      <c r="AG9819" s="3"/>
      <c r="AH9819" s="3"/>
      <c r="AI9819" s="3"/>
      <c r="AJ9819" s="3"/>
      <c r="BM9819" s="3"/>
      <c r="BN9819" s="3"/>
      <c r="BO9819" s="3"/>
      <c r="BP9819" s="3"/>
      <c r="BQ9819" s="3"/>
      <c r="BR9819" s="3"/>
      <c r="BS9819" s="3"/>
    </row>
    <row r="9820" spans="11:71" x14ac:dyDescent="0.25">
      <c r="K9820" s="3"/>
      <c r="L9820" s="3"/>
      <c r="M9820" s="3"/>
      <c r="N9820" s="3"/>
      <c r="O9820" s="3"/>
      <c r="P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3"/>
      <c r="AG9820" s="3"/>
      <c r="AH9820" s="3"/>
      <c r="AI9820" s="3"/>
      <c r="AJ9820" s="3"/>
      <c r="BM9820" s="3"/>
      <c r="BN9820" s="3"/>
      <c r="BO9820" s="3"/>
      <c r="BP9820" s="3"/>
      <c r="BQ9820" s="3"/>
      <c r="BR9820" s="3"/>
      <c r="BS9820" s="3"/>
    </row>
    <row r="9821" spans="11:71" x14ac:dyDescent="0.25">
      <c r="K9821" s="3"/>
      <c r="L9821" s="3"/>
      <c r="M9821" s="3"/>
      <c r="N9821" s="3"/>
      <c r="O9821" s="3"/>
      <c r="P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3"/>
      <c r="AG9821" s="3"/>
      <c r="AH9821" s="3"/>
      <c r="AI9821" s="3"/>
      <c r="AJ9821" s="3"/>
      <c r="BM9821" s="3"/>
      <c r="BN9821" s="3"/>
      <c r="BO9821" s="3"/>
      <c r="BP9821" s="3"/>
      <c r="BQ9821" s="3"/>
      <c r="BR9821" s="3"/>
      <c r="BS9821" s="3"/>
    </row>
    <row r="9822" spans="11:71" x14ac:dyDescent="0.25">
      <c r="K9822" s="3"/>
      <c r="L9822" s="3"/>
      <c r="M9822" s="3"/>
      <c r="N9822" s="3"/>
      <c r="O9822" s="3"/>
      <c r="P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3"/>
      <c r="AG9822" s="3"/>
      <c r="AH9822" s="3"/>
      <c r="AI9822" s="3"/>
      <c r="AJ9822" s="3"/>
      <c r="BM9822" s="3"/>
      <c r="BN9822" s="3"/>
      <c r="BO9822" s="3"/>
      <c r="BP9822" s="3"/>
      <c r="BQ9822" s="3"/>
      <c r="BR9822" s="3"/>
      <c r="BS9822" s="3"/>
    </row>
    <row r="9823" spans="11:71" x14ac:dyDescent="0.25">
      <c r="K9823" s="3"/>
      <c r="L9823" s="3"/>
      <c r="M9823" s="3"/>
      <c r="N9823" s="3"/>
      <c r="O9823" s="3"/>
      <c r="P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3"/>
      <c r="AG9823" s="3"/>
      <c r="AH9823" s="3"/>
      <c r="AI9823" s="3"/>
      <c r="AJ9823" s="3"/>
      <c r="BM9823" s="3"/>
      <c r="BN9823" s="3"/>
      <c r="BO9823" s="3"/>
      <c r="BP9823" s="3"/>
      <c r="BQ9823" s="3"/>
      <c r="BR9823" s="3"/>
      <c r="BS9823" s="3"/>
    </row>
    <row r="9824" spans="11:71" x14ac:dyDescent="0.25">
      <c r="K9824" s="3"/>
      <c r="L9824" s="3"/>
      <c r="M9824" s="3"/>
      <c r="N9824" s="3"/>
      <c r="O9824" s="3"/>
      <c r="P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3"/>
      <c r="AG9824" s="3"/>
      <c r="AH9824" s="3"/>
      <c r="AI9824" s="3"/>
      <c r="AJ9824" s="3"/>
      <c r="BM9824" s="3"/>
      <c r="BN9824" s="3"/>
      <c r="BO9824" s="3"/>
      <c r="BP9824" s="3"/>
      <c r="BQ9824" s="3"/>
      <c r="BR9824" s="3"/>
      <c r="BS9824" s="3"/>
    </row>
    <row r="9825" spans="11:71" x14ac:dyDescent="0.25">
      <c r="K9825" s="3"/>
      <c r="L9825" s="3"/>
      <c r="M9825" s="3"/>
      <c r="N9825" s="3"/>
      <c r="O9825" s="3"/>
      <c r="P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3"/>
      <c r="AG9825" s="3"/>
      <c r="AH9825" s="3"/>
      <c r="AI9825" s="3"/>
      <c r="AJ9825" s="3"/>
      <c r="BM9825" s="3"/>
      <c r="BN9825" s="3"/>
      <c r="BO9825" s="3"/>
      <c r="BP9825" s="3"/>
      <c r="BQ9825" s="3"/>
      <c r="BR9825" s="3"/>
      <c r="BS9825" s="3"/>
    </row>
    <row r="9826" spans="11:71" x14ac:dyDescent="0.25">
      <c r="K9826" s="3"/>
      <c r="L9826" s="3"/>
      <c r="M9826" s="3"/>
      <c r="N9826" s="3"/>
      <c r="O9826" s="3"/>
      <c r="P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3"/>
      <c r="AG9826" s="3"/>
      <c r="AH9826" s="3"/>
      <c r="AI9826" s="3"/>
      <c r="AJ9826" s="3"/>
      <c r="BM9826" s="3"/>
      <c r="BN9826" s="3"/>
      <c r="BO9826" s="3"/>
      <c r="BP9826" s="3"/>
      <c r="BQ9826" s="3"/>
      <c r="BR9826" s="3"/>
      <c r="BS9826" s="3"/>
    </row>
    <row r="9827" spans="11:71" x14ac:dyDescent="0.25">
      <c r="K9827" s="3"/>
      <c r="L9827" s="3"/>
      <c r="M9827" s="3"/>
      <c r="N9827" s="3"/>
      <c r="O9827" s="3"/>
      <c r="P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3"/>
      <c r="AG9827" s="3"/>
      <c r="AH9827" s="3"/>
      <c r="AI9827" s="3"/>
      <c r="AJ9827" s="3"/>
      <c r="BM9827" s="3"/>
      <c r="BN9827" s="3"/>
      <c r="BO9827" s="3"/>
      <c r="BP9827" s="3"/>
      <c r="BQ9827" s="3"/>
      <c r="BR9827" s="3"/>
      <c r="BS9827" s="3"/>
    </row>
    <row r="9828" spans="11:71" x14ac:dyDescent="0.25">
      <c r="K9828" s="3"/>
      <c r="L9828" s="3"/>
      <c r="M9828" s="3"/>
      <c r="N9828" s="3"/>
      <c r="O9828" s="3"/>
      <c r="P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3"/>
      <c r="AG9828" s="3"/>
      <c r="AH9828" s="3"/>
      <c r="AI9828" s="3"/>
      <c r="AJ9828" s="3"/>
      <c r="BM9828" s="3"/>
      <c r="BN9828" s="3"/>
      <c r="BO9828" s="3"/>
      <c r="BP9828" s="3"/>
      <c r="BQ9828" s="3"/>
      <c r="BR9828" s="3"/>
      <c r="BS9828" s="3"/>
    </row>
    <row r="9829" spans="11:71" x14ac:dyDescent="0.25">
      <c r="K9829" s="3"/>
      <c r="L9829" s="3"/>
      <c r="M9829" s="3"/>
      <c r="N9829" s="3"/>
      <c r="O9829" s="3"/>
      <c r="P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3"/>
      <c r="AG9829" s="3"/>
      <c r="AH9829" s="3"/>
      <c r="AI9829" s="3"/>
      <c r="AJ9829" s="3"/>
      <c r="BM9829" s="3"/>
      <c r="BN9829" s="3"/>
      <c r="BO9829" s="3"/>
      <c r="BP9829" s="3"/>
      <c r="BQ9829" s="3"/>
      <c r="BR9829" s="3"/>
      <c r="BS9829" s="3"/>
    </row>
    <row r="9830" spans="11:71" x14ac:dyDescent="0.25">
      <c r="K9830" s="3"/>
      <c r="L9830" s="3"/>
      <c r="M9830" s="3"/>
      <c r="N9830" s="3"/>
      <c r="O9830" s="3"/>
      <c r="P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3"/>
      <c r="AG9830" s="3"/>
      <c r="AH9830" s="3"/>
      <c r="AI9830" s="3"/>
      <c r="AJ9830" s="3"/>
      <c r="BM9830" s="3"/>
      <c r="BN9830" s="3"/>
      <c r="BO9830" s="3"/>
      <c r="BP9830" s="3"/>
      <c r="BQ9830" s="3"/>
      <c r="BR9830" s="3"/>
      <c r="BS9830" s="3"/>
    </row>
    <row r="9831" spans="11:71" x14ac:dyDescent="0.25">
      <c r="K9831" s="3"/>
      <c r="L9831" s="3"/>
      <c r="M9831" s="3"/>
      <c r="N9831" s="3"/>
      <c r="O9831" s="3"/>
      <c r="P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3"/>
      <c r="AG9831" s="3"/>
      <c r="AH9831" s="3"/>
      <c r="AI9831" s="3"/>
      <c r="AJ9831" s="3"/>
      <c r="BM9831" s="3"/>
      <c r="BN9831" s="3"/>
      <c r="BO9831" s="3"/>
      <c r="BP9831" s="3"/>
      <c r="BQ9831" s="3"/>
      <c r="BR9831" s="3"/>
      <c r="BS9831" s="3"/>
    </row>
    <row r="9832" spans="11:71" x14ac:dyDescent="0.25">
      <c r="K9832" s="3"/>
      <c r="L9832" s="3"/>
      <c r="M9832" s="3"/>
      <c r="N9832" s="3"/>
      <c r="O9832" s="3"/>
      <c r="P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3"/>
      <c r="AG9832" s="3"/>
      <c r="AH9832" s="3"/>
      <c r="AI9832" s="3"/>
      <c r="AJ9832" s="3"/>
      <c r="BM9832" s="3"/>
      <c r="BN9832" s="3"/>
      <c r="BO9832" s="3"/>
      <c r="BP9832" s="3"/>
      <c r="BQ9832" s="3"/>
      <c r="BR9832" s="3"/>
      <c r="BS9832" s="3"/>
    </row>
    <row r="9833" spans="11:71" x14ac:dyDescent="0.25">
      <c r="K9833" s="3"/>
      <c r="L9833" s="3"/>
      <c r="M9833" s="3"/>
      <c r="N9833" s="3"/>
      <c r="O9833" s="3"/>
      <c r="P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3"/>
      <c r="AG9833" s="3"/>
      <c r="AH9833" s="3"/>
      <c r="AI9833" s="3"/>
      <c r="AJ9833" s="3"/>
      <c r="BM9833" s="3"/>
      <c r="BN9833" s="3"/>
      <c r="BO9833" s="3"/>
      <c r="BP9833" s="3"/>
      <c r="BQ9833" s="3"/>
      <c r="BR9833" s="3"/>
      <c r="BS9833" s="3"/>
    </row>
    <row r="9834" spans="11:71" x14ac:dyDescent="0.25">
      <c r="K9834" s="3"/>
      <c r="L9834" s="3"/>
      <c r="M9834" s="3"/>
      <c r="N9834" s="3"/>
      <c r="O9834" s="3"/>
      <c r="P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3"/>
      <c r="AG9834" s="3"/>
      <c r="AH9834" s="3"/>
      <c r="AI9834" s="3"/>
      <c r="AJ9834" s="3"/>
      <c r="BM9834" s="3"/>
      <c r="BN9834" s="3"/>
      <c r="BO9834" s="3"/>
      <c r="BP9834" s="3"/>
      <c r="BQ9834" s="3"/>
      <c r="BR9834" s="3"/>
      <c r="BS9834" s="3"/>
    </row>
    <row r="9835" spans="11:71" x14ac:dyDescent="0.25">
      <c r="K9835" s="3"/>
      <c r="L9835" s="3"/>
      <c r="M9835" s="3"/>
      <c r="N9835" s="3"/>
      <c r="O9835" s="3"/>
      <c r="P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3"/>
      <c r="AG9835" s="3"/>
      <c r="AH9835" s="3"/>
      <c r="AI9835" s="3"/>
      <c r="AJ9835" s="3"/>
      <c r="BM9835" s="3"/>
      <c r="BN9835" s="3"/>
      <c r="BO9835" s="3"/>
      <c r="BP9835" s="3"/>
      <c r="BQ9835" s="3"/>
      <c r="BR9835" s="3"/>
      <c r="BS9835" s="3"/>
    </row>
    <row r="9836" spans="11:71" x14ac:dyDescent="0.25">
      <c r="K9836" s="3"/>
      <c r="L9836" s="3"/>
      <c r="M9836" s="3"/>
      <c r="N9836" s="3"/>
      <c r="O9836" s="3"/>
      <c r="P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3"/>
      <c r="AG9836" s="3"/>
      <c r="AH9836" s="3"/>
      <c r="AI9836" s="3"/>
      <c r="AJ9836" s="3"/>
      <c r="BM9836" s="3"/>
      <c r="BN9836" s="3"/>
      <c r="BO9836" s="3"/>
      <c r="BP9836" s="3"/>
      <c r="BQ9836" s="3"/>
      <c r="BR9836" s="3"/>
      <c r="BS9836" s="3"/>
    </row>
    <row r="9837" spans="11:71" x14ac:dyDescent="0.25">
      <c r="K9837" s="3"/>
      <c r="L9837" s="3"/>
      <c r="M9837" s="3"/>
      <c r="N9837" s="3"/>
      <c r="O9837" s="3"/>
      <c r="P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3"/>
      <c r="AG9837" s="3"/>
      <c r="AH9837" s="3"/>
      <c r="AI9837" s="3"/>
      <c r="AJ9837" s="3"/>
      <c r="BM9837" s="3"/>
      <c r="BN9837" s="3"/>
      <c r="BO9837" s="3"/>
      <c r="BP9837" s="3"/>
      <c r="BQ9837" s="3"/>
      <c r="BR9837" s="3"/>
      <c r="BS9837" s="3"/>
    </row>
    <row r="9838" spans="11:71" x14ac:dyDescent="0.25">
      <c r="K9838" s="3"/>
      <c r="L9838" s="3"/>
      <c r="M9838" s="3"/>
      <c r="N9838" s="3"/>
      <c r="O9838" s="3"/>
      <c r="P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3"/>
      <c r="AG9838" s="3"/>
      <c r="AH9838" s="3"/>
      <c r="AI9838" s="3"/>
      <c r="AJ9838" s="3"/>
      <c r="BM9838" s="3"/>
      <c r="BN9838" s="3"/>
      <c r="BO9838" s="3"/>
      <c r="BP9838" s="3"/>
      <c r="BQ9838" s="3"/>
      <c r="BR9838" s="3"/>
      <c r="BS9838" s="3"/>
    </row>
    <row r="9839" spans="11:71" x14ac:dyDescent="0.25">
      <c r="K9839" s="3"/>
      <c r="L9839" s="3"/>
      <c r="M9839" s="3"/>
      <c r="N9839" s="3"/>
      <c r="O9839" s="3"/>
      <c r="P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3"/>
      <c r="AG9839" s="3"/>
      <c r="AH9839" s="3"/>
      <c r="AI9839" s="3"/>
      <c r="AJ9839" s="3"/>
      <c r="BM9839" s="3"/>
      <c r="BN9839" s="3"/>
      <c r="BO9839" s="3"/>
      <c r="BP9839" s="3"/>
      <c r="BQ9839" s="3"/>
      <c r="BR9839" s="3"/>
      <c r="BS9839" s="3"/>
    </row>
    <row r="9840" spans="11:71" x14ac:dyDescent="0.25">
      <c r="K9840" s="3"/>
      <c r="L9840" s="3"/>
      <c r="M9840" s="3"/>
      <c r="N9840" s="3"/>
      <c r="O9840" s="3"/>
      <c r="P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3"/>
      <c r="AG9840" s="3"/>
      <c r="AH9840" s="3"/>
      <c r="AI9840" s="3"/>
      <c r="AJ9840" s="3"/>
      <c r="BM9840" s="3"/>
      <c r="BN9840" s="3"/>
      <c r="BO9840" s="3"/>
      <c r="BP9840" s="3"/>
      <c r="BQ9840" s="3"/>
      <c r="BR9840" s="3"/>
      <c r="BS9840" s="3"/>
    </row>
    <row r="9841" spans="11:71" x14ac:dyDescent="0.25">
      <c r="K9841" s="3"/>
      <c r="L9841" s="3"/>
      <c r="M9841" s="3"/>
      <c r="N9841" s="3"/>
      <c r="O9841" s="3"/>
      <c r="P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3"/>
      <c r="AG9841" s="3"/>
      <c r="AH9841" s="3"/>
      <c r="AI9841" s="3"/>
      <c r="AJ9841" s="3"/>
      <c r="BM9841" s="3"/>
      <c r="BN9841" s="3"/>
      <c r="BO9841" s="3"/>
      <c r="BP9841" s="3"/>
      <c r="BQ9841" s="3"/>
      <c r="BR9841" s="3"/>
      <c r="BS9841" s="3"/>
    </row>
    <row r="9842" spans="11:71" x14ac:dyDescent="0.25">
      <c r="K9842" s="3"/>
      <c r="L9842" s="3"/>
      <c r="M9842" s="3"/>
      <c r="N9842" s="3"/>
      <c r="O9842" s="3"/>
      <c r="P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3"/>
      <c r="AG9842" s="3"/>
      <c r="AH9842" s="3"/>
      <c r="AI9842" s="3"/>
      <c r="AJ9842" s="3"/>
      <c r="BM9842" s="3"/>
      <c r="BN9842" s="3"/>
      <c r="BO9842" s="3"/>
      <c r="BP9842" s="3"/>
      <c r="BQ9842" s="3"/>
      <c r="BR9842" s="3"/>
      <c r="BS9842" s="3"/>
    </row>
    <row r="9843" spans="11:71" x14ac:dyDescent="0.25">
      <c r="K9843" s="3"/>
      <c r="L9843" s="3"/>
      <c r="M9843" s="3"/>
      <c r="N9843" s="3"/>
      <c r="O9843" s="3"/>
      <c r="P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3"/>
      <c r="AG9843" s="3"/>
      <c r="AH9843" s="3"/>
      <c r="AI9843" s="3"/>
      <c r="AJ9843" s="3"/>
      <c r="BM9843" s="3"/>
      <c r="BN9843" s="3"/>
      <c r="BO9843" s="3"/>
      <c r="BP9843" s="3"/>
      <c r="BQ9843" s="3"/>
      <c r="BR9843" s="3"/>
      <c r="BS9843" s="3"/>
    </row>
    <row r="9844" spans="11:71" x14ac:dyDescent="0.25">
      <c r="K9844" s="3"/>
      <c r="L9844" s="3"/>
      <c r="M9844" s="3"/>
      <c r="N9844" s="3"/>
      <c r="O9844" s="3"/>
      <c r="P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3"/>
      <c r="AG9844" s="3"/>
      <c r="AH9844" s="3"/>
      <c r="AI9844" s="3"/>
      <c r="AJ9844" s="3"/>
      <c r="BM9844" s="3"/>
      <c r="BN9844" s="3"/>
      <c r="BO9844" s="3"/>
      <c r="BP9844" s="3"/>
      <c r="BQ9844" s="3"/>
      <c r="BR9844" s="3"/>
      <c r="BS9844" s="3"/>
    </row>
    <row r="9845" spans="11:71" x14ac:dyDescent="0.25">
      <c r="K9845" s="3"/>
      <c r="L9845" s="3"/>
      <c r="M9845" s="3"/>
      <c r="N9845" s="3"/>
      <c r="O9845" s="3"/>
      <c r="P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3"/>
      <c r="AG9845" s="3"/>
      <c r="AH9845" s="3"/>
      <c r="AI9845" s="3"/>
      <c r="AJ9845" s="3"/>
      <c r="BM9845" s="3"/>
      <c r="BN9845" s="3"/>
      <c r="BO9845" s="3"/>
      <c r="BP9845" s="3"/>
      <c r="BQ9845" s="3"/>
      <c r="BR9845" s="3"/>
      <c r="BS9845" s="3"/>
    </row>
    <row r="9846" spans="11:71" x14ac:dyDescent="0.25">
      <c r="K9846" s="3"/>
      <c r="L9846" s="3"/>
      <c r="M9846" s="3"/>
      <c r="N9846" s="3"/>
      <c r="O9846" s="3"/>
      <c r="P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3"/>
      <c r="AG9846" s="3"/>
      <c r="AH9846" s="3"/>
      <c r="AI9846" s="3"/>
      <c r="AJ9846" s="3"/>
      <c r="BM9846" s="3"/>
      <c r="BN9846" s="3"/>
      <c r="BO9846" s="3"/>
      <c r="BP9846" s="3"/>
      <c r="BQ9846" s="3"/>
      <c r="BR9846" s="3"/>
      <c r="BS9846" s="3"/>
    </row>
    <row r="9847" spans="11:71" x14ac:dyDescent="0.25">
      <c r="K9847" s="3"/>
      <c r="L9847" s="3"/>
      <c r="M9847" s="3"/>
      <c r="N9847" s="3"/>
      <c r="O9847" s="3"/>
      <c r="P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3"/>
      <c r="AG9847" s="3"/>
      <c r="AH9847" s="3"/>
      <c r="AI9847" s="3"/>
      <c r="AJ9847" s="3"/>
      <c r="BM9847" s="3"/>
      <c r="BN9847" s="3"/>
      <c r="BO9847" s="3"/>
      <c r="BP9847" s="3"/>
      <c r="BQ9847" s="3"/>
      <c r="BR9847" s="3"/>
      <c r="BS9847" s="3"/>
    </row>
    <row r="9848" spans="11:71" x14ac:dyDescent="0.25">
      <c r="K9848" s="3"/>
      <c r="L9848" s="3"/>
      <c r="M9848" s="3"/>
      <c r="N9848" s="3"/>
      <c r="O9848" s="3"/>
      <c r="P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3"/>
      <c r="AG9848" s="3"/>
      <c r="AH9848" s="3"/>
      <c r="AI9848" s="3"/>
      <c r="AJ9848" s="3"/>
      <c r="BM9848" s="3"/>
      <c r="BN9848" s="3"/>
      <c r="BO9848" s="3"/>
      <c r="BP9848" s="3"/>
      <c r="BQ9848" s="3"/>
      <c r="BR9848" s="3"/>
      <c r="BS9848" s="3"/>
    </row>
    <row r="9849" spans="11:71" x14ac:dyDescent="0.25">
      <c r="K9849" s="3"/>
      <c r="L9849" s="3"/>
      <c r="M9849" s="3"/>
      <c r="N9849" s="3"/>
      <c r="O9849" s="3"/>
      <c r="P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3"/>
      <c r="AG9849" s="3"/>
      <c r="AH9849" s="3"/>
      <c r="AI9849" s="3"/>
      <c r="AJ9849" s="3"/>
      <c r="BM9849" s="3"/>
      <c r="BN9849" s="3"/>
      <c r="BO9849" s="3"/>
      <c r="BP9849" s="3"/>
      <c r="BQ9849" s="3"/>
      <c r="BR9849" s="3"/>
      <c r="BS9849" s="3"/>
    </row>
    <row r="9850" spans="11:71" x14ac:dyDescent="0.25">
      <c r="K9850" s="3"/>
      <c r="L9850" s="3"/>
      <c r="M9850" s="3"/>
      <c r="N9850" s="3"/>
      <c r="O9850" s="3"/>
      <c r="P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3"/>
      <c r="AG9850" s="3"/>
      <c r="AH9850" s="3"/>
      <c r="AI9850" s="3"/>
      <c r="AJ9850" s="3"/>
      <c r="BM9850" s="3"/>
      <c r="BN9850" s="3"/>
      <c r="BO9850" s="3"/>
      <c r="BP9850" s="3"/>
      <c r="BQ9850" s="3"/>
      <c r="BR9850" s="3"/>
      <c r="BS9850" s="3"/>
    </row>
    <row r="9851" spans="11:71" x14ac:dyDescent="0.25">
      <c r="K9851" s="3"/>
      <c r="L9851" s="3"/>
      <c r="M9851" s="3"/>
      <c r="N9851" s="3"/>
      <c r="O9851" s="3"/>
      <c r="P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3"/>
      <c r="AG9851" s="3"/>
      <c r="AH9851" s="3"/>
      <c r="AI9851" s="3"/>
      <c r="AJ9851" s="3"/>
      <c r="BM9851" s="3"/>
      <c r="BN9851" s="3"/>
      <c r="BO9851" s="3"/>
      <c r="BP9851" s="3"/>
      <c r="BQ9851" s="3"/>
      <c r="BR9851" s="3"/>
      <c r="BS9851" s="3"/>
    </row>
    <row r="9852" spans="11:71" x14ac:dyDescent="0.25">
      <c r="K9852" s="3"/>
      <c r="L9852" s="3"/>
      <c r="M9852" s="3"/>
      <c r="N9852" s="3"/>
      <c r="O9852" s="3"/>
      <c r="P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3"/>
      <c r="AG9852" s="3"/>
      <c r="AH9852" s="3"/>
      <c r="AI9852" s="3"/>
      <c r="AJ9852" s="3"/>
      <c r="BM9852" s="3"/>
      <c r="BN9852" s="3"/>
      <c r="BO9852" s="3"/>
      <c r="BP9852" s="3"/>
      <c r="BQ9852" s="3"/>
      <c r="BR9852" s="3"/>
      <c r="BS9852" s="3"/>
    </row>
    <row r="9853" spans="11:71" x14ac:dyDescent="0.25">
      <c r="K9853" s="3"/>
      <c r="L9853" s="3"/>
      <c r="M9853" s="3"/>
      <c r="N9853" s="3"/>
      <c r="O9853" s="3"/>
      <c r="P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3"/>
      <c r="AG9853" s="3"/>
      <c r="AH9853" s="3"/>
      <c r="AI9853" s="3"/>
      <c r="AJ9853" s="3"/>
      <c r="BM9853" s="3"/>
      <c r="BN9853" s="3"/>
      <c r="BO9853" s="3"/>
      <c r="BP9853" s="3"/>
      <c r="BQ9853" s="3"/>
      <c r="BR9853" s="3"/>
      <c r="BS9853" s="3"/>
    </row>
    <row r="9854" spans="11:71" x14ac:dyDescent="0.25">
      <c r="K9854" s="3"/>
      <c r="L9854" s="3"/>
      <c r="M9854" s="3"/>
      <c r="N9854" s="3"/>
      <c r="O9854" s="3"/>
      <c r="P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3"/>
      <c r="AG9854" s="3"/>
      <c r="AH9854" s="3"/>
      <c r="AI9854" s="3"/>
      <c r="AJ9854" s="3"/>
      <c r="BM9854" s="3"/>
      <c r="BN9854" s="3"/>
      <c r="BO9854" s="3"/>
      <c r="BP9854" s="3"/>
      <c r="BQ9854" s="3"/>
      <c r="BR9854" s="3"/>
      <c r="BS9854" s="3"/>
    </row>
    <row r="9855" spans="11:71" x14ac:dyDescent="0.25">
      <c r="K9855" s="3"/>
      <c r="L9855" s="3"/>
      <c r="M9855" s="3"/>
      <c r="N9855" s="3"/>
      <c r="O9855" s="3"/>
      <c r="P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3"/>
      <c r="AG9855" s="3"/>
      <c r="AH9855" s="3"/>
      <c r="AI9855" s="3"/>
      <c r="AJ9855" s="3"/>
      <c r="BM9855" s="3"/>
      <c r="BN9855" s="3"/>
      <c r="BO9855" s="3"/>
      <c r="BP9855" s="3"/>
      <c r="BQ9855" s="3"/>
      <c r="BR9855" s="3"/>
      <c r="BS9855" s="3"/>
    </row>
    <row r="9856" spans="11:71" x14ac:dyDescent="0.25">
      <c r="K9856" s="3"/>
      <c r="L9856" s="3"/>
      <c r="M9856" s="3"/>
      <c r="N9856" s="3"/>
      <c r="O9856" s="3"/>
      <c r="P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3"/>
      <c r="AG9856" s="3"/>
      <c r="AH9856" s="3"/>
      <c r="AI9856" s="3"/>
      <c r="AJ9856" s="3"/>
      <c r="BM9856" s="3"/>
      <c r="BN9856" s="3"/>
      <c r="BO9856" s="3"/>
      <c r="BP9856" s="3"/>
      <c r="BQ9856" s="3"/>
      <c r="BR9856" s="3"/>
      <c r="BS9856" s="3"/>
    </row>
    <row r="9857" spans="11:71" x14ac:dyDescent="0.25">
      <c r="K9857" s="3"/>
      <c r="L9857" s="3"/>
      <c r="M9857" s="3"/>
      <c r="N9857" s="3"/>
      <c r="O9857" s="3"/>
      <c r="P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3"/>
      <c r="AG9857" s="3"/>
      <c r="AH9857" s="3"/>
      <c r="AI9857" s="3"/>
      <c r="AJ9857" s="3"/>
      <c r="BM9857" s="3"/>
      <c r="BN9857" s="3"/>
      <c r="BO9857" s="3"/>
      <c r="BP9857" s="3"/>
      <c r="BQ9857" s="3"/>
      <c r="BR9857" s="3"/>
      <c r="BS9857" s="3"/>
    </row>
    <row r="9858" spans="11:71" x14ac:dyDescent="0.25">
      <c r="K9858" s="3"/>
      <c r="L9858" s="3"/>
      <c r="M9858" s="3"/>
      <c r="N9858" s="3"/>
      <c r="O9858" s="3"/>
      <c r="P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3"/>
      <c r="AG9858" s="3"/>
      <c r="AH9858" s="3"/>
      <c r="AI9858" s="3"/>
      <c r="AJ9858" s="3"/>
      <c r="BM9858" s="3"/>
      <c r="BN9858" s="3"/>
      <c r="BO9858" s="3"/>
      <c r="BP9858" s="3"/>
      <c r="BQ9858" s="3"/>
      <c r="BR9858" s="3"/>
      <c r="BS9858" s="3"/>
    </row>
    <row r="9859" spans="11:71" x14ac:dyDescent="0.25">
      <c r="K9859" s="3"/>
      <c r="L9859" s="3"/>
      <c r="M9859" s="3"/>
      <c r="N9859" s="3"/>
      <c r="O9859" s="3"/>
      <c r="P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3"/>
      <c r="AG9859" s="3"/>
      <c r="AH9859" s="3"/>
      <c r="AI9859" s="3"/>
      <c r="AJ9859" s="3"/>
      <c r="BM9859" s="3"/>
      <c r="BN9859" s="3"/>
      <c r="BO9859" s="3"/>
      <c r="BP9859" s="3"/>
      <c r="BQ9859" s="3"/>
      <c r="BR9859" s="3"/>
      <c r="BS9859" s="3"/>
    </row>
    <row r="9860" spans="11:71" x14ac:dyDescent="0.25">
      <c r="K9860" s="3"/>
      <c r="L9860" s="3"/>
      <c r="M9860" s="3"/>
      <c r="N9860" s="3"/>
      <c r="O9860" s="3"/>
      <c r="P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3"/>
      <c r="AG9860" s="3"/>
      <c r="AH9860" s="3"/>
      <c r="AI9860" s="3"/>
      <c r="AJ9860" s="3"/>
      <c r="BM9860" s="3"/>
      <c r="BN9860" s="3"/>
      <c r="BO9860" s="3"/>
      <c r="BP9860" s="3"/>
      <c r="BQ9860" s="3"/>
      <c r="BR9860" s="3"/>
      <c r="BS9860" s="3"/>
    </row>
    <row r="9861" spans="11:71" x14ac:dyDescent="0.25">
      <c r="K9861" s="3"/>
      <c r="L9861" s="3"/>
      <c r="M9861" s="3"/>
      <c r="N9861" s="3"/>
      <c r="O9861" s="3"/>
      <c r="P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3"/>
      <c r="AG9861" s="3"/>
      <c r="AH9861" s="3"/>
      <c r="AI9861" s="3"/>
      <c r="AJ9861" s="3"/>
      <c r="BM9861" s="3"/>
      <c r="BN9861" s="3"/>
      <c r="BO9861" s="3"/>
      <c r="BP9861" s="3"/>
      <c r="BQ9861" s="3"/>
      <c r="BR9861" s="3"/>
      <c r="BS9861" s="3"/>
    </row>
    <row r="9862" spans="11:71" x14ac:dyDescent="0.25">
      <c r="K9862" s="3"/>
      <c r="L9862" s="3"/>
      <c r="M9862" s="3"/>
      <c r="N9862" s="3"/>
      <c r="O9862" s="3"/>
      <c r="P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3"/>
      <c r="AG9862" s="3"/>
      <c r="AH9862" s="3"/>
      <c r="AI9862" s="3"/>
      <c r="AJ9862" s="3"/>
      <c r="BM9862" s="3"/>
      <c r="BN9862" s="3"/>
      <c r="BO9862" s="3"/>
      <c r="BP9862" s="3"/>
      <c r="BQ9862" s="3"/>
      <c r="BR9862" s="3"/>
      <c r="BS9862" s="3"/>
    </row>
    <row r="9863" spans="11:71" x14ac:dyDescent="0.25">
      <c r="K9863" s="3"/>
      <c r="L9863" s="3"/>
      <c r="M9863" s="3"/>
      <c r="N9863" s="3"/>
      <c r="O9863" s="3"/>
      <c r="P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3"/>
      <c r="AG9863" s="3"/>
      <c r="AH9863" s="3"/>
      <c r="AI9863" s="3"/>
      <c r="AJ9863" s="3"/>
      <c r="BM9863" s="3"/>
      <c r="BN9863" s="3"/>
      <c r="BO9863" s="3"/>
      <c r="BP9863" s="3"/>
      <c r="BQ9863" s="3"/>
      <c r="BR9863" s="3"/>
      <c r="BS9863" s="3"/>
    </row>
    <row r="9864" spans="11:71" x14ac:dyDescent="0.25">
      <c r="K9864" s="3"/>
      <c r="L9864" s="3"/>
      <c r="M9864" s="3"/>
      <c r="N9864" s="3"/>
      <c r="O9864" s="3"/>
      <c r="P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3"/>
      <c r="AG9864" s="3"/>
      <c r="AH9864" s="3"/>
      <c r="AI9864" s="3"/>
      <c r="AJ9864" s="3"/>
      <c r="BM9864" s="3"/>
      <c r="BN9864" s="3"/>
      <c r="BO9864" s="3"/>
      <c r="BP9864" s="3"/>
      <c r="BQ9864" s="3"/>
      <c r="BR9864" s="3"/>
      <c r="BS9864" s="3"/>
    </row>
    <row r="9865" spans="11:71" x14ac:dyDescent="0.25">
      <c r="K9865" s="3"/>
      <c r="L9865" s="3"/>
      <c r="M9865" s="3"/>
      <c r="N9865" s="3"/>
      <c r="O9865" s="3"/>
      <c r="P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3"/>
      <c r="AG9865" s="3"/>
      <c r="AH9865" s="3"/>
      <c r="AI9865" s="3"/>
      <c r="AJ9865" s="3"/>
      <c r="BM9865" s="3"/>
      <c r="BN9865" s="3"/>
      <c r="BO9865" s="3"/>
      <c r="BP9865" s="3"/>
      <c r="BQ9865" s="3"/>
      <c r="BR9865" s="3"/>
      <c r="BS9865" s="3"/>
    </row>
    <row r="9866" spans="11:71" x14ac:dyDescent="0.25">
      <c r="K9866" s="3"/>
      <c r="L9866" s="3"/>
      <c r="M9866" s="3"/>
      <c r="N9866" s="3"/>
      <c r="O9866" s="3"/>
      <c r="P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3"/>
      <c r="AG9866" s="3"/>
      <c r="AH9866" s="3"/>
      <c r="AI9866" s="3"/>
      <c r="AJ9866" s="3"/>
      <c r="BM9866" s="3"/>
      <c r="BN9866" s="3"/>
      <c r="BO9866" s="3"/>
      <c r="BP9866" s="3"/>
      <c r="BQ9866" s="3"/>
      <c r="BR9866" s="3"/>
      <c r="BS9866" s="3"/>
    </row>
    <row r="9867" spans="11:71" x14ac:dyDescent="0.25">
      <c r="K9867" s="3"/>
      <c r="L9867" s="3"/>
      <c r="M9867" s="3"/>
      <c r="N9867" s="3"/>
      <c r="O9867" s="3"/>
      <c r="P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3"/>
      <c r="AG9867" s="3"/>
      <c r="AH9867" s="3"/>
      <c r="AI9867" s="3"/>
      <c r="AJ9867" s="3"/>
      <c r="BM9867" s="3"/>
      <c r="BN9867" s="3"/>
      <c r="BO9867" s="3"/>
      <c r="BP9867" s="3"/>
      <c r="BQ9867" s="3"/>
      <c r="BR9867" s="3"/>
      <c r="BS9867" s="3"/>
    </row>
    <row r="9868" spans="11:71" x14ac:dyDescent="0.25">
      <c r="K9868" s="3"/>
      <c r="L9868" s="3"/>
      <c r="M9868" s="3"/>
      <c r="N9868" s="3"/>
      <c r="O9868" s="3"/>
      <c r="P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3"/>
      <c r="AG9868" s="3"/>
      <c r="AH9868" s="3"/>
      <c r="AI9868" s="3"/>
      <c r="AJ9868" s="3"/>
      <c r="BM9868" s="3"/>
      <c r="BN9868" s="3"/>
      <c r="BO9868" s="3"/>
      <c r="BP9868" s="3"/>
      <c r="BQ9868" s="3"/>
      <c r="BR9868" s="3"/>
      <c r="BS9868" s="3"/>
    </row>
    <row r="9869" spans="11:71" x14ac:dyDescent="0.25">
      <c r="K9869" s="3"/>
      <c r="L9869" s="3"/>
      <c r="M9869" s="3"/>
      <c r="N9869" s="3"/>
      <c r="O9869" s="3"/>
      <c r="P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3"/>
      <c r="AG9869" s="3"/>
      <c r="AH9869" s="3"/>
      <c r="AI9869" s="3"/>
      <c r="AJ9869" s="3"/>
      <c r="BM9869" s="3"/>
      <c r="BN9869" s="3"/>
      <c r="BO9869" s="3"/>
      <c r="BP9869" s="3"/>
      <c r="BQ9869" s="3"/>
      <c r="BR9869" s="3"/>
      <c r="BS9869" s="3"/>
    </row>
    <row r="9870" spans="11:71" x14ac:dyDescent="0.25">
      <c r="K9870" s="3"/>
      <c r="L9870" s="3"/>
      <c r="M9870" s="3"/>
      <c r="N9870" s="3"/>
      <c r="O9870" s="3"/>
      <c r="P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3"/>
      <c r="AG9870" s="3"/>
      <c r="AH9870" s="3"/>
      <c r="AI9870" s="3"/>
      <c r="AJ9870" s="3"/>
      <c r="BM9870" s="3"/>
      <c r="BN9870" s="3"/>
      <c r="BO9870" s="3"/>
      <c r="BP9870" s="3"/>
      <c r="BQ9870" s="3"/>
      <c r="BR9870" s="3"/>
      <c r="BS9870" s="3"/>
    </row>
    <row r="9871" spans="11:71" x14ac:dyDescent="0.25">
      <c r="K9871" s="3"/>
      <c r="L9871" s="3"/>
      <c r="M9871" s="3"/>
      <c r="N9871" s="3"/>
      <c r="O9871" s="3"/>
      <c r="P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3"/>
      <c r="AG9871" s="3"/>
      <c r="AH9871" s="3"/>
      <c r="AI9871" s="3"/>
      <c r="AJ9871" s="3"/>
      <c r="BM9871" s="3"/>
      <c r="BN9871" s="3"/>
      <c r="BO9871" s="3"/>
      <c r="BP9871" s="3"/>
      <c r="BQ9871" s="3"/>
      <c r="BR9871" s="3"/>
      <c r="BS9871" s="3"/>
    </row>
    <row r="9872" spans="11:71" x14ac:dyDescent="0.25">
      <c r="K9872" s="3"/>
      <c r="L9872" s="3"/>
      <c r="M9872" s="3"/>
      <c r="N9872" s="3"/>
      <c r="O9872" s="3"/>
      <c r="P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3"/>
      <c r="AG9872" s="3"/>
      <c r="AH9872" s="3"/>
      <c r="AI9872" s="3"/>
      <c r="AJ9872" s="3"/>
      <c r="BM9872" s="3"/>
      <c r="BN9872" s="3"/>
      <c r="BO9872" s="3"/>
      <c r="BP9872" s="3"/>
      <c r="BQ9872" s="3"/>
      <c r="BR9872" s="3"/>
      <c r="BS9872" s="3"/>
    </row>
    <row r="9873" spans="11:71" x14ac:dyDescent="0.25">
      <c r="K9873" s="3"/>
      <c r="L9873" s="3"/>
      <c r="M9873" s="3"/>
      <c r="N9873" s="3"/>
      <c r="O9873" s="3"/>
      <c r="P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3"/>
      <c r="AG9873" s="3"/>
      <c r="AH9873" s="3"/>
      <c r="AI9873" s="3"/>
      <c r="AJ9873" s="3"/>
      <c r="BM9873" s="3"/>
      <c r="BN9873" s="3"/>
      <c r="BO9873" s="3"/>
      <c r="BP9873" s="3"/>
      <c r="BQ9873" s="3"/>
      <c r="BR9873" s="3"/>
      <c r="BS9873" s="3"/>
    </row>
    <row r="9874" spans="11:71" x14ac:dyDescent="0.25">
      <c r="K9874" s="3"/>
      <c r="L9874" s="3"/>
      <c r="M9874" s="3"/>
      <c r="N9874" s="3"/>
      <c r="O9874" s="3"/>
      <c r="P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3"/>
      <c r="AG9874" s="3"/>
      <c r="AH9874" s="3"/>
      <c r="AI9874" s="3"/>
      <c r="AJ9874" s="3"/>
      <c r="BM9874" s="3"/>
      <c r="BN9874" s="3"/>
      <c r="BO9874" s="3"/>
      <c r="BP9874" s="3"/>
      <c r="BQ9874" s="3"/>
      <c r="BR9874" s="3"/>
      <c r="BS9874" s="3"/>
    </row>
    <row r="9875" spans="11:71" x14ac:dyDescent="0.25">
      <c r="K9875" s="3"/>
      <c r="L9875" s="3"/>
      <c r="M9875" s="3"/>
      <c r="N9875" s="3"/>
      <c r="O9875" s="3"/>
      <c r="P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3"/>
      <c r="AG9875" s="3"/>
      <c r="AH9875" s="3"/>
      <c r="AI9875" s="3"/>
      <c r="AJ9875" s="3"/>
      <c r="BM9875" s="3"/>
      <c r="BN9875" s="3"/>
      <c r="BO9875" s="3"/>
      <c r="BP9875" s="3"/>
      <c r="BQ9875" s="3"/>
      <c r="BR9875" s="3"/>
      <c r="BS9875" s="3"/>
    </row>
    <row r="9876" spans="11:71" x14ac:dyDescent="0.25">
      <c r="K9876" s="3"/>
      <c r="L9876" s="3"/>
      <c r="M9876" s="3"/>
      <c r="N9876" s="3"/>
      <c r="O9876" s="3"/>
      <c r="P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3"/>
      <c r="AG9876" s="3"/>
      <c r="AH9876" s="3"/>
      <c r="AI9876" s="3"/>
      <c r="AJ9876" s="3"/>
      <c r="BM9876" s="3"/>
      <c r="BN9876" s="3"/>
      <c r="BO9876" s="3"/>
      <c r="BP9876" s="3"/>
      <c r="BQ9876" s="3"/>
      <c r="BR9876" s="3"/>
      <c r="BS9876" s="3"/>
    </row>
    <row r="9877" spans="11:71" x14ac:dyDescent="0.25">
      <c r="K9877" s="3"/>
      <c r="L9877" s="3"/>
      <c r="M9877" s="3"/>
      <c r="N9877" s="3"/>
      <c r="O9877" s="3"/>
      <c r="P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3"/>
      <c r="AG9877" s="3"/>
      <c r="AH9877" s="3"/>
      <c r="AI9877" s="3"/>
      <c r="AJ9877" s="3"/>
      <c r="BM9877" s="3"/>
      <c r="BN9877" s="3"/>
      <c r="BO9877" s="3"/>
      <c r="BP9877" s="3"/>
      <c r="BQ9877" s="3"/>
      <c r="BR9877" s="3"/>
      <c r="BS9877" s="3"/>
    </row>
    <row r="9878" spans="11:71" x14ac:dyDescent="0.25">
      <c r="K9878" s="3"/>
      <c r="L9878" s="3"/>
      <c r="M9878" s="3"/>
      <c r="N9878" s="3"/>
      <c r="O9878" s="3"/>
      <c r="P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3"/>
      <c r="AG9878" s="3"/>
      <c r="AH9878" s="3"/>
      <c r="AI9878" s="3"/>
      <c r="AJ9878" s="3"/>
      <c r="BM9878" s="3"/>
      <c r="BN9878" s="3"/>
      <c r="BO9878" s="3"/>
      <c r="BP9878" s="3"/>
      <c r="BQ9878" s="3"/>
      <c r="BR9878" s="3"/>
      <c r="BS9878" s="3"/>
    </row>
    <row r="9879" spans="11:71" x14ac:dyDescent="0.25">
      <c r="K9879" s="3"/>
      <c r="L9879" s="3"/>
      <c r="M9879" s="3"/>
      <c r="N9879" s="3"/>
      <c r="O9879" s="3"/>
      <c r="P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3"/>
      <c r="AG9879" s="3"/>
      <c r="AH9879" s="3"/>
      <c r="AI9879" s="3"/>
      <c r="AJ9879" s="3"/>
      <c r="BM9879" s="3"/>
      <c r="BN9879" s="3"/>
      <c r="BO9879" s="3"/>
      <c r="BP9879" s="3"/>
      <c r="BQ9879" s="3"/>
      <c r="BR9879" s="3"/>
      <c r="BS9879" s="3"/>
    </row>
    <row r="9880" spans="11:71" x14ac:dyDescent="0.25">
      <c r="K9880" s="3"/>
      <c r="L9880" s="3"/>
      <c r="M9880" s="3"/>
      <c r="N9880" s="3"/>
      <c r="O9880" s="3"/>
      <c r="P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3"/>
      <c r="AG9880" s="3"/>
      <c r="AH9880" s="3"/>
      <c r="AI9880" s="3"/>
      <c r="AJ9880" s="3"/>
      <c r="BM9880" s="3"/>
      <c r="BN9880" s="3"/>
      <c r="BO9880" s="3"/>
      <c r="BP9880" s="3"/>
      <c r="BQ9880" s="3"/>
      <c r="BR9880" s="3"/>
      <c r="BS9880" s="3"/>
    </row>
    <row r="9881" spans="11:71" x14ac:dyDescent="0.25">
      <c r="K9881" s="3"/>
      <c r="L9881" s="3"/>
      <c r="M9881" s="3"/>
      <c r="N9881" s="3"/>
      <c r="O9881" s="3"/>
      <c r="P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  <c r="AG9881" s="3"/>
      <c r="AH9881" s="3"/>
      <c r="AI9881" s="3"/>
      <c r="AJ9881" s="3"/>
      <c r="BM9881" s="3"/>
      <c r="BN9881" s="3"/>
      <c r="BO9881" s="3"/>
      <c r="BP9881" s="3"/>
      <c r="BQ9881" s="3"/>
      <c r="BR9881" s="3"/>
      <c r="BS9881" s="3"/>
    </row>
    <row r="9882" spans="11:71" x14ac:dyDescent="0.25">
      <c r="K9882" s="3"/>
      <c r="L9882" s="3"/>
      <c r="M9882" s="3"/>
      <c r="N9882" s="3"/>
      <c r="O9882" s="3"/>
      <c r="P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3"/>
      <c r="AG9882" s="3"/>
      <c r="AH9882" s="3"/>
      <c r="AI9882" s="3"/>
      <c r="AJ9882" s="3"/>
      <c r="BM9882" s="3"/>
      <c r="BN9882" s="3"/>
      <c r="BO9882" s="3"/>
      <c r="BP9882" s="3"/>
      <c r="BQ9882" s="3"/>
      <c r="BR9882" s="3"/>
      <c r="BS9882" s="3"/>
    </row>
    <row r="9883" spans="11:71" x14ac:dyDescent="0.25">
      <c r="K9883" s="3"/>
      <c r="L9883" s="3"/>
      <c r="M9883" s="3"/>
      <c r="N9883" s="3"/>
      <c r="O9883" s="3"/>
      <c r="P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3"/>
      <c r="AG9883" s="3"/>
      <c r="AH9883" s="3"/>
      <c r="AI9883" s="3"/>
      <c r="AJ9883" s="3"/>
      <c r="BM9883" s="3"/>
      <c r="BN9883" s="3"/>
      <c r="BO9883" s="3"/>
      <c r="BP9883" s="3"/>
      <c r="BQ9883" s="3"/>
      <c r="BR9883" s="3"/>
      <c r="BS9883" s="3"/>
    </row>
    <row r="9884" spans="11:71" x14ac:dyDescent="0.25">
      <c r="K9884" s="3"/>
      <c r="L9884" s="3"/>
      <c r="M9884" s="3"/>
      <c r="N9884" s="3"/>
      <c r="O9884" s="3"/>
      <c r="P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3"/>
      <c r="AG9884" s="3"/>
      <c r="AH9884" s="3"/>
      <c r="AI9884" s="3"/>
      <c r="AJ9884" s="3"/>
      <c r="BM9884" s="3"/>
      <c r="BN9884" s="3"/>
      <c r="BO9884" s="3"/>
      <c r="BP9884" s="3"/>
      <c r="BQ9884" s="3"/>
      <c r="BR9884" s="3"/>
      <c r="BS9884" s="3"/>
    </row>
    <row r="9885" spans="11:71" x14ac:dyDescent="0.25">
      <c r="K9885" s="3"/>
      <c r="L9885" s="3"/>
      <c r="M9885" s="3"/>
      <c r="N9885" s="3"/>
      <c r="O9885" s="3"/>
      <c r="P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3"/>
      <c r="AG9885" s="3"/>
      <c r="AH9885" s="3"/>
      <c r="AI9885" s="3"/>
      <c r="AJ9885" s="3"/>
      <c r="BM9885" s="3"/>
      <c r="BN9885" s="3"/>
      <c r="BO9885" s="3"/>
      <c r="BP9885" s="3"/>
      <c r="BQ9885" s="3"/>
      <c r="BR9885" s="3"/>
      <c r="BS9885" s="3"/>
    </row>
    <row r="9886" spans="11:71" x14ac:dyDescent="0.25">
      <c r="K9886" s="3"/>
      <c r="L9886" s="3"/>
      <c r="M9886" s="3"/>
      <c r="N9886" s="3"/>
      <c r="O9886" s="3"/>
      <c r="P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3"/>
      <c r="AG9886" s="3"/>
      <c r="AH9886" s="3"/>
      <c r="AI9886" s="3"/>
      <c r="AJ9886" s="3"/>
      <c r="BM9886" s="3"/>
      <c r="BN9886" s="3"/>
      <c r="BO9886" s="3"/>
      <c r="BP9886" s="3"/>
      <c r="BQ9886" s="3"/>
      <c r="BR9886" s="3"/>
      <c r="BS9886" s="3"/>
    </row>
    <row r="9887" spans="11:71" x14ac:dyDescent="0.25">
      <c r="K9887" s="3"/>
      <c r="L9887" s="3"/>
      <c r="M9887" s="3"/>
      <c r="N9887" s="3"/>
      <c r="O9887" s="3"/>
      <c r="P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3"/>
      <c r="AG9887" s="3"/>
      <c r="AH9887" s="3"/>
      <c r="AI9887" s="3"/>
      <c r="AJ9887" s="3"/>
      <c r="BM9887" s="3"/>
      <c r="BN9887" s="3"/>
      <c r="BO9887" s="3"/>
      <c r="BP9887" s="3"/>
      <c r="BQ9887" s="3"/>
      <c r="BR9887" s="3"/>
      <c r="BS9887" s="3"/>
    </row>
    <row r="9888" spans="11:71" x14ac:dyDescent="0.25">
      <c r="K9888" s="3"/>
      <c r="L9888" s="3"/>
      <c r="M9888" s="3"/>
      <c r="N9888" s="3"/>
      <c r="O9888" s="3"/>
      <c r="P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3"/>
      <c r="AG9888" s="3"/>
      <c r="AH9888" s="3"/>
      <c r="AI9888" s="3"/>
      <c r="AJ9888" s="3"/>
      <c r="BM9888" s="3"/>
      <c r="BN9888" s="3"/>
      <c r="BO9888" s="3"/>
      <c r="BP9888" s="3"/>
      <c r="BQ9888" s="3"/>
      <c r="BR9888" s="3"/>
      <c r="BS9888" s="3"/>
    </row>
    <row r="9889" spans="11:71" x14ac:dyDescent="0.25">
      <c r="K9889" s="3"/>
      <c r="L9889" s="3"/>
      <c r="M9889" s="3"/>
      <c r="N9889" s="3"/>
      <c r="O9889" s="3"/>
      <c r="P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3"/>
      <c r="AG9889" s="3"/>
      <c r="AH9889" s="3"/>
      <c r="AI9889" s="3"/>
      <c r="AJ9889" s="3"/>
      <c r="BM9889" s="3"/>
      <c r="BN9889" s="3"/>
      <c r="BO9889" s="3"/>
      <c r="BP9889" s="3"/>
      <c r="BQ9889" s="3"/>
      <c r="BR9889" s="3"/>
      <c r="BS9889" s="3"/>
    </row>
    <row r="9890" spans="11:71" x14ac:dyDescent="0.25">
      <c r="K9890" s="3"/>
      <c r="L9890" s="3"/>
      <c r="M9890" s="3"/>
      <c r="N9890" s="3"/>
      <c r="O9890" s="3"/>
      <c r="P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3"/>
      <c r="AG9890" s="3"/>
      <c r="AH9890" s="3"/>
      <c r="AI9890" s="3"/>
      <c r="AJ9890" s="3"/>
      <c r="BM9890" s="3"/>
      <c r="BN9890" s="3"/>
      <c r="BO9890" s="3"/>
      <c r="BP9890" s="3"/>
      <c r="BQ9890" s="3"/>
      <c r="BR9890" s="3"/>
      <c r="BS9890" s="3"/>
    </row>
    <row r="9891" spans="11:71" x14ac:dyDescent="0.25">
      <c r="K9891" s="3"/>
      <c r="L9891" s="3"/>
      <c r="M9891" s="3"/>
      <c r="N9891" s="3"/>
      <c r="O9891" s="3"/>
      <c r="P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3"/>
      <c r="AG9891" s="3"/>
      <c r="AH9891" s="3"/>
      <c r="AI9891" s="3"/>
      <c r="AJ9891" s="3"/>
      <c r="BM9891" s="3"/>
      <c r="BN9891" s="3"/>
      <c r="BO9891" s="3"/>
      <c r="BP9891" s="3"/>
      <c r="BQ9891" s="3"/>
      <c r="BR9891" s="3"/>
      <c r="BS9891" s="3"/>
    </row>
    <row r="9892" spans="11:71" x14ac:dyDescent="0.25">
      <c r="K9892" s="3"/>
      <c r="L9892" s="3"/>
      <c r="M9892" s="3"/>
      <c r="N9892" s="3"/>
      <c r="O9892" s="3"/>
      <c r="P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3"/>
      <c r="AG9892" s="3"/>
      <c r="AH9892" s="3"/>
      <c r="AI9892" s="3"/>
      <c r="AJ9892" s="3"/>
      <c r="BM9892" s="3"/>
      <c r="BN9892" s="3"/>
      <c r="BO9892" s="3"/>
      <c r="BP9892" s="3"/>
      <c r="BQ9892" s="3"/>
      <c r="BR9892" s="3"/>
      <c r="BS9892" s="3"/>
    </row>
    <row r="9893" spans="11:71" x14ac:dyDescent="0.25">
      <c r="K9893" s="3"/>
      <c r="L9893" s="3"/>
      <c r="M9893" s="3"/>
      <c r="N9893" s="3"/>
      <c r="O9893" s="3"/>
      <c r="P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3"/>
      <c r="AG9893" s="3"/>
      <c r="AH9893" s="3"/>
      <c r="AI9893" s="3"/>
      <c r="AJ9893" s="3"/>
      <c r="BM9893" s="3"/>
      <c r="BN9893" s="3"/>
      <c r="BO9893" s="3"/>
      <c r="BP9893" s="3"/>
      <c r="BQ9893" s="3"/>
      <c r="BR9893" s="3"/>
      <c r="BS9893" s="3"/>
    </row>
    <row r="9894" spans="11:71" x14ac:dyDescent="0.25">
      <c r="K9894" s="3"/>
      <c r="L9894" s="3"/>
      <c r="M9894" s="3"/>
      <c r="N9894" s="3"/>
      <c r="O9894" s="3"/>
      <c r="P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3"/>
      <c r="AG9894" s="3"/>
      <c r="AH9894" s="3"/>
      <c r="AI9894" s="3"/>
      <c r="AJ9894" s="3"/>
      <c r="BM9894" s="3"/>
      <c r="BN9894" s="3"/>
      <c r="BO9894" s="3"/>
      <c r="BP9894" s="3"/>
      <c r="BQ9894" s="3"/>
      <c r="BR9894" s="3"/>
      <c r="BS9894" s="3"/>
    </row>
    <row r="9895" spans="11:71" x14ac:dyDescent="0.25">
      <c r="K9895" s="3"/>
      <c r="L9895" s="3"/>
      <c r="M9895" s="3"/>
      <c r="N9895" s="3"/>
      <c r="O9895" s="3"/>
      <c r="P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3"/>
      <c r="AG9895" s="3"/>
      <c r="AH9895" s="3"/>
      <c r="AI9895" s="3"/>
      <c r="AJ9895" s="3"/>
      <c r="BM9895" s="3"/>
      <c r="BN9895" s="3"/>
      <c r="BO9895" s="3"/>
      <c r="BP9895" s="3"/>
      <c r="BQ9895" s="3"/>
      <c r="BR9895" s="3"/>
      <c r="BS9895" s="3"/>
    </row>
    <row r="9896" spans="11:71" x14ac:dyDescent="0.25">
      <c r="K9896" s="3"/>
      <c r="L9896" s="3"/>
      <c r="M9896" s="3"/>
      <c r="N9896" s="3"/>
      <c r="O9896" s="3"/>
      <c r="P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3"/>
      <c r="AG9896" s="3"/>
      <c r="AH9896" s="3"/>
      <c r="AI9896" s="3"/>
      <c r="AJ9896" s="3"/>
      <c r="BM9896" s="3"/>
      <c r="BN9896" s="3"/>
      <c r="BO9896" s="3"/>
      <c r="BP9896" s="3"/>
      <c r="BQ9896" s="3"/>
      <c r="BR9896" s="3"/>
      <c r="BS9896" s="3"/>
    </row>
    <row r="9897" spans="11:71" x14ac:dyDescent="0.25">
      <c r="K9897" s="3"/>
      <c r="L9897" s="3"/>
      <c r="M9897" s="3"/>
      <c r="N9897" s="3"/>
      <c r="O9897" s="3"/>
      <c r="P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3"/>
      <c r="AG9897" s="3"/>
      <c r="AH9897" s="3"/>
      <c r="AI9897" s="3"/>
      <c r="AJ9897" s="3"/>
      <c r="BM9897" s="3"/>
      <c r="BN9897" s="3"/>
      <c r="BO9897" s="3"/>
      <c r="BP9897" s="3"/>
      <c r="BQ9897" s="3"/>
      <c r="BR9897" s="3"/>
      <c r="BS9897" s="3"/>
    </row>
    <row r="9898" spans="11:71" x14ac:dyDescent="0.25">
      <c r="K9898" s="3"/>
      <c r="L9898" s="3"/>
      <c r="M9898" s="3"/>
      <c r="N9898" s="3"/>
      <c r="O9898" s="3"/>
      <c r="P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3"/>
      <c r="AG9898" s="3"/>
      <c r="AH9898" s="3"/>
      <c r="AI9898" s="3"/>
      <c r="AJ9898" s="3"/>
      <c r="BM9898" s="3"/>
      <c r="BN9898" s="3"/>
      <c r="BO9898" s="3"/>
      <c r="BP9898" s="3"/>
      <c r="BQ9898" s="3"/>
      <c r="BR9898" s="3"/>
      <c r="BS9898" s="3"/>
    </row>
    <row r="9899" spans="11:71" x14ac:dyDescent="0.25">
      <c r="K9899" s="3"/>
      <c r="L9899" s="3"/>
      <c r="M9899" s="3"/>
      <c r="N9899" s="3"/>
      <c r="O9899" s="3"/>
      <c r="P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3"/>
      <c r="AG9899" s="3"/>
      <c r="AH9899" s="3"/>
      <c r="AI9899" s="3"/>
      <c r="AJ9899" s="3"/>
      <c r="BM9899" s="3"/>
      <c r="BN9899" s="3"/>
      <c r="BO9899" s="3"/>
      <c r="BP9899" s="3"/>
      <c r="BQ9899" s="3"/>
      <c r="BR9899" s="3"/>
      <c r="BS9899" s="3"/>
    </row>
    <row r="9900" spans="11:71" x14ac:dyDescent="0.25">
      <c r="K9900" s="3"/>
      <c r="L9900" s="3"/>
      <c r="M9900" s="3"/>
      <c r="N9900" s="3"/>
      <c r="O9900" s="3"/>
      <c r="P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3"/>
      <c r="AG9900" s="3"/>
      <c r="AH9900" s="3"/>
      <c r="AI9900" s="3"/>
      <c r="AJ9900" s="3"/>
      <c r="BM9900" s="3"/>
      <c r="BN9900" s="3"/>
      <c r="BO9900" s="3"/>
      <c r="BP9900" s="3"/>
      <c r="BQ9900" s="3"/>
      <c r="BR9900" s="3"/>
      <c r="BS9900" s="3"/>
    </row>
    <row r="9901" spans="11:71" x14ac:dyDescent="0.25">
      <c r="K9901" s="3"/>
      <c r="L9901" s="3"/>
      <c r="M9901" s="3"/>
      <c r="N9901" s="3"/>
      <c r="O9901" s="3"/>
      <c r="P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3"/>
      <c r="AG9901" s="3"/>
      <c r="AH9901" s="3"/>
      <c r="AI9901" s="3"/>
      <c r="AJ9901" s="3"/>
      <c r="BM9901" s="3"/>
      <c r="BN9901" s="3"/>
      <c r="BO9901" s="3"/>
      <c r="BP9901" s="3"/>
      <c r="BQ9901" s="3"/>
      <c r="BR9901" s="3"/>
      <c r="BS9901" s="3"/>
    </row>
    <row r="9902" spans="11:71" x14ac:dyDescent="0.25">
      <c r="K9902" s="3"/>
      <c r="L9902" s="3"/>
      <c r="M9902" s="3"/>
      <c r="N9902" s="3"/>
      <c r="O9902" s="3"/>
      <c r="P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3"/>
      <c r="AG9902" s="3"/>
      <c r="AH9902" s="3"/>
      <c r="AI9902" s="3"/>
      <c r="AJ9902" s="3"/>
      <c r="BM9902" s="3"/>
      <c r="BN9902" s="3"/>
      <c r="BO9902" s="3"/>
      <c r="BP9902" s="3"/>
      <c r="BQ9902" s="3"/>
      <c r="BR9902" s="3"/>
      <c r="BS9902" s="3"/>
    </row>
    <row r="9903" spans="11:71" x14ac:dyDescent="0.25">
      <c r="K9903" s="3"/>
      <c r="L9903" s="3"/>
      <c r="M9903" s="3"/>
      <c r="N9903" s="3"/>
      <c r="O9903" s="3"/>
      <c r="P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3"/>
      <c r="AG9903" s="3"/>
      <c r="AH9903" s="3"/>
      <c r="AI9903" s="3"/>
      <c r="AJ9903" s="3"/>
      <c r="BM9903" s="3"/>
      <c r="BN9903" s="3"/>
      <c r="BO9903" s="3"/>
      <c r="BP9903" s="3"/>
      <c r="BQ9903" s="3"/>
      <c r="BR9903" s="3"/>
      <c r="BS9903" s="3"/>
    </row>
    <row r="9904" spans="11:71" x14ac:dyDescent="0.25">
      <c r="K9904" s="3"/>
      <c r="L9904" s="3"/>
      <c r="M9904" s="3"/>
      <c r="N9904" s="3"/>
      <c r="O9904" s="3"/>
      <c r="P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3"/>
      <c r="AG9904" s="3"/>
      <c r="AH9904" s="3"/>
      <c r="AI9904" s="3"/>
      <c r="AJ9904" s="3"/>
      <c r="BM9904" s="3"/>
      <c r="BN9904" s="3"/>
      <c r="BO9904" s="3"/>
      <c r="BP9904" s="3"/>
      <c r="BQ9904" s="3"/>
      <c r="BR9904" s="3"/>
      <c r="BS9904" s="3"/>
    </row>
    <row r="9905" spans="11:71" x14ac:dyDescent="0.25">
      <c r="K9905" s="3"/>
      <c r="L9905" s="3"/>
      <c r="M9905" s="3"/>
      <c r="N9905" s="3"/>
      <c r="O9905" s="3"/>
      <c r="P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3"/>
      <c r="AG9905" s="3"/>
      <c r="AH9905" s="3"/>
      <c r="AI9905" s="3"/>
      <c r="AJ9905" s="3"/>
      <c r="BM9905" s="3"/>
      <c r="BN9905" s="3"/>
      <c r="BO9905" s="3"/>
      <c r="BP9905" s="3"/>
      <c r="BQ9905" s="3"/>
      <c r="BR9905" s="3"/>
      <c r="BS9905" s="3"/>
    </row>
    <row r="9906" spans="11:71" x14ac:dyDescent="0.25">
      <c r="K9906" s="3"/>
      <c r="L9906" s="3"/>
      <c r="M9906" s="3"/>
      <c r="N9906" s="3"/>
      <c r="O9906" s="3"/>
      <c r="P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3"/>
      <c r="AG9906" s="3"/>
      <c r="AH9906" s="3"/>
      <c r="AI9906" s="3"/>
      <c r="AJ9906" s="3"/>
      <c r="BM9906" s="3"/>
      <c r="BN9906" s="3"/>
      <c r="BO9906" s="3"/>
      <c r="BP9906" s="3"/>
      <c r="BQ9906" s="3"/>
      <c r="BR9906" s="3"/>
      <c r="BS9906" s="3"/>
    </row>
    <row r="9907" spans="11:71" x14ac:dyDescent="0.25">
      <c r="K9907" s="3"/>
      <c r="L9907" s="3"/>
      <c r="M9907" s="3"/>
      <c r="N9907" s="3"/>
      <c r="O9907" s="3"/>
      <c r="P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3"/>
      <c r="AG9907" s="3"/>
      <c r="AH9907" s="3"/>
      <c r="AI9907" s="3"/>
      <c r="AJ9907" s="3"/>
      <c r="BM9907" s="3"/>
      <c r="BN9907" s="3"/>
      <c r="BO9907" s="3"/>
      <c r="BP9907" s="3"/>
      <c r="BQ9907" s="3"/>
      <c r="BR9907" s="3"/>
      <c r="BS9907" s="3"/>
    </row>
    <row r="9908" spans="11:71" x14ac:dyDescent="0.25">
      <c r="K9908" s="3"/>
      <c r="L9908" s="3"/>
      <c r="M9908" s="3"/>
      <c r="N9908" s="3"/>
      <c r="O9908" s="3"/>
      <c r="P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3"/>
      <c r="AG9908" s="3"/>
      <c r="AH9908" s="3"/>
      <c r="AI9908" s="3"/>
      <c r="AJ9908" s="3"/>
      <c r="BM9908" s="3"/>
      <c r="BN9908" s="3"/>
      <c r="BO9908" s="3"/>
      <c r="BP9908" s="3"/>
      <c r="BQ9908" s="3"/>
      <c r="BR9908" s="3"/>
      <c r="BS9908" s="3"/>
    </row>
    <row r="9909" spans="11:71" x14ac:dyDescent="0.25">
      <c r="K9909" s="3"/>
      <c r="L9909" s="3"/>
      <c r="M9909" s="3"/>
      <c r="N9909" s="3"/>
      <c r="O9909" s="3"/>
      <c r="P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3"/>
      <c r="AG9909" s="3"/>
      <c r="AH9909" s="3"/>
      <c r="AI9909" s="3"/>
      <c r="AJ9909" s="3"/>
      <c r="BM9909" s="3"/>
      <c r="BN9909" s="3"/>
      <c r="BO9909" s="3"/>
      <c r="BP9909" s="3"/>
      <c r="BQ9909" s="3"/>
      <c r="BR9909" s="3"/>
      <c r="BS9909" s="3"/>
    </row>
    <row r="9910" spans="11:71" x14ac:dyDescent="0.25">
      <c r="K9910" s="3"/>
      <c r="L9910" s="3"/>
      <c r="M9910" s="3"/>
      <c r="N9910" s="3"/>
      <c r="O9910" s="3"/>
      <c r="P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3"/>
      <c r="AG9910" s="3"/>
      <c r="AH9910" s="3"/>
      <c r="AI9910" s="3"/>
      <c r="AJ9910" s="3"/>
      <c r="BM9910" s="3"/>
      <c r="BN9910" s="3"/>
      <c r="BO9910" s="3"/>
      <c r="BP9910" s="3"/>
      <c r="BQ9910" s="3"/>
      <c r="BR9910" s="3"/>
      <c r="BS9910" s="3"/>
    </row>
    <row r="9911" spans="11:71" x14ac:dyDescent="0.25">
      <c r="K9911" s="3"/>
      <c r="L9911" s="3"/>
      <c r="M9911" s="3"/>
      <c r="N9911" s="3"/>
      <c r="O9911" s="3"/>
      <c r="P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3"/>
      <c r="AG9911" s="3"/>
      <c r="AH9911" s="3"/>
      <c r="AI9911" s="3"/>
      <c r="AJ9911" s="3"/>
      <c r="BM9911" s="3"/>
      <c r="BN9911" s="3"/>
      <c r="BO9911" s="3"/>
      <c r="BP9911" s="3"/>
      <c r="BQ9911" s="3"/>
      <c r="BR9911" s="3"/>
      <c r="BS9911" s="3"/>
    </row>
    <row r="9912" spans="11:71" x14ac:dyDescent="0.25">
      <c r="K9912" s="3"/>
      <c r="L9912" s="3"/>
      <c r="M9912" s="3"/>
      <c r="N9912" s="3"/>
      <c r="O9912" s="3"/>
      <c r="P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3"/>
      <c r="AG9912" s="3"/>
      <c r="AH9912" s="3"/>
      <c r="AI9912" s="3"/>
      <c r="AJ9912" s="3"/>
      <c r="BM9912" s="3"/>
      <c r="BN9912" s="3"/>
      <c r="BO9912" s="3"/>
      <c r="BP9912" s="3"/>
      <c r="BQ9912" s="3"/>
      <c r="BR9912" s="3"/>
      <c r="BS9912" s="3"/>
    </row>
    <row r="9913" spans="11:71" x14ac:dyDescent="0.25">
      <c r="K9913" s="3"/>
      <c r="L9913" s="3"/>
      <c r="M9913" s="3"/>
      <c r="N9913" s="3"/>
      <c r="O9913" s="3"/>
      <c r="P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3"/>
      <c r="AG9913" s="3"/>
      <c r="AH9913" s="3"/>
      <c r="AI9913" s="3"/>
      <c r="AJ9913" s="3"/>
      <c r="BM9913" s="3"/>
      <c r="BN9913" s="3"/>
      <c r="BO9913" s="3"/>
      <c r="BP9913" s="3"/>
      <c r="BQ9913" s="3"/>
      <c r="BR9913" s="3"/>
      <c r="BS9913" s="3"/>
    </row>
    <row r="9914" spans="11:71" x14ac:dyDescent="0.25">
      <c r="K9914" s="3"/>
      <c r="L9914" s="3"/>
      <c r="M9914" s="3"/>
      <c r="N9914" s="3"/>
      <c r="O9914" s="3"/>
      <c r="P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3"/>
      <c r="AG9914" s="3"/>
      <c r="AH9914" s="3"/>
      <c r="AI9914" s="3"/>
      <c r="AJ9914" s="3"/>
      <c r="BM9914" s="3"/>
      <c r="BN9914" s="3"/>
      <c r="BO9914" s="3"/>
      <c r="BP9914" s="3"/>
      <c r="BQ9914" s="3"/>
      <c r="BR9914" s="3"/>
      <c r="BS9914" s="3"/>
    </row>
    <row r="9915" spans="11:71" x14ac:dyDescent="0.25">
      <c r="K9915" s="3"/>
      <c r="L9915" s="3"/>
      <c r="M9915" s="3"/>
      <c r="N9915" s="3"/>
      <c r="O9915" s="3"/>
      <c r="P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3"/>
      <c r="AG9915" s="3"/>
      <c r="AH9915" s="3"/>
      <c r="AI9915" s="3"/>
      <c r="AJ9915" s="3"/>
      <c r="BM9915" s="3"/>
      <c r="BN9915" s="3"/>
      <c r="BO9915" s="3"/>
      <c r="BP9915" s="3"/>
      <c r="BQ9915" s="3"/>
      <c r="BR9915" s="3"/>
      <c r="BS9915" s="3"/>
    </row>
    <row r="9916" spans="11:71" x14ac:dyDescent="0.25">
      <c r="K9916" s="3"/>
      <c r="L9916" s="3"/>
      <c r="M9916" s="3"/>
      <c r="N9916" s="3"/>
      <c r="O9916" s="3"/>
      <c r="P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3"/>
      <c r="AG9916" s="3"/>
      <c r="AH9916" s="3"/>
      <c r="AI9916" s="3"/>
      <c r="AJ9916" s="3"/>
      <c r="BM9916" s="3"/>
      <c r="BN9916" s="3"/>
      <c r="BO9916" s="3"/>
      <c r="BP9916" s="3"/>
      <c r="BQ9916" s="3"/>
      <c r="BR9916" s="3"/>
      <c r="BS9916" s="3"/>
    </row>
    <row r="9917" spans="11:71" x14ac:dyDescent="0.25">
      <c r="K9917" s="3"/>
      <c r="L9917" s="3"/>
      <c r="M9917" s="3"/>
      <c r="N9917" s="3"/>
      <c r="O9917" s="3"/>
      <c r="P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3"/>
      <c r="AG9917" s="3"/>
      <c r="AH9917" s="3"/>
      <c r="AI9917" s="3"/>
      <c r="AJ9917" s="3"/>
      <c r="BM9917" s="3"/>
      <c r="BN9917" s="3"/>
      <c r="BO9917" s="3"/>
      <c r="BP9917" s="3"/>
      <c r="BQ9917" s="3"/>
      <c r="BR9917" s="3"/>
      <c r="BS9917" s="3"/>
    </row>
    <row r="9918" spans="11:71" x14ac:dyDescent="0.25">
      <c r="K9918" s="3"/>
      <c r="L9918" s="3"/>
      <c r="M9918" s="3"/>
      <c r="N9918" s="3"/>
      <c r="O9918" s="3"/>
      <c r="P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3"/>
      <c r="AG9918" s="3"/>
      <c r="AH9918" s="3"/>
      <c r="AI9918" s="3"/>
      <c r="AJ9918" s="3"/>
      <c r="BM9918" s="3"/>
      <c r="BN9918" s="3"/>
      <c r="BO9918" s="3"/>
      <c r="BP9918" s="3"/>
      <c r="BQ9918" s="3"/>
      <c r="BR9918" s="3"/>
      <c r="BS9918" s="3"/>
    </row>
    <row r="9919" spans="11:71" x14ac:dyDescent="0.25">
      <c r="K9919" s="3"/>
      <c r="L9919" s="3"/>
      <c r="M9919" s="3"/>
      <c r="N9919" s="3"/>
      <c r="O9919" s="3"/>
      <c r="P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3"/>
      <c r="AG9919" s="3"/>
      <c r="AH9919" s="3"/>
      <c r="AI9919" s="3"/>
      <c r="AJ9919" s="3"/>
      <c r="BM9919" s="3"/>
      <c r="BN9919" s="3"/>
      <c r="BO9919" s="3"/>
      <c r="BP9919" s="3"/>
      <c r="BQ9919" s="3"/>
      <c r="BR9919" s="3"/>
      <c r="BS9919" s="3"/>
    </row>
    <row r="9920" spans="11:71" x14ac:dyDescent="0.25">
      <c r="K9920" s="3"/>
      <c r="L9920" s="3"/>
      <c r="M9920" s="3"/>
      <c r="N9920" s="3"/>
      <c r="O9920" s="3"/>
      <c r="P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3"/>
      <c r="AG9920" s="3"/>
      <c r="AH9920" s="3"/>
      <c r="AI9920" s="3"/>
      <c r="AJ9920" s="3"/>
      <c r="BM9920" s="3"/>
      <c r="BN9920" s="3"/>
      <c r="BO9920" s="3"/>
      <c r="BP9920" s="3"/>
      <c r="BQ9920" s="3"/>
      <c r="BR9920" s="3"/>
      <c r="BS9920" s="3"/>
    </row>
    <row r="9921" spans="11:71" x14ac:dyDescent="0.25">
      <c r="K9921" s="3"/>
      <c r="L9921" s="3"/>
      <c r="M9921" s="3"/>
      <c r="N9921" s="3"/>
      <c r="O9921" s="3"/>
      <c r="P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3"/>
      <c r="AG9921" s="3"/>
      <c r="AH9921" s="3"/>
      <c r="AI9921" s="3"/>
      <c r="AJ9921" s="3"/>
      <c r="BM9921" s="3"/>
      <c r="BN9921" s="3"/>
      <c r="BO9921" s="3"/>
      <c r="BP9921" s="3"/>
      <c r="BQ9921" s="3"/>
      <c r="BR9921" s="3"/>
      <c r="BS9921" s="3"/>
    </row>
    <row r="9922" spans="11:71" x14ac:dyDescent="0.25">
      <c r="K9922" s="3"/>
      <c r="L9922" s="3"/>
      <c r="M9922" s="3"/>
      <c r="N9922" s="3"/>
      <c r="O9922" s="3"/>
      <c r="P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3"/>
      <c r="AG9922" s="3"/>
      <c r="AH9922" s="3"/>
      <c r="AI9922" s="3"/>
      <c r="AJ9922" s="3"/>
      <c r="BM9922" s="3"/>
      <c r="BN9922" s="3"/>
      <c r="BO9922" s="3"/>
      <c r="BP9922" s="3"/>
      <c r="BQ9922" s="3"/>
      <c r="BR9922" s="3"/>
      <c r="BS9922" s="3"/>
    </row>
    <row r="9923" spans="11:71" x14ac:dyDescent="0.25">
      <c r="K9923" s="3"/>
      <c r="L9923" s="3"/>
      <c r="M9923" s="3"/>
      <c r="N9923" s="3"/>
      <c r="O9923" s="3"/>
      <c r="P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3"/>
      <c r="AG9923" s="3"/>
      <c r="AH9923" s="3"/>
      <c r="AI9923" s="3"/>
      <c r="AJ9923" s="3"/>
      <c r="BM9923" s="3"/>
      <c r="BN9923" s="3"/>
      <c r="BO9923" s="3"/>
      <c r="BP9923" s="3"/>
      <c r="BQ9923" s="3"/>
      <c r="BR9923" s="3"/>
      <c r="BS9923" s="3"/>
    </row>
    <row r="9924" spans="11:71" x14ac:dyDescent="0.25">
      <c r="K9924" s="3"/>
      <c r="L9924" s="3"/>
      <c r="M9924" s="3"/>
      <c r="N9924" s="3"/>
      <c r="O9924" s="3"/>
      <c r="P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3"/>
      <c r="AG9924" s="3"/>
      <c r="AH9924" s="3"/>
      <c r="AI9924" s="3"/>
      <c r="AJ9924" s="3"/>
      <c r="BM9924" s="3"/>
      <c r="BN9924" s="3"/>
      <c r="BO9924" s="3"/>
      <c r="BP9924" s="3"/>
      <c r="BQ9924" s="3"/>
      <c r="BR9924" s="3"/>
      <c r="BS9924" s="3"/>
    </row>
    <row r="9925" spans="11:71" x14ac:dyDescent="0.25">
      <c r="K9925" s="3"/>
      <c r="L9925" s="3"/>
      <c r="M9925" s="3"/>
      <c r="N9925" s="3"/>
      <c r="O9925" s="3"/>
      <c r="P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3"/>
      <c r="AG9925" s="3"/>
      <c r="AH9925" s="3"/>
      <c r="AI9925" s="3"/>
      <c r="AJ9925" s="3"/>
      <c r="BM9925" s="3"/>
      <c r="BN9925" s="3"/>
      <c r="BO9925" s="3"/>
      <c r="BP9925" s="3"/>
      <c r="BQ9925" s="3"/>
      <c r="BR9925" s="3"/>
      <c r="BS9925" s="3"/>
    </row>
    <row r="9926" spans="11:71" x14ac:dyDescent="0.25">
      <c r="K9926" s="3"/>
      <c r="L9926" s="3"/>
      <c r="M9926" s="3"/>
      <c r="N9926" s="3"/>
      <c r="O9926" s="3"/>
      <c r="P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3"/>
      <c r="AG9926" s="3"/>
      <c r="AH9926" s="3"/>
      <c r="AI9926" s="3"/>
      <c r="AJ9926" s="3"/>
      <c r="BM9926" s="3"/>
      <c r="BN9926" s="3"/>
      <c r="BO9926" s="3"/>
      <c r="BP9926" s="3"/>
      <c r="BQ9926" s="3"/>
      <c r="BR9926" s="3"/>
      <c r="BS9926" s="3"/>
    </row>
    <row r="9927" spans="11:71" x14ac:dyDescent="0.25">
      <c r="K9927" s="3"/>
      <c r="L9927" s="3"/>
      <c r="M9927" s="3"/>
      <c r="N9927" s="3"/>
      <c r="O9927" s="3"/>
      <c r="P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3"/>
      <c r="AG9927" s="3"/>
      <c r="AH9927" s="3"/>
      <c r="AI9927" s="3"/>
      <c r="AJ9927" s="3"/>
      <c r="BM9927" s="3"/>
      <c r="BN9927" s="3"/>
      <c r="BO9927" s="3"/>
      <c r="BP9927" s="3"/>
      <c r="BQ9927" s="3"/>
      <c r="BR9927" s="3"/>
      <c r="BS9927" s="3"/>
    </row>
    <row r="9928" spans="11:71" x14ac:dyDescent="0.25">
      <c r="K9928" s="3"/>
      <c r="L9928" s="3"/>
      <c r="M9928" s="3"/>
      <c r="N9928" s="3"/>
      <c r="O9928" s="3"/>
      <c r="P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3"/>
      <c r="AG9928" s="3"/>
      <c r="AH9928" s="3"/>
      <c r="AI9928" s="3"/>
      <c r="AJ9928" s="3"/>
      <c r="BM9928" s="3"/>
      <c r="BN9928" s="3"/>
      <c r="BO9928" s="3"/>
      <c r="BP9928" s="3"/>
      <c r="BQ9928" s="3"/>
      <c r="BR9928" s="3"/>
      <c r="BS9928" s="3"/>
    </row>
    <row r="9929" spans="11:71" x14ac:dyDescent="0.25">
      <c r="K9929" s="3"/>
      <c r="L9929" s="3"/>
      <c r="M9929" s="3"/>
      <c r="N9929" s="3"/>
      <c r="O9929" s="3"/>
      <c r="P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3"/>
      <c r="AG9929" s="3"/>
      <c r="AH9929" s="3"/>
      <c r="AI9929" s="3"/>
      <c r="AJ9929" s="3"/>
      <c r="BM9929" s="3"/>
      <c r="BN9929" s="3"/>
      <c r="BO9929" s="3"/>
      <c r="BP9929" s="3"/>
      <c r="BQ9929" s="3"/>
      <c r="BR9929" s="3"/>
      <c r="BS9929" s="3"/>
    </row>
    <row r="9930" spans="11:71" x14ac:dyDescent="0.25">
      <c r="K9930" s="3"/>
      <c r="L9930" s="3"/>
      <c r="M9930" s="3"/>
      <c r="N9930" s="3"/>
      <c r="O9930" s="3"/>
      <c r="P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3"/>
      <c r="AG9930" s="3"/>
      <c r="AH9930" s="3"/>
      <c r="AI9930" s="3"/>
      <c r="AJ9930" s="3"/>
      <c r="BM9930" s="3"/>
      <c r="BN9930" s="3"/>
      <c r="BO9930" s="3"/>
      <c r="BP9930" s="3"/>
      <c r="BQ9930" s="3"/>
      <c r="BR9930" s="3"/>
      <c r="BS9930" s="3"/>
    </row>
    <row r="9931" spans="11:71" x14ac:dyDescent="0.25">
      <c r="K9931" s="3"/>
      <c r="L9931" s="3"/>
      <c r="M9931" s="3"/>
      <c r="N9931" s="3"/>
      <c r="O9931" s="3"/>
      <c r="P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3"/>
      <c r="AG9931" s="3"/>
      <c r="AH9931" s="3"/>
      <c r="AI9931" s="3"/>
      <c r="AJ9931" s="3"/>
      <c r="BM9931" s="3"/>
      <c r="BN9931" s="3"/>
      <c r="BO9931" s="3"/>
      <c r="BP9931" s="3"/>
      <c r="BQ9931" s="3"/>
      <c r="BR9931" s="3"/>
      <c r="BS9931" s="3"/>
    </row>
    <row r="9932" spans="11:71" x14ac:dyDescent="0.25">
      <c r="K9932" s="3"/>
      <c r="L9932" s="3"/>
      <c r="M9932" s="3"/>
      <c r="N9932" s="3"/>
      <c r="O9932" s="3"/>
      <c r="P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3"/>
      <c r="AG9932" s="3"/>
      <c r="AH9932" s="3"/>
      <c r="AI9932" s="3"/>
      <c r="AJ9932" s="3"/>
      <c r="BM9932" s="3"/>
      <c r="BN9932" s="3"/>
      <c r="BO9932" s="3"/>
      <c r="BP9932" s="3"/>
      <c r="BQ9932" s="3"/>
      <c r="BR9932" s="3"/>
      <c r="BS9932" s="3"/>
    </row>
    <row r="9933" spans="11:71" x14ac:dyDescent="0.25">
      <c r="K9933" s="3"/>
      <c r="L9933" s="3"/>
      <c r="M9933" s="3"/>
      <c r="N9933" s="3"/>
      <c r="O9933" s="3"/>
      <c r="P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3"/>
      <c r="AG9933" s="3"/>
      <c r="AH9933" s="3"/>
      <c r="AI9933" s="3"/>
      <c r="AJ9933" s="3"/>
      <c r="BM9933" s="3"/>
      <c r="BN9933" s="3"/>
      <c r="BO9933" s="3"/>
      <c r="BP9933" s="3"/>
      <c r="BQ9933" s="3"/>
      <c r="BR9933" s="3"/>
      <c r="BS9933" s="3"/>
    </row>
    <row r="9934" spans="11:71" x14ac:dyDescent="0.25">
      <c r="K9934" s="3"/>
      <c r="L9934" s="3"/>
      <c r="M9934" s="3"/>
      <c r="N9934" s="3"/>
      <c r="O9934" s="3"/>
      <c r="P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3"/>
      <c r="AG9934" s="3"/>
      <c r="AH9934" s="3"/>
      <c r="AI9934" s="3"/>
      <c r="AJ9934" s="3"/>
      <c r="BM9934" s="3"/>
      <c r="BN9934" s="3"/>
      <c r="BO9934" s="3"/>
      <c r="BP9934" s="3"/>
      <c r="BQ9934" s="3"/>
      <c r="BR9934" s="3"/>
      <c r="BS9934" s="3"/>
    </row>
    <row r="9935" spans="11:71" x14ac:dyDescent="0.25">
      <c r="K9935" s="3"/>
      <c r="L9935" s="3"/>
      <c r="M9935" s="3"/>
      <c r="N9935" s="3"/>
      <c r="O9935" s="3"/>
      <c r="P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3"/>
      <c r="AG9935" s="3"/>
      <c r="AH9935" s="3"/>
      <c r="AI9935" s="3"/>
      <c r="AJ9935" s="3"/>
      <c r="BM9935" s="3"/>
      <c r="BN9935" s="3"/>
      <c r="BO9935" s="3"/>
      <c r="BP9935" s="3"/>
      <c r="BQ9935" s="3"/>
      <c r="BR9935" s="3"/>
      <c r="BS9935" s="3"/>
    </row>
    <row r="9936" spans="11:71" x14ac:dyDescent="0.25">
      <c r="K9936" s="3"/>
      <c r="L9936" s="3"/>
      <c r="M9936" s="3"/>
      <c r="N9936" s="3"/>
      <c r="O9936" s="3"/>
      <c r="P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3"/>
      <c r="AG9936" s="3"/>
      <c r="AH9936" s="3"/>
      <c r="AI9936" s="3"/>
      <c r="AJ9936" s="3"/>
      <c r="BM9936" s="3"/>
      <c r="BN9936" s="3"/>
      <c r="BO9936" s="3"/>
      <c r="BP9936" s="3"/>
      <c r="BQ9936" s="3"/>
      <c r="BR9936" s="3"/>
      <c r="BS9936" s="3"/>
    </row>
    <row r="9937" spans="11:71" x14ac:dyDescent="0.25">
      <c r="K9937" s="3"/>
      <c r="L9937" s="3"/>
      <c r="M9937" s="3"/>
      <c r="N9937" s="3"/>
      <c r="O9937" s="3"/>
      <c r="P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3"/>
      <c r="AG9937" s="3"/>
      <c r="AH9937" s="3"/>
      <c r="AI9937" s="3"/>
      <c r="AJ9937" s="3"/>
      <c r="BM9937" s="3"/>
      <c r="BN9937" s="3"/>
      <c r="BO9937" s="3"/>
      <c r="BP9937" s="3"/>
      <c r="BQ9937" s="3"/>
      <c r="BR9937" s="3"/>
      <c r="BS9937" s="3"/>
    </row>
    <row r="9938" spans="11:71" x14ac:dyDescent="0.25">
      <c r="K9938" s="3"/>
      <c r="L9938" s="3"/>
      <c r="M9938" s="3"/>
      <c r="N9938" s="3"/>
      <c r="O9938" s="3"/>
      <c r="P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3"/>
      <c r="AG9938" s="3"/>
      <c r="AH9938" s="3"/>
      <c r="AI9938" s="3"/>
      <c r="AJ9938" s="3"/>
      <c r="BM9938" s="3"/>
      <c r="BN9938" s="3"/>
      <c r="BO9938" s="3"/>
      <c r="BP9938" s="3"/>
      <c r="BQ9938" s="3"/>
      <c r="BR9938" s="3"/>
      <c r="BS9938" s="3"/>
    </row>
    <row r="9939" spans="11:71" x14ac:dyDescent="0.25">
      <c r="K9939" s="3"/>
      <c r="L9939" s="3"/>
      <c r="M9939" s="3"/>
      <c r="N9939" s="3"/>
      <c r="O9939" s="3"/>
      <c r="P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3"/>
      <c r="AG9939" s="3"/>
      <c r="AH9939" s="3"/>
      <c r="AI9939" s="3"/>
      <c r="AJ9939" s="3"/>
      <c r="BM9939" s="3"/>
      <c r="BN9939" s="3"/>
      <c r="BO9939" s="3"/>
      <c r="BP9939" s="3"/>
      <c r="BQ9939" s="3"/>
      <c r="BR9939" s="3"/>
      <c r="BS9939" s="3"/>
    </row>
    <row r="9940" spans="11:71" x14ac:dyDescent="0.25">
      <c r="K9940" s="3"/>
      <c r="L9940" s="3"/>
      <c r="M9940" s="3"/>
      <c r="N9940" s="3"/>
      <c r="O9940" s="3"/>
      <c r="P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3"/>
      <c r="AG9940" s="3"/>
      <c r="AH9940" s="3"/>
      <c r="AI9940" s="3"/>
      <c r="AJ9940" s="3"/>
      <c r="BM9940" s="3"/>
      <c r="BN9940" s="3"/>
      <c r="BO9940" s="3"/>
      <c r="BP9940" s="3"/>
      <c r="BQ9940" s="3"/>
      <c r="BR9940" s="3"/>
      <c r="BS9940" s="3"/>
    </row>
    <row r="9941" spans="11:71" x14ac:dyDescent="0.25">
      <c r="K9941" s="3"/>
      <c r="L9941" s="3"/>
      <c r="M9941" s="3"/>
      <c r="N9941" s="3"/>
      <c r="O9941" s="3"/>
      <c r="P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3"/>
      <c r="AG9941" s="3"/>
      <c r="AH9941" s="3"/>
      <c r="AI9941" s="3"/>
      <c r="AJ9941" s="3"/>
      <c r="BM9941" s="3"/>
      <c r="BN9941" s="3"/>
      <c r="BO9941" s="3"/>
      <c r="BP9941" s="3"/>
      <c r="BQ9941" s="3"/>
      <c r="BR9941" s="3"/>
      <c r="BS9941" s="3"/>
    </row>
    <row r="9942" spans="11:71" x14ac:dyDescent="0.25">
      <c r="K9942" s="3"/>
      <c r="L9942" s="3"/>
      <c r="M9942" s="3"/>
      <c r="N9942" s="3"/>
      <c r="O9942" s="3"/>
      <c r="P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3"/>
      <c r="AG9942" s="3"/>
      <c r="AH9942" s="3"/>
      <c r="AI9942" s="3"/>
      <c r="AJ9942" s="3"/>
      <c r="BM9942" s="3"/>
      <c r="BN9942" s="3"/>
      <c r="BO9942" s="3"/>
      <c r="BP9942" s="3"/>
      <c r="BQ9942" s="3"/>
      <c r="BR9942" s="3"/>
      <c r="BS9942" s="3"/>
    </row>
    <row r="9943" spans="11:71" x14ac:dyDescent="0.25">
      <c r="K9943" s="3"/>
      <c r="L9943" s="3"/>
      <c r="M9943" s="3"/>
      <c r="N9943" s="3"/>
      <c r="O9943" s="3"/>
      <c r="P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3"/>
      <c r="AG9943" s="3"/>
      <c r="AH9943" s="3"/>
      <c r="AI9943" s="3"/>
      <c r="AJ9943" s="3"/>
      <c r="BM9943" s="3"/>
      <c r="BN9943" s="3"/>
      <c r="BO9943" s="3"/>
      <c r="BP9943" s="3"/>
      <c r="BQ9943" s="3"/>
      <c r="BR9943" s="3"/>
      <c r="BS9943" s="3"/>
    </row>
    <row r="9944" spans="11:71" x14ac:dyDescent="0.25">
      <c r="K9944" s="3"/>
      <c r="L9944" s="3"/>
      <c r="M9944" s="3"/>
      <c r="N9944" s="3"/>
      <c r="O9944" s="3"/>
      <c r="P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3"/>
      <c r="AG9944" s="3"/>
      <c r="AH9944" s="3"/>
      <c r="AI9944" s="3"/>
      <c r="AJ9944" s="3"/>
      <c r="BM9944" s="3"/>
      <c r="BN9944" s="3"/>
      <c r="BO9944" s="3"/>
      <c r="BP9944" s="3"/>
      <c r="BQ9944" s="3"/>
      <c r="BR9944" s="3"/>
      <c r="BS9944" s="3"/>
    </row>
    <row r="9945" spans="11:71" x14ac:dyDescent="0.25">
      <c r="K9945" s="3"/>
      <c r="L9945" s="3"/>
      <c r="M9945" s="3"/>
      <c r="N9945" s="3"/>
      <c r="O9945" s="3"/>
      <c r="P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3"/>
      <c r="AG9945" s="3"/>
      <c r="AH9945" s="3"/>
      <c r="AI9945" s="3"/>
      <c r="AJ9945" s="3"/>
      <c r="BM9945" s="3"/>
      <c r="BN9945" s="3"/>
      <c r="BO9945" s="3"/>
      <c r="BP9945" s="3"/>
      <c r="BQ9945" s="3"/>
      <c r="BR9945" s="3"/>
      <c r="BS9945" s="3"/>
    </row>
    <row r="9946" spans="11:71" x14ac:dyDescent="0.25">
      <c r="K9946" s="3"/>
      <c r="L9946" s="3"/>
      <c r="M9946" s="3"/>
      <c r="N9946" s="3"/>
      <c r="O9946" s="3"/>
      <c r="P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3"/>
      <c r="AG9946" s="3"/>
      <c r="AH9946" s="3"/>
      <c r="AI9946" s="3"/>
      <c r="AJ9946" s="3"/>
      <c r="BM9946" s="3"/>
      <c r="BN9946" s="3"/>
      <c r="BO9946" s="3"/>
      <c r="BP9946" s="3"/>
      <c r="BQ9946" s="3"/>
      <c r="BR9946" s="3"/>
      <c r="BS9946" s="3"/>
    </row>
    <row r="9947" spans="11:71" x14ac:dyDescent="0.25">
      <c r="K9947" s="3"/>
      <c r="L9947" s="3"/>
      <c r="M9947" s="3"/>
      <c r="N9947" s="3"/>
      <c r="O9947" s="3"/>
      <c r="P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3"/>
      <c r="AG9947" s="3"/>
      <c r="AH9947" s="3"/>
      <c r="AI9947" s="3"/>
      <c r="AJ9947" s="3"/>
      <c r="BM9947" s="3"/>
      <c r="BN9947" s="3"/>
      <c r="BO9947" s="3"/>
      <c r="BP9947" s="3"/>
      <c r="BQ9947" s="3"/>
      <c r="BR9947" s="3"/>
      <c r="BS9947" s="3"/>
    </row>
    <row r="9948" spans="11:71" x14ac:dyDescent="0.25">
      <c r="K9948" s="3"/>
      <c r="L9948" s="3"/>
      <c r="M9948" s="3"/>
      <c r="N9948" s="3"/>
      <c r="O9948" s="3"/>
      <c r="P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3"/>
      <c r="AG9948" s="3"/>
      <c r="AH9948" s="3"/>
      <c r="AI9948" s="3"/>
      <c r="AJ9948" s="3"/>
      <c r="BM9948" s="3"/>
      <c r="BN9948" s="3"/>
      <c r="BO9948" s="3"/>
      <c r="BP9948" s="3"/>
      <c r="BQ9948" s="3"/>
      <c r="BR9948" s="3"/>
      <c r="BS9948" s="3"/>
    </row>
    <row r="9949" spans="11:71" x14ac:dyDescent="0.25">
      <c r="K9949" s="3"/>
      <c r="L9949" s="3"/>
      <c r="M9949" s="3"/>
      <c r="N9949" s="3"/>
      <c r="O9949" s="3"/>
      <c r="P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3"/>
      <c r="AG9949" s="3"/>
      <c r="AH9949" s="3"/>
      <c r="AI9949" s="3"/>
      <c r="AJ9949" s="3"/>
      <c r="BM9949" s="3"/>
      <c r="BN9949" s="3"/>
      <c r="BO9949" s="3"/>
      <c r="BP9949" s="3"/>
      <c r="BQ9949" s="3"/>
      <c r="BR9949" s="3"/>
      <c r="BS9949" s="3"/>
    </row>
    <row r="9950" spans="11:71" x14ac:dyDescent="0.25">
      <c r="K9950" s="3"/>
      <c r="L9950" s="3"/>
      <c r="M9950" s="3"/>
      <c r="N9950" s="3"/>
      <c r="O9950" s="3"/>
      <c r="P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3"/>
      <c r="AG9950" s="3"/>
      <c r="AH9950" s="3"/>
      <c r="AI9950" s="3"/>
      <c r="AJ9950" s="3"/>
      <c r="BM9950" s="3"/>
      <c r="BN9950" s="3"/>
      <c r="BO9950" s="3"/>
      <c r="BP9950" s="3"/>
      <c r="BQ9950" s="3"/>
      <c r="BR9950" s="3"/>
      <c r="BS9950" s="3"/>
    </row>
    <row r="9951" spans="11:71" x14ac:dyDescent="0.25">
      <c r="K9951" s="3"/>
      <c r="L9951" s="3"/>
      <c r="M9951" s="3"/>
      <c r="N9951" s="3"/>
      <c r="O9951" s="3"/>
      <c r="P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3"/>
      <c r="AG9951" s="3"/>
      <c r="AH9951" s="3"/>
      <c r="AI9951" s="3"/>
      <c r="AJ9951" s="3"/>
      <c r="BM9951" s="3"/>
      <c r="BN9951" s="3"/>
      <c r="BO9951" s="3"/>
      <c r="BP9951" s="3"/>
      <c r="BQ9951" s="3"/>
      <c r="BR9951" s="3"/>
      <c r="BS9951" s="3"/>
    </row>
    <row r="9952" spans="11:71" x14ac:dyDescent="0.25">
      <c r="K9952" s="3"/>
      <c r="L9952" s="3"/>
      <c r="M9952" s="3"/>
      <c r="N9952" s="3"/>
      <c r="O9952" s="3"/>
      <c r="P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3"/>
      <c r="AG9952" s="3"/>
      <c r="AH9952" s="3"/>
      <c r="AI9952" s="3"/>
      <c r="AJ9952" s="3"/>
      <c r="BM9952" s="3"/>
      <c r="BN9952" s="3"/>
      <c r="BO9952" s="3"/>
      <c r="BP9952" s="3"/>
      <c r="BQ9952" s="3"/>
      <c r="BR9952" s="3"/>
      <c r="BS9952" s="3"/>
    </row>
    <row r="9953" spans="11:71" x14ac:dyDescent="0.25">
      <c r="K9953" s="3"/>
      <c r="L9953" s="3"/>
      <c r="M9953" s="3"/>
      <c r="N9953" s="3"/>
      <c r="O9953" s="3"/>
      <c r="P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3"/>
      <c r="AG9953" s="3"/>
      <c r="AH9953" s="3"/>
      <c r="AI9953" s="3"/>
      <c r="AJ9953" s="3"/>
      <c r="BM9953" s="3"/>
      <c r="BN9953" s="3"/>
      <c r="BO9953" s="3"/>
      <c r="BP9953" s="3"/>
      <c r="BQ9953" s="3"/>
      <c r="BR9953" s="3"/>
      <c r="BS9953" s="3"/>
    </row>
    <row r="9954" spans="11:71" x14ac:dyDescent="0.25">
      <c r="K9954" s="3"/>
      <c r="L9954" s="3"/>
      <c r="M9954" s="3"/>
      <c r="N9954" s="3"/>
      <c r="O9954" s="3"/>
      <c r="P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3"/>
      <c r="AG9954" s="3"/>
      <c r="AH9954" s="3"/>
      <c r="AI9954" s="3"/>
      <c r="AJ9954" s="3"/>
      <c r="BM9954" s="3"/>
      <c r="BN9954" s="3"/>
      <c r="BO9954" s="3"/>
      <c r="BP9954" s="3"/>
      <c r="BQ9954" s="3"/>
      <c r="BR9954" s="3"/>
      <c r="BS9954" s="3"/>
    </row>
    <row r="9955" spans="11:71" x14ac:dyDescent="0.25">
      <c r="K9955" s="3"/>
      <c r="L9955" s="3"/>
      <c r="M9955" s="3"/>
      <c r="N9955" s="3"/>
      <c r="O9955" s="3"/>
      <c r="P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3"/>
      <c r="AG9955" s="3"/>
      <c r="AH9955" s="3"/>
      <c r="AI9955" s="3"/>
      <c r="AJ9955" s="3"/>
      <c r="BM9955" s="3"/>
      <c r="BN9955" s="3"/>
      <c r="BO9955" s="3"/>
      <c r="BP9955" s="3"/>
      <c r="BQ9955" s="3"/>
      <c r="BR9955" s="3"/>
      <c r="BS9955" s="3"/>
    </row>
    <row r="9956" spans="11:71" x14ac:dyDescent="0.25">
      <c r="K9956" s="3"/>
      <c r="L9956" s="3"/>
      <c r="M9956" s="3"/>
      <c r="N9956" s="3"/>
      <c r="O9956" s="3"/>
      <c r="P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3"/>
      <c r="AG9956" s="3"/>
      <c r="AH9956" s="3"/>
      <c r="AI9956" s="3"/>
      <c r="AJ9956" s="3"/>
      <c r="BM9956" s="3"/>
      <c r="BN9956" s="3"/>
      <c r="BO9956" s="3"/>
      <c r="BP9956" s="3"/>
      <c r="BQ9956" s="3"/>
      <c r="BR9956" s="3"/>
      <c r="BS9956" s="3"/>
    </row>
    <row r="9957" spans="11:71" x14ac:dyDescent="0.25">
      <c r="K9957" s="3"/>
      <c r="L9957" s="3"/>
      <c r="M9957" s="3"/>
      <c r="N9957" s="3"/>
      <c r="O9957" s="3"/>
      <c r="P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3"/>
      <c r="AG9957" s="3"/>
      <c r="AH9957" s="3"/>
      <c r="AI9957" s="3"/>
      <c r="AJ9957" s="3"/>
      <c r="BM9957" s="3"/>
      <c r="BN9957" s="3"/>
      <c r="BO9957" s="3"/>
      <c r="BP9957" s="3"/>
      <c r="BQ9957" s="3"/>
      <c r="BR9957" s="3"/>
      <c r="BS9957" s="3"/>
    </row>
    <row r="9958" spans="11:71" x14ac:dyDescent="0.25">
      <c r="K9958" s="3"/>
      <c r="L9958" s="3"/>
      <c r="M9958" s="3"/>
      <c r="N9958" s="3"/>
      <c r="O9958" s="3"/>
      <c r="P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3"/>
      <c r="AG9958" s="3"/>
      <c r="AH9958" s="3"/>
      <c r="AI9958" s="3"/>
      <c r="AJ9958" s="3"/>
      <c r="BM9958" s="3"/>
      <c r="BN9958" s="3"/>
      <c r="BO9958" s="3"/>
      <c r="BP9958" s="3"/>
      <c r="BQ9958" s="3"/>
      <c r="BR9958" s="3"/>
      <c r="BS9958" s="3"/>
    </row>
    <row r="9959" spans="11:71" x14ac:dyDescent="0.25">
      <c r="K9959" s="3"/>
      <c r="L9959" s="3"/>
      <c r="M9959" s="3"/>
      <c r="N9959" s="3"/>
      <c r="O9959" s="3"/>
      <c r="P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3"/>
      <c r="AG9959" s="3"/>
      <c r="AH9959" s="3"/>
      <c r="AI9959" s="3"/>
      <c r="AJ9959" s="3"/>
      <c r="BM9959" s="3"/>
      <c r="BN9959" s="3"/>
      <c r="BO9959" s="3"/>
      <c r="BP9959" s="3"/>
      <c r="BQ9959" s="3"/>
      <c r="BR9959" s="3"/>
      <c r="BS9959" s="3"/>
    </row>
    <row r="9960" spans="11:71" x14ac:dyDescent="0.25">
      <c r="K9960" s="3"/>
      <c r="L9960" s="3"/>
      <c r="M9960" s="3"/>
      <c r="N9960" s="3"/>
      <c r="O9960" s="3"/>
      <c r="P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3"/>
      <c r="AG9960" s="3"/>
      <c r="AH9960" s="3"/>
      <c r="AI9960" s="3"/>
      <c r="AJ9960" s="3"/>
      <c r="BM9960" s="3"/>
      <c r="BN9960" s="3"/>
      <c r="BO9960" s="3"/>
      <c r="BP9960" s="3"/>
      <c r="BQ9960" s="3"/>
      <c r="BR9960" s="3"/>
      <c r="BS9960" s="3"/>
    </row>
    <row r="9961" spans="11:71" x14ac:dyDescent="0.25">
      <c r="K9961" s="3"/>
      <c r="L9961" s="3"/>
      <c r="M9961" s="3"/>
      <c r="N9961" s="3"/>
      <c r="O9961" s="3"/>
      <c r="P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3"/>
      <c r="AG9961" s="3"/>
      <c r="AH9961" s="3"/>
      <c r="AI9961" s="3"/>
      <c r="AJ9961" s="3"/>
      <c r="BM9961" s="3"/>
      <c r="BN9961" s="3"/>
      <c r="BO9961" s="3"/>
      <c r="BP9961" s="3"/>
      <c r="BQ9961" s="3"/>
      <c r="BR9961" s="3"/>
      <c r="BS9961" s="3"/>
    </row>
    <row r="9962" spans="11:71" x14ac:dyDescent="0.25">
      <c r="K9962" s="3"/>
      <c r="L9962" s="3"/>
      <c r="M9962" s="3"/>
      <c r="N9962" s="3"/>
      <c r="O9962" s="3"/>
      <c r="P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3"/>
      <c r="AG9962" s="3"/>
      <c r="AH9962" s="3"/>
      <c r="AI9962" s="3"/>
      <c r="AJ9962" s="3"/>
      <c r="BM9962" s="3"/>
      <c r="BN9962" s="3"/>
      <c r="BO9962" s="3"/>
      <c r="BP9962" s="3"/>
      <c r="BQ9962" s="3"/>
      <c r="BR9962" s="3"/>
      <c r="BS9962" s="3"/>
    </row>
    <row r="9963" spans="11:71" x14ac:dyDescent="0.25">
      <c r="K9963" s="3"/>
      <c r="L9963" s="3"/>
      <c r="M9963" s="3"/>
      <c r="N9963" s="3"/>
      <c r="O9963" s="3"/>
      <c r="P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3"/>
      <c r="AG9963" s="3"/>
      <c r="AH9963" s="3"/>
      <c r="AI9963" s="3"/>
      <c r="AJ9963" s="3"/>
      <c r="BM9963" s="3"/>
      <c r="BN9963" s="3"/>
      <c r="BO9963" s="3"/>
      <c r="BP9963" s="3"/>
      <c r="BQ9963" s="3"/>
      <c r="BR9963" s="3"/>
      <c r="BS9963" s="3"/>
    </row>
    <row r="9964" spans="11:71" x14ac:dyDescent="0.25">
      <c r="K9964" s="3"/>
      <c r="L9964" s="3"/>
      <c r="M9964" s="3"/>
      <c r="N9964" s="3"/>
      <c r="O9964" s="3"/>
      <c r="P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3"/>
      <c r="AG9964" s="3"/>
      <c r="AH9964" s="3"/>
      <c r="AI9964" s="3"/>
      <c r="AJ9964" s="3"/>
      <c r="BM9964" s="3"/>
      <c r="BN9964" s="3"/>
      <c r="BO9964" s="3"/>
      <c r="BP9964" s="3"/>
      <c r="BQ9964" s="3"/>
      <c r="BR9964" s="3"/>
      <c r="BS9964" s="3"/>
    </row>
    <row r="9965" spans="11:71" x14ac:dyDescent="0.25">
      <c r="K9965" s="3"/>
      <c r="L9965" s="3"/>
      <c r="M9965" s="3"/>
      <c r="N9965" s="3"/>
      <c r="O9965" s="3"/>
      <c r="P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  <c r="AG9965" s="3"/>
      <c r="AH9965" s="3"/>
      <c r="AI9965" s="3"/>
      <c r="AJ9965" s="3"/>
      <c r="BM9965" s="3"/>
      <c r="BN9965" s="3"/>
      <c r="BO9965" s="3"/>
      <c r="BP9965" s="3"/>
      <c r="BQ9965" s="3"/>
      <c r="BR9965" s="3"/>
      <c r="BS9965" s="3"/>
    </row>
    <row r="9966" spans="11:71" x14ac:dyDescent="0.25">
      <c r="K9966" s="3"/>
      <c r="L9966" s="3"/>
      <c r="M9966" s="3"/>
      <c r="N9966" s="3"/>
      <c r="O9966" s="3"/>
      <c r="P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  <c r="AG9966" s="3"/>
      <c r="AH9966" s="3"/>
      <c r="AI9966" s="3"/>
      <c r="AJ9966" s="3"/>
      <c r="BM9966" s="3"/>
      <c r="BN9966" s="3"/>
      <c r="BO9966" s="3"/>
      <c r="BP9966" s="3"/>
      <c r="BQ9966" s="3"/>
      <c r="BR9966" s="3"/>
      <c r="BS9966" s="3"/>
    </row>
    <row r="9967" spans="11:71" x14ac:dyDescent="0.25">
      <c r="K9967" s="3"/>
      <c r="L9967" s="3"/>
      <c r="M9967" s="3"/>
      <c r="N9967" s="3"/>
      <c r="O9967" s="3"/>
      <c r="P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3"/>
      <c r="AG9967" s="3"/>
      <c r="AH9967" s="3"/>
      <c r="AI9967" s="3"/>
      <c r="AJ9967" s="3"/>
      <c r="BM9967" s="3"/>
      <c r="BN9967" s="3"/>
      <c r="BO9967" s="3"/>
      <c r="BP9967" s="3"/>
      <c r="BQ9967" s="3"/>
      <c r="BR9967" s="3"/>
      <c r="BS9967" s="3"/>
    </row>
    <row r="9968" spans="11:71" x14ac:dyDescent="0.25">
      <c r="K9968" s="3"/>
      <c r="L9968" s="3"/>
      <c r="M9968" s="3"/>
      <c r="N9968" s="3"/>
      <c r="O9968" s="3"/>
      <c r="P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3"/>
      <c r="AG9968" s="3"/>
      <c r="AH9968" s="3"/>
      <c r="AI9968" s="3"/>
      <c r="AJ9968" s="3"/>
      <c r="BM9968" s="3"/>
      <c r="BN9968" s="3"/>
      <c r="BO9968" s="3"/>
      <c r="BP9968" s="3"/>
      <c r="BQ9968" s="3"/>
      <c r="BR9968" s="3"/>
      <c r="BS9968" s="3"/>
    </row>
    <row r="9969" spans="11:71" x14ac:dyDescent="0.25">
      <c r="K9969" s="3"/>
      <c r="L9969" s="3"/>
      <c r="M9969" s="3"/>
      <c r="N9969" s="3"/>
      <c r="O9969" s="3"/>
      <c r="P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  <c r="AG9969" s="3"/>
      <c r="AH9969" s="3"/>
      <c r="AI9969" s="3"/>
      <c r="AJ9969" s="3"/>
      <c r="BM9969" s="3"/>
      <c r="BN9969" s="3"/>
      <c r="BO9969" s="3"/>
      <c r="BP9969" s="3"/>
      <c r="BQ9969" s="3"/>
      <c r="BR9969" s="3"/>
      <c r="BS9969" s="3"/>
    </row>
    <row r="9970" spans="11:71" x14ac:dyDescent="0.25">
      <c r="K9970" s="3"/>
      <c r="L9970" s="3"/>
      <c r="M9970" s="3"/>
      <c r="N9970" s="3"/>
      <c r="O9970" s="3"/>
      <c r="P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3"/>
      <c r="AG9970" s="3"/>
      <c r="AH9970" s="3"/>
      <c r="AI9970" s="3"/>
      <c r="AJ9970" s="3"/>
      <c r="BM9970" s="3"/>
      <c r="BN9970" s="3"/>
      <c r="BO9970" s="3"/>
      <c r="BP9970" s="3"/>
      <c r="BQ9970" s="3"/>
      <c r="BR9970" s="3"/>
      <c r="BS9970" s="3"/>
    </row>
    <row r="9971" spans="11:71" x14ac:dyDescent="0.25">
      <c r="K9971" s="3"/>
      <c r="L9971" s="3"/>
      <c r="M9971" s="3"/>
      <c r="N9971" s="3"/>
      <c r="O9971" s="3"/>
      <c r="P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3"/>
      <c r="AG9971" s="3"/>
      <c r="AH9971" s="3"/>
      <c r="AI9971" s="3"/>
      <c r="AJ9971" s="3"/>
      <c r="BM9971" s="3"/>
      <c r="BN9971" s="3"/>
      <c r="BO9971" s="3"/>
      <c r="BP9971" s="3"/>
      <c r="BQ9971" s="3"/>
      <c r="BR9971" s="3"/>
      <c r="BS9971" s="3"/>
    </row>
    <row r="9972" spans="11:71" x14ac:dyDescent="0.25">
      <c r="K9972" s="3"/>
      <c r="L9972" s="3"/>
      <c r="M9972" s="3"/>
      <c r="N9972" s="3"/>
      <c r="O9972" s="3"/>
      <c r="P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3"/>
      <c r="AG9972" s="3"/>
      <c r="AH9972" s="3"/>
      <c r="AI9972" s="3"/>
      <c r="AJ9972" s="3"/>
      <c r="BM9972" s="3"/>
      <c r="BN9972" s="3"/>
      <c r="BO9972" s="3"/>
      <c r="BP9972" s="3"/>
      <c r="BQ9972" s="3"/>
      <c r="BR9972" s="3"/>
      <c r="BS9972" s="3"/>
    </row>
    <row r="9973" spans="11:71" x14ac:dyDescent="0.25">
      <c r="K9973" s="3"/>
      <c r="L9973" s="3"/>
      <c r="M9973" s="3"/>
      <c r="N9973" s="3"/>
      <c r="O9973" s="3"/>
      <c r="P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3"/>
      <c r="AG9973" s="3"/>
      <c r="AH9973" s="3"/>
      <c r="AI9973" s="3"/>
      <c r="AJ9973" s="3"/>
      <c r="BM9973" s="3"/>
      <c r="BN9973" s="3"/>
      <c r="BO9973" s="3"/>
      <c r="BP9973" s="3"/>
      <c r="BQ9973" s="3"/>
      <c r="BR9973" s="3"/>
      <c r="BS9973" s="3"/>
    </row>
    <row r="9974" spans="11:71" x14ac:dyDescent="0.25">
      <c r="K9974" s="3"/>
      <c r="L9974" s="3"/>
      <c r="M9974" s="3"/>
      <c r="N9974" s="3"/>
      <c r="O9974" s="3"/>
      <c r="P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3"/>
      <c r="AG9974" s="3"/>
      <c r="AH9974" s="3"/>
      <c r="AI9974" s="3"/>
      <c r="AJ9974" s="3"/>
      <c r="BM9974" s="3"/>
      <c r="BN9974" s="3"/>
      <c r="BO9974" s="3"/>
      <c r="BP9974" s="3"/>
      <c r="BQ9974" s="3"/>
      <c r="BR9974" s="3"/>
      <c r="BS9974" s="3"/>
    </row>
    <row r="9975" spans="11:71" x14ac:dyDescent="0.25">
      <c r="K9975" s="3"/>
      <c r="L9975" s="3"/>
      <c r="M9975" s="3"/>
      <c r="N9975" s="3"/>
      <c r="O9975" s="3"/>
      <c r="P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3"/>
      <c r="AG9975" s="3"/>
      <c r="AH9975" s="3"/>
      <c r="AI9975" s="3"/>
      <c r="AJ9975" s="3"/>
      <c r="BM9975" s="3"/>
      <c r="BN9975" s="3"/>
      <c r="BO9975" s="3"/>
      <c r="BP9975" s="3"/>
      <c r="BQ9975" s="3"/>
      <c r="BR9975" s="3"/>
      <c r="BS9975" s="3"/>
    </row>
    <row r="9976" spans="11:71" x14ac:dyDescent="0.25">
      <c r="K9976" s="3"/>
      <c r="L9976" s="3"/>
      <c r="M9976" s="3"/>
      <c r="N9976" s="3"/>
      <c r="O9976" s="3"/>
      <c r="P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3"/>
      <c r="AG9976" s="3"/>
      <c r="AH9976" s="3"/>
      <c r="AI9976" s="3"/>
      <c r="AJ9976" s="3"/>
      <c r="BM9976" s="3"/>
      <c r="BN9976" s="3"/>
      <c r="BO9976" s="3"/>
      <c r="BP9976" s="3"/>
      <c r="BQ9976" s="3"/>
      <c r="BR9976" s="3"/>
      <c r="BS9976" s="3"/>
    </row>
    <row r="9977" spans="11:71" x14ac:dyDescent="0.25">
      <c r="K9977" s="3"/>
      <c r="L9977" s="3"/>
      <c r="M9977" s="3"/>
      <c r="N9977" s="3"/>
      <c r="O9977" s="3"/>
      <c r="P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  <c r="AG9977" s="3"/>
      <c r="AH9977" s="3"/>
      <c r="AI9977" s="3"/>
      <c r="AJ9977" s="3"/>
      <c r="BM9977" s="3"/>
      <c r="BN9977" s="3"/>
      <c r="BO9977" s="3"/>
      <c r="BP9977" s="3"/>
      <c r="BQ9977" s="3"/>
      <c r="BR9977" s="3"/>
      <c r="BS9977" s="3"/>
    </row>
    <row r="9978" spans="11:71" x14ac:dyDescent="0.25">
      <c r="K9978" s="3"/>
      <c r="L9978" s="3"/>
      <c r="M9978" s="3"/>
      <c r="N9978" s="3"/>
      <c r="O9978" s="3"/>
      <c r="P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3"/>
      <c r="AG9978" s="3"/>
      <c r="AH9978" s="3"/>
      <c r="AI9978" s="3"/>
      <c r="AJ9978" s="3"/>
      <c r="BM9978" s="3"/>
      <c r="BN9978" s="3"/>
      <c r="BO9978" s="3"/>
      <c r="BP9978" s="3"/>
      <c r="BQ9978" s="3"/>
      <c r="BR9978" s="3"/>
      <c r="BS9978" s="3"/>
    </row>
    <row r="9979" spans="11:71" x14ac:dyDescent="0.25">
      <c r="K9979" s="3"/>
      <c r="L9979" s="3"/>
      <c r="M9979" s="3"/>
      <c r="N9979" s="3"/>
      <c r="O9979" s="3"/>
      <c r="P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3"/>
      <c r="AG9979" s="3"/>
      <c r="AH9979" s="3"/>
      <c r="AI9979" s="3"/>
      <c r="AJ9979" s="3"/>
      <c r="BM9979" s="3"/>
      <c r="BN9979" s="3"/>
      <c r="BO9979" s="3"/>
      <c r="BP9979" s="3"/>
      <c r="BQ9979" s="3"/>
      <c r="BR9979" s="3"/>
      <c r="BS9979" s="3"/>
    </row>
    <row r="9980" spans="11:71" x14ac:dyDescent="0.25">
      <c r="K9980" s="3"/>
      <c r="L9980" s="3"/>
      <c r="M9980" s="3"/>
      <c r="N9980" s="3"/>
      <c r="O9980" s="3"/>
      <c r="P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3"/>
      <c r="AG9980" s="3"/>
      <c r="AH9980" s="3"/>
      <c r="AI9980" s="3"/>
      <c r="AJ9980" s="3"/>
      <c r="BM9980" s="3"/>
      <c r="BN9980" s="3"/>
      <c r="BO9980" s="3"/>
      <c r="BP9980" s="3"/>
      <c r="BQ9980" s="3"/>
      <c r="BR9980" s="3"/>
      <c r="BS9980" s="3"/>
    </row>
    <row r="9981" spans="11:71" x14ac:dyDescent="0.25">
      <c r="K9981" s="3"/>
      <c r="L9981" s="3"/>
      <c r="M9981" s="3"/>
      <c r="N9981" s="3"/>
      <c r="O9981" s="3"/>
      <c r="P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  <c r="AG9981" s="3"/>
      <c r="AH9981" s="3"/>
      <c r="AI9981" s="3"/>
      <c r="AJ9981" s="3"/>
      <c r="BM9981" s="3"/>
      <c r="BN9981" s="3"/>
      <c r="BO9981" s="3"/>
      <c r="BP9981" s="3"/>
      <c r="BQ9981" s="3"/>
      <c r="BR9981" s="3"/>
      <c r="BS9981" s="3"/>
    </row>
    <row r="9982" spans="11:71" x14ac:dyDescent="0.25">
      <c r="K9982" s="3"/>
      <c r="L9982" s="3"/>
      <c r="M9982" s="3"/>
      <c r="N9982" s="3"/>
      <c r="O9982" s="3"/>
      <c r="P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3"/>
      <c r="AG9982" s="3"/>
      <c r="AH9982" s="3"/>
      <c r="AI9982" s="3"/>
      <c r="AJ9982" s="3"/>
      <c r="BM9982" s="3"/>
      <c r="BN9982" s="3"/>
      <c r="BO9982" s="3"/>
      <c r="BP9982" s="3"/>
      <c r="BQ9982" s="3"/>
      <c r="BR9982" s="3"/>
      <c r="BS9982" s="3"/>
    </row>
    <row r="9983" spans="11:71" x14ac:dyDescent="0.25">
      <c r="K9983" s="3"/>
      <c r="L9983" s="3"/>
      <c r="M9983" s="3"/>
      <c r="N9983" s="3"/>
      <c r="O9983" s="3"/>
      <c r="P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3"/>
      <c r="AG9983" s="3"/>
      <c r="AH9983" s="3"/>
      <c r="AI9983" s="3"/>
      <c r="AJ9983" s="3"/>
      <c r="BM9983" s="3"/>
      <c r="BN9983" s="3"/>
      <c r="BO9983" s="3"/>
      <c r="BP9983" s="3"/>
      <c r="BQ9983" s="3"/>
      <c r="BR9983" s="3"/>
      <c r="BS9983" s="3"/>
    </row>
    <row r="9984" spans="11:71" x14ac:dyDescent="0.25">
      <c r="K9984" s="3"/>
      <c r="L9984" s="3"/>
      <c r="M9984" s="3"/>
      <c r="N9984" s="3"/>
      <c r="O9984" s="3"/>
      <c r="P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3"/>
      <c r="AG9984" s="3"/>
      <c r="AH9984" s="3"/>
      <c r="AI9984" s="3"/>
      <c r="AJ9984" s="3"/>
      <c r="BM9984" s="3"/>
      <c r="BN9984" s="3"/>
      <c r="BO9984" s="3"/>
      <c r="BP9984" s="3"/>
      <c r="BQ9984" s="3"/>
      <c r="BR9984" s="3"/>
      <c r="BS9984" s="3"/>
    </row>
    <row r="9985" spans="11:71" x14ac:dyDescent="0.25">
      <c r="K9985" s="3"/>
      <c r="L9985" s="3"/>
      <c r="M9985" s="3"/>
      <c r="N9985" s="3"/>
      <c r="O9985" s="3"/>
      <c r="P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  <c r="AG9985" s="3"/>
      <c r="AH9985" s="3"/>
      <c r="AI9985" s="3"/>
      <c r="AJ9985" s="3"/>
      <c r="BM9985" s="3"/>
      <c r="BN9985" s="3"/>
      <c r="BO9985" s="3"/>
      <c r="BP9985" s="3"/>
      <c r="BQ9985" s="3"/>
      <c r="BR9985" s="3"/>
      <c r="BS9985" s="3"/>
    </row>
    <row r="9986" spans="11:71" x14ac:dyDescent="0.25">
      <c r="K9986" s="3"/>
      <c r="L9986" s="3"/>
      <c r="M9986" s="3"/>
      <c r="N9986" s="3"/>
      <c r="O9986" s="3"/>
      <c r="P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3"/>
      <c r="AG9986" s="3"/>
      <c r="AH9986" s="3"/>
      <c r="AI9986" s="3"/>
      <c r="AJ9986" s="3"/>
      <c r="BM9986" s="3"/>
      <c r="BN9986" s="3"/>
      <c r="BO9986" s="3"/>
      <c r="BP9986" s="3"/>
      <c r="BQ9986" s="3"/>
      <c r="BR9986" s="3"/>
      <c r="BS9986" s="3"/>
    </row>
    <row r="9987" spans="11:71" x14ac:dyDescent="0.25">
      <c r="K9987" s="3"/>
      <c r="L9987" s="3"/>
      <c r="M9987" s="3"/>
      <c r="N9987" s="3"/>
      <c r="O9987" s="3"/>
      <c r="P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3"/>
      <c r="AG9987" s="3"/>
      <c r="AH9987" s="3"/>
      <c r="AI9987" s="3"/>
      <c r="AJ9987" s="3"/>
      <c r="BM9987" s="3"/>
      <c r="BN9987" s="3"/>
      <c r="BO9987" s="3"/>
      <c r="BP9987" s="3"/>
      <c r="BQ9987" s="3"/>
      <c r="BR9987" s="3"/>
      <c r="BS9987" s="3"/>
    </row>
    <row r="9988" spans="11:71" x14ac:dyDescent="0.25">
      <c r="K9988" s="3"/>
      <c r="L9988" s="3"/>
      <c r="M9988" s="3"/>
      <c r="N9988" s="3"/>
      <c r="O9988" s="3"/>
      <c r="P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3"/>
      <c r="AG9988" s="3"/>
      <c r="AH9988" s="3"/>
      <c r="AI9988" s="3"/>
      <c r="AJ9988" s="3"/>
      <c r="BM9988" s="3"/>
      <c r="BN9988" s="3"/>
      <c r="BO9988" s="3"/>
      <c r="BP9988" s="3"/>
      <c r="BQ9988" s="3"/>
      <c r="BR9988" s="3"/>
      <c r="BS9988" s="3"/>
    </row>
    <row r="9989" spans="11:71" x14ac:dyDescent="0.25">
      <c r="K9989" s="3"/>
      <c r="L9989" s="3"/>
      <c r="M9989" s="3"/>
      <c r="N9989" s="3"/>
      <c r="O9989" s="3"/>
      <c r="P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3"/>
      <c r="AG9989" s="3"/>
      <c r="AH9989" s="3"/>
      <c r="AI9989" s="3"/>
      <c r="AJ9989" s="3"/>
      <c r="BM9989" s="3"/>
      <c r="BN9989" s="3"/>
      <c r="BO9989" s="3"/>
      <c r="BP9989" s="3"/>
      <c r="BQ9989" s="3"/>
      <c r="BR9989" s="3"/>
      <c r="BS9989" s="3"/>
    </row>
    <row r="9990" spans="11:71" x14ac:dyDescent="0.25">
      <c r="K9990" s="3"/>
      <c r="L9990" s="3"/>
      <c r="M9990" s="3"/>
      <c r="N9990" s="3"/>
      <c r="O9990" s="3"/>
      <c r="P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3"/>
      <c r="AG9990" s="3"/>
      <c r="AH9990" s="3"/>
      <c r="AI9990" s="3"/>
      <c r="AJ9990" s="3"/>
      <c r="BM9990" s="3"/>
      <c r="BN9990" s="3"/>
      <c r="BO9990" s="3"/>
      <c r="BP9990" s="3"/>
      <c r="BQ9990" s="3"/>
      <c r="BR9990" s="3"/>
      <c r="BS9990" s="3"/>
    </row>
    <row r="9991" spans="11:71" x14ac:dyDescent="0.25">
      <c r="K9991" s="3"/>
      <c r="L9991" s="3"/>
      <c r="M9991" s="3"/>
      <c r="N9991" s="3"/>
      <c r="O9991" s="3"/>
      <c r="P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3"/>
      <c r="AG9991" s="3"/>
      <c r="AH9991" s="3"/>
      <c r="AI9991" s="3"/>
      <c r="AJ9991" s="3"/>
      <c r="BM9991" s="3"/>
      <c r="BN9991" s="3"/>
      <c r="BO9991" s="3"/>
      <c r="BP9991" s="3"/>
      <c r="BQ9991" s="3"/>
      <c r="BR9991" s="3"/>
      <c r="BS9991" s="3"/>
    </row>
    <row r="9992" spans="11:71" x14ac:dyDescent="0.25">
      <c r="K9992" s="3"/>
      <c r="L9992" s="3"/>
      <c r="M9992" s="3"/>
      <c r="N9992" s="3"/>
      <c r="O9992" s="3"/>
      <c r="P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3"/>
      <c r="AG9992" s="3"/>
      <c r="AH9992" s="3"/>
      <c r="AI9992" s="3"/>
      <c r="AJ9992" s="3"/>
      <c r="BM9992" s="3"/>
      <c r="BN9992" s="3"/>
      <c r="BO9992" s="3"/>
      <c r="BP9992" s="3"/>
      <c r="BQ9992" s="3"/>
      <c r="BR9992" s="3"/>
      <c r="BS9992" s="3"/>
    </row>
    <row r="9993" spans="11:71" x14ac:dyDescent="0.25">
      <c r="K9993" s="3"/>
      <c r="L9993" s="3"/>
      <c r="M9993" s="3"/>
      <c r="N9993" s="3"/>
      <c r="O9993" s="3"/>
      <c r="P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3"/>
      <c r="AG9993" s="3"/>
      <c r="AH9993" s="3"/>
      <c r="AI9993" s="3"/>
      <c r="AJ9993" s="3"/>
      <c r="BM9993" s="3"/>
      <c r="BN9993" s="3"/>
      <c r="BO9993" s="3"/>
      <c r="BP9993" s="3"/>
      <c r="BQ9993" s="3"/>
      <c r="BR9993" s="3"/>
      <c r="BS9993" s="3"/>
    </row>
    <row r="9994" spans="11:71" x14ac:dyDescent="0.25">
      <c r="K9994" s="3"/>
      <c r="L9994" s="3"/>
      <c r="M9994" s="3"/>
      <c r="N9994" s="3"/>
      <c r="O9994" s="3"/>
      <c r="P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3"/>
      <c r="AG9994" s="3"/>
      <c r="AH9994" s="3"/>
      <c r="AI9994" s="3"/>
      <c r="AJ9994" s="3"/>
      <c r="BM9994" s="3"/>
      <c r="BN9994" s="3"/>
      <c r="BO9994" s="3"/>
      <c r="BP9994" s="3"/>
      <c r="BQ9994" s="3"/>
      <c r="BR9994" s="3"/>
      <c r="BS9994" s="3"/>
    </row>
    <row r="9995" spans="11:71" x14ac:dyDescent="0.25">
      <c r="K9995" s="3"/>
      <c r="L9995" s="3"/>
      <c r="M9995" s="3"/>
      <c r="N9995" s="3"/>
      <c r="O9995" s="3"/>
      <c r="P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3"/>
      <c r="AG9995" s="3"/>
      <c r="AH9995" s="3"/>
      <c r="AI9995" s="3"/>
      <c r="AJ9995" s="3"/>
      <c r="BM9995" s="3"/>
      <c r="BN9995" s="3"/>
      <c r="BO9995" s="3"/>
      <c r="BP9995" s="3"/>
      <c r="BQ9995" s="3"/>
      <c r="BR9995" s="3"/>
      <c r="BS9995" s="3"/>
    </row>
    <row r="9996" spans="11:71" x14ac:dyDescent="0.25">
      <c r="K9996" s="3"/>
      <c r="L9996" s="3"/>
      <c r="M9996" s="3"/>
      <c r="N9996" s="3"/>
      <c r="O9996" s="3"/>
      <c r="P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3"/>
      <c r="AG9996" s="3"/>
      <c r="AH9996" s="3"/>
      <c r="AI9996" s="3"/>
      <c r="AJ9996" s="3"/>
      <c r="BM9996" s="3"/>
      <c r="BN9996" s="3"/>
      <c r="BO9996" s="3"/>
      <c r="BP9996" s="3"/>
      <c r="BQ9996" s="3"/>
      <c r="BR9996" s="3"/>
      <c r="BS9996" s="3"/>
    </row>
    <row r="9997" spans="11:71" x14ac:dyDescent="0.25">
      <c r="K9997" s="3"/>
      <c r="L9997" s="3"/>
      <c r="M9997" s="3"/>
      <c r="N9997" s="3"/>
      <c r="O9997" s="3"/>
      <c r="P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3"/>
      <c r="AG9997" s="3"/>
      <c r="AH9997" s="3"/>
      <c r="AI9997" s="3"/>
      <c r="AJ9997" s="3"/>
      <c r="BM9997" s="3"/>
      <c r="BN9997" s="3"/>
      <c r="BO9997" s="3"/>
      <c r="BP9997" s="3"/>
      <c r="BQ9997" s="3"/>
      <c r="BR9997" s="3"/>
      <c r="BS9997" s="3"/>
    </row>
    <row r="9998" spans="11:71" x14ac:dyDescent="0.25">
      <c r="K9998" s="3"/>
      <c r="L9998" s="3"/>
      <c r="M9998" s="3"/>
      <c r="N9998" s="3"/>
      <c r="O9998" s="3"/>
      <c r="P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3"/>
      <c r="AG9998" s="3"/>
      <c r="AH9998" s="3"/>
      <c r="AI9998" s="3"/>
      <c r="AJ9998" s="3"/>
      <c r="BM9998" s="3"/>
      <c r="BN9998" s="3"/>
      <c r="BO9998" s="3"/>
      <c r="BP9998" s="3"/>
      <c r="BQ9998" s="3"/>
      <c r="BR9998" s="3"/>
      <c r="BS9998" s="3"/>
    </row>
    <row r="9999" spans="11:71" x14ac:dyDescent="0.25">
      <c r="K9999" s="3"/>
      <c r="L9999" s="3"/>
      <c r="M9999" s="3"/>
      <c r="N9999" s="3"/>
      <c r="O9999" s="3"/>
      <c r="P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3"/>
      <c r="AG9999" s="3"/>
      <c r="AH9999" s="3"/>
      <c r="AI9999" s="3"/>
      <c r="AJ9999" s="3"/>
      <c r="BM9999" s="3"/>
      <c r="BN9999" s="3"/>
      <c r="BO9999" s="3"/>
      <c r="BP9999" s="3"/>
      <c r="BQ9999" s="3"/>
      <c r="BR9999" s="3"/>
      <c r="BS9999" s="3"/>
    </row>
    <row r="10000" spans="11:71" x14ac:dyDescent="0.25">
      <c r="K10000" s="3"/>
      <c r="L10000" s="3"/>
      <c r="M10000" s="3"/>
      <c r="N10000" s="3"/>
      <c r="O10000" s="3"/>
      <c r="P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G10000" s="3"/>
      <c r="AH10000" s="3"/>
      <c r="AI10000" s="3"/>
      <c r="AJ10000" s="3"/>
      <c r="BM10000" s="3"/>
      <c r="BN10000" s="3"/>
      <c r="BO10000" s="3"/>
      <c r="BP10000" s="3"/>
      <c r="BQ10000" s="3"/>
      <c r="BR10000" s="3"/>
      <c r="BS10000" s="3"/>
    </row>
    <row r="10001" spans="11:71" x14ac:dyDescent="0.25">
      <c r="K10001" s="3"/>
      <c r="L10001" s="3"/>
      <c r="M10001" s="3"/>
      <c r="N10001" s="3"/>
      <c r="O10001" s="3"/>
      <c r="P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G10001" s="3"/>
      <c r="AH10001" s="3"/>
      <c r="AI10001" s="3"/>
      <c r="AJ10001" s="3"/>
      <c r="BM10001" s="3"/>
      <c r="BN10001" s="3"/>
      <c r="BO10001" s="3"/>
      <c r="BP10001" s="3"/>
      <c r="BQ10001" s="3"/>
      <c r="BR10001" s="3"/>
      <c r="BS10001" s="3"/>
    </row>
    <row r="10002" spans="11:71" x14ac:dyDescent="0.25">
      <c r="K10002" s="3"/>
      <c r="L10002" s="3"/>
      <c r="M10002" s="3"/>
      <c r="N10002" s="3"/>
      <c r="O10002" s="3"/>
      <c r="P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G10002" s="3"/>
      <c r="AH10002" s="3"/>
      <c r="AI10002" s="3"/>
      <c r="AJ10002" s="3"/>
      <c r="BM10002" s="3"/>
      <c r="BN10002" s="3"/>
      <c r="BO10002" s="3"/>
      <c r="BP10002" s="3"/>
      <c r="BQ10002" s="3"/>
      <c r="BR10002" s="3"/>
      <c r="BS10002" s="3"/>
    </row>
    <row r="10003" spans="11:71" x14ac:dyDescent="0.25">
      <c r="K10003" s="3"/>
      <c r="L10003" s="3"/>
      <c r="M10003" s="3"/>
      <c r="N10003" s="3"/>
      <c r="O10003" s="3"/>
      <c r="P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  <c r="AI10003" s="3"/>
      <c r="AJ10003" s="3"/>
      <c r="BM10003" s="3"/>
      <c r="BN10003" s="3"/>
      <c r="BO10003" s="3"/>
      <c r="BP10003" s="3"/>
      <c r="BQ10003" s="3"/>
      <c r="BR10003" s="3"/>
      <c r="BS10003" s="3"/>
    </row>
    <row r="10004" spans="11:71" x14ac:dyDescent="0.25">
      <c r="K10004" s="3"/>
      <c r="L10004" s="3"/>
      <c r="M10004" s="3"/>
      <c r="N10004" s="3"/>
      <c r="O10004" s="3"/>
      <c r="P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  <c r="AI10004" s="3"/>
      <c r="AJ10004" s="3"/>
      <c r="BM10004" s="3"/>
      <c r="BN10004" s="3"/>
      <c r="BO10004" s="3"/>
      <c r="BP10004" s="3"/>
      <c r="BQ10004" s="3"/>
      <c r="BR10004" s="3"/>
      <c r="BS10004" s="3"/>
    </row>
    <row r="10005" spans="11:71" x14ac:dyDescent="0.25">
      <c r="K10005" s="3"/>
      <c r="L10005" s="3"/>
      <c r="M10005" s="3"/>
      <c r="N10005" s="3"/>
      <c r="O10005" s="3"/>
      <c r="P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3"/>
      <c r="AH10005" s="3"/>
      <c r="AI10005" s="3"/>
      <c r="AJ10005" s="3"/>
      <c r="BM10005" s="3"/>
      <c r="BN10005" s="3"/>
      <c r="BO10005" s="3"/>
      <c r="BP10005" s="3"/>
      <c r="BQ10005" s="3"/>
      <c r="BR10005" s="3"/>
      <c r="BS10005" s="3"/>
    </row>
    <row r="10006" spans="11:71" x14ac:dyDescent="0.25">
      <c r="K10006" s="3"/>
      <c r="L10006" s="3"/>
      <c r="M10006" s="3"/>
      <c r="N10006" s="3"/>
      <c r="O10006" s="3"/>
      <c r="P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3"/>
      <c r="AG10006" s="3"/>
      <c r="AH10006" s="3"/>
      <c r="AI10006" s="3"/>
      <c r="AJ10006" s="3"/>
      <c r="BM10006" s="3"/>
      <c r="BN10006" s="3"/>
      <c r="BO10006" s="3"/>
      <c r="BP10006" s="3"/>
      <c r="BQ10006" s="3"/>
      <c r="BR10006" s="3"/>
      <c r="BS10006" s="3"/>
    </row>
    <row r="10007" spans="11:71" x14ac:dyDescent="0.25">
      <c r="K10007" s="3"/>
      <c r="L10007" s="3"/>
      <c r="M10007" s="3"/>
      <c r="N10007" s="3"/>
      <c r="O10007" s="3"/>
      <c r="P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3"/>
      <c r="AG10007" s="3"/>
      <c r="AH10007" s="3"/>
      <c r="AI10007" s="3"/>
      <c r="AJ10007" s="3"/>
      <c r="BM10007" s="3"/>
      <c r="BN10007" s="3"/>
      <c r="BO10007" s="3"/>
      <c r="BP10007" s="3"/>
      <c r="BQ10007" s="3"/>
      <c r="BR10007" s="3"/>
      <c r="BS10007" s="3"/>
    </row>
    <row r="10008" spans="11:71" x14ac:dyDescent="0.25">
      <c r="K10008" s="3"/>
      <c r="L10008" s="3"/>
      <c r="M10008" s="3"/>
      <c r="N10008" s="3"/>
      <c r="O10008" s="3"/>
      <c r="P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3"/>
      <c r="AG10008" s="3"/>
      <c r="AH10008" s="3"/>
      <c r="AI10008" s="3"/>
      <c r="AJ10008" s="3"/>
      <c r="BM10008" s="3"/>
      <c r="BN10008" s="3"/>
      <c r="BO10008" s="3"/>
      <c r="BP10008" s="3"/>
      <c r="BQ10008" s="3"/>
      <c r="BR10008" s="3"/>
      <c r="BS10008" s="3"/>
    </row>
    <row r="10009" spans="11:71" x14ac:dyDescent="0.25">
      <c r="K10009" s="3"/>
      <c r="L10009" s="3"/>
      <c r="M10009" s="3"/>
      <c r="N10009" s="3"/>
      <c r="O10009" s="3"/>
      <c r="P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3"/>
      <c r="AG10009" s="3"/>
      <c r="AH10009" s="3"/>
      <c r="AI10009" s="3"/>
      <c r="AJ10009" s="3"/>
      <c r="BM10009" s="3"/>
      <c r="BN10009" s="3"/>
      <c r="BO10009" s="3"/>
      <c r="BP10009" s="3"/>
      <c r="BQ10009" s="3"/>
      <c r="BR10009" s="3"/>
      <c r="BS10009" s="3"/>
    </row>
    <row r="10010" spans="11:71" x14ac:dyDescent="0.25">
      <c r="K10010" s="3"/>
      <c r="L10010" s="3"/>
      <c r="M10010" s="3"/>
      <c r="N10010" s="3"/>
      <c r="O10010" s="3"/>
      <c r="P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3"/>
      <c r="AG10010" s="3"/>
      <c r="AH10010" s="3"/>
      <c r="AI10010" s="3"/>
      <c r="AJ10010" s="3"/>
      <c r="BM10010" s="3"/>
      <c r="BN10010" s="3"/>
      <c r="BO10010" s="3"/>
      <c r="BP10010" s="3"/>
      <c r="BQ10010" s="3"/>
      <c r="BR10010" s="3"/>
      <c r="BS10010" s="3"/>
    </row>
    <row r="10011" spans="11:71" x14ac:dyDescent="0.25">
      <c r="K10011" s="3"/>
      <c r="L10011" s="3"/>
      <c r="M10011" s="3"/>
      <c r="N10011" s="3"/>
      <c r="O10011" s="3"/>
      <c r="P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3"/>
      <c r="AG10011" s="3"/>
      <c r="AH10011" s="3"/>
      <c r="AI10011" s="3"/>
      <c r="AJ10011" s="3"/>
      <c r="BM10011" s="3"/>
      <c r="BN10011" s="3"/>
      <c r="BO10011" s="3"/>
      <c r="BP10011" s="3"/>
      <c r="BQ10011" s="3"/>
      <c r="BR10011" s="3"/>
      <c r="BS10011" s="3"/>
    </row>
    <row r="10012" spans="11:71" x14ac:dyDescent="0.25">
      <c r="K10012" s="3"/>
      <c r="L10012" s="3"/>
      <c r="M10012" s="3"/>
      <c r="N10012" s="3"/>
      <c r="O10012" s="3"/>
      <c r="P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3"/>
      <c r="AG10012" s="3"/>
      <c r="AH10012" s="3"/>
      <c r="AI10012" s="3"/>
      <c r="AJ10012" s="3"/>
      <c r="BM10012" s="3"/>
      <c r="BN10012" s="3"/>
      <c r="BO10012" s="3"/>
      <c r="BP10012" s="3"/>
      <c r="BQ10012" s="3"/>
      <c r="BR10012" s="3"/>
      <c r="BS10012" s="3"/>
    </row>
    <row r="10013" spans="11:71" x14ac:dyDescent="0.25">
      <c r="K10013" s="3"/>
      <c r="L10013" s="3"/>
      <c r="M10013" s="3"/>
      <c r="N10013" s="3"/>
      <c r="O10013" s="3"/>
      <c r="P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3"/>
      <c r="AG10013" s="3"/>
      <c r="AH10013" s="3"/>
      <c r="AI10013" s="3"/>
      <c r="AJ10013" s="3"/>
      <c r="BM10013" s="3"/>
      <c r="BN10013" s="3"/>
      <c r="BO10013" s="3"/>
      <c r="BP10013" s="3"/>
      <c r="BQ10013" s="3"/>
      <c r="BR10013" s="3"/>
      <c r="BS10013" s="3"/>
    </row>
    <row r="10014" spans="11:71" x14ac:dyDescent="0.25">
      <c r="K10014" s="3"/>
      <c r="L10014" s="3"/>
      <c r="M10014" s="3"/>
      <c r="N10014" s="3"/>
      <c r="O10014" s="3"/>
      <c r="P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3"/>
      <c r="AG10014" s="3"/>
      <c r="AH10014" s="3"/>
      <c r="AI10014" s="3"/>
      <c r="AJ10014" s="3"/>
      <c r="BM10014" s="3"/>
      <c r="BN10014" s="3"/>
      <c r="BO10014" s="3"/>
      <c r="BP10014" s="3"/>
      <c r="BQ10014" s="3"/>
      <c r="BR10014" s="3"/>
      <c r="BS10014" s="3"/>
    </row>
    <row r="10015" spans="11:71" x14ac:dyDescent="0.25">
      <c r="K10015" s="3"/>
      <c r="L10015" s="3"/>
      <c r="M10015" s="3"/>
      <c r="N10015" s="3"/>
      <c r="O10015" s="3"/>
      <c r="P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3"/>
      <c r="AG10015" s="3"/>
      <c r="AH10015" s="3"/>
      <c r="AI10015" s="3"/>
      <c r="AJ10015" s="3"/>
      <c r="BM10015" s="3"/>
      <c r="BN10015" s="3"/>
      <c r="BO10015" s="3"/>
      <c r="BP10015" s="3"/>
      <c r="BQ10015" s="3"/>
      <c r="BR10015" s="3"/>
      <c r="BS10015" s="3"/>
    </row>
    <row r="10016" spans="11:71" x14ac:dyDescent="0.25">
      <c r="K10016" s="3"/>
      <c r="L10016" s="3"/>
      <c r="M10016" s="3"/>
      <c r="N10016" s="3"/>
      <c r="O10016" s="3"/>
      <c r="P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3"/>
      <c r="AG10016" s="3"/>
      <c r="AH10016" s="3"/>
      <c r="AI10016" s="3"/>
      <c r="AJ10016" s="3"/>
      <c r="BM10016" s="3"/>
      <c r="BN10016" s="3"/>
      <c r="BO10016" s="3"/>
      <c r="BP10016" s="3"/>
      <c r="BQ10016" s="3"/>
      <c r="BR10016" s="3"/>
      <c r="BS10016" s="3"/>
    </row>
    <row r="10017" spans="11:71" x14ac:dyDescent="0.25">
      <c r="K10017" s="3"/>
      <c r="L10017" s="3"/>
      <c r="M10017" s="3"/>
      <c r="N10017" s="3"/>
      <c r="O10017" s="3"/>
      <c r="P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3"/>
      <c r="AG10017" s="3"/>
      <c r="AH10017" s="3"/>
      <c r="AI10017" s="3"/>
      <c r="AJ10017" s="3"/>
      <c r="BM10017" s="3"/>
      <c r="BN10017" s="3"/>
      <c r="BO10017" s="3"/>
      <c r="BP10017" s="3"/>
      <c r="BQ10017" s="3"/>
      <c r="BR10017" s="3"/>
      <c r="BS10017" s="3"/>
    </row>
    <row r="10018" spans="11:71" x14ac:dyDescent="0.25">
      <c r="K10018" s="3"/>
      <c r="L10018" s="3"/>
      <c r="M10018" s="3"/>
      <c r="N10018" s="3"/>
      <c r="O10018" s="3"/>
      <c r="P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3"/>
      <c r="AG10018" s="3"/>
      <c r="AH10018" s="3"/>
      <c r="AI10018" s="3"/>
      <c r="AJ10018" s="3"/>
      <c r="BM10018" s="3"/>
      <c r="BN10018" s="3"/>
      <c r="BO10018" s="3"/>
      <c r="BP10018" s="3"/>
      <c r="BQ10018" s="3"/>
      <c r="BR10018" s="3"/>
      <c r="BS10018" s="3"/>
    </row>
    <row r="10019" spans="11:71" x14ac:dyDescent="0.25">
      <c r="K10019" s="3"/>
      <c r="L10019" s="3"/>
      <c r="M10019" s="3"/>
      <c r="N10019" s="3"/>
      <c r="O10019" s="3"/>
      <c r="P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3"/>
      <c r="AG10019" s="3"/>
      <c r="AH10019" s="3"/>
      <c r="AI10019" s="3"/>
      <c r="AJ10019" s="3"/>
      <c r="BM10019" s="3"/>
      <c r="BN10019" s="3"/>
      <c r="BO10019" s="3"/>
      <c r="BP10019" s="3"/>
      <c r="BQ10019" s="3"/>
      <c r="BR10019" s="3"/>
      <c r="BS10019" s="3"/>
    </row>
    <row r="10020" spans="11:71" x14ac:dyDescent="0.25">
      <c r="K10020" s="3"/>
      <c r="L10020" s="3"/>
      <c r="M10020" s="3"/>
      <c r="N10020" s="3"/>
      <c r="O10020" s="3"/>
      <c r="P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3"/>
      <c r="AG10020" s="3"/>
      <c r="AH10020" s="3"/>
      <c r="AI10020" s="3"/>
      <c r="AJ10020" s="3"/>
      <c r="BM10020" s="3"/>
      <c r="BN10020" s="3"/>
      <c r="BO10020" s="3"/>
      <c r="BP10020" s="3"/>
      <c r="BQ10020" s="3"/>
      <c r="BR10020" s="3"/>
      <c r="BS10020" s="3"/>
    </row>
    <row r="10021" spans="11:71" x14ac:dyDescent="0.25">
      <c r="K10021" s="3"/>
      <c r="L10021" s="3"/>
      <c r="M10021" s="3"/>
      <c r="N10021" s="3"/>
      <c r="O10021" s="3"/>
      <c r="P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3"/>
      <c r="AG10021" s="3"/>
      <c r="AH10021" s="3"/>
      <c r="AI10021" s="3"/>
      <c r="AJ10021" s="3"/>
      <c r="BM10021" s="3"/>
      <c r="BN10021" s="3"/>
      <c r="BO10021" s="3"/>
      <c r="BP10021" s="3"/>
      <c r="BQ10021" s="3"/>
      <c r="BR10021" s="3"/>
      <c r="BS10021" s="3"/>
    </row>
    <row r="10022" spans="11:71" x14ac:dyDescent="0.25">
      <c r="K10022" s="3"/>
      <c r="L10022" s="3"/>
      <c r="M10022" s="3"/>
      <c r="N10022" s="3"/>
      <c r="O10022" s="3"/>
      <c r="P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3"/>
      <c r="AG10022" s="3"/>
      <c r="AH10022" s="3"/>
      <c r="AI10022" s="3"/>
      <c r="AJ10022" s="3"/>
      <c r="BM10022" s="3"/>
      <c r="BN10022" s="3"/>
      <c r="BO10022" s="3"/>
      <c r="BP10022" s="3"/>
      <c r="BQ10022" s="3"/>
      <c r="BR10022" s="3"/>
      <c r="BS10022" s="3"/>
    </row>
    <row r="10023" spans="11:71" x14ac:dyDescent="0.25">
      <c r="K10023" s="3"/>
      <c r="L10023" s="3"/>
      <c r="M10023" s="3"/>
      <c r="N10023" s="3"/>
      <c r="O10023" s="3"/>
      <c r="P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3"/>
      <c r="AG10023" s="3"/>
      <c r="AH10023" s="3"/>
      <c r="AI10023" s="3"/>
      <c r="AJ10023" s="3"/>
      <c r="BM10023" s="3"/>
      <c r="BN10023" s="3"/>
      <c r="BO10023" s="3"/>
      <c r="BP10023" s="3"/>
      <c r="BQ10023" s="3"/>
      <c r="BR10023" s="3"/>
      <c r="BS10023" s="3"/>
    </row>
    <row r="10024" spans="11:71" x14ac:dyDescent="0.25">
      <c r="K10024" s="3"/>
      <c r="L10024" s="3"/>
      <c r="M10024" s="3"/>
      <c r="N10024" s="3"/>
      <c r="O10024" s="3"/>
      <c r="P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3"/>
      <c r="AG10024" s="3"/>
      <c r="AH10024" s="3"/>
      <c r="AI10024" s="3"/>
      <c r="AJ10024" s="3"/>
      <c r="BM10024" s="3"/>
      <c r="BN10024" s="3"/>
      <c r="BO10024" s="3"/>
      <c r="BP10024" s="3"/>
      <c r="BQ10024" s="3"/>
      <c r="BR10024" s="3"/>
      <c r="BS10024" s="3"/>
    </row>
    <row r="10025" spans="11:71" x14ac:dyDescent="0.25">
      <c r="K10025" s="3"/>
      <c r="L10025" s="3"/>
      <c r="M10025" s="3"/>
      <c r="N10025" s="3"/>
      <c r="O10025" s="3"/>
      <c r="P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3"/>
      <c r="AG10025" s="3"/>
      <c r="AH10025" s="3"/>
      <c r="AI10025" s="3"/>
      <c r="AJ10025" s="3"/>
      <c r="BM10025" s="3"/>
      <c r="BN10025" s="3"/>
      <c r="BO10025" s="3"/>
      <c r="BP10025" s="3"/>
      <c r="BQ10025" s="3"/>
      <c r="BR10025" s="3"/>
      <c r="BS10025" s="3"/>
    </row>
    <row r="10026" spans="11:71" x14ac:dyDescent="0.25">
      <c r="K10026" s="3"/>
      <c r="L10026" s="3"/>
      <c r="M10026" s="3"/>
      <c r="N10026" s="3"/>
      <c r="O10026" s="3"/>
      <c r="P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3"/>
      <c r="AG10026" s="3"/>
      <c r="AH10026" s="3"/>
      <c r="AI10026" s="3"/>
      <c r="AJ10026" s="3"/>
      <c r="BM10026" s="3"/>
      <c r="BN10026" s="3"/>
      <c r="BO10026" s="3"/>
      <c r="BP10026" s="3"/>
      <c r="BQ10026" s="3"/>
      <c r="BR10026" s="3"/>
      <c r="BS10026" s="3"/>
    </row>
    <row r="10027" spans="11:71" x14ac:dyDescent="0.25">
      <c r="K10027" s="3"/>
      <c r="L10027" s="3"/>
      <c r="M10027" s="3"/>
      <c r="N10027" s="3"/>
      <c r="O10027" s="3"/>
      <c r="P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3"/>
      <c r="AG10027" s="3"/>
      <c r="AH10027" s="3"/>
      <c r="AI10027" s="3"/>
      <c r="AJ10027" s="3"/>
      <c r="BM10027" s="3"/>
      <c r="BN10027" s="3"/>
      <c r="BO10027" s="3"/>
      <c r="BP10027" s="3"/>
      <c r="BQ10027" s="3"/>
      <c r="BR10027" s="3"/>
      <c r="BS10027" s="3"/>
    </row>
    <row r="10028" spans="11:71" x14ac:dyDescent="0.25">
      <c r="K10028" s="3"/>
      <c r="L10028" s="3"/>
      <c r="M10028" s="3"/>
      <c r="N10028" s="3"/>
      <c r="O10028" s="3"/>
      <c r="P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3"/>
      <c r="AG10028" s="3"/>
      <c r="AH10028" s="3"/>
      <c r="AI10028" s="3"/>
      <c r="AJ10028" s="3"/>
      <c r="BM10028" s="3"/>
      <c r="BN10028" s="3"/>
      <c r="BO10028" s="3"/>
      <c r="BP10028" s="3"/>
      <c r="BQ10028" s="3"/>
      <c r="BR10028" s="3"/>
      <c r="BS10028" s="3"/>
    </row>
    <row r="10029" spans="11:71" x14ac:dyDescent="0.25">
      <c r="K10029" s="3"/>
      <c r="L10029" s="3"/>
      <c r="M10029" s="3"/>
      <c r="N10029" s="3"/>
      <c r="O10029" s="3"/>
      <c r="P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3"/>
      <c r="AG10029" s="3"/>
      <c r="AH10029" s="3"/>
      <c r="AI10029" s="3"/>
      <c r="AJ10029" s="3"/>
      <c r="BM10029" s="3"/>
      <c r="BN10029" s="3"/>
      <c r="BO10029" s="3"/>
      <c r="BP10029" s="3"/>
      <c r="BQ10029" s="3"/>
      <c r="BR10029" s="3"/>
      <c r="BS10029" s="3"/>
    </row>
    <row r="10030" spans="11:71" x14ac:dyDescent="0.25">
      <c r="K10030" s="3"/>
      <c r="L10030" s="3"/>
      <c r="M10030" s="3"/>
      <c r="N10030" s="3"/>
      <c r="O10030" s="3"/>
      <c r="P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3"/>
      <c r="AG10030" s="3"/>
      <c r="AH10030" s="3"/>
      <c r="AI10030" s="3"/>
      <c r="AJ10030" s="3"/>
      <c r="BM10030" s="3"/>
      <c r="BN10030" s="3"/>
      <c r="BO10030" s="3"/>
      <c r="BP10030" s="3"/>
      <c r="BQ10030" s="3"/>
      <c r="BR10030" s="3"/>
      <c r="BS10030" s="3"/>
    </row>
    <row r="10031" spans="11:71" x14ac:dyDescent="0.25">
      <c r="K10031" s="3"/>
      <c r="L10031" s="3"/>
      <c r="M10031" s="3"/>
      <c r="N10031" s="3"/>
      <c r="O10031" s="3"/>
      <c r="P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3"/>
      <c r="AG10031" s="3"/>
      <c r="AH10031" s="3"/>
      <c r="AI10031" s="3"/>
      <c r="AJ10031" s="3"/>
      <c r="BM10031" s="3"/>
      <c r="BN10031" s="3"/>
      <c r="BO10031" s="3"/>
      <c r="BP10031" s="3"/>
      <c r="BQ10031" s="3"/>
      <c r="BR10031" s="3"/>
      <c r="BS10031" s="3"/>
    </row>
    <row r="10032" spans="11:71" x14ac:dyDescent="0.25">
      <c r="K10032" s="3"/>
      <c r="L10032" s="3"/>
      <c r="M10032" s="3"/>
      <c r="N10032" s="3"/>
      <c r="O10032" s="3"/>
      <c r="P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3"/>
      <c r="AG10032" s="3"/>
      <c r="AH10032" s="3"/>
      <c r="AI10032" s="3"/>
      <c r="AJ10032" s="3"/>
      <c r="BM10032" s="3"/>
      <c r="BN10032" s="3"/>
      <c r="BO10032" s="3"/>
      <c r="BP10032" s="3"/>
      <c r="BQ10032" s="3"/>
      <c r="BR10032" s="3"/>
      <c r="BS10032" s="3"/>
    </row>
    <row r="10033" spans="11:71" x14ac:dyDescent="0.25">
      <c r="K10033" s="3"/>
      <c r="L10033" s="3"/>
      <c r="M10033" s="3"/>
      <c r="N10033" s="3"/>
      <c r="O10033" s="3"/>
      <c r="P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3"/>
      <c r="AG10033" s="3"/>
      <c r="AH10033" s="3"/>
      <c r="AI10033" s="3"/>
      <c r="AJ10033" s="3"/>
      <c r="BM10033" s="3"/>
      <c r="BN10033" s="3"/>
      <c r="BO10033" s="3"/>
      <c r="BP10033" s="3"/>
      <c r="BQ10033" s="3"/>
      <c r="BR10033" s="3"/>
      <c r="BS10033" s="3"/>
    </row>
    <row r="10034" spans="11:71" x14ac:dyDescent="0.25">
      <c r="K10034" s="3"/>
      <c r="L10034" s="3"/>
      <c r="M10034" s="3"/>
      <c r="N10034" s="3"/>
      <c r="O10034" s="3"/>
      <c r="P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3"/>
      <c r="AG10034" s="3"/>
      <c r="AH10034" s="3"/>
      <c r="AI10034" s="3"/>
      <c r="AJ10034" s="3"/>
      <c r="BM10034" s="3"/>
      <c r="BN10034" s="3"/>
      <c r="BO10034" s="3"/>
      <c r="BP10034" s="3"/>
      <c r="BQ10034" s="3"/>
      <c r="BR10034" s="3"/>
      <c r="BS10034" s="3"/>
    </row>
    <row r="10035" spans="11:71" x14ac:dyDescent="0.25">
      <c r="K10035" s="3"/>
      <c r="L10035" s="3"/>
      <c r="M10035" s="3"/>
      <c r="N10035" s="3"/>
      <c r="O10035" s="3"/>
      <c r="P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3"/>
      <c r="AG10035" s="3"/>
      <c r="AH10035" s="3"/>
      <c r="AI10035" s="3"/>
      <c r="AJ10035" s="3"/>
      <c r="BM10035" s="3"/>
      <c r="BN10035" s="3"/>
      <c r="BO10035" s="3"/>
      <c r="BP10035" s="3"/>
      <c r="BQ10035" s="3"/>
      <c r="BR10035" s="3"/>
      <c r="BS10035" s="3"/>
    </row>
    <row r="10036" spans="11:71" x14ac:dyDescent="0.25">
      <c r="K10036" s="3"/>
      <c r="L10036" s="3"/>
      <c r="M10036" s="3"/>
      <c r="N10036" s="3"/>
      <c r="O10036" s="3"/>
      <c r="P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3"/>
      <c r="AG10036" s="3"/>
      <c r="AH10036" s="3"/>
      <c r="AI10036" s="3"/>
      <c r="AJ10036" s="3"/>
      <c r="BM10036" s="3"/>
      <c r="BN10036" s="3"/>
      <c r="BO10036" s="3"/>
      <c r="BP10036" s="3"/>
      <c r="BQ10036" s="3"/>
      <c r="BR10036" s="3"/>
      <c r="BS10036" s="3"/>
    </row>
    <row r="10037" spans="11:71" x14ac:dyDescent="0.25">
      <c r="K10037" s="3"/>
      <c r="L10037" s="3"/>
      <c r="M10037" s="3"/>
      <c r="N10037" s="3"/>
      <c r="O10037" s="3"/>
      <c r="P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3"/>
      <c r="AG10037" s="3"/>
      <c r="AH10037" s="3"/>
      <c r="AI10037" s="3"/>
      <c r="AJ10037" s="3"/>
      <c r="BM10037" s="3"/>
      <c r="BN10037" s="3"/>
      <c r="BO10037" s="3"/>
      <c r="BP10037" s="3"/>
      <c r="BQ10037" s="3"/>
      <c r="BR10037" s="3"/>
      <c r="BS10037" s="3"/>
    </row>
    <row r="10038" spans="11:71" x14ac:dyDescent="0.25">
      <c r="K10038" s="3"/>
      <c r="L10038" s="3"/>
      <c r="M10038" s="3"/>
      <c r="N10038" s="3"/>
      <c r="O10038" s="3"/>
      <c r="P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3"/>
      <c r="AG10038" s="3"/>
      <c r="AH10038" s="3"/>
      <c r="AI10038" s="3"/>
      <c r="AJ10038" s="3"/>
      <c r="BM10038" s="3"/>
      <c r="BN10038" s="3"/>
      <c r="BO10038" s="3"/>
      <c r="BP10038" s="3"/>
      <c r="BQ10038" s="3"/>
      <c r="BR10038" s="3"/>
      <c r="BS10038" s="3"/>
    </row>
    <row r="10039" spans="11:71" x14ac:dyDescent="0.25">
      <c r="K10039" s="3"/>
      <c r="L10039" s="3"/>
      <c r="M10039" s="3"/>
      <c r="N10039" s="3"/>
      <c r="O10039" s="3"/>
      <c r="P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3"/>
      <c r="AG10039" s="3"/>
      <c r="AH10039" s="3"/>
      <c r="AI10039" s="3"/>
      <c r="AJ10039" s="3"/>
      <c r="BM10039" s="3"/>
      <c r="BN10039" s="3"/>
      <c r="BO10039" s="3"/>
      <c r="BP10039" s="3"/>
      <c r="BQ10039" s="3"/>
      <c r="BR10039" s="3"/>
      <c r="BS10039" s="3"/>
    </row>
    <row r="10040" spans="11:71" x14ac:dyDescent="0.25">
      <c r="K10040" s="3"/>
      <c r="L10040" s="3"/>
      <c r="M10040" s="3"/>
      <c r="N10040" s="3"/>
      <c r="O10040" s="3"/>
      <c r="P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3"/>
      <c r="AG10040" s="3"/>
      <c r="AH10040" s="3"/>
      <c r="AI10040" s="3"/>
      <c r="AJ10040" s="3"/>
      <c r="BM10040" s="3"/>
      <c r="BN10040" s="3"/>
      <c r="BO10040" s="3"/>
      <c r="BP10040" s="3"/>
      <c r="BQ10040" s="3"/>
      <c r="BR10040" s="3"/>
      <c r="BS10040" s="3"/>
    </row>
    <row r="10041" spans="11:71" x14ac:dyDescent="0.25">
      <c r="K10041" s="3"/>
      <c r="L10041" s="3"/>
      <c r="M10041" s="3"/>
      <c r="N10041" s="3"/>
      <c r="O10041" s="3"/>
      <c r="P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3"/>
      <c r="AG10041" s="3"/>
      <c r="AH10041" s="3"/>
      <c r="AI10041" s="3"/>
      <c r="AJ10041" s="3"/>
      <c r="BM10041" s="3"/>
      <c r="BN10041" s="3"/>
      <c r="BO10041" s="3"/>
      <c r="BP10041" s="3"/>
      <c r="BQ10041" s="3"/>
      <c r="BR10041" s="3"/>
      <c r="BS10041" s="3"/>
    </row>
    <row r="10042" spans="11:71" x14ac:dyDescent="0.25">
      <c r="K10042" s="3"/>
      <c r="L10042" s="3"/>
      <c r="M10042" s="3"/>
      <c r="N10042" s="3"/>
      <c r="O10042" s="3"/>
      <c r="P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3"/>
      <c r="AG10042" s="3"/>
      <c r="AH10042" s="3"/>
      <c r="AI10042" s="3"/>
      <c r="AJ10042" s="3"/>
      <c r="BM10042" s="3"/>
      <c r="BN10042" s="3"/>
      <c r="BO10042" s="3"/>
      <c r="BP10042" s="3"/>
      <c r="BQ10042" s="3"/>
      <c r="BR10042" s="3"/>
      <c r="BS10042" s="3"/>
    </row>
    <row r="10043" spans="11:71" x14ac:dyDescent="0.25">
      <c r="K10043" s="3"/>
      <c r="L10043" s="3"/>
      <c r="M10043" s="3"/>
      <c r="N10043" s="3"/>
      <c r="O10043" s="3"/>
      <c r="P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3"/>
      <c r="AG10043" s="3"/>
      <c r="AH10043" s="3"/>
      <c r="AI10043" s="3"/>
      <c r="AJ10043" s="3"/>
      <c r="BM10043" s="3"/>
      <c r="BN10043" s="3"/>
      <c r="BO10043" s="3"/>
      <c r="BP10043" s="3"/>
      <c r="BQ10043" s="3"/>
      <c r="BR10043" s="3"/>
      <c r="BS10043" s="3"/>
    </row>
    <row r="10044" spans="11:71" x14ac:dyDescent="0.25">
      <c r="K10044" s="3"/>
      <c r="L10044" s="3"/>
      <c r="M10044" s="3"/>
      <c r="N10044" s="3"/>
      <c r="O10044" s="3"/>
      <c r="P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3"/>
      <c r="AG10044" s="3"/>
      <c r="AH10044" s="3"/>
      <c r="AI10044" s="3"/>
      <c r="AJ10044" s="3"/>
      <c r="BM10044" s="3"/>
      <c r="BN10044" s="3"/>
      <c r="BO10044" s="3"/>
      <c r="BP10044" s="3"/>
      <c r="BQ10044" s="3"/>
      <c r="BR10044" s="3"/>
      <c r="BS10044" s="3"/>
    </row>
    <row r="10045" spans="11:71" x14ac:dyDescent="0.25">
      <c r="K10045" s="3"/>
      <c r="L10045" s="3"/>
      <c r="M10045" s="3"/>
      <c r="N10045" s="3"/>
      <c r="O10045" s="3"/>
      <c r="P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3"/>
      <c r="AG10045" s="3"/>
      <c r="AH10045" s="3"/>
      <c r="AI10045" s="3"/>
      <c r="AJ10045" s="3"/>
      <c r="BM10045" s="3"/>
      <c r="BN10045" s="3"/>
      <c r="BO10045" s="3"/>
      <c r="BP10045" s="3"/>
      <c r="BQ10045" s="3"/>
      <c r="BR10045" s="3"/>
      <c r="BS10045" s="3"/>
    </row>
    <row r="10046" spans="11:71" x14ac:dyDescent="0.25">
      <c r="K10046" s="3"/>
      <c r="L10046" s="3"/>
      <c r="M10046" s="3"/>
      <c r="N10046" s="3"/>
      <c r="O10046" s="3"/>
      <c r="P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3"/>
      <c r="AG10046" s="3"/>
      <c r="AH10046" s="3"/>
      <c r="AI10046" s="3"/>
      <c r="AJ10046" s="3"/>
      <c r="BM10046" s="3"/>
      <c r="BN10046" s="3"/>
      <c r="BO10046" s="3"/>
      <c r="BP10046" s="3"/>
      <c r="BQ10046" s="3"/>
      <c r="BR10046" s="3"/>
      <c r="BS10046" s="3"/>
    </row>
    <row r="10047" spans="11:71" x14ac:dyDescent="0.25">
      <c r="K10047" s="3"/>
      <c r="L10047" s="3"/>
      <c r="M10047" s="3"/>
      <c r="N10047" s="3"/>
      <c r="O10047" s="3"/>
      <c r="P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3"/>
      <c r="AG10047" s="3"/>
      <c r="AH10047" s="3"/>
      <c r="AI10047" s="3"/>
      <c r="AJ10047" s="3"/>
      <c r="BM10047" s="3"/>
      <c r="BN10047" s="3"/>
      <c r="BO10047" s="3"/>
      <c r="BP10047" s="3"/>
      <c r="BQ10047" s="3"/>
      <c r="BR10047" s="3"/>
      <c r="BS10047" s="3"/>
    </row>
    <row r="10048" spans="11:71" x14ac:dyDescent="0.25">
      <c r="K10048" s="3"/>
      <c r="L10048" s="3"/>
      <c r="M10048" s="3"/>
      <c r="N10048" s="3"/>
      <c r="O10048" s="3"/>
      <c r="P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3"/>
      <c r="AG10048" s="3"/>
      <c r="AH10048" s="3"/>
      <c r="AI10048" s="3"/>
      <c r="AJ10048" s="3"/>
      <c r="BM10048" s="3"/>
      <c r="BN10048" s="3"/>
      <c r="BO10048" s="3"/>
      <c r="BP10048" s="3"/>
      <c r="BQ10048" s="3"/>
      <c r="BR10048" s="3"/>
      <c r="BS10048" s="3"/>
    </row>
    <row r="10049" spans="11:71" x14ac:dyDescent="0.25">
      <c r="K10049" s="3"/>
      <c r="L10049" s="3"/>
      <c r="M10049" s="3"/>
      <c r="N10049" s="3"/>
      <c r="O10049" s="3"/>
      <c r="P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3"/>
      <c r="AG10049" s="3"/>
      <c r="AH10049" s="3"/>
      <c r="AI10049" s="3"/>
      <c r="AJ10049" s="3"/>
      <c r="BM10049" s="3"/>
      <c r="BN10049" s="3"/>
      <c r="BO10049" s="3"/>
      <c r="BP10049" s="3"/>
      <c r="BQ10049" s="3"/>
      <c r="BR10049" s="3"/>
      <c r="BS10049" s="3"/>
    </row>
    <row r="10050" spans="11:71" x14ac:dyDescent="0.25">
      <c r="K10050" s="3"/>
      <c r="L10050" s="3"/>
      <c r="M10050" s="3"/>
      <c r="N10050" s="3"/>
      <c r="O10050" s="3"/>
      <c r="P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3"/>
      <c r="AG10050" s="3"/>
      <c r="AH10050" s="3"/>
      <c r="AI10050" s="3"/>
      <c r="AJ10050" s="3"/>
      <c r="BM10050" s="3"/>
      <c r="BN10050" s="3"/>
      <c r="BO10050" s="3"/>
      <c r="BP10050" s="3"/>
      <c r="BQ10050" s="3"/>
      <c r="BR10050" s="3"/>
      <c r="BS10050" s="3"/>
    </row>
    <row r="10051" spans="11:71" x14ac:dyDescent="0.25">
      <c r="K10051" s="3"/>
      <c r="L10051" s="3"/>
      <c r="M10051" s="3"/>
      <c r="N10051" s="3"/>
      <c r="O10051" s="3"/>
      <c r="P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3"/>
      <c r="AG10051" s="3"/>
      <c r="AH10051" s="3"/>
      <c r="AI10051" s="3"/>
      <c r="AJ10051" s="3"/>
      <c r="BM10051" s="3"/>
      <c r="BN10051" s="3"/>
      <c r="BO10051" s="3"/>
      <c r="BP10051" s="3"/>
      <c r="BQ10051" s="3"/>
      <c r="BR10051" s="3"/>
      <c r="BS10051" s="3"/>
    </row>
    <row r="10052" spans="11:71" x14ac:dyDescent="0.25">
      <c r="K10052" s="3"/>
      <c r="L10052" s="3"/>
      <c r="M10052" s="3"/>
      <c r="N10052" s="3"/>
      <c r="O10052" s="3"/>
      <c r="P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3"/>
      <c r="AG10052" s="3"/>
      <c r="AH10052" s="3"/>
      <c r="AI10052" s="3"/>
      <c r="AJ10052" s="3"/>
      <c r="BM10052" s="3"/>
      <c r="BN10052" s="3"/>
      <c r="BO10052" s="3"/>
      <c r="BP10052" s="3"/>
      <c r="BQ10052" s="3"/>
      <c r="BR10052" s="3"/>
      <c r="BS10052" s="3"/>
    </row>
    <row r="10053" spans="11:71" x14ac:dyDescent="0.25">
      <c r="K10053" s="3"/>
      <c r="L10053" s="3"/>
      <c r="M10053" s="3"/>
      <c r="N10053" s="3"/>
      <c r="O10053" s="3"/>
      <c r="P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3"/>
      <c r="AG10053" s="3"/>
      <c r="AH10053" s="3"/>
      <c r="AI10053" s="3"/>
      <c r="AJ10053" s="3"/>
      <c r="BM10053" s="3"/>
      <c r="BN10053" s="3"/>
      <c r="BO10053" s="3"/>
      <c r="BP10053" s="3"/>
      <c r="BQ10053" s="3"/>
      <c r="BR10053" s="3"/>
      <c r="BS10053" s="3"/>
    </row>
    <row r="10054" spans="11:71" x14ac:dyDescent="0.25">
      <c r="K10054" s="3"/>
      <c r="L10054" s="3"/>
      <c r="M10054" s="3"/>
      <c r="N10054" s="3"/>
      <c r="O10054" s="3"/>
      <c r="P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3"/>
      <c r="AG10054" s="3"/>
      <c r="AH10054" s="3"/>
      <c r="AI10054" s="3"/>
      <c r="AJ10054" s="3"/>
      <c r="BM10054" s="3"/>
      <c r="BN10054" s="3"/>
      <c r="BO10054" s="3"/>
      <c r="BP10054" s="3"/>
      <c r="BQ10054" s="3"/>
      <c r="BR10054" s="3"/>
      <c r="BS10054" s="3"/>
    </row>
    <row r="10055" spans="11:71" x14ac:dyDescent="0.25">
      <c r="K10055" s="3"/>
      <c r="L10055" s="3"/>
      <c r="M10055" s="3"/>
      <c r="N10055" s="3"/>
      <c r="O10055" s="3"/>
      <c r="P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3"/>
      <c r="AG10055" s="3"/>
      <c r="AH10055" s="3"/>
      <c r="AI10055" s="3"/>
      <c r="AJ10055" s="3"/>
      <c r="BM10055" s="3"/>
      <c r="BN10055" s="3"/>
      <c r="BO10055" s="3"/>
      <c r="BP10055" s="3"/>
      <c r="BQ10055" s="3"/>
      <c r="BR10055" s="3"/>
      <c r="BS10055" s="3"/>
    </row>
    <row r="10056" spans="11:71" x14ac:dyDescent="0.25">
      <c r="K10056" s="3"/>
      <c r="L10056" s="3"/>
      <c r="M10056" s="3"/>
      <c r="N10056" s="3"/>
      <c r="O10056" s="3"/>
      <c r="P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3"/>
      <c r="AG10056" s="3"/>
      <c r="AH10056" s="3"/>
      <c r="AI10056" s="3"/>
      <c r="AJ10056" s="3"/>
      <c r="BM10056" s="3"/>
      <c r="BN10056" s="3"/>
      <c r="BO10056" s="3"/>
      <c r="BP10056" s="3"/>
      <c r="BQ10056" s="3"/>
      <c r="BR10056" s="3"/>
      <c r="BS10056" s="3"/>
    </row>
    <row r="10057" spans="11:71" x14ac:dyDescent="0.25">
      <c r="K10057" s="3"/>
      <c r="L10057" s="3"/>
      <c r="M10057" s="3"/>
      <c r="N10057" s="3"/>
      <c r="O10057" s="3"/>
      <c r="P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3"/>
      <c r="AG10057" s="3"/>
      <c r="AH10057" s="3"/>
      <c r="AI10057" s="3"/>
      <c r="AJ10057" s="3"/>
      <c r="BM10057" s="3"/>
      <c r="BN10057" s="3"/>
      <c r="BO10057" s="3"/>
      <c r="BP10057" s="3"/>
      <c r="BQ10057" s="3"/>
      <c r="BR10057" s="3"/>
      <c r="BS10057" s="3"/>
    </row>
    <row r="10058" spans="11:71" x14ac:dyDescent="0.25">
      <c r="K10058" s="3"/>
      <c r="L10058" s="3"/>
      <c r="M10058" s="3"/>
      <c r="N10058" s="3"/>
      <c r="O10058" s="3"/>
      <c r="P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3"/>
      <c r="AG10058" s="3"/>
      <c r="AH10058" s="3"/>
      <c r="AI10058" s="3"/>
      <c r="AJ10058" s="3"/>
      <c r="BM10058" s="3"/>
      <c r="BN10058" s="3"/>
      <c r="BO10058" s="3"/>
      <c r="BP10058" s="3"/>
      <c r="BQ10058" s="3"/>
      <c r="BR10058" s="3"/>
      <c r="BS10058" s="3"/>
    </row>
    <row r="10059" spans="11:71" x14ac:dyDescent="0.25">
      <c r="K10059" s="3"/>
      <c r="L10059" s="3"/>
      <c r="M10059" s="3"/>
      <c r="N10059" s="3"/>
      <c r="O10059" s="3"/>
      <c r="P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3"/>
      <c r="AG10059" s="3"/>
      <c r="AH10059" s="3"/>
      <c r="AI10059" s="3"/>
      <c r="AJ10059" s="3"/>
      <c r="BM10059" s="3"/>
      <c r="BN10059" s="3"/>
      <c r="BO10059" s="3"/>
      <c r="BP10059" s="3"/>
      <c r="BQ10059" s="3"/>
      <c r="BR10059" s="3"/>
      <c r="BS10059" s="3"/>
    </row>
    <row r="10060" spans="11:71" x14ac:dyDescent="0.25">
      <c r="K10060" s="3"/>
      <c r="L10060" s="3"/>
      <c r="M10060" s="3"/>
      <c r="N10060" s="3"/>
      <c r="O10060" s="3"/>
      <c r="P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3"/>
      <c r="AG10060" s="3"/>
      <c r="AH10060" s="3"/>
      <c r="AI10060" s="3"/>
      <c r="AJ10060" s="3"/>
      <c r="BM10060" s="3"/>
      <c r="BN10060" s="3"/>
      <c r="BO10060" s="3"/>
      <c r="BP10060" s="3"/>
      <c r="BQ10060" s="3"/>
      <c r="BR10060" s="3"/>
      <c r="BS10060" s="3"/>
    </row>
    <row r="10061" spans="11:71" x14ac:dyDescent="0.25">
      <c r="K10061" s="3"/>
      <c r="L10061" s="3"/>
      <c r="M10061" s="3"/>
      <c r="N10061" s="3"/>
      <c r="O10061" s="3"/>
      <c r="P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3"/>
      <c r="AG10061" s="3"/>
      <c r="AH10061" s="3"/>
      <c r="AI10061" s="3"/>
      <c r="AJ10061" s="3"/>
      <c r="BM10061" s="3"/>
      <c r="BN10061" s="3"/>
      <c r="BO10061" s="3"/>
      <c r="BP10061" s="3"/>
      <c r="BQ10061" s="3"/>
      <c r="BR10061" s="3"/>
      <c r="BS10061" s="3"/>
    </row>
    <row r="10062" spans="11:71" x14ac:dyDescent="0.25">
      <c r="K10062" s="3"/>
      <c r="L10062" s="3"/>
      <c r="M10062" s="3"/>
      <c r="N10062" s="3"/>
      <c r="O10062" s="3"/>
      <c r="P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3"/>
      <c r="AG10062" s="3"/>
      <c r="AH10062" s="3"/>
      <c r="AI10062" s="3"/>
      <c r="AJ10062" s="3"/>
      <c r="BM10062" s="3"/>
      <c r="BN10062" s="3"/>
      <c r="BO10062" s="3"/>
      <c r="BP10062" s="3"/>
      <c r="BQ10062" s="3"/>
      <c r="BR10062" s="3"/>
      <c r="BS10062" s="3"/>
    </row>
    <row r="10063" spans="11:71" x14ac:dyDescent="0.25">
      <c r="K10063" s="3"/>
      <c r="L10063" s="3"/>
      <c r="M10063" s="3"/>
      <c r="N10063" s="3"/>
      <c r="O10063" s="3"/>
      <c r="P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3"/>
      <c r="AG10063" s="3"/>
      <c r="AH10063" s="3"/>
      <c r="AI10063" s="3"/>
      <c r="AJ10063" s="3"/>
      <c r="BM10063" s="3"/>
      <c r="BN10063" s="3"/>
      <c r="BO10063" s="3"/>
      <c r="BP10063" s="3"/>
      <c r="BQ10063" s="3"/>
      <c r="BR10063" s="3"/>
      <c r="BS10063" s="3"/>
    </row>
    <row r="10064" spans="11:71" x14ac:dyDescent="0.25">
      <c r="K10064" s="3"/>
      <c r="L10064" s="3"/>
      <c r="M10064" s="3"/>
      <c r="N10064" s="3"/>
      <c r="O10064" s="3"/>
      <c r="P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3"/>
      <c r="AG10064" s="3"/>
      <c r="AH10064" s="3"/>
      <c r="AI10064" s="3"/>
      <c r="AJ10064" s="3"/>
      <c r="BM10064" s="3"/>
      <c r="BN10064" s="3"/>
      <c r="BO10064" s="3"/>
      <c r="BP10064" s="3"/>
      <c r="BQ10064" s="3"/>
      <c r="BR10064" s="3"/>
      <c r="BS10064" s="3"/>
    </row>
    <row r="10065" spans="11:71" x14ac:dyDescent="0.25">
      <c r="K10065" s="3"/>
      <c r="L10065" s="3"/>
      <c r="M10065" s="3"/>
      <c r="N10065" s="3"/>
      <c r="O10065" s="3"/>
      <c r="P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3"/>
      <c r="AG10065" s="3"/>
      <c r="AH10065" s="3"/>
      <c r="AI10065" s="3"/>
      <c r="AJ10065" s="3"/>
      <c r="BM10065" s="3"/>
      <c r="BN10065" s="3"/>
      <c r="BO10065" s="3"/>
      <c r="BP10065" s="3"/>
      <c r="BQ10065" s="3"/>
      <c r="BR10065" s="3"/>
      <c r="BS10065" s="3"/>
    </row>
    <row r="10066" spans="11:71" x14ac:dyDescent="0.25">
      <c r="K10066" s="3"/>
      <c r="L10066" s="3"/>
      <c r="M10066" s="3"/>
      <c r="N10066" s="3"/>
      <c r="O10066" s="3"/>
      <c r="P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3"/>
      <c r="AG10066" s="3"/>
      <c r="AH10066" s="3"/>
      <c r="AI10066" s="3"/>
      <c r="AJ10066" s="3"/>
      <c r="BM10066" s="3"/>
      <c r="BN10066" s="3"/>
      <c r="BO10066" s="3"/>
      <c r="BP10066" s="3"/>
      <c r="BQ10066" s="3"/>
      <c r="BR10066" s="3"/>
      <c r="BS10066" s="3"/>
    </row>
    <row r="10067" spans="11:71" x14ac:dyDescent="0.25">
      <c r="K10067" s="3"/>
      <c r="L10067" s="3"/>
      <c r="M10067" s="3"/>
      <c r="N10067" s="3"/>
      <c r="O10067" s="3"/>
      <c r="P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3"/>
      <c r="AG10067" s="3"/>
      <c r="AH10067" s="3"/>
      <c r="AI10067" s="3"/>
      <c r="AJ10067" s="3"/>
      <c r="BM10067" s="3"/>
      <c r="BN10067" s="3"/>
      <c r="BO10067" s="3"/>
      <c r="BP10067" s="3"/>
      <c r="BQ10067" s="3"/>
      <c r="BR10067" s="3"/>
      <c r="BS10067" s="3"/>
    </row>
    <row r="10068" spans="11:71" x14ac:dyDescent="0.25">
      <c r="K10068" s="3"/>
      <c r="L10068" s="3"/>
      <c r="M10068" s="3"/>
      <c r="N10068" s="3"/>
      <c r="O10068" s="3"/>
      <c r="P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3"/>
      <c r="AG10068" s="3"/>
      <c r="AH10068" s="3"/>
      <c r="AI10068" s="3"/>
      <c r="AJ10068" s="3"/>
      <c r="BM10068" s="3"/>
      <c r="BN10068" s="3"/>
      <c r="BO10068" s="3"/>
      <c r="BP10068" s="3"/>
      <c r="BQ10068" s="3"/>
      <c r="BR10068" s="3"/>
      <c r="BS10068" s="3"/>
    </row>
    <row r="10069" spans="11:71" x14ac:dyDescent="0.25">
      <c r="K10069" s="3"/>
      <c r="L10069" s="3"/>
      <c r="M10069" s="3"/>
      <c r="N10069" s="3"/>
      <c r="O10069" s="3"/>
      <c r="P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3"/>
      <c r="AG10069" s="3"/>
      <c r="AH10069" s="3"/>
      <c r="AI10069" s="3"/>
      <c r="AJ10069" s="3"/>
      <c r="BM10069" s="3"/>
      <c r="BN10069" s="3"/>
      <c r="BO10069" s="3"/>
      <c r="BP10069" s="3"/>
      <c r="BQ10069" s="3"/>
      <c r="BR10069" s="3"/>
      <c r="BS10069" s="3"/>
    </row>
    <row r="10070" spans="11:71" x14ac:dyDescent="0.25">
      <c r="K10070" s="3"/>
      <c r="L10070" s="3"/>
      <c r="M10070" s="3"/>
      <c r="N10070" s="3"/>
      <c r="O10070" s="3"/>
      <c r="P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3"/>
      <c r="AG10070" s="3"/>
      <c r="AH10070" s="3"/>
      <c r="AI10070" s="3"/>
      <c r="AJ10070" s="3"/>
      <c r="BM10070" s="3"/>
      <c r="BN10070" s="3"/>
      <c r="BO10070" s="3"/>
      <c r="BP10070" s="3"/>
      <c r="BQ10070" s="3"/>
      <c r="BR10070" s="3"/>
      <c r="BS10070" s="3"/>
    </row>
    <row r="10071" spans="11:71" x14ac:dyDescent="0.25">
      <c r="K10071" s="3"/>
      <c r="L10071" s="3"/>
      <c r="M10071" s="3"/>
      <c r="N10071" s="3"/>
      <c r="O10071" s="3"/>
      <c r="P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3"/>
      <c r="AG10071" s="3"/>
      <c r="AH10071" s="3"/>
      <c r="AI10071" s="3"/>
      <c r="AJ10071" s="3"/>
      <c r="BM10071" s="3"/>
      <c r="BN10071" s="3"/>
      <c r="BO10071" s="3"/>
      <c r="BP10071" s="3"/>
      <c r="BQ10071" s="3"/>
      <c r="BR10071" s="3"/>
      <c r="BS10071" s="3"/>
    </row>
    <row r="10072" spans="11:71" x14ac:dyDescent="0.25">
      <c r="K10072" s="3"/>
      <c r="L10072" s="3"/>
      <c r="M10072" s="3"/>
      <c r="N10072" s="3"/>
      <c r="O10072" s="3"/>
      <c r="P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3"/>
      <c r="AG10072" s="3"/>
      <c r="AH10072" s="3"/>
      <c r="AI10072" s="3"/>
      <c r="AJ10072" s="3"/>
      <c r="BM10072" s="3"/>
      <c r="BN10072" s="3"/>
      <c r="BO10072" s="3"/>
      <c r="BP10072" s="3"/>
      <c r="BQ10072" s="3"/>
      <c r="BR10072" s="3"/>
      <c r="BS10072" s="3"/>
    </row>
    <row r="10073" spans="11:71" x14ac:dyDescent="0.25">
      <c r="K10073" s="3"/>
      <c r="L10073" s="3"/>
      <c r="M10073" s="3"/>
      <c r="N10073" s="3"/>
      <c r="O10073" s="3"/>
      <c r="P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3"/>
      <c r="AG10073" s="3"/>
      <c r="AH10073" s="3"/>
      <c r="AI10073" s="3"/>
      <c r="AJ10073" s="3"/>
      <c r="BM10073" s="3"/>
      <c r="BN10073" s="3"/>
      <c r="BO10073" s="3"/>
      <c r="BP10073" s="3"/>
      <c r="BQ10073" s="3"/>
      <c r="BR10073" s="3"/>
      <c r="BS10073" s="3"/>
    </row>
    <row r="10074" spans="11:71" x14ac:dyDescent="0.25">
      <c r="K10074" s="3"/>
      <c r="L10074" s="3"/>
      <c r="M10074" s="3"/>
      <c r="N10074" s="3"/>
      <c r="O10074" s="3"/>
      <c r="P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3"/>
      <c r="AG10074" s="3"/>
      <c r="AH10074" s="3"/>
      <c r="AI10074" s="3"/>
      <c r="AJ10074" s="3"/>
      <c r="BM10074" s="3"/>
      <c r="BN10074" s="3"/>
      <c r="BO10074" s="3"/>
      <c r="BP10074" s="3"/>
      <c r="BQ10074" s="3"/>
      <c r="BR10074" s="3"/>
      <c r="BS10074" s="3"/>
    </row>
    <row r="10075" spans="11:71" x14ac:dyDescent="0.25">
      <c r="K10075" s="3"/>
      <c r="L10075" s="3"/>
      <c r="M10075" s="3"/>
      <c r="N10075" s="3"/>
      <c r="O10075" s="3"/>
      <c r="P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3"/>
      <c r="AG10075" s="3"/>
      <c r="AH10075" s="3"/>
      <c r="AI10075" s="3"/>
      <c r="AJ10075" s="3"/>
      <c r="BM10075" s="3"/>
      <c r="BN10075" s="3"/>
      <c r="BO10075" s="3"/>
      <c r="BP10075" s="3"/>
      <c r="BQ10075" s="3"/>
      <c r="BR10075" s="3"/>
      <c r="BS10075" s="3"/>
    </row>
    <row r="10076" spans="11:71" x14ac:dyDescent="0.25">
      <c r="K10076" s="3"/>
      <c r="L10076" s="3"/>
      <c r="M10076" s="3"/>
      <c r="N10076" s="3"/>
      <c r="O10076" s="3"/>
      <c r="P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3"/>
      <c r="AG10076" s="3"/>
      <c r="AH10076" s="3"/>
      <c r="AI10076" s="3"/>
      <c r="AJ10076" s="3"/>
      <c r="BM10076" s="3"/>
      <c r="BN10076" s="3"/>
      <c r="BO10076" s="3"/>
      <c r="BP10076" s="3"/>
      <c r="BQ10076" s="3"/>
      <c r="BR10076" s="3"/>
      <c r="BS10076" s="3"/>
    </row>
    <row r="10077" spans="11:71" x14ac:dyDescent="0.25">
      <c r="K10077" s="3"/>
      <c r="L10077" s="3"/>
      <c r="M10077" s="3"/>
      <c r="N10077" s="3"/>
      <c r="O10077" s="3"/>
      <c r="P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3"/>
      <c r="AG10077" s="3"/>
      <c r="AH10077" s="3"/>
      <c r="AI10077" s="3"/>
      <c r="AJ10077" s="3"/>
      <c r="BM10077" s="3"/>
      <c r="BN10077" s="3"/>
      <c r="BO10077" s="3"/>
      <c r="BP10077" s="3"/>
      <c r="BQ10077" s="3"/>
      <c r="BR10077" s="3"/>
      <c r="BS10077" s="3"/>
    </row>
    <row r="10078" spans="11:71" x14ac:dyDescent="0.25">
      <c r="K10078" s="3"/>
      <c r="L10078" s="3"/>
      <c r="M10078" s="3"/>
      <c r="N10078" s="3"/>
      <c r="O10078" s="3"/>
      <c r="P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3"/>
      <c r="AG10078" s="3"/>
      <c r="AH10078" s="3"/>
      <c r="AI10078" s="3"/>
      <c r="AJ10078" s="3"/>
      <c r="BM10078" s="3"/>
      <c r="BN10078" s="3"/>
      <c r="BO10078" s="3"/>
      <c r="BP10078" s="3"/>
      <c r="BQ10078" s="3"/>
      <c r="BR10078" s="3"/>
      <c r="BS10078" s="3"/>
    </row>
    <row r="10079" spans="11:71" x14ac:dyDescent="0.25">
      <c r="K10079" s="3"/>
      <c r="L10079" s="3"/>
      <c r="M10079" s="3"/>
      <c r="N10079" s="3"/>
      <c r="O10079" s="3"/>
      <c r="P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3"/>
      <c r="AG10079" s="3"/>
      <c r="AH10079" s="3"/>
      <c r="AI10079" s="3"/>
      <c r="AJ10079" s="3"/>
      <c r="BM10079" s="3"/>
      <c r="BN10079" s="3"/>
      <c r="BO10079" s="3"/>
      <c r="BP10079" s="3"/>
      <c r="BQ10079" s="3"/>
      <c r="BR10079" s="3"/>
      <c r="BS10079" s="3"/>
    </row>
    <row r="10080" spans="11:71" x14ac:dyDescent="0.25">
      <c r="K10080" s="3"/>
      <c r="L10080" s="3"/>
      <c r="M10080" s="3"/>
      <c r="N10080" s="3"/>
      <c r="O10080" s="3"/>
      <c r="P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3"/>
      <c r="AG10080" s="3"/>
      <c r="AH10080" s="3"/>
      <c r="AI10080" s="3"/>
      <c r="AJ10080" s="3"/>
      <c r="BM10080" s="3"/>
      <c r="BN10080" s="3"/>
      <c r="BO10080" s="3"/>
      <c r="BP10080" s="3"/>
      <c r="BQ10080" s="3"/>
      <c r="BR10080" s="3"/>
      <c r="BS10080" s="3"/>
    </row>
    <row r="10081" spans="11:71" x14ac:dyDescent="0.25">
      <c r="K10081" s="3"/>
      <c r="L10081" s="3"/>
      <c r="M10081" s="3"/>
      <c r="N10081" s="3"/>
      <c r="O10081" s="3"/>
      <c r="P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3"/>
      <c r="AG10081" s="3"/>
      <c r="AH10081" s="3"/>
      <c r="AI10081" s="3"/>
      <c r="AJ10081" s="3"/>
      <c r="BM10081" s="3"/>
      <c r="BN10081" s="3"/>
      <c r="BO10081" s="3"/>
      <c r="BP10081" s="3"/>
      <c r="BQ10081" s="3"/>
      <c r="BR10081" s="3"/>
      <c r="BS10081" s="3"/>
    </row>
    <row r="10082" spans="11:71" x14ac:dyDescent="0.25">
      <c r="K10082" s="3"/>
      <c r="L10082" s="3"/>
      <c r="M10082" s="3"/>
      <c r="N10082" s="3"/>
      <c r="O10082" s="3"/>
      <c r="P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3"/>
      <c r="AG10082" s="3"/>
      <c r="AH10082" s="3"/>
      <c r="AI10082" s="3"/>
      <c r="AJ10082" s="3"/>
      <c r="BM10082" s="3"/>
      <c r="BN10082" s="3"/>
      <c r="BO10082" s="3"/>
      <c r="BP10082" s="3"/>
      <c r="BQ10082" s="3"/>
      <c r="BR10082" s="3"/>
      <c r="BS10082" s="3"/>
    </row>
    <row r="10083" spans="11:71" x14ac:dyDescent="0.25">
      <c r="K10083" s="3"/>
      <c r="L10083" s="3"/>
      <c r="M10083" s="3"/>
      <c r="N10083" s="3"/>
      <c r="O10083" s="3"/>
      <c r="P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3"/>
      <c r="AG10083" s="3"/>
      <c r="AH10083" s="3"/>
      <c r="AI10083" s="3"/>
      <c r="AJ10083" s="3"/>
      <c r="BM10083" s="3"/>
      <c r="BN10083" s="3"/>
      <c r="BO10083" s="3"/>
      <c r="BP10083" s="3"/>
      <c r="BQ10083" s="3"/>
      <c r="BR10083" s="3"/>
      <c r="BS10083" s="3"/>
    </row>
    <row r="10084" spans="11:71" x14ac:dyDescent="0.25">
      <c r="K10084" s="3"/>
      <c r="L10084" s="3"/>
      <c r="M10084" s="3"/>
      <c r="N10084" s="3"/>
      <c r="O10084" s="3"/>
      <c r="P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3"/>
      <c r="AG10084" s="3"/>
      <c r="AH10084" s="3"/>
      <c r="AI10084" s="3"/>
      <c r="AJ10084" s="3"/>
      <c r="BM10084" s="3"/>
      <c r="BN10084" s="3"/>
      <c r="BO10084" s="3"/>
      <c r="BP10084" s="3"/>
      <c r="BQ10084" s="3"/>
      <c r="BR10084" s="3"/>
      <c r="BS10084" s="3"/>
    </row>
    <row r="10085" spans="11:71" x14ac:dyDescent="0.25">
      <c r="K10085" s="3"/>
      <c r="L10085" s="3"/>
      <c r="M10085" s="3"/>
      <c r="N10085" s="3"/>
      <c r="O10085" s="3"/>
      <c r="P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3"/>
      <c r="AG10085" s="3"/>
      <c r="AH10085" s="3"/>
      <c r="AI10085" s="3"/>
      <c r="AJ10085" s="3"/>
      <c r="BM10085" s="3"/>
      <c r="BN10085" s="3"/>
      <c r="BO10085" s="3"/>
      <c r="BP10085" s="3"/>
      <c r="BQ10085" s="3"/>
      <c r="BR10085" s="3"/>
      <c r="BS10085" s="3"/>
    </row>
    <row r="10086" spans="11:71" x14ac:dyDescent="0.25">
      <c r="K10086" s="3"/>
      <c r="L10086" s="3"/>
      <c r="M10086" s="3"/>
      <c r="N10086" s="3"/>
      <c r="O10086" s="3"/>
      <c r="P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3"/>
      <c r="AG10086" s="3"/>
      <c r="AH10086" s="3"/>
      <c r="AI10086" s="3"/>
      <c r="AJ10086" s="3"/>
      <c r="BM10086" s="3"/>
      <c r="BN10086" s="3"/>
      <c r="BO10086" s="3"/>
      <c r="BP10086" s="3"/>
      <c r="BQ10086" s="3"/>
      <c r="BR10086" s="3"/>
      <c r="BS10086" s="3"/>
    </row>
    <row r="10087" spans="11:71" x14ac:dyDescent="0.25">
      <c r="K10087" s="3"/>
      <c r="L10087" s="3"/>
      <c r="M10087" s="3"/>
      <c r="N10087" s="3"/>
      <c r="O10087" s="3"/>
      <c r="P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3"/>
      <c r="AG10087" s="3"/>
      <c r="AH10087" s="3"/>
      <c r="AI10087" s="3"/>
      <c r="AJ10087" s="3"/>
      <c r="BM10087" s="3"/>
      <c r="BN10087" s="3"/>
      <c r="BO10087" s="3"/>
      <c r="BP10087" s="3"/>
      <c r="BQ10087" s="3"/>
      <c r="BR10087" s="3"/>
      <c r="BS10087" s="3"/>
    </row>
    <row r="10088" spans="11:71" x14ac:dyDescent="0.25">
      <c r="K10088" s="3"/>
      <c r="L10088" s="3"/>
      <c r="M10088" s="3"/>
      <c r="N10088" s="3"/>
      <c r="O10088" s="3"/>
      <c r="P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3"/>
      <c r="AG10088" s="3"/>
      <c r="AH10088" s="3"/>
      <c r="AI10088" s="3"/>
      <c r="AJ10088" s="3"/>
      <c r="BM10088" s="3"/>
      <c r="BN10088" s="3"/>
      <c r="BO10088" s="3"/>
      <c r="BP10088" s="3"/>
      <c r="BQ10088" s="3"/>
      <c r="BR10088" s="3"/>
      <c r="BS10088" s="3"/>
    </row>
    <row r="10089" spans="11:71" x14ac:dyDescent="0.25">
      <c r="K10089" s="3"/>
      <c r="L10089" s="3"/>
      <c r="M10089" s="3"/>
      <c r="N10089" s="3"/>
      <c r="O10089" s="3"/>
      <c r="P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3"/>
      <c r="AG10089" s="3"/>
      <c r="AH10089" s="3"/>
      <c r="AI10089" s="3"/>
      <c r="AJ10089" s="3"/>
      <c r="BM10089" s="3"/>
      <c r="BN10089" s="3"/>
      <c r="BO10089" s="3"/>
      <c r="BP10089" s="3"/>
      <c r="BQ10089" s="3"/>
      <c r="BR10089" s="3"/>
      <c r="BS10089" s="3"/>
    </row>
    <row r="10090" spans="11:71" x14ac:dyDescent="0.25">
      <c r="K10090" s="3"/>
      <c r="L10090" s="3"/>
      <c r="M10090" s="3"/>
      <c r="N10090" s="3"/>
      <c r="O10090" s="3"/>
      <c r="P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3"/>
      <c r="AG10090" s="3"/>
      <c r="AH10090" s="3"/>
      <c r="AI10090" s="3"/>
      <c r="AJ10090" s="3"/>
      <c r="BM10090" s="3"/>
      <c r="BN10090" s="3"/>
      <c r="BO10090" s="3"/>
      <c r="BP10090" s="3"/>
      <c r="BQ10090" s="3"/>
      <c r="BR10090" s="3"/>
      <c r="BS10090" s="3"/>
    </row>
    <row r="10091" spans="11:71" x14ac:dyDescent="0.25">
      <c r="K10091" s="3"/>
      <c r="L10091" s="3"/>
      <c r="M10091" s="3"/>
      <c r="N10091" s="3"/>
      <c r="O10091" s="3"/>
      <c r="P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3"/>
      <c r="AG10091" s="3"/>
      <c r="AH10091" s="3"/>
      <c r="AI10091" s="3"/>
      <c r="AJ10091" s="3"/>
      <c r="BM10091" s="3"/>
      <c r="BN10091" s="3"/>
      <c r="BO10091" s="3"/>
      <c r="BP10091" s="3"/>
      <c r="BQ10091" s="3"/>
      <c r="BR10091" s="3"/>
      <c r="BS10091" s="3"/>
    </row>
    <row r="10092" spans="11:71" x14ac:dyDescent="0.25">
      <c r="K10092" s="3"/>
      <c r="L10092" s="3"/>
      <c r="M10092" s="3"/>
      <c r="N10092" s="3"/>
      <c r="O10092" s="3"/>
      <c r="P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3"/>
      <c r="AG10092" s="3"/>
      <c r="AH10092" s="3"/>
      <c r="AI10092" s="3"/>
      <c r="AJ10092" s="3"/>
      <c r="BM10092" s="3"/>
      <c r="BN10092" s="3"/>
      <c r="BO10092" s="3"/>
      <c r="BP10092" s="3"/>
      <c r="BQ10092" s="3"/>
      <c r="BR10092" s="3"/>
      <c r="BS10092" s="3"/>
    </row>
    <row r="10093" spans="11:71" x14ac:dyDescent="0.25">
      <c r="K10093" s="3"/>
      <c r="L10093" s="3"/>
      <c r="M10093" s="3"/>
      <c r="N10093" s="3"/>
      <c r="O10093" s="3"/>
      <c r="P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3"/>
      <c r="AG10093" s="3"/>
      <c r="AH10093" s="3"/>
      <c r="AI10093" s="3"/>
      <c r="AJ10093" s="3"/>
      <c r="BM10093" s="3"/>
      <c r="BN10093" s="3"/>
      <c r="BO10093" s="3"/>
      <c r="BP10093" s="3"/>
      <c r="BQ10093" s="3"/>
      <c r="BR10093" s="3"/>
      <c r="BS10093" s="3"/>
    </row>
    <row r="10094" spans="11:71" x14ac:dyDescent="0.25">
      <c r="K10094" s="3"/>
      <c r="L10094" s="3"/>
      <c r="M10094" s="3"/>
      <c r="N10094" s="3"/>
      <c r="O10094" s="3"/>
      <c r="P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3"/>
      <c r="AG10094" s="3"/>
      <c r="AH10094" s="3"/>
      <c r="AI10094" s="3"/>
      <c r="AJ10094" s="3"/>
      <c r="BM10094" s="3"/>
      <c r="BN10094" s="3"/>
      <c r="BO10094" s="3"/>
      <c r="BP10094" s="3"/>
      <c r="BQ10094" s="3"/>
      <c r="BR10094" s="3"/>
      <c r="BS10094" s="3"/>
    </row>
    <row r="10095" spans="11:71" x14ac:dyDescent="0.25">
      <c r="K10095" s="3"/>
      <c r="L10095" s="3"/>
      <c r="M10095" s="3"/>
      <c r="N10095" s="3"/>
      <c r="O10095" s="3"/>
      <c r="P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3"/>
      <c r="AG10095" s="3"/>
      <c r="AH10095" s="3"/>
      <c r="AI10095" s="3"/>
      <c r="AJ10095" s="3"/>
      <c r="BM10095" s="3"/>
      <c r="BN10095" s="3"/>
      <c r="BO10095" s="3"/>
      <c r="BP10095" s="3"/>
      <c r="BQ10095" s="3"/>
      <c r="BR10095" s="3"/>
      <c r="BS10095" s="3"/>
    </row>
    <row r="10096" spans="11:71" x14ac:dyDescent="0.25">
      <c r="K10096" s="3"/>
      <c r="L10096" s="3"/>
      <c r="M10096" s="3"/>
      <c r="N10096" s="3"/>
      <c r="O10096" s="3"/>
      <c r="P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3"/>
      <c r="AG10096" s="3"/>
      <c r="AH10096" s="3"/>
      <c r="AI10096" s="3"/>
      <c r="AJ10096" s="3"/>
      <c r="BM10096" s="3"/>
      <c r="BN10096" s="3"/>
      <c r="BO10096" s="3"/>
      <c r="BP10096" s="3"/>
      <c r="BQ10096" s="3"/>
      <c r="BR10096" s="3"/>
      <c r="BS10096" s="3"/>
    </row>
    <row r="10097" spans="11:71" x14ac:dyDescent="0.25">
      <c r="K10097" s="3"/>
      <c r="L10097" s="3"/>
      <c r="M10097" s="3"/>
      <c r="N10097" s="3"/>
      <c r="O10097" s="3"/>
      <c r="P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3"/>
      <c r="AG10097" s="3"/>
      <c r="AH10097" s="3"/>
      <c r="AI10097" s="3"/>
      <c r="AJ10097" s="3"/>
      <c r="BM10097" s="3"/>
      <c r="BN10097" s="3"/>
      <c r="BO10097" s="3"/>
      <c r="BP10097" s="3"/>
      <c r="BQ10097" s="3"/>
      <c r="BR10097" s="3"/>
      <c r="BS10097" s="3"/>
    </row>
    <row r="10098" spans="11:71" x14ac:dyDescent="0.25">
      <c r="K10098" s="3"/>
      <c r="L10098" s="3"/>
      <c r="M10098" s="3"/>
      <c r="N10098" s="3"/>
      <c r="O10098" s="3"/>
      <c r="P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3"/>
      <c r="AG10098" s="3"/>
      <c r="AH10098" s="3"/>
      <c r="AI10098" s="3"/>
      <c r="AJ10098" s="3"/>
      <c r="BM10098" s="3"/>
      <c r="BN10098" s="3"/>
      <c r="BO10098" s="3"/>
      <c r="BP10098" s="3"/>
      <c r="BQ10098" s="3"/>
      <c r="BR10098" s="3"/>
      <c r="BS10098" s="3"/>
    </row>
    <row r="10099" spans="11:71" x14ac:dyDescent="0.25">
      <c r="K10099" s="3"/>
      <c r="L10099" s="3"/>
      <c r="M10099" s="3"/>
      <c r="N10099" s="3"/>
      <c r="O10099" s="3"/>
      <c r="P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3"/>
      <c r="AG10099" s="3"/>
      <c r="AH10099" s="3"/>
      <c r="AI10099" s="3"/>
      <c r="AJ10099" s="3"/>
      <c r="BM10099" s="3"/>
      <c r="BN10099" s="3"/>
      <c r="BO10099" s="3"/>
      <c r="BP10099" s="3"/>
      <c r="BQ10099" s="3"/>
      <c r="BR10099" s="3"/>
      <c r="BS10099" s="3"/>
    </row>
    <row r="10100" spans="11:71" x14ac:dyDescent="0.25">
      <c r="K10100" s="3"/>
      <c r="L10100" s="3"/>
      <c r="M10100" s="3"/>
      <c r="N10100" s="3"/>
      <c r="O10100" s="3"/>
      <c r="P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3"/>
      <c r="AG10100" s="3"/>
      <c r="AH10100" s="3"/>
      <c r="AI10100" s="3"/>
      <c r="AJ10100" s="3"/>
      <c r="BM10100" s="3"/>
      <c r="BN10100" s="3"/>
      <c r="BO10100" s="3"/>
      <c r="BP10100" s="3"/>
      <c r="BQ10100" s="3"/>
      <c r="BR10100" s="3"/>
      <c r="BS10100" s="3"/>
    </row>
    <row r="10101" spans="11:71" x14ac:dyDescent="0.25">
      <c r="K10101" s="3"/>
      <c r="L10101" s="3"/>
      <c r="M10101" s="3"/>
      <c r="N10101" s="3"/>
      <c r="O10101" s="3"/>
      <c r="P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3"/>
      <c r="AG10101" s="3"/>
      <c r="AH10101" s="3"/>
      <c r="AI10101" s="3"/>
      <c r="AJ10101" s="3"/>
      <c r="BM10101" s="3"/>
      <c r="BN10101" s="3"/>
      <c r="BO10101" s="3"/>
      <c r="BP10101" s="3"/>
      <c r="BQ10101" s="3"/>
      <c r="BR10101" s="3"/>
      <c r="BS10101" s="3"/>
    </row>
    <row r="10102" spans="11:71" x14ac:dyDescent="0.25">
      <c r="K10102" s="3"/>
      <c r="L10102" s="3"/>
      <c r="M10102" s="3"/>
      <c r="N10102" s="3"/>
      <c r="O10102" s="3"/>
      <c r="P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3"/>
      <c r="AG10102" s="3"/>
      <c r="AH10102" s="3"/>
      <c r="AI10102" s="3"/>
      <c r="AJ10102" s="3"/>
      <c r="BM10102" s="3"/>
      <c r="BN10102" s="3"/>
      <c r="BO10102" s="3"/>
      <c r="BP10102" s="3"/>
      <c r="BQ10102" s="3"/>
      <c r="BR10102" s="3"/>
      <c r="BS10102" s="3"/>
    </row>
    <row r="10103" spans="11:71" x14ac:dyDescent="0.25">
      <c r="K10103" s="3"/>
      <c r="L10103" s="3"/>
      <c r="M10103" s="3"/>
      <c r="N10103" s="3"/>
      <c r="O10103" s="3"/>
      <c r="P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3"/>
      <c r="AG10103" s="3"/>
      <c r="AH10103" s="3"/>
      <c r="AI10103" s="3"/>
      <c r="AJ10103" s="3"/>
      <c r="BM10103" s="3"/>
      <c r="BN10103" s="3"/>
      <c r="BO10103" s="3"/>
      <c r="BP10103" s="3"/>
      <c r="BQ10103" s="3"/>
      <c r="BR10103" s="3"/>
      <c r="BS10103" s="3"/>
    </row>
    <row r="10104" spans="11:71" x14ac:dyDescent="0.25">
      <c r="K10104" s="3"/>
      <c r="L10104" s="3"/>
      <c r="M10104" s="3"/>
      <c r="N10104" s="3"/>
      <c r="O10104" s="3"/>
      <c r="P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3"/>
      <c r="AG10104" s="3"/>
      <c r="AH10104" s="3"/>
      <c r="AI10104" s="3"/>
      <c r="AJ10104" s="3"/>
      <c r="BM10104" s="3"/>
      <c r="BN10104" s="3"/>
      <c r="BO10104" s="3"/>
      <c r="BP10104" s="3"/>
      <c r="BQ10104" s="3"/>
      <c r="BR10104" s="3"/>
      <c r="BS10104" s="3"/>
    </row>
    <row r="10105" spans="11:71" x14ac:dyDescent="0.25">
      <c r="K10105" s="3"/>
      <c r="L10105" s="3"/>
      <c r="M10105" s="3"/>
      <c r="N10105" s="3"/>
      <c r="O10105" s="3"/>
      <c r="P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3"/>
      <c r="AG10105" s="3"/>
      <c r="AH10105" s="3"/>
      <c r="AI10105" s="3"/>
      <c r="AJ10105" s="3"/>
      <c r="BM10105" s="3"/>
      <c r="BN10105" s="3"/>
      <c r="BO10105" s="3"/>
      <c r="BP10105" s="3"/>
      <c r="BQ10105" s="3"/>
      <c r="BR10105" s="3"/>
      <c r="BS10105" s="3"/>
    </row>
    <row r="10106" spans="11:71" x14ac:dyDescent="0.25">
      <c r="K10106" s="3"/>
      <c r="L10106" s="3"/>
      <c r="M10106" s="3"/>
      <c r="N10106" s="3"/>
      <c r="O10106" s="3"/>
      <c r="P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3"/>
      <c r="AG10106" s="3"/>
      <c r="AH10106" s="3"/>
      <c r="AI10106" s="3"/>
      <c r="AJ10106" s="3"/>
      <c r="BM10106" s="3"/>
      <c r="BN10106" s="3"/>
      <c r="BO10106" s="3"/>
      <c r="BP10106" s="3"/>
      <c r="BQ10106" s="3"/>
      <c r="BR10106" s="3"/>
      <c r="BS10106" s="3"/>
    </row>
    <row r="10107" spans="11:71" x14ac:dyDescent="0.25">
      <c r="K10107" s="3"/>
      <c r="L10107" s="3"/>
      <c r="M10107" s="3"/>
      <c r="N10107" s="3"/>
      <c r="O10107" s="3"/>
      <c r="P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3"/>
      <c r="AG10107" s="3"/>
      <c r="AH10107" s="3"/>
      <c r="AI10107" s="3"/>
      <c r="AJ10107" s="3"/>
      <c r="BM10107" s="3"/>
      <c r="BN10107" s="3"/>
      <c r="BO10107" s="3"/>
      <c r="BP10107" s="3"/>
      <c r="BQ10107" s="3"/>
      <c r="BR10107" s="3"/>
      <c r="BS10107" s="3"/>
    </row>
    <row r="10108" spans="11:71" x14ac:dyDescent="0.25">
      <c r="K10108" s="3"/>
      <c r="L10108" s="3"/>
      <c r="M10108" s="3"/>
      <c r="N10108" s="3"/>
      <c r="O10108" s="3"/>
      <c r="P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3"/>
      <c r="AG10108" s="3"/>
      <c r="AH10108" s="3"/>
      <c r="AI10108" s="3"/>
      <c r="AJ10108" s="3"/>
      <c r="BM10108" s="3"/>
      <c r="BN10108" s="3"/>
      <c r="BO10108" s="3"/>
      <c r="BP10108" s="3"/>
      <c r="BQ10108" s="3"/>
      <c r="BR10108" s="3"/>
      <c r="BS10108" s="3"/>
    </row>
    <row r="10109" spans="11:71" x14ac:dyDescent="0.25">
      <c r="K10109" s="3"/>
      <c r="L10109" s="3"/>
      <c r="M10109" s="3"/>
      <c r="N10109" s="3"/>
      <c r="O10109" s="3"/>
      <c r="P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3"/>
      <c r="AG10109" s="3"/>
      <c r="AH10109" s="3"/>
      <c r="AI10109" s="3"/>
      <c r="AJ10109" s="3"/>
      <c r="BM10109" s="3"/>
      <c r="BN10109" s="3"/>
      <c r="BO10109" s="3"/>
      <c r="BP10109" s="3"/>
      <c r="BQ10109" s="3"/>
      <c r="BR10109" s="3"/>
      <c r="BS10109" s="3"/>
    </row>
    <row r="10110" spans="11:71" x14ac:dyDescent="0.25">
      <c r="K10110" s="3"/>
      <c r="L10110" s="3"/>
      <c r="M10110" s="3"/>
      <c r="N10110" s="3"/>
      <c r="O10110" s="3"/>
      <c r="P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3"/>
      <c r="AG10110" s="3"/>
      <c r="AH10110" s="3"/>
      <c r="AI10110" s="3"/>
      <c r="AJ10110" s="3"/>
      <c r="BM10110" s="3"/>
      <c r="BN10110" s="3"/>
      <c r="BO10110" s="3"/>
      <c r="BP10110" s="3"/>
      <c r="BQ10110" s="3"/>
      <c r="BR10110" s="3"/>
      <c r="BS10110" s="3"/>
    </row>
    <row r="10111" spans="11:71" x14ac:dyDescent="0.25">
      <c r="K10111" s="3"/>
      <c r="L10111" s="3"/>
      <c r="M10111" s="3"/>
      <c r="N10111" s="3"/>
      <c r="O10111" s="3"/>
      <c r="P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3"/>
      <c r="AG10111" s="3"/>
      <c r="AH10111" s="3"/>
      <c r="AI10111" s="3"/>
      <c r="AJ10111" s="3"/>
      <c r="BM10111" s="3"/>
      <c r="BN10111" s="3"/>
      <c r="BO10111" s="3"/>
      <c r="BP10111" s="3"/>
      <c r="BQ10111" s="3"/>
      <c r="BR10111" s="3"/>
      <c r="BS10111" s="3"/>
    </row>
    <row r="10112" spans="11:71" x14ac:dyDescent="0.25">
      <c r="K10112" s="3"/>
      <c r="L10112" s="3"/>
      <c r="M10112" s="3"/>
      <c r="N10112" s="3"/>
      <c r="O10112" s="3"/>
      <c r="P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3"/>
      <c r="AG10112" s="3"/>
      <c r="AH10112" s="3"/>
      <c r="AI10112" s="3"/>
      <c r="AJ10112" s="3"/>
      <c r="BM10112" s="3"/>
      <c r="BN10112" s="3"/>
      <c r="BO10112" s="3"/>
      <c r="BP10112" s="3"/>
      <c r="BQ10112" s="3"/>
      <c r="BR10112" s="3"/>
      <c r="BS10112" s="3"/>
    </row>
    <row r="10113" spans="11:71" x14ac:dyDescent="0.25">
      <c r="K10113" s="3"/>
      <c r="L10113" s="3"/>
      <c r="M10113" s="3"/>
      <c r="N10113" s="3"/>
      <c r="O10113" s="3"/>
      <c r="P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3"/>
      <c r="AG10113" s="3"/>
      <c r="AH10113" s="3"/>
      <c r="AI10113" s="3"/>
      <c r="AJ10113" s="3"/>
      <c r="BM10113" s="3"/>
      <c r="BN10113" s="3"/>
      <c r="BO10113" s="3"/>
      <c r="BP10113" s="3"/>
      <c r="BQ10113" s="3"/>
      <c r="BR10113" s="3"/>
      <c r="BS10113" s="3"/>
    </row>
    <row r="10114" spans="11:71" x14ac:dyDescent="0.25">
      <c r="K10114" s="3"/>
      <c r="L10114" s="3"/>
      <c r="M10114" s="3"/>
      <c r="N10114" s="3"/>
      <c r="O10114" s="3"/>
      <c r="P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3"/>
      <c r="AG10114" s="3"/>
      <c r="AH10114" s="3"/>
      <c r="AI10114" s="3"/>
      <c r="AJ10114" s="3"/>
      <c r="BM10114" s="3"/>
      <c r="BN10114" s="3"/>
      <c r="BO10114" s="3"/>
      <c r="BP10114" s="3"/>
      <c r="BQ10114" s="3"/>
      <c r="BR10114" s="3"/>
      <c r="BS10114" s="3"/>
    </row>
    <row r="10115" spans="11:71" x14ac:dyDescent="0.25">
      <c r="K10115" s="3"/>
      <c r="L10115" s="3"/>
      <c r="M10115" s="3"/>
      <c r="N10115" s="3"/>
      <c r="O10115" s="3"/>
      <c r="P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3"/>
      <c r="AG10115" s="3"/>
      <c r="AH10115" s="3"/>
      <c r="AI10115" s="3"/>
      <c r="AJ10115" s="3"/>
      <c r="BM10115" s="3"/>
      <c r="BN10115" s="3"/>
      <c r="BO10115" s="3"/>
      <c r="BP10115" s="3"/>
      <c r="BQ10115" s="3"/>
      <c r="BR10115" s="3"/>
      <c r="BS10115" s="3"/>
    </row>
    <row r="10116" spans="11:71" x14ac:dyDescent="0.25">
      <c r="K10116" s="3"/>
      <c r="L10116" s="3"/>
      <c r="M10116" s="3"/>
      <c r="N10116" s="3"/>
      <c r="O10116" s="3"/>
      <c r="P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3"/>
      <c r="AG10116" s="3"/>
      <c r="AH10116" s="3"/>
      <c r="AI10116" s="3"/>
      <c r="AJ10116" s="3"/>
      <c r="BM10116" s="3"/>
      <c r="BN10116" s="3"/>
      <c r="BO10116" s="3"/>
      <c r="BP10116" s="3"/>
      <c r="BQ10116" s="3"/>
      <c r="BR10116" s="3"/>
      <c r="BS10116" s="3"/>
    </row>
    <row r="10117" spans="11:71" x14ac:dyDescent="0.25">
      <c r="K10117" s="3"/>
      <c r="L10117" s="3"/>
      <c r="M10117" s="3"/>
      <c r="N10117" s="3"/>
      <c r="O10117" s="3"/>
      <c r="P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3"/>
      <c r="AG10117" s="3"/>
      <c r="AH10117" s="3"/>
      <c r="AI10117" s="3"/>
      <c r="AJ10117" s="3"/>
      <c r="BM10117" s="3"/>
      <c r="BN10117" s="3"/>
      <c r="BO10117" s="3"/>
      <c r="BP10117" s="3"/>
      <c r="BQ10117" s="3"/>
      <c r="BR10117" s="3"/>
      <c r="BS10117" s="3"/>
    </row>
    <row r="10118" spans="11:71" x14ac:dyDescent="0.25">
      <c r="K10118" s="3"/>
      <c r="L10118" s="3"/>
      <c r="M10118" s="3"/>
      <c r="N10118" s="3"/>
      <c r="O10118" s="3"/>
      <c r="P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3"/>
      <c r="AG10118" s="3"/>
      <c r="AH10118" s="3"/>
      <c r="AI10118" s="3"/>
      <c r="AJ10118" s="3"/>
      <c r="BM10118" s="3"/>
      <c r="BN10118" s="3"/>
      <c r="BO10118" s="3"/>
      <c r="BP10118" s="3"/>
      <c r="BQ10118" s="3"/>
      <c r="BR10118" s="3"/>
      <c r="BS10118" s="3"/>
    </row>
    <row r="10119" spans="11:71" x14ac:dyDescent="0.25">
      <c r="K10119" s="3"/>
      <c r="L10119" s="3"/>
      <c r="M10119" s="3"/>
      <c r="N10119" s="3"/>
      <c r="O10119" s="3"/>
      <c r="P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3"/>
      <c r="AG10119" s="3"/>
      <c r="AH10119" s="3"/>
      <c r="AI10119" s="3"/>
      <c r="AJ10119" s="3"/>
      <c r="BM10119" s="3"/>
      <c r="BN10119" s="3"/>
      <c r="BO10119" s="3"/>
      <c r="BP10119" s="3"/>
      <c r="BQ10119" s="3"/>
      <c r="BR10119" s="3"/>
      <c r="BS10119" s="3"/>
    </row>
    <row r="10120" spans="11:71" x14ac:dyDescent="0.25">
      <c r="K10120" s="3"/>
      <c r="L10120" s="3"/>
      <c r="M10120" s="3"/>
      <c r="N10120" s="3"/>
      <c r="O10120" s="3"/>
      <c r="P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3"/>
      <c r="AG10120" s="3"/>
      <c r="AH10120" s="3"/>
      <c r="AI10120" s="3"/>
      <c r="AJ10120" s="3"/>
      <c r="BM10120" s="3"/>
      <c r="BN10120" s="3"/>
      <c r="BO10120" s="3"/>
      <c r="BP10120" s="3"/>
      <c r="BQ10120" s="3"/>
      <c r="BR10120" s="3"/>
      <c r="BS10120" s="3"/>
    </row>
    <row r="10121" spans="11:71" x14ac:dyDescent="0.25">
      <c r="K10121" s="3"/>
      <c r="L10121" s="3"/>
      <c r="M10121" s="3"/>
      <c r="N10121" s="3"/>
      <c r="O10121" s="3"/>
      <c r="P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3"/>
      <c r="AG10121" s="3"/>
      <c r="AH10121" s="3"/>
      <c r="AI10121" s="3"/>
      <c r="AJ10121" s="3"/>
      <c r="BM10121" s="3"/>
      <c r="BN10121" s="3"/>
      <c r="BO10121" s="3"/>
      <c r="BP10121" s="3"/>
      <c r="BQ10121" s="3"/>
      <c r="BR10121" s="3"/>
      <c r="BS10121" s="3"/>
    </row>
    <row r="10122" spans="11:71" x14ac:dyDescent="0.25">
      <c r="K10122" s="3"/>
      <c r="L10122" s="3"/>
      <c r="M10122" s="3"/>
      <c r="N10122" s="3"/>
      <c r="O10122" s="3"/>
      <c r="P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3"/>
      <c r="AG10122" s="3"/>
      <c r="AH10122" s="3"/>
      <c r="AI10122" s="3"/>
      <c r="AJ10122" s="3"/>
      <c r="BM10122" s="3"/>
      <c r="BN10122" s="3"/>
      <c r="BO10122" s="3"/>
      <c r="BP10122" s="3"/>
      <c r="BQ10122" s="3"/>
      <c r="BR10122" s="3"/>
      <c r="BS10122" s="3"/>
    </row>
    <row r="10123" spans="11:71" x14ac:dyDescent="0.25">
      <c r="K10123" s="3"/>
      <c r="L10123" s="3"/>
      <c r="M10123" s="3"/>
      <c r="N10123" s="3"/>
      <c r="O10123" s="3"/>
      <c r="P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3"/>
      <c r="AG10123" s="3"/>
      <c r="AH10123" s="3"/>
      <c r="AI10123" s="3"/>
      <c r="AJ10123" s="3"/>
      <c r="BM10123" s="3"/>
      <c r="BN10123" s="3"/>
      <c r="BO10123" s="3"/>
      <c r="BP10123" s="3"/>
      <c r="BQ10123" s="3"/>
      <c r="BR10123" s="3"/>
      <c r="BS10123" s="3"/>
    </row>
    <row r="10124" spans="11:71" x14ac:dyDescent="0.25">
      <c r="K10124" s="3"/>
      <c r="L10124" s="3"/>
      <c r="M10124" s="3"/>
      <c r="N10124" s="3"/>
      <c r="O10124" s="3"/>
      <c r="P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3"/>
      <c r="AG10124" s="3"/>
      <c r="AH10124" s="3"/>
      <c r="AI10124" s="3"/>
      <c r="AJ10124" s="3"/>
      <c r="BM10124" s="3"/>
      <c r="BN10124" s="3"/>
      <c r="BO10124" s="3"/>
      <c r="BP10124" s="3"/>
      <c r="BQ10124" s="3"/>
      <c r="BR10124" s="3"/>
      <c r="BS10124" s="3"/>
    </row>
    <row r="10125" spans="11:71" x14ac:dyDescent="0.25">
      <c r="K10125" s="3"/>
      <c r="L10125" s="3"/>
      <c r="M10125" s="3"/>
      <c r="N10125" s="3"/>
      <c r="O10125" s="3"/>
      <c r="P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3"/>
      <c r="AG10125" s="3"/>
      <c r="AH10125" s="3"/>
      <c r="AI10125" s="3"/>
      <c r="AJ10125" s="3"/>
      <c r="BM10125" s="3"/>
      <c r="BN10125" s="3"/>
      <c r="BO10125" s="3"/>
      <c r="BP10125" s="3"/>
      <c r="BQ10125" s="3"/>
      <c r="BR10125" s="3"/>
      <c r="BS10125" s="3"/>
    </row>
    <row r="10126" spans="11:71" x14ac:dyDescent="0.25">
      <c r="K10126" s="3"/>
      <c r="L10126" s="3"/>
      <c r="M10126" s="3"/>
      <c r="N10126" s="3"/>
      <c r="O10126" s="3"/>
      <c r="P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3"/>
      <c r="AG10126" s="3"/>
      <c r="AH10126" s="3"/>
      <c r="AI10126" s="3"/>
      <c r="AJ10126" s="3"/>
      <c r="BM10126" s="3"/>
      <c r="BN10126" s="3"/>
      <c r="BO10126" s="3"/>
      <c r="BP10126" s="3"/>
      <c r="BQ10126" s="3"/>
      <c r="BR10126" s="3"/>
      <c r="BS10126" s="3"/>
    </row>
    <row r="10127" spans="11:71" x14ac:dyDescent="0.25">
      <c r="K10127" s="3"/>
      <c r="L10127" s="3"/>
      <c r="M10127" s="3"/>
      <c r="N10127" s="3"/>
      <c r="O10127" s="3"/>
      <c r="P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3"/>
      <c r="AG10127" s="3"/>
      <c r="AH10127" s="3"/>
      <c r="AI10127" s="3"/>
      <c r="AJ10127" s="3"/>
      <c r="BM10127" s="3"/>
      <c r="BN10127" s="3"/>
      <c r="BO10127" s="3"/>
      <c r="BP10127" s="3"/>
      <c r="BQ10127" s="3"/>
      <c r="BR10127" s="3"/>
      <c r="BS10127" s="3"/>
    </row>
    <row r="10128" spans="11:71" x14ac:dyDescent="0.25">
      <c r="K10128" s="3"/>
      <c r="L10128" s="3"/>
      <c r="M10128" s="3"/>
      <c r="N10128" s="3"/>
      <c r="O10128" s="3"/>
      <c r="P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3"/>
      <c r="AG10128" s="3"/>
      <c r="AH10128" s="3"/>
      <c r="AI10128" s="3"/>
      <c r="AJ10128" s="3"/>
      <c r="BM10128" s="3"/>
      <c r="BN10128" s="3"/>
      <c r="BO10128" s="3"/>
      <c r="BP10128" s="3"/>
      <c r="BQ10128" s="3"/>
      <c r="BR10128" s="3"/>
      <c r="BS10128" s="3"/>
    </row>
    <row r="10129" spans="11:71" x14ac:dyDescent="0.25">
      <c r="K10129" s="3"/>
      <c r="L10129" s="3"/>
      <c r="M10129" s="3"/>
      <c r="N10129" s="3"/>
      <c r="O10129" s="3"/>
      <c r="P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3"/>
      <c r="AG10129" s="3"/>
      <c r="AH10129" s="3"/>
      <c r="AI10129" s="3"/>
      <c r="AJ10129" s="3"/>
      <c r="BM10129" s="3"/>
      <c r="BN10129" s="3"/>
      <c r="BO10129" s="3"/>
      <c r="BP10129" s="3"/>
      <c r="BQ10129" s="3"/>
      <c r="BR10129" s="3"/>
      <c r="BS10129" s="3"/>
    </row>
    <row r="10130" spans="11:71" x14ac:dyDescent="0.25">
      <c r="K10130" s="3"/>
      <c r="L10130" s="3"/>
      <c r="M10130" s="3"/>
      <c r="N10130" s="3"/>
      <c r="O10130" s="3"/>
      <c r="P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3"/>
      <c r="AG10130" s="3"/>
      <c r="AH10130" s="3"/>
      <c r="AI10130" s="3"/>
      <c r="AJ10130" s="3"/>
      <c r="BM10130" s="3"/>
      <c r="BN10130" s="3"/>
      <c r="BO10130" s="3"/>
      <c r="BP10130" s="3"/>
      <c r="BQ10130" s="3"/>
      <c r="BR10130" s="3"/>
      <c r="BS10130" s="3"/>
    </row>
    <row r="10131" spans="11:71" x14ac:dyDescent="0.25">
      <c r="K10131" s="3"/>
      <c r="L10131" s="3"/>
      <c r="M10131" s="3"/>
      <c r="N10131" s="3"/>
      <c r="O10131" s="3"/>
      <c r="P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3"/>
      <c r="AG10131" s="3"/>
      <c r="AH10131" s="3"/>
      <c r="AI10131" s="3"/>
      <c r="AJ10131" s="3"/>
      <c r="BM10131" s="3"/>
      <c r="BN10131" s="3"/>
      <c r="BO10131" s="3"/>
      <c r="BP10131" s="3"/>
      <c r="BQ10131" s="3"/>
      <c r="BR10131" s="3"/>
      <c r="BS10131" s="3"/>
    </row>
    <row r="10132" spans="11:71" x14ac:dyDescent="0.25">
      <c r="K10132" s="3"/>
      <c r="L10132" s="3"/>
      <c r="M10132" s="3"/>
      <c r="N10132" s="3"/>
      <c r="O10132" s="3"/>
      <c r="P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3"/>
      <c r="AG10132" s="3"/>
      <c r="AH10132" s="3"/>
      <c r="AI10132" s="3"/>
      <c r="AJ10132" s="3"/>
      <c r="BM10132" s="3"/>
      <c r="BN10132" s="3"/>
      <c r="BO10132" s="3"/>
      <c r="BP10132" s="3"/>
      <c r="BQ10132" s="3"/>
      <c r="BR10132" s="3"/>
      <c r="BS10132" s="3"/>
    </row>
    <row r="10133" spans="11:71" x14ac:dyDescent="0.25">
      <c r="K10133" s="3"/>
      <c r="L10133" s="3"/>
      <c r="M10133" s="3"/>
      <c r="N10133" s="3"/>
      <c r="O10133" s="3"/>
      <c r="P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3"/>
      <c r="AG10133" s="3"/>
      <c r="AH10133" s="3"/>
      <c r="AI10133" s="3"/>
      <c r="AJ10133" s="3"/>
      <c r="BM10133" s="3"/>
      <c r="BN10133" s="3"/>
      <c r="BO10133" s="3"/>
      <c r="BP10133" s="3"/>
      <c r="BQ10133" s="3"/>
      <c r="BR10133" s="3"/>
      <c r="BS10133" s="3"/>
    </row>
    <row r="10134" spans="11:71" x14ac:dyDescent="0.25">
      <c r="K10134" s="3"/>
      <c r="L10134" s="3"/>
      <c r="M10134" s="3"/>
      <c r="N10134" s="3"/>
      <c r="O10134" s="3"/>
      <c r="P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3"/>
      <c r="AG10134" s="3"/>
      <c r="AH10134" s="3"/>
      <c r="AI10134" s="3"/>
      <c r="AJ10134" s="3"/>
      <c r="BM10134" s="3"/>
      <c r="BN10134" s="3"/>
      <c r="BO10134" s="3"/>
      <c r="BP10134" s="3"/>
      <c r="BQ10134" s="3"/>
      <c r="BR10134" s="3"/>
      <c r="BS10134" s="3"/>
    </row>
    <row r="10135" spans="11:71" x14ac:dyDescent="0.25">
      <c r="K10135" s="3"/>
      <c r="L10135" s="3"/>
      <c r="M10135" s="3"/>
      <c r="N10135" s="3"/>
      <c r="O10135" s="3"/>
      <c r="P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3"/>
      <c r="AG10135" s="3"/>
      <c r="AH10135" s="3"/>
      <c r="AI10135" s="3"/>
      <c r="AJ10135" s="3"/>
      <c r="BM10135" s="3"/>
      <c r="BN10135" s="3"/>
      <c r="BO10135" s="3"/>
      <c r="BP10135" s="3"/>
      <c r="BQ10135" s="3"/>
      <c r="BR10135" s="3"/>
      <c r="BS10135" s="3"/>
    </row>
    <row r="10136" spans="11:71" x14ac:dyDescent="0.25">
      <c r="K10136" s="3"/>
      <c r="L10136" s="3"/>
      <c r="M10136" s="3"/>
      <c r="N10136" s="3"/>
      <c r="O10136" s="3"/>
      <c r="P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3"/>
      <c r="AG10136" s="3"/>
      <c r="AH10136" s="3"/>
      <c r="AI10136" s="3"/>
      <c r="AJ10136" s="3"/>
      <c r="BM10136" s="3"/>
      <c r="BN10136" s="3"/>
      <c r="BO10136" s="3"/>
      <c r="BP10136" s="3"/>
      <c r="BQ10136" s="3"/>
      <c r="BR10136" s="3"/>
      <c r="BS10136" s="3"/>
    </row>
    <row r="10137" spans="11:71" x14ac:dyDescent="0.25">
      <c r="K10137" s="3"/>
      <c r="L10137" s="3"/>
      <c r="M10137" s="3"/>
      <c r="N10137" s="3"/>
      <c r="O10137" s="3"/>
      <c r="P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3"/>
      <c r="AG10137" s="3"/>
      <c r="AH10137" s="3"/>
      <c r="AI10137" s="3"/>
      <c r="AJ10137" s="3"/>
      <c r="BM10137" s="3"/>
      <c r="BN10137" s="3"/>
      <c r="BO10137" s="3"/>
      <c r="BP10137" s="3"/>
      <c r="BQ10137" s="3"/>
      <c r="BR10137" s="3"/>
      <c r="BS10137" s="3"/>
    </row>
    <row r="10138" spans="11:71" x14ac:dyDescent="0.25">
      <c r="K10138" s="3"/>
      <c r="L10138" s="3"/>
      <c r="M10138" s="3"/>
      <c r="N10138" s="3"/>
      <c r="O10138" s="3"/>
      <c r="P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3"/>
      <c r="AG10138" s="3"/>
      <c r="AH10138" s="3"/>
      <c r="AI10138" s="3"/>
      <c r="AJ10138" s="3"/>
      <c r="BM10138" s="3"/>
      <c r="BN10138" s="3"/>
      <c r="BO10138" s="3"/>
      <c r="BP10138" s="3"/>
      <c r="BQ10138" s="3"/>
      <c r="BR10138" s="3"/>
      <c r="BS10138" s="3"/>
    </row>
    <row r="10139" spans="11:71" x14ac:dyDescent="0.25">
      <c r="K10139" s="3"/>
      <c r="L10139" s="3"/>
      <c r="M10139" s="3"/>
      <c r="N10139" s="3"/>
      <c r="O10139" s="3"/>
      <c r="P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3"/>
      <c r="AG10139" s="3"/>
      <c r="AH10139" s="3"/>
      <c r="AI10139" s="3"/>
      <c r="AJ10139" s="3"/>
      <c r="BM10139" s="3"/>
      <c r="BN10139" s="3"/>
      <c r="BO10139" s="3"/>
      <c r="BP10139" s="3"/>
      <c r="BQ10139" s="3"/>
      <c r="BR10139" s="3"/>
      <c r="BS10139" s="3"/>
    </row>
    <row r="10140" spans="11:71" x14ac:dyDescent="0.25">
      <c r="K10140" s="3"/>
      <c r="L10140" s="3"/>
      <c r="M10140" s="3"/>
      <c r="N10140" s="3"/>
      <c r="O10140" s="3"/>
      <c r="P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3"/>
      <c r="AG10140" s="3"/>
      <c r="AH10140" s="3"/>
      <c r="AI10140" s="3"/>
      <c r="AJ10140" s="3"/>
      <c r="BM10140" s="3"/>
      <c r="BN10140" s="3"/>
      <c r="BO10140" s="3"/>
      <c r="BP10140" s="3"/>
      <c r="BQ10140" s="3"/>
      <c r="BR10140" s="3"/>
      <c r="BS10140" s="3"/>
    </row>
    <row r="10141" spans="11:71" x14ac:dyDescent="0.25">
      <c r="K10141" s="3"/>
      <c r="L10141" s="3"/>
      <c r="M10141" s="3"/>
      <c r="N10141" s="3"/>
      <c r="O10141" s="3"/>
      <c r="P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3"/>
      <c r="AG10141" s="3"/>
      <c r="AH10141" s="3"/>
      <c r="AI10141" s="3"/>
      <c r="AJ10141" s="3"/>
      <c r="BM10141" s="3"/>
      <c r="BN10141" s="3"/>
      <c r="BO10141" s="3"/>
      <c r="BP10141" s="3"/>
      <c r="BQ10141" s="3"/>
      <c r="BR10141" s="3"/>
      <c r="BS10141" s="3"/>
    </row>
    <row r="10142" spans="11:71" x14ac:dyDescent="0.25">
      <c r="K10142" s="3"/>
      <c r="L10142" s="3"/>
      <c r="M10142" s="3"/>
      <c r="N10142" s="3"/>
      <c r="O10142" s="3"/>
      <c r="P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3"/>
      <c r="AG10142" s="3"/>
      <c r="AH10142" s="3"/>
      <c r="AI10142" s="3"/>
      <c r="AJ10142" s="3"/>
      <c r="BM10142" s="3"/>
      <c r="BN10142" s="3"/>
      <c r="BO10142" s="3"/>
      <c r="BP10142" s="3"/>
      <c r="BQ10142" s="3"/>
      <c r="BR10142" s="3"/>
      <c r="BS10142" s="3"/>
    </row>
    <row r="10143" spans="11:71" x14ac:dyDescent="0.25">
      <c r="K10143" s="3"/>
      <c r="L10143" s="3"/>
      <c r="M10143" s="3"/>
      <c r="N10143" s="3"/>
      <c r="O10143" s="3"/>
      <c r="P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3"/>
      <c r="AG10143" s="3"/>
      <c r="AH10143" s="3"/>
      <c r="AI10143" s="3"/>
      <c r="AJ10143" s="3"/>
      <c r="BM10143" s="3"/>
      <c r="BN10143" s="3"/>
      <c r="BO10143" s="3"/>
      <c r="BP10143" s="3"/>
      <c r="BQ10143" s="3"/>
      <c r="BR10143" s="3"/>
      <c r="BS10143" s="3"/>
    </row>
    <row r="10144" spans="11:71" x14ac:dyDescent="0.25">
      <c r="K10144" s="3"/>
      <c r="L10144" s="3"/>
      <c r="M10144" s="3"/>
      <c r="N10144" s="3"/>
      <c r="O10144" s="3"/>
      <c r="P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3"/>
      <c r="AG10144" s="3"/>
      <c r="AH10144" s="3"/>
      <c r="AI10144" s="3"/>
      <c r="AJ10144" s="3"/>
      <c r="BM10144" s="3"/>
      <c r="BN10144" s="3"/>
      <c r="BO10144" s="3"/>
      <c r="BP10144" s="3"/>
      <c r="BQ10144" s="3"/>
      <c r="BR10144" s="3"/>
      <c r="BS10144" s="3"/>
    </row>
    <row r="10145" spans="11:71" x14ac:dyDescent="0.25">
      <c r="K10145" s="3"/>
      <c r="L10145" s="3"/>
      <c r="M10145" s="3"/>
      <c r="N10145" s="3"/>
      <c r="O10145" s="3"/>
      <c r="P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3"/>
      <c r="AG10145" s="3"/>
      <c r="AH10145" s="3"/>
      <c r="AI10145" s="3"/>
      <c r="AJ10145" s="3"/>
      <c r="BM10145" s="3"/>
      <c r="BN10145" s="3"/>
      <c r="BO10145" s="3"/>
      <c r="BP10145" s="3"/>
      <c r="BQ10145" s="3"/>
      <c r="BR10145" s="3"/>
      <c r="BS10145" s="3"/>
    </row>
    <row r="10146" spans="11:71" x14ac:dyDescent="0.25">
      <c r="K10146" s="3"/>
      <c r="L10146" s="3"/>
      <c r="M10146" s="3"/>
      <c r="N10146" s="3"/>
      <c r="O10146" s="3"/>
      <c r="P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3"/>
      <c r="AG10146" s="3"/>
      <c r="AH10146" s="3"/>
      <c r="AI10146" s="3"/>
      <c r="AJ10146" s="3"/>
      <c r="BM10146" s="3"/>
      <c r="BN10146" s="3"/>
      <c r="BO10146" s="3"/>
      <c r="BP10146" s="3"/>
      <c r="BQ10146" s="3"/>
      <c r="BR10146" s="3"/>
      <c r="BS10146" s="3"/>
    </row>
    <row r="10147" spans="11:71" x14ac:dyDescent="0.25">
      <c r="K10147" s="3"/>
      <c r="L10147" s="3"/>
      <c r="M10147" s="3"/>
      <c r="N10147" s="3"/>
      <c r="O10147" s="3"/>
      <c r="P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3"/>
      <c r="AG10147" s="3"/>
      <c r="AH10147" s="3"/>
      <c r="AI10147" s="3"/>
      <c r="AJ10147" s="3"/>
      <c r="BM10147" s="3"/>
      <c r="BN10147" s="3"/>
      <c r="BO10147" s="3"/>
      <c r="BP10147" s="3"/>
      <c r="BQ10147" s="3"/>
      <c r="BR10147" s="3"/>
      <c r="BS10147" s="3"/>
    </row>
    <row r="10148" spans="11:71" x14ac:dyDescent="0.25">
      <c r="K10148" s="3"/>
      <c r="L10148" s="3"/>
      <c r="M10148" s="3"/>
      <c r="N10148" s="3"/>
      <c r="O10148" s="3"/>
      <c r="P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3"/>
      <c r="AG10148" s="3"/>
      <c r="AH10148" s="3"/>
      <c r="AI10148" s="3"/>
      <c r="AJ10148" s="3"/>
      <c r="BM10148" s="3"/>
      <c r="BN10148" s="3"/>
      <c r="BO10148" s="3"/>
      <c r="BP10148" s="3"/>
      <c r="BQ10148" s="3"/>
      <c r="BR10148" s="3"/>
      <c r="BS10148" s="3"/>
    </row>
    <row r="10149" spans="11:71" x14ac:dyDescent="0.25">
      <c r="K10149" s="3"/>
      <c r="L10149" s="3"/>
      <c r="M10149" s="3"/>
      <c r="N10149" s="3"/>
      <c r="O10149" s="3"/>
      <c r="P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3"/>
      <c r="AG10149" s="3"/>
      <c r="AH10149" s="3"/>
      <c r="AI10149" s="3"/>
      <c r="AJ10149" s="3"/>
      <c r="BM10149" s="3"/>
      <c r="BN10149" s="3"/>
      <c r="BO10149" s="3"/>
      <c r="BP10149" s="3"/>
      <c r="BQ10149" s="3"/>
      <c r="BR10149" s="3"/>
      <c r="BS10149" s="3"/>
    </row>
    <row r="10150" spans="11:71" x14ac:dyDescent="0.25">
      <c r="K10150" s="3"/>
      <c r="L10150" s="3"/>
      <c r="M10150" s="3"/>
      <c r="N10150" s="3"/>
      <c r="O10150" s="3"/>
      <c r="P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3"/>
      <c r="AG10150" s="3"/>
      <c r="AH10150" s="3"/>
      <c r="AI10150" s="3"/>
      <c r="AJ10150" s="3"/>
      <c r="BM10150" s="3"/>
      <c r="BN10150" s="3"/>
      <c r="BO10150" s="3"/>
      <c r="BP10150" s="3"/>
      <c r="BQ10150" s="3"/>
      <c r="BR10150" s="3"/>
      <c r="BS10150" s="3"/>
    </row>
    <row r="10151" spans="11:71" x14ac:dyDescent="0.25">
      <c r="K10151" s="3"/>
      <c r="L10151" s="3"/>
      <c r="M10151" s="3"/>
      <c r="N10151" s="3"/>
      <c r="O10151" s="3"/>
      <c r="P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3"/>
      <c r="AG10151" s="3"/>
      <c r="AH10151" s="3"/>
      <c r="AI10151" s="3"/>
      <c r="AJ10151" s="3"/>
      <c r="BM10151" s="3"/>
      <c r="BN10151" s="3"/>
      <c r="BO10151" s="3"/>
      <c r="BP10151" s="3"/>
      <c r="BQ10151" s="3"/>
      <c r="BR10151" s="3"/>
      <c r="BS10151" s="3"/>
    </row>
    <row r="10152" spans="11:71" x14ac:dyDescent="0.25">
      <c r="K10152" s="3"/>
      <c r="L10152" s="3"/>
      <c r="M10152" s="3"/>
      <c r="N10152" s="3"/>
      <c r="O10152" s="3"/>
      <c r="P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3"/>
      <c r="AG10152" s="3"/>
      <c r="AH10152" s="3"/>
      <c r="AI10152" s="3"/>
      <c r="AJ10152" s="3"/>
      <c r="BM10152" s="3"/>
      <c r="BN10152" s="3"/>
      <c r="BO10152" s="3"/>
      <c r="BP10152" s="3"/>
      <c r="BQ10152" s="3"/>
      <c r="BR10152" s="3"/>
      <c r="BS10152" s="3"/>
    </row>
    <row r="10153" spans="11:71" x14ac:dyDescent="0.25">
      <c r="K10153" s="3"/>
      <c r="L10153" s="3"/>
      <c r="M10153" s="3"/>
      <c r="N10153" s="3"/>
      <c r="O10153" s="3"/>
      <c r="P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3"/>
      <c r="AG10153" s="3"/>
      <c r="AH10153" s="3"/>
      <c r="AI10153" s="3"/>
      <c r="AJ10153" s="3"/>
      <c r="BM10153" s="3"/>
      <c r="BN10153" s="3"/>
      <c r="BO10153" s="3"/>
      <c r="BP10153" s="3"/>
      <c r="BQ10153" s="3"/>
      <c r="BR10153" s="3"/>
      <c r="BS10153" s="3"/>
    </row>
    <row r="10154" spans="11:71" x14ac:dyDescent="0.25">
      <c r="K10154" s="3"/>
      <c r="L10154" s="3"/>
      <c r="M10154" s="3"/>
      <c r="N10154" s="3"/>
      <c r="O10154" s="3"/>
      <c r="P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3"/>
      <c r="AG10154" s="3"/>
      <c r="AH10154" s="3"/>
      <c r="AI10154" s="3"/>
      <c r="AJ10154" s="3"/>
      <c r="BM10154" s="3"/>
      <c r="BN10154" s="3"/>
      <c r="BO10154" s="3"/>
      <c r="BP10154" s="3"/>
      <c r="BQ10154" s="3"/>
      <c r="BR10154" s="3"/>
      <c r="BS10154" s="3"/>
    </row>
    <row r="10155" spans="11:71" x14ac:dyDescent="0.25">
      <c r="K10155" s="3"/>
      <c r="L10155" s="3"/>
      <c r="M10155" s="3"/>
      <c r="N10155" s="3"/>
      <c r="O10155" s="3"/>
      <c r="P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3"/>
      <c r="AG10155" s="3"/>
      <c r="AH10155" s="3"/>
      <c r="AI10155" s="3"/>
      <c r="AJ10155" s="3"/>
      <c r="BM10155" s="3"/>
      <c r="BN10155" s="3"/>
      <c r="BO10155" s="3"/>
      <c r="BP10155" s="3"/>
      <c r="BQ10155" s="3"/>
      <c r="BR10155" s="3"/>
      <c r="BS10155" s="3"/>
    </row>
    <row r="10156" spans="11:71" x14ac:dyDescent="0.25">
      <c r="K10156" s="3"/>
      <c r="L10156" s="3"/>
      <c r="M10156" s="3"/>
      <c r="N10156" s="3"/>
      <c r="O10156" s="3"/>
      <c r="P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3"/>
      <c r="AG10156" s="3"/>
      <c r="AH10156" s="3"/>
      <c r="AI10156" s="3"/>
      <c r="AJ10156" s="3"/>
      <c r="BM10156" s="3"/>
      <c r="BN10156" s="3"/>
      <c r="BO10156" s="3"/>
      <c r="BP10156" s="3"/>
      <c r="BQ10156" s="3"/>
      <c r="BR10156" s="3"/>
      <c r="BS10156" s="3"/>
    </row>
    <row r="10157" spans="11:71" x14ac:dyDescent="0.25">
      <c r="K10157" s="3"/>
      <c r="L10157" s="3"/>
      <c r="M10157" s="3"/>
      <c r="N10157" s="3"/>
      <c r="O10157" s="3"/>
      <c r="P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3"/>
      <c r="AG10157" s="3"/>
      <c r="AH10157" s="3"/>
      <c r="AI10157" s="3"/>
      <c r="AJ10157" s="3"/>
      <c r="BM10157" s="3"/>
      <c r="BN10157" s="3"/>
      <c r="BO10157" s="3"/>
      <c r="BP10157" s="3"/>
      <c r="BQ10157" s="3"/>
      <c r="BR10157" s="3"/>
      <c r="BS10157" s="3"/>
    </row>
    <row r="10158" spans="11:71" x14ac:dyDescent="0.25">
      <c r="K10158" s="3"/>
      <c r="L10158" s="3"/>
      <c r="M10158" s="3"/>
      <c r="N10158" s="3"/>
      <c r="O10158" s="3"/>
      <c r="P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3"/>
      <c r="AG10158" s="3"/>
      <c r="AH10158" s="3"/>
      <c r="AI10158" s="3"/>
      <c r="AJ10158" s="3"/>
      <c r="BM10158" s="3"/>
      <c r="BN10158" s="3"/>
      <c r="BO10158" s="3"/>
      <c r="BP10158" s="3"/>
      <c r="BQ10158" s="3"/>
      <c r="BR10158" s="3"/>
      <c r="BS10158" s="3"/>
    </row>
    <row r="10159" spans="11:71" x14ac:dyDescent="0.25">
      <c r="K10159" s="3"/>
      <c r="L10159" s="3"/>
      <c r="M10159" s="3"/>
      <c r="N10159" s="3"/>
      <c r="O10159" s="3"/>
      <c r="P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3"/>
      <c r="AG10159" s="3"/>
      <c r="AH10159" s="3"/>
      <c r="AI10159" s="3"/>
      <c r="AJ10159" s="3"/>
      <c r="BM10159" s="3"/>
      <c r="BN10159" s="3"/>
      <c r="BO10159" s="3"/>
      <c r="BP10159" s="3"/>
      <c r="BQ10159" s="3"/>
      <c r="BR10159" s="3"/>
      <c r="BS10159" s="3"/>
    </row>
    <row r="10160" spans="11:71" x14ac:dyDescent="0.25">
      <c r="K10160" s="3"/>
      <c r="L10160" s="3"/>
      <c r="M10160" s="3"/>
      <c r="N10160" s="3"/>
      <c r="O10160" s="3"/>
      <c r="P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3"/>
      <c r="AG10160" s="3"/>
      <c r="AH10160" s="3"/>
      <c r="AI10160" s="3"/>
      <c r="AJ10160" s="3"/>
      <c r="BM10160" s="3"/>
      <c r="BN10160" s="3"/>
      <c r="BO10160" s="3"/>
      <c r="BP10160" s="3"/>
      <c r="BQ10160" s="3"/>
      <c r="BR10160" s="3"/>
      <c r="BS10160" s="3"/>
    </row>
    <row r="10161" spans="11:71" x14ac:dyDescent="0.25">
      <c r="K10161" s="3"/>
      <c r="L10161" s="3"/>
      <c r="M10161" s="3"/>
      <c r="N10161" s="3"/>
      <c r="O10161" s="3"/>
      <c r="P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3"/>
      <c r="AG10161" s="3"/>
      <c r="AH10161" s="3"/>
      <c r="AI10161" s="3"/>
      <c r="AJ10161" s="3"/>
      <c r="BM10161" s="3"/>
      <c r="BN10161" s="3"/>
      <c r="BO10161" s="3"/>
      <c r="BP10161" s="3"/>
      <c r="BQ10161" s="3"/>
      <c r="BR10161" s="3"/>
      <c r="BS10161" s="3"/>
    </row>
    <row r="10162" spans="11:71" x14ac:dyDescent="0.25">
      <c r="K10162" s="3"/>
      <c r="L10162" s="3"/>
      <c r="M10162" s="3"/>
      <c r="N10162" s="3"/>
      <c r="O10162" s="3"/>
      <c r="P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3"/>
      <c r="AG10162" s="3"/>
      <c r="AH10162" s="3"/>
      <c r="AI10162" s="3"/>
      <c r="AJ10162" s="3"/>
      <c r="BM10162" s="3"/>
      <c r="BN10162" s="3"/>
      <c r="BO10162" s="3"/>
      <c r="BP10162" s="3"/>
      <c r="BQ10162" s="3"/>
      <c r="BR10162" s="3"/>
      <c r="BS10162" s="3"/>
    </row>
    <row r="10163" spans="11:71" x14ac:dyDescent="0.25">
      <c r="K10163" s="3"/>
      <c r="L10163" s="3"/>
      <c r="M10163" s="3"/>
      <c r="N10163" s="3"/>
      <c r="O10163" s="3"/>
      <c r="P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3"/>
      <c r="AG10163" s="3"/>
      <c r="AH10163" s="3"/>
      <c r="AI10163" s="3"/>
      <c r="AJ10163" s="3"/>
      <c r="BM10163" s="3"/>
      <c r="BN10163" s="3"/>
      <c r="BO10163" s="3"/>
      <c r="BP10163" s="3"/>
      <c r="BQ10163" s="3"/>
      <c r="BR10163" s="3"/>
      <c r="BS10163" s="3"/>
    </row>
    <row r="10164" spans="11:71" x14ac:dyDescent="0.25">
      <c r="K10164" s="3"/>
      <c r="L10164" s="3"/>
      <c r="M10164" s="3"/>
      <c r="N10164" s="3"/>
      <c r="O10164" s="3"/>
      <c r="P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3"/>
      <c r="AG10164" s="3"/>
      <c r="AH10164" s="3"/>
      <c r="AI10164" s="3"/>
      <c r="AJ10164" s="3"/>
      <c r="BM10164" s="3"/>
      <c r="BN10164" s="3"/>
      <c r="BO10164" s="3"/>
      <c r="BP10164" s="3"/>
      <c r="BQ10164" s="3"/>
      <c r="BR10164" s="3"/>
      <c r="BS10164" s="3"/>
    </row>
    <row r="10165" spans="11:71" x14ac:dyDescent="0.25">
      <c r="K10165" s="3"/>
      <c r="L10165" s="3"/>
      <c r="M10165" s="3"/>
      <c r="N10165" s="3"/>
      <c r="O10165" s="3"/>
      <c r="P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3"/>
      <c r="AG10165" s="3"/>
      <c r="AH10165" s="3"/>
      <c r="AI10165" s="3"/>
      <c r="AJ10165" s="3"/>
      <c r="BM10165" s="3"/>
      <c r="BN10165" s="3"/>
      <c r="BO10165" s="3"/>
      <c r="BP10165" s="3"/>
      <c r="BQ10165" s="3"/>
      <c r="BR10165" s="3"/>
      <c r="BS10165" s="3"/>
    </row>
    <row r="10166" spans="11:71" x14ac:dyDescent="0.25">
      <c r="K10166" s="3"/>
      <c r="L10166" s="3"/>
      <c r="M10166" s="3"/>
      <c r="N10166" s="3"/>
      <c r="O10166" s="3"/>
      <c r="P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3"/>
      <c r="AG10166" s="3"/>
      <c r="AH10166" s="3"/>
      <c r="AI10166" s="3"/>
      <c r="AJ10166" s="3"/>
      <c r="BM10166" s="3"/>
      <c r="BN10166" s="3"/>
      <c r="BO10166" s="3"/>
      <c r="BP10166" s="3"/>
      <c r="BQ10166" s="3"/>
      <c r="BR10166" s="3"/>
      <c r="BS10166" s="3"/>
    </row>
    <row r="10167" spans="11:71" x14ac:dyDescent="0.25">
      <c r="K10167" s="3"/>
      <c r="L10167" s="3"/>
      <c r="M10167" s="3"/>
      <c r="N10167" s="3"/>
      <c r="O10167" s="3"/>
      <c r="P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3"/>
      <c r="AG10167" s="3"/>
      <c r="AH10167" s="3"/>
      <c r="AI10167" s="3"/>
      <c r="AJ10167" s="3"/>
      <c r="BM10167" s="3"/>
      <c r="BN10167" s="3"/>
      <c r="BO10167" s="3"/>
      <c r="BP10167" s="3"/>
      <c r="BQ10167" s="3"/>
      <c r="BR10167" s="3"/>
      <c r="BS10167" s="3"/>
    </row>
    <row r="10168" spans="11:71" x14ac:dyDescent="0.25">
      <c r="K10168" s="3"/>
      <c r="L10168" s="3"/>
      <c r="M10168" s="3"/>
      <c r="N10168" s="3"/>
      <c r="O10168" s="3"/>
      <c r="P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3"/>
      <c r="AG10168" s="3"/>
      <c r="AH10168" s="3"/>
      <c r="AI10168" s="3"/>
      <c r="AJ10168" s="3"/>
      <c r="BM10168" s="3"/>
      <c r="BN10168" s="3"/>
      <c r="BO10168" s="3"/>
      <c r="BP10168" s="3"/>
      <c r="BQ10168" s="3"/>
      <c r="BR10168" s="3"/>
      <c r="BS10168" s="3"/>
    </row>
    <row r="10169" spans="11:71" x14ac:dyDescent="0.25">
      <c r="K10169" s="3"/>
      <c r="L10169" s="3"/>
      <c r="M10169" s="3"/>
      <c r="N10169" s="3"/>
      <c r="O10169" s="3"/>
      <c r="P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3"/>
      <c r="AG10169" s="3"/>
      <c r="AH10169" s="3"/>
      <c r="AI10169" s="3"/>
      <c r="AJ10169" s="3"/>
      <c r="BM10169" s="3"/>
      <c r="BN10169" s="3"/>
      <c r="BO10169" s="3"/>
      <c r="BP10169" s="3"/>
      <c r="BQ10169" s="3"/>
      <c r="BR10169" s="3"/>
      <c r="BS10169" s="3"/>
    </row>
    <row r="10170" spans="11:71" x14ac:dyDescent="0.25">
      <c r="K10170" s="3"/>
      <c r="L10170" s="3"/>
      <c r="M10170" s="3"/>
      <c r="N10170" s="3"/>
      <c r="O10170" s="3"/>
      <c r="P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3"/>
      <c r="AG10170" s="3"/>
      <c r="AH10170" s="3"/>
      <c r="AI10170" s="3"/>
      <c r="AJ10170" s="3"/>
      <c r="BM10170" s="3"/>
      <c r="BN10170" s="3"/>
      <c r="BO10170" s="3"/>
      <c r="BP10170" s="3"/>
      <c r="BQ10170" s="3"/>
      <c r="BR10170" s="3"/>
      <c r="BS10170" s="3"/>
    </row>
    <row r="10171" spans="11:71" x14ac:dyDescent="0.25">
      <c r="K10171" s="3"/>
      <c r="L10171" s="3"/>
      <c r="M10171" s="3"/>
      <c r="N10171" s="3"/>
      <c r="O10171" s="3"/>
      <c r="P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3"/>
      <c r="AG10171" s="3"/>
      <c r="AH10171" s="3"/>
      <c r="AI10171" s="3"/>
      <c r="AJ10171" s="3"/>
      <c r="BM10171" s="3"/>
      <c r="BN10171" s="3"/>
      <c r="BO10171" s="3"/>
      <c r="BP10171" s="3"/>
      <c r="BQ10171" s="3"/>
      <c r="BR10171" s="3"/>
      <c r="BS10171" s="3"/>
    </row>
    <row r="10172" spans="11:71" x14ac:dyDescent="0.25">
      <c r="K10172" s="3"/>
      <c r="L10172" s="3"/>
      <c r="M10172" s="3"/>
      <c r="N10172" s="3"/>
      <c r="O10172" s="3"/>
      <c r="P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3"/>
      <c r="AG10172" s="3"/>
      <c r="AH10172" s="3"/>
      <c r="AI10172" s="3"/>
      <c r="AJ10172" s="3"/>
      <c r="BM10172" s="3"/>
      <c r="BN10172" s="3"/>
      <c r="BO10172" s="3"/>
      <c r="BP10172" s="3"/>
      <c r="BQ10172" s="3"/>
      <c r="BR10172" s="3"/>
      <c r="BS10172" s="3"/>
    </row>
    <row r="10173" spans="11:71" x14ac:dyDescent="0.25">
      <c r="K10173" s="3"/>
      <c r="L10173" s="3"/>
      <c r="M10173" s="3"/>
      <c r="N10173" s="3"/>
      <c r="O10173" s="3"/>
      <c r="P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3"/>
      <c r="AG10173" s="3"/>
      <c r="AH10173" s="3"/>
      <c r="AI10173" s="3"/>
      <c r="AJ10173" s="3"/>
      <c r="BM10173" s="3"/>
      <c r="BN10173" s="3"/>
      <c r="BO10173" s="3"/>
      <c r="BP10173" s="3"/>
      <c r="BQ10173" s="3"/>
      <c r="BR10173" s="3"/>
      <c r="BS10173" s="3"/>
    </row>
    <row r="10174" spans="11:71" x14ac:dyDescent="0.25">
      <c r="K10174" s="3"/>
      <c r="L10174" s="3"/>
      <c r="M10174" s="3"/>
      <c r="N10174" s="3"/>
      <c r="O10174" s="3"/>
      <c r="P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3"/>
      <c r="AG10174" s="3"/>
      <c r="AH10174" s="3"/>
      <c r="AI10174" s="3"/>
      <c r="AJ10174" s="3"/>
      <c r="BM10174" s="3"/>
      <c r="BN10174" s="3"/>
      <c r="BO10174" s="3"/>
      <c r="BP10174" s="3"/>
      <c r="BQ10174" s="3"/>
      <c r="BR10174" s="3"/>
      <c r="BS10174" s="3"/>
    </row>
    <row r="10175" spans="11:71" x14ac:dyDescent="0.25">
      <c r="K10175" s="3"/>
      <c r="L10175" s="3"/>
      <c r="M10175" s="3"/>
      <c r="N10175" s="3"/>
      <c r="O10175" s="3"/>
      <c r="P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3"/>
      <c r="AG10175" s="3"/>
      <c r="AH10175" s="3"/>
      <c r="AI10175" s="3"/>
      <c r="AJ10175" s="3"/>
      <c r="BM10175" s="3"/>
      <c r="BN10175" s="3"/>
      <c r="BO10175" s="3"/>
      <c r="BP10175" s="3"/>
      <c r="BQ10175" s="3"/>
      <c r="BR10175" s="3"/>
      <c r="BS10175" s="3"/>
    </row>
    <row r="10176" spans="11:71" x14ac:dyDescent="0.25">
      <c r="K10176" s="3"/>
      <c r="L10176" s="3"/>
      <c r="M10176" s="3"/>
      <c r="N10176" s="3"/>
      <c r="O10176" s="3"/>
      <c r="P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3"/>
      <c r="AG10176" s="3"/>
      <c r="AH10176" s="3"/>
      <c r="AI10176" s="3"/>
      <c r="AJ10176" s="3"/>
      <c r="BM10176" s="3"/>
      <c r="BN10176" s="3"/>
      <c r="BO10176" s="3"/>
      <c r="BP10176" s="3"/>
      <c r="BQ10176" s="3"/>
      <c r="BR10176" s="3"/>
      <c r="BS10176" s="3"/>
    </row>
    <row r="10177" spans="11:71" x14ac:dyDescent="0.25">
      <c r="K10177" s="3"/>
      <c r="L10177" s="3"/>
      <c r="M10177" s="3"/>
      <c r="N10177" s="3"/>
      <c r="O10177" s="3"/>
      <c r="P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3"/>
      <c r="AG10177" s="3"/>
      <c r="AH10177" s="3"/>
      <c r="AI10177" s="3"/>
      <c r="AJ10177" s="3"/>
      <c r="BM10177" s="3"/>
      <c r="BN10177" s="3"/>
      <c r="BO10177" s="3"/>
      <c r="BP10177" s="3"/>
      <c r="BQ10177" s="3"/>
      <c r="BR10177" s="3"/>
      <c r="BS10177" s="3"/>
    </row>
    <row r="10178" spans="11:71" x14ac:dyDescent="0.25">
      <c r="K10178" s="3"/>
      <c r="L10178" s="3"/>
      <c r="M10178" s="3"/>
      <c r="N10178" s="3"/>
      <c r="O10178" s="3"/>
      <c r="P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3"/>
      <c r="AG10178" s="3"/>
      <c r="AH10178" s="3"/>
      <c r="AI10178" s="3"/>
      <c r="AJ10178" s="3"/>
      <c r="BM10178" s="3"/>
      <c r="BN10178" s="3"/>
      <c r="BO10178" s="3"/>
      <c r="BP10178" s="3"/>
      <c r="BQ10178" s="3"/>
      <c r="BR10178" s="3"/>
      <c r="BS10178" s="3"/>
    </row>
    <row r="10179" spans="11:71" x14ac:dyDescent="0.25">
      <c r="K10179" s="3"/>
      <c r="L10179" s="3"/>
      <c r="M10179" s="3"/>
      <c r="N10179" s="3"/>
      <c r="O10179" s="3"/>
      <c r="P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3"/>
      <c r="AG10179" s="3"/>
      <c r="AH10179" s="3"/>
      <c r="AI10179" s="3"/>
      <c r="AJ10179" s="3"/>
      <c r="BM10179" s="3"/>
      <c r="BN10179" s="3"/>
      <c r="BO10179" s="3"/>
      <c r="BP10179" s="3"/>
      <c r="BQ10179" s="3"/>
      <c r="BR10179" s="3"/>
      <c r="BS10179" s="3"/>
    </row>
    <row r="10180" spans="11:71" x14ac:dyDescent="0.25">
      <c r="K10180" s="3"/>
      <c r="L10180" s="3"/>
      <c r="M10180" s="3"/>
      <c r="N10180" s="3"/>
      <c r="O10180" s="3"/>
      <c r="P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3"/>
      <c r="AG10180" s="3"/>
      <c r="AH10180" s="3"/>
      <c r="AI10180" s="3"/>
      <c r="AJ10180" s="3"/>
      <c r="BM10180" s="3"/>
      <c r="BN10180" s="3"/>
      <c r="BO10180" s="3"/>
      <c r="BP10180" s="3"/>
      <c r="BQ10180" s="3"/>
      <c r="BR10180" s="3"/>
      <c r="BS10180" s="3"/>
    </row>
    <row r="10181" spans="11:71" x14ac:dyDescent="0.25">
      <c r="K10181" s="3"/>
      <c r="L10181" s="3"/>
      <c r="M10181" s="3"/>
      <c r="N10181" s="3"/>
      <c r="O10181" s="3"/>
      <c r="P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3"/>
      <c r="AG10181" s="3"/>
      <c r="AH10181" s="3"/>
      <c r="AI10181" s="3"/>
      <c r="AJ10181" s="3"/>
      <c r="BM10181" s="3"/>
      <c r="BN10181" s="3"/>
      <c r="BO10181" s="3"/>
      <c r="BP10181" s="3"/>
      <c r="BQ10181" s="3"/>
      <c r="BR10181" s="3"/>
      <c r="BS10181" s="3"/>
    </row>
    <row r="10182" spans="11:71" x14ac:dyDescent="0.25">
      <c r="K10182" s="3"/>
      <c r="L10182" s="3"/>
      <c r="M10182" s="3"/>
      <c r="N10182" s="3"/>
      <c r="O10182" s="3"/>
      <c r="P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3"/>
      <c r="AG10182" s="3"/>
      <c r="AH10182" s="3"/>
      <c r="AI10182" s="3"/>
      <c r="AJ10182" s="3"/>
      <c r="BM10182" s="3"/>
      <c r="BN10182" s="3"/>
      <c r="BO10182" s="3"/>
      <c r="BP10182" s="3"/>
      <c r="BQ10182" s="3"/>
      <c r="BR10182" s="3"/>
      <c r="BS10182" s="3"/>
    </row>
    <row r="10183" spans="11:71" x14ac:dyDescent="0.25">
      <c r="K10183" s="3"/>
      <c r="L10183" s="3"/>
      <c r="M10183" s="3"/>
      <c r="N10183" s="3"/>
      <c r="O10183" s="3"/>
      <c r="P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3"/>
      <c r="AG10183" s="3"/>
      <c r="AH10183" s="3"/>
      <c r="AI10183" s="3"/>
      <c r="AJ10183" s="3"/>
      <c r="BM10183" s="3"/>
      <c r="BN10183" s="3"/>
      <c r="BO10183" s="3"/>
      <c r="BP10183" s="3"/>
      <c r="BQ10183" s="3"/>
      <c r="BR10183" s="3"/>
      <c r="BS10183" s="3"/>
    </row>
    <row r="10184" spans="11:71" x14ac:dyDescent="0.25">
      <c r="K10184" s="3"/>
      <c r="L10184" s="3"/>
      <c r="M10184" s="3"/>
      <c r="N10184" s="3"/>
      <c r="O10184" s="3"/>
      <c r="P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3"/>
      <c r="AG10184" s="3"/>
      <c r="AH10184" s="3"/>
      <c r="AI10184" s="3"/>
      <c r="AJ10184" s="3"/>
      <c r="BM10184" s="3"/>
      <c r="BN10184" s="3"/>
      <c r="BO10184" s="3"/>
      <c r="BP10184" s="3"/>
      <c r="BQ10184" s="3"/>
      <c r="BR10184" s="3"/>
      <c r="BS10184" s="3"/>
    </row>
    <row r="10185" spans="11:71" x14ac:dyDescent="0.25">
      <c r="K10185" s="3"/>
      <c r="L10185" s="3"/>
      <c r="M10185" s="3"/>
      <c r="N10185" s="3"/>
      <c r="O10185" s="3"/>
      <c r="P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3"/>
      <c r="AG10185" s="3"/>
      <c r="AH10185" s="3"/>
      <c r="AI10185" s="3"/>
      <c r="AJ10185" s="3"/>
      <c r="BM10185" s="3"/>
      <c r="BN10185" s="3"/>
      <c r="BO10185" s="3"/>
      <c r="BP10185" s="3"/>
      <c r="BQ10185" s="3"/>
      <c r="BR10185" s="3"/>
      <c r="BS10185" s="3"/>
    </row>
    <row r="10186" spans="11:71" x14ac:dyDescent="0.25">
      <c r="K10186" s="3"/>
      <c r="L10186" s="3"/>
      <c r="M10186" s="3"/>
      <c r="N10186" s="3"/>
      <c r="O10186" s="3"/>
      <c r="P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3"/>
      <c r="AG10186" s="3"/>
      <c r="AH10186" s="3"/>
      <c r="AI10186" s="3"/>
      <c r="AJ10186" s="3"/>
      <c r="BM10186" s="3"/>
      <c r="BN10186" s="3"/>
      <c r="BO10186" s="3"/>
      <c r="BP10186" s="3"/>
      <c r="BQ10186" s="3"/>
      <c r="BR10186" s="3"/>
      <c r="BS10186" s="3"/>
    </row>
    <row r="10187" spans="11:71" x14ac:dyDescent="0.25">
      <c r="K10187" s="3"/>
      <c r="L10187" s="3"/>
      <c r="M10187" s="3"/>
      <c r="N10187" s="3"/>
      <c r="O10187" s="3"/>
      <c r="P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3"/>
      <c r="AG10187" s="3"/>
      <c r="AH10187" s="3"/>
      <c r="AI10187" s="3"/>
      <c r="AJ10187" s="3"/>
      <c r="BM10187" s="3"/>
      <c r="BN10187" s="3"/>
      <c r="BO10187" s="3"/>
      <c r="BP10187" s="3"/>
      <c r="BQ10187" s="3"/>
      <c r="BR10187" s="3"/>
      <c r="BS10187" s="3"/>
    </row>
    <row r="10188" spans="11:71" x14ac:dyDescent="0.25">
      <c r="K10188" s="3"/>
      <c r="L10188" s="3"/>
      <c r="M10188" s="3"/>
      <c r="N10188" s="3"/>
      <c r="O10188" s="3"/>
      <c r="P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3"/>
      <c r="AG10188" s="3"/>
      <c r="AH10188" s="3"/>
      <c r="AI10188" s="3"/>
      <c r="AJ10188" s="3"/>
      <c r="BM10188" s="3"/>
      <c r="BN10188" s="3"/>
      <c r="BO10188" s="3"/>
      <c r="BP10188" s="3"/>
      <c r="BQ10188" s="3"/>
      <c r="BR10188" s="3"/>
      <c r="BS10188" s="3"/>
    </row>
    <row r="10189" spans="11:71" x14ac:dyDescent="0.25">
      <c r="K10189" s="3"/>
      <c r="L10189" s="3"/>
      <c r="M10189" s="3"/>
      <c r="N10189" s="3"/>
      <c r="O10189" s="3"/>
      <c r="P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3"/>
      <c r="AG10189" s="3"/>
      <c r="AH10189" s="3"/>
      <c r="AI10189" s="3"/>
      <c r="AJ10189" s="3"/>
      <c r="BM10189" s="3"/>
      <c r="BN10189" s="3"/>
      <c r="BO10189" s="3"/>
      <c r="BP10189" s="3"/>
      <c r="BQ10189" s="3"/>
      <c r="BR10189" s="3"/>
      <c r="BS10189" s="3"/>
    </row>
    <row r="10190" spans="11:71" x14ac:dyDescent="0.25">
      <c r="K10190" s="3"/>
      <c r="L10190" s="3"/>
      <c r="M10190" s="3"/>
      <c r="N10190" s="3"/>
      <c r="O10190" s="3"/>
      <c r="P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3"/>
      <c r="AG10190" s="3"/>
      <c r="AH10190" s="3"/>
      <c r="AI10190" s="3"/>
      <c r="AJ10190" s="3"/>
      <c r="BM10190" s="3"/>
      <c r="BN10190" s="3"/>
      <c r="BO10190" s="3"/>
      <c r="BP10190" s="3"/>
      <c r="BQ10190" s="3"/>
      <c r="BR10190" s="3"/>
      <c r="BS10190" s="3"/>
    </row>
    <row r="10191" spans="11:71" x14ac:dyDescent="0.25">
      <c r="K10191" s="3"/>
      <c r="L10191" s="3"/>
      <c r="M10191" s="3"/>
      <c r="N10191" s="3"/>
      <c r="O10191" s="3"/>
      <c r="P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3"/>
      <c r="AG10191" s="3"/>
      <c r="AH10191" s="3"/>
      <c r="AI10191" s="3"/>
      <c r="AJ10191" s="3"/>
      <c r="BM10191" s="3"/>
      <c r="BN10191" s="3"/>
      <c r="BO10191" s="3"/>
      <c r="BP10191" s="3"/>
      <c r="BQ10191" s="3"/>
      <c r="BR10191" s="3"/>
      <c r="BS10191" s="3"/>
    </row>
    <row r="10192" spans="11:71" x14ac:dyDescent="0.25">
      <c r="K10192" s="3"/>
      <c r="L10192" s="3"/>
      <c r="M10192" s="3"/>
      <c r="N10192" s="3"/>
      <c r="O10192" s="3"/>
      <c r="P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3"/>
      <c r="AG10192" s="3"/>
      <c r="AH10192" s="3"/>
      <c r="AI10192" s="3"/>
      <c r="AJ10192" s="3"/>
      <c r="BM10192" s="3"/>
      <c r="BN10192" s="3"/>
      <c r="BO10192" s="3"/>
      <c r="BP10192" s="3"/>
      <c r="BQ10192" s="3"/>
      <c r="BR10192" s="3"/>
      <c r="BS10192" s="3"/>
    </row>
    <row r="10193" spans="11:71" x14ac:dyDescent="0.25">
      <c r="K10193" s="3"/>
      <c r="L10193" s="3"/>
      <c r="M10193" s="3"/>
      <c r="N10193" s="3"/>
      <c r="O10193" s="3"/>
      <c r="P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3"/>
      <c r="AG10193" s="3"/>
      <c r="AH10193" s="3"/>
      <c r="AI10193" s="3"/>
      <c r="AJ10193" s="3"/>
      <c r="BM10193" s="3"/>
      <c r="BN10193" s="3"/>
      <c r="BO10193" s="3"/>
      <c r="BP10193" s="3"/>
      <c r="BQ10193" s="3"/>
      <c r="BR10193" s="3"/>
      <c r="BS10193" s="3"/>
    </row>
    <row r="10194" spans="11:71" x14ac:dyDescent="0.25">
      <c r="K10194" s="3"/>
      <c r="L10194" s="3"/>
      <c r="M10194" s="3"/>
      <c r="N10194" s="3"/>
      <c r="O10194" s="3"/>
      <c r="P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3"/>
      <c r="AG10194" s="3"/>
      <c r="AH10194" s="3"/>
      <c r="AI10194" s="3"/>
      <c r="AJ10194" s="3"/>
      <c r="BM10194" s="3"/>
      <c r="BN10194" s="3"/>
      <c r="BO10194" s="3"/>
      <c r="BP10194" s="3"/>
      <c r="BQ10194" s="3"/>
      <c r="BR10194" s="3"/>
      <c r="BS10194" s="3"/>
    </row>
    <row r="10195" spans="11:71" x14ac:dyDescent="0.25">
      <c r="K10195" s="3"/>
      <c r="L10195" s="3"/>
      <c r="M10195" s="3"/>
      <c r="N10195" s="3"/>
      <c r="O10195" s="3"/>
      <c r="P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3"/>
      <c r="AG10195" s="3"/>
      <c r="AH10195" s="3"/>
      <c r="AI10195" s="3"/>
      <c r="AJ10195" s="3"/>
      <c r="BM10195" s="3"/>
      <c r="BN10195" s="3"/>
      <c r="BO10195" s="3"/>
      <c r="BP10195" s="3"/>
      <c r="BQ10195" s="3"/>
      <c r="BR10195" s="3"/>
      <c r="BS10195" s="3"/>
    </row>
    <row r="10196" spans="11:71" x14ac:dyDescent="0.25">
      <c r="K10196" s="3"/>
      <c r="L10196" s="3"/>
      <c r="M10196" s="3"/>
      <c r="N10196" s="3"/>
      <c r="O10196" s="3"/>
      <c r="P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3"/>
      <c r="AG10196" s="3"/>
      <c r="AH10196" s="3"/>
      <c r="AI10196" s="3"/>
      <c r="AJ10196" s="3"/>
      <c r="BM10196" s="3"/>
      <c r="BN10196" s="3"/>
      <c r="BO10196" s="3"/>
      <c r="BP10196" s="3"/>
      <c r="BQ10196" s="3"/>
      <c r="BR10196" s="3"/>
      <c r="BS10196" s="3"/>
    </row>
    <row r="10197" spans="11:71" x14ac:dyDescent="0.25">
      <c r="K10197" s="3"/>
      <c r="L10197" s="3"/>
      <c r="M10197" s="3"/>
      <c r="N10197" s="3"/>
      <c r="O10197" s="3"/>
      <c r="P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3"/>
      <c r="AG10197" s="3"/>
      <c r="AH10197" s="3"/>
      <c r="AI10197" s="3"/>
      <c r="AJ10197" s="3"/>
      <c r="BM10197" s="3"/>
      <c r="BN10197" s="3"/>
      <c r="BO10197" s="3"/>
      <c r="BP10197" s="3"/>
      <c r="BQ10197" s="3"/>
      <c r="BR10197" s="3"/>
      <c r="BS10197" s="3"/>
    </row>
    <row r="10198" spans="11:71" x14ac:dyDescent="0.25">
      <c r="K10198" s="3"/>
      <c r="L10198" s="3"/>
      <c r="M10198" s="3"/>
      <c r="N10198" s="3"/>
      <c r="O10198" s="3"/>
      <c r="P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3"/>
      <c r="AG10198" s="3"/>
      <c r="AH10198" s="3"/>
      <c r="AI10198" s="3"/>
      <c r="AJ10198" s="3"/>
      <c r="BM10198" s="3"/>
      <c r="BN10198" s="3"/>
      <c r="BO10198" s="3"/>
      <c r="BP10198" s="3"/>
      <c r="BQ10198" s="3"/>
      <c r="BR10198" s="3"/>
      <c r="BS10198" s="3"/>
    </row>
    <row r="10199" spans="11:71" x14ac:dyDescent="0.25">
      <c r="K10199" s="3"/>
      <c r="L10199" s="3"/>
      <c r="M10199" s="3"/>
      <c r="N10199" s="3"/>
      <c r="O10199" s="3"/>
      <c r="P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3"/>
      <c r="AG10199" s="3"/>
      <c r="AH10199" s="3"/>
      <c r="AI10199" s="3"/>
      <c r="AJ10199" s="3"/>
      <c r="BM10199" s="3"/>
      <c r="BN10199" s="3"/>
      <c r="BO10199" s="3"/>
      <c r="BP10199" s="3"/>
      <c r="BQ10199" s="3"/>
      <c r="BR10199" s="3"/>
      <c r="BS10199" s="3"/>
    </row>
    <row r="10200" spans="11:71" x14ac:dyDescent="0.25">
      <c r="K10200" s="3"/>
      <c r="L10200" s="3"/>
      <c r="M10200" s="3"/>
      <c r="N10200" s="3"/>
      <c r="O10200" s="3"/>
      <c r="P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3"/>
      <c r="AG10200" s="3"/>
      <c r="AH10200" s="3"/>
      <c r="AI10200" s="3"/>
      <c r="AJ10200" s="3"/>
      <c r="BM10200" s="3"/>
      <c r="BN10200" s="3"/>
      <c r="BO10200" s="3"/>
      <c r="BP10200" s="3"/>
      <c r="BQ10200" s="3"/>
      <c r="BR10200" s="3"/>
      <c r="BS10200" s="3"/>
    </row>
    <row r="10201" spans="11:71" x14ac:dyDescent="0.25">
      <c r="K10201" s="3"/>
      <c r="L10201" s="3"/>
      <c r="M10201" s="3"/>
      <c r="N10201" s="3"/>
      <c r="O10201" s="3"/>
      <c r="P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3"/>
      <c r="AG10201" s="3"/>
      <c r="AH10201" s="3"/>
      <c r="AI10201" s="3"/>
      <c r="AJ10201" s="3"/>
      <c r="BM10201" s="3"/>
      <c r="BN10201" s="3"/>
      <c r="BO10201" s="3"/>
      <c r="BP10201" s="3"/>
      <c r="BQ10201" s="3"/>
      <c r="BR10201" s="3"/>
      <c r="BS10201" s="3"/>
    </row>
    <row r="10202" spans="11:71" x14ac:dyDescent="0.25">
      <c r="K10202" s="3"/>
      <c r="L10202" s="3"/>
      <c r="M10202" s="3"/>
      <c r="N10202" s="3"/>
      <c r="O10202" s="3"/>
      <c r="P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3"/>
      <c r="AG10202" s="3"/>
      <c r="AH10202" s="3"/>
      <c r="AI10202" s="3"/>
      <c r="AJ10202" s="3"/>
      <c r="BM10202" s="3"/>
      <c r="BN10202" s="3"/>
      <c r="BO10202" s="3"/>
      <c r="BP10202" s="3"/>
      <c r="BQ10202" s="3"/>
      <c r="BR10202" s="3"/>
      <c r="BS10202" s="3"/>
    </row>
    <row r="10203" spans="11:71" x14ac:dyDescent="0.25">
      <c r="K10203" s="3"/>
      <c r="L10203" s="3"/>
      <c r="M10203" s="3"/>
      <c r="N10203" s="3"/>
      <c r="O10203" s="3"/>
      <c r="P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3"/>
      <c r="AG10203" s="3"/>
      <c r="AH10203" s="3"/>
      <c r="AI10203" s="3"/>
      <c r="AJ10203" s="3"/>
      <c r="BM10203" s="3"/>
      <c r="BN10203" s="3"/>
      <c r="BO10203" s="3"/>
      <c r="BP10203" s="3"/>
      <c r="BQ10203" s="3"/>
      <c r="BR10203" s="3"/>
      <c r="BS10203" s="3"/>
    </row>
    <row r="10204" spans="11:71" x14ac:dyDescent="0.25">
      <c r="K10204" s="3"/>
      <c r="L10204" s="3"/>
      <c r="M10204" s="3"/>
      <c r="N10204" s="3"/>
      <c r="O10204" s="3"/>
      <c r="P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3"/>
      <c r="AG10204" s="3"/>
      <c r="AH10204" s="3"/>
      <c r="AI10204" s="3"/>
      <c r="AJ10204" s="3"/>
      <c r="BM10204" s="3"/>
      <c r="BN10204" s="3"/>
      <c r="BO10204" s="3"/>
      <c r="BP10204" s="3"/>
      <c r="BQ10204" s="3"/>
      <c r="BR10204" s="3"/>
      <c r="BS10204" s="3"/>
    </row>
    <row r="10205" spans="11:71" x14ac:dyDescent="0.25">
      <c r="K10205" s="3"/>
      <c r="L10205" s="3"/>
      <c r="M10205" s="3"/>
      <c r="N10205" s="3"/>
      <c r="O10205" s="3"/>
      <c r="P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3"/>
      <c r="AG10205" s="3"/>
      <c r="AH10205" s="3"/>
      <c r="AI10205" s="3"/>
      <c r="AJ10205" s="3"/>
      <c r="BM10205" s="3"/>
      <c r="BN10205" s="3"/>
      <c r="BO10205" s="3"/>
      <c r="BP10205" s="3"/>
      <c r="BQ10205" s="3"/>
      <c r="BR10205" s="3"/>
      <c r="BS10205" s="3"/>
    </row>
    <row r="10206" spans="11:71" x14ac:dyDescent="0.25">
      <c r="K10206" s="3"/>
      <c r="L10206" s="3"/>
      <c r="M10206" s="3"/>
      <c r="N10206" s="3"/>
      <c r="O10206" s="3"/>
      <c r="P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3"/>
      <c r="AG10206" s="3"/>
      <c r="AH10206" s="3"/>
      <c r="AI10206" s="3"/>
      <c r="AJ10206" s="3"/>
      <c r="BM10206" s="3"/>
      <c r="BN10206" s="3"/>
      <c r="BO10206" s="3"/>
      <c r="BP10206" s="3"/>
      <c r="BQ10206" s="3"/>
      <c r="BR10206" s="3"/>
      <c r="BS10206" s="3"/>
    </row>
    <row r="10207" spans="11:71" x14ac:dyDescent="0.25">
      <c r="K10207" s="3"/>
      <c r="L10207" s="3"/>
      <c r="M10207" s="3"/>
      <c r="N10207" s="3"/>
      <c r="O10207" s="3"/>
      <c r="P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3"/>
      <c r="AG10207" s="3"/>
      <c r="AH10207" s="3"/>
      <c r="AI10207" s="3"/>
      <c r="AJ10207" s="3"/>
      <c r="BM10207" s="3"/>
      <c r="BN10207" s="3"/>
      <c r="BO10207" s="3"/>
      <c r="BP10207" s="3"/>
      <c r="BQ10207" s="3"/>
      <c r="BR10207" s="3"/>
      <c r="BS10207" s="3"/>
    </row>
    <row r="10208" spans="11:71" x14ac:dyDescent="0.25">
      <c r="K10208" s="3"/>
      <c r="L10208" s="3"/>
      <c r="M10208" s="3"/>
      <c r="N10208" s="3"/>
      <c r="O10208" s="3"/>
      <c r="P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3"/>
      <c r="AG10208" s="3"/>
      <c r="AH10208" s="3"/>
      <c r="AI10208" s="3"/>
      <c r="AJ10208" s="3"/>
      <c r="BM10208" s="3"/>
      <c r="BN10208" s="3"/>
      <c r="BO10208" s="3"/>
      <c r="BP10208" s="3"/>
      <c r="BQ10208" s="3"/>
      <c r="BR10208" s="3"/>
      <c r="BS10208" s="3"/>
    </row>
    <row r="10209" spans="11:71" x14ac:dyDescent="0.25">
      <c r="K10209" s="3"/>
      <c r="L10209" s="3"/>
      <c r="M10209" s="3"/>
      <c r="N10209" s="3"/>
      <c r="O10209" s="3"/>
      <c r="P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3"/>
      <c r="AG10209" s="3"/>
      <c r="AH10209" s="3"/>
      <c r="AI10209" s="3"/>
      <c r="AJ10209" s="3"/>
      <c r="BM10209" s="3"/>
      <c r="BN10209" s="3"/>
      <c r="BO10209" s="3"/>
      <c r="BP10209" s="3"/>
      <c r="BQ10209" s="3"/>
      <c r="BR10209" s="3"/>
      <c r="BS10209" s="3"/>
    </row>
    <row r="10210" spans="11:71" x14ac:dyDescent="0.25">
      <c r="K10210" s="3"/>
      <c r="L10210" s="3"/>
      <c r="M10210" s="3"/>
      <c r="N10210" s="3"/>
      <c r="O10210" s="3"/>
      <c r="P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3"/>
      <c r="AG10210" s="3"/>
      <c r="AH10210" s="3"/>
      <c r="AI10210" s="3"/>
      <c r="AJ10210" s="3"/>
      <c r="BM10210" s="3"/>
      <c r="BN10210" s="3"/>
      <c r="BO10210" s="3"/>
      <c r="BP10210" s="3"/>
      <c r="BQ10210" s="3"/>
      <c r="BR10210" s="3"/>
      <c r="BS10210" s="3"/>
    </row>
    <row r="10211" spans="11:71" x14ac:dyDescent="0.25">
      <c r="K10211" s="3"/>
      <c r="L10211" s="3"/>
      <c r="M10211" s="3"/>
      <c r="N10211" s="3"/>
      <c r="O10211" s="3"/>
      <c r="P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3"/>
      <c r="AG10211" s="3"/>
      <c r="AH10211" s="3"/>
      <c r="AI10211" s="3"/>
      <c r="AJ10211" s="3"/>
      <c r="BM10211" s="3"/>
      <c r="BN10211" s="3"/>
      <c r="BO10211" s="3"/>
      <c r="BP10211" s="3"/>
      <c r="BQ10211" s="3"/>
      <c r="BR10211" s="3"/>
      <c r="BS10211" s="3"/>
    </row>
    <row r="10212" spans="11:71" x14ac:dyDescent="0.25">
      <c r="K10212" s="3"/>
      <c r="L10212" s="3"/>
      <c r="M10212" s="3"/>
      <c r="N10212" s="3"/>
      <c r="O10212" s="3"/>
      <c r="P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3"/>
      <c r="AG10212" s="3"/>
      <c r="AH10212" s="3"/>
      <c r="AI10212" s="3"/>
      <c r="AJ10212" s="3"/>
      <c r="BM10212" s="3"/>
      <c r="BN10212" s="3"/>
      <c r="BO10212" s="3"/>
      <c r="BP10212" s="3"/>
      <c r="BQ10212" s="3"/>
      <c r="BR10212" s="3"/>
      <c r="BS10212" s="3"/>
    </row>
    <row r="10213" spans="11:71" x14ac:dyDescent="0.25">
      <c r="K10213" s="3"/>
      <c r="L10213" s="3"/>
      <c r="M10213" s="3"/>
      <c r="N10213" s="3"/>
      <c r="O10213" s="3"/>
      <c r="P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3"/>
      <c r="AG10213" s="3"/>
      <c r="AH10213" s="3"/>
      <c r="AI10213" s="3"/>
      <c r="AJ10213" s="3"/>
      <c r="BM10213" s="3"/>
      <c r="BN10213" s="3"/>
      <c r="BO10213" s="3"/>
      <c r="BP10213" s="3"/>
      <c r="BQ10213" s="3"/>
      <c r="BR10213" s="3"/>
      <c r="BS10213" s="3"/>
    </row>
    <row r="10214" spans="11:71" x14ac:dyDescent="0.25">
      <c r="K10214" s="3"/>
      <c r="L10214" s="3"/>
      <c r="M10214" s="3"/>
      <c r="N10214" s="3"/>
      <c r="O10214" s="3"/>
      <c r="P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3"/>
      <c r="AG10214" s="3"/>
      <c r="AH10214" s="3"/>
      <c r="AI10214" s="3"/>
      <c r="AJ10214" s="3"/>
      <c r="BM10214" s="3"/>
      <c r="BN10214" s="3"/>
      <c r="BO10214" s="3"/>
      <c r="BP10214" s="3"/>
      <c r="BQ10214" s="3"/>
      <c r="BR10214" s="3"/>
      <c r="BS10214" s="3"/>
    </row>
    <row r="10215" spans="11:71" x14ac:dyDescent="0.25">
      <c r="K10215" s="3"/>
      <c r="L10215" s="3"/>
      <c r="M10215" s="3"/>
      <c r="N10215" s="3"/>
      <c r="O10215" s="3"/>
      <c r="P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3"/>
      <c r="AG10215" s="3"/>
      <c r="AH10215" s="3"/>
      <c r="AI10215" s="3"/>
      <c r="AJ10215" s="3"/>
      <c r="BM10215" s="3"/>
      <c r="BN10215" s="3"/>
      <c r="BO10215" s="3"/>
      <c r="BP10215" s="3"/>
      <c r="BQ10215" s="3"/>
      <c r="BR10215" s="3"/>
      <c r="BS10215" s="3"/>
    </row>
    <row r="10216" spans="11:71" x14ac:dyDescent="0.25">
      <c r="K10216" s="3"/>
      <c r="L10216" s="3"/>
      <c r="M10216" s="3"/>
      <c r="N10216" s="3"/>
      <c r="O10216" s="3"/>
      <c r="P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3"/>
      <c r="AG10216" s="3"/>
      <c r="AH10216" s="3"/>
      <c r="AI10216" s="3"/>
      <c r="AJ10216" s="3"/>
      <c r="BM10216" s="3"/>
      <c r="BN10216" s="3"/>
      <c r="BO10216" s="3"/>
      <c r="BP10216" s="3"/>
      <c r="BQ10216" s="3"/>
      <c r="BR10216" s="3"/>
      <c r="BS10216" s="3"/>
    </row>
    <row r="10217" spans="11:71" x14ac:dyDescent="0.25">
      <c r="K10217" s="3"/>
      <c r="L10217" s="3"/>
      <c r="M10217" s="3"/>
      <c r="N10217" s="3"/>
      <c r="O10217" s="3"/>
      <c r="P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3"/>
      <c r="AG10217" s="3"/>
      <c r="AH10217" s="3"/>
      <c r="AI10217" s="3"/>
      <c r="AJ10217" s="3"/>
      <c r="BM10217" s="3"/>
      <c r="BN10217" s="3"/>
      <c r="BO10217" s="3"/>
      <c r="BP10217" s="3"/>
      <c r="BQ10217" s="3"/>
      <c r="BR10217" s="3"/>
      <c r="BS10217" s="3"/>
    </row>
    <row r="10218" spans="11:71" x14ac:dyDescent="0.25">
      <c r="K10218" s="3"/>
      <c r="L10218" s="3"/>
      <c r="M10218" s="3"/>
      <c r="N10218" s="3"/>
      <c r="O10218" s="3"/>
      <c r="P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3"/>
      <c r="AG10218" s="3"/>
      <c r="AH10218" s="3"/>
      <c r="AI10218" s="3"/>
      <c r="AJ10218" s="3"/>
      <c r="BM10218" s="3"/>
      <c r="BN10218" s="3"/>
      <c r="BO10218" s="3"/>
      <c r="BP10218" s="3"/>
      <c r="BQ10218" s="3"/>
      <c r="BR10218" s="3"/>
      <c r="BS10218" s="3"/>
    </row>
    <row r="10219" spans="11:71" x14ac:dyDescent="0.25">
      <c r="K10219" s="3"/>
      <c r="L10219" s="3"/>
      <c r="M10219" s="3"/>
      <c r="N10219" s="3"/>
      <c r="O10219" s="3"/>
      <c r="P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3"/>
      <c r="AG10219" s="3"/>
      <c r="AH10219" s="3"/>
      <c r="AI10219" s="3"/>
      <c r="AJ10219" s="3"/>
      <c r="BM10219" s="3"/>
      <c r="BN10219" s="3"/>
      <c r="BO10219" s="3"/>
      <c r="BP10219" s="3"/>
      <c r="BQ10219" s="3"/>
      <c r="BR10219" s="3"/>
      <c r="BS10219" s="3"/>
    </row>
    <row r="10220" spans="11:71" x14ac:dyDescent="0.25">
      <c r="K10220" s="3"/>
      <c r="L10220" s="3"/>
      <c r="M10220" s="3"/>
      <c r="N10220" s="3"/>
      <c r="O10220" s="3"/>
      <c r="P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3"/>
      <c r="AG10220" s="3"/>
      <c r="AH10220" s="3"/>
      <c r="AI10220" s="3"/>
      <c r="AJ10220" s="3"/>
      <c r="BM10220" s="3"/>
      <c r="BN10220" s="3"/>
      <c r="BO10220" s="3"/>
      <c r="BP10220" s="3"/>
      <c r="BQ10220" s="3"/>
      <c r="BR10220" s="3"/>
      <c r="BS10220" s="3"/>
    </row>
    <row r="10221" spans="11:71" x14ac:dyDescent="0.25">
      <c r="K10221" s="3"/>
      <c r="L10221" s="3"/>
      <c r="M10221" s="3"/>
      <c r="N10221" s="3"/>
      <c r="O10221" s="3"/>
      <c r="P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3"/>
      <c r="AG10221" s="3"/>
      <c r="AH10221" s="3"/>
      <c r="AI10221" s="3"/>
      <c r="AJ10221" s="3"/>
      <c r="BM10221" s="3"/>
      <c r="BN10221" s="3"/>
      <c r="BO10221" s="3"/>
      <c r="BP10221" s="3"/>
      <c r="BQ10221" s="3"/>
      <c r="BR10221" s="3"/>
      <c r="BS10221" s="3"/>
    </row>
    <row r="10222" spans="11:71" x14ac:dyDescent="0.25">
      <c r="K10222" s="3"/>
      <c r="L10222" s="3"/>
      <c r="M10222" s="3"/>
      <c r="N10222" s="3"/>
      <c r="O10222" s="3"/>
      <c r="P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3"/>
      <c r="AG10222" s="3"/>
      <c r="AH10222" s="3"/>
      <c r="AI10222" s="3"/>
      <c r="AJ10222" s="3"/>
      <c r="BM10222" s="3"/>
      <c r="BN10222" s="3"/>
      <c r="BO10222" s="3"/>
      <c r="BP10222" s="3"/>
      <c r="BQ10222" s="3"/>
      <c r="BR10222" s="3"/>
      <c r="BS10222" s="3"/>
    </row>
    <row r="10223" spans="11:71" x14ac:dyDescent="0.25">
      <c r="K10223" s="3"/>
      <c r="L10223" s="3"/>
      <c r="M10223" s="3"/>
      <c r="N10223" s="3"/>
      <c r="O10223" s="3"/>
      <c r="P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3"/>
      <c r="AG10223" s="3"/>
      <c r="AH10223" s="3"/>
      <c r="AI10223" s="3"/>
      <c r="AJ10223" s="3"/>
      <c r="BM10223" s="3"/>
      <c r="BN10223" s="3"/>
      <c r="BO10223" s="3"/>
      <c r="BP10223" s="3"/>
      <c r="BQ10223" s="3"/>
      <c r="BR10223" s="3"/>
      <c r="BS10223" s="3"/>
    </row>
    <row r="10224" spans="11:71" x14ac:dyDescent="0.25">
      <c r="K10224" s="3"/>
      <c r="L10224" s="3"/>
      <c r="M10224" s="3"/>
      <c r="N10224" s="3"/>
      <c r="O10224" s="3"/>
      <c r="P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3"/>
      <c r="AG10224" s="3"/>
      <c r="AH10224" s="3"/>
      <c r="AI10224" s="3"/>
      <c r="AJ10224" s="3"/>
      <c r="BM10224" s="3"/>
      <c r="BN10224" s="3"/>
      <c r="BO10224" s="3"/>
      <c r="BP10224" s="3"/>
      <c r="BQ10224" s="3"/>
      <c r="BR10224" s="3"/>
      <c r="BS10224" s="3"/>
    </row>
    <row r="10225" spans="11:71" x14ac:dyDescent="0.25">
      <c r="K10225" s="3"/>
      <c r="L10225" s="3"/>
      <c r="M10225" s="3"/>
      <c r="N10225" s="3"/>
      <c r="O10225" s="3"/>
      <c r="P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3"/>
      <c r="AG10225" s="3"/>
      <c r="AH10225" s="3"/>
      <c r="AI10225" s="3"/>
      <c r="AJ10225" s="3"/>
      <c r="BM10225" s="3"/>
      <c r="BN10225" s="3"/>
      <c r="BO10225" s="3"/>
      <c r="BP10225" s="3"/>
      <c r="BQ10225" s="3"/>
      <c r="BR10225" s="3"/>
      <c r="BS10225" s="3"/>
    </row>
    <row r="10226" spans="11:71" x14ac:dyDescent="0.25">
      <c r="K10226" s="3"/>
      <c r="L10226" s="3"/>
      <c r="M10226" s="3"/>
      <c r="N10226" s="3"/>
      <c r="O10226" s="3"/>
      <c r="P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3"/>
      <c r="AG10226" s="3"/>
      <c r="AH10226" s="3"/>
      <c r="AI10226" s="3"/>
      <c r="AJ10226" s="3"/>
      <c r="BM10226" s="3"/>
      <c r="BN10226" s="3"/>
      <c r="BO10226" s="3"/>
      <c r="BP10226" s="3"/>
      <c r="BQ10226" s="3"/>
      <c r="BR10226" s="3"/>
      <c r="BS10226" s="3"/>
    </row>
    <row r="10227" spans="11:71" x14ac:dyDescent="0.25">
      <c r="K10227" s="3"/>
      <c r="L10227" s="3"/>
      <c r="M10227" s="3"/>
      <c r="N10227" s="3"/>
      <c r="O10227" s="3"/>
      <c r="P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3"/>
      <c r="AG10227" s="3"/>
      <c r="AH10227" s="3"/>
      <c r="AI10227" s="3"/>
      <c r="AJ10227" s="3"/>
      <c r="BM10227" s="3"/>
      <c r="BN10227" s="3"/>
      <c r="BO10227" s="3"/>
      <c r="BP10227" s="3"/>
      <c r="BQ10227" s="3"/>
      <c r="BR10227" s="3"/>
      <c r="BS10227" s="3"/>
    </row>
    <row r="10228" spans="11:71" x14ac:dyDescent="0.25">
      <c r="K10228" s="3"/>
      <c r="L10228" s="3"/>
      <c r="M10228" s="3"/>
      <c r="N10228" s="3"/>
      <c r="O10228" s="3"/>
      <c r="P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3"/>
      <c r="AG10228" s="3"/>
      <c r="AH10228" s="3"/>
      <c r="AI10228" s="3"/>
      <c r="AJ10228" s="3"/>
      <c r="BM10228" s="3"/>
      <c r="BN10228" s="3"/>
      <c r="BO10228" s="3"/>
      <c r="BP10228" s="3"/>
      <c r="BQ10228" s="3"/>
      <c r="BR10228" s="3"/>
      <c r="BS10228" s="3"/>
    </row>
    <row r="10229" spans="11:71" x14ac:dyDescent="0.25">
      <c r="K10229" s="3"/>
      <c r="L10229" s="3"/>
      <c r="M10229" s="3"/>
      <c r="N10229" s="3"/>
      <c r="O10229" s="3"/>
      <c r="P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3"/>
      <c r="AG10229" s="3"/>
      <c r="AH10229" s="3"/>
      <c r="AI10229" s="3"/>
      <c r="AJ10229" s="3"/>
      <c r="BM10229" s="3"/>
      <c r="BN10229" s="3"/>
      <c r="BO10229" s="3"/>
      <c r="BP10229" s="3"/>
      <c r="BQ10229" s="3"/>
      <c r="BR10229" s="3"/>
      <c r="BS10229" s="3"/>
    </row>
    <row r="10230" spans="11:71" x14ac:dyDescent="0.25">
      <c r="K10230" s="3"/>
      <c r="L10230" s="3"/>
      <c r="M10230" s="3"/>
      <c r="N10230" s="3"/>
      <c r="O10230" s="3"/>
      <c r="P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3"/>
      <c r="AG10230" s="3"/>
      <c r="AH10230" s="3"/>
      <c r="AI10230" s="3"/>
      <c r="AJ10230" s="3"/>
      <c r="BM10230" s="3"/>
      <c r="BN10230" s="3"/>
      <c r="BO10230" s="3"/>
      <c r="BP10230" s="3"/>
      <c r="BQ10230" s="3"/>
      <c r="BR10230" s="3"/>
      <c r="BS10230" s="3"/>
    </row>
    <row r="10231" spans="11:71" x14ac:dyDescent="0.25">
      <c r="K10231" s="3"/>
      <c r="L10231" s="3"/>
      <c r="M10231" s="3"/>
      <c r="N10231" s="3"/>
      <c r="O10231" s="3"/>
      <c r="P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3"/>
      <c r="AG10231" s="3"/>
      <c r="AH10231" s="3"/>
      <c r="AI10231" s="3"/>
      <c r="AJ10231" s="3"/>
      <c r="BM10231" s="3"/>
      <c r="BN10231" s="3"/>
      <c r="BO10231" s="3"/>
      <c r="BP10231" s="3"/>
      <c r="BQ10231" s="3"/>
      <c r="BR10231" s="3"/>
      <c r="BS10231" s="3"/>
    </row>
    <row r="10232" spans="11:71" x14ac:dyDescent="0.25">
      <c r="K10232" s="3"/>
      <c r="L10232" s="3"/>
      <c r="M10232" s="3"/>
      <c r="N10232" s="3"/>
      <c r="O10232" s="3"/>
      <c r="P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3"/>
      <c r="AG10232" s="3"/>
      <c r="AH10232" s="3"/>
      <c r="AI10232" s="3"/>
      <c r="AJ10232" s="3"/>
      <c r="BM10232" s="3"/>
      <c r="BN10232" s="3"/>
      <c r="BO10232" s="3"/>
      <c r="BP10232" s="3"/>
      <c r="BQ10232" s="3"/>
      <c r="BR10232" s="3"/>
      <c r="BS10232" s="3"/>
    </row>
    <row r="10233" spans="11:71" x14ac:dyDescent="0.25">
      <c r="K10233" s="3"/>
      <c r="L10233" s="3"/>
      <c r="M10233" s="3"/>
      <c r="N10233" s="3"/>
      <c r="O10233" s="3"/>
      <c r="P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3"/>
      <c r="AG10233" s="3"/>
      <c r="AH10233" s="3"/>
      <c r="AI10233" s="3"/>
      <c r="AJ10233" s="3"/>
      <c r="BM10233" s="3"/>
      <c r="BN10233" s="3"/>
      <c r="BO10233" s="3"/>
      <c r="BP10233" s="3"/>
      <c r="BQ10233" s="3"/>
      <c r="BR10233" s="3"/>
      <c r="BS10233" s="3"/>
    </row>
    <row r="10234" spans="11:71" x14ac:dyDescent="0.25">
      <c r="K10234" s="3"/>
      <c r="L10234" s="3"/>
      <c r="M10234" s="3"/>
      <c r="N10234" s="3"/>
      <c r="O10234" s="3"/>
      <c r="P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3"/>
      <c r="AG10234" s="3"/>
      <c r="AH10234" s="3"/>
      <c r="AI10234" s="3"/>
      <c r="AJ10234" s="3"/>
      <c r="BM10234" s="3"/>
      <c r="BN10234" s="3"/>
      <c r="BO10234" s="3"/>
      <c r="BP10234" s="3"/>
      <c r="BQ10234" s="3"/>
      <c r="BR10234" s="3"/>
      <c r="BS10234" s="3"/>
    </row>
    <row r="10235" spans="11:71" x14ac:dyDescent="0.25">
      <c r="K10235" s="3"/>
      <c r="L10235" s="3"/>
      <c r="M10235" s="3"/>
      <c r="N10235" s="3"/>
      <c r="O10235" s="3"/>
      <c r="P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3"/>
      <c r="AG10235" s="3"/>
      <c r="AH10235" s="3"/>
      <c r="AI10235" s="3"/>
      <c r="AJ10235" s="3"/>
      <c r="BM10235" s="3"/>
      <c r="BN10235" s="3"/>
      <c r="BO10235" s="3"/>
      <c r="BP10235" s="3"/>
      <c r="BQ10235" s="3"/>
      <c r="BR10235" s="3"/>
      <c r="BS10235" s="3"/>
    </row>
    <row r="10236" spans="11:71" x14ac:dyDescent="0.25">
      <c r="K10236" s="3"/>
      <c r="L10236" s="3"/>
      <c r="M10236" s="3"/>
      <c r="N10236" s="3"/>
      <c r="O10236" s="3"/>
      <c r="P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3"/>
      <c r="AG10236" s="3"/>
      <c r="AH10236" s="3"/>
      <c r="AI10236" s="3"/>
      <c r="AJ10236" s="3"/>
      <c r="BM10236" s="3"/>
      <c r="BN10236" s="3"/>
      <c r="BO10236" s="3"/>
      <c r="BP10236" s="3"/>
      <c r="BQ10236" s="3"/>
      <c r="BR10236" s="3"/>
      <c r="BS10236" s="3"/>
    </row>
    <row r="10237" spans="11:71" x14ac:dyDescent="0.25">
      <c r="K10237" s="3"/>
      <c r="L10237" s="3"/>
      <c r="M10237" s="3"/>
      <c r="N10237" s="3"/>
      <c r="O10237" s="3"/>
      <c r="P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3"/>
      <c r="AG10237" s="3"/>
      <c r="AH10237" s="3"/>
      <c r="AI10237" s="3"/>
      <c r="AJ10237" s="3"/>
      <c r="BM10237" s="3"/>
      <c r="BN10237" s="3"/>
      <c r="BO10237" s="3"/>
      <c r="BP10237" s="3"/>
      <c r="BQ10237" s="3"/>
      <c r="BR10237" s="3"/>
      <c r="BS10237" s="3"/>
    </row>
    <row r="10238" spans="11:71" x14ac:dyDescent="0.25">
      <c r="K10238" s="3"/>
      <c r="L10238" s="3"/>
      <c r="M10238" s="3"/>
      <c r="N10238" s="3"/>
      <c r="O10238" s="3"/>
      <c r="P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3"/>
      <c r="AG10238" s="3"/>
      <c r="AH10238" s="3"/>
      <c r="AI10238" s="3"/>
      <c r="AJ10238" s="3"/>
      <c r="BM10238" s="3"/>
      <c r="BN10238" s="3"/>
      <c r="BO10238" s="3"/>
      <c r="BP10238" s="3"/>
      <c r="BQ10238" s="3"/>
      <c r="BR10238" s="3"/>
      <c r="BS10238" s="3"/>
    </row>
    <row r="10239" spans="11:71" x14ac:dyDescent="0.25">
      <c r="K10239" s="3"/>
      <c r="L10239" s="3"/>
      <c r="M10239" s="3"/>
      <c r="N10239" s="3"/>
      <c r="O10239" s="3"/>
      <c r="P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3"/>
      <c r="AG10239" s="3"/>
      <c r="AH10239" s="3"/>
      <c r="AI10239" s="3"/>
      <c r="AJ10239" s="3"/>
      <c r="BM10239" s="3"/>
      <c r="BN10239" s="3"/>
      <c r="BO10239" s="3"/>
      <c r="BP10239" s="3"/>
      <c r="BQ10239" s="3"/>
      <c r="BR10239" s="3"/>
      <c r="BS10239" s="3"/>
    </row>
    <row r="10240" spans="11:71" x14ac:dyDescent="0.25">
      <c r="K10240" s="3"/>
      <c r="L10240" s="3"/>
      <c r="M10240" s="3"/>
      <c r="N10240" s="3"/>
      <c r="O10240" s="3"/>
      <c r="P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3"/>
      <c r="AG10240" s="3"/>
      <c r="AH10240" s="3"/>
      <c r="AI10240" s="3"/>
      <c r="AJ10240" s="3"/>
      <c r="BM10240" s="3"/>
      <c r="BN10240" s="3"/>
      <c r="BO10240" s="3"/>
      <c r="BP10240" s="3"/>
      <c r="BQ10240" s="3"/>
      <c r="BR10240" s="3"/>
      <c r="BS10240" s="3"/>
    </row>
    <row r="10241" spans="11:71" x14ac:dyDescent="0.25">
      <c r="K10241" s="3"/>
      <c r="L10241" s="3"/>
      <c r="M10241" s="3"/>
      <c r="N10241" s="3"/>
      <c r="O10241" s="3"/>
      <c r="P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3"/>
      <c r="AG10241" s="3"/>
      <c r="AH10241" s="3"/>
      <c r="AI10241" s="3"/>
      <c r="AJ10241" s="3"/>
      <c r="BM10241" s="3"/>
      <c r="BN10241" s="3"/>
      <c r="BO10241" s="3"/>
      <c r="BP10241" s="3"/>
      <c r="BQ10241" s="3"/>
      <c r="BR10241" s="3"/>
      <c r="BS10241" s="3"/>
    </row>
    <row r="10242" spans="11:71" x14ac:dyDescent="0.25">
      <c r="K10242" s="3"/>
      <c r="L10242" s="3"/>
      <c r="M10242" s="3"/>
      <c r="N10242" s="3"/>
      <c r="O10242" s="3"/>
      <c r="P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3"/>
      <c r="AG10242" s="3"/>
      <c r="AH10242" s="3"/>
      <c r="AI10242" s="3"/>
      <c r="AJ10242" s="3"/>
      <c r="BM10242" s="3"/>
      <c r="BN10242" s="3"/>
      <c r="BO10242" s="3"/>
      <c r="BP10242" s="3"/>
      <c r="BQ10242" s="3"/>
      <c r="BR10242" s="3"/>
      <c r="BS10242" s="3"/>
    </row>
    <row r="10243" spans="11:71" x14ac:dyDescent="0.25">
      <c r="K10243" s="3"/>
      <c r="L10243" s="3"/>
      <c r="M10243" s="3"/>
      <c r="N10243" s="3"/>
      <c r="O10243" s="3"/>
      <c r="P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3"/>
      <c r="AG10243" s="3"/>
      <c r="AH10243" s="3"/>
      <c r="AI10243" s="3"/>
      <c r="AJ10243" s="3"/>
      <c r="BM10243" s="3"/>
      <c r="BN10243" s="3"/>
      <c r="BO10243" s="3"/>
      <c r="BP10243" s="3"/>
      <c r="BQ10243" s="3"/>
      <c r="BR10243" s="3"/>
      <c r="BS10243" s="3"/>
    </row>
    <row r="10244" spans="11:71" x14ac:dyDescent="0.25">
      <c r="K10244" s="3"/>
      <c r="L10244" s="3"/>
      <c r="M10244" s="3"/>
      <c r="N10244" s="3"/>
      <c r="O10244" s="3"/>
      <c r="P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3"/>
      <c r="AG10244" s="3"/>
      <c r="AH10244" s="3"/>
      <c r="AI10244" s="3"/>
      <c r="AJ10244" s="3"/>
      <c r="BM10244" s="3"/>
      <c r="BN10244" s="3"/>
      <c r="BO10244" s="3"/>
      <c r="BP10244" s="3"/>
      <c r="BQ10244" s="3"/>
      <c r="BR10244" s="3"/>
      <c r="BS10244" s="3"/>
    </row>
    <row r="10245" spans="11:71" x14ac:dyDescent="0.25">
      <c r="K10245" s="3"/>
      <c r="L10245" s="3"/>
      <c r="M10245" s="3"/>
      <c r="N10245" s="3"/>
      <c r="O10245" s="3"/>
      <c r="P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3"/>
      <c r="AG10245" s="3"/>
      <c r="AH10245" s="3"/>
      <c r="AI10245" s="3"/>
      <c r="AJ10245" s="3"/>
      <c r="BM10245" s="3"/>
      <c r="BN10245" s="3"/>
      <c r="BO10245" s="3"/>
      <c r="BP10245" s="3"/>
      <c r="BQ10245" s="3"/>
      <c r="BR10245" s="3"/>
      <c r="BS10245" s="3"/>
    </row>
    <row r="10246" spans="11:71" x14ac:dyDescent="0.25">
      <c r="K10246" s="3"/>
      <c r="L10246" s="3"/>
      <c r="M10246" s="3"/>
      <c r="N10246" s="3"/>
      <c r="O10246" s="3"/>
      <c r="P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3"/>
      <c r="AG10246" s="3"/>
      <c r="AH10246" s="3"/>
      <c r="AI10246" s="3"/>
      <c r="AJ10246" s="3"/>
      <c r="BM10246" s="3"/>
      <c r="BN10246" s="3"/>
      <c r="BO10246" s="3"/>
      <c r="BP10246" s="3"/>
      <c r="BQ10246" s="3"/>
      <c r="BR10246" s="3"/>
      <c r="BS10246" s="3"/>
    </row>
    <row r="10247" spans="11:71" x14ac:dyDescent="0.25">
      <c r="K10247" s="3"/>
      <c r="L10247" s="3"/>
      <c r="M10247" s="3"/>
      <c r="N10247" s="3"/>
      <c r="O10247" s="3"/>
      <c r="P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3"/>
      <c r="AG10247" s="3"/>
      <c r="AH10247" s="3"/>
      <c r="AI10247" s="3"/>
      <c r="AJ10247" s="3"/>
      <c r="BM10247" s="3"/>
      <c r="BN10247" s="3"/>
      <c r="BO10247" s="3"/>
      <c r="BP10247" s="3"/>
      <c r="BQ10247" s="3"/>
      <c r="BR10247" s="3"/>
      <c r="BS10247" s="3"/>
    </row>
    <row r="10248" spans="11:71" x14ac:dyDescent="0.25">
      <c r="K10248" s="3"/>
      <c r="L10248" s="3"/>
      <c r="M10248" s="3"/>
      <c r="N10248" s="3"/>
      <c r="O10248" s="3"/>
      <c r="P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3"/>
      <c r="AG10248" s="3"/>
      <c r="AH10248" s="3"/>
      <c r="AI10248" s="3"/>
      <c r="AJ10248" s="3"/>
      <c r="BM10248" s="3"/>
      <c r="BN10248" s="3"/>
      <c r="BO10248" s="3"/>
      <c r="BP10248" s="3"/>
      <c r="BQ10248" s="3"/>
      <c r="BR10248" s="3"/>
      <c r="BS10248" s="3"/>
    </row>
    <row r="10249" spans="11:71" x14ac:dyDescent="0.25">
      <c r="K10249" s="3"/>
      <c r="L10249" s="3"/>
      <c r="M10249" s="3"/>
      <c r="N10249" s="3"/>
      <c r="O10249" s="3"/>
      <c r="P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3"/>
      <c r="AG10249" s="3"/>
      <c r="AH10249" s="3"/>
      <c r="AI10249" s="3"/>
      <c r="AJ10249" s="3"/>
      <c r="BM10249" s="3"/>
      <c r="BN10249" s="3"/>
      <c r="BO10249" s="3"/>
      <c r="BP10249" s="3"/>
      <c r="BQ10249" s="3"/>
      <c r="BR10249" s="3"/>
      <c r="BS10249" s="3"/>
    </row>
    <row r="10250" spans="11:71" x14ac:dyDescent="0.25">
      <c r="K10250" s="3"/>
      <c r="L10250" s="3"/>
      <c r="M10250" s="3"/>
      <c r="N10250" s="3"/>
      <c r="O10250" s="3"/>
      <c r="P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3"/>
      <c r="AG10250" s="3"/>
      <c r="AH10250" s="3"/>
      <c r="AI10250" s="3"/>
      <c r="AJ10250" s="3"/>
      <c r="BM10250" s="3"/>
      <c r="BN10250" s="3"/>
      <c r="BO10250" s="3"/>
      <c r="BP10250" s="3"/>
      <c r="BQ10250" s="3"/>
      <c r="BR10250" s="3"/>
      <c r="BS10250" s="3"/>
    </row>
    <row r="10251" spans="11:71" x14ac:dyDescent="0.25">
      <c r="K10251" s="3"/>
      <c r="L10251" s="3"/>
      <c r="M10251" s="3"/>
      <c r="N10251" s="3"/>
      <c r="O10251" s="3"/>
      <c r="P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3"/>
      <c r="AG10251" s="3"/>
      <c r="AH10251" s="3"/>
      <c r="AI10251" s="3"/>
      <c r="AJ10251" s="3"/>
      <c r="BM10251" s="3"/>
      <c r="BN10251" s="3"/>
      <c r="BO10251" s="3"/>
      <c r="BP10251" s="3"/>
      <c r="BQ10251" s="3"/>
      <c r="BR10251" s="3"/>
      <c r="BS10251" s="3"/>
    </row>
    <row r="10252" spans="11:71" x14ac:dyDescent="0.25">
      <c r="K10252" s="3"/>
      <c r="L10252" s="3"/>
      <c r="M10252" s="3"/>
      <c r="N10252" s="3"/>
      <c r="O10252" s="3"/>
      <c r="P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3"/>
      <c r="AG10252" s="3"/>
      <c r="AH10252" s="3"/>
      <c r="AI10252" s="3"/>
      <c r="AJ10252" s="3"/>
      <c r="BM10252" s="3"/>
      <c r="BN10252" s="3"/>
      <c r="BO10252" s="3"/>
      <c r="BP10252" s="3"/>
      <c r="BQ10252" s="3"/>
      <c r="BR10252" s="3"/>
      <c r="BS10252" s="3"/>
    </row>
    <row r="10253" spans="11:71" x14ac:dyDescent="0.25">
      <c r="K10253" s="3"/>
      <c r="L10253" s="3"/>
      <c r="M10253" s="3"/>
      <c r="N10253" s="3"/>
      <c r="O10253" s="3"/>
      <c r="P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3"/>
      <c r="AG10253" s="3"/>
      <c r="AH10253" s="3"/>
      <c r="AI10253" s="3"/>
      <c r="AJ10253" s="3"/>
      <c r="BM10253" s="3"/>
      <c r="BN10253" s="3"/>
      <c r="BO10253" s="3"/>
      <c r="BP10253" s="3"/>
      <c r="BQ10253" s="3"/>
      <c r="BR10253" s="3"/>
      <c r="BS10253" s="3"/>
    </row>
    <row r="10254" spans="11:71" x14ac:dyDescent="0.25">
      <c r="K10254" s="3"/>
      <c r="L10254" s="3"/>
      <c r="M10254" s="3"/>
      <c r="N10254" s="3"/>
      <c r="O10254" s="3"/>
      <c r="P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3"/>
      <c r="AG10254" s="3"/>
      <c r="AH10254" s="3"/>
      <c r="AI10254" s="3"/>
      <c r="AJ10254" s="3"/>
      <c r="BM10254" s="3"/>
      <c r="BN10254" s="3"/>
      <c r="BO10254" s="3"/>
      <c r="BP10254" s="3"/>
      <c r="BQ10254" s="3"/>
      <c r="BR10254" s="3"/>
      <c r="BS10254" s="3"/>
    </row>
    <row r="10255" spans="11:71" x14ac:dyDescent="0.25">
      <c r="K10255" s="3"/>
      <c r="L10255" s="3"/>
      <c r="M10255" s="3"/>
      <c r="N10255" s="3"/>
      <c r="O10255" s="3"/>
      <c r="P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3"/>
      <c r="AG10255" s="3"/>
      <c r="AH10255" s="3"/>
      <c r="AI10255" s="3"/>
      <c r="AJ10255" s="3"/>
      <c r="BM10255" s="3"/>
      <c r="BN10255" s="3"/>
      <c r="BO10255" s="3"/>
      <c r="BP10255" s="3"/>
      <c r="BQ10255" s="3"/>
      <c r="BR10255" s="3"/>
      <c r="BS10255" s="3"/>
    </row>
    <row r="10256" spans="11:71" x14ac:dyDescent="0.25">
      <c r="K10256" s="3"/>
      <c r="L10256" s="3"/>
      <c r="M10256" s="3"/>
      <c r="N10256" s="3"/>
      <c r="O10256" s="3"/>
      <c r="P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3"/>
      <c r="AG10256" s="3"/>
      <c r="AH10256" s="3"/>
      <c r="AI10256" s="3"/>
      <c r="AJ10256" s="3"/>
      <c r="BM10256" s="3"/>
      <c r="BN10256" s="3"/>
      <c r="BO10256" s="3"/>
      <c r="BP10256" s="3"/>
      <c r="BQ10256" s="3"/>
      <c r="BR10256" s="3"/>
      <c r="BS10256" s="3"/>
    </row>
    <row r="10257" spans="11:71" x14ac:dyDescent="0.25">
      <c r="K10257" s="3"/>
      <c r="L10257" s="3"/>
      <c r="M10257" s="3"/>
      <c r="N10257" s="3"/>
      <c r="O10257" s="3"/>
      <c r="P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3"/>
      <c r="AG10257" s="3"/>
      <c r="AH10257" s="3"/>
      <c r="AI10257" s="3"/>
      <c r="AJ10257" s="3"/>
      <c r="BM10257" s="3"/>
      <c r="BN10257" s="3"/>
      <c r="BO10257" s="3"/>
      <c r="BP10257" s="3"/>
      <c r="BQ10257" s="3"/>
      <c r="BR10257" s="3"/>
      <c r="BS10257" s="3"/>
    </row>
    <row r="10258" spans="11:71" x14ac:dyDescent="0.25">
      <c r="K10258" s="3"/>
      <c r="L10258" s="3"/>
      <c r="M10258" s="3"/>
      <c r="N10258" s="3"/>
      <c r="O10258" s="3"/>
      <c r="P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3"/>
      <c r="AG10258" s="3"/>
      <c r="AH10258" s="3"/>
      <c r="AI10258" s="3"/>
      <c r="AJ10258" s="3"/>
      <c r="BM10258" s="3"/>
      <c r="BN10258" s="3"/>
      <c r="BO10258" s="3"/>
      <c r="BP10258" s="3"/>
      <c r="BQ10258" s="3"/>
      <c r="BR10258" s="3"/>
      <c r="BS10258" s="3"/>
    </row>
    <row r="10259" spans="11:71" x14ac:dyDescent="0.25">
      <c r="K10259" s="3"/>
      <c r="L10259" s="3"/>
      <c r="M10259" s="3"/>
      <c r="N10259" s="3"/>
      <c r="O10259" s="3"/>
      <c r="P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3"/>
      <c r="AG10259" s="3"/>
      <c r="AH10259" s="3"/>
      <c r="AI10259" s="3"/>
      <c r="AJ10259" s="3"/>
      <c r="BM10259" s="3"/>
      <c r="BN10259" s="3"/>
      <c r="BO10259" s="3"/>
      <c r="BP10259" s="3"/>
      <c r="BQ10259" s="3"/>
      <c r="BR10259" s="3"/>
      <c r="BS10259" s="3"/>
    </row>
    <row r="10260" spans="11:71" x14ac:dyDescent="0.25">
      <c r="K10260" s="3"/>
      <c r="L10260" s="3"/>
      <c r="M10260" s="3"/>
      <c r="N10260" s="3"/>
      <c r="O10260" s="3"/>
      <c r="P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3"/>
      <c r="AG10260" s="3"/>
      <c r="AH10260" s="3"/>
      <c r="AI10260" s="3"/>
      <c r="AJ10260" s="3"/>
      <c r="BM10260" s="3"/>
      <c r="BN10260" s="3"/>
      <c r="BO10260" s="3"/>
      <c r="BP10260" s="3"/>
      <c r="BQ10260" s="3"/>
      <c r="BR10260" s="3"/>
      <c r="BS10260" s="3"/>
    </row>
    <row r="10261" spans="11:71" x14ac:dyDescent="0.25">
      <c r="K10261" s="3"/>
      <c r="L10261" s="3"/>
      <c r="M10261" s="3"/>
      <c r="N10261" s="3"/>
      <c r="O10261" s="3"/>
      <c r="P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3"/>
      <c r="AG10261" s="3"/>
      <c r="AH10261" s="3"/>
      <c r="AI10261" s="3"/>
      <c r="AJ10261" s="3"/>
      <c r="BM10261" s="3"/>
      <c r="BN10261" s="3"/>
      <c r="BO10261" s="3"/>
      <c r="BP10261" s="3"/>
      <c r="BQ10261" s="3"/>
      <c r="BR10261" s="3"/>
      <c r="BS10261" s="3"/>
    </row>
    <row r="10262" spans="11:71" x14ac:dyDescent="0.25">
      <c r="K10262" s="3"/>
      <c r="L10262" s="3"/>
      <c r="M10262" s="3"/>
      <c r="N10262" s="3"/>
      <c r="O10262" s="3"/>
      <c r="P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3"/>
      <c r="AG10262" s="3"/>
      <c r="AH10262" s="3"/>
      <c r="AI10262" s="3"/>
      <c r="AJ10262" s="3"/>
      <c r="BM10262" s="3"/>
      <c r="BN10262" s="3"/>
      <c r="BO10262" s="3"/>
      <c r="BP10262" s="3"/>
      <c r="BQ10262" s="3"/>
      <c r="BR10262" s="3"/>
      <c r="BS10262" s="3"/>
    </row>
    <row r="10263" spans="11:71" x14ac:dyDescent="0.25">
      <c r="K10263" s="3"/>
      <c r="L10263" s="3"/>
      <c r="M10263" s="3"/>
      <c r="N10263" s="3"/>
      <c r="O10263" s="3"/>
      <c r="P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3"/>
      <c r="AG10263" s="3"/>
      <c r="AH10263" s="3"/>
      <c r="AI10263" s="3"/>
      <c r="AJ10263" s="3"/>
      <c r="BM10263" s="3"/>
      <c r="BN10263" s="3"/>
      <c r="BO10263" s="3"/>
      <c r="BP10263" s="3"/>
      <c r="BQ10263" s="3"/>
      <c r="BR10263" s="3"/>
      <c r="BS10263" s="3"/>
    </row>
    <row r="10264" spans="11:71" x14ac:dyDescent="0.25">
      <c r="K10264" s="3"/>
      <c r="L10264" s="3"/>
      <c r="M10264" s="3"/>
      <c r="N10264" s="3"/>
      <c r="O10264" s="3"/>
      <c r="P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3"/>
      <c r="AG10264" s="3"/>
      <c r="AH10264" s="3"/>
      <c r="AI10264" s="3"/>
      <c r="AJ10264" s="3"/>
      <c r="BM10264" s="3"/>
      <c r="BN10264" s="3"/>
      <c r="BO10264" s="3"/>
      <c r="BP10264" s="3"/>
      <c r="BQ10264" s="3"/>
      <c r="BR10264" s="3"/>
      <c r="BS10264" s="3"/>
    </row>
    <row r="10265" spans="11:71" x14ac:dyDescent="0.25">
      <c r="K10265" s="3"/>
      <c r="L10265" s="3"/>
      <c r="M10265" s="3"/>
      <c r="N10265" s="3"/>
      <c r="O10265" s="3"/>
      <c r="P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3"/>
      <c r="AG10265" s="3"/>
      <c r="AH10265" s="3"/>
      <c r="AI10265" s="3"/>
      <c r="AJ10265" s="3"/>
      <c r="BM10265" s="3"/>
      <c r="BN10265" s="3"/>
      <c r="BO10265" s="3"/>
      <c r="BP10265" s="3"/>
      <c r="BQ10265" s="3"/>
      <c r="BR10265" s="3"/>
      <c r="BS10265" s="3"/>
    </row>
    <row r="10266" spans="11:71" x14ac:dyDescent="0.25">
      <c r="K10266" s="3"/>
      <c r="L10266" s="3"/>
      <c r="M10266" s="3"/>
      <c r="N10266" s="3"/>
      <c r="O10266" s="3"/>
      <c r="P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3"/>
      <c r="AG10266" s="3"/>
      <c r="AH10266" s="3"/>
      <c r="AI10266" s="3"/>
      <c r="AJ10266" s="3"/>
      <c r="BM10266" s="3"/>
      <c r="BN10266" s="3"/>
      <c r="BO10266" s="3"/>
      <c r="BP10266" s="3"/>
      <c r="BQ10266" s="3"/>
      <c r="BR10266" s="3"/>
      <c r="BS10266" s="3"/>
    </row>
    <row r="10267" spans="11:71" x14ac:dyDescent="0.25">
      <c r="K10267" s="3"/>
      <c r="L10267" s="3"/>
      <c r="M10267" s="3"/>
      <c r="N10267" s="3"/>
      <c r="O10267" s="3"/>
      <c r="P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3"/>
      <c r="AG10267" s="3"/>
      <c r="AH10267" s="3"/>
      <c r="AI10267" s="3"/>
      <c r="AJ10267" s="3"/>
      <c r="BM10267" s="3"/>
      <c r="BN10267" s="3"/>
      <c r="BO10267" s="3"/>
      <c r="BP10267" s="3"/>
      <c r="BQ10267" s="3"/>
      <c r="BR10267" s="3"/>
      <c r="BS10267" s="3"/>
    </row>
    <row r="10268" spans="11:71" x14ac:dyDescent="0.25">
      <c r="K10268" s="3"/>
      <c r="L10268" s="3"/>
      <c r="M10268" s="3"/>
      <c r="N10268" s="3"/>
      <c r="O10268" s="3"/>
      <c r="P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3"/>
      <c r="AG10268" s="3"/>
      <c r="AH10268" s="3"/>
      <c r="AI10268" s="3"/>
      <c r="AJ10268" s="3"/>
      <c r="BM10268" s="3"/>
      <c r="BN10268" s="3"/>
      <c r="BO10268" s="3"/>
      <c r="BP10268" s="3"/>
      <c r="BQ10268" s="3"/>
      <c r="BR10268" s="3"/>
      <c r="BS10268" s="3"/>
    </row>
    <row r="10269" spans="11:71" x14ac:dyDescent="0.25">
      <c r="K10269" s="3"/>
      <c r="L10269" s="3"/>
      <c r="M10269" s="3"/>
      <c r="N10269" s="3"/>
      <c r="O10269" s="3"/>
      <c r="P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3"/>
      <c r="AG10269" s="3"/>
      <c r="AH10269" s="3"/>
      <c r="AI10269" s="3"/>
      <c r="AJ10269" s="3"/>
      <c r="BM10269" s="3"/>
      <c r="BN10269" s="3"/>
      <c r="BO10269" s="3"/>
      <c r="BP10269" s="3"/>
      <c r="BQ10269" s="3"/>
      <c r="BR10269" s="3"/>
      <c r="BS10269" s="3"/>
    </row>
    <row r="10270" spans="11:71" x14ac:dyDescent="0.25">
      <c r="K10270" s="3"/>
      <c r="L10270" s="3"/>
      <c r="M10270" s="3"/>
      <c r="N10270" s="3"/>
      <c r="O10270" s="3"/>
      <c r="P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3"/>
      <c r="AG10270" s="3"/>
      <c r="AH10270" s="3"/>
      <c r="AI10270" s="3"/>
      <c r="AJ10270" s="3"/>
      <c r="BM10270" s="3"/>
      <c r="BN10270" s="3"/>
      <c r="BO10270" s="3"/>
      <c r="BP10270" s="3"/>
      <c r="BQ10270" s="3"/>
      <c r="BR10270" s="3"/>
      <c r="BS10270" s="3"/>
    </row>
    <row r="10271" spans="11:71" x14ac:dyDescent="0.25">
      <c r="K10271" s="3"/>
      <c r="L10271" s="3"/>
      <c r="M10271" s="3"/>
      <c r="N10271" s="3"/>
      <c r="O10271" s="3"/>
      <c r="P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3"/>
      <c r="AG10271" s="3"/>
      <c r="AH10271" s="3"/>
      <c r="AI10271" s="3"/>
      <c r="AJ10271" s="3"/>
      <c r="BM10271" s="3"/>
      <c r="BN10271" s="3"/>
      <c r="BO10271" s="3"/>
      <c r="BP10271" s="3"/>
      <c r="BQ10271" s="3"/>
      <c r="BR10271" s="3"/>
      <c r="BS10271" s="3"/>
    </row>
    <row r="10272" spans="11:71" x14ac:dyDescent="0.25">
      <c r="K10272" s="3"/>
      <c r="L10272" s="3"/>
      <c r="M10272" s="3"/>
      <c r="N10272" s="3"/>
      <c r="O10272" s="3"/>
      <c r="P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3"/>
      <c r="AG10272" s="3"/>
      <c r="AH10272" s="3"/>
      <c r="AI10272" s="3"/>
      <c r="AJ10272" s="3"/>
      <c r="BM10272" s="3"/>
      <c r="BN10272" s="3"/>
      <c r="BO10272" s="3"/>
      <c r="BP10272" s="3"/>
      <c r="BQ10272" s="3"/>
      <c r="BR10272" s="3"/>
      <c r="BS10272" s="3"/>
    </row>
    <row r="10273" spans="11:71" x14ac:dyDescent="0.25">
      <c r="K10273" s="3"/>
      <c r="L10273" s="3"/>
      <c r="M10273" s="3"/>
      <c r="N10273" s="3"/>
      <c r="O10273" s="3"/>
      <c r="P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3"/>
      <c r="AG10273" s="3"/>
      <c r="AH10273" s="3"/>
      <c r="AI10273" s="3"/>
      <c r="AJ10273" s="3"/>
      <c r="BM10273" s="3"/>
      <c r="BN10273" s="3"/>
      <c r="BO10273" s="3"/>
      <c r="BP10273" s="3"/>
      <c r="BQ10273" s="3"/>
      <c r="BR10273" s="3"/>
      <c r="BS10273" s="3"/>
    </row>
    <row r="10274" spans="11:71" x14ac:dyDescent="0.25">
      <c r="K10274" s="3"/>
      <c r="L10274" s="3"/>
      <c r="M10274" s="3"/>
      <c r="N10274" s="3"/>
      <c r="O10274" s="3"/>
      <c r="P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3"/>
      <c r="AG10274" s="3"/>
      <c r="AH10274" s="3"/>
      <c r="AI10274" s="3"/>
      <c r="AJ10274" s="3"/>
      <c r="BM10274" s="3"/>
      <c r="BN10274" s="3"/>
      <c r="BO10274" s="3"/>
      <c r="BP10274" s="3"/>
      <c r="BQ10274" s="3"/>
      <c r="BR10274" s="3"/>
      <c r="BS10274" s="3"/>
    </row>
    <row r="10275" spans="11:71" x14ac:dyDescent="0.25">
      <c r="K10275" s="3"/>
      <c r="L10275" s="3"/>
      <c r="M10275" s="3"/>
      <c r="N10275" s="3"/>
      <c r="O10275" s="3"/>
      <c r="P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3"/>
      <c r="AG10275" s="3"/>
      <c r="AH10275" s="3"/>
      <c r="AI10275" s="3"/>
      <c r="AJ10275" s="3"/>
      <c r="BM10275" s="3"/>
      <c r="BN10275" s="3"/>
      <c r="BO10275" s="3"/>
      <c r="BP10275" s="3"/>
      <c r="BQ10275" s="3"/>
      <c r="BR10275" s="3"/>
      <c r="BS10275" s="3"/>
    </row>
    <row r="10276" spans="11:71" x14ac:dyDescent="0.25">
      <c r="K10276" s="3"/>
      <c r="L10276" s="3"/>
      <c r="M10276" s="3"/>
      <c r="N10276" s="3"/>
      <c r="O10276" s="3"/>
      <c r="P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3"/>
      <c r="AG10276" s="3"/>
      <c r="AH10276" s="3"/>
      <c r="AI10276" s="3"/>
      <c r="AJ10276" s="3"/>
      <c r="BM10276" s="3"/>
      <c r="BN10276" s="3"/>
      <c r="BO10276" s="3"/>
      <c r="BP10276" s="3"/>
      <c r="BQ10276" s="3"/>
      <c r="BR10276" s="3"/>
      <c r="BS10276" s="3"/>
    </row>
    <row r="10277" spans="11:71" x14ac:dyDescent="0.25">
      <c r="K10277" s="3"/>
      <c r="L10277" s="3"/>
      <c r="M10277" s="3"/>
      <c r="N10277" s="3"/>
      <c r="O10277" s="3"/>
      <c r="P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3"/>
      <c r="AG10277" s="3"/>
      <c r="AH10277" s="3"/>
      <c r="AI10277" s="3"/>
      <c r="AJ10277" s="3"/>
      <c r="BM10277" s="3"/>
      <c r="BN10277" s="3"/>
      <c r="BO10277" s="3"/>
      <c r="BP10277" s="3"/>
      <c r="BQ10277" s="3"/>
      <c r="BR10277" s="3"/>
      <c r="BS10277" s="3"/>
    </row>
    <row r="10278" spans="11:71" x14ac:dyDescent="0.25">
      <c r="K10278" s="3"/>
      <c r="L10278" s="3"/>
      <c r="M10278" s="3"/>
      <c r="N10278" s="3"/>
      <c r="O10278" s="3"/>
      <c r="P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3"/>
      <c r="AG10278" s="3"/>
      <c r="AH10278" s="3"/>
      <c r="AI10278" s="3"/>
      <c r="AJ10278" s="3"/>
      <c r="BM10278" s="3"/>
      <c r="BN10278" s="3"/>
      <c r="BO10278" s="3"/>
      <c r="BP10278" s="3"/>
      <c r="BQ10278" s="3"/>
      <c r="BR10278" s="3"/>
      <c r="BS10278" s="3"/>
    </row>
    <row r="10279" spans="11:71" x14ac:dyDescent="0.25">
      <c r="K10279" s="3"/>
      <c r="L10279" s="3"/>
      <c r="M10279" s="3"/>
      <c r="N10279" s="3"/>
      <c r="O10279" s="3"/>
      <c r="P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3"/>
      <c r="AG10279" s="3"/>
      <c r="AH10279" s="3"/>
      <c r="AI10279" s="3"/>
      <c r="AJ10279" s="3"/>
      <c r="BM10279" s="3"/>
      <c r="BN10279" s="3"/>
      <c r="BO10279" s="3"/>
      <c r="BP10279" s="3"/>
      <c r="BQ10279" s="3"/>
      <c r="BR10279" s="3"/>
      <c r="BS10279" s="3"/>
    </row>
    <row r="10280" spans="11:71" x14ac:dyDescent="0.25">
      <c r="K10280" s="3"/>
      <c r="L10280" s="3"/>
      <c r="M10280" s="3"/>
      <c r="N10280" s="3"/>
      <c r="O10280" s="3"/>
      <c r="P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3"/>
      <c r="AG10280" s="3"/>
      <c r="AH10280" s="3"/>
      <c r="AI10280" s="3"/>
      <c r="AJ10280" s="3"/>
      <c r="BM10280" s="3"/>
      <c r="BN10280" s="3"/>
      <c r="BO10280" s="3"/>
      <c r="BP10280" s="3"/>
      <c r="BQ10280" s="3"/>
      <c r="BR10280" s="3"/>
      <c r="BS10280" s="3"/>
    </row>
    <row r="10281" spans="11:71" x14ac:dyDescent="0.25">
      <c r="K10281" s="3"/>
      <c r="L10281" s="3"/>
      <c r="M10281" s="3"/>
      <c r="N10281" s="3"/>
      <c r="O10281" s="3"/>
      <c r="P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3"/>
      <c r="AG10281" s="3"/>
      <c r="AH10281" s="3"/>
      <c r="AI10281" s="3"/>
      <c r="AJ10281" s="3"/>
      <c r="BM10281" s="3"/>
      <c r="BN10281" s="3"/>
      <c r="BO10281" s="3"/>
      <c r="BP10281" s="3"/>
      <c r="BQ10281" s="3"/>
      <c r="BR10281" s="3"/>
      <c r="BS10281" s="3"/>
    </row>
    <row r="10282" spans="11:71" x14ac:dyDescent="0.25">
      <c r="K10282" s="3"/>
      <c r="L10282" s="3"/>
      <c r="M10282" s="3"/>
      <c r="N10282" s="3"/>
      <c r="O10282" s="3"/>
      <c r="P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3"/>
      <c r="AG10282" s="3"/>
      <c r="AH10282" s="3"/>
      <c r="AI10282" s="3"/>
      <c r="AJ10282" s="3"/>
      <c r="BM10282" s="3"/>
      <c r="BN10282" s="3"/>
      <c r="BO10282" s="3"/>
      <c r="BP10282" s="3"/>
      <c r="BQ10282" s="3"/>
      <c r="BR10282" s="3"/>
      <c r="BS10282" s="3"/>
    </row>
    <row r="10283" spans="11:71" x14ac:dyDescent="0.25">
      <c r="K10283" s="3"/>
      <c r="L10283" s="3"/>
      <c r="M10283" s="3"/>
      <c r="N10283" s="3"/>
      <c r="O10283" s="3"/>
      <c r="P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3"/>
      <c r="AG10283" s="3"/>
      <c r="AH10283" s="3"/>
      <c r="AI10283" s="3"/>
      <c r="AJ10283" s="3"/>
      <c r="BM10283" s="3"/>
      <c r="BN10283" s="3"/>
      <c r="BO10283" s="3"/>
      <c r="BP10283" s="3"/>
      <c r="BQ10283" s="3"/>
      <c r="BR10283" s="3"/>
      <c r="BS10283" s="3"/>
    </row>
    <row r="10284" spans="11:71" x14ac:dyDescent="0.25">
      <c r="K10284" s="3"/>
      <c r="L10284" s="3"/>
      <c r="M10284" s="3"/>
      <c r="N10284" s="3"/>
      <c r="O10284" s="3"/>
      <c r="P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3"/>
      <c r="AG10284" s="3"/>
      <c r="AH10284" s="3"/>
      <c r="AI10284" s="3"/>
      <c r="AJ10284" s="3"/>
      <c r="BM10284" s="3"/>
      <c r="BN10284" s="3"/>
      <c r="BO10284" s="3"/>
      <c r="BP10284" s="3"/>
      <c r="BQ10284" s="3"/>
      <c r="BR10284" s="3"/>
      <c r="BS10284" s="3"/>
    </row>
    <row r="10285" spans="11:71" x14ac:dyDescent="0.25">
      <c r="K10285" s="3"/>
      <c r="L10285" s="3"/>
      <c r="M10285" s="3"/>
      <c r="N10285" s="3"/>
      <c r="O10285" s="3"/>
      <c r="P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3"/>
      <c r="AG10285" s="3"/>
      <c r="AH10285" s="3"/>
      <c r="AI10285" s="3"/>
      <c r="AJ10285" s="3"/>
      <c r="BM10285" s="3"/>
      <c r="BN10285" s="3"/>
      <c r="BO10285" s="3"/>
      <c r="BP10285" s="3"/>
      <c r="BQ10285" s="3"/>
      <c r="BR10285" s="3"/>
      <c r="BS10285" s="3"/>
    </row>
    <row r="10286" spans="11:71" x14ac:dyDescent="0.25">
      <c r="K10286" s="3"/>
      <c r="L10286" s="3"/>
      <c r="M10286" s="3"/>
      <c r="N10286" s="3"/>
      <c r="O10286" s="3"/>
      <c r="P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3"/>
      <c r="AG10286" s="3"/>
      <c r="AH10286" s="3"/>
      <c r="AI10286" s="3"/>
      <c r="AJ10286" s="3"/>
      <c r="BM10286" s="3"/>
      <c r="BN10286" s="3"/>
      <c r="BO10286" s="3"/>
      <c r="BP10286" s="3"/>
      <c r="BQ10286" s="3"/>
      <c r="BR10286" s="3"/>
      <c r="BS10286" s="3"/>
    </row>
    <row r="10287" spans="11:71" x14ac:dyDescent="0.25">
      <c r="K10287" s="3"/>
      <c r="L10287" s="3"/>
      <c r="M10287" s="3"/>
      <c r="N10287" s="3"/>
      <c r="O10287" s="3"/>
      <c r="P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3"/>
      <c r="AG10287" s="3"/>
      <c r="AH10287" s="3"/>
      <c r="AI10287" s="3"/>
      <c r="AJ10287" s="3"/>
      <c r="BM10287" s="3"/>
      <c r="BN10287" s="3"/>
      <c r="BO10287" s="3"/>
      <c r="BP10287" s="3"/>
      <c r="BQ10287" s="3"/>
      <c r="BR10287" s="3"/>
      <c r="BS10287" s="3"/>
    </row>
    <row r="10288" spans="11:71" x14ac:dyDescent="0.25">
      <c r="K10288" s="3"/>
      <c r="L10288" s="3"/>
      <c r="M10288" s="3"/>
      <c r="N10288" s="3"/>
      <c r="O10288" s="3"/>
      <c r="P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3"/>
      <c r="AG10288" s="3"/>
      <c r="AH10288" s="3"/>
      <c r="AI10288" s="3"/>
      <c r="AJ10288" s="3"/>
      <c r="BM10288" s="3"/>
      <c r="BN10288" s="3"/>
      <c r="BO10288" s="3"/>
      <c r="BP10288" s="3"/>
      <c r="BQ10288" s="3"/>
      <c r="BR10288" s="3"/>
      <c r="BS10288" s="3"/>
    </row>
    <row r="10289" spans="11:71" x14ac:dyDescent="0.25">
      <c r="K10289" s="3"/>
      <c r="L10289" s="3"/>
      <c r="M10289" s="3"/>
      <c r="N10289" s="3"/>
      <c r="O10289" s="3"/>
      <c r="P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3"/>
      <c r="AG10289" s="3"/>
      <c r="AH10289" s="3"/>
      <c r="AI10289" s="3"/>
      <c r="AJ10289" s="3"/>
      <c r="BM10289" s="3"/>
      <c r="BN10289" s="3"/>
      <c r="BO10289" s="3"/>
      <c r="BP10289" s="3"/>
      <c r="BQ10289" s="3"/>
      <c r="BR10289" s="3"/>
      <c r="BS10289" s="3"/>
    </row>
    <row r="10290" spans="11:71" x14ac:dyDescent="0.25">
      <c r="K10290" s="3"/>
      <c r="L10290" s="3"/>
      <c r="M10290" s="3"/>
      <c r="N10290" s="3"/>
      <c r="O10290" s="3"/>
      <c r="P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3"/>
      <c r="AG10290" s="3"/>
      <c r="AH10290" s="3"/>
      <c r="AI10290" s="3"/>
      <c r="AJ10290" s="3"/>
      <c r="BM10290" s="3"/>
      <c r="BN10290" s="3"/>
      <c r="BO10290" s="3"/>
      <c r="BP10290" s="3"/>
      <c r="BQ10290" s="3"/>
      <c r="BR10290" s="3"/>
      <c r="BS10290" s="3"/>
    </row>
    <row r="10291" spans="11:71" x14ac:dyDescent="0.25">
      <c r="K10291" s="3"/>
      <c r="L10291" s="3"/>
      <c r="M10291" s="3"/>
      <c r="N10291" s="3"/>
      <c r="O10291" s="3"/>
      <c r="P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3"/>
      <c r="AG10291" s="3"/>
      <c r="AH10291" s="3"/>
      <c r="AI10291" s="3"/>
      <c r="AJ10291" s="3"/>
      <c r="BM10291" s="3"/>
      <c r="BN10291" s="3"/>
      <c r="BO10291" s="3"/>
      <c r="BP10291" s="3"/>
      <c r="BQ10291" s="3"/>
      <c r="BR10291" s="3"/>
      <c r="BS10291" s="3"/>
    </row>
    <row r="10292" spans="11:71" x14ac:dyDescent="0.25">
      <c r="K10292" s="3"/>
      <c r="L10292" s="3"/>
      <c r="M10292" s="3"/>
      <c r="N10292" s="3"/>
      <c r="O10292" s="3"/>
      <c r="P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3"/>
      <c r="AG10292" s="3"/>
      <c r="AH10292" s="3"/>
      <c r="AI10292" s="3"/>
      <c r="AJ10292" s="3"/>
      <c r="BM10292" s="3"/>
      <c r="BN10292" s="3"/>
      <c r="BO10292" s="3"/>
      <c r="BP10292" s="3"/>
      <c r="BQ10292" s="3"/>
      <c r="BR10292" s="3"/>
      <c r="BS10292" s="3"/>
    </row>
    <row r="10293" spans="11:71" x14ac:dyDescent="0.25">
      <c r="K10293" s="3"/>
      <c r="L10293" s="3"/>
      <c r="M10293" s="3"/>
      <c r="N10293" s="3"/>
      <c r="O10293" s="3"/>
      <c r="P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3"/>
      <c r="AG10293" s="3"/>
      <c r="AH10293" s="3"/>
      <c r="AI10293" s="3"/>
      <c r="AJ10293" s="3"/>
      <c r="BM10293" s="3"/>
      <c r="BN10293" s="3"/>
      <c r="BO10293" s="3"/>
      <c r="BP10293" s="3"/>
      <c r="BQ10293" s="3"/>
      <c r="BR10293" s="3"/>
      <c r="BS10293" s="3"/>
    </row>
    <row r="10294" spans="11:71" x14ac:dyDescent="0.25">
      <c r="K10294" s="3"/>
      <c r="L10294" s="3"/>
      <c r="M10294" s="3"/>
      <c r="N10294" s="3"/>
      <c r="O10294" s="3"/>
      <c r="P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3"/>
      <c r="AG10294" s="3"/>
      <c r="AH10294" s="3"/>
      <c r="AI10294" s="3"/>
      <c r="AJ10294" s="3"/>
      <c r="BM10294" s="3"/>
      <c r="BN10294" s="3"/>
      <c r="BO10294" s="3"/>
      <c r="BP10294" s="3"/>
      <c r="BQ10294" s="3"/>
      <c r="BR10294" s="3"/>
      <c r="BS10294" s="3"/>
    </row>
    <row r="10295" spans="11:71" x14ac:dyDescent="0.25">
      <c r="K10295" s="3"/>
      <c r="L10295" s="3"/>
      <c r="M10295" s="3"/>
      <c r="N10295" s="3"/>
      <c r="O10295" s="3"/>
      <c r="P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3"/>
      <c r="AG10295" s="3"/>
      <c r="AH10295" s="3"/>
      <c r="AI10295" s="3"/>
      <c r="AJ10295" s="3"/>
      <c r="BM10295" s="3"/>
      <c r="BN10295" s="3"/>
      <c r="BO10295" s="3"/>
      <c r="BP10295" s="3"/>
      <c r="BQ10295" s="3"/>
      <c r="BR10295" s="3"/>
      <c r="BS10295" s="3"/>
    </row>
    <row r="10296" spans="11:71" x14ac:dyDescent="0.25">
      <c r="K10296" s="3"/>
      <c r="L10296" s="3"/>
      <c r="M10296" s="3"/>
      <c r="N10296" s="3"/>
      <c r="O10296" s="3"/>
      <c r="P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3"/>
      <c r="AG10296" s="3"/>
      <c r="AH10296" s="3"/>
      <c r="AI10296" s="3"/>
      <c r="AJ10296" s="3"/>
      <c r="BM10296" s="3"/>
      <c r="BN10296" s="3"/>
      <c r="BO10296" s="3"/>
      <c r="BP10296" s="3"/>
      <c r="BQ10296" s="3"/>
      <c r="BR10296" s="3"/>
      <c r="BS10296" s="3"/>
    </row>
    <row r="10297" spans="11:71" x14ac:dyDescent="0.25">
      <c r="K10297" s="3"/>
      <c r="L10297" s="3"/>
      <c r="M10297" s="3"/>
      <c r="N10297" s="3"/>
      <c r="O10297" s="3"/>
      <c r="P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3"/>
      <c r="AG10297" s="3"/>
      <c r="AH10297" s="3"/>
      <c r="AI10297" s="3"/>
      <c r="AJ10297" s="3"/>
      <c r="BM10297" s="3"/>
      <c r="BN10297" s="3"/>
      <c r="BO10297" s="3"/>
      <c r="BP10297" s="3"/>
      <c r="BQ10297" s="3"/>
      <c r="BR10297" s="3"/>
      <c r="BS10297" s="3"/>
    </row>
    <row r="10298" spans="11:71" x14ac:dyDescent="0.25">
      <c r="K10298" s="3"/>
      <c r="L10298" s="3"/>
      <c r="M10298" s="3"/>
      <c r="N10298" s="3"/>
      <c r="O10298" s="3"/>
      <c r="P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3"/>
      <c r="AG10298" s="3"/>
      <c r="AH10298" s="3"/>
      <c r="AI10298" s="3"/>
      <c r="AJ10298" s="3"/>
      <c r="BM10298" s="3"/>
      <c r="BN10298" s="3"/>
      <c r="BO10298" s="3"/>
      <c r="BP10298" s="3"/>
      <c r="BQ10298" s="3"/>
      <c r="BR10298" s="3"/>
      <c r="BS10298" s="3"/>
    </row>
    <row r="10299" spans="11:71" x14ac:dyDescent="0.25">
      <c r="K10299" s="3"/>
      <c r="L10299" s="3"/>
      <c r="M10299" s="3"/>
      <c r="N10299" s="3"/>
      <c r="O10299" s="3"/>
      <c r="P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3"/>
      <c r="AG10299" s="3"/>
      <c r="AH10299" s="3"/>
      <c r="AI10299" s="3"/>
      <c r="AJ10299" s="3"/>
      <c r="BM10299" s="3"/>
      <c r="BN10299" s="3"/>
      <c r="BO10299" s="3"/>
      <c r="BP10299" s="3"/>
      <c r="BQ10299" s="3"/>
      <c r="BR10299" s="3"/>
      <c r="BS10299" s="3"/>
    </row>
    <row r="10300" spans="11:71" x14ac:dyDescent="0.25">
      <c r="K10300" s="3"/>
      <c r="L10300" s="3"/>
      <c r="M10300" s="3"/>
      <c r="N10300" s="3"/>
      <c r="O10300" s="3"/>
      <c r="P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3"/>
      <c r="AG10300" s="3"/>
      <c r="AH10300" s="3"/>
      <c r="AI10300" s="3"/>
      <c r="AJ10300" s="3"/>
      <c r="BM10300" s="3"/>
      <c r="BN10300" s="3"/>
      <c r="BO10300" s="3"/>
      <c r="BP10300" s="3"/>
      <c r="BQ10300" s="3"/>
      <c r="BR10300" s="3"/>
      <c r="BS10300" s="3"/>
    </row>
    <row r="10301" spans="11:71" x14ac:dyDescent="0.25">
      <c r="K10301" s="3"/>
      <c r="L10301" s="3"/>
      <c r="M10301" s="3"/>
      <c r="N10301" s="3"/>
      <c r="O10301" s="3"/>
      <c r="P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3"/>
      <c r="AG10301" s="3"/>
      <c r="AH10301" s="3"/>
      <c r="AI10301" s="3"/>
      <c r="AJ10301" s="3"/>
      <c r="BM10301" s="3"/>
      <c r="BN10301" s="3"/>
      <c r="BO10301" s="3"/>
      <c r="BP10301" s="3"/>
      <c r="BQ10301" s="3"/>
      <c r="BR10301" s="3"/>
      <c r="BS10301" s="3"/>
    </row>
    <row r="10302" spans="11:71" x14ac:dyDescent="0.25">
      <c r="K10302" s="3"/>
      <c r="L10302" s="3"/>
      <c r="M10302" s="3"/>
      <c r="N10302" s="3"/>
      <c r="O10302" s="3"/>
      <c r="P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3"/>
      <c r="AG10302" s="3"/>
      <c r="AH10302" s="3"/>
      <c r="AI10302" s="3"/>
      <c r="AJ10302" s="3"/>
      <c r="BM10302" s="3"/>
      <c r="BN10302" s="3"/>
      <c r="BO10302" s="3"/>
      <c r="BP10302" s="3"/>
      <c r="BQ10302" s="3"/>
      <c r="BR10302" s="3"/>
      <c r="BS10302" s="3"/>
    </row>
    <row r="10303" spans="11:71" x14ac:dyDescent="0.25">
      <c r="K10303" s="3"/>
      <c r="L10303" s="3"/>
      <c r="M10303" s="3"/>
      <c r="N10303" s="3"/>
      <c r="O10303" s="3"/>
      <c r="P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3"/>
      <c r="AG10303" s="3"/>
      <c r="AH10303" s="3"/>
      <c r="AI10303" s="3"/>
      <c r="AJ10303" s="3"/>
      <c r="BM10303" s="3"/>
      <c r="BN10303" s="3"/>
      <c r="BO10303" s="3"/>
      <c r="BP10303" s="3"/>
      <c r="BQ10303" s="3"/>
      <c r="BR10303" s="3"/>
      <c r="BS10303" s="3"/>
    </row>
    <row r="10304" spans="11:71" x14ac:dyDescent="0.25">
      <c r="K10304" s="3"/>
      <c r="L10304" s="3"/>
      <c r="M10304" s="3"/>
      <c r="N10304" s="3"/>
      <c r="O10304" s="3"/>
      <c r="P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3"/>
      <c r="AG10304" s="3"/>
      <c r="AH10304" s="3"/>
      <c r="AI10304" s="3"/>
      <c r="AJ10304" s="3"/>
      <c r="BM10304" s="3"/>
      <c r="BN10304" s="3"/>
      <c r="BO10304" s="3"/>
      <c r="BP10304" s="3"/>
      <c r="BQ10304" s="3"/>
      <c r="BR10304" s="3"/>
      <c r="BS10304" s="3"/>
    </row>
    <row r="10305" spans="11:71" x14ac:dyDescent="0.25">
      <c r="K10305" s="3"/>
      <c r="L10305" s="3"/>
      <c r="M10305" s="3"/>
      <c r="N10305" s="3"/>
      <c r="O10305" s="3"/>
      <c r="P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3"/>
      <c r="AG10305" s="3"/>
      <c r="AH10305" s="3"/>
      <c r="AI10305" s="3"/>
      <c r="AJ10305" s="3"/>
      <c r="BM10305" s="3"/>
      <c r="BN10305" s="3"/>
      <c r="BO10305" s="3"/>
      <c r="BP10305" s="3"/>
      <c r="BQ10305" s="3"/>
      <c r="BR10305" s="3"/>
      <c r="BS10305" s="3"/>
    </row>
    <row r="10306" spans="11:71" x14ac:dyDescent="0.25">
      <c r="K10306" s="3"/>
      <c r="L10306" s="3"/>
      <c r="M10306" s="3"/>
      <c r="N10306" s="3"/>
      <c r="O10306" s="3"/>
      <c r="P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3"/>
      <c r="AG10306" s="3"/>
      <c r="AH10306" s="3"/>
      <c r="AI10306" s="3"/>
      <c r="AJ10306" s="3"/>
      <c r="BM10306" s="3"/>
      <c r="BN10306" s="3"/>
      <c r="BO10306" s="3"/>
      <c r="BP10306" s="3"/>
      <c r="BQ10306" s="3"/>
      <c r="BR10306" s="3"/>
      <c r="BS10306" s="3"/>
    </row>
    <row r="10307" spans="11:71" x14ac:dyDescent="0.25">
      <c r="K10307" s="3"/>
      <c r="L10307" s="3"/>
      <c r="M10307" s="3"/>
      <c r="N10307" s="3"/>
      <c r="O10307" s="3"/>
      <c r="P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3"/>
      <c r="AG10307" s="3"/>
      <c r="AH10307" s="3"/>
      <c r="AI10307" s="3"/>
      <c r="AJ10307" s="3"/>
      <c r="BM10307" s="3"/>
      <c r="BN10307" s="3"/>
      <c r="BO10307" s="3"/>
      <c r="BP10307" s="3"/>
      <c r="BQ10307" s="3"/>
      <c r="BR10307" s="3"/>
      <c r="BS10307" s="3"/>
    </row>
    <row r="10308" spans="11:71" x14ac:dyDescent="0.25">
      <c r="K10308" s="3"/>
      <c r="L10308" s="3"/>
      <c r="M10308" s="3"/>
      <c r="N10308" s="3"/>
      <c r="O10308" s="3"/>
      <c r="P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3"/>
      <c r="AG10308" s="3"/>
      <c r="AH10308" s="3"/>
      <c r="AI10308" s="3"/>
      <c r="AJ10308" s="3"/>
      <c r="BM10308" s="3"/>
      <c r="BN10308" s="3"/>
      <c r="BO10308" s="3"/>
      <c r="BP10308" s="3"/>
      <c r="BQ10308" s="3"/>
      <c r="BR10308" s="3"/>
      <c r="BS10308" s="3"/>
    </row>
    <row r="10309" spans="11:71" x14ac:dyDescent="0.25">
      <c r="K10309" s="3"/>
      <c r="L10309" s="3"/>
      <c r="M10309" s="3"/>
      <c r="N10309" s="3"/>
      <c r="O10309" s="3"/>
      <c r="P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3"/>
      <c r="AG10309" s="3"/>
      <c r="AH10309" s="3"/>
      <c r="AI10309" s="3"/>
      <c r="AJ10309" s="3"/>
      <c r="BM10309" s="3"/>
      <c r="BN10309" s="3"/>
      <c r="BO10309" s="3"/>
      <c r="BP10309" s="3"/>
      <c r="BQ10309" s="3"/>
      <c r="BR10309" s="3"/>
      <c r="BS10309" s="3"/>
    </row>
    <row r="10310" spans="11:71" x14ac:dyDescent="0.25">
      <c r="K10310" s="3"/>
      <c r="L10310" s="3"/>
      <c r="M10310" s="3"/>
      <c r="N10310" s="3"/>
      <c r="O10310" s="3"/>
      <c r="P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3"/>
      <c r="AG10310" s="3"/>
      <c r="AH10310" s="3"/>
      <c r="AI10310" s="3"/>
      <c r="AJ10310" s="3"/>
      <c r="BM10310" s="3"/>
      <c r="BN10310" s="3"/>
      <c r="BO10310" s="3"/>
      <c r="BP10310" s="3"/>
      <c r="BQ10310" s="3"/>
      <c r="BR10310" s="3"/>
      <c r="BS10310" s="3"/>
    </row>
    <row r="10311" spans="11:71" x14ac:dyDescent="0.25">
      <c r="K10311" s="3"/>
      <c r="L10311" s="3"/>
      <c r="M10311" s="3"/>
      <c r="N10311" s="3"/>
      <c r="O10311" s="3"/>
      <c r="P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3"/>
      <c r="AG10311" s="3"/>
      <c r="AH10311" s="3"/>
      <c r="AI10311" s="3"/>
      <c r="AJ10311" s="3"/>
      <c r="BM10311" s="3"/>
      <c r="BN10311" s="3"/>
      <c r="BO10311" s="3"/>
      <c r="BP10311" s="3"/>
      <c r="BQ10311" s="3"/>
      <c r="BR10311" s="3"/>
      <c r="BS10311" s="3"/>
    </row>
    <row r="10312" spans="11:71" x14ac:dyDescent="0.25">
      <c r="K10312" s="3"/>
      <c r="L10312" s="3"/>
      <c r="M10312" s="3"/>
      <c r="N10312" s="3"/>
      <c r="O10312" s="3"/>
      <c r="P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3"/>
      <c r="AG10312" s="3"/>
      <c r="AH10312" s="3"/>
      <c r="AI10312" s="3"/>
      <c r="AJ10312" s="3"/>
      <c r="BM10312" s="3"/>
      <c r="BN10312" s="3"/>
      <c r="BO10312" s="3"/>
      <c r="BP10312" s="3"/>
      <c r="BQ10312" s="3"/>
      <c r="BR10312" s="3"/>
      <c r="BS10312" s="3"/>
    </row>
    <row r="10313" spans="11:71" x14ac:dyDescent="0.25">
      <c r="K10313" s="3"/>
      <c r="L10313" s="3"/>
      <c r="M10313" s="3"/>
      <c r="N10313" s="3"/>
      <c r="O10313" s="3"/>
      <c r="P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3"/>
      <c r="AG10313" s="3"/>
      <c r="AH10313" s="3"/>
      <c r="AI10313" s="3"/>
      <c r="AJ10313" s="3"/>
      <c r="BM10313" s="3"/>
      <c r="BN10313" s="3"/>
      <c r="BO10313" s="3"/>
      <c r="BP10313" s="3"/>
      <c r="BQ10313" s="3"/>
      <c r="BR10313" s="3"/>
      <c r="BS10313" s="3"/>
    </row>
    <row r="10314" spans="11:71" x14ac:dyDescent="0.25">
      <c r="K10314" s="3"/>
      <c r="L10314" s="3"/>
      <c r="M10314" s="3"/>
      <c r="N10314" s="3"/>
      <c r="O10314" s="3"/>
      <c r="P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3"/>
      <c r="AG10314" s="3"/>
      <c r="AH10314" s="3"/>
      <c r="AI10314" s="3"/>
      <c r="AJ10314" s="3"/>
      <c r="BM10314" s="3"/>
      <c r="BN10314" s="3"/>
      <c r="BO10314" s="3"/>
      <c r="BP10314" s="3"/>
      <c r="BQ10314" s="3"/>
      <c r="BR10314" s="3"/>
      <c r="BS10314" s="3"/>
    </row>
    <row r="10315" spans="11:71" x14ac:dyDescent="0.25">
      <c r="K10315" s="3"/>
      <c r="L10315" s="3"/>
      <c r="M10315" s="3"/>
      <c r="N10315" s="3"/>
      <c r="O10315" s="3"/>
      <c r="P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3"/>
      <c r="AG10315" s="3"/>
      <c r="AH10315" s="3"/>
      <c r="AI10315" s="3"/>
      <c r="AJ10315" s="3"/>
      <c r="BM10315" s="3"/>
      <c r="BN10315" s="3"/>
      <c r="BO10315" s="3"/>
      <c r="BP10315" s="3"/>
      <c r="BQ10315" s="3"/>
      <c r="BR10315" s="3"/>
      <c r="BS10315" s="3"/>
    </row>
    <row r="10316" spans="11:71" x14ac:dyDescent="0.25">
      <c r="K10316" s="3"/>
      <c r="L10316" s="3"/>
      <c r="M10316" s="3"/>
      <c r="N10316" s="3"/>
      <c r="O10316" s="3"/>
      <c r="P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3"/>
      <c r="AG10316" s="3"/>
      <c r="AH10316" s="3"/>
      <c r="AI10316" s="3"/>
      <c r="AJ10316" s="3"/>
      <c r="BM10316" s="3"/>
      <c r="BN10316" s="3"/>
      <c r="BO10316" s="3"/>
      <c r="BP10316" s="3"/>
      <c r="BQ10316" s="3"/>
      <c r="BR10316" s="3"/>
      <c r="BS10316" s="3"/>
    </row>
    <row r="10317" spans="11:71" x14ac:dyDescent="0.25">
      <c r="K10317" s="3"/>
      <c r="L10317" s="3"/>
      <c r="M10317" s="3"/>
      <c r="N10317" s="3"/>
      <c r="O10317" s="3"/>
      <c r="P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3"/>
      <c r="AG10317" s="3"/>
      <c r="AH10317" s="3"/>
      <c r="AI10317" s="3"/>
      <c r="AJ10317" s="3"/>
      <c r="BM10317" s="3"/>
      <c r="BN10317" s="3"/>
      <c r="BO10317" s="3"/>
      <c r="BP10317" s="3"/>
      <c r="BQ10317" s="3"/>
      <c r="BR10317" s="3"/>
      <c r="BS10317" s="3"/>
    </row>
    <row r="10318" spans="11:71" x14ac:dyDescent="0.25">
      <c r="K10318" s="3"/>
      <c r="L10318" s="3"/>
      <c r="M10318" s="3"/>
      <c r="N10318" s="3"/>
      <c r="O10318" s="3"/>
      <c r="P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3"/>
      <c r="AG10318" s="3"/>
      <c r="AH10318" s="3"/>
      <c r="AI10318" s="3"/>
      <c r="AJ10318" s="3"/>
      <c r="BM10318" s="3"/>
      <c r="BN10318" s="3"/>
      <c r="BO10318" s="3"/>
      <c r="BP10318" s="3"/>
      <c r="BQ10318" s="3"/>
      <c r="BR10318" s="3"/>
      <c r="BS10318" s="3"/>
    </row>
    <row r="10319" spans="11:71" x14ac:dyDescent="0.25">
      <c r="K10319" s="3"/>
      <c r="L10319" s="3"/>
      <c r="M10319" s="3"/>
      <c r="N10319" s="3"/>
      <c r="O10319" s="3"/>
      <c r="P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3"/>
      <c r="AG10319" s="3"/>
      <c r="AH10319" s="3"/>
      <c r="AI10319" s="3"/>
      <c r="AJ10319" s="3"/>
      <c r="BM10319" s="3"/>
      <c r="BN10319" s="3"/>
      <c r="BO10319" s="3"/>
      <c r="BP10319" s="3"/>
      <c r="BQ10319" s="3"/>
      <c r="BR10319" s="3"/>
      <c r="BS10319" s="3"/>
    </row>
    <row r="10320" spans="11:71" x14ac:dyDescent="0.25">
      <c r="K10320" s="3"/>
      <c r="L10320" s="3"/>
      <c r="M10320" s="3"/>
      <c r="N10320" s="3"/>
      <c r="O10320" s="3"/>
      <c r="P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3"/>
      <c r="AG10320" s="3"/>
      <c r="AH10320" s="3"/>
      <c r="AI10320" s="3"/>
      <c r="AJ10320" s="3"/>
      <c r="BM10320" s="3"/>
      <c r="BN10320" s="3"/>
      <c r="BO10320" s="3"/>
      <c r="BP10320" s="3"/>
      <c r="BQ10320" s="3"/>
      <c r="BR10320" s="3"/>
      <c r="BS10320" s="3"/>
    </row>
    <row r="10321" spans="11:71" x14ac:dyDescent="0.25">
      <c r="K10321" s="3"/>
      <c r="L10321" s="3"/>
      <c r="M10321" s="3"/>
      <c r="N10321" s="3"/>
      <c r="O10321" s="3"/>
      <c r="P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3"/>
      <c r="AG10321" s="3"/>
      <c r="AH10321" s="3"/>
      <c r="AI10321" s="3"/>
      <c r="AJ10321" s="3"/>
      <c r="BM10321" s="3"/>
      <c r="BN10321" s="3"/>
      <c r="BO10321" s="3"/>
      <c r="BP10321" s="3"/>
      <c r="BQ10321" s="3"/>
      <c r="BR10321" s="3"/>
      <c r="BS10321" s="3"/>
    </row>
    <row r="10322" spans="11:71" x14ac:dyDescent="0.25">
      <c r="K10322" s="3"/>
      <c r="L10322" s="3"/>
      <c r="M10322" s="3"/>
      <c r="N10322" s="3"/>
      <c r="O10322" s="3"/>
      <c r="P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3"/>
      <c r="AG10322" s="3"/>
      <c r="AH10322" s="3"/>
      <c r="AI10322" s="3"/>
      <c r="AJ10322" s="3"/>
      <c r="BM10322" s="3"/>
      <c r="BN10322" s="3"/>
      <c r="BO10322" s="3"/>
      <c r="BP10322" s="3"/>
      <c r="BQ10322" s="3"/>
      <c r="BR10322" s="3"/>
      <c r="BS10322" s="3"/>
    </row>
    <row r="10323" spans="11:71" x14ac:dyDescent="0.25">
      <c r="K10323" s="3"/>
      <c r="L10323" s="3"/>
      <c r="M10323" s="3"/>
      <c r="N10323" s="3"/>
      <c r="O10323" s="3"/>
      <c r="P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3"/>
      <c r="AG10323" s="3"/>
      <c r="AH10323" s="3"/>
      <c r="AI10323" s="3"/>
      <c r="AJ10323" s="3"/>
      <c r="BM10323" s="3"/>
      <c r="BN10323" s="3"/>
      <c r="BO10323" s="3"/>
      <c r="BP10323" s="3"/>
      <c r="BQ10323" s="3"/>
      <c r="BR10323" s="3"/>
      <c r="BS10323" s="3"/>
    </row>
    <row r="10324" spans="11:71" x14ac:dyDescent="0.25">
      <c r="K10324" s="3"/>
      <c r="L10324" s="3"/>
      <c r="M10324" s="3"/>
      <c r="N10324" s="3"/>
      <c r="O10324" s="3"/>
      <c r="P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3"/>
      <c r="AG10324" s="3"/>
      <c r="AH10324" s="3"/>
      <c r="AI10324" s="3"/>
      <c r="AJ10324" s="3"/>
      <c r="BM10324" s="3"/>
      <c r="BN10324" s="3"/>
      <c r="BO10324" s="3"/>
      <c r="BP10324" s="3"/>
      <c r="BQ10324" s="3"/>
      <c r="BR10324" s="3"/>
      <c r="BS10324" s="3"/>
    </row>
    <row r="10325" spans="11:71" x14ac:dyDescent="0.25">
      <c r="K10325" s="3"/>
      <c r="L10325" s="3"/>
      <c r="M10325" s="3"/>
      <c r="N10325" s="3"/>
      <c r="O10325" s="3"/>
      <c r="P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3"/>
      <c r="AG10325" s="3"/>
      <c r="AH10325" s="3"/>
      <c r="AI10325" s="3"/>
      <c r="AJ10325" s="3"/>
      <c r="BM10325" s="3"/>
      <c r="BN10325" s="3"/>
      <c r="BO10325" s="3"/>
      <c r="BP10325" s="3"/>
      <c r="BQ10325" s="3"/>
      <c r="BR10325" s="3"/>
      <c r="BS10325" s="3"/>
    </row>
    <row r="10326" spans="11:71" x14ac:dyDescent="0.25">
      <c r="K10326" s="3"/>
      <c r="L10326" s="3"/>
      <c r="M10326" s="3"/>
      <c r="N10326" s="3"/>
      <c r="O10326" s="3"/>
      <c r="P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3"/>
      <c r="AG10326" s="3"/>
      <c r="AH10326" s="3"/>
      <c r="AI10326" s="3"/>
      <c r="AJ10326" s="3"/>
      <c r="BM10326" s="3"/>
      <c r="BN10326" s="3"/>
      <c r="BO10326" s="3"/>
      <c r="BP10326" s="3"/>
      <c r="BQ10326" s="3"/>
      <c r="BR10326" s="3"/>
      <c r="BS10326" s="3"/>
    </row>
    <row r="10327" spans="11:71" x14ac:dyDescent="0.25">
      <c r="K10327" s="3"/>
      <c r="L10327" s="3"/>
      <c r="M10327" s="3"/>
      <c r="N10327" s="3"/>
      <c r="O10327" s="3"/>
      <c r="P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3"/>
      <c r="AG10327" s="3"/>
      <c r="AH10327" s="3"/>
      <c r="AI10327" s="3"/>
      <c r="AJ10327" s="3"/>
      <c r="BM10327" s="3"/>
      <c r="BN10327" s="3"/>
      <c r="BO10327" s="3"/>
      <c r="BP10327" s="3"/>
      <c r="BQ10327" s="3"/>
      <c r="BR10327" s="3"/>
      <c r="BS10327" s="3"/>
    </row>
    <row r="10328" spans="11:71" x14ac:dyDescent="0.25">
      <c r="K10328" s="3"/>
      <c r="L10328" s="3"/>
      <c r="M10328" s="3"/>
      <c r="N10328" s="3"/>
      <c r="O10328" s="3"/>
      <c r="P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3"/>
      <c r="AG10328" s="3"/>
      <c r="AH10328" s="3"/>
      <c r="AI10328" s="3"/>
      <c r="AJ10328" s="3"/>
      <c r="BM10328" s="3"/>
      <c r="BN10328" s="3"/>
      <c r="BO10328" s="3"/>
      <c r="BP10328" s="3"/>
      <c r="BQ10328" s="3"/>
      <c r="BR10328" s="3"/>
      <c r="BS10328" s="3"/>
    </row>
    <row r="10329" spans="11:71" x14ac:dyDescent="0.25">
      <c r="K10329" s="3"/>
      <c r="L10329" s="3"/>
      <c r="M10329" s="3"/>
      <c r="N10329" s="3"/>
      <c r="O10329" s="3"/>
      <c r="P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3"/>
      <c r="AG10329" s="3"/>
      <c r="AH10329" s="3"/>
      <c r="AI10329" s="3"/>
      <c r="AJ10329" s="3"/>
      <c r="BM10329" s="3"/>
      <c r="BN10329" s="3"/>
      <c r="BO10329" s="3"/>
      <c r="BP10329" s="3"/>
      <c r="BQ10329" s="3"/>
      <c r="BR10329" s="3"/>
      <c r="BS10329" s="3"/>
    </row>
    <row r="10330" spans="11:71" x14ac:dyDescent="0.25">
      <c r="K10330" s="3"/>
      <c r="L10330" s="3"/>
      <c r="M10330" s="3"/>
      <c r="N10330" s="3"/>
      <c r="O10330" s="3"/>
      <c r="P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3"/>
      <c r="AG10330" s="3"/>
      <c r="AH10330" s="3"/>
      <c r="AI10330" s="3"/>
      <c r="AJ10330" s="3"/>
      <c r="BM10330" s="3"/>
      <c r="BN10330" s="3"/>
      <c r="BO10330" s="3"/>
      <c r="BP10330" s="3"/>
      <c r="BQ10330" s="3"/>
      <c r="BR10330" s="3"/>
      <c r="BS10330" s="3"/>
    </row>
    <row r="10331" spans="11:71" x14ac:dyDescent="0.25">
      <c r="K10331" s="3"/>
      <c r="L10331" s="3"/>
      <c r="M10331" s="3"/>
      <c r="N10331" s="3"/>
      <c r="O10331" s="3"/>
      <c r="P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3"/>
      <c r="AG10331" s="3"/>
      <c r="AH10331" s="3"/>
      <c r="AI10331" s="3"/>
      <c r="AJ10331" s="3"/>
      <c r="BM10331" s="3"/>
      <c r="BN10331" s="3"/>
      <c r="BO10331" s="3"/>
      <c r="BP10331" s="3"/>
      <c r="BQ10331" s="3"/>
      <c r="BR10331" s="3"/>
      <c r="BS10331" s="3"/>
    </row>
    <row r="10332" spans="11:71" x14ac:dyDescent="0.25">
      <c r="K10332" s="3"/>
      <c r="L10332" s="3"/>
      <c r="M10332" s="3"/>
      <c r="N10332" s="3"/>
      <c r="O10332" s="3"/>
      <c r="P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3"/>
      <c r="AG10332" s="3"/>
      <c r="AH10332" s="3"/>
      <c r="AI10332" s="3"/>
      <c r="AJ10332" s="3"/>
      <c r="BM10332" s="3"/>
      <c r="BN10332" s="3"/>
      <c r="BO10332" s="3"/>
      <c r="BP10332" s="3"/>
      <c r="BQ10332" s="3"/>
      <c r="BR10332" s="3"/>
      <c r="BS10332" s="3"/>
    </row>
    <row r="10333" spans="11:71" x14ac:dyDescent="0.25">
      <c r="K10333" s="3"/>
      <c r="L10333" s="3"/>
      <c r="M10333" s="3"/>
      <c r="N10333" s="3"/>
      <c r="O10333" s="3"/>
      <c r="P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3"/>
      <c r="AG10333" s="3"/>
      <c r="AH10333" s="3"/>
      <c r="AI10333" s="3"/>
      <c r="AJ10333" s="3"/>
      <c r="BM10333" s="3"/>
      <c r="BN10333" s="3"/>
      <c r="BO10333" s="3"/>
      <c r="BP10333" s="3"/>
      <c r="BQ10333" s="3"/>
      <c r="BR10333" s="3"/>
      <c r="BS10333" s="3"/>
    </row>
    <row r="10334" spans="11:71" x14ac:dyDescent="0.25">
      <c r="K10334" s="3"/>
      <c r="L10334" s="3"/>
      <c r="M10334" s="3"/>
      <c r="N10334" s="3"/>
      <c r="O10334" s="3"/>
      <c r="P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3"/>
      <c r="AG10334" s="3"/>
      <c r="AH10334" s="3"/>
      <c r="AI10334" s="3"/>
      <c r="AJ10334" s="3"/>
      <c r="BM10334" s="3"/>
      <c r="BN10334" s="3"/>
      <c r="BO10334" s="3"/>
      <c r="BP10334" s="3"/>
      <c r="BQ10334" s="3"/>
      <c r="BR10334" s="3"/>
      <c r="BS10334" s="3"/>
    </row>
    <row r="10335" spans="11:71" x14ac:dyDescent="0.25">
      <c r="K10335" s="3"/>
      <c r="L10335" s="3"/>
      <c r="M10335" s="3"/>
      <c r="N10335" s="3"/>
      <c r="O10335" s="3"/>
      <c r="P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3"/>
      <c r="AG10335" s="3"/>
      <c r="AH10335" s="3"/>
      <c r="AI10335" s="3"/>
      <c r="AJ10335" s="3"/>
      <c r="BM10335" s="3"/>
      <c r="BN10335" s="3"/>
      <c r="BO10335" s="3"/>
      <c r="BP10335" s="3"/>
      <c r="BQ10335" s="3"/>
      <c r="BR10335" s="3"/>
      <c r="BS10335" s="3"/>
    </row>
    <row r="10336" spans="11:71" x14ac:dyDescent="0.25">
      <c r="K10336" s="3"/>
      <c r="L10336" s="3"/>
      <c r="M10336" s="3"/>
      <c r="N10336" s="3"/>
      <c r="O10336" s="3"/>
      <c r="P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3"/>
      <c r="AG10336" s="3"/>
      <c r="AH10336" s="3"/>
      <c r="AI10336" s="3"/>
      <c r="AJ10336" s="3"/>
      <c r="BM10336" s="3"/>
      <c r="BN10336" s="3"/>
      <c r="BO10336" s="3"/>
      <c r="BP10336" s="3"/>
      <c r="BQ10336" s="3"/>
      <c r="BR10336" s="3"/>
      <c r="BS10336" s="3"/>
    </row>
    <row r="10337" spans="11:71" x14ac:dyDescent="0.25">
      <c r="K10337" s="3"/>
      <c r="L10337" s="3"/>
      <c r="M10337" s="3"/>
      <c r="N10337" s="3"/>
      <c r="O10337" s="3"/>
      <c r="P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3"/>
      <c r="AG10337" s="3"/>
      <c r="AH10337" s="3"/>
      <c r="AI10337" s="3"/>
      <c r="AJ10337" s="3"/>
      <c r="BM10337" s="3"/>
      <c r="BN10337" s="3"/>
      <c r="BO10337" s="3"/>
      <c r="BP10337" s="3"/>
      <c r="BQ10337" s="3"/>
      <c r="BR10337" s="3"/>
      <c r="BS10337" s="3"/>
    </row>
    <row r="10338" spans="11:71" x14ac:dyDescent="0.25">
      <c r="K10338" s="3"/>
      <c r="L10338" s="3"/>
      <c r="M10338" s="3"/>
      <c r="N10338" s="3"/>
      <c r="O10338" s="3"/>
      <c r="P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3"/>
      <c r="AG10338" s="3"/>
      <c r="AH10338" s="3"/>
      <c r="AI10338" s="3"/>
      <c r="AJ10338" s="3"/>
      <c r="BM10338" s="3"/>
      <c r="BN10338" s="3"/>
      <c r="BO10338" s="3"/>
      <c r="BP10338" s="3"/>
      <c r="BQ10338" s="3"/>
      <c r="BR10338" s="3"/>
      <c r="BS10338" s="3"/>
    </row>
    <row r="10339" spans="11:71" x14ac:dyDescent="0.25">
      <c r="K10339" s="3"/>
      <c r="L10339" s="3"/>
      <c r="M10339" s="3"/>
      <c r="N10339" s="3"/>
      <c r="O10339" s="3"/>
      <c r="P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3"/>
      <c r="AG10339" s="3"/>
      <c r="AH10339" s="3"/>
      <c r="AI10339" s="3"/>
      <c r="AJ10339" s="3"/>
      <c r="BM10339" s="3"/>
      <c r="BN10339" s="3"/>
      <c r="BO10339" s="3"/>
      <c r="BP10339" s="3"/>
      <c r="BQ10339" s="3"/>
      <c r="BR10339" s="3"/>
      <c r="BS10339" s="3"/>
    </row>
    <row r="10340" spans="11:71" x14ac:dyDescent="0.25">
      <c r="K10340" s="3"/>
      <c r="L10340" s="3"/>
      <c r="M10340" s="3"/>
      <c r="N10340" s="3"/>
      <c r="O10340" s="3"/>
      <c r="P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3"/>
      <c r="AG10340" s="3"/>
      <c r="AH10340" s="3"/>
      <c r="AI10340" s="3"/>
      <c r="AJ10340" s="3"/>
      <c r="BM10340" s="3"/>
      <c r="BN10340" s="3"/>
      <c r="BO10340" s="3"/>
      <c r="BP10340" s="3"/>
      <c r="BQ10340" s="3"/>
      <c r="BR10340" s="3"/>
      <c r="BS10340" s="3"/>
    </row>
    <row r="10341" spans="11:71" x14ac:dyDescent="0.25">
      <c r="K10341" s="3"/>
      <c r="L10341" s="3"/>
      <c r="M10341" s="3"/>
      <c r="N10341" s="3"/>
      <c r="O10341" s="3"/>
      <c r="P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3"/>
      <c r="AG10341" s="3"/>
      <c r="AH10341" s="3"/>
      <c r="AI10341" s="3"/>
      <c r="AJ10341" s="3"/>
      <c r="BM10341" s="3"/>
      <c r="BN10341" s="3"/>
      <c r="BO10341" s="3"/>
      <c r="BP10341" s="3"/>
      <c r="BQ10341" s="3"/>
      <c r="BR10341" s="3"/>
      <c r="BS10341" s="3"/>
    </row>
    <row r="10342" spans="11:71" x14ac:dyDescent="0.25">
      <c r="K10342" s="3"/>
      <c r="L10342" s="3"/>
      <c r="M10342" s="3"/>
      <c r="N10342" s="3"/>
      <c r="O10342" s="3"/>
      <c r="P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3"/>
      <c r="AG10342" s="3"/>
      <c r="AH10342" s="3"/>
      <c r="AI10342" s="3"/>
      <c r="AJ10342" s="3"/>
      <c r="BM10342" s="3"/>
      <c r="BN10342" s="3"/>
      <c r="BO10342" s="3"/>
      <c r="BP10342" s="3"/>
      <c r="BQ10342" s="3"/>
      <c r="BR10342" s="3"/>
      <c r="BS10342" s="3"/>
    </row>
    <row r="10343" spans="11:71" x14ac:dyDescent="0.25">
      <c r="K10343" s="3"/>
      <c r="L10343" s="3"/>
      <c r="M10343" s="3"/>
      <c r="N10343" s="3"/>
      <c r="O10343" s="3"/>
      <c r="P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3"/>
      <c r="AG10343" s="3"/>
      <c r="AH10343" s="3"/>
      <c r="AI10343" s="3"/>
      <c r="AJ10343" s="3"/>
      <c r="BM10343" s="3"/>
      <c r="BN10343" s="3"/>
      <c r="BO10343" s="3"/>
      <c r="BP10343" s="3"/>
      <c r="BQ10343" s="3"/>
      <c r="BR10343" s="3"/>
      <c r="BS10343" s="3"/>
    </row>
    <row r="10344" spans="11:71" x14ac:dyDescent="0.25">
      <c r="K10344" s="3"/>
      <c r="L10344" s="3"/>
      <c r="M10344" s="3"/>
      <c r="N10344" s="3"/>
      <c r="O10344" s="3"/>
      <c r="P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3"/>
      <c r="AG10344" s="3"/>
      <c r="AH10344" s="3"/>
      <c r="AI10344" s="3"/>
      <c r="AJ10344" s="3"/>
      <c r="BM10344" s="3"/>
      <c r="BN10344" s="3"/>
      <c r="BO10344" s="3"/>
      <c r="BP10344" s="3"/>
      <c r="BQ10344" s="3"/>
      <c r="BR10344" s="3"/>
      <c r="BS10344" s="3"/>
    </row>
    <row r="10345" spans="11:71" x14ac:dyDescent="0.25">
      <c r="K10345" s="3"/>
      <c r="L10345" s="3"/>
      <c r="M10345" s="3"/>
      <c r="N10345" s="3"/>
      <c r="O10345" s="3"/>
      <c r="P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3"/>
      <c r="AG10345" s="3"/>
      <c r="AH10345" s="3"/>
      <c r="AI10345" s="3"/>
      <c r="AJ10345" s="3"/>
      <c r="BM10345" s="3"/>
      <c r="BN10345" s="3"/>
      <c r="BO10345" s="3"/>
      <c r="BP10345" s="3"/>
      <c r="BQ10345" s="3"/>
      <c r="BR10345" s="3"/>
      <c r="BS10345" s="3"/>
    </row>
    <row r="10346" spans="11:71" x14ac:dyDescent="0.25">
      <c r="K10346" s="3"/>
      <c r="L10346" s="3"/>
      <c r="M10346" s="3"/>
      <c r="N10346" s="3"/>
      <c r="O10346" s="3"/>
      <c r="P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3"/>
      <c r="AG10346" s="3"/>
      <c r="AH10346" s="3"/>
      <c r="AI10346" s="3"/>
      <c r="AJ10346" s="3"/>
      <c r="BM10346" s="3"/>
      <c r="BN10346" s="3"/>
      <c r="BO10346" s="3"/>
      <c r="BP10346" s="3"/>
      <c r="BQ10346" s="3"/>
      <c r="BR10346" s="3"/>
      <c r="BS10346" s="3"/>
    </row>
    <row r="10347" spans="11:71" x14ac:dyDescent="0.25">
      <c r="K10347" s="3"/>
      <c r="L10347" s="3"/>
      <c r="M10347" s="3"/>
      <c r="N10347" s="3"/>
      <c r="O10347" s="3"/>
      <c r="P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3"/>
      <c r="AG10347" s="3"/>
      <c r="AH10347" s="3"/>
      <c r="AI10347" s="3"/>
      <c r="AJ10347" s="3"/>
      <c r="BM10347" s="3"/>
      <c r="BN10347" s="3"/>
      <c r="BO10347" s="3"/>
      <c r="BP10347" s="3"/>
      <c r="BQ10347" s="3"/>
      <c r="BR10347" s="3"/>
      <c r="BS10347" s="3"/>
    </row>
    <row r="10348" spans="11:71" x14ac:dyDescent="0.25">
      <c r="K10348" s="3"/>
      <c r="L10348" s="3"/>
      <c r="M10348" s="3"/>
      <c r="N10348" s="3"/>
      <c r="O10348" s="3"/>
      <c r="P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3"/>
      <c r="AG10348" s="3"/>
      <c r="AH10348" s="3"/>
      <c r="AI10348" s="3"/>
      <c r="AJ10348" s="3"/>
      <c r="BM10348" s="3"/>
      <c r="BN10348" s="3"/>
      <c r="BO10348" s="3"/>
      <c r="BP10348" s="3"/>
      <c r="BQ10348" s="3"/>
      <c r="BR10348" s="3"/>
      <c r="BS10348" s="3"/>
    </row>
    <row r="10349" spans="11:71" x14ac:dyDescent="0.25">
      <c r="K10349" s="3"/>
      <c r="L10349" s="3"/>
      <c r="M10349" s="3"/>
      <c r="N10349" s="3"/>
      <c r="O10349" s="3"/>
      <c r="P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3"/>
      <c r="AG10349" s="3"/>
      <c r="AH10349" s="3"/>
      <c r="AI10349" s="3"/>
      <c r="AJ10349" s="3"/>
      <c r="BM10349" s="3"/>
      <c r="BN10349" s="3"/>
      <c r="BO10349" s="3"/>
      <c r="BP10349" s="3"/>
      <c r="BQ10349" s="3"/>
      <c r="BR10349" s="3"/>
      <c r="BS10349" s="3"/>
    </row>
    <row r="10350" spans="11:71" x14ac:dyDescent="0.25">
      <c r="K10350" s="3"/>
      <c r="L10350" s="3"/>
      <c r="M10350" s="3"/>
      <c r="N10350" s="3"/>
      <c r="O10350" s="3"/>
      <c r="P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3"/>
      <c r="AG10350" s="3"/>
      <c r="AH10350" s="3"/>
      <c r="AI10350" s="3"/>
      <c r="AJ10350" s="3"/>
      <c r="BM10350" s="3"/>
      <c r="BN10350" s="3"/>
      <c r="BO10350" s="3"/>
      <c r="BP10350" s="3"/>
      <c r="BQ10350" s="3"/>
      <c r="BR10350" s="3"/>
      <c r="BS10350" s="3"/>
    </row>
    <row r="10351" spans="11:71" x14ac:dyDescent="0.25">
      <c r="K10351" s="3"/>
      <c r="L10351" s="3"/>
      <c r="M10351" s="3"/>
      <c r="N10351" s="3"/>
      <c r="O10351" s="3"/>
      <c r="P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3"/>
      <c r="AG10351" s="3"/>
      <c r="AH10351" s="3"/>
      <c r="AI10351" s="3"/>
      <c r="AJ10351" s="3"/>
      <c r="BM10351" s="3"/>
      <c r="BN10351" s="3"/>
      <c r="BO10351" s="3"/>
      <c r="BP10351" s="3"/>
      <c r="BQ10351" s="3"/>
      <c r="BR10351" s="3"/>
      <c r="BS10351" s="3"/>
    </row>
    <row r="10352" spans="11:71" x14ac:dyDescent="0.25">
      <c r="K10352" s="3"/>
      <c r="L10352" s="3"/>
      <c r="M10352" s="3"/>
      <c r="N10352" s="3"/>
      <c r="O10352" s="3"/>
      <c r="P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3"/>
      <c r="AG10352" s="3"/>
      <c r="AH10352" s="3"/>
      <c r="AI10352" s="3"/>
      <c r="AJ10352" s="3"/>
      <c r="BM10352" s="3"/>
      <c r="BN10352" s="3"/>
      <c r="BO10352" s="3"/>
      <c r="BP10352" s="3"/>
      <c r="BQ10352" s="3"/>
      <c r="BR10352" s="3"/>
      <c r="BS10352" s="3"/>
    </row>
    <row r="10353" spans="11:71" x14ac:dyDescent="0.25">
      <c r="K10353" s="3"/>
      <c r="L10353" s="3"/>
      <c r="M10353" s="3"/>
      <c r="N10353" s="3"/>
      <c r="O10353" s="3"/>
      <c r="P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3"/>
      <c r="AG10353" s="3"/>
      <c r="AH10353" s="3"/>
      <c r="AI10353" s="3"/>
      <c r="AJ10353" s="3"/>
      <c r="BM10353" s="3"/>
      <c r="BN10353" s="3"/>
      <c r="BO10353" s="3"/>
      <c r="BP10353" s="3"/>
      <c r="BQ10353" s="3"/>
      <c r="BR10353" s="3"/>
      <c r="BS10353" s="3"/>
    </row>
    <row r="10354" spans="11:71" x14ac:dyDescent="0.25">
      <c r="K10354" s="3"/>
      <c r="L10354" s="3"/>
      <c r="M10354" s="3"/>
      <c r="N10354" s="3"/>
      <c r="O10354" s="3"/>
      <c r="P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3"/>
      <c r="AG10354" s="3"/>
      <c r="AH10354" s="3"/>
      <c r="AI10354" s="3"/>
      <c r="AJ10354" s="3"/>
      <c r="BM10354" s="3"/>
      <c r="BN10354" s="3"/>
      <c r="BO10354" s="3"/>
      <c r="BP10354" s="3"/>
      <c r="BQ10354" s="3"/>
      <c r="BR10354" s="3"/>
      <c r="BS10354" s="3"/>
    </row>
    <row r="10355" spans="11:71" x14ac:dyDescent="0.25">
      <c r="K10355" s="3"/>
      <c r="L10355" s="3"/>
      <c r="M10355" s="3"/>
      <c r="N10355" s="3"/>
      <c r="O10355" s="3"/>
      <c r="P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3"/>
      <c r="AG10355" s="3"/>
      <c r="AH10355" s="3"/>
      <c r="AI10355" s="3"/>
      <c r="AJ10355" s="3"/>
      <c r="BM10355" s="3"/>
      <c r="BN10355" s="3"/>
      <c r="BO10355" s="3"/>
      <c r="BP10355" s="3"/>
      <c r="BQ10355" s="3"/>
      <c r="BR10355" s="3"/>
      <c r="BS10355" s="3"/>
    </row>
    <row r="10356" spans="11:71" x14ac:dyDescent="0.25">
      <c r="K10356" s="3"/>
      <c r="L10356" s="3"/>
      <c r="M10356" s="3"/>
      <c r="N10356" s="3"/>
      <c r="O10356" s="3"/>
      <c r="P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3"/>
      <c r="AG10356" s="3"/>
      <c r="AH10356" s="3"/>
      <c r="AI10356" s="3"/>
      <c r="AJ10356" s="3"/>
      <c r="BM10356" s="3"/>
      <c r="BN10356" s="3"/>
      <c r="BO10356" s="3"/>
      <c r="BP10356" s="3"/>
      <c r="BQ10356" s="3"/>
      <c r="BR10356" s="3"/>
      <c r="BS10356" s="3"/>
    </row>
    <row r="10357" spans="11:71" x14ac:dyDescent="0.25">
      <c r="K10357" s="3"/>
      <c r="L10357" s="3"/>
      <c r="M10357" s="3"/>
      <c r="N10357" s="3"/>
      <c r="O10357" s="3"/>
      <c r="P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3"/>
      <c r="AG10357" s="3"/>
      <c r="AH10357" s="3"/>
      <c r="AI10357" s="3"/>
      <c r="AJ10357" s="3"/>
      <c r="BM10357" s="3"/>
      <c r="BN10357" s="3"/>
      <c r="BO10357" s="3"/>
      <c r="BP10357" s="3"/>
      <c r="BQ10357" s="3"/>
      <c r="BR10357" s="3"/>
      <c r="BS10357" s="3"/>
    </row>
    <row r="10358" spans="11:71" x14ac:dyDescent="0.25">
      <c r="K10358" s="3"/>
      <c r="L10358" s="3"/>
      <c r="M10358" s="3"/>
      <c r="N10358" s="3"/>
      <c r="O10358" s="3"/>
      <c r="P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3"/>
      <c r="AG10358" s="3"/>
      <c r="AH10358" s="3"/>
      <c r="AI10358" s="3"/>
      <c r="AJ10358" s="3"/>
      <c r="BM10358" s="3"/>
      <c r="BN10358" s="3"/>
      <c r="BO10358" s="3"/>
      <c r="BP10358" s="3"/>
      <c r="BQ10358" s="3"/>
      <c r="BR10358" s="3"/>
      <c r="BS10358" s="3"/>
    </row>
    <row r="10359" spans="11:71" x14ac:dyDescent="0.25">
      <c r="K10359" s="3"/>
      <c r="L10359" s="3"/>
      <c r="M10359" s="3"/>
      <c r="N10359" s="3"/>
      <c r="O10359" s="3"/>
      <c r="P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3"/>
      <c r="AG10359" s="3"/>
      <c r="AH10359" s="3"/>
      <c r="AI10359" s="3"/>
      <c r="AJ10359" s="3"/>
      <c r="BM10359" s="3"/>
      <c r="BN10359" s="3"/>
      <c r="BO10359" s="3"/>
      <c r="BP10359" s="3"/>
      <c r="BQ10359" s="3"/>
      <c r="BR10359" s="3"/>
      <c r="BS10359" s="3"/>
    </row>
    <row r="10360" spans="11:71" x14ac:dyDescent="0.25">
      <c r="K10360" s="3"/>
      <c r="L10360" s="3"/>
      <c r="M10360" s="3"/>
      <c r="N10360" s="3"/>
      <c r="O10360" s="3"/>
      <c r="P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3"/>
      <c r="AG10360" s="3"/>
      <c r="AH10360" s="3"/>
      <c r="AI10360" s="3"/>
      <c r="AJ10360" s="3"/>
      <c r="BM10360" s="3"/>
      <c r="BN10360" s="3"/>
      <c r="BO10360" s="3"/>
      <c r="BP10360" s="3"/>
      <c r="BQ10360" s="3"/>
      <c r="BR10360" s="3"/>
      <c r="BS10360" s="3"/>
    </row>
    <row r="10361" spans="11:71" x14ac:dyDescent="0.25">
      <c r="K10361" s="3"/>
      <c r="L10361" s="3"/>
      <c r="M10361" s="3"/>
      <c r="N10361" s="3"/>
      <c r="O10361" s="3"/>
      <c r="P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3"/>
      <c r="AG10361" s="3"/>
      <c r="AH10361" s="3"/>
      <c r="AI10361" s="3"/>
      <c r="AJ10361" s="3"/>
      <c r="BM10361" s="3"/>
      <c r="BN10361" s="3"/>
      <c r="BO10361" s="3"/>
      <c r="BP10361" s="3"/>
      <c r="BQ10361" s="3"/>
      <c r="BR10361" s="3"/>
      <c r="BS10361" s="3"/>
    </row>
    <row r="10362" spans="11:71" x14ac:dyDescent="0.25">
      <c r="K10362" s="3"/>
      <c r="L10362" s="3"/>
      <c r="M10362" s="3"/>
      <c r="N10362" s="3"/>
      <c r="O10362" s="3"/>
      <c r="P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3"/>
      <c r="AG10362" s="3"/>
      <c r="AH10362" s="3"/>
      <c r="AI10362" s="3"/>
      <c r="AJ10362" s="3"/>
      <c r="BM10362" s="3"/>
      <c r="BN10362" s="3"/>
      <c r="BO10362" s="3"/>
      <c r="BP10362" s="3"/>
      <c r="BQ10362" s="3"/>
      <c r="BR10362" s="3"/>
      <c r="BS10362" s="3"/>
    </row>
    <row r="10363" spans="11:71" x14ac:dyDescent="0.25">
      <c r="K10363" s="3"/>
      <c r="L10363" s="3"/>
      <c r="M10363" s="3"/>
      <c r="N10363" s="3"/>
      <c r="O10363" s="3"/>
      <c r="P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3"/>
      <c r="AG10363" s="3"/>
      <c r="AH10363" s="3"/>
      <c r="AI10363" s="3"/>
      <c r="AJ10363" s="3"/>
      <c r="BM10363" s="3"/>
      <c r="BN10363" s="3"/>
      <c r="BO10363" s="3"/>
      <c r="BP10363" s="3"/>
      <c r="BQ10363" s="3"/>
      <c r="BR10363" s="3"/>
      <c r="BS10363" s="3"/>
    </row>
    <row r="10364" spans="11:71" x14ac:dyDescent="0.25">
      <c r="K10364" s="3"/>
      <c r="L10364" s="3"/>
      <c r="M10364" s="3"/>
      <c r="N10364" s="3"/>
      <c r="O10364" s="3"/>
      <c r="P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3"/>
      <c r="AG10364" s="3"/>
      <c r="AH10364" s="3"/>
      <c r="AI10364" s="3"/>
      <c r="AJ10364" s="3"/>
      <c r="BM10364" s="3"/>
      <c r="BN10364" s="3"/>
      <c r="BO10364" s="3"/>
      <c r="BP10364" s="3"/>
      <c r="BQ10364" s="3"/>
      <c r="BR10364" s="3"/>
      <c r="BS10364" s="3"/>
    </row>
    <row r="10365" spans="11:71" x14ac:dyDescent="0.25">
      <c r="K10365" s="3"/>
      <c r="L10365" s="3"/>
      <c r="M10365" s="3"/>
      <c r="N10365" s="3"/>
      <c r="O10365" s="3"/>
      <c r="P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3"/>
      <c r="AG10365" s="3"/>
      <c r="AH10365" s="3"/>
      <c r="AI10365" s="3"/>
      <c r="AJ10365" s="3"/>
      <c r="BM10365" s="3"/>
      <c r="BN10365" s="3"/>
      <c r="BO10365" s="3"/>
      <c r="BP10365" s="3"/>
      <c r="BQ10365" s="3"/>
      <c r="BR10365" s="3"/>
      <c r="BS10365" s="3"/>
    </row>
    <row r="10366" spans="11:71" x14ac:dyDescent="0.25">
      <c r="K10366" s="3"/>
      <c r="L10366" s="3"/>
      <c r="M10366" s="3"/>
      <c r="N10366" s="3"/>
      <c r="O10366" s="3"/>
      <c r="P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3"/>
      <c r="AG10366" s="3"/>
      <c r="AH10366" s="3"/>
      <c r="AI10366" s="3"/>
      <c r="AJ10366" s="3"/>
      <c r="BM10366" s="3"/>
      <c r="BN10366" s="3"/>
      <c r="BO10366" s="3"/>
      <c r="BP10366" s="3"/>
      <c r="BQ10366" s="3"/>
      <c r="BR10366" s="3"/>
      <c r="BS10366" s="3"/>
    </row>
    <row r="10367" spans="11:71" x14ac:dyDescent="0.25">
      <c r="K10367" s="3"/>
      <c r="L10367" s="3"/>
      <c r="M10367" s="3"/>
      <c r="N10367" s="3"/>
      <c r="O10367" s="3"/>
      <c r="P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3"/>
      <c r="AG10367" s="3"/>
      <c r="AH10367" s="3"/>
      <c r="AI10367" s="3"/>
      <c r="AJ10367" s="3"/>
      <c r="BM10367" s="3"/>
      <c r="BN10367" s="3"/>
      <c r="BO10367" s="3"/>
      <c r="BP10367" s="3"/>
      <c r="BQ10367" s="3"/>
      <c r="BR10367" s="3"/>
      <c r="BS10367" s="3"/>
    </row>
    <row r="10368" spans="11:71" x14ac:dyDescent="0.25">
      <c r="K10368" s="3"/>
      <c r="L10368" s="3"/>
      <c r="M10368" s="3"/>
      <c r="N10368" s="3"/>
      <c r="O10368" s="3"/>
      <c r="P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3"/>
      <c r="AG10368" s="3"/>
      <c r="AH10368" s="3"/>
      <c r="AI10368" s="3"/>
      <c r="AJ10368" s="3"/>
      <c r="BM10368" s="3"/>
      <c r="BN10368" s="3"/>
      <c r="BO10368" s="3"/>
      <c r="BP10368" s="3"/>
      <c r="BQ10368" s="3"/>
      <c r="BR10368" s="3"/>
      <c r="BS10368" s="3"/>
    </row>
    <row r="10369" spans="11:71" x14ac:dyDescent="0.25">
      <c r="K10369" s="3"/>
      <c r="L10369" s="3"/>
      <c r="M10369" s="3"/>
      <c r="N10369" s="3"/>
      <c r="O10369" s="3"/>
      <c r="P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3"/>
      <c r="AG10369" s="3"/>
      <c r="AH10369" s="3"/>
      <c r="AI10369" s="3"/>
      <c r="AJ10369" s="3"/>
      <c r="BM10369" s="3"/>
      <c r="BN10369" s="3"/>
      <c r="BO10369" s="3"/>
      <c r="BP10369" s="3"/>
      <c r="BQ10369" s="3"/>
      <c r="BR10369" s="3"/>
      <c r="BS10369" s="3"/>
    </row>
    <row r="10370" spans="11:71" x14ac:dyDescent="0.25">
      <c r="K10370" s="3"/>
      <c r="L10370" s="3"/>
      <c r="M10370" s="3"/>
      <c r="N10370" s="3"/>
      <c r="O10370" s="3"/>
      <c r="P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3"/>
      <c r="AG10370" s="3"/>
      <c r="AH10370" s="3"/>
      <c r="AI10370" s="3"/>
      <c r="AJ10370" s="3"/>
      <c r="BM10370" s="3"/>
      <c r="BN10370" s="3"/>
      <c r="BO10370" s="3"/>
      <c r="BP10370" s="3"/>
      <c r="BQ10370" s="3"/>
      <c r="BR10370" s="3"/>
      <c r="BS10370" s="3"/>
    </row>
    <row r="10371" spans="11:71" x14ac:dyDescent="0.25">
      <c r="K10371" s="3"/>
      <c r="L10371" s="3"/>
      <c r="M10371" s="3"/>
      <c r="N10371" s="3"/>
      <c r="O10371" s="3"/>
      <c r="P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3"/>
      <c r="AG10371" s="3"/>
      <c r="AH10371" s="3"/>
      <c r="AI10371" s="3"/>
      <c r="AJ10371" s="3"/>
      <c r="BM10371" s="3"/>
      <c r="BN10371" s="3"/>
      <c r="BO10371" s="3"/>
      <c r="BP10371" s="3"/>
      <c r="BQ10371" s="3"/>
      <c r="BR10371" s="3"/>
      <c r="BS10371" s="3"/>
    </row>
    <row r="10372" spans="11:71" x14ac:dyDescent="0.25">
      <c r="K10372" s="3"/>
      <c r="L10372" s="3"/>
      <c r="M10372" s="3"/>
      <c r="N10372" s="3"/>
      <c r="O10372" s="3"/>
      <c r="P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3"/>
      <c r="AG10372" s="3"/>
      <c r="AH10372" s="3"/>
      <c r="AI10372" s="3"/>
      <c r="AJ10372" s="3"/>
      <c r="BM10372" s="3"/>
      <c r="BN10372" s="3"/>
      <c r="BO10372" s="3"/>
      <c r="BP10372" s="3"/>
      <c r="BQ10372" s="3"/>
      <c r="BR10372" s="3"/>
      <c r="BS10372" s="3"/>
    </row>
    <row r="10373" spans="11:71" x14ac:dyDescent="0.25">
      <c r="K10373" s="3"/>
      <c r="L10373" s="3"/>
      <c r="M10373" s="3"/>
      <c r="N10373" s="3"/>
      <c r="O10373" s="3"/>
      <c r="P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3"/>
      <c r="AG10373" s="3"/>
      <c r="AH10373" s="3"/>
      <c r="AI10373" s="3"/>
      <c r="AJ10373" s="3"/>
      <c r="BM10373" s="3"/>
      <c r="BN10373" s="3"/>
      <c r="BO10373" s="3"/>
      <c r="BP10373" s="3"/>
      <c r="BQ10373" s="3"/>
      <c r="BR10373" s="3"/>
      <c r="BS10373" s="3"/>
    </row>
    <row r="10374" spans="11:71" x14ac:dyDescent="0.25">
      <c r="K10374" s="3"/>
      <c r="L10374" s="3"/>
      <c r="M10374" s="3"/>
      <c r="N10374" s="3"/>
      <c r="O10374" s="3"/>
      <c r="P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3"/>
      <c r="AG10374" s="3"/>
      <c r="AH10374" s="3"/>
      <c r="AI10374" s="3"/>
      <c r="AJ10374" s="3"/>
      <c r="BM10374" s="3"/>
      <c r="BN10374" s="3"/>
      <c r="BO10374" s="3"/>
      <c r="BP10374" s="3"/>
      <c r="BQ10374" s="3"/>
      <c r="BR10374" s="3"/>
      <c r="BS10374" s="3"/>
    </row>
    <row r="10375" spans="11:71" x14ac:dyDescent="0.25">
      <c r="K10375" s="3"/>
      <c r="L10375" s="3"/>
      <c r="M10375" s="3"/>
      <c r="N10375" s="3"/>
      <c r="O10375" s="3"/>
      <c r="P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3"/>
      <c r="AG10375" s="3"/>
      <c r="AH10375" s="3"/>
      <c r="AI10375" s="3"/>
      <c r="AJ10375" s="3"/>
      <c r="BM10375" s="3"/>
      <c r="BN10375" s="3"/>
      <c r="BO10375" s="3"/>
      <c r="BP10375" s="3"/>
      <c r="BQ10375" s="3"/>
      <c r="BR10375" s="3"/>
      <c r="BS10375" s="3"/>
    </row>
    <row r="10376" spans="11:71" x14ac:dyDescent="0.25">
      <c r="K10376" s="3"/>
      <c r="L10376" s="3"/>
      <c r="M10376" s="3"/>
      <c r="N10376" s="3"/>
      <c r="O10376" s="3"/>
      <c r="P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3"/>
      <c r="AG10376" s="3"/>
      <c r="AH10376" s="3"/>
      <c r="AI10376" s="3"/>
      <c r="AJ10376" s="3"/>
      <c r="BM10376" s="3"/>
      <c r="BN10376" s="3"/>
      <c r="BO10376" s="3"/>
      <c r="BP10376" s="3"/>
      <c r="BQ10376" s="3"/>
      <c r="BR10376" s="3"/>
      <c r="BS10376" s="3"/>
    </row>
    <row r="10377" spans="11:71" x14ac:dyDescent="0.25">
      <c r="K10377" s="3"/>
      <c r="L10377" s="3"/>
      <c r="M10377" s="3"/>
      <c r="N10377" s="3"/>
      <c r="O10377" s="3"/>
      <c r="P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3"/>
      <c r="AG10377" s="3"/>
      <c r="AH10377" s="3"/>
      <c r="AI10377" s="3"/>
      <c r="AJ10377" s="3"/>
      <c r="BM10377" s="3"/>
      <c r="BN10377" s="3"/>
      <c r="BO10377" s="3"/>
      <c r="BP10377" s="3"/>
      <c r="BQ10377" s="3"/>
      <c r="BR10377" s="3"/>
      <c r="BS10377" s="3"/>
    </row>
    <row r="10378" spans="11:71" x14ac:dyDescent="0.25">
      <c r="K10378" s="3"/>
      <c r="L10378" s="3"/>
      <c r="M10378" s="3"/>
      <c r="N10378" s="3"/>
      <c r="O10378" s="3"/>
      <c r="P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3"/>
      <c r="AG10378" s="3"/>
      <c r="AH10378" s="3"/>
      <c r="AI10378" s="3"/>
      <c r="AJ10378" s="3"/>
      <c r="BM10378" s="3"/>
      <c r="BN10378" s="3"/>
      <c r="BO10378" s="3"/>
      <c r="BP10378" s="3"/>
      <c r="BQ10378" s="3"/>
      <c r="BR10378" s="3"/>
      <c r="BS10378" s="3"/>
    </row>
    <row r="10379" spans="11:71" x14ac:dyDescent="0.25">
      <c r="K10379" s="3"/>
      <c r="L10379" s="3"/>
      <c r="M10379" s="3"/>
      <c r="N10379" s="3"/>
      <c r="O10379" s="3"/>
      <c r="P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3"/>
      <c r="AG10379" s="3"/>
      <c r="AH10379" s="3"/>
      <c r="AI10379" s="3"/>
      <c r="AJ10379" s="3"/>
      <c r="BM10379" s="3"/>
      <c r="BN10379" s="3"/>
      <c r="BO10379" s="3"/>
      <c r="BP10379" s="3"/>
      <c r="BQ10379" s="3"/>
      <c r="BR10379" s="3"/>
      <c r="BS10379" s="3"/>
    </row>
    <row r="10380" spans="11:71" x14ac:dyDescent="0.25">
      <c r="K10380" s="3"/>
      <c r="L10380" s="3"/>
      <c r="M10380" s="3"/>
      <c r="N10380" s="3"/>
      <c r="O10380" s="3"/>
      <c r="P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3"/>
      <c r="AG10380" s="3"/>
      <c r="AH10380" s="3"/>
      <c r="AI10380" s="3"/>
      <c r="AJ10380" s="3"/>
      <c r="BM10380" s="3"/>
      <c r="BN10380" s="3"/>
      <c r="BO10380" s="3"/>
      <c r="BP10380" s="3"/>
      <c r="BQ10380" s="3"/>
      <c r="BR10380" s="3"/>
      <c r="BS10380" s="3"/>
    </row>
    <row r="10381" spans="11:71" x14ac:dyDescent="0.25">
      <c r="K10381" s="3"/>
      <c r="L10381" s="3"/>
      <c r="M10381" s="3"/>
      <c r="N10381" s="3"/>
      <c r="O10381" s="3"/>
      <c r="P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3"/>
      <c r="AG10381" s="3"/>
      <c r="AH10381" s="3"/>
      <c r="AI10381" s="3"/>
      <c r="AJ10381" s="3"/>
      <c r="BM10381" s="3"/>
      <c r="BN10381" s="3"/>
      <c r="BO10381" s="3"/>
      <c r="BP10381" s="3"/>
      <c r="BQ10381" s="3"/>
      <c r="BR10381" s="3"/>
      <c r="BS10381" s="3"/>
    </row>
    <row r="10382" spans="11:71" x14ac:dyDescent="0.25">
      <c r="K10382" s="3"/>
      <c r="L10382" s="3"/>
      <c r="M10382" s="3"/>
      <c r="N10382" s="3"/>
      <c r="O10382" s="3"/>
      <c r="P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3"/>
      <c r="AG10382" s="3"/>
      <c r="AH10382" s="3"/>
      <c r="AI10382" s="3"/>
      <c r="AJ10382" s="3"/>
      <c r="BM10382" s="3"/>
      <c r="BN10382" s="3"/>
      <c r="BO10382" s="3"/>
      <c r="BP10382" s="3"/>
      <c r="BQ10382" s="3"/>
      <c r="BR10382" s="3"/>
      <c r="BS10382" s="3"/>
    </row>
    <row r="10383" spans="11:71" x14ac:dyDescent="0.25">
      <c r="K10383" s="3"/>
      <c r="L10383" s="3"/>
      <c r="M10383" s="3"/>
      <c r="N10383" s="3"/>
      <c r="O10383" s="3"/>
      <c r="P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3"/>
      <c r="AG10383" s="3"/>
      <c r="AH10383" s="3"/>
      <c r="AI10383" s="3"/>
      <c r="AJ10383" s="3"/>
      <c r="BM10383" s="3"/>
      <c r="BN10383" s="3"/>
      <c r="BO10383" s="3"/>
      <c r="BP10383" s="3"/>
      <c r="BQ10383" s="3"/>
      <c r="BR10383" s="3"/>
      <c r="BS10383" s="3"/>
    </row>
    <row r="10384" spans="11:71" x14ac:dyDescent="0.25">
      <c r="K10384" s="3"/>
      <c r="L10384" s="3"/>
      <c r="M10384" s="3"/>
      <c r="N10384" s="3"/>
      <c r="O10384" s="3"/>
      <c r="P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3"/>
      <c r="AG10384" s="3"/>
      <c r="AH10384" s="3"/>
      <c r="AI10384" s="3"/>
      <c r="AJ10384" s="3"/>
      <c r="BM10384" s="3"/>
      <c r="BN10384" s="3"/>
      <c r="BO10384" s="3"/>
      <c r="BP10384" s="3"/>
      <c r="BQ10384" s="3"/>
      <c r="BR10384" s="3"/>
      <c r="BS10384" s="3"/>
    </row>
    <row r="10385" spans="11:71" x14ac:dyDescent="0.25">
      <c r="K10385" s="3"/>
      <c r="L10385" s="3"/>
      <c r="M10385" s="3"/>
      <c r="N10385" s="3"/>
      <c r="O10385" s="3"/>
      <c r="P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3"/>
      <c r="AG10385" s="3"/>
      <c r="AH10385" s="3"/>
      <c r="AI10385" s="3"/>
      <c r="AJ10385" s="3"/>
      <c r="BM10385" s="3"/>
      <c r="BN10385" s="3"/>
      <c r="BO10385" s="3"/>
      <c r="BP10385" s="3"/>
      <c r="BQ10385" s="3"/>
      <c r="BR10385" s="3"/>
      <c r="BS10385" s="3"/>
    </row>
    <row r="10386" spans="11:71" x14ac:dyDescent="0.25">
      <c r="K10386" s="3"/>
      <c r="L10386" s="3"/>
      <c r="M10386" s="3"/>
      <c r="N10386" s="3"/>
      <c r="O10386" s="3"/>
      <c r="P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3"/>
      <c r="AG10386" s="3"/>
      <c r="AH10386" s="3"/>
      <c r="AI10386" s="3"/>
      <c r="AJ10386" s="3"/>
      <c r="BM10386" s="3"/>
      <c r="BN10386" s="3"/>
      <c r="BO10386" s="3"/>
      <c r="BP10386" s="3"/>
      <c r="BQ10386" s="3"/>
      <c r="BR10386" s="3"/>
      <c r="BS10386" s="3"/>
    </row>
    <row r="10387" spans="11:71" x14ac:dyDescent="0.25">
      <c r="K10387" s="3"/>
      <c r="L10387" s="3"/>
      <c r="M10387" s="3"/>
      <c r="N10387" s="3"/>
      <c r="O10387" s="3"/>
      <c r="P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3"/>
      <c r="AG10387" s="3"/>
      <c r="AH10387" s="3"/>
      <c r="AI10387" s="3"/>
      <c r="AJ10387" s="3"/>
      <c r="BM10387" s="3"/>
      <c r="BN10387" s="3"/>
      <c r="BO10387" s="3"/>
      <c r="BP10387" s="3"/>
      <c r="BQ10387" s="3"/>
      <c r="BR10387" s="3"/>
      <c r="BS10387" s="3"/>
    </row>
    <row r="10388" spans="11:71" x14ac:dyDescent="0.25">
      <c r="K10388" s="3"/>
      <c r="L10388" s="3"/>
      <c r="M10388" s="3"/>
      <c r="N10388" s="3"/>
      <c r="O10388" s="3"/>
      <c r="P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3"/>
      <c r="AG10388" s="3"/>
      <c r="AH10388" s="3"/>
      <c r="AI10388" s="3"/>
      <c r="AJ10388" s="3"/>
      <c r="BM10388" s="3"/>
      <c r="BN10388" s="3"/>
      <c r="BO10388" s="3"/>
      <c r="BP10388" s="3"/>
      <c r="BQ10388" s="3"/>
      <c r="BR10388" s="3"/>
      <c r="BS10388" s="3"/>
    </row>
    <row r="10389" spans="11:71" x14ac:dyDescent="0.25">
      <c r="K10389" s="3"/>
      <c r="L10389" s="3"/>
      <c r="M10389" s="3"/>
      <c r="N10389" s="3"/>
      <c r="O10389" s="3"/>
      <c r="P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3"/>
      <c r="AG10389" s="3"/>
      <c r="AH10389" s="3"/>
      <c r="AI10389" s="3"/>
      <c r="AJ10389" s="3"/>
      <c r="BM10389" s="3"/>
      <c r="BN10389" s="3"/>
      <c r="BO10389" s="3"/>
      <c r="BP10389" s="3"/>
      <c r="BQ10389" s="3"/>
      <c r="BR10389" s="3"/>
      <c r="BS10389" s="3"/>
    </row>
    <row r="10390" spans="11:71" x14ac:dyDescent="0.25">
      <c r="K10390" s="3"/>
      <c r="L10390" s="3"/>
      <c r="M10390" s="3"/>
      <c r="N10390" s="3"/>
      <c r="O10390" s="3"/>
      <c r="P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3"/>
      <c r="AG10390" s="3"/>
      <c r="AH10390" s="3"/>
      <c r="AI10390" s="3"/>
      <c r="AJ10390" s="3"/>
      <c r="BM10390" s="3"/>
      <c r="BN10390" s="3"/>
      <c r="BO10390" s="3"/>
      <c r="BP10390" s="3"/>
      <c r="BQ10390" s="3"/>
      <c r="BR10390" s="3"/>
      <c r="BS10390" s="3"/>
    </row>
    <row r="10391" spans="11:71" x14ac:dyDescent="0.25">
      <c r="K10391" s="3"/>
      <c r="L10391" s="3"/>
      <c r="M10391" s="3"/>
      <c r="N10391" s="3"/>
      <c r="O10391" s="3"/>
      <c r="P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3"/>
      <c r="AG10391" s="3"/>
      <c r="AH10391" s="3"/>
      <c r="AI10391" s="3"/>
      <c r="AJ10391" s="3"/>
      <c r="BM10391" s="3"/>
      <c r="BN10391" s="3"/>
      <c r="BO10391" s="3"/>
      <c r="BP10391" s="3"/>
      <c r="BQ10391" s="3"/>
      <c r="BR10391" s="3"/>
      <c r="BS10391" s="3"/>
    </row>
    <row r="10392" spans="11:71" x14ac:dyDescent="0.25">
      <c r="K10392" s="3"/>
      <c r="L10392" s="3"/>
      <c r="M10392" s="3"/>
      <c r="N10392" s="3"/>
      <c r="O10392" s="3"/>
      <c r="P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3"/>
      <c r="AG10392" s="3"/>
      <c r="AH10392" s="3"/>
      <c r="AI10392" s="3"/>
      <c r="AJ10392" s="3"/>
      <c r="BM10392" s="3"/>
      <c r="BN10392" s="3"/>
      <c r="BO10392" s="3"/>
      <c r="BP10392" s="3"/>
      <c r="BQ10392" s="3"/>
      <c r="BR10392" s="3"/>
      <c r="BS10392" s="3"/>
    </row>
    <row r="10393" spans="11:71" x14ac:dyDescent="0.25">
      <c r="K10393" s="3"/>
      <c r="L10393" s="3"/>
      <c r="M10393" s="3"/>
      <c r="N10393" s="3"/>
      <c r="O10393" s="3"/>
      <c r="P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3"/>
      <c r="AG10393" s="3"/>
      <c r="AH10393" s="3"/>
      <c r="AI10393" s="3"/>
      <c r="AJ10393" s="3"/>
      <c r="BM10393" s="3"/>
      <c r="BN10393" s="3"/>
      <c r="BO10393" s="3"/>
      <c r="BP10393" s="3"/>
      <c r="BQ10393" s="3"/>
      <c r="BR10393" s="3"/>
      <c r="BS10393" s="3"/>
    </row>
    <row r="10394" spans="11:71" x14ac:dyDescent="0.25">
      <c r="K10394" s="3"/>
      <c r="L10394" s="3"/>
      <c r="M10394" s="3"/>
      <c r="N10394" s="3"/>
      <c r="O10394" s="3"/>
      <c r="P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3"/>
      <c r="AG10394" s="3"/>
      <c r="AH10394" s="3"/>
      <c r="AI10394" s="3"/>
      <c r="AJ10394" s="3"/>
      <c r="BM10394" s="3"/>
      <c r="BN10394" s="3"/>
      <c r="BO10394" s="3"/>
      <c r="BP10394" s="3"/>
      <c r="BQ10394" s="3"/>
      <c r="BR10394" s="3"/>
      <c r="BS10394" s="3"/>
    </row>
    <row r="10395" spans="11:71" x14ac:dyDescent="0.25">
      <c r="K10395" s="3"/>
      <c r="L10395" s="3"/>
      <c r="M10395" s="3"/>
      <c r="N10395" s="3"/>
      <c r="O10395" s="3"/>
      <c r="P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3"/>
      <c r="AG10395" s="3"/>
      <c r="AH10395" s="3"/>
      <c r="AI10395" s="3"/>
      <c r="AJ10395" s="3"/>
      <c r="BM10395" s="3"/>
      <c r="BN10395" s="3"/>
      <c r="BO10395" s="3"/>
      <c r="BP10395" s="3"/>
      <c r="BQ10395" s="3"/>
      <c r="BR10395" s="3"/>
      <c r="BS10395" s="3"/>
    </row>
    <row r="10396" spans="11:71" x14ac:dyDescent="0.25">
      <c r="K10396" s="3"/>
      <c r="L10396" s="3"/>
      <c r="M10396" s="3"/>
      <c r="N10396" s="3"/>
      <c r="O10396" s="3"/>
      <c r="P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3"/>
      <c r="AG10396" s="3"/>
      <c r="AH10396" s="3"/>
      <c r="AI10396" s="3"/>
      <c r="AJ10396" s="3"/>
      <c r="BM10396" s="3"/>
      <c r="BN10396" s="3"/>
      <c r="BO10396" s="3"/>
      <c r="BP10396" s="3"/>
      <c r="BQ10396" s="3"/>
      <c r="BR10396" s="3"/>
      <c r="BS10396" s="3"/>
    </row>
    <row r="10397" spans="11:71" x14ac:dyDescent="0.25">
      <c r="K10397" s="3"/>
      <c r="L10397" s="3"/>
      <c r="M10397" s="3"/>
      <c r="N10397" s="3"/>
      <c r="O10397" s="3"/>
      <c r="P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3"/>
      <c r="AG10397" s="3"/>
      <c r="AH10397" s="3"/>
      <c r="AI10397" s="3"/>
      <c r="AJ10397" s="3"/>
      <c r="BM10397" s="3"/>
      <c r="BN10397" s="3"/>
      <c r="BO10397" s="3"/>
      <c r="BP10397" s="3"/>
      <c r="BQ10397" s="3"/>
      <c r="BR10397" s="3"/>
      <c r="BS10397" s="3"/>
    </row>
    <row r="10398" spans="11:71" x14ac:dyDescent="0.25">
      <c r="K10398" s="3"/>
      <c r="L10398" s="3"/>
      <c r="M10398" s="3"/>
      <c r="N10398" s="3"/>
      <c r="O10398" s="3"/>
      <c r="P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3"/>
      <c r="AG10398" s="3"/>
      <c r="AH10398" s="3"/>
      <c r="AI10398" s="3"/>
      <c r="AJ10398" s="3"/>
      <c r="BM10398" s="3"/>
      <c r="BN10398" s="3"/>
      <c r="BO10398" s="3"/>
      <c r="BP10398" s="3"/>
      <c r="BQ10398" s="3"/>
      <c r="BR10398" s="3"/>
      <c r="BS10398" s="3"/>
    </row>
    <row r="10399" spans="11:71" x14ac:dyDescent="0.25">
      <c r="K10399" s="3"/>
      <c r="L10399" s="3"/>
      <c r="M10399" s="3"/>
      <c r="N10399" s="3"/>
      <c r="O10399" s="3"/>
      <c r="P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3"/>
      <c r="AG10399" s="3"/>
      <c r="AH10399" s="3"/>
      <c r="AI10399" s="3"/>
      <c r="AJ10399" s="3"/>
      <c r="BM10399" s="3"/>
      <c r="BN10399" s="3"/>
      <c r="BO10399" s="3"/>
      <c r="BP10399" s="3"/>
      <c r="BQ10399" s="3"/>
      <c r="BR10399" s="3"/>
      <c r="BS10399" s="3"/>
    </row>
    <row r="10400" spans="11:71" x14ac:dyDescent="0.25">
      <c r="K10400" s="3"/>
      <c r="L10400" s="3"/>
      <c r="M10400" s="3"/>
      <c r="N10400" s="3"/>
      <c r="O10400" s="3"/>
      <c r="P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3"/>
      <c r="AG10400" s="3"/>
      <c r="AH10400" s="3"/>
      <c r="AI10400" s="3"/>
      <c r="AJ10400" s="3"/>
      <c r="BM10400" s="3"/>
      <c r="BN10400" s="3"/>
      <c r="BO10400" s="3"/>
      <c r="BP10400" s="3"/>
      <c r="BQ10400" s="3"/>
      <c r="BR10400" s="3"/>
      <c r="BS10400" s="3"/>
    </row>
    <row r="10401" spans="11:71" x14ac:dyDescent="0.25">
      <c r="K10401" s="3"/>
      <c r="L10401" s="3"/>
      <c r="M10401" s="3"/>
      <c r="N10401" s="3"/>
      <c r="O10401" s="3"/>
      <c r="P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3"/>
      <c r="AG10401" s="3"/>
      <c r="AH10401" s="3"/>
      <c r="AI10401" s="3"/>
      <c r="AJ10401" s="3"/>
      <c r="BM10401" s="3"/>
      <c r="BN10401" s="3"/>
      <c r="BO10401" s="3"/>
      <c r="BP10401" s="3"/>
      <c r="BQ10401" s="3"/>
      <c r="BR10401" s="3"/>
      <c r="BS10401" s="3"/>
    </row>
    <row r="10402" spans="11:71" x14ac:dyDescent="0.25">
      <c r="K10402" s="3"/>
      <c r="L10402" s="3"/>
      <c r="M10402" s="3"/>
      <c r="N10402" s="3"/>
      <c r="O10402" s="3"/>
      <c r="P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3"/>
      <c r="AG10402" s="3"/>
      <c r="AH10402" s="3"/>
      <c r="AI10402" s="3"/>
      <c r="AJ10402" s="3"/>
      <c r="BM10402" s="3"/>
      <c r="BN10402" s="3"/>
      <c r="BO10402" s="3"/>
      <c r="BP10402" s="3"/>
      <c r="BQ10402" s="3"/>
      <c r="BR10402" s="3"/>
      <c r="BS10402" s="3"/>
    </row>
    <row r="10403" spans="11:71" x14ac:dyDescent="0.25">
      <c r="K10403" s="3"/>
      <c r="L10403" s="3"/>
      <c r="M10403" s="3"/>
      <c r="N10403" s="3"/>
      <c r="O10403" s="3"/>
      <c r="P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3"/>
      <c r="AG10403" s="3"/>
      <c r="AH10403" s="3"/>
      <c r="AI10403" s="3"/>
      <c r="AJ10403" s="3"/>
      <c r="BM10403" s="3"/>
      <c r="BN10403" s="3"/>
      <c r="BO10403" s="3"/>
      <c r="BP10403" s="3"/>
      <c r="BQ10403" s="3"/>
      <c r="BR10403" s="3"/>
      <c r="BS10403" s="3"/>
    </row>
    <row r="10404" spans="11:71" x14ac:dyDescent="0.25">
      <c r="K10404" s="3"/>
      <c r="L10404" s="3"/>
      <c r="M10404" s="3"/>
      <c r="N10404" s="3"/>
      <c r="O10404" s="3"/>
      <c r="P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3"/>
      <c r="AG10404" s="3"/>
      <c r="AH10404" s="3"/>
      <c r="AI10404" s="3"/>
      <c r="AJ10404" s="3"/>
      <c r="BM10404" s="3"/>
      <c r="BN10404" s="3"/>
      <c r="BO10404" s="3"/>
      <c r="BP10404" s="3"/>
      <c r="BQ10404" s="3"/>
      <c r="BR10404" s="3"/>
      <c r="BS10404" s="3"/>
    </row>
    <row r="10405" spans="11:71" x14ac:dyDescent="0.25">
      <c r="K10405" s="3"/>
      <c r="L10405" s="3"/>
      <c r="M10405" s="3"/>
      <c r="N10405" s="3"/>
      <c r="O10405" s="3"/>
      <c r="P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3"/>
      <c r="AG10405" s="3"/>
      <c r="AH10405" s="3"/>
      <c r="AI10405" s="3"/>
      <c r="AJ10405" s="3"/>
      <c r="BM10405" s="3"/>
      <c r="BN10405" s="3"/>
      <c r="BO10405" s="3"/>
      <c r="BP10405" s="3"/>
      <c r="BQ10405" s="3"/>
      <c r="BR10405" s="3"/>
      <c r="BS10405" s="3"/>
    </row>
    <row r="10406" spans="11:71" x14ac:dyDescent="0.25">
      <c r="K10406" s="3"/>
      <c r="L10406" s="3"/>
      <c r="M10406" s="3"/>
      <c r="N10406" s="3"/>
      <c r="O10406" s="3"/>
      <c r="P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3"/>
      <c r="AG10406" s="3"/>
      <c r="AH10406" s="3"/>
      <c r="AI10406" s="3"/>
      <c r="AJ10406" s="3"/>
      <c r="BM10406" s="3"/>
      <c r="BN10406" s="3"/>
      <c r="BO10406" s="3"/>
      <c r="BP10406" s="3"/>
      <c r="BQ10406" s="3"/>
      <c r="BR10406" s="3"/>
      <c r="BS10406" s="3"/>
    </row>
    <row r="10407" spans="11:71" x14ac:dyDescent="0.25">
      <c r="K10407" s="3"/>
      <c r="L10407" s="3"/>
      <c r="M10407" s="3"/>
      <c r="N10407" s="3"/>
      <c r="O10407" s="3"/>
      <c r="P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3"/>
      <c r="AG10407" s="3"/>
      <c r="AH10407" s="3"/>
      <c r="AI10407" s="3"/>
      <c r="AJ10407" s="3"/>
      <c r="BM10407" s="3"/>
      <c r="BN10407" s="3"/>
      <c r="BO10407" s="3"/>
      <c r="BP10407" s="3"/>
      <c r="BQ10407" s="3"/>
      <c r="BR10407" s="3"/>
      <c r="BS10407" s="3"/>
    </row>
    <row r="10408" spans="11:71" x14ac:dyDescent="0.25">
      <c r="K10408" s="3"/>
      <c r="L10408" s="3"/>
      <c r="M10408" s="3"/>
      <c r="N10408" s="3"/>
      <c r="O10408" s="3"/>
      <c r="P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3"/>
      <c r="AG10408" s="3"/>
      <c r="AH10408" s="3"/>
      <c r="AI10408" s="3"/>
      <c r="AJ10408" s="3"/>
      <c r="BM10408" s="3"/>
      <c r="BN10408" s="3"/>
      <c r="BO10408" s="3"/>
      <c r="BP10408" s="3"/>
      <c r="BQ10408" s="3"/>
      <c r="BR10408" s="3"/>
      <c r="BS10408" s="3"/>
    </row>
    <row r="10409" spans="11:71" x14ac:dyDescent="0.25">
      <c r="K10409" s="3"/>
      <c r="L10409" s="3"/>
      <c r="M10409" s="3"/>
      <c r="N10409" s="3"/>
      <c r="O10409" s="3"/>
      <c r="P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3"/>
      <c r="AG10409" s="3"/>
      <c r="AH10409" s="3"/>
      <c r="AI10409" s="3"/>
      <c r="AJ10409" s="3"/>
      <c r="BM10409" s="3"/>
      <c r="BN10409" s="3"/>
      <c r="BO10409" s="3"/>
      <c r="BP10409" s="3"/>
      <c r="BQ10409" s="3"/>
      <c r="BR10409" s="3"/>
      <c r="BS10409" s="3"/>
    </row>
    <row r="10410" spans="11:71" x14ac:dyDescent="0.25">
      <c r="K10410" s="3"/>
      <c r="L10410" s="3"/>
      <c r="M10410" s="3"/>
      <c r="N10410" s="3"/>
      <c r="O10410" s="3"/>
      <c r="P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3"/>
      <c r="AG10410" s="3"/>
      <c r="AH10410" s="3"/>
      <c r="AI10410" s="3"/>
      <c r="AJ10410" s="3"/>
      <c r="BM10410" s="3"/>
      <c r="BN10410" s="3"/>
      <c r="BO10410" s="3"/>
      <c r="BP10410" s="3"/>
      <c r="BQ10410" s="3"/>
      <c r="BR10410" s="3"/>
      <c r="BS10410" s="3"/>
    </row>
    <row r="10411" spans="11:71" x14ac:dyDescent="0.25">
      <c r="K10411" s="3"/>
      <c r="L10411" s="3"/>
      <c r="M10411" s="3"/>
      <c r="N10411" s="3"/>
      <c r="O10411" s="3"/>
      <c r="P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3"/>
      <c r="AG10411" s="3"/>
      <c r="AH10411" s="3"/>
      <c r="AI10411" s="3"/>
      <c r="AJ10411" s="3"/>
      <c r="BM10411" s="3"/>
      <c r="BN10411" s="3"/>
      <c r="BO10411" s="3"/>
      <c r="BP10411" s="3"/>
      <c r="BQ10411" s="3"/>
      <c r="BR10411" s="3"/>
      <c r="BS10411" s="3"/>
    </row>
    <row r="10412" spans="11:71" x14ac:dyDescent="0.25">
      <c r="K10412" s="3"/>
      <c r="L10412" s="3"/>
      <c r="M10412" s="3"/>
      <c r="N10412" s="3"/>
      <c r="O10412" s="3"/>
      <c r="P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3"/>
      <c r="AG10412" s="3"/>
      <c r="AH10412" s="3"/>
      <c r="AI10412" s="3"/>
      <c r="AJ10412" s="3"/>
      <c r="BM10412" s="3"/>
      <c r="BN10412" s="3"/>
      <c r="BO10412" s="3"/>
      <c r="BP10412" s="3"/>
      <c r="BQ10412" s="3"/>
      <c r="BR10412" s="3"/>
      <c r="BS10412" s="3"/>
    </row>
    <row r="10413" spans="11:71" x14ac:dyDescent="0.25">
      <c r="K10413" s="3"/>
      <c r="L10413" s="3"/>
      <c r="M10413" s="3"/>
      <c r="N10413" s="3"/>
      <c r="O10413" s="3"/>
      <c r="P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3"/>
      <c r="AG10413" s="3"/>
      <c r="AH10413" s="3"/>
      <c r="AI10413" s="3"/>
      <c r="AJ10413" s="3"/>
      <c r="BM10413" s="3"/>
      <c r="BN10413" s="3"/>
      <c r="BO10413" s="3"/>
      <c r="BP10413" s="3"/>
      <c r="BQ10413" s="3"/>
      <c r="BR10413" s="3"/>
      <c r="BS10413" s="3"/>
    </row>
    <row r="10414" spans="11:71" x14ac:dyDescent="0.25">
      <c r="K10414" s="3"/>
      <c r="L10414" s="3"/>
      <c r="M10414" s="3"/>
      <c r="N10414" s="3"/>
      <c r="O10414" s="3"/>
      <c r="P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3"/>
      <c r="AG10414" s="3"/>
      <c r="AH10414" s="3"/>
      <c r="AI10414" s="3"/>
      <c r="AJ10414" s="3"/>
      <c r="BM10414" s="3"/>
      <c r="BN10414" s="3"/>
      <c r="BO10414" s="3"/>
      <c r="BP10414" s="3"/>
      <c r="BQ10414" s="3"/>
      <c r="BR10414" s="3"/>
      <c r="BS10414" s="3"/>
    </row>
    <row r="10415" spans="11:71" x14ac:dyDescent="0.25">
      <c r="K10415" s="3"/>
      <c r="L10415" s="3"/>
      <c r="M10415" s="3"/>
      <c r="N10415" s="3"/>
      <c r="O10415" s="3"/>
      <c r="P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3"/>
      <c r="AG10415" s="3"/>
      <c r="AH10415" s="3"/>
      <c r="AI10415" s="3"/>
      <c r="AJ10415" s="3"/>
      <c r="BM10415" s="3"/>
      <c r="BN10415" s="3"/>
      <c r="BO10415" s="3"/>
      <c r="BP10415" s="3"/>
      <c r="BQ10415" s="3"/>
      <c r="BR10415" s="3"/>
      <c r="BS10415" s="3"/>
    </row>
    <row r="10416" spans="11:71" x14ac:dyDescent="0.25">
      <c r="K10416" s="3"/>
      <c r="L10416" s="3"/>
      <c r="M10416" s="3"/>
      <c r="N10416" s="3"/>
      <c r="O10416" s="3"/>
      <c r="P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3"/>
      <c r="AG10416" s="3"/>
      <c r="AH10416" s="3"/>
      <c r="AI10416" s="3"/>
      <c r="AJ10416" s="3"/>
      <c r="BM10416" s="3"/>
      <c r="BN10416" s="3"/>
      <c r="BO10416" s="3"/>
      <c r="BP10416" s="3"/>
      <c r="BQ10416" s="3"/>
      <c r="BR10416" s="3"/>
      <c r="BS10416" s="3"/>
    </row>
    <row r="10417" spans="11:71" x14ac:dyDescent="0.25">
      <c r="K10417" s="3"/>
      <c r="L10417" s="3"/>
      <c r="M10417" s="3"/>
      <c r="N10417" s="3"/>
      <c r="O10417" s="3"/>
      <c r="P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3"/>
      <c r="AG10417" s="3"/>
      <c r="AH10417" s="3"/>
      <c r="AI10417" s="3"/>
      <c r="AJ10417" s="3"/>
      <c r="BM10417" s="3"/>
      <c r="BN10417" s="3"/>
      <c r="BO10417" s="3"/>
      <c r="BP10417" s="3"/>
      <c r="BQ10417" s="3"/>
      <c r="BR10417" s="3"/>
      <c r="BS10417" s="3"/>
    </row>
    <row r="10418" spans="11:71" x14ac:dyDescent="0.25">
      <c r="K10418" s="3"/>
      <c r="L10418" s="3"/>
      <c r="M10418" s="3"/>
      <c r="N10418" s="3"/>
      <c r="O10418" s="3"/>
      <c r="P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3"/>
      <c r="AG10418" s="3"/>
      <c r="AH10418" s="3"/>
      <c r="AI10418" s="3"/>
      <c r="AJ10418" s="3"/>
      <c r="BM10418" s="3"/>
      <c r="BN10418" s="3"/>
      <c r="BO10418" s="3"/>
      <c r="BP10418" s="3"/>
      <c r="BQ10418" s="3"/>
      <c r="BR10418" s="3"/>
      <c r="BS10418" s="3"/>
    </row>
    <row r="10419" spans="11:71" x14ac:dyDescent="0.25">
      <c r="K10419" s="3"/>
      <c r="L10419" s="3"/>
      <c r="M10419" s="3"/>
      <c r="N10419" s="3"/>
      <c r="O10419" s="3"/>
      <c r="P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3"/>
      <c r="AG10419" s="3"/>
      <c r="AH10419" s="3"/>
      <c r="AI10419" s="3"/>
      <c r="AJ10419" s="3"/>
      <c r="BM10419" s="3"/>
      <c r="BN10419" s="3"/>
      <c r="BO10419" s="3"/>
      <c r="BP10419" s="3"/>
      <c r="BQ10419" s="3"/>
      <c r="BR10419" s="3"/>
      <c r="BS10419" s="3"/>
    </row>
    <row r="10420" spans="11:71" x14ac:dyDescent="0.25">
      <c r="K10420" s="3"/>
      <c r="L10420" s="3"/>
      <c r="M10420" s="3"/>
      <c r="N10420" s="3"/>
      <c r="O10420" s="3"/>
      <c r="P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3"/>
      <c r="AG10420" s="3"/>
      <c r="AH10420" s="3"/>
      <c r="AI10420" s="3"/>
      <c r="AJ10420" s="3"/>
      <c r="BM10420" s="3"/>
      <c r="BN10420" s="3"/>
      <c r="BO10420" s="3"/>
      <c r="BP10420" s="3"/>
      <c r="BQ10420" s="3"/>
      <c r="BR10420" s="3"/>
      <c r="BS10420" s="3"/>
    </row>
    <row r="10421" spans="11:71" x14ac:dyDescent="0.25">
      <c r="K10421" s="3"/>
      <c r="L10421" s="3"/>
      <c r="M10421" s="3"/>
      <c r="N10421" s="3"/>
      <c r="O10421" s="3"/>
      <c r="P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3"/>
      <c r="AG10421" s="3"/>
      <c r="AH10421" s="3"/>
      <c r="AI10421" s="3"/>
      <c r="AJ10421" s="3"/>
      <c r="BM10421" s="3"/>
      <c r="BN10421" s="3"/>
      <c r="BO10421" s="3"/>
      <c r="BP10421" s="3"/>
      <c r="BQ10421" s="3"/>
      <c r="BR10421" s="3"/>
      <c r="BS10421" s="3"/>
    </row>
    <row r="10422" spans="11:71" x14ac:dyDescent="0.25">
      <c r="K10422" s="3"/>
      <c r="L10422" s="3"/>
      <c r="M10422" s="3"/>
      <c r="N10422" s="3"/>
      <c r="O10422" s="3"/>
      <c r="P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3"/>
      <c r="AG10422" s="3"/>
      <c r="AH10422" s="3"/>
      <c r="AI10422" s="3"/>
      <c r="AJ10422" s="3"/>
      <c r="BM10422" s="3"/>
      <c r="BN10422" s="3"/>
      <c r="BO10422" s="3"/>
      <c r="BP10422" s="3"/>
      <c r="BQ10422" s="3"/>
      <c r="BR10422" s="3"/>
      <c r="BS10422" s="3"/>
    </row>
    <row r="10423" spans="11:71" x14ac:dyDescent="0.25">
      <c r="K10423" s="3"/>
      <c r="L10423" s="3"/>
      <c r="M10423" s="3"/>
      <c r="N10423" s="3"/>
      <c r="O10423" s="3"/>
      <c r="P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3"/>
      <c r="AG10423" s="3"/>
      <c r="AH10423" s="3"/>
      <c r="AI10423" s="3"/>
      <c r="AJ10423" s="3"/>
      <c r="BM10423" s="3"/>
      <c r="BN10423" s="3"/>
      <c r="BO10423" s="3"/>
      <c r="BP10423" s="3"/>
      <c r="BQ10423" s="3"/>
      <c r="BR10423" s="3"/>
      <c r="BS10423" s="3"/>
    </row>
    <row r="10424" spans="11:71" x14ac:dyDescent="0.25">
      <c r="K10424" s="3"/>
      <c r="L10424" s="3"/>
      <c r="M10424" s="3"/>
      <c r="N10424" s="3"/>
      <c r="O10424" s="3"/>
      <c r="P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3"/>
      <c r="AG10424" s="3"/>
      <c r="AH10424" s="3"/>
      <c r="AI10424" s="3"/>
      <c r="AJ10424" s="3"/>
      <c r="BM10424" s="3"/>
      <c r="BN10424" s="3"/>
      <c r="BO10424" s="3"/>
      <c r="BP10424" s="3"/>
      <c r="BQ10424" s="3"/>
      <c r="BR10424" s="3"/>
      <c r="BS10424" s="3"/>
    </row>
    <row r="10425" spans="11:71" x14ac:dyDescent="0.25">
      <c r="K10425" s="3"/>
      <c r="L10425" s="3"/>
      <c r="M10425" s="3"/>
      <c r="N10425" s="3"/>
      <c r="O10425" s="3"/>
      <c r="P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3"/>
      <c r="AG10425" s="3"/>
      <c r="AH10425" s="3"/>
      <c r="AI10425" s="3"/>
      <c r="AJ10425" s="3"/>
      <c r="BM10425" s="3"/>
      <c r="BN10425" s="3"/>
      <c r="BO10425" s="3"/>
      <c r="BP10425" s="3"/>
      <c r="BQ10425" s="3"/>
      <c r="BR10425" s="3"/>
      <c r="BS10425" s="3"/>
    </row>
    <row r="10426" spans="11:71" x14ac:dyDescent="0.25">
      <c r="K10426" s="3"/>
      <c r="L10426" s="3"/>
      <c r="M10426" s="3"/>
      <c r="N10426" s="3"/>
      <c r="O10426" s="3"/>
      <c r="P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3"/>
      <c r="AG10426" s="3"/>
      <c r="AH10426" s="3"/>
      <c r="AI10426" s="3"/>
      <c r="AJ10426" s="3"/>
      <c r="BM10426" s="3"/>
      <c r="BN10426" s="3"/>
      <c r="BO10426" s="3"/>
      <c r="BP10426" s="3"/>
      <c r="BQ10426" s="3"/>
      <c r="BR10426" s="3"/>
      <c r="BS10426" s="3"/>
    </row>
    <row r="10427" spans="11:71" x14ac:dyDescent="0.25">
      <c r="K10427" s="3"/>
      <c r="L10427" s="3"/>
      <c r="M10427" s="3"/>
      <c r="N10427" s="3"/>
      <c r="O10427" s="3"/>
      <c r="P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3"/>
      <c r="AG10427" s="3"/>
      <c r="AH10427" s="3"/>
      <c r="AI10427" s="3"/>
      <c r="AJ10427" s="3"/>
      <c r="BM10427" s="3"/>
      <c r="BN10427" s="3"/>
      <c r="BO10427" s="3"/>
      <c r="BP10427" s="3"/>
      <c r="BQ10427" s="3"/>
      <c r="BR10427" s="3"/>
      <c r="BS10427" s="3"/>
    </row>
    <row r="10428" spans="11:71" x14ac:dyDescent="0.25">
      <c r="K10428" s="3"/>
      <c r="L10428" s="3"/>
      <c r="M10428" s="3"/>
      <c r="N10428" s="3"/>
      <c r="O10428" s="3"/>
      <c r="P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3"/>
      <c r="AG10428" s="3"/>
      <c r="AH10428" s="3"/>
      <c r="AI10428" s="3"/>
      <c r="AJ10428" s="3"/>
      <c r="BM10428" s="3"/>
      <c r="BN10428" s="3"/>
      <c r="BO10428" s="3"/>
      <c r="BP10428" s="3"/>
      <c r="BQ10428" s="3"/>
      <c r="BR10428" s="3"/>
      <c r="BS10428" s="3"/>
    </row>
    <row r="10429" spans="11:71" x14ac:dyDescent="0.25">
      <c r="K10429" s="3"/>
      <c r="L10429" s="3"/>
      <c r="M10429" s="3"/>
      <c r="N10429" s="3"/>
      <c r="O10429" s="3"/>
      <c r="P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3"/>
      <c r="AG10429" s="3"/>
      <c r="AH10429" s="3"/>
      <c r="AI10429" s="3"/>
      <c r="AJ10429" s="3"/>
      <c r="BM10429" s="3"/>
      <c r="BN10429" s="3"/>
      <c r="BO10429" s="3"/>
      <c r="BP10429" s="3"/>
      <c r="BQ10429" s="3"/>
      <c r="BR10429" s="3"/>
      <c r="BS10429" s="3"/>
    </row>
    <row r="10430" spans="11:71" x14ac:dyDescent="0.25">
      <c r="K10430" s="3"/>
      <c r="L10430" s="3"/>
      <c r="M10430" s="3"/>
      <c r="N10430" s="3"/>
      <c r="O10430" s="3"/>
      <c r="P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3"/>
      <c r="AG10430" s="3"/>
      <c r="AH10430" s="3"/>
      <c r="AI10430" s="3"/>
      <c r="AJ10430" s="3"/>
      <c r="BM10430" s="3"/>
      <c r="BN10430" s="3"/>
      <c r="BO10430" s="3"/>
      <c r="BP10430" s="3"/>
      <c r="BQ10430" s="3"/>
      <c r="BR10430" s="3"/>
      <c r="BS10430" s="3"/>
    </row>
    <row r="10431" spans="11:71" x14ac:dyDescent="0.25">
      <c r="K10431" s="3"/>
      <c r="L10431" s="3"/>
      <c r="M10431" s="3"/>
      <c r="N10431" s="3"/>
      <c r="O10431" s="3"/>
      <c r="P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3"/>
      <c r="AG10431" s="3"/>
      <c r="AH10431" s="3"/>
      <c r="AI10431" s="3"/>
      <c r="AJ10431" s="3"/>
      <c r="BM10431" s="3"/>
      <c r="BN10431" s="3"/>
      <c r="BO10431" s="3"/>
      <c r="BP10431" s="3"/>
      <c r="BQ10431" s="3"/>
      <c r="BR10431" s="3"/>
      <c r="BS10431" s="3"/>
    </row>
    <row r="10432" spans="11:71" x14ac:dyDescent="0.25">
      <c r="K10432" s="3"/>
      <c r="L10432" s="3"/>
      <c r="M10432" s="3"/>
      <c r="N10432" s="3"/>
      <c r="O10432" s="3"/>
      <c r="P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3"/>
      <c r="AG10432" s="3"/>
      <c r="AH10432" s="3"/>
      <c r="AI10432" s="3"/>
      <c r="AJ10432" s="3"/>
      <c r="BM10432" s="3"/>
      <c r="BN10432" s="3"/>
      <c r="BO10432" s="3"/>
      <c r="BP10432" s="3"/>
      <c r="BQ10432" s="3"/>
      <c r="BR10432" s="3"/>
      <c r="BS10432" s="3"/>
    </row>
    <row r="10433" spans="11:71" x14ac:dyDescent="0.25">
      <c r="K10433" s="3"/>
      <c r="L10433" s="3"/>
      <c r="M10433" s="3"/>
      <c r="N10433" s="3"/>
      <c r="O10433" s="3"/>
      <c r="P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3"/>
      <c r="AG10433" s="3"/>
      <c r="AH10433" s="3"/>
      <c r="AI10433" s="3"/>
      <c r="AJ10433" s="3"/>
      <c r="BM10433" s="3"/>
      <c r="BN10433" s="3"/>
      <c r="BO10433" s="3"/>
      <c r="BP10433" s="3"/>
      <c r="BQ10433" s="3"/>
      <c r="BR10433" s="3"/>
      <c r="BS10433" s="3"/>
    </row>
    <row r="10434" spans="11:71" x14ac:dyDescent="0.25">
      <c r="K10434" s="3"/>
      <c r="L10434" s="3"/>
      <c r="M10434" s="3"/>
      <c r="N10434" s="3"/>
      <c r="O10434" s="3"/>
      <c r="P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3"/>
      <c r="AG10434" s="3"/>
      <c r="AH10434" s="3"/>
      <c r="AI10434" s="3"/>
      <c r="AJ10434" s="3"/>
      <c r="BM10434" s="3"/>
      <c r="BN10434" s="3"/>
      <c r="BO10434" s="3"/>
      <c r="BP10434" s="3"/>
      <c r="BQ10434" s="3"/>
      <c r="BR10434" s="3"/>
      <c r="BS10434" s="3"/>
    </row>
    <row r="10435" spans="11:71" x14ac:dyDescent="0.25">
      <c r="K10435" s="3"/>
      <c r="L10435" s="3"/>
      <c r="M10435" s="3"/>
      <c r="N10435" s="3"/>
      <c r="O10435" s="3"/>
      <c r="P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3"/>
      <c r="AG10435" s="3"/>
      <c r="AH10435" s="3"/>
      <c r="AI10435" s="3"/>
      <c r="AJ10435" s="3"/>
      <c r="BM10435" s="3"/>
      <c r="BN10435" s="3"/>
      <c r="BO10435" s="3"/>
      <c r="BP10435" s="3"/>
      <c r="BQ10435" s="3"/>
      <c r="BR10435" s="3"/>
      <c r="BS10435" s="3"/>
    </row>
    <row r="10436" spans="11:71" x14ac:dyDescent="0.25">
      <c r="K10436" s="3"/>
      <c r="L10436" s="3"/>
      <c r="M10436" s="3"/>
      <c r="N10436" s="3"/>
      <c r="O10436" s="3"/>
      <c r="P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3"/>
      <c r="AG10436" s="3"/>
      <c r="AH10436" s="3"/>
      <c r="AI10436" s="3"/>
      <c r="AJ10436" s="3"/>
      <c r="BM10436" s="3"/>
      <c r="BN10436" s="3"/>
      <c r="BO10436" s="3"/>
      <c r="BP10436" s="3"/>
      <c r="BQ10436" s="3"/>
      <c r="BR10436" s="3"/>
      <c r="BS10436" s="3"/>
    </row>
    <row r="10437" spans="11:71" x14ac:dyDescent="0.25">
      <c r="K10437" s="3"/>
      <c r="L10437" s="3"/>
      <c r="M10437" s="3"/>
      <c r="N10437" s="3"/>
      <c r="O10437" s="3"/>
      <c r="P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3"/>
      <c r="AG10437" s="3"/>
      <c r="AH10437" s="3"/>
      <c r="AI10437" s="3"/>
      <c r="AJ10437" s="3"/>
      <c r="BM10437" s="3"/>
      <c r="BN10437" s="3"/>
      <c r="BO10437" s="3"/>
      <c r="BP10437" s="3"/>
      <c r="BQ10437" s="3"/>
      <c r="BR10437" s="3"/>
      <c r="BS10437" s="3"/>
    </row>
    <row r="10438" spans="11:71" x14ac:dyDescent="0.25">
      <c r="K10438" s="3"/>
      <c r="L10438" s="3"/>
      <c r="M10438" s="3"/>
      <c r="N10438" s="3"/>
      <c r="O10438" s="3"/>
      <c r="P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3"/>
      <c r="AG10438" s="3"/>
      <c r="AH10438" s="3"/>
      <c r="AI10438" s="3"/>
      <c r="AJ10438" s="3"/>
      <c r="BM10438" s="3"/>
      <c r="BN10438" s="3"/>
      <c r="BO10438" s="3"/>
      <c r="BP10438" s="3"/>
      <c r="BQ10438" s="3"/>
      <c r="BR10438" s="3"/>
      <c r="BS10438" s="3"/>
    </row>
    <row r="10439" spans="11:71" x14ac:dyDescent="0.25">
      <c r="K10439" s="3"/>
      <c r="L10439" s="3"/>
      <c r="M10439" s="3"/>
      <c r="N10439" s="3"/>
      <c r="O10439" s="3"/>
      <c r="P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3"/>
      <c r="AG10439" s="3"/>
      <c r="AH10439" s="3"/>
      <c r="AI10439" s="3"/>
      <c r="AJ10439" s="3"/>
      <c r="BM10439" s="3"/>
      <c r="BN10439" s="3"/>
      <c r="BO10439" s="3"/>
      <c r="BP10439" s="3"/>
      <c r="BQ10439" s="3"/>
      <c r="BR10439" s="3"/>
      <c r="BS10439" s="3"/>
    </row>
    <row r="10440" spans="11:71" x14ac:dyDescent="0.25">
      <c r="K10440" s="3"/>
      <c r="L10440" s="3"/>
      <c r="M10440" s="3"/>
      <c r="N10440" s="3"/>
      <c r="O10440" s="3"/>
      <c r="P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3"/>
      <c r="AG10440" s="3"/>
      <c r="AH10440" s="3"/>
      <c r="AI10440" s="3"/>
      <c r="AJ10440" s="3"/>
      <c r="BM10440" s="3"/>
      <c r="BN10440" s="3"/>
      <c r="BO10440" s="3"/>
      <c r="BP10440" s="3"/>
      <c r="BQ10440" s="3"/>
      <c r="BR10440" s="3"/>
      <c r="BS10440" s="3"/>
    </row>
    <row r="10441" spans="11:71" x14ac:dyDescent="0.25">
      <c r="K10441" s="3"/>
      <c r="L10441" s="3"/>
      <c r="M10441" s="3"/>
      <c r="N10441" s="3"/>
      <c r="O10441" s="3"/>
      <c r="P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3"/>
      <c r="AG10441" s="3"/>
      <c r="AH10441" s="3"/>
      <c r="AI10441" s="3"/>
      <c r="AJ10441" s="3"/>
      <c r="BM10441" s="3"/>
      <c r="BN10441" s="3"/>
      <c r="BO10441" s="3"/>
      <c r="BP10441" s="3"/>
      <c r="BQ10441" s="3"/>
      <c r="BR10441" s="3"/>
      <c r="BS10441" s="3"/>
    </row>
    <row r="10442" spans="11:71" x14ac:dyDescent="0.25">
      <c r="K10442" s="3"/>
      <c r="L10442" s="3"/>
      <c r="M10442" s="3"/>
      <c r="N10442" s="3"/>
      <c r="O10442" s="3"/>
      <c r="P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3"/>
      <c r="AG10442" s="3"/>
      <c r="AH10442" s="3"/>
      <c r="AI10442" s="3"/>
      <c r="AJ10442" s="3"/>
      <c r="BM10442" s="3"/>
      <c r="BN10442" s="3"/>
      <c r="BO10442" s="3"/>
      <c r="BP10442" s="3"/>
      <c r="BQ10442" s="3"/>
      <c r="BR10442" s="3"/>
      <c r="BS10442" s="3"/>
    </row>
    <row r="10443" spans="11:71" x14ac:dyDescent="0.25">
      <c r="K10443" s="3"/>
      <c r="L10443" s="3"/>
      <c r="M10443" s="3"/>
      <c r="N10443" s="3"/>
      <c r="O10443" s="3"/>
      <c r="P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3"/>
      <c r="AG10443" s="3"/>
      <c r="AH10443" s="3"/>
      <c r="AI10443" s="3"/>
      <c r="AJ10443" s="3"/>
      <c r="BM10443" s="3"/>
      <c r="BN10443" s="3"/>
      <c r="BO10443" s="3"/>
      <c r="BP10443" s="3"/>
      <c r="BQ10443" s="3"/>
      <c r="BR10443" s="3"/>
      <c r="BS10443" s="3"/>
    </row>
    <row r="10444" spans="11:71" x14ac:dyDescent="0.25">
      <c r="K10444" s="3"/>
      <c r="L10444" s="3"/>
      <c r="M10444" s="3"/>
      <c r="N10444" s="3"/>
      <c r="O10444" s="3"/>
      <c r="P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3"/>
      <c r="AG10444" s="3"/>
      <c r="AH10444" s="3"/>
      <c r="AI10444" s="3"/>
      <c r="AJ10444" s="3"/>
      <c r="BM10444" s="3"/>
      <c r="BN10444" s="3"/>
      <c r="BO10444" s="3"/>
      <c r="BP10444" s="3"/>
      <c r="BQ10444" s="3"/>
      <c r="BR10444" s="3"/>
      <c r="BS10444" s="3"/>
    </row>
    <row r="10445" spans="11:71" x14ac:dyDescent="0.25">
      <c r="K10445" s="3"/>
      <c r="L10445" s="3"/>
      <c r="M10445" s="3"/>
      <c r="N10445" s="3"/>
      <c r="O10445" s="3"/>
      <c r="P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3"/>
      <c r="AG10445" s="3"/>
      <c r="AH10445" s="3"/>
      <c r="AI10445" s="3"/>
      <c r="AJ10445" s="3"/>
      <c r="BM10445" s="3"/>
      <c r="BN10445" s="3"/>
      <c r="BO10445" s="3"/>
      <c r="BP10445" s="3"/>
      <c r="BQ10445" s="3"/>
      <c r="BR10445" s="3"/>
      <c r="BS10445" s="3"/>
    </row>
    <row r="10446" spans="11:71" x14ac:dyDescent="0.25">
      <c r="K10446" s="3"/>
      <c r="L10446" s="3"/>
      <c r="M10446" s="3"/>
      <c r="N10446" s="3"/>
      <c r="O10446" s="3"/>
      <c r="P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3"/>
      <c r="AG10446" s="3"/>
      <c r="AH10446" s="3"/>
      <c r="AI10446" s="3"/>
      <c r="AJ10446" s="3"/>
      <c r="BM10446" s="3"/>
      <c r="BN10446" s="3"/>
      <c r="BO10446" s="3"/>
      <c r="BP10446" s="3"/>
      <c r="BQ10446" s="3"/>
      <c r="BR10446" s="3"/>
      <c r="BS10446" s="3"/>
    </row>
    <row r="10447" spans="11:71" x14ac:dyDescent="0.25">
      <c r="K10447" s="3"/>
      <c r="L10447" s="3"/>
      <c r="M10447" s="3"/>
      <c r="N10447" s="3"/>
      <c r="O10447" s="3"/>
      <c r="P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3"/>
      <c r="AG10447" s="3"/>
      <c r="AH10447" s="3"/>
      <c r="AI10447" s="3"/>
      <c r="AJ10447" s="3"/>
      <c r="BM10447" s="3"/>
      <c r="BN10447" s="3"/>
      <c r="BO10447" s="3"/>
      <c r="BP10447" s="3"/>
      <c r="BQ10447" s="3"/>
      <c r="BR10447" s="3"/>
      <c r="BS10447" s="3"/>
    </row>
    <row r="10448" spans="11:71" x14ac:dyDescent="0.25">
      <c r="K10448" s="3"/>
      <c r="L10448" s="3"/>
      <c r="M10448" s="3"/>
      <c r="N10448" s="3"/>
      <c r="O10448" s="3"/>
      <c r="P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3"/>
      <c r="AG10448" s="3"/>
      <c r="AH10448" s="3"/>
      <c r="AI10448" s="3"/>
      <c r="AJ10448" s="3"/>
      <c r="BM10448" s="3"/>
      <c r="BN10448" s="3"/>
      <c r="BO10448" s="3"/>
      <c r="BP10448" s="3"/>
      <c r="BQ10448" s="3"/>
      <c r="BR10448" s="3"/>
      <c r="BS10448" s="3"/>
    </row>
    <row r="10449" spans="11:71" x14ac:dyDescent="0.25">
      <c r="K10449" s="3"/>
      <c r="L10449" s="3"/>
      <c r="M10449" s="3"/>
      <c r="N10449" s="3"/>
      <c r="O10449" s="3"/>
      <c r="P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3"/>
      <c r="AG10449" s="3"/>
      <c r="AH10449" s="3"/>
      <c r="AI10449" s="3"/>
      <c r="AJ10449" s="3"/>
      <c r="BM10449" s="3"/>
      <c r="BN10449" s="3"/>
      <c r="BO10449" s="3"/>
      <c r="BP10449" s="3"/>
      <c r="BQ10449" s="3"/>
      <c r="BR10449" s="3"/>
      <c r="BS10449" s="3"/>
    </row>
    <row r="10450" spans="11:71" x14ac:dyDescent="0.25">
      <c r="K10450" s="3"/>
      <c r="L10450" s="3"/>
      <c r="M10450" s="3"/>
      <c r="N10450" s="3"/>
      <c r="O10450" s="3"/>
      <c r="P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3"/>
      <c r="AG10450" s="3"/>
      <c r="AH10450" s="3"/>
      <c r="AI10450" s="3"/>
      <c r="AJ10450" s="3"/>
      <c r="BM10450" s="3"/>
      <c r="BN10450" s="3"/>
      <c r="BO10450" s="3"/>
      <c r="BP10450" s="3"/>
      <c r="BQ10450" s="3"/>
      <c r="BR10450" s="3"/>
      <c r="BS10450" s="3"/>
    </row>
    <row r="10451" spans="11:71" x14ac:dyDescent="0.25">
      <c r="K10451" s="3"/>
      <c r="L10451" s="3"/>
      <c r="M10451" s="3"/>
      <c r="N10451" s="3"/>
      <c r="O10451" s="3"/>
      <c r="P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3"/>
      <c r="AG10451" s="3"/>
      <c r="AH10451" s="3"/>
      <c r="AI10451" s="3"/>
      <c r="AJ10451" s="3"/>
      <c r="BM10451" s="3"/>
      <c r="BN10451" s="3"/>
      <c r="BO10451" s="3"/>
      <c r="BP10451" s="3"/>
      <c r="BQ10451" s="3"/>
      <c r="BR10451" s="3"/>
      <c r="BS10451" s="3"/>
    </row>
    <row r="10452" spans="11:71" x14ac:dyDescent="0.25">
      <c r="K10452" s="3"/>
      <c r="L10452" s="3"/>
      <c r="M10452" s="3"/>
      <c r="N10452" s="3"/>
      <c r="O10452" s="3"/>
      <c r="P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3"/>
      <c r="AG10452" s="3"/>
      <c r="AH10452" s="3"/>
      <c r="AI10452" s="3"/>
      <c r="AJ10452" s="3"/>
      <c r="BM10452" s="3"/>
      <c r="BN10452" s="3"/>
      <c r="BO10452" s="3"/>
      <c r="BP10452" s="3"/>
      <c r="BQ10452" s="3"/>
      <c r="BR10452" s="3"/>
      <c r="BS10452" s="3"/>
    </row>
    <row r="10453" spans="11:71" x14ac:dyDescent="0.25">
      <c r="K10453" s="3"/>
      <c r="L10453" s="3"/>
      <c r="M10453" s="3"/>
      <c r="N10453" s="3"/>
      <c r="O10453" s="3"/>
      <c r="P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3"/>
      <c r="AG10453" s="3"/>
      <c r="AH10453" s="3"/>
      <c r="AI10453" s="3"/>
      <c r="AJ10453" s="3"/>
      <c r="BM10453" s="3"/>
      <c r="BN10453" s="3"/>
      <c r="BO10453" s="3"/>
      <c r="BP10453" s="3"/>
      <c r="BQ10453" s="3"/>
      <c r="BR10453" s="3"/>
      <c r="BS10453" s="3"/>
    </row>
    <row r="10454" spans="11:71" x14ac:dyDescent="0.25">
      <c r="K10454" s="3"/>
      <c r="L10454" s="3"/>
      <c r="M10454" s="3"/>
      <c r="N10454" s="3"/>
      <c r="O10454" s="3"/>
      <c r="P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3"/>
      <c r="AG10454" s="3"/>
      <c r="AH10454" s="3"/>
      <c r="AI10454" s="3"/>
      <c r="AJ10454" s="3"/>
      <c r="BM10454" s="3"/>
      <c r="BN10454" s="3"/>
      <c r="BO10454" s="3"/>
      <c r="BP10454" s="3"/>
      <c r="BQ10454" s="3"/>
      <c r="BR10454" s="3"/>
      <c r="BS10454" s="3"/>
    </row>
    <row r="10455" spans="11:71" x14ac:dyDescent="0.25">
      <c r="K10455" s="3"/>
      <c r="L10455" s="3"/>
      <c r="M10455" s="3"/>
      <c r="N10455" s="3"/>
      <c r="O10455" s="3"/>
      <c r="P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3"/>
      <c r="AG10455" s="3"/>
      <c r="AH10455" s="3"/>
      <c r="AI10455" s="3"/>
      <c r="AJ10455" s="3"/>
      <c r="BM10455" s="3"/>
      <c r="BN10455" s="3"/>
      <c r="BO10455" s="3"/>
      <c r="BP10455" s="3"/>
      <c r="BQ10455" s="3"/>
      <c r="BR10455" s="3"/>
      <c r="BS10455" s="3"/>
    </row>
    <row r="10456" spans="11:71" x14ac:dyDescent="0.25">
      <c r="K10456" s="3"/>
      <c r="L10456" s="3"/>
      <c r="M10456" s="3"/>
      <c r="N10456" s="3"/>
      <c r="O10456" s="3"/>
      <c r="P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3"/>
      <c r="AG10456" s="3"/>
      <c r="AH10456" s="3"/>
      <c r="AI10456" s="3"/>
      <c r="AJ10456" s="3"/>
      <c r="BM10456" s="3"/>
      <c r="BN10456" s="3"/>
      <c r="BO10456" s="3"/>
      <c r="BP10456" s="3"/>
      <c r="BQ10456" s="3"/>
      <c r="BR10456" s="3"/>
      <c r="BS10456" s="3"/>
    </row>
    <row r="10457" spans="11:71" x14ac:dyDescent="0.25">
      <c r="K10457" s="3"/>
      <c r="L10457" s="3"/>
      <c r="M10457" s="3"/>
      <c r="N10457" s="3"/>
      <c r="O10457" s="3"/>
      <c r="P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3"/>
      <c r="AG10457" s="3"/>
      <c r="AH10457" s="3"/>
      <c r="AI10457" s="3"/>
      <c r="AJ10457" s="3"/>
      <c r="BM10457" s="3"/>
      <c r="BN10457" s="3"/>
      <c r="BO10457" s="3"/>
      <c r="BP10457" s="3"/>
      <c r="BQ10457" s="3"/>
      <c r="BR10457" s="3"/>
      <c r="BS10457" s="3"/>
    </row>
    <row r="10458" spans="11:71" x14ac:dyDescent="0.25">
      <c r="K10458" s="3"/>
      <c r="L10458" s="3"/>
      <c r="M10458" s="3"/>
      <c r="N10458" s="3"/>
      <c r="O10458" s="3"/>
      <c r="P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3"/>
      <c r="AG10458" s="3"/>
      <c r="AH10458" s="3"/>
      <c r="AI10458" s="3"/>
      <c r="AJ10458" s="3"/>
      <c r="BM10458" s="3"/>
      <c r="BN10458" s="3"/>
      <c r="BO10458" s="3"/>
      <c r="BP10458" s="3"/>
      <c r="BQ10458" s="3"/>
      <c r="BR10458" s="3"/>
      <c r="BS10458" s="3"/>
    </row>
    <row r="10459" spans="11:71" x14ac:dyDescent="0.25">
      <c r="K10459" s="3"/>
      <c r="L10459" s="3"/>
      <c r="M10459" s="3"/>
      <c r="N10459" s="3"/>
      <c r="O10459" s="3"/>
      <c r="P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3"/>
      <c r="AG10459" s="3"/>
      <c r="AH10459" s="3"/>
      <c r="AI10459" s="3"/>
      <c r="AJ10459" s="3"/>
      <c r="BM10459" s="3"/>
      <c r="BN10459" s="3"/>
      <c r="BO10459" s="3"/>
      <c r="BP10459" s="3"/>
      <c r="BQ10459" s="3"/>
      <c r="BR10459" s="3"/>
      <c r="BS10459" s="3"/>
    </row>
    <row r="10460" spans="11:71" x14ac:dyDescent="0.25">
      <c r="K10460" s="3"/>
      <c r="L10460" s="3"/>
      <c r="M10460" s="3"/>
      <c r="N10460" s="3"/>
      <c r="O10460" s="3"/>
      <c r="P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3"/>
      <c r="AG10460" s="3"/>
      <c r="AH10460" s="3"/>
      <c r="AI10460" s="3"/>
      <c r="AJ10460" s="3"/>
      <c r="BM10460" s="3"/>
      <c r="BN10460" s="3"/>
      <c r="BO10460" s="3"/>
      <c r="BP10460" s="3"/>
      <c r="BQ10460" s="3"/>
      <c r="BR10460" s="3"/>
      <c r="BS10460" s="3"/>
    </row>
    <row r="10461" spans="11:71" x14ac:dyDescent="0.25">
      <c r="K10461" s="3"/>
      <c r="L10461" s="3"/>
      <c r="M10461" s="3"/>
      <c r="N10461" s="3"/>
      <c r="O10461" s="3"/>
      <c r="P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3"/>
      <c r="AG10461" s="3"/>
      <c r="AH10461" s="3"/>
      <c r="AI10461" s="3"/>
      <c r="AJ10461" s="3"/>
      <c r="BM10461" s="3"/>
      <c r="BN10461" s="3"/>
      <c r="BO10461" s="3"/>
      <c r="BP10461" s="3"/>
      <c r="BQ10461" s="3"/>
      <c r="BR10461" s="3"/>
      <c r="BS10461" s="3"/>
    </row>
    <row r="10462" spans="11:71" x14ac:dyDescent="0.25">
      <c r="K10462" s="3"/>
      <c r="L10462" s="3"/>
      <c r="M10462" s="3"/>
      <c r="N10462" s="3"/>
      <c r="O10462" s="3"/>
      <c r="P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3"/>
      <c r="AG10462" s="3"/>
      <c r="AH10462" s="3"/>
      <c r="AI10462" s="3"/>
      <c r="AJ10462" s="3"/>
      <c r="BM10462" s="3"/>
      <c r="BN10462" s="3"/>
      <c r="BO10462" s="3"/>
      <c r="BP10462" s="3"/>
      <c r="BQ10462" s="3"/>
      <c r="BR10462" s="3"/>
      <c r="BS10462" s="3"/>
    </row>
    <row r="10463" spans="11:71" x14ac:dyDescent="0.25">
      <c r="K10463" s="3"/>
      <c r="L10463" s="3"/>
      <c r="M10463" s="3"/>
      <c r="N10463" s="3"/>
      <c r="O10463" s="3"/>
      <c r="P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3"/>
      <c r="AG10463" s="3"/>
      <c r="AH10463" s="3"/>
      <c r="AI10463" s="3"/>
      <c r="AJ10463" s="3"/>
      <c r="BM10463" s="3"/>
      <c r="BN10463" s="3"/>
      <c r="BO10463" s="3"/>
      <c r="BP10463" s="3"/>
      <c r="BQ10463" s="3"/>
      <c r="BR10463" s="3"/>
      <c r="BS10463" s="3"/>
    </row>
    <row r="10464" spans="11:71" x14ac:dyDescent="0.25">
      <c r="K10464" s="3"/>
      <c r="L10464" s="3"/>
      <c r="M10464" s="3"/>
      <c r="N10464" s="3"/>
      <c r="O10464" s="3"/>
      <c r="P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3"/>
      <c r="AG10464" s="3"/>
      <c r="AH10464" s="3"/>
      <c r="AI10464" s="3"/>
      <c r="AJ10464" s="3"/>
      <c r="BM10464" s="3"/>
      <c r="BN10464" s="3"/>
      <c r="BO10464" s="3"/>
      <c r="BP10464" s="3"/>
      <c r="BQ10464" s="3"/>
      <c r="BR10464" s="3"/>
      <c r="BS10464" s="3"/>
    </row>
    <row r="10465" spans="11:71" x14ac:dyDescent="0.25">
      <c r="K10465" s="3"/>
      <c r="L10465" s="3"/>
      <c r="M10465" s="3"/>
      <c r="N10465" s="3"/>
      <c r="O10465" s="3"/>
      <c r="P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3"/>
      <c r="AG10465" s="3"/>
      <c r="AH10465" s="3"/>
      <c r="AI10465" s="3"/>
      <c r="AJ10465" s="3"/>
      <c r="BM10465" s="3"/>
      <c r="BN10465" s="3"/>
      <c r="BO10465" s="3"/>
      <c r="BP10465" s="3"/>
      <c r="BQ10465" s="3"/>
      <c r="BR10465" s="3"/>
      <c r="BS10465" s="3"/>
    </row>
    <row r="10466" spans="11:71" x14ac:dyDescent="0.25">
      <c r="K10466" s="3"/>
      <c r="L10466" s="3"/>
      <c r="M10466" s="3"/>
      <c r="N10466" s="3"/>
      <c r="O10466" s="3"/>
      <c r="P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3"/>
      <c r="AG10466" s="3"/>
      <c r="AH10466" s="3"/>
      <c r="AI10466" s="3"/>
      <c r="AJ10466" s="3"/>
      <c r="BM10466" s="3"/>
      <c r="BN10466" s="3"/>
      <c r="BO10466" s="3"/>
      <c r="BP10466" s="3"/>
      <c r="BQ10466" s="3"/>
      <c r="BR10466" s="3"/>
      <c r="BS10466" s="3"/>
    </row>
    <row r="10467" spans="11:71" x14ac:dyDescent="0.25">
      <c r="K10467" s="3"/>
      <c r="L10467" s="3"/>
      <c r="M10467" s="3"/>
      <c r="N10467" s="3"/>
      <c r="O10467" s="3"/>
      <c r="P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3"/>
      <c r="AG10467" s="3"/>
      <c r="AH10467" s="3"/>
      <c r="AI10467" s="3"/>
      <c r="AJ10467" s="3"/>
      <c r="BM10467" s="3"/>
      <c r="BN10467" s="3"/>
      <c r="BO10467" s="3"/>
      <c r="BP10467" s="3"/>
      <c r="BQ10467" s="3"/>
      <c r="BR10467" s="3"/>
      <c r="BS10467" s="3"/>
    </row>
    <row r="10468" spans="11:71" x14ac:dyDescent="0.25">
      <c r="K10468" s="3"/>
      <c r="L10468" s="3"/>
      <c r="M10468" s="3"/>
      <c r="N10468" s="3"/>
      <c r="O10468" s="3"/>
      <c r="P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3"/>
      <c r="AG10468" s="3"/>
      <c r="AH10468" s="3"/>
      <c r="AI10468" s="3"/>
      <c r="AJ10468" s="3"/>
      <c r="BM10468" s="3"/>
      <c r="BN10468" s="3"/>
      <c r="BO10468" s="3"/>
      <c r="BP10468" s="3"/>
      <c r="BQ10468" s="3"/>
      <c r="BR10468" s="3"/>
      <c r="BS10468" s="3"/>
    </row>
    <row r="10469" spans="11:71" x14ac:dyDescent="0.25">
      <c r="K10469" s="3"/>
      <c r="L10469" s="3"/>
      <c r="M10469" s="3"/>
      <c r="N10469" s="3"/>
      <c r="O10469" s="3"/>
      <c r="P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3"/>
      <c r="AG10469" s="3"/>
      <c r="AH10469" s="3"/>
      <c r="AI10469" s="3"/>
      <c r="AJ10469" s="3"/>
      <c r="BM10469" s="3"/>
      <c r="BN10469" s="3"/>
      <c r="BO10469" s="3"/>
      <c r="BP10469" s="3"/>
      <c r="BQ10469" s="3"/>
      <c r="BR10469" s="3"/>
      <c r="BS10469" s="3"/>
    </row>
    <row r="10470" spans="11:71" x14ac:dyDescent="0.25">
      <c r="K10470" s="3"/>
      <c r="L10470" s="3"/>
      <c r="M10470" s="3"/>
      <c r="N10470" s="3"/>
      <c r="O10470" s="3"/>
      <c r="P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3"/>
      <c r="AG10470" s="3"/>
      <c r="AH10470" s="3"/>
      <c r="AI10470" s="3"/>
      <c r="AJ10470" s="3"/>
      <c r="BM10470" s="3"/>
      <c r="BN10470" s="3"/>
      <c r="BO10470" s="3"/>
      <c r="BP10470" s="3"/>
      <c r="BQ10470" s="3"/>
      <c r="BR10470" s="3"/>
      <c r="BS10470" s="3"/>
    </row>
    <row r="10471" spans="11:71" x14ac:dyDescent="0.25">
      <c r="K10471" s="3"/>
      <c r="L10471" s="3"/>
      <c r="M10471" s="3"/>
      <c r="N10471" s="3"/>
      <c r="O10471" s="3"/>
      <c r="P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3"/>
      <c r="AG10471" s="3"/>
      <c r="AH10471" s="3"/>
      <c r="AI10471" s="3"/>
      <c r="AJ10471" s="3"/>
      <c r="BM10471" s="3"/>
      <c r="BN10471" s="3"/>
      <c r="BO10471" s="3"/>
      <c r="BP10471" s="3"/>
      <c r="BQ10471" s="3"/>
      <c r="BR10471" s="3"/>
      <c r="BS10471" s="3"/>
    </row>
    <row r="10472" spans="11:71" x14ac:dyDescent="0.25">
      <c r="K10472" s="3"/>
      <c r="L10472" s="3"/>
      <c r="M10472" s="3"/>
      <c r="N10472" s="3"/>
      <c r="O10472" s="3"/>
      <c r="P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3"/>
      <c r="AG10472" s="3"/>
      <c r="AH10472" s="3"/>
      <c r="AI10472" s="3"/>
      <c r="AJ10472" s="3"/>
      <c r="BM10472" s="3"/>
      <c r="BN10472" s="3"/>
      <c r="BO10472" s="3"/>
      <c r="BP10472" s="3"/>
      <c r="BQ10472" s="3"/>
      <c r="BR10472" s="3"/>
      <c r="BS10472" s="3"/>
    </row>
    <row r="10473" spans="11:71" x14ac:dyDescent="0.25">
      <c r="K10473" s="3"/>
      <c r="L10473" s="3"/>
      <c r="M10473" s="3"/>
      <c r="N10473" s="3"/>
      <c r="O10473" s="3"/>
      <c r="P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3"/>
      <c r="AG10473" s="3"/>
      <c r="AH10473" s="3"/>
      <c r="AI10473" s="3"/>
      <c r="AJ10473" s="3"/>
      <c r="BM10473" s="3"/>
      <c r="BN10473" s="3"/>
      <c r="BO10473" s="3"/>
      <c r="BP10473" s="3"/>
      <c r="BQ10473" s="3"/>
      <c r="BR10473" s="3"/>
      <c r="BS10473" s="3"/>
    </row>
    <row r="10474" spans="11:71" x14ac:dyDescent="0.25">
      <c r="K10474" s="3"/>
      <c r="L10474" s="3"/>
      <c r="M10474" s="3"/>
      <c r="N10474" s="3"/>
      <c r="O10474" s="3"/>
      <c r="P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3"/>
      <c r="AG10474" s="3"/>
      <c r="AH10474" s="3"/>
      <c r="AI10474" s="3"/>
      <c r="AJ10474" s="3"/>
      <c r="BM10474" s="3"/>
      <c r="BN10474" s="3"/>
      <c r="BO10474" s="3"/>
      <c r="BP10474" s="3"/>
      <c r="BQ10474" s="3"/>
      <c r="BR10474" s="3"/>
      <c r="BS10474" s="3"/>
    </row>
    <row r="10475" spans="11:71" x14ac:dyDescent="0.25">
      <c r="K10475" s="3"/>
      <c r="L10475" s="3"/>
      <c r="M10475" s="3"/>
      <c r="N10475" s="3"/>
      <c r="O10475" s="3"/>
      <c r="P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3"/>
      <c r="AG10475" s="3"/>
      <c r="AH10475" s="3"/>
      <c r="AI10475" s="3"/>
      <c r="AJ10475" s="3"/>
      <c r="BM10475" s="3"/>
      <c r="BN10475" s="3"/>
      <c r="BO10475" s="3"/>
      <c r="BP10475" s="3"/>
      <c r="BQ10475" s="3"/>
      <c r="BR10475" s="3"/>
      <c r="BS10475" s="3"/>
    </row>
    <row r="10476" spans="11:71" x14ac:dyDescent="0.25">
      <c r="K10476" s="3"/>
      <c r="L10476" s="3"/>
      <c r="M10476" s="3"/>
      <c r="N10476" s="3"/>
      <c r="O10476" s="3"/>
      <c r="P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3"/>
      <c r="AG10476" s="3"/>
      <c r="AH10476" s="3"/>
      <c r="AI10476" s="3"/>
      <c r="AJ10476" s="3"/>
      <c r="BM10476" s="3"/>
      <c r="BN10476" s="3"/>
      <c r="BO10476" s="3"/>
      <c r="BP10476" s="3"/>
      <c r="BQ10476" s="3"/>
      <c r="BR10476" s="3"/>
      <c r="BS10476" s="3"/>
    </row>
    <row r="10477" spans="11:71" x14ac:dyDescent="0.25">
      <c r="K10477" s="3"/>
      <c r="L10477" s="3"/>
      <c r="M10477" s="3"/>
      <c r="N10477" s="3"/>
      <c r="O10477" s="3"/>
      <c r="P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3"/>
      <c r="AG10477" s="3"/>
      <c r="AH10477" s="3"/>
      <c r="AI10477" s="3"/>
      <c r="AJ10477" s="3"/>
      <c r="BM10477" s="3"/>
      <c r="BN10477" s="3"/>
      <c r="BO10477" s="3"/>
      <c r="BP10477" s="3"/>
      <c r="BQ10477" s="3"/>
      <c r="BR10477" s="3"/>
      <c r="BS10477" s="3"/>
    </row>
    <row r="10478" spans="11:71" x14ac:dyDescent="0.25">
      <c r="K10478" s="3"/>
      <c r="L10478" s="3"/>
      <c r="M10478" s="3"/>
      <c r="N10478" s="3"/>
      <c r="O10478" s="3"/>
      <c r="P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3"/>
      <c r="AG10478" s="3"/>
      <c r="AH10478" s="3"/>
      <c r="AI10478" s="3"/>
      <c r="AJ10478" s="3"/>
      <c r="BM10478" s="3"/>
      <c r="BN10478" s="3"/>
      <c r="BO10478" s="3"/>
      <c r="BP10478" s="3"/>
      <c r="BQ10478" s="3"/>
      <c r="BR10478" s="3"/>
      <c r="BS10478" s="3"/>
    </row>
    <row r="10479" spans="11:71" x14ac:dyDescent="0.25">
      <c r="K10479" s="3"/>
      <c r="L10479" s="3"/>
      <c r="M10479" s="3"/>
      <c r="N10479" s="3"/>
      <c r="O10479" s="3"/>
      <c r="P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3"/>
      <c r="AG10479" s="3"/>
      <c r="AH10479" s="3"/>
      <c r="AI10479" s="3"/>
      <c r="AJ10479" s="3"/>
      <c r="BM10479" s="3"/>
      <c r="BN10479" s="3"/>
      <c r="BO10479" s="3"/>
      <c r="BP10479" s="3"/>
      <c r="BQ10479" s="3"/>
      <c r="BR10479" s="3"/>
      <c r="BS10479" s="3"/>
    </row>
    <row r="10480" spans="11:71" x14ac:dyDescent="0.25">
      <c r="K10480" s="3"/>
      <c r="L10480" s="3"/>
      <c r="M10480" s="3"/>
      <c r="N10480" s="3"/>
      <c r="O10480" s="3"/>
      <c r="P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3"/>
      <c r="AG10480" s="3"/>
      <c r="AH10480" s="3"/>
      <c r="AI10480" s="3"/>
      <c r="AJ10480" s="3"/>
      <c r="BM10480" s="3"/>
      <c r="BN10480" s="3"/>
      <c r="BO10480" s="3"/>
      <c r="BP10480" s="3"/>
      <c r="BQ10480" s="3"/>
      <c r="BR10480" s="3"/>
      <c r="BS10480" s="3"/>
    </row>
    <row r="10481" spans="11:71" x14ac:dyDescent="0.25">
      <c r="K10481" s="3"/>
      <c r="L10481" s="3"/>
      <c r="M10481" s="3"/>
      <c r="N10481" s="3"/>
      <c r="O10481" s="3"/>
      <c r="P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3"/>
      <c r="AG10481" s="3"/>
      <c r="AH10481" s="3"/>
      <c r="AI10481" s="3"/>
      <c r="AJ10481" s="3"/>
      <c r="BM10481" s="3"/>
      <c r="BN10481" s="3"/>
      <c r="BO10481" s="3"/>
      <c r="BP10481" s="3"/>
      <c r="BQ10481" s="3"/>
      <c r="BR10481" s="3"/>
      <c r="BS10481" s="3"/>
    </row>
    <row r="10482" spans="11:71" x14ac:dyDescent="0.25">
      <c r="K10482" s="3"/>
      <c r="L10482" s="3"/>
      <c r="M10482" s="3"/>
      <c r="N10482" s="3"/>
      <c r="O10482" s="3"/>
      <c r="P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3"/>
      <c r="AG10482" s="3"/>
      <c r="AH10482" s="3"/>
      <c r="AI10482" s="3"/>
      <c r="AJ10482" s="3"/>
      <c r="BM10482" s="3"/>
      <c r="BN10482" s="3"/>
      <c r="BO10482" s="3"/>
      <c r="BP10482" s="3"/>
      <c r="BQ10482" s="3"/>
      <c r="BR10482" s="3"/>
      <c r="BS10482" s="3"/>
    </row>
    <row r="10483" spans="11:71" x14ac:dyDescent="0.25">
      <c r="K10483" s="3"/>
      <c r="L10483" s="3"/>
      <c r="M10483" s="3"/>
      <c r="N10483" s="3"/>
      <c r="O10483" s="3"/>
      <c r="P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3"/>
      <c r="AG10483" s="3"/>
      <c r="AH10483" s="3"/>
      <c r="AI10483" s="3"/>
      <c r="AJ10483" s="3"/>
      <c r="BM10483" s="3"/>
      <c r="BN10483" s="3"/>
      <c r="BO10483" s="3"/>
      <c r="BP10483" s="3"/>
      <c r="BQ10483" s="3"/>
      <c r="BR10483" s="3"/>
      <c r="BS10483" s="3"/>
    </row>
    <row r="10484" spans="11:71" x14ac:dyDescent="0.25">
      <c r="K10484" s="3"/>
      <c r="L10484" s="3"/>
      <c r="M10484" s="3"/>
      <c r="N10484" s="3"/>
      <c r="O10484" s="3"/>
      <c r="P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3"/>
      <c r="AG10484" s="3"/>
      <c r="AH10484" s="3"/>
      <c r="AI10484" s="3"/>
      <c r="AJ10484" s="3"/>
      <c r="BM10484" s="3"/>
      <c r="BN10484" s="3"/>
      <c r="BO10484" s="3"/>
      <c r="BP10484" s="3"/>
      <c r="BQ10484" s="3"/>
      <c r="BR10484" s="3"/>
      <c r="BS10484" s="3"/>
    </row>
    <row r="10485" spans="11:71" x14ac:dyDescent="0.25">
      <c r="K10485" s="3"/>
      <c r="L10485" s="3"/>
      <c r="M10485" s="3"/>
      <c r="N10485" s="3"/>
      <c r="O10485" s="3"/>
      <c r="P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3"/>
      <c r="AG10485" s="3"/>
      <c r="AH10485" s="3"/>
      <c r="AI10485" s="3"/>
      <c r="AJ10485" s="3"/>
      <c r="BM10485" s="3"/>
      <c r="BN10485" s="3"/>
      <c r="BO10485" s="3"/>
      <c r="BP10485" s="3"/>
      <c r="BQ10485" s="3"/>
      <c r="BR10485" s="3"/>
      <c r="BS10485" s="3"/>
    </row>
    <row r="10486" spans="11:71" x14ac:dyDescent="0.25">
      <c r="K10486" s="3"/>
      <c r="L10486" s="3"/>
      <c r="M10486" s="3"/>
      <c r="N10486" s="3"/>
      <c r="O10486" s="3"/>
      <c r="P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3"/>
      <c r="AG10486" s="3"/>
      <c r="AH10486" s="3"/>
      <c r="AI10486" s="3"/>
      <c r="AJ10486" s="3"/>
      <c r="BM10486" s="3"/>
      <c r="BN10486" s="3"/>
      <c r="BO10486" s="3"/>
      <c r="BP10486" s="3"/>
      <c r="BQ10486" s="3"/>
      <c r="BR10486" s="3"/>
      <c r="BS10486" s="3"/>
    </row>
    <row r="10487" spans="11:71" x14ac:dyDescent="0.25">
      <c r="K10487" s="3"/>
      <c r="L10487" s="3"/>
      <c r="M10487" s="3"/>
      <c r="N10487" s="3"/>
      <c r="O10487" s="3"/>
      <c r="P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3"/>
      <c r="AG10487" s="3"/>
      <c r="AH10487" s="3"/>
      <c r="AI10487" s="3"/>
      <c r="AJ10487" s="3"/>
      <c r="BM10487" s="3"/>
      <c r="BN10487" s="3"/>
      <c r="BO10487" s="3"/>
      <c r="BP10487" s="3"/>
      <c r="BQ10487" s="3"/>
      <c r="BR10487" s="3"/>
      <c r="BS10487" s="3"/>
    </row>
    <row r="10488" spans="11:71" x14ac:dyDescent="0.25">
      <c r="K10488" s="3"/>
      <c r="L10488" s="3"/>
      <c r="M10488" s="3"/>
      <c r="N10488" s="3"/>
      <c r="O10488" s="3"/>
      <c r="P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3"/>
      <c r="AG10488" s="3"/>
      <c r="AH10488" s="3"/>
      <c r="AI10488" s="3"/>
      <c r="AJ10488" s="3"/>
      <c r="BM10488" s="3"/>
      <c r="BN10488" s="3"/>
      <c r="BO10488" s="3"/>
      <c r="BP10488" s="3"/>
      <c r="BQ10488" s="3"/>
      <c r="BR10488" s="3"/>
      <c r="BS10488" s="3"/>
    </row>
    <row r="10489" spans="11:71" x14ac:dyDescent="0.25">
      <c r="K10489" s="3"/>
      <c r="L10489" s="3"/>
      <c r="M10489" s="3"/>
      <c r="N10489" s="3"/>
      <c r="O10489" s="3"/>
      <c r="P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3"/>
      <c r="AG10489" s="3"/>
      <c r="AH10489" s="3"/>
      <c r="AI10489" s="3"/>
      <c r="AJ10489" s="3"/>
      <c r="BM10489" s="3"/>
      <c r="BN10489" s="3"/>
      <c r="BO10489" s="3"/>
      <c r="BP10489" s="3"/>
      <c r="BQ10489" s="3"/>
      <c r="BR10489" s="3"/>
      <c r="BS10489" s="3"/>
    </row>
    <row r="10490" spans="11:71" x14ac:dyDescent="0.25">
      <c r="K10490" s="3"/>
      <c r="L10490" s="3"/>
      <c r="M10490" s="3"/>
      <c r="N10490" s="3"/>
      <c r="O10490" s="3"/>
      <c r="P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3"/>
      <c r="AG10490" s="3"/>
      <c r="AH10490" s="3"/>
      <c r="AI10490" s="3"/>
      <c r="AJ10490" s="3"/>
      <c r="BM10490" s="3"/>
      <c r="BN10490" s="3"/>
      <c r="BO10490" s="3"/>
      <c r="BP10490" s="3"/>
      <c r="BQ10490" s="3"/>
      <c r="BR10490" s="3"/>
      <c r="BS10490" s="3"/>
    </row>
    <row r="10491" spans="11:71" x14ac:dyDescent="0.25">
      <c r="K10491" s="3"/>
      <c r="L10491" s="3"/>
      <c r="M10491" s="3"/>
      <c r="N10491" s="3"/>
      <c r="O10491" s="3"/>
      <c r="P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3"/>
      <c r="AG10491" s="3"/>
      <c r="AH10491" s="3"/>
      <c r="AI10491" s="3"/>
      <c r="AJ10491" s="3"/>
      <c r="BM10491" s="3"/>
      <c r="BN10491" s="3"/>
      <c r="BO10491" s="3"/>
      <c r="BP10491" s="3"/>
      <c r="BQ10491" s="3"/>
      <c r="BR10491" s="3"/>
      <c r="BS10491" s="3"/>
    </row>
    <row r="10492" spans="11:71" x14ac:dyDescent="0.25">
      <c r="K10492" s="3"/>
      <c r="L10492" s="3"/>
      <c r="M10492" s="3"/>
      <c r="N10492" s="3"/>
      <c r="O10492" s="3"/>
      <c r="P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3"/>
      <c r="AG10492" s="3"/>
      <c r="AH10492" s="3"/>
      <c r="AI10492" s="3"/>
      <c r="AJ10492" s="3"/>
      <c r="BM10492" s="3"/>
      <c r="BN10492" s="3"/>
      <c r="BO10492" s="3"/>
      <c r="BP10492" s="3"/>
      <c r="BQ10492" s="3"/>
      <c r="BR10492" s="3"/>
      <c r="BS10492" s="3"/>
    </row>
    <row r="10493" spans="11:71" x14ac:dyDescent="0.25">
      <c r="K10493" s="3"/>
      <c r="L10493" s="3"/>
      <c r="M10493" s="3"/>
      <c r="N10493" s="3"/>
      <c r="O10493" s="3"/>
      <c r="P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3"/>
      <c r="AG10493" s="3"/>
      <c r="AH10493" s="3"/>
      <c r="AI10493" s="3"/>
      <c r="AJ10493" s="3"/>
      <c r="BM10493" s="3"/>
      <c r="BN10493" s="3"/>
      <c r="BO10493" s="3"/>
      <c r="BP10493" s="3"/>
      <c r="BQ10493" s="3"/>
      <c r="BR10493" s="3"/>
      <c r="BS10493" s="3"/>
    </row>
    <row r="10494" spans="11:71" x14ac:dyDescent="0.25">
      <c r="K10494" s="3"/>
      <c r="L10494" s="3"/>
      <c r="M10494" s="3"/>
      <c r="N10494" s="3"/>
      <c r="O10494" s="3"/>
      <c r="P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3"/>
      <c r="AG10494" s="3"/>
      <c r="AH10494" s="3"/>
      <c r="AI10494" s="3"/>
      <c r="AJ10494" s="3"/>
      <c r="BM10494" s="3"/>
      <c r="BN10494" s="3"/>
      <c r="BO10494" s="3"/>
      <c r="BP10494" s="3"/>
      <c r="BQ10494" s="3"/>
      <c r="BR10494" s="3"/>
      <c r="BS10494" s="3"/>
    </row>
    <row r="10495" spans="11:71" x14ac:dyDescent="0.25">
      <c r="K10495" s="3"/>
      <c r="L10495" s="3"/>
      <c r="M10495" s="3"/>
      <c r="N10495" s="3"/>
      <c r="O10495" s="3"/>
      <c r="P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3"/>
      <c r="AG10495" s="3"/>
      <c r="AH10495" s="3"/>
      <c r="AI10495" s="3"/>
      <c r="AJ10495" s="3"/>
      <c r="BM10495" s="3"/>
      <c r="BN10495" s="3"/>
      <c r="BO10495" s="3"/>
      <c r="BP10495" s="3"/>
      <c r="BQ10495" s="3"/>
      <c r="BR10495" s="3"/>
      <c r="BS10495" s="3"/>
    </row>
    <row r="10496" spans="11:71" x14ac:dyDescent="0.25">
      <c r="K10496" s="3"/>
      <c r="L10496" s="3"/>
      <c r="M10496" s="3"/>
      <c r="N10496" s="3"/>
      <c r="O10496" s="3"/>
      <c r="P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3"/>
      <c r="AG10496" s="3"/>
      <c r="AH10496" s="3"/>
      <c r="AI10496" s="3"/>
      <c r="AJ10496" s="3"/>
      <c r="BM10496" s="3"/>
      <c r="BN10496" s="3"/>
      <c r="BO10496" s="3"/>
      <c r="BP10496" s="3"/>
      <c r="BQ10496" s="3"/>
      <c r="BR10496" s="3"/>
      <c r="BS10496" s="3"/>
    </row>
    <row r="10497" spans="11:71" x14ac:dyDescent="0.25">
      <c r="K10497" s="3"/>
      <c r="L10497" s="3"/>
      <c r="M10497" s="3"/>
      <c r="N10497" s="3"/>
      <c r="O10497" s="3"/>
      <c r="P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3"/>
      <c r="AG10497" s="3"/>
      <c r="AH10497" s="3"/>
      <c r="AI10497" s="3"/>
      <c r="AJ10497" s="3"/>
      <c r="BM10497" s="3"/>
      <c r="BN10497" s="3"/>
      <c r="BO10497" s="3"/>
      <c r="BP10497" s="3"/>
      <c r="BQ10497" s="3"/>
      <c r="BR10497" s="3"/>
      <c r="BS10497" s="3"/>
    </row>
    <row r="10498" spans="11:71" x14ac:dyDescent="0.25">
      <c r="K10498" s="3"/>
      <c r="L10498" s="3"/>
      <c r="M10498" s="3"/>
      <c r="N10498" s="3"/>
      <c r="O10498" s="3"/>
      <c r="P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3"/>
      <c r="AG10498" s="3"/>
      <c r="AH10498" s="3"/>
      <c r="AI10498" s="3"/>
      <c r="AJ10498" s="3"/>
      <c r="BM10498" s="3"/>
      <c r="BN10498" s="3"/>
      <c r="BO10498" s="3"/>
      <c r="BP10498" s="3"/>
      <c r="BQ10498" s="3"/>
      <c r="BR10498" s="3"/>
      <c r="BS10498" s="3"/>
    </row>
    <row r="10499" spans="11:71" x14ac:dyDescent="0.25">
      <c r="K10499" s="3"/>
      <c r="L10499" s="3"/>
      <c r="M10499" s="3"/>
      <c r="N10499" s="3"/>
      <c r="O10499" s="3"/>
      <c r="P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3"/>
      <c r="AG10499" s="3"/>
      <c r="AH10499" s="3"/>
      <c r="AI10499" s="3"/>
      <c r="AJ10499" s="3"/>
      <c r="BM10499" s="3"/>
      <c r="BN10499" s="3"/>
      <c r="BO10499" s="3"/>
      <c r="BP10499" s="3"/>
      <c r="BQ10499" s="3"/>
      <c r="BR10499" s="3"/>
      <c r="BS10499" s="3"/>
    </row>
    <row r="10500" spans="11:71" x14ac:dyDescent="0.25">
      <c r="K10500" s="3"/>
      <c r="L10500" s="3"/>
      <c r="M10500" s="3"/>
      <c r="N10500" s="3"/>
      <c r="O10500" s="3"/>
      <c r="P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3"/>
      <c r="AG10500" s="3"/>
      <c r="AH10500" s="3"/>
      <c r="AI10500" s="3"/>
      <c r="AJ10500" s="3"/>
      <c r="BM10500" s="3"/>
      <c r="BN10500" s="3"/>
      <c r="BO10500" s="3"/>
      <c r="BP10500" s="3"/>
      <c r="BQ10500" s="3"/>
      <c r="BR10500" s="3"/>
      <c r="BS10500" s="3"/>
    </row>
    <row r="10501" spans="11:71" x14ac:dyDescent="0.25">
      <c r="K10501" s="3"/>
      <c r="L10501" s="3"/>
      <c r="M10501" s="3"/>
      <c r="N10501" s="3"/>
      <c r="O10501" s="3"/>
      <c r="P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3"/>
      <c r="AG10501" s="3"/>
      <c r="AH10501" s="3"/>
      <c r="AI10501" s="3"/>
      <c r="AJ10501" s="3"/>
      <c r="BM10501" s="3"/>
      <c r="BN10501" s="3"/>
      <c r="BO10501" s="3"/>
      <c r="BP10501" s="3"/>
      <c r="BQ10501" s="3"/>
      <c r="BR10501" s="3"/>
      <c r="BS10501" s="3"/>
    </row>
    <row r="10502" spans="11:71" x14ac:dyDescent="0.25">
      <c r="K10502" s="3"/>
      <c r="L10502" s="3"/>
      <c r="M10502" s="3"/>
      <c r="N10502" s="3"/>
      <c r="O10502" s="3"/>
      <c r="P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3"/>
      <c r="AG10502" s="3"/>
      <c r="AH10502" s="3"/>
      <c r="AI10502" s="3"/>
      <c r="AJ10502" s="3"/>
      <c r="BM10502" s="3"/>
      <c r="BN10502" s="3"/>
      <c r="BO10502" s="3"/>
      <c r="BP10502" s="3"/>
      <c r="BQ10502" s="3"/>
      <c r="BR10502" s="3"/>
      <c r="BS10502" s="3"/>
    </row>
    <row r="10503" spans="11:71" x14ac:dyDescent="0.25">
      <c r="K10503" s="3"/>
      <c r="L10503" s="3"/>
      <c r="M10503" s="3"/>
      <c r="N10503" s="3"/>
      <c r="O10503" s="3"/>
      <c r="P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3"/>
      <c r="AG10503" s="3"/>
      <c r="AH10503" s="3"/>
      <c r="AI10503" s="3"/>
      <c r="AJ10503" s="3"/>
      <c r="BM10503" s="3"/>
      <c r="BN10503" s="3"/>
      <c r="BO10503" s="3"/>
      <c r="BP10503" s="3"/>
      <c r="BQ10503" s="3"/>
      <c r="BR10503" s="3"/>
      <c r="BS10503" s="3"/>
    </row>
    <row r="10504" spans="11:71" x14ac:dyDescent="0.25">
      <c r="K10504" s="3"/>
      <c r="L10504" s="3"/>
      <c r="M10504" s="3"/>
      <c r="N10504" s="3"/>
      <c r="O10504" s="3"/>
      <c r="P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3"/>
      <c r="AG10504" s="3"/>
      <c r="AH10504" s="3"/>
      <c r="AI10504" s="3"/>
      <c r="AJ10504" s="3"/>
      <c r="BM10504" s="3"/>
      <c r="BN10504" s="3"/>
      <c r="BO10504" s="3"/>
      <c r="BP10504" s="3"/>
      <c r="BQ10504" s="3"/>
      <c r="BR10504" s="3"/>
      <c r="BS10504" s="3"/>
    </row>
    <row r="10505" spans="11:71" x14ac:dyDescent="0.25">
      <c r="K10505" s="3"/>
      <c r="L10505" s="3"/>
      <c r="M10505" s="3"/>
      <c r="N10505" s="3"/>
      <c r="O10505" s="3"/>
      <c r="P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3"/>
      <c r="AG10505" s="3"/>
      <c r="AH10505" s="3"/>
      <c r="AI10505" s="3"/>
      <c r="AJ10505" s="3"/>
      <c r="BM10505" s="3"/>
      <c r="BN10505" s="3"/>
      <c r="BO10505" s="3"/>
      <c r="BP10505" s="3"/>
      <c r="BQ10505" s="3"/>
      <c r="BR10505" s="3"/>
      <c r="BS10505" s="3"/>
    </row>
    <row r="10506" spans="11:71" x14ac:dyDescent="0.25">
      <c r="K10506" s="3"/>
      <c r="L10506" s="3"/>
      <c r="M10506" s="3"/>
      <c r="N10506" s="3"/>
      <c r="O10506" s="3"/>
      <c r="P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3"/>
      <c r="AG10506" s="3"/>
      <c r="AH10506" s="3"/>
      <c r="AI10506" s="3"/>
      <c r="AJ10506" s="3"/>
      <c r="BM10506" s="3"/>
      <c r="BN10506" s="3"/>
      <c r="BO10506" s="3"/>
      <c r="BP10506" s="3"/>
      <c r="BQ10506" s="3"/>
      <c r="BR10506" s="3"/>
      <c r="BS10506" s="3"/>
    </row>
    <row r="10507" spans="11:71" x14ac:dyDescent="0.25">
      <c r="K10507" s="3"/>
      <c r="L10507" s="3"/>
      <c r="M10507" s="3"/>
      <c r="N10507" s="3"/>
      <c r="O10507" s="3"/>
      <c r="P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3"/>
      <c r="AG10507" s="3"/>
      <c r="AH10507" s="3"/>
      <c r="AI10507" s="3"/>
      <c r="AJ10507" s="3"/>
      <c r="BM10507" s="3"/>
      <c r="BN10507" s="3"/>
      <c r="BO10507" s="3"/>
      <c r="BP10507" s="3"/>
      <c r="BQ10507" s="3"/>
      <c r="BR10507" s="3"/>
      <c r="BS10507" s="3"/>
    </row>
    <row r="10508" spans="11:71" x14ac:dyDescent="0.25">
      <c r="K10508" s="3"/>
      <c r="L10508" s="3"/>
      <c r="M10508" s="3"/>
      <c r="N10508" s="3"/>
      <c r="O10508" s="3"/>
      <c r="P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3"/>
      <c r="AG10508" s="3"/>
      <c r="AH10508" s="3"/>
      <c r="AI10508" s="3"/>
      <c r="AJ10508" s="3"/>
      <c r="BM10508" s="3"/>
      <c r="BN10508" s="3"/>
      <c r="BO10508" s="3"/>
      <c r="BP10508" s="3"/>
      <c r="BQ10508" s="3"/>
      <c r="BR10508" s="3"/>
      <c r="BS10508" s="3"/>
    </row>
    <row r="10509" spans="11:71" x14ac:dyDescent="0.25">
      <c r="K10509" s="3"/>
      <c r="L10509" s="3"/>
      <c r="M10509" s="3"/>
      <c r="N10509" s="3"/>
      <c r="O10509" s="3"/>
      <c r="P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3"/>
      <c r="AG10509" s="3"/>
      <c r="AH10509" s="3"/>
      <c r="AI10509" s="3"/>
      <c r="AJ10509" s="3"/>
      <c r="BM10509" s="3"/>
      <c r="BN10509" s="3"/>
      <c r="BO10509" s="3"/>
      <c r="BP10509" s="3"/>
      <c r="BQ10509" s="3"/>
      <c r="BR10509" s="3"/>
      <c r="BS10509" s="3"/>
    </row>
    <row r="10510" spans="11:71" x14ac:dyDescent="0.25">
      <c r="K10510" s="3"/>
      <c r="L10510" s="3"/>
      <c r="M10510" s="3"/>
      <c r="N10510" s="3"/>
      <c r="O10510" s="3"/>
      <c r="P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3"/>
      <c r="AG10510" s="3"/>
      <c r="AH10510" s="3"/>
      <c r="AI10510" s="3"/>
      <c r="AJ10510" s="3"/>
      <c r="BM10510" s="3"/>
      <c r="BN10510" s="3"/>
      <c r="BO10510" s="3"/>
      <c r="BP10510" s="3"/>
      <c r="BQ10510" s="3"/>
      <c r="BR10510" s="3"/>
      <c r="BS10510" s="3"/>
    </row>
    <row r="10511" spans="11:71" x14ac:dyDescent="0.25">
      <c r="K10511" s="3"/>
      <c r="L10511" s="3"/>
      <c r="M10511" s="3"/>
      <c r="N10511" s="3"/>
      <c r="O10511" s="3"/>
      <c r="P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3"/>
      <c r="AG10511" s="3"/>
      <c r="AH10511" s="3"/>
      <c r="AI10511" s="3"/>
      <c r="AJ10511" s="3"/>
      <c r="BM10511" s="3"/>
      <c r="BN10511" s="3"/>
      <c r="BO10511" s="3"/>
      <c r="BP10511" s="3"/>
      <c r="BQ10511" s="3"/>
      <c r="BR10511" s="3"/>
      <c r="BS10511" s="3"/>
    </row>
    <row r="10512" spans="11:71" x14ac:dyDescent="0.25">
      <c r="K10512" s="3"/>
      <c r="L10512" s="3"/>
      <c r="M10512" s="3"/>
      <c r="N10512" s="3"/>
      <c r="O10512" s="3"/>
      <c r="P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3"/>
      <c r="AG10512" s="3"/>
      <c r="AH10512" s="3"/>
      <c r="AI10512" s="3"/>
      <c r="AJ10512" s="3"/>
      <c r="BM10512" s="3"/>
      <c r="BN10512" s="3"/>
      <c r="BO10512" s="3"/>
      <c r="BP10512" s="3"/>
      <c r="BQ10512" s="3"/>
      <c r="BR10512" s="3"/>
      <c r="BS10512" s="3"/>
    </row>
    <row r="10513" spans="11:71" x14ac:dyDescent="0.25">
      <c r="K10513" s="3"/>
      <c r="L10513" s="3"/>
      <c r="M10513" s="3"/>
      <c r="N10513" s="3"/>
      <c r="O10513" s="3"/>
      <c r="P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3"/>
      <c r="AG10513" s="3"/>
      <c r="AH10513" s="3"/>
      <c r="AI10513" s="3"/>
      <c r="AJ10513" s="3"/>
      <c r="BM10513" s="3"/>
      <c r="BN10513" s="3"/>
      <c r="BO10513" s="3"/>
      <c r="BP10513" s="3"/>
      <c r="BQ10513" s="3"/>
      <c r="BR10513" s="3"/>
      <c r="BS10513" s="3"/>
    </row>
    <row r="10514" spans="11:71" x14ac:dyDescent="0.25">
      <c r="K10514" s="3"/>
      <c r="L10514" s="3"/>
      <c r="M10514" s="3"/>
      <c r="N10514" s="3"/>
      <c r="O10514" s="3"/>
      <c r="P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3"/>
      <c r="AG10514" s="3"/>
      <c r="AH10514" s="3"/>
      <c r="AI10514" s="3"/>
      <c r="AJ10514" s="3"/>
      <c r="BM10514" s="3"/>
      <c r="BN10514" s="3"/>
      <c r="BO10514" s="3"/>
      <c r="BP10514" s="3"/>
      <c r="BQ10514" s="3"/>
      <c r="BR10514" s="3"/>
      <c r="BS10514" s="3"/>
    </row>
    <row r="10515" spans="11:71" x14ac:dyDescent="0.25">
      <c r="K10515" s="3"/>
      <c r="L10515" s="3"/>
      <c r="M10515" s="3"/>
      <c r="N10515" s="3"/>
      <c r="O10515" s="3"/>
      <c r="P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3"/>
      <c r="AG10515" s="3"/>
      <c r="AH10515" s="3"/>
      <c r="AI10515" s="3"/>
      <c r="AJ10515" s="3"/>
      <c r="BM10515" s="3"/>
      <c r="BN10515" s="3"/>
      <c r="BO10515" s="3"/>
      <c r="BP10515" s="3"/>
      <c r="BQ10515" s="3"/>
      <c r="BR10515" s="3"/>
      <c r="BS10515" s="3"/>
    </row>
    <row r="10516" spans="11:71" x14ac:dyDescent="0.25">
      <c r="K10516" s="3"/>
      <c r="L10516" s="3"/>
      <c r="M10516" s="3"/>
      <c r="N10516" s="3"/>
      <c r="O10516" s="3"/>
      <c r="P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3"/>
      <c r="AG10516" s="3"/>
      <c r="AH10516" s="3"/>
      <c r="AI10516" s="3"/>
      <c r="AJ10516" s="3"/>
      <c r="BM10516" s="3"/>
      <c r="BN10516" s="3"/>
      <c r="BO10516" s="3"/>
      <c r="BP10516" s="3"/>
      <c r="BQ10516" s="3"/>
      <c r="BR10516" s="3"/>
      <c r="BS10516" s="3"/>
    </row>
    <row r="10517" spans="11:71" x14ac:dyDescent="0.25">
      <c r="K10517" s="3"/>
      <c r="L10517" s="3"/>
      <c r="M10517" s="3"/>
      <c r="N10517" s="3"/>
      <c r="O10517" s="3"/>
      <c r="P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3"/>
      <c r="AG10517" s="3"/>
      <c r="AH10517" s="3"/>
      <c r="AI10517" s="3"/>
      <c r="AJ10517" s="3"/>
      <c r="BM10517" s="3"/>
      <c r="BN10517" s="3"/>
      <c r="BO10517" s="3"/>
      <c r="BP10517" s="3"/>
      <c r="BQ10517" s="3"/>
      <c r="BR10517" s="3"/>
      <c r="BS10517" s="3"/>
    </row>
    <row r="10518" spans="11:71" x14ac:dyDescent="0.25">
      <c r="K10518" s="3"/>
      <c r="L10518" s="3"/>
      <c r="M10518" s="3"/>
      <c r="N10518" s="3"/>
      <c r="O10518" s="3"/>
      <c r="P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3"/>
      <c r="AG10518" s="3"/>
      <c r="AH10518" s="3"/>
      <c r="AI10518" s="3"/>
      <c r="AJ10518" s="3"/>
      <c r="BM10518" s="3"/>
      <c r="BN10518" s="3"/>
      <c r="BO10518" s="3"/>
      <c r="BP10518" s="3"/>
      <c r="BQ10518" s="3"/>
      <c r="BR10518" s="3"/>
      <c r="BS10518" s="3"/>
    </row>
    <row r="10519" spans="11:71" x14ac:dyDescent="0.25">
      <c r="K10519" s="3"/>
      <c r="L10519" s="3"/>
      <c r="M10519" s="3"/>
      <c r="N10519" s="3"/>
      <c r="O10519" s="3"/>
      <c r="P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3"/>
      <c r="AG10519" s="3"/>
      <c r="AH10519" s="3"/>
      <c r="AI10519" s="3"/>
      <c r="AJ10519" s="3"/>
      <c r="BM10519" s="3"/>
      <c r="BN10519" s="3"/>
      <c r="BO10519" s="3"/>
      <c r="BP10519" s="3"/>
      <c r="BQ10519" s="3"/>
      <c r="BR10519" s="3"/>
      <c r="BS10519" s="3"/>
    </row>
    <row r="10520" spans="11:71" x14ac:dyDescent="0.25">
      <c r="K10520" s="3"/>
      <c r="L10520" s="3"/>
      <c r="M10520" s="3"/>
      <c r="N10520" s="3"/>
      <c r="O10520" s="3"/>
      <c r="P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3"/>
      <c r="AG10520" s="3"/>
      <c r="AH10520" s="3"/>
      <c r="AI10520" s="3"/>
      <c r="AJ10520" s="3"/>
      <c r="BM10520" s="3"/>
      <c r="BN10520" s="3"/>
      <c r="BO10520" s="3"/>
      <c r="BP10520" s="3"/>
      <c r="BQ10520" s="3"/>
      <c r="BR10520" s="3"/>
      <c r="BS10520" s="3"/>
    </row>
    <row r="10521" spans="11:71" x14ac:dyDescent="0.25">
      <c r="K10521" s="3"/>
      <c r="L10521" s="3"/>
      <c r="M10521" s="3"/>
      <c r="N10521" s="3"/>
      <c r="O10521" s="3"/>
      <c r="P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3"/>
      <c r="AG10521" s="3"/>
      <c r="AH10521" s="3"/>
      <c r="AI10521" s="3"/>
      <c r="AJ10521" s="3"/>
      <c r="BM10521" s="3"/>
      <c r="BN10521" s="3"/>
      <c r="BO10521" s="3"/>
      <c r="BP10521" s="3"/>
      <c r="BQ10521" s="3"/>
      <c r="BR10521" s="3"/>
      <c r="BS10521" s="3"/>
    </row>
    <row r="10522" spans="11:71" x14ac:dyDescent="0.25">
      <c r="K10522" s="3"/>
      <c r="L10522" s="3"/>
      <c r="M10522" s="3"/>
      <c r="N10522" s="3"/>
      <c r="O10522" s="3"/>
      <c r="P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3"/>
      <c r="AG10522" s="3"/>
      <c r="AH10522" s="3"/>
      <c r="AI10522" s="3"/>
      <c r="AJ10522" s="3"/>
      <c r="BM10522" s="3"/>
      <c r="BN10522" s="3"/>
      <c r="BO10522" s="3"/>
      <c r="BP10522" s="3"/>
      <c r="BQ10522" s="3"/>
      <c r="BR10522" s="3"/>
      <c r="BS10522" s="3"/>
    </row>
    <row r="10523" spans="11:71" x14ac:dyDescent="0.25">
      <c r="K10523" s="3"/>
      <c r="L10523" s="3"/>
      <c r="M10523" s="3"/>
      <c r="N10523" s="3"/>
      <c r="O10523" s="3"/>
      <c r="P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3"/>
      <c r="AG10523" s="3"/>
      <c r="AH10523" s="3"/>
      <c r="AI10523" s="3"/>
      <c r="AJ10523" s="3"/>
      <c r="BM10523" s="3"/>
      <c r="BN10523" s="3"/>
      <c r="BO10523" s="3"/>
      <c r="BP10523" s="3"/>
      <c r="BQ10523" s="3"/>
      <c r="BR10523" s="3"/>
      <c r="BS10523" s="3"/>
    </row>
    <row r="10524" spans="11:71" x14ac:dyDescent="0.25">
      <c r="K10524" s="3"/>
      <c r="L10524" s="3"/>
      <c r="M10524" s="3"/>
      <c r="N10524" s="3"/>
      <c r="O10524" s="3"/>
      <c r="P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3"/>
      <c r="AG10524" s="3"/>
      <c r="AH10524" s="3"/>
      <c r="AI10524" s="3"/>
      <c r="AJ10524" s="3"/>
      <c r="BM10524" s="3"/>
      <c r="BN10524" s="3"/>
      <c r="BO10524" s="3"/>
      <c r="BP10524" s="3"/>
      <c r="BQ10524" s="3"/>
      <c r="BR10524" s="3"/>
      <c r="BS10524" s="3"/>
    </row>
    <row r="10525" spans="11:71" x14ac:dyDescent="0.25">
      <c r="K10525" s="3"/>
      <c r="L10525" s="3"/>
      <c r="M10525" s="3"/>
      <c r="N10525" s="3"/>
      <c r="O10525" s="3"/>
      <c r="P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3"/>
      <c r="AG10525" s="3"/>
      <c r="AH10525" s="3"/>
      <c r="AI10525" s="3"/>
      <c r="AJ10525" s="3"/>
      <c r="BM10525" s="3"/>
      <c r="BN10525" s="3"/>
      <c r="BO10525" s="3"/>
      <c r="BP10525" s="3"/>
      <c r="BQ10525" s="3"/>
      <c r="BR10525" s="3"/>
      <c r="BS10525" s="3"/>
    </row>
    <row r="10526" spans="11:71" x14ac:dyDescent="0.25">
      <c r="K10526" s="3"/>
      <c r="L10526" s="3"/>
      <c r="M10526" s="3"/>
      <c r="N10526" s="3"/>
      <c r="O10526" s="3"/>
      <c r="P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3"/>
      <c r="AG10526" s="3"/>
      <c r="AH10526" s="3"/>
      <c r="AI10526" s="3"/>
      <c r="AJ10526" s="3"/>
      <c r="BM10526" s="3"/>
      <c r="BN10526" s="3"/>
      <c r="BO10526" s="3"/>
      <c r="BP10526" s="3"/>
      <c r="BQ10526" s="3"/>
      <c r="BR10526" s="3"/>
      <c r="BS10526" s="3"/>
    </row>
    <row r="10527" spans="11:71" x14ac:dyDescent="0.25">
      <c r="K10527" s="3"/>
      <c r="L10527" s="3"/>
      <c r="M10527" s="3"/>
      <c r="N10527" s="3"/>
      <c r="O10527" s="3"/>
      <c r="P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3"/>
      <c r="AG10527" s="3"/>
      <c r="AH10527" s="3"/>
      <c r="AI10527" s="3"/>
      <c r="AJ10527" s="3"/>
      <c r="BM10527" s="3"/>
      <c r="BN10527" s="3"/>
      <c r="BO10527" s="3"/>
      <c r="BP10527" s="3"/>
      <c r="BQ10527" s="3"/>
      <c r="BR10527" s="3"/>
      <c r="BS10527" s="3"/>
    </row>
    <row r="10528" spans="11:71" x14ac:dyDescent="0.25">
      <c r="K10528" s="3"/>
      <c r="L10528" s="3"/>
      <c r="M10528" s="3"/>
      <c r="N10528" s="3"/>
      <c r="O10528" s="3"/>
      <c r="P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3"/>
      <c r="AG10528" s="3"/>
      <c r="AH10528" s="3"/>
      <c r="AI10528" s="3"/>
      <c r="AJ10528" s="3"/>
      <c r="BM10528" s="3"/>
      <c r="BN10528" s="3"/>
      <c r="BO10528" s="3"/>
      <c r="BP10528" s="3"/>
      <c r="BQ10528" s="3"/>
      <c r="BR10528" s="3"/>
      <c r="BS10528" s="3"/>
    </row>
    <row r="10529" spans="11:71" x14ac:dyDescent="0.25">
      <c r="K10529" s="3"/>
      <c r="L10529" s="3"/>
      <c r="M10529" s="3"/>
      <c r="N10529" s="3"/>
      <c r="O10529" s="3"/>
      <c r="P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3"/>
      <c r="AG10529" s="3"/>
      <c r="AH10529" s="3"/>
      <c r="AI10529" s="3"/>
      <c r="AJ10529" s="3"/>
      <c r="BM10529" s="3"/>
      <c r="BN10529" s="3"/>
      <c r="BO10529" s="3"/>
      <c r="BP10529" s="3"/>
      <c r="BQ10529" s="3"/>
      <c r="BR10529" s="3"/>
      <c r="BS10529" s="3"/>
    </row>
    <row r="10530" spans="11:71" x14ac:dyDescent="0.25">
      <c r="K10530" s="3"/>
      <c r="L10530" s="3"/>
      <c r="M10530" s="3"/>
      <c r="N10530" s="3"/>
      <c r="O10530" s="3"/>
      <c r="P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3"/>
      <c r="AG10530" s="3"/>
      <c r="AH10530" s="3"/>
      <c r="AI10530" s="3"/>
      <c r="AJ10530" s="3"/>
      <c r="BM10530" s="3"/>
      <c r="BN10530" s="3"/>
      <c r="BO10530" s="3"/>
      <c r="BP10530" s="3"/>
      <c r="BQ10530" s="3"/>
      <c r="BR10530" s="3"/>
      <c r="BS10530" s="3"/>
    </row>
    <row r="10531" spans="11:71" x14ac:dyDescent="0.25">
      <c r="K10531" s="3"/>
      <c r="L10531" s="3"/>
      <c r="M10531" s="3"/>
      <c r="N10531" s="3"/>
      <c r="O10531" s="3"/>
      <c r="P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3"/>
      <c r="AG10531" s="3"/>
      <c r="AH10531" s="3"/>
      <c r="AI10531" s="3"/>
      <c r="AJ10531" s="3"/>
      <c r="BM10531" s="3"/>
      <c r="BN10531" s="3"/>
      <c r="BO10531" s="3"/>
      <c r="BP10531" s="3"/>
      <c r="BQ10531" s="3"/>
      <c r="BR10531" s="3"/>
      <c r="BS10531" s="3"/>
    </row>
    <row r="10532" spans="11:71" x14ac:dyDescent="0.25">
      <c r="K10532" s="3"/>
      <c r="L10532" s="3"/>
      <c r="M10532" s="3"/>
      <c r="N10532" s="3"/>
      <c r="O10532" s="3"/>
      <c r="P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3"/>
      <c r="AG10532" s="3"/>
      <c r="AH10532" s="3"/>
      <c r="AI10532" s="3"/>
      <c r="AJ10532" s="3"/>
      <c r="BM10532" s="3"/>
      <c r="BN10532" s="3"/>
      <c r="BO10532" s="3"/>
      <c r="BP10532" s="3"/>
      <c r="BQ10532" s="3"/>
      <c r="BR10532" s="3"/>
      <c r="BS10532" s="3"/>
    </row>
    <row r="10533" spans="11:71" x14ac:dyDescent="0.25">
      <c r="K10533" s="3"/>
      <c r="L10533" s="3"/>
      <c r="M10533" s="3"/>
      <c r="N10533" s="3"/>
      <c r="O10533" s="3"/>
      <c r="P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3"/>
      <c r="AG10533" s="3"/>
      <c r="AH10533" s="3"/>
      <c r="AI10533" s="3"/>
      <c r="AJ10533" s="3"/>
      <c r="BM10533" s="3"/>
      <c r="BN10533" s="3"/>
      <c r="BO10533" s="3"/>
      <c r="BP10533" s="3"/>
      <c r="BQ10533" s="3"/>
      <c r="BR10533" s="3"/>
      <c r="BS10533" s="3"/>
    </row>
    <row r="10534" spans="11:71" x14ac:dyDescent="0.25">
      <c r="K10534" s="3"/>
      <c r="L10534" s="3"/>
      <c r="M10534" s="3"/>
      <c r="N10534" s="3"/>
      <c r="O10534" s="3"/>
      <c r="P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3"/>
      <c r="AG10534" s="3"/>
      <c r="AH10534" s="3"/>
      <c r="AI10534" s="3"/>
      <c r="AJ10534" s="3"/>
      <c r="BM10534" s="3"/>
      <c r="BN10534" s="3"/>
      <c r="BO10534" s="3"/>
      <c r="BP10534" s="3"/>
      <c r="BQ10534" s="3"/>
      <c r="BR10534" s="3"/>
      <c r="BS10534" s="3"/>
    </row>
    <row r="10535" spans="11:71" x14ac:dyDescent="0.25">
      <c r="K10535" s="3"/>
      <c r="L10535" s="3"/>
      <c r="M10535" s="3"/>
      <c r="N10535" s="3"/>
      <c r="O10535" s="3"/>
      <c r="P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3"/>
      <c r="AG10535" s="3"/>
      <c r="AH10535" s="3"/>
      <c r="AI10535" s="3"/>
      <c r="AJ10535" s="3"/>
      <c r="BM10535" s="3"/>
      <c r="BN10535" s="3"/>
      <c r="BO10535" s="3"/>
      <c r="BP10535" s="3"/>
      <c r="BQ10535" s="3"/>
      <c r="BR10535" s="3"/>
      <c r="BS10535" s="3"/>
    </row>
    <row r="10536" spans="11:71" x14ac:dyDescent="0.25">
      <c r="K10536" s="3"/>
      <c r="L10536" s="3"/>
      <c r="M10536" s="3"/>
      <c r="N10536" s="3"/>
      <c r="O10536" s="3"/>
      <c r="P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3"/>
      <c r="AG10536" s="3"/>
      <c r="AH10536" s="3"/>
      <c r="AI10536" s="3"/>
      <c r="AJ10536" s="3"/>
      <c r="BM10536" s="3"/>
      <c r="BN10536" s="3"/>
      <c r="BO10536" s="3"/>
      <c r="BP10536" s="3"/>
      <c r="BQ10536" s="3"/>
      <c r="BR10536" s="3"/>
      <c r="BS10536" s="3"/>
    </row>
    <row r="10537" spans="11:71" x14ac:dyDescent="0.25">
      <c r="K10537" s="3"/>
      <c r="L10537" s="3"/>
      <c r="M10537" s="3"/>
      <c r="N10537" s="3"/>
      <c r="O10537" s="3"/>
      <c r="P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3"/>
      <c r="AG10537" s="3"/>
      <c r="AH10537" s="3"/>
      <c r="AI10537" s="3"/>
      <c r="AJ10537" s="3"/>
      <c r="BM10537" s="3"/>
      <c r="BN10537" s="3"/>
      <c r="BO10537" s="3"/>
      <c r="BP10537" s="3"/>
      <c r="BQ10537" s="3"/>
      <c r="BR10537" s="3"/>
      <c r="BS10537" s="3"/>
    </row>
    <row r="10538" spans="11:71" x14ac:dyDescent="0.25">
      <c r="K10538" s="3"/>
      <c r="L10538" s="3"/>
      <c r="M10538" s="3"/>
      <c r="N10538" s="3"/>
      <c r="O10538" s="3"/>
      <c r="P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3"/>
      <c r="AG10538" s="3"/>
      <c r="AH10538" s="3"/>
      <c r="AI10538" s="3"/>
      <c r="AJ10538" s="3"/>
      <c r="BM10538" s="3"/>
      <c r="BN10538" s="3"/>
      <c r="BO10538" s="3"/>
      <c r="BP10538" s="3"/>
      <c r="BQ10538" s="3"/>
      <c r="BR10538" s="3"/>
      <c r="BS10538" s="3"/>
    </row>
    <row r="10539" spans="11:71" x14ac:dyDescent="0.25">
      <c r="K10539" s="3"/>
      <c r="L10539" s="3"/>
      <c r="M10539" s="3"/>
      <c r="N10539" s="3"/>
      <c r="O10539" s="3"/>
      <c r="P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3"/>
      <c r="AG10539" s="3"/>
      <c r="AH10539" s="3"/>
      <c r="AI10539" s="3"/>
      <c r="AJ10539" s="3"/>
      <c r="BM10539" s="3"/>
      <c r="BN10539" s="3"/>
      <c r="BO10539" s="3"/>
      <c r="BP10539" s="3"/>
      <c r="BQ10539" s="3"/>
      <c r="BR10539" s="3"/>
      <c r="BS10539" s="3"/>
    </row>
    <row r="10540" spans="11:71" x14ac:dyDescent="0.25">
      <c r="K10540" s="3"/>
      <c r="L10540" s="3"/>
      <c r="M10540" s="3"/>
      <c r="N10540" s="3"/>
      <c r="O10540" s="3"/>
      <c r="P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3"/>
      <c r="AG10540" s="3"/>
      <c r="AH10540" s="3"/>
      <c r="AI10540" s="3"/>
      <c r="AJ10540" s="3"/>
      <c r="BM10540" s="3"/>
      <c r="BN10540" s="3"/>
      <c r="BO10540" s="3"/>
      <c r="BP10540" s="3"/>
      <c r="BQ10540" s="3"/>
      <c r="BR10540" s="3"/>
      <c r="BS10540" s="3"/>
    </row>
    <row r="10541" spans="11:71" x14ac:dyDescent="0.25">
      <c r="K10541" s="3"/>
      <c r="L10541" s="3"/>
      <c r="M10541" s="3"/>
      <c r="N10541" s="3"/>
      <c r="O10541" s="3"/>
      <c r="P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3"/>
      <c r="AG10541" s="3"/>
      <c r="AH10541" s="3"/>
      <c r="AI10541" s="3"/>
      <c r="AJ10541" s="3"/>
      <c r="BM10541" s="3"/>
      <c r="BN10541" s="3"/>
      <c r="BO10541" s="3"/>
      <c r="BP10541" s="3"/>
      <c r="BQ10541" s="3"/>
      <c r="BR10541" s="3"/>
      <c r="BS10541" s="3"/>
    </row>
    <row r="10542" spans="11:71" x14ac:dyDescent="0.25">
      <c r="K10542" s="3"/>
      <c r="L10542" s="3"/>
      <c r="M10542" s="3"/>
      <c r="N10542" s="3"/>
      <c r="O10542" s="3"/>
      <c r="P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3"/>
      <c r="AG10542" s="3"/>
      <c r="AH10542" s="3"/>
      <c r="AI10542" s="3"/>
      <c r="AJ10542" s="3"/>
      <c r="BM10542" s="3"/>
      <c r="BN10542" s="3"/>
      <c r="BO10542" s="3"/>
      <c r="BP10542" s="3"/>
      <c r="BQ10542" s="3"/>
      <c r="BR10542" s="3"/>
      <c r="BS10542" s="3"/>
    </row>
    <row r="10543" spans="11:71" x14ac:dyDescent="0.25">
      <c r="K10543" s="3"/>
      <c r="L10543" s="3"/>
      <c r="M10543" s="3"/>
      <c r="N10543" s="3"/>
      <c r="O10543" s="3"/>
      <c r="P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3"/>
      <c r="AG10543" s="3"/>
      <c r="AH10543" s="3"/>
      <c r="AI10543" s="3"/>
      <c r="AJ10543" s="3"/>
      <c r="BM10543" s="3"/>
      <c r="BN10543" s="3"/>
      <c r="BO10543" s="3"/>
      <c r="BP10543" s="3"/>
      <c r="BQ10543" s="3"/>
      <c r="BR10543" s="3"/>
      <c r="BS10543" s="3"/>
    </row>
    <row r="10544" spans="11:71" x14ac:dyDescent="0.25">
      <c r="K10544" s="3"/>
      <c r="L10544" s="3"/>
      <c r="M10544" s="3"/>
      <c r="N10544" s="3"/>
      <c r="O10544" s="3"/>
      <c r="P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3"/>
      <c r="AG10544" s="3"/>
      <c r="AH10544" s="3"/>
      <c r="AI10544" s="3"/>
      <c r="AJ10544" s="3"/>
      <c r="BM10544" s="3"/>
      <c r="BN10544" s="3"/>
      <c r="BO10544" s="3"/>
      <c r="BP10544" s="3"/>
      <c r="BQ10544" s="3"/>
      <c r="BR10544" s="3"/>
      <c r="BS10544" s="3"/>
    </row>
    <row r="10545" spans="11:71" x14ac:dyDescent="0.25">
      <c r="K10545" s="3"/>
      <c r="L10545" s="3"/>
      <c r="M10545" s="3"/>
      <c r="N10545" s="3"/>
      <c r="O10545" s="3"/>
      <c r="P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3"/>
      <c r="AG10545" s="3"/>
      <c r="AH10545" s="3"/>
      <c r="AI10545" s="3"/>
      <c r="AJ10545" s="3"/>
      <c r="BM10545" s="3"/>
      <c r="BN10545" s="3"/>
      <c r="BO10545" s="3"/>
      <c r="BP10545" s="3"/>
      <c r="BQ10545" s="3"/>
      <c r="BR10545" s="3"/>
      <c r="BS10545" s="3"/>
    </row>
    <row r="10546" spans="11:71" x14ac:dyDescent="0.25">
      <c r="K10546" s="3"/>
      <c r="L10546" s="3"/>
      <c r="M10546" s="3"/>
      <c r="N10546" s="3"/>
      <c r="O10546" s="3"/>
      <c r="P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3"/>
      <c r="AG10546" s="3"/>
      <c r="AH10546" s="3"/>
      <c r="AI10546" s="3"/>
      <c r="AJ10546" s="3"/>
      <c r="BM10546" s="3"/>
      <c r="BN10546" s="3"/>
      <c r="BO10546" s="3"/>
      <c r="BP10546" s="3"/>
      <c r="BQ10546" s="3"/>
      <c r="BR10546" s="3"/>
      <c r="BS10546" s="3"/>
    </row>
    <row r="10547" spans="11:71" x14ac:dyDescent="0.25">
      <c r="K10547" s="3"/>
      <c r="L10547" s="3"/>
      <c r="M10547" s="3"/>
      <c r="N10547" s="3"/>
      <c r="O10547" s="3"/>
      <c r="P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3"/>
      <c r="AG10547" s="3"/>
      <c r="AH10547" s="3"/>
      <c r="AI10547" s="3"/>
      <c r="AJ10547" s="3"/>
      <c r="BM10547" s="3"/>
      <c r="BN10547" s="3"/>
      <c r="BO10547" s="3"/>
      <c r="BP10547" s="3"/>
      <c r="BQ10547" s="3"/>
      <c r="BR10547" s="3"/>
      <c r="BS10547" s="3"/>
    </row>
    <row r="10548" spans="11:71" x14ac:dyDescent="0.25">
      <c r="K10548" s="3"/>
      <c r="L10548" s="3"/>
      <c r="M10548" s="3"/>
      <c r="N10548" s="3"/>
      <c r="O10548" s="3"/>
      <c r="P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3"/>
      <c r="AG10548" s="3"/>
      <c r="AH10548" s="3"/>
      <c r="AI10548" s="3"/>
      <c r="AJ10548" s="3"/>
      <c r="BM10548" s="3"/>
      <c r="BN10548" s="3"/>
      <c r="BO10548" s="3"/>
      <c r="BP10548" s="3"/>
      <c r="BQ10548" s="3"/>
      <c r="BR10548" s="3"/>
      <c r="BS10548" s="3"/>
    </row>
    <row r="10549" spans="11:71" x14ac:dyDescent="0.25">
      <c r="K10549" s="3"/>
      <c r="L10549" s="3"/>
      <c r="M10549" s="3"/>
      <c r="N10549" s="3"/>
      <c r="O10549" s="3"/>
      <c r="P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3"/>
      <c r="AG10549" s="3"/>
      <c r="AH10549" s="3"/>
      <c r="AI10549" s="3"/>
      <c r="AJ10549" s="3"/>
      <c r="BM10549" s="3"/>
      <c r="BN10549" s="3"/>
      <c r="BO10549" s="3"/>
      <c r="BP10549" s="3"/>
      <c r="BQ10549" s="3"/>
      <c r="BR10549" s="3"/>
      <c r="BS10549" s="3"/>
    </row>
    <row r="10550" spans="11:71" x14ac:dyDescent="0.25">
      <c r="K10550" s="3"/>
      <c r="L10550" s="3"/>
      <c r="M10550" s="3"/>
      <c r="N10550" s="3"/>
      <c r="O10550" s="3"/>
      <c r="P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3"/>
      <c r="AG10550" s="3"/>
      <c r="AH10550" s="3"/>
      <c r="AI10550" s="3"/>
      <c r="AJ10550" s="3"/>
      <c r="BM10550" s="3"/>
      <c r="BN10550" s="3"/>
      <c r="BO10550" s="3"/>
      <c r="BP10550" s="3"/>
      <c r="BQ10550" s="3"/>
      <c r="BR10550" s="3"/>
      <c r="BS10550" s="3"/>
    </row>
    <row r="10551" spans="11:71" x14ac:dyDescent="0.25">
      <c r="K10551" s="3"/>
      <c r="L10551" s="3"/>
      <c r="M10551" s="3"/>
      <c r="N10551" s="3"/>
      <c r="O10551" s="3"/>
      <c r="P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3"/>
      <c r="AG10551" s="3"/>
      <c r="AH10551" s="3"/>
      <c r="AI10551" s="3"/>
      <c r="AJ10551" s="3"/>
      <c r="BM10551" s="3"/>
      <c r="BN10551" s="3"/>
      <c r="BO10551" s="3"/>
      <c r="BP10551" s="3"/>
      <c r="BQ10551" s="3"/>
      <c r="BR10551" s="3"/>
      <c r="BS10551" s="3"/>
    </row>
    <row r="10552" spans="11:71" x14ac:dyDescent="0.25">
      <c r="K10552" s="3"/>
      <c r="L10552" s="3"/>
      <c r="M10552" s="3"/>
      <c r="N10552" s="3"/>
      <c r="O10552" s="3"/>
      <c r="P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3"/>
      <c r="AG10552" s="3"/>
      <c r="AH10552" s="3"/>
      <c r="AI10552" s="3"/>
      <c r="AJ10552" s="3"/>
      <c r="BM10552" s="3"/>
      <c r="BN10552" s="3"/>
      <c r="BO10552" s="3"/>
      <c r="BP10552" s="3"/>
      <c r="BQ10552" s="3"/>
      <c r="BR10552" s="3"/>
      <c r="BS10552" s="3"/>
    </row>
    <row r="10553" spans="11:71" x14ac:dyDescent="0.25">
      <c r="K10553" s="3"/>
      <c r="L10553" s="3"/>
      <c r="M10553" s="3"/>
      <c r="N10553" s="3"/>
      <c r="O10553" s="3"/>
      <c r="P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3"/>
      <c r="AG10553" s="3"/>
      <c r="AH10553" s="3"/>
      <c r="AI10553" s="3"/>
      <c r="AJ10553" s="3"/>
      <c r="BM10553" s="3"/>
      <c r="BN10553" s="3"/>
      <c r="BO10553" s="3"/>
      <c r="BP10553" s="3"/>
      <c r="BQ10553" s="3"/>
      <c r="BR10553" s="3"/>
      <c r="BS10553" s="3"/>
    </row>
    <row r="10554" spans="11:71" x14ac:dyDescent="0.25">
      <c r="K10554" s="3"/>
      <c r="L10554" s="3"/>
      <c r="M10554" s="3"/>
      <c r="N10554" s="3"/>
      <c r="O10554" s="3"/>
      <c r="P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3"/>
      <c r="AG10554" s="3"/>
      <c r="AH10554" s="3"/>
      <c r="AI10554" s="3"/>
      <c r="AJ10554" s="3"/>
      <c r="BM10554" s="3"/>
      <c r="BN10554" s="3"/>
      <c r="BO10554" s="3"/>
      <c r="BP10554" s="3"/>
      <c r="BQ10554" s="3"/>
      <c r="BR10554" s="3"/>
      <c r="BS10554" s="3"/>
    </row>
    <row r="10555" spans="11:71" x14ac:dyDescent="0.25">
      <c r="K10555" s="3"/>
      <c r="L10555" s="3"/>
      <c r="M10555" s="3"/>
      <c r="N10555" s="3"/>
      <c r="O10555" s="3"/>
      <c r="P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3"/>
      <c r="AG10555" s="3"/>
      <c r="AH10555" s="3"/>
      <c r="AI10555" s="3"/>
      <c r="AJ10555" s="3"/>
      <c r="BM10555" s="3"/>
      <c r="BN10555" s="3"/>
      <c r="BO10555" s="3"/>
      <c r="BP10555" s="3"/>
      <c r="BQ10555" s="3"/>
      <c r="BR10555" s="3"/>
      <c r="BS10555" s="3"/>
    </row>
    <row r="10556" spans="11:71" x14ac:dyDescent="0.25">
      <c r="K10556" s="3"/>
      <c r="L10556" s="3"/>
      <c r="M10556" s="3"/>
      <c r="N10556" s="3"/>
      <c r="O10556" s="3"/>
      <c r="P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3"/>
      <c r="AG10556" s="3"/>
      <c r="AH10556" s="3"/>
      <c r="AI10556" s="3"/>
      <c r="AJ10556" s="3"/>
      <c r="BM10556" s="3"/>
      <c r="BN10556" s="3"/>
      <c r="BO10556" s="3"/>
      <c r="BP10556" s="3"/>
      <c r="BQ10556" s="3"/>
      <c r="BR10556" s="3"/>
      <c r="BS10556" s="3"/>
    </row>
    <row r="10557" spans="11:71" x14ac:dyDescent="0.25">
      <c r="K10557" s="3"/>
      <c r="L10557" s="3"/>
      <c r="M10557" s="3"/>
      <c r="N10557" s="3"/>
      <c r="O10557" s="3"/>
      <c r="P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3"/>
      <c r="AG10557" s="3"/>
      <c r="AH10557" s="3"/>
      <c r="AI10557" s="3"/>
      <c r="AJ10557" s="3"/>
      <c r="BM10557" s="3"/>
      <c r="BN10557" s="3"/>
      <c r="BO10557" s="3"/>
      <c r="BP10557" s="3"/>
      <c r="BQ10557" s="3"/>
      <c r="BR10557" s="3"/>
      <c r="BS10557" s="3"/>
    </row>
    <row r="10558" spans="11:71" x14ac:dyDescent="0.25">
      <c r="K10558" s="3"/>
      <c r="L10558" s="3"/>
      <c r="M10558" s="3"/>
      <c r="N10558" s="3"/>
      <c r="O10558" s="3"/>
      <c r="P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3"/>
      <c r="AG10558" s="3"/>
      <c r="AH10558" s="3"/>
      <c r="AI10558" s="3"/>
      <c r="AJ10558" s="3"/>
      <c r="BM10558" s="3"/>
      <c r="BN10558" s="3"/>
      <c r="BO10558" s="3"/>
      <c r="BP10558" s="3"/>
      <c r="BQ10558" s="3"/>
      <c r="BR10558" s="3"/>
      <c r="BS10558" s="3"/>
    </row>
    <row r="10559" spans="11:71" x14ac:dyDescent="0.25">
      <c r="K10559" s="3"/>
      <c r="L10559" s="3"/>
      <c r="M10559" s="3"/>
      <c r="N10559" s="3"/>
      <c r="O10559" s="3"/>
      <c r="P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3"/>
      <c r="AG10559" s="3"/>
      <c r="AH10559" s="3"/>
      <c r="AI10559" s="3"/>
      <c r="AJ10559" s="3"/>
      <c r="BM10559" s="3"/>
      <c r="BN10559" s="3"/>
      <c r="BO10559" s="3"/>
      <c r="BP10559" s="3"/>
      <c r="BQ10559" s="3"/>
      <c r="BR10559" s="3"/>
      <c r="BS10559" s="3"/>
    </row>
    <row r="10560" spans="11:71" x14ac:dyDescent="0.25">
      <c r="K10560" s="3"/>
      <c r="L10560" s="3"/>
      <c r="M10560" s="3"/>
      <c r="N10560" s="3"/>
      <c r="O10560" s="3"/>
      <c r="P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3"/>
      <c r="AG10560" s="3"/>
      <c r="AH10560" s="3"/>
      <c r="AI10560" s="3"/>
      <c r="AJ10560" s="3"/>
      <c r="BM10560" s="3"/>
      <c r="BN10560" s="3"/>
      <c r="BO10560" s="3"/>
      <c r="BP10560" s="3"/>
      <c r="BQ10560" s="3"/>
      <c r="BR10560" s="3"/>
      <c r="BS10560" s="3"/>
    </row>
    <row r="10561" spans="11:71" x14ac:dyDescent="0.25">
      <c r="K10561" s="3"/>
      <c r="L10561" s="3"/>
      <c r="M10561" s="3"/>
      <c r="N10561" s="3"/>
      <c r="O10561" s="3"/>
      <c r="P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3"/>
      <c r="AG10561" s="3"/>
      <c r="AH10561" s="3"/>
      <c r="AI10561" s="3"/>
      <c r="AJ10561" s="3"/>
      <c r="BM10561" s="3"/>
      <c r="BN10561" s="3"/>
      <c r="BO10561" s="3"/>
      <c r="BP10561" s="3"/>
      <c r="BQ10561" s="3"/>
      <c r="BR10561" s="3"/>
      <c r="BS10561" s="3"/>
    </row>
    <row r="10562" spans="11:71" x14ac:dyDescent="0.25">
      <c r="K10562" s="3"/>
      <c r="L10562" s="3"/>
      <c r="M10562" s="3"/>
      <c r="N10562" s="3"/>
      <c r="O10562" s="3"/>
      <c r="P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3"/>
      <c r="AG10562" s="3"/>
      <c r="AH10562" s="3"/>
      <c r="AI10562" s="3"/>
      <c r="AJ10562" s="3"/>
      <c r="BM10562" s="3"/>
      <c r="BN10562" s="3"/>
      <c r="BO10562" s="3"/>
      <c r="BP10562" s="3"/>
      <c r="BQ10562" s="3"/>
      <c r="BR10562" s="3"/>
      <c r="BS10562" s="3"/>
    </row>
    <row r="10563" spans="11:71" x14ac:dyDescent="0.25">
      <c r="K10563" s="3"/>
      <c r="L10563" s="3"/>
      <c r="M10563" s="3"/>
      <c r="N10563" s="3"/>
      <c r="O10563" s="3"/>
      <c r="P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3"/>
      <c r="AG10563" s="3"/>
      <c r="AH10563" s="3"/>
      <c r="AI10563" s="3"/>
      <c r="AJ10563" s="3"/>
      <c r="BM10563" s="3"/>
      <c r="BN10563" s="3"/>
      <c r="BO10563" s="3"/>
      <c r="BP10563" s="3"/>
      <c r="BQ10563" s="3"/>
      <c r="BR10563" s="3"/>
      <c r="BS10563" s="3"/>
    </row>
    <row r="10564" spans="11:71" x14ac:dyDescent="0.25">
      <c r="K10564" s="3"/>
      <c r="L10564" s="3"/>
      <c r="M10564" s="3"/>
      <c r="N10564" s="3"/>
      <c r="O10564" s="3"/>
      <c r="P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3"/>
      <c r="AG10564" s="3"/>
      <c r="AH10564" s="3"/>
      <c r="AI10564" s="3"/>
      <c r="AJ10564" s="3"/>
      <c r="BM10564" s="3"/>
      <c r="BN10564" s="3"/>
      <c r="BO10564" s="3"/>
      <c r="BP10564" s="3"/>
      <c r="BQ10564" s="3"/>
      <c r="BR10564" s="3"/>
      <c r="BS10564" s="3"/>
    </row>
    <row r="10565" spans="11:71" x14ac:dyDescent="0.25">
      <c r="K10565" s="3"/>
      <c r="L10565" s="3"/>
      <c r="M10565" s="3"/>
      <c r="N10565" s="3"/>
      <c r="O10565" s="3"/>
      <c r="P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3"/>
      <c r="AG10565" s="3"/>
      <c r="AH10565" s="3"/>
      <c r="AI10565" s="3"/>
      <c r="AJ10565" s="3"/>
      <c r="BM10565" s="3"/>
      <c r="BN10565" s="3"/>
      <c r="BO10565" s="3"/>
      <c r="BP10565" s="3"/>
      <c r="BQ10565" s="3"/>
      <c r="BR10565" s="3"/>
      <c r="BS10565" s="3"/>
    </row>
    <row r="10566" spans="11:71" x14ac:dyDescent="0.25">
      <c r="K10566" s="3"/>
      <c r="L10566" s="3"/>
      <c r="M10566" s="3"/>
      <c r="N10566" s="3"/>
      <c r="O10566" s="3"/>
      <c r="P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3"/>
      <c r="AG10566" s="3"/>
      <c r="AH10566" s="3"/>
      <c r="AI10566" s="3"/>
      <c r="AJ10566" s="3"/>
      <c r="BM10566" s="3"/>
      <c r="BN10566" s="3"/>
      <c r="BO10566" s="3"/>
      <c r="BP10566" s="3"/>
      <c r="BQ10566" s="3"/>
      <c r="BR10566" s="3"/>
      <c r="BS10566" s="3"/>
    </row>
    <row r="10567" spans="11:71" x14ac:dyDescent="0.25">
      <c r="K10567" s="3"/>
      <c r="L10567" s="3"/>
      <c r="M10567" s="3"/>
      <c r="N10567" s="3"/>
      <c r="O10567" s="3"/>
      <c r="P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3"/>
      <c r="AG10567" s="3"/>
      <c r="AH10567" s="3"/>
      <c r="AI10567" s="3"/>
      <c r="AJ10567" s="3"/>
      <c r="BM10567" s="3"/>
      <c r="BN10567" s="3"/>
      <c r="BO10567" s="3"/>
      <c r="BP10567" s="3"/>
      <c r="BQ10567" s="3"/>
      <c r="BR10567" s="3"/>
      <c r="BS10567" s="3"/>
    </row>
    <row r="10568" spans="11:71" x14ac:dyDescent="0.25">
      <c r="K10568" s="3"/>
      <c r="L10568" s="3"/>
      <c r="M10568" s="3"/>
      <c r="N10568" s="3"/>
      <c r="O10568" s="3"/>
      <c r="P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3"/>
      <c r="AG10568" s="3"/>
      <c r="AH10568" s="3"/>
      <c r="AI10568" s="3"/>
      <c r="AJ10568" s="3"/>
      <c r="BM10568" s="3"/>
      <c r="BN10568" s="3"/>
      <c r="BO10568" s="3"/>
      <c r="BP10568" s="3"/>
      <c r="BQ10568" s="3"/>
      <c r="BR10568" s="3"/>
      <c r="BS10568" s="3"/>
    </row>
    <row r="10569" spans="11:71" x14ac:dyDescent="0.25">
      <c r="K10569" s="3"/>
      <c r="L10569" s="3"/>
      <c r="M10569" s="3"/>
      <c r="N10569" s="3"/>
      <c r="O10569" s="3"/>
      <c r="P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3"/>
      <c r="AG10569" s="3"/>
      <c r="AH10569" s="3"/>
      <c r="AI10569" s="3"/>
      <c r="AJ10569" s="3"/>
      <c r="BM10569" s="3"/>
      <c r="BN10569" s="3"/>
      <c r="BO10569" s="3"/>
      <c r="BP10569" s="3"/>
      <c r="BQ10569" s="3"/>
      <c r="BR10569" s="3"/>
      <c r="BS10569" s="3"/>
    </row>
    <row r="10570" spans="11:71" x14ac:dyDescent="0.25">
      <c r="K10570" s="3"/>
      <c r="L10570" s="3"/>
      <c r="M10570" s="3"/>
      <c r="N10570" s="3"/>
      <c r="O10570" s="3"/>
      <c r="P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3"/>
      <c r="AG10570" s="3"/>
      <c r="AH10570" s="3"/>
      <c r="AI10570" s="3"/>
      <c r="AJ10570" s="3"/>
      <c r="BM10570" s="3"/>
      <c r="BN10570" s="3"/>
      <c r="BO10570" s="3"/>
      <c r="BP10570" s="3"/>
      <c r="BQ10570" s="3"/>
      <c r="BR10570" s="3"/>
      <c r="BS10570" s="3"/>
    </row>
    <row r="10571" spans="11:71" x14ac:dyDescent="0.25">
      <c r="K10571" s="3"/>
      <c r="L10571" s="3"/>
      <c r="M10571" s="3"/>
      <c r="N10571" s="3"/>
      <c r="O10571" s="3"/>
      <c r="P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3"/>
      <c r="AG10571" s="3"/>
      <c r="AH10571" s="3"/>
      <c r="AI10571" s="3"/>
      <c r="AJ10571" s="3"/>
      <c r="BM10571" s="3"/>
      <c r="BN10571" s="3"/>
      <c r="BO10571" s="3"/>
      <c r="BP10571" s="3"/>
      <c r="BQ10571" s="3"/>
      <c r="BR10571" s="3"/>
      <c r="BS10571" s="3"/>
    </row>
    <row r="10572" spans="11:71" x14ac:dyDescent="0.25">
      <c r="K10572" s="3"/>
      <c r="L10572" s="3"/>
      <c r="M10572" s="3"/>
      <c r="N10572" s="3"/>
      <c r="O10572" s="3"/>
      <c r="P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3"/>
      <c r="AG10572" s="3"/>
      <c r="AH10572" s="3"/>
      <c r="AI10572" s="3"/>
      <c r="AJ10572" s="3"/>
      <c r="BM10572" s="3"/>
      <c r="BN10572" s="3"/>
      <c r="BO10572" s="3"/>
      <c r="BP10572" s="3"/>
      <c r="BQ10572" s="3"/>
      <c r="BR10572" s="3"/>
      <c r="BS10572" s="3"/>
    </row>
    <row r="10573" spans="11:71" x14ac:dyDescent="0.25">
      <c r="K10573" s="3"/>
      <c r="L10573" s="3"/>
      <c r="M10573" s="3"/>
      <c r="N10573" s="3"/>
      <c r="O10573" s="3"/>
      <c r="P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3"/>
      <c r="AG10573" s="3"/>
      <c r="AH10573" s="3"/>
      <c r="AI10573" s="3"/>
      <c r="AJ10573" s="3"/>
      <c r="BM10573" s="3"/>
      <c r="BN10573" s="3"/>
      <c r="BO10573" s="3"/>
      <c r="BP10573" s="3"/>
      <c r="BQ10573" s="3"/>
      <c r="BR10573" s="3"/>
      <c r="BS10573" s="3"/>
    </row>
    <row r="10574" spans="11:71" x14ac:dyDescent="0.25">
      <c r="K10574" s="3"/>
      <c r="L10574" s="3"/>
      <c r="M10574" s="3"/>
      <c r="N10574" s="3"/>
      <c r="O10574" s="3"/>
      <c r="P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3"/>
      <c r="AG10574" s="3"/>
      <c r="AH10574" s="3"/>
      <c r="AI10574" s="3"/>
      <c r="AJ10574" s="3"/>
      <c r="BM10574" s="3"/>
      <c r="BN10574" s="3"/>
      <c r="BO10574" s="3"/>
      <c r="BP10574" s="3"/>
      <c r="BQ10574" s="3"/>
      <c r="BR10574" s="3"/>
      <c r="BS10574" s="3"/>
    </row>
    <row r="10575" spans="11:71" x14ac:dyDescent="0.25">
      <c r="K10575" s="3"/>
      <c r="L10575" s="3"/>
      <c r="M10575" s="3"/>
      <c r="N10575" s="3"/>
      <c r="O10575" s="3"/>
      <c r="P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3"/>
      <c r="AG10575" s="3"/>
      <c r="AH10575" s="3"/>
      <c r="AI10575" s="3"/>
      <c r="AJ10575" s="3"/>
      <c r="BM10575" s="3"/>
      <c r="BN10575" s="3"/>
      <c r="BO10575" s="3"/>
      <c r="BP10575" s="3"/>
      <c r="BQ10575" s="3"/>
      <c r="BR10575" s="3"/>
      <c r="BS10575" s="3"/>
    </row>
    <row r="10576" spans="11:71" x14ac:dyDescent="0.25">
      <c r="K10576" s="3"/>
      <c r="L10576" s="3"/>
      <c r="M10576" s="3"/>
      <c r="N10576" s="3"/>
      <c r="O10576" s="3"/>
      <c r="P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3"/>
      <c r="AG10576" s="3"/>
      <c r="AH10576" s="3"/>
      <c r="AI10576" s="3"/>
      <c r="AJ10576" s="3"/>
      <c r="BM10576" s="3"/>
      <c r="BN10576" s="3"/>
      <c r="BO10576" s="3"/>
      <c r="BP10576" s="3"/>
      <c r="BQ10576" s="3"/>
      <c r="BR10576" s="3"/>
      <c r="BS10576" s="3"/>
    </row>
    <row r="10577" spans="11:71" x14ac:dyDescent="0.25">
      <c r="K10577" s="3"/>
      <c r="L10577" s="3"/>
      <c r="M10577" s="3"/>
      <c r="N10577" s="3"/>
      <c r="O10577" s="3"/>
      <c r="P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3"/>
      <c r="AG10577" s="3"/>
      <c r="AH10577" s="3"/>
      <c r="AI10577" s="3"/>
      <c r="AJ10577" s="3"/>
      <c r="BM10577" s="3"/>
      <c r="BN10577" s="3"/>
      <c r="BO10577" s="3"/>
      <c r="BP10577" s="3"/>
      <c r="BQ10577" s="3"/>
      <c r="BR10577" s="3"/>
      <c r="BS10577" s="3"/>
    </row>
    <row r="10578" spans="11:71" x14ac:dyDescent="0.25">
      <c r="K10578" s="3"/>
      <c r="L10578" s="3"/>
      <c r="M10578" s="3"/>
      <c r="N10578" s="3"/>
      <c r="O10578" s="3"/>
      <c r="P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3"/>
      <c r="AG10578" s="3"/>
      <c r="AH10578" s="3"/>
      <c r="AI10578" s="3"/>
      <c r="AJ10578" s="3"/>
      <c r="BM10578" s="3"/>
      <c r="BN10578" s="3"/>
      <c r="BO10578" s="3"/>
      <c r="BP10578" s="3"/>
      <c r="BQ10578" s="3"/>
      <c r="BR10578" s="3"/>
      <c r="BS10578" s="3"/>
    </row>
    <row r="10579" spans="11:71" x14ac:dyDescent="0.25">
      <c r="K10579" s="3"/>
      <c r="L10579" s="3"/>
      <c r="M10579" s="3"/>
      <c r="N10579" s="3"/>
      <c r="O10579" s="3"/>
      <c r="P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3"/>
      <c r="AG10579" s="3"/>
      <c r="AH10579" s="3"/>
      <c r="AI10579" s="3"/>
      <c r="AJ10579" s="3"/>
      <c r="BM10579" s="3"/>
      <c r="BN10579" s="3"/>
      <c r="BO10579" s="3"/>
      <c r="BP10579" s="3"/>
      <c r="BQ10579" s="3"/>
      <c r="BR10579" s="3"/>
      <c r="BS10579" s="3"/>
    </row>
    <row r="10580" spans="11:71" x14ac:dyDescent="0.25">
      <c r="K10580" s="3"/>
      <c r="L10580" s="3"/>
      <c r="M10580" s="3"/>
      <c r="N10580" s="3"/>
      <c r="O10580" s="3"/>
      <c r="P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3"/>
      <c r="AG10580" s="3"/>
      <c r="AH10580" s="3"/>
      <c r="AI10580" s="3"/>
      <c r="AJ10580" s="3"/>
      <c r="BM10580" s="3"/>
      <c r="BN10580" s="3"/>
      <c r="BO10580" s="3"/>
      <c r="BP10580" s="3"/>
      <c r="BQ10580" s="3"/>
      <c r="BR10580" s="3"/>
      <c r="BS10580" s="3"/>
    </row>
    <row r="10581" spans="11:71" x14ac:dyDescent="0.25">
      <c r="K10581" s="3"/>
      <c r="L10581" s="3"/>
      <c r="M10581" s="3"/>
      <c r="N10581" s="3"/>
      <c r="O10581" s="3"/>
      <c r="P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3"/>
      <c r="AG10581" s="3"/>
      <c r="AH10581" s="3"/>
      <c r="AI10581" s="3"/>
      <c r="AJ10581" s="3"/>
      <c r="BM10581" s="3"/>
      <c r="BN10581" s="3"/>
      <c r="BO10581" s="3"/>
      <c r="BP10581" s="3"/>
      <c r="BQ10581" s="3"/>
      <c r="BR10581" s="3"/>
      <c r="BS10581" s="3"/>
    </row>
    <row r="10582" spans="11:71" x14ac:dyDescent="0.25">
      <c r="K10582" s="3"/>
      <c r="L10582" s="3"/>
      <c r="M10582" s="3"/>
      <c r="N10582" s="3"/>
      <c r="O10582" s="3"/>
      <c r="P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3"/>
      <c r="AG10582" s="3"/>
      <c r="AH10582" s="3"/>
      <c r="AI10582" s="3"/>
      <c r="AJ10582" s="3"/>
      <c r="BM10582" s="3"/>
      <c r="BN10582" s="3"/>
      <c r="BO10582" s="3"/>
      <c r="BP10582" s="3"/>
      <c r="BQ10582" s="3"/>
      <c r="BR10582" s="3"/>
      <c r="BS10582" s="3"/>
    </row>
    <row r="10583" spans="11:71" x14ac:dyDescent="0.25">
      <c r="K10583" s="3"/>
      <c r="L10583" s="3"/>
      <c r="M10583" s="3"/>
      <c r="N10583" s="3"/>
      <c r="O10583" s="3"/>
      <c r="P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3"/>
      <c r="AG10583" s="3"/>
      <c r="AH10583" s="3"/>
      <c r="AI10583" s="3"/>
      <c r="AJ10583" s="3"/>
      <c r="BM10583" s="3"/>
      <c r="BN10583" s="3"/>
      <c r="BO10583" s="3"/>
      <c r="BP10583" s="3"/>
      <c r="BQ10583" s="3"/>
      <c r="BR10583" s="3"/>
      <c r="BS10583" s="3"/>
    </row>
    <row r="10584" spans="11:71" x14ac:dyDescent="0.25">
      <c r="K10584" s="3"/>
      <c r="L10584" s="3"/>
      <c r="M10584" s="3"/>
      <c r="N10584" s="3"/>
      <c r="O10584" s="3"/>
      <c r="P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3"/>
      <c r="AG10584" s="3"/>
      <c r="AH10584" s="3"/>
      <c r="AI10584" s="3"/>
      <c r="AJ10584" s="3"/>
      <c r="BM10584" s="3"/>
      <c r="BN10584" s="3"/>
      <c r="BO10584" s="3"/>
      <c r="BP10584" s="3"/>
      <c r="BQ10584" s="3"/>
      <c r="BR10584" s="3"/>
      <c r="BS10584" s="3"/>
    </row>
    <row r="10585" spans="11:71" x14ac:dyDescent="0.25">
      <c r="K10585" s="3"/>
      <c r="L10585" s="3"/>
      <c r="M10585" s="3"/>
      <c r="N10585" s="3"/>
      <c r="O10585" s="3"/>
      <c r="P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3"/>
      <c r="AG10585" s="3"/>
      <c r="AH10585" s="3"/>
      <c r="AI10585" s="3"/>
      <c r="AJ10585" s="3"/>
      <c r="BM10585" s="3"/>
      <c r="BN10585" s="3"/>
      <c r="BO10585" s="3"/>
      <c r="BP10585" s="3"/>
      <c r="BQ10585" s="3"/>
      <c r="BR10585" s="3"/>
      <c r="BS10585" s="3"/>
    </row>
    <row r="10586" spans="11:71" x14ac:dyDescent="0.25">
      <c r="K10586" s="3"/>
      <c r="L10586" s="3"/>
      <c r="M10586" s="3"/>
      <c r="N10586" s="3"/>
      <c r="O10586" s="3"/>
      <c r="P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3"/>
      <c r="AG10586" s="3"/>
      <c r="AH10586" s="3"/>
      <c r="AI10586" s="3"/>
      <c r="AJ10586" s="3"/>
      <c r="BM10586" s="3"/>
      <c r="BN10586" s="3"/>
      <c r="BO10586" s="3"/>
      <c r="BP10586" s="3"/>
      <c r="BQ10586" s="3"/>
      <c r="BR10586" s="3"/>
      <c r="BS10586" s="3"/>
    </row>
    <row r="10587" spans="11:71" x14ac:dyDescent="0.25">
      <c r="K10587" s="3"/>
      <c r="L10587" s="3"/>
      <c r="M10587" s="3"/>
      <c r="N10587" s="3"/>
      <c r="O10587" s="3"/>
      <c r="P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3"/>
      <c r="AG10587" s="3"/>
      <c r="AH10587" s="3"/>
      <c r="AI10587" s="3"/>
      <c r="AJ10587" s="3"/>
      <c r="BM10587" s="3"/>
      <c r="BN10587" s="3"/>
      <c r="BO10587" s="3"/>
      <c r="BP10587" s="3"/>
      <c r="BQ10587" s="3"/>
      <c r="BR10587" s="3"/>
      <c r="BS10587" s="3"/>
    </row>
    <row r="10588" spans="11:71" x14ac:dyDescent="0.25">
      <c r="K10588" s="3"/>
      <c r="L10588" s="3"/>
      <c r="M10588" s="3"/>
      <c r="N10588" s="3"/>
      <c r="O10588" s="3"/>
      <c r="P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3"/>
      <c r="AG10588" s="3"/>
      <c r="AH10588" s="3"/>
      <c r="AI10588" s="3"/>
      <c r="AJ10588" s="3"/>
      <c r="BM10588" s="3"/>
      <c r="BN10588" s="3"/>
      <c r="BO10588" s="3"/>
      <c r="BP10588" s="3"/>
      <c r="BQ10588" s="3"/>
      <c r="BR10588" s="3"/>
      <c r="BS10588" s="3"/>
    </row>
    <row r="10589" spans="11:71" x14ac:dyDescent="0.25">
      <c r="K10589" s="3"/>
      <c r="L10589" s="3"/>
      <c r="M10589" s="3"/>
      <c r="N10589" s="3"/>
      <c r="O10589" s="3"/>
      <c r="P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3"/>
      <c r="AG10589" s="3"/>
      <c r="AH10589" s="3"/>
      <c r="AI10589" s="3"/>
      <c r="AJ10589" s="3"/>
      <c r="BM10589" s="3"/>
      <c r="BN10589" s="3"/>
      <c r="BO10589" s="3"/>
      <c r="BP10589" s="3"/>
      <c r="BQ10589" s="3"/>
      <c r="BR10589" s="3"/>
      <c r="BS10589" s="3"/>
    </row>
    <row r="10590" spans="11:71" x14ac:dyDescent="0.25">
      <c r="K10590" s="3"/>
      <c r="L10590" s="3"/>
      <c r="M10590" s="3"/>
      <c r="N10590" s="3"/>
      <c r="O10590" s="3"/>
      <c r="P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3"/>
      <c r="AG10590" s="3"/>
      <c r="AH10590" s="3"/>
      <c r="AI10590" s="3"/>
      <c r="AJ10590" s="3"/>
      <c r="BM10590" s="3"/>
      <c r="BN10590" s="3"/>
      <c r="BO10590" s="3"/>
      <c r="BP10590" s="3"/>
      <c r="BQ10590" s="3"/>
      <c r="BR10590" s="3"/>
      <c r="BS10590" s="3"/>
    </row>
    <row r="10591" spans="11:71" x14ac:dyDescent="0.25">
      <c r="K10591" s="3"/>
      <c r="L10591" s="3"/>
      <c r="M10591" s="3"/>
      <c r="N10591" s="3"/>
      <c r="O10591" s="3"/>
      <c r="P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3"/>
      <c r="AG10591" s="3"/>
      <c r="AH10591" s="3"/>
      <c r="AI10591" s="3"/>
      <c r="AJ10591" s="3"/>
      <c r="BM10591" s="3"/>
      <c r="BN10591" s="3"/>
      <c r="BO10591" s="3"/>
      <c r="BP10591" s="3"/>
      <c r="BQ10591" s="3"/>
      <c r="BR10591" s="3"/>
      <c r="BS10591" s="3"/>
    </row>
    <row r="10592" spans="11:71" x14ac:dyDescent="0.25">
      <c r="K10592" s="3"/>
      <c r="L10592" s="3"/>
      <c r="M10592" s="3"/>
      <c r="N10592" s="3"/>
      <c r="O10592" s="3"/>
      <c r="P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3"/>
      <c r="AG10592" s="3"/>
      <c r="AH10592" s="3"/>
      <c r="AI10592" s="3"/>
      <c r="AJ10592" s="3"/>
      <c r="BM10592" s="3"/>
      <c r="BN10592" s="3"/>
      <c r="BO10592" s="3"/>
      <c r="BP10592" s="3"/>
      <c r="BQ10592" s="3"/>
      <c r="BR10592" s="3"/>
      <c r="BS10592" s="3"/>
    </row>
    <row r="10593" spans="11:71" x14ac:dyDescent="0.25">
      <c r="K10593" s="3"/>
      <c r="L10593" s="3"/>
      <c r="M10593" s="3"/>
      <c r="N10593" s="3"/>
      <c r="O10593" s="3"/>
      <c r="P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3"/>
      <c r="AG10593" s="3"/>
      <c r="AH10593" s="3"/>
      <c r="AI10593" s="3"/>
      <c r="AJ10593" s="3"/>
      <c r="BM10593" s="3"/>
      <c r="BN10593" s="3"/>
      <c r="BO10593" s="3"/>
      <c r="BP10593" s="3"/>
      <c r="BQ10593" s="3"/>
      <c r="BR10593" s="3"/>
      <c r="BS10593" s="3"/>
    </row>
    <row r="10594" spans="11:71" x14ac:dyDescent="0.25">
      <c r="K10594" s="3"/>
      <c r="L10594" s="3"/>
      <c r="M10594" s="3"/>
      <c r="N10594" s="3"/>
      <c r="O10594" s="3"/>
      <c r="P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3"/>
      <c r="AG10594" s="3"/>
      <c r="AH10594" s="3"/>
      <c r="AI10594" s="3"/>
      <c r="AJ10594" s="3"/>
      <c r="BM10594" s="3"/>
      <c r="BN10594" s="3"/>
      <c r="BO10594" s="3"/>
      <c r="BP10594" s="3"/>
      <c r="BQ10594" s="3"/>
      <c r="BR10594" s="3"/>
      <c r="BS10594" s="3"/>
    </row>
    <row r="10595" spans="11:71" x14ac:dyDescent="0.25">
      <c r="K10595" s="3"/>
      <c r="L10595" s="3"/>
      <c r="M10595" s="3"/>
      <c r="N10595" s="3"/>
      <c r="O10595" s="3"/>
      <c r="P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3"/>
      <c r="AG10595" s="3"/>
      <c r="AH10595" s="3"/>
      <c r="AI10595" s="3"/>
      <c r="AJ10595" s="3"/>
      <c r="BM10595" s="3"/>
      <c r="BN10595" s="3"/>
      <c r="BO10595" s="3"/>
      <c r="BP10595" s="3"/>
      <c r="BQ10595" s="3"/>
      <c r="BR10595" s="3"/>
      <c r="BS10595" s="3"/>
    </row>
    <row r="10596" spans="11:71" x14ac:dyDescent="0.25">
      <c r="K10596" s="3"/>
      <c r="L10596" s="3"/>
      <c r="M10596" s="3"/>
      <c r="N10596" s="3"/>
      <c r="O10596" s="3"/>
      <c r="P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3"/>
      <c r="AG10596" s="3"/>
      <c r="AH10596" s="3"/>
      <c r="AI10596" s="3"/>
      <c r="AJ10596" s="3"/>
      <c r="BM10596" s="3"/>
      <c r="BN10596" s="3"/>
      <c r="BO10596" s="3"/>
      <c r="BP10596" s="3"/>
      <c r="BQ10596" s="3"/>
      <c r="BR10596" s="3"/>
      <c r="BS10596" s="3"/>
    </row>
    <row r="10597" spans="11:71" x14ac:dyDescent="0.25">
      <c r="K10597" s="3"/>
      <c r="L10597" s="3"/>
      <c r="M10597" s="3"/>
      <c r="N10597" s="3"/>
      <c r="O10597" s="3"/>
      <c r="P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3"/>
      <c r="AG10597" s="3"/>
      <c r="AH10597" s="3"/>
      <c r="AI10597" s="3"/>
      <c r="AJ10597" s="3"/>
      <c r="BM10597" s="3"/>
      <c r="BN10597" s="3"/>
      <c r="BO10597" s="3"/>
      <c r="BP10597" s="3"/>
      <c r="BQ10597" s="3"/>
      <c r="BR10597" s="3"/>
      <c r="BS10597" s="3"/>
    </row>
    <row r="10598" spans="11:71" x14ac:dyDescent="0.25">
      <c r="K10598" s="3"/>
      <c r="L10598" s="3"/>
      <c r="M10598" s="3"/>
      <c r="N10598" s="3"/>
      <c r="O10598" s="3"/>
      <c r="P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3"/>
      <c r="AG10598" s="3"/>
      <c r="AH10598" s="3"/>
      <c r="AI10598" s="3"/>
      <c r="AJ10598" s="3"/>
      <c r="BM10598" s="3"/>
      <c r="BN10598" s="3"/>
      <c r="BO10598" s="3"/>
      <c r="BP10598" s="3"/>
      <c r="BQ10598" s="3"/>
      <c r="BR10598" s="3"/>
      <c r="BS10598" s="3"/>
    </row>
    <row r="10599" spans="11:71" x14ac:dyDescent="0.25">
      <c r="K10599" s="3"/>
      <c r="L10599" s="3"/>
      <c r="M10599" s="3"/>
      <c r="N10599" s="3"/>
      <c r="O10599" s="3"/>
      <c r="P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3"/>
      <c r="AG10599" s="3"/>
      <c r="AH10599" s="3"/>
      <c r="AI10599" s="3"/>
      <c r="AJ10599" s="3"/>
      <c r="BM10599" s="3"/>
      <c r="BN10599" s="3"/>
      <c r="BO10599" s="3"/>
      <c r="BP10599" s="3"/>
      <c r="BQ10599" s="3"/>
      <c r="BR10599" s="3"/>
      <c r="BS10599" s="3"/>
    </row>
    <row r="10600" spans="11:71" x14ac:dyDescent="0.25">
      <c r="K10600" s="3"/>
      <c r="L10600" s="3"/>
      <c r="M10600" s="3"/>
      <c r="N10600" s="3"/>
      <c r="O10600" s="3"/>
      <c r="P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3"/>
      <c r="AG10600" s="3"/>
      <c r="AH10600" s="3"/>
      <c r="AI10600" s="3"/>
      <c r="AJ10600" s="3"/>
      <c r="BM10600" s="3"/>
      <c r="BN10600" s="3"/>
      <c r="BO10600" s="3"/>
      <c r="BP10600" s="3"/>
      <c r="BQ10600" s="3"/>
      <c r="BR10600" s="3"/>
      <c r="BS10600" s="3"/>
    </row>
    <row r="10601" spans="11:71" x14ac:dyDescent="0.25">
      <c r="K10601" s="3"/>
      <c r="L10601" s="3"/>
      <c r="M10601" s="3"/>
      <c r="N10601" s="3"/>
      <c r="O10601" s="3"/>
      <c r="P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3"/>
      <c r="AG10601" s="3"/>
      <c r="AH10601" s="3"/>
      <c r="AI10601" s="3"/>
      <c r="AJ10601" s="3"/>
      <c r="BM10601" s="3"/>
      <c r="BN10601" s="3"/>
      <c r="BO10601" s="3"/>
      <c r="BP10601" s="3"/>
      <c r="BQ10601" s="3"/>
      <c r="BR10601" s="3"/>
      <c r="BS10601" s="3"/>
    </row>
    <row r="10602" spans="11:71" x14ac:dyDescent="0.25">
      <c r="K10602" s="3"/>
      <c r="L10602" s="3"/>
      <c r="M10602" s="3"/>
      <c r="N10602" s="3"/>
      <c r="O10602" s="3"/>
      <c r="P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3"/>
      <c r="AG10602" s="3"/>
      <c r="AH10602" s="3"/>
      <c r="AI10602" s="3"/>
      <c r="AJ10602" s="3"/>
      <c r="BM10602" s="3"/>
      <c r="BN10602" s="3"/>
      <c r="BO10602" s="3"/>
      <c r="BP10602" s="3"/>
      <c r="BQ10602" s="3"/>
      <c r="BR10602" s="3"/>
      <c r="BS10602" s="3"/>
    </row>
    <row r="10603" spans="11:71" x14ac:dyDescent="0.25">
      <c r="K10603" s="3"/>
      <c r="L10603" s="3"/>
      <c r="M10603" s="3"/>
      <c r="N10603" s="3"/>
      <c r="O10603" s="3"/>
      <c r="P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3"/>
      <c r="AG10603" s="3"/>
      <c r="AH10603" s="3"/>
      <c r="AI10603" s="3"/>
      <c r="AJ10603" s="3"/>
      <c r="BM10603" s="3"/>
      <c r="BN10603" s="3"/>
      <c r="BO10603" s="3"/>
      <c r="BP10603" s="3"/>
      <c r="BQ10603" s="3"/>
      <c r="BR10603" s="3"/>
      <c r="BS10603" s="3"/>
    </row>
    <row r="10604" spans="11:71" x14ac:dyDescent="0.25">
      <c r="K10604" s="3"/>
      <c r="L10604" s="3"/>
      <c r="M10604" s="3"/>
      <c r="N10604" s="3"/>
      <c r="O10604" s="3"/>
      <c r="P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3"/>
      <c r="AG10604" s="3"/>
      <c r="AH10604" s="3"/>
      <c r="AI10604" s="3"/>
      <c r="AJ10604" s="3"/>
      <c r="BM10604" s="3"/>
      <c r="BN10604" s="3"/>
      <c r="BO10604" s="3"/>
      <c r="BP10604" s="3"/>
      <c r="BQ10604" s="3"/>
      <c r="BR10604" s="3"/>
      <c r="BS10604" s="3"/>
    </row>
    <row r="10605" spans="11:71" x14ac:dyDescent="0.25">
      <c r="K10605" s="3"/>
      <c r="L10605" s="3"/>
      <c r="M10605" s="3"/>
      <c r="N10605" s="3"/>
      <c r="O10605" s="3"/>
      <c r="P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3"/>
      <c r="AG10605" s="3"/>
      <c r="AH10605" s="3"/>
      <c r="AI10605" s="3"/>
      <c r="AJ10605" s="3"/>
      <c r="BM10605" s="3"/>
      <c r="BN10605" s="3"/>
      <c r="BO10605" s="3"/>
      <c r="BP10605" s="3"/>
      <c r="BQ10605" s="3"/>
      <c r="BR10605" s="3"/>
      <c r="BS10605" s="3"/>
    </row>
    <row r="10606" spans="11:71" x14ac:dyDescent="0.25">
      <c r="K10606" s="3"/>
      <c r="L10606" s="3"/>
      <c r="M10606" s="3"/>
      <c r="N10606" s="3"/>
      <c r="O10606" s="3"/>
      <c r="P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3"/>
      <c r="AG10606" s="3"/>
      <c r="AH10606" s="3"/>
      <c r="AI10606" s="3"/>
      <c r="AJ10606" s="3"/>
      <c r="BM10606" s="3"/>
      <c r="BN10606" s="3"/>
      <c r="BO10606" s="3"/>
      <c r="BP10606" s="3"/>
      <c r="BQ10606" s="3"/>
      <c r="BR10606" s="3"/>
      <c r="BS10606" s="3"/>
    </row>
    <row r="10607" spans="11:71" x14ac:dyDescent="0.25">
      <c r="K10607" s="3"/>
      <c r="L10607" s="3"/>
      <c r="M10607" s="3"/>
      <c r="N10607" s="3"/>
      <c r="O10607" s="3"/>
      <c r="P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3"/>
      <c r="AG10607" s="3"/>
      <c r="AH10607" s="3"/>
      <c r="AI10607" s="3"/>
      <c r="AJ10607" s="3"/>
      <c r="BM10607" s="3"/>
      <c r="BN10607" s="3"/>
      <c r="BO10607" s="3"/>
      <c r="BP10607" s="3"/>
      <c r="BQ10607" s="3"/>
      <c r="BR10607" s="3"/>
      <c r="BS10607" s="3"/>
    </row>
    <row r="10608" spans="11:71" x14ac:dyDescent="0.25">
      <c r="K10608" s="3"/>
      <c r="L10608" s="3"/>
      <c r="M10608" s="3"/>
      <c r="N10608" s="3"/>
      <c r="O10608" s="3"/>
      <c r="P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3"/>
      <c r="AG10608" s="3"/>
      <c r="AH10608" s="3"/>
      <c r="AI10608" s="3"/>
      <c r="AJ10608" s="3"/>
      <c r="BM10608" s="3"/>
      <c r="BN10608" s="3"/>
      <c r="BO10608" s="3"/>
      <c r="BP10608" s="3"/>
      <c r="BQ10608" s="3"/>
      <c r="BR10608" s="3"/>
      <c r="BS10608" s="3"/>
    </row>
    <row r="10609" spans="11:71" x14ac:dyDescent="0.25">
      <c r="K10609" s="3"/>
      <c r="L10609" s="3"/>
      <c r="M10609" s="3"/>
      <c r="N10609" s="3"/>
      <c r="O10609" s="3"/>
      <c r="P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3"/>
      <c r="AG10609" s="3"/>
      <c r="AH10609" s="3"/>
      <c r="AI10609" s="3"/>
      <c r="AJ10609" s="3"/>
      <c r="BM10609" s="3"/>
      <c r="BN10609" s="3"/>
      <c r="BO10609" s="3"/>
      <c r="BP10609" s="3"/>
      <c r="BQ10609" s="3"/>
      <c r="BR10609" s="3"/>
      <c r="BS10609" s="3"/>
    </row>
    <row r="10610" spans="11:71" x14ac:dyDescent="0.25">
      <c r="K10610" s="3"/>
      <c r="L10610" s="3"/>
      <c r="M10610" s="3"/>
      <c r="N10610" s="3"/>
      <c r="O10610" s="3"/>
      <c r="P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3"/>
      <c r="AG10610" s="3"/>
      <c r="AH10610" s="3"/>
      <c r="AI10610" s="3"/>
      <c r="AJ10610" s="3"/>
      <c r="BM10610" s="3"/>
      <c r="BN10610" s="3"/>
      <c r="BO10610" s="3"/>
      <c r="BP10610" s="3"/>
      <c r="BQ10610" s="3"/>
      <c r="BR10610" s="3"/>
      <c r="BS10610" s="3"/>
    </row>
    <row r="10611" spans="11:71" x14ac:dyDescent="0.25">
      <c r="K10611" s="3"/>
      <c r="L10611" s="3"/>
      <c r="M10611" s="3"/>
      <c r="N10611" s="3"/>
      <c r="O10611" s="3"/>
      <c r="P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3"/>
      <c r="AG10611" s="3"/>
      <c r="AH10611" s="3"/>
      <c r="AI10611" s="3"/>
      <c r="AJ10611" s="3"/>
      <c r="BM10611" s="3"/>
      <c r="BN10611" s="3"/>
      <c r="BO10611" s="3"/>
      <c r="BP10611" s="3"/>
      <c r="BQ10611" s="3"/>
      <c r="BR10611" s="3"/>
      <c r="BS10611" s="3"/>
    </row>
    <row r="10612" spans="11:71" x14ac:dyDescent="0.25">
      <c r="K10612" s="3"/>
      <c r="L10612" s="3"/>
      <c r="M10612" s="3"/>
      <c r="N10612" s="3"/>
      <c r="O10612" s="3"/>
      <c r="P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3"/>
      <c r="AG10612" s="3"/>
      <c r="AH10612" s="3"/>
      <c r="AI10612" s="3"/>
      <c r="AJ10612" s="3"/>
      <c r="BM10612" s="3"/>
      <c r="BN10612" s="3"/>
      <c r="BO10612" s="3"/>
      <c r="BP10612" s="3"/>
      <c r="BQ10612" s="3"/>
      <c r="BR10612" s="3"/>
      <c r="BS10612" s="3"/>
    </row>
    <row r="10613" spans="11:71" x14ac:dyDescent="0.25">
      <c r="K10613" s="3"/>
      <c r="L10613" s="3"/>
      <c r="M10613" s="3"/>
      <c r="N10613" s="3"/>
      <c r="O10613" s="3"/>
      <c r="P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3"/>
      <c r="AG10613" s="3"/>
      <c r="AH10613" s="3"/>
      <c r="AI10613" s="3"/>
      <c r="AJ10613" s="3"/>
      <c r="BM10613" s="3"/>
      <c r="BN10613" s="3"/>
      <c r="BO10613" s="3"/>
      <c r="BP10613" s="3"/>
      <c r="BQ10613" s="3"/>
      <c r="BR10613" s="3"/>
      <c r="BS10613" s="3"/>
    </row>
    <row r="10614" spans="11:71" x14ac:dyDescent="0.25">
      <c r="K10614" s="3"/>
      <c r="L10614" s="3"/>
      <c r="M10614" s="3"/>
      <c r="N10614" s="3"/>
      <c r="O10614" s="3"/>
      <c r="P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3"/>
      <c r="AG10614" s="3"/>
      <c r="AH10614" s="3"/>
      <c r="AI10614" s="3"/>
      <c r="AJ10614" s="3"/>
      <c r="BM10614" s="3"/>
      <c r="BN10614" s="3"/>
      <c r="BO10614" s="3"/>
      <c r="BP10614" s="3"/>
      <c r="BQ10614" s="3"/>
      <c r="BR10614" s="3"/>
      <c r="BS10614" s="3"/>
    </row>
    <row r="10615" spans="11:71" x14ac:dyDescent="0.25">
      <c r="K10615" s="3"/>
      <c r="L10615" s="3"/>
      <c r="M10615" s="3"/>
      <c r="N10615" s="3"/>
      <c r="O10615" s="3"/>
      <c r="P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3"/>
      <c r="AG10615" s="3"/>
      <c r="AH10615" s="3"/>
      <c r="AI10615" s="3"/>
      <c r="AJ10615" s="3"/>
      <c r="BM10615" s="3"/>
      <c r="BN10615" s="3"/>
      <c r="BO10615" s="3"/>
      <c r="BP10615" s="3"/>
      <c r="BQ10615" s="3"/>
      <c r="BR10615" s="3"/>
      <c r="BS10615" s="3"/>
    </row>
    <row r="10616" spans="11:71" x14ac:dyDescent="0.25">
      <c r="K10616" s="3"/>
      <c r="L10616" s="3"/>
      <c r="M10616" s="3"/>
      <c r="N10616" s="3"/>
      <c r="O10616" s="3"/>
      <c r="P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3"/>
      <c r="AG10616" s="3"/>
      <c r="AH10616" s="3"/>
      <c r="AI10616" s="3"/>
      <c r="AJ10616" s="3"/>
      <c r="BM10616" s="3"/>
      <c r="BN10616" s="3"/>
      <c r="BO10616" s="3"/>
      <c r="BP10616" s="3"/>
      <c r="BQ10616" s="3"/>
      <c r="BR10616" s="3"/>
      <c r="BS10616" s="3"/>
    </row>
    <row r="10617" spans="11:71" x14ac:dyDescent="0.25">
      <c r="K10617" s="3"/>
      <c r="L10617" s="3"/>
      <c r="M10617" s="3"/>
      <c r="N10617" s="3"/>
      <c r="O10617" s="3"/>
      <c r="P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3"/>
      <c r="AG10617" s="3"/>
      <c r="AH10617" s="3"/>
      <c r="AI10617" s="3"/>
      <c r="AJ10617" s="3"/>
      <c r="BM10617" s="3"/>
      <c r="BN10617" s="3"/>
      <c r="BO10617" s="3"/>
      <c r="BP10617" s="3"/>
      <c r="BQ10617" s="3"/>
      <c r="BR10617" s="3"/>
      <c r="BS10617" s="3"/>
    </row>
    <row r="10618" spans="11:71" x14ac:dyDescent="0.25">
      <c r="K10618" s="3"/>
      <c r="L10618" s="3"/>
      <c r="M10618" s="3"/>
      <c r="N10618" s="3"/>
      <c r="O10618" s="3"/>
      <c r="P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3"/>
      <c r="AG10618" s="3"/>
      <c r="AH10618" s="3"/>
      <c r="AI10618" s="3"/>
      <c r="AJ10618" s="3"/>
      <c r="BM10618" s="3"/>
      <c r="BN10618" s="3"/>
      <c r="BO10618" s="3"/>
      <c r="BP10618" s="3"/>
      <c r="BQ10618" s="3"/>
      <c r="BR10618" s="3"/>
      <c r="BS10618" s="3"/>
    </row>
    <row r="10619" spans="11:71" x14ac:dyDescent="0.25">
      <c r="K10619" s="3"/>
      <c r="L10619" s="3"/>
      <c r="M10619" s="3"/>
      <c r="N10619" s="3"/>
      <c r="O10619" s="3"/>
      <c r="P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3"/>
      <c r="AG10619" s="3"/>
      <c r="AH10619" s="3"/>
      <c r="AI10619" s="3"/>
      <c r="AJ10619" s="3"/>
      <c r="BM10619" s="3"/>
      <c r="BN10619" s="3"/>
      <c r="BO10619" s="3"/>
      <c r="BP10619" s="3"/>
      <c r="BQ10619" s="3"/>
      <c r="BR10619" s="3"/>
      <c r="BS10619" s="3"/>
    </row>
    <row r="10620" spans="11:71" x14ac:dyDescent="0.25">
      <c r="K10620" s="3"/>
      <c r="L10620" s="3"/>
      <c r="M10620" s="3"/>
      <c r="N10620" s="3"/>
      <c r="O10620" s="3"/>
      <c r="P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3"/>
      <c r="AG10620" s="3"/>
      <c r="AH10620" s="3"/>
      <c r="AI10620" s="3"/>
      <c r="AJ10620" s="3"/>
      <c r="BM10620" s="3"/>
      <c r="BN10620" s="3"/>
      <c r="BO10620" s="3"/>
      <c r="BP10620" s="3"/>
      <c r="BQ10620" s="3"/>
      <c r="BR10620" s="3"/>
      <c r="BS10620" s="3"/>
    </row>
    <row r="10621" spans="11:71" x14ac:dyDescent="0.25">
      <c r="K10621" s="3"/>
      <c r="L10621" s="3"/>
      <c r="M10621" s="3"/>
      <c r="N10621" s="3"/>
      <c r="O10621" s="3"/>
      <c r="P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3"/>
      <c r="AG10621" s="3"/>
      <c r="AH10621" s="3"/>
      <c r="AI10621" s="3"/>
      <c r="AJ10621" s="3"/>
      <c r="BM10621" s="3"/>
      <c r="BN10621" s="3"/>
      <c r="BO10621" s="3"/>
      <c r="BP10621" s="3"/>
      <c r="BQ10621" s="3"/>
      <c r="BR10621" s="3"/>
      <c r="BS10621" s="3"/>
    </row>
    <row r="10622" spans="11:71" x14ac:dyDescent="0.25">
      <c r="K10622" s="3"/>
      <c r="L10622" s="3"/>
      <c r="M10622" s="3"/>
      <c r="N10622" s="3"/>
      <c r="O10622" s="3"/>
      <c r="P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3"/>
      <c r="AG10622" s="3"/>
      <c r="AH10622" s="3"/>
      <c r="AI10622" s="3"/>
      <c r="AJ10622" s="3"/>
      <c r="BM10622" s="3"/>
      <c r="BN10622" s="3"/>
      <c r="BO10622" s="3"/>
      <c r="BP10622" s="3"/>
      <c r="BQ10622" s="3"/>
      <c r="BR10622" s="3"/>
      <c r="BS10622" s="3"/>
    </row>
    <row r="10623" spans="11:71" x14ac:dyDescent="0.25">
      <c r="K10623" s="3"/>
      <c r="L10623" s="3"/>
      <c r="M10623" s="3"/>
      <c r="N10623" s="3"/>
      <c r="O10623" s="3"/>
      <c r="P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3"/>
      <c r="AG10623" s="3"/>
      <c r="AH10623" s="3"/>
      <c r="AI10623" s="3"/>
      <c r="AJ10623" s="3"/>
      <c r="BM10623" s="3"/>
      <c r="BN10623" s="3"/>
      <c r="BO10623" s="3"/>
      <c r="BP10623" s="3"/>
      <c r="BQ10623" s="3"/>
      <c r="BR10623" s="3"/>
      <c r="BS10623" s="3"/>
    </row>
    <row r="10624" spans="11:71" x14ac:dyDescent="0.25">
      <c r="K10624" s="3"/>
      <c r="L10624" s="3"/>
      <c r="M10624" s="3"/>
      <c r="N10624" s="3"/>
      <c r="O10624" s="3"/>
      <c r="P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3"/>
      <c r="AG10624" s="3"/>
      <c r="AH10624" s="3"/>
      <c r="AI10624" s="3"/>
      <c r="AJ10624" s="3"/>
      <c r="BM10624" s="3"/>
      <c r="BN10624" s="3"/>
      <c r="BO10624" s="3"/>
      <c r="BP10624" s="3"/>
      <c r="BQ10624" s="3"/>
      <c r="BR10624" s="3"/>
      <c r="BS10624" s="3"/>
    </row>
    <row r="10625" spans="11:71" x14ac:dyDescent="0.25">
      <c r="K10625" s="3"/>
      <c r="L10625" s="3"/>
      <c r="M10625" s="3"/>
      <c r="N10625" s="3"/>
      <c r="O10625" s="3"/>
      <c r="P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3"/>
      <c r="AG10625" s="3"/>
      <c r="AH10625" s="3"/>
      <c r="AI10625" s="3"/>
      <c r="AJ10625" s="3"/>
      <c r="BM10625" s="3"/>
      <c r="BN10625" s="3"/>
      <c r="BO10625" s="3"/>
      <c r="BP10625" s="3"/>
      <c r="BQ10625" s="3"/>
      <c r="BR10625" s="3"/>
      <c r="BS10625" s="3"/>
    </row>
    <row r="10626" spans="11:71" x14ac:dyDescent="0.25">
      <c r="K10626" s="3"/>
      <c r="L10626" s="3"/>
      <c r="M10626" s="3"/>
      <c r="N10626" s="3"/>
      <c r="O10626" s="3"/>
      <c r="P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3"/>
      <c r="AG10626" s="3"/>
      <c r="AH10626" s="3"/>
      <c r="AI10626" s="3"/>
      <c r="AJ10626" s="3"/>
      <c r="BM10626" s="3"/>
      <c r="BN10626" s="3"/>
      <c r="BO10626" s="3"/>
      <c r="BP10626" s="3"/>
      <c r="BQ10626" s="3"/>
      <c r="BR10626" s="3"/>
      <c r="BS10626" s="3"/>
    </row>
    <row r="10627" spans="11:71" x14ac:dyDescent="0.25">
      <c r="K10627" s="3"/>
      <c r="L10627" s="3"/>
      <c r="M10627" s="3"/>
      <c r="N10627" s="3"/>
      <c r="O10627" s="3"/>
      <c r="P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3"/>
      <c r="AG10627" s="3"/>
      <c r="AH10627" s="3"/>
      <c r="AI10627" s="3"/>
      <c r="AJ10627" s="3"/>
      <c r="BM10627" s="3"/>
      <c r="BN10627" s="3"/>
      <c r="BO10627" s="3"/>
      <c r="BP10627" s="3"/>
      <c r="BQ10627" s="3"/>
      <c r="BR10627" s="3"/>
      <c r="BS10627" s="3"/>
    </row>
    <row r="10628" spans="11:71" x14ac:dyDescent="0.25">
      <c r="K10628" s="3"/>
      <c r="L10628" s="3"/>
      <c r="M10628" s="3"/>
      <c r="N10628" s="3"/>
      <c r="O10628" s="3"/>
      <c r="P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3"/>
      <c r="AG10628" s="3"/>
      <c r="AH10628" s="3"/>
      <c r="AI10628" s="3"/>
      <c r="AJ10628" s="3"/>
      <c r="BM10628" s="3"/>
      <c r="BN10628" s="3"/>
      <c r="BO10628" s="3"/>
      <c r="BP10628" s="3"/>
      <c r="BQ10628" s="3"/>
      <c r="BR10628" s="3"/>
      <c r="BS10628" s="3"/>
    </row>
    <row r="10629" spans="11:71" x14ac:dyDescent="0.25">
      <c r="K10629" s="3"/>
      <c r="L10629" s="3"/>
      <c r="M10629" s="3"/>
      <c r="N10629" s="3"/>
      <c r="O10629" s="3"/>
      <c r="P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3"/>
      <c r="AG10629" s="3"/>
      <c r="AH10629" s="3"/>
      <c r="AI10629" s="3"/>
      <c r="AJ10629" s="3"/>
      <c r="BM10629" s="3"/>
      <c r="BN10629" s="3"/>
      <c r="BO10629" s="3"/>
      <c r="BP10629" s="3"/>
      <c r="BQ10629" s="3"/>
      <c r="BR10629" s="3"/>
      <c r="BS10629" s="3"/>
    </row>
    <row r="10630" spans="11:71" x14ac:dyDescent="0.25">
      <c r="K10630" s="3"/>
      <c r="L10630" s="3"/>
      <c r="M10630" s="3"/>
      <c r="N10630" s="3"/>
      <c r="O10630" s="3"/>
      <c r="P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3"/>
      <c r="AG10630" s="3"/>
      <c r="AH10630" s="3"/>
      <c r="AI10630" s="3"/>
      <c r="AJ10630" s="3"/>
      <c r="BM10630" s="3"/>
      <c r="BN10630" s="3"/>
      <c r="BO10630" s="3"/>
      <c r="BP10630" s="3"/>
      <c r="BQ10630" s="3"/>
      <c r="BR10630" s="3"/>
      <c r="BS10630" s="3"/>
    </row>
    <row r="10631" spans="11:71" x14ac:dyDescent="0.25">
      <c r="K10631" s="3"/>
      <c r="L10631" s="3"/>
      <c r="M10631" s="3"/>
      <c r="N10631" s="3"/>
      <c r="O10631" s="3"/>
      <c r="P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3"/>
      <c r="AG10631" s="3"/>
      <c r="AH10631" s="3"/>
      <c r="AI10631" s="3"/>
      <c r="AJ10631" s="3"/>
      <c r="BM10631" s="3"/>
      <c r="BN10631" s="3"/>
      <c r="BO10631" s="3"/>
      <c r="BP10631" s="3"/>
      <c r="BQ10631" s="3"/>
      <c r="BR10631" s="3"/>
      <c r="BS10631" s="3"/>
    </row>
    <row r="10632" spans="11:71" x14ac:dyDescent="0.25">
      <c r="K10632" s="3"/>
      <c r="L10632" s="3"/>
      <c r="M10632" s="3"/>
      <c r="N10632" s="3"/>
      <c r="O10632" s="3"/>
      <c r="P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3"/>
      <c r="AG10632" s="3"/>
      <c r="AH10632" s="3"/>
      <c r="AI10632" s="3"/>
      <c r="AJ10632" s="3"/>
      <c r="BM10632" s="3"/>
      <c r="BN10632" s="3"/>
      <c r="BO10632" s="3"/>
      <c r="BP10632" s="3"/>
      <c r="BQ10632" s="3"/>
      <c r="BR10632" s="3"/>
      <c r="BS10632" s="3"/>
    </row>
    <row r="10633" spans="11:71" x14ac:dyDescent="0.25">
      <c r="K10633" s="3"/>
      <c r="L10633" s="3"/>
      <c r="M10633" s="3"/>
      <c r="N10633" s="3"/>
      <c r="O10633" s="3"/>
      <c r="P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3"/>
      <c r="AG10633" s="3"/>
      <c r="AH10633" s="3"/>
      <c r="AI10633" s="3"/>
      <c r="AJ10633" s="3"/>
      <c r="BM10633" s="3"/>
      <c r="BN10633" s="3"/>
      <c r="BO10633" s="3"/>
      <c r="BP10633" s="3"/>
      <c r="BQ10633" s="3"/>
      <c r="BR10633" s="3"/>
      <c r="BS10633" s="3"/>
    </row>
    <row r="10634" spans="11:71" x14ac:dyDescent="0.25">
      <c r="K10634" s="3"/>
      <c r="L10634" s="3"/>
      <c r="M10634" s="3"/>
      <c r="N10634" s="3"/>
      <c r="O10634" s="3"/>
      <c r="P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3"/>
      <c r="AG10634" s="3"/>
      <c r="AH10634" s="3"/>
      <c r="AI10634" s="3"/>
      <c r="AJ10634" s="3"/>
      <c r="BM10634" s="3"/>
      <c r="BN10634" s="3"/>
      <c r="BO10634" s="3"/>
      <c r="BP10634" s="3"/>
      <c r="BQ10634" s="3"/>
      <c r="BR10634" s="3"/>
      <c r="BS10634" s="3"/>
    </row>
    <row r="10635" spans="11:71" x14ac:dyDescent="0.25">
      <c r="K10635" s="3"/>
      <c r="L10635" s="3"/>
      <c r="M10635" s="3"/>
      <c r="N10635" s="3"/>
      <c r="O10635" s="3"/>
      <c r="P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3"/>
      <c r="AG10635" s="3"/>
      <c r="AH10635" s="3"/>
      <c r="AI10635" s="3"/>
      <c r="AJ10635" s="3"/>
      <c r="BM10635" s="3"/>
      <c r="BN10635" s="3"/>
      <c r="BO10635" s="3"/>
      <c r="BP10635" s="3"/>
      <c r="BQ10635" s="3"/>
      <c r="BR10635" s="3"/>
      <c r="BS10635" s="3"/>
    </row>
    <row r="10636" spans="11:71" x14ac:dyDescent="0.25">
      <c r="K10636" s="3"/>
      <c r="L10636" s="3"/>
      <c r="M10636" s="3"/>
      <c r="N10636" s="3"/>
      <c r="O10636" s="3"/>
      <c r="P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3"/>
      <c r="AG10636" s="3"/>
      <c r="AH10636" s="3"/>
      <c r="AI10636" s="3"/>
      <c r="AJ10636" s="3"/>
      <c r="BM10636" s="3"/>
      <c r="BN10636" s="3"/>
      <c r="BO10636" s="3"/>
      <c r="BP10636" s="3"/>
      <c r="BQ10636" s="3"/>
      <c r="BR10636" s="3"/>
      <c r="BS10636" s="3"/>
    </row>
    <row r="10637" spans="11:71" x14ac:dyDescent="0.25">
      <c r="K10637" s="3"/>
      <c r="L10637" s="3"/>
      <c r="M10637" s="3"/>
      <c r="N10637" s="3"/>
      <c r="O10637" s="3"/>
      <c r="P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3"/>
      <c r="AG10637" s="3"/>
      <c r="AH10637" s="3"/>
      <c r="AI10637" s="3"/>
      <c r="AJ10637" s="3"/>
      <c r="BM10637" s="3"/>
      <c r="BN10637" s="3"/>
      <c r="BO10637" s="3"/>
      <c r="BP10637" s="3"/>
      <c r="BQ10637" s="3"/>
      <c r="BR10637" s="3"/>
      <c r="BS10637" s="3"/>
    </row>
    <row r="10638" spans="11:71" x14ac:dyDescent="0.25">
      <c r="K10638" s="3"/>
      <c r="L10638" s="3"/>
      <c r="M10638" s="3"/>
      <c r="N10638" s="3"/>
      <c r="O10638" s="3"/>
      <c r="P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3"/>
      <c r="AG10638" s="3"/>
      <c r="AH10638" s="3"/>
      <c r="AI10638" s="3"/>
      <c r="AJ10638" s="3"/>
      <c r="BM10638" s="3"/>
      <c r="BN10638" s="3"/>
      <c r="BO10638" s="3"/>
      <c r="BP10638" s="3"/>
      <c r="BQ10638" s="3"/>
      <c r="BR10638" s="3"/>
      <c r="BS10638" s="3"/>
    </row>
    <row r="10639" spans="11:71" x14ac:dyDescent="0.25">
      <c r="K10639" s="3"/>
      <c r="L10639" s="3"/>
      <c r="M10639" s="3"/>
      <c r="N10639" s="3"/>
      <c r="O10639" s="3"/>
      <c r="P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3"/>
      <c r="AG10639" s="3"/>
      <c r="AH10639" s="3"/>
      <c r="AI10639" s="3"/>
      <c r="AJ10639" s="3"/>
      <c r="BM10639" s="3"/>
      <c r="BN10639" s="3"/>
      <c r="BO10639" s="3"/>
      <c r="BP10639" s="3"/>
      <c r="BQ10639" s="3"/>
      <c r="BR10639" s="3"/>
      <c r="BS10639" s="3"/>
    </row>
    <row r="10640" spans="11:71" x14ac:dyDescent="0.25">
      <c r="K10640" s="3"/>
      <c r="L10640" s="3"/>
      <c r="M10640" s="3"/>
      <c r="N10640" s="3"/>
      <c r="O10640" s="3"/>
      <c r="P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3"/>
      <c r="AG10640" s="3"/>
      <c r="AH10640" s="3"/>
      <c r="AI10640" s="3"/>
      <c r="AJ10640" s="3"/>
      <c r="BM10640" s="3"/>
      <c r="BN10640" s="3"/>
      <c r="BO10640" s="3"/>
      <c r="BP10640" s="3"/>
      <c r="BQ10640" s="3"/>
      <c r="BR10640" s="3"/>
      <c r="BS10640" s="3"/>
    </row>
    <row r="10641" spans="11:71" x14ac:dyDescent="0.25">
      <c r="K10641" s="3"/>
      <c r="L10641" s="3"/>
      <c r="M10641" s="3"/>
      <c r="N10641" s="3"/>
      <c r="O10641" s="3"/>
      <c r="P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3"/>
      <c r="AG10641" s="3"/>
      <c r="AH10641" s="3"/>
      <c r="AI10641" s="3"/>
      <c r="AJ10641" s="3"/>
      <c r="BM10641" s="3"/>
      <c r="BN10641" s="3"/>
      <c r="BO10641" s="3"/>
      <c r="BP10641" s="3"/>
      <c r="BQ10641" s="3"/>
      <c r="BR10641" s="3"/>
      <c r="BS10641" s="3"/>
    </row>
    <row r="10642" spans="11:71" x14ac:dyDescent="0.25">
      <c r="K10642" s="3"/>
      <c r="L10642" s="3"/>
      <c r="M10642" s="3"/>
      <c r="N10642" s="3"/>
      <c r="O10642" s="3"/>
      <c r="P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3"/>
      <c r="AG10642" s="3"/>
      <c r="AH10642" s="3"/>
      <c r="AI10642" s="3"/>
      <c r="AJ10642" s="3"/>
      <c r="BM10642" s="3"/>
      <c r="BN10642" s="3"/>
      <c r="BO10642" s="3"/>
      <c r="BP10642" s="3"/>
      <c r="BQ10642" s="3"/>
      <c r="BR10642" s="3"/>
      <c r="BS10642" s="3"/>
    </row>
    <row r="10643" spans="11:71" x14ac:dyDescent="0.25">
      <c r="K10643" s="3"/>
      <c r="L10643" s="3"/>
      <c r="M10643" s="3"/>
      <c r="N10643" s="3"/>
      <c r="O10643" s="3"/>
      <c r="P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3"/>
      <c r="AG10643" s="3"/>
      <c r="AH10643" s="3"/>
      <c r="AI10643" s="3"/>
      <c r="AJ10643" s="3"/>
      <c r="BM10643" s="3"/>
      <c r="BN10643" s="3"/>
      <c r="BO10643" s="3"/>
      <c r="BP10643" s="3"/>
      <c r="BQ10643" s="3"/>
      <c r="BR10643" s="3"/>
      <c r="BS10643" s="3"/>
    </row>
    <row r="10644" spans="11:71" x14ac:dyDescent="0.25">
      <c r="K10644" s="3"/>
      <c r="L10644" s="3"/>
      <c r="M10644" s="3"/>
      <c r="N10644" s="3"/>
      <c r="O10644" s="3"/>
      <c r="P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3"/>
      <c r="AG10644" s="3"/>
      <c r="AH10644" s="3"/>
      <c r="AI10644" s="3"/>
      <c r="AJ10644" s="3"/>
      <c r="BM10644" s="3"/>
      <c r="BN10644" s="3"/>
      <c r="BO10644" s="3"/>
      <c r="BP10644" s="3"/>
      <c r="BQ10644" s="3"/>
      <c r="BR10644" s="3"/>
      <c r="BS10644" s="3"/>
    </row>
    <row r="10645" spans="11:71" x14ac:dyDescent="0.25">
      <c r="K10645" s="3"/>
      <c r="L10645" s="3"/>
      <c r="M10645" s="3"/>
      <c r="N10645" s="3"/>
      <c r="O10645" s="3"/>
      <c r="P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3"/>
      <c r="AG10645" s="3"/>
      <c r="AH10645" s="3"/>
      <c r="AI10645" s="3"/>
      <c r="AJ10645" s="3"/>
      <c r="BM10645" s="3"/>
      <c r="BN10645" s="3"/>
      <c r="BO10645" s="3"/>
      <c r="BP10645" s="3"/>
      <c r="BQ10645" s="3"/>
      <c r="BR10645" s="3"/>
      <c r="BS10645" s="3"/>
    </row>
    <row r="10646" spans="11:71" x14ac:dyDescent="0.25">
      <c r="K10646" s="3"/>
      <c r="L10646" s="3"/>
      <c r="M10646" s="3"/>
      <c r="N10646" s="3"/>
      <c r="O10646" s="3"/>
      <c r="P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3"/>
      <c r="AG10646" s="3"/>
      <c r="AH10646" s="3"/>
      <c r="AI10646" s="3"/>
      <c r="AJ10646" s="3"/>
      <c r="BM10646" s="3"/>
      <c r="BN10646" s="3"/>
      <c r="BO10646" s="3"/>
      <c r="BP10646" s="3"/>
      <c r="BQ10646" s="3"/>
      <c r="BR10646" s="3"/>
      <c r="BS10646" s="3"/>
    </row>
    <row r="10647" spans="11:71" x14ac:dyDescent="0.25">
      <c r="K10647" s="3"/>
      <c r="L10647" s="3"/>
      <c r="M10647" s="3"/>
      <c r="N10647" s="3"/>
      <c r="O10647" s="3"/>
      <c r="P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3"/>
      <c r="AG10647" s="3"/>
      <c r="AH10647" s="3"/>
      <c r="AI10647" s="3"/>
      <c r="AJ10647" s="3"/>
      <c r="BM10647" s="3"/>
      <c r="BN10647" s="3"/>
      <c r="BO10647" s="3"/>
      <c r="BP10647" s="3"/>
      <c r="BQ10647" s="3"/>
      <c r="BR10647" s="3"/>
      <c r="BS10647" s="3"/>
    </row>
    <row r="10648" spans="11:71" x14ac:dyDescent="0.25">
      <c r="K10648" s="3"/>
      <c r="L10648" s="3"/>
      <c r="M10648" s="3"/>
      <c r="N10648" s="3"/>
      <c r="O10648" s="3"/>
      <c r="P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3"/>
      <c r="AG10648" s="3"/>
      <c r="AH10648" s="3"/>
      <c r="AI10648" s="3"/>
      <c r="AJ10648" s="3"/>
      <c r="BM10648" s="3"/>
      <c r="BN10648" s="3"/>
      <c r="BO10648" s="3"/>
      <c r="BP10648" s="3"/>
      <c r="BQ10648" s="3"/>
      <c r="BR10648" s="3"/>
      <c r="BS10648" s="3"/>
    </row>
    <row r="10649" spans="11:71" x14ac:dyDescent="0.25">
      <c r="K10649" s="3"/>
      <c r="L10649" s="3"/>
      <c r="M10649" s="3"/>
      <c r="N10649" s="3"/>
      <c r="O10649" s="3"/>
      <c r="P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3"/>
      <c r="AG10649" s="3"/>
      <c r="AH10649" s="3"/>
      <c r="AI10649" s="3"/>
      <c r="AJ10649" s="3"/>
      <c r="BM10649" s="3"/>
      <c r="BN10649" s="3"/>
      <c r="BO10649" s="3"/>
      <c r="BP10649" s="3"/>
      <c r="BQ10649" s="3"/>
      <c r="BR10649" s="3"/>
      <c r="BS10649" s="3"/>
    </row>
    <row r="10650" spans="11:71" x14ac:dyDescent="0.25">
      <c r="K10650" s="3"/>
      <c r="L10650" s="3"/>
      <c r="M10650" s="3"/>
      <c r="N10650" s="3"/>
      <c r="O10650" s="3"/>
      <c r="P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3"/>
      <c r="AG10650" s="3"/>
      <c r="AH10650" s="3"/>
      <c r="AI10650" s="3"/>
      <c r="AJ10650" s="3"/>
      <c r="BM10650" s="3"/>
      <c r="BN10650" s="3"/>
      <c r="BO10650" s="3"/>
      <c r="BP10650" s="3"/>
      <c r="BQ10650" s="3"/>
      <c r="BR10650" s="3"/>
      <c r="BS10650" s="3"/>
    </row>
    <row r="10651" spans="11:71" x14ac:dyDescent="0.25">
      <c r="K10651" s="3"/>
      <c r="L10651" s="3"/>
      <c r="M10651" s="3"/>
      <c r="N10651" s="3"/>
      <c r="O10651" s="3"/>
      <c r="P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3"/>
      <c r="AG10651" s="3"/>
      <c r="AH10651" s="3"/>
      <c r="AI10651" s="3"/>
      <c r="AJ10651" s="3"/>
      <c r="BM10651" s="3"/>
      <c r="BN10651" s="3"/>
      <c r="BO10651" s="3"/>
      <c r="BP10651" s="3"/>
      <c r="BQ10651" s="3"/>
      <c r="BR10651" s="3"/>
      <c r="BS10651" s="3"/>
    </row>
    <row r="10652" spans="11:71" x14ac:dyDescent="0.25">
      <c r="K10652" s="3"/>
      <c r="L10652" s="3"/>
      <c r="M10652" s="3"/>
      <c r="N10652" s="3"/>
      <c r="O10652" s="3"/>
      <c r="P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3"/>
      <c r="AG10652" s="3"/>
      <c r="AH10652" s="3"/>
      <c r="AI10652" s="3"/>
      <c r="AJ10652" s="3"/>
      <c r="BM10652" s="3"/>
      <c r="BN10652" s="3"/>
      <c r="BO10652" s="3"/>
      <c r="BP10652" s="3"/>
      <c r="BQ10652" s="3"/>
      <c r="BR10652" s="3"/>
      <c r="BS10652" s="3"/>
    </row>
    <row r="10653" spans="11:71" x14ac:dyDescent="0.25">
      <c r="K10653" s="3"/>
      <c r="L10653" s="3"/>
      <c r="M10653" s="3"/>
      <c r="N10653" s="3"/>
      <c r="O10653" s="3"/>
      <c r="P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3"/>
      <c r="AG10653" s="3"/>
      <c r="AH10653" s="3"/>
      <c r="AI10653" s="3"/>
      <c r="AJ10653" s="3"/>
      <c r="BM10653" s="3"/>
      <c r="BN10653" s="3"/>
      <c r="BO10653" s="3"/>
      <c r="BP10653" s="3"/>
      <c r="BQ10653" s="3"/>
      <c r="BR10653" s="3"/>
      <c r="BS10653" s="3"/>
    </row>
    <row r="10654" spans="11:71" x14ac:dyDescent="0.25">
      <c r="K10654" s="3"/>
      <c r="L10654" s="3"/>
      <c r="M10654" s="3"/>
      <c r="N10654" s="3"/>
      <c r="O10654" s="3"/>
      <c r="P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3"/>
      <c r="AG10654" s="3"/>
      <c r="AH10654" s="3"/>
      <c r="AI10654" s="3"/>
      <c r="AJ10654" s="3"/>
      <c r="BM10654" s="3"/>
      <c r="BN10654" s="3"/>
      <c r="BO10654" s="3"/>
      <c r="BP10654" s="3"/>
      <c r="BQ10654" s="3"/>
      <c r="BR10654" s="3"/>
      <c r="BS10654" s="3"/>
    </row>
    <row r="10655" spans="11:71" x14ac:dyDescent="0.25">
      <c r="K10655" s="3"/>
      <c r="L10655" s="3"/>
      <c r="M10655" s="3"/>
      <c r="N10655" s="3"/>
      <c r="O10655" s="3"/>
      <c r="P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3"/>
      <c r="AG10655" s="3"/>
      <c r="AH10655" s="3"/>
      <c r="AI10655" s="3"/>
      <c r="AJ10655" s="3"/>
      <c r="BM10655" s="3"/>
      <c r="BN10655" s="3"/>
      <c r="BO10655" s="3"/>
      <c r="BP10655" s="3"/>
      <c r="BQ10655" s="3"/>
      <c r="BR10655" s="3"/>
      <c r="BS10655" s="3"/>
    </row>
    <row r="10656" spans="11:71" x14ac:dyDescent="0.25">
      <c r="K10656" s="3"/>
      <c r="L10656" s="3"/>
      <c r="M10656" s="3"/>
      <c r="N10656" s="3"/>
      <c r="O10656" s="3"/>
      <c r="P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3"/>
      <c r="AG10656" s="3"/>
      <c r="AH10656" s="3"/>
      <c r="AI10656" s="3"/>
      <c r="AJ10656" s="3"/>
      <c r="BM10656" s="3"/>
      <c r="BN10656" s="3"/>
      <c r="BO10656" s="3"/>
      <c r="BP10656" s="3"/>
      <c r="BQ10656" s="3"/>
      <c r="BR10656" s="3"/>
      <c r="BS10656" s="3"/>
    </row>
    <row r="10657" spans="11:71" x14ac:dyDescent="0.25">
      <c r="K10657" s="3"/>
      <c r="L10657" s="3"/>
      <c r="M10657" s="3"/>
      <c r="N10657" s="3"/>
      <c r="O10657" s="3"/>
      <c r="P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3"/>
      <c r="AG10657" s="3"/>
      <c r="AH10657" s="3"/>
      <c r="AI10657" s="3"/>
      <c r="AJ10657" s="3"/>
      <c r="BM10657" s="3"/>
      <c r="BN10657" s="3"/>
      <c r="BO10657" s="3"/>
      <c r="BP10657" s="3"/>
      <c r="BQ10657" s="3"/>
      <c r="BR10657" s="3"/>
      <c r="BS10657" s="3"/>
    </row>
    <row r="10658" spans="11:71" x14ac:dyDescent="0.25">
      <c r="K10658" s="3"/>
      <c r="L10658" s="3"/>
      <c r="M10658" s="3"/>
      <c r="N10658" s="3"/>
      <c r="O10658" s="3"/>
      <c r="P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3"/>
      <c r="AG10658" s="3"/>
      <c r="AH10658" s="3"/>
      <c r="AI10658" s="3"/>
      <c r="AJ10658" s="3"/>
      <c r="BM10658" s="3"/>
      <c r="BN10658" s="3"/>
      <c r="BO10658" s="3"/>
      <c r="BP10658" s="3"/>
      <c r="BQ10658" s="3"/>
      <c r="BR10658" s="3"/>
      <c r="BS10658" s="3"/>
    </row>
    <row r="10659" spans="11:71" x14ac:dyDescent="0.25">
      <c r="K10659" s="3"/>
      <c r="L10659" s="3"/>
      <c r="M10659" s="3"/>
      <c r="N10659" s="3"/>
      <c r="O10659" s="3"/>
      <c r="P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3"/>
      <c r="AG10659" s="3"/>
      <c r="AH10659" s="3"/>
      <c r="AI10659" s="3"/>
      <c r="AJ10659" s="3"/>
      <c r="BM10659" s="3"/>
      <c r="BN10659" s="3"/>
      <c r="BO10659" s="3"/>
      <c r="BP10659" s="3"/>
      <c r="BQ10659" s="3"/>
      <c r="BR10659" s="3"/>
      <c r="BS10659" s="3"/>
    </row>
    <row r="10660" spans="11:71" x14ac:dyDescent="0.25">
      <c r="K10660" s="3"/>
      <c r="L10660" s="3"/>
      <c r="M10660" s="3"/>
      <c r="N10660" s="3"/>
      <c r="O10660" s="3"/>
      <c r="P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3"/>
      <c r="AG10660" s="3"/>
      <c r="AH10660" s="3"/>
      <c r="AI10660" s="3"/>
      <c r="AJ10660" s="3"/>
      <c r="BM10660" s="3"/>
      <c r="BN10660" s="3"/>
      <c r="BO10660" s="3"/>
      <c r="BP10660" s="3"/>
      <c r="BQ10660" s="3"/>
      <c r="BR10660" s="3"/>
      <c r="BS10660" s="3"/>
    </row>
    <row r="10661" spans="11:71" x14ac:dyDescent="0.25">
      <c r="K10661" s="3"/>
      <c r="L10661" s="3"/>
      <c r="M10661" s="3"/>
      <c r="N10661" s="3"/>
      <c r="O10661" s="3"/>
      <c r="P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3"/>
      <c r="AG10661" s="3"/>
      <c r="AH10661" s="3"/>
      <c r="AI10661" s="3"/>
      <c r="AJ10661" s="3"/>
      <c r="BM10661" s="3"/>
      <c r="BN10661" s="3"/>
      <c r="BO10661" s="3"/>
      <c r="BP10661" s="3"/>
      <c r="BQ10661" s="3"/>
      <c r="BR10661" s="3"/>
      <c r="BS10661" s="3"/>
    </row>
    <row r="10662" spans="11:71" x14ac:dyDescent="0.25">
      <c r="K10662" s="3"/>
      <c r="L10662" s="3"/>
      <c r="M10662" s="3"/>
      <c r="N10662" s="3"/>
      <c r="O10662" s="3"/>
      <c r="P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3"/>
      <c r="AG10662" s="3"/>
      <c r="AH10662" s="3"/>
      <c r="AI10662" s="3"/>
      <c r="AJ10662" s="3"/>
      <c r="BM10662" s="3"/>
      <c r="BN10662" s="3"/>
      <c r="BO10662" s="3"/>
      <c r="BP10662" s="3"/>
      <c r="BQ10662" s="3"/>
      <c r="BR10662" s="3"/>
      <c r="BS10662" s="3"/>
    </row>
    <row r="10663" spans="11:71" x14ac:dyDescent="0.25">
      <c r="K10663" s="3"/>
      <c r="L10663" s="3"/>
      <c r="M10663" s="3"/>
      <c r="N10663" s="3"/>
      <c r="O10663" s="3"/>
      <c r="P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3"/>
      <c r="AG10663" s="3"/>
      <c r="AH10663" s="3"/>
      <c r="AI10663" s="3"/>
      <c r="AJ10663" s="3"/>
      <c r="BM10663" s="3"/>
      <c r="BN10663" s="3"/>
      <c r="BO10663" s="3"/>
      <c r="BP10663" s="3"/>
      <c r="BQ10663" s="3"/>
      <c r="BR10663" s="3"/>
      <c r="BS10663" s="3"/>
    </row>
    <row r="10664" spans="11:71" x14ac:dyDescent="0.25">
      <c r="K10664" s="3"/>
      <c r="L10664" s="3"/>
      <c r="M10664" s="3"/>
      <c r="N10664" s="3"/>
      <c r="O10664" s="3"/>
      <c r="P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3"/>
      <c r="AG10664" s="3"/>
      <c r="AH10664" s="3"/>
      <c r="AI10664" s="3"/>
      <c r="AJ10664" s="3"/>
      <c r="BM10664" s="3"/>
      <c r="BN10664" s="3"/>
      <c r="BO10664" s="3"/>
      <c r="BP10664" s="3"/>
      <c r="BQ10664" s="3"/>
      <c r="BR10664" s="3"/>
      <c r="BS10664" s="3"/>
    </row>
    <row r="10665" spans="11:71" x14ac:dyDescent="0.25">
      <c r="K10665" s="3"/>
      <c r="L10665" s="3"/>
      <c r="M10665" s="3"/>
      <c r="N10665" s="3"/>
      <c r="O10665" s="3"/>
      <c r="P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3"/>
      <c r="AG10665" s="3"/>
      <c r="AH10665" s="3"/>
      <c r="AI10665" s="3"/>
      <c r="AJ10665" s="3"/>
      <c r="BM10665" s="3"/>
      <c r="BN10665" s="3"/>
      <c r="BO10665" s="3"/>
      <c r="BP10665" s="3"/>
      <c r="BQ10665" s="3"/>
      <c r="BR10665" s="3"/>
      <c r="BS10665" s="3"/>
    </row>
    <row r="10666" spans="11:71" x14ac:dyDescent="0.25">
      <c r="K10666" s="3"/>
      <c r="L10666" s="3"/>
      <c r="M10666" s="3"/>
      <c r="N10666" s="3"/>
      <c r="O10666" s="3"/>
      <c r="P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3"/>
      <c r="AG10666" s="3"/>
      <c r="AH10666" s="3"/>
      <c r="AI10666" s="3"/>
      <c r="AJ10666" s="3"/>
      <c r="BM10666" s="3"/>
      <c r="BN10666" s="3"/>
      <c r="BO10666" s="3"/>
      <c r="BP10666" s="3"/>
      <c r="BQ10666" s="3"/>
      <c r="BR10666" s="3"/>
      <c r="BS10666" s="3"/>
    </row>
    <row r="10667" spans="11:71" x14ac:dyDescent="0.25">
      <c r="K10667" s="3"/>
      <c r="L10667" s="3"/>
      <c r="M10667" s="3"/>
      <c r="N10667" s="3"/>
      <c r="O10667" s="3"/>
      <c r="P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3"/>
      <c r="AG10667" s="3"/>
      <c r="AH10667" s="3"/>
      <c r="AI10667" s="3"/>
      <c r="AJ10667" s="3"/>
      <c r="BM10667" s="3"/>
      <c r="BN10667" s="3"/>
      <c r="BO10667" s="3"/>
      <c r="BP10667" s="3"/>
      <c r="BQ10667" s="3"/>
      <c r="BR10667" s="3"/>
      <c r="BS10667" s="3"/>
    </row>
    <row r="10668" spans="11:71" x14ac:dyDescent="0.25">
      <c r="K10668" s="3"/>
      <c r="L10668" s="3"/>
      <c r="M10668" s="3"/>
      <c r="N10668" s="3"/>
      <c r="O10668" s="3"/>
      <c r="P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3"/>
      <c r="AG10668" s="3"/>
      <c r="AH10668" s="3"/>
      <c r="AI10668" s="3"/>
      <c r="AJ10668" s="3"/>
      <c r="BM10668" s="3"/>
      <c r="BN10668" s="3"/>
      <c r="BO10668" s="3"/>
      <c r="BP10668" s="3"/>
      <c r="BQ10668" s="3"/>
      <c r="BR10668" s="3"/>
      <c r="BS10668" s="3"/>
    </row>
    <row r="10669" spans="11:71" x14ac:dyDescent="0.25">
      <c r="K10669" s="3"/>
      <c r="L10669" s="3"/>
      <c r="M10669" s="3"/>
      <c r="N10669" s="3"/>
      <c r="O10669" s="3"/>
      <c r="P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3"/>
      <c r="AG10669" s="3"/>
      <c r="AH10669" s="3"/>
      <c r="AI10669" s="3"/>
      <c r="AJ10669" s="3"/>
      <c r="BM10669" s="3"/>
      <c r="BN10669" s="3"/>
      <c r="BO10669" s="3"/>
      <c r="BP10669" s="3"/>
      <c r="BQ10669" s="3"/>
      <c r="BR10669" s="3"/>
      <c r="BS10669" s="3"/>
    </row>
    <row r="10670" spans="11:71" x14ac:dyDescent="0.25">
      <c r="K10670" s="3"/>
      <c r="L10670" s="3"/>
      <c r="M10670" s="3"/>
      <c r="N10670" s="3"/>
      <c r="O10670" s="3"/>
      <c r="P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3"/>
      <c r="AG10670" s="3"/>
      <c r="AH10670" s="3"/>
      <c r="AI10670" s="3"/>
      <c r="AJ10670" s="3"/>
      <c r="BM10670" s="3"/>
      <c r="BN10670" s="3"/>
      <c r="BO10670" s="3"/>
      <c r="BP10670" s="3"/>
      <c r="BQ10670" s="3"/>
      <c r="BR10670" s="3"/>
      <c r="BS10670" s="3"/>
    </row>
    <row r="10671" spans="11:71" x14ac:dyDescent="0.25">
      <c r="K10671" s="3"/>
      <c r="L10671" s="3"/>
      <c r="M10671" s="3"/>
      <c r="N10671" s="3"/>
      <c r="O10671" s="3"/>
      <c r="P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3"/>
      <c r="AG10671" s="3"/>
      <c r="AH10671" s="3"/>
      <c r="AI10671" s="3"/>
      <c r="AJ10671" s="3"/>
      <c r="BM10671" s="3"/>
      <c r="BN10671" s="3"/>
      <c r="BO10671" s="3"/>
      <c r="BP10671" s="3"/>
      <c r="BQ10671" s="3"/>
      <c r="BR10671" s="3"/>
      <c r="BS10671" s="3"/>
    </row>
    <row r="10672" spans="11:71" x14ac:dyDescent="0.25">
      <c r="K10672" s="3"/>
      <c r="L10672" s="3"/>
      <c r="M10672" s="3"/>
      <c r="N10672" s="3"/>
      <c r="O10672" s="3"/>
      <c r="P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3"/>
      <c r="AG10672" s="3"/>
      <c r="AH10672" s="3"/>
      <c r="AI10672" s="3"/>
      <c r="AJ10672" s="3"/>
      <c r="BM10672" s="3"/>
      <c r="BN10672" s="3"/>
      <c r="BO10672" s="3"/>
      <c r="BP10672" s="3"/>
      <c r="BQ10672" s="3"/>
      <c r="BR10672" s="3"/>
      <c r="BS10672" s="3"/>
    </row>
    <row r="10673" spans="11:71" x14ac:dyDescent="0.25">
      <c r="K10673" s="3"/>
      <c r="L10673" s="3"/>
      <c r="M10673" s="3"/>
      <c r="N10673" s="3"/>
      <c r="O10673" s="3"/>
      <c r="P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3"/>
      <c r="AG10673" s="3"/>
      <c r="AH10673" s="3"/>
      <c r="AI10673" s="3"/>
      <c r="AJ10673" s="3"/>
      <c r="BM10673" s="3"/>
      <c r="BN10673" s="3"/>
      <c r="BO10673" s="3"/>
      <c r="BP10673" s="3"/>
      <c r="BQ10673" s="3"/>
      <c r="BR10673" s="3"/>
      <c r="BS10673" s="3"/>
    </row>
    <row r="10674" spans="11:71" x14ac:dyDescent="0.25">
      <c r="K10674" s="3"/>
      <c r="L10674" s="3"/>
      <c r="M10674" s="3"/>
      <c r="N10674" s="3"/>
      <c r="O10674" s="3"/>
      <c r="P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3"/>
      <c r="AG10674" s="3"/>
      <c r="AH10674" s="3"/>
      <c r="AI10674" s="3"/>
      <c r="AJ10674" s="3"/>
      <c r="BM10674" s="3"/>
      <c r="BN10674" s="3"/>
      <c r="BO10674" s="3"/>
      <c r="BP10674" s="3"/>
      <c r="BQ10674" s="3"/>
      <c r="BR10674" s="3"/>
      <c r="BS10674" s="3"/>
    </row>
    <row r="10675" spans="11:71" x14ac:dyDescent="0.25">
      <c r="K10675" s="3"/>
      <c r="L10675" s="3"/>
      <c r="M10675" s="3"/>
      <c r="N10675" s="3"/>
      <c r="O10675" s="3"/>
      <c r="P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3"/>
      <c r="AG10675" s="3"/>
      <c r="AH10675" s="3"/>
      <c r="AI10675" s="3"/>
      <c r="AJ10675" s="3"/>
      <c r="BM10675" s="3"/>
      <c r="BN10675" s="3"/>
      <c r="BO10675" s="3"/>
      <c r="BP10675" s="3"/>
      <c r="BQ10675" s="3"/>
      <c r="BR10675" s="3"/>
      <c r="BS10675" s="3"/>
    </row>
    <row r="10676" spans="11:71" x14ac:dyDescent="0.25">
      <c r="K10676" s="3"/>
      <c r="L10676" s="3"/>
      <c r="M10676" s="3"/>
      <c r="N10676" s="3"/>
      <c r="O10676" s="3"/>
      <c r="P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3"/>
      <c r="AG10676" s="3"/>
      <c r="AH10676" s="3"/>
      <c r="AI10676" s="3"/>
      <c r="AJ10676" s="3"/>
      <c r="BM10676" s="3"/>
      <c r="BN10676" s="3"/>
      <c r="BO10676" s="3"/>
      <c r="BP10676" s="3"/>
      <c r="BQ10676" s="3"/>
      <c r="BR10676" s="3"/>
      <c r="BS10676" s="3"/>
    </row>
    <row r="10677" spans="11:71" x14ac:dyDescent="0.25">
      <c r="K10677" s="3"/>
      <c r="L10677" s="3"/>
      <c r="M10677" s="3"/>
      <c r="N10677" s="3"/>
      <c r="O10677" s="3"/>
      <c r="P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3"/>
      <c r="AG10677" s="3"/>
      <c r="AH10677" s="3"/>
      <c r="AI10677" s="3"/>
      <c r="AJ10677" s="3"/>
      <c r="BM10677" s="3"/>
      <c r="BN10677" s="3"/>
      <c r="BO10677" s="3"/>
      <c r="BP10677" s="3"/>
      <c r="BQ10677" s="3"/>
      <c r="BR10677" s="3"/>
      <c r="BS10677" s="3"/>
    </row>
    <row r="10678" spans="11:71" x14ac:dyDescent="0.25">
      <c r="K10678" s="3"/>
      <c r="L10678" s="3"/>
      <c r="M10678" s="3"/>
      <c r="N10678" s="3"/>
      <c r="O10678" s="3"/>
      <c r="P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3"/>
      <c r="AG10678" s="3"/>
      <c r="AH10678" s="3"/>
      <c r="AI10678" s="3"/>
      <c r="AJ10678" s="3"/>
      <c r="BM10678" s="3"/>
      <c r="BN10678" s="3"/>
      <c r="BO10678" s="3"/>
      <c r="BP10678" s="3"/>
      <c r="BQ10678" s="3"/>
      <c r="BR10678" s="3"/>
      <c r="BS10678" s="3"/>
    </row>
    <row r="10679" spans="11:71" x14ac:dyDescent="0.25">
      <c r="K10679" s="3"/>
      <c r="L10679" s="3"/>
      <c r="M10679" s="3"/>
      <c r="N10679" s="3"/>
      <c r="O10679" s="3"/>
      <c r="P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3"/>
      <c r="AG10679" s="3"/>
      <c r="AH10679" s="3"/>
      <c r="AI10679" s="3"/>
      <c r="AJ10679" s="3"/>
      <c r="BM10679" s="3"/>
      <c r="BN10679" s="3"/>
      <c r="BO10679" s="3"/>
      <c r="BP10679" s="3"/>
      <c r="BQ10679" s="3"/>
      <c r="BR10679" s="3"/>
      <c r="BS10679" s="3"/>
    </row>
    <row r="10680" spans="11:71" x14ac:dyDescent="0.25">
      <c r="K10680" s="3"/>
      <c r="L10680" s="3"/>
      <c r="M10680" s="3"/>
      <c r="N10680" s="3"/>
      <c r="O10680" s="3"/>
      <c r="P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3"/>
      <c r="AG10680" s="3"/>
      <c r="AH10680" s="3"/>
      <c r="AI10680" s="3"/>
      <c r="AJ10680" s="3"/>
      <c r="BM10680" s="3"/>
      <c r="BN10680" s="3"/>
      <c r="BO10680" s="3"/>
      <c r="BP10680" s="3"/>
      <c r="BQ10680" s="3"/>
      <c r="BR10680" s="3"/>
      <c r="BS10680" s="3"/>
    </row>
    <row r="10681" spans="11:71" x14ac:dyDescent="0.25">
      <c r="K10681" s="3"/>
      <c r="L10681" s="3"/>
      <c r="M10681" s="3"/>
      <c r="N10681" s="3"/>
      <c r="O10681" s="3"/>
      <c r="P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3"/>
      <c r="AG10681" s="3"/>
      <c r="AH10681" s="3"/>
      <c r="AI10681" s="3"/>
      <c r="AJ10681" s="3"/>
      <c r="BM10681" s="3"/>
      <c r="BN10681" s="3"/>
      <c r="BO10681" s="3"/>
      <c r="BP10681" s="3"/>
      <c r="BQ10681" s="3"/>
      <c r="BR10681" s="3"/>
      <c r="BS10681" s="3"/>
    </row>
    <row r="10682" spans="11:71" x14ac:dyDescent="0.25">
      <c r="K10682" s="3"/>
      <c r="L10682" s="3"/>
      <c r="M10682" s="3"/>
      <c r="N10682" s="3"/>
      <c r="O10682" s="3"/>
      <c r="P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3"/>
      <c r="AG10682" s="3"/>
      <c r="AH10682" s="3"/>
      <c r="AI10682" s="3"/>
      <c r="AJ10682" s="3"/>
      <c r="BM10682" s="3"/>
      <c r="BN10682" s="3"/>
      <c r="BO10682" s="3"/>
      <c r="BP10682" s="3"/>
      <c r="BQ10682" s="3"/>
      <c r="BR10682" s="3"/>
      <c r="BS10682" s="3"/>
    </row>
    <row r="10683" spans="11:71" x14ac:dyDescent="0.25">
      <c r="K10683" s="3"/>
      <c r="L10683" s="3"/>
      <c r="M10683" s="3"/>
      <c r="N10683" s="3"/>
      <c r="O10683" s="3"/>
      <c r="P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3"/>
      <c r="AG10683" s="3"/>
      <c r="AH10683" s="3"/>
      <c r="AI10683" s="3"/>
      <c r="AJ10683" s="3"/>
      <c r="BM10683" s="3"/>
      <c r="BN10683" s="3"/>
      <c r="BO10683" s="3"/>
      <c r="BP10683" s="3"/>
      <c r="BQ10683" s="3"/>
      <c r="BR10683" s="3"/>
      <c r="BS10683" s="3"/>
    </row>
    <row r="10684" spans="11:71" x14ac:dyDescent="0.25">
      <c r="K10684" s="3"/>
      <c r="L10684" s="3"/>
      <c r="M10684" s="3"/>
      <c r="N10684" s="3"/>
      <c r="O10684" s="3"/>
      <c r="P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3"/>
      <c r="AG10684" s="3"/>
      <c r="AH10684" s="3"/>
      <c r="AI10684" s="3"/>
      <c r="AJ10684" s="3"/>
      <c r="BM10684" s="3"/>
      <c r="BN10684" s="3"/>
      <c r="BO10684" s="3"/>
      <c r="BP10684" s="3"/>
      <c r="BQ10684" s="3"/>
      <c r="BR10684" s="3"/>
      <c r="BS10684" s="3"/>
    </row>
    <row r="10685" spans="11:71" x14ac:dyDescent="0.25">
      <c r="K10685" s="3"/>
      <c r="L10685" s="3"/>
      <c r="M10685" s="3"/>
      <c r="N10685" s="3"/>
      <c r="O10685" s="3"/>
      <c r="P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3"/>
      <c r="AG10685" s="3"/>
      <c r="AH10685" s="3"/>
      <c r="AI10685" s="3"/>
      <c r="AJ10685" s="3"/>
      <c r="BM10685" s="3"/>
      <c r="BN10685" s="3"/>
      <c r="BO10685" s="3"/>
      <c r="BP10685" s="3"/>
      <c r="BQ10685" s="3"/>
      <c r="BR10685" s="3"/>
      <c r="BS10685" s="3"/>
    </row>
    <row r="10686" spans="11:71" x14ac:dyDescent="0.25">
      <c r="K10686" s="3"/>
      <c r="L10686" s="3"/>
      <c r="M10686" s="3"/>
      <c r="N10686" s="3"/>
      <c r="O10686" s="3"/>
      <c r="P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3"/>
      <c r="AG10686" s="3"/>
      <c r="AH10686" s="3"/>
      <c r="AI10686" s="3"/>
      <c r="AJ10686" s="3"/>
      <c r="BM10686" s="3"/>
      <c r="BN10686" s="3"/>
      <c r="BO10686" s="3"/>
      <c r="BP10686" s="3"/>
      <c r="BQ10686" s="3"/>
      <c r="BR10686" s="3"/>
      <c r="BS10686" s="3"/>
    </row>
    <row r="10687" spans="11:71" x14ac:dyDescent="0.25">
      <c r="K10687" s="3"/>
      <c r="L10687" s="3"/>
      <c r="M10687" s="3"/>
      <c r="N10687" s="3"/>
      <c r="O10687" s="3"/>
      <c r="P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3"/>
      <c r="AG10687" s="3"/>
      <c r="AH10687" s="3"/>
      <c r="AI10687" s="3"/>
      <c r="AJ10687" s="3"/>
      <c r="BM10687" s="3"/>
      <c r="BN10687" s="3"/>
      <c r="BO10687" s="3"/>
      <c r="BP10687" s="3"/>
      <c r="BQ10687" s="3"/>
      <c r="BR10687" s="3"/>
      <c r="BS10687" s="3"/>
    </row>
    <row r="10688" spans="11:71" x14ac:dyDescent="0.25">
      <c r="K10688" s="3"/>
      <c r="L10688" s="3"/>
      <c r="M10688" s="3"/>
      <c r="N10688" s="3"/>
      <c r="O10688" s="3"/>
      <c r="P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3"/>
      <c r="AG10688" s="3"/>
      <c r="AH10688" s="3"/>
      <c r="AI10688" s="3"/>
      <c r="AJ10688" s="3"/>
      <c r="BM10688" s="3"/>
      <c r="BN10688" s="3"/>
      <c r="BO10688" s="3"/>
      <c r="BP10688" s="3"/>
      <c r="BQ10688" s="3"/>
      <c r="BR10688" s="3"/>
      <c r="BS10688" s="3"/>
    </row>
    <row r="10689" spans="11:71" x14ac:dyDescent="0.25">
      <c r="K10689" s="3"/>
      <c r="L10689" s="3"/>
      <c r="M10689" s="3"/>
      <c r="N10689" s="3"/>
      <c r="O10689" s="3"/>
      <c r="P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3"/>
      <c r="AG10689" s="3"/>
      <c r="AH10689" s="3"/>
      <c r="AI10689" s="3"/>
      <c r="AJ10689" s="3"/>
      <c r="BM10689" s="3"/>
      <c r="BN10689" s="3"/>
      <c r="BO10689" s="3"/>
      <c r="BP10689" s="3"/>
      <c r="BQ10689" s="3"/>
      <c r="BR10689" s="3"/>
      <c r="BS10689" s="3"/>
    </row>
    <row r="10690" spans="11:71" x14ac:dyDescent="0.25">
      <c r="K10690" s="3"/>
      <c r="L10690" s="3"/>
      <c r="M10690" s="3"/>
      <c r="N10690" s="3"/>
      <c r="O10690" s="3"/>
      <c r="P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3"/>
      <c r="AG10690" s="3"/>
      <c r="AH10690" s="3"/>
      <c r="AI10690" s="3"/>
      <c r="AJ10690" s="3"/>
      <c r="BM10690" s="3"/>
      <c r="BN10690" s="3"/>
      <c r="BO10690" s="3"/>
      <c r="BP10690" s="3"/>
      <c r="BQ10690" s="3"/>
      <c r="BR10690" s="3"/>
      <c r="BS10690" s="3"/>
    </row>
    <row r="10691" spans="11:71" x14ac:dyDescent="0.25">
      <c r="K10691" s="3"/>
      <c r="L10691" s="3"/>
      <c r="M10691" s="3"/>
      <c r="N10691" s="3"/>
      <c r="O10691" s="3"/>
      <c r="P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3"/>
      <c r="AG10691" s="3"/>
      <c r="AH10691" s="3"/>
      <c r="AI10691" s="3"/>
      <c r="AJ10691" s="3"/>
      <c r="BM10691" s="3"/>
      <c r="BN10691" s="3"/>
      <c r="BO10691" s="3"/>
      <c r="BP10691" s="3"/>
      <c r="BQ10691" s="3"/>
      <c r="BR10691" s="3"/>
      <c r="BS10691" s="3"/>
    </row>
    <row r="10692" spans="11:71" x14ac:dyDescent="0.25">
      <c r="K10692" s="3"/>
      <c r="L10692" s="3"/>
      <c r="M10692" s="3"/>
      <c r="N10692" s="3"/>
      <c r="O10692" s="3"/>
      <c r="P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3"/>
      <c r="AG10692" s="3"/>
      <c r="AH10692" s="3"/>
      <c r="AI10692" s="3"/>
      <c r="AJ10692" s="3"/>
      <c r="BM10692" s="3"/>
      <c r="BN10692" s="3"/>
      <c r="BO10692" s="3"/>
      <c r="BP10692" s="3"/>
      <c r="BQ10692" s="3"/>
      <c r="BR10692" s="3"/>
      <c r="BS10692" s="3"/>
    </row>
    <row r="10693" spans="11:71" x14ac:dyDescent="0.25">
      <c r="K10693" s="3"/>
      <c r="L10693" s="3"/>
      <c r="M10693" s="3"/>
      <c r="N10693" s="3"/>
      <c r="O10693" s="3"/>
      <c r="P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3"/>
      <c r="AG10693" s="3"/>
      <c r="AH10693" s="3"/>
      <c r="AI10693" s="3"/>
      <c r="AJ10693" s="3"/>
      <c r="BM10693" s="3"/>
      <c r="BN10693" s="3"/>
      <c r="BO10693" s="3"/>
      <c r="BP10693" s="3"/>
      <c r="BQ10693" s="3"/>
      <c r="BR10693" s="3"/>
      <c r="BS10693" s="3"/>
    </row>
    <row r="10694" spans="11:71" x14ac:dyDescent="0.25">
      <c r="K10694" s="3"/>
      <c r="L10694" s="3"/>
      <c r="M10694" s="3"/>
      <c r="N10694" s="3"/>
      <c r="O10694" s="3"/>
      <c r="P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3"/>
      <c r="AG10694" s="3"/>
      <c r="AH10694" s="3"/>
      <c r="AI10694" s="3"/>
      <c r="AJ10694" s="3"/>
      <c r="BM10694" s="3"/>
      <c r="BN10694" s="3"/>
      <c r="BO10694" s="3"/>
      <c r="BP10694" s="3"/>
      <c r="BQ10694" s="3"/>
      <c r="BR10694" s="3"/>
      <c r="BS10694" s="3"/>
    </row>
    <row r="10695" spans="11:71" x14ac:dyDescent="0.25">
      <c r="K10695" s="3"/>
      <c r="L10695" s="3"/>
      <c r="M10695" s="3"/>
      <c r="N10695" s="3"/>
      <c r="O10695" s="3"/>
      <c r="P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3"/>
      <c r="AG10695" s="3"/>
      <c r="AH10695" s="3"/>
      <c r="AI10695" s="3"/>
      <c r="AJ10695" s="3"/>
      <c r="BM10695" s="3"/>
      <c r="BN10695" s="3"/>
      <c r="BO10695" s="3"/>
      <c r="BP10695" s="3"/>
      <c r="BQ10695" s="3"/>
      <c r="BR10695" s="3"/>
      <c r="BS10695" s="3"/>
    </row>
    <row r="10696" spans="11:71" x14ac:dyDescent="0.25">
      <c r="K10696" s="3"/>
      <c r="L10696" s="3"/>
      <c r="M10696" s="3"/>
      <c r="N10696" s="3"/>
      <c r="O10696" s="3"/>
      <c r="P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3"/>
      <c r="AG10696" s="3"/>
      <c r="AH10696" s="3"/>
      <c r="AI10696" s="3"/>
      <c r="AJ10696" s="3"/>
      <c r="BM10696" s="3"/>
      <c r="BN10696" s="3"/>
      <c r="BO10696" s="3"/>
      <c r="BP10696" s="3"/>
      <c r="BQ10696" s="3"/>
      <c r="BR10696" s="3"/>
      <c r="BS10696" s="3"/>
    </row>
    <row r="10697" spans="11:71" x14ac:dyDescent="0.25">
      <c r="K10697" s="3"/>
      <c r="L10697" s="3"/>
      <c r="M10697" s="3"/>
      <c r="N10697" s="3"/>
      <c r="O10697" s="3"/>
      <c r="P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3"/>
      <c r="AG10697" s="3"/>
      <c r="AH10697" s="3"/>
      <c r="AI10697" s="3"/>
      <c r="AJ10697" s="3"/>
      <c r="BM10697" s="3"/>
      <c r="BN10697" s="3"/>
      <c r="BO10697" s="3"/>
      <c r="BP10697" s="3"/>
      <c r="BQ10697" s="3"/>
      <c r="BR10697" s="3"/>
      <c r="BS10697" s="3"/>
    </row>
    <row r="10698" spans="11:71" x14ac:dyDescent="0.25">
      <c r="K10698" s="3"/>
      <c r="L10698" s="3"/>
      <c r="M10698" s="3"/>
      <c r="N10698" s="3"/>
      <c r="O10698" s="3"/>
      <c r="P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3"/>
      <c r="AG10698" s="3"/>
      <c r="AH10698" s="3"/>
      <c r="AI10698" s="3"/>
      <c r="AJ10698" s="3"/>
      <c r="BM10698" s="3"/>
      <c r="BN10698" s="3"/>
      <c r="BO10698" s="3"/>
      <c r="BP10698" s="3"/>
      <c r="BQ10698" s="3"/>
      <c r="BR10698" s="3"/>
      <c r="BS10698" s="3"/>
    </row>
    <row r="10699" spans="11:71" x14ac:dyDescent="0.25">
      <c r="K10699" s="3"/>
      <c r="L10699" s="3"/>
      <c r="M10699" s="3"/>
      <c r="N10699" s="3"/>
      <c r="O10699" s="3"/>
      <c r="P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3"/>
      <c r="AG10699" s="3"/>
      <c r="AH10699" s="3"/>
      <c r="AI10699" s="3"/>
      <c r="AJ10699" s="3"/>
      <c r="BM10699" s="3"/>
      <c r="BN10699" s="3"/>
      <c r="BO10699" s="3"/>
      <c r="BP10699" s="3"/>
      <c r="BQ10699" s="3"/>
      <c r="BR10699" s="3"/>
      <c r="BS10699" s="3"/>
    </row>
    <row r="10700" spans="11:71" x14ac:dyDescent="0.25">
      <c r="K10700" s="3"/>
      <c r="L10700" s="3"/>
      <c r="M10700" s="3"/>
      <c r="N10700" s="3"/>
      <c r="O10700" s="3"/>
      <c r="P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3"/>
      <c r="AG10700" s="3"/>
      <c r="AH10700" s="3"/>
      <c r="AI10700" s="3"/>
      <c r="AJ10700" s="3"/>
      <c r="BM10700" s="3"/>
      <c r="BN10700" s="3"/>
      <c r="BO10700" s="3"/>
      <c r="BP10700" s="3"/>
      <c r="BQ10700" s="3"/>
      <c r="BR10700" s="3"/>
      <c r="BS10700" s="3"/>
    </row>
    <row r="10701" spans="11:71" x14ac:dyDescent="0.25">
      <c r="K10701" s="3"/>
      <c r="L10701" s="3"/>
      <c r="M10701" s="3"/>
      <c r="N10701" s="3"/>
      <c r="O10701" s="3"/>
      <c r="P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3"/>
      <c r="AG10701" s="3"/>
      <c r="AH10701" s="3"/>
      <c r="AI10701" s="3"/>
      <c r="AJ10701" s="3"/>
      <c r="BM10701" s="3"/>
      <c r="BN10701" s="3"/>
      <c r="BO10701" s="3"/>
      <c r="BP10701" s="3"/>
      <c r="BQ10701" s="3"/>
      <c r="BR10701" s="3"/>
      <c r="BS10701" s="3"/>
    </row>
    <row r="10702" spans="11:71" x14ac:dyDescent="0.25">
      <c r="K10702" s="3"/>
      <c r="L10702" s="3"/>
      <c r="M10702" s="3"/>
      <c r="N10702" s="3"/>
      <c r="O10702" s="3"/>
      <c r="P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3"/>
      <c r="AG10702" s="3"/>
      <c r="AH10702" s="3"/>
      <c r="AI10702" s="3"/>
      <c r="AJ10702" s="3"/>
      <c r="BM10702" s="3"/>
      <c r="BN10702" s="3"/>
      <c r="BO10702" s="3"/>
      <c r="BP10702" s="3"/>
      <c r="BQ10702" s="3"/>
      <c r="BR10702" s="3"/>
      <c r="BS10702" s="3"/>
    </row>
    <row r="10703" spans="11:71" x14ac:dyDescent="0.25">
      <c r="K10703" s="3"/>
      <c r="L10703" s="3"/>
      <c r="M10703" s="3"/>
      <c r="N10703" s="3"/>
      <c r="O10703" s="3"/>
      <c r="P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3"/>
      <c r="AG10703" s="3"/>
      <c r="AH10703" s="3"/>
      <c r="AI10703" s="3"/>
      <c r="AJ10703" s="3"/>
      <c r="BM10703" s="3"/>
      <c r="BN10703" s="3"/>
      <c r="BO10703" s="3"/>
      <c r="BP10703" s="3"/>
      <c r="BQ10703" s="3"/>
      <c r="BR10703" s="3"/>
      <c r="BS10703" s="3"/>
    </row>
    <row r="10704" spans="11:71" x14ac:dyDescent="0.25">
      <c r="K10704" s="3"/>
      <c r="L10704" s="3"/>
      <c r="M10704" s="3"/>
      <c r="N10704" s="3"/>
      <c r="O10704" s="3"/>
      <c r="P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3"/>
      <c r="AG10704" s="3"/>
      <c r="AH10704" s="3"/>
      <c r="AI10704" s="3"/>
      <c r="AJ10704" s="3"/>
      <c r="BM10704" s="3"/>
      <c r="BN10704" s="3"/>
      <c r="BO10704" s="3"/>
      <c r="BP10704" s="3"/>
      <c r="BQ10704" s="3"/>
      <c r="BR10704" s="3"/>
      <c r="BS10704" s="3"/>
    </row>
    <row r="10705" spans="11:71" x14ac:dyDescent="0.25">
      <c r="K10705" s="3"/>
      <c r="L10705" s="3"/>
      <c r="M10705" s="3"/>
      <c r="N10705" s="3"/>
      <c r="O10705" s="3"/>
      <c r="P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3"/>
      <c r="AG10705" s="3"/>
      <c r="AH10705" s="3"/>
      <c r="AI10705" s="3"/>
      <c r="AJ10705" s="3"/>
      <c r="BM10705" s="3"/>
      <c r="BN10705" s="3"/>
      <c r="BO10705" s="3"/>
      <c r="BP10705" s="3"/>
      <c r="BQ10705" s="3"/>
      <c r="BR10705" s="3"/>
      <c r="BS10705" s="3"/>
    </row>
    <row r="10706" spans="11:71" x14ac:dyDescent="0.25">
      <c r="K10706" s="3"/>
      <c r="L10706" s="3"/>
      <c r="M10706" s="3"/>
      <c r="N10706" s="3"/>
      <c r="O10706" s="3"/>
      <c r="P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3"/>
      <c r="AG10706" s="3"/>
      <c r="AH10706" s="3"/>
      <c r="AI10706" s="3"/>
      <c r="AJ10706" s="3"/>
      <c r="BM10706" s="3"/>
      <c r="BN10706" s="3"/>
      <c r="BO10706" s="3"/>
      <c r="BP10706" s="3"/>
      <c r="BQ10706" s="3"/>
      <c r="BR10706" s="3"/>
      <c r="BS10706" s="3"/>
    </row>
    <row r="10707" spans="11:71" x14ac:dyDescent="0.25">
      <c r="K10707" s="3"/>
      <c r="L10707" s="3"/>
      <c r="M10707" s="3"/>
      <c r="N10707" s="3"/>
      <c r="O10707" s="3"/>
      <c r="P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3"/>
      <c r="AG10707" s="3"/>
      <c r="AH10707" s="3"/>
      <c r="AI10707" s="3"/>
      <c r="AJ10707" s="3"/>
      <c r="BM10707" s="3"/>
      <c r="BN10707" s="3"/>
      <c r="BO10707" s="3"/>
      <c r="BP10707" s="3"/>
      <c r="BQ10707" s="3"/>
      <c r="BR10707" s="3"/>
      <c r="BS10707" s="3"/>
    </row>
    <row r="10708" spans="11:71" x14ac:dyDescent="0.25">
      <c r="K10708" s="3"/>
      <c r="L10708" s="3"/>
      <c r="M10708" s="3"/>
      <c r="N10708" s="3"/>
      <c r="O10708" s="3"/>
      <c r="P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3"/>
      <c r="AG10708" s="3"/>
      <c r="AH10708" s="3"/>
      <c r="AI10708" s="3"/>
      <c r="AJ10708" s="3"/>
      <c r="BM10708" s="3"/>
      <c r="BN10708" s="3"/>
      <c r="BO10708" s="3"/>
      <c r="BP10708" s="3"/>
      <c r="BQ10708" s="3"/>
      <c r="BR10708" s="3"/>
      <c r="BS10708" s="3"/>
    </row>
    <row r="10709" spans="11:71" x14ac:dyDescent="0.25">
      <c r="K10709" s="3"/>
      <c r="L10709" s="3"/>
      <c r="M10709" s="3"/>
      <c r="N10709" s="3"/>
      <c r="O10709" s="3"/>
      <c r="P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3"/>
      <c r="AG10709" s="3"/>
      <c r="AH10709" s="3"/>
      <c r="AI10709" s="3"/>
      <c r="AJ10709" s="3"/>
      <c r="BM10709" s="3"/>
      <c r="BN10709" s="3"/>
      <c r="BO10709" s="3"/>
      <c r="BP10709" s="3"/>
      <c r="BQ10709" s="3"/>
      <c r="BR10709" s="3"/>
      <c r="BS10709" s="3"/>
    </row>
    <row r="10710" spans="11:71" x14ac:dyDescent="0.25">
      <c r="K10710" s="3"/>
      <c r="L10710" s="3"/>
      <c r="M10710" s="3"/>
      <c r="N10710" s="3"/>
      <c r="O10710" s="3"/>
      <c r="P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3"/>
      <c r="AG10710" s="3"/>
      <c r="AH10710" s="3"/>
      <c r="AI10710" s="3"/>
      <c r="AJ10710" s="3"/>
      <c r="BM10710" s="3"/>
      <c r="BN10710" s="3"/>
      <c r="BO10710" s="3"/>
      <c r="BP10710" s="3"/>
      <c r="BQ10710" s="3"/>
      <c r="BR10710" s="3"/>
      <c r="BS10710" s="3"/>
    </row>
    <row r="10711" spans="11:71" x14ac:dyDescent="0.25">
      <c r="K10711" s="3"/>
      <c r="L10711" s="3"/>
      <c r="M10711" s="3"/>
      <c r="N10711" s="3"/>
      <c r="O10711" s="3"/>
      <c r="P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3"/>
      <c r="AG10711" s="3"/>
      <c r="AH10711" s="3"/>
      <c r="AI10711" s="3"/>
      <c r="AJ10711" s="3"/>
      <c r="BM10711" s="3"/>
      <c r="BN10711" s="3"/>
      <c r="BO10711" s="3"/>
      <c r="BP10711" s="3"/>
      <c r="BQ10711" s="3"/>
      <c r="BR10711" s="3"/>
      <c r="BS10711" s="3"/>
    </row>
    <row r="10712" spans="11:71" x14ac:dyDescent="0.25">
      <c r="K10712" s="3"/>
      <c r="L10712" s="3"/>
      <c r="M10712" s="3"/>
      <c r="N10712" s="3"/>
      <c r="O10712" s="3"/>
      <c r="P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3"/>
      <c r="AG10712" s="3"/>
      <c r="AH10712" s="3"/>
      <c r="AI10712" s="3"/>
      <c r="AJ10712" s="3"/>
      <c r="BM10712" s="3"/>
      <c r="BN10712" s="3"/>
      <c r="BO10712" s="3"/>
      <c r="BP10712" s="3"/>
      <c r="BQ10712" s="3"/>
      <c r="BR10712" s="3"/>
      <c r="BS10712" s="3"/>
    </row>
    <row r="10713" spans="11:71" x14ac:dyDescent="0.25">
      <c r="K10713" s="3"/>
      <c r="L10713" s="3"/>
      <c r="M10713" s="3"/>
      <c r="N10713" s="3"/>
      <c r="O10713" s="3"/>
      <c r="P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3"/>
      <c r="AG10713" s="3"/>
      <c r="AH10713" s="3"/>
      <c r="AI10713" s="3"/>
      <c r="AJ10713" s="3"/>
      <c r="BM10713" s="3"/>
      <c r="BN10713" s="3"/>
      <c r="BO10713" s="3"/>
      <c r="BP10713" s="3"/>
      <c r="BQ10713" s="3"/>
      <c r="BR10713" s="3"/>
      <c r="BS10713" s="3"/>
    </row>
    <row r="10714" spans="11:71" x14ac:dyDescent="0.25">
      <c r="K10714" s="3"/>
      <c r="L10714" s="3"/>
      <c r="M10714" s="3"/>
      <c r="N10714" s="3"/>
      <c r="O10714" s="3"/>
      <c r="P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3"/>
      <c r="AG10714" s="3"/>
      <c r="AH10714" s="3"/>
      <c r="AI10714" s="3"/>
      <c r="AJ10714" s="3"/>
      <c r="BM10714" s="3"/>
      <c r="BN10714" s="3"/>
      <c r="BO10714" s="3"/>
      <c r="BP10714" s="3"/>
      <c r="BQ10714" s="3"/>
      <c r="BR10714" s="3"/>
      <c r="BS10714" s="3"/>
    </row>
    <row r="10715" spans="11:71" x14ac:dyDescent="0.25">
      <c r="K10715" s="3"/>
      <c r="L10715" s="3"/>
      <c r="M10715" s="3"/>
      <c r="N10715" s="3"/>
      <c r="O10715" s="3"/>
      <c r="P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3"/>
      <c r="AG10715" s="3"/>
      <c r="AH10715" s="3"/>
      <c r="AI10715" s="3"/>
      <c r="AJ10715" s="3"/>
      <c r="BM10715" s="3"/>
      <c r="BN10715" s="3"/>
      <c r="BO10715" s="3"/>
      <c r="BP10715" s="3"/>
      <c r="BQ10715" s="3"/>
      <c r="BR10715" s="3"/>
      <c r="BS10715" s="3"/>
    </row>
    <row r="10716" spans="11:71" x14ac:dyDescent="0.25">
      <c r="K10716" s="3"/>
      <c r="L10716" s="3"/>
      <c r="M10716" s="3"/>
      <c r="N10716" s="3"/>
      <c r="O10716" s="3"/>
      <c r="P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3"/>
      <c r="AG10716" s="3"/>
      <c r="AH10716" s="3"/>
      <c r="AI10716" s="3"/>
      <c r="AJ10716" s="3"/>
      <c r="BM10716" s="3"/>
      <c r="BN10716" s="3"/>
      <c r="BO10716" s="3"/>
      <c r="BP10716" s="3"/>
      <c r="BQ10716" s="3"/>
      <c r="BR10716" s="3"/>
      <c r="BS10716" s="3"/>
    </row>
    <row r="10717" spans="11:71" x14ac:dyDescent="0.25">
      <c r="K10717" s="3"/>
      <c r="L10717" s="3"/>
      <c r="M10717" s="3"/>
      <c r="N10717" s="3"/>
      <c r="O10717" s="3"/>
      <c r="P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3"/>
      <c r="AG10717" s="3"/>
      <c r="AH10717" s="3"/>
      <c r="AI10717" s="3"/>
      <c r="AJ10717" s="3"/>
      <c r="BM10717" s="3"/>
      <c r="BN10717" s="3"/>
      <c r="BO10717" s="3"/>
      <c r="BP10717" s="3"/>
      <c r="BQ10717" s="3"/>
      <c r="BR10717" s="3"/>
      <c r="BS10717" s="3"/>
    </row>
    <row r="10718" spans="11:71" x14ac:dyDescent="0.25">
      <c r="K10718" s="3"/>
      <c r="L10718" s="3"/>
      <c r="M10718" s="3"/>
      <c r="N10718" s="3"/>
      <c r="O10718" s="3"/>
      <c r="P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3"/>
      <c r="AG10718" s="3"/>
      <c r="AH10718" s="3"/>
      <c r="AI10718" s="3"/>
      <c r="AJ10718" s="3"/>
      <c r="BM10718" s="3"/>
      <c r="BN10718" s="3"/>
      <c r="BO10718" s="3"/>
      <c r="BP10718" s="3"/>
      <c r="BQ10718" s="3"/>
      <c r="BR10718" s="3"/>
      <c r="BS10718" s="3"/>
    </row>
    <row r="10719" spans="11:71" x14ac:dyDescent="0.25">
      <c r="K10719" s="3"/>
      <c r="L10719" s="3"/>
      <c r="M10719" s="3"/>
      <c r="N10719" s="3"/>
      <c r="O10719" s="3"/>
      <c r="P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3"/>
      <c r="AG10719" s="3"/>
      <c r="AH10719" s="3"/>
      <c r="AI10719" s="3"/>
      <c r="AJ10719" s="3"/>
      <c r="BM10719" s="3"/>
      <c r="BN10719" s="3"/>
      <c r="BO10719" s="3"/>
      <c r="BP10719" s="3"/>
      <c r="BQ10719" s="3"/>
      <c r="BR10719" s="3"/>
      <c r="BS10719" s="3"/>
    </row>
    <row r="10720" spans="11:71" x14ac:dyDescent="0.25">
      <c r="K10720" s="3"/>
      <c r="L10720" s="3"/>
      <c r="M10720" s="3"/>
      <c r="N10720" s="3"/>
      <c r="O10720" s="3"/>
      <c r="P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3"/>
      <c r="AG10720" s="3"/>
      <c r="AH10720" s="3"/>
      <c r="AI10720" s="3"/>
      <c r="AJ10720" s="3"/>
      <c r="BM10720" s="3"/>
      <c r="BN10720" s="3"/>
      <c r="BO10720" s="3"/>
      <c r="BP10720" s="3"/>
      <c r="BQ10720" s="3"/>
      <c r="BR10720" s="3"/>
      <c r="BS10720" s="3"/>
    </row>
    <row r="10721" spans="11:71" x14ac:dyDescent="0.25">
      <c r="K10721" s="3"/>
      <c r="L10721" s="3"/>
      <c r="M10721" s="3"/>
      <c r="N10721" s="3"/>
      <c r="O10721" s="3"/>
      <c r="P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3"/>
      <c r="AG10721" s="3"/>
      <c r="AH10721" s="3"/>
      <c r="AI10721" s="3"/>
      <c r="AJ10721" s="3"/>
      <c r="BM10721" s="3"/>
      <c r="BN10721" s="3"/>
      <c r="BO10721" s="3"/>
      <c r="BP10721" s="3"/>
      <c r="BQ10721" s="3"/>
      <c r="BR10721" s="3"/>
      <c r="BS10721" s="3"/>
    </row>
    <row r="10722" spans="11:71" x14ac:dyDescent="0.25">
      <c r="K10722" s="3"/>
      <c r="L10722" s="3"/>
      <c r="M10722" s="3"/>
      <c r="N10722" s="3"/>
      <c r="O10722" s="3"/>
      <c r="P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3"/>
      <c r="AG10722" s="3"/>
      <c r="AH10722" s="3"/>
      <c r="AI10722" s="3"/>
      <c r="AJ10722" s="3"/>
      <c r="BM10722" s="3"/>
      <c r="BN10722" s="3"/>
      <c r="BO10722" s="3"/>
      <c r="BP10722" s="3"/>
      <c r="BQ10722" s="3"/>
      <c r="BR10722" s="3"/>
      <c r="BS10722" s="3"/>
    </row>
    <row r="10723" spans="11:71" x14ac:dyDescent="0.25">
      <c r="K10723" s="3"/>
      <c r="L10723" s="3"/>
      <c r="M10723" s="3"/>
      <c r="N10723" s="3"/>
      <c r="O10723" s="3"/>
      <c r="P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3"/>
      <c r="AG10723" s="3"/>
      <c r="AH10723" s="3"/>
      <c r="AI10723" s="3"/>
      <c r="AJ10723" s="3"/>
      <c r="BM10723" s="3"/>
      <c r="BN10723" s="3"/>
      <c r="BO10723" s="3"/>
      <c r="BP10723" s="3"/>
      <c r="BQ10723" s="3"/>
      <c r="BR10723" s="3"/>
      <c r="BS10723" s="3"/>
    </row>
    <row r="10724" spans="11:71" x14ac:dyDescent="0.25">
      <c r="K10724" s="3"/>
      <c r="L10724" s="3"/>
      <c r="M10724" s="3"/>
      <c r="N10724" s="3"/>
      <c r="O10724" s="3"/>
      <c r="P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3"/>
      <c r="AG10724" s="3"/>
      <c r="AH10724" s="3"/>
      <c r="AI10724" s="3"/>
      <c r="AJ10724" s="3"/>
      <c r="BM10724" s="3"/>
      <c r="BN10724" s="3"/>
      <c r="BO10724" s="3"/>
      <c r="BP10724" s="3"/>
      <c r="BQ10724" s="3"/>
      <c r="BR10724" s="3"/>
      <c r="BS10724" s="3"/>
    </row>
    <row r="10725" spans="11:71" x14ac:dyDescent="0.25">
      <c r="K10725" s="3"/>
      <c r="L10725" s="3"/>
      <c r="M10725" s="3"/>
      <c r="N10725" s="3"/>
      <c r="O10725" s="3"/>
      <c r="P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3"/>
      <c r="AG10725" s="3"/>
      <c r="AH10725" s="3"/>
      <c r="AI10725" s="3"/>
      <c r="AJ10725" s="3"/>
      <c r="BM10725" s="3"/>
      <c r="BN10725" s="3"/>
      <c r="BO10725" s="3"/>
      <c r="BP10725" s="3"/>
      <c r="BQ10725" s="3"/>
      <c r="BR10725" s="3"/>
      <c r="BS10725" s="3"/>
    </row>
    <row r="10726" spans="11:71" x14ac:dyDescent="0.25">
      <c r="K10726" s="3"/>
      <c r="L10726" s="3"/>
      <c r="M10726" s="3"/>
      <c r="N10726" s="3"/>
      <c r="O10726" s="3"/>
      <c r="P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3"/>
      <c r="AG10726" s="3"/>
      <c r="AH10726" s="3"/>
      <c r="AI10726" s="3"/>
      <c r="AJ10726" s="3"/>
      <c r="BM10726" s="3"/>
      <c r="BN10726" s="3"/>
      <c r="BO10726" s="3"/>
      <c r="BP10726" s="3"/>
      <c r="BQ10726" s="3"/>
      <c r="BR10726" s="3"/>
      <c r="BS10726" s="3"/>
    </row>
    <row r="10727" spans="11:71" x14ac:dyDescent="0.25">
      <c r="K10727" s="3"/>
      <c r="L10727" s="3"/>
      <c r="M10727" s="3"/>
      <c r="N10727" s="3"/>
      <c r="O10727" s="3"/>
      <c r="P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3"/>
      <c r="AG10727" s="3"/>
      <c r="AH10727" s="3"/>
      <c r="AI10727" s="3"/>
      <c r="AJ10727" s="3"/>
      <c r="BM10727" s="3"/>
      <c r="BN10727" s="3"/>
      <c r="BO10727" s="3"/>
      <c r="BP10727" s="3"/>
      <c r="BQ10727" s="3"/>
      <c r="BR10727" s="3"/>
      <c r="BS10727" s="3"/>
    </row>
    <row r="10728" spans="11:71" x14ac:dyDescent="0.25">
      <c r="K10728" s="3"/>
      <c r="L10728" s="3"/>
      <c r="M10728" s="3"/>
      <c r="N10728" s="3"/>
      <c r="O10728" s="3"/>
      <c r="P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3"/>
      <c r="AG10728" s="3"/>
      <c r="AH10728" s="3"/>
      <c r="AI10728" s="3"/>
      <c r="AJ10728" s="3"/>
      <c r="BM10728" s="3"/>
      <c r="BN10728" s="3"/>
      <c r="BO10728" s="3"/>
      <c r="BP10728" s="3"/>
      <c r="BQ10728" s="3"/>
      <c r="BR10728" s="3"/>
      <c r="BS10728" s="3"/>
    </row>
    <row r="10729" spans="11:71" x14ac:dyDescent="0.25">
      <c r="K10729" s="3"/>
      <c r="L10729" s="3"/>
      <c r="M10729" s="3"/>
      <c r="N10729" s="3"/>
      <c r="O10729" s="3"/>
      <c r="P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3"/>
      <c r="AG10729" s="3"/>
      <c r="AH10729" s="3"/>
      <c r="AI10729" s="3"/>
      <c r="AJ10729" s="3"/>
      <c r="BM10729" s="3"/>
      <c r="BN10729" s="3"/>
      <c r="BO10729" s="3"/>
      <c r="BP10729" s="3"/>
      <c r="BQ10729" s="3"/>
      <c r="BR10729" s="3"/>
      <c r="BS10729" s="3"/>
    </row>
    <row r="10730" spans="11:71" x14ac:dyDescent="0.25">
      <c r="K10730" s="3"/>
      <c r="L10730" s="3"/>
      <c r="M10730" s="3"/>
      <c r="N10730" s="3"/>
      <c r="O10730" s="3"/>
      <c r="P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3"/>
      <c r="AG10730" s="3"/>
      <c r="AH10730" s="3"/>
      <c r="AI10730" s="3"/>
      <c r="AJ10730" s="3"/>
      <c r="BM10730" s="3"/>
      <c r="BN10730" s="3"/>
      <c r="BO10730" s="3"/>
      <c r="BP10730" s="3"/>
      <c r="BQ10730" s="3"/>
      <c r="BR10730" s="3"/>
      <c r="BS10730" s="3"/>
    </row>
    <row r="10731" spans="11:71" x14ac:dyDescent="0.25">
      <c r="K10731" s="3"/>
      <c r="L10731" s="3"/>
      <c r="M10731" s="3"/>
      <c r="N10731" s="3"/>
      <c r="O10731" s="3"/>
      <c r="P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3"/>
      <c r="AG10731" s="3"/>
      <c r="AH10731" s="3"/>
      <c r="AI10731" s="3"/>
      <c r="AJ10731" s="3"/>
      <c r="BM10731" s="3"/>
      <c r="BN10731" s="3"/>
      <c r="BO10731" s="3"/>
      <c r="BP10731" s="3"/>
      <c r="BQ10731" s="3"/>
      <c r="BR10731" s="3"/>
      <c r="BS10731" s="3"/>
    </row>
    <row r="10732" spans="11:71" x14ac:dyDescent="0.25">
      <c r="K10732" s="3"/>
      <c r="L10732" s="3"/>
      <c r="M10732" s="3"/>
      <c r="N10732" s="3"/>
      <c r="O10732" s="3"/>
      <c r="P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3"/>
      <c r="AG10732" s="3"/>
      <c r="AH10732" s="3"/>
      <c r="AI10732" s="3"/>
      <c r="AJ10732" s="3"/>
      <c r="BM10732" s="3"/>
      <c r="BN10732" s="3"/>
      <c r="BO10732" s="3"/>
      <c r="BP10732" s="3"/>
      <c r="BQ10732" s="3"/>
      <c r="BR10732" s="3"/>
      <c r="BS10732" s="3"/>
    </row>
    <row r="10733" spans="11:71" x14ac:dyDescent="0.25">
      <c r="K10733" s="3"/>
      <c r="L10733" s="3"/>
      <c r="M10733" s="3"/>
      <c r="N10733" s="3"/>
      <c r="O10733" s="3"/>
      <c r="P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3"/>
      <c r="AG10733" s="3"/>
      <c r="AH10733" s="3"/>
      <c r="AI10733" s="3"/>
      <c r="AJ10733" s="3"/>
      <c r="BM10733" s="3"/>
      <c r="BN10733" s="3"/>
      <c r="BO10733" s="3"/>
      <c r="BP10733" s="3"/>
      <c r="BQ10733" s="3"/>
      <c r="BR10733" s="3"/>
      <c r="BS10733" s="3"/>
    </row>
    <row r="10734" spans="11:71" x14ac:dyDescent="0.25">
      <c r="K10734" s="3"/>
      <c r="L10734" s="3"/>
      <c r="M10734" s="3"/>
      <c r="N10734" s="3"/>
      <c r="O10734" s="3"/>
      <c r="P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3"/>
      <c r="AG10734" s="3"/>
      <c r="AH10734" s="3"/>
      <c r="AI10734" s="3"/>
      <c r="AJ10734" s="3"/>
      <c r="BM10734" s="3"/>
      <c r="BN10734" s="3"/>
      <c r="BO10734" s="3"/>
      <c r="BP10734" s="3"/>
      <c r="BQ10734" s="3"/>
      <c r="BR10734" s="3"/>
      <c r="BS10734" s="3"/>
    </row>
    <row r="10735" spans="11:71" x14ac:dyDescent="0.25">
      <c r="K10735" s="3"/>
      <c r="L10735" s="3"/>
      <c r="M10735" s="3"/>
      <c r="N10735" s="3"/>
      <c r="O10735" s="3"/>
      <c r="P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3"/>
      <c r="AG10735" s="3"/>
      <c r="AH10735" s="3"/>
      <c r="AI10735" s="3"/>
      <c r="AJ10735" s="3"/>
      <c r="BM10735" s="3"/>
      <c r="BN10735" s="3"/>
      <c r="BO10735" s="3"/>
      <c r="BP10735" s="3"/>
      <c r="BQ10735" s="3"/>
      <c r="BR10735" s="3"/>
      <c r="BS10735" s="3"/>
    </row>
    <row r="10736" spans="11:71" x14ac:dyDescent="0.25">
      <c r="K10736" s="3"/>
      <c r="L10736" s="3"/>
      <c r="M10736" s="3"/>
      <c r="N10736" s="3"/>
      <c r="O10736" s="3"/>
      <c r="P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3"/>
      <c r="AG10736" s="3"/>
      <c r="AH10736" s="3"/>
      <c r="AI10736" s="3"/>
      <c r="AJ10736" s="3"/>
      <c r="BM10736" s="3"/>
      <c r="BN10736" s="3"/>
      <c r="BO10736" s="3"/>
      <c r="BP10736" s="3"/>
      <c r="BQ10736" s="3"/>
      <c r="BR10736" s="3"/>
      <c r="BS10736" s="3"/>
    </row>
    <row r="10737" spans="11:71" x14ac:dyDescent="0.25">
      <c r="K10737" s="3"/>
      <c r="L10737" s="3"/>
      <c r="M10737" s="3"/>
      <c r="N10737" s="3"/>
      <c r="O10737" s="3"/>
      <c r="P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3"/>
      <c r="AG10737" s="3"/>
      <c r="AH10737" s="3"/>
      <c r="AI10737" s="3"/>
      <c r="AJ10737" s="3"/>
      <c r="BM10737" s="3"/>
      <c r="BN10737" s="3"/>
      <c r="BO10737" s="3"/>
      <c r="BP10737" s="3"/>
      <c r="BQ10737" s="3"/>
      <c r="BR10737" s="3"/>
      <c r="BS10737" s="3"/>
    </row>
    <row r="10738" spans="11:71" x14ac:dyDescent="0.25">
      <c r="K10738" s="3"/>
      <c r="L10738" s="3"/>
      <c r="M10738" s="3"/>
      <c r="N10738" s="3"/>
      <c r="O10738" s="3"/>
      <c r="P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3"/>
      <c r="AG10738" s="3"/>
      <c r="AH10738" s="3"/>
      <c r="AI10738" s="3"/>
      <c r="AJ10738" s="3"/>
      <c r="BM10738" s="3"/>
      <c r="BN10738" s="3"/>
      <c r="BO10738" s="3"/>
      <c r="BP10738" s="3"/>
      <c r="BQ10738" s="3"/>
      <c r="BR10738" s="3"/>
      <c r="BS10738" s="3"/>
    </row>
    <row r="10739" spans="11:71" x14ac:dyDescent="0.25">
      <c r="K10739" s="3"/>
      <c r="L10739" s="3"/>
      <c r="M10739" s="3"/>
      <c r="N10739" s="3"/>
      <c r="O10739" s="3"/>
      <c r="P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3"/>
      <c r="AG10739" s="3"/>
      <c r="AH10739" s="3"/>
      <c r="AI10739" s="3"/>
      <c r="AJ10739" s="3"/>
      <c r="BM10739" s="3"/>
      <c r="BN10739" s="3"/>
      <c r="BO10739" s="3"/>
      <c r="BP10739" s="3"/>
      <c r="BQ10739" s="3"/>
      <c r="BR10739" s="3"/>
      <c r="BS10739" s="3"/>
    </row>
    <row r="10740" spans="11:71" x14ac:dyDescent="0.25">
      <c r="K10740" s="3"/>
      <c r="L10740" s="3"/>
      <c r="M10740" s="3"/>
      <c r="N10740" s="3"/>
      <c r="O10740" s="3"/>
      <c r="P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3"/>
      <c r="AG10740" s="3"/>
      <c r="AH10740" s="3"/>
      <c r="AI10740" s="3"/>
      <c r="AJ10740" s="3"/>
      <c r="BM10740" s="3"/>
      <c r="BN10740" s="3"/>
      <c r="BO10740" s="3"/>
      <c r="BP10740" s="3"/>
      <c r="BQ10740" s="3"/>
      <c r="BR10740" s="3"/>
      <c r="BS10740" s="3"/>
    </row>
    <row r="10741" spans="11:71" x14ac:dyDescent="0.25">
      <c r="K10741" s="3"/>
      <c r="L10741" s="3"/>
      <c r="M10741" s="3"/>
      <c r="N10741" s="3"/>
      <c r="O10741" s="3"/>
      <c r="P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3"/>
      <c r="AG10741" s="3"/>
      <c r="AH10741" s="3"/>
      <c r="AI10741" s="3"/>
      <c r="AJ10741" s="3"/>
      <c r="BM10741" s="3"/>
      <c r="BN10741" s="3"/>
      <c r="BO10741" s="3"/>
      <c r="BP10741" s="3"/>
      <c r="BQ10741" s="3"/>
      <c r="BR10741" s="3"/>
      <c r="BS10741" s="3"/>
    </row>
    <row r="10742" spans="11:71" x14ac:dyDescent="0.25">
      <c r="K10742" s="3"/>
      <c r="L10742" s="3"/>
      <c r="M10742" s="3"/>
      <c r="N10742" s="3"/>
      <c r="O10742" s="3"/>
      <c r="P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3"/>
      <c r="AG10742" s="3"/>
      <c r="AH10742" s="3"/>
      <c r="AI10742" s="3"/>
      <c r="AJ10742" s="3"/>
      <c r="BM10742" s="3"/>
      <c r="BN10742" s="3"/>
      <c r="BO10742" s="3"/>
      <c r="BP10742" s="3"/>
      <c r="BQ10742" s="3"/>
      <c r="BR10742" s="3"/>
      <c r="BS10742" s="3"/>
    </row>
    <row r="10743" spans="11:71" x14ac:dyDescent="0.25">
      <c r="K10743" s="3"/>
      <c r="L10743" s="3"/>
      <c r="M10743" s="3"/>
      <c r="N10743" s="3"/>
      <c r="O10743" s="3"/>
      <c r="P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3"/>
      <c r="AG10743" s="3"/>
      <c r="AH10743" s="3"/>
      <c r="AI10743" s="3"/>
      <c r="AJ10743" s="3"/>
      <c r="BM10743" s="3"/>
      <c r="BN10743" s="3"/>
      <c r="BO10743" s="3"/>
      <c r="BP10743" s="3"/>
      <c r="BQ10743" s="3"/>
      <c r="BR10743" s="3"/>
      <c r="BS10743" s="3"/>
    </row>
    <row r="10744" spans="11:71" x14ac:dyDescent="0.25">
      <c r="K10744" s="3"/>
      <c r="L10744" s="3"/>
      <c r="M10744" s="3"/>
      <c r="N10744" s="3"/>
      <c r="O10744" s="3"/>
      <c r="P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3"/>
      <c r="AG10744" s="3"/>
      <c r="AH10744" s="3"/>
      <c r="AI10744" s="3"/>
      <c r="AJ10744" s="3"/>
      <c r="BM10744" s="3"/>
      <c r="BN10744" s="3"/>
      <c r="BO10744" s="3"/>
      <c r="BP10744" s="3"/>
      <c r="BQ10744" s="3"/>
      <c r="BR10744" s="3"/>
      <c r="BS10744" s="3"/>
    </row>
    <row r="10745" spans="11:71" x14ac:dyDescent="0.25">
      <c r="K10745" s="3"/>
      <c r="L10745" s="3"/>
      <c r="M10745" s="3"/>
      <c r="N10745" s="3"/>
      <c r="O10745" s="3"/>
      <c r="P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3"/>
      <c r="AG10745" s="3"/>
      <c r="AH10745" s="3"/>
      <c r="AI10745" s="3"/>
      <c r="AJ10745" s="3"/>
      <c r="BM10745" s="3"/>
      <c r="BN10745" s="3"/>
      <c r="BO10745" s="3"/>
      <c r="BP10745" s="3"/>
      <c r="BQ10745" s="3"/>
      <c r="BR10745" s="3"/>
      <c r="BS10745" s="3"/>
    </row>
    <row r="10746" spans="11:71" x14ac:dyDescent="0.25">
      <c r="K10746" s="3"/>
      <c r="L10746" s="3"/>
      <c r="M10746" s="3"/>
      <c r="N10746" s="3"/>
      <c r="O10746" s="3"/>
      <c r="P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3"/>
      <c r="AG10746" s="3"/>
      <c r="AH10746" s="3"/>
      <c r="AI10746" s="3"/>
      <c r="AJ10746" s="3"/>
      <c r="BM10746" s="3"/>
      <c r="BN10746" s="3"/>
      <c r="BO10746" s="3"/>
      <c r="BP10746" s="3"/>
      <c r="BQ10746" s="3"/>
      <c r="BR10746" s="3"/>
      <c r="BS10746" s="3"/>
    </row>
    <row r="10747" spans="11:71" x14ac:dyDescent="0.25">
      <c r="K10747" s="3"/>
      <c r="L10747" s="3"/>
      <c r="M10747" s="3"/>
      <c r="N10747" s="3"/>
      <c r="O10747" s="3"/>
      <c r="P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3"/>
      <c r="AG10747" s="3"/>
      <c r="AH10747" s="3"/>
      <c r="AI10747" s="3"/>
      <c r="AJ10747" s="3"/>
      <c r="BM10747" s="3"/>
      <c r="BN10747" s="3"/>
      <c r="BO10747" s="3"/>
      <c r="BP10747" s="3"/>
      <c r="BQ10747" s="3"/>
      <c r="BR10747" s="3"/>
      <c r="BS10747" s="3"/>
    </row>
    <row r="10748" spans="11:71" x14ac:dyDescent="0.25">
      <c r="K10748" s="3"/>
      <c r="L10748" s="3"/>
      <c r="M10748" s="3"/>
      <c r="N10748" s="3"/>
      <c r="O10748" s="3"/>
      <c r="P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3"/>
      <c r="AG10748" s="3"/>
      <c r="AH10748" s="3"/>
      <c r="AI10748" s="3"/>
      <c r="AJ10748" s="3"/>
      <c r="BM10748" s="3"/>
      <c r="BN10748" s="3"/>
      <c r="BO10748" s="3"/>
      <c r="BP10748" s="3"/>
      <c r="BQ10748" s="3"/>
      <c r="BR10748" s="3"/>
      <c r="BS10748" s="3"/>
    </row>
    <row r="10749" spans="11:71" x14ac:dyDescent="0.25">
      <c r="K10749" s="3"/>
      <c r="L10749" s="3"/>
      <c r="M10749" s="3"/>
      <c r="N10749" s="3"/>
      <c r="O10749" s="3"/>
      <c r="P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3"/>
      <c r="AG10749" s="3"/>
      <c r="AH10749" s="3"/>
      <c r="AI10749" s="3"/>
      <c r="AJ10749" s="3"/>
      <c r="BM10749" s="3"/>
      <c r="BN10749" s="3"/>
      <c r="BO10749" s="3"/>
      <c r="BP10749" s="3"/>
      <c r="BQ10749" s="3"/>
      <c r="BR10749" s="3"/>
      <c r="BS10749" s="3"/>
    </row>
    <row r="10750" spans="11:71" x14ac:dyDescent="0.25">
      <c r="K10750" s="3"/>
      <c r="L10750" s="3"/>
      <c r="M10750" s="3"/>
      <c r="N10750" s="3"/>
      <c r="O10750" s="3"/>
      <c r="P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3"/>
      <c r="AG10750" s="3"/>
      <c r="AH10750" s="3"/>
      <c r="AI10750" s="3"/>
      <c r="AJ10750" s="3"/>
      <c r="BM10750" s="3"/>
      <c r="BN10750" s="3"/>
      <c r="BO10750" s="3"/>
      <c r="BP10750" s="3"/>
      <c r="BQ10750" s="3"/>
      <c r="BR10750" s="3"/>
      <c r="BS10750" s="3"/>
    </row>
    <row r="10751" spans="11:71" x14ac:dyDescent="0.25">
      <c r="K10751" s="3"/>
      <c r="L10751" s="3"/>
      <c r="M10751" s="3"/>
      <c r="N10751" s="3"/>
      <c r="O10751" s="3"/>
      <c r="P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3"/>
      <c r="AG10751" s="3"/>
      <c r="AH10751" s="3"/>
      <c r="AI10751" s="3"/>
      <c r="AJ10751" s="3"/>
      <c r="BM10751" s="3"/>
      <c r="BN10751" s="3"/>
      <c r="BO10751" s="3"/>
      <c r="BP10751" s="3"/>
      <c r="BQ10751" s="3"/>
      <c r="BR10751" s="3"/>
      <c r="BS10751" s="3"/>
    </row>
    <row r="10752" spans="11:71" x14ac:dyDescent="0.25">
      <c r="K10752" s="3"/>
      <c r="L10752" s="3"/>
      <c r="M10752" s="3"/>
      <c r="N10752" s="3"/>
      <c r="O10752" s="3"/>
      <c r="P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3"/>
      <c r="AG10752" s="3"/>
      <c r="AH10752" s="3"/>
      <c r="AI10752" s="3"/>
      <c r="AJ10752" s="3"/>
      <c r="BM10752" s="3"/>
      <c r="BN10752" s="3"/>
      <c r="BO10752" s="3"/>
      <c r="BP10752" s="3"/>
      <c r="BQ10752" s="3"/>
      <c r="BR10752" s="3"/>
      <c r="BS10752" s="3"/>
    </row>
    <row r="10753" spans="11:71" x14ac:dyDescent="0.25">
      <c r="K10753" s="3"/>
      <c r="L10753" s="3"/>
      <c r="M10753" s="3"/>
      <c r="N10753" s="3"/>
      <c r="O10753" s="3"/>
      <c r="P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3"/>
      <c r="AG10753" s="3"/>
      <c r="AH10753" s="3"/>
      <c r="AI10753" s="3"/>
      <c r="AJ10753" s="3"/>
      <c r="BM10753" s="3"/>
      <c r="BN10753" s="3"/>
      <c r="BO10753" s="3"/>
      <c r="BP10753" s="3"/>
      <c r="BQ10753" s="3"/>
      <c r="BR10753" s="3"/>
      <c r="BS10753" s="3"/>
    </row>
    <row r="10754" spans="11:71" x14ac:dyDescent="0.25">
      <c r="K10754" s="3"/>
      <c r="L10754" s="3"/>
      <c r="M10754" s="3"/>
      <c r="N10754" s="3"/>
      <c r="O10754" s="3"/>
      <c r="P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3"/>
      <c r="AG10754" s="3"/>
      <c r="AH10754" s="3"/>
      <c r="AI10754" s="3"/>
      <c r="AJ10754" s="3"/>
      <c r="BM10754" s="3"/>
      <c r="BN10754" s="3"/>
      <c r="BO10754" s="3"/>
      <c r="BP10754" s="3"/>
      <c r="BQ10754" s="3"/>
      <c r="BR10754" s="3"/>
      <c r="BS10754" s="3"/>
    </row>
    <row r="10755" spans="11:71" x14ac:dyDescent="0.25">
      <c r="K10755" s="3"/>
      <c r="L10755" s="3"/>
      <c r="M10755" s="3"/>
      <c r="N10755" s="3"/>
      <c r="O10755" s="3"/>
      <c r="P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3"/>
      <c r="AG10755" s="3"/>
      <c r="AH10755" s="3"/>
      <c r="AI10755" s="3"/>
      <c r="AJ10755" s="3"/>
      <c r="BM10755" s="3"/>
      <c r="BN10755" s="3"/>
      <c r="BO10755" s="3"/>
      <c r="BP10755" s="3"/>
      <c r="BQ10755" s="3"/>
      <c r="BR10755" s="3"/>
      <c r="BS10755" s="3"/>
    </row>
    <row r="10756" spans="11:71" x14ac:dyDescent="0.25">
      <c r="K10756" s="3"/>
      <c r="L10756" s="3"/>
      <c r="M10756" s="3"/>
      <c r="N10756" s="3"/>
      <c r="O10756" s="3"/>
      <c r="P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3"/>
      <c r="AG10756" s="3"/>
      <c r="AH10756" s="3"/>
      <c r="AI10756" s="3"/>
      <c r="AJ10756" s="3"/>
      <c r="BM10756" s="3"/>
      <c r="BN10756" s="3"/>
      <c r="BO10756" s="3"/>
      <c r="BP10756" s="3"/>
      <c r="BQ10756" s="3"/>
      <c r="BR10756" s="3"/>
      <c r="BS10756" s="3"/>
    </row>
    <row r="10757" spans="11:71" x14ac:dyDescent="0.25">
      <c r="K10757" s="3"/>
      <c r="L10757" s="3"/>
      <c r="M10757" s="3"/>
      <c r="N10757" s="3"/>
      <c r="O10757" s="3"/>
      <c r="P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3"/>
      <c r="AG10757" s="3"/>
      <c r="AH10757" s="3"/>
      <c r="AI10757" s="3"/>
      <c r="AJ10757" s="3"/>
      <c r="BM10757" s="3"/>
      <c r="BN10757" s="3"/>
      <c r="BO10757" s="3"/>
      <c r="BP10757" s="3"/>
      <c r="BQ10757" s="3"/>
      <c r="BR10757" s="3"/>
      <c r="BS10757" s="3"/>
    </row>
    <row r="10758" spans="11:71" x14ac:dyDescent="0.25">
      <c r="K10758" s="3"/>
      <c r="L10758" s="3"/>
      <c r="M10758" s="3"/>
      <c r="N10758" s="3"/>
      <c r="O10758" s="3"/>
      <c r="P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3"/>
      <c r="AG10758" s="3"/>
      <c r="AH10758" s="3"/>
      <c r="AI10758" s="3"/>
      <c r="AJ10758" s="3"/>
      <c r="BM10758" s="3"/>
      <c r="BN10758" s="3"/>
      <c r="BO10758" s="3"/>
      <c r="BP10758" s="3"/>
      <c r="BQ10758" s="3"/>
      <c r="BR10758" s="3"/>
      <c r="BS10758" s="3"/>
    </row>
    <row r="10759" spans="11:71" x14ac:dyDescent="0.25">
      <c r="K10759" s="3"/>
      <c r="L10759" s="3"/>
      <c r="M10759" s="3"/>
      <c r="N10759" s="3"/>
      <c r="O10759" s="3"/>
      <c r="P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3"/>
      <c r="AG10759" s="3"/>
      <c r="AH10759" s="3"/>
      <c r="AI10759" s="3"/>
      <c r="AJ10759" s="3"/>
      <c r="BM10759" s="3"/>
      <c r="BN10759" s="3"/>
      <c r="BO10759" s="3"/>
      <c r="BP10759" s="3"/>
      <c r="BQ10759" s="3"/>
      <c r="BR10759" s="3"/>
      <c r="BS10759" s="3"/>
    </row>
    <row r="10760" spans="11:71" x14ac:dyDescent="0.25">
      <c r="K10760" s="3"/>
      <c r="L10760" s="3"/>
      <c r="M10760" s="3"/>
      <c r="N10760" s="3"/>
      <c r="O10760" s="3"/>
      <c r="P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3"/>
      <c r="AG10760" s="3"/>
      <c r="AH10760" s="3"/>
      <c r="AI10760" s="3"/>
      <c r="AJ10760" s="3"/>
      <c r="BM10760" s="3"/>
      <c r="BN10760" s="3"/>
      <c r="BO10760" s="3"/>
      <c r="BP10760" s="3"/>
      <c r="BQ10760" s="3"/>
      <c r="BR10760" s="3"/>
      <c r="BS10760" s="3"/>
    </row>
    <row r="10761" spans="11:71" x14ac:dyDescent="0.25">
      <c r="K10761" s="3"/>
      <c r="L10761" s="3"/>
      <c r="M10761" s="3"/>
      <c r="N10761" s="3"/>
      <c r="O10761" s="3"/>
      <c r="P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3"/>
      <c r="AG10761" s="3"/>
      <c r="AH10761" s="3"/>
      <c r="AI10761" s="3"/>
      <c r="AJ10761" s="3"/>
      <c r="BM10761" s="3"/>
      <c r="BN10761" s="3"/>
      <c r="BO10761" s="3"/>
      <c r="BP10761" s="3"/>
      <c r="BQ10761" s="3"/>
      <c r="BR10761" s="3"/>
      <c r="BS10761" s="3"/>
    </row>
    <row r="10762" spans="11:71" x14ac:dyDescent="0.25">
      <c r="K10762" s="3"/>
      <c r="L10762" s="3"/>
      <c r="M10762" s="3"/>
      <c r="N10762" s="3"/>
      <c r="O10762" s="3"/>
      <c r="P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3"/>
      <c r="AG10762" s="3"/>
      <c r="AH10762" s="3"/>
      <c r="AI10762" s="3"/>
      <c r="AJ10762" s="3"/>
      <c r="BM10762" s="3"/>
      <c r="BN10762" s="3"/>
      <c r="BO10762" s="3"/>
      <c r="BP10762" s="3"/>
      <c r="BQ10762" s="3"/>
      <c r="BR10762" s="3"/>
      <c r="BS10762" s="3"/>
    </row>
    <row r="10763" spans="11:71" x14ac:dyDescent="0.25">
      <c r="K10763" s="3"/>
      <c r="L10763" s="3"/>
      <c r="M10763" s="3"/>
      <c r="N10763" s="3"/>
      <c r="O10763" s="3"/>
      <c r="P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3"/>
      <c r="AG10763" s="3"/>
      <c r="AH10763" s="3"/>
      <c r="AI10763" s="3"/>
      <c r="AJ10763" s="3"/>
      <c r="BM10763" s="3"/>
      <c r="BN10763" s="3"/>
      <c r="BO10763" s="3"/>
      <c r="BP10763" s="3"/>
      <c r="BQ10763" s="3"/>
      <c r="BR10763" s="3"/>
      <c r="BS10763" s="3"/>
    </row>
    <row r="10764" spans="11:71" x14ac:dyDescent="0.25">
      <c r="K10764" s="3"/>
      <c r="L10764" s="3"/>
      <c r="M10764" s="3"/>
      <c r="N10764" s="3"/>
      <c r="O10764" s="3"/>
      <c r="P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3"/>
      <c r="AG10764" s="3"/>
      <c r="AH10764" s="3"/>
      <c r="AI10764" s="3"/>
      <c r="AJ10764" s="3"/>
      <c r="BM10764" s="3"/>
      <c r="BN10764" s="3"/>
      <c r="BO10764" s="3"/>
      <c r="BP10764" s="3"/>
      <c r="BQ10764" s="3"/>
      <c r="BR10764" s="3"/>
      <c r="BS10764" s="3"/>
    </row>
    <row r="10765" spans="11:71" x14ac:dyDescent="0.25">
      <c r="K10765" s="3"/>
      <c r="L10765" s="3"/>
      <c r="M10765" s="3"/>
      <c r="N10765" s="3"/>
      <c r="O10765" s="3"/>
      <c r="P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3"/>
      <c r="AG10765" s="3"/>
      <c r="AH10765" s="3"/>
      <c r="AI10765" s="3"/>
      <c r="AJ10765" s="3"/>
      <c r="BM10765" s="3"/>
      <c r="BN10765" s="3"/>
      <c r="BO10765" s="3"/>
      <c r="BP10765" s="3"/>
      <c r="BQ10765" s="3"/>
      <c r="BR10765" s="3"/>
      <c r="BS10765" s="3"/>
    </row>
    <row r="10766" spans="11:71" x14ac:dyDescent="0.25">
      <c r="K10766" s="3"/>
      <c r="L10766" s="3"/>
      <c r="M10766" s="3"/>
      <c r="N10766" s="3"/>
      <c r="O10766" s="3"/>
      <c r="P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3"/>
      <c r="AG10766" s="3"/>
      <c r="AH10766" s="3"/>
      <c r="AI10766" s="3"/>
      <c r="AJ10766" s="3"/>
      <c r="BM10766" s="3"/>
      <c r="BN10766" s="3"/>
      <c r="BO10766" s="3"/>
      <c r="BP10766" s="3"/>
      <c r="BQ10766" s="3"/>
      <c r="BR10766" s="3"/>
      <c r="BS10766" s="3"/>
    </row>
    <row r="10767" spans="11:71" x14ac:dyDescent="0.25">
      <c r="K10767" s="3"/>
      <c r="L10767" s="3"/>
      <c r="M10767" s="3"/>
      <c r="N10767" s="3"/>
      <c r="O10767" s="3"/>
      <c r="P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3"/>
      <c r="AG10767" s="3"/>
      <c r="AH10767" s="3"/>
      <c r="AI10767" s="3"/>
      <c r="AJ10767" s="3"/>
      <c r="BM10767" s="3"/>
      <c r="BN10767" s="3"/>
      <c r="BO10767" s="3"/>
      <c r="BP10767" s="3"/>
      <c r="BQ10767" s="3"/>
      <c r="BR10767" s="3"/>
      <c r="BS10767" s="3"/>
    </row>
    <row r="10768" spans="11:71" x14ac:dyDescent="0.25">
      <c r="K10768" s="3"/>
      <c r="L10768" s="3"/>
      <c r="M10768" s="3"/>
      <c r="N10768" s="3"/>
      <c r="O10768" s="3"/>
      <c r="P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3"/>
      <c r="AG10768" s="3"/>
      <c r="AH10768" s="3"/>
      <c r="AI10768" s="3"/>
      <c r="AJ10768" s="3"/>
      <c r="BM10768" s="3"/>
      <c r="BN10768" s="3"/>
      <c r="BO10768" s="3"/>
      <c r="BP10768" s="3"/>
      <c r="BQ10768" s="3"/>
      <c r="BR10768" s="3"/>
      <c r="BS10768" s="3"/>
    </row>
    <row r="10769" spans="11:71" x14ac:dyDescent="0.25">
      <c r="K10769" s="3"/>
      <c r="L10769" s="3"/>
      <c r="M10769" s="3"/>
      <c r="N10769" s="3"/>
      <c r="O10769" s="3"/>
      <c r="P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3"/>
      <c r="AG10769" s="3"/>
      <c r="AH10769" s="3"/>
      <c r="AI10769" s="3"/>
      <c r="AJ10769" s="3"/>
      <c r="BM10769" s="3"/>
      <c r="BN10769" s="3"/>
      <c r="BO10769" s="3"/>
      <c r="BP10769" s="3"/>
      <c r="BQ10769" s="3"/>
      <c r="BR10769" s="3"/>
      <c r="BS10769" s="3"/>
    </row>
    <row r="10770" spans="11:71" x14ac:dyDescent="0.25">
      <c r="K10770" s="3"/>
      <c r="L10770" s="3"/>
      <c r="M10770" s="3"/>
      <c r="N10770" s="3"/>
      <c r="O10770" s="3"/>
      <c r="P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3"/>
      <c r="AG10770" s="3"/>
      <c r="AH10770" s="3"/>
      <c r="AI10770" s="3"/>
      <c r="AJ10770" s="3"/>
      <c r="BM10770" s="3"/>
      <c r="BN10770" s="3"/>
      <c r="BO10770" s="3"/>
      <c r="BP10770" s="3"/>
      <c r="BQ10770" s="3"/>
      <c r="BR10770" s="3"/>
      <c r="BS10770" s="3"/>
    </row>
    <row r="10771" spans="11:71" x14ac:dyDescent="0.25">
      <c r="K10771" s="3"/>
      <c r="L10771" s="3"/>
      <c r="M10771" s="3"/>
      <c r="N10771" s="3"/>
      <c r="O10771" s="3"/>
      <c r="P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3"/>
      <c r="AG10771" s="3"/>
      <c r="AH10771" s="3"/>
      <c r="AI10771" s="3"/>
      <c r="AJ10771" s="3"/>
      <c r="BM10771" s="3"/>
      <c r="BN10771" s="3"/>
      <c r="BO10771" s="3"/>
      <c r="BP10771" s="3"/>
      <c r="BQ10771" s="3"/>
      <c r="BR10771" s="3"/>
      <c r="BS10771" s="3"/>
    </row>
    <row r="10772" spans="11:71" x14ac:dyDescent="0.25">
      <c r="K10772" s="3"/>
      <c r="L10772" s="3"/>
      <c r="M10772" s="3"/>
      <c r="N10772" s="3"/>
      <c r="O10772" s="3"/>
      <c r="P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3"/>
      <c r="AG10772" s="3"/>
      <c r="AH10772" s="3"/>
      <c r="AI10772" s="3"/>
      <c r="AJ10772" s="3"/>
      <c r="BM10772" s="3"/>
      <c r="BN10772" s="3"/>
      <c r="BO10772" s="3"/>
      <c r="BP10772" s="3"/>
      <c r="BQ10772" s="3"/>
      <c r="BR10772" s="3"/>
      <c r="BS10772" s="3"/>
    </row>
    <row r="10773" spans="11:71" x14ac:dyDescent="0.25">
      <c r="K10773" s="3"/>
      <c r="L10773" s="3"/>
      <c r="M10773" s="3"/>
      <c r="N10773" s="3"/>
      <c r="O10773" s="3"/>
      <c r="P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3"/>
      <c r="AG10773" s="3"/>
      <c r="AH10773" s="3"/>
      <c r="AI10773" s="3"/>
      <c r="AJ10773" s="3"/>
      <c r="BM10773" s="3"/>
      <c r="BN10773" s="3"/>
      <c r="BO10773" s="3"/>
      <c r="BP10773" s="3"/>
      <c r="BQ10773" s="3"/>
      <c r="BR10773" s="3"/>
      <c r="BS10773" s="3"/>
    </row>
    <row r="10774" spans="11:71" x14ac:dyDescent="0.25">
      <c r="K10774" s="3"/>
      <c r="L10774" s="3"/>
      <c r="M10774" s="3"/>
      <c r="N10774" s="3"/>
      <c r="O10774" s="3"/>
      <c r="P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3"/>
      <c r="AG10774" s="3"/>
      <c r="AH10774" s="3"/>
      <c r="AI10774" s="3"/>
      <c r="AJ10774" s="3"/>
      <c r="BM10774" s="3"/>
      <c r="BN10774" s="3"/>
      <c r="BO10774" s="3"/>
      <c r="BP10774" s="3"/>
      <c r="BQ10774" s="3"/>
      <c r="BR10774" s="3"/>
      <c r="BS10774" s="3"/>
    </row>
    <row r="10775" spans="11:71" x14ac:dyDescent="0.25">
      <c r="K10775" s="3"/>
      <c r="L10775" s="3"/>
      <c r="M10775" s="3"/>
      <c r="N10775" s="3"/>
      <c r="O10775" s="3"/>
      <c r="P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3"/>
      <c r="AG10775" s="3"/>
      <c r="AH10775" s="3"/>
      <c r="AI10775" s="3"/>
      <c r="AJ10775" s="3"/>
      <c r="BM10775" s="3"/>
      <c r="BN10775" s="3"/>
      <c r="BO10775" s="3"/>
      <c r="BP10775" s="3"/>
      <c r="BQ10775" s="3"/>
      <c r="BR10775" s="3"/>
      <c r="BS10775" s="3"/>
    </row>
    <row r="10776" spans="11:71" x14ac:dyDescent="0.25">
      <c r="K10776" s="3"/>
      <c r="L10776" s="3"/>
      <c r="M10776" s="3"/>
      <c r="N10776" s="3"/>
      <c r="O10776" s="3"/>
      <c r="P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3"/>
      <c r="AG10776" s="3"/>
      <c r="AH10776" s="3"/>
      <c r="AI10776" s="3"/>
      <c r="AJ10776" s="3"/>
      <c r="BM10776" s="3"/>
      <c r="BN10776" s="3"/>
      <c r="BO10776" s="3"/>
      <c r="BP10776" s="3"/>
      <c r="BQ10776" s="3"/>
      <c r="BR10776" s="3"/>
      <c r="BS10776" s="3"/>
    </row>
    <row r="10777" spans="11:71" x14ac:dyDescent="0.25">
      <c r="K10777" s="3"/>
      <c r="L10777" s="3"/>
      <c r="M10777" s="3"/>
      <c r="N10777" s="3"/>
      <c r="O10777" s="3"/>
      <c r="P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3"/>
      <c r="AG10777" s="3"/>
      <c r="AH10777" s="3"/>
      <c r="AI10777" s="3"/>
      <c r="AJ10777" s="3"/>
      <c r="BM10777" s="3"/>
      <c r="BN10777" s="3"/>
      <c r="BO10777" s="3"/>
      <c r="BP10777" s="3"/>
      <c r="BQ10777" s="3"/>
      <c r="BR10777" s="3"/>
      <c r="BS10777" s="3"/>
    </row>
    <row r="10778" spans="11:71" x14ac:dyDescent="0.25">
      <c r="K10778" s="3"/>
      <c r="L10778" s="3"/>
      <c r="M10778" s="3"/>
      <c r="N10778" s="3"/>
      <c r="O10778" s="3"/>
      <c r="P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3"/>
      <c r="AG10778" s="3"/>
      <c r="AH10778" s="3"/>
      <c r="AI10778" s="3"/>
      <c r="AJ10778" s="3"/>
      <c r="BM10778" s="3"/>
      <c r="BN10778" s="3"/>
      <c r="BO10778" s="3"/>
      <c r="BP10778" s="3"/>
      <c r="BQ10778" s="3"/>
      <c r="BR10778" s="3"/>
      <c r="BS10778" s="3"/>
    </row>
    <row r="10779" spans="11:71" x14ac:dyDescent="0.25">
      <c r="K10779" s="3"/>
      <c r="L10779" s="3"/>
      <c r="M10779" s="3"/>
      <c r="N10779" s="3"/>
      <c r="O10779" s="3"/>
      <c r="P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3"/>
      <c r="AG10779" s="3"/>
      <c r="AH10779" s="3"/>
      <c r="AI10779" s="3"/>
      <c r="AJ10779" s="3"/>
      <c r="BM10779" s="3"/>
      <c r="BN10779" s="3"/>
      <c r="BO10779" s="3"/>
      <c r="BP10779" s="3"/>
      <c r="BQ10779" s="3"/>
      <c r="BR10779" s="3"/>
      <c r="BS10779" s="3"/>
    </row>
    <row r="10780" spans="11:71" x14ac:dyDescent="0.25">
      <c r="K10780" s="3"/>
      <c r="L10780" s="3"/>
      <c r="M10780" s="3"/>
      <c r="N10780" s="3"/>
      <c r="O10780" s="3"/>
      <c r="P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3"/>
      <c r="AG10780" s="3"/>
      <c r="AH10780" s="3"/>
      <c r="AI10780" s="3"/>
      <c r="AJ10780" s="3"/>
      <c r="BM10780" s="3"/>
      <c r="BN10780" s="3"/>
      <c r="BO10780" s="3"/>
      <c r="BP10780" s="3"/>
      <c r="BQ10780" s="3"/>
      <c r="BR10780" s="3"/>
      <c r="BS10780" s="3"/>
    </row>
    <row r="10781" spans="11:71" x14ac:dyDescent="0.25">
      <c r="K10781" s="3"/>
      <c r="L10781" s="3"/>
      <c r="M10781" s="3"/>
      <c r="N10781" s="3"/>
      <c r="O10781" s="3"/>
      <c r="P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3"/>
      <c r="AG10781" s="3"/>
      <c r="AH10781" s="3"/>
      <c r="AI10781" s="3"/>
      <c r="AJ10781" s="3"/>
      <c r="BM10781" s="3"/>
      <c r="BN10781" s="3"/>
      <c r="BO10781" s="3"/>
      <c r="BP10781" s="3"/>
      <c r="BQ10781" s="3"/>
      <c r="BR10781" s="3"/>
      <c r="BS10781" s="3"/>
    </row>
    <row r="10782" spans="11:71" x14ac:dyDescent="0.25">
      <c r="K10782" s="3"/>
      <c r="L10782" s="3"/>
      <c r="M10782" s="3"/>
      <c r="N10782" s="3"/>
      <c r="O10782" s="3"/>
      <c r="P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3"/>
      <c r="AG10782" s="3"/>
      <c r="AH10782" s="3"/>
      <c r="AI10782" s="3"/>
      <c r="AJ10782" s="3"/>
      <c r="BM10782" s="3"/>
      <c r="BN10782" s="3"/>
      <c r="BO10782" s="3"/>
      <c r="BP10782" s="3"/>
      <c r="BQ10782" s="3"/>
      <c r="BR10782" s="3"/>
      <c r="BS10782" s="3"/>
    </row>
    <row r="10783" spans="11:71" x14ac:dyDescent="0.25">
      <c r="K10783" s="3"/>
      <c r="L10783" s="3"/>
      <c r="M10783" s="3"/>
      <c r="N10783" s="3"/>
      <c r="O10783" s="3"/>
      <c r="P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3"/>
      <c r="AG10783" s="3"/>
      <c r="AH10783" s="3"/>
      <c r="AI10783" s="3"/>
      <c r="AJ10783" s="3"/>
      <c r="BM10783" s="3"/>
      <c r="BN10783" s="3"/>
      <c r="BO10783" s="3"/>
      <c r="BP10783" s="3"/>
      <c r="BQ10783" s="3"/>
      <c r="BR10783" s="3"/>
      <c r="BS10783" s="3"/>
    </row>
    <row r="10784" spans="11:71" x14ac:dyDescent="0.25">
      <c r="K10784" s="3"/>
      <c r="L10784" s="3"/>
      <c r="M10784" s="3"/>
      <c r="N10784" s="3"/>
      <c r="O10784" s="3"/>
      <c r="P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3"/>
      <c r="AG10784" s="3"/>
      <c r="AH10784" s="3"/>
      <c r="AI10784" s="3"/>
      <c r="AJ10784" s="3"/>
      <c r="BM10784" s="3"/>
      <c r="BN10784" s="3"/>
      <c r="BO10784" s="3"/>
      <c r="BP10784" s="3"/>
      <c r="BQ10784" s="3"/>
      <c r="BR10784" s="3"/>
      <c r="BS10784" s="3"/>
    </row>
    <row r="10785" spans="11:71" x14ac:dyDescent="0.25">
      <c r="K10785" s="3"/>
      <c r="L10785" s="3"/>
      <c r="M10785" s="3"/>
      <c r="N10785" s="3"/>
      <c r="O10785" s="3"/>
      <c r="P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3"/>
      <c r="AG10785" s="3"/>
      <c r="AH10785" s="3"/>
      <c r="AI10785" s="3"/>
      <c r="AJ10785" s="3"/>
      <c r="BM10785" s="3"/>
      <c r="BN10785" s="3"/>
      <c r="BO10785" s="3"/>
      <c r="BP10785" s="3"/>
      <c r="BQ10785" s="3"/>
      <c r="BR10785" s="3"/>
      <c r="BS10785" s="3"/>
    </row>
    <row r="10786" spans="11:71" x14ac:dyDescent="0.25">
      <c r="K10786" s="3"/>
      <c r="L10786" s="3"/>
      <c r="M10786" s="3"/>
      <c r="N10786" s="3"/>
      <c r="O10786" s="3"/>
      <c r="P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3"/>
      <c r="AG10786" s="3"/>
      <c r="AH10786" s="3"/>
      <c r="AI10786" s="3"/>
      <c r="AJ10786" s="3"/>
      <c r="BM10786" s="3"/>
      <c r="BN10786" s="3"/>
      <c r="BO10786" s="3"/>
      <c r="BP10786" s="3"/>
      <c r="BQ10786" s="3"/>
      <c r="BR10786" s="3"/>
      <c r="BS10786" s="3"/>
    </row>
    <row r="10787" spans="11:71" x14ac:dyDescent="0.25">
      <c r="K10787" s="3"/>
      <c r="L10787" s="3"/>
      <c r="M10787" s="3"/>
      <c r="N10787" s="3"/>
      <c r="O10787" s="3"/>
      <c r="P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3"/>
      <c r="AG10787" s="3"/>
      <c r="AH10787" s="3"/>
      <c r="AI10787" s="3"/>
      <c r="AJ10787" s="3"/>
      <c r="BM10787" s="3"/>
      <c r="BN10787" s="3"/>
      <c r="BO10787" s="3"/>
      <c r="BP10787" s="3"/>
      <c r="BQ10787" s="3"/>
      <c r="BR10787" s="3"/>
      <c r="BS10787" s="3"/>
    </row>
    <row r="10788" spans="11:71" x14ac:dyDescent="0.25">
      <c r="K10788" s="3"/>
      <c r="L10788" s="3"/>
      <c r="M10788" s="3"/>
      <c r="N10788" s="3"/>
      <c r="O10788" s="3"/>
      <c r="P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3"/>
      <c r="AG10788" s="3"/>
      <c r="AH10788" s="3"/>
      <c r="AI10788" s="3"/>
      <c r="AJ10788" s="3"/>
      <c r="BM10788" s="3"/>
      <c r="BN10788" s="3"/>
      <c r="BO10788" s="3"/>
      <c r="BP10788" s="3"/>
      <c r="BQ10788" s="3"/>
      <c r="BR10788" s="3"/>
      <c r="BS10788" s="3"/>
    </row>
    <row r="10789" spans="11:71" x14ac:dyDescent="0.25">
      <c r="K10789" s="3"/>
      <c r="L10789" s="3"/>
      <c r="M10789" s="3"/>
      <c r="N10789" s="3"/>
      <c r="O10789" s="3"/>
      <c r="P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3"/>
      <c r="AG10789" s="3"/>
      <c r="AH10789" s="3"/>
      <c r="AI10789" s="3"/>
      <c r="AJ10789" s="3"/>
      <c r="BM10789" s="3"/>
      <c r="BN10789" s="3"/>
      <c r="BO10789" s="3"/>
      <c r="BP10789" s="3"/>
      <c r="BQ10789" s="3"/>
      <c r="BR10789" s="3"/>
      <c r="BS10789" s="3"/>
    </row>
    <row r="10790" spans="11:71" x14ac:dyDescent="0.25">
      <c r="K10790" s="3"/>
      <c r="L10790" s="3"/>
      <c r="M10790" s="3"/>
      <c r="N10790" s="3"/>
      <c r="O10790" s="3"/>
      <c r="P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3"/>
      <c r="AG10790" s="3"/>
      <c r="AH10790" s="3"/>
      <c r="AI10790" s="3"/>
      <c r="AJ10790" s="3"/>
      <c r="BM10790" s="3"/>
      <c r="BN10790" s="3"/>
      <c r="BO10790" s="3"/>
      <c r="BP10790" s="3"/>
      <c r="BQ10790" s="3"/>
      <c r="BR10790" s="3"/>
      <c r="BS10790" s="3"/>
    </row>
    <row r="10791" spans="11:71" x14ac:dyDescent="0.25">
      <c r="K10791" s="3"/>
      <c r="L10791" s="3"/>
      <c r="M10791" s="3"/>
      <c r="N10791" s="3"/>
      <c r="O10791" s="3"/>
      <c r="P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3"/>
      <c r="AG10791" s="3"/>
      <c r="AH10791" s="3"/>
      <c r="AI10791" s="3"/>
      <c r="AJ10791" s="3"/>
      <c r="BM10791" s="3"/>
      <c r="BN10791" s="3"/>
      <c r="BO10791" s="3"/>
      <c r="BP10791" s="3"/>
      <c r="BQ10791" s="3"/>
      <c r="BR10791" s="3"/>
      <c r="BS10791" s="3"/>
    </row>
    <row r="10792" spans="11:71" x14ac:dyDescent="0.25">
      <c r="K10792" s="3"/>
      <c r="L10792" s="3"/>
      <c r="M10792" s="3"/>
      <c r="N10792" s="3"/>
      <c r="O10792" s="3"/>
      <c r="P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3"/>
      <c r="AG10792" s="3"/>
      <c r="AH10792" s="3"/>
      <c r="AI10792" s="3"/>
      <c r="AJ10792" s="3"/>
      <c r="BM10792" s="3"/>
      <c r="BN10792" s="3"/>
      <c r="BO10792" s="3"/>
      <c r="BP10792" s="3"/>
      <c r="BQ10792" s="3"/>
      <c r="BR10792" s="3"/>
      <c r="BS10792" s="3"/>
    </row>
    <row r="10793" spans="11:71" x14ac:dyDescent="0.25">
      <c r="K10793" s="3"/>
      <c r="L10793" s="3"/>
      <c r="M10793" s="3"/>
      <c r="N10793" s="3"/>
      <c r="O10793" s="3"/>
      <c r="P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3"/>
      <c r="AG10793" s="3"/>
      <c r="AH10793" s="3"/>
      <c r="AI10793" s="3"/>
      <c r="AJ10793" s="3"/>
      <c r="BM10793" s="3"/>
      <c r="BN10793" s="3"/>
      <c r="BO10793" s="3"/>
      <c r="BP10793" s="3"/>
      <c r="BQ10793" s="3"/>
      <c r="BR10793" s="3"/>
      <c r="BS10793" s="3"/>
    </row>
    <row r="10794" spans="11:71" x14ac:dyDescent="0.25">
      <c r="K10794" s="3"/>
      <c r="L10794" s="3"/>
      <c r="M10794" s="3"/>
      <c r="N10794" s="3"/>
      <c r="O10794" s="3"/>
      <c r="P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3"/>
      <c r="AG10794" s="3"/>
      <c r="AH10794" s="3"/>
      <c r="AI10794" s="3"/>
      <c r="AJ10794" s="3"/>
      <c r="BM10794" s="3"/>
      <c r="BN10794" s="3"/>
      <c r="BO10794" s="3"/>
      <c r="BP10794" s="3"/>
      <c r="BQ10794" s="3"/>
      <c r="BR10794" s="3"/>
      <c r="BS10794" s="3"/>
    </row>
    <row r="10795" spans="11:71" x14ac:dyDescent="0.25">
      <c r="K10795" s="3"/>
      <c r="L10795" s="3"/>
      <c r="M10795" s="3"/>
      <c r="N10795" s="3"/>
      <c r="O10795" s="3"/>
      <c r="P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3"/>
      <c r="AG10795" s="3"/>
      <c r="AH10795" s="3"/>
      <c r="AI10795" s="3"/>
      <c r="AJ10795" s="3"/>
      <c r="BM10795" s="3"/>
      <c r="BN10795" s="3"/>
      <c r="BO10795" s="3"/>
      <c r="BP10795" s="3"/>
      <c r="BQ10795" s="3"/>
      <c r="BR10795" s="3"/>
      <c r="BS10795" s="3"/>
    </row>
    <row r="10796" spans="11:71" x14ac:dyDescent="0.25">
      <c r="K10796" s="3"/>
      <c r="L10796" s="3"/>
      <c r="M10796" s="3"/>
      <c r="N10796" s="3"/>
      <c r="O10796" s="3"/>
      <c r="P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3"/>
      <c r="AG10796" s="3"/>
      <c r="AH10796" s="3"/>
      <c r="AI10796" s="3"/>
      <c r="AJ10796" s="3"/>
      <c r="BM10796" s="3"/>
      <c r="BN10796" s="3"/>
      <c r="BO10796" s="3"/>
      <c r="BP10796" s="3"/>
      <c r="BQ10796" s="3"/>
      <c r="BR10796" s="3"/>
      <c r="BS10796" s="3"/>
    </row>
    <row r="10797" spans="11:71" x14ac:dyDescent="0.25">
      <c r="K10797" s="3"/>
      <c r="L10797" s="3"/>
      <c r="M10797" s="3"/>
      <c r="N10797" s="3"/>
      <c r="O10797" s="3"/>
      <c r="P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3"/>
      <c r="AG10797" s="3"/>
      <c r="AH10797" s="3"/>
      <c r="AI10797" s="3"/>
      <c r="AJ10797" s="3"/>
      <c r="BM10797" s="3"/>
      <c r="BN10797" s="3"/>
      <c r="BO10797" s="3"/>
      <c r="BP10797" s="3"/>
      <c r="BQ10797" s="3"/>
      <c r="BR10797" s="3"/>
      <c r="BS10797" s="3"/>
    </row>
    <row r="10798" spans="11:71" x14ac:dyDescent="0.25">
      <c r="K10798" s="3"/>
      <c r="L10798" s="3"/>
      <c r="M10798" s="3"/>
      <c r="N10798" s="3"/>
      <c r="O10798" s="3"/>
      <c r="P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3"/>
      <c r="AG10798" s="3"/>
      <c r="AH10798" s="3"/>
      <c r="AI10798" s="3"/>
      <c r="AJ10798" s="3"/>
      <c r="BM10798" s="3"/>
      <c r="BN10798" s="3"/>
      <c r="BO10798" s="3"/>
      <c r="BP10798" s="3"/>
      <c r="BQ10798" s="3"/>
      <c r="BR10798" s="3"/>
      <c r="BS10798" s="3"/>
    </row>
    <row r="10799" spans="11:71" x14ac:dyDescent="0.25">
      <c r="K10799" s="3"/>
      <c r="L10799" s="3"/>
      <c r="M10799" s="3"/>
      <c r="N10799" s="3"/>
      <c r="O10799" s="3"/>
      <c r="P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3"/>
      <c r="AG10799" s="3"/>
      <c r="AH10799" s="3"/>
      <c r="AI10799" s="3"/>
      <c r="AJ10799" s="3"/>
      <c r="BM10799" s="3"/>
      <c r="BN10799" s="3"/>
      <c r="BO10799" s="3"/>
      <c r="BP10799" s="3"/>
      <c r="BQ10799" s="3"/>
      <c r="BR10799" s="3"/>
      <c r="BS10799" s="3"/>
    </row>
    <row r="10800" spans="11:71" x14ac:dyDescent="0.25">
      <c r="K10800" s="3"/>
      <c r="L10800" s="3"/>
      <c r="M10800" s="3"/>
      <c r="N10800" s="3"/>
      <c r="O10800" s="3"/>
      <c r="P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3"/>
      <c r="AG10800" s="3"/>
      <c r="AH10800" s="3"/>
      <c r="AI10800" s="3"/>
      <c r="AJ10800" s="3"/>
      <c r="BM10800" s="3"/>
      <c r="BN10800" s="3"/>
      <c r="BO10800" s="3"/>
      <c r="BP10800" s="3"/>
      <c r="BQ10800" s="3"/>
      <c r="BR10800" s="3"/>
      <c r="BS10800" s="3"/>
    </row>
    <row r="10801" spans="11:71" x14ac:dyDescent="0.25">
      <c r="K10801" s="3"/>
      <c r="L10801" s="3"/>
      <c r="M10801" s="3"/>
      <c r="N10801" s="3"/>
      <c r="O10801" s="3"/>
      <c r="P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3"/>
      <c r="AG10801" s="3"/>
      <c r="AH10801" s="3"/>
      <c r="AI10801" s="3"/>
      <c r="AJ10801" s="3"/>
      <c r="BM10801" s="3"/>
      <c r="BN10801" s="3"/>
      <c r="BO10801" s="3"/>
      <c r="BP10801" s="3"/>
      <c r="BQ10801" s="3"/>
      <c r="BR10801" s="3"/>
      <c r="BS10801" s="3"/>
    </row>
    <row r="10802" spans="11:71" x14ac:dyDescent="0.25">
      <c r="K10802" s="3"/>
      <c r="L10802" s="3"/>
      <c r="M10802" s="3"/>
      <c r="N10802" s="3"/>
      <c r="O10802" s="3"/>
      <c r="P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3"/>
      <c r="AG10802" s="3"/>
      <c r="AH10802" s="3"/>
      <c r="AI10802" s="3"/>
      <c r="AJ10802" s="3"/>
      <c r="BM10802" s="3"/>
      <c r="BN10802" s="3"/>
      <c r="BO10802" s="3"/>
      <c r="BP10802" s="3"/>
      <c r="BQ10802" s="3"/>
      <c r="BR10802" s="3"/>
      <c r="BS10802" s="3"/>
    </row>
    <row r="10803" spans="11:71" x14ac:dyDescent="0.25">
      <c r="K10803" s="3"/>
      <c r="L10803" s="3"/>
      <c r="M10803" s="3"/>
      <c r="N10803" s="3"/>
      <c r="O10803" s="3"/>
      <c r="P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3"/>
      <c r="AG10803" s="3"/>
      <c r="AH10803" s="3"/>
      <c r="AI10803" s="3"/>
      <c r="AJ10803" s="3"/>
      <c r="BM10803" s="3"/>
      <c r="BN10803" s="3"/>
      <c r="BO10803" s="3"/>
      <c r="BP10803" s="3"/>
      <c r="BQ10803" s="3"/>
      <c r="BR10803" s="3"/>
      <c r="BS10803" s="3"/>
    </row>
    <row r="10804" spans="11:71" x14ac:dyDescent="0.25">
      <c r="K10804" s="3"/>
      <c r="L10804" s="3"/>
      <c r="M10804" s="3"/>
      <c r="N10804" s="3"/>
      <c r="O10804" s="3"/>
      <c r="P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3"/>
      <c r="AG10804" s="3"/>
      <c r="AH10804" s="3"/>
      <c r="AI10804" s="3"/>
      <c r="AJ10804" s="3"/>
      <c r="BM10804" s="3"/>
      <c r="BN10804" s="3"/>
      <c r="BO10804" s="3"/>
      <c r="BP10804" s="3"/>
      <c r="BQ10804" s="3"/>
      <c r="BR10804" s="3"/>
      <c r="BS10804" s="3"/>
    </row>
    <row r="10805" spans="11:71" x14ac:dyDescent="0.25">
      <c r="K10805" s="3"/>
      <c r="L10805" s="3"/>
      <c r="M10805" s="3"/>
      <c r="N10805" s="3"/>
      <c r="O10805" s="3"/>
      <c r="P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3"/>
      <c r="AG10805" s="3"/>
      <c r="AH10805" s="3"/>
      <c r="AI10805" s="3"/>
      <c r="AJ10805" s="3"/>
      <c r="BM10805" s="3"/>
      <c r="BN10805" s="3"/>
      <c r="BO10805" s="3"/>
      <c r="BP10805" s="3"/>
      <c r="BQ10805" s="3"/>
      <c r="BR10805" s="3"/>
      <c r="BS10805" s="3"/>
    </row>
    <row r="10806" spans="11:71" x14ac:dyDescent="0.25">
      <c r="K10806" s="3"/>
      <c r="L10806" s="3"/>
      <c r="M10806" s="3"/>
      <c r="N10806" s="3"/>
      <c r="O10806" s="3"/>
      <c r="P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3"/>
      <c r="AG10806" s="3"/>
      <c r="AH10806" s="3"/>
      <c r="AI10806" s="3"/>
      <c r="AJ10806" s="3"/>
      <c r="BM10806" s="3"/>
      <c r="BN10806" s="3"/>
      <c r="BO10806" s="3"/>
      <c r="BP10806" s="3"/>
      <c r="BQ10806" s="3"/>
      <c r="BR10806" s="3"/>
      <c r="BS10806" s="3"/>
    </row>
    <row r="10807" spans="11:71" x14ac:dyDescent="0.25">
      <c r="K10807" s="3"/>
      <c r="L10807" s="3"/>
      <c r="M10807" s="3"/>
      <c r="N10807" s="3"/>
      <c r="O10807" s="3"/>
      <c r="P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3"/>
      <c r="AG10807" s="3"/>
      <c r="AH10807" s="3"/>
      <c r="AI10807" s="3"/>
      <c r="AJ10807" s="3"/>
      <c r="BM10807" s="3"/>
      <c r="BN10807" s="3"/>
      <c r="BO10807" s="3"/>
      <c r="BP10807" s="3"/>
      <c r="BQ10807" s="3"/>
      <c r="BR10807" s="3"/>
      <c r="BS10807" s="3"/>
    </row>
    <row r="10808" spans="11:71" x14ac:dyDescent="0.25">
      <c r="K10808" s="3"/>
      <c r="L10808" s="3"/>
      <c r="M10808" s="3"/>
      <c r="N10808" s="3"/>
      <c r="O10808" s="3"/>
      <c r="P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3"/>
      <c r="AG10808" s="3"/>
      <c r="AH10808" s="3"/>
      <c r="AI10808" s="3"/>
      <c r="AJ10808" s="3"/>
      <c r="BM10808" s="3"/>
      <c r="BN10808" s="3"/>
      <c r="BO10808" s="3"/>
      <c r="BP10808" s="3"/>
      <c r="BQ10808" s="3"/>
      <c r="BR10808" s="3"/>
      <c r="BS10808" s="3"/>
    </row>
    <row r="10809" spans="11:71" x14ac:dyDescent="0.25">
      <c r="K10809" s="3"/>
      <c r="L10809" s="3"/>
      <c r="M10809" s="3"/>
      <c r="N10809" s="3"/>
      <c r="O10809" s="3"/>
      <c r="P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3"/>
      <c r="AG10809" s="3"/>
      <c r="AH10809" s="3"/>
      <c r="AI10809" s="3"/>
      <c r="AJ10809" s="3"/>
      <c r="BM10809" s="3"/>
      <c r="BN10809" s="3"/>
      <c r="BO10809" s="3"/>
      <c r="BP10809" s="3"/>
      <c r="BQ10809" s="3"/>
      <c r="BR10809" s="3"/>
      <c r="BS10809" s="3"/>
    </row>
    <row r="10810" spans="11:71" x14ac:dyDescent="0.25">
      <c r="K10810" s="3"/>
      <c r="L10810" s="3"/>
      <c r="M10810" s="3"/>
      <c r="N10810" s="3"/>
      <c r="O10810" s="3"/>
      <c r="P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3"/>
      <c r="AG10810" s="3"/>
      <c r="AH10810" s="3"/>
      <c r="AI10810" s="3"/>
      <c r="AJ10810" s="3"/>
      <c r="BM10810" s="3"/>
      <c r="BN10810" s="3"/>
      <c r="BO10810" s="3"/>
      <c r="BP10810" s="3"/>
      <c r="BQ10810" s="3"/>
      <c r="BR10810" s="3"/>
      <c r="BS10810" s="3"/>
    </row>
    <row r="10811" spans="11:71" x14ac:dyDescent="0.25">
      <c r="K10811" s="3"/>
      <c r="L10811" s="3"/>
      <c r="M10811" s="3"/>
      <c r="N10811" s="3"/>
      <c r="O10811" s="3"/>
      <c r="P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3"/>
      <c r="AG10811" s="3"/>
      <c r="AH10811" s="3"/>
      <c r="AI10811" s="3"/>
      <c r="AJ10811" s="3"/>
      <c r="BM10811" s="3"/>
      <c r="BN10811" s="3"/>
      <c r="BO10811" s="3"/>
      <c r="BP10811" s="3"/>
      <c r="BQ10811" s="3"/>
      <c r="BR10811" s="3"/>
      <c r="BS10811" s="3"/>
    </row>
    <row r="10812" spans="11:71" x14ac:dyDescent="0.25">
      <c r="K10812" s="3"/>
      <c r="L10812" s="3"/>
      <c r="M10812" s="3"/>
      <c r="N10812" s="3"/>
      <c r="O10812" s="3"/>
      <c r="P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3"/>
      <c r="AG10812" s="3"/>
      <c r="AH10812" s="3"/>
      <c r="AI10812" s="3"/>
      <c r="AJ10812" s="3"/>
      <c r="BM10812" s="3"/>
      <c r="BN10812" s="3"/>
      <c r="BO10812" s="3"/>
      <c r="BP10812" s="3"/>
      <c r="BQ10812" s="3"/>
      <c r="BR10812" s="3"/>
      <c r="BS10812" s="3"/>
    </row>
    <row r="10813" spans="11:71" x14ac:dyDescent="0.25">
      <c r="K10813" s="3"/>
      <c r="L10813" s="3"/>
      <c r="M10813" s="3"/>
      <c r="N10813" s="3"/>
      <c r="O10813" s="3"/>
      <c r="P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3"/>
      <c r="AG10813" s="3"/>
      <c r="AH10813" s="3"/>
      <c r="AI10813" s="3"/>
      <c r="AJ10813" s="3"/>
      <c r="BM10813" s="3"/>
      <c r="BN10813" s="3"/>
      <c r="BO10813" s="3"/>
      <c r="BP10813" s="3"/>
      <c r="BQ10813" s="3"/>
      <c r="BR10813" s="3"/>
      <c r="BS10813" s="3"/>
    </row>
    <row r="10814" spans="11:71" x14ac:dyDescent="0.25">
      <c r="K10814" s="3"/>
      <c r="L10814" s="3"/>
      <c r="M10814" s="3"/>
      <c r="N10814" s="3"/>
      <c r="O10814" s="3"/>
      <c r="P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3"/>
      <c r="AG10814" s="3"/>
      <c r="AH10814" s="3"/>
      <c r="AI10814" s="3"/>
      <c r="AJ10814" s="3"/>
      <c r="BM10814" s="3"/>
      <c r="BN10814" s="3"/>
      <c r="BO10814" s="3"/>
      <c r="BP10814" s="3"/>
      <c r="BQ10814" s="3"/>
      <c r="BR10814" s="3"/>
      <c r="BS10814" s="3"/>
    </row>
    <row r="10815" spans="11:71" x14ac:dyDescent="0.25">
      <c r="K10815" s="3"/>
      <c r="L10815" s="3"/>
      <c r="M10815" s="3"/>
      <c r="N10815" s="3"/>
      <c r="O10815" s="3"/>
      <c r="P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3"/>
      <c r="AG10815" s="3"/>
      <c r="AH10815" s="3"/>
      <c r="AI10815" s="3"/>
      <c r="AJ10815" s="3"/>
      <c r="BM10815" s="3"/>
      <c r="BN10815" s="3"/>
      <c r="BO10815" s="3"/>
      <c r="BP10815" s="3"/>
      <c r="BQ10815" s="3"/>
      <c r="BR10815" s="3"/>
      <c r="BS10815" s="3"/>
    </row>
    <row r="10816" spans="11:71" x14ac:dyDescent="0.25">
      <c r="K10816" s="3"/>
      <c r="L10816" s="3"/>
      <c r="M10816" s="3"/>
      <c r="N10816" s="3"/>
      <c r="O10816" s="3"/>
      <c r="P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3"/>
      <c r="AG10816" s="3"/>
      <c r="AH10816" s="3"/>
      <c r="AI10816" s="3"/>
      <c r="AJ10816" s="3"/>
      <c r="BM10816" s="3"/>
      <c r="BN10816" s="3"/>
      <c r="BO10816" s="3"/>
      <c r="BP10816" s="3"/>
      <c r="BQ10816" s="3"/>
      <c r="BR10816" s="3"/>
      <c r="BS10816" s="3"/>
    </row>
    <row r="10817" spans="11:71" x14ac:dyDescent="0.25">
      <c r="K10817" s="3"/>
      <c r="L10817" s="3"/>
      <c r="M10817" s="3"/>
      <c r="N10817" s="3"/>
      <c r="O10817" s="3"/>
      <c r="P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3"/>
      <c r="AG10817" s="3"/>
      <c r="AH10817" s="3"/>
      <c r="AI10817" s="3"/>
      <c r="AJ10817" s="3"/>
      <c r="BM10817" s="3"/>
      <c r="BN10817" s="3"/>
      <c r="BO10817" s="3"/>
      <c r="BP10817" s="3"/>
      <c r="BQ10817" s="3"/>
      <c r="BR10817" s="3"/>
      <c r="BS10817" s="3"/>
    </row>
    <row r="10818" spans="11:71" x14ac:dyDescent="0.25">
      <c r="K10818" s="3"/>
      <c r="L10818" s="3"/>
      <c r="M10818" s="3"/>
      <c r="N10818" s="3"/>
      <c r="O10818" s="3"/>
      <c r="P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3"/>
      <c r="AG10818" s="3"/>
      <c r="AH10818" s="3"/>
      <c r="AI10818" s="3"/>
      <c r="AJ10818" s="3"/>
      <c r="BM10818" s="3"/>
      <c r="BN10818" s="3"/>
      <c r="BO10818" s="3"/>
      <c r="BP10818" s="3"/>
      <c r="BQ10818" s="3"/>
      <c r="BR10818" s="3"/>
      <c r="BS10818" s="3"/>
    </row>
    <row r="10819" spans="11:71" x14ac:dyDescent="0.25">
      <c r="K10819" s="3"/>
      <c r="L10819" s="3"/>
      <c r="M10819" s="3"/>
      <c r="N10819" s="3"/>
      <c r="O10819" s="3"/>
      <c r="P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3"/>
      <c r="AG10819" s="3"/>
      <c r="AH10819" s="3"/>
      <c r="AI10819" s="3"/>
      <c r="AJ10819" s="3"/>
      <c r="BM10819" s="3"/>
      <c r="BN10819" s="3"/>
      <c r="BO10819" s="3"/>
      <c r="BP10819" s="3"/>
      <c r="BQ10819" s="3"/>
      <c r="BR10819" s="3"/>
      <c r="BS10819" s="3"/>
    </row>
    <row r="10820" spans="11:71" x14ac:dyDescent="0.25">
      <c r="K10820" s="3"/>
      <c r="L10820" s="3"/>
      <c r="M10820" s="3"/>
      <c r="N10820" s="3"/>
      <c r="O10820" s="3"/>
      <c r="P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3"/>
      <c r="AG10820" s="3"/>
      <c r="AH10820" s="3"/>
      <c r="AI10820" s="3"/>
      <c r="AJ10820" s="3"/>
      <c r="BM10820" s="3"/>
      <c r="BN10820" s="3"/>
      <c r="BO10820" s="3"/>
      <c r="BP10820" s="3"/>
      <c r="BQ10820" s="3"/>
      <c r="BR10820" s="3"/>
      <c r="BS10820" s="3"/>
    </row>
    <row r="10821" spans="11:71" x14ac:dyDescent="0.25">
      <c r="K10821" s="3"/>
      <c r="L10821" s="3"/>
      <c r="M10821" s="3"/>
      <c r="N10821" s="3"/>
      <c r="O10821" s="3"/>
      <c r="P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3"/>
      <c r="AG10821" s="3"/>
      <c r="AH10821" s="3"/>
      <c r="AI10821" s="3"/>
      <c r="AJ10821" s="3"/>
      <c r="BM10821" s="3"/>
      <c r="BN10821" s="3"/>
      <c r="BO10821" s="3"/>
      <c r="BP10821" s="3"/>
      <c r="BQ10821" s="3"/>
      <c r="BR10821" s="3"/>
      <c r="BS10821" s="3"/>
    </row>
    <row r="10822" spans="11:71" x14ac:dyDescent="0.25">
      <c r="K10822" s="3"/>
      <c r="L10822" s="3"/>
      <c r="M10822" s="3"/>
      <c r="N10822" s="3"/>
      <c r="O10822" s="3"/>
      <c r="P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3"/>
      <c r="AG10822" s="3"/>
      <c r="AH10822" s="3"/>
      <c r="AI10822" s="3"/>
      <c r="AJ10822" s="3"/>
      <c r="BM10822" s="3"/>
      <c r="BN10822" s="3"/>
      <c r="BO10822" s="3"/>
      <c r="BP10822" s="3"/>
      <c r="BQ10822" s="3"/>
      <c r="BR10822" s="3"/>
      <c r="BS10822" s="3"/>
    </row>
    <row r="10823" spans="11:71" x14ac:dyDescent="0.25">
      <c r="K10823" s="3"/>
      <c r="L10823" s="3"/>
      <c r="M10823" s="3"/>
      <c r="N10823" s="3"/>
      <c r="O10823" s="3"/>
      <c r="P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3"/>
      <c r="AG10823" s="3"/>
      <c r="AH10823" s="3"/>
      <c r="AI10823" s="3"/>
      <c r="AJ10823" s="3"/>
      <c r="BM10823" s="3"/>
      <c r="BN10823" s="3"/>
      <c r="BO10823" s="3"/>
      <c r="BP10823" s="3"/>
      <c r="BQ10823" s="3"/>
      <c r="BR10823" s="3"/>
      <c r="BS10823" s="3"/>
    </row>
    <row r="10824" spans="11:71" x14ac:dyDescent="0.25">
      <c r="K10824" s="3"/>
      <c r="L10824" s="3"/>
      <c r="M10824" s="3"/>
      <c r="N10824" s="3"/>
      <c r="O10824" s="3"/>
      <c r="P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3"/>
      <c r="AG10824" s="3"/>
      <c r="AH10824" s="3"/>
      <c r="AI10824" s="3"/>
      <c r="AJ10824" s="3"/>
      <c r="BM10824" s="3"/>
      <c r="BN10824" s="3"/>
      <c r="BO10824" s="3"/>
      <c r="BP10824" s="3"/>
      <c r="BQ10824" s="3"/>
      <c r="BR10824" s="3"/>
      <c r="BS10824" s="3"/>
    </row>
    <row r="10825" spans="11:71" x14ac:dyDescent="0.25">
      <c r="K10825" s="3"/>
      <c r="L10825" s="3"/>
      <c r="M10825" s="3"/>
      <c r="N10825" s="3"/>
      <c r="O10825" s="3"/>
      <c r="P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3"/>
      <c r="AG10825" s="3"/>
      <c r="AH10825" s="3"/>
      <c r="AI10825" s="3"/>
      <c r="AJ10825" s="3"/>
      <c r="BM10825" s="3"/>
      <c r="BN10825" s="3"/>
      <c r="BO10825" s="3"/>
      <c r="BP10825" s="3"/>
      <c r="BQ10825" s="3"/>
      <c r="BR10825" s="3"/>
      <c r="BS10825" s="3"/>
    </row>
    <row r="10826" spans="11:71" x14ac:dyDescent="0.25">
      <c r="K10826" s="3"/>
      <c r="L10826" s="3"/>
      <c r="M10826" s="3"/>
      <c r="N10826" s="3"/>
      <c r="O10826" s="3"/>
      <c r="P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3"/>
      <c r="AG10826" s="3"/>
      <c r="AH10826" s="3"/>
      <c r="AI10826" s="3"/>
      <c r="AJ10826" s="3"/>
      <c r="BM10826" s="3"/>
      <c r="BN10826" s="3"/>
      <c r="BO10826" s="3"/>
      <c r="BP10826" s="3"/>
      <c r="BQ10826" s="3"/>
      <c r="BR10826" s="3"/>
      <c r="BS10826" s="3"/>
    </row>
    <row r="10827" spans="11:71" x14ac:dyDescent="0.25">
      <c r="K10827" s="3"/>
      <c r="L10827" s="3"/>
      <c r="M10827" s="3"/>
      <c r="N10827" s="3"/>
      <c r="O10827" s="3"/>
      <c r="P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3"/>
      <c r="AG10827" s="3"/>
      <c r="AH10827" s="3"/>
      <c r="AI10827" s="3"/>
      <c r="AJ10827" s="3"/>
      <c r="BM10827" s="3"/>
      <c r="BN10827" s="3"/>
      <c r="BO10827" s="3"/>
      <c r="BP10827" s="3"/>
      <c r="BQ10827" s="3"/>
      <c r="BR10827" s="3"/>
      <c r="BS10827" s="3"/>
    </row>
    <row r="10828" spans="11:71" x14ac:dyDescent="0.25">
      <c r="K10828" s="3"/>
      <c r="L10828" s="3"/>
      <c r="M10828" s="3"/>
      <c r="N10828" s="3"/>
      <c r="O10828" s="3"/>
      <c r="P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3"/>
      <c r="AG10828" s="3"/>
      <c r="AH10828" s="3"/>
      <c r="AI10828" s="3"/>
      <c r="AJ10828" s="3"/>
      <c r="BM10828" s="3"/>
      <c r="BN10828" s="3"/>
      <c r="BO10828" s="3"/>
      <c r="BP10828" s="3"/>
      <c r="BQ10828" s="3"/>
      <c r="BR10828" s="3"/>
      <c r="BS10828" s="3"/>
    </row>
    <row r="10829" spans="11:71" x14ac:dyDescent="0.25">
      <c r="K10829" s="3"/>
      <c r="L10829" s="3"/>
      <c r="M10829" s="3"/>
      <c r="N10829" s="3"/>
      <c r="O10829" s="3"/>
      <c r="P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3"/>
      <c r="AG10829" s="3"/>
      <c r="AH10829" s="3"/>
      <c r="AI10829" s="3"/>
      <c r="AJ10829" s="3"/>
      <c r="BM10829" s="3"/>
      <c r="BN10829" s="3"/>
      <c r="BO10829" s="3"/>
      <c r="BP10829" s="3"/>
      <c r="BQ10829" s="3"/>
      <c r="BR10829" s="3"/>
      <c r="BS10829" s="3"/>
    </row>
    <row r="10830" spans="11:71" x14ac:dyDescent="0.25">
      <c r="K10830" s="3"/>
      <c r="L10830" s="3"/>
      <c r="M10830" s="3"/>
      <c r="N10830" s="3"/>
      <c r="O10830" s="3"/>
      <c r="P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3"/>
      <c r="AG10830" s="3"/>
      <c r="AH10830" s="3"/>
      <c r="AI10830" s="3"/>
      <c r="AJ10830" s="3"/>
      <c r="BM10830" s="3"/>
      <c r="BN10830" s="3"/>
      <c r="BO10830" s="3"/>
      <c r="BP10830" s="3"/>
      <c r="BQ10830" s="3"/>
      <c r="BR10830" s="3"/>
      <c r="BS10830" s="3"/>
    </row>
    <row r="10831" spans="11:71" x14ac:dyDescent="0.25">
      <c r="K10831" s="3"/>
      <c r="L10831" s="3"/>
      <c r="M10831" s="3"/>
      <c r="N10831" s="3"/>
      <c r="O10831" s="3"/>
      <c r="P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3"/>
      <c r="AG10831" s="3"/>
      <c r="AH10831" s="3"/>
      <c r="AI10831" s="3"/>
      <c r="AJ10831" s="3"/>
      <c r="BM10831" s="3"/>
      <c r="BN10831" s="3"/>
      <c r="BO10831" s="3"/>
      <c r="BP10831" s="3"/>
      <c r="BQ10831" s="3"/>
      <c r="BR10831" s="3"/>
      <c r="BS10831" s="3"/>
    </row>
    <row r="10832" spans="11:71" x14ac:dyDescent="0.25">
      <c r="K10832" s="3"/>
      <c r="L10832" s="3"/>
      <c r="M10832" s="3"/>
      <c r="N10832" s="3"/>
      <c r="O10832" s="3"/>
      <c r="P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3"/>
      <c r="AG10832" s="3"/>
      <c r="AH10832" s="3"/>
      <c r="AI10832" s="3"/>
      <c r="AJ10832" s="3"/>
      <c r="BM10832" s="3"/>
      <c r="BN10832" s="3"/>
      <c r="BO10832" s="3"/>
      <c r="BP10832" s="3"/>
      <c r="BQ10832" s="3"/>
      <c r="BR10832" s="3"/>
      <c r="BS10832" s="3"/>
    </row>
    <row r="10833" spans="11:71" x14ac:dyDescent="0.25">
      <c r="K10833" s="3"/>
      <c r="L10833" s="3"/>
      <c r="M10833" s="3"/>
      <c r="N10833" s="3"/>
      <c r="O10833" s="3"/>
      <c r="P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3"/>
      <c r="AG10833" s="3"/>
      <c r="AH10833" s="3"/>
      <c r="AI10833" s="3"/>
      <c r="AJ10833" s="3"/>
      <c r="BM10833" s="3"/>
      <c r="BN10833" s="3"/>
      <c r="BO10833" s="3"/>
      <c r="BP10833" s="3"/>
      <c r="BQ10833" s="3"/>
      <c r="BR10833" s="3"/>
      <c r="BS10833" s="3"/>
    </row>
    <row r="10834" spans="11:71" x14ac:dyDescent="0.25">
      <c r="K10834" s="3"/>
      <c r="L10834" s="3"/>
      <c r="M10834" s="3"/>
      <c r="N10834" s="3"/>
      <c r="O10834" s="3"/>
      <c r="P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3"/>
      <c r="AG10834" s="3"/>
      <c r="AH10834" s="3"/>
      <c r="AI10834" s="3"/>
      <c r="AJ10834" s="3"/>
      <c r="BM10834" s="3"/>
      <c r="BN10834" s="3"/>
      <c r="BO10834" s="3"/>
      <c r="BP10834" s="3"/>
      <c r="BQ10834" s="3"/>
      <c r="BR10834" s="3"/>
      <c r="BS10834" s="3"/>
    </row>
    <row r="10835" spans="11:71" x14ac:dyDescent="0.25">
      <c r="K10835" s="3"/>
      <c r="L10835" s="3"/>
      <c r="M10835" s="3"/>
      <c r="N10835" s="3"/>
      <c r="O10835" s="3"/>
      <c r="P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3"/>
      <c r="AG10835" s="3"/>
      <c r="AH10835" s="3"/>
      <c r="AI10835" s="3"/>
      <c r="AJ10835" s="3"/>
      <c r="BM10835" s="3"/>
      <c r="BN10835" s="3"/>
      <c r="BO10835" s="3"/>
      <c r="BP10835" s="3"/>
      <c r="BQ10835" s="3"/>
      <c r="BR10835" s="3"/>
      <c r="BS10835" s="3"/>
    </row>
    <row r="10836" spans="11:71" x14ac:dyDescent="0.25">
      <c r="K10836" s="3"/>
      <c r="L10836" s="3"/>
      <c r="M10836" s="3"/>
      <c r="N10836" s="3"/>
      <c r="O10836" s="3"/>
      <c r="P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3"/>
      <c r="AG10836" s="3"/>
      <c r="AH10836" s="3"/>
      <c r="AI10836" s="3"/>
      <c r="AJ10836" s="3"/>
      <c r="BM10836" s="3"/>
      <c r="BN10836" s="3"/>
      <c r="BO10836" s="3"/>
      <c r="BP10836" s="3"/>
      <c r="BQ10836" s="3"/>
      <c r="BR10836" s="3"/>
      <c r="BS10836" s="3"/>
    </row>
    <row r="10837" spans="11:71" x14ac:dyDescent="0.25">
      <c r="K10837" s="3"/>
      <c r="L10837" s="3"/>
      <c r="M10837" s="3"/>
      <c r="N10837" s="3"/>
      <c r="O10837" s="3"/>
      <c r="P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3"/>
      <c r="AG10837" s="3"/>
      <c r="AH10837" s="3"/>
      <c r="AI10837" s="3"/>
      <c r="AJ10837" s="3"/>
      <c r="BM10837" s="3"/>
      <c r="BN10837" s="3"/>
      <c r="BO10837" s="3"/>
      <c r="BP10837" s="3"/>
      <c r="BQ10837" s="3"/>
      <c r="BR10837" s="3"/>
      <c r="BS10837" s="3"/>
    </row>
    <row r="10838" spans="11:71" x14ac:dyDescent="0.25">
      <c r="K10838" s="3"/>
      <c r="L10838" s="3"/>
      <c r="M10838" s="3"/>
      <c r="N10838" s="3"/>
      <c r="O10838" s="3"/>
      <c r="P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3"/>
      <c r="AG10838" s="3"/>
      <c r="AH10838" s="3"/>
      <c r="AI10838" s="3"/>
      <c r="AJ10838" s="3"/>
      <c r="BM10838" s="3"/>
      <c r="BN10838" s="3"/>
      <c r="BO10838" s="3"/>
      <c r="BP10838" s="3"/>
      <c r="BQ10838" s="3"/>
      <c r="BR10838" s="3"/>
      <c r="BS10838" s="3"/>
    </row>
    <row r="10839" spans="11:71" x14ac:dyDescent="0.25">
      <c r="K10839" s="3"/>
      <c r="L10839" s="3"/>
      <c r="M10839" s="3"/>
      <c r="N10839" s="3"/>
      <c r="O10839" s="3"/>
      <c r="P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3"/>
      <c r="AG10839" s="3"/>
      <c r="AH10839" s="3"/>
      <c r="AI10839" s="3"/>
      <c r="AJ10839" s="3"/>
      <c r="BM10839" s="3"/>
      <c r="BN10839" s="3"/>
      <c r="BO10839" s="3"/>
      <c r="BP10839" s="3"/>
      <c r="BQ10839" s="3"/>
      <c r="BR10839" s="3"/>
      <c r="BS10839" s="3"/>
    </row>
    <row r="10840" spans="11:71" x14ac:dyDescent="0.25">
      <c r="K10840" s="3"/>
      <c r="L10840" s="3"/>
      <c r="M10840" s="3"/>
      <c r="N10840" s="3"/>
      <c r="O10840" s="3"/>
      <c r="P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3"/>
      <c r="AG10840" s="3"/>
      <c r="AH10840" s="3"/>
      <c r="AI10840" s="3"/>
      <c r="AJ10840" s="3"/>
      <c r="BM10840" s="3"/>
      <c r="BN10840" s="3"/>
      <c r="BO10840" s="3"/>
      <c r="BP10840" s="3"/>
      <c r="BQ10840" s="3"/>
      <c r="BR10840" s="3"/>
      <c r="BS10840" s="3"/>
    </row>
    <row r="10841" spans="11:71" x14ac:dyDescent="0.25">
      <c r="K10841" s="3"/>
      <c r="L10841" s="3"/>
      <c r="M10841" s="3"/>
      <c r="N10841" s="3"/>
      <c r="O10841" s="3"/>
      <c r="P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3"/>
      <c r="AG10841" s="3"/>
      <c r="AH10841" s="3"/>
      <c r="AI10841" s="3"/>
      <c r="AJ10841" s="3"/>
      <c r="BM10841" s="3"/>
      <c r="BN10841" s="3"/>
      <c r="BO10841" s="3"/>
      <c r="BP10841" s="3"/>
      <c r="BQ10841" s="3"/>
      <c r="BR10841" s="3"/>
      <c r="BS10841" s="3"/>
    </row>
    <row r="10842" spans="11:71" x14ac:dyDescent="0.25">
      <c r="K10842" s="3"/>
      <c r="L10842" s="3"/>
      <c r="M10842" s="3"/>
      <c r="N10842" s="3"/>
      <c r="O10842" s="3"/>
      <c r="P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3"/>
      <c r="AG10842" s="3"/>
      <c r="AH10842" s="3"/>
      <c r="AI10842" s="3"/>
      <c r="AJ10842" s="3"/>
      <c r="BM10842" s="3"/>
      <c r="BN10842" s="3"/>
      <c r="BO10842" s="3"/>
      <c r="BP10842" s="3"/>
      <c r="BQ10842" s="3"/>
      <c r="BR10842" s="3"/>
      <c r="BS10842" s="3"/>
    </row>
    <row r="10843" spans="11:71" x14ac:dyDescent="0.25">
      <c r="K10843" s="3"/>
      <c r="L10843" s="3"/>
      <c r="M10843" s="3"/>
      <c r="N10843" s="3"/>
      <c r="O10843" s="3"/>
      <c r="P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3"/>
      <c r="AG10843" s="3"/>
      <c r="AH10843" s="3"/>
      <c r="AI10843" s="3"/>
      <c r="AJ10843" s="3"/>
      <c r="BM10843" s="3"/>
      <c r="BN10843" s="3"/>
      <c r="BO10843" s="3"/>
      <c r="BP10843" s="3"/>
      <c r="BQ10843" s="3"/>
      <c r="BR10843" s="3"/>
      <c r="BS10843" s="3"/>
    </row>
    <row r="10844" spans="11:71" x14ac:dyDescent="0.25">
      <c r="K10844" s="3"/>
      <c r="L10844" s="3"/>
      <c r="M10844" s="3"/>
      <c r="N10844" s="3"/>
      <c r="O10844" s="3"/>
      <c r="P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3"/>
      <c r="AG10844" s="3"/>
      <c r="AH10844" s="3"/>
      <c r="AI10844" s="3"/>
      <c r="AJ10844" s="3"/>
      <c r="BM10844" s="3"/>
      <c r="BN10844" s="3"/>
      <c r="BO10844" s="3"/>
      <c r="BP10844" s="3"/>
      <c r="BQ10844" s="3"/>
      <c r="BR10844" s="3"/>
      <c r="BS10844" s="3"/>
    </row>
    <row r="10845" spans="11:71" x14ac:dyDescent="0.25">
      <c r="K10845" s="3"/>
      <c r="L10845" s="3"/>
      <c r="M10845" s="3"/>
      <c r="N10845" s="3"/>
      <c r="O10845" s="3"/>
      <c r="P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3"/>
      <c r="AG10845" s="3"/>
      <c r="AH10845" s="3"/>
      <c r="AI10845" s="3"/>
      <c r="AJ10845" s="3"/>
      <c r="BM10845" s="3"/>
      <c r="BN10845" s="3"/>
      <c r="BO10845" s="3"/>
      <c r="BP10845" s="3"/>
      <c r="BQ10845" s="3"/>
      <c r="BR10845" s="3"/>
      <c r="BS10845" s="3"/>
    </row>
    <row r="10846" spans="11:71" x14ac:dyDescent="0.25">
      <c r="K10846" s="3"/>
      <c r="L10846" s="3"/>
      <c r="M10846" s="3"/>
      <c r="N10846" s="3"/>
      <c r="O10846" s="3"/>
      <c r="P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3"/>
      <c r="AG10846" s="3"/>
      <c r="AH10846" s="3"/>
      <c r="AI10846" s="3"/>
      <c r="AJ10846" s="3"/>
      <c r="BM10846" s="3"/>
      <c r="BN10846" s="3"/>
      <c r="BO10846" s="3"/>
      <c r="BP10846" s="3"/>
      <c r="BQ10846" s="3"/>
      <c r="BR10846" s="3"/>
      <c r="BS10846" s="3"/>
    </row>
    <row r="10847" spans="11:71" x14ac:dyDescent="0.25">
      <c r="K10847" s="3"/>
      <c r="L10847" s="3"/>
      <c r="M10847" s="3"/>
      <c r="N10847" s="3"/>
      <c r="O10847" s="3"/>
      <c r="P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3"/>
      <c r="AG10847" s="3"/>
      <c r="AH10847" s="3"/>
      <c r="AI10847" s="3"/>
      <c r="AJ10847" s="3"/>
      <c r="BM10847" s="3"/>
      <c r="BN10847" s="3"/>
      <c r="BO10847" s="3"/>
      <c r="BP10847" s="3"/>
      <c r="BQ10847" s="3"/>
      <c r="BR10847" s="3"/>
      <c r="BS10847" s="3"/>
    </row>
    <row r="10848" spans="11:71" x14ac:dyDescent="0.25">
      <c r="K10848" s="3"/>
      <c r="L10848" s="3"/>
      <c r="M10848" s="3"/>
      <c r="N10848" s="3"/>
      <c r="O10848" s="3"/>
      <c r="P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3"/>
      <c r="AG10848" s="3"/>
      <c r="AH10848" s="3"/>
      <c r="AI10848" s="3"/>
      <c r="AJ10848" s="3"/>
      <c r="BM10848" s="3"/>
      <c r="BN10848" s="3"/>
      <c r="BO10848" s="3"/>
      <c r="BP10848" s="3"/>
      <c r="BQ10848" s="3"/>
      <c r="BR10848" s="3"/>
      <c r="BS10848" s="3"/>
    </row>
    <row r="10849" spans="11:71" x14ac:dyDescent="0.25">
      <c r="K10849" s="3"/>
      <c r="L10849" s="3"/>
      <c r="M10849" s="3"/>
      <c r="N10849" s="3"/>
      <c r="O10849" s="3"/>
      <c r="P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3"/>
      <c r="AG10849" s="3"/>
      <c r="AH10849" s="3"/>
      <c r="AI10849" s="3"/>
      <c r="AJ10849" s="3"/>
      <c r="BM10849" s="3"/>
      <c r="BN10849" s="3"/>
      <c r="BO10849" s="3"/>
      <c r="BP10849" s="3"/>
      <c r="BQ10849" s="3"/>
      <c r="BR10849" s="3"/>
      <c r="BS10849" s="3"/>
    </row>
    <row r="10850" spans="11:71" x14ac:dyDescent="0.25">
      <c r="K10850" s="3"/>
      <c r="L10850" s="3"/>
      <c r="M10850" s="3"/>
      <c r="N10850" s="3"/>
      <c r="O10850" s="3"/>
      <c r="P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3"/>
      <c r="AG10850" s="3"/>
      <c r="AH10850" s="3"/>
      <c r="AI10850" s="3"/>
      <c r="AJ10850" s="3"/>
      <c r="BM10850" s="3"/>
      <c r="BN10850" s="3"/>
      <c r="BO10850" s="3"/>
      <c r="BP10850" s="3"/>
      <c r="BQ10850" s="3"/>
      <c r="BR10850" s="3"/>
      <c r="BS10850" s="3"/>
    </row>
    <row r="10851" spans="11:71" x14ac:dyDescent="0.25">
      <c r="K10851" s="3"/>
      <c r="L10851" s="3"/>
      <c r="M10851" s="3"/>
      <c r="N10851" s="3"/>
      <c r="O10851" s="3"/>
      <c r="P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3"/>
      <c r="AG10851" s="3"/>
      <c r="AH10851" s="3"/>
      <c r="AI10851" s="3"/>
      <c r="AJ10851" s="3"/>
      <c r="BM10851" s="3"/>
      <c r="BN10851" s="3"/>
      <c r="BO10851" s="3"/>
      <c r="BP10851" s="3"/>
      <c r="BQ10851" s="3"/>
      <c r="BR10851" s="3"/>
      <c r="BS10851" s="3"/>
    </row>
    <row r="10852" spans="11:71" x14ac:dyDescent="0.25">
      <c r="K10852" s="3"/>
      <c r="L10852" s="3"/>
      <c r="M10852" s="3"/>
      <c r="N10852" s="3"/>
      <c r="O10852" s="3"/>
      <c r="P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3"/>
      <c r="AG10852" s="3"/>
      <c r="AH10852" s="3"/>
      <c r="AI10852" s="3"/>
      <c r="AJ10852" s="3"/>
      <c r="BM10852" s="3"/>
      <c r="BN10852" s="3"/>
      <c r="BO10852" s="3"/>
      <c r="BP10852" s="3"/>
      <c r="BQ10852" s="3"/>
      <c r="BR10852" s="3"/>
      <c r="BS10852" s="3"/>
    </row>
    <row r="10853" spans="11:71" x14ac:dyDescent="0.25">
      <c r="K10853" s="3"/>
      <c r="L10853" s="3"/>
      <c r="M10853" s="3"/>
      <c r="N10853" s="3"/>
      <c r="O10853" s="3"/>
      <c r="P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3"/>
      <c r="AG10853" s="3"/>
      <c r="AH10853" s="3"/>
      <c r="AI10853" s="3"/>
      <c r="AJ10853" s="3"/>
      <c r="BM10853" s="3"/>
      <c r="BN10853" s="3"/>
      <c r="BO10853" s="3"/>
      <c r="BP10853" s="3"/>
      <c r="BQ10853" s="3"/>
      <c r="BR10853" s="3"/>
      <c r="BS10853" s="3"/>
    </row>
    <row r="10854" spans="11:71" x14ac:dyDescent="0.25">
      <c r="K10854" s="3"/>
      <c r="L10854" s="3"/>
      <c r="M10854" s="3"/>
      <c r="N10854" s="3"/>
      <c r="O10854" s="3"/>
      <c r="P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3"/>
      <c r="AG10854" s="3"/>
      <c r="AH10854" s="3"/>
      <c r="AI10854" s="3"/>
      <c r="AJ10854" s="3"/>
      <c r="BM10854" s="3"/>
      <c r="BN10854" s="3"/>
      <c r="BO10854" s="3"/>
      <c r="BP10854" s="3"/>
      <c r="BQ10854" s="3"/>
      <c r="BR10854" s="3"/>
      <c r="BS10854" s="3"/>
    </row>
    <row r="10855" spans="11:71" x14ac:dyDescent="0.25">
      <c r="K10855" s="3"/>
      <c r="L10855" s="3"/>
      <c r="M10855" s="3"/>
      <c r="N10855" s="3"/>
      <c r="O10855" s="3"/>
      <c r="P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3"/>
      <c r="AG10855" s="3"/>
      <c r="AH10855" s="3"/>
      <c r="AI10855" s="3"/>
      <c r="AJ10855" s="3"/>
      <c r="BM10855" s="3"/>
      <c r="BN10855" s="3"/>
      <c r="BO10855" s="3"/>
      <c r="BP10855" s="3"/>
      <c r="BQ10855" s="3"/>
      <c r="BR10855" s="3"/>
      <c r="BS10855" s="3"/>
    </row>
    <row r="10856" spans="11:71" x14ac:dyDescent="0.25">
      <c r="K10856" s="3"/>
      <c r="L10856" s="3"/>
      <c r="M10856" s="3"/>
      <c r="N10856" s="3"/>
      <c r="O10856" s="3"/>
      <c r="P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3"/>
      <c r="AG10856" s="3"/>
      <c r="AH10856" s="3"/>
      <c r="AI10856" s="3"/>
      <c r="AJ10856" s="3"/>
      <c r="BM10856" s="3"/>
      <c r="BN10856" s="3"/>
      <c r="BO10856" s="3"/>
      <c r="BP10856" s="3"/>
      <c r="BQ10856" s="3"/>
      <c r="BR10856" s="3"/>
      <c r="BS10856" s="3"/>
    </row>
    <row r="10857" spans="11:71" x14ac:dyDescent="0.25">
      <c r="K10857" s="3"/>
      <c r="L10857" s="3"/>
      <c r="M10857" s="3"/>
      <c r="N10857" s="3"/>
      <c r="O10857" s="3"/>
      <c r="P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3"/>
      <c r="AG10857" s="3"/>
      <c r="AH10857" s="3"/>
      <c r="AI10857" s="3"/>
      <c r="AJ10857" s="3"/>
      <c r="BM10857" s="3"/>
      <c r="BN10857" s="3"/>
      <c r="BO10857" s="3"/>
      <c r="BP10857" s="3"/>
      <c r="BQ10857" s="3"/>
      <c r="BR10857" s="3"/>
      <c r="BS10857" s="3"/>
    </row>
    <row r="10858" spans="11:71" x14ac:dyDescent="0.25">
      <c r="K10858" s="3"/>
      <c r="L10858" s="3"/>
      <c r="M10858" s="3"/>
      <c r="N10858" s="3"/>
      <c r="O10858" s="3"/>
      <c r="P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3"/>
      <c r="AG10858" s="3"/>
      <c r="AH10858" s="3"/>
      <c r="AI10858" s="3"/>
      <c r="AJ10858" s="3"/>
      <c r="BM10858" s="3"/>
      <c r="BN10858" s="3"/>
      <c r="BO10858" s="3"/>
      <c r="BP10858" s="3"/>
      <c r="BQ10858" s="3"/>
      <c r="BR10858" s="3"/>
      <c r="BS10858" s="3"/>
    </row>
    <row r="10859" spans="11:71" x14ac:dyDescent="0.25">
      <c r="K10859" s="3"/>
      <c r="L10859" s="3"/>
      <c r="M10859" s="3"/>
      <c r="N10859" s="3"/>
      <c r="O10859" s="3"/>
      <c r="P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3"/>
      <c r="AG10859" s="3"/>
      <c r="AH10859" s="3"/>
      <c r="AI10859" s="3"/>
      <c r="AJ10859" s="3"/>
      <c r="BM10859" s="3"/>
      <c r="BN10859" s="3"/>
      <c r="BO10859" s="3"/>
      <c r="BP10859" s="3"/>
      <c r="BQ10859" s="3"/>
      <c r="BR10859" s="3"/>
      <c r="BS10859" s="3"/>
    </row>
    <row r="10860" spans="11:71" x14ac:dyDescent="0.25">
      <c r="K10860" s="3"/>
      <c r="L10860" s="3"/>
      <c r="M10860" s="3"/>
      <c r="N10860" s="3"/>
      <c r="O10860" s="3"/>
      <c r="P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3"/>
      <c r="AG10860" s="3"/>
      <c r="AH10860" s="3"/>
      <c r="AI10860" s="3"/>
      <c r="AJ10860" s="3"/>
      <c r="BM10860" s="3"/>
      <c r="BN10860" s="3"/>
      <c r="BO10860" s="3"/>
      <c r="BP10860" s="3"/>
      <c r="BQ10860" s="3"/>
      <c r="BR10860" s="3"/>
      <c r="BS10860" s="3"/>
    </row>
    <row r="10861" spans="11:71" x14ac:dyDescent="0.25">
      <c r="K10861" s="3"/>
      <c r="L10861" s="3"/>
      <c r="M10861" s="3"/>
      <c r="N10861" s="3"/>
      <c r="O10861" s="3"/>
      <c r="P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3"/>
      <c r="AG10861" s="3"/>
      <c r="AH10861" s="3"/>
      <c r="AI10861" s="3"/>
      <c r="AJ10861" s="3"/>
      <c r="BM10861" s="3"/>
      <c r="BN10861" s="3"/>
      <c r="BO10861" s="3"/>
      <c r="BP10861" s="3"/>
      <c r="BQ10861" s="3"/>
      <c r="BR10861" s="3"/>
      <c r="BS10861" s="3"/>
    </row>
    <row r="10862" spans="11:71" x14ac:dyDescent="0.25">
      <c r="K10862" s="3"/>
      <c r="L10862" s="3"/>
      <c r="M10862" s="3"/>
      <c r="N10862" s="3"/>
      <c r="O10862" s="3"/>
      <c r="P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3"/>
      <c r="AG10862" s="3"/>
      <c r="AH10862" s="3"/>
      <c r="AI10862" s="3"/>
      <c r="AJ10862" s="3"/>
      <c r="BM10862" s="3"/>
      <c r="BN10862" s="3"/>
      <c r="BO10862" s="3"/>
      <c r="BP10862" s="3"/>
      <c r="BQ10862" s="3"/>
      <c r="BR10862" s="3"/>
      <c r="BS10862" s="3"/>
    </row>
    <row r="10863" spans="11:71" x14ac:dyDescent="0.25">
      <c r="K10863" s="3"/>
      <c r="L10863" s="3"/>
      <c r="M10863" s="3"/>
      <c r="N10863" s="3"/>
      <c r="O10863" s="3"/>
      <c r="P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3"/>
      <c r="AG10863" s="3"/>
      <c r="AH10863" s="3"/>
      <c r="AI10863" s="3"/>
      <c r="AJ10863" s="3"/>
      <c r="BM10863" s="3"/>
      <c r="BN10863" s="3"/>
      <c r="BO10863" s="3"/>
      <c r="BP10863" s="3"/>
      <c r="BQ10863" s="3"/>
      <c r="BR10863" s="3"/>
      <c r="BS10863" s="3"/>
    </row>
    <row r="10864" spans="11:71" x14ac:dyDescent="0.25">
      <c r="K10864" s="3"/>
      <c r="L10864" s="3"/>
      <c r="M10864" s="3"/>
      <c r="N10864" s="3"/>
      <c r="O10864" s="3"/>
      <c r="P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3"/>
      <c r="AG10864" s="3"/>
      <c r="AH10864" s="3"/>
      <c r="AI10864" s="3"/>
      <c r="AJ10864" s="3"/>
      <c r="BM10864" s="3"/>
      <c r="BN10864" s="3"/>
      <c r="BO10864" s="3"/>
      <c r="BP10864" s="3"/>
      <c r="BQ10864" s="3"/>
      <c r="BR10864" s="3"/>
      <c r="BS10864" s="3"/>
    </row>
    <row r="10865" spans="11:71" x14ac:dyDescent="0.25">
      <c r="K10865" s="3"/>
      <c r="L10865" s="3"/>
      <c r="M10865" s="3"/>
      <c r="N10865" s="3"/>
      <c r="O10865" s="3"/>
      <c r="P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3"/>
      <c r="AG10865" s="3"/>
      <c r="AH10865" s="3"/>
      <c r="AI10865" s="3"/>
      <c r="AJ10865" s="3"/>
      <c r="BM10865" s="3"/>
      <c r="BN10865" s="3"/>
      <c r="BO10865" s="3"/>
      <c r="BP10865" s="3"/>
      <c r="BQ10865" s="3"/>
      <c r="BR10865" s="3"/>
      <c r="BS10865" s="3"/>
    </row>
    <row r="10866" spans="11:71" x14ac:dyDescent="0.25">
      <c r="K10866" s="3"/>
      <c r="L10866" s="3"/>
      <c r="M10866" s="3"/>
      <c r="N10866" s="3"/>
      <c r="O10866" s="3"/>
      <c r="P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3"/>
      <c r="AG10866" s="3"/>
      <c r="AH10866" s="3"/>
      <c r="AI10866" s="3"/>
      <c r="AJ10866" s="3"/>
      <c r="BM10866" s="3"/>
      <c r="BN10866" s="3"/>
      <c r="BO10866" s="3"/>
      <c r="BP10866" s="3"/>
      <c r="BQ10866" s="3"/>
      <c r="BR10866" s="3"/>
      <c r="BS10866" s="3"/>
    </row>
    <row r="10867" spans="11:71" x14ac:dyDescent="0.25">
      <c r="K10867" s="3"/>
      <c r="L10867" s="3"/>
      <c r="M10867" s="3"/>
      <c r="N10867" s="3"/>
      <c r="O10867" s="3"/>
      <c r="P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3"/>
      <c r="AG10867" s="3"/>
      <c r="AH10867" s="3"/>
      <c r="AI10867" s="3"/>
      <c r="AJ10867" s="3"/>
      <c r="BM10867" s="3"/>
      <c r="BN10867" s="3"/>
      <c r="BO10867" s="3"/>
      <c r="BP10867" s="3"/>
      <c r="BQ10867" s="3"/>
      <c r="BR10867" s="3"/>
      <c r="BS10867" s="3"/>
    </row>
    <row r="10868" spans="11:71" x14ac:dyDescent="0.25">
      <c r="K10868" s="3"/>
      <c r="L10868" s="3"/>
      <c r="M10868" s="3"/>
      <c r="N10868" s="3"/>
      <c r="O10868" s="3"/>
      <c r="P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3"/>
      <c r="AG10868" s="3"/>
      <c r="AH10868" s="3"/>
      <c r="AI10868" s="3"/>
      <c r="AJ10868" s="3"/>
      <c r="BM10868" s="3"/>
      <c r="BN10868" s="3"/>
      <c r="BO10868" s="3"/>
      <c r="BP10868" s="3"/>
      <c r="BQ10868" s="3"/>
      <c r="BR10868" s="3"/>
      <c r="BS10868" s="3"/>
    </row>
    <row r="10869" spans="11:71" x14ac:dyDescent="0.25">
      <c r="K10869" s="3"/>
      <c r="L10869" s="3"/>
      <c r="M10869" s="3"/>
      <c r="N10869" s="3"/>
      <c r="O10869" s="3"/>
      <c r="P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3"/>
      <c r="AG10869" s="3"/>
      <c r="AH10869" s="3"/>
      <c r="AI10869" s="3"/>
      <c r="AJ10869" s="3"/>
      <c r="BM10869" s="3"/>
      <c r="BN10869" s="3"/>
      <c r="BO10869" s="3"/>
      <c r="BP10869" s="3"/>
      <c r="BQ10869" s="3"/>
      <c r="BR10869" s="3"/>
      <c r="BS10869" s="3"/>
    </row>
    <row r="10870" spans="11:71" x14ac:dyDescent="0.25">
      <c r="K10870" s="3"/>
      <c r="L10870" s="3"/>
      <c r="M10870" s="3"/>
      <c r="N10870" s="3"/>
      <c r="O10870" s="3"/>
      <c r="P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3"/>
      <c r="AG10870" s="3"/>
      <c r="AH10870" s="3"/>
      <c r="AI10870" s="3"/>
      <c r="AJ10870" s="3"/>
      <c r="BM10870" s="3"/>
      <c r="BN10870" s="3"/>
      <c r="BO10870" s="3"/>
      <c r="BP10870" s="3"/>
      <c r="BQ10870" s="3"/>
      <c r="BR10870" s="3"/>
      <c r="BS10870" s="3"/>
    </row>
    <row r="10871" spans="11:71" x14ac:dyDescent="0.25">
      <c r="K10871" s="3"/>
      <c r="L10871" s="3"/>
      <c r="M10871" s="3"/>
      <c r="N10871" s="3"/>
      <c r="O10871" s="3"/>
      <c r="P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3"/>
      <c r="AG10871" s="3"/>
      <c r="AH10871" s="3"/>
      <c r="AI10871" s="3"/>
      <c r="AJ10871" s="3"/>
      <c r="BM10871" s="3"/>
      <c r="BN10871" s="3"/>
      <c r="BO10871" s="3"/>
      <c r="BP10871" s="3"/>
      <c r="BQ10871" s="3"/>
      <c r="BR10871" s="3"/>
      <c r="BS10871" s="3"/>
    </row>
    <row r="10872" spans="11:71" x14ac:dyDescent="0.25">
      <c r="K10872" s="3"/>
      <c r="L10872" s="3"/>
      <c r="M10872" s="3"/>
      <c r="N10872" s="3"/>
      <c r="O10872" s="3"/>
      <c r="P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3"/>
      <c r="AG10872" s="3"/>
      <c r="AH10872" s="3"/>
      <c r="AI10872" s="3"/>
      <c r="AJ10872" s="3"/>
      <c r="BM10872" s="3"/>
      <c r="BN10872" s="3"/>
      <c r="BO10872" s="3"/>
      <c r="BP10872" s="3"/>
      <c r="BQ10872" s="3"/>
      <c r="BR10872" s="3"/>
      <c r="BS10872" s="3"/>
    </row>
    <row r="10873" spans="11:71" x14ac:dyDescent="0.25">
      <c r="K10873" s="3"/>
      <c r="L10873" s="3"/>
      <c r="M10873" s="3"/>
      <c r="N10873" s="3"/>
      <c r="O10873" s="3"/>
      <c r="P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3"/>
      <c r="AG10873" s="3"/>
      <c r="AH10873" s="3"/>
      <c r="AI10873" s="3"/>
      <c r="AJ10873" s="3"/>
      <c r="BM10873" s="3"/>
      <c r="BN10873" s="3"/>
      <c r="BO10873" s="3"/>
      <c r="BP10873" s="3"/>
      <c r="BQ10873" s="3"/>
      <c r="BR10873" s="3"/>
      <c r="BS10873" s="3"/>
    </row>
    <row r="10874" spans="11:71" x14ac:dyDescent="0.25">
      <c r="K10874" s="3"/>
      <c r="L10874" s="3"/>
      <c r="M10874" s="3"/>
      <c r="N10874" s="3"/>
      <c r="O10874" s="3"/>
      <c r="P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3"/>
      <c r="AG10874" s="3"/>
      <c r="AH10874" s="3"/>
      <c r="AI10874" s="3"/>
      <c r="AJ10874" s="3"/>
      <c r="BM10874" s="3"/>
      <c r="BN10874" s="3"/>
      <c r="BO10874" s="3"/>
      <c r="BP10874" s="3"/>
      <c r="BQ10874" s="3"/>
      <c r="BR10874" s="3"/>
      <c r="BS10874" s="3"/>
    </row>
    <row r="10875" spans="11:71" x14ac:dyDescent="0.25">
      <c r="K10875" s="3"/>
      <c r="L10875" s="3"/>
      <c r="M10875" s="3"/>
      <c r="N10875" s="3"/>
      <c r="O10875" s="3"/>
      <c r="P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3"/>
      <c r="AG10875" s="3"/>
      <c r="AH10875" s="3"/>
      <c r="AI10875" s="3"/>
      <c r="AJ10875" s="3"/>
      <c r="BM10875" s="3"/>
      <c r="BN10875" s="3"/>
      <c r="BO10875" s="3"/>
      <c r="BP10875" s="3"/>
      <c r="BQ10875" s="3"/>
      <c r="BR10875" s="3"/>
      <c r="BS10875" s="3"/>
    </row>
    <row r="10876" spans="11:71" x14ac:dyDescent="0.25">
      <c r="K10876" s="3"/>
      <c r="L10876" s="3"/>
      <c r="M10876" s="3"/>
      <c r="N10876" s="3"/>
      <c r="O10876" s="3"/>
      <c r="P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3"/>
      <c r="AG10876" s="3"/>
      <c r="AH10876" s="3"/>
      <c r="AI10876" s="3"/>
      <c r="AJ10876" s="3"/>
      <c r="BM10876" s="3"/>
      <c r="BN10876" s="3"/>
      <c r="BO10876" s="3"/>
      <c r="BP10876" s="3"/>
      <c r="BQ10876" s="3"/>
      <c r="BR10876" s="3"/>
      <c r="BS10876" s="3"/>
    </row>
    <row r="10877" spans="11:71" x14ac:dyDescent="0.25">
      <c r="K10877" s="3"/>
      <c r="L10877" s="3"/>
      <c r="M10877" s="3"/>
      <c r="N10877" s="3"/>
      <c r="O10877" s="3"/>
      <c r="P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3"/>
      <c r="AG10877" s="3"/>
      <c r="AH10877" s="3"/>
      <c r="AI10877" s="3"/>
      <c r="AJ10877" s="3"/>
      <c r="BM10877" s="3"/>
      <c r="BN10877" s="3"/>
      <c r="BO10877" s="3"/>
      <c r="BP10877" s="3"/>
      <c r="BQ10877" s="3"/>
      <c r="BR10877" s="3"/>
      <c r="BS10877" s="3"/>
    </row>
    <row r="10878" spans="11:71" x14ac:dyDescent="0.25">
      <c r="K10878" s="3"/>
      <c r="L10878" s="3"/>
      <c r="M10878" s="3"/>
      <c r="N10878" s="3"/>
      <c r="O10878" s="3"/>
      <c r="P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3"/>
      <c r="AG10878" s="3"/>
      <c r="AH10878" s="3"/>
      <c r="AI10878" s="3"/>
      <c r="AJ10878" s="3"/>
      <c r="BM10878" s="3"/>
      <c r="BN10878" s="3"/>
      <c r="BO10878" s="3"/>
      <c r="BP10878" s="3"/>
      <c r="BQ10878" s="3"/>
      <c r="BR10878" s="3"/>
      <c r="BS10878" s="3"/>
    </row>
    <row r="10879" spans="11:71" x14ac:dyDescent="0.25">
      <c r="K10879" s="3"/>
      <c r="L10879" s="3"/>
      <c r="M10879" s="3"/>
      <c r="N10879" s="3"/>
      <c r="O10879" s="3"/>
      <c r="P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3"/>
      <c r="AG10879" s="3"/>
      <c r="AH10879" s="3"/>
      <c r="AI10879" s="3"/>
      <c r="AJ10879" s="3"/>
      <c r="BM10879" s="3"/>
      <c r="BN10879" s="3"/>
      <c r="BO10879" s="3"/>
      <c r="BP10879" s="3"/>
      <c r="BQ10879" s="3"/>
      <c r="BR10879" s="3"/>
      <c r="BS10879" s="3"/>
    </row>
    <row r="10880" spans="11:71" x14ac:dyDescent="0.25">
      <c r="K10880" s="3"/>
      <c r="L10880" s="3"/>
      <c r="M10880" s="3"/>
      <c r="N10880" s="3"/>
      <c r="O10880" s="3"/>
      <c r="P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3"/>
      <c r="AG10880" s="3"/>
      <c r="AH10880" s="3"/>
      <c r="AI10880" s="3"/>
      <c r="AJ10880" s="3"/>
      <c r="BM10880" s="3"/>
      <c r="BN10880" s="3"/>
      <c r="BO10880" s="3"/>
      <c r="BP10880" s="3"/>
      <c r="BQ10880" s="3"/>
      <c r="BR10880" s="3"/>
      <c r="BS10880" s="3"/>
    </row>
    <row r="10881" spans="11:71" x14ac:dyDescent="0.25">
      <c r="K10881" s="3"/>
      <c r="L10881" s="3"/>
      <c r="M10881" s="3"/>
      <c r="N10881" s="3"/>
      <c r="O10881" s="3"/>
      <c r="P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3"/>
      <c r="AG10881" s="3"/>
      <c r="AH10881" s="3"/>
      <c r="AI10881" s="3"/>
      <c r="AJ10881" s="3"/>
      <c r="BM10881" s="3"/>
      <c r="BN10881" s="3"/>
      <c r="BO10881" s="3"/>
      <c r="BP10881" s="3"/>
      <c r="BQ10881" s="3"/>
      <c r="BR10881" s="3"/>
      <c r="BS10881" s="3"/>
    </row>
    <row r="10882" spans="11:71" x14ac:dyDescent="0.25">
      <c r="K10882" s="3"/>
      <c r="L10882" s="3"/>
      <c r="M10882" s="3"/>
      <c r="N10882" s="3"/>
      <c r="O10882" s="3"/>
      <c r="P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3"/>
      <c r="AG10882" s="3"/>
      <c r="AH10882" s="3"/>
      <c r="AI10882" s="3"/>
      <c r="AJ10882" s="3"/>
      <c r="BM10882" s="3"/>
      <c r="BN10882" s="3"/>
      <c r="BO10882" s="3"/>
      <c r="BP10882" s="3"/>
      <c r="BQ10882" s="3"/>
      <c r="BR10882" s="3"/>
      <c r="BS10882" s="3"/>
    </row>
    <row r="10883" spans="11:71" x14ac:dyDescent="0.25">
      <c r="K10883" s="3"/>
      <c r="L10883" s="3"/>
      <c r="M10883" s="3"/>
      <c r="N10883" s="3"/>
      <c r="O10883" s="3"/>
      <c r="P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3"/>
      <c r="AG10883" s="3"/>
      <c r="AH10883" s="3"/>
      <c r="AI10883" s="3"/>
      <c r="AJ10883" s="3"/>
      <c r="BM10883" s="3"/>
      <c r="BN10883" s="3"/>
      <c r="BO10883" s="3"/>
      <c r="BP10883" s="3"/>
      <c r="BQ10883" s="3"/>
      <c r="BR10883" s="3"/>
      <c r="BS10883" s="3"/>
    </row>
    <row r="10884" spans="11:71" x14ac:dyDescent="0.25">
      <c r="K10884" s="3"/>
      <c r="L10884" s="3"/>
      <c r="M10884" s="3"/>
      <c r="N10884" s="3"/>
      <c r="O10884" s="3"/>
      <c r="P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3"/>
      <c r="AG10884" s="3"/>
      <c r="AH10884" s="3"/>
      <c r="AI10884" s="3"/>
      <c r="AJ10884" s="3"/>
      <c r="BM10884" s="3"/>
      <c r="BN10884" s="3"/>
      <c r="BO10884" s="3"/>
      <c r="BP10884" s="3"/>
      <c r="BQ10884" s="3"/>
      <c r="BR10884" s="3"/>
      <c r="BS10884" s="3"/>
    </row>
    <row r="10885" spans="11:71" x14ac:dyDescent="0.25">
      <c r="K10885" s="3"/>
      <c r="L10885" s="3"/>
      <c r="M10885" s="3"/>
      <c r="N10885" s="3"/>
      <c r="O10885" s="3"/>
      <c r="P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3"/>
      <c r="AG10885" s="3"/>
      <c r="AH10885" s="3"/>
      <c r="AI10885" s="3"/>
      <c r="AJ10885" s="3"/>
      <c r="BM10885" s="3"/>
      <c r="BN10885" s="3"/>
      <c r="BO10885" s="3"/>
      <c r="BP10885" s="3"/>
      <c r="BQ10885" s="3"/>
      <c r="BR10885" s="3"/>
      <c r="BS10885" s="3"/>
    </row>
    <row r="10886" spans="11:71" x14ac:dyDescent="0.25">
      <c r="K10886" s="3"/>
      <c r="L10886" s="3"/>
      <c r="M10886" s="3"/>
      <c r="N10886" s="3"/>
      <c r="O10886" s="3"/>
      <c r="P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3"/>
      <c r="AG10886" s="3"/>
      <c r="AH10886" s="3"/>
      <c r="AI10886" s="3"/>
      <c r="AJ10886" s="3"/>
      <c r="BM10886" s="3"/>
      <c r="BN10886" s="3"/>
      <c r="BO10886" s="3"/>
      <c r="BP10886" s="3"/>
      <c r="BQ10886" s="3"/>
      <c r="BR10886" s="3"/>
      <c r="BS10886" s="3"/>
    </row>
    <row r="10887" spans="11:71" x14ac:dyDescent="0.25">
      <c r="K10887" s="3"/>
      <c r="L10887" s="3"/>
      <c r="M10887" s="3"/>
      <c r="N10887" s="3"/>
      <c r="O10887" s="3"/>
      <c r="P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3"/>
      <c r="AG10887" s="3"/>
      <c r="AH10887" s="3"/>
      <c r="AI10887" s="3"/>
      <c r="AJ10887" s="3"/>
      <c r="BM10887" s="3"/>
      <c r="BN10887" s="3"/>
      <c r="BO10887" s="3"/>
      <c r="BP10887" s="3"/>
      <c r="BQ10887" s="3"/>
      <c r="BR10887" s="3"/>
      <c r="BS10887" s="3"/>
    </row>
    <row r="10888" spans="11:71" x14ac:dyDescent="0.25">
      <c r="K10888" s="3"/>
      <c r="L10888" s="3"/>
      <c r="M10888" s="3"/>
      <c r="N10888" s="3"/>
      <c r="O10888" s="3"/>
      <c r="P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3"/>
      <c r="AG10888" s="3"/>
      <c r="AH10888" s="3"/>
      <c r="AI10888" s="3"/>
      <c r="AJ10888" s="3"/>
      <c r="BM10888" s="3"/>
      <c r="BN10888" s="3"/>
      <c r="BO10888" s="3"/>
      <c r="BP10888" s="3"/>
      <c r="BQ10888" s="3"/>
      <c r="BR10888" s="3"/>
      <c r="BS10888" s="3"/>
    </row>
    <row r="10889" spans="11:71" x14ac:dyDescent="0.25">
      <c r="K10889" s="3"/>
      <c r="L10889" s="3"/>
      <c r="M10889" s="3"/>
      <c r="N10889" s="3"/>
      <c r="O10889" s="3"/>
      <c r="P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3"/>
      <c r="AG10889" s="3"/>
      <c r="AH10889" s="3"/>
      <c r="AI10889" s="3"/>
      <c r="AJ10889" s="3"/>
      <c r="BM10889" s="3"/>
      <c r="BN10889" s="3"/>
      <c r="BO10889" s="3"/>
      <c r="BP10889" s="3"/>
      <c r="BQ10889" s="3"/>
      <c r="BR10889" s="3"/>
      <c r="BS10889" s="3"/>
    </row>
    <row r="10890" spans="11:71" x14ac:dyDescent="0.25">
      <c r="K10890" s="3"/>
      <c r="L10890" s="3"/>
      <c r="M10890" s="3"/>
      <c r="N10890" s="3"/>
      <c r="O10890" s="3"/>
      <c r="P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3"/>
      <c r="AG10890" s="3"/>
      <c r="AH10890" s="3"/>
      <c r="AI10890" s="3"/>
      <c r="AJ10890" s="3"/>
      <c r="BM10890" s="3"/>
      <c r="BN10890" s="3"/>
      <c r="BO10890" s="3"/>
      <c r="BP10890" s="3"/>
      <c r="BQ10890" s="3"/>
      <c r="BR10890" s="3"/>
      <c r="BS10890" s="3"/>
    </row>
    <row r="10891" spans="11:71" x14ac:dyDescent="0.25">
      <c r="K10891" s="3"/>
      <c r="L10891" s="3"/>
      <c r="M10891" s="3"/>
      <c r="N10891" s="3"/>
      <c r="O10891" s="3"/>
      <c r="P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3"/>
      <c r="AG10891" s="3"/>
      <c r="AH10891" s="3"/>
      <c r="AI10891" s="3"/>
      <c r="AJ10891" s="3"/>
      <c r="BM10891" s="3"/>
      <c r="BN10891" s="3"/>
      <c r="BO10891" s="3"/>
      <c r="BP10891" s="3"/>
      <c r="BQ10891" s="3"/>
      <c r="BR10891" s="3"/>
      <c r="BS10891" s="3"/>
    </row>
    <row r="10892" spans="11:71" x14ac:dyDescent="0.25">
      <c r="K10892" s="3"/>
      <c r="L10892" s="3"/>
      <c r="M10892" s="3"/>
      <c r="N10892" s="3"/>
      <c r="O10892" s="3"/>
      <c r="P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3"/>
      <c r="AG10892" s="3"/>
      <c r="AH10892" s="3"/>
      <c r="AI10892" s="3"/>
      <c r="AJ10892" s="3"/>
      <c r="BM10892" s="3"/>
      <c r="BN10892" s="3"/>
      <c r="BO10892" s="3"/>
      <c r="BP10892" s="3"/>
      <c r="BQ10892" s="3"/>
      <c r="BR10892" s="3"/>
      <c r="BS10892" s="3"/>
    </row>
    <row r="10893" spans="11:71" x14ac:dyDescent="0.25">
      <c r="K10893" s="3"/>
      <c r="L10893" s="3"/>
      <c r="M10893" s="3"/>
      <c r="N10893" s="3"/>
      <c r="O10893" s="3"/>
      <c r="P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3"/>
      <c r="AG10893" s="3"/>
      <c r="AH10893" s="3"/>
      <c r="AI10893" s="3"/>
      <c r="AJ10893" s="3"/>
      <c r="BM10893" s="3"/>
      <c r="BN10893" s="3"/>
      <c r="BO10893" s="3"/>
      <c r="BP10893" s="3"/>
      <c r="BQ10893" s="3"/>
      <c r="BR10893" s="3"/>
      <c r="BS10893" s="3"/>
    </row>
    <row r="10894" spans="11:71" x14ac:dyDescent="0.25">
      <c r="K10894" s="3"/>
      <c r="L10894" s="3"/>
      <c r="M10894" s="3"/>
      <c r="N10894" s="3"/>
      <c r="O10894" s="3"/>
      <c r="P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3"/>
      <c r="AG10894" s="3"/>
      <c r="AH10894" s="3"/>
      <c r="AI10894" s="3"/>
      <c r="AJ10894" s="3"/>
      <c r="BM10894" s="3"/>
      <c r="BN10894" s="3"/>
      <c r="BO10894" s="3"/>
      <c r="BP10894" s="3"/>
      <c r="BQ10894" s="3"/>
      <c r="BR10894" s="3"/>
      <c r="BS10894" s="3"/>
    </row>
    <row r="10895" spans="11:71" x14ac:dyDescent="0.25">
      <c r="K10895" s="3"/>
      <c r="L10895" s="3"/>
      <c r="M10895" s="3"/>
      <c r="N10895" s="3"/>
      <c r="O10895" s="3"/>
      <c r="P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3"/>
      <c r="AG10895" s="3"/>
      <c r="AH10895" s="3"/>
      <c r="AI10895" s="3"/>
      <c r="AJ10895" s="3"/>
      <c r="BM10895" s="3"/>
      <c r="BN10895" s="3"/>
      <c r="BO10895" s="3"/>
      <c r="BP10895" s="3"/>
      <c r="BQ10895" s="3"/>
      <c r="BR10895" s="3"/>
      <c r="BS10895" s="3"/>
    </row>
    <row r="10896" spans="11:71" x14ac:dyDescent="0.25">
      <c r="K10896" s="3"/>
      <c r="L10896" s="3"/>
      <c r="M10896" s="3"/>
      <c r="N10896" s="3"/>
      <c r="O10896" s="3"/>
      <c r="P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3"/>
      <c r="AG10896" s="3"/>
      <c r="AH10896" s="3"/>
      <c r="AI10896" s="3"/>
      <c r="AJ10896" s="3"/>
      <c r="BM10896" s="3"/>
      <c r="BN10896" s="3"/>
      <c r="BO10896" s="3"/>
      <c r="BP10896" s="3"/>
      <c r="BQ10896" s="3"/>
      <c r="BR10896" s="3"/>
      <c r="BS10896" s="3"/>
    </row>
    <row r="10897" spans="11:71" x14ac:dyDescent="0.25">
      <c r="K10897" s="3"/>
      <c r="L10897" s="3"/>
      <c r="M10897" s="3"/>
      <c r="N10897" s="3"/>
      <c r="O10897" s="3"/>
      <c r="P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3"/>
      <c r="AG10897" s="3"/>
      <c r="AH10897" s="3"/>
      <c r="AI10897" s="3"/>
      <c r="AJ10897" s="3"/>
      <c r="BM10897" s="3"/>
      <c r="BN10897" s="3"/>
      <c r="BO10897" s="3"/>
      <c r="BP10897" s="3"/>
      <c r="BQ10897" s="3"/>
      <c r="BR10897" s="3"/>
      <c r="BS10897" s="3"/>
    </row>
    <row r="10898" spans="11:71" x14ac:dyDescent="0.25">
      <c r="K10898" s="3"/>
      <c r="L10898" s="3"/>
      <c r="M10898" s="3"/>
      <c r="N10898" s="3"/>
      <c r="O10898" s="3"/>
      <c r="P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3"/>
      <c r="AG10898" s="3"/>
      <c r="AH10898" s="3"/>
      <c r="AI10898" s="3"/>
      <c r="AJ10898" s="3"/>
      <c r="BM10898" s="3"/>
      <c r="BN10898" s="3"/>
      <c r="BO10898" s="3"/>
      <c r="BP10898" s="3"/>
      <c r="BQ10898" s="3"/>
      <c r="BR10898" s="3"/>
      <c r="BS10898" s="3"/>
    </row>
    <row r="10899" spans="11:71" x14ac:dyDescent="0.25">
      <c r="K10899" s="3"/>
      <c r="L10899" s="3"/>
      <c r="M10899" s="3"/>
      <c r="N10899" s="3"/>
      <c r="O10899" s="3"/>
      <c r="P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3"/>
      <c r="AG10899" s="3"/>
      <c r="AH10899" s="3"/>
      <c r="AI10899" s="3"/>
      <c r="AJ10899" s="3"/>
      <c r="BM10899" s="3"/>
      <c r="BN10899" s="3"/>
      <c r="BO10899" s="3"/>
      <c r="BP10899" s="3"/>
      <c r="BQ10899" s="3"/>
      <c r="BR10899" s="3"/>
      <c r="BS10899" s="3"/>
    </row>
    <row r="10900" spans="11:71" x14ac:dyDescent="0.25">
      <c r="K10900" s="3"/>
      <c r="L10900" s="3"/>
      <c r="M10900" s="3"/>
      <c r="N10900" s="3"/>
      <c r="O10900" s="3"/>
      <c r="P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3"/>
      <c r="AG10900" s="3"/>
      <c r="AH10900" s="3"/>
      <c r="AI10900" s="3"/>
      <c r="AJ10900" s="3"/>
      <c r="BM10900" s="3"/>
      <c r="BN10900" s="3"/>
      <c r="BO10900" s="3"/>
      <c r="BP10900" s="3"/>
      <c r="BQ10900" s="3"/>
      <c r="BR10900" s="3"/>
      <c r="BS10900" s="3"/>
    </row>
    <row r="10901" spans="11:71" x14ac:dyDescent="0.25">
      <c r="K10901" s="3"/>
      <c r="L10901" s="3"/>
      <c r="M10901" s="3"/>
      <c r="N10901" s="3"/>
      <c r="O10901" s="3"/>
      <c r="P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3"/>
      <c r="AG10901" s="3"/>
      <c r="AH10901" s="3"/>
      <c r="AI10901" s="3"/>
      <c r="AJ10901" s="3"/>
      <c r="BM10901" s="3"/>
      <c r="BN10901" s="3"/>
      <c r="BO10901" s="3"/>
      <c r="BP10901" s="3"/>
      <c r="BQ10901" s="3"/>
      <c r="BR10901" s="3"/>
      <c r="BS10901" s="3"/>
    </row>
    <row r="10902" spans="11:71" x14ac:dyDescent="0.25">
      <c r="K10902" s="3"/>
      <c r="L10902" s="3"/>
      <c r="M10902" s="3"/>
      <c r="N10902" s="3"/>
      <c r="O10902" s="3"/>
      <c r="P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3"/>
      <c r="AG10902" s="3"/>
      <c r="AH10902" s="3"/>
      <c r="AI10902" s="3"/>
      <c r="AJ10902" s="3"/>
      <c r="BM10902" s="3"/>
      <c r="BN10902" s="3"/>
      <c r="BO10902" s="3"/>
      <c r="BP10902" s="3"/>
      <c r="BQ10902" s="3"/>
      <c r="BR10902" s="3"/>
      <c r="BS10902" s="3"/>
    </row>
    <row r="10903" spans="11:71" x14ac:dyDescent="0.25">
      <c r="K10903" s="3"/>
      <c r="L10903" s="3"/>
      <c r="M10903" s="3"/>
      <c r="N10903" s="3"/>
      <c r="O10903" s="3"/>
      <c r="P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3"/>
      <c r="AG10903" s="3"/>
      <c r="AH10903" s="3"/>
      <c r="AI10903" s="3"/>
      <c r="AJ10903" s="3"/>
      <c r="BM10903" s="3"/>
      <c r="BN10903" s="3"/>
      <c r="BO10903" s="3"/>
      <c r="BP10903" s="3"/>
      <c r="BQ10903" s="3"/>
      <c r="BR10903" s="3"/>
      <c r="BS10903" s="3"/>
    </row>
    <row r="10904" spans="11:71" x14ac:dyDescent="0.25">
      <c r="K10904" s="3"/>
      <c r="L10904" s="3"/>
      <c r="M10904" s="3"/>
      <c r="N10904" s="3"/>
      <c r="O10904" s="3"/>
      <c r="P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3"/>
      <c r="AG10904" s="3"/>
      <c r="AH10904" s="3"/>
      <c r="AI10904" s="3"/>
      <c r="AJ10904" s="3"/>
      <c r="BM10904" s="3"/>
      <c r="BN10904" s="3"/>
      <c r="BO10904" s="3"/>
      <c r="BP10904" s="3"/>
      <c r="BQ10904" s="3"/>
      <c r="BR10904" s="3"/>
      <c r="BS10904" s="3"/>
    </row>
    <row r="10905" spans="11:71" x14ac:dyDescent="0.25">
      <c r="K10905" s="3"/>
      <c r="L10905" s="3"/>
      <c r="M10905" s="3"/>
      <c r="N10905" s="3"/>
      <c r="O10905" s="3"/>
      <c r="P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3"/>
      <c r="AG10905" s="3"/>
      <c r="AH10905" s="3"/>
      <c r="AI10905" s="3"/>
      <c r="AJ10905" s="3"/>
      <c r="BM10905" s="3"/>
      <c r="BN10905" s="3"/>
      <c r="BO10905" s="3"/>
      <c r="BP10905" s="3"/>
      <c r="BQ10905" s="3"/>
      <c r="BR10905" s="3"/>
      <c r="BS10905" s="3"/>
    </row>
    <row r="10906" spans="11:71" x14ac:dyDescent="0.25">
      <c r="K10906" s="3"/>
      <c r="L10906" s="3"/>
      <c r="M10906" s="3"/>
      <c r="N10906" s="3"/>
      <c r="O10906" s="3"/>
      <c r="P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3"/>
      <c r="AG10906" s="3"/>
      <c r="AH10906" s="3"/>
      <c r="AI10906" s="3"/>
      <c r="AJ10906" s="3"/>
      <c r="BM10906" s="3"/>
      <c r="BN10906" s="3"/>
      <c r="BO10906" s="3"/>
      <c r="BP10906" s="3"/>
      <c r="BQ10906" s="3"/>
      <c r="BR10906" s="3"/>
      <c r="BS10906" s="3"/>
    </row>
    <row r="10907" spans="11:71" x14ac:dyDescent="0.25">
      <c r="K10907" s="3"/>
      <c r="L10907" s="3"/>
      <c r="M10907" s="3"/>
      <c r="N10907" s="3"/>
      <c r="O10907" s="3"/>
      <c r="P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3"/>
      <c r="AG10907" s="3"/>
      <c r="AH10907" s="3"/>
      <c r="AI10907" s="3"/>
      <c r="AJ10907" s="3"/>
      <c r="BM10907" s="3"/>
      <c r="BN10907" s="3"/>
      <c r="BO10907" s="3"/>
      <c r="BP10907" s="3"/>
      <c r="BQ10907" s="3"/>
      <c r="BR10907" s="3"/>
      <c r="BS10907" s="3"/>
    </row>
    <row r="10908" spans="11:71" x14ac:dyDescent="0.25">
      <c r="K10908" s="3"/>
      <c r="L10908" s="3"/>
      <c r="M10908" s="3"/>
      <c r="N10908" s="3"/>
      <c r="O10908" s="3"/>
      <c r="P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3"/>
      <c r="AG10908" s="3"/>
      <c r="AH10908" s="3"/>
      <c r="AI10908" s="3"/>
      <c r="AJ10908" s="3"/>
      <c r="BM10908" s="3"/>
      <c r="BN10908" s="3"/>
      <c r="BO10908" s="3"/>
      <c r="BP10908" s="3"/>
      <c r="BQ10908" s="3"/>
      <c r="BR10908" s="3"/>
      <c r="BS10908" s="3"/>
    </row>
    <row r="10909" spans="11:71" x14ac:dyDescent="0.25">
      <c r="K10909" s="3"/>
      <c r="L10909" s="3"/>
      <c r="M10909" s="3"/>
      <c r="N10909" s="3"/>
      <c r="O10909" s="3"/>
      <c r="P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3"/>
      <c r="AG10909" s="3"/>
      <c r="AH10909" s="3"/>
      <c r="AI10909" s="3"/>
      <c r="AJ10909" s="3"/>
      <c r="BM10909" s="3"/>
      <c r="BN10909" s="3"/>
      <c r="BO10909" s="3"/>
      <c r="BP10909" s="3"/>
      <c r="BQ10909" s="3"/>
      <c r="BR10909" s="3"/>
      <c r="BS10909" s="3"/>
    </row>
    <row r="10910" spans="11:71" x14ac:dyDescent="0.25">
      <c r="K10910" s="3"/>
      <c r="L10910" s="3"/>
      <c r="M10910" s="3"/>
      <c r="N10910" s="3"/>
      <c r="O10910" s="3"/>
      <c r="P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3"/>
      <c r="AG10910" s="3"/>
      <c r="AH10910" s="3"/>
      <c r="AI10910" s="3"/>
      <c r="AJ10910" s="3"/>
      <c r="BM10910" s="3"/>
      <c r="BN10910" s="3"/>
      <c r="BO10910" s="3"/>
      <c r="BP10910" s="3"/>
      <c r="BQ10910" s="3"/>
      <c r="BR10910" s="3"/>
      <c r="BS10910" s="3"/>
    </row>
    <row r="10911" spans="11:71" x14ac:dyDescent="0.25">
      <c r="K10911" s="3"/>
      <c r="L10911" s="3"/>
      <c r="M10911" s="3"/>
      <c r="N10911" s="3"/>
      <c r="O10911" s="3"/>
      <c r="P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3"/>
      <c r="AG10911" s="3"/>
      <c r="AH10911" s="3"/>
      <c r="AI10911" s="3"/>
      <c r="AJ10911" s="3"/>
      <c r="BM10911" s="3"/>
      <c r="BN10911" s="3"/>
      <c r="BO10911" s="3"/>
      <c r="BP10911" s="3"/>
      <c r="BQ10911" s="3"/>
      <c r="BR10911" s="3"/>
      <c r="BS10911" s="3"/>
    </row>
    <row r="10912" spans="11:71" x14ac:dyDescent="0.25">
      <c r="K10912" s="3"/>
      <c r="L10912" s="3"/>
      <c r="M10912" s="3"/>
      <c r="N10912" s="3"/>
      <c r="O10912" s="3"/>
      <c r="P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3"/>
      <c r="AG10912" s="3"/>
      <c r="AH10912" s="3"/>
      <c r="AI10912" s="3"/>
      <c r="AJ10912" s="3"/>
      <c r="BM10912" s="3"/>
      <c r="BN10912" s="3"/>
      <c r="BO10912" s="3"/>
      <c r="BP10912" s="3"/>
      <c r="BQ10912" s="3"/>
      <c r="BR10912" s="3"/>
      <c r="BS10912" s="3"/>
    </row>
    <row r="10913" spans="11:71" x14ac:dyDescent="0.25">
      <c r="K10913" s="3"/>
      <c r="L10913" s="3"/>
      <c r="M10913" s="3"/>
      <c r="N10913" s="3"/>
      <c r="O10913" s="3"/>
      <c r="P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3"/>
      <c r="AG10913" s="3"/>
      <c r="AH10913" s="3"/>
      <c r="AI10913" s="3"/>
      <c r="AJ10913" s="3"/>
      <c r="BM10913" s="3"/>
      <c r="BN10913" s="3"/>
      <c r="BO10913" s="3"/>
      <c r="BP10913" s="3"/>
      <c r="BQ10913" s="3"/>
      <c r="BR10913" s="3"/>
      <c r="BS10913" s="3"/>
    </row>
    <row r="10914" spans="11:71" x14ac:dyDescent="0.25">
      <c r="K10914" s="3"/>
      <c r="L10914" s="3"/>
      <c r="M10914" s="3"/>
      <c r="N10914" s="3"/>
      <c r="O10914" s="3"/>
      <c r="P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3"/>
      <c r="AG10914" s="3"/>
      <c r="AH10914" s="3"/>
      <c r="AI10914" s="3"/>
      <c r="AJ10914" s="3"/>
      <c r="BM10914" s="3"/>
      <c r="BN10914" s="3"/>
      <c r="BO10914" s="3"/>
      <c r="BP10914" s="3"/>
      <c r="BQ10914" s="3"/>
      <c r="BR10914" s="3"/>
      <c r="BS10914" s="3"/>
    </row>
    <row r="10915" spans="11:71" x14ac:dyDescent="0.25">
      <c r="K10915" s="3"/>
      <c r="L10915" s="3"/>
      <c r="M10915" s="3"/>
      <c r="N10915" s="3"/>
      <c r="O10915" s="3"/>
      <c r="P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3"/>
      <c r="AG10915" s="3"/>
      <c r="AH10915" s="3"/>
      <c r="AI10915" s="3"/>
      <c r="AJ10915" s="3"/>
      <c r="BM10915" s="3"/>
      <c r="BN10915" s="3"/>
      <c r="BO10915" s="3"/>
      <c r="BP10915" s="3"/>
      <c r="BQ10915" s="3"/>
      <c r="BR10915" s="3"/>
      <c r="BS10915" s="3"/>
    </row>
    <row r="10916" spans="11:71" x14ac:dyDescent="0.25">
      <c r="K10916" s="3"/>
      <c r="L10916" s="3"/>
      <c r="M10916" s="3"/>
      <c r="N10916" s="3"/>
      <c r="O10916" s="3"/>
      <c r="P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3"/>
      <c r="AG10916" s="3"/>
      <c r="AH10916" s="3"/>
      <c r="AI10916" s="3"/>
      <c r="AJ10916" s="3"/>
      <c r="BM10916" s="3"/>
      <c r="BN10916" s="3"/>
      <c r="BO10916" s="3"/>
      <c r="BP10916" s="3"/>
      <c r="BQ10916" s="3"/>
      <c r="BR10916" s="3"/>
      <c r="BS10916" s="3"/>
    </row>
    <row r="10917" spans="11:71" x14ac:dyDescent="0.25">
      <c r="K10917" s="3"/>
      <c r="L10917" s="3"/>
      <c r="M10917" s="3"/>
      <c r="N10917" s="3"/>
      <c r="O10917" s="3"/>
      <c r="P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3"/>
      <c r="AG10917" s="3"/>
      <c r="AH10917" s="3"/>
      <c r="AI10917" s="3"/>
      <c r="AJ10917" s="3"/>
      <c r="BM10917" s="3"/>
      <c r="BN10917" s="3"/>
      <c r="BO10917" s="3"/>
      <c r="BP10917" s="3"/>
      <c r="BQ10917" s="3"/>
      <c r="BR10917" s="3"/>
      <c r="BS10917" s="3"/>
    </row>
    <row r="10918" spans="11:71" x14ac:dyDescent="0.25">
      <c r="K10918" s="3"/>
      <c r="L10918" s="3"/>
      <c r="M10918" s="3"/>
      <c r="N10918" s="3"/>
      <c r="O10918" s="3"/>
      <c r="P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3"/>
      <c r="AG10918" s="3"/>
      <c r="AH10918" s="3"/>
      <c r="AI10918" s="3"/>
      <c r="AJ10918" s="3"/>
      <c r="BM10918" s="3"/>
      <c r="BN10918" s="3"/>
      <c r="BO10918" s="3"/>
      <c r="BP10918" s="3"/>
      <c r="BQ10918" s="3"/>
      <c r="BR10918" s="3"/>
      <c r="BS10918" s="3"/>
    </row>
    <row r="10919" spans="11:71" x14ac:dyDescent="0.25">
      <c r="K10919" s="3"/>
      <c r="L10919" s="3"/>
      <c r="M10919" s="3"/>
      <c r="N10919" s="3"/>
      <c r="O10919" s="3"/>
      <c r="P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3"/>
      <c r="AG10919" s="3"/>
      <c r="AH10919" s="3"/>
      <c r="AI10919" s="3"/>
      <c r="AJ10919" s="3"/>
      <c r="BM10919" s="3"/>
      <c r="BN10919" s="3"/>
      <c r="BO10919" s="3"/>
      <c r="BP10919" s="3"/>
      <c r="BQ10919" s="3"/>
      <c r="BR10919" s="3"/>
      <c r="BS10919" s="3"/>
    </row>
    <row r="10920" spans="11:71" x14ac:dyDescent="0.25">
      <c r="K10920" s="3"/>
      <c r="L10920" s="3"/>
      <c r="M10920" s="3"/>
      <c r="N10920" s="3"/>
      <c r="O10920" s="3"/>
      <c r="P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3"/>
      <c r="AG10920" s="3"/>
      <c r="AH10920" s="3"/>
      <c r="AI10920" s="3"/>
      <c r="AJ10920" s="3"/>
      <c r="BM10920" s="3"/>
      <c r="BN10920" s="3"/>
      <c r="BO10920" s="3"/>
      <c r="BP10920" s="3"/>
      <c r="BQ10920" s="3"/>
      <c r="BR10920" s="3"/>
      <c r="BS10920" s="3"/>
    </row>
    <row r="10921" spans="11:71" x14ac:dyDescent="0.25">
      <c r="K10921" s="3"/>
      <c r="L10921" s="3"/>
      <c r="M10921" s="3"/>
      <c r="N10921" s="3"/>
      <c r="O10921" s="3"/>
      <c r="P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3"/>
      <c r="AG10921" s="3"/>
      <c r="AH10921" s="3"/>
      <c r="AI10921" s="3"/>
      <c r="AJ10921" s="3"/>
      <c r="BM10921" s="3"/>
      <c r="BN10921" s="3"/>
      <c r="BO10921" s="3"/>
      <c r="BP10921" s="3"/>
      <c r="BQ10921" s="3"/>
      <c r="BR10921" s="3"/>
      <c r="BS10921" s="3"/>
    </row>
    <row r="10922" spans="11:71" x14ac:dyDescent="0.25">
      <c r="K10922" s="3"/>
      <c r="L10922" s="3"/>
      <c r="M10922" s="3"/>
      <c r="N10922" s="3"/>
      <c r="O10922" s="3"/>
      <c r="P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3"/>
      <c r="AG10922" s="3"/>
      <c r="AH10922" s="3"/>
      <c r="AI10922" s="3"/>
      <c r="AJ10922" s="3"/>
      <c r="BM10922" s="3"/>
      <c r="BN10922" s="3"/>
      <c r="BO10922" s="3"/>
      <c r="BP10922" s="3"/>
      <c r="BQ10922" s="3"/>
      <c r="BR10922" s="3"/>
      <c r="BS10922" s="3"/>
    </row>
    <row r="10923" spans="11:71" x14ac:dyDescent="0.25">
      <c r="K10923" s="3"/>
      <c r="L10923" s="3"/>
      <c r="M10923" s="3"/>
      <c r="N10923" s="3"/>
      <c r="O10923" s="3"/>
      <c r="P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3"/>
      <c r="AG10923" s="3"/>
      <c r="AH10923" s="3"/>
      <c r="AI10923" s="3"/>
      <c r="AJ10923" s="3"/>
      <c r="BM10923" s="3"/>
      <c r="BN10923" s="3"/>
      <c r="BO10923" s="3"/>
      <c r="BP10923" s="3"/>
      <c r="BQ10923" s="3"/>
      <c r="BR10923" s="3"/>
      <c r="BS10923" s="3"/>
    </row>
    <row r="10924" spans="11:71" x14ac:dyDescent="0.25">
      <c r="K10924" s="3"/>
      <c r="L10924" s="3"/>
      <c r="M10924" s="3"/>
      <c r="N10924" s="3"/>
      <c r="O10924" s="3"/>
      <c r="P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3"/>
      <c r="AG10924" s="3"/>
      <c r="AH10924" s="3"/>
      <c r="AI10924" s="3"/>
      <c r="AJ10924" s="3"/>
      <c r="BM10924" s="3"/>
      <c r="BN10924" s="3"/>
      <c r="BO10924" s="3"/>
      <c r="BP10924" s="3"/>
      <c r="BQ10924" s="3"/>
      <c r="BR10924" s="3"/>
      <c r="BS10924" s="3"/>
    </row>
    <row r="10925" spans="11:71" x14ac:dyDescent="0.25">
      <c r="K10925" s="3"/>
      <c r="L10925" s="3"/>
      <c r="M10925" s="3"/>
      <c r="N10925" s="3"/>
      <c r="O10925" s="3"/>
      <c r="P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3"/>
      <c r="AG10925" s="3"/>
      <c r="AH10925" s="3"/>
      <c r="AI10925" s="3"/>
      <c r="AJ10925" s="3"/>
      <c r="BM10925" s="3"/>
      <c r="BN10925" s="3"/>
      <c r="BO10925" s="3"/>
      <c r="BP10925" s="3"/>
      <c r="BQ10925" s="3"/>
      <c r="BR10925" s="3"/>
      <c r="BS10925" s="3"/>
    </row>
    <row r="10926" spans="11:71" x14ac:dyDescent="0.25">
      <c r="K10926" s="3"/>
      <c r="L10926" s="3"/>
      <c r="M10926" s="3"/>
      <c r="N10926" s="3"/>
      <c r="O10926" s="3"/>
      <c r="P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3"/>
      <c r="AG10926" s="3"/>
      <c r="AH10926" s="3"/>
      <c r="AI10926" s="3"/>
      <c r="AJ10926" s="3"/>
      <c r="BM10926" s="3"/>
      <c r="BN10926" s="3"/>
      <c r="BO10926" s="3"/>
      <c r="BP10926" s="3"/>
      <c r="BQ10926" s="3"/>
      <c r="BR10926" s="3"/>
      <c r="BS10926" s="3"/>
    </row>
    <row r="10927" spans="11:71" x14ac:dyDescent="0.25">
      <c r="K10927" s="3"/>
      <c r="L10927" s="3"/>
      <c r="M10927" s="3"/>
      <c r="N10927" s="3"/>
      <c r="O10927" s="3"/>
      <c r="P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3"/>
      <c r="AG10927" s="3"/>
      <c r="AH10927" s="3"/>
      <c r="AI10927" s="3"/>
      <c r="AJ10927" s="3"/>
      <c r="BM10927" s="3"/>
      <c r="BN10927" s="3"/>
      <c r="BO10927" s="3"/>
      <c r="BP10927" s="3"/>
      <c r="BQ10927" s="3"/>
      <c r="BR10927" s="3"/>
      <c r="BS10927" s="3"/>
    </row>
    <row r="10928" spans="11:71" x14ac:dyDescent="0.25">
      <c r="K10928" s="3"/>
      <c r="L10928" s="3"/>
      <c r="M10928" s="3"/>
      <c r="N10928" s="3"/>
      <c r="O10928" s="3"/>
      <c r="P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3"/>
      <c r="AG10928" s="3"/>
      <c r="AH10928" s="3"/>
      <c r="AI10928" s="3"/>
      <c r="AJ10928" s="3"/>
      <c r="BM10928" s="3"/>
      <c r="BN10928" s="3"/>
      <c r="BO10928" s="3"/>
      <c r="BP10928" s="3"/>
      <c r="BQ10928" s="3"/>
      <c r="BR10928" s="3"/>
      <c r="BS10928" s="3"/>
    </row>
    <row r="10929" spans="11:71" x14ac:dyDescent="0.25">
      <c r="K10929" s="3"/>
      <c r="L10929" s="3"/>
      <c r="M10929" s="3"/>
      <c r="N10929" s="3"/>
      <c r="O10929" s="3"/>
      <c r="P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3"/>
      <c r="AG10929" s="3"/>
      <c r="AH10929" s="3"/>
      <c r="AI10929" s="3"/>
      <c r="AJ10929" s="3"/>
      <c r="BM10929" s="3"/>
      <c r="BN10929" s="3"/>
      <c r="BO10929" s="3"/>
      <c r="BP10929" s="3"/>
      <c r="BQ10929" s="3"/>
      <c r="BR10929" s="3"/>
      <c r="BS10929" s="3"/>
    </row>
    <row r="10930" spans="11:71" x14ac:dyDescent="0.25">
      <c r="K10930" s="3"/>
      <c r="L10930" s="3"/>
      <c r="M10930" s="3"/>
      <c r="N10930" s="3"/>
      <c r="O10930" s="3"/>
      <c r="P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3"/>
      <c r="AG10930" s="3"/>
      <c r="AH10930" s="3"/>
      <c r="AI10930" s="3"/>
      <c r="AJ10930" s="3"/>
      <c r="BM10930" s="3"/>
      <c r="BN10930" s="3"/>
      <c r="BO10930" s="3"/>
      <c r="BP10930" s="3"/>
      <c r="BQ10930" s="3"/>
      <c r="BR10930" s="3"/>
      <c r="BS10930" s="3"/>
    </row>
    <row r="10931" spans="11:71" x14ac:dyDescent="0.25">
      <c r="K10931" s="3"/>
      <c r="L10931" s="3"/>
      <c r="M10931" s="3"/>
      <c r="N10931" s="3"/>
      <c r="O10931" s="3"/>
      <c r="P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3"/>
      <c r="AG10931" s="3"/>
      <c r="AH10931" s="3"/>
      <c r="AI10931" s="3"/>
      <c r="AJ10931" s="3"/>
      <c r="BM10931" s="3"/>
      <c r="BN10931" s="3"/>
      <c r="BO10931" s="3"/>
      <c r="BP10931" s="3"/>
      <c r="BQ10931" s="3"/>
      <c r="BR10931" s="3"/>
      <c r="BS10931" s="3"/>
    </row>
    <row r="10932" spans="11:71" x14ac:dyDescent="0.25">
      <c r="K10932" s="3"/>
      <c r="L10932" s="3"/>
      <c r="M10932" s="3"/>
      <c r="N10932" s="3"/>
      <c r="O10932" s="3"/>
      <c r="P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3"/>
      <c r="AG10932" s="3"/>
      <c r="AH10932" s="3"/>
      <c r="AI10932" s="3"/>
      <c r="AJ10932" s="3"/>
      <c r="BM10932" s="3"/>
      <c r="BN10932" s="3"/>
      <c r="BO10932" s="3"/>
      <c r="BP10932" s="3"/>
      <c r="BQ10932" s="3"/>
      <c r="BR10932" s="3"/>
      <c r="BS10932" s="3"/>
    </row>
    <row r="10933" spans="11:71" x14ac:dyDescent="0.25">
      <c r="K10933" s="3"/>
      <c r="L10933" s="3"/>
      <c r="M10933" s="3"/>
      <c r="N10933" s="3"/>
      <c r="O10933" s="3"/>
      <c r="P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3"/>
      <c r="AG10933" s="3"/>
      <c r="AH10933" s="3"/>
      <c r="AI10933" s="3"/>
      <c r="AJ10933" s="3"/>
      <c r="BM10933" s="3"/>
      <c r="BN10933" s="3"/>
      <c r="BO10933" s="3"/>
      <c r="BP10933" s="3"/>
      <c r="BQ10933" s="3"/>
      <c r="BR10933" s="3"/>
      <c r="BS10933" s="3"/>
    </row>
    <row r="10934" spans="11:71" x14ac:dyDescent="0.25">
      <c r="K10934" s="3"/>
      <c r="L10934" s="3"/>
      <c r="M10934" s="3"/>
      <c r="N10934" s="3"/>
      <c r="O10934" s="3"/>
      <c r="P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3"/>
      <c r="AG10934" s="3"/>
      <c r="AH10934" s="3"/>
      <c r="AI10934" s="3"/>
      <c r="AJ10934" s="3"/>
      <c r="BM10934" s="3"/>
      <c r="BN10934" s="3"/>
      <c r="BO10934" s="3"/>
      <c r="BP10934" s="3"/>
      <c r="BQ10934" s="3"/>
      <c r="BR10934" s="3"/>
      <c r="BS10934" s="3"/>
    </row>
    <row r="10935" spans="11:71" x14ac:dyDescent="0.25">
      <c r="K10935" s="3"/>
      <c r="L10935" s="3"/>
      <c r="M10935" s="3"/>
      <c r="N10935" s="3"/>
      <c r="O10935" s="3"/>
      <c r="P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3"/>
      <c r="AG10935" s="3"/>
      <c r="AH10935" s="3"/>
      <c r="AI10935" s="3"/>
      <c r="AJ10935" s="3"/>
      <c r="BM10935" s="3"/>
      <c r="BN10935" s="3"/>
      <c r="BO10935" s="3"/>
      <c r="BP10935" s="3"/>
      <c r="BQ10935" s="3"/>
      <c r="BR10935" s="3"/>
      <c r="BS10935" s="3"/>
    </row>
    <row r="10936" spans="11:71" x14ac:dyDescent="0.25">
      <c r="K10936" s="3"/>
      <c r="L10936" s="3"/>
      <c r="M10936" s="3"/>
      <c r="N10936" s="3"/>
      <c r="O10936" s="3"/>
      <c r="P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3"/>
      <c r="AG10936" s="3"/>
      <c r="AH10936" s="3"/>
      <c r="AI10936" s="3"/>
      <c r="AJ10936" s="3"/>
      <c r="BM10936" s="3"/>
      <c r="BN10936" s="3"/>
      <c r="BO10936" s="3"/>
      <c r="BP10936" s="3"/>
      <c r="BQ10936" s="3"/>
      <c r="BR10936" s="3"/>
      <c r="BS10936" s="3"/>
    </row>
    <row r="10937" spans="11:71" x14ac:dyDescent="0.25">
      <c r="K10937" s="3"/>
      <c r="L10937" s="3"/>
      <c r="M10937" s="3"/>
      <c r="N10937" s="3"/>
      <c r="O10937" s="3"/>
      <c r="P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3"/>
      <c r="AG10937" s="3"/>
      <c r="AH10937" s="3"/>
      <c r="AI10937" s="3"/>
      <c r="AJ10937" s="3"/>
      <c r="BM10937" s="3"/>
      <c r="BN10937" s="3"/>
      <c r="BO10937" s="3"/>
      <c r="BP10937" s="3"/>
      <c r="BQ10937" s="3"/>
      <c r="BR10937" s="3"/>
      <c r="BS10937" s="3"/>
    </row>
    <row r="10938" spans="11:71" x14ac:dyDescent="0.25">
      <c r="K10938" s="3"/>
      <c r="L10938" s="3"/>
      <c r="M10938" s="3"/>
      <c r="N10938" s="3"/>
      <c r="O10938" s="3"/>
      <c r="P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3"/>
      <c r="AG10938" s="3"/>
      <c r="AH10938" s="3"/>
      <c r="AI10938" s="3"/>
      <c r="AJ10938" s="3"/>
      <c r="BM10938" s="3"/>
      <c r="BN10938" s="3"/>
      <c r="BO10938" s="3"/>
      <c r="BP10938" s="3"/>
      <c r="BQ10938" s="3"/>
      <c r="BR10938" s="3"/>
      <c r="BS10938" s="3"/>
    </row>
    <row r="10939" spans="11:71" x14ac:dyDescent="0.25">
      <c r="K10939" s="3"/>
      <c r="L10939" s="3"/>
      <c r="M10939" s="3"/>
      <c r="N10939" s="3"/>
      <c r="O10939" s="3"/>
      <c r="P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3"/>
      <c r="AG10939" s="3"/>
      <c r="AH10939" s="3"/>
      <c r="AI10939" s="3"/>
      <c r="AJ10939" s="3"/>
      <c r="BM10939" s="3"/>
      <c r="BN10939" s="3"/>
      <c r="BO10939" s="3"/>
      <c r="BP10939" s="3"/>
      <c r="BQ10939" s="3"/>
      <c r="BR10939" s="3"/>
      <c r="BS10939" s="3"/>
    </row>
    <row r="10940" spans="11:71" x14ac:dyDescent="0.25">
      <c r="K10940" s="3"/>
      <c r="L10940" s="3"/>
      <c r="M10940" s="3"/>
      <c r="N10940" s="3"/>
      <c r="O10940" s="3"/>
      <c r="P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3"/>
      <c r="AG10940" s="3"/>
      <c r="AH10940" s="3"/>
      <c r="AI10940" s="3"/>
      <c r="AJ10940" s="3"/>
      <c r="BM10940" s="3"/>
      <c r="BN10940" s="3"/>
      <c r="BO10940" s="3"/>
      <c r="BP10940" s="3"/>
      <c r="BQ10940" s="3"/>
      <c r="BR10940" s="3"/>
      <c r="BS10940" s="3"/>
    </row>
    <row r="10941" spans="11:71" x14ac:dyDescent="0.25">
      <c r="K10941" s="3"/>
      <c r="L10941" s="3"/>
      <c r="M10941" s="3"/>
      <c r="N10941" s="3"/>
      <c r="O10941" s="3"/>
      <c r="P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3"/>
      <c r="AG10941" s="3"/>
      <c r="AH10941" s="3"/>
      <c r="AI10941" s="3"/>
      <c r="AJ10941" s="3"/>
      <c r="BM10941" s="3"/>
      <c r="BN10941" s="3"/>
      <c r="BO10941" s="3"/>
      <c r="BP10941" s="3"/>
      <c r="BQ10941" s="3"/>
      <c r="BR10941" s="3"/>
      <c r="BS10941" s="3"/>
    </row>
    <row r="10942" spans="11:71" x14ac:dyDescent="0.25">
      <c r="K10942" s="3"/>
      <c r="L10942" s="3"/>
      <c r="M10942" s="3"/>
      <c r="N10942" s="3"/>
      <c r="O10942" s="3"/>
      <c r="P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3"/>
      <c r="AG10942" s="3"/>
      <c r="AH10942" s="3"/>
      <c r="AI10942" s="3"/>
      <c r="AJ10942" s="3"/>
      <c r="BM10942" s="3"/>
      <c r="BN10942" s="3"/>
      <c r="BO10942" s="3"/>
      <c r="BP10942" s="3"/>
      <c r="BQ10942" s="3"/>
      <c r="BR10942" s="3"/>
      <c r="BS10942" s="3"/>
    </row>
    <row r="10943" spans="11:71" x14ac:dyDescent="0.25">
      <c r="K10943" s="3"/>
      <c r="L10943" s="3"/>
      <c r="M10943" s="3"/>
      <c r="N10943" s="3"/>
      <c r="O10943" s="3"/>
      <c r="P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3"/>
      <c r="AG10943" s="3"/>
      <c r="AH10943" s="3"/>
      <c r="AI10943" s="3"/>
      <c r="AJ10943" s="3"/>
      <c r="BM10943" s="3"/>
      <c r="BN10943" s="3"/>
      <c r="BO10943" s="3"/>
      <c r="BP10943" s="3"/>
      <c r="BQ10943" s="3"/>
      <c r="BR10943" s="3"/>
      <c r="BS10943" s="3"/>
    </row>
    <row r="10944" spans="11:71" x14ac:dyDescent="0.25">
      <c r="K10944" s="3"/>
      <c r="L10944" s="3"/>
      <c r="M10944" s="3"/>
      <c r="N10944" s="3"/>
      <c r="O10944" s="3"/>
      <c r="P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3"/>
      <c r="AG10944" s="3"/>
      <c r="AH10944" s="3"/>
      <c r="AI10944" s="3"/>
      <c r="AJ10944" s="3"/>
      <c r="BM10944" s="3"/>
      <c r="BN10944" s="3"/>
      <c r="BO10944" s="3"/>
      <c r="BP10944" s="3"/>
      <c r="BQ10944" s="3"/>
      <c r="BR10944" s="3"/>
      <c r="BS10944" s="3"/>
    </row>
    <row r="10945" spans="11:71" x14ac:dyDescent="0.25">
      <c r="K10945" s="3"/>
      <c r="L10945" s="3"/>
      <c r="M10945" s="3"/>
      <c r="N10945" s="3"/>
      <c r="O10945" s="3"/>
      <c r="P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3"/>
      <c r="AG10945" s="3"/>
      <c r="AH10945" s="3"/>
      <c r="AI10945" s="3"/>
      <c r="AJ10945" s="3"/>
      <c r="BM10945" s="3"/>
      <c r="BN10945" s="3"/>
      <c r="BO10945" s="3"/>
      <c r="BP10945" s="3"/>
      <c r="BQ10945" s="3"/>
      <c r="BR10945" s="3"/>
      <c r="BS10945" s="3"/>
    </row>
    <row r="10946" spans="11:71" x14ac:dyDescent="0.25">
      <c r="K10946" s="3"/>
      <c r="L10946" s="3"/>
      <c r="M10946" s="3"/>
      <c r="N10946" s="3"/>
      <c r="O10946" s="3"/>
      <c r="P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3"/>
      <c r="AG10946" s="3"/>
      <c r="AH10946" s="3"/>
      <c r="AI10946" s="3"/>
      <c r="AJ10946" s="3"/>
      <c r="BM10946" s="3"/>
      <c r="BN10946" s="3"/>
      <c r="BO10946" s="3"/>
      <c r="BP10946" s="3"/>
      <c r="BQ10946" s="3"/>
      <c r="BR10946" s="3"/>
      <c r="BS10946" s="3"/>
    </row>
    <row r="10947" spans="11:71" x14ac:dyDescent="0.25">
      <c r="K10947" s="3"/>
      <c r="L10947" s="3"/>
      <c r="M10947" s="3"/>
      <c r="N10947" s="3"/>
      <c r="O10947" s="3"/>
      <c r="P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3"/>
      <c r="AG10947" s="3"/>
      <c r="AH10947" s="3"/>
      <c r="AI10947" s="3"/>
      <c r="AJ10947" s="3"/>
      <c r="BM10947" s="3"/>
      <c r="BN10947" s="3"/>
      <c r="BO10947" s="3"/>
      <c r="BP10947" s="3"/>
      <c r="BQ10947" s="3"/>
      <c r="BR10947" s="3"/>
      <c r="BS10947" s="3"/>
    </row>
    <row r="10948" spans="11:71" x14ac:dyDescent="0.25">
      <c r="K10948" s="3"/>
      <c r="L10948" s="3"/>
      <c r="M10948" s="3"/>
      <c r="N10948" s="3"/>
      <c r="O10948" s="3"/>
      <c r="P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3"/>
      <c r="AG10948" s="3"/>
      <c r="AH10948" s="3"/>
      <c r="AI10948" s="3"/>
      <c r="AJ10948" s="3"/>
      <c r="BM10948" s="3"/>
      <c r="BN10948" s="3"/>
      <c r="BO10948" s="3"/>
      <c r="BP10948" s="3"/>
      <c r="BQ10948" s="3"/>
      <c r="BR10948" s="3"/>
      <c r="BS10948" s="3"/>
    </row>
    <row r="10949" spans="11:71" x14ac:dyDescent="0.25">
      <c r="K10949" s="3"/>
      <c r="L10949" s="3"/>
      <c r="M10949" s="3"/>
      <c r="N10949" s="3"/>
      <c r="O10949" s="3"/>
      <c r="P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3"/>
      <c r="AG10949" s="3"/>
      <c r="AH10949" s="3"/>
      <c r="AI10949" s="3"/>
      <c r="AJ10949" s="3"/>
      <c r="BM10949" s="3"/>
      <c r="BN10949" s="3"/>
      <c r="BO10949" s="3"/>
      <c r="BP10949" s="3"/>
      <c r="BQ10949" s="3"/>
      <c r="BR10949" s="3"/>
      <c r="BS10949" s="3"/>
    </row>
    <row r="10950" spans="11:71" x14ac:dyDescent="0.25">
      <c r="K10950" s="3"/>
      <c r="L10950" s="3"/>
      <c r="M10950" s="3"/>
      <c r="N10950" s="3"/>
      <c r="O10950" s="3"/>
      <c r="P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3"/>
      <c r="AG10950" s="3"/>
      <c r="AH10950" s="3"/>
      <c r="AI10950" s="3"/>
      <c r="AJ10950" s="3"/>
      <c r="BM10950" s="3"/>
      <c r="BN10950" s="3"/>
      <c r="BO10950" s="3"/>
      <c r="BP10950" s="3"/>
      <c r="BQ10950" s="3"/>
      <c r="BR10950" s="3"/>
      <c r="BS10950" s="3"/>
    </row>
    <row r="10951" spans="11:71" x14ac:dyDescent="0.25">
      <c r="K10951" s="3"/>
      <c r="L10951" s="3"/>
      <c r="M10951" s="3"/>
      <c r="N10951" s="3"/>
      <c r="O10951" s="3"/>
      <c r="P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3"/>
      <c r="AG10951" s="3"/>
      <c r="AH10951" s="3"/>
      <c r="AI10951" s="3"/>
      <c r="AJ10951" s="3"/>
      <c r="BM10951" s="3"/>
      <c r="BN10951" s="3"/>
      <c r="BO10951" s="3"/>
      <c r="BP10951" s="3"/>
      <c r="BQ10951" s="3"/>
      <c r="BR10951" s="3"/>
      <c r="BS10951" s="3"/>
    </row>
    <row r="10952" spans="11:71" x14ac:dyDescent="0.25">
      <c r="K10952" s="3"/>
      <c r="L10952" s="3"/>
      <c r="M10952" s="3"/>
      <c r="N10952" s="3"/>
      <c r="O10952" s="3"/>
      <c r="P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3"/>
      <c r="AG10952" s="3"/>
      <c r="AH10952" s="3"/>
      <c r="AI10952" s="3"/>
      <c r="AJ10952" s="3"/>
      <c r="BM10952" s="3"/>
      <c r="BN10952" s="3"/>
      <c r="BO10952" s="3"/>
      <c r="BP10952" s="3"/>
      <c r="BQ10952" s="3"/>
      <c r="BR10952" s="3"/>
      <c r="BS10952" s="3"/>
    </row>
    <row r="10953" spans="11:71" x14ac:dyDescent="0.25">
      <c r="K10953" s="3"/>
      <c r="L10953" s="3"/>
      <c r="M10953" s="3"/>
      <c r="N10953" s="3"/>
      <c r="O10953" s="3"/>
      <c r="P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3"/>
      <c r="AG10953" s="3"/>
      <c r="AH10953" s="3"/>
      <c r="AI10953" s="3"/>
      <c r="AJ10953" s="3"/>
      <c r="BM10953" s="3"/>
      <c r="BN10953" s="3"/>
      <c r="BO10953" s="3"/>
      <c r="BP10953" s="3"/>
      <c r="BQ10953" s="3"/>
      <c r="BR10953" s="3"/>
      <c r="BS10953" s="3"/>
    </row>
    <row r="10954" spans="11:71" x14ac:dyDescent="0.25">
      <c r="K10954" s="3"/>
      <c r="L10954" s="3"/>
      <c r="M10954" s="3"/>
      <c r="N10954" s="3"/>
      <c r="O10954" s="3"/>
      <c r="P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3"/>
      <c r="AG10954" s="3"/>
      <c r="AH10954" s="3"/>
      <c r="AI10954" s="3"/>
      <c r="AJ10954" s="3"/>
      <c r="BM10954" s="3"/>
      <c r="BN10954" s="3"/>
      <c r="BO10954" s="3"/>
      <c r="BP10954" s="3"/>
      <c r="BQ10954" s="3"/>
      <c r="BR10954" s="3"/>
      <c r="BS10954" s="3"/>
    </row>
    <row r="10955" spans="11:71" x14ac:dyDescent="0.25">
      <c r="K10955" s="3"/>
      <c r="L10955" s="3"/>
      <c r="M10955" s="3"/>
      <c r="N10955" s="3"/>
      <c r="O10955" s="3"/>
      <c r="P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3"/>
      <c r="AG10955" s="3"/>
      <c r="AH10955" s="3"/>
      <c r="AI10955" s="3"/>
      <c r="AJ10955" s="3"/>
      <c r="BM10955" s="3"/>
      <c r="BN10955" s="3"/>
      <c r="BO10955" s="3"/>
      <c r="BP10955" s="3"/>
      <c r="BQ10955" s="3"/>
      <c r="BR10955" s="3"/>
      <c r="BS10955" s="3"/>
    </row>
    <row r="10956" spans="11:71" x14ac:dyDescent="0.25">
      <c r="K10956" s="3"/>
      <c r="L10956" s="3"/>
      <c r="M10956" s="3"/>
      <c r="N10956" s="3"/>
      <c r="O10956" s="3"/>
      <c r="P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3"/>
      <c r="AG10956" s="3"/>
      <c r="AH10956" s="3"/>
      <c r="AI10956" s="3"/>
      <c r="AJ10956" s="3"/>
      <c r="BM10956" s="3"/>
      <c r="BN10956" s="3"/>
      <c r="BO10956" s="3"/>
      <c r="BP10956" s="3"/>
      <c r="BQ10956" s="3"/>
      <c r="BR10956" s="3"/>
      <c r="BS10956" s="3"/>
    </row>
    <row r="10957" spans="11:71" x14ac:dyDescent="0.25">
      <c r="K10957" s="3"/>
      <c r="L10957" s="3"/>
      <c r="M10957" s="3"/>
      <c r="N10957" s="3"/>
      <c r="O10957" s="3"/>
      <c r="P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3"/>
      <c r="AG10957" s="3"/>
      <c r="AH10957" s="3"/>
      <c r="AI10957" s="3"/>
      <c r="AJ10957" s="3"/>
      <c r="BM10957" s="3"/>
      <c r="BN10957" s="3"/>
      <c r="BO10957" s="3"/>
      <c r="BP10957" s="3"/>
      <c r="BQ10957" s="3"/>
      <c r="BR10957" s="3"/>
      <c r="BS10957" s="3"/>
    </row>
    <row r="10958" spans="11:71" x14ac:dyDescent="0.25">
      <c r="K10958" s="3"/>
      <c r="L10958" s="3"/>
      <c r="M10958" s="3"/>
      <c r="N10958" s="3"/>
      <c r="O10958" s="3"/>
      <c r="P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3"/>
      <c r="AG10958" s="3"/>
      <c r="AH10958" s="3"/>
      <c r="AI10958" s="3"/>
      <c r="AJ10958" s="3"/>
      <c r="BM10958" s="3"/>
      <c r="BN10958" s="3"/>
      <c r="BO10958" s="3"/>
      <c r="BP10958" s="3"/>
      <c r="BQ10958" s="3"/>
      <c r="BR10958" s="3"/>
      <c r="BS10958" s="3"/>
    </row>
    <row r="10959" spans="11:71" x14ac:dyDescent="0.25">
      <c r="K10959" s="3"/>
      <c r="L10959" s="3"/>
      <c r="M10959" s="3"/>
      <c r="N10959" s="3"/>
      <c r="O10959" s="3"/>
      <c r="P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3"/>
      <c r="AG10959" s="3"/>
      <c r="AH10959" s="3"/>
      <c r="AI10959" s="3"/>
      <c r="AJ10959" s="3"/>
      <c r="BM10959" s="3"/>
      <c r="BN10959" s="3"/>
      <c r="BO10959" s="3"/>
      <c r="BP10959" s="3"/>
      <c r="BQ10959" s="3"/>
      <c r="BR10959" s="3"/>
      <c r="BS10959" s="3"/>
    </row>
    <row r="10960" spans="11:71" x14ac:dyDescent="0.25">
      <c r="K10960" s="3"/>
      <c r="L10960" s="3"/>
      <c r="M10960" s="3"/>
      <c r="N10960" s="3"/>
      <c r="O10960" s="3"/>
      <c r="P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3"/>
      <c r="AG10960" s="3"/>
      <c r="AH10960" s="3"/>
      <c r="AI10960" s="3"/>
      <c r="AJ10960" s="3"/>
      <c r="BM10960" s="3"/>
      <c r="BN10960" s="3"/>
      <c r="BO10960" s="3"/>
      <c r="BP10960" s="3"/>
      <c r="BQ10960" s="3"/>
      <c r="BR10960" s="3"/>
      <c r="BS10960" s="3"/>
    </row>
    <row r="10961" spans="11:71" x14ac:dyDescent="0.25">
      <c r="K10961" s="3"/>
      <c r="L10961" s="3"/>
      <c r="M10961" s="3"/>
      <c r="N10961" s="3"/>
      <c r="O10961" s="3"/>
      <c r="P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3"/>
      <c r="AG10961" s="3"/>
      <c r="AH10961" s="3"/>
      <c r="AI10961" s="3"/>
      <c r="AJ10961" s="3"/>
      <c r="BM10961" s="3"/>
      <c r="BN10961" s="3"/>
      <c r="BO10961" s="3"/>
      <c r="BP10961" s="3"/>
      <c r="BQ10961" s="3"/>
      <c r="BR10961" s="3"/>
      <c r="BS10961" s="3"/>
    </row>
    <row r="10962" spans="11:71" x14ac:dyDescent="0.25">
      <c r="K10962" s="3"/>
      <c r="L10962" s="3"/>
      <c r="M10962" s="3"/>
      <c r="N10962" s="3"/>
      <c r="O10962" s="3"/>
      <c r="P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3"/>
      <c r="AG10962" s="3"/>
      <c r="AH10962" s="3"/>
      <c r="AI10962" s="3"/>
      <c r="AJ10962" s="3"/>
      <c r="BM10962" s="3"/>
      <c r="BN10962" s="3"/>
      <c r="BO10962" s="3"/>
      <c r="BP10962" s="3"/>
      <c r="BQ10962" s="3"/>
      <c r="BR10962" s="3"/>
      <c r="BS10962" s="3"/>
    </row>
    <row r="10963" spans="11:71" x14ac:dyDescent="0.25">
      <c r="K10963" s="3"/>
      <c r="L10963" s="3"/>
      <c r="M10963" s="3"/>
      <c r="N10963" s="3"/>
      <c r="O10963" s="3"/>
      <c r="P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3"/>
      <c r="AG10963" s="3"/>
      <c r="AH10963" s="3"/>
      <c r="AI10963" s="3"/>
      <c r="AJ10963" s="3"/>
      <c r="BM10963" s="3"/>
      <c r="BN10963" s="3"/>
      <c r="BO10963" s="3"/>
      <c r="BP10963" s="3"/>
      <c r="BQ10963" s="3"/>
      <c r="BR10963" s="3"/>
      <c r="BS10963" s="3"/>
    </row>
    <row r="10964" spans="11:71" x14ac:dyDescent="0.25">
      <c r="K10964" s="3"/>
      <c r="L10964" s="3"/>
      <c r="M10964" s="3"/>
      <c r="N10964" s="3"/>
      <c r="O10964" s="3"/>
      <c r="P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3"/>
      <c r="AG10964" s="3"/>
      <c r="AH10964" s="3"/>
      <c r="AI10964" s="3"/>
      <c r="AJ10964" s="3"/>
      <c r="BM10964" s="3"/>
      <c r="BN10964" s="3"/>
      <c r="BO10964" s="3"/>
      <c r="BP10964" s="3"/>
      <c r="BQ10964" s="3"/>
      <c r="BR10964" s="3"/>
      <c r="BS10964" s="3"/>
    </row>
    <row r="10965" spans="11:71" x14ac:dyDescent="0.25">
      <c r="K10965" s="3"/>
      <c r="L10965" s="3"/>
      <c r="M10965" s="3"/>
      <c r="N10965" s="3"/>
      <c r="O10965" s="3"/>
      <c r="P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3"/>
      <c r="AG10965" s="3"/>
      <c r="AH10965" s="3"/>
      <c r="AI10965" s="3"/>
      <c r="AJ10965" s="3"/>
      <c r="BM10965" s="3"/>
      <c r="BN10965" s="3"/>
      <c r="BO10965" s="3"/>
      <c r="BP10965" s="3"/>
      <c r="BQ10965" s="3"/>
      <c r="BR10965" s="3"/>
      <c r="BS10965" s="3"/>
    </row>
    <row r="10966" spans="11:71" x14ac:dyDescent="0.25">
      <c r="K10966" s="3"/>
      <c r="L10966" s="3"/>
      <c r="M10966" s="3"/>
      <c r="N10966" s="3"/>
      <c r="O10966" s="3"/>
      <c r="P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3"/>
      <c r="AG10966" s="3"/>
      <c r="AH10966" s="3"/>
      <c r="AI10966" s="3"/>
      <c r="AJ10966" s="3"/>
      <c r="BM10966" s="3"/>
      <c r="BN10966" s="3"/>
      <c r="BO10966" s="3"/>
      <c r="BP10966" s="3"/>
      <c r="BQ10966" s="3"/>
      <c r="BR10966" s="3"/>
      <c r="BS10966" s="3"/>
    </row>
    <row r="10967" spans="11:71" x14ac:dyDescent="0.25">
      <c r="K10967" s="3"/>
      <c r="L10967" s="3"/>
      <c r="M10967" s="3"/>
      <c r="N10967" s="3"/>
      <c r="O10967" s="3"/>
      <c r="P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3"/>
      <c r="AG10967" s="3"/>
      <c r="AH10967" s="3"/>
      <c r="AI10967" s="3"/>
      <c r="AJ10967" s="3"/>
      <c r="BM10967" s="3"/>
      <c r="BN10967" s="3"/>
      <c r="BO10967" s="3"/>
      <c r="BP10967" s="3"/>
      <c r="BQ10967" s="3"/>
      <c r="BR10967" s="3"/>
      <c r="BS10967" s="3"/>
    </row>
    <row r="10968" spans="11:71" x14ac:dyDescent="0.25">
      <c r="K10968" s="3"/>
      <c r="L10968" s="3"/>
      <c r="M10968" s="3"/>
      <c r="N10968" s="3"/>
      <c r="O10968" s="3"/>
      <c r="P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3"/>
      <c r="AG10968" s="3"/>
      <c r="AH10968" s="3"/>
      <c r="AI10968" s="3"/>
      <c r="AJ10968" s="3"/>
      <c r="BM10968" s="3"/>
      <c r="BN10968" s="3"/>
      <c r="BO10968" s="3"/>
      <c r="BP10968" s="3"/>
      <c r="BQ10968" s="3"/>
      <c r="BR10968" s="3"/>
      <c r="BS10968" s="3"/>
    </row>
    <row r="10969" spans="11:71" x14ac:dyDescent="0.25">
      <c r="K10969" s="3"/>
      <c r="L10969" s="3"/>
      <c r="M10969" s="3"/>
      <c r="N10969" s="3"/>
      <c r="O10969" s="3"/>
      <c r="P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3"/>
      <c r="AG10969" s="3"/>
      <c r="AH10969" s="3"/>
      <c r="AI10969" s="3"/>
      <c r="AJ10969" s="3"/>
      <c r="BM10969" s="3"/>
      <c r="BN10969" s="3"/>
      <c r="BO10969" s="3"/>
      <c r="BP10969" s="3"/>
      <c r="BQ10969" s="3"/>
      <c r="BR10969" s="3"/>
      <c r="BS10969" s="3"/>
    </row>
    <row r="10970" spans="11:71" x14ac:dyDescent="0.25">
      <c r="K10970" s="3"/>
      <c r="L10970" s="3"/>
      <c r="M10970" s="3"/>
      <c r="N10970" s="3"/>
      <c r="O10970" s="3"/>
      <c r="P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3"/>
      <c r="AG10970" s="3"/>
      <c r="AH10970" s="3"/>
      <c r="AI10970" s="3"/>
      <c r="AJ10970" s="3"/>
      <c r="BM10970" s="3"/>
      <c r="BN10970" s="3"/>
      <c r="BO10970" s="3"/>
      <c r="BP10970" s="3"/>
      <c r="BQ10970" s="3"/>
      <c r="BR10970" s="3"/>
      <c r="BS10970" s="3"/>
    </row>
    <row r="10971" spans="11:71" x14ac:dyDescent="0.25">
      <c r="K10971" s="3"/>
      <c r="L10971" s="3"/>
      <c r="M10971" s="3"/>
      <c r="N10971" s="3"/>
      <c r="O10971" s="3"/>
      <c r="P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3"/>
      <c r="AG10971" s="3"/>
      <c r="AH10971" s="3"/>
      <c r="AI10971" s="3"/>
      <c r="AJ10971" s="3"/>
      <c r="BM10971" s="3"/>
      <c r="BN10971" s="3"/>
      <c r="BO10971" s="3"/>
      <c r="BP10971" s="3"/>
      <c r="BQ10971" s="3"/>
      <c r="BR10971" s="3"/>
      <c r="BS10971" s="3"/>
    </row>
    <row r="10972" spans="11:71" x14ac:dyDescent="0.25">
      <c r="K10972" s="3"/>
      <c r="L10972" s="3"/>
      <c r="M10972" s="3"/>
      <c r="N10972" s="3"/>
      <c r="O10972" s="3"/>
      <c r="P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3"/>
      <c r="AG10972" s="3"/>
      <c r="AH10972" s="3"/>
      <c r="AI10972" s="3"/>
      <c r="AJ10972" s="3"/>
      <c r="BM10972" s="3"/>
      <c r="BN10972" s="3"/>
      <c r="BO10972" s="3"/>
      <c r="BP10972" s="3"/>
      <c r="BQ10972" s="3"/>
      <c r="BR10972" s="3"/>
      <c r="BS10972" s="3"/>
    </row>
    <row r="10973" spans="11:71" x14ac:dyDescent="0.25">
      <c r="K10973" s="3"/>
      <c r="L10973" s="3"/>
      <c r="M10973" s="3"/>
      <c r="N10973" s="3"/>
      <c r="O10973" s="3"/>
      <c r="P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3"/>
      <c r="AG10973" s="3"/>
      <c r="AH10973" s="3"/>
      <c r="AI10973" s="3"/>
      <c r="AJ10973" s="3"/>
      <c r="BM10973" s="3"/>
      <c r="BN10973" s="3"/>
      <c r="BO10973" s="3"/>
      <c r="BP10973" s="3"/>
      <c r="BQ10973" s="3"/>
      <c r="BR10973" s="3"/>
      <c r="BS10973" s="3"/>
    </row>
    <row r="10974" spans="11:71" x14ac:dyDescent="0.25">
      <c r="K10974" s="3"/>
      <c r="L10974" s="3"/>
      <c r="M10974" s="3"/>
      <c r="N10974" s="3"/>
      <c r="O10974" s="3"/>
      <c r="P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3"/>
      <c r="AG10974" s="3"/>
      <c r="AH10974" s="3"/>
      <c r="AI10974" s="3"/>
      <c r="AJ10974" s="3"/>
      <c r="BM10974" s="3"/>
      <c r="BN10974" s="3"/>
      <c r="BO10974" s="3"/>
      <c r="BP10974" s="3"/>
      <c r="BQ10974" s="3"/>
      <c r="BR10974" s="3"/>
      <c r="BS10974" s="3"/>
    </row>
    <row r="10975" spans="11:71" x14ac:dyDescent="0.25">
      <c r="K10975" s="3"/>
      <c r="L10975" s="3"/>
      <c r="M10975" s="3"/>
      <c r="N10975" s="3"/>
      <c r="O10975" s="3"/>
      <c r="P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3"/>
      <c r="AG10975" s="3"/>
      <c r="AH10975" s="3"/>
      <c r="AI10975" s="3"/>
      <c r="AJ10975" s="3"/>
      <c r="BM10975" s="3"/>
      <c r="BN10975" s="3"/>
      <c r="BO10975" s="3"/>
      <c r="BP10975" s="3"/>
      <c r="BQ10975" s="3"/>
      <c r="BR10975" s="3"/>
      <c r="BS10975" s="3"/>
    </row>
    <row r="10976" spans="11:71" x14ac:dyDescent="0.25">
      <c r="K10976" s="3"/>
      <c r="L10976" s="3"/>
      <c r="M10976" s="3"/>
      <c r="N10976" s="3"/>
      <c r="O10976" s="3"/>
      <c r="P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3"/>
      <c r="AG10976" s="3"/>
      <c r="AH10976" s="3"/>
      <c r="AI10976" s="3"/>
      <c r="AJ10976" s="3"/>
      <c r="BM10976" s="3"/>
      <c r="BN10976" s="3"/>
      <c r="BO10976" s="3"/>
      <c r="BP10976" s="3"/>
      <c r="BQ10976" s="3"/>
      <c r="BR10976" s="3"/>
      <c r="BS10976" s="3"/>
    </row>
    <row r="10977" spans="11:71" x14ac:dyDescent="0.25">
      <c r="K10977" s="3"/>
      <c r="L10977" s="3"/>
      <c r="M10977" s="3"/>
      <c r="N10977" s="3"/>
      <c r="O10977" s="3"/>
      <c r="P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3"/>
      <c r="AG10977" s="3"/>
      <c r="AH10977" s="3"/>
      <c r="AI10977" s="3"/>
      <c r="AJ10977" s="3"/>
      <c r="BM10977" s="3"/>
      <c r="BN10977" s="3"/>
      <c r="BO10977" s="3"/>
      <c r="BP10977" s="3"/>
      <c r="BQ10977" s="3"/>
      <c r="BR10977" s="3"/>
      <c r="BS10977" s="3"/>
    </row>
    <row r="10978" spans="11:71" x14ac:dyDescent="0.25">
      <c r="K10978" s="3"/>
      <c r="L10978" s="3"/>
      <c r="M10978" s="3"/>
      <c r="N10978" s="3"/>
      <c r="O10978" s="3"/>
      <c r="P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3"/>
      <c r="AG10978" s="3"/>
      <c r="AH10978" s="3"/>
      <c r="AI10978" s="3"/>
      <c r="AJ10978" s="3"/>
      <c r="BM10978" s="3"/>
      <c r="BN10978" s="3"/>
      <c r="BO10978" s="3"/>
      <c r="BP10978" s="3"/>
      <c r="BQ10978" s="3"/>
      <c r="BR10978" s="3"/>
      <c r="BS10978" s="3"/>
    </row>
    <row r="10979" spans="11:71" x14ac:dyDescent="0.25">
      <c r="K10979" s="3"/>
      <c r="L10979" s="3"/>
      <c r="M10979" s="3"/>
      <c r="N10979" s="3"/>
      <c r="O10979" s="3"/>
      <c r="P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3"/>
      <c r="AG10979" s="3"/>
      <c r="AH10979" s="3"/>
      <c r="AI10979" s="3"/>
      <c r="AJ10979" s="3"/>
      <c r="BM10979" s="3"/>
      <c r="BN10979" s="3"/>
      <c r="BO10979" s="3"/>
      <c r="BP10979" s="3"/>
      <c r="BQ10979" s="3"/>
      <c r="BR10979" s="3"/>
      <c r="BS10979" s="3"/>
    </row>
    <row r="10980" spans="11:71" x14ac:dyDescent="0.25">
      <c r="K10980" s="3"/>
      <c r="L10980" s="3"/>
      <c r="M10980" s="3"/>
      <c r="N10980" s="3"/>
      <c r="O10980" s="3"/>
      <c r="P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3"/>
      <c r="AG10980" s="3"/>
      <c r="AH10980" s="3"/>
      <c r="AI10980" s="3"/>
      <c r="AJ10980" s="3"/>
      <c r="BM10980" s="3"/>
      <c r="BN10980" s="3"/>
      <c r="BO10980" s="3"/>
      <c r="BP10980" s="3"/>
      <c r="BQ10980" s="3"/>
      <c r="BR10980" s="3"/>
      <c r="BS10980" s="3"/>
    </row>
    <row r="10981" spans="11:71" x14ac:dyDescent="0.25">
      <c r="K10981" s="3"/>
      <c r="L10981" s="3"/>
      <c r="M10981" s="3"/>
      <c r="N10981" s="3"/>
      <c r="O10981" s="3"/>
      <c r="P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3"/>
      <c r="AG10981" s="3"/>
      <c r="AH10981" s="3"/>
      <c r="AI10981" s="3"/>
      <c r="AJ10981" s="3"/>
      <c r="BM10981" s="3"/>
      <c r="BN10981" s="3"/>
      <c r="BO10981" s="3"/>
      <c r="BP10981" s="3"/>
      <c r="BQ10981" s="3"/>
      <c r="BR10981" s="3"/>
      <c r="BS10981" s="3"/>
    </row>
    <row r="10982" spans="11:71" x14ac:dyDescent="0.25">
      <c r="K10982" s="3"/>
      <c r="L10982" s="3"/>
      <c r="M10982" s="3"/>
      <c r="N10982" s="3"/>
      <c r="O10982" s="3"/>
      <c r="P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3"/>
      <c r="AG10982" s="3"/>
      <c r="AH10982" s="3"/>
      <c r="AI10982" s="3"/>
      <c r="AJ10982" s="3"/>
      <c r="BM10982" s="3"/>
      <c r="BN10982" s="3"/>
      <c r="BO10982" s="3"/>
      <c r="BP10982" s="3"/>
      <c r="BQ10982" s="3"/>
      <c r="BR10982" s="3"/>
      <c r="BS10982" s="3"/>
    </row>
    <row r="10983" spans="11:71" x14ac:dyDescent="0.25">
      <c r="K10983" s="3"/>
      <c r="L10983" s="3"/>
      <c r="M10983" s="3"/>
      <c r="N10983" s="3"/>
      <c r="O10983" s="3"/>
      <c r="P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3"/>
      <c r="AG10983" s="3"/>
      <c r="AH10983" s="3"/>
      <c r="AI10983" s="3"/>
      <c r="AJ10983" s="3"/>
      <c r="BM10983" s="3"/>
      <c r="BN10983" s="3"/>
      <c r="BO10983" s="3"/>
      <c r="BP10983" s="3"/>
      <c r="BQ10983" s="3"/>
      <c r="BR10983" s="3"/>
      <c r="BS10983" s="3"/>
    </row>
    <row r="10984" spans="11:71" x14ac:dyDescent="0.25">
      <c r="K10984" s="3"/>
      <c r="L10984" s="3"/>
      <c r="M10984" s="3"/>
      <c r="N10984" s="3"/>
      <c r="O10984" s="3"/>
      <c r="P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3"/>
      <c r="AG10984" s="3"/>
      <c r="AH10984" s="3"/>
      <c r="AI10984" s="3"/>
      <c r="AJ10984" s="3"/>
      <c r="BM10984" s="3"/>
      <c r="BN10984" s="3"/>
      <c r="BO10984" s="3"/>
      <c r="BP10984" s="3"/>
      <c r="BQ10984" s="3"/>
      <c r="BR10984" s="3"/>
      <c r="BS10984" s="3"/>
    </row>
    <row r="10985" spans="11:71" x14ac:dyDescent="0.25">
      <c r="K10985" s="3"/>
      <c r="L10985" s="3"/>
      <c r="M10985" s="3"/>
      <c r="N10985" s="3"/>
      <c r="O10985" s="3"/>
      <c r="P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3"/>
      <c r="AG10985" s="3"/>
      <c r="AH10985" s="3"/>
      <c r="AI10985" s="3"/>
      <c r="AJ10985" s="3"/>
      <c r="BM10985" s="3"/>
      <c r="BN10985" s="3"/>
      <c r="BO10985" s="3"/>
      <c r="BP10985" s="3"/>
      <c r="BQ10985" s="3"/>
      <c r="BR10985" s="3"/>
      <c r="BS10985" s="3"/>
    </row>
    <row r="10986" spans="11:71" x14ac:dyDescent="0.25">
      <c r="K10986" s="3"/>
      <c r="L10986" s="3"/>
      <c r="M10986" s="3"/>
      <c r="N10986" s="3"/>
      <c r="O10986" s="3"/>
      <c r="P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3"/>
      <c r="AG10986" s="3"/>
      <c r="AH10986" s="3"/>
      <c r="AI10986" s="3"/>
      <c r="AJ10986" s="3"/>
      <c r="BM10986" s="3"/>
      <c r="BN10986" s="3"/>
      <c r="BO10986" s="3"/>
      <c r="BP10986" s="3"/>
      <c r="BQ10986" s="3"/>
      <c r="BR10986" s="3"/>
      <c r="BS10986" s="3"/>
    </row>
    <row r="10987" spans="11:71" x14ac:dyDescent="0.25">
      <c r="K10987" s="3"/>
      <c r="L10987" s="3"/>
      <c r="M10987" s="3"/>
      <c r="N10987" s="3"/>
      <c r="O10987" s="3"/>
      <c r="P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3"/>
      <c r="AG10987" s="3"/>
      <c r="AH10987" s="3"/>
      <c r="AI10987" s="3"/>
      <c r="AJ10987" s="3"/>
      <c r="BM10987" s="3"/>
      <c r="BN10987" s="3"/>
      <c r="BO10987" s="3"/>
      <c r="BP10987" s="3"/>
      <c r="BQ10987" s="3"/>
      <c r="BR10987" s="3"/>
      <c r="BS10987" s="3"/>
    </row>
    <row r="10988" spans="11:71" x14ac:dyDescent="0.25">
      <c r="K10988" s="3"/>
      <c r="L10988" s="3"/>
      <c r="M10988" s="3"/>
      <c r="N10988" s="3"/>
      <c r="O10988" s="3"/>
      <c r="P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3"/>
      <c r="AG10988" s="3"/>
      <c r="AH10988" s="3"/>
      <c r="AI10988" s="3"/>
      <c r="AJ10988" s="3"/>
      <c r="BM10988" s="3"/>
      <c r="BN10988" s="3"/>
      <c r="BO10988" s="3"/>
      <c r="BP10988" s="3"/>
      <c r="BQ10988" s="3"/>
      <c r="BR10988" s="3"/>
      <c r="BS10988" s="3"/>
    </row>
    <row r="10989" spans="11:71" x14ac:dyDescent="0.25">
      <c r="K10989" s="3"/>
      <c r="L10989" s="3"/>
      <c r="M10989" s="3"/>
      <c r="N10989" s="3"/>
      <c r="O10989" s="3"/>
      <c r="P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3"/>
      <c r="AG10989" s="3"/>
      <c r="AH10989" s="3"/>
      <c r="AI10989" s="3"/>
      <c r="AJ10989" s="3"/>
      <c r="BM10989" s="3"/>
      <c r="BN10989" s="3"/>
      <c r="BO10989" s="3"/>
      <c r="BP10989" s="3"/>
      <c r="BQ10989" s="3"/>
      <c r="BR10989" s="3"/>
      <c r="BS10989" s="3"/>
    </row>
    <row r="10990" spans="11:71" x14ac:dyDescent="0.25">
      <c r="K10990" s="3"/>
      <c r="L10990" s="3"/>
      <c r="M10990" s="3"/>
      <c r="N10990" s="3"/>
      <c r="O10990" s="3"/>
      <c r="P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3"/>
      <c r="AG10990" s="3"/>
      <c r="AH10990" s="3"/>
      <c r="AI10990" s="3"/>
      <c r="AJ10990" s="3"/>
      <c r="BM10990" s="3"/>
      <c r="BN10990" s="3"/>
      <c r="BO10990" s="3"/>
      <c r="BP10990" s="3"/>
      <c r="BQ10990" s="3"/>
      <c r="BR10990" s="3"/>
      <c r="BS10990" s="3"/>
    </row>
    <row r="10991" spans="11:71" x14ac:dyDescent="0.25">
      <c r="K10991" s="3"/>
      <c r="L10991" s="3"/>
      <c r="M10991" s="3"/>
      <c r="N10991" s="3"/>
      <c r="O10991" s="3"/>
      <c r="P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3"/>
      <c r="AG10991" s="3"/>
      <c r="AH10991" s="3"/>
      <c r="AI10991" s="3"/>
      <c r="AJ10991" s="3"/>
      <c r="BM10991" s="3"/>
      <c r="BN10991" s="3"/>
      <c r="BO10991" s="3"/>
      <c r="BP10991" s="3"/>
      <c r="BQ10991" s="3"/>
      <c r="BR10991" s="3"/>
      <c r="BS10991" s="3"/>
    </row>
    <row r="10992" spans="11:71" x14ac:dyDescent="0.25">
      <c r="K10992" s="3"/>
      <c r="L10992" s="3"/>
      <c r="M10992" s="3"/>
      <c r="N10992" s="3"/>
      <c r="O10992" s="3"/>
      <c r="P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3"/>
      <c r="AG10992" s="3"/>
      <c r="AH10992" s="3"/>
      <c r="AI10992" s="3"/>
      <c r="AJ10992" s="3"/>
      <c r="BM10992" s="3"/>
      <c r="BN10992" s="3"/>
      <c r="BO10992" s="3"/>
      <c r="BP10992" s="3"/>
      <c r="BQ10992" s="3"/>
      <c r="BR10992" s="3"/>
      <c r="BS10992" s="3"/>
    </row>
    <row r="10993" spans="11:71" x14ac:dyDescent="0.25">
      <c r="K10993" s="3"/>
      <c r="L10993" s="3"/>
      <c r="M10993" s="3"/>
      <c r="N10993" s="3"/>
      <c r="O10993" s="3"/>
      <c r="P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3"/>
      <c r="AG10993" s="3"/>
      <c r="AH10993" s="3"/>
      <c r="AI10993" s="3"/>
      <c r="AJ10993" s="3"/>
      <c r="BM10993" s="3"/>
      <c r="BN10993" s="3"/>
      <c r="BO10993" s="3"/>
      <c r="BP10993" s="3"/>
      <c r="BQ10993" s="3"/>
      <c r="BR10993" s="3"/>
      <c r="BS10993" s="3"/>
    </row>
    <row r="10994" spans="11:71" x14ac:dyDescent="0.25">
      <c r="K10994" s="3"/>
      <c r="L10994" s="3"/>
      <c r="M10994" s="3"/>
      <c r="N10994" s="3"/>
      <c r="O10994" s="3"/>
      <c r="P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3"/>
      <c r="AG10994" s="3"/>
      <c r="AH10994" s="3"/>
      <c r="AI10994" s="3"/>
      <c r="AJ10994" s="3"/>
      <c r="BM10994" s="3"/>
      <c r="BN10994" s="3"/>
      <c r="BO10994" s="3"/>
      <c r="BP10994" s="3"/>
      <c r="BQ10994" s="3"/>
      <c r="BR10994" s="3"/>
      <c r="BS10994" s="3"/>
    </row>
    <row r="10995" spans="11:71" x14ac:dyDescent="0.25">
      <c r="K10995" s="3"/>
      <c r="L10995" s="3"/>
      <c r="M10995" s="3"/>
      <c r="N10995" s="3"/>
      <c r="O10995" s="3"/>
      <c r="P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3"/>
      <c r="AG10995" s="3"/>
      <c r="AH10995" s="3"/>
      <c r="AI10995" s="3"/>
      <c r="AJ10995" s="3"/>
      <c r="BM10995" s="3"/>
      <c r="BN10995" s="3"/>
      <c r="BO10995" s="3"/>
      <c r="BP10995" s="3"/>
      <c r="BQ10995" s="3"/>
      <c r="BR10995" s="3"/>
      <c r="BS10995" s="3"/>
    </row>
    <row r="10996" spans="11:71" x14ac:dyDescent="0.25">
      <c r="K10996" s="3"/>
      <c r="L10996" s="3"/>
      <c r="M10996" s="3"/>
      <c r="N10996" s="3"/>
      <c r="O10996" s="3"/>
      <c r="P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3"/>
      <c r="AG10996" s="3"/>
      <c r="AH10996" s="3"/>
      <c r="AI10996" s="3"/>
      <c r="AJ10996" s="3"/>
      <c r="BM10996" s="3"/>
      <c r="BN10996" s="3"/>
      <c r="BO10996" s="3"/>
      <c r="BP10996" s="3"/>
      <c r="BQ10996" s="3"/>
      <c r="BR10996" s="3"/>
      <c r="BS10996" s="3"/>
    </row>
    <row r="10997" spans="11:71" x14ac:dyDescent="0.25">
      <c r="K10997" s="3"/>
      <c r="L10997" s="3"/>
      <c r="M10997" s="3"/>
      <c r="N10997" s="3"/>
      <c r="O10997" s="3"/>
      <c r="P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3"/>
      <c r="AG10997" s="3"/>
      <c r="AH10997" s="3"/>
      <c r="AI10997" s="3"/>
      <c r="AJ10997" s="3"/>
      <c r="BM10997" s="3"/>
      <c r="BN10997" s="3"/>
      <c r="BO10997" s="3"/>
      <c r="BP10997" s="3"/>
      <c r="BQ10997" s="3"/>
      <c r="BR10997" s="3"/>
      <c r="BS10997" s="3"/>
    </row>
    <row r="10998" spans="11:71" x14ac:dyDescent="0.25">
      <c r="K10998" s="3"/>
      <c r="L10998" s="3"/>
      <c r="M10998" s="3"/>
      <c r="N10998" s="3"/>
      <c r="O10998" s="3"/>
      <c r="P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3"/>
      <c r="AG10998" s="3"/>
      <c r="AH10998" s="3"/>
      <c r="AI10998" s="3"/>
      <c r="AJ10998" s="3"/>
      <c r="BM10998" s="3"/>
      <c r="BN10998" s="3"/>
      <c r="BO10998" s="3"/>
      <c r="BP10998" s="3"/>
      <c r="BQ10998" s="3"/>
      <c r="BR10998" s="3"/>
      <c r="BS10998" s="3"/>
    </row>
    <row r="10999" spans="11:71" x14ac:dyDescent="0.25">
      <c r="K10999" s="3"/>
      <c r="L10999" s="3"/>
      <c r="M10999" s="3"/>
      <c r="N10999" s="3"/>
      <c r="O10999" s="3"/>
      <c r="P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3"/>
      <c r="AG10999" s="3"/>
      <c r="AH10999" s="3"/>
      <c r="AI10999" s="3"/>
      <c r="AJ10999" s="3"/>
      <c r="BM10999" s="3"/>
      <c r="BN10999" s="3"/>
      <c r="BO10999" s="3"/>
      <c r="BP10999" s="3"/>
      <c r="BQ10999" s="3"/>
      <c r="BR10999" s="3"/>
      <c r="BS10999" s="3"/>
    </row>
    <row r="11000" spans="11:71" x14ac:dyDescent="0.25">
      <c r="K11000" s="3"/>
      <c r="L11000" s="3"/>
      <c r="M11000" s="3"/>
      <c r="N11000" s="3"/>
      <c r="O11000" s="3"/>
      <c r="P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3"/>
      <c r="AG11000" s="3"/>
      <c r="AH11000" s="3"/>
      <c r="AI11000" s="3"/>
      <c r="AJ11000" s="3"/>
      <c r="BM11000" s="3"/>
      <c r="BN11000" s="3"/>
      <c r="BO11000" s="3"/>
      <c r="BP11000" s="3"/>
      <c r="BQ11000" s="3"/>
      <c r="BR11000" s="3"/>
      <c r="BS11000" s="3"/>
    </row>
    <row r="11001" spans="11:71" x14ac:dyDescent="0.25">
      <c r="K11001" s="3"/>
      <c r="L11001" s="3"/>
      <c r="M11001" s="3"/>
      <c r="N11001" s="3"/>
      <c r="O11001" s="3"/>
      <c r="P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3"/>
      <c r="AG11001" s="3"/>
      <c r="AH11001" s="3"/>
      <c r="AI11001" s="3"/>
      <c r="AJ11001" s="3"/>
      <c r="BM11001" s="3"/>
      <c r="BN11001" s="3"/>
      <c r="BO11001" s="3"/>
      <c r="BP11001" s="3"/>
      <c r="BQ11001" s="3"/>
      <c r="BR11001" s="3"/>
      <c r="BS11001" s="3"/>
    </row>
    <row r="11002" spans="11:71" x14ac:dyDescent="0.25">
      <c r="K11002" s="3"/>
      <c r="L11002" s="3"/>
      <c r="M11002" s="3"/>
      <c r="N11002" s="3"/>
      <c r="O11002" s="3"/>
      <c r="P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3"/>
      <c r="AG11002" s="3"/>
      <c r="AH11002" s="3"/>
      <c r="AI11002" s="3"/>
      <c r="AJ11002" s="3"/>
      <c r="BM11002" s="3"/>
      <c r="BN11002" s="3"/>
      <c r="BO11002" s="3"/>
      <c r="BP11002" s="3"/>
      <c r="BQ11002" s="3"/>
      <c r="BR11002" s="3"/>
      <c r="BS11002" s="3"/>
    </row>
    <row r="11003" spans="11:71" x14ac:dyDescent="0.25">
      <c r="K11003" s="3"/>
      <c r="L11003" s="3"/>
      <c r="M11003" s="3"/>
      <c r="N11003" s="3"/>
      <c r="O11003" s="3"/>
      <c r="P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3"/>
      <c r="AG11003" s="3"/>
      <c r="AH11003" s="3"/>
      <c r="AI11003" s="3"/>
      <c r="AJ11003" s="3"/>
      <c r="BM11003" s="3"/>
      <c r="BN11003" s="3"/>
      <c r="BO11003" s="3"/>
      <c r="BP11003" s="3"/>
      <c r="BQ11003" s="3"/>
      <c r="BR11003" s="3"/>
      <c r="BS11003" s="3"/>
    </row>
    <row r="11004" spans="11:71" x14ac:dyDescent="0.25">
      <c r="K11004" s="3"/>
      <c r="L11004" s="3"/>
      <c r="M11004" s="3"/>
      <c r="N11004" s="3"/>
      <c r="O11004" s="3"/>
      <c r="P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3"/>
      <c r="AG11004" s="3"/>
      <c r="AH11004" s="3"/>
      <c r="AI11004" s="3"/>
      <c r="AJ11004" s="3"/>
      <c r="BM11004" s="3"/>
      <c r="BN11004" s="3"/>
      <c r="BO11004" s="3"/>
      <c r="BP11004" s="3"/>
      <c r="BQ11004" s="3"/>
      <c r="BR11004" s="3"/>
      <c r="BS11004" s="3"/>
    </row>
    <row r="11005" spans="11:71" x14ac:dyDescent="0.25">
      <c r="K11005" s="3"/>
      <c r="L11005" s="3"/>
      <c r="M11005" s="3"/>
      <c r="N11005" s="3"/>
      <c r="O11005" s="3"/>
      <c r="P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3"/>
      <c r="AG11005" s="3"/>
      <c r="AH11005" s="3"/>
      <c r="AI11005" s="3"/>
      <c r="AJ11005" s="3"/>
      <c r="BM11005" s="3"/>
      <c r="BN11005" s="3"/>
      <c r="BO11005" s="3"/>
      <c r="BP11005" s="3"/>
      <c r="BQ11005" s="3"/>
      <c r="BR11005" s="3"/>
      <c r="BS11005" s="3"/>
    </row>
    <row r="11006" spans="11:71" x14ac:dyDescent="0.25">
      <c r="K11006" s="3"/>
      <c r="L11006" s="3"/>
      <c r="M11006" s="3"/>
      <c r="N11006" s="3"/>
      <c r="O11006" s="3"/>
      <c r="P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3"/>
      <c r="AG11006" s="3"/>
      <c r="AH11006" s="3"/>
      <c r="AI11006" s="3"/>
      <c r="AJ11006" s="3"/>
      <c r="BM11006" s="3"/>
      <c r="BN11006" s="3"/>
      <c r="BO11006" s="3"/>
      <c r="BP11006" s="3"/>
      <c r="BQ11006" s="3"/>
      <c r="BR11006" s="3"/>
      <c r="BS11006" s="3"/>
    </row>
    <row r="11007" spans="11:71" x14ac:dyDescent="0.25">
      <c r="K11007" s="3"/>
      <c r="L11007" s="3"/>
      <c r="M11007" s="3"/>
      <c r="N11007" s="3"/>
      <c r="O11007" s="3"/>
      <c r="P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3"/>
      <c r="AG11007" s="3"/>
      <c r="AH11007" s="3"/>
      <c r="AI11007" s="3"/>
      <c r="AJ11007" s="3"/>
      <c r="BM11007" s="3"/>
      <c r="BN11007" s="3"/>
      <c r="BO11007" s="3"/>
      <c r="BP11007" s="3"/>
      <c r="BQ11007" s="3"/>
      <c r="BR11007" s="3"/>
      <c r="BS11007" s="3"/>
    </row>
    <row r="11008" spans="11:71" x14ac:dyDescent="0.25">
      <c r="K11008" s="3"/>
      <c r="L11008" s="3"/>
      <c r="M11008" s="3"/>
      <c r="N11008" s="3"/>
      <c r="O11008" s="3"/>
      <c r="P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3"/>
      <c r="AG11008" s="3"/>
      <c r="AH11008" s="3"/>
      <c r="AI11008" s="3"/>
      <c r="AJ11008" s="3"/>
      <c r="BM11008" s="3"/>
      <c r="BN11008" s="3"/>
      <c r="BO11008" s="3"/>
      <c r="BP11008" s="3"/>
      <c r="BQ11008" s="3"/>
      <c r="BR11008" s="3"/>
      <c r="BS11008" s="3"/>
    </row>
    <row r="11009" spans="11:71" x14ac:dyDescent="0.25">
      <c r="K11009" s="3"/>
      <c r="L11009" s="3"/>
      <c r="M11009" s="3"/>
      <c r="N11009" s="3"/>
      <c r="O11009" s="3"/>
      <c r="P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3"/>
      <c r="AG11009" s="3"/>
      <c r="AH11009" s="3"/>
      <c r="AI11009" s="3"/>
      <c r="AJ11009" s="3"/>
      <c r="BM11009" s="3"/>
      <c r="BN11009" s="3"/>
      <c r="BO11009" s="3"/>
      <c r="BP11009" s="3"/>
      <c r="BQ11009" s="3"/>
      <c r="BR11009" s="3"/>
      <c r="BS11009" s="3"/>
    </row>
    <row r="11010" spans="11:71" x14ac:dyDescent="0.25">
      <c r="K11010" s="3"/>
      <c r="L11010" s="3"/>
      <c r="M11010" s="3"/>
      <c r="N11010" s="3"/>
      <c r="O11010" s="3"/>
      <c r="P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3"/>
      <c r="AG11010" s="3"/>
      <c r="AH11010" s="3"/>
      <c r="AI11010" s="3"/>
      <c r="AJ11010" s="3"/>
      <c r="BM11010" s="3"/>
      <c r="BN11010" s="3"/>
      <c r="BO11010" s="3"/>
      <c r="BP11010" s="3"/>
      <c r="BQ11010" s="3"/>
      <c r="BR11010" s="3"/>
      <c r="BS11010" s="3"/>
    </row>
    <row r="11011" spans="11:71" x14ac:dyDescent="0.25">
      <c r="K11011" s="3"/>
      <c r="L11011" s="3"/>
      <c r="M11011" s="3"/>
      <c r="N11011" s="3"/>
      <c r="O11011" s="3"/>
      <c r="P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3"/>
      <c r="AG11011" s="3"/>
      <c r="AH11011" s="3"/>
      <c r="AI11011" s="3"/>
      <c r="AJ11011" s="3"/>
      <c r="BM11011" s="3"/>
      <c r="BN11011" s="3"/>
      <c r="BO11011" s="3"/>
      <c r="BP11011" s="3"/>
      <c r="BQ11011" s="3"/>
      <c r="BR11011" s="3"/>
      <c r="BS11011" s="3"/>
    </row>
    <row r="11012" spans="11:71" x14ac:dyDescent="0.25">
      <c r="K11012" s="3"/>
      <c r="L11012" s="3"/>
      <c r="M11012" s="3"/>
      <c r="N11012" s="3"/>
      <c r="O11012" s="3"/>
      <c r="P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3"/>
      <c r="AG11012" s="3"/>
      <c r="AH11012" s="3"/>
      <c r="AI11012" s="3"/>
      <c r="AJ11012" s="3"/>
      <c r="BM11012" s="3"/>
      <c r="BN11012" s="3"/>
      <c r="BO11012" s="3"/>
      <c r="BP11012" s="3"/>
      <c r="BQ11012" s="3"/>
      <c r="BR11012" s="3"/>
      <c r="BS11012" s="3"/>
    </row>
    <row r="11013" spans="11:71" x14ac:dyDescent="0.25">
      <c r="K11013" s="3"/>
      <c r="L11013" s="3"/>
      <c r="M11013" s="3"/>
      <c r="N11013" s="3"/>
      <c r="O11013" s="3"/>
      <c r="P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3"/>
      <c r="AG11013" s="3"/>
      <c r="AH11013" s="3"/>
      <c r="AI11013" s="3"/>
      <c r="AJ11013" s="3"/>
      <c r="BM11013" s="3"/>
      <c r="BN11013" s="3"/>
      <c r="BO11013" s="3"/>
      <c r="BP11013" s="3"/>
      <c r="BQ11013" s="3"/>
      <c r="BR11013" s="3"/>
      <c r="BS11013" s="3"/>
    </row>
    <row r="11014" spans="11:71" x14ac:dyDescent="0.25">
      <c r="K11014" s="3"/>
      <c r="L11014" s="3"/>
      <c r="M11014" s="3"/>
      <c r="N11014" s="3"/>
      <c r="O11014" s="3"/>
      <c r="P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3"/>
      <c r="AG11014" s="3"/>
      <c r="AH11014" s="3"/>
      <c r="AI11014" s="3"/>
      <c r="AJ11014" s="3"/>
      <c r="BM11014" s="3"/>
      <c r="BN11014" s="3"/>
      <c r="BO11014" s="3"/>
      <c r="BP11014" s="3"/>
      <c r="BQ11014" s="3"/>
      <c r="BR11014" s="3"/>
      <c r="BS11014" s="3"/>
    </row>
    <row r="11015" spans="11:71" x14ac:dyDescent="0.25">
      <c r="K11015" s="3"/>
      <c r="L11015" s="3"/>
      <c r="M11015" s="3"/>
      <c r="N11015" s="3"/>
      <c r="O11015" s="3"/>
      <c r="P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3"/>
      <c r="AG11015" s="3"/>
      <c r="AH11015" s="3"/>
      <c r="AI11015" s="3"/>
      <c r="AJ11015" s="3"/>
      <c r="BM11015" s="3"/>
      <c r="BN11015" s="3"/>
      <c r="BO11015" s="3"/>
      <c r="BP11015" s="3"/>
      <c r="BQ11015" s="3"/>
      <c r="BR11015" s="3"/>
      <c r="BS11015" s="3"/>
    </row>
    <row r="11016" spans="11:71" x14ac:dyDescent="0.25">
      <c r="K11016" s="3"/>
      <c r="L11016" s="3"/>
      <c r="M11016" s="3"/>
      <c r="N11016" s="3"/>
      <c r="O11016" s="3"/>
      <c r="P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3"/>
      <c r="AG11016" s="3"/>
      <c r="AH11016" s="3"/>
      <c r="AI11016" s="3"/>
      <c r="AJ11016" s="3"/>
      <c r="BM11016" s="3"/>
      <c r="BN11016" s="3"/>
      <c r="BO11016" s="3"/>
      <c r="BP11016" s="3"/>
      <c r="BQ11016" s="3"/>
      <c r="BR11016" s="3"/>
      <c r="BS11016" s="3"/>
    </row>
    <row r="11017" spans="11:71" x14ac:dyDescent="0.25">
      <c r="K11017" s="3"/>
      <c r="L11017" s="3"/>
      <c r="M11017" s="3"/>
      <c r="N11017" s="3"/>
      <c r="O11017" s="3"/>
      <c r="P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3"/>
      <c r="AG11017" s="3"/>
      <c r="AH11017" s="3"/>
      <c r="AI11017" s="3"/>
      <c r="AJ11017" s="3"/>
      <c r="BM11017" s="3"/>
      <c r="BN11017" s="3"/>
      <c r="BO11017" s="3"/>
      <c r="BP11017" s="3"/>
      <c r="BQ11017" s="3"/>
      <c r="BR11017" s="3"/>
      <c r="BS11017" s="3"/>
    </row>
    <row r="11018" spans="11:71" x14ac:dyDescent="0.25">
      <c r="K11018" s="3"/>
      <c r="L11018" s="3"/>
      <c r="M11018" s="3"/>
      <c r="N11018" s="3"/>
      <c r="O11018" s="3"/>
      <c r="P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3"/>
      <c r="AG11018" s="3"/>
      <c r="AH11018" s="3"/>
      <c r="AI11018" s="3"/>
      <c r="AJ11018" s="3"/>
      <c r="BM11018" s="3"/>
      <c r="BN11018" s="3"/>
      <c r="BO11018" s="3"/>
      <c r="BP11018" s="3"/>
      <c r="BQ11018" s="3"/>
      <c r="BR11018" s="3"/>
      <c r="BS11018" s="3"/>
    </row>
    <row r="11019" spans="11:71" x14ac:dyDescent="0.25">
      <c r="K11019" s="3"/>
      <c r="L11019" s="3"/>
      <c r="M11019" s="3"/>
      <c r="N11019" s="3"/>
      <c r="O11019" s="3"/>
      <c r="P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3"/>
      <c r="AG11019" s="3"/>
      <c r="AH11019" s="3"/>
      <c r="AI11019" s="3"/>
      <c r="AJ11019" s="3"/>
      <c r="BM11019" s="3"/>
      <c r="BN11019" s="3"/>
      <c r="BO11019" s="3"/>
      <c r="BP11019" s="3"/>
      <c r="BQ11019" s="3"/>
      <c r="BR11019" s="3"/>
      <c r="BS11019" s="3"/>
    </row>
    <row r="11020" spans="11:71" x14ac:dyDescent="0.25">
      <c r="K11020" s="3"/>
      <c r="L11020" s="3"/>
      <c r="M11020" s="3"/>
      <c r="N11020" s="3"/>
      <c r="O11020" s="3"/>
      <c r="P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3"/>
      <c r="AG11020" s="3"/>
      <c r="AH11020" s="3"/>
      <c r="AI11020" s="3"/>
      <c r="AJ11020" s="3"/>
      <c r="BM11020" s="3"/>
      <c r="BN11020" s="3"/>
      <c r="BO11020" s="3"/>
      <c r="BP11020" s="3"/>
      <c r="BQ11020" s="3"/>
      <c r="BR11020" s="3"/>
      <c r="BS11020" s="3"/>
    </row>
    <row r="11021" spans="11:71" x14ac:dyDescent="0.25">
      <c r="K11021" s="3"/>
      <c r="L11021" s="3"/>
      <c r="M11021" s="3"/>
      <c r="N11021" s="3"/>
      <c r="O11021" s="3"/>
      <c r="P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3"/>
      <c r="AG11021" s="3"/>
      <c r="AH11021" s="3"/>
      <c r="AI11021" s="3"/>
      <c r="AJ11021" s="3"/>
      <c r="BM11021" s="3"/>
      <c r="BN11021" s="3"/>
      <c r="BO11021" s="3"/>
      <c r="BP11021" s="3"/>
      <c r="BQ11021" s="3"/>
      <c r="BR11021" s="3"/>
      <c r="BS11021" s="3"/>
    </row>
    <row r="11022" spans="11:71" x14ac:dyDescent="0.25">
      <c r="K11022" s="3"/>
      <c r="L11022" s="3"/>
      <c r="M11022" s="3"/>
      <c r="N11022" s="3"/>
      <c r="O11022" s="3"/>
      <c r="P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3"/>
      <c r="AG11022" s="3"/>
      <c r="AH11022" s="3"/>
      <c r="AI11022" s="3"/>
      <c r="AJ11022" s="3"/>
      <c r="BM11022" s="3"/>
      <c r="BN11022" s="3"/>
      <c r="BO11022" s="3"/>
      <c r="BP11022" s="3"/>
      <c r="BQ11022" s="3"/>
      <c r="BR11022" s="3"/>
      <c r="BS11022" s="3"/>
    </row>
    <row r="11023" spans="11:71" x14ac:dyDescent="0.25">
      <c r="K11023" s="3"/>
      <c r="L11023" s="3"/>
      <c r="M11023" s="3"/>
      <c r="N11023" s="3"/>
      <c r="O11023" s="3"/>
      <c r="P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3"/>
      <c r="AG11023" s="3"/>
      <c r="AH11023" s="3"/>
      <c r="AI11023" s="3"/>
      <c r="AJ11023" s="3"/>
      <c r="BM11023" s="3"/>
      <c r="BN11023" s="3"/>
      <c r="BO11023" s="3"/>
      <c r="BP11023" s="3"/>
      <c r="BQ11023" s="3"/>
      <c r="BR11023" s="3"/>
      <c r="BS11023" s="3"/>
    </row>
    <row r="11024" spans="11:71" x14ac:dyDescent="0.25">
      <c r="K11024" s="3"/>
      <c r="L11024" s="3"/>
      <c r="M11024" s="3"/>
      <c r="N11024" s="3"/>
      <c r="O11024" s="3"/>
      <c r="P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3"/>
      <c r="AG11024" s="3"/>
      <c r="AH11024" s="3"/>
      <c r="AI11024" s="3"/>
      <c r="AJ11024" s="3"/>
      <c r="BM11024" s="3"/>
      <c r="BN11024" s="3"/>
      <c r="BO11024" s="3"/>
      <c r="BP11024" s="3"/>
      <c r="BQ11024" s="3"/>
      <c r="BR11024" s="3"/>
      <c r="BS11024" s="3"/>
    </row>
    <row r="11025" spans="11:71" x14ac:dyDescent="0.25">
      <c r="K11025" s="3"/>
      <c r="L11025" s="3"/>
      <c r="M11025" s="3"/>
      <c r="N11025" s="3"/>
      <c r="O11025" s="3"/>
      <c r="P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3"/>
      <c r="AG11025" s="3"/>
      <c r="AH11025" s="3"/>
      <c r="AI11025" s="3"/>
      <c r="AJ11025" s="3"/>
      <c r="BM11025" s="3"/>
      <c r="BN11025" s="3"/>
      <c r="BO11025" s="3"/>
      <c r="BP11025" s="3"/>
      <c r="BQ11025" s="3"/>
      <c r="BR11025" s="3"/>
      <c r="BS11025" s="3"/>
    </row>
    <row r="11026" spans="11:71" x14ac:dyDescent="0.25">
      <c r="K11026" s="3"/>
      <c r="L11026" s="3"/>
      <c r="M11026" s="3"/>
      <c r="N11026" s="3"/>
      <c r="O11026" s="3"/>
      <c r="P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3"/>
      <c r="AG11026" s="3"/>
      <c r="AH11026" s="3"/>
      <c r="AI11026" s="3"/>
      <c r="AJ11026" s="3"/>
      <c r="BM11026" s="3"/>
      <c r="BN11026" s="3"/>
      <c r="BO11026" s="3"/>
      <c r="BP11026" s="3"/>
      <c r="BQ11026" s="3"/>
      <c r="BR11026" s="3"/>
      <c r="BS11026" s="3"/>
    </row>
    <row r="11027" spans="11:71" x14ac:dyDescent="0.25">
      <c r="K11027" s="3"/>
      <c r="L11027" s="3"/>
      <c r="M11027" s="3"/>
      <c r="N11027" s="3"/>
      <c r="O11027" s="3"/>
      <c r="P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3"/>
      <c r="AG11027" s="3"/>
      <c r="AH11027" s="3"/>
      <c r="AI11027" s="3"/>
      <c r="AJ11027" s="3"/>
      <c r="BM11027" s="3"/>
      <c r="BN11027" s="3"/>
      <c r="BO11027" s="3"/>
      <c r="BP11027" s="3"/>
      <c r="BQ11027" s="3"/>
      <c r="BR11027" s="3"/>
      <c r="BS11027" s="3"/>
    </row>
    <row r="11028" spans="11:71" x14ac:dyDescent="0.25">
      <c r="K11028" s="3"/>
      <c r="L11028" s="3"/>
      <c r="M11028" s="3"/>
      <c r="N11028" s="3"/>
      <c r="O11028" s="3"/>
      <c r="P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3"/>
      <c r="AG11028" s="3"/>
      <c r="AH11028" s="3"/>
      <c r="AI11028" s="3"/>
      <c r="AJ11028" s="3"/>
      <c r="BM11028" s="3"/>
      <c r="BN11028" s="3"/>
      <c r="BO11028" s="3"/>
      <c r="BP11028" s="3"/>
      <c r="BQ11028" s="3"/>
      <c r="BR11028" s="3"/>
      <c r="BS11028" s="3"/>
    </row>
    <row r="11029" spans="11:71" x14ac:dyDescent="0.25">
      <c r="K11029" s="3"/>
      <c r="L11029" s="3"/>
      <c r="M11029" s="3"/>
      <c r="N11029" s="3"/>
      <c r="O11029" s="3"/>
      <c r="P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3"/>
      <c r="AG11029" s="3"/>
      <c r="AH11029" s="3"/>
      <c r="AI11029" s="3"/>
      <c r="AJ11029" s="3"/>
      <c r="BM11029" s="3"/>
      <c r="BN11029" s="3"/>
      <c r="BO11029" s="3"/>
      <c r="BP11029" s="3"/>
      <c r="BQ11029" s="3"/>
      <c r="BR11029" s="3"/>
      <c r="BS11029" s="3"/>
    </row>
    <row r="11030" spans="11:71" x14ac:dyDescent="0.25">
      <c r="K11030" s="3"/>
      <c r="L11030" s="3"/>
      <c r="M11030" s="3"/>
      <c r="N11030" s="3"/>
      <c r="O11030" s="3"/>
      <c r="P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3"/>
      <c r="AG11030" s="3"/>
      <c r="AH11030" s="3"/>
      <c r="AI11030" s="3"/>
      <c r="AJ11030" s="3"/>
      <c r="BM11030" s="3"/>
      <c r="BN11030" s="3"/>
      <c r="BO11030" s="3"/>
      <c r="BP11030" s="3"/>
      <c r="BQ11030" s="3"/>
      <c r="BR11030" s="3"/>
      <c r="BS11030" s="3"/>
    </row>
    <row r="11031" spans="11:71" x14ac:dyDescent="0.25">
      <c r="K11031" s="3"/>
      <c r="L11031" s="3"/>
      <c r="M11031" s="3"/>
      <c r="N11031" s="3"/>
      <c r="O11031" s="3"/>
      <c r="P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3"/>
      <c r="AG11031" s="3"/>
      <c r="AH11031" s="3"/>
      <c r="AI11031" s="3"/>
      <c r="AJ11031" s="3"/>
      <c r="BM11031" s="3"/>
      <c r="BN11031" s="3"/>
      <c r="BO11031" s="3"/>
      <c r="BP11031" s="3"/>
      <c r="BQ11031" s="3"/>
      <c r="BR11031" s="3"/>
      <c r="BS11031" s="3"/>
    </row>
    <row r="11032" spans="11:71" x14ac:dyDescent="0.25">
      <c r="K11032" s="3"/>
      <c r="L11032" s="3"/>
      <c r="M11032" s="3"/>
      <c r="N11032" s="3"/>
      <c r="O11032" s="3"/>
      <c r="P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3"/>
      <c r="AG11032" s="3"/>
      <c r="AH11032" s="3"/>
      <c r="AI11032" s="3"/>
      <c r="AJ11032" s="3"/>
      <c r="BM11032" s="3"/>
      <c r="BN11032" s="3"/>
      <c r="BO11032" s="3"/>
      <c r="BP11032" s="3"/>
      <c r="BQ11032" s="3"/>
      <c r="BR11032" s="3"/>
      <c r="BS11032" s="3"/>
    </row>
    <row r="11033" spans="11:71" x14ac:dyDescent="0.25">
      <c r="K11033" s="3"/>
      <c r="L11033" s="3"/>
      <c r="M11033" s="3"/>
      <c r="N11033" s="3"/>
      <c r="O11033" s="3"/>
      <c r="P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3"/>
      <c r="AG11033" s="3"/>
      <c r="AH11033" s="3"/>
      <c r="AI11033" s="3"/>
      <c r="AJ11033" s="3"/>
      <c r="BM11033" s="3"/>
      <c r="BN11033" s="3"/>
      <c r="BO11033" s="3"/>
      <c r="BP11033" s="3"/>
      <c r="BQ11033" s="3"/>
      <c r="BR11033" s="3"/>
      <c r="BS11033" s="3"/>
    </row>
    <row r="11034" spans="11:71" x14ac:dyDescent="0.25">
      <c r="K11034" s="3"/>
      <c r="L11034" s="3"/>
      <c r="M11034" s="3"/>
      <c r="N11034" s="3"/>
      <c r="O11034" s="3"/>
      <c r="P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3"/>
      <c r="AG11034" s="3"/>
      <c r="AH11034" s="3"/>
      <c r="AI11034" s="3"/>
      <c r="AJ11034" s="3"/>
      <c r="BM11034" s="3"/>
      <c r="BN11034" s="3"/>
      <c r="BO11034" s="3"/>
      <c r="BP11034" s="3"/>
      <c r="BQ11034" s="3"/>
      <c r="BR11034" s="3"/>
      <c r="BS11034" s="3"/>
    </row>
    <row r="11035" spans="11:71" x14ac:dyDescent="0.25">
      <c r="K11035" s="3"/>
      <c r="L11035" s="3"/>
      <c r="M11035" s="3"/>
      <c r="N11035" s="3"/>
      <c r="O11035" s="3"/>
      <c r="P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3"/>
      <c r="AG11035" s="3"/>
      <c r="AH11035" s="3"/>
      <c r="AI11035" s="3"/>
      <c r="AJ11035" s="3"/>
      <c r="BM11035" s="3"/>
      <c r="BN11035" s="3"/>
      <c r="BO11035" s="3"/>
      <c r="BP11035" s="3"/>
      <c r="BQ11035" s="3"/>
      <c r="BR11035" s="3"/>
      <c r="BS11035" s="3"/>
    </row>
    <row r="11036" spans="11:71" x14ac:dyDescent="0.25">
      <c r="K11036" s="3"/>
      <c r="L11036" s="3"/>
      <c r="M11036" s="3"/>
      <c r="N11036" s="3"/>
      <c r="O11036" s="3"/>
      <c r="P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3"/>
      <c r="AG11036" s="3"/>
      <c r="AH11036" s="3"/>
      <c r="AI11036" s="3"/>
      <c r="AJ11036" s="3"/>
      <c r="BM11036" s="3"/>
      <c r="BN11036" s="3"/>
      <c r="BO11036" s="3"/>
      <c r="BP11036" s="3"/>
      <c r="BQ11036" s="3"/>
      <c r="BR11036" s="3"/>
      <c r="BS11036" s="3"/>
    </row>
    <row r="11037" spans="11:71" x14ac:dyDescent="0.25">
      <c r="K11037" s="3"/>
      <c r="L11037" s="3"/>
      <c r="M11037" s="3"/>
      <c r="N11037" s="3"/>
      <c r="O11037" s="3"/>
      <c r="P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3"/>
      <c r="AG11037" s="3"/>
      <c r="AH11037" s="3"/>
      <c r="AI11037" s="3"/>
      <c r="AJ11037" s="3"/>
      <c r="BM11037" s="3"/>
      <c r="BN11037" s="3"/>
      <c r="BO11037" s="3"/>
      <c r="BP11037" s="3"/>
      <c r="BQ11037" s="3"/>
      <c r="BR11037" s="3"/>
      <c r="BS11037" s="3"/>
    </row>
    <row r="11038" spans="11:71" x14ac:dyDescent="0.25">
      <c r="K11038" s="3"/>
      <c r="L11038" s="3"/>
      <c r="M11038" s="3"/>
      <c r="N11038" s="3"/>
      <c r="O11038" s="3"/>
      <c r="P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3"/>
      <c r="AG11038" s="3"/>
      <c r="AH11038" s="3"/>
      <c r="AI11038" s="3"/>
      <c r="AJ11038" s="3"/>
      <c r="BM11038" s="3"/>
      <c r="BN11038" s="3"/>
      <c r="BO11038" s="3"/>
      <c r="BP11038" s="3"/>
      <c r="BQ11038" s="3"/>
      <c r="BR11038" s="3"/>
      <c r="BS11038" s="3"/>
    </row>
    <row r="11039" spans="11:71" x14ac:dyDescent="0.25">
      <c r="K11039" s="3"/>
      <c r="L11039" s="3"/>
      <c r="M11039" s="3"/>
      <c r="N11039" s="3"/>
      <c r="O11039" s="3"/>
      <c r="P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3"/>
      <c r="AG11039" s="3"/>
      <c r="AH11039" s="3"/>
      <c r="AI11039" s="3"/>
      <c r="AJ11039" s="3"/>
      <c r="BM11039" s="3"/>
      <c r="BN11039" s="3"/>
      <c r="BO11039" s="3"/>
      <c r="BP11039" s="3"/>
      <c r="BQ11039" s="3"/>
      <c r="BR11039" s="3"/>
      <c r="BS11039" s="3"/>
    </row>
    <row r="11040" spans="11:71" x14ac:dyDescent="0.25">
      <c r="K11040" s="3"/>
      <c r="L11040" s="3"/>
      <c r="M11040" s="3"/>
      <c r="N11040" s="3"/>
      <c r="O11040" s="3"/>
      <c r="P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3"/>
      <c r="AG11040" s="3"/>
      <c r="AH11040" s="3"/>
      <c r="AI11040" s="3"/>
      <c r="AJ11040" s="3"/>
      <c r="BM11040" s="3"/>
      <c r="BN11040" s="3"/>
      <c r="BO11040" s="3"/>
      <c r="BP11040" s="3"/>
      <c r="BQ11040" s="3"/>
      <c r="BR11040" s="3"/>
      <c r="BS11040" s="3"/>
    </row>
    <row r="11041" spans="11:71" x14ac:dyDescent="0.25">
      <c r="K11041" s="3"/>
      <c r="L11041" s="3"/>
      <c r="M11041" s="3"/>
      <c r="N11041" s="3"/>
      <c r="O11041" s="3"/>
      <c r="P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3"/>
      <c r="AG11041" s="3"/>
      <c r="AH11041" s="3"/>
      <c r="AI11041" s="3"/>
      <c r="AJ11041" s="3"/>
      <c r="BM11041" s="3"/>
      <c r="BN11041" s="3"/>
      <c r="BO11041" s="3"/>
      <c r="BP11041" s="3"/>
      <c r="BQ11041" s="3"/>
      <c r="BR11041" s="3"/>
      <c r="BS11041" s="3"/>
    </row>
    <row r="11042" spans="11:71" x14ac:dyDescent="0.25">
      <c r="K11042" s="3"/>
      <c r="L11042" s="3"/>
      <c r="M11042" s="3"/>
      <c r="N11042" s="3"/>
      <c r="O11042" s="3"/>
      <c r="P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3"/>
      <c r="AG11042" s="3"/>
      <c r="AH11042" s="3"/>
      <c r="AI11042" s="3"/>
      <c r="AJ11042" s="3"/>
      <c r="BM11042" s="3"/>
      <c r="BN11042" s="3"/>
      <c r="BO11042" s="3"/>
      <c r="BP11042" s="3"/>
      <c r="BQ11042" s="3"/>
      <c r="BR11042" s="3"/>
      <c r="BS11042" s="3"/>
    </row>
    <row r="11043" spans="11:71" x14ac:dyDescent="0.25">
      <c r="K11043" s="3"/>
      <c r="L11043" s="3"/>
      <c r="M11043" s="3"/>
      <c r="N11043" s="3"/>
      <c r="O11043" s="3"/>
      <c r="P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3"/>
      <c r="AG11043" s="3"/>
      <c r="AH11043" s="3"/>
      <c r="AI11043" s="3"/>
      <c r="AJ11043" s="3"/>
      <c r="BM11043" s="3"/>
      <c r="BN11043" s="3"/>
      <c r="BO11043" s="3"/>
      <c r="BP11043" s="3"/>
      <c r="BQ11043" s="3"/>
      <c r="BR11043" s="3"/>
      <c r="BS11043" s="3"/>
    </row>
    <row r="11044" spans="11:71" x14ac:dyDescent="0.25">
      <c r="K11044" s="3"/>
      <c r="L11044" s="3"/>
      <c r="M11044" s="3"/>
      <c r="N11044" s="3"/>
      <c r="O11044" s="3"/>
      <c r="P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3"/>
      <c r="AG11044" s="3"/>
      <c r="AH11044" s="3"/>
      <c r="AI11044" s="3"/>
      <c r="AJ11044" s="3"/>
      <c r="BM11044" s="3"/>
      <c r="BN11044" s="3"/>
      <c r="BO11044" s="3"/>
      <c r="BP11044" s="3"/>
      <c r="BQ11044" s="3"/>
      <c r="BR11044" s="3"/>
      <c r="BS11044" s="3"/>
    </row>
    <row r="11045" spans="11:71" x14ac:dyDescent="0.25">
      <c r="K11045" s="3"/>
      <c r="L11045" s="3"/>
      <c r="M11045" s="3"/>
      <c r="N11045" s="3"/>
      <c r="O11045" s="3"/>
      <c r="P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3"/>
      <c r="AG11045" s="3"/>
      <c r="AH11045" s="3"/>
      <c r="AI11045" s="3"/>
      <c r="AJ11045" s="3"/>
      <c r="BM11045" s="3"/>
      <c r="BN11045" s="3"/>
      <c r="BO11045" s="3"/>
      <c r="BP11045" s="3"/>
      <c r="BQ11045" s="3"/>
      <c r="BR11045" s="3"/>
      <c r="BS11045" s="3"/>
    </row>
    <row r="11046" spans="11:71" x14ac:dyDescent="0.25">
      <c r="K11046" s="3"/>
      <c r="L11046" s="3"/>
      <c r="M11046" s="3"/>
      <c r="N11046" s="3"/>
      <c r="O11046" s="3"/>
      <c r="P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3"/>
      <c r="AG11046" s="3"/>
      <c r="AH11046" s="3"/>
      <c r="AI11046" s="3"/>
      <c r="AJ11046" s="3"/>
      <c r="BM11046" s="3"/>
      <c r="BN11046" s="3"/>
      <c r="BO11046" s="3"/>
      <c r="BP11046" s="3"/>
      <c r="BQ11046" s="3"/>
      <c r="BR11046" s="3"/>
      <c r="BS11046" s="3"/>
    </row>
    <row r="11047" spans="11:71" x14ac:dyDescent="0.25">
      <c r="K11047" s="3"/>
      <c r="L11047" s="3"/>
      <c r="M11047" s="3"/>
      <c r="N11047" s="3"/>
      <c r="O11047" s="3"/>
      <c r="P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3"/>
      <c r="AG11047" s="3"/>
      <c r="AH11047" s="3"/>
      <c r="AI11047" s="3"/>
      <c r="AJ11047" s="3"/>
      <c r="BM11047" s="3"/>
      <c r="BN11047" s="3"/>
      <c r="BO11047" s="3"/>
      <c r="BP11047" s="3"/>
      <c r="BQ11047" s="3"/>
      <c r="BR11047" s="3"/>
      <c r="BS11047" s="3"/>
    </row>
    <row r="11048" spans="11:71" x14ac:dyDescent="0.25">
      <c r="K11048" s="3"/>
      <c r="L11048" s="3"/>
      <c r="M11048" s="3"/>
      <c r="N11048" s="3"/>
      <c r="O11048" s="3"/>
      <c r="P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3"/>
      <c r="AG11048" s="3"/>
      <c r="AH11048" s="3"/>
      <c r="AI11048" s="3"/>
      <c r="AJ11048" s="3"/>
      <c r="BM11048" s="3"/>
      <c r="BN11048" s="3"/>
      <c r="BO11048" s="3"/>
      <c r="BP11048" s="3"/>
      <c r="BQ11048" s="3"/>
      <c r="BR11048" s="3"/>
      <c r="BS11048" s="3"/>
    </row>
    <row r="11049" spans="11:71" x14ac:dyDescent="0.25">
      <c r="K11049" s="3"/>
      <c r="L11049" s="3"/>
      <c r="M11049" s="3"/>
      <c r="N11049" s="3"/>
      <c r="O11049" s="3"/>
      <c r="P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3"/>
      <c r="AG11049" s="3"/>
      <c r="AH11049" s="3"/>
      <c r="AI11049" s="3"/>
      <c r="AJ11049" s="3"/>
      <c r="BM11049" s="3"/>
      <c r="BN11049" s="3"/>
      <c r="BO11049" s="3"/>
      <c r="BP11049" s="3"/>
      <c r="BQ11049" s="3"/>
      <c r="BR11049" s="3"/>
      <c r="BS11049" s="3"/>
    </row>
    <row r="11050" spans="11:71" x14ac:dyDescent="0.25">
      <c r="K11050" s="3"/>
      <c r="L11050" s="3"/>
      <c r="M11050" s="3"/>
      <c r="N11050" s="3"/>
      <c r="O11050" s="3"/>
      <c r="P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3"/>
      <c r="AG11050" s="3"/>
      <c r="AH11050" s="3"/>
      <c r="AI11050" s="3"/>
      <c r="AJ11050" s="3"/>
      <c r="BM11050" s="3"/>
      <c r="BN11050" s="3"/>
      <c r="BO11050" s="3"/>
      <c r="BP11050" s="3"/>
      <c r="BQ11050" s="3"/>
      <c r="BR11050" s="3"/>
      <c r="BS11050" s="3"/>
    </row>
    <row r="11051" spans="11:71" x14ac:dyDescent="0.25">
      <c r="K11051" s="3"/>
      <c r="L11051" s="3"/>
      <c r="M11051" s="3"/>
      <c r="N11051" s="3"/>
      <c r="O11051" s="3"/>
      <c r="P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3"/>
      <c r="AG11051" s="3"/>
      <c r="AH11051" s="3"/>
      <c r="AI11051" s="3"/>
      <c r="AJ11051" s="3"/>
      <c r="BM11051" s="3"/>
      <c r="BN11051" s="3"/>
      <c r="BO11051" s="3"/>
      <c r="BP11051" s="3"/>
      <c r="BQ11051" s="3"/>
      <c r="BR11051" s="3"/>
      <c r="BS11051" s="3"/>
    </row>
    <row r="11052" spans="11:71" x14ac:dyDescent="0.25">
      <c r="K11052" s="3"/>
      <c r="L11052" s="3"/>
      <c r="M11052" s="3"/>
      <c r="N11052" s="3"/>
      <c r="O11052" s="3"/>
      <c r="P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3"/>
      <c r="AG11052" s="3"/>
      <c r="AH11052" s="3"/>
      <c r="AI11052" s="3"/>
      <c r="AJ11052" s="3"/>
      <c r="BM11052" s="3"/>
      <c r="BN11052" s="3"/>
      <c r="BO11052" s="3"/>
      <c r="BP11052" s="3"/>
      <c r="BQ11052" s="3"/>
      <c r="BR11052" s="3"/>
      <c r="BS11052" s="3"/>
    </row>
    <row r="11053" spans="11:71" x14ac:dyDescent="0.25">
      <c r="K11053" s="3"/>
      <c r="L11053" s="3"/>
      <c r="M11053" s="3"/>
      <c r="N11053" s="3"/>
      <c r="O11053" s="3"/>
      <c r="P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3"/>
      <c r="AG11053" s="3"/>
      <c r="AH11053" s="3"/>
      <c r="AI11053" s="3"/>
      <c r="AJ11053" s="3"/>
      <c r="BM11053" s="3"/>
      <c r="BN11053" s="3"/>
      <c r="BO11053" s="3"/>
      <c r="BP11053" s="3"/>
      <c r="BQ11053" s="3"/>
      <c r="BR11053" s="3"/>
      <c r="BS11053" s="3"/>
    </row>
    <row r="11054" spans="11:71" x14ac:dyDescent="0.25">
      <c r="K11054" s="3"/>
      <c r="L11054" s="3"/>
      <c r="M11054" s="3"/>
      <c r="N11054" s="3"/>
      <c r="O11054" s="3"/>
      <c r="P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3"/>
      <c r="AG11054" s="3"/>
      <c r="AH11054" s="3"/>
      <c r="AI11054" s="3"/>
      <c r="AJ11054" s="3"/>
      <c r="BM11054" s="3"/>
      <c r="BN11054" s="3"/>
      <c r="BO11054" s="3"/>
      <c r="BP11054" s="3"/>
      <c r="BQ11054" s="3"/>
      <c r="BR11054" s="3"/>
      <c r="BS11054" s="3"/>
    </row>
    <row r="11055" spans="11:71" x14ac:dyDescent="0.25">
      <c r="K11055" s="3"/>
      <c r="L11055" s="3"/>
      <c r="M11055" s="3"/>
      <c r="N11055" s="3"/>
      <c r="O11055" s="3"/>
      <c r="P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3"/>
      <c r="AG11055" s="3"/>
      <c r="AH11055" s="3"/>
      <c r="AI11055" s="3"/>
      <c r="AJ11055" s="3"/>
      <c r="BM11055" s="3"/>
      <c r="BN11055" s="3"/>
      <c r="BO11055" s="3"/>
      <c r="BP11055" s="3"/>
      <c r="BQ11055" s="3"/>
      <c r="BR11055" s="3"/>
      <c r="BS11055" s="3"/>
    </row>
    <row r="11056" spans="11:71" x14ac:dyDescent="0.25">
      <c r="K11056" s="3"/>
      <c r="L11056" s="3"/>
      <c r="M11056" s="3"/>
      <c r="N11056" s="3"/>
      <c r="O11056" s="3"/>
      <c r="P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3"/>
      <c r="AG11056" s="3"/>
      <c r="AH11056" s="3"/>
      <c r="AI11056" s="3"/>
      <c r="AJ11056" s="3"/>
      <c r="BM11056" s="3"/>
      <c r="BN11056" s="3"/>
      <c r="BO11056" s="3"/>
      <c r="BP11056" s="3"/>
      <c r="BQ11056" s="3"/>
      <c r="BR11056" s="3"/>
      <c r="BS11056" s="3"/>
    </row>
    <row r="11057" spans="11:71" x14ac:dyDescent="0.25">
      <c r="K11057" s="3"/>
      <c r="L11057" s="3"/>
      <c r="M11057" s="3"/>
      <c r="N11057" s="3"/>
      <c r="O11057" s="3"/>
      <c r="P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3"/>
      <c r="AG11057" s="3"/>
      <c r="AH11057" s="3"/>
      <c r="AI11057" s="3"/>
      <c r="AJ11057" s="3"/>
      <c r="BM11057" s="3"/>
      <c r="BN11057" s="3"/>
      <c r="BO11057" s="3"/>
      <c r="BP11057" s="3"/>
      <c r="BQ11057" s="3"/>
      <c r="BR11057" s="3"/>
      <c r="BS11057" s="3"/>
    </row>
    <row r="11058" spans="11:71" x14ac:dyDescent="0.25">
      <c r="K11058" s="3"/>
      <c r="L11058" s="3"/>
      <c r="M11058" s="3"/>
      <c r="N11058" s="3"/>
      <c r="O11058" s="3"/>
      <c r="P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3"/>
      <c r="AG11058" s="3"/>
      <c r="AH11058" s="3"/>
      <c r="AI11058" s="3"/>
      <c r="AJ11058" s="3"/>
      <c r="BM11058" s="3"/>
      <c r="BN11058" s="3"/>
      <c r="BO11058" s="3"/>
      <c r="BP11058" s="3"/>
      <c r="BQ11058" s="3"/>
      <c r="BR11058" s="3"/>
      <c r="BS11058" s="3"/>
    </row>
    <row r="11059" spans="11:71" x14ac:dyDescent="0.25">
      <c r="K11059" s="3"/>
      <c r="L11059" s="3"/>
      <c r="M11059" s="3"/>
      <c r="N11059" s="3"/>
      <c r="O11059" s="3"/>
      <c r="P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3"/>
      <c r="AG11059" s="3"/>
      <c r="AH11059" s="3"/>
      <c r="AI11059" s="3"/>
      <c r="AJ11059" s="3"/>
      <c r="BM11059" s="3"/>
      <c r="BN11059" s="3"/>
      <c r="BO11059" s="3"/>
      <c r="BP11059" s="3"/>
      <c r="BQ11059" s="3"/>
      <c r="BR11059" s="3"/>
      <c r="BS11059" s="3"/>
    </row>
    <row r="11060" spans="11:71" x14ac:dyDescent="0.25">
      <c r="K11060" s="3"/>
      <c r="L11060" s="3"/>
      <c r="M11060" s="3"/>
      <c r="N11060" s="3"/>
      <c r="O11060" s="3"/>
      <c r="P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3"/>
      <c r="AG11060" s="3"/>
      <c r="AH11060" s="3"/>
      <c r="AI11060" s="3"/>
      <c r="AJ11060" s="3"/>
      <c r="BM11060" s="3"/>
      <c r="BN11060" s="3"/>
      <c r="BO11060" s="3"/>
      <c r="BP11060" s="3"/>
      <c r="BQ11060" s="3"/>
      <c r="BR11060" s="3"/>
      <c r="BS11060" s="3"/>
    </row>
    <row r="11061" spans="11:71" x14ac:dyDescent="0.25">
      <c r="K11061" s="3"/>
      <c r="L11061" s="3"/>
      <c r="M11061" s="3"/>
      <c r="N11061" s="3"/>
      <c r="O11061" s="3"/>
      <c r="P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3"/>
      <c r="AG11061" s="3"/>
      <c r="AH11061" s="3"/>
      <c r="AI11061" s="3"/>
      <c r="AJ11061" s="3"/>
      <c r="BM11061" s="3"/>
      <c r="BN11061" s="3"/>
      <c r="BO11061" s="3"/>
      <c r="BP11061" s="3"/>
      <c r="BQ11061" s="3"/>
      <c r="BR11061" s="3"/>
      <c r="BS11061" s="3"/>
    </row>
    <row r="11062" spans="11:71" x14ac:dyDescent="0.25">
      <c r="K11062" s="3"/>
      <c r="L11062" s="3"/>
      <c r="M11062" s="3"/>
      <c r="N11062" s="3"/>
      <c r="O11062" s="3"/>
      <c r="P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3"/>
      <c r="AG11062" s="3"/>
      <c r="AH11062" s="3"/>
      <c r="AI11062" s="3"/>
      <c r="AJ11062" s="3"/>
      <c r="BM11062" s="3"/>
      <c r="BN11062" s="3"/>
      <c r="BO11062" s="3"/>
      <c r="BP11062" s="3"/>
      <c r="BQ11062" s="3"/>
      <c r="BR11062" s="3"/>
      <c r="BS11062" s="3"/>
    </row>
    <row r="11063" spans="11:71" x14ac:dyDescent="0.25">
      <c r="K11063" s="3"/>
      <c r="L11063" s="3"/>
      <c r="M11063" s="3"/>
      <c r="N11063" s="3"/>
      <c r="O11063" s="3"/>
      <c r="P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3"/>
      <c r="AG11063" s="3"/>
      <c r="AH11063" s="3"/>
      <c r="AI11063" s="3"/>
      <c r="AJ11063" s="3"/>
      <c r="BM11063" s="3"/>
      <c r="BN11063" s="3"/>
      <c r="BO11063" s="3"/>
      <c r="BP11063" s="3"/>
      <c r="BQ11063" s="3"/>
      <c r="BR11063" s="3"/>
      <c r="BS11063" s="3"/>
    </row>
    <row r="11064" spans="11:71" x14ac:dyDescent="0.25">
      <c r="K11064" s="3"/>
      <c r="L11064" s="3"/>
      <c r="M11064" s="3"/>
      <c r="N11064" s="3"/>
      <c r="O11064" s="3"/>
      <c r="P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3"/>
      <c r="AG11064" s="3"/>
      <c r="AH11064" s="3"/>
      <c r="AI11064" s="3"/>
      <c r="AJ11064" s="3"/>
      <c r="BM11064" s="3"/>
      <c r="BN11064" s="3"/>
      <c r="BO11064" s="3"/>
      <c r="BP11064" s="3"/>
      <c r="BQ11064" s="3"/>
      <c r="BR11064" s="3"/>
      <c r="BS11064" s="3"/>
    </row>
    <row r="11065" spans="11:71" x14ac:dyDescent="0.25">
      <c r="K11065" s="3"/>
      <c r="L11065" s="3"/>
      <c r="M11065" s="3"/>
      <c r="N11065" s="3"/>
      <c r="O11065" s="3"/>
      <c r="P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3"/>
      <c r="AG11065" s="3"/>
      <c r="AH11065" s="3"/>
      <c r="AI11065" s="3"/>
      <c r="AJ11065" s="3"/>
      <c r="BM11065" s="3"/>
      <c r="BN11065" s="3"/>
      <c r="BO11065" s="3"/>
      <c r="BP11065" s="3"/>
      <c r="BQ11065" s="3"/>
      <c r="BR11065" s="3"/>
      <c r="BS11065" s="3"/>
    </row>
    <row r="11066" spans="11:71" x14ac:dyDescent="0.25">
      <c r="K11066" s="3"/>
      <c r="L11066" s="3"/>
      <c r="M11066" s="3"/>
      <c r="N11066" s="3"/>
      <c r="O11066" s="3"/>
      <c r="P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3"/>
      <c r="AG11066" s="3"/>
      <c r="AH11066" s="3"/>
      <c r="AI11066" s="3"/>
      <c r="AJ11066" s="3"/>
      <c r="BM11066" s="3"/>
      <c r="BN11066" s="3"/>
      <c r="BO11066" s="3"/>
      <c r="BP11066" s="3"/>
      <c r="BQ11066" s="3"/>
      <c r="BR11066" s="3"/>
      <c r="BS11066" s="3"/>
    </row>
    <row r="11067" spans="11:71" x14ac:dyDescent="0.25">
      <c r="K11067" s="3"/>
      <c r="L11067" s="3"/>
      <c r="M11067" s="3"/>
      <c r="N11067" s="3"/>
      <c r="O11067" s="3"/>
      <c r="P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3"/>
      <c r="AG11067" s="3"/>
      <c r="AH11067" s="3"/>
      <c r="AI11067" s="3"/>
      <c r="AJ11067" s="3"/>
      <c r="BM11067" s="3"/>
      <c r="BN11067" s="3"/>
      <c r="BO11067" s="3"/>
      <c r="BP11067" s="3"/>
      <c r="BQ11067" s="3"/>
      <c r="BR11067" s="3"/>
      <c r="BS11067" s="3"/>
    </row>
    <row r="11068" spans="11:71" x14ac:dyDescent="0.25">
      <c r="K11068" s="3"/>
      <c r="L11068" s="3"/>
      <c r="M11068" s="3"/>
      <c r="N11068" s="3"/>
      <c r="O11068" s="3"/>
      <c r="P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3"/>
      <c r="AG11068" s="3"/>
      <c r="AH11068" s="3"/>
      <c r="AI11068" s="3"/>
      <c r="AJ11068" s="3"/>
      <c r="BM11068" s="3"/>
      <c r="BN11068" s="3"/>
      <c r="BO11068" s="3"/>
      <c r="BP11068" s="3"/>
      <c r="BQ11068" s="3"/>
      <c r="BR11068" s="3"/>
      <c r="BS11068" s="3"/>
    </row>
    <row r="11069" spans="11:71" x14ac:dyDescent="0.25">
      <c r="K11069" s="3"/>
      <c r="L11069" s="3"/>
      <c r="M11069" s="3"/>
      <c r="N11069" s="3"/>
      <c r="O11069" s="3"/>
      <c r="P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3"/>
      <c r="AG11069" s="3"/>
      <c r="AH11069" s="3"/>
      <c r="AI11069" s="3"/>
      <c r="AJ11069" s="3"/>
      <c r="BM11069" s="3"/>
      <c r="BN11069" s="3"/>
      <c r="BO11069" s="3"/>
      <c r="BP11069" s="3"/>
      <c r="BQ11069" s="3"/>
      <c r="BR11069" s="3"/>
      <c r="BS11069" s="3"/>
    </row>
    <row r="11070" spans="11:71" x14ac:dyDescent="0.25">
      <c r="K11070" s="3"/>
      <c r="L11070" s="3"/>
      <c r="M11070" s="3"/>
      <c r="N11070" s="3"/>
      <c r="O11070" s="3"/>
      <c r="P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3"/>
      <c r="AG11070" s="3"/>
      <c r="AH11070" s="3"/>
      <c r="AI11070" s="3"/>
      <c r="AJ11070" s="3"/>
      <c r="BM11070" s="3"/>
      <c r="BN11070" s="3"/>
      <c r="BO11070" s="3"/>
      <c r="BP11070" s="3"/>
      <c r="BQ11070" s="3"/>
      <c r="BR11070" s="3"/>
      <c r="BS11070" s="3"/>
    </row>
    <row r="11071" spans="11:71" x14ac:dyDescent="0.25">
      <c r="K11071" s="3"/>
      <c r="L11071" s="3"/>
      <c r="M11071" s="3"/>
      <c r="N11071" s="3"/>
      <c r="O11071" s="3"/>
      <c r="P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3"/>
      <c r="AG11071" s="3"/>
      <c r="AH11071" s="3"/>
      <c r="AI11071" s="3"/>
      <c r="AJ11071" s="3"/>
      <c r="BM11071" s="3"/>
      <c r="BN11071" s="3"/>
      <c r="BO11071" s="3"/>
      <c r="BP11071" s="3"/>
      <c r="BQ11071" s="3"/>
      <c r="BR11071" s="3"/>
      <c r="BS11071" s="3"/>
    </row>
    <row r="11072" spans="11:71" x14ac:dyDescent="0.25">
      <c r="K11072" s="3"/>
      <c r="L11072" s="3"/>
      <c r="M11072" s="3"/>
      <c r="N11072" s="3"/>
      <c r="O11072" s="3"/>
      <c r="P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3"/>
      <c r="AG11072" s="3"/>
      <c r="AH11072" s="3"/>
      <c r="AI11072" s="3"/>
      <c r="AJ11072" s="3"/>
      <c r="BM11072" s="3"/>
      <c r="BN11072" s="3"/>
      <c r="BO11072" s="3"/>
      <c r="BP11072" s="3"/>
      <c r="BQ11072" s="3"/>
      <c r="BR11072" s="3"/>
      <c r="BS11072" s="3"/>
    </row>
    <row r="11073" spans="11:71" x14ac:dyDescent="0.25">
      <c r="K11073" s="3"/>
      <c r="L11073" s="3"/>
      <c r="M11073" s="3"/>
      <c r="N11073" s="3"/>
      <c r="O11073" s="3"/>
      <c r="P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3"/>
      <c r="AG11073" s="3"/>
      <c r="AH11073" s="3"/>
      <c r="AI11073" s="3"/>
      <c r="AJ11073" s="3"/>
      <c r="BM11073" s="3"/>
      <c r="BN11073" s="3"/>
      <c r="BO11073" s="3"/>
      <c r="BP11073" s="3"/>
      <c r="BQ11073" s="3"/>
      <c r="BR11073" s="3"/>
      <c r="BS11073" s="3"/>
    </row>
    <row r="11074" spans="11:71" x14ac:dyDescent="0.25">
      <c r="K11074" s="3"/>
      <c r="L11074" s="3"/>
      <c r="M11074" s="3"/>
      <c r="N11074" s="3"/>
      <c r="O11074" s="3"/>
      <c r="P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3"/>
      <c r="AG11074" s="3"/>
      <c r="AH11074" s="3"/>
      <c r="AI11074" s="3"/>
      <c r="AJ11074" s="3"/>
      <c r="BM11074" s="3"/>
      <c r="BN11074" s="3"/>
      <c r="BO11074" s="3"/>
      <c r="BP11074" s="3"/>
      <c r="BQ11074" s="3"/>
      <c r="BR11074" s="3"/>
      <c r="BS11074" s="3"/>
    </row>
    <row r="11075" spans="11:71" x14ac:dyDescent="0.25">
      <c r="K11075" s="3"/>
      <c r="L11075" s="3"/>
      <c r="M11075" s="3"/>
      <c r="N11075" s="3"/>
      <c r="O11075" s="3"/>
      <c r="P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3"/>
      <c r="AG11075" s="3"/>
      <c r="AH11075" s="3"/>
      <c r="AI11075" s="3"/>
      <c r="AJ11075" s="3"/>
      <c r="BM11075" s="3"/>
      <c r="BN11075" s="3"/>
      <c r="BO11075" s="3"/>
      <c r="BP11075" s="3"/>
      <c r="BQ11075" s="3"/>
      <c r="BR11075" s="3"/>
      <c r="BS11075" s="3"/>
    </row>
    <row r="11076" spans="11:71" x14ac:dyDescent="0.25">
      <c r="K11076" s="3"/>
      <c r="L11076" s="3"/>
      <c r="M11076" s="3"/>
      <c r="N11076" s="3"/>
      <c r="O11076" s="3"/>
      <c r="P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3"/>
      <c r="AG11076" s="3"/>
      <c r="AH11076" s="3"/>
      <c r="AI11076" s="3"/>
      <c r="AJ11076" s="3"/>
      <c r="BM11076" s="3"/>
      <c r="BN11076" s="3"/>
      <c r="BO11076" s="3"/>
      <c r="BP11076" s="3"/>
      <c r="BQ11076" s="3"/>
      <c r="BR11076" s="3"/>
      <c r="BS11076" s="3"/>
    </row>
    <row r="11077" spans="11:71" x14ac:dyDescent="0.25">
      <c r="K11077" s="3"/>
      <c r="L11077" s="3"/>
      <c r="M11077" s="3"/>
      <c r="N11077" s="3"/>
      <c r="O11077" s="3"/>
      <c r="P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3"/>
      <c r="AG11077" s="3"/>
      <c r="AH11077" s="3"/>
      <c r="AI11077" s="3"/>
      <c r="AJ11077" s="3"/>
      <c r="BM11077" s="3"/>
      <c r="BN11077" s="3"/>
      <c r="BO11077" s="3"/>
      <c r="BP11077" s="3"/>
      <c r="BQ11077" s="3"/>
      <c r="BR11077" s="3"/>
      <c r="BS11077" s="3"/>
    </row>
    <row r="11078" spans="11:71" x14ac:dyDescent="0.25">
      <c r="K11078" s="3"/>
      <c r="L11078" s="3"/>
      <c r="M11078" s="3"/>
      <c r="N11078" s="3"/>
      <c r="O11078" s="3"/>
      <c r="P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3"/>
      <c r="AG11078" s="3"/>
      <c r="AH11078" s="3"/>
      <c r="AI11078" s="3"/>
      <c r="AJ11078" s="3"/>
      <c r="BM11078" s="3"/>
      <c r="BN11078" s="3"/>
      <c r="BO11078" s="3"/>
      <c r="BP11078" s="3"/>
      <c r="BQ11078" s="3"/>
      <c r="BR11078" s="3"/>
      <c r="BS11078" s="3"/>
    </row>
    <row r="11079" spans="11:71" x14ac:dyDescent="0.25">
      <c r="K11079" s="3"/>
      <c r="L11079" s="3"/>
      <c r="M11079" s="3"/>
      <c r="N11079" s="3"/>
      <c r="O11079" s="3"/>
      <c r="P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3"/>
      <c r="AG11079" s="3"/>
      <c r="AH11079" s="3"/>
      <c r="AI11079" s="3"/>
      <c r="AJ11079" s="3"/>
      <c r="BM11079" s="3"/>
      <c r="BN11079" s="3"/>
      <c r="BO11079" s="3"/>
      <c r="BP11079" s="3"/>
      <c r="BQ11079" s="3"/>
      <c r="BR11079" s="3"/>
      <c r="BS11079" s="3"/>
    </row>
    <row r="11080" spans="11:71" x14ac:dyDescent="0.25">
      <c r="K11080" s="3"/>
      <c r="L11080" s="3"/>
      <c r="M11080" s="3"/>
      <c r="N11080" s="3"/>
      <c r="O11080" s="3"/>
      <c r="P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3"/>
      <c r="AG11080" s="3"/>
      <c r="AH11080" s="3"/>
      <c r="AI11080" s="3"/>
      <c r="AJ11080" s="3"/>
      <c r="BM11080" s="3"/>
      <c r="BN11080" s="3"/>
      <c r="BO11080" s="3"/>
      <c r="BP11080" s="3"/>
      <c r="BQ11080" s="3"/>
      <c r="BR11080" s="3"/>
      <c r="BS11080" s="3"/>
    </row>
    <row r="11081" spans="11:71" x14ac:dyDescent="0.25">
      <c r="K11081" s="3"/>
      <c r="L11081" s="3"/>
      <c r="M11081" s="3"/>
      <c r="N11081" s="3"/>
      <c r="O11081" s="3"/>
      <c r="P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3"/>
      <c r="AG11081" s="3"/>
      <c r="AH11081" s="3"/>
      <c r="AI11081" s="3"/>
      <c r="AJ11081" s="3"/>
      <c r="BM11081" s="3"/>
      <c r="BN11081" s="3"/>
      <c r="BO11081" s="3"/>
      <c r="BP11081" s="3"/>
      <c r="BQ11081" s="3"/>
      <c r="BR11081" s="3"/>
      <c r="BS11081" s="3"/>
    </row>
    <row r="11082" spans="11:71" x14ac:dyDescent="0.25">
      <c r="K11082" s="3"/>
      <c r="L11082" s="3"/>
      <c r="M11082" s="3"/>
      <c r="N11082" s="3"/>
      <c r="O11082" s="3"/>
      <c r="P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3"/>
      <c r="AG11082" s="3"/>
      <c r="AH11082" s="3"/>
      <c r="AI11082" s="3"/>
      <c r="AJ11082" s="3"/>
      <c r="BM11082" s="3"/>
      <c r="BN11082" s="3"/>
      <c r="BO11082" s="3"/>
      <c r="BP11082" s="3"/>
      <c r="BQ11082" s="3"/>
      <c r="BR11082" s="3"/>
      <c r="BS11082" s="3"/>
    </row>
    <row r="11083" spans="11:71" x14ac:dyDescent="0.25">
      <c r="K11083" s="3"/>
      <c r="L11083" s="3"/>
      <c r="M11083" s="3"/>
      <c r="N11083" s="3"/>
      <c r="O11083" s="3"/>
      <c r="P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3"/>
      <c r="AG11083" s="3"/>
      <c r="AH11083" s="3"/>
      <c r="AI11083" s="3"/>
      <c r="AJ11083" s="3"/>
      <c r="BM11083" s="3"/>
      <c r="BN11083" s="3"/>
      <c r="BO11083" s="3"/>
      <c r="BP11083" s="3"/>
      <c r="BQ11083" s="3"/>
      <c r="BR11083" s="3"/>
      <c r="BS11083" s="3"/>
    </row>
    <row r="11084" spans="11:71" x14ac:dyDescent="0.25">
      <c r="K11084" s="3"/>
      <c r="L11084" s="3"/>
      <c r="M11084" s="3"/>
      <c r="N11084" s="3"/>
      <c r="O11084" s="3"/>
      <c r="P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3"/>
      <c r="AG11084" s="3"/>
      <c r="AH11084" s="3"/>
      <c r="AI11084" s="3"/>
      <c r="AJ11084" s="3"/>
      <c r="BM11084" s="3"/>
      <c r="BN11084" s="3"/>
      <c r="BO11084" s="3"/>
      <c r="BP11084" s="3"/>
      <c r="BQ11084" s="3"/>
      <c r="BR11084" s="3"/>
      <c r="BS11084" s="3"/>
    </row>
    <row r="11085" spans="11:71" x14ac:dyDescent="0.25">
      <c r="K11085" s="3"/>
      <c r="L11085" s="3"/>
      <c r="M11085" s="3"/>
      <c r="N11085" s="3"/>
      <c r="O11085" s="3"/>
      <c r="P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3"/>
      <c r="AG11085" s="3"/>
      <c r="AH11085" s="3"/>
      <c r="AI11085" s="3"/>
      <c r="AJ11085" s="3"/>
      <c r="BM11085" s="3"/>
      <c r="BN11085" s="3"/>
      <c r="BO11085" s="3"/>
      <c r="BP11085" s="3"/>
      <c r="BQ11085" s="3"/>
      <c r="BR11085" s="3"/>
      <c r="BS11085" s="3"/>
    </row>
    <row r="11086" spans="11:71" x14ac:dyDescent="0.25">
      <c r="K11086" s="3"/>
      <c r="L11086" s="3"/>
      <c r="M11086" s="3"/>
      <c r="N11086" s="3"/>
      <c r="O11086" s="3"/>
      <c r="P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3"/>
      <c r="AG11086" s="3"/>
      <c r="AH11086" s="3"/>
      <c r="AI11086" s="3"/>
      <c r="AJ11086" s="3"/>
      <c r="BM11086" s="3"/>
      <c r="BN11086" s="3"/>
      <c r="BO11086" s="3"/>
      <c r="BP11086" s="3"/>
      <c r="BQ11086" s="3"/>
      <c r="BR11086" s="3"/>
      <c r="BS11086" s="3"/>
    </row>
    <row r="11087" spans="11:71" x14ac:dyDescent="0.25">
      <c r="K11087" s="3"/>
      <c r="L11087" s="3"/>
      <c r="M11087" s="3"/>
      <c r="N11087" s="3"/>
      <c r="O11087" s="3"/>
      <c r="P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3"/>
      <c r="AG11087" s="3"/>
      <c r="AH11087" s="3"/>
      <c r="AI11087" s="3"/>
      <c r="AJ11087" s="3"/>
      <c r="BM11087" s="3"/>
      <c r="BN11087" s="3"/>
      <c r="BO11087" s="3"/>
      <c r="BP11087" s="3"/>
      <c r="BQ11087" s="3"/>
      <c r="BR11087" s="3"/>
      <c r="BS11087" s="3"/>
    </row>
    <row r="11088" spans="11:71" x14ac:dyDescent="0.25">
      <c r="K11088" s="3"/>
      <c r="L11088" s="3"/>
      <c r="M11088" s="3"/>
      <c r="N11088" s="3"/>
      <c r="O11088" s="3"/>
      <c r="P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3"/>
      <c r="AG11088" s="3"/>
      <c r="AH11088" s="3"/>
      <c r="AI11088" s="3"/>
      <c r="AJ11088" s="3"/>
      <c r="BM11088" s="3"/>
      <c r="BN11088" s="3"/>
      <c r="BO11088" s="3"/>
      <c r="BP11088" s="3"/>
      <c r="BQ11088" s="3"/>
      <c r="BR11088" s="3"/>
      <c r="BS11088" s="3"/>
    </row>
    <row r="11089" spans="11:71" x14ac:dyDescent="0.25">
      <c r="K11089" s="3"/>
      <c r="L11089" s="3"/>
      <c r="M11089" s="3"/>
      <c r="N11089" s="3"/>
      <c r="O11089" s="3"/>
      <c r="P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3"/>
      <c r="AG11089" s="3"/>
      <c r="AH11089" s="3"/>
      <c r="AI11089" s="3"/>
      <c r="AJ11089" s="3"/>
      <c r="BM11089" s="3"/>
      <c r="BN11089" s="3"/>
      <c r="BO11089" s="3"/>
      <c r="BP11089" s="3"/>
      <c r="BQ11089" s="3"/>
      <c r="BR11089" s="3"/>
      <c r="BS11089" s="3"/>
    </row>
    <row r="11090" spans="11:71" x14ac:dyDescent="0.25">
      <c r="K11090" s="3"/>
      <c r="L11090" s="3"/>
      <c r="M11090" s="3"/>
      <c r="N11090" s="3"/>
      <c r="O11090" s="3"/>
      <c r="P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3"/>
      <c r="AG11090" s="3"/>
      <c r="AH11090" s="3"/>
      <c r="AI11090" s="3"/>
      <c r="AJ11090" s="3"/>
      <c r="BM11090" s="3"/>
      <c r="BN11090" s="3"/>
      <c r="BO11090" s="3"/>
      <c r="BP11090" s="3"/>
      <c r="BQ11090" s="3"/>
      <c r="BR11090" s="3"/>
      <c r="BS11090" s="3"/>
    </row>
    <row r="11091" spans="11:71" x14ac:dyDescent="0.25">
      <c r="K11091" s="3"/>
      <c r="L11091" s="3"/>
      <c r="M11091" s="3"/>
      <c r="N11091" s="3"/>
      <c r="O11091" s="3"/>
      <c r="P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3"/>
      <c r="AG11091" s="3"/>
      <c r="AH11091" s="3"/>
      <c r="AI11091" s="3"/>
      <c r="AJ11091" s="3"/>
      <c r="BM11091" s="3"/>
      <c r="BN11091" s="3"/>
      <c r="BO11091" s="3"/>
      <c r="BP11091" s="3"/>
      <c r="BQ11091" s="3"/>
      <c r="BR11091" s="3"/>
      <c r="BS11091" s="3"/>
    </row>
    <row r="11092" spans="11:71" x14ac:dyDescent="0.25">
      <c r="K11092" s="3"/>
      <c r="L11092" s="3"/>
      <c r="M11092" s="3"/>
      <c r="N11092" s="3"/>
      <c r="O11092" s="3"/>
      <c r="P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3"/>
      <c r="AG11092" s="3"/>
      <c r="AH11092" s="3"/>
      <c r="AI11092" s="3"/>
      <c r="AJ11092" s="3"/>
      <c r="BM11092" s="3"/>
      <c r="BN11092" s="3"/>
      <c r="BO11092" s="3"/>
      <c r="BP11092" s="3"/>
      <c r="BQ11092" s="3"/>
      <c r="BR11092" s="3"/>
      <c r="BS11092" s="3"/>
    </row>
    <row r="11093" spans="11:71" x14ac:dyDescent="0.25">
      <c r="K11093" s="3"/>
      <c r="L11093" s="3"/>
      <c r="M11093" s="3"/>
      <c r="N11093" s="3"/>
      <c r="O11093" s="3"/>
      <c r="P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3"/>
      <c r="AG11093" s="3"/>
      <c r="AH11093" s="3"/>
      <c r="AI11093" s="3"/>
      <c r="AJ11093" s="3"/>
      <c r="BM11093" s="3"/>
      <c r="BN11093" s="3"/>
      <c r="BO11093" s="3"/>
      <c r="BP11093" s="3"/>
      <c r="BQ11093" s="3"/>
      <c r="BR11093" s="3"/>
      <c r="BS11093" s="3"/>
    </row>
    <row r="11094" spans="11:71" x14ac:dyDescent="0.25">
      <c r="K11094" s="3"/>
      <c r="L11094" s="3"/>
      <c r="M11094" s="3"/>
      <c r="N11094" s="3"/>
      <c r="O11094" s="3"/>
      <c r="P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3"/>
      <c r="AG11094" s="3"/>
      <c r="AH11094" s="3"/>
      <c r="AI11094" s="3"/>
      <c r="AJ11094" s="3"/>
      <c r="BM11094" s="3"/>
      <c r="BN11094" s="3"/>
      <c r="BO11094" s="3"/>
      <c r="BP11094" s="3"/>
      <c r="BQ11094" s="3"/>
      <c r="BR11094" s="3"/>
      <c r="BS11094" s="3"/>
    </row>
    <row r="11095" spans="11:71" x14ac:dyDescent="0.25">
      <c r="K11095" s="3"/>
      <c r="L11095" s="3"/>
      <c r="M11095" s="3"/>
      <c r="N11095" s="3"/>
      <c r="O11095" s="3"/>
      <c r="P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3"/>
      <c r="AG11095" s="3"/>
      <c r="AH11095" s="3"/>
      <c r="AI11095" s="3"/>
      <c r="AJ11095" s="3"/>
      <c r="BM11095" s="3"/>
      <c r="BN11095" s="3"/>
      <c r="BO11095" s="3"/>
      <c r="BP11095" s="3"/>
      <c r="BQ11095" s="3"/>
      <c r="BR11095" s="3"/>
      <c r="BS11095" s="3"/>
    </row>
    <row r="11096" spans="11:71" x14ac:dyDescent="0.25">
      <c r="K11096" s="3"/>
      <c r="L11096" s="3"/>
      <c r="M11096" s="3"/>
      <c r="N11096" s="3"/>
      <c r="O11096" s="3"/>
      <c r="P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3"/>
      <c r="AG11096" s="3"/>
      <c r="AH11096" s="3"/>
      <c r="AI11096" s="3"/>
      <c r="AJ11096" s="3"/>
      <c r="BM11096" s="3"/>
      <c r="BN11096" s="3"/>
      <c r="BO11096" s="3"/>
      <c r="BP11096" s="3"/>
      <c r="BQ11096" s="3"/>
      <c r="BR11096" s="3"/>
      <c r="BS11096" s="3"/>
    </row>
    <row r="11097" spans="11:71" x14ac:dyDescent="0.25">
      <c r="K11097" s="3"/>
      <c r="L11097" s="3"/>
      <c r="M11097" s="3"/>
      <c r="N11097" s="3"/>
      <c r="O11097" s="3"/>
      <c r="P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3"/>
      <c r="AG11097" s="3"/>
      <c r="AH11097" s="3"/>
      <c r="AI11097" s="3"/>
      <c r="AJ11097" s="3"/>
      <c r="BM11097" s="3"/>
      <c r="BN11097" s="3"/>
      <c r="BO11097" s="3"/>
      <c r="BP11097" s="3"/>
      <c r="BQ11097" s="3"/>
      <c r="BR11097" s="3"/>
      <c r="BS11097" s="3"/>
    </row>
    <row r="11098" spans="11:71" x14ac:dyDescent="0.25">
      <c r="K11098" s="3"/>
      <c r="L11098" s="3"/>
      <c r="M11098" s="3"/>
      <c r="N11098" s="3"/>
      <c r="O11098" s="3"/>
      <c r="P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3"/>
      <c r="AG11098" s="3"/>
      <c r="AH11098" s="3"/>
      <c r="AI11098" s="3"/>
      <c r="AJ11098" s="3"/>
      <c r="BM11098" s="3"/>
      <c r="BN11098" s="3"/>
      <c r="BO11098" s="3"/>
      <c r="BP11098" s="3"/>
      <c r="BQ11098" s="3"/>
      <c r="BR11098" s="3"/>
      <c r="BS11098" s="3"/>
    </row>
    <row r="11099" spans="11:71" x14ac:dyDescent="0.25">
      <c r="K11099" s="3"/>
      <c r="L11099" s="3"/>
      <c r="M11099" s="3"/>
      <c r="N11099" s="3"/>
      <c r="O11099" s="3"/>
      <c r="P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3"/>
      <c r="AG11099" s="3"/>
      <c r="AH11099" s="3"/>
      <c r="AI11099" s="3"/>
      <c r="AJ11099" s="3"/>
      <c r="BM11099" s="3"/>
      <c r="BN11099" s="3"/>
      <c r="BO11099" s="3"/>
      <c r="BP11099" s="3"/>
      <c r="BQ11099" s="3"/>
      <c r="BR11099" s="3"/>
      <c r="BS11099" s="3"/>
    </row>
    <row r="11100" spans="11:71" x14ac:dyDescent="0.25">
      <c r="K11100" s="3"/>
      <c r="L11100" s="3"/>
      <c r="M11100" s="3"/>
      <c r="N11100" s="3"/>
      <c r="O11100" s="3"/>
      <c r="P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3"/>
      <c r="AG11100" s="3"/>
      <c r="AH11100" s="3"/>
      <c r="AI11100" s="3"/>
      <c r="AJ11100" s="3"/>
      <c r="BM11100" s="3"/>
      <c r="BN11100" s="3"/>
      <c r="BO11100" s="3"/>
      <c r="BP11100" s="3"/>
      <c r="BQ11100" s="3"/>
      <c r="BR11100" s="3"/>
      <c r="BS11100" s="3"/>
    </row>
    <row r="11101" spans="11:71" x14ac:dyDescent="0.25">
      <c r="K11101" s="3"/>
      <c r="L11101" s="3"/>
      <c r="M11101" s="3"/>
      <c r="N11101" s="3"/>
      <c r="O11101" s="3"/>
      <c r="P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3"/>
      <c r="AG11101" s="3"/>
      <c r="AH11101" s="3"/>
      <c r="AI11101" s="3"/>
      <c r="AJ11101" s="3"/>
      <c r="BM11101" s="3"/>
      <c r="BN11101" s="3"/>
      <c r="BO11101" s="3"/>
      <c r="BP11101" s="3"/>
      <c r="BQ11101" s="3"/>
      <c r="BR11101" s="3"/>
      <c r="BS11101" s="3"/>
    </row>
    <row r="11102" spans="11:71" x14ac:dyDescent="0.25">
      <c r="K11102" s="3"/>
      <c r="L11102" s="3"/>
      <c r="M11102" s="3"/>
      <c r="N11102" s="3"/>
      <c r="O11102" s="3"/>
      <c r="P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3"/>
      <c r="AG11102" s="3"/>
      <c r="AH11102" s="3"/>
      <c r="AI11102" s="3"/>
      <c r="AJ11102" s="3"/>
      <c r="BM11102" s="3"/>
      <c r="BN11102" s="3"/>
      <c r="BO11102" s="3"/>
      <c r="BP11102" s="3"/>
      <c r="BQ11102" s="3"/>
      <c r="BR11102" s="3"/>
      <c r="BS11102" s="3"/>
    </row>
    <row r="11103" spans="11:71" x14ac:dyDescent="0.25">
      <c r="K11103" s="3"/>
      <c r="L11103" s="3"/>
      <c r="M11103" s="3"/>
      <c r="N11103" s="3"/>
      <c r="O11103" s="3"/>
      <c r="P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3"/>
      <c r="AG11103" s="3"/>
      <c r="AH11103" s="3"/>
      <c r="AI11103" s="3"/>
      <c r="AJ11103" s="3"/>
      <c r="BM11103" s="3"/>
      <c r="BN11103" s="3"/>
      <c r="BO11103" s="3"/>
      <c r="BP11103" s="3"/>
      <c r="BQ11103" s="3"/>
      <c r="BR11103" s="3"/>
      <c r="BS11103" s="3"/>
    </row>
    <row r="11104" spans="11:71" x14ac:dyDescent="0.25">
      <c r="K11104" s="3"/>
      <c r="L11104" s="3"/>
      <c r="M11104" s="3"/>
      <c r="N11104" s="3"/>
      <c r="O11104" s="3"/>
      <c r="P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3"/>
      <c r="AG11104" s="3"/>
      <c r="AH11104" s="3"/>
      <c r="AI11104" s="3"/>
      <c r="AJ11104" s="3"/>
      <c r="BM11104" s="3"/>
      <c r="BN11104" s="3"/>
      <c r="BO11104" s="3"/>
      <c r="BP11104" s="3"/>
      <c r="BQ11104" s="3"/>
      <c r="BR11104" s="3"/>
      <c r="BS11104" s="3"/>
    </row>
    <row r="11105" spans="11:71" x14ac:dyDescent="0.25">
      <c r="K11105" s="3"/>
      <c r="L11105" s="3"/>
      <c r="M11105" s="3"/>
      <c r="N11105" s="3"/>
      <c r="O11105" s="3"/>
      <c r="P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3"/>
      <c r="AG11105" s="3"/>
      <c r="AH11105" s="3"/>
      <c r="AI11105" s="3"/>
      <c r="AJ11105" s="3"/>
      <c r="BM11105" s="3"/>
      <c r="BN11105" s="3"/>
      <c r="BO11105" s="3"/>
      <c r="BP11105" s="3"/>
      <c r="BQ11105" s="3"/>
      <c r="BR11105" s="3"/>
      <c r="BS11105" s="3"/>
    </row>
    <row r="11106" spans="11:71" x14ac:dyDescent="0.25">
      <c r="K11106" s="3"/>
      <c r="L11106" s="3"/>
      <c r="M11106" s="3"/>
      <c r="N11106" s="3"/>
      <c r="O11106" s="3"/>
      <c r="P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3"/>
      <c r="AG11106" s="3"/>
      <c r="AH11106" s="3"/>
      <c r="AI11106" s="3"/>
      <c r="AJ11106" s="3"/>
      <c r="BM11106" s="3"/>
      <c r="BN11106" s="3"/>
      <c r="BO11106" s="3"/>
      <c r="BP11106" s="3"/>
      <c r="BQ11106" s="3"/>
      <c r="BR11106" s="3"/>
      <c r="BS11106" s="3"/>
    </row>
    <row r="11107" spans="11:71" x14ac:dyDescent="0.25">
      <c r="K11107" s="3"/>
      <c r="L11107" s="3"/>
      <c r="M11107" s="3"/>
      <c r="N11107" s="3"/>
      <c r="O11107" s="3"/>
      <c r="P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3"/>
      <c r="AG11107" s="3"/>
      <c r="AH11107" s="3"/>
      <c r="AI11107" s="3"/>
      <c r="AJ11107" s="3"/>
      <c r="BM11107" s="3"/>
      <c r="BN11107" s="3"/>
      <c r="BO11107" s="3"/>
      <c r="BP11107" s="3"/>
      <c r="BQ11107" s="3"/>
      <c r="BR11107" s="3"/>
      <c r="BS11107" s="3"/>
    </row>
    <row r="11108" spans="11:71" x14ac:dyDescent="0.25">
      <c r="K11108" s="3"/>
      <c r="L11108" s="3"/>
      <c r="M11108" s="3"/>
      <c r="N11108" s="3"/>
      <c r="O11108" s="3"/>
      <c r="P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3"/>
      <c r="AG11108" s="3"/>
      <c r="AH11108" s="3"/>
      <c r="AI11108" s="3"/>
      <c r="AJ11108" s="3"/>
      <c r="BM11108" s="3"/>
      <c r="BN11108" s="3"/>
      <c r="BO11108" s="3"/>
      <c r="BP11108" s="3"/>
      <c r="BQ11108" s="3"/>
      <c r="BR11108" s="3"/>
      <c r="BS11108" s="3"/>
    </row>
    <row r="11109" spans="11:71" x14ac:dyDescent="0.25">
      <c r="K11109" s="3"/>
      <c r="L11109" s="3"/>
      <c r="M11109" s="3"/>
      <c r="N11109" s="3"/>
      <c r="O11109" s="3"/>
      <c r="P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3"/>
      <c r="AG11109" s="3"/>
      <c r="AH11109" s="3"/>
      <c r="AI11109" s="3"/>
      <c r="AJ11109" s="3"/>
      <c r="BM11109" s="3"/>
      <c r="BN11109" s="3"/>
      <c r="BO11109" s="3"/>
      <c r="BP11109" s="3"/>
      <c r="BQ11109" s="3"/>
      <c r="BR11109" s="3"/>
      <c r="BS11109" s="3"/>
    </row>
    <row r="11110" spans="11:71" x14ac:dyDescent="0.25">
      <c r="K11110" s="3"/>
      <c r="L11110" s="3"/>
      <c r="M11110" s="3"/>
      <c r="N11110" s="3"/>
      <c r="O11110" s="3"/>
      <c r="P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3"/>
      <c r="AG11110" s="3"/>
      <c r="AH11110" s="3"/>
      <c r="AI11110" s="3"/>
      <c r="AJ11110" s="3"/>
      <c r="BM11110" s="3"/>
      <c r="BN11110" s="3"/>
      <c r="BO11110" s="3"/>
      <c r="BP11110" s="3"/>
      <c r="BQ11110" s="3"/>
      <c r="BR11110" s="3"/>
      <c r="BS11110" s="3"/>
    </row>
    <row r="11111" spans="11:71" x14ac:dyDescent="0.25">
      <c r="K11111" s="3"/>
      <c r="L11111" s="3"/>
      <c r="M11111" s="3"/>
      <c r="N11111" s="3"/>
      <c r="O11111" s="3"/>
      <c r="P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3"/>
      <c r="AG11111" s="3"/>
      <c r="AH11111" s="3"/>
      <c r="AI11111" s="3"/>
      <c r="AJ11111" s="3"/>
      <c r="BM11111" s="3"/>
      <c r="BN11111" s="3"/>
      <c r="BO11111" s="3"/>
      <c r="BP11111" s="3"/>
      <c r="BQ11111" s="3"/>
      <c r="BR11111" s="3"/>
      <c r="BS11111" s="3"/>
    </row>
    <row r="11112" spans="11:71" x14ac:dyDescent="0.25">
      <c r="K11112" s="3"/>
      <c r="L11112" s="3"/>
      <c r="M11112" s="3"/>
      <c r="N11112" s="3"/>
      <c r="O11112" s="3"/>
      <c r="P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3"/>
      <c r="AG11112" s="3"/>
      <c r="AH11112" s="3"/>
      <c r="AI11112" s="3"/>
      <c r="AJ11112" s="3"/>
      <c r="BM11112" s="3"/>
      <c r="BN11112" s="3"/>
      <c r="BO11112" s="3"/>
      <c r="BP11112" s="3"/>
      <c r="BQ11112" s="3"/>
      <c r="BR11112" s="3"/>
      <c r="BS11112" s="3"/>
    </row>
    <row r="11113" spans="11:71" x14ac:dyDescent="0.25">
      <c r="K11113" s="3"/>
      <c r="L11113" s="3"/>
      <c r="M11113" s="3"/>
      <c r="N11113" s="3"/>
      <c r="O11113" s="3"/>
      <c r="P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3"/>
      <c r="AG11113" s="3"/>
      <c r="AH11113" s="3"/>
      <c r="AI11113" s="3"/>
      <c r="AJ11113" s="3"/>
      <c r="BM11113" s="3"/>
      <c r="BN11113" s="3"/>
      <c r="BO11113" s="3"/>
      <c r="BP11113" s="3"/>
      <c r="BQ11113" s="3"/>
      <c r="BR11113" s="3"/>
      <c r="BS11113" s="3"/>
    </row>
    <row r="11114" spans="11:71" x14ac:dyDescent="0.25">
      <c r="K11114" s="3"/>
      <c r="L11114" s="3"/>
      <c r="M11114" s="3"/>
      <c r="N11114" s="3"/>
      <c r="O11114" s="3"/>
      <c r="P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3"/>
      <c r="AG11114" s="3"/>
      <c r="AH11114" s="3"/>
      <c r="AI11114" s="3"/>
      <c r="AJ11114" s="3"/>
      <c r="BM11114" s="3"/>
      <c r="BN11114" s="3"/>
      <c r="BO11114" s="3"/>
      <c r="BP11114" s="3"/>
      <c r="BQ11114" s="3"/>
      <c r="BR11114" s="3"/>
      <c r="BS11114" s="3"/>
    </row>
    <row r="11115" spans="11:71" x14ac:dyDescent="0.25">
      <c r="K11115" s="3"/>
      <c r="L11115" s="3"/>
      <c r="M11115" s="3"/>
      <c r="N11115" s="3"/>
      <c r="O11115" s="3"/>
      <c r="P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3"/>
      <c r="AG11115" s="3"/>
      <c r="AH11115" s="3"/>
      <c r="AI11115" s="3"/>
      <c r="AJ11115" s="3"/>
      <c r="BM11115" s="3"/>
      <c r="BN11115" s="3"/>
      <c r="BO11115" s="3"/>
      <c r="BP11115" s="3"/>
      <c r="BQ11115" s="3"/>
      <c r="BR11115" s="3"/>
      <c r="BS11115" s="3"/>
    </row>
    <row r="11116" spans="11:71" x14ac:dyDescent="0.25">
      <c r="K11116" s="3"/>
      <c r="L11116" s="3"/>
      <c r="M11116" s="3"/>
      <c r="N11116" s="3"/>
      <c r="O11116" s="3"/>
      <c r="P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3"/>
      <c r="AG11116" s="3"/>
      <c r="AH11116" s="3"/>
      <c r="AI11116" s="3"/>
      <c r="AJ11116" s="3"/>
      <c r="BM11116" s="3"/>
      <c r="BN11116" s="3"/>
      <c r="BO11116" s="3"/>
      <c r="BP11116" s="3"/>
      <c r="BQ11116" s="3"/>
      <c r="BR11116" s="3"/>
      <c r="BS11116" s="3"/>
    </row>
    <row r="11117" spans="11:71" x14ac:dyDescent="0.25">
      <c r="K11117" s="3"/>
      <c r="L11117" s="3"/>
      <c r="M11117" s="3"/>
      <c r="N11117" s="3"/>
      <c r="O11117" s="3"/>
      <c r="P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3"/>
      <c r="AG11117" s="3"/>
      <c r="AH11117" s="3"/>
      <c r="AI11117" s="3"/>
      <c r="AJ11117" s="3"/>
      <c r="BM11117" s="3"/>
      <c r="BN11117" s="3"/>
      <c r="BO11117" s="3"/>
      <c r="BP11117" s="3"/>
      <c r="BQ11117" s="3"/>
      <c r="BR11117" s="3"/>
      <c r="BS11117" s="3"/>
    </row>
    <row r="11118" spans="11:71" x14ac:dyDescent="0.25">
      <c r="K11118" s="3"/>
      <c r="L11118" s="3"/>
      <c r="M11118" s="3"/>
      <c r="N11118" s="3"/>
      <c r="O11118" s="3"/>
      <c r="P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3"/>
      <c r="AG11118" s="3"/>
      <c r="AH11118" s="3"/>
      <c r="AI11118" s="3"/>
      <c r="AJ11118" s="3"/>
      <c r="BM11118" s="3"/>
      <c r="BN11118" s="3"/>
      <c r="BO11118" s="3"/>
      <c r="BP11118" s="3"/>
      <c r="BQ11118" s="3"/>
      <c r="BR11118" s="3"/>
      <c r="BS11118" s="3"/>
    </row>
    <row r="11119" spans="11:71" x14ac:dyDescent="0.25">
      <c r="K11119" s="3"/>
      <c r="L11119" s="3"/>
      <c r="M11119" s="3"/>
      <c r="N11119" s="3"/>
      <c r="O11119" s="3"/>
      <c r="P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3"/>
      <c r="AG11119" s="3"/>
      <c r="AH11119" s="3"/>
      <c r="AI11119" s="3"/>
      <c r="AJ11119" s="3"/>
      <c r="BM11119" s="3"/>
      <c r="BN11119" s="3"/>
      <c r="BO11119" s="3"/>
      <c r="BP11119" s="3"/>
      <c r="BQ11119" s="3"/>
      <c r="BR11119" s="3"/>
      <c r="BS11119" s="3"/>
    </row>
    <row r="11120" spans="11:71" x14ac:dyDescent="0.25">
      <c r="K11120" s="3"/>
      <c r="L11120" s="3"/>
      <c r="M11120" s="3"/>
      <c r="N11120" s="3"/>
      <c r="O11120" s="3"/>
      <c r="P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3"/>
      <c r="AG11120" s="3"/>
      <c r="AH11120" s="3"/>
      <c r="AI11120" s="3"/>
      <c r="AJ11120" s="3"/>
      <c r="BM11120" s="3"/>
      <c r="BN11120" s="3"/>
      <c r="BO11120" s="3"/>
      <c r="BP11120" s="3"/>
      <c r="BQ11120" s="3"/>
      <c r="BR11120" s="3"/>
      <c r="BS11120" s="3"/>
    </row>
    <row r="11121" spans="11:71" x14ac:dyDescent="0.25">
      <c r="K11121" s="3"/>
      <c r="L11121" s="3"/>
      <c r="M11121" s="3"/>
      <c r="N11121" s="3"/>
      <c r="O11121" s="3"/>
      <c r="P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3"/>
      <c r="AG11121" s="3"/>
      <c r="AH11121" s="3"/>
      <c r="AI11121" s="3"/>
      <c r="AJ11121" s="3"/>
      <c r="BM11121" s="3"/>
      <c r="BN11121" s="3"/>
      <c r="BO11121" s="3"/>
      <c r="BP11121" s="3"/>
      <c r="BQ11121" s="3"/>
      <c r="BR11121" s="3"/>
      <c r="BS11121" s="3"/>
    </row>
    <row r="11122" spans="11:71" x14ac:dyDescent="0.25">
      <c r="K11122" s="3"/>
      <c r="L11122" s="3"/>
      <c r="M11122" s="3"/>
      <c r="N11122" s="3"/>
      <c r="O11122" s="3"/>
      <c r="P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3"/>
      <c r="AG11122" s="3"/>
      <c r="AH11122" s="3"/>
      <c r="AI11122" s="3"/>
      <c r="AJ11122" s="3"/>
      <c r="BM11122" s="3"/>
      <c r="BN11122" s="3"/>
      <c r="BO11122" s="3"/>
      <c r="BP11122" s="3"/>
      <c r="BQ11122" s="3"/>
      <c r="BR11122" s="3"/>
      <c r="BS11122" s="3"/>
    </row>
    <row r="11123" spans="11:71" x14ac:dyDescent="0.25">
      <c r="K11123" s="3"/>
      <c r="L11123" s="3"/>
      <c r="M11123" s="3"/>
      <c r="N11123" s="3"/>
      <c r="O11123" s="3"/>
      <c r="P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3"/>
      <c r="AG11123" s="3"/>
      <c r="AH11123" s="3"/>
      <c r="AI11123" s="3"/>
      <c r="AJ11123" s="3"/>
      <c r="BM11123" s="3"/>
      <c r="BN11123" s="3"/>
      <c r="BO11123" s="3"/>
      <c r="BP11123" s="3"/>
      <c r="BQ11123" s="3"/>
      <c r="BR11123" s="3"/>
      <c r="BS11123" s="3"/>
    </row>
    <row r="11124" spans="11:71" x14ac:dyDescent="0.25">
      <c r="K11124" s="3"/>
      <c r="L11124" s="3"/>
      <c r="M11124" s="3"/>
      <c r="N11124" s="3"/>
      <c r="O11124" s="3"/>
      <c r="P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3"/>
      <c r="AG11124" s="3"/>
      <c r="AH11124" s="3"/>
      <c r="AI11124" s="3"/>
      <c r="AJ11124" s="3"/>
      <c r="BM11124" s="3"/>
      <c r="BN11124" s="3"/>
      <c r="BO11124" s="3"/>
      <c r="BP11124" s="3"/>
      <c r="BQ11124" s="3"/>
      <c r="BR11124" s="3"/>
      <c r="BS11124" s="3"/>
    </row>
    <row r="11125" spans="11:71" x14ac:dyDescent="0.25">
      <c r="K11125" s="3"/>
      <c r="L11125" s="3"/>
      <c r="M11125" s="3"/>
      <c r="N11125" s="3"/>
      <c r="O11125" s="3"/>
      <c r="P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3"/>
      <c r="AG11125" s="3"/>
      <c r="AH11125" s="3"/>
      <c r="AI11125" s="3"/>
      <c r="AJ11125" s="3"/>
      <c r="BM11125" s="3"/>
      <c r="BN11125" s="3"/>
      <c r="BO11125" s="3"/>
      <c r="BP11125" s="3"/>
      <c r="BQ11125" s="3"/>
      <c r="BR11125" s="3"/>
      <c r="BS11125" s="3"/>
    </row>
    <row r="11126" spans="11:71" x14ac:dyDescent="0.25">
      <c r="K11126" s="3"/>
      <c r="L11126" s="3"/>
      <c r="M11126" s="3"/>
      <c r="N11126" s="3"/>
      <c r="O11126" s="3"/>
      <c r="P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3"/>
      <c r="AG11126" s="3"/>
      <c r="AH11126" s="3"/>
      <c r="AI11126" s="3"/>
      <c r="AJ11126" s="3"/>
      <c r="BM11126" s="3"/>
      <c r="BN11126" s="3"/>
      <c r="BO11126" s="3"/>
      <c r="BP11126" s="3"/>
      <c r="BQ11126" s="3"/>
      <c r="BR11126" s="3"/>
      <c r="BS11126" s="3"/>
    </row>
    <row r="11127" spans="11:71" x14ac:dyDescent="0.25">
      <c r="K11127" s="3"/>
      <c r="L11127" s="3"/>
      <c r="M11127" s="3"/>
      <c r="N11127" s="3"/>
      <c r="O11127" s="3"/>
      <c r="P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3"/>
      <c r="AG11127" s="3"/>
      <c r="AH11127" s="3"/>
      <c r="AI11127" s="3"/>
      <c r="AJ11127" s="3"/>
      <c r="BM11127" s="3"/>
      <c r="BN11127" s="3"/>
      <c r="BO11127" s="3"/>
      <c r="BP11127" s="3"/>
      <c r="BQ11127" s="3"/>
      <c r="BR11127" s="3"/>
      <c r="BS11127" s="3"/>
    </row>
    <row r="11128" spans="11:71" x14ac:dyDescent="0.25">
      <c r="K11128" s="3"/>
      <c r="L11128" s="3"/>
      <c r="M11128" s="3"/>
      <c r="N11128" s="3"/>
      <c r="O11128" s="3"/>
      <c r="P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3"/>
      <c r="AG11128" s="3"/>
      <c r="AH11128" s="3"/>
      <c r="AI11128" s="3"/>
      <c r="AJ11128" s="3"/>
      <c r="BM11128" s="3"/>
      <c r="BN11128" s="3"/>
      <c r="BO11128" s="3"/>
      <c r="BP11128" s="3"/>
      <c r="BQ11128" s="3"/>
      <c r="BR11128" s="3"/>
      <c r="BS11128" s="3"/>
    </row>
    <row r="11129" spans="11:71" x14ac:dyDescent="0.25">
      <c r="K11129" s="3"/>
      <c r="L11129" s="3"/>
      <c r="M11129" s="3"/>
      <c r="N11129" s="3"/>
      <c r="O11129" s="3"/>
      <c r="P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3"/>
      <c r="AG11129" s="3"/>
      <c r="AH11129" s="3"/>
      <c r="AI11129" s="3"/>
      <c r="AJ11129" s="3"/>
      <c r="BM11129" s="3"/>
      <c r="BN11129" s="3"/>
      <c r="BO11129" s="3"/>
      <c r="BP11129" s="3"/>
      <c r="BQ11129" s="3"/>
      <c r="BR11129" s="3"/>
      <c r="BS11129" s="3"/>
    </row>
    <row r="11130" spans="11:71" x14ac:dyDescent="0.25">
      <c r="K11130" s="3"/>
      <c r="L11130" s="3"/>
      <c r="M11130" s="3"/>
      <c r="N11130" s="3"/>
      <c r="O11130" s="3"/>
      <c r="P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3"/>
      <c r="AG11130" s="3"/>
      <c r="AH11130" s="3"/>
      <c r="AI11130" s="3"/>
      <c r="AJ11130" s="3"/>
      <c r="BM11130" s="3"/>
      <c r="BN11130" s="3"/>
      <c r="BO11130" s="3"/>
      <c r="BP11130" s="3"/>
      <c r="BQ11130" s="3"/>
      <c r="BR11130" s="3"/>
      <c r="BS11130" s="3"/>
    </row>
    <row r="11131" spans="11:71" x14ac:dyDescent="0.25">
      <c r="K11131" s="3"/>
      <c r="L11131" s="3"/>
      <c r="M11131" s="3"/>
      <c r="N11131" s="3"/>
      <c r="O11131" s="3"/>
      <c r="P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3"/>
      <c r="AG11131" s="3"/>
      <c r="AH11131" s="3"/>
      <c r="AI11131" s="3"/>
      <c r="AJ11131" s="3"/>
      <c r="BM11131" s="3"/>
      <c r="BN11131" s="3"/>
      <c r="BO11131" s="3"/>
      <c r="BP11131" s="3"/>
      <c r="BQ11131" s="3"/>
      <c r="BR11131" s="3"/>
      <c r="BS11131" s="3"/>
    </row>
    <row r="11132" spans="11:71" x14ac:dyDescent="0.25">
      <c r="K11132" s="3"/>
      <c r="L11132" s="3"/>
      <c r="M11132" s="3"/>
      <c r="N11132" s="3"/>
      <c r="O11132" s="3"/>
      <c r="P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3"/>
      <c r="AG11132" s="3"/>
      <c r="AH11132" s="3"/>
      <c r="AI11132" s="3"/>
      <c r="AJ11132" s="3"/>
      <c r="BM11132" s="3"/>
      <c r="BN11132" s="3"/>
      <c r="BO11132" s="3"/>
      <c r="BP11132" s="3"/>
      <c r="BQ11132" s="3"/>
      <c r="BR11132" s="3"/>
      <c r="BS11132" s="3"/>
    </row>
    <row r="11133" spans="11:71" x14ac:dyDescent="0.25">
      <c r="K11133" s="3"/>
      <c r="L11133" s="3"/>
      <c r="M11133" s="3"/>
      <c r="N11133" s="3"/>
      <c r="O11133" s="3"/>
      <c r="P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3"/>
      <c r="AG11133" s="3"/>
      <c r="AH11133" s="3"/>
      <c r="AI11133" s="3"/>
      <c r="AJ11133" s="3"/>
      <c r="BM11133" s="3"/>
      <c r="BN11133" s="3"/>
      <c r="BO11133" s="3"/>
      <c r="BP11133" s="3"/>
      <c r="BQ11133" s="3"/>
      <c r="BR11133" s="3"/>
      <c r="BS11133" s="3"/>
    </row>
    <row r="11134" spans="11:71" x14ac:dyDescent="0.25">
      <c r="K11134" s="3"/>
      <c r="L11134" s="3"/>
      <c r="M11134" s="3"/>
      <c r="N11134" s="3"/>
      <c r="O11134" s="3"/>
      <c r="P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3"/>
      <c r="AG11134" s="3"/>
      <c r="AH11134" s="3"/>
      <c r="AI11134" s="3"/>
      <c r="AJ11134" s="3"/>
      <c r="BM11134" s="3"/>
      <c r="BN11134" s="3"/>
      <c r="BO11134" s="3"/>
      <c r="BP11134" s="3"/>
      <c r="BQ11134" s="3"/>
      <c r="BR11134" s="3"/>
      <c r="BS11134" s="3"/>
    </row>
    <row r="11135" spans="11:71" x14ac:dyDescent="0.25">
      <c r="K11135" s="3"/>
      <c r="L11135" s="3"/>
      <c r="M11135" s="3"/>
      <c r="N11135" s="3"/>
      <c r="O11135" s="3"/>
      <c r="P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3"/>
      <c r="AG11135" s="3"/>
      <c r="AH11135" s="3"/>
      <c r="AI11135" s="3"/>
      <c r="AJ11135" s="3"/>
      <c r="BM11135" s="3"/>
      <c r="BN11135" s="3"/>
      <c r="BO11135" s="3"/>
      <c r="BP11135" s="3"/>
      <c r="BQ11135" s="3"/>
      <c r="BR11135" s="3"/>
      <c r="BS11135" s="3"/>
    </row>
    <row r="11136" spans="11:71" x14ac:dyDescent="0.25">
      <c r="K11136" s="3"/>
      <c r="L11136" s="3"/>
      <c r="M11136" s="3"/>
      <c r="N11136" s="3"/>
      <c r="O11136" s="3"/>
      <c r="P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3"/>
      <c r="AG11136" s="3"/>
      <c r="AH11136" s="3"/>
      <c r="AI11136" s="3"/>
      <c r="AJ11136" s="3"/>
      <c r="BM11136" s="3"/>
      <c r="BN11136" s="3"/>
      <c r="BO11136" s="3"/>
      <c r="BP11136" s="3"/>
      <c r="BQ11136" s="3"/>
      <c r="BR11136" s="3"/>
      <c r="BS11136" s="3"/>
    </row>
    <row r="11137" spans="11:71" x14ac:dyDescent="0.25">
      <c r="K11137" s="3"/>
      <c r="L11137" s="3"/>
      <c r="M11137" s="3"/>
      <c r="N11137" s="3"/>
      <c r="O11137" s="3"/>
      <c r="P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3"/>
      <c r="AG11137" s="3"/>
      <c r="AH11137" s="3"/>
      <c r="AI11137" s="3"/>
      <c r="AJ11137" s="3"/>
      <c r="BM11137" s="3"/>
      <c r="BN11137" s="3"/>
      <c r="BO11137" s="3"/>
      <c r="BP11137" s="3"/>
      <c r="BQ11137" s="3"/>
      <c r="BR11137" s="3"/>
      <c r="BS11137" s="3"/>
    </row>
    <row r="11138" spans="11:71" x14ac:dyDescent="0.25">
      <c r="K11138" s="3"/>
      <c r="L11138" s="3"/>
      <c r="M11138" s="3"/>
      <c r="N11138" s="3"/>
      <c r="O11138" s="3"/>
      <c r="P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3"/>
      <c r="AG11138" s="3"/>
      <c r="AH11138" s="3"/>
      <c r="AI11138" s="3"/>
      <c r="AJ11138" s="3"/>
      <c r="BM11138" s="3"/>
      <c r="BN11138" s="3"/>
      <c r="BO11138" s="3"/>
      <c r="BP11138" s="3"/>
      <c r="BQ11138" s="3"/>
      <c r="BR11138" s="3"/>
      <c r="BS11138" s="3"/>
    </row>
    <row r="11139" spans="11:71" x14ac:dyDescent="0.25">
      <c r="K11139" s="3"/>
      <c r="L11139" s="3"/>
      <c r="M11139" s="3"/>
      <c r="N11139" s="3"/>
      <c r="O11139" s="3"/>
      <c r="P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3"/>
      <c r="AG11139" s="3"/>
      <c r="AH11139" s="3"/>
      <c r="AI11139" s="3"/>
      <c r="AJ11139" s="3"/>
      <c r="BM11139" s="3"/>
      <c r="BN11139" s="3"/>
      <c r="BO11139" s="3"/>
      <c r="BP11139" s="3"/>
      <c r="BQ11139" s="3"/>
      <c r="BR11139" s="3"/>
      <c r="BS11139" s="3"/>
    </row>
    <row r="11140" spans="11:71" x14ac:dyDescent="0.25">
      <c r="K11140" s="3"/>
      <c r="L11140" s="3"/>
      <c r="M11140" s="3"/>
      <c r="N11140" s="3"/>
      <c r="O11140" s="3"/>
      <c r="P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3"/>
      <c r="AG11140" s="3"/>
      <c r="AH11140" s="3"/>
      <c r="AI11140" s="3"/>
      <c r="AJ11140" s="3"/>
      <c r="BM11140" s="3"/>
      <c r="BN11140" s="3"/>
      <c r="BO11140" s="3"/>
      <c r="BP11140" s="3"/>
      <c r="BQ11140" s="3"/>
      <c r="BR11140" s="3"/>
      <c r="BS11140" s="3"/>
    </row>
    <row r="11141" spans="11:71" x14ac:dyDescent="0.25">
      <c r="K11141" s="3"/>
      <c r="L11141" s="3"/>
      <c r="M11141" s="3"/>
      <c r="N11141" s="3"/>
      <c r="O11141" s="3"/>
      <c r="P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3"/>
      <c r="AG11141" s="3"/>
      <c r="AH11141" s="3"/>
      <c r="AI11141" s="3"/>
      <c r="AJ11141" s="3"/>
      <c r="BM11141" s="3"/>
      <c r="BN11141" s="3"/>
      <c r="BO11141" s="3"/>
      <c r="BP11141" s="3"/>
      <c r="BQ11141" s="3"/>
      <c r="BR11141" s="3"/>
      <c r="BS11141" s="3"/>
    </row>
    <row r="11142" spans="11:71" x14ac:dyDescent="0.25">
      <c r="K11142" s="3"/>
      <c r="L11142" s="3"/>
      <c r="M11142" s="3"/>
      <c r="N11142" s="3"/>
      <c r="O11142" s="3"/>
      <c r="P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3"/>
      <c r="AG11142" s="3"/>
      <c r="AH11142" s="3"/>
      <c r="AI11142" s="3"/>
      <c r="AJ11142" s="3"/>
      <c r="BM11142" s="3"/>
      <c r="BN11142" s="3"/>
      <c r="BO11142" s="3"/>
      <c r="BP11142" s="3"/>
      <c r="BQ11142" s="3"/>
      <c r="BR11142" s="3"/>
      <c r="BS11142" s="3"/>
    </row>
    <row r="11143" spans="11:71" x14ac:dyDescent="0.25">
      <c r="K11143" s="3"/>
      <c r="L11143" s="3"/>
      <c r="M11143" s="3"/>
      <c r="N11143" s="3"/>
      <c r="O11143" s="3"/>
      <c r="P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3"/>
      <c r="AG11143" s="3"/>
      <c r="AH11143" s="3"/>
      <c r="AI11143" s="3"/>
      <c r="AJ11143" s="3"/>
      <c r="BM11143" s="3"/>
      <c r="BN11143" s="3"/>
      <c r="BO11143" s="3"/>
      <c r="BP11143" s="3"/>
      <c r="BQ11143" s="3"/>
      <c r="BR11143" s="3"/>
      <c r="BS11143" s="3"/>
    </row>
    <row r="11144" spans="11:71" x14ac:dyDescent="0.25">
      <c r="K11144" s="3"/>
      <c r="L11144" s="3"/>
      <c r="M11144" s="3"/>
      <c r="N11144" s="3"/>
      <c r="O11144" s="3"/>
      <c r="P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3"/>
      <c r="AG11144" s="3"/>
      <c r="AH11144" s="3"/>
      <c r="AI11144" s="3"/>
      <c r="AJ11144" s="3"/>
      <c r="BM11144" s="3"/>
      <c r="BN11144" s="3"/>
      <c r="BO11144" s="3"/>
      <c r="BP11144" s="3"/>
      <c r="BQ11144" s="3"/>
      <c r="BR11144" s="3"/>
      <c r="BS11144" s="3"/>
    </row>
    <row r="11145" spans="11:71" x14ac:dyDescent="0.25">
      <c r="K11145" s="3"/>
      <c r="L11145" s="3"/>
      <c r="M11145" s="3"/>
      <c r="N11145" s="3"/>
      <c r="O11145" s="3"/>
      <c r="P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3"/>
      <c r="AG11145" s="3"/>
      <c r="AH11145" s="3"/>
      <c r="AI11145" s="3"/>
      <c r="AJ11145" s="3"/>
      <c r="BM11145" s="3"/>
      <c r="BN11145" s="3"/>
      <c r="BO11145" s="3"/>
      <c r="BP11145" s="3"/>
      <c r="BQ11145" s="3"/>
      <c r="BR11145" s="3"/>
      <c r="BS11145" s="3"/>
    </row>
    <row r="11146" spans="11:71" x14ac:dyDescent="0.25">
      <c r="K11146" s="3"/>
      <c r="L11146" s="3"/>
      <c r="M11146" s="3"/>
      <c r="N11146" s="3"/>
      <c r="O11146" s="3"/>
      <c r="P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3"/>
      <c r="AG11146" s="3"/>
      <c r="AH11146" s="3"/>
      <c r="AI11146" s="3"/>
      <c r="AJ11146" s="3"/>
      <c r="BM11146" s="3"/>
      <c r="BN11146" s="3"/>
      <c r="BO11146" s="3"/>
      <c r="BP11146" s="3"/>
      <c r="BQ11146" s="3"/>
      <c r="BR11146" s="3"/>
      <c r="BS11146" s="3"/>
    </row>
    <row r="11147" spans="11:71" x14ac:dyDescent="0.25">
      <c r="K11147" s="3"/>
      <c r="L11147" s="3"/>
      <c r="M11147" s="3"/>
      <c r="N11147" s="3"/>
      <c r="O11147" s="3"/>
      <c r="P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3"/>
      <c r="AG11147" s="3"/>
      <c r="AH11147" s="3"/>
      <c r="AI11147" s="3"/>
      <c r="AJ11147" s="3"/>
      <c r="BM11147" s="3"/>
      <c r="BN11147" s="3"/>
      <c r="BO11147" s="3"/>
      <c r="BP11147" s="3"/>
      <c r="BQ11147" s="3"/>
      <c r="BR11147" s="3"/>
      <c r="BS11147" s="3"/>
    </row>
    <row r="11148" spans="11:71" x14ac:dyDescent="0.25">
      <c r="K11148" s="3"/>
      <c r="L11148" s="3"/>
      <c r="M11148" s="3"/>
      <c r="N11148" s="3"/>
      <c r="O11148" s="3"/>
      <c r="P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3"/>
      <c r="AG11148" s="3"/>
      <c r="AH11148" s="3"/>
      <c r="AI11148" s="3"/>
      <c r="AJ11148" s="3"/>
      <c r="BM11148" s="3"/>
      <c r="BN11148" s="3"/>
      <c r="BO11148" s="3"/>
      <c r="BP11148" s="3"/>
      <c r="BQ11148" s="3"/>
      <c r="BR11148" s="3"/>
      <c r="BS11148" s="3"/>
    </row>
    <row r="11149" spans="11:71" x14ac:dyDescent="0.25">
      <c r="K11149" s="3"/>
      <c r="L11149" s="3"/>
      <c r="M11149" s="3"/>
      <c r="N11149" s="3"/>
      <c r="O11149" s="3"/>
      <c r="P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3"/>
      <c r="AG11149" s="3"/>
      <c r="AH11149" s="3"/>
      <c r="AI11149" s="3"/>
      <c r="AJ11149" s="3"/>
      <c r="BM11149" s="3"/>
      <c r="BN11149" s="3"/>
      <c r="BO11149" s="3"/>
      <c r="BP11149" s="3"/>
      <c r="BQ11149" s="3"/>
      <c r="BR11149" s="3"/>
      <c r="BS11149" s="3"/>
    </row>
    <row r="11150" spans="11:71" x14ac:dyDescent="0.25">
      <c r="K11150" s="3"/>
      <c r="L11150" s="3"/>
      <c r="M11150" s="3"/>
      <c r="N11150" s="3"/>
      <c r="O11150" s="3"/>
      <c r="P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3"/>
      <c r="AG11150" s="3"/>
      <c r="AH11150" s="3"/>
      <c r="AI11150" s="3"/>
      <c r="AJ11150" s="3"/>
      <c r="BM11150" s="3"/>
      <c r="BN11150" s="3"/>
      <c r="BO11150" s="3"/>
      <c r="BP11150" s="3"/>
      <c r="BQ11150" s="3"/>
      <c r="BR11150" s="3"/>
      <c r="BS11150" s="3"/>
    </row>
    <row r="11151" spans="11:71" x14ac:dyDescent="0.25">
      <c r="K11151" s="3"/>
      <c r="L11151" s="3"/>
      <c r="M11151" s="3"/>
      <c r="N11151" s="3"/>
      <c r="O11151" s="3"/>
      <c r="P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3"/>
      <c r="AG11151" s="3"/>
      <c r="AH11151" s="3"/>
      <c r="AI11151" s="3"/>
      <c r="AJ11151" s="3"/>
      <c r="BM11151" s="3"/>
      <c r="BN11151" s="3"/>
      <c r="BO11151" s="3"/>
      <c r="BP11151" s="3"/>
      <c r="BQ11151" s="3"/>
      <c r="BR11151" s="3"/>
      <c r="BS11151" s="3"/>
    </row>
    <row r="11152" spans="11:71" x14ac:dyDescent="0.25">
      <c r="K11152" s="3"/>
      <c r="L11152" s="3"/>
      <c r="M11152" s="3"/>
      <c r="N11152" s="3"/>
      <c r="O11152" s="3"/>
      <c r="P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3"/>
      <c r="AG11152" s="3"/>
      <c r="AH11152" s="3"/>
      <c r="AI11152" s="3"/>
      <c r="AJ11152" s="3"/>
      <c r="BM11152" s="3"/>
      <c r="BN11152" s="3"/>
      <c r="BO11152" s="3"/>
      <c r="BP11152" s="3"/>
      <c r="BQ11152" s="3"/>
      <c r="BR11152" s="3"/>
      <c r="BS11152" s="3"/>
    </row>
    <row r="11153" spans="11:71" x14ac:dyDescent="0.25">
      <c r="K11153" s="3"/>
      <c r="L11153" s="3"/>
      <c r="M11153" s="3"/>
      <c r="N11153" s="3"/>
      <c r="O11153" s="3"/>
      <c r="P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3"/>
      <c r="AG11153" s="3"/>
      <c r="AH11153" s="3"/>
      <c r="AI11153" s="3"/>
      <c r="AJ11153" s="3"/>
      <c r="BM11153" s="3"/>
      <c r="BN11153" s="3"/>
      <c r="BO11153" s="3"/>
      <c r="BP11153" s="3"/>
      <c r="BQ11153" s="3"/>
      <c r="BR11153" s="3"/>
      <c r="BS11153" s="3"/>
    </row>
    <row r="11154" spans="11:71" x14ac:dyDescent="0.25">
      <c r="K11154" s="3"/>
      <c r="L11154" s="3"/>
      <c r="M11154" s="3"/>
      <c r="N11154" s="3"/>
      <c r="O11154" s="3"/>
      <c r="P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3"/>
      <c r="AG11154" s="3"/>
      <c r="AH11154" s="3"/>
      <c r="AI11154" s="3"/>
      <c r="AJ11154" s="3"/>
      <c r="BM11154" s="3"/>
      <c r="BN11154" s="3"/>
      <c r="BO11154" s="3"/>
      <c r="BP11154" s="3"/>
      <c r="BQ11154" s="3"/>
      <c r="BR11154" s="3"/>
      <c r="BS11154" s="3"/>
    </row>
    <row r="11155" spans="11:71" x14ac:dyDescent="0.25">
      <c r="K11155" s="3"/>
      <c r="L11155" s="3"/>
      <c r="M11155" s="3"/>
      <c r="N11155" s="3"/>
      <c r="O11155" s="3"/>
      <c r="P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3"/>
      <c r="AG11155" s="3"/>
      <c r="AH11155" s="3"/>
      <c r="AI11155" s="3"/>
      <c r="AJ11155" s="3"/>
      <c r="BM11155" s="3"/>
      <c r="BN11155" s="3"/>
      <c r="BO11155" s="3"/>
      <c r="BP11155" s="3"/>
      <c r="BQ11155" s="3"/>
      <c r="BR11155" s="3"/>
      <c r="BS11155" s="3"/>
    </row>
    <row r="11156" spans="11:71" x14ac:dyDescent="0.25">
      <c r="K11156" s="3"/>
      <c r="L11156" s="3"/>
      <c r="M11156" s="3"/>
      <c r="N11156" s="3"/>
      <c r="O11156" s="3"/>
      <c r="P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3"/>
      <c r="AG11156" s="3"/>
      <c r="AH11156" s="3"/>
      <c r="AI11156" s="3"/>
      <c r="AJ11156" s="3"/>
      <c r="BM11156" s="3"/>
      <c r="BN11156" s="3"/>
      <c r="BO11156" s="3"/>
      <c r="BP11156" s="3"/>
      <c r="BQ11156" s="3"/>
      <c r="BR11156" s="3"/>
      <c r="BS11156" s="3"/>
    </row>
    <row r="11157" spans="11:71" x14ac:dyDescent="0.25">
      <c r="K11157" s="3"/>
      <c r="L11157" s="3"/>
      <c r="M11157" s="3"/>
      <c r="N11157" s="3"/>
      <c r="O11157" s="3"/>
      <c r="P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3"/>
      <c r="AG11157" s="3"/>
      <c r="AH11157" s="3"/>
      <c r="AI11157" s="3"/>
      <c r="AJ11157" s="3"/>
      <c r="BM11157" s="3"/>
      <c r="BN11157" s="3"/>
      <c r="BO11157" s="3"/>
      <c r="BP11157" s="3"/>
      <c r="BQ11157" s="3"/>
      <c r="BR11157" s="3"/>
      <c r="BS11157" s="3"/>
    </row>
    <row r="11158" spans="11:71" x14ac:dyDescent="0.25">
      <c r="K11158" s="3"/>
      <c r="L11158" s="3"/>
      <c r="M11158" s="3"/>
      <c r="N11158" s="3"/>
      <c r="O11158" s="3"/>
      <c r="P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3"/>
      <c r="AG11158" s="3"/>
      <c r="AH11158" s="3"/>
      <c r="AI11158" s="3"/>
      <c r="AJ11158" s="3"/>
      <c r="BM11158" s="3"/>
      <c r="BN11158" s="3"/>
      <c r="BO11158" s="3"/>
      <c r="BP11158" s="3"/>
      <c r="BQ11158" s="3"/>
      <c r="BR11158" s="3"/>
      <c r="BS11158" s="3"/>
    </row>
    <row r="11159" spans="11:71" x14ac:dyDescent="0.25">
      <c r="K11159" s="3"/>
      <c r="L11159" s="3"/>
      <c r="M11159" s="3"/>
      <c r="N11159" s="3"/>
      <c r="O11159" s="3"/>
      <c r="P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3"/>
      <c r="AG11159" s="3"/>
      <c r="AH11159" s="3"/>
      <c r="AI11159" s="3"/>
      <c r="AJ11159" s="3"/>
      <c r="BM11159" s="3"/>
      <c r="BN11159" s="3"/>
      <c r="BO11159" s="3"/>
      <c r="BP11159" s="3"/>
      <c r="BQ11159" s="3"/>
      <c r="BR11159" s="3"/>
      <c r="BS11159" s="3"/>
    </row>
    <row r="11160" spans="11:71" x14ac:dyDescent="0.25">
      <c r="K11160" s="3"/>
      <c r="L11160" s="3"/>
      <c r="M11160" s="3"/>
      <c r="N11160" s="3"/>
      <c r="O11160" s="3"/>
      <c r="P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3"/>
      <c r="AG11160" s="3"/>
      <c r="AH11160" s="3"/>
      <c r="AI11160" s="3"/>
      <c r="AJ11160" s="3"/>
      <c r="BM11160" s="3"/>
      <c r="BN11160" s="3"/>
      <c r="BO11160" s="3"/>
      <c r="BP11160" s="3"/>
      <c r="BQ11160" s="3"/>
      <c r="BR11160" s="3"/>
      <c r="BS11160" s="3"/>
    </row>
    <row r="11161" spans="11:71" x14ac:dyDescent="0.25">
      <c r="K11161" s="3"/>
      <c r="L11161" s="3"/>
      <c r="M11161" s="3"/>
      <c r="N11161" s="3"/>
      <c r="O11161" s="3"/>
      <c r="P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3"/>
      <c r="AG11161" s="3"/>
      <c r="AH11161" s="3"/>
      <c r="AI11161" s="3"/>
      <c r="AJ11161" s="3"/>
      <c r="BM11161" s="3"/>
      <c r="BN11161" s="3"/>
      <c r="BO11161" s="3"/>
      <c r="BP11161" s="3"/>
      <c r="BQ11161" s="3"/>
      <c r="BR11161" s="3"/>
      <c r="BS11161" s="3"/>
    </row>
    <row r="11162" spans="11:71" x14ac:dyDescent="0.25">
      <c r="K11162" s="3"/>
      <c r="L11162" s="3"/>
      <c r="M11162" s="3"/>
      <c r="N11162" s="3"/>
      <c r="O11162" s="3"/>
      <c r="P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3"/>
      <c r="AG11162" s="3"/>
      <c r="AH11162" s="3"/>
      <c r="AI11162" s="3"/>
      <c r="AJ11162" s="3"/>
      <c r="BM11162" s="3"/>
      <c r="BN11162" s="3"/>
      <c r="BO11162" s="3"/>
      <c r="BP11162" s="3"/>
      <c r="BQ11162" s="3"/>
      <c r="BR11162" s="3"/>
      <c r="BS11162" s="3"/>
    </row>
    <row r="11163" spans="11:71" x14ac:dyDescent="0.25">
      <c r="K11163" s="3"/>
      <c r="L11163" s="3"/>
      <c r="M11163" s="3"/>
      <c r="N11163" s="3"/>
      <c r="O11163" s="3"/>
      <c r="P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3"/>
      <c r="AG11163" s="3"/>
      <c r="AH11163" s="3"/>
      <c r="AI11163" s="3"/>
      <c r="AJ11163" s="3"/>
      <c r="BM11163" s="3"/>
      <c r="BN11163" s="3"/>
      <c r="BO11163" s="3"/>
      <c r="BP11163" s="3"/>
      <c r="BQ11163" s="3"/>
      <c r="BR11163" s="3"/>
      <c r="BS11163" s="3"/>
    </row>
    <row r="11164" spans="11:71" x14ac:dyDescent="0.25">
      <c r="K11164" s="3"/>
      <c r="L11164" s="3"/>
      <c r="M11164" s="3"/>
      <c r="N11164" s="3"/>
      <c r="O11164" s="3"/>
      <c r="P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3"/>
      <c r="AG11164" s="3"/>
      <c r="AH11164" s="3"/>
      <c r="AI11164" s="3"/>
      <c r="AJ11164" s="3"/>
      <c r="BM11164" s="3"/>
      <c r="BN11164" s="3"/>
      <c r="BO11164" s="3"/>
      <c r="BP11164" s="3"/>
      <c r="BQ11164" s="3"/>
      <c r="BR11164" s="3"/>
      <c r="BS11164" s="3"/>
    </row>
    <row r="11165" spans="11:71" x14ac:dyDescent="0.25">
      <c r="K11165" s="3"/>
      <c r="L11165" s="3"/>
      <c r="M11165" s="3"/>
      <c r="N11165" s="3"/>
      <c r="O11165" s="3"/>
      <c r="P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3"/>
      <c r="AG11165" s="3"/>
      <c r="AH11165" s="3"/>
      <c r="AI11165" s="3"/>
      <c r="AJ11165" s="3"/>
      <c r="BM11165" s="3"/>
      <c r="BN11165" s="3"/>
      <c r="BO11165" s="3"/>
      <c r="BP11165" s="3"/>
      <c r="BQ11165" s="3"/>
      <c r="BR11165" s="3"/>
      <c r="BS11165" s="3"/>
    </row>
    <row r="11166" spans="11:71" x14ac:dyDescent="0.25">
      <c r="K11166" s="3"/>
      <c r="L11166" s="3"/>
      <c r="M11166" s="3"/>
      <c r="N11166" s="3"/>
      <c r="O11166" s="3"/>
      <c r="P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3"/>
      <c r="AG11166" s="3"/>
      <c r="AH11166" s="3"/>
      <c r="AI11166" s="3"/>
      <c r="AJ11166" s="3"/>
      <c r="BM11166" s="3"/>
      <c r="BN11166" s="3"/>
      <c r="BO11166" s="3"/>
      <c r="BP11166" s="3"/>
      <c r="BQ11166" s="3"/>
      <c r="BR11166" s="3"/>
      <c r="BS11166" s="3"/>
    </row>
    <row r="11167" spans="11:71" x14ac:dyDescent="0.25">
      <c r="K11167" s="3"/>
      <c r="L11167" s="3"/>
      <c r="M11167" s="3"/>
      <c r="N11167" s="3"/>
      <c r="O11167" s="3"/>
      <c r="P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3"/>
      <c r="AG11167" s="3"/>
      <c r="AH11167" s="3"/>
      <c r="AI11167" s="3"/>
      <c r="AJ11167" s="3"/>
      <c r="BM11167" s="3"/>
      <c r="BN11167" s="3"/>
      <c r="BO11167" s="3"/>
      <c r="BP11167" s="3"/>
      <c r="BQ11167" s="3"/>
      <c r="BR11167" s="3"/>
      <c r="BS11167" s="3"/>
    </row>
    <row r="11168" spans="11:71" x14ac:dyDescent="0.25">
      <c r="K11168" s="3"/>
      <c r="L11168" s="3"/>
      <c r="M11168" s="3"/>
      <c r="N11168" s="3"/>
      <c r="O11168" s="3"/>
      <c r="P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3"/>
      <c r="AG11168" s="3"/>
      <c r="AH11168" s="3"/>
      <c r="AI11168" s="3"/>
      <c r="AJ11168" s="3"/>
      <c r="BM11168" s="3"/>
      <c r="BN11168" s="3"/>
      <c r="BO11168" s="3"/>
      <c r="BP11168" s="3"/>
      <c r="BQ11168" s="3"/>
      <c r="BR11168" s="3"/>
      <c r="BS11168" s="3"/>
    </row>
    <row r="11169" spans="11:71" x14ac:dyDescent="0.25">
      <c r="K11169" s="3"/>
      <c r="L11169" s="3"/>
      <c r="M11169" s="3"/>
      <c r="N11169" s="3"/>
      <c r="O11169" s="3"/>
      <c r="P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3"/>
      <c r="AG11169" s="3"/>
      <c r="AH11169" s="3"/>
      <c r="AI11169" s="3"/>
      <c r="AJ11169" s="3"/>
      <c r="BM11169" s="3"/>
      <c r="BN11169" s="3"/>
      <c r="BO11169" s="3"/>
      <c r="BP11169" s="3"/>
      <c r="BQ11169" s="3"/>
      <c r="BR11169" s="3"/>
      <c r="BS11169" s="3"/>
    </row>
    <row r="11170" spans="11:71" x14ac:dyDescent="0.25">
      <c r="K11170" s="3"/>
      <c r="L11170" s="3"/>
      <c r="M11170" s="3"/>
      <c r="N11170" s="3"/>
      <c r="O11170" s="3"/>
      <c r="P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3"/>
      <c r="AG11170" s="3"/>
      <c r="AH11170" s="3"/>
      <c r="AI11170" s="3"/>
      <c r="AJ11170" s="3"/>
      <c r="BM11170" s="3"/>
      <c r="BN11170" s="3"/>
      <c r="BO11170" s="3"/>
      <c r="BP11170" s="3"/>
      <c r="BQ11170" s="3"/>
      <c r="BR11170" s="3"/>
      <c r="BS11170" s="3"/>
    </row>
    <row r="11171" spans="11:71" x14ac:dyDescent="0.25">
      <c r="K11171" s="3"/>
      <c r="L11171" s="3"/>
      <c r="M11171" s="3"/>
      <c r="N11171" s="3"/>
      <c r="O11171" s="3"/>
      <c r="P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3"/>
      <c r="AG11171" s="3"/>
      <c r="AH11171" s="3"/>
      <c r="AI11171" s="3"/>
      <c r="AJ11171" s="3"/>
      <c r="BM11171" s="3"/>
      <c r="BN11171" s="3"/>
      <c r="BO11171" s="3"/>
      <c r="BP11171" s="3"/>
      <c r="BQ11171" s="3"/>
      <c r="BR11171" s="3"/>
      <c r="BS11171" s="3"/>
    </row>
    <row r="11172" spans="11:71" x14ac:dyDescent="0.25">
      <c r="K11172" s="3"/>
      <c r="L11172" s="3"/>
      <c r="M11172" s="3"/>
      <c r="N11172" s="3"/>
      <c r="O11172" s="3"/>
      <c r="P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3"/>
      <c r="AG11172" s="3"/>
      <c r="AH11172" s="3"/>
      <c r="AI11172" s="3"/>
      <c r="AJ11172" s="3"/>
      <c r="BM11172" s="3"/>
      <c r="BN11172" s="3"/>
      <c r="BO11172" s="3"/>
      <c r="BP11172" s="3"/>
      <c r="BQ11172" s="3"/>
      <c r="BR11172" s="3"/>
      <c r="BS11172" s="3"/>
    </row>
    <row r="11173" spans="11:71" x14ac:dyDescent="0.25">
      <c r="K11173" s="3"/>
      <c r="L11173" s="3"/>
      <c r="M11173" s="3"/>
      <c r="N11173" s="3"/>
      <c r="O11173" s="3"/>
      <c r="P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3"/>
      <c r="AG11173" s="3"/>
      <c r="AH11173" s="3"/>
      <c r="AI11173" s="3"/>
      <c r="AJ11173" s="3"/>
      <c r="BM11173" s="3"/>
      <c r="BN11173" s="3"/>
      <c r="BO11173" s="3"/>
      <c r="BP11173" s="3"/>
      <c r="BQ11173" s="3"/>
      <c r="BR11173" s="3"/>
      <c r="BS11173" s="3"/>
    </row>
    <row r="11174" spans="11:71" x14ac:dyDescent="0.25">
      <c r="K11174" s="3"/>
      <c r="L11174" s="3"/>
      <c r="M11174" s="3"/>
      <c r="N11174" s="3"/>
      <c r="O11174" s="3"/>
      <c r="P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3"/>
      <c r="AG11174" s="3"/>
      <c r="AH11174" s="3"/>
      <c r="AI11174" s="3"/>
      <c r="AJ11174" s="3"/>
      <c r="BM11174" s="3"/>
      <c r="BN11174" s="3"/>
      <c r="BO11174" s="3"/>
      <c r="BP11174" s="3"/>
      <c r="BQ11174" s="3"/>
      <c r="BR11174" s="3"/>
      <c r="BS11174" s="3"/>
    </row>
    <row r="11175" spans="11:71" x14ac:dyDescent="0.25">
      <c r="K11175" s="3"/>
      <c r="L11175" s="3"/>
      <c r="M11175" s="3"/>
      <c r="N11175" s="3"/>
      <c r="O11175" s="3"/>
      <c r="P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3"/>
      <c r="AG11175" s="3"/>
      <c r="AH11175" s="3"/>
      <c r="AI11175" s="3"/>
      <c r="AJ11175" s="3"/>
      <c r="BM11175" s="3"/>
      <c r="BN11175" s="3"/>
      <c r="BO11175" s="3"/>
      <c r="BP11175" s="3"/>
      <c r="BQ11175" s="3"/>
      <c r="BR11175" s="3"/>
      <c r="BS11175" s="3"/>
    </row>
    <row r="11176" spans="11:71" x14ac:dyDescent="0.25">
      <c r="K11176" s="3"/>
      <c r="L11176" s="3"/>
      <c r="M11176" s="3"/>
      <c r="N11176" s="3"/>
      <c r="O11176" s="3"/>
      <c r="P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3"/>
      <c r="AG11176" s="3"/>
      <c r="AH11176" s="3"/>
      <c r="AI11176" s="3"/>
      <c r="AJ11176" s="3"/>
      <c r="BM11176" s="3"/>
      <c r="BN11176" s="3"/>
      <c r="BO11176" s="3"/>
      <c r="BP11176" s="3"/>
      <c r="BQ11176" s="3"/>
      <c r="BR11176" s="3"/>
      <c r="BS11176" s="3"/>
    </row>
    <row r="11177" spans="11:71" x14ac:dyDescent="0.25">
      <c r="K11177" s="3"/>
      <c r="L11177" s="3"/>
      <c r="M11177" s="3"/>
      <c r="N11177" s="3"/>
      <c r="O11177" s="3"/>
      <c r="P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3"/>
      <c r="AG11177" s="3"/>
      <c r="AH11177" s="3"/>
      <c r="AI11177" s="3"/>
      <c r="AJ11177" s="3"/>
      <c r="BM11177" s="3"/>
      <c r="BN11177" s="3"/>
      <c r="BO11177" s="3"/>
      <c r="BP11177" s="3"/>
      <c r="BQ11177" s="3"/>
      <c r="BR11177" s="3"/>
      <c r="BS11177" s="3"/>
    </row>
    <row r="11178" spans="11:71" x14ac:dyDescent="0.25">
      <c r="K11178" s="3"/>
      <c r="L11178" s="3"/>
      <c r="M11178" s="3"/>
      <c r="N11178" s="3"/>
      <c r="O11178" s="3"/>
      <c r="P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3"/>
      <c r="AG11178" s="3"/>
      <c r="AH11178" s="3"/>
      <c r="AI11178" s="3"/>
      <c r="AJ11178" s="3"/>
      <c r="BM11178" s="3"/>
      <c r="BN11178" s="3"/>
      <c r="BO11178" s="3"/>
      <c r="BP11178" s="3"/>
      <c r="BQ11178" s="3"/>
      <c r="BR11178" s="3"/>
      <c r="BS11178" s="3"/>
    </row>
    <row r="11179" spans="11:71" x14ac:dyDescent="0.25">
      <c r="K11179" s="3"/>
      <c r="L11179" s="3"/>
      <c r="M11179" s="3"/>
      <c r="N11179" s="3"/>
      <c r="O11179" s="3"/>
      <c r="P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3"/>
      <c r="AG11179" s="3"/>
      <c r="AH11179" s="3"/>
      <c r="AI11179" s="3"/>
      <c r="AJ11179" s="3"/>
      <c r="BM11179" s="3"/>
      <c r="BN11179" s="3"/>
      <c r="BO11179" s="3"/>
      <c r="BP11179" s="3"/>
      <c r="BQ11179" s="3"/>
      <c r="BR11179" s="3"/>
      <c r="BS11179" s="3"/>
    </row>
    <row r="11180" spans="11:71" x14ac:dyDescent="0.25">
      <c r="K11180" s="3"/>
      <c r="L11180" s="3"/>
      <c r="M11180" s="3"/>
      <c r="N11180" s="3"/>
      <c r="O11180" s="3"/>
      <c r="P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3"/>
      <c r="AG11180" s="3"/>
      <c r="AH11180" s="3"/>
      <c r="AI11180" s="3"/>
      <c r="AJ11180" s="3"/>
      <c r="BM11180" s="3"/>
      <c r="BN11180" s="3"/>
      <c r="BO11180" s="3"/>
      <c r="BP11180" s="3"/>
      <c r="BQ11180" s="3"/>
      <c r="BR11180" s="3"/>
      <c r="BS11180" s="3"/>
    </row>
    <row r="11181" spans="11:71" x14ac:dyDescent="0.25">
      <c r="K11181" s="3"/>
      <c r="L11181" s="3"/>
      <c r="M11181" s="3"/>
      <c r="N11181" s="3"/>
      <c r="O11181" s="3"/>
      <c r="P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3"/>
      <c r="AG11181" s="3"/>
      <c r="AH11181" s="3"/>
      <c r="AI11181" s="3"/>
      <c r="AJ11181" s="3"/>
      <c r="BM11181" s="3"/>
      <c r="BN11181" s="3"/>
      <c r="BO11181" s="3"/>
      <c r="BP11181" s="3"/>
      <c r="BQ11181" s="3"/>
      <c r="BR11181" s="3"/>
      <c r="BS11181" s="3"/>
    </row>
    <row r="11182" spans="11:71" x14ac:dyDescent="0.25">
      <c r="K11182" s="3"/>
      <c r="L11182" s="3"/>
      <c r="M11182" s="3"/>
      <c r="N11182" s="3"/>
      <c r="O11182" s="3"/>
      <c r="P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3"/>
      <c r="AG11182" s="3"/>
      <c r="AH11182" s="3"/>
      <c r="AI11182" s="3"/>
      <c r="AJ11182" s="3"/>
      <c r="BM11182" s="3"/>
      <c r="BN11182" s="3"/>
      <c r="BO11182" s="3"/>
      <c r="BP11182" s="3"/>
      <c r="BQ11182" s="3"/>
      <c r="BR11182" s="3"/>
      <c r="BS11182" s="3"/>
    </row>
    <row r="11183" spans="11:71" x14ac:dyDescent="0.25">
      <c r="K11183" s="3"/>
      <c r="L11183" s="3"/>
      <c r="M11183" s="3"/>
      <c r="N11183" s="3"/>
      <c r="O11183" s="3"/>
      <c r="P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3"/>
      <c r="AG11183" s="3"/>
      <c r="AH11183" s="3"/>
      <c r="AI11183" s="3"/>
      <c r="AJ11183" s="3"/>
      <c r="BM11183" s="3"/>
      <c r="BN11183" s="3"/>
      <c r="BO11183" s="3"/>
      <c r="BP11183" s="3"/>
      <c r="BQ11183" s="3"/>
      <c r="BR11183" s="3"/>
      <c r="BS11183" s="3"/>
    </row>
    <row r="11184" spans="11:71" x14ac:dyDescent="0.25">
      <c r="K11184" s="3"/>
      <c r="L11184" s="3"/>
      <c r="M11184" s="3"/>
      <c r="N11184" s="3"/>
      <c r="O11184" s="3"/>
      <c r="P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3"/>
      <c r="AG11184" s="3"/>
      <c r="AH11184" s="3"/>
      <c r="AI11184" s="3"/>
      <c r="AJ11184" s="3"/>
      <c r="BM11184" s="3"/>
      <c r="BN11184" s="3"/>
      <c r="BO11184" s="3"/>
      <c r="BP11184" s="3"/>
      <c r="BQ11184" s="3"/>
      <c r="BR11184" s="3"/>
      <c r="BS11184" s="3"/>
    </row>
    <row r="11185" spans="11:71" x14ac:dyDescent="0.25">
      <c r="K11185" s="3"/>
      <c r="L11185" s="3"/>
      <c r="M11185" s="3"/>
      <c r="N11185" s="3"/>
      <c r="O11185" s="3"/>
      <c r="P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3"/>
      <c r="AG11185" s="3"/>
      <c r="AH11185" s="3"/>
      <c r="AI11185" s="3"/>
      <c r="AJ11185" s="3"/>
      <c r="BM11185" s="3"/>
      <c r="BN11185" s="3"/>
      <c r="BO11185" s="3"/>
      <c r="BP11185" s="3"/>
      <c r="BQ11185" s="3"/>
      <c r="BR11185" s="3"/>
      <c r="BS11185" s="3"/>
    </row>
    <row r="11186" spans="11:71" x14ac:dyDescent="0.25">
      <c r="K11186" s="3"/>
      <c r="L11186" s="3"/>
      <c r="M11186" s="3"/>
      <c r="N11186" s="3"/>
      <c r="O11186" s="3"/>
      <c r="P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3"/>
      <c r="AG11186" s="3"/>
      <c r="AH11186" s="3"/>
      <c r="AI11186" s="3"/>
      <c r="AJ11186" s="3"/>
      <c r="BM11186" s="3"/>
      <c r="BN11186" s="3"/>
      <c r="BO11186" s="3"/>
      <c r="BP11186" s="3"/>
      <c r="BQ11186" s="3"/>
      <c r="BR11186" s="3"/>
      <c r="BS11186" s="3"/>
    </row>
    <row r="11187" spans="11:71" x14ac:dyDescent="0.25">
      <c r="K11187" s="3"/>
      <c r="L11187" s="3"/>
      <c r="M11187" s="3"/>
      <c r="N11187" s="3"/>
      <c r="O11187" s="3"/>
      <c r="P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3"/>
      <c r="AG11187" s="3"/>
      <c r="AH11187" s="3"/>
      <c r="AI11187" s="3"/>
      <c r="AJ11187" s="3"/>
      <c r="BM11187" s="3"/>
      <c r="BN11187" s="3"/>
      <c r="BO11187" s="3"/>
      <c r="BP11187" s="3"/>
      <c r="BQ11187" s="3"/>
      <c r="BR11187" s="3"/>
      <c r="BS11187" s="3"/>
    </row>
    <row r="11188" spans="11:71" x14ac:dyDescent="0.25">
      <c r="K11188" s="3"/>
      <c r="L11188" s="3"/>
      <c r="M11188" s="3"/>
      <c r="N11188" s="3"/>
      <c r="O11188" s="3"/>
      <c r="P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3"/>
      <c r="AG11188" s="3"/>
      <c r="AH11188" s="3"/>
      <c r="AI11188" s="3"/>
      <c r="AJ11188" s="3"/>
      <c r="BM11188" s="3"/>
      <c r="BN11188" s="3"/>
      <c r="BO11188" s="3"/>
      <c r="BP11188" s="3"/>
      <c r="BQ11188" s="3"/>
      <c r="BR11188" s="3"/>
      <c r="BS11188" s="3"/>
    </row>
    <row r="11189" spans="11:71" x14ac:dyDescent="0.25">
      <c r="K11189" s="3"/>
      <c r="L11189" s="3"/>
      <c r="M11189" s="3"/>
      <c r="N11189" s="3"/>
      <c r="O11189" s="3"/>
      <c r="P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3"/>
      <c r="AG11189" s="3"/>
      <c r="AH11189" s="3"/>
      <c r="AI11189" s="3"/>
      <c r="AJ11189" s="3"/>
      <c r="BM11189" s="3"/>
      <c r="BN11189" s="3"/>
      <c r="BO11189" s="3"/>
      <c r="BP11189" s="3"/>
      <c r="BQ11189" s="3"/>
      <c r="BR11189" s="3"/>
      <c r="BS11189" s="3"/>
    </row>
    <row r="11190" spans="11:71" x14ac:dyDescent="0.25">
      <c r="K11190" s="3"/>
      <c r="L11190" s="3"/>
      <c r="M11190" s="3"/>
      <c r="N11190" s="3"/>
      <c r="O11190" s="3"/>
      <c r="P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3"/>
      <c r="AG11190" s="3"/>
      <c r="AH11190" s="3"/>
      <c r="AI11190" s="3"/>
      <c r="AJ11190" s="3"/>
      <c r="BM11190" s="3"/>
      <c r="BN11190" s="3"/>
      <c r="BO11190" s="3"/>
      <c r="BP11190" s="3"/>
      <c r="BQ11190" s="3"/>
      <c r="BR11190" s="3"/>
      <c r="BS11190" s="3"/>
    </row>
    <row r="11191" spans="11:71" x14ac:dyDescent="0.25">
      <c r="K11191" s="3"/>
      <c r="L11191" s="3"/>
      <c r="M11191" s="3"/>
      <c r="N11191" s="3"/>
      <c r="O11191" s="3"/>
      <c r="P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3"/>
      <c r="AG11191" s="3"/>
      <c r="AH11191" s="3"/>
      <c r="AI11191" s="3"/>
      <c r="AJ11191" s="3"/>
      <c r="BM11191" s="3"/>
      <c r="BN11191" s="3"/>
      <c r="BO11191" s="3"/>
      <c r="BP11191" s="3"/>
      <c r="BQ11191" s="3"/>
      <c r="BR11191" s="3"/>
      <c r="BS11191" s="3"/>
    </row>
    <row r="11192" spans="11:71" x14ac:dyDescent="0.25">
      <c r="K11192" s="3"/>
      <c r="L11192" s="3"/>
      <c r="M11192" s="3"/>
      <c r="N11192" s="3"/>
      <c r="O11192" s="3"/>
      <c r="P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3"/>
      <c r="AG11192" s="3"/>
      <c r="AH11192" s="3"/>
      <c r="AI11192" s="3"/>
      <c r="AJ11192" s="3"/>
      <c r="BM11192" s="3"/>
      <c r="BN11192" s="3"/>
      <c r="BO11192" s="3"/>
      <c r="BP11192" s="3"/>
      <c r="BQ11192" s="3"/>
      <c r="BR11192" s="3"/>
      <c r="BS11192" s="3"/>
    </row>
    <row r="11193" spans="11:71" x14ac:dyDescent="0.25">
      <c r="K11193" s="3"/>
      <c r="L11193" s="3"/>
      <c r="M11193" s="3"/>
      <c r="N11193" s="3"/>
      <c r="O11193" s="3"/>
      <c r="P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3"/>
      <c r="AG11193" s="3"/>
      <c r="AH11193" s="3"/>
      <c r="AI11193" s="3"/>
      <c r="AJ11193" s="3"/>
      <c r="BM11193" s="3"/>
      <c r="BN11193" s="3"/>
      <c r="BO11193" s="3"/>
      <c r="BP11193" s="3"/>
      <c r="BQ11193" s="3"/>
      <c r="BR11193" s="3"/>
      <c r="BS11193" s="3"/>
    </row>
    <row r="11194" spans="11:71" x14ac:dyDescent="0.25">
      <c r="K11194" s="3"/>
      <c r="L11194" s="3"/>
      <c r="M11194" s="3"/>
      <c r="N11194" s="3"/>
      <c r="O11194" s="3"/>
      <c r="P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3"/>
      <c r="AG11194" s="3"/>
      <c r="AH11194" s="3"/>
      <c r="AI11194" s="3"/>
      <c r="AJ11194" s="3"/>
      <c r="BM11194" s="3"/>
      <c r="BN11194" s="3"/>
      <c r="BO11194" s="3"/>
      <c r="BP11194" s="3"/>
      <c r="BQ11194" s="3"/>
      <c r="BR11194" s="3"/>
      <c r="BS11194" s="3"/>
    </row>
    <row r="11195" spans="11:71" x14ac:dyDescent="0.25">
      <c r="K11195" s="3"/>
      <c r="L11195" s="3"/>
      <c r="M11195" s="3"/>
      <c r="N11195" s="3"/>
      <c r="O11195" s="3"/>
      <c r="P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3"/>
      <c r="AG11195" s="3"/>
      <c r="AH11195" s="3"/>
      <c r="AI11195" s="3"/>
      <c r="AJ11195" s="3"/>
      <c r="BM11195" s="3"/>
      <c r="BN11195" s="3"/>
      <c r="BO11195" s="3"/>
      <c r="BP11195" s="3"/>
      <c r="BQ11195" s="3"/>
      <c r="BR11195" s="3"/>
      <c r="BS11195" s="3"/>
    </row>
    <row r="11196" spans="11:71" x14ac:dyDescent="0.25">
      <c r="K11196" s="3"/>
      <c r="L11196" s="3"/>
      <c r="M11196" s="3"/>
      <c r="N11196" s="3"/>
      <c r="O11196" s="3"/>
      <c r="P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3"/>
      <c r="AG11196" s="3"/>
      <c r="AH11196" s="3"/>
      <c r="AI11196" s="3"/>
      <c r="AJ11196" s="3"/>
      <c r="BM11196" s="3"/>
      <c r="BN11196" s="3"/>
      <c r="BO11196" s="3"/>
      <c r="BP11196" s="3"/>
      <c r="BQ11196" s="3"/>
      <c r="BR11196" s="3"/>
      <c r="BS11196" s="3"/>
    </row>
    <row r="11197" spans="11:71" x14ac:dyDescent="0.25">
      <c r="K11197" s="3"/>
      <c r="L11197" s="3"/>
      <c r="M11197" s="3"/>
      <c r="N11197" s="3"/>
      <c r="O11197" s="3"/>
      <c r="P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3"/>
      <c r="AG11197" s="3"/>
      <c r="AH11197" s="3"/>
      <c r="AI11197" s="3"/>
      <c r="AJ11197" s="3"/>
      <c r="BM11197" s="3"/>
      <c r="BN11197" s="3"/>
      <c r="BO11197" s="3"/>
      <c r="BP11197" s="3"/>
      <c r="BQ11197" s="3"/>
      <c r="BR11197" s="3"/>
      <c r="BS11197" s="3"/>
    </row>
    <row r="11198" spans="11:71" x14ac:dyDescent="0.25">
      <c r="K11198" s="3"/>
      <c r="L11198" s="3"/>
      <c r="M11198" s="3"/>
      <c r="N11198" s="3"/>
      <c r="O11198" s="3"/>
      <c r="P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3"/>
      <c r="AG11198" s="3"/>
      <c r="AH11198" s="3"/>
      <c r="AI11198" s="3"/>
      <c r="AJ11198" s="3"/>
      <c r="BM11198" s="3"/>
      <c r="BN11198" s="3"/>
      <c r="BO11198" s="3"/>
      <c r="BP11198" s="3"/>
      <c r="BQ11198" s="3"/>
      <c r="BR11198" s="3"/>
      <c r="BS11198" s="3"/>
    </row>
    <row r="11199" spans="11:71" x14ac:dyDescent="0.25">
      <c r="K11199" s="3"/>
      <c r="L11199" s="3"/>
      <c r="M11199" s="3"/>
      <c r="N11199" s="3"/>
      <c r="O11199" s="3"/>
      <c r="P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3"/>
      <c r="AG11199" s="3"/>
      <c r="AH11199" s="3"/>
      <c r="AI11199" s="3"/>
      <c r="AJ11199" s="3"/>
      <c r="BM11199" s="3"/>
      <c r="BN11199" s="3"/>
      <c r="BO11199" s="3"/>
      <c r="BP11199" s="3"/>
      <c r="BQ11199" s="3"/>
      <c r="BR11199" s="3"/>
      <c r="BS11199" s="3"/>
    </row>
    <row r="11200" spans="11:71" x14ac:dyDescent="0.25">
      <c r="K11200" s="3"/>
      <c r="L11200" s="3"/>
      <c r="M11200" s="3"/>
      <c r="N11200" s="3"/>
      <c r="O11200" s="3"/>
      <c r="P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3"/>
      <c r="AG11200" s="3"/>
      <c r="AH11200" s="3"/>
      <c r="AI11200" s="3"/>
      <c r="AJ11200" s="3"/>
      <c r="BM11200" s="3"/>
      <c r="BN11200" s="3"/>
      <c r="BO11200" s="3"/>
      <c r="BP11200" s="3"/>
      <c r="BQ11200" s="3"/>
      <c r="BR11200" s="3"/>
      <c r="BS11200" s="3"/>
    </row>
    <row r="11201" spans="11:71" x14ac:dyDescent="0.25">
      <c r="K11201" s="3"/>
      <c r="L11201" s="3"/>
      <c r="M11201" s="3"/>
      <c r="N11201" s="3"/>
      <c r="O11201" s="3"/>
      <c r="P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3"/>
      <c r="AG11201" s="3"/>
      <c r="AH11201" s="3"/>
      <c r="AI11201" s="3"/>
      <c r="AJ11201" s="3"/>
      <c r="BM11201" s="3"/>
      <c r="BN11201" s="3"/>
      <c r="BO11201" s="3"/>
      <c r="BP11201" s="3"/>
      <c r="BQ11201" s="3"/>
      <c r="BR11201" s="3"/>
      <c r="BS11201" s="3"/>
    </row>
    <row r="11202" spans="11:71" x14ac:dyDescent="0.25">
      <c r="K11202" s="3"/>
      <c r="L11202" s="3"/>
      <c r="M11202" s="3"/>
      <c r="N11202" s="3"/>
      <c r="O11202" s="3"/>
      <c r="P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3"/>
      <c r="AG11202" s="3"/>
      <c r="AH11202" s="3"/>
      <c r="AI11202" s="3"/>
      <c r="AJ11202" s="3"/>
      <c r="BM11202" s="3"/>
      <c r="BN11202" s="3"/>
      <c r="BO11202" s="3"/>
      <c r="BP11202" s="3"/>
      <c r="BQ11202" s="3"/>
      <c r="BR11202" s="3"/>
      <c r="BS11202" s="3"/>
    </row>
    <row r="11203" spans="11:71" x14ac:dyDescent="0.25">
      <c r="K11203" s="3"/>
      <c r="L11203" s="3"/>
      <c r="M11203" s="3"/>
      <c r="N11203" s="3"/>
      <c r="O11203" s="3"/>
      <c r="P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3"/>
      <c r="AG11203" s="3"/>
      <c r="AH11203" s="3"/>
      <c r="AI11203" s="3"/>
      <c r="AJ11203" s="3"/>
      <c r="BM11203" s="3"/>
      <c r="BN11203" s="3"/>
      <c r="BO11203" s="3"/>
      <c r="BP11203" s="3"/>
      <c r="BQ11203" s="3"/>
      <c r="BR11203" s="3"/>
      <c r="BS11203" s="3"/>
    </row>
    <row r="11204" spans="11:71" x14ac:dyDescent="0.25">
      <c r="K11204" s="3"/>
      <c r="L11204" s="3"/>
      <c r="M11204" s="3"/>
      <c r="N11204" s="3"/>
      <c r="O11204" s="3"/>
      <c r="P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3"/>
      <c r="AG11204" s="3"/>
      <c r="AH11204" s="3"/>
      <c r="AI11204" s="3"/>
      <c r="AJ11204" s="3"/>
      <c r="BM11204" s="3"/>
      <c r="BN11204" s="3"/>
      <c r="BO11204" s="3"/>
      <c r="BP11204" s="3"/>
      <c r="BQ11204" s="3"/>
      <c r="BR11204" s="3"/>
      <c r="BS11204" s="3"/>
    </row>
    <row r="11205" spans="11:71" x14ac:dyDescent="0.25">
      <c r="K11205" s="3"/>
      <c r="L11205" s="3"/>
      <c r="M11205" s="3"/>
      <c r="N11205" s="3"/>
      <c r="O11205" s="3"/>
      <c r="P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3"/>
      <c r="AG11205" s="3"/>
      <c r="AH11205" s="3"/>
      <c r="AI11205" s="3"/>
      <c r="AJ11205" s="3"/>
      <c r="BM11205" s="3"/>
      <c r="BN11205" s="3"/>
      <c r="BO11205" s="3"/>
      <c r="BP11205" s="3"/>
      <c r="BQ11205" s="3"/>
      <c r="BR11205" s="3"/>
      <c r="BS11205" s="3"/>
    </row>
    <row r="11206" spans="11:71" x14ac:dyDescent="0.25">
      <c r="K11206" s="3"/>
      <c r="L11206" s="3"/>
      <c r="M11206" s="3"/>
      <c r="N11206" s="3"/>
      <c r="O11206" s="3"/>
      <c r="P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3"/>
      <c r="AG11206" s="3"/>
      <c r="AH11206" s="3"/>
      <c r="AI11206" s="3"/>
      <c r="AJ11206" s="3"/>
      <c r="BM11206" s="3"/>
      <c r="BN11206" s="3"/>
      <c r="BO11206" s="3"/>
      <c r="BP11206" s="3"/>
      <c r="BQ11206" s="3"/>
      <c r="BR11206" s="3"/>
      <c r="BS11206" s="3"/>
    </row>
    <row r="11207" spans="11:71" x14ac:dyDescent="0.25">
      <c r="K11207" s="3"/>
      <c r="L11207" s="3"/>
      <c r="M11207" s="3"/>
      <c r="N11207" s="3"/>
      <c r="O11207" s="3"/>
      <c r="P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3"/>
      <c r="AG11207" s="3"/>
      <c r="AH11207" s="3"/>
      <c r="AI11207" s="3"/>
      <c r="AJ11207" s="3"/>
      <c r="BM11207" s="3"/>
      <c r="BN11207" s="3"/>
      <c r="BO11207" s="3"/>
      <c r="BP11207" s="3"/>
      <c r="BQ11207" s="3"/>
      <c r="BR11207" s="3"/>
      <c r="BS11207" s="3"/>
    </row>
    <row r="11208" spans="11:71" x14ac:dyDescent="0.25">
      <c r="K11208" s="3"/>
      <c r="L11208" s="3"/>
      <c r="M11208" s="3"/>
      <c r="N11208" s="3"/>
      <c r="O11208" s="3"/>
      <c r="P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3"/>
      <c r="AG11208" s="3"/>
      <c r="AH11208" s="3"/>
      <c r="AI11208" s="3"/>
      <c r="AJ11208" s="3"/>
      <c r="BM11208" s="3"/>
      <c r="BN11208" s="3"/>
      <c r="BO11208" s="3"/>
      <c r="BP11208" s="3"/>
      <c r="BQ11208" s="3"/>
      <c r="BR11208" s="3"/>
      <c r="BS11208" s="3"/>
    </row>
    <row r="11209" spans="11:71" x14ac:dyDescent="0.25">
      <c r="K11209" s="3"/>
      <c r="L11209" s="3"/>
      <c r="M11209" s="3"/>
      <c r="N11209" s="3"/>
      <c r="O11209" s="3"/>
      <c r="P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3"/>
      <c r="AG11209" s="3"/>
      <c r="AH11209" s="3"/>
      <c r="AI11209" s="3"/>
      <c r="AJ11209" s="3"/>
      <c r="BM11209" s="3"/>
      <c r="BN11209" s="3"/>
      <c r="BO11209" s="3"/>
      <c r="BP11209" s="3"/>
      <c r="BQ11209" s="3"/>
      <c r="BR11209" s="3"/>
      <c r="BS11209" s="3"/>
    </row>
    <row r="11210" spans="11:71" x14ac:dyDescent="0.25">
      <c r="K11210" s="3"/>
      <c r="L11210" s="3"/>
      <c r="M11210" s="3"/>
      <c r="N11210" s="3"/>
      <c r="O11210" s="3"/>
      <c r="P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3"/>
      <c r="AG11210" s="3"/>
      <c r="AH11210" s="3"/>
      <c r="AI11210" s="3"/>
      <c r="AJ11210" s="3"/>
      <c r="BM11210" s="3"/>
      <c r="BN11210" s="3"/>
      <c r="BO11210" s="3"/>
      <c r="BP11210" s="3"/>
      <c r="BQ11210" s="3"/>
      <c r="BR11210" s="3"/>
      <c r="BS11210" s="3"/>
    </row>
    <row r="11211" spans="11:71" x14ac:dyDescent="0.25">
      <c r="K11211" s="3"/>
      <c r="L11211" s="3"/>
      <c r="M11211" s="3"/>
      <c r="N11211" s="3"/>
      <c r="O11211" s="3"/>
      <c r="P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3"/>
      <c r="AG11211" s="3"/>
      <c r="AH11211" s="3"/>
      <c r="AI11211" s="3"/>
      <c r="AJ11211" s="3"/>
      <c r="BM11211" s="3"/>
      <c r="BN11211" s="3"/>
      <c r="BO11211" s="3"/>
      <c r="BP11211" s="3"/>
      <c r="BQ11211" s="3"/>
      <c r="BR11211" s="3"/>
      <c r="BS11211" s="3"/>
    </row>
    <row r="11212" spans="11:71" x14ac:dyDescent="0.25">
      <c r="K11212" s="3"/>
      <c r="L11212" s="3"/>
      <c r="M11212" s="3"/>
      <c r="N11212" s="3"/>
      <c r="O11212" s="3"/>
      <c r="P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3"/>
      <c r="AG11212" s="3"/>
      <c r="AH11212" s="3"/>
      <c r="AI11212" s="3"/>
      <c r="AJ11212" s="3"/>
      <c r="BM11212" s="3"/>
      <c r="BN11212" s="3"/>
      <c r="BO11212" s="3"/>
      <c r="BP11212" s="3"/>
      <c r="BQ11212" s="3"/>
      <c r="BR11212" s="3"/>
      <c r="BS11212" s="3"/>
    </row>
    <row r="11213" spans="11:71" x14ac:dyDescent="0.25">
      <c r="K11213" s="3"/>
      <c r="L11213" s="3"/>
      <c r="M11213" s="3"/>
      <c r="N11213" s="3"/>
      <c r="O11213" s="3"/>
      <c r="P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3"/>
      <c r="AG11213" s="3"/>
      <c r="AH11213" s="3"/>
      <c r="AI11213" s="3"/>
      <c r="AJ11213" s="3"/>
      <c r="BM11213" s="3"/>
      <c r="BN11213" s="3"/>
      <c r="BO11213" s="3"/>
      <c r="BP11213" s="3"/>
      <c r="BQ11213" s="3"/>
      <c r="BR11213" s="3"/>
      <c r="BS11213" s="3"/>
    </row>
    <row r="11214" spans="11:71" x14ac:dyDescent="0.25">
      <c r="K11214" s="3"/>
      <c r="L11214" s="3"/>
      <c r="M11214" s="3"/>
      <c r="N11214" s="3"/>
      <c r="O11214" s="3"/>
      <c r="P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3"/>
      <c r="AG11214" s="3"/>
      <c r="AH11214" s="3"/>
      <c r="AI11214" s="3"/>
      <c r="AJ11214" s="3"/>
      <c r="BM11214" s="3"/>
      <c r="BN11214" s="3"/>
      <c r="BO11214" s="3"/>
      <c r="BP11214" s="3"/>
      <c r="BQ11214" s="3"/>
      <c r="BR11214" s="3"/>
      <c r="BS11214" s="3"/>
    </row>
    <row r="11215" spans="11:71" x14ac:dyDescent="0.25">
      <c r="K11215" s="3"/>
      <c r="L11215" s="3"/>
      <c r="M11215" s="3"/>
      <c r="N11215" s="3"/>
      <c r="O11215" s="3"/>
      <c r="P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3"/>
      <c r="AG11215" s="3"/>
      <c r="AH11215" s="3"/>
      <c r="AI11215" s="3"/>
      <c r="AJ11215" s="3"/>
      <c r="BM11215" s="3"/>
      <c r="BN11215" s="3"/>
      <c r="BO11215" s="3"/>
      <c r="BP11215" s="3"/>
      <c r="BQ11215" s="3"/>
      <c r="BR11215" s="3"/>
      <c r="BS11215" s="3"/>
    </row>
    <row r="11216" spans="11:71" x14ac:dyDescent="0.25">
      <c r="K11216" s="3"/>
      <c r="L11216" s="3"/>
      <c r="M11216" s="3"/>
      <c r="N11216" s="3"/>
      <c r="O11216" s="3"/>
      <c r="P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3"/>
      <c r="AG11216" s="3"/>
      <c r="AH11216" s="3"/>
      <c r="AI11216" s="3"/>
      <c r="AJ11216" s="3"/>
      <c r="BM11216" s="3"/>
      <c r="BN11216" s="3"/>
      <c r="BO11216" s="3"/>
      <c r="BP11216" s="3"/>
      <c r="BQ11216" s="3"/>
      <c r="BR11216" s="3"/>
      <c r="BS11216" s="3"/>
    </row>
    <row r="11217" spans="11:71" x14ac:dyDescent="0.25">
      <c r="K11217" s="3"/>
      <c r="L11217" s="3"/>
      <c r="M11217" s="3"/>
      <c r="N11217" s="3"/>
      <c r="O11217" s="3"/>
      <c r="P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3"/>
      <c r="AG11217" s="3"/>
      <c r="AH11217" s="3"/>
      <c r="AI11217" s="3"/>
      <c r="AJ11217" s="3"/>
      <c r="BM11217" s="3"/>
      <c r="BN11217" s="3"/>
      <c r="BO11217" s="3"/>
      <c r="BP11217" s="3"/>
      <c r="BQ11217" s="3"/>
      <c r="BR11217" s="3"/>
      <c r="BS11217" s="3"/>
    </row>
    <row r="11218" spans="11:71" x14ac:dyDescent="0.25">
      <c r="K11218" s="3"/>
      <c r="L11218" s="3"/>
      <c r="M11218" s="3"/>
      <c r="N11218" s="3"/>
      <c r="O11218" s="3"/>
      <c r="P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3"/>
      <c r="AG11218" s="3"/>
      <c r="AH11218" s="3"/>
      <c r="AI11218" s="3"/>
      <c r="AJ11218" s="3"/>
      <c r="BM11218" s="3"/>
      <c r="BN11218" s="3"/>
      <c r="BO11218" s="3"/>
      <c r="BP11218" s="3"/>
      <c r="BQ11218" s="3"/>
      <c r="BR11218" s="3"/>
      <c r="BS11218" s="3"/>
    </row>
    <row r="11219" spans="11:71" x14ac:dyDescent="0.25">
      <c r="K11219" s="3"/>
      <c r="L11219" s="3"/>
      <c r="M11219" s="3"/>
      <c r="N11219" s="3"/>
      <c r="O11219" s="3"/>
      <c r="P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3"/>
      <c r="AG11219" s="3"/>
      <c r="AH11219" s="3"/>
      <c r="AI11219" s="3"/>
      <c r="AJ11219" s="3"/>
      <c r="BM11219" s="3"/>
      <c r="BN11219" s="3"/>
      <c r="BO11219" s="3"/>
      <c r="BP11219" s="3"/>
      <c r="BQ11219" s="3"/>
      <c r="BR11219" s="3"/>
      <c r="BS11219" s="3"/>
    </row>
    <row r="11220" spans="11:71" x14ac:dyDescent="0.25">
      <c r="K11220" s="3"/>
      <c r="L11220" s="3"/>
      <c r="M11220" s="3"/>
      <c r="N11220" s="3"/>
      <c r="O11220" s="3"/>
      <c r="P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3"/>
      <c r="AG11220" s="3"/>
      <c r="AH11220" s="3"/>
      <c r="AI11220" s="3"/>
      <c r="AJ11220" s="3"/>
      <c r="BM11220" s="3"/>
      <c r="BN11220" s="3"/>
      <c r="BO11220" s="3"/>
      <c r="BP11220" s="3"/>
      <c r="BQ11220" s="3"/>
      <c r="BR11220" s="3"/>
      <c r="BS11220" s="3"/>
    </row>
    <row r="11221" spans="11:71" x14ac:dyDescent="0.25">
      <c r="K11221" s="3"/>
      <c r="L11221" s="3"/>
      <c r="M11221" s="3"/>
      <c r="N11221" s="3"/>
      <c r="O11221" s="3"/>
      <c r="P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3"/>
      <c r="AG11221" s="3"/>
      <c r="AH11221" s="3"/>
      <c r="AI11221" s="3"/>
      <c r="AJ11221" s="3"/>
      <c r="BM11221" s="3"/>
      <c r="BN11221" s="3"/>
      <c r="BO11221" s="3"/>
      <c r="BP11221" s="3"/>
      <c r="BQ11221" s="3"/>
      <c r="BR11221" s="3"/>
      <c r="BS11221" s="3"/>
    </row>
    <row r="11222" spans="11:71" x14ac:dyDescent="0.25">
      <c r="K11222" s="3"/>
      <c r="L11222" s="3"/>
      <c r="M11222" s="3"/>
      <c r="N11222" s="3"/>
      <c r="O11222" s="3"/>
      <c r="P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3"/>
      <c r="AG11222" s="3"/>
      <c r="AH11222" s="3"/>
      <c r="AI11222" s="3"/>
      <c r="AJ11222" s="3"/>
      <c r="BM11222" s="3"/>
      <c r="BN11222" s="3"/>
      <c r="BO11222" s="3"/>
      <c r="BP11222" s="3"/>
      <c r="BQ11222" s="3"/>
      <c r="BR11222" s="3"/>
      <c r="BS11222" s="3"/>
    </row>
    <row r="11223" spans="11:71" x14ac:dyDescent="0.25">
      <c r="K11223" s="3"/>
      <c r="L11223" s="3"/>
      <c r="M11223" s="3"/>
      <c r="N11223" s="3"/>
      <c r="O11223" s="3"/>
      <c r="P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3"/>
      <c r="AG11223" s="3"/>
      <c r="AH11223" s="3"/>
      <c r="AI11223" s="3"/>
      <c r="AJ11223" s="3"/>
      <c r="BM11223" s="3"/>
      <c r="BN11223" s="3"/>
      <c r="BO11223" s="3"/>
      <c r="BP11223" s="3"/>
      <c r="BQ11223" s="3"/>
      <c r="BR11223" s="3"/>
      <c r="BS11223" s="3"/>
    </row>
    <row r="11224" spans="11:71" x14ac:dyDescent="0.25">
      <c r="K11224" s="3"/>
      <c r="L11224" s="3"/>
      <c r="M11224" s="3"/>
      <c r="N11224" s="3"/>
      <c r="O11224" s="3"/>
      <c r="P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3"/>
      <c r="AG11224" s="3"/>
      <c r="AH11224" s="3"/>
      <c r="AI11224" s="3"/>
      <c r="AJ11224" s="3"/>
      <c r="BM11224" s="3"/>
      <c r="BN11224" s="3"/>
      <c r="BO11224" s="3"/>
      <c r="BP11224" s="3"/>
      <c r="BQ11224" s="3"/>
      <c r="BR11224" s="3"/>
      <c r="BS11224" s="3"/>
    </row>
    <row r="11225" spans="11:71" x14ac:dyDescent="0.25">
      <c r="K11225" s="3"/>
      <c r="L11225" s="3"/>
      <c r="M11225" s="3"/>
      <c r="N11225" s="3"/>
      <c r="O11225" s="3"/>
      <c r="P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3"/>
      <c r="AG11225" s="3"/>
      <c r="AH11225" s="3"/>
      <c r="AI11225" s="3"/>
      <c r="AJ11225" s="3"/>
      <c r="BM11225" s="3"/>
      <c r="BN11225" s="3"/>
      <c r="BO11225" s="3"/>
      <c r="BP11225" s="3"/>
      <c r="BQ11225" s="3"/>
      <c r="BR11225" s="3"/>
      <c r="BS11225" s="3"/>
    </row>
    <row r="11226" spans="11:71" x14ac:dyDescent="0.25">
      <c r="K11226" s="3"/>
      <c r="L11226" s="3"/>
      <c r="M11226" s="3"/>
      <c r="N11226" s="3"/>
      <c r="O11226" s="3"/>
      <c r="P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3"/>
      <c r="AG11226" s="3"/>
      <c r="AH11226" s="3"/>
      <c r="AI11226" s="3"/>
      <c r="AJ11226" s="3"/>
      <c r="BM11226" s="3"/>
      <c r="BN11226" s="3"/>
      <c r="BO11226" s="3"/>
      <c r="BP11226" s="3"/>
      <c r="BQ11226" s="3"/>
      <c r="BR11226" s="3"/>
      <c r="BS11226" s="3"/>
    </row>
    <row r="11227" spans="11:71" x14ac:dyDescent="0.25">
      <c r="K11227" s="3"/>
      <c r="L11227" s="3"/>
      <c r="M11227" s="3"/>
      <c r="N11227" s="3"/>
      <c r="O11227" s="3"/>
      <c r="P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3"/>
      <c r="AG11227" s="3"/>
      <c r="AH11227" s="3"/>
      <c r="AI11227" s="3"/>
      <c r="AJ11227" s="3"/>
      <c r="BM11227" s="3"/>
      <c r="BN11227" s="3"/>
      <c r="BO11227" s="3"/>
      <c r="BP11227" s="3"/>
      <c r="BQ11227" s="3"/>
      <c r="BR11227" s="3"/>
      <c r="BS11227" s="3"/>
    </row>
    <row r="11228" spans="11:71" x14ac:dyDescent="0.25">
      <c r="K11228" s="3"/>
      <c r="L11228" s="3"/>
      <c r="M11228" s="3"/>
      <c r="N11228" s="3"/>
      <c r="O11228" s="3"/>
      <c r="P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3"/>
      <c r="AG11228" s="3"/>
      <c r="AH11228" s="3"/>
      <c r="AI11228" s="3"/>
      <c r="AJ11228" s="3"/>
      <c r="BM11228" s="3"/>
      <c r="BN11228" s="3"/>
      <c r="BO11228" s="3"/>
      <c r="BP11228" s="3"/>
      <c r="BQ11228" s="3"/>
      <c r="BR11228" s="3"/>
      <c r="BS11228" s="3"/>
    </row>
    <row r="11229" spans="11:71" x14ac:dyDescent="0.25">
      <c r="K11229" s="3"/>
      <c r="L11229" s="3"/>
      <c r="M11229" s="3"/>
      <c r="N11229" s="3"/>
      <c r="O11229" s="3"/>
      <c r="P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3"/>
      <c r="AG11229" s="3"/>
      <c r="AH11229" s="3"/>
      <c r="AI11229" s="3"/>
      <c r="AJ11229" s="3"/>
      <c r="BM11229" s="3"/>
      <c r="BN11229" s="3"/>
      <c r="BO11229" s="3"/>
      <c r="BP11229" s="3"/>
      <c r="BQ11229" s="3"/>
      <c r="BR11229" s="3"/>
      <c r="BS11229" s="3"/>
    </row>
    <row r="11230" spans="11:71" x14ac:dyDescent="0.25">
      <c r="K11230" s="3"/>
      <c r="L11230" s="3"/>
      <c r="M11230" s="3"/>
      <c r="N11230" s="3"/>
      <c r="O11230" s="3"/>
      <c r="P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3"/>
      <c r="AG11230" s="3"/>
      <c r="AH11230" s="3"/>
      <c r="AI11230" s="3"/>
      <c r="AJ11230" s="3"/>
      <c r="BM11230" s="3"/>
      <c r="BN11230" s="3"/>
      <c r="BO11230" s="3"/>
      <c r="BP11230" s="3"/>
      <c r="BQ11230" s="3"/>
      <c r="BR11230" s="3"/>
      <c r="BS11230" s="3"/>
    </row>
    <row r="11231" spans="11:71" x14ac:dyDescent="0.25">
      <c r="K11231" s="3"/>
      <c r="L11231" s="3"/>
      <c r="M11231" s="3"/>
      <c r="N11231" s="3"/>
      <c r="O11231" s="3"/>
      <c r="P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3"/>
      <c r="AG11231" s="3"/>
      <c r="AH11231" s="3"/>
      <c r="AI11231" s="3"/>
      <c r="AJ11231" s="3"/>
      <c r="BM11231" s="3"/>
      <c r="BN11231" s="3"/>
      <c r="BO11231" s="3"/>
      <c r="BP11231" s="3"/>
      <c r="BQ11231" s="3"/>
      <c r="BR11231" s="3"/>
      <c r="BS11231" s="3"/>
    </row>
    <row r="11232" spans="11:71" x14ac:dyDescent="0.25">
      <c r="K11232" s="3"/>
      <c r="L11232" s="3"/>
      <c r="M11232" s="3"/>
      <c r="N11232" s="3"/>
      <c r="O11232" s="3"/>
      <c r="P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3"/>
      <c r="AG11232" s="3"/>
      <c r="AH11232" s="3"/>
      <c r="AI11232" s="3"/>
      <c r="AJ11232" s="3"/>
      <c r="BM11232" s="3"/>
      <c r="BN11232" s="3"/>
      <c r="BO11232" s="3"/>
      <c r="BP11232" s="3"/>
      <c r="BQ11232" s="3"/>
      <c r="BR11232" s="3"/>
      <c r="BS11232" s="3"/>
    </row>
    <row r="11233" spans="11:71" x14ac:dyDescent="0.25">
      <c r="K11233" s="3"/>
      <c r="L11233" s="3"/>
      <c r="M11233" s="3"/>
      <c r="N11233" s="3"/>
      <c r="O11233" s="3"/>
      <c r="P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3"/>
      <c r="AG11233" s="3"/>
      <c r="AH11233" s="3"/>
      <c r="AI11233" s="3"/>
      <c r="AJ11233" s="3"/>
      <c r="BM11233" s="3"/>
      <c r="BN11233" s="3"/>
      <c r="BO11233" s="3"/>
      <c r="BP11233" s="3"/>
      <c r="BQ11233" s="3"/>
      <c r="BR11233" s="3"/>
      <c r="BS11233" s="3"/>
    </row>
    <row r="11234" spans="11:71" x14ac:dyDescent="0.25">
      <c r="K11234" s="3"/>
      <c r="L11234" s="3"/>
      <c r="M11234" s="3"/>
      <c r="N11234" s="3"/>
      <c r="O11234" s="3"/>
      <c r="P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3"/>
      <c r="AG11234" s="3"/>
      <c r="AH11234" s="3"/>
      <c r="AI11234" s="3"/>
      <c r="AJ11234" s="3"/>
      <c r="BM11234" s="3"/>
      <c r="BN11234" s="3"/>
      <c r="BO11234" s="3"/>
      <c r="BP11234" s="3"/>
      <c r="BQ11234" s="3"/>
      <c r="BR11234" s="3"/>
      <c r="BS11234" s="3"/>
    </row>
    <row r="11235" spans="11:71" x14ac:dyDescent="0.25">
      <c r="K11235" s="3"/>
      <c r="L11235" s="3"/>
      <c r="M11235" s="3"/>
      <c r="N11235" s="3"/>
      <c r="O11235" s="3"/>
      <c r="P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3"/>
      <c r="AG11235" s="3"/>
      <c r="AH11235" s="3"/>
      <c r="AI11235" s="3"/>
      <c r="AJ11235" s="3"/>
      <c r="BM11235" s="3"/>
      <c r="BN11235" s="3"/>
      <c r="BO11235" s="3"/>
      <c r="BP11235" s="3"/>
      <c r="BQ11235" s="3"/>
      <c r="BR11235" s="3"/>
      <c r="BS11235" s="3"/>
    </row>
    <row r="11236" spans="11:71" x14ac:dyDescent="0.25">
      <c r="K11236" s="3"/>
      <c r="L11236" s="3"/>
      <c r="M11236" s="3"/>
      <c r="N11236" s="3"/>
      <c r="O11236" s="3"/>
      <c r="P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3"/>
      <c r="AG11236" s="3"/>
      <c r="AH11236" s="3"/>
      <c r="AI11236" s="3"/>
      <c r="AJ11236" s="3"/>
      <c r="BM11236" s="3"/>
      <c r="BN11236" s="3"/>
      <c r="BO11236" s="3"/>
      <c r="BP11236" s="3"/>
      <c r="BQ11236" s="3"/>
      <c r="BR11236" s="3"/>
      <c r="BS11236" s="3"/>
    </row>
    <row r="11237" spans="11:71" x14ac:dyDescent="0.25">
      <c r="K11237" s="3"/>
      <c r="L11237" s="3"/>
      <c r="M11237" s="3"/>
      <c r="N11237" s="3"/>
      <c r="O11237" s="3"/>
      <c r="P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3"/>
      <c r="AG11237" s="3"/>
      <c r="AH11237" s="3"/>
      <c r="AI11237" s="3"/>
      <c r="AJ11237" s="3"/>
      <c r="BM11237" s="3"/>
      <c r="BN11237" s="3"/>
      <c r="BO11237" s="3"/>
      <c r="BP11237" s="3"/>
      <c r="BQ11237" s="3"/>
      <c r="BR11237" s="3"/>
      <c r="BS11237" s="3"/>
    </row>
    <row r="11238" spans="11:71" x14ac:dyDescent="0.25">
      <c r="K11238" s="3"/>
      <c r="L11238" s="3"/>
      <c r="M11238" s="3"/>
      <c r="N11238" s="3"/>
      <c r="O11238" s="3"/>
      <c r="P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3"/>
      <c r="AG11238" s="3"/>
      <c r="AH11238" s="3"/>
      <c r="AI11238" s="3"/>
      <c r="AJ11238" s="3"/>
      <c r="BM11238" s="3"/>
      <c r="BN11238" s="3"/>
      <c r="BO11238" s="3"/>
      <c r="BP11238" s="3"/>
      <c r="BQ11238" s="3"/>
      <c r="BR11238" s="3"/>
      <c r="BS11238" s="3"/>
    </row>
    <row r="11239" spans="11:71" x14ac:dyDescent="0.25">
      <c r="K11239" s="3"/>
      <c r="L11239" s="3"/>
      <c r="M11239" s="3"/>
      <c r="N11239" s="3"/>
      <c r="O11239" s="3"/>
      <c r="P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3"/>
      <c r="AG11239" s="3"/>
      <c r="AH11239" s="3"/>
      <c r="AI11239" s="3"/>
      <c r="AJ11239" s="3"/>
      <c r="BM11239" s="3"/>
      <c r="BN11239" s="3"/>
      <c r="BO11239" s="3"/>
      <c r="BP11239" s="3"/>
      <c r="BQ11239" s="3"/>
      <c r="BR11239" s="3"/>
      <c r="BS11239" s="3"/>
    </row>
    <row r="11240" spans="11:71" x14ac:dyDescent="0.25">
      <c r="K11240" s="3"/>
      <c r="L11240" s="3"/>
      <c r="M11240" s="3"/>
      <c r="N11240" s="3"/>
      <c r="O11240" s="3"/>
      <c r="P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3"/>
      <c r="AG11240" s="3"/>
      <c r="AH11240" s="3"/>
      <c r="AI11240" s="3"/>
      <c r="AJ11240" s="3"/>
      <c r="BM11240" s="3"/>
      <c r="BN11240" s="3"/>
      <c r="BO11240" s="3"/>
      <c r="BP11240" s="3"/>
      <c r="BQ11240" s="3"/>
      <c r="BR11240" s="3"/>
      <c r="BS11240" s="3"/>
    </row>
    <row r="11241" spans="11:71" x14ac:dyDescent="0.25">
      <c r="K11241" s="3"/>
      <c r="L11241" s="3"/>
      <c r="M11241" s="3"/>
      <c r="N11241" s="3"/>
      <c r="O11241" s="3"/>
      <c r="P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3"/>
      <c r="AG11241" s="3"/>
      <c r="AH11241" s="3"/>
      <c r="AI11241" s="3"/>
      <c r="AJ11241" s="3"/>
      <c r="BM11241" s="3"/>
      <c r="BN11241" s="3"/>
      <c r="BO11241" s="3"/>
      <c r="BP11241" s="3"/>
      <c r="BQ11241" s="3"/>
      <c r="BR11241" s="3"/>
      <c r="BS11241" s="3"/>
    </row>
    <row r="11242" spans="11:71" x14ac:dyDescent="0.25">
      <c r="K11242" s="3"/>
      <c r="L11242" s="3"/>
      <c r="M11242" s="3"/>
      <c r="N11242" s="3"/>
      <c r="O11242" s="3"/>
      <c r="P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3"/>
      <c r="AG11242" s="3"/>
      <c r="AH11242" s="3"/>
      <c r="AI11242" s="3"/>
      <c r="AJ11242" s="3"/>
      <c r="BM11242" s="3"/>
      <c r="BN11242" s="3"/>
      <c r="BO11242" s="3"/>
      <c r="BP11242" s="3"/>
      <c r="BQ11242" s="3"/>
      <c r="BR11242" s="3"/>
      <c r="BS11242" s="3"/>
    </row>
    <row r="11243" spans="11:71" x14ac:dyDescent="0.25">
      <c r="K11243" s="3"/>
      <c r="L11243" s="3"/>
      <c r="M11243" s="3"/>
      <c r="N11243" s="3"/>
      <c r="O11243" s="3"/>
      <c r="P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3"/>
      <c r="AG11243" s="3"/>
      <c r="AH11243" s="3"/>
      <c r="AI11243" s="3"/>
      <c r="AJ11243" s="3"/>
      <c r="BM11243" s="3"/>
      <c r="BN11243" s="3"/>
      <c r="BO11243" s="3"/>
      <c r="BP11243" s="3"/>
      <c r="BQ11243" s="3"/>
      <c r="BR11243" s="3"/>
      <c r="BS11243" s="3"/>
    </row>
    <row r="11244" spans="11:71" x14ac:dyDescent="0.25">
      <c r="K11244" s="3"/>
      <c r="L11244" s="3"/>
      <c r="M11244" s="3"/>
      <c r="N11244" s="3"/>
      <c r="O11244" s="3"/>
      <c r="P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3"/>
      <c r="AG11244" s="3"/>
      <c r="AH11244" s="3"/>
      <c r="AI11244" s="3"/>
      <c r="AJ11244" s="3"/>
      <c r="BM11244" s="3"/>
      <c r="BN11244" s="3"/>
      <c r="BO11244" s="3"/>
      <c r="BP11244" s="3"/>
      <c r="BQ11244" s="3"/>
      <c r="BR11244" s="3"/>
      <c r="BS11244" s="3"/>
    </row>
    <row r="11245" spans="11:71" x14ac:dyDescent="0.25">
      <c r="K11245" s="3"/>
      <c r="L11245" s="3"/>
      <c r="M11245" s="3"/>
      <c r="N11245" s="3"/>
      <c r="O11245" s="3"/>
      <c r="P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3"/>
      <c r="AG11245" s="3"/>
      <c r="AH11245" s="3"/>
      <c r="AI11245" s="3"/>
      <c r="AJ11245" s="3"/>
      <c r="BM11245" s="3"/>
      <c r="BN11245" s="3"/>
      <c r="BO11245" s="3"/>
      <c r="BP11245" s="3"/>
      <c r="BQ11245" s="3"/>
      <c r="BR11245" s="3"/>
      <c r="BS11245" s="3"/>
    </row>
    <row r="11246" spans="11:71" x14ac:dyDescent="0.25">
      <c r="K11246" s="3"/>
      <c r="L11246" s="3"/>
      <c r="M11246" s="3"/>
      <c r="N11246" s="3"/>
      <c r="O11246" s="3"/>
      <c r="P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3"/>
      <c r="AG11246" s="3"/>
      <c r="AH11246" s="3"/>
      <c r="AI11246" s="3"/>
      <c r="AJ11246" s="3"/>
      <c r="BM11246" s="3"/>
      <c r="BN11246" s="3"/>
      <c r="BO11246" s="3"/>
      <c r="BP11246" s="3"/>
      <c r="BQ11246" s="3"/>
      <c r="BR11246" s="3"/>
      <c r="BS11246" s="3"/>
    </row>
    <row r="11247" spans="11:71" x14ac:dyDescent="0.25">
      <c r="K11247" s="3"/>
      <c r="L11247" s="3"/>
      <c r="M11247" s="3"/>
      <c r="N11247" s="3"/>
      <c r="O11247" s="3"/>
      <c r="P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3"/>
      <c r="AG11247" s="3"/>
      <c r="AH11247" s="3"/>
      <c r="AI11247" s="3"/>
      <c r="AJ11247" s="3"/>
      <c r="BM11247" s="3"/>
      <c r="BN11247" s="3"/>
      <c r="BO11247" s="3"/>
      <c r="BP11247" s="3"/>
      <c r="BQ11247" s="3"/>
      <c r="BR11247" s="3"/>
      <c r="BS11247" s="3"/>
    </row>
    <row r="11248" spans="11:71" x14ac:dyDescent="0.25">
      <c r="K11248" s="3"/>
      <c r="L11248" s="3"/>
      <c r="M11248" s="3"/>
      <c r="N11248" s="3"/>
      <c r="O11248" s="3"/>
      <c r="P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3"/>
      <c r="AG11248" s="3"/>
      <c r="AH11248" s="3"/>
      <c r="AI11248" s="3"/>
      <c r="AJ11248" s="3"/>
      <c r="BM11248" s="3"/>
      <c r="BN11248" s="3"/>
      <c r="BO11248" s="3"/>
      <c r="BP11248" s="3"/>
      <c r="BQ11248" s="3"/>
      <c r="BR11248" s="3"/>
      <c r="BS11248" s="3"/>
    </row>
    <row r="11249" spans="11:71" x14ac:dyDescent="0.25">
      <c r="K11249" s="3"/>
      <c r="L11249" s="3"/>
      <c r="M11249" s="3"/>
      <c r="N11249" s="3"/>
      <c r="O11249" s="3"/>
      <c r="P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3"/>
      <c r="AG11249" s="3"/>
      <c r="AH11249" s="3"/>
      <c r="AI11249" s="3"/>
      <c r="AJ11249" s="3"/>
      <c r="BM11249" s="3"/>
      <c r="BN11249" s="3"/>
      <c r="BO11249" s="3"/>
      <c r="BP11249" s="3"/>
      <c r="BQ11249" s="3"/>
      <c r="BR11249" s="3"/>
      <c r="BS11249" s="3"/>
    </row>
    <row r="11250" spans="11:71" x14ac:dyDescent="0.25">
      <c r="K11250" s="3"/>
      <c r="L11250" s="3"/>
      <c r="M11250" s="3"/>
      <c r="N11250" s="3"/>
      <c r="O11250" s="3"/>
      <c r="P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3"/>
      <c r="AG11250" s="3"/>
      <c r="AH11250" s="3"/>
      <c r="AI11250" s="3"/>
      <c r="AJ11250" s="3"/>
      <c r="BM11250" s="3"/>
      <c r="BN11250" s="3"/>
      <c r="BO11250" s="3"/>
      <c r="BP11250" s="3"/>
      <c r="BQ11250" s="3"/>
      <c r="BR11250" s="3"/>
      <c r="BS11250" s="3"/>
    </row>
    <row r="11251" spans="11:71" x14ac:dyDescent="0.25">
      <c r="K11251" s="3"/>
      <c r="L11251" s="3"/>
      <c r="M11251" s="3"/>
      <c r="N11251" s="3"/>
      <c r="O11251" s="3"/>
      <c r="P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3"/>
      <c r="AG11251" s="3"/>
      <c r="AH11251" s="3"/>
      <c r="AI11251" s="3"/>
      <c r="AJ11251" s="3"/>
      <c r="BM11251" s="3"/>
      <c r="BN11251" s="3"/>
      <c r="BO11251" s="3"/>
      <c r="BP11251" s="3"/>
      <c r="BQ11251" s="3"/>
      <c r="BR11251" s="3"/>
      <c r="BS11251" s="3"/>
    </row>
    <row r="11252" spans="11:71" x14ac:dyDescent="0.25">
      <c r="K11252" s="3"/>
      <c r="L11252" s="3"/>
      <c r="M11252" s="3"/>
      <c r="N11252" s="3"/>
      <c r="O11252" s="3"/>
      <c r="P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3"/>
      <c r="AG11252" s="3"/>
      <c r="AH11252" s="3"/>
      <c r="AI11252" s="3"/>
      <c r="AJ11252" s="3"/>
      <c r="BM11252" s="3"/>
      <c r="BN11252" s="3"/>
      <c r="BO11252" s="3"/>
      <c r="BP11252" s="3"/>
      <c r="BQ11252" s="3"/>
      <c r="BR11252" s="3"/>
      <c r="BS11252" s="3"/>
    </row>
    <row r="11253" spans="11:71" x14ac:dyDescent="0.25">
      <c r="K11253" s="3"/>
      <c r="L11253" s="3"/>
      <c r="M11253" s="3"/>
      <c r="N11253" s="3"/>
      <c r="O11253" s="3"/>
      <c r="P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3"/>
      <c r="AG11253" s="3"/>
      <c r="AH11253" s="3"/>
      <c r="AI11253" s="3"/>
      <c r="AJ11253" s="3"/>
      <c r="BM11253" s="3"/>
      <c r="BN11253" s="3"/>
      <c r="BO11253" s="3"/>
      <c r="BP11253" s="3"/>
      <c r="BQ11253" s="3"/>
      <c r="BR11253" s="3"/>
      <c r="BS11253" s="3"/>
    </row>
    <row r="11254" spans="11:71" x14ac:dyDescent="0.25">
      <c r="K11254" s="3"/>
      <c r="L11254" s="3"/>
      <c r="M11254" s="3"/>
      <c r="N11254" s="3"/>
      <c r="O11254" s="3"/>
      <c r="P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3"/>
      <c r="AG11254" s="3"/>
      <c r="AH11254" s="3"/>
      <c r="AI11254" s="3"/>
      <c r="AJ11254" s="3"/>
      <c r="BM11254" s="3"/>
      <c r="BN11254" s="3"/>
      <c r="BO11254" s="3"/>
      <c r="BP11254" s="3"/>
      <c r="BQ11254" s="3"/>
      <c r="BR11254" s="3"/>
      <c r="BS11254" s="3"/>
    </row>
    <row r="11255" spans="11:71" x14ac:dyDescent="0.25">
      <c r="K11255" s="3"/>
      <c r="L11255" s="3"/>
      <c r="M11255" s="3"/>
      <c r="N11255" s="3"/>
      <c r="O11255" s="3"/>
      <c r="P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3"/>
      <c r="AG11255" s="3"/>
      <c r="AH11255" s="3"/>
      <c r="AI11255" s="3"/>
      <c r="AJ11255" s="3"/>
      <c r="BM11255" s="3"/>
      <c r="BN11255" s="3"/>
      <c r="BO11255" s="3"/>
      <c r="BP11255" s="3"/>
      <c r="BQ11255" s="3"/>
      <c r="BR11255" s="3"/>
      <c r="BS11255" s="3"/>
    </row>
    <row r="11256" spans="11:71" x14ac:dyDescent="0.25">
      <c r="K11256" s="3"/>
      <c r="L11256" s="3"/>
      <c r="M11256" s="3"/>
      <c r="N11256" s="3"/>
      <c r="O11256" s="3"/>
      <c r="P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3"/>
      <c r="AG11256" s="3"/>
      <c r="AH11256" s="3"/>
      <c r="AI11256" s="3"/>
      <c r="AJ11256" s="3"/>
      <c r="BM11256" s="3"/>
      <c r="BN11256" s="3"/>
      <c r="BO11256" s="3"/>
      <c r="BP11256" s="3"/>
      <c r="BQ11256" s="3"/>
      <c r="BR11256" s="3"/>
      <c r="BS11256" s="3"/>
    </row>
    <row r="11257" spans="11:71" x14ac:dyDescent="0.25">
      <c r="K11257" s="3"/>
      <c r="L11257" s="3"/>
      <c r="M11257" s="3"/>
      <c r="N11257" s="3"/>
      <c r="O11257" s="3"/>
      <c r="P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3"/>
      <c r="AG11257" s="3"/>
      <c r="AH11257" s="3"/>
      <c r="AI11257" s="3"/>
      <c r="AJ11257" s="3"/>
      <c r="BM11257" s="3"/>
      <c r="BN11257" s="3"/>
      <c r="BO11257" s="3"/>
      <c r="BP11257" s="3"/>
      <c r="BQ11257" s="3"/>
      <c r="BR11257" s="3"/>
      <c r="BS11257" s="3"/>
    </row>
    <row r="11258" spans="11:71" x14ac:dyDescent="0.25">
      <c r="K11258" s="3"/>
      <c r="L11258" s="3"/>
      <c r="M11258" s="3"/>
      <c r="N11258" s="3"/>
      <c r="O11258" s="3"/>
      <c r="P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3"/>
      <c r="AG11258" s="3"/>
      <c r="AH11258" s="3"/>
      <c r="AI11258" s="3"/>
      <c r="AJ11258" s="3"/>
      <c r="BM11258" s="3"/>
      <c r="BN11258" s="3"/>
      <c r="BO11258" s="3"/>
      <c r="BP11258" s="3"/>
      <c r="BQ11258" s="3"/>
      <c r="BR11258" s="3"/>
      <c r="BS11258" s="3"/>
    </row>
    <row r="11259" spans="11:71" x14ac:dyDescent="0.25">
      <c r="K11259" s="3"/>
      <c r="L11259" s="3"/>
      <c r="M11259" s="3"/>
      <c r="N11259" s="3"/>
      <c r="O11259" s="3"/>
      <c r="P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3"/>
      <c r="AG11259" s="3"/>
      <c r="AH11259" s="3"/>
      <c r="AI11259" s="3"/>
      <c r="AJ11259" s="3"/>
      <c r="BM11259" s="3"/>
      <c r="BN11259" s="3"/>
      <c r="BO11259" s="3"/>
      <c r="BP11259" s="3"/>
      <c r="BQ11259" s="3"/>
      <c r="BR11259" s="3"/>
      <c r="BS11259" s="3"/>
    </row>
    <row r="11260" spans="11:71" x14ac:dyDescent="0.25">
      <c r="K11260" s="3"/>
      <c r="L11260" s="3"/>
      <c r="M11260" s="3"/>
      <c r="N11260" s="3"/>
      <c r="O11260" s="3"/>
      <c r="P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3"/>
      <c r="AG11260" s="3"/>
      <c r="AH11260" s="3"/>
      <c r="AI11260" s="3"/>
      <c r="AJ11260" s="3"/>
      <c r="BM11260" s="3"/>
      <c r="BN11260" s="3"/>
      <c r="BO11260" s="3"/>
      <c r="BP11260" s="3"/>
      <c r="BQ11260" s="3"/>
      <c r="BR11260" s="3"/>
      <c r="BS11260" s="3"/>
    </row>
    <row r="11261" spans="11:71" x14ac:dyDescent="0.25">
      <c r="K11261" s="3"/>
      <c r="L11261" s="3"/>
      <c r="M11261" s="3"/>
      <c r="N11261" s="3"/>
      <c r="O11261" s="3"/>
      <c r="P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3"/>
      <c r="AG11261" s="3"/>
      <c r="AH11261" s="3"/>
      <c r="AI11261" s="3"/>
      <c r="AJ11261" s="3"/>
      <c r="BM11261" s="3"/>
      <c r="BN11261" s="3"/>
      <c r="BO11261" s="3"/>
      <c r="BP11261" s="3"/>
      <c r="BQ11261" s="3"/>
      <c r="BR11261" s="3"/>
      <c r="BS11261" s="3"/>
    </row>
    <row r="11262" spans="11:71" x14ac:dyDescent="0.25">
      <c r="K11262" s="3"/>
      <c r="L11262" s="3"/>
      <c r="M11262" s="3"/>
      <c r="N11262" s="3"/>
      <c r="O11262" s="3"/>
      <c r="P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3"/>
      <c r="AG11262" s="3"/>
      <c r="AH11262" s="3"/>
      <c r="AI11262" s="3"/>
      <c r="AJ11262" s="3"/>
      <c r="BM11262" s="3"/>
      <c r="BN11262" s="3"/>
      <c r="BO11262" s="3"/>
      <c r="BP11262" s="3"/>
      <c r="BQ11262" s="3"/>
      <c r="BR11262" s="3"/>
      <c r="BS11262" s="3"/>
    </row>
    <row r="11263" spans="11:71" x14ac:dyDescent="0.25">
      <c r="K11263" s="3"/>
      <c r="L11263" s="3"/>
      <c r="M11263" s="3"/>
      <c r="N11263" s="3"/>
      <c r="O11263" s="3"/>
      <c r="P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3"/>
      <c r="AG11263" s="3"/>
      <c r="AH11263" s="3"/>
      <c r="AI11263" s="3"/>
      <c r="AJ11263" s="3"/>
      <c r="BM11263" s="3"/>
      <c r="BN11263" s="3"/>
      <c r="BO11263" s="3"/>
      <c r="BP11263" s="3"/>
      <c r="BQ11263" s="3"/>
      <c r="BR11263" s="3"/>
      <c r="BS11263" s="3"/>
    </row>
    <row r="11264" spans="11:71" x14ac:dyDescent="0.25">
      <c r="K11264" s="3"/>
      <c r="L11264" s="3"/>
      <c r="M11264" s="3"/>
      <c r="N11264" s="3"/>
      <c r="O11264" s="3"/>
      <c r="P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3"/>
      <c r="AG11264" s="3"/>
      <c r="AH11264" s="3"/>
      <c r="AI11264" s="3"/>
      <c r="AJ11264" s="3"/>
      <c r="BM11264" s="3"/>
      <c r="BN11264" s="3"/>
      <c r="BO11264" s="3"/>
      <c r="BP11264" s="3"/>
      <c r="BQ11264" s="3"/>
      <c r="BR11264" s="3"/>
      <c r="BS11264" s="3"/>
    </row>
    <row r="11265" spans="11:71" x14ac:dyDescent="0.25">
      <c r="K11265" s="3"/>
      <c r="L11265" s="3"/>
      <c r="M11265" s="3"/>
      <c r="N11265" s="3"/>
      <c r="O11265" s="3"/>
      <c r="P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3"/>
      <c r="AG11265" s="3"/>
      <c r="AH11265" s="3"/>
      <c r="AI11265" s="3"/>
      <c r="AJ11265" s="3"/>
      <c r="BM11265" s="3"/>
      <c r="BN11265" s="3"/>
      <c r="BO11265" s="3"/>
      <c r="BP11265" s="3"/>
      <c r="BQ11265" s="3"/>
      <c r="BR11265" s="3"/>
      <c r="BS11265" s="3"/>
    </row>
    <row r="11266" spans="11:71" x14ac:dyDescent="0.25">
      <c r="K11266" s="3"/>
      <c r="L11266" s="3"/>
      <c r="M11266" s="3"/>
      <c r="N11266" s="3"/>
      <c r="O11266" s="3"/>
      <c r="P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3"/>
      <c r="AG11266" s="3"/>
      <c r="AH11266" s="3"/>
      <c r="AI11266" s="3"/>
      <c r="AJ11266" s="3"/>
      <c r="BM11266" s="3"/>
      <c r="BN11266" s="3"/>
      <c r="BO11266" s="3"/>
      <c r="BP11266" s="3"/>
      <c r="BQ11266" s="3"/>
      <c r="BR11266" s="3"/>
      <c r="BS11266" s="3"/>
    </row>
    <row r="11267" spans="11:71" x14ac:dyDescent="0.25">
      <c r="K11267" s="3"/>
      <c r="L11267" s="3"/>
      <c r="M11267" s="3"/>
      <c r="N11267" s="3"/>
      <c r="O11267" s="3"/>
      <c r="P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3"/>
      <c r="AG11267" s="3"/>
      <c r="AH11267" s="3"/>
      <c r="AI11267" s="3"/>
      <c r="AJ11267" s="3"/>
      <c r="BM11267" s="3"/>
      <c r="BN11267" s="3"/>
      <c r="BO11267" s="3"/>
      <c r="BP11267" s="3"/>
      <c r="BQ11267" s="3"/>
      <c r="BR11267" s="3"/>
      <c r="BS11267" s="3"/>
    </row>
    <row r="11268" spans="11:71" x14ac:dyDescent="0.25">
      <c r="K11268" s="3"/>
      <c r="L11268" s="3"/>
      <c r="M11268" s="3"/>
      <c r="N11268" s="3"/>
      <c r="O11268" s="3"/>
      <c r="P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3"/>
      <c r="AG11268" s="3"/>
      <c r="AH11268" s="3"/>
      <c r="AI11268" s="3"/>
      <c r="AJ11268" s="3"/>
      <c r="BM11268" s="3"/>
      <c r="BN11268" s="3"/>
      <c r="BO11268" s="3"/>
      <c r="BP11268" s="3"/>
      <c r="BQ11268" s="3"/>
      <c r="BR11268" s="3"/>
      <c r="BS11268" s="3"/>
    </row>
    <row r="11269" spans="11:71" x14ac:dyDescent="0.25">
      <c r="K11269" s="3"/>
      <c r="L11269" s="3"/>
      <c r="M11269" s="3"/>
      <c r="N11269" s="3"/>
      <c r="O11269" s="3"/>
      <c r="P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3"/>
      <c r="AG11269" s="3"/>
      <c r="AH11269" s="3"/>
      <c r="AI11269" s="3"/>
      <c r="AJ11269" s="3"/>
      <c r="BM11269" s="3"/>
      <c r="BN11269" s="3"/>
      <c r="BO11269" s="3"/>
      <c r="BP11269" s="3"/>
      <c r="BQ11269" s="3"/>
      <c r="BR11269" s="3"/>
      <c r="BS11269" s="3"/>
    </row>
    <row r="11270" spans="11:71" x14ac:dyDescent="0.25">
      <c r="K11270" s="3"/>
      <c r="L11270" s="3"/>
      <c r="M11270" s="3"/>
      <c r="N11270" s="3"/>
      <c r="O11270" s="3"/>
      <c r="P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3"/>
      <c r="AG11270" s="3"/>
      <c r="AH11270" s="3"/>
      <c r="AI11270" s="3"/>
      <c r="AJ11270" s="3"/>
      <c r="BM11270" s="3"/>
      <c r="BN11270" s="3"/>
      <c r="BO11270" s="3"/>
      <c r="BP11270" s="3"/>
      <c r="BQ11270" s="3"/>
      <c r="BR11270" s="3"/>
      <c r="BS11270" s="3"/>
    </row>
    <row r="11271" spans="11:71" x14ac:dyDescent="0.25">
      <c r="K11271" s="3"/>
      <c r="L11271" s="3"/>
      <c r="M11271" s="3"/>
      <c r="N11271" s="3"/>
      <c r="O11271" s="3"/>
      <c r="P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3"/>
      <c r="AG11271" s="3"/>
      <c r="AH11271" s="3"/>
      <c r="AI11271" s="3"/>
      <c r="AJ11271" s="3"/>
      <c r="BM11271" s="3"/>
      <c r="BN11271" s="3"/>
      <c r="BO11271" s="3"/>
      <c r="BP11271" s="3"/>
      <c r="BQ11271" s="3"/>
      <c r="BR11271" s="3"/>
      <c r="BS11271" s="3"/>
    </row>
    <row r="11272" spans="11:71" x14ac:dyDescent="0.25">
      <c r="K11272" s="3"/>
      <c r="L11272" s="3"/>
      <c r="M11272" s="3"/>
      <c r="N11272" s="3"/>
      <c r="O11272" s="3"/>
      <c r="P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3"/>
      <c r="AG11272" s="3"/>
      <c r="AH11272" s="3"/>
      <c r="AI11272" s="3"/>
      <c r="AJ11272" s="3"/>
      <c r="BM11272" s="3"/>
      <c r="BN11272" s="3"/>
      <c r="BO11272" s="3"/>
      <c r="BP11272" s="3"/>
      <c r="BQ11272" s="3"/>
      <c r="BR11272" s="3"/>
      <c r="BS11272" s="3"/>
    </row>
    <row r="11273" spans="11:71" x14ac:dyDescent="0.25">
      <c r="K11273" s="3"/>
      <c r="L11273" s="3"/>
      <c r="M11273" s="3"/>
      <c r="N11273" s="3"/>
      <c r="O11273" s="3"/>
      <c r="P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3"/>
      <c r="AG11273" s="3"/>
      <c r="AH11273" s="3"/>
      <c r="AI11273" s="3"/>
      <c r="AJ11273" s="3"/>
      <c r="BM11273" s="3"/>
      <c r="BN11273" s="3"/>
      <c r="BO11273" s="3"/>
      <c r="BP11273" s="3"/>
      <c r="BQ11273" s="3"/>
      <c r="BR11273" s="3"/>
      <c r="BS11273" s="3"/>
    </row>
    <row r="11274" spans="11:71" x14ac:dyDescent="0.25">
      <c r="K11274" s="3"/>
      <c r="L11274" s="3"/>
      <c r="M11274" s="3"/>
      <c r="N11274" s="3"/>
      <c r="O11274" s="3"/>
      <c r="P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3"/>
      <c r="AG11274" s="3"/>
      <c r="AH11274" s="3"/>
      <c r="AI11274" s="3"/>
      <c r="AJ11274" s="3"/>
      <c r="BM11274" s="3"/>
      <c r="BN11274" s="3"/>
      <c r="BO11274" s="3"/>
      <c r="BP11274" s="3"/>
      <c r="BQ11274" s="3"/>
      <c r="BR11274" s="3"/>
      <c r="BS11274" s="3"/>
    </row>
    <row r="11275" spans="11:71" x14ac:dyDescent="0.25">
      <c r="K11275" s="3"/>
      <c r="L11275" s="3"/>
      <c r="M11275" s="3"/>
      <c r="N11275" s="3"/>
      <c r="O11275" s="3"/>
      <c r="P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3"/>
      <c r="AG11275" s="3"/>
      <c r="AH11275" s="3"/>
      <c r="AI11275" s="3"/>
      <c r="AJ11275" s="3"/>
      <c r="BM11275" s="3"/>
      <c r="BN11275" s="3"/>
      <c r="BO11275" s="3"/>
      <c r="BP11275" s="3"/>
      <c r="BQ11275" s="3"/>
      <c r="BR11275" s="3"/>
      <c r="BS11275" s="3"/>
    </row>
    <row r="11276" spans="11:71" x14ac:dyDescent="0.25">
      <c r="K11276" s="3"/>
      <c r="L11276" s="3"/>
      <c r="M11276" s="3"/>
      <c r="N11276" s="3"/>
      <c r="O11276" s="3"/>
      <c r="P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3"/>
      <c r="AG11276" s="3"/>
      <c r="AH11276" s="3"/>
      <c r="AI11276" s="3"/>
      <c r="AJ11276" s="3"/>
      <c r="BM11276" s="3"/>
      <c r="BN11276" s="3"/>
      <c r="BO11276" s="3"/>
      <c r="BP11276" s="3"/>
      <c r="BQ11276" s="3"/>
      <c r="BR11276" s="3"/>
      <c r="BS11276" s="3"/>
    </row>
    <row r="11277" spans="11:71" x14ac:dyDescent="0.25">
      <c r="K11277" s="3"/>
      <c r="L11277" s="3"/>
      <c r="M11277" s="3"/>
      <c r="N11277" s="3"/>
      <c r="O11277" s="3"/>
      <c r="P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3"/>
      <c r="AG11277" s="3"/>
      <c r="AH11277" s="3"/>
      <c r="AI11277" s="3"/>
      <c r="AJ11277" s="3"/>
      <c r="BM11277" s="3"/>
      <c r="BN11277" s="3"/>
      <c r="BO11277" s="3"/>
      <c r="BP11277" s="3"/>
      <c r="BQ11277" s="3"/>
      <c r="BR11277" s="3"/>
      <c r="BS11277" s="3"/>
    </row>
    <row r="11278" spans="11:71" x14ac:dyDescent="0.25">
      <c r="K11278" s="3"/>
      <c r="L11278" s="3"/>
      <c r="M11278" s="3"/>
      <c r="N11278" s="3"/>
      <c r="O11278" s="3"/>
      <c r="P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3"/>
      <c r="AG11278" s="3"/>
      <c r="AH11278" s="3"/>
      <c r="AI11278" s="3"/>
      <c r="AJ11278" s="3"/>
      <c r="BM11278" s="3"/>
      <c r="BN11278" s="3"/>
      <c r="BO11278" s="3"/>
      <c r="BP11278" s="3"/>
      <c r="BQ11278" s="3"/>
      <c r="BR11278" s="3"/>
      <c r="BS11278" s="3"/>
    </row>
    <row r="11279" spans="11:71" x14ac:dyDescent="0.25">
      <c r="K11279" s="3"/>
      <c r="L11279" s="3"/>
      <c r="M11279" s="3"/>
      <c r="N11279" s="3"/>
      <c r="O11279" s="3"/>
      <c r="P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3"/>
      <c r="AG11279" s="3"/>
      <c r="AH11279" s="3"/>
      <c r="AI11279" s="3"/>
      <c r="AJ11279" s="3"/>
      <c r="BM11279" s="3"/>
      <c r="BN11279" s="3"/>
      <c r="BO11279" s="3"/>
      <c r="BP11279" s="3"/>
      <c r="BQ11279" s="3"/>
      <c r="BR11279" s="3"/>
      <c r="BS11279" s="3"/>
    </row>
    <row r="11280" spans="11:71" x14ac:dyDescent="0.25">
      <c r="K11280" s="3"/>
      <c r="L11280" s="3"/>
      <c r="M11280" s="3"/>
      <c r="N11280" s="3"/>
      <c r="O11280" s="3"/>
      <c r="P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3"/>
      <c r="AG11280" s="3"/>
      <c r="AH11280" s="3"/>
      <c r="AI11280" s="3"/>
      <c r="AJ11280" s="3"/>
      <c r="BM11280" s="3"/>
      <c r="BN11280" s="3"/>
      <c r="BO11280" s="3"/>
      <c r="BP11280" s="3"/>
      <c r="BQ11280" s="3"/>
      <c r="BR11280" s="3"/>
      <c r="BS11280" s="3"/>
    </row>
    <row r="11281" spans="11:71" x14ac:dyDescent="0.25">
      <c r="K11281" s="3"/>
      <c r="L11281" s="3"/>
      <c r="M11281" s="3"/>
      <c r="N11281" s="3"/>
      <c r="O11281" s="3"/>
      <c r="P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3"/>
      <c r="AG11281" s="3"/>
      <c r="AH11281" s="3"/>
      <c r="AI11281" s="3"/>
      <c r="AJ11281" s="3"/>
      <c r="BM11281" s="3"/>
      <c r="BN11281" s="3"/>
      <c r="BO11281" s="3"/>
      <c r="BP11281" s="3"/>
      <c r="BQ11281" s="3"/>
      <c r="BR11281" s="3"/>
      <c r="BS11281" s="3"/>
    </row>
    <row r="11282" spans="11:71" x14ac:dyDescent="0.25">
      <c r="K11282" s="3"/>
      <c r="L11282" s="3"/>
      <c r="M11282" s="3"/>
      <c r="N11282" s="3"/>
      <c r="O11282" s="3"/>
      <c r="P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3"/>
      <c r="AG11282" s="3"/>
      <c r="AH11282" s="3"/>
      <c r="AI11282" s="3"/>
      <c r="AJ11282" s="3"/>
      <c r="BM11282" s="3"/>
      <c r="BN11282" s="3"/>
      <c r="BO11282" s="3"/>
      <c r="BP11282" s="3"/>
      <c r="BQ11282" s="3"/>
      <c r="BR11282" s="3"/>
      <c r="BS11282" s="3"/>
    </row>
    <row r="11283" spans="11:71" x14ac:dyDescent="0.25">
      <c r="K11283" s="3"/>
      <c r="L11283" s="3"/>
      <c r="M11283" s="3"/>
      <c r="N11283" s="3"/>
      <c r="O11283" s="3"/>
      <c r="P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3"/>
      <c r="AG11283" s="3"/>
      <c r="AH11283" s="3"/>
      <c r="AI11283" s="3"/>
      <c r="AJ11283" s="3"/>
      <c r="BM11283" s="3"/>
      <c r="BN11283" s="3"/>
      <c r="BO11283" s="3"/>
      <c r="BP11283" s="3"/>
      <c r="BQ11283" s="3"/>
      <c r="BR11283" s="3"/>
      <c r="BS11283" s="3"/>
    </row>
    <row r="11284" spans="11:71" x14ac:dyDescent="0.25">
      <c r="K11284" s="3"/>
      <c r="L11284" s="3"/>
      <c r="M11284" s="3"/>
      <c r="N11284" s="3"/>
      <c r="O11284" s="3"/>
      <c r="P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3"/>
      <c r="AG11284" s="3"/>
      <c r="AH11284" s="3"/>
      <c r="AI11284" s="3"/>
      <c r="AJ11284" s="3"/>
      <c r="BM11284" s="3"/>
      <c r="BN11284" s="3"/>
      <c r="BO11284" s="3"/>
      <c r="BP11284" s="3"/>
      <c r="BQ11284" s="3"/>
      <c r="BR11284" s="3"/>
      <c r="BS11284" s="3"/>
    </row>
    <row r="11285" spans="11:71" x14ac:dyDescent="0.25">
      <c r="K11285" s="3"/>
      <c r="L11285" s="3"/>
      <c r="M11285" s="3"/>
      <c r="N11285" s="3"/>
      <c r="O11285" s="3"/>
      <c r="P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3"/>
      <c r="AG11285" s="3"/>
      <c r="AH11285" s="3"/>
      <c r="AI11285" s="3"/>
      <c r="AJ11285" s="3"/>
      <c r="BM11285" s="3"/>
      <c r="BN11285" s="3"/>
      <c r="BO11285" s="3"/>
      <c r="BP11285" s="3"/>
      <c r="BQ11285" s="3"/>
      <c r="BR11285" s="3"/>
      <c r="BS11285" s="3"/>
    </row>
    <row r="11286" spans="11:71" x14ac:dyDescent="0.25">
      <c r="K11286" s="3"/>
      <c r="L11286" s="3"/>
      <c r="M11286" s="3"/>
      <c r="N11286" s="3"/>
      <c r="O11286" s="3"/>
      <c r="P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3"/>
      <c r="AG11286" s="3"/>
      <c r="AH11286" s="3"/>
      <c r="AI11286" s="3"/>
      <c r="AJ11286" s="3"/>
      <c r="BM11286" s="3"/>
      <c r="BN11286" s="3"/>
      <c r="BO11286" s="3"/>
      <c r="BP11286" s="3"/>
      <c r="BQ11286" s="3"/>
      <c r="BR11286" s="3"/>
      <c r="BS11286" s="3"/>
    </row>
    <row r="11287" spans="11:71" x14ac:dyDescent="0.25">
      <c r="K11287" s="3"/>
      <c r="L11287" s="3"/>
      <c r="M11287" s="3"/>
      <c r="N11287" s="3"/>
      <c r="O11287" s="3"/>
      <c r="P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3"/>
      <c r="AG11287" s="3"/>
      <c r="AH11287" s="3"/>
      <c r="AI11287" s="3"/>
      <c r="AJ11287" s="3"/>
      <c r="BM11287" s="3"/>
      <c r="BN11287" s="3"/>
      <c r="BO11287" s="3"/>
      <c r="BP11287" s="3"/>
      <c r="BQ11287" s="3"/>
      <c r="BR11287" s="3"/>
      <c r="BS11287" s="3"/>
    </row>
    <row r="11288" spans="11:71" x14ac:dyDescent="0.25">
      <c r="K11288" s="3"/>
      <c r="L11288" s="3"/>
      <c r="M11288" s="3"/>
      <c r="N11288" s="3"/>
      <c r="O11288" s="3"/>
      <c r="P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3"/>
      <c r="AG11288" s="3"/>
      <c r="AH11288" s="3"/>
      <c r="AI11288" s="3"/>
      <c r="AJ11288" s="3"/>
      <c r="BM11288" s="3"/>
      <c r="BN11288" s="3"/>
      <c r="BO11288" s="3"/>
      <c r="BP11288" s="3"/>
      <c r="BQ11288" s="3"/>
      <c r="BR11288" s="3"/>
      <c r="BS11288" s="3"/>
    </row>
    <row r="11289" spans="11:71" x14ac:dyDescent="0.25">
      <c r="K11289" s="3"/>
      <c r="L11289" s="3"/>
      <c r="M11289" s="3"/>
      <c r="N11289" s="3"/>
      <c r="O11289" s="3"/>
      <c r="P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3"/>
      <c r="AG11289" s="3"/>
      <c r="AH11289" s="3"/>
      <c r="AI11289" s="3"/>
      <c r="AJ11289" s="3"/>
      <c r="BM11289" s="3"/>
      <c r="BN11289" s="3"/>
      <c r="BO11289" s="3"/>
      <c r="BP11289" s="3"/>
      <c r="BQ11289" s="3"/>
      <c r="BR11289" s="3"/>
      <c r="BS11289" s="3"/>
    </row>
    <row r="11290" spans="11:71" x14ac:dyDescent="0.25">
      <c r="K11290" s="3"/>
      <c r="L11290" s="3"/>
      <c r="M11290" s="3"/>
      <c r="N11290" s="3"/>
      <c r="O11290" s="3"/>
      <c r="P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3"/>
      <c r="AG11290" s="3"/>
      <c r="AH11290" s="3"/>
      <c r="AI11290" s="3"/>
      <c r="AJ11290" s="3"/>
      <c r="BM11290" s="3"/>
      <c r="BN11290" s="3"/>
      <c r="BO11290" s="3"/>
      <c r="BP11290" s="3"/>
      <c r="BQ11290" s="3"/>
      <c r="BR11290" s="3"/>
      <c r="BS11290" s="3"/>
    </row>
    <row r="11291" spans="11:71" x14ac:dyDescent="0.25">
      <c r="K11291" s="3"/>
      <c r="L11291" s="3"/>
      <c r="M11291" s="3"/>
      <c r="N11291" s="3"/>
      <c r="O11291" s="3"/>
      <c r="P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3"/>
      <c r="AG11291" s="3"/>
      <c r="AH11291" s="3"/>
      <c r="AI11291" s="3"/>
      <c r="AJ11291" s="3"/>
      <c r="BM11291" s="3"/>
      <c r="BN11291" s="3"/>
      <c r="BO11291" s="3"/>
      <c r="BP11291" s="3"/>
      <c r="BQ11291" s="3"/>
      <c r="BR11291" s="3"/>
      <c r="BS11291" s="3"/>
    </row>
    <row r="11292" spans="11:71" x14ac:dyDescent="0.25">
      <c r="K11292" s="3"/>
      <c r="L11292" s="3"/>
      <c r="M11292" s="3"/>
      <c r="N11292" s="3"/>
      <c r="O11292" s="3"/>
      <c r="P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3"/>
      <c r="AG11292" s="3"/>
      <c r="AH11292" s="3"/>
      <c r="AI11292" s="3"/>
      <c r="AJ11292" s="3"/>
      <c r="BM11292" s="3"/>
      <c r="BN11292" s="3"/>
      <c r="BO11292" s="3"/>
      <c r="BP11292" s="3"/>
      <c r="BQ11292" s="3"/>
      <c r="BR11292" s="3"/>
      <c r="BS11292" s="3"/>
    </row>
    <row r="11293" spans="11:71" x14ac:dyDescent="0.25">
      <c r="K11293" s="3"/>
      <c r="L11293" s="3"/>
      <c r="M11293" s="3"/>
      <c r="N11293" s="3"/>
      <c r="O11293" s="3"/>
      <c r="P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3"/>
      <c r="AG11293" s="3"/>
      <c r="AH11293" s="3"/>
      <c r="AI11293" s="3"/>
      <c r="AJ11293" s="3"/>
      <c r="BM11293" s="3"/>
      <c r="BN11293" s="3"/>
      <c r="BO11293" s="3"/>
      <c r="BP11293" s="3"/>
      <c r="BQ11293" s="3"/>
      <c r="BR11293" s="3"/>
      <c r="BS11293" s="3"/>
    </row>
    <row r="11294" spans="11:71" x14ac:dyDescent="0.25">
      <c r="K11294" s="3"/>
      <c r="L11294" s="3"/>
      <c r="M11294" s="3"/>
      <c r="N11294" s="3"/>
      <c r="O11294" s="3"/>
      <c r="P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3"/>
      <c r="AG11294" s="3"/>
      <c r="AH11294" s="3"/>
      <c r="AI11294" s="3"/>
      <c r="AJ11294" s="3"/>
      <c r="BM11294" s="3"/>
      <c r="BN11294" s="3"/>
      <c r="BO11294" s="3"/>
      <c r="BP11294" s="3"/>
      <c r="BQ11294" s="3"/>
      <c r="BR11294" s="3"/>
      <c r="BS11294" s="3"/>
    </row>
    <row r="11295" spans="11:71" x14ac:dyDescent="0.25">
      <c r="K11295" s="3"/>
      <c r="L11295" s="3"/>
      <c r="M11295" s="3"/>
      <c r="N11295" s="3"/>
      <c r="O11295" s="3"/>
      <c r="P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3"/>
      <c r="AG11295" s="3"/>
      <c r="AH11295" s="3"/>
      <c r="AI11295" s="3"/>
      <c r="AJ11295" s="3"/>
      <c r="BM11295" s="3"/>
      <c r="BN11295" s="3"/>
      <c r="BO11295" s="3"/>
      <c r="BP11295" s="3"/>
      <c r="BQ11295" s="3"/>
      <c r="BR11295" s="3"/>
      <c r="BS11295" s="3"/>
    </row>
    <row r="11296" spans="11:71" x14ac:dyDescent="0.25">
      <c r="K11296" s="3"/>
      <c r="L11296" s="3"/>
      <c r="M11296" s="3"/>
      <c r="N11296" s="3"/>
      <c r="O11296" s="3"/>
      <c r="P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3"/>
      <c r="AG11296" s="3"/>
      <c r="AH11296" s="3"/>
      <c r="AI11296" s="3"/>
      <c r="AJ11296" s="3"/>
      <c r="BM11296" s="3"/>
      <c r="BN11296" s="3"/>
      <c r="BO11296" s="3"/>
      <c r="BP11296" s="3"/>
      <c r="BQ11296" s="3"/>
      <c r="BR11296" s="3"/>
      <c r="BS11296" s="3"/>
    </row>
    <row r="11297" spans="11:71" x14ac:dyDescent="0.25">
      <c r="K11297" s="3"/>
      <c r="L11297" s="3"/>
      <c r="M11297" s="3"/>
      <c r="N11297" s="3"/>
      <c r="O11297" s="3"/>
      <c r="P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3"/>
      <c r="AG11297" s="3"/>
      <c r="AH11297" s="3"/>
      <c r="AI11297" s="3"/>
      <c r="AJ11297" s="3"/>
      <c r="BM11297" s="3"/>
      <c r="BN11297" s="3"/>
      <c r="BO11297" s="3"/>
      <c r="BP11297" s="3"/>
      <c r="BQ11297" s="3"/>
      <c r="BR11297" s="3"/>
      <c r="BS11297" s="3"/>
    </row>
    <row r="11298" spans="11:71" x14ac:dyDescent="0.25">
      <c r="K11298" s="3"/>
      <c r="L11298" s="3"/>
      <c r="M11298" s="3"/>
      <c r="N11298" s="3"/>
      <c r="O11298" s="3"/>
      <c r="P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3"/>
      <c r="AG11298" s="3"/>
      <c r="AH11298" s="3"/>
      <c r="AI11298" s="3"/>
      <c r="AJ11298" s="3"/>
      <c r="BM11298" s="3"/>
      <c r="BN11298" s="3"/>
      <c r="BO11298" s="3"/>
      <c r="BP11298" s="3"/>
      <c r="BQ11298" s="3"/>
      <c r="BR11298" s="3"/>
      <c r="BS11298" s="3"/>
    </row>
    <row r="11299" spans="11:71" x14ac:dyDescent="0.25">
      <c r="K11299" s="3"/>
      <c r="L11299" s="3"/>
      <c r="M11299" s="3"/>
      <c r="N11299" s="3"/>
      <c r="O11299" s="3"/>
      <c r="P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3"/>
      <c r="AG11299" s="3"/>
      <c r="AH11299" s="3"/>
      <c r="AI11299" s="3"/>
      <c r="AJ11299" s="3"/>
      <c r="BM11299" s="3"/>
      <c r="BN11299" s="3"/>
      <c r="BO11299" s="3"/>
      <c r="BP11299" s="3"/>
      <c r="BQ11299" s="3"/>
      <c r="BR11299" s="3"/>
      <c r="BS11299" s="3"/>
    </row>
    <row r="11300" spans="11:71" x14ac:dyDescent="0.25">
      <c r="K11300" s="3"/>
      <c r="L11300" s="3"/>
      <c r="M11300" s="3"/>
      <c r="N11300" s="3"/>
      <c r="O11300" s="3"/>
      <c r="P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3"/>
      <c r="AG11300" s="3"/>
      <c r="AH11300" s="3"/>
      <c r="AI11300" s="3"/>
      <c r="AJ11300" s="3"/>
      <c r="BM11300" s="3"/>
      <c r="BN11300" s="3"/>
      <c r="BO11300" s="3"/>
      <c r="BP11300" s="3"/>
      <c r="BQ11300" s="3"/>
      <c r="BR11300" s="3"/>
      <c r="BS11300" s="3"/>
    </row>
    <row r="11301" spans="11:71" x14ac:dyDescent="0.25">
      <c r="K11301" s="3"/>
      <c r="L11301" s="3"/>
      <c r="M11301" s="3"/>
      <c r="N11301" s="3"/>
      <c r="O11301" s="3"/>
      <c r="P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3"/>
      <c r="AG11301" s="3"/>
      <c r="AH11301" s="3"/>
      <c r="AI11301" s="3"/>
      <c r="AJ11301" s="3"/>
      <c r="BM11301" s="3"/>
      <c r="BN11301" s="3"/>
      <c r="BO11301" s="3"/>
      <c r="BP11301" s="3"/>
      <c r="BQ11301" s="3"/>
      <c r="BR11301" s="3"/>
      <c r="BS11301" s="3"/>
    </row>
    <row r="11302" spans="11:71" x14ac:dyDescent="0.25">
      <c r="K11302" s="3"/>
      <c r="L11302" s="3"/>
      <c r="M11302" s="3"/>
      <c r="N11302" s="3"/>
      <c r="O11302" s="3"/>
      <c r="P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3"/>
      <c r="AG11302" s="3"/>
      <c r="AH11302" s="3"/>
      <c r="AI11302" s="3"/>
      <c r="AJ11302" s="3"/>
      <c r="BM11302" s="3"/>
      <c r="BN11302" s="3"/>
      <c r="BO11302" s="3"/>
      <c r="BP11302" s="3"/>
      <c r="BQ11302" s="3"/>
      <c r="BR11302" s="3"/>
      <c r="BS11302" s="3"/>
    </row>
    <row r="11303" spans="11:71" x14ac:dyDescent="0.25">
      <c r="K11303" s="3"/>
      <c r="L11303" s="3"/>
      <c r="M11303" s="3"/>
      <c r="N11303" s="3"/>
      <c r="O11303" s="3"/>
      <c r="P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3"/>
      <c r="AG11303" s="3"/>
      <c r="AH11303" s="3"/>
      <c r="AI11303" s="3"/>
      <c r="AJ11303" s="3"/>
      <c r="BM11303" s="3"/>
      <c r="BN11303" s="3"/>
      <c r="BO11303" s="3"/>
      <c r="BP11303" s="3"/>
      <c r="BQ11303" s="3"/>
      <c r="BR11303" s="3"/>
      <c r="BS11303" s="3"/>
    </row>
    <row r="11304" spans="11:71" x14ac:dyDescent="0.25">
      <c r="K11304" s="3"/>
      <c r="L11304" s="3"/>
      <c r="M11304" s="3"/>
      <c r="N11304" s="3"/>
      <c r="O11304" s="3"/>
      <c r="P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3"/>
      <c r="AG11304" s="3"/>
      <c r="AH11304" s="3"/>
      <c r="AI11304" s="3"/>
      <c r="AJ11304" s="3"/>
      <c r="BM11304" s="3"/>
      <c r="BN11304" s="3"/>
      <c r="BO11304" s="3"/>
      <c r="BP11304" s="3"/>
      <c r="BQ11304" s="3"/>
      <c r="BR11304" s="3"/>
      <c r="BS11304" s="3"/>
    </row>
    <row r="11305" spans="11:71" x14ac:dyDescent="0.25">
      <c r="K11305" s="3"/>
      <c r="L11305" s="3"/>
      <c r="M11305" s="3"/>
      <c r="N11305" s="3"/>
      <c r="O11305" s="3"/>
      <c r="P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3"/>
      <c r="AG11305" s="3"/>
      <c r="AH11305" s="3"/>
      <c r="AI11305" s="3"/>
      <c r="AJ11305" s="3"/>
      <c r="BM11305" s="3"/>
      <c r="BN11305" s="3"/>
      <c r="BO11305" s="3"/>
      <c r="BP11305" s="3"/>
      <c r="BQ11305" s="3"/>
      <c r="BR11305" s="3"/>
      <c r="BS11305" s="3"/>
    </row>
    <row r="11306" spans="11:71" x14ac:dyDescent="0.25">
      <c r="K11306" s="3"/>
      <c r="L11306" s="3"/>
      <c r="M11306" s="3"/>
      <c r="N11306" s="3"/>
      <c r="O11306" s="3"/>
      <c r="P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3"/>
      <c r="AG11306" s="3"/>
      <c r="AH11306" s="3"/>
      <c r="AI11306" s="3"/>
      <c r="AJ11306" s="3"/>
      <c r="BM11306" s="3"/>
      <c r="BN11306" s="3"/>
      <c r="BO11306" s="3"/>
      <c r="BP11306" s="3"/>
      <c r="BQ11306" s="3"/>
      <c r="BR11306" s="3"/>
      <c r="BS11306" s="3"/>
    </row>
    <row r="11307" spans="11:71" x14ac:dyDescent="0.25">
      <c r="K11307" s="3"/>
      <c r="L11307" s="3"/>
      <c r="M11307" s="3"/>
      <c r="N11307" s="3"/>
      <c r="O11307" s="3"/>
      <c r="P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3"/>
      <c r="AG11307" s="3"/>
      <c r="AH11307" s="3"/>
      <c r="AI11307" s="3"/>
      <c r="AJ11307" s="3"/>
      <c r="BM11307" s="3"/>
      <c r="BN11307" s="3"/>
      <c r="BO11307" s="3"/>
      <c r="BP11307" s="3"/>
      <c r="BQ11307" s="3"/>
      <c r="BR11307" s="3"/>
      <c r="BS11307" s="3"/>
    </row>
    <row r="11308" spans="11:71" x14ac:dyDescent="0.25">
      <c r="K11308" s="3"/>
      <c r="L11308" s="3"/>
      <c r="M11308" s="3"/>
      <c r="N11308" s="3"/>
      <c r="O11308" s="3"/>
      <c r="P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3"/>
      <c r="AG11308" s="3"/>
      <c r="AH11308" s="3"/>
      <c r="AI11308" s="3"/>
      <c r="AJ11308" s="3"/>
      <c r="BM11308" s="3"/>
      <c r="BN11308" s="3"/>
      <c r="BO11308" s="3"/>
      <c r="BP11308" s="3"/>
      <c r="BQ11308" s="3"/>
      <c r="BR11308" s="3"/>
      <c r="BS11308" s="3"/>
    </row>
    <row r="11309" spans="11:71" x14ac:dyDescent="0.25">
      <c r="K11309" s="3"/>
      <c r="L11309" s="3"/>
      <c r="M11309" s="3"/>
      <c r="N11309" s="3"/>
      <c r="O11309" s="3"/>
      <c r="P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3"/>
      <c r="AG11309" s="3"/>
      <c r="AH11309" s="3"/>
      <c r="AI11309" s="3"/>
      <c r="AJ11309" s="3"/>
      <c r="BM11309" s="3"/>
      <c r="BN11309" s="3"/>
      <c r="BO11309" s="3"/>
      <c r="BP11309" s="3"/>
      <c r="BQ11309" s="3"/>
      <c r="BR11309" s="3"/>
      <c r="BS11309" s="3"/>
    </row>
    <row r="11310" spans="11:71" x14ac:dyDescent="0.25">
      <c r="K11310" s="3"/>
      <c r="L11310" s="3"/>
      <c r="M11310" s="3"/>
      <c r="N11310" s="3"/>
      <c r="O11310" s="3"/>
      <c r="P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3"/>
      <c r="AG11310" s="3"/>
      <c r="AH11310" s="3"/>
      <c r="AI11310" s="3"/>
      <c r="AJ11310" s="3"/>
      <c r="BM11310" s="3"/>
      <c r="BN11310" s="3"/>
      <c r="BO11310" s="3"/>
      <c r="BP11310" s="3"/>
      <c r="BQ11310" s="3"/>
      <c r="BR11310" s="3"/>
      <c r="BS11310" s="3"/>
    </row>
    <row r="11311" spans="11:71" x14ac:dyDescent="0.25">
      <c r="K11311" s="3"/>
      <c r="L11311" s="3"/>
      <c r="M11311" s="3"/>
      <c r="N11311" s="3"/>
      <c r="O11311" s="3"/>
      <c r="P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3"/>
      <c r="AG11311" s="3"/>
      <c r="AH11311" s="3"/>
      <c r="AI11311" s="3"/>
      <c r="AJ11311" s="3"/>
      <c r="BM11311" s="3"/>
      <c r="BN11311" s="3"/>
      <c r="BO11311" s="3"/>
      <c r="BP11311" s="3"/>
      <c r="BQ11311" s="3"/>
      <c r="BR11311" s="3"/>
      <c r="BS11311" s="3"/>
    </row>
    <row r="11312" spans="11:71" x14ac:dyDescent="0.25">
      <c r="K11312" s="3"/>
      <c r="L11312" s="3"/>
      <c r="M11312" s="3"/>
      <c r="N11312" s="3"/>
      <c r="O11312" s="3"/>
      <c r="P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3"/>
      <c r="AG11312" s="3"/>
      <c r="AH11312" s="3"/>
      <c r="AI11312" s="3"/>
      <c r="AJ11312" s="3"/>
      <c r="BM11312" s="3"/>
      <c r="BN11312" s="3"/>
      <c r="BO11312" s="3"/>
      <c r="BP11312" s="3"/>
      <c r="BQ11312" s="3"/>
      <c r="BR11312" s="3"/>
      <c r="BS11312" s="3"/>
    </row>
    <row r="11313" spans="11:71" x14ac:dyDescent="0.25">
      <c r="K11313" s="3"/>
      <c r="L11313" s="3"/>
      <c r="M11313" s="3"/>
      <c r="N11313" s="3"/>
      <c r="O11313" s="3"/>
      <c r="P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3"/>
      <c r="AG11313" s="3"/>
      <c r="AH11313" s="3"/>
      <c r="AI11313" s="3"/>
      <c r="AJ11313" s="3"/>
      <c r="BM11313" s="3"/>
      <c r="BN11313" s="3"/>
      <c r="BO11313" s="3"/>
      <c r="BP11313" s="3"/>
      <c r="BQ11313" s="3"/>
      <c r="BR11313" s="3"/>
      <c r="BS11313" s="3"/>
    </row>
    <row r="11314" spans="11:71" x14ac:dyDescent="0.25">
      <c r="K11314" s="3"/>
      <c r="L11314" s="3"/>
      <c r="M11314" s="3"/>
      <c r="N11314" s="3"/>
      <c r="O11314" s="3"/>
      <c r="P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3"/>
      <c r="AG11314" s="3"/>
      <c r="AH11314" s="3"/>
      <c r="AI11314" s="3"/>
      <c r="AJ11314" s="3"/>
      <c r="BM11314" s="3"/>
      <c r="BN11314" s="3"/>
      <c r="BO11314" s="3"/>
      <c r="BP11314" s="3"/>
      <c r="BQ11314" s="3"/>
      <c r="BR11314" s="3"/>
      <c r="BS11314" s="3"/>
    </row>
    <row r="11315" spans="11:71" x14ac:dyDescent="0.25">
      <c r="K11315" s="3"/>
      <c r="L11315" s="3"/>
      <c r="M11315" s="3"/>
      <c r="N11315" s="3"/>
      <c r="O11315" s="3"/>
      <c r="P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3"/>
      <c r="AG11315" s="3"/>
      <c r="AH11315" s="3"/>
      <c r="AI11315" s="3"/>
      <c r="AJ11315" s="3"/>
      <c r="BM11315" s="3"/>
      <c r="BN11315" s="3"/>
      <c r="BO11315" s="3"/>
      <c r="BP11315" s="3"/>
      <c r="BQ11315" s="3"/>
      <c r="BR11315" s="3"/>
      <c r="BS11315" s="3"/>
    </row>
    <row r="11316" spans="11:71" x14ac:dyDescent="0.25">
      <c r="K11316" s="3"/>
      <c r="L11316" s="3"/>
      <c r="M11316" s="3"/>
      <c r="N11316" s="3"/>
      <c r="O11316" s="3"/>
      <c r="P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3"/>
      <c r="AG11316" s="3"/>
      <c r="AH11316" s="3"/>
      <c r="AI11316" s="3"/>
      <c r="AJ11316" s="3"/>
      <c r="BM11316" s="3"/>
      <c r="BN11316" s="3"/>
      <c r="BO11316" s="3"/>
      <c r="BP11316" s="3"/>
      <c r="BQ11316" s="3"/>
      <c r="BR11316" s="3"/>
      <c r="BS11316" s="3"/>
    </row>
    <row r="11317" spans="11:71" x14ac:dyDescent="0.25">
      <c r="K11317" s="3"/>
      <c r="L11317" s="3"/>
      <c r="M11317" s="3"/>
      <c r="N11317" s="3"/>
      <c r="O11317" s="3"/>
      <c r="P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3"/>
      <c r="AG11317" s="3"/>
      <c r="AH11317" s="3"/>
      <c r="AI11317" s="3"/>
      <c r="AJ11317" s="3"/>
      <c r="BM11317" s="3"/>
      <c r="BN11317" s="3"/>
      <c r="BO11317" s="3"/>
      <c r="BP11317" s="3"/>
      <c r="BQ11317" s="3"/>
      <c r="BR11317" s="3"/>
      <c r="BS11317" s="3"/>
    </row>
    <row r="11318" spans="11:71" x14ac:dyDescent="0.25">
      <c r="K11318" s="3"/>
      <c r="L11318" s="3"/>
      <c r="M11318" s="3"/>
      <c r="N11318" s="3"/>
      <c r="O11318" s="3"/>
      <c r="P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3"/>
      <c r="AG11318" s="3"/>
      <c r="AH11318" s="3"/>
      <c r="AI11318" s="3"/>
      <c r="AJ11318" s="3"/>
      <c r="BM11318" s="3"/>
      <c r="BN11318" s="3"/>
      <c r="BO11318" s="3"/>
      <c r="BP11318" s="3"/>
      <c r="BQ11318" s="3"/>
      <c r="BR11318" s="3"/>
      <c r="BS11318" s="3"/>
    </row>
    <row r="11319" spans="11:71" x14ac:dyDescent="0.25">
      <c r="K11319" s="3"/>
      <c r="L11319" s="3"/>
      <c r="M11319" s="3"/>
      <c r="N11319" s="3"/>
      <c r="O11319" s="3"/>
      <c r="P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3"/>
      <c r="AG11319" s="3"/>
      <c r="AH11319" s="3"/>
      <c r="AI11319" s="3"/>
      <c r="AJ11319" s="3"/>
      <c r="BM11319" s="3"/>
      <c r="BN11319" s="3"/>
      <c r="BO11319" s="3"/>
      <c r="BP11319" s="3"/>
      <c r="BQ11319" s="3"/>
      <c r="BR11319" s="3"/>
      <c r="BS11319" s="3"/>
    </row>
    <row r="11320" spans="11:71" x14ac:dyDescent="0.25">
      <c r="K11320" s="3"/>
      <c r="L11320" s="3"/>
      <c r="M11320" s="3"/>
      <c r="N11320" s="3"/>
      <c r="O11320" s="3"/>
      <c r="P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3"/>
      <c r="AG11320" s="3"/>
      <c r="AH11320" s="3"/>
      <c r="AI11320" s="3"/>
      <c r="AJ11320" s="3"/>
      <c r="BM11320" s="3"/>
      <c r="BN11320" s="3"/>
      <c r="BO11320" s="3"/>
      <c r="BP11320" s="3"/>
      <c r="BQ11320" s="3"/>
      <c r="BR11320" s="3"/>
      <c r="BS11320" s="3"/>
    </row>
    <row r="11321" spans="11:71" x14ac:dyDescent="0.25">
      <c r="K11321" s="3"/>
      <c r="L11321" s="3"/>
      <c r="M11321" s="3"/>
      <c r="N11321" s="3"/>
      <c r="O11321" s="3"/>
      <c r="P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3"/>
      <c r="AG11321" s="3"/>
      <c r="AH11321" s="3"/>
      <c r="AI11321" s="3"/>
      <c r="AJ11321" s="3"/>
      <c r="BM11321" s="3"/>
      <c r="BN11321" s="3"/>
      <c r="BO11321" s="3"/>
      <c r="BP11321" s="3"/>
      <c r="BQ11321" s="3"/>
      <c r="BR11321" s="3"/>
      <c r="BS11321" s="3"/>
    </row>
    <row r="11322" spans="11:71" x14ac:dyDescent="0.25">
      <c r="K11322" s="3"/>
      <c r="L11322" s="3"/>
      <c r="M11322" s="3"/>
      <c r="N11322" s="3"/>
      <c r="O11322" s="3"/>
      <c r="P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3"/>
      <c r="AG11322" s="3"/>
      <c r="AH11322" s="3"/>
      <c r="AI11322" s="3"/>
      <c r="AJ11322" s="3"/>
      <c r="BM11322" s="3"/>
      <c r="BN11322" s="3"/>
      <c r="BO11322" s="3"/>
      <c r="BP11322" s="3"/>
      <c r="BQ11322" s="3"/>
      <c r="BR11322" s="3"/>
      <c r="BS11322" s="3"/>
    </row>
    <row r="11323" spans="11:71" x14ac:dyDescent="0.25">
      <c r="K11323" s="3"/>
      <c r="L11323" s="3"/>
      <c r="M11323" s="3"/>
      <c r="N11323" s="3"/>
      <c r="O11323" s="3"/>
      <c r="P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3"/>
      <c r="AG11323" s="3"/>
      <c r="AH11323" s="3"/>
      <c r="AI11323" s="3"/>
      <c r="AJ11323" s="3"/>
      <c r="BM11323" s="3"/>
      <c r="BN11323" s="3"/>
      <c r="BO11323" s="3"/>
      <c r="BP11323" s="3"/>
      <c r="BQ11323" s="3"/>
      <c r="BR11323" s="3"/>
      <c r="BS11323" s="3"/>
    </row>
    <row r="11324" spans="11:71" x14ac:dyDescent="0.25">
      <c r="K11324" s="3"/>
      <c r="L11324" s="3"/>
      <c r="M11324" s="3"/>
      <c r="N11324" s="3"/>
      <c r="O11324" s="3"/>
      <c r="P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3"/>
      <c r="AG11324" s="3"/>
      <c r="AH11324" s="3"/>
      <c r="AI11324" s="3"/>
      <c r="AJ11324" s="3"/>
      <c r="BM11324" s="3"/>
      <c r="BN11324" s="3"/>
      <c r="BO11324" s="3"/>
      <c r="BP11324" s="3"/>
      <c r="BQ11324" s="3"/>
      <c r="BR11324" s="3"/>
      <c r="BS11324" s="3"/>
    </row>
    <row r="11325" spans="11:71" x14ac:dyDescent="0.25">
      <c r="K11325" s="3"/>
      <c r="L11325" s="3"/>
      <c r="M11325" s="3"/>
      <c r="N11325" s="3"/>
      <c r="O11325" s="3"/>
      <c r="P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3"/>
      <c r="AG11325" s="3"/>
      <c r="AH11325" s="3"/>
      <c r="AI11325" s="3"/>
      <c r="AJ11325" s="3"/>
      <c r="BM11325" s="3"/>
      <c r="BN11325" s="3"/>
      <c r="BO11325" s="3"/>
      <c r="BP11325" s="3"/>
      <c r="BQ11325" s="3"/>
      <c r="BR11325" s="3"/>
      <c r="BS11325" s="3"/>
    </row>
    <row r="11326" spans="11:71" x14ac:dyDescent="0.25">
      <c r="K11326" s="3"/>
      <c r="L11326" s="3"/>
      <c r="M11326" s="3"/>
      <c r="N11326" s="3"/>
      <c r="O11326" s="3"/>
      <c r="P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3"/>
      <c r="AG11326" s="3"/>
      <c r="AH11326" s="3"/>
      <c r="AI11326" s="3"/>
      <c r="AJ11326" s="3"/>
      <c r="BM11326" s="3"/>
      <c r="BN11326" s="3"/>
      <c r="BO11326" s="3"/>
      <c r="BP11326" s="3"/>
      <c r="BQ11326" s="3"/>
      <c r="BR11326" s="3"/>
      <c r="BS11326" s="3"/>
    </row>
    <row r="11327" spans="11:71" x14ac:dyDescent="0.25">
      <c r="K11327" s="3"/>
      <c r="L11327" s="3"/>
      <c r="M11327" s="3"/>
      <c r="N11327" s="3"/>
      <c r="O11327" s="3"/>
      <c r="P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3"/>
      <c r="AG11327" s="3"/>
      <c r="AH11327" s="3"/>
      <c r="AI11327" s="3"/>
      <c r="AJ11327" s="3"/>
      <c r="BM11327" s="3"/>
      <c r="BN11327" s="3"/>
      <c r="BO11327" s="3"/>
      <c r="BP11327" s="3"/>
      <c r="BQ11327" s="3"/>
      <c r="BR11327" s="3"/>
      <c r="BS11327" s="3"/>
    </row>
    <row r="11328" spans="11:71" x14ac:dyDescent="0.25">
      <c r="K11328" s="3"/>
      <c r="L11328" s="3"/>
      <c r="M11328" s="3"/>
      <c r="N11328" s="3"/>
      <c r="O11328" s="3"/>
      <c r="P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3"/>
      <c r="AG11328" s="3"/>
      <c r="AH11328" s="3"/>
      <c r="AI11328" s="3"/>
      <c r="AJ11328" s="3"/>
      <c r="BM11328" s="3"/>
      <c r="BN11328" s="3"/>
      <c r="BO11328" s="3"/>
      <c r="BP11328" s="3"/>
      <c r="BQ11328" s="3"/>
      <c r="BR11328" s="3"/>
      <c r="BS11328" s="3"/>
    </row>
    <row r="11329" spans="11:71" x14ac:dyDescent="0.25">
      <c r="K11329" s="3"/>
      <c r="L11329" s="3"/>
      <c r="M11329" s="3"/>
      <c r="N11329" s="3"/>
      <c r="O11329" s="3"/>
      <c r="P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3"/>
      <c r="AG11329" s="3"/>
      <c r="AH11329" s="3"/>
      <c r="AI11329" s="3"/>
      <c r="AJ11329" s="3"/>
      <c r="BM11329" s="3"/>
      <c r="BN11329" s="3"/>
      <c r="BO11329" s="3"/>
      <c r="BP11329" s="3"/>
      <c r="BQ11329" s="3"/>
      <c r="BR11329" s="3"/>
      <c r="BS11329" s="3"/>
    </row>
    <row r="11330" spans="11:71" x14ac:dyDescent="0.25">
      <c r="K11330" s="3"/>
      <c r="L11330" s="3"/>
      <c r="M11330" s="3"/>
      <c r="N11330" s="3"/>
      <c r="O11330" s="3"/>
      <c r="P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3"/>
      <c r="AG11330" s="3"/>
      <c r="AH11330" s="3"/>
      <c r="AI11330" s="3"/>
      <c r="AJ11330" s="3"/>
      <c r="BM11330" s="3"/>
      <c r="BN11330" s="3"/>
      <c r="BO11330" s="3"/>
      <c r="BP11330" s="3"/>
      <c r="BQ11330" s="3"/>
      <c r="BR11330" s="3"/>
      <c r="BS11330" s="3"/>
    </row>
    <row r="11331" spans="11:71" x14ac:dyDescent="0.25">
      <c r="K11331" s="3"/>
      <c r="L11331" s="3"/>
      <c r="M11331" s="3"/>
      <c r="N11331" s="3"/>
      <c r="O11331" s="3"/>
      <c r="P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3"/>
      <c r="AG11331" s="3"/>
      <c r="AH11331" s="3"/>
      <c r="AI11331" s="3"/>
      <c r="AJ11331" s="3"/>
      <c r="BM11331" s="3"/>
      <c r="BN11331" s="3"/>
      <c r="BO11331" s="3"/>
      <c r="BP11331" s="3"/>
      <c r="BQ11331" s="3"/>
      <c r="BR11331" s="3"/>
      <c r="BS11331" s="3"/>
    </row>
    <row r="11332" spans="11:71" x14ac:dyDescent="0.25">
      <c r="K11332" s="3"/>
      <c r="L11332" s="3"/>
      <c r="M11332" s="3"/>
      <c r="N11332" s="3"/>
      <c r="O11332" s="3"/>
      <c r="P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3"/>
      <c r="AG11332" s="3"/>
      <c r="AH11332" s="3"/>
      <c r="AI11332" s="3"/>
      <c r="AJ11332" s="3"/>
      <c r="BM11332" s="3"/>
      <c r="BN11332" s="3"/>
      <c r="BO11332" s="3"/>
      <c r="BP11332" s="3"/>
      <c r="BQ11332" s="3"/>
      <c r="BR11332" s="3"/>
      <c r="BS11332" s="3"/>
    </row>
    <row r="11333" spans="11:71" x14ac:dyDescent="0.25">
      <c r="K11333" s="3"/>
      <c r="L11333" s="3"/>
      <c r="M11333" s="3"/>
      <c r="N11333" s="3"/>
      <c r="O11333" s="3"/>
      <c r="P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3"/>
      <c r="AG11333" s="3"/>
      <c r="AH11333" s="3"/>
      <c r="AI11333" s="3"/>
      <c r="AJ11333" s="3"/>
      <c r="BM11333" s="3"/>
      <c r="BN11333" s="3"/>
      <c r="BO11333" s="3"/>
      <c r="BP11333" s="3"/>
      <c r="BQ11333" s="3"/>
      <c r="BR11333" s="3"/>
      <c r="BS11333" s="3"/>
    </row>
    <row r="11334" spans="11:71" x14ac:dyDescent="0.25">
      <c r="K11334" s="3"/>
      <c r="L11334" s="3"/>
      <c r="M11334" s="3"/>
      <c r="N11334" s="3"/>
      <c r="O11334" s="3"/>
      <c r="P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3"/>
      <c r="AG11334" s="3"/>
      <c r="AH11334" s="3"/>
      <c r="AI11334" s="3"/>
      <c r="AJ11334" s="3"/>
      <c r="BM11334" s="3"/>
      <c r="BN11334" s="3"/>
      <c r="BO11334" s="3"/>
      <c r="BP11334" s="3"/>
      <c r="BQ11334" s="3"/>
      <c r="BR11334" s="3"/>
      <c r="BS11334" s="3"/>
    </row>
    <row r="11335" spans="11:71" x14ac:dyDescent="0.25">
      <c r="K11335" s="3"/>
      <c r="L11335" s="3"/>
      <c r="M11335" s="3"/>
      <c r="N11335" s="3"/>
      <c r="O11335" s="3"/>
      <c r="P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3"/>
      <c r="AG11335" s="3"/>
      <c r="AH11335" s="3"/>
      <c r="AI11335" s="3"/>
      <c r="AJ11335" s="3"/>
      <c r="BM11335" s="3"/>
      <c r="BN11335" s="3"/>
      <c r="BO11335" s="3"/>
      <c r="BP11335" s="3"/>
      <c r="BQ11335" s="3"/>
      <c r="BR11335" s="3"/>
      <c r="BS11335" s="3"/>
    </row>
    <row r="11336" spans="11:71" x14ac:dyDescent="0.25">
      <c r="K11336" s="3"/>
      <c r="L11336" s="3"/>
      <c r="M11336" s="3"/>
      <c r="N11336" s="3"/>
      <c r="O11336" s="3"/>
      <c r="P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3"/>
      <c r="AG11336" s="3"/>
      <c r="AH11336" s="3"/>
      <c r="AI11336" s="3"/>
      <c r="AJ11336" s="3"/>
      <c r="BM11336" s="3"/>
      <c r="BN11336" s="3"/>
      <c r="BO11336" s="3"/>
      <c r="BP11336" s="3"/>
      <c r="BQ11336" s="3"/>
      <c r="BR11336" s="3"/>
      <c r="BS11336" s="3"/>
    </row>
    <row r="11337" spans="11:71" x14ac:dyDescent="0.25">
      <c r="K11337" s="3"/>
      <c r="L11337" s="3"/>
      <c r="M11337" s="3"/>
      <c r="N11337" s="3"/>
      <c r="O11337" s="3"/>
      <c r="P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3"/>
      <c r="AG11337" s="3"/>
      <c r="AH11337" s="3"/>
      <c r="AI11337" s="3"/>
      <c r="AJ11337" s="3"/>
      <c r="BM11337" s="3"/>
      <c r="BN11337" s="3"/>
      <c r="BO11337" s="3"/>
      <c r="BP11337" s="3"/>
      <c r="BQ11337" s="3"/>
      <c r="BR11337" s="3"/>
      <c r="BS11337" s="3"/>
    </row>
    <row r="11338" spans="11:71" x14ac:dyDescent="0.25">
      <c r="K11338" s="3"/>
      <c r="L11338" s="3"/>
      <c r="M11338" s="3"/>
      <c r="N11338" s="3"/>
      <c r="O11338" s="3"/>
      <c r="P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3"/>
      <c r="AG11338" s="3"/>
      <c r="AH11338" s="3"/>
      <c r="AI11338" s="3"/>
      <c r="AJ11338" s="3"/>
      <c r="BM11338" s="3"/>
      <c r="BN11338" s="3"/>
      <c r="BO11338" s="3"/>
      <c r="BP11338" s="3"/>
      <c r="BQ11338" s="3"/>
      <c r="BR11338" s="3"/>
      <c r="BS11338" s="3"/>
    </row>
    <row r="11339" spans="11:71" x14ac:dyDescent="0.25">
      <c r="K11339" s="3"/>
      <c r="L11339" s="3"/>
      <c r="M11339" s="3"/>
      <c r="N11339" s="3"/>
      <c r="O11339" s="3"/>
      <c r="P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3"/>
      <c r="AG11339" s="3"/>
      <c r="AH11339" s="3"/>
      <c r="AI11339" s="3"/>
      <c r="AJ11339" s="3"/>
      <c r="BM11339" s="3"/>
      <c r="BN11339" s="3"/>
      <c r="BO11339" s="3"/>
      <c r="BP11339" s="3"/>
      <c r="BQ11339" s="3"/>
      <c r="BR11339" s="3"/>
      <c r="BS11339" s="3"/>
    </row>
    <row r="11340" spans="11:71" x14ac:dyDescent="0.25">
      <c r="K11340" s="3"/>
      <c r="L11340" s="3"/>
      <c r="M11340" s="3"/>
      <c r="N11340" s="3"/>
      <c r="O11340" s="3"/>
      <c r="P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3"/>
      <c r="AG11340" s="3"/>
      <c r="AH11340" s="3"/>
      <c r="AI11340" s="3"/>
      <c r="AJ11340" s="3"/>
      <c r="BM11340" s="3"/>
      <c r="BN11340" s="3"/>
      <c r="BO11340" s="3"/>
      <c r="BP11340" s="3"/>
      <c r="BQ11340" s="3"/>
      <c r="BR11340" s="3"/>
      <c r="BS11340" s="3"/>
    </row>
    <row r="11341" spans="11:71" x14ac:dyDescent="0.25">
      <c r="K11341" s="3"/>
      <c r="L11341" s="3"/>
      <c r="M11341" s="3"/>
      <c r="N11341" s="3"/>
      <c r="O11341" s="3"/>
      <c r="P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3"/>
      <c r="AG11341" s="3"/>
      <c r="AH11341" s="3"/>
      <c r="AI11341" s="3"/>
      <c r="AJ11341" s="3"/>
      <c r="BM11341" s="3"/>
      <c r="BN11341" s="3"/>
      <c r="BO11341" s="3"/>
      <c r="BP11341" s="3"/>
      <c r="BQ11341" s="3"/>
      <c r="BR11341" s="3"/>
      <c r="BS11341" s="3"/>
    </row>
    <row r="11342" spans="11:71" x14ac:dyDescent="0.25">
      <c r="K11342" s="3"/>
      <c r="L11342" s="3"/>
      <c r="M11342" s="3"/>
      <c r="N11342" s="3"/>
      <c r="O11342" s="3"/>
      <c r="P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3"/>
      <c r="AG11342" s="3"/>
      <c r="AH11342" s="3"/>
      <c r="AI11342" s="3"/>
      <c r="AJ11342" s="3"/>
      <c r="BM11342" s="3"/>
      <c r="BN11342" s="3"/>
      <c r="BO11342" s="3"/>
      <c r="BP11342" s="3"/>
      <c r="BQ11342" s="3"/>
      <c r="BR11342" s="3"/>
      <c r="BS11342" s="3"/>
    </row>
    <row r="11343" spans="11:71" x14ac:dyDescent="0.25">
      <c r="K11343" s="3"/>
      <c r="L11343" s="3"/>
      <c r="M11343" s="3"/>
      <c r="N11343" s="3"/>
      <c r="O11343" s="3"/>
      <c r="P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3"/>
      <c r="AG11343" s="3"/>
      <c r="AH11343" s="3"/>
      <c r="AI11343" s="3"/>
      <c r="AJ11343" s="3"/>
      <c r="BM11343" s="3"/>
      <c r="BN11343" s="3"/>
      <c r="BO11343" s="3"/>
      <c r="BP11343" s="3"/>
      <c r="BQ11343" s="3"/>
      <c r="BR11343" s="3"/>
      <c r="BS11343" s="3"/>
    </row>
    <row r="11344" spans="11:71" x14ac:dyDescent="0.25">
      <c r="K11344" s="3"/>
      <c r="L11344" s="3"/>
      <c r="M11344" s="3"/>
      <c r="N11344" s="3"/>
      <c r="O11344" s="3"/>
      <c r="P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3"/>
      <c r="AG11344" s="3"/>
      <c r="AH11344" s="3"/>
      <c r="AI11344" s="3"/>
      <c r="AJ11344" s="3"/>
      <c r="BM11344" s="3"/>
      <c r="BN11344" s="3"/>
      <c r="BO11344" s="3"/>
      <c r="BP11344" s="3"/>
      <c r="BQ11344" s="3"/>
      <c r="BR11344" s="3"/>
      <c r="BS11344" s="3"/>
    </row>
    <row r="11345" spans="11:71" x14ac:dyDescent="0.25">
      <c r="K11345" s="3"/>
      <c r="L11345" s="3"/>
      <c r="M11345" s="3"/>
      <c r="N11345" s="3"/>
      <c r="O11345" s="3"/>
      <c r="P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3"/>
      <c r="AG11345" s="3"/>
      <c r="AH11345" s="3"/>
      <c r="AI11345" s="3"/>
      <c r="AJ11345" s="3"/>
      <c r="BM11345" s="3"/>
      <c r="BN11345" s="3"/>
      <c r="BO11345" s="3"/>
      <c r="BP11345" s="3"/>
      <c r="BQ11345" s="3"/>
      <c r="BR11345" s="3"/>
      <c r="BS11345" s="3"/>
    </row>
    <row r="11346" spans="11:71" x14ac:dyDescent="0.25">
      <c r="K11346" s="3"/>
      <c r="L11346" s="3"/>
      <c r="M11346" s="3"/>
      <c r="N11346" s="3"/>
      <c r="O11346" s="3"/>
      <c r="P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3"/>
      <c r="AG11346" s="3"/>
      <c r="AH11346" s="3"/>
      <c r="AI11346" s="3"/>
      <c r="AJ11346" s="3"/>
      <c r="BM11346" s="3"/>
      <c r="BN11346" s="3"/>
      <c r="BO11346" s="3"/>
      <c r="BP11346" s="3"/>
      <c r="BQ11346" s="3"/>
      <c r="BR11346" s="3"/>
      <c r="BS11346" s="3"/>
    </row>
    <row r="11347" spans="11:71" x14ac:dyDescent="0.25">
      <c r="K11347" s="3"/>
      <c r="L11347" s="3"/>
      <c r="M11347" s="3"/>
      <c r="N11347" s="3"/>
      <c r="O11347" s="3"/>
      <c r="P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3"/>
      <c r="AG11347" s="3"/>
      <c r="AH11347" s="3"/>
      <c r="AI11347" s="3"/>
      <c r="AJ11347" s="3"/>
      <c r="BM11347" s="3"/>
      <c r="BN11347" s="3"/>
      <c r="BO11347" s="3"/>
      <c r="BP11347" s="3"/>
      <c r="BQ11347" s="3"/>
      <c r="BR11347" s="3"/>
      <c r="BS11347" s="3"/>
    </row>
    <row r="11348" spans="11:71" x14ac:dyDescent="0.25">
      <c r="K11348" s="3"/>
      <c r="L11348" s="3"/>
      <c r="M11348" s="3"/>
      <c r="N11348" s="3"/>
      <c r="O11348" s="3"/>
      <c r="P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3"/>
      <c r="AG11348" s="3"/>
      <c r="AH11348" s="3"/>
      <c r="AI11348" s="3"/>
      <c r="AJ11348" s="3"/>
      <c r="BM11348" s="3"/>
      <c r="BN11348" s="3"/>
      <c r="BO11348" s="3"/>
      <c r="BP11348" s="3"/>
      <c r="BQ11348" s="3"/>
      <c r="BR11348" s="3"/>
      <c r="BS11348" s="3"/>
    </row>
    <row r="11349" spans="11:71" x14ac:dyDescent="0.25">
      <c r="K11349" s="3"/>
      <c r="L11349" s="3"/>
      <c r="M11349" s="3"/>
      <c r="N11349" s="3"/>
      <c r="O11349" s="3"/>
      <c r="P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3"/>
      <c r="AG11349" s="3"/>
      <c r="AH11349" s="3"/>
      <c r="AI11349" s="3"/>
      <c r="AJ11349" s="3"/>
      <c r="BM11349" s="3"/>
      <c r="BN11349" s="3"/>
      <c r="BO11349" s="3"/>
      <c r="BP11349" s="3"/>
      <c r="BQ11349" s="3"/>
      <c r="BR11349" s="3"/>
      <c r="BS11349" s="3"/>
    </row>
    <row r="11350" spans="11:71" x14ac:dyDescent="0.25">
      <c r="K11350" s="3"/>
      <c r="L11350" s="3"/>
      <c r="M11350" s="3"/>
      <c r="N11350" s="3"/>
      <c r="O11350" s="3"/>
      <c r="P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3"/>
      <c r="AG11350" s="3"/>
      <c r="AH11350" s="3"/>
      <c r="AI11350" s="3"/>
      <c r="AJ11350" s="3"/>
      <c r="BM11350" s="3"/>
      <c r="BN11350" s="3"/>
      <c r="BO11350" s="3"/>
      <c r="BP11350" s="3"/>
      <c r="BQ11350" s="3"/>
      <c r="BR11350" s="3"/>
      <c r="BS11350" s="3"/>
    </row>
    <row r="11351" spans="11:71" x14ac:dyDescent="0.25">
      <c r="K11351" s="3"/>
      <c r="L11351" s="3"/>
      <c r="M11351" s="3"/>
      <c r="N11351" s="3"/>
      <c r="O11351" s="3"/>
      <c r="P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3"/>
      <c r="AG11351" s="3"/>
      <c r="AH11351" s="3"/>
      <c r="AI11351" s="3"/>
      <c r="AJ11351" s="3"/>
      <c r="BM11351" s="3"/>
      <c r="BN11351" s="3"/>
      <c r="BO11351" s="3"/>
      <c r="BP11351" s="3"/>
      <c r="BQ11351" s="3"/>
      <c r="BR11351" s="3"/>
      <c r="BS11351" s="3"/>
    </row>
    <row r="11352" spans="11:71" x14ac:dyDescent="0.25">
      <c r="K11352" s="3"/>
      <c r="L11352" s="3"/>
      <c r="M11352" s="3"/>
      <c r="N11352" s="3"/>
      <c r="O11352" s="3"/>
      <c r="P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3"/>
      <c r="AG11352" s="3"/>
      <c r="AH11352" s="3"/>
      <c r="AI11352" s="3"/>
      <c r="AJ11352" s="3"/>
      <c r="BM11352" s="3"/>
      <c r="BN11352" s="3"/>
      <c r="BO11352" s="3"/>
      <c r="BP11352" s="3"/>
      <c r="BQ11352" s="3"/>
      <c r="BR11352" s="3"/>
      <c r="BS11352" s="3"/>
    </row>
    <row r="11353" spans="11:71" x14ac:dyDescent="0.25">
      <c r="K11353" s="3"/>
      <c r="L11353" s="3"/>
      <c r="M11353" s="3"/>
      <c r="N11353" s="3"/>
      <c r="O11353" s="3"/>
      <c r="P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3"/>
      <c r="AG11353" s="3"/>
      <c r="AH11353" s="3"/>
      <c r="AI11353" s="3"/>
      <c r="AJ11353" s="3"/>
      <c r="BM11353" s="3"/>
      <c r="BN11353" s="3"/>
      <c r="BO11353" s="3"/>
      <c r="BP11353" s="3"/>
      <c r="BQ11353" s="3"/>
      <c r="BR11353" s="3"/>
      <c r="BS11353" s="3"/>
    </row>
    <row r="11354" spans="11:71" x14ac:dyDescent="0.25">
      <c r="K11354" s="3"/>
      <c r="L11354" s="3"/>
      <c r="M11354" s="3"/>
      <c r="N11354" s="3"/>
      <c r="O11354" s="3"/>
      <c r="P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3"/>
      <c r="AG11354" s="3"/>
      <c r="AH11354" s="3"/>
      <c r="AI11354" s="3"/>
      <c r="AJ11354" s="3"/>
      <c r="BM11354" s="3"/>
      <c r="BN11354" s="3"/>
      <c r="BO11354" s="3"/>
      <c r="BP11354" s="3"/>
      <c r="BQ11354" s="3"/>
      <c r="BR11354" s="3"/>
      <c r="BS11354" s="3"/>
    </row>
    <row r="11355" spans="11:71" x14ac:dyDescent="0.25">
      <c r="K11355" s="3"/>
      <c r="L11355" s="3"/>
      <c r="M11355" s="3"/>
      <c r="N11355" s="3"/>
      <c r="O11355" s="3"/>
      <c r="P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3"/>
      <c r="AG11355" s="3"/>
      <c r="AH11355" s="3"/>
      <c r="AI11355" s="3"/>
      <c r="AJ11355" s="3"/>
      <c r="BM11355" s="3"/>
      <c r="BN11355" s="3"/>
      <c r="BO11355" s="3"/>
      <c r="BP11355" s="3"/>
      <c r="BQ11355" s="3"/>
      <c r="BR11355" s="3"/>
      <c r="BS11355" s="3"/>
    </row>
    <row r="11356" spans="11:71" x14ac:dyDescent="0.25">
      <c r="K11356" s="3"/>
      <c r="L11356" s="3"/>
      <c r="M11356" s="3"/>
      <c r="N11356" s="3"/>
      <c r="O11356" s="3"/>
      <c r="P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3"/>
      <c r="AG11356" s="3"/>
      <c r="AH11356" s="3"/>
      <c r="AI11356" s="3"/>
      <c r="AJ11356" s="3"/>
      <c r="BM11356" s="3"/>
      <c r="BN11356" s="3"/>
      <c r="BO11356" s="3"/>
      <c r="BP11356" s="3"/>
      <c r="BQ11356" s="3"/>
      <c r="BR11356" s="3"/>
      <c r="BS11356" s="3"/>
    </row>
    <row r="11357" spans="11:71" x14ac:dyDescent="0.25">
      <c r="K11357" s="3"/>
      <c r="L11357" s="3"/>
      <c r="M11357" s="3"/>
      <c r="N11357" s="3"/>
      <c r="O11357" s="3"/>
      <c r="P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3"/>
      <c r="AG11357" s="3"/>
      <c r="AH11357" s="3"/>
      <c r="AI11357" s="3"/>
      <c r="AJ11357" s="3"/>
      <c r="BM11357" s="3"/>
      <c r="BN11357" s="3"/>
      <c r="BO11357" s="3"/>
      <c r="BP11357" s="3"/>
      <c r="BQ11357" s="3"/>
      <c r="BR11357" s="3"/>
      <c r="BS11357" s="3"/>
    </row>
    <row r="11358" spans="11:71" x14ac:dyDescent="0.25">
      <c r="K11358" s="3"/>
      <c r="L11358" s="3"/>
      <c r="M11358" s="3"/>
      <c r="N11358" s="3"/>
      <c r="O11358" s="3"/>
      <c r="P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3"/>
      <c r="AG11358" s="3"/>
      <c r="AH11358" s="3"/>
      <c r="AI11358" s="3"/>
      <c r="AJ11358" s="3"/>
      <c r="BM11358" s="3"/>
      <c r="BN11358" s="3"/>
      <c r="BO11358" s="3"/>
      <c r="BP11358" s="3"/>
      <c r="BQ11358" s="3"/>
      <c r="BR11358" s="3"/>
      <c r="BS11358" s="3"/>
    </row>
    <row r="11359" spans="11:71" x14ac:dyDescent="0.25">
      <c r="K11359" s="3"/>
      <c r="L11359" s="3"/>
      <c r="M11359" s="3"/>
      <c r="N11359" s="3"/>
      <c r="O11359" s="3"/>
      <c r="P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3"/>
      <c r="AG11359" s="3"/>
      <c r="AH11359" s="3"/>
      <c r="AI11359" s="3"/>
      <c r="AJ11359" s="3"/>
      <c r="BM11359" s="3"/>
      <c r="BN11359" s="3"/>
      <c r="BO11359" s="3"/>
      <c r="BP11359" s="3"/>
      <c r="BQ11359" s="3"/>
      <c r="BR11359" s="3"/>
      <c r="BS11359" s="3"/>
    </row>
    <row r="11360" spans="11:71" x14ac:dyDescent="0.25">
      <c r="K11360" s="3"/>
      <c r="L11360" s="3"/>
      <c r="M11360" s="3"/>
      <c r="N11360" s="3"/>
      <c r="O11360" s="3"/>
      <c r="P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3"/>
      <c r="AG11360" s="3"/>
      <c r="AH11360" s="3"/>
      <c r="AI11360" s="3"/>
      <c r="AJ11360" s="3"/>
      <c r="BM11360" s="3"/>
      <c r="BN11360" s="3"/>
      <c r="BO11360" s="3"/>
      <c r="BP11360" s="3"/>
      <c r="BQ11360" s="3"/>
      <c r="BR11360" s="3"/>
      <c r="BS11360" s="3"/>
    </row>
    <row r="11361" spans="11:71" x14ac:dyDescent="0.25">
      <c r="K11361" s="3"/>
      <c r="L11361" s="3"/>
      <c r="M11361" s="3"/>
      <c r="N11361" s="3"/>
      <c r="O11361" s="3"/>
      <c r="P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3"/>
      <c r="AG11361" s="3"/>
      <c r="AH11361" s="3"/>
      <c r="AI11361" s="3"/>
      <c r="AJ11361" s="3"/>
      <c r="BM11361" s="3"/>
      <c r="BN11361" s="3"/>
      <c r="BO11361" s="3"/>
      <c r="BP11361" s="3"/>
      <c r="BQ11361" s="3"/>
      <c r="BR11361" s="3"/>
      <c r="BS11361" s="3"/>
    </row>
    <row r="11362" spans="11:71" x14ac:dyDescent="0.25">
      <c r="K11362" s="3"/>
      <c r="L11362" s="3"/>
      <c r="M11362" s="3"/>
      <c r="N11362" s="3"/>
      <c r="O11362" s="3"/>
      <c r="P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3"/>
      <c r="AG11362" s="3"/>
      <c r="AH11362" s="3"/>
      <c r="AI11362" s="3"/>
      <c r="AJ11362" s="3"/>
      <c r="BM11362" s="3"/>
      <c r="BN11362" s="3"/>
      <c r="BO11362" s="3"/>
      <c r="BP11362" s="3"/>
      <c r="BQ11362" s="3"/>
      <c r="BR11362" s="3"/>
      <c r="BS11362" s="3"/>
    </row>
    <row r="11363" spans="11:71" x14ac:dyDescent="0.25">
      <c r="K11363" s="3"/>
      <c r="L11363" s="3"/>
      <c r="M11363" s="3"/>
      <c r="N11363" s="3"/>
      <c r="O11363" s="3"/>
      <c r="P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3"/>
      <c r="AG11363" s="3"/>
      <c r="AH11363" s="3"/>
      <c r="AI11363" s="3"/>
      <c r="AJ11363" s="3"/>
      <c r="BM11363" s="3"/>
      <c r="BN11363" s="3"/>
      <c r="BO11363" s="3"/>
      <c r="BP11363" s="3"/>
      <c r="BQ11363" s="3"/>
      <c r="BR11363" s="3"/>
      <c r="BS11363" s="3"/>
    </row>
    <row r="11364" spans="11:71" x14ac:dyDescent="0.25">
      <c r="K11364" s="3"/>
      <c r="L11364" s="3"/>
      <c r="M11364" s="3"/>
      <c r="N11364" s="3"/>
      <c r="O11364" s="3"/>
      <c r="P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3"/>
      <c r="AG11364" s="3"/>
      <c r="AH11364" s="3"/>
      <c r="AI11364" s="3"/>
      <c r="AJ11364" s="3"/>
      <c r="BM11364" s="3"/>
      <c r="BN11364" s="3"/>
      <c r="BO11364" s="3"/>
      <c r="BP11364" s="3"/>
      <c r="BQ11364" s="3"/>
      <c r="BR11364" s="3"/>
      <c r="BS11364" s="3"/>
    </row>
    <row r="11365" spans="11:71" x14ac:dyDescent="0.25">
      <c r="K11365" s="3"/>
      <c r="L11365" s="3"/>
      <c r="M11365" s="3"/>
      <c r="N11365" s="3"/>
      <c r="O11365" s="3"/>
      <c r="P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3"/>
      <c r="AG11365" s="3"/>
      <c r="AH11365" s="3"/>
      <c r="AI11365" s="3"/>
      <c r="AJ11365" s="3"/>
      <c r="BM11365" s="3"/>
      <c r="BN11365" s="3"/>
      <c r="BO11365" s="3"/>
      <c r="BP11365" s="3"/>
      <c r="BQ11365" s="3"/>
      <c r="BR11365" s="3"/>
      <c r="BS11365" s="3"/>
    </row>
    <row r="11366" spans="11:71" x14ac:dyDescent="0.25">
      <c r="K11366" s="3"/>
      <c r="L11366" s="3"/>
      <c r="M11366" s="3"/>
      <c r="N11366" s="3"/>
      <c r="O11366" s="3"/>
      <c r="P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3"/>
      <c r="AG11366" s="3"/>
      <c r="AH11366" s="3"/>
      <c r="AI11366" s="3"/>
      <c r="AJ11366" s="3"/>
      <c r="BM11366" s="3"/>
      <c r="BN11366" s="3"/>
      <c r="BO11366" s="3"/>
      <c r="BP11366" s="3"/>
      <c r="BQ11366" s="3"/>
      <c r="BR11366" s="3"/>
      <c r="BS11366" s="3"/>
    </row>
    <row r="11367" spans="11:71" x14ac:dyDescent="0.25">
      <c r="K11367" s="3"/>
      <c r="L11367" s="3"/>
      <c r="M11367" s="3"/>
      <c r="N11367" s="3"/>
      <c r="O11367" s="3"/>
      <c r="P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3"/>
      <c r="AG11367" s="3"/>
      <c r="AH11367" s="3"/>
      <c r="AI11367" s="3"/>
      <c r="AJ11367" s="3"/>
      <c r="BM11367" s="3"/>
      <c r="BN11367" s="3"/>
      <c r="BO11367" s="3"/>
      <c r="BP11367" s="3"/>
      <c r="BQ11367" s="3"/>
      <c r="BR11367" s="3"/>
      <c r="BS11367" s="3"/>
    </row>
    <row r="11368" spans="11:71" x14ac:dyDescent="0.25">
      <c r="K11368" s="3"/>
      <c r="L11368" s="3"/>
      <c r="M11368" s="3"/>
      <c r="N11368" s="3"/>
      <c r="O11368" s="3"/>
      <c r="P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3"/>
      <c r="AG11368" s="3"/>
      <c r="AH11368" s="3"/>
      <c r="AI11368" s="3"/>
      <c r="AJ11368" s="3"/>
      <c r="BM11368" s="3"/>
      <c r="BN11368" s="3"/>
      <c r="BO11368" s="3"/>
      <c r="BP11368" s="3"/>
      <c r="BQ11368" s="3"/>
      <c r="BR11368" s="3"/>
      <c r="BS11368" s="3"/>
    </row>
    <row r="11369" spans="11:71" x14ac:dyDescent="0.25">
      <c r="K11369" s="3"/>
      <c r="L11369" s="3"/>
      <c r="M11369" s="3"/>
      <c r="N11369" s="3"/>
      <c r="O11369" s="3"/>
      <c r="P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3"/>
      <c r="AG11369" s="3"/>
      <c r="AH11369" s="3"/>
      <c r="AI11369" s="3"/>
      <c r="AJ11369" s="3"/>
      <c r="BM11369" s="3"/>
      <c r="BN11369" s="3"/>
      <c r="BO11369" s="3"/>
      <c r="BP11369" s="3"/>
      <c r="BQ11369" s="3"/>
      <c r="BR11369" s="3"/>
      <c r="BS11369" s="3"/>
    </row>
    <row r="11370" spans="11:71" x14ac:dyDescent="0.25">
      <c r="K11370" s="3"/>
      <c r="L11370" s="3"/>
      <c r="M11370" s="3"/>
      <c r="N11370" s="3"/>
      <c r="O11370" s="3"/>
      <c r="P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3"/>
      <c r="AG11370" s="3"/>
      <c r="AH11370" s="3"/>
      <c r="AI11370" s="3"/>
      <c r="AJ11370" s="3"/>
      <c r="BM11370" s="3"/>
      <c r="BN11370" s="3"/>
      <c r="BO11370" s="3"/>
      <c r="BP11370" s="3"/>
      <c r="BQ11370" s="3"/>
      <c r="BR11370" s="3"/>
      <c r="BS11370" s="3"/>
    </row>
    <row r="11371" spans="11:71" x14ac:dyDescent="0.25">
      <c r="K11371" s="3"/>
      <c r="L11371" s="3"/>
      <c r="M11371" s="3"/>
      <c r="N11371" s="3"/>
      <c r="O11371" s="3"/>
      <c r="P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3"/>
      <c r="AG11371" s="3"/>
      <c r="AH11371" s="3"/>
      <c r="AI11371" s="3"/>
      <c r="AJ11371" s="3"/>
      <c r="BM11371" s="3"/>
      <c r="BN11371" s="3"/>
      <c r="BO11371" s="3"/>
      <c r="BP11371" s="3"/>
      <c r="BQ11371" s="3"/>
      <c r="BR11371" s="3"/>
      <c r="BS11371" s="3"/>
    </row>
    <row r="11372" spans="11:71" x14ac:dyDescent="0.25">
      <c r="K11372" s="3"/>
      <c r="L11372" s="3"/>
      <c r="M11372" s="3"/>
      <c r="N11372" s="3"/>
      <c r="O11372" s="3"/>
      <c r="P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3"/>
      <c r="AG11372" s="3"/>
      <c r="AH11372" s="3"/>
      <c r="AI11372" s="3"/>
      <c r="AJ11372" s="3"/>
      <c r="BM11372" s="3"/>
      <c r="BN11372" s="3"/>
      <c r="BO11372" s="3"/>
      <c r="BP11372" s="3"/>
      <c r="BQ11372" s="3"/>
      <c r="BR11372" s="3"/>
      <c r="BS11372" s="3"/>
    </row>
    <row r="11373" spans="11:71" x14ac:dyDescent="0.25">
      <c r="K11373" s="3"/>
      <c r="L11373" s="3"/>
      <c r="M11373" s="3"/>
      <c r="N11373" s="3"/>
      <c r="O11373" s="3"/>
      <c r="P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3"/>
      <c r="AG11373" s="3"/>
      <c r="AH11373" s="3"/>
      <c r="AI11373" s="3"/>
      <c r="AJ11373" s="3"/>
      <c r="BM11373" s="3"/>
      <c r="BN11373" s="3"/>
      <c r="BO11373" s="3"/>
      <c r="BP11373" s="3"/>
      <c r="BQ11373" s="3"/>
      <c r="BR11373" s="3"/>
      <c r="BS11373" s="3"/>
    </row>
    <row r="11374" spans="11:71" x14ac:dyDescent="0.25">
      <c r="K11374" s="3"/>
      <c r="L11374" s="3"/>
      <c r="M11374" s="3"/>
      <c r="N11374" s="3"/>
      <c r="O11374" s="3"/>
      <c r="P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3"/>
      <c r="AG11374" s="3"/>
      <c r="AH11374" s="3"/>
      <c r="AI11374" s="3"/>
      <c r="AJ11374" s="3"/>
      <c r="BM11374" s="3"/>
      <c r="BN11374" s="3"/>
      <c r="BO11374" s="3"/>
      <c r="BP11374" s="3"/>
      <c r="BQ11374" s="3"/>
      <c r="BR11374" s="3"/>
      <c r="BS11374" s="3"/>
    </row>
    <row r="11375" spans="11:71" x14ac:dyDescent="0.25">
      <c r="K11375" s="3"/>
      <c r="L11375" s="3"/>
      <c r="M11375" s="3"/>
      <c r="N11375" s="3"/>
      <c r="O11375" s="3"/>
      <c r="P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3"/>
      <c r="AG11375" s="3"/>
      <c r="AH11375" s="3"/>
      <c r="AI11375" s="3"/>
      <c r="AJ11375" s="3"/>
      <c r="BM11375" s="3"/>
      <c r="BN11375" s="3"/>
      <c r="BO11375" s="3"/>
      <c r="BP11375" s="3"/>
      <c r="BQ11375" s="3"/>
      <c r="BR11375" s="3"/>
      <c r="BS11375" s="3"/>
    </row>
    <row r="11376" spans="11:71" x14ac:dyDescent="0.25">
      <c r="K11376" s="3"/>
      <c r="L11376" s="3"/>
      <c r="M11376" s="3"/>
      <c r="N11376" s="3"/>
      <c r="O11376" s="3"/>
      <c r="P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3"/>
      <c r="AG11376" s="3"/>
      <c r="AH11376" s="3"/>
      <c r="AI11376" s="3"/>
      <c r="AJ11376" s="3"/>
      <c r="BM11376" s="3"/>
      <c r="BN11376" s="3"/>
      <c r="BO11376" s="3"/>
      <c r="BP11376" s="3"/>
      <c r="BQ11376" s="3"/>
      <c r="BR11376" s="3"/>
      <c r="BS11376" s="3"/>
    </row>
    <row r="11377" spans="11:71" x14ac:dyDescent="0.25">
      <c r="K11377" s="3"/>
      <c r="L11377" s="3"/>
      <c r="M11377" s="3"/>
      <c r="N11377" s="3"/>
      <c r="O11377" s="3"/>
      <c r="P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3"/>
      <c r="AG11377" s="3"/>
      <c r="AH11377" s="3"/>
      <c r="AI11377" s="3"/>
      <c r="AJ11377" s="3"/>
      <c r="BM11377" s="3"/>
      <c r="BN11377" s="3"/>
      <c r="BO11377" s="3"/>
      <c r="BP11377" s="3"/>
      <c r="BQ11377" s="3"/>
      <c r="BR11377" s="3"/>
      <c r="BS11377" s="3"/>
    </row>
    <row r="11378" spans="11:71" x14ac:dyDescent="0.25">
      <c r="K11378" s="3"/>
      <c r="L11378" s="3"/>
      <c r="M11378" s="3"/>
      <c r="N11378" s="3"/>
      <c r="O11378" s="3"/>
      <c r="P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3"/>
      <c r="AG11378" s="3"/>
      <c r="AH11378" s="3"/>
      <c r="AI11378" s="3"/>
      <c r="AJ11378" s="3"/>
      <c r="BM11378" s="3"/>
      <c r="BN11378" s="3"/>
      <c r="BO11378" s="3"/>
      <c r="BP11378" s="3"/>
      <c r="BQ11378" s="3"/>
      <c r="BR11378" s="3"/>
      <c r="BS11378" s="3"/>
    </row>
    <row r="11379" spans="11:71" x14ac:dyDescent="0.25">
      <c r="K11379" s="3"/>
      <c r="L11379" s="3"/>
      <c r="M11379" s="3"/>
      <c r="N11379" s="3"/>
      <c r="O11379" s="3"/>
      <c r="P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3"/>
      <c r="AG11379" s="3"/>
      <c r="AH11379" s="3"/>
      <c r="AI11379" s="3"/>
      <c r="AJ11379" s="3"/>
      <c r="BM11379" s="3"/>
      <c r="BN11379" s="3"/>
      <c r="BO11379" s="3"/>
      <c r="BP11379" s="3"/>
      <c r="BQ11379" s="3"/>
      <c r="BR11379" s="3"/>
      <c r="BS11379" s="3"/>
    </row>
    <row r="11380" spans="11:71" x14ac:dyDescent="0.25">
      <c r="K11380" s="3"/>
      <c r="L11380" s="3"/>
      <c r="M11380" s="3"/>
      <c r="N11380" s="3"/>
      <c r="O11380" s="3"/>
      <c r="P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3"/>
      <c r="AG11380" s="3"/>
      <c r="AH11380" s="3"/>
      <c r="AI11380" s="3"/>
      <c r="AJ11380" s="3"/>
      <c r="BM11380" s="3"/>
      <c r="BN11380" s="3"/>
      <c r="BO11380" s="3"/>
      <c r="BP11380" s="3"/>
      <c r="BQ11380" s="3"/>
      <c r="BR11380" s="3"/>
      <c r="BS11380" s="3"/>
    </row>
    <row r="11381" spans="11:71" x14ac:dyDescent="0.25">
      <c r="K11381" s="3"/>
      <c r="L11381" s="3"/>
      <c r="M11381" s="3"/>
      <c r="N11381" s="3"/>
      <c r="O11381" s="3"/>
      <c r="P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3"/>
      <c r="AG11381" s="3"/>
      <c r="AH11381" s="3"/>
      <c r="AI11381" s="3"/>
      <c r="AJ11381" s="3"/>
      <c r="BM11381" s="3"/>
      <c r="BN11381" s="3"/>
      <c r="BO11381" s="3"/>
      <c r="BP11381" s="3"/>
      <c r="BQ11381" s="3"/>
      <c r="BR11381" s="3"/>
      <c r="BS11381" s="3"/>
    </row>
    <row r="11382" spans="11:71" x14ac:dyDescent="0.25">
      <c r="K11382" s="3"/>
      <c r="L11382" s="3"/>
      <c r="M11382" s="3"/>
      <c r="N11382" s="3"/>
      <c r="O11382" s="3"/>
      <c r="P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3"/>
      <c r="AG11382" s="3"/>
      <c r="AH11382" s="3"/>
      <c r="AI11382" s="3"/>
      <c r="AJ11382" s="3"/>
      <c r="BM11382" s="3"/>
      <c r="BN11382" s="3"/>
      <c r="BO11382" s="3"/>
      <c r="BP11382" s="3"/>
      <c r="BQ11382" s="3"/>
      <c r="BR11382" s="3"/>
      <c r="BS11382" s="3"/>
    </row>
    <row r="11383" spans="11:71" x14ac:dyDescent="0.25">
      <c r="K11383" s="3"/>
      <c r="L11383" s="3"/>
      <c r="M11383" s="3"/>
      <c r="N11383" s="3"/>
      <c r="O11383" s="3"/>
      <c r="P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3"/>
      <c r="AG11383" s="3"/>
      <c r="AH11383" s="3"/>
      <c r="AI11383" s="3"/>
      <c r="AJ11383" s="3"/>
      <c r="BM11383" s="3"/>
      <c r="BN11383" s="3"/>
      <c r="BO11383" s="3"/>
      <c r="BP11383" s="3"/>
      <c r="BQ11383" s="3"/>
      <c r="BR11383" s="3"/>
      <c r="BS11383" s="3"/>
    </row>
    <row r="11384" spans="11:71" x14ac:dyDescent="0.25">
      <c r="K11384" s="3"/>
      <c r="L11384" s="3"/>
      <c r="M11384" s="3"/>
      <c r="N11384" s="3"/>
      <c r="O11384" s="3"/>
      <c r="P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3"/>
      <c r="AG11384" s="3"/>
      <c r="AH11384" s="3"/>
      <c r="AI11384" s="3"/>
      <c r="AJ11384" s="3"/>
      <c r="BM11384" s="3"/>
      <c r="BN11384" s="3"/>
      <c r="BO11384" s="3"/>
      <c r="BP11384" s="3"/>
      <c r="BQ11384" s="3"/>
      <c r="BR11384" s="3"/>
      <c r="BS11384" s="3"/>
    </row>
    <row r="11385" spans="11:71" x14ac:dyDescent="0.25">
      <c r="K11385" s="3"/>
      <c r="L11385" s="3"/>
      <c r="M11385" s="3"/>
      <c r="N11385" s="3"/>
      <c r="O11385" s="3"/>
      <c r="P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3"/>
      <c r="AG11385" s="3"/>
      <c r="AH11385" s="3"/>
      <c r="AI11385" s="3"/>
      <c r="AJ11385" s="3"/>
      <c r="BM11385" s="3"/>
      <c r="BN11385" s="3"/>
      <c r="BO11385" s="3"/>
      <c r="BP11385" s="3"/>
      <c r="BQ11385" s="3"/>
      <c r="BR11385" s="3"/>
      <c r="BS11385" s="3"/>
    </row>
    <row r="11386" spans="11:71" x14ac:dyDescent="0.25">
      <c r="K11386" s="3"/>
      <c r="L11386" s="3"/>
      <c r="M11386" s="3"/>
      <c r="N11386" s="3"/>
      <c r="O11386" s="3"/>
      <c r="P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3"/>
      <c r="AG11386" s="3"/>
      <c r="AH11386" s="3"/>
      <c r="AI11386" s="3"/>
      <c r="AJ11386" s="3"/>
      <c r="BM11386" s="3"/>
      <c r="BN11386" s="3"/>
      <c r="BO11386" s="3"/>
      <c r="BP11386" s="3"/>
      <c r="BQ11386" s="3"/>
      <c r="BR11386" s="3"/>
      <c r="BS11386" s="3"/>
    </row>
    <row r="11387" spans="11:71" x14ac:dyDescent="0.25">
      <c r="K11387" s="3"/>
      <c r="L11387" s="3"/>
      <c r="M11387" s="3"/>
      <c r="N11387" s="3"/>
      <c r="O11387" s="3"/>
      <c r="P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3"/>
      <c r="AG11387" s="3"/>
      <c r="AH11387" s="3"/>
      <c r="AI11387" s="3"/>
      <c r="AJ11387" s="3"/>
      <c r="BM11387" s="3"/>
      <c r="BN11387" s="3"/>
      <c r="BO11387" s="3"/>
      <c r="BP11387" s="3"/>
      <c r="BQ11387" s="3"/>
      <c r="BR11387" s="3"/>
      <c r="BS11387" s="3"/>
    </row>
    <row r="11388" spans="11:71" x14ac:dyDescent="0.25">
      <c r="K11388" s="3"/>
      <c r="L11388" s="3"/>
      <c r="M11388" s="3"/>
      <c r="N11388" s="3"/>
      <c r="O11388" s="3"/>
      <c r="P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3"/>
      <c r="AG11388" s="3"/>
      <c r="AH11388" s="3"/>
      <c r="AI11388" s="3"/>
      <c r="AJ11388" s="3"/>
      <c r="BM11388" s="3"/>
      <c r="BN11388" s="3"/>
      <c r="BO11388" s="3"/>
      <c r="BP11388" s="3"/>
      <c r="BQ11388" s="3"/>
      <c r="BR11388" s="3"/>
      <c r="BS11388" s="3"/>
    </row>
    <row r="11389" spans="11:71" x14ac:dyDescent="0.25">
      <c r="K11389" s="3"/>
      <c r="L11389" s="3"/>
      <c r="M11389" s="3"/>
      <c r="N11389" s="3"/>
      <c r="O11389" s="3"/>
      <c r="P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3"/>
      <c r="AG11389" s="3"/>
      <c r="AH11389" s="3"/>
      <c r="AI11389" s="3"/>
      <c r="AJ11389" s="3"/>
      <c r="BM11389" s="3"/>
      <c r="BN11389" s="3"/>
      <c r="BO11389" s="3"/>
      <c r="BP11389" s="3"/>
      <c r="BQ11389" s="3"/>
      <c r="BR11389" s="3"/>
      <c r="BS11389" s="3"/>
    </row>
    <row r="11390" spans="11:71" x14ac:dyDescent="0.25">
      <c r="K11390" s="3"/>
      <c r="L11390" s="3"/>
      <c r="M11390" s="3"/>
      <c r="N11390" s="3"/>
      <c r="O11390" s="3"/>
      <c r="P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3"/>
      <c r="AG11390" s="3"/>
      <c r="AH11390" s="3"/>
      <c r="AI11390" s="3"/>
      <c r="AJ11390" s="3"/>
      <c r="BM11390" s="3"/>
      <c r="BN11390" s="3"/>
      <c r="BO11390" s="3"/>
      <c r="BP11390" s="3"/>
      <c r="BQ11390" s="3"/>
      <c r="BR11390" s="3"/>
      <c r="BS11390" s="3"/>
    </row>
    <row r="11391" spans="11:71" x14ac:dyDescent="0.25">
      <c r="K11391" s="3"/>
      <c r="L11391" s="3"/>
      <c r="M11391" s="3"/>
      <c r="N11391" s="3"/>
      <c r="O11391" s="3"/>
      <c r="P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3"/>
      <c r="AG11391" s="3"/>
      <c r="AH11391" s="3"/>
      <c r="AI11391" s="3"/>
      <c r="AJ11391" s="3"/>
      <c r="BM11391" s="3"/>
      <c r="BN11391" s="3"/>
      <c r="BO11391" s="3"/>
      <c r="BP11391" s="3"/>
      <c r="BQ11391" s="3"/>
      <c r="BR11391" s="3"/>
      <c r="BS11391" s="3"/>
    </row>
    <row r="11392" spans="11:71" x14ac:dyDescent="0.25">
      <c r="K11392" s="3"/>
      <c r="L11392" s="3"/>
      <c r="M11392" s="3"/>
      <c r="N11392" s="3"/>
      <c r="O11392" s="3"/>
      <c r="P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3"/>
      <c r="AG11392" s="3"/>
      <c r="AH11392" s="3"/>
      <c r="AI11392" s="3"/>
      <c r="AJ11392" s="3"/>
      <c r="BM11392" s="3"/>
      <c r="BN11392" s="3"/>
      <c r="BO11392" s="3"/>
      <c r="BP11392" s="3"/>
      <c r="BQ11392" s="3"/>
      <c r="BR11392" s="3"/>
      <c r="BS11392" s="3"/>
    </row>
    <row r="11393" spans="11:71" x14ac:dyDescent="0.25">
      <c r="K11393" s="3"/>
      <c r="L11393" s="3"/>
      <c r="M11393" s="3"/>
      <c r="N11393" s="3"/>
      <c r="O11393" s="3"/>
      <c r="P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3"/>
      <c r="AG11393" s="3"/>
      <c r="AH11393" s="3"/>
      <c r="AI11393" s="3"/>
      <c r="AJ11393" s="3"/>
      <c r="BM11393" s="3"/>
      <c r="BN11393" s="3"/>
      <c r="BO11393" s="3"/>
      <c r="BP11393" s="3"/>
      <c r="BQ11393" s="3"/>
      <c r="BR11393" s="3"/>
      <c r="BS11393" s="3"/>
    </row>
    <row r="11394" spans="11:71" x14ac:dyDescent="0.25">
      <c r="K11394" s="3"/>
      <c r="L11394" s="3"/>
      <c r="M11394" s="3"/>
      <c r="N11394" s="3"/>
      <c r="O11394" s="3"/>
      <c r="P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3"/>
      <c r="AG11394" s="3"/>
      <c r="AH11394" s="3"/>
      <c r="AI11394" s="3"/>
      <c r="AJ11394" s="3"/>
      <c r="BM11394" s="3"/>
      <c r="BN11394" s="3"/>
      <c r="BO11394" s="3"/>
      <c r="BP11394" s="3"/>
      <c r="BQ11394" s="3"/>
      <c r="BR11394" s="3"/>
      <c r="BS11394" s="3"/>
    </row>
    <row r="11395" spans="11:71" x14ac:dyDescent="0.25">
      <c r="K11395" s="3"/>
      <c r="L11395" s="3"/>
      <c r="M11395" s="3"/>
      <c r="N11395" s="3"/>
      <c r="O11395" s="3"/>
      <c r="P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3"/>
      <c r="AG11395" s="3"/>
      <c r="AH11395" s="3"/>
      <c r="AI11395" s="3"/>
      <c r="AJ11395" s="3"/>
      <c r="BM11395" s="3"/>
      <c r="BN11395" s="3"/>
      <c r="BO11395" s="3"/>
      <c r="BP11395" s="3"/>
      <c r="BQ11395" s="3"/>
      <c r="BR11395" s="3"/>
      <c r="BS11395" s="3"/>
    </row>
    <row r="11396" spans="11:71" x14ac:dyDescent="0.25">
      <c r="K11396" s="3"/>
      <c r="L11396" s="3"/>
      <c r="M11396" s="3"/>
      <c r="N11396" s="3"/>
      <c r="O11396" s="3"/>
      <c r="P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3"/>
      <c r="AG11396" s="3"/>
      <c r="AH11396" s="3"/>
      <c r="AI11396" s="3"/>
      <c r="AJ11396" s="3"/>
      <c r="BM11396" s="3"/>
      <c r="BN11396" s="3"/>
      <c r="BO11396" s="3"/>
      <c r="BP11396" s="3"/>
      <c r="BQ11396" s="3"/>
      <c r="BR11396" s="3"/>
      <c r="BS11396" s="3"/>
    </row>
    <row r="11397" spans="11:71" x14ac:dyDescent="0.25">
      <c r="K11397" s="3"/>
      <c r="L11397" s="3"/>
      <c r="M11397" s="3"/>
      <c r="N11397" s="3"/>
      <c r="O11397" s="3"/>
      <c r="P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3"/>
      <c r="AG11397" s="3"/>
      <c r="AH11397" s="3"/>
      <c r="AI11397" s="3"/>
      <c r="AJ11397" s="3"/>
      <c r="BM11397" s="3"/>
      <c r="BN11397" s="3"/>
      <c r="BO11397" s="3"/>
      <c r="BP11397" s="3"/>
      <c r="BQ11397" s="3"/>
      <c r="BR11397" s="3"/>
      <c r="BS11397" s="3"/>
    </row>
    <row r="11398" spans="11:71" x14ac:dyDescent="0.25">
      <c r="K11398" s="3"/>
      <c r="L11398" s="3"/>
      <c r="M11398" s="3"/>
      <c r="N11398" s="3"/>
      <c r="O11398" s="3"/>
      <c r="P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3"/>
      <c r="AG11398" s="3"/>
      <c r="AH11398" s="3"/>
      <c r="AI11398" s="3"/>
      <c r="AJ11398" s="3"/>
      <c r="BM11398" s="3"/>
      <c r="BN11398" s="3"/>
      <c r="BO11398" s="3"/>
      <c r="BP11398" s="3"/>
      <c r="BQ11398" s="3"/>
      <c r="BR11398" s="3"/>
      <c r="BS11398" s="3"/>
    </row>
    <row r="11399" spans="11:71" x14ac:dyDescent="0.25">
      <c r="K11399" s="3"/>
      <c r="L11399" s="3"/>
      <c r="M11399" s="3"/>
      <c r="N11399" s="3"/>
      <c r="O11399" s="3"/>
      <c r="P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3"/>
      <c r="AG11399" s="3"/>
      <c r="AH11399" s="3"/>
      <c r="AI11399" s="3"/>
      <c r="AJ11399" s="3"/>
      <c r="BM11399" s="3"/>
      <c r="BN11399" s="3"/>
      <c r="BO11399" s="3"/>
      <c r="BP11399" s="3"/>
      <c r="BQ11399" s="3"/>
      <c r="BR11399" s="3"/>
      <c r="BS11399" s="3"/>
    </row>
    <row r="11400" spans="11:71" x14ac:dyDescent="0.25">
      <c r="K11400" s="3"/>
      <c r="L11400" s="3"/>
      <c r="M11400" s="3"/>
      <c r="N11400" s="3"/>
      <c r="O11400" s="3"/>
      <c r="P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3"/>
      <c r="AG11400" s="3"/>
      <c r="AH11400" s="3"/>
      <c r="AI11400" s="3"/>
      <c r="AJ11400" s="3"/>
      <c r="BM11400" s="3"/>
      <c r="BN11400" s="3"/>
      <c r="BO11400" s="3"/>
      <c r="BP11400" s="3"/>
      <c r="BQ11400" s="3"/>
      <c r="BR11400" s="3"/>
      <c r="BS11400" s="3"/>
    </row>
    <row r="11401" spans="11:71" x14ac:dyDescent="0.25">
      <c r="K11401" s="3"/>
      <c r="L11401" s="3"/>
      <c r="M11401" s="3"/>
      <c r="N11401" s="3"/>
      <c r="O11401" s="3"/>
      <c r="P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3"/>
      <c r="AG11401" s="3"/>
      <c r="AH11401" s="3"/>
      <c r="AI11401" s="3"/>
      <c r="AJ11401" s="3"/>
      <c r="BM11401" s="3"/>
      <c r="BN11401" s="3"/>
      <c r="BO11401" s="3"/>
      <c r="BP11401" s="3"/>
      <c r="BQ11401" s="3"/>
      <c r="BR11401" s="3"/>
      <c r="BS11401" s="3"/>
    </row>
    <row r="11402" spans="11:71" x14ac:dyDescent="0.25">
      <c r="K11402" s="3"/>
      <c r="L11402" s="3"/>
      <c r="M11402" s="3"/>
      <c r="N11402" s="3"/>
      <c r="O11402" s="3"/>
      <c r="P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3"/>
      <c r="AG11402" s="3"/>
      <c r="AH11402" s="3"/>
      <c r="AI11402" s="3"/>
      <c r="AJ11402" s="3"/>
      <c r="BM11402" s="3"/>
      <c r="BN11402" s="3"/>
      <c r="BO11402" s="3"/>
      <c r="BP11402" s="3"/>
      <c r="BQ11402" s="3"/>
      <c r="BR11402" s="3"/>
      <c r="BS11402" s="3"/>
    </row>
    <row r="11403" spans="11:71" x14ac:dyDescent="0.25">
      <c r="K11403" s="3"/>
      <c r="L11403" s="3"/>
      <c r="M11403" s="3"/>
      <c r="N11403" s="3"/>
      <c r="O11403" s="3"/>
      <c r="P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3"/>
      <c r="AG11403" s="3"/>
      <c r="AH11403" s="3"/>
      <c r="AI11403" s="3"/>
      <c r="AJ11403" s="3"/>
      <c r="BM11403" s="3"/>
      <c r="BN11403" s="3"/>
      <c r="BO11403" s="3"/>
      <c r="BP11403" s="3"/>
      <c r="BQ11403" s="3"/>
      <c r="BR11403" s="3"/>
      <c r="BS11403" s="3"/>
    </row>
    <row r="11404" spans="11:71" x14ac:dyDescent="0.25">
      <c r="K11404" s="3"/>
      <c r="L11404" s="3"/>
      <c r="M11404" s="3"/>
      <c r="N11404" s="3"/>
      <c r="O11404" s="3"/>
      <c r="P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3"/>
      <c r="AG11404" s="3"/>
      <c r="AH11404" s="3"/>
      <c r="AI11404" s="3"/>
      <c r="AJ11404" s="3"/>
      <c r="BM11404" s="3"/>
      <c r="BN11404" s="3"/>
      <c r="BO11404" s="3"/>
      <c r="BP11404" s="3"/>
      <c r="BQ11404" s="3"/>
      <c r="BR11404" s="3"/>
      <c r="BS11404" s="3"/>
    </row>
    <row r="11405" spans="11:71" x14ac:dyDescent="0.25">
      <c r="K11405" s="3"/>
      <c r="L11405" s="3"/>
      <c r="M11405" s="3"/>
      <c r="N11405" s="3"/>
      <c r="O11405" s="3"/>
      <c r="P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3"/>
      <c r="AG11405" s="3"/>
      <c r="AH11405" s="3"/>
      <c r="AI11405" s="3"/>
      <c r="AJ11405" s="3"/>
      <c r="BM11405" s="3"/>
      <c r="BN11405" s="3"/>
      <c r="BO11405" s="3"/>
      <c r="BP11405" s="3"/>
      <c r="BQ11405" s="3"/>
      <c r="BR11405" s="3"/>
      <c r="BS11405" s="3"/>
    </row>
    <row r="11406" spans="11:71" x14ac:dyDescent="0.25">
      <c r="K11406" s="3"/>
      <c r="L11406" s="3"/>
      <c r="M11406" s="3"/>
      <c r="N11406" s="3"/>
      <c r="O11406" s="3"/>
      <c r="P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3"/>
      <c r="AG11406" s="3"/>
      <c r="AH11406" s="3"/>
      <c r="AI11406" s="3"/>
      <c r="AJ11406" s="3"/>
      <c r="BM11406" s="3"/>
      <c r="BN11406" s="3"/>
      <c r="BO11406" s="3"/>
      <c r="BP11406" s="3"/>
      <c r="BQ11406" s="3"/>
      <c r="BR11406" s="3"/>
      <c r="BS11406" s="3"/>
    </row>
    <row r="11407" spans="11:71" x14ac:dyDescent="0.25">
      <c r="K11407" s="3"/>
      <c r="L11407" s="3"/>
      <c r="M11407" s="3"/>
      <c r="N11407" s="3"/>
      <c r="O11407" s="3"/>
      <c r="P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3"/>
      <c r="AG11407" s="3"/>
      <c r="AH11407" s="3"/>
      <c r="AI11407" s="3"/>
      <c r="AJ11407" s="3"/>
      <c r="BM11407" s="3"/>
      <c r="BN11407" s="3"/>
      <c r="BO11407" s="3"/>
      <c r="BP11407" s="3"/>
      <c r="BQ11407" s="3"/>
      <c r="BR11407" s="3"/>
      <c r="BS11407" s="3"/>
    </row>
    <row r="11408" spans="11:71" x14ac:dyDescent="0.25">
      <c r="K11408" s="3"/>
      <c r="L11408" s="3"/>
      <c r="M11408" s="3"/>
      <c r="N11408" s="3"/>
      <c r="O11408" s="3"/>
      <c r="P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3"/>
      <c r="AG11408" s="3"/>
      <c r="AH11408" s="3"/>
      <c r="AI11408" s="3"/>
      <c r="AJ11408" s="3"/>
      <c r="BM11408" s="3"/>
      <c r="BN11408" s="3"/>
      <c r="BO11408" s="3"/>
      <c r="BP11408" s="3"/>
      <c r="BQ11408" s="3"/>
      <c r="BR11408" s="3"/>
      <c r="BS11408" s="3"/>
    </row>
    <row r="11409" spans="11:71" x14ac:dyDescent="0.25">
      <c r="K11409" s="3"/>
      <c r="L11409" s="3"/>
      <c r="M11409" s="3"/>
      <c r="N11409" s="3"/>
      <c r="O11409" s="3"/>
      <c r="P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3"/>
      <c r="AG11409" s="3"/>
      <c r="AH11409" s="3"/>
      <c r="AI11409" s="3"/>
      <c r="AJ11409" s="3"/>
      <c r="BM11409" s="3"/>
      <c r="BN11409" s="3"/>
      <c r="BO11409" s="3"/>
      <c r="BP11409" s="3"/>
      <c r="BQ11409" s="3"/>
      <c r="BR11409" s="3"/>
      <c r="BS11409" s="3"/>
    </row>
    <row r="11410" spans="11:71" x14ac:dyDescent="0.25">
      <c r="K11410" s="3"/>
      <c r="L11410" s="3"/>
      <c r="M11410" s="3"/>
      <c r="N11410" s="3"/>
      <c r="O11410" s="3"/>
      <c r="P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3"/>
      <c r="AG11410" s="3"/>
      <c r="AH11410" s="3"/>
      <c r="AI11410" s="3"/>
      <c r="AJ11410" s="3"/>
      <c r="BM11410" s="3"/>
      <c r="BN11410" s="3"/>
      <c r="BO11410" s="3"/>
      <c r="BP11410" s="3"/>
      <c r="BQ11410" s="3"/>
      <c r="BR11410" s="3"/>
      <c r="BS11410" s="3"/>
    </row>
    <row r="11411" spans="11:71" x14ac:dyDescent="0.25">
      <c r="K11411" s="3"/>
      <c r="L11411" s="3"/>
      <c r="M11411" s="3"/>
      <c r="N11411" s="3"/>
      <c r="O11411" s="3"/>
      <c r="P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3"/>
      <c r="AG11411" s="3"/>
      <c r="AH11411" s="3"/>
      <c r="AI11411" s="3"/>
      <c r="AJ11411" s="3"/>
      <c r="BM11411" s="3"/>
      <c r="BN11411" s="3"/>
      <c r="BO11411" s="3"/>
      <c r="BP11411" s="3"/>
      <c r="BQ11411" s="3"/>
      <c r="BR11411" s="3"/>
      <c r="BS11411" s="3"/>
    </row>
    <row r="11412" spans="11:71" x14ac:dyDescent="0.25">
      <c r="K11412" s="3"/>
      <c r="L11412" s="3"/>
      <c r="M11412" s="3"/>
      <c r="N11412" s="3"/>
      <c r="O11412" s="3"/>
      <c r="P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3"/>
      <c r="AG11412" s="3"/>
      <c r="AH11412" s="3"/>
      <c r="AI11412" s="3"/>
      <c r="AJ11412" s="3"/>
      <c r="BM11412" s="3"/>
      <c r="BN11412" s="3"/>
      <c r="BO11412" s="3"/>
      <c r="BP11412" s="3"/>
      <c r="BQ11412" s="3"/>
      <c r="BR11412" s="3"/>
      <c r="BS11412" s="3"/>
    </row>
    <row r="11413" spans="11:71" x14ac:dyDescent="0.25">
      <c r="K11413" s="3"/>
      <c r="L11413" s="3"/>
      <c r="M11413" s="3"/>
      <c r="N11413" s="3"/>
      <c r="O11413" s="3"/>
      <c r="P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3"/>
      <c r="AG11413" s="3"/>
      <c r="AH11413" s="3"/>
      <c r="AI11413" s="3"/>
      <c r="AJ11413" s="3"/>
      <c r="BM11413" s="3"/>
      <c r="BN11413" s="3"/>
      <c r="BO11413" s="3"/>
      <c r="BP11413" s="3"/>
      <c r="BQ11413" s="3"/>
      <c r="BR11413" s="3"/>
      <c r="BS11413" s="3"/>
    </row>
    <row r="11414" spans="11:71" x14ac:dyDescent="0.25">
      <c r="K11414" s="3"/>
      <c r="L11414" s="3"/>
      <c r="M11414" s="3"/>
      <c r="N11414" s="3"/>
      <c r="O11414" s="3"/>
      <c r="P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3"/>
      <c r="AG11414" s="3"/>
      <c r="AH11414" s="3"/>
      <c r="AI11414" s="3"/>
      <c r="AJ11414" s="3"/>
      <c r="BM11414" s="3"/>
      <c r="BN11414" s="3"/>
      <c r="BO11414" s="3"/>
      <c r="BP11414" s="3"/>
      <c r="BQ11414" s="3"/>
      <c r="BR11414" s="3"/>
      <c r="BS11414" s="3"/>
    </row>
    <row r="11415" spans="11:71" x14ac:dyDescent="0.25">
      <c r="K11415" s="3"/>
      <c r="L11415" s="3"/>
      <c r="M11415" s="3"/>
      <c r="N11415" s="3"/>
      <c r="O11415" s="3"/>
      <c r="P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3"/>
      <c r="AG11415" s="3"/>
      <c r="AH11415" s="3"/>
      <c r="AI11415" s="3"/>
      <c r="AJ11415" s="3"/>
      <c r="BM11415" s="3"/>
      <c r="BN11415" s="3"/>
      <c r="BO11415" s="3"/>
      <c r="BP11415" s="3"/>
      <c r="BQ11415" s="3"/>
      <c r="BR11415" s="3"/>
      <c r="BS11415" s="3"/>
    </row>
    <row r="11416" spans="11:71" x14ac:dyDescent="0.25">
      <c r="K11416" s="3"/>
      <c r="L11416" s="3"/>
      <c r="M11416" s="3"/>
      <c r="N11416" s="3"/>
      <c r="O11416" s="3"/>
      <c r="P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3"/>
      <c r="AG11416" s="3"/>
      <c r="AH11416" s="3"/>
      <c r="AI11416" s="3"/>
      <c r="AJ11416" s="3"/>
      <c r="BM11416" s="3"/>
      <c r="BN11416" s="3"/>
      <c r="BO11416" s="3"/>
      <c r="BP11416" s="3"/>
      <c r="BQ11416" s="3"/>
      <c r="BR11416" s="3"/>
      <c r="BS11416" s="3"/>
    </row>
    <row r="11417" spans="11:71" x14ac:dyDescent="0.25">
      <c r="K11417" s="3"/>
      <c r="L11417" s="3"/>
      <c r="M11417" s="3"/>
      <c r="N11417" s="3"/>
      <c r="O11417" s="3"/>
      <c r="P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3"/>
      <c r="AG11417" s="3"/>
      <c r="AH11417" s="3"/>
      <c r="AI11417" s="3"/>
      <c r="AJ11417" s="3"/>
      <c r="BM11417" s="3"/>
      <c r="BN11417" s="3"/>
      <c r="BO11417" s="3"/>
      <c r="BP11417" s="3"/>
      <c r="BQ11417" s="3"/>
      <c r="BR11417" s="3"/>
      <c r="BS11417" s="3"/>
    </row>
    <row r="11418" spans="11:71" x14ac:dyDescent="0.25">
      <c r="K11418" s="3"/>
      <c r="L11418" s="3"/>
      <c r="M11418" s="3"/>
      <c r="N11418" s="3"/>
      <c r="O11418" s="3"/>
      <c r="P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3"/>
      <c r="AG11418" s="3"/>
      <c r="AH11418" s="3"/>
      <c r="AI11418" s="3"/>
      <c r="AJ11418" s="3"/>
      <c r="BM11418" s="3"/>
      <c r="BN11418" s="3"/>
      <c r="BO11418" s="3"/>
      <c r="BP11418" s="3"/>
      <c r="BQ11418" s="3"/>
      <c r="BR11418" s="3"/>
      <c r="BS11418" s="3"/>
    </row>
    <row r="11419" spans="11:71" x14ac:dyDescent="0.25">
      <c r="K11419" s="3"/>
      <c r="L11419" s="3"/>
      <c r="M11419" s="3"/>
      <c r="N11419" s="3"/>
      <c r="O11419" s="3"/>
      <c r="P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3"/>
      <c r="AG11419" s="3"/>
      <c r="AH11419" s="3"/>
      <c r="AI11419" s="3"/>
      <c r="AJ11419" s="3"/>
      <c r="BM11419" s="3"/>
      <c r="BN11419" s="3"/>
      <c r="BO11419" s="3"/>
      <c r="BP11419" s="3"/>
      <c r="BQ11419" s="3"/>
      <c r="BR11419" s="3"/>
      <c r="BS11419" s="3"/>
    </row>
    <row r="11420" spans="11:71" x14ac:dyDescent="0.25">
      <c r="K11420" s="3"/>
      <c r="L11420" s="3"/>
      <c r="M11420" s="3"/>
      <c r="N11420" s="3"/>
      <c r="O11420" s="3"/>
      <c r="P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3"/>
      <c r="AG11420" s="3"/>
      <c r="AH11420" s="3"/>
      <c r="AI11420" s="3"/>
      <c r="AJ11420" s="3"/>
      <c r="BM11420" s="3"/>
      <c r="BN11420" s="3"/>
      <c r="BO11420" s="3"/>
      <c r="BP11420" s="3"/>
      <c r="BQ11420" s="3"/>
      <c r="BR11420" s="3"/>
      <c r="BS11420" s="3"/>
    </row>
    <row r="11421" spans="11:71" x14ac:dyDescent="0.25">
      <c r="K11421" s="3"/>
      <c r="L11421" s="3"/>
      <c r="M11421" s="3"/>
      <c r="N11421" s="3"/>
      <c r="O11421" s="3"/>
      <c r="P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3"/>
      <c r="AG11421" s="3"/>
      <c r="AH11421" s="3"/>
      <c r="AI11421" s="3"/>
      <c r="AJ11421" s="3"/>
      <c r="BM11421" s="3"/>
      <c r="BN11421" s="3"/>
      <c r="BO11421" s="3"/>
      <c r="BP11421" s="3"/>
      <c r="BQ11421" s="3"/>
      <c r="BR11421" s="3"/>
      <c r="BS11421" s="3"/>
    </row>
    <row r="11422" spans="11:71" x14ac:dyDescent="0.25">
      <c r="K11422" s="3"/>
      <c r="L11422" s="3"/>
      <c r="M11422" s="3"/>
      <c r="N11422" s="3"/>
      <c r="O11422" s="3"/>
      <c r="P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3"/>
      <c r="AG11422" s="3"/>
      <c r="AH11422" s="3"/>
      <c r="AI11422" s="3"/>
      <c r="AJ11422" s="3"/>
      <c r="BM11422" s="3"/>
      <c r="BN11422" s="3"/>
      <c r="BO11422" s="3"/>
      <c r="BP11422" s="3"/>
      <c r="BQ11422" s="3"/>
      <c r="BR11422" s="3"/>
      <c r="BS11422" s="3"/>
    </row>
    <row r="11423" spans="11:71" x14ac:dyDescent="0.25">
      <c r="K11423" s="3"/>
      <c r="L11423" s="3"/>
      <c r="M11423" s="3"/>
      <c r="N11423" s="3"/>
      <c r="O11423" s="3"/>
      <c r="P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3"/>
      <c r="AG11423" s="3"/>
      <c r="AH11423" s="3"/>
      <c r="AI11423" s="3"/>
      <c r="AJ11423" s="3"/>
      <c r="BM11423" s="3"/>
      <c r="BN11423" s="3"/>
      <c r="BO11423" s="3"/>
      <c r="BP11423" s="3"/>
      <c r="BQ11423" s="3"/>
      <c r="BR11423" s="3"/>
      <c r="BS11423" s="3"/>
    </row>
    <row r="11424" spans="11:71" x14ac:dyDescent="0.25">
      <c r="K11424" s="3"/>
      <c r="L11424" s="3"/>
      <c r="M11424" s="3"/>
      <c r="N11424" s="3"/>
      <c r="O11424" s="3"/>
      <c r="P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3"/>
      <c r="AG11424" s="3"/>
      <c r="AH11424" s="3"/>
      <c r="AI11424" s="3"/>
      <c r="AJ11424" s="3"/>
      <c r="BM11424" s="3"/>
      <c r="BN11424" s="3"/>
      <c r="BO11424" s="3"/>
      <c r="BP11424" s="3"/>
      <c r="BQ11424" s="3"/>
      <c r="BR11424" s="3"/>
      <c r="BS11424" s="3"/>
    </row>
    <row r="11425" spans="11:71" x14ac:dyDescent="0.25">
      <c r="K11425" s="3"/>
      <c r="L11425" s="3"/>
      <c r="M11425" s="3"/>
      <c r="N11425" s="3"/>
      <c r="O11425" s="3"/>
      <c r="P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3"/>
      <c r="AG11425" s="3"/>
      <c r="AH11425" s="3"/>
      <c r="AI11425" s="3"/>
      <c r="AJ11425" s="3"/>
      <c r="BM11425" s="3"/>
      <c r="BN11425" s="3"/>
      <c r="BO11425" s="3"/>
      <c r="BP11425" s="3"/>
      <c r="BQ11425" s="3"/>
      <c r="BR11425" s="3"/>
      <c r="BS11425" s="3"/>
    </row>
    <row r="11426" spans="11:71" x14ac:dyDescent="0.25">
      <c r="K11426" s="3"/>
      <c r="L11426" s="3"/>
      <c r="M11426" s="3"/>
      <c r="N11426" s="3"/>
      <c r="O11426" s="3"/>
      <c r="P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3"/>
      <c r="AG11426" s="3"/>
      <c r="AH11426" s="3"/>
      <c r="AI11426" s="3"/>
      <c r="AJ11426" s="3"/>
      <c r="BM11426" s="3"/>
      <c r="BN11426" s="3"/>
      <c r="BO11426" s="3"/>
      <c r="BP11426" s="3"/>
      <c r="BQ11426" s="3"/>
      <c r="BR11426" s="3"/>
      <c r="BS11426" s="3"/>
    </row>
    <row r="11427" spans="11:71" x14ac:dyDescent="0.25">
      <c r="K11427" s="3"/>
      <c r="L11427" s="3"/>
      <c r="M11427" s="3"/>
      <c r="N11427" s="3"/>
      <c r="O11427" s="3"/>
      <c r="P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3"/>
      <c r="AG11427" s="3"/>
      <c r="AH11427" s="3"/>
      <c r="AI11427" s="3"/>
      <c r="AJ11427" s="3"/>
      <c r="BM11427" s="3"/>
      <c r="BN11427" s="3"/>
      <c r="BO11427" s="3"/>
      <c r="BP11427" s="3"/>
      <c r="BQ11427" s="3"/>
      <c r="BR11427" s="3"/>
      <c r="BS11427" s="3"/>
    </row>
    <row r="11428" spans="11:71" x14ac:dyDescent="0.25">
      <c r="K11428" s="3"/>
      <c r="L11428" s="3"/>
      <c r="M11428" s="3"/>
      <c r="N11428" s="3"/>
      <c r="O11428" s="3"/>
      <c r="P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3"/>
      <c r="AG11428" s="3"/>
      <c r="AH11428" s="3"/>
      <c r="AI11428" s="3"/>
      <c r="AJ11428" s="3"/>
      <c r="BM11428" s="3"/>
      <c r="BN11428" s="3"/>
      <c r="BO11428" s="3"/>
      <c r="BP11428" s="3"/>
      <c r="BQ11428" s="3"/>
      <c r="BR11428" s="3"/>
      <c r="BS11428" s="3"/>
    </row>
    <row r="11429" spans="11:71" x14ac:dyDescent="0.25">
      <c r="K11429" s="3"/>
      <c r="L11429" s="3"/>
      <c r="M11429" s="3"/>
      <c r="N11429" s="3"/>
      <c r="O11429" s="3"/>
      <c r="P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3"/>
      <c r="AG11429" s="3"/>
      <c r="AH11429" s="3"/>
      <c r="AI11429" s="3"/>
      <c r="AJ11429" s="3"/>
      <c r="BM11429" s="3"/>
      <c r="BN11429" s="3"/>
      <c r="BO11429" s="3"/>
      <c r="BP11429" s="3"/>
      <c r="BQ11429" s="3"/>
      <c r="BR11429" s="3"/>
      <c r="BS11429" s="3"/>
    </row>
    <row r="11430" spans="11:71" x14ac:dyDescent="0.25">
      <c r="K11430" s="3"/>
      <c r="L11430" s="3"/>
      <c r="M11430" s="3"/>
      <c r="N11430" s="3"/>
      <c r="O11430" s="3"/>
      <c r="P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3"/>
      <c r="AG11430" s="3"/>
      <c r="AH11430" s="3"/>
      <c r="AI11430" s="3"/>
      <c r="AJ11430" s="3"/>
      <c r="BM11430" s="3"/>
      <c r="BN11430" s="3"/>
      <c r="BO11430" s="3"/>
      <c r="BP11430" s="3"/>
      <c r="BQ11430" s="3"/>
      <c r="BR11430" s="3"/>
      <c r="BS11430" s="3"/>
    </row>
    <row r="11431" spans="11:71" x14ac:dyDescent="0.25">
      <c r="K11431" s="3"/>
      <c r="L11431" s="3"/>
      <c r="M11431" s="3"/>
      <c r="N11431" s="3"/>
      <c r="O11431" s="3"/>
      <c r="P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3"/>
      <c r="AG11431" s="3"/>
      <c r="AH11431" s="3"/>
      <c r="AI11431" s="3"/>
      <c r="AJ11431" s="3"/>
      <c r="BM11431" s="3"/>
      <c r="BN11431" s="3"/>
      <c r="BO11431" s="3"/>
      <c r="BP11431" s="3"/>
      <c r="BQ11431" s="3"/>
      <c r="BR11431" s="3"/>
      <c r="BS11431" s="3"/>
    </row>
    <row r="11432" spans="11:71" x14ac:dyDescent="0.25">
      <c r="K11432" s="3"/>
      <c r="L11432" s="3"/>
      <c r="M11432" s="3"/>
      <c r="N11432" s="3"/>
      <c r="O11432" s="3"/>
      <c r="P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3"/>
      <c r="AG11432" s="3"/>
      <c r="AH11432" s="3"/>
      <c r="AI11432" s="3"/>
      <c r="AJ11432" s="3"/>
      <c r="BM11432" s="3"/>
      <c r="BN11432" s="3"/>
      <c r="BO11432" s="3"/>
      <c r="BP11432" s="3"/>
      <c r="BQ11432" s="3"/>
      <c r="BR11432" s="3"/>
      <c r="BS11432" s="3"/>
    </row>
    <row r="11433" spans="11:71" x14ac:dyDescent="0.25">
      <c r="K11433" s="3"/>
      <c r="L11433" s="3"/>
      <c r="M11433" s="3"/>
      <c r="N11433" s="3"/>
      <c r="O11433" s="3"/>
      <c r="P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3"/>
      <c r="AG11433" s="3"/>
      <c r="AH11433" s="3"/>
      <c r="AI11433" s="3"/>
      <c r="AJ11433" s="3"/>
      <c r="BM11433" s="3"/>
      <c r="BN11433" s="3"/>
      <c r="BO11433" s="3"/>
      <c r="BP11433" s="3"/>
      <c r="BQ11433" s="3"/>
      <c r="BR11433" s="3"/>
      <c r="BS11433" s="3"/>
    </row>
    <row r="11434" spans="11:71" x14ac:dyDescent="0.25">
      <c r="K11434" s="3"/>
      <c r="L11434" s="3"/>
      <c r="M11434" s="3"/>
      <c r="N11434" s="3"/>
      <c r="O11434" s="3"/>
      <c r="P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3"/>
      <c r="AG11434" s="3"/>
      <c r="AH11434" s="3"/>
      <c r="AI11434" s="3"/>
      <c r="AJ11434" s="3"/>
      <c r="BM11434" s="3"/>
      <c r="BN11434" s="3"/>
      <c r="BO11434" s="3"/>
      <c r="BP11434" s="3"/>
      <c r="BQ11434" s="3"/>
      <c r="BR11434" s="3"/>
      <c r="BS11434" s="3"/>
    </row>
    <row r="11435" spans="11:71" x14ac:dyDescent="0.25">
      <c r="K11435" s="3"/>
      <c r="L11435" s="3"/>
      <c r="M11435" s="3"/>
      <c r="N11435" s="3"/>
      <c r="O11435" s="3"/>
      <c r="P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3"/>
      <c r="AG11435" s="3"/>
      <c r="AH11435" s="3"/>
      <c r="AI11435" s="3"/>
      <c r="AJ11435" s="3"/>
      <c r="BM11435" s="3"/>
      <c r="BN11435" s="3"/>
      <c r="BO11435" s="3"/>
      <c r="BP11435" s="3"/>
      <c r="BQ11435" s="3"/>
      <c r="BR11435" s="3"/>
      <c r="BS11435" s="3"/>
    </row>
    <row r="11436" spans="11:71" x14ac:dyDescent="0.25">
      <c r="K11436" s="3"/>
      <c r="L11436" s="3"/>
      <c r="M11436" s="3"/>
      <c r="N11436" s="3"/>
      <c r="O11436" s="3"/>
      <c r="P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3"/>
      <c r="AG11436" s="3"/>
      <c r="AH11436" s="3"/>
      <c r="AI11436" s="3"/>
      <c r="AJ11436" s="3"/>
      <c r="BM11436" s="3"/>
      <c r="BN11436" s="3"/>
      <c r="BO11436" s="3"/>
      <c r="BP11436" s="3"/>
      <c r="BQ11436" s="3"/>
      <c r="BR11436" s="3"/>
      <c r="BS11436" s="3"/>
    </row>
    <row r="11437" spans="11:71" x14ac:dyDescent="0.25">
      <c r="K11437" s="3"/>
      <c r="L11437" s="3"/>
      <c r="M11437" s="3"/>
      <c r="N11437" s="3"/>
      <c r="O11437" s="3"/>
      <c r="P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3"/>
      <c r="AG11437" s="3"/>
      <c r="AH11437" s="3"/>
      <c r="AI11437" s="3"/>
      <c r="AJ11437" s="3"/>
      <c r="BM11437" s="3"/>
      <c r="BN11437" s="3"/>
      <c r="BO11437" s="3"/>
      <c r="BP11437" s="3"/>
      <c r="BQ11437" s="3"/>
      <c r="BR11437" s="3"/>
      <c r="BS11437" s="3"/>
    </row>
    <row r="11438" spans="11:71" x14ac:dyDescent="0.25">
      <c r="K11438" s="3"/>
      <c r="L11438" s="3"/>
      <c r="M11438" s="3"/>
      <c r="N11438" s="3"/>
      <c r="O11438" s="3"/>
      <c r="P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3"/>
      <c r="AG11438" s="3"/>
      <c r="AH11438" s="3"/>
      <c r="AI11438" s="3"/>
      <c r="AJ11438" s="3"/>
      <c r="BM11438" s="3"/>
      <c r="BN11438" s="3"/>
      <c r="BO11438" s="3"/>
      <c r="BP11438" s="3"/>
      <c r="BQ11438" s="3"/>
      <c r="BR11438" s="3"/>
      <c r="BS11438" s="3"/>
    </row>
    <row r="11439" spans="11:71" x14ac:dyDescent="0.25">
      <c r="K11439" s="3"/>
      <c r="L11439" s="3"/>
      <c r="M11439" s="3"/>
      <c r="N11439" s="3"/>
      <c r="O11439" s="3"/>
      <c r="P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3"/>
      <c r="AG11439" s="3"/>
      <c r="AH11439" s="3"/>
      <c r="AI11439" s="3"/>
      <c r="AJ11439" s="3"/>
      <c r="BM11439" s="3"/>
      <c r="BN11439" s="3"/>
      <c r="BO11439" s="3"/>
      <c r="BP11439" s="3"/>
      <c r="BQ11439" s="3"/>
      <c r="BR11439" s="3"/>
      <c r="BS11439" s="3"/>
    </row>
    <row r="11440" spans="11:71" x14ac:dyDescent="0.25">
      <c r="K11440" s="3"/>
      <c r="L11440" s="3"/>
      <c r="M11440" s="3"/>
      <c r="N11440" s="3"/>
      <c r="O11440" s="3"/>
      <c r="P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3"/>
      <c r="AG11440" s="3"/>
      <c r="AH11440" s="3"/>
      <c r="AI11440" s="3"/>
      <c r="AJ11440" s="3"/>
      <c r="BM11440" s="3"/>
      <c r="BN11440" s="3"/>
      <c r="BO11440" s="3"/>
      <c r="BP11440" s="3"/>
      <c r="BQ11440" s="3"/>
      <c r="BR11440" s="3"/>
      <c r="BS11440" s="3"/>
    </row>
    <row r="11441" spans="11:71" x14ac:dyDescent="0.25">
      <c r="K11441" s="3"/>
      <c r="L11441" s="3"/>
      <c r="M11441" s="3"/>
      <c r="N11441" s="3"/>
      <c r="O11441" s="3"/>
      <c r="P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3"/>
      <c r="AG11441" s="3"/>
      <c r="AH11441" s="3"/>
      <c r="AI11441" s="3"/>
      <c r="AJ11441" s="3"/>
      <c r="BM11441" s="3"/>
      <c r="BN11441" s="3"/>
      <c r="BO11441" s="3"/>
      <c r="BP11441" s="3"/>
      <c r="BQ11441" s="3"/>
      <c r="BR11441" s="3"/>
      <c r="BS11441" s="3"/>
    </row>
    <row r="11442" spans="11:71" x14ac:dyDescent="0.25">
      <c r="K11442" s="3"/>
      <c r="L11442" s="3"/>
      <c r="M11442" s="3"/>
      <c r="N11442" s="3"/>
      <c r="O11442" s="3"/>
      <c r="P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3"/>
      <c r="AG11442" s="3"/>
      <c r="AH11442" s="3"/>
      <c r="AI11442" s="3"/>
      <c r="AJ11442" s="3"/>
      <c r="BM11442" s="3"/>
      <c r="BN11442" s="3"/>
      <c r="BO11442" s="3"/>
      <c r="BP11442" s="3"/>
      <c r="BQ11442" s="3"/>
      <c r="BR11442" s="3"/>
      <c r="BS11442" s="3"/>
    </row>
    <row r="11443" spans="11:71" x14ac:dyDescent="0.25">
      <c r="K11443" s="3"/>
      <c r="L11443" s="3"/>
      <c r="M11443" s="3"/>
      <c r="N11443" s="3"/>
      <c r="O11443" s="3"/>
      <c r="P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3"/>
      <c r="AG11443" s="3"/>
      <c r="AH11443" s="3"/>
      <c r="AI11443" s="3"/>
      <c r="AJ11443" s="3"/>
      <c r="BM11443" s="3"/>
      <c r="BN11443" s="3"/>
      <c r="BO11443" s="3"/>
      <c r="BP11443" s="3"/>
      <c r="BQ11443" s="3"/>
      <c r="BR11443" s="3"/>
      <c r="BS11443" s="3"/>
    </row>
    <row r="11444" spans="11:71" x14ac:dyDescent="0.25">
      <c r="K11444" s="3"/>
      <c r="L11444" s="3"/>
      <c r="M11444" s="3"/>
      <c r="N11444" s="3"/>
      <c r="O11444" s="3"/>
      <c r="P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3"/>
      <c r="AG11444" s="3"/>
      <c r="AH11444" s="3"/>
      <c r="AI11444" s="3"/>
      <c r="AJ11444" s="3"/>
      <c r="BM11444" s="3"/>
      <c r="BN11444" s="3"/>
      <c r="BO11444" s="3"/>
      <c r="BP11444" s="3"/>
      <c r="BQ11444" s="3"/>
      <c r="BR11444" s="3"/>
      <c r="BS11444" s="3"/>
    </row>
    <row r="11445" spans="11:71" x14ac:dyDescent="0.25">
      <c r="K11445" s="3"/>
      <c r="L11445" s="3"/>
      <c r="M11445" s="3"/>
      <c r="N11445" s="3"/>
      <c r="O11445" s="3"/>
      <c r="P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3"/>
      <c r="AG11445" s="3"/>
      <c r="AH11445" s="3"/>
      <c r="AI11445" s="3"/>
      <c r="AJ11445" s="3"/>
      <c r="BM11445" s="3"/>
      <c r="BN11445" s="3"/>
      <c r="BO11445" s="3"/>
      <c r="BP11445" s="3"/>
      <c r="BQ11445" s="3"/>
      <c r="BR11445" s="3"/>
      <c r="BS11445" s="3"/>
    </row>
    <row r="11446" spans="11:71" x14ac:dyDescent="0.25">
      <c r="K11446" s="3"/>
      <c r="L11446" s="3"/>
      <c r="M11446" s="3"/>
      <c r="N11446" s="3"/>
      <c r="O11446" s="3"/>
      <c r="P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3"/>
      <c r="AG11446" s="3"/>
      <c r="AH11446" s="3"/>
      <c r="AI11446" s="3"/>
      <c r="AJ11446" s="3"/>
      <c r="BM11446" s="3"/>
      <c r="BN11446" s="3"/>
      <c r="BO11446" s="3"/>
      <c r="BP11446" s="3"/>
      <c r="BQ11446" s="3"/>
      <c r="BR11446" s="3"/>
      <c r="BS11446" s="3"/>
    </row>
    <row r="11447" spans="11:71" x14ac:dyDescent="0.25">
      <c r="K11447" s="3"/>
      <c r="L11447" s="3"/>
      <c r="M11447" s="3"/>
      <c r="N11447" s="3"/>
      <c r="O11447" s="3"/>
      <c r="P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3"/>
      <c r="AG11447" s="3"/>
      <c r="AH11447" s="3"/>
      <c r="AI11447" s="3"/>
      <c r="AJ11447" s="3"/>
      <c r="BM11447" s="3"/>
      <c r="BN11447" s="3"/>
      <c r="BO11447" s="3"/>
      <c r="BP11447" s="3"/>
      <c r="BQ11447" s="3"/>
      <c r="BR11447" s="3"/>
      <c r="BS11447" s="3"/>
    </row>
    <row r="11448" spans="11:71" x14ac:dyDescent="0.25">
      <c r="K11448" s="3"/>
      <c r="L11448" s="3"/>
      <c r="M11448" s="3"/>
      <c r="N11448" s="3"/>
      <c r="O11448" s="3"/>
      <c r="P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3"/>
      <c r="AG11448" s="3"/>
      <c r="AH11448" s="3"/>
      <c r="AI11448" s="3"/>
      <c r="AJ11448" s="3"/>
      <c r="BM11448" s="3"/>
      <c r="BN11448" s="3"/>
      <c r="BO11448" s="3"/>
      <c r="BP11448" s="3"/>
      <c r="BQ11448" s="3"/>
      <c r="BR11448" s="3"/>
      <c r="BS11448" s="3"/>
    </row>
    <row r="11449" spans="11:71" x14ac:dyDescent="0.25">
      <c r="K11449" s="3"/>
      <c r="L11449" s="3"/>
      <c r="M11449" s="3"/>
      <c r="N11449" s="3"/>
      <c r="O11449" s="3"/>
      <c r="P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3"/>
      <c r="AG11449" s="3"/>
      <c r="AH11449" s="3"/>
      <c r="AI11449" s="3"/>
      <c r="AJ11449" s="3"/>
      <c r="BM11449" s="3"/>
      <c r="BN11449" s="3"/>
      <c r="BO11449" s="3"/>
      <c r="BP11449" s="3"/>
      <c r="BQ11449" s="3"/>
      <c r="BR11449" s="3"/>
      <c r="BS11449" s="3"/>
    </row>
    <row r="11450" spans="11:71" x14ac:dyDescent="0.25">
      <c r="K11450" s="3"/>
      <c r="L11450" s="3"/>
      <c r="M11450" s="3"/>
      <c r="N11450" s="3"/>
      <c r="O11450" s="3"/>
      <c r="P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3"/>
      <c r="AG11450" s="3"/>
      <c r="AH11450" s="3"/>
      <c r="AI11450" s="3"/>
      <c r="AJ11450" s="3"/>
      <c r="BM11450" s="3"/>
      <c r="BN11450" s="3"/>
      <c r="BO11450" s="3"/>
      <c r="BP11450" s="3"/>
      <c r="BQ11450" s="3"/>
      <c r="BR11450" s="3"/>
      <c r="BS11450" s="3"/>
    </row>
    <row r="11451" spans="11:71" x14ac:dyDescent="0.25">
      <c r="K11451" s="3"/>
      <c r="L11451" s="3"/>
      <c r="M11451" s="3"/>
      <c r="N11451" s="3"/>
      <c r="O11451" s="3"/>
      <c r="P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3"/>
      <c r="AG11451" s="3"/>
      <c r="AH11451" s="3"/>
      <c r="AI11451" s="3"/>
      <c r="AJ11451" s="3"/>
      <c r="BM11451" s="3"/>
      <c r="BN11451" s="3"/>
      <c r="BO11451" s="3"/>
      <c r="BP11451" s="3"/>
      <c r="BQ11451" s="3"/>
      <c r="BR11451" s="3"/>
      <c r="BS11451" s="3"/>
    </row>
    <row r="11452" spans="11:71" x14ac:dyDescent="0.25">
      <c r="K11452" s="3"/>
      <c r="L11452" s="3"/>
      <c r="M11452" s="3"/>
      <c r="N11452" s="3"/>
      <c r="O11452" s="3"/>
      <c r="P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3"/>
      <c r="AG11452" s="3"/>
      <c r="AH11452" s="3"/>
      <c r="AI11452" s="3"/>
      <c r="AJ11452" s="3"/>
      <c r="BM11452" s="3"/>
      <c r="BN11452" s="3"/>
      <c r="BO11452" s="3"/>
      <c r="BP11452" s="3"/>
      <c r="BQ11452" s="3"/>
      <c r="BR11452" s="3"/>
      <c r="BS11452" s="3"/>
    </row>
    <row r="11453" spans="11:71" x14ac:dyDescent="0.25">
      <c r="K11453" s="3"/>
      <c r="L11453" s="3"/>
      <c r="M11453" s="3"/>
      <c r="N11453" s="3"/>
      <c r="O11453" s="3"/>
      <c r="P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3"/>
      <c r="AG11453" s="3"/>
      <c r="AH11453" s="3"/>
      <c r="AI11453" s="3"/>
      <c r="AJ11453" s="3"/>
      <c r="BM11453" s="3"/>
      <c r="BN11453" s="3"/>
      <c r="BO11453" s="3"/>
      <c r="BP11453" s="3"/>
      <c r="BQ11453" s="3"/>
      <c r="BR11453" s="3"/>
      <c r="BS11453" s="3"/>
    </row>
    <row r="11454" spans="11:71" x14ac:dyDescent="0.25">
      <c r="K11454" s="3"/>
      <c r="L11454" s="3"/>
      <c r="M11454" s="3"/>
      <c r="N11454" s="3"/>
      <c r="O11454" s="3"/>
      <c r="P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3"/>
      <c r="AG11454" s="3"/>
      <c r="AH11454" s="3"/>
      <c r="AI11454" s="3"/>
      <c r="AJ11454" s="3"/>
      <c r="BM11454" s="3"/>
      <c r="BN11454" s="3"/>
      <c r="BO11454" s="3"/>
      <c r="BP11454" s="3"/>
      <c r="BQ11454" s="3"/>
      <c r="BR11454" s="3"/>
      <c r="BS11454" s="3"/>
    </row>
    <row r="11455" spans="11:71" x14ac:dyDescent="0.25">
      <c r="K11455" s="3"/>
      <c r="L11455" s="3"/>
      <c r="M11455" s="3"/>
      <c r="N11455" s="3"/>
      <c r="O11455" s="3"/>
      <c r="P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3"/>
      <c r="AG11455" s="3"/>
      <c r="AH11455" s="3"/>
      <c r="AI11455" s="3"/>
      <c r="AJ11455" s="3"/>
      <c r="BM11455" s="3"/>
      <c r="BN11455" s="3"/>
      <c r="BO11455" s="3"/>
      <c r="BP11455" s="3"/>
      <c r="BQ11455" s="3"/>
      <c r="BR11455" s="3"/>
      <c r="BS11455" s="3"/>
    </row>
    <row r="11456" spans="11:71" x14ac:dyDescent="0.25">
      <c r="K11456" s="3"/>
      <c r="L11456" s="3"/>
      <c r="M11456" s="3"/>
      <c r="N11456" s="3"/>
      <c r="O11456" s="3"/>
      <c r="P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3"/>
      <c r="AG11456" s="3"/>
      <c r="AH11456" s="3"/>
      <c r="AI11456" s="3"/>
      <c r="AJ11456" s="3"/>
      <c r="BM11456" s="3"/>
      <c r="BN11456" s="3"/>
      <c r="BO11456" s="3"/>
      <c r="BP11456" s="3"/>
      <c r="BQ11456" s="3"/>
      <c r="BR11456" s="3"/>
      <c r="BS11456" s="3"/>
    </row>
    <row r="11457" spans="11:71" x14ac:dyDescent="0.25">
      <c r="K11457" s="3"/>
      <c r="L11457" s="3"/>
      <c r="M11457" s="3"/>
      <c r="N11457" s="3"/>
      <c r="O11457" s="3"/>
      <c r="P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3"/>
      <c r="AG11457" s="3"/>
      <c r="AH11457" s="3"/>
      <c r="AI11457" s="3"/>
      <c r="AJ11457" s="3"/>
      <c r="BM11457" s="3"/>
      <c r="BN11457" s="3"/>
      <c r="BO11457" s="3"/>
      <c r="BP11457" s="3"/>
      <c r="BQ11457" s="3"/>
      <c r="BR11457" s="3"/>
      <c r="BS11457" s="3"/>
    </row>
    <row r="11458" spans="11:71" x14ac:dyDescent="0.25">
      <c r="K11458" s="3"/>
      <c r="L11458" s="3"/>
      <c r="M11458" s="3"/>
      <c r="N11458" s="3"/>
      <c r="O11458" s="3"/>
      <c r="P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3"/>
      <c r="AG11458" s="3"/>
      <c r="AH11458" s="3"/>
      <c r="AI11458" s="3"/>
      <c r="AJ11458" s="3"/>
      <c r="BM11458" s="3"/>
      <c r="BN11458" s="3"/>
      <c r="BO11458" s="3"/>
      <c r="BP11458" s="3"/>
      <c r="BQ11458" s="3"/>
      <c r="BR11458" s="3"/>
      <c r="BS11458" s="3"/>
    </row>
    <row r="11459" spans="11:71" x14ac:dyDescent="0.25">
      <c r="K11459" s="3"/>
      <c r="L11459" s="3"/>
      <c r="M11459" s="3"/>
      <c r="N11459" s="3"/>
      <c r="O11459" s="3"/>
      <c r="P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3"/>
      <c r="AG11459" s="3"/>
      <c r="AH11459" s="3"/>
      <c r="AI11459" s="3"/>
      <c r="AJ11459" s="3"/>
      <c r="BM11459" s="3"/>
      <c r="BN11459" s="3"/>
      <c r="BO11459" s="3"/>
      <c r="BP11459" s="3"/>
      <c r="BQ11459" s="3"/>
      <c r="BR11459" s="3"/>
      <c r="BS11459" s="3"/>
    </row>
    <row r="11460" spans="11:71" x14ac:dyDescent="0.25">
      <c r="K11460" s="3"/>
      <c r="L11460" s="3"/>
      <c r="M11460" s="3"/>
      <c r="N11460" s="3"/>
      <c r="O11460" s="3"/>
      <c r="P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3"/>
      <c r="AG11460" s="3"/>
      <c r="AH11460" s="3"/>
      <c r="AI11460" s="3"/>
      <c r="AJ11460" s="3"/>
      <c r="BM11460" s="3"/>
      <c r="BN11460" s="3"/>
      <c r="BO11460" s="3"/>
      <c r="BP11460" s="3"/>
      <c r="BQ11460" s="3"/>
      <c r="BR11460" s="3"/>
      <c r="BS11460" s="3"/>
    </row>
    <row r="11461" spans="11:71" x14ac:dyDescent="0.25">
      <c r="K11461" s="3"/>
      <c r="L11461" s="3"/>
      <c r="M11461" s="3"/>
      <c r="N11461" s="3"/>
      <c r="O11461" s="3"/>
      <c r="P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3"/>
      <c r="AG11461" s="3"/>
      <c r="AH11461" s="3"/>
      <c r="AI11461" s="3"/>
      <c r="AJ11461" s="3"/>
      <c r="BM11461" s="3"/>
      <c r="BN11461" s="3"/>
      <c r="BO11461" s="3"/>
      <c r="BP11461" s="3"/>
      <c r="BQ11461" s="3"/>
      <c r="BR11461" s="3"/>
      <c r="BS11461" s="3"/>
    </row>
    <row r="11462" spans="11:71" x14ac:dyDescent="0.25">
      <c r="K11462" s="3"/>
      <c r="L11462" s="3"/>
      <c r="M11462" s="3"/>
      <c r="N11462" s="3"/>
      <c r="O11462" s="3"/>
      <c r="P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3"/>
      <c r="AG11462" s="3"/>
      <c r="AH11462" s="3"/>
      <c r="AI11462" s="3"/>
      <c r="AJ11462" s="3"/>
      <c r="BM11462" s="3"/>
      <c r="BN11462" s="3"/>
      <c r="BO11462" s="3"/>
      <c r="BP11462" s="3"/>
      <c r="BQ11462" s="3"/>
      <c r="BR11462" s="3"/>
      <c r="BS11462" s="3"/>
    </row>
    <row r="11463" spans="11:71" x14ac:dyDescent="0.25">
      <c r="K11463" s="3"/>
      <c r="L11463" s="3"/>
      <c r="M11463" s="3"/>
      <c r="N11463" s="3"/>
      <c r="O11463" s="3"/>
      <c r="P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3"/>
      <c r="AG11463" s="3"/>
      <c r="AH11463" s="3"/>
      <c r="AI11463" s="3"/>
      <c r="AJ11463" s="3"/>
      <c r="BM11463" s="3"/>
      <c r="BN11463" s="3"/>
      <c r="BO11463" s="3"/>
      <c r="BP11463" s="3"/>
      <c r="BQ11463" s="3"/>
      <c r="BR11463" s="3"/>
      <c r="BS11463" s="3"/>
    </row>
    <row r="11464" spans="11:71" x14ac:dyDescent="0.25">
      <c r="K11464" s="3"/>
      <c r="L11464" s="3"/>
      <c r="M11464" s="3"/>
      <c r="N11464" s="3"/>
      <c r="O11464" s="3"/>
      <c r="P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3"/>
      <c r="AG11464" s="3"/>
      <c r="AH11464" s="3"/>
      <c r="AI11464" s="3"/>
      <c r="AJ11464" s="3"/>
      <c r="BM11464" s="3"/>
      <c r="BN11464" s="3"/>
      <c r="BO11464" s="3"/>
      <c r="BP11464" s="3"/>
      <c r="BQ11464" s="3"/>
      <c r="BR11464" s="3"/>
      <c r="BS11464" s="3"/>
    </row>
    <row r="11465" spans="11:71" x14ac:dyDescent="0.25">
      <c r="K11465" s="3"/>
      <c r="L11465" s="3"/>
      <c r="M11465" s="3"/>
      <c r="N11465" s="3"/>
      <c r="O11465" s="3"/>
      <c r="P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3"/>
      <c r="AG11465" s="3"/>
      <c r="AH11465" s="3"/>
      <c r="AI11465" s="3"/>
      <c r="AJ11465" s="3"/>
      <c r="BM11465" s="3"/>
      <c r="BN11465" s="3"/>
      <c r="BO11465" s="3"/>
      <c r="BP11465" s="3"/>
      <c r="BQ11465" s="3"/>
      <c r="BR11465" s="3"/>
      <c r="BS11465" s="3"/>
    </row>
    <row r="11466" spans="11:71" x14ac:dyDescent="0.25">
      <c r="K11466" s="3"/>
      <c r="L11466" s="3"/>
      <c r="M11466" s="3"/>
      <c r="N11466" s="3"/>
      <c r="O11466" s="3"/>
      <c r="P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3"/>
      <c r="AG11466" s="3"/>
      <c r="AH11466" s="3"/>
      <c r="AI11466" s="3"/>
      <c r="AJ11466" s="3"/>
      <c r="BM11466" s="3"/>
      <c r="BN11466" s="3"/>
      <c r="BO11466" s="3"/>
      <c r="BP11466" s="3"/>
      <c r="BQ11466" s="3"/>
      <c r="BR11466" s="3"/>
      <c r="BS11466" s="3"/>
    </row>
    <row r="11467" spans="11:71" x14ac:dyDescent="0.25">
      <c r="K11467" s="3"/>
      <c r="L11467" s="3"/>
      <c r="M11467" s="3"/>
      <c r="N11467" s="3"/>
      <c r="O11467" s="3"/>
      <c r="P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3"/>
      <c r="AG11467" s="3"/>
      <c r="AH11467" s="3"/>
      <c r="AI11467" s="3"/>
      <c r="AJ11467" s="3"/>
      <c r="BM11467" s="3"/>
      <c r="BN11467" s="3"/>
      <c r="BO11467" s="3"/>
      <c r="BP11467" s="3"/>
      <c r="BQ11467" s="3"/>
      <c r="BR11467" s="3"/>
      <c r="BS11467" s="3"/>
    </row>
    <row r="11468" spans="11:71" x14ac:dyDescent="0.25">
      <c r="K11468" s="3"/>
      <c r="L11468" s="3"/>
      <c r="M11468" s="3"/>
      <c r="N11468" s="3"/>
      <c r="O11468" s="3"/>
      <c r="P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3"/>
      <c r="AG11468" s="3"/>
      <c r="AH11468" s="3"/>
      <c r="AI11468" s="3"/>
      <c r="AJ11468" s="3"/>
      <c r="BM11468" s="3"/>
      <c r="BN11468" s="3"/>
      <c r="BO11468" s="3"/>
      <c r="BP11468" s="3"/>
      <c r="BQ11468" s="3"/>
      <c r="BR11468" s="3"/>
      <c r="BS11468" s="3"/>
    </row>
    <row r="11469" spans="11:71" x14ac:dyDescent="0.25">
      <c r="K11469" s="3"/>
      <c r="L11469" s="3"/>
      <c r="M11469" s="3"/>
      <c r="N11469" s="3"/>
      <c r="O11469" s="3"/>
      <c r="P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3"/>
      <c r="AG11469" s="3"/>
      <c r="AH11469" s="3"/>
      <c r="AI11469" s="3"/>
      <c r="AJ11469" s="3"/>
      <c r="BM11469" s="3"/>
      <c r="BN11469" s="3"/>
      <c r="BO11469" s="3"/>
      <c r="BP11469" s="3"/>
      <c r="BQ11469" s="3"/>
      <c r="BR11469" s="3"/>
      <c r="BS11469" s="3"/>
    </row>
    <row r="11470" spans="11:71" x14ac:dyDescent="0.25">
      <c r="K11470" s="3"/>
      <c r="L11470" s="3"/>
      <c r="M11470" s="3"/>
      <c r="N11470" s="3"/>
      <c r="O11470" s="3"/>
      <c r="P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3"/>
      <c r="AG11470" s="3"/>
      <c r="AH11470" s="3"/>
      <c r="AI11470" s="3"/>
      <c r="AJ11470" s="3"/>
      <c r="BM11470" s="3"/>
      <c r="BN11470" s="3"/>
      <c r="BO11470" s="3"/>
      <c r="BP11470" s="3"/>
      <c r="BQ11470" s="3"/>
      <c r="BR11470" s="3"/>
      <c r="BS11470" s="3"/>
    </row>
    <row r="11471" spans="11:71" x14ac:dyDescent="0.25">
      <c r="K11471" s="3"/>
      <c r="L11471" s="3"/>
      <c r="M11471" s="3"/>
      <c r="N11471" s="3"/>
      <c r="O11471" s="3"/>
      <c r="P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3"/>
      <c r="AG11471" s="3"/>
      <c r="AH11471" s="3"/>
      <c r="AI11471" s="3"/>
      <c r="AJ11471" s="3"/>
      <c r="BM11471" s="3"/>
      <c r="BN11471" s="3"/>
      <c r="BO11471" s="3"/>
      <c r="BP11471" s="3"/>
      <c r="BQ11471" s="3"/>
      <c r="BR11471" s="3"/>
      <c r="BS11471" s="3"/>
    </row>
    <row r="11472" spans="11:71" x14ac:dyDescent="0.25">
      <c r="K11472" s="3"/>
      <c r="L11472" s="3"/>
      <c r="M11472" s="3"/>
      <c r="N11472" s="3"/>
      <c r="O11472" s="3"/>
      <c r="P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3"/>
      <c r="AG11472" s="3"/>
      <c r="AH11472" s="3"/>
      <c r="AI11472" s="3"/>
      <c r="AJ11472" s="3"/>
      <c r="BM11472" s="3"/>
      <c r="BN11472" s="3"/>
      <c r="BO11472" s="3"/>
      <c r="BP11472" s="3"/>
      <c r="BQ11472" s="3"/>
      <c r="BR11472" s="3"/>
      <c r="BS11472" s="3"/>
    </row>
    <row r="11473" spans="11:71" x14ac:dyDescent="0.25">
      <c r="K11473" s="3"/>
      <c r="L11473" s="3"/>
      <c r="M11473" s="3"/>
      <c r="N11473" s="3"/>
      <c r="O11473" s="3"/>
      <c r="P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3"/>
      <c r="AG11473" s="3"/>
      <c r="AH11473" s="3"/>
      <c r="AI11473" s="3"/>
      <c r="AJ11473" s="3"/>
      <c r="BM11473" s="3"/>
      <c r="BN11473" s="3"/>
      <c r="BO11473" s="3"/>
      <c r="BP11473" s="3"/>
      <c r="BQ11473" s="3"/>
      <c r="BR11473" s="3"/>
      <c r="BS11473" s="3"/>
    </row>
    <row r="11474" spans="11:71" x14ac:dyDescent="0.25">
      <c r="K11474" s="3"/>
      <c r="L11474" s="3"/>
      <c r="M11474" s="3"/>
      <c r="N11474" s="3"/>
      <c r="O11474" s="3"/>
      <c r="P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3"/>
      <c r="AG11474" s="3"/>
      <c r="AH11474" s="3"/>
      <c r="AI11474" s="3"/>
      <c r="AJ11474" s="3"/>
      <c r="BM11474" s="3"/>
      <c r="BN11474" s="3"/>
      <c r="BO11474" s="3"/>
      <c r="BP11474" s="3"/>
      <c r="BQ11474" s="3"/>
      <c r="BR11474" s="3"/>
      <c r="BS11474" s="3"/>
    </row>
    <row r="11475" spans="11:71" x14ac:dyDescent="0.25">
      <c r="K11475" s="3"/>
      <c r="L11475" s="3"/>
      <c r="M11475" s="3"/>
      <c r="N11475" s="3"/>
      <c r="O11475" s="3"/>
      <c r="P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3"/>
      <c r="AG11475" s="3"/>
      <c r="AH11475" s="3"/>
      <c r="AI11475" s="3"/>
      <c r="AJ11475" s="3"/>
      <c r="BM11475" s="3"/>
      <c r="BN11475" s="3"/>
      <c r="BO11475" s="3"/>
      <c r="BP11475" s="3"/>
      <c r="BQ11475" s="3"/>
      <c r="BR11475" s="3"/>
      <c r="BS11475" s="3"/>
    </row>
    <row r="11476" spans="11:71" x14ac:dyDescent="0.25">
      <c r="K11476" s="3"/>
      <c r="L11476" s="3"/>
      <c r="M11476" s="3"/>
      <c r="N11476" s="3"/>
      <c r="O11476" s="3"/>
      <c r="P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3"/>
      <c r="AG11476" s="3"/>
      <c r="AH11476" s="3"/>
      <c r="AI11476" s="3"/>
      <c r="AJ11476" s="3"/>
      <c r="BM11476" s="3"/>
      <c r="BN11476" s="3"/>
      <c r="BO11476" s="3"/>
      <c r="BP11476" s="3"/>
      <c r="BQ11476" s="3"/>
      <c r="BR11476" s="3"/>
      <c r="BS11476" s="3"/>
    </row>
    <row r="11477" spans="11:71" x14ac:dyDescent="0.25">
      <c r="K11477" s="3"/>
      <c r="L11477" s="3"/>
      <c r="M11477" s="3"/>
      <c r="N11477" s="3"/>
      <c r="O11477" s="3"/>
      <c r="P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3"/>
      <c r="AG11477" s="3"/>
      <c r="AH11477" s="3"/>
      <c r="AI11477" s="3"/>
      <c r="AJ11477" s="3"/>
      <c r="BM11477" s="3"/>
      <c r="BN11477" s="3"/>
      <c r="BO11477" s="3"/>
      <c r="BP11477" s="3"/>
      <c r="BQ11477" s="3"/>
      <c r="BR11477" s="3"/>
      <c r="BS11477" s="3"/>
    </row>
    <row r="11478" spans="11:71" x14ac:dyDescent="0.25">
      <c r="K11478" s="3"/>
      <c r="L11478" s="3"/>
      <c r="M11478" s="3"/>
      <c r="N11478" s="3"/>
      <c r="O11478" s="3"/>
      <c r="P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3"/>
      <c r="AG11478" s="3"/>
      <c r="AH11478" s="3"/>
      <c r="AI11478" s="3"/>
      <c r="AJ11478" s="3"/>
      <c r="BM11478" s="3"/>
      <c r="BN11478" s="3"/>
      <c r="BO11478" s="3"/>
      <c r="BP11478" s="3"/>
      <c r="BQ11478" s="3"/>
      <c r="BR11478" s="3"/>
      <c r="BS11478" s="3"/>
    </row>
    <row r="11479" spans="11:71" x14ac:dyDescent="0.25">
      <c r="K11479" s="3"/>
      <c r="L11479" s="3"/>
      <c r="M11479" s="3"/>
      <c r="N11479" s="3"/>
      <c r="O11479" s="3"/>
      <c r="P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3"/>
      <c r="AG11479" s="3"/>
      <c r="AH11479" s="3"/>
      <c r="AI11479" s="3"/>
      <c r="AJ11479" s="3"/>
      <c r="BM11479" s="3"/>
      <c r="BN11479" s="3"/>
      <c r="BO11479" s="3"/>
      <c r="BP11479" s="3"/>
      <c r="BQ11479" s="3"/>
      <c r="BR11479" s="3"/>
      <c r="BS11479" s="3"/>
    </row>
    <row r="11480" spans="11:71" x14ac:dyDescent="0.25">
      <c r="K11480" s="3"/>
      <c r="L11480" s="3"/>
      <c r="M11480" s="3"/>
      <c r="N11480" s="3"/>
      <c r="O11480" s="3"/>
      <c r="P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3"/>
      <c r="AG11480" s="3"/>
      <c r="AH11480" s="3"/>
      <c r="AI11480" s="3"/>
      <c r="AJ11480" s="3"/>
      <c r="BM11480" s="3"/>
      <c r="BN11480" s="3"/>
      <c r="BO11480" s="3"/>
      <c r="BP11480" s="3"/>
      <c r="BQ11480" s="3"/>
      <c r="BR11480" s="3"/>
      <c r="BS11480" s="3"/>
    </row>
    <row r="11481" spans="11:71" x14ac:dyDescent="0.25">
      <c r="K11481" s="3"/>
      <c r="L11481" s="3"/>
      <c r="M11481" s="3"/>
      <c r="N11481" s="3"/>
      <c r="O11481" s="3"/>
      <c r="P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3"/>
      <c r="AG11481" s="3"/>
      <c r="AH11481" s="3"/>
      <c r="AI11481" s="3"/>
      <c r="AJ11481" s="3"/>
      <c r="BM11481" s="3"/>
      <c r="BN11481" s="3"/>
      <c r="BO11481" s="3"/>
      <c r="BP11481" s="3"/>
      <c r="BQ11481" s="3"/>
      <c r="BR11481" s="3"/>
      <c r="BS11481" s="3"/>
    </row>
    <row r="11482" spans="11:71" x14ac:dyDescent="0.25">
      <c r="K11482" s="3"/>
      <c r="L11482" s="3"/>
      <c r="M11482" s="3"/>
      <c r="N11482" s="3"/>
      <c r="O11482" s="3"/>
      <c r="P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3"/>
      <c r="AG11482" s="3"/>
      <c r="AH11482" s="3"/>
      <c r="AI11482" s="3"/>
      <c r="AJ11482" s="3"/>
      <c r="BM11482" s="3"/>
      <c r="BN11482" s="3"/>
      <c r="BO11482" s="3"/>
      <c r="BP11482" s="3"/>
      <c r="BQ11482" s="3"/>
      <c r="BR11482" s="3"/>
      <c r="BS11482" s="3"/>
    </row>
    <row r="11483" spans="11:71" x14ac:dyDescent="0.25">
      <c r="K11483" s="3"/>
      <c r="L11483" s="3"/>
      <c r="M11483" s="3"/>
      <c r="N11483" s="3"/>
      <c r="O11483" s="3"/>
      <c r="P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3"/>
      <c r="AG11483" s="3"/>
      <c r="AH11483" s="3"/>
      <c r="AI11483" s="3"/>
      <c r="AJ11483" s="3"/>
      <c r="BM11483" s="3"/>
      <c r="BN11483" s="3"/>
      <c r="BO11483" s="3"/>
      <c r="BP11483" s="3"/>
      <c r="BQ11483" s="3"/>
      <c r="BR11483" s="3"/>
      <c r="BS11483" s="3"/>
    </row>
    <row r="11484" spans="11:71" x14ac:dyDescent="0.25">
      <c r="K11484" s="3"/>
      <c r="L11484" s="3"/>
      <c r="M11484" s="3"/>
      <c r="N11484" s="3"/>
      <c r="O11484" s="3"/>
      <c r="P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3"/>
      <c r="AG11484" s="3"/>
      <c r="AH11484" s="3"/>
      <c r="AI11484" s="3"/>
      <c r="AJ11484" s="3"/>
      <c r="BM11484" s="3"/>
      <c r="BN11484" s="3"/>
      <c r="BO11484" s="3"/>
      <c r="BP11484" s="3"/>
      <c r="BQ11484" s="3"/>
      <c r="BR11484" s="3"/>
      <c r="BS11484" s="3"/>
    </row>
    <row r="11485" spans="11:71" x14ac:dyDescent="0.25">
      <c r="K11485" s="3"/>
      <c r="L11485" s="3"/>
      <c r="M11485" s="3"/>
      <c r="N11485" s="3"/>
      <c r="O11485" s="3"/>
      <c r="P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3"/>
      <c r="AG11485" s="3"/>
      <c r="AH11485" s="3"/>
      <c r="AI11485" s="3"/>
      <c r="AJ11485" s="3"/>
      <c r="BM11485" s="3"/>
      <c r="BN11485" s="3"/>
      <c r="BO11485" s="3"/>
      <c r="BP11485" s="3"/>
      <c r="BQ11485" s="3"/>
      <c r="BR11485" s="3"/>
      <c r="BS11485" s="3"/>
    </row>
    <row r="11486" spans="11:71" x14ac:dyDescent="0.25">
      <c r="K11486" s="3"/>
      <c r="L11486" s="3"/>
      <c r="M11486" s="3"/>
      <c r="N11486" s="3"/>
      <c r="O11486" s="3"/>
      <c r="P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3"/>
      <c r="AG11486" s="3"/>
      <c r="AH11486" s="3"/>
      <c r="AI11486" s="3"/>
      <c r="AJ11486" s="3"/>
      <c r="BM11486" s="3"/>
      <c r="BN11486" s="3"/>
      <c r="BO11486" s="3"/>
      <c r="BP11486" s="3"/>
      <c r="BQ11486" s="3"/>
      <c r="BR11486" s="3"/>
      <c r="BS11486" s="3"/>
    </row>
    <row r="11487" spans="11:71" x14ac:dyDescent="0.25">
      <c r="K11487" s="3"/>
      <c r="L11487" s="3"/>
      <c r="M11487" s="3"/>
      <c r="N11487" s="3"/>
      <c r="O11487" s="3"/>
      <c r="P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3"/>
      <c r="AG11487" s="3"/>
      <c r="AH11487" s="3"/>
      <c r="AI11487" s="3"/>
      <c r="AJ11487" s="3"/>
      <c r="BM11487" s="3"/>
      <c r="BN11487" s="3"/>
      <c r="BO11487" s="3"/>
      <c r="BP11487" s="3"/>
      <c r="BQ11487" s="3"/>
      <c r="BR11487" s="3"/>
      <c r="BS11487" s="3"/>
    </row>
    <row r="11488" spans="11:71" x14ac:dyDescent="0.25">
      <c r="K11488" s="3"/>
      <c r="L11488" s="3"/>
      <c r="M11488" s="3"/>
      <c r="N11488" s="3"/>
      <c r="O11488" s="3"/>
      <c r="P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3"/>
      <c r="AG11488" s="3"/>
      <c r="AH11488" s="3"/>
      <c r="AI11488" s="3"/>
      <c r="AJ11488" s="3"/>
      <c r="BM11488" s="3"/>
      <c r="BN11488" s="3"/>
      <c r="BO11488" s="3"/>
      <c r="BP11488" s="3"/>
      <c r="BQ11488" s="3"/>
      <c r="BR11488" s="3"/>
      <c r="BS11488" s="3"/>
    </row>
    <row r="11489" spans="11:71" x14ac:dyDescent="0.25">
      <c r="K11489" s="3"/>
      <c r="L11489" s="3"/>
      <c r="M11489" s="3"/>
      <c r="N11489" s="3"/>
      <c r="O11489" s="3"/>
      <c r="P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3"/>
      <c r="AG11489" s="3"/>
      <c r="AH11489" s="3"/>
      <c r="AI11489" s="3"/>
      <c r="AJ11489" s="3"/>
      <c r="BM11489" s="3"/>
      <c r="BN11489" s="3"/>
      <c r="BO11489" s="3"/>
      <c r="BP11489" s="3"/>
      <c r="BQ11489" s="3"/>
      <c r="BR11489" s="3"/>
      <c r="BS11489" s="3"/>
    </row>
    <row r="11490" spans="11:71" x14ac:dyDescent="0.25">
      <c r="K11490" s="3"/>
      <c r="L11490" s="3"/>
      <c r="M11490" s="3"/>
      <c r="N11490" s="3"/>
      <c r="O11490" s="3"/>
      <c r="P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3"/>
      <c r="AG11490" s="3"/>
      <c r="AH11490" s="3"/>
      <c r="AI11490" s="3"/>
      <c r="AJ11490" s="3"/>
      <c r="BM11490" s="3"/>
      <c r="BN11490" s="3"/>
      <c r="BO11490" s="3"/>
      <c r="BP11490" s="3"/>
      <c r="BQ11490" s="3"/>
      <c r="BR11490" s="3"/>
      <c r="BS11490" s="3"/>
    </row>
    <row r="11491" spans="11:71" x14ac:dyDescent="0.25">
      <c r="K11491" s="3"/>
      <c r="L11491" s="3"/>
      <c r="M11491" s="3"/>
      <c r="N11491" s="3"/>
      <c r="O11491" s="3"/>
      <c r="P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3"/>
      <c r="AG11491" s="3"/>
      <c r="AH11491" s="3"/>
      <c r="AI11491" s="3"/>
      <c r="AJ11491" s="3"/>
      <c r="BM11491" s="3"/>
      <c r="BN11491" s="3"/>
      <c r="BO11491" s="3"/>
      <c r="BP11491" s="3"/>
      <c r="BQ11491" s="3"/>
      <c r="BR11491" s="3"/>
      <c r="BS11491" s="3"/>
    </row>
    <row r="11492" spans="11:71" x14ac:dyDescent="0.25">
      <c r="K11492" s="3"/>
      <c r="L11492" s="3"/>
      <c r="M11492" s="3"/>
      <c r="N11492" s="3"/>
      <c r="O11492" s="3"/>
      <c r="P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3"/>
      <c r="AG11492" s="3"/>
      <c r="AH11492" s="3"/>
      <c r="AI11492" s="3"/>
      <c r="AJ11492" s="3"/>
      <c r="BM11492" s="3"/>
      <c r="BN11492" s="3"/>
      <c r="BO11492" s="3"/>
      <c r="BP11492" s="3"/>
      <c r="BQ11492" s="3"/>
      <c r="BR11492" s="3"/>
      <c r="BS11492" s="3"/>
    </row>
    <row r="11493" spans="11:71" x14ac:dyDescent="0.25">
      <c r="K11493" s="3"/>
      <c r="L11493" s="3"/>
      <c r="M11493" s="3"/>
      <c r="N11493" s="3"/>
      <c r="O11493" s="3"/>
      <c r="P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3"/>
      <c r="AG11493" s="3"/>
      <c r="AH11493" s="3"/>
      <c r="AI11493" s="3"/>
      <c r="AJ11493" s="3"/>
      <c r="BM11493" s="3"/>
      <c r="BN11493" s="3"/>
      <c r="BO11493" s="3"/>
      <c r="BP11493" s="3"/>
      <c r="BQ11493" s="3"/>
      <c r="BR11493" s="3"/>
      <c r="BS11493" s="3"/>
    </row>
    <row r="11494" spans="11:71" x14ac:dyDescent="0.25">
      <c r="K11494" s="3"/>
      <c r="L11494" s="3"/>
      <c r="M11494" s="3"/>
      <c r="N11494" s="3"/>
      <c r="O11494" s="3"/>
      <c r="P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3"/>
      <c r="AG11494" s="3"/>
      <c r="AH11494" s="3"/>
      <c r="AI11494" s="3"/>
      <c r="AJ11494" s="3"/>
      <c r="BM11494" s="3"/>
      <c r="BN11494" s="3"/>
      <c r="BO11494" s="3"/>
      <c r="BP11494" s="3"/>
      <c r="BQ11494" s="3"/>
      <c r="BR11494" s="3"/>
      <c r="BS11494" s="3"/>
    </row>
    <row r="11495" spans="11:71" x14ac:dyDescent="0.25">
      <c r="K11495" s="3"/>
      <c r="L11495" s="3"/>
      <c r="M11495" s="3"/>
      <c r="N11495" s="3"/>
      <c r="O11495" s="3"/>
      <c r="P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3"/>
      <c r="AG11495" s="3"/>
      <c r="AH11495" s="3"/>
      <c r="AI11495" s="3"/>
      <c r="AJ11495" s="3"/>
      <c r="BM11495" s="3"/>
      <c r="BN11495" s="3"/>
      <c r="BO11495" s="3"/>
      <c r="BP11495" s="3"/>
      <c r="BQ11495" s="3"/>
      <c r="BR11495" s="3"/>
      <c r="BS11495" s="3"/>
    </row>
    <row r="11496" spans="11:71" x14ac:dyDescent="0.25">
      <c r="K11496" s="3"/>
      <c r="L11496" s="3"/>
      <c r="M11496" s="3"/>
      <c r="N11496" s="3"/>
      <c r="O11496" s="3"/>
      <c r="P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3"/>
      <c r="AG11496" s="3"/>
      <c r="AH11496" s="3"/>
      <c r="AI11496" s="3"/>
      <c r="AJ11496" s="3"/>
      <c r="BM11496" s="3"/>
      <c r="BN11496" s="3"/>
      <c r="BO11496" s="3"/>
      <c r="BP11496" s="3"/>
      <c r="BQ11496" s="3"/>
      <c r="BR11496" s="3"/>
      <c r="BS11496" s="3"/>
    </row>
    <row r="11497" spans="11:71" x14ac:dyDescent="0.25">
      <c r="K11497" s="3"/>
      <c r="L11497" s="3"/>
      <c r="M11497" s="3"/>
      <c r="N11497" s="3"/>
      <c r="O11497" s="3"/>
      <c r="P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3"/>
      <c r="AG11497" s="3"/>
      <c r="AH11497" s="3"/>
      <c r="AI11497" s="3"/>
      <c r="AJ11497" s="3"/>
      <c r="BM11497" s="3"/>
      <c r="BN11497" s="3"/>
      <c r="BO11497" s="3"/>
      <c r="BP11497" s="3"/>
      <c r="BQ11497" s="3"/>
      <c r="BR11497" s="3"/>
      <c r="BS11497" s="3"/>
    </row>
    <row r="11498" spans="11:71" x14ac:dyDescent="0.25">
      <c r="K11498" s="3"/>
      <c r="L11498" s="3"/>
      <c r="M11498" s="3"/>
      <c r="N11498" s="3"/>
      <c r="O11498" s="3"/>
      <c r="P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3"/>
      <c r="AG11498" s="3"/>
      <c r="AH11498" s="3"/>
      <c r="AI11498" s="3"/>
      <c r="AJ11498" s="3"/>
      <c r="BM11498" s="3"/>
      <c r="BN11498" s="3"/>
      <c r="BO11498" s="3"/>
      <c r="BP11498" s="3"/>
      <c r="BQ11498" s="3"/>
      <c r="BR11498" s="3"/>
      <c r="BS11498" s="3"/>
    </row>
    <row r="11499" spans="11:71" x14ac:dyDescent="0.25">
      <c r="K11499" s="3"/>
      <c r="L11499" s="3"/>
      <c r="M11499" s="3"/>
      <c r="N11499" s="3"/>
      <c r="O11499" s="3"/>
      <c r="P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3"/>
      <c r="AG11499" s="3"/>
      <c r="AH11499" s="3"/>
      <c r="AI11499" s="3"/>
      <c r="AJ11499" s="3"/>
      <c r="BM11499" s="3"/>
      <c r="BN11499" s="3"/>
      <c r="BO11499" s="3"/>
      <c r="BP11499" s="3"/>
      <c r="BQ11499" s="3"/>
      <c r="BR11499" s="3"/>
      <c r="BS11499" s="3"/>
    </row>
    <row r="11500" spans="11:71" x14ac:dyDescent="0.25">
      <c r="K11500" s="3"/>
      <c r="L11500" s="3"/>
      <c r="M11500" s="3"/>
      <c r="N11500" s="3"/>
      <c r="O11500" s="3"/>
      <c r="P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3"/>
      <c r="AG11500" s="3"/>
      <c r="AH11500" s="3"/>
      <c r="AI11500" s="3"/>
      <c r="AJ11500" s="3"/>
      <c r="BM11500" s="3"/>
      <c r="BN11500" s="3"/>
      <c r="BO11500" s="3"/>
      <c r="BP11500" s="3"/>
      <c r="BQ11500" s="3"/>
      <c r="BR11500" s="3"/>
      <c r="BS11500" s="3"/>
    </row>
    <row r="11501" spans="11:71" x14ac:dyDescent="0.25">
      <c r="K11501" s="3"/>
      <c r="L11501" s="3"/>
      <c r="M11501" s="3"/>
      <c r="N11501" s="3"/>
      <c r="O11501" s="3"/>
      <c r="P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3"/>
      <c r="AG11501" s="3"/>
      <c r="AH11501" s="3"/>
      <c r="AI11501" s="3"/>
      <c r="AJ11501" s="3"/>
      <c r="BM11501" s="3"/>
      <c r="BN11501" s="3"/>
      <c r="BO11501" s="3"/>
      <c r="BP11501" s="3"/>
      <c r="BQ11501" s="3"/>
      <c r="BR11501" s="3"/>
      <c r="BS11501" s="3"/>
    </row>
    <row r="11502" spans="11:71" x14ac:dyDescent="0.25">
      <c r="K11502" s="3"/>
      <c r="L11502" s="3"/>
      <c r="M11502" s="3"/>
      <c r="N11502" s="3"/>
      <c r="O11502" s="3"/>
      <c r="P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3"/>
      <c r="AG11502" s="3"/>
      <c r="AH11502" s="3"/>
      <c r="AI11502" s="3"/>
      <c r="AJ11502" s="3"/>
      <c r="BM11502" s="3"/>
      <c r="BN11502" s="3"/>
      <c r="BO11502" s="3"/>
      <c r="BP11502" s="3"/>
      <c r="BQ11502" s="3"/>
      <c r="BR11502" s="3"/>
      <c r="BS11502" s="3"/>
    </row>
    <row r="11503" spans="11:71" x14ac:dyDescent="0.25">
      <c r="K11503" s="3"/>
      <c r="L11503" s="3"/>
      <c r="M11503" s="3"/>
      <c r="N11503" s="3"/>
      <c r="O11503" s="3"/>
      <c r="P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3"/>
      <c r="AG11503" s="3"/>
      <c r="AH11503" s="3"/>
      <c r="AI11503" s="3"/>
      <c r="AJ11503" s="3"/>
      <c r="BM11503" s="3"/>
      <c r="BN11503" s="3"/>
      <c r="BO11503" s="3"/>
      <c r="BP11503" s="3"/>
      <c r="BQ11503" s="3"/>
      <c r="BR11503" s="3"/>
      <c r="BS11503" s="3"/>
    </row>
    <row r="11504" spans="11:71" x14ac:dyDescent="0.25">
      <c r="K11504" s="3"/>
      <c r="L11504" s="3"/>
      <c r="M11504" s="3"/>
      <c r="N11504" s="3"/>
      <c r="O11504" s="3"/>
      <c r="P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3"/>
      <c r="AG11504" s="3"/>
      <c r="AH11504" s="3"/>
      <c r="AI11504" s="3"/>
      <c r="AJ11504" s="3"/>
      <c r="BM11504" s="3"/>
      <c r="BN11504" s="3"/>
      <c r="BO11504" s="3"/>
      <c r="BP11504" s="3"/>
      <c r="BQ11504" s="3"/>
      <c r="BR11504" s="3"/>
      <c r="BS11504" s="3"/>
    </row>
    <row r="11505" spans="11:71" x14ac:dyDescent="0.25">
      <c r="K11505" s="3"/>
      <c r="L11505" s="3"/>
      <c r="M11505" s="3"/>
      <c r="N11505" s="3"/>
      <c r="O11505" s="3"/>
      <c r="P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3"/>
      <c r="AG11505" s="3"/>
      <c r="AH11505" s="3"/>
      <c r="AI11505" s="3"/>
      <c r="AJ11505" s="3"/>
      <c r="BM11505" s="3"/>
      <c r="BN11505" s="3"/>
      <c r="BO11505" s="3"/>
      <c r="BP11505" s="3"/>
      <c r="BQ11505" s="3"/>
      <c r="BR11505" s="3"/>
      <c r="BS11505" s="3"/>
    </row>
    <row r="11506" spans="11:71" x14ac:dyDescent="0.25">
      <c r="K11506" s="3"/>
      <c r="L11506" s="3"/>
      <c r="M11506" s="3"/>
      <c r="N11506" s="3"/>
      <c r="O11506" s="3"/>
      <c r="P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3"/>
      <c r="AG11506" s="3"/>
      <c r="AH11506" s="3"/>
      <c r="AI11506" s="3"/>
      <c r="AJ11506" s="3"/>
      <c r="BM11506" s="3"/>
      <c r="BN11506" s="3"/>
      <c r="BO11506" s="3"/>
      <c r="BP11506" s="3"/>
      <c r="BQ11506" s="3"/>
      <c r="BR11506" s="3"/>
      <c r="BS11506" s="3"/>
    </row>
    <row r="11507" spans="11:71" x14ac:dyDescent="0.25">
      <c r="K11507" s="3"/>
      <c r="L11507" s="3"/>
      <c r="M11507" s="3"/>
      <c r="N11507" s="3"/>
      <c r="O11507" s="3"/>
      <c r="P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3"/>
      <c r="AG11507" s="3"/>
      <c r="AH11507" s="3"/>
      <c r="AI11507" s="3"/>
      <c r="AJ11507" s="3"/>
      <c r="BM11507" s="3"/>
      <c r="BN11507" s="3"/>
      <c r="BO11507" s="3"/>
      <c r="BP11507" s="3"/>
      <c r="BQ11507" s="3"/>
      <c r="BR11507" s="3"/>
      <c r="BS11507" s="3"/>
    </row>
    <row r="11508" spans="11:71" x14ac:dyDescent="0.25">
      <c r="K11508" s="3"/>
      <c r="L11508" s="3"/>
      <c r="M11508" s="3"/>
      <c r="N11508" s="3"/>
      <c r="O11508" s="3"/>
      <c r="P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3"/>
      <c r="AG11508" s="3"/>
      <c r="AH11508" s="3"/>
      <c r="AI11508" s="3"/>
      <c r="AJ11508" s="3"/>
      <c r="BM11508" s="3"/>
      <c r="BN11508" s="3"/>
      <c r="BO11508" s="3"/>
      <c r="BP11508" s="3"/>
      <c r="BQ11508" s="3"/>
      <c r="BR11508" s="3"/>
      <c r="BS11508" s="3"/>
    </row>
    <row r="11509" spans="11:71" x14ac:dyDescent="0.25">
      <c r="K11509" s="3"/>
      <c r="L11509" s="3"/>
      <c r="M11509" s="3"/>
      <c r="N11509" s="3"/>
      <c r="O11509" s="3"/>
      <c r="P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3"/>
      <c r="AG11509" s="3"/>
      <c r="AH11509" s="3"/>
      <c r="AI11509" s="3"/>
      <c r="AJ11509" s="3"/>
      <c r="BM11509" s="3"/>
      <c r="BN11509" s="3"/>
      <c r="BO11509" s="3"/>
      <c r="BP11509" s="3"/>
      <c r="BQ11509" s="3"/>
      <c r="BR11509" s="3"/>
      <c r="BS11509" s="3"/>
    </row>
    <row r="11510" spans="11:71" x14ac:dyDescent="0.25">
      <c r="K11510" s="3"/>
      <c r="L11510" s="3"/>
      <c r="M11510" s="3"/>
      <c r="N11510" s="3"/>
      <c r="O11510" s="3"/>
      <c r="P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3"/>
      <c r="AG11510" s="3"/>
      <c r="AH11510" s="3"/>
      <c r="AI11510" s="3"/>
      <c r="AJ11510" s="3"/>
      <c r="BM11510" s="3"/>
      <c r="BN11510" s="3"/>
      <c r="BO11510" s="3"/>
      <c r="BP11510" s="3"/>
      <c r="BQ11510" s="3"/>
      <c r="BR11510" s="3"/>
      <c r="BS11510" s="3"/>
    </row>
    <row r="11511" spans="11:71" x14ac:dyDescent="0.25">
      <c r="K11511" s="3"/>
      <c r="L11511" s="3"/>
      <c r="M11511" s="3"/>
      <c r="N11511" s="3"/>
      <c r="O11511" s="3"/>
      <c r="P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3"/>
      <c r="AG11511" s="3"/>
      <c r="AH11511" s="3"/>
      <c r="AI11511" s="3"/>
      <c r="AJ11511" s="3"/>
      <c r="BM11511" s="3"/>
      <c r="BN11511" s="3"/>
      <c r="BO11511" s="3"/>
      <c r="BP11511" s="3"/>
      <c r="BQ11511" s="3"/>
      <c r="BR11511" s="3"/>
      <c r="BS11511" s="3"/>
    </row>
    <row r="11512" spans="11:71" x14ac:dyDescent="0.25">
      <c r="K11512" s="3"/>
      <c r="L11512" s="3"/>
      <c r="M11512" s="3"/>
      <c r="N11512" s="3"/>
      <c r="O11512" s="3"/>
      <c r="P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3"/>
      <c r="AG11512" s="3"/>
      <c r="AH11512" s="3"/>
      <c r="AI11512" s="3"/>
      <c r="AJ11512" s="3"/>
      <c r="BM11512" s="3"/>
      <c r="BN11512" s="3"/>
      <c r="BO11512" s="3"/>
      <c r="BP11512" s="3"/>
      <c r="BQ11512" s="3"/>
      <c r="BR11512" s="3"/>
      <c r="BS11512" s="3"/>
    </row>
    <row r="11513" spans="11:71" x14ac:dyDescent="0.25">
      <c r="K11513" s="3"/>
      <c r="L11513" s="3"/>
      <c r="M11513" s="3"/>
      <c r="N11513" s="3"/>
      <c r="O11513" s="3"/>
      <c r="P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3"/>
      <c r="AG11513" s="3"/>
      <c r="AH11513" s="3"/>
      <c r="AI11513" s="3"/>
      <c r="AJ11513" s="3"/>
      <c r="BM11513" s="3"/>
      <c r="BN11513" s="3"/>
      <c r="BO11513" s="3"/>
      <c r="BP11513" s="3"/>
      <c r="BQ11513" s="3"/>
      <c r="BR11513" s="3"/>
      <c r="BS11513" s="3"/>
    </row>
    <row r="11514" spans="11:71" x14ac:dyDescent="0.25">
      <c r="K11514" s="3"/>
      <c r="L11514" s="3"/>
      <c r="M11514" s="3"/>
      <c r="N11514" s="3"/>
      <c r="O11514" s="3"/>
      <c r="P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3"/>
      <c r="AG11514" s="3"/>
      <c r="AH11514" s="3"/>
      <c r="AI11514" s="3"/>
      <c r="AJ11514" s="3"/>
      <c r="BM11514" s="3"/>
      <c r="BN11514" s="3"/>
      <c r="BO11514" s="3"/>
      <c r="BP11514" s="3"/>
      <c r="BQ11514" s="3"/>
      <c r="BR11514" s="3"/>
      <c r="BS11514" s="3"/>
    </row>
    <row r="11515" spans="11:71" x14ac:dyDescent="0.25">
      <c r="K11515" s="3"/>
      <c r="L11515" s="3"/>
      <c r="M11515" s="3"/>
      <c r="N11515" s="3"/>
      <c r="O11515" s="3"/>
      <c r="P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3"/>
      <c r="AG11515" s="3"/>
      <c r="AH11515" s="3"/>
      <c r="AI11515" s="3"/>
      <c r="AJ11515" s="3"/>
      <c r="BM11515" s="3"/>
      <c r="BN11515" s="3"/>
      <c r="BO11515" s="3"/>
      <c r="BP11515" s="3"/>
      <c r="BQ11515" s="3"/>
      <c r="BR11515" s="3"/>
      <c r="BS11515" s="3"/>
    </row>
    <row r="11516" spans="11:71" x14ac:dyDescent="0.25">
      <c r="K11516" s="3"/>
      <c r="L11516" s="3"/>
      <c r="M11516" s="3"/>
      <c r="N11516" s="3"/>
      <c r="O11516" s="3"/>
      <c r="P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3"/>
      <c r="AG11516" s="3"/>
      <c r="AH11516" s="3"/>
      <c r="AI11516" s="3"/>
      <c r="AJ11516" s="3"/>
      <c r="BM11516" s="3"/>
      <c r="BN11516" s="3"/>
      <c r="BO11516" s="3"/>
      <c r="BP11516" s="3"/>
      <c r="BQ11516" s="3"/>
      <c r="BR11516" s="3"/>
      <c r="BS11516" s="3"/>
    </row>
    <row r="11517" spans="11:71" x14ac:dyDescent="0.25">
      <c r="K11517" s="3"/>
      <c r="L11517" s="3"/>
      <c r="M11517" s="3"/>
      <c r="N11517" s="3"/>
      <c r="O11517" s="3"/>
      <c r="P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3"/>
      <c r="AG11517" s="3"/>
      <c r="AH11517" s="3"/>
      <c r="AI11517" s="3"/>
      <c r="AJ11517" s="3"/>
      <c r="BM11517" s="3"/>
      <c r="BN11517" s="3"/>
      <c r="BO11517" s="3"/>
      <c r="BP11517" s="3"/>
      <c r="BQ11517" s="3"/>
      <c r="BR11517" s="3"/>
      <c r="BS11517" s="3"/>
    </row>
    <row r="11518" spans="11:71" x14ac:dyDescent="0.25">
      <c r="K11518" s="3"/>
      <c r="L11518" s="3"/>
      <c r="M11518" s="3"/>
      <c r="N11518" s="3"/>
      <c r="O11518" s="3"/>
      <c r="P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3"/>
      <c r="AG11518" s="3"/>
      <c r="AH11518" s="3"/>
      <c r="AI11518" s="3"/>
      <c r="AJ11518" s="3"/>
      <c r="BM11518" s="3"/>
      <c r="BN11518" s="3"/>
      <c r="BO11518" s="3"/>
      <c r="BP11518" s="3"/>
      <c r="BQ11518" s="3"/>
      <c r="BR11518" s="3"/>
      <c r="BS11518" s="3"/>
    </row>
    <row r="11519" spans="11:71" x14ac:dyDescent="0.25">
      <c r="K11519" s="3"/>
      <c r="L11519" s="3"/>
      <c r="M11519" s="3"/>
      <c r="N11519" s="3"/>
      <c r="O11519" s="3"/>
      <c r="P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3"/>
      <c r="AG11519" s="3"/>
      <c r="AH11519" s="3"/>
      <c r="AI11519" s="3"/>
      <c r="AJ11519" s="3"/>
      <c r="BM11519" s="3"/>
      <c r="BN11519" s="3"/>
      <c r="BO11519" s="3"/>
      <c r="BP11519" s="3"/>
      <c r="BQ11519" s="3"/>
      <c r="BR11519" s="3"/>
      <c r="BS11519" s="3"/>
    </row>
    <row r="11520" spans="11:71" x14ac:dyDescent="0.25">
      <c r="K11520" s="3"/>
      <c r="L11520" s="3"/>
      <c r="M11520" s="3"/>
      <c r="N11520" s="3"/>
      <c r="O11520" s="3"/>
      <c r="P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3"/>
      <c r="AG11520" s="3"/>
      <c r="AH11520" s="3"/>
      <c r="AI11520" s="3"/>
      <c r="AJ11520" s="3"/>
      <c r="BM11520" s="3"/>
      <c r="BN11520" s="3"/>
      <c r="BO11520" s="3"/>
      <c r="BP11520" s="3"/>
      <c r="BQ11520" s="3"/>
      <c r="BR11520" s="3"/>
      <c r="BS11520" s="3"/>
    </row>
    <row r="11521" spans="11:71" x14ac:dyDescent="0.25">
      <c r="K11521" s="3"/>
      <c r="L11521" s="3"/>
      <c r="M11521" s="3"/>
      <c r="N11521" s="3"/>
      <c r="O11521" s="3"/>
      <c r="P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3"/>
      <c r="AG11521" s="3"/>
      <c r="AH11521" s="3"/>
      <c r="AI11521" s="3"/>
      <c r="AJ11521" s="3"/>
      <c r="BM11521" s="3"/>
      <c r="BN11521" s="3"/>
      <c r="BO11521" s="3"/>
      <c r="BP11521" s="3"/>
      <c r="BQ11521" s="3"/>
      <c r="BR11521" s="3"/>
      <c r="BS11521" s="3"/>
    </row>
    <row r="11522" spans="11:71" x14ac:dyDescent="0.25">
      <c r="K11522" s="3"/>
      <c r="L11522" s="3"/>
      <c r="M11522" s="3"/>
      <c r="N11522" s="3"/>
      <c r="O11522" s="3"/>
      <c r="P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3"/>
      <c r="AG11522" s="3"/>
      <c r="AH11522" s="3"/>
      <c r="AI11522" s="3"/>
      <c r="AJ11522" s="3"/>
      <c r="BM11522" s="3"/>
      <c r="BN11522" s="3"/>
      <c r="BO11522" s="3"/>
      <c r="BP11522" s="3"/>
      <c r="BQ11522" s="3"/>
      <c r="BR11522" s="3"/>
      <c r="BS11522" s="3"/>
    </row>
    <row r="11523" spans="11:71" x14ac:dyDescent="0.25">
      <c r="K11523" s="3"/>
      <c r="L11523" s="3"/>
      <c r="M11523" s="3"/>
      <c r="N11523" s="3"/>
      <c r="O11523" s="3"/>
      <c r="P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3"/>
      <c r="AG11523" s="3"/>
      <c r="AH11523" s="3"/>
      <c r="AI11523" s="3"/>
      <c r="AJ11523" s="3"/>
      <c r="BM11523" s="3"/>
      <c r="BN11523" s="3"/>
      <c r="BO11523" s="3"/>
      <c r="BP11523" s="3"/>
      <c r="BQ11523" s="3"/>
      <c r="BR11523" s="3"/>
      <c r="BS11523" s="3"/>
    </row>
    <row r="11524" spans="11:71" x14ac:dyDescent="0.25">
      <c r="K11524" s="3"/>
      <c r="L11524" s="3"/>
      <c r="M11524" s="3"/>
      <c r="N11524" s="3"/>
      <c r="O11524" s="3"/>
      <c r="P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3"/>
      <c r="AG11524" s="3"/>
      <c r="AH11524" s="3"/>
      <c r="AI11524" s="3"/>
      <c r="AJ11524" s="3"/>
      <c r="BM11524" s="3"/>
      <c r="BN11524" s="3"/>
      <c r="BO11524" s="3"/>
      <c r="BP11524" s="3"/>
      <c r="BQ11524" s="3"/>
      <c r="BR11524" s="3"/>
      <c r="BS11524" s="3"/>
    </row>
    <row r="11525" spans="11:71" x14ac:dyDescent="0.25">
      <c r="K11525" s="3"/>
      <c r="L11525" s="3"/>
      <c r="M11525" s="3"/>
      <c r="N11525" s="3"/>
      <c r="O11525" s="3"/>
      <c r="P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3"/>
      <c r="AG11525" s="3"/>
      <c r="AH11525" s="3"/>
      <c r="AI11525" s="3"/>
      <c r="AJ11525" s="3"/>
      <c r="BM11525" s="3"/>
      <c r="BN11525" s="3"/>
      <c r="BO11525" s="3"/>
      <c r="BP11525" s="3"/>
      <c r="BQ11525" s="3"/>
      <c r="BR11525" s="3"/>
      <c r="BS11525" s="3"/>
    </row>
    <row r="11526" spans="11:71" x14ac:dyDescent="0.25">
      <c r="K11526" s="3"/>
      <c r="L11526" s="3"/>
      <c r="M11526" s="3"/>
      <c r="N11526" s="3"/>
      <c r="O11526" s="3"/>
      <c r="P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3"/>
      <c r="AG11526" s="3"/>
      <c r="AH11526" s="3"/>
      <c r="AI11526" s="3"/>
      <c r="AJ11526" s="3"/>
      <c r="BM11526" s="3"/>
      <c r="BN11526" s="3"/>
      <c r="BO11526" s="3"/>
      <c r="BP11526" s="3"/>
      <c r="BQ11526" s="3"/>
      <c r="BR11526" s="3"/>
      <c r="BS11526" s="3"/>
    </row>
    <row r="11527" spans="11:71" x14ac:dyDescent="0.25">
      <c r="K11527" s="3"/>
      <c r="L11527" s="3"/>
      <c r="M11527" s="3"/>
      <c r="N11527" s="3"/>
      <c r="O11527" s="3"/>
      <c r="P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3"/>
      <c r="AG11527" s="3"/>
      <c r="AH11527" s="3"/>
      <c r="AI11527" s="3"/>
      <c r="AJ11527" s="3"/>
      <c r="BM11527" s="3"/>
      <c r="BN11527" s="3"/>
      <c r="BO11527" s="3"/>
      <c r="BP11527" s="3"/>
      <c r="BQ11527" s="3"/>
      <c r="BR11527" s="3"/>
      <c r="BS11527" s="3"/>
    </row>
    <row r="11528" spans="11:71" x14ac:dyDescent="0.25">
      <c r="K11528" s="3"/>
      <c r="L11528" s="3"/>
      <c r="M11528" s="3"/>
      <c r="N11528" s="3"/>
      <c r="O11528" s="3"/>
      <c r="P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3"/>
      <c r="AG11528" s="3"/>
      <c r="AH11528" s="3"/>
      <c r="AI11528" s="3"/>
      <c r="AJ11528" s="3"/>
      <c r="BM11528" s="3"/>
      <c r="BN11528" s="3"/>
      <c r="BO11528" s="3"/>
      <c r="BP11528" s="3"/>
      <c r="BQ11528" s="3"/>
      <c r="BR11528" s="3"/>
      <c r="BS11528" s="3"/>
    </row>
    <row r="11529" spans="11:71" x14ac:dyDescent="0.25">
      <c r="K11529" s="3"/>
      <c r="L11529" s="3"/>
      <c r="M11529" s="3"/>
      <c r="N11529" s="3"/>
      <c r="O11529" s="3"/>
      <c r="P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3"/>
      <c r="AG11529" s="3"/>
      <c r="AH11529" s="3"/>
      <c r="AI11529" s="3"/>
      <c r="AJ11529" s="3"/>
      <c r="BM11529" s="3"/>
      <c r="BN11529" s="3"/>
      <c r="BO11529" s="3"/>
      <c r="BP11529" s="3"/>
      <c r="BQ11529" s="3"/>
      <c r="BR11529" s="3"/>
      <c r="BS11529" s="3"/>
    </row>
    <row r="11530" spans="11:71" x14ac:dyDescent="0.25">
      <c r="K11530" s="3"/>
      <c r="L11530" s="3"/>
      <c r="M11530" s="3"/>
      <c r="N11530" s="3"/>
      <c r="O11530" s="3"/>
      <c r="P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3"/>
      <c r="AG11530" s="3"/>
      <c r="AH11530" s="3"/>
      <c r="AI11530" s="3"/>
      <c r="AJ11530" s="3"/>
      <c r="BM11530" s="3"/>
      <c r="BN11530" s="3"/>
      <c r="BO11530" s="3"/>
      <c r="BP11530" s="3"/>
      <c r="BQ11530" s="3"/>
      <c r="BR11530" s="3"/>
      <c r="BS11530" s="3"/>
    </row>
    <row r="11531" spans="11:71" x14ac:dyDescent="0.25">
      <c r="K11531" s="3"/>
      <c r="L11531" s="3"/>
      <c r="M11531" s="3"/>
      <c r="N11531" s="3"/>
      <c r="O11531" s="3"/>
      <c r="P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3"/>
      <c r="AG11531" s="3"/>
      <c r="AH11531" s="3"/>
      <c r="AI11531" s="3"/>
      <c r="AJ11531" s="3"/>
      <c r="BM11531" s="3"/>
      <c r="BN11531" s="3"/>
      <c r="BO11531" s="3"/>
      <c r="BP11531" s="3"/>
      <c r="BQ11531" s="3"/>
      <c r="BR11531" s="3"/>
      <c r="BS11531" s="3"/>
    </row>
    <row r="11532" spans="11:71" x14ac:dyDescent="0.25">
      <c r="K11532" s="3"/>
      <c r="L11532" s="3"/>
      <c r="M11532" s="3"/>
      <c r="N11532" s="3"/>
      <c r="O11532" s="3"/>
      <c r="P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3"/>
      <c r="AG11532" s="3"/>
      <c r="AH11532" s="3"/>
      <c r="AI11532" s="3"/>
      <c r="AJ11532" s="3"/>
      <c r="BM11532" s="3"/>
      <c r="BN11532" s="3"/>
      <c r="BO11532" s="3"/>
      <c r="BP11532" s="3"/>
      <c r="BQ11532" s="3"/>
      <c r="BR11532" s="3"/>
      <c r="BS11532" s="3"/>
    </row>
    <row r="11533" spans="11:71" x14ac:dyDescent="0.25">
      <c r="K11533" s="3"/>
      <c r="L11533" s="3"/>
      <c r="M11533" s="3"/>
      <c r="N11533" s="3"/>
      <c r="O11533" s="3"/>
      <c r="P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3"/>
      <c r="AG11533" s="3"/>
      <c r="AH11533" s="3"/>
      <c r="AI11533" s="3"/>
      <c r="AJ11533" s="3"/>
      <c r="BM11533" s="3"/>
      <c r="BN11533" s="3"/>
      <c r="BO11533" s="3"/>
      <c r="BP11533" s="3"/>
      <c r="BQ11533" s="3"/>
      <c r="BR11533" s="3"/>
      <c r="BS11533" s="3"/>
    </row>
    <row r="11534" spans="11:71" x14ac:dyDescent="0.25">
      <c r="K11534" s="3"/>
      <c r="L11534" s="3"/>
      <c r="M11534" s="3"/>
      <c r="N11534" s="3"/>
      <c r="O11534" s="3"/>
      <c r="P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3"/>
      <c r="AG11534" s="3"/>
      <c r="AH11534" s="3"/>
      <c r="AI11534" s="3"/>
      <c r="AJ11534" s="3"/>
      <c r="BM11534" s="3"/>
      <c r="BN11534" s="3"/>
      <c r="BO11534" s="3"/>
      <c r="BP11534" s="3"/>
      <c r="BQ11534" s="3"/>
      <c r="BR11534" s="3"/>
      <c r="BS11534" s="3"/>
    </row>
    <row r="11535" spans="11:71" x14ac:dyDescent="0.25">
      <c r="K11535" s="3"/>
      <c r="L11535" s="3"/>
      <c r="M11535" s="3"/>
      <c r="N11535" s="3"/>
      <c r="O11535" s="3"/>
      <c r="P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3"/>
      <c r="AG11535" s="3"/>
      <c r="AH11535" s="3"/>
      <c r="AI11535" s="3"/>
      <c r="AJ11535" s="3"/>
      <c r="BM11535" s="3"/>
      <c r="BN11535" s="3"/>
      <c r="BO11535" s="3"/>
      <c r="BP11535" s="3"/>
      <c r="BQ11535" s="3"/>
      <c r="BR11535" s="3"/>
      <c r="BS11535" s="3"/>
    </row>
    <row r="11536" spans="11:71" x14ac:dyDescent="0.25">
      <c r="K11536" s="3"/>
      <c r="L11536" s="3"/>
      <c r="M11536" s="3"/>
      <c r="N11536" s="3"/>
      <c r="O11536" s="3"/>
      <c r="P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3"/>
      <c r="AG11536" s="3"/>
      <c r="AH11536" s="3"/>
      <c r="AI11536" s="3"/>
      <c r="AJ11536" s="3"/>
      <c r="BM11536" s="3"/>
      <c r="BN11536" s="3"/>
      <c r="BO11536" s="3"/>
      <c r="BP11536" s="3"/>
      <c r="BQ11536" s="3"/>
      <c r="BR11536" s="3"/>
      <c r="BS11536" s="3"/>
    </row>
    <row r="11537" spans="11:71" x14ac:dyDescent="0.25">
      <c r="K11537" s="3"/>
      <c r="L11537" s="3"/>
      <c r="M11537" s="3"/>
      <c r="N11537" s="3"/>
      <c r="O11537" s="3"/>
      <c r="P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3"/>
      <c r="AG11537" s="3"/>
      <c r="AH11537" s="3"/>
      <c r="AI11537" s="3"/>
      <c r="AJ11537" s="3"/>
      <c r="BM11537" s="3"/>
      <c r="BN11537" s="3"/>
      <c r="BO11537" s="3"/>
      <c r="BP11537" s="3"/>
      <c r="BQ11537" s="3"/>
      <c r="BR11537" s="3"/>
      <c r="BS11537" s="3"/>
    </row>
    <row r="11538" spans="11:71" x14ac:dyDescent="0.25">
      <c r="K11538" s="3"/>
      <c r="L11538" s="3"/>
      <c r="M11538" s="3"/>
      <c r="N11538" s="3"/>
      <c r="O11538" s="3"/>
      <c r="P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3"/>
      <c r="AG11538" s="3"/>
      <c r="AH11538" s="3"/>
      <c r="AI11538" s="3"/>
      <c r="AJ11538" s="3"/>
      <c r="BM11538" s="3"/>
      <c r="BN11538" s="3"/>
      <c r="BO11538" s="3"/>
      <c r="BP11538" s="3"/>
      <c r="BQ11538" s="3"/>
      <c r="BR11538" s="3"/>
      <c r="BS11538" s="3"/>
    </row>
    <row r="11539" spans="11:71" x14ac:dyDescent="0.25">
      <c r="K11539" s="3"/>
      <c r="L11539" s="3"/>
      <c r="M11539" s="3"/>
      <c r="N11539" s="3"/>
      <c r="O11539" s="3"/>
      <c r="P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3"/>
      <c r="AG11539" s="3"/>
      <c r="AH11539" s="3"/>
      <c r="AI11539" s="3"/>
      <c r="AJ11539" s="3"/>
      <c r="BM11539" s="3"/>
      <c r="BN11539" s="3"/>
      <c r="BO11539" s="3"/>
      <c r="BP11539" s="3"/>
      <c r="BQ11539" s="3"/>
      <c r="BR11539" s="3"/>
      <c r="BS11539" s="3"/>
    </row>
    <row r="11540" spans="11:71" x14ac:dyDescent="0.25">
      <c r="K11540" s="3"/>
      <c r="L11540" s="3"/>
      <c r="M11540" s="3"/>
      <c r="N11540" s="3"/>
      <c r="O11540" s="3"/>
      <c r="P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3"/>
      <c r="AG11540" s="3"/>
      <c r="AH11540" s="3"/>
      <c r="AI11540" s="3"/>
      <c r="AJ11540" s="3"/>
      <c r="BM11540" s="3"/>
      <c r="BN11540" s="3"/>
      <c r="BO11540" s="3"/>
      <c r="BP11540" s="3"/>
      <c r="BQ11540" s="3"/>
      <c r="BR11540" s="3"/>
      <c r="BS11540" s="3"/>
    </row>
    <row r="11541" spans="11:71" x14ac:dyDescent="0.25">
      <c r="K11541" s="3"/>
      <c r="L11541" s="3"/>
      <c r="M11541" s="3"/>
      <c r="N11541" s="3"/>
      <c r="O11541" s="3"/>
      <c r="P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3"/>
      <c r="AG11541" s="3"/>
      <c r="AH11541" s="3"/>
      <c r="AI11541" s="3"/>
      <c r="AJ11541" s="3"/>
      <c r="BM11541" s="3"/>
      <c r="BN11541" s="3"/>
      <c r="BO11541" s="3"/>
      <c r="BP11541" s="3"/>
      <c r="BQ11541" s="3"/>
      <c r="BR11541" s="3"/>
      <c r="BS11541" s="3"/>
    </row>
    <row r="11542" spans="11:71" x14ac:dyDescent="0.25">
      <c r="K11542" s="3"/>
      <c r="L11542" s="3"/>
      <c r="M11542" s="3"/>
      <c r="N11542" s="3"/>
      <c r="O11542" s="3"/>
      <c r="P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3"/>
      <c r="AG11542" s="3"/>
      <c r="AH11542" s="3"/>
      <c r="AI11542" s="3"/>
      <c r="AJ11542" s="3"/>
      <c r="BM11542" s="3"/>
      <c r="BN11542" s="3"/>
      <c r="BO11542" s="3"/>
      <c r="BP11542" s="3"/>
      <c r="BQ11542" s="3"/>
      <c r="BR11542" s="3"/>
      <c r="BS11542" s="3"/>
    </row>
    <row r="11543" spans="11:71" x14ac:dyDescent="0.25">
      <c r="K11543" s="3"/>
      <c r="L11543" s="3"/>
      <c r="M11543" s="3"/>
      <c r="N11543" s="3"/>
      <c r="O11543" s="3"/>
      <c r="P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3"/>
      <c r="AG11543" s="3"/>
      <c r="AH11543" s="3"/>
      <c r="AI11543" s="3"/>
      <c r="AJ11543" s="3"/>
      <c r="BM11543" s="3"/>
      <c r="BN11543" s="3"/>
      <c r="BO11543" s="3"/>
      <c r="BP11543" s="3"/>
      <c r="BQ11543" s="3"/>
      <c r="BR11543" s="3"/>
      <c r="BS11543" s="3"/>
    </row>
    <row r="11544" spans="11:71" x14ac:dyDescent="0.25">
      <c r="K11544" s="3"/>
      <c r="L11544" s="3"/>
      <c r="M11544" s="3"/>
      <c r="N11544" s="3"/>
      <c r="O11544" s="3"/>
      <c r="P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3"/>
      <c r="AG11544" s="3"/>
      <c r="AH11544" s="3"/>
      <c r="AI11544" s="3"/>
      <c r="AJ11544" s="3"/>
      <c r="BM11544" s="3"/>
      <c r="BN11544" s="3"/>
      <c r="BO11544" s="3"/>
      <c r="BP11544" s="3"/>
      <c r="BQ11544" s="3"/>
      <c r="BR11544" s="3"/>
      <c r="BS11544" s="3"/>
    </row>
    <row r="11545" spans="11:71" x14ac:dyDescent="0.25">
      <c r="K11545" s="3"/>
      <c r="L11545" s="3"/>
      <c r="M11545" s="3"/>
      <c r="N11545" s="3"/>
      <c r="O11545" s="3"/>
      <c r="P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3"/>
      <c r="AG11545" s="3"/>
      <c r="AH11545" s="3"/>
      <c r="AI11545" s="3"/>
      <c r="AJ11545" s="3"/>
      <c r="BM11545" s="3"/>
      <c r="BN11545" s="3"/>
      <c r="BO11545" s="3"/>
      <c r="BP11545" s="3"/>
      <c r="BQ11545" s="3"/>
      <c r="BR11545" s="3"/>
      <c r="BS11545" s="3"/>
    </row>
    <row r="11546" spans="11:71" x14ac:dyDescent="0.25">
      <c r="K11546" s="3"/>
      <c r="L11546" s="3"/>
      <c r="M11546" s="3"/>
      <c r="N11546" s="3"/>
      <c r="O11546" s="3"/>
      <c r="P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3"/>
      <c r="AG11546" s="3"/>
      <c r="AH11546" s="3"/>
      <c r="AI11546" s="3"/>
      <c r="AJ11546" s="3"/>
      <c r="BM11546" s="3"/>
      <c r="BN11546" s="3"/>
      <c r="BO11546" s="3"/>
      <c r="BP11546" s="3"/>
      <c r="BQ11546" s="3"/>
      <c r="BR11546" s="3"/>
      <c r="BS11546" s="3"/>
    </row>
    <row r="11547" spans="11:71" x14ac:dyDescent="0.25">
      <c r="K11547" s="3"/>
      <c r="L11547" s="3"/>
      <c r="M11547" s="3"/>
      <c r="N11547" s="3"/>
      <c r="O11547" s="3"/>
      <c r="P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3"/>
      <c r="AG11547" s="3"/>
      <c r="AH11547" s="3"/>
      <c r="AI11547" s="3"/>
      <c r="AJ11547" s="3"/>
      <c r="BM11547" s="3"/>
      <c r="BN11547" s="3"/>
      <c r="BO11547" s="3"/>
      <c r="BP11547" s="3"/>
      <c r="BQ11547" s="3"/>
      <c r="BR11547" s="3"/>
      <c r="BS11547" s="3"/>
    </row>
    <row r="11548" spans="11:71" x14ac:dyDescent="0.25">
      <c r="K11548" s="3"/>
      <c r="L11548" s="3"/>
      <c r="M11548" s="3"/>
      <c r="N11548" s="3"/>
      <c r="O11548" s="3"/>
      <c r="P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3"/>
      <c r="AG11548" s="3"/>
      <c r="AH11548" s="3"/>
      <c r="AI11548" s="3"/>
      <c r="AJ11548" s="3"/>
      <c r="BM11548" s="3"/>
      <c r="BN11548" s="3"/>
      <c r="BO11548" s="3"/>
      <c r="BP11548" s="3"/>
      <c r="BQ11548" s="3"/>
      <c r="BR11548" s="3"/>
      <c r="BS11548" s="3"/>
    </row>
    <row r="11549" spans="11:71" x14ac:dyDescent="0.25">
      <c r="K11549" s="3"/>
      <c r="L11549" s="3"/>
      <c r="M11549" s="3"/>
      <c r="N11549" s="3"/>
      <c r="O11549" s="3"/>
      <c r="P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3"/>
      <c r="BM11549" s="3"/>
      <c r="BN11549" s="3"/>
      <c r="BO11549" s="3"/>
      <c r="BP11549" s="3"/>
      <c r="BQ11549" s="3"/>
      <c r="BR11549" s="3"/>
      <c r="BS11549" s="3"/>
    </row>
    <row r="11550" spans="11:71" x14ac:dyDescent="0.25">
      <c r="K11550" s="3"/>
      <c r="L11550" s="3"/>
      <c r="M11550" s="3"/>
      <c r="N11550" s="3"/>
      <c r="O11550" s="3"/>
      <c r="P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3"/>
      <c r="AG11550" s="3"/>
      <c r="AH11550" s="3"/>
      <c r="AI11550" s="3"/>
      <c r="AJ11550" s="3"/>
      <c r="BM11550" s="3"/>
      <c r="BN11550" s="3"/>
      <c r="BO11550" s="3"/>
      <c r="BP11550" s="3"/>
      <c r="BQ11550" s="3"/>
      <c r="BR11550" s="3"/>
      <c r="BS11550" s="3"/>
    </row>
    <row r="11551" spans="11:71" x14ac:dyDescent="0.25">
      <c r="K11551" s="3"/>
      <c r="L11551" s="3"/>
      <c r="M11551" s="3"/>
      <c r="N11551" s="3"/>
      <c r="O11551" s="3"/>
      <c r="P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3"/>
      <c r="AG11551" s="3"/>
      <c r="AH11551" s="3"/>
      <c r="AI11551" s="3"/>
      <c r="AJ11551" s="3"/>
      <c r="BM11551" s="3"/>
      <c r="BN11551" s="3"/>
      <c r="BO11551" s="3"/>
      <c r="BP11551" s="3"/>
      <c r="BQ11551" s="3"/>
      <c r="BR11551" s="3"/>
      <c r="BS11551" s="3"/>
    </row>
    <row r="11552" spans="11:71" x14ac:dyDescent="0.25">
      <c r="K11552" s="3"/>
      <c r="L11552" s="3"/>
      <c r="M11552" s="3"/>
      <c r="N11552" s="3"/>
      <c r="O11552" s="3"/>
      <c r="P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3"/>
      <c r="AG11552" s="3"/>
      <c r="AH11552" s="3"/>
      <c r="AI11552" s="3"/>
      <c r="AJ11552" s="3"/>
      <c r="BM11552" s="3"/>
      <c r="BN11552" s="3"/>
      <c r="BO11552" s="3"/>
      <c r="BP11552" s="3"/>
      <c r="BQ11552" s="3"/>
      <c r="BR11552" s="3"/>
      <c r="BS11552" s="3"/>
    </row>
    <row r="11553" spans="11:71" x14ac:dyDescent="0.25">
      <c r="K11553" s="3"/>
      <c r="L11553" s="3"/>
      <c r="M11553" s="3"/>
      <c r="N11553" s="3"/>
      <c r="O11553" s="3"/>
      <c r="P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3"/>
      <c r="AG11553" s="3"/>
      <c r="AH11553" s="3"/>
      <c r="AI11553" s="3"/>
      <c r="AJ11553" s="3"/>
      <c r="BM11553" s="3"/>
      <c r="BN11553" s="3"/>
      <c r="BO11553" s="3"/>
      <c r="BP11553" s="3"/>
      <c r="BQ11553" s="3"/>
      <c r="BR11553" s="3"/>
      <c r="BS11553" s="3"/>
    </row>
    <row r="11554" spans="11:71" x14ac:dyDescent="0.25">
      <c r="K11554" s="3"/>
      <c r="L11554" s="3"/>
      <c r="M11554" s="3"/>
      <c r="N11554" s="3"/>
      <c r="O11554" s="3"/>
      <c r="P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3"/>
      <c r="AG11554" s="3"/>
      <c r="AH11554" s="3"/>
      <c r="AI11554" s="3"/>
      <c r="AJ11554" s="3"/>
      <c r="BM11554" s="3"/>
      <c r="BN11554" s="3"/>
      <c r="BO11554" s="3"/>
      <c r="BP11554" s="3"/>
      <c r="BQ11554" s="3"/>
      <c r="BR11554" s="3"/>
      <c r="BS11554" s="3"/>
    </row>
    <row r="11555" spans="11:71" x14ac:dyDescent="0.25">
      <c r="K11555" s="3"/>
      <c r="L11555" s="3"/>
      <c r="M11555" s="3"/>
      <c r="N11555" s="3"/>
      <c r="O11555" s="3"/>
      <c r="P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3"/>
      <c r="AG11555" s="3"/>
      <c r="AH11555" s="3"/>
      <c r="AI11555" s="3"/>
      <c r="AJ11555" s="3"/>
      <c r="BM11555" s="3"/>
      <c r="BN11555" s="3"/>
      <c r="BO11555" s="3"/>
      <c r="BP11555" s="3"/>
      <c r="BQ11555" s="3"/>
      <c r="BR11555" s="3"/>
      <c r="BS11555" s="3"/>
    </row>
    <row r="11556" spans="11:71" x14ac:dyDescent="0.25">
      <c r="K11556" s="3"/>
      <c r="L11556" s="3"/>
      <c r="M11556" s="3"/>
      <c r="N11556" s="3"/>
      <c r="O11556" s="3"/>
      <c r="P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3"/>
      <c r="AG11556" s="3"/>
      <c r="AH11556" s="3"/>
      <c r="AI11556" s="3"/>
      <c r="AJ11556" s="3"/>
      <c r="BM11556" s="3"/>
      <c r="BN11556" s="3"/>
      <c r="BO11556" s="3"/>
      <c r="BP11556" s="3"/>
      <c r="BQ11556" s="3"/>
      <c r="BR11556" s="3"/>
      <c r="BS11556" s="3"/>
    </row>
    <row r="11557" spans="11:71" x14ac:dyDescent="0.25">
      <c r="K11557" s="3"/>
      <c r="L11557" s="3"/>
      <c r="M11557" s="3"/>
      <c r="N11557" s="3"/>
      <c r="O11557" s="3"/>
      <c r="P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3"/>
      <c r="AG11557" s="3"/>
      <c r="AH11557" s="3"/>
      <c r="AI11557" s="3"/>
      <c r="AJ11557" s="3"/>
      <c r="BM11557" s="3"/>
      <c r="BN11557" s="3"/>
      <c r="BO11557" s="3"/>
      <c r="BP11557" s="3"/>
      <c r="BQ11557" s="3"/>
      <c r="BR11557" s="3"/>
      <c r="BS11557" s="3"/>
    </row>
    <row r="11558" spans="11:71" x14ac:dyDescent="0.25">
      <c r="K11558" s="3"/>
      <c r="L11558" s="3"/>
      <c r="M11558" s="3"/>
      <c r="N11558" s="3"/>
      <c r="O11558" s="3"/>
      <c r="P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3"/>
      <c r="BM11558" s="3"/>
      <c r="BN11558" s="3"/>
      <c r="BO11558" s="3"/>
      <c r="BP11558" s="3"/>
      <c r="BQ11558" s="3"/>
      <c r="BR11558" s="3"/>
      <c r="BS11558" s="3"/>
    </row>
    <row r="11559" spans="11:71" x14ac:dyDescent="0.25">
      <c r="K11559" s="3"/>
      <c r="L11559" s="3"/>
      <c r="M11559" s="3"/>
      <c r="N11559" s="3"/>
      <c r="O11559" s="3"/>
      <c r="P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3"/>
      <c r="AG11559" s="3"/>
      <c r="AH11559" s="3"/>
      <c r="AI11559" s="3"/>
      <c r="AJ11559" s="3"/>
      <c r="BM11559" s="3"/>
      <c r="BN11559" s="3"/>
      <c r="BO11559" s="3"/>
      <c r="BP11559" s="3"/>
      <c r="BQ11559" s="3"/>
      <c r="BR11559" s="3"/>
      <c r="BS11559" s="3"/>
    </row>
    <row r="11560" spans="11:71" x14ac:dyDescent="0.25">
      <c r="K11560" s="3"/>
      <c r="L11560" s="3"/>
      <c r="M11560" s="3"/>
      <c r="N11560" s="3"/>
      <c r="O11560" s="3"/>
      <c r="P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3"/>
      <c r="AG11560" s="3"/>
      <c r="AH11560" s="3"/>
      <c r="AI11560" s="3"/>
      <c r="AJ11560" s="3"/>
      <c r="BM11560" s="3"/>
      <c r="BN11560" s="3"/>
      <c r="BO11560" s="3"/>
      <c r="BP11560" s="3"/>
      <c r="BQ11560" s="3"/>
      <c r="BR11560" s="3"/>
      <c r="BS11560" s="3"/>
    </row>
    <row r="11561" spans="11:71" x14ac:dyDescent="0.25">
      <c r="K11561" s="3"/>
      <c r="L11561" s="3"/>
      <c r="M11561" s="3"/>
      <c r="N11561" s="3"/>
      <c r="O11561" s="3"/>
      <c r="P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3"/>
      <c r="AG11561" s="3"/>
      <c r="AH11561" s="3"/>
      <c r="AI11561" s="3"/>
      <c r="AJ11561" s="3"/>
      <c r="BM11561" s="3"/>
      <c r="BN11561" s="3"/>
      <c r="BO11561" s="3"/>
      <c r="BP11561" s="3"/>
      <c r="BQ11561" s="3"/>
      <c r="BR11561" s="3"/>
      <c r="BS11561" s="3"/>
    </row>
    <row r="11562" spans="11:71" x14ac:dyDescent="0.25">
      <c r="K11562" s="3"/>
      <c r="L11562" s="3"/>
      <c r="M11562" s="3"/>
      <c r="N11562" s="3"/>
      <c r="O11562" s="3"/>
      <c r="P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3"/>
      <c r="AG11562" s="3"/>
      <c r="AH11562" s="3"/>
      <c r="AI11562" s="3"/>
      <c r="AJ11562" s="3"/>
      <c r="BM11562" s="3"/>
      <c r="BN11562" s="3"/>
      <c r="BO11562" s="3"/>
      <c r="BP11562" s="3"/>
      <c r="BQ11562" s="3"/>
      <c r="BR11562" s="3"/>
      <c r="BS11562" s="3"/>
    </row>
    <row r="11563" spans="11:71" x14ac:dyDescent="0.25">
      <c r="K11563" s="3"/>
      <c r="L11563" s="3"/>
      <c r="M11563" s="3"/>
      <c r="N11563" s="3"/>
      <c r="O11563" s="3"/>
      <c r="P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3"/>
      <c r="AG11563" s="3"/>
      <c r="AH11563" s="3"/>
      <c r="AI11563" s="3"/>
      <c r="AJ11563" s="3"/>
      <c r="BM11563" s="3"/>
      <c r="BN11563" s="3"/>
      <c r="BO11563" s="3"/>
      <c r="BP11563" s="3"/>
      <c r="BQ11563" s="3"/>
      <c r="BR11563" s="3"/>
      <c r="BS11563" s="3"/>
    </row>
    <row r="11564" spans="11:71" x14ac:dyDescent="0.25">
      <c r="K11564" s="3"/>
      <c r="L11564" s="3"/>
      <c r="M11564" s="3"/>
      <c r="N11564" s="3"/>
      <c r="O11564" s="3"/>
      <c r="P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3"/>
      <c r="AG11564" s="3"/>
      <c r="AH11564" s="3"/>
      <c r="AI11564" s="3"/>
      <c r="AJ11564" s="3"/>
      <c r="BM11564" s="3"/>
      <c r="BN11564" s="3"/>
      <c r="BO11564" s="3"/>
      <c r="BP11564" s="3"/>
      <c r="BQ11564" s="3"/>
      <c r="BR11564" s="3"/>
      <c r="BS11564" s="3"/>
    </row>
    <row r="11565" spans="11:71" x14ac:dyDescent="0.25">
      <c r="K11565" s="3"/>
      <c r="L11565" s="3"/>
      <c r="M11565" s="3"/>
      <c r="N11565" s="3"/>
      <c r="O11565" s="3"/>
      <c r="P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3"/>
      <c r="AG11565" s="3"/>
      <c r="AH11565" s="3"/>
      <c r="AI11565" s="3"/>
      <c r="AJ11565" s="3"/>
      <c r="BM11565" s="3"/>
      <c r="BN11565" s="3"/>
      <c r="BO11565" s="3"/>
      <c r="BP11565" s="3"/>
      <c r="BQ11565" s="3"/>
      <c r="BR11565" s="3"/>
      <c r="BS11565" s="3"/>
    </row>
    <row r="11566" spans="11:71" x14ac:dyDescent="0.25">
      <c r="K11566" s="3"/>
      <c r="L11566" s="3"/>
      <c r="M11566" s="3"/>
      <c r="N11566" s="3"/>
      <c r="O11566" s="3"/>
      <c r="P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3"/>
      <c r="AG11566" s="3"/>
      <c r="AH11566" s="3"/>
      <c r="AI11566" s="3"/>
      <c r="AJ11566" s="3"/>
      <c r="BM11566" s="3"/>
      <c r="BN11566" s="3"/>
      <c r="BO11566" s="3"/>
      <c r="BP11566" s="3"/>
      <c r="BQ11566" s="3"/>
      <c r="BR11566" s="3"/>
      <c r="BS11566" s="3"/>
    </row>
    <row r="11567" spans="11:71" x14ac:dyDescent="0.25">
      <c r="K11567" s="3"/>
      <c r="L11567" s="3"/>
      <c r="M11567" s="3"/>
      <c r="N11567" s="3"/>
      <c r="O11567" s="3"/>
      <c r="P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3"/>
      <c r="AG11567" s="3"/>
      <c r="AH11567" s="3"/>
      <c r="AI11567" s="3"/>
      <c r="AJ11567" s="3"/>
      <c r="BM11567" s="3"/>
      <c r="BN11567" s="3"/>
      <c r="BO11567" s="3"/>
      <c r="BP11567" s="3"/>
      <c r="BQ11567" s="3"/>
      <c r="BR11567" s="3"/>
      <c r="BS11567" s="3"/>
    </row>
    <row r="11568" spans="11:71" x14ac:dyDescent="0.25">
      <c r="K11568" s="3"/>
      <c r="L11568" s="3"/>
      <c r="M11568" s="3"/>
      <c r="N11568" s="3"/>
      <c r="O11568" s="3"/>
      <c r="P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3"/>
      <c r="AG11568" s="3"/>
      <c r="AH11568" s="3"/>
      <c r="AI11568" s="3"/>
      <c r="AJ11568" s="3"/>
      <c r="BM11568" s="3"/>
      <c r="BN11568" s="3"/>
      <c r="BO11568" s="3"/>
      <c r="BP11568" s="3"/>
      <c r="BQ11568" s="3"/>
      <c r="BR11568" s="3"/>
      <c r="BS11568" s="3"/>
    </row>
    <row r="11569" spans="11:71" x14ac:dyDescent="0.25">
      <c r="K11569" s="3"/>
      <c r="L11569" s="3"/>
      <c r="M11569" s="3"/>
      <c r="N11569" s="3"/>
      <c r="O11569" s="3"/>
      <c r="P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3"/>
      <c r="AG11569" s="3"/>
      <c r="AH11569" s="3"/>
      <c r="AI11569" s="3"/>
      <c r="AJ11569" s="3"/>
      <c r="BM11569" s="3"/>
      <c r="BN11569" s="3"/>
      <c r="BO11569" s="3"/>
      <c r="BP11569" s="3"/>
      <c r="BQ11569" s="3"/>
      <c r="BR11569" s="3"/>
      <c r="BS11569" s="3"/>
    </row>
    <row r="11570" spans="11:71" x14ac:dyDescent="0.25">
      <c r="K11570" s="3"/>
      <c r="L11570" s="3"/>
      <c r="M11570" s="3"/>
      <c r="N11570" s="3"/>
      <c r="O11570" s="3"/>
      <c r="P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3"/>
      <c r="AG11570" s="3"/>
      <c r="AH11570" s="3"/>
      <c r="AI11570" s="3"/>
      <c r="AJ11570" s="3"/>
      <c r="BM11570" s="3"/>
      <c r="BN11570" s="3"/>
      <c r="BO11570" s="3"/>
      <c r="BP11570" s="3"/>
      <c r="BQ11570" s="3"/>
      <c r="BR11570" s="3"/>
      <c r="BS11570" s="3"/>
    </row>
    <row r="11571" spans="11:71" x14ac:dyDescent="0.25">
      <c r="K11571" s="3"/>
      <c r="L11571" s="3"/>
      <c r="M11571" s="3"/>
      <c r="N11571" s="3"/>
      <c r="O11571" s="3"/>
      <c r="P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3"/>
      <c r="AG11571" s="3"/>
      <c r="AH11571" s="3"/>
      <c r="AI11571" s="3"/>
      <c r="AJ11571" s="3"/>
      <c r="BM11571" s="3"/>
      <c r="BN11571" s="3"/>
      <c r="BO11571" s="3"/>
      <c r="BP11571" s="3"/>
      <c r="BQ11571" s="3"/>
      <c r="BR11571" s="3"/>
      <c r="BS11571" s="3"/>
    </row>
    <row r="11572" spans="11:71" x14ac:dyDescent="0.25">
      <c r="K11572" s="3"/>
      <c r="L11572" s="3"/>
      <c r="M11572" s="3"/>
      <c r="N11572" s="3"/>
      <c r="O11572" s="3"/>
      <c r="P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3"/>
      <c r="AG11572" s="3"/>
      <c r="AH11572" s="3"/>
      <c r="AI11572" s="3"/>
      <c r="AJ11572" s="3"/>
      <c r="BM11572" s="3"/>
      <c r="BN11572" s="3"/>
      <c r="BO11572" s="3"/>
      <c r="BP11572" s="3"/>
      <c r="BQ11572" s="3"/>
      <c r="BR11572" s="3"/>
      <c r="BS11572" s="3"/>
    </row>
    <row r="11573" spans="11:71" x14ac:dyDescent="0.25">
      <c r="K11573" s="3"/>
      <c r="L11573" s="3"/>
      <c r="M11573" s="3"/>
      <c r="N11573" s="3"/>
      <c r="O11573" s="3"/>
      <c r="P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3"/>
      <c r="AG11573" s="3"/>
      <c r="AH11573" s="3"/>
      <c r="AI11573" s="3"/>
      <c r="AJ11573" s="3"/>
      <c r="BM11573" s="3"/>
      <c r="BN11573" s="3"/>
      <c r="BO11573" s="3"/>
      <c r="BP11573" s="3"/>
      <c r="BQ11573" s="3"/>
      <c r="BR11573" s="3"/>
      <c r="BS11573" s="3"/>
    </row>
    <row r="11574" spans="11:71" x14ac:dyDescent="0.25">
      <c r="K11574" s="3"/>
      <c r="L11574" s="3"/>
      <c r="M11574" s="3"/>
      <c r="N11574" s="3"/>
      <c r="O11574" s="3"/>
      <c r="P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3"/>
      <c r="AG11574" s="3"/>
      <c r="AH11574" s="3"/>
      <c r="AI11574" s="3"/>
      <c r="AJ11574" s="3"/>
      <c r="BM11574" s="3"/>
      <c r="BN11574" s="3"/>
      <c r="BO11574" s="3"/>
      <c r="BP11574" s="3"/>
      <c r="BQ11574" s="3"/>
      <c r="BR11574" s="3"/>
      <c r="BS11574" s="3"/>
    </row>
    <row r="11575" spans="11:71" x14ac:dyDescent="0.25">
      <c r="K11575" s="3"/>
      <c r="L11575" s="3"/>
      <c r="M11575" s="3"/>
      <c r="N11575" s="3"/>
      <c r="O11575" s="3"/>
      <c r="P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3"/>
      <c r="AG11575" s="3"/>
      <c r="AH11575" s="3"/>
      <c r="AI11575" s="3"/>
      <c r="AJ11575" s="3"/>
      <c r="BM11575" s="3"/>
      <c r="BN11575" s="3"/>
      <c r="BO11575" s="3"/>
      <c r="BP11575" s="3"/>
      <c r="BQ11575" s="3"/>
      <c r="BR11575" s="3"/>
      <c r="BS11575" s="3"/>
    </row>
    <row r="11576" spans="11:71" x14ac:dyDescent="0.25">
      <c r="K11576" s="3"/>
      <c r="L11576" s="3"/>
      <c r="M11576" s="3"/>
      <c r="N11576" s="3"/>
      <c r="O11576" s="3"/>
      <c r="P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3"/>
      <c r="AG11576" s="3"/>
      <c r="AH11576" s="3"/>
      <c r="AI11576" s="3"/>
      <c r="AJ11576" s="3"/>
      <c r="BM11576" s="3"/>
      <c r="BN11576" s="3"/>
      <c r="BO11576" s="3"/>
      <c r="BP11576" s="3"/>
      <c r="BQ11576" s="3"/>
      <c r="BR11576" s="3"/>
      <c r="BS11576" s="3"/>
    </row>
    <row r="11577" spans="11:71" x14ac:dyDescent="0.25">
      <c r="K11577" s="3"/>
      <c r="L11577" s="3"/>
      <c r="M11577" s="3"/>
      <c r="N11577" s="3"/>
      <c r="O11577" s="3"/>
      <c r="P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3"/>
      <c r="AG11577" s="3"/>
      <c r="AH11577" s="3"/>
      <c r="AI11577" s="3"/>
      <c r="AJ11577" s="3"/>
      <c r="BM11577" s="3"/>
      <c r="BN11577" s="3"/>
      <c r="BO11577" s="3"/>
      <c r="BP11577" s="3"/>
      <c r="BQ11577" s="3"/>
      <c r="BR11577" s="3"/>
      <c r="BS11577" s="3"/>
    </row>
    <row r="11578" spans="11:71" x14ac:dyDescent="0.25">
      <c r="K11578" s="3"/>
      <c r="L11578" s="3"/>
      <c r="M11578" s="3"/>
      <c r="N11578" s="3"/>
      <c r="O11578" s="3"/>
      <c r="P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3"/>
      <c r="AG11578" s="3"/>
      <c r="AH11578" s="3"/>
      <c r="AI11578" s="3"/>
      <c r="AJ11578" s="3"/>
      <c r="BM11578" s="3"/>
      <c r="BN11578" s="3"/>
      <c r="BO11578" s="3"/>
      <c r="BP11578" s="3"/>
      <c r="BQ11578" s="3"/>
      <c r="BR11578" s="3"/>
      <c r="BS11578" s="3"/>
    </row>
    <row r="11579" spans="11:71" x14ac:dyDescent="0.25">
      <c r="K11579" s="3"/>
      <c r="L11579" s="3"/>
      <c r="M11579" s="3"/>
      <c r="N11579" s="3"/>
      <c r="O11579" s="3"/>
      <c r="P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3"/>
      <c r="AG11579" s="3"/>
      <c r="AH11579" s="3"/>
      <c r="AI11579" s="3"/>
      <c r="AJ11579" s="3"/>
      <c r="BM11579" s="3"/>
      <c r="BN11579" s="3"/>
      <c r="BO11579" s="3"/>
      <c r="BP11579" s="3"/>
      <c r="BQ11579" s="3"/>
      <c r="BR11579" s="3"/>
      <c r="BS11579" s="3"/>
    </row>
    <row r="11580" spans="11:71" x14ac:dyDescent="0.25">
      <c r="K11580" s="3"/>
      <c r="L11580" s="3"/>
      <c r="M11580" s="3"/>
      <c r="N11580" s="3"/>
      <c r="O11580" s="3"/>
      <c r="P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3"/>
      <c r="AG11580" s="3"/>
      <c r="AH11580" s="3"/>
      <c r="AI11580" s="3"/>
      <c r="AJ11580" s="3"/>
      <c r="BM11580" s="3"/>
      <c r="BN11580" s="3"/>
      <c r="BO11580" s="3"/>
      <c r="BP11580" s="3"/>
      <c r="BQ11580" s="3"/>
      <c r="BR11580" s="3"/>
      <c r="BS11580" s="3"/>
    </row>
    <row r="11581" spans="11:71" x14ac:dyDescent="0.25">
      <c r="K11581" s="3"/>
      <c r="L11581" s="3"/>
      <c r="M11581" s="3"/>
      <c r="N11581" s="3"/>
      <c r="O11581" s="3"/>
      <c r="P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3"/>
      <c r="AG11581" s="3"/>
      <c r="AH11581" s="3"/>
      <c r="AI11581" s="3"/>
      <c r="AJ11581" s="3"/>
      <c r="BM11581" s="3"/>
      <c r="BN11581" s="3"/>
      <c r="BO11581" s="3"/>
      <c r="BP11581" s="3"/>
      <c r="BQ11581" s="3"/>
      <c r="BR11581" s="3"/>
      <c r="BS11581" s="3"/>
    </row>
    <row r="11582" spans="11:71" x14ac:dyDescent="0.25">
      <c r="K11582" s="3"/>
      <c r="L11582" s="3"/>
      <c r="M11582" s="3"/>
      <c r="N11582" s="3"/>
      <c r="O11582" s="3"/>
      <c r="P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3"/>
      <c r="AG11582" s="3"/>
      <c r="AH11582" s="3"/>
      <c r="AI11582" s="3"/>
      <c r="AJ11582" s="3"/>
      <c r="BM11582" s="3"/>
      <c r="BN11582" s="3"/>
      <c r="BO11582" s="3"/>
      <c r="BP11582" s="3"/>
      <c r="BQ11582" s="3"/>
      <c r="BR11582" s="3"/>
      <c r="BS11582" s="3"/>
    </row>
    <row r="11583" spans="11:71" x14ac:dyDescent="0.25">
      <c r="K11583" s="3"/>
      <c r="L11583" s="3"/>
      <c r="M11583" s="3"/>
      <c r="N11583" s="3"/>
      <c r="O11583" s="3"/>
      <c r="P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3"/>
      <c r="AG11583" s="3"/>
      <c r="AH11583" s="3"/>
      <c r="AI11583" s="3"/>
      <c r="AJ11583" s="3"/>
      <c r="BM11583" s="3"/>
      <c r="BN11583" s="3"/>
      <c r="BO11583" s="3"/>
      <c r="BP11583" s="3"/>
      <c r="BQ11583" s="3"/>
      <c r="BR11583" s="3"/>
      <c r="BS11583" s="3"/>
    </row>
    <row r="11584" spans="11:71" x14ac:dyDescent="0.25">
      <c r="K11584" s="3"/>
      <c r="L11584" s="3"/>
      <c r="M11584" s="3"/>
      <c r="N11584" s="3"/>
      <c r="O11584" s="3"/>
      <c r="P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3"/>
      <c r="AG11584" s="3"/>
      <c r="AH11584" s="3"/>
      <c r="AI11584" s="3"/>
      <c r="AJ11584" s="3"/>
      <c r="BM11584" s="3"/>
      <c r="BN11584" s="3"/>
      <c r="BO11584" s="3"/>
      <c r="BP11584" s="3"/>
      <c r="BQ11584" s="3"/>
      <c r="BR11584" s="3"/>
      <c r="BS11584" s="3"/>
    </row>
    <row r="11585" spans="11:71" x14ac:dyDescent="0.25">
      <c r="K11585" s="3"/>
      <c r="L11585" s="3"/>
      <c r="M11585" s="3"/>
      <c r="N11585" s="3"/>
      <c r="O11585" s="3"/>
      <c r="P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3"/>
      <c r="AG11585" s="3"/>
      <c r="AH11585" s="3"/>
      <c r="AI11585" s="3"/>
      <c r="AJ11585" s="3"/>
      <c r="BM11585" s="3"/>
      <c r="BN11585" s="3"/>
      <c r="BO11585" s="3"/>
      <c r="BP11585" s="3"/>
      <c r="BQ11585" s="3"/>
      <c r="BR11585" s="3"/>
      <c r="BS11585" s="3"/>
    </row>
    <row r="11586" spans="11:71" x14ac:dyDescent="0.25">
      <c r="K11586" s="3"/>
      <c r="L11586" s="3"/>
      <c r="M11586" s="3"/>
      <c r="N11586" s="3"/>
      <c r="O11586" s="3"/>
      <c r="P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3"/>
      <c r="AG11586" s="3"/>
      <c r="AH11586" s="3"/>
      <c r="AI11586" s="3"/>
      <c r="AJ11586" s="3"/>
      <c r="BM11586" s="3"/>
      <c r="BN11586" s="3"/>
      <c r="BO11586" s="3"/>
      <c r="BP11586" s="3"/>
      <c r="BQ11586" s="3"/>
      <c r="BR11586" s="3"/>
      <c r="BS11586" s="3"/>
    </row>
    <row r="11587" spans="11:71" x14ac:dyDescent="0.25">
      <c r="K11587" s="3"/>
      <c r="L11587" s="3"/>
      <c r="M11587" s="3"/>
      <c r="N11587" s="3"/>
      <c r="O11587" s="3"/>
      <c r="P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3"/>
      <c r="AG11587" s="3"/>
      <c r="AH11587" s="3"/>
      <c r="AI11587" s="3"/>
      <c r="AJ11587" s="3"/>
      <c r="BM11587" s="3"/>
      <c r="BN11587" s="3"/>
      <c r="BO11587" s="3"/>
      <c r="BP11587" s="3"/>
      <c r="BQ11587" s="3"/>
      <c r="BR11587" s="3"/>
      <c r="BS11587" s="3"/>
    </row>
    <row r="11588" spans="11:71" x14ac:dyDescent="0.25">
      <c r="K11588" s="3"/>
      <c r="L11588" s="3"/>
      <c r="M11588" s="3"/>
      <c r="N11588" s="3"/>
      <c r="O11588" s="3"/>
      <c r="P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3"/>
      <c r="AG11588" s="3"/>
      <c r="AH11588" s="3"/>
      <c r="AI11588" s="3"/>
      <c r="AJ11588" s="3"/>
      <c r="BM11588" s="3"/>
      <c r="BN11588" s="3"/>
      <c r="BO11588" s="3"/>
      <c r="BP11588" s="3"/>
      <c r="BQ11588" s="3"/>
      <c r="BR11588" s="3"/>
      <c r="BS11588" s="3"/>
    </row>
    <row r="11589" spans="11:71" x14ac:dyDescent="0.25">
      <c r="K11589" s="3"/>
      <c r="L11589" s="3"/>
      <c r="M11589" s="3"/>
      <c r="N11589" s="3"/>
      <c r="O11589" s="3"/>
      <c r="P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3"/>
      <c r="AG11589" s="3"/>
      <c r="AH11589" s="3"/>
      <c r="AI11589" s="3"/>
      <c r="AJ11589" s="3"/>
      <c r="BM11589" s="3"/>
      <c r="BN11589" s="3"/>
      <c r="BO11589" s="3"/>
      <c r="BP11589" s="3"/>
      <c r="BQ11589" s="3"/>
      <c r="BR11589" s="3"/>
      <c r="BS11589" s="3"/>
    </row>
    <row r="11590" spans="11:71" x14ac:dyDescent="0.25">
      <c r="K11590" s="3"/>
      <c r="L11590" s="3"/>
      <c r="M11590" s="3"/>
      <c r="N11590" s="3"/>
      <c r="O11590" s="3"/>
      <c r="P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3"/>
      <c r="AG11590" s="3"/>
      <c r="AH11590" s="3"/>
      <c r="AI11590" s="3"/>
      <c r="AJ11590" s="3"/>
      <c r="BM11590" s="3"/>
      <c r="BN11590" s="3"/>
      <c r="BO11590" s="3"/>
      <c r="BP11590" s="3"/>
      <c r="BQ11590" s="3"/>
      <c r="BR11590" s="3"/>
      <c r="BS11590" s="3"/>
    </row>
    <row r="11591" spans="11:71" x14ac:dyDescent="0.25">
      <c r="K11591" s="3"/>
      <c r="L11591" s="3"/>
      <c r="M11591" s="3"/>
      <c r="N11591" s="3"/>
      <c r="O11591" s="3"/>
      <c r="P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3"/>
      <c r="AG11591" s="3"/>
      <c r="AH11591" s="3"/>
      <c r="AI11591" s="3"/>
      <c r="AJ11591" s="3"/>
      <c r="BM11591" s="3"/>
      <c r="BN11591" s="3"/>
      <c r="BO11591" s="3"/>
      <c r="BP11591" s="3"/>
      <c r="BQ11591" s="3"/>
      <c r="BR11591" s="3"/>
      <c r="BS11591" s="3"/>
    </row>
    <row r="11592" spans="11:71" x14ac:dyDescent="0.25">
      <c r="K11592" s="3"/>
      <c r="L11592" s="3"/>
      <c r="M11592" s="3"/>
      <c r="N11592" s="3"/>
      <c r="O11592" s="3"/>
      <c r="P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3"/>
      <c r="AG11592" s="3"/>
      <c r="AH11592" s="3"/>
      <c r="AI11592" s="3"/>
      <c r="AJ11592" s="3"/>
      <c r="BM11592" s="3"/>
      <c r="BN11592" s="3"/>
      <c r="BO11592" s="3"/>
      <c r="BP11592" s="3"/>
      <c r="BQ11592" s="3"/>
      <c r="BR11592" s="3"/>
      <c r="BS11592" s="3"/>
    </row>
    <row r="11593" spans="11:71" x14ac:dyDescent="0.25">
      <c r="K11593" s="3"/>
      <c r="L11593" s="3"/>
      <c r="M11593" s="3"/>
      <c r="N11593" s="3"/>
      <c r="O11593" s="3"/>
      <c r="P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3"/>
      <c r="AG11593" s="3"/>
      <c r="AH11593" s="3"/>
      <c r="AI11593" s="3"/>
      <c r="AJ11593" s="3"/>
      <c r="BM11593" s="3"/>
      <c r="BN11593" s="3"/>
      <c r="BO11593" s="3"/>
      <c r="BP11593" s="3"/>
      <c r="BQ11593" s="3"/>
      <c r="BR11593" s="3"/>
      <c r="BS11593" s="3"/>
    </row>
    <row r="11594" spans="11:71" x14ac:dyDescent="0.25">
      <c r="K11594" s="3"/>
      <c r="L11594" s="3"/>
      <c r="M11594" s="3"/>
      <c r="N11594" s="3"/>
      <c r="O11594" s="3"/>
      <c r="P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3"/>
      <c r="AG11594" s="3"/>
      <c r="AH11594" s="3"/>
      <c r="AI11594" s="3"/>
      <c r="AJ11594" s="3"/>
      <c r="BM11594" s="3"/>
      <c r="BN11594" s="3"/>
      <c r="BO11594" s="3"/>
      <c r="BP11594" s="3"/>
      <c r="BQ11594" s="3"/>
      <c r="BR11594" s="3"/>
      <c r="BS11594" s="3"/>
    </row>
    <row r="11595" spans="11:71" x14ac:dyDescent="0.25">
      <c r="K11595" s="3"/>
      <c r="L11595" s="3"/>
      <c r="M11595" s="3"/>
      <c r="N11595" s="3"/>
      <c r="O11595" s="3"/>
      <c r="P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3"/>
      <c r="AG11595" s="3"/>
      <c r="AH11595" s="3"/>
      <c r="AI11595" s="3"/>
      <c r="AJ11595" s="3"/>
      <c r="BM11595" s="3"/>
      <c r="BN11595" s="3"/>
      <c r="BO11595" s="3"/>
      <c r="BP11595" s="3"/>
      <c r="BQ11595" s="3"/>
      <c r="BR11595" s="3"/>
      <c r="BS11595" s="3"/>
    </row>
    <row r="11596" spans="11:71" x14ac:dyDescent="0.25">
      <c r="K11596" s="3"/>
      <c r="L11596" s="3"/>
      <c r="M11596" s="3"/>
      <c r="N11596" s="3"/>
      <c r="O11596" s="3"/>
      <c r="P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3"/>
      <c r="AG11596" s="3"/>
      <c r="AH11596" s="3"/>
      <c r="AI11596" s="3"/>
      <c r="AJ11596" s="3"/>
      <c r="BM11596" s="3"/>
      <c r="BN11596" s="3"/>
      <c r="BO11596" s="3"/>
      <c r="BP11596" s="3"/>
      <c r="BQ11596" s="3"/>
      <c r="BR11596" s="3"/>
      <c r="BS11596" s="3"/>
    </row>
    <row r="11597" spans="11:71" x14ac:dyDescent="0.25">
      <c r="K11597" s="3"/>
      <c r="L11597" s="3"/>
      <c r="M11597" s="3"/>
      <c r="N11597" s="3"/>
      <c r="O11597" s="3"/>
      <c r="P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3"/>
      <c r="AG11597" s="3"/>
      <c r="AH11597" s="3"/>
      <c r="AI11597" s="3"/>
      <c r="AJ11597" s="3"/>
      <c r="BM11597" s="3"/>
      <c r="BN11597" s="3"/>
      <c r="BO11597" s="3"/>
      <c r="BP11597" s="3"/>
      <c r="BQ11597" s="3"/>
      <c r="BR11597" s="3"/>
      <c r="BS11597" s="3"/>
    </row>
    <row r="11598" spans="11:71" x14ac:dyDescent="0.25">
      <c r="K11598" s="3"/>
      <c r="L11598" s="3"/>
      <c r="M11598" s="3"/>
      <c r="N11598" s="3"/>
      <c r="O11598" s="3"/>
      <c r="P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3"/>
      <c r="AG11598" s="3"/>
      <c r="AH11598" s="3"/>
      <c r="AI11598" s="3"/>
      <c r="AJ11598" s="3"/>
      <c r="BM11598" s="3"/>
      <c r="BN11598" s="3"/>
      <c r="BO11598" s="3"/>
      <c r="BP11598" s="3"/>
      <c r="BQ11598" s="3"/>
      <c r="BR11598" s="3"/>
      <c r="BS11598" s="3"/>
    </row>
    <row r="11599" spans="11:71" x14ac:dyDescent="0.25">
      <c r="K11599" s="3"/>
      <c r="L11599" s="3"/>
      <c r="M11599" s="3"/>
      <c r="N11599" s="3"/>
      <c r="O11599" s="3"/>
      <c r="P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3"/>
      <c r="AG11599" s="3"/>
      <c r="AH11599" s="3"/>
      <c r="AI11599" s="3"/>
      <c r="AJ11599" s="3"/>
      <c r="BM11599" s="3"/>
      <c r="BN11599" s="3"/>
      <c r="BO11599" s="3"/>
      <c r="BP11599" s="3"/>
      <c r="BQ11599" s="3"/>
      <c r="BR11599" s="3"/>
      <c r="BS11599" s="3"/>
    </row>
    <row r="11600" spans="11:71" x14ac:dyDescent="0.25">
      <c r="K11600" s="3"/>
      <c r="L11600" s="3"/>
      <c r="M11600" s="3"/>
      <c r="N11600" s="3"/>
      <c r="O11600" s="3"/>
      <c r="P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3"/>
      <c r="AG11600" s="3"/>
      <c r="AH11600" s="3"/>
      <c r="AI11600" s="3"/>
      <c r="AJ11600" s="3"/>
      <c r="BM11600" s="3"/>
      <c r="BN11600" s="3"/>
      <c r="BO11600" s="3"/>
      <c r="BP11600" s="3"/>
      <c r="BQ11600" s="3"/>
      <c r="BR11600" s="3"/>
      <c r="BS11600" s="3"/>
    </row>
    <row r="11601" spans="11:71" x14ac:dyDescent="0.25">
      <c r="K11601" s="3"/>
      <c r="L11601" s="3"/>
      <c r="M11601" s="3"/>
      <c r="N11601" s="3"/>
      <c r="O11601" s="3"/>
      <c r="P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3"/>
      <c r="AG11601" s="3"/>
      <c r="AH11601" s="3"/>
      <c r="AI11601" s="3"/>
      <c r="AJ11601" s="3"/>
      <c r="BM11601" s="3"/>
      <c r="BN11601" s="3"/>
      <c r="BO11601" s="3"/>
      <c r="BP11601" s="3"/>
      <c r="BQ11601" s="3"/>
      <c r="BR11601" s="3"/>
      <c r="BS11601" s="3"/>
    </row>
    <row r="11602" spans="11:71" x14ac:dyDescent="0.25">
      <c r="K11602" s="3"/>
      <c r="L11602" s="3"/>
      <c r="M11602" s="3"/>
      <c r="N11602" s="3"/>
      <c r="O11602" s="3"/>
      <c r="P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3"/>
      <c r="AG11602" s="3"/>
      <c r="AH11602" s="3"/>
      <c r="AI11602" s="3"/>
      <c r="AJ11602" s="3"/>
      <c r="BM11602" s="3"/>
      <c r="BN11602" s="3"/>
      <c r="BO11602" s="3"/>
      <c r="BP11602" s="3"/>
      <c r="BQ11602" s="3"/>
      <c r="BR11602" s="3"/>
      <c r="BS11602" s="3"/>
    </row>
    <row r="11603" spans="11:71" x14ac:dyDescent="0.25">
      <c r="K11603" s="3"/>
      <c r="L11603" s="3"/>
      <c r="M11603" s="3"/>
      <c r="N11603" s="3"/>
      <c r="O11603" s="3"/>
      <c r="P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3"/>
      <c r="AG11603" s="3"/>
      <c r="AH11603" s="3"/>
      <c r="AI11603" s="3"/>
      <c r="AJ11603" s="3"/>
      <c r="BM11603" s="3"/>
      <c r="BN11603" s="3"/>
      <c r="BO11603" s="3"/>
      <c r="BP11603" s="3"/>
      <c r="BQ11603" s="3"/>
      <c r="BR11603" s="3"/>
      <c r="BS11603" s="3"/>
    </row>
    <row r="11604" spans="11:71" x14ac:dyDescent="0.25">
      <c r="K11604" s="3"/>
      <c r="L11604" s="3"/>
      <c r="M11604" s="3"/>
      <c r="N11604" s="3"/>
      <c r="O11604" s="3"/>
      <c r="P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3"/>
      <c r="AG11604" s="3"/>
      <c r="AH11604" s="3"/>
      <c r="AI11604" s="3"/>
      <c r="AJ11604" s="3"/>
      <c r="BM11604" s="3"/>
      <c r="BN11604" s="3"/>
      <c r="BO11604" s="3"/>
      <c r="BP11604" s="3"/>
      <c r="BQ11604" s="3"/>
      <c r="BR11604" s="3"/>
      <c r="BS11604" s="3"/>
    </row>
    <row r="11605" spans="11:71" x14ac:dyDescent="0.25">
      <c r="K11605" s="3"/>
      <c r="L11605" s="3"/>
      <c r="M11605" s="3"/>
      <c r="N11605" s="3"/>
      <c r="O11605" s="3"/>
      <c r="P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3"/>
      <c r="AG11605" s="3"/>
      <c r="AH11605" s="3"/>
      <c r="AI11605" s="3"/>
      <c r="AJ11605" s="3"/>
      <c r="BM11605" s="3"/>
      <c r="BN11605" s="3"/>
      <c r="BO11605" s="3"/>
      <c r="BP11605" s="3"/>
      <c r="BQ11605" s="3"/>
      <c r="BR11605" s="3"/>
      <c r="BS11605" s="3"/>
    </row>
    <row r="11606" spans="11:71" x14ac:dyDescent="0.25">
      <c r="K11606" s="3"/>
      <c r="L11606" s="3"/>
      <c r="M11606" s="3"/>
      <c r="N11606" s="3"/>
      <c r="O11606" s="3"/>
      <c r="P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3"/>
      <c r="AG11606" s="3"/>
      <c r="AH11606" s="3"/>
      <c r="AI11606" s="3"/>
      <c r="AJ11606" s="3"/>
      <c r="BM11606" s="3"/>
      <c r="BN11606" s="3"/>
      <c r="BO11606" s="3"/>
      <c r="BP11606" s="3"/>
      <c r="BQ11606" s="3"/>
      <c r="BR11606" s="3"/>
      <c r="BS11606" s="3"/>
    </row>
    <row r="11607" spans="11:71" x14ac:dyDescent="0.25">
      <c r="K11607" s="3"/>
      <c r="L11607" s="3"/>
      <c r="M11607" s="3"/>
      <c r="N11607" s="3"/>
      <c r="O11607" s="3"/>
      <c r="P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3"/>
      <c r="AG11607" s="3"/>
      <c r="AH11607" s="3"/>
      <c r="AI11607" s="3"/>
      <c r="AJ11607" s="3"/>
      <c r="BM11607" s="3"/>
      <c r="BN11607" s="3"/>
      <c r="BO11607" s="3"/>
      <c r="BP11607" s="3"/>
      <c r="BQ11607" s="3"/>
      <c r="BR11607" s="3"/>
      <c r="BS11607" s="3"/>
    </row>
    <row r="11608" spans="11:71" x14ac:dyDescent="0.25">
      <c r="K11608" s="3"/>
      <c r="L11608" s="3"/>
      <c r="M11608" s="3"/>
      <c r="N11608" s="3"/>
      <c r="O11608" s="3"/>
      <c r="P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3"/>
      <c r="AG11608" s="3"/>
      <c r="AH11608" s="3"/>
      <c r="AI11608" s="3"/>
      <c r="AJ11608" s="3"/>
      <c r="BM11608" s="3"/>
      <c r="BN11608" s="3"/>
      <c r="BO11608" s="3"/>
      <c r="BP11608" s="3"/>
      <c r="BQ11608" s="3"/>
      <c r="BR11608" s="3"/>
      <c r="BS11608" s="3"/>
    </row>
    <row r="11609" spans="11:71" x14ac:dyDescent="0.25">
      <c r="K11609" s="3"/>
      <c r="L11609" s="3"/>
      <c r="M11609" s="3"/>
      <c r="N11609" s="3"/>
      <c r="O11609" s="3"/>
      <c r="P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3"/>
      <c r="AG11609" s="3"/>
      <c r="AH11609" s="3"/>
      <c r="AI11609" s="3"/>
      <c r="AJ11609" s="3"/>
      <c r="BM11609" s="3"/>
      <c r="BN11609" s="3"/>
      <c r="BO11609" s="3"/>
      <c r="BP11609" s="3"/>
      <c r="BQ11609" s="3"/>
      <c r="BR11609" s="3"/>
      <c r="BS11609" s="3"/>
    </row>
    <row r="11610" spans="11:71" x14ac:dyDescent="0.25">
      <c r="K11610" s="3"/>
      <c r="L11610" s="3"/>
      <c r="M11610" s="3"/>
      <c r="N11610" s="3"/>
      <c r="O11610" s="3"/>
      <c r="P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3"/>
      <c r="AG11610" s="3"/>
      <c r="AH11610" s="3"/>
      <c r="AI11610" s="3"/>
      <c r="AJ11610" s="3"/>
      <c r="BM11610" s="3"/>
      <c r="BN11610" s="3"/>
      <c r="BO11610" s="3"/>
      <c r="BP11610" s="3"/>
      <c r="BQ11610" s="3"/>
      <c r="BR11610" s="3"/>
      <c r="BS11610" s="3"/>
    </row>
    <row r="11611" spans="11:71" x14ac:dyDescent="0.25">
      <c r="K11611" s="3"/>
      <c r="L11611" s="3"/>
      <c r="M11611" s="3"/>
      <c r="N11611" s="3"/>
      <c r="O11611" s="3"/>
      <c r="P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3"/>
      <c r="AG11611" s="3"/>
      <c r="AH11611" s="3"/>
      <c r="AI11611" s="3"/>
      <c r="AJ11611" s="3"/>
      <c r="BM11611" s="3"/>
      <c r="BN11611" s="3"/>
      <c r="BO11611" s="3"/>
      <c r="BP11611" s="3"/>
      <c r="BQ11611" s="3"/>
      <c r="BR11611" s="3"/>
      <c r="BS11611" s="3"/>
    </row>
    <row r="11612" spans="11:71" x14ac:dyDescent="0.25">
      <c r="K11612" s="3"/>
      <c r="L11612" s="3"/>
      <c r="M11612" s="3"/>
      <c r="N11612" s="3"/>
      <c r="O11612" s="3"/>
      <c r="P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3"/>
      <c r="AG11612" s="3"/>
      <c r="AH11612" s="3"/>
      <c r="AI11612" s="3"/>
      <c r="AJ11612" s="3"/>
      <c r="BM11612" s="3"/>
      <c r="BN11612" s="3"/>
      <c r="BO11612" s="3"/>
      <c r="BP11612" s="3"/>
      <c r="BQ11612" s="3"/>
      <c r="BR11612" s="3"/>
      <c r="BS11612" s="3"/>
    </row>
    <row r="11613" spans="11:71" x14ac:dyDescent="0.25">
      <c r="K11613" s="3"/>
      <c r="L11613" s="3"/>
      <c r="M11613" s="3"/>
      <c r="N11613" s="3"/>
      <c r="O11613" s="3"/>
      <c r="P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3"/>
      <c r="AG11613" s="3"/>
      <c r="AH11613" s="3"/>
      <c r="AI11613" s="3"/>
      <c r="AJ11613" s="3"/>
      <c r="BM11613" s="3"/>
      <c r="BN11613" s="3"/>
      <c r="BO11613" s="3"/>
      <c r="BP11613" s="3"/>
      <c r="BQ11613" s="3"/>
      <c r="BR11613" s="3"/>
      <c r="BS11613" s="3"/>
    </row>
    <row r="11614" spans="11:71" x14ac:dyDescent="0.25">
      <c r="K11614" s="3"/>
      <c r="L11614" s="3"/>
      <c r="M11614" s="3"/>
      <c r="N11614" s="3"/>
      <c r="O11614" s="3"/>
      <c r="P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3"/>
      <c r="AG11614" s="3"/>
      <c r="AH11614" s="3"/>
      <c r="AI11614" s="3"/>
      <c r="AJ11614" s="3"/>
      <c r="BM11614" s="3"/>
      <c r="BN11614" s="3"/>
      <c r="BO11614" s="3"/>
      <c r="BP11614" s="3"/>
      <c r="BQ11614" s="3"/>
      <c r="BR11614" s="3"/>
      <c r="BS11614" s="3"/>
    </row>
    <row r="11615" spans="11:71" x14ac:dyDescent="0.25">
      <c r="K11615" s="3"/>
      <c r="L11615" s="3"/>
      <c r="M11615" s="3"/>
      <c r="N11615" s="3"/>
      <c r="O11615" s="3"/>
      <c r="P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3"/>
      <c r="AG11615" s="3"/>
      <c r="AH11615" s="3"/>
      <c r="AI11615" s="3"/>
      <c r="AJ11615" s="3"/>
      <c r="BM11615" s="3"/>
      <c r="BN11615" s="3"/>
      <c r="BO11615" s="3"/>
      <c r="BP11615" s="3"/>
      <c r="BQ11615" s="3"/>
      <c r="BR11615" s="3"/>
      <c r="BS11615" s="3"/>
    </row>
    <row r="11616" spans="11:71" x14ac:dyDescent="0.25">
      <c r="K11616" s="3"/>
      <c r="L11616" s="3"/>
      <c r="M11616" s="3"/>
      <c r="N11616" s="3"/>
      <c r="O11616" s="3"/>
      <c r="P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3"/>
      <c r="AG11616" s="3"/>
      <c r="AH11616" s="3"/>
      <c r="AI11616" s="3"/>
      <c r="AJ11616" s="3"/>
      <c r="BM11616" s="3"/>
      <c r="BN11616" s="3"/>
      <c r="BO11616" s="3"/>
      <c r="BP11616" s="3"/>
      <c r="BQ11616" s="3"/>
      <c r="BR11616" s="3"/>
      <c r="BS11616" s="3"/>
    </row>
    <row r="11617" spans="11:71" x14ac:dyDescent="0.25">
      <c r="K11617" s="3"/>
      <c r="L11617" s="3"/>
      <c r="M11617" s="3"/>
      <c r="N11617" s="3"/>
      <c r="O11617" s="3"/>
      <c r="P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3"/>
      <c r="AG11617" s="3"/>
      <c r="AH11617" s="3"/>
      <c r="AI11617" s="3"/>
      <c r="AJ11617" s="3"/>
      <c r="BM11617" s="3"/>
      <c r="BN11617" s="3"/>
      <c r="BO11617" s="3"/>
      <c r="BP11617" s="3"/>
      <c r="BQ11617" s="3"/>
      <c r="BR11617" s="3"/>
      <c r="BS11617" s="3"/>
    </row>
    <row r="11618" spans="11:71" x14ac:dyDescent="0.25">
      <c r="K11618" s="3"/>
      <c r="L11618" s="3"/>
      <c r="M11618" s="3"/>
      <c r="N11618" s="3"/>
      <c r="O11618" s="3"/>
      <c r="P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3"/>
      <c r="AG11618" s="3"/>
      <c r="AH11618" s="3"/>
      <c r="AI11618" s="3"/>
      <c r="AJ11618" s="3"/>
      <c r="BM11618" s="3"/>
      <c r="BN11618" s="3"/>
      <c r="BO11618" s="3"/>
      <c r="BP11618" s="3"/>
      <c r="BQ11618" s="3"/>
      <c r="BR11618" s="3"/>
      <c r="BS11618" s="3"/>
    </row>
    <row r="11619" spans="11:71" x14ac:dyDescent="0.25">
      <c r="K11619" s="3"/>
      <c r="L11619" s="3"/>
      <c r="M11619" s="3"/>
      <c r="N11619" s="3"/>
      <c r="O11619" s="3"/>
      <c r="P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3"/>
      <c r="AG11619" s="3"/>
      <c r="AH11619" s="3"/>
      <c r="AI11619" s="3"/>
      <c r="AJ11619" s="3"/>
      <c r="BM11619" s="3"/>
      <c r="BN11619" s="3"/>
      <c r="BO11619" s="3"/>
      <c r="BP11619" s="3"/>
      <c r="BQ11619" s="3"/>
      <c r="BR11619" s="3"/>
      <c r="BS11619" s="3"/>
    </row>
    <row r="11620" spans="11:71" x14ac:dyDescent="0.25">
      <c r="K11620" s="3"/>
      <c r="L11620" s="3"/>
      <c r="M11620" s="3"/>
      <c r="N11620" s="3"/>
      <c r="O11620" s="3"/>
      <c r="P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3"/>
      <c r="AG11620" s="3"/>
      <c r="AH11620" s="3"/>
      <c r="AI11620" s="3"/>
      <c r="AJ11620" s="3"/>
      <c r="BM11620" s="3"/>
      <c r="BN11620" s="3"/>
      <c r="BO11620" s="3"/>
      <c r="BP11620" s="3"/>
      <c r="BQ11620" s="3"/>
      <c r="BR11620" s="3"/>
      <c r="BS11620" s="3"/>
    </row>
    <row r="11621" spans="11:71" x14ac:dyDescent="0.25">
      <c r="K11621" s="3"/>
      <c r="L11621" s="3"/>
      <c r="M11621" s="3"/>
      <c r="N11621" s="3"/>
      <c r="O11621" s="3"/>
      <c r="P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3"/>
      <c r="AG11621" s="3"/>
      <c r="AH11621" s="3"/>
      <c r="AI11621" s="3"/>
      <c r="AJ11621" s="3"/>
      <c r="BM11621" s="3"/>
      <c r="BN11621" s="3"/>
      <c r="BO11621" s="3"/>
      <c r="BP11621" s="3"/>
      <c r="BQ11621" s="3"/>
      <c r="BR11621" s="3"/>
      <c r="BS11621" s="3"/>
    </row>
    <row r="11622" spans="11:71" x14ac:dyDescent="0.25">
      <c r="K11622" s="3"/>
      <c r="L11622" s="3"/>
      <c r="M11622" s="3"/>
      <c r="N11622" s="3"/>
      <c r="O11622" s="3"/>
      <c r="P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3"/>
      <c r="AG11622" s="3"/>
      <c r="AH11622" s="3"/>
      <c r="AI11622" s="3"/>
      <c r="AJ11622" s="3"/>
      <c r="BM11622" s="3"/>
      <c r="BN11622" s="3"/>
      <c r="BO11622" s="3"/>
      <c r="BP11622" s="3"/>
      <c r="BQ11622" s="3"/>
      <c r="BR11622" s="3"/>
      <c r="BS11622" s="3"/>
    </row>
    <row r="11623" spans="11:71" x14ac:dyDescent="0.25">
      <c r="K11623" s="3"/>
      <c r="L11623" s="3"/>
      <c r="M11623" s="3"/>
      <c r="N11623" s="3"/>
      <c r="O11623" s="3"/>
      <c r="P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3"/>
      <c r="AG11623" s="3"/>
      <c r="AH11623" s="3"/>
      <c r="AI11623" s="3"/>
      <c r="AJ11623" s="3"/>
      <c r="BM11623" s="3"/>
      <c r="BN11623" s="3"/>
      <c r="BO11623" s="3"/>
      <c r="BP11623" s="3"/>
      <c r="BQ11623" s="3"/>
      <c r="BR11623" s="3"/>
      <c r="BS11623" s="3"/>
    </row>
    <row r="11624" spans="11:71" x14ac:dyDescent="0.25">
      <c r="K11624" s="3"/>
      <c r="L11624" s="3"/>
      <c r="M11624" s="3"/>
      <c r="N11624" s="3"/>
      <c r="O11624" s="3"/>
      <c r="P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3"/>
      <c r="AG11624" s="3"/>
      <c r="AH11624" s="3"/>
      <c r="AI11624" s="3"/>
      <c r="AJ11624" s="3"/>
      <c r="BM11624" s="3"/>
      <c r="BN11624" s="3"/>
      <c r="BO11624" s="3"/>
      <c r="BP11624" s="3"/>
      <c r="BQ11624" s="3"/>
      <c r="BR11624" s="3"/>
      <c r="BS11624" s="3"/>
    </row>
    <row r="11625" spans="11:71" x14ac:dyDescent="0.25">
      <c r="K11625" s="3"/>
      <c r="L11625" s="3"/>
      <c r="M11625" s="3"/>
      <c r="N11625" s="3"/>
      <c r="O11625" s="3"/>
      <c r="P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3"/>
      <c r="AG11625" s="3"/>
      <c r="AH11625" s="3"/>
      <c r="AI11625" s="3"/>
      <c r="AJ11625" s="3"/>
      <c r="BM11625" s="3"/>
      <c r="BN11625" s="3"/>
      <c r="BO11625" s="3"/>
      <c r="BP11625" s="3"/>
      <c r="BQ11625" s="3"/>
      <c r="BR11625" s="3"/>
      <c r="BS11625" s="3"/>
    </row>
    <row r="11626" spans="11:71" x14ac:dyDescent="0.25">
      <c r="K11626" s="3"/>
      <c r="L11626" s="3"/>
      <c r="M11626" s="3"/>
      <c r="N11626" s="3"/>
      <c r="O11626" s="3"/>
      <c r="P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3"/>
      <c r="AG11626" s="3"/>
      <c r="AH11626" s="3"/>
      <c r="AI11626" s="3"/>
      <c r="AJ11626" s="3"/>
      <c r="BM11626" s="3"/>
      <c r="BN11626" s="3"/>
      <c r="BO11626" s="3"/>
      <c r="BP11626" s="3"/>
      <c r="BQ11626" s="3"/>
      <c r="BR11626" s="3"/>
      <c r="BS11626" s="3"/>
    </row>
    <row r="11627" spans="11:71" x14ac:dyDescent="0.25">
      <c r="K11627" s="3"/>
      <c r="L11627" s="3"/>
      <c r="M11627" s="3"/>
      <c r="N11627" s="3"/>
      <c r="O11627" s="3"/>
      <c r="P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3"/>
      <c r="AG11627" s="3"/>
      <c r="AH11627" s="3"/>
      <c r="AI11627" s="3"/>
      <c r="AJ11627" s="3"/>
      <c r="BM11627" s="3"/>
      <c r="BN11627" s="3"/>
      <c r="BO11627" s="3"/>
      <c r="BP11627" s="3"/>
      <c r="BQ11627" s="3"/>
      <c r="BR11627" s="3"/>
      <c r="BS11627" s="3"/>
    </row>
    <row r="11628" spans="11:71" x14ac:dyDescent="0.25">
      <c r="K11628" s="3"/>
      <c r="L11628" s="3"/>
      <c r="M11628" s="3"/>
      <c r="N11628" s="3"/>
      <c r="O11628" s="3"/>
      <c r="P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3"/>
      <c r="AG11628" s="3"/>
      <c r="AH11628" s="3"/>
      <c r="AI11628" s="3"/>
      <c r="AJ11628" s="3"/>
      <c r="BM11628" s="3"/>
      <c r="BN11628" s="3"/>
      <c r="BO11628" s="3"/>
      <c r="BP11628" s="3"/>
      <c r="BQ11628" s="3"/>
      <c r="BR11628" s="3"/>
      <c r="BS11628" s="3"/>
    </row>
    <row r="11629" spans="11:71" x14ac:dyDescent="0.25">
      <c r="K11629" s="3"/>
      <c r="L11629" s="3"/>
      <c r="M11629" s="3"/>
      <c r="N11629" s="3"/>
      <c r="O11629" s="3"/>
      <c r="P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3"/>
      <c r="AG11629" s="3"/>
      <c r="AH11629" s="3"/>
      <c r="AI11629" s="3"/>
      <c r="AJ11629" s="3"/>
      <c r="BM11629" s="3"/>
      <c r="BN11629" s="3"/>
      <c r="BO11629" s="3"/>
      <c r="BP11629" s="3"/>
      <c r="BQ11629" s="3"/>
      <c r="BR11629" s="3"/>
      <c r="BS11629" s="3"/>
    </row>
    <row r="11630" spans="11:71" x14ac:dyDescent="0.25">
      <c r="K11630" s="3"/>
      <c r="L11630" s="3"/>
      <c r="M11630" s="3"/>
      <c r="N11630" s="3"/>
      <c r="O11630" s="3"/>
      <c r="P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3"/>
      <c r="AG11630" s="3"/>
      <c r="AH11630" s="3"/>
      <c r="AI11630" s="3"/>
      <c r="AJ11630" s="3"/>
      <c r="BM11630" s="3"/>
      <c r="BN11630" s="3"/>
      <c r="BO11630" s="3"/>
      <c r="BP11630" s="3"/>
      <c r="BQ11630" s="3"/>
      <c r="BR11630" s="3"/>
      <c r="BS11630" s="3"/>
    </row>
    <row r="11631" spans="11:71" x14ac:dyDescent="0.25">
      <c r="K11631" s="3"/>
      <c r="L11631" s="3"/>
      <c r="M11631" s="3"/>
      <c r="N11631" s="3"/>
      <c r="O11631" s="3"/>
      <c r="P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3"/>
      <c r="AG11631" s="3"/>
      <c r="AH11631" s="3"/>
      <c r="AI11631" s="3"/>
      <c r="AJ11631" s="3"/>
      <c r="BM11631" s="3"/>
      <c r="BN11631" s="3"/>
      <c r="BO11631" s="3"/>
      <c r="BP11631" s="3"/>
      <c r="BQ11631" s="3"/>
      <c r="BR11631" s="3"/>
      <c r="BS11631" s="3"/>
    </row>
    <row r="11632" spans="11:71" x14ac:dyDescent="0.25">
      <c r="K11632" s="3"/>
      <c r="L11632" s="3"/>
      <c r="M11632" s="3"/>
      <c r="N11632" s="3"/>
      <c r="O11632" s="3"/>
      <c r="P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3"/>
      <c r="AG11632" s="3"/>
      <c r="AH11632" s="3"/>
      <c r="AI11632" s="3"/>
      <c r="AJ11632" s="3"/>
      <c r="BM11632" s="3"/>
      <c r="BN11632" s="3"/>
      <c r="BO11632" s="3"/>
      <c r="BP11632" s="3"/>
      <c r="BQ11632" s="3"/>
      <c r="BR11632" s="3"/>
      <c r="BS11632" s="3"/>
    </row>
    <row r="11633" spans="11:71" x14ac:dyDescent="0.25">
      <c r="K11633" s="3"/>
      <c r="L11633" s="3"/>
      <c r="M11633" s="3"/>
      <c r="N11633" s="3"/>
      <c r="O11633" s="3"/>
      <c r="P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3"/>
      <c r="AG11633" s="3"/>
      <c r="AH11633" s="3"/>
      <c r="AI11633" s="3"/>
      <c r="AJ11633" s="3"/>
      <c r="BM11633" s="3"/>
      <c r="BN11633" s="3"/>
      <c r="BO11633" s="3"/>
      <c r="BP11633" s="3"/>
      <c r="BQ11633" s="3"/>
      <c r="BR11633" s="3"/>
      <c r="BS11633" s="3"/>
    </row>
    <row r="11634" spans="11:71" x14ac:dyDescent="0.25">
      <c r="K11634" s="3"/>
      <c r="L11634" s="3"/>
      <c r="M11634" s="3"/>
      <c r="N11634" s="3"/>
      <c r="O11634" s="3"/>
      <c r="P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3"/>
      <c r="AG11634" s="3"/>
      <c r="AH11634" s="3"/>
      <c r="AI11634" s="3"/>
      <c r="AJ11634" s="3"/>
      <c r="BM11634" s="3"/>
      <c r="BN11634" s="3"/>
      <c r="BO11634" s="3"/>
      <c r="BP11634" s="3"/>
      <c r="BQ11634" s="3"/>
      <c r="BR11634" s="3"/>
      <c r="BS11634" s="3"/>
    </row>
    <row r="11635" spans="11:71" x14ac:dyDescent="0.25">
      <c r="K11635" s="3"/>
      <c r="L11635" s="3"/>
      <c r="M11635" s="3"/>
      <c r="N11635" s="3"/>
      <c r="O11635" s="3"/>
      <c r="P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3"/>
      <c r="AG11635" s="3"/>
      <c r="AH11635" s="3"/>
      <c r="AI11635" s="3"/>
      <c r="AJ11635" s="3"/>
      <c r="BM11635" s="3"/>
      <c r="BN11635" s="3"/>
      <c r="BO11635" s="3"/>
      <c r="BP11635" s="3"/>
      <c r="BQ11635" s="3"/>
      <c r="BR11635" s="3"/>
      <c r="BS11635" s="3"/>
    </row>
    <row r="11636" spans="11:71" x14ac:dyDescent="0.25">
      <c r="K11636" s="3"/>
      <c r="L11636" s="3"/>
      <c r="M11636" s="3"/>
      <c r="N11636" s="3"/>
      <c r="O11636" s="3"/>
      <c r="P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3"/>
      <c r="AG11636" s="3"/>
      <c r="AH11636" s="3"/>
      <c r="AI11636" s="3"/>
      <c r="AJ11636" s="3"/>
      <c r="BM11636" s="3"/>
      <c r="BN11636" s="3"/>
      <c r="BO11636" s="3"/>
      <c r="BP11636" s="3"/>
      <c r="BQ11636" s="3"/>
      <c r="BR11636" s="3"/>
      <c r="BS11636" s="3"/>
    </row>
    <row r="11637" spans="11:71" x14ac:dyDescent="0.25">
      <c r="K11637" s="3"/>
      <c r="L11637" s="3"/>
      <c r="M11637" s="3"/>
      <c r="N11637" s="3"/>
      <c r="O11637" s="3"/>
      <c r="P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3"/>
      <c r="AG11637" s="3"/>
      <c r="AH11637" s="3"/>
      <c r="AI11637" s="3"/>
      <c r="AJ11637" s="3"/>
      <c r="BM11637" s="3"/>
      <c r="BN11637" s="3"/>
      <c r="BO11637" s="3"/>
      <c r="BP11637" s="3"/>
      <c r="BQ11637" s="3"/>
      <c r="BR11637" s="3"/>
      <c r="BS11637" s="3"/>
    </row>
    <row r="11638" spans="11:71" x14ac:dyDescent="0.25">
      <c r="K11638" s="3"/>
      <c r="L11638" s="3"/>
      <c r="M11638" s="3"/>
      <c r="N11638" s="3"/>
      <c r="O11638" s="3"/>
      <c r="P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3"/>
      <c r="AG11638" s="3"/>
      <c r="AH11638" s="3"/>
      <c r="AI11638" s="3"/>
      <c r="AJ11638" s="3"/>
      <c r="BM11638" s="3"/>
      <c r="BN11638" s="3"/>
      <c r="BO11638" s="3"/>
      <c r="BP11638" s="3"/>
      <c r="BQ11638" s="3"/>
      <c r="BR11638" s="3"/>
      <c r="BS11638" s="3"/>
    </row>
    <row r="11639" spans="11:71" x14ac:dyDescent="0.25">
      <c r="K11639" s="3"/>
      <c r="L11639" s="3"/>
      <c r="M11639" s="3"/>
      <c r="N11639" s="3"/>
      <c r="O11639" s="3"/>
      <c r="P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3"/>
      <c r="AG11639" s="3"/>
      <c r="AH11639" s="3"/>
      <c r="AI11639" s="3"/>
      <c r="AJ11639" s="3"/>
      <c r="BM11639" s="3"/>
      <c r="BN11639" s="3"/>
      <c r="BO11639" s="3"/>
      <c r="BP11639" s="3"/>
      <c r="BQ11639" s="3"/>
      <c r="BR11639" s="3"/>
      <c r="BS11639" s="3"/>
    </row>
    <row r="11640" spans="11:71" x14ac:dyDescent="0.25">
      <c r="K11640" s="3"/>
      <c r="L11640" s="3"/>
      <c r="M11640" s="3"/>
      <c r="N11640" s="3"/>
      <c r="O11640" s="3"/>
      <c r="P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3"/>
      <c r="AG11640" s="3"/>
      <c r="AH11640" s="3"/>
      <c r="AI11640" s="3"/>
      <c r="AJ11640" s="3"/>
      <c r="BM11640" s="3"/>
      <c r="BN11640" s="3"/>
      <c r="BO11640" s="3"/>
      <c r="BP11640" s="3"/>
      <c r="BQ11640" s="3"/>
      <c r="BR11640" s="3"/>
      <c r="BS11640" s="3"/>
    </row>
    <row r="11641" spans="11:71" x14ac:dyDescent="0.25">
      <c r="K11641" s="3"/>
      <c r="L11641" s="3"/>
      <c r="M11641" s="3"/>
      <c r="N11641" s="3"/>
      <c r="O11641" s="3"/>
      <c r="P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3"/>
      <c r="AG11641" s="3"/>
      <c r="AH11641" s="3"/>
      <c r="AI11641" s="3"/>
      <c r="AJ11641" s="3"/>
      <c r="BM11641" s="3"/>
      <c r="BN11641" s="3"/>
      <c r="BO11641" s="3"/>
      <c r="BP11641" s="3"/>
      <c r="BQ11641" s="3"/>
      <c r="BR11641" s="3"/>
      <c r="BS11641" s="3"/>
    </row>
    <row r="11642" spans="11:71" x14ac:dyDescent="0.25">
      <c r="K11642" s="3"/>
      <c r="L11642" s="3"/>
      <c r="M11642" s="3"/>
      <c r="N11642" s="3"/>
      <c r="O11642" s="3"/>
      <c r="P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3"/>
      <c r="AG11642" s="3"/>
      <c r="AH11642" s="3"/>
      <c r="AI11642" s="3"/>
      <c r="AJ11642" s="3"/>
      <c r="BM11642" s="3"/>
      <c r="BN11642" s="3"/>
      <c r="BO11642" s="3"/>
      <c r="BP11642" s="3"/>
      <c r="BQ11642" s="3"/>
      <c r="BR11642" s="3"/>
      <c r="BS11642" s="3"/>
    </row>
    <row r="11643" spans="11:71" x14ac:dyDescent="0.25">
      <c r="K11643" s="3"/>
      <c r="L11643" s="3"/>
      <c r="M11643" s="3"/>
      <c r="N11643" s="3"/>
      <c r="O11643" s="3"/>
      <c r="P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3"/>
      <c r="AG11643" s="3"/>
      <c r="AH11643" s="3"/>
      <c r="AI11643" s="3"/>
      <c r="AJ11643" s="3"/>
      <c r="BM11643" s="3"/>
      <c r="BN11643" s="3"/>
      <c r="BO11643" s="3"/>
      <c r="BP11643" s="3"/>
      <c r="BQ11643" s="3"/>
      <c r="BR11643" s="3"/>
      <c r="BS11643" s="3"/>
    </row>
    <row r="11644" spans="11:71" x14ac:dyDescent="0.25">
      <c r="K11644" s="3"/>
      <c r="L11644" s="3"/>
      <c r="M11644" s="3"/>
      <c r="N11644" s="3"/>
      <c r="O11644" s="3"/>
      <c r="P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3"/>
      <c r="AG11644" s="3"/>
      <c r="AH11644" s="3"/>
      <c r="AI11644" s="3"/>
      <c r="AJ11644" s="3"/>
      <c r="BM11644" s="3"/>
      <c r="BN11644" s="3"/>
      <c r="BO11644" s="3"/>
      <c r="BP11644" s="3"/>
      <c r="BQ11644" s="3"/>
      <c r="BR11644" s="3"/>
      <c r="BS11644" s="3"/>
    </row>
    <row r="11645" spans="11:71" x14ac:dyDescent="0.25">
      <c r="K11645" s="3"/>
      <c r="L11645" s="3"/>
      <c r="M11645" s="3"/>
      <c r="N11645" s="3"/>
      <c r="O11645" s="3"/>
      <c r="P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3"/>
      <c r="AG11645" s="3"/>
      <c r="AH11645" s="3"/>
      <c r="AI11645" s="3"/>
      <c r="AJ11645" s="3"/>
      <c r="BM11645" s="3"/>
      <c r="BN11645" s="3"/>
      <c r="BO11645" s="3"/>
      <c r="BP11645" s="3"/>
      <c r="BQ11645" s="3"/>
      <c r="BR11645" s="3"/>
      <c r="BS11645" s="3"/>
    </row>
    <row r="11646" spans="11:71" x14ac:dyDescent="0.25">
      <c r="K11646" s="3"/>
      <c r="L11646" s="3"/>
      <c r="M11646" s="3"/>
      <c r="N11646" s="3"/>
      <c r="O11646" s="3"/>
      <c r="P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3"/>
      <c r="AG11646" s="3"/>
      <c r="AH11646" s="3"/>
      <c r="AI11646" s="3"/>
      <c r="AJ11646" s="3"/>
      <c r="BM11646" s="3"/>
      <c r="BN11646" s="3"/>
      <c r="BO11646" s="3"/>
      <c r="BP11646" s="3"/>
      <c r="BQ11646" s="3"/>
      <c r="BR11646" s="3"/>
      <c r="BS11646" s="3"/>
    </row>
    <row r="11647" spans="11:71" x14ac:dyDescent="0.25">
      <c r="K11647" s="3"/>
      <c r="L11647" s="3"/>
      <c r="M11647" s="3"/>
      <c r="N11647" s="3"/>
      <c r="O11647" s="3"/>
      <c r="P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3"/>
      <c r="AG11647" s="3"/>
      <c r="AH11647" s="3"/>
      <c r="AI11647" s="3"/>
      <c r="AJ11647" s="3"/>
      <c r="BM11647" s="3"/>
      <c r="BN11647" s="3"/>
      <c r="BO11647" s="3"/>
      <c r="BP11647" s="3"/>
      <c r="BQ11647" s="3"/>
      <c r="BR11647" s="3"/>
      <c r="BS11647" s="3"/>
    </row>
    <row r="11648" spans="11:71" x14ac:dyDescent="0.25">
      <c r="K11648" s="3"/>
      <c r="L11648" s="3"/>
      <c r="M11648" s="3"/>
      <c r="N11648" s="3"/>
      <c r="O11648" s="3"/>
      <c r="P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3"/>
      <c r="AG11648" s="3"/>
      <c r="AH11648" s="3"/>
      <c r="AI11648" s="3"/>
      <c r="AJ11648" s="3"/>
      <c r="BM11648" s="3"/>
      <c r="BN11648" s="3"/>
      <c r="BO11648" s="3"/>
      <c r="BP11648" s="3"/>
      <c r="BQ11648" s="3"/>
      <c r="BR11648" s="3"/>
      <c r="BS11648" s="3"/>
    </row>
    <row r="11649" spans="11:71" x14ac:dyDescent="0.25">
      <c r="K11649" s="3"/>
      <c r="L11649" s="3"/>
      <c r="M11649" s="3"/>
      <c r="N11649" s="3"/>
      <c r="O11649" s="3"/>
      <c r="P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3"/>
      <c r="AG11649" s="3"/>
      <c r="AH11649" s="3"/>
      <c r="AI11649" s="3"/>
      <c r="AJ11649" s="3"/>
      <c r="BM11649" s="3"/>
      <c r="BN11649" s="3"/>
      <c r="BO11649" s="3"/>
      <c r="BP11649" s="3"/>
      <c r="BQ11649" s="3"/>
      <c r="BR11649" s="3"/>
      <c r="BS11649" s="3"/>
    </row>
    <row r="11650" spans="11:71" x14ac:dyDescent="0.25">
      <c r="K11650" s="3"/>
      <c r="L11650" s="3"/>
      <c r="M11650" s="3"/>
      <c r="N11650" s="3"/>
      <c r="O11650" s="3"/>
      <c r="P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3"/>
      <c r="AG11650" s="3"/>
      <c r="AH11650" s="3"/>
      <c r="AI11650" s="3"/>
      <c r="AJ11650" s="3"/>
      <c r="BM11650" s="3"/>
      <c r="BN11650" s="3"/>
      <c r="BO11650" s="3"/>
      <c r="BP11650" s="3"/>
      <c r="BQ11650" s="3"/>
      <c r="BR11650" s="3"/>
      <c r="BS11650" s="3"/>
    </row>
    <row r="11651" spans="11:71" x14ac:dyDescent="0.25">
      <c r="K11651" s="3"/>
      <c r="L11651" s="3"/>
      <c r="M11651" s="3"/>
      <c r="N11651" s="3"/>
      <c r="O11651" s="3"/>
      <c r="P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3"/>
      <c r="AG11651" s="3"/>
      <c r="AH11651" s="3"/>
      <c r="AI11651" s="3"/>
      <c r="AJ11651" s="3"/>
      <c r="BM11651" s="3"/>
      <c r="BN11651" s="3"/>
      <c r="BO11651" s="3"/>
      <c r="BP11651" s="3"/>
      <c r="BQ11651" s="3"/>
      <c r="BR11651" s="3"/>
      <c r="BS11651" s="3"/>
    </row>
    <row r="11652" spans="11:71" x14ac:dyDescent="0.25">
      <c r="K11652" s="3"/>
      <c r="L11652" s="3"/>
      <c r="M11652" s="3"/>
      <c r="N11652" s="3"/>
      <c r="O11652" s="3"/>
      <c r="P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3"/>
      <c r="AG11652" s="3"/>
      <c r="AH11652" s="3"/>
      <c r="AI11652" s="3"/>
      <c r="AJ11652" s="3"/>
      <c r="BM11652" s="3"/>
      <c r="BN11652" s="3"/>
      <c r="BO11652" s="3"/>
      <c r="BP11652" s="3"/>
      <c r="BQ11652" s="3"/>
      <c r="BR11652" s="3"/>
      <c r="BS11652" s="3"/>
    </row>
    <row r="11653" spans="11:71" x14ac:dyDescent="0.25">
      <c r="K11653" s="3"/>
      <c r="L11653" s="3"/>
      <c r="M11653" s="3"/>
      <c r="N11653" s="3"/>
      <c r="O11653" s="3"/>
      <c r="P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3"/>
      <c r="AG11653" s="3"/>
      <c r="AH11653" s="3"/>
      <c r="AI11653" s="3"/>
      <c r="AJ11653" s="3"/>
      <c r="BM11653" s="3"/>
      <c r="BN11653" s="3"/>
      <c r="BO11653" s="3"/>
      <c r="BP11653" s="3"/>
      <c r="BQ11653" s="3"/>
      <c r="BR11653" s="3"/>
      <c r="BS11653" s="3"/>
    </row>
    <row r="11654" spans="11:71" x14ac:dyDescent="0.25">
      <c r="K11654" s="3"/>
      <c r="L11654" s="3"/>
      <c r="M11654" s="3"/>
      <c r="N11654" s="3"/>
      <c r="O11654" s="3"/>
      <c r="P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3"/>
      <c r="AG11654" s="3"/>
      <c r="AH11654" s="3"/>
      <c r="AI11654" s="3"/>
      <c r="AJ11654" s="3"/>
      <c r="BM11654" s="3"/>
      <c r="BN11654" s="3"/>
      <c r="BO11654" s="3"/>
      <c r="BP11654" s="3"/>
      <c r="BQ11654" s="3"/>
      <c r="BR11654" s="3"/>
      <c r="BS11654" s="3"/>
    </row>
    <row r="11655" spans="11:71" x14ac:dyDescent="0.25">
      <c r="K11655" s="3"/>
      <c r="L11655" s="3"/>
      <c r="M11655" s="3"/>
      <c r="N11655" s="3"/>
      <c r="O11655" s="3"/>
      <c r="P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3"/>
      <c r="AG11655" s="3"/>
      <c r="AH11655" s="3"/>
      <c r="AI11655" s="3"/>
      <c r="AJ11655" s="3"/>
      <c r="BM11655" s="3"/>
      <c r="BN11655" s="3"/>
      <c r="BO11655" s="3"/>
      <c r="BP11655" s="3"/>
      <c r="BQ11655" s="3"/>
      <c r="BR11655" s="3"/>
      <c r="BS11655" s="3"/>
    </row>
    <row r="11656" spans="11:71" x14ac:dyDescent="0.25">
      <c r="K11656" s="3"/>
      <c r="L11656" s="3"/>
      <c r="M11656" s="3"/>
      <c r="N11656" s="3"/>
      <c r="O11656" s="3"/>
      <c r="P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3"/>
      <c r="AG11656" s="3"/>
      <c r="AH11656" s="3"/>
      <c r="AI11656" s="3"/>
      <c r="AJ11656" s="3"/>
      <c r="BM11656" s="3"/>
      <c r="BN11656" s="3"/>
      <c r="BO11656" s="3"/>
      <c r="BP11656" s="3"/>
      <c r="BQ11656" s="3"/>
      <c r="BR11656" s="3"/>
      <c r="BS11656" s="3"/>
    </row>
    <row r="11657" spans="11:71" x14ac:dyDescent="0.25">
      <c r="K11657" s="3"/>
      <c r="L11657" s="3"/>
      <c r="M11657" s="3"/>
      <c r="N11657" s="3"/>
      <c r="O11657" s="3"/>
      <c r="P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3"/>
      <c r="AG11657" s="3"/>
      <c r="AH11657" s="3"/>
      <c r="AI11657" s="3"/>
      <c r="AJ11657" s="3"/>
      <c r="BM11657" s="3"/>
      <c r="BN11657" s="3"/>
      <c r="BO11657" s="3"/>
      <c r="BP11657" s="3"/>
      <c r="BQ11657" s="3"/>
      <c r="BR11657" s="3"/>
      <c r="BS11657" s="3"/>
    </row>
    <row r="11658" spans="11:71" x14ac:dyDescent="0.25">
      <c r="K11658" s="3"/>
      <c r="L11658" s="3"/>
      <c r="M11658" s="3"/>
      <c r="N11658" s="3"/>
      <c r="O11658" s="3"/>
      <c r="P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3"/>
      <c r="AG11658" s="3"/>
      <c r="AH11658" s="3"/>
      <c r="AI11658" s="3"/>
      <c r="AJ11658" s="3"/>
      <c r="BM11658" s="3"/>
      <c r="BN11658" s="3"/>
      <c r="BO11658" s="3"/>
      <c r="BP11658" s="3"/>
      <c r="BQ11658" s="3"/>
      <c r="BR11658" s="3"/>
      <c r="BS11658" s="3"/>
    </row>
    <row r="11659" spans="11:71" x14ac:dyDescent="0.25">
      <c r="K11659" s="3"/>
      <c r="L11659" s="3"/>
      <c r="M11659" s="3"/>
      <c r="N11659" s="3"/>
      <c r="O11659" s="3"/>
      <c r="P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3"/>
      <c r="AG11659" s="3"/>
      <c r="AH11659" s="3"/>
      <c r="AI11659" s="3"/>
      <c r="AJ11659" s="3"/>
      <c r="BM11659" s="3"/>
      <c r="BN11659" s="3"/>
      <c r="BO11659" s="3"/>
      <c r="BP11659" s="3"/>
      <c r="BQ11659" s="3"/>
      <c r="BR11659" s="3"/>
      <c r="BS11659" s="3"/>
    </row>
    <row r="11660" spans="11:71" x14ac:dyDescent="0.25">
      <c r="K11660" s="3"/>
      <c r="L11660" s="3"/>
      <c r="M11660" s="3"/>
      <c r="N11660" s="3"/>
      <c r="O11660" s="3"/>
      <c r="P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3"/>
      <c r="AG11660" s="3"/>
      <c r="AH11660" s="3"/>
      <c r="AI11660" s="3"/>
      <c r="AJ11660" s="3"/>
      <c r="BM11660" s="3"/>
      <c r="BN11660" s="3"/>
      <c r="BO11660" s="3"/>
      <c r="BP11660" s="3"/>
      <c r="BQ11660" s="3"/>
      <c r="BR11660" s="3"/>
      <c r="BS11660" s="3"/>
    </row>
    <row r="11661" spans="11:71" x14ac:dyDescent="0.25">
      <c r="K11661" s="3"/>
      <c r="L11661" s="3"/>
      <c r="M11661" s="3"/>
      <c r="N11661" s="3"/>
      <c r="O11661" s="3"/>
      <c r="P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3"/>
      <c r="AG11661" s="3"/>
      <c r="AH11661" s="3"/>
      <c r="AI11661" s="3"/>
      <c r="AJ11661" s="3"/>
      <c r="BM11661" s="3"/>
      <c r="BN11661" s="3"/>
      <c r="BO11661" s="3"/>
      <c r="BP11661" s="3"/>
      <c r="BQ11661" s="3"/>
      <c r="BR11661" s="3"/>
      <c r="BS11661" s="3"/>
    </row>
    <row r="11662" spans="11:71" x14ac:dyDescent="0.25">
      <c r="K11662" s="3"/>
      <c r="L11662" s="3"/>
      <c r="M11662" s="3"/>
      <c r="N11662" s="3"/>
      <c r="O11662" s="3"/>
      <c r="P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3"/>
      <c r="AG11662" s="3"/>
      <c r="AH11662" s="3"/>
      <c r="AI11662" s="3"/>
      <c r="AJ11662" s="3"/>
      <c r="BM11662" s="3"/>
      <c r="BN11662" s="3"/>
      <c r="BO11662" s="3"/>
      <c r="BP11662" s="3"/>
      <c r="BQ11662" s="3"/>
      <c r="BR11662" s="3"/>
      <c r="BS11662" s="3"/>
    </row>
    <row r="11663" spans="11:71" x14ac:dyDescent="0.25">
      <c r="K11663" s="3"/>
      <c r="L11663" s="3"/>
      <c r="M11663" s="3"/>
      <c r="N11663" s="3"/>
      <c r="O11663" s="3"/>
      <c r="P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3"/>
      <c r="AG11663" s="3"/>
      <c r="AH11663" s="3"/>
      <c r="AI11663" s="3"/>
      <c r="AJ11663" s="3"/>
      <c r="BM11663" s="3"/>
      <c r="BN11663" s="3"/>
      <c r="BO11663" s="3"/>
      <c r="BP11663" s="3"/>
      <c r="BQ11663" s="3"/>
      <c r="BR11663" s="3"/>
      <c r="BS11663" s="3"/>
    </row>
    <row r="11664" spans="11:71" x14ac:dyDescent="0.25">
      <c r="K11664" s="3"/>
      <c r="L11664" s="3"/>
      <c r="M11664" s="3"/>
      <c r="N11664" s="3"/>
      <c r="O11664" s="3"/>
      <c r="P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3"/>
      <c r="AG11664" s="3"/>
      <c r="AH11664" s="3"/>
      <c r="AI11664" s="3"/>
      <c r="AJ11664" s="3"/>
      <c r="BM11664" s="3"/>
      <c r="BN11664" s="3"/>
      <c r="BO11664" s="3"/>
      <c r="BP11664" s="3"/>
      <c r="BQ11664" s="3"/>
      <c r="BR11664" s="3"/>
      <c r="BS11664" s="3"/>
    </row>
    <row r="11665" spans="11:71" x14ac:dyDescent="0.25">
      <c r="K11665" s="3"/>
      <c r="L11665" s="3"/>
      <c r="M11665" s="3"/>
      <c r="N11665" s="3"/>
      <c r="O11665" s="3"/>
      <c r="P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3"/>
      <c r="AG11665" s="3"/>
      <c r="AH11665" s="3"/>
      <c r="AI11665" s="3"/>
      <c r="AJ11665" s="3"/>
      <c r="BM11665" s="3"/>
      <c r="BN11665" s="3"/>
      <c r="BO11665" s="3"/>
      <c r="BP11665" s="3"/>
      <c r="BQ11665" s="3"/>
      <c r="BR11665" s="3"/>
      <c r="BS11665" s="3"/>
    </row>
    <row r="11666" spans="11:71" x14ac:dyDescent="0.25">
      <c r="K11666" s="3"/>
      <c r="L11666" s="3"/>
      <c r="M11666" s="3"/>
      <c r="N11666" s="3"/>
      <c r="O11666" s="3"/>
      <c r="P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3"/>
      <c r="AG11666" s="3"/>
      <c r="AH11666" s="3"/>
      <c r="AI11666" s="3"/>
      <c r="AJ11666" s="3"/>
      <c r="BM11666" s="3"/>
      <c r="BN11666" s="3"/>
      <c r="BO11666" s="3"/>
      <c r="BP11666" s="3"/>
      <c r="BQ11666" s="3"/>
      <c r="BR11666" s="3"/>
      <c r="BS11666" s="3"/>
    </row>
    <row r="11667" spans="11:71" x14ac:dyDescent="0.25">
      <c r="K11667" s="3"/>
      <c r="L11667" s="3"/>
      <c r="M11667" s="3"/>
      <c r="N11667" s="3"/>
      <c r="O11667" s="3"/>
      <c r="P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3"/>
      <c r="AG11667" s="3"/>
      <c r="AH11667" s="3"/>
      <c r="AI11667" s="3"/>
      <c r="AJ11667" s="3"/>
      <c r="BM11667" s="3"/>
      <c r="BN11667" s="3"/>
      <c r="BO11667" s="3"/>
      <c r="BP11667" s="3"/>
      <c r="BQ11667" s="3"/>
      <c r="BR11667" s="3"/>
      <c r="BS11667" s="3"/>
    </row>
    <row r="11668" spans="11:71" x14ac:dyDescent="0.25">
      <c r="K11668" s="3"/>
      <c r="L11668" s="3"/>
      <c r="M11668" s="3"/>
      <c r="N11668" s="3"/>
      <c r="O11668" s="3"/>
      <c r="P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3"/>
      <c r="AG11668" s="3"/>
      <c r="AH11668" s="3"/>
      <c r="AI11668" s="3"/>
      <c r="AJ11668" s="3"/>
      <c r="BM11668" s="3"/>
      <c r="BN11668" s="3"/>
      <c r="BO11668" s="3"/>
      <c r="BP11668" s="3"/>
      <c r="BQ11668" s="3"/>
      <c r="BR11668" s="3"/>
      <c r="BS11668" s="3"/>
    </row>
    <row r="11669" spans="11:71" x14ac:dyDescent="0.25">
      <c r="K11669" s="3"/>
      <c r="L11669" s="3"/>
      <c r="M11669" s="3"/>
      <c r="N11669" s="3"/>
      <c r="O11669" s="3"/>
      <c r="P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3"/>
      <c r="AG11669" s="3"/>
      <c r="AH11669" s="3"/>
      <c r="AI11669" s="3"/>
      <c r="AJ11669" s="3"/>
      <c r="BM11669" s="3"/>
      <c r="BN11669" s="3"/>
      <c r="BO11669" s="3"/>
      <c r="BP11669" s="3"/>
      <c r="BQ11669" s="3"/>
      <c r="BR11669" s="3"/>
      <c r="BS11669" s="3"/>
    </row>
    <row r="11670" spans="11:71" x14ac:dyDescent="0.25">
      <c r="K11670" s="3"/>
      <c r="L11670" s="3"/>
      <c r="M11670" s="3"/>
      <c r="N11670" s="3"/>
      <c r="O11670" s="3"/>
      <c r="P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3"/>
      <c r="AG11670" s="3"/>
      <c r="AH11670" s="3"/>
      <c r="AI11670" s="3"/>
      <c r="AJ11670" s="3"/>
      <c r="BM11670" s="3"/>
      <c r="BN11670" s="3"/>
      <c r="BO11670" s="3"/>
      <c r="BP11670" s="3"/>
      <c r="BQ11670" s="3"/>
      <c r="BR11670" s="3"/>
      <c r="BS11670" s="3"/>
    </row>
    <row r="11671" spans="11:71" x14ac:dyDescent="0.25">
      <c r="K11671" s="3"/>
      <c r="L11671" s="3"/>
      <c r="M11671" s="3"/>
      <c r="N11671" s="3"/>
      <c r="O11671" s="3"/>
      <c r="P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3"/>
      <c r="AG11671" s="3"/>
      <c r="AH11671" s="3"/>
      <c r="AI11671" s="3"/>
      <c r="AJ11671" s="3"/>
      <c r="BM11671" s="3"/>
      <c r="BN11671" s="3"/>
      <c r="BO11671" s="3"/>
      <c r="BP11671" s="3"/>
      <c r="BQ11671" s="3"/>
      <c r="BR11671" s="3"/>
      <c r="BS11671" s="3"/>
    </row>
    <row r="11672" spans="11:71" x14ac:dyDescent="0.25">
      <c r="K11672" s="3"/>
      <c r="L11672" s="3"/>
      <c r="M11672" s="3"/>
      <c r="N11672" s="3"/>
      <c r="O11672" s="3"/>
      <c r="P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3"/>
      <c r="AG11672" s="3"/>
      <c r="AH11672" s="3"/>
      <c r="AI11672" s="3"/>
      <c r="AJ11672" s="3"/>
      <c r="BM11672" s="3"/>
      <c r="BN11672" s="3"/>
      <c r="BO11672" s="3"/>
      <c r="BP11672" s="3"/>
      <c r="BQ11672" s="3"/>
      <c r="BR11672" s="3"/>
      <c r="BS11672" s="3"/>
    </row>
    <row r="11673" spans="11:71" x14ac:dyDescent="0.25">
      <c r="K11673" s="3"/>
      <c r="L11673" s="3"/>
      <c r="M11673" s="3"/>
      <c r="N11673" s="3"/>
      <c r="O11673" s="3"/>
      <c r="P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3"/>
      <c r="AG11673" s="3"/>
      <c r="AH11673" s="3"/>
      <c r="AI11673" s="3"/>
      <c r="AJ11673" s="3"/>
      <c r="BM11673" s="3"/>
      <c r="BN11673" s="3"/>
      <c r="BO11673" s="3"/>
      <c r="BP11673" s="3"/>
      <c r="BQ11673" s="3"/>
      <c r="BR11673" s="3"/>
      <c r="BS11673" s="3"/>
    </row>
    <row r="11674" spans="11:71" x14ac:dyDescent="0.25">
      <c r="K11674" s="3"/>
      <c r="L11674" s="3"/>
      <c r="M11674" s="3"/>
      <c r="N11674" s="3"/>
      <c r="O11674" s="3"/>
      <c r="P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3"/>
      <c r="AG11674" s="3"/>
      <c r="AH11674" s="3"/>
      <c r="AI11674" s="3"/>
      <c r="AJ11674" s="3"/>
      <c r="BM11674" s="3"/>
      <c r="BN11674" s="3"/>
      <c r="BO11674" s="3"/>
      <c r="BP11674" s="3"/>
      <c r="BQ11674" s="3"/>
      <c r="BR11674" s="3"/>
      <c r="BS11674" s="3"/>
    </row>
    <row r="11675" spans="11:71" x14ac:dyDescent="0.25">
      <c r="K11675" s="3"/>
      <c r="L11675" s="3"/>
      <c r="M11675" s="3"/>
      <c r="N11675" s="3"/>
      <c r="O11675" s="3"/>
      <c r="P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3"/>
      <c r="AG11675" s="3"/>
      <c r="AH11675" s="3"/>
      <c r="AI11675" s="3"/>
      <c r="AJ11675" s="3"/>
      <c r="BM11675" s="3"/>
      <c r="BN11675" s="3"/>
      <c r="BO11675" s="3"/>
      <c r="BP11675" s="3"/>
      <c r="BQ11675" s="3"/>
      <c r="BR11675" s="3"/>
      <c r="BS11675" s="3"/>
    </row>
    <row r="11676" spans="11:71" x14ac:dyDescent="0.25">
      <c r="K11676" s="3"/>
      <c r="L11676" s="3"/>
      <c r="M11676" s="3"/>
      <c r="N11676" s="3"/>
      <c r="O11676" s="3"/>
      <c r="P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3"/>
      <c r="AG11676" s="3"/>
      <c r="AH11676" s="3"/>
      <c r="AI11676" s="3"/>
      <c r="AJ11676" s="3"/>
      <c r="BM11676" s="3"/>
      <c r="BN11676" s="3"/>
      <c r="BO11676" s="3"/>
      <c r="BP11676" s="3"/>
      <c r="BQ11676" s="3"/>
      <c r="BR11676" s="3"/>
      <c r="BS11676" s="3"/>
    </row>
    <row r="11677" spans="11:71" x14ac:dyDescent="0.25">
      <c r="K11677" s="3"/>
      <c r="L11677" s="3"/>
      <c r="M11677" s="3"/>
      <c r="N11677" s="3"/>
      <c r="O11677" s="3"/>
      <c r="P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3"/>
      <c r="AG11677" s="3"/>
      <c r="AH11677" s="3"/>
      <c r="AI11677" s="3"/>
      <c r="AJ11677" s="3"/>
      <c r="BM11677" s="3"/>
      <c r="BN11677" s="3"/>
      <c r="BO11677" s="3"/>
      <c r="BP11677" s="3"/>
      <c r="BQ11677" s="3"/>
      <c r="BR11677" s="3"/>
      <c r="BS11677" s="3"/>
    </row>
    <row r="11678" spans="11:71" x14ac:dyDescent="0.25">
      <c r="K11678" s="3"/>
      <c r="L11678" s="3"/>
      <c r="M11678" s="3"/>
      <c r="N11678" s="3"/>
      <c r="O11678" s="3"/>
      <c r="P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3"/>
      <c r="AG11678" s="3"/>
      <c r="AH11678" s="3"/>
      <c r="AI11678" s="3"/>
      <c r="AJ11678" s="3"/>
      <c r="BM11678" s="3"/>
      <c r="BN11678" s="3"/>
      <c r="BO11678" s="3"/>
      <c r="BP11678" s="3"/>
      <c r="BQ11678" s="3"/>
      <c r="BR11678" s="3"/>
      <c r="BS11678" s="3"/>
    </row>
    <row r="11679" spans="11:71" x14ac:dyDescent="0.25">
      <c r="K11679" s="3"/>
      <c r="L11679" s="3"/>
      <c r="M11679" s="3"/>
      <c r="N11679" s="3"/>
      <c r="O11679" s="3"/>
      <c r="P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3"/>
      <c r="AG11679" s="3"/>
      <c r="AH11679" s="3"/>
      <c r="AI11679" s="3"/>
      <c r="AJ11679" s="3"/>
      <c r="BM11679" s="3"/>
      <c r="BN11679" s="3"/>
      <c r="BO11679" s="3"/>
      <c r="BP11679" s="3"/>
      <c r="BQ11679" s="3"/>
      <c r="BR11679" s="3"/>
      <c r="BS11679" s="3"/>
    </row>
    <row r="11680" spans="11:71" x14ac:dyDescent="0.25">
      <c r="K11680" s="3"/>
      <c r="L11680" s="3"/>
      <c r="M11680" s="3"/>
      <c r="N11680" s="3"/>
      <c r="O11680" s="3"/>
      <c r="P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3"/>
      <c r="AG11680" s="3"/>
      <c r="AH11680" s="3"/>
      <c r="AI11680" s="3"/>
      <c r="AJ11680" s="3"/>
      <c r="BM11680" s="3"/>
      <c r="BN11680" s="3"/>
      <c r="BO11680" s="3"/>
      <c r="BP11680" s="3"/>
      <c r="BQ11680" s="3"/>
      <c r="BR11680" s="3"/>
      <c r="BS11680" s="3"/>
    </row>
    <row r="11681" spans="11:71" x14ac:dyDescent="0.25">
      <c r="K11681" s="3"/>
      <c r="L11681" s="3"/>
      <c r="M11681" s="3"/>
      <c r="N11681" s="3"/>
      <c r="O11681" s="3"/>
      <c r="P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3"/>
      <c r="AG11681" s="3"/>
      <c r="AH11681" s="3"/>
      <c r="AI11681" s="3"/>
      <c r="AJ11681" s="3"/>
      <c r="BM11681" s="3"/>
      <c r="BN11681" s="3"/>
      <c r="BO11681" s="3"/>
      <c r="BP11681" s="3"/>
      <c r="BQ11681" s="3"/>
      <c r="BR11681" s="3"/>
      <c r="BS11681" s="3"/>
    </row>
    <row r="11682" spans="11:71" x14ac:dyDescent="0.25">
      <c r="K11682" s="3"/>
      <c r="L11682" s="3"/>
      <c r="M11682" s="3"/>
      <c r="N11682" s="3"/>
      <c r="O11682" s="3"/>
      <c r="P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3"/>
      <c r="AG11682" s="3"/>
      <c r="AH11682" s="3"/>
      <c r="AI11682" s="3"/>
      <c r="AJ11682" s="3"/>
      <c r="BM11682" s="3"/>
      <c r="BN11682" s="3"/>
      <c r="BO11682" s="3"/>
      <c r="BP11682" s="3"/>
      <c r="BQ11682" s="3"/>
      <c r="BR11682" s="3"/>
      <c r="BS11682" s="3"/>
    </row>
    <row r="11683" spans="11:71" x14ac:dyDescent="0.25">
      <c r="K11683" s="3"/>
      <c r="L11683" s="3"/>
      <c r="M11683" s="3"/>
      <c r="N11683" s="3"/>
      <c r="O11683" s="3"/>
      <c r="P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3"/>
      <c r="AG11683" s="3"/>
      <c r="AH11683" s="3"/>
      <c r="AI11683" s="3"/>
      <c r="AJ11683" s="3"/>
      <c r="BM11683" s="3"/>
      <c r="BN11683" s="3"/>
      <c r="BO11683" s="3"/>
      <c r="BP11683" s="3"/>
      <c r="BQ11683" s="3"/>
      <c r="BR11683" s="3"/>
      <c r="BS11683" s="3"/>
    </row>
    <row r="11684" spans="11:71" x14ac:dyDescent="0.25">
      <c r="K11684" s="3"/>
      <c r="L11684" s="3"/>
      <c r="M11684" s="3"/>
      <c r="N11684" s="3"/>
      <c r="O11684" s="3"/>
      <c r="P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3"/>
      <c r="AG11684" s="3"/>
      <c r="AH11684" s="3"/>
      <c r="AI11684" s="3"/>
      <c r="AJ11684" s="3"/>
      <c r="BM11684" s="3"/>
      <c r="BN11684" s="3"/>
      <c r="BO11684" s="3"/>
      <c r="BP11684" s="3"/>
      <c r="BQ11684" s="3"/>
      <c r="BR11684" s="3"/>
      <c r="BS11684" s="3"/>
    </row>
    <row r="11685" spans="11:71" x14ac:dyDescent="0.25">
      <c r="K11685" s="3"/>
      <c r="L11685" s="3"/>
      <c r="M11685" s="3"/>
      <c r="N11685" s="3"/>
      <c r="O11685" s="3"/>
      <c r="P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3"/>
      <c r="AG11685" s="3"/>
      <c r="AH11685" s="3"/>
      <c r="AI11685" s="3"/>
      <c r="AJ11685" s="3"/>
      <c r="BM11685" s="3"/>
      <c r="BN11685" s="3"/>
      <c r="BO11685" s="3"/>
      <c r="BP11685" s="3"/>
      <c r="BQ11685" s="3"/>
      <c r="BR11685" s="3"/>
      <c r="BS11685" s="3"/>
    </row>
    <row r="11686" spans="11:71" x14ac:dyDescent="0.25">
      <c r="K11686" s="3"/>
      <c r="L11686" s="3"/>
      <c r="M11686" s="3"/>
      <c r="N11686" s="3"/>
      <c r="O11686" s="3"/>
      <c r="P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3"/>
      <c r="AG11686" s="3"/>
      <c r="AH11686" s="3"/>
      <c r="AI11686" s="3"/>
      <c r="AJ11686" s="3"/>
      <c r="BM11686" s="3"/>
      <c r="BN11686" s="3"/>
      <c r="BO11686" s="3"/>
      <c r="BP11686" s="3"/>
      <c r="BQ11686" s="3"/>
      <c r="BR11686" s="3"/>
      <c r="BS11686" s="3"/>
    </row>
    <row r="11687" spans="11:71" x14ac:dyDescent="0.25">
      <c r="K11687" s="3"/>
      <c r="L11687" s="3"/>
      <c r="M11687" s="3"/>
      <c r="N11687" s="3"/>
      <c r="O11687" s="3"/>
      <c r="P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3"/>
      <c r="AG11687" s="3"/>
      <c r="AH11687" s="3"/>
      <c r="AI11687" s="3"/>
      <c r="AJ11687" s="3"/>
      <c r="BM11687" s="3"/>
      <c r="BN11687" s="3"/>
      <c r="BO11687" s="3"/>
      <c r="BP11687" s="3"/>
      <c r="BQ11687" s="3"/>
      <c r="BR11687" s="3"/>
      <c r="BS11687" s="3"/>
    </row>
    <row r="11688" spans="11:71" x14ac:dyDescent="0.25">
      <c r="K11688" s="3"/>
      <c r="L11688" s="3"/>
      <c r="M11688" s="3"/>
      <c r="N11688" s="3"/>
      <c r="O11688" s="3"/>
      <c r="P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3"/>
      <c r="AG11688" s="3"/>
      <c r="AH11688" s="3"/>
      <c r="AI11688" s="3"/>
      <c r="AJ11688" s="3"/>
      <c r="BM11688" s="3"/>
      <c r="BN11688" s="3"/>
      <c r="BO11688" s="3"/>
      <c r="BP11688" s="3"/>
      <c r="BQ11688" s="3"/>
      <c r="BR11688" s="3"/>
      <c r="BS11688" s="3"/>
    </row>
    <row r="11689" spans="11:71" x14ac:dyDescent="0.25">
      <c r="K11689" s="3"/>
      <c r="L11689" s="3"/>
      <c r="M11689" s="3"/>
      <c r="N11689" s="3"/>
      <c r="O11689" s="3"/>
      <c r="P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3"/>
      <c r="AG11689" s="3"/>
      <c r="AH11689" s="3"/>
      <c r="AI11689" s="3"/>
      <c r="AJ11689" s="3"/>
      <c r="BM11689" s="3"/>
      <c r="BN11689" s="3"/>
      <c r="BO11689" s="3"/>
      <c r="BP11689" s="3"/>
      <c r="BQ11689" s="3"/>
      <c r="BR11689" s="3"/>
      <c r="BS11689" s="3"/>
    </row>
    <row r="11690" spans="11:71" x14ac:dyDescent="0.25">
      <c r="K11690" s="3"/>
      <c r="L11690" s="3"/>
      <c r="M11690" s="3"/>
      <c r="N11690" s="3"/>
      <c r="O11690" s="3"/>
      <c r="P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3"/>
      <c r="AG11690" s="3"/>
      <c r="AH11690" s="3"/>
      <c r="AI11690" s="3"/>
      <c r="AJ11690" s="3"/>
      <c r="BM11690" s="3"/>
      <c r="BN11690" s="3"/>
      <c r="BO11690" s="3"/>
      <c r="BP11690" s="3"/>
      <c r="BQ11690" s="3"/>
      <c r="BR11690" s="3"/>
      <c r="BS11690" s="3"/>
    </row>
    <row r="11691" spans="11:71" x14ac:dyDescent="0.25">
      <c r="K11691" s="3"/>
      <c r="L11691" s="3"/>
      <c r="M11691" s="3"/>
      <c r="N11691" s="3"/>
      <c r="O11691" s="3"/>
      <c r="P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3"/>
      <c r="AG11691" s="3"/>
      <c r="AH11691" s="3"/>
      <c r="AI11691" s="3"/>
      <c r="AJ11691" s="3"/>
      <c r="BM11691" s="3"/>
      <c r="BN11691" s="3"/>
      <c r="BO11691" s="3"/>
      <c r="BP11691" s="3"/>
      <c r="BQ11691" s="3"/>
      <c r="BR11691" s="3"/>
      <c r="BS11691" s="3"/>
    </row>
    <row r="11692" spans="11:71" x14ac:dyDescent="0.25">
      <c r="K11692" s="3"/>
      <c r="L11692" s="3"/>
      <c r="M11692" s="3"/>
      <c r="N11692" s="3"/>
      <c r="O11692" s="3"/>
      <c r="P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3"/>
      <c r="AG11692" s="3"/>
      <c r="AH11692" s="3"/>
      <c r="AI11692" s="3"/>
      <c r="AJ11692" s="3"/>
      <c r="BM11692" s="3"/>
      <c r="BN11692" s="3"/>
      <c r="BO11692" s="3"/>
      <c r="BP11692" s="3"/>
      <c r="BQ11692" s="3"/>
      <c r="BR11692" s="3"/>
      <c r="BS11692" s="3"/>
    </row>
    <row r="11693" spans="11:71" x14ac:dyDescent="0.25">
      <c r="K11693" s="3"/>
      <c r="L11693" s="3"/>
      <c r="M11693" s="3"/>
      <c r="N11693" s="3"/>
      <c r="O11693" s="3"/>
      <c r="P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3"/>
      <c r="AG11693" s="3"/>
      <c r="AH11693" s="3"/>
      <c r="AI11693" s="3"/>
      <c r="AJ11693" s="3"/>
      <c r="BM11693" s="3"/>
      <c r="BN11693" s="3"/>
      <c r="BO11693" s="3"/>
      <c r="BP11693" s="3"/>
      <c r="BQ11693" s="3"/>
      <c r="BR11693" s="3"/>
      <c r="BS11693" s="3"/>
    </row>
    <row r="11694" spans="11:71" x14ac:dyDescent="0.25">
      <c r="K11694" s="3"/>
      <c r="L11694" s="3"/>
      <c r="M11694" s="3"/>
      <c r="N11694" s="3"/>
      <c r="O11694" s="3"/>
      <c r="P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3"/>
      <c r="AG11694" s="3"/>
      <c r="AH11694" s="3"/>
      <c r="AI11694" s="3"/>
      <c r="AJ11694" s="3"/>
      <c r="BM11694" s="3"/>
      <c r="BN11694" s="3"/>
      <c r="BO11694" s="3"/>
      <c r="BP11694" s="3"/>
      <c r="BQ11694" s="3"/>
      <c r="BR11694" s="3"/>
      <c r="BS11694" s="3"/>
    </row>
    <row r="11695" spans="11:71" x14ac:dyDescent="0.25">
      <c r="K11695" s="3"/>
      <c r="L11695" s="3"/>
      <c r="M11695" s="3"/>
      <c r="N11695" s="3"/>
      <c r="O11695" s="3"/>
      <c r="P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3"/>
      <c r="AG11695" s="3"/>
      <c r="AH11695" s="3"/>
      <c r="AI11695" s="3"/>
      <c r="AJ11695" s="3"/>
      <c r="BM11695" s="3"/>
      <c r="BN11695" s="3"/>
      <c r="BO11695" s="3"/>
      <c r="BP11695" s="3"/>
      <c r="BQ11695" s="3"/>
      <c r="BR11695" s="3"/>
      <c r="BS11695" s="3"/>
    </row>
    <row r="11696" spans="11:71" x14ac:dyDescent="0.25">
      <c r="K11696" s="3"/>
      <c r="L11696" s="3"/>
      <c r="M11696" s="3"/>
      <c r="N11696" s="3"/>
      <c r="O11696" s="3"/>
      <c r="P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3"/>
      <c r="AG11696" s="3"/>
      <c r="AH11696" s="3"/>
      <c r="AI11696" s="3"/>
      <c r="AJ11696" s="3"/>
      <c r="BM11696" s="3"/>
      <c r="BN11696" s="3"/>
      <c r="BO11696" s="3"/>
      <c r="BP11696" s="3"/>
      <c r="BQ11696" s="3"/>
      <c r="BR11696" s="3"/>
      <c r="BS11696" s="3"/>
    </row>
    <row r="11697" spans="11:71" x14ac:dyDescent="0.25">
      <c r="K11697" s="3"/>
      <c r="L11697" s="3"/>
      <c r="M11697" s="3"/>
      <c r="N11697" s="3"/>
      <c r="O11697" s="3"/>
      <c r="P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3"/>
      <c r="AG11697" s="3"/>
      <c r="AH11697" s="3"/>
      <c r="AI11697" s="3"/>
      <c r="AJ11697" s="3"/>
      <c r="BM11697" s="3"/>
      <c r="BN11697" s="3"/>
      <c r="BO11697" s="3"/>
      <c r="BP11697" s="3"/>
      <c r="BQ11697" s="3"/>
      <c r="BR11697" s="3"/>
      <c r="BS11697" s="3"/>
    </row>
    <row r="11698" spans="11:71" x14ac:dyDescent="0.25">
      <c r="K11698" s="3"/>
      <c r="L11698" s="3"/>
      <c r="M11698" s="3"/>
      <c r="N11698" s="3"/>
      <c r="O11698" s="3"/>
      <c r="P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3"/>
      <c r="AG11698" s="3"/>
      <c r="AH11698" s="3"/>
      <c r="AI11698" s="3"/>
      <c r="AJ11698" s="3"/>
      <c r="BM11698" s="3"/>
      <c r="BN11698" s="3"/>
      <c r="BO11698" s="3"/>
      <c r="BP11698" s="3"/>
      <c r="BQ11698" s="3"/>
      <c r="BR11698" s="3"/>
      <c r="BS11698" s="3"/>
    </row>
    <row r="11699" spans="11:71" x14ac:dyDescent="0.25">
      <c r="K11699" s="3"/>
      <c r="L11699" s="3"/>
      <c r="M11699" s="3"/>
      <c r="N11699" s="3"/>
      <c r="O11699" s="3"/>
      <c r="P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3"/>
      <c r="AG11699" s="3"/>
      <c r="AH11699" s="3"/>
      <c r="AI11699" s="3"/>
      <c r="AJ11699" s="3"/>
      <c r="BM11699" s="3"/>
      <c r="BN11699" s="3"/>
      <c r="BO11699" s="3"/>
      <c r="BP11699" s="3"/>
      <c r="BQ11699" s="3"/>
      <c r="BR11699" s="3"/>
      <c r="BS11699" s="3"/>
    </row>
    <row r="11700" spans="11:71" x14ac:dyDescent="0.25">
      <c r="K11700" s="3"/>
      <c r="L11700" s="3"/>
      <c r="M11700" s="3"/>
      <c r="N11700" s="3"/>
      <c r="O11700" s="3"/>
      <c r="P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3"/>
      <c r="AG11700" s="3"/>
      <c r="AH11700" s="3"/>
      <c r="AI11700" s="3"/>
      <c r="AJ11700" s="3"/>
      <c r="BM11700" s="3"/>
      <c r="BN11700" s="3"/>
      <c r="BO11700" s="3"/>
      <c r="BP11700" s="3"/>
      <c r="BQ11700" s="3"/>
      <c r="BR11700" s="3"/>
      <c r="BS11700" s="3"/>
    </row>
    <row r="11701" spans="11:71" x14ac:dyDescent="0.25">
      <c r="K11701" s="3"/>
      <c r="L11701" s="3"/>
      <c r="M11701" s="3"/>
      <c r="N11701" s="3"/>
      <c r="O11701" s="3"/>
      <c r="P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3"/>
      <c r="AG11701" s="3"/>
      <c r="AH11701" s="3"/>
      <c r="AI11701" s="3"/>
      <c r="AJ11701" s="3"/>
      <c r="BM11701" s="3"/>
      <c r="BN11701" s="3"/>
      <c r="BO11701" s="3"/>
      <c r="BP11701" s="3"/>
      <c r="BQ11701" s="3"/>
      <c r="BR11701" s="3"/>
      <c r="BS11701" s="3"/>
    </row>
    <row r="11702" spans="11:71" x14ac:dyDescent="0.25">
      <c r="K11702" s="3"/>
      <c r="L11702" s="3"/>
      <c r="M11702" s="3"/>
      <c r="N11702" s="3"/>
      <c r="O11702" s="3"/>
      <c r="P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3"/>
      <c r="AG11702" s="3"/>
      <c r="AH11702" s="3"/>
      <c r="AI11702" s="3"/>
      <c r="AJ11702" s="3"/>
      <c r="BM11702" s="3"/>
      <c r="BN11702" s="3"/>
      <c r="BO11702" s="3"/>
      <c r="BP11702" s="3"/>
      <c r="BQ11702" s="3"/>
      <c r="BR11702" s="3"/>
      <c r="BS11702" s="3"/>
    </row>
    <row r="11703" spans="11:71" x14ac:dyDescent="0.25">
      <c r="K11703" s="3"/>
      <c r="L11703" s="3"/>
      <c r="M11703" s="3"/>
      <c r="N11703" s="3"/>
      <c r="O11703" s="3"/>
      <c r="P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3"/>
      <c r="AG11703" s="3"/>
      <c r="AH11703" s="3"/>
      <c r="AI11703" s="3"/>
      <c r="AJ11703" s="3"/>
      <c r="BM11703" s="3"/>
      <c r="BN11703" s="3"/>
      <c r="BO11703" s="3"/>
      <c r="BP11703" s="3"/>
      <c r="BQ11703" s="3"/>
      <c r="BR11703" s="3"/>
      <c r="BS11703" s="3"/>
    </row>
    <row r="11704" spans="11:71" x14ac:dyDescent="0.25">
      <c r="K11704" s="3"/>
      <c r="L11704" s="3"/>
      <c r="M11704" s="3"/>
      <c r="N11704" s="3"/>
      <c r="O11704" s="3"/>
      <c r="P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3"/>
      <c r="AG11704" s="3"/>
      <c r="AH11704" s="3"/>
      <c r="AI11704" s="3"/>
      <c r="AJ11704" s="3"/>
      <c r="BM11704" s="3"/>
      <c r="BN11704" s="3"/>
      <c r="BO11704" s="3"/>
      <c r="BP11704" s="3"/>
      <c r="BQ11704" s="3"/>
      <c r="BR11704" s="3"/>
      <c r="BS11704" s="3"/>
    </row>
    <row r="11705" spans="11:71" x14ac:dyDescent="0.25">
      <c r="K11705" s="3"/>
      <c r="L11705" s="3"/>
      <c r="M11705" s="3"/>
      <c r="N11705" s="3"/>
      <c r="O11705" s="3"/>
      <c r="P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3"/>
      <c r="AG11705" s="3"/>
      <c r="AH11705" s="3"/>
      <c r="AI11705" s="3"/>
      <c r="AJ11705" s="3"/>
      <c r="BM11705" s="3"/>
      <c r="BN11705" s="3"/>
      <c r="BO11705" s="3"/>
      <c r="BP11705" s="3"/>
      <c r="BQ11705" s="3"/>
      <c r="BR11705" s="3"/>
      <c r="BS11705" s="3"/>
    </row>
    <row r="11706" spans="11:71" x14ac:dyDescent="0.25">
      <c r="K11706" s="3"/>
      <c r="L11706" s="3"/>
      <c r="M11706" s="3"/>
      <c r="N11706" s="3"/>
      <c r="O11706" s="3"/>
      <c r="P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3"/>
      <c r="AG11706" s="3"/>
      <c r="AH11706" s="3"/>
      <c r="AI11706" s="3"/>
      <c r="AJ11706" s="3"/>
      <c r="BM11706" s="3"/>
      <c r="BN11706" s="3"/>
      <c r="BO11706" s="3"/>
      <c r="BP11706" s="3"/>
      <c r="BQ11706" s="3"/>
      <c r="BR11706" s="3"/>
      <c r="BS11706" s="3"/>
    </row>
    <row r="11707" spans="11:71" x14ac:dyDescent="0.25">
      <c r="K11707" s="3"/>
      <c r="L11707" s="3"/>
      <c r="M11707" s="3"/>
      <c r="N11707" s="3"/>
      <c r="O11707" s="3"/>
      <c r="P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3"/>
      <c r="AG11707" s="3"/>
      <c r="AH11707" s="3"/>
      <c r="AI11707" s="3"/>
      <c r="AJ11707" s="3"/>
      <c r="BM11707" s="3"/>
      <c r="BN11707" s="3"/>
      <c r="BO11707" s="3"/>
      <c r="BP11707" s="3"/>
      <c r="BQ11707" s="3"/>
      <c r="BR11707" s="3"/>
      <c r="BS11707" s="3"/>
    </row>
    <row r="11708" spans="11:71" x14ac:dyDescent="0.25">
      <c r="K11708" s="3"/>
      <c r="L11708" s="3"/>
      <c r="M11708" s="3"/>
      <c r="N11708" s="3"/>
      <c r="O11708" s="3"/>
      <c r="P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3"/>
      <c r="AG11708" s="3"/>
      <c r="AH11708" s="3"/>
      <c r="AI11708" s="3"/>
      <c r="AJ11708" s="3"/>
      <c r="BM11708" s="3"/>
      <c r="BN11708" s="3"/>
      <c r="BO11708" s="3"/>
      <c r="BP11708" s="3"/>
      <c r="BQ11708" s="3"/>
      <c r="BR11708" s="3"/>
      <c r="BS11708" s="3"/>
    </row>
    <row r="11709" spans="11:71" x14ac:dyDescent="0.25">
      <c r="K11709" s="3"/>
      <c r="L11709" s="3"/>
      <c r="M11709" s="3"/>
      <c r="N11709" s="3"/>
      <c r="O11709" s="3"/>
      <c r="P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3"/>
      <c r="AG11709" s="3"/>
      <c r="AH11709" s="3"/>
      <c r="AI11709" s="3"/>
      <c r="AJ11709" s="3"/>
      <c r="BM11709" s="3"/>
      <c r="BN11709" s="3"/>
      <c r="BO11709" s="3"/>
      <c r="BP11709" s="3"/>
      <c r="BQ11709" s="3"/>
      <c r="BR11709" s="3"/>
      <c r="BS11709" s="3"/>
    </row>
    <row r="11710" spans="11:71" x14ac:dyDescent="0.25">
      <c r="K11710" s="3"/>
      <c r="L11710" s="3"/>
      <c r="M11710" s="3"/>
      <c r="N11710" s="3"/>
      <c r="O11710" s="3"/>
      <c r="P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3"/>
      <c r="AG11710" s="3"/>
      <c r="AH11710" s="3"/>
      <c r="AI11710" s="3"/>
      <c r="AJ11710" s="3"/>
      <c r="BM11710" s="3"/>
      <c r="BN11710" s="3"/>
      <c r="BO11710" s="3"/>
      <c r="BP11710" s="3"/>
      <c r="BQ11710" s="3"/>
      <c r="BR11710" s="3"/>
      <c r="BS11710" s="3"/>
    </row>
    <row r="11711" spans="11:71" x14ac:dyDescent="0.25">
      <c r="K11711" s="3"/>
      <c r="L11711" s="3"/>
      <c r="M11711" s="3"/>
      <c r="N11711" s="3"/>
      <c r="O11711" s="3"/>
      <c r="P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3"/>
      <c r="AG11711" s="3"/>
      <c r="AH11711" s="3"/>
      <c r="AI11711" s="3"/>
      <c r="AJ11711" s="3"/>
      <c r="BM11711" s="3"/>
      <c r="BN11711" s="3"/>
      <c r="BO11711" s="3"/>
      <c r="BP11711" s="3"/>
      <c r="BQ11711" s="3"/>
      <c r="BR11711" s="3"/>
      <c r="BS11711" s="3"/>
    </row>
    <row r="11712" spans="11:71" x14ac:dyDescent="0.25">
      <c r="K11712" s="3"/>
      <c r="L11712" s="3"/>
      <c r="M11712" s="3"/>
      <c r="N11712" s="3"/>
      <c r="O11712" s="3"/>
      <c r="P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3"/>
      <c r="AG11712" s="3"/>
      <c r="AH11712" s="3"/>
      <c r="AI11712" s="3"/>
      <c r="AJ11712" s="3"/>
      <c r="BM11712" s="3"/>
      <c r="BN11712" s="3"/>
      <c r="BO11712" s="3"/>
      <c r="BP11712" s="3"/>
      <c r="BQ11712" s="3"/>
      <c r="BR11712" s="3"/>
      <c r="BS11712" s="3"/>
    </row>
    <row r="11713" spans="11:71" x14ac:dyDescent="0.25">
      <c r="K11713" s="3"/>
      <c r="L11713" s="3"/>
      <c r="M11713" s="3"/>
      <c r="N11713" s="3"/>
      <c r="O11713" s="3"/>
      <c r="P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3"/>
      <c r="AG11713" s="3"/>
      <c r="AH11713" s="3"/>
      <c r="AI11713" s="3"/>
      <c r="AJ11713" s="3"/>
      <c r="BM11713" s="3"/>
      <c r="BN11713" s="3"/>
      <c r="BO11713" s="3"/>
      <c r="BP11713" s="3"/>
      <c r="BQ11713" s="3"/>
      <c r="BR11713" s="3"/>
      <c r="BS11713" s="3"/>
    </row>
    <row r="11714" spans="11:71" x14ac:dyDescent="0.25">
      <c r="K11714" s="3"/>
      <c r="L11714" s="3"/>
      <c r="M11714" s="3"/>
      <c r="N11714" s="3"/>
      <c r="O11714" s="3"/>
      <c r="P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3"/>
      <c r="AG11714" s="3"/>
      <c r="AH11714" s="3"/>
      <c r="AI11714" s="3"/>
      <c r="AJ11714" s="3"/>
      <c r="BM11714" s="3"/>
      <c r="BN11714" s="3"/>
      <c r="BO11714" s="3"/>
      <c r="BP11714" s="3"/>
      <c r="BQ11714" s="3"/>
      <c r="BR11714" s="3"/>
      <c r="BS11714" s="3"/>
    </row>
    <row r="11715" spans="11:71" x14ac:dyDescent="0.25">
      <c r="K11715" s="3"/>
      <c r="L11715" s="3"/>
      <c r="M11715" s="3"/>
      <c r="N11715" s="3"/>
      <c r="O11715" s="3"/>
      <c r="P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3"/>
      <c r="AG11715" s="3"/>
      <c r="AH11715" s="3"/>
      <c r="AI11715" s="3"/>
      <c r="AJ11715" s="3"/>
      <c r="BM11715" s="3"/>
      <c r="BN11715" s="3"/>
      <c r="BO11715" s="3"/>
      <c r="BP11715" s="3"/>
      <c r="BQ11715" s="3"/>
      <c r="BR11715" s="3"/>
      <c r="BS11715" s="3"/>
    </row>
    <row r="11716" spans="11:71" x14ac:dyDescent="0.25">
      <c r="K11716" s="3"/>
      <c r="L11716" s="3"/>
      <c r="M11716" s="3"/>
      <c r="N11716" s="3"/>
      <c r="O11716" s="3"/>
      <c r="P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3"/>
      <c r="AG11716" s="3"/>
      <c r="AH11716" s="3"/>
      <c r="AI11716" s="3"/>
      <c r="AJ11716" s="3"/>
      <c r="BM11716" s="3"/>
      <c r="BN11716" s="3"/>
      <c r="BO11716" s="3"/>
      <c r="BP11716" s="3"/>
      <c r="BQ11716" s="3"/>
      <c r="BR11716" s="3"/>
      <c r="BS11716" s="3"/>
    </row>
    <row r="11717" spans="11:71" x14ac:dyDescent="0.25">
      <c r="K11717" s="3"/>
      <c r="L11717" s="3"/>
      <c r="M11717" s="3"/>
      <c r="N11717" s="3"/>
      <c r="O11717" s="3"/>
      <c r="P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3"/>
      <c r="AG11717" s="3"/>
      <c r="AH11717" s="3"/>
      <c r="AI11717" s="3"/>
      <c r="AJ11717" s="3"/>
      <c r="BM11717" s="3"/>
      <c r="BN11717" s="3"/>
      <c r="BO11717" s="3"/>
      <c r="BP11717" s="3"/>
      <c r="BQ11717" s="3"/>
      <c r="BR11717" s="3"/>
      <c r="BS11717" s="3"/>
    </row>
    <row r="11718" spans="11:71" x14ac:dyDescent="0.25">
      <c r="K11718" s="3"/>
      <c r="L11718" s="3"/>
      <c r="M11718" s="3"/>
      <c r="N11718" s="3"/>
      <c r="O11718" s="3"/>
      <c r="P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3"/>
      <c r="AG11718" s="3"/>
      <c r="AH11718" s="3"/>
      <c r="AI11718" s="3"/>
      <c r="AJ11718" s="3"/>
      <c r="BM11718" s="3"/>
      <c r="BN11718" s="3"/>
      <c r="BO11718" s="3"/>
      <c r="BP11718" s="3"/>
      <c r="BQ11718" s="3"/>
      <c r="BR11718" s="3"/>
      <c r="BS11718" s="3"/>
    </row>
    <row r="11719" spans="11:71" x14ac:dyDescent="0.25">
      <c r="K11719" s="3"/>
      <c r="L11719" s="3"/>
      <c r="M11719" s="3"/>
      <c r="N11719" s="3"/>
      <c r="O11719" s="3"/>
      <c r="P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3"/>
      <c r="AG11719" s="3"/>
      <c r="AH11719" s="3"/>
      <c r="AI11719" s="3"/>
      <c r="AJ11719" s="3"/>
      <c r="BM11719" s="3"/>
      <c r="BN11719" s="3"/>
      <c r="BO11719" s="3"/>
      <c r="BP11719" s="3"/>
      <c r="BQ11719" s="3"/>
      <c r="BR11719" s="3"/>
      <c r="BS11719" s="3"/>
    </row>
    <row r="11720" spans="11:71" x14ac:dyDescent="0.25">
      <c r="K11720" s="3"/>
      <c r="L11720" s="3"/>
      <c r="M11720" s="3"/>
      <c r="N11720" s="3"/>
      <c r="O11720" s="3"/>
      <c r="P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3"/>
      <c r="AG11720" s="3"/>
      <c r="AH11720" s="3"/>
      <c r="AI11720" s="3"/>
      <c r="AJ11720" s="3"/>
      <c r="BM11720" s="3"/>
      <c r="BN11720" s="3"/>
      <c r="BO11720" s="3"/>
      <c r="BP11720" s="3"/>
      <c r="BQ11720" s="3"/>
      <c r="BR11720" s="3"/>
      <c r="BS11720" s="3"/>
    </row>
    <row r="11721" spans="11:71" x14ac:dyDescent="0.25">
      <c r="K11721" s="3"/>
      <c r="L11721" s="3"/>
      <c r="M11721" s="3"/>
      <c r="N11721" s="3"/>
      <c r="O11721" s="3"/>
      <c r="P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3"/>
      <c r="AG11721" s="3"/>
      <c r="AH11721" s="3"/>
      <c r="AI11721" s="3"/>
      <c r="AJ11721" s="3"/>
      <c r="BM11721" s="3"/>
      <c r="BN11721" s="3"/>
      <c r="BO11721" s="3"/>
      <c r="BP11721" s="3"/>
      <c r="BQ11721" s="3"/>
      <c r="BR11721" s="3"/>
      <c r="BS11721" s="3"/>
    </row>
    <row r="11722" spans="11:71" x14ac:dyDescent="0.25">
      <c r="K11722" s="3"/>
      <c r="L11722" s="3"/>
      <c r="M11722" s="3"/>
      <c r="N11722" s="3"/>
      <c r="O11722" s="3"/>
      <c r="P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3"/>
      <c r="AG11722" s="3"/>
      <c r="AH11722" s="3"/>
      <c r="AI11722" s="3"/>
      <c r="AJ11722" s="3"/>
      <c r="BM11722" s="3"/>
      <c r="BN11722" s="3"/>
      <c r="BO11722" s="3"/>
      <c r="BP11722" s="3"/>
      <c r="BQ11722" s="3"/>
      <c r="BR11722" s="3"/>
      <c r="BS11722" s="3"/>
    </row>
    <row r="11723" spans="11:71" x14ac:dyDescent="0.25">
      <c r="K11723" s="3"/>
      <c r="L11723" s="3"/>
      <c r="M11723" s="3"/>
      <c r="N11723" s="3"/>
      <c r="O11723" s="3"/>
      <c r="P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3"/>
      <c r="AG11723" s="3"/>
      <c r="AH11723" s="3"/>
      <c r="AI11723" s="3"/>
      <c r="AJ11723" s="3"/>
      <c r="BM11723" s="3"/>
      <c r="BN11723" s="3"/>
      <c r="BO11723" s="3"/>
      <c r="BP11723" s="3"/>
      <c r="BQ11723" s="3"/>
      <c r="BR11723" s="3"/>
      <c r="BS11723" s="3"/>
    </row>
    <row r="11724" spans="11:71" x14ac:dyDescent="0.25">
      <c r="K11724" s="3"/>
      <c r="L11724" s="3"/>
      <c r="M11724" s="3"/>
      <c r="N11724" s="3"/>
      <c r="O11724" s="3"/>
      <c r="P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3"/>
      <c r="AG11724" s="3"/>
      <c r="AH11724" s="3"/>
      <c r="AI11724" s="3"/>
      <c r="AJ11724" s="3"/>
      <c r="BM11724" s="3"/>
      <c r="BN11724" s="3"/>
      <c r="BO11724" s="3"/>
      <c r="BP11724" s="3"/>
      <c r="BQ11724" s="3"/>
      <c r="BR11724" s="3"/>
      <c r="BS11724" s="3"/>
    </row>
    <row r="11725" spans="11:71" x14ac:dyDescent="0.25">
      <c r="K11725" s="3"/>
      <c r="L11725" s="3"/>
      <c r="M11725" s="3"/>
      <c r="N11725" s="3"/>
      <c r="O11725" s="3"/>
      <c r="P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3"/>
      <c r="AG11725" s="3"/>
      <c r="AH11725" s="3"/>
      <c r="AI11725" s="3"/>
      <c r="AJ11725" s="3"/>
      <c r="BM11725" s="3"/>
      <c r="BN11725" s="3"/>
      <c r="BO11725" s="3"/>
      <c r="BP11725" s="3"/>
      <c r="BQ11725" s="3"/>
      <c r="BR11725" s="3"/>
      <c r="BS11725" s="3"/>
    </row>
    <row r="11726" spans="11:71" x14ac:dyDescent="0.25">
      <c r="K11726" s="3"/>
      <c r="L11726" s="3"/>
      <c r="M11726" s="3"/>
      <c r="N11726" s="3"/>
      <c r="O11726" s="3"/>
      <c r="P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3"/>
      <c r="AG11726" s="3"/>
      <c r="AH11726" s="3"/>
      <c r="AI11726" s="3"/>
      <c r="AJ11726" s="3"/>
      <c r="BM11726" s="3"/>
      <c r="BN11726" s="3"/>
      <c r="BO11726" s="3"/>
      <c r="BP11726" s="3"/>
      <c r="BQ11726" s="3"/>
      <c r="BR11726" s="3"/>
      <c r="BS11726" s="3"/>
    </row>
    <row r="11727" spans="11:71" x14ac:dyDescent="0.25">
      <c r="K11727" s="3"/>
      <c r="L11727" s="3"/>
      <c r="M11727" s="3"/>
      <c r="N11727" s="3"/>
      <c r="O11727" s="3"/>
      <c r="P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3"/>
      <c r="AG11727" s="3"/>
      <c r="AH11727" s="3"/>
      <c r="AI11727" s="3"/>
      <c r="AJ11727" s="3"/>
      <c r="BM11727" s="3"/>
      <c r="BN11727" s="3"/>
      <c r="BO11727" s="3"/>
      <c r="BP11727" s="3"/>
      <c r="BQ11727" s="3"/>
      <c r="BR11727" s="3"/>
      <c r="BS11727" s="3"/>
    </row>
    <row r="11728" spans="11:71" x14ac:dyDescent="0.25">
      <c r="K11728" s="3"/>
      <c r="L11728" s="3"/>
      <c r="M11728" s="3"/>
      <c r="N11728" s="3"/>
      <c r="O11728" s="3"/>
      <c r="P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3"/>
      <c r="AG11728" s="3"/>
      <c r="AH11728" s="3"/>
      <c r="AI11728" s="3"/>
      <c r="AJ11728" s="3"/>
      <c r="BM11728" s="3"/>
      <c r="BN11728" s="3"/>
      <c r="BO11728" s="3"/>
      <c r="BP11728" s="3"/>
      <c r="BQ11728" s="3"/>
      <c r="BR11728" s="3"/>
      <c r="BS11728" s="3"/>
    </row>
    <row r="11729" spans="11:71" x14ac:dyDescent="0.25">
      <c r="K11729" s="3"/>
      <c r="L11729" s="3"/>
      <c r="M11729" s="3"/>
      <c r="N11729" s="3"/>
      <c r="O11729" s="3"/>
      <c r="P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3"/>
      <c r="AG11729" s="3"/>
      <c r="AH11729" s="3"/>
      <c r="AI11729" s="3"/>
      <c r="AJ11729" s="3"/>
      <c r="BM11729" s="3"/>
      <c r="BN11729" s="3"/>
      <c r="BO11729" s="3"/>
      <c r="BP11729" s="3"/>
      <c r="BQ11729" s="3"/>
      <c r="BR11729" s="3"/>
      <c r="BS11729" s="3"/>
    </row>
    <row r="11730" spans="11:71" x14ac:dyDescent="0.25">
      <c r="K11730" s="3"/>
      <c r="L11730" s="3"/>
      <c r="M11730" s="3"/>
      <c r="N11730" s="3"/>
      <c r="O11730" s="3"/>
      <c r="P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3"/>
      <c r="AG11730" s="3"/>
      <c r="AH11730" s="3"/>
      <c r="AI11730" s="3"/>
      <c r="AJ11730" s="3"/>
      <c r="BM11730" s="3"/>
      <c r="BN11730" s="3"/>
      <c r="BO11730" s="3"/>
      <c r="BP11730" s="3"/>
      <c r="BQ11730" s="3"/>
      <c r="BR11730" s="3"/>
      <c r="BS11730" s="3"/>
    </row>
    <row r="11731" spans="11:71" x14ac:dyDescent="0.25">
      <c r="K11731" s="3"/>
      <c r="L11731" s="3"/>
      <c r="M11731" s="3"/>
      <c r="N11731" s="3"/>
      <c r="O11731" s="3"/>
      <c r="P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3"/>
      <c r="AG11731" s="3"/>
      <c r="AH11731" s="3"/>
      <c r="AI11731" s="3"/>
      <c r="AJ11731" s="3"/>
      <c r="BM11731" s="3"/>
      <c r="BN11731" s="3"/>
      <c r="BO11731" s="3"/>
      <c r="BP11731" s="3"/>
      <c r="BQ11731" s="3"/>
      <c r="BR11731" s="3"/>
      <c r="BS11731" s="3"/>
    </row>
    <row r="11732" spans="11:71" x14ac:dyDescent="0.25">
      <c r="K11732" s="3"/>
      <c r="L11732" s="3"/>
      <c r="M11732" s="3"/>
      <c r="N11732" s="3"/>
      <c r="O11732" s="3"/>
      <c r="P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3"/>
      <c r="AG11732" s="3"/>
      <c r="AH11732" s="3"/>
      <c r="AI11732" s="3"/>
      <c r="AJ11732" s="3"/>
      <c r="BM11732" s="3"/>
      <c r="BN11732" s="3"/>
      <c r="BO11732" s="3"/>
      <c r="BP11732" s="3"/>
      <c r="BQ11732" s="3"/>
      <c r="BR11732" s="3"/>
      <c r="BS11732" s="3"/>
    </row>
    <row r="11733" spans="11:71" x14ac:dyDescent="0.25">
      <c r="K11733" s="3"/>
      <c r="L11733" s="3"/>
      <c r="M11733" s="3"/>
      <c r="N11733" s="3"/>
      <c r="O11733" s="3"/>
      <c r="P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3"/>
      <c r="AG11733" s="3"/>
      <c r="AH11733" s="3"/>
      <c r="AI11733" s="3"/>
      <c r="AJ11733" s="3"/>
      <c r="BM11733" s="3"/>
      <c r="BN11733" s="3"/>
      <c r="BO11733" s="3"/>
      <c r="BP11733" s="3"/>
      <c r="BQ11733" s="3"/>
      <c r="BR11733" s="3"/>
      <c r="BS11733" s="3"/>
    </row>
    <row r="11734" spans="11:71" x14ac:dyDescent="0.25">
      <c r="K11734" s="3"/>
      <c r="L11734" s="3"/>
      <c r="M11734" s="3"/>
      <c r="N11734" s="3"/>
      <c r="O11734" s="3"/>
      <c r="P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3"/>
      <c r="AG11734" s="3"/>
      <c r="AH11734" s="3"/>
      <c r="AI11734" s="3"/>
      <c r="AJ11734" s="3"/>
      <c r="BM11734" s="3"/>
      <c r="BN11734" s="3"/>
      <c r="BO11734" s="3"/>
      <c r="BP11734" s="3"/>
      <c r="BQ11734" s="3"/>
      <c r="BR11734" s="3"/>
      <c r="BS11734" s="3"/>
    </row>
    <row r="11735" spans="11:71" x14ac:dyDescent="0.25">
      <c r="K11735" s="3"/>
      <c r="L11735" s="3"/>
      <c r="M11735" s="3"/>
      <c r="N11735" s="3"/>
      <c r="O11735" s="3"/>
      <c r="P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3"/>
      <c r="AG11735" s="3"/>
      <c r="AH11735" s="3"/>
      <c r="AI11735" s="3"/>
      <c r="AJ11735" s="3"/>
      <c r="BM11735" s="3"/>
      <c r="BN11735" s="3"/>
      <c r="BO11735" s="3"/>
      <c r="BP11735" s="3"/>
      <c r="BQ11735" s="3"/>
      <c r="BR11735" s="3"/>
      <c r="BS11735" s="3"/>
    </row>
    <row r="11736" spans="11:71" x14ac:dyDescent="0.25">
      <c r="K11736" s="3"/>
      <c r="L11736" s="3"/>
      <c r="M11736" s="3"/>
      <c r="N11736" s="3"/>
      <c r="O11736" s="3"/>
      <c r="P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3"/>
      <c r="AG11736" s="3"/>
      <c r="AH11736" s="3"/>
      <c r="AI11736" s="3"/>
      <c r="AJ11736" s="3"/>
      <c r="BM11736" s="3"/>
      <c r="BN11736" s="3"/>
      <c r="BO11736" s="3"/>
      <c r="BP11736" s="3"/>
      <c r="BQ11736" s="3"/>
      <c r="BR11736" s="3"/>
      <c r="BS11736" s="3"/>
    </row>
    <row r="11737" spans="11:71" x14ac:dyDescent="0.25">
      <c r="K11737" s="3"/>
      <c r="L11737" s="3"/>
      <c r="M11737" s="3"/>
      <c r="N11737" s="3"/>
      <c r="O11737" s="3"/>
      <c r="P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3"/>
      <c r="AG11737" s="3"/>
      <c r="AH11737" s="3"/>
      <c r="AI11737" s="3"/>
      <c r="AJ11737" s="3"/>
      <c r="BM11737" s="3"/>
      <c r="BN11737" s="3"/>
      <c r="BO11737" s="3"/>
      <c r="BP11737" s="3"/>
      <c r="BQ11737" s="3"/>
      <c r="BR11737" s="3"/>
      <c r="BS11737" s="3"/>
    </row>
    <row r="11738" spans="11:71" x14ac:dyDescent="0.25">
      <c r="K11738" s="3"/>
      <c r="L11738" s="3"/>
      <c r="M11738" s="3"/>
      <c r="N11738" s="3"/>
      <c r="O11738" s="3"/>
      <c r="P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3"/>
      <c r="AG11738" s="3"/>
      <c r="AH11738" s="3"/>
      <c r="AI11738" s="3"/>
      <c r="AJ11738" s="3"/>
      <c r="BM11738" s="3"/>
      <c r="BN11738" s="3"/>
      <c r="BO11738" s="3"/>
      <c r="BP11738" s="3"/>
      <c r="BQ11738" s="3"/>
      <c r="BR11738" s="3"/>
      <c r="BS11738" s="3"/>
    </row>
    <row r="11739" spans="11:71" x14ac:dyDescent="0.25">
      <c r="K11739" s="3"/>
      <c r="L11739" s="3"/>
      <c r="M11739" s="3"/>
      <c r="N11739" s="3"/>
      <c r="O11739" s="3"/>
      <c r="P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3"/>
      <c r="AG11739" s="3"/>
      <c r="AH11739" s="3"/>
      <c r="AI11739" s="3"/>
      <c r="AJ11739" s="3"/>
      <c r="BM11739" s="3"/>
      <c r="BN11739" s="3"/>
      <c r="BO11739" s="3"/>
      <c r="BP11739" s="3"/>
      <c r="BQ11739" s="3"/>
      <c r="BR11739" s="3"/>
      <c r="BS11739" s="3"/>
    </row>
    <row r="11740" spans="11:71" x14ac:dyDescent="0.25">
      <c r="K11740" s="3"/>
      <c r="L11740" s="3"/>
      <c r="M11740" s="3"/>
      <c r="N11740" s="3"/>
      <c r="O11740" s="3"/>
      <c r="P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3"/>
      <c r="AG11740" s="3"/>
      <c r="AH11740" s="3"/>
      <c r="AI11740" s="3"/>
      <c r="AJ11740" s="3"/>
      <c r="BM11740" s="3"/>
      <c r="BN11740" s="3"/>
      <c r="BO11740" s="3"/>
      <c r="BP11740" s="3"/>
      <c r="BQ11740" s="3"/>
      <c r="BR11740" s="3"/>
      <c r="BS11740" s="3"/>
    </row>
    <row r="11741" spans="11:71" x14ac:dyDescent="0.25">
      <c r="K11741" s="3"/>
      <c r="L11741" s="3"/>
      <c r="M11741" s="3"/>
      <c r="N11741" s="3"/>
      <c r="O11741" s="3"/>
      <c r="P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3"/>
      <c r="AG11741" s="3"/>
      <c r="AH11741" s="3"/>
      <c r="AI11741" s="3"/>
      <c r="AJ11741" s="3"/>
      <c r="BM11741" s="3"/>
      <c r="BN11741" s="3"/>
      <c r="BO11741" s="3"/>
      <c r="BP11741" s="3"/>
      <c r="BQ11741" s="3"/>
      <c r="BR11741" s="3"/>
      <c r="BS11741" s="3"/>
    </row>
    <row r="11742" spans="11:71" x14ac:dyDescent="0.25">
      <c r="K11742" s="3"/>
      <c r="L11742" s="3"/>
      <c r="M11742" s="3"/>
      <c r="N11742" s="3"/>
      <c r="O11742" s="3"/>
      <c r="P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3"/>
      <c r="AG11742" s="3"/>
      <c r="AH11742" s="3"/>
      <c r="AI11742" s="3"/>
      <c r="AJ11742" s="3"/>
      <c r="BM11742" s="3"/>
      <c r="BN11742" s="3"/>
      <c r="BO11742" s="3"/>
      <c r="BP11742" s="3"/>
      <c r="BQ11742" s="3"/>
      <c r="BR11742" s="3"/>
      <c r="BS11742" s="3"/>
    </row>
    <row r="11743" spans="11:71" x14ac:dyDescent="0.25">
      <c r="K11743" s="3"/>
      <c r="L11743" s="3"/>
      <c r="M11743" s="3"/>
      <c r="N11743" s="3"/>
      <c r="O11743" s="3"/>
      <c r="P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3"/>
      <c r="AG11743" s="3"/>
      <c r="AH11743" s="3"/>
      <c r="AI11743" s="3"/>
      <c r="AJ11743" s="3"/>
      <c r="BM11743" s="3"/>
      <c r="BN11743" s="3"/>
      <c r="BO11743" s="3"/>
      <c r="BP11743" s="3"/>
      <c r="BQ11743" s="3"/>
      <c r="BR11743" s="3"/>
      <c r="BS11743" s="3"/>
    </row>
    <row r="11744" spans="11:71" x14ac:dyDescent="0.25">
      <c r="K11744" s="3"/>
      <c r="L11744" s="3"/>
      <c r="M11744" s="3"/>
      <c r="N11744" s="3"/>
      <c r="O11744" s="3"/>
      <c r="P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3"/>
      <c r="AG11744" s="3"/>
      <c r="AH11744" s="3"/>
      <c r="AI11744" s="3"/>
      <c r="AJ11744" s="3"/>
      <c r="BM11744" s="3"/>
      <c r="BN11744" s="3"/>
      <c r="BO11744" s="3"/>
      <c r="BP11744" s="3"/>
      <c r="BQ11744" s="3"/>
      <c r="BR11744" s="3"/>
      <c r="BS11744" s="3"/>
    </row>
    <row r="11745" spans="11:71" x14ac:dyDescent="0.25">
      <c r="K11745" s="3"/>
      <c r="L11745" s="3"/>
      <c r="M11745" s="3"/>
      <c r="N11745" s="3"/>
      <c r="O11745" s="3"/>
      <c r="P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3"/>
      <c r="AG11745" s="3"/>
      <c r="AH11745" s="3"/>
      <c r="AI11745" s="3"/>
      <c r="AJ11745" s="3"/>
      <c r="BM11745" s="3"/>
      <c r="BN11745" s="3"/>
      <c r="BO11745" s="3"/>
      <c r="BP11745" s="3"/>
      <c r="BQ11745" s="3"/>
      <c r="BR11745" s="3"/>
      <c r="BS11745" s="3"/>
    </row>
    <row r="11746" spans="11:71" x14ac:dyDescent="0.25">
      <c r="K11746" s="3"/>
      <c r="L11746" s="3"/>
      <c r="M11746" s="3"/>
      <c r="N11746" s="3"/>
      <c r="O11746" s="3"/>
      <c r="P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3"/>
      <c r="AG11746" s="3"/>
      <c r="AH11746" s="3"/>
      <c r="AI11746" s="3"/>
      <c r="AJ11746" s="3"/>
      <c r="BM11746" s="3"/>
      <c r="BN11746" s="3"/>
      <c r="BO11746" s="3"/>
      <c r="BP11746" s="3"/>
      <c r="BQ11746" s="3"/>
      <c r="BR11746" s="3"/>
      <c r="BS11746" s="3"/>
    </row>
    <row r="11747" spans="11:71" x14ac:dyDescent="0.25">
      <c r="K11747" s="3"/>
      <c r="L11747" s="3"/>
      <c r="M11747" s="3"/>
      <c r="N11747" s="3"/>
      <c r="O11747" s="3"/>
      <c r="P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3"/>
      <c r="AG11747" s="3"/>
      <c r="AH11747" s="3"/>
      <c r="AI11747" s="3"/>
      <c r="AJ11747" s="3"/>
      <c r="BM11747" s="3"/>
      <c r="BN11747" s="3"/>
      <c r="BO11747" s="3"/>
      <c r="BP11747" s="3"/>
      <c r="BQ11747" s="3"/>
      <c r="BR11747" s="3"/>
      <c r="BS11747" s="3"/>
    </row>
    <row r="11748" spans="11:71" x14ac:dyDescent="0.25">
      <c r="K11748" s="3"/>
      <c r="L11748" s="3"/>
      <c r="M11748" s="3"/>
      <c r="N11748" s="3"/>
      <c r="O11748" s="3"/>
      <c r="P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3"/>
      <c r="AG11748" s="3"/>
      <c r="AH11748" s="3"/>
      <c r="AI11748" s="3"/>
      <c r="AJ11748" s="3"/>
      <c r="BM11748" s="3"/>
      <c r="BN11748" s="3"/>
      <c r="BO11748" s="3"/>
      <c r="BP11748" s="3"/>
      <c r="BQ11748" s="3"/>
      <c r="BR11748" s="3"/>
      <c r="BS11748" s="3"/>
    </row>
    <row r="11749" spans="11:71" x14ac:dyDescent="0.25">
      <c r="K11749" s="3"/>
      <c r="L11749" s="3"/>
      <c r="M11749" s="3"/>
      <c r="N11749" s="3"/>
      <c r="O11749" s="3"/>
      <c r="P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3"/>
      <c r="AG11749" s="3"/>
      <c r="AH11749" s="3"/>
      <c r="AI11749" s="3"/>
      <c r="AJ11749" s="3"/>
      <c r="BM11749" s="3"/>
      <c r="BN11749" s="3"/>
      <c r="BO11749" s="3"/>
      <c r="BP11749" s="3"/>
      <c r="BQ11749" s="3"/>
      <c r="BR11749" s="3"/>
      <c r="BS11749" s="3"/>
    </row>
    <row r="11750" spans="11:71" x14ac:dyDescent="0.25">
      <c r="K11750" s="3"/>
      <c r="L11750" s="3"/>
      <c r="M11750" s="3"/>
      <c r="N11750" s="3"/>
      <c r="O11750" s="3"/>
      <c r="P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3"/>
      <c r="AG11750" s="3"/>
      <c r="AH11750" s="3"/>
      <c r="AI11750" s="3"/>
      <c r="AJ11750" s="3"/>
      <c r="BM11750" s="3"/>
      <c r="BN11750" s="3"/>
      <c r="BO11750" s="3"/>
      <c r="BP11750" s="3"/>
      <c r="BQ11750" s="3"/>
      <c r="BR11750" s="3"/>
      <c r="BS11750" s="3"/>
    </row>
    <row r="11751" spans="11:71" x14ac:dyDescent="0.25">
      <c r="K11751" s="3"/>
      <c r="L11751" s="3"/>
      <c r="M11751" s="3"/>
      <c r="N11751" s="3"/>
      <c r="O11751" s="3"/>
      <c r="P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3"/>
      <c r="AG11751" s="3"/>
      <c r="AH11751" s="3"/>
      <c r="AI11751" s="3"/>
      <c r="AJ11751" s="3"/>
      <c r="BM11751" s="3"/>
      <c r="BN11751" s="3"/>
      <c r="BO11751" s="3"/>
      <c r="BP11751" s="3"/>
      <c r="BQ11751" s="3"/>
      <c r="BR11751" s="3"/>
      <c r="BS11751" s="3"/>
    </row>
    <row r="11752" spans="11:71" x14ac:dyDescent="0.25">
      <c r="K11752" s="3"/>
      <c r="L11752" s="3"/>
      <c r="M11752" s="3"/>
      <c r="N11752" s="3"/>
      <c r="O11752" s="3"/>
      <c r="P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3"/>
      <c r="AG11752" s="3"/>
      <c r="AH11752" s="3"/>
      <c r="AI11752" s="3"/>
      <c r="AJ11752" s="3"/>
      <c r="BM11752" s="3"/>
      <c r="BN11752" s="3"/>
      <c r="BO11752" s="3"/>
      <c r="BP11752" s="3"/>
      <c r="BQ11752" s="3"/>
      <c r="BR11752" s="3"/>
      <c r="BS11752" s="3"/>
    </row>
    <row r="11753" spans="11:71" x14ac:dyDescent="0.25">
      <c r="K11753" s="3"/>
      <c r="L11753" s="3"/>
      <c r="M11753" s="3"/>
      <c r="N11753" s="3"/>
      <c r="O11753" s="3"/>
      <c r="P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3"/>
      <c r="AG11753" s="3"/>
      <c r="AH11753" s="3"/>
      <c r="AI11753" s="3"/>
      <c r="AJ11753" s="3"/>
      <c r="BM11753" s="3"/>
      <c r="BN11753" s="3"/>
      <c r="BO11753" s="3"/>
      <c r="BP11753" s="3"/>
      <c r="BQ11753" s="3"/>
      <c r="BR11753" s="3"/>
      <c r="BS11753" s="3"/>
    </row>
    <row r="11754" spans="11:71" x14ac:dyDescent="0.25">
      <c r="K11754" s="3"/>
      <c r="L11754" s="3"/>
      <c r="M11754" s="3"/>
      <c r="N11754" s="3"/>
      <c r="O11754" s="3"/>
      <c r="P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3"/>
      <c r="AG11754" s="3"/>
      <c r="AH11754" s="3"/>
      <c r="AI11754" s="3"/>
      <c r="AJ11754" s="3"/>
      <c r="BM11754" s="3"/>
      <c r="BN11754" s="3"/>
      <c r="BO11754" s="3"/>
      <c r="BP11754" s="3"/>
      <c r="BQ11754" s="3"/>
      <c r="BR11754" s="3"/>
      <c r="BS11754" s="3"/>
    </row>
    <row r="11755" spans="11:71" x14ac:dyDescent="0.25">
      <c r="K11755" s="3"/>
      <c r="L11755" s="3"/>
      <c r="M11755" s="3"/>
      <c r="N11755" s="3"/>
      <c r="O11755" s="3"/>
      <c r="P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3"/>
      <c r="AG11755" s="3"/>
      <c r="AH11755" s="3"/>
      <c r="AI11755" s="3"/>
      <c r="AJ11755" s="3"/>
      <c r="BM11755" s="3"/>
      <c r="BN11755" s="3"/>
      <c r="BO11755" s="3"/>
      <c r="BP11755" s="3"/>
      <c r="BQ11755" s="3"/>
      <c r="BR11755" s="3"/>
      <c r="BS11755" s="3"/>
    </row>
    <row r="11756" spans="11:71" x14ac:dyDescent="0.25">
      <c r="K11756" s="3"/>
      <c r="L11756" s="3"/>
      <c r="M11756" s="3"/>
      <c r="N11756" s="3"/>
      <c r="O11756" s="3"/>
      <c r="P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3"/>
      <c r="AG11756" s="3"/>
      <c r="AH11756" s="3"/>
      <c r="AI11756" s="3"/>
      <c r="AJ11756" s="3"/>
      <c r="BM11756" s="3"/>
      <c r="BN11756" s="3"/>
      <c r="BO11756" s="3"/>
      <c r="BP11756" s="3"/>
      <c r="BQ11756" s="3"/>
      <c r="BR11756" s="3"/>
      <c r="BS11756" s="3"/>
    </row>
    <row r="11757" spans="11:71" x14ac:dyDescent="0.25">
      <c r="K11757" s="3"/>
      <c r="L11757" s="3"/>
      <c r="M11757" s="3"/>
      <c r="N11757" s="3"/>
      <c r="O11757" s="3"/>
      <c r="P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3"/>
      <c r="AG11757" s="3"/>
      <c r="AH11757" s="3"/>
      <c r="AI11757" s="3"/>
      <c r="AJ11757" s="3"/>
      <c r="BM11757" s="3"/>
      <c r="BN11757" s="3"/>
      <c r="BO11757" s="3"/>
      <c r="BP11757" s="3"/>
      <c r="BQ11757" s="3"/>
      <c r="BR11757" s="3"/>
      <c r="BS11757" s="3"/>
    </row>
    <row r="11758" spans="11:71" x14ac:dyDescent="0.25">
      <c r="K11758" s="3"/>
      <c r="L11758" s="3"/>
      <c r="M11758" s="3"/>
      <c r="N11758" s="3"/>
      <c r="O11758" s="3"/>
      <c r="P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3"/>
      <c r="AG11758" s="3"/>
      <c r="AH11758" s="3"/>
      <c r="AI11758" s="3"/>
      <c r="AJ11758" s="3"/>
      <c r="BM11758" s="3"/>
      <c r="BN11758" s="3"/>
      <c r="BO11758" s="3"/>
      <c r="BP11758" s="3"/>
      <c r="BQ11758" s="3"/>
      <c r="BR11758" s="3"/>
      <c r="BS11758" s="3"/>
    </row>
    <row r="11759" spans="11:71" x14ac:dyDescent="0.25">
      <c r="K11759" s="3"/>
      <c r="L11759" s="3"/>
      <c r="M11759" s="3"/>
      <c r="N11759" s="3"/>
      <c r="O11759" s="3"/>
      <c r="P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3"/>
      <c r="AG11759" s="3"/>
      <c r="AH11759" s="3"/>
      <c r="AI11759" s="3"/>
      <c r="AJ11759" s="3"/>
      <c r="BM11759" s="3"/>
      <c r="BN11759" s="3"/>
      <c r="BO11759" s="3"/>
      <c r="BP11759" s="3"/>
      <c r="BQ11759" s="3"/>
      <c r="BR11759" s="3"/>
      <c r="BS11759" s="3"/>
    </row>
    <row r="11760" spans="11:71" x14ac:dyDescent="0.25">
      <c r="K11760" s="3"/>
      <c r="L11760" s="3"/>
      <c r="M11760" s="3"/>
      <c r="N11760" s="3"/>
      <c r="O11760" s="3"/>
      <c r="P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3"/>
      <c r="AG11760" s="3"/>
      <c r="AH11760" s="3"/>
      <c r="AI11760" s="3"/>
      <c r="AJ11760" s="3"/>
      <c r="BM11760" s="3"/>
      <c r="BN11760" s="3"/>
      <c r="BO11760" s="3"/>
      <c r="BP11760" s="3"/>
      <c r="BQ11760" s="3"/>
      <c r="BR11760" s="3"/>
      <c r="BS11760" s="3"/>
    </row>
    <row r="11761" spans="11:71" x14ac:dyDescent="0.25">
      <c r="K11761" s="3"/>
      <c r="L11761" s="3"/>
      <c r="M11761" s="3"/>
      <c r="N11761" s="3"/>
      <c r="O11761" s="3"/>
      <c r="P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3"/>
      <c r="AG11761" s="3"/>
      <c r="AH11761" s="3"/>
      <c r="AI11761" s="3"/>
      <c r="AJ11761" s="3"/>
      <c r="BM11761" s="3"/>
      <c r="BN11761" s="3"/>
      <c r="BO11761" s="3"/>
      <c r="BP11761" s="3"/>
      <c r="BQ11761" s="3"/>
      <c r="BR11761" s="3"/>
      <c r="BS11761" s="3"/>
    </row>
    <row r="11762" spans="11:71" x14ac:dyDescent="0.25">
      <c r="K11762" s="3"/>
      <c r="L11762" s="3"/>
      <c r="M11762" s="3"/>
      <c r="N11762" s="3"/>
      <c r="O11762" s="3"/>
      <c r="P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3"/>
      <c r="AG11762" s="3"/>
      <c r="AH11762" s="3"/>
      <c r="AI11762" s="3"/>
      <c r="AJ11762" s="3"/>
      <c r="BM11762" s="3"/>
      <c r="BN11762" s="3"/>
      <c r="BO11762" s="3"/>
      <c r="BP11762" s="3"/>
      <c r="BQ11762" s="3"/>
      <c r="BR11762" s="3"/>
      <c r="BS11762" s="3"/>
    </row>
    <row r="11763" spans="11:71" x14ac:dyDescent="0.25">
      <c r="K11763" s="3"/>
      <c r="L11763" s="3"/>
      <c r="M11763" s="3"/>
      <c r="N11763" s="3"/>
      <c r="O11763" s="3"/>
      <c r="P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3"/>
      <c r="AG11763" s="3"/>
      <c r="AH11763" s="3"/>
      <c r="AI11763" s="3"/>
      <c r="AJ11763" s="3"/>
      <c r="BM11763" s="3"/>
      <c r="BN11763" s="3"/>
      <c r="BO11763" s="3"/>
      <c r="BP11763" s="3"/>
      <c r="BQ11763" s="3"/>
      <c r="BR11763" s="3"/>
      <c r="BS11763" s="3"/>
    </row>
    <row r="11764" spans="11:71" x14ac:dyDescent="0.25">
      <c r="K11764" s="3"/>
      <c r="L11764" s="3"/>
      <c r="M11764" s="3"/>
      <c r="N11764" s="3"/>
      <c r="O11764" s="3"/>
      <c r="P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3"/>
      <c r="AG11764" s="3"/>
      <c r="AH11764" s="3"/>
      <c r="AI11764" s="3"/>
      <c r="AJ11764" s="3"/>
      <c r="BM11764" s="3"/>
      <c r="BN11764" s="3"/>
      <c r="BO11764" s="3"/>
      <c r="BP11764" s="3"/>
      <c r="BQ11764" s="3"/>
      <c r="BR11764" s="3"/>
      <c r="BS11764" s="3"/>
    </row>
    <row r="11765" spans="11:71" x14ac:dyDescent="0.25">
      <c r="K11765" s="3"/>
      <c r="L11765" s="3"/>
      <c r="M11765" s="3"/>
      <c r="N11765" s="3"/>
      <c r="O11765" s="3"/>
      <c r="P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3"/>
      <c r="AG11765" s="3"/>
      <c r="AH11765" s="3"/>
      <c r="AI11765" s="3"/>
      <c r="AJ11765" s="3"/>
      <c r="BM11765" s="3"/>
      <c r="BN11765" s="3"/>
      <c r="BO11765" s="3"/>
      <c r="BP11765" s="3"/>
      <c r="BQ11765" s="3"/>
      <c r="BR11765" s="3"/>
      <c r="BS11765" s="3"/>
    </row>
    <row r="11766" spans="11:71" x14ac:dyDescent="0.25">
      <c r="K11766" s="3"/>
      <c r="L11766" s="3"/>
      <c r="M11766" s="3"/>
      <c r="N11766" s="3"/>
      <c r="O11766" s="3"/>
      <c r="P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3"/>
      <c r="AG11766" s="3"/>
      <c r="AH11766" s="3"/>
      <c r="AI11766" s="3"/>
      <c r="AJ11766" s="3"/>
      <c r="BM11766" s="3"/>
      <c r="BN11766" s="3"/>
      <c r="BO11766" s="3"/>
      <c r="BP11766" s="3"/>
      <c r="BQ11766" s="3"/>
      <c r="BR11766" s="3"/>
      <c r="BS11766" s="3"/>
    </row>
    <row r="11767" spans="11:71" x14ac:dyDescent="0.25">
      <c r="K11767" s="3"/>
      <c r="L11767" s="3"/>
      <c r="M11767" s="3"/>
      <c r="N11767" s="3"/>
      <c r="O11767" s="3"/>
      <c r="P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3"/>
      <c r="AG11767" s="3"/>
      <c r="AH11767" s="3"/>
      <c r="AI11767" s="3"/>
      <c r="AJ11767" s="3"/>
      <c r="BM11767" s="3"/>
      <c r="BN11767" s="3"/>
      <c r="BO11767" s="3"/>
      <c r="BP11767" s="3"/>
      <c r="BQ11767" s="3"/>
      <c r="BR11767" s="3"/>
      <c r="BS11767" s="3"/>
    </row>
    <row r="11768" spans="11:71" x14ac:dyDescent="0.25">
      <c r="K11768" s="3"/>
      <c r="L11768" s="3"/>
      <c r="M11768" s="3"/>
      <c r="N11768" s="3"/>
      <c r="O11768" s="3"/>
      <c r="P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3"/>
      <c r="AG11768" s="3"/>
      <c r="AH11768" s="3"/>
      <c r="AI11768" s="3"/>
      <c r="AJ11768" s="3"/>
      <c r="BM11768" s="3"/>
      <c r="BN11768" s="3"/>
      <c r="BO11768" s="3"/>
      <c r="BP11768" s="3"/>
      <c r="BQ11768" s="3"/>
      <c r="BR11768" s="3"/>
      <c r="BS11768" s="3"/>
    </row>
    <row r="11769" spans="11:71" x14ac:dyDescent="0.25">
      <c r="K11769" s="3"/>
      <c r="L11769" s="3"/>
      <c r="M11769" s="3"/>
      <c r="N11769" s="3"/>
      <c r="O11769" s="3"/>
      <c r="P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3"/>
      <c r="AG11769" s="3"/>
      <c r="AH11769" s="3"/>
      <c r="AI11769" s="3"/>
      <c r="AJ11769" s="3"/>
      <c r="BM11769" s="3"/>
      <c r="BN11769" s="3"/>
      <c r="BO11769" s="3"/>
      <c r="BP11769" s="3"/>
      <c r="BQ11769" s="3"/>
      <c r="BR11769" s="3"/>
      <c r="BS11769" s="3"/>
    </row>
    <row r="11770" spans="11:71" x14ac:dyDescent="0.25">
      <c r="K11770" s="3"/>
      <c r="L11770" s="3"/>
      <c r="M11770" s="3"/>
      <c r="N11770" s="3"/>
      <c r="O11770" s="3"/>
      <c r="P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3"/>
      <c r="AG11770" s="3"/>
      <c r="AH11770" s="3"/>
      <c r="AI11770" s="3"/>
      <c r="AJ11770" s="3"/>
      <c r="BM11770" s="3"/>
      <c r="BN11770" s="3"/>
      <c r="BO11770" s="3"/>
      <c r="BP11770" s="3"/>
      <c r="BQ11770" s="3"/>
      <c r="BR11770" s="3"/>
      <c r="BS11770" s="3"/>
    </row>
    <row r="11771" spans="11:71" x14ac:dyDescent="0.25">
      <c r="K11771" s="3"/>
      <c r="L11771" s="3"/>
      <c r="M11771" s="3"/>
      <c r="N11771" s="3"/>
      <c r="O11771" s="3"/>
      <c r="P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3"/>
      <c r="AG11771" s="3"/>
      <c r="AH11771" s="3"/>
      <c r="AI11771" s="3"/>
      <c r="AJ11771" s="3"/>
      <c r="BM11771" s="3"/>
      <c r="BN11771" s="3"/>
      <c r="BO11771" s="3"/>
      <c r="BP11771" s="3"/>
      <c r="BQ11771" s="3"/>
      <c r="BR11771" s="3"/>
      <c r="BS11771" s="3"/>
    </row>
    <row r="11772" spans="11:71" x14ac:dyDescent="0.25">
      <c r="K11772" s="3"/>
      <c r="L11772" s="3"/>
      <c r="M11772" s="3"/>
      <c r="N11772" s="3"/>
      <c r="O11772" s="3"/>
      <c r="P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3"/>
      <c r="AG11772" s="3"/>
      <c r="AH11772" s="3"/>
      <c r="AI11772" s="3"/>
      <c r="AJ11772" s="3"/>
      <c r="BM11772" s="3"/>
      <c r="BN11772" s="3"/>
      <c r="BO11772" s="3"/>
      <c r="BP11772" s="3"/>
      <c r="BQ11772" s="3"/>
      <c r="BR11772" s="3"/>
      <c r="BS11772" s="3"/>
    </row>
    <row r="11773" spans="11:71" x14ac:dyDescent="0.25">
      <c r="K11773" s="3"/>
      <c r="L11773" s="3"/>
      <c r="M11773" s="3"/>
      <c r="N11773" s="3"/>
      <c r="O11773" s="3"/>
      <c r="P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3"/>
      <c r="AG11773" s="3"/>
      <c r="AH11773" s="3"/>
      <c r="AI11773" s="3"/>
      <c r="AJ11773" s="3"/>
      <c r="BM11773" s="3"/>
      <c r="BN11773" s="3"/>
      <c r="BO11773" s="3"/>
      <c r="BP11773" s="3"/>
      <c r="BQ11773" s="3"/>
      <c r="BR11773" s="3"/>
      <c r="BS11773" s="3"/>
    </row>
    <row r="11774" spans="11:71" x14ac:dyDescent="0.25">
      <c r="K11774" s="3"/>
      <c r="L11774" s="3"/>
      <c r="M11774" s="3"/>
      <c r="N11774" s="3"/>
      <c r="O11774" s="3"/>
      <c r="P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3"/>
      <c r="AG11774" s="3"/>
      <c r="AH11774" s="3"/>
      <c r="AI11774" s="3"/>
      <c r="AJ11774" s="3"/>
      <c r="BM11774" s="3"/>
      <c r="BN11774" s="3"/>
      <c r="BO11774" s="3"/>
      <c r="BP11774" s="3"/>
      <c r="BQ11774" s="3"/>
      <c r="BR11774" s="3"/>
      <c r="BS11774" s="3"/>
    </row>
    <row r="11775" spans="11:71" x14ac:dyDescent="0.25">
      <c r="K11775" s="3"/>
      <c r="L11775" s="3"/>
      <c r="M11775" s="3"/>
      <c r="N11775" s="3"/>
      <c r="O11775" s="3"/>
      <c r="P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3"/>
      <c r="AG11775" s="3"/>
      <c r="AH11775" s="3"/>
      <c r="AI11775" s="3"/>
      <c r="AJ11775" s="3"/>
      <c r="BM11775" s="3"/>
      <c r="BN11775" s="3"/>
      <c r="BO11775" s="3"/>
      <c r="BP11775" s="3"/>
      <c r="BQ11775" s="3"/>
      <c r="BR11775" s="3"/>
      <c r="BS11775" s="3"/>
    </row>
    <row r="11776" spans="11:71" x14ac:dyDescent="0.25">
      <c r="K11776" s="3"/>
      <c r="L11776" s="3"/>
      <c r="M11776" s="3"/>
      <c r="N11776" s="3"/>
      <c r="O11776" s="3"/>
      <c r="P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3"/>
      <c r="AG11776" s="3"/>
      <c r="AH11776" s="3"/>
      <c r="AI11776" s="3"/>
      <c r="AJ11776" s="3"/>
      <c r="BM11776" s="3"/>
      <c r="BN11776" s="3"/>
      <c r="BO11776" s="3"/>
      <c r="BP11776" s="3"/>
      <c r="BQ11776" s="3"/>
      <c r="BR11776" s="3"/>
      <c r="BS11776" s="3"/>
    </row>
    <row r="11777" spans="11:71" x14ac:dyDescent="0.25">
      <c r="K11777" s="3"/>
      <c r="L11777" s="3"/>
      <c r="M11777" s="3"/>
      <c r="N11777" s="3"/>
      <c r="O11777" s="3"/>
      <c r="P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3"/>
      <c r="AG11777" s="3"/>
      <c r="AH11777" s="3"/>
      <c r="AI11777" s="3"/>
      <c r="AJ11777" s="3"/>
      <c r="BM11777" s="3"/>
      <c r="BN11777" s="3"/>
      <c r="BO11777" s="3"/>
      <c r="BP11777" s="3"/>
      <c r="BQ11777" s="3"/>
      <c r="BR11777" s="3"/>
      <c r="BS11777" s="3"/>
    </row>
    <row r="11778" spans="11:71" x14ac:dyDescent="0.25">
      <c r="K11778" s="3"/>
      <c r="L11778" s="3"/>
      <c r="M11778" s="3"/>
      <c r="N11778" s="3"/>
      <c r="O11778" s="3"/>
      <c r="P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3"/>
      <c r="AG11778" s="3"/>
      <c r="AH11778" s="3"/>
      <c r="AI11778" s="3"/>
      <c r="AJ11778" s="3"/>
      <c r="BM11778" s="3"/>
      <c r="BN11778" s="3"/>
      <c r="BO11778" s="3"/>
      <c r="BP11778" s="3"/>
      <c r="BQ11778" s="3"/>
      <c r="BR11778" s="3"/>
      <c r="BS11778" s="3"/>
    </row>
    <row r="11779" spans="11:71" x14ac:dyDescent="0.25">
      <c r="K11779" s="3"/>
      <c r="L11779" s="3"/>
      <c r="M11779" s="3"/>
      <c r="N11779" s="3"/>
      <c r="O11779" s="3"/>
      <c r="P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3"/>
      <c r="AG11779" s="3"/>
      <c r="AH11779" s="3"/>
      <c r="AI11779" s="3"/>
      <c r="AJ11779" s="3"/>
      <c r="BM11779" s="3"/>
      <c r="BN11779" s="3"/>
      <c r="BO11779" s="3"/>
      <c r="BP11779" s="3"/>
      <c r="BQ11779" s="3"/>
      <c r="BR11779" s="3"/>
      <c r="BS11779" s="3"/>
    </row>
    <row r="11780" spans="11:71" x14ac:dyDescent="0.25">
      <c r="K11780" s="3"/>
      <c r="L11780" s="3"/>
      <c r="M11780" s="3"/>
      <c r="N11780" s="3"/>
      <c r="O11780" s="3"/>
      <c r="P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3"/>
      <c r="AG11780" s="3"/>
      <c r="AH11780" s="3"/>
      <c r="AI11780" s="3"/>
      <c r="AJ11780" s="3"/>
      <c r="BM11780" s="3"/>
      <c r="BN11780" s="3"/>
      <c r="BO11780" s="3"/>
      <c r="BP11780" s="3"/>
      <c r="BQ11780" s="3"/>
      <c r="BR11780" s="3"/>
      <c r="BS11780" s="3"/>
    </row>
    <row r="11781" spans="11:71" x14ac:dyDescent="0.25">
      <c r="K11781" s="3"/>
      <c r="L11781" s="3"/>
      <c r="M11781" s="3"/>
      <c r="N11781" s="3"/>
      <c r="O11781" s="3"/>
      <c r="P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3"/>
      <c r="AG11781" s="3"/>
      <c r="AH11781" s="3"/>
      <c r="AI11781" s="3"/>
      <c r="AJ11781" s="3"/>
      <c r="BM11781" s="3"/>
      <c r="BN11781" s="3"/>
      <c r="BO11781" s="3"/>
      <c r="BP11781" s="3"/>
      <c r="BQ11781" s="3"/>
      <c r="BR11781" s="3"/>
      <c r="BS11781" s="3"/>
    </row>
    <row r="11782" spans="11:71" x14ac:dyDescent="0.25">
      <c r="K11782" s="3"/>
      <c r="L11782" s="3"/>
      <c r="M11782" s="3"/>
      <c r="N11782" s="3"/>
      <c r="O11782" s="3"/>
      <c r="P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3"/>
      <c r="AG11782" s="3"/>
      <c r="AH11782" s="3"/>
      <c r="AI11782" s="3"/>
      <c r="AJ11782" s="3"/>
      <c r="BM11782" s="3"/>
      <c r="BN11782" s="3"/>
      <c r="BO11782" s="3"/>
      <c r="BP11782" s="3"/>
      <c r="BQ11782" s="3"/>
      <c r="BR11782" s="3"/>
      <c r="BS11782" s="3"/>
    </row>
    <row r="11783" spans="11:71" x14ac:dyDescent="0.25">
      <c r="K11783" s="3"/>
      <c r="L11783" s="3"/>
      <c r="M11783" s="3"/>
      <c r="N11783" s="3"/>
      <c r="O11783" s="3"/>
      <c r="P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3"/>
      <c r="AG11783" s="3"/>
      <c r="AH11783" s="3"/>
      <c r="AI11783" s="3"/>
      <c r="AJ11783" s="3"/>
      <c r="BM11783" s="3"/>
      <c r="BN11783" s="3"/>
      <c r="BO11783" s="3"/>
      <c r="BP11783" s="3"/>
      <c r="BQ11783" s="3"/>
      <c r="BR11783" s="3"/>
      <c r="BS11783" s="3"/>
    </row>
    <row r="11784" spans="11:71" x14ac:dyDescent="0.25">
      <c r="K11784" s="3"/>
      <c r="L11784" s="3"/>
      <c r="M11784" s="3"/>
      <c r="N11784" s="3"/>
      <c r="O11784" s="3"/>
      <c r="P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3"/>
      <c r="AG11784" s="3"/>
      <c r="AH11784" s="3"/>
      <c r="AI11784" s="3"/>
      <c r="AJ11784" s="3"/>
      <c r="BM11784" s="3"/>
      <c r="BN11784" s="3"/>
      <c r="BO11784" s="3"/>
      <c r="BP11784" s="3"/>
      <c r="BQ11784" s="3"/>
      <c r="BR11784" s="3"/>
      <c r="BS11784" s="3"/>
    </row>
    <row r="11785" spans="11:71" x14ac:dyDescent="0.25">
      <c r="K11785" s="3"/>
      <c r="L11785" s="3"/>
      <c r="M11785" s="3"/>
      <c r="N11785" s="3"/>
      <c r="O11785" s="3"/>
      <c r="P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3"/>
      <c r="AG11785" s="3"/>
      <c r="AH11785" s="3"/>
      <c r="AI11785" s="3"/>
      <c r="AJ11785" s="3"/>
      <c r="BM11785" s="3"/>
      <c r="BN11785" s="3"/>
      <c r="BO11785" s="3"/>
      <c r="BP11785" s="3"/>
      <c r="BQ11785" s="3"/>
      <c r="BR11785" s="3"/>
      <c r="BS11785" s="3"/>
    </row>
    <row r="11786" spans="11:71" x14ac:dyDescent="0.25">
      <c r="K11786" s="3"/>
      <c r="L11786" s="3"/>
      <c r="M11786" s="3"/>
      <c r="N11786" s="3"/>
      <c r="O11786" s="3"/>
      <c r="P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3"/>
      <c r="AG11786" s="3"/>
      <c r="AH11786" s="3"/>
      <c r="AI11786" s="3"/>
      <c r="AJ11786" s="3"/>
      <c r="BM11786" s="3"/>
      <c r="BN11786" s="3"/>
      <c r="BO11786" s="3"/>
      <c r="BP11786" s="3"/>
      <c r="BQ11786" s="3"/>
      <c r="BR11786" s="3"/>
      <c r="BS11786" s="3"/>
    </row>
    <row r="11787" spans="11:71" x14ac:dyDescent="0.25">
      <c r="K11787" s="3"/>
      <c r="L11787" s="3"/>
      <c r="M11787" s="3"/>
      <c r="N11787" s="3"/>
      <c r="O11787" s="3"/>
      <c r="P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3"/>
      <c r="AG11787" s="3"/>
      <c r="AH11787" s="3"/>
      <c r="AI11787" s="3"/>
      <c r="AJ11787" s="3"/>
      <c r="BM11787" s="3"/>
      <c r="BN11787" s="3"/>
      <c r="BO11787" s="3"/>
      <c r="BP11787" s="3"/>
      <c r="BQ11787" s="3"/>
      <c r="BR11787" s="3"/>
      <c r="BS11787" s="3"/>
    </row>
    <row r="11788" spans="11:71" x14ac:dyDescent="0.25">
      <c r="K11788" s="3"/>
      <c r="L11788" s="3"/>
      <c r="M11788" s="3"/>
      <c r="N11788" s="3"/>
      <c r="O11788" s="3"/>
      <c r="P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3"/>
      <c r="AG11788" s="3"/>
      <c r="AH11788" s="3"/>
      <c r="AI11788" s="3"/>
      <c r="AJ11788" s="3"/>
      <c r="BM11788" s="3"/>
      <c r="BN11788" s="3"/>
      <c r="BO11788" s="3"/>
      <c r="BP11788" s="3"/>
      <c r="BQ11788" s="3"/>
      <c r="BR11788" s="3"/>
      <c r="BS11788" s="3"/>
    </row>
    <row r="11789" spans="11:71" x14ac:dyDescent="0.25">
      <c r="K11789" s="3"/>
      <c r="L11789" s="3"/>
      <c r="M11789" s="3"/>
      <c r="N11789" s="3"/>
      <c r="O11789" s="3"/>
      <c r="P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3"/>
      <c r="AG11789" s="3"/>
      <c r="AH11789" s="3"/>
      <c r="AI11789" s="3"/>
      <c r="AJ11789" s="3"/>
      <c r="BM11789" s="3"/>
      <c r="BN11789" s="3"/>
      <c r="BO11789" s="3"/>
      <c r="BP11789" s="3"/>
      <c r="BQ11789" s="3"/>
      <c r="BR11789" s="3"/>
      <c r="BS11789" s="3"/>
    </row>
    <row r="11790" spans="11:71" x14ac:dyDescent="0.25">
      <c r="K11790" s="3"/>
      <c r="L11790" s="3"/>
      <c r="M11790" s="3"/>
      <c r="N11790" s="3"/>
      <c r="O11790" s="3"/>
      <c r="P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3"/>
      <c r="AG11790" s="3"/>
      <c r="AH11790" s="3"/>
      <c r="AI11790" s="3"/>
      <c r="AJ11790" s="3"/>
      <c r="BM11790" s="3"/>
      <c r="BN11790" s="3"/>
      <c r="BO11790" s="3"/>
      <c r="BP11790" s="3"/>
      <c r="BQ11790" s="3"/>
      <c r="BR11790" s="3"/>
      <c r="BS11790" s="3"/>
    </row>
    <row r="11791" spans="11:71" x14ac:dyDescent="0.25">
      <c r="K11791" s="3"/>
      <c r="L11791" s="3"/>
      <c r="M11791" s="3"/>
      <c r="N11791" s="3"/>
      <c r="O11791" s="3"/>
      <c r="P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3"/>
      <c r="AG11791" s="3"/>
      <c r="AH11791" s="3"/>
      <c r="AI11791" s="3"/>
      <c r="AJ11791" s="3"/>
      <c r="BM11791" s="3"/>
      <c r="BN11791" s="3"/>
      <c r="BO11791" s="3"/>
      <c r="BP11791" s="3"/>
      <c r="BQ11791" s="3"/>
      <c r="BR11791" s="3"/>
      <c r="BS11791" s="3"/>
    </row>
    <row r="11792" spans="11:71" x14ac:dyDescent="0.25">
      <c r="K11792" s="3"/>
      <c r="L11792" s="3"/>
      <c r="M11792" s="3"/>
      <c r="N11792" s="3"/>
      <c r="O11792" s="3"/>
      <c r="P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3"/>
      <c r="AG11792" s="3"/>
      <c r="AH11792" s="3"/>
      <c r="AI11792" s="3"/>
      <c r="AJ11792" s="3"/>
      <c r="BM11792" s="3"/>
      <c r="BN11792" s="3"/>
      <c r="BO11792" s="3"/>
      <c r="BP11792" s="3"/>
      <c r="BQ11792" s="3"/>
      <c r="BR11792" s="3"/>
      <c r="BS11792" s="3"/>
    </row>
    <row r="11793" spans="11:71" x14ac:dyDescent="0.25">
      <c r="K11793" s="3"/>
      <c r="L11793" s="3"/>
      <c r="M11793" s="3"/>
      <c r="N11793" s="3"/>
      <c r="O11793" s="3"/>
      <c r="P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3"/>
      <c r="AG11793" s="3"/>
      <c r="AH11793" s="3"/>
      <c r="AI11793" s="3"/>
      <c r="AJ11793" s="3"/>
      <c r="BM11793" s="3"/>
      <c r="BN11793" s="3"/>
      <c r="BO11793" s="3"/>
      <c r="BP11793" s="3"/>
      <c r="BQ11793" s="3"/>
      <c r="BR11793" s="3"/>
      <c r="BS11793" s="3"/>
    </row>
    <row r="11794" spans="11:71" x14ac:dyDescent="0.25">
      <c r="K11794" s="3"/>
      <c r="L11794" s="3"/>
      <c r="M11794" s="3"/>
      <c r="N11794" s="3"/>
      <c r="O11794" s="3"/>
      <c r="P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3"/>
      <c r="AG11794" s="3"/>
      <c r="AH11794" s="3"/>
      <c r="AI11794" s="3"/>
      <c r="AJ11794" s="3"/>
      <c r="BM11794" s="3"/>
      <c r="BN11794" s="3"/>
      <c r="BO11794" s="3"/>
      <c r="BP11794" s="3"/>
      <c r="BQ11794" s="3"/>
      <c r="BR11794" s="3"/>
      <c r="BS11794" s="3"/>
    </row>
    <row r="11795" spans="11:71" x14ac:dyDescent="0.25">
      <c r="K11795" s="3"/>
      <c r="L11795" s="3"/>
      <c r="M11795" s="3"/>
      <c r="N11795" s="3"/>
      <c r="O11795" s="3"/>
      <c r="P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3"/>
      <c r="AG11795" s="3"/>
      <c r="AH11795" s="3"/>
      <c r="AI11795" s="3"/>
      <c r="AJ11795" s="3"/>
      <c r="BM11795" s="3"/>
      <c r="BN11795" s="3"/>
      <c r="BO11795" s="3"/>
      <c r="BP11795" s="3"/>
      <c r="BQ11795" s="3"/>
      <c r="BR11795" s="3"/>
      <c r="BS11795" s="3"/>
    </row>
    <row r="11796" spans="11:71" x14ac:dyDescent="0.25">
      <c r="K11796" s="3"/>
      <c r="L11796" s="3"/>
      <c r="M11796" s="3"/>
      <c r="N11796" s="3"/>
      <c r="O11796" s="3"/>
      <c r="P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3"/>
      <c r="AG11796" s="3"/>
      <c r="AH11796" s="3"/>
      <c r="AI11796" s="3"/>
      <c r="AJ11796" s="3"/>
      <c r="BM11796" s="3"/>
      <c r="BN11796" s="3"/>
      <c r="BO11796" s="3"/>
      <c r="BP11796" s="3"/>
      <c r="BQ11796" s="3"/>
      <c r="BR11796" s="3"/>
      <c r="BS11796" s="3"/>
    </row>
    <row r="11797" spans="11:71" x14ac:dyDescent="0.25">
      <c r="K11797" s="3"/>
      <c r="L11797" s="3"/>
      <c r="M11797" s="3"/>
      <c r="N11797" s="3"/>
      <c r="O11797" s="3"/>
      <c r="P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3"/>
      <c r="AG11797" s="3"/>
      <c r="AH11797" s="3"/>
      <c r="AI11797" s="3"/>
      <c r="AJ11797" s="3"/>
      <c r="BM11797" s="3"/>
      <c r="BN11797" s="3"/>
      <c r="BO11797" s="3"/>
      <c r="BP11797" s="3"/>
      <c r="BQ11797" s="3"/>
      <c r="BR11797" s="3"/>
      <c r="BS11797" s="3"/>
    </row>
    <row r="11798" spans="11:71" x14ac:dyDescent="0.25">
      <c r="K11798" s="3"/>
      <c r="L11798" s="3"/>
      <c r="M11798" s="3"/>
      <c r="N11798" s="3"/>
      <c r="O11798" s="3"/>
      <c r="P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3"/>
      <c r="AG11798" s="3"/>
      <c r="AH11798" s="3"/>
      <c r="AI11798" s="3"/>
      <c r="AJ11798" s="3"/>
      <c r="BM11798" s="3"/>
      <c r="BN11798" s="3"/>
      <c r="BO11798" s="3"/>
      <c r="BP11798" s="3"/>
      <c r="BQ11798" s="3"/>
      <c r="BR11798" s="3"/>
      <c r="BS11798" s="3"/>
    </row>
    <row r="11799" spans="11:71" x14ac:dyDescent="0.25">
      <c r="K11799" s="3"/>
      <c r="L11799" s="3"/>
      <c r="M11799" s="3"/>
      <c r="N11799" s="3"/>
      <c r="O11799" s="3"/>
      <c r="P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3"/>
      <c r="AG11799" s="3"/>
      <c r="AH11799" s="3"/>
      <c r="AI11799" s="3"/>
      <c r="AJ11799" s="3"/>
      <c r="BM11799" s="3"/>
      <c r="BN11799" s="3"/>
      <c r="BO11799" s="3"/>
      <c r="BP11799" s="3"/>
      <c r="BQ11799" s="3"/>
      <c r="BR11799" s="3"/>
      <c r="BS11799" s="3"/>
    </row>
    <row r="11800" spans="11:71" x14ac:dyDescent="0.25">
      <c r="K11800" s="3"/>
      <c r="L11800" s="3"/>
      <c r="M11800" s="3"/>
      <c r="N11800" s="3"/>
      <c r="O11800" s="3"/>
      <c r="P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3"/>
      <c r="AG11800" s="3"/>
      <c r="AH11800" s="3"/>
      <c r="AI11800" s="3"/>
      <c r="AJ11800" s="3"/>
      <c r="BM11800" s="3"/>
      <c r="BN11800" s="3"/>
      <c r="BO11800" s="3"/>
      <c r="BP11800" s="3"/>
      <c r="BQ11800" s="3"/>
      <c r="BR11800" s="3"/>
      <c r="BS11800" s="3"/>
    </row>
    <row r="11801" spans="11:71" x14ac:dyDescent="0.25">
      <c r="K11801" s="3"/>
      <c r="L11801" s="3"/>
      <c r="M11801" s="3"/>
      <c r="N11801" s="3"/>
      <c r="O11801" s="3"/>
      <c r="P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3"/>
      <c r="AG11801" s="3"/>
      <c r="AH11801" s="3"/>
      <c r="AI11801" s="3"/>
      <c r="AJ11801" s="3"/>
      <c r="BM11801" s="3"/>
      <c r="BN11801" s="3"/>
      <c r="BO11801" s="3"/>
      <c r="BP11801" s="3"/>
      <c r="BQ11801" s="3"/>
      <c r="BR11801" s="3"/>
      <c r="BS11801" s="3"/>
    </row>
    <row r="11802" spans="11:71" x14ac:dyDescent="0.25">
      <c r="K11802" s="3"/>
      <c r="L11802" s="3"/>
      <c r="M11802" s="3"/>
      <c r="N11802" s="3"/>
      <c r="O11802" s="3"/>
      <c r="P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3"/>
      <c r="AG11802" s="3"/>
      <c r="AH11802" s="3"/>
      <c r="AI11802" s="3"/>
      <c r="AJ11802" s="3"/>
      <c r="BM11802" s="3"/>
      <c r="BN11802" s="3"/>
      <c r="BO11802" s="3"/>
      <c r="BP11802" s="3"/>
      <c r="BQ11802" s="3"/>
      <c r="BR11802" s="3"/>
      <c r="BS11802" s="3"/>
    </row>
    <row r="11803" spans="11:71" x14ac:dyDescent="0.25">
      <c r="K11803" s="3"/>
      <c r="L11803" s="3"/>
      <c r="M11803" s="3"/>
      <c r="N11803" s="3"/>
      <c r="O11803" s="3"/>
      <c r="P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3"/>
      <c r="AG11803" s="3"/>
      <c r="AH11803" s="3"/>
      <c r="AI11803" s="3"/>
      <c r="AJ11803" s="3"/>
      <c r="BM11803" s="3"/>
      <c r="BN11803" s="3"/>
      <c r="BO11803" s="3"/>
      <c r="BP11803" s="3"/>
      <c r="BQ11803" s="3"/>
      <c r="BR11803" s="3"/>
      <c r="BS11803" s="3"/>
    </row>
    <row r="11804" spans="11:71" x14ac:dyDescent="0.25">
      <c r="K11804" s="3"/>
      <c r="L11804" s="3"/>
      <c r="M11804" s="3"/>
      <c r="N11804" s="3"/>
      <c r="O11804" s="3"/>
      <c r="P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3"/>
      <c r="AG11804" s="3"/>
      <c r="AH11804" s="3"/>
      <c r="AI11804" s="3"/>
      <c r="AJ11804" s="3"/>
      <c r="BM11804" s="3"/>
      <c r="BN11804" s="3"/>
      <c r="BO11804" s="3"/>
      <c r="BP11804" s="3"/>
      <c r="BQ11804" s="3"/>
      <c r="BR11804" s="3"/>
      <c r="BS11804" s="3"/>
    </row>
    <row r="11805" spans="11:71" x14ac:dyDescent="0.25">
      <c r="K11805" s="3"/>
      <c r="L11805" s="3"/>
      <c r="M11805" s="3"/>
      <c r="N11805" s="3"/>
      <c r="O11805" s="3"/>
      <c r="P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3"/>
      <c r="AG11805" s="3"/>
      <c r="AH11805" s="3"/>
      <c r="AI11805" s="3"/>
      <c r="AJ11805" s="3"/>
      <c r="BM11805" s="3"/>
      <c r="BN11805" s="3"/>
      <c r="BO11805" s="3"/>
      <c r="BP11805" s="3"/>
      <c r="BQ11805" s="3"/>
      <c r="BR11805" s="3"/>
      <c r="BS11805" s="3"/>
    </row>
    <row r="11806" spans="11:71" x14ac:dyDescent="0.25">
      <c r="K11806" s="3"/>
      <c r="L11806" s="3"/>
      <c r="M11806" s="3"/>
      <c r="N11806" s="3"/>
      <c r="O11806" s="3"/>
      <c r="P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3"/>
      <c r="AG11806" s="3"/>
      <c r="AH11806" s="3"/>
      <c r="AI11806" s="3"/>
      <c r="AJ11806" s="3"/>
      <c r="BM11806" s="3"/>
      <c r="BN11806" s="3"/>
      <c r="BO11806" s="3"/>
      <c r="BP11806" s="3"/>
      <c r="BQ11806" s="3"/>
      <c r="BR11806" s="3"/>
      <c r="BS11806" s="3"/>
    </row>
    <row r="11807" spans="11:71" x14ac:dyDescent="0.25">
      <c r="K11807" s="3"/>
      <c r="L11807" s="3"/>
      <c r="M11807" s="3"/>
      <c r="N11807" s="3"/>
      <c r="O11807" s="3"/>
      <c r="P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3"/>
      <c r="AG11807" s="3"/>
      <c r="AH11807" s="3"/>
      <c r="AI11807" s="3"/>
      <c r="AJ11807" s="3"/>
      <c r="BM11807" s="3"/>
      <c r="BN11807" s="3"/>
      <c r="BO11807" s="3"/>
      <c r="BP11807" s="3"/>
      <c r="BQ11807" s="3"/>
      <c r="BR11807" s="3"/>
      <c r="BS11807" s="3"/>
    </row>
    <row r="11808" spans="11:71" x14ac:dyDescent="0.25">
      <c r="K11808" s="3"/>
      <c r="L11808" s="3"/>
      <c r="M11808" s="3"/>
      <c r="N11808" s="3"/>
      <c r="O11808" s="3"/>
      <c r="P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3"/>
      <c r="AG11808" s="3"/>
      <c r="AH11808" s="3"/>
      <c r="AI11808" s="3"/>
      <c r="AJ11808" s="3"/>
      <c r="BM11808" s="3"/>
      <c r="BN11808" s="3"/>
      <c r="BO11808" s="3"/>
      <c r="BP11808" s="3"/>
      <c r="BQ11808" s="3"/>
      <c r="BR11808" s="3"/>
      <c r="BS11808" s="3"/>
    </row>
    <row r="11809" spans="11:71" x14ac:dyDescent="0.25">
      <c r="K11809" s="3"/>
      <c r="L11809" s="3"/>
      <c r="M11809" s="3"/>
      <c r="N11809" s="3"/>
      <c r="O11809" s="3"/>
      <c r="P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3"/>
      <c r="AG11809" s="3"/>
      <c r="AH11809" s="3"/>
      <c r="AI11809" s="3"/>
      <c r="AJ11809" s="3"/>
      <c r="BM11809" s="3"/>
      <c r="BN11809" s="3"/>
      <c r="BO11809" s="3"/>
      <c r="BP11809" s="3"/>
      <c r="BQ11809" s="3"/>
      <c r="BR11809" s="3"/>
      <c r="BS11809" s="3"/>
    </row>
    <row r="11810" spans="11:71" x14ac:dyDescent="0.25">
      <c r="K11810" s="3"/>
      <c r="L11810" s="3"/>
      <c r="M11810" s="3"/>
      <c r="N11810" s="3"/>
      <c r="O11810" s="3"/>
      <c r="P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3"/>
      <c r="AG11810" s="3"/>
      <c r="AH11810" s="3"/>
      <c r="AI11810" s="3"/>
      <c r="AJ11810" s="3"/>
      <c r="BM11810" s="3"/>
      <c r="BN11810" s="3"/>
      <c r="BO11810" s="3"/>
      <c r="BP11810" s="3"/>
      <c r="BQ11810" s="3"/>
      <c r="BR11810" s="3"/>
      <c r="BS11810" s="3"/>
    </row>
    <row r="11811" spans="11:71" x14ac:dyDescent="0.25">
      <c r="K11811" s="3"/>
      <c r="L11811" s="3"/>
      <c r="M11811" s="3"/>
      <c r="N11811" s="3"/>
      <c r="O11811" s="3"/>
      <c r="P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3"/>
      <c r="AG11811" s="3"/>
      <c r="AH11811" s="3"/>
      <c r="AI11811" s="3"/>
      <c r="AJ11811" s="3"/>
      <c r="BM11811" s="3"/>
      <c r="BN11811" s="3"/>
      <c r="BO11811" s="3"/>
      <c r="BP11811" s="3"/>
      <c r="BQ11811" s="3"/>
      <c r="BR11811" s="3"/>
      <c r="BS11811" s="3"/>
    </row>
    <row r="11812" spans="11:71" x14ac:dyDescent="0.25">
      <c r="K11812" s="3"/>
      <c r="L11812" s="3"/>
      <c r="M11812" s="3"/>
      <c r="N11812" s="3"/>
      <c r="O11812" s="3"/>
      <c r="P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3"/>
      <c r="AG11812" s="3"/>
      <c r="AH11812" s="3"/>
      <c r="AI11812" s="3"/>
      <c r="AJ11812" s="3"/>
      <c r="BM11812" s="3"/>
      <c r="BN11812" s="3"/>
      <c r="BO11812" s="3"/>
      <c r="BP11812" s="3"/>
      <c r="BQ11812" s="3"/>
      <c r="BR11812" s="3"/>
      <c r="BS11812" s="3"/>
    </row>
    <row r="11813" spans="11:71" x14ac:dyDescent="0.25">
      <c r="K11813" s="3"/>
      <c r="L11813" s="3"/>
      <c r="M11813" s="3"/>
      <c r="N11813" s="3"/>
      <c r="O11813" s="3"/>
      <c r="P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3"/>
      <c r="AG11813" s="3"/>
      <c r="AH11813" s="3"/>
      <c r="AI11813" s="3"/>
      <c r="AJ11813" s="3"/>
      <c r="BM11813" s="3"/>
      <c r="BN11813" s="3"/>
      <c r="BO11813" s="3"/>
      <c r="BP11813" s="3"/>
      <c r="BQ11813" s="3"/>
      <c r="BR11813" s="3"/>
      <c r="BS11813" s="3"/>
    </row>
    <row r="11814" spans="11:71" x14ac:dyDescent="0.25">
      <c r="K11814" s="3"/>
      <c r="L11814" s="3"/>
      <c r="M11814" s="3"/>
      <c r="N11814" s="3"/>
      <c r="O11814" s="3"/>
      <c r="P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3"/>
      <c r="AG11814" s="3"/>
      <c r="AH11814" s="3"/>
      <c r="AI11814" s="3"/>
      <c r="AJ11814" s="3"/>
      <c r="BM11814" s="3"/>
      <c r="BN11814" s="3"/>
      <c r="BO11814" s="3"/>
      <c r="BP11814" s="3"/>
      <c r="BQ11814" s="3"/>
      <c r="BR11814" s="3"/>
      <c r="BS11814" s="3"/>
    </row>
    <row r="11815" spans="11:71" x14ac:dyDescent="0.25">
      <c r="K11815" s="3"/>
      <c r="L11815" s="3"/>
      <c r="M11815" s="3"/>
      <c r="N11815" s="3"/>
      <c r="O11815" s="3"/>
      <c r="P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3"/>
      <c r="AG11815" s="3"/>
      <c r="AH11815" s="3"/>
      <c r="AI11815" s="3"/>
      <c r="AJ11815" s="3"/>
      <c r="BM11815" s="3"/>
      <c r="BN11815" s="3"/>
      <c r="BO11815" s="3"/>
      <c r="BP11815" s="3"/>
      <c r="BQ11815" s="3"/>
      <c r="BR11815" s="3"/>
      <c r="BS11815" s="3"/>
    </row>
    <row r="11816" spans="11:71" x14ac:dyDescent="0.25">
      <c r="K11816" s="3"/>
      <c r="L11816" s="3"/>
      <c r="M11816" s="3"/>
      <c r="N11816" s="3"/>
      <c r="O11816" s="3"/>
      <c r="P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3"/>
      <c r="AG11816" s="3"/>
      <c r="AH11816" s="3"/>
      <c r="AI11816" s="3"/>
      <c r="AJ11816" s="3"/>
      <c r="BM11816" s="3"/>
      <c r="BN11816" s="3"/>
      <c r="BO11816" s="3"/>
      <c r="BP11816" s="3"/>
      <c r="BQ11816" s="3"/>
      <c r="BR11816" s="3"/>
      <c r="BS11816" s="3"/>
    </row>
    <row r="11817" spans="11:71" x14ac:dyDescent="0.25">
      <c r="K11817" s="3"/>
      <c r="L11817" s="3"/>
      <c r="M11817" s="3"/>
      <c r="N11817" s="3"/>
      <c r="O11817" s="3"/>
      <c r="P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3"/>
      <c r="AG11817" s="3"/>
      <c r="AH11817" s="3"/>
      <c r="AI11817" s="3"/>
      <c r="AJ11817" s="3"/>
      <c r="BM11817" s="3"/>
      <c r="BN11817" s="3"/>
      <c r="BO11817" s="3"/>
      <c r="BP11817" s="3"/>
      <c r="BQ11817" s="3"/>
      <c r="BR11817" s="3"/>
      <c r="BS11817" s="3"/>
    </row>
    <row r="11818" spans="11:71" x14ac:dyDescent="0.25">
      <c r="K11818" s="3"/>
      <c r="L11818" s="3"/>
      <c r="M11818" s="3"/>
      <c r="N11818" s="3"/>
      <c r="O11818" s="3"/>
      <c r="P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3"/>
      <c r="AG11818" s="3"/>
      <c r="AH11818" s="3"/>
      <c r="AI11818" s="3"/>
      <c r="AJ11818" s="3"/>
      <c r="BM11818" s="3"/>
      <c r="BN11818" s="3"/>
      <c r="BO11818" s="3"/>
      <c r="BP11818" s="3"/>
      <c r="BQ11818" s="3"/>
      <c r="BR11818" s="3"/>
      <c r="BS11818" s="3"/>
    </row>
    <row r="11819" spans="11:71" x14ac:dyDescent="0.25">
      <c r="K11819" s="3"/>
      <c r="L11819" s="3"/>
      <c r="M11819" s="3"/>
      <c r="N11819" s="3"/>
      <c r="O11819" s="3"/>
      <c r="P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3"/>
      <c r="AG11819" s="3"/>
      <c r="AH11819" s="3"/>
      <c r="AI11819" s="3"/>
      <c r="AJ11819" s="3"/>
      <c r="BM11819" s="3"/>
      <c r="BN11819" s="3"/>
      <c r="BO11819" s="3"/>
      <c r="BP11819" s="3"/>
      <c r="BQ11819" s="3"/>
      <c r="BR11819" s="3"/>
      <c r="BS11819" s="3"/>
    </row>
    <row r="11820" spans="11:71" x14ac:dyDescent="0.25">
      <c r="K11820" s="3"/>
      <c r="L11820" s="3"/>
      <c r="M11820" s="3"/>
      <c r="N11820" s="3"/>
      <c r="O11820" s="3"/>
      <c r="P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3"/>
      <c r="AG11820" s="3"/>
      <c r="AH11820" s="3"/>
      <c r="AI11820" s="3"/>
      <c r="AJ11820" s="3"/>
      <c r="BM11820" s="3"/>
      <c r="BN11820" s="3"/>
      <c r="BO11820" s="3"/>
      <c r="BP11820" s="3"/>
      <c r="BQ11820" s="3"/>
      <c r="BR11820" s="3"/>
      <c r="BS11820" s="3"/>
    </row>
    <row r="11821" spans="11:71" x14ac:dyDescent="0.25">
      <c r="K11821" s="3"/>
      <c r="L11821" s="3"/>
      <c r="M11821" s="3"/>
      <c r="N11821" s="3"/>
      <c r="O11821" s="3"/>
      <c r="P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3"/>
      <c r="AG11821" s="3"/>
      <c r="AH11821" s="3"/>
      <c r="AI11821" s="3"/>
      <c r="AJ11821" s="3"/>
      <c r="BM11821" s="3"/>
      <c r="BN11821" s="3"/>
      <c r="BO11821" s="3"/>
      <c r="BP11821" s="3"/>
      <c r="BQ11821" s="3"/>
      <c r="BR11821" s="3"/>
      <c r="BS11821" s="3"/>
    </row>
    <row r="11822" spans="11:71" x14ac:dyDescent="0.25">
      <c r="K11822" s="3"/>
      <c r="L11822" s="3"/>
      <c r="M11822" s="3"/>
      <c r="N11822" s="3"/>
      <c r="O11822" s="3"/>
      <c r="P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3"/>
      <c r="AG11822" s="3"/>
      <c r="AH11822" s="3"/>
      <c r="AI11822" s="3"/>
      <c r="AJ11822" s="3"/>
      <c r="BM11822" s="3"/>
      <c r="BN11822" s="3"/>
      <c r="BO11822" s="3"/>
      <c r="BP11822" s="3"/>
      <c r="BQ11822" s="3"/>
      <c r="BR11822" s="3"/>
      <c r="BS11822" s="3"/>
    </row>
    <row r="11823" spans="11:71" x14ac:dyDescent="0.25">
      <c r="K11823" s="3"/>
      <c r="L11823" s="3"/>
      <c r="M11823" s="3"/>
      <c r="N11823" s="3"/>
      <c r="O11823" s="3"/>
      <c r="P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3"/>
      <c r="AG11823" s="3"/>
      <c r="AH11823" s="3"/>
      <c r="AI11823" s="3"/>
      <c r="AJ11823" s="3"/>
      <c r="BM11823" s="3"/>
      <c r="BN11823" s="3"/>
      <c r="BO11823" s="3"/>
      <c r="BP11823" s="3"/>
      <c r="BQ11823" s="3"/>
      <c r="BR11823" s="3"/>
      <c r="BS11823" s="3"/>
    </row>
    <row r="11824" spans="11:71" x14ac:dyDescent="0.25">
      <c r="K11824" s="3"/>
      <c r="L11824" s="3"/>
      <c r="M11824" s="3"/>
      <c r="N11824" s="3"/>
      <c r="O11824" s="3"/>
      <c r="P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3"/>
      <c r="AG11824" s="3"/>
      <c r="AH11824" s="3"/>
      <c r="AI11824" s="3"/>
      <c r="AJ11824" s="3"/>
      <c r="BM11824" s="3"/>
      <c r="BN11824" s="3"/>
      <c r="BO11824" s="3"/>
      <c r="BP11824" s="3"/>
      <c r="BQ11824" s="3"/>
      <c r="BR11824" s="3"/>
      <c r="BS11824" s="3"/>
    </row>
    <row r="11825" spans="11:71" x14ac:dyDescent="0.25">
      <c r="K11825" s="3"/>
      <c r="L11825" s="3"/>
      <c r="M11825" s="3"/>
      <c r="N11825" s="3"/>
      <c r="O11825" s="3"/>
      <c r="P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3"/>
      <c r="AG11825" s="3"/>
      <c r="AH11825" s="3"/>
      <c r="AI11825" s="3"/>
      <c r="AJ11825" s="3"/>
      <c r="BM11825" s="3"/>
      <c r="BN11825" s="3"/>
      <c r="BO11825" s="3"/>
      <c r="BP11825" s="3"/>
      <c r="BQ11825" s="3"/>
      <c r="BR11825" s="3"/>
      <c r="BS11825" s="3"/>
    </row>
    <row r="11826" spans="11:71" x14ac:dyDescent="0.25">
      <c r="K11826" s="3"/>
      <c r="L11826" s="3"/>
      <c r="M11826" s="3"/>
      <c r="N11826" s="3"/>
      <c r="O11826" s="3"/>
      <c r="P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3"/>
      <c r="AG11826" s="3"/>
      <c r="AH11826" s="3"/>
      <c r="AI11826" s="3"/>
      <c r="AJ11826" s="3"/>
      <c r="BM11826" s="3"/>
      <c r="BN11826" s="3"/>
      <c r="BO11826" s="3"/>
      <c r="BP11826" s="3"/>
      <c r="BQ11826" s="3"/>
      <c r="BR11826" s="3"/>
      <c r="BS11826" s="3"/>
    </row>
    <row r="11827" spans="11:71" x14ac:dyDescent="0.25">
      <c r="K11827" s="3"/>
      <c r="L11827" s="3"/>
      <c r="M11827" s="3"/>
      <c r="N11827" s="3"/>
      <c r="O11827" s="3"/>
      <c r="P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3"/>
      <c r="AG11827" s="3"/>
      <c r="AH11827" s="3"/>
      <c r="AI11827" s="3"/>
      <c r="AJ11827" s="3"/>
      <c r="BM11827" s="3"/>
      <c r="BN11827" s="3"/>
      <c r="BO11827" s="3"/>
      <c r="BP11827" s="3"/>
      <c r="BQ11827" s="3"/>
      <c r="BR11827" s="3"/>
      <c r="BS11827" s="3"/>
    </row>
    <row r="11828" spans="11:71" x14ac:dyDescent="0.25">
      <c r="K11828" s="3"/>
      <c r="L11828" s="3"/>
      <c r="M11828" s="3"/>
      <c r="N11828" s="3"/>
      <c r="O11828" s="3"/>
      <c r="P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3"/>
      <c r="AG11828" s="3"/>
      <c r="AH11828" s="3"/>
      <c r="AI11828" s="3"/>
      <c r="AJ11828" s="3"/>
      <c r="BM11828" s="3"/>
      <c r="BN11828" s="3"/>
      <c r="BO11828" s="3"/>
      <c r="BP11828" s="3"/>
      <c r="BQ11828" s="3"/>
      <c r="BR11828" s="3"/>
      <c r="BS11828" s="3"/>
    </row>
    <row r="11829" spans="11:71" x14ac:dyDescent="0.25">
      <c r="K11829" s="3"/>
      <c r="L11829" s="3"/>
      <c r="M11829" s="3"/>
      <c r="N11829" s="3"/>
      <c r="O11829" s="3"/>
      <c r="P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3"/>
      <c r="AG11829" s="3"/>
      <c r="AH11829" s="3"/>
      <c r="AI11829" s="3"/>
      <c r="AJ11829" s="3"/>
      <c r="BM11829" s="3"/>
      <c r="BN11829" s="3"/>
      <c r="BO11829" s="3"/>
      <c r="BP11829" s="3"/>
      <c r="BQ11829" s="3"/>
      <c r="BR11829" s="3"/>
      <c r="BS11829" s="3"/>
    </row>
    <row r="11830" spans="11:71" x14ac:dyDescent="0.25">
      <c r="K11830" s="3"/>
      <c r="L11830" s="3"/>
      <c r="M11830" s="3"/>
      <c r="N11830" s="3"/>
      <c r="O11830" s="3"/>
      <c r="P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3"/>
      <c r="AG11830" s="3"/>
      <c r="AH11830" s="3"/>
      <c r="AI11830" s="3"/>
      <c r="AJ11830" s="3"/>
      <c r="BM11830" s="3"/>
      <c r="BN11830" s="3"/>
      <c r="BO11830" s="3"/>
      <c r="BP11830" s="3"/>
      <c r="BQ11830" s="3"/>
      <c r="BR11830" s="3"/>
      <c r="BS11830" s="3"/>
    </row>
    <row r="11831" spans="11:71" x14ac:dyDescent="0.25">
      <c r="K11831" s="3"/>
      <c r="L11831" s="3"/>
      <c r="M11831" s="3"/>
      <c r="N11831" s="3"/>
      <c r="O11831" s="3"/>
      <c r="P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3"/>
      <c r="AG11831" s="3"/>
      <c r="AH11831" s="3"/>
      <c r="AI11831" s="3"/>
      <c r="AJ11831" s="3"/>
      <c r="BM11831" s="3"/>
      <c r="BN11831" s="3"/>
      <c r="BO11831" s="3"/>
      <c r="BP11831" s="3"/>
      <c r="BQ11831" s="3"/>
      <c r="BR11831" s="3"/>
      <c r="BS11831" s="3"/>
    </row>
    <row r="11832" spans="11:71" x14ac:dyDescent="0.25">
      <c r="K11832" s="3"/>
      <c r="L11832" s="3"/>
      <c r="M11832" s="3"/>
      <c r="N11832" s="3"/>
      <c r="O11832" s="3"/>
      <c r="P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3"/>
      <c r="AG11832" s="3"/>
      <c r="AH11832" s="3"/>
      <c r="AI11832" s="3"/>
      <c r="AJ11832" s="3"/>
      <c r="BM11832" s="3"/>
      <c r="BN11832" s="3"/>
      <c r="BO11832" s="3"/>
      <c r="BP11832" s="3"/>
      <c r="BQ11832" s="3"/>
      <c r="BR11832" s="3"/>
      <c r="BS11832" s="3"/>
    </row>
    <row r="11833" spans="11:71" x14ac:dyDescent="0.25">
      <c r="K11833" s="3"/>
      <c r="L11833" s="3"/>
      <c r="M11833" s="3"/>
      <c r="N11833" s="3"/>
      <c r="O11833" s="3"/>
      <c r="P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3"/>
      <c r="AG11833" s="3"/>
      <c r="AH11833" s="3"/>
      <c r="AI11833" s="3"/>
      <c r="AJ11833" s="3"/>
      <c r="BM11833" s="3"/>
      <c r="BN11833" s="3"/>
      <c r="BO11833" s="3"/>
      <c r="BP11833" s="3"/>
      <c r="BQ11833" s="3"/>
      <c r="BR11833" s="3"/>
      <c r="BS11833" s="3"/>
    </row>
    <row r="11834" spans="11:71" x14ac:dyDescent="0.25">
      <c r="K11834" s="3"/>
      <c r="L11834" s="3"/>
      <c r="M11834" s="3"/>
      <c r="N11834" s="3"/>
      <c r="O11834" s="3"/>
      <c r="P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3"/>
      <c r="AG11834" s="3"/>
      <c r="AH11834" s="3"/>
      <c r="AI11834" s="3"/>
      <c r="AJ11834" s="3"/>
      <c r="BM11834" s="3"/>
      <c r="BN11834" s="3"/>
      <c r="BO11834" s="3"/>
      <c r="BP11834" s="3"/>
      <c r="BQ11834" s="3"/>
      <c r="BR11834" s="3"/>
      <c r="BS11834" s="3"/>
    </row>
    <row r="11835" spans="11:71" x14ac:dyDescent="0.25">
      <c r="K11835" s="3"/>
      <c r="L11835" s="3"/>
      <c r="M11835" s="3"/>
      <c r="N11835" s="3"/>
      <c r="O11835" s="3"/>
      <c r="P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3"/>
      <c r="AG11835" s="3"/>
      <c r="AH11835" s="3"/>
      <c r="AI11835" s="3"/>
      <c r="AJ11835" s="3"/>
      <c r="BM11835" s="3"/>
      <c r="BN11835" s="3"/>
      <c r="BO11835" s="3"/>
      <c r="BP11835" s="3"/>
      <c r="BQ11835" s="3"/>
      <c r="BR11835" s="3"/>
      <c r="BS11835" s="3"/>
    </row>
    <row r="11836" spans="11:71" x14ac:dyDescent="0.25">
      <c r="K11836" s="3"/>
      <c r="L11836" s="3"/>
      <c r="M11836" s="3"/>
      <c r="N11836" s="3"/>
      <c r="O11836" s="3"/>
      <c r="P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3"/>
      <c r="AG11836" s="3"/>
      <c r="AH11836" s="3"/>
      <c r="AI11836" s="3"/>
      <c r="AJ11836" s="3"/>
      <c r="BM11836" s="3"/>
      <c r="BN11836" s="3"/>
      <c r="BO11836" s="3"/>
      <c r="BP11836" s="3"/>
      <c r="BQ11836" s="3"/>
      <c r="BR11836" s="3"/>
      <c r="BS11836" s="3"/>
    </row>
    <row r="11837" spans="11:71" x14ac:dyDescent="0.25">
      <c r="K11837" s="3"/>
      <c r="L11837" s="3"/>
      <c r="M11837" s="3"/>
      <c r="N11837" s="3"/>
      <c r="O11837" s="3"/>
      <c r="P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3"/>
      <c r="AG11837" s="3"/>
      <c r="AH11837" s="3"/>
      <c r="AI11837" s="3"/>
      <c r="AJ11837" s="3"/>
      <c r="BM11837" s="3"/>
      <c r="BN11837" s="3"/>
      <c r="BO11837" s="3"/>
      <c r="BP11837" s="3"/>
      <c r="BQ11837" s="3"/>
      <c r="BR11837" s="3"/>
      <c r="BS11837" s="3"/>
    </row>
    <row r="11838" spans="11:71" x14ac:dyDescent="0.25">
      <c r="K11838" s="3"/>
      <c r="L11838" s="3"/>
      <c r="M11838" s="3"/>
      <c r="N11838" s="3"/>
      <c r="O11838" s="3"/>
      <c r="P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3"/>
      <c r="AG11838" s="3"/>
      <c r="AH11838" s="3"/>
      <c r="AI11838" s="3"/>
      <c r="AJ11838" s="3"/>
      <c r="BM11838" s="3"/>
      <c r="BN11838" s="3"/>
      <c r="BO11838" s="3"/>
      <c r="BP11838" s="3"/>
      <c r="BQ11838" s="3"/>
      <c r="BR11838" s="3"/>
      <c r="BS11838" s="3"/>
    </row>
    <row r="11839" spans="11:71" x14ac:dyDescent="0.25">
      <c r="K11839" s="3"/>
      <c r="L11839" s="3"/>
      <c r="M11839" s="3"/>
      <c r="N11839" s="3"/>
      <c r="O11839" s="3"/>
      <c r="P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3"/>
      <c r="AG11839" s="3"/>
      <c r="AH11839" s="3"/>
      <c r="AI11839" s="3"/>
      <c r="AJ11839" s="3"/>
      <c r="BM11839" s="3"/>
      <c r="BN11839" s="3"/>
      <c r="BO11839" s="3"/>
      <c r="BP11839" s="3"/>
      <c r="BQ11839" s="3"/>
      <c r="BR11839" s="3"/>
      <c r="BS11839" s="3"/>
    </row>
    <row r="11840" spans="11:71" x14ac:dyDescent="0.25">
      <c r="K11840" s="3"/>
      <c r="L11840" s="3"/>
      <c r="M11840" s="3"/>
      <c r="N11840" s="3"/>
      <c r="O11840" s="3"/>
      <c r="P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3"/>
      <c r="AG11840" s="3"/>
      <c r="AH11840" s="3"/>
      <c r="AI11840" s="3"/>
      <c r="AJ11840" s="3"/>
      <c r="BM11840" s="3"/>
      <c r="BN11840" s="3"/>
      <c r="BO11840" s="3"/>
      <c r="BP11840" s="3"/>
      <c r="BQ11840" s="3"/>
      <c r="BR11840" s="3"/>
      <c r="BS11840" s="3"/>
    </row>
    <row r="11841" spans="11:71" x14ac:dyDescent="0.25">
      <c r="K11841" s="3"/>
      <c r="L11841" s="3"/>
      <c r="M11841" s="3"/>
      <c r="N11841" s="3"/>
      <c r="O11841" s="3"/>
      <c r="P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3"/>
      <c r="AG11841" s="3"/>
      <c r="AH11841" s="3"/>
      <c r="AI11841" s="3"/>
      <c r="AJ11841" s="3"/>
      <c r="BM11841" s="3"/>
      <c r="BN11841" s="3"/>
      <c r="BO11841" s="3"/>
      <c r="BP11841" s="3"/>
      <c r="BQ11841" s="3"/>
      <c r="BR11841" s="3"/>
      <c r="BS11841" s="3"/>
    </row>
    <row r="11842" spans="11:71" x14ac:dyDescent="0.25">
      <c r="K11842" s="3"/>
      <c r="L11842" s="3"/>
      <c r="M11842" s="3"/>
      <c r="N11842" s="3"/>
      <c r="O11842" s="3"/>
      <c r="P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3"/>
      <c r="AG11842" s="3"/>
      <c r="AH11842" s="3"/>
      <c r="AI11842" s="3"/>
      <c r="AJ11842" s="3"/>
      <c r="BM11842" s="3"/>
      <c r="BN11842" s="3"/>
      <c r="BO11842" s="3"/>
      <c r="BP11842" s="3"/>
      <c r="BQ11842" s="3"/>
      <c r="BR11842" s="3"/>
      <c r="BS11842" s="3"/>
    </row>
    <row r="11843" spans="11:71" x14ac:dyDescent="0.25">
      <c r="K11843" s="3"/>
      <c r="L11843" s="3"/>
      <c r="M11843" s="3"/>
      <c r="N11843" s="3"/>
      <c r="O11843" s="3"/>
      <c r="P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3"/>
      <c r="AG11843" s="3"/>
      <c r="AH11843" s="3"/>
      <c r="AI11843" s="3"/>
      <c r="AJ11843" s="3"/>
      <c r="BM11843" s="3"/>
      <c r="BN11843" s="3"/>
      <c r="BO11843" s="3"/>
      <c r="BP11843" s="3"/>
      <c r="BQ11843" s="3"/>
      <c r="BR11843" s="3"/>
      <c r="BS11843" s="3"/>
    </row>
    <row r="11844" spans="11:71" x14ac:dyDescent="0.25">
      <c r="K11844" s="3"/>
      <c r="L11844" s="3"/>
      <c r="M11844" s="3"/>
      <c r="N11844" s="3"/>
      <c r="O11844" s="3"/>
      <c r="P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3"/>
      <c r="AG11844" s="3"/>
      <c r="AH11844" s="3"/>
      <c r="AI11844" s="3"/>
      <c r="AJ11844" s="3"/>
      <c r="BM11844" s="3"/>
      <c r="BN11844" s="3"/>
      <c r="BO11844" s="3"/>
      <c r="BP11844" s="3"/>
      <c r="BQ11844" s="3"/>
      <c r="BR11844" s="3"/>
      <c r="BS11844" s="3"/>
    </row>
    <row r="11845" spans="11:71" x14ac:dyDescent="0.25">
      <c r="K11845" s="3"/>
      <c r="L11845" s="3"/>
      <c r="M11845" s="3"/>
      <c r="N11845" s="3"/>
      <c r="O11845" s="3"/>
      <c r="P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3"/>
      <c r="AG11845" s="3"/>
      <c r="AH11845" s="3"/>
      <c r="AI11845" s="3"/>
      <c r="AJ11845" s="3"/>
      <c r="BM11845" s="3"/>
      <c r="BN11845" s="3"/>
      <c r="BO11845" s="3"/>
      <c r="BP11845" s="3"/>
      <c r="BQ11845" s="3"/>
      <c r="BR11845" s="3"/>
      <c r="BS11845" s="3"/>
    </row>
    <row r="11846" spans="11:71" x14ac:dyDescent="0.25">
      <c r="K11846" s="3"/>
      <c r="L11846" s="3"/>
      <c r="M11846" s="3"/>
      <c r="N11846" s="3"/>
      <c r="O11846" s="3"/>
      <c r="P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3"/>
      <c r="AG11846" s="3"/>
      <c r="AH11846" s="3"/>
      <c r="AI11846" s="3"/>
      <c r="AJ11846" s="3"/>
      <c r="BM11846" s="3"/>
      <c r="BN11846" s="3"/>
      <c r="BO11846" s="3"/>
      <c r="BP11846" s="3"/>
      <c r="BQ11846" s="3"/>
      <c r="BR11846" s="3"/>
      <c r="BS11846" s="3"/>
    </row>
    <row r="11847" spans="11:71" x14ac:dyDescent="0.25">
      <c r="K11847" s="3"/>
      <c r="L11847" s="3"/>
      <c r="M11847" s="3"/>
      <c r="N11847" s="3"/>
      <c r="O11847" s="3"/>
      <c r="P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3"/>
      <c r="AG11847" s="3"/>
      <c r="AH11847" s="3"/>
      <c r="AI11847" s="3"/>
      <c r="AJ11847" s="3"/>
      <c r="BM11847" s="3"/>
      <c r="BN11847" s="3"/>
      <c r="BO11847" s="3"/>
      <c r="BP11847" s="3"/>
      <c r="BQ11847" s="3"/>
      <c r="BR11847" s="3"/>
      <c r="BS11847" s="3"/>
    </row>
    <row r="11848" spans="11:71" x14ac:dyDescent="0.25">
      <c r="K11848" s="3"/>
      <c r="L11848" s="3"/>
      <c r="M11848" s="3"/>
      <c r="N11848" s="3"/>
      <c r="O11848" s="3"/>
      <c r="P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3"/>
      <c r="AG11848" s="3"/>
      <c r="AH11848" s="3"/>
      <c r="AI11848" s="3"/>
      <c r="AJ11848" s="3"/>
      <c r="BM11848" s="3"/>
      <c r="BN11848" s="3"/>
      <c r="BO11848" s="3"/>
      <c r="BP11848" s="3"/>
      <c r="BQ11848" s="3"/>
      <c r="BR11848" s="3"/>
      <c r="BS11848" s="3"/>
    </row>
    <row r="11849" spans="11:71" x14ac:dyDescent="0.25">
      <c r="K11849" s="3"/>
      <c r="L11849" s="3"/>
      <c r="M11849" s="3"/>
      <c r="N11849" s="3"/>
      <c r="O11849" s="3"/>
      <c r="P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3"/>
      <c r="AG11849" s="3"/>
      <c r="AH11849" s="3"/>
      <c r="AI11849" s="3"/>
      <c r="AJ11849" s="3"/>
      <c r="BM11849" s="3"/>
      <c r="BN11849" s="3"/>
      <c r="BO11849" s="3"/>
      <c r="BP11849" s="3"/>
      <c r="BQ11849" s="3"/>
      <c r="BR11849" s="3"/>
      <c r="BS11849" s="3"/>
    </row>
    <row r="11850" spans="11:71" x14ac:dyDescent="0.25">
      <c r="K11850" s="3"/>
      <c r="L11850" s="3"/>
      <c r="M11850" s="3"/>
      <c r="N11850" s="3"/>
      <c r="O11850" s="3"/>
      <c r="P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3"/>
      <c r="AG11850" s="3"/>
      <c r="AH11850" s="3"/>
      <c r="AI11850" s="3"/>
      <c r="AJ11850" s="3"/>
      <c r="BM11850" s="3"/>
      <c r="BN11850" s="3"/>
      <c r="BO11850" s="3"/>
      <c r="BP11850" s="3"/>
      <c r="BQ11850" s="3"/>
      <c r="BR11850" s="3"/>
      <c r="BS11850" s="3"/>
    </row>
    <row r="11851" spans="11:71" x14ac:dyDescent="0.25">
      <c r="K11851" s="3"/>
      <c r="L11851" s="3"/>
      <c r="M11851" s="3"/>
      <c r="N11851" s="3"/>
      <c r="O11851" s="3"/>
      <c r="P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3"/>
      <c r="AG11851" s="3"/>
      <c r="AH11851" s="3"/>
      <c r="AI11851" s="3"/>
      <c r="AJ11851" s="3"/>
      <c r="BM11851" s="3"/>
      <c r="BN11851" s="3"/>
      <c r="BO11851" s="3"/>
      <c r="BP11851" s="3"/>
      <c r="BQ11851" s="3"/>
      <c r="BR11851" s="3"/>
      <c r="BS11851" s="3"/>
    </row>
    <row r="11852" spans="11:71" x14ac:dyDescent="0.25">
      <c r="K11852" s="3"/>
      <c r="L11852" s="3"/>
      <c r="M11852" s="3"/>
      <c r="N11852" s="3"/>
      <c r="O11852" s="3"/>
      <c r="P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3"/>
      <c r="AG11852" s="3"/>
      <c r="AH11852" s="3"/>
      <c r="AI11852" s="3"/>
      <c r="AJ11852" s="3"/>
      <c r="BM11852" s="3"/>
      <c r="BN11852" s="3"/>
      <c r="BO11852" s="3"/>
      <c r="BP11852" s="3"/>
      <c r="BQ11852" s="3"/>
      <c r="BR11852" s="3"/>
      <c r="BS11852" s="3"/>
    </row>
    <row r="11853" spans="11:71" x14ac:dyDescent="0.25">
      <c r="K11853" s="3"/>
      <c r="L11853" s="3"/>
      <c r="M11853" s="3"/>
      <c r="N11853" s="3"/>
      <c r="O11853" s="3"/>
      <c r="P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3"/>
      <c r="AG11853" s="3"/>
      <c r="AH11853" s="3"/>
      <c r="AI11853" s="3"/>
      <c r="AJ11853" s="3"/>
      <c r="BM11853" s="3"/>
      <c r="BN11853" s="3"/>
      <c r="BO11853" s="3"/>
      <c r="BP11853" s="3"/>
      <c r="BQ11853" s="3"/>
      <c r="BR11853" s="3"/>
      <c r="BS11853" s="3"/>
    </row>
    <row r="11854" spans="11:71" x14ac:dyDescent="0.25">
      <c r="K11854" s="3"/>
      <c r="L11854" s="3"/>
      <c r="M11854" s="3"/>
      <c r="N11854" s="3"/>
      <c r="O11854" s="3"/>
      <c r="P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3"/>
      <c r="AG11854" s="3"/>
      <c r="AH11854" s="3"/>
      <c r="AI11854" s="3"/>
      <c r="AJ11854" s="3"/>
      <c r="BM11854" s="3"/>
      <c r="BN11854" s="3"/>
      <c r="BO11854" s="3"/>
      <c r="BP11854" s="3"/>
      <c r="BQ11854" s="3"/>
      <c r="BR11854" s="3"/>
      <c r="BS11854" s="3"/>
    </row>
    <row r="11855" spans="11:71" x14ac:dyDescent="0.25">
      <c r="K11855" s="3"/>
      <c r="L11855" s="3"/>
      <c r="M11855" s="3"/>
      <c r="N11855" s="3"/>
      <c r="O11855" s="3"/>
      <c r="P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3"/>
      <c r="AG11855" s="3"/>
      <c r="AH11855" s="3"/>
      <c r="AI11855" s="3"/>
      <c r="AJ11855" s="3"/>
      <c r="BM11855" s="3"/>
      <c r="BN11855" s="3"/>
      <c r="BO11855" s="3"/>
      <c r="BP11855" s="3"/>
      <c r="BQ11855" s="3"/>
      <c r="BR11855" s="3"/>
      <c r="BS11855" s="3"/>
    </row>
    <row r="11856" spans="11:71" x14ac:dyDescent="0.25">
      <c r="K11856" s="3"/>
      <c r="L11856" s="3"/>
      <c r="M11856" s="3"/>
      <c r="N11856" s="3"/>
      <c r="O11856" s="3"/>
      <c r="P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3"/>
      <c r="AG11856" s="3"/>
      <c r="AH11856" s="3"/>
      <c r="AI11856" s="3"/>
      <c r="AJ11856" s="3"/>
      <c r="BM11856" s="3"/>
      <c r="BN11856" s="3"/>
      <c r="BO11856" s="3"/>
      <c r="BP11856" s="3"/>
      <c r="BQ11856" s="3"/>
      <c r="BR11856" s="3"/>
      <c r="BS11856" s="3"/>
    </row>
    <row r="11857" spans="11:71" x14ac:dyDescent="0.25">
      <c r="K11857" s="3"/>
      <c r="L11857" s="3"/>
      <c r="M11857" s="3"/>
      <c r="N11857" s="3"/>
      <c r="O11857" s="3"/>
      <c r="P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3"/>
      <c r="AG11857" s="3"/>
      <c r="AH11857" s="3"/>
      <c r="AI11857" s="3"/>
      <c r="AJ11857" s="3"/>
      <c r="BM11857" s="3"/>
      <c r="BN11857" s="3"/>
      <c r="BO11857" s="3"/>
      <c r="BP11857" s="3"/>
      <c r="BQ11857" s="3"/>
      <c r="BR11857" s="3"/>
      <c r="BS11857" s="3"/>
    </row>
    <row r="11858" spans="11:71" x14ac:dyDescent="0.25">
      <c r="K11858" s="3"/>
      <c r="L11858" s="3"/>
      <c r="M11858" s="3"/>
      <c r="N11858" s="3"/>
      <c r="O11858" s="3"/>
      <c r="P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3"/>
      <c r="AG11858" s="3"/>
      <c r="AH11858" s="3"/>
      <c r="AI11858" s="3"/>
      <c r="AJ11858" s="3"/>
      <c r="BM11858" s="3"/>
      <c r="BN11858" s="3"/>
      <c r="BO11858" s="3"/>
      <c r="BP11858" s="3"/>
      <c r="BQ11858" s="3"/>
      <c r="BR11858" s="3"/>
      <c r="BS11858" s="3"/>
    </row>
    <row r="11859" spans="11:71" x14ac:dyDescent="0.25">
      <c r="K11859" s="3"/>
      <c r="L11859" s="3"/>
      <c r="M11859" s="3"/>
      <c r="N11859" s="3"/>
      <c r="O11859" s="3"/>
      <c r="P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3"/>
      <c r="AG11859" s="3"/>
      <c r="AH11859" s="3"/>
      <c r="AI11859" s="3"/>
      <c r="AJ11859" s="3"/>
      <c r="BM11859" s="3"/>
      <c r="BN11859" s="3"/>
      <c r="BO11859" s="3"/>
      <c r="BP11859" s="3"/>
      <c r="BQ11859" s="3"/>
      <c r="BR11859" s="3"/>
      <c r="BS11859" s="3"/>
    </row>
    <row r="11860" spans="11:71" x14ac:dyDescent="0.25">
      <c r="K11860" s="3"/>
      <c r="L11860" s="3"/>
      <c r="M11860" s="3"/>
      <c r="N11860" s="3"/>
      <c r="O11860" s="3"/>
      <c r="P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3"/>
      <c r="AG11860" s="3"/>
      <c r="AH11860" s="3"/>
      <c r="AI11860" s="3"/>
      <c r="AJ11860" s="3"/>
      <c r="BM11860" s="3"/>
      <c r="BN11860" s="3"/>
      <c r="BO11860" s="3"/>
      <c r="BP11860" s="3"/>
      <c r="BQ11860" s="3"/>
      <c r="BR11860" s="3"/>
      <c r="BS11860" s="3"/>
    </row>
    <row r="11861" spans="11:71" x14ac:dyDescent="0.25">
      <c r="K11861" s="3"/>
      <c r="L11861" s="3"/>
      <c r="M11861" s="3"/>
      <c r="N11861" s="3"/>
      <c r="O11861" s="3"/>
      <c r="P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3"/>
      <c r="AG11861" s="3"/>
      <c r="AH11861" s="3"/>
      <c r="AI11861" s="3"/>
      <c r="AJ11861" s="3"/>
      <c r="BM11861" s="3"/>
      <c r="BN11861" s="3"/>
      <c r="BO11861" s="3"/>
      <c r="BP11861" s="3"/>
      <c r="BQ11861" s="3"/>
      <c r="BR11861" s="3"/>
      <c r="BS11861" s="3"/>
    </row>
    <row r="11862" spans="11:71" x14ac:dyDescent="0.25">
      <c r="K11862" s="3"/>
      <c r="L11862" s="3"/>
      <c r="M11862" s="3"/>
      <c r="N11862" s="3"/>
      <c r="O11862" s="3"/>
      <c r="P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3"/>
      <c r="AG11862" s="3"/>
      <c r="AH11862" s="3"/>
      <c r="AI11862" s="3"/>
      <c r="AJ11862" s="3"/>
      <c r="BM11862" s="3"/>
      <c r="BN11862" s="3"/>
      <c r="BO11862" s="3"/>
      <c r="BP11862" s="3"/>
      <c r="BQ11862" s="3"/>
      <c r="BR11862" s="3"/>
      <c r="BS11862" s="3"/>
    </row>
    <row r="11863" spans="11:71" x14ac:dyDescent="0.25">
      <c r="K11863" s="3"/>
      <c r="L11863" s="3"/>
      <c r="M11863" s="3"/>
      <c r="N11863" s="3"/>
      <c r="O11863" s="3"/>
      <c r="P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3"/>
      <c r="AG11863" s="3"/>
      <c r="AH11863" s="3"/>
      <c r="AI11863" s="3"/>
      <c r="AJ11863" s="3"/>
      <c r="BM11863" s="3"/>
      <c r="BN11863" s="3"/>
      <c r="BO11863" s="3"/>
      <c r="BP11863" s="3"/>
      <c r="BQ11863" s="3"/>
      <c r="BR11863" s="3"/>
      <c r="BS11863" s="3"/>
    </row>
    <row r="11864" spans="11:71" x14ac:dyDescent="0.25">
      <c r="K11864" s="3"/>
      <c r="L11864" s="3"/>
      <c r="M11864" s="3"/>
      <c r="N11864" s="3"/>
      <c r="O11864" s="3"/>
      <c r="P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3"/>
      <c r="AG11864" s="3"/>
      <c r="AH11864" s="3"/>
      <c r="AI11864" s="3"/>
      <c r="AJ11864" s="3"/>
      <c r="BM11864" s="3"/>
      <c r="BN11864" s="3"/>
      <c r="BO11864" s="3"/>
      <c r="BP11864" s="3"/>
      <c r="BQ11864" s="3"/>
      <c r="BR11864" s="3"/>
      <c r="BS11864" s="3"/>
    </row>
    <row r="11865" spans="11:71" x14ac:dyDescent="0.25">
      <c r="K11865" s="3"/>
      <c r="L11865" s="3"/>
      <c r="M11865" s="3"/>
      <c r="N11865" s="3"/>
      <c r="O11865" s="3"/>
      <c r="P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3"/>
      <c r="AG11865" s="3"/>
      <c r="AH11865" s="3"/>
      <c r="AI11865" s="3"/>
      <c r="AJ11865" s="3"/>
      <c r="BM11865" s="3"/>
      <c r="BN11865" s="3"/>
      <c r="BO11865" s="3"/>
      <c r="BP11865" s="3"/>
      <c r="BQ11865" s="3"/>
      <c r="BR11865" s="3"/>
      <c r="BS11865" s="3"/>
    </row>
    <row r="11866" spans="11:71" x14ac:dyDescent="0.25">
      <c r="K11866" s="3"/>
      <c r="L11866" s="3"/>
      <c r="M11866" s="3"/>
      <c r="N11866" s="3"/>
      <c r="O11866" s="3"/>
      <c r="P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3"/>
      <c r="AG11866" s="3"/>
      <c r="AH11866" s="3"/>
      <c r="AI11866" s="3"/>
      <c r="AJ11866" s="3"/>
      <c r="BM11866" s="3"/>
      <c r="BN11866" s="3"/>
      <c r="BO11866" s="3"/>
      <c r="BP11866" s="3"/>
      <c r="BQ11866" s="3"/>
      <c r="BR11866" s="3"/>
      <c r="BS11866" s="3"/>
    </row>
    <row r="11867" spans="11:71" x14ac:dyDescent="0.25">
      <c r="K11867" s="3"/>
      <c r="L11867" s="3"/>
      <c r="M11867" s="3"/>
      <c r="N11867" s="3"/>
      <c r="O11867" s="3"/>
      <c r="P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3"/>
      <c r="AG11867" s="3"/>
      <c r="AH11867" s="3"/>
      <c r="AI11867" s="3"/>
      <c r="AJ11867" s="3"/>
      <c r="BM11867" s="3"/>
      <c r="BN11867" s="3"/>
      <c r="BO11867" s="3"/>
      <c r="BP11867" s="3"/>
      <c r="BQ11867" s="3"/>
      <c r="BR11867" s="3"/>
      <c r="BS11867" s="3"/>
    </row>
    <row r="11868" spans="11:71" x14ac:dyDescent="0.25">
      <c r="K11868" s="3"/>
      <c r="L11868" s="3"/>
      <c r="M11868" s="3"/>
      <c r="N11868" s="3"/>
      <c r="O11868" s="3"/>
      <c r="P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3"/>
      <c r="AG11868" s="3"/>
      <c r="AH11868" s="3"/>
      <c r="AI11868" s="3"/>
      <c r="AJ11868" s="3"/>
      <c r="BM11868" s="3"/>
      <c r="BN11868" s="3"/>
      <c r="BO11868" s="3"/>
      <c r="BP11868" s="3"/>
      <c r="BQ11868" s="3"/>
      <c r="BR11868" s="3"/>
      <c r="BS11868" s="3"/>
    </row>
    <row r="11869" spans="11:71" x14ac:dyDescent="0.25">
      <c r="K11869" s="3"/>
      <c r="L11869" s="3"/>
      <c r="M11869" s="3"/>
      <c r="N11869" s="3"/>
      <c r="O11869" s="3"/>
      <c r="P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3"/>
      <c r="AG11869" s="3"/>
      <c r="AH11869" s="3"/>
      <c r="AI11869" s="3"/>
      <c r="AJ11869" s="3"/>
      <c r="BM11869" s="3"/>
      <c r="BN11869" s="3"/>
      <c r="BO11869" s="3"/>
      <c r="BP11869" s="3"/>
      <c r="BQ11869" s="3"/>
      <c r="BR11869" s="3"/>
      <c r="BS11869" s="3"/>
    </row>
    <row r="11870" spans="11:71" x14ac:dyDescent="0.25">
      <c r="K11870" s="3"/>
      <c r="L11870" s="3"/>
      <c r="M11870" s="3"/>
      <c r="N11870" s="3"/>
      <c r="O11870" s="3"/>
      <c r="P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3"/>
      <c r="AG11870" s="3"/>
      <c r="AH11870" s="3"/>
      <c r="AI11870" s="3"/>
      <c r="AJ11870" s="3"/>
      <c r="BM11870" s="3"/>
      <c r="BN11870" s="3"/>
      <c r="BO11870" s="3"/>
      <c r="BP11870" s="3"/>
      <c r="BQ11870" s="3"/>
      <c r="BR11870" s="3"/>
      <c r="BS11870" s="3"/>
    </row>
    <row r="11871" spans="11:71" x14ac:dyDescent="0.25">
      <c r="K11871" s="3"/>
      <c r="L11871" s="3"/>
      <c r="M11871" s="3"/>
      <c r="N11871" s="3"/>
      <c r="O11871" s="3"/>
      <c r="P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3"/>
      <c r="AG11871" s="3"/>
      <c r="AH11871" s="3"/>
      <c r="AI11871" s="3"/>
      <c r="AJ11871" s="3"/>
      <c r="BM11871" s="3"/>
      <c r="BN11871" s="3"/>
      <c r="BO11871" s="3"/>
      <c r="BP11871" s="3"/>
      <c r="BQ11871" s="3"/>
      <c r="BR11871" s="3"/>
      <c r="BS11871" s="3"/>
    </row>
    <row r="11872" spans="11:71" x14ac:dyDescent="0.25">
      <c r="K11872" s="3"/>
      <c r="L11872" s="3"/>
      <c r="M11872" s="3"/>
      <c r="N11872" s="3"/>
      <c r="O11872" s="3"/>
      <c r="P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3"/>
      <c r="AG11872" s="3"/>
      <c r="AH11872" s="3"/>
      <c r="AI11872" s="3"/>
      <c r="AJ11872" s="3"/>
      <c r="BM11872" s="3"/>
      <c r="BN11872" s="3"/>
      <c r="BO11872" s="3"/>
      <c r="BP11872" s="3"/>
      <c r="BQ11872" s="3"/>
      <c r="BR11872" s="3"/>
      <c r="BS11872" s="3"/>
    </row>
    <row r="11873" spans="11:71" x14ac:dyDescent="0.25">
      <c r="K11873" s="3"/>
      <c r="L11873" s="3"/>
      <c r="M11873" s="3"/>
      <c r="N11873" s="3"/>
      <c r="O11873" s="3"/>
      <c r="P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3"/>
      <c r="AG11873" s="3"/>
      <c r="AH11873" s="3"/>
      <c r="AI11873" s="3"/>
      <c r="AJ11873" s="3"/>
      <c r="BM11873" s="3"/>
      <c r="BN11873" s="3"/>
      <c r="BO11873" s="3"/>
      <c r="BP11873" s="3"/>
      <c r="BQ11873" s="3"/>
      <c r="BR11873" s="3"/>
      <c r="BS11873" s="3"/>
    </row>
    <row r="11874" spans="11:71" x14ac:dyDescent="0.25">
      <c r="K11874" s="3"/>
      <c r="L11874" s="3"/>
      <c r="M11874" s="3"/>
      <c r="N11874" s="3"/>
      <c r="O11874" s="3"/>
      <c r="P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3"/>
      <c r="AG11874" s="3"/>
      <c r="AH11874" s="3"/>
      <c r="AI11874" s="3"/>
      <c r="AJ11874" s="3"/>
      <c r="BM11874" s="3"/>
      <c r="BN11874" s="3"/>
      <c r="BO11874" s="3"/>
      <c r="BP11874" s="3"/>
      <c r="BQ11874" s="3"/>
      <c r="BR11874" s="3"/>
      <c r="BS11874" s="3"/>
    </row>
    <row r="11875" spans="11:71" x14ac:dyDescent="0.25">
      <c r="K11875" s="3"/>
      <c r="L11875" s="3"/>
      <c r="M11875" s="3"/>
      <c r="N11875" s="3"/>
      <c r="O11875" s="3"/>
      <c r="P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3"/>
      <c r="AG11875" s="3"/>
      <c r="AH11875" s="3"/>
      <c r="AI11875" s="3"/>
      <c r="AJ11875" s="3"/>
      <c r="BM11875" s="3"/>
      <c r="BN11875" s="3"/>
      <c r="BO11875" s="3"/>
      <c r="BP11875" s="3"/>
      <c r="BQ11875" s="3"/>
      <c r="BR11875" s="3"/>
      <c r="BS11875" s="3"/>
    </row>
    <row r="11876" spans="11:71" x14ac:dyDescent="0.25">
      <c r="K11876" s="3"/>
      <c r="L11876" s="3"/>
      <c r="M11876" s="3"/>
      <c r="N11876" s="3"/>
      <c r="O11876" s="3"/>
      <c r="P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3"/>
      <c r="AG11876" s="3"/>
      <c r="AH11876" s="3"/>
      <c r="AI11876" s="3"/>
      <c r="AJ11876" s="3"/>
      <c r="BM11876" s="3"/>
      <c r="BN11876" s="3"/>
      <c r="BO11876" s="3"/>
      <c r="BP11876" s="3"/>
      <c r="BQ11876" s="3"/>
      <c r="BR11876" s="3"/>
      <c r="BS11876" s="3"/>
    </row>
    <row r="11877" spans="11:71" x14ac:dyDescent="0.25">
      <c r="K11877" s="3"/>
      <c r="L11877" s="3"/>
      <c r="M11877" s="3"/>
      <c r="N11877" s="3"/>
      <c r="O11877" s="3"/>
      <c r="P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3"/>
      <c r="AG11877" s="3"/>
      <c r="AH11877" s="3"/>
      <c r="AI11877" s="3"/>
      <c r="AJ11877" s="3"/>
      <c r="BM11877" s="3"/>
      <c r="BN11877" s="3"/>
      <c r="BO11877" s="3"/>
      <c r="BP11877" s="3"/>
      <c r="BQ11877" s="3"/>
      <c r="BR11877" s="3"/>
      <c r="BS11877" s="3"/>
    </row>
    <row r="11878" spans="11:71" x14ac:dyDescent="0.25">
      <c r="K11878" s="3"/>
      <c r="L11878" s="3"/>
      <c r="M11878" s="3"/>
      <c r="N11878" s="3"/>
      <c r="O11878" s="3"/>
      <c r="P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3"/>
      <c r="AG11878" s="3"/>
      <c r="AH11878" s="3"/>
      <c r="AI11878" s="3"/>
      <c r="AJ11878" s="3"/>
      <c r="BM11878" s="3"/>
      <c r="BN11878" s="3"/>
      <c r="BO11878" s="3"/>
      <c r="BP11878" s="3"/>
      <c r="BQ11878" s="3"/>
      <c r="BR11878" s="3"/>
      <c r="BS11878" s="3"/>
    </row>
    <row r="11879" spans="11:71" x14ac:dyDescent="0.25">
      <c r="K11879" s="3"/>
      <c r="L11879" s="3"/>
      <c r="M11879" s="3"/>
      <c r="N11879" s="3"/>
      <c r="O11879" s="3"/>
      <c r="P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3"/>
      <c r="AG11879" s="3"/>
      <c r="AH11879" s="3"/>
      <c r="AI11879" s="3"/>
      <c r="AJ11879" s="3"/>
      <c r="BM11879" s="3"/>
      <c r="BN11879" s="3"/>
      <c r="BO11879" s="3"/>
      <c r="BP11879" s="3"/>
      <c r="BQ11879" s="3"/>
      <c r="BR11879" s="3"/>
      <c r="BS11879" s="3"/>
    </row>
    <row r="11880" spans="11:71" x14ac:dyDescent="0.25">
      <c r="K11880" s="3"/>
      <c r="L11880" s="3"/>
      <c r="M11880" s="3"/>
      <c r="N11880" s="3"/>
      <c r="O11880" s="3"/>
      <c r="P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3"/>
      <c r="AG11880" s="3"/>
      <c r="AH11880" s="3"/>
      <c r="AI11880" s="3"/>
      <c r="AJ11880" s="3"/>
      <c r="BM11880" s="3"/>
      <c r="BN11880" s="3"/>
      <c r="BO11880" s="3"/>
      <c r="BP11880" s="3"/>
      <c r="BQ11880" s="3"/>
      <c r="BR11880" s="3"/>
      <c r="BS11880" s="3"/>
    </row>
    <row r="11881" spans="11:71" x14ac:dyDescent="0.25">
      <c r="K11881" s="3"/>
      <c r="L11881" s="3"/>
      <c r="M11881" s="3"/>
      <c r="N11881" s="3"/>
      <c r="O11881" s="3"/>
      <c r="P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3"/>
      <c r="AG11881" s="3"/>
      <c r="AH11881" s="3"/>
      <c r="AI11881" s="3"/>
      <c r="AJ11881" s="3"/>
      <c r="BM11881" s="3"/>
      <c r="BN11881" s="3"/>
      <c r="BO11881" s="3"/>
      <c r="BP11881" s="3"/>
      <c r="BQ11881" s="3"/>
      <c r="BR11881" s="3"/>
      <c r="BS11881" s="3"/>
    </row>
    <row r="11882" spans="11:71" x14ac:dyDescent="0.25">
      <c r="K11882" s="3"/>
      <c r="L11882" s="3"/>
      <c r="M11882" s="3"/>
      <c r="N11882" s="3"/>
      <c r="O11882" s="3"/>
      <c r="P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3"/>
      <c r="AG11882" s="3"/>
      <c r="AH11882" s="3"/>
      <c r="AI11882" s="3"/>
      <c r="AJ11882" s="3"/>
      <c r="BM11882" s="3"/>
      <c r="BN11882" s="3"/>
      <c r="BO11882" s="3"/>
      <c r="BP11882" s="3"/>
      <c r="BQ11882" s="3"/>
      <c r="BR11882" s="3"/>
      <c r="BS11882" s="3"/>
    </row>
    <row r="11883" spans="11:71" x14ac:dyDescent="0.25">
      <c r="K11883" s="3"/>
      <c r="L11883" s="3"/>
      <c r="M11883" s="3"/>
      <c r="N11883" s="3"/>
      <c r="O11883" s="3"/>
      <c r="P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3"/>
      <c r="AG11883" s="3"/>
      <c r="AH11883" s="3"/>
      <c r="AI11883" s="3"/>
      <c r="AJ11883" s="3"/>
      <c r="BM11883" s="3"/>
      <c r="BN11883" s="3"/>
      <c r="BO11883" s="3"/>
      <c r="BP11883" s="3"/>
      <c r="BQ11883" s="3"/>
      <c r="BR11883" s="3"/>
      <c r="BS11883" s="3"/>
    </row>
    <row r="11884" spans="11:71" x14ac:dyDescent="0.25">
      <c r="K11884" s="3"/>
      <c r="L11884" s="3"/>
      <c r="M11884" s="3"/>
      <c r="N11884" s="3"/>
      <c r="O11884" s="3"/>
      <c r="P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3"/>
      <c r="AG11884" s="3"/>
      <c r="AH11884" s="3"/>
      <c r="AI11884" s="3"/>
      <c r="AJ11884" s="3"/>
      <c r="BM11884" s="3"/>
      <c r="BN11884" s="3"/>
      <c r="BO11884" s="3"/>
      <c r="BP11884" s="3"/>
      <c r="BQ11884" s="3"/>
      <c r="BR11884" s="3"/>
      <c r="BS11884" s="3"/>
    </row>
    <row r="11885" spans="11:71" x14ac:dyDescent="0.25">
      <c r="K11885" s="3"/>
      <c r="L11885" s="3"/>
      <c r="M11885" s="3"/>
      <c r="N11885" s="3"/>
      <c r="O11885" s="3"/>
      <c r="P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3"/>
      <c r="AG11885" s="3"/>
      <c r="AH11885" s="3"/>
      <c r="AI11885" s="3"/>
      <c r="AJ11885" s="3"/>
      <c r="BM11885" s="3"/>
      <c r="BN11885" s="3"/>
      <c r="BO11885" s="3"/>
      <c r="BP11885" s="3"/>
      <c r="BQ11885" s="3"/>
      <c r="BR11885" s="3"/>
      <c r="BS11885" s="3"/>
    </row>
    <row r="11886" spans="11:71" x14ac:dyDescent="0.25">
      <c r="K11886" s="3"/>
      <c r="L11886" s="3"/>
      <c r="M11886" s="3"/>
      <c r="N11886" s="3"/>
      <c r="O11886" s="3"/>
      <c r="P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3"/>
      <c r="AG11886" s="3"/>
      <c r="AH11886" s="3"/>
      <c r="AI11886" s="3"/>
      <c r="AJ11886" s="3"/>
      <c r="BM11886" s="3"/>
      <c r="BN11886" s="3"/>
      <c r="BO11886" s="3"/>
      <c r="BP11886" s="3"/>
      <c r="BQ11886" s="3"/>
      <c r="BR11886" s="3"/>
      <c r="BS11886" s="3"/>
    </row>
    <row r="11887" spans="11:71" x14ac:dyDescent="0.25">
      <c r="K11887" s="3"/>
      <c r="L11887" s="3"/>
      <c r="M11887" s="3"/>
      <c r="N11887" s="3"/>
      <c r="O11887" s="3"/>
      <c r="P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3"/>
      <c r="AG11887" s="3"/>
      <c r="AH11887" s="3"/>
      <c r="AI11887" s="3"/>
      <c r="AJ11887" s="3"/>
      <c r="BM11887" s="3"/>
      <c r="BN11887" s="3"/>
      <c r="BO11887" s="3"/>
      <c r="BP11887" s="3"/>
      <c r="BQ11887" s="3"/>
      <c r="BR11887" s="3"/>
      <c r="BS11887" s="3"/>
    </row>
    <row r="11888" spans="11:71" x14ac:dyDescent="0.25">
      <c r="K11888" s="3"/>
      <c r="L11888" s="3"/>
      <c r="M11888" s="3"/>
      <c r="N11888" s="3"/>
      <c r="O11888" s="3"/>
      <c r="P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3"/>
      <c r="AG11888" s="3"/>
      <c r="AH11888" s="3"/>
      <c r="AI11888" s="3"/>
      <c r="AJ11888" s="3"/>
      <c r="BM11888" s="3"/>
      <c r="BN11888" s="3"/>
      <c r="BO11888" s="3"/>
      <c r="BP11888" s="3"/>
      <c r="BQ11888" s="3"/>
      <c r="BR11888" s="3"/>
      <c r="BS11888" s="3"/>
    </row>
    <row r="11889" spans="11:71" x14ac:dyDescent="0.25">
      <c r="K11889" s="3"/>
      <c r="L11889" s="3"/>
      <c r="M11889" s="3"/>
      <c r="N11889" s="3"/>
      <c r="O11889" s="3"/>
      <c r="P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3"/>
      <c r="AG11889" s="3"/>
      <c r="AH11889" s="3"/>
      <c r="AI11889" s="3"/>
      <c r="AJ11889" s="3"/>
      <c r="BM11889" s="3"/>
      <c r="BN11889" s="3"/>
      <c r="BO11889" s="3"/>
      <c r="BP11889" s="3"/>
      <c r="BQ11889" s="3"/>
      <c r="BR11889" s="3"/>
      <c r="BS11889" s="3"/>
    </row>
    <row r="11890" spans="11:71" x14ac:dyDescent="0.25">
      <c r="K11890" s="3"/>
      <c r="L11890" s="3"/>
      <c r="M11890" s="3"/>
      <c r="N11890" s="3"/>
      <c r="O11890" s="3"/>
      <c r="P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3"/>
      <c r="AG11890" s="3"/>
      <c r="AH11890" s="3"/>
      <c r="AI11890" s="3"/>
      <c r="AJ11890" s="3"/>
      <c r="BM11890" s="3"/>
      <c r="BN11890" s="3"/>
      <c r="BO11890" s="3"/>
      <c r="BP11890" s="3"/>
      <c r="BQ11890" s="3"/>
      <c r="BR11890" s="3"/>
      <c r="BS11890" s="3"/>
    </row>
    <row r="11891" spans="11:71" x14ac:dyDescent="0.25">
      <c r="K11891" s="3"/>
      <c r="L11891" s="3"/>
      <c r="M11891" s="3"/>
      <c r="N11891" s="3"/>
      <c r="O11891" s="3"/>
      <c r="P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3"/>
      <c r="AG11891" s="3"/>
      <c r="AH11891" s="3"/>
      <c r="AI11891" s="3"/>
      <c r="AJ11891" s="3"/>
      <c r="BM11891" s="3"/>
      <c r="BN11891" s="3"/>
      <c r="BO11891" s="3"/>
      <c r="BP11891" s="3"/>
      <c r="BQ11891" s="3"/>
      <c r="BR11891" s="3"/>
      <c r="BS11891" s="3"/>
    </row>
    <row r="11892" spans="11:71" x14ac:dyDescent="0.25">
      <c r="K11892" s="3"/>
      <c r="L11892" s="3"/>
      <c r="M11892" s="3"/>
      <c r="N11892" s="3"/>
      <c r="O11892" s="3"/>
      <c r="P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3"/>
      <c r="AG11892" s="3"/>
      <c r="AH11892" s="3"/>
      <c r="AI11892" s="3"/>
      <c r="AJ11892" s="3"/>
      <c r="BM11892" s="3"/>
      <c r="BN11892" s="3"/>
      <c r="BO11892" s="3"/>
      <c r="BP11892" s="3"/>
      <c r="BQ11892" s="3"/>
      <c r="BR11892" s="3"/>
      <c r="BS11892" s="3"/>
    </row>
    <row r="11893" spans="11:71" x14ac:dyDescent="0.25">
      <c r="K11893" s="3"/>
      <c r="L11893" s="3"/>
      <c r="M11893" s="3"/>
      <c r="N11893" s="3"/>
      <c r="O11893" s="3"/>
      <c r="P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3"/>
      <c r="AG11893" s="3"/>
      <c r="AH11893" s="3"/>
      <c r="AI11893" s="3"/>
      <c r="AJ11893" s="3"/>
      <c r="BM11893" s="3"/>
      <c r="BN11893" s="3"/>
      <c r="BO11893" s="3"/>
      <c r="BP11893" s="3"/>
      <c r="BQ11893" s="3"/>
      <c r="BR11893" s="3"/>
      <c r="BS11893" s="3"/>
    </row>
    <row r="11894" spans="11:71" x14ac:dyDescent="0.25">
      <c r="K11894" s="3"/>
      <c r="L11894" s="3"/>
      <c r="M11894" s="3"/>
      <c r="N11894" s="3"/>
      <c r="O11894" s="3"/>
      <c r="P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3"/>
      <c r="AG11894" s="3"/>
      <c r="AH11894" s="3"/>
      <c r="AI11894" s="3"/>
      <c r="AJ11894" s="3"/>
      <c r="BM11894" s="3"/>
      <c r="BN11894" s="3"/>
      <c r="BO11894" s="3"/>
      <c r="BP11894" s="3"/>
      <c r="BQ11894" s="3"/>
      <c r="BR11894" s="3"/>
      <c r="BS11894" s="3"/>
    </row>
    <row r="11895" spans="11:71" x14ac:dyDescent="0.25">
      <c r="K11895" s="3"/>
      <c r="L11895" s="3"/>
      <c r="M11895" s="3"/>
      <c r="N11895" s="3"/>
      <c r="O11895" s="3"/>
      <c r="P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3"/>
      <c r="AG11895" s="3"/>
      <c r="AH11895" s="3"/>
      <c r="AI11895" s="3"/>
      <c r="AJ11895" s="3"/>
      <c r="BM11895" s="3"/>
      <c r="BN11895" s="3"/>
      <c r="BO11895" s="3"/>
      <c r="BP11895" s="3"/>
      <c r="BQ11895" s="3"/>
      <c r="BR11895" s="3"/>
      <c r="BS11895" s="3"/>
    </row>
    <row r="11896" spans="11:71" x14ac:dyDescent="0.25">
      <c r="K11896" s="3"/>
      <c r="L11896" s="3"/>
      <c r="M11896" s="3"/>
      <c r="N11896" s="3"/>
      <c r="O11896" s="3"/>
      <c r="P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3"/>
      <c r="AG11896" s="3"/>
      <c r="AH11896" s="3"/>
      <c r="AI11896" s="3"/>
      <c r="AJ11896" s="3"/>
      <c r="BM11896" s="3"/>
      <c r="BN11896" s="3"/>
      <c r="BO11896" s="3"/>
      <c r="BP11896" s="3"/>
      <c r="BQ11896" s="3"/>
      <c r="BR11896" s="3"/>
      <c r="BS11896" s="3"/>
    </row>
    <row r="11897" spans="11:71" x14ac:dyDescent="0.25">
      <c r="K11897" s="3"/>
      <c r="L11897" s="3"/>
      <c r="M11897" s="3"/>
      <c r="N11897" s="3"/>
      <c r="O11897" s="3"/>
      <c r="P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3"/>
      <c r="AG11897" s="3"/>
      <c r="AH11897" s="3"/>
      <c r="AI11897" s="3"/>
      <c r="AJ11897" s="3"/>
      <c r="BM11897" s="3"/>
      <c r="BN11897" s="3"/>
      <c r="BO11897" s="3"/>
      <c r="BP11897" s="3"/>
      <c r="BQ11897" s="3"/>
      <c r="BR11897" s="3"/>
      <c r="BS11897" s="3"/>
    </row>
    <row r="11898" spans="11:71" x14ac:dyDescent="0.25">
      <c r="K11898" s="3"/>
      <c r="L11898" s="3"/>
      <c r="M11898" s="3"/>
      <c r="N11898" s="3"/>
      <c r="O11898" s="3"/>
      <c r="P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3"/>
      <c r="AG11898" s="3"/>
      <c r="AH11898" s="3"/>
      <c r="AI11898" s="3"/>
      <c r="AJ11898" s="3"/>
      <c r="BM11898" s="3"/>
      <c r="BN11898" s="3"/>
      <c r="BO11898" s="3"/>
      <c r="BP11898" s="3"/>
      <c r="BQ11898" s="3"/>
      <c r="BR11898" s="3"/>
      <c r="BS11898" s="3"/>
    </row>
    <row r="11899" spans="11:71" x14ac:dyDescent="0.25">
      <c r="K11899" s="3"/>
      <c r="L11899" s="3"/>
      <c r="M11899" s="3"/>
      <c r="N11899" s="3"/>
      <c r="O11899" s="3"/>
      <c r="P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3"/>
      <c r="AG11899" s="3"/>
      <c r="AH11899" s="3"/>
      <c r="AI11899" s="3"/>
      <c r="AJ11899" s="3"/>
      <c r="BM11899" s="3"/>
      <c r="BN11899" s="3"/>
      <c r="BO11899" s="3"/>
      <c r="BP11899" s="3"/>
      <c r="BQ11899" s="3"/>
      <c r="BR11899" s="3"/>
      <c r="BS11899" s="3"/>
    </row>
    <row r="11900" spans="11:71" x14ac:dyDescent="0.25">
      <c r="K11900" s="3"/>
      <c r="L11900" s="3"/>
      <c r="M11900" s="3"/>
      <c r="N11900" s="3"/>
      <c r="O11900" s="3"/>
      <c r="P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3"/>
      <c r="AG11900" s="3"/>
      <c r="AH11900" s="3"/>
      <c r="AI11900" s="3"/>
      <c r="AJ11900" s="3"/>
      <c r="BM11900" s="3"/>
      <c r="BN11900" s="3"/>
      <c r="BO11900" s="3"/>
      <c r="BP11900" s="3"/>
      <c r="BQ11900" s="3"/>
      <c r="BR11900" s="3"/>
      <c r="BS11900" s="3"/>
    </row>
    <row r="11901" spans="11:71" x14ac:dyDescent="0.25">
      <c r="K11901" s="3"/>
      <c r="L11901" s="3"/>
      <c r="M11901" s="3"/>
      <c r="N11901" s="3"/>
      <c r="O11901" s="3"/>
      <c r="P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3"/>
      <c r="AG11901" s="3"/>
      <c r="AH11901" s="3"/>
      <c r="AI11901" s="3"/>
      <c r="AJ11901" s="3"/>
      <c r="BM11901" s="3"/>
      <c r="BN11901" s="3"/>
      <c r="BO11901" s="3"/>
      <c r="BP11901" s="3"/>
      <c r="BQ11901" s="3"/>
      <c r="BR11901" s="3"/>
      <c r="BS11901" s="3"/>
    </row>
    <row r="11902" spans="11:71" x14ac:dyDescent="0.25">
      <c r="K11902" s="3"/>
      <c r="L11902" s="3"/>
      <c r="M11902" s="3"/>
      <c r="N11902" s="3"/>
      <c r="O11902" s="3"/>
      <c r="P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3"/>
      <c r="AG11902" s="3"/>
      <c r="AH11902" s="3"/>
      <c r="AI11902" s="3"/>
      <c r="AJ11902" s="3"/>
      <c r="BM11902" s="3"/>
      <c r="BN11902" s="3"/>
      <c r="BO11902" s="3"/>
      <c r="BP11902" s="3"/>
      <c r="BQ11902" s="3"/>
      <c r="BR11902" s="3"/>
      <c r="BS11902" s="3"/>
    </row>
    <row r="11903" spans="11:71" x14ac:dyDescent="0.25">
      <c r="K11903" s="3"/>
      <c r="L11903" s="3"/>
      <c r="M11903" s="3"/>
      <c r="N11903" s="3"/>
      <c r="O11903" s="3"/>
      <c r="P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3"/>
      <c r="AG11903" s="3"/>
      <c r="AH11903" s="3"/>
      <c r="AI11903" s="3"/>
      <c r="AJ11903" s="3"/>
      <c r="BM11903" s="3"/>
      <c r="BN11903" s="3"/>
      <c r="BO11903" s="3"/>
      <c r="BP11903" s="3"/>
      <c r="BQ11903" s="3"/>
      <c r="BR11903" s="3"/>
      <c r="BS11903" s="3"/>
    </row>
    <row r="11904" spans="11:71" x14ac:dyDescent="0.25">
      <c r="K11904" s="3"/>
      <c r="L11904" s="3"/>
      <c r="M11904" s="3"/>
      <c r="N11904" s="3"/>
      <c r="O11904" s="3"/>
      <c r="P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3"/>
      <c r="AG11904" s="3"/>
      <c r="AH11904" s="3"/>
      <c r="AI11904" s="3"/>
      <c r="AJ11904" s="3"/>
      <c r="BM11904" s="3"/>
      <c r="BN11904" s="3"/>
      <c r="BO11904" s="3"/>
      <c r="BP11904" s="3"/>
      <c r="BQ11904" s="3"/>
      <c r="BR11904" s="3"/>
      <c r="BS11904" s="3"/>
    </row>
    <row r="11905" spans="11:71" x14ac:dyDescent="0.25">
      <c r="K11905" s="3"/>
      <c r="L11905" s="3"/>
      <c r="M11905" s="3"/>
      <c r="N11905" s="3"/>
      <c r="O11905" s="3"/>
      <c r="P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3"/>
      <c r="AG11905" s="3"/>
      <c r="AH11905" s="3"/>
      <c r="AI11905" s="3"/>
      <c r="AJ11905" s="3"/>
      <c r="BM11905" s="3"/>
      <c r="BN11905" s="3"/>
      <c r="BO11905" s="3"/>
      <c r="BP11905" s="3"/>
      <c r="BQ11905" s="3"/>
      <c r="BR11905" s="3"/>
      <c r="BS11905" s="3"/>
    </row>
    <row r="11906" spans="11:71" x14ac:dyDescent="0.25">
      <c r="K11906" s="3"/>
      <c r="L11906" s="3"/>
      <c r="M11906" s="3"/>
      <c r="N11906" s="3"/>
      <c r="O11906" s="3"/>
      <c r="P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3"/>
      <c r="AG11906" s="3"/>
      <c r="AH11906" s="3"/>
      <c r="AI11906" s="3"/>
      <c r="AJ11906" s="3"/>
      <c r="BM11906" s="3"/>
      <c r="BN11906" s="3"/>
      <c r="BO11906" s="3"/>
      <c r="BP11906" s="3"/>
      <c r="BQ11906" s="3"/>
      <c r="BR11906" s="3"/>
      <c r="BS11906" s="3"/>
    </row>
    <row r="11907" spans="11:71" x14ac:dyDescent="0.25">
      <c r="K11907" s="3"/>
      <c r="L11907" s="3"/>
      <c r="M11907" s="3"/>
      <c r="N11907" s="3"/>
      <c r="O11907" s="3"/>
      <c r="P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3"/>
      <c r="AG11907" s="3"/>
      <c r="AH11907" s="3"/>
      <c r="AI11907" s="3"/>
      <c r="AJ11907" s="3"/>
      <c r="BM11907" s="3"/>
      <c r="BN11907" s="3"/>
      <c r="BO11907" s="3"/>
      <c r="BP11907" s="3"/>
      <c r="BQ11907" s="3"/>
      <c r="BR11907" s="3"/>
      <c r="BS11907" s="3"/>
    </row>
    <row r="11908" spans="11:71" x14ac:dyDescent="0.25">
      <c r="K11908" s="3"/>
      <c r="L11908" s="3"/>
      <c r="M11908" s="3"/>
      <c r="N11908" s="3"/>
      <c r="O11908" s="3"/>
      <c r="P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3"/>
      <c r="AG11908" s="3"/>
      <c r="AH11908" s="3"/>
      <c r="AI11908" s="3"/>
      <c r="AJ11908" s="3"/>
      <c r="BM11908" s="3"/>
      <c r="BN11908" s="3"/>
      <c r="BO11908" s="3"/>
      <c r="BP11908" s="3"/>
      <c r="BQ11908" s="3"/>
      <c r="BR11908" s="3"/>
      <c r="BS11908" s="3"/>
    </row>
    <row r="11909" spans="11:71" x14ac:dyDescent="0.25">
      <c r="K11909" s="3"/>
      <c r="L11909" s="3"/>
      <c r="M11909" s="3"/>
      <c r="N11909" s="3"/>
      <c r="O11909" s="3"/>
      <c r="P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3"/>
      <c r="AG11909" s="3"/>
      <c r="AH11909" s="3"/>
      <c r="AI11909" s="3"/>
      <c r="AJ11909" s="3"/>
      <c r="BM11909" s="3"/>
      <c r="BN11909" s="3"/>
      <c r="BO11909" s="3"/>
      <c r="BP11909" s="3"/>
      <c r="BQ11909" s="3"/>
      <c r="BR11909" s="3"/>
      <c r="BS11909" s="3"/>
    </row>
    <row r="11910" spans="11:71" x14ac:dyDescent="0.25">
      <c r="K11910" s="3"/>
      <c r="L11910" s="3"/>
      <c r="M11910" s="3"/>
      <c r="N11910" s="3"/>
      <c r="O11910" s="3"/>
      <c r="P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3"/>
      <c r="AG11910" s="3"/>
      <c r="AH11910" s="3"/>
      <c r="AI11910" s="3"/>
      <c r="AJ11910" s="3"/>
      <c r="BM11910" s="3"/>
      <c r="BN11910" s="3"/>
      <c r="BO11910" s="3"/>
      <c r="BP11910" s="3"/>
      <c r="BQ11910" s="3"/>
      <c r="BR11910" s="3"/>
      <c r="BS11910" s="3"/>
    </row>
    <row r="11911" spans="11:71" x14ac:dyDescent="0.25">
      <c r="K11911" s="3"/>
      <c r="L11911" s="3"/>
      <c r="M11911" s="3"/>
      <c r="N11911" s="3"/>
      <c r="O11911" s="3"/>
      <c r="P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3"/>
      <c r="AG11911" s="3"/>
      <c r="AH11911" s="3"/>
      <c r="AI11911" s="3"/>
      <c r="AJ11911" s="3"/>
      <c r="BM11911" s="3"/>
      <c r="BN11911" s="3"/>
      <c r="BO11911" s="3"/>
      <c r="BP11911" s="3"/>
      <c r="BQ11911" s="3"/>
      <c r="BR11911" s="3"/>
      <c r="BS11911" s="3"/>
    </row>
    <row r="11912" spans="11:71" x14ac:dyDescent="0.25">
      <c r="K11912" s="3"/>
      <c r="L11912" s="3"/>
      <c r="M11912" s="3"/>
      <c r="N11912" s="3"/>
      <c r="O11912" s="3"/>
      <c r="P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3"/>
      <c r="AG11912" s="3"/>
      <c r="AH11912" s="3"/>
      <c r="AI11912" s="3"/>
      <c r="AJ11912" s="3"/>
      <c r="BM11912" s="3"/>
      <c r="BN11912" s="3"/>
      <c r="BO11912" s="3"/>
      <c r="BP11912" s="3"/>
      <c r="BQ11912" s="3"/>
      <c r="BR11912" s="3"/>
      <c r="BS11912" s="3"/>
    </row>
    <row r="11913" spans="11:71" x14ac:dyDescent="0.25">
      <c r="K11913" s="3"/>
      <c r="L11913" s="3"/>
      <c r="M11913" s="3"/>
      <c r="N11913" s="3"/>
      <c r="O11913" s="3"/>
      <c r="P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3"/>
      <c r="AG11913" s="3"/>
      <c r="AH11913" s="3"/>
      <c r="AI11913" s="3"/>
      <c r="AJ11913" s="3"/>
      <c r="BM11913" s="3"/>
      <c r="BN11913" s="3"/>
      <c r="BO11913" s="3"/>
      <c r="BP11913" s="3"/>
      <c r="BQ11913" s="3"/>
      <c r="BR11913" s="3"/>
      <c r="BS11913" s="3"/>
    </row>
    <row r="11914" spans="11:71" x14ac:dyDescent="0.25">
      <c r="K11914" s="3"/>
      <c r="L11914" s="3"/>
      <c r="M11914" s="3"/>
      <c r="N11914" s="3"/>
      <c r="O11914" s="3"/>
      <c r="P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3"/>
      <c r="AG11914" s="3"/>
      <c r="AH11914" s="3"/>
      <c r="AI11914" s="3"/>
      <c r="AJ11914" s="3"/>
      <c r="BM11914" s="3"/>
      <c r="BN11914" s="3"/>
      <c r="BO11914" s="3"/>
      <c r="BP11914" s="3"/>
      <c r="BQ11914" s="3"/>
      <c r="BR11914" s="3"/>
      <c r="BS11914" s="3"/>
    </row>
    <row r="11915" spans="11:71" x14ac:dyDescent="0.25">
      <c r="K11915" s="3"/>
      <c r="L11915" s="3"/>
      <c r="M11915" s="3"/>
      <c r="N11915" s="3"/>
      <c r="O11915" s="3"/>
      <c r="P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3"/>
      <c r="AG11915" s="3"/>
      <c r="AH11915" s="3"/>
      <c r="AI11915" s="3"/>
      <c r="AJ11915" s="3"/>
      <c r="BM11915" s="3"/>
      <c r="BN11915" s="3"/>
      <c r="BO11915" s="3"/>
      <c r="BP11915" s="3"/>
      <c r="BQ11915" s="3"/>
      <c r="BR11915" s="3"/>
      <c r="BS11915" s="3"/>
    </row>
    <row r="11916" spans="11:71" x14ac:dyDescent="0.25">
      <c r="K11916" s="3"/>
      <c r="L11916" s="3"/>
      <c r="M11916" s="3"/>
      <c r="N11916" s="3"/>
      <c r="O11916" s="3"/>
      <c r="P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3"/>
      <c r="AG11916" s="3"/>
      <c r="AH11916" s="3"/>
      <c r="AI11916" s="3"/>
      <c r="AJ11916" s="3"/>
      <c r="BM11916" s="3"/>
      <c r="BN11916" s="3"/>
      <c r="BO11916" s="3"/>
      <c r="BP11916" s="3"/>
      <c r="BQ11916" s="3"/>
      <c r="BR11916" s="3"/>
      <c r="BS11916" s="3"/>
    </row>
    <row r="11917" spans="11:71" x14ac:dyDescent="0.25">
      <c r="K11917" s="3"/>
      <c r="L11917" s="3"/>
      <c r="M11917" s="3"/>
      <c r="N11917" s="3"/>
      <c r="O11917" s="3"/>
      <c r="P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3"/>
      <c r="AG11917" s="3"/>
      <c r="AH11917" s="3"/>
      <c r="AI11917" s="3"/>
      <c r="AJ11917" s="3"/>
      <c r="BM11917" s="3"/>
      <c r="BN11917" s="3"/>
      <c r="BO11917" s="3"/>
      <c r="BP11917" s="3"/>
      <c r="BQ11917" s="3"/>
      <c r="BR11917" s="3"/>
      <c r="BS11917" s="3"/>
    </row>
    <row r="11918" spans="11:71" x14ac:dyDescent="0.25">
      <c r="K11918" s="3"/>
      <c r="L11918" s="3"/>
      <c r="M11918" s="3"/>
      <c r="N11918" s="3"/>
      <c r="O11918" s="3"/>
      <c r="P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3"/>
      <c r="AG11918" s="3"/>
      <c r="AH11918" s="3"/>
      <c r="AI11918" s="3"/>
      <c r="AJ11918" s="3"/>
      <c r="BM11918" s="3"/>
      <c r="BN11918" s="3"/>
      <c r="BO11918" s="3"/>
      <c r="BP11918" s="3"/>
      <c r="BQ11918" s="3"/>
      <c r="BR11918" s="3"/>
      <c r="BS11918" s="3"/>
    </row>
    <row r="11919" spans="11:71" x14ac:dyDescent="0.25">
      <c r="K11919" s="3"/>
      <c r="L11919" s="3"/>
      <c r="M11919" s="3"/>
      <c r="N11919" s="3"/>
      <c r="O11919" s="3"/>
      <c r="P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3"/>
      <c r="AG11919" s="3"/>
      <c r="AH11919" s="3"/>
      <c r="AI11919" s="3"/>
      <c r="AJ11919" s="3"/>
      <c r="BM11919" s="3"/>
      <c r="BN11919" s="3"/>
      <c r="BO11919" s="3"/>
      <c r="BP11919" s="3"/>
      <c r="BQ11919" s="3"/>
      <c r="BR11919" s="3"/>
      <c r="BS11919" s="3"/>
    </row>
    <row r="11920" spans="11:71" x14ac:dyDescent="0.25">
      <c r="K11920" s="3"/>
      <c r="L11920" s="3"/>
      <c r="M11920" s="3"/>
      <c r="N11920" s="3"/>
      <c r="O11920" s="3"/>
      <c r="P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3"/>
      <c r="AG11920" s="3"/>
      <c r="AH11920" s="3"/>
      <c r="AI11920" s="3"/>
      <c r="AJ11920" s="3"/>
      <c r="BM11920" s="3"/>
      <c r="BN11920" s="3"/>
      <c r="BO11920" s="3"/>
      <c r="BP11920" s="3"/>
      <c r="BQ11920" s="3"/>
      <c r="BR11920" s="3"/>
      <c r="BS11920" s="3"/>
    </row>
    <row r="11921" spans="11:71" x14ac:dyDescent="0.25">
      <c r="K11921" s="3"/>
      <c r="L11921" s="3"/>
      <c r="M11921" s="3"/>
      <c r="N11921" s="3"/>
      <c r="O11921" s="3"/>
      <c r="P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3"/>
      <c r="AG11921" s="3"/>
      <c r="AH11921" s="3"/>
      <c r="AI11921" s="3"/>
      <c r="AJ11921" s="3"/>
      <c r="BM11921" s="3"/>
      <c r="BN11921" s="3"/>
      <c r="BO11921" s="3"/>
      <c r="BP11921" s="3"/>
      <c r="BQ11921" s="3"/>
      <c r="BR11921" s="3"/>
      <c r="BS11921" s="3"/>
    </row>
    <row r="11922" spans="11:71" x14ac:dyDescent="0.25">
      <c r="K11922" s="3"/>
      <c r="L11922" s="3"/>
      <c r="M11922" s="3"/>
      <c r="N11922" s="3"/>
      <c r="O11922" s="3"/>
      <c r="P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3"/>
      <c r="AG11922" s="3"/>
      <c r="AH11922" s="3"/>
      <c r="AI11922" s="3"/>
      <c r="AJ11922" s="3"/>
      <c r="BM11922" s="3"/>
      <c r="BN11922" s="3"/>
      <c r="BO11922" s="3"/>
      <c r="BP11922" s="3"/>
      <c r="BQ11922" s="3"/>
      <c r="BR11922" s="3"/>
      <c r="BS11922" s="3"/>
    </row>
    <row r="11923" spans="11:71" x14ac:dyDescent="0.25">
      <c r="K11923" s="3"/>
      <c r="L11923" s="3"/>
      <c r="M11923" s="3"/>
      <c r="N11923" s="3"/>
      <c r="O11923" s="3"/>
      <c r="P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3"/>
      <c r="AG11923" s="3"/>
      <c r="AH11923" s="3"/>
      <c r="AI11923" s="3"/>
      <c r="AJ11923" s="3"/>
      <c r="BM11923" s="3"/>
      <c r="BN11923" s="3"/>
      <c r="BO11923" s="3"/>
      <c r="BP11923" s="3"/>
      <c r="BQ11923" s="3"/>
      <c r="BR11923" s="3"/>
      <c r="BS11923" s="3"/>
    </row>
    <row r="11924" spans="11:71" x14ac:dyDescent="0.25">
      <c r="K11924" s="3"/>
      <c r="L11924" s="3"/>
      <c r="M11924" s="3"/>
      <c r="N11924" s="3"/>
      <c r="O11924" s="3"/>
      <c r="P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3"/>
      <c r="AG11924" s="3"/>
      <c r="AH11924" s="3"/>
      <c r="AI11924" s="3"/>
      <c r="AJ11924" s="3"/>
      <c r="BM11924" s="3"/>
      <c r="BN11924" s="3"/>
      <c r="BO11924" s="3"/>
      <c r="BP11924" s="3"/>
      <c r="BQ11924" s="3"/>
      <c r="BR11924" s="3"/>
      <c r="BS11924" s="3"/>
    </row>
    <row r="11925" spans="11:71" x14ac:dyDescent="0.25">
      <c r="K11925" s="3"/>
      <c r="L11925" s="3"/>
      <c r="M11925" s="3"/>
      <c r="N11925" s="3"/>
      <c r="O11925" s="3"/>
      <c r="P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3"/>
      <c r="AG11925" s="3"/>
      <c r="AH11925" s="3"/>
      <c r="AI11925" s="3"/>
      <c r="AJ11925" s="3"/>
      <c r="BM11925" s="3"/>
      <c r="BN11925" s="3"/>
      <c r="BO11925" s="3"/>
      <c r="BP11925" s="3"/>
      <c r="BQ11925" s="3"/>
      <c r="BR11925" s="3"/>
      <c r="BS11925" s="3"/>
    </row>
    <row r="11926" spans="11:71" x14ac:dyDescent="0.25">
      <c r="K11926" s="3"/>
      <c r="L11926" s="3"/>
      <c r="M11926" s="3"/>
      <c r="N11926" s="3"/>
      <c r="O11926" s="3"/>
      <c r="P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3"/>
      <c r="AG11926" s="3"/>
      <c r="AH11926" s="3"/>
      <c r="AI11926" s="3"/>
      <c r="AJ11926" s="3"/>
      <c r="BM11926" s="3"/>
      <c r="BN11926" s="3"/>
      <c r="BO11926" s="3"/>
      <c r="BP11926" s="3"/>
      <c r="BQ11926" s="3"/>
      <c r="BR11926" s="3"/>
      <c r="BS11926" s="3"/>
    </row>
    <row r="11927" spans="11:71" x14ac:dyDescent="0.25">
      <c r="K11927" s="3"/>
      <c r="L11927" s="3"/>
      <c r="M11927" s="3"/>
      <c r="N11927" s="3"/>
      <c r="O11927" s="3"/>
      <c r="P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3"/>
      <c r="AG11927" s="3"/>
      <c r="AH11927" s="3"/>
      <c r="AI11927" s="3"/>
      <c r="AJ11927" s="3"/>
      <c r="BM11927" s="3"/>
      <c r="BN11927" s="3"/>
      <c r="BO11927" s="3"/>
      <c r="BP11927" s="3"/>
      <c r="BQ11927" s="3"/>
      <c r="BR11927" s="3"/>
      <c r="BS11927" s="3"/>
    </row>
    <row r="11928" spans="11:71" x14ac:dyDescent="0.25">
      <c r="K11928" s="3"/>
      <c r="L11928" s="3"/>
      <c r="M11928" s="3"/>
      <c r="N11928" s="3"/>
      <c r="O11928" s="3"/>
      <c r="P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3"/>
      <c r="AG11928" s="3"/>
      <c r="AH11928" s="3"/>
      <c r="AI11928" s="3"/>
      <c r="AJ11928" s="3"/>
      <c r="BM11928" s="3"/>
      <c r="BN11928" s="3"/>
      <c r="BO11928" s="3"/>
      <c r="BP11928" s="3"/>
      <c r="BQ11928" s="3"/>
      <c r="BR11928" s="3"/>
      <c r="BS11928" s="3"/>
    </row>
    <row r="11929" spans="11:71" x14ac:dyDescent="0.25">
      <c r="K11929" s="3"/>
      <c r="L11929" s="3"/>
      <c r="M11929" s="3"/>
      <c r="N11929" s="3"/>
      <c r="O11929" s="3"/>
      <c r="P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3"/>
      <c r="AG11929" s="3"/>
      <c r="AH11929" s="3"/>
      <c r="AI11929" s="3"/>
      <c r="AJ11929" s="3"/>
      <c r="BM11929" s="3"/>
      <c r="BN11929" s="3"/>
      <c r="BO11929" s="3"/>
      <c r="BP11929" s="3"/>
      <c r="BQ11929" s="3"/>
      <c r="BR11929" s="3"/>
      <c r="BS11929" s="3"/>
    </row>
    <row r="11930" spans="11:71" x14ac:dyDescent="0.25">
      <c r="K11930" s="3"/>
      <c r="L11930" s="3"/>
      <c r="M11930" s="3"/>
      <c r="N11930" s="3"/>
      <c r="O11930" s="3"/>
      <c r="P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3"/>
      <c r="AG11930" s="3"/>
      <c r="AH11930" s="3"/>
      <c r="AI11930" s="3"/>
      <c r="AJ11930" s="3"/>
      <c r="BM11930" s="3"/>
      <c r="BN11930" s="3"/>
      <c r="BO11930" s="3"/>
      <c r="BP11930" s="3"/>
      <c r="BQ11930" s="3"/>
      <c r="BR11930" s="3"/>
      <c r="BS11930" s="3"/>
    </row>
    <row r="11931" spans="11:71" x14ac:dyDescent="0.25">
      <c r="K11931" s="3"/>
      <c r="L11931" s="3"/>
      <c r="M11931" s="3"/>
      <c r="N11931" s="3"/>
      <c r="O11931" s="3"/>
      <c r="P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3"/>
      <c r="AG11931" s="3"/>
      <c r="AH11931" s="3"/>
      <c r="AI11931" s="3"/>
      <c r="AJ11931" s="3"/>
      <c r="BM11931" s="3"/>
      <c r="BN11931" s="3"/>
      <c r="BO11931" s="3"/>
      <c r="BP11931" s="3"/>
      <c r="BQ11931" s="3"/>
      <c r="BR11931" s="3"/>
      <c r="BS11931" s="3"/>
    </row>
    <row r="11932" spans="11:71" x14ac:dyDescent="0.25">
      <c r="K11932" s="3"/>
      <c r="L11932" s="3"/>
      <c r="M11932" s="3"/>
      <c r="N11932" s="3"/>
      <c r="O11932" s="3"/>
      <c r="P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3"/>
      <c r="AG11932" s="3"/>
      <c r="AH11932" s="3"/>
      <c r="AI11932" s="3"/>
      <c r="AJ11932" s="3"/>
      <c r="BM11932" s="3"/>
      <c r="BN11932" s="3"/>
      <c r="BO11932" s="3"/>
      <c r="BP11932" s="3"/>
      <c r="BQ11932" s="3"/>
      <c r="BR11932" s="3"/>
      <c r="BS11932" s="3"/>
    </row>
    <row r="11933" spans="11:71" x14ac:dyDescent="0.25">
      <c r="K11933" s="3"/>
      <c r="L11933" s="3"/>
      <c r="M11933" s="3"/>
      <c r="N11933" s="3"/>
      <c r="O11933" s="3"/>
      <c r="P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3"/>
      <c r="AG11933" s="3"/>
      <c r="AH11933" s="3"/>
      <c r="AI11933" s="3"/>
      <c r="AJ11933" s="3"/>
      <c r="BM11933" s="3"/>
      <c r="BN11933" s="3"/>
      <c r="BO11933" s="3"/>
      <c r="BP11933" s="3"/>
      <c r="BQ11933" s="3"/>
      <c r="BR11933" s="3"/>
      <c r="BS11933" s="3"/>
    </row>
    <row r="11934" spans="11:71" x14ac:dyDescent="0.25">
      <c r="K11934" s="3"/>
      <c r="L11934" s="3"/>
      <c r="M11934" s="3"/>
      <c r="N11934" s="3"/>
      <c r="O11934" s="3"/>
      <c r="P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3"/>
      <c r="AG11934" s="3"/>
      <c r="AH11934" s="3"/>
      <c r="AI11934" s="3"/>
      <c r="AJ11934" s="3"/>
      <c r="BM11934" s="3"/>
      <c r="BN11934" s="3"/>
      <c r="BO11934" s="3"/>
      <c r="BP11934" s="3"/>
      <c r="BQ11934" s="3"/>
      <c r="BR11934" s="3"/>
      <c r="BS11934" s="3"/>
    </row>
    <row r="11935" spans="11:71" x14ac:dyDescent="0.25">
      <c r="K11935" s="3"/>
      <c r="L11935" s="3"/>
      <c r="M11935" s="3"/>
      <c r="N11935" s="3"/>
      <c r="O11935" s="3"/>
      <c r="P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3"/>
      <c r="AG11935" s="3"/>
      <c r="AH11935" s="3"/>
      <c r="AI11935" s="3"/>
      <c r="AJ11935" s="3"/>
      <c r="BM11935" s="3"/>
      <c r="BN11935" s="3"/>
      <c r="BO11935" s="3"/>
      <c r="BP11935" s="3"/>
      <c r="BQ11935" s="3"/>
      <c r="BR11935" s="3"/>
      <c r="BS11935" s="3"/>
    </row>
    <row r="11936" spans="11:71" x14ac:dyDescent="0.25">
      <c r="K11936" s="3"/>
      <c r="L11936" s="3"/>
      <c r="M11936" s="3"/>
      <c r="N11936" s="3"/>
      <c r="O11936" s="3"/>
      <c r="P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3"/>
      <c r="AG11936" s="3"/>
      <c r="AH11936" s="3"/>
      <c r="AI11936" s="3"/>
      <c r="AJ11936" s="3"/>
      <c r="BM11936" s="3"/>
      <c r="BN11936" s="3"/>
      <c r="BO11936" s="3"/>
      <c r="BP11936" s="3"/>
      <c r="BQ11936" s="3"/>
      <c r="BR11936" s="3"/>
      <c r="BS11936" s="3"/>
    </row>
    <row r="11937" spans="11:71" x14ac:dyDescent="0.25">
      <c r="K11937" s="3"/>
      <c r="L11937" s="3"/>
      <c r="M11937" s="3"/>
      <c r="N11937" s="3"/>
      <c r="O11937" s="3"/>
      <c r="P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3"/>
      <c r="AG11937" s="3"/>
      <c r="AH11937" s="3"/>
      <c r="AI11937" s="3"/>
      <c r="AJ11937" s="3"/>
      <c r="BM11937" s="3"/>
      <c r="BN11937" s="3"/>
      <c r="BO11937" s="3"/>
      <c r="BP11937" s="3"/>
      <c r="BQ11937" s="3"/>
      <c r="BR11937" s="3"/>
      <c r="BS11937" s="3"/>
    </row>
    <row r="11938" spans="11:71" x14ac:dyDescent="0.25">
      <c r="K11938" s="3"/>
      <c r="L11938" s="3"/>
      <c r="M11938" s="3"/>
      <c r="N11938" s="3"/>
      <c r="O11938" s="3"/>
      <c r="P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3"/>
      <c r="AG11938" s="3"/>
      <c r="AH11938" s="3"/>
      <c r="AI11938" s="3"/>
      <c r="AJ11938" s="3"/>
      <c r="BM11938" s="3"/>
      <c r="BN11938" s="3"/>
      <c r="BO11938" s="3"/>
      <c r="BP11938" s="3"/>
      <c r="BQ11938" s="3"/>
      <c r="BR11938" s="3"/>
      <c r="BS11938" s="3"/>
    </row>
    <row r="11939" spans="11:71" x14ac:dyDescent="0.25">
      <c r="K11939" s="3"/>
      <c r="L11939" s="3"/>
      <c r="M11939" s="3"/>
      <c r="N11939" s="3"/>
      <c r="O11939" s="3"/>
      <c r="P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3"/>
      <c r="AG11939" s="3"/>
      <c r="AH11939" s="3"/>
      <c r="AI11939" s="3"/>
      <c r="AJ11939" s="3"/>
      <c r="BM11939" s="3"/>
      <c r="BN11939" s="3"/>
      <c r="BO11939" s="3"/>
      <c r="BP11939" s="3"/>
      <c r="BQ11939" s="3"/>
      <c r="BR11939" s="3"/>
      <c r="BS11939" s="3"/>
    </row>
    <row r="11940" spans="11:71" x14ac:dyDescent="0.25">
      <c r="K11940" s="3"/>
      <c r="L11940" s="3"/>
      <c r="M11940" s="3"/>
      <c r="N11940" s="3"/>
      <c r="O11940" s="3"/>
      <c r="P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3"/>
      <c r="AG11940" s="3"/>
      <c r="AH11940" s="3"/>
      <c r="AI11940" s="3"/>
      <c r="AJ11940" s="3"/>
      <c r="BM11940" s="3"/>
      <c r="BN11940" s="3"/>
      <c r="BO11940" s="3"/>
      <c r="BP11940" s="3"/>
      <c r="BQ11940" s="3"/>
      <c r="BR11940" s="3"/>
      <c r="BS11940" s="3"/>
    </row>
    <row r="11941" spans="11:71" x14ac:dyDescent="0.25">
      <c r="K11941" s="3"/>
      <c r="L11941" s="3"/>
      <c r="M11941" s="3"/>
      <c r="N11941" s="3"/>
      <c r="O11941" s="3"/>
      <c r="P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3"/>
      <c r="AG11941" s="3"/>
      <c r="AH11941" s="3"/>
      <c r="AI11941" s="3"/>
      <c r="AJ11941" s="3"/>
      <c r="BM11941" s="3"/>
      <c r="BN11941" s="3"/>
      <c r="BO11941" s="3"/>
      <c r="BP11941" s="3"/>
      <c r="BQ11941" s="3"/>
      <c r="BR11941" s="3"/>
      <c r="BS11941" s="3"/>
    </row>
    <row r="11942" spans="11:71" x14ac:dyDescent="0.25">
      <c r="K11942" s="3"/>
      <c r="L11942" s="3"/>
      <c r="M11942" s="3"/>
      <c r="N11942" s="3"/>
      <c r="O11942" s="3"/>
      <c r="P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3"/>
      <c r="AG11942" s="3"/>
      <c r="AH11942" s="3"/>
      <c r="AI11942" s="3"/>
      <c r="AJ11942" s="3"/>
      <c r="BM11942" s="3"/>
      <c r="BN11942" s="3"/>
      <c r="BO11942" s="3"/>
      <c r="BP11942" s="3"/>
      <c r="BQ11942" s="3"/>
      <c r="BR11942" s="3"/>
      <c r="BS11942" s="3"/>
    </row>
    <row r="11943" spans="11:71" x14ac:dyDescent="0.25">
      <c r="K11943" s="3"/>
      <c r="L11943" s="3"/>
      <c r="M11943" s="3"/>
      <c r="N11943" s="3"/>
      <c r="O11943" s="3"/>
      <c r="P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3"/>
      <c r="AG11943" s="3"/>
      <c r="AH11943" s="3"/>
      <c r="AI11943" s="3"/>
      <c r="AJ11943" s="3"/>
      <c r="BM11943" s="3"/>
      <c r="BN11943" s="3"/>
      <c r="BO11943" s="3"/>
      <c r="BP11943" s="3"/>
      <c r="BQ11943" s="3"/>
      <c r="BR11943" s="3"/>
      <c r="BS11943" s="3"/>
    </row>
    <row r="11944" spans="11:71" x14ac:dyDescent="0.25">
      <c r="K11944" s="3"/>
      <c r="L11944" s="3"/>
      <c r="M11944" s="3"/>
      <c r="N11944" s="3"/>
      <c r="O11944" s="3"/>
      <c r="P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3"/>
      <c r="AG11944" s="3"/>
      <c r="AH11944" s="3"/>
      <c r="AI11944" s="3"/>
      <c r="AJ11944" s="3"/>
      <c r="BM11944" s="3"/>
      <c r="BN11944" s="3"/>
      <c r="BO11944" s="3"/>
      <c r="BP11944" s="3"/>
      <c r="BQ11944" s="3"/>
      <c r="BR11944" s="3"/>
      <c r="BS11944" s="3"/>
    </row>
    <row r="11945" spans="11:71" x14ac:dyDescent="0.25">
      <c r="K11945" s="3"/>
      <c r="L11945" s="3"/>
      <c r="M11945" s="3"/>
      <c r="N11945" s="3"/>
      <c r="O11945" s="3"/>
      <c r="P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3"/>
      <c r="AG11945" s="3"/>
      <c r="AH11945" s="3"/>
      <c r="AI11945" s="3"/>
      <c r="AJ11945" s="3"/>
      <c r="BM11945" s="3"/>
      <c r="BN11945" s="3"/>
      <c r="BO11945" s="3"/>
      <c r="BP11945" s="3"/>
      <c r="BQ11945" s="3"/>
      <c r="BR11945" s="3"/>
      <c r="BS11945" s="3"/>
    </row>
    <row r="11946" spans="11:71" x14ac:dyDescent="0.25">
      <c r="K11946" s="3"/>
      <c r="L11946" s="3"/>
      <c r="M11946" s="3"/>
      <c r="N11946" s="3"/>
      <c r="O11946" s="3"/>
      <c r="P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3"/>
      <c r="AG11946" s="3"/>
      <c r="AH11946" s="3"/>
      <c r="AI11946" s="3"/>
      <c r="AJ11946" s="3"/>
      <c r="BM11946" s="3"/>
      <c r="BN11946" s="3"/>
      <c r="BO11946" s="3"/>
      <c r="BP11946" s="3"/>
      <c r="BQ11946" s="3"/>
      <c r="BR11946" s="3"/>
      <c r="BS11946" s="3"/>
    </row>
    <row r="11947" spans="11:71" x14ac:dyDescent="0.25">
      <c r="K11947" s="3"/>
      <c r="L11947" s="3"/>
      <c r="M11947" s="3"/>
      <c r="N11947" s="3"/>
      <c r="O11947" s="3"/>
      <c r="P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3"/>
      <c r="AG11947" s="3"/>
      <c r="AH11947" s="3"/>
      <c r="AI11947" s="3"/>
      <c r="AJ11947" s="3"/>
      <c r="BM11947" s="3"/>
      <c r="BN11947" s="3"/>
      <c r="BO11947" s="3"/>
      <c r="BP11947" s="3"/>
      <c r="BQ11947" s="3"/>
      <c r="BR11947" s="3"/>
      <c r="BS11947" s="3"/>
    </row>
    <row r="11948" spans="11:71" x14ac:dyDescent="0.25">
      <c r="K11948" s="3"/>
      <c r="L11948" s="3"/>
      <c r="M11948" s="3"/>
      <c r="N11948" s="3"/>
      <c r="O11948" s="3"/>
      <c r="P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3"/>
      <c r="AG11948" s="3"/>
      <c r="AH11948" s="3"/>
      <c r="AI11948" s="3"/>
      <c r="AJ11948" s="3"/>
      <c r="BM11948" s="3"/>
      <c r="BN11948" s="3"/>
      <c r="BO11948" s="3"/>
      <c r="BP11948" s="3"/>
      <c r="BQ11948" s="3"/>
      <c r="BR11948" s="3"/>
      <c r="BS11948" s="3"/>
    </row>
    <row r="11949" spans="11:71" x14ac:dyDescent="0.25">
      <c r="K11949" s="3"/>
      <c r="L11949" s="3"/>
      <c r="M11949" s="3"/>
      <c r="N11949" s="3"/>
      <c r="O11949" s="3"/>
      <c r="P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3"/>
      <c r="AG11949" s="3"/>
      <c r="AH11949" s="3"/>
      <c r="AI11949" s="3"/>
      <c r="AJ11949" s="3"/>
      <c r="BM11949" s="3"/>
      <c r="BN11949" s="3"/>
      <c r="BO11949" s="3"/>
      <c r="BP11949" s="3"/>
      <c r="BQ11949" s="3"/>
      <c r="BR11949" s="3"/>
      <c r="BS11949" s="3"/>
    </row>
    <row r="11950" spans="11:71" x14ac:dyDescent="0.25">
      <c r="K11950" s="3"/>
      <c r="L11950" s="3"/>
      <c r="M11950" s="3"/>
      <c r="N11950" s="3"/>
      <c r="O11950" s="3"/>
      <c r="P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3"/>
      <c r="AG11950" s="3"/>
      <c r="AH11950" s="3"/>
      <c r="AI11950" s="3"/>
      <c r="AJ11950" s="3"/>
      <c r="BM11950" s="3"/>
      <c r="BN11950" s="3"/>
      <c r="BO11950" s="3"/>
      <c r="BP11950" s="3"/>
      <c r="BQ11950" s="3"/>
      <c r="BR11950" s="3"/>
      <c r="BS11950" s="3"/>
    </row>
    <row r="11951" spans="11:71" x14ac:dyDescent="0.25">
      <c r="K11951" s="3"/>
      <c r="L11951" s="3"/>
      <c r="M11951" s="3"/>
      <c r="N11951" s="3"/>
      <c r="O11951" s="3"/>
      <c r="P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3"/>
      <c r="AG11951" s="3"/>
      <c r="AH11951" s="3"/>
      <c r="AI11951" s="3"/>
      <c r="AJ11951" s="3"/>
      <c r="BM11951" s="3"/>
      <c r="BN11951" s="3"/>
      <c r="BO11951" s="3"/>
      <c r="BP11951" s="3"/>
      <c r="BQ11951" s="3"/>
      <c r="BR11951" s="3"/>
      <c r="BS11951" s="3"/>
    </row>
    <row r="11952" spans="11:71" x14ac:dyDescent="0.25">
      <c r="K11952" s="3"/>
      <c r="L11952" s="3"/>
      <c r="M11952" s="3"/>
      <c r="N11952" s="3"/>
      <c r="O11952" s="3"/>
      <c r="P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3"/>
      <c r="AG11952" s="3"/>
      <c r="AH11952" s="3"/>
      <c r="AI11952" s="3"/>
      <c r="AJ11952" s="3"/>
      <c r="BM11952" s="3"/>
      <c r="BN11952" s="3"/>
      <c r="BO11952" s="3"/>
      <c r="BP11952" s="3"/>
      <c r="BQ11952" s="3"/>
      <c r="BR11952" s="3"/>
      <c r="BS11952" s="3"/>
    </row>
    <row r="11953" spans="11:71" x14ac:dyDescent="0.25">
      <c r="K11953" s="3"/>
      <c r="L11953" s="3"/>
      <c r="M11953" s="3"/>
      <c r="N11953" s="3"/>
      <c r="O11953" s="3"/>
      <c r="P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3"/>
      <c r="AG11953" s="3"/>
      <c r="AH11953" s="3"/>
      <c r="AI11953" s="3"/>
      <c r="AJ11953" s="3"/>
      <c r="BM11953" s="3"/>
      <c r="BN11953" s="3"/>
      <c r="BO11953" s="3"/>
      <c r="BP11953" s="3"/>
      <c r="BQ11953" s="3"/>
      <c r="BR11953" s="3"/>
      <c r="BS11953" s="3"/>
    </row>
    <row r="11954" spans="11:71" x14ac:dyDescent="0.25">
      <c r="K11954" s="3"/>
      <c r="L11954" s="3"/>
      <c r="M11954" s="3"/>
      <c r="N11954" s="3"/>
      <c r="O11954" s="3"/>
      <c r="P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3"/>
      <c r="AG11954" s="3"/>
      <c r="AH11954" s="3"/>
      <c r="AI11954" s="3"/>
      <c r="AJ11954" s="3"/>
      <c r="BM11954" s="3"/>
      <c r="BN11954" s="3"/>
      <c r="BO11954" s="3"/>
      <c r="BP11954" s="3"/>
      <c r="BQ11954" s="3"/>
      <c r="BR11954" s="3"/>
      <c r="BS11954" s="3"/>
    </row>
    <row r="11955" spans="11:71" x14ac:dyDescent="0.25">
      <c r="K11955" s="3"/>
      <c r="L11955" s="3"/>
      <c r="M11955" s="3"/>
      <c r="N11955" s="3"/>
      <c r="O11955" s="3"/>
      <c r="P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3"/>
      <c r="AG11955" s="3"/>
      <c r="AH11955" s="3"/>
      <c r="AI11955" s="3"/>
      <c r="AJ11955" s="3"/>
      <c r="BM11955" s="3"/>
      <c r="BN11955" s="3"/>
      <c r="BO11955" s="3"/>
      <c r="BP11955" s="3"/>
      <c r="BQ11955" s="3"/>
      <c r="BR11955" s="3"/>
      <c r="BS11955" s="3"/>
    </row>
    <row r="11956" spans="11:71" x14ac:dyDescent="0.25">
      <c r="K11956" s="3"/>
      <c r="L11956" s="3"/>
      <c r="M11956" s="3"/>
      <c r="N11956" s="3"/>
      <c r="O11956" s="3"/>
      <c r="P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3"/>
      <c r="AG11956" s="3"/>
      <c r="AH11956" s="3"/>
      <c r="AI11956" s="3"/>
      <c r="AJ11956" s="3"/>
      <c r="BM11956" s="3"/>
      <c r="BN11956" s="3"/>
      <c r="BO11956" s="3"/>
      <c r="BP11956" s="3"/>
      <c r="BQ11956" s="3"/>
      <c r="BR11956" s="3"/>
      <c r="BS11956" s="3"/>
    </row>
    <row r="11957" spans="11:71" x14ac:dyDescent="0.25">
      <c r="K11957" s="3"/>
      <c r="L11957" s="3"/>
      <c r="M11957" s="3"/>
      <c r="N11957" s="3"/>
      <c r="O11957" s="3"/>
      <c r="P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3"/>
      <c r="AG11957" s="3"/>
      <c r="AH11957" s="3"/>
      <c r="AI11957" s="3"/>
      <c r="AJ11957" s="3"/>
      <c r="BM11957" s="3"/>
      <c r="BN11957" s="3"/>
      <c r="BO11957" s="3"/>
      <c r="BP11957" s="3"/>
      <c r="BQ11957" s="3"/>
      <c r="BR11957" s="3"/>
      <c r="BS11957" s="3"/>
    </row>
    <row r="11958" spans="11:71" x14ac:dyDescent="0.25">
      <c r="K11958" s="3"/>
      <c r="L11958" s="3"/>
      <c r="M11958" s="3"/>
      <c r="N11958" s="3"/>
      <c r="O11958" s="3"/>
      <c r="P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3"/>
      <c r="AG11958" s="3"/>
      <c r="AH11958" s="3"/>
      <c r="AI11958" s="3"/>
      <c r="AJ11958" s="3"/>
      <c r="BM11958" s="3"/>
      <c r="BN11958" s="3"/>
      <c r="BO11958" s="3"/>
      <c r="BP11958" s="3"/>
      <c r="BQ11958" s="3"/>
      <c r="BR11958" s="3"/>
      <c r="BS11958" s="3"/>
    </row>
    <row r="11959" spans="11:71" x14ac:dyDescent="0.25">
      <c r="K11959" s="3"/>
      <c r="L11959" s="3"/>
      <c r="M11959" s="3"/>
      <c r="N11959" s="3"/>
      <c r="O11959" s="3"/>
      <c r="P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3"/>
      <c r="AG11959" s="3"/>
      <c r="AH11959" s="3"/>
      <c r="AI11959" s="3"/>
      <c r="AJ11959" s="3"/>
      <c r="BM11959" s="3"/>
      <c r="BN11959" s="3"/>
      <c r="BO11959" s="3"/>
      <c r="BP11959" s="3"/>
      <c r="BQ11959" s="3"/>
      <c r="BR11959" s="3"/>
      <c r="BS11959" s="3"/>
    </row>
    <row r="11960" spans="11:71" x14ac:dyDescent="0.25">
      <c r="K11960" s="3"/>
      <c r="L11960" s="3"/>
      <c r="M11960" s="3"/>
      <c r="N11960" s="3"/>
      <c r="O11960" s="3"/>
      <c r="P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3"/>
      <c r="AG11960" s="3"/>
      <c r="AH11960" s="3"/>
      <c r="AI11960" s="3"/>
      <c r="AJ11960" s="3"/>
      <c r="BM11960" s="3"/>
      <c r="BN11960" s="3"/>
      <c r="BO11960" s="3"/>
      <c r="BP11960" s="3"/>
      <c r="BQ11960" s="3"/>
      <c r="BR11960" s="3"/>
      <c r="BS11960" s="3"/>
    </row>
    <row r="11961" spans="11:71" x14ac:dyDescent="0.25">
      <c r="K11961" s="3"/>
      <c r="L11961" s="3"/>
      <c r="M11961" s="3"/>
      <c r="N11961" s="3"/>
      <c r="O11961" s="3"/>
      <c r="P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3"/>
      <c r="AG11961" s="3"/>
      <c r="AH11961" s="3"/>
      <c r="AI11961" s="3"/>
      <c r="AJ11961" s="3"/>
      <c r="BM11961" s="3"/>
      <c r="BN11961" s="3"/>
      <c r="BO11961" s="3"/>
      <c r="BP11961" s="3"/>
      <c r="BQ11961" s="3"/>
      <c r="BR11961" s="3"/>
      <c r="BS11961" s="3"/>
    </row>
    <row r="11962" spans="11:71" x14ac:dyDescent="0.25">
      <c r="K11962" s="3"/>
      <c r="L11962" s="3"/>
      <c r="M11962" s="3"/>
      <c r="N11962" s="3"/>
      <c r="O11962" s="3"/>
      <c r="P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3"/>
      <c r="AG11962" s="3"/>
      <c r="AH11962" s="3"/>
      <c r="AI11962" s="3"/>
      <c r="AJ11962" s="3"/>
      <c r="BM11962" s="3"/>
      <c r="BN11962" s="3"/>
      <c r="BO11962" s="3"/>
      <c r="BP11962" s="3"/>
      <c r="BQ11962" s="3"/>
      <c r="BR11962" s="3"/>
      <c r="BS11962" s="3"/>
    </row>
    <row r="11963" spans="11:71" x14ac:dyDescent="0.25">
      <c r="K11963" s="3"/>
      <c r="L11963" s="3"/>
      <c r="M11963" s="3"/>
      <c r="N11963" s="3"/>
      <c r="O11963" s="3"/>
      <c r="P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3"/>
      <c r="AG11963" s="3"/>
      <c r="AH11963" s="3"/>
      <c r="AI11963" s="3"/>
      <c r="AJ11963" s="3"/>
      <c r="BM11963" s="3"/>
      <c r="BN11963" s="3"/>
      <c r="BO11963" s="3"/>
      <c r="BP11963" s="3"/>
      <c r="BQ11963" s="3"/>
      <c r="BR11963" s="3"/>
      <c r="BS11963" s="3"/>
    </row>
    <row r="11964" spans="11:71" x14ac:dyDescent="0.25">
      <c r="K11964" s="3"/>
      <c r="L11964" s="3"/>
      <c r="M11964" s="3"/>
      <c r="N11964" s="3"/>
      <c r="O11964" s="3"/>
      <c r="P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3"/>
      <c r="AG11964" s="3"/>
      <c r="AH11964" s="3"/>
      <c r="AI11964" s="3"/>
      <c r="AJ11964" s="3"/>
      <c r="BM11964" s="3"/>
      <c r="BN11964" s="3"/>
      <c r="BO11964" s="3"/>
      <c r="BP11964" s="3"/>
      <c r="BQ11964" s="3"/>
      <c r="BR11964" s="3"/>
      <c r="BS11964" s="3"/>
    </row>
    <row r="11965" spans="11:71" x14ac:dyDescent="0.25">
      <c r="K11965" s="3"/>
      <c r="L11965" s="3"/>
      <c r="M11965" s="3"/>
      <c r="N11965" s="3"/>
      <c r="O11965" s="3"/>
      <c r="P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3"/>
      <c r="AG11965" s="3"/>
      <c r="AH11965" s="3"/>
      <c r="AI11965" s="3"/>
      <c r="AJ11965" s="3"/>
      <c r="BM11965" s="3"/>
      <c r="BN11965" s="3"/>
      <c r="BO11965" s="3"/>
      <c r="BP11965" s="3"/>
      <c r="BQ11965" s="3"/>
      <c r="BR11965" s="3"/>
      <c r="BS11965" s="3"/>
    </row>
    <row r="11966" spans="11:71" x14ac:dyDescent="0.25">
      <c r="K11966" s="3"/>
      <c r="L11966" s="3"/>
      <c r="M11966" s="3"/>
      <c r="N11966" s="3"/>
      <c r="O11966" s="3"/>
      <c r="P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3"/>
      <c r="AG11966" s="3"/>
      <c r="AH11966" s="3"/>
      <c r="AI11966" s="3"/>
      <c r="AJ11966" s="3"/>
      <c r="BM11966" s="3"/>
      <c r="BN11966" s="3"/>
      <c r="BO11966" s="3"/>
      <c r="BP11966" s="3"/>
      <c r="BQ11966" s="3"/>
      <c r="BR11966" s="3"/>
      <c r="BS11966" s="3"/>
    </row>
    <row r="11967" spans="11:71" x14ac:dyDescent="0.25">
      <c r="K11967" s="3"/>
      <c r="L11967" s="3"/>
      <c r="M11967" s="3"/>
      <c r="N11967" s="3"/>
      <c r="O11967" s="3"/>
      <c r="P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3"/>
      <c r="AG11967" s="3"/>
      <c r="AH11967" s="3"/>
      <c r="AI11967" s="3"/>
      <c r="AJ11967" s="3"/>
      <c r="BM11967" s="3"/>
      <c r="BN11967" s="3"/>
      <c r="BO11967" s="3"/>
      <c r="BP11967" s="3"/>
      <c r="BQ11967" s="3"/>
      <c r="BR11967" s="3"/>
      <c r="BS11967" s="3"/>
    </row>
    <row r="11968" spans="11:71" x14ac:dyDescent="0.25">
      <c r="K11968" s="3"/>
      <c r="L11968" s="3"/>
      <c r="M11968" s="3"/>
      <c r="N11968" s="3"/>
      <c r="O11968" s="3"/>
      <c r="P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3"/>
      <c r="AG11968" s="3"/>
      <c r="AH11968" s="3"/>
      <c r="AI11968" s="3"/>
      <c r="AJ11968" s="3"/>
      <c r="BM11968" s="3"/>
      <c r="BN11968" s="3"/>
      <c r="BO11968" s="3"/>
      <c r="BP11968" s="3"/>
      <c r="BQ11968" s="3"/>
      <c r="BR11968" s="3"/>
      <c r="BS11968" s="3"/>
    </row>
    <row r="11969" spans="11:71" x14ac:dyDescent="0.25">
      <c r="K11969" s="3"/>
      <c r="L11969" s="3"/>
      <c r="M11969" s="3"/>
      <c r="N11969" s="3"/>
      <c r="O11969" s="3"/>
      <c r="P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3"/>
      <c r="AG11969" s="3"/>
      <c r="AH11969" s="3"/>
      <c r="AI11969" s="3"/>
      <c r="AJ11969" s="3"/>
      <c r="BM11969" s="3"/>
      <c r="BN11969" s="3"/>
      <c r="BO11969" s="3"/>
      <c r="BP11969" s="3"/>
      <c r="BQ11969" s="3"/>
      <c r="BR11969" s="3"/>
      <c r="BS11969" s="3"/>
    </row>
    <row r="11970" spans="11:71" x14ac:dyDescent="0.25">
      <c r="K11970" s="3"/>
      <c r="L11970" s="3"/>
      <c r="M11970" s="3"/>
      <c r="N11970" s="3"/>
      <c r="O11970" s="3"/>
      <c r="P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3"/>
      <c r="AG11970" s="3"/>
      <c r="AH11970" s="3"/>
      <c r="AI11970" s="3"/>
      <c r="AJ11970" s="3"/>
      <c r="BM11970" s="3"/>
      <c r="BN11970" s="3"/>
      <c r="BO11970" s="3"/>
      <c r="BP11970" s="3"/>
      <c r="BQ11970" s="3"/>
      <c r="BR11970" s="3"/>
      <c r="BS11970" s="3"/>
    </row>
    <row r="11971" spans="11:71" x14ac:dyDescent="0.25">
      <c r="K11971" s="3"/>
      <c r="L11971" s="3"/>
      <c r="M11971" s="3"/>
      <c r="N11971" s="3"/>
      <c r="O11971" s="3"/>
      <c r="P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3"/>
      <c r="AG11971" s="3"/>
      <c r="AH11971" s="3"/>
      <c r="AI11971" s="3"/>
      <c r="AJ11971" s="3"/>
      <c r="BM11971" s="3"/>
      <c r="BN11971" s="3"/>
      <c r="BO11971" s="3"/>
      <c r="BP11971" s="3"/>
      <c r="BQ11971" s="3"/>
      <c r="BR11971" s="3"/>
      <c r="BS11971" s="3"/>
    </row>
    <row r="11972" spans="11:71" x14ac:dyDescent="0.25">
      <c r="K11972" s="3"/>
      <c r="L11972" s="3"/>
      <c r="M11972" s="3"/>
      <c r="N11972" s="3"/>
      <c r="O11972" s="3"/>
      <c r="P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3"/>
      <c r="AG11972" s="3"/>
      <c r="AH11972" s="3"/>
      <c r="AI11972" s="3"/>
      <c r="AJ11972" s="3"/>
      <c r="BM11972" s="3"/>
      <c r="BN11972" s="3"/>
      <c r="BO11972" s="3"/>
      <c r="BP11972" s="3"/>
      <c r="BQ11972" s="3"/>
      <c r="BR11972" s="3"/>
      <c r="BS11972" s="3"/>
    </row>
    <row r="11973" spans="11:71" x14ac:dyDescent="0.25">
      <c r="K11973" s="3"/>
      <c r="L11973" s="3"/>
      <c r="M11973" s="3"/>
      <c r="N11973" s="3"/>
      <c r="O11973" s="3"/>
      <c r="P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3"/>
      <c r="AG11973" s="3"/>
      <c r="AH11973" s="3"/>
      <c r="AI11973" s="3"/>
      <c r="AJ11973" s="3"/>
      <c r="BM11973" s="3"/>
      <c r="BN11973" s="3"/>
      <c r="BO11973" s="3"/>
      <c r="BP11973" s="3"/>
      <c r="BQ11973" s="3"/>
      <c r="BR11973" s="3"/>
      <c r="BS11973" s="3"/>
    </row>
    <row r="11974" spans="11:71" x14ac:dyDescent="0.25">
      <c r="K11974" s="3"/>
      <c r="L11974" s="3"/>
      <c r="M11974" s="3"/>
      <c r="N11974" s="3"/>
      <c r="O11974" s="3"/>
      <c r="P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3"/>
      <c r="AG11974" s="3"/>
      <c r="AH11974" s="3"/>
      <c r="AI11974" s="3"/>
      <c r="AJ11974" s="3"/>
      <c r="BM11974" s="3"/>
      <c r="BN11974" s="3"/>
      <c r="BO11974" s="3"/>
      <c r="BP11974" s="3"/>
      <c r="BQ11974" s="3"/>
      <c r="BR11974" s="3"/>
      <c r="BS11974" s="3"/>
    </row>
    <row r="11975" spans="11:71" x14ac:dyDescent="0.25">
      <c r="K11975" s="3"/>
      <c r="L11975" s="3"/>
      <c r="M11975" s="3"/>
      <c r="N11975" s="3"/>
      <c r="O11975" s="3"/>
      <c r="P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3"/>
      <c r="AG11975" s="3"/>
      <c r="AH11975" s="3"/>
      <c r="AI11975" s="3"/>
      <c r="AJ11975" s="3"/>
      <c r="BM11975" s="3"/>
      <c r="BN11975" s="3"/>
      <c r="BO11975" s="3"/>
      <c r="BP11975" s="3"/>
      <c r="BQ11975" s="3"/>
      <c r="BR11975" s="3"/>
      <c r="BS11975" s="3"/>
    </row>
    <row r="11976" spans="11:71" x14ac:dyDescent="0.25">
      <c r="K11976" s="3"/>
      <c r="L11976" s="3"/>
      <c r="M11976" s="3"/>
      <c r="N11976" s="3"/>
      <c r="O11976" s="3"/>
      <c r="P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3"/>
      <c r="AG11976" s="3"/>
      <c r="AH11976" s="3"/>
      <c r="AI11976" s="3"/>
      <c r="AJ11976" s="3"/>
      <c r="BM11976" s="3"/>
      <c r="BN11976" s="3"/>
      <c r="BO11976" s="3"/>
      <c r="BP11976" s="3"/>
      <c r="BQ11976" s="3"/>
      <c r="BR11976" s="3"/>
      <c r="BS11976" s="3"/>
    </row>
    <row r="11977" spans="11:71" x14ac:dyDescent="0.25">
      <c r="K11977" s="3"/>
      <c r="L11977" s="3"/>
      <c r="M11977" s="3"/>
      <c r="N11977" s="3"/>
      <c r="O11977" s="3"/>
      <c r="P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3"/>
      <c r="AG11977" s="3"/>
      <c r="AH11977" s="3"/>
      <c r="AI11977" s="3"/>
      <c r="AJ11977" s="3"/>
      <c r="BM11977" s="3"/>
      <c r="BN11977" s="3"/>
      <c r="BO11977" s="3"/>
      <c r="BP11977" s="3"/>
      <c r="BQ11977" s="3"/>
      <c r="BR11977" s="3"/>
      <c r="BS11977" s="3"/>
    </row>
    <row r="11978" spans="11:71" x14ac:dyDescent="0.25">
      <c r="K11978" s="3"/>
      <c r="L11978" s="3"/>
      <c r="M11978" s="3"/>
      <c r="N11978" s="3"/>
      <c r="O11978" s="3"/>
      <c r="P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3"/>
      <c r="AG11978" s="3"/>
      <c r="AH11978" s="3"/>
      <c r="AI11978" s="3"/>
      <c r="AJ11978" s="3"/>
      <c r="BM11978" s="3"/>
      <c r="BN11978" s="3"/>
      <c r="BO11978" s="3"/>
      <c r="BP11978" s="3"/>
      <c r="BQ11978" s="3"/>
      <c r="BR11978" s="3"/>
      <c r="BS11978" s="3"/>
    </row>
    <row r="11979" spans="11:71" x14ac:dyDescent="0.25">
      <c r="K11979" s="3"/>
      <c r="L11979" s="3"/>
      <c r="M11979" s="3"/>
      <c r="N11979" s="3"/>
      <c r="O11979" s="3"/>
      <c r="P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3"/>
      <c r="AG11979" s="3"/>
      <c r="AH11979" s="3"/>
      <c r="AI11979" s="3"/>
      <c r="AJ11979" s="3"/>
      <c r="BM11979" s="3"/>
      <c r="BN11979" s="3"/>
      <c r="BO11979" s="3"/>
      <c r="BP11979" s="3"/>
      <c r="BQ11979" s="3"/>
      <c r="BR11979" s="3"/>
      <c r="BS11979" s="3"/>
    </row>
    <row r="11980" spans="11:71" x14ac:dyDescent="0.25">
      <c r="K11980" s="3"/>
      <c r="L11980" s="3"/>
      <c r="M11980" s="3"/>
      <c r="N11980" s="3"/>
      <c r="O11980" s="3"/>
      <c r="P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3"/>
      <c r="AG11980" s="3"/>
      <c r="AH11980" s="3"/>
      <c r="AI11980" s="3"/>
      <c r="AJ11980" s="3"/>
      <c r="BM11980" s="3"/>
      <c r="BN11980" s="3"/>
      <c r="BO11980" s="3"/>
      <c r="BP11980" s="3"/>
      <c r="BQ11980" s="3"/>
      <c r="BR11980" s="3"/>
      <c r="BS11980" s="3"/>
    </row>
    <row r="11981" spans="11:71" x14ac:dyDescent="0.25">
      <c r="K11981" s="3"/>
      <c r="L11981" s="3"/>
      <c r="M11981" s="3"/>
      <c r="N11981" s="3"/>
      <c r="O11981" s="3"/>
      <c r="P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3"/>
      <c r="AG11981" s="3"/>
      <c r="AH11981" s="3"/>
      <c r="AI11981" s="3"/>
      <c r="AJ11981" s="3"/>
      <c r="BM11981" s="3"/>
      <c r="BN11981" s="3"/>
      <c r="BO11981" s="3"/>
      <c r="BP11981" s="3"/>
      <c r="BQ11981" s="3"/>
      <c r="BR11981" s="3"/>
      <c r="BS11981" s="3"/>
    </row>
    <row r="11982" spans="11:71" x14ac:dyDescent="0.25">
      <c r="K11982" s="3"/>
      <c r="L11982" s="3"/>
      <c r="M11982" s="3"/>
      <c r="N11982" s="3"/>
      <c r="O11982" s="3"/>
      <c r="P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3"/>
      <c r="AG11982" s="3"/>
      <c r="AH11982" s="3"/>
      <c r="AI11982" s="3"/>
      <c r="AJ11982" s="3"/>
      <c r="BM11982" s="3"/>
      <c r="BN11982" s="3"/>
      <c r="BO11982" s="3"/>
      <c r="BP11982" s="3"/>
      <c r="BQ11982" s="3"/>
      <c r="BR11982" s="3"/>
      <c r="BS11982" s="3"/>
    </row>
    <row r="11983" spans="11:71" x14ac:dyDescent="0.25">
      <c r="K11983" s="3"/>
      <c r="L11983" s="3"/>
      <c r="M11983" s="3"/>
      <c r="N11983" s="3"/>
      <c r="O11983" s="3"/>
      <c r="P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3"/>
      <c r="AG11983" s="3"/>
      <c r="AH11983" s="3"/>
      <c r="AI11983" s="3"/>
      <c r="AJ11983" s="3"/>
      <c r="BM11983" s="3"/>
      <c r="BN11983" s="3"/>
      <c r="BO11983" s="3"/>
      <c r="BP11983" s="3"/>
      <c r="BQ11983" s="3"/>
      <c r="BR11983" s="3"/>
      <c r="BS11983" s="3"/>
    </row>
    <row r="11984" spans="11:71" x14ac:dyDescent="0.25">
      <c r="K11984" s="3"/>
      <c r="L11984" s="3"/>
      <c r="M11984" s="3"/>
      <c r="N11984" s="3"/>
      <c r="O11984" s="3"/>
      <c r="P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3"/>
      <c r="AG11984" s="3"/>
      <c r="AH11984" s="3"/>
      <c r="AI11984" s="3"/>
      <c r="AJ11984" s="3"/>
      <c r="BM11984" s="3"/>
      <c r="BN11984" s="3"/>
      <c r="BO11984" s="3"/>
      <c r="BP11984" s="3"/>
      <c r="BQ11984" s="3"/>
      <c r="BR11984" s="3"/>
      <c r="BS11984" s="3"/>
    </row>
    <row r="11985" spans="11:71" x14ac:dyDescent="0.25">
      <c r="K11985" s="3"/>
      <c r="L11985" s="3"/>
      <c r="M11985" s="3"/>
      <c r="N11985" s="3"/>
      <c r="O11985" s="3"/>
      <c r="P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3"/>
      <c r="AG11985" s="3"/>
      <c r="AH11985" s="3"/>
      <c r="AI11985" s="3"/>
      <c r="AJ11985" s="3"/>
      <c r="BM11985" s="3"/>
      <c r="BN11985" s="3"/>
      <c r="BO11985" s="3"/>
      <c r="BP11985" s="3"/>
      <c r="BQ11985" s="3"/>
      <c r="BR11985" s="3"/>
      <c r="BS11985" s="3"/>
    </row>
    <row r="11986" spans="11:71" x14ac:dyDescent="0.25">
      <c r="K11986" s="3"/>
      <c r="L11986" s="3"/>
      <c r="M11986" s="3"/>
      <c r="N11986" s="3"/>
      <c r="O11986" s="3"/>
      <c r="P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3"/>
      <c r="AG11986" s="3"/>
      <c r="AH11986" s="3"/>
      <c r="AI11986" s="3"/>
      <c r="AJ11986" s="3"/>
      <c r="BM11986" s="3"/>
      <c r="BN11986" s="3"/>
      <c r="BO11986" s="3"/>
      <c r="BP11986" s="3"/>
      <c r="BQ11986" s="3"/>
      <c r="BR11986" s="3"/>
      <c r="BS11986" s="3"/>
    </row>
    <row r="11987" spans="11:71" x14ac:dyDescent="0.25">
      <c r="K11987" s="3"/>
      <c r="L11987" s="3"/>
      <c r="M11987" s="3"/>
      <c r="N11987" s="3"/>
      <c r="O11987" s="3"/>
      <c r="P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3"/>
      <c r="AG11987" s="3"/>
      <c r="AH11987" s="3"/>
      <c r="AI11987" s="3"/>
      <c r="AJ11987" s="3"/>
      <c r="BM11987" s="3"/>
      <c r="BN11987" s="3"/>
      <c r="BO11987" s="3"/>
      <c r="BP11987" s="3"/>
      <c r="BQ11987" s="3"/>
      <c r="BR11987" s="3"/>
      <c r="BS11987" s="3"/>
    </row>
    <row r="11988" spans="11:71" x14ac:dyDescent="0.25">
      <c r="K11988" s="3"/>
      <c r="L11988" s="3"/>
      <c r="M11988" s="3"/>
      <c r="N11988" s="3"/>
      <c r="O11988" s="3"/>
      <c r="P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3"/>
      <c r="AG11988" s="3"/>
      <c r="AH11988" s="3"/>
      <c r="AI11988" s="3"/>
      <c r="AJ11988" s="3"/>
      <c r="BM11988" s="3"/>
      <c r="BN11988" s="3"/>
      <c r="BO11988" s="3"/>
      <c r="BP11988" s="3"/>
      <c r="BQ11988" s="3"/>
      <c r="BR11988" s="3"/>
      <c r="BS11988" s="3"/>
    </row>
    <row r="11989" spans="11:71" x14ac:dyDescent="0.25">
      <c r="K11989" s="3"/>
      <c r="L11989" s="3"/>
      <c r="M11989" s="3"/>
      <c r="N11989" s="3"/>
      <c r="O11989" s="3"/>
      <c r="P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3"/>
      <c r="AG11989" s="3"/>
      <c r="AH11989" s="3"/>
      <c r="AI11989" s="3"/>
      <c r="AJ11989" s="3"/>
      <c r="BM11989" s="3"/>
      <c r="BN11989" s="3"/>
      <c r="BO11989" s="3"/>
      <c r="BP11989" s="3"/>
      <c r="BQ11989" s="3"/>
      <c r="BR11989" s="3"/>
      <c r="BS11989" s="3"/>
    </row>
    <row r="11990" spans="11:71" x14ac:dyDescent="0.25">
      <c r="K11990" s="3"/>
      <c r="L11990" s="3"/>
      <c r="M11990" s="3"/>
      <c r="N11990" s="3"/>
      <c r="O11990" s="3"/>
      <c r="P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3"/>
      <c r="AG11990" s="3"/>
      <c r="AH11990" s="3"/>
      <c r="AI11990" s="3"/>
      <c r="AJ11990" s="3"/>
      <c r="BM11990" s="3"/>
      <c r="BN11990" s="3"/>
      <c r="BO11990" s="3"/>
      <c r="BP11990" s="3"/>
      <c r="BQ11990" s="3"/>
      <c r="BR11990" s="3"/>
      <c r="BS11990" s="3"/>
    </row>
    <row r="11991" spans="11:71" x14ac:dyDescent="0.25">
      <c r="K11991" s="3"/>
      <c r="L11991" s="3"/>
      <c r="M11991" s="3"/>
      <c r="N11991" s="3"/>
      <c r="O11991" s="3"/>
      <c r="P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3"/>
      <c r="AG11991" s="3"/>
      <c r="AH11991" s="3"/>
      <c r="AI11991" s="3"/>
      <c r="AJ11991" s="3"/>
      <c r="BM11991" s="3"/>
      <c r="BN11991" s="3"/>
      <c r="BO11991" s="3"/>
      <c r="BP11991" s="3"/>
      <c r="BQ11991" s="3"/>
      <c r="BR11991" s="3"/>
      <c r="BS11991" s="3"/>
    </row>
    <row r="11992" spans="11:71" x14ac:dyDescent="0.25">
      <c r="K11992" s="3"/>
      <c r="L11992" s="3"/>
      <c r="M11992" s="3"/>
      <c r="N11992" s="3"/>
      <c r="O11992" s="3"/>
      <c r="P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3"/>
      <c r="AG11992" s="3"/>
      <c r="AH11992" s="3"/>
      <c r="AI11992" s="3"/>
      <c r="AJ11992" s="3"/>
      <c r="BM11992" s="3"/>
      <c r="BN11992" s="3"/>
      <c r="BO11992" s="3"/>
      <c r="BP11992" s="3"/>
      <c r="BQ11992" s="3"/>
      <c r="BR11992" s="3"/>
      <c r="BS11992" s="3"/>
    </row>
    <row r="11993" spans="11:71" x14ac:dyDescent="0.25">
      <c r="K11993" s="3"/>
      <c r="L11993" s="3"/>
      <c r="M11993" s="3"/>
      <c r="N11993" s="3"/>
      <c r="O11993" s="3"/>
      <c r="P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3"/>
      <c r="AG11993" s="3"/>
      <c r="AH11993" s="3"/>
      <c r="AI11993" s="3"/>
      <c r="AJ11993" s="3"/>
      <c r="BM11993" s="3"/>
      <c r="BN11993" s="3"/>
      <c r="BO11993" s="3"/>
      <c r="BP11993" s="3"/>
      <c r="BQ11993" s="3"/>
      <c r="BR11993" s="3"/>
      <c r="BS11993" s="3"/>
    </row>
    <row r="11994" spans="11:71" x14ac:dyDescent="0.25">
      <c r="K11994" s="3"/>
      <c r="L11994" s="3"/>
      <c r="M11994" s="3"/>
      <c r="N11994" s="3"/>
      <c r="O11994" s="3"/>
      <c r="P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3"/>
      <c r="AG11994" s="3"/>
      <c r="AH11994" s="3"/>
      <c r="AI11994" s="3"/>
      <c r="AJ11994" s="3"/>
      <c r="BM11994" s="3"/>
      <c r="BN11994" s="3"/>
      <c r="BO11994" s="3"/>
      <c r="BP11994" s="3"/>
      <c r="BQ11994" s="3"/>
      <c r="BR11994" s="3"/>
      <c r="BS11994" s="3"/>
    </row>
    <row r="11995" spans="11:71" x14ac:dyDescent="0.25">
      <c r="K11995" s="3"/>
      <c r="L11995" s="3"/>
      <c r="M11995" s="3"/>
      <c r="N11995" s="3"/>
      <c r="O11995" s="3"/>
      <c r="P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3"/>
      <c r="AG11995" s="3"/>
      <c r="AH11995" s="3"/>
      <c r="AI11995" s="3"/>
      <c r="AJ11995" s="3"/>
      <c r="BM11995" s="3"/>
      <c r="BN11995" s="3"/>
      <c r="BO11995" s="3"/>
      <c r="BP11995" s="3"/>
      <c r="BQ11995" s="3"/>
      <c r="BR11995" s="3"/>
      <c r="BS11995" s="3"/>
    </row>
    <row r="11996" spans="11:71" x14ac:dyDescent="0.25">
      <c r="K11996" s="3"/>
      <c r="L11996" s="3"/>
      <c r="M11996" s="3"/>
      <c r="N11996" s="3"/>
      <c r="O11996" s="3"/>
      <c r="P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3"/>
      <c r="AG11996" s="3"/>
      <c r="AH11996" s="3"/>
      <c r="AI11996" s="3"/>
      <c r="AJ11996" s="3"/>
      <c r="BM11996" s="3"/>
      <c r="BN11996" s="3"/>
      <c r="BO11996" s="3"/>
      <c r="BP11996" s="3"/>
      <c r="BQ11996" s="3"/>
      <c r="BR11996" s="3"/>
      <c r="BS11996" s="3"/>
    </row>
    <row r="11997" spans="11:71" x14ac:dyDescent="0.25">
      <c r="K11997" s="3"/>
      <c r="L11997" s="3"/>
      <c r="M11997" s="3"/>
      <c r="N11997" s="3"/>
      <c r="O11997" s="3"/>
      <c r="P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3"/>
      <c r="AG11997" s="3"/>
      <c r="AH11997" s="3"/>
      <c r="AI11997" s="3"/>
      <c r="AJ11997" s="3"/>
      <c r="BM11997" s="3"/>
      <c r="BN11997" s="3"/>
      <c r="BO11997" s="3"/>
      <c r="BP11997" s="3"/>
      <c r="BQ11997" s="3"/>
      <c r="BR11997" s="3"/>
      <c r="BS11997" s="3"/>
    </row>
    <row r="11998" spans="11:71" x14ac:dyDescent="0.25">
      <c r="K11998" s="3"/>
      <c r="L11998" s="3"/>
      <c r="M11998" s="3"/>
      <c r="N11998" s="3"/>
      <c r="O11998" s="3"/>
      <c r="P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3"/>
      <c r="AG11998" s="3"/>
      <c r="AH11998" s="3"/>
      <c r="AI11998" s="3"/>
      <c r="AJ11998" s="3"/>
      <c r="BM11998" s="3"/>
      <c r="BN11998" s="3"/>
      <c r="BO11998" s="3"/>
      <c r="BP11998" s="3"/>
      <c r="BQ11998" s="3"/>
      <c r="BR11998" s="3"/>
      <c r="BS11998" s="3"/>
    </row>
    <row r="11999" spans="11:71" x14ac:dyDescent="0.25">
      <c r="K11999" s="3"/>
      <c r="L11999" s="3"/>
      <c r="M11999" s="3"/>
      <c r="N11999" s="3"/>
      <c r="O11999" s="3"/>
      <c r="P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3"/>
      <c r="AG11999" s="3"/>
      <c r="AH11999" s="3"/>
      <c r="AI11999" s="3"/>
      <c r="AJ11999" s="3"/>
      <c r="BM11999" s="3"/>
      <c r="BN11999" s="3"/>
      <c r="BO11999" s="3"/>
      <c r="BP11999" s="3"/>
      <c r="BQ11999" s="3"/>
      <c r="BR11999" s="3"/>
      <c r="BS11999" s="3"/>
    </row>
    <row r="12000" spans="11:71" x14ac:dyDescent="0.25">
      <c r="K12000" s="3"/>
      <c r="L12000" s="3"/>
      <c r="M12000" s="3"/>
      <c r="N12000" s="3"/>
      <c r="O12000" s="3"/>
      <c r="P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3"/>
      <c r="AG12000" s="3"/>
      <c r="AH12000" s="3"/>
      <c r="AI12000" s="3"/>
      <c r="AJ12000" s="3"/>
      <c r="BM12000" s="3"/>
      <c r="BN12000" s="3"/>
      <c r="BO12000" s="3"/>
      <c r="BP12000" s="3"/>
      <c r="BQ12000" s="3"/>
      <c r="BR12000" s="3"/>
      <c r="BS12000" s="3"/>
    </row>
    <row r="12001" spans="11:71" x14ac:dyDescent="0.25">
      <c r="K12001" s="3"/>
      <c r="L12001" s="3"/>
      <c r="M12001" s="3"/>
      <c r="N12001" s="3"/>
      <c r="O12001" s="3"/>
      <c r="P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3"/>
      <c r="AG12001" s="3"/>
      <c r="AH12001" s="3"/>
      <c r="AI12001" s="3"/>
      <c r="AJ12001" s="3"/>
      <c r="BM12001" s="3"/>
      <c r="BN12001" s="3"/>
      <c r="BO12001" s="3"/>
      <c r="BP12001" s="3"/>
      <c r="BQ12001" s="3"/>
      <c r="BR12001" s="3"/>
      <c r="BS12001" s="3"/>
    </row>
    <row r="12002" spans="11:71" x14ac:dyDescent="0.25">
      <c r="K12002" s="3"/>
      <c r="L12002" s="3"/>
      <c r="M12002" s="3"/>
      <c r="N12002" s="3"/>
      <c r="O12002" s="3"/>
      <c r="P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3"/>
      <c r="AG12002" s="3"/>
      <c r="AH12002" s="3"/>
      <c r="AI12002" s="3"/>
      <c r="AJ12002" s="3"/>
      <c r="BM12002" s="3"/>
      <c r="BN12002" s="3"/>
      <c r="BO12002" s="3"/>
      <c r="BP12002" s="3"/>
      <c r="BQ12002" s="3"/>
      <c r="BR12002" s="3"/>
      <c r="BS12002" s="3"/>
    </row>
    <row r="12003" spans="11:71" x14ac:dyDescent="0.25">
      <c r="K12003" s="3"/>
      <c r="L12003" s="3"/>
      <c r="M12003" s="3"/>
      <c r="N12003" s="3"/>
      <c r="O12003" s="3"/>
      <c r="P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3"/>
      <c r="AG12003" s="3"/>
      <c r="AH12003" s="3"/>
      <c r="AI12003" s="3"/>
      <c r="AJ12003" s="3"/>
      <c r="BM12003" s="3"/>
      <c r="BN12003" s="3"/>
      <c r="BO12003" s="3"/>
      <c r="BP12003" s="3"/>
      <c r="BQ12003" s="3"/>
      <c r="BR12003" s="3"/>
      <c r="BS12003" s="3"/>
    </row>
    <row r="12004" spans="11:71" x14ac:dyDescent="0.25">
      <c r="K12004" s="3"/>
      <c r="L12004" s="3"/>
      <c r="M12004" s="3"/>
      <c r="N12004" s="3"/>
      <c r="O12004" s="3"/>
      <c r="P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3"/>
      <c r="AG12004" s="3"/>
      <c r="AH12004" s="3"/>
      <c r="AI12004" s="3"/>
      <c r="AJ12004" s="3"/>
      <c r="BM12004" s="3"/>
      <c r="BN12004" s="3"/>
      <c r="BO12004" s="3"/>
      <c r="BP12004" s="3"/>
      <c r="BQ12004" s="3"/>
      <c r="BR12004" s="3"/>
      <c r="BS12004" s="3"/>
    </row>
    <row r="12005" spans="11:71" x14ac:dyDescent="0.25">
      <c r="K12005" s="3"/>
      <c r="L12005" s="3"/>
      <c r="M12005" s="3"/>
      <c r="N12005" s="3"/>
      <c r="O12005" s="3"/>
      <c r="P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3"/>
      <c r="AG12005" s="3"/>
      <c r="AH12005" s="3"/>
      <c r="AI12005" s="3"/>
      <c r="AJ12005" s="3"/>
      <c r="BM12005" s="3"/>
      <c r="BN12005" s="3"/>
      <c r="BO12005" s="3"/>
      <c r="BP12005" s="3"/>
      <c r="BQ12005" s="3"/>
      <c r="BR12005" s="3"/>
      <c r="BS12005" s="3"/>
    </row>
    <row r="12006" spans="11:71" x14ac:dyDescent="0.25">
      <c r="K12006" s="3"/>
      <c r="L12006" s="3"/>
      <c r="M12006" s="3"/>
      <c r="N12006" s="3"/>
      <c r="O12006" s="3"/>
      <c r="P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3"/>
      <c r="AG12006" s="3"/>
      <c r="AH12006" s="3"/>
      <c r="AI12006" s="3"/>
      <c r="AJ12006" s="3"/>
      <c r="BM12006" s="3"/>
      <c r="BN12006" s="3"/>
      <c r="BO12006" s="3"/>
      <c r="BP12006" s="3"/>
      <c r="BQ12006" s="3"/>
      <c r="BR12006" s="3"/>
      <c r="BS12006" s="3"/>
    </row>
    <row r="12007" spans="11:71" x14ac:dyDescent="0.25">
      <c r="K12007" s="3"/>
      <c r="L12007" s="3"/>
      <c r="M12007" s="3"/>
      <c r="N12007" s="3"/>
      <c r="O12007" s="3"/>
      <c r="P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3"/>
      <c r="AG12007" s="3"/>
      <c r="AH12007" s="3"/>
      <c r="AI12007" s="3"/>
      <c r="AJ12007" s="3"/>
      <c r="BM12007" s="3"/>
      <c r="BN12007" s="3"/>
      <c r="BO12007" s="3"/>
      <c r="BP12007" s="3"/>
      <c r="BQ12007" s="3"/>
      <c r="BR12007" s="3"/>
      <c r="BS12007" s="3"/>
    </row>
    <row r="12008" spans="11:71" x14ac:dyDescent="0.25">
      <c r="K12008" s="3"/>
      <c r="L12008" s="3"/>
      <c r="M12008" s="3"/>
      <c r="N12008" s="3"/>
      <c r="O12008" s="3"/>
      <c r="P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3"/>
      <c r="AG12008" s="3"/>
      <c r="AH12008" s="3"/>
      <c r="AI12008" s="3"/>
      <c r="AJ12008" s="3"/>
      <c r="BM12008" s="3"/>
      <c r="BN12008" s="3"/>
      <c r="BO12008" s="3"/>
      <c r="BP12008" s="3"/>
      <c r="BQ12008" s="3"/>
      <c r="BR12008" s="3"/>
      <c r="BS12008" s="3"/>
    </row>
    <row r="12009" spans="11:71" x14ac:dyDescent="0.25">
      <c r="K12009" s="3"/>
      <c r="L12009" s="3"/>
      <c r="M12009" s="3"/>
      <c r="N12009" s="3"/>
      <c r="O12009" s="3"/>
      <c r="P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3"/>
      <c r="AG12009" s="3"/>
      <c r="AH12009" s="3"/>
      <c r="AI12009" s="3"/>
      <c r="AJ12009" s="3"/>
      <c r="BM12009" s="3"/>
      <c r="BN12009" s="3"/>
      <c r="BO12009" s="3"/>
      <c r="BP12009" s="3"/>
      <c r="BQ12009" s="3"/>
      <c r="BR12009" s="3"/>
      <c r="BS12009" s="3"/>
    </row>
    <row r="12010" spans="11:71" x14ac:dyDescent="0.25">
      <c r="K12010" s="3"/>
      <c r="L12010" s="3"/>
      <c r="M12010" s="3"/>
      <c r="N12010" s="3"/>
      <c r="O12010" s="3"/>
      <c r="P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3"/>
      <c r="AG12010" s="3"/>
      <c r="AH12010" s="3"/>
      <c r="AI12010" s="3"/>
      <c r="AJ12010" s="3"/>
      <c r="BM12010" s="3"/>
      <c r="BN12010" s="3"/>
      <c r="BO12010" s="3"/>
      <c r="BP12010" s="3"/>
      <c r="BQ12010" s="3"/>
      <c r="BR12010" s="3"/>
      <c r="BS12010" s="3"/>
    </row>
    <row r="12011" spans="11:71" x14ac:dyDescent="0.25">
      <c r="K12011" s="3"/>
      <c r="L12011" s="3"/>
      <c r="M12011" s="3"/>
      <c r="N12011" s="3"/>
      <c r="O12011" s="3"/>
      <c r="P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3"/>
      <c r="AG12011" s="3"/>
      <c r="AH12011" s="3"/>
      <c r="AI12011" s="3"/>
      <c r="AJ12011" s="3"/>
      <c r="BM12011" s="3"/>
      <c r="BN12011" s="3"/>
      <c r="BO12011" s="3"/>
      <c r="BP12011" s="3"/>
      <c r="BQ12011" s="3"/>
      <c r="BR12011" s="3"/>
      <c r="BS12011" s="3"/>
    </row>
    <row r="12012" spans="11:71" x14ac:dyDescent="0.25">
      <c r="K12012" s="3"/>
      <c r="L12012" s="3"/>
      <c r="M12012" s="3"/>
      <c r="N12012" s="3"/>
      <c r="O12012" s="3"/>
      <c r="P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3"/>
      <c r="AG12012" s="3"/>
      <c r="AH12012" s="3"/>
      <c r="AI12012" s="3"/>
      <c r="AJ12012" s="3"/>
      <c r="BM12012" s="3"/>
      <c r="BN12012" s="3"/>
      <c r="BO12012" s="3"/>
      <c r="BP12012" s="3"/>
      <c r="BQ12012" s="3"/>
      <c r="BR12012" s="3"/>
      <c r="BS12012" s="3"/>
    </row>
    <row r="12013" spans="11:71" x14ac:dyDescent="0.25">
      <c r="K12013" s="3"/>
      <c r="L12013" s="3"/>
      <c r="M12013" s="3"/>
      <c r="N12013" s="3"/>
      <c r="O12013" s="3"/>
      <c r="P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3"/>
      <c r="AG12013" s="3"/>
      <c r="AH12013" s="3"/>
      <c r="AI12013" s="3"/>
      <c r="AJ12013" s="3"/>
      <c r="BM12013" s="3"/>
      <c r="BN12013" s="3"/>
      <c r="BO12013" s="3"/>
      <c r="BP12013" s="3"/>
      <c r="BQ12013" s="3"/>
      <c r="BR12013" s="3"/>
      <c r="BS12013" s="3"/>
    </row>
    <row r="12014" spans="11:71" x14ac:dyDescent="0.25">
      <c r="K12014" s="3"/>
      <c r="L12014" s="3"/>
      <c r="M12014" s="3"/>
      <c r="N12014" s="3"/>
      <c r="O12014" s="3"/>
      <c r="P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3"/>
      <c r="AG12014" s="3"/>
      <c r="AH12014" s="3"/>
      <c r="AI12014" s="3"/>
      <c r="AJ12014" s="3"/>
      <c r="BM12014" s="3"/>
      <c r="BN12014" s="3"/>
      <c r="BO12014" s="3"/>
      <c r="BP12014" s="3"/>
      <c r="BQ12014" s="3"/>
      <c r="BR12014" s="3"/>
      <c r="BS12014" s="3"/>
    </row>
    <row r="12015" spans="11:71" x14ac:dyDescent="0.25">
      <c r="K12015" s="3"/>
      <c r="L12015" s="3"/>
      <c r="M12015" s="3"/>
      <c r="N12015" s="3"/>
      <c r="O12015" s="3"/>
      <c r="P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3"/>
      <c r="AG12015" s="3"/>
      <c r="AH12015" s="3"/>
      <c r="AI12015" s="3"/>
      <c r="AJ12015" s="3"/>
      <c r="BM12015" s="3"/>
      <c r="BN12015" s="3"/>
      <c r="BO12015" s="3"/>
      <c r="BP12015" s="3"/>
      <c r="BQ12015" s="3"/>
      <c r="BR12015" s="3"/>
      <c r="BS12015" s="3"/>
    </row>
    <row r="12016" spans="11:71" x14ac:dyDescent="0.25">
      <c r="K12016" s="3"/>
      <c r="L12016" s="3"/>
      <c r="M12016" s="3"/>
      <c r="N12016" s="3"/>
      <c r="O12016" s="3"/>
      <c r="P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3"/>
      <c r="AG12016" s="3"/>
      <c r="AH12016" s="3"/>
      <c r="AI12016" s="3"/>
      <c r="AJ12016" s="3"/>
      <c r="BM12016" s="3"/>
      <c r="BN12016" s="3"/>
      <c r="BO12016" s="3"/>
      <c r="BP12016" s="3"/>
      <c r="BQ12016" s="3"/>
      <c r="BR12016" s="3"/>
      <c r="BS12016" s="3"/>
    </row>
    <row r="12017" spans="11:71" x14ac:dyDescent="0.25">
      <c r="K12017" s="3"/>
      <c r="L12017" s="3"/>
      <c r="M12017" s="3"/>
      <c r="N12017" s="3"/>
      <c r="O12017" s="3"/>
      <c r="P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3"/>
      <c r="AG12017" s="3"/>
      <c r="AH12017" s="3"/>
      <c r="AI12017" s="3"/>
      <c r="AJ12017" s="3"/>
      <c r="BM12017" s="3"/>
      <c r="BN12017" s="3"/>
      <c r="BO12017" s="3"/>
      <c r="BP12017" s="3"/>
      <c r="BQ12017" s="3"/>
      <c r="BR12017" s="3"/>
      <c r="BS12017" s="3"/>
    </row>
    <row r="12018" spans="11:71" x14ac:dyDescent="0.25">
      <c r="K12018" s="3"/>
      <c r="L12018" s="3"/>
      <c r="M12018" s="3"/>
      <c r="N12018" s="3"/>
      <c r="O12018" s="3"/>
      <c r="P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3"/>
      <c r="AG12018" s="3"/>
      <c r="AH12018" s="3"/>
      <c r="AI12018" s="3"/>
      <c r="AJ12018" s="3"/>
      <c r="BM12018" s="3"/>
      <c r="BN12018" s="3"/>
      <c r="BO12018" s="3"/>
      <c r="BP12018" s="3"/>
      <c r="BQ12018" s="3"/>
      <c r="BR12018" s="3"/>
      <c r="BS12018" s="3"/>
    </row>
    <row r="12019" spans="11:71" x14ac:dyDescent="0.25">
      <c r="K12019" s="3"/>
      <c r="L12019" s="3"/>
      <c r="M12019" s="3"/>
      <c r="N12019" s="3"/>
      <c r="O12019" s="3"/>
      <c r="P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3"/>
      <c r="AG12019" s="3"/>
      <c r="AH12019" s="3"/>
      <c r="AI12019" s="3"/>
      <c r="AJ12019" s="3"/>
      <c r="BM12019" s="3"/>
      <c r="BN12019" s="3"/>
      <c r="BO12019" s="3"/>
      <c r="BP12019" s="3"/>
      <c r="BQ12019" s="3"/>
      <c r="BR12019" s="3"/>
      <c r="BS12019" s="3"/>
    </row>
    <row r="12020" spans="11:71" x14ac:dyDescent="0.25">
      <c r="K12020" s="3"/>
      <c r="L12020" s="3"/>
      <c r="M12020" s="3"/>
      <c r="N12020" s="3"/>
      <c r="O12020" s="3"/>
      <c r="P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3"/>
      <c r="AG12020" s="3"/>
      <c r="AH12020" s="3"/>
      <c r="AI12020" s="3"/>
      <c r="AJ12020" s="3"/>
      <c r="BM12020" s="3"/>
      <c r="BN12020" s="3"/>
      <c r="BO12020" s="3"/>
      <c r="BP12020" s="3"/>
      <c r="BQ12020" s="3"/>
      <c r="BR12020" s="3"/>
      <c r="BS12020" s="3"/>
    </row>
    <row r="12021" spans="11:71" x14ac:dyDescent="0.25">
      <c r="K12021" s="3"/>
      <c r="L12021" s="3"/>
      <c r="M12021" s="3"/>
      <c r="N12021" s="3"/>
      <c r="O12021" s="3"/>
      <c r="P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3"/>
      <c r="AG12021" s="3"/>
      <c r="AH12021" s="3"/>
      <c r="AI12021" s="3"/>
      <c r="AJ12021" s="3"/>
      <c r="BM12021" s="3"/>
      <c r="BN12021" s="3"/>
      <c r="BO12021" s="3"/>
      <c r="BP12021" s="3"/>
      <c r="BQ12021" s="3"/>
      <c r="BR12021" s="3"/>
      <c r="BS12021" s="3"/>
    </row>
    <row r="12022" spans="11:71" x14ac:dyDescent="0.25">
      <c r="K12022" s="3"/>
      <c r="L12022" s="3"/>
      <c r="M12022" s="3"/>
      <c r="N12022" s="3"/>
      <c r="O12022" s="3"/>
      <c r="P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3"/>
      <c r="AG12022" s="3"/>
      <c r="AH12022" s="3"/>
      <c r="AI12022" s="3"/>
      <c r="AJ12022" s="3"/>
      <c r="BM12022" s="3"/>
      <c r="BN12022" s="3"/>
      <c r="BO12022" s="3"/>
      <c r="BP12022" s="3"/>
      <c r="BQ12022" s="3"/>
      <c r="BR12022" s="3"/>
      <c r="BS12022" s="3"/>
    </row>
    <row r="12023" spans="11:71" x14ac:dyDescent="0.25">
      <c r="K12023" s="3"/>
      <c r="L12023" s="3"/>
      <c r="M12023" s="3"/>
      <c r="N12023" s="3"/>
      <c r="O12023" s="3"/>
      <c r="P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3"/>
      <c r="AG12023" s="3"/>
      <c r="AH12023" s="3"/>
      <c r="AI12023" s="3"/>
      <c r="AJ12023" s="3"/>
      <c r="BM12023" s="3"/>
      <c r="BN12023" s="3"/>
      <c r="BO12023" s="3"/>
      <c r="BP12023" s="3"/>
      <c r="BQ12023" s="3"/>
      <c r="BR12023" s="3"/>
      <c r="BS12023" s="3"/>
    </row>
    <row r="12024" spans="11:71" x14ac:dyDescent="0.25">
      <c r="K12024" s="3"/>
      <c r="L12024" s="3"/>
      <c r="M12024" s="3"/>
      <c r="N12024" s="3"/>
      <c r="O12024" s="3"/>
      <c r="P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3"/>
      <c r="AG12024" s="3"/>
      <c r="AH12024" s="3"/>
      <c r="AI12024" s="3"/>
      <c r="AJ12024" s="3"/>
      <c r="BM12024" s="3"/>
      <c r="BN12024" s="3"/>
      <c r="BO12024" s="3"/>
      <c r="BP12024" s="3"/>
      <c r="BQ12024" s="3"/>
      <c r="BR12024" s="3"/>
      <c r="BS12024" s="3"/>
    </row>
    <row r="12025" spans="11:71" x14ac:dyDescent="0.25">
      <c r="K12025" s="3"/>
      <c r="L12025" s="3"/>
      <c r="M12025" s="3"/>
      <c r="N12025" s="3"/>
      <c r="O12025" s="3"/>
      <c r="P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3"/>
      <c r="AG12025" s="3"/>
      <c r="AH12025" s="3"/>
      <c r="AI12025" s="3"/>
      <c r="AJ12025" s="3"/>
      <c r="BM12025" s="3"/>
      <c r="BN12025" s="3"/>
      <c r="BO12025" s="3"/>
      <c r="BP12025" s="3"/>
      <c r="BQ12025" s="3"/>
      <c r="BR12025" s="3"/>
      <c r="BS12025" s="3"/>
    </row>
    <row r="12026" spans="11:71" x14ac:dyDescent="0.25">
      <c r="K12026" s="3"/>
      <c r="L12026" s="3"/>
      <c r="M12026" s="3"/>
      <c r="N12026" s="3"/>
      <c r="O12026" s="3"/>
      <c r="P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3"/>
      <c r="AG12026" s="3"/>
      <c r="AH12026" s="3"/>
      <c r="AI12026" s="3"/>
      <c r="AJ12026" s="3"/>
      <c r="BM12026" s="3"/>
      <c r="BN12026" s="3"/>
      <c r="BO12026" s="3"/>
      <c r="BP12026" s="3"/>
      <c r="BQ12026" s="3"/>
      <c r="BR12026" s="3"/>
      <c r="BS12026" s="3"/>
    </row>
    <row r="12027" spans="11:71" x14ac:dyDescent="0.25">
      <c r="K12027" s="3"/>
      <c r="L12027" s="3"/>
      <c r="M12027" s="3"/>
      <c r="N12027" s="3"/>
      <c r="O12027" s="3"/>
      <c r="P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3"/>
      <c r="AG12027" s="3"/>
      <c r="AH12027" s="3"/>
      <c r="AI12027" s="3"/>
      <c r="AJ12027" s="3"/>
      <c r="BM12027" s="3"/>
      <c r="BN12027" s="3"/>
      <c r="BO12027" s="3"/>
      <c r="BP12027" s="3"/>
      <c r="BQ12027" s="3"/>
      <c r="BR12027" s="3"/>
      <c r="BS12027" s="3"/>
    </row>
    <row r="12028" spans="11:71" x14ac:dyDescent="0.25">
      <c r="K12028" s="3"/>
      <c r="L12028" s="3"/>
      <c r="M12028" s="3"/>
      <c r="N12028" s="3"/>
      <c r="O12028" s="3"/>
      <c r="P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3"/>
      <c r="AG12028" s="3"/>
      <c r="AH12028" s="3"/>
      <c r="AI12028" s="3"/>
      <c r="AJ12028" s="3"/>
      <c r="BM12028" s="3"/>
      <c r="BN12028" s="3"/>
      <c r="BO12028" s="3"/>
      <c r="BP12028" s="3"/>
      <c r="BQ12028" s="3"/>
      <c r="BR12028" s="3"/>
      <c r="BS12028" s="3"/>
    </row>
    <row r="12029" spans="11:71" x14ac:dyDescent="0.25">
      <c r="K12029" s="3"/>
      <c r="L12029" s="3"/>
      <c r="M12029" s="3"/>
      <c r="N12029" s="3"/>
      <c r="O12029" s="3"/>
      <c r="P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3"/>
      <c r="AG12029" s="3"/>
      <c r="AH12029" s="3"/>
      <c r="AI12029" s="3"/>
      <c r="AJ12029" s="3"/>
      <c r="BM12029" s="3"/>
      <c r="BN12029" s="3"/>
      <c r="BO12029" s="3"/>
      <c r="BP12029" s="3"/>
      <c r="BQ12029" s="3"/>
      <c r="BR12029" s="3"/>
      <c r="BS12029" s="3"/>
    </row>
    <row r="12030" spans="11:71" x14ac:dyDescent="0.25">
      <c r="K12030" s="3"/>
      <c r="L12030" s="3"/>
      <c r="M12030" s="3"/>
      <c r="N12030" s="3"/>
      <c r="O12030" s="3"/>
      <c r="P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3"/>
      <c r="AG12030" s="3"/>
      <c r="AH12030" s="3"/>
      <c r="AI12030" s="3"/>
      <c r="AJ12030" s="3"/>
      <c r="BM12030" s="3"/>
      <c r="BN12030" s="3"/>
      <c r="BO12030" s="3"/>
      <c r="BP12030" s="3"/>
      <c r="BQ12030" s="3"/>
      <c r="BR12030" s="3"/>
      <c r="BS12030" s="3"/>
    </row>
    <row r="12031" spans="11:71" x14ac:dyDescent="0.25">
      <c r="K12031" s="3"/>
      <c r="L12031" s="3"/>
      <c r="M12031" s="3"/>
      <c r="N12031" s="3"/>
      <c r="O12031" s="3"/>
      <c r="P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3"/>
      <c r="AG12031" s="3"/>
      <c r="AH12031" s="3"/>
      <c r="AI12031" s="3"/>
      <c r="AJ12031" s="3"/>
      <c r="BM12031" s="3"/>
      <c r="BN12031" s="3"/>
      <c r="BO12031" s="3"/>
      <c r="BP12031" s="3"/>
      <c r="BQ12031" s="3"/>
      <c r="BR12031" s="3"/>
      <c r="BS12031" s="3"/>
    </row>
    <row r="12032" spans="11:71" x14ac:dyDescent="0.25">
      <c r="K12032" s="3"/>
      <c r="L12032" s="3"/>
      <c r="M12032" s="3"/>
      <c r="N12032" s="3"/>
      <c r="O12032" s="3"/>
      <c r="P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3"/>
      <c r="AG12032" s="3"/>
      <c r="AH12032" s="3"/>
      <c r="AI12032" s="3"/>
      <c r="AJ12032" s="3"/>
      <c r="BM12032" s="3"/>
      <c r="BN12032" s="3"/>
      <c r="BO12032" s="3"/>
      <c r="BP12032" s="3"/>
      <c r="BQ12032" s="3"/>
      <c r="BR12032" s="3"/>
      <c r="BS12032" s="3"/>
    </row>
    <row r="12033" spans="11:71" x14ac:dyDescent="0.25">
      <c r="K12033" s="3"/>
      <c r="L12033" s="3"/>
      <c r="M12033" s="3"/>
      <c r="N12033" s="3"/>
      <c r="O12033" s="3"/>
      <c r="P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3"/>
      <c r="AG12033" s="3"/>
      <c r="AH12033" s="3"/>
      <c r="AI12033" s="3"/>
      <c r="AJ12033" s="3"/>
      <c r="BM12033" s="3"/>
      <c r="BN12033" s="3"/>
      <c r="BO12033" s="3"/>
      <c r="BP12033" s="3"/>
      <c r="BQ12033" s="3"/>
      <c r="BR12033" s="3"/>
      <c r="BS12033" s="3"/>
    </row>
    <row r="12034" spans="11:71" x14ac:dyDescent="0.25">
      <c r="K12034" s="3"/>
      <c r="L12034" s="3"/>
      <c r="M12034" s="3"/>
      <c r="N12034" s="3"/>
      <c r="O12034" s="3"/>
      <c r="P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3"/>
      <c r="AG12034" s="3"/>
      <c r="AH12034" s="3"/>
      <c r="AI12034" s="3"/>
      <c r="AJ12034" s="3"/>
      <c r="BM12034" s="3"/>
      <c r="BN12034" s="3"/>
      <c r="BO12034" s="3"/>
      <c r="BP12034" s="3"/>
      <c r="BQ12034" s="3"/>
      <c r="BR12034" s="3"/>
      <c r="BS12034" s="3"/>
    </row>
    <row r="12035" spans="11:71" x14ac:dyDescent="0.25">
      <c r="K12035" s="3"/>
      <c r="L12035" s="3"/>
      <c r="M12035" s="3"/>
      <c r="N12035" s="3"/>
      <c r="O12035" s="3"/>
      <c r="P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3"/>
      <c r="AG12035" s="3"/>
      <c r="AH12035" s="3"/>
      <c r="AI12035" s="3"/>
      <c r="AJ12035" s="3"/>
      <c r="BM12035" s="3"/>
      <c r="BN12035" s="3"/>
      <c r="BO12035" s="3"/>
      <c r="BP12035" s="3"/>
      <c r="BQ12035" s="3"/>
      <c r="BR12035" s="3"/>
      <c r="BS12035" s="3"/>
    </row>
    <row r="12036" spans="11:71" x14ac:dyDescent="0.25">
      <c r="K12036" s="3"/>
      <c r="L12036" s="3"/>
      <c r="M12036" s="3"/>
      <c r="N12036" s="3"/>
      <c r="O12036" s="3"/>
      <c r="P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3"/>
      <c r="AG12036" s="3"/>
      <c r="AH12036" s="3"/>
      <c r="AI12036" s="3"/>
      <c r="AJ12036" s="3"/>
      <c r="BM12036" s="3"/>
      <c r="BN12036" s="3"/>
      <c r="BO12036" s="3"/>
      <c r="BP12036" s="3"/>
      <c r="BQ12036" s="3"/>
      <c r="BR12036" s="3"/>
      <c r="BS12036" s="3"/>
    </row>
    <row r="12037" spans="11:71" x14ac:dyDescent="0.25">
      <c r="K12037" s="3"/>
      <c r="L12037" s="3"/>
      <c r="M12037" s="3"/>
      <c r="N12037" s="3"/>
      <c r="O12037" s="3"/>
      <c r="P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3"/>
      <c r="AG12037" s="3"/>
      <c r="AH12037" s="3"/>
      <c r="AI12037" s="3"/>
      <c r="AJ12037" s="3"/>
      <c r="BM12037" s="3"/>
      <c r="BN12037" s="3"/>
      <c r="BO12037" s="3"/>
      <c r="BP12037" s="3"/>
      <c r="BQ12037" s="3"/>
      <c r="BR12037" s="3"/>
      <c r="BS12037" s="3"/>
    </row>
    <row r="12038" spans="11:71" x14ac:dyDescent="0.25">
      <c r="K12038" s="3"/>
      <c r="L12038" s="3"/>
      <c r="M12038" s="3"/>
      <c r="N12038" s="3"/>
      <c r="O12038" s="3"/>
      <c r="P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3"/>
      <c r="AG12038" s="3"/>
      <c r="AH12038" s="3"/>
      <c r="AI12038" s="3"/>
      <c r="AJ12038" s="3"/>
      <c r="BM12038" s="3"/>
      <c r="BN12038" s="3"/>
      <c r="BO12038" s="3"/>
      <c r="BP12038" s="3"/>
      <c r="BQ12038" s="3"/>
      <c r="BR12038" s="3"/>
      <c r="BS12038" s="3"/>
    </row>
    <row r="12039" spans="11:71" x14ac:dyDescent="0.25">
      <c r="K12039" s="3"/>
      <c r="L12039" s="3"/>
      <c r="M12039" s="3"/>
      <c r="N12039" s="3"/>
      <c r="O12039" s="3"/>
      <c r="P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3"/>
      <c r="AG12039" s="3"/>
      <c r="AH12039" s="3"/>
      <c r="AI12039" s="3"/>
      <c r="AJ12039" s="3"/>
      <c r="BM12039" s="3"/>
      <c r="BN12039" s="3"/>
      <c r="BO12039" s="3"/>
      <c r="BP12039" s="3"/>
      <c r="BQ12039" s="3"/>
      <c r="BR12039" s="3"/>
      <c r="BS12039" s="3"/>
    </row>
    <row r="12040" spans="11:71" x14ac:dyDescent="0.25">
      <c r="K12040" s="3"/>
      <c r="L12040" s="3"/>
      <c r="M12040" s="3"/>
      <c r="N12040" s="3"/>
      <c r="O12040" s="3"/>
      <c r="P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3"/>
      <c r="AG12040" s="3"/>
      <c r="AH12040" s="3"/>
      <c r="AI12040" s="3"/>
      <c r="AJ12040" s="3"/>
      <c r="BM12040" s="3"/>
      <c r="BN12040" s="3"/>
      <c r="BO12040" s="3"/>
      <c r="BP12040" s="3"/>
      <c r="BQ12040" s="3"/>
      <c r="BR12040" s="3"/>
      <c r="BS12040" s="3"/>
    </row>
    <row r="12041" spans="11:71" x14ac:dyDescent="0.25">
      <c r="K12041" s="3"/>
      <c r="L12041" s="3"/>
      <c r="M12041" s="3"/>
      <c r="N12041" s="3"/>
      <c r="O12041" s="3"/>
      <c r="P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3"/>
      <c r="AG12041" s="3"/>
      <c r="AH12041" s="3"/>
      <c r="AI12041" s="3"/>
      <c r="AJ12041" s="3"/>
      <c r="BM12041" s="3"/>
      <c r="BN12041" s="3"/>
      <c r="BO12041" s="3"/>
      <c r="BP12041" s="3"/>
      <c r="BQ12041" s="3"/>
      <c r="BR12041" s="3"/>
      <c r="BS12041" s="3"/>
    </row>
    <row r="12042" spans="11:71" x14ac:dyDescent="0.25">
      <c r="K12042" s="3"/>
      <c r="L12042" s="3"/>
      <c r="M12042" s="3"/>
      <c r="N12042" s="3"/>
      <c r="O12042" s="3"/>
      <c r="P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3"/>
      <c r="AG12042" s="3"/>
      <c r="AH12042" s="3"/>
      <c r="AI12042" s="3"/>
      <c r="AJ12042" s="3"/>
      <c r="BM12042" s="3"/>
      <c r="BN12042" s="3"/>
      <c r="BO12042" s="3"/>
      <c r="BP12042" s="3"/>
      <c r="BQ12042" s="3"/>
      <c r="BR12042" s="3"/>
      <c r="BS12042" s="3"/>
    </row>
    <row r="12043" spans="11:71" x14ac:dyDescent="0.25">
      <c r="K12043" s="3"/>
      <c r="L12043" s="3"/>
      <c r="M12043" s="3"/>
      <c r="N12043" s="3"/>
      <c r="O12043" s="3"/>
      <c r="P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3"/>
      <c r="AG12043" s="3"/>
      <c r="AH12043" s="3"/>
      <c r="AI12043" s="3"/>
      <c r="AJ12043" s="3"/>
      <c r="BM12043" s="3"/>
      <c r="BN12043" s="3"/>
      <c r="BO12043" s="3"/>
      <c r="BP12043" s="3"/>
      <c r="BQ12043" s="3"/>
      <c r="BR12043" s="3"/>
      <c r="BS12043" s="3"/>
    </row>
    <row r="12044" spans="11:71" x14ac:dyDescent="0.25">
      <c r="K12044" s="3"/>
      <c r="L12044" s="3"/>
      <c r="M12044" s="3"/>
      <c r="N12044" s="3"/>
      <c r="O12044" s="3"/>
      <c r="P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3"/>
      <c r="AG12044" s="3"/>
      <c r="AH12044" s="3"/>
      <c r="AI12044" s="3"/>
      <c r="AJ12044" s="3"/>
      <c r="BM12044" s="3"/>
      <c r="BN12044" s="3"/>
      <c r="BO12044" s="3"/>
      <c r="BP12044" s="3"/>
      <c r="BQ12044" s="3"/>
      <c r="BR12044" s="3"/>
      <c r="BS12044" s="3"/>
    </row>
    <row r="12045" spans="11:71" x14ac:dyDescent="0.25">
      <c r="K12045" s="3"/>
      <c r="L12045" s="3"/>
      <c r="M12045" s="3"/>
      <c r="N12045" s="3"/>
      <c r="O12045" s="3"/>
      <c r="P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3"/>
      <c r="AG12045" s="3"/>
      <c r="AH12045" s="3"/>
      <c r="AI12045" s="3"/>
      <c r="AJ12045" s="3"/>
      <c r="BM12045" s="3"/>
      <c r="BN12045" s="3"/>
      <c r="BO12045" s="3"/>
      <c r="BP12045" s="3"/>
      <c r="BQ12045" s="3"/>
      <c r="BR12045" s="3"/>
      <c r="BS12045" s="3"/>
    </row>
    <row r="12046" spans="11:71" x14ac:dyDescent="0.25">
      <c r="K12046" s="3"/>
      <c r="L12046" s="3"/>
      <c r="M12046" s="3"/>
      <c r="N12046" s="3"/>
      <c r="O12046" s="3"/>
      <c r="P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3"/>
      <c r="AG12046" s="3"/>
      <c r="AH12046" s="3"/>
      <c r="AI12046" s="3"/>
      <c r="AJ12046" s="3"/>
      <c r="BM12046" s="3"/>
      <c r="BN12046" s="3"/>
      <c r="BO12046" s="3"/>
      <c r="BP12046" s="3"/>
      <c r="BQ12046" s="3"/>
      <c r="BR12046" s="3"/>
      <c r="BS12046" s="3"/>
    </row>
    <row r="12047" spans="11:71" x14ac:dyDescent="0.25">
      <c r="K12047" s="3"/>
      <c r="L12047" s="3"/>
      <c r="M12047" s="3"/>
      <c r="N12047" s="3"/>
      <c r="O12047" s="3"/>
      <c r="P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3"/>
      <c r="AG12047" s="3"/>
      <c r="AH12047" s="3"/>
      <c r="AI12047" s="3"/>
      <c r="AJ12047" s="3"/>
      <c r="BM12047" s="3"/>
      <c r="BN12047" s="3"/>
      <c r="BO12047" s="3"/>
      <c r="BP12047" s="3"/>
      <c r="BQ12047" s="3"/>
      <c r="BR12047" s="3"/>
      <c r="BS12047" s="3"/>
    </row>
    <row r="12048" spans="11:71" x14ac:dyDescent="0.25">
      <c r="K12048" s="3"/>
      <c r="L12048" s="3"/>
      <c r="M12048" s="3"/>
      <c r="N12048" s="3"/>
      <c r="O12048" s="3"/>
      <c r="P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3"/>
      <c r="AG12048" s="3"/>
      <c r="AH12048" s="3"/>
      <c r="AI12048" s="3"/>
      <c r="AJ12048" s="3"/>
      <c r="BM12048" s="3"/>
      <c r="BN12048" s="3"/>
      <c r="BO12048" s="3"/>
      <c r="BP12048" s="3"/>
      <c r="BQ12048" s="3"/>
      <c r="BR12048" s="3"/>
      <c r="BS12048" s="3"/>
    </row>
    <row r="12049" spans="11:71" x14ac:dyDescent="0.25">
      <c r="K12049" s="3"/>
      <c r="L12049" s="3"/>
      <c r="M12049" s="3"/>
      <c r="N12049" s="3"/>
      <c r="O12049" s="3"/>
      <c r="P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3"/>
      <c r="AG12049" s="3"/>
      <c r="AH12049" s="3"/>
      <c r="AI12049" s="3"/>
      <c r="AJ12049" s="3"/>
      <c r="BM12049" s="3"/>
      <c r="BN12049" s="3"/>
      <c r="BO12049" s="3"/>
      <c r="BP12049" s="3"/>
      <c r="BQ12049" s="3"/>
      <c r="BR12049" s="3"/>
      <c r="BS12049" s="3"/>
    </row>
    <row r="12050" spans="11:71" x14ac:dyDescent="0.25">
      <c r="K12050" s="3"/>
      <c r="L12050" s="3"/>
      <c r="M12050" s="3"/>
      <c r="N12050" s="3"/>
      <c r="O12050" s="3"/>
      <c r="P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3"/>
      <c r="AG12050" s="3"/>
      <c r="AH12050" s="3"/>
      <c r="AI12050" s="3"/>
      <c r="AJ12050" s="3"/>
      <c r="BM12050" s="3"/>
      <c r="BN12050" s="3"/>
      <c r="BO12050" s="3"/>
      <c r="BP12050" s="3"/>
      <c r="BQ12050" s="3"/>
      <c r="BR12050" s="3"/>
      <c r="BS12050" s="3"/>
    </row>
    <row r="12051" spans="11:71" x14ac:dyDescent="0.25">
      <c r="K12051" s="3"/>
      <c r="L12051" s="3"/>
      <c r="M12051" s="3"/>
      <c r="N12051" s="3"/>
      <c r="O12051" s="3"/>
      <c r="P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3"/>
      <c r="AG12051" s="3"/>
      <c r="AH12051" s="3"/>
      <c r="AI12051" s="3"/>
      <c r="AJ12051" s="3"/>
      <c r="BM12051" s="3"/>
      <c r="BN12051" s="3"/>
      <c r="BO12051" s="3"/>
      <c r="BP12051" s="3"/>
      <c r="BQ12051" s="3"/>
      <c r="BR12051" s="3"/>
      <c r="BS12051" s="3"/>
    </row>
    <row r="12052" spans="11:71" x14ac:dyDescent="0.25">
      <c r="K12052" s="3"/>
      <c r="L12052" s="3"/>
      <c r="M12052" s="3"/>
      <c r="N12052" s="3"/>
      <c r="O12052" s="3"/>
      <c r="P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3"/>
      <c r="AG12052" s="3"/>
      <c r="AH12052" s="3"/>
      <c r="AI12052" s="3"/>
      <c r="AJ12052" s="3"/>
      <c r="BM12052" s="3"/>
      <c r="BN12052" s="3"/>
      <c r="BO12052" s="3"/>
      <c r="BP12052" s="3"/>
      <c r="BQ12052" s="3"/>
      <c r="BR12052" s="3"/>
      <c r="BS12052" s="3"/>
    </row>
    <row r="12053" spans="11:71" x14ac:dyDescent="0.25">
      <c r="K12053" s="3"/>
      <c r="L12053" s="3"/>
      <c r="M12053" s="3"/>
      <c r="N12053" s="3"/>
      <c r="O12053" s="3"/>
      <c r="P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3"/>
      <c r="AG12053" s="3"/>
      <c r="AH12053" s="3"/>
      <c r="AI12053" s="3"/>
      <c r="AJ12053" s="3"/>
      <c r="BM12053" s="3"/>
      <c r="BN12053" s="3"/>
      <c r="BO12053" s="3"/>
      <c r="BP12053" s="3"/>
      <c r="BQ12053" s="3"/>
      <c r="BR12053" s="3"/>
      <c r="BS12053" s="3"/>
    </row>
    <row r="12054" spans="11:71" x14ac:dyDescent="0.25">
      <c r="K12054" s="3"/>
      <c r="L12054" s="3"/>
      <c r="M12054" s="3"/>
      <c r="N12054" s="3"/>
      <c r="O12054" s="3"/>
      <c r="P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3"/>
      <c r="AG12054" s="3"/>
      <c r="AH12054" s="3"/>
      <c r="AI12054" s="3"/>
      <c r="AJ12054" s="3"/>
      <c r="BM12054" s="3"/>
      <c r="BN12054" s="3"/>
      <c r="BO12054" s="3"/>
      <c r="BP12054" s="3"/>
      <c r="BQ12054" s="3"/>
      <c r="BR12054" s="3"/>
      <c r="BS12054" s="3"/>
    </row>
    <row r="12055" spans="11:71" x14ac:dyDescent="0.25">
      <c r="K12055" s="3"/>
      <c r="L12055" s="3"/>
      <c r="M12055" s="3"/>
      <c r="N12055" s="3"/>
      <c r="O12055" s="3"/>
      <c r="P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3"/>
      <c r="AG12055" s="3"/>
      <c r="AH12055" s="3"/>
      <c r="AI12055" s="3"/>
      <c r="AJ12055" s="3"/>
      <c r="BM12055" s="3"/>
      <c r="BN12055" s="3"/>
      <c r="BO12055" s="3"/>
      <c r="BP12055" s="3"/>
      <c r="BQ12055" s="3"/>
      <c r="BR12055" s="3"/>
      <c r="BS12055" s="3"/>
    </row>
    <row r="12056" spans="11:71" x14ac:dyDescent="0.25">
      <c r="K12056" s="3"/>
      <c r="L12056" s="3"/>
      <c r="M12056" s="3"/>
      <c r="N12056" s="3"/>
      <c r="O12056" s="3"/>
      <c r="P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3"/>
      <c r="AG12056" s="3"/>
      <c r="AH12056" s="3"/>
      <c r="AI12056" s="3"/>
      <c r="AJ12056" s="3"/>
      <c r="BM12056" s="3"/>
      <c r="BN12056" s="3"/>
      <c r="BO12056" s="3"/>
      <c r="BP12056" s="3"/>
      <c r="BQ12056" s="3"/>
      <c r="BR12056" s="3"/>
      <c r="BS12056" s="3"/>
    </row>
    <row r="12057" spans="11:71" x14ac:dyDescent="0.25">
      <c r="K12057" s="3"/>
      <c r="L12057" s="3"/>
      <c r="M12057" s="3"/>
      <c r="N12057" s="3"/>
      <c r="O12057" s="3"/>
      <c r="P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3"/>
      <c r="AG12057" s="3"/>
      <c r="AH12057" s="3"/>
      <c r="AI12057" s="3"/>
      <c r="AJ12057" s="3"/>
      <c r="BM12057" s="3"/>
      <c r="BN12057" s="3"/>
      <c r="BO12057" s="3"/>
      <c r="BP12057" s="3"/>
      <c r="BQ12057" s="3"/>
      <c r="BR12057" s="3"/>
      <c r="BS12057" s="3"/>
    </row>
    <row r="12058" spans="11:71" x14ac:dyDescent="0.25">
      <c r="K12058" s="3"/>
      <c r="L12058" s="3"/>
      <c r="M12058" s="3"/>
      <c r="N12058" s="3"/>
      <c r="O12058" s="3"/>
      <c r="P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3"/>
      <c r="AG12058" s="3"/>
      <c r="AH12058" s="3"/>
      <c r="AI12058" s="3"/>
      <c r="AJ12058" s="3"/>
      <c r="BM12058" s="3"/>
      <c r="BN12058" s="3"/>
      <c r="BO12058" s="3"/>
      <c r="BP12058" s="3"/>
      <c r="BQ12058" s="3"/>
      <c r="BR12058" s="3"/>
      <c r="BS12058" s="3"/>
    </row>
    <row r="12059" spans="11:71" x14ac:dyDescent="0.25">
      <c r="K12059" s="3"/>
      <c r="L12059" s="3"/>
      <c r="M12059" s="3"/>
      <c r="N12059" s="3"/>
      <c r="O12059" s="3"/>
      <c r="P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3"/>
      <c r="AG12059" s="3"/>
      <c r="AH12059" s="3"/>
      <c r="AI12059" s="3"/>
      <c r="AJ12059" s="3"/>
      <c r="BM12059" s="3"/>
      <c r="BN12059" s="3"/>
      <c r="BO12059" s="3"/>
      <c r="BP12059" s="3"/>
      <c r="BQ12059" s="3"/>
      <c r="BR12059" s="3"/>
      <c r="BS12059" s="3"/>
    </row>
    <row r="12060" spans="11:71" x14ac:dyDescent="0.25">
      <c r="K12060" s="3"/>
      <c r="L12060" s="3"/>
      <c r="M12060" s="3"/>
      <c r="N12060" s="3"/>
      <c r="O12060" s="3"/>
      <c r="P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3"/>
      <c r="AG12060" s="3"/>
      <c r="AH12060" s="3"/>
      <c r="AI12060" s="3"/>
      <c r="AJ12060" s="3"/>
      <c r="BM12060" s="3"/>
      <c r="BN12060" s="3"/>
      <c r="BO12060" s="3"/>
      <c r="BP12060" s="3"/>
      <c r="BQ12060" s="3"/>
      <c r="BR12060" s="3"/>
      <c r="BS12060" s="3"/>
    </row>
    <row r="12061" spans="11:71" x14ac:dyDescent="0.25">
      <c r="K12061" s="3"/>
      <c r="L12061" s="3"/>
      <c r="M12061" s="3"/>
      <c r="N12061" s="3"/>
      <c r="O12061" s="3"/>
      <c r="P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3"/>
      <c r="AG12061" s="3"/>
      <c r="AH12061" s="3"/>
      <c r="AI12061" s="3"/>
      <c r="AJ12061" s="3"/>
      <c r="BM12061" s="3"/>
      <c r="BN12061" s="3"/>
      <c r="BO12061" s="3"/>
      <c r="BP12061" s="3"/>
      <c r="BQ12061" s="3"/>
      <c r="BR12061" s="3"/>
      <c r="BS12061" s="3"/>
    </row>
    <row r="12062" spans="11:71" x14ac:dyDescent="0.25">
      <c r="K12062" s="3"/>
      <c r="L12062" s="3"/>
      <c r="M12062" s="3"/>
      <c r="N12062" s="3"/>
      <c r="O12062" s="3"/>
      <c r="P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3"/>
      <c r="AG12062" s="3"/>
      <c r="AH12062" s="3"/>
      <c r="AI12062" s="3"/>
      <c r="AJ12062" s="3"/>
      <c r="BM12062" s="3"/>
      <c r="BN12062" s="3"/>
      <c r="BO12062" s="3"/>
      <c r="BP12062" s="3"/>
      <c r="BQ12062" s="3"/>
      <c r="BR12062" s="3"/>
      <c r="BS12062" s="3"/>
    </row>
    <row r="12063" spans="11:71" x14ac:dyDescent="0.25">
      <c r="K12063" s="3"/>
      <c r="L12063" s="3"/>
      <c r="M12063" s="3"/>
      <c r="N12063" s="3"/>
      <c r="O12063" s="3"/>
      <c r="P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3"/>
      <c r="AG12063" s="3"/>
      <c r="AH12063" s="3"/>
      <c r="AI12063" s="3"/>
      <c r="AJ12063" s="3"/>
      <c r="BM12063" s="3"/>
      <c r="BN12063" s="3"/>
      <c r="BO12063" s="3"/>
      <c r="BP12063" s="3"/>
      <c r="BQ12063" s="3"/>
      <c r="BR12063" s="3"/>
      <c r="BS12063" s="3"/>
    </row>
    <row r="12064" spans="11:71" x14ac:dyDescent="0.25">
      <c r="K12064" s="3"/>
      <c r="L12064" s="3"/>
      <c r="M12064" s="3"/>
      <c r="N12064" s="3"/>
      <c r="O12064" s="3"/>
      <c r="P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3"/>
      <c r="AG12064" s="3"/>
      <c r="AH12064" s="3"/>
      <c r="AI12064" s="3"/>
      <c r="AJ12064" s="3"/>
      <c r="BM12064" s="3"/>
      <c r="BN12064" s="3"/>
      <c r="BO12064" s="3"/>
      <c r="BP12064" s="3"/>
      <c r="BQ12064" s="3"/>
      <c r="BR12064" s="3"/>
      <c r="BS12064" s="3"/>
    </row>
    <row r="12065" spans="11:71" x14ac:dyDescent="0.25">
      <c r="K12065" s="3"/>
      <c r="L12065" s="3"/>
      <c r="M12065" s="3"/>
      <c r="N12065" s="3"/>
      <c r="O12065" s="3"/>
      <c r="P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3"/>
      <c r="AG12065" s="3"/>
      <c r="AH12065" s="3"/>
      <c r="AI12065" s="3"/>
      <c r="AJ12065" s="3"/>
      <c r="BM12065" s="3"/>
      <c r="BN12065" s="3"/>
      <c r="BO12065" s="3"/>
      <c r="BP12065" s="3"/>
      <c r="BQ12065" s="3"/>
      <c r="BR12065" s="3"/>
      <c r="BS12065" s="3"/>
    </row>
    <row r="12066" spans="11:71" x14ac:dyDescent="0.25">
      <c r="K12066" s="3"/>
      <c r="L12066" s="3"/>
      <c r="M12066" s="3"/>
      <c r="N12066" s="3"/>
      <c r="O12066" s="3"/>
      <c r="P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3"/>
      <c r="AG12066" s="3"/>
      <c r="AH12066" s="3"/>
      <c r="AI12066" s="3"/>
      <c r="AJ12066" s="3"/>
      <c r="BM12066" s="3"/>
      <c r="BN12066" s="3"/>
      <c r="BO12066" s="3"/>
      <c r="BP12066" s="3"/>
      <c r="BQ12066" s="3"/>
      <c r="BR12066" s="3"/>
      <c r="BS12066" s="3"/>
    </row>
    <row r="12067" spans="11:71" x14ac:dyDescent="0.25">
      <c r="K12067" s="3"/>
      <c r="L12067" s="3"/>
      <c r="M12067" s="3"/>
      <c r="N12067" s="3"/>
      <c r="O12067" s="3"/>
      <c r="P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3"/>
      <c r="AG12067" s="3"/>
      <c r="AH12067" s="3"/>
      <c r="AI12067" s="3"/>
      <c r="AJ12067" s="3"/>
      <c r="BM12067" s="3"/>
      <c r="BN12067" s="3"/>
      <c r="BO12067" s="3"/>
      <c r="BP12067" s="3"/>
      <c r="BQ12067" s="3"/>
      <c r="BR12067" s="3"/>
      <c r="BS12067" s="3"/>
    </row>
    <row r="12068" spans="11:71" x14ac:dyDescent="0.25">
      <c r="K12068" s="3"/>
      <c r="L12068" s="3"/>
      <c r="M12068" s="3"/>
      <c r="N12068" s="3"/>
      <c r="O12068" s="3"/>
      <c r="P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3"/>
      <c r="AG12068" s="3"/>
      <c r="AH12068" s="3"/>
      <c r="AI12068" s="3"/>
      <c r="AJ12068" s="3"/>
      <c r="BM12068" s="3"/>
      <c r="BN12068" s="3"/>
      <c r="BO12068" s="3"/>
      <c r="BP12068" s="3"/>
      <c r="BQ12068" s="3"/>
      <c r="BR12068" s="3"/>
      <c r="BS12068" s="3"/>
    </row>
    <row r="12069" spans="11:71" x14ac:dyDescent="0.25">
      <c r="K12069" s="3"/>
      <c r="L12069" s="3"/>
      <c r="M12069" s="3"/>
      <c r="N12069" s="3"/>
      <c r="O12069" s="3"/>
      <c r="P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3"/>
      <c r="AG12069" s="3"/>
      <c r="AH12069" s="3"/>
      <c r="AI12069" s="3"/>
      <c r="AJ12069" s="3"/>
      <c r="BM12069" s="3"/>
      <c r="BN12069" s="3"/>
      <c r="BO12069" s="3"/>
      <c r="BP12069" s="3"/>
      <c r="BQ12069" s="3"/>
      <c r="BR12069" s="3"/>
      <c r="BS12069" s="3"/>
    </row>
    <row r="12070" spans="11:71" x14ac:dyDescent="0.25">
      <c r="K12070" s="3"/>
      <c r="L12070" s="3"/>
      <c r="M12070" s="3"/>
      <c r="N12070" s="3"/>
      <c r="O12070" s="3"/>
      <c r="P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3"/>
      <c r="AG12070" s="3"/>
      <c r="AH12070" s="3"/>
      <c r="AI12070" s="3"/>
      <c r="AJ12070" s="3"/>
      <c r="BM12070" s="3"/>
      <c r="BN12070" s="3"/>
      <c r="BO12070" s="3"/>
      <c r="BP12070" s="3"/>
      <c r="BQ12070" s="3"/>
      <c r="BR12070" s="3"/>
      <c r="BS12070" s="3"/>
    </row>
    <row r="12071" spans="11:71" x14ac:dyDescent="0.25">
      <c r="K12071" s="3"/>
      <c r="L12071" s="3"/>
      <c r="M12071" s="3"/>
      <c r="N12071" s="3"/>
      <c r="O12071" s="3"/>
      <c r="P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3"/>
      <c r="AG12071" s="3"/>
      <c r="AH12071" s="3"/>
      <c r="AI12071" s="3"/>
      <c r="AJ12071" s="3"/>
      <c r="BM12071" s="3"/>
      <c r="BN12071" s="3"/>
      <c r="BO12071" s="3"/>
      <c r="BP12071" s="3"/>
      <c r="BQ12071" s="3"/>
      <c r="BR12071" s="3"/>
      <c r="BS12071" s="3"/>
    </row>
    <row r="12072" spans="11:71" x14ac:dyDescent="0.25">
      <c r="K12072" s="3"/>
      <c r="L12072" s="3"/>
      <c r="M12072" s="3"/>
      <c r="N12072" s="3"/>
      <c r="O12072" s="3"/>
      <c r="P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3"/>
      <c r="AG12072" s="3"/>
      <c r="AH12072" s="3"/>
      <c r="AI12072" s="3"/>
      <c r="AJ12072" s="3"/>
      <c r="BM12072" s="3"/>
      <c r="BN12072" s="3"/>
      <c r="BO12072" s="3"/>
      <c r="BP12072" s="3"/>
      <c r="BQ12072" s="3"/>
      <c r="BR12072" s="3"/>
      <c r="BS12072" s="3"/>
    </row>
    <row r="12073" spans="11:71" x14ac:dyDescent="0.25">
      <c r="K12073" s="3"/>
      <c r="L12073" s="3"/>
      <c r="M12073" s="3"/>
      <c r="N12073" s="3"/>
      <c r="O12073" s="3"/>
      <c r="P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3"/>
      <c r="AG12073" s="3"/>
      <c r="AH12073" s="3"/>
      <c r="AI12073" s="3"/>
      <c r="AJ12073" s="3"/>
      <c r="BM12073" s="3"/>
      <c r="BN12073" s="3"/>
      <c r="BO12073" s="3"/>
      <c r="BP12073" s="3"/>
      <c r="BQ12073" s="3"/>
      <c r="BR12073" s="3"/>
      <c r="BS12073" s="3"/>
    </row>
    <row r="12074" spans="11:71" x14ac:dyDescent="0.25">
      <c r="K12074" s="3"/>
      <c r="L12074" s="3"/>
      <c r="M12074" s="3"/>
      <c r="N12074" s="3"/>
      <c r="O12074" s="3"/>
      <c r="P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3"/>
      <c r="AG12074" s="3"/>
      <c r="AH12074" s="3"/>
      <c r="AI12074" s="3"/>
      <c r="AJ12074" s="3"/>
      <c r="BM12074" s="3"/>
      <c r="BN12074" s="3"/>
      <c r="BO12074" s="3"/>
      <c r="BP12074" s="3"/>
      <c r="BQ12074" s="3"/>
      <c r="BR12074" s="3"/>
      <c r="BS12074" s="3"/>
    </row>
    <row r="12075" spans="11:71" x14ac:dyDescent="0.25">
      <c r="K12075" s="3"/>
      <c r="L12075" s="3"/>
      <c r="M12075" s="3"/>
      <c r="N12075" s="3"/>
      <c r="O12075" s="3"/>
      <c r="P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3"/>
      <c r="AG12075" s="3"/>
      <c r="AH12075" s="3"/>
      <c r="AI12075" s="3"/>
      <c r="AJ12075" s="3"/>
      <c r="BM12075" s="3"/>
      <c r="BN12075" s="3"/>
      <c r="BO12075" s="3"/>
      <c r="BP12075" s="3"/>
      <c r="BQ12075" s="3"/>
      <c r="BR12075" s="3"/>
      <c r="BS12075" s="3"/>
    </row>
    <row r="12076" spans="11:71" x14ac:dyDescent="0.25">
      <c r="K12076" s="3"/>
      <c r="L12076" s="3"/>
      <c r="M12076" s="3"/>
      <c r="N12076" s="3"/>
      <c r="O12076" s="3"/>
      <c r="P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3"/>
      <c r="AG12076" s="3"/>
      <c r="AH12076" s="3"/>
      <c r="AI12076" s="3"/>
      <c r="AJ12076" s="3"/>
      <c r="BM12076" s="3"/>
      <c r="BN12076" s="3"/>
      <c r="BO12076" s="3"/>
      <c r="BP12076" s="3"/>
      <c r="BQ12076" s="3"/>
      <c r="BR12076" s="3"/>
      <c r="BS12076" s="3"/>
    </row>
    <row r="12077" spans="11:71" x14ac:dyDescent="0.25">
      <c r="K12077" s="3"/>
      <c r="L12077" s="3"/>
      <c r="M12077" s="3"/>
      <c r="N12077" s="3"/>
      <c r="O12077" s="3"/>
      <c r="P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3"/>
      <c r="AG12077" s="3"/>
      <c r="AH12077" s="3"/>
      <c r="AI12077" s="3"/>
      <c r="AJ12077" s="3"/>
      <c r="BM12077" s="3"/>
      <c r="BN12077" s="3"/>
      <c r="BO12077" s="3"/>
      <c r="BP12077" s="3"/>
      <c r="BQ12077" s="3"/>
      <c r="BR12077" s="3"/>
      <c r="BS12077" s="3"/>
    </row>
    <row r="12078" spans="11:71" x14ac:dyDescent="0.25">
      <c r="K12078" s="3"/>
      <c r="L12078" s="3"/>
      <c r="M12078" s="3"/>
      <c r="N12078" s="3"/>
      <c r="O12078" s="3"/>
      <c r="P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3"/>
      <c r="AG12078" s="3"/>
      <c r="AH12078" s="3"/>
      <c r="AI12078" s="3"/>
      <c r="AJ12078" s="3"/>
      <c r="BM12078" s="3"/>
      <c r="BN12078" s="3"/>
      <c r="BO12078" s="3"/>
      <c r="BP12078" s="3"/>
      <c r="BQ12078" s="3"/>
      <c r="BR12078" s="3"/>
      <c r="BS12078" s="3"/>
    </row>
    <row r="12079" spans="11:71" x14ac:dyDescent="0.25">
      <c r="K12079" s="3"/>
      <c r="L12079" s="3"/>
      <c r="M12079" s="3"/>
      <c r="N12079" s="3"/>
      <c r="O12079" s="3"/>
      <c r="P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3"/>
      <c r="AG12079" s="3"/>
      <c r="AH12079" s="3"/>
      <c r="AI12079" s="3"/>
      <c r="AJ12079" s="3"/>
      <c r="BM12079" s="3"/>
      <c r="BN12079" s="3"/>
      <c r="BO12079" s="3"/>
      <c r="BP12079" s="3"/>
      <c r="BQ12079" s="3"/>
      <c r="BR12079" s="3"/>
      <c r="BS12079" s="3"/>
    </row>
    <row r="12080" spans="11:71" x14ac:dyDescent="0.25">
      <c r="K12080" s="3"/>
      <c r="L12080" s="3"/>
      <c r="M12080" s="3"/>
      <c r="N12080" s="3"/>
      <c r="O12080" s="3"/>
      <c r="P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3"/>
      <c r="AG12080" s="3"/>
      <c r="AH12080" s="3"/>
      <c r="AI12080" s="3"/>
      <c r="AJ12080" s="3"/>
      <c r="BM12080" s="3"/>
      <c r="BN12080" s="3"/>
      <c r="BO12080" s="3"/>
      <c r="BP12080" s="3"/>
      <c r="BQ12080" s="3"/>
      <c r="BR12080" s="3"/>
      <c r="BS12080" s="3"/>
    </row>
    <row r="12081" spans="11:71" x14ac:dyDescent="0.25">
      <c r="K12081" s="3"/>
      <c r="L12081" s="3"/>
      <c r="M12081" s="3"/>
      <c r="N12081" s="3"/>
      <c r="O12081" s="3"/>
      <c r="P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3"/>
      <c r="AG12081" s="3"/>
      <c r="AH12081" s="3"/>
      <c r="AI12081" s="3"/>
      <c r="AJ12081" s="3"/>
      <c r="BM12081" s="3"/>
      <c r="BN12081" s="3"/>
      <c r="BO12081" s="3"/>
      <c r="BP12081" s="3"/>
      <c r="BQ12081" s="3"/>
      <c r="BR12081" s="3"/>
      <c r="BS12081" s="3"/>
    </row>
    <row r="12082" spans="11:71" x14ac:dyDescent="0.25">
      <c r="K12082" s="3"/>
      <c r="L12082" s="3"/>
      <c r="M12082" s="3"/>
      <c r="N12082" s="3"/>
      <c r="O12082" s="3"/>
      <c r="P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3"/>
      <c r="AG12082" s="3"/>
      <c r="AH12082" s="3"/>
      <c r="AI12082" s="3"/>
      <c r="AJ12082" s="3"/>
      <c r="BM12082" s="3"/>
      <c r="BN12082" s="3"/>
      <c r="BO12082" s="3"/>
      <c r="BP12082" s="3"/>
      <c r="BQ12082" s="3"/>
      <c r="BR12082" s="3"/>
      <c r="BS12082" s="3"/>
    </row>
    <row r="12083" spans="11:71" x14ac:dyDescent="0.25">
      <c r="K12083" s="3"/>
      <c r="L12083" s="3"/>
      <c r="M12083" s="3"/>
      <c r="N12083" s="3"/>
      <c r="O12083" s="3"/>
      <c r="P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3"/>
      <c r="AG12083" s="3"/>
      <c r="AH12083" s="3"/>
      <c r="AI12083" s="3"/>
      <c r="AJ12083" s="3"/>
      <c r="BM12083" s="3"/>
      <c r="BN12083" s="3"/>
      <c r="BO12083" s="3"/>
      <c r="BP12083" s="3"/>
      <c r="BQ12083" s="3"/>
      <c r="BR12083" s="3"/>
      <c r="BS12083" s="3"/>
    </row>
    <row r="12084" spans="11:71" x14ac:dyDescent="0.25">
      <c r="K12084" s="3"/>
      <c r="L12084" s="3"/>
      <c r="M12084" s="3"/>
      <c r="N12084" s="3"/>
      <c r="O12084" s="3"/>
      <c r="P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3"/>
      <c r="AG12084" s="3"/>
      <c r="AH12084" s="3"/>
      <c r="AI12084" s="3"/>
      <c r="AJ12084" s="3"/>
      <c r="BM12084" s="3"/>
      <c r="BN12084" s="3"/>
      <c r="BO12084" s="3"/>
      <c r="BP12084" s="3"/>
      <c r="BQ12084" s="3"/>
      <c r="BR12084" s="3"/>
      <c r="BS12084" s="3"/>
    </row>
    <row r="12085" spans="11:71" x14ac:dyDescent="0.25">
      <c r="K12085" s="3"/>
      <c r="L12085" s="3"/>
      <c r="M12085" s="3"/>
      <c r="N12085" s="3"/>
      <c r="O12085" s="3"/>
      <c r="P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3"/>
      <c r="AG12085" s="3"/>
      <c r="AH12085" s="3"/>
      <c r="AI12085" s="3"/>
      <c r="AJ12085" s="3"/>
      <c r="BM12085" s="3"/>
      <c r="BN12085" s="3"/>
      <c r="BO12085" s="3"/>
      <c r="BP12085" s="3"/>
      <c r="BQ12085" s="3"/>
      <c r="BR12085" s="3"/>
      <c r="BS12085" s="3"/>
    </row>
    <row r="12086" spans="11:71" x14ac:dyDescent="0.25">
      <c r="K12086" s="3"/>
      <c r="L12086" s="3"/>
      <c r="M12086" s="3"/>
      <c r="N12086" s="3"/>
      <c r="O12086" s="3"/>
      <c r="P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3"/>
      <c r="AG12086" s="3"/>
      <c r="AH12086" s="3"/>
      <c r="AI12086" s="3"/>
      <c r="AJ12086" s="3"/>
      <c r="BM12086" s="3"/>
      <c r="BN12086" s="3"/>
      <c r="BO12086" s="3"/>
      <c r="BP12086" s="3"/>
      <c r="BQ12086" s="3"/>
      <c r="BR12086" s="3"/>
      <c r="BS12086" s="3"/>
    </row>
    <row r="12087" spans="11:71" x14ac:dyDescent="0.25">
      <c r="K12087" s="3"/>
      <c r="L12087" s="3"/>
      <c r="M12087" s="3"/>
      <c r="N12087" s="3"/>
      <c r="O12087" s="3"/>
      <c r="P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3"/>
      <c r="AG12087" s="3"/>
      <c r="AH12087" s="3"/>
      <c r="AI12087" s="3"/>
      <c r="AJ12087" s="3"/>
      <c r="BM12087" s="3"/>
      <c r="BN12087" s="3"/>
      <c r="BO12087" s="3"/>
      <c r="BP12087" s="3"/>
      <c r="BQ12087" s="3"/>
      <c r="BR12087" s="3"/>
      <c r="BS12087" s="3"/>
    </row>
    <row r="12088" spans="11:71" x14ac:dyDescent="0.25">
      <c r="K12088" s="3"/>
      <c r="L12088" s="3"/>
      <c r="M12088" s="3"/>
      <c r="N12088" s="3"/>
      <c r="O12088" s="3"/>
      <c r="P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3"/>
      <c r="AG12088" s="3"/>
      <c r="AH12088" s="3"/>
      <c r="AI12088" s="3"/>
      <c r="AJ12088" s="3"/>
      <c r="BM12088" s="3"/>
      <c r="BN12088" s="3"/>
      <c r="BO12088" s="3"/>
      <c r="BP12088" s="3"/>
      <c r="BQ12088" s="3"/>
      <c r="BR12088" s="3"/>
      <c r="BS12088" s="3"/>
    </row>
    <row r="12089" spans="11:71" x14ac:dyDescent="0.25">
      <c r="K12089" s="3"/>
      <c r="L12089" s="3"/>
      <c r="M12089" s="3"/>
      <c r="N12089" s="3"/>
      <c r="O12089" s="3"/>
      <c r="P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3"/>
      <c r="AG12089" s="3"/>
      <c r="AH12089" s="3"/>
      <c r="AI12089" s="3"/>
      <c r="AJ12089" s="3"/>
      <c r="BM12089" s="3"/>
      <c r="BN12089" s="3"/>
      <c r="BO12089" s="3"/>
      <c r="BP12089" s="3"/>
      <c r="BQ12089" s="3"/>
      <c r="BR12089" s="3"/>
      <c r="BS12089" s="3"/>
    </row>
    <row r="12090" spans="11:71" x14ac:dyDescent="0.25">
      <c r="K12090" s="3"/>
      <c r="L12090" s="3"/>
      <c r="M12090" s="3"/>
      <c r="N12090" s="3"/>
      <c r="O12090" s="3"/>
      <c r="P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3"/>
      <c r="AG12090" s="3"/>
      <c r="AH12090" s="3"/>
      <c r="AI12090" s="3"/>
      <c r="AJ12090" s="3"/>
      <c r="BM12090" s="3"/>
      <c r="BN12090" s="3"/>
      <c r="BO12090" s="3"/>
      <c r="BP12090" s="3"/>
      <c r="BQ12090" s="3"/>
      <c r="BR12090" s="3"/>
      <c r="BS12090" s="3"/>
    </row>
    <row r="12091" spans="11:71" x14ac:dyDescent="0.25">
      <c r="K12091" s="3"/>
      <c r="L12091" s="3"/>
      <c r="M12091" s="3"/>
      <c r="N12091" s="3"/>
      <c r="O12091" s="3"/>
      <c r="P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3"/>
      <c r="AG12091" s="3"/>
      <c r="AH12091" s="3"/>
      <c r="AI12091" s="3"/>
      <c r="AJ12091" s="3"/>
      <c r="BM12091" s="3"/>
      <c r="BN12091" s="3"/>
      <c r="BO12091" s="3"/>
      <c r="BP12091" s="3"/>
      <c r="BQ12091" s="3"/>
      <c r="BR12091" s="3"/>
      <c r="BS12091" s="3"/>
    </row>
    <row r="12092" spans="11:71" x14ac:dyDescent="0.25">
      <c r="K12092" s="3"/>
      <c r="L12092" s="3"/>
      <c r="M12092" s="3"/>
      <c r="N12092" s="3"/>
      <c r="O12092" s="3"/>
      <c r="P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3"/>
      <c r="AG12092" s="3"/>
      <c r="AH12092" s="3"/>
      <c r="AI12092" s="3"/>
      <c r="AJ12092" s="3"/>
      <c r="BM12092" s="3"/>
      <c r="BN12092" s="3"/>
      <c r="BO12092" s="3"/>
      <c r="BP12092" s="3"/>
      <c r="BQ12092" s="3"/>
      <c r="BR12092" s="3"/>
      <c r="BS12092" s="3"/>
    </row>
    <row r="12093" spans="11:71" x14ac:dyDescent="0.25">
      <c r="K12093" s="3"/>
      <c r="L12093" s="3"/>
      <c r="M12093" s="3"/>
      <c r="N12093" s="3"/>
      <c r="O12093" s="3"/>
      <c r="P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3"/>
      <c r="AG12093" s="3"/>
      <c r="AH12093" s="3"/>
      <c r="AI12093" s="3"/>
      <c r="AJ12093" s="3"/>
      <c r="BM12093" s="3"/>
      <c r="BN12093" s="3"/>
      <c r="BO12093" s="3"/>
      <c r="BP12093" s="3"/>
      <c r="BQ12093" s="3"/>
      <c r="BR12093" s="3"/>
      <c r="BS12093" s="3"/>
    </row>
    <row r="12094" spans="11:71" x14ac:dyDescent="0.25">
      <c r="K12094" s="3"/>
      <c r="L12094" s="3"/>
      <c r="M12094" s="3"/>
      <c r="N12094" s="3"/>
      <c r="O12094" s="3"/>
      <c r="P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3"/>
      <c r="AG12094" s="3"/>
      <c r="AH12094" s="3"/>
      <c r="AI12094" s="3"/>
      <c r="AJ12094" s="3"/>
      <c r="BM12094" s="3"/>
      <c r="BN12094" s="3"/>
      <c r="BO12094" s="3"/>
      <c r="BP12094" s="3"/>
      <c r="BQ12094" s="3"/>
      <c r="BR12094" s="3"/>
      <c r="BS12094" s="3"/>
    </row>
    <row r="12095" spans="11:71" x14ac:dyDescent="0.25">
      <c r="K12095" s="3"/>
      <c r="L12095" s="3"/>
      <c r="M12095" s="3"/>
      <c r="N12095" s="3"/>
      <c r="O12095" s="3"/>
      <c r="P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3"/>
      <c r="AG12095" s="3"/>
      <c r="AH12095" s="3"/>
      <c r="AI12095" s="3"/>
      <c r="AJ12095" s="3"/>
      <c r="BM12095" s="3"/>
      <c r="BN12095" s="3"/>
      <c r="BO12095" s="3"/>
      <c r="BP12095" s="3"/>
      <c r="BQ12095" s="3"/>
      <c r="BR12095" s="3"/>
      <c r="BS12095" s="3"/>
    </row>
    <row r="12096" spans="11:71" x14ac:dyDescent="0.25">
      <c r="K12096" s="3"/>
      <c r="L12096" s="3"/>
      <c r="M12096" s="3"/>
      <c r="N12096" s="3"/>
      <c r="O12096" s="3"/>
      <c r="P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3"/>
      <c r="AG12096" s="3"/>
      <c r="AH12096" s="3"/>
      <c r="AI12096" s="3"/>
      <c r="AJ12096" s="3"/>
      <c r="BM12096" s="3"/>
      <c r="BN12096" s="3"/>
      <c r="BO12096" s="3"/>
      <c r="BP12096" s="3"/>
      <c r="BQ12096" s="3"/>
      <c r="BR12096" s="3"/>
      <c r="BS12096" s="3"/>
    </row>
    <row r="12097" spans="11:71" x14ac:dyDescent="0.25">
      <c r="K12097" s="3"/>
      <c r="L12097" s="3"/>
      <c r="M12097" s="3"/>
      <c r="N12097" s="3"/>
      <c r="O12097" s="3"/>
      <c r="P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3"/>
      <c r="AG12097" s="3"/>
      <c r="AH12097" s="3"/>
      <c r="AI12097" s="3"/>
      <c r="AJ12097" s="3"/>
      <c r="BM12097" s="3"/>
      <c r="BN12097" s="3"/>
      <c r="BO12097" s="3"/>
      <c r="BP12097" s="3"/>
      <c r="BQ12097" s="3"/>
      <c r="BR12097" s="3"/>
      <c r="BS12097" s="3"/>
    </row>
    <row r="12098" spans="11:71" x14ac:dyDescent="0.25">
      <c r="K12098" s="3"/>
      <c r="L12098" s="3"/>
      <c r="M12098" s="3"/>
      <c r="N12098" s="3"/>
      <c r="O12098" s="3"/>
      <c r="P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3"/>
      <c r="AG12098" s="3"/>
      <c r="AH12098" s="3"/>
      <c r="AI12098" s="3"/>
      <c r="AJ12098" s="3"/>
      <c r="BM12098" s="3"/>
      <c r="BN12098" s="3"/>
      <c r="BO12098" s="3"/>
      <c r="BP12098" s="3"/>
      <c r="BQ12098" s="3"/>
      <c r="BR12098" s="3"/>
      <c r="BS12098" s="3"/>
    </row>
    <row r="12099" spans="11:71" x14ac:dyDescent="0.25">
      <c r="K12099" s="3"/>
      <c r="L12099" s="3"/>
      <c r="M12099" s="3"/>
      <c r="N12099" s="3"/>
      <c r="O12099" s="3"/>
      <c r="P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3"/>
      <c r="AG12099" s="3"/>
      <c r="AH12099" s="3"/>
      <c r="AI12099" s="3"/>
      <c r="AJ12099" s="3"/>
      <c r="BM12099" s="3"/>
      <c r="BN12099" s="3"/>
      <c r="BO12099" s="3"/>
      <c r="BP12099" s="3"/>
      <c r="BQ12099" s="3"/>
      <c r="BR12099" s="3"/>
      <c r="BS12099" s="3"/>
    </row>
    <row r="12100" spans="11:71" x14ac:dyDescent="0.25">
      <c r="K12100" s="3"/>
      <c r="L12100" s="3"/>
      <c r="M12100" s="3"/>
      <c r="N12100" s="3"/>
      <c r="O12100" s="3"/>
      <c r="P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3"/>
      <c r="AG12100" s="3"/>
      <c r="AH12100" s="3"/>
      <c r="AI12100" s="3"/>
      <c r="AJ12100" s="3"/>
      <c r="BM12100" s="3"/>
      <c r="BN12100" s="3"/>
      <c r="BO12100" s="3"/>
      <c r="BP12100" s="3"/>
      <c r="BQ12100" s="3"/>
      <c r="BR12100" s="3"/>
      <c r="BS12100" s="3"/>
    </row>
    <row r="12101" spans="11:71" x14ac:dyDescent="0.25">
      <c r="K12101" s="3"/>
      <c r="L12101" s="3"/>
      <c r="M12101" s="3"/>
      <c r="N12101" s="3"/>
      <c r="O12101" s="3"/>
      <c r="P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3"/>
      <c r="AG12101" s="3"/>
      <c r="AH12101" s="3"/>
      <c r="AI12101" s="3"/>
      <c r="AJ12101" s="3"/>
      <c r="BM12101" s="3"/>
      <c r="BN12101" s="3"/>
      <c r="BO12101" s="3"/>
      <c r="BP12101" s="3"/>
      <c r="BQ12101" s="3"/>
      <c r="BR12101" s="3"/>
      <c r="BS12101" s="3"/>
    </row>
    <row r="12102" spans="11:71" x14ac:dyDescent="0.25">
      <c r="K12102" s="3"/>
      <c r="L12102" s="3"/>
      <c r="M12102" s="3"/>
      <c r="N12102" s="3"/>
      <c r="O12102" s="3"/>
      <c r="P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3"/>
      <c r="AG12102" s="3"/>
      <c r="AH12102" s="3"/>
      <c r="AI12102" s="3"/>
      <c r="AJ12102" s="3"/>
      <c r="BM12102" s="3"/>
      <c r="BN12102" s="3"/>
      <c r="BO12102" s="3"/>
      <c r="BP12102" s="3"/>
      <c r="BQ12102" s="3"/>
      <c r="BR12102" s="3"/>
      <c r="BS12102" s="3"/>
    </row>
    <row r="12103" spans="11:71" x14ac:dyDescent="0.25">
      <c r="K12103" s="3"/>
      <c r="L12103" s="3"/>
      <c r="M12103" s="3"/>
      <c r="N12103" s="3"/>
      <c r="O12103" s="3"/>
      <c r="P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3"/>
      <c r="AG12103" s="3"/>
      <c r="AH12103" s="3"/>
      <c r="AI12103" s="3"/>
      <c r="AJ12103" s="3"/>
      <c r="BM12103" s="3"/>
      <c r="BN12103" s="3"/>
      <c r="BO12103" s="3"/>
      <c r="BP12103" s="3"/>
      <c r="BQ12103" s="3"/>
      <c r="BR12103" s="3"/>
      <c r="BS12103" s="3"/>
    </row>
    <row r="12104" spans="11:71" x14ac:dyDescent="0.25">
      <c r="K12104" s="3"/>
      <c r="L12104" s="3"/>
      <c r="M12104" s="3"/>
      <c r="N12104" s="3"/>
      <c r="O12104" s="3"/>
      <c r="P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3"/>
      <c r="AG12104" s="3"/>
      <c r="AH12104" s="3"/>
      <c r="AI12104" s="3"/>
      <c r="AJ12104" s="3"/>
      <c r="BM12104" s="3"/>
      <c r="BN12104" s="3"/>
      <c r="BO12104" s="3"/>
      <c r="BP12104" s="3"/>
      <c r="BQ12104" s="3"/>
      <c r="BR12104" s="3"/>
      <c r="BS12104" s="3"/>
    </row>
    <row r="12105" spans="11:71" x14ac:dyDescent="0.25">
      <c r="K12105" s="3"/>
      <c r="L12105" s="3"/>
      <c r="M12105" s="3"/>
      <c r="N12105" s="3"/>
      <c r="O12105" s="3"/>
      <c r="P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3"/>
      <c r="AG12105" s="3"/>
      <c r="AH12105" s="3"/>
      <c r="AI12105" s="3"/>
      <c r="AJ12105" s="3"/>
      <c r="BM12105" s="3"/>
      <c r="BN12105" s="3"/>
      <c r="BO12105" s="3"/>
      <c r="BP12105" s="3"/>
      <c r="BQ12105" s="3"/>
      <c r="BR12105" s="3"/>
      <c r="BS12105" s="3"/>
    </row>
    <row r="12106" spans="11:71" x14ac:dyDescent="0.25">
      <c r="K12106" s="3"/>
      <c r="L12106" s="3"/>
      <c r="M12106" s="3"/>
      <c r="N12106" s="3"/>
      <c r="O12106" s="3"/>
      <c r="P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3"/>
      <c r="AG12106" s="3"/>
      <c r="AH12106" s="3"/>
      <c r="AI12106" s="3"/>
      <c r="AJ12106" s="3"/>
      <c r="BM12106" s="3"/>
      <c r="BN12106" s="3"/>
      <c r="BO12106" s="3"/>
      <c r="BP12106" s="3"/>
      <c r="BQ12106" s="3"/>
      <c r="BR12106" s="3"/>
      <c r="BS12106" s="3"/>
    </row>
    <row r="12107" spans="11:71" x14ac:dyDescent="0.25">
      <c r="K12107" s="3"/>
      <c r="L12107" s="3"/>
      <c r="M12107" s="3"/>
      <c r="N12107" s="3"/>
      <c r="O12107" s="3"/>
      <c r="P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3"/>
      <c r="AG12107" s="3"/>
      <c r="AH12107" s="3"/>
      <c r="AI12107" s="3"/>
      <c r="AJ12107" s="3"/>
      <c r="BM12107" s="3"/>
      <c r="BN12107" s="3"/>
      <c r="BO12107" s="3"/>
      <c r="BP12107" s="3"/>
      <c r="BQ12107" s="3"/>
      <c r="BR12107" s="3"/>
      <c r="BS12107" s="3"/>
    </row>
    <row r="12108" spans="11:71" x14ac:dyDescent="0.25">
      <c r="K12108" s="3"/>
      <c r="L12108" s="3"/>
      <c r="M12108" s="3"/>
      <c r="N12108" s="3"/>
      <c r="O12108" s="3"/>
      <c r="P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3"/>
      <c r="AG12108" s="3"/>
      <c r="AH12108" s="3"/>
      <c r="AI12108" s="3"/>
      <c r="AJ12108" s="3"/>
      <c r="BM12108" s="3"/>
      <c r="BN12108" s="3"/>
      <c r="BO12108" s="3"/>
      <c r="BP12108" s="3"/>
      <c r="BQ12108" s="3"/>
      <c r="BR12108" s="3"/>
      <c r="BS12108" s="3"/>
    </row>
    <row r="12109" spans="11:71" x14ac:dyDescent="0.25">
      <c r="K12109" s="3"/>
      <c r="L12109" s="3"/>
      <c r="M12109" s="3"/>
      <c r="N12109" s="3"/>
      <c r="O12109" s="3"/>
      <c r="P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3"/>
      <c r="AG12109" s="3"/>
      <c r="AH12109" s="3"/>
      <c r="AI12109" s="3"/>
      <c r="AJ12109" s="3"/>
      <c r="BM12109" s="3"/>
      <c r="BN12109" s="3"/>
      <c r="BO12109" s="3"/>
      <c r="BP12109" s="3"/>
      <c r="BQ12109" s="3"/>
      <c r="BR12109" s="3"/>
      <c r="BS12109" s="3"/>
    </row>
    <row r="12110" spans="11:71" x14ac:dyDescent="0.25">
      <c r="K12110" s="3"/>
      <c r="L12110" s="3"/>
      <c r="M12110" s="3"/>
      <c r="N12110" s="3"/>
      <c r="O12110" s="3"/>
      <c r="P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3"/>
      <c r="AG12110" s="3"/>
      <c r="AH12110" s="3"/>
      <c r="AI12110" s="3"/>
      <c r="AJ12110" s="3"/>
      <c r="BM12110" s="3"/>
      <c r="BN12110" s="3"/>
      <c r="BO12110" s="3"/>
      <c r="BP12110" s="3"/>
      <c r="BQ12110" s="3"/>
      <c r="BR12110" s="3"/>
      <c r="BS12110" s="3"/>
    </row>
    <row r="12111" spans="11:71" x14ac:dyDescent="0.25">
      <c r="K12111" s="3"/>
      <c r="L12111" s="3"/>
      <c r="M12111" s="3"/>
      <c r="N12111" s="3"/>
      <c r="O12111" s="3"/>
      <c r="P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3"/>
      <c r="AG12111" s="3"/>
      <c r="AH12111" s="3"/>
      <c r="AI12111" s="3"/>
      <c r="AJ12111" s="3"/>
      <c r="BM12111" s="3"/>
      <c r="BN12111" s="3"/>
      <c r="BO12111" s="3"/>
      <c r="BP12111" s="3"/>
      <c r="BQ12111" s="3"/>
      <c r="BR12111" s="3"/>
      <c r="BS12111" s="3"/>
    </row>
    <row r="12112" spans="11:71" x14ac:dyDescent="0.25">
      <c r="K12112" s="3"/>
      <c r="L12112" s="3"/>
      <c r="M12112" s="3"/>
      <c r="N12112" s="3"/>
      <c r="O12112" s="3"/>
      <c r="P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3"/>
      <c r="AG12112" s="3"/>
      <c r="AH12112" s="3"/>
      <c r="AI12112" s="3"/>
      <c r="AJ12112" s="3"/>
      <c r="BM12112" s="3"/>
      <c r="BN12112" s="3"/>
      <c r="BO12112" s="3"/>
      <c r="BP12112" s="3"/>
      <c r="BQ12112" s="3"/>
      <c r="BR12112" s="3"/>
      <c r="BS12112" s="3"/>
    </row>
    <row r="12113" spans="11:71" x14ac:dyDescent="0.25">
      <c r="K12113" s="3"/>
      <c r="L12113" s="3"/>
      <c r="M12113" s="3"/>
      <c r="N12113" s="3"/>
      <c r="O12113" s="3"/>
      <c r="P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3"/>
      <c r="AG12113" s="3"/>
      <c r="AH12113" s="3"/>
      <c r="AI12113" s="3"/>
      <c r="AJ12113" s="3"/>
      <c r="BM12113" s="3"/>
      <c r="BN12113" s="3"/>
      <c r="BO12113" s="3"/>
      <c r="BP12113" s="3"/>
      <c r="BQ12113" s="3"/>
      <c r="BR12113" s="3"/>
      <c r="BS12113" s="3"/>
    </row>
    <row r="12114" spans="11:71" x14ac:dyDescent="0.25">
      <c r="K12114" s="3"/>
      <c r="L12114" s="3"/>
      <c r="M12114" s="3"/>
      <c r="N12114" s="3"/>
      <c r="O12114" s="3"/>
      <c r="P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3"/>
      <c r="AG12114" s="3"/>
      <c r="AH12114" s="3"/>
      <c r="AI12114" s="3"/>
      <c r="AJ12114" s="3"/>
      <c r="BM12114" s="3"/>
      <c r="BN12114" s="3"/>
      <c r="BO12114" s="3"/>
      <c r="BP12114" s="3"/>
      <c r="BQ12114" s="3"/>
      <c r="BR12114" s="3"/>
      <c r="BS12114" s="3"/>
    </row>
    <row r="12115" spans="11:71" x14ac:dyDescent="0.25">
      <c r="K12115" s="3"/>
      <c r="L12115" s="3"/>
      <c r="M12115" s="3"/>
      <c r="N12115" s="3"/>
      <c r="O12115" s="3"/>
      <c r="P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3"/>
      <c r="AG12115" s="3"/>
      <c r="AH12115" s="3"/>
      <c r="AI12115" s="3"/>
      <c r="AJ12115" s="3"/>
      <c r="BM12115" s="3"/>
      <c r="BN12115" s="3"/>
      <c r="BO12115" s="3"/>
      <c r="BP12115" s="3"/>
      <c r="BQ12115" s="3"/>
      <c r="BR12115" s="3"/>
      <c r="BS12115" s="3"/>
    </row>
    <row r="12116" spans="11:71" x14ac:dyDescent="0.25">
      <c r="K12116" s="3"/>
      <c r="L12116" s="3"/>
      <c r="M12116" s="3"/>
      <c r="N12116" s="3"/>
      <c r="O12116" s="3"/>
      <c r="P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3"/>
      <c r="AG12116" s="3"/>
      <c r="AH12116" s="3"/>
      <c r="AI12116" s="3"/>
      <c r="AJ12116" s="3"/>
      <c r="BM12116" s="3"/>
      <c r="BN12116" s="3"/>
      <c r="BO12116" s="3"/>
      <c r="BP12116" s="3"/>
      <c r="BQ12116" s="3"/>
      <c r="BR12116" s="3"/>
      <c r="BS12116" s="3"/>
    </row>
    <row r="12117" spans="11:71" x14ac:dyDescent="0.25">
      <c r="K12117" s="3"/>
      <c r="L12117" s="3"/>
      <c r="M12117" s="3"/>
      <c r="N12117" s="3"/>
      <c r="O12117" s="3"/>
      <c r="P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3"/>
      <c r="AG12117" s="3"/>
      <c r="AH12117" s="3"/>
      <c r="AI12117" s="3"/>
      <c r="AJ12117" s="3"/>
      <c r="BM12117" s="3"/>
      <c r="BN12117" s="3"/>
      <c r="BO12117" s="3"/>
      <c r="BP12117" s="3"/>
      <c r="BQ12117" s="3"/>
      <c r="BR12117" s="3"/>
      <c r="BS12117" s="3"/>
    </row>
    <row r="12118" spans="11:71" x14ac:dyDescent="0.25">
      <c r="K12118" s="3"/>
      <c r="L12118" s="3"/>
      <c r="M12118" s="3"/>
      <c r="N12118" s="3"/>
      <c r="O12118" s="3"/>
      <c r="P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3"/>
      <c r="AG12118" s="3"/>
      <c r="AH12118" s="3"/>
      <c r="AI12118" s="3"/>
      <c r="AJ12118" s="3"/>
      <c r="BM12118" s="3"/>
      <c r="BN12118" s="3"/>
      <c r="BO12118" s="3"/>
      <c r="BP12118" s="3"/>
      <c r="BQ12118" s="3"/>
      <c r="BR12118" s="3"/>
      <c r="BS12118" s="3"/>
    </row>
    <row r="12119" spans="11:71" x14ac:dyDescent="0.25">
      <c r="K12119" s="3"/>
      <c r="L12119" s="3"/>
      <c r="M12119" s="3"/>
      <c r="N12119" s="3"/>
      <c r="O12119" s="3"/>
      <c r="P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3"/>
      <c r="AG12119" s="3"/>
      <c r="AH12119" s="3"/>
      <c r="AI12119" s="3"/>
      <c r="AJ12119" s="3"/>
      <c r="BM12119" s="3"/>
      <c r="BN12119" s="3"/>
      <c r="BO12119" s="3"/>
      <c r="BP12119" s="3"/>
      <c r="BQ12119" s="3"/>
      <c r="BR12119" s="3"/>
      <c r="BS12119" s="3"/>
    </row>
    <row r="12120" spans="11:71" x14ac:dyDescent="0.25">
      <c r="K12120" s="3"/>
      <c r="L12120" s="3"/>
      <c r="M12120" s="3"/>
      <c r="N12120" s="3"/>
      <c r="O12120" s="3"/>
      <c r="P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3"/>
      <c r="AG12120" s="3"/>
      <c r="AH12120" s="3"/>
      <c r="AI12120" s="3"/>
      <c r="AJ12120" s="3"/>
      <c r="BM12120" s="3"/>
      <c r="BN12120" s="3"/>
      <c r="BO12120" s="3"/>
      <c r="BP12120" s="3"/>
      <c r="BQ12120" s="3"/>
      <c r="BR12120" s="3"/>
      <c r="BS12120" s="3"/>
    </row>
    <row r="12121" spans="11:71" x14ac:dyDescent="0.25">
      <c r="K12121" s="3"/>
      <c r="L12121" s="3"/>
      <c r="M12121" s="3"/>
      <c r="N12121" s="3"/>
      <c r="O12121" s="3"/>
      <c r="P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3"/>
      <c r="AG12121" s="3"/>
      <c r="AH12121" s="3"/>
      <c r="AI12121" s="3"/>
      <c r="AJ12121" s="3"/>
      <c r="BM12121" s="3"/>
      <c r="BN12121" s="3"/>
      <c r="BO12121" s="3"/>
      <c r="BP12121" s="3"/>
      <c r="BQ12121" s="3"/>
      <c r="BR12121" s="3"/>
      <c r="BS12121" s="3"/>
    </row>
    <row r="12122" spans="11:71" x14ac:dyDescent="0.25">
      <c r="K12122" s="3"/>
      <c r="L12122" s="3"/>
      <c r="M12122" s="3"/>
      <c r="N12122" s="3"/>
      <c r="O12122" s="3"/>
      <c r="P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3"/>
      <c r="AG12122" s="3"/>
      <c r="AH12122" s="3"/>
      <c r="AI12122" s="3"/>
      <c r="AJ12122" s="3"/>
      <c r="BM12122" s="3"/>
      <c r="BN12122" s="3"/>
      <c r="BO12122" s="3"/>
      <c r="BP12122" s="3"/>
      <c r="BQ12122" s="3"/>
      <c r="BR12122" s="3"/>
      <c r="BS12122" s="3"/>
    </row>
    <row r="12123" spans="11:71" x14ac:dyDescent="0.25">
      <c r="K12123" s="3"/>
      <c r="L12123" s="3"/>
      <c r="M12123" s="3"/>
      <c r="N12123" s="3"/>
      <c r="O12123" s="3"/>
      <c r="P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3"/>
      <c r="AG12123" s="3"/>
      <c r="AH12123" s="3"/>
      <c r="AI12123" s="3"/>
      <c r="AJ12123" s="3"/>
      <c r="BM12123" s="3"/>
      <c r="BN12123" s="3"/>
      <c r="BO12123" s="3"/>
      <c r="BP12123" s="3"/>
      <c r="BQ12123" s="3"/>
      <c r="BR12123" s="3"/>
      <c r="BS12123" s="3"/>
    </row>
    <row r="12124" spans="11:71" x14ac:dyDescent="0.25">
      <c r="K12124" s="3"/>
      <c r="L12124" s="3"/>
      <c r="M12124" s="3"/>
      <c r="N12124" s="3"/>
      <c r="O12124" s="3"/>
      <c r="P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3"/>
      <c r="AG12124" s="3"/>
      <c r="AH12124" s="3"/>
      <c r="AI12124" s="3"/>
      <c r="AJ12124" s="3"/>
      <c r="BM12124" s="3"/>
      <c r="BN12124" s="3"/>
      <c r="BO12124" s="3"/>
      <c r="BP12124" s="3"/>
      <c r="BQ12124" s="3"/>
      <c r="BR12124" s="3"/>
      <c r="BS12124" s="3"/>
    </row>
    <row r="12125" spans="11:71" x14ac:dyDescent="0.25">
      <c r="K12125" s="3"/>
      <c r="L12125" s="3"/>
      <c r="M12125" s="3"/>
      <c r="N12125" s="3"/>
      <c r="O12125" s="3"/>
      <c r="P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3"/>
      <c r="AG12125" s="3"/>
      <c r="AH12125" s="3"/>
      <c r="AI12125" s="3"/>
      <c r="AJ12125" s="3"/>
      <c r="BM12125" s="3"/>
      <c r="BN12125" s="3"/>
      <c r="BO12125" s="3"/>
      <c r="BP12125" s="3"/>
      <c r="BQ12125" s="3"/>
      <c r="BR12125" s="3"/>
      <c r="BS12125" s="3"/>
    </row>
    <row r="12126" spans="11:71" x14ac:dyDescent="0.25">
      <c r="K12126" s="3"/>
      <c r="L12126" s="3"/>
      <c r="M12126" s="3"/>
      <c r="N12126" s="3"/>
      <c r="O12126" s="3"/>
      <c r="P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3"/>
      <c r="AG12126" s="3"/>
      <c r="AH12126" s="3"/>
      <c r="AI12126" s="3"/>
      <c r="AJ12126" s="3"/>
      <c r="BM12126" s="3"/>
      <c r="BN12126" s="3"/>
      <c r="BO12126" s="3"/>
      <c r="BP12126" s="3"/>
      <c r="BQ12126" s="3"/>
      <c r="BR12126" s="3"/>
      <c r="BS12126" s="3"/>
    </row>
    <row r="12127" spans="11:71" x14ac:dyDescent="0.25">
      <c r="K12127" s="3"/>
      <c r="L12127" s="3"/>
      <c r="M12127" s="3"/>
      <c r="N12127" s="3"/>
      <c r="O12127" s="3"/>
      <c r="P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3"/>
      <c r="AG12127" s="3"/>
      <c r="AH12127" s="3"/>
      <c r="AI12127" s="3"/>
      <c r="AJ12127" s="3"/>
      <c r="BM12127" s="3"/>
      <c r="BN12127" s="3"/>
      <c r="BO12127" s="3"/>
      <c r="BP12127" s="3"/>
      <c r="BQ12127" s="3"/>
      <c r="BR12127" s="3"/>
      <c r="BS12127" s="3"/>
    </row>
    <row r="12128" spans="11:71" x14ac:dyDescent="0.25">
      <c r="K12128" s="3"/>
      <c r="L12128" s="3"/>
      <c r="M12128" s="3"/>
      <c r="N12128" s="3"/>
      <c r="O12128" s="3"/>
      <c r="P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3"/>
      <c r="AG12128" s="3"/>
      <c r="AH12128" s="3"/>
      <c r="AI12128" s="3"/>
      <c r="AJ12128" s="3"/>
      <c r="BM12128" s="3"/>
      <c r="BN12128" s="3"/>
      <c r="BO12128" s="3"/>
      <c r="BP12128" s="3"/>
      <c r="BQ12128" s="3"/>
      <c r="BR12128" s="3"/>
      <c r="BS12128" s="3"/>
    </row>
    <row r="12129" spans="11:71" x14ac:dyDescent="0.25">
      <c r="K12129" s="3"/>
      <c r="L12129" s="3"/>
      <c r="M12129" s="3"/>
      <c r="N12129" s="3"/>
      <c r="O12129" s="3"/>
      <c r="P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3"/>
      <c r="AG12129" s="3"/>
      <c r="AH12129" s="3"/>
      <c r="AI12129" s="3"/>
      <c r="AJ12129" s="3"/>
      <c r="BM12129" s="3"/>
      <c r="BN12129" s="3"/>
      <c r="BO12129" s="3"/>
      <c r="BP12129" s="3"/>
      <c r="BQ12129" s="3"/>
      <c r="BR12129" s="3"/>
      <c r="BS12129" s="3"/>
    </row>
    <row r="12130" spans="11:71" x14ac:dyDescent="0.25">
      <c r="K12130" s="3"/>
      <c r="L12130" s="3"/>
      <c r="M12130" s="3"/>
      <c r="N12130" s="3"/>
      <c r="O12130" s="3"/>
      <c r="P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3"/>
      <c r="AG12130" s="3"/>
      <c r="AH12130" s="3"/>
      <c r="AI12130" s="3"/>
      <c r="AJ12130" s="3"/>
      <c r="BM12130" s="3"/>
      <c r="BN12130" s="3"/>
      <c r="BO12130" s="3"/>
      <c r="BP12130" s="3"/>
      <c r="BQ12130" s="3"/>
      <c r="BR12130" s="3"/>
      <c r="BS12130" s="3"/>
    </row>
    <row r="12131" spans="11:71" x14ac:dyDescent="0.25">
      <c r="K12131" s="3"/>
      <c r="L12131" s="3"/>
      <c r="M12131" s="3"/>
      <c r="N12131" s="3"/>
      <c r="O12131" s="3"/>
      <c r="P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3"/>
      <c r="AG12131" s="3"/>
      <c r="AH12131" s="3"/>
      <c r="AI12131" s="3"/>
      <c r="AJ12131" s="3"/>
      <c r="BM12131" s="3"/>
      <c r="BN12131" s="3"/>
      <c r="BO12131" s="3"/>
      <c r="BP12131" s="3"/>
      <c r="BQ12131" s="3"/>
      <c r="BR12131" s="3"/>
      <c r="BS12131" s="3"/>
    </row>
    <row r="12132" spans="11:71" x14ac:dyDescent="0.25">
      <c r="K12132" s="3"/>
      <c r="L12132" s="3"/>
      <c r="M12132" s="3"/>
      <c r="N12132" s="3"/>
      <c r="O12132" s="3"/>
      <c r="P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3"/>
      <c r="AG12132" s="3"/>
      <c r="AH12132" s="3"/>
      <c r="AI12132" s="3"/>
      <c r="AJ12132" s="3"/>
      <c r="BM12132" s="3"/>
      <c r="BN12132" s="3"/>
      <c r="BO12132" s="3"/>
      <c r="BP12132" s="3"/>
      <c r="BQ12132" s="3"/>
      <c r="BR12132" s="3"/>
      <c r="BS12132" s="3"/>
    </row>
    <row r="12133" spans="11:71" x14ac:dyDescent="0.25">
      <c r="K12133" s="3"/>
      <c r="L12133" s="3"/>
      <c r="M12133" s="3"/>
      <c r="N12133" s="3"/>
      <c r="O12133" s="3"/>
      <c r="P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3"/>
      <c r="AG12133" s="3"/>
      <c r="AH12133" s="3"/>
      <c r="AI12133" s="3"/>
      <c r="AJ12133" s="3"/>
      <c r="BM12133" s="3"/>
      <c r="BN12133" s="3"/>
      <c r="BO12133" s="3"/>
      <c r="BP12133" s="3"/>
      <c r="BQ12133" s="3"/>
      <c r="BR12133" s="3"/>
      <c r="BS12133" s="3"/>
    </row>
    <row r="12134" spans="11:71" x14ac:dyDescent="0.25">
      <c r="K12134" s="3"/>
      <c r="L12134" s="3"/>
      <c r="M12134" s="3"/>
      <c r="N12134" s="3"/>
      <c r="O12134" s="3"/>
      <c r="P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3"/>
      <c r="AG12134" s="3"/>
      <c r="AH12134" s="3"/>
      <c r="AI12134" s="3"/>
      <c r="AJ12134" s="3"/>
      <c r="BM12134" s="3"/>
      <c r="BN12134" s="3"/>
      <c r="BO12134" s="3"/>
      <c r="BP12134" s="3"/>
      <c r="BQ12134" s="3"/>
      <c r="BR12134" s="3"/>
      <c r="BS12134" s="3"/>
    </row>
    <row r="12135" spans="11:71" x14ac:dyDescent="0.25">
      <c r="K12135" s="3"/>
      <c r="L12135" s="3"/>
      <c r="M12135" s="3"/>
      <c r="N12135" s="3"/>
      <c r="O12135" s="3"/>
      <c r="P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3"/>
      <c r="AG12135" s="3"/>
      <c r="AH12135" s="3"/>
      <c r="AI12135" s="3"/>
      <c r="AJ12135" s="3"/>
      <c r="BM12135" s="3"/>
      <c r="BN12135" s="3"/>
      <c r="BO12135" s="3"/>
      <c r="BP12135" s="3"/>
      <c r="BQ12135" s="3"/>
      <c r="BR12135" s="3"/>
      <c r="BS12135" s="3"/>
    </row>
    <row r="12136" spans="11:71" x14ac:dyDescent="0.25">
      <c r="K12136" s="3"/>
      <c r="L12136" s="3"/>
      <c r="M12136" s="3"/>
      <c r="N12136" s="3"/>
      <c r="O12136" s="3"/>
      <c r="P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3"/>
      <c r="AG12136" s="3"/>
      <c r="AH12136" s="3"/>
      <c r="AI12136" s="3"/>
      <c r="AJ12136" s="3"/>
      <c r="BM12136" s="3"/>
      <c r="BN12136" s="3"/>
      <c r="BO12136" s="3"/>
      <c r="BP12136" s="3"/>
      <c r="BQ12136" s="3"/>
      <c r="BR12136" s="3"/>
      <c r="BS12136" s="3"/>
    </row>
    <row r="12137" spans="11:71" x14ac:dyDescent="0.25">
      <c r="K12137" s="3"/>
      <c r="L12137" s="3"/>
      <c r="M12137" s="3"/>
      <c r="N12137" s="3"/>
      <c r="O12137" s="3"/>
      <c r="P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3"/>
      <c r="AG12137" s="3"/>
      <c r="AH12137" s="3"/>
      <c r="AI12137" s="3"/>
      <c r="AJ12137" s="3"/>
      <c r="BM12137" s="3"/>
      <c r="BN12137" s="3"/>
      <c r="BO12137" s="3"/>
      <c r="BP12137" s="3"/>
      <c r="BQ12137" s="3"/>
      <c r="BR12137" s="3"/>
      <c r="BS12137" s="3"/>
    </row>
    <row r="12138" spans="11:71" x14ac:dyDescent="0.25">
      <c r="K12138" s="3"/>
      <c r="L12138" s="3"/>
      <c r="M12138" s="3"/>
      <c r="N12138" s="3"/>
      <c r="O12138" s="3"/>
      <c r="P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3"/>
      <c r="AG12138" s="3"/>
      <c r="AH12138" s="3"/>
      <c r="AI12138" s="3"/>
      <c r="AJ12138" s="3"/>
      <c r="BM12138" s="3"/>
      <c r="BN12138" s="3"/>
      <c r="BO12138" s="3"/>
      <c r="BP12138" s="3"/>
      <c r="BQ12138" s="3"/>
      <c r="BR12138" s="3"/>
      <c r="BS12138" s="3"/>
    </row>
    <row r="12139" spans="11:71" x14ac:dyDescent="0.25">
      <c r="K12139" s="3"/>
      <c r="L12139" s="3"/>
      <c r="M12139" s="3"/>
      <c r="N12139" s="3"/>
      <c r="O12139" s="3"/>
      <c r="P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3"/>
      <c r="AG12139" s="3"/>
      <c r="AH12139" s="3"/>
      <c r="AI12139" s="3"/>
      <c r="AJ12139" s="3"/>
      <c r="BM12139" s="3"/>
      <c r="BN12139" s="3"/>
      <c r="BO12139" s="3"/>
      <c r="BP12139" s="3"/>
      <c r="BQ12139" s="3"/>
      <c r="BR12139" s="3"/>
      <c r="BS12139" s="3"/>
    </row>
    <row r="12140" spans="11:71" x14ac:dyDescent="0.25">
      <c r="K12140" s="3"/>
      <c r="L12140" s="3"/>
      <c r="M12140" s="3"/>
      <c r="N12140" s="3"/>
      <c r="O12140" s="3"/>
      <c r="P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3"/>
      <c r="AG12140" s="3"/>
      <c r="AH12140" s="3"/>
      <c r="AI12140" s="3"/>
      <c r="AJ12140" s="3"/>
      <c r="BM12140" s="3"/>
      <c r="BN12140" s="3"/>
      <c r="BO12140" s="3"/>
      <c r="BP12140" s="3"/>
      <c r="BQ12140" s="3"/>
      <c r="BR12140" s="3"/>
      <c r="BS12140" s="3"/>
    </row>
    <row r="12141" spans="11:71" x14ac:dyDescent="0.25">
      <c r="K12141" s="3"/>
      <c r="L12141" s="3"/>
      <c r="M12141" s="3"/>
      <c r="N12141" s="3"/>
      <c r="O12141" s="3"/>
      <c r="P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3"/>
      <c r="AG12141" s="3"/>
      <c r="AH12141" s="3"/>
      <c r="AI12141" s="3"/>
      <c r="AJ12141" s="3"/>
      <c r="BM12141" s="3"/>
      <c r="BN12141" s="3"/>
      <c r="BO12141" s="3"/>
      <c r="BP12141" s="3"/>
      <c r="BQ12141" s="3"/>
      <c r="BR12141" s="3"/>
      <c r="BS12141" s="3"/>
    </row>
    <row r="12142" spans="11:71" x14ac:dyDescent="0.25">
      <c r="K12142" s="3"/>
      <c r="L12142" s="3"/>
      <c r="M12142" s="3"/>
      <c r="N12142" s="3"/>
      <c r="O12142" s="3"/>
      <c r="P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3"/>
      <c r="AG12142" s="3"/>
      <c r="AH12142" s="3"/>
      <c r="AI12142" s="3"/>
      <c r="AJ12142" s="3"/>
      <c r="BM12142" s="3"/>
      <c r="BN12142" s="3"/>
      <c r="BO12142" s="3"/>
      <c r="BP12142" s="3"/>
      <c r="BQ12142" s="3"/>
      <c r="BR12142" s="3"/>
      <c r="BS12142" s="3"/>
    </row>
    <row r="12143" spans="11:71" x14ac:dyDescent="0.25">
      <c r="K12143" s="3"/>
      <c r="L12143" s="3"/>
      <c r="M12143" s="3"/>
      <c r="N12143" s="3"/>
      <c r="O12143" s="3"/>
      <c r="P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3"/>
      <c r="AG12143" s="3"/>
      <c r="AH12143" s="3"/>
      <c r="AI12143" s="3"/>
      <c r="AJ12143" s="3"/>
      <c r="BM12143" s="3"/>
      <c r="BN12143" s="3"/>
      <c r="BO12143" s="3"/>
      <c r="BP12143" s="3"/>
      <c r="BQ12143" s="3"/>
      <c r="BR12143" s="3"/>
      <c r="BS12143" s="3"/>
    </row>
    <row r="12144" spans="11:71" x14ac:dyDescent="0.25">
      <c r="K12144" s="3"/>
      <c r="L12144" s="3"/>
      <c r="M12144" s="3"/>
      <c r="N12144" s="3"/>
      <c r="O12144" s="3"/>
      <c r="P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3"/>
      <c r="AG12144" s="3"/>
      <c r="AH12144" s="3"/>
      <c r="AI12144" s="3"/>
      <c r="AJ12144" s="3"/>
      <c r="BM12144" s="3"/>
      <c r="BN12144" s="3"/>
      <c r="BO12144" s="3"/>
      <c r="BP12144" s="3"/>
      <c r="BQ12144" s="3"/>
      <c r="BR12144" s="3"/>
      <c r="BS12144" s="3"/>
    </row>
    <row r="12145" spans="11:71" x14ac:dyDescent="0.25">
      <c r="K12145" s="3"/>
      <c r="L12145" s="3"/>
      <c r="M12145" s="3"/>
      <c r="N12145" s="3"/>
      <c r="O12145" s="3"/>
      <c r="P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3"/>
      <c r="AG12145" s="3"/>
      <c r="AH12145" s="3"/>
      <c r="AI12145" s="3"/>
      <c r="AJ12145" s="3"/>
      <c r="BM12145" s="3"/>
      <c r="BN12145" s="3"/>
      <c r="BO12145" s="3"/>
      <c r="BP12145" s="3"/>
      <c r="BQ12145" s="3"/>
      <c r="BR12145" s="3"/>
      <c r="BS12145" s="3"/>
    </row>
    <row r="12146" spans="11:71" x14ac:dyDescent="0.25">
      <c r="K12146" s="3"/>
      <c r="L12146" s="3"/>
      <c r="M12146" s="3"/>
      <c r="N12146" s="3"/>
      <c r="O12146" s="3"/>
      <c r="P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3"/>
      <c r="AG12146" s="3"/>
      <c r="AH12146" s="3"/>
      <c r="AI12146" s="3"/>
      <c r="AJ12146" s="3"/>
      <c r="BM12146" s="3"/>
      <c r="BN12146" s="3"/>
      <c r="BO12146" s="3"/>
      <c r="BP12146" s="3"/>
      <c r="BQ12146" s="3"/>
      <c r="BR12146" s="3"/>
      <c r="BS12146" s="3"/>
    </row>
    <row r="12147" spans="11:71" x14ac:dyDescent="0.25">
      <c r="K12147" s="3"/>
      <c r="L12147" s="3"/>
      <c r="M12147" s="3"/>
      <c r="N12147" s="3"/>
      <c r="O12147" s="3"/>
      <c r="P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3"/>
      <c r="AG12147" s="3"/>
      <c r="AH12147" s="3"/>
      <c r="AI12147" s="3"/>
      <c r="AJ12147" s="3"/>
      <c r="BM12147" s="3"/>
      <c r="BN12147" s="3"/>
      <c r="BO12147" s="3"/>
      <c r="BP12147" s="3"/>
      <c r="BQ12147" s="3"/>
      <c r="BR12147" s="3"/>
      <c r="BS12147" s="3"/>
    </row>
    <row r="12148" spans="11:71" x14ac:dyDescent="0.25">
      <c r="K12148" s="3"/>
      <c r="L12148" s="3"/>
      <c r="M12148" s="3"/>
      <c r="N12148" s="3"/>
      <c r="O12148" s="3"/>
      <c r="P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3"/>
      <c r="AG12148" s="3"/>
      <c r="AH12148" s="3"/>
      <c r="AI12148" s="3"/>
      <c r="AJ12148" s="3"/>
      <c r="BM12148" s="3"/>
      <c r="BN12148" s="3"/>
      <c r="BO12148" s="3"/>
      <c r="BP12148" s="3"/>
      <c r="BQ12148" s="3"/>
      <c r="BR12148" s="3"/>
      <c r="BS12148" s="3"/>
    </row>
    <row r="12149" spans="11:71" x14ac:dyDescent="0.25">
      <c r="K12149" s="3"/>
      <c r="L12149" s="3"/>
      <c r="M12149" s="3"/>
      <c r="N12149" s="3"/>
      <c r="O12149" s="3"/>
      <c r="P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3"/>
      <c r="AG12149" s="3"/>
      <c r="AH12149" s="3"/>
      <c r="AI12149" s="3"/>
      <c r="AJ12149" s="3"/>
      <c r="BM12149" s="3"/>
      <c r="BN12149" s="3"/>
      <c r="BO12149" s="3"/>
      <c r="BP12149" s="3"/>
      <c r="BQ12149" s="3"/>
      <c r="BR12149" s="3"/>
      <c r="BS12149" s="3"/>
    </row>
    <row r="12150" spans="11:71" x14ac:dyDescent="0.25">
      <c r="K12150" s="3"/>
      <c r="L12150" s="3"/>
      <c r="M12150" s="3"/>
      <c r="N12150" s="3"/>
      <c r="O12150" s="3"/>
      <c r="P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3"/>
      <c r="AG12150" s="3"/>
      <c r="AH12150" s="3"/>
      <c r="AI12150" s="3"/>
      <c r="AJ12150" s="3"/>
      <c r="BM12150" s="3"/>
      <c r="BN12150" s="3"/>
      <c r="BO12150" s="3"/>
      <c r="BP12150" s="3"/>
      <c r="BQ12150" s="3"/>
      <c r="BR12150" s="3"/>
      <c r="BS12150" s="3"/>
    </row>
    <row r="12151" spans="11:71" x14ac:dyDescent="0.25">
      <c r="K12151" s="3"/>
      <c r="L12151" s="3"/>
      <c r="M12151" s="3"/>
      <c r="N12151" s="3"/>
      <c r="O12151" s="3"/>
      <c r="P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3"/>
      <c r="AG12151" s="3"/>
      <c r="AH12151" s="3"/>
      <c r="AI12151" s="3"/>
      <c r="AJ12151" s="3"/>
      <c r="BM12151" s="3"/>
      <c r="BN12151" s="3"/>
      <c r="BO12151" s="3"/>
      <c r="BP12151" s="3"/>
      <c r="BQ12151" s="3"/>
      <c r="BR12151" s="3"/>
      <c r="BS12151" s="3"/>
    </row>
    <row r="12152" spans="11:71" x14ac:dyDescent="0.25">
      <c r="K12152" s="3"/>
      <c r="L12152" s="3"/>
      <c r="M12152" s="3"/>
      <c r="N12152" s="3"/>
      <c r="O12152" s="3"/>
      <c r="P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3"/>
      <c r="AG12152" s="3"/>
      <c r="AH12152" s="3"/>
      <c r="AI12152" s="3"/>
      <c r="AJ12152" s="3"/>
      <c r="BM12152" s="3"/>
      <c r="BN12152" s="3"/>
      <c r="BO12152" s="3"/>
      <c r="BP12152" s="3"/>
      <c r="BQ12152" s="3"/>
      <c r="BR12152" s="3"/>
      <c r="BS12152" s="3"/>
    </row>
    <row r="12153" spans="11:71" x14ac:dyDescent="0.25">
      <c r="K12153" s="3"/>
      <c r="L12153" s="3"/>
      <c r="M12153" s="3"/>
      <c r="N12153" s="3"/>
      <c r="O12153" s="3"/>
      <c r="P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3"/>
      <c r="AG12153" s="3"/>
      <c r="AH12153" s="3"/>
      <c r="AI12153" s="3"/>
      <c r="AJ12153" s="3"/>
      <c r="BM12153" s="3"/>
      <c r="BN12153" s="3"/>
      <c r="BO12153" s="3"/>
      <c r="BP12153" s="3"/>
      <c r="BQ12153" s="3"/>
      <c r="BR12153" s="3"/>
      <c r="BS12153" s="3"/>
    </row>
    <row r="12154" spans="11:71" x14ac:dyDescent="0.25">
      <c r="K12154" s="3"/>
      <c r="L12154" s="3"/>
      <c r="M12154" s="3"/>
      <c r="N12154" s="3"/>
      <c r="O12154" s="3"/>
      <c r="P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3"/>
      <c r="AG12154" s="3"/>
      <c r="AH12154" s="3"/>
      <c r="AI12154" s="3"/>
      <c r="AJ12154" s="3"/>
      <c r="BM12154" s="3"/>
      <c r="BN12154" s="3"/>
      <c r="BO12154" s="3"/>
      <c r="BP12154" s="3"/>
      <c r="BQ12154" s="3"/>
      <c r="BR12154" s="3"/>
      <c r="BS12154" s="3"/>
    </row>
    <row r="12155" spans="11:71" x14ac:dyDescent="0.25">
      <c r="K12155" s="3"/>
      <c r="L12155" s="3"/>
      <c r="M12155" s="3"/>
      <c r="N12155" s="3"/>
      <c r="O12155" s="3"/>
      <c r="P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3"/>
      <c r="AG12155" s="3"/>
      <c r="AH12155" s="3"/>
      <c r="AI12155" s="3"/>
      <c r="AJ12155" s="3"/>
      <c r="BM12155" s="3"/>
      <c r="BN12155" s="3"/>
      <c r="BO12155" s="3"/>
      <c r="BP12155" s="3"/>
      <c r="BQ12155" s="3"/>
      <c r="BR12155" s="3"/>
      <c r="BS12155" s="3"/>
    </row>
    <row r="12156" spans="11:71" x14ac:dyDescent="0.25">
      <c r="K12156" s="3"/>
      <c r="L12156" s="3"/>
      <c r="M12156" s="3"/>
      <c r="N12156" s="3"/>
      <c r="O12156" s="3"/>
      <c r="P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3"/>
      <c r="AG12156" s="3"/>
      <c r="AH12156" s="3"/>
      <c r="AI12156" s="3"/>
      <c r="AJ12156" s="3"/>
      <c r="BM12156" s="3"/>
      <c r="BN12156" s="3"/>
      <c r="BO12156" s="3"/>
      <c r="BP12156" s="3"/>
      <c r="BQ12156" s="3"/>
      <c r="BR12156" s="3"/>
      <c r="BS12156" s="3"/>
    </row>
    <row r="12157" spans="11:71" x14ac:dyDescent="0.25">
      <c r="K12157" s="3"/>
      <c r="L12157" s="3"/>
      <c r="M12157" s="3"/>
      <c r="N12157" s="3"/>
      <c r="O12157" s="3"/>
      <c r="P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3"/>
      <c r="AG12157" s="3"/>
      <c r="AH12157" s="3"/>
      <c r="AI12157" s="3"/>
      <c r="AJ12157" s="3"/>
      <c r="BM12157" s="3"/>
      <c r="BN12157" s="3"/>
      <c r="BO12157" s="3"/>
      <c r="BP12157" s="3"/>
      <c r="BQ12157" s="3"/>
      <c r="BR12157" s="3"/>
      <c r="BS12157" s="3"/>
    </row>
    <row r="12158" spans="11:71" x14ac:dyDescent="0.25">
      <c r="K12158" s="3"/>
      <c r="L12158" s="3"/>
      <c r="M12158" s="3"/>
      <c r="N12158" s="3"/>
      <c r="O12158" s="3"/>
      <c r="P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3"/>
      <c r="AG12158" s="3"/>
      <c r="AH12158" s="3"/>
      <c r="AI12158" s="3"/>
      <c r="AJ12158" s="3"/>
      <c r="BM12158" s="3"/>
      <c r="BN12158" s="3"/>
      <c r="BO12158" s="3"/>
      <c r="BP12158" s="3"/>
      <c r="BQ12158" s="3"/>
      <c r="BR12158" s="3"/>
      <c r="BS12158" s="3"/>
    </row>
    <row r="12159" spans="11:71" x14ac:dyDescent="0.25">
      <c r="K12159" s="3"/>
      <c r="L12159" s="3"/>
      <c r="M12159" s="3"/>
      <c r="N12159" s="3"/>
      <c r="O12159" s="3"/>
      <c r="P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3"/>
      <c r="AG12159" s="3"/>
      <c r="AH12159" s="3"/>
      <c r="AI12159" s="3"/>
      <c r="AJ12159" s="3"/>
      <c r="BM12159" s="3"/>
      <c r="BN12159" s="3"/>
      <c r="BO12159" s="3"/>
      <c r="BP12159" s="3"/>
      <c r="BQ12159" s="3"/>
      <c r="BR12159" s="3"/>
      <c r="BS12159" s="3"/>
    </row>
    <row r="12160" spans="11:71" x14ac:dyDescent="0.25">
      <c r="K12160" s="3"/>
      <c r="L12160" s="3"/>
      <c r="M12160" s="3"/>
      <c r="N12160" s="3"/>
      <c r="O12160" s="3"/>
      <c r="P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3"/>
      <c r="AG12160" s="3"/>
      <c r="AH12160" s="3"/>
      <c r="AI12160" s="3"/>
      <c r="AJ12160" s="3"/>
      <c r="BM12160" s="3"/>
      <c r="BN12160" s="3"/>
      <c r="BO12160" s="3"/>
      <c r="BP12160" s="3"/>
      <c r="BQ12160" s="3"/>
      <c r="BR12160" s="3"/>
      <c r="BS12160" s="3"/>
    </row>
    <row r="12161" spans="11:71" x14ac:dyDescent="0.25">
      <c r="K12161" s="3"/>
      <c r="L12161" s="3"/>
      <c r="M12161" s="3"/>
      <c r="N12161" s="3"/>
      <c r="O12161" s="3"/>
      <c r="P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3"/>
      <c r="AG12161" s="3"/>
      <c r="AH12161" s="3"/>
      <c r="AI12161" s="3"/>
      <c r="AJ12161" s="3"/>
      <c r="BM12161" s="3"/>
      <c r="BN12161" s="3"/>
      <c r="BO12161" s="3"/>
      <c r="BP12161" s="3"/>
      <c r="BQ12161" s="3"/>
      <c r="BR12161" s="3"/>
      <c r="BS12161" s="3"/>
    </row>
    <row r="12162" spans="11:71" x14ac:dyDescent="0.25">
      <c r="K12162" s="3"/>
      <c r="L12162" s="3"/>
      <c r="M12162" s="3"/>
      <c r="N12162" s="3"/>
      <c r="O12162" s="3"/>
      <c r="P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3"/>
      <c r="AG12162" s="3"/>
      <c r="AH12162" s="3"/>
      <c r="AI12162" s="3"/>
      <c r="AJ12162" s="3"/>
      <c r="BM12162" s="3"/>
      <c r="BN12162" s="3"/>
      <c r="BO12162" s="3"/>
      <c r="BP12162" s="3"/>
      <c r="BQ12162" s="3"/>
      <c r="BR12162" s="3"/>
      <c r="BS12162" s="3"/>
    </row>
    <row r="12163" spans="11:71" x14ac:dyDescent="0.25">
      <c r="K12163" s="3"/>
      <c r="L12163" s="3"/>
      <c r="M12163" s="3"/>
      <c r="N12163" s="3"/>
      <c r="O12163" s="3"/>
      <c r="P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3"/>
      <c r="AG12163" s="3"/>
      <c r="AH12163" s="3"/>
      <c r="AI12163" s="3"/>
      <c r="AJ12163" s="3"/>
      <c r="BM12163" s="3"/>
      <c r="BN12163" s="3"/>
      <c r="BO12163" s="3"/>
      <c r="BP12163" s="3"/>
      <c r="BQ12163" s="3"/>
      <c r="BR12163" s="3"/>
      <c r="BS12163" s="3"/>
    </row>
    <row r="12164" spans="11:71" x14ac:dyDescent="0.25">
      <c r="K12164" s="3"/>
      <c r="L12164" s="3"/>
      <c r="M12164" s="3"/>
      <c r="N12164" s="3"/>
      <c r="O12164" s="3"/>
      <c r="P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3"/>
      <c r="AG12164" s="3"/>
      <c r="AH12164" s="3"/>
      <c r="AI12164" s="3"/>
      <c r="AJ12164" s="3"/>
      <c r="BM12164" s="3"/>
      <c r="BN12164" s="3"/>
      <c r="BO12164" s="3"/>
      <c r="BP12164" s="3"/>
      <c r="BQ12164" s="3"/>
      <c r="BR12164" s="3"/>
      <c r="BS12164" s="3"/>
    </row>
    <row r="12165" spans="11:71" x14ac:dyDescent="0.25">
      <c r="K12165" s="3"/>
      <c r="L12165" s="3"/>
      <c r="M12165" s="3"/>
      <c r="N12165" s="3"/>
      <c r="O12165" s="3"/>
      <c r="P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3"/>
      <c r="AG12165" s="3"/>
      <c r="AH12165" s="3"/>
      <c r="AI12165" s="3"/>
      <c r="AJ12165" s="3"/>
      <c r="BM12165" s="3"/>
      <c r="BN12165" s="3"/>
      <c r="BO12165" s="3"/>
      <c r="BP12165" s="3"/>
      <c r="BQ12165" s="3"/>
      <c r="BR12165" s="3"/>
      <c r="BS12165" s="3"/>
    </row>
    <row r="12166" spans="11:71" x14ac:dyDescent="0.25">
      <c r="K12166" s="3"/>
      <c r="L12166" s="3"/>
      <c r="M12166" s="3"/>
      <c r="N12166" s="3"/>
      <c r="O12166" s="3"/>
      <c r="P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3"/>
      <c r="AG12166" s="3"/>
      <c r="AH12166" s="3"/>
      <c r="AI12166" s="3"/>
      <c r="AJ12166" s="3"/>
      <c r="BM12166" s="3"/>
      <c r="BN12166" s="3"/>
      <c r="BO12166" s="3"/>
      <c r="BP12166" s="3"/>
      <c r="BQ12166" s="3"/>
      <c r="BR12166" s="3"/>
      <c r="BS12166" s="3"/>
    </row>
    <row r="12167" spans="11:71" x14ac:dyDescent="0.25">
      <c r="K12167" s="3"/>
      <c r="L12167" s="3"/>
      <c r="M12167" s="3"/>
      <c r="N12167" s="3"/>
      <c r="O12167" s="3"/>
      <c r="P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3"/>
      <c r="AG12167" s="3"/>
      <c r="AH12167" s="3"/>
      <c r="AI12167" s="3"/>
      <c r="AJ12167" s="3"/>
      <c r="BM12167" s="3"/>
      <c r="BN12167" s="3"/>
      <c r="BO12167" s="3"/>
      <c r="BP12167" s="3"/>
      <c r="BQ12167" s="3"/>
      <c r="BR12167" s="3"/>
      <c r="BS12167" s="3"/>
    </row>
    <row r="12168" spans="11:71" x14ac:dyDescent="0.25">
      <c r="K12168" s="3"/>
      <c r="L12168" s="3"/>
      <c r="M12168" s="3"/>
      <c r="N12168" s="3"/>
      <c r="O12168" s="3"/>
      <c r="P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3"/>
      <c r="AG12168" s="3"/>
      <c r="AH12168" s="3"/>
      <c r="AI12168" s="3"/>
      <c r="AJ12168" s="3"/>
      <c r="BM12168" s="3"/>
      <c r="BN12168" s="3"/>
      <c r="BO12168" s="3"/>
      <c r="BP12168" s="3"/>
      <c r="BQ12168" s="3"/>
      <c r="BR12168" s="3"/>
      <c r="BS12168" s="3"/>
    </row>
    <row r="12169" spans="11:71" x14ac:dyDescent="0.25">
      <c r="K12169" s="3"/>
      <c r="L12169" s="3"/>
      <c r="M12169" s="3"/>
      <c r="N12169" s="3"/>
      <c r="O12169" s="3"/>
      <c r="P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3"/>
      <c r="AG12169" s="3"/>
      <c r="AH12169" s="3"/>
      <c r="AI12169" s="3"/>
      <c r="AJ12169" s="3"/>
      <c r="BM12169" s="3"/>
      <c r="BN12169" s="3"/>
      <c r="BO12169" s="3"/>
      <c r="BP12169" s="3"/>
      <c r="BQ12169" s="3"/>
      <c r="BR12169" s="3"/>
      <c r="BS12169" s="3"/>
    </row>
    <row r="12170" spans="11:71" x14ac:dyDescent="0.25">
      <c r="K12170" s="3"/>
      <c r="L12170" s="3"/>
      <c r="M12170" s="3"/>
      <c r="N12170" s="3"/>
      <c r="O12170" s="3"/>
      <c r="P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3"/>
      <c r="AG12170" s="3"/>
      <c r="AH12170" s="3"/>
      <c r="AI12170" s="3"/>
      <c r="AJ12170" s="3"/>
      <c r="BM12170" s="3"/>
      <c r="BN12170" s="3"/>
      <c r="BO12170" s="3"/>
      <c r="BP12170" s="3"/>
      <c r="BQ12170" s="3"/>
      <c r="BR12170" s="3"/>
      <c r="BS12170" s="3"/>
    </row>
    <row r="12171" spans="11:71" x14ac:dyDescent="0.25">
      <c r="K12171" s="3"/>
      <c r="L12171" s="3"/>
      <c r="M12171" s="3"/>
      <c r="N12171" s="3"/>
      <c r="O12171" s="3"/>
      <c r="P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3"/>
      <c r="AG12171" s="3"/>
      <c r="AH12171" s="3"/>
      <c r="AI12171" s="3"/>
      <c r="AJ12171" s="3"/>
      <c r="BM12171" s="3"/>
      <c r="BN12171" s="3"/>
      <c r="BO12171" s="3"/>
      <c r="BP12171" s="3"/>
      <c r="BQ12171" s="3"/>
      <c r="BR12171" s="3"/>
      <c r="BS12171" s="3"/>
    </row>
    <row r="12172" spans="11:71" x14ac:dyDescent="0.25">
      <c r="K12172" s="3"/>
      <c r="L12172" s="3"/>
      <c r="M12172" s="3"/>
      <c r="N12172" s="3"/>
      <c r="O12172" s="3"/>
      <c r="P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3"/>
      <c r="AG12172" s="3"/>
      <c r="AH12172" s="3"/>
      <c r="AI12172" s="3"/>
      <c r="AJ12172" s="3"/>
      <c r="BM12172" s="3"/>
      <c r="BN12172" s="3"/>
      <c r="BO12172" s="3"/>
      <c r="BP12172" s="3"/>
      <c r="BQ12172" s="3"/>
      <c r="BR12172" s="3"/>
      <c r="BS12172" s="3"/>
    </row>
    <row r="12173" spans="11:71" x14ac:dyDescent="0.25">
      <c r="K12173" s="3"/>
      <c r="L12173" s="3"/>
      <c r="M12173" s="3"/>
      <c r="N12173" s="3"/>
      <c r="O12173" s="3"/>
      <c r="P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3"/>
      <c r="AG12173" s="3"/>
      <c r="AH12173" s="3"/>
      <c r="AI12173" s="3"/>
      <c r="AJ12173" s="3"/>
      <c r="BM12173" s="3"/>
      <c r="BN12173" s="3"/>
      <c r="BO12173" s="3"/>
      <c r="BP12173" s="3"/>
      <c r="BQ12173" s="3"/>
      <c r="BR12173" s="3"/>
      <c r="BS12173" s="3"/>
    </row>
    <row r="12174" spans="11:71" x14ac:dyDescent="0.25">
      <c r="K12174" s="3"/>
      <c r="L12174" s="3"/>
      <c r="M12174" s="3"/>
      <c r="N12174" s="3"/>
      <c r="O12174" s="3"/>
      <c r="P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3"/>
      <c r="AG12174" s="3"/>
      <c r="AH12174" s="3"/>
      <c r="AI12174" s="3"/>
      <c r="AJ12174" s="3"/>
      <c r="BM12174" s="3"/>
      <c r="BN12174" s="3"/>
      <c r="BO12174" s="3"/>
      <c r="BP12174" s="3"/>
      <c r="BQ12174" s="3"/>
      <c r="BR12174" s="3"/>
      <c r="BS12174" s="3"/>
    </row>
    <row r="12175" spans="11:71" x14ac:dyDescent="0.25">
      <c r="K12175" s="3"/>
      <c r="L12175" s="3"/>
      <c r="M12175" s="3"/>
      <c r="N12175" s="3"/>
      <c r="O12175" s="3"/>
      <c r="P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3"/>
      <c r="AG12175" s="3"/>
      <c r="AH12175" s="3"/>
      <c r="AI12175" s="3"/>
      <c r="AJ12175" s="3"/>
      <c r="BM12175" s="3"/>
      <c r="BN12175" s="3"/>
      <c r="BO12175" s="3"/>
      <c r="BP12175" s="3"/>
      <c r="BQ12175" s="3"/>
      <c r="BR12175" s="3"/>
      <c r="BS12175" s="3"/>
    </row>
    <row r="12176" spans="11:71" x14ac:dyDescent="0.25">
      <c r="K12176" s="3"/>
      <c r="L12176" s="3"/>
      <c r="M12176" s="3"/>
      <c r="N12176" s="3"/>
      <c r="O12176" s="3"/>
      <c r="P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3"/>
      <c r="AG12176" s="3"/>
      <c r="AH12176" s="3"/>
      <c r="AI12176" s="3"/>
      <c r="AJ12176" s="3"/>
      <c r="BM12176" s="3"/>
      <c r="BN12176" s="3"/>
      <c r="BO12176" s="3"/>
      <c r="BP12176" s="3"/>
      <c r="BQ12176" s="3"/>
      <c r="BR12176" s="3"/>
      <c r="BS12176" s="3"/>
    </row>
    <row r="12177" spans="11:71" x14ac:dyDescent="0.25">
      <c r="K12177" s="3"/>
      <c r="L12177" s="3"/>
      <c r="M12177" s="3"/>
      <c r="N12177" s="3"/>
      <c r="O12177" s="3"/>
      <c r="P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3"/>
      <c r="AG12177" s="3"/>
      <c r="AH12177" s="3"/>
      <c r="AI12177" s="3"/>
      <c r="AJ12177" s="3"/>
      <c r="BM12177" s="3"/>
      <c r="BN12177" s="3"/>
      <c r="BO12177" s="3"/>
      <c r="BP12177" s="3"/>
      <c r="BQ12177" s="3"/>
      <c r="BR12177" s="3"/>
      <c r="BS12177" s="3"/>
    </row>
    <row r="12178" spans="11:71" x14ac:dyDescent="0.25">
      <c r="K12178" s="3"/>
      <c r="L12178" s="3"/>
      <c r="M12178" s="3"/>
      <c r="N12178" s="3"/>
      <c r="O12178" s="3"/>
      <c r="P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3"/>
      <c r="AG12178" s="3"/>
      <c r="AH12178" s="3"/>
      <c r="AI12178" s="3"/>
      <c r="AJ12178" s="3"/>
      <c r="BM12178" s="3"/>
      <c r="BN12178" s="3"/>
      <c r="BO12178" s="3"/>
      <c r="BP12178" s="3"/>
      <c r="BQ12178" s="3"/>
      <c r="BR12178" s="3"/>
      <c r="BS12178" s="3"/>
    </row>
    <row r="12179" spans="11:71" x14ac:dyDescent="0.25">
      <c r="K12179" s="3"/>
      <c r="L12179" s="3"/>
      <c r="M12179" s="3"/>
      <c r="N12179" s="3"/>
      <c r="O12179" s="3"/>
      <c r="P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3"/>
      <c r="AG12179" s="3"/>
      <c r="AH12179" s="3"/>
      <c r="AI12179" s="3"/>
      <c r="AJ12179" s="3"/>
      <c r="BM12179" s="3"/>
      <c r="BN12179" s="3"/>
      <c r="BO12179" s="3"/>
      <c r="BP12179" s="3"/>
      <c r="BQ12179" s="3"/>
      <c r="BR12179" s="3"/>
      <c r="BS12179" s="3"/>
    </row>
    <row r="12180" spans="11:71" x14ac:dyDescent="0.25">
      <c r="K12180" s="3"/>
      <c r="L12180" s="3"/>
      <c r="M12180" s="3"/>
      <c r="N12180" s="3"/>
      <c r="O12180" s="3"/>
      <c r="P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3"/>
      <c r="AG12180" s="3"/>
      <c r="AH12180" s="3"/>
      <c r="AI12180" s="3"/>
      <c r="AJ12180" s="3"/>
      <c r="BM12180" s="3"/>
      <c r="BN12180" s="3"/>
      <c r="BO12180" s="3"/>
      <c r="BP12180" s="3"/>
      <c r="BQ12180" s="3"/>
      <c r="BR12180" s="3"/>
      <c r="BS12180" s="3"/>
    </row>
    <row r="12181" spans="11:71" x14ac:dyDescent="0.25">
      <c r="K12181" s="3"/>
      <c r="L12181" s="3"/>
      <c r="M12181" s="3"/>
      <c r="N12181" s="3"/>
      <c r="O12181" s="3"/>
      <c r="P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3"/>
      <c r="AG12181" s="3"/>
      <c r="AH12181" s="3"/>
      <c r="AI12181" s="3"/>
      <c r="AJ12181" s="3"/>
      <c r="BM12181" s="3"/>
      <c r="BN12181" s="3"/>
      <c r="BO12181" s="3"/>
      <c r="BP12181" s="3"/>
      <c r="BQ12181" s="3"/>
      <c r="BR12181" s="3"/>
      <c r="BS12181" s="3"/>
    </row>
    <row r="12182" spans="11:71" x14ac:dyDescent="0.25">
      <c r="K12182" s="3"/>
      <c r="L12182" s="3"/>
      <c r="M12182" s="3"/>
      <c r="N12182" s="3"/>
      <c r="O12182" s="3"/>
      <c r="P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3"/>
      <c r="AG12182" s="3"/>
      <c r="AH12182" s="3"/>
      <c r="AI12182" s="3"/>
      <c r="AJ12182" s="3"/>
      <c r="BM12182" s="3"/>
      <c r="BN12182" s="3"/>
      <c r="BO12182" s="3"/>
      <c r="BP12182" s="3"/>
      <c r="BQ12182" s="3"/>
      <c r="BR12182" s="3"/>
      <c r="BS12182" s="3"/>
    </row>
    <row r="12183" spans="11:71" x14ac:dyDescent="0.25">
      <c r="K12183" s="3"/>
      <c r="L12183" s="3"/>
      <c r="M12183" s="3"/>
      <c r="N12183" s="3"/>
      <c r="O12183" s="3"/>
      <c r="P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3"/>
      <c r="AG12183" s="3"/>
      <c r="AH12183" s="3"/>
      <c r="AI12183" s="3"/>
      <c r="AJ12183" s="3"/>
      <c r="BM12183" s="3"/>
      <c r="BN12183" s="3"/>
      <c r="BO12183" s="3"/>
      <c r="BP12183" s="3"/>
      <c r="BQ12183" s="3"/>
      <c r="BR12183" s="3"/>
      <c r="BS12183" s="3"/>
    </row>
    <row r="12184" spans="11:71" x14ac:dyDescent="0.25">
      <c r="K12184" s="3"/>
      <c r="L12184" s="3"/>
      <c r="M12184" s="3"/>
      <c r="N12184" s="3"/>
      <c r="O12184" s="3"/>
      <c r="P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3"/>
      <c r="AG12184" s="3"/>
      <c r="AH12184" s="3"/>
      <c r="AI12184" s="3"/>
      <c r="AJ12184" s="3"/>
      <c r="BM12184" s="3"/>
      <c r="BN12184" s="3"/>
      <c r="BO12184" s="3"/>
      <c r="BP12184" s="3"/>
      <c r="BQ12184" s="3"/>
      <c r="BR12184" s="3"/>
      <c r="BS12184" s="3"/>
    </row>
    <row r="12185" spans="11:71" x14ac:dyDescent="0.25">
      <c r="K12185" s="3"/>
      <c r="L12185" s="3"/>
      <c r="M12185" s="3"/>
      <c r="N12185" s="3"/>
      <c r="O12185" s="3"/>
      <c r="P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3"/>
      <c r="AG12185" s="3"/>
      <c r="AH12185" s="3"/>
      <c r="AI12185" s="3"/>
      <c r="AJ12185" s="3"/>
      <c r="BM12185" s="3"/>
      <c r="BN12185" s="3"/>
      <c r="BO12185" s="3"/>
      <c r="BP12185" s="3"/>
      <c r="BQ12185" s="3"/>
      <c r="BR12185" s="3"/>
      <c r="BS12185" s="3"/>
    </row>
    <row r="12186" spans="11:71" x14ac:dyDescent="0.25">
      <c r="K12186" s="3"/>
      <c r="L12186" s="3"/>
      <c r="M12186" s="3"/>
      <c r="N12186" s="3"/>
      <c r="O12186" s="3"/>
      <c r="P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3"/>
      <c r="AG12186" s="3"/>
      <c r="AH12186" s="3"/>
      <c r="AI12186" s="3"/>
      <c r="AJ12186" s="3"/>
      <c r="BM12186" s="3"/>
      <c r="BN12186" s="3"/>
      <c r="BO12186" s="3"/>
      <c r="BP12186" s="3"/>
      <c r="BQ12186" s="3"/>
      <c r="BR12186" s="3"/>
      <c r="BS12186" s="3"/>
    </row>
    <row r="12187" spans="11:71" x14ac:dyDescent="0.25">
      <c r="K12187" s="3"/>
      <c r="L12187" s="3"/>
      <c r="M12187" s="3"/>
      <c r="N12187" s="3"/>
      <c r="O12187" s="3"/>
      <c r="P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3"/>
      <c r="AG12187" s="3"/>
      <c r="AH12187" s="3"/>
      <c r="AI12187" s="3"/>
      <c r="AJ12187" s="3"/>
      <c r="BM12187" s="3"/>
      <c r="BN12187" s="3"/>
      <c r="BO12187" s="3"/>
      <c r="BP12187" s="3"/>
      <c r="BQ12187" s="3"/>
      <c r="BR12187" s="3"/>
      <c r="BS12187" s="3"/>
    </row>
    <row r="12188" spans="11:71" x14ac:dyDescent="0.25">
      <c r="K12188" s="3"/>
      <c r="L12188" s="3"/>
      <c r="M12188" s="3"/>
      <c r="N12188" s="3"/>
      <c r="O12188" s="3"/>
      <c r="P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3"/>
      <c r="AG12188" s="3"/>
      <c r="AH12188" s="3"/>
      <c r="AI12188" s="3"/>
      <c r="AJ12188" s="3"/>
      <c r="BM12188" s="3"/>
      <c r="BN12188" s="3"/>
      <c r="BO12188" s="3"/>
      <c r="BP12188" s="3"/>
      <c r="BQ12188" s="3"/>
      <c r="BR12188" s="3"/>
      <c r="BS12188" s="3"/>
    </row>
    <row r="12189" spans="11:71" x14ac:dyDescent="0.25">
      <c r="K12189" s="3"/>
      <c r="L12189" s="3"/>
      <c r="M12189" s="3"/>
      <c r="N12189" s="3"/>
      <c r="O12189" s="3"/>
      <c r="P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3"/>
      <c r="AG12189" s="3"/>
      <c r="AH12189" s="3"/>
      <c r="AI12189" s="3"/>
      <c r="AJ12189" s="3"/>
      <c r="BM12189" s="3"/>
      <c r="BN12189" s="3"/>
      <c r="BO12189" s="3"/>
      <c r="BP12189" s="3"/>
      <c r="BQ12189" s="3"/>
      <c r="BR12189" s="3"/>
      <c r="BS12189" s="3"/>
    </row>
    <row r="12190" spans="11:71" x14ac:dyDescent="0.25">
      <c r="K12190" s="3"/>
      <c r="L12190" s="3"/>
      <c r="M12190" s="3"/>
      <c r="N12190" s="3"/>
      <c r="O12190" s="3"/>
      <c r="P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3"/>
      <c r="AG12190" s="3"/>
      <c r="AH12190" s="3"/>
      <c r="AI12190" s="3"/>
      <c r="AJ12190" s="3"/>
      <c r="BM12190" s="3"/>
      <c r="BN12190" s="3"/>
      <c r="BO12190" s="3"/>
      <c r="BP12190" s="3"/>
      <c r="BQ12190" s="3"/>
      <c r="BR12190" s="3"/>
      <c r="BS12190" s="3"/>
    </row>
    <row r="12191" spans="11:71" x14ac:dyDescent="0.25">
      <c r="K12191" s="3"/>
      <c r="L12191" s="3"/>
      <c r="M12191" s="3"/>
      <c r="N12191" s="3"/>
      <c r="O12191" s="3"/>
      <c r="P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3"/>
      <c r="AG12191" s="3"/>
      <c r="AH12191" s="3"/>
      <c r="AI12191" s="3"/>
      <c r="AJ12191" s="3"/>
      <c r="BM12191" s="3"/>
      <c r="BN12191" s="3"/>
      <c r="BO12191" s="3"/>
      <c r="BP12191" s="3"/>
      <c r="BQ12191" s="3"/>
      <c r="BR12191" s="3"/>
      <c r="BS12191" s="3"/>
    </row>
    <row r="12192" spans="11:71" x14ac:dyDescent="0.25">
      <c r="K12192" s="3"/>
      <c r="L12192" s="3"/>
      <c r="M12192" s="3"/>
      <c r="N12192" s="3"/>
      <c r="O12192" s="3"/>
      <c r="P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3"/>
      <c r="AG12192" s="3"/>
      <c r="AH12192" s="3"/>
      <c r="AI12192" s="3"/>
      <c r="AJ12192" s="3"/>
      <c r="BM12192" s="3"/>
      <c r="BN12192" s="3"/>
      <c r="BO12192" s="3"/>
      <c r="BP12192" s="3"/>
      <c r="BQ12192" s="3"/>
      <c r="BR12192" s="3"/>
      <c r="BS12192" s="3"/>
    </row>
    <row r="12193" spans="11:71" x14ac:dyDescent="0.25">
      <c r="K12193" s="3"/>
      <c r="L12193" s="3"/>
      <c r="M12193" s="3"/>
      <c r="N12193" s="3"/>
      <c r="O12193" s="3"/>
      <c r="P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3"/>
      <c r="AG12193" s="3"/>
      <c r="AH12193" s="3"/>
      <c r="AI12193" s="3"/>
      <c r="AJ12193" s="3"/>
      <c r="BM12193" s="3"/>
      <c r="BN12193" s="3"/>
      <c r="BO12193" s="3"/>
      <c r="BP12193" s="3"/>
      <c r="BQ12193" s="3"/>
      <c r="BR12193" s="3"/>
      <c r="BS12193" s="3"/>
    </row>
    <row r="12194" spans="11:71" x14ac:dyDescent="0.25">
      <c r="K12194" s="3"/>
      <c r="L12194" s="3"/>
      <c r="M12194" s="3"/>
      <c r="N12194" s="3"/>
      <c r="O12194" s="3"/>
      <c r="P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3"/>
      <c r="AG12194" s="3"/>
      <c r="AH12194" s="3"/>
      <c r="AI12194" s="3"/>
      <c r="AJ12194" s="3"/>
      <c r="BM12194" s="3"/>
      <c r="BN12194" s="3"/>
      <c r="BO12194" s="3"/>
      <c r="BP12194" s="3"/>
      <c r="BQ12194" s="3"/>
      <c r="BR12194" s="3"/>
      <c r="BS12194" s="3"/>
    </row>
    <row r="12195" spans="11:71" x14ac:dyDescent="0.25">
      <c r="K12195" s="3"/>
      <c r="L12195" s="3"/>
      <c r="M12195" s="3"/>
      <c r="N12195" s="3"/>
      <c r="O12195" s="3"/>
      <c r="P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3"/>
      <c r="AG12195" s="3"/>
      <c r="AH12195" s="3"/>
      <c r="AI12195" s="3"/>
      <c r="AJ12195" s="3"/>
      <c r="BM12195" s="3"/>
      <c r="BN12195" s="3"/>
      <c r="BO12195" s="3"/>
      <c r="BP12195" s="3"/>
      <c r="BQ12195" s="3"/>
      <c r="BR12195" s="3"/>
      <c r="BS12195" s="3"/>
    </row>
    <row r="12196" spans="11:71" x14ac:dyDescent="0.25">
      <c r="K12196" s="3"/>
      <c r="L12196" s="3"/>
      <c r="M12196" s="3"/>
      <c r="N12196" s="3"/>
      <c r="O12196" s="3"/>
      <c r="P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3"/>
      <c r="AG12196" s="3"/>
      <c r="AH12196" s="3"/>
      <c r="AI12196" s="3"/>
      <c r="AJ12196" s="3"/>
      <c r="BM12196" s="3"/>
      <c r="BN12196" s="3"/>
      <c r="BO12196" s="3"/>
      <c r="BP12196" s="3"/>
      <c r="BQ12196" s="3"/>
      <c r="BR12196" s="3"/>
      <c r="BS12196" s="3"/>
    </row>
    <row r="12197" spans="11:71" x14ac:dyDescent="0.25">
      <c r="K12197" s="3"/>
      <c r="L12197" s="3"/>
      <c r="M12197" s="3"/>
      <c r="N12197" s="3"/>
      <c r="O12197" s="3"/>
      <c r="P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3"/>
      <c r="AG12197" s="3"/>
      <c r="AH12197" s="3"/>
      <c r="AI12197" s="3"/>
      <c r="AJ12197" s="3"/>
      <c r="BM12197" s="3"/>
      <c r="BN12197" s="3"/>
      <c r="BO12197" s="3"/>
      <c r="BP12197" s="3"/>
      <c r="BQ12197" s="3"/>
      <c r="BR12197" s="3"/>
      <c r="BS12197" s="3"/>
    </row>
    <row r="12198" spans="11:71" x14ac:dyDescent="0.25">
      <c r="K12198" s="3"/>
      <c r="L12198" s="3"/>
      <c r="M12198" s="3"/>
      <c r="N12198" s="3"/>
      <c r="O12198" s="3"/>
      <c r="P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3"/>
      <c r="AG12198" s="3"/>
      <c r="AH12198" s="3"/>
      <c r="AI12198" s="3"/>
      <c r="AJ12198" s="3"/>
      <c r="BM12198" s="3"/>
      <c r="BN12198" s="3"/>
      <c r="BO12198" s="3"/>
      <c r="BP12198" s="3"/>
      <c r="BQ12198" s="3"/>
      <c r="BR12198" s="3"/>
      <c r="BS12198" s="3"/>
    </row>
    <row r="12199" spans="11:71" x14ac:dyDescent="0.25">
      <c r="K12199" s="3"/>
      <c r="L12199" s="3"/>
      <c r="M12199" s="3"/>
      <c r="N12199" s="3"/>
      <c r="O12199" s="3"/>
      <c r="P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3"/>
      <c r="AG12199" s="3"/>
      <c r="AH12199" s="3"/>
      <c r="AI12199" s="3"/>
      <c r="AJ12199" s="3"/>
      <c r="BM12199" s="3"/>
      <c r="BN12199" s="3"/>
      <c r="BO12199" s="3"/>
      <c r="BP12199" s="3"/>
      <c r="BQ12199" s="3"/>
      <c r="BR12199" s="3"/>
      <c r="BS12199" s="3"/>
    </row>
    <row r="12200" spans="11:71" x14ac:dyDescent="0.25">
      <c r="K12200" s="3"/>
      <c r="L12200" s="3"/>
      <c r="M12200" s="3"/>
      <c r="N12200" s="3"/>
      <c r="O12200" s="3"/>
      <c r="P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3"/>
      <c r="AG12200" s="3"/>
      <c r="AH12200" s="3"/>
      <c r="AI12200" s="3"/>
      <c r="AJ12200" s="3"/>
      <c r="BM12200" s="3"/>
      <c r="BN12200" s="3"/>
      <c r="BO12200" s="3"/>
      <c r="BP12200" s="3"/>
      <c r="BQ12200" s="3"/>
      <c r="BR12200" s="3"/>
      <c r="BS12200" s="3"/>
    </row>
    <row r="12201" spans="11:71" x14ac:dyDescent="0.25">
      <c r="K12201" s="3"/>
      <c r="L12201" s="3"/>
      <c r="M12201" s="3"/>
      <c r="N12201" s="3"/>
      <c r="O12201" s="3"/>
      <c r="P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3"/>
      <c r="AG12201" s="3"/>
      <c r="AH12201" s="3"/>
      <c r="AI12201" s="3"/>
      <c r="AJ12201" s="3"/>
      <c r="BM12201" s="3"/>
      <c r="BN12201" s="3"/>
      <c r="BO12201" s="3"/>
      <c r="BP12201" s="3"/>
      <c r="BQ12201" s="3"/>
      <c r="BR12201" s="3"/>
      <c r="BS12201" s="3"/>
    </row>
    <row r="12202" spans="11:71" x14ac:dyDescent="0.25">
      <c r="K12202" s="3"/>
      <c r="L12202" s="3"/>
      <c r="M12202" s="3"/>
      <c r="N12202" s="3"/>
      <c r="O12202" s="3"/>
      <c r="P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3"/>
      <c r="AG12202" s="3"/>
      <c r="AH12202" s="3"/>
      <c r="AI12202" s="3"/>
      <c r="AJ12202" s="3"/>
      <c r="BM12202" s="3"/>
      <c r="BN12202" s="3"/>
      <c r="BO12202" s="3"/>
      <c r="BP12202" s="3"/>
      <c r="BQ12202" s="3"/>
      <c r="BR12202" s="3"/>
      <c r="BS12202" s="3"/>
    </row>
    <row r="12203" spans="11:71" x14ac:dyDescent="0.25">
      <c r="K12203" s="3"/>
      <c r="L12203" s="3"/>
      <c r="M12203" s="3"/>
      <c r="N12203" s="3"/>
      <c r="O12203" s="3"/>
      <c r="P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3"/>
      <c r="AG12203" s="3"/>
      <c r="AH12203" s="3"/>
      <c r="AI12203" s="3"/>
      <c r="AJ12203" s="3"/>
      <c r="BM12203" s="3"/>
      <c r="BN12203" s="3"/>
      <c r="BO12203" s="3"/>
      <c r="BP12203" s="3"/>
      <c r="BQ12203" s="3"/>
      <c r="BR12203" s="3"/>
      <c r="BS12203" s="3"/>
    </row>
    <row r="12204" spans="11:71" x14ac:dyDescent="0.25">
      <c r="K12204" s="3"/>
      <c r="L12204" s="3"/>
      <c r="M12204" s="3"/>
      <c r="N12204" s="3"/>
      <c r="O12204" s="3"/>
      <c r="P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3"/>
      <c r="AG12204" s="3"/>
      <c r="AH12204" s="3"/>
      <c r="AI12204" s="3"/>
      <c r="AJ12204" s="3"/>
      <c r="BM12204" s="3"/>
      <c r="BN12204" s="3"/>
      <c r="BO12204" s="3"/>
      <c r="BP12204" s="3"/>
      <c r="BQ12204" s="3"/>
      <c r="BR12204" s="3"/>
      <c r="BS12204" s="3"/>
    </row>
    <row r="12205" spans="11:71" x14ac:dyDescent="0.25">
      <c r="K12205" s="3"/>
      <c r="L12205" s="3"/>
      <c r="M12205" s="3"/>
      <c r="N12205" s="3"/>
      <c r="O12205" s="3"/>
      <c r="P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3"/>
      <c r="AG12205" s="3"/>
      <c r="AH12205" s="3"/>
      <c r="AI12205" s="3"/>
      <c r="AJ12205" s="3"/>
      <c r="BM12205" s="3"/>
      <c r="BN12205" s="3"/>
      <c r="BO12205" s="3"/>
      <c r="BP12205" s="3"/>
      <c r="BQ12205" s="3"/>
      <c r="BR12205" s="3"/>
      <c r="BS12205" s="3"/>
    </row>
    <row r="12206" spans="11:71" x14ac:dyDescent="0.25">
      <c r="K12206" s="3"/>
      <c r="L12206" s="3"/>
      <c r="M12206" s="3"/>
      <c r="N12206" s="3"/>
      <c r="O12206" s="3"/>
      <c r="P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3"/>
      <c r="AG12206" s="3"/>
      <c r="AH12206" s="3"/>
      <c r="AI12206" s="3"/>
      <c r="AJ12206" s="3"/>
      <c r="BM12206" s="3"/>
      <c r="BN12206" s="3"/>
      <c r="BO12206" s="3"/>
      <c r="BP12206" s="3"/>
      <c r="BQ12206" s="3"/>
      <c r="BR12206" s="3"/>
      <c r="BS12206" s="3"/>
    </row>
    <row r="12207" spans="11:71" x14ac:dyDescent="0.25">
      <c r="K12207" s="3"/>
      <c r="L12207" s="3"/>
      <c r="M12207" s="3"/>
      <c r="N12207" s="3"/>
      <c r="O12207" s="3"/>
      <c r="P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3"/>
      <c r="AG12207" s="3"/>
      <c r="AH12207" s="3"/>
      <c r="AI12207" s="3"/>
      <c r="AJ12207" s="3"/>
      <c r="BM12207" s="3"/>
      <c r="BN12207" s="3"/>
      <c r="BO12207" s="3"/>
      <c r="BP12207" s="3"/>
      <c r="BQ12207" s="3"/>
      <c r="BR12207" s="3"/>
      <c r="BS12207" s="3"/>
    </row>
    <row r="12208" spans="11:71" x14ac:dyDescent="0.25">
      <c r="K12208" s="3"/>
      <c r="L12208" s="3"/>
      <c r="M12208" s="3"/>
      <c r="N12208" s="3"/>
      <c r="O12208" s="3"/>
      <c r="P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3"/>
      <c r="AG12208" s="3"/>
      <c r="AH12208" s="3"/>
      <c r="AI12208" s="3"/>
      <c r="AJ12208" s="3"/>
      <c r="BM12208" s="3"/>
      <c r="BN12208" s="3"/>
      <c r="BO12208" s="3"/>
      <c r="BP12208" s="3"/>
      <c r="BQ12208" s="3"/>
      <c r="BR12208" s="3"/>
      <c r="BS12208" s="3"/>
    </row>
    <row r="12209" spans="11:71" x14ac:dyDescent="0.25">
      <c r="K12209" s="3"/>
      <c r="L12209" s="3"/>
      <c r="M12209" s="3"/>
      <c r="N12209" s="3"/>
      <c r="O12209" s="3"/>
      <c r="P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3"/>
      <c r="AG12209" s="3"/>
      <c r="AH12209" s="3"/>
      <c r="AI12209" s="3"/>
      <c r="AJ12209" s="3"/>
      <c r="BM12209" s="3"/>
      <c r="BN12209" s="3"/>
      <c r="BO12209" s="3"/>
      <c r="BP12209" s="3"/>
      <c r="BQ12209" s="3"/>
      <c r="BR12209" s="3"/>
      <c r="BS12209" s="3"/>
    </row>
    <row r="12210" spans="11:71" x14ac:dyDescent="0.25">
      <c r="K12210" s="3"/>
      <c r="L12210" s="3"/>
      <c r="M12210" s="3"/>
      <c r="N12210" s="3"/>
      <c r="O12210" s="3"/>
      <c r="P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3"/>
      <c r="AG12210" s="3"/>
      <c r="AH12210" s="3"/>
      <c r="AI12210" s="3"/>
      <c r="AJ12210" s="3"/>
      <c r="BM12210" s="3"/>
      <c r="BN12210" s="3"/>
      <c r="BO12210" s="3"/>
      <c r="BP12210" s="3"/>
      <c r="BQ12210" s="3"/>
      <c r="BR12210" s="3"/>
      <c r="BS12210" s="3"/>
    </row>
    <row r="12211" spans="11:71" x14ac:dyDescent="0.25">
      <c r="K12211" s="3"/>
      <c r="L12211" s="3"/>
      <c r="M12211" s="3"/>
      <c r="N12211" s="3"/>
      <c r="O12211" s="3"/>
      <c r="P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3"/>
      <c r="AG12211" s="3"/>
      <c r="AH12211" s="3"/>
      <c r="AI12211" s="3"/>
      <c r="AJ12211" s="3"/>
      <c r="BM12211" s="3"/>
      <c r="BN12211" s="3"/>
      <c r="BO12211" s="3"/>
      <c r="BP12211" s="3"/>
      <c r="BQ12211" s="3"/>
      <c r="BR12211" s="3"/>
      <c r="BS12211" s="3"/>
    </row>
    <row r="12212" spans="11:71" x14ac:dyDescent="0.25">
      <c r="K12212" s="3"/>
      <c r="L12212" s="3"/>
      <c r="M12212" s="3"/>
      <c r="N12212" s="3"/>
      <c r="O12212" s="3"/>
      <c r="P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3"/>
      <c r="AG12212" s="3"/>
      <c r="AH12212" s="3"/>
      <c r="AI12212" s="3"/>
      <c r="AJ12212" s="3"/>
      <c r="BM12212" s="3"/>
      <c r="BN12212" s="3"/>
      <c r="BO12212" s="3"/>
      <c r="BP12212" s="3"/>
      <c r="BQ12212" s="3"/>
      <c r="BR12212" s="3"/>
      <c r="BS12212" s="3"/>
    </row>
    <row r="12213" spans="11:71" x14ac:dyDescent="0.25">
      <c r="K12213" s="3"/>
      <c r="L12213" s="3"/>
      <c r="M12213" s="3"/>
      <c r="N12213" s="3"/>
      <c r="O12213" s="3"/>
      <c r="P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3"/>
      <c r="AG12213" s="3"/>
      <c r="AH12213" s="3"/>
      <c r="AI12213" s="3"/>
      <c r="AJ12213" s="3"/>
      <c r="BM12213" s="3"/>
      <c r="BN12213" s="3"/>
      <c r="BO12213" s="3"/>
      <c r="BP12213" s="3"/>
      <c r="BQ12213" s="3"/>
      <c r="BR12213" s="3"/>
      <c r="BS12213" s="3"/>
    </row>
    <row r="12214" spans="11:71" x14ac:dyDescent="0.25">
      <c r="K12214" s="3"/>
      <c r="L12214" s="3"/>
      <c r="M12214" s="3"/>
      <c r="N12214" s="3"/>
      <c r="O12214" s="3"/>
      <c r="P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3"/>
      <c r="AG12214" s="3"/>
      <c r="AH12214" s="3"/>
      <c r="AI12214" s="3"/>
      <c r="AJ12214" s="3"/>
      <c r="BM12214" s="3"/>
      <c r="BN12214" s="3"/>
      <c r="BO12214" s="3"/>
      <c r="BP12214" s="3"/>
      <c r="BQ12214" s="3"/>
      <c r="BR12214" s="3"/>
      <c r="BS12214" s="3"/>
    </row>
    <row r="12215" spans="11:71" x14ac:dyDescent="0.25">
      <c r="K12215" s="3"/>
      <c r="L12215" s="3"/>
      <c r="M12215" s="3"/>
      <c r="N12215" s="3"/>
      <c r="O12215" s="3"/>
      <c r="P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3"/>
      <c r="AG12215" s="3"/>
      <c r="AH12215" s="3"/>
      <c r="AI12215" s="3"/>
      <c r="AJ12215" s="3"/>
      <c r="BM12215" s="3"/>
      <c r="BN12215" s="3"/>
      <c r="BO12215" s="3"/>
      <c r="BP12215" s="3"/>
      <c r="BQ12215" s="3"/>
      <c r="BR12215" s="3"/>
      <c r="BS12215" s="3"/>
    </row>
    <row r="12216" spans="11:71" x14ac:dyDescent="0.25">
      <c r="K12216" s="3"/>
      <c r="L12216" s="3"/>
      <c r="M12216" s="3"/>
      <c r="N12216" s="3"/>
      <c r="O12216" s="3"/>
      <c r="P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3"/>
      <c r="AG12216" s="3"/>
      <c r="AH12216" s="3"/>
      <c r="AI12216" s="3"/>
      <c r="AJ12216" s="3"/>
      <c r="BM12216" s="3"/>
      <c r="BN12216" s="3"/>
      <c r="BO12216" s="3"/>
      <c r="BP12216" s="3"/>
      <c r="BQ12216" s="3"/>
      <c r="BR12216" s="3"/>
      <c r="BS12216" s="3"/>
    </row>
    <row r="12217" spans="11:71" x14ac:dyDescent="0.25">
      <c r="K12217" s="3"/>
      <c r="L12217" s="3"/>
      <c r="M12217" s="3"/>
      <c r="N12217" s="3"/>
      <c r="O12217" s="3"/>
      <c r="P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3"/>
      <c r="AG12217" s="3"/>
      <c r="AH12217" s="3"/>
      <c r="AI12217" s="3"/>
      <c r="AJ12217" s="3"/>
      <c r="BM12217" s="3"/>
      <c r="BN12217" s="3"/>
      <c r="BO12217" s="3"/>
      <c r="BP12217" s="3"/>
      <c r="BQ12217" s="3"/>
      <c r="BR12217" s="3"/>
      <c r="BS12217" s="3"/>
    </row>
    <row r="12218" spans="11:71" x14ac:dyDescent="0.25">
      <c r="K12218" s="3"/>
      <c r="L12218" s="3"/>
      <c r="M12218" s="3"/>
      <c r="N12218" s="3"/>
      <c r="O12218" s="3"/>
      <c r="P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3"/>
      <c r="AG12218" s="3"/>
      <c r="AH12218" s="3"/>
      <c r="AI12218" s="3"/>
      <c r="AJ12218" s="3"/>
      <c r="BM12218" s="3"/>
      <c r="BN12218" s="3"/>
      <c r="BO12218" s="3"/>
      <c r="BP12218" s="3"/>
      <c r="BQ12218" s="3"/>
      <c r="BR12218" s="3"/>
      <c r="BS12218" s="3"/>
    </row>
    <row r="12219" spans="11:71" x14ac:dyDescent="0.25">
      <c r="K12219" s="3"/>
      <c r="L12219" s="3"/>
      <c r="M12219" s="3"/>
      <c r="N12219" s="3"/>
      <c r="O12219" s="3"/>
      <c r="P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3"/>
      <c r="AG12219" s="3"/>
      <c r="AH12219" s="3"/>
      <c r="AI12219" s="3"/>
      <c r="AJ12219" s="3"/>
      <c r="BM12219" s="3"/>
      <c r="BN12219" s="3"/>
      <c r="BO12219" s="3"/>
      <c r="BP12219" s="3"/>
      <c r="BQ12219" s="3"/>
      <c r="BR12219" s="3"/>
      <c r="BS12219" s="3"/>
    </row>
    <row r="12220" spans="11:71" x14ac:dyDescent="0.25">
      <c r="K12220" s="3"/>
      <c r="L12220" s="3"/>
      <c r="M12220" s="3"/>
      <c r="N12220" s="3"/>
      <c r="O12220" s="3"/>
      <c r="P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3"/>
      <c r="AG12220" s="3"/>
      <c r="AH12220" s="3"/>
      <c r="AI12220" s="3"/>
      <c r="AJ12220" s="3"/>
      <c r="BM12220" s="3"/>
      <c r="BN12220" s="3"/>
      <c r="BO12220" s="3"/>
      <c r="BP12220" s="3"/>
      <c r="BQ12220" s="3"/>
      <c r="BR12220" s="3"/>
      <c r="BS12220" s="3"/>
    </row>
    <row r="12221" spans="11:71" x14ac:dyDescent="0.25">
      <c r="K12221" s="3"/>
      <c r="L12221" s="3"/>
      <c r="M12221" s="3"/>
      <c r="N12221" s="3"/>
      <c r="O12221" s="3"/>
      <c r="P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3"/>
      <c r="AG12221" s="3"/>
      <c r="AH12221" s="3"/>
      <c r="AI12221" s="3"/>
      <c r="AJ12221" s="3"/>
      <c r="BM12221" s="3"/>
      <c r="BN12221" s="3"/>
      <c r="BO12221" s="3"/>
      <c r="BP12221" s="3"/>
      <c r="BQ12221" s="3"/>
      <c r="BR12221" s="3"/>
      <c r="BS12221" s="3"/>
    </row>
    <row r="12222" spans="11:71" x14ac:dyDescent="0.25">
      <c r="K12222" s="3"/>
      <c r="L12222" s="3"/>
      <c r="M12222" s="3"/>
      <c r="N12222" s="3"/>
      <c r="O12222" s="3"/>
      <c r="P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3"/>
      <c r="AG12222" s="3"/>
      <c r="AH12222" s="3"/>
      <c r="AI12222" s="3"/>
      <c r="AJ12222" s="3"/>
      <c r="BM12222" s="3"/>
      <c r="BN12222" s="3"/>
      <c r="BO12222" s="3"/>
      <c r="BP12222" s="3"/>
      <c r="BQ12222" s="3"/>
      <c r="BR12222" s="3"/>
      <c r="BS12222" s="3"/>
    </row>
    <row r="12223" spans="11:71" x14ac:dyDescent="0.25">
      <c r="K12223" s="3"/>
      <c r="L12223" s="3"/>
      <c r="M12223" s="3"/>
      <c r="N12223" s="3"/>
      <c r="O12223" s="3"/>
      <c r="P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3"/>
      <c r="AG12223" s="3"/>
      <c r="AH12223" s="3"/>
      <c r="AI12223" s="3"/>
      <c r="AJ12223" s="3"/>
      <c r="BM12223" s="3"/>
      <c r="BN12223" s="3"/>
      <c r="BO12223" s="3"/>
      <c r="BP12223" s="3"/>
      <c r="BQ12223" s="3"/>
      <c r="BR12223" s="3"/>
      <c r="BS12223" s="3"/>
    </row>
    <row r="12224" spans="11:71" x14ac:dyDescent="0.25">
      <c r="K12224" s="3"/>
      <c r="L12224" s="3"/>
      <c r="M12224" s="3"/>
      <c r="N12224" s="3"/>
      <c r="O12224" s="3"/>
      <c r="P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3"/>
      <c r="AG12224" s="3"/>
      <c r="AH12224" s="3"/>
      <c r="AI12224" s="3"/>
      <c r="AJ12224" s="3"/>
      <c r="BM12224" s="3"/>
      <c r="BN12224" s="3"/>
      <c r="BO12224" s="3"/>
      <c r="BP12224" s="3"/>
      <c r="BQ12224" s="3"/>
      <c r="BR12224" s="3"/>
      <c r="BS12224" s="3"/>
    </row>
    <row r="12225" spans="11:71" x14ac:dyDescent="0.25">
      <c r="K12225" s="3"/>
      <c r="L12225" s="3"/>
      <c r="M12225" s="3"/>
      <c r="N12225" s="3"/>
      <c r="O12225" s="3"/>
      <c r="P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3"/>
      <c r="AG12225" s="3"/>
      <c r="AH12225" s="3"/>
      <c r="AI12225" s="3"/>
      <c r="AJ12225" s="3"/>
      <c r="BM12225" s="3"/>
      <c r="BN12225" s="3"/>
      <c r="BO12225" s="3"/>
      <c r="BP12225" s="3"/>
      <c r="BQ12225" s="3"/>
      <c r="BR12225" s="3"/>
      <c r="BS12225" s="3"/>
    </row>
    <row r="12226" spans="11:71" x14ac:dyDescent="0.25">
      <c r="K12226" s="3"/>
      <c r="L12226" s="3"/>
      <c r="M12226" s="3"/>
      <c r="N12226" s="3"/>
      <c r="O12226" s="3"/>
      <c r="P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3"/>
      <c r="AG12226" s="3"/>
      <c r="AH12226" s="3"/>
      <c r="AI12226" s="3"/>
      <c r="AJ12226" s="3"/>
      <c r="BM12226" s="3"/>
      <c r="BN12226" s="3"/>
      <c r="BO12226" s="3"/>
      <c r="BP12226" s="3"/>
      <c r="BQ12226" s="3"/>
      <c r="BR12226" s="3"/>
      <c r="BS12226" s="3"/>
    </row>
    <row r="12227" spans="11:71" x14ac:dyDescent="0.25">
      <c r="K12227" s="3"/>
      <c r="L12227" s="3"/>
      <c r="M12227" s="3"/>
      <c r="N12227" s="3"/>
      <c r="O12227" s="3"/>
      <c r="P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3"/>
      <c r="AG12227" s="3"/>
      <c r="AH12227" s="3"/>
      <c r="AI12227" s="3"/>
      <c r="AJ12227" s="3"/>
      <c r="BM12227" s="3"/>
      <c r="BN12227" s="3"/>
      <c r="BO12227" s="3"/>
      <c r="BP12227" s="3"/>
      <c r="BQ12227" s="3"/>
      <c r="BR12227" s="3"/>
      <c r="BS12227" s="3"/>
    </row>
    <row r="12228" spans="11:71" x14ac:dyDescent="0.25">
      <c r="K12228" s="3"/>
      <c r="L12228" s="3"/>
      <c r="M12228" s="3"/>
      <c r="N12228" s="3"/>
      <c r="O12228" s="3"/>
      <c r="P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3"/>
      <c r="AG12228" s="3"/>
      <c r="AH12228" s="3"/>
      <c r="AI12228" s="3"/>
      <c r="AJ12228" s="3"/>
      <c r="BM12228" s="3"/>
      <c r="BN12228" s="3"/>
      <c r="BO12228" s="3"/>
      <c r="BP12228" s="3"/>
      <c r="BQ12228" s="3"/>
      <c r="BR12228" s="3"/>
      <c r="BS12228" s="3"/>
    </row>
    <row r="12229" spans="11:71" x14ac:dyDescent="0.25">
      <c r="K12229" s="3"/>
      <c r="L12229" s="3"/>
      <c r="M12229" s="3"/>
      <c r="N12229" s="3"/>
      <c r="O12229" s="3"/>
      <c r="P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3"/>
      <c r="AG12229" s="3"/>
      <c r="AH12229" s="3"/>
      <c r="AI12229" s="3"/>
      <c r="AJ12229" s="3"/>
      <c r="BM12229" s="3"/>
      <c r="BN12229" s="3"/>
      <c r="BO12229" s="3"/>
      <c r="BP12229" s="3"/>
      <c r="BQ12229" s="3"/>
      <c r="BR12229" s="3"/>
      <c r="BS12229" s="3"/>
    </row>
    <row r="12230" spans="11:71" x14ac:dyDescent="0.25">
      <c r="K12230" s="3"/>
      <c r="L12230" s="3"/>
      <c r="M12230" s="3"/>
      <c r="N12230" s="3"/>
      <c r="O12230" s="3"/>
      <c r="P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3"/>
      <c r="AG12230" s="3"/>
      <c r="AH12230" s="3"/>
      <c r="AI12230" s="3"/>
      <c r="AJ12230" s="3"/>
      <c r="BM12230" s="3"/>
      <c r="BN12230" s="3"/>
      <c r="BO12230" s="3"/>
      <c r="BP12230" s="3"/>
      <c r="BQ12230" s="3"/>
      <c r="BR12230" s="3"/>
      <c r="BS12230" s="3"/>
    </row>
    <row r="12231" spans="11:71" x14ac:dyDescent="0.25">
      <c r="K12231" s="3"/>
      <c r="L12231" s="3"/>
      <c r="M12231" s="3"/>
      <c r="N12231" s="3"/>
      <c r="O12231" s="3"/>
      <c r="P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3"/>
      <c r="AG12231" s="3"/>
      <c r="AH12231" s="3"/>
      <c r="AI12231" s="3"/>
      <c r="AJ12231" s="3"/>
      <c r="BM12231" s="3"/>
      <c r="BN12231" s="3"/>
      <c r="BO12231" s="3"/>
      <c r="BP12231" s="3"/>
      <c r="BQ12231" s="3"/>
      <c r="BR12231" s="3"/>
      <c r="BS12231" s="3"/>
    </row>
    <row r="12232" spans="11:71" x14ac:dyDescent="0.25">
      <c r="K12232" s="3"/>
      <c r="L12232" s="3"/>
      <c r="M12232" s="3"/>
      <c r="N12232" s="3"/>
      <c r="O12232" s="3"/>
      <c r="P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3"/>
      <c r="AG12232" s="3"/>
      <c r="AH12232" s="3"/>
      <c r="AI12232" s="3"/>
      <c r="AJ12232" s="3"/>
      <c r="BM12232" s="3"/>
      <c r="BN12232" s="3"/>
      <c r="BO12232" s="3"/>
      <c r="BP12232" s="3"/>
      <c r="BQ12232" s="3"/>
      <c r="BR12232" s="3"/>
      <c r="BS12232" s="3"/>
    </row>
    <row r="12233" spans="11:71" x14ac:dyDescent="0.25">
      <c r="K12233" s="3"/>
      <c r="L12233" s="3"/>
      <c r="M12233" s="3"/>
      <c r="N12233" s="3"/>
      <c r="O12233" s="3"/>
      <c r="P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3"/>
      <c r="AG12233" s="3"/>
      <c r="AH12233" s="3"/>
      <c r="AI12233" s="3"/>
      <c r="AJ12233" s="3"/>
      <c r="BM12233" s="3"/>
      <c r="BN12233" s="3"/>
      <c r="BO12233" s="3"/>
      <c r="BP12233" s="3"/>
      <c r="BQ12233" s="3"/>
      <c r="BR12233" s="3"/>
      <c r="BS12233" s="3"/>
    </row>
    <row r="12234" spans="11:71" x14ac:dyDescent="0.25">
      <c r="K12234" s="3"/>
      <c r="L12234" s="3"/>
      <c r="M12234" s="3"/>
      <c r="N12234" s="3"/>
      <c r="O12234" s="3"/>
      <c r="P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3"/>
      <c r="AG12234" s="3"/>
      <c r="AH12234" s="3"/>
      <c r="AI12234" s="3"/>
      <c r="AJ12234" s="3"/>
      <c r="BM12234" s="3"/>
      <c r="BN12234" s="3"/>
      <c r="BO12234" s="3"/>
      <c r="BP12234" s="3"/>
      <c r="BQ12234" s="3"/>
      <c r="BR12234" s="3"/>
      <c r="BS12234" s="3"/>
    </row>
    <row r="12235" spans="11:71" x14ac:dyDescent="0.25">
      <c r="K12235" s="3"/>
      <c r="L12235" s="3"/>
      <c r="M12235" s="3"/>
      <c r="N12235" s="3"/>
      <c r="O12235" s="3"/>
      <c r="P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3"/>
      <c r="AG12235" s="3"/>
      <c r="AH12235" s="3"/>
      <c r="AI12235" s="3"/>
      <c r="AJ12235" s="3"/>
      <c r="BM12235" s="3"/>
      <c r="BN12235" s="3"/>
      <c r="BO12235" s="3"/>
      <c r="BP12235" s="3"/>
      <c r="BQ12235" s="3"/>
      <c r="BR12235" s="3"/>
      <c r="BS12235" s="3"/>
    </row>
    <row r="12236" spans="11:71" x14ac:dyDescent="0.25">
      <c r="K12236" s="3"/>
      <c r="L12236" s="3"/>
      <c r="M12236" s="3"/>
      <c r="N12236" s="3"/>
      <c r="O12236" s="3"/>
      <c r="P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3"/>
      <c r="AG12236" s="3"/>
      <c r="AH12236" s="3"/>
      <c r="AI12236" s="3"/>
      <c r="AJ12236" s="3"/>
      <c r="BM12236" s="3"/>
      <c r="BN12236" s="3"/>
      <c r="BO12236" s="3"/>
      <c r="BP12236" s="3"/>
      <c r="BQ12236" s="3"/>
      <c r="BR12236" s="3"/>
      <c r="BS12236" s="3"/>
    </row>
    <row r="12237" spans="11:71" x14ac:dyDescent="0.25">
      <c r="K12237" s="3"/>
      <c r="L12237" s="3"/>
      <c r="M12237" s="3"/>
      <c r="N12237" s="3"/>
      <c r="O12237" s="3"/>
      <c r="P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3"/>
      <c r="AG12237" s="3"/>
      <c r="AH12237" s="3"/>
      <c r="AI12237" s="3"/>
      <c r="AJ12237" s="3"/>
      <c r="BM12237" s="3"/>
      <c r="BN12237" s="3"/>
      <c r="BO12237" s="3"/>
      <c r="BP12237" s="3"/>
      <c r="BQ12237" s="3"/>
      <c r="BR12237" s="3"/>
      <c r="BS12237" s="3"/>
    </row>
    <row r="12238" spans="11:71" x14ac:dyDescent="0.25">
      <c r="K12238" s="3"/>
      <c r="L12238" s="3"/>
      <c r="M12238" s="3"/>
      <c r="N12238" s="3"/>
      <c r="O12238" s="3"/>
      <c r="P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3"/>
      <c r="AG12238" s="3"/>
      <c r="AH12238" s="3"/>
      <c r="AI12238" s="3"/>
      <c r="AJ12238" s="3"/>
      <c r="BM12238" s="3"/>
      <c r="BN12238" s="3"/>
      <c r="BO12238" s="3"/>
      <c r="BP12238" s="3"/>
      <c r="BQ12238" s="3"/>
      <c r="BR12238" s="3"/>
      <c r="BS12238" s="3"/>
    </row>
    <row r="12239" spans="11:71" x14ac:dyDescent="0.25">
      <c r="K12239" s="3"/>
      <c r="L12239" s="3"/>
      <c r="M12239" s="3"/>
      <c r="N12239" s="3"/>
      <c r="O12239" s="3"/>
      <c r="P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3"/>
      <c r="AG12239" s="3"/>
      <c r="AH12239" s="3"/>
      <c r="AI12239" s="3"/>
      <c r="AJ12239" s="3"/>
      <c r="BM12239" s="3"/>
      <c r="BN12239" s="3"/>
      <c r="BO12239" s="3"/>
      <c r="BP12239" s="3"/>
      <c r="BQ12239" s="3"/>
      <c r="BR12239" s="3"/>
      <c r="BS12239" s="3"/>
    </row>
    <row r="12240" spans="11:71" x14ac:dyDescent="0.25">
      <c r="K12240" s="3"/>
      <c r="L12240" s="3"/>
      <c r="M12240" s="3"/>
      <c r="N12240" s="3"/>
      <c r="O12240" s="3"/>
      <c r="P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3"/>
      <c r="AG12240" s="3"/>
      <c r="AH12240" s="3"/>
      <c r="AI12240" s="3"/>
      <c r="AJ12240" s="3"/>
      <c r="BM12240" s="3"/>
      <c r="BN12240" s="3"/>
      <c r="BO12240" s="3"/>
      <c r="BP12240" s="3"/>
      <c r="BQ12240" s="3"/>
      <c r="BR12240" s="3"/>
      <c r="BS12240" s="3"/>
    </row>
    <row r="12241" spans="11:71" x14ac:dyDescent="0.25">
      <c r="K12241" s="3"/>
      <c r="L12241" s="3"/>
      <c r="M12241" s="3"/>
      <c r="N12241" s="3"/>
      <c r="O12241" s="3"/>
      <c r="P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3"/>
      <c r="AG12241" s="3"/>
      <c r="AH12241" s="3"/>
      <c r="AI12241" s="3"/>
      <c r="AJ12241" s="3"/>
      <c r="BM12241" s="3"/>
      <c r="BN12241" s="3"/>
      <c r="BO12241" s="3"/>
      <c r="BP12241" s="3"/>
      <c r="BQ12241" s="3"/>
      <c r="BR12241" s="3"/>
      <c r="BS12241" s="3"/>
    </row>
    <row r="12242" spans="11:71" x14ac:dyDescent="0.25">
      <c r="K12242" s="3"/>
      <c r="L12242" s="3"/>
      <c r="M12242" s="3"/>
      <c r="N12242" s="3"/>
      <c r="O12242" s="3"/>
      <c r="P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3"/>
      <c r="AG12242" s="3"/>
      <c r="AH12242" s="3"/>
      <c r="AI12242" s="3"/>
      <c r="AJ12242" s="3"/>
      <c r="BM12242" s="3"/>
      <c r="BN12242" s="3"/>
      <c r="BO12242" s="3"/>
      <c r="BP12242" s="3"/>
      <c r="BQ12242" s="3"/>
      <c r="BR12242" s="3"/>
      <c r="BS12242" s="3"/>
    </row>
    <row r="12243" spans="11:71" x14ac:dyDescent="0.25">
      <c r="K12243" s="3"/>
      <c r="L12243" s="3"/>
      <c r="M12243" s="3"/>
      <c r="N12243" s="3"/>
      <c r="O12243" s="3"/>
      <c r="P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3"/>
      <c r="AG12243" s="3"/>
      <c r="AH12243" s="3"/>
      <c r="AI12243" s="3"/>
      <c r="AJ12243" s="3"/>
      <c r="BM12243" s="3"/>
      <c r="BN12243" s="3"/>
      <c r="BO12243" s="3"/>
      <c r="BP12243" s="3"/>
      <c r="BQ12243" s="3"/>
      <c r="BR12243" s="3"/>
      <c r="BS12243" s="3"/>
    </row>
    <row r="12244" spans="11:71" x14ac:dyDescent="0.25">
      <c r="K12244" s="3"/>
      <c r="L12244" s="3"/>
      <c r="M12244" s="3"/>
      <c r="N12244" s="3"/>
      <c r="O12244" s="3"/>
      <c r="P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3"/>
      <c r="AG12244" s="3"/>
      <c r="AH12244" s="3"/>
      <c r="AI12244" s="3"/>
      <c r="AJ12244" s="3"/>
      <c r="BM12244" s="3"/>
      <c r="BN12244" s="3"/>
      <c r="BO12244" s="3"/>
      <c r="BP12244" s="3"/>
      <c r="BQ12244" s="3"/>
      <c r="BR12244" s="3"/>
      <c r="BS12244" s="3"/>
    </row>
    <row r="12245" spans="11:71" x14ac:dyDescent="0.25">
      <c r="K12245" s="3"/>
      <c r="L12245" s="3"/>
      <c r="M12245" s="3"/>
      <c r="N12245" s="3"/>
      <c r="O12245" s="3"/>
      <c r="P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3"/>
      <c r="AG12245" s="3"/>
      <c r="AH12245" s="3"/>
      <c r="AI12245" s="3"/>
      <c r="AJ12245" s="3"/>
      <c r="BM12245" s="3"/>
      <c r="BN12245" s="3"/>
      <c r="BO12245" s="3"/>
      <c r="BP12245" s="3"/>
      <c r="BQ12245" s="3"/>
      <c r="BR12245" s="3"/>
      <c r="BS12245" s="3"/>
    </row>
    <row r="12246" spans="11:71" x14ac:dyDescent="0.25">
      <c r="K12246" s="3"/>
      <c r="L12246" s="3"/>
      <c r="M12246" s="3"/>
      <c r="N12246" s="3"/>
      <c r="O12246" s="3"/>
      <c r="P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3"/>
      <c r="AG12246" s="3"/>
      <c r="AH12246" s="3"/>
      <c r="AI12246" s="3"/>
      <c r="AJ12246" s="3"/>
      <c r="BM12246" s="3"/>
      <c r="BN12246" s="3"/>
      <c r="BO12246" s="3"/>
      <c r="BP12246" s="3"/>
      <c r="BQ12246" s="3"/>
      <c r="BR12246" s="3"/>
      <c r="BS12246" s="3"/>
    </row>
    <row r="12247" spans="11:71" x14ac:dyDescent="0.25">
      <c r="K12247" s="3"/>
      <c r="L12247" s="3"/>
      <c r="M12247" s="3"/>
      <c r="N12247" s="3"/>
      <c r="O12247" s="3"/>
      <c r="P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3"/>
      <c r="AG12247" s="3"/>
      <c r="AH12247" s="3"/>
      <c r="AI12247" s="3"/>
      <c r="AJ12247" s="3"/>
      <c r="BM12247" s="3"/>
      <c r="BN12247" s="3"/>
      <c r="BO12247" s="3"/>
      <c r="BP12247" s="3"/>
      <c r="BQ12247" s="3"/>
      <c r="BR12247" s="3"/>
      <c r="BS12247" s="3"/>
    </row>
    <row r="12248" spans="11:71" x14ac:dyDescent="0.25">
      <c r="K12248" s="3"/>
      <c r="L12248" s="3"/>
      <c r="M12248" s="3"/>
      <c r="N12248" s="3"/>
      <c r="O12248" s="3"/>
      <c r="P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3"/>
      <c r="AG12248" s="3"/>
      <c r="AH12248" s="3"/>
      <c r="AI12248" s="3"/>
      <c r="AJ12248" s="3"/>
      <c r="BM12248" s="3"/>
      <c r="BN12248" s="3"/>
      <c r="BO12248" s="3"/>
      <c r="BP12248" s="3"/>
      <c r="BQ12248" s="3"/>
      <c r="BR12248" s="3"/>
      <c r="BS12248" s="3"/>
    </row>
    <row r="12249" spans="11:71" x14ac:dyDescent="0.25">
      <c r="K12249" s="3"/>
      <c r="L12249" s="3"/>
      <c r="M12249" s="3"/>
      <c r="N12249" s="3"/>
      <c r="O12249" s="3"/>
      <c r="P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3"/>
      <c r="AG12249" s="3"/>
      <c r="AH12249" s="3"/>
      <c r="AI12249" s="3"/>
      <c r="AJ12249" s="3"/>
      <c r="BM12249" s="3"/>
      <c r="BN12249" s="3"/>
      <c r="BO12249" s="3"/>
      <c r="BP12249" s="3"/>
      <c r="BQ12249" s="3"/>
      <c r="BR12249" s="3"/>
      <c r="BS12249" s="3"/>
    </row>
    <row r="12250" spans="11:71" x14ac:dyDescent="0.25">
      <c r="K12250" s="3"/>
      <c r="L12250" s="3"/>
      <c r="M12250" s="3"/>
      <c r="N12250" s="3"/>
      <c r="O12250" s="3"/>
      <c r="P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3"/>
      <c r="AG12250" s="3"/>
      <c r="AH12250" s="3"/>
      <c r="AI12250" s="3"/>
      <c r="AJ12250" s="3"/>
      <c r="BM12250" s="3"/>
      <c r="BN12250" s="3"/>
      <c r="BO12250" s="3"/>
      <c r="BP12250" s="3"/>
      <c r="BQ12250" s="3"/>
      <c r="BR12250" s="3"/>
      <c r="BS12250" s="3"/>
    </row>
    <row r="12251" spans="11:71" x14ac:dyDescent="0.25">
      <c r="K12251" s="3"/>
      <c r="L12251" s="3"/>
      <c r="M12251" s="3"/>
      <c r="N12251" s="3"/>
      <c r="O12251" s="3"/>
      <c r="P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3"/>
      <c r="AG12251" s="3"/>
      <c r="AH12251" s="3"/>
      <c r="AI12251" s="3"/>
      <c r="AJ12251" s="3"/>
      <c r="BM12251" s="3"/>
      <c r="BN12251" s="3"/>
      <c r="BO12251" s="3"/>
      <c r="BP12251" s="3"/>
      <c r="BQ12251" s="3"/>
      <c r="BR12251" s="3"/>
      <c r="BS12251" s="3"/>
    </row>
    <row r="12252" spans="11:71" x14ac:dyDescent="0.25">
      <c r="K12252" s="3"/>
      <c r="L12252" s="3"/>
      <c r="M12252" s="3"/>
      <c r="N12252" s="3"/>
      <c r="O12252" s="3"/>
      <c r="P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3"/>
      <c r="AG12252" s="3"/>
      <c r="AH12252" s="3"/>
      <c r="AI12252" s="3"/>
      <c r="AJ12252" s="3"/>
      <c r="BM12252" s="3"/>
      <c r="BN12252" s="3"/>
      <c r="BO12252" s="3"/>
      <c r="BP12252" s="3"/>
      <c r="BQ12252" s="3"/>
      <c r="BR12252" s="3"/>
      <c r="BS12252" s="3"/>
    </row>
    <row r="12253" spans="11:71" x14ac:dyDescent="0.25">
      <c r="K12253" s="3"/>
      <c r="L12253" s="3"/>
      <c r="M12253" s="3"/>
      <c r="N12253" s="3"/>
      <c r="O12253" s="3"/>
      <c r="P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3"/>
      <c r="AG12253" s="3"/>
      <c r="AH12253" s="3"/>
      <c r="AI12253" s="3"/>
      <c r="AJ12253" s="3"/>
      <c r="BM12253" s="3"/>
      <c r="BN12253" s="3"/>
      <c r="BO12253" s="3"/>
      <c r="BP12253" s="3"/>
      <c r="BQ12253" s="3"/>
      <c r="BR12253" s="3"/>
      <c r="BS12253" s="3"/>
    </row>
    <row r="12254" spans="11:71" x14ac:dyDescent="0.25">
      <c r="K12254" s="3"/>
      <c r="L12254" s="3"/>
      <c r="M12254" s="3"/>
      <c r="N12254" s="3"/>
      <c r="O12254" s="3"/>
      <c r="P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3"/>
      <c r="AG12254" s="3"/>
      <c r="AH12254" s="3"/>
      <c r="AI12254" s="3"/>
      <c r="AJ12254" s="3"/>
      <c r="BM12254" s="3"/>
      <c r="BN12254" s="3"/>
      <c r="BO12254" s="3"/>
      <c r="BP12254" s="3"/>
      <c r="BQ12254" s="3"/>
      <c r="BR12254" s="3"/>
      <c r="BS12254" s="3"/>
    </row>
    <row r="12255" spans="11:71" x14ac:dyDescent="0.25">
      <c r="K12255" s="3"/>
      <c r="L12255" s="3"/>
      <c r="M12255" s="3"/>
      <c r="N12255" s="3"/>
      <c r="O12255" s="3"/>
      <c r="P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3"/>
      <c r="AG12255" s="3"/>
      <c r="AH12255" s="3"/>
      <c r="AI12255" s="3"/>
      <c r="AJ12255" s="3"/>
      <c r="BM12255" s="3"/>
      <c r="BN12255" s="3"/>
      <c r="BO12255" s="3"/>
      <c r="BP12255" s="3"/>
      <c r="BQ12255" s="3"/>
      <c r="BR12255" s="3"/>
      <c r="BS12255" s="3"/>
    </row>
    <row r="12256" spans="11:71" x14ac:dyDescent="0.25">
      <c r="K12256" s="3"/>
      <c r="L12256" s="3"/>
      <c r="M12256" s="3"/>
      <c r="N12256" s="3"/>
      <c r="O12256" s="3"/>
      <c r="P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3"/>
      <c r="AG12256" s="3"/>
      <c r="AH12256" s="3"/>
      <c r="AI12256" s="3"/>
      <c r="AJ12256" s="3"/>
      <c r="BM12256" s="3"/>
      <c r="BN12256" s="3"/>
      <c r="BO12256" s="3"/>
      <c r="BP12256" s="3"/>
      <c r="BQ12256" s="3"/>
      <c r="BR12256" s="3"/>
      <c r="BS12256" s="3"/>
    </row>
    <row r="12257" spans="11:71" x14ac:dyDescent="0.25">
      <c r="K12257" s="3"/>
      <c r="L12257" s="3"/>
      <c r="M12257" s="3"/>
      <c r="N12257" s="3"/>
      <c r="O12257" s="3"/>
      <c r="P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3"/>
      <c r="AG12257" s="3"/>
      <c r="AH12257" s="3"/>
      <c r="AI12257" s="3"/>
      <c r="AJ12257" s="3"/>
      <c r="BM12257" s="3"/>
      <c r="BN12257" s="3"/>
      <c r="BO12257" s="3"/>
      <c r="BP12257" s="3"/>
      <c r="BQ12257" s="3"/>
      <c r="BR12257" s="3"/>
      <c r="BS12257" s="3"/>
    </row>
    <row r="12258" spans="11:71" x14ac:dyDescent="0.25">
      <c r="K12258" s="3"/>
      <c r="L12258" s="3"/>
      <c r="M12258" s="3"/>
      <c r="N12258" s="3"/>
      <c r="O12258" s="3"/>
      <c r="P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3"/>
      <c r="AG12258" s="3"/>
      <c r="AH12258" s="3"/>
      <c r="AI12258" s="3"/>
      <c r="AJ12258" s="3"/>
      <c r="BM12258" s="3"/>
      <c r="BN12258" s="3"/>
      <c r="BO12258" s="3"/>
      <c r="BP12258" s="3"/>
      <c r="BQ12258" s="3"/>
      <c r="BR12258" s="3"/>
      <c r="BS12258" s="3"/>
    </row>
    <row r="12259" spans="11:71" x14ac:dyDescent="0.25">
      <c r="K12259" s="3"/>
      <c r="L12259" s="3"/>
      <c r="M12259" s="3"/>
      <c r="N12259" s="3"/>
      <c r="O12259" s="3"/>
      <c r="P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3"/>
      <c r="AG12259" s="3"/>
      <c r="AH12259" s="3"/>
      <c r="AI12259" s="3"/>
      <c r="AJ12259" s="3"/>
      <c r="BM12259" s="3"/>
      <c r="BN12259" s="3"/>
      <c r="BO12259" s="3"/>
      <c r="BP12259" s="3"/>
      <c r="BQ12259" s="3"/>
      <c r="BR12259" s="3"/>
      <c r="BS12259" s="3"/>
    </row>
    <row r="12260" spans="11:71" x14ac:dyDescent="0.25">
      <c r="K12260" s="3"/>
      <c r="L12260" s="3"/>
      <c r="M12260" s="3"/>
      <c r="N12260" s="3"/>
      <c r="O12260" s="3"/>
      <c r="P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3"/>
      <c r="AG12260" s="3"/>
      <c r="AH12260" s="3"/>
      <c r="AI12260" s="3"/>
      <c r="AJ12260" s="3"/>
      <c r="BM12260" s="3"/>
      <c r="BN12260" s="3"/>
      <c r="BO12260" s="3"/>
      <c r="BP12260" s="3"/>
      <c r="BQ12260" s="3"/>
      <c r="BR12260" s="3"/>
      <c r="BS12260" s="3"/>
    </row>
    <row r="12261" spans="11:71" x14ac:dyDescent="0.25">
      <c r="K12261" s="3"/>
      <c r="L12261" s="3"/>
      <c r="M12261" s="3"/>
      <c r="N12261" s="3"/>
      <c r="O12261" s="3"/>
      <c r="P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3"/>
      <c r="AG12261" s="3"/>
      <c r="AH12261" s="3"/>
      <c r="AI12261" s="3"/>
      <c r="AJ12261" s="3"/>
      <c r="BM12261" s="3"/>
      <c r="BN12261" s="3"/>
      <c r="BO12261" s="3"/>
      <c r="BP12261" s="3"/>
      <c r="BQ12261" s="3"/>
      <c r="BR12261" s="3"/>
      <c r="BS12261" s="3"/>
    </row>
    <row r="12262" spans="11:71" x14ac:dyDescent="0.25">
      <c r="K12262" s="3"/>
      <c r="L12262" s="3"/>
      <c r="M12262" s="3"/>
      <c r="N12262" s="3"/>
      <c r="O12262" s="3"/>
      <c r="P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3"/>
      <c r="AG12262" s="3"/>
      <c r="AH12262" s="3"/>
      <c r="AI12262" s="3"/>
      <c r="AJ12262" s="3"/>
      <c r="BM12262" s="3"/>
      <c r="BN12262" s="3"/>
      <c r="BO12262" s="3"/>
      <c r="BP12262" s="3"/>
      <c r="BQ12262" s="3"/>
      <c r="BR12262" s="3"/>
      <c r="BS12262" s="3"/>
    </row>
    <row r="12263" spans="11:71" x14ac:dyDescent="0.25">
      <c r="K12263" s="3"/>
      <c r="L12263" s="3"/>
      <c r="M12263" s="3"/>
      <c r="N12263" s="3"/>
      <c r="O12263" s="3"/>
      <c r="P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3"/>
      <c r="AG12263" s="3"/>
      <c r="AH12263" s="3"/>
      <c r="AI12263" s="3"/>
      <c r="AJ12263" s="3"/>
      <c r="BM12263" s="3"/>
      <c r="BN12263" s="3"/>
      <c r="BO12263" s="3"/>
      <c r="BP12263" s="3"/>
      <c r="BQ12263" s="3"/>
      <c r="BR12263" s="3"/>
      <c r="BS12263" s="3"/>
    </row>
    <row r="12264" spans="11:71" x14ac:dyDescent="0.25">
      <c r="K12264" s="3"/>
      <c r="L12264" s="3"/>
      <c r="M12264" s="3"/>
      <c r="N12264" s="3"/>
      <c r="O12264" s="3"/>
      <c r="P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3"/>
      <c r="AG12264" s="3"/>
      <c r="AH12264" s="3"/>
      <c r="AI12264" s="3"/>
      <c r="AJ12264" s="3"/>
      <c r="BM12264" s="3"/>
      <c r="BN12264" s="3"/>
      <c r="BO12264" s="3"/>
      <c r="BP12264" s="3"/>
      <c r="BQ12264" s="3"/>
      <c r="BR12264" s="3"/>
      <c r="BS12264" s="3"/>
    </row>
    <row r="12265" spans="11:71" x14ac:dyDescent="0.25">
      <c r="K12265" s="3"/>
      <c r="L12265" s="3"/>
      <c r="M12265" s="3"/>
      <c r="N12265" s="3"/>
      <c r="O12265" s="3"/>
      <c r="P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3"/>
      <c r="AG12265" s="3"/>
      <c r="AH12265" s="3"/>
      <c r="AI12265" s="3"/>
      <c r="AJ12265" s="3"/>
      <c r="BM12265" s="3"/>
      <c r="BN12265" s="3"/>
      <c r="BO12265" s="3"/>
      <c r="BP12265" s="3"/>
      <c r="BQ12265" s="3"/>
      <c r="BR12265" s="3"/>
      <c r="BS12265" s="3"/>
    </row>
    <row r="12266" spans="11:71" x14ac:dyDescent="0.25">
      <c r="K12266" s="3"/>
      <c r="L12266" s="3"/>
      <c r="M12266" s="3"/>
      <c r="N12266" s="3"/>
      <c r="O12266" s="3"/>
      <c r="P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3"/>
      <c r="AG12266" s="3"/>
      <c r="AH12266" s="3"/>
      <c r="AI12266" s="3"/>
      <c r="AJ12266" s="3"/>
      <c r="BM12266" s="3"/>
      <c r="BN12266" s="3"/>
      <c r="BO12266" s="3"/>
      <c r="BP12266" s="3"/>
      <c r="BQ12266" s="3"/>
      <c r="BR12266" s="3"/>
      <c r="BS12266" s="3"/>
    </row>
    <row r="12267" spans="11:71" x14ac:dyDescent="0.25">
      <c r="K12267" s="3"/>
      <c r="L12267" s="3"/>
      <c r="M12267" s="3"/>
      <c r="N12267" s="3"/>
      <c r="O12267" s="3"/>
      <c r="P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3"/>
      <c r="AG12267" s="3"/>
      <c r="AH12267" s="3"/>
      <c r="AI12267" s="3"/>
      <c r="AJ12267" s="3"/>
      <c r="BM12267" s="3"/>
      <c r="BN12267" s="3"/>
      <c r="BO12267" s="3"/>
      <c r="BP12267" s="3"/>
      <c r="BQ12267" s="3"/>
      <c r="BR12267" s="3"/>
      <c r="BS12267" s="3"/>
    </row>
    <row r="12268" spans="11:71" x14ac:dyDescent="0.25">
      <c r="K12268" s="3"/>
      <c r="L12268" s="3"/>
      <c r="M12268" s="3"/>
      <c r="N12268" s="3"/>
      <c r="O12268" s="3"/>
      <c r="P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3"/>
      <c r="AG12268" s="3"/>
      <c r="AH12268" s="3"/>
      <c r="AI12268" s="3"/>
      <c r="AJ12268" s="3"/>
      <c r="BM12268" s="3"/>
      <c r="BN12268" s="3"/>
      <c r="BO12268" s="3"/>
      <c r="BP12268" s="3"/>
      <c r="BQ12268" s="3"/>
      <c r="BR12268" s="3"/>
      <c r="BS12268" s="3"/>
    </row>
    <row r="12269" spans="11:71" x14ac:dyDescent="0.25">
      <c r="K12269" s="3"/>
      <c r="L12269" s="3"/>
      <c r="M12269" s="3"/>
      <c r="N12269" s="3"/>
      <c r="O12269" s="3"/>
      <c r="P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3"/>
      <c r="AG12269" s="3"/>
      <c r="AH12269" s="3"/>
      <c r="AI12269" s="3"/>
      <c r="AJ12269" s="3"/>
      <c r="BM12269" s="3"/>
      <c r="BN12269" s="3"/>
      <c r="BO12269" s="3"/>
      <c r="BP12269" s="3"/>
      <c r="BQ12269" s="3"/>
      <c r="BR12269" s="3"/>
      <c r="BS12269" s="3"/>
    </row>
    <row r="12270" spans="11:71" x14ac:dyDescent="0.25">
      <c r="K12270" s="3"/>
      <c r="L12270" s="3"/>
      <c r="M12270" s="3"/>
      <c r="N12270" s="3"/>
      <c r="O12270" s="3"/>
      <c r="P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3"/>
      <c r="AG12270" s="3"/>
      <c r="AH12270" s="3"/>
      <c r="AI12270" s="3"/>
      <c r="AJ12270" s="3"/>
      <c r="BM12270" s="3"/>
      <c r="BN12270" s="3"/>
      <c r="BO12270" s="3"/>
      <c r="BP12270" s="3"/>
      <c r="BQ12270" s="3"/>
      <c r="BR12270" s="3"/>
      <c r="BS12270" s="3"/>
    </row>
    <row r="12271" spans="11:71" x14ac:dyDescent="0.25">
      <c r="K12271" s="3"/>
      <c r="L12271" s="3"/>
      <c r="M12271" s="3"/>
      <c r="N12271" s="3"/>
      <c r="O12271" s="3"/>
      <c r="P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3"/>
      <c r="AG12271" s="3"/>
      <c r="AH12271" s="3"/>
      <c r="AI12271" s="3"/>
      <c r="AJ12271" s="3"/>
      <c r="BM12271" s="3"/>
      <c r="BN12271" s="3"/>
      <c r="BO12271" s="3"/>
      <c r="BP12271" s="3"/>
      <c r="BQ12271" s="3"/>
      <c r="BR12271" s="3"/>
      <c r="BS12271" s="3"/>
    </row>
    <row r="12272" spans="11:71" x14ac:dyDescent="0.25">
      <c r="K12272" s="3"/>
      <c r="L12272" s="3"/>
      <c r="M12272" s="3"/>
      <c r="N12272" s="3"/>
      <c r="O12272" s="3"/>
      <c r="P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3"/>
      <c r="AG12272" s="3"/>
      <c r="AH12272" s="3"/>
      <c r="AI12272" s="3"/>
      <c r="AJ12272" s="3"/>
      <c r="BM12272" s="3"/>
      <c r="BN12272" s="3"/>
      <c r="BO12272" s="3"/>
      <c r="BP12272" s="3"/>
      <c r="BQ12272" s="3"/>
      <c r="BR12272" s="3"/>
      <c r="BS12272" s="3"/>
    </row>
    <row r="12273" spans="11:71" x14ac:dyDescent="0.25">
      <c r="K12273" s="3"/>
      <c r="L12273" s="3"/>
      <c r="M12273" s="3"/>
      <c r="N12273" s="3"/>
      <c r="O12273" s="3"/>
      <c r="P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3"/>
      <c r="AG12273" s="3"/>
      <c r="AH12273" s="3"/>
      <c r="AI12273" s="3"/>
      <c r="AJ12273" s="3"/>
      <c r="BM12273" s="3"/>
      <c r="BN12273" s="3"/>
      <c r="BO12273" s="3"/>
      <c r="BP12273" s="3"/>
      <c r="BQ12273" s="3"/>
      <c r="BR12273" s="3"/>
      <c r="BS12273" s="3"/>
    </row>
    <row r="12274" spans="11:71" x14ac:dyDescent="0.25">
      <c r="K12274" s="3"/>
      <c r="L12274" s="3"/>
      <c r="M12274" s="3"/>
      <c r="N12274" s="3"/>
      <c r="O12274" s="3"/>
      <c r="P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3"/>
      <c r="AG12274" s="3"/>
      <c r="AH12274" s="3"/>
      <c r="AI12274" s="3"/>
      <c r="AJ12274" s="3"/>
      <c r="BM12274" s="3"/>
      <c r="BN12274" s="3"/>
      <c r="BO12274" s="3"/>
      <c r="BP12274" s="3"/>
      <c r="BQ12274" s="3"/>
      <c r="BR12274" s="3"/>
      <c r="BS12274" s="3"/>
    </row>
    <row r="12275" spans="11:71" x14ac:dyDescent="0.25">
      <c r="K12275" s="3"/>
      <c r="L12275" s="3"/>
      <c r="M12275" s="3"/>
      <c r="N12275" s="3"/>
      <c r="O12275" s="3"/>
      <c r="P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3"/>
      <c r="AG12275" s="3"/>
      <c r="AH12275" s="3"/>
      <c r="AI12275" s="3"/>
      <c r="AJ12275" s="3"/>
      <c r="BM12275" s="3"/>
      <c r="BN12275" s="3"/>
      <c r="BO12275" s="3"/>
      <c r="BP12275" s="3"/>
      <c r="BQ12275" s="3"/>
      <c r="BR12275" s="3"/>
      <c r="BS12275" s="3"/>
    </row>
    <row r="12276" spans="11:71" x14ac:dyDescent="0.25">
      <c r="K12276" s="3"/>
      <c r="L12276" s="3"/>
      <c r="M12276" s="3"/>
      <c r="N12276" s="3"/>
      <c r="O12276" s="3"/>
      <c r="P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3"/>
      <c r="AG12276" s="3"/>
      <c r="AH12276" s="3"/>
      <c r="AI12276" s="3"/>
      <c r="AJ12276" s="3"/>
      <c r="BM12276" s="3"/>
      <c r="BN12276" s="3"/>
      <c r="BO12276" s="3"/>
      <c r="BP12276" s="3"/>
      <c r="BQ12276" s="3"/>
      <c r="BR12276" s="3"/>
      <c r="BS12276" s="3"/>
    </row>
    <row r="12277" spans="11:71" x14ac:dyDescent="0.25">
      <c r="K12277" s="3"/>
      <c r="L12277" s="3"/>
      <c r="M12277" s="3"/>
      <c r="N12277" s="3"/>
      <c r="O12277" s="3"/>
      <c r="P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3"/>
      <c r="AG12277" s="3"/>
      <c r="AH12277" s="3"/>
      <c r="AI12277" s="3"/>
      <c r="AJ12277" s="3"/>
      <c r="BM12277" s="3"/>
      <c r="BN12277" s="3"/>
      <c r="BO12277" s="3"/>
      <c r="BP12277" s="3"/>
      <c r="BQ12277" s="3"/>
      <c r="BR12277" s="3"/>
      <c r="BS12277" s="3"/>
    </row>
    <row r="12278" spans="11:71" x14ac:dyDescent="0.25">
      <c r="K12278" s="3"/>
      <c r="L12278" s="3"/>
      <c r="M12278" s="3"/>
      <c r="N12278" s="3"/>
      <c r="O12278" s="3"/>
      <c r="P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3"/>
      <c r="AG12278" s="3"/>
      <c r="AH12278" s="3"/>
      <c r="AI12278" s="3"/>
      <c r="AJ12278" s="3"/>
      <c r="BM12278" s="3"/>
      <c r="BN12278" s="3"/>
      <c r="BO12278" s="3"/>
      <c r="BP12278" s="3"/>
      <c r="BQ12278" s="3"/>
      <c r="BR12278" s="3"/>
      <c r="BS12278" s="3"/>
    </row>
    <row r="12279" spans="11:71" x14ac:dyDescent="0.25">
      <c r="K12279" s="3"/>
      <c r="L12279" s="3"/>
      <c r="M12279" s="3"/>
      <c r="N12279" s="3"/>
      <c r="O12279" s="3"/>
      <c r="P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3"/>
      <c r="AG12279" s="3"/>
      <c r="AH12279" s="3"/>
      <c r="AI12279" s="3"/>
      <c r="AJ12279" s="3"/>
      <c r="BM12279" s="3"/>
      <c r="BN12279" s="3"/>
      <c r="BO12279" s="3"/>
      <c r="BP12279" s="3"/>
      <c r="BQ12279" s="3"/>
      <c r="BR12279" s="3"/>
      <c r="BS12279" s="3"/>
    </row>
    <row r="12280" spans="11:71" x14ac:dyDescent="0.25">
      <c r="K12280" s="3"/>
      <c r="L12280" s="3"/>
      <c r="M12280" s="3"/>
      <c r="N12280" s="3"/>
      <c r="O12280" s="3"/>
      <c r="P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3"/>
      <c r="AG12280" s="3"/>
      <c r="AH12280" s="3"/>
      <c r="AI12280" s="3"/>
      <c r="AJ12280" s="3"/>
      <c r="BM12280" s="3"/>
      <c r="BN12280" s="3"/>
      <c r="BO12280" s="3"/>
      <c r="BP12280" s="3"/>
      <c r="BQ12280" s="3"/>
      <c r="BR12280" s="3"/>
      <c r="BS12280" s="3"/>
    </row>
    <row r="12281" spans="11:71" x14ac:dyDescent="0.25">
      <c r="K12281" s="3"/>
      <c r="L12281" s="3"/>
      <c r="M12281" s="3"/>
      <c r="N12281" s="3"/>
      <c r="O12281" s="3"/>
      <c r="P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3"/>
      <c r="AG12281" s="3"/>
      <c r="AH12281" s="3"/>
      <c r="AI12281" s="3"/>
      <c r="AJ12281" s="3"/>
      <c r="BM12281" s="3"/>
      <c r="BN12281" s="3"/>
      <c r="BO12281" s="3"/>
      <c r="BP12281" s="3"/>
      <c r="BQ12281" s="3"/>
      <c r="BR12281" s="3"/>
      <c r="BS12281" s="3"/>
    </row>
    <row r="12282" spans="11:71" x14ac:dyDescent="0.25">
      <c r="K12282" s="3"/>
      <c r="L12282" s="3"/>
      <c r="M12282" s="3"/>
      <c r="N12282" s="3"/>
      <c r="O12282" s="3"/>
      <c r="P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3"/>
      <c r="AG12282" s="3"/>
      <c r="AH12282" s="3"/>
      <c r="AI12282" s="3"/>
      <c r="AJ12282" s="3"/>
      <c r="BM12282" s="3"/>
      <c r="BN12282" s="3"/>
      <c r="BO12282" s="3"/>
      <c r="BP12282" s="3"/>
      <c r="BQ12282" s="3"/>
      <c r="BR12282" s="3"/>
      <c r="BS12282" s="3"/>
    </row>
    <row r="12283" spans="11:71" x14ac:dyDescent="0.25">
      <c r="K12283" s="3"/>
      <c r="L12283" s="3"/>
      <c r="M12283" s="3"/>
      <c r="N12283" s="3"/>
      <c r="O12283" s="3"/>
      <c r="P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3"/>
      <c r="AG12283" s="3"/>
      <c r="AH12283" s="3"/>
      <c r="AI12283" s="3"/>
      <c r="AJ12283" s="3"/>
      <c r="BM12283" s="3"/>
      <c r="BN12283" s="3"/>
      <c r="BO12283" s="3"/>
      <c r="BP12283" s="3"/>
      <c r="BQ12283" s="3"/>
      <c r="BR12283" s="3"/>
      <c r="BS12283" s="3"/>
    </row>
    <row r="12284" spans="11:71" x14ac:dyDescent="0.25">
      <c r="K12284" s="3"/>
      <c r="L12284" s="3"/>
      <c r="M12284" s="3"/>
      <c r="N12284" s="3"/>
      <c r="O12284" s="3"/>
      <c r="P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3"/>
      <c r="AG12284" s="3"/>
      <c r="AH12284" s="3"/>
      <c r="AI12284" s="3"/>
      <c r="AJ12284" s="3"/>
      <c r="BM12284" s="3"/>
      <c r="BN12284" s="3"/>
      <c r="BO12284" s="3"/>
      <c r="BP12284" s="3"/>
      <c r="BQ12284" s="3"/>
      <c r="BR12284" s="3"/>
      <c r="BS12284" s="3"/>
    </row>
    <row r="12285" spans="11:71" x14ac:dyDescent="0.25">
      <c r="K12285" s="3"/>
      <c r="L12285" s="3"/>
      <c r="M12285" s="3"/>
      <c r="N12285" s="3"/>
      <c r="O12285" s="3"/>
      <c r="P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3"/>
      <c r="AG12285" s="3"/>
      <c r="AH12285" s="3"/>
      <c r="AI12285" s="3"/>
      <c r="AJ12285" s="3"/>
      <c r="BM12285" s="3"/>
      <c r="BN12285" s="3"/>
      <c r="BO12285" s="3"/>
      <c r="BP12285" s="3"/>
      <c r="BQ12285" s="3"/>
      <c r="BR12285" s="3"/>
      <c r="BS12285" s="3"/>
    </row>
    <row r="12286" spans="11:71" x14ac:dyDescent="0.25">
      <c r="K12286" s="3"/>
      <c r="L12286" s="3"/>
      <c r="M12286" s="3"/>
      <c r="N12286" s="3"/>
      <c r="O12286" s="3"/>
      <c r="P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3"/>
      <c r="AG12286" s="3"/>
      <c r="AH12286" s="3"/>
      <c r="AI12286" s="3"/>
      <c r="AJ12286" s="3"/>
      <c r="BM12286" s="3"/>
      <c r="BN12286" s="3"/>
      <c r="BO12286" s="3"/>
      <c r="BP12286" s="3"/>
      <c r="BQ12286" s="3"/>
      <c r="BR12286" s="3"/>
      <c r="BS12286" s="3"/>
    </row>
    <row r="12287" spans="11:71" x14ac:dyDescent="0.25">
      <c r="K12287" s="3"/>
      <c r="L12287" s="3"/>
      <c r="M12287" s="3"/>
      <c r="N12287" s="3"/>
      <c r="O12287" s="3"/>
      <c r="P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3"/>
      <c r="AG12287" s="3"/>
      <c r="AH12287" s="3"/>
      <c r="AI12287" s="3"/>
      <c r="AJ12287" s="3"/>
      <c r="BM12287" s="3"/>
      <c r="BN12287" s="3"/>
      <c r="BO12287" s="3"/>
      <c r="BP12287" s="3"/>
      <c r="BQ12287" s="3"/>
      <c r="BR12287" s="3"/>
      <c r="BS12287" s="3"/>
    </row>
    <row r="12288" spans="11:71" x14ac:dyDescent="0.25">
      <c r="K12288" s="3"/>
      <c r="L12288" s="3"/>
      <c r="M12288" s="3"/>
      <c r="N12288" s="3"/>
      <c r="O12288" s="3"/>
      <c r="P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3"/>
      <c r="AG12288" s="3"/>
      <c r="AH12288" s="3"/>
      <c r="AI12288" s="3"/>
      <c r="AJ12288" s="3"/>
      <c r="BM12288" s="3"/>
      <c r="BN12288" s="3"/>
      <c r="BO12288" s="3"/>
      <c r="BP12288" s="3"/>
      <c r="BQ12288" s="3"/>
      <c r="BR12288" s="3"/>
      <c r="BS12288" s="3"/>
    </row>
    <row r="12289" spans="11:71" x14ac:dyDescent="0.25">
      <c r="K12289" s="3"/>
      <c r="L12289" s="3"/>
      <c r="M12289" s="3"/>
      <c r="N12289" s="3"/>
      <c r="O12289" s="3"/>
      <c r="P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3"/>
      <c r="AG12289" s="3"/>
      <c r="AH12289" s="3"/>
      <c r="AI12289" s="3"/>
      <c r="AJ12289" s="3"/>
      <c r="BM12289" s="3"/>
      <c r="BN12289" s="3"/>
      <c r="BO12289" s="3"/>
      <c r="BP12289" s="3"/>
      <c r="BQ12289" s="3"/>
      <c r="BR12289" s="3"/>
      <c r="BS12289" s="3"/>
    </row>
    <row r="12290" spans="11:71" x14ac:dyDescent="0.25">
      <c r="K12290" s="3"/>
      <c r="L12290" s="3"/>
      <c r="M12290" s="3"/>
      <c r="N12290" s="3"/>
      <c r="O12290" s="3"/>
      <c r="P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3"/>
      <c r="AG12290" s="3"/>
      <c r="AH12290" s="3"/>
      <c r="AI12290" s="3"/>
      <c r="AJ12290" s="3"/>
      <c r="BM12290" s="3"/>
      <c r="BN12290" s="3"/>
      <c r="BO12290" s="3"/>
      <c r="BP12290" s="3"/>
      <c r="BQ12290" s="3"/>
      <c r="BR12290" s="3"/>
      <c r="BS12290" s="3"/>
    </row>
    <row r="12291" spans="11:71" x14ac:dyDescent="0.25">
      <c r="K12291" s="3"/>
      <c r="L12291" s="3"/>
      <c r="M12291" s="3"/>
      <c r="N12291" s="3"/>
      <c r="O12291" s="3"/>
      <c r="P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3"/>
      <c r="AG12291" s="3"/>
      <c r="AH12291" s="3"/>
      <c r="AI12291" s="3"/>
      <c r="AJ12291" s="3"/>
      <c r="BM12291" s="3"/>
      <c r="BN12291" s="3"/>
      <c r="BO12291" s="3"/>
      <c r="BP12291" s="3"/>
      <c r="BQ12291" s="3"/>
      <c r="BR12291" s="3"/>
      <c r="BS12291" s="3"/>
    </row>
    <row r="12292" spans="11:71" x14ac:dyDescent="0.25">
      <c r="K12292" s="3"/>
      <c r="L12292" s="3"/>
      <c r="M12292" s="3"/>
      <c r="N12292" s="3"/>
      <c r="O12292" s="3"/>
      <c r="P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3"/>
      <c r="AG12292" s="3"/>
      <c r="AH12292" s="3"/>
      <c r="AI12292" s="3"/>
      <c r="AJ12292" s="3"/>
      <c r="BM12292" s="3"/>
      <c r="BN12292" s="3"/>
      <c r="BO12292" s="3"/>
      <c r="BP12292" s="3"/>
      <c r="BQ12292" s="3"/>
      <c r="BR12292" s="3"/>
      <c r="BS12292" s="3"/>
    </row>
    <row r="12293" spans="11:71" x14ac:dyDescent="0.25">
      <c r="K12293" s="3"/>
      <c r="L12293" s="3"/>
      <c r="M12293" s="3"/>
      <c r="N12293" s="3"/>
      <c r="O12293" s="3"/>
      <c r="P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3"/>
      <c r="AG12293" s="3"/>
      <c r="AH12293" s="3"/>
      <c r="AI12293" s="3"/>
      <c r="AJ12293" s="3"/>
      <c r="BM12293" s="3"/>
      <c r="BN12293" s="3"/>
      <c r="BO12293" s="3"/>
      <c r="BP12293" s="3"/>
      <c r="BQ12293" s="3"/>
      <c r="BR12293" s="3"/>
      <c r="BS12293" s="3"/>
    </row>
    <row r="12294" spans="11:71" x14ac:dyDescent="0.25">
      <c r="K12294" s="3"/>
      <c r="L12294" s="3"/>
      <c r="M12294" s="3"/>
      <c r="N12294" s="3"/>
      <c r="O12294" s="3"/>
      <c r="P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3"/>
      <c r="AG12294" s="3"/>
      <c r="AH12294" s="3"/>
      <c r="AI12294" s="3"/>
      <c r="AJ12294" s="3"/>
      <c r="BM12294" s="3"/>
      <c r="BN12294" s="3"/>
      <c r="BO12294" s="3"/>
      <c r="BP12294" s="3"/>
      <c r="BQ12294" s="3"/>
      <c r="BR12294" s="3"/>
      <c r="BS12294" s="3"/>
    </row>
    <row r="12295" spans="11:71" x14ac:dyDescent="0.25">
      <c r="K12295" s="3"/>
      <c r="L12295" s="3"/>
      <c r="M12295" s="3"/>
      <c r="N12295" s="3"/>
      <c r="O12295" s="3"/>
      <c r="P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3"/>
      <c r="AG12295" s="3"/>
      <c r="AH12295" s="3"/>
      <c r="AI12295" s="3"/>
      <c r="AJ12295" s="3"/>
      <c r="BM12295" s="3"/>
      <c r="BN12295" s="3"/>
      <c r="BO12295" s="3"/>
      <c r="BP12295" s="3"/>
      <c r="BQ12295" s="3"/>
      <c r="BR12295" s="3"/>
      <c r="BS12295" s="3"/>
    </row>
    <row r="12296" spans="11:71" x14ac:dyDescent="0.25">
      <c r="K12296" s="3"/>
      <c r="L12296" s="3"/>
      <c r="M12296" s="3"/>
      <c r="N12296" s="3"/>
      <c r="O12296" s="3"/>
      <c r="P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3"/>
      <c r="AG12296" s="3"/>
      <c r="AH12296" s="3"/>
      <c r="AI12296" s="3"/>
      <c r="AJ12296" s="3"/>
      <c r="BM12296" s="3"/>
      <c r="BN12296" s="3"/>
      <c r="BO12296" s="3"/>
      <c r="BP12296" s="3"/>
      <c r="BQ12296" s="3"/>
      <c r="BR12296" s="3"/>
      <c r="BS12296" s="3"/>
    </row>
    <row r="12297" spans="11:71" x14ac:dyDescent="0.25">
      <c r="K12297" s="3"/>
      <c r="L12297" s="3"/>
      <c r="M12297" s="3"/>
      <c r="N12297" s="3"/>
      <c r="O12297" s="3"/>
      <c r="P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3"/>
      <c r="AG12297" s="3"/>
      <c r="AH12297" s="3"/>
      <c r="AI12297" s="3"/>
      <c r="AJ12297" s="3"/>
      <c r="BM12297" s="3"/>
      <c r="BN12297" s="3"/>
      <c r="BO12297" s="3"/>
      <c r="BP12297" s="3"/>
      <c r="BQ12297" s="3"/>
      <c r="BR12297" s="3"/>
      <c r="BS12297" s="3"/>
    </row>
    <row r="12298" spans="11:71" x14ac:dyDescent="0.25">
      <c r="K12298" s="3"/>
      <c r="L12298" s="3"/>
      <c r="M12298" s="3"/>
      <c r="N12298" s="3"/>
      <c r="O12298" s="3"/>
      <c r="P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3"/>
      <c r="AG12298" s="3"/>
      <c r="AH12298" s="3"/>
      <c r="AI12298" s="3"/>
      <c r="AJ12298" s="3"/>
      <c r="BM12298" s="3"/>
      <c r="BN12298" s="3"/>
      <c r="BO12298" s="3"/>
      <c r="BP12298" s="3"/>
      <c r="BQ12298" s="3"/>
      <c r="BR12298" s="3"/>
      <c r="BS12298" s="3"/>
    </row>
    <row r="12299" spans="11:71" x14ac:dyDescent="0.25">
      <c r="K12299" s="3"/>
      <c r="L12299" s="3"/>
      <c r="M12299" s="3"/>
      <c r="N12299" s="3"/>
      <c r="O12299" s="3"/>
      <c r="P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3"/>
      <c r="AG12299" s="3"/>
      <c r="AH12299" s="3"/>
      <c r="AI12299" s="3"/>
      <c r="AJ12299" s="3"/>
      <c r="BM12299" s="3"/>
      <c r="BN12299" s="3"/>
      <c r="BO12299" s="3"/>
      <c r="BP12299" s="3"/>
      <c r="BQ12299" s="3"/>
      <c r="BR12299" s="3"/>
      <c r="BS12299" s="3"/>
    </row>
    <row r="12300" spans="11:71" x14ac:dyDescent="0.25">
      <c r="K12300" s="3"/>
      <c r="L12300" s="3"/>
      <c r="M12300" s="3"/>
      <c r="N12300" s="3"/>
      <c r="O12300" s="3"/>
      <c r="P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3"/>
      <c r="AG12300" s="3"/>
      <c r="AH12300" s="3"/>
      <c r="AI12300" s="3"/>
      <c r="AJ12300" s="3"/>
      <c r="BM12300" s="3"/>
      <c r="BN12300" s="3"/>
      <c r="BO12300" s="3"/>
      <c r="BP12300" s="3"/>
      <c r="BQ12300" s="3"/>
      <c r="BR12300" s="3"/>
      <c r="BS12300" s="3"/>
    </row>
    <row r="12301" spans="11:71" x14ac:dyDescent="0.25">
      <c r="K12301" s="3"/>
      <c r="L12301" s="3"/>
      <c r="M12301" s="3"/>
      <c r="N12301" s="3"/>
      <c r="O12301" s="3"/>
      <c r="P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3"/>
      <c r="AG12301" s="3"/>
      <c r="AH12301" s="3"/>
      <c r="AI12301" s="3"/>
      <c r="AJ12301" s="3"/>
      <c r="BM12301" s="3"/>
      <c r="BN12301" s="3"/>
      <c r="BO12301" s="3"/>
      <c r="BP12301" s="3"/>
      <c r="BQ12301" s="3"/>
      <c r="BR12301" s="3"/>
      <c r="BS12301" s="3"/>
    </row>
    <row r="12302" spans="11:71" x14ac:dyDescent="0.25">
      <c r="K12302" s="3"/>
      <c r="L12302" s="3"/>
      <c r="M12302" s="3"/>
      <c r="N12302" s="3"/>
      <c r="O12302" s="3"/>
      <c r="P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3"/>
      <c r="AG12302" s="3"/>
      <c r="AH12302" s="3"/>
      <c r="AI12302" s="3"/>
      <c r="AJ12302" s="3"/>
      <c r="BM12302" s="3"/>
      <c r="BN12302" s="3"/>
      <c r="BO12302" s="3"/>
      <c r="BP12302" s="3"/>
      <c r="BQ12302" s="3"/>
      <c r="BR12302" s="3"/>
      <c r="BS12302" s="3"/>
    </row>
    <row r="12303" spans="11:71" x14ac:dyDescent="0.25">
      <c r="K12303" s="3"/>
      <c r="L12303" s="3"/>
      <c r="M12303" s="3"/>
      <c r="N12303" s="3"/>
      <c r="O12303" s="3"/>
      <c r="P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3"/>
      <c r="AG12303" s="3"/>
      <c r="AH12303" s="3"/>
      <c r="AI12303" s="3"/>
      <c r="AJ12303" s="3"/>
      <c r="BM12303" s="3"/>
      <c r="BN12303" s="3"/>
      <c r="BO12303" s="3"/>
      <c r="BP12303" s="3"/>
      <c r="BQ12303" s="3"/>
      <c r="BR12303" s="3"/>
      <c r="BS12303" s="3"/>
    </row>
    <row r="12304" spans="11:71" x14ac:dyDescent="0.25">
      <c r="K12304" s="3"/>
      <c r="L12304" s="3"/>
      <c r="M12304" s="3"/>
      <c r="N12304" s="3"/>
      <c r="O12304" s="3"/>
      <c r="P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3"/>
      <c r="AG12304" s="3"/>
      <c r="AH12304" s="3"/>
      <c r="AI12304" s="3"/>
      <c r="AJ12304" s="3"/>
      <c r="BM12304" s="3"/>
      <c r="BN12304" s="3"/>
      <c r="BO12304" s="3"/>
      <c r="BP12304" s="3"/>
      <c r="BQ12304" s="3"/>
      <c r="BR12304" s="3"/>
      <c r="BS12304" s="3"/>
    </row>
    <row r="12305" spans="11:71" x14ac:dyDescent="0.25">
      <c r="K12305" s="3"/>
      <c r="L12305" s="3"/>
      <c r="M12305" s="3"/>
      <c r="N12305" s="3"/>
      <c r="O12305" s="3"/>
      <c r="P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3"/>
      <c r="AG12305" s="3"/>
      <c r="AH12305" s="3"/>
      <c r="AI12305" s="3"/>
      <c r="AJ12305" s="3"/>
      <c r="BM12305" s="3"/>
      <c r="BN12305" s="3"/>
      <c r="BO12305" s="3"/>
      <c r="BP12305" s="3"/>
      <c r="BQ12305" s="3"/>
      <c r="BR12305" s="3"/>
      <c r="BS12305" s="3"/>
    </row>
    <row r="12306" spans="11:71" x14ac:dyDescent="0.25">
      <c r="K12306" s="3"/>
      <c r="L12306" s="3"/>
      <c r="M12306" s="3"/>
      <c r="N12306" s="3"/>
      <c r="O12306" s="3"/>
      <c r="P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3"/>
      <c r="AG12306" s="3"/>
      <c r="AH12306" s="3"/>
      <c r="AI12306" s="3"/>
      <c r="AJ12306" s="3"/>
      <c r="BM12306" s="3"/>
      <c r="BN12306" s="3"/>
      <c r="BO12306" s="3"/>
      <c r="BP12306" s="3"/>
      <c r="BQ12306" s="3"/>
      <c r="BR12306" s="3"/>
      <c r="BS12306" s="3"/>
    </row>
    <row r="12307" spans="11:71" x14ac:dyDescent="0.25">
      <c r="K12307" s="3"/>
      <c r="L12307" s="3"/>
      <c r="M12307" s="3"/>
      <c r="N12307" s="3"/>
      <c r="O12307" s="3"/>
      <c r="P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3"/>
      <c r="AG12307" s="3"/>
      <c r="AH12307" s="3"/>
      <c r="AI12307" s="3"/>
      <c r="AJ12307" s="3"/>
      <c r="BM12307" s="3"/>
      <c r="BN12307" s="3"/>
      <c r="BO12307" s="3"/>
      <c r="BP12307" s="3"/>
      <c r="BQ12307" s="3"/>
      <c r="BR12307" s="3"/>
      <c r="BS12307" s="3"/>
    </row>
    <row r="12308" spans="11:71" x14ac:dyDescent="0.25">
      <c r="K12308" s="3"/>
      <c r="L12308" s="3"/>
      <c r="M12308" s="3"/>
      <c r="N12308" s="3"/>
      <c r="O12308" s="3"/>
      <c r="P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3"/>
      <c r="AG12308" s="3"/>
      <c r="AH12308" s="3"/>
      <c r="AI12308" s="3"/>
      <c r="AJ12308" s="3"/>
      <c r="BM12308" s="3"/>
      <c r="BN12308" s="3"/>
      <c r="BO12308" s="3"/>
      <c r="BP12308" s="3"/>
      <c r="BQ12308" s="3"/>
      <c r="BR12308" s="3"/>
      <c r="BS12308" s="3"/>
    </row>
    <row r="12309" spans="11:71" x14ac:dyDescent="0.25">
      <c r="K12309" s="3"/>
      <c r="L12309" s="3"/>
      <c r="M12309" s="3"/>
      <c r="N12309" s="3"/>
      <c r="O12309" s="3"/>
      <c r="P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3"/>
      <c r="AG12309" s="3"/>
      <c r="AH12309" s="3"/>
      <c r="AI12309" s="3"/>
      <c r="AJ12309" s="3"/>
      <c r="BM12309" s="3"/>
      <c r="BN12309" s="3"/>
      <c r="BO12309" s="3"/>
      <c r="BP12309" s="3"/>
      <c r="BQ12309" s="3"/>
      <c r="BR12309" s="3"/>
      <c r="BS12309" s="3"/>
    </row>
    <row r="12310" spans="11:71" x14ac:dyDescent="0.25">
      <c r="K12310" s="3"/>
      <c r="L12310" s="3"/>
      <c r="M12310" s="3"/>
      <c r="N12310" s="3"/>
      <c r="O12310" s="3"/>
      <c r="P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3"/>
      <c r="AG12310" s="3"/>
      <c r="AH12310" s="3"/>
      <c r="AI12310" s="3"/>
      <c r="AJ12310" s="3"/>
      <c r="BM12310" s="3"/>
      <c r="BN12310" s="3"/>
      <c r="BO12310" s="3"/>
      <c r="BP12310" s="3"/>
      <c r="BQ12310" s="3"/>
      <c r="BR12310" s="3"/>
      <c r="BS12310" s="3"/>
    </row>
    <row r="12311" spans="11:71" x14ac:dyDescent="0.25">
      <c r="K12311" s="3"/>
      <c r="L12311" s="3"/>
      <c r="M12311" s="3"/>
      <c r="N12311" s="3"/>
      <c r="O12311" s="3"/>
      <c r="P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3"/>
      <c r="AG12311" s="3"/>
      <c r="AH12311" s="3"/>
      <c r="AI12311" s="3"/>
      <c r="AJ12311" s="3"/>
      <c r="BM12311" s="3"/>
      <c r="BN12311" s="3"/>
      <c r="BO12311" s="3"/>
      <c r="BP12311" s="3"/>
      <c r="BQ12311" s="3"/>
      <c r="BR12311" s="3"/>
      <c r="BS12311" s="3"/>
    </row>
    <row r="12312" spans="11:71" x14ac:dyDescent="0.25">
      <c r="K12312" s="3"/>
      <c r="L12312" s="3"/>
      <c r="M12312" s="3"/>
      <c r="N12312" s="3"/>
      <c r="O12312" s="3"/>
      <c r="P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3"/>
      <c r="AG12312" s="3"/>
      <c r="AH12312" s="3"/>
      <c r="AI12312" s="3"/>
      <c r="AJ12312" s="3"/>
      <c r="BM12312" s="3"/>
      <c r="BN12312" s="3"/>
      <c r="BO12312" s="3"/>
      <c r="BP12312" s="3"/>
      <c r="BQ12312" s="3"/>
      <c r="BR12312" s="3"/>
      <c r="BS12312" s="3"/>
    </row>
    <row r="12313" spans="11:71" x14ac:dyDescent="0.25">
      <c r="K12313" s="3"/>
      <c r="L12313" s="3"/>
      <c r="M12313" s="3"/>
      <c r="N12313" s="3"/>
      <c r="O12313" s="3"/>
      <c r="P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3"/>
      <c r="AG12313" s="3"/>
      <c r="AH12313" s="3"/>
      <c r="AI12313" s="3"/>
      <c r="AJ12313" s="3"/>
      <c r="BM12313" s="3"/>
      <c r="BN12313" s="3"/>
      <c r="BO12313" s="3"/>
      <c r="BP12313" s="3"/>
      <c r="BQ12313" s="3"/>
      <c r="BR12313" s="3"/>
      <c r="BS12313" s="3"/>
    </row>
    <row r="12314" spans="11:71" x14ac:dyDescent="0.25">
      <c r="K12314" s="3"/>
      <c r="L12314" s="3"/>
      <c r="M12314" s="3"/>
      <c r="N12314" s="3"/>
      <c r="O12314" s="3"/>
      <c r="P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3"/>
      <c r="AG12314" s="3"/>
      <c r="AH12314" s="3"/>
      <c r="AI12314" s="3"/>
      <c r="AJ12314" s="3"/>
      <c r="BM12314" s="3"/>
      <c r="BN12314" s="3"/>
      <c r="BO12314" s="3"/>
      <c r="BP12314" s="3"/>
      <c r="BQ12314" s="3"/>
      <c r="BR12314" s="3"/>
      <c r="BS12314" s="3"/>
    </row>
    <row r="12315" spans="11:71" x14ac:dyDescent="0.25">
      <c r="K12315" s="3"/>
      <c r="L12315" s="3"/>
      <c r="M12315" s="3"/>
      <c r="N12315" s="3"/>
      <c r="O12315" s="3"/>
      <c r="P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3"/>
      <c r="AG12315" s="3"/>
      <c r="AH12315" s="3"/>
      <c r="AI12315" s="3"/>
      <c r="AJ12315" s="3"/>
      <c r="BM12315" s="3"/>
      <c r="BN12315" s="3"/>
      <c r="BO12315" s="3"/>
      <c r="BP12315" s="3"/>
      <c r="BQ12315" s="3"/>
      <c r="BR12315" s="3"/>
      <c r="BS12315" s="3"/>
    </row>
    <row r="12316" spans="11:71" x14ac:dyDescent="0.25">
      <c r="K12316" s="3"/>
      <c r="L12316" s="3"/>
      <c r="M12316" s="3"/>
      <c r="N12316" s="3"/>
      <c r="O12316" s="3"/>
      <c r="P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3"/>
      <c r="AG12316" s="3"/>
      <c r="AH12316" s="3"/>
      <c r="AI12316" s="3"/>
      <c r="AJ12316" s="3"/>
      <c r="BM12316" s="3"/>
      <c r="BN12316" s="3"/>
      <c r="BO12316" s="3"/>
      <c r="BP12316" s="3"/>
      <c r="BQ12316" s="3"/>
      <c r="BR12316" s="3"/>
      <c r="BS12316" s="3"/>
    </row>
    <row r="12317" spans="11:71" x14ac:dyDescent="0.25">
      <c r="K12317" s="3"/>
      <c r="L12317" s="3"/>
      <c r="M12317" s="3"/>
      <c r="N12317" s="3"/>
      <c r="O12317" s="3"/>
      <c r="P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3"/>
      <c r="AG12317" s="3"/>
      <c r="AH12317" s="3"/>
      <c r="AI12317" s="3"/>
      <c r="AJ12317" s="3"/>
      <c r="BM12317" s="3"/>
      <c r="BN12317" s="3"/>
      <c r="BO12317" s="3"/>
      <c r="BP12317" s="3"/>
      <c r="BQ12317" s="3"/>
      <c r="BR12317" s="3"/>
      <c r="BS12317" s="3"/>
    </row>
    <row r="12318" spans="11:71" x14ac:dyDescent="0.25">
      <c r="K12318" s="3"/>
      <c r="L12318" s="3"/>
      <c r="M12318" s="3"/>
      <c r="N12318" s="3"/>
      <c r="O12318" s="3"/>
      <c r="P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3"/>
      <c r="AG12318" s="3"/>
      <c r="AH12318" s="3"/>
      <c r="AI12318" s="3"/>
      <c r="AJ12318" s="3"/>
      <c r="BM12318" s="3"/>
      <c r="BN12318" s="3"/>
      <c r="BO12318" s="3"/>
      <c r="BP12318" s="3"/>
      <c r="BQ12318" s="3"/>
      <c r="BR12318" s="3"/>
      <c r="BS12318" s="3"/>
    </row>
    <row r="12319" spans="11:71" x14ac:dyDescent="0.25">
      <c r="K12319" s="3"/>
      <c r="L12319" s="3"/>
      <c r="M12319" s="3"/>
      <c r="N12319" s="3"/>
      <c r="O12319" s="3"/>
      <c r="P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3"/>
      <c r="AG12319" s="3"/>
      <c r="AH12319" s="3"/>
      <c r="AI12319" s="3"/>
      <c r="AJ12319" s="3"/>
      <c r="BM12319" s="3"/>
      <c r="BN12319" s="3"/>
      <c r="BO12319" s="3"/>
      <c r="BP12319" s="3"/>
      <c r="BQ12319" s="3"/>
      <c r="BR12319" s="3"/>
      <c r="BS12319" s="3"/>
    </row>
    <row r="12320" spans="11:71" x14ac:dyDescent="0.25">
      <c r="K12320" s="3"/>
      <c r="L12320" s="3"/>
      <c r="M12320" s="3"/>
      <c r="N12320" s="3"/>
      <c r="O12320" s="3"/>
      <c r="P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3"/>
      <c r="AG12320" s="3"/>
      <c r="AH12320" s="3"/>
      <c r="AI12320" s="3"/>
      <c r="AJ12320" s="3"/>
      <c r="BM12320" s="3"/>
      <c r="BN12320" s="3"/>
      <c r="BO12320" s="3"/>
      <c r="BP12320" s="3"/>
      <c r="BQ12320" s="3"/>
      <c r="BR12320" s="3"/>
      <c r="BS12320" s="3"/>
    </row>
    <row r="12321" spans="11:71" x14ac:dyDescent="0.25">
      <c r="K12321" s="3"/>
      <c r="L12321" s="3"/>
      <c r="M12321" s="3"/>
      <c r="N12321" s="3"/>
      <c r="O12321" s="3"/>
      <c r="P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3"/>
      <c r="AG12321" s="3"/>
      <c r="AH12321" s="3"/>
      <c r="AI12321" s="3"/>
      <c r="AJ12321" s="3"/>
      <c r="BM12321" s="3"/>
      <c r="BN12321" s="3"/>
      <c r="BO12321" s="3"/>
      <c r="BP12321" s="3"/>
      <c r="BQ12321" s="3"/>
      <c r="BR12321" s="3"/>
      <c r="BS12321" s="3"/>
    </row>
    <row r="12322" spans="11:71" x14ac:dyDescent="0.25">
      <c r="K12322" s="3"/>
      <c r="L12322" s="3"/>
      <c r="M12322" s="3"/>
      <c r="N12322" s="3"/>
      <c r="O12322" s="3"/>
      <c r="P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3"/>
      <c r="AG12322" s="3"/>
      <c r="AH12322" s="3"/>
      <c r="AI12322" s="3"/>
      <c r="AJ12322" s="3"/>
      <c r="BM12322" s="3"/>
      <c r="BN12322" s="3"/>
      <c r="BO12322" s="3"/>
      <c r="BP12322" s="3"/>
      <c r="BQ12322" s="3"/>
      <c r="BR12322" s="3"/>
      <c r="BS12322" s="3"/>
    </row>
    <row r="12323" spans="11:71" x14ac:dyDescent="0.25">
      <c r="K12323" s="3"/>
      <c r="L12323" s="3"/>
      <c r="M12323" s="3"/>
      <c r="N12323" s="3"/>
      <c r="O12323" s="3"/>
      <c r="P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3"/>
      <c r="AG12323" s="3"/>
      <c r="AH12323" s="3"/>
      <c r="AI12323" s="3"/>
      <c r="AJ12323" s="3"/>
      <c r="BM12323" s="3"/>
      <c r="BN12323" s="3"/>
      <c r="BO12323" s="3"/>
      <c r="BP12323" s="3"/>
      <c r="BQ12323" s="3"/>
      <c r="BR12323" s="3"/>
      <c r="BS12323" s="3"/>
    </row>
    <row r="12324" spans="11:71" x14ac:dyDescent="0.25">
      <c r="K12324" s="3"/>
      <c r="L12324" s="3"/>
      <c r="M12324" s="3"/>
      <c r="N12324" s="3"/>
      <c r="O12324" s="3"/>
      <c r="P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3"/>
      <c r="AG12324" s="3"/>
      <c r="AH12324" s="3"/>
      <c r="AI12324" s="3"/>
      <c r="AJ12324" s="3"/>
      <c r="BM12324" s="3"/>
      <c r="BN12324" s="3"/>
      <c r="BO12324" s="3"/>
      <c r="BP12324" s="3"/>
      <c r="BQ12324" s="3"/>
      <c r="BR12324" s="3"/>
      <c r="BS12324" s="3"/>
    </row>
    <row r="12325" spans="11:71" x14ac:dyDescent="0.25">
      <c r="K12325" s="3"/>
      <c r="L12325" s="3"/>
      <c r="M12325" s="3"/>
      <c r="N12325" s="3"/>
      <c r="O12325" s="3"/>
      <c r="P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3"/>
      <c r="AG12325" s="3"/>
      <c r="AH12325" s="3"/>
      <c r="AI12325" s="3"/>
      <c r="AJ12325" s="3"/>
      <c r="BM12325" s="3"/>
      <c r="BN12325" s="3"/>
      <c r="BO12325" s="3"/>
      <c r="BP12325" s="3"/>
      <c r="BQ12325" s="3"/>
      <c r="BR12325" s="3"/>
      <c r="BS12325" s="3"/>
    </row>
    <row r="12326" spans="11:71" x14ac:dyDescent="0.25">
      <c r="K12326" s="3"/>
      <c r="L12326" s="3"/>
      <c r="M12326" s="3"/>
      <c r="N12326" s="3"/>
      <c r="O12326" s="3"/>
      <c r="P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3"/>
      <c r="AG12326" s="3"/>
      <c r="AH12326" s="3"/>
      <c r="AI12326" s="3"/>
      <c r="AJ12326" s="3"/>
      <c r="BM12326" s="3"/>
      <c r="BN12326" s="3"/>
      <c r="BO12326" s="3"/>
      <c r="BP12326" s="3"/>
      <c r="BQ12326" s="3"/>
      <c r="BR12326" s="3"/>
      <c r="BS12326" s="3"/>
    </row>
    <row r="12327" spans="11:71" x14ac:dyDescent="0.25">
      <c r="K12327" s="3"/>
      <c r="L12327" s="3"/>
      <c r="M12327" s="3"/>
      <c r="N12327" s="3"/>
      <c r="O12327" s="3"/>
      <c r="P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3"/>
      <c r="AG12327" s="3"/>
      <c r="AH12327" s="3"/>
      <c r="AI12327" s="3"/>
      <c r="AJ12327" s="3"/>
      <c r="BM12327" s="3"/>
      <c r="BN12327" s="3"/>
      <c r="BO12327" s="3"/>
      <c r="BP12327" s="3"/>
      <c r="BQ12327" s="3"/>
      <c r="BR12327" s="3"/>
      <c r="BS12327" s="3"/>
    </row>
    <row r="12328" spans="11:71" x14ac:dyDescent="0.25">
      <c r="K12328" s="3"/>
      <c r="L12328" s="3"/>
      <c r="M12328" s="3"/>
      <c r="N12328" s="3"/>
      <c r="O12328" s="3"/>
      <c r="P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3"/>
      <c r="AG12328" s="3"/>
      <c r="AH12328" s="3"/>
      <c r="AI12328" s="3"/>
      <c r="AJ12328" s="3"/>
      <c r="BM12328" s="3"/>
      <c r="BN12328" s="3"/>
      <c r="BO12328" s="3"/>
      <c r="BP12328" s="3"/>
      <c r="BQ12328" s="3"/>
      <c r="BR12328" s="3"/>
      <c r="BS12328" s="3"/>
    </row>
    <row r="12329" spans="11:71" x14ac:dyDescent="0.25">
      <c r="K12329" s="3"/>
      <c r="L12329" s="3"/>
      <c r="M12329" s="3"/>
      <c r="N12329" s="3"/>
      <c r="O12329" s="3"/>
      <c r="P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3"/>
      <c r="AG12329" s="3"/>
      <c r="AH12329" s="3"/>
      <c r="AI12329" s="3"/>
      <c r="AJ12329" s="3"/>
      <c r="BM12329" s="3"/>
      <c r="BN12329" s="3"/>
      <c r="BO12329" s="3"/>
      <c r="BP12329" s="3"/>
      <c r="BQ12329" s="3"/>
      <c r="BR12329" s="3"/>
      <c r="BS12329" s="3"/>
    </row>
    <row r="12330" spans="11:71" x14ac:dyDescent="0.25">
      <c r="K12330" s="3"/>
      <c r="L12330" s="3"/>
      <c r="M12330" s="3"/>
      <c r="N12330" s="3"/>
      <c r="O12330" s="3"/>
      <c r="P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3"/>
      <c r="AG12330" s="3"/>
      <c r="AH12330" s="3"/>
      <c r="AI12330" s="3"/>
      <c r="AJ12330" s="3"/>
      <c r="BM12330" s="3"/>
      <c r="BN12330" s="3"/>
      <c r="BO12330" s="3"/>
      <c r="BP12330" s="3"/>
      <c r="BQ12330" s="3"/>
      <c r="BR12330" s="3"/>
      <c r="BS12330" s="3"/>
    </row>
    <row r="12331" spans="11:71" x14ac:dyDescent="0.25">
      <c r="K12331" s="3"/>
      <c r="L12331" s="3"/>
      <c r="M12331" s="3"/>
      <c r="N12331" s="3"/>
      <c r="O12331" s="3"/>
      <c r="P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3"/>
      <c r="AG12331" s="3"/>
      <c r="AH12331" s="3"/>
      <c r="AI12331" s="3"/>
      <c r="AJ12331" s="3"/>
      <c r="BM12331" s="3"/>
      <c r="BN12331" s="3"/>
      <c r="BO12331" s="3"/>
      <c r="BP12331" s="3"/>
      <c r="BQ12331" s="3"/>
      <c r="BR12331" s="3"/>
      <c r="BS12331" s="3"/>
    </row>
    <row r="12332" spans="11:71" x14ac:dyDescent="0.25">
      <c r="K12332" s="3"/>
      <c r="L12332" s="3"/>
      <c r="M12332" s="3"/>
      <c r="N12332" s="3"/>
      <c r="O12332" s="3"/>
      <c r="P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3"/>
      <c r="AG12332" s="3"/>
      <c r="AH12332" s="3"/>
      <c r="AI12332" s="3"/>
      <c r="AJ12332" s="3"/>
      <c r="BM12332" s="3"/>
      <c r="BN12332" s="3"/>
      <c r="BO12332" s="3"/>
      <c r="BP12332" s="3"/>
      <c r="BQ12332" s="3"/>
      <c r="BR12332" s="3"/>
      <c r="BS12332" s="3"/>
    </row>
    <row r="12333" spans="11:71" x14ac:dyDescent="0.25">
      <c r="K12333" s="3"/>
      <c r="L12333" s="3"/>
      <c r="M12333" s="3"/>
      <c r="N12333" s="3"/>
      <c r="O12333" s="3"/>
      <c r="P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3"/>
      <c r="AG12333" s="3"/>
      <c r="AH12333" s="3"/>
      <c r="AI12333" s="3"/>
      <c r="AJ12333" s="3"/>
      <c r="BM12333" s="3"/>
      <c r="BN12333" s="3"/>
      <c r="BO12333" s="3"/>
      <c r="BP12333" s="3"/>
      <c r="BQ12333" s="3"/>
      <c r="BR12333" s="3"/>
      <c r="BS12333" s="3"/>
    </row>
    <row r="12334" spans="11:71" x14ac:dyDescent="0.25">
      <c r="K12334" s="3"/>
      <c r="L12334" s="3"/>
      <c r="M12334" s="3"/>
      <c r="N12334" s="3"/>
      <c r="O12334" s="3"/>
      <c r="P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3"/>
      <c r="AG12334" s="3"/>
      <c r="AH12334" s="3"/>
      <c r="AI12334" s="3"/>
      <c r="AJ12334" s="3"/>
      <c r="BM12334" s="3"/>
      <c r="BN12334" s="3"/>
      <c r="BO12334" s="3"/>
      <c r="BP12334" s="3"/>
      <c r="BQ12334" s="3"/>
      <c r="BR12334" s="3"/>
      <c r="BS12334" s="3"/>
    </row>
    <row r="12335" spans="11:71" x14ac:dyDescent="0.25">
      <c r="K12335" s="3"/>
      <c r="L12335" s="3"/>
      <c r="M12335" s="3"/>
      <c r="N12335" s="3"/>
      <c r="O12335" s="3"/>
      <c r="P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3"/>
      <c r="AG12335" s="3"/>
      <c r="AH12335" s="3"/>
      <c r="AI12335" s="3"/>
      <c r="AJ12335" s="3"/>
      <c r="BM12335" s="3"/>
      <c r="BN12335" s="3"/>
      <c r="BO12335" s="3"/>
      <c r="BP12335" s="3"/>
      <c r="BQ12335" s="3"/>
      <c r="BR12335" s="3"/>
      <c r="BS12335" s="3"/>
    </row>
    <row r="12336" spans="11:71" x14ac:dyDescent="0.25">
      <c r="K12336" s="3"/>
      <c r="L12336" s="3"/>
      <c r="M12336" s="3"/>
      <c r="N12336" s="3"/>
      <c r="O12336" s="3"/>
      <c r="P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3"/>
      <c r="AG12336" s="3"/>
      <c r="AH12336" s="3"/>
      <c r="AI12336" s="3"/>
      <c r="AJ12336" s="3"/>
      <c r="BM12336" s="3"/>
      <c r="BN12336" s="3"/>
      <c r="BO12336" s="3"/>
      <c r="BP12336" s="3"/>
      <c r="BQ12336" s="3"/>
      <c r="BR12336" s="3"/>
      <c r="BS12336" s="3"/>
    </row>
    <row r="12337" spans="11:71" x14ac:dyDescent="0.25">
      <c r="K12337" s="3"/>
      <c r="L12337" s="3"/>
      <c r="M12337" s="3"/>
      <c r="N12337" s="3"/>
      <c r="O12337" s="3"/>
      <c r="P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3"/>
      <c r="AG12337" s="3"/>
      <c r="AH12337" s="3"/>
      <c r="AI12337" s="3"/>
      <c r="AJ12337" s="3"/>
      <c r="BM12337" s="3"/>
      <c r="BN12337" s="3"/>
      <c r="BO12337" s="3"/>
      <c r="BP12337" s="3"/>
      <c r="BQ12337" s="3"/>
      <c r="BR12337" s="3"/>
      <c r="BS12337" s="3"/>
    </row>
    <row r="12338" spans="11:71" x14ac:dyDescent="0.25">
      <c r="K12338" s="3"/>
      <c r="L12338" s="3"/>
      <c r="M12338" s="3"/>
      <c r="N12338" s="3"/>
      <c r="O12338" s="3"/>
      <c r="P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3"/>
      <c r="AG12338" s="3"/>
      <c r="AH12338" s="3"/>
      <c r="AI12338" s="3"/>
      <c r="AJ12338" s="3"/>
      <c r="BM12338" s="3"/>
      <c r="BN12338" s="3"/>
      <c r="BO12338" s="3"/>
      <c r="BP12338" s="3"/>
      <c r="BQ12338" s="3"/>
      <c r="BR12338" s="3"/>
      <c r="BS12338" s="3"/>
    </row>
    <row r="12339" spans="11:71" x14ac:dyDescent="0.25">
      <c r="K12339" s="3"/>
      <c r="L12339" s="3"/>
      <c r="M12339" s="3"/>
      <c r="N12339" s="3"/>
      <c r="O12339" s="3"/>
      <c r="P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3"/>
      <c r="AG12339" s="3"/>
      <c r="AH12339" s="3"/>
      <c r="AI12339" s="3"/>
      <c r="AJ12339" s="3"/>
      <c r="BM12339" s="3"/>
      <c r="BN12339" s="3"/>
      <c r="BO12339" s="3"/>
      <c r="BP12339" s="3"/>
      <c r="BQ12339" s="3"/>
      <c r="BR12339" s="3"/>
      <c r="BS12339" s="3"/>
    </row>
    <row r="12340" spans="11:71" x14ac:dyDescent="0.25">
      <c r="K12340" s="3"/>
      <c r="L12340" s="3"/>
      <c r="M12340" s="3"/>
      <c r="N12340" s="3"/>
      <c r="O12340" s="3"/>
      <c r="P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3"/>
      <c r="AG12340" s="3"/>
      <c r="AH12340" s="3"/>
      <c r="AI12340" s="3"/>
      <c r="AJ12340" s="3"/>
      <c r="BM12340" s="3"/>
      <c r="BN12340" s="3"/>
      <c r="BO12340" s="3"/>
      <c r="BP12340" s="3"/>
      <c r="BQ12340" s="3"/>
      <c r="BR12340" s="3"/>
      <c r="BS12340" s="3"/>
    </row>
    <row r="12341" spans="11:71" x14ac:dyDescent="0.25">
      <c r="K12341" s="3"/>
      <c r="L12341" s="3"/>
      <c r="M12341" s="3"/>
      <c r="N12341" s="3"/>
      <c r="O12341" s="3"/>
      <c r="P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3"/>
      <c r="AG12341" s="3"/>
      <c r="AH12341" s="3"/>
      <c r="AI12341" s="3"/>
      <c r="AJ12341" s="3"/>
      <c r="BM12341" s="3"/>
      <c r="BN12341" s="3"/>
      <c r="BO12341" s="3"/>
      <c r="BP12341" s="3"/>
      <c r="BQ12341" s="3"/>
      <c r="BR12341" s="3"/>
      <c r="BS12341" s="3"/>
    </row>
    <row r="12342" spans="11:71" x14ac:dyDescent="0.25">
      <c r="K12342" s="3"/>
      <c r="L12342" s="3"/>
      <c r="M12342" s="3"/>
      <c r="N12342" s="3"/>
      <c r="O12342" s="3"/>
      <c r="P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3"/>
      <c r="AG12342" s="3"/>
      <c r="AH12342" s="3"/>
      <c r="AI12342" s="3"/>
      <c r="AJ12342" s="3"/>
      <c r="BM12342" s="3"/>
      <c r="BN12342" s="3"/>
      <c r="BO12342" s="3"/>
      <c r="BP12342" s="3"/>
      <c r="BQ12342" s="3"/>
      <c r="BR12342" s="3"/>
      <c r="BS12342" s="3"/>
    </row>
    <row r="12343" spans="11:71" x14ac:dyDescent="0.25">
      <c r="K12343" s="3"/>
      <c r="L12343" s="3"/>
      <c r="M12343" s="3"/>
      <c r="N12343" s="3"/>
      <c r="O12343" s="3"/>
      <c r="P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3"/>
      <c r="AG12343" s="3"/>
      <c r="AH12343" s="3"/>
      <c r="AI12343" s="3"/>
      <c r="AJ12343" s="3"/>
      <c r="BM12343" s="3"/>
      <c r="BN12343" s="3"/>
      <c r="BO12343" s="3"/>
      <c r="BP12343" s="3"/>
      <c r="BQ12343" s="3"/>
      <c r="BR12343" s="3"/>
      <c r="BS12343" s="3"/>
    </row>
    <row r="12344" spans="11:71" x14ac:dyDescent="0.25">
      <c r="K12344" s="3"/>
      <c r="L12344" s="3"/>
      <c r="M12344" s="3"/>
      <c r="N12344" s="3"/>
      <c r="O12344" s="3"/>
      <c r="P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3"/>
      <c r="AG12344" s="3"/>
      <c r="AH12344" s="3"/>
      <c r="AI12344" s="3"/>
      <c r="AJ12344" s="3"/>
      <c r="BM12344" s="3"/>
      <c r="BN12344" s="3"/>
      <c r="BO12344" s="3"/>
      <c r="BP12344" s="3"/>
      <c r="BQ12344" s="3"/>
      <c r="BR12344" s="3"/>
      <c r="BS12344" s="3"/>
    </row>
    <row r="12345" spans="11:71" x14ac:dyDescent="0.25">
      <c r="K12345" s="3"/>
      <c r="L12345" s="3"/>
      <c r="M12345" s="3"/>
      <c r="N12345" s="3"/>
      <c r="O12345" s="3"/>
      <c r="P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3"/>
      <c r="AG12345" s="3"/>
      <c r="AH12345" s="3"/>
      <c r="AI12345" s="3"/>
      <c r="AJ12345" s="3"/>
      <c r="BM12345" s="3"/>
      <c r="BN12345" s="3"/>
      <c r="BO12345" s="3"/>
      <c r="BP12345" s="3"/>
      <c r="BQ12345" s="3"/>
      <c r="BR12345" s="3"/>
      <c r="BS12345" s="3"/>
    </row>
    <row r="12346" spans="11:71" x14ac:dyDescent="0.25">
      <c r="K12346" s="3"/>
      <c r="L12346" s="3"/>
      <c r="M12346" s="3"/>
      <c r="N12346" s="3"/>
      <c r="O12346" s="3"/>
      <c r="P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3"/>
      <c r="AG12346" s="3"/>
      <c r="AH12346" s="3"/>
      <c r="AI12346" s="3"/>
      <c r="AJ12346" s="3"/>
      <c r="BM12346" s="3"/>
      <c r="BN12346" s="3"/>
      <c r="BO12346" s="3"/>
      <c r="BP12346" s="3"/>
      <c r="BQ12346" s="3"/>
      <c r="BR12346" s="3"/>
      <c r="BS12346" s="3"/>
    </row>
    <row r="12347" spans="11:71" x14ac:dyDescent="0.25">
      <c r="K12347" s="3"/>
      <c r="L12347" s="3"/>
      <c r="M12347" s="3"/>
      <c r="N12347" s="3"/>
      <c r="O12347" s="3"/>
      <c r="P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3"/>
      <c r="AG12347" s="3"/>
      <c r="AH12347" s="3"/>
      <c r="AI12347" s="3"/>
      <c r="AJ12347" s="3"/>
      <c r="BM12347" s="3"/>
      <c r="BN12347" s="3"/>
      <c r="BO12347" s="3"/>
      <c r="BP12347" s="3"/>
      <c r="BQ12347" s="3"/>
      <c r="BR12347" s="3"/>
      <c r="BS12347" s="3"/>
    </row>
    <row r="12348" spans="11:71" x14ac:dyDescent="0.25">
      <c r="K12348" s="3"/>
      <c r="L12348" s="3"/>
      <c r="M12348" s="3"/>
      <c r="N12348" s="3"/>
      <c r="O12348" s="3"/>
      <c r="P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3"/>
      <c r="AG12348" s="3"/>
      <c r="AH12348" s="3"/>
      <c r="AI12348" s="3"/>
      <c r="AJ12348" s="3"/>
      <c r="BM12348" s="3"/>
      <c r="BN12348" s="3"/>
      <c r="BO12348" s="3"/>
      <c r="BP12348" s="3"/>
      <c r="BQ12348" s="3"/>
      <c r="BR12348" s="3"/>
      <c r="BS12348" s="3"/>
    </row>
    <row r="12349" spans="11:71" x14ac:dyDescent="0.25">
      <c r="K12349" s="3"/>
      <c r="L12349" s="3"/>
      <c r="M12349" s="3"/>
      <c r="N12349" s="3"/>
      <c r="O12349" s="3"/>
      <c r="P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3"/>
      <c r="AG12349" s="3"/>
      <c r="AH12349" s="3"/>
      <c r="AI12349" s="3"/>
      <c r="AJ12349" s="3"/>
      <c r="BM12349" s="3"/>
      <c r="BN12349" s="3"/>
      <c r="BO12349" s="3"/>
      <c r="BP12349" s="3"/>
      <c r="BQ12349" s="3"/>
      <c r="BR12349" s="3"/>
      <c r="BS12349" s="3"/>
    </row>
    <row r="12350" spans="11:71" x14ac:dyDescent="0.25">
      <c r="K12350" s="3"/>
      <c r="L12350" s="3"/>
      <c r="M12350" s="3"/>
      <c r="N12350" s="3"/>
      <c r="O12350" s="3"/>
      <c r="P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3"/>
      <c r="AG12350" s="3"/>
      <c r="AH12350" s="3"/>
      <c r="AI12350" s="3"/>
      <c r="AJ12350" s="3"/>
      <c r="BM12350" s="3"/>
      <c r="BN12350" s="3"/>
      <c r="BO12350" s="3"/>
      <c r="BP12350" s="3"/>
      <c r="BQ12350" s="3"/>
      <c r="BR12350" s="3"/>
      <c r="BS12350" s="3"/>
    </row>
    <row r="12351" spans="11:71" x14ac:dyDescent="0.25">
      <c r="K12351" s="3"/>
      <c r="L12351" s="3"/>
      <c r="M12351" s="3"/>
      <c r="N12351" s="3"/>
      <c r="O12351" s="3"/>
      <c r="P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3"/>
      <c r="AG12351" s="3"/>
      <c r="AH12351" s="3"/>
      <c r="AI12351" s="3"/>
      <c r="AJ12351" s="3"/>
      <c r="BM12351" s="3"/>
      <c r="BN12351" s="3"/>
      <c r="BO12351" s="3"/>
      <c r="BP12351" s="3"/>
      <c r="BQ12351" s="3"/>
      <c r="BR12351" s="3"/>
      <c r="BS12351" s="3"/>
    </row>
    <row r="12352" spans="11:71" x14ac:dyDescent="0.25">
      <c r="K12352" s="3"/>
      <c r="L12352" s="3"/>
      <c r="M12352" s="3"/>
      <c r="N12352" s="3"/>
      <c r="O12352" s="3"/>
      <c r="P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3"/>
      <c r="AG12352" s="3"/>
      <c r="AH12352" s="3"/>
      <c r="AI12352" s="3"/>
      <c r="AJ12352" s="3"/>
      <c r="BM12352" s="3"/>
      <c r="BN12352" s="3"/>
      <c r="BO12352" s="3"/>
      <c r="BP12352" s="3"/>
      <c r="BQ12352" s="3"/>
      <c r="BR12352" s="3"/>
      <c r="BS12352" s="3"/>
    </row>
    <row r="12353" spans="11:71" x14ac:dyDescent="0.25">
      <c r="K12353" s="3"/>
      <c r="L12353" s="3"/>
      <c r="M12353" s="3"/>
      <c r="N12353" s="3"/>
      <c r="O12353" s="3"/>
      <c r="P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3"/>
      <c r="AG12353" s="3"/>
      <c r="AH12353" s="3"/>
      <c r="AI12353" s="3"/>
      <c r="AJ12353" s="3"/>
      <c r="BM12353" s="3"/>
      <c r="BN12353" s="3"/>
      <c r="BO12353" s="3"/>
      <c r="BP12353" s="3"/>
      <c r="BQ12353" s="3"/>
      <c r="BR12353" s="3"/>
      <c r="BS12353" s="3"/>
    </row>
    <row r="12354" spans="11:71" x14ac:dyDescent="0.25">
      <c r="K12354" s="3"/>
      <c r="L12354" s="3"/>
      <c r="M12354" s="3"/>
      <c r="N12354" s="3"/>
      <c r="O12354" s="3"/>
      <c r="P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3"/>
      <c r="AG12354" s="3"/>
      <c r="AH12354" s="3"/>
      <c r="AI12354" s="3"/>
      <c r="AJ12354" s="3"/>
      <c r="BM12354" s="3"/>
      <c r="BN12354" s="3"/>
      <c r="BO12354" s="3"/>
      <c r="BP12354" s="3"/>
      <c r="BQ12354" s="3"/>
      <c r="BR12354" s="3"/>
      <c r="BS12354" s="3"/>
    </row>
    <row r="12355" spans="11:71" x14ac:dyDescent="0.25">
      <c r="K12355" s="3"/>
      <c r="L12355" s="3"/>
      <c r="M12355" s="3"/>
      <c r="N12355" s="3"/>
      <c r="O12355" s="3"/>
      <c r="P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3"/>
      <c r="AG12355" s="3"/>
      <c r="AH12355" s="3"/>
      <c r="AI12355" s="3"/>
      <c r="AJ12355" s="3"/>
      <c r="BM12355" s="3"/>
      <c r="BN12355" s="3"/>
      <c r="BO12355" s="3"/>
      <c r="BP12355" s="3"/>
      <c r="BQ12355" s="3"/>
      <c r="BR12355" s="3"/>
      <c r="BS12355" s="3"/>
    </row>
    <row r="12356" spans="11:71" x14ac:dyDescent="0.25">
      <c r="K12356" s="3"/>
      <c r="L12356" s="3"/>
      <c r="M12356" s="3"/>
      <c r="N12356" s="3"/>
      <c r="O12356" s="3"/>
      <c r="P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3"/>
      <c r="AG12356" s="3"/>
      <c r="AH12356" s="3"/>
      <c r="AI12356" s="3"/>
      <c r="AJ12356" s="3"/>
      <c r="BM12356" s="3"/>
      <c r="BN12356" s="3"/>
      <c r="BO12356" s="3"/>
      <c r="BP12356" s="3"/>
      <c r="BQ12356" s="3"/>
      <c r="BR12356" s="3"/>
      <c r="BS12356" s="3"/>
    </row>
    <row r="12357" spans="11:71" x14ac:dyDescent="0.25">
      <c r="K12357" s="3"/>
      <c r="L12357" s="3"/>
      <c r="M12357" s="3"/>
      <c r="N12357" s="3"/>
      <c r="O12357" s="3"/>
      <c r="P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3"/>
      <c r="AG12357" s="3"/>
      <c r="AH12357" s="3"/>
      <c r="AI12357" s="3"/>
      <c r="AJ12357" s="3"/>
      <c r="BM12357" s="3"/>
      <c r="BN12357" s="3"/>
      <c r="BO12357" s="3"/>
      <c r="BP12357" s="3"/>
      <c r="BQ12357" s="3"/>
      <c r="BR12357" s="3"/>
      <c r="BS12357" s="3"/>
    </row>
    <row r="12358" spans="11:71" x14ac:dyDescent="0.25">
      <c r="K12358" s="3"/>
      <c r="L12358" s="3"/>
      <c r="M12358" s="3"/>
      <c r="N12358" s="3"/>
      <c r="O12358" s="3"/>
      <c r="P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3"/>
      <c r="AG12358" s="3"/>
      <c r="AH12358" s="3"/>
      <c r="AI12358" s="3"/>
      <c r="AJ12358" s="3"/>
      <c r="BM12358" s="3"/>
      <c r="BN12358" s="3"/>
      <c r="BO12358" s="3"/>
      <c r="BP12358" s="3"/>
      <c r="BQ12358" s="3"/>
      <c r="BR12358" s="3"/>
      <c r="BS12358" s="3"/>
    </row>
    <row r="12359" spans="11:71" x14ac:dyDescent="0.25">
      <c r="K12359" s="3"/>
      <c r="L12359" s="3"/>
      <c r="M12359" s="3"/>
      <c r="N12359" s="3"/>
      <c r="O12359" s="3"/>
      <c r="P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3"/>
      <c r="AG12359" s="3"/>
      <c r="AH12359" s="3"/>
      <c r="AI12359" s="3"/>
      <c r="AJ12359" s="3"/>
      <c r="BM12359" s="3"/>
      <c r="BN12359" s="3"/>
      <c r="BO12359" s="3"/>
      <c r="BP12359" s="3"/>
      <c r="BQ12359" s="3"/>
      <c r="BR12359" s="3"/>
      <c r="BS12359" s="3"/>
    </row>
    <row r="12360" spans="11:71" x14ac:dyDescent="0.25">
      <c r="K12360" s="3"/>
      <c r="L12360" s="3"/>
      <c r="M12360" s="3"/>
      <c r="N12360" s="3"/>
      <c r="O12360" s="3"/>
      <c r="P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3"/>
      <c r="AG12360" s="3"/>
      <c r="AH12360" s="3"/>
      <c r="AI12360" s="3"/>
      <c r="AJ12360" s="3"/>
      <c r="BM12360" s="3"/>
      <c r="BN12360" s="3"/>
      <c r="BO12360" s="3"/>
      <c r="BP12360" s="3"/>
      <c r="BQ12360" s="3"/>
      <c r="BR12360" s="3"/>
      <c r="BS12360" s="3"/>
    </row>
    <row r="12361" spans="11:71" x14ac:dyDescent="0.25">
      <c r="K12361" s="3"/>
      <c r="L12361" s="3"/>
      <c r="M12361" s="3"/>
      <c r="N12361" s="3"/>
      <c r="O12361" s="3"/>
      <c r="P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3"/>
      <c r="AG12361" s="3"/>
      <c r="AH12361" s="3"/>
      <c r="AI12361" s="3"/>
      <c r="AJ12361" s="3"/>
      <c r="BM12361" s="3"/>
      <c r="BN12361" s="3"/>
      <c r="BO12361" s="3"/>
      <c r="BP12361" s="3"/>
      <c r="BQ12361" s="3"/>
      <c r="BR12361" s="3"/>
      <c r="BS12361" s="3"/>
    </row>
    <row r="12362" spans="11:71" x14ac:dyDescent="0.25">
      <c r="K12362" s="3"/>
      <c r="L12362" s="3"/>
      <c r="M12362" s="3"/>
      <c r="N12362" s="3"/>
      <c r="O12362" s="3"/>
      <c r="P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3"/>
      <c r="AG12362" s="3"/>
      <c r="AH12362" s="3"/>
      <c r="AI12362" s="3"/>
      <c r="AJ12362" s="3"/>
      <c r="BM12362" s="3"/>
      <c r="BN12362" s="3"/>
      <c r="BO12362" s="3"/>
      <c r="BP12362" s="3"/>
      <c r="BQ12362" s="3"/>
      <c r="BR12362" s="3"/>
      <c r="BS12362" s="3"/>
    </row>
    <row r="12363" spans="11:71" x14ac:dyDescent="0.25">
      <c r="K12363" s="3"/>
      <c r="L12363" s="3"/>
      <c r="M12363" s="3"/>
      <c r="N12363" s="3"/>
      <c r="O12363" s="3"/>
      <c r="P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3"/>
      <c r="AG12363" s="3"/>
      <c r="AH12363" s="3"/>
      <c r="AI12363" s="3"/>
      <c r="AJ12363" s="3"/>
      <c r="BM12363" s="3"/>
      <c r="BN12363" s="3"/>
      <c r="BO12363" s="3"/>
      <c r="BP12363" s="3"/>
      <c r="BQ12363" s="3"/>
      <c r="BR12363" s="3"/>
      <c r="BS12363" s="3"/>
    </row>
    <row r="12364" spans="11:71" x14ac:dyDescent="0.25">
      <c r="K12364" s="3"/>
      <c r="L12364" s="3"/>
      <c r="M12364" s="3"/>
      <c r="N12364" s="3"/>
      <c r="O12364" s="3"/>
      <c r="P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3"/>
      <c r="AG12364" s="3"/>
      <c r="AH12364" s="3"/>
      <c r="AI12364" s="3"/>
      <c r="AJ12364" s="3"/>
      <c r="BM12364" s="3"/>
      <c r="BN12364" s="3"/>
      <c r="BO12364" s="3"/>
      <c r="BP12364" s="3"/>
      <c r="BQ12364" s="3"/>
      <c r="BR12364" s="3"/>
      <c r="BS12364" s="3"/>
    </row>
    <row r="12365" spans="11:71" x14ac:dyDescent="0.25">
      <c r="K12365" s="3"/>
      <c r="L12365" s="3"/>
      <c r="M12365" s="3"/>
      <c r="N12365" s="3"/>
      <c r="O12365" s="3"/>
      <c r="P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3"/>
      <c r="AG12365" s="3"/>
      <c r="AH12365" s="3"/>
      <c r="AI12365" s="3"/>
      <c r="AJ12365" s="3"/>
      <c r="BM12365" s="3"/>
      <c r="BN12365" s="3"/>
      <c r="BO12365" s="3"/>
      <c r="BP12365" s="3"/>
      <c r="BQ12365" s="3"/>
      <c r="BR12365" s="3"/>
      <c r="BS12365" s="3"/>
    </row>
    <row r="12366" spans="11:71" x14ac:dyDescent="0.25">
      <c r="K12366" s="3"/>
      <c r="L12366" s="3"/>
      <c r="M12366" s="3"/>
      <c r="N12366" s="3"/>
      <c r="O12366" s="3"/>
      <c r="P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3"/>
      <c r="AG12366" s="3"/>
      <c r="AH12366" s="3"/>
      <c r="AI12366" s="3"/>
      <c r="AJ12366" s="3"/>
      <c r="BM12366" s="3"/>
      <c r="BN12366" s="3"/>
      <c r="BO12366" s="3"/>
      <c r="BP12366" s="3"/>
      <c r="BQ12366" s="3"/>
      <c r="BR12366" s="3"/>
      <c r="BS12366" s="3"/>
    </row>
    <row r="12367" spans="11:71" x14ac:dyDescent="0.25">
      <c r="K12367" s="3"/>
      <c r="L12367" s="3"/>
      <c r="M12367" s="3"/>
      <c r="N12367" s="3"/>
      <c r="O12367" s="3"/>
      <c r="P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3"/>
      <c r="AG12367" s="3"/>
      <c r="AH12367" s="3"/>
      <c r="AI12367" s="3"/>
      <c r="AJ12367" s="3"/>
      <c r="BM12367" s="3"/>
      <c r="BN12367" s="3"/>
      <c r="BO12367" s="3"/>
      <c r="BP12367" s="3"/>
      <c r="BQ12367" s="3"/>
      <c r="BR12367" s="3"/>
      <c r="BS12367" s="3"/>
    </row>
    <row r="12368" spans="11:71" x14ac:dyDescent="0.25">
      <c r="K12368" s="3"/>
      <c r="L12368" s="3"/>
      <c r="M12368" s="3"/>
      <c r="N12368" s="3"/>
      <c r="O12368" s="3"/>
      <c r="P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3"/>
      <c r="AG12368" s="3"/>
      <c r="AH12368" s="3"/>
      <c r="AI12368" s="3"/>
      <c r="AJ12368" s="3"/>
      <c r="BM12368" s="3"/>
      <c r="BN12368" s="3"/>
      <c r="BO12368" s="3"/>
      <c r="BP12368" s="3"/>
      <c r="BQ12368" s="3"/>
      <c r="BR12368" s="3"/>
      <c r="BS12368" s="3"/>
    </row>
    <row r="12369" spans="11:71" x14ac:dyDescent="0.25">
      <c r="K12369" s="3"/>
      <c r="L12369" s="3"/>
      <c r="M12369" s="3"/>
      <c r="N12369" s="3"/>
      <c r="O12369" s="3"/>
      <c r="P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3"/>
      <c r="AG12369" s="3"/>
      <c r="AH12369" s="3"/>
      <c r="AI12369" s="3"/>
      <c r="AJ12369" s="3"/>
      <c r="BM12369" s="3"/>
      <c r="BN12369" s="3"/>
      <c r="BO12369" s="3"/>
      <c r="BP12369" s="3"/>
      <c r="BQ12369" s="3"/>
      <c r="BR12369" s="3"/>
      <c r="BS12369" s="3"/>
    </row>
    <row r="12370" spans="11:71" x14ac:dyDescent="0.25">
      <c r="K12370" s="3"/>
      <c r="L12370" s="3"/>
      <c r="M12370" s="3"/>
      <c r="N12370" s="3"/>
      <c r="O12370" s="3"/>
      <c r="P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3"/>
      <c r="AG12370" s="3"/>
      <c r="AH12370" s="3"/>
      <c r="AI12370" s="3"/>
      <c r="AJ12370" s="3"/>
      <c r="BM12370" s="3"/>
      <c r="BN12370" s="3"/>
      <c r="BO12370" s="3"/>
      <c r="BP12370" s="3"/>
      <c r="BQ12370" s="3"/>
      <c r="BR12370" s="3"/>
      <c r="BS12370" s="3"/>
    </row>
    <row r="12371" spans="11:71" x14ac:dyDescent="0.25">
      <c r="K12371" s="3"/>
      <c r="L12371" s="3"/>
      <c r="M12371" s="3"/>
      <c r="N12371" s="3"/>
      <c r="O12371" s="3"/>
      <c r="P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3"/>
      <c r="AG12371" s="3"/>
      <c r="AH12371" s="3"/>
      <c r="AI12371" s="3"/>
      <c r="AJ12371" s="3"/>
      <c r="BM12371" s="3"/>
      <c r="BN12371" s="3"/>
      <c r="BO12371" s="3"/>
      <c r="BP12371" s="3"/>
      <c r="BQ12371" s="3"/>
      <c r="BR12371" s="3"/>
      <c r="BS12371" s="3"/>
    </row>
    <row r="12372" spans="11:71" x14ac:dyDescent="0.25">
      <c r="K12372" s="3"/>
      <c r="L12372" s="3"/>
      <c r="M12372" s="3"/>
      <c r="N12372" s="3"/>
      <c r="O12372" s="3"/>
      <c r="P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3"/>
      <c r="AG12372" s="3"/>
      <c r="AH12372" s="3"/>
      <c r="AI12372" s="3"/>
      <c r="AJ12372" s="3"/>
      <c r="BM12372" s="3"/>
      <c r="BN12372" s="3"/>
      <c r="BO12372" s="3"/>
      <c r="BP12372" s="3"/>
      <c r="BQ12372" s="3"/>
      <c r="BR12372" s="3"/>
      <c r="BS12372" s="3"/>
    </row>
    <row r="12373" spans="11:71" x14ac:dyDescent="0.25">
      <c r="K12373" s="3"/>
      <c r="L12373" s="3"/>
      <c r="M12373" s="3"/>
      <c r="N12373" s="3"/>
      <c r="O12373" s="3"/>
      <c r="P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3"/>
      <c r="AG12373" s="3"/>
      <c r="AH12373" s="3"/>
      <c r="AI12373" s="3"/>
      <c r="AJ12373" s="3"/>
      <c r="BM12373" s="3"/>
      <c r="BN12373" s="3"/>
      <c r="BO12373" s="3"/>
      <c r="BP12373" s="3"/>
      <c r="BQ12373" s="3"/>
      <c r="BR12373" s="3"/>
      <c r="BS12373" s="3"/>
    </row>
    <row r="12374" spans="11:71" x14ac:dyDescent="0.25">
      <c r="K12374" s="3"/>
      <c r="L12374" s="3"/>
      <c r="M12374" s="3"/>
      <c r="N12374" s="3"/>
      <c r="O12374" s="3"/>
      <c r="P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3"/>
      <c r="AG12374" s="3"/>
      <c r="AH12374" s="3"/>
      <c r="AI12374" s="3"/>
      <c r="AJ12374" s="3"/>
      <c r="BM12374" s="3"/>
      <c r="BN12374" s="3"/>
      <c r="BO12374" s="3"/>
      <c r="BP12374" s="3"/>
      <c r="BQ12374" s="3"/>
      <c r="BR12374" s="3"/>
      <c r="BS12374" s="3"/>
    </row>
    <row r="12375" spans="11:71" x14ac:dyDescent="0.25">
      <c r="K12375" s="3"/>
      <c r="L12375" s="3"/>
      <c r="M12375" s="3"/>
      <c r="N12375" s="3"/>
      <c r="O12375" s="3"/>
      <c r="P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3"/>
      <c r="AG12375" s="3"/>
      <c r="AH12375" s="3"/>
      <c r="AI12375" s="3"/>
      <c r="AJ12375" s="3"/>
      <c r="BM12375" s="3"/>
      <c r="BN12375" s="3"/>
      <c r="BO12375" s="3"/>
      <c r="BP12375" s="3"/>
      <c r="BQ12375" s="3"/>
      <c r="BR12375" s="3"/>
      <c r="BS12375" s="3"/>
    </row>
    <row r="12376" spans="11:71" x14ac:dyDescent="0.25">
      <c r="K12376" s="3"/>
      <c r="L12376" s="3"/>
      <c r="M12376" s="3"/>
      <c r="N12376" s="3"/>
      <c r="O12376" s="3"/>
      <c r="P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3"/>
      <c r="AG12376" s="3"/>
      <c r="AH12376" s="3"/>
      <c r="AI12376" s="3"/>
      <c r="AJ12376" s="3"/>
      <c r="BM12376" s="3"/>
      <c r="BN12376" s="3"/>
      <c r="BO12376" s="3"/>
      <c r="BP12376" s="3"/>
      <c r="BQ12376" s="3"/>
      <c r="BR12376" s="3"/>
      <c r="BS12376" s="3"/>
    </row>
    <row r="12377" spans="11:71" x14ac:dyDescent="0.25">
      <c r="K12377" s="3"/>
      <c r="L12377" s="3"/>
      <c r="M12377" s="3"/>
      <c r="N12377" s="3"/>
      <c r="O12377" s="3"/>
      <c r="P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3"/>
      <c r="AG12377" s="3"/>
      <c r="AH12377" s="3"/>
      <c r="AI12377" s="3"/>
      <c r="AJ12377" s="3"/>
      <c r="BM12377" s="3"/>
      <c r="BN12377" s="3"/>
      <c r="BO12377" s="3"/>
      <c r="BP12377" s="3"/>
      <c r="BQ12377" s="3"/>
      <c r="BR12377" s="3"/>
      <c r="BS12377" s="3"/>
    </row>
    <row r="12378" spans="11:71" x14ac:dyDescent="0.25">
      <c r="K12378" s="3"/>
      <c r="L12378" s="3"/>
      <c r="M12378" s="3"/>
      <c r="N12378" s="3"/>
      <c r="O12378" s="3"/>
      <c r="P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3"/>
      <c r="AG12378" s="3"/>
      <c r="AH12378" s="3"/>
      <c r="AI12378" s="3"/>
      <c r="AJ12378" s="3"/>
      <c r="BM12378" s="3"/>
      <c r="BN12378" s="3"/>
      <c r="BO12378" s="3"/>
      <c r="BP12378" s="3"/>
      <c r="BQ12378" s="3"/>
      <c r="BR12378" s="3"/>
      <c r="BS12378" s="3"/>
    </row>
    <row r="12379" spans="11:71" x14ac:dyDescent="0.25">
      <c r="K12379" s="3"/>
      <c r="L12379" s="3"/>
      <c r="M12379" s="3"/>
      <c r="N12379" s="3"/>
      <c r="O12379" s="3"/>
      <c r="P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3"/>
      <c r="AG12379" s="3"/>
      <c r="AH12379" s="3"/>
      <c r="AI12379" s="3"/>
      <c r="AJ12379" s="3"/>
      <c r="BM12379" s="3"/>
      <c r="BN12379" s="3"/>
      <c r="BO12379" s="3"/>
      <c r="BP12379" s="3"/>
      <c r="BQ12379" s="3"/>
      <c r="BR12379" s="3"/>
      <c r="BS12379" s="3"/>
    </row>
    <row r="12380" spans="11:71" x14ac:dyDescent="0.25">
      <c r="K12380" s="3"/>
      <c r="L12380" s="3"/>
      <c r="M12380" s="3"/>
      <c r="N12380" s="3"/>
      <c r="O12380" s="3"/>
      <c r="P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3"/>
      <c r="AG12380" s="3"/>
      <c r="AH12380" s="3"/>
      <c r="AI12380" s="3"/>
      <c r="AJ12380" s="3"/>
      <c r="BM12380" s="3"/>
      <c r="BN12380" s="3"/>
      <c r="BO12380" s="3"/>
      <c r="BP12380" s="3"/>
      <c r="BQ12380" s="3"/>
      <c r="BR12380" s="3"/>
      <c r="BS12380" s="3"/>
    </row>
    <row r="12381" spans="11:71" x14ac:dyDescent="0.25">
      <c r="K12381" s="3"/>
      <c r="L12381" s="3"/>
      <c r="M12381" s="3"/>
      <c r="N12381" s="3"/>
      <c r="O12381" s="3"/>
      <c r="P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3"/>
      <c r="AG12381" s="3"/>
      <c r="AH12381" s="3"/>
      <c r="AI12381" s="3"/>
      <c r="AJ12381" s="3"/>
      <c r="BM12381" s="3"/>
      <c r="BN12381" s="3"/>
      <c r="BO12381" s="3"/>
      <c r="BP12381" s="3"/>
      <c r="BQ12381" s="3"/>
      <c r="BR12381" s="3"/>
      <c r="BS12381" s="3"/>
    </row>
    <row r="12382" spans="11:71" x14ac:dyDescent="0.25">
      <c r="K12382" s="3"/>
      <c r="L12382" s="3"/>
      <c r="M12382" s="3"/>
      <c r="N12382" s="3"/>
      <c r="O12382" s="3"/>
      <c r="P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3"/>
      <c r="AG12382" s="3"/>
      <c r="AH12382" s="3"/>
      <c r="AI12382" s="3"/>
      <c r="AJ12382" s="3"/>
      <c r="BM12382" s="3"/>
      <c r="BN12382" s="3"/>
      <c r="BO12382" s="3"/>
      <c r="BP12382" s="3"/>
      <c r="BQ12382" s="3"/>
      <c r="BR12382" s="3"/>
      <c r="BS12382" s="3"/>
    </row>
    <row r="12383" spans="11:71" x14ac:dyDescent="0.25">
      <c r="K12383" s="3"/>
      <c r="L12383" s="3"/>
      <c r="M12383" s="3"/>
      <c r="N12383" s="3"/>
      <c r="O12383" s="3"/>
      <c r="P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3"/>
      <c r="AG12383" s="3"/>
      <c r="AH12383" s="3"/>
      <c r="AI12383" s="3"/>
      <c r="AJ12383" s="3"/>
      <c r="BM12383" s="3"/>
      <c r="BN12383" s="3"/>
      <c r="BO12383" s="3"/>
      <c r="BP12383" s="3"/>
      <c r="BQ12383" s="3"/>
      <c r="BR12383" s="3"/>
      <c r="BS12383" s="3"/>
    </row>
    <row r="12384" spans="11:71" x14ac:dyDescent="0.25">
      <c r="K12384" s="3"/>
      <c r="L12384" s="3"/>
      <c r="M12384" s="3"/>
      <c r="N12384" s="3"/>
      <c r="O12384" s="3"/>
      <c r="P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3"/>
      <c r="AG12384" s="3"/>
      <c r="AH12384" s="3"/>
      <c r="AI12384" s="3"/>
      <c r="AJ12384" s="3"/>
      <c r="BM12384" s="3"/>
      <c r="BN12384" s="3"/>
      <c r="BO12384" s="3"/>
      <c r="BP12384" s="3"/>
      <c r="BQ12384" s="3"/>
      <c r="BR12384" s="3"/>
      <c r="BS12384" s="3"/>
    </row>
    <row r="12385" spans="11:71" x14ac:dyDescent="0.25">
      <c r="K12385" s="3"/>
      <c r="L12385" s="3"/>
      <c r="M12385" s="3"/>
      <c r="N12385" s="3"/>
      <c r="O12385" s="3"/>
      <c r="P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3"/>
      <c r="AG12385" s="3"/>
      <c r="AH12385" s="3"/>
      <c r="AI12385" s="3"/>
      <c r="AJ12385" s="3"/>
      <c r="BM12385" s="3"/>
      <c r="BN12385" s="3"/>
      <c r="BO12385" s="3"/>
      <c r="BP12385" s="3"/>
      <c r="BQ12385" s="3"/>
      <c r="BR12385" s="3"/>
      <c r="BS12385" s="3"/>
    </row>
    <row r="12386" spans="11:71" x14ac:dyDescent="0.25">
      <c r="K12386" s="3"/>
      <c r="L12386" s="3"/>
      <c r="M12386" s="3"/>
      <c r="N12386" s="3"/>
      <c r="O12386" s="3"/>
      <c r="P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3"/>
      <c r="AG12386" s="3"/>
      <c r="AH12386" s="3"/>
      <c r="AI12386" s="3"/>
      <c r="AJ12386" s="3"/>
      <c r="BM12386" s="3"/>
      <c r="BN12386" s="3"/>
      <c r="BO12386" s="3"/>
      <c r="BP12386" s="3"/>
      <c r="BQ12386" s="3"/>
      <c r="BR12386" s="3"/>
      <c r="BS12386" s="3"/>
    </row>
    <row r="12387" spans="11:71" x14ac:dyDescent="0.25">
      <c r="K12387" s="3"/>
      <c r="L12387" s="3"/>
      <c r="M12387" s="3"/>
      <c r="N12387" s="3"/>
      <c r="O12387" s="3"/>
      <c r="P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3"/>
      <c r="AG12387" s="3"/>
      <c r="AH12387" s="3"/>
      <c r="AI12387" s="3"/>
      <c r="AJ12387" s="3"/>
      <c r="BM12387" s="3"/>
      <c r="BN12387" s="3"/>
      <c r="BO12387" s="3"/>
      <c r="BP12387" s="3"/>
      <c r="BQ12387" s="3"/>
      <c r="BR12387" s="3"/>
      <c r="BS12387" s="3"/>
    </row>
    <row r="12388" spans="11:71" x14ac:dyDescent="0.25">
      <c r="K12388" s="3"/>
      <c r="L12388" s="3"/>
      <c r="M12388" s="3"/>
      <c r="N12388" s="3"/>
      <c r="O12388" s="3"/>
      <c r="P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3"/>
      <c r="AG12388" s="3"/>
      <c r="AH12388" s="3"/>
      <c r="AI12388" s="3"/>
      <c r="AJ12388" s="3"/>
      <c r="BM12388" s="3"/>
      <c r="BN12388" s="3"/>
      <c r="BO12388" s="3"/>
      <c r="BP12388" s="3"/>
      <c r="BQ12388" s="3"/>
      <c r="BR12388" s="3"/>
      <c r="BS12388" s="3"/>
    </row>
    <row r="12389" spans="11:71" x14ac:dyDescent="0.25">
      <c r="K12389" s="3"/>
      <c r="L12389" s="3"/>
      <c r="M12389" s="3"/>
      <c r="N12389" s="3"/>
      <c r="O12389" s="3"/>
      <c r="P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3"/>
      <c r="AG12389" s="3"/>
      <c r="AH12389" s="3"/>
      <c r="AI12389" s="3"/>
      <c r="AJ12389" s="3"/>
      <c r="BM12389" s="3"/>
      <c r="BN12389" s="3"/>
      <c r="BO12389" s="3"/>
      <c r="BP12389" s="3"/>
      <c r="BQ12389" s="3"/>
      <c r="BR12389" s="3"/>
      <c r="BS12389" s="3"/>
    </row>
    <row r="12390" spans="11:71" x14ac:dyDescent="0.25">
      <c r="K12390" s="3"/>
      <c r="L12390" s="3"/>
      <c r="M12390" s="3"/>
      <c r="N12390" s="3"/>
      <c r="O12390" s="3"/>
      <c r="P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3"/>
      <c r="AG12390" s="3"/>
      <c r="AH12390" s="3"/>
      <c r="AI12390" s="3"/>
      <c r="AJ12390" s="3"/>
      <c r="BM12390" s="3"/>
      <c r="BN12390" s="3"/>
      <c r="BO12390" s="3"/>
      <c r="BP12390" s="3"/>
      <c r="BQ12390" s="3"/>
      <c r="BR12390" s="3"/>
      <c r="BS12390" s="3"/>
    </row>
    <row r="12391" spans="11:71" x14ac:dyDescent="0.25">
      <c r="K12391" s="3"/>
      <c r="L12391" s="3"/>
      <c r="M12391" s="3"/>
      <c r="N12391" s="3"/>
      <c r="O12391" s="3"/>
      <c r="P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3"/>
      <c r="AG12391" s="3"/>
      <c r="AH12391" s="3"/>
      <c r="AI12391" s="3"/>
      <c r="AJ12391" s="3"/>
      <c r="BM12391" s="3"/>
      <c r="BN12391" s="3"/>
      <c r="BO12391" s="3"/>
      <c r="BP12391" s="3"/>
      <c r="BQ12391" s="3"/>
      <c r="BR12391" s="3"/>
      <c r="BS12391" s="3"/>
    </row>
    <row r="12392" spans="11:71" x14ac:dyDescent="0.25">
      <c r="K12392" s="3"/>
      <c r="L12392" s="3"/>
      <c r="M12392" s="3"/>
      <c r="N12392" s="3"/>
      <c r="O12392" s="3"/>
      <c r="P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3"/>
      <c r="AG12392" s="3"/>
      <c r="AH12392" s="3"/>
      <c r="AI12392" s="3"/>
      <c r="AJ12392" s="3"/>
      <c r="BM12392" s="3"/>
      <c r="BN12392" s="3"/>
      <c r="BO12392" s="3"/>
      <c r="BP12392" s="3"/>
      <c r="BQ12392" s="3"/>
      <c r="BR12392" s="3"/>
      <c r="BS12392" s="3"/>
    </row>
    <row r="12393" spans="11:71" x14ac:dyDescent="0.25">
      <c r="K12393" s="3"/>
      <c r="L12393" s="3"/>
      <c r="M12393" s="3"/>
      <c r="N12393" s="3"/>
      <c r="O12393" s="3"/>
      <c r="P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3"/>
      <c r="AG12393" s="3"/>
      <c r="AH12393" s="3"/>
      <c r="AI12393" s="3"/>
      <c r="AJ12393" s="3"/>
      <c r="BM12393" s="3"/>
      <c r="BN12393" s="3"/>
      <c r="BO12393" s="3"/>
      <c r="BP12393" s="3"/>
      <c r="BQ12393" s="3"/>
      <c r="BR12393" s="3"/>
      <c r="BS12393" s="3"/>
    </row>
    <row r="12394" spans="11:71" x14ac:dyDescent="0.25">
      <c r="K12394" s="3"/>
      <c r="L12394" s="3"/>
      <c r="M12394" s="3"/>
      <c r="N12394" s="3"/>
      <c r="O12394" s="3"/>
      <c r="P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3"/>
      <c r="AG12394" s="3"/>
      <c r="AH12394" s="3"/>
      <c r="AI12394" s="3"/>
      <c r="AJ12394" s="3"/>
      <c r="BM12394" s="3"/>
      <c r="BN12394" s="3"/>
      <c r="BO12394" s="3"/>
      <c r="BP12394" s="3"/>
      <c r="BQ12394" s="3"/>
      <c r="BR12394" s="3"/>
      <c r="BS12394" s="3"/>
    </row>
    <row r="12395" spans="11:71" x14ac:dyDescent="0.25">
      <c r="K12395" s="3"/>
      <c r="L12395" s="3"/>
      <c r="M12395" s="3"/>
      <c r="N12395" s="3"/>
      <c r="O12395" s="3"/>
      <c r="P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3"/>
      <c r="AG12395" s="3"/>
      <c r="AH12395" s="3"/>
      <c r="AI12395" s="3"/>
      <c r="AJ12395" s="3"/>
      <c r="BM12395" s="3"/>
      <c r="BN12395" s="3"/>
      <c r="BO12395" s="3"/>
      <c r="BP12395" s="3"/>
      <c r="BQ12395" s="3"/>
      <c r="BR12395" s="3"/>
      <c r="BS12395" s="3"/>
    </row>
    <row r="12396" spans="11:71" x14ac:dyDescent="0.25">
      <c r="K12396" s="3"/>
      <c r="L12396" s="3"/>
      <c r="M12396" s="3"/>
      <c r="N12396" s="3"/>
      <c r="O12396" s="3"/>
      <c r="P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3"/>
      <c r="AG12396" s="3"/>
      <c r="AH12396" s="3"/>
      <c r="AI12396" s="3"/>
      <c r="AJ12396" s="3"/>
      <c r="BM12396" s="3"/>
      <c r="BN12396" s="3"/>
      <c r="BO12396" s="3"/>
      <c r="BP12396" s="3"/>
      <c r="BQ12396" s="3"/>
      <c r="BR12396" s="3"/>
      <c r="BS12396" s="3"/>
    </row>
    <row r="12397" spans="11:71" x14ac:dyDescent="0.25">
      <c r="K12397" s="3"/>
      <c r="L12397" s="3"/>
      <c r="M12397" s="3"/>
      <c r="N12397" s="3"/>
      <c r="O12397" s="3"/>
      <c r="P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3"/>
      <c r="AG12397" s="3"/>
      <c r="AH12397" s="3"/>
      <c r="AI12397" s="3"/>
      <c r="AJ12397" s="3"/>
      <c r="BM12397" s="3"/>
      <c r="BN12397" s="3"/>
      <c r="BO12397" s="3"/>
      <c r="BP12397" s="3"/>
      <c r="BQ12397" s="3"/>
      <c r="BR12397" s="3"/>
      <c r="BS12397" s="3"/>
    </row>
    <row r="12398" spans="11:71" x14ac:dyDescent="0.25">
      <c r="K12398" s="3"/>
      <c r="L12398" s="3"/>
      <c r="M12398" s="3"/>
      <c r="N12398" s="3"/>
      <c r="O12398" s="3"/>
      <c r="P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3"/>
      <c r="AG12398" s="3"/>
      <c r="AH12398" s="3"/>
      <c r="AI12398" s="3"/>
      <c r="AJ12398" s="3"/>
      <c r="BM12398" s="3"/>
      <c r="BN12398" s="3"/>
      <c r="BO12398" s="3"/>
      <c r="BP12398" s="3"/>
      <c r="BQ12398" s="3"/>
      <c r="BR12398" s="3"/>
      <c r="BS12398" s="3"/>
    </row>
    <row r="12399" spans="11:71" x14ac:dyDescent="0.25">
      <c r="K12399" s="3"/>
      <c r="L12399" s="3"/>
      <c r="M12399" s="3"/>
      <c r="N12399" s="3"/>
      <c r="O12399" s="3"/>
      <c r="P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3"/>
      <c r="AG12399" s="3"/>
      <c r="AH12399" s="3"/>
      <c r="AI12399" s="3"/>
      <c r="AJ12399" s="3"/>
      <c r="BM12399" s="3"/>
      <c r="BN12399" s="3"/>
      <c r="BO12399" s="3"/>
      <c r="BP12399" s="3"/>
      <c r="BQ12399" s="3"/>
      <c r="BR12399" s="3"/>
      <c r="BS12399" s="3"/>
    </row>
    <row r="12400" spans="11:71" x14ac:dyDescent="0.25">
      <c r="K12400" s="3"/>
      <c r="L12400" s="3"/>
      <c r="M12400" s="3"/>
      <c r="N12400" s="3"/>
      <c r="O12400" s="3"/>
      <c r="P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3"/>
      <c r="AG12400" s="3"/>
      <c r="AH12400" s="3"/>
      <c r="AI12400" s="3"/>
      <c r="AJ12400" s="3"/>
      <c r="BM12400" s="3"/>
      <c r="BN12400" s="3"/>
      <c r="BO12400" s="3"/>
      <c r="BP12400" s="3"/>
      <c r="BQ12400" s="3"/>
      <c r="BR12400" s="3"/>
      <c r="BS12400" s="3"/>
    </row>
    <row r="12401" spans="11:71" x14ac:dyDescent="0.25">
      <c r="K12401" s="3"/>
      <c r="L12401" s="3"/>
      <c r="M12401" s="3"/>
      <c r="N12401" s="3"/>
      <c r="O12401" s="3"/>
      <c r="P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3"/>
      <c r="AG12401" s="3"/>
      <c r="AH12401" s="3"/>
      <c r="AI12401" s="3"/>
      <c r="AJ12401" s="3"/>
      <c r="BM12401" s="3"/>
      <c r="BN12401" s="3"/>
      <c r="BO12401" s="3"/>
      <c r="BP12401" s="3"/>
      <c r="BQ12401" s="3"/>
      <c r="BR12401" s="3"/>
      <c r="BS12401" s="3"/>
    </row>
    <row r="12402" spans="11:71" x14ac:dyDescent="0.25">
      <c r="K12402" s="3"/>
      <c r="L12402" s="3"/>
      <c r="M12402" s="3"/>
      <c r="N12402" s="3"/>
      <c r="O12402" s="3"/>
      <c r="P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3"/>
      <c r="AG12402" s="3"/>
      <c r="AH12402" s="3"/>
      <c r="AI12402" s="3"/>
      <c r="AJ12402" s="3"/>
      <c r="BM12402" s="3"/>
      <c r="BN12402" s="3"/>
      <c r="BO12402" s="3"/>
      <c r="BP12402" s="3"/>
      <c r="BQ12402" s="3"/>
      <c r="BR12402" s="3"/>
      <c r="BS12402" s="3"/>
    </row>
    <row r="12403" spans="11:71" x14ac:dyDescent="0.25">
      <c r="K12403" s="3"/>
      <c r="L12403" s="3"/>
      <c r="M12403" s="3"/>
      <c r="N12403" s="3"/>
      <c r="O12403" s="3"/>
      <c r="P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3"/>
      <c r="AG12403" s="3"/>
      <c r="AH12403" s="3"/>
      <c r="AI12403" s="3"/>
      <c r="AJ12403" s="3"/>
      <c r="BM12403" s="3"/>
      <c r="BN12403" s="3"/>
      <c r="BO12403" s="3"/>
      <c r="BP12403" s="3"/>
      <c r="BQ12403" s="3"/>
      <c r="BR12403" s="3"/>
      <c r="BS12403" s="3"/>
    </row>
    <row r="12404" spans="11:71" x14ac:dyDescent="0.25">
      <c r="K12404" s="3"/>
      <c r="L12404" s="3"/>
      <c r="M12404" s="3"/>
      <c r="N12404" s="3"/>
      <c r="O12404" s="3"/>
      <c r="P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3"/>
      <c r="AG12404" s="3"/>
      <c r="AH12404" s="3"/>
      <c r="AI12404" s="3"/>
      <c r="AJ12404" s="3"/>
      <c r="BM12404" s="3"/>
      <c r="BN12404" s="3"/>
      <c r="BO12404" s="3"/>
      <c r="BP12404" s="3"/>
      <c r="BQ12404" s="3"/>
      <c r="BR12404" s="3"/>
      <c r="BS12404" s="3"/>
    </row>
    <row r="12405" spans="11:71" x14ac:dyDescent="0.25">
      <c r="K12405" s="3"/>
      <c r="L12405" s="3"/>
      <c r="M12405" s="3"/>
      <c r="N12405" s="3"/>
      <c r="O12405" s="3"/>
      <c r="P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3"/>
      <c r="AG12405" s="3"/>
      <c r="AH12405" s="3"/>
      <c r="AI12405" s="3"/>
      <c r="AJ12405" s="3"/>
      <c r="BM12405" s="3"/>
      <c r="BN12405" s="3"/>
      <c r="BO12405" s="3"/>
      <c r="BP12405" s="3"/>
      <c r="BQ12405" s="3"/>
      <c r="BR12405" s="3"/>
      <c r="BS12405" s="3"/>
    </row>
    <row r="12406" spans="11:71" x14ac:dyDescent="0.25">
      <c r="K12406" s="3"/>
      <c r="L12406" s="3"/>
      <c r="M12406" s="3"/>
      <c r="N12406" s="3"/>
      <c r="O12406" s="3"/>
      <c r="P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3"/>
      <c r="AG12406" s="3"/>
      <c r="AH12406" s="3"/>
      <c r="AI12406" s="3"/>
      <c r="AJ12406" s="3"/>
      <c r="BM12406" s="3"/>
      <c r="BN12406" s="3"/>
      <c r="BO12406" s="3"/>
      <c r="BP12406" s="3"/>
      <c r="BQ12406" s="3"/>
      <c r="BR12406" s="3"/>
      <c r="BS12406" s="3"/>
    </row>
    <row r="12407" spans="11:71" x14ac:dyDescent="0.25">
      <c r="K12407" s="3"/>
      <c r="L12407" s="3"/>
      <c r="M12407" s="3"/>
      <c r="N12407" s="3"/>
      <c r="O12407" s="3"/>
      <c r="P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3"/>
      <c r="AG12407" s="3"/>
      <c r="AH12407" s="3"/>
      <c r="AI12407" s="3"/>
      <c r="AJ12407" s="3"/>
      <c r="BM12407" s="3"/>
      <c r="BN12407" s="3"/>
      <c r="BO12407" s="3"/>
      <c r="BP12407" s="3"/>
      <c r="BQ12407" s="3"/>
      <c r="BR12407" s="3"/>
      <c r="BS12407" s="3"/>
    </row>
    <row r="12408" spans="11:71" x14ac:dyDescent="0.25">
      <c r="K12408" s="3"/>
      <c r="L12408" s="3"/>
      <c r="M12408" s="3"/>
      <c r="N12408" s="3"/>
      <c r="O12408" s="3"/>
      <c r="P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3"/>
      <c r="AG12408" s="3"/>
      <c r="AH12408" s="3"/>
      <c r="AI12408" s="3"/>
      <c r="AJ12408" s="3"/>
      <c r="BM12408" s="3"/>
      <c r="BN12408" s="3"/>
      <c r="BO12408" s="3"/>
      <c r="BP12408" s="3"/>
      <c r="BQ12408" s="3"/>
      <c r="BR12408" s="3"/>
      <c r="BS12408" s="3"/>
    </row>
    <row r="12409" spans="11:71" x14ac:dyDescent="0.25">
      <c r="K12409" s="3"/>
      <c r="L12409" s="3"/>
      <c r="M12409" s="3"/>
      <c r="N12409" s="3"/>
      <c r="O12409" s="3"/>
      <c r="P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3"/>
      <c r="AG12409" s="3"/>
      <c r="AH12409" s="3"/>
      <c r="AI12409" s="3"/>
      <c r="AJ12409" s="3"/>
      <c r="BM12409" s="3"/>
      <c r="BN12409" s="3"/>
      <c r="BO12409" s="3"/>
      <c r="BP12409" s="3"/>
      <c r="BQ12409" s="3"/>
      <c r="BR12409" s="3"/>
      <c r="BS12409" s="3"/>
    </row>
    <row r="12410" spans="11:71" x14ac:dyDescent="0.25">
      <c r="K12410" s="3"/>
      <c r="L12410" s="3"/>
      <c r="M12410" s="3"/>
      <c r="N12410" s="3"/>
      <c r="O12410" s="3"/>
      <c r="P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3"/>
      <c r="AG12410" s="3"/>
      <c r="AH12410" s="3"/>
      <c r="AI12410" s="3"/>
      <c r="AJ12410" s="3"/>
      <c r="BM12410" s="3"/>
      <c r="BN12410" s="3"/>
      <c r="BO12410" s="3"/>
      <c r="BP12410" s="3"/>
      <c r="BQ12410" s="3"/>
      <c r="BR12410" s="3"/>
      <c r="BS12410" s="3"/>
    </row>
    <row r="12411" spans="11:71" x14ac:dyDescent="0.25">
      <c r="K12411" s="3"/>
      <c r="L12411" s="3"/>
      <c r="M12411" s="3"/>
      <c r="N12411" s="3"/>
      <c r="O12411" s="3"/>
      <c r="P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3"/>
      <c r="AG12411" s="3"/>
      <c r="AH12411" s="3"/>
      <c r="AI12411" s="3"/>
      <c r="AJ12411" s="3"/>
      <c r="BM12411" s="3"/>
      <c r="BN12411" s="3"/>
      <c r="BO12411" s="3"/>
      <c r="BP12411" s="3"/>
      <c r="BQ12411" s="3"/>
      <c r="BR12411" s="3"/>
      <c r="BS12411" s="3"/>
    </row>
    <row r="12412" spans="11:71" x14ac:dyDescent="0.25">
      <c r="K12412" s="3"/>
      <c r="L12412" s="3"/>
      <c r="M12412" s="3"/>
      <c r="N12412" s="3"/>
      <c r="O12412" s="3"/>
      <c r="P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3"/>
      <c r="AG12412" s="3"/>
      <c r="AH12412" s="3"/>
      <c r="AI12412" s="3"/>
      <c r="AJ12412" s="3"/>
      <c r="BM12412" s="3"/>
      <c r="BN12412" s="3"/>
      <c r="BO12412" s="3"/>
      <c r="BP12412" s="3"/>
      <c r="BQ12412" s="3"/>
      <c r="BR12412" s="3"/>
      <c r="BS12412" s="3"/>
    </row>
    <row r="12413" spans="11:71" x14ac:dyDescent="0.25">
      <c r="K12413" s="3"/>
      <c r="L12413" s="3"/>
      <c r="M12413" s="3"/>
      <c r="N12413" s="3"/>
      <c r="O12413" s="3"/>
      <c r="P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3"/>
      <c r="AG12413" s="3"/>
      <c r="AH12413" s="3"/>
      <c r="AI12413" s="3"/>
      <c r="AJ12413" s="3"/>
      <c r="BM12413" s="3"/>
      <c r="BN12413" s="3"/>
      <c r="BO12413" s="3"/>
      <c r="BP12413" s="3"/>
      <c r="BQ12413" s="3"/>
      <c r="BR12413" s="3"/>
      <c r="BS12413" s="3"/>
    </row>
    <row r="12414" spans="11:71" x14ac:dyDescent="0.25">
      <c r="K12414" s="3"/>
      <c r="L12414" s="3"/>
      <c r="M12414" s="3"/>
      <c r="N12414" s="3"/>
      <c r="O12414" s="3"/>
      <c r="P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3"/>
      <c r="AG12414" s="3"/>
      <c r="AH12414" s="3"/>
      <c r="AI12414" s="3"/>
      <c r="AJ12414" s="3"/>
      <c r="BM12414" s="3"/>
      <c r="BN12414" s="3"/>
      <c r="BO12414" s="3"/>
      <c r="BP12414" s="3"/>
      <c r="BQ12414" s="3"/>
      <c r="BR12414" s="3"/>
      <c r="BS12414" s="3"/>
    </row>
    <row r="12415" spans="11:71" x14ac:dyDescent="0.25">
      <c r="K12415" s="3"/>
      <c r="L12415" s="3"/>
      <c r="M12415" s="3"/>
      <c r="N12415" s="3"/>
      <c r="O12415" s="3"/>
      <c r="P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3"/>
      <c r="AG12415" s="3"/>
      <c r="AH12415" s="3"/>
      <c r="AI12415" s="3"/>
      <c r="AJ12415" s="3"/>
      <c r="BM12415" s="3"/>
      <c r="BN12415" s="3"/>
      <c r="BO12415" s="3"/>
      <c r="BP12415" s="3"/>
      <c r="BQ12415" s="3"/>
      <c r="BR12415" s="3"/>
      <c r="BS12415" s="3"/>
    </row>
    <row r="12416" spans="11:71" x14ac:dyDescent="0.25">
      <c r="K12416" s="3"/>
      <c r="L12416" s="3"/>
      <c r="M12416" s="3"/>
      <c r="N12416" s="3"/>
      <c r="O12416" s="3"/>
      <c r="P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3"/>
      <c r="AG12416" s="3"/>
      <c r="AH12416" s="3"/>
      <c r="AI12416" s="3"/>
      <c r="AJ12416" s="3"/>
      <c r="BM12416" s="3"/>
      <c r="BN12416" s="3"/>
      <c r="BO12416" s="3"/>
      <c r="BP12416" s="3"/>
      <c r="BQ12416" s="3"/>
      <c r="BR12416" s="3"/>
      <c r="BS12416" s="3"/>
    </row>
    <row r="12417" spans="11:71" x14ac:dyDescent="0.25">
      <c r="K12417" s="3"/>
      <c r="L12417" s="3"/>
      <c r="M12417" s="3"/>
      <c r="N12417" s="3"/>
      <c r="O12417" s="3"/>
      <c r="P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3"/>
      <c r="AG12417" s="3"/>
      <c r="AH12417" s="3"/>
      <c r="AI12417" s="3"/>
      <c r="AJ12417" s="3"/>
      <c r="BM12417" s="3"/>
      <c r="BN12417" s="3"/>
      <c r="BO12417" s="3"/>
      <c r="BP12417" s="3"/>
      <c r="BQ12417" s="3"/>
      <c r="BR12417" s="3"/>
      <c r="BS12417" s="3"/>
    </row>
    <row r="12418" spans="11:71" x14ac:dyDescent="0.25">
      <c r="K12418" s="3"/>
      <c r="L12418" s="3"/>
      <c r="M12418" s="3"/>
      <c r="N12418" s="3"/>
      <c r="O12418" s="3"/>
      <c r="P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3"/>
      <c r="AG12418" s="3"/>
      <c r="AH12418" s="3"/>
      <c r="AI12418" s="3"/>
      <c r="AJ12418" s="3"/>
      <c r="BM12418" s="3"/>
      <c r="BN12418" s="3"/>
      <c r="BO12418" s="3"/>
      <c r="BP12418" s="3"/>
      <c r="BQ12418" s="3"/>
      <c r="BR12418" s="3"/>
      <c r="BS12418" s="3"/>
    </row>
    <row r="12419" spans="11:71" x14ac:dyDescent="0.25">
      <c r="K12419" s="3"/>
      <c r="L12419" s="3"/>
      <c r="M12419" s="3"/>
      <c r="N12419" s="3"/>
      <c r="O12419" s="3"/>
      <c r="P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3"/>
      <c r="AG12419" s="3"/>
      <c r="AH12419" s="3"/>
      <c r="AI12419" s="3"/>
      <c r="AJ12419" s="3"/>
      <c r="BM12419" s="3"/>
      <c r="BN12419" s="3"/>
      <c r="BO12419" s="3"/>
      <c r="BP12419" s="3"/>
      <c r="BQ12419" s="3"/>
      <c r="BR12419" s="3"/>
      <c r="BS12419" s="3"/>
    </row>
    <row r="12420" spans="11:71" x14ac:dyDescent="0.25">
      <c r="K12420" s="3"/>
      <c r="L12420" s="3"/>
      <c r="M12420" s="3"/>
      <c r="N12420" s="3"/>
      <c r="O12420" s="3"/>
      <c r="P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3"/>
      <c r="AG12420" s="3"/>
      <c r="AH12420" s="3"/>
      <c r="AI12420" s="3"/>
      <c r="AJ12420" s="3"/>
      <c r="BM12420" s="3"/>
      <c r="BN12420" s="3"/>
      <c r="BO12420" s="3"/>
      <c r="BP12420" s="3"/>
      <c r="BQ12420" s="3"/>
      <c r="BR12420" s="3"/>
      <c r="BS12420" s="3"/>
    </row>
    <row r="12421" spans="11:71" x14ac:dyDescent="0.25">
      <c r="K12421" s="3"/>
      <c r="L12421" s="3"/>
      <c r="M12421" s="3"/>
      <c r="N12421" s="3"/>
      <c r="O12421" s="3"/>
      <c r="P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3"/>
      <c r="AG12421" s="3"/>
      <c r="AH12421" s="3"/>
      <c r="AI12421" s="3"/>
      <c r="AJ12421" s="3"/>
      <c r="BM12421" s="3"/>
      <c r="BN12421" s="3"/>
      <c r="BO12421" s="3"/>
      <c r="BP12421" s="3"/>
      <c r="BQ12421" s="3"/>
      <c r="BR12421" s="3"/>
      <c r="BS12421" s="3"/>
    </row>
    <row r="12422" spans="11:71" x14ac:dyDescent="0.25">
      <c r="K12422" s="3"/>
      <c r="L12422" s="3"/>
      <c r="M12422" s="3"/>
      <c r="N12422" s="3"/>
      <c r="O12422" s="3"/>
      <c r="P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3"/>
      <c r="AG12422" s="3"/>
      <c r="AH12422" s="3"/>
      <c r="AI12422" s="3"/>
      <c r="AJ12422" s="3"/>
      <c r="BM12422" s="3"/>
      <c r="BN12422" s="3"/>
      <c r="BO12422" s="3"/>
      <c r="BP12422" s="3"/>
      <c r="BQ12422" s="3"/>
      <c r="BR12422" s="3"/>
      <c r="BS12422" s="3"/>
    </row>
    <row r="12423" spans="11:71" x14ac:dyDescent="0.25">
      <c r="K12423" s="3"/>
      <c r="L12423" s="3"/>
      <c r="M12423" s="3"/>
      <c r="N12423" s="3"/>
      <c r="O12423" s="3"/>
      <c r="P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3"/>
      <c r="AG12423" s="3"/>
      <c r="AH12423" s="3"/>
      <c r="AI12423" s="3"/>
      <c r="AJ12423" s="3"/>
      <c r="BM12423" s="3"/>
      <c r="BN12423" s="3"/>
      <c r="BO12423" s="3"/>
      <c r="BP12423" s="3"/>
      <c r="BQ12423" s="3"/>
      <c r="BR12423" s="3"/>
      <c r="BS12423" s="3"/>
    </row>
    <row r="12424" spans="11:71" x14ac:dyDescent="0.25">
      <c r="K12424" s="3"/>
      <c r="L12424" s="3"/>
      <c r="M12424" s="3"/>
      <c r="N12424" s="3"/>
      <c r="O12424" s="3"/>
      <c r="P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3"/>
      <c r="AG12424" s="3"/>
      <c r="AH12424" s="3"/>
      <c r="AI12424" s="3"/>
      <c r="AJ12424" s="3"/>
      <c r="BM12424" s="3"/>
      <c r="BN12424" s="3"/>
      <c r="BO12424" s="3"/>
      <c r="BP12424" s="3"/>
      <c r="BQ12424" s="3"/>
      <c r="BR12424" s="3"/>
      <c r="BS12424" s="3"/>
    </row>
    <row r="12425" spans="11:71" x14ac:dyDescent="0.25">
      <c r="K12425" s="3"/>
      <c r="L12425" s="3"/>
      <c r="M12425" s="3"/>
      <c r="N12425" s="3"/>
      <c r="O12425" s="3"/>
      <c r="P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3"/>
      <c r="AG12425" s="3"/>
      <c r="AH12425" s="3"/>
      <c r="AI12425" s="3"/>
      <c r="AJ12425" s="3"/>
      <c r="BM12425" s="3"/>
      <c r="BN12425" s="3"/>
      <c r="BO12425" s="3"/>
      <c r="BP12425" s="3"/>
      <c r="BQ12425" s="3"/>
      <c r="BR12425" s="3"/>
      <c r="BS12425" s="3"/>
    </row>
    <row r="12426" spans="11:71" x14ac:dyDescent="0.25">
      <c r="K12426" s="3"/>
      <c r="L12426" s="3"/>
      <c r="M12426" s="3"/>
      <c r="N12426" s="3"/>
      <c r="O12426" s="3"/>
      <c r="P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3"/>
      <c r="AG12426" s="3"/>
      <c r="AH12426" s="3"/>
      <c r="AI12426" s="3"/>
      <c r="AJ12426" s="3"/>
      <c r="BM12426" s="3"/>
      <c r="BN12426" s="3"/>
      <c r="BO12426" s="3"/>
      <c r="BP12426" s="3"/>
      <c r="BQ12426" s="3"/>
      <c r="BR12426" s="3"/>
      <c r="BS12426" s="3"/>
    </row>
    <row r="12427" spans="11:71" x14ac:dyDescent="0.25">
      <c r="K12427" s="3"/>
      <c r="L12427" s="3"/>
      <c r="M12427" s="3"/>
      <c r="N12427" s="3"/>
      <c r="O12427" s="3"/>
      <c r="P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3"/>
      <c r="AG12427" s="3"/>
      <c r="AH12427" s="3"/>
      <c r="AI12427" s="3"/>
      <c r="AJ12427" s="3"/>
      <c r="BM12427" s="3"/>
      <c r="BN12427" s="3"/>
      <c r="BO12427" s="3"/>
      <c r="BP12427" s="3"/>
      <c r="BQ12427" s="3"/>
      <c r="BR12427" s="3"/>
      <c r="BS12427" s="3"/>
    </row>
    <row r="12428" spans="11:71" x14ac:dyDescent="0.25">
      <c r="K12428" s="3"/>
      <c r="L12428" s="3"/>
      <c r="M12428" s="3"/>
      <c r="N12428" s="3"/>
      <c r="O12428" s="3"/>
      <c r="P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3"/>
      <c r="AG12428" s="3"/>
      <c r="AH12428" s="3"/>
      <c r="AI12428" s="3"/>
      <c r="AJ12428" s="3"/>
      <c r="BM12428" s="3"/>
      <c r="BN12428" s="3"/>
      <c r="BO12428" s="3"/>
      <c r="BP12428" s="3"/>
      <c r="BQ12428" s="3"/>
      <c r="BR12428" s="3"/>
      <c r="BS12428" s="3"/>
    </row>
    <row r="12429" spans="11:71" x14ac:dyDescent="0.25">
      <c r="K12429" s="3"/>
      <c r="L12429" s="3"/>
      <c r="M12429" s="3"/>
      <c r="N12429" s="3"/>
      <c r="O12429" s="3"/>
      <c r="P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3"/>
      <c r="AG12429" s="3"/>
      <c r="AH12429" s="3"/>
      <c r="AI12429" s="3"/>
      <c r="AJ12429" s="3"/>
      <c r="BM12429" s="3"/>
      <c r="BN12429" s="3"/>
      <c r="BO12429" s="3"/>
      <c r="BP12429" s="3"/>
      <c r="BQ12429" s="3"/>
      <c r="BR12429" s="3"/>
      <c r="BS12429" s="3"/>
    </row>
    <row r="12430" spans="11:71" x14ac:dyDescent="0.25">
      <c r="K12430" s="3"/>
      <c r="L12430" s="3"/>
      <c r="M12430" s="3"/>
      <c r="N12430" s="3"/>
      <c r="O12430" s="3"/>
      <c r="P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3"/>
      <c r="AG12430" s="3"/>
      <c r="AH12430" s="3"/>
      <c r="AI12430" s="3"/>
      <c r="AJ12430" s="3"/>
      <c r="BM12430" s="3"/>
      <c r="BN12430" s="3"/>
      <c r="BO12430" s="3"/>
      <c r="BP12430" s="3"/>
      <c r="BQ12430" s="3"/>
      <c r="BR12430" s="3"/>
      <c r="BS12430" s="3"/>
    </row>
    <row r="12431" spans="11:71" x14ac:dyDescent="0.25">
      <c r="K12431" s="3"/>
      <c r="L12431" s="3"/>
      <c r="M12431" s="3"/>
      <c r="N12431" s="3"/>
      <c r="O12431" s="3"/>
      <c r="P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3"/>
      <c r="AG12431" s="3"/>
      <c r="AH12431" s="3"/>
      <c r="AI12431" s="3"/>
      <c r="AJ12431" s="3"/>
      <c r="BM12431" s="3"/>
      <c r="BN12431" s="3"/>
      <c r="BO12431" s="3"/>
      <c r="BP12431" s="3"/>
      <c r="BQ12431" s="3"/>
      <c r="BR12431" s="3"/>
      <c r="BS12431" s="3"/>
    </row>
    <row r="12432" spans="11:71" x14ac:dyDescent="0.25">
      <c r="K12432" s="3"/>
      <c r="L12432" s="3"/>
      <c r="M12432" s="3"/>
      <c r="N12432" s="3"/>
      <c r="O12432" s="3"/>
      <c r="P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3"/>
      <c r="AG12432" s="3"/>
      <c r="AH12432" s="3"/>
      <c r="AI12432" s="3"/>
      <c r="AJ12432" s="3"/>
      <c r="BM12432" s="3"/>
      <c r="BN12432" s="3"/>
      <c r="BO12432" s="3"/>
      <c r="BP12432" s="3"/>
      <c r="BQ12432" s="3"/>
      <c r="BR12432" s="3"/>
      <c r="BS12432" s="3"/>
    </row>
    <row r="12433" spans="11:71" x14ac:dyDescent="0.25">
      <c r="K12433" s="3"/>
      <c r="L12433" s="3"/>
      <c r="M12433" s="3"/>
      <c r="N12433" s="3"/>
      <c r="O12433" s="3"/>
      <c r="P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3"/>
      <c r="AG12433" s="3"/>
      <c r="AH12433" s="3"/>
      <c r="AI12433" s="3"/>
      <c r="AJ12433" s="3"/>
      <c r="BM12433" s="3"/>
      <c r="BN12433" s="3"/>
      <c r="BO12433" s="3"/>
      <c r="BP12433" s="3"/>
      <c r="BQ12433" s="3"/>
      <c r="BR12433" s="3"/>
      <c r="BS12433" s="3"/>
    </row>
    <row r="12434" spans="11:71" x14ac:dyDescent="0.25">
      <c r="K12434" s="3"/>
      <c r="L12434" s="3"/>
      <c r="M12434" s="3"/>
      <c r="N12434" s="3"/>
      <c r="O12434" s="3"/>
      <c r="P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3"/>
      <c r="AG12434" s="3"/>
      <c r="AH12434" s="3"/>
      <c r="AI12434" s="3"/>
      <c r="AJ12434" s="3"/>
      <c r="BM12434" s="3"/>
      <c r="BN12434" s="3"/>
      <c r="BO12434" s="3"/>
      <c r="BP12434" s="3"/>
      <c r="BQ12434" s="3"/>
      <c r="BR12434" s="3"/>
      <c r="BS12434" s="3"/>
    </row>
    <row r="12435" spans="11:71" x14ac:dyDescent="0.25">
      <c r="K12435" s="3"/>
      <c r="L12435" s="3"/>
      <c r="M12435" s="3"/>
      <c r="N12435" s="3"/>
      <c r="O12435" s="3"/>
      <c r="P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3"/>
      <c r="AG12435" s="3"/>
      <c r="AH12435" s="3"/>
      <c r="AI12435" s="3"/>
      <c r="AJ12435" s="3"/>
      <c r="BM12435" s="3"/>
      <c r="BN12435" s="3"/>
      <c r="BO12435" s="3"/>
      <c r="BP12435" s="3"/>
      <c r="BQ12435" s="3"/>
      <c r="BR12435" s="3"/>
      <c r="BS12435" s="3"/>
    </row>
    <row r="12436" spans="11:71" x14ac:dyDescent="0.25">
      <c r="K12436" s="3"/>
      <c r="L12436" s="3"/>
      <c r="M12436" s="3"/>
      <c r="N12436" s="3"/>
      <c r="O12436" s="3"/>
      <c r="P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3"/>
      <c r="AG12436" s="3"/>
      <c r="AH12436" s="3"/>
      <c r="AI12436" s="3"/>
      <c r="AJ12436" s="3"/>
      <c r="BM12436" s="3"/>
      <c r="BN12436" s="3"/>
      <c r="BO12436" s="3"/>
      <c r="BP12436" s="3"/>
      <c r="BQ12436" s="3"/>
      <c r="BR12436" s="3"/>
      <c r="BS12436" s="3"/>
    </row>
    <row r="12437" spans="11:71" x14ac:dyDescent="0.25">
      <c r="K12437" s="3"/>
      <c r="L12437" s="3"/>
      <c r="M12437" s="3"/>
      <c r="N12437" s="3"/>
      <c r="O12437" s="3"/>
      <c r="P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3"/>
      <c r="AG12437" s="3"/>
      <c r="AH12437" s="3"/>
      <c r="AI12437" s="3"/>
      <c r="AJ12437" s="3"/>
      <c r="BM12437" s="3"/>
      <c r="BN12437" s="3"/>
      <c r="BO12437" s="3"/>
      <c r="BP12437" s="3"/>
      <c r="BQ12437" s="3"/>
      <c r="BR12437" s="3"/>
      <c r="BS12437" s="3"/>
    </row>
    <row r="12438" spans="11:71" x14ac:dyDescent="0.25">
      <c r="K12438" s="3"/>
      <c r="L12438" s="3"/>
      <c r="M12438" s="3"/>
      <c r="N12438" s="3"/>
      <c r="O12438" s="3"/>
      <c r="P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3"/>
      <c r="AG12438" s="3"/>
      <c r="AH12438" s="3"/>
      <c r="AI12438" s="3"/>
      <c r="AJ12438" s="3"/>
      <c r="BM12438" s="3"/>
      <c r="BN12438" s="3"/>
      <c r="BO12438" s="3"/>
      <c r="BP12438" s="3"/>
      <c r="BQ12438" s="3"/>
      <c r="BR12438" s="3"/>
      <c r="BS12438" s="3"/>
    </row>
    <row r="12439" spans="11:71" x14ac:dyDescent="0.25">
      <c r="K12439" s="3"/>
      <c r="L12439" s="3"/>
      <c r="M12439" s="3"/>
      <c r="N12439" s="3"/>
      <c r="O12439" s="3"/>
      <c r="P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3"/>
      <c r="AG12439" s="3"/>
      <c r="AH12439" s="3"/>
      <c r="AI12439" s="3"/>
      <c r="AJ12439" s="3"/>
      <c r="BM12439" s="3"/>
      <c r="BN12439" s="3"/>
      <c r="BO12439" s="3"/>
      <c r="BP12439" s="3"/>
      <c r="BQ12439" s="3"/>
      <c r="BR12439" s="3"/>
      <c r="BS12439" s="3"/>
    </row>
    <row r="12440" spans="11:71" x14ac:dyDescent="0.25">
      <c r="K12440" s="3"/>
      <c r="L12440" s="3"/>
      <c r="M12440" s="3"/>
      <c r="N12440" s="3"/>
      <c r="O12440" s="3"/>
      <c r="P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3"/>
      <c r="AG12440" s="3"/>
      <c r="AH12440" s="3"/>
      <c r="AI12440" s="3"/>
      <c r="AJ12440" s="3"/>
      <c r="BM12440" s="3"/>
      <c r="BN12440" s="3"/>
      <c r="BO12440" s="3"/>
      <c r="BP12440" s="3"/>
      <c r="BQ12440" s="3"/>
      <c r="BR12440" s="3"/>
      <c r="BS12440" s="3"/>
    </row>
    <row r="12441" spans="11:71" x14ac:dyDescent="0.25">
      <c r="K12441" s="3"/>
      <c r="L12441" s="3"/>
      <c r="M12441" s="3"/>
      <c r="N12441" s="3"/>
      <c r="O12441" s="3"/>
      <c r="P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3"/>
      <c r="AG12441" s="3"/>
      <c r="AH12441" s="3"/>
      <c r="AI12441" s="3"/>
      <c r="AJ12441" s="3"/>
      <c r="BM12441" s="3"/>
      <c r="BN12441" s="3"/>
      <c r="BO12441" s="3"/>
      <c r="BP12441" s="3"/>
      <c r="BQ12441" s="3"/>
      <c r="BR12441" s="3"/>
      <c r="BS12441" s="3"/>
    </row>
    <row r="12442" spans="11:71" x14ac:dyDescent="0.25">
      <c r="K12442" s="3"/>
      <c r="L12442" s="3"/>
      <c r="M12442" s="3"/>
      <c r="N12442" s="3"/>
      <c r="O12442" s="3"/>
      <c r="P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3"/>
      <c r="AG12442" s="3"/>
      <c r="AH12442" s="3"/>
      <c r="AI12442" s="3"/>
      <c r="AJ12442" s="3"/>
      <c r="BM12442" s="3"/>
      <c r="BN12442" s="3"/>
      <c r="BO12442" s="3"/>
      <c r="BP12442" s="3"/>
      <c r="BQ12442" s="3"/>
      <c r="BR12442" s="3"/>
      <c r="BS12442" s="3"/>
    </row>
    <row r="12443" spans="11:71" x14ac:dyDescent="0.25">
      <c r="K12443" s="3"/>
      <c r="L12443" s="3"/>
      <c r="M12443" s="3"/>
      <c r="N12443" s="3"/>
      <c r="O12443" s="3"/>
      <c r="P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3"/>
      <c r="AG12443" s="3"/>
      <c r="AH12443" s="3"/>
      <c r="AI12443" s="3"/>
      <c r="AJ12443" s="3"/>
      <c r="BM12443" s="3"/>
      <c r="BN12443" s="3"/>
      <c r="BO12443" s="3"/>
      <c r="BP12443" s="3"/>
      <c r="BQ12443" s="3"/>
      <c r="BR12443" s="3"/>
      <c r="BS12443" s="3"/>
    </row>
    <row r="12444" spans="11:71" x14ac:dyDescent="0.25">
      <c r="K12444" s="3"/>
      <c r="L12444" s="3"/>
      <c r="M12444" s="3"/>
      <c r="N12444" s="3"/>
      <c r="O12444" s="3"/>
      <c r="P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3"/>
      <c r="AG12444" s="3"/>
      <c r="AH12444" s="3"/>
      <c r="AI12444" s="3"/>
      <c r="AJ12444" s="3"/>
      <c r="BM12444" s="3"/>
      <c r="BN12444" s="3"/>
      <c r="BO12444" s="3"/>
      <c r="BP12444" s="3"/>
      <c r="BQ12444" s="3"/>
      <c r="BR12444" s="3"/>
      <c r="BS12444" s="3"/>
    </row>
    <row r="12445" spans="11:71" x14ac:dyDescent="0.25">
      <c r="K12445" s="3"/>
      <c r="L12445" s="3"/>
      <c r="M12445" s="3"/>
      <c r="N12445" s="3"/>
      <c r="O12445" s="3"/>
      <c r="P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3"/>
      <c r="AG12445" s="3"/>
      <c r="AH12445" s="3"/>
      <c r="AI12445" s="3"/>
      <c r="AJ12445" s="3"/>
      <c r="BM12445" s="3"/>
      <c r="BN12445" s="3"/>
      <c r="BO12445" s="3"/>
      <c r="BP12445" s="3"/>
      <c r="BQ12445" s="3"/>
      <c r="BR12445" s="3"/>
      <c r="BS12445" s="3"/>
    </row>
    <row r="12446" spans="11:71" x14ac:dyDescent="0.25">
      <c r="K12446" s="3"/>
      <c r="L12446" s="3"/>
      <c r="M12446" s="3"/>
      <c r="N12446" s="3"/>
      <c r="O12446" s="3"/>
      <c r="P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3"/>
      <c r="AG12446" s="3"/>
      <c r="AH12446" s="3"/>
      <c r="AI12446" s="3"/>
      <c r="AJ12446" s="3"/>
      <c r="BM12446" s="3"/>
      <c r="BN12446" s="3"/>
      <c r="BO12446" s="3"/>
      <c r="BP12446" s="3"/>
      <c r="BQ12446" s="3"/>
      <c r="BR12446" s="3"/>
      <c r="BS12446" s="3"/>
    </row>
    <row r="12447" spans="11:71" x14ac:dyDescent="0.25">
      <c r="K12447" s="3"/>
      <c r="L12447" s="3"/>
      <c r="M12447" s="3"/>
      <c r="N12447" s="3"/>
      <c r="O12447" s="3"/>
      <c r="P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3"/>
      <c r="AG12447" s="3"/>
      <c r="AH12447" s="3"/>
      <c r="AI12447" s="3"/>
      <c r="AJ12447" s="3"/>
      <c r="BM12447" s="3"/>
      <c r="BN12447" s="3"/>
      <c r="BO12447" s="3"/>
      <c r="BP12447" s="3"/>
      <c r="BQ12447" s="3"/>
      <c r="BR12447" s="3"/>
      <c r="BS12447" s="3"/>
    </row>
    <row r="12448" spans="11:71" x14ac:dyDescent="0.25">
      <c r="K12448" s="3"/>
      <c r="L12448" s="3"/>
      <c r="M12448" s="3"/>
      <c r="N12448" s="3"/>
      <c r="O12448" s="3"/>
      <c r="P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3"/>
      <c r="AG12448" s="3"/>
      <c r="AH12448" s="3"/>
      <c r="AI12448" s="3"/>
      <c r="AJ12448" s="3"/>
      <c r="BM12448" s="3"/>
      <c r="BN12448" s="3"/>
      <c r="BO12448" s="3"/>
      <c r="BP12448" s="3"/>
      <c r="BQ12448" s="3"/>
      <c r="BR12448" s="3"/>
      <c r="BS12448" s="3"/>
    </row>
    <row r="12449" spans="11:71" x14ac:dyDescent="0.25">
      <c r="K12449" s="3"/>
      <c r="L12449" s="3"/>
      <c r="M12449" s="3"/>
      <c r="N12449" s="3"/>
      <c r="O12449" s="3"/>
      <c r="P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3"/>
      <c r="AG12449" s="3"/>
      <c r="AH12449" s="3"/>
      <c r="AI12449" s="3"/>
      <c r="AJ12449" s="3"/>
      <c r="BM12449" s="3"/>
      <c r="BN12449" s="3"/>
      <c r="BO12449" s="3"/>
      <c r="BP12449" s="3"/>
      <c r="BQ12449" s="3"/>
      <c r="BR12449" s="3"/>
      <c r="BS12449" s="3"/>
    </row>
    <row r="12450" spans="11:71" x14ac:dyDescent="0.25">
      <c r="K12450" s="3"/>
      <c r="L12450" s="3"/>
      <c r="M12450" s="3"/>
      <c r="N12450" s="3"/>
      <c r="O12450" s="3"/>
      <c r="P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3"/>
      <c r="AG12450" s="3"/>
      <c r="AH12450" s="3"/>
      <c r="AI12450" s="3"/>
      <c r="AJ12450" s="3"/>
      <c r="BM12450" s="3"/>
      <c r="BN12450" s="3"/>
      <c r="BO12450" s="3"/>
      <c r="BP12450" s="3"/>
      <c r="BQ12450" s="3"/>
      <c r="BR12450" s="3"/>
      <c r="BS12450" s="3"/>
    </row>
    <row r="12451" spans="11:71" x14ac:dyDescent="0.25">
      <c r="K12451" s="3"/>
      <c r="L12451" s="3"/>
      <c r="M12451" s="3"/>
      <c r="N12451" s="3"/>
      <c r="O12451" s="3"/>
      <c r="P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3"/>
      <c r="AG12451" s="3"/>
      <c r="AH12451" s="3"/>
      <c r="AI12451" s="3"/>
      <c r="AJ12451" s="3"/>
      <c r="BM12451" s="3"/>
      <c r="BN12451" s="3"/>
      <c r="BO12451" s="3"/>
      <c r="BP12451" s="3"/>
      <c r="BQ12451" s="3"/>
      <c r="BR12451" s="3"/>
      <c r="BS12451" s="3"/>
    </row>
    <row r="12452" spans="11:71" x14ac:dyDescent="0.25">
      <c r="K12452" s="3"/>
      <c r="L12452" s="3"/>
      <c r="M12452" s="3"/>
      <c r="N12452" s="3"/>
      <c r="O12452" s="3"/>
      <c r="P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3"/>
      <c r="AG12452" s="3"/>
      <c r="AH12452" s="3"/>
      <c r="AI12452" s="3"/>
      <c r="AJ12452" s="3"/>
      <c r="BM12452" s="3"/>
      <c r="BN12452" s="3"/>
      <c r="BO12452" s="3"/>
      <c r="BP12452" s="3"/>
      <c r="BQ12452" s="3"/>
      <c r="BR12452" s="3"/>
      <c r="BS12452" s="3"/>
    </row>
    <row r="12453" spans="11:71" x14ac:dyDescent="0.25">
      <c r="K12453" s="3"/>
      <c r="L12453" s="3"/>
      <c r="M12453" s="3"/>
      <c r="N12453" s="3"/>
      <c r="O12453" s="3"/>
      <c r="P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3"/>
      <c r="AG12453" s="3"/>
      <c r="AH12453" s="3"/>
      <c r="AI12453" s="3"/>
      <c r="AJ12453" s="3"/>
      <c r="BM12453" s="3"/>
      <c r="BN12453" s="3"/>
      <c r="BO12453" s="3"/>
      <c r="BP12453" s="3"/>
      <c r="BQ12453" s="3"/>
      <c r="BR12453" s="3"/>
      <c r="BS12453" s="3"/>
    </row>
    <row r="12454" spans="11:71" x14ac:dyDescent="0.25">
      <c r="K12454" s="3"/>
      <c r="L12454" s="3"/>
      <c r="M12454" s="3"/>
      <c r="N12454" s="3"/>
      <c r="O12454" s="3"/>
      <c r="P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3"/>
      <c r="AG12454" s="3"/>
      <c r="AH12454" s="3"/>
      <c r="AI12454" s="3"/>
      <c r="AJ12454" s="3"/>
      <c r="BM12454" s="3"/>
      <c r="BN12454" s="3"/>
      <c r="BO12454" s="3"/>
      <c r="BP12454" s="3"/>
      <c r="BQ12454" s="3"/>
      <c r="BR12454" s="3"/>
      <c r="BS12454" s="3"/>
    </row>
    <row r="12455" spans="11:71" x14ac:dyDescent="0.25">
      <c r="K12455" s="3"/>
      <c r="L12455" s="3"/>
      <c r="M12455" s="3"/>
      <c r="N12455" s="3"/>
      <c r="O12455" s="3"/>
      <c r="P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3"/>
      <c r="AG12455" s="3"/>
      <c r="AH12455" s="3"/>
      <c r="AI12455" s="3"/>
      <c r="AJ12455" s="3"/>
      <c r="BM12455" s="3"/>
      <c r="BN12455" s="3"/>
      <c r="BO12455" s="3"/>
      <c r="BP12455" s="3"/>
      <c r="BQ12455" s="3"/>
      <c r="BR12455" s="3"/>
      <c r="BS12455" s="3"/>
    </row>
    <row r="12456" spans="11:71" x14ac:dyDescent="0.25">
      <c r="K12456" s="3"/>
      <c r="L12456" s="3"/>
      <c r="M12456" s="3"/>
      <c r="N12456" s="3"/>
      <c r="O12456" s="3"/>
      <c r="P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3"/>
      <c r="AG12456" s="3"/>
      <c r="AH12456" s="3"/>
      <c r="AI12456" s="3"/>
      <c r="AJ12456" s="3"/>
      <c r="BM12456" s="3"/>
      <c r="BN12456" s="3"/>
      <c r="BO12456" s="3"/>
      <c r="BP12456" s="3"/>
      <c r="BQ12456" s="3"/>
      <c r="BR12456" s="3"/>
      <c r="BS12456" s="3"/>
    </row>
    <row r="12457" spans="11:71" x14ac:dyDescent="0.25">
      <c r="K12457" s="3"/>
      <c r="L12457" s="3"/>
      <c r="M12457" s="3"/>
      <c r="N12457" s="3"/>
      <c r="O12457" s="3"/>
      <c r="P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3"/>
      <c r="AG12457" s="3"/>
      <c r="AH12457" s="3"/>
      <c r="AI12457" s="3"/>
      <c r="AJ12457" s="3"/>
      <c r="BM12457" s="3"/>
      <c r="BN12457" s="3"/>
      <c r="BO12457" s="3"/>
      <c r="BP12457" s="3"/>
      <c r="BQ12457" s="3"/>
      <c r="BR12457" s="3"/>
      <c r="BS12457" s="3"/>
    </row>
    <row r="12458" spans="11:71" x14ac:dyDescent="0.25">
      <c r="K12458" s="3"/>
      <c r="L12458" s="3"/>
      <c r="M12458" s="3"/>
      <c r="N12458" s="3"/>
      <c r="O12458" s="3"/>
      <c r="P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3"/>
      <c r="AG12458" s="3"/>
      <c r="AH12458" s="3"/>
      <c r="AI12458" s="3"/>
      <c r="AJ12458" s="3"/>
      <c r="BM12458" s="3"/>
      <c r="BN12458" s="3"/>
      <c r="BO12458" s="3"/>
      <c r="BP12458" s="3"/>
      <c r="BQ12458" s="3"/>
      <c r="BR12458" s="3"/>
      <c r="BS12458" s="3"/>
    </row>
    <row r="12459" spans="11:71" x14ac:dyDescent="0.25">
      <c r="K12459" s="3"/>
      <c r="L12459" s="3"/>
      <c r="M12459" s="3"/>
      <c r="N12459" s="3"/>
      <c r="O12459" s="3"/>
      <c r="P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3"/>
      <c r="AG12459" s="3"/>
      <c r="AH12459" s="3"/>
      <c r="AI12459" s="3"/>
      <c r="AJ12459" s="3"/>
      <c r="BM12459" s="3"/>
      <c r="BN12459" s="3"/>
      <c r="BO12459" s="3"/>
      <c r="BP12459" s="3"/>
      <c r="BQ12459" s="3"/>
      <c r="BR12459" s="3"/>
      <c r="BS12459" s="3"/>
    </row>
    <row r="12460" spans="11:71" x14ac:dyDescent="0.25">
      <c r="K12460" s="3"/>
      <c r="L12460" s="3"/>
      <c r="M12460" s="3"/>
      <c r="N12460" s="3"/>
      <c r="O12460" s="3"/>
      <c r="P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3"/>
      <c r="AG12460" s="3"/>
      <c r="AH12460" s="3"/>
      <c r="AI12460" s="3"/>
      <c r="AJ12460" s="3"/>
      <c r="BM12460" s="3"/>
      <c r="BN12460" s="3"/>
      <c r="BO12460" s="3"/>
      <c r="BP12460" s="3"/>
      <c r="BQ12460" s="3"/>
      <c r="BR12460" s="3"/>
      <c r="BS12460" s="3"/>
    </row>
    <row r="12461" spans="11:71" x14ac:dyDescent="0.25">
      <c r="K12461" s="3"/>
      <c r="L12461" s="3"/>
      <c r="M12461" s="3"/>
      <c r="N12461" s="3"/>
      <c r="O12461" s="3"/>
      <c r="P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3"/>
      <c r="AG12461" s="3"/>
      <c r="AH12461" s="3"/>
      <c r="AI12461" s="3"/>
      <c r="AJ12461" s="3"/>
      <c r="BM12461" s="3"/>
      <c r="BN12461" s="3"/>
      <c r="BO12461" s="3"/>
      <c r="BP12461" s="3"/>
      <c r="BQ12461" s="3"/>
      <c r="BR12461" s="3"/>
      <c r="BS12461" s="3"/>
    </row>
    <row r="12462" spans="11:71" x14ac:dyDescent="0.25">
      <c r="K12462" s="3"/>
      <c r="L12462" s="3"/>
      <c r="M12462" s="3"/>
      <c r="N12462" s="3"/>
      <c r="O12462" s="3"/>
      <c r="P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3"/>
      <c r="AG12462" s="3"/>
      <c r="AH12462" s="3"/>
      <c r="AI12462" s="3"/>
      <c r="AJ12462" s="3"/>
      <c r="BM12462" s="3"/>
      <c r="BN12462" s="3"/>
      <c r="BO12462" s="3"/>
      <c r="BP12462" s="3"/>
      <c r="BQ12462" s="3"/>
      <c r="BR12462" s="3"/>
      <c r="BS12462" s="3"/>
    </row>
    <row r="12463" spans="11:71" x14ac:dyDescent="0.25">
      <c r="K12463" s="3"/>
      <c r="L12463" s="3"/>
      <c r="M12463" s="3"/>
      <c r="N12463" s="3"/>
      <c r="O12463" s="3"/>
      <c r="P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3"/>
      <c r="AG12463" s="3"/>
      <c r="AH12463" s="3"/>
      <c r="AI12463" s="3"/>
      <c r="AJ12463" s="3"/>
      <c r="BM12463" s="3"/>
      <c r="BN12463" s="3"/>
      <c r="BO12463" s="3"/>
      <c r="BP12463" s="3"/>
      <c r="BQ12463" s="3"/>
      <c r="BR12463" s="3"/>
      <c r="BS12463" s="3"/>
    </row>
    <row r="12464" spans="11:71" x14ac:dyDescent="0.25">
      <c r="K12464" s="3"/>
      <c r="L12464" s="3"/>
      <c r="M12464" s="3"/>
      <c r="N12464" s="3"/>
      <c r="O12464" s="3"/>
      <c r="P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3"/>
      <c r="AG12464" s="3"/>
      <c r="AH12464" s="3"/>
      <c r="AI12464" s="3"/>
      <c r="AJ12464" s="3"/>
      <c r="BM12464" s="3"/>
      <c r="BN12464" s="3"/>
      <c r="BO12464" s="3"/>
      <c r="BP12464" s="3"/>
      <c r="BQ12464" s="3"/>
      <c r="BR12464" s="3"/>
      <c r="BS12464" s="3"/>
    </row>
    <row r="12465" spans="11:71" x14ac:dyDescent="0.25">
      <c r="K12465" s="3"/>
      <c r="L12465" s="3"/>
      <c r="M12465" s="3"/>
      <c r="N12465" s="3"/>
      <c r="O12465" s="3"/>
      <c r="P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3"/>
      <c r="AG12465" s="3"/>
      <c r="AH12465" s="3"/>
      <c r="AI12465" s="3"/>
      <c r="AJ12465" s="3"/>
      <c r="BM12465" s="3"/>
      <c r="BN12465" s="3"/>
      <c r="BO12465" s="3"/>
      <c r="BP12465" s="3"/>
      <c r="BQ12465" s="3"/>
      <c r="BR12465" s="3"/>
      <c r="BS12465" s="3"/>
    </row>
    <row r="12466" spans="11:71" x14ac:dyDescent="0.25">
      <c r="K12466" s="3"/>
      <c r="L12466" s="3"/>
      <c r="M12466" s="3"/>
      <c r="N12466" s="3"/>
      <c r="O12466" s="3"/>
      <c r="P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3"/>
      <c r="AG12466" s="3"/>
      <c r="AH12466" s="3"/>
      <c r="AI12466" s="3"/>
      <c r="AJ12466" s="3"/>
      <c r="BM12466" s="3"/>
      <c r="BN12466" s="3"/>
      <c r="BO12466" s="3"/>
      <c r="BP12466" s="3"/>
      <c r="BQ12466" s="3"/>
      <c r="BR12466" s="3"/>
      <c r="BS12466" s="3"/>
    </row>
    <row r="12467" spans="11:71" x14ac:dyDescent="0.25">
      <c r="K12467" s="3"/>
      <c r="L12467" s="3"/>
      <c r="M12467" s="3"/>
      <c r="N12467" s="3"/>
      <c r="O12467" s="3"/>
      <c r="P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3"/>
      <c r="AG12467" s="3"/>
      <c r="AH12467" s="3"/>
      <c r="AI12467" s="3"/>
      <c r="AJ12467" s="3"/>
      <c r="BM12467" s="3"/>
      <c r="BN12467" s="3"/>
      <c r="BO12467" s="3"/>
      <c r="BP12467" s="3"/>
      <c r="BQ12467" s="3"/>
      <c r="BR12467" s="3"/>
      <c r="BS12467" s="3"/>
    </row>
    <row r="12468" spans="11:71" x14ac:dyDescent="0.25">
      <c r="K12468" s="3"/>
      <c r="L12468" s="3"/>
      <c r="M12468" s="3"/>
      <c r="N12468" s="3"/>
      <c r="O12468" s="3"/>
      <c r="P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3"/>
      <c r="AG12468" s="3"/>
      <c r="AH12468" s="3"/>
      <c r="AI12468" s="3"/>
      <c r="AJ12468" s="3"/>
      <c r="BM12468" s="3"/>
      <c r="BN12468" s="3"/>
      <c r="BO12468" s="3"/>
      <c r="BP12468" s="3"/>
      <c r="BQ12468" s="3"/>
      <c r="BR12468" s="3"/>
      <c r="BS12468" s="3"/>
    </row>
    <row r="12469" spans="11:71" x14ac:dyDescent="0.25">
      <c r="K12469" s="3"/>
      <c r="L12469" s="3"/>
      <c r="M12469" s="3"/>
      <c r="N12469" s="3"/>
      <c r="O12469" s="3"/>
      <c r="P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3"/>
      <c r="AG12469" s="3"/>
      <c r="AH12469" s="3"/>
      <c r="AI12469" s="3"/>
      <c r="AJ12469" s="3"/>
      <c r="BM12469" s="3"/>
      <c r="BN12469" s="3"/>
      <c r="BO12469" s="3"/>
      <c r="BP12469" s="3"/>
      <c r="BQ12469" s="3"/>
      <c r="BR12469" s="3"/>
      <c r="BS12469" s="3"/>
    </row>
    <row r="12470" spans="11:71" x14ac:dyDescent="0.25">
      <c r="K12470" s="3"/>
      <c r="L12470" s="3"/>
      <c r="M12470" s="3"/>
      <c r="N12470" s="3"/>
      <c r="O12470" s="3"/>
      <c r="P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3"/>
      <c r="AG12470" s="3"/>
      <c r="AH12470" s="3"/>
      <c r="AI12470" s="3"/>
      <c r="AJ12470" s="3"/>
      <c r="BM12470" s="3"/>
      <c r="BN12470" s="3"/>
      <c r="BO12470" s="3"/>
      <c r="BP12470" s="3"/>
      <c r="BQ12470" s="3"/>
      <c r="BR12470" s="3"/>
      <c r="BS12470" s="3"/>
    </row>
    <row r="12471" spans="11:71" x14ac:dyDescent="0.25">
      <c r="K12471" s="3"/>
      <c r="L12471" s="3"/>
      <c r="M12471" s="3"/>
      <c r="N12471" s="3"/>
      <c r="O12471" s="3"/>
      <c r="P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3"/>
      <c r="AG12471" s="3"/>
      <c r="AH12471" s="3"/>
      <c r="AI12471" s="3"/>
      <c r="AJ12471" s="3"/>
      <c r="BM12471" s="3"/>
      <c r="BN12471" s="3"/>
      <c r="BO12471" s="3"/>
      <c r="BP12471" s="3"/>
      <c r="BQ12471" s="3"/>
      <c r="BR12471" s="3"/>
      <c r="BS12471" s="3"/>
    </row>
    <row r="12472" spans="11:71" x14ac:dyDescent="0.25">
      <c r="K12472" s="3"/>
      <c r="L12472" s="3"/>
      <c r="M12472" s="3"/>
      <c r="N12472" s="3"/>
      <c r="O12472" s="3"/>
      <c r="P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3"/>
      <c r="AG12472" s="3"/>
      <c r="AH12472" s="3"/>
      <c r="AI12472" s="3"/>
      <c r="AJ12472" s="3"/>
      <c r="BM12472" s="3"/>
      <c r="BN12472" s="3"/>
      <c r="BO12472" s="3"/>
      <c r="BP12472" s="3"/>
      <c r="BQ12472" s="3"/>
      <c r="BR12472" s="3"/>
      <c r="BS12472" s="3"/>
    </row>
    <row r="12473" spans="11:71" x14ac:dyDescent="0.25">
      <c r="K12473" s="3"/>
      <c r="L12473" s="3"/>
      <c r="M12473" s="3"/>
      <c r="N12473" s="3"/>
      <c r="O12473" s="3"/>
      <c r="P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3"/>
      <c r="AG12473" s="3"/>
      <c r="AH12473" s="3"/>
      <c r="AI12473" s="3"/>
      <c r="AJ12473" s="3"/>
      <c r="BM12473" s="3"/>
      <c r="BN12473" s="3"/>
      <c r="BO12473" s="3"/>
      <c r="BP12473" s="3"/>
      <c r="BQ12473" s="3"/>
      <c r="BR12473" s="3"/>
      <c r="BS12473" s="3"/>
    </row>
    <row r="12474" spans="11:71" x14ac:dyDescent="0.25">
      <c r="K12474" s="3"/>
      <c r="L12474" s="3"/>
      <c r="M12474" s="3"/>
      <c r="N12474" s="3"/>
      <c r="O12474" s="3"/>
      <c r="P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3"/>
      <c r="AG12474" s="3"/>
      <c r="AH12474" s="3"/>
      <c r="AI12474" s="3"/>
      <c r="AJ12474" s="3"/>
      <c r="BM12474" s="3"/>
      <c r="BN12474" s="3"/>
      <c r="BO12474" s="3"/>
      <c r="BP12474" s="3"/>
      <c r="BQ12474" s="3"/>
      <c r="BR12474" s="3"/>
      <c r="BS12474" s="3"/>
    </row>
    <row r="12475" spans="11:71" x14ac:dyDescent="0.25">
      <c r="K12475" s="3"/>
      <c r="L12475" s="3"/>
      <c r="M12475" s="3"/>
      <c r="N12475" s="3"/>
      <c r="O12475" s="3"/>
      <c r="P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3"/>
      <c r="AG12475" s="3"/>
      <c r="AH12475" s="3"/>
      <c r="AI12475" s="3"/>
      <c r="AJ12475" s="3"/>
      <c r="BM12475" s="3"/>
      <c r="BN12475" s="3"/>
      <c r="BO12475" s="3"/>
      <c r="BP12475" s="3"/>
      <c r="BQ12475" s="3"/>
      <c r="BR12475" s="3"/>
      <c r="BS12475" s="3"/>
    </row>
    <row r="12476" spans="11:71" x14ac:dyDescent="0.25">
      <c r="K12476" s="3"/>
      <c r="L12476" s="3"/>
      <c r="M12476" s="3"/>
      <c r="N12476" s="3"/>
      <c r="O12476" s="3"/>
      <c r="P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3"/>
      <c r="AG12476" s="3"/>
      <c r="AH12476" s="3"/>
      <c r="AI12476" s="3"/>
      <c r="AJ12476" s="3"/>
      <c r="BM12476" s="3"/>
      <c r="BN12476" s="3"/>
      <c r="BO12476" s="3"/>
      <c r="BP12476" s="3"/>
      <c r="BQ12476" s="3"/>
      <c r="BR12476" s="3"/>
      <c r="BS12476" s="3"/>
    </row>
    <row r="12477" spans="11:71" x14ac:dyDescent="0.25">
      <c r="K12477" s="3"/>
      <c r="L12477" s="3"/>
      <c r="M12477" s="3"/>
      <c r="N12477" s="3"/>
      <c r="O12477" s="3"/>
      <c r="P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3"/>
      <c r="AG12477" s="3"/>
      <c r="AH12477" s="3"/>
      <c r="AI12477" s="3"/>
      <c r="AJ12477" s="3"/>
      <c r="BM12477" s="3"/>
      <c r="BN12477" s="3"/>
      <c r="BO12477" s="3"/>
      <c r="BP12477" s="3"/>
      <c r="BQ12477" s="3"/>
      <c r="BR12477" s="3"/>
      <c r="BS12477" s="3"/>
    </row>
    <row r="12478" spans="11:71" x14ac:dyDescent="0.25">
      <c r="K12478" s="3"/>
      <c r="L12478" s="3"/>
      <c r="M12478" s="3"/>
      <c r="N12478" s="3"/>
      <c r="O12478" s="3"/>
      <c r="P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3"/>
      <c r="AG12478" s="3"/>
      <c r="AH12478" s="3"/>
      <c r="AI12478" s="3"/>
      <c r="AJ12478" s="3"/>
      <c r="BM12478" s="3"/>
      <c r="BN12478" s="3"/>
      <c r="BO12478" s="3"/>
      <c r="BP12478" s="3"/>
      <c r="BQ12478" s="3"/>
      <c r="BR12478" s="3"/>
      <c r="BS12478" s="3"/>
    </row>
    <row r="12479" spans="11:71" x14ac:dyDescent="0.25">
      <c r="K12479" s="3"/>
      <c r="L12479" s="3"/>
      <c r="M12479" s="3"/>
      <c r="N12479" s="3"/>
      <c r="O12479" s="3"/>
      <c r="P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3"/>
      <c r="AG12479" s="3"/>
      <c r="AH12479" s="3"/>
      <c r="AI12479" s="3"/>
      <c r="AJ12479" s="3"/>
      <c r="BM12479" s="3"/>
      <c r="BN12479" s="3"/>
      <c r="BO12479" s="3"/>
      <c r="BP12479" s="3"/>
      <c r="BQ12479" s="3"/>
      <c r="BR12479" s="3"/>
      <c r="BS12479" s="3"/>
    </row>
    <row r="12480" spans="11:71" x14ac:dyDescent="0.25">
      <c r="K12480" s="3"/>
      <c r="L12480" s="3"/>
      <c r="M12480" s="3"/>
      <c r="N12480" s="3"/>
      <c r="O12480" s="3"/>
      <c r="P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3"/>
      <c r="AG12480" s="3"/>
      <c r="AH12480" s="3"/>
      <c r="AI12480" s="3"/>
      <c r="AJ12480" s="3"/>
      <c r="BM12480" s="3"/>
      <c r="BN12480" s="3"/>
      <c r="BO12480" s="3"/>
      <c r="BP12480" s="3"/>
      <c r="BQ12480" s="3"/>
      <c r="BR12480" s="3"/>
      <c r="BS12480" s="3"/>
    </row>
    <row r="12481" spans="11:71" x14ac:dyDescent="0.25">
      <c r="K12481" s="3"/>
      <c r="L12481" s="3"/>
      <c r="M12481" s="3"/>
      <c r="N12481" s="3"/>
      <c r="O12481" s="3"/>
      <c r="P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3"/>
      <c r="AG12481" s="3"/>
      <c r="AH12481" s="3"/>
      <c r="AI12481" s="3"/>
      <c r="AJ12481" s="3"/>
      <c r="BM12481" s="3"/>
      <c r="BN12481" s="3"/>
      <c r="BO12481" s="3"/>
      <c r="BP12481" s="3"/>
      <c r="BQ12481" s="3"/>
      <c r="BR12481" s="3"/>
      <c r="BS12481" s="3"/>
    </row>
    <row r="12482" spans="11:71" x14ac:dyDescent="0.25">
      <c r="K12482" s="3"/>
      <c r="L12482" s="3"/>
      <c r="M12482" s="3"/>
      <c r="N12482" s="3"/>
      <c r="O12482" s="3"/>
      <c r="P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3"/>
      <c r="AG12482" s="3"/>
      <c r="AH12482" s="3"/>
      <c r="AI12482" s="3"/>
      <c r="AJ12482" s="3"/>
      <c r="BM12482" s="3"/>
      <c r="BN12482" s="3"/>
      <c r="BO12482" s="3"/>
      <c r="BP12482" s="3"/>
      <c r="BQ12482" s="3"/>
      <c r="BR12482" s="3"/>
      <c r="BS12482" s="3"/>
    </row>
    <row r="12483" spans="11:71" x14ac:dyDescent="0.25">
      <c r="K12483" s="3"/>
      <c r="L12483" s="3"/>
      <c r="M12483" s="3"/>
      <c r="N12483" s="3"/>
      <c r="O12483" s="3"/>
      <c r="P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3"/>
      <c r="AG12483" s="3"/>
      <c r="AH12483" s="3"/>
      <c r="AI12483" s="3"/>
      <c r="AJ12483" s="3"/>
      <c r="BM12483" s="3"/>
      <c r="BN12483" s="3"/>
      <c r="BO12483" s="3"/>
      <c r="BP12483" s="3"/>
      <c r="BQ12483" s="3"/>
      <c r="BR12483" s="3"/>
      <c r="BS12483" s="3"/>
    </row>
    <row r="12484" spans="11:71" x14ac:dyDescent="0.25">
      <c r="K12484" s="3"/>
      <c r="L12484" s="3"/>
      <c r="M12484" s="3"/>
      <c r="N12484" s="3"/>
      <c r="O12484" s="3"/>
      <c r="P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3"/>
      <c r="AG12484" s="3"/>
      <c r="AH12484" s="3"/>
      <c r="AI12484" s="3"/>
      <c r="AJ12484" s="3"/>
      <c r="BM12484" s="3"/>
      <c r="BN12484" s="3"/>
      <c r="BO12484" s="3"/>
      <c r="BP12484" s="3"/>
      <c r="BQ12484" s="3"/>
      <c r="BR12484" s="3"/>
      <c r="BS12484" s="3"/>
    </row>
    <row r="12485" spans="11:71" x14ac:dyDescent="0.25">
      <c r="K12485" s="3"/>
      <c r="L12485" s="3"/>
      <c r="M12485" s="3"/>
      <c r="N12485" s="3"/>
      <c r="O12485" s="3"/>
      <c r="P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3"/>
      <c r="AG12485" s="3"/>
      <c r="AH12485" s="3"/>
      <c r="AI12485" s="3"/>
      <c r="AJ12485" s="3"/>
      <c r="BM12485" s="3"/>
      <c r="BN12485" s="3"/>
      <c r="BO12485" s="3"/>
      <c r="BP12485" s="3"/>
      <c r="BQ12485" s="3"/>
      <c r="BR12485" s="3"/>
      <c r="BS12485" s="3"/>
    </row>
    <row r="12486" spans="11:71" x14ac:dyDescent="0.25">
      <c r="K12486" s="3"/>
      <c r="L12486" s="3"/>
      <c r="M12486" s="3"/>
      <c r="N12486" s="3"/>
      <c r="O12486" s="3"/>
      <c r="P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3"/>
      <c r="AG12486" s="3"/>
      <c r="AH12486" s="3"/>
      <c r="AI12486" s="3"/>
      <c r="AJ12486" s="3"/>
      <c r="BM12486" s="3"/>
      <c r="BN12486" s="3"/>
      <c r="BO12486" s="3"/>
      <c r="BP12486" s="3"/>
      <c r="BQ12486" s="3"/>
      <c r="BR12486" s="3"/>
      <c r="BS12486" s="3"/>
    </row>
    <row r="12487" spans="11:71" x14ac:dyDescent="0.25">
      <c r="K12487" s="3"/>
      <c r="L12487" s="3"/>
      <c r="M12487" s="3"/>
      <c r="N12487" s="3"/>
      <c r="O12487" s="3"/>
      <c r="P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3"/>
      <c r="AG12487" s="3"/>
      <c r="AH12487" s="3"/>
      <c r="AI12487" s="3"/>
      <c r="AJ12487" s="3"/>
      <c r="BM12487" s="3"/>
      <c r="BN12487" s="3"/>
      <c r="BO12487" s="3"/>
      <c r="BP12487" s="3"/>
      <c r="BQ12487" s="3"/>
      <c r="BR12487" s="3"/>
      <c r="BS12487" s="3"/>
    </row>
    <row r="12488" spans="11:71" x14ac:dyDescent="0.25">
      <c r="K12488" s="3"/>
      <c r="L12488" s="3"/>
      <c r="M12488" s="3"/>
      <c r="N12488" s="3"/>
      <c r="O12488" s="3"/>
      <c r="P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3"/>
      <c r="AG12488" s="3"/>
      <c r="AH12488" s="3"/>
      <c r="AI12488" s="3"/>
      <c r="AJ12488" s="3"/>
      <c r="BM12488" s="3"/>
      <c r="BN12488" s="3"/>
      <c r="BO12488" s="3"/>
      <c r="BP12488" s="3"/>
      <c r="BQ12488" s="3"/>
      <c r="BR12488" s="3"/>
      <c r="BS12488" s="3"/>
    </row>
    <row r="12489" spans="11:71" x14ac:dyDescent="0.25">
      <c r="K12489" s="3"/>
      <c r="L12489" s="3"/>
      <c r="M12489" s="3"/>
      <c r="N12489" s="3"/>
      <c r="O12489" s="3"/>
      <c r="P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3"/>
      <c r="AG12489" s="3"/>
      <c r="AH12489" s="3"/>
      <c r="AI12489" s="3"/>
      <c r="AJ12489" s="3"/>
      <c r="BM12489" s="3"/>
      <c r="BN12489" s="3"/>
      <c r="BO12489" s="3"/>
      <c r="BP12489" s="3"/>
      <c r="BQ12489" s="3"/>
      <c r="BR12489" s="3"/>
      <c r="BS12489" s="3"/>
    </row>
    <row r="12490" spans="11:71" x14ac:dyDescent="0.25">
      <c r="K12490" s="3"/>
      <c r="L12490" s="3"/>
      <c r="M12490" s="3"/>
      <c r="N12490" s="3"/>
      <c r="O12490" s="3"/>
      <c r="P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3"/>
      <c r="AG12490" s="3"/>
      <c r="AH12490" s="3"/>
      <c r="AI12490" s="3"/>
      <c r="AJ12490" s="3"/>
      <c r="BM12490" s="3"/>
      <c r="BN12490" s="3"/>
      <c r="BO12490" s="3"/>
      <c r="BP12490" s="3"/>
      <c r="BQ12490" s="3"/>
      <c r="BR12490" s="3"/>
      <c r="BS12490" s="3"/>
    </row>
    <row r="12491" spans="11:71" x14ac:dyDescent="0.25">
      <c r="K12491" s="3"/>
      <c r="L12491" s="3"/>
      <c r="M12491" s="3"/>
      <c r="N12491" s="3"/>
      <c r="O12491" s="3"/>
      <c r="P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3"/>
      <c r="AG12491" s="3"/>
      <c r="AH12491" s="3"/>
      <c r="AI12491" s="3"/>
      <c r="AJ12491" s="3"/>
      <c r="BM12491" s="3"/>
      <c r="BN12491" s="3"/>
      <c r="BO12491" s="3"/>
      <c r="BP12491" s="3"/>
      <c r="BQ12491" s="3"/>
      <c r="BR12491" s="3"/>
      <c r="BS12491" s="3"/>
    </row>
    <row r="12492" spans="11:71" x14ac:dyDescent="0.25">
      <c r="K12492" s="3"/>
      <c r="L12492" s="3"/>
      <c r="M12492" s="3"/>
      <c r="N12492" s="3"/>
      <c r="O12492" s="3"/>
      <c r="P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3"/>
      <c r="AG12492" s="3"/>
      <c r="AH12492" s="3"/>
      <c r="AI12492" s="3"/>
      <c r="AJ12492" s="3"/>
      <c r="BM12492" s="3"/>
      <c r="BN12492" s="3"/>
      <c r="BO12492" s="3"/>
      <c r="BP12492" s="3"/>
      <c r="BQ12492" s="3"/>
      <c r="BR12492" s="3"/>
      <c r="BS12492" s="3"/>
    </row>
    <row r="12493" spans="11:71" x14ac:dyDescent="0.25">
      <c r="K12493" s="3"/>
      <c r="L12493" s="3"/>
      <c r="M12493" s="3"/>
      <c r="N12493" s="3"/>
      <c r="O12493" s="3"/>
      <c r="P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3"/>
      <c r="AG12493" s="3"/>
      <c r="AH12493" s="3"/>
      <c r="AI12493" s="3"/>
      <c r="AJ12493" s="3"/>
      <c r="BM12493" s="3"/>
      <c r="BN12493" s="3"/>
      <c r="BO12493" s="3"/>
      <c r="BP12493" s="3"/>
      <c r="BQ12493" s="3"/>
      <c r="BR12493" s="3"/>
      <c r="BS12493" s="3"/>
    </row>
    <row r="12494" spans="11:71" x14ac:dyDescent="0.25">
      <c r="K12494" s="3"/>
      <c r="L12494" s="3"/>
      <c r="M12494" s="3"/>
      <c r="N12494" s="3"/>
      <c r="O12494" s="3"/>
      <c r="P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3"/>
      <c r="AG12494" s="3"/>
      <c r="AH12494" s="3"/>
      <c r="AI12494" s="3"/>
      <c r="AJ12494" s="3"/>
      <c r="BM12494" s="3"/>
      <c r="BN12494" s="3"/>
      <c r="BO12494" s="3"/>
      <c r="BP12494" s="3"/>
      <c r="BQ12494" s="3"/>
      <c r="BR12494" s="3"/>
      <c r="BS12494" s="3"/>
    </row>
    <row r="12495" spans="11:71" x14ac:dyDescent="0.25">
      <c r="K12495" s="3"/>
      <c r="L12495" s="3"/>
      <c r="M12495" s="3"/>
      <c r="N12495" s="3"/>
      <c r="O12495" s="3"/>
      <c r="P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3"/>
      <c r="AG12495" s="3"/>
      <c r="AH12495" s="3"/>
      <c r="AI12495" s="3"/>
      <c r="AJ12495" s="3"/>
      <c r="BM12495" s="3"/>
      <c r="BN12495" s="3"/>
      <c r="BO12495" s="3"/>
      <c r="BP12495" s="3"/>
      <c r="BQ12495" s="3"/>
      <c r="BR12495" s="3"/>
      <c r="BS12495" s="3"/>
    </row>
    <row r="12496" spans="11:71" x14ac:dyDescent="0.25">
      <c r="K12496" s="3"/>
      <c r="L12496" s="3"/>
      <c r="M12496" s="3"/>
      <c r="N12496" s="3"/>
      <c r="O12496" s="3"/>
      <c r="P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3"/>
      <c r="AG12496" s="3"/>
      <c r="AH12496" s="3"/>
      <c r="AI12496" s="3"/>
      <c r="AJ12496" s="3"/>
      <c r="BM12496" s="3"/>
      <c r="BN12496" s="3"/>
      <c r="BO12496" s="3"/>
      <c r="BP12496" s="3"/>
      <c r="BQ12496" s="3"/>
      <c r="BR12496" s="3"/>
      <c r="BS12496" s="3"/>
    </row>
    <row r="12497" spans="11:71" x14ac:dyDescent="0.25">
      <c r="K12497" s="3"/>
      <c r="L12497" s="3"/>
      <c r="M12497" s="3"/>
      <c r="N12497" s="3"/>
      <c r="O12497" s="3"/>
      <c r="P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3"/>
      <c r="AG12497" s="3"/>
      <c r="AH12497" s="3"/>
      <c r="AI12497" s="3"/>
      <c r="AJ12497" s="3"/>
      <c r="BM12497" s="3"/>
      <c r="BN12497" s="3"/>
      <c r="BO12497" s="3"/>
      <c r="BP12497" s="3"/>
      <c r="BQ12497" s="3"/>
      <c r="BR12497" s="3"/>
      <c r="BS12497" s="3"/>
    </row>
    <row r="12498" spans="11:71" x14ac:dyDescent="0.25">
      <c r="K12498" s="3"/>
      <c r="L12498" s="3"/>
      <c r="M12498" s="3"/>
      <c r="N12498" s="3"/>
      <c r="O12498" s="3"/>
      <c r="P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3"/>
      <c r="AG12498" s="3"/>
      <c r="AH12498" s="3"/>
      <c r="AI12498" s="3"/>
      <c r="AJ12498" s="3"/>
      <c r="BM12498" s="3"/>
      <c r="BN12498" s="3"/>
      <c r="BO12498" s="3"/>
      <c r="BP12498" s="3"/>
      <c r="BQ12498" s="3"/>
      <c r="BR12498" s="3"/>
      <c r="BS12498" s="3"/>
    </row>
    <row r="12499" spans="11:71" x14ac:dyDescent="0.25">
      <c r="K12499" s="3"/>
      <c r="L12499" s="3"/>
      <c r="M12499" s="3"/>
      <c r="N12499" s="3"/>
      <c r="O12499" s="3"/>
      <c r="P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3"/>
      <c r="AG12499" s="3"/>
      <c r="AH12499" s="3"/>
      <c r="AI12499" s="3"/>
      <c r="AJ12499" s="3"/>
      <c r="BM12499" s="3"/>
      <c r="BN12499" s="3"/>
      <c r="BO12499" s="3"/>
      <c r="BP12499" s="3"/>
      <c r="BQ12499" s="3"/>
      <c r="BR12499" s="3"/>
      <c r="BS12499" s="3"/>
    </row>
    <row r="12500" spans="11:71" x14ac:dyDescent="0.25">
      <c r="K12500" s="3"/>
      <c r="L12500" s="3"/>
      <c r="M12500" s="3"/>
      <c r="N12500" s="3"/>
      <c r="O12500" s="3"/>
      <c r="P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3"/>
      <c r="AG12500" s="3"/>
      <c r="AH12500" s="3"/>
      <c r="AI12500" s="3"/>
      <c r="AJ12500" s="3"/>
      <c r="BM12500" s="3"/>
      <c r="BN12500" s="3"/>
      <c r="BO12500" s="3"/>
      <c r="BP12500" s="3"/>
      <c r="BQ12500" s="3"/>
      <c r="BR12500" s="3"/>
      <c r="BS12500" s="3"/>
    </row>
    <row r="12501" spans="11:71" x14ac:dyDescent="0.25">
      <c r="K12501" s="3"/>
      <c r="L12501" s="3"/>
      <c r="M12501" s="3"/>
      <c r="N12501" s="3"/>
      <c r="O12501" s="3"/>
      <c r="P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3"/>
      <c r="AG12501" s="3"/>
      <c r="AH12501" s="3"/>
      <c r="AI12501" s="3"/>
      <c r="AJ12501" s="3"/>
      <c r="BM12501" s="3"/>
      <c r="BN12501" s="3"/>
      <c r="BO12501" s="3"/>
      <c r="BP12501" s="3"/>
      <c r="BQ12501" s="3"/>
      <c r="BR12501" s="3"/>
      <c r="BS12501" s="3"/>
    </row>
    <row r="12502" spans="11:71" x14ac:dyDescent="0.25">
      <c r="K12502" s="3"/>
      <c r="L12502" s="3"/>
      <c r="M12502" s="3"/>
      <c r="N12502" s="3"/>
      <c r="O12502" s="3"/>
      <c r="P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3"/>
      <c r="AG12502" s="3"/>
      <c r="AH12502" s="3"/>
      <c r="AI12502" s="3"/>
      <c r="AJ12502" s="3"/>
      <c r="BM12502" s="3"/>
      <c r="BN12502" s="3"/>
      <c r="BO12502" s="3"/>
      <c r="BP12502" s="3"/>
      <c r="BQ12502" s="3"/>
      <c r="BR12502" s="3"/>
      <c r="BS12502" s="3"/>
    </row>
    <row r="12503" spans="11:71" x14ac:dyDescent="0.25">
      <c r="K12503" s="3"/>
      <c r="L12503" s="3"/>
      <c r="M12503" s="3"/>
      <c r="N12503" s="3"/>
      <c r="O12503" s="3"/>
      <c r="P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3"/>
      <c r="AG12503" s="3"/>
      <c r="AH12503" s="3"/>
      <c r="AI12503" s="3"/>
      <c r="AJ12503" s="3"/>
      <c r="BM12503" s="3"/>
      <c r="BN12503" s="3"/>
      <c r="BO12503" s="3"/>
      <c r="BP12503" s="3"/>
      <c r="BQ12503" s="3"/>
      <c r="BR12503" s="3"/>
      <c r="BS12503" s="3"/>
    </row>
    <row r="12504" spans="11:71" x14ac:dyDescent="0.25">
      <c r="K12504" s="3"/>
      <c r="L12504" s="3"/>
      <c r="M12504" s="3"/>
      <c r="N12504" s="3"/>
      <c r="O12504" s="3"/>
      <c r="P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3"/>
      <c r="AG12504" s="3"/>
      <c r="AH12504" s="3"/>
      <c r="AI12504" s="3"/>
      <c r="AJ12504" s="3"/>
      <c r="BM12504" s="3"/>
      <c r="BN12504" s="3"/>
      <c r="BO12504" s="3"/>
      <c r="BP12504" s="3"/>
      <c r="BQ12504" s="3"/>
      <c r="BR12504" s="3"/>
      <c r="BS12504" s="3"/>
    </row>
    <row r="12505" spans="11:71" x14ac:dyDescent="0.25">
      <c r="K12505" s="3"/>
      <c r="L12505" s="3"/>
      <c r="M12505" s="3"/>
      <c r="N12505" s="3"/>
      <c r="O12505" s="3"/>
      <c r="P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3"/>
      <c r="AG12505" s="3"/>
      <c r="AH12505" s="3"/>
      <c r="AI12505" s="3"/>
      <c r="AJ12505" s="3"/>
      <c r="BM12505" s="3"/>
      <c r="BN12505" s="3"/>
      <c r="BO12505" s="3"/>
      <c r="BP12505" s="3"/>
      <c r="BQ12505" s="3"/>
      <c r="BR12505" s="3"/>
      <c r="BS12505" s="3"/>
    </row>
    <row r="12506" spans="11:71" x14ac:dyDescent="0.25">
      <c r="K12506" s="3"/>
      <c r="L12506" s="3"/>
      <c r="M12506" s="3"/>
      <c r="N12506" s="3"/>
      <c r="O12506" s="3"/>
      <c r="P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3"/>
      <c r="AG12506" s="3"/>
      <c r="AH12506" s="3"/>
      <c r="AI12506" s="3"/>
      <c r="AJ12506" s="3"/>
      <c r="BM12506" s="3"/>
      <c r="BN12506" s="3"/>
      <c r="BO12506" s="3"/>
      <c r="BP12506" s="3"/>
      <c r="BQ12506" s="3"/>
      <c r="BR12506" s="3"/>
      <c r="BS12506" s="3"/>
    </row>
    <row r="12507" spans="11:71" x14ac:dyDescent="0.25">
      <c r="K12507" s="3"/>
      <c r="L12507" s="3"/>
      <c r="M12507" s="3"/>
      <c r="N12507" s="3"/>
      <c r="O12507" s="3"/>
      <c r="P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3"/>
      <c r="AG12507" s="3"/>
      <c r="AH12507" s="3"/>
      <c r="AI12507" s="3"/>
      <c r="AJ12507" s="3"/>
      <c r="BM12507" s="3"/>
      <c r="BN12507" s="3"/>
      <c r="BO12507" s="3"/>
      <c r="BP12507" s="3"/>
      <c r="BQ12507" s="3"/>
      <c r="BR12507" s="3"/>
      <c r="BS12507" s="3"/>
    </row>
    <row r="12508" spans="11:71" x14ac:dyDescent="0.25">
      <c r="K12508" s="3"/>
      <c r="L12508" s="3"/>
      <c r="M12508" s="3"/>
      <c r="N12508" s="3"/>
      <c r="O12508" s="3"/>
      <c r="P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3"/>
      <c r="AG12508" s="3"/>
      <c r="AH12508" s="3"/>
      <c r="AI12508" s="3"/>
      <c r="AJ12508" s="3"/>
      <c r="BM12508" s="3"/>
      <c r="BN12508" s="3"/>
      <c r="BO12508" s="3"/>
      <c r="BP12508" s="3"/>
      <c r="BQ12508" s="3"/>
      <c r="BR12508" s="3"/>
      <c r="BS12508" s="3"/>
    </row>
    <row r="12509" spans="11:71" x14ac:dyDescent="0.25">
      <c r="K12509" s="3"/>
      <c r="L12509" s="3"/>
      <c r="M12509" s="3"/>
      <c r="N12509" s="3"/>
      <c r="O12509" s="3"/>
      <c r="P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3"/>
      <c r="AG12509" s="3"/>
      <c r="AH12509" s="3"/>
      <c r="AI12509" s="3"/>
      <c r="AJ12509" s="3"/>
      <c r="BM12509" s="3"/>
      <c r="BN12509" s="3"/>
      <c r="BO12509" s="3"/>
      <c r="BP12509" s="3"/>
      <c r="BQ12509" s="3"/>
      <c r="BR12509" s="3"/>
      <c r="BS12509" s="3"/>
    </row>
    <row r="12510" spans="11:71" x14ac:dyDescent="0.25">
      <c r="K12510" s="3"/>
      <c r="L12510" s="3"/>
      <c r="M12510" s="3"/>
      <c r="N12510" s="3"/>
      <c r="O12510" s="3"/>
      <c r="P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3"/>
      <c r="AG12510" s="3"/>
      <c r="AH12510" s="3"/>
      <c r="AI12510" s="3"/>
      <c r="AJ12510" s="3"/>
      <c r="BM12510" s="3"/>
      <c r="BN12510" s="3"/>
      <c r="BO12510" s="3"/>
      <c r="BP12510" s="3"/>
      <c r="BQ12510" s="3"/>
      <c r="BR12510" s="3"/>
      <c r="BS12510" s="3"/>
    </row>
    <row r="12511" spans="11:71" x14ac:dyDescent="0.25">
      <c r="K12511" s="3"/>
      <c r="L12511" s="3"/>
      <c r="M12511" s="3"/>
      <c r="N12511" s="3"/>
      <c r="O12511" s="3"/>
      <c r="P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3"/>
      <c r="AG12511" s="3"/>
      <c r="AH12511" s="3"/>
      <c r="AI12511" s="3"/>
      <c r="AJ12511" s="3"/>
      <c r="BM12511" s="3"/>
      <c r="BN12511" s="3"/>
      <c r="BO12511" s="3"/>
      <c r="BP12511" s="3"/>
      <c r="BQ12511" s="3"/>
      <c r="BR12511" s="3"/>
      <c r="BS12511" s="3"/>
    </row>
    <row r="12512" spans="11:71" x14ac:dyDescent="0.25">
      <c r="K12512" s="3"/>
      <c r="L12512" s="3"/>
      <c r="M12512" s="3"/>
      <c r="N12512" s="3"/>
      <c r="O12512" s="3"/>
      <c r="P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3"/>
      <c r="AG12512" s="3"/>
      <c r="AH12512" s="3"/>
      <c r="AI12512" s="3"/>
      <c r="AJ12512" s="3"/>
      <c r="BM12512" s="3"/>
      <c r="BN12512" s="3"/>
      <c r="BO12512" s="3"/>
      <c r="BP12512" s="3"/>
      <c r="BQ12512" s="3"/>
      <c r="BR12512" s="3"/>
      <c r="BS12512" s="3"/>
    </row>
    <row r="12513" spans="11:71" x14ac:dyDescent="0.25">
      <c r="K12513" s="3"/>
      <c r="L12513" s="3"/>
      <c r="M12513" s="3"/>
      <c r="N12513" s="3"/>
      <c r="O12513" s="3"/>
      <c r="P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3"/>
      <c r="AG12513" s="3"/>
      <c r="AH12513" s="3"/>
      <c r="AI12513" s="3"/>
      <c r="AJ12513" s="3"/>
      <c r="BM12513" s="3"/>
      <c r="BN12513" s="3"/>
      <c r="BO12513" s="3"/>
      <c r="BP12513" s="3"/>
      <c r="BQ12513" s="3"/>
      <c r="BR12513" s="3"/>
      <c r="BS12513" s="3"/>
    </row>
    <row r="12514" spans="11:71" x14ac:dyDescent="0.25">
      <c r="K12514" s="3"/>
      <c r="L12514" s="3"/>
      <c r="M12514" s="3"/>
      <c r="N12514" s="3"/>
      <c r="O12514" s="3"/>
      <c r="P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3"/>
      <c r="AG12514" s="3"/>
      <c r="AH12514" s="3"/>
      <c r="AI12514" s="3"/>
      <c r="AJ12514" s="3"/>
      <c r="BM12514" s="3"/>
      <c r="BN12514" s="3"/>
      <c r="BO12514" s="3"/>
      <c r="BP12514" s="3"/>
      <c r="BQ12514" s="3"/>
      <c r="BR12514" s="3"/>
      <c r="BS12514" s="3"/>
    </row>
    <row r="12515" spans="11:71" x14ac:dyDescent="0.25">
      <c r="K12515" s="3"/>
      <c r="L12515" s="3"/>
      <c r="M12515" s="3"/>
      <c r="N12515" s="3"/>
      <c r="O12515" s="3"/>
      <c r="P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3"/>
      <c r="AG12515" s="3"/>
      <c r="AH12515" s="3"/>
      <c r="AI12515" s="3"/>
      <c r="AJ12515" s="3"/>
      <c r="BM12515" s="3"/>
      <c r="BN12515" s="3"/>
      <c r="BO12515" s="3"/>
      <c r="BP12515" s="3"/>
      <c r="BQ12515" s="3"/>
      <c r="BR12515" s="3"/>
      <c r="BS12515" s="3"/>
    </row>
    <row r="12516" spans="11:71" x14ac:dyDescent="0.25">
      <c r="K12516" s="3"/>
      <c r="L12516" s="3"/>
      <c r="M12516" s="3"/>
      <c r="N12516" s="3"/>
      <c r="O12516" s="3"/>
      <c r="P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3"/>
      <c r="AG12516" s="3"/>
      <c r="AH12516" s="3"/>
      <c r="AI12516" s="3"/>
      <c r="AJ12516" s="3"/>
      <c r="BM12516" s="3"/>
      <c r="BN12516" s="3"/>
      <c r="BO12516" s="3"/>
      <c r="BP12516" s="3"/>
      <c r="BQ12516" s="3"/>
      <c r="BR12516" s="3"/>
      <c r="BS12516" s="3"/>
    </row>
    <row r="12517" spans="11:71" x14ac:dyDescent="0.25">
      <c r="K12517" s="3"/>
      <c r="L12517" s="3"/>
      <c r="M12517" s="3"/>
      <c r="N12517" s="3"/>
      <c r="O12517" s="3"/>
      <c r="P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3"/>
      <c r="AG12517" s="3"/>
      <c r="AH12517" s="3"/>
      <c r="AI12517" s="3"/>
      <c r="AJ12517" s="3"/>
      <c r="BM12517" s="3"/>
      <c r="BN12517" s="3"/>
      <c r="BO12517" s="3"/>
      <c r="BP12517" s="3"/>
      <c r="BQ12517" s="3"/>
      <c r="BR12517" s="3"/>
      <c r="BS12517" s="3"/>
    </row>
    <row r="12518" spans="11:71" x14ac:dyDescent="0.25">
      <c r="K12518" s="3"/>
      <c r="L12518" s="3"/>
      <c r="M12518" s="3"/>
      <c r="N12518" s="3"/>
      <c r="O12518" s="3"/>
      <c r="P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3"/>
      <c r="AG12518" s="3"/>
      <c r="AH12518" s="3"/>
      <c r="AI12518" s="3"/>
      <c r="AJ12518" s="3"/>
      <c r="BM12518" s="3"/>
      <c r="BN12518" s="3"/>
      <c r="BO12518" s="3"/>
      <c r="BP12518" s="3"/>
      <c r="BQ12518" s="3"/>
      <c r="BR12518" s="3"/>
      <c r="BS12518" s="3"/>
    </row>
    <row r="12519" spans="11:71" x14ac:dyDescent="0.25">
      <c r="K12519" s="3"/>
      <c r="L12519" s="3"/>
      <c r="M12519" s="3"/>
      <c r="N12519" s="3"/>
      <c r="O12519" s="3"/>
      <c r="P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3"/>
      <c r="AG12519" s="3"/>
      <c r="AH12519" s="3"/>
      <c r="AI12519" s="3"/>
      <c r="AJ12519" s="3"/>
      <c r="BM12519" s="3"/>
      <c r="BN12519" s="3"/>
      <c r="BO12519" s="3"/>
      <c r="BP12519" s="3"/>
      <c r="BQ12519" s="3"/>
      <c r="BR12519" s="3"/>
      <c r="BS12519" s="3"/>
    </row>
    <row r="12520" spans="11:71" x14ac:dyDescent="0.25">
      <c r="K12520" s="3"/>
      <c r="L12520" s="3"/>
      <c r="M12520" s="3"/>
      <c r="N12520" s="3"/>
      <c r="O12520" s="3"/>
      <c r="P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3"/>
      <c r="AG12520" s="3"/>
      <c r="AH12520" s="3"/>
      <c r="AI12520" s="3"/>
      <c r="AJ12520" s="3"/>
      <c r="BM12520" s="3"/>
      <c r="BN12520" s="3"/>
      <c r="BO12520" s="3"/>
      <c r="BP12520" s="3"/>
      <c r="BQ12520" s="3"/>
      <c r="BR12520" s="3"/>
      <c r="BS12520" s="3"/>
    </row>
    <row r="12521" spans="11:71" x14ac:dyDescent="0.25">
      <c r="K12521" s="3"/>
      <c r="L12521" s="3"/>
      <c r="M12521" s="3"/>
      <c r="N12521" s="3"/>
      <c r="O12521" s="3"/>
      <c r="P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3"/>
      <c r="AG12521" s="3"/>
      <c r="AH12521" s="3"/>
      <c r="AI12521" s="3"/>
      <c r="AJ12521" s="3"/>
      <c r="BM12521" s="3"/>
      <c r="BN12521" s="3"/>
      <c r="BO12521" s="3"/>
      <c r="BP12521" s="3"/>
      <c r="BQ12521" s="3"/>
      <c r="BR12521" s="3"/>
      <c r="BS12521" s="3"/>
    </row>
    <row r="12522" spans="11:71" x14ac:dyDescent="0.25">
      <c r="K12522" s="3"/>
      <c r="L12522" s="3"/>
      <c r="M12522" s="3"/>
      <c r="N12522" s="3"/>
      <c r="O12522" s="3"/>
      <c r="P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3"/>
      <c r="AG12522" s="3"/>
      <c r="AH12522" s="3"/>
      <c r="AI12522" s="3"/>
      <c r="AJ12522" s="3"/>
      <c r="BM12522" s="3"/>
      <c r="BN12522" s="3"/>
      <c r="BO12522" s="3"/>
      <c r="BP12522" s="3"/>
      <c r="BQ12522" s="3"/>
      <c r="BR12522" s="3"/>
      <c r="BS12522" s="3"/>
    </row>
    <row r="12523" spans="11:71" x14ac:dyDescent="0.25">
      <c r="K12523" s="3"/>
      <c r="L12523" s="3"/>
      <c r="M12523" s="3"/>
      <c r="N12523" s="3"/>
      <c r="O12523" s="3"/>
      <c r="P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3"/>
      <c r="AG12523" s="3"/>
      <c r="AH12523" s="3"/>
      <c r="AI12523" s="3"/>
      <c r="AJ12523" s="3"/>
      <c r="BM12523" s="3"/>
      <c r="BN12523" s="3"/>
      <c r="BO12523" s="3"/>
      <c r="BP12523" s="3"/>
      <c r="BQ12523" s="3"/>
      <c r="BR12523" s="3"/>
      <c r="BS12523" s="3"/>
    </row>
    <row r="12524" spans="11:71" x14ac:dyDescent="0.25">
      <c r="K12524" s="3"/>
      <c r="L12524" s="3"/>
      <c r="M12524" s="3"/>
      <c r="N12524" s="3"/>
      <c r="O12524" s="3"/>
      <c r="P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3"/>
      <c r="AG12524" s="3"/>
      <c r="AH12524" s="3"/>
      <c r="AI12524" s="3"/>
      <c r="AJ12524" s="3"/>
      <c r="BM12524" s="3"/>
      <c r="BN12524" s="3"/>
      <c r="BO12524" s="3"/>
      <c r="BP12524" s="3"/>
      <c r="BQ12524" s="3"/>
      <c r="BR12524" s="3"/>
      <c r="BS12524" s="3"/>
    </row>
    <row r="12525" spans="11:71" x14ac:dyDescent="0.25">
      <c r="K12525" s="3"/>
      <c r="L12525" s="3"/>
      <c r="M12525" s="3"/>
      <c r="N12525" s="3"/>
      <c r="O12525" s="3"/>
      <c r="P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3"/>
      <c r="AG12525" s="3"/>
      <c r="AH12525" s="3"/>
      <c r="AI12525" s="3"/>
      <c r="AJ12525" s="3"/>
      <c r="BM12525" s="3"/>
      <c r="BN12525" s="3"/>
      <c r="BO12525" s="3"/>
      <c r="BP12525" s="3"/>
      <c r="BQ12525" s="3"/>
      <c r="BR12525" s="3"/>
      <c r="BS12525" s="3"/>
    </row>
    <row r="12526" spans="11:71" x14ac:dyDescent="0.25">
      <c r="K12526" s="3"/>
      <c r="L12526" s="3"/>
      <c r="M12526" s="3"/>
      <c r="N12526" s="3"/>
      <c r="O12526" s="3"/>
      <c r="P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3"/>
      <c r="AG12526" s="3"/>
      <c r="AH12526" s="3"/>
      <c r="AI12526" s="3"/>
      <c r="AJ12526" s="3"/>
      <c r="BM12526" s="3"/>
      <c r="BN12526" s="3"/>
      <c r="BO12526" s="3"/>
      <c r="BP12526" s="3"/>
      <c r="BQ12526" s="3"/>
      <c r="BR12526" s="3"/>
      <c r="BS12526" s="3"/>
    </row>
    <row r="12527" spans="11:71" x14ac:dyDescent="0.25">
      <c r="K12527" s="3"/>
      <c r="L12527" s="3"/>
      <c r="M12527" s="3"/>
      <c r="N12527" s="3"/>
      <c r="O12527" s="3"/>
      <c r="P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3"/>
      <c r="AG12527" s="3"/>
      <c r="AH12527" s="3"/>
      <c r="AI12527" s="3"/>
      <c r="AJ12527" s="3"/>
      <c r="BM12527" s="3"/>
      <c r="BN12527" s="3"/>
      <c r="BO12527" s="3"/>
      <c r="BP12527" s="3"/>
      <c r="BQ12527" s="3"/>
      <c r="BR12527" s="3"/>
      <c r="BS12527" s="3"/>
    </row>
    <row r="12528" spans="11:71" x14ac:dyDescent="0.25">
      <c r="K12528" s="3"/>
      <c r="L12528" s="3"/>
      <c r="M12528" s="3"/>
      <c r="N12528" s="3"/>
      <c r="O12528" s="3"/>
      <c r="P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3"/>
      <c r="AG12528" s="3"/>
      <c r="AH12528" s="3"/>
      <c r="AI12528" s="3"/>
      <c r="AJ12528" s="3"/>
      <c r="BM12528" s="3"/>
      <c r="BN12528" s="3"/>
      <c r="BO12528" s="3"/>
      <c r="BP12528" s="3"/>
      <c r="BQ12528" s="3"/>
      <c r="BR12528" s="3"/>
      <c r="BS12528" s="3"/>
    </row>
    <row r="12529" spans="11:71" x14ac:dyDescent="0.25">
      <c r="K12529" s="3"/>
      <c r="L12529" s="3"/>
      <c r="M12529" s="3"/>
      <c r="N12529" s="3"/>
      <c r="O12529" s="3"/>
      <c r="P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3"/>
      <c r="AG12529" s="3"/>
      <c r="AH12529" s="3"/>
      <c r="AI12529" s="3"/>
      <c r="AJ12529" s="3"/>
      <c r="BM12529" s="3"/>
      <c r="BN12529" s="3"/>
      <c r="BO12529" s="3"/>
      <c r="BP12529" s="3"/>
      <c r="BQ12529" s="3"/>
      <c r="BR12529" s="3"/>
      <c r="BS12529" s="3"/>
    </row>
    <row r="12530" spans="11:71" x14ac:dyDescent="0.25">
      <c r="K12530" s="3"/>
      <c r="L12530" s="3"/>
      <c r="M12530" s="3"/>
      <c r="N12530" s="3"/>
      <c r="O12530" s="3"/>
      <c r="P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3"/>
      <c r="AG12530" s="3"/>
      <c r="AH12530" s="3"/>
      <c r="AI12530" s="3"/>
      <c r="AJ12530" s="3"/>
      <c r="BM12530" s="3"/>
      <c r="BN12530" s="3"/>
      <c r="BO12530" s="3"/>
      <c r="BP12530" s="3"/>
      <c r="BQ12530" s="3"/>
      <c r="BR12530" s="3"/>
      <c r="BS12530" s="3"/>
    </row>
    <row r="12531" spans="11:71" x14ac:dyDescent="0.25">
      <c r="K12531" s="3"/>
      <c r="L12531" s="3"/>
      <c r="M12531" s="3"/>
      <c r="N12531" s="3"/>
      <c r="O12531" s="3"/>
      <c r="P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3"/>
      <c r="AG12531" s="3"/>
      <c r="AH12531" s="3"/>
      <c r="AI12531" s="3"/>
      <c r="AJ12531" s="3"/>
      <c r="BM12531" s="3"/>
      <c r="BN12531" s="3"/>
      <c r="BO12531" s="3"/>
      <c r="BP12531" s="3"/>
      <c r="BQ12531" s="3"/>
      <c r="BR12531" s="3"/>
      <c r="BS12531" s="3"/>
    </row>
    <row r="12532" spans="11:71" x14ac:dyDescent="0.25">
      <c r="K12532" s="3"/>
      <c r="L12532" s="3"/>
      <c r="M12532" s="3"/>
      <c r="N12532" s="3"/>
      <c r="O12532" s="3"/>
      <c r="P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3"/>
      <c r="AG12532" s="3"/>
      <c r="AH12532" s="3"/>
      <c r="AI12532" s="3"/>
      <c r="AJ12532" s="3"/>
      <c r="BM12532" s="3"/>
      <c r="BN12532" s="3"/>
      <c r="BO12532" s="3"/>
      <c r="BP12532" s="3"/>
      <c r="BQ12532" s="3"/>
      <c r="BR12532" s="3"/>
      <c r="BS12532" s="3"/>
    </row>
    <row r="12533" spans="11:71" x14ac:dyDescent="0.25">
      <c r="K12533" s="3"/>
      <c r="L12533" s="3"/>
      <c r="M12533" s="3"/>
      <c r="N12533" s="3"/>
      <c r="O12533" s="3"/>
      <c r="P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3"/>
      <c r="AG12533" s="3"/>
      <c r="AH12533" s="3"/>
      <c r="AI12533" s="3"/>
      <c r="AJ12533" s="3"/>
      <c r="BM12533" s="3"/>
      <c r="BN12533" s="3"/>
      <c r="BO12533" s="3"/>
      <c r="BP12533" s="3"/>
      <c r="BQ12533" s="3"/>
      <c r="BR12533" s="3"/>
      <c r="BS12533" s="3"/>
    </row>
    <row r="12534" spans="11:71" x14ac:dyDescent="0.25">
      <c r="K12534" s="3"/>
      <c r="L12534" s="3"/>
      <c r="M12534" s="3"/>
      <c r="N12534" s="3"/>
      <c r="O12534" s="3"/>
      <c r="P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3"/>
      <c r="AG12534" s="3"/>
      <c r="AH12534" s="3"/>
      <c r="AI12534" s="3"/>
      <c r="AJ12534" s="3"/>
      <c r="BM12534" s="3"/>
      <c r="BN12534" s="3"/>
      <c r="BO12534" s="3"/>
      <c r="BP12534" s="3"/>
      <c r="BQ12534" s="3"/>
      <c r="BR12534" s="3"/>
      <c r="BS12534" s="3"/>
    </row>
    <row r="12535" spans="11:71" x14ac:dyDescent="0.25">
      <c r="K12535" s="3"/>
      <c r="L12535" s="3"/>
      <c r="M12535" s="3"/>
      <c r="N12535" s="3"/>
      <c r="O12535" s="3"/>
      <c r="P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3"/>
      <c r="AG12535" s="3"/>
      <c r="AH12535" s="3"/>
      <c r="AI12535" s="3"/>
      <c r="AJ12535" s="3"/>
      <c r="BM12535" s="3"/>
      <c r="BN12535" s="3"/>
      <c r="BO12535" s="3"/>
      <c r="BP12535" s="3"/>
      <c r="BQ12535" s="3"/>
      <c r="BR12535" s="3"/>
      <c r="BS12535" s="3"/>
    </row>
    <row r="12536" spans="11:71" x14ac:dyDescent="0.25">
      <c r="K12536" s="3"/>
      <c r="L12536" s="3"/>
      <c r="M12536" s="3"/>
      <c r="N12536" s="3"/>
      <c r="O12536" s="3"/>
      <c r="P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3"/>
      <c r="AG12536" s="3"/>
      <c r="AH12536" s="3"/>
      <c r="AI12536" s="3"/>
      <c r="AJ12536" s="3"/>
      <c r="BM12536" s="3"/>
      <c r="BN12536" s="3"/>
      <c r="BO12536" s="3"/>
      <c r="BP12536" s="3"/>
      <c r="BQ12536" s="3"/>
      <c r="BR12536" s="3"/>
      <c r="BS12536" s="3"/>
    </row>
    <row r="12537" spans="11:71" x14ac:dyDescent="0.25">
      <c r="K12537" s="3"/>
      <c r="L12537" s="3"/>
      <c r="M12537" s="3"/>
      <c r="N12537" s="3"/>
      <c r="O12537" s="3"/>
      <c r="P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3"/>
      <c r="AG12537" s="3"/>
      <c r="AH12537" s="3"/>
      <c r="AI12537" s="3"/>
      <c r="AJ12537" s="3"/>
      <c r="BM12537" s="3"/>
      <c r="BN12537" s="3"/>
      <c r="BO12537" s="3"/>
      <c r="BP12537" s="3"/>
      <c r="BQ12537" s="3"/>
      <c r="BR12537" s="3"/>
      <c r="BS12537" s="3"/>
    </row>
    <row r="12538" spans="11:71" x14ac:dyDescent="0.25">
      <c r="K12538" s="3"/>
      <c r="L12538" s="3"/>
      <c r="M12538" s="3"/>
      <c r="N12538" s="3"/>
      <c r="O12538" s="3"/>
      <c r="P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3"/>
      <c r="AG12538" s="3"/>
      <c r="AH12538" s="3"/>
      <c r="AI12538" s="3"/>
      <c r="AJ12538" s="3"/>
      <c r="BM12538" s="3"/>
      <c r="BN12538" s="3"/>
      <c r="BO12538" s="3"/>
      <c r="BP12538" s="3"/>
      <c r="BQ12538" s="3"/>
      <c r="BR12538" s="3"/>
      <c r="BS12538" s="3"/>
    </row>
    <row r="12539" spans="11:71" x14ac:dyDescent="0.25">
      <c r="K12539" s="3"/>
      <c r="L12539" s="3"/>
      <c r="M12539" s="3"/>
      <c r="N12539" s="3"/>
      <c r="O12539" s="3"/>
      <c r="P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3"/>
      <c r="AG12539" s="3"/>
      <c r="AH12539" s="3"/>
      <c r="AI12539" s="3"/>
      <c r="AJ12539" s="3"/>
      <c r="BM12539" s="3"/>
      <c r="BN12539" s="3"/>
      <c r="BO12539" s="3"/>
      <c r="BP12539" s="3"/>
      <c r="BQ12539" s="3"/>
      <c r="BR12539" s="3"/>
      <c r="BS12539" s="3"/>
    </row>
    <row r="12540" spans="11:71" x14ac:dyDescent="0.25">
      <c r="K12540" s="3"/>
      <c r="L12540" s="3"/>
      <c r="M12540" s="3"/>
      <c r="N12540" s="3"/>
      <c r="O12540" s="3"/>
      <c r="P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3"/>
      <c r="AG12540" s="3"/>
      <c r="AH12540" s="3"/>
      <c r="AI12540" s="3"/>
      <c r="AJ12540" s="3"/>
      <c r="BM12540" s="3"/>
      <c r="BN12540" s="3"/>
      <c r="BO12540" s="3"/>
      <c r="BP12540" s="3"/>
      <c r="BQ12540" s="3"/>
      <c r="BR12540" s="3"/>
      <c r="BS12540" s="3"/>
    </row>
    <row r="12541" spans="11:71" x14ac:dyDescent="0.25">
      <c r="K12541" s="3"/>
      <c r="L12541" s="3"/>
      <c r="M12541" s="3"/>
      <c r="N12541" s="3"/>
      <c r="O12541" s="3"/>
      <c r="P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3"/>
      <c r="AG12541" s="3"/>
      <c r="AH12541" s="3"/>
      <c r="AI12541" s="3"/>
      <c r="AJ12541" s="3"/>
      <c r="BM12541" s="3"/>
      <c r="BN12541" s="3"/>
      <c r="BO12541" s="3"/>
      <c r="BP12541" s="3"/>
      <c r="BQ12541" s="3"/>
      <c r="BR12541" s="3"/>
      <c r="BS12541" s="3"/>
    </row>
    <row r="12542" spans="11:71" x14ac:dyDescent="0.25">
      <c r="K12542" s="3"/>
      <c r="L12542" s="3"/>
      <c r="M12542" s="3"/>
      <c r="N12542" s="3"/>
      <c r="O12542" s="3"/>
      <c r="P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3"/>
      <c r="AG12542" s="3"/>
      <c r="AH12542" s="3"/>
      <c r="AI12542" s="3"/>
      <c r="AJ12542" s="3"/>
      <c r="BM12542" s="3"/>
      <c r="BN12542" s="3"/>
      <c r="BO12542" s="3"/>
      <c r="BP12542" s="3"/>
      <c r="BQ12542" s="3"/>
      <c r="BR12542" s="3"/>
      <c r="BS12542" s="3"/>
    </row>
    <row r="12543" spans="11:71" x14ac:dyDescent="0.25">
      <c r="K12543" s="3"/>
      <c r="L12543" s="3"/>
      <c r="M12543" s="3"/>
      <c r="N12543" s="3"/>
      <c r="O12543" s="3"/>
      <c r="P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3"/>
      <c r="AG12543" s="3"/>
      <c r="AH12543" s="3"/>
      <c r="AI12543" s="3"/>
      <c r="AJ12543" s="3"/>
      <c r="BM12543" s="3"/>
      <c r="BN12543" s="3"/>
      <c r="BO12543" s="3"/>
      <c r="BP12543" s="3"/>
      <c r="BQ12543" s="3"/>
      <c r="BR12543" s="3"/>
      <c r="BS12543" s="3"/>
    </row>
    <row r="12544" spans="11:71" x14ac:dyDescent="0.25">
      <c r="K12544" s="3"/>
      <c r="L12544" s="3"/>
      <c r="M12544" s="3"/>
      <c r="N12544" s="3"/>
      <c r="O12544" s="3"/>
      <c r="P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3"/>
      <c r="AG12544" s="3"/>
      <c r="AH12544" s="3"/>
      <c r="AI12544" s="3"/>
      <c r="AJ12544" s="3"/>
      <c r="BM12544" s="3"/>
      <c r="BN12544" s="3"/>
      <c r="BO12544" s="3"/>
      <c r="BP12544" s="3"/>
      <c r="BQ12544" s="3"/>
      <c r="BR12544" s="3"/>
      <c r="BS12544" s="3"/>
    </row>
    <row r="12545" spans="11:71" x14ac:dyDescent="0.25">
      <c r="K12545" s="3"/>
      <c r="L12545" s="3"/>
      <c r="M12545" s="3"/>
      <c r="N12545" s="3"/>
      <c r="O12545" s="3"/>
      <c r="P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3"/>
      <c r="AG12545" s="3"/>
      <c r="AH12545" s="3"/>
      <c r="AI12545" s="3"/>
      <c r="AJ12545" s="3"/>
      <c r="BM12545" s="3"/>
      <c r="BN12545" s="3"/>
      <c r="BO12545" s="3"/>
      <c r="BP12545" s="3"/>
      <c r="BQ12545" s="3"/>
      <c r="BR12545" s="3"/>
      <c r="BS12545" s="3"/>
    </row>
    <row r="12546" spans="11:71" x14ac:dyDescent="0.25">
      <c r="K12546" s="3"/>
      <c r="L12546" s="3"/>
      <c r="M12546" s="3"/>
      <c r="N12546" s="3"/>
      <c r="O12546" s="3"/>
      <c r="P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3"/>
      <c r="AG12546" s="3"/>
      <c r="AH12546" s="3"/>
      <c r="AI12546" s="3"/>
      <c r="AJ12546" s="3"/>
      <c r="BM12546" s="3"/>
      <c r="BN12546" s="3"/>
      <c r="BO12546" s="3"/>
      <c r="BP12546" s="3"/>
      <c r="BQ12546" s="3"/>
      <c r="BR12546" s="3"/>
      <c r="BS12546" s="3"/>
    </row>
    <row r="12547" spans="11:71" x14ac:dyDescent="0.25">
      <c r="K12547" s="3"/>
      <c r="L12547" s="3"/>
      <c r="M12547" s="3"/>
      <c r="N12547" s="3"/>
      <c r="O12547" s="3"/>
      <c r="P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3"/>
      <c r="AG12547" s="3"/>
      <c r="AH12547" s="3"/>
      <c r="AI12547" s="3"/>
      <c r="AJ12547" s="3"/>
      <c r="BM12547" s="3"/>
      <c r="BN12547" s="3"/>
      <c r="BO12547" s="3"/>
      <c r="BP12547" s="3"/>
      <c r="BQ12547" s="3"/>
      <c r="BR12547" s="3"/>
      <c r="BS12547" s="3"/>
    </row>
    <row r="12548" spans="11:71" x14ac:dyDescent="0.25">
      <c r="K12548" s="3"/>
      <c r="L12548" s="3"/>
      <c r="M12548" s="3"/>
      <c r="N12548" s="3"/>
      <c r="O12548" s="3"/>
      <c r="P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3"/>
      <c r="AG12548" s="3"/>
      <c r="AH12548" s="3"/>
      <c r="AI12548" s="3"/>
      <c r="AJ12548" s="3"/>
      <c r="BM12548" s="3"/>
      <c r="BN12548" s="3"/>
      <c r="BO12548" s="3"/>
      <c r="BP12548" s="3"/>
      <c r="BQ12548" s="3"/>
      <c r="BR12548" s="3"/>
      <c r="BS12548" s="3"/>
    </row>
    <row r="12549" spans="11:71" x14ac:dyDescent="0.25">
      <c r="K12549" s="3"/>
      <c r="L12549" s="3"/>
      <c r="M12549" s="3"/>
      <c r="N12549" s="3"/>
      <c r="O12549" s="3"/>
      <c r="P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3"/>
      <c r="AG12549" s="3"/>
      <c r="AH12549" s="3"/>
      <c r="AI12549" s="3"/>
      <c r="AJ12549" s="3"/>
      <c r="BM12549" s="3"/>
      <c r="BN12549" s="3"/>
      <c r="BO12549" s="3"/>
      <c r="BP12549" s="3"/>
      <c r="BQ12549" s="3"/>
      <c r="BR12549" s="3"/>
      <c r="BS12549" s="3"/>
    </row>
    <row r="12550" spans="11:71" x14ac:dyDescent="0.25">
      <c r="K12550" s="3"/>
      <c r="L12550" s="3"/>
      <c r="M12550" s="3"/>
      <c r="N12550" s="3"/>
      <c r="O12550" s="3"/>
      <c r="P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3"/>
      <c r="AG12550" s="3"/>
      <c r="AH12550" s="3"/>
      <c r="AI12550" s="3"/>
      <c r="AJ12550" s="3"/>
      <c r="BM12550" s="3"/>
      <c r="BN12550" s="3"/>
      <c r="BO12550" s="3"/>
      <c r="BP12550" s="3"/>
      <c r="BQ12550" s="3"/>
      <c r="BR12550" s="3"/>
      <c r="BS12550" s="3"/>
    </row>
    <row r="12551" spans="11:71" x14ac:dyDescent="0.25">
      <c r="K12551" s="3"/>
      <c r="L12551" s="3"/>
      <c r="M12551" s="3"/>
      <c r="N12551" s="3"/>
      <c r="O12551" s="3"/>
      <c r="P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3"/>
      <c r="AG12551" s="3"/>
      <c r="AH12551" s="3"/>
      <c r="AI12551" s="3"/>
      <c r="AJ12551" s="3"/>
      <c r="BM12551" s="3"/>
      <c r="BN12551" s="3"/>
      <c r="BO12551" s="3"/>
      <c r="BP12551" s="3"/>
      <c r="BQ12551" s="3"/>
      <c r="BR12551" s="3"/>
      <c r="BS12551" s="3"/>
    </row>
    <row r="12552" spans="11:71" x14ac:dyDescent="0.25">
      <c r="K12552" s="3"/>
      <c r="L12552" s="3"/>
      <c r="M12552" s="3"/>
      <c r="N12552" s="3"/>
      <c r="O12552" s="3"/>
      <c r="P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3"/>
      <c r="AG12552" s="3"/>
      <c r="AH12552" s="3"/>
      <c r="AI12552" s="3"/>
      <c r="AJ12552" s="3"/>
      <c r="BM12552" s="3"/>
      <c r="BN12552" s="3"/>
      <c r="BO12552" s="3"/>
      <c r="BP12552" s="3"/>
      <c r="BQ12552" s="3"/>
      <c r="BR12552" s="3"/>
      <c r="BS12552" s="3"/>
    </row>
    <row r="12553" spans="11:71" x14ac:dyDescent="0.25">
      <c r="K12553" s="3"/>
      <c r="L12553" s="3"/>
      <c r="M12553" s="3"/>
      <c r="N12553" s="3"/>
      <c r="O12553" s="3"/>
      <c r="P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3"/>
      <c r="AG12553" s="3"/>
      <c r="AH12553" s="3"/>
      <c r="AI12553" s="3"/>
      <c r="AJ12553" s="3"/>
      <c r="BM12553" s="3"/>
      <c r="BN12553" s="3"/>
      <c r="BO12553" s="3"/>
      <c r="BP12553" s="3"/>
      <c r="BQ12553" s="3"/>
      <c r="BR12553" s="3"/>
      <c r="BS12553" s="3"/>
    </row>
    <row r="12554" spans="11:71" x14ac:dyDescent="0.25">
      <c r="K12554" s="3"/>
      <c r="L12554" s="3"/>
      <c r="M12554" s="3"/>
      <c r="N12554" s="3"/>
      <c r="O12554" s="3"/>
      <c r="P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3"/>
      <c r="AG12554" s="3"/>
      <c r="AH12554" s="3"/>
      <c r="AI12554" s="3"/>
      <c r="AJ12554" s="3"/>
      <c r="BM12554" s="3"/>
      <c r="BN12554" s="3"/>
      <c r="BO12554" s="3"/>
      <c r="BP12554" s="3"/>
      <c r="BQ12554" s="3"/>
      <c r="BR12554" s="3"/>
      <c r="BS12554" s="3"/>
    </row>
    <row r="12555" spans="11:71" x14ac:dyDescent="0.25">
      <c r="K12555" s="3"/>
      <c r="L12555" s="3"/>
      <c r="M12555" s="3"/>
      <c r="N12555" s="3"/>
      <c r="O12555" s="3"/>
      <c r="P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3"/>
      <c r="AG12555" s="3"/>
      <c r="AH12555" s="3"/>
      <c r="AI12555" s="3"/>
      <c r="AJ12555" s="3"/>
      <c r="BM12555" s="3"/>
      <c r="BN12555" s="3"/>
      <c r="BO12555" s="3"/>
      <c r="BP12555" s="3"/>
      <c r="BQ12555" s="3"/>
      <c r="BR12555" s="3"/>
      <c r="BS12555" s="3"/>
    </row>
    <row r="12556" spans="11:71" x14ac:dyDescent="0.25">
      <c r="K12556" s="3"/>
      <c r="L12556" s="3"/>
      <c r="M12556" s="3"/>
      <c r="N12556" s="3"/>
      <c r="O12556" s="3"/>
      <c r="P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3"/>
      <c r="AG12556" s="3"/>
      <c r="AH12556" s="3"/>
      <c r="AI12556" s="3"/>
      <c r="AJ12556" s="3"/>
      <c r="BM12556" s="3"/>
      <c r="BN12556" s="3"/>
      <c r="BO12556" s="3"/>
      <c r="BP12556" s="3"/>
      <c r="BQ12556" s="3"/>
      <c r="BR12556" s="3"/>
      <c r="BS12556" s="3"/>
    </row>
    <row r="12557" spans="11:71" x14ac:dyDescent="0.25">
      <c r="K12557" s="3"/>
      <c r="L12557" s="3"/>
      <c r="M12557" s="3"/>
      <c r="N12557" s="3"/>
      <c r="O12557" s="3"/>
      <c r="P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3"/>
      <c r="AG12557" s="3"/>
      <c r="AH12557" s="3"/>
      <c r="AI12557" s="3"/>
      <c r="AJ12557" s="3"/>
      <c r="BM12557" s="3"/>
      <c r="BN12557" s="3"/>
      <c r="BO12557" s="3"/>
      <c r="BP12557" s="3"/>
      <c r="BQ12557" s="3"/>
      <c r="BR12557" s="3"/>
      <c r="BS12557" s="3"/>
    </row>
    <row r="12558" spans="11:71" x14ac:dyDescent="0.25">
      <c r="K12558" s="3"/>
      <c r="L12558" s="3"/>
      <c r="M12558" s="3"/>
      <c r="N12558" s="3"/>
      <c r="O12558" s="3"/>
      <c r="P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3"/>
      <c r="AG12558" s="3"/>
      <c r="AH12558" s="3"/>
      <c r="AI12558" s="3"/>
      <c r="AJ12558" s="3"/>
      <c r="BM12558" s="3"/>
      <c r="BN12558" s="3"/>
      <c r="BO12558" s="3"/>
      <c r="BP12558" s="3"/>
      <c r="BQ12558" s="3"/>
      <c r="BR12558" s="3"/>
      <c r="BS12558" s="3"/>
    </row>
    <row r="12559" spans="11:71" x14ac:dyDescent="0.25">
      <c r="K12559" s="3"/>
      <c r="L12559" s="3"/>
      <c r="M12559" s="3"/>
      <c r="N12559" s="3"/>
      <c r="O12559" s="3"/>
      <c r="P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3"/>
      <c r="AG12559" s="3"/>
      <c r="AH12559" s="3"/>
      <c r="AI12559" s="3"/>
      <c r="AJ12559" s="3"/>
      <c r="BM12559" s="3"/>
      <c r="BN12559" s="3"/>
      <c r="BO12559" s="3"/>
      <c r="BP12559" s="3"/>
      <c r="BQ12559" s="3"/>
      <c r="BR12559" s="3"/>
      <c r="BS12559" s="3"/>
    </row>
    <row r="12560" spans="11:71" x14ac:dyDescent="0.25">
      <c r="K12560" s="3"/>
      <c r="L12560" s="3"/>
      <c r="M12560" s="3"/>
      <c r="N12560" s="3"/>
      <c r="O12560" s="3"/>
      <c r="P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3"/>
      <c r="AG12560" s="3"/>
      <c r="AH12560" s="3"/>
      <c r="AI12560" s="3"/>
      <c r="AJ12560" s="3"/>
      <c r="BM12560" s="3"/>
      <c r="BN12560" s="3"/>
      <c r="BO12560" s="3"/>
      <c r="BP12560" s="3"/>
      <c r="BQ12560" s="3"/>
      <c r="BR12560" s="3"/>
      <c r="BS12560" s="3"/>
    </row>
    <row r="12561" spans="11:71" x14ac:dyDescent="0.25">
      <c r="K12561" s="3"/>
      <c r="L12561" s="3"/>
      <c r="M12561" s="3"/>
      <c r="N12561" s="3"/>
      <c r="O12561" s="3"/>
      <c r="P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3"/>
      <c r="AG12561" s="3"/>
      <c r="AH12561" s="3"/>
      <c r="AI12561" s="3"/>
      <c r="AJ12561" s="3"/>
      <c r="BM12561" s="3"/>
      <c r="BN12561" s="3"/>
      <c r="BO12561" s="3"/>
      <c r="BP12561" s="3"/>
      <c r="BQ12561" s="3"/>
      <c r="BR12561" s="3"/>
      <c r="BS12561" s="3"/>
    </row>
    <row r="12562" spans="11:71" x14ac:dyDescent="0.25">
      <c r="K12562" s="3"/>
      <c r="L12562" s="3"/>
      <c r="M12562" s="3"/>
      <c r="N12562" s="3"/>
      <c r="O12562" s="3"/>
      <c r="P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3"/>
      <c r="AG12562" s="3"/>
      <c r="AH12562" s="3"/>
      <c r="AI12562" s="3"/>
      <c r="AJ12562" s="3"/>
      <c r="BM12562" s="3"/>
      <c r="BN12562" s="3"/>
      <c r="BO12562" s="3"/>
      <c r="BP12562" s="3"/>
      <c r="BQ12562" s="3"/>
      <c r="BR12562" s="3"/>
      <c r="BS12562" s="3"/>
    </row>
    <row r="12563" spans="11:71" x14ac:dyDescent="0.25">
      <c r="K12563" s="3"/>
      <c r="L12563" s="3"/>
      <c r="M12563" s="3"/>
      <c r="N12563" s="3"/>
      <c r="O12563" s="3"/>
      <c r="P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3"/>
      <c r="AG12563" s="3"/>
      <c r="AH12563" s="3"/>
      <c r="AI12563" s="3"/>
      <c r="AJ12563" s="3"/>
      <c r="BM12563" s="3"/>
      <c r="BN12563" s="3"/>
      <c r="BO12563" s="3"/>
      <c r="BP12563" s="3"/>
      <c r="BQ12563" s="3"/>
      <c r="BR12563" s="3"/>
      <c r="BS12563" s="3"/>
    </row>
    <row r="12564" spans="11:71" x14ac:dyDescent="0.25">
      <c r="K12564" s="3"/>
      <c r="L12564" s="3"/>
      <c r="M12564" s="3"/>
      <c r="N12564" s="3"/>
      <c r="O12564" s="3"/>
      <c r="P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3"/>
      <c r="AG12564" s="3"/>
      <c r="AH12564" s="3"/>
      <c r="AI12564" s="3"/>
      <c r="AJ12564" s="3"/>
      <c r="BM12564" s="3"/>
      <c r="BN12564" s="3"/>
      <c r="BO12564" s="3"/>
      <c r="BP12564" s="3"/>
      <c r="BQ12564" s="3"/>
      <c r="BR12564" s="3"/>
      <c r="BS12564" s="3"/>
    </row>
    <row r="12565" spans="11:71" x14ac:dyDescent="0.25">
      <c r="K12565" s="3"/>
      <c r="L12565" s="3"/>
      <c r="M12565" s="3"/>
      <c r="N12565" s="3"/>
      <c r="O12565" s="3"/>
      <c r="P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3"/>
      <c r="AG12565" s="3"/>
      <c r="AH12565" s="3"/>
      <c r="AI12565" s="3"/>
      <c r="AJ12565" s="3"/>
      <c r="BM12565" s="3"/>
      <c r="BN12565" s="3"/>
      <c r="BO12565" s="3"/>
      <c r="BP12565" s="3"/>
      <c r="BQ12565" s="3"/>
      <c r="BR12565" s="3"/>
      <c r="BS12565" s="3"/>
    </row>
    <row r="12566" spans="11:71" x14ac:dyDescent="0.25">
      <c r="K12566" s="3"/>
      <c r="L12566" s="3"/>
      <c r="M12566" s="3"/>
      <c r="N12566" s="3"/>
      <c r="O12566" s="3"/>
      <c r="P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3"/>
      <c r="AG12566" s="3"/>
      <c r="AH12566" s="3"/>
      <c r="AI12566" s="3"/>
      <c r="AJ12566" s="3"/>
      <c r="BM12566" s="3"/>
      <c r="BN12566" s="3"/>
      <c r="BO12566" s="3"/>
      <c r="BP12566" s="3"/>
      <c r="BQ12566" s="3"/>
      <c r="BR12566" s="3"/>
      <c r="BS12566" s="3"/>
    </row>
    <row r="12567" spans="11:71" x14ac:dyDescent="0.25">
      <c r="K12567" s="3"/>
      <c r="L12567" s="3"/>
      <c r="M12567" s="3"/>
      <c r="N12567" s="3"/>
      <c r="O12567" s="3"/>
      <c r="P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3"/>
      <c r="AG12567" s="3"/>
      <c r="AH12567" s="3"/>
      <c r="AI12567" s="3"/>
      <c r="AJ12567" s="3"/>
      <c r="BM12567" s="3"/>
      <c r="BN12567" s="3"/>
      <c r="BO12567" s="3"/>
      <c r="BP12567" s="3"/>
      <c r="BQ12567" s="3"/>
      <c r="BR12567" s="3"/>
      <c r="BS12567" s="3"/>
    </row>
    <row r="12568" spans="11:71" x14ac:dyDescent="0.25">
      <c r="K12568" s="3"/>
      <c r="L12568" s="3"/>
      <c r="M12568" s="3"/>
      <c r="N12568" s="3"/>
      <c r="O12568" s="3"/>
      <c r="P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3"/>
      <c r="AG12568" s="3"/>
      <c r="AH12568" s="3"/>
      <c r="AI12568" s="3"/>
      <c r="AJ12568" s="3"/>
      <c r="BM12568" s="3"/>
      <c r="BN12568" s="3"/>
      <c r="BO12568" s="3"/>
      <c r="BP12568" s="3"/>
      <c r="BQ12568" s="3"/>
      <c r="BR12568" s="3"/>
      <c r="BS12568" s="3"/>
    </row>
    <row r="12569" spans="11:71" x14ac:dyDescent="0.25">
      <c r="K12569" s="3"/>
      <c r="L12569" s="3"/>
      <c r="M12569" s="3"/>
      <c r="N12569" s="3"/>
      <c r="O12569" s="3"/>
      <c r="P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3"/>
      <c r="AG12569" s="3"/>
      <c r="AH12569" s="3"/>
      <c r="AI12569" s="3"/>
      <c r="AJ12569" s="3"/>
      <c r="BM12569" s="3"/>
      <c r="BN12569" s="3"/>
      <c r="BO12569" s="3"/>
      <c r="BP12569" s="3"/>
      <c r="BQ12569" s="3"/>
      <c r="BR12569" s="3"/>
      <c r="BS12569" s="3"/>
    </row>
    <row r="12570" spans="11:71" x14ac:dyDescent="0.25">
      <c r="K12570" s="3"/>
      <c r="L12570" s="3"/>
      <c r="M12570" s="3"/>
      <c r="N12570" s="3"/>
      <c r="O12570" s="3"/>
      <c r="P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3"/>
      <c r="AG12570" s="3"/>
      <c r="AH12570" s="3"/>
      <c r="AI12570" s="3"/>
      <c r="AJ12570" s="3"/>
      <c r="BM12570" s="3"/>
      <c r="BN12570" s="3"/>
      <c r="BO12570" s="3"/>
      <c r="BP12570" s="3"/>
      <c r="BQ12570" s="3"/>
      <c r="BR12570" s="3"/>
      <c r="BS12570" s="3"/>
    </row>
    <row r="12571" spans="11:71" x14ac:dyDescent="0.25">
      <c r="K12571" s="3"/>
      <c r="L12571" s="3"/>
      <c r="M12571" s="3"/>
      <c r="N12571" s="3"/>
      <c r="O12571" s="3"/>
      <c r="P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3"/>
      <c r="AG12571" s="3"/>
      <c r="AH12571" s="3"/>
      <c r="AI12571" s="3"/>
      <c r="AJ12571" s="3"/>
      <c r="BM12571" s="3"/>
      <c r="BN12571" s="3"/>
      <c r="BO12571" s="3"/>
      <c r="BP12571" s="3"/>
      <c r="BQ12571" s="3"/>
      <c r="BR12571" s="3"/>
      <c r="BS12571" s="3"/>
    </row>
    <row r="12572" spans="11:71" x14ac:dyDescent="0.25">
      <c r="K12572" s="3"/>
      <c r="L12572" s="3"/>
      <c r="M12572" s="3"/>
      <c r="N12572" s="3"/>
      <c r="O12572" s="3"/>
      <c r="P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3"/>
      <c r="AG12572" s="3"/>
      <c r="AH12572" s="3"/>
      <c r="AI12572" s="3"/>
      <c r="AJ12572" s="3"/>
      <c r="BM12572" s="3"/>
      <c r="BN12572" s="3"/>
      <c r="BO12572" s="3"/>
      <c r="BP12572" s="3"/>
      <c r="BQ12572" s="3"/>
      <c r="BR12572" s="3"/>
      <c r="BS12572" s="3"/>
    </row>
    <row r="12573" spans="11:71" x14ac:dyDescent="0.25">
      <c r="K12573" s="3"/>
      <c r="L12573" s="3"/>
      <c r="M12573" s="3"/>
      <c r="N12573" s="3"/>
      <c r="O12573" s="3"/>
      <c r="P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3"/>
      <c r="AG12573" s="3"/>
      <c r="AH12573" s="3"/>
      <c r="AI12573" s="3"/>
      <c r="AJ12573" s="3"/>
      <c r="BM12573" s="3"/>
      <c r="BN12573" s="3"/>
      <c r="BO12573" s="3"/>
      <c r="BP12573" s="3"/>
      <c r="BQ12573" s="3"/>
      <c r="BR12573" s="3"/>
      <c r="BS12573" s="3"/>
    </row>
    <row r="12574" spans="11:71" x14ac:dyDescent="0.25">
      <c r="K12574" s="3"/>
      <c r="L12574" s="3"/>
      <c r="M12574" s="3"/>
      <c r="N12574" s="3"/>
      <c r="O12574" s="3"/>
      <c r="P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3"/>
      <c r="AG12574" s="3"/>
      <c r="AH12574" s="3"/>
      <c r="AI12574" s="3"/>
      <c r="AJ12574" s="3"/>
      <c r="BM12574" s="3"/>
      <c r="BN12574" s="3"/>
      <c r="BO12574" s="3"/>
      <c r="BP12574" s="3"/>
      <c r="BQ12574" s="3"/>
      <c r="BR12574" s="3"/>
      <c r="BS12574" s="3"/>
    </row>
    <row r="12575" spans="11:71" x14ac:dyDescent="0.25">
      <c r="K12575" s="3"/>
      <c r="L12575" s="3"/>
      <c r="M12575" s="3"/>
      <c r="N12575" s="3"/>
      <c r="O12575" s="3"/>
      <c r="P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3"/>
      <c r="AG12575" s="3"/>
      <c r="AH12575" s="3"/>
      <c r="AI12575" s="3"/>
      <c r="AJ12575" s="3"/>
      <c r="BM12575" s="3"/>
      <c r="BN12575" s="3"/>
      <c r="BO12575" s="3"/>
      <c r="BP12575" s="3"/>
      <c r="BQ12575" s="3"/>
      <c r="BR12575" s="3"/>
      <c r="BS12575" s="3"/>
    </row>
    <row r="12576" spans="11:71" x14ac:dyDescent="0.25">
      <c r="K12576" s="3"/>
      <c r="L12576" s="3"/>
      <c r="M12576" s="3"/>
      <c r="N12576" s="3"/>
      <c r="O12576" s="3"/>
      <c r="P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3"/>
      <c r="AG12576" s="3"/>
      <c r="AH12576" s="3"/>
      <c r="AI12576" s="3"/>
      <c r="AJ12576" s="3"/>
      <c r="BM12576" s="3"/>
      <c r="BN12576" s="3"/>
      <c r="BO12576" s="3"/>
      <c r="BP12576" s="3"/>
      <c r="BQ12576" s="3"/>
      <c r="BR12576" s="3"/>
      <c r="BS12576" s="3"/>
    </row>
    <row r="12577" spans="11:71" x14ac:dyDescent="0.25">
      <c r="K12577" s="3"/>
      <c r="L12577" s="3"/>
      <c r="M12577" s="3"/>
      <c r="N12577" s="3"/>
      <c r="O12577" s="3"/>
      <c r="P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3"/>
      <c r="AG12577" s="3"/>
      <c r="AH12577" s="3"/>
      <c r="AI12577" s="3"/>
      <c r="AJ12577" s="3"/>
      <c r="BM12577" s="3"/>
      <c r="BN12577" s="3"/>
      <c r="BO12577" s="3"/>
      <c r="BP12577" s="3"/>
      <c r="BQ12577" s="3"/>
      <c r="BR12577" s="3"/>
      <c r="BS12577" s="3"/>
    </row>
    <row r="12578" spans="11:71" x14ac:dyDescent="0.25">
      <c r="K12578" s="3"/>
      <c r="L12578" s="3"/>
      <c r="M12578" s="3"/>
      <c r="N12578" s="3"/>
      <c r="O12578" s="3"/>
      <c r="P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3"/>
      <c r="AG12578" s="3"/>
      <c r="AH12578" s="3"/>
      <c r="AI12578" s="3"/>
      <c r="AJ12578" s="3"/>
      <c r="BM12578" s="3"/>
      <c r="BN12578" s="3"/>
      <c r="BO12578" s="3"/>
      <c r="BP12578" s="3"/>
      <c r="BQ12578" s="3"/>
      <c r="BR12578" s="3"/>
      <c r="BS12578" s="3"/>
    </row>
    <row r="12579" spans="11:71" x14ac:dyDescent="0.25">
      <c r="K12579" s="3"/>
      <c r="L12579" s="3"/>
      <c r="M12579" s="3"/>
      <c r="N12579" s="3"/>
      <c r="O12579" s="3"/>
      <c r="P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3"/>
      <c r="AG12579" s="3"/>
      <c r="AH12579" s="3"/>
      <c r="AI12579" s="3"/>
      <c r="AJ12579" s="3"/>
      <c r="BM12579" s="3"/>
      <c r="BN12579" s="3"/>
      <c r="BO12579" s="3"/>
      <c r="BP12579" s="3"/>
      <c r="BQ12579" s="3"/>
      <c r="BR12579" s="3"/>
      <c r="BS12579" s="3"/>
    </row>
    <row r="12580" spans="11:71" x14ac:dyDescent="0.25">
      <c r="K12580" s="3"/>
      <c r="L12580" s="3"/>
      <c r="M12580" s="3"/>
      <c r="N12580" s="3"/>
      <c r="O12580" s="3"/>
      <c r="P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3"/>
      <c r="AG12580" s="3"/>
      <c r="AH12580" s="3"/>
      <c r="AI12580" s="3"/>
      <c r="AJ12580" s="3"/>
      <c r="BM12580" s="3"/>
      <c r="BN12580" s="3"/>
      <c r="BO12580" s="3"/>
      <c r="BP12580" s="3"/>
      <c r="BQ12580" s="3"/>
      <c r="BR12580" s="3"/>
      <c r="BS12580" s="3"/>
    </row>
    <row r="12581" spans="11:71" x14ac:dyDescent="0.25">
      <c r="K12581" s="3"/>
      <c r="L12581" s="3"/>
      <c r="M12581" s="3"/>
      <c r="N12581" s="3"/>
      <c r="O12581" s="3"/>
      <c r="P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3"/>
      <c r="AG12581" s="3"/>
      <c r="AH12581" s="3"/>
      <c r="AI12581" s="3"/>
      <c r="AJ12581" s="3"/>
      <c r="BM12581" s="3"/>
      <c r="BN12581" s="3"/>
      <c r="BO12581" s="3"/>
      <c r="BP12581" s="3"/>
      <c r="BQ12581" s="3"/>
      <c r="BR12581" s="3"/>
      <c r="BS12581" s="3"/>
    </row>
    <row r="12582" spans="11:71" x14ac:dyDescent="0.25">
      <c r="K12582" s="3"/>
      <c r="L12582" s="3"/>
      <c r="M12582" s="3"/>
      <c r="N12582" s="3"/>
      <c r="O12582" s="3"/>
      <c r="P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3"/>
      <c r="AG12582" s="3"/>
      <c r="AH12582" s="3"/>
      <c r="AI12582" s="3"/>
      <c r="AJ12582" s="3"/>
      <c r="BM12582" s="3"/>
      <c r="BN12582" s="3"/>
      <c r="BO12582" s="3"/>
      <c r="BP12582" s="3"/>
      <c r="BQ12582" s="3"/>
      <c r="BR12582" s="3"/>
      <c r="BS12582" s="3"/>
    </row>
    <row r="12583" spans="11:71" x14ac:dyDescent="0.25">
      <c r="K12583" s="3"/>
      <c r="L12583" s="3"/>
      <c r="M12583" s="3"/>
      <c r="N12583" s="3"/>
      <c r="O12583" s="3"/>
      <c r="P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3"/>
      <c r="AG12583" s="3"/>
      <c r="AH12583" s="3"/>
      <c r="AI12583" s="3"/>
      <c r="AJ12583" s="3"/>
      <c r="BM12583" s="3"/>
      <c r="BN12583" s="3"/>
      <c r="BO12583" s="3"/>
      <c r="BP12583" s="3"/>
      <c r="BQ12583" s="3"/>
      <c r="BR12583" s="3"/>
      <c r="BS12583" s="3"/>
    </row>
    <row r="12584" spans="11:71" x14ac:dyDescent="0.25">
      <c r="K12584" s="3"/>
      <c r="L12584" s="3"/>
      <c r="M12584" s="3"/>
      <c r="N12584" s="3"/>
      <c r="O12584" s="3"/>
      <c r="P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3"/>
      <c r="AG12584" s="3"/>
      <c r="AH12584" s="3"/>
      <c r="AI12584" s="3"/>
      <c r="AJ12584" s="3"/>
      <c r="BM12584" s="3"/>
      <c r="BN12584" s="3"/>
      <c r="BO12584" s="3"/>
      <c r="BP12584" s="3"/>
      <c r="BQ12584" s="3"/>
      <c r="BR12584" s="3"/>
      <c r="BS12584" s="3"/>
    </row>
    <row r="12585" spans="11:71" x14ac:dyDescent="0.25">
      <c r="K12585" s="3"/>
      <c r="L12585" s="3"/>
      <c r="M12585" s="3"/>
      <c r="N12585" s="3"/>
      <c r="O12585" s="3"/>
      <c r="P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3"/>
      <c r="AG12585" s="3"/>
      <c r="AH12585" s="3"/>
      <c r="AI12585" s="3"/>
      <c r="AJ12585" s="3"/>
      <c r="BM12585" s="3"/>
      <c r="BN12585" s="3"/>
      <c r="BO12585" s="3"/>
      <c r="BP12585" s="3"/>
      <c r="BQ12585" s="3"/>
      <c r="BR12585" s="3"/>
      <c r="BS12585" s="3"/>
    </row>
    <row r="12586" spans="11:71" x14ac:dyDescent="0.25">
      <c r="K12586" s="3"/>
      <c r="L12586" s="3"/>
      <c r="M12586" s="3"/>
      <c r="N12586" s="3"/>
      <c r="O12586" s="3"/>
      <c r="P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3"/>
      <c r="AG12586" s="3"/>
      <c r="AH12586" s="3"/>
      <c r="AI12586" s="3"/>
      <c r="AJ12586" s="3"/>
      <c r="BM12586" s="3"/>
      <c r="BN12586" s="3"/>
      <c r="BO12586" s="3"/>
      <c r="BP12586" s="3"/>
      <c r="BQ12586" s="3"/>
      <c r="BR12586" s="3"/>
      <c r="BS12586" s="3"/>
    </row>
    <row r="12587" spans="11:71" x14ac:dyDescent="0.25">
      <c r="K12587" s="3"/>
      <c r="L12587" s="3"/>
      <c r="M12587" s="3"/>
      <c r="N12587" s="3"/>
      <c r="O12587" s="3"/>
      <c r="P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3"/>
      <c r="AG12587" s="3"/>
      <c r="AH12587" s="3"/>
      <c r="AI12587" s="3"/>
      <c r="AJ12587" s="3"/>
      <c r="BM12587" s="3"/>
      <c r="BN12587" s="3"/>
      <c r="BO12587" s="3"/>
      <c r="BP12587" s="3"/>
      <c r="BQ12587" s="3"/>
      <c r="BR12587" s="3"/>
      <c r="BS12587" s="3"/>
    </row>
    <row r="12588" spans="11:71" x14ac:dyDescent="0.25">
      <c r="K12588" s="3"/>
      <c r="L12588" s="3"/>
      <c r="M12588" s="3"/>
      <c r="N12588" s="3"/>
      <c r="O12588" s="3"/>
      <c r="P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3"/>
      <c r="AG12588" s="3"/>
      <c r="AH12588" s="3"/>
      <c r="AI12588" s="3"/>
      <c r="AJ12588" s="3"/>
      <c r="BM12588" s="3"/>
      <c r="BN12588" s="3"/>
      <c r="BO12588" s="3"/>
      <c r="BP12588" s="3"/>
      <c r="BQ12588" s="3"/>
      <c r="BR12588" s="3"/>
      <c r="BS12588" s="3"/>
    </row>
    <row r="12589" spans="11:71" x14ac:dyDescent="0.25">
      <c r="K12589" s="3"/>
      <c r="L12589" s="3"/>
      <c r="M12589" s="3"/>
      <c r="N12589" s="3"/>
      <c r="O12589" s="3"/>
      <c r="P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3"/>
      <c r="AG12589" s="3"/>
      <c r="AH12589" s="3"/>
      <c r="AI12589" s="3"/>
      <c r="AJ12589" s="3"/>
      <c r="BM12589" s="3"/>
      <c r="BN12589" s="3"/>
      <c r="BO12589" s="3"/>
      <c r="BP12589" s="3"/>
      <c r="BQ12589" s="3"/>
      <c r="BR12589" s="3"/>
      <c r="BS12589" s="3"/>
    </row>
    <row r="12590" spans="11:71" x14ac:dyDescent="0.25">
      <c r="K12590" s="3"/>
      <c r="L12590" s="3"/>
      <c r="M12590" s="3"/>
      <c r="N12590" s="3"/>
      <c r="O12590" s="3"/>
      <c r="P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3"/>
      <c r="AG12590" s="3"/>
      <c r="AH12590" s="3"/>
      <c r="AI12590" s="3"/>
      <c r="AJ12590" s="3"/>
      <c r="BM12590" s="3"/>
      <c r="BN12590" s="3"/>
      <c r="BO12590" s="3"/>
      <c r="BP12590" s="3"/>
      <c r="BQ12590" s="3"/>
      <c r="BR12590" s="3"/>
      <c r="BS12590" s="3"/>
    </row>
    <row r="12591" spans="11:71" x14ac:dyDescent="0.25">
      <c r="K12591" s="3"/>
      <c r="L12591" s="3"/>
      <c r="M12591" s="3"/>
      <c r="N12591" s="3"/>
      <c r="O12591" s="3"/>
      <c r="P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3"/>
      <c r="AG12591" s="3"/>
      <c r="AH12591" s="3"/>
      <c r="AI12591" s="3"/>
      <c r="AJ12591" s="3"/>
      <c r="BM12591" s="3"/>
      <c r="BN12591" s="3"/>
      <c r="BO12591" s="3"/>
      <c r="BP12591" s="3"/>
      <c r="BQ12591" s="3"/>
      <c r="BR12591" s="3"/>
      <c r="BS12591" s="3"/>
    </row>
    <row r="12592" spans="11:71" x14ac:dyDescent="0.25">
      <c r="K12592" s="3"/>
      <c r="L12592" s="3"/>
      <c r="M12592" s="3"/>
      <c r="N12592" s="3"/>
      <c r="O12592" s="3"/>
      <c r="P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3"/>
      <c r="AG12592" s="3"/>
      <c r="AH12592" s="3"/>
      <c r="AI12592" s="3"/>
      <c r="AJ12592" s="3"/>
      <c r="BM12592" s="3"/>
      <c r="BN12592" s="3"/>
      <c r="BO12592" s="3"/>
      <c r="BP12592" s="3"/>
      <c r="BQ12592" s="3"/>
      <c r="BR12592" s="3"/>
      <c r="BS12592" s="3"/>
    </row>
    <row r="12593" spans="11:71" x14ac:dyDescent="0.25">
      <c r="K12593" s="3"/>
      <c r="L12593" s="3"/>
      <c r="M12593" s="3"/>
      <c r="N12593" s="3"/>
      <c r="O12593" s="3"/>
      <c r="P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3"/>
      <c r="AG12593" s="3"/>
      <c r="AH12593" s="3"/>
      <c r="AI12593" s="3"/>
      <c r="AJ12593" s="3"/>
      <c r="BM12593" s="3"/>
      <c r="BN12593" s="3"/>
      <c r="BO12593" s="3"/>
      <c r="BP12593" s="3"/>
      <c r="BQ12593" s="3"/>
      <c r="BR12593" s="3"/>
      <c r="BS12593" s="3"/>
    </row>
    <row r="12594" spans="11:71" x14ac:dyDescent="0.25">
      <c r="K12594" s="3"/>
      <c r="L12594" s="3"/>
      <c r="M12594" s="3"/>
      <c r="N12594" s="3"/>
      <c r="O12594" s="3"/>
      <c r="P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3"/>
      <c r="AG12594" s="3"/>
      <c r="AH12594" s="3"/>
      <c r="AI12594" s="3"/>
      <c r="AJ12594" s="3"/>
      <c r="BM12594" s="3"/>
      <c r="BN12594" s="3"/>
      <c r="BO12594" s="3"/>
      <c r="BP12594" s="3"/>
      <c r="BQ12594" s="3"/>
      <c r="BR12594" s="3"/>
      <c r="BS12594" s="3"/>
    </row>
    <row r="12595" spans="11:71" x14ac:dyDescent="0.25">
      <c r="K12595" s="3"/>
      <c r="L12595" s="3"/>
      <c r="M12595" s="3"/>
      <c r="N12595" s="3"/>
      <c r="O12595" s="3"/>
      <c r="P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3"/>
      <c r="AG12595" s="3"/>
      <c r="AH12595" s="3"/>
      <c r="AI12595" s="3"/>
      <c r="AJ12595" s="3"/>
      <c r="BM12595" s="3"/>
      <c r="BN12595" s="3"/>
      <c r="BO12595" s="3"/>
      <c r="BP12595" s="3"/>
      <c r="BQ12595" s="3"/>
      <c r="BR12595" s="3"/>
      <c r="BS12595" s="3"/>
    </row>
    <row r="12596" spans="11:71" x14ac:dyDescent="0.25">
      <c r="K12596" s="3"/>
      <c r="L12596" s="3"/>
      <c r="M12596" s="3"/>
      <c r="N12596" s="3"/>
      <c r="O12596" s="3"/>
      <c r="P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3"/>
      <c r="AG12596" s="3"/>
      <c r="AH12596" s="3"/>
      <c r="AI12596" s="3"/>
      <c r="AJ12596" s="3"/>
      <c r="BM12596" s="3"/>
      <c r="BN12596" s="3"/>
      <c r="BO12596" s="3"/>
      <c r="BP12596" s="3"/>
      <c r="BQ12596" s="3"/>
      <c r="BR12596" s="3"/>
      <c r="BS12596" s="3"/>
    </row>
    <row r="12597" spans="11:71" x14ac:dyDescent="0.25">
      <c r="K12597" s="3"/>
      <c r="L12597" s="3"/>
      <c r="M12597" s="3"/>
      <c r="N12597" s="3"/>
      <c r="O12597" s="3"/>
      <c r="P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3"/>
      <c r="AG12597" s="3"/>
      <c r="AH12597" s="3"/>
      <c r="AI12597" s="3"/>
      <c r="AJ12597" s="3"/>
      <c r="BM12597" s="3"/>
      <c r="BN12597" s="3"/>
      <c r="BO12597" s="3"/>
      <c r="BP12597" s="3"/>
      <c r="BQ12597" s="3"/>
      <c r="BR12597" s="3"/>
      <c r="BS12597" s="3"/>
    </row>
    <row r="12598" spans="11:71" x14ac:dyDescent="0.25">
      <c r="K12598" s="3"/>
      <c r="L12598" s="3"/>
      <c r="M12598" s="3"/>
      <c r="N12598" s="3"/>
      <c r="O12598" s="3"/>
      <c r="P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3"/>
      <c r="AG12598" s="3"/>
      <c r="AH12598" s="3"/>
      <c r="AI12598" s="3"/>
      <c r="AJ12598" s="3"/>
      <c r="BM12598" s="3"/>
      <c r="BN12598" s="3"/>
      <c r="BO12598" s="3"/>
      <c r="BP12598" s="3"/>
      <c r="BQ12598" s="3"/>
      <c r="BR12598" s="3"/>
      <c r="BS12598" s="3"/>
    </row>
    <row r="12599" spans="11:71" x14ac:dyDescent="0.25">
      <c r="K12599" s="3"/>
      <c r="L12599" s="3"/>
      <c r="M12599" s="3"/>
      <c r="N12599" s="3"/>
      <c r="O12599" s="3"/>
      <c r="P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3"/>
      <c r="AG12599" s="3"/>
      <c r="AH12599" s="3"/>
      <c r="AI12599" s="3"/>
      <c r="AJ12599" s="3"/>
      <c r="BM12599" s="3"/>
      <c r="BN12599" s="3"/>
      <c r="BO12599" s="3"/>
      <c r="BP12599" s="3"/>
      <c r="BQ12599" s="3"/>
      <c r="BR12599" s="3"/>
      <c r="BS12599" s="3"/>
    </row>
    <row r="12600" spans="11:71" x14ac:dyDescent="0.25">
      <c r="K12600" s="3"/>
      <c r="L12600" s="3"/>
      <c r="M12600" s="3"/>
      <c r="N12600" s="3"/>
      <c r="O12600" s="3"/>
      <c r="P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3"/>
      <c r="AG12600" s="3"/>
      <c r="AH12600" s="3"/>
      <c r="AI12600" s="3"/>
      <c r="AJ12600" s="3"/>
      <c r="BM12600" s="3"/>
      <c r="BN12600" s="3"/>
      <c r="BO12600" s="3"/>
      <c r="BP12600" s="3"/>
      <c r="BQ12600" s="3"/>
      <c r="BR12600" s="3"/>
      <c r="BS12600" s="3"/>
    </row>
    <row r="12601" spans="11:71" x14ac:dyDescent="0.25">
      <c r="K12601" s="3"/>
      <c r="L12601" s="3"/>
      <c r="M12601" s="3"/>
      <c r="N12601" s="3"/>
      <c r="O12601" s="3"/>
      <c r="P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3"/>
      <c r="AG12601" s="3"/>
      <c r="AH12601" s="3"/>
      <c r="AI12601" s="3"/>
      <c r="AJ12601" s="3"/>
      <c r="BM12601" s="3"/>
      <c r="BN12601" s="3"/>
      <c r="BO12601" s="3"/>
      <c r="BP12601" s="3"/>
      <c r="BQ12601" s="3"/>
      <c r="BR12601" s="3"/>
      <c r="BS12601" s="3"/>
    </row>
    <row r="12602" spans="11:71" x14ac:dyDescent="0.25">
      <c r="K12602" s="3"/>
      <c r="L12602" s="3"/>
      <c r="M12602" s="3"/>
      <c r="N12602" s="3"/>
      <c r="O12602" s="3"/>
      <c r="P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3"/>
      <c r="AG12602" s="3"/>
      <c r="AH12602" s="3"/>
      <c r="AI12602" s="3"/>
      <c r="AJ12602" s="3"/>
      <c r="BM12602" s="3"/>
      <c r="BN12602" s="3"/>
      <c r="BO12602" s="3"/>
      <c r="BP12602" s="3"/>
      <c r="BQ12602" s="3"/>
      <c r="BR12602" s="3"/>
      <c r="BS12602" s="3"/>
    </row>
    <row r="12603" spans="11:71" x14ac:dyDescent="0.25">
      <c r="K12603" s="3"/>
      <c r="L12603" s="3"/>
      <c r="M12603" s="3"/>
      <c r="N12603" s="3"/>
      <c r="O12603" s="3"/>
      <c r="P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3"/>
      <c r="AG12603" s="3"/>
      <c r="AH12603" s="3"/>
      <c r="AI12603" s="3"/>
      <c r="AJ12603" s="3"/>
      <c r="BM12603" s="3"/>
      <c r="BN12603" s="3"/>
      <c r="BO12603" s="3"/>
      <c r="BP12603" s="3"/>
      <c r="BQ12603" s="3"/>
      <c r="BR12603" s="3"/>
      <c r="BS12603" s="3"/>
    </row>
    <row r="12604" spans="11:71" x14ac:dyDescent="0.25">
      <c r="K12604" s="3"/>
      <c r="L12604" s="3"/>
      <c r="M12604" s="3"/>
      <c r="N12604" s="3"/>
      <c r="O12604" s="3"/>
      <c r="P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3"/>
      <c r="AG12604" s="3"/>
      <c r="AH12604" s="3"/>
      <c r="AI12604" s="3"/>
      <c r="AJ12604" s="3"/>
      <c r="BM12604" s="3"/>
      <c r="BN12604" s="3"/>
      <c r="BO12604" s="3"/>
      <c r="BP12604" s="3"/>
      <c r="BQ12604" s="3"/>
      <c r="BR12604" s="3"/>
      <c r="BS12604" s="3"/>
    </row>
    <row r="12605" spans="11:71" x14ac:dyDescent="0.25">
      <c r="K12605" s="3"/>
      <c r="L12605" s="3"/>
      <c r="M12605" s="3"/>
      <c r="N12605" s="3"/>
      <c r="O12605" s="3"/>
      <c r="P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3"/>
      <c r="AG12605" s="3"/>
      <c r="AH12605" s="3"/>
      <c r="AI12605" s="3"/>
      <c r="AJ12605" s="3"/>
      <c r="BM12605" s="3"/>
      <c r="BN12605" s="3"/>
      <c r="BO12605" s="3"/>
      <c r="BP12605" s="3"/>
      <c r="BQ12605" s="3"/>
      <c r="BR12605" s="3"/>
      <c r="BS12605" s="3"/>
    </row>
    <row r="12606" spans="11:71" x14ac:dyDescent="0.25">
      <c r="K12606" s="3"/>
      <c r="L12606" s="3"/>
      <c r="M12606" s="3"/>
      <c r="N12606" s="3"/>
      <c r="O12606" s="3"/>
      <c r="P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3"/>
      <c r="AG12606" s="3"/>
      <c r="AH12606" s="3"/>
      <c r="AI12606" s="3"/>
      <c r="AJ12606" s="3"/>
      <c r="BM12606" s="3"/>
      <c r="BN12606" s="3"/>
      <c r="BO12606" s="3"/>
      <c r="BP12606" s="3"/>
      <c r="BQ12606" s="3"/>
      <c r="BR12606" s="3"/>
      <c r="BS12606" s="3"/>
    </row>
    <row r="12607" spans="11:71" x14ac:dyDescent="0.25">
      <c r="K12607" s="3"/>
      <c r="L12607" s="3"/>
      <c r="M12607" s="3"/>
      <c r="N12607" s="3"/>
      <c r="O12607" s="3"/>
      <c r="P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3"/>
      <c r="AG12607" s="3"/>
      <c r="AH12607" s="3"/>
      <c r="AI12607" s="3"/>
      <c r="AJ12607" s="3"/>
      <c r="BM12607" s="3"/>
      <c r="BN12607" s="3"/>
      <c r="BO12607" s="3"/>
      <c r="BP12607" s="3"/>
      <c r="BQ12607" s="3"/>
      <c r="BR12607" s="3"/>
      <c r="BS12607" s="3"/>
    </row>
    <row r="12608" spans="11:71" x14ac:dyDescent="0.25">
      <c r="K12608" s="3"/>
      <c r="L12608" s="3"/>
      <c r="M12608" s="3"/>
      <c r="N12608" s="3"/>
      <c r="O12608" s="3"/>
      <c r="P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3"/>
      <c r="AG12608" s="3"/>
      <c r="AH12608" s="3"/>
      <c r="AI12608" s="3"/>
      <c r="AJ12608" s="3"/>
      <c r="BM12608" s="3"/>
      <c r="BN12608" s="3"/>
      <c r="BO12608" s="3"/>
      <c r="BP12608" s="3"/>
      <c r="BQ12608" s="3"/>
      <c r="BR12608" s="3"/>
      <c r="BS12608" s="3"/>
    </row>
    <row r="12609" spans="11:71" x14ac:dyDescent="0.25">
      <c r="K12609" s="3"/>
      <c r="L12609" s="3"/>
      <c r="M12609" s="3"/>
      <c r="N12609" s="3"/>
      <c r="O12609" s="3"/>
      <c r="P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3"/>
      <c r="AG12609" s="3"/>
      <c r="AH12609" s="3"/>
      <c r="AI12609" s="3"/>
      <c r="AJ12609" s="3"/>
      <c r="BM12609" s="3"/>
      <c r="BN12609" s="3"/>
      <c r="BO12609" s="3"/>
      <c r="BP12609" s="3"/>
      <c r="BQ12609" s="3"/>
      <c r="BR12609" s="3"/>
      <c r="BS12609" s="3"/>
    </row>
    <row r="12610" spans="11:71" x14ac:dyDescent="0.25">
      <c r="K12610" s="3"/>
      <c r="L12610" s="3"/>
      <c r="M12610" s="3"/>
      <c r="N12610" s="3"/>
      <c r="O12610" s="3"/>
      <c r="P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3"/>
      <c r="AG12610" s="3"/>
      <c r="AH12610" s="3"/>
      <c r="AI12610" s="3"/>
      <c r="AJ12610" s="3"/>
      <c r="BM12610" s="3"/>
      <c r="BN12610" s="3"/>
      <c r="BO12610" s="3"/>
      <c r="BP12610" s="3"/>
      <c r="BQ12610" s="3"/>
      <c r="BR12610" s="3"/>
      <c r="BS12610" s="3"/>
    </row>
    <row r="12611" spans="11:71" x14ac:dyDescent="0.25">
      <c r="K12611" s="3"/>
      <c r="L12611" s="3"/>
      <c r="M12611" s="3"/>
      <c r="N12611" s="3"/>
      <c r="O12611" s="3"/>
      <c r="P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3"/>
      <c r="AG12611" s="3"/>
      <c r="AH12611" s="3"/>
      <c r="AI12611" s="3"/>
      <c r="AJ12611" s="3"/>
      <c r="BM12611" s="3"/>
      <c r="BN12611" s="3"/>
      <c r="BO12611" s="3"/>
      <c r="BP12611" s="3"/>
      <c r="BQ12611" s="3"/>
      <c r="BR12611" s="3"/>
      <c r="BS12611" s="3"/>
    </row>
    <row r="12612" spans="11:71" x14ac:dyDescent="0.25">
      <c r="K12612" s="3"/>
      <c r="L12612" s="3"/>
      <c r="M12612" s="3"/>
      <c r="N12612" s="3"/>
      <c r="O12612" s="3"/>
      <c r="P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3"/>
      <c r="AG12612" s="3"/>
      <c r="AH12612" s="3"/>
      <c r="AI12612" s="3"/>
      <c r="AJ12612" s="3"/>
      <c r="BM12612" s="3"/>
      <c r="BN12612" s="3"/>
      <c r="BO12612" s="3"/>
      <c r="BP12612" s="3"/>
      <c r="BQ12612" s="3"/>
      <c r="BR12612" s="3"/>
      <c r="BS12612" s="3"/>
    </row>
    <row r="12613" spans="11:71" x14ac:dyDescent="0.25">
      <c r="K12613" s="3"/>
      <c r="L12613" s="3"/>
      <c r="M12613" s="3"/>
      <c r="N12613" s="3"/>
      <c r="O12613" s="3"/>
      <c r="P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3"/>
      <c r="AG12613" s="3"/>
      <c r="AH12613" s="3"/>
      <c r="AI12613" s="3"/>
      <c r="AJ12613" s="3"/>
      <c r="BM12613" s="3"/>
      <c r="BN12613" s="3"/>
      <c r="BO12613" s="3"/>
      <c r="BP12613" s="3"/>
      <c r="BQ12613" s="3"/>
      <c r="BR12613" s="3"/>
      <c r="BS12613" s="3"/>
    </row>
    <row r="12614" spans="11:71" x14ac:dyDescent="0.25">
      <c r="K12614" s="3"/>
      <c r="L12614" s="3"/>
      <c r="M12614" s="3"/>
      <c r="N12614" s="3"/>
      <c r="O12614" s="3"/>
      <c r="P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3"/>
      <c r="AG12614" s="3"/>
      <c r="AH12614" s="3"/>
      <c r="AI12614" s="3"/>
      <c r="AJ12614" s="3"/>
      <c r="BM12614" s="3"/>
      <c r="BN12614" s="3"/>
      <c r="BO12614" s="3"/>
      <c r="BP12614" s="3"/>
      <c r="BQ12614" s="3"/>
      <c r="BR12614" s="3"/>
      <c r="BS12614" s="3"/>
    </row>
    <row r="12615" spans="11:71" x14ac:dyDescent="0.25">
      <c r="K12615" s="3"/>
      <c r="L12615" s="3"/>
      <c r="M12615" s="3"/>
      <c r="N12615" s="3"/>
      <c r="O12615" s="3"/>
      <c r="P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3"/>
      <c r="AG12615" s="3"/>
      <c r="AH12615" s="3"/>
      <c r="AI12615" s="3"/>
      <c r="AJ12615" s="3"/>
      <c r="BM12615" s="3"/>
      <c r="BN12615" s="3"/>
      <c r="BO12615" s="3"/>
      <c r="BP12615" s="3"/>
      <c r="BQ12615" s="3"/>
      <c r="BR12615" s="3"/>
      <c r="BS12615" s="3"/>
    </row>
    <row r="12616" spans="11:71" x14ac:dyDescent="0.25">
      <c r="K12616" s="3"/>
      <c r="L12616" s="3"/>
      <c r="M12616" s="3"/>
      <c r="N12616" s="3"/>
      <c r="O12616" s="3"/>
      <c r="P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3"/>
      <c r="AG12616" s="3"/>
      <c r="AH12616" s="3"/>
      <c r="AI12616" s="3"/>
      <c r="AJ12616" s="3"/>
      <c r="BM12616" s="3"/>
      <c r="BN12616" s="3"/>
      <c r="BO12616" s="3"/>
      <c r="BP12616" s="3"/>
      <c r="BQ12616" s="3"/>
      <c r="BR12616" s="3"/>
      <c r="BS12616" s="3"/>
    </row>
    <row r="12617" spans="11:71" x14ac:dyDescent="0.25">
      <c r="K12617" s="3"/>
      <c r="L12617" s="3"/>
      <c r="M12617" s="3"/>
      <c r="N12617" s="3"/>
      <c r="O12617" s="3"/>
      <c r="P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3"/>
      <c r="AG12617" s="3"/>
      <c r="AH12617" s="3"/>
      <c r="AI12617" s="3"/>
      <c r="AJ12617" s="3"/>
      <c r="BM12617" s="3"/>
      <c r="BN12617" s="3"/>
      <c r="BO12617" s="3"/>
      <c r="BP12617" s="3"/>
      <c r="BQ12617" s="3"/>
      <c r="BR12617" s="3"/>
      <c r="BS12617" s="3"/>
    </row>
    <row r="12618" spans="11:71" x14ac:dyDescent="0.25">
      <c r="K12618" s="3"/>
      <c r="L12618" s="3"/>
      <c r="M12618" s="3"/>
      <c r="N12618" s="3"/>
      <c r="O12618" s="3"/>
      <c r="P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3"/>
      <c r="AG12618" s="3"/>
      <c r="AH12618" s="3"/>
      <c r="AI12618" s="3"/>
      <c r="AJ12618" s="3"/>
      <c r="BM12618" s="3"/>
      <c r="BN12618" s="3"/>
      <c r="BO12618" s="3"/>
      <c r="BP12618" s="3"/>
      <c r="BQ12618" s="3"/>
      <c r="BR12618" s="3"/>
      <c r="BS12618" s="3"/>
    </row>
    <row r="12619" spans="11:71" x14ac:dyDescent="0.25">
      <c r="K12619" s="3"/>
      <c r="L12619" s="3"/>
      <c r="M12619" s="3"/>
      <c r="N12619" s="3"/>
      <c r="O12619" s="3"/>
      <c r="P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3"/>
      <c r="AG12619" s="3"/>
      <c r="AH12619" s="3"/>
      <c r="AI12619" s="3"/>
      <c r="AJ12619" s="3"/>
      <c r="BM12619" s="3"/>
      <c r="BN12619" s="3"/>
      <c r="BO12619" s="3"/>
      <c r="BP12619" s="3"/>
      <c r="BQ12619" s="3"/>
      <c r="BR12619" s="3"/>
      <c r="BS12619" s="3"/>
    </row>
    <row r="12620" spans="11:71" x14ac:dyDescent="0.25">
      <c r="K12620" s="3"/>
      <c r="L12620" s="3"/>
      <c r="M12620" s="3"/>
      <c r="N12620" s="3"/>
      <c r="O12620" s="3"/>
      <c r="P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3"/>
      <c r="AG12620" s="3"/>
      <c r="AH12620" s="3"/>
      <c r="AI12620" s="3"/>
      <c r="AJ12620" s="3"/>
      <c r="BM12620" s="3"/>
      <c r="BN12620" s="3"/>
      <c r="BO12620" s="3"/>
      <c r="BP12620" s="3"/>
      <c r="BQ12620" s="3"/>
      <c r="BR12620" s="3"/>
      <c r="BS12620" s="3"/>
    </row>
    <row r="12621" spans="11:71" x14ac:dyDescent="0.25">
      <c r="K12621" s="3"/>
      <c r="L12621" s="3"/>
      <c r="M12621" s="3"/>
      <c r="N12621" s="3"/>
      <c r="O12621" s="3"/>
      <c r="P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3"/>
      <c r="AG12621" s="3"/>
      <c r="AH12621" s="3"/>
      <c r="AI12621" s="3"/>
      <c r="AJ12621" s="3"/>
      <c r="BM12621" s="3"/>
      <c r="BN12621" s="3"/>
      <c r="BO12621" s="3"/>
      <c r="BP12621" s="3"/>
      <c r="BQ12621" s="3"/>
      <c r="BR12621" s="3"/>
      <c r="BS12621" s="3"/>
    </row>
    <row r="12622" spans="11:71" x14ac:dyDescent="0.25">
      <c r="K12622" s="3"/>
      <c r="L12622" s="3"/>
      <c r="M12622" s="3"/>
      <c r="N12622" s="3"/>
      <c r="O12622" s="3"/>
      <c r="P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3"/>
      <c r="AG12622" s="3"/>
      <c r="AH12622" s="3"/>
      <c r="AI12622" s="3"/>
      <c r="AJ12622" s="3"/>
      <c r="BM12622" s="3"/>
      <c r="BN12622" s="3"/>
      <c r="BO12622" s="3"/>
      <c r="BP12622" s="3"/>
      <c r="BQ12622" s="3"/>
      <c r="BR12622" s="3"/>
      <c r="BS12622" s="3"/>
    </row>
    <row r="12623" spans="11:71" x14ac:dyDescent="0.25">
      <c r="K12623" s="3"/>
      <c r="L12623" s="3"/>
      <c r="M12623" s="3"/>
      <c r="N12623" s="3"/>
      <c r="O12623" s="3"/>
      <c r="P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3"/>
      <c r="AG12623" s="3"/>
      <c r="AH12623" s="3"/>
      <c r="AI12623" s="3"/>
      <c r="AJ12623" s="3"/>
      <c r="BM12623" s="3"/>
      <c r="BN12623" s="3"/>
      <c r="BO12623" s="3"/>
      <c r="BP12623" s="3"/>
      <c r="BQ12623" s="3"/>
      <c r="BR12623" s="3"/>
      <c r="BS12623" s="3"/>
    </row>
    <row r="12624" spans="11:71" x14ac:dyDescent="0.25">
      <c r="K12624" s="3"/>
      <c r="L12624" s="3"/>
      <c r="M12624" s="3"/>
      <c r="N12624" s="3"/>
      <c r="O12624" s="3"/>
      <c r="P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3"/>
      <c r="AG12624" s="3"/>
      <c r="AH12624" s="3"/>
      <c r="AI12624" s="3"/>
      <c r="AJ12624" s="3"/>
      <c r="BM12624" s="3"/>
      <c r="BN12624" s="3"/>
      <c r="BO12624" s="3"/>
      <c r="BP12624" s="3"/>
      <c r="BQ12624" s="3"/>
      <c r="BR12624" s="3"/>
      <c r="BS12624" s="3"/>
    </row>
    <row r="12625" spans="11:71" x14ac:dyDescent="0.25">
      <c r="K12625" s="3"/>
      <c r="L12625" s="3"/>
      <c r="M12625" s="3"/>
      <c r="N12625" s="3"/>
      <c r="O12625" s="3"/>
      <c r="P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3"/>
      <c r="AG12625" s="3"/>
      <c r="AH12625" s="3"/>
      <c r="AI12625" s="3"/>
      <c r="AJ12625" s="3"/>
      <c r="BM12625" s="3"/>
      <c r="BN12625" s="3"/>
      <c r="BO12625" s="3"/>
      <c r="BP12625" s="3"/>
      <c r="BQ12625" s="3"/>
      <c r="BR12625" s="3"/>
      <c r="BS12625" s="3"/>
    </row>
    <row r="12626" spans="11:71" x14ac:dyDescent="0.25">
      <c r="K12626" s="3"/>
      <c r="L12626" s="3"/>
      <c r="M12626" s="3"/>
      <c r="N12626" s="3"/>
      <c r="O12626" s="3"/>
      <c r="P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3"/>
      <c r="AG12626" s="3"/>
      <c r="AH12626" s="3"/>
      <c r="AI12626" s="3"/>
      <c r="AJ12626" s="3"/>
      <c r="BM12626" s="3"/>
      <c r="BN12626" s="3"/>
      <c r="BO12626" s="3"/>
      <c r="BP12626" s="3"/>
      <c r="BQ12626" s="3"/>
      <c r="BR12626" s="3"/>
      <c r="BS12626" s="3"/>
    </row>
    <row r="12627" spans="11:71" x14ac:dyDescent="0.25">
      <c r="K12627" s="3"/>
      <c r="L12627" s="3"/>
      <c r="M12627" s="3"/>
      <c r="N12627" s="3"/>
      <c r="O12627" s="3"/>
      <c r="P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3"/>
      <c r="AG12627" s="3"/>
      <c r="AH12627" s="3"/>
      <c r="AI12627" s="3"/>
      <c r="AJ12627" s="3"/>
      <c r="BM12627" s="3"/>
      <c r="BN12627" s="3"/>
      <c r="BO12627" s="3"/>
      <c r="BP12627" s="3"/>
      <c r="BQ12627" s="3"/>
      <c r="BR12627" s="3"/>
      <c r="BS12627" s="3"/>
    </row>
    <row r="12628" spans="11:71" x14ac:dyDescent="0.25">
      <c r="K12628" s="3"/>
      <c r="L12628" s="3"/>
      <c r="M12628" s="3"/>
      <c r="N12628" s="3"/>
      <c r="O12628" s="3"/>
      <c r="P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3"/>
      <c r="AG12628" s="3"/>
      <c r="AH12628" s="3"/>
      <c r="AI12628" s="3"/>
      <c r="AJ12628" s="3"/>
      <c r="BM12628" s="3"/>
      <c r="BN12628" s="3"/>
      <c r="BO12628" s="3"/>
      <c r="BP12628" s="3"/>
      <c r="BQ12628" s="3"/>
      <c r="BR12628" s="3"/>
      <c r="BS12628" s="3"/>
    </row>
    <row r="12629" spans="11:71" x14ac:dyDescent="0.25">
      <c r="K12629" s="3"/>
      <c r="L12629" s="3"/>
      <c r="M12629" s="3"/>
      <c r="N12629" s="3"/>
      <c r="O12629" s="3"/>
      <c r="P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3"/>
      <c r="AG12629" s="3"/>
      <c r="AH12629" s="3"/>
      <c r="AI12629" s="3"/>
      <c r="AJ12629" s="3"/>
      <c r="BM12629" s="3"/>
      <c r="BN12629" s="3"/>
      <c r="BO12629" s="3"/>
      <c r="BP12629" s="3"/>
      <c r="BQ12629" s="3"/>
      <c r="BR12629" s="3"/>
      <c r="BS12629" s="3"/>
    </row>
    <row r="12630" spans="11:71" x14ac:dyDescent="0.25">
      <c r="K12630" s="3"/>
      <c r="L12630" s="3"/>
      <c r="M12630" s="3"/>
      <c r="N12630" s="3"/>
      <c r="O12630" s="3"/>
      <c r="P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3"/>
      <c r="AG12630" s="3"/>
      <c r="AH12630" s="3"/>
      <c r="AI12630" s="3"/>
      <c r="AJ12630" s="3"/>
      <c r="BM12630" s="3"/>
      <c r="BN12630" s="3"/>
      <c r="BO12630" s="3"/>
      <c r="BP12630" s="3"/>
      <c r="BQ12630" s="3"/>
      <c r="BR12630" s="3"/>
      <c r="BS12630" s="3"/>
    </row>
    <row r="12631" spans="11:71" x14ac:dyDescent="0.25">
      <c r="K12631" s="3"/>
      <c r="L12631" s="3"/>
      <c r="M12631" s="3"/>
      <c r="N12631" s="3"/>
      <c r="O12631" s="3"/>
      <c r="P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3"/>
      <c r="AG12631" s="3"/>
      <c r="AH12631" s="3"/>
      <c r="AI12631" s="3"/>
      <c r="AJ12631" s="3"/>
      <c r="BM12631" s="3"/>
      <c r="BN12631" s="3"/>
      <c r="BO12631" s="3"/>
      <c r="BP12631" s="3"/>
      <c r="BQ12631" s="3"/>
      <c r="BR12631" s="3"/>
      <c r="BS12631" s="3"/>
    </row>
    <row r="12632" spans="11:71" x14ac:dyDescent="0.25">
      <c r="K12632" s="3"/>
      <c r="L12632" s="3"/>
      <c r="M12632" s="3"/>
      <c r="N12632" s="3"/>
      <c r="O12632" s="3"/>
      <c r="P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3"/>
      <c r="AG12632" s="3"/>
      <c r="AH12632" s="3"/>
      <c r="AI12632" s="3"/>
      <c r="AJ12632" s="3"/>
      <c r="BM12632" s="3"/>
      <c r="BN12632" s="3"/>
      <c r="BO12632" s="3"/>
      <c r="BP12632" s="3"/>
      <c r="BQ12632" s="3"/>
      <c r="BR12632" s="3"/>
      <c r="BS12632" s="3"/>
    </row>
    <row r="12633" spans="11:71" x14ac:dyDescent="0.25">
      <c r="K12633" s="3"/>
      <c r="L12633" s="3"/>
      <c r="M12633" s="3"/>
      <c r="N12633" s="3"/>
      <c r="O12633" s="3"/>
      <c r="P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3"/>
      <c r="AG12633" s="3"/>
      <c r="AH12633" s="3"/>
      <c r="AI12633" s="3"/>
      <c r="AJ12633" s="3"/>
      <c r="BM12633" s="3"/>
      <c r="BN12633" s="3"/>
      <c r="BO12633" s="3"/>
      <c r="BP12633" s="3"/>
      <c r="BQ12633" s="3"/>
      <c r="BR12633" s="3"/>
      <c r="BS12633" s="3"/>
    </row>
    <row r="12634" spans="11:71" x14ac:dyDescent="0.25">
      <c r="K12634" s="3"/>
      <c r="L12634" s="3"/>
      <c r="M12634" s="3"/>
      <c r="N12634" s="3"/>
      <c r="O12634" s="3"/>
      <c r="P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3"/>
      <c r="AG12634" s="3"/>
      <c r="AH12634" s="3"/>
      <c r="AI12634" s="3"/>
      <c r="AJ12634" s="3"/>
      <c r="BM12634" s="3"/>
      <c r="BN12634" s="3"/>
      <c r="BO12634" s="3"/>
      <c r="BP12634" s="3"/>
      <c r="BQ12634" s="3"/>
      <c r="BR12634" s="3"/>
      <c r="BS12634" s="3"/>
    </row>
    <row r="12635" spans="11:71" x14ac:dyDescent="0.25">
      <c r="K12635" s="3"/>
      <c r="L12635" s="3"/>
      <c r="M12635" s="3"/>
      <c r="N12635" s="3"/>
      <c r="O12635" s="3"/>
      <c r="P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3"/>
      <c r="AG12635" s="3"/>
      <c r="AH12635" s="3"/>
      <c r="AI12635" s="3"/>
      <c r="AJ12635" s="3"/>
      <c r="BM12635" s="3"/>
      <c r="BN12635" s="3"/>
      <c r="BO12635" s="3"/>
      <c r="BP12635" s="3"/>
      <c r="BQ12635" s="3"/>
      <c r="BR12635" s="3"/>
      <c r="BS12635" s="3"/>
    </row>
    <row r="12636" spans="11:71" x14ac:dyDescent="0.25">
      <c r="K12636" s="3"/>
      <c r="L12636" s="3"/>
      <c r="M12636" s="3"/>
      <c r="N12636" s="3"/>
      <c r="O12636" s="3"/>
      <c r="P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3"/>
      <c r="AG12636" s="3"/>
      <c r="AH12636" s="3"/>
      <c r="AI12636" s="3"/>
      <c r="AJ12636" s="3"/>
      <c r="BM12636" s="3"/>
      <c r="BN12636" s="3"/>
      <c r="BO12636" s="3"/>
      <c r="BP12636" s="3"/>
      <c r="BQ12636" s="3"/>
      <c r="BR12636" s="3"/>
      <c r="BS12636" s="3"/>
    </row>
    <row r="12637" spans="11:71" x14ac:dyDescent="0.25">
      <c r="K12637" s="3"/>
      <c r="L12637" s="3"/>
      <c r="M12637" s="3"/>
      <c r="N12637" s="3"/>
      <c r="O12637" s="3"/>
      <c r="P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3"/>
      <c r="AG12637" s="3"/>
      <c r="AH12637" s="3"/>
      <c r="AI12637" s="3"/>
      <c r="AJ12637" s="3"/>
      <c r="BM12637" s="3"/>
      <c r="BN12637" s="3"/>
      <c r="BO12637" s="3"/>
      <c r="BP12637" s="3"/>
      <c r="BQ12637" s="3"/>
      <c r="BR12637" s="3"/>
      <c r="BS12637" s="3"/>
    </row>
    <row r="12638" spans="11:71" x14ac:dyDescent="0.25">
      <c r="K12638" s="3"/>
      <c r="L12638" s="3"/>
      <c r="M12638" s="3"/>
      <c r="N12638" s="3"/>
      <c r="O12638" s="3"/>
      <c r="P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3"/>
      <c r="AG12638" s="3"/>
      <c r="AH12638" s="3"/>
      <c r="AI12638" s="3"/>
      <c r="AJ12638" s="3"/>
      <c r="BM12638" s="3"/>
      <c r="BN12638" s="3"/>
      <c r="BO12638" s="3"/>
      <c r="BP12638" s="3"/>
      <c r="BQ12638" s="3"/>
      <c r="BR12638" s="3"/>
      <c r="BS12638" s="3"/>
    </row>
    <row r="12639" spans="11:71" x14ac:dyDescent="0.25">
      <c r="K12639" s="3"/>
      <c r="L12639" s="3"/>
      <c r="M12639" s="3"/>
      <c r="N12639" s="3"/>
      <c r="O12639" s="3"/>
      <c r="P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3"/>
      <c r="AG12639" s="3"/>
      <c r="AH12639" s="3"/>
      <c r="AI12639" s="3"/>
      <c r="AJ12639" s="3"/>
      <c r="BM12639" s="3"/>
      <c r="BN12639" s="3"/>
      <c r="BO12639" s="3"/>
      <c r="BP12639" s="3"/>
      <c r="BQ12639" s="3"/>
      <c r="BR12639" s="3"/>
      <c r="BS12639" s="3"/>
    </row>
    <row r="12640" spans="11:71" x14ac:dyDescent="0.25">
      <c r="K12640" s="3"/>
      <c r="L12640" s="3"/>
      <c r="M12640" s="3"/>
      <c r="N12640" s="3"/>
      <c r="O12640" s="3"/>
      <c r="P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3"/>
      <c r="AG12640" s="3"/>
      <c r="AH12640" s="3"/>
      <c r="AI12640" s="3"/>
      <c r="AJ12640" s="3"/>
      <c r="BM12640" s="3"/>
      <c r="BN12640" s="3"/>
      <c r="BO12640" s="3"/>
      <c r="BP12640" s="3"/>
      <c r="BQ12640" s="3"/>
      <c r="BR12640" s="3"/>
      <c r="BS12640" s="3"/>
    </row>
    <row r="12641" spans="11:71" x14ac:dyDescent="0.25">
      <c r="K12641" s="3"/>
      <c r="L12641" s="3"/>
      <c r="M12641" s="3"/>
      <c r="N12641" s="3"/>
      <c r="O12641" s="3"/>
      <c r="P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3"/>
      <c r="AG12641" s="3"/>
      <c r="AH12641" s="3"/>
      <c r="AI12641" s="3"/>
      <c r="AJ12641" s="3"/>
      <c r="BM12641" s="3"/>
      <c r="BN12641" s="3"/>
      <c r="BO12641" s="3"/>
      <c r="BP12641" s="3"/>
      <c r="BQ12641" s="3"/>
      <c r="BR12641" s="3"/>
      <c r="BS12641" s="3"/>
    </row>
    <row r="12642" spans="11:71" x14ac:dyDescent="0.25">
      <c r="K12642" s="3"/>
      <c r="L12642" s="3"/>
      <c r="M12642" s="3"/>
      <c r="N12642" s="3"/>
      <c r="O12642" s="3"/>
      <c r="P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3"/>
      <c r="AG12642" s="3"/>
      <c r="AH12642" s="3"/>
      <c r="AI12642" s="3"/>
      <c r="AJ12642" s="3"/>
      <c r="BM12642" s="3"/>
      <c r="BN12642" s="3"/>
      <c r="BO12642" s="3"/>
      <c r="BP12642" s="3"/>
      <c r="BQ12642" s="3"/>
      <c r="BR12642" s="3"/>
      <c r="BS12642" s="3"/>
    </row>
    <row r="12643" spans="11:71" x14ac:dyDescent="0.25">
      <c r="K12643" s="3"/>
      <c r="L12643" s="3"/>
      <c r="M12643" s="3"/>
      <c r="N12643" s="3"/>
      <c r="O12643" s="3"/>
      <c r="P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3"/>
      <c r="AG12643" s="3"/>
      <c r="AH12643" s="3"/>
      <c r="AI12643" s="3"/>
      <c r="AJ12643" s="3"/>
      <c r="BM12643" s="3"/>
      <c r="BN12643" s="3"/>
      <c r="BO12643" s="3"/>
      <c r="BP12643" s="3"/>
      <c r="BQ12643" s="3"/>
      <c r="BR12643" s="3"/>
      <c r="BS12643" s="3"/>
    </row>
    <row r="12644" spans="11:71" x14ac:dyDescent="0.25">
      <c r="K12644" s="3"/>
      <c r="L12644" s="3"/>
      <c r="M12644" s="3"/>
      <c r="N12644" s="3"/>
      <c r="O12644" s="3"/>
      <c r="P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3"/>
      <c r="AG12644" s="3"/>
      <c r="AH12644" s="3"/>
      <c r="AI12644" s="3"/>
      <c r="AJ12644" s="3"/>
      <c r="BM12644" s="3"/>
      <c r="BN12644" s="3"/>
      <c r="BO12644" s="3"/>
      <c r="BP12644" s="3"/>
      <c r="BQ12644" s="3"/>
      <c r="BR12644" s="3"/>
      <c r="BS12644" s="3"/>
    </row>
    <row r="12645" spans="11:71" x14ac:dyDescent="0.25">
      <c r="K12645" s="3"/>
      <c r="L12645" s="3"/>
      <c r="M12645" s="3"/>
      <c r="N12645" s="3"/>
      <c r="O12645" s="3"/>
      <c r="P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3"/>
      <c r="AG12645" s="3"/>
      <c r="AH12645" s="3"/>
      <c r="AI12645" s="3"/>
      <c r="AJ12645" s="3"/>
      <c r="BM12645" s="3"/>
      <c r="BN12645" s="3"/>
      <c r="BO12645" s="3"/>
      <c r="BP12645" s="3"/>
      <c r="BQ12645" s="3"/>
      <c r="BR12645" s="3"/>
      <c r="BS12645" s="3"/>
    </row>
    <row r="12646" spans="11:71" x14ac:dyDescent="0.25">
      <c r="K12646" s="3"/>
      <c r="L12646" s="3"/>
      <c r="M12646" s="3"/>
      <c r="N12646" s="3"/>
      <c r="O12646" s="3"/>
      <c r="P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3"/>
      <c r="AG12646" s="3"/>
      <c r="AH12646" s="3"/>
      <c r="AI12646" s="3"/>
      <c r="AJ12646" s="3"/>
      <c r="BM12646" s="3"/>
      <c r="BN12646" s="3"/>
      <c r="BO12646" s="3"/>
      <c r="BP12646" s="3"/>
      <c r="BQ12646" s="3"/>
      <c r="BR12646" s="3"/>
      <c r="BS12646" s="3"/>
    </row>
    <row r="12647" spans="11:71" x14ac:dyDescent="0.25">
      <c r="K12647" s="3"/>
      <c r="L12647" s="3"/>
      <c r="M12647" s="3"/>
      <c r="N12647" s="3"/>
      <c r="O12647" s="3"/>
      <c r="P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3"/>
      <c r="AG12647" s="3"/>
      <c r="AH12647" s="3"/>
      <c r="AI12647" s="3"/>
      <c r="AJ12647" s="3"/>
      <c r="BM12647" s="3"/>
      <c r="BN12647" s="3"/>
      <c r="BO12647" s="3"/>
      <c r="BP12647" s="3"/>
      <c r="BQ12647" s="3"/>
      <c r="BR12647" s="3"/>
      <c r="BS12647" s="3"/>
    </row>
    <row r="12648" spans="11:71" x14ac:dyDescent="0.25">
      <c r="K12648" s="3"/>
      <c r="L12648" s="3"/>
      <c r="M12648" s="3"/>
      <c r="N12648" s="3"/>
      <c r="O12648" s="3"/>
      <c r="P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3"/>
      <c r="AG12648" s="3"/>
      <c r="AH12648" s="3"/>
      <c r="AI12648" s="3"/>
      <c r="AJ12648" s="3"/>
      <c r="BM12648" s="3"/>
      <c r="BN12648" s="3"/>
      <c r="BO12648" s="3"/>
      <c r="BP12648" s="3"/>
      <c r="BQ12648" s="3"/>
      <c r="BR12648" s="3"/>
      <c r="BS12648" s="3"/>
    </row>
    <row r="12649" spans="11:71" x14ac:dyDescent="0.25">
      <c r="K12649" s="3"/>
      <c r="L12649" s="3"/>
      <c r="M12649" s="3"/>
      <c r="N12649" s="3"/>
      <c r="O12649" s="3"/>
      <c r="P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3"/>
      <c r="AG12649" s="3"/>
      <c r="AH12649" s="3"/>
      <c r="AI12649" s="3"/>
      <c r="AJ12649" s="3"/>
      <c r="BM12649" s="3"/>
      <c r="BN12649" s="3"/>
      <c r="BO12649" s="3"/>
      <c r="BP12649" s="3"/>
      <c r="BQ12649" s="3"/>
      <c r="BR12649" s="3"/>
      <c r="BS12649" s="3"/>
    </row>
    <row r="12650" spans="11:71" x14ac:dyDescent="0.25">
      <c r="K12650" s="3"/>
      <c r="L12650" s="3"/>
      <c r="M12650" s="3"/>
      <c r="N12650" s="3"/>
      <c r="O12650" s="3"/>
      <c r="P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3"/>
      <c r="AG12650" s="3"/>
      <c r="AH12650" s="3"/>
      <c r="AI12650" s="3"/>
      <c r="AJ12650" s="3"/>
      <c r="BM12650" s="3"/>
      <c r="BN12650" s="3"/>
      <c r="BO12650" s="3"/>
      <c r="BP12650" s="3"/>
      <c r="BQ12650" s="3"/>
      <c r="BR12650" s="3"/>
      <c r="BS12650" s="3"/>
    </row>
    <row r="12651" spans="11:71" x14ac:dyDescent="0.25">
      <c r="K12651" s="3"/>
      <c r="L12651" s="3"/>
      <c r="M12651" s="3"/>
      <c r="N12651" s="3"/>
      <c r="O12651" s="3"/>
      <c r="P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3"/>
      <c r="AG12651" s="3"/>
      <c r="AH12651" s="3"/>
      <c r="AI12651" s="3"/>
      <c r="AJ12651" s="3"/>
      <c r="BM12651" s="3"/>
      <c r="BN12651" s="3"/>
      <c r="BO12651" s="3"/>
      <c r="BP12651" s="3"/>
      <c r="BQ12651" s="3"/>
      <c r="BR12651" s="3"/>
      <c r="BS12651" s="3"/>
    </row>
    <row r="12652" spans="11:71" x14ac:dyDescent="0.25">
      <c r="K12652" s="3"/>
      <c r="L12652" s="3"/>
      <c r="M12652" s="3"/>
      <c r="N12652" s="3"/>
      <c r="O12652" s="3"/>
      <c r="P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3"/>
      <c r="AG12652" s="3"/>
      <c r="AH12652" s="3"/>
      <c r="AI12652" s="3"/>
      <c r="AJ12652" s="3"/>
      <c r="BM12652" s="3"/>
      <c r="BN12652" s="3"/>
      <c r="BO12652" s="3"/>
      <c r="BP12652" s="3"/>
      <c r="BQ12652" s="3"/>
      <c r="BR12652" s="3"/>
      <c r="BS12652" s="3"/>
    </row>
    <row r="12653" spans="11:71" x14ac:dyDescent="0.25">
      <c r="K12653" s="3"/>
      <c r="L12653" s="3"/>
      <c r="M12653" s="3"/>
      <c r="N12653" s="3"/>
      <c r="O12653" s="3"/>
      <c r="P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3"/>
      <c r="AG12653" s="3"/>
      <c r="AH12653" s="3"/>
      <c r="AI12653" s="3"/>
      <c r="AJ12653" s="3"/>
      <c r="BM12653" s="3"/>
      <c r="BN12653" s="3"/>
      <c r="BO12653" s="3"/>
      <c r="BP12653" s="3"/>
      <c r="BQ12653" s="3"/>
      <c r="BR12653" s="3"/>
      <c r="BS12653" s="3"/>
    </row>
    <row r="12654" spans="11:71" x14ac:dyDescent="0.25">
      <c r="K12654" s="3"/>
      <c r="L12654" s="3"/>
      <c r="M12654" s="3"/>
      <c r="N12654" s="3"/>
      <c r="O12654" s="3"/>
      <c r="P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3"/>
      <c r="AG12654" s="3"/>
      <c r="AH12654" s="3"/>
      <c r="AI12654" s="3"/>
      <c r="AJ12654" s="3"/>
      <c r="BM12654" s="3"/>
      <c r="BN12654" s="3"/>
      <c r="BO12654" s="3"/>
      <c r="BP12654" s="3"/>
      <c r="BQ12654" s="3"/>
      <c r="BR12654" s="3"/>
      <c r="BS12654" s="3"/>
    </row>
    <row r="12655" spans="11:71" x14ac:dyDescent="0.25">
      <c r="K12655" s="3"/>
      <c r="L12655" s="3"/>
      <c r="M12655" s="3"/>
      <c r="N12655" s="3"/>
      <c r="O12655" s="3"/>
      <c r="P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3"/>
      <c r="AG12655" s="3"/>
      <c r="AH12655" s="3"/>
      <c r="AI12655" s="3"/>
      <c r="AJ12655" s="3"/>
      <c r="BM12655" s="3"/>
      <c r="BN12655" s="3"/>
      <c r="BO12655" s="3"/>
      <c r="BP12655" s="3"/>
      <c r="BQ12655" s="3"/>
      <c r="BR12655" s="3"/>
      <c r="BS12655" s="3"/>
    </row>
    <row r="12656" spans="11:71" x14ac:dyDescent="0.25">
      <c r="K12656" s="3"/>
      <c r="L12656" s="3"/>
      <c r="M12656" s="3"/>
      <c r="N12656" s="3"/>
      <c r="O12656" s="3"/>
      <c r="P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3"/>
      <c r="AG12656" s="3"/>
      <c r="AH12656" s="3"/>
      <c r="AI12656" s="3"/>
      <c r="AJ12656" s="3"/>
      <c r="BM12656" s="3"/>
      <c r="BN12656" s="3"/>
      <c r="BO12656" s="3"/>
      <c r="BP12656" s="3"/>
      <c r="BQ12656" s="3"/>
      <c r="BR12656" s="3"/>
      <c r="BS12656" s="3"/>
    </row>
    <row r="12657" spans="11:71" x14ac:dyDescent="0.25">
      <c r="K12657" s="3"/>
      <c r="L12657" s="3"/>
      <c r="M12657" s="3"/>
      <c r="N12657" s="3"/>
      <c r="O12657" s="3"/>
      <c r="P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3"/>
      <c r="AG12657" s="3"/>
      <c r="AH12657" s="3"/>
      <c r="AI12657" s="3"/>
      <c r="AJ12657" s="3"/>
      <c r="BM12657" s="3"/>
      <c r="BN12657" s="3"/>
      <c r="BO12657" s="3"/>
      <c r="BP12657" s="3"/>
      <c r="BQ12657" s="3"/>
      <c r="BR12657" s="3"/>
      <c r="BS12657" s="3"/>
    </row>
    <row r="12658" spans="11:71" x14ac:dyDescent="0.25">
      <c r="K12658" s="3"/>
      <c r="L12658" s="3"/>
      <c r="M12658" s="3"/>
      <c r="N12658" s="3"/>
      <c r="O12658" s="3"/>
      <c r="P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3"/>
      <c r="AG12658" s="3"/>
      <c r="AH12658" s="3"/>
      <c r="AI12658" s="3"/>
      <c r="AJ12658" s="3"/>
      <c r="BM12658" s="3"/>
      <c r="BN12658" s="3"/>
      <c r="BO12658" s="3"/>
      <c r="BP12658" s="3"/>
      <c r="BQ12658" s="3"/>
      <c r="BR12658" s="3"/>
      <c r="BS12658" s="3"/>
    </row>
    <row r="12659" spans="11:71" x14ac:dyDescent="0.25">
      <c r="K12659" s="3"/>
      <c r="L12659" s="3"/>
      <c r="M12659" s="3"/>
      <c r="N12659" s="3"/>
      <c r="O12659" s="3"/>
      <c r="P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3"/>
      <c r="AG12659" s="3"/>
      <c r="AH12659" s="3"/>
      <c r="AI12659" s="3"/>
      <c r="AJ12659" s="3"/>
      <c r="BM12659" s="3"/>
      <c r="BN12659" s="3"/>
      <c r="BO12659" s="3"/>
      <c r="BP12659" s="3"/>
      <c r="BQ12659" s="3"/>
      <c r="BR12659" s="3"/>
      <c r="BS12659" s="3"/>
    </row>
    <row r="12660" spans="11:71" x14ac:dyDescent="0.25">
      <c r="K12660" s="3"/>
      <c r="L12660" s="3"/>
      <c r="M12660" s="3"/>
      <c r="N12660" s="3"/>
      <c r="O12660" s="3"/>
      <c r="P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3"/>
      <c r="AG12660" s="3"/>
      <c r="AH12660" s="3"/>
      <c r="AI12660" s="3"/>
      <c r="AJ12660" s="3"/>
      <c r="BM12660" s="3"/>
      <c r="BN12660" s="3"/>
      <c r="BO12660" s="3"/>
      <c r="BP12660" s="3"/>
      <c r="BQ12660" s="3"/>
      <c r="BR12660" s="3"/>
      <c r="BS12660" s="3"/>
    </row>
    <row r="12661" spans="11:71" x14ac:dyDescent="0.25">
      <c r="K12661" s="3"/>
      <c r="L12661" s="3"/>
      <c r="M12661" s="3"/>
      <c r="N12661" s="3"/>
      <c r="O12661" s="3"/>
      <c r="P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3"/>
      <c r="AG12661" s="3"/>
      <c r="AH12661" s="3"/>
      <c r="AI12661" s="3"/>
      <c r="AJ12661" s="3"/>
      <c r="BM12661" s="3"/>
      <c r="BN12661" s="3"/>
      <c r="BO12661" s="3"/>
      <c r="BP12661" s="3"/>
      <c r="BQ12661" s="3"/>
      <c r="BR12661" s="3"/>
      <c r="BS12661" s="3"/>
    </row>
    <row r="12662" spans="11:71" x14ac:dyDescent="0.25">
      <c r="K12662" s="3"/>
      <c r="L12662" s="3"/>
      <c r="M12662" s="3"/>
      <c r="N12662" s="3"/>
      <c r="O12662" s="3"/>
      <c r="P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3"/>
      <c r="AG12662" s="3"/>
      <c r="AH12662" s="3"/>
      <c r="AI12662" s="3"/>
      <c r="AJ12662" s="3"/>
      <c r="BM12662" s="3"/>
      <c r="BN12662" s="3"/>
      <c r="BO12662" s="3"/>
      <c r="BP12662" s="3"/>
      <c r="BQ12662" s="3"/>
      <c r="BR12662" s="3"/>
      <c r="BS12662" s="3"/>
    </row>
    <row r="12663" spans="11:71" x14ac:dyDescent="0.25">
      <c r="K12663" s="3"/>
      <c r="L12663" s="3"/>
      <c r="M12663" s="3"/>
      <c r="N12663" s="3"/>
      <c r="O12663" s="3"/>
      <c r="P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3"/>
      <c r="AG12663" s="3"/>
      <c r="AH12663" s="3"/>
      <c r="AI12663" s="3"/>
      <c r="AJ12663" s="3"/>
      <c r="BM12663" s="3"/>
      <c r="BN12663" s="3"/>
      <c r="BO12663" s="3"/>
      <c r="BP12663" s="3"/>
      <c r="BQ12663" s="3"/>
      <c r="BR12663" s="3"/>
      <c r="BS12663" s="3"/>
    </row>
    <row r="12664" spans="11:71" x14ac:dyDescent="0.25">
      <c r="K12664" s="3"/>
      <c r="L12664" s="3"/>
      <c r="M12664" s="3"/>
      <c r="N12664" s="3"/>
      <c r="O12664" s="3"/>
      <c r="P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3"/>
      <c r="AG12664" s="3"/>
      <c r="AH12664" s="3"/>
      <c r="AI12664" s="3"/>
      <c r="AJ12664" s="3"/>
      <c r="BM12664" s="3"/>
      <c r="BN12664" s="3"/>
      <c r="BO12664" s="3"/>
      <c r="BP12664" s="3"/>
      <c r="BQ12664" s="3"/>
      <c r="BR12664" s="3"/>
      <c r="BS12664" s="3"/>
    </row>
    <row r="12665" spans="11:71" x14ac:dyDescent="0.25">
      <c r="K12665" s="3"/>
      <c r="L12665" s="3"/>
      <c r="M12665" s="3"/>
      <c r="N12665" s="3"/>
      <c r="O12665" s="3"/>
      <c r="P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3"/>
      <c r="AG12665" s="3"/>
      <c r="AH12665" s="3"/>
      <c r="AI12665" s="3"/>
      <c r="AJ12665" s="3"/>
      <c r="BM12665" s="3"/>
      <c r="BN12665" s="3"/>
      <c r="BO12665" s="3"/>
      <c r="BP12665" s="3"/>
      <c r="BQ12665" s="3"/>
      <c r="BR12665" s="3"/>
      <c r="BS12665" s="3"/>
    </row>
    <row r="12666" spans="11:71" x14ac:dyDescent="0.25">
      <c r="K12666" s="3"/>
      <c r="L12666" s="3"/>
      <c r="M12666" s="3"/>
      <c r="N12666" s="3"/>
      <c r="O12666" s="3"/>
      <c r="P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3"/>
      <c r="AG12666" s="3"/>
      <c r="AH12666" s="3"/>
      <c r="AI12666" s="3"/>
      <c r="AJ12666" s="3"/>
      <c r="BM12666" s="3"/>
      <c r="BN12666" s="3"/>
      <c r="BO12666" s="3"/>
      <c r="BP12666" s="3"/>
      <c r="BQ12666" s="3"/>
      <c r="BR12666" s="3"/>
      <c r="BS12666" s="3"/>
    </row>
    <row r="12667" spans="11:71" x14ac:dyDescent="0.25">
      <c r="K12667" s="3"/>
      <c r="L12667" s="3"/>
      <c r="M12667" s="3"/>
      <c r="N12667" s="3"/>
      <c r="O12667" s="3"/>
      <c r="P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3"/>
      <c r="AG12667" s="3"/>
      <c r="AH12667" s="3"/>
      <c r="AI12667" s="3"/>
      <c r="AJ12667" s="3"/>
      <c r="BM12667" s="3"/>
      <c r="BN12667" s="3"/>
      <c r="BO12667" s="3"/>
      <c r="BP12667" s="3"/>
      <c r="BQ12667" s="3"/>
      <c r="BR12667" s="3"/>
      <c r="BS12667" s="3"/>
    </row>
    <row r="12668" spans="11:71" x14ac:dyDescent="0.25">
      <c r="K12668" s="3"/>
      <c r="L12668" s="3"/>
      <c r="M12668" s="3"/>
      <c r="N12668" s="3"/>
      <c r="O12668" s="3"/>
      <c r="P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3"/>
      <c r="AG12668" s="3"/>
      <c r="AH12668" s="3"/>
      <c r="AI12668" s="3"/>
      <c r="AJ12668" s="3"/>
      <c r="BM12668" s="3"/>
      <c r="BN12668" s="3"/>
      <c r="BO12668" s="3"/>
      <c r="BP12668" s="3"/>
      <c r="BQ12668" s="3"/>
      <c r="BR12668" s="3"/>
      <c r="BS12668" s="3"/>
    </row>
    <row r="12669" spans="11:71" x14ac:dyDescent="0.25">
      <c r="K12669" s="3"/>
      <c r="L12669" s="3"/>
      <c r="M12669" s="3"/>
      <c r="N12669" s="3"/>
      <c r="O12669" s="3"/>
      <c r="P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3"/>
      <c r="AG12669" s="3"/>
      <c r="AH12669" s="3"/>
      <c r="AI12669" s="3"/>
      <c r="AJ12669" s="3"/>
      <c r="BM12669" s="3"/>
      <c r="BN12669" s="3"/>
      <c r="BO12669" s="3"/>
      <c r="BP12669" s="3"/>
      <c r="BQ12669" s="3"/>
      <c r="BR12669" s="3"/>
      <c r="BS12669" s="3"/>
    </row>
    <row r="12670" spans="11:71" x14ac:dyDescent="0.25">
      <c r="K12670" s="3"/>
      <c r="L12670" s="3"/>
      <c r="M12670" s="3"/>
      <c r="N12670" s="3"/>
      <c r="O12670" s="3"/>
      <c r="P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3"/>
      <c r="AG12670" s="3"/>
      <c r="AH12670" s="3"/>
      <c r="AI12670" s="3"/>
      <c r="AJ12670" s="3"/>
      <c r="BM12670" s="3"/>
      <c r="BN12670" s="3"/>
      <c r="BO12670" s="3"/>
      <c r="BP12670" s="3"/>
      <c r="BQ12670" s="3"/>
      <c r="BR12670" s="3"/>
      <c r="BS12670" s="3"/>
    </row>
    <row r="12671" spans="11:71" x14ac:dyDescent="0.25">
      <c r="K12671" s="3"/>
      <c r="L12671" s="3"/>
      <c r="M12671" s="3"/>
      <c r="N12671" s="3"/>
      <c r="O12671" s="3"/>
      <c r="P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3"/>
      <c r="AG12671" s="3"/>
      <c r="AH12671" s="3"/>
      <c r="AI12671" s="3"/>
      <c r="AJ12671" s="3"/>
      <c r="BM12671" s="3"/>
      <c r="BN12671" s="3"/>
      <c r="BO12671" s="3"/>
      <c r="BP12671" s="3"/>
      <c r="BQ12671" s="3"/>
      <c r="BR12671" s="3"/>
      <c r="BS12671" s="3"/>
    </row>
    <row r="12672" spans="11:71" x14ac:dyDescent="0.25">
      <c r="K12672" s="3"/>
      <c r="L12672" s="3"/>
      <c r="M12672" s="3"/>
      <c r="N12672" s="3"/>
      <c r="O12672" s="3"/>
      <c r="P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3"/>
      <c r="AG12672" s="3"/>
      <c r="AH12672" s="3"/>
      <c r="AI12672" s="3"/>
      <c r="AJ12672" s="3"/>
      <c r="BM12672" s="3"/>
      <c r="BN12672" s="3"/>
      <c r="BO12672" s="3"/>
      <c r="BP12672" s="3"/>
      <c r="BQ12672" s="3"/>
      <c r="BR12672" s="3"/>
      <c r="BS12672" s="3"/>
    </row>
    <row r="12673" spans="11:71" x14ac:dyDescent="0.25">
      <c r="K12673" s="3"/>
      <c r="L12673" s="3"/>
      <c r="M12673" s="3"/>
      <c r="N12673" s="3"/>
      <c r="O12673" s="3"/>
      <c r="P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3"/>
      <c r="AG12673" s="3"/>
      <c r="AH12673" s="3"/>
      <c r="AI12673" s="3"/>
      <c r="AJ12673" s="3"/>
      <c r="BM12673" s="3"/>
      <c r="BN12673" s="3"/>
      <c r="BO12673" s="3"/>
      <c r="BP12673" s="3"/>
      <c r="BQ12673" s="3"/>
      <c r="BR12673" s="3"/>
      <c r="BS12673" s="3"/>
    </row>
    <row r="12674" spans="11:71" x14ac:dyDescent="0.25">
      <c r="K12674" s="3"/>
      <c r="L12674" s="3"/>
      <c r="M12674" s="3"/>
      <c r="N12674" s="3"/>
      <c r="O12674" s="3"/>
      <c r="P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3"/>
      <c r="AG12674" s="3"/>
      <c r="AH12674" s="3"/>
      <c r="AI12674" s="3"/>
      <c r="AJ12674" s="3"/>
      <c r="BM12674" s="3"/>
      <c r="BN12674" s="3"/>
      <c r="BO12674" s="3"/>
      <c r="BP12674" s="3"/>
      <c r="BQ12674" s="3"/>
      <c r="BR12674" s="3"/>
      <c r="BS12674" s="3"/>
    </row>
    <row r="12675" spans="11:71" x14ac:dyDescent="0.25">
      <c r="K12675" s="3"/>
      <c r="L12675" s="3"/>
      <c r="M12675" s="3"/>
      <c r="N12675" s="3"/>
      <c r="O12675" s="3"/>
      <c r="P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3"/>
      <c r="AG12675" s="3"/>
      <c r="AH12675" s="3"/>
      <c r="AI12675" s="3"/>
      <c r="AJ12675" s="3"/>
      <c r="BM12675" s="3"/>
      <c r="BN12675" s="3"/>
      <c r="BO12675" s="3"/>
      <c r="BP12675" s="3"/>
      <c r="BQ12675" s="3"/>
      <c r="BR12675" s="3"/>
      <c r="BS12675" s="3"/>
    </row>
    <row r="12676" spans="11:71" x14ac:dyDescent="0.25">
      <c r="K12676" s="3"/>
      <c r="L12676" s="3"/>
      <c r="M12676" s="3"/>
      <c r="N12676" s="3"/>
      <c r="O12676" s="3"/>
      <c r="P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3"/>
      <c r="AG12676" s="3"/>
      <c r="AH12676" s="3"/>
      <c r="AI12676" s="3"/>
      <c r="AJ12676" s="3"/>
      <c r="BM12676" s="3"/>
      <c r="BN12676" s="3"/>
      <c r="BO12676" s="3"/>
      <c r="BP12676" s="3"/>
      <c r="BQ12676" s="3"/>
      <c r="BR12676" s="3"/>
      <c r="BS12676" s="3"/>
    </row>
    <row r="12677" spans="11:71" x14ac:dyDescent="0.25">
      <c r="K12677" s="3"/>
      <c r="L12677" s="3"/>
      <c r="M12677" s="3"/>
      <c r="N12677" s="3"/>
      <c r="O12677" s="3"/>
      <c r="P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3"/>
      <c r="AG12677" s="3"/>
      <c r="AH12677" s="3"/>
      <c r="AI12677" s="3"/>
      <c r="AJ12677" s="3"/>
      <c r="BM12677" s="3"/>
      <c r="BN12677" s="3"/>
      <c r="BO12677" s="3"/>
      <c r="BP12677" s="3"/>
      <c r="BQ12677" s="3"/>
      <c r="BR12677" s="3"/>
      <c r="BS12677" s="3"/>
    </row>
    <row r="12678" spans="11:71" x14ac:dyDescent="0.25">
      <c r="K12678" s="3"/>
      <c r="L12678" s="3"/>
      <c r="M12678" s="3"/>
      <c r="N12678" s="3"/>
      <c r="O12678" s="3"/>
      <c r="P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3"/>
      <c r="AG12678" s="3"/>
      <c r="AH12678" s="3"/>
      <c r="AI12678" s="3"/>
      <c r="AJ12678" s="3"/>
      <c r="BM12678" s="3"/>
      <c r="BN12678" s="3"/>
      <c r="BO12678" s="3"/>
      <c r="BP12678" s="3"/>
      <c r="BQ12678" s="3"/>
      <c r="BR12678" s="3"/>
      <c r="BS12678" s="3"/>
    </row>
    <row r="12679" spans="11:71" x14ac:dyDescent="0.25">
      <c r="K12679" s="3"/>
      <c r="L12679" s="3"/>
      <c r="M12679" s="3"/>
      <c r="N12679" s="3"/>
      <c r="O12679" s="3"/>
      <c r="P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3"/>
      <c r="AG12679" s="3"/>
      <c r="AH12679" s="3"/>
      <c r="AI12679" s="3"/>
      <c r="AJ12679" s="3"/>
      <c r="BM12679" s="3"/>
      <c r="BN12679" s="3"/>
      <c r="BO12679" s="3"/>
      <c r="BP12679" s="3"/>
      <c r="BQ12679" s="3"/>
      <c r="BR12679" s="3"/>
      <c r="BS12679" s="3"/>
    </row>
    <row r="12680" spans="11:71" x14ac:dyDescent="0.25">
      <c r="K12680" s="3"/>
      <c r="L12680" s="3"/>
      <c r="M12680" s="3"/>
      <c r="N12680" s="3"/>
      <c r="O12680" s="3"/>
      <c r="P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3"/>
      <c r="AG12680" s="3"/>
      <c r="AH12680" s="3"/>
      <c r="AI12680" s="3"/>
      <c r="AJ12680" s="3"/>
      <c r="BM12680" s="3"/>
      <c r="BN12680" s="3"/>
      <c r="BO12680" s="3"/>
      <c r="BP12680" s="3"/>
      <c r="BQ12680" s="3"/>
      <c r="BR12680" s="3"/>
      <c r="BS12680" s="3"/>
    </row>
    <row r="12681" spans="11:71" x14ac:dyDescent="0.25">
      <c r="K12681" s="3"/>
      <c r="L12681" s="3"/>
      <c r="M12681" s="3"/>
      <c r="N12681" s="3"/>
      <c r="O12681" s="3"/>
      <c r="P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3"/>
      <c r="AG12681" s="3"/>
      <c r="AH12681" s="3"/>
      <c r="AI12681" s="3"/>
      <c r="AJ12681" s="3"/>
      <c r="BM12681" s="3"/>
      <c r="BN12681" s="3"/>
      <c r="BO12681" s="3"/>
      <c r="BP12681" s="3"/>
      <c r="BQ12681" s="3"/>
      <c r="BR12681" s="3"/>
      <c r="BS12681" s="3"/>
    </row>
    <row r="12682" spans="11:71" x14ac:dyDescent="0.25">
      <c r="K12682" s="3"/>
      <c r="L12682" s="3"/>
      <c r="M12682" s="3"/>
      <c r="N12682" s="3"/>
      <c r="O12682" s="3"/>
      <c r="P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3"/>
      <c r="AG12682" s="3"/>
      <c r="AH12682" s="3"/>
      <c r="AI12682" s="3"/>
      <c r="AJ12682" s="3"/>
      <c r="BM12682" s="3"/>
      <c r="BN12682" s="3"/>
      <c r="BO12682" s="3"/>
      <c r="BP12682" s="3"/>
      <c r="BQ12682" s="3"/>
      <c r="BR12682" s="3"/>
      <c r="BS12682" s="3"/>
    </row>
    <row r="12683" spans="11:71" x14ac:dyDescent="0.25">
      <c r="K12683" s="3"/>
      <c r="L12683" s="3"/>
      <c r="M12683" s="3"/>
      <c r="N12683" s="3"/>
      <c r="O12683" s="3"/>
      <c r="P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3"/>
      <c r="AG12683" s="3"/>
      <c r="AH12683" s="3"/>
      <c r="AI12683" s="3"/>
      <c r="AJ12683" s="3"/>
      <c r="BM12683" s="3"/>
      <c r="BN12683" s="3"/>
      <c r="BO12683" s="3"/>
      <c r="BP12683" s="3"/>
      <c r="BQ12683" s="3"/>
      <c r="BR12683" s="3"/>
      <c r="BS12683" s="3"/>
    </row>
    <row r="12684" spans="11:71" x14ac:dyDescent="0.25">
      <c r="K12684" s="3"/>
      <c r="L12684" s="3"/>
      <c r="M12684" s="3"/>
      <c r="N12684" s="3"/>
      <c r="O12684" s="3"/>
      <c r="P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3"/>
      <c r="AG12684" s="3"/>
      <c r="AH12684" s="3"/>
      <c r="AI12684" s="3"/>
      <c r="AJ12684" s="3"/>
      <c r="BM12684" s="3"/>
      <c r="BN12684" s="3"/>
      <c r="BO12684" s="3"/>
      <c r="BP12684" s="3"/>
      <c r="BQ12684" s="3"/>
      <c r="BR12684" s="3"/>
      <c r="BS12684" s="3"/>
    </row>
    <row r="12685" spans="11:71" x14ac:dyDescent="0.25">
      <c r="K12685" s="3"/>
      <c r="L12685" s="3"/>
      <c r="M12685" s="3"/>
      <c r="N12685" s="3"/>
      <c r="O12685" s="3"/>
      <c r="P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3"/>
      <c r="AG12685" s="3"/>
      <c r="AH12685" s="3"/>
      <c r="AI12685" s="3"/>
      <c r="AJ12685" s="3"/>
      <c r="BM12685" s="3"/>
      <c r="BN12685" s="3"/>
      <c r="BO12685" s="3"/>
      <c r="BP12685" s="3"/>
      <c r="BQ12685" s="3"/>
      <c r="BR12685" s="3"/>
      <c r="BS12685" s="3"/>
    </row>
    <row r="12686" spans="11:71" x14ac:dyDescent="0.25">
      <c r="K12686" s="3"/>
      <c r="L12686" s="3"/>
      <c r="M12686" s="3"/>
      <c r="N12686" s="3"/>
      <c r="O12686" s="3"/>
      <c r="P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3"/>
      <c r="AG12686" s="3"/>
      <c r="AH12686" s="3"/>
      <c r="AI12686" s="3"/>
      <c r="AJ12686" s="3"/>
      <c r="BM12686" s="3"/>
      <c r="BN12686" s="3"/>
      <c r="BO12686" s="3"/>
      <c r="BP12686" s="3"/>
      <c r="BQ12686" s="3"/>
      <c r="BR12686" s="3"/>
      <c r="BS12686" s="3"/>
    </row>
    <row r="12687" spans="11:71" x14ac:dyDescent="0.25">
      <c r="K12687" s="3"/>
      <c r="L12687" s="3"/>
      <c r="M12687" s="3"/>
      <c r="N12687" s="3"/>
      <c r="O12687" s="3"/>
      <c r="P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3"/>
      <c r="AG12687" s="3"/>
      <c r="AH12687" s="3"/>
      <c r="AI12687" s="3"/>
      <c r="AJ12687" s="3"/>
      <c r="BM12687" s="3"/>
      <c r="BN12687" s="3"/>
      <c r="BO12687" s="3"/>
      <c r="BP12687" s="3"/>
      <c r="BQ12687" s="3"/>
      <c r="BR12687" s="3"/>
      <c r="BS12687" s="3"/>
    </row>
    <row r="12688" spans="11:71" x14ac:dyDescent="0.25">
      <c r="K12688" s="3"/>
      <c r="L12688" s="3"/>
      <c r="M12688" s="3"/>
      <c r="N12688" s="3"/>
      <c r="O12688" s="3"/>
      <c r="P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3"/>
      <c r="AG12688" s="3"/>
      <c r="AH12688" s="3"/>
      <c r="AI12688" s="3"/>
      <c r="AJ12688" s="3"/>
      <c r="BM12688" s="3"/>
      <c r="BN12688" s="3"/>
      <c r="BO12688" s="3"/>
      <c r="BP12688" s="3"/>
      <c r="BQ12688" s="3"/>
      <c r="BR12688" s="3"/>
      <c r="BS12688" s="3"/>
    </row>
    <row r="12689" spans="11:71" x14ac:dyDescent="0.25">
      <c r="K12689" s="3"/>
      <c r="L12689" s="3"/>
      <c r="M12689" s="3"/>
      <c r="N12689" s="3"/>
      <c r="O12689" s="3"/>
      <c r="P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3"/>
      <c r="AG12689" s="3"/>
      <c r="AH12689" s="3"/>
      <c r="AI12689" s="3"/>
      <c r="AJ12689" s="3"/>
      <c r="BM12689" s="3"/>
      <c r="BN12689" s="3"/>
      <c r="BO12689" s="3"/>
      <c r="BP12689" s="3"/>
      <c r="BQ12689" s="3"/>
      <c r="BR12689" s="3"/>
      <c r="BS12689" s="3"/>
    </row>
    <row r="12690" spans="11:71" x14ac:dyDescent="0.25">
      <c r="K12690" s="3"/>
      <c r="L12690" s="3"/>
      <c r="M12690" s="3"/>
      <c r="N12690" s="3"/>
      <c r="O12690" s="3"/>
      <c r="P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3"/>
      <c r="AG12690" s="3"/>
      <c r="AH12690" s="3"/>
      <c r="AI12690" s="3"/>
      <c r="AJ12690" s="3"/>
      <c r="BM12690" s="3"/>
      <c r="BN12690" s="3"/>
      <c r="BO12690" s="3"/>
      <c r="BP12690" s="3"/>
      <c r="BQ12690" s="3"/>
      <c r="BR12690" s="3"/>
      <c r="BS12690" s="3"/>
    </row>
    <row r="12691" spans="11:71" x14ac:dyDescent="0.25">
      <c r="K12691" s="3"/>
      <c r="L12691" s="3"/>
      <c r="M12691" s="3"/>
      <c r="N12691" s="3"/>
      <c r="O12691" s="3"/>
      <c r="P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3"/>
      <c r="AG12691" s="3"/>
      <c r="AH12691" s="3"/>
      <c r="AI12691" s="3"/>
      <c r="AJ12691" s="3"/>
      <c r="BM12691" s="3"/>
      <c r="BN12691" s="3"/>
      <c r="BO12691" s="3"/>
      <c r="BP12691" s="3"/>
      <c r="BQ12691" s="3"/>
      <c r="BR12691" s="3"/>
      <c r="BS12691" s="3"/>
    </row>
    <row r="12692" spans="11:71" x14ac:dyDescent="0.25">
      <c r="K12692" s="3"/>
      <c r="L12692" s="3"/>
      <c r="M12692" s="3"/>
      <c r="N12692" s="3"/>
      <c r="O12692" s="3"/>
      <c r="P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3"/>
      <c r="AG12692" s="3"/>
      <c r="AH12692" s="3"/>
      <c r="AI12692" s="3"/>
      <c r="AJ12692" s="3"/>
      <c r="BM12692" s="3"/>
      <c r="BN12692" s="3"/>
      <c r="BO12692" s="3"/>
      <c r="BP12692" s="3"/>
      <c r="BQ12692" s="3"/>
      <c r="BR12692" s="3"/>
      <c r="BS12692" s="3"/>
    </row>
    <row r="12693" spans="11:71" x14ac:dyDescent="0.25">
      <c r="K12693" s="3"/>
      <c r="L12693" s="3"/>
      <c r="M12693" s="3"/>
      <c r="N12693" s="3"/>
      <c r="O12693" s="3"/>
      <c r="P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3"/>
      <c r="AG12693" s="3"/>
      <c r="AH12693" s="3"/>
      <c r="AI12693" s="3"/>
      <c r="AJ12693" s="3"/>
      <c r="BM12693" s="3"/>
      <c r="BN12693" s="3"/>
      <c r="BO12693" s="3"/>
      <c r="BP12693" s="3"/>
      <c r="BQ12693" s="3"/>
      <c r="BR12693" s="3"/>
      <c r="BS12693" s="3"/>
    </row>
    <row r="12694" spans="11:71" x14ac:dyDescent="0.25">
      <c r="K12694" s="3"/>
      <c r="L12694" s="3"/>
      <c r="M12694" s="3"/>
      <c r="N12694" s="3"/>
      <c r="O12694" s="3"/>
      <c r="P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3"/>
      <c r="AG12694" s="3"/>
      <c r="AH12694" s="3"/>
      <c r="AI12694" s="3"/>
      <c r="AJ12694" s="3"/>
      <c r="BM12694" s="3"/>
      <c r="BN12694" s="3"/>
      <c r="BO12694" s="3"/>
      <c r="BP12694" s="3"/>
      <c r="BQ12694" s="3"/>
      <c r="BR12694" s="3"/>
      <c r="BS12694" s="3"/>
    </row>
    <row r="12695" spans="11:71" x14ac:dyDescent="0.25">
      <c r="K12695" s="3"/>
      <c r="L12695" s="3"/>
      <c r="M12695" s="3"/>
      <c r="N12695" s="3"/>
      <c r="O12695" s="3"/>
      <c r="P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3"/>
      <c r="AG12695" s="3"/>
      <c r="AH12695" s="3"/>
      <c r="AI12695" s="3"/>
      <c r="AJ12695" s="3"/>
      <c r="BM12695" s="3"/>
      <c r="BN12695" s="3"/>
      <c r="BO12695" s="3"/>
      <c r="BP12695" s="3"/>
      <c r="BQ12695" s="3"/>
      <c r="BR12695" s="3"/>
      <c r="BS12695" s="3"/>
    </row>
    <row r="12696" spans="11:71" x14ac:dyDescent="0.25">
      <c r="K12696" s="3"/>
      <c r="L12696" s="3"/>
      <c r="M12696" s="3"/>
      <c r="N12696" s="3"/>
      <c r="O12696" s="3"/>
      <c r="P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3"/>
      <c r="AG12696" s="3"/>
      <c r="AH12696" s="3"/>
      <c r="AI12696" s="3"/>
      <c r="AJ12696" s="3"/>
      <c r="BM12696" s="3"/>
      <c r="BN12696" s="3"/>
      <c r="BO12696" s="3"/>
      <c r="BP12696" s="3"/>
      <c r="BQ12696" s="3"/>
      <c r="BR12696" s="3"/>
      <c r="BS12696" s="3"/>
    </row>
    <row r="12697" spans="11:71" x14ac:dyDescent="0.25">
      <c r="K12697" s="3"/>
      <c r="L12697" s="3"/>
      <c r="M12697" s="3"/>
      <c r="N12697" s="3"/>
      <c r="O12697" s="3"/>
      <c r="P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3"/>
      <c r="AG12697" s="3"/>
      <c r="AH12697" s="3"/>
      <c r="AI12697" s="3"/>
      <c r="AJ12697" s="3"/>
      <c r="BM12697" s="3"/>
      <c r="BN12697" s="3"/>
      <c r="BO12697" s="3"/>
      <c r="BP12697" s="3"/>
      <c r="BQ12697" s="3"/>
      <c r="BR12697" s="3"/>
      <c r="BS12697" s="3"/>
    </row>
    <row r="12698" spans="11:71" x14ac:dyDescent="0.25">
      <c r="K12698" s="3"/>
      <c r="L12698" s="3"/>
      <c r="M12698" s="3"/>
      <c r="N12698" s="3"/>
      <c r="O12698" s="3"/>
      <c r="P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3"/>
      <c r="AG12698" s="3"/>
      <c r="AH12698" s="3"/>
      <c r="AI12698" s="3"/>
      <c r="AJ12698" s="3"/>
      <c r="BM12698" s="3"/>
      <c r="BN12698" s="3"/>
      <c r="BO12698" s="3"/>
      <c r="BP12698" s="3"/>
      <c r="BQ12698" s="3"/>
      <c r="BR12698" s="3"/>
      <c r="BS12698" s="3"/>
    </row>
    <row r="12699" spans="11:71" x14ac:dyDescent="0.25">
      <c r="K12699" s="3"/>
      <c r="L12699" s="3"/>
      <c r="M12699" s="3"/>
      <c r="N12699" s="3"/>
      <c r="O12699" s="3"/>
      <c r="P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3"/>
      <c r="AG12699" s="3"/>
      <c r="AH12699" s="3"/>
      <c r="AI12699" s="3"/>
      <c r="AJ12699" s="3"/>
      <c r="BM12699" s="3"/>
      <c r="BN12699" s="3"/>
      <c r="BO12699" s="3"/>
      <c r="BP12699" s="3"/>
      <c r="BQ12699" s="3"/>
      <c r="BR12699" s="3"/>
      <c r="BS12699" s="3"/>
    </row>
    <row r="12700" spans="11:71" x14ac:dyDescent="0.25">
      <c r="K12700" s="3"/>
      <c r="L12700" s="3"/>
      <c r="M12700" s="3"/>
      <c r="N12700" s="3"/>
      <c r="O12700" s="3"/>
      <c r="P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3"/>
      <c r="AG12700" s="3"/>
      <c r="AH12700" s="3"/>
      <c r="AI12700" s="3"/>
      <c r="AJ12700" s="3"/>
      <c r="BM12700" s="3"/>
      <c r="BN12700" s="3"/>
      <c r="BO12700" s="3"/>
      <c r="BP12700" s="3"/>
      <c r="BQ12700" s="3"/>
      <c r="BR12700" s="3"/>
      <c r="BS12700" s="3"/>
    </row>
    <row r="12701" spans="11:71" x14ac:dyDescent="0.25">
      <c r="K12701" s="3"/>
      <c r="L12701" s="3"/>
      <c r="M12701" s="3"/>
      <c r="N12701" s="3"/>
      <c r="O12701" s="3"/>
      <c r="P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3"/>
      <c r="AG12701" s="3"/>
      <c r="AH12701" s="3"/>
      <c r="AI12701" s="3"/>
      <c r="AJ12701" s="3"/>
      <c r="BM12701" s="3"/>
      <c r="BN12701" s="3"/>
      <c r="BO12701" s="3"/>
      <c r="BP12701" s="3"/>
      <c r="BQ12701" s="3"/>
      <c r="BR12701" s="3"/>
      <c r="BS12701" s="3"/>
    </row>
    <row r="12702" spans="11:71" x14ac:dyDescent="0.25">
      <c r="K12702" s="3"/>
      <c r="L12702" s="3"/>
      <c r="M12702" s="3"/>
      <c r="N12702" s="3"/>
      <c r="O12702" s="3"/>
      <c r="P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3"/>
      <c r="AG12702" s="3"/>
      <c r="AH12702" s="3"/>
      <c r="AI12702" s="3"/>
      <c r="AJ12702" s="3"/>
      <c r="BM12702" s="3"/>
      <c r="BN12702" s="3"/>
      <c r="BO12702" s="3"/>
      <c r="BP12702" s="3"/>
      <c r="BQ12702" s="3"/>
      <c r="BR12702" s="3"/>
      <c r="BS12702" s="3"/>
    </row>
    <row r="12703" spans="11:71" x14ac:dyDescent="0.25">
      <c r="K12703" s="3"/>
      <c r="L12703" s="3"/>
      <c r="M12703" s="3"/>
      <c r="N12703" s="3"/>
      <c r="O12703" s="3"/>
      <c r="P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3"/>
      <c r="AG12703" s="3"/>
      <c r="AH12703" s="3"/>
      <c r="AI12703" s="3"/>
      <c r="AJ12703" s="3"/>
      <c r="BM12703" s="3"/>
      <c r="BN12703" s="3"/>
      <c r="BO12703" s="3"/>
      <c r="BP12703" s="3"/>
      <c r="BQ12703" s="3"/>
      <c r="BR12703" s="3"/>
      <c r="BS12703" s="3"/>
    </row>
    <row r="12704" spans="11:71" x14ac:dyDescent="0.25">
      <c r="K12704" s="3"/>
      <c r="L12704" s="3"/>
      <c r="M12704" s="3"/>
      <c r="N12704" s="3"/>
      <c r="O12704" s="3"/>
      <c r="P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3"/>
      <c r="AG12704" s="3"/>
      <c r="AH12704" s="3"/>
      <c r="AI12704" s="3"/>
      <c r="AJ12704" s="3"/>
      <c r="BM12704" s="3"/>
      <c r="BN12704" s="3"/>
      <c r="BO12704" s="3"/>
      <c r="BP12704" s="3"/>
      <c r="BQ12704" s="3"/>
      <c r="BR12704" s="3"/>
      <c r="BS12704" s="3"/>
    </row>
    <row r="12705" spans="11:71" x14ac:dyDescent="0.25">
      <c r="K12705" s="3"/>
      <c r="L12705" s="3"/>
      <c r="M12705" s="3"/>
      <c r="N12705" s="3"/>
      <c r="O12705" s="3"/>
      <c r="P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3"/>
      <c r="AG12705" s="3"/>
      <c r="AH12705" s="3"/>
      <c r="AI12705" s="3"/>
      <c r="AJ12705" s="3"/>
      <c r="BM12705" s="3"/>
      <c r="BN12705" s="3"/>
      <c r="BO12705" s="3"/>
      <c r="BP12705" s="3"/>
      <c r="BQ12705" s="3"/>
      <c r="BR12705" s="3"/>
      <c r="BS12705" s="3"/>
    </row>
    <row r="12706" spans="11:71" x14ac:dyDescent="0.25">
      <c r="K12706" s="3"/>
      <c r="L12706" s="3"/>
      <c r="M12706" s="3"/>
      <c r="N12706" s="3"/>
      <c r="O12706" s="3"/>
      <c r="P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3"/>
      <c r="AG12706" s="3"/>
      <c r="AH12706" s="3"/>
      <c r="AI12706" s="3"/>
      <c r="AJ12706" s="3"/>
      <c r="BM12706" s="3"/>
      <c r="BN12706" s="3"/>
      <c r="BO12706" s="3"/>
      <c r="BP12706" s="3"/>
      <c r="BQ12706" s="3"/>
      <c r="BR12706" s="3"/>
      <c r="BS12706" s="3"/>
    </row>
    <row r="12707" spans="11:71" x14ac:dyDescent="0.25">
      <c r="K12707" s="3"/>
      <c r="L12707" s="3"/>
      <c r="M12707" s="3"/>
      <c r="N12707" s="3"/>
      <c r="O12707" s="3"/>
      <c r="P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3"/>
      <c r="AG12707" s="3"/>
      <c r="AH12707" s="3"/>
      <c r="AI12707" s="3"/>
      <c r="AJ12707" s="3"/>
      <c r="BM12707" s="3"/>
      <c r="BN12707" s="3"/>
      <c r="BO12707" s="3"/>
      <c r="BP12707" s="3"/>
      <c r="BQ12707" s="3"/>
      <c r="BR12707" s="3"/>
      <c r="BS12707" s="3"/>
    </row>
    <row r="12708" spans="11:71" x14ac:dyDescent="0.25">
      <c r="K12708" s="3"/>
      <c r="L12708" s="3"/>
      <c r="M12708" s="3"/>
      <c r="N12708" s="3"/>
      <c r="O12708" s="3"/>
      <c r="P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3"/>
      <c r="AG12708" s="3"/>
      <c r="AH12708" s="3"/>
      <c r="AI12708" s="3"/>
      <c r="AJ12708" s="3"/>
      <c r="BM12708" s="3"/>
      <c r="BN12708" s="3"/>
      <c r="BO12708" s="3"/>
      <c r="BP12708" s="3"/>
      <c r="BQ12708" s="3"/>
      <c r="BR12708" s="3"/>
      <c r="BS12708" s="3"/>
    </row>
    <row r="12709" spans="11:71" x14ac:dyDescent="0.25">
      <c r="K12709" s="3"/>
      <c r="L12709" s="3"/>
      <c r="M12709" s="3"/>
      <c r="N12709" s="3"/>
      <c r="O12709" s="3"/>
      <c r="P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3"/>
      <c r="AG12709" s="3"/>
      <c r="AH12709" s="3"/>
      <c r="AI12709" s="3"/>
      <c r="AJ12709" s="3"/>
      <c r="BM12709" s="3"/>
      <c r="BN12709" s="3"/>
      <c r="BO12709" s="3"/>
      <c r="BP12709" s="3"/>
      <c r="BQ12709" s="3"/>
      <c r="BR12709" s="3"/>
      <c r="BS12709" s="3"/>
    </row>
    <row r="12710" spans="11:71" x14ac:dyDescent="0.25">
      <c r="K12710" s="3"/>
      <c r="L12710" s="3"/>
      <c r="M12710" s="3"/>
      <c r="N12710" s="3"/>
      <c r="O12710" s="3"/>
      <c r="P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3"/>
      <c r="AG12710" s="3"/>
      <c r="AH12710" s="3"/>
      <c r="AI12710" s="3"/>
      <c r="AJ12710" s="3"/>
      <c r="BM12710" s="3"/>
      <c r="BN12710" s="3"/>
      <c r="BO12710" s="3"/>
      <c r="BP12710" s="3"/>
      <c r="BQ12710" s="3"/>
      <c r="BR12710" s="3"/>
      <c r="BS12710" s="3"/>
    </row>
    <row r="12711" spans="11:71" x14ac:dyDescent="0.25">
      <c r="K12711" s="3"/>
      <c r="L12711" s="3"/>
      <c r="M12711" s="3"/>
      <c r="N12711" s="3"/>
      <c r="O12711" s="3"/>
      <c r="P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3"/>
      <c r="AG12711" s="3"/>
      <c r="AH12711" s="3"/>
      <c r="AI12711" s="3"/>
      <c r="AJ12711" s="3"/>
      <c r="BM12711" s="3"/>
      <c r="BN12711" s="3"/>
      <c r="BO12711" s="3"/>
      <c r="BP12711" s="3"/>
      <c r="BQ12711" s="3"/>
      <c r="BR12711" s="3"/>
      <c r="BS12711" s="3"/>
    </row>
    <row r="12712" spans="11:71" x14ac:dyDescent="0.25">
      <c r="K12712" s="3"/>
      <c r="L12712" s="3"/>
      <c r="M12712" s="3"/>
      <c r="N12712" s="3"/>
      <c r="O12712" s="3"/>
      <c r="P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3"/>
      <c r="AG12712" s="3"/>
      <c r="AH12712" s="3"/>
      <c r="AI12712" s="3"/>
      <c r="AJ12712" s="3"/>
      <c r="BM12712" s="3"/>
      <c r="BN12712" s="3"/>
      <c r="BO12712" s="3"/>
      <c r="BP12712" s="3"/>
      <c r="BQ12712" s="3"/>
      <c r="BR12712" s="3"/>
      <c r="BS12712" s="3"/>
    </row>
    <row r="12713" spans="11:71" x14ac:dyDescent="0.25">
      <c r="K12713" s="3"/>
      <c r="L12713" s="3"/>
      <c r="M12713" s="3"/>
      <c r="N12713" s="3"/>
      <c r="O12713" s="3"/>
      <c r="P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3"/>
      <c r="AG12713" s="3"/>
      <c r="AH12713" s="3"/>
      <c r="AI12713" s="3"/>
      <c r="AJ12713" s="3"/>
      <c r="BM12713" s="3"/>
      <c r="BN12713" s="3"/>
      <c r="BO12713" s="3"/>
      <c r="BP12713" s="3"/>
      <c r="BQ12713" s="3"/>
      <c r="BR12713" s="3"/>
      <c r="BS12713" s="3"/>
    </row>
    <row r="12714" spans="11:71" x14ac:dyDescent="0.25">
      <c r="K12714" s="3"/>
      <c r="L12714" s="3"/>
      <c r="M12714" s="3"/>
      <c r="N12714" s="3"/>
      <c r="O12714" s="3"/>
      <c r="P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3"/>
      <c r="AG12714" s="3"/>
      <c r="AH12714" s="3"/>
      <c r="AI12714" s="3"/>
      <c r="AJ12714" s="3"/>
      <c r="BM12714" s="3"/>
      <c r="BN12714" s="3"/>
      <c r="BO12714" s="3"/>
      <c r="BP12714" s="3"/>
      <c r="BQ12714" s="3"/>
      <c r="BR12714" s="3"/>
      <c r="BS12714" s="3"/>
    </row>
    <row r="12715" spans="11:71" x14ac:dyDescent="0.25">
      <c r="K12715" s="3"/>
      <c r="L12715" s="3"/>
      <c r="M12715" s="3"/>
      <c r="N12715" s="3"/>
      <c r="O12715" s="3"/>
      <c r="P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3"/>
      <c r="AG12715" s="3"/>
      <c r="AH12715" s="3"/>
      <c r="AI12715" s="3"/>
      <c r="AJ12715" s="3"/>
      <c r="BM12715" s="3"/>
      <c r="BN12715" s="3"/>
      <c r="BO12715" s="3"/>
      <c r="BP12715" s="3"/>
      <c r="BQ12715" s="3"/>
      <c r="BR12715" s="3"/>
      <c r="BS12715" s="3"/>
    </row>
    <row r="12716" spans="11:71" x14ac:dyDescent="0.25">
      <c r="K12716" s="3"/>
      <c r="L12716" s="3"/>
      <c r="M12716" s="3"/>
      <c r="N12716" s="3"/>
      <c r="O12716" s="3"/>
      <c r="P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3"/>
      <c r="AG12716" s="3"/>
      <c r="AH12716" s="3"/>
      <c r="AI12716" s="3"/>
      <c r="AJ12716" s="3"/>
      <c r="BM12716" s="3"/>
      <c r="BN12716" s="3"/>
      <c r="BO12716" s="3"/>
      <c r="BP12716" s="3"/>
      <c r="BQ12716" s="3"/>
      <c r="BR12716" s="3"/>
      <c r="BS12716" s="3"/>
    </row>
    <row r="12717" spans="11:71" x14ac:dyDescent="0.25">
      <c r="K12717" s="3"/>
      <c r="L12717" s="3"/>
      <c r="M12717" s="3"/>
      <c r="N12717" s="3"/>
      <c r="O12717" s="3"/>
      <c r="P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3"/>
      <c r="AG12717" s="3"/>
      <c r="AH12717" s="3"/>
      <c r="AI12717" s="3"/>
      <c r="AJ12717" s="3"/>
      <c r="BM12717" s="3"/>
      <c r="BN12717" s="3"/>
      <c r="BO12717" s="3"/>
      <c r="BP12717" s="3"/>
      <c r="BQ12717" s="3"/>
      <c r="BR12717" s="3"/>
      <c r="BS12717" s="3"/>
    </row>
    <row r="12718" spans="11:71" x14ac:dyDescent="0.25">
      <c r="K12718" s="3"/>
      <c r="L12718" s="3"/>
      <c r="M12718" s="3"/>
      <c r="N12718" s="3"/>
      <c r="O12718" s="3"/>
      <c r="P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3"/>
      <c r="AG12718" s="3"/>
      <c r="AH12718" s="3"/>
      <c r="AI12718" s="3"/>
      <c r="AJ12718" s="3"/>
      <c r="BM12718" s="3"/>
      <c r="BN12718" s="3"/>
      <c r="BO12718" s="3"/>
      <c r="BP12718" s="3"/>
      <c r="BQ12718" s="3"/>
      <c r="BR12718" s="3"/>
      <c r="BS12718" s="3"/>
    </row>
    <row r="12719" spans="11:71" x14ac:dyDescent="0.25">
      <c r="K12719" s="3"/>
      <c r="L12719" s="3"/>
      <c r="M12719" s="3"/>
      <c r="N12719" s="3"/>
      <c r="O12719" s="3"/>
      <c r="P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3"/>
      <c r="AG12719" s="3"/>
      <c r="AH12719" s="3"/>
      <c r="AI12719" s="3"/>
      <c r="AJ12719" s="3"/>
      <c r="BM12719" s="3"/>
      <c r="BN12719" s="3"/>
      <c r="BO12719" s="3"/>
      <c r="BP12719" s="3"/>
      <c r="BQ12719" s="3"/>
      <c r="BR12719" s="3"/>
      <c r="BS12719" s="3"/>
    </row>
    <row r="12720" spans="11:71" x14ac:dyDescent="0.25">
      <c r="K12720" s="3"/>
      <c r="L12720" s="3"/>
      <c r="M12720" s="3"/>
      <c r="N12720" s="3"/>
      <c r="O12720" s="3"/>
      <c r="P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3"/>
      <c r="AG12720" s="3"/>
      <c r="AH12720" s="3"/>
      <c r="AI12720" s="3"/>
      <c r="AJ12720" s="3"/>
      <c r="BM12720" s="3"/>
      <c r="BN12720" s="3"/>
      <c r="BO12720" s="3"/>
      <c r="BP12720" s="3"/>
      <c r="BQ12720" s="3"/>
      <c r="BR12720" s="3"/>
      <c r="BS12720" s="3"/>
    </row>
    <row r="12721" spans="11:71" x14ac:dyDescent="0.25">
      <c r="K12721" s="3"/>
      <c r="L12721" s="3"/>
      <c r="M12721" s="3"/>
      <c r="N12721" s="3"/>
      <c r="O12721" s="3"/>
      <c r="P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3"/>
      <c r="AG12721" s="3"/>
      <c r="AH12721" s="3"/>
      <c r="AI12721" s="3"/>
      <c r="AJ12721" s="3"/>
      <c r="BM12721" s="3"/>
      <c r="BN12721" s="3"/>
      <c r="BO12721" s="3"/>
      <c r="BP12721" s="3"/>
      <c r="BQ12721" s="3"/>
      <c r="BR12721" s="3"/>
      <c r="BS12721" s="3"/>
    </row>
    <row r="12722" spans="11:71" x14ac:dyDescent="0.25">
      <c r="K12722" s="3"/>
      <c r="L12722" s="3"/>
      <c r="M12722" s="3"/>
      <c r="N12722" s="3"/>
      <c r="O12722" s="3"/>
      <c r="P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3"/>
      <c r="AG12722" s="3"/>
      <c r="AH12722" s="3"/>
      <c r="AI12722" s="3"/>
      <c r="AJ12722" s="3"/>
      <c r="BM12722" s="3"/>
      <c r="BN12722" s="3"/>
      <c r="BO12722" s="3"/>
      <c r="BP12722" s="3"/>
      <c r="BQ12722" s="3"/>
      <c r="BR12722" s="3"/>
      <c r="BS12722" s="3"/>
    </row>
    <row r="12723" spans="11:71" x14ac:dyDescent="0.25">
      <c r="K12723" s="3"/>
      <c r="L12723" s="3"/>
      <c r="M12723" s="3"/>
      <c r="N12723" s="3"/>
      <c r="O12723" s="3"/>
      <c r="P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3"/>
      <c r="AG12723" s="3"/>
      <c r="AH12723" s="3"/>
      <c r="AI12723" s="3"/>
      <c r="AJ12723" s="3"/>
      <c r="BM12723" s="3"/>
      <c r="BN12723" s="3"/>
      <c r="BO12723" s="3"/>
      <c r="BP12723" s="3"/>
      <c r="BQ12723" s="3"/>
      <c r="BR12723" s="3"/>
      <c r="BS12723" s="3"/>
    </row>
    <row r="12724" spans="11:71" x14ac:dyDescent="0.25">
      <c r="K12724" s="3"/>
      <c r="L12724" s="3"/>
      <c r="M12724" s="3"/>
      <c r="N12724" s="3"/>
      <c r="O12724" s="3"/>
      <c r="P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3"/>
      <c r="AG12724" s="3"/>
      <c r="AH12724" s="3"/>
      <c r="AI12724" s="3"/>
      <c r="AJ12724" s="3"/>
      <c r="BM12724" s="3"/>
      <c r="BN12724" s="3"/>
      <c r="BO12724" s="3"/>
      <c r="BP12724" s="3"/>
      <c r="BQ12724" s="3"/>
      <c r="BR12724" s="3"/>
      <c r="BS12724" s="3"/>
    </row>
    <row r="12725" spans="11:71" x14ac:dyDescent="0.25">
      <c r="K12725" s="3"/>
      <c r="L12725" s="3"/>
      <c r="M12725" s="3"/>
      <c r="N12725" s="3"/>
      <c r="O12725" s="3"/>
      <c r="P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3"/>
      <c r="AG12725" s="3"/>
      <c r="AH12725" s="3"/>
      <c r="AI12725" s="3"/>
      <c r="AJ12725" s="3"/>
      <c r="BM12725" s="3"/>
      <c r="BN12725" s="3"/>
      <c r="BO12725" s="3"/>
      <c r="BP12725" s="3"/>
      <c r="BQ12725" s="3"/>
      <c r="BR12725" s="3"/>
      <c r="BS12725" s="3"/>
    </row>
    <row r="12726" spans="11:71" x14ac:dyDescent="0.25">
      <c r="K12726" s="3"/>
      <c r="L12726" s="3"/>
      <c r="M12726" s="3"/>
      <c r="N12726" s="3"/>
      <c r="O12726" s="3"/>
      <c r="P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3"/>
      <c r="AG12726" s="3"/>
      <c r="AH12726" s="3"/>
      <c r="AI12726" s="3"/>
      <c r="AJ12726" s="3"/>
      <c r="BM12726" s="3"/>
      <c r="BN12726" s="3"/>
      <c r="BO12726" s="3"/>
      <c r="BP12726" s="3"/>
      <c r="BQ12726" s="3"/>
      <c r="BR12726" s="3"/>
      <c r="BS12726" s="3"/>
    </row>
    <row r="12727" spans="11:71" x14ac:dyDescent="0.25">
      <c r="K12727" s="3"/>
      <c r="L12727" s="3"/>
      <c r="M12727" s="3"/>
      <c r="N12727" s="3"/>
      <c r="O12727" s="3"/>
      <c r="P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3"/>
      <c r="AG12727" s="3"/>
      <c r="AH12727" s="3"/>
      <c r="AI12727" s="3"/>
      <c r="AJ12727" s="3"/>
      <c r="BM12727" s="3"/>
      <c r="BN12727" s="3"/>
      <c r="BO12727" s="3"/>
      <c r="BP12727" s="3"/>
      <c r="BQ12727" s="3"/>
      <c r="BR12727" s="3"/>
      <c r="BS12727" s="3"/>
    </row>
    <row r="12728" spans="11:71" x14ac:dyDescent="0.25">
      <c r="K12728" s="3"/>
      <c r="L12728" s="3"/>
      <c r="M12728" s="3"/>
      <c r="N12728" s="3"/>
      <c r="O12728" s="3"/>
      <c r="P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3"/>
      <c r="AG12728" s="3"/>
      <c r="AH12728" s="3"/>
      <c r="AI12728" s="3"/>
      <c r="AJ12728" s="3"/>
      <c r="BM12728" s="3"/>
      <c r="BN12728" s="3"/>
      <c r="BO12728" s="3"/>
      <c r="BP12728" s="3"/>
      <c r="BQ12728" s="3"/>
      <c r="BR12728" s="3"/>
      <c r="BS12728" s="3"/>
    </row>
    <row r="12729" spans="11:71" x14ac:dyDescent="0.25">
      <c r="K12729" s="3"/>
      <c r="L12729" s="3"/>
      <c r="M12729" s="3"/>
      <c r="N12729" s="3"/>
      <c r="O12729" s="3"/>
      <c r="P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3"/>
      <c r="AG12729" s="3"/>
      <c r="AH12729" s="3"/>
      <c r="AI12729" s="3"/>
      <c r="AJ12729" s="3"/>
      <c r="BM12729" s="3"/>
      <c r="BN12729" s="3"/>
      <c r="BO12729" s="3"/>
      <c r="BP12729" s="3"/>
      <c r="BQ12729" s="3"/>
      <c r="BR12729" s="3"/>
      <c r="BS12729" s="3"/>
    </row>
    <row r="12730" spans="11:71" x14ac:dyDescent="0.25">
      <c r="K12730" s="3"/>
      <c r="L12730" s="3"/>
      <c r="M12730" s="3"/>
      <c r="N12730" s="3"/>
      <c r="O12730" s="3"/>
      <c r="P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3"/>
      <c r="AG12730" s="3"/>
      <c r="AH12730" s="3"/>
      <c r="AI12730" s="3"/>
      <c r="AJ12730" s="3"/>
      <c r="BM12730" s="3"/>
      <c r="BN12730" s="3"/>
      <c r="BO12730" s="3"/>
      <c r="BP12730" s="3"/>
      <c r="BQ12730" s="3"/>
      <c r="BR12730" s="3"/>
      <c r="BS12730" s="3"/>
    </row>
    <row r="12731" spans="11:71" x14ac:dyDescent="0.25">
      <c r="K12731" s="3"/>
      <c r="L12731" s="3"/>
      <c r="M12731" s="3"/>
      <c r="N12731" s="3"/>
      <c r="O12731" s="3"/>
      <c r="P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3"/>
      <c r="AG12731" s="3"/>
      <c r="AH12731" s="3"/>
      <c r="AI12731" s="3"/>
      <c r="AJ12731" s="3"/>
      <c r="BM12731" s="3"/>
      <c r="BN12731" s="3"/>
      <c r="BO12731" s="3"/>
      <c r="BP12731" s="3"/>
      <c r="BQ12731" s="3"/>
      <c r="BR12731" s="3"/>
      <c r="BS12731" s="3"/>
    </row>
    <row r="12732" spans="11:71" x14ac:dyDescent="0.25">
      <c r="K12732" s="3"/>
      <c r="L12732" s="3"/>
      <c r="M12732" s="3"/>
      <c r="N12732" s="3"/>
      <c r="O12732" s="3"/>
      <c r="P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3"/>
      <c r="AG12732" s="3"/>
      <c r="AH12732" s="3"/>
      <c r="AI12732" s="3"/>
      <c r="AJ12732" s="3"/>
      <c r="BM12732" s="3"/>
      <c r="BN12732" s="3"/>
      <c r="BO12732" s="3"/>
      <c r="BP12732" s="3"/>
      <c r="BQ12732" s="3"/>
      <c r="BR12732" s="3"/>
      <c r="BS12732" s="3"/>
    </row>
    <row r="12733" spans="11:71" x14ac:dyDescent="0.25">
      <c r="K12733" s="3"/>
      <c r="L12733" s="3"/>
      <c r="M12733" s="3"/>
      <c r="N12733" s="3"/>
      <c r="O12733" s="3"/>
      <c r="P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3"/>
      <c r="AG12733" s="3"/>
      <c r="AH12733" s="3"/>
      <c r="AI12733" s="3"/>
      <c r="AJ12733" s="3"/>
      <c r="BM12733" s="3"/>
      <c r="BN12733" s="3"/>
      <c r="BO12733" s="3"/>
      <c r="BP12733" s="3"/>
      <c r="BQ12733" s="3"/>
      <c r="BR12733" s="3"/>
      <c r="BS12733" s="3"/>
    </row>
    <row r="12734" spans="11:71" x14ac:dyDescent="0.25">
      <c r="K12734" s="3"/>
      <c r="L12734" s="3"/>
      <c r="M12734" s="3"/>
      <c r="N12734" s="3"/>
      <c r="O12734" s="3"/>
      <c r="P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3"/>
      <c r="AG12734" s="3"/>
      <c r="AH12734" s="3"/>
      <c r="AI12734" s="3"/>
      <c r="AJ12734" s="3"/>
      <c r="BM12734" s="3"/>
      <c r="BN12734" s="3"/>
      <c r="BO12734" s="3"/>
      <c r="BP12734" s="3"/>
      <c r="BQ12734" s="3"/>
      <c r="BR12734" s="3"/>
      <c r="BS12734" s="3"/>
    </row>
    <row r="12735" spans="11:71" x14ac:dyDescent="0.25">
      <c r="K12735" s="3"/>
      <c r="L12735" s="3"/>
      <c r="M12735" s="3"/>
      <c r="N12735" s="3"/>
      <c r="O12735" s="3"/>
      <c r="P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3"/>
      <c r="AG12735" s="3"/>
      <c r="AH12735" s="3"/>
      <c r="AI12735" s="3"/>
      <c r="AJ12735" s="3"/>
      <c r="BM12735" s="3"/>
      <c r="BN12735" s="3"/>
      <c r="BO12735" s="3"/>
      <c r="BP12735" s="3"/>
      <c r="BQ12735" s="3"/>
      <c r="BR12735" s="3"/>
      <c r="BS12735" s="3"/>
    </row>
    <row r="12736" spans="11:71" x14ac:dyDescent="0.25">
      <c r="K12736" s="3"/>
      <c r="L12736" s="3"/>
      <c r="M12736" s="3"/>
      <c r="N12736" s="3"/>
      <c r="O12736" s="3"/>
      <c r="P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3"/>
      <c r="AG12736" s="3"/>
      <c r="AH12736" s="3"/>
      <c r="AI12736" s="3"/>
      <c r="AJ12736" s="3"/>
      <c r="BM12736" s="3"/>
      <c r="BN12736" s="3"/>
      <c r="BO12736" s="3"/>
      <c r="BP12736" s="3"/>
      <c r="BQ12736" s="3"/>
      <c r="BR12736" s="3"/>
      <c r="BS12736" s="3"/>
    </row>
    <row r="12737" spans="11:71" x14ac:dyDescent="0.25">
      <c r="K12737" s="3"/>
      <c r="L12737" s="3"/>
      <c r="M12737" s="3"/>
      <c r="N12737" s="3"/>
      <c r="O12737" s="3"/>
      <c r="P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3"/>
      <c r="AG12737" s="3"/>
      <c r="AH12737" s="3"/>
      <c r="AI12737" s="3"/>
      <c r="AJ12737" s="3"/>
      <c r="BM12737" s="3"/>
      <c r="BN12737" s="3"/>
      <c r="BO12737" s="3"/>
      <c r="BP12737" s="3"/>
      <c r="BQ12737" s="3"/>
      <c r="BR12737" s="3"/>
      <c r="BS12737" s="3"/>
    </row>
    <row r="12738" spans="11:71" x14ac:dyDescent="0.25">
      <c r="K12738" s="3"/>
      <c r="L12738" s="3"/>
      <c r="M12738" s="3"/>
      <c r="N12738" s="3"/>
      <c r="O12738" s="3"/>
      <c r="P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3"/>
      <c r="AG12738" s="3"/>
      <c r="AH12738" s="3"/>
      <c r="AI12738" s="3"/>
      <c r="AJ12738" s="3"/>
      <c r="BM12738" s="3"/>
      <c r="BN12738" s="3"/>
      <c r="BO12738" s="3"/>
      <c r="BP12738" s="3"/>
      <c r="BQ12738" s="3"/>
      <c r="BR12738" s="3"/>
      <c r="BS12738" s="3"/>
    </row>
    <row r="12739" spans="11:71" x14ac:dyDescent="0.25">
      <c r="K12739" s="3"/>
      <c r="L12739" s="3"/>
      <c r="M12739" s="3"/>
      <c r="N12739" s="3"/>
      <c r="O12739" s="3"/>
      <c r="P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3"/>
      <c r="AG12739" s="3"/>
      <c r="AH12739" s="3"/>
      <c r="AI12739" s="3"/>
      <c r="AJ12739" s="3"/>
      <c r="BM12739" s="3"/>
      <c r="BN12739" s="3"/>
      <c r="BO12739" s="3"/>
      <c r="BP12739" s="3"/>
      <c r="BQ12739" s="3"/>
      <c r="BR12739" s="3"/>
      <c r="BS12739" s="3"/>
    </row>
    <row r="12740" spans="11:71" x14ac:dyDescent="0.25">
      <c r="K12740" s="3"/>
      <c r="L12740" s="3"/>
      <c r="M12740" s="3"/>
      <c r="N12740" s="3"/>
      <c r="O12740" s="3"/>
      <c r="P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3"/>
      <c r="AG12740" s="3"/>
      <c r="AH12740" s="3"/>
      <c r="AI12740" s="3"/>
      <c r="AJ12740" s="3"/>
      <c r="BM12740" s="3"/>
      <c r="BN12740" s="3"/>
      <c r="BO12740" s="3"/>
      <c r="BP12740" s="3"/>
      <c r="BQ12740" s="3"/>
      <c r="BR12740" s="3"/>
      <c r="BS12740" s="3"/>
    </row>
    <row r="12741" spans="11:71" x14ac:dyDescent="0.25">
      <c r="K12741" s="3"/>
      <c r="L12741" s="3"/>
      <c r="M12741" s="3"/>
      <c r="N12741" s="3"/>
      <c r="O12741" s="3"/>
      <c r="P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3"/>
      <c r="AG12741" s="3"/>
      <c r="AH12741" s="3"/>
      <c r="AI12741" s="3"/>
      <c r="AJ12741" s="3"/>
      <c r="BM12741" s="3"/>
      <c r="BN12741" s="3"/>
      <c r="BO12741" s="3"/>
      <c r="BP12741" s="3"/>
      <c r="BQ12741" s="3"/>
      <c r="BR12741" s="3"/>
      <c r="BS12741" s="3"/>
    </row>
    <row r="12742" spans="11:71" x14ac:dyDescent="0.25">
      <c r="K12742" s="3"/>
      <c r="L12742" s="3"/>
      <c r="M12742" s="3"/>
      <c r="N12742" s="3"/>
      <c r="O12742" s="3"/>
      <c r="P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3"/>
      <c r="AG12742" s="3"/>
      <c r="AH12742" s="3"/>
      <c r="AI12742" s="3"/>
      <c r="AJ12742" s="3"/>
      <c r="BM12742" s="3"/>
      <c r="BN12742" s="3"/>
      <c r="BO12742" s="3"/>
      <c r="BP12742" s="3"/>
      <c r="BQ12742" s="3"/>
      <c r="BR12742" s="3"/>
      <c r="BS12742" s="3"/>
    </row>
    <row r="12743" spans="11:71" x14ac:dyDescent="0.25">
      <c r="K12743" s="3"/>
      <c r="L12743" s="3"/>
      <c r="M12743" s="3"/>
      <c r="N12743" s="3"/>
      <c r="O12743" s="3"/>
      <c r="P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3"/>
      <c r="AG12743" s="3"/>
      <c r="AH12743" s="3"/>
      <c r="AI12743" s="3"/>
      <c r="AJ12743" s="3"/>
      <c r="BM12743" s="3"/>
      <c r="BN12743" s="3"/>
      <c r="BO12743" s="3"/>
      <c r="BP12743" s="3"/>
      <c r="BQ12743" s="3"/>
      <c r="BR12743" s="3"/>
      <c r="BS12743" s="3"/>
    </row>
    <row r="12744" spans="11:71" x14ac:dyDescent="0.25">
      <c r="K12744" s="3"/>
      <c r="L12744" s="3"/>
      <c r="M12744" s="3"/>
      <c r="N12744" s="3"/>
      <c r="O12744" s="3"/>
      <c r="P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3"/>
      <c r="AG12744" s="3"/>
      <c r="AH12744" s="3"/>
      <c r="AI12744" s="3"/>
      <c r="AJ12744" s="3"/>
      <c r="BM12744" s="3"/>
      <c r="BN12744" s="3"/>
      <c r="BO12744" s="3"/>
      <c r="BP12744" s="3"/>
      <c r="BQ12744" s="3"/>
      <c r="BR12744" s="3"/>
      <c r="BS12744" s="3"/>
    </row>
    <row r="12745" spans="11:71" x14ac:dyDescent="0.25">
      <c r="K12745" s="3"/>
      <c r="L12745" s="3"/>
      <c r="M12745" s="3"/>
      <c r="N12745" s="3"/>
      <c r="O12745" s="3"/>
      <c r="P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3"/>
      <c r="AG12745" s="3"/>
      <c r="AH12745" s="3"/>
      <c r="AI12745" s="3"/>
      <c r="AJ12745" s="3"/>
      <c r="BM12745" s="3"/>
      <c r="BN12745" s="3"/>
      <c r="BO12745" s="3"/>
      <c r="BP12745" s="3"/>
      <c r="BQ12745" s="3"/>
      <c r="BR12745" s="3"/>
      <c r="BS12745" s="3"/>
    </row>
    <row r="12746" spans="11:71" x14ac:dyDescent="0.25">
      <c r="K12746" s="3"/>
      <c r="L12746" s="3"/>
      <c r="M12746" s="3"/>
      <c r="N12746" s="3"/>
      <c r="O12746" s="3"/>
      <c r="P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3"/>
      <c r="AG12746" s="3"/>
      <c r="AH12746" s="3"/>
      <c r="AI12746" s="3"/>
      <c r="AJ12746" s="3"/>
      <c r="BM12746" s="3"/>
      <c r="BN12746" s="3"/>
      <c r="BO12746" s="3"/>
      <c r="BP12746" s="3"/>
      <c r="BQ12746" s="3"/>
      <c r="BR12746" s="3"/>
      <c r="BS12746" s="3"/>
    </row>
    <row r="12747" spans="11:71" x14ac:dyDescent="0.25">
      <c r="K12747" s="3"/>
      <c r="L12747" s="3"/>
      <c r="M12747" s="3"/>
      <c r="N12747" s="3"/>
      <c r="O12747" s="3"/>
      <c r="P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3"/>
      <c r="AG12747" s="3"/>
      <c r="AH12747" s="3"/>
      <c r="AI12747" s="3"/>
      <c r="AJ12747" s="3"/>
      <c r="BM12747" s="3"/>
      <c r="BN12747" s="3"/>
      <c r="BO12747" s="3"/>
      <c r="BP12747" s="3"/>
      <c r="BQ12747" s="3"/>
      <c r="BR12747" s="3"/>
      <c r="BS12747" s="3"/>
    </row>
    <row r="12748" spans="11:71" x14ac:dyDescent="0.25">
      <c r="K12748" s="3"/>
      <c r="L12748" s="3"/>
      <c r="M12748" s="3"/>
      <c r="N12748" s="3"/>
      <c r="O12748" s="3"/>
      <c r="P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3"/>
      <c r="AG12748" s="3"/>
      <c r="AH12748" s="3"/>
      <c r="AI12748" s="3"/>
      <c r="AJ12748" s="3"/>
      <c r="BM12748" s="3"/>
      <c r="BN12748" s="3"/>
      <c r="BO12748" s="3"/>
      <c r="BP12748" s="3"/>
      <c r="BQ12748" s="3"/>
      <c r="BR12748" s="3"/>
      <c r="BS12748" s="3"/>
    </row>
    <row r="12749" spans="11:71" x14ac:dyDescent="0.25">
      <c r="K12749" s="3"/>
      <c r="L12749" s="3"/>
      <c r="M12749" s="3"/>
      <c r="N12749" s="3"/>
      <c r="O12749" s="3"/>
      <c r="P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3"/>
      <c r="AG12749" s="3"/>
      <c r="AH12749" s="3"/>
      <c r="AI12749" s="3"/>
      <c r="AJ12749" s="3"/>
      <c r="BM12749" s="3"/>
      <c r="BN12749" s="3"/>
      <c r="BO12749" s="3"/>
      <c r="BP12749" s="3"/>
      <c r="BQ12749" s="3"/>
      <c r="BR12749" s="3"/>
      <c r="BS12749" s="3"/>
    </row>
    <row r="12750" spans="11:71" x14ac:dyDescent="0.25">
      <c r="K12750" s="3"/>
      <c r="L12750" s="3"/>
      <c r="M12750" s="3"/>
      <c r="N12750" s="3"/>
      <c r="O12750" s="3"/>
      <c r="P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3"/>
      <c r="AG12750" s="3"/>
      <c r="AH12750" s="3"/>
      <c r="AI12750" s="3"/>
      <c r="AJ12750" s="3"/>
      <c r="BM12750" s="3"/>
      <c r="BN12750" s="3"/>
      <c r="BO12750" s="3"/>
      <c r="BP12750" s="3"/>
      <c r="BQ12750" s="3"/>
      <c r="BR12750" s="3"/>
      <c r="BS12750" s="3"/>
    </row>
    <row r="12751" spans="11:71" x14ac:dyDescent="0.25">
      <c r="K12751" s="3"/>
      <c r="L12751" s="3"/>
      <c r="M12751" s="3"/>
      <c r="N12751" s="3"/>
      <c r="O12751" s="3"/>
      <c r="P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3"/>
      <c r="AG12751" s="3"/>
      <c r="AH12751" s="3"/>
      <c r="AI12751" s="3"/>
      <c r="AJ12751" s="3"/>
      <c r="BM12751" s="3"/>
      <c r="BN12751" s="3"/>
      <c r="BO12751" s="3"/>
      <c r="BP12751" s="3"/>
      <c r="BQ12751" s="3"/>
      <c r="BR12751" s="3"/>
      <c r="BS12751" s="3"/>
    </row>
    <row r="12752" spans="11:71" x14ac:dyDescent="0.25">
      <c r="K12752" s="3"/>
      <c r="L12752" s="3"/>
      <c r="M12752" s="3"/>
      <c r="N12752" s="3"/>
      <c r="O12752" s="3"/>
      <c r="P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3"/>
      <c r="AG12752" s="3"/>
      <c r="AH12752" s="3"/>
      <c r="AI12752" s="3"/>
      <c r="AJ12752" s="3"/>
      <c r="BM12752" s="3"/>
      <c r="BN12752" s="3"/>
      <c r="BO12752" s="3"/>
      <c r="BP12752" s="3"/>
      <c r="BQ12752" s="3"/>
      <c r="BR12752" s="3"/>
      <c r="BS12752" s="3"/>
    </row>
    <row r="12753" spans="11:71" x14ac:dyDescent="0.25">
      <c r="K12753" s="3"/>
      <c r="L12753" s="3"/>
      <c r="M12753" s="3"/>
      <c r="N12753" s="3"/>
      <c r="O12753" s="3"/>
      <c r="P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3"/>
      <c r="AG12753" s="3"/>
      <c r="AH12753" s="3"/>
      <c r="AI12753" s="3"/>
      <c r="AJ12753" s="3"/>
      <c r="BM12753" s="3"/>
      <c r="BN12753" s="3"/>
      <c r="BO12753" s="3"/>
      <c r="BP12753" s="3"/>
      <c r="BQ12753" s="3"/>
      <c r="BR12753" s="3"/>
      <c r="BS12753" s="3"/>
    </row>
    <row r="12754" spans="11:71" x14ac:dyDescent="0.25">
      <c r="K12754" s="3"/>
      <c r="L12754" s="3"/>
      <c r="M12754" s="3"/>
      <c r="N12754" s="3"/>
      <c r="O12754" s="3"/>
      <c r="P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3"/>
      <c r="AG12754" s="3"/>
      <c r="AH12754" s="3"/>
      <c r="AI12754" s="3"/>
      <c r="AJ12754" s="3"/>
      <c r="BM12754" s="3"/>
      <c r="BN12754" s="3"/>
      <c r="BO12754" s="3"/>
      <c r="BP12754" s="3"/>
      <c r="BQ12754" s="3"/>
      <c r="BR12754" s="3"/>
      <c r="BS12754" s="3"/>
    </row>
    <row r="12755" spans="11:71" x14ac:dyDescent="0.25">
      <c r="K12755" s="3"/>
      <c r="L12755" s="3"/>
      <c r="M12755" s="3"/>
      <c r="N12755" s="3"/>
      <c r="O12755" s="3"/>
      <c r="P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3"/>
      <c r="AG12755" s="3"/>
      <c r="AH12755" s="3"/>
      <c r="AI12755" s="3"/>
      <c r="AJ12755" s="3"/>
      <c r="BM12755" s="3"/>
      <c r="BN12755" s="3"/>
      <c r="BO12755" s="3"/>
      <c r="BP12755" s="3"/>
      <c r="BQ12755" s="3"/>
      <c r="BR12755" s="3"/>
      <c r="BS12755" s="3"/>
    </row>
    <row r="12756" spans="11:71" x14ac:dyDescent="0.25">
      <c r="K12756" s="3"/>
      <c r="L12756" s="3"/>
      <c r="M12756" s="3"/>
      <c r="N12756" s="3"/>
      <c r="O12756" s="3"/>
      <c r="P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3"/>
      <c r="AG12756" s="3"/>
      <c r="AH12756" s="3"/>
      <c r="AI12756" s="3"/>
      <c r="AJ12756" s="3"/>
      <c r="BM12756" s="3"/>
      <c r="BN12756" s="3"/>
      <c r="BO12756" s="3"/>
      <c r="BP12756" s="3"/>
      <c r="BQ12756" s="3"/>
      <c r="BR12756" s="3"/>
      <c r="BS12756" s="3"/>
    </row>
    <row r="12757" spans="11:71" x14ac:dyDescent="0.25">
      <c r="K12757" s="3"/>
      <c r="L12757" s="3"/>
      <c r="M12757" s="3"/>
      <c r="N12757" s="3"/>
      <c r="O12757" s="3"/>
      <c r="P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3"/>
      <c r="AG12757" s="3"/>
      <c r="AH12757" s="3"/>
      <c r="AI12757" s="3"/>
      <c r="AJ12757" s="3"/>
      <c r="BM12757" s="3"/>
      <c r="BN12757" s="3"/>
      <c r="BO12757" s="3"/>
      <c r="BP12757" s="3"/>
      <c r="BQ12757" s="3"/>
      <c r="BR12757" s="3"/>
      <c r="BS12757" s="3"/>
    </row>
    <row r="12758" spans="11:71" x14ac:dyDescent="0.25">
      <c r="K12758" s="3"/>
      <c r="L12758" s="3"/>
      <c r="M12758" s="3"/>
      <c r="N12758" s="3"/>
      <c r="O12758" s="3"/>
      <c r="P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3"/>
      <c r="AG12758" s="3"/>
      <c r="AH12758" s="3"/>
      <c r="AI12758" s="3"/>
      <c r="AJ12758" s="3"/>
      <c r="BM12758" s="3"/>
      <c r="BN12758" s="3"/>
      <c r="BO12758" s="3"/>
      <c r="BP12758" s="3"/>
      <c r="BQ12758" s="3"/>
      <c r="BR12758" s="3"/>
      <c r="BS12758" s="3"/>
    </row>
    <row r="12759" spans="11:71" x14ac:dyDescent="0.25">
      <c r="K12759" s="3"/>
      <c r="L12759" s="3"/>
      <c r="M12759" s="3"/>
      <c r="N12759" s="3"/>
      <c r="O12759" s="3"/>
      <c r="P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3"/>
      <c r="AG12759" s="3"/>
      <c r="AH12759" s="3"/>
      <c r="AI12759" s="3"/>
      <c r="AJ12759" s="3"/>
      <c r="BM12759" s="3"/>
      <c r="BN12759" s="3"/>
      <c r="BO12759" s="3"/>
      <c r="BP12759" s="3"/>
      <c r="BQ12759" s="3"/>
      <c r="BR12759" s="3"/>
      <c r="BS12759" s="3"/>
    </row>
    <row r="12760" spans="11:71" x14ac:dyDescent="0.25">
      <c r="K12760" s="3"/>
      <c r="L12760" s="3"/>
      <c r="M12760" s="3"/>
      <c r="N12760" s="3"/>
      <c r="O12760" s="3"/>
      <c r="P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3"/>
      <c r="AG12760" s="3"/>
      <c r="AH12760" s="3"/>
      <c r="AI12760" s="3"/>
      <c r="AJ12760" s="3"/>
      <c r="BM12760" s="3"/>
      <c r="BN12760" s="3"/>
      <c r="BO12760" s="3"/>
      <c r="BP12760" s="3"/>
      <c r="BQ12760" s="3"/>
      <c r="BR12760" s="3"/>
      <c r="BS12760" s="3"/>
    </row>
    <row r="12761" spans="11:71" x14ac:dyDescent="0.25">
      <c r="K12761" s="3"/>
      <c r="L12761" s="3"/>
      <c r="M12761" s="3"/>
      <c r="N12761" s="3"/>
      <c r="O12761" s="3"/>
      <c r="P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3"/>
      <c r="AG12761" s="3"/>
      <c r="AH12761" s="3"/>
      <c r="AI12761" s="3"/>
      <c r="AJ12761" s="3"/>
      <c r="BM12761" s="3"/>
      <c r="BN12761" s="3"/>
      <c r="BO12761" s="3"/>
      <c r="BP12761" s="3"/>
      <c r="BQ12761" s="3"/>
      <c r="BR12761" s="3"/>
      <c r="BS12761" s="3"/>
    </row>
    <row r="12762" spans="11:71" x14ac:dyDescent="0.25">
      <c r="K12762" s="3"/>
      <c r="L12762" s="3"/>
      <c r="M12762" s="3"/>
      <c r="N12762" s="3"/>
      <c r="O12762" s="3"/>
      <c r="P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3"/>
      <c r="AG12762" s="3"/>
      <c r="AH12762" s="3"/>
      <c r="AI12762" s="3"/>
      <c r="AJ12762" s="3"/>
      <c r="BM12762" s="3"/>
      <c r="BN12762" s="3"/>
      <c r="BO12762" s="3"/>
      <c r="BP12762" s="3"/>
      <c r="BQ12762" s="3"/>
      <c r="BR12762" s="3"/>
      <c r="BS12762" s="3"/>
    </row>
    <row r="12763" spans="11:71" x14ac:dyDescent="0.25">
      <c r="K12763" s="3"/>
      <c r="L12763" s="3"/>
      <c r="M12763" s="3"/>
      <c r="N12763" s="3"/>
      <c r="O12763" s="3"/>
      <c r="P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3"/>
      <c r="AG12763" s="3"/>
      <c r="AH12763" s="3"/>
      <c r="AI12763" s="3"/>
      <c r="AJ12763" s="3"/>
      <c r="BM12763" s="3"/>
      <c r="BN12763" s="3"/>
      <c r="BO12763" s="3"/>
      <c r="BP12763" s="3"/>
      <c r="BQ12763" s="3"/>
      <c r="BR12763" s="3"/>
      <c r="BS12763" s="3"/>
    </row>
    <row r="12764" spans="11:71" x14ac:dyDescent="0.25">
      <c r="K12764" s="3"/>
      <c r="L12764" s="3"/>
      <c r="M12764" s="3"/>
      <c r="N12764" s="3"/>
      <c r="O12764" s="3"/>
      <c r="P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3"/>
      <c r="AG12764" s="3"/>
      <c r="AH12764" s="3"/>
      <c r="AI12764" s="3"/>
      <c r="AJ12764" s="3"/>
      <c r="BM12764" s="3"/>
      <c r="BN12764" s="3"/>
      <c r="BO12764" s="3"/>
      <c r="BP12764" s="3"/>
      <c r="BQ12764" s="3"/>
      <c r="BR12764" s="3"/>
      <c r="BS12764" s="3"/>
    </row>
    <row r="12765" spans="11:71" x14ac:dyDescent="0.25">
      <c r="K12765" s="3"/>
      <c r="L12765" s="3"/>
      <c r="M12765" s="3"/>
      <c r="N12765" s="3"/>
      <c r="O12765" s="3"/>
      <c r="P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3"/>
      <c r="AG12765" s="3"/>
      <c r="AH12765" s="3"/>
      <c r="AI12765" s="3"/>
      <c r="AJ12765" s="3"/>
      <c r="BM12765" s="3"/>
      <c r="BN12765" s="3"/>
      <c r="BO12765" s="3"/>
      <c r="BP12765" s="3"/>
      <c r="BQ12765" s="3"/>
      <c r="BR12765" s="3"/>
      <c r="BS12765" s="3"/>
    </row>
    <row r="12766" spans="11:71" x14ac:dyDescent="0.25">
      <c r="K12766" s="3"/>
      <c r="L12766" s="3"/>
      <c r="M12766" s="3"/>
      <c r="N12766" s="3"/>
      <c r="O12766" s="3"/>
      <c r="P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3"/>
      <c r="AG12766" s="3"/>
      <c r="AH12766" s="3"/>
      <c r="AI12766" s="3"/>
      <c r="AJ12766" s="3"/>
      <c r="BM12766" s="3"/>
      <c r="BN12766" s="3"/>
      <c r="BO12766" s="3"/>
      <c r="BP12766" s="3"/>
      <c r="BQ12766" s="3"/>
      <c r="BR12766" s="3"/>
      <c r="BS12766" s="3"/>
    </row>
    <row r="12767" spans="11:71" x14ac:dyDescent="0.25">
      <c r="K12767" s="3"/>
      <c r="L12767" s="3"/>
      <c r="M12767" s="3"/>
      <c r="N12767" s="3"/>
      <c r="O12767" s="3"/>
      <c r="P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3"/>
      <c r="AG12767" s="3"/>
      <c r="AH12767" s="3"/>
      <c r="AI12767" s="3"/>
      <c r="AJ12767" s="3"/>
      <c r="BM12767" s="3"/>
      <c r="BN12767" s="3"/>
      <c r="BO12767" s="3"/>
      <c r="BP12767" s="3"/>
      <c r="BQ12767" s="3"/>
      <c r="BR12767" s="3"/>
      <c r="BS12767" s="3"/>
    </row>
    <row r="12768" spans="11:71" x14ac:dyDescent="0.25">
      <c r="K12768" s="3"/>
      <c r="L12768" s="3"/>
      <c r="M12768" s="3"/>
      <c r="N12768" s="3"/>
      <c r="O12768" s="3"/>
      <c r="P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3"/>
      <c r="AG12768" s="3"/>
      <c r="AH12768" s="3"/>
      <c r="AI12768" s="3"/>
      <c r="AJ12768" s="3"/>
      <c r="BM12768" s="3"/>
      <c r="BN12768" s="3"/>
      <c r="BO12768" s="3"/>
      <c r="BP12768" s="3"/>
      <c r="BQ12768" s="3"/>
      <c r="BR12768" s="3"/>
      <c r="BS12768" s="3"/>
    </row>
    <row r="12769" spans="11:71" x14ac:dyDescent="0.25">
      <c r="K12769" s="3"/>
      <c r="L12769" s="3"/>
      <c r="M12769" s="3"/>
      <c r="N12769" s="3"/>
      <c r="O12769" s="3"/>
      <c r="P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3"/>
      <c r="AG12769" s="3"/>
      <c r="AH12769" s="3"/>
      <c r="AI12769" s="3"/>
      <c r="AJ12769" s="3"/>
      <c r="BM12769" s="3"/>
      <c r="BN12769" s="3"/>
      <c r="BO12769" s="3"/>
      <c r="BP12769" s="3"/>
      <c r="BQ12769" s="3"/>
      <c r="BR12769" s="3"/>
      <c r="BS12769" s="3"/>
    </row>
    <row r="12770" spans="11:71" x14ac:dyDescent="0.25">
      <c r="K12770" s="3"/>
      <c r="L12770" s="3"/>
      <c r="M12770" s="3"/>
      <c r="N12770" s="3"/>
      <c r="O12770" s="3"/>
      <c r="P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3"/>
      <c r="AG12770" s="3"/>
      <c r="AH12770" s="3"/>
      <c r="AI12770" s="3"/>
      <c r="AJ12770" s="3"/>
      <c r="BM12770" s="3"/>
      <c r="BN12770" s="3"/>
      <c r="BO12770" s="3"/>
      <c r="BP12770" s="3"/>
      <c r="BQ12770" s="3"/>
      <c r="BR12770" s="3"/>
      <c r="BS12770" s="3"/>
    </row>
    <row r="12771" spans="11:71" x14ac:dyDescent="0.25">
      <c r="K12771" s="3"/>
      <c r="L12771" s="3"/>
      <c r="M12771" s="3"/>
      <c r="N12771" s="3"/>
      <c r="O12771" s="3"/>
      <c r="P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3"/>
      <c r="AG12771" s="3"/>
      <c r="AH12771" s="3"/>
      <c r="AI12771" s="3"/>
      <c r="AJ12771" s="3"/>
      <c r="BM12771" s="3"/>
      <c r="BN12771" s="3"/>
      <c r="BO12771" s="3"/>
      <c r="BP12771" s="3"/>
      <c r="BQ12771" s="3"/>
      <c r="BR12771" s="3"/>
      <c r="BS12771" s="3"/>
    </row>
    <row r="12772" spans="11:71" x14ac:dyDescent="0.25">
      <c r="K12772" s="3"/>
      <c r="L12772" s="3"/>
      <c r="M12772" s="3"/>
      <c r="N12772" s="3"/>
      <c r="O12772" s="3"/>
      <c r="P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3"/>
      <c r="AG12772" s="3"/>
      <c r="AH12772" s="3"/>
      <c r="AI12772" s="3"/>
      <c r="AJ12772" s="3"/>
      <c r="BM12772" s="3"/>
      <c r="BN12772" s="3"/>
      <c r="BO12772" s="3"/>
      <c r="BP12772" s="3"/>
      <c r="BQ12772" s="3"/>
      <c r="BR12772" s="3"/>
      <c r="BS12772" s="3"/>
    </row>
    <row r="12773" spans="11:71" x14ac:dyDescent="0.25">
      <c r="K12773" s="3"/>
      <c r="L12773" s="3"/>
      <c r="M12773" s="3"/>
      <c r="N12773" s="3"/>
      <c r="O12773" s="3"/>
      <c r="P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3"/>
      <c r="AG12773" s="3"/>
      <c r="AH12773" s="3"/>
      <c r="AI12773" s="3"/>
      <c r="AJ12773" s="3"/>
      <c r="BM12773" s="3"/>
      <c r="BN12773" s="3"/>
      <c r="BO12773" s="3"/>
      <c r="BP12773" s="3"/>
      <c r="BQ12773" s="3"/>
      <c r="BR12773" s="3"/>
      <c r="BS12773" s="3"/>
    </row>
    <row r="12774" spans="11:71" x14ac:dyDescent="0.25">
      <c r="K12774" s="3"/>
      <c r="L12774" s="3"/>
      <c r="M12774" s="3"/>
      <c r="N12774" s="3"/>
      <c r="O12774" s="3"/>
      <c r="P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3"/>
      <c r="AG12774" s="3"/>
      <c r="AH12774" s="3"/>
      <c r="AI12774" s="3"/>
      <c r="AJ12774" s="3"/>
      <c r="BM12774" s="3"/>
      <c r="BN12774" s="3"/>
      <c r="BO12774" s="3"/>
      <c r="BP12774" s="3"/>
      <c r="BQ12774" s="3"/>
      <c r="BR12774" s="3"/>
      <c r="BS12774" s="3"/>
    </row>
    <row r="12775" spans="11:71" x14ac:dyDescent="0.25">
      <c r="K12775" s="3"/>
      <c r="L12775" s="3"/>
      <c r="M12775" s="3"/>
      <c r="N12775" s="3"/>
      <c r="O12775" s="3"/>
      <c r="P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3"/>
      <c r="AG12775" s="3"/>
      <c r="AH12775" s="3"/>
      <c r="AI12775" s="3"/>
      <c r="AJ12775" s="3"/>
      <c r="BM12775" s="3"/>
      <c r="BN12775" s="3"/>
      <c r="BO12775" s="3"/>
      <c r="BP12775" s="3"/>
      <c r="BQ12775" s="3"/>
      <c r="BR12775" s="3"/>
      <c r="BS12775" s="3"/>
    </row>
    <row r="12776" spans="11:71" x14ac:dyDescent="0.25">
      <c r="K12776" s="3"/>
      <c r="L12776" s="3"/>
      <c r="M12776" s="3"/>
      <c r="N12776" s="3"/>
      <c r="O12776" s="3"/>
      <c r="P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3"/>
      <c r="AG12776" s="3"/>
      <c r="AH12776" s="3"/>
      <c r="AI12776" s="3"/>
      <c r="AJ12776" s="3"/>
      <c r="BM12776" s="3"/>
      <c r="BN12776" s="3"/>
      <c r="BO12776" s="3"/>
      <c r="BP12776" s="3"/>
      <c r="BQ12776" s="3"/>
      <c r="BR12776" s="3"/>
      <c r="BS12776" s="3"/>
    </row>
    <row r="12777" spans="11:71" x14ac:dyDescent="0.25">
      <c r="K12777" s="3"/>
      <c r="L12777" s="3"/>
      <c r="M12777" s="3"/>
      <c r="N12777" s="3"/>
      <c r="O12777" s="3"/>
      <c r="P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3"/>
      <c r="AG12777" s="3"/>
      <c r="AH12777" s="3"/>
      <c r="AI12777" s="3"/>
      <c r="AJ12777" s="3"/>
      <c r="BM12777" s="3"/>
      <c r="BN12777" s="3"/>
      <c r="BO12777" s="3"/>
      <c r="BP12777" s="3"/>
      <c r="BQ12777" s="3"/>
      <c r="BR12777" s="3"/>
      <c r="BS12777" s="3"/>
    </row>
    <row r="12778" spans="11:71" x14ac:dyDescent="0.25">
      <c r="K12778" s="3"/>
      <c r="L12778" s="3"/>
      <c r="M12778" s="3"/>
      <c r="N12778" s="3"/>
      <c r="O12778" s="3"/>
      <c r="P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3"/>
      <c r="AG12778" s="3"/>
      <c r="AH12778" s="3"/>
      <c r="AI12778" s="3"/>
      <c r="AJ12778" s="3"/>
      <c r="BM12778" s="3"/>
      <c r="BN12778" s="3"/>
      <c r="BO12778" s="3"/>
      <c r="BP12778" s="3"/>
      <c r="BQ12778" s="3"/>
      <c r="BR12778" s="3"/>
      <c r="BS12778" s="3"/>
    </row>
    <row r="12779" spans="11:71" x14ac:dyDescent="0.25">
      <c r="K12779" s="3"/>
      <c r="L12779" s="3"/>
      <c r="M12779" s="3"/>
      <c r="N12779" s="3"/>
      <c r="O12779" s="3"/>
      <c r="P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3"/>
      <c r="AG12779" s="3"/>
      <c r="AH12779" s="3"/>
      <c r="AI12779" s="3"/>
      <c r="AJ12779" s="3"/>
      <c r="BM12779" s="3"/>
      <c r="BN12779" s="3"/>
      <c r="BO12779" s="3"/>
      <c r="BP12779" s="3"/>
      <c r="BQ12779" s="3"/>
      <c r="BR12779" s="3"/>
      <c r="BS12779" s="3"/>
    </row>
    <row r="12780" spans="11:71" x14ac:dyDescent="0.25">
      <c r="K12780" s="3"/>
      <c r="L12780" s="3"/>
      <c r="M12780" s="3"/>
      <c r="N12780" s="3"/>
      <c r="O12780" s="3"/>
      <c r="P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3"/>
      <c r="AG12780" s="3"/>
      <c r="AH12780" s="3"/>
      <c r="AI12780" s="3"/>
      <c r="AJ12780" s="3"/>
      <c r="BM12780" s="3"/>
      <c r="BN12780" s="3"/>
      <c r="BO12780" s="3"/>
      <c r="BP12780" s="3"/>
      <c r="BQ12780" s="3"/>
      <c r="BR12780" s="3"/>
      <c r="BS12780" s="3"/>
    </row>
    <row r="12781" spans="11:71" x14ac:dyDescent="0.25">
      <c r="K12781" s="3"/>
      <c r="L12781" s="3"/>
      <c r="M12781" s="3"/>
      <c r="N12781" s="3"/>
      <c r="O12781" s="3"/>
      <c r="P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3"/>
      <c r="AG12781" s="3"/>
      <c r="AH12781" s="3"/>
      <c r="AI12781" s="3"/>
      <c r="AJ12781" s="3"/>
      <c r="BM12781" s="3"/>
      <c r="BN12781" s="3"/>
      <c r="BO12781" s="3"/>
      <c r="BP12781" s="3"/>
      <c r="BQ12781" s="3"/>
      <c r="BR12781" s="3"/>
      <c r="BS12781" s="3"/>
    </row>
    <row r="12782" spans="11:71" x14ac:dyDescent="0.25">
      <c r="K12782" s="3"/>
      <c r="L12782" s="3"/>
      <c r="M12782" s="3"/>
      <c r="N12782" s="3"/>
      <c r="O12782" s="3"/>
      <c r="P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3"/>
      <c r="AG12782" s="3"/>
      <c r="AH12782" s="3"/>
      <c r="AI12782" s="3"/>
      <c r="AJ12782" s="3"/>
      <c r="BM12782" s="3"/>
      <c r="BN12782" s="3"/>
      <c r="BO12782" s="3"/>
      <c r="BP12782" s="3"/>
      <c r="BQ12782" s="3"/>
      <c r="BR12782" s="3"/>
      <c r="BS12782" s="3"/>
    </row>
    <row r="12783" spans="11:71" x14ac:dyDescent="0.25">
      <c r="K12783" s="3"/>
      <c r="L12783" s="3"/>
      <c r="M12783" s="3"/>
      <c r="N12783" s="3"/>
      <c r="O12783" s="3"/>
      <c r="P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3"/>
      <c r="AG12783" s="3"/>
      <c r="AH12783" s="3"/>
      <c r="AI12783" s="3"/>
      <c r="AJ12783" s="3"/>
      <c r="BM12783" s="3"/>
      <c r="BN12783" s="3"/>
      <c r="BO12783" s="3"/>
      <c r="BP12783" s="3"/>
      <c r="BQ12783" s="3"/>
      <c r="BR12783" s="3"/>
      <c r="BS12783" s="3"/>
    </row>
    <row r="12784" spans="11:71" x14ac:dyDescent="0.25">
      <c r="K12784" s="3"/>
      <c r="L12784" s="3"/>
      <c r="M12784" s="3"/>
      <c r="N12784" s="3"/>
      <c r="O12784" s="3"/>
      <c r="P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3"/>
      <c r="AG12784" s="3"/>
      <c r="AH12784" s="3"/>
      <c r="AI12784" s="3"/>
      <c r="AJ12784" s="3"/>
      <c r="BM12784" s="3"/>
      <c r="BN12784" s="3"/>
      <c r="BO12784" s="3"/>
      <c r="BP12784" s="3"/>
      <c r="BQ12784" s="3"/>
      <c r="BR12784" s="3"/>
      <c r="BS12784" s="3"/>
    </row>
    <row r="12785" spans="11:71" x14ac:dyDescent="0.25">
      <c r="K12785" s="3"/>
      <c r="L12785" s="3"/>
      <c r="M12785" s="3"/>
      <c r="N12785" s="3"/>
      <c r="O12785" s="3"/>
      <c r="P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3"/>
      <c r="AG12785" s="3"/>
      <c r="AH12785" s="3"/>
      <c r="AI12785" s="3"/>
      <c r="AJ12785" s="3"/>
      <c r="BM12785" s="3"/>
      <c r="BN12785" s="3"/>
      <c r="BO12785" s="3"/>
      <c r="BP12785" s="3"/>
      <c r="BQ12785" s="3"/>
      <c r="BR12785" s="3"/>
      <c r="BS12785" s="3"/>
    </row>
    <row r="12786" spans="11:71" x14ac:dyDescent="0.25">
      <c r="K12786" s="3"/>
      <c r="L12786" s="3"/>
      <c r="M12786" s="3"/>
      <c r="N12786" s="3"/>
      <c r="O12786" s="3"/>
      <c r="P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3"/>
      <c r="AG12786" s="3"/>
      <c r="AH12786" s="3"/>
      <c r="AI12786" s="3"/>
      <c r="AJ12786" s="3"/>
      <c r="BM12786" s="3"/>
      <c r="BN12786" s="3"/>
      <c r="BO12786" s="3"/>
      <c r="BP12786" s="3"/>
      <c r="BQ12786" s="3"/>
      <c r="BR12786" s="3"/>
      <c r="BS12786" s="3"/>
    </row>
    <row r="12787" spans="11:71" x14ac:dyDescent="0.25">
      <c r="K12787" s="3"/>
      <c r="L12787" s="3"/>
      <c r="M12787" s="3"/>
      <c r="N12787" s="3"/>
      <c r="O12787" s="3"/>
      <c r="P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3"/>
      <c r="AG12787" s="3"/>
      <c r="AH12787" s="3"/>
      <c r="AI12787" s="3"/>
      <c r="AJ12787" s="3"/>
      <c r="BM12787" s="3"/>
      <c r="BN12787" s="3"/>
      <c r="BO12787" s="3"/>
      <c r="BP12787" s="3"/>
      <c r="BQ12787" s="3"/>
      <c r="BR12787" s="3"/>
      <c r="BS12787" s="3"/>
    </row>
    <row r="12788" spans="11:71" x14ac:dyDescent="0.25">
      <c r="K12788" s="3"/>
      <c r="L12788" s="3"/>
      <c r="M12788" s="3"/>
      <c r="N12788" s="3"/>
      <c r="O12788" s="3"/>
      <c r="P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3"/>
      <c r="AG12788" s="3"/>
      <c r="AH12788" s="3"/>
      <c r="AI12788" s="3"/>
      <c r="AJ12788" s="3"/>
      <c r="BM12788" s="3"/>
      <c r="BN12788" s="3"/>
      <c r="BO12788" s="3"/>
      <c r="BP12788" s="3"/>
      <c r="BQ12788" s="3"/>
      <c r="BR12788" s="3"/>
      <c r="BS12788" s="3"/>
    </row>
    <row r="12789" spans="11:71" x14ac:dyDescent="0.25">
      <c r="K12789" s="3"/>
      <c r="L12789" s="3"/>
      <c r="M12789" s="3"/>
      <c r="N12789" s="3"/>
      <c r="O12789" s="3"/>
      <c r="P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3"/>
      <c r="AG12789" s="3"/>
      <c r="AH12789" s="3"/>
      <c r="AI12789" s="3"/>
      <c r="AJ12789" s="3"/>
      <c r="BM12789" s="3"/>
      <c r="BN12789" s="3"/>
      <c r="BO12789" s="3"/>
      <c r="BP12789" s="3"/>
      <c r="BQ12789" s="3"/>
      <c r="BR12789" s="3"/>
      <c r="BS12789" s="3"/>
    </row>
    <row r="12790" spans="11:71" x14ac:dyDescent="0.25">
      <c r="K12790" s="3"/>
      <c r="L12790" s="3"/>
      <c r="M12790" s="3"/>
      <c r="N12790" s="3"/>
      <c r="O12790" s="3"/>
      <c r="P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3"/>
      <c r="AG12790" s="3"/>
      <c r="AH12790" s="3"/>
      <c r="AI12790" s="3"/>
      <c r="AJ12790" s="3"/>
      <c r="BM12790" s="3"/>
      <c r="BN12790" s="3"/>
      <c r="BO12790" s="3"/>
      <c r="BP12790" s="3"/>
      <c r="BQ12790" s="3"/>
      <c r="BR12790" s="3"/>
      <c r="BS12790" s="3"/>
    </row>
    <row r="12791" spans="11:71" x14ac:dyDescent="0.25">
      <c r="K12791" s="3"/>
      <c r="L12791" s="3"/>
      <c r="M12791" s="3"/>
      <c r="N12791" s="3"/>
      <c r="O12791" s="3"/>
      <c r="P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3"/>
      <c r="AG12791" s="3"/>
      <c r="AH12791" s="3"/>
      <c r="AI12791" s="3"/>
      <c r="AJ12791" s="3"/>
      <c r="BM12791" s="3"/>
      <c r="BN12791" s="3"/>
      <c r="BO12791" s="3"/>
      <c r="BP12791" s="3"/>
      <c r="BQ12791" s="3"/>
      <c r="BR12791" s="3"/>
      <c r="BS12791" s="3"/>
    </row>
    <row r="12792" spans="11:71" x14ac:dyDescent="0.25">
      <c r="K12792" s="3"/>
      <c r="L12792" s="3"/>
      <c r="M12792" s="3"/>
      <c r="N12792" s="3"/>
      <c r="O12792" s="3"/>
      <c r="P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3"/>
      <c r="AG12792" s="3"/>
      <c r="AH12792" s="3"/>
      <c r="AI12792" s="3"/>
      <c r="AJ12792" s="3"/>
      <c r="BM12792" s="3"/>
      <c r="BN12792" s="3"/>
      <c r="BO12792" s="3"/>
      <c r="BP12792" s="3"/>
      <c r="BQ12792" s="3"/>
      <c r="BR12792" s="3"/>
      <c r="BS12792" s="3"/>
    </row>
    <row r="12793" spans="11:71" x14ac:dyDescent="0.25">
      <c r="K12793" s="3"/>
      <c r="L12793" s="3"/>
      <c r="M12793" s="3"/>
      <c r="N12793" s="3"/>
      <c r="O12793" s="3"/>
      <c r="P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3"/>
      <c r="AG12793" s="3"/>
      <c r="AH12793" s="3"/>
      <c r="AI12793" s="3"/>
      <c r="AJ12793" s="3"/>
      <c r="BM12793" s="3"/>
      <c r="BN12793" s="3"/>
      <c r="BO12793" s="3"/>
      <c r="BP12793" s="3"/>
      <c r="BQ12793" s="3"/>
      <c r="BR12793" s="3"/>
      <c r="BS12793" s="3"/>
    </row>
    <row r="12794" spans="11:71" x14ac:dyDescent="0.25">
      <c r="K12794" s="3"/>
      <c r="L12794" s="3"/>
      <c r="M12794" s="3"/>
      <c r="N12794" s="3"/>
      <c r="O12794" s="3"/>
      <c r="P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3"/>
      <c r="AG12794" s="3"/>
      <c r="AH12794" s="3"/>
      <c r="AI12794" s="3"/>
      <c r="AJ12794" s="3"/>
      <c r="BM12794" s="3"/>
      <c r="BN12794" s="3"/>
      <c r="BO12794" s="3"/>
      <c r="BP12794" s="3"/>
      <c r="BQ12794" s="3"/>
      <c r="BR12794" s="3"/>
      <c r="BS12794" s="3"/>
    </row>
    <row r="12795" spans="11:71" x14ac:dyDescent="0.25">
      <c r="K12795" s="3"/>
      <c r="L12795" s="3"/>
      <c r="M12795" s="3"/>
      <c r="N12795" s="3"/>
      <c r="O12795" s="3"/>
      <c r="P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3"/>
      <c r="AG12795" s="3"/>
      <c r="AH12795" s="3"/>
      <c r="AI12795" s="3"/>
      <c r="AJ12795" s="3"/>
      <c r="BM12795" s="3"/>
      <c r="BN12795" s="3"/>
      <c r="BO12795" s="3"/>
      <c r="BP12795" s="3"/>
      <c r="BQ12795" s="3"/>
      <c r="BR12795" s="3"/>
      <c r="BS12795" s="3"/>
    </row>
    <row r="12796" spans="11:71" x14ac:dyDescent="0.25">
      <c r="K12796" s="3"/>
      <c r="L12796" s="3"/>
      <c r="M12796" s="3"/>
      <c r="N12796" s="3"/>
      <c r="O12796" s="3"/>
      <c r="P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3"/>
      <c r="AG12796" s="3"/>
      <c r="AH12796" s="3"/>
      <c r="AI12796" s="3"/>
      <c r="AJ12796" s="3"/>
      <c r="BM12796" s="3"/>
      <c r="BN12796" s="3"/>
      <c r="BO12796" s="3"/>
      <c r="BP12796" s="3"/>
      <c r="BQ12796" s="3"/>
      <c r="BR12796" s="3"/>
      <c r="BS12796" s="3"/>
    </row>
    <row r="12797" spans="11:71" x14ac:dyDescent="0.25">
      <c r="K12797" s="3"/>
      <c r="L12797" s="3"/>
      <c r="M12797" s="3"/>
      <c r="N12797" s="3"/>
      <c r="O12797" s="3"/>
      <c r="P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3"/>
      <c r="AG12797" s="3"/>
      <c r="AH12797" s="3"/>
      <c r="AI12797" s="3"/>
      <c r="AJ12797" s="3"/>
      <c r="BM12797" s="3"/>
      <c r="BN12797" s="3"/>
      <c r="BO12797" s="3"/>
      <c r="BP12797" s="3"/>
      <c r="BQ12797" s="3"/>
      <c r="BR12797" s="3"/>
      <c r="BS12797" s="3"/>
    </row>
    <row r="12798" spans="11:71" x14ac:dyDescent="0.25">
      <c r="K12798" s="3"/>
      <c r="L12798" s="3"/>
      <c r="M12798" s="3"/>
      <c r="N12798" s="3"/>
      <c r="O12798" s="3"/>
      <c r="P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3"/>
      <c r="AG12798" s="3"/>
      <c r="AH12798" s="3"/>
      <c r="AI12798" s="3"/>
      <c r="AJ12798" s="3"/>
      <c r="BM12798" s="3"/>
      <c r="BN12798" s="3"/>
      <c r="BO12798" s="3"/>
      <c r="BP12798" s="3"/>
      <c r="BQ12798" s="3"/>
      <c r="BR12798" s="3"/>
      <c r="BS12798" s="3"/>
    </row>
    <row r="12799" spans="11:71" x14ac:dyDescent="0.25">
      <c r="K12799" s="3"/>
      <c r="L12799" s="3"/>
      <c r="M12799" s="3"/>
      <c r="N12799" s="3"/>
      <c r="O12799" s="3"/>
      <c r="P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3"/>
      <c r="AG12799" s="3"/>
      <c r="AH12799" s="3"/>
      <c r="AI12799" s="3"/>
      <c r="AJ12799" s="3"/>
      <c r="BM12799" s="3"/>
      <c r="BN12799" s="3"/>
      <c r="BO12799" s="3"/>
      <c r="BP12799" s="3"/>
      <c r="BQ12799" s="3"/>
      <c r="BR12799" s="3"/>
      <c r="BS12799" s="3"/>
    </row>
    <row r="12800" spans="11:71" x14ac:dyDescent="0.25">
      <c r="K12800" s="3"/>
      <c r="L12800" s="3"/>
      <c r="M12800" s="3"/>
      <c r="N12800" s="3"/>
      <c r="O12800" s="3"/>
      <c r="P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3"/>
      <c r="AG12800" s="3"/>
      <c r="AH12800" s="3"/>
      <c r="AI12800" s="3"/>
      <c r="AJ12800" s="3"/>
      <c r="BM12800" s="3"/>
      <c r="BN12800" s="3"/>
      <c r="BO12800" s="3"/>
      <c r="BP12800" s="3"/>
      <c r="BQ12800" s="3"/>
      <c r="BR12800" s="3"/>
      <c r="BS12800" s="3"/>
    </row>
    <row r="12801" spans="11:71" x14ac:dyDescent="0.25">
      <c r="K12801" s="3"/>
      <c r="L12801" s="3"/>
      <c r="M12801" s="3"/>
      <c r="N12801" s="3"/>
      <c r="O12801" s="3"/>
      <c r="P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3"/>
      <c r="AG12801" s="3"/>
      <c r="AH12801" s="3"/>
      <c r="AI12801" s="3"/>
      <c r="AJ12801" s="3"/>
      <c r="BM12801" s="3"/>
      <c r="BN12801" s="3"/>
      <c r="BO12801" s="3"/>
      <c r="BP12801" s="3"/>
      <c r="BQ12801" s="3"/>
      <c r="BR12801" s="3"/>
      <c r="BS12801" s="3"/>
    </row>
    <row r="12802" spans="11:71" x14ac:dyDescent="0.25">
      <c r="K12802" s="3"/>
      <c r="L12802" s="3"/>
      <c r="M12802" s="3"/>
      <c r="N12802" s="3"/>
      <c r="O12802" s="3"/>
      <c r="P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3"/>
      <c r="AG12802" s="3"/>
      <c r="AH12802" s="3"/>
      <c r="AI12802" s="3"/>
      <c r="AJ12802" s="3"/>
      <c r="BM12802" s="3"/>
      <c r="BN12802" s="3"/>
      <c r="BO12802" s="3"/>
      <c r="BP12802" s="3"/>
      <c r="BQ12802" s="3"/>
      <c r="BR12802" s="3"/>
      <c r="BS12802" s="3"/>
    </row>
    <row r="12803" spans="11:71" x14ac:dyDescent="0.25">
      <c r="K12803" s="3"/>
      <c r="L12803" s="3"/>
      <c r="M12803" s="3"/>
      <c r="N12803" s="3"/>
      <c r="O12803" s="3"/>
      <c r="P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3"/>
      <c r="AG12803" s="3"/>
      <c r="AH12803" s="3"/>
      <c r="AI12803" s="3"/>
      <c r="AJ12803" s="3"/>
      <c r="BM12803" s="3"/>
      <c r="BN12803" s="3"/>
      <c r="BO12803" s="3"/>
      <c r="BP12803" s="3"/>
      <c r="BQ12803" s="3"/>
      <c r="BR12803" s="3"/>
      <c r="BS12803" s="3"/>
    </row>
    <row r="12804" spans="11:71" x14ac:dyDescent="0.25">
      <c r="K12804" s="3"/>
      <c r="L12804" s="3"/>
      <c r="M12804" s="3"/>
      <c r="N12804" s="3"/>
      <c r="O12804" s="3"/>
      <c r="P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3"/>
      <c r="AG12804" s="3"/>
      <c r="AH12804" s="3"/>
      <c r="AI12804" s="3"/>
      <c r="AJ12804" s="3"/>
      <c r="BM12804" s="3"/>
      <c r="BN12804" s="3"/>
      <c r="BO12804" s="3"/>
      <c r="BP12804" s="3"/>
      <c r="BQ12804" s="3"/>
      <c r="BR12804" s="3"/>
      <c r="BS12804" s="3"/>
    </row>
    <row r="12805" spans="11:71" x14ac:dyDescent="0.25">
      <c r="K12805" s="3"/>
      <c r="L12805" s="3"/>
      <c r="M12805" s="3"/>
      <c r="N12805" s="3"/>
      <c r="O12805" s="3"/>
      <c r="P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3"/>
      <c r="AG12805" s="3"/>
      <c r="AH12805" s="3"/>
      <c r="AI12805" s="3"/>
      <c r="AJ12805" s="3"/>
      <c r="BM12805" s="3"/>
      <c r="BN12805" s="3"/>
      <c r="BO12805" s="3"/>
      <c r="BP12805" s="3"/>
      <c r="BQ12805" s="3"/>
      <c r="BR12805" s="3"/>
      <c r="BS12805" s="3"/>
    </row>
    <row r="12806" spans="11:71" x14ac:dyDescent="0.25">
      <c r="K12806" s="3"/>
      <c r="L12806" s="3"/>
      <c r="M12806" s="3"/>
      <c r="N12806" s="3"/>
      <c r="O12806" s="3"/>
      <c r="P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3"/>
      <c r="AG12806" s="3"/>
      <c r="AH12806" s="3"/>
      <c r="AI12806" s="3"/>
      <c r="AJ12806" s="3"/>
      <c r="BM12806" s="3"/>
      <c r="BN12806" s="3"/>
      <c r="BO12806" s="3"/>
      <c r="BP12806" s="3"/>
      <c r="BQ12806" s="3"/>
      <c r="BR12806" s="3"/>
      <c r="BS12806" s="3"/>
    </row>
    <row r="12807" spans="11:71" x14ac:dyDescent="0.25">
      <c r="K12807" s="3"/>
      <c r="L12807" s="3"/>
      <c r="M12807" s="3"/>
      <c r="N12807" s="3"/>
      <c r="O12807" s="3"/>
      <c r="P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3"/>
      <c r="AG12807" s="3"/>
      <c r="AH12807" s="3"/>
      <c r="AI12807" s="3"/>
      <c r="AJ12807" s="3"/>
      <c r="BM12807" s="3"/>
      <c r="BN12807" s="3"/>
      <c r="BO12807" s="3"/>
      <c r="BP12807" s="3"/>
      <c r="BQ12807" s="3"/>
      <c r="BR12807" s="3"/>
      <c r="BS12807" s="3"/>
    </row>
    <row r="12808" spans="11:71" x14ac:dyDescent="0.25">
      <c r="K12808" s="3"/>
      <c r="L12808" s="3"/>
      <c r="M12808" s="3"/>
      <c r="N12808" s="3"/>
      <c r="O12808" s="3"/>
      <c r="P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3"/>
      <c r="AG12808" s="3"/>
      <c r="AH12808" s="3"/>
      <c r="AI12808" s="3"/>
      <c r="AJ12808" s="3"/>
      <c r="BM12808" s="3"/>
      <c r="BN12808" s="3"/>
      <c r="BO12808" s="3"/>
      <c r="BP12808" s="3"/>
      <c r="BQ12808" s="3"/>
      <c r="BR12808" s="3"/>
      <c r="BS12808" s="3"/>
    </row>
    <row r="12809" spans="11:71" x14ac:dyDescent="0.25">
      <c r="K12809" s="3"/>
      <c r="L12809" s="3"/>
      <c r="M12809" s="3"/>
      <c r="N12809" s="3"/>
      <c r="O12809" s="3"/>
      <c r="P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3"/>
      <c r="AG12809" s="3"/>
      <c r="AH12809" s="3"/>
      <c r="AI12809" s="3"/>
      <c r="AJ12809" s="3"/>
      <c r="BM12809" s="3"/>
      <c r="BN12809" s="3"/>
      <c r="BO12809" s="3"/>
      <c r="BP12809" s="3"/>
      <c r="BQ12809" s="3"/>
      <c r="BR12809" s="3"/>
      <c r="BS12809" s="3"/>
    </row>
    <row r="12810" spans="11:71" x14ac:dyDescent="0.25">
      <c r="K12810" s="3"/>
      <c r="L12810" s="3"/>
      <c r="M12810" s="3"/>
      <c r="N12810" s="3"/>
      <c r="O12810" s="3"/>
      <c r="P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3"/>
      <c r="AG12810" s="3"/>
      <c r="AH12810" s="3"/>
      <c r="AI12810" s="3"/>
      <c r="AJ12810" s="3"/>
      <c r="BM12810" s="3"/>
      <c r="BN12810" s="3"/>
      <c r="BO12810" s="3"/>
      <c r="BP12810" s="3"/>
      <c r="BQ12810" s="3"/>
      <c r="BR12810" s="3"/>
      <c r="BS12810" s="3"/>
    </row>
    <row r="12811" spans="11:71" x14ac:dyDescent="0.25">
      <c r="K12811" s="3"/>
      <c r="L12811" s="3"/>
      <c r="M12811" s="3"/>
      <c r="N12811" s="3"/>
      <c r="O12811" s="3"/>
      <c r="P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3"/>
      <c r="AG12811" s="3"/>
      <c r="AH12811" s="3"/>
      <c r="AI12811" s="3"/>
      <c r="AJ12811" s="3"/>
      <c r="BM12811" s="3"/>
      <c r="BN12811" s="3"/>
      <c r="BO12811" s="3"/>
      <c r="BP12811" s="3"/>
      <c r="BQ12811" s="3"/>
      <c r="BR12811" s="3"/>
      <c r="BS12811" s="3"/>
    </row>
    <row r="12812" spans="11:71" x14ac:dyDescent="0.25">
      <c r="K12812" s="3"/>
      <c r="L12812" s="3"/>
      <c r="M12812" s="3"/>
      <c r="N12812" s="3"/>
      <c r="O12812" s="3"/>
      <c r="P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3"/>
      <c r="AG12812" s="3"/>
      <c r="AH12812" s="3"/>
      <c r="AI12812" s="3"/>
      <c r="AJ12812" s="3"/>
      <c r="BM12812" s="3"/>
      <c r="BN12812" s="3"/>
      <c r="BO12812" s="3"/>
      <c r="BP12812" s="3"/>
      <c r="BQ12812" s="3"/>
      <c r="BR12812" s="3"/>
      <c r="BS12812" s="3"/>
    </row>
    <row r="12813" spans="11:71" x14ac:dyDescent="0.25">
      <c r="K12813" s="3"/>
      <c r="L12813" s="3"/>
      <c r="M12813" s="3"/>
      <c r="N12813" s="3"/>
      <c r="O12813" s="3"/>
      <c r="P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3"/>
      <c r="AG12813" s="3"/>
      <c r="AH12813" s="3"/>
      <c r="AI12813" s="3"/>
      <c r="AJ12813" s="3"/>
      <c r="BM12813" s="3"/>
      <c r="BN12813" s="3"/>
      <c r="BO12813" s="3"/>
      <c r="BP12813" s="3"/>
      <c r="BQ12813" s="3"/>
      <c r="BR12813" s="3"/>
      <c r="BS12813" s="3"/>
    </row>
    <row r="12814" spans="11:71" x14ac:dyDescent="0.25">
      <c r="K12814" s="3"/>
      <c r="L12814" s="3"/>
      <c r="M12814" s="3"/>
      <c r="N12814" s="3"/>
      <c r="O12814" s="3"/>
      <c r="P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3"/>
      <c r="AG12814" s="3"/>
      <c r="AH12814" s="3"/>
      <c r="AI12814" s="3"/>
      <c r="AJ12814" s="3"/>
      <c r="BM12814" s="3"/>
      <c r="BN12814" s="3"/>
      <c r="BO12814" s="3"/>
      <c r="BP12814" s="3"/>
      <c r="BQ12814" s="3"/>
      <c r="BR12814" s="3"/>
      <c r="BS12814" s="3"/>
    </row>
    <row r="12815" spans="11:71" x14ac:dyDescent="0.25">
      <c r="K12815" s="3"/>
      <c r="L12815" s="3"/>
      <c r="M12815" s="3"/>
      <c r="N12815" s="3"/>
      <c r="O12815" s="3"/>
      <c r="P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3"/>
      <c r="AG12815" s="3"/>
      <c r="AH12815" s="3"/>
      <c r="AI12815" s="3"/>
      <c r="AJ12815" s="3"/>
      <c r="BM12815" s="3"/>
      <c r="BN12815" s="3"/>
      <c r="BO12815" s="3"/>
      <c r="BP12815" s="3"/>
      <c r="BQ12815" s="3"/>
      <c r="BR12815" s="3"/>
      <c r="BS12815" s="3"/>
    </row>
    <row r="12816" spans="11:71" x14ac:dyDescent="0.25">
      <c r="K12816" s="3"/>
      <c r="L12816" s="3"/>
      <c r="M12816" s="3"/>
      <c r="N12816" s="3"/>
      <c r="O12816" s="3"/>
      <c r="P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3"/>
      <c r="AG12816" s="3"/>
      <c r="AH12816" s="3"/>
      <c r="AI12816" s="3"/>
      <c r="AJ12816" s="3"/>
      <c r="BM12816" s="3"/>
      <c r="BN12816" s="3"/>
      <c r="BO12816" s="3"/>
      <c r="BP12816" s="3"/>
      <c r="BQ12816" s="3"/>
      <c r="BR12816" s="3"/>
      <c r="BS12816" s="3"/>
    </row>
    <row r="12817" spans="11:71" x14ac:dyDescent="0.25">
      <c r="K12817" s="3"/>
      <c r="L12817" s="3"/>
      <c r="M12817" s="3"/>
      <c r="N12817" s="3"/>
      <c r="O12817" s="3"/>
      <c r="P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3"/>
      <c r="AG12817" s="3"/>
      <c r="AH12817" s="3"/>
      <c r="AI12817" s="3"/>
      <c r="AJ12817" s="3"/>
      <c r="BM12817" s="3"/>
      <c r="BN12817" s="3"/>
      <c r="BO12817" s="3"/>
      <c r="BP12817" s="3"/>
      <c r="BQ12817" s="3"/>
      <c r="BR12817" s="3"/>
      <c r="BS12817" s="3"/>
    </row>
    <row r="12818" spans="11:71" x14ac:dyDescent="0.25">
      <c r="K12818" s="3"/>
      <c r="L12818" s="3"/>
      <c r="M12818" s="3"/>
      <c r="N12818" s="3"/>
      <c r="O12818" s="3"/>
      <c r="P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3"/>
      <c r="AG12818" s="3"/>
      <c r="AH12818" s="3"/>
      <c r="AI12818" s="3"/>
      <c r="AJ12818" s="3"/>
      <c r="BM12818" s="3"/>
      <c r="BN12818" s="3"/>
      <c r="BO12818" s="3"/>
      <c r="BP12818" s="3"/>
      <c r="BQ12818" s="3"/>
      <c r="BR12818" s="3"/>
      <c r="BS12818" s="3"/>
    </row>
    <row r="12819" spans="11:71" x14ac:dyDescent="0.25">
      <c r="K12819" s="3"/>
      <c r="L12819" s="3"/>
      <c r="M12819" s="3"/>
      <c r="N12819" s="3"/>
      <c r="O12819" s="3"/>
      <c r="P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3"/>
      <c r="AG12819" s="3"/>
      <c r="AH12819" s="3"/>
      <c r="AI12819" s="3"/>
      <c r="AJ12819" s="3"/>
      <c r="BM12819" s="3"/>
      <c r="BN12819" s="3"/>
      <c r="BO12819" s="3"/>
      <c r="BP12819" s="3"/>
      <c r="BQ12819" s="3"/>
      <c r="BR12819" s="3"/>
      <c r="BS12819" s="3"/>
    </row>
    <row r="12820" spans="11:71" x14ac:dyDescent="0.25">
      <c r="K12820" s="3"/>
      <c r="L12820" s="3"/>
      <c r="M12820" s="3"/>
      <c r="N12820" s="3"/>
      <c r="O12820" s="3"/>
      <c r="P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3"/>
      <c r="AG12820" s="3"/>
      <c r="AH12820" s="3"/>
      <c r="AI12820" s="3"/>
      <c r="AJ12820" s="3"/>
      <c r="BM12820" s="3"/>
      <c r="BN12820" s="3"/>
      <c r="BO12820" s="3"/>
      <c r="BP12820" s="3"/>
      <c r="BQ12820" s="3"/>
      <c r="BR12820" s="3"/>
      <c r="BS12820" s="3"/>
    </row>
    <row r="12821" spans="11:71" x14ac:dyDescent="0.25">
      <c r="K12821" s="3"/>
      <c r="L12821" s="3"/>
      <c r="M12821" s="3"/>
      <c r="N12821" s="3"/>
      <c r="O12821" s="3"/>
      <c r="P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3"/>
      <c r="AG12821" s="3"/>
      <c r="AH12821" s="3"/>
      <c r="AI12821" s="3"/>
      <c r="AJ12821" s="3"/>
      <c r="BM12821" s="3"/>
      <c r="BN12821" s="3"/>
      <c r="BO12821" s="3"/>
      <c r="BP12821" s="3"/>
      <c r="BQ12821" s="3"/>
      <c r="BR12821" s="3"/>
      <c r="BS12821" s="3"/>
    </row>
    <row r="12822" spans="11:71" x14ac:dyDescent="0.25">
      <c r="K12822" s="3"/>
      <c r="L12822" s="3"/>
      <c r="M12822" s="3"/>
      <c r="N12822" s="3"/>
      <c r="O12822" s="3"/>
      <c r="P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3"/>
      <c r="AG12822" s="3"/>
      <c r="AH12822" s="3"/>
      <c r="AI12822" s="3"/>
      <c r="AJ12822" s="3"/>
      <c r="BM12822" s="3"/>
      <c r="BN12822" s="3"/>
      <c r="BO12822" s="3"/>
      <c r="BP12822" s="3"/>
      <c r="BQ12822" s="3"/>
      <c r="BR12822" s="3"/>
      <c r="BS12822" s="3"/>
    </row>
    <row r="12823" spans="11:71" x14ac:dyDescent="0.25">
      <c r="K12823" s="3"/>
      <c r="L12823" s="3"/>
      <c r="M12823" s="3"/>
      <c r="N12823" s="3"/>
      <c r="O12823" s="3"/>
      <c r="P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3"/>
      <c r="AG12823" s="3"/>
      <c r="AH12823" s="3"/>
      <c r="AI12823" s="3"/>
      <c r="AJ12823" s="3"/>
      <c r="BM12823" s="3"/>
      <c r="BN12823" s="3"/>
      <c r="BO12823" s="3"/>
      <c r="BP12823" s="3"/>
      <c r="BQ12823" s="3"/>
      <c r="BR12823" s="3"/>
      <c r="BS12823" s="3"/>
    </row>
    <row r="12824" spans="11:71" x14ac:dyDescent="0.25">
      <c r="K12824" s="3"/>
      <c r="L12824" s="3"/>
      <c r="M12824" s="3"/>
      <c r="N12824" s="3"/>
      <c r="O12824" s="3"/>
      <c r="P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3"/>
      <c r="AG12824" s="3"/>
      <c r="AH12824" s="3"/>
      <c r="AI12824" s="3"/>
      <c r="AJ12824" s="3"/>
      <c r="BM12824" s="3"/>
      <c r="BN12824" s="3"/>
      <c r="BO12824" s="3"/>
      <c r="BP12824" s="3"/>
      <c r="BQ12824" s="3"/>
      <c r="BR12824" s="3"/>
      <c r="BS12824" s="3"/>
    </row>
    <row r="12825" spans="11:71" x14ac:dyDescent="0.25">
      <c r="K12825" s="3"/>
      <c r="L12825" s="3"/>
      <c r="M12825" s="3"/>
      <c r="N12825" s="3"/>
      <c r="O12825" s="3"/>
      <c r="P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3"/>
      <c r="AG12825" s="3"/>
      <c r="AH12825" s="3"/>
      <c r="AI12825" s="3"/>
      <c r="AJ12825" s="3"/>
      <c r="BM12825" s="3"/>
      <c r="BN12825" s="3"/>
      <c r="BO12825" s="3"/>
      <c r="BP12825" s="3"/>
      <c r="BQ12825" s="3"/>
      <c r="BR12825" s="3"/>
      <c r="BS12825" s="3"/>
    </row>
    <row r="12826" spans="11:71" x14ac:dyDescent="0.25">
      <c r="K12826" s="3"/>
      <c r="L12826" s="3"/>
      <c r="M12826" s="3"/>
      <c r="N12826" s="3"/>
      <c r="O12826" s="3"/>
      <c r="P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3"/>
      <c r="AG12826" s="3"/>
      <c r="AH12826" s="3"/>
      <c r="AI12826" s="3"/>
      <c r="AJ12826" s="3"/>
      <c r="BM12826" s="3"/>
      <c r="BN12826" s="3"/>
      <c r="BO12826" s="3"/>
      <c r="BP12826" s="3"/>
      <c r="BQ12826" s="3"/>
      <c r="BR12826" s="3"/>
      <c r="BS12826" s="3"/>
    </row>
    <row r="12827" spans="11:71" x14ac:dyDescent="0.25">
      <c r="K12827" s="3"/>
      <c r="L12827" s="3"/>
      <c r="M12827" s="3"/>
      <c r="N12827" s="3"/>
      <c r="O12827" s="3"/>
      <c r="P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3"/>
      <c r="AG12827" s="3"/>
      <c r="AH12827" s="3"/>
      <c r="AI12827" s="3"/>
      <c r="AJ12827" s="3"/>
      <c r="BM12827" s="3"/>
      <c r="BN12827" s="3"/>
      <c r="BO12827" s="3"/>
      <c r="BP12827" s="3"/>
      <c r="BQ12827" s="3"/>
      <c r="BR12827" s="3"/>
      <c r="BS12827" s="3"/>
    </row>
    <row r="12828" spans="11:71" x14ac:dyDescent="0.25">
      <c r="K12828" s="3"/>
      <c r="L12828" s="3"/>
      <c r="M12828" s="3"/>
      <c r="N12828" s="3"/>
      <c r="O12828" s="3"/>
      <c r="P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3"/>
      <c r="AG12828" s="3"/>
      <c r="AH12828" s="3"/>
      <c r="AI12828" s="3"/>
      <c r="AJ12828" s="3"/>
      <c r="BM12828" s="3"/>
      <c r="BN12828" s="3"/>
      <c r="BO12828" s="3"/>
      <c r="BP12828" s="3"/>
      <c r="BQ12828" s="3"/>
      <c r="BR12828" s="3"/>
      <c r="BS12828" s="3"/>
    </row>
    <row r="12829" spans="11:71" x14ac:dyDescent="0.25">
      <c r="K12829" s="3"/>
      <c r="L12829" s="3"/>
      <c r="M12829" s="3"/>
      <c r="N12829" s="3"/>
      <c r="O12829" s="3"/>
      <c r="P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3"/>
      <c r="AG12829" s="3"/>
      <c r="AH12829" s="3"/>
      <c r="AI12829" s="3"/>
      <c r="AJ12829" s="3"/>
      <c r="BM12829" s="3"/>
      <c r="BN12829" s="3"/>
      <c r="BO12829" s="3"/>
      <c r="BP12829" s="3"/>
      <c r="BQ12829" s="3"/>
      <c r="BR12829" s="3"/>
      <c r="BS12829" s="3"/>
    </row>
    <row r="12830" spans="11:71" x14ac:dyDescent="0.25">
      <c r="K12830" s="3"/>
      <c r="L12830" s="3"/>
      <c r="M12830" s="3"/>
      <c r="N12830" s="3"/>
      <c r="O12830" s="3"/>
      <c r="P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3"/>
      <c r="AG12830" s="3"/>
      <c r="AH12830" s="3"/>
      <c r="AI12830" s="3"/>
      <c r="AJ12830" s="3"/>
      <c r="BM12830" s="3"/>
      <c r="BN12830" s="3"/>
      <c r="BO12830" s="3"/>
      <c r="BP12830" s="3"/>
      <c r="BQ12830" s="3"/>
      <c r="BR12830" s="3"/>
      <c r="BS12830" s="3"/>
    </row>
    <row r="12831" spans="11:71" x14ac:dyDescent="0.25">
      <c r="K12831" s="3"/>
      <c r="L12831" s="3"/>
      <c r="M12831" s="3"/>
      <c r="N12831" s="3"/>
      <c r="O12831" s="3"/>
      <c r="P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3"/>
      <c r="AG12831" s="3"/>
      <c r="AH12831" s="3"/>
      <c r="AI12831" s="3"/>
      <c r="AJ12831" s="3"/>
      <c r="BM12831" s="3"/>
      <c r="BN12831" s="3"/>
      <c r="BO12831" s="3"/>
      <c r="BP12831" s="3"/>
      <c r="BQ12831" s="3"/>
      <c r="BR12831" s="3"/>
      <c r="BS12831" s="3"/>
    </row>
    <row r="12832" spans="11:71" x14ac:dyDescent="0.25">
      <c r="K12832" s="3"/>
      <c r="L12832" s="3"/>
      <c r="M12832" s="3"/>
      <c r="N12832" s="3"/>
      <c r="O12832" s="3"/>
      <c r="P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3"/>
      <c r="AG12832" s="3"/>
      <c r="AH12832" s="3"/>
      <c r="AI12832" s="3"/>
      <c r="AJ12832" s="3"/>
      <c r="BM12832" s="3"/>
      <c r="BN12832" s="3"/>
      <c r="BO12832" s="3"/>
      <c r="BP12832" s="3"/>
      <c r="BQ12832" s="3"/>
      <c r="BR12832" s="3"/>
      <c r="BS12832" s="3"/>
    </row>
    <row r="12833" spans="11:71" x14ac:dyDescent="0.25">
      <c r="K12833" s="3"/>
      <c r="L12833" s="3"/>
      <c r="M12833" s="3"/>
      <c r="N12833" s="3"/>
      <c r="O12833" s="3"/>
      <c r="P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3"/>
      <c r="AG12833" s="3"/>
      <c r="AH12833" s="3"/>
      <c r="AI12833" s="3"/>
      <c r="AJ12833" s="3"/>
      <c r="BM12833" s="3"/>
      <c r="BN12833" s="3"/>
      <c r="BO12833" s="3"/>
      <c r="BP12833" s="3"/>
      <c r="BQ12833" s="3"/>
      <c r="BR12833" s="3"/>
      <c r="BS12833" s="3"/>
    </row>
    <row r="12834" spans="11:71" x14ac:dyDescent="0.25">
      <c r="K12834" s="3"/>
      <c r="L12834" s="3"/>
      <c r="M12834" s="3"/>
      <c r="N12834" s="3"/>
      <c r="O12834" s="3"/>
      <c r="P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3"/>
      <c r="AG12834" s="3"/>
      <c r="AH12834" s="3"/>
      <c r="AI12834" s="3"/>
      <c r="AJ12834" s="3"/>
      <c r="BM12834" s="3"/>
      <c r="BN12834" s="3"/>
      <c r="BO12834" s="3"/>
      <c r="BP12834" s="3"/>
      <c r="BQ12834" s="3"/>
      <c r="BR12834" s="3"/>
      <c r="BS12834" s="3"/>
    </row>
    <row r="12835" spans="11:71" x14ac:dyDescent="0.25">
      <c r="K12835" s="3"/>
      <c r="L12835" s="3"/>
      <c r="M12835" s="3"/>
      <c r="N12835" s="3"/>
      <c r="O12835" s="3"/>
      <c r="P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3"/>
      <c r="AG12835" s="3"/>
      <c r="AH12835" s="3"/>
      <c r="AI12835" s="3"/>
      <c r="AJ12835" s="3"/>
      <c r="BM12835" s="3"/>
      <c r="BN12835" s="3"/>
      <c r="BO12835" s="3"/>
      <c r="BP12835" s="3"/>
      <c r="BQ12835" s="3"/>
      <c r="BR12835" s="3"/>
      <c r="BS12835" s="3"/>
    </row>
    <row r="12836" spans="11:71" x14ac:dyDescent="0.25">
      <c r="K12836" s="3"/>
      <c r="L12836" s="3"/>
      <c r="M12836" s="3"/>
      <c r="N12836" s="3"/>
      <c r="O12836" s="3"/>
      <c r="P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3"/>
      <c r="AG12836" s="3"/>
      <c r="AH12836" s="3"/>
      <c r="AI12836" s="3"/>
      <c r="AJ12836" s="3"/>
      <c r="BM12836" s="3"/>
      <c r="BN12836" s="3"/>
      <c r="BO12836" s="3"/>
      <c r="BP12836" s="3"/>
      <c r="BQ12836" s="3"/>
      <c r="BR12836" s="3"/>
      <c r="BS12836" s="3"/>
    </row>
    <row r="12837" spans="11:71" x14ac:dyDescent="0.25">
      <c r="K12837" s="3"/>
      <c r="L12837" s="3"/>
      <c r="M12837" s="3"/>
      <c r="N12837" s="3"/>
      <c r="O12837" s="3"/>
      <c r="P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3"/>
      <c r="AG12837" s="3"/>
      <c r="AH12837" s="3"/>
      <c r="AI12837" s="3"/>
      <c r="AJ12837" s="3"/>
      <c r="BM12837" s="3"/>
      <c r="BN12837" s="3"/>
      <c r="BO12837" s="3"/>
      <c r="BP12837" s="3"/>
      <c r="BQ12837" s="3"/>
      <c r="BR12837" s="3"/>
      <c r="BS12837" s="3"/>
    </row>
    <row r="12838" spans="11:71" x14ac:dyDescent="0.25">
      <c r="K12838" s="3"/>
      <c r="L12838" s="3"/>
      <c r="M12838" s="3"/>
      <c r="N12838" s="3"/>
      <c r="O12838" s="3"/>
      <c r="P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3"/>
      <c r="AG12838" s="3"/>
      <c r="AH12838" s="3"/>
      <c r="AI12838" s="3"/>
      <c r="AJ12838" s="3"/>
      <c r="BM12838" s="3"/>
      <c r="BN12838" s="3"/>
      <c r="BO12838" s="3"/>
      <c r="BP12838" s="3"/>
      <c r="BQ12838" s="3"/>
      <c r="BR12838" s="3"/>
      <c r="BS12838" s="3"/>
    </row>
    <row r="12839" spans="11:71" x14ac:dyDescent="0.25">
      <c r="K12839" s="3"/>
      <c r="L12839" s="3"/>
      <c r="M12839" s="3"/>
      <c r="N12839" s="3"/>
      <c r="O12839" s="3"/>
      <c r="P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3"/>
      <c r="AG12839" s="3"/>
      <c r="AH12839" s="3"/>
      <c r="AI12839" s="3"/>
      <c r="AJ12839" s="3"/>
      <c r="BM12839" s="3"/>
      <c r="BN12839" s="3"/>
      <c r="BO12839" s="3"/>
      <c r="BP12839" s="3"/>
      <c r="BQ12839" s="3"/>
      <c r="BR12839" s="3"/>
      <c r="BS12839" s="3"/>
    </row>
    <row r="12840" spans="11:71" x14ac:dyDescent="0.25">
      <c r="K12840" s="3"/>
      <c r="L12840" s="3"/>
      <c r="M12840" s="3"/>
      <c r="N12840" s="3"/>
      <c r="O12840" s="3"/>
      <c r="P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3"/>
      <c r="AG12840" s="3"/>
      <c r="AH12840" s="3"/>
      <c r="AI12840" s="3"/>
      <c r="AJ12840" s="3"/>
      <c r="BM12840" s="3"/>
      <c r="BN12840" s="3"/>
      <c r="BO12840" s="3"/>
      <c r="BP12840" s="3"/>
      <c r="BQ12840" s="3"/>
      <c r="BR12840" s="3"/>
      <c r="BS12840" s="3"/>
    </row>
    <row r="12841" spans="11:71" x14ac:dyDescent="0.25">
      <c r="K12841" s="3"/>
      <c r="L12841" s="3"/>
      <c r="M12841" s="3"/>
      <c r="N12841" s="3"/>
      <c r="O12841" s="3"/>
      <c r="P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3"/>
      <c r="AG12841" s="3"/>
      <c r="AH12841" s="3"/>
      <c r="AI12841" s="3"/>
      <c r="AJ12841" s="3"/>
      <c r="BM12841" s="3"/>
      <c r="BN12841" s="3"/>
      <c r="BO12841" s="3"/>
      <c r="BP12841" s="3"/>
      <c r="BQ12841" s="3"/>
      <c r="BR12841" s="3"/>
      <c r="BS12841" s="3"/>
    </row>
    <row r="12842" spans="11:71" x14ac:dyDescent="0.25">
      <c r="K12842" s="3"/>
      <c r="L12842" s="3"/>
      <c r="M12842" s="3"/>
      <c r="N12842" s="3"/>
      <c r="O12842" s="3"/>
      <c r="P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3"/>
      <c r="AG12842" s="3"/>
      <c r="AH12842" s="3"/>
      <c r="AI12842" s="3"/>
      <c r="AJ12842" s="3"/>
      <c r="BM12842" s="3"/>
      <c r="BN12842" s="3"/>
      <c r="BO12842" s="3"/>
      <c r="BP12842" s="3"/>
      <c r="BQ12842" s="3"/>
      <c r="BR12842" s="3"/>
      <c r="BS12842" s="3"/>
    </row>
    <row r="12843" spans="11:71" x14ac:dyDescent="0.25">
      <c r="K12843" s="3"/>
      <c r="L12843" s="3"/>
      <c r="M12843" s="3"/>
      <c r="N12843" s="3"/>
      <c r="O12843" s="3"/>
      <c r="P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3"/>
      <c r="AG12843" s="3"/>
      <c r="AH12843" s="3"/>
      <c r="AI12843" s="3"/>
      <c r="AJ12843" s="3"/>
      <c r="BM12843" s="3"/>
      <c r="BN12843" s="3"/>
      <c r="BO12843" s="3"/>
      <c r="BP12843" s="3"/>
      <c r="BQ12843" s="3"/>
      <c r="BR12843" s="3"/>
      <c r="BS12843" s="3"/>
    </row>
    <row r="12844" spans="11:71" x14ac:dyDescent="0.25">
      <c r="K12844" s="3"/>
      <c r="L12844" s="3"/>
      <c r="M12844" s="3"/>
      <c r="N12844" s="3"/>
      <c r="O12844" s="3"/>
      <c r="P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3"/>
      <c r="AG12844" s="3"/>
      <c r="AH12844" s="3"/>
      <c r="AI12844" s="3"/>
      <c r="AJ12844" s="3"/>
      <c r="BM12844" s="3"/>
      <c r="BN12844" s="3"/>
      <c r="BO12844" s="3"/>
      <c r="BP12844" s="3"/>
      <c r="BQ12844" s="3"/>
      <c r="BR12844" s="3"/>
      <c r="BS12844" s="3"/>
    </row>
    <row r="12845" spans="11:71" x14ac:dyDescent="0.25">
      <c r="K12845" s="3"/>
      <c r="L12845" s="3"/>
      <c r="M12845" s="3"/>
      <c r="N12845" s="3"/>
      <c r="O12845" s="3"/>
      <c r="P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3"/>
      <c r="AG12845" s="3"/>
      <c r="AH12845" s="3"/>
      <c r="AI12845" s="3"/>
      <c r="AJ12845" s="3"/>
      <c r="BM12845" s="3"/>
      <c r="BN12845" s="3"/>
      <c r="BO12845" s="3"/>
      <c r="BP12845" s="3"/>
      <c r="BQ12845" s="3"/>
      <c r="BR12845" s="3"/>
      <c r="BS12845" s="3"/>
    </row>
    <row r="12846" spans="11:71" x14ac:dyDescent="0.25">
      <c r="K12846" s="3"/>
      <c r="L12846" s="3"/>
      <c r="M12846" s="3"/>
      <c r="N12846" s="3"/>
      <c r="O12846" s="3"/>
      <c r="P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3"/>
      <c r="AG12846" s="3"/>
      <c r="AH12846" s="3"/>
      <c r="AI12846" s="3"/>
      <c r="AJ12846" s="3"/>
      <c r="BM12846" s="3"/>
      <c r="BN12846" s="3"/>
      <c r="BO12846" s="3"/>
      <c r="BP12846" s="3"/>
      <c r="BQ12846" s="3"/>
      <c r="BR12846" s="3"/>
      <c r="BS12846" s="3"/>
    </row>
    <row r="12847" spans="11:71" x14ac:dyDescent="0.25">
      <c r="K12847" s="3"/>
      <c r="L12847" s="3"/>
      <c r="M12847" s="3"/>
      <c r="N12847" s="3"/>
      <c r="O12847" s="3"/>
      <c r="P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3"/>
      <c r="AG12847" s="3"/>
      <c r="AH12847" s="3"/>
      <c r="AI12847" s="3"/>
      <c r="AJ12847" s="3"/>
      <c r="BM12847" s="3"/>
      <c r="BN12847" s="3"/>
      <c r="BO12847" s="3"/>
      <c r="BP12847" s="3"/>
      <c r="BQ12847" s="3"/>
      <c r="BR12847" s="3"/>
      <c r="BS12847" s="3"/>
    </row>
    <row r="12848" spans="11:71" x14ac:dyDescent="0.25">
      <c r="K12848" s="3"/>
      <c r="L12848" s="3"/>
      <c r="M12848" s="3"/>
      <c r="N12848" s="3"/>
      <c r="O12848" s="3"/>
      <c r="P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3"/>
      <c r="AG12848" s="3"/>
      <c r="AH12848" s="3"/>
      <c r="AI12848" s="3"/>
      <c r="AJ12848" s="3"/>
      <c r="BM12848" s="3"/>
      <c r="BN12848" s="3"/>
      <c r="BO12848" s="3"/>
      <c r="BP12848" s="3"/>
      <c r="BQ12848" s="3"/>
      <c r="BR12848" s="3"/>
      <c r="BS12848" s="3"/>
    </row>
    <row r="12849" spans="11:71" x14ac:dyDescent="0.25">
      <c r="K12849" s="3"/>
      <c r="L12849" s="3"/>
      <c r="M12849" s="3"/>
      <c r="N12849" s="3"/>
      <c r="O12849" s="3"/>
      <c r="P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3"/>
      <c r="AG12849" s="3"/>
      <c r="AH12849" s="3"/>
      <c r="AI12849" s="3"/>
      <c r="AJ12849" s="3"/>
      <c r="BM12849" s="3"/>
      <c r="BN12849" s="3"/>
      <c r="BO12849" s="3"/>
      <c r="BP12849" s="3"/>
      <c r="BQ12849" s="3"/>
      <c r="BR12849" s="3"/>
      <c r="BS12849" s="3"/>
    </row>
    <row r="12850" spans="11:71" x14ac:dyDescent="0.25">
      <c r="K12850" s="3"/>
      <c r="L12850" s="3"/>
      <c r="M12850" s="3"/>
      <c r="N12850" s="3"/>
      <c r="O12850" s="3"/>
      <c r="P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3"/>
      <c r="AG12850" s="3"/>
      <c r="AH12850" s="3"/>
      <c r="AI12850" s="3"/>
      <c r="AJ12850" s="3"/>
      <c r="BM12850" s="3"/>
      <c r="BN12850" s="3"/>
      <c r="BO12850" s="3"/>
      <c r="BP12850" s="3"/>
      <c r="BQ12850" s="3"/>
      <c r="BR12850" s="3"/>
      <c r="BS12850" s="3"/>
    </row>
    <row r="12851" spans="11:71" x14ac:dyDescent="0.25">
      <c r="K12851" s="3"/>
      <c r="L12851" s="3"/>
      <c r="M12851" s="3"/>
      <c r="N12851" s="3"/>
      <c r="O12851" s="3"/>
      <c r="P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3"/>
      <c r="AG12851" s="3"/>
      <c r="AH12851" s="3"/>
      <c r="AI12851" s="3"/>
      <c r="AJ12851" s="3"/>
      <c r="BM12851" s="3"/>
      <c r="BN12851" s="3"/>
      <c r="BO12851" s="3"/>
      <c r="BP12851" s="3"/>
      <c r="BQ12851" s="3"/>
      <c r="BR12851" s="3"/>
      <c r="BS12851" s="3"/>
    </row>
    <row r="12852" spans="11:71" x14ac:dyDescent="0.25">
      <c r="K12852" s="3"/>
      <c r="L12852" s="3"/>
      <c r="M12852" s="3"/>
      <c r="N12852" s="3"/>
      <c r="O12852" s="3"/>
      <c r="P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3"/>
      <c r="AG12852" s="3"/>
      <c r="AH12852" s="3"/>
      <c r="AI12852" s="3"/>
      <c r="AJ12852" s="3"/>
      <c r="BM12852" s="3"/>
      <c r="BN12852" s="3"/>
      <c r="BO12852" s="3"/>
      <c r="BP12852" s="3"/>
      <c r="BQ12852" s="3"/>
      <c r="BR12852" s="3"/>
      <c r="BS12852" s="3"/>
    </row>
    <row r="12853" spans="11:71" x14ac:dyDescent="0.25">
      <c r="K12853" s="3"/>
      <c r="L12853" s="3"/>
      <c r="M12853" s="3"/>
      <c r="N12853" s="3"/>
      <c r="O12853" s="3"/>
      <c r="P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3"/>
      <c r="AG12853" s="3"/>
      <c r="AH12853" s="3"/>
      <c r="AI12853" s="3"/>
      <c r="AJ12853" s="3"/>
      <c r="BM12853" s="3"/>
      <c r="BN12853" s="3"/>
      <c r="BO12853" s="3"/>
      <c r="BP12853" s="3"/>
      <c r="BQ12853" s="3"/>
      <c r="BR12853" s="3"/>
      <c r="BS12853" s="3"/>
    </row>
    <row r="12854" spans="11:71" x14ac:dyDescent="0.25">
      <c r="K12854" s="3"/>
      <c r="L12854" s="3"/>
      <c r="M12854" s="3"/>
      <c r="N12854" s="3"/>
      <c r="O12854" s="3"/>
      <c r="P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3"/>
      <c r="AG12854" s="3"/>
      <c r="AH12854" s="3"/>
      <c r="AI12854" s="3"/>
      <c r="AJ12854" s="3"/>
      <c r="BM12854" s="3"/>
      <c r="BN12854" s="3"/>
      <c r="BO12854" s="3"/>
      <c r="BP12854" s="3"/>
      <c r="BQ12854" s="3"/>
      <c r="BR12854" s="3"/>
      <c r="BS12854" s="3"/>
    </row>
    <row r="12855" spans="11:71" x14ac:dyDescent="0.25">
      <c r="K12855" s="3"/>
      <c r="L12855" s="3"/>
      <c r="M12855" s="3"/>
      <c r="N12855" s="3"/>
      <c r="O12855" s="3"/>
      <c r="P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3"/>
      <c r="AG12855" s="3"/>
      <c r="AH12855" s="3"/>
      <c r="AI12855" s="3"/>
      <c r="AJ12855" s="3"/>
      <c r="BM12855" s="3"/>
      <c r="BN12855" s="3"/>
      <c r="BO12855" s="3"/>
      <c r="BP12855" s="3"/>
      <c r="BQ12855" s="3"/>
      <c r="BR12855" s="3"/>
      <c r="BS12855" s="3"/>
    </row>
    <row r="12856" spans="11:71" x14ac:dyDescent="0.25">
      <c r="K12856" s="3"/>
      <c r="L12856" s="3"/>
      <c r="M12856" s="3"/>
      <c r="N12856" s="3"/>
      <c r="O12856" s="3"/>
      <c r="P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3"/>
      <c r="AG12856" s="3"/>
      <c r="AH12856" s="3"/>
      <c r="AI12856" s="3"/>
      <c r="AJ12856" s="3"/>
      <c r="BM12856" s="3"/>
      <c r="BN12856" s="3"/>
      <c r="BO12856" s="3"/>
      <c r="BP12856" s="3"/>
      <c r="BQ12856" s="3"/>
      <c r="BR12856" s="3"/>
      <c r="BS12856" s="3"/>
    </row>
    <row r="12857" spans="11:71" x14ac:dyDescent="0.25">
      <c r="K12857" s="3"/>
      <c r="L12857" s="3"/>
      <c r="M12857" s="3"/>
      <c r="N12857" s="3"/>
      <c r="O12857" s="3"/>
      <c r="P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3"/>
      <c r="AG12857" s="3"/>
      <c r="AH12857" s="3"/>
      <c r="AI12857" s="3"/>
      <c r="AJ12857" s="3"/>
      <c r="BM12857" s="3"/>
      <c r="BN12857" s="3"/>
      <c r="BO12857" s="3"/>
      <c r="BP12857" s="3"/>
      <c r="BQ12857" s="3"/>
      <c r="BR12857" s="3"/>
      <c r="BS12857" s="3"/>
    </row>
    <row r="12858" spans="11:71" x14ac:dyDescent="0.25">
      <c r="K12858" s="3"/>
      <c r="L12858" s="3"/>
      <c r="M12858" s="3"/>
      <c r="N12858" s="3"/>
      <c r="O12858" s="3"/>
      <c r="P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3"/>
      <c r="AG12858" s="3"/>
      <c r="AH12858" s="3"/>
      <c r="AI12858" s="3"/>
      <c r="AJ12858" s="3"/>
      <c r="BM12858" s="3"/>
      <c r="BN12858" s="3"/>
      <c r="BO12858" s="3"/>
      <c r="BP12858" s="3"/>
      <c r="BQ12858" s="3"/>
      <c r="BR12858" s="3"/>
      <c r="BS12858" s="3"/>
    </row>
    <row r="12859" spans="11:71" x14ac:dyDescent="0.25">
      <c r="K12859" s="3"/>
      <c r="L12859" s="3"/>
      <c r="M12859" s="3"/>
      <c r="N12859" s="3"/>
      <c r="O12859" s="3"/>
      <c r="P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3"/>
      <c r="AG12859" s="3"/>
      <c r="AH12859" s="3"/>
      <c r="AI12859" s="3"/>
      <c r="AJ12859" s="3"/>
      <c r="BM12859" s="3"/>
      <c r="BN12859" s="3"/>
      <c r="BO12859" s="3"/>
      <c r="BP12859" s="3"/>
      <c r="BQ12859" s="3"/>
      <c r="BR12859" s="3"/>
      <c r="BS12859" s="3"/>
    </row>
    <row r="12860" spans="11:71" x14ac:dyDescent="0.25">
      <c r="K12860" s="3"/>
      <c r="L12860" s="3"/>
      <c r="M12860" s="3"/>
      <c r="N12860" s="3"/>
      <c r="O12860" s="3"/>
      <c r="P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3"/>
      <c r="AG12860" s="3"/>
      <c r="AH12860" s="3"/>
      <c r="AI12860" s="3"/>
      <c r="AJ12860" s="3"/>
      <c r="BM12860" s="3"/>
      <c r="BN12860" s="3"/>
      <c r="BO12860" s="3"/>
      <c r="BP12860" s="3"/>
      <c r="BQ12860" s="3"/>
      <c r="BR12860" s="3"/>
      <c r="BS12860" s="3"/>
    </row>
    <row r="12861" spans="11:71" x14ac:dyDescent="0.25">
      <c r="K12861" s="3"/>
      <c r="L12861" s="3"/>
      <c r="M12861" s="3"/>
      <c r="N12861" s="3"/>
      <c r="O12861" s="3"/>
      <c r="P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3"/>
      <c r="AG12861" s="3"/>
      <c r="AH12861" s="3"/>
      <c r="AI12861" s="3"/>
      <c r="AJ12861" s="3"/>
      <c r="BM12861" s="3"/>
      <c r="BN12861" s="3"/>
      <c r="BO12861" s="3"/>
      <c r="BP12861" s="3"/>
      <c r="BQ12861" s="3"/>
      <c r="BR12861" s="3"/>
      <c r="BS12861" s="3"/>
    </row>
    <row r="12862" spans="11:71" x14ac:dyDescent="0.25">
      <c r="K12862" s="3"/>
      <c r="L12862" s="3"/>
      <c r="M12862" s="3"/>
      <c r="N12862" s="3"/>
      <c r="O12862" s="3"/>
      <c r="P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3"/>
      <c r="AG12862" s="3"/>
      <c r="AH12862" s="3"/>
      <c r="AI12862" s="3"/>
      <c r="AJ12862" s="3"/>
      <c r="BM12862" s="3"/>
      <c r="BN12862" s="3"/>
      <c r="BO12862" s="3"/>
      <c r="BP12862" s="3"/>
      <c r="BQ12862" s="3"/>
      <c r="BR12862" s="3"/>
      <c r="BS12862" s="3"/>
    </row>
    <row r="12863" spans="11:71" x14ac:dyDescent="0.25">
      <c r="K12863" s="3"/>
      <c r="L12863" s="3"/>
      <c r="M12863" s="3"/>
      <c r="N12863" s="3"/>
      <c r="O12863" s="3"/>
      <c r="P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3"/>
      <c r="AG12863" s="3"/>
      <c r="AH12863" s="3"/>
      <c r="AI12863" s="3"/>
      <c r="AJ12863" s="3"/>
      <c r="BM12863" s="3"/>
      <c r="BN12863" s="3"/>
      <c r="BO12863" s="3"/>
      <c r="BP12863" s="3"/>
      <c r="BQ12863" s="3"/>
      <c r="BR12863" s="3"/>
      <c r="BS12863" s="3"/>
    </row>
    <row r="12864" spans="11:71" x14ac:dyDescent="0.25">
      <c r="K12864" s="3"/>
      <c r="L12864" s="3"/>
      <c r="M12864" s="3"/>
      <c r="N12864" s="3"/>
      <c r="O12864" s="3"/>
      <c r="P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3"/>
      <c r="AG12864" s="3"/>
      <c r="AH12864" s="3"/>
      <c r="AI12864" s="3"/>
      <c r="AJ12864" s="3"/>
      <c r="BM12864" s="3"/>
      <c r="BN12864" s="3"/>
      <c r="BO12864" s="3"/>
      <c r="BP12864" s="3"/>
      <c r="BQ12864" s="3"/>
      <c r="BR12864" s="3"/>
      <c r="BS12864" s="3"/>
    </row>
    <row r="12865" spans="11:71" x14ac:dyDescent="0.25">
      <c r="K12865" s="3"/>
      <c r="L12865" s="3"/>
      <c r="M12865" s="3"/>
      <c r="N12865" s="3"/>
      <c r="O12865" s="3"/>
      <c r="P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3"/>
      <c r="AG12865" s="3"/>
      <c r="AH12865" s="3"/>
      <c r="AI12865" s="3"/>
      <c r="AJ12865" s="3"/>
      <c r="BM12865" s="3"/>
      <c r="BN12865" s="3"/>
      <c r="BO12865" s="3"/>
      <c r="BP12865" s="3"/>
      <c r="BQ12865" s="3"/>
      <c r="BR12865" s="3"/>
      <c r="BS12865" s="3"/>
    </row>
    <row r="12866" spans="11:71" x14ac:dyDescent="0.25">
      <c r="K12866" s="3"/>
      <c r="L12866" s="3"/>
      <c r="M12866" s="3"/>
      <c r="N12866" s="3"/>
      <c r="O12866" s="3"/>
      <c r="P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3"/>
      <c r="AG12866" s="3"/>
      <c r="AH12866" s="3"/>
      <c r="AI12866" s="3"/>
      <c r="AJ12866" s="3"/>
      <c r="BM12866" s="3"/>
      <c r="BN12866" s="3"/>
      <c r="BO12866" s="3"/>
      <c r="BP12866" s="3"/>
      <c r="BQ12866" s="3"/>
      <c r="BR12866" s="3"/>
      <c r="BS12866" s="3"/>
    </row>
    <row r="12867" spans="11:71" x14ac:dyDescent="0.25">
      <c r="K12867" s="3"/>
      <c r="L12867" s="3"/>
      <c r="M12867" s="3"/>
      <c r="N12867" s="3"/>
      <c r="O12867" s="3"/>
      <c r="P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3"/>
      <c r="AG12867" s="3"/>
      <c r="AH12867" s="3"/>
      <c r="AI12867" s="3"/>
      <c r="AJ12867" s="3"/>
      <c r="BM12867" s="3"/>
      <c r="BN12867" s="3"/>
      <c r="BO12867" s="3"/>
      <c r="BP12867" s="3"/>
      <c r="BQ12867" s="3"/>
      <c r="BR12867" s="3"/>
      <c r="BS12867" s="3"/>
    </row>
    <row r="12868" spans="11:71" x14ac:dyDescent="0.25">
      <c r="K12868" s="3"/>
      <c r="L12868" s="3"/>
      <c r="M12868" s="3"/>
      <c r="N12868" s="3"/>
      <c r="O12868" s="3"/>
      <c r="P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3"/>
      <c r="AG12868" s="3"/>
      <c r="AH12868" s="3"/>
      <c r="AI12868" s="3"/>
      <c r="AJ12868" s="3"/>
      <c r="BM12868" s="3"/>
      <c r="BN12868" s="3"/>
      <c r="BO12868" s="3"/>
      <c r="BP12868" s="3"/>
      <c r="BQ12868" s="3"/>
      <c r="BR12868" s="3"/>
      <c r="BS12868" s="3"/>
    </row>
    <row r="12869" spans="11:71" x14ac:dyDescent="0.25">
      <c r="K12869" s="3"/>
      <c r="L12869" s="3"/>
      <c r="M12869" s="3"/>
      <c r="N12869" s="3"/>
      <c r="O12869" s="3"/>
      <c r="P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3"/>
      <c r="AG12869" s="3"/>
      <c r="AH12869" s="3"/>
      <c r="AI12869" s="3"/>
      <c r="AJ12869" s="3"/>
      <c r="BM12869" s="3"/>
      <c r="BN12869" s="3"/>
      <c r="BO12869" s="3"/>
      <c r="BP12869" s="3"/>
      <c r="BQ12869" s="3"/>
      <c r="BR12869" s="3"/>
      <c r="BS12869" s="3"/>
    </row>
    <row r="12870" spans="11:71" x14ac:dyDescent="0.25">
      <c r="K12870" s="3"/>
      <c r="L12870" s="3"/>
      <c r="M12870" s="3"/>
      <c r="N12870" s="3"/>
      <c r="O12870" s="3"/>
      <c r="P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3"/>
      <c r="AG12870" s="3"/>
      <c r="AH12870" s="3"/>
      <c r="AI12870" s="3"/>
      <c r="AJ12870" s="3"/>
      <c r="BM12870" s="3"/>
      <c r="BN12870" s="3"/>
      <c r="BO12870" s="3"/>
      <c r="BP12870" s="3"/>
      <c r="BQ12870" s="3"/>
      <c r="BR12870" s="3"/>
      <c r="BS12870" s="3"/>
    </row>
    <row r="12871" spans="11:71" x14ac:dyDescent="0.25">
      <c r="K12871" s="3"/>
      <c r="L12871" s="3"/>
      <c r="M12871" s="3"/>
      <c r="N12871" s="3"/>
      <c r="O12871" s="3"/>
      <c r="P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3"/>
      <c r="AG12871" s="3"/>
      <c r="AH12871" s="3"/>
      <c r="AI12871" s="3"/>
      <c r="AJ12871" s="3"/>
      <c r="BM12871" s="3"/>
      <c r="BN12871" s="3"/>
      <c r="BO12871" s="3"/>
      <c r="BP12871" s="3"/>
      <c r="BQ12871" s="3"/>
      <c r="BR12871" s="3"/>
      <c r="BS12871" s="3"/>
    </row>
    <row r="12872" spans="11:71" x14ac:dyDescent="0.25">
      <c r="K12872" s="3"/>
      <c r="L12872" s="3"/>
      <c r="M12872" s="3"/>
      <c r="N12872" s="3"/>
      <c r="O12872" s="3"/>
      <c r="P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3"/>
      <c r="AG12872" s="3"/>
      <c r="AH12872" s="3"/>
      <c r="AI12872" s="3"/>
      <c r="AJ12872" s="3"/>
      <c r="BM12872" s="3"/>
      <c r="BN12872" s="3"/>
      <c r="BO12872" s="3"/>
      <c r="BP12872" s="3"/>
      <c r="BQ12872" s="3"/>
      <c r="BR12872" s="3"/>
      <c r="BS12872" s="3"/>
    </row>
    <row r="12873" spans="11:71" x14ac:dyDescent="0.25">
      <c r="K12873" s="3"/>
      <c r="L12873" s="3"/>
      <c r="M12873" s="3"/>
      <c r="N12873" s="3"/>
      <c r="O12873" s="3"/>
      <c r="P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3"/>
      <c r="AG12873" s="3"/>
      <c r="AH12873" s="3"/>
      <c r="AI12873" s="3"/>
      <c r="AJ12873" s="3"/>
      <c r="BM12873" s="3"/>
      <c r="BN12873" s="3"/>
      <c r="BO12873" s="3"/>
      <c r="BP12873" s="3"/>
      <c r="BQ12873" s="3"/>
      <c r="BR12873" s="3"/>
      <c r="BS12873" s="3"/>
    </row>
    <row r="12874" spans="11:71" x14ac:dyDescent="0.25">
      <c r="K12874" s="3"/>
      <c r="L12874" s="3"/>
      <c r="M12874" s="3"/>
      <c r="N12874" s="3"/>
      <c r="O12874" s="3"/>
      <c r="P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3"/>
      <c r="AG12874" s="3"/>
      <c r="AH12874" s="3"/>
      <c r="AI12874" s="3"/>
      <c r="AJ12874" s="3"/>
      <c r="BM12874" s="3"/>
      <c r="BN12874" s="3"/>
      <c r="BO12874" s="3"/>
      <c r="BP12874" s="3"/>
      <c r="BQ12874" s="3"/>
      <c r="BR12874" s="3"/>
      <c r="BS12874" s="3"/>
    </row>
    <row r="12875" spans="11:71" x14ac:dyDescent="0.25">
      <c r="K12875" s="3"/>
      <c r="L12875" s="3"/>
      <c r="M12875" s="3"/>
      <c r="N12875" s="3"/>
      <c r="O12875" s="3"/>
      <c r="P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3"/>
      <c r="AG12875" s="3"/>
      <c r="AH12875" s="3"/>
      <c r="AI12875" s="3"/>
      <c r="AJ12875" s="3"/>
      <c r="BM12875" s="3"/>
      <c r="BN12875" s="3"/>
      <c r="BO12875" s="3"/>
      <c r="BP12875" s="3"/>
      <c r="BQ12875" s="3"/>
      <c r="BR12875" s="3"/>
      <c r="BS12875" s="3"/>
    </row>
    <row r="12876" spans="11:71" x14ac:dyDescent="0.25">
      <c r="K12876" s="3"/>
      <c r="L12876" s="3"/>
      <c r="M12876" s="3"/>
      <c r="N12876" s="3"/>
      <c r="O12876" s="3"/>
      <c r="P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3"/>
      <c r="AG12876" s="3"/>
      <c r="AH12876" s="3"/>
      <c r="AI12876" s="3"/>
      <c r="AJ12876" s="3"/>
      <c r="BM12876" s="3"/>
      <c r="BN12876" s="3"/>
      <c r="BO12876" s="3"/>
      <c r="BP12876" s="3"/>
      <c r="BQ12876" s="3"/>
      <c r="BR12876" s="3"/>
      <c r="BS12876" s="3"/>
    </row>
    <row r="12877" spans="11:71" x14ac:dyDescent="0.25">
      <c r="K12877" s="3"/>
      <c r="L12877" s="3"/>
      <c r="M12877" s="3"/>
      <c r="N12877" s="3"/>
      <c r="O12877" s="3"/>
      <c r="P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3"/>
      <c r="AG12877" s="3"/>
      <c r="AH12877" s="3"/>
      <c r="AI12877" s="3"/>
      <c r="AJ12877" s="3"/>
      <c r="BM12877" s="3"/>
      <c r="BN12877" s="3"/>
      <c r="BO12877" s="3"/>
      <c r="BP12877" s="3"/>
      <c r="BQ12877" s="3"/>
      <c r="BR12877" s="3"/>
      <c r="BS12877" s="3"/>
    </row>
    <row r="12878" spans="11:71" x14ac:dyDescent="0.25">
      <c r="K12878" s="3"/>
      <c r="L12878" s="3"/>
      <c r="M12878" s="3"/>
      <c r="N12878" s="3"/>
      <c r="O12878" s="3"/>
      <c r="P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3"/>
      <c r="AG12878" s="3"/>
      <c r="AH12878" s="3"/>
      <c r="AI12878" s="3"/>
      <c r="AJ12878" s="3"/>
      <c r="BM12878" s="3"/>
      <c r="BN12878" s="3"/>
      <c r="BO12878" s="3"/>
      <c r="BP12878" s="3"/>
      <c r="BQ12878" s="3"/>
      <c r="BR12878" s="3"/>
      <c r="BS12878" s="3"/>
    </row>
    <row r="12879" spans="11:71" x14ac:dyDescent="0.25">
      <c r="K12879" s="3"/>
      <c r="L12879" s="3"/>
      <c r="M12879" s="3"/>
      <c r="N12879" s="3"/>
      <c r="O12879" s="3"/>
      <c r="P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3"/>
      <c r="AG12879" s="3"/>
      <c r="AH12879" s="3"/>
      <c r="AI12879" s="3"/>
      <c r="AJ12879" s="3"/>
      <c r="BM12879" s="3"/>
      <c r="BN12879" s="3"/>
      <c r="BO12879" s="3"/>
      <c r="BP12879" s="3"/>
      <c r="BQ12879" s="3"/>
      <c r="BR12879" s="3"/>
      <c r="BS12879" s="3"/>
    </row>
    <row r="12880" spans="11:71" x14ac:dyDescent="0.25">
      <c r="K12880" s="3"/>
      <c r="L12880" s="3"/>
      <c r="M12880" s="3"/>
      <c r="N12880" s="3"/>
      <c r="O12880" s="3"/>
      <c r="P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3"/>
      <c r="AG12880" s="3"/>
      <c r="AH12880" s="3"/>
      <c r="AI12880" s="3"/>
      <c r="AJ12880" s="3"/>
      <c r="BM12880" s="3"/>
      <c r="BN12880" s="3"/>
      <c r="BO12880" s="3"/>
      <c r="BP12880" s="3"/>
      <c r="BQ12880" s="3"/>
      <c r="BR12880" s="3"/>
      <c r="BS12880" s="3"/>
    </row>
    <row r="12881" spans="11:71" x14ac:dyDescent="0.25">
      <c r="K12881" s="3"/>
      <c r="L12881" s="3"/>
      <c r="M12881" s="3"/>
      <c r="N12881" s="3"/>
      <c r="O12881" s="3"/>
      <c r="P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3"/>
      <c r="AG12881" s="3"/>
      <c r="AH12881" s="3"/>
      <c r="AI12881" s="3"/>
      <c r="AJ12881" s="3"/>
      <c r="BM12881" s="3"/>
      <c r="BN12881" s="3"/>
      <c r="BO12881" s="3"/>
      <c r="BP12881" s="3"/>
      <c r="BQ12881" s="3"/>
      <c r="BR12881" s="3"/>
      <c r="BS12881" s="3"/>
    </row>
    <row r="12882" spans="11:71" x14ac:dyDescent="0.25">
      <c r="K12882" s="3"/>
      <c r="L12882" s="3"/>
      <c r="M12882" s="3"/>
      <c r="N12882" s="3"/>
      <c r="O12882" s="3"/>
      <c r="P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3"/>
      <c r="AG12882" s="3"/>
      <c r="AH12882" s="3"/>
      <c r="AI12882" s="3"/>
      <c r="AJ12882" s="3"/>
      <c r="BM12882" s="3"/>
      <c r="BN12882" s="3"/>
      <c r="BO12882" s="3"/>
      <c r="BP12882" s="3"/>
      <c r="BQ12882" s="3"/>
      <c r="BR12882" s="3"/>
      <c r="BS12882" s="3"/>
    </row>
    <row r="12883" spans="11:71" x14ac:dyDescent="0.25">
      <c r="K12883" s="3"/>
      <c r="L12883" s="3"/>
      <c r="M12883" s="3"/>
      <c r="N12883" s="3"/>
      <c r="O12883" s="3"/>
      <c r="P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3"/>
      <c r="AG12883" s="3"/>
      <c r="AH12883" s="3"/>
      <c r="AI12883" s="3"/>
      <c r="AJ12883" s="3"/>
      <c r="BM12883" s="3"/>
      <c r="BN12883" s="3"/>
      <c r="BO12883" s="3"/>
      <c r="BP12883" s="3"/>
      <c r="BQ12883" s="3"/>
      <c r="BR12883" s="3"/>
      <c r="BS12883" s="3"/>
    </row>
    <row r="12884" spans="11:71" x14ac:dyDescent="0.25">
      <c r="K12884" s="3"/>
      <c r="L12884" s="3"/>
      <c r="M12884" s="3"/>
      <c r="N12884" s="3"/>
      <c r="O12884" s="3"/>
      <c r="P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3"/>
      <c r="AG12884" s="3"/>
      <c r="AH12884" s="3"/>
      <c r="AI12884" s="3"/>
      <c r="AJ12884" s="3"/>
      <c r="BM12884" s="3"/>
      <c r="BN12884" s="3"/>
      <c r="BO12884" s="3"/>
      <c r="BP12884" s="3"/>
      <c r="BQ12884" s="3"/>
      <c r="BR12884" s="3"/>
      <c r="BS12884" s="3"/>
    </row>
    <row r="12885" spans="11:71" x14ac:dyDescent="0.25">
      <c r="K12885" s="3"/>
      <c r="L12885" s="3"/>
      <c r="M12885" s="3"/>
      <c r="N12885" s="3"/>
      <c r="O12885" s="3"/>
      <c r="P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3"/>
      <c r="AG12885" s="3"/>
      <c r="AH12885" s="3"/>
      <c r="AI12885" s="3"/>
      <c r="AJ12885" s="3"/>
      <c r="BM12885" s="3"/>
      <c r="BN12885" s="3"/>
      <c r="BO12885" s="3"/>
      <c r="BP12885" s="3"/>
      <c r="BQ12885" s="3"/>
      <c r="BR12885" s="3"/>
      <c r="BS12885" s="3"/>
    </row>
    <row r="12886" spans="11:71" x14ac:dyDescent="0.25">
      <c r="K12886" s="3"/>
      <c r="L12886" s="3"/>
      <c r="M12886" s="3"/>
      <c r="N12886" s="3"/>
      <c r="O12886" s="3"/>
      <c r="P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3"/>
      <c r="AG12886" s="3"/>
      <c r="AH12886" s="3"/>
      <c r="AI12886" s="3"/>
      <c r="AJ12886" s="3"/>
      <c r="BM12886" s="3"/>
      <c r="BN12886" s="3"/>
      <c r="BO12886" s="3"/>
      <c r="BP12886" s="3"/>
      <c r="BQ12886" s="3"/>
      <c r="BR12886" s="3"/>
      <c r="BS12886" s="3"/>
    </row>
    <row r="12887" spans="11:71" x14ac:dyDescent="0.25">
      <c r="K12887" s="3"/>
      <c r="L12887" s="3"/>
      <c r="M12887" s="3"/>
      <c r="N12887" s="3"/>
      <c r="O12887" s="3"/>
      <c r="P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3"/>
      <c r="AG12887" s="3"/>
      <c r="AH12887" s="3"/>
      <c r="AI12887" s="3"/>
      <c r="AJ12887" s="3"/>
      <c r="BM12887" s="3"/>
      <c r="BN12887" s="3"/>
      <c r="BO12887" s="3"/>
      <c r="BP12887" s="3"/>
      <c r="BQ12887" s="3"/>
      <c r="BR12887" s="3"/>
      <c r="BS12887" s="3"/>
    </row>
    <row r="12888" spans="11:71" x14ac:dyDescent="0.25">
      <c r="K12888" s="3"/>
      <c r="L12888" s="3"/>
      <c r="M12888" s="3"/>
      <c r="N12888" s="3"/>
      <c r="O12888" s="3"/>
      <c r="P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3"/>
      <c r="AG12888" s="3"/>
      <c r="AH12888" s="3"/>
      <c r="AI12888" s="3"/>
      <c r="AJ12888" s="3"/>
      <c r="BM12888" s="3"/>
      <c r="BN12888" s="3"/>
      <c r="BO12888" s="3"/>
      <c r="BP12888" s="3"/>
      <c r="BQ12888" s="3"/>
      <c r="BR12888" s="3"/>
      <c r="BS12888" s="3"/>
    </row>
    <row r="12889" spans="11:71" x14ac:dyDescent="0.25">
      <c r="K12889" s="3"/>
      <c r="L12889" s="3"/>
      <c r="M12889" s="3"/>
      <c r="N12889" s="3"/>
      <c r="O12889" s="3"/>
      <c r="P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3"/>
      <c r="AG12889" s="3"/>
      <c r="AH12889" s="3"/>
      <c r="AI12889" s="3"/>
      <c r="AJ12889" s="3"/>
      <c r="BM12889" s="3"/>
      <c r="BN12889" s="3"/>
      <c r="BO12889" s="3"/>
      <c r="BP12889" s="3"/>
      <c r="BQ12889" s="3"/>
      <c r="BR12889" s="3"/>
      <c r="BS12889" s="3"/>
    </row>
    <row r="12890" spans="11:71" x14ac:dyDescent="0.25">
      <c r="K12890" s="3"/>
      <c r="L12890" s="3"/>
      <c r="M12890" s="3"/>
      <c r="N12890" s="3"/>
      <c r="O12890" s="3"/>
      <c r="P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3"/>
      <c r="AG12890" s="3"/>
      <c r="AH12890" s="3"/>
      <c r="AI12890" s="3"/>
      <c r="AJ12890" s="3"/>
      <c r="BM12890" s="3"/>
      <c r="BN12890" s="3"/>
      <c r="BO12890" s="3"/>
      <c r="BP12890" s="3"/>
      <c r="BQ12890" s="3"/>
      <c r="BR12890" s="3"/>
      <c r="BS12890" s="3"/>
    </row>
    <row r="12891" spans="11:71" x14ac:dyDescent="0.25">
      <c r="K12891" s="3"/>
      <c r="L12891" s="3"/>
      <c r="M12891" s="3"/>
      <c r="N12891" s="3"/>
      <c r="O12891" s="3"/>
      <c r="P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3"/>
      <c r="AG12891" s="3"/>
      <c r="AH12891" s="3"/>
      <c r="AI12891" s="3"/>
      <c r="AJ12891" s="3"/>
      <c r="BM12891" s="3"/>
      <c r="BN12891" s="3"/>
      <c r="BO12891" s="3"/>
      <c r="BP12891" s="3"/>
      <c r="BQ12891" s="3"/>
      <c r="BR12891" s="3"/>
      <c r="BS12891" s="3"/>
    </row>
    <row r="12892" spans="11:71" x14ac:dyDescent="0.25">
      <c r="K12892" s="3"/>
      <c r="L12892" s="3"/>
      <c r="M12892" s="3"/>
      <c r="N12892" s="3"/>
      <c r="O12892" s="3"/>
      <c r="P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3"/>
      <c r="AG12892" s="3"/>
      <c r="AH12892" s="3"/>
      <c r="AI12892" s="3"/>
      <c r="AJ12892" s="3"/>
      <c r="BM12892" s="3"/>
      <c r="BN12892" s="3"/>
      <c r="BO12892" s="3"/>
      <c r="BP12892" s="3"/>
      <c r="BQ12892" s="3"/>
      <c r="BR12892" s="3"/>
      <c r="BS12892" s="3"/>
    </row>
    <row r="12893" spans="11:71" x14ac:dyDescent="0.25">
      <c r="K12893" s="3"/>
      <c r="L12893" s="3"/>
      <c r="M12893" s="3"/>
      <c r="N12893" s="3"/>
      <c r="O12893" s="3"/>
      <c r="P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3"/>
      <c r="AG12893" s="3"/>
      <c r="AH12893" s="3"/>
      <c r="AI12893" s="3"/>
      <c r="AJ12893" s="3"/>
      <c r="BM12893" s="3"/>
      <c r="BN12893" s="3"/>
      <c r="BO12893" s="3"/>
      <c r="BP12893" s="3"/>
      <c r="BQ12893" s="3"/>
      <c r="BR12893" s="3"/>
      <c r="BS12893" s="3"/>
    </row>
    <row r="12894" spans="11:71" x14ac:dyDescent="0.25">
      <c r="K12894" s="3"/>
      <c r="L12894" s="3"/>
      <c r="M12894" s="3"/>
      <c r="N12894" s="3"/>
      <c r="O12894" s="3"/>
      <c r="P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3"/>
      <c r="AG12894" s="3"/>
      <c r="AH12894" s="3"/>
      <c r="AI12894" s="3"/>
      <c r="AJ12894" s="3"/>
      <c r="BM12894" s="3"/>
      <c r="BN12894" s="3"/>
      <c r="BO12894" s="3"/>
      <c r="BP12894" s="3"/>
      <c r="BQ12894" s="3"/>
      <c r="BR12894" s="3"/>
      <c r="BS12894" s="3"/>
    </row>
    <row r="12895" spans="11:71" x14ac:dyDescent="0.25">
      <c r="K12895" s="3"/>
      <c r="L12895" s="3"/>
      <c r="M12895" s="3"/>
      <c r="N12895" s="3"/>
      <c r="O12895" s="3"/>
      <c r="P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3"/>
      <c r="AG12895" s="3"/>
      <c r="AH12895" s="3"/>
      <c r="AI12895" s="3"/>
      <c r="AJ12895" s="3"/>
      <c r="BM12895" s="3"/>
      <c r="BN12895" s="3"/>
      <c r="BO12895" s="3"/>
      <c r="BP12895" s="3"/>
      <c r="BQ12895" s="3"/>
      <c r="BR12895" s="3"/>
      <c r="BS12895" s="3"/>
    </row>
    <row r="12896" spans="11:71" x14ac:dyDescent="0.25">
      <c r="K12896" s="3"/>
      <c r="L12896" s="3"/>
      <c r="M12896" s="3"/>
      <c r="N12896" s="3"/>
      <c r="O12896" s="3"/>
      <c r="P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3"/>
      <c r="AG12896" s="3"/>
      <c r="AH12896" s="3"/>
      <c r="AI12896" s="3"/>
      <c r="AJ12896" s="3"/>
      <c r="BM12896" s="3"/>
      <c r="BN12896" s="3"/>
      <c r="BO12896" s="3"/>
      <c r="BP12896" s="3"/>
      <c r="BQ12896" s="3"/>
      <c r="BR12896" s="3"/>
      <c r="BS12896" s="3"/>
    </row>
    <row r="12897" spans="11:71" x14ac:dyDescent="0.25">
      <c r="K12897" s="3"/>
      <c r="L12897" s="3"/>
      <c r="M12897" s="3"/>
      <c r="N12897" s="3"/>
      <c r="O12897" s="3"/>
      <c r="P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3"/>
      <c r="AG12897" s="3"/>
      <c r="AH12897" s="3"/>
      <c r="AI12897" s="3"/>
      <c r="AJ12897" s="3"/>
      <c r="BM12897" s="3"/>
      <c r="BN12897" s="3"/>
      <c r="BO12897" s="3"/>
      <c r="BP12897" s="3"/>
      <c r="BQ12897" s="3"/>
      <c r="BR12897" s="3"/>
      <c r="BS12897" s="3"/>
    </row>
    <row r="12898" spans="11:71" x14ac:dyDescent="0.25">
      <c r="K12898" s="3"/>
      <c r="L12898" s="3"/>
      <c r="M12898" s="3"/>
      <c r="N12898" s="3"/>
      <c r="O12898" s="3"/>
      <c r="P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3"/>
      <c r="AG12898" s="3"/>
      <c r="AH12898" s="3"/>
      <c r="AI12898" s="3"/>
      <c r="AJ12898" s="3"/>
      <c r="BM12898" s="3"/>
      <c r="BN12898" s="3"/>
      <c r="BO12898" s="3"/>
      <c r="BP12898" s="3"/>
      <c r="BQ12898" s="3"/>
      <c r="BR12898" s="3"/>
      <c r="BS12898" s="3"/>
    </row>
    <row r="12899" spans="11:71" x14ac:dyDescent="0.25">
      <c r="K12899" s="3"/>
      <c r="L12899" s="3"/>
      <c r="M12899" s="3"/>
      <c r="N12899" s="3"/>
      <c r="O12899" s="3"/>
      <c r="P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3"/>
      <c r="AG12899" s="3"/>
      <c r="AH12899" s="3"/>
      <c r="AI12899" s="3"/>
      <c r="AJ12899" s="3"/>
      <c r="BM12899" s="3"/>
      <c r="BN12899" s="3"/>
      <c r="BO12899" s="3"/>
      <c r="BP12899" s="3"/>
      <c r="BQ12899" s="3"/>
      <c r="BR12899" s="3"/>
      <c r="BS12899" s="3"/>
    </row>
    <row r="12900" spans="11:71" x14ac:dyDescent="0.25">
      <c r="K12900" s="3"/>
      <c r="L12900" s="3"/>
      <c r="M12900" s="3"/>
      <c r="N12900" s="3"/>
      <c r="O12900" s="3"/>
      <c r="P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3"/>
      <c r="AG12900" s="3"/>
      <c r="AH12900" s="3"/>
      <c r="AI12900" s="3"/>
      <c r="AJ12900" s="3"/>
      <c r="BM12900" s="3"/>
      <c r="BN12900" s="3"/>
      <c r="BO12900" s="3"/>
      <c r="BP12900" s="3"/>
      <c r="BQ12900" s="3"/>
      <c r="BR12900" s="3"/>
      <c r="BS12900" s="3"/>
    </row>
    <row r="12901" spans="11:71" x14ac:dyDescent="0.25">
      <c r="K12901" s="3"/>
      <c r="L12901" s="3"/>
      <c r="M12901" s="3"/>
      <c r="N12901" s="3"/>
      <c r="O12901" s="3"/>
      <c r="P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3"/>
      <c r="AG12901" s="3"/>
      <c r="AH12901" s="3"/>
      <c r="AI12901" s="3"/>
      <c r="AJ12901" s="3"/>
      <c r="BM12901" s="3"/>
      <c r="BN12901" s="3"/>
      <c r="BO12901" s="3"/>
      <c r="BP12901" s="3"/>
      <c r="BQ12901" s="3"/>
      <c r="BR12901" s="3"/>
      <c r="BS12901" s="3"/>
    </row>
    <row r="12902" spans="11:71" x14ac:dyDescent="0.25">
      <c r="K12902" s="3"/>
      <c r="L12902" s="3"/>
      <c r="M12902" s="3"/>
      <c r="N12902" s="3"/>
      <c r="O12902" s="3"/>
      <c r="P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3"/>
      <c r="AG12902" s="3"/>
      <c r="AH12902" s="3"/>
      <c r="AI12902" s="3"/>
      <c r="AJ12902" s="3"/>
      <c r="BM12902" s="3"/>
      <c r="BN12902" s="3"/>
      <c r="BO12902" s="3"/>
      <c r="BP12902" s="3"/>
      <c r="BQ12902" s="3"/>
      <c r="BR12902" s="3"/>
      <c r="BS12902" s="3"/>
    </row>
    <row r="12903" spans="11:71" x14ac:dyDescent="0.25">
      <c r="K12903" s="3"/>
      <c r="L12903" s="3"/>
      <c r="M12903" s="3"/>
      <c r="N12903" s="3"/>
      <c r="O12903" s="3"/>
      <c r="P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3"/>
      <c r="AG12903" s="3"/>
      <c r="AH12903" s="3"/>
      <c r="AI12903" s="3"/>
      <c r="AJ12903" s="3"/>
      <c r="BM12903" s="3"/>
      <c r="BN12903" s="3"/>
      <c r="BO12903" s="3"/>
      <c r="BP12903" s="3"/>
      <c r="BQ12903" s="3"/>
      <c r="BR12903" s="3"/>
      <c r="BS12903" s="3"/>
    </row>
    <row r="12904" spans="11:71" x14ac:dyDescent="0.25">
      <c r="K12904" s="3"/>
      <c r="L12904" s="3"/>
      <c r="M12904" s="3"/>
      <c r="N12904" s="3"/>
      <c r="O12904" s="3"/>
      <c r="P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3"/>
      <c r="AG12904" s="3"/>
      <c r="AH12904" s="3"/>
      <c r="AI12904" s="3"/>
      <c r="AJ12904" s="3"/>
      <c r="BM12904" s="3"/>
      <c r="BN12904" s="3"/>
      <c r="BO12904" s="3"/>
      <c r="BP12904" s="3"/>
      <c r="BQ12904" s="3"/>
      <c r="BR12904" s="3"/>
      <c r="BS12904" s="3"/>
    </row>
    <row r="12905" spans="11:71" x14ac:dyDescent="0.25">
      <c r="K12905" s="3"/>
      <c r="L12905" s="3"/>
      <c r="M12905" s="3"/>
      <c r="N12905" s="3"/>
      <c r="O12905" s="3"/>
      <c r="P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3"/>
      <c r="AG12905" s="3"/>
      <c r="AH12905" s="3"/>
      <c r="AI12905" s="3"/>
      <c r="AJ12905" s="3"/>
      <c r="BM12905" s="3"/>
      <c r="BN12905" s="3"/>
      <c r="BO12905" s="3"/>
      <c r="BP12905" s="3"/>
      <c r="BQ12905" s="3"/>
      <c r="BR12905" s="3"/>
      <c r="BS12905" s="3"/>
    </row>
    <row r="12906" spans="11:71" x14ac:dyDescent="0.25">
      <c r="K12906" s="3"/>
      <c r="L12906" s="3"/>
      <c r="M12906" s="3"/>
      <c r="N12906" s="3"/>
      <c r="O12906" s="3"/>
      <c r="P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3"/>
      <c r="AG12906" s="3"/>
      <c r="AH12906" s="3"/>
      <c r="AI12906" s="3"/>
      <c r="AJ12906" s="3"/>
      <c r="BM12906" s="3"/>
      <c r="BN12906" s="3"/>
      <c r="BO12906" s="3"/>
      <c r="BP12906" s="3"/>
      <c r="BQ12906" s="3"/>
      <c r="BR12906" s="3"/>
      <c r="BS12906" s="3"/>
    </row>
    <row r="12907" spans="11:71" x14ac:dyDescent="0.25">
      <c r="K12907" s="3"/>
      <c r="L12907" s="3"/>
      <c r="M12907" s="3"/>
      <c r="N12907" s="3"/>
      <c r="O12907" s="3"/>
      <c r="P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3"/>
      <c r="AG12907" s="3"/>
      <c r="AH12907" s="3"/>
      <c r="AI12907" s="3"/>
      <c r="AJ12907" s="3"/>
      <c r="BM12907" s="3"/>
      <c r="BN12907" s="3"/>
      <c r="BO12907" s="3"/>
      <c r="BP12907" s="3"/>
      <c r="BQ12907" s="3"/>
      <c r="BR12907" s="3"/>
      <c r="BS12907" s="3"/>
    </row>
    <row r="12908" spans="11:71" x14ac:dyDescent="0.25">
      <c r="K12908" s="3"/>
      <c r="L12908" s="3"/>
      <c r="M12908" s="3"/>
      <c r="N12908" s="3"/>
      <c r="O12908" s="3"/>
      <c r="P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3"/>
      <c r="AG12908" s="3"/>
      <c r="AH12908" s="3"/>
      <c r="AI12908" s="3"/>
      <c r="AJ12908" s="3"/>
      <c r="BM12908" s="3"/>
      <c r="BN12908" s="3"/>
      <c r="BO12908" s="3"/>
      <c r="BP12908" s="3"/>
      <c r="BQ12908" s="3"/>
      <c r="BR12908" s="3"/>
      <c r="BS12908" s="3"/>
    </row>
    <row r="12909" spans="11:71" x14ac:dyDescent="0.25">
      <c r="K12909" s="3"/>
      <c r="L12909" s="3"/>
      <c r="M12909" s="3"/>
      <c r="N12909" s="3"/>
      <c r="O12909" s="3"/>
      <c r="P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3"/>
      <c r="AG12909" s="3"/>
      <c r="AH12909" s="3"/>
      <c r="AI12909" s="3"/>
      <c r="AJ12909" s="3"/>
      <c r="BM12909" s="3"/>
      <c r="BN12909" s="3"/>
      <c r="BO12909" s="3"/>
      <c r="BP12909" s="3"/>
      <c r="BQ12909" s="3"/>
      <c r="BR12909" s="3"/>
      <c r="BS12909" s="3"/>
    </row>
    <row r="12910" spans="11:71" x14ac:dyDescent="0.25">
      <c r="K12910" s="3"/>
      <c r="L12910" s="3"/>
      <c r="M12910" s="3"/>
      <c r="N12910" s="3"/>
      <c r="O12910" s="3"/>
      <c r="P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3"/>
      <c r="AG12910" s="3"/>
      <c r="AH12910" s="3"/>
      <c r="AI12910" s="3"/>
      <c r="AJ12910" s="3"/>
      <c r="BM12910" s="3"/>
      <c r="BN12910" s="3"/>
      <c r="BO12910" s="3"/>
      <c r="BP12910" s="3"/>
      <c r="BQ12910" s="3"/>
      <c r="BR12910" s="3"/>
      <c r="BS12910" s="3"/>
    </row>
    <row r="12911" spans="11:71" x14ac:dyDescent="0.25">
      <c r="K12911" s="3"/>
      <c r="L12911" s="3"/>
      <c r="M12911" s="3"/>
      <c r="N12911" s="3"/>
      <c r="O12911" s="3"/>
      <c r="P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3"/>
      <c r="AG12911" s="3"/>
      <c r="AH12911" s="3"/>
      <c r="AI12911" s="3"/>
      <c r="AJ12911" s="3"/>
      <c r="BM12911" s="3"/>
      <c r="BN12911" s="3"/>
      <c r="BO12911" s="3"/>
      <c r="BP12911" s="3"/>
      <c r="BQ12911" s="3"/>
      <c r="BR12911" s="3"/>
      <c r="BS12911" s="3"/>
    </row>
    <row r="12912" spans="11:71" x14ac:dyDescent="0.25">
      <c r="K12912" s="3"/>
      <c r="L12912" s="3"/>
      <c r="M12912" s="3"/>
      <c r="N12912" s="3"/>
      <c r="O12912" s="3"/>
      <c r="P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3"/>
      <c r="AG12912" s="3"/>
      <c r="AH12912" s="3"/>
      <c r="AI12912" s="3"/>
      <c r="AJ12912" s="3"/>
      <c r="BM12912" s="3"/>
      <c r="BN12912" s="3"/>
      <c r="BO12912" s="3"/>
      <c r="BP12912" s="3"/>
      <c r="BQ12912" s="3"/>
      <c r="BR12912" s="3"/>
      <c r="BS12912" s="3"/>
    </row>
    <row r="12913" spans="11:71" x14ac:dyDescent="0.25">
      <c r="K12913" s="3"/>
      <c r="L12913" s="3"/>
      <c r="M12913" s="3"/>
      <c r="N12913" s="3"/>
      <c r="O12913" s="3"/>
      <c r="P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3"/>
      <c r="AG12913" s="3"/>
      <c r="AH12913" s="3"/>
      <c r="AI12913" s="3"/>
      <c r="AJ12913" s="3"/>
      <c r="BM12913" s="3"/>
      <c r="BN12913" s="3"/>
      <c r="BO12913" s="3"/>
      <c r="BP12913" s="3"/>
      <c r="BQ12913" s="3"/>
      <c r="BR12913" s="3"/>
      <c r="BS12913" s="3"/>
    </row>
    <row r="12914" spans="11:71" x14ac:dyDescent="0.25">
      <c r="K12914" s="3"/>
      <c r="L12914" s="3"/>
      <c r="M12914" s="3"/>
      <c r="N12914" s="3"/>
      <c r="O12914" s="3"/>
      <c r="P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3"/>
      <c r="AG12914" s="3"/>
      <c r="AH12914" s="3"/>
      <c r="AI12914" s="3"/>
      <c r="AJ12914" s="3"/>
      <c r="BM12914" s="3"/>
      <c r="BN12914" s="3"/>
      <c r="BO12914" s="3"/>
      <c r="BP12914" s="3"/>
      <c r="BQ12914" s="3"/>
      <c r="BR12914" s="3"/>
      <c r="BS12914" s="3"/>
    </row>
    <row r="12915" spans="11:71" x14ac:dyDescent="0.25">
      <c r="K12915" s="3"/>
      <c r="L12915" s="3"/>
      <c r="M12915" s="3"/>
      <c r="N12915" s="3"/>
      <c r="O12915" s="3"/>
      <c r="P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3"/>
      <c r="AG12915" s="3"/>
      <c r="AH12915" s="3"/>
      <c r="AI12915" s="3"/>
      <c r="AJ12915" s="3"/>
      <c r="BM12915" s="3"/>
      <c r="BN12915" s="3"/>
      <c r="BO12915" s="3"/>
      <c r="BP12915" s="3"/>
      <c r="BQ12915" s="3"/>
      <c r="BR12915" s="3"/>
      <c r="BS12915" s="3"/>
    </row>
    <row r="12916" spans="11:71" x14ac:dyDescent="0.25">
      <c r="K12916" s="3"/>
      <c r="L12916" s="3"/>
      <c r="M12916" s="3"/>
      <c r="N12916" s="3"/>
      <c r="O12916" s="3"/>
      <c r="P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3"/>
      <c r="AG12916" s="3"/>
      <c r="AH12916" s="3"/>
      <c r="AI12916" s="3"/>
      <c r="AJ12916" s="3"/>
      <c r="BM12916" s="3"/>
      <c r="BN12916" s="3"/>
      <c r="BO12916" s="3"/>
      <c r="BP12916" s="3"/>
      <c r="BQ12916" s="3"/>
      <c r="BR12916" s="3"/>
      <c r="BS12916" s="3"/>
    </row>
    <row r="12917" spans="11:71" x14ac:dyDescent="0.25">
      <c r="K12917" s="3"/>
      <c r="L12917" s="3"/>
      <c r="M12917" s="3"/>
      <c r="N12917" s="3"/>
      <c r="O12917" s="3"/>
      <c r="P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3"/>
      <c r="AG12917" s="3"/>
      <c r="AH12917" s="3"/>
      <c r="AI12917" s="3"/>
      <c r="AJ12917" s="3"/>
      <c r="BM12917" s="3"/>
      <c r="BN12917" s="3"/>
      <c r="BO12917" s="3"/>
      <c r="BP12917" s="3"/>
      <c r="BQ12917" s="3"/>
      <c r="BR12917" s="3"/>
      <c r="BS12917" s="3"/>
    </row>
    <row r="12918" spans="11:71" x14ac:dyDescent="0.25">
      <c r="K12918" s="3"/>
      <c r="L12918" s="3"/>
      <c r="M12918" s="3"/>
      <c r="N12918" s="3"/>
      <c r="O12918" s="3"/>
      <c r="P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3"/>
      <c r="AG12918" s="3"/>
      <c r="AH12918" s="3"/>
      <c r="AI12918" s="3"/>
      <c r="AJ12918" s="3"/>
      <c r="BM12918" s="3"/>
      <c r="BN12918" s="3"/>
      <c r="BO12918" s="3"/>
      <c r="BP12918" s="3"/>
      <c r="BQ12918" s="3"/>
      <c r="BR12918" s="3"/>
      <c r="BS12918" s="3"/>
    </row>
    <row r="12919" spans="11:71" x14ac:dyDescent="0.25">
      <c r="K12919" s="3"/>
      <c r="L12919" s="3"/>
      <c r="M12919" s="3"/>
      <c r="N12919" s="3"/>
      <c r="O12919" s="3"/>
      <c r="P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3"/>
      <c r="AG12919" s="3"/>
      <c r="AH12919" s="3"/>
      <c r="AI12919" s="3"/>
      <c r="AJ12919" s="3"/>
      <c r="BM12919" s="3"/>
      <c r="BN12919" s="3"/>
      <c r="BO12919" s="3"/>
      <c r="BP12919" s="3"/>
      <c r="BQ12919" s="3"/>
      <c r="BR12919" s="3"/>
      <c r="BS12919" s="3"/>
    </row>
    <row r="12920" spans="11:71" x14ac:dyDescent="0.25">
      <c r="K12920" s="3"/>
      <c r="L12920" s="3"/>
      <c r="M12920" s="3"/>
      <c r="N12920" s="3"/>
      <c r="O12920" s="3"/>
      <c r="P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3"/>
      <c r="AG12920" s="3"/>
      <c r="AH12920" s="3"/>
      <c r="AI12920" s="3"/>
      <c r="AJ12920" s="3"/>
      <c r="BM12920" s="3"/>
      <c r="BN12920" s="3"/>
      <c r="BO12920" s="3"/>
      <c r="BP12920" s="3"/>
      <c r="BQ12920" s="3"/>
      <c r="BR12920" s="3"/>
      <c r="BS12920" s="3"/>
    </row>
    <row r="12921" spans="11:71" x14ac:dyDescent="0.25">
      <c r="K12921" s="3"/>
      <c r="L12921" s="3"/>
      <c r="M12921" s="3"/>
      <c r="N12921" s="3"/>
      <c r="O12921" s="3"/>
      <c r="P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3"/>
      <c r="AG12921" s="3"/>
      <c r="AH12921" s="3"/>
      <c r="AI12921" s="3"/>
      <c r="AJ12921" s="3"/>
      <c r="BM12921" s="3"/>
      <c r="BN12921" s="3"/>
      <c r="BO12921" s="3"/>
      <c r="BP12921" s="3"/>
      <c r="BQ12921" s="3"/>
      <c r="BR12921" s="3"/>
      <c r="BS12921" s="3"/>
    </row>
    <row r="12922" spans="11:71" x14ac:dyDescent="0.25">
      <c r="K12922" s="3"/>
      <c r="L12922" s="3"/>
      <c r="M12922" s="3"/>
      <c r="N12922" s="3"/>
      <c r="O12922" s="3"/>
      <c r="P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3"/>
      <c r="AG12922" s="3"/>
      <c r="AH12922" s="3"/>
      <c r="AI12922" s="3"/>
      <c r="AJ12922" s="3"/>
      <c r="BM12922" s="3"/>
      <c r="BN12922" s="3"/>
      <c r="BO12922" s="3"/>
      <c r="BP12922" s="3"/>
      <c r="BQ12922" s="3"/>
      <c r="BR12922" s="3"/>
      <c r="BS12922" s="3"/>
    </row>
    <row r="12923" spans="11:71" x14ac:dyDescent="0.25">
      <c r="K12923" s="3"/>
      <c r="L12923" s="3"/>
      <c r="M12923" s="3"/>
      <c r="N12923" s="3"/>
      <c r="O12923" s="3"/>
      <c r="P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3"/>
      <c r="AG12923" s="3"/>
      <c r="AH12923" s="3"/>
      <c r="AI12923" s="3"/>
      <c r="AJ12923" s="3"/>
      <c r="BM12923" s="3"/>
      <c r="BN12923" s="3"/>
      <c r="BO12923" s="3"/>
      <c r="BP12923" s="3"/>
      <c r="BQ12923" s="3"/>
      <c r="BR12923" s="3"/>
      <c r="BS12923" s="3"/>
    </row>
    <row r="12924" spans="11:71" x14ac:dyDescent="0.25">
      <c r="K12924" s="3"/>
      <c r="L12924" s="3"/>
      <c r="M12924" s="3"/>
      <c r="N12924" s="3"/>
      <c r="O12924" s="3"/>
      <c r="P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3"/>
      <c r="AG12924" s="3"/>
      <c r="AH12924" s="3"/>
      <c r="AI12924" s="3"/>
      <c r="AJ12924" s="3"/>
      <c r="BM12924" s="3"/>
      <c r="BN12924" s="3"/>
      <c r="BO12924" s="3"/>
      <c r="BP12924" s="3"/>
      <c r="BQ12924" s="3"/>
      <c r="BR12924" s="3"/>
      <c r="BS12924" s="3"/>
    </row>
    <row r="12925" spans="11:71" x14ac:dyDescent="0.25">
      <c r="K12925" s="3"/>
      <c r="L12925" s="3"/>
      <c r="M12925" s="3"/>
      <c r="N12925" s="3"/>
      <c r="O12925" s="3"/>
      <c r="P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3"/>
      <c r="AG12925" s="3"/>
      <c r="AH12925" s="3"/>
      <c r="AI12925" s="3"/>
      <c r="AJ12925" s="3"/>
      <c r="BM12925" s="3"/>
      <c r="BN12925" s="3"/>
      <c r="BO12925" s="3"/>
      <c r="BP12925" s="3"/>
      <c r="BQ12925" s="3"/>
      <c r="BR12925" s="3"/>
      <c r="BS12925" s="3"/>
    </row>
    <row r="12926" spans="11:71" x14ac:dyDescent="0.25">
      <c r="K12926" s="3"/>
      <c r="L12926" s="3"/>
      <c r="M12926" s="3"/>
      <c r="N12926" s="3"/>
      <c r="O12926" s="3"/>
      <c r="P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3"/>
      <c r="AG12926" s="3"/>
      <c r="AH12926" s="3"/>
      <c r="AI12926" s="3"/>
      <c r="AJ12926" s="3"/>
      <c r="BM12926" s="3"/>
      <c r="BN12926" s="3"/>
      <c r="BO12926" s="3"/>
      <c r="BP12926" s="3"/>
      <c r="BQ12926" s="3"/>
      <c r="BR12926" s="3"/>
      <c r="BS12926" s="3"/>
    </row>
    <row r="12927" spans="11:71" x14ac:dyDescent="0.25">
      <c r="K12927" s="3"/>
      <c r="L12927" s="3"/>
      <c r="M12927" s="3"/>
      <c r="N12927" s="3"/>
      <c r="O12927" s="3"/>
      <c r="P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3"/>
      <c r="AG12927" s="3"/>
      <c r="AH12927" s="3"/>
      <c r="AI12927" s="3"/>
      <c r="AJ12927" s="3"/>
      <c r="BM12927" s="3"/>
      <c r="BN12927" s="3"/>
      <c r="BO12927" s="3"/>
      <c r="BP12927" s="3"/>
      <c r="BQ12927" s="3"/>
      <c r="BR12927" s="3"/>
      <c r="BS12927" s="3"/>
    </row>
    <row r="12928" spans="11:71" x14ac:dyDescent="0.25">
      <c r="K12928" s="3"/>
      <c r="L12928" s="3"/>
      <c r="M12928" s="3"/>
      <c r="N12928" s="3"/>
      <c r="O12928" s="3"/>
      <c r="P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3"/>
      <c r="AG12928" s="3"/>
      <c r="AH12928" s="3"/>
      <c r="AI12928" s="3"/>
      <c r="AJ12928" s="3"/>
      <c r="BM12928" s="3"/>
      <c r="BN12928" s="3"/>
      <c r="BO12928" s="3"/>
      <c r="BP12928" s="3"/>
      <c r="BQ12928" s="3"/>
      <c r="BR12928" s="3"/>
      <c r="BS12928" s="3"/>
    </row>
    <row r="12929" spans="11:71" x14ac:dyDescent="0.25">
      <c r="K12929" s="3"/>
      <c r="L12929" s="3"/>
      <c r="M12929" s="3"/>
      <c r="N12929" s="3"/>
      <c r="O12929" s="3"/>
      <c r="P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3"/>
      <c r="AG12929" s="3"/>
      <c r="AH12929" s="3"/>
      <c r="AI12929" s="3"/>
      <c r="AJ12929" s="3"/>
      <c r="BM12929" s="3"/>
      <c r="BN12929" s="3"/>
      <c r="BO12929" s="3"/>
      <c r="BP12929" s="3"/>
      <c r="BQ12929" s="3"/>
      <c r="BR12929" s="3"/>
      <c r="BS12929" s="3"/>
    </row>
    <row r="12930" spans="11:71" x14ac:dyDescent="0.25">
      <c r="K12930" s="3"/>
      <c r="L12930" s="3"/>
      <c r="M12930" s="3"/>
      <c r="N12930" s="3"/>
      <c r="O12930" s="3"/>
      <c r="P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3"/>
      <c r="AG12930" s="3"/>
      <c r="AH12930" s="3"/>
      <c r="AI12930" s="3"/>
      <c r="AJ12930" s="3"/>
      <c r="BM12930" s="3"/>
      <c r="BN12930" s="3"/>
      <c r="BO12930" s="3"/>
      <c r="BP12930" s="3"/>
      <c r="BQ12930" s="3"/>
      <c r="BR12930" s="3"/>
      <c r="BS12930" s="3"/>
    </row>
    <row r="12931" spans="11:71" x14ac:dyDescent="0.25">
      <c r="K12931" s="3"/>
      <c r="L12931" s="3"/>
      <c r="M12931" s="3"/>
      <c r="N12931" s="3"/>
      <c r="O12931" s="3"/>
      <c r="P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3"/>
      <c r="AG12931" s="3"/>
      <c r="AH12931" s="3"/>
      <c r="AI12931" s="3"/>
      <c r="AJ12931" s="3"/>
      <c r="BM12931" s="3"/>
      <c r="BN12931" s="3"/>
      <c r="BO12931" s="3"/>
      <c r="BP12931" s="3"/>
      <c r="BQ12931" s="3"/>
      <c r="BR12931" s="3"/>
      <c r="BS12931" s="3"/>
    </row>
    <row r="12932" spans="11:71" x14ac:dyDescent="0.25">
      <c r="K12932" s="3"/>
      <c r="L12932" s="3"/>
      <c r="M12932" s="3"/>
      <c r="N12932" s="3"/>
      <c r="O12932" s="3"/>
      <c r="P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3"/>
      <c r="AG12932" s="3"/>
      <c r="AH12932" s="3"/>
      <c r="AI12932" s="3"/>
      <c r="AJ12932" s="3"/>
      <c r="BM12932" s="3"/>
      <c r="BN12932" s="3"/>
      <c r="BO12932" s="3"/>
      <c r="BP12932" s="3"/>
      <c r="BQ12932" s="3"/>
      <c r="BR12932" s="3"/>
      <c r="BS12932" s="3"/>
    </row>
    <row r="12933" spans="11:71" x14ac:dyDescent="0.25">
      <c r="K12933" s="3"/>
      <c r="L12933" s="3"/>
      <c r="M12933" s="3"/>
      <c r="N12933" s="3"/>
      <c r="O12933" s="3"/>
      <c r="P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3"/>
      <c r="AG12933" s="3"/>
      <c r="AH12933" s="3"/>
      <c r="AI12933" s="3"/>
      <c r="AJ12933" s="3"/>
      <c r="BM12933" s="3"/>
      <c r="BN12933" s="3"/>
      <c r="BO12933" s="3"/>
      <c r="BP12933" s="3"/>
      <c r="BQ12933" s="3"/>
      <c r="BR12933" s="3"/>
      <c r="BS12933" s="3"/>
    </row>
    <row r="12934" spans="11:71" x14ac:dyDescent="0.25">
      <c r="K12934" s="3"/>
      <c r="L12934" s="3"/>
      <c r="M12934" s="3"/>
      <c r="N12934" s="3"/>
      <c r="O12934" s="3"/>
      <c r="P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3"/>
      <c r="AG12934" s="3"/>
      <c r="AH12934" s="3"/>
      <c r="AI12934" s="3"/>
      <c r="AJ12934" s="3"/>
      <c r="BM12934" s="3"/>
      <c r="BN12934" s="3"/>
      <c r="BO12934" s="3"/>
      <c r="BP12934" s="3"/>
      <c r="BQ12934" s="3"/>
      <c r="BR12934" s="3"/>
      <c r="BS12934" s="3"/>
    </row>
    <row r="12935" spans="11:71" x14ac:dyDescent="0.25">
      <c r="K12935" s="3"/>
      <c r="L12935" s="3"/>
      <c r="M12935" s="3"/>
      <c r="N12935" s="3"/>
      <c r="O12935" s="3"/>
      <c r="P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3"/>
      <c r="AG12935" s="3"/>
      <c r="AH12935" s="3"/>
      <c r="AI12935" s="3"/>
      <c r="AJ12935" s="3"/>
      <c r="BM12935" s="3"/>
      <c r="BN12935" s="3"/>
      <c r="BO12935" s="3"/>
      <c r="BP12935" s="3"/>
      <c r="BQ12935" s="3"/>
      <c r="BR12935" s="3"/>
      <c r="BS12935" s="3"/>
    </row>
    <row r="12936" spans="11:71" x14ac:dyDescent="0.25">
      <c r="K12936" s="3"/>
      <c r="L12936" s="3"/>
      <c r="M12936" s="3"/>
      <c r="N12936" s="3"/>
      <c r="O12936" s="3"/>
      <c r="P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3"/>
      <c r="AG12936" s="3"/>
      <c r="AH12936" s="3"/>
      <c r="AI12936" s="3"/>
      <c r="AJ12936" s="3"/>
      <c r="BM12936" s="3"/>
      <c r="BN12936" s="3"/>
      <c r="BO12936" s="3"/>
      <c r="BP12936" s="3"/>
      <c r="BQ12936" s="3"/>
      <c r="BR12936" s="3"/>
      <c r="BS12936" s="3"/>
    </row>
    <row r="12937" spans="11:71" x14ac:dyDescent="0.25">
      <c r="K12937" s="3"/>
      <c r="L12937" s="3"/>
      <c r="M12937" s="3"/>
      <c r="N12937" s="3"/>
      <c r="O12937" s="3"/>
      <c r="P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3"/>
      <c r="AG12937" s="3"/>
      <c r="AH12937" s="3"/>
      <c r="AI12937" s="3"/>
      <c r="AJ12937" s="3"/>
      <c r="BM12937" s="3"/>
      <c r="BN12937" s="3"/>
      <c r="BO12937" s="3"/>
      <c r="BP12937" s="3"/>
      <c r="BQ12937" s="3"/>
      <c r="BR12937" s="3"/>
      <c r="BS12937" s="3"/>
    </row>
    <row r="12938" spans="11:71" x14ac:dyDescent="0.25">
      <c r="K12938" s="3"/>
      <c r="L12938" s="3"/>
      <c r="M12938" s="3"/>
      <c r="N12938" s="3"/>
      <c r="O12938" s="3"/>
      <c r="P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3"/>
      <c r="AG12938" s="3"/>
      <c r="AH12938" s="3"/>
      <c r="AI12938" s="3"/>
      <c r="AJ12938" s="3"/>
      <c r="BM12938" s="3"/>
      <c r="BN12938" s="3"/>
      <c r="BO12938" s="3"/>
      <c r="BP12938" s="3"/>
      <c r="BQ12938" s="3"/>
      <c r="BR12938" s="3"/>
      <c r="BS12938" s="3"/>
    </row>
    <row r="12939" spans="11:71" x14ac:dyDescent="0.25">
      <c r="K12939" s="3"/>
      <c r="L12939" s="3"/>
      <c r="M12939" s="3"/>
      <c r="N12939" s="3"/>
      <c r="O12939" s="3"/>
      <c r="P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3"/>
      <c r="AG12939" s="3"/>
      <c r="AH12939" s="3"/>
      <c r="AI12939" s="3"/>
      <c r="AJ12939" s="3"/>
      <c r="BM12939" s="3"/>
      <c r="BN12939" s="3"/>
      <c r="BO12939" s="3"/>
      <c r="BP12939" s="3"/>
      <c r="BQ12939" s="3"/>
      <c r="BR12939" s="3"/>
      <c r="BS12939" s="3"/>
    </row>
    <row r="12940" spans="11:71" x14ac:dyDescent="0.25">
      <c r="K12940" s="3"/>
      <c r="L12940" s="3"/>
      <c r="M12940" s="3"/>
      <c r="N12940" s="3"/>
      <c r="O12940" s="3"/>
      <c r="P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3"/>
      <c r="AG12940" s="3"/>
      <c r="AH12940" s="3"/>
      <c r="AI12940" s="3"/>
      <c r="AJ12940" s="3"/>
      <c r="BM12940" s="3"/>
      <c r="BN12940" s="3"/>
      <c r="BO12940" s="3"/>
      <c r="BP12940" s="3"/>
      <c r="BQ12940" s="3"/>
      <c r="BR12940" s="3"/>
      <c r="BS12940" s="3"/>
    </row>
    <row r="12941" spans="11:71" x14ac:dyDescent="0.25">
      <c r="K12941" s="3"/>
      <c r="L12941" s="3"/>
      <c r="M12941" s="3"/>
      <c r="N12941" s="3"/>
      <c r="O12941" s="3"/>
      <c r="P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3"/>
      <c r="AG12941" s="3"/>
      <c r="AH12941" s="3"/>
      <c r="AI12941" s="3"/>
      <c r="AJ12941" s="3"/>
      <c r="BM12941" s="3"/>
      <c r="BN12941" s="3"/>
      <c r="BO12941" s="3"/>
      <c r="BP12941" s="3"/>
      <c r="BQ12941" s="3"/>
      <c r="BR12941" s="3"/>
      <c r="BS12941" s="3"/>
    </row>
    <row r="12942" spans="11:71" x14ac:dyDescent="0.25">
      <c r="K12942" s="3"/>
      <c r="L12942" s="3"/>
      <c r="M12942" s="3"/>
      <c r="N12942" s="3"/>
      <c r="O12942" s="3"/>
      <c r="P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3"/>
      <c r="AG12942" s="3"/>
      <c r="AH12942" s="3"/>
      <c r="AI12942" s="3"/>
      <c r="AJ12942" s="3"/>
      <c r="BM12942" s="3"/>
      <c r="BN12942" s="3"/>
      <c r="BO12942" s="3"/>
      <c r="BP12942" s="3"/>
      <c r="BQ12942" s="3"/>
      <c r="BR12942" s="3"/>
      <c r="BS12942" s="3"/>
    </row>
    <row r="12943" spans="11:71" x14ac:dyDescent="0.25">
      <c r="K12943" s="3"/>
      <c r="L12943" s="3"/>
      <c r="M12943" s="3"/>
      <c r="N12943" s="3"/>
      <c r="O12943" s="3"/>
      <c r="P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3"/>
      <c r="AG12943" s="3"/>
      <c r="AH12943" s="3"/>
      <c r="AI12943" s="3"/>
      <c r="AJ12943" s="3"/>
      <c r="BM12943" s="3"/>
      <c r="BN12943" s="3"/>
      <c r="BO12943" s="3"/>
      <c r="BP12943" s="3"/>
      <c r="BQ12943" s="3"/>
      <c r="BR12943" s="3"/>
      <c r="BS12943" s="3"/>
    </row>
    <row r="12944" spans="11:71" x14ac:dyDescent="0.25">
      <c r="K12944" s="3"/>
      <c r="L12944" s="3"/>
      <c r="M12944" s="3"/>
      <c r="N12944" s="3"/>
      <c r="O12944" s="3"/>
      <c r="P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3"/>
      <c r="AG12944" s="3"/>
      <c r="AH12944" s="3"/>
      <c r="AI12944" s="3"/>
      <c r="AJ12944" s="3"/>
      <c r="BM12944" s="3"/>
      <c r="BN12944" s="3"/>
      <c r="BO12944" s="3"/>
      <c r="BP12944" s="3"/>
      <c r="BQ12944" s="3"/>
      <c r="BR12944" s="3"/>
      <c r="BS12944" s="3"/>
    </row>
    <row r="12945" spans="11:71" x14ac:dyDescent="0.25">
      <c r="K12945" s="3"/>
      <c r="L12945" s="3"/>
      <c r="M12945" s="3"/>
      <c r="N12945" s="3"/>
      <c r="O12945" s="3"/>
      <c r="P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3"/>
      <c r="AG12945" s="3"/>
      <c r="AH12945" s="3"/>
      <c r="AI12945" s="3"/>
      <c r="AJ12945" s="3"/>
      <c r="BM12945" s="3"/>
      <c r="BN12945" s="3"/>
      <c r="BO12945" s="3"/>
      <c r="BP12945" s="3"/>
      <c r="BQ12945" s="3"/>
      <c r="BR12945" s="3"/>
      <c r="BS12945" s="3"/>
    </row>
    <row r="12946" spans="11:71" x14ac:dyDescent="0.25">
      <c r="K12946" s="3"/>
      <c r="L12946" s="3"/>
      <c r="M12946" s="3"/>
      <c r="N12946" s="3"/>
      <c r="O12946" s="3"/>
      <c r="P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3"/>
      <c r="AG12946" s="3"/>
      <c r="AH12946" s="3"/>
      <c r="AI12946" s="3"/>
      <c r="AJ12946" s="3"/>
      <c r="BM12946" s="3"/>
      <c r="BN12946" s="3"/>
      <c r="BO12946" s="3"/>
      <c r="BP12946" s="3"/>
      <c r="BQ12946" s="3"/>
      <c r="BR12946" s="3"/>
      <c r="BS12946" s="3"/>
    </row>
    <row r="12947" spans="11:71" x14ac:dyDescent="0.25">
      <c r="K12947" s="3"/>
      <c r="L12947" s="3"/>
      <c r="M12947" s="3"/>
      <c r="N12947" s="3"/>
      <c r="O12947" s="3"/>
      <c r="P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3"/>
      <c r="AG12947" s="3"/>
      <c r="AH12947" s="3"/>
      <c r="AI12947" s="3"/>
      <c r="AJ12947" s="3"/>
      <c r="BM12947" s="3"/>
      <c r="BN12947" s="3"/>
      <c r="BO12947" s="3"/>
      <c r="BP12947" s="3"/>
      <c r="BQ12947" s="3"/>
      <c r="BR12947" s="3"/>
      <c r="BS12947" s="3"/>
    </row>
    <row r="12948" spans="11:71" x14ac:dyDescent="0.25">
      <c r="K12948" s="3"/>
      <c r="L12948" s="3"/>
      <c r="M12948" s="3"/>
      <c r="N12948" s="3"/>
      <c r="O12948" s="3"/>
      <c r="P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3"/>
      <c r="AG12948" s="3"/>
      <c r="AH12948" s="3"/>
      <c r="AI12948" s="3"/>
      <c r="AJ12948" s="3"/>
      <c r="BM12948" s="3"/>
      <c r="BN12948" s="3"/>
      <c r="BO12948" s="3"/>
      <c r="BP12948" s="3"/>
      <c r="BQ12948" s="3"/>
      <c r="BR12948" s="3"/>
      <c r="BS12948" s="3"/>
    </row>
    <row r="12949" spans="11:71" x14ac:dyDescent="0.25">
      <c r="K12949" s="3"/>
      <c r="L12949" s="3"/>
      <c r="M12949" s="3"/>
      <c r="N12949" s="3"/>
      <c r="O12949" s="3"/>
      <c r="P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3"/>
      <c r="AG12949" s="3"/>
      <c r="AH12949" s="3"/>
      <c r="AI12949" s="3"/>
      <c r="AJ12949" s="3"/>
      <c r="BM12949" s="3"/>
      <c r="BN12949" s="3"/>
      <c r="BO12949" s="3"/>
      <c r="BP12949" s="3"/>
      <c r="BQ12949" s="3"/>
      <c r="BR12949" s="3"/>
      <c r="BS12949" s="3"/>
    </row>
    <row r="12950" spans="11:71" x14ac:dyDescent="0.25">
      <c r="K12950" s="3"/>
      <c r="L12950" s="3"/>
      <c r="M12950" s="3"/>
      <c r="N12950" s="3"/>
      <c r="O12950" s="3"/>
      <c r="P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3"/>
      <c r="AG12950" s="3"/>
      <c r="AH12950" s="3"/>
      <c r="AI12950" s="3"/>
      <c r="AJ12950" s="3"/>
      <c r="BM12950" s="3"/>
      <c r="BN12950" s="3"/>
      <c r="BO12950" s="3"/>
      <c r="BP12950" s="3"/>
      <c r="BQ12950" s="3"/>
      <c r="BR12950" s="3"/>
      <c r="BS12950" s="3"/>
    </row>
    <row r="12951" spans="11:71" x14ac:dyDescent="0.25">
      <c r="K12951" s="3"/>
      <c r="L12951" s="3"/>
      <c r="M12951" s="3"/>
      <c r="N12951" s="3"/>
      <c r="O12951" s="3"/>
      <c r="P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3"/>
      <c r="AG12951" s="3"/>
      <c r="AH12951" s="3"/>
      <c r="AI12951" s="3"/>
      <c r="AJ12951" s="3"/>
      <c r="BM12951" s="3"/>
      <c r="BN12951" s="3"/>
      <c r="BO12951" s="3"/>
      <c r="BP12951" s="3"/>
      <c r="BQ12951" s="3"/>
      <c r="BR12951" s="3"/>
      <c r="BS12951" s="3"/>
    </row>
    <row r="12952" spans="11:71" x14ac:dyDescent="0.25">
      <c r="K12952" s="3"/>
      <c r="L12952" s="3"/>
      <c r="M12952" s="3"/>
      <c r="N12952" s="3"/>
      <c r="O12952" s="3"/>
      <c r="P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3"/>
      <c r="AG12952" s="3"/>
      <c r="AH12952" s="3"/>
      <c r="AI12952" s="3"/>
      <c r="AJ12952" s="3"/>
      <c r="BM12952" s="3"/>
      <c r="BN12952" s="3"/>
      <c r="BO12952" s="3"/>
      <c r="BP12952" s="3"/>
      <c r="BQ12952" s="3"/>
      <c r="BR12952" s="3"/>
      <c r="BS12952" s="3"/>
    </row>
    <row r="12953" spans="11:71" x14ac:dyDescent="0.25">
      <c r="K12953" s="3"/>
      <c r="L12953" s="3"/>
      <c r="M12953" s="3"/>
      <c r="N12953" s="3"/>
      <c r="O12953" s="3"/>
      <c r="P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3"/>
      <c r="AG12953" s="3"/>
      <c r="AH12953" s="3"/>
      <c r="AI12953" s="3"/>
      <c r="AJ12953" s="3"/>
      <c r="BM12953" s="3"/>
      <c r="BN12953" s="3"/>
      <c r="BO12953" s="3"/>
      <c r="BP12953" s="3"/>
      <c r="BQ12953" s="3"/>
      <c r="BR12953" s="3"/>
      <c r="BS12953" s="3"/>
    </row>
    <row r="12954" spans="11:71" x14ac:dyDescent="0.25">
      <c r="K12954" s="3"/>
      <c r="L12954" s="3"/>
      <c r="M12954" s="3"/>
      <c r="N12954" s="3"/>
      <c r="O12954" s="3"/>
      <c r="P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3"/>
      <c r="AG12954" s="3"/>
      <c r="AH12954" s="3"/>
      <c r="AI12954" s="3"/>
      <c r="AJ12954" s="3"/>
      <c r="BM12954" s="3"/>
      <c r="BN12954" s="3"/>
      <c r="BO12954" s="3"/>
      <c r="BP12954" s="3"/>
      <c r="BQ12954" s="3"/>
      <c r="BR12954" s="3"/>
      <c r="BS12954" s="3"/>
    </row>
    <row r="12955" spans="11:71" x14ac:dyDescent="0.25">
      <c r="K12955" s="3"/>
      <c r="L12955" s="3"/>
      <c r="M12955" s="3"/>
      <c r="N12955" s="3"/>
      <c r="O12955" s="3"/>
      <c r="P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3"/>
      <c r="AG12955" s="3"/>
      <c r="AH12955" s="3"/>
      <c r="AI12955" s="3"/>
      <c r="AJ12955" s="3"/>
      <c r="BM12955" s="3"/>
      <c r="BN12955" s="3"/>
      <c r="BO12955" s="3"/>
      <c r="BP12955" s="3"/>
      <c r="BQ12955" s="3"/>
      <c r="BR12955" s="3"/>
      <c r="BS12955" s="3"/>
    </row>
    <row r="12956" spans="11:71" x14ac:dyDescent="0.25">
      <c r="K12956" s="3"/>
      <c r="L12956" s="3"/>
      <c r="M12956" s="3"/>
      <c r="N12956" s="3"/>
      <c r="O12956" s="3"/>
      <c r="P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3"/>
      <c r="AG12956" s="3"/>
      <c r="AH12956" s="3"/>
      <c r="AI12956" s="3"/>
      <c r="AJ12956" s="3"/>
      <c r="BM12956" s="3"/>
      <c r="BN12956" s="3"/>
      <c r="BO12956" s="3"/>
      <c r="BP12956" s="3"/>
      <c r="BQ12956" s="3"/>
      <c r="BR12956" s="3"/>
      <c r="BS12956" s="3"/>
    </row>
    <row r="12957" spans="11:71" x14ac:dyDescent="0.25">
      <c r="K12957" s="3"/>
      <c r="L12957" s="3"/>
      <c r="M12957" s="3"/>
      <c r="N12957" s="3"/>
      <c r="O12957" s="3"/>
      <c r="P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3"/>
      <c r="AG12957" s="3"/>
      <c r="AH12957" s="3"/>
      <c r="AI12957" s="3"/>
      <c r="AJ12957" s="3"/>
      <c r="BM12957" s="3"/>
      <c r="BN12957" s="3"/>
      <c r="BO12957" s="3"/>
      <c r="BP12957" s="3"/>
      <c r="BQ12957" s="3"/>
      <c r="BR12957" s="3"/>
      <c r="BS12957" s="3"/>
    </row>
    <row r="12958" spans="11:71" x14ac:dyDescent="0.25">
      <c r="K12958" s="3"/>
      <c r="L12958" s="3"/>
      <c r="M12958" s="3"/>
      <c r="N12958" s="3"/>
      <c r="O12958" s="3"/>
      <c r="P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3"/>
      <c r="AG12958" s="3"/>
      <c r="AH12958" s="3"/>
      <c r="AI12958" s="3"/>
      <c r="AJ12958" s="3"/>
      <c r="BM12958" s="3"/>
      <c r="BN12958" s="3"/>
      <c r="BO12958" s="3"/>
      <c r="BP12958" s="3"/>
      <c r="BQ12958" s="3"/>
      <c r="BR12958" s="3"/>
      <c r="BS12958" s="3"/>
    </row>
    <row r="12959" spans="11:71" x14ac:dyDescent="0.25">
      <c r="K12959" s="3"/>
      <c r="L12959" s="3"/>
      <c r="M12959" s="3"/>
      <c r="N12959" s="3"/>
      <c r="O12959" s="3"/>
      <c r="P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3"/>
      <c r="AG12959" s="3"/>
      <c r="AH12959" s="3"/>
      <c r="AI12959" s="3"/>
      <c r="AJ12959" s="3"/>
      <c r="BM12959" s="3"/>
      <c r="BN12959" s="3"/>
      <c r="BO12959" s="3"/>
      <c r="BP12959" s="3"/>
      <c r="BQ12959" s="3"/>
      <c r="BR12959" s="3"/>
      <c r="BS12959" s="3"/>
    </row>
    <row r="12960" spans="11:71" x14ac:dyDescent="0.25">
      <c r="K12960" s="3"/>
      <c r="L12960" s="3"/>
      <c r="M12960" s="3"/>
      <c r="N12960" s="3"/>
      <c r="O12960" s="3"/>
      <c r="P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3"/>
      <c r="AG12960" s="3"/>
      <c r="AH12960" s="3"/>
      <c r="AI12960" s="3"/>
      <c r="AJ12960" s="3"/>
      <c r="BM12960" s="3"/>
      <c r="BN12960" s="3"/>
      <c r="BO12960" s="3"/>
      <c r="BP12960" s="3"/>
      <c r="BQ12960" s="3"/>
      <c r="BR12960" s="3"/>
      <c r="BS12960" s="3"/>
    </row>
    <row r="12961" spans="11:71" x14ac:dyDescent="0.25">
      <c r="K12961" s="3"/>
      <c r="L12961" s="3"/>
      <c r="M12961" s="3"/>
      <c r="N12961" s="3"/>
      <c r="O12961" s="3"/>
      <c r="P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3"/>
      <c r="AG12961" s="3"/>
      <c r="AH12961" s="3"/>
      <c r="AI12961" s="3"/>
      <c r="AJ12961" s="3"/>
      <c r="BM12961" s="3"/>
      <c r="BN12961" s="3"/>
      <c r="BO12961" s="3"/>
      <c r="BP12961" s="3"/>
      <c r="BQ12961" s="3"/>
      <c r="BR12961" s="3"/>
      <c r="BS12961" s="3"/>
    </row>
    <row r="12962" spans="11:71" x14ac:dyDescent="0.25">
      <c r="K12962" s="3"/>
      <c r="L12962" s="3"/>
      <c r="M12962" s="3"/>
      <c r="N12962" s="3"/>
      <c r="O12962" s="3"/>
      <c r="P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3"/>
      <c r="AG12962" s="3"/>
      <c r="AH12962" s="3"/>
      <c r="AI12962" s="3"/>
      <c r="AJ12962" s="3"/>
      <c r="BM12962" s="3"/>
      <c r="BN12962" s="3"/>
      <c r="BO12962" s="3"/>
      <c r="BP12962" s="3"/>
      <c r="BQ12962" s="3"/>
      <c r="BR12962" s="3"/>
      <c r="BS12962" s="3"/>
    </row>
    <row r="12963" spans="11:71" x14ac:dyDescent="0.25">
      <c r="K12963" s="3"/>
      <c r="L12963" s="3"/>
      <c r="M12963" s="3"/>
      <c r="N12963" s="3"/>
      <c r="O12963" s="3"/>
      <c r="P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3"/>
      <c r="AG12963" s="3"/>
      <c r="AH12963" s="3"/>
      <c r="AI12963" s="3"/>
      <c r="AJ12963" s="3"/>
      <c r="BM12963" s="3"/>
      <c r="BN12963" s="3"/>
      <c r="BO12963" s="3"/>
      <c r="BP12963" s="3"/>
      <c r="BQ12963" s="3"/>
      <c r="BR12963" s="3"/>
      <c r="BS12963" s="3"/>
    </row>
    <row r="12964" spans="11:71" x14ac:dyDescent="0.25">
      <c r="K12964" s="3"/>
      <c r="L12964" s="3"/>
      <c r="M12964" s="3"/>
      <c r="N12964" s="3"/>
      <c r="O12964" s="3"/>
      <c r="P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3"/>
      <c r="AG12964" s="3"/>
      <c r="AH12964" s="3"/>
      <c r="AI12964" s="3"/>
      <c r="AJ12964" s="3"/>
      <c r="BM12964" s="3"/>
      <c r="BN12964" s="3"/>
      <c r="BO12964" s="3"/>
      <c r="BP12964" s="3"/>
      <c r="BQ12964" s="3"/>
      <c r="BR12964" s="3"/>
      <c r="BS12964" s="3"/>
    </row>
    <row r="12965" spans="11:71" x14ac:dyDescent="0.25">
      <c r="K12965" s="3"/>
      <c r="L12965" s="3"/>
      <c r="M12965" s="3"/>
      <c r="N12965" s="3"/>
      <c r="O12965" s="3"/>
      <c r="P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3"/>
      <c r="AG12965" s="3"/>
      <c r="AH12965" s="3"/>
      <c r="AI12965" s="3"/>
      <c r="AJ12965" s="3"/>
      <c r="BM12965" s="3"/>
      <c r="BN12965" s="3"/>
      <c r="BO12965" s="3"/>
      <c r="BP12965" s="3"/>
      <c r="BQ12965" s="3"/>
      <c r="BR12965" s="3"/>
      <c r="BS12965" s="3"/>
    </row>
    <row r="12966" spans="11:71" x14ac:dyDescent="0.25">
      <c r="K12966" s="3"/>
      <c r="L12966" s="3"/>
      <c r="M12966" s="3"/>
      <c r="N12966" s="3"/>
      <c r="O12966" s="3"/>
      <c r="P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3"/>
      <c r="AG12966" s="3"/>
      <c r="AH12966" s="3"/>
      <c r="AI12966" s="3"/>
      <c r="AJ12966" s="3"/>
      <c r="BM12966" s="3"/>
      <c r="BN12966" s="3"/>
      <c r="BO12966" s="3"/>
      <c r="BP12966" s="3"/>
      <c r="BQ12966" s="3"/>
      <c r="BR12966" s="3"/>
      <c r="BS12966" s="3"/>
    </row>
    <row r="12967" spans="11:71" x14ac:dyDescent="0.25">
      <c r="K12967" s="3"/>
      <c r="L12967" s="3"/>
      <c r="M12967" s="3"/>
      <c r="N12967" s="3"/>
      <c r="O12967" s="3"/>
      <c r="P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3"/>
      <c r="AG12967" s="3"/>
      <c r="AH12967" s="3"/>
      <c r="AI12967" s="3"/>
      <c r="AJ12967" s="3"/>
      <c r="BM12967" s="3"/>
      <c r="BN12967" s="3"/>
      <c r="BO12967" s="3"/>
      <c r="BP12967" s="3"/>
      <c r="BQ12967" s="3"/>
      <c r="BR12967" s="3"/>
      <c r="BS12967" s="3"/>
    </row>
    <row r="12968" spans="11:71" x14ac:dyDescent="0.25">
      <c r="K12968" s="3"/>
      <c r="L12968" s="3"/>
      <c r="M12968" s="3"/>
      <c r="N12968" s="3"/>
      <c r="O12968" s="3"/>
      <c r="P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3"/>
      <c r="AG12968" s="3"/>
      <c r="AH12968" s="3"/>
      <c r="AI12968" s="3"/>
      <c r="AJ12968" s="3"/>
      <c r="BM12968" s="3"/>
      <c r="BN12968" s="3"/>
      <c r="BO12968" s="3"/>
      <c r="BP12968" s="3"/>
      <c r="BQ12968" s="3"/>
      <c r="BR12968" s="3"/>
      <c r="BS12968" s="3"/>
    </row>
    <row r="12969" spans="11:71" x14ac:dyDescent="0.25">
      <c r="K12969" s="3"/>
      <c r="L12969" s="3"/>
      <c r="M12969" s="3"/>
      <c r="N12969" s="3"/>
      <c r="O12969" s="3"/>
      <c r="P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3"/>
      <c r="AG12969" s="3"/>
      <c r="AH12969" s="3"/>
      <c r="AI12969" s="3"/>
      <c r="AJ12969" s="3"/>
      <c r="BM12969" s="3"/>
      <c r="BN12969" s="3"/>
      <c r="BO12969" s="3"/>
      <c r="BP12969" s="3"/>
      <c r="BQ12969" s="3"/>
      <c r="BR12969" s="3"/>
      <c r="BS12969" s="3"/>
    </row>
    <row r="12970" spans="11:71" x14ac:dyDescent="0.25">
      <c r="K12970" s="3"/>
      <c r="L12970" s="3"/>
      <c r="M12970" s="3"/>
      <c r="N12970" s="3"/>
      <c r="O12970" s="3"/>
      <c r="P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3"/>
      <c r="AG12970" s="3"/>
      <c r="AH12970" s="3"/>
      <c r="AI12970" s="3"/>
      <c r="AJ12970" s="3"/>
      <c r="BM12970" s="3"/>
      <c r="BN12970" s="3"/>
      <c r="BO12970" s="3"/>
      <c r="BP12970" s="3"/>
      <c r="BQ12970" s="3"/>
      <c r="BR12970" s="3"/>
      <c r="BS12970" s="3"/>
    </row>
    <row r="12971" spans="11:71" x14ac:dyDescent="0.25">
      <c r="K12971" s="3"/>
      <c r="L12971" s="3"/>
      <c r="M12971" s="3"/>
      <c r="N12971" s="3"/>
      <c r="O12971" s="3"/>
      <c r="P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3"/>
      <c r="AG12971" s="3"/>
      <c r="AH12971" s="3"/>
      <c r="AI12971" s="3"/>
      <c r="AJ12971" s="3"/>
      <c r="BM12971" s="3"/>
      <c r="BN12971" s="3"/>
      <c r="BO12971" s="3"/>
      <c r="BP12971" s="3"/>
      <c r="BQ12971" s="3"/>
      <c r="BR12971" s="3"/>
      <c r="BS12971" s="3"/>
    </row>
    <row r="12972" spans="11:71" x14ac:dyDescent="0.25">
      <c r="K12972" s="3"/>
      <c r="L12972" s="3"/>
      <c r="M12972" s="3"/>
      <c r="N12972" s="3"/>
      <c r="O12972" s="3"/>
      <c r="P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3"/>
      <c r="AG12972" s="3"/>
      <c r="AH12972" s="3"/>
      <c r="AI12972" s="3"/>
      <c r="AJ12972" s="3"/>
      <c r="BM12972" s="3"/>
      <c r="BN12972" s="3"/>
      <c r="BO12972" s="3"/>
      <c r="BP12972" s="3"/>
      <c r="BQ12972" s="3"/>
      <c r="BR12972" s="3"/>
      <c r="BS12972" s="3"/>
    </row>
    <row r="12973" spans="11:71" x14ac:dyDescent="0.25">
      <c r="K12973" s="3"/>
      <c r="L12973" s="3"/>
      <c r="M12973" s="3"/>
      <c r="N12973" s="3"/>
      <c r="O12973" s="3"/>
      <c r="P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3"/>
      <c r="AG12973" s="3"/>
      <c r="AH12973" s="3"/>
      <c r="AI12973" s="3"/>
      <c r="AJ12973" s="3"/>
      <c r="BM12973" s="3"/>
      <c r="BN12973" s="3"/>
      <c r="BO12973" s="3"/>
      <c r="BP12973" s="3"/>
      <c r="BQ12973" s="3"/>
      <c r="BR12973" s="3"/>
      <c r="BS12973" s="3"/>
    </row>
    <row r="12974" spans="11:71" x14ac:dyDescent="0.25">
      <c r="K12974" s="3"/>
      <c r="L12974" s="3"/>
      <c r="M12974" s="3"/>
      <c r="N12974" s="3"/>
      <c r="O12974" s="3"/>
      <c r="P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3"/>
      <c r="AG12974" s="3"/>
      <c r="AH12974" s="3"/>
      <c r="AI12974" s="3"/>
      <c r="AJ12974" s="3"/>
      <c r="BM12974" s="3"/>
      <c r="BN12974" s="3"/>
      <c r="BO12974" s="3"/>
      <c r="BP12974" s="3"/>
      <c r="BQ12974" s="3"/>
      <c r="BR12974" s="3"/>
      <c r="BS12974" s="3"/>
    </row>
    <row r="12975" spans="11:71" x14ac:dyDescent="0.25">
      <c r="K12975" s="3"/>
      <c r="L12975" s="3"/>
      <c r="M12975" s="3"/>
      <c r="N12975" s="3"/>
      <c r="O12975" s="3"/>
      <c r="P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3"/>
      <c r="AG12975" s="3"/>
      <c r="AH12975" s="3"/>
      <c r="AI12975" s="3"/>
      <c r="AJ12975" s="3"/>
      <c r="BM12975" s="3"/>
      <c r="BN12975" s="3"/>
      <c r="BO12975" s="3"/>
      <c r="BP12975" s="3"/>
      <c r="BQ12975" s="3"/>
      <c r="BR12975" s="3"/>
      <c r="BS12975" s="3"/>
    </row>
    <row r="12976" spans="11:71" x14ac:dyDescent="0.25">
      <c r="K12976" s="3"/>
      <c r="L12976" s="3"/>
      <c r="M12976" s="3"/>
      <c r="N12976" s="3"/>
      <c r="O12976" s="3"/>
      <c r="P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3"/>
      <c r="AG12976" s="3"/>
      <c r="AH12976" s="3"/>
      <c r="AI12976" s="3"/>
      <c r="AJ12976" s="3"/>
      <c r="BM12976" s="3"/>
      <c r="BN12976" s="3"/>
      <c r="BO12976" s="3"/>
      <c r="BP12976" s="3"/>
      <c r="BQ12976" s="3"/>
      <c r="BR12976" s="3"/>
      <c r="BS12976" s="3"/>
    </row>
    <row r="12977" spans="11:71" x14ac:dyDescent="0.25">
      <c r="K12977" s="3"/>
      <c r="L12977" s="3"/>
      <c r="M12977" s="3"/>
      <c r="N12977" s="3"/>
      <c r="O12977" s="3"/>
      <c r="P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3"/>
      <c r="AG12977" s="3"/>
      <c r="AH12977" s="3"/>
      <c r="AI12977" s="3"/>
      <c r="AJ12977" s="3"/>
      <c r="BM12977" s="3"/>
      <c r="BN12977" s="3"/>
      <c r="BO12977" s="3"/>
      <c r="BP12977" s="3"/>
      <c r="BQ12977" s="3"/>
      <c r="BR12977" s="3"/>
      <c r="BS12977" s="3"/>
    </row>
    <row r="12978" spans="11:71" x14ac:dyDescent="0.25">
      <c r="K12978" s="3"/>
      <c r="L12978" s="3"/>
      <c r="M12978" s="3"/>
      <c r="N12978" s="3"/>
      <c r="O12978" s="3"/>
      <c r="P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3"/>
      <c r="AG12978" s="3"/>
      <c r="AH12978" s="3"/>
      <c r="AI12978" s="3"/>
      <c r="AJ12978" s="3"/>
      <c r="BM12978" s="3"/>
      <c r="BN12978" s="3"/>
      <c r="BO12978" s="3"/>
      <c r="BP12978" s="3"/>
      <c r="BQ12978" s="3"/>
      <c r="BR12978" s="3"/>
      <c r="BS12978" s="3"/>
    </row>
    <row r="12979" spans="11:71" x14ac:dyDescent="0.25">
      <c r="K12979" s="3"/>
      <c r="L12979" s="3"/>
      <c r="M12979" s="3"/>
      <c r="N12979" s="3"/>
      <c r="O12979" s="3"/>
      <c r="P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3"/>
      <c r="AG12979" s="3"/>
      <c r="AH12979" s="3"/>
      <c r="AI12979" s="3"/>
      <c r="AJ12979" s="3"/>
      <c r="BM12979" s="3"/>
      <c r="BN12979" s="3"/>
      <c r="BO12979" s="3"/>
      <c r="BP12979" s="3"/>
      <c r="BQ12979" s="3"/>
      <c r="BR12979" s="3"/>
      <c r="BS12979" s="3"/>
    </row>
    <row r="12980" spans="11:71" x14ac:dyDescent="0.25">
      <c r="K12980" s="3"/>
      <c r="L12980" s="3"/>
      <c r="M12980" s="3"/>
      <c r="N12980" s="3"/>
      <c r="O12980" s="3"/>
      <c r="P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3"/>
      <c r="AG12980" s="3"/>
      <c r="AH12980" s="3"/>
      <c r="AI12980" s="3"/>
      <c r="AJ12980" s="3"/>
      <c r="BM12980" s="3"/>
      <c r="BN12980" s="3"/>
      <c r="BO12980" s="3"/>
      <c r="BP12980" s="3"/>
      <c r="BQ12980" s="3"/>
      <c r="BR12980" s="3"/>
      <c r="BS12980" s="3"/>
    </row>
    <row r="12981" spans="11:71" x14ac:dyDescent="0.25">
      <c r="K12981" s="3"/>
      <c r="L12981" s="3"/>
      <c r="M12981" s="3"/>
      <c r="N12981" s="3"/>
      <c r="O12981" s="3"/>
      <c r="P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3"/>
      <c r="AG12981" s="3"/>
      <c r="AH12981" s="3"/>
      <c r="AI12981" s="3"/>
      <c r="AJ12981" s="3"/>
      <c r="BM12981" s="3"/>
      <c r="BN12981" s="3"/>
      <c r="BO12981" s="3"/>
      <c r="BP12981" s="3"/>
      <c r="BQ12981" s="3"/>
      <c r="BR12981" s="3"/>
      <c r="BS12981" s="3"/>
    </row>
    <row r="12982" spans="11:71" x14ac:dyDescent="0.25">
      <c r="K12982" s="3"/>
      <c r="L12982" s="3"/>
      <c r="M12982" s="3"/>
      <c r="N12982" s="3"/>
      <c r="O12982" s="3"/>
      <c r="P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3"/>
      <c r="AG12982" s="3"/>
      <c r="AH12982" s="3"/>
      <c r="AI12982" s="3"/>
      <c r="AJ12982" s="3"/>
      <c r="BM12982" s="3"/>
      <c r="BN12982" s="3"/>
      <c r="BO12982" s="3"/>
      <c r="BP12982" s="3"/>
      <c r="BQ12982" s="3"/>
      <c r="BR12982" s="3"/>
      <c r="BS12982" s="3"/>
    </row>
    <row r="12983" spans="11:71" x14ac:dyDescent="0.25">
      <c r="K12983" s="3"/>
      <c r="L12983" s="3"/>
      <c r="M12983" s="3"/>
      <c r="N12983" s="3"/>
      <c r="O12983" s="3"/>
      <c r="P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3"/>
      <c r="AG12983" s="3"/>
      <c r="AH12983" s="3"/>
      <c r="AI12983" s="3"/>
      <c r="AJ12983" s="3"/>
      <c r="BM12983" s="3"/>
      <c r="BN12983" s="3"/>
      <c r="BO12983" s="3"/>
      <c r="BP12983" s="3"/>
      <c r="BQ12983" s="3"/>
      <c r="BR12983" s="3"/>
      <c r="BS12983" s="3"/>
    </row>
    <row r="12984" spans="11:71" x14ac:dyDescent="0.25">
      <c r="K12984" s="3"/>
      <c r="L12984" s="3"/>
      <c r="M12984" s="3"/>
      <c r="N12984" s="3"/>
      <c r="O12984" s="3"/>
      <c r="P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3"/>
      <c r="AG12984" s="3"/>
      <c r="AH12984" s="3"/>
      <c r="AI12984" s="3"/>
      <c r="AJ12984" s="3"/>
      <c r="BM12984" s="3"/>
      <c r="BN12984" s="3"/>
      <c r="BO12984" s="3"/>
      <c r="BP12984" s="3"/>
      <c r="BQ12984" s="3"/>
      <c r="BR12984" s="3"/>
      <c r="BS12984" s="3"/>
    </row>
    <row r="12985" spans="11:71" x14ac:dyDescent="0.25">
      <c r="K12985" s="3"/>
      <c r="L12985" s="3"/>
      <c r="M12985" s="3"/>
      <c r="N12985" s="3"/>
      <c r="O12985" s="3"/>
      <c r="P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3"/>
      <c r="AG12985" s="3"/>
      <c r="AH12985" s="3"/>
      <c r="AI12985" s="3"/>
      <c r="AJ12985" s="3"/>
      <c r="BM12985" s="3"/>
      <c r="BN12985" s="3"/>
      <c r="BO12985" s="3"/>
      <c r="BP12985" s="3"/>
      <c r="BQ12985" s="3"/>
      <c r="BR12985" s="3"/>
      <c r="BS12985" s="3"/>
    </row>
    <row r="12986" spans="11:71" x14ac:dyDescent="0.25">
      <c r="K12986" s="3"/>
      <c r="L12986" s="3"/>
      <c r="M12986" s="3"/>
      <c r="N12986" s="3"/>
      <c r="O12986" s="3"/>
      <c r="P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3"/>
      <c r="AG12986" s="3"/>
      <c r="AH12986" s="3"/>
      <c r="AI12986" s="3"/>
      <c r="AJ12986" s="3"/>
      <c r="BM12986" s="3"/>
      <c r="BN12986" s="3"/>
      <c r="BO12986" s="3"/>
      <c r="BP12986" s="3"/>
      <c r="BQ12986" s="3"/>
      <c r="BR12986" s="3"/>
      <c r="BS12986" s="3"/>
    </row>
    <row r="12987" spans="11:71" x14ac:dyDescent="0.25">
      <c r="K12987" s="3"/>
      <c r="L12987" s="3"/>
      <c r="M12987" s="3"/>
      <c r="N12987" s="3"/>
      <c r="O12987" s="3"/>
      <c r="P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3"/>
      <c r="AG12987" s="3"/>
      <c r="AH12987" s="3"/>
      <c r="AI12987" s="3"/>
      <c r="AJ12987" s="3"/>
      <c r="BM12987" s="3"/>
      <c r="BN12987" s="3"/>
      <c r="BO12987" s="3"/>
      <c r="BP12987" s="3"/>
      <c r="BQ12987" s="3"/>
      <c r="BR12987" s="3"/>
      <c r="BS12987" s="3"/>
    </row>
    <row r="12988" spans="11:71" x14ac:dyDescent="0.25">
      <c r="K12988" s="3"/>
      <c r="L12988" s="3"/>
      <c r="M12988" s="3"/>
      <c r="N12988" s="3"/>
      <c r="O12988" s="3"/>
      <c r="P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3"/>
      <c r="AG12988" s="3"/>
      <c r="AH12988" s="3"/>
      <c r="AI12988" s="3"/>
      <c r="AJ12988" s="3"/>
      <c r="BM12988" s="3"/>
      <c r="BN12988" s="3"/>
      <c r="BO12988" s="3"/>
      <c r="BP12988" s="3"/>
      <c r="BQ12988" s="3"/>
      <c r="BR12988" s="3"/>
      <c r="BS12988" s="3"/>
    </row>
    <row r="12989" spans="11:71" x14ac:dyDescent="0.25">
      <c r="K12989" s="3"/>
      <c r="L12989" s="3"/>
      <c r="M12989" s="3"/>
      <c r="N12989" s="3"/>
      <c r="O12989" s="3"/>
      <c r="P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3"/>
      <c r="AG12989" s="3"/>
      <c r="AH12989" s="3"/>
      <c r="AI12989" s="3"/>
      <c r="AJ12989" s="3"/>
      <c r="BM12989" s="3"/>
      <c r="BN12989" s="3"/>
      <c r="BO12989" s="3"/>
      <c r="BP12989" s="3"/>
      <c r="BQ12989" s="3"/>
      <c r="BR12989" s="3"/>
      <c r="BS12989" s="3"/>
    </row>
    <row r="12990" spans="11:71" x14ac:dyDescent="0.25">
      <c r="K12990" s="3"/>
      <c r="L12990" s="3"/>
      <c r="M12990" s="3"/>
      <c r="N12990" s="3"/>
      <c r="O12990" s="3"/>
      <c r="P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3"/>
      <c r="AG12990" s="3"/>
      <c r="AH12990" s="3"/>
      <c r="AI12990" s="3"/>
      <c r="AJ12990" s="3"/>
      <c r="BM12990" s="3"/>
      <c r="BN12990" s="3"/>
      <c r="BO12990" s="3"/>
      <c r="BP12990" s="3"/>
      <c r="BQ12990" s="3"/>
      <c r="BR12990" s="3"/>
      <c r="BS12990" s="3"/>
    </row>
    <row r="12991" spans="11:71" x14ac:dyDescent="0.25">
      <c r="K12991" s="3"/>
      <c r="L12991" s="3"/>
      <c r="M12991" s="3"/>
      <c r="N12991" s="3"/>
      <c r="O12991" s="3"/>
      <c r="P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3"/>
      <c r="AG12991" s="3"/>
      <c r="AH12991" s="3"/>
      <c r="AI12991" s="3"/>
      <c r="AJ12991" s="3"/>
      <c r="BM12991" s="3"/>
      <c r="BN12991" s="3"/>
      <c r="BO12991" s="3"/>
      <c r="BP12991" s="3"/>
      <c r="BQ12991" s="3"/>
      <c r="BR12991" s="3"/>
      <c r="BS12991" s="3"/>
    </row>
    <row r="12992" spans="11:71" x14ac:dyDescent="0.25">
      <c r="K12992" s="3"/>
      <c r="L12992" s="3"/>
      <c r="M12992" s="3"/>
      <c r="N12992" s="3"/>
      <c r="O12992" s="3"/>
      <c r="P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3"/>
      <c r="AG12992" s="3"/>
      <c r="AH12992" s="3"/>
      <c r="AI12992" s="3"/>
      <c r="AJ12992" s="3"/>
      <c r="BM12992" s="3"/>
      <c r="BN12992" s="3"/>
      <c r="BO12992" s="3"/>
      <c r="BP12992" s="3"/>
      <c r="BQ12992" s="3"/>
      <c r="BR12992" s="3"/>
      <c r="BS12992" s="3"/>
    </row>
    <row r="12993" spans="11:71" x14ac:dyDescent="0.25">
      <c r="K12993" s="3"/>
      <c r="L12993" s="3"/>
      <c r="M12993" s="3"/>
      <c r="N12993" s="3"/>
      <c r="O12993" s="3"/>
      <c r="P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3"/>
      <c r="AG12993" s="3"/>
      <c r="AH12993" s="3"/>
      <c r="AI12993" s="3"/>
      <c r="AJ12993" s="3"/>
      <c r="BM12993" s="3"/>
      <c r="BN12993" s="3"/>
      <c r="BO12993" s="3"/>
      <c r="BP12993" s="3"/>
      <c r="BQ12993" s="3"/>
      <c r="BR12993" s="3"/>
      <c r="BS12993" s="3"/>
    </row>
    <row r="12994" spans="11:71" x14ac:dyDescent="0.25">
      <c r="K12994" s="3"/>
      <c r="L12994" s="3"/>
      <c r="M12994" s="3"/>
      <c r="N12994" s="3"/>
      <c r="O12994" s="3"/>
      <c r="P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3"/>
      <c r="AG12994" s="3"/>
      <c r="AH12994" s="3"/>
      <c r="AI12994" s="3"/>
      <c r="AJ12994" s="3"/>
      <c r="BM12994" s="3"/>
      <c r="BN12994" s="3"/>
      <c r="BO12994" s="3"/>
      <c r="BP12994" s="3"/>
      <c r="BQ12994" s="3"/>
      <c r="BR12994" s="3"/>
      <c r="BS12994" s="3"/>
    </row>
    <row r="12995" spans="11:71" x14ac:dyDescent="0.25">
      <c r="K12995" s="3"/>
      <c r="L12995" s="3"/>
      <c r="M12995" s="3"/>
      <c r="N12995" s="3"/>
      <c r="O12995" s="3"/>
      <c r="P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3"/>
      <c r="AG12995" s="3"/>
      <c r="AH12995" s="3"/>
      <c r="AI12995" s="3"/>
      <c r="AJ12995" s="3"/>
      <c r="BM12995" s="3"/>
      <c r="BN12995" s="3"/>
      <c r="BO12995" s="3"/>
      <c r="BP12995" s="3"/>
      <c r="BQ12995" s="3"/>
      <c r="BR12995" s="3"/>
      <c r="BS12995" s="3"/>
    </row>
    <row r="12996" spans="11:71" x14ac:dyDescent="0.25">
      <c r="K12996" s="3"/>
      <c r="L12996" s="3"/>
      <c r="M12996" s="3"/>
      <c r="N12996" s="3"/>
      <c r="O12996" s="3"/>
      <c r="P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3"/>
      <c r="AG12996" s="3"/>
      <c r="AH12996" s="3"/>
      <c r="AI12996" s="3"/>
      <c r="AJ12996" s="3"/>
      <c r="BM12996" s="3"/>
      <c r="BN12996" s="3"/>
      <c r="BO12996" s="3"/>
      <c r="BP12996" s="3"/>
      <c r="BQ12996" s="3"/>
      <c r="BR12996" s="3"/>
      <c r="BS12996" s="3"/>
    </row>
    <row r="12997" spans="11:71" x14ac:dyDescent="0.25">
      <c r="K12997" s="3"/>
      <c r="L12997" s="3"/>
      <c r="M12997" s="3"/>
      <c r="N12997" s="3"/>
      <c r="O12997" s="3"/>
      <c r="P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3"/>
      <c r="AG12997" s="3"/>
      <c r="AH12997" s="3"/>
      <c r="AI12997" s="3"/>
      <c r="AJ12997" s="3"/>
      <c r="BM12997" s="3"/>
      <c r="BN12997" s="3"/>
      <c r="BO12997" s="3"/>
      <c r="BP12997" s="3"/>
      <c r="BQ12997" s="3"/>
      <c r="BR12997" s="3"/>
      <c r="BS12997" s="3"/>
    </row>
    <row r="12998" spans="11:71" x14ac:dyDescent="0.25">
      <c r="K12998" s="3"/>
      <c r="L12998" s="3"/>
      <c r="M12998" s="3"/>
      <c r="N12998" s="3"/>
      <c r="O12998" s="3"/>
      <c r="P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3"/>
      <c r="AG12998" s="3"/>
      <c r="AH12998" s="3"/>
      <c r="AI12998" s="3"/>
      <c r="AJ12998" s="3"/>
      <c r="BM12998" s="3"/>
      <c r="BN12998" s="3"/>
      <c r="BO12998" s="3"/>
      <c r="BP12998" s="3"/>
      <c r="BQ12998" s="3"/>
      <c r="BR12998" s="3"/>
      <c r="BS12998" s="3"/>
    </row>
    <row r="12999" spans="11:71" x14ac:dyDescent="0.25">
      <c r="K12999" s="3"/>
      <c r="L12999" s="3"/>
      <c r="M12999" s="3"/>
      <c r="N12999" s="3"/>
      <c r="O12999" s="3"/>
      <c r="P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3"/>
      <c r="AG12999" s="3"/>
      <c r="AH12999" s="3"/>
      <c r="AI12999" s="3"/>
      <c r="AJ12999" s="3"/>
      <c r="BM12999" s="3"/>
      <c r="BN12999" s="3"/>
      <c r="BO12999" s="3"/>
      <c r="BP12999" s="3"/>
      <c r="BQ12999" s="3"/>
      <c r="BR12999" s="3"/>
      <c r="BS12999" s="3"/>
    </row>
    <row r="13000" spans="11:71" x14ac:dyDescent="0.25">
      <c r="K13000" s="3"/>
      <c r="L13000" s="3"/>
      <c r="M13000" s="3"/>
      <c r="N13000" s="3"/>
      <c r="O13000" s="3"/>
      <c r="P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3"/>
      <c r="AG13000" s="3"/>
      <c r="AH13000" s="3"/>
      <c r="AI13000" s="3"/>
      <c r="AJ13000" s="3"/>
      <c r="BM13000" s="3"/>
      <c r="BN13000" s="3"/>
      <c r="BO13000" s="3"/>
      <c r="BP13000" s="3"/>
      <c r="BQ13000" s="3"/>
      <c r="BR13000" s="3"/>
      <c r="BS13000" s="3"/>
    </row>
    <row r="13001" spans="11:71" x14ac:dyDescent="0.25">
      <c r="K13001" s="3"/>
      <c r="L13001" s="3"/>
      <c r="M13001" s="3"/>
      <c r="N13001" s="3"/>
      <c r="O13001" s="3"/>
      <c r="P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3"/>
      <c r="AG13001" s="3"/>
      <c r="AH13001" s="3"/>
      <c r="AI13001" s="3"/>
      <c r="AJ13001" s="3"/>
      <c r="BM13001" s="3"/>
      <c r="BN13001" s="3"/>
      <c r="BO13001" s="3"/>
      <c r="BP13001" s="3"/>
      <c r="BQ13001" s="3"/>
      <c r="BR13001" s="3"/>
      <c r="BS13001" s="3"/>
    </row>
    <row r="13002" spans="11:71" x14ac:dyDescent="0.25">
      <c r="K13002" s="3"/>
      <c r="L13002" s="3"/>
      <c r="M13002" s="3"/>
      <c r="N13002" s="3"/>
      <c r="O13002" s="3"/>
      <c r="P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3"/>
      <c r="AG13002" s="3"/>
      <c r="AH13002" s="3"/>
      <c r="AI13002" s="3"/>
      <c r="AJ13002" s="3"/>
      <c r="BM13002" s="3"/>
      <c r="BN13002" s="3"/>
      <c r="BO13002" s="3"/>
      <c r="BP13002" s="3"/>
      <c r="BQ13002" s="3"/>
      <c r="BR13002" s="3"/>
      <c r="BS13002" s="3"/>
    </row>
    <row r="13003" spans="11:71" x14ac:dyDescent="0.25">
      <c r="K13003" s="3"/>
      <c r="L13003" s="3"/>
      <c r="M13003" s="3"/>
      <c r="N13003" s="3"/>
      <c r="O13003" s="3"/>
      <c r="P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3"/>
      <c r="AG13003" s="3"/>
      <c r="AH13003" s="3"/>
      <c r="AI13003" s="3"/>
      <c r="AJ13003" s="3"/>
      <c r="BM13003" s="3"/>
      <c r="BN13003" s="3"/>
      <c r="BO13003" s="3"/>
      <c r="BP13003" s="3"/>
      <c r="BQ13003" s="3"/>
      <c r="BR13003" s="3"/>
      <c r="BS13003" s="3"/>
    </row>
    <row r="13004" spans="11:71" x14ac:dyDescent="0.25">
      <c r="K13004" s="3"/>
      <c r="L13004" s="3"/>
      <c r="M13004" s="3"/>
      <c r="N13004" s="3"/>
      <c r="O13004" s="3"/>
      <c r="P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3"/>
      <c r="AG13004" s="3"/>
      <c r="AH13004" s="3"/>
      <c r="AI13004" s="3"/>
      <c r="AJ13004" s="3"/>
      <c r="BM13004" s="3"/>
      <c r="BN13004" s="3"/>
      <c r="BO13004" s="3"/>
      <c r="BP13004" s="3"/>
      <c r="BQ13004" s="3"/>
      <c r="BR13004" s="3"/>
      <c r="BS13004" s="3"/>
    </row>
    <row r="13005" spans="11:71" x14ac:dyDescent="0.25">
      <c r="K13005" s="3"/>
      <c r="L13005" s="3"/>
      <c r="M13005" s="3"/>
      <c r="N13005" s="3"/>
      <c r="O13005" s="3"/>
      <c r="P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3"/>
      <c r="AG13005" s="3"/>
      <c r="AH13005" s="3"/>
      <c r="AI13005" s="3"/>
      <c r="AJ13005" s="3"/>
      <c r="BM13005" s="3"/>
      <c r="BN13005" s="3"/>
      <c r="BO13005" s="3"/>
      <c r="BP13005" s="3"/>
      <c r="BQ13005" s="3"/>
      <c r="BR13005" s="3"/>
      <c r="BS13005" s="3"/>
    </row>
    <row r="13006" spans="11:71" x14ac:dyDescent="0.25">
      <c r="K13006" s="3"/>
      <c r="L13006" s="3"/>
      <c r="M13006" s="3"/>
      <c r="N13006" s="3"/>
      <c r="O13006" s="3"/>
      <c r="P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3"/>
      <c r="AG13006" s="3"/>
      <c r="AH13006" s="3"/>
      <c r="AI13006" s="3"/>
      <c r="AJ13006" s="3"/>
      <c r="BM13006" s="3"/>
      <c r="BN13006" s="3"/>
      <c r="BO13006" s="3"/>
      <c r="BP13006" s="3"/>
      <c r="BQ13006" s="3"/>
      <c r="BR13006" s="3"/>
      <c r="BS13006" s="3"/>
    </row>
    <row r="13007" spans="11:71" x14ac:dyDescent="0.25">
      <c r="K13007" s="3"/>
      <c r="L13007" s="3"/>
      <c r="M13007" s="3"/>
      <c r="N13007" s="3"/>
      <c r="O13007" s="3"/>
      <c r="P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3"/>
      <c r="AG13007" s="3"/>
      <c r="AH13007" s="3"/>
      <c r="AI13007" s="3"/>
      <c r="AJ13007" s="3"/>
      <c r="BM13007" s="3"/>
      <c r="BN13007" s="3"/>
      <c r="BO13007" s="3"/>
      <c r="BP13007" s="3"/>
      <c r="BQ13007" s="3"/>
      <c r="BR13007" s="3"/>
      <c r="BS13007" s="3"/>
    </row>
    <row r="13008" spans="11:71" x14ac:dyDescent="0.25">
      <c r="K13008" s="3"/>
      <c r="L13008" s="3"/>
      <c r="M13008" s="3"/>
      <c r="N13008" s="3"/>
      <c r="O13008" s="3"/>
      <c r="P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3"/>
      <c r="AG13008" s="3"/>
      <c r="AH13008" s="3"/>
      <c r="AI13008" s="3"/>
      <c r="AJ13008" s="3"/>
      <c r="BM13008" s="3"/>
      <c r="BN13008" s="3"/>
      <c r="BO13008" s="3"/>
      <c r="BP13008" s="3"/>
      <c r="BQ13008" s="3"/>
      <c r="BR13008" s="3"/>
      <c r="BS13008" s="3"/>
    </row>
    <row r="13009" spans="11:71" x14ac:dyDescent="0.25">
      <c r="K13009" s="3"/>
      <c r="L13009" s="3"/>
      <c r="M13009" s="3"/>
      <c r="N13009" s="3"/>
      <c r="O13009" s="3"/>
      <c r="P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3"/>
      <c r="AG13009" s="3"/>
      <c r="AH13009" s="3"/>
      <c r="AI13009" s="3"/>
      <c r="AJ13009" s="3"/>
      <c r="BM13009" s="3"/>
      <c r="BN13009" s="3"/>
      <c r="BO13009" s="3"/>
      <c r="BP13009" s="3"/>
      <c r="BQ13009" s="3"/>
      <c r="BR13009" s="3"/>
      <c r="BS13009" s="3"/>
    </row>
    <row r="13010" spans="11:71" x14ac:dyDescent="0.25">
      <c r="K13010" s="3"/>
      <c r="L13010" s="3"/>
      <c r="M13010" s="3"/>
      <c r="N13010" s="3"/>
      <c r="O13010" s="3"/>
      <c r="P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3"/>
      <c r="AG13010" s="3"/>
      <c r="AH13010" s="3"/>
      <c r="AI13010" s="3"/>
      <c r="AJ13010" s="3"/>
      <c r="BM13010" s="3"/>
      <c r="BN13010" s="3"/>
      <c r="BO13010" s="3"/>
      <c r="BP13010" s="3"/>
      <c r="BQ13010" s="3"/>
      <c r="BR13010" s="3"/>
      <c r="BS13010" s="3"/>
    </row>
    <row r="13011" spans="11:71" x14ac:dyDescent="0.25">
      <c r="K13011" s="3"/>
      <c r="L13011" s="3"/>
      <c r="M13011" s="3"/>
      <c r="N13011" s="3"/>
      <c r="O13011" s="3"/>
      <c r="P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3"/>
      <c r="AG13011" s="3"/>
      <c r="AH13011" s="3"/>
      <c r="AI13011" s="3"/>
      <c r="AJ13011" s="3"/>
      <c r="BM13011" s="3"/>
      <c r="BN13011" s="3"/>
      <c r="BO13011" s="3"/>
      <c r="BP13011" s="3"/>
      <c r="BQ13011" s="3"/>
      <c r="BR13011" s="3"/>
      <c r="BS13011" s="3"/>
    </row>
    <row r="13012" spans="11:71" x14ac:dyDescent="0.25">
      <c r="K13012" s="3"/>
      <c r="L13012" s="3"/>
      <c r="M13012" s="3"/>
      <c r="N13012" s="3"/>
      <c r="O13012" s="3"/>
      <c r="P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3"/>
      <c r="AG13012" s="3"/>
      <c r="AH13012" s="3"/>
      <c r="AI13012" s="3"/>
      <c r="AJ13012" s="3"/>
      <c r="BM13012" s="3"/>
      <c r="BN13012" s="3"/>
      <c r="BO13012" s="3"/>
      <c r="BP13012" s="3"/>
      <c r="BQ13012" s="3"/>
      <c r="BR13012" s="3"/>
      <c r="BS13012" s="3"/>
    </row>
    <row r="13013" spans="11:71" x14ac:dyDescent="0.25">
      <c r="K13013" s="3"/>
      <c r="L13013" s="3"/>
      <c r="M13013" s="3"/>
      <c r="N13013" s="3"/>
      <c r="O13013" s="3"/>
      <c r="P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3"/>
      <c r="AG13013" s="3"/>
      <c r="AH13013" s="3"/>
      <c r="AI13013" s="3"/>
      <c r="AJ13013" s="3"/>
      <c r="BM13013" s="3"/>
      <c r="BN13013" s="3"/>
      <c r="BO13013" s="3"/>
      <c r="BP13013" s="3"/>
      <c r="BQ13013" s="3"/>
      <c r="BR13013" s="3"/>
      <c r="BS13013" s="3"/>
    </row>
    <row r="13014" spans="11:71" x14ac:dyDescent="0.25">
      <c r="K13014" s="3"/>
      <c r="L13014" s="3"/>
      <c r="M13014" s="3"/>
      <c r="N13014" s="3"/>
      <c r="O13014" s="3"/>
      <c r="P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3"/>
      <c r="AG13014" s="3"/>
      <c r="AH13014" s="3"/>
      <c r="AI13014" s="3"/>
      <c r="AJ13014" s="3"/>
      <c r="BM13014" s="3"/>
      <c r="BN13014" s="3"/>
      <c r="BO13014" s="3"/>
      <c r="BP13014" s="3"/>
      <c r="BQ13014" s="3"/>
      <c r="BR13014" s="3"/>
      <c r="BS13014" s="3"/>
    </row>
    <row r="13015" spans="11:71" x14ac:dyDescent="0.25">
      <c r="K13015" s="3"/>
      <c r="L13015" s="3"/>
      <c r="M13015" s="3"/>
      <c r="N13015" s="3"/>
      <c r="O13015" s="3"/>
      <c r="P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3"/>
      <c r="AG13015" s="3"/>
      <c r="AH13015" s="3"/>
      <c r="AI13015" s="3"/>
      <c r="AJ13015" s="3"/>
      <c r="BM13015" s="3"/>
      <c r="BN13015" s="3"/>
      <c r="BO13015" s="3"/>
      <c r="BP13015" s="3"/>
      <c r="BQ13015" s="3"/>
      <c r="BR13015" s="3"/>
      <c r="BS13015" s="3"/>
    </row>
    <row r="13016" spans="11:71" x14ac:dyDescent="0.25">
      <c r="K13016" s="3"/>
      <c r="L13016" s="3"/>
      <c r="M13016" s="3"/>
      <c r="N13016" s="3"/>
      <c r="O13016" s="3"/>
      <c r="P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3"/>
      <c r="AG13016" s="3"/>
      <c r="AH13016" s="3"/>
      <c r="AI13016" s="3"/>
      <c r="AJ13016" s="3"/>
      <c r="BM13016" s="3"/>
      <c r="BN13016" s="3"/>
      <c r="BO13016" s="3"/>
      <c r="BP13016" s="3"/>
      <c r="BQ13016" s="3"/>
      <c r="BR13016" s="3"/>
      <c r="BS13016" s="3"/>
    </row>
    <row r="13017" spans="11:71" x14ac:dyDescent="0.25">
      <c r="K13017" s="3"/>
      <c r="L13017" s="3"/>
      <c r="M13017" s="3"/>
      <c r="N13017" s="3"/>
      <c r="O13017" s="3"/>
      <c r="P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3"/>
      <c r="AG13017" s="3"/>
      <c r="AH13017" s="3"/>
      <c r="AI13017" s="3"/>
      <c r="AJ13017" s="3"/>
      <c r="BM13017" s="3"/>
      <c r="BN13017" s="3"/>
      <c r="BO13017" s="3"/>
      <c r="BP13017" s="3"/>
      <c r="BQ13017" s="3"/>
      <c r="BR13017" s="3"/>
      <c r="BS13017" s="3"/>
    </row>
    <row r="13018" spans="11:71" x14ac:dyDescent="0.25">
      <c r="K13018" s="3"/>
      <c r="L13018" s="3"/>
      <c r="M13018" s="3"/>
      <c r="N13018" s="3"/>
      <c r="O13018" s="3"/>
      <c r="P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3"/>
      <c r="AG13018" s="3"/>
      <c r="AH13018" s="3"/>
      <c r="AI13018" s="3"/>
      <c r="AJ13018" s="3"/>
      <c r="BM13018" s="3"/>
      <c r="BN13018" s="3"/>
      <c r="BO13018" s="3"/>
      <c r="BP13018" s="3"/>
      <c r="BQ13018" s="3"/>
      <c r="BR13018" s="3"/>
      <c r="BS13018" s="3"/>
    </row>
    <row r="13019" spans="11:71" x14ac:dyDescent="0.25">
      <c r="K13019" s="3"/>
      <c r="L13019" s="3"/>
      <c r="M13019" s="3"/>
      <c r="N13019" s="3"/>
      <c r="O13019" s="3"/>
      <c r="P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3"/>
      <c r="AG13019" s="3"/>
      <c r="AH13019" s="3"/>
      <c r="AI13019" s="3"/>
      <c r="AJ13019" s="3"/>
      <c r="BM13019" s="3"/>
      <c r="BN13019" s="3"/>
      <c r="BO13019" s="3"/>
      <c r="BP13019" s="3"/>
      <c r="BQ13019" s="3"/>
      <c r="BR13019" s="3"/>
      <c r="BS13019" s="3"/>
    </row>
    <row r="13020" spans="11:71" x14ac:dyDescent="0.25">
      <c r="K13020" s="3"/>
      <c r="L13020" s="3"/>
      <c r="M13020" s="3"/>
      <c r="N13020" s="3"/>
      <c r="O13020" s="3"/>
      <c r="P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3"/>
      <c r="AG13020" s="3"/>
      <c r="AH13020" s="3"/>
      <c r="AI13020" s="3"/>
      <c r="AJ13020" s="3"/>
      <c r="BM13020" s="3"/>
      <c r="BN13020" s="3"/>
      <c r="BO13020" s="3"/>
      <c r="BP13020" s="3"/>
      <c r="BQ13020" s="3"/>
      <c r="BR13020" s="3"/>
      <c r="BS13020" s="3"/>
    </row>
    <row r="13021" spans="11:71" x14ac:dyDescent="0.25">
      <c r="K13021" s="3"/>
      <c r="L13021" s="3"/>
      <c r="M13021" s="3"/>
      <c r="N13021" s="3"/>
      <c r="O13021" s="3"/>
      <c r="P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3"/>
      <c r="AG13021" s="3"/>
      <c r="AH13021" s="3"/>
      <c r="AI13021" s="3"/>
      <c r="AJ13021" s="3"/>
      <c r="BM13021" s="3"/>
      <c r="BN13021" s="3"/>
      <c r="BO13021" s="3"/>
      <c r="BP13021" s="3"/>
      <c r="BQ13021" s="3"/>
      <c r="BR13021" s="3"/>
      <c r="BS13021" s="3"/>
    </row>
    <row r="13022" spans="11:71" x14ac:dyDescent="0.25">
      <c r="K13022" s="3"/>
      <c r="L13022" s="3"/>
      <c r="M13022" s="3"/>
      <c r="N13022" s="3"/>
      <c r="O13022" s="3"/>
      <c r="P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3"/>
      <c r="AG13022" s="3"/>
      <c r="AH13022" s="3"/>
      <c r="AI13022" s="3"/>
      <c r="AJ13022" s="3"/>
      <c r="BM13022" s="3"/>
      <c r="BN13022" s="3"/>
      <c r="BO13022" s="3"/>
      <c r="BP13022" s="3"/>
      <c r="BQ13022" s="3"/>
      <c r="BR13022" s="3"/>
      <c r="BS13022" s="3"/>
    </row>
    <row r="13023" spans="11:71" x14ac:dyDescent="0.25">
      <c r="K13023" s="3"/>
      <c r="L13023" s="3"/>
      <c r="M13023" s="3"/>
      <c r="N13023" s="3"/>
      <c r="O13023" s="3"/>
      <c r="P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3"/>
      <c r="AG13023" s="3"/>
      <c r="AH13023" s="3"/>
      <c r="AI13023" s="3"/>
      <c r="AJ13023" s="3"/>
      <c r="BM13023" s="3"/>
      <c r="BN13023" s="3"/>
      <c r="BO13023" s="3"/>
      <c r="BP13023" s="3"/>
      <c r="BQ13023" s="3"/>
      <c r="BR13023" s="3"/>
      <c r="BS13023" s="3"/>
    </row>
    <row r="13024" spans="11:71" x14ac:dyDescent="0.25">
      <c r="K13024" s="3"/>
      <c r="L13024" s="3"/>
      <c r="M13024" s="3"/>
      <c r="N13024" s="3"/>
      <c r="O13024" s="3"/>
      <c r="P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3"/>
      <c r="AG13024" s="3"/>
      <c r="AH13024" s="3"/>
      <c r="AI13024" s="3"/>
      <c r="AJ13024" s="3"/>
      <c r="BM13024" s="3"/>
      <c r="BN13024" s="3"/>
      <c r="BO13024" s="3"/>
      <c r="BP13024" s="3"/>
      <c r="BQ13024" s="3"/>
      <c r="BR13024" s="3"/>
      <c r="BS13024" s="3"/>
    </row>
    <row r="13025" spans="11:71" x14ac:dyDescent="0.25">
      <c r="K13025" s="3"/>
      <c r="L13025" s="3"/>
      <c r="M13025" s="3"/>
      <c r="N13025" s="3"/>
      <c r="O13025" s="3"/>
      <c r="P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3"/>
      <c r="AG13025" s="3"/>
      <c r="AH13025" s="3"/>
      <c r="AI13025" s="3"/>
      <c r="AJ13025" s="3"/>
      <c r="BM13025" s="3"/>
      <c r="BN13025" s="3"/>
      <c r="BO13025" s="3"/>
      <c r="BP13025" s="3"/>
      <c r="BQ13025" s="3"/>
      <c r="BR13025" s="3"/>
      <c r="BS13025" s="3"/>
    </row>
    <row r="13026" spans="11:71" x14ac:dyDescent="0.25">
      <c r="K13026" s="3"/>
      <c r="L13026" s="3"/>
      <c r="M13026" s="3"/>
      <c r="N13026" s="3"/>
      <c r="O13026" s="3"/>
      <c r="P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3"/>
      <c r="AG13026" s="3"/>
      <c r="AH13026" s="3"/>
      <c r="AI13026" s="3"/>
      <c r="AJ13026" s="3"/>
      <c r="BM13026" s="3"/>
      <c r="BN13026" s="3"/>
      <c r="BO13026" s="3"/>
      <c r="BP13026" s="3"/>
      <c r="BQ13026" s="3"/>
      <c r="BR13026" s="3"/>
      <c r="BS13026" s="3"/>
    </row>
    <row r="13027" spans="11:71" x14ac:dyDescent="0.25">
      <c r="K13027" s="3"/>
      <c r="L13027" s="3"/>
      <c r="M13027" s="3"/>
      <c r="N13027" s="3"/>
      <c r="O13027" s="3"/>
      <c r="P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3"/>
      <c r="AG13027" s="3"/>
      <c r="AH13027" s="3"/>
      <c r="AI13027" s="3"/>
      <c r="AJ13027" s="3"/>
      <c r="BM13027" s="3"/>
      <c r="BN13027" s="3"/>
      <c r="BO13027" s="3"/>
      <c r="BP13027" s="3"/>
      <c r="BQ13027" s="3"/>
      <c r="BR13027" s="3"/>
      <c r="BS13027" s="3"/>
    </row>
    <row r="13028" spans="11:71" x14ac:dyDescent="0.25">
      <c r="K13028" s="3"/>
      <c r="L13028" s="3"/>
      <c r="M13028" s="3"/>
      <c r="N13028" s="3"/>
      <c r="O13028" s="3"/>
      <c r="P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3"/>
      <c r="AG13028" s="3"/>
      <c r="AH13028" s="3"/>
      <c r="AI13028" s="3"/>
      <c r="AJ13028" s="3"/>
      <c r="BM13028" s="3"/>
      <c r="BN13028" s="3"/>
      <c r="BO13028" s="3"/>
      <c r="BP13028" s="3"/>
      <c r="BQ13028" s="3"/>
      <c r="BR13028" s="3"/>
      <c r="BS13028" s="3"/>
    </row>
    <row r="13029" spans="11:71" x14ac:dyDescent="0.25">
      <c r="K13029" s="3"/>
      <c r="L13029" s="3"/>
      <c r="M13029" s="3"/>
      <c r="N13029" s="3"/>
      <c r="O13029" s="3"/>
      <c r="P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3"/>
      <c r="AG13029" s="3"/>
      <c r="AH13029" s="3"/>
      <c r="AI13029" s="3"/>
      <c r="AJ13029" s="3"/>
      <c r="BM13029" s="3"/>
      <c r="BN13029" s="3"/>
      <c r="BO13029" s="3"/>
      <c r="BP13029" s="3"/>
      <c r="BQ13029" s="3"/>
      <c r="BR13029" s="3"/>
      <c r="BS13029" s="3"/>
    </row>
    <row r="13030" spans="11:71" x14ac:dyDescent="0.25">
      <c r="K13030" s="3"/>
      <c r="L13030" s="3"/>
      <c r="M13030" s="3"/>
      <c r="N13030" s="3"/>
      <c r="O13030" s="3"/>
      <c r="P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3"/>
      <c r="AG13030" s="3"/>
      <c r="AH13030" s="3"/>
      <c r="AI13030" s="3"/>
      <c r="AJ13030" s="3"/>
      <c r="BM13030" s="3"/>
      <c r="BN13030" s="3"/>
      <c r="BO13030" s="3"/>
      <c r="BP13030" s="3"/>
      <c r="BQ13030" s="3"/>
      <c r="BR13030" s="3"/>
      <c r="BS13030" s="3"/>
    </row>
    <row r="13031" spans="11:71" x14ac:dyDescent="0.25">
      <c r="K13031" s="3"/>
      <c r="L13031" s="3"/>
      <c r="M13031" s="3"/>
      <c r="N13031" s="3"/>
      <c r="O13031" s="3"/>
      <c r="P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3"/>
      <c r="AG13031" s="3"/>
      <c r="AH13031" s="3"/>
      <c r="AI13031" s="3"/>
      <c r="AJ13031" s="3"/>
      <c r="BM13031" s="3"/>
      <c r="BN13031" s="3"/>
      <c r="BO13031" s="3"/>
      <c r="BP13031" s="3"/>
      <c r="BQ13031" s="3"/>
      <c r="BR13031" s="3"/>
      <c r="BS13031" s="3"/>
    </row>
    <row r="13032" spans="11:71" x14ac:dyDescent="0.25">
      <c r="K13032" s="3"/>
      <c r="L13032" s="3"/>
      <c r="M13032" s="3"/>
      <c r="N13032" s="3"/>
      <c r="O13032" s="3"/>
      <c r="P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3"/>
      <c r="AG13032" s="3"/>
      <c r="AH13032" s="3"/>
      <c r="AI13032" s="3"/>
      <c r="AJ13032" s="3"/>
      <c r="BM13032" s="3"/>
      <c r="BN13032" s="3"/>
      <c r="BO13032" s="3"/>
      <c r="BP13032" s="3"/>
      <c r="BQ13032" s="3"/>
      <c r="BR13032" s="3"/>
      <c r="BS13032" s="3"/>
    </row>
    <row r="13033" spans="11:71" x14ac:dyDescent="0.25">
      <c r="K13033" s="3"/>
      <c r="L13033" s="3"/>
      <c r="M13033" s="3"/>
      <c r="N13033" s="3"/>
      <c r="O13033" s="3"/>
      <c r="P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3"/>
      <c r="AG13033" s="3"/>
      <c r="AH13033" s="3"/>
      <c r="AI13033" s="3"/>
      <c r="AJ13033" s="3"/>
      <c r="BM13033" s="3"/>
      <c r="BN13033" s="3"/>
      <c r="BO13033" s="3"/>
      <c r="BP13033" s="3"/>
      <c r="BQ13033" s="3"/>
      <c r="BR13033" s="3"/>
      <c r="BS13033" s="3"/>
    </row>
    <row r="13034" spans="11:71" x14ac:dyDescent="0.25">
      <c r="K13034" s="3"/>
      <c r="L13034" s="3"/>
      <c r="M13034" s="3"/>
      <c r="N13034" s="3"/>
      <c r="O13034" s="3"/>
      <c r="P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3"/>
      <c r="AG13034" s="3"/>
      <c r="AH13034" s="3"/>
      <c r="AI13034" s="3"/>
      <c r="AJ13034" s="3"/>
      <c r="BM13034" s="3"/>
      <c r="BN13034" s="3"/>
      <c r="BO13034" s="3"/>
      <c r="BP13034" s="3"/>
      <c r="BQ13034" s="3"/>
      <c r="BR13034" s="3"/>
      <c r="BS13034" s="3"/>
    </row>
    <row r="13035" spans="11:71" x14ac:dyDescent="0.25">
      <c r="K13035" s="3"/>
      <c r="L13035" s="3"/>
      <c r="M13035" s="3"/>
      <c r="N13035" s="3"/>
      <c r="O13035" s="3"/>
      <c r="P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3"/>
      <c r="AG13035" s="3"/>
      <c r="AH13035" s="3"/>
      <c r="AI13035" s="3"/>
      <c r="AJ13035" s="3"/>
      <c r="BM13035" s="3"/>
      <c r="BN13035" s="3"/>
      <c r="BO13035" s="3"/>
      <c r="BP13035" s="3"/>
      <c r="BQ13035" s="3"/>
      <c r="BR13035" s="3"/>
      <c r="BS13035" s="3"/>
    </row>
    <row r="13036" spans="11:71" x14ac:dyDescent="0.25">
      <c r="K13036" s="3"/>
      <c r="L13036" s="3"/>
      <c r="M13036" s="3"/>
      <c r="N13036" s="3"/>
      <c r="O13036" s="3"/>
      <c r="P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3"/>
      <c r="AG13036" s="3"/>
      <c r="AH13036" s="3"/>
      <c r="AI13036" s="3"/>
      <c r="AJ13036" s="3"/>
      <c r="BM13036" s="3"/>
      <c r="BN13036" s="3"/>
      <c r="BO13036" s="3"/>
      <c r="BP13036" s="3"/>
      <c r="BQ13036" s="3"/>
      <c r="BR13036" s="3"/>
      <c r="BS13036" s="3"/>
    </row>
    <row r="13037" spans="11:71" x14ac:dyDescent="0.25">
      <c r="K13037" s="3"/>
      <c r="L13037" s="3"/>
      <c r="M13037" s="3"/>
      <c r="N13037" s="3"/>
      <c r="O13037" s="3"/>
      <c r="P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3"/>
      <c r="AG13037" s="3"/>
      <c r="AH13037" s="3"/>
      <c r="AI13037" s="3"/>
      <c r="AJ13037" s="3"/>
      <c r="BM13037" s="3"/>
      <c r="BN13037" s="3"/>
      <c r="BO13037" s="3"/>
      <c r="BP13037" s="3"/>
      <c r="BQ13037" s="3"/>
      <c r="BR13037" s="3"/>
      <c r="BS13037" s="3"/>
    </row>
    <row r="13038" spans="11:71" x14ac:dyDescent="0.25">
      <c r="K13038" s="3"/>
      <c r="L13038" s="3"/>
      <c r="M13038" s="3"/>
      <c r="N13038" s="3"/>
      <c r="O13038" s="3"/>
      <c r="P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3"/>
      <c r="AG13038" s="3"/>
      <c r="AH13038" s="3"/>
      <c r="AI13038" s="3"/>
      <c r="AJ13038" s="3"/>
      <c r="BM13038" s="3"/>
      <c r="BN13038" s="3"/>
      <c r="BO13038" s="3"/>
      <c r="BP13038" s="3"/>
      <c r="BQ13038" s="3"/>
      <c r="BR13038" s="3"/>
      <c r="BS13038" s="3"/>
    </row>
    <row r="13039" spans="11:71" x14ac:dyDescent="0.25">
      <c r="K13039" s="3"/>
      <c r="L13039" s="3"/>
      <c r="M13039" s="3"/>
      <c r="N13039" s="3"/>
      <c r="O13039" s="3"/>
      <c r="P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3"/>
      <c r="AG13039" s="3"/>
      <c r="AH13039" s="3"/>
      <c r="AI13039" s="3"/>
      <c r="AJ13039" s="3"/>
      <c r="BM13039" s="3"/>
      <c r="BN13039" s="3"/>
      <c r="BO13039" s="3"/>
      <c r="BP13039" s="3"/>
      <c r="BQ13039" s="3"/>
      <c r="BR13039" s="3"/>
      <c r="BS13039" s="3"/>
    </row>
    <row r="13040" spans="11:71" x14ac:dyDescent="0.25">
      <c r="K13040" s="3"/>
      <c r="L13040" s="3"/>
      <c r="M13040" s="3"/>
      <c r="N13040" s="3"/>
      <c r="O13040" s="3"/>
      <c r="P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3"/>
      <c r="AG13040" s="3"/>
      <c r="AH13040" s="3"/>
      <c r="AI13040" s="3"/>
      <c r="AJ13040" s="3"/>
      <c r="BM13040" s="3"/>
      <c r="BN13040" s="3"/>
      <c r="BO13040" s="3"/>
      <c r="BP13040" s="3"/>
      <c r="BQ13040" s="3"/>
      <c r="BR13040" s="3"/>
      <c r="BS13040" s="3"/>
    </row>
    <row r="13041" spans="11:71" x14ac:dyDescent="0.25">
      <c r="K13041" s="3"/>
      <c r="L13041" s="3"/>
      <c r="M13041" s="3"/>
      <c r="N13041" s="3"/>
      <c r="O13041" s="3"/>
      <c r="P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3"/>
      <c r="AG13041" s="3"/>
      <c r="AH13041" s="3"/>
      <c r="AI13041" s="3"/>
      <c r="AJ13041" s="3"/>
      <c r="BM13041" s="3"/>
      <c r="BN13041" s="3"/>
      <c r="BO13041" s="3"/>
      <c r="BP13041" s="3"/>
      <c r="BQ13041" s="3"/>
      <c r="BR13041" s="3"/>
      <c r="BS13041" s="3"/>
    </row>
    <row r="13042" spans="11:71" x14ac:dyDescent="0.25">
      <c r="K13042" s="3"/>
      <c r="L13042" s="3"/>
      <c r="M13042" s="3"/>
      <c r="N13042" s="3"/>
      <c r="O13042" s="3"/>
      <c r="P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3"/>
      <c r="AG13042" s="3"/>
      <c r="AH13042" s="3"/>
      <c r="AI13042" s="3"/>
      <c r="AJ13042" s="3"/>
      <c r="BM13042" s="3"/>
      <c r="BN13042" s="3"/>
      <c r="BO13042" s="3"/>
      <c r="BP13042" s="3"/>
      <c r="BQ13042" s="3"/>
      <c r="BR13042" s="3"/>
      <c r="BS13042" s="3"/>
    </row>
    <row r="13043" spans="11:71" x14ac:dyDescent="0.25">
      <c r="K13043" s="3"/>
      <c r="L13043" s="3"/>
      <c r="M13043" s="3"/>
      <c r="N13043" s="3"/>
      <c r="O13043" s="3"/>
      <c r="P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3"/>
      <c r="AG13043" s="3"/>
      <c r="AH13043" s="3"/>
      <c r="AI13043" s="3"/>
      <c r="AJ13043" s="3"/>
      <c r="BM13043" s="3"/>
      <c r="BN13043" s="3"/>
      <c r="BO13043" s="3"/>
      <c r="BP13043" s="3"/>
      <c r="BQ13043" s="3"/>
      <c r="BR13043" s="3"/>
      <c r="BS13043" s="3"/>
    </row>
    <row r="13044" spans="11:71" x14ac:dyDescent="0.25">
      <c r="K13044" s="3"/>
      <c r="L13044" s="3"/>
      <c r="M13044" s="3"/>
      <c r="N13044" s="3"/>
      <c r="O13044" s="3"/>
      <c r="P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3"/>
      <c r="AG13044" s="3"/>
      <c r="AH13044" s="3"/>
      <c r="AI13044" s="3"/>
      <c r="AJ13044" s="3"/>
      <c r="BM13044" s="3"/>
      <c r="BN13044" s="3"/>
      <c r="BO13044" s="3"/>
      <c r="BP13044" s="3"/>
      <c r="BQ13044" s="3"/>
      <c r="BR13044" s="3"/>
      <c r="BS13044" s="3"/>
    </row>
    <row r="13045" spans="11:71" x14ac:dyDescent="0.25">
      <c r="K13045" s="3"/>
      <c r="L13045" s="3"/>
      <c r="M13045" s="3"/>
      <c r="N13045" s="3"/>
      <c r="O13045" s="3"/>
      <c r="P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3"/>
      <c r="AG13045" s="3"/>
      <c r="AH13045" s="3"/>
      <c r="AI13045" s="3"/>
      <c r="AJ13045" s="3"/>
      <c r="BM13045" s="3"/>
      <c r="BN13045" s="3"/>
      <c r="BO13045" s="3"/>
      <c r="BP13045" s="3"/>
      <c r="BQ13045" s="3"/>
      <c r="BR13045" s="3"/>
      <c r="BS13045" s="3"/>
    </row>
    <row r="13046" spans="11:71" x14ac:dyDescent="0.25">
      <c r="K13046" s="3"/>
      <c r="L13046" s="3"/>
      <c r="M13046" s="3"/>
      <c r="N13046" s="3"/>
      <c r="O13046" s="3"/>
      <c r="P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3"/>
      <c r="AG13046" s="3"/>
      <c r="AH13046" s="3"/>
      <c r="AI13046" s="3"/>
      <c r="AJ13046" s="3"/>
      <c r="BM13046" s="3"/>
      <c r="BN13046" s="3"/>
      <c r="BO13046" s="3"/>
      <c r="BP13046" s="3"/>
      <c r="BQ13046" s="3"/>
      <c r="BR13046" s="3"/>
      <c r="BS13046" s="3"/>
    </row>
    <row r="13047" spans="11:71" x14ac:dyDescent="0.25">
      <c r="K13047" s="3"/>
      <c r="L13047" s="3"/>
      <c r="M13047" s="3"/>
      <c r="N13047" s="3"/>
      <c r="O13047" s="3"/>
      <c r="P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3"/>
      <c r="AG13047" s="3"/>
      <c r="AH13047" s="3"/>
      <c r="AI13047" s="3"/>
      <c r="AJ13047" s="3"/>
      <c r="BM13047" s="3"/>
      <c r="BN13047" s="3"/>
      <c r="BO13047" s="3"/>
      <c r="BP13047" s="3"/>
      <c r="BQ13047" s="3"/>
      <c r="BR13047" s="3"/>
      <c r="BS13047" s="3"/>
    </row>
    <row r="13048" spans="11:71" x14ac:dyDescent="0.25">
      <c r="K13048" s="3"/>
      <c r="L13048" s="3"/>
      <c r="M13048" s="3"/>
      <c r="N13048" s="3"/>
      <c r="O13048" s="3"/>
      <c r="P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3"/>
      <c r="AG13048" s="3"/>
      <c r="AH13048" s="3"/>
      <c r="AI13048" s="3"/>
      <c r="AJ13048" s="3"/>
      <c r="BM13048" s="3"/>
      <c r="BN13048" s="3"/>
      <c r="BO13048" s="3"/>
      <c r="BP13048" s="3"/>
      <c r="BQ13048" s="3"/>
      <c r="BR13048" s="3"/>
      <c r="BS13048" s="3"/>
    </row>
    <row r="13049" spans="11:71" x14ac:dyDescent="0.25">
      <c r="K13049" s="3"/>
      <c r="L13049" s="3"/>
      <c r="M13049" s="3"/>
      <c r="N13049" s="3"/>
      <c r="O13049" s="3"/>
      <c r="P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3"/>
      <c r="AG13049" s="3"/>
      <c r="AH13049" s="3"/>
      <c r="AI13049" s="3"/>
      <c r="AJ13049" s="3"/>
      <c r="BM13049" s="3"/>
      <c r="BN13049" s="3"/>
      <c r="BO13049" s="3"/>
      <c r="BP13049" s="3"/>
      <c r="BQ13049" s="3"/>
      <c r="BR13049" s="3"/>
      <c r="BS13049" s="3"/>
    </row>
    <row r="13050" spans="11:71" x14ac:dyDescent="0.25">
      <c r="K13050" s="3"/>
      <c r="L13050" s="3"/>
      <c r="M13050" s="3"/>
      <c r="N13050" s="3"/>
      <c r="O13050" s="3"/>
      <c r="P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3"/>
      <c r="AG13050" s="3"/>
      <c r="AH13050" s="3"/>
      <c r="AI13050" s="3"/>
      <c r="AJ13050" s="3"/>
      <c r="BM13050" s="3"/>
      <c r="BN13050" s="3"/>
      <c r="BO13050" s="3"/>
      <c r="BP13050" s="3"/>
      <c r="BQ13050" s="3"/>
      <c r="BR13050" s="3"/>
      <c r="BS13050" s="3"/>
    </row>
    <row r="13051" spans="11:71" x14ac:dyDescent="0.25">
      <c r="K13051" s="3"/>
      <c r="L13051" s="3"/>
      <c r="M13051" s="3"/>
      <c r="N13051" s="3"/>
      <c r="O13051" s="3"/>
      <c r="P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3"/>
      <c r="AG13051" s="3"/>
      <c r="AH13051" s="3"/>
      <c r="AI13051" s="3"/>
      <c r="AJ13051" s="3"/>
      <c r="BM13051" s="3"/>
      <c r="BN13051" s="3"/>
      <c r="BO13051" s="3"/>
      <c r="BP13051" s="3"/>
      <c r="BQ13051" s="3"/>
      <c r="BR13051" s="3"/>
      <c r="BS13051" s="3"/>
    </row>
    <row r="13052" spans="11:71" x14ac:dyDescent="0.25">
      <c r="K13052" s="3"/>
      <c r="L13052" s="3"/>
      <c r="M13052" s="3"/>
      <c r="N13052" s="3"/>
      <c r="O13052" s="3"/>
      <c r="P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3"/>
      <c r="AG13052" s="3"/>
      <c r="AH13052" s="3"/>
      <c r="AI13052" s="3"/>
      <c r="AJ13052" s="3"/>
      <c r="BM13052" s="3"/>
      <c r="BN13052" s="3"/>
      <c r="BO13052" s="3"/>
      <c r="BP13052" s="3"/>
      <c r="BQ13052" s="3"/>
      <c r="BR13052" s="3"/>
      <c r="BS13052" s="3"/>
    </row>
    <row r="13053" spans="11:71" x14ac:dyDescent="0.25">
      <c r="K13053" s="3"/>
      <c r="L13053" s="3"/>
      <c r="M13053" s="3"/>
      <c r="N13053" s="3"/>
      <c r="O13053" s="3"/>
      <c r="P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3"/>
      <c r="AG13053" s="3"/>
      <c r="AH13053" s="3"/>
      <c r="AI13053" s="3"/>
      <c r="AJ13053" s="3"/>
      <c r="BM13053" s="3"/>
      <c r="BN13053" s="3"/>
      <c r="BO13053" s="3"/>
      <c r="BP13053" s="3"/>
      <c r="BQ13053" s="3"/>
      <c r="BR13053" s="3"/>
      <c r="BS13053" s="3"/>
    </row>
    <row r="13054" spans="11:71" x14ac:dyDescent="0.25">
      <c r="K13054" s="3"/>
      <c r="L13054" s="3"/>
      <c r="M13054" s="3"/>
      <c r="N13054" s="3"/>
      <c r="O13054" s="3"/>
      <c r="P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3"/>
      <c r="AG13054" s="3"/>
      <c r="AH13054" s="3"/>
      <c r="AI13054" s="3"/>
      <c r="AJ13054" s="3"/>
      <c r="BM13054" s="3"/>
      <c r="BN13054" s="3"/>
      <c r="BO13054" s="3"/>
      <c r="BP13054" s="3"/>
      <c r="BQ13054" s="3"/>
      <c r="BR13054" s="3"/>
      <c r="BS13054" s="3"/>
    </row>
    <row r="13055" spans="11:71" x14ac:dyDescent="0.25">
      <c r="K13055" s="3"/>
      <c r="L13055" s="3"/>
      <c r="M13055" s="3"/>
      <c r="N13055" s="3"/>
      <c r="O13055" s="3"/>
      <c r="P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3"/>
      <c r="AG13055" s="3"/>
      <c r="AH13055" s="3"/>
      <c r="AI13055" s="3"/>
      <c r="AJ13055" s="3"/>
      <c r="BM13055" s="3"/>
      <c r="BN13055" s="3"/>
      <c r="BO13055" s="3"/>
      <c r="BP13055" s="3"/>
      <c r="BQ13055" s="3"/>
      <c r="BR13055" s="3"/>
      <c r="BS13055" s="3"/>
    </row>
    <row r="13056" spans="11:71" x14ac:dyDescent="0.25">
      <c r="K13056" s="3"/>
      <c r="L13056" s="3"/>
      <c r="M13056" s="3"/>
      <c r="N13056" s="3"/>
      <c r="O13056" s="3"/>
      <c r="P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3"/>
      <c r="AG13056" s="3"/>
      <c r="AH13056" s="3"/>
      <c r="AI13056" s="3"/>
      <c r="AJ13056" s="3"/>
      <c r="BM13056" s="3"/>
      <c r="BN13056" s="3"/>
      <c r="BO13056" s="3"/>
      <c r="BP13056" s="3"/>
      <c r="BQ13056" s="3"/>
      <c r="BR13056" s="3"/>
      <c r="BS13056" s="3"/>
    </row>
    <row r="13057" spans="11:71" x14ac:dyDescent="0.25">
      <c r="K13057" s="3"/>
      <c r="L13057" s="3"/>
      <c r="M13057" s="3"/>
      <c r="N13057" s="3"/>
      <c r="O13057" s="3"/>
      <c r="P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3"/>
      <c r="AG13057" s="3"/>
      <c r="AH13057" s="3"/>
      <c r="AI13057" s="3"/>
      <c r="AJ13057" s="3"/>
      <c r="BM13057" s="3"/>
      <c r="BN13057" s="3"/>
      <c r="BO13057" s="3"/>
      <c r="BP13057" s="3"/>
      <c r="BQ13057" s="3"/>
      <c r="BR13057" s="3"/>
      <c r="BS13057" s="3"/>
    </row>
    <row r="13058" spans="11:71" x14ac:dyDescent="0.25">
      <c r="K13058" s="3"/>
      <c r="L13058" s="3"/>
      <c r="M13058" s="3"/>
      <c r="N13058" s="3"/>
      <c r="O13058" s="3"/>
      <c r="P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3"/>
      <c r="AG13058" s="3"/>
      <c r="AH13058" s="3"/>
      <c r="AI13058" s="3"/>
      <c r="AJ13058" s="3"/>
      <c r="BM13058" s="3"/>
      <c r="BN13058" s="3"/>
      <c r="BO13058" s="3"/>
      <c r="BP13058" s="3"/>
      <c r="BQ13058" s="3"/>
      <c r="BR13058" s="3"/>
      <c r="BS13058" s="3"/>
    </row>
    <row r="13059" spans="11:71" x14ac:dyDescent="0.25">
      <c r="K13059" s="3"/>
      <c r="L13059" s="3"/>
      <c r="M13059" s="3"/>
      <c r="N13059" s="3"/>
      <c r="O13059" s="3"/>
      <c r="P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3"/>
      <c r="AG13059" s="3"/>
      <c r="AH13059" s="3"/>
      <c r="AI13059" s="3"/>
      <c r="AJ13059" s="3"/>
      <c r="BM13059" s="3"/>
      <c r="BN13059" s="3"/>
      <c r="BO13059" s="3"/>
      <c r="BP13059" s="3"/>
      <c r="BQ13059" s="3"/>
      <c r="BR13059" s="3"/>
      <c r="BS13059" s="3"/>
    </row>
    <row r="13060" spans="11:71" x14ac:dyDescent="0.25">
      <c r="K13060" s="3"/>
      <c r="L13060" s="3"/>
      <c r="M13060" s="3"/>
      <c r="N13060" s="3"/>
      <c r="O13060" s="3"/>
      <c r="P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3"/>
      <c r="AG13060" s="3"/>
      <c r="AH13060" s="3"/>
      <c r="AI13060" s="3"/>
      <c r="AJ13060" s="3"/>
      <c r="BM13060" s="3"/>
      <c r="BN13060" s="3"/>
      <c r="BO13060" s="3"/>
      <c r="BP13060" s="3"/>
      <c r="BQ13060" s="3"/>
      <c r="BR13060" s="3"/>
      <c r="BS13060" s="3"/>
    </row>
    <row r="13061" spans="11:71" x14ac:dyDescent="0.25">
      <c r="K13061" s="3"/>
      <c r="L13061" s="3"/>
      <c r="M13061" s="3"/>
      <c r="N13061" s="3"/>
      <c r="O13061" s="3"/>
      <c r="P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3"/>
      <c r="AG13061" s="3"/>
      <c r="AH13061" s="3"/>
      <c r="AI13061" s="3"/>
      <c r="AJ13061" s="3"/>
      <c r="BM13061" s="3"/>
      <c r="BN13061" s="3"/>
      <c r="BO13061" s="3"/>
      <c r="BP13061" s="3"/>
      <c r="BQ13061" s="3"/>
      <c r="BR13061" s="3"/>
      <c r="BS13061" s="3"/>
    </row>
    <row r="13062" spans="11:71" x14ac:dyDescent="0.25">
      <c r="K13062" s="3"/>
      <c r="L13062" s="3"/>
      <c r="M13062" s="3"/>
      <c r="N13062" s="3"/>
      <c r="O13062" s="3"/>
      <c r="P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3"/>
      <c r="AG13062" s="3"/>
      <c r="AH13062" s="3"/>
      <c r="AI13062" s="3"/>
      <c r="AJ13062" s="3"/>
      <c r="BM13062" s="3"/>
      <c r="BN13062" s="3"/>
      <c r="BO13062" s="3"/>
      <c r="BP13062" s="3"/>
      <c r="BQ13062" s="3"/>
      <c r="BR13062" s="3"/>
      <c r="BS13062" s="3"/>
    </row>
    <row r="13063" spans="11:71" x14ac:dyDescent="0.25">
      <c r="K13063" s="3"/>
      <c r="L13063" s="3"/>
      <c r="M13063" s="3"/>
      <c r="N13063" s="3"/>
      <c r="O13063" s="3"/>
      <c r="P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3"/>
      <c r="AG13063" s="3"/>
      <c r="AH13063" s="3"/>
      <c r="AI13063" s="3"/>
      <c r="AJ13063" s="3"/>
      <c r="BM13063" s="3"/>
      <c r="BN13063" s="3"/>
      <c r="BO13063" s="3"/>
      <c r="BP13063" s="3"/>
      <c r="BQ13063" s="3"/>
      <c r="BR13063" s="3"/>
      <c r="BS13063" s="3"/>
    </row>
    <row r="13064" spans="11:71" x14ac:dyDescent="0.25">
      <c r="K13064" s="3"/>
      <c r="L13064" s="3"/>
      <c r="M13064" s="3"/>
      <c r="N13064" s="3"/>
      <c r="O13064" s="3"/>
      <c r="P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3"/>
      <c r="AG13064" s="3"/>
      <c r="AH13064" s="3"/>
      <c r="AI13064" s="3"/>
      <c r="AJ13064" s="3"/>
      <c r="BM13064" s="3"/>
      <c r="BN13064" s="3"/>
      <c r="BO13064" s="3"/>
      <c r="BP13064" s="3"/>
      <c r="BQ13064" s="3"/>
      <c r="BR13064" s="3"/>
      <c r="BS13064" s="3"/>
    </row>
    <row r="13065" spans="11:71" x14ac:dyDescent="0.25">
      <c r="K13065" s="3"/>
      <c r="L13065" s="3"/>
      <c r="M13065" s="3"/>
      <c r="N13065" s="3"/>
      <c r="O13065" s="3"/>
      <c r="P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3"/>
      <c r="AG13065" s="3"/>
      <c r="AH13065" s="3"/>
      <c r="AI13065" s="3"/>
      <c r="AJ13065" s="3"/>
      <c r="BM13065" s="3"/>
      <c r="BN13065" s="3"/>
      <c r="BO13065" s="3"/>
      <c r="BP13065" s="3"/>
      <c r="BQ13065" s="3"/>
      <c r="BR13065" s="3"/>
      <c r="BS13065" s="3"/>
    </row>
    <row r="13066" spans="11:71" x14ac:dyDescent="0.25">
      <c r="K13066" s="3"/>
      <c r="L13066" s="3"/>
      <c r="M13066" s="3"/>
      <c r="N13066" s="3"/>
      <c r="O13066" s="3"/>
      <c r="P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3"/>
      <c r="AG13066" s="3"/>
      <c r="AH13066" s="3"/>
      <c r="AI13066" s="3"/>
      <c r="AJ13066" s="3"/>
      <c r="BM13066" s="3"/>
      <c r="BN13066" s="3"/>
      <c r="BO13066" s="3"/>
      <c r="BP13066" s="3"/>
      <c r="BQ13066" s="3"/>
      <c r="BR13066" s="3"/>
      <c r="BS13066" s="3"/>
    </row>
    <row r="13067" spans="11:71" x14ac:dyDescent="0.25">
      <c r="K13067" s="3"/>
      <c r="L13067" s="3"/>
      <c r="M13067" s="3"/>
      <c r="N13067" s="3"/>
      <c r="O13067" s="3"/>
      <c r="P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3"/>
      <c r="AG13067" s="3"/>
      <c r="AH13067" s="3"/>
      <c r="AI13067" s="3"/>
      <c r="AJ13067" s="3"/>
      <c r="BM13067" s="3"/>
      <c r="BN13067" s="3"/>
      <c r="BO13067" s="3"/>
      <c r="BP13067" s="3"/>
      <c r="BQ13067" s="3"/>
      <c r="BR13067" s="3"/>
      <c r="BS13067" s="3"/>
    </row>
    <row r="13068" spans="11:71" x14ac:dyDescent="0.25">
      <c r="K13068" s="3"/>
      <c r="L13068" s="3"/>
      <c r="M13068" s="3"/>
      <c r="N13068" s="3"/>
      <c r="O13068" s="3"/>
      <c r="P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3"/>
      <c r="AG13068" s="3"/>
      <c r="AH13068" s="3"/>
      <c r="AI13068" s="3"/>
      <c r="AJ13068" s="3"/>
      <c r="BM13068" s="3"/>
      <c r="BN13068" s="3"/>
      <c r="BO13068" s="3"/>
      <c r="BP13068" s="3"/>
      <c r="BQ13068" s="3"/>
      <c r="BR13068" s="3"/>
      <c r="BS13068" s="3"/>
    </row>
    <row r="13069" spans="11:71" x14ac:dyDescent="0.25">
      <c r="K13069" s="3"/>
      <c r="L13069" s="3"/>
      <c r="M13069" s="3"/>
      <c r="N13069" s="3"/>
      <c r="O13069" s="3"/>
      <c r="P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3"/>
      <c r="AG13069" s="3"/>
      <c r="AH13069" s="3"/>
      <c r="AI13069" s="3"/>
      <c r="AJ13069" s="3"/>
      <c r="BM13069" s="3"/>
      <c r="BN13069" s="3"/>
      <c r="BO13069" s="3"/>
      <c r="BP13069" s="3"/>
      <c r="BQ13069" s="3"/>
      <c r="BR13069" s="3"/>
      <c r="BS13069" s="3"/>
    </row>
    <row r="13070" spans="11:71" x14ac:dyDescent="0.25">
      <c r="K13070" s="3"/>
      <c r="L13070" s="3"/>
      <c r="M13070" s="3"/>
      <c r="N13070" s="3"/>
      <c r="O13070" s="3"/>
      <c r="P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3"/>
      <c r="AG13070" s="3"/>
      <c r="AH13070" s="3"/>
      <c r="AI13070" s="3"/>
      <c r="AJ13070" s="3"/>
      <c r="BM13070" s="3"/>
      <c r="BN13070" s="3"/>
      <c r="BO13070" s="3"/>
      <c r="BP13070" s="3"/>
      <c r="BQ13070" s="3"/>
      <c r="BR13070" s="3"/>
      <c r="BS13070" s="3"/>
    </row>
    <row r="13071" spans="11:71" x14ac:dyDescent="0.25">
      <c r="K13071" s="3"/>
      <c r="L13071" s="3"/>
      <c r="M13071" s="3"/>
      <c r="N13071" s="3"/>
      <c r="O13071" s="3"/>
      <c r="P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3"/>
      <c r="AG13071" s="3"/>
      <c r="AH13071" s="3"/>
      <c r="AI13071" s="3"/>
      <c r="AJ13071" s="3"/>
      <c r="BM13071" s="3"/>
      <c r="BN13071" s="3"/>
      <c r="BO13071" s="3"/>
      <c r="BP13071" s="3"/>
      <c r="BQ13071" s="3"/>
      <c r="BR13071" s="3"/>
      <c r="BS13071" s="3"/>
    </row>
    <row r="13072" spans="11:71" x14ac:dyDescent="0.25">
      <c r="K13072" s="3"/>
      <c r="L13072" s="3"/>
      <c r="M13072" s="3"/>
      <c r="N13072" s="3"/>
      <c r="O13072" s="3"/>
      <c r="P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3"/>
      <c r="AG13072" s="3"/>
      <c r="AH13072" s="3"/>
      <c r="AI13072" s="3"/>
      <c r="AJ13072" s="3"/>
      <c r="BM13072" s="3"/>
      <c r="BN13072" s="3"/>
      <c r="BO13072" s="3"/>
      <c r="BP13072" s="3"/>
      <c r="BQ13072" s="3"/>
      <c r="BR13072" s="3"/>
      <c r="BS13072" s="3"/>
    </row>
    <row r="13073" spans="11:71" x14ac:dyDescent="0.25">
      <c r="K13073" s="3"/>
      <c r="L13073" s="3"/>
      <c r="M13073" s="3"/>
      <c r="N13073" s="3"/>
      <c r="O13073" s="3"/>
      <c r="P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3"/>
      <c r="AG13073" s="3"/>
      <c r="AH13073" s="3"/>
      <c r="AI13073" s="3"/>
      <c r="AJ13073" s="3"/>
      <c r="BM13073" s="3"/>
      <c r="BN13073" s="3"/>
      <c r="BO13073" s="3"/>
      <c r="BP13073" s="3"/>
      <c r="BQ13073" s="3"/>
      <c r="BR13073" s="3"/>
      <c r="BS13073" s="3"/>
    </row>
    <row r="13074" spans="11:71" x14ac:dyDescent="0.25">
      <c r="K13074" s="3"/>
      <c r="L13074" s="3"/>
      <c r="M13074" s="3"/>
      <c r="N13074" s="3"/>
      <c r="O13074" s="3"/>
      <c r="P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3"/>
      <c r="AG13074" s="3"/>
      <c r="AH13074" s="3"/>
      <c r="AI13074" s="3"/>
      <c r="AJ13074" s="3"/>
      <c r="BM13074" s="3"/>
      <c r="BN13074" s="3"/>
      <c r="BO13074" s="3"/>
      <c r="BP13074" s="3"/>
      <c r="BQ13074" s="3"/>
      <c r="BR13074" s="3"/>
      <c r="BS13074" s="3"/>
    </row>
    <row r="13075" spans="11:71" x14ac:dyDescent="0.25">
      <c r="K13075" s="3"/>
      <c r="L13075" s="3"/>
      <c r="M13075" s="3"/>
      <c r="N13075" s="3"/>
      <c r="O13075" s="3"/>
      <c r="P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3"/>
      <c r="AG13075" s="3"/>
      <c r="AH13075" s="3"/>
      <c r="AI13075" s="3"/>
      <c r="AJ13075" s="3"/>
      <c r="BM13075" s="3"/>
      <c r="BN13075" s="3"/>
      <c r="BO13075" s="3"/>
      <c r="BP13075" s="3"/>
      <c r="BQ13075" s="3"/>
      <c r="BR13075" s="3"/>
      <c r="BS13075" s="3"/>
    </row>
    <row r="13076" spans="11:71" x14ac:dyDescent="0.25">
      <c r="K13076" s="3"/>
      <c r="L13076" s="3"/>
      <c r="M13076" s="3"/>
      <c r="N13076" s="3"/>
      <c r="O13076" s="3"/>
      <c r="P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3"/>
      <c r="AG13076" s="3"/>
      <c r="AH13076" s="3"/>
      <c r="AI13076" s="3"/>
      <c r="AJ13076" s="3"/>
      <c r="BM13076" s="3"/>
      <c r="BN13076" s="3"/>
      <c r="BO13076" s="3"/>
      <c r="BP13076" s="3"/>
      <c r="BQ13076" s="3"/>
      <c r="BR13076" s="3"/>
      <c r="BS13076" s="3"/>
    </row>
    <row r="13077" spans="11:71" x14ac:dyDescent="0.25">
      <c r="K13077" s="3"/>
      <c r="L13077" s="3"/>
      <c r="M13077" s="3"/>
      <c r="N13077" s="3"/>
      <c r="O13077" s="3"/>
      <c r="P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3"/>
      <c r="AG13077" s="3"/>
      <c r="AH13077" s="3"/>
      <c r="AI13077" s="3"/>
      <c r="AJ13077" s="3"/>
      <c r="BM13077" s="3"/>
      <c r="BN13077" s="3"/>
      <c r="BO13077" s="3"/>
      <c r="BP13077" s="3"/>
      <c r="BQ13077" s="3"/>
      <c r="BR13077" s="3"/>
      <c r="BS13077" s="3"/>
    </row>
    <row r="13078" spans="11:71" x14ac:dyDescent="0.25">
      <c r="K13078" s="3"/>
      <c r="L13078" s="3"/>
      <c r="M13078" s="3"/>
      <c r="N13078" s="3"/>
      <c r="O13078" s="3"/>
      <c r="P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3"/>
      <c r="AG13078" s="3"/>
      <c r="AH13078" s="3"/>
      <c r="AI13078" s="3"/>
      <c r="AJ13078" s="3"/>
      <c r="BM13078" s="3"/>
      <c r="BN13078" s="3"/>
      <c r="BO13078" s="3"/>
      <c r="BP13078" s="3"/>
      <c r="BQ13078" s="3"/>
      <c r="BR13078" s="3"/>
      <c r="BS13078" s="3"/>
    </row>
    <row r="13079" spans="11:71" x14ac:dyDescent="0.25">
      <c r="K13079" s="3"/>
      <c r="L13079" s="3"/>
      <c r="M13079" s="3"/>
      <c r="N13079" s="3"/>
      <c r="O13079" s="3"/>
      <c r="P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3"/>
      <c r="AG13079" s="3"/>
      <c r="AH13079" s="3"/>
      <c r="AI13079" s="3"/>
      <c r="AJ13079" s="3"/>
      <c r="BM13079" s="3"/>
      <c r="BN13079" s="3"/>
      <c r="BO13079" s="3"/>
      <c r="BP13079" s="3"/>
      <c r="BQ13079" s="3"/>
      <c r="BR13079" s="3"/>
      <c r="BS13079" s="3"/>
    </row>
    <row r="13080" spans="11:71" x14ac:dyDescent="0.25">
      <c r="K13080" s="3"/>
      <c r="L13080" s="3"/>
      <c r="M13080" s="3"/>
      <c r="N13080" s="3"/>
      <c r="O13080" s="3"/>
      <c r="P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3"/>
      <c r="AG13080" s="3"/>
      <c r="AH13080" s="3"/>
      <c r="AI13080" s="3"/>
      <c r="AJ13080" s="3"/>
      <c r="BM13080" s="3"/>
      <c r="BN13080" s="3"/>
      <c r="BO13080" s="3"/>
      <c r="BP13080" s="3"/>
      <c r="BQ13080" s="3"/>
      <c r="BR13080" s="3"/>
      <c r="BS13080" s="3"/>
    </row>
    <row r="13081" spans="11:71" x14ac:dyDescent="0.25">
      <c r="K13081" s="3"/>
      <c r="L13081" s="3"/>
      <c r="M13081" s="3"/>
      <c r="N13081" s="3"/>
      <c r="O13081" s="3"/>
      <c r="P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3"/>
      <c r="AG13081" s="3"/>
      <c r="AH13081" s="3"/>
      <c r="AI13081" s="3"/>
      <c r="AJ13081" s="3"/>
      <c r="BM13081" s="3"/>
      <c r="BN13081" s="3"/>
      <c r="BO13081" s="3"/>
      <c r="BP13081" s="3"/>
      <c r="BQ13081" s="3"/>
      <c r="BR13081" s="3"/>
      <c r="BS13081" s="3"/>
    </row>
    <row r="13082" spans="11:71" x14ac:dyDescent="0.25">
      <c r="K13082" s="3"/>
      <c r="L13082" s="3"/>
      <c r="M13082" s="3"/>
      <c r="N13082" s="3"/>
      <c r="O13082" s="3"/>
      <c r="P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3"/>
      <c r="AG13082" s="3"/>
      <c r="AH13082" s="3"/>
      <c r="AI13082" s="3"/>
      <c r="AJ13082" s="3"/>
      <c r="BM13082" s="3"/>
      <c r="BN13082" s="3"/>
      <c r="BO13082" s="3"/>
      <c r="BP13082" s="3"/>
      <c r="BQ13082" s="3"/>
      <c r="BR13082" s="3"/>
      <c r="BS13082" s="3"/>
    </row>
    <row r="13083" spans="11:71" x14ac:dyDescent="0.25">
      <c r="K13083" s="3"/>
      <c r="L13083" s="3"/>
      <c r="M13083" s="3"/>
      <c r="N13083" s="3"/>
      <c r="O13083" s="3"/>
      <c r="P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3"/>
      <c r="AG13083" s="3"/>
      <c r="AH13083" s="3"/>
      <c r="AI13083" s="3"/>
      <c r="AJ13083" s="3"/>
      <c r="BM13083" s="3"/>
      <c r="BN13083" s="3"/>
      <c r="BO13083" s="3"/>
      <c r="BP13083" s="3"/>
      <c r="BQ13083" s="3"/>
      <c r="BR13083" s="3"/>
      <c r="BS13083" s="3"/>
    </row>
    <row r="13084" spans="11:71" x14ac:dyDescent="0.25">
      <c r="K13084" s="3"/>
      <c r="L13084" s="3"/>
      <c r="M13084" s="3"/>
      <c r="N13084" s="3"/>
      <c r="O13084" s="3"/>
      <c r="P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3"/>
      <c r="AG13084" s="3"/>
      <c r="AH13084" s="3"/>
      <c r="AI13084" s="3"/>
      <c r="AJ13084" s="3"/>
      <c r="BM13084" s="3"/>
      <c r="BN13084" s="3"/>
      <c r="BO13084" s="3"/>
      <c r="BP13084" s="3"/>
      <c r="BQ13084" s="3"/>
      <c r="BR13084" s="3"/>
      <c r="BS13084" s="3"/>
    </row>
    <row r="13085" spans="11:71" x14ac:dyDescent="0.25">
      <c r="K13085" s="3"/>
      <c r="L13085" s="3"/>
      <c r="M13085" s="3"/>
      <c r="N13085" s="3"/>
      <c r="O13085" s="3"/>
      <c r="P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3"/>
      <c r="AG13085" s="3"/>
      <c r="AH13085" s="3"/>
      <c r="AI13085" s="3"/>
      <c r="AJ13085" s="3"/>
      <c r="BM13085" s="3"/>
      <c r="BN13085" s="3"/>
      <c r="BO13085" s="3"/>
      <c r="BP13085" s="3"/>
      <c r="BQ13085" s="3"/>
      <c r="BR13085" s="3"/>
      <c r="BS13085" s="3"/>
    </row>
    <row r="13086" spans="11:71" x14ac:dyDescent="0.25">
      <c r="K13086" s="3"/>
      <c r="L13086" s="3"/>
      <c r="M13086" s="3"/>
      <c r="N13086" s="3"/>
      <c r="O13086" s="3"/>
      <c r="P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3"/>
      <c r="AG13086" s="3"/>
      <c r="AH13086" s="3"/>
      <c r="AI13086" s="3"/>
      <c r="AJ13086" s="3"/>
      <c r="BM13086" s="3"/>
      <c r="BN13086" s="3"/>
      <c r="BO13086" s="3"/>
      <c r="BP13086" s="3"/>
      <c r="BQ13086" s="3"/>
      <c r="BR13086" s="3"/>
      <c r="BS13086" s="3"/>
    </row>
    <row r="13087" spans="11:71" x14ac:dyDescent="0.25">
      <c r="K13087" s="3"/>
      <c r="L13087" s="3"/>
      <c r="M13087" s="3"/>
      <c r="N13087" s="3"/>
      <c r="O13087" s="3"/>
      <c r="P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3"/>
      <c r="AG13087" s="3"/>
      <c r="AH13087" s="3"/>
      <c r="AI13087" s="3"/>
      <c r="AJ13087" s="3"/>
      <c r="BM13087" s="3"/>
      <c r="BN13087" s="3"/>
      <c r="BO13087" s="3"/>
      <c r="BP13087" s="3"/>
      <c r="BQ13087" s="3"/>
      <c r="BR13087" s="3"/>
      <c r="BS13087" s="3"/>
    </row>
    <row r="13088" spans="11:71" x14ac:dyDescent="0.25">
      <c r="K13088" s="3"/>
      <c r="L13088" s="3"/>
      <c r="M13088" s="3"/>
      <c r="N13088" s="3"/>
      <c r="O13088" s="3"/>
      <c r="P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3"/>
      <c r="AG13088" s="3"/>
      <c r="AH13088" s="3"/>
      <c r="AI13088" s="3"/>
      <c r="AJ13088" s="3"/>
      <c r="BM13088" s="3"/>
      <c r="BN13088" s="3"/>
      <c r="BO13088" s="3"/>
      <c r="BP13088" s="3"/>
      <c r="BQ13088" s="3"/>
      <c r="BR13088" s="3"/>
      <c r="BS13088" s="3"/>
    </row>
    <row r="13089" spans="11:71" x14ac:dyDescent="0.25">
      <c r="K13089" s="3"/>
      <c r="L13089" s="3"/>
      <c r="M13089" s="3"/>
      <c r="N13089" s="3"/>
      <c r="O13089" s="3"/>
      <c r="P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3"/>
      <c r="AG13089" s="3"/>
      <c r="AH13089" s="3"/>
      <c r="AI13089" s="3"/>
      <c r="AJ13089" s="3"/>
      <c r="BM13089" s="3"/>
      <c r="BN13089" s="3"/>
      <c r="BO13089" s="3"/>
      <c r="BP13089" s="3"/>
      <c r="BQ13089" s="3"/>
      <c r="BR13089" s="3"/>
      <c r="BS13089" s="3"/>
    </row>
    <row r="13090" spans="11:71" x14ac:dyDescent="0.25">
      <c r="K13090" s="3"/>
      <c r="L13090" s="3"/>
      <c r="M13090" s="3"/>
      <c r="N13090" s="3"/>
      <c r="O13090" s="3"/>
      <c r="P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3"/>
      <c r="AG13090" s="3"/>
      <c r="AH13090" s="3"/>
      <c r="AI13090" s="3"/>
      <c r="AJ13090" s="3"/>
      <c r="BM13090" s="3"/>
      <c r="BN13090" s="3"/>
      <c r="BO13090" s="3"/>
      <c r="BP13090" s="3"/>
      <c r="BQ13090" s="3"/>
      <c r="BR13090" s="3"/>
      <c r="BS13090" s="3"/>
    </row>
    <row r="13091" spans="11:71" x14ac:dyDescent="0.25">
      <c r="K13091" s="3"/>
      <c r="L13091" s="3"/>
      <c r="M13091" s="3"/>
      <c r="N13091" s="3"/>
      <c r="O13091" s="3"/>
      <c r="P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3"/>
      <c r="AG13091" s="3"/>
      <c r="AH13091" s="3"/>
      <c r="AI13091" s="3"/>
      <c r="AJ13091" s="3"/>
      <c r="BM13091" s="3"/>
      <c r="BN13091" s="3"/>
      <c r="BO13091" s="3"/>
      <c r="BP13091" s="3"/>
      <c r="BQ13091" s="3"/>
      <c r="BR13091" s="3"/>
      <c r="BS13091" s="3"/>
    </row>
    <row r="13092" spans="11:71" x14ac:dyDescent="0.25">
      <c r="K13092" s="3"/>
      <c r="L13092" s="3"/>
      <c r="M13092" s="3"/>
      <c r="N13092" s="3"/>
      <c r="O13092" s="3"/>
      <c r="P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3"/>
      <c r="AG13092" s="3"/>
      <c r="AH13092" s="3"/>
      <c r="AI13092" s="3"/>
      <c r="AJ13092" s="3"/>
      <c r="BM13092" s="3"/>
      <c r="BN13092" s="3"/>
      <c r="BO13092" s="3"/>
      <c r="BP13092" s="3"/>
      <c r="BQ13092" s="3"/>
      <c r="BR13092" s="3"/>
      <c r="BS13092" s="3"/>
    </row>
    <row r="13093" spans="11:71" x14ac:dyDescent="0.25">
      <c r="K13093" s="3"/>
      <c r="L13093" s="3"/>
      <c r="M13093" s="3"/>
      <c r="N13093" s="3"/>
      <c r="O13093" s="3"/>
      <c r="P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3"/>
      <c r="AG13093" s="3"/>
      <c r="AH13093" s="3"/>
      <c r="AI13093" s="3"/>
      <c r="AJ13093" s="3"/>
      <c r="BM13093" s="3"/>
      <c r="BN13093" s="3"/>
      <c r="BO13093" s="3"/>
      <c r="BP13093" s="3"/>
      <c r="BQ13093" s="3"/>
      <c r="BR13093" s="3"/>
      <c r="BS13093" s="3"/>
    </row>
    <row r="13094" spans="11:71" x14ac:dyDescent="0.25">
      <c r="K13094" s="3"/>
      <c r="L13094" s="3"/>
      <c r="M13094" s="3"/>
      <c r="N13094" s="3"/>
      <c r="O13094" s="3"/>
      <c r="P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3"/>
      <c r="AG13094" s="3"/>
      <c r="AH13094" s="3"/>
      <c r="AI13094" s="3"/>
      <c r="AJ13094" s="3"/>
      <c r="BM13094" s="3"/>
      <c r="BN13094" s="3"/>
      <c r="BO13094" s="3"/>
      <c r="BP13094" s="3"/>
      <c r="BQ13094" s="3"/>
      <c r="BR13094" s="3"/>
      <c r="BS13094" s="3"/>
    </row>
    <row r="13095" spans="11:71" x14ac:dyDescent="0.25">
      <c r="K13095" s="3"/>
      <c r="L13095" s="3"/>
      <c r="M13095" s="3"/>
      <c r="N13095" s="3"/>
      <c r="O13095" s="3"/>
      <c r="P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3"/>
      <c r="AG13095" s="3"/>
      <c r="AH13095" s="3"/>
      <c r="AI13095" s="3"/>
      <c r="AJ13095" s="3"/>
      <c r="BM13095" s="3"/>
      <c r="BN13095" s="3"/>
      <c r="BO13095" s="3"/>
      <c r="BP13095" s="3"/>
      <c r="BQ13095" s="3"/>
      <c r="BR13095" s="3"/>
      <c r="BS13095" s="3"/>
    </row>
    <row r="13096" spans="11:71" x14ac:dyDescent="0.25">
      <c r="K13096" s="3"/>
      <c r="L13096" s="3"/>
      <c r="M13096" s="3"/>
      <c r="N13096" s="3"/>
      <c r="O13096" s="3"/>
      <c r="P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3"/>
      <c r="AG13096" s="3"/>
      <c r="AH13096" s="3"/>
      <c r="AI13096" s="3"/>
      <c r="AJ13096" s="3"/>
      <c r="BM13096" s="3"/>
      <c r="BN13096" s="3"/>
      <c r="BO13096" s="3"/>
      <c r="BP13096" s="3"/>
      <c r="BQ13096" s="3"/>
      <c r="BR13096" s="3"/>
      <c r="BS13096" s="3"/>
    </row>
    <row r="13097" spans="11:71" x14ac:dyDescent="0.25">
      <c r="K13097" s="3"/>
      <c r="L13097" s="3"/>
      <c r="M13097" s="3"/>
      <c r="N13097" s="3"/>
      <c r="O13097" s="3"/>
      <c r="P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3"/>
      <c r="AG13097" s="3"/>
      <c r="AH13097" s="3"/>
      <c r="AI13097" s="3"/>
      <c r="AJ13097" s="3"/>
      <c r="BM13097" s="3"/>
      <c r="BN13097" s="3"/>
      <c r="BO13097" s="3"/>
      <c r="BP13097" s="3"/>
      <c r="BQ13097" s="3"/>
      <c r="BR13097" s="3"/>
      <c r="BS13097" s="3"/>
    </row>
    <row r="13098" spans="11:71" x14ac:dyDescent="0.25">
      <c r="K13098" s="3"/>
      <c r="L13098" s="3"/>
      <c r="M13098" s="3"/>
      <c r="N13098" s="3"/>
      <c r="O13098" s="3"/>
      <c r="P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3"/>
      <c r="AG13098" s="3"/>
      <c r="AH13098" s="3"/>
      <c r="AI13098" s="3"/>
      <c r="AJ13098" s="3"/>
      <c r="BM13098" s="3"/>
      <c r="BN13098" s="3"/>
      <c r="BO13098" s="3"/>
      <c r="BP13098" s="3"/>
      <c r="BQ13098" s="3"/>
      <c r="BR13098" s="3"/>
      <c r="BS13098" s="3"/>
    </row>
    <row r="13099" spans="11:71" x14ac:dyDescent="0.25">
      <c r="K13099" s="3"/>
      <c r="L13099" s="3"/>
      <c r="M13099" s="3"/>
      <c r="N13099" s="3"/>
      <c r="O13099" s="3"/>
      <c r="P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3"/>
      <c r="AG13099" s="3"/>
      <c r="AH13099" s="3"/>
      <c r="AI13099" s="3"/>
      <c r="AJ13099" s="3"/>
      <c r="BM13099" s="3"/>
      <c r="BN13099" s="3"/>
      <c r="BO13099" s="3"/>
      <c r="BP13099" s="3"/>
      <c r="BQ13099" s="3"/>
      <c r="BR13099" s="3"/>
      <c r="BS13099" s="3"/>
    </row>
    <row r="13100" spans="11:71" x14ac:dyDescent="0.25">
      <c r="K13100" s="3"/>
      <c r="L13100" s="3"/>
      <c r="M13100" s="3"/>
      <c r="N13100" s="3"/>
      <c r="O13100" s="3"/>
      <c r="P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3"/>
      <c r="AG13100" s="3"/>
      <c r="AH13100" s="3"/>
      <c r="AI13100" s="3"/>
      <c r="AJ13100" s="3"/>
      <c r="BM13100" s="3"/>
      <c r="BN13100" s="3"/>
      <c r="BO13100" s="3"/>
      <c r="BP13100" s="3"/>
      <c r="BQ13100" s="3"/>
      <c r="BR13100" s="3"/>
      <c r="BS13100" s="3"/>
    </row>
    <row r="13101" spans="11:71" x14ac:dyDescent="0.25">
      <c r="K13101" s="3"/>
      <c r="L13101" s="3"/>
      <c r="M13101" s="3"/>
      <c r="N13101" s="3"/>
      <c r="O13101" s="3"/>
      <c r="P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3"/>
      <c r="AG13101" s="3"/>
      <c r="AH13101" s="3"/>
      <c r="AI13101" s="3"/>
      <c r="AJ13101" s="3"/>
      <c r="BM13101" s="3"/>
      <c r="BN13101" s="3"/>
      <c r="BO13101" s="3"/>
      <c r="BP13101" s="3"/>
      <c r="BQ13101" s="3"/>
      <c r="BR13101" s="3"/>
      <c r="BS13101" s="3"/>
    </row>
    <row r="13102" spans="11:71" x14ac:dyDescent="0.25">
      <c r="K13102" s="3"/>
      <c r="L13102" s="3"/>
      <c r="M13102" s="3"/>
      <c r="N13102" s="3"/>
      <c r="O13102" s="3"/>
      <c r="P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3"/>
      <c r="AG13102" s="3"/>
      <c r="AH13102" s="3"/>
      <c r="AI13102" s="3"/>
      <c r="AJ13102" s="3"/>
      <c r="BM13102" s="3"/>
      <c r="BN13102" s="3"/>
      <c r="BO13102" s="3"/>
      <c r="BP13102" s="3"/>
      <c r="BQ13102" s="3"/>
      <c r="BR13102" s="3"/>
      <c r="BS13102" s="3"/>
    </row>
    <row r="13103" spans="11:71" x14ac:dyDescent="0.25">
      <c r="K13103" s="3"/>
      <c r="L13103" s="3"/>
      <c r="M13103" s="3"/>
      <c r="N13103" s="3"/>
      <c r="O13103" s="3"/>
      <c r="P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3"/>
      <c r="AG13103" s="3"/>
      <c r="AH13103" s="3"/>
      <c r="AI13103" s="3"/>
      <c r="AJ13103" s="3"/>
      <c r="BM13103" s="3"/>
      <c r="BN13103" s="3"/>
      <c r="BO13103" s="3"/>
      <c r="BP13103" s="3"/>
      <c r="BQ13103" s="3"/>
      <c r="BR13103" s="3"/>
      <c r="BS13103" s="3"/>
    </row>
    <row r="13104" spans="11:71" x14ac:dyDescent="0.25">
      <c r="K13104" s="3"/>
      <c r="L13104" s="3"/>
      <c r="M13104" s="3"/>
      <c r="N13104" s="3"/>
      <c r="O13104" s="3"/>
      <c r="P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3"/>
      <c r="AG13104" s="3"/>
      <c r="AH13104" s="3"/>
      <c r="AI13104" s="3"/>
      <c r="AJ13104" s="3"/>
      <c r="BM13104" s="3"/>
      <c r="BN13104" s="3"/>
      <c r="BO13104" s="3"/>
      <c r="BP13104" s="3"/>
      <c r="BQ13104" s="3"/>
      <c r="BR13104" s="3"/>
      <c r="BS13104" s="3"/>
    </row>
    <row r="13105" spans="11:71" x14ac:dyDescent="0.25">
      <c r="K13105" s="3"/>
      <c r="L13105" s="3"/>
      <c r="M13105" s="3"/>
      <c r="N13105" s="3"/>
      <c r="O13105" s="3"/>
      <c r="P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3"/>
      <c r="AG13105" s="3"/>
      <c r="AH13105" s="3"/>
      <c r="AI13105" s="3"/>
      <c r="AJ13105" s="3"/>
      <c r="BM13105" s="3"/>
      <c r="BN13105" s="3"/>
      <c r="BO13105" s="3"/>
      <c r="BP13105" s="3"/>
      <c r="BQ13105" s="3"/>
      <c r="BR13105" s="3"/>
      <c r="BS13105" s="3"/>
    </row>
    <row r="13106" spans="11:71" x14ac:dyDescent="0.25">
      <c r="K13106" s="3"/>
      <c r="L13106" s="3"/>
      <c r="M13106" s="3"/>
      <c r="N13106" s="3"/>
      <c r="O13106" s="3"/>
      <c r="P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3"/>
      <c r="AG13106" s="3"/>
      <c r="AH13106" s="3"/>
      <c r="AI13106" s="3"/>
      <c r="AJ13106" s="3"/>
      <c r="BM13106" s="3"/>
      <c r="BN13106" s="3"/>
      <c r="BO13106" s="3"/>
      <c r="BP13106" s="3"/>
      <c r="BQ13106" s="3"/>
      <c r="BR13106" s="3"/>
      <c r="BS13106" s="3"/>
    </row>
    <row r="13107" spans="11:71" x14ac:dyDescent="0.25">
      <c r="K13107" s="3"/>
      <c r="L13107" s="3"/>
      <c r="M13107" s="3"/>
      <c r="N13107" s="3"/>
      <c r="O13107" s="3"/>
      <c r="P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3"/>
      <c r="AG13107" s="3"/>
      <c r="AH13107" s="3"/>
      <c r="AI13107" s="3"/>
      <c r="AJ13107" s="3"/>
      <c r="BM13107" s="3"/>
      <c r="BN13107" s="3"/>
      <c r="BO13107" s="3"/>
      <c r="BP13107" s="3"/>
      <c r="BQ13107" s="3"/>
      <c r="BR13107" s="3"/>
      <c r="BS13107" s="3"/>
    </row>
    <row r="13108" spans="11:71" x14ac:dyDescent="0.25">
      <c r="K13108" s="3"/>
      <c r="L13108" s="3"/>
      <c r="M13108" s="3"/>
      <c r="N13108" s="3"/>
      <c r="O13108" s="3"/>
      <c r="P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3"/>
      <c r="AG13108" s="3"/>
      <c r="AH13108" s="3"/>
      <c r="AI13108" s="3"/>
      <c r="AJ13108" s="3"/>
      <c r="BM13108" s="3"/>
      <c r="BN13108" s="3"/>
      <c r="BO13108" s="3"/>
      <c r="BP13108" s="3"/>
      <c r="BQ13108" s="3"/>
      <c r="BR13108" s="3"/>
      <c r="BS13108" s="3"/>
    </row>
    <row r="13109" spans="11:71" x14ac:dyDescent="0.25">
      <c r="K13109" s="3"/>
      <c r="L13109" s="3"/>
      <c r="M13109" s="3"/>
      <c r="N13109" s="3"/>
      <c r="O13109" s="3"/>
      <c r="P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3"/>
      <c r="AG13109" s="3"/>
      <c r="AH13109" s="3"/>
      <c r="AI13109" s="3"/>
      <c r="AJ13109" s="3"/>
      <c r="BM13109" s="3"/>
      <c r="BN13109" s="3"/>
      <c r="BO13109" s="3"/>
      <c r="BP13109" s="3"/>
      <c r="BQ13109" s="3"/>
      <c r="BR13109" s="3"/>
      <c r="BS13109" s="3"/>
    </row>
    <row r="13110" spans="11:71" x14ac:dyDescent="0.25">
      <c r="K13110" s="3"/>
      <c r="L13110" s="3"/>
      <c r="M13110" s="3"/>
      <c r="N13110" s="3"/>
      <c r="O13110" s="3"/>
      <c r="P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3"/>
      <c r="AG13110" s="3"/>
      <c r="AH13110" s="3"/>
      <c r="AI13110" s="3"/>
      <c r="AJ13110" s="3"/>
      <c r="BM13110" s="3"/>
      <c r="BN13110" s="3"/>
      <c r="BO13110" s="3"/>
      <c r="BP13110" s="3"/>
      <c r="BQ13110" s="3"/>
      <c r="BR13110" s="3"/>
      <c r="BS13110" s="3"/>
    </row>
    <row r="13111" spans="11:71" x14ac:dyDescent="0.25">
      <c r="K13111" s="3"/>
      <c r="L13111" s="3"/>
      <c r="M13111" s="3"/>
      <c r="N13111" s="3"/>
      <c r="O13111" s="3"/>
      <c r="P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3"/>
      <c r="AG13111" s="3"/>
      <c r="AH13111" s="3"/>
      <c r="AI13111" s="3"/>
      <c r="AJ13111" s="3"/>
      <c r="BM13111" s="3"/>
      <c r="BN13111" s="3"/>
      <c r="BO13111" s="3"/>
      <c r="BP13111" s="3"/>
      <c r="BQ13111" s="3"/>
      <c r="BR13111" s="3"/>
      <c r="BS13111" s="3"/>
    </row>
    <row r="13112" spans="11:71" x14ac:dyDescent="0.25">
      <c r="K13112" s="3"/>
      <c r="L13112" s="3"/>
      <c r="M13112" s="3"/>
      <c r="N13112" s="3"/>
      <c r="O13112" s="3"/>
      <c r="P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3"/>
      <c r="AG13112" s="3"/>
      <c r="AH13112" s="3"/>
      <c r="AI13112" s="3"/>
      <c r="AJ13112" s="3"/>
      <c r="BM13112" s="3"/>
      <c r="BN13112" s="3"/>
      <c r="BO13112" s="3"/>
      <c r="BP13112" s="3"/>
      <c r="BQ13112" s="3"/>
      <c r="BR13112" s="3"/>
      <c r="BS13112" s="3"/>
    </row>
    <row r="13113" spans="11:71" x14ac:dyDescent="0.25">
      <c r="K13113" s="3"/>
      <c r="L13113" s="3"/>
      <c r="M13113" s="3"/>
      <c r="N13113" s="3"/>
      <c r="O13113" s="3"/>
      <c r="P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3"/>
      <c r="AG13113" s="3"/>
      <c r="AH13113" s="3"/>
      <c r="AI13113" s="3"/>
      <c r="AJ13113" s="3"/>
      <c r="BM13113" s="3"/>
      <c r="BN13113" s="3"/>
      <c r="BO13113" s="3"/>
      <c r="BP13113" s="3"/>
      <c r="BQ13113" s="3"/>
      <c r="BR13113" s="3"/>
      <c r="BS13113" s="3"/>
    </row>
    <row r="13114" spans="11:71" x14ac:dyDescent="0.25">
      <c r="K13114" s="3"/>
      <c r="L13114" s="3"/>
      <c r="M13114" s="3"/>
      <c r="N13114" s="3"/>
      <c r="O13114" s="3"/>
      <c r="P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3"/>
      <c r="AG13114" s="3"/>
      <c r="AH13114" s="3"/>
      <c r="AI13114" s="3"/>
      <c r="AJ13114" s="3"/>
      <c r="BM13114" s="3"/>
      <c r="BN13114" s="3"/>
      <c r="BO13114" s="3"/>
      <c r="BP13114" s="3"/>
      <c r="BQ13114" s="3"/>
      <c r="BR13114" s="3"/>
      <c r="BS13114" s="3"/>
    </row>
    <row r="13115" spans="11:71" x14ac:dyDescent="0.25">
      <c r="K13115" s="3"/>
      <c r="L13115" s="3"/>
      <c r="M13115" s="3"/>
      <c r="N13115" s="3"/>
      <c r="O13115" s="3"/>
      <c r="P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3"/>
      <c r="AG13115" s="3"/>
      <c r="AH13115" s="3"/>
      <c r="AI13115" s="3"/>
      <c r="AJ13115" s="3"/>
      <c r="BM13115" s="3"/>
      <c r="BN13115" s="3"/>
      <c r="BO13115" s="3"/>
      <c r="BP13115" s="3"/>
      <c r="BQ13115" s="3"/>
      <c r="BR13115" s="3"/>
      <c r="BS13115" s="3"/>
    </row>
    <row r="13116" spans="11:71" x14ac:dyDescent="0.25">
      <c r="K13116" s="3"/>
      <c r="L13116" s="3"/>
      <c r="M13116" s="3"/>
      <c r="N13116" s="3"/>
      <c r="O13116" s="3"/>
      <c r="P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3"/>
      <c r="AG13116" s="3"/>
      <c r="AH13116" s="3"/>
      <c r="AI13116" s="3"/>
      <c r="AJ13116" s="3"/>
      <c r="BM13116" s="3"/>
      <c r="BN13116" s="3"/>
      <c r="BO13116" s="3"/>
      <c r="BP13116" s="3"/>
      <c r="BQ13116" s="3"/>
      <c r="BR13116" s="3"/>
      <c r="BS13116" s="3"/>
    </row>
    <row r="13117" spans="11:71" x14ac:dyDescent="0.25">
      <c r="K13117" s="3"/>
      <c r="L13117" s="3"/>
      <c r="M13117" s="3"/>
      <c r="N13117" s="3"/>
      <c r="O13117" s="3"/>
      <c r="P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3"/>
      <c r="AG13117" s="3"/>
      <c r="AH13117" s="3"/>
      <c r="AI13117" s="3"/>
      <c r="AJ13117" s="3"/>
      <c r="BM13117" s="3"/>
      <c r="BN13117" s="3"/>
      <c r="BO13117" s="3"/>
      <c r="BP13117" s="3"/>
      <c r="BQ13117" s="3"/>
      <c r="BR13117" s="3"/>
      <c r="BS13117" s="3"/>
    </row>
    <row r="13118" spans="11:71" x14ac:dyDescent="0.25">
      <c r="K13118" s="3"/>
      <c r="L13118" s="3"/>
      <c r="M13118" s="3"/>
      <c r="N13118" s="3"/>
      <c r="O13118" s="3"/>
      <c r="P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3"/>
      <c r="AG13118" s="3"/>
      <c r="AH13118" s="3"/>
      <c r="AI13118" s="3"/>
      <c r="AJ13118" s="3"/>
      <c r="BM13118" s="3"/>
      <c r="BN13118" s="3"/>
      <c r="BO13118" s="3"/>
      <c r="BP13118" s="3"/>
      <c r="BQ13118" s="3"/>
      <c r="BR13118" s="3"/>
      <c r="BS13118" s="3"/>
    </row>
    <row r="13119" spans="11:71" x14ac:dyDescent="0.25">
      <c r="K13119" s="3"/>
      <c r="L13119" s="3"/>
      <c r="M13119" s="3"/>
      <c r="N13119" s="3"/>
      <c r="O13119" s="3"/>
      <c r="P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3"/>
      <c r="AG13119" s="3"/>
      <c r="AH13119" s="3"/>
      <c r="AI13119" s="3"/>
      <c r="AJ13119" s="3"/>
      <c r="BM13119" s="3"/>
      <c r="BN13119" s="3"/>
      <c r="BO13119" s="3"/>
      <c r="BP13119" s="3"/>
      <c r="BQ13119" s="3"/>
      <c r="BR13119" s="3"/>
      <c r="BS13119" s="3"/>
    </row>
    <row r="13120" spans="11:71" x14ac:dyDescent="0.25">
      <c r="K13120" s="3"/>
      <c r="L13120" s="3"/>
      <c r="M13120" s="3"/>
      <c r="N13120" s="3"/>
      <c r="O13120" s="3"/>
      <c r="P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3"/>
      <c r="AG13120" s="3"/>
      <c r="AH13120" s="3"/>
      <c r="AI13120" s="3"/>
      <c r="AJ13120" s="3"/>
      <c r="BM13120" s="3"/>
      <c r="BN13120" s="3"/>
      <c r="BO13120" s="3"/>
      <c r="BP13120" s="3"/>
      <c r="BQ13120" s="3"/>
      <c r="BR13120" s="3"/>
      <c r="BS13120" s="3"/>
    </row>
    <row r="13121" spans="11:71" x14ac:dyDescent="0.25">
      <c r="K13121" s="3"/>
      <c r="L13121" s="3"/>
      <c r="M13121" s="3"/>
      <c r="N13121" s="3"/>
      <c r="O13121" s="3"/>
      <c r="P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3"/>
      <c r="AG13121" s="3"/>
      <c r="AH13121" s="3"/>
      <c r="AI13121" s="3"/>
      <c r="AJ13121" s="3"/>
      <c r="BM13121" s="3"/>
      <c r="BN13121" s="3"/>
      <c r="BO13121" s="3"/>
      <c r="BP13121" s="3"/>
      <c r="BQ13121" s="3"/>
      <c r="BR13121" s="3"/>
      <c r="BS13121" s="3"/>
    </row>
    <row r="13122" spans="11:71" x14ac:dyDescent="0.25">
      <c r="K13122" s="3"/>
      <c r="L13122" s="3"/>
      <c r="M13122" s="3"/>
      <c r="N13122" s="3"/>
      <c r="O13122" s="3"/>
      <c r="P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3"/>
      <c r="AG13122" s="3"/>
      <c r="AH13122" s="3"/>
      <c r="AI13122" s="3"/>
      <c r="AJ13122" s="3"/>
      <c r="BM13122" s="3"/>
      <c r="BN13122" s="3"/>
      <c r="BO13122" s="3"/>
      <c r="BP13122" s="3"/>
      <c r="BQ13122" s="3"/>
      <c r="BR13122" s="3"/>
      <c r="BS13122" s="3"/>
    </row>
    <row r="13123" spans="11:71" x14ac:dyDescent="0.25">
      <c r="K13123" s="3"/>
      <c r="L13123" s="3"/>
      <c r="M13123" s="3"/>
      <c r="N13123" s="3"/>
      <c r="O13123" s="3"/>
      <c r="P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3"/>
      <c r="AG13123" s="3"/>
      <c r="AH13123" s="3"/>
      <c r="AI13123" s="3"/>
      <c r="AJ13123" s="3"/>
      <c r="BM13123" s="3"/>
      <c r="BN13123" s="3"/>
      <c r="BO13123" s="3"/>
      <c r="BP13123" s="3"/>
      <c r="BQ13123" s="3"/>
      <c r="BR13123" s="3"/>
      <c r="BS13123" s="3"/>
    </row>
    <row r="13124" spans="11:71" x14ac:dyDescent="0.25">
      <c r="K13124" s="3"/>
      <c r="L13124" s="3"/>
      <c r="M13124" s="3"/>
      <c r="N13124" s="3"/>
      <c r="O13124" s="3"/>
      <c r="P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3"/>
      <c r="AG13124" s="3"/>
      <c r="AH13124" s="3"/>
      <c r="AI13124" s="3"/>
      <c r="AJ13124" s="3"/>
      <c r="BM13124" s="3"/>
      <c r="BN13124" s="3"/>
      <c r="BO13124" s="3"/>
      <c r="BP13124" s="3"/>
      <c r="BQ13124" s="3"/>
      <c r="BR13124" s="3"/>
      <c r="BS13124" s="3"/>
    </row>
    <row r="13125" spans="11:71" x14ac:dyDescent="0.25">
      <c r="K13125" s="3"/>
      <c r="L13125" s="3"/>
      <c r="M13125" s="3"/>
      <c r="N13125" s="3"/>
      <c r="O13125" s="3"/>
      <c r="P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3"/>
      <c r="AG13125" s="3"/>
      <c r="AH13125" s="3"/>
      <c r="AI13125" s="3"/>
      <c r="AJ13125" s="3"/>
      <c r="BM13125" s="3"/>
      <c r="BN13125" s="3"/>
      <c r="BO13125" s="3"/>
      <c r="BP13125" s="3"/>
      <c r="BQ13125" s="3"/>
      <c r="BR13125" s="3"/>
      <c r="BS13125" s="3"/>
    </row>
    <row r="13126" spans="11:71" x14ac:dyDescent="0.25">
      <c r="K13126" s="3"/>
      <c r="L13126" s="3"/>
      <c r="M13126" s="3"/>
      <c r="N13126" s="3"/>
      <c r="O13126" s="3"/>
      <c r="P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3"/>
      <c r="AG13126" s="3"/>
      <c r="AH13126" s="3"/>
      <c r="AI13126" s="3"/>
      <c r="AJ13126" s="3"/>
      <c r="BM13126" s="3"/>
      <c r="BN13126" s="3"/>
      <c r="BO13126" s="3"/>
      <c r="BP13126" s="3"/>
      <c r="BQ13126" s="3"/>
      <c r="BR13126" s="3"/>
      <c r="BS13126" s="3"/>
    </row>
    <row r="13127" spans="11:71" x14ac:dyDescent="0.25">
      <c r="K13127" s="3"/>
      <c r="L13127" s="3"/>
      <c r="M13127" s="3"/>
      <c r="N13127" s="3"/>
      <c r="O13127" s="3"/>
      <c r="P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3"/>
      <c r="AG13127" s="3"/>
      <c r="AH13127" s="3"/>
      <c r="AI13127" s="3"/>
      <c r="AJ13127" s="3"/>
      <c r="BM13127" s="3"/>
      <c r="BN13127" s="3"/>
      <c r="BO13127" s="3"/>
      <c r="BP13127" s="3"/>
      <c r="BQ13127" s="3"/>
      <c r="BR13127" s="3"/>
      <c r="BS13127" s="3"/>
    </row>
    <row r="13128" spans="11:71" x14ac:dyDescent="0.25">
      <c r="K13128" s="3"/>
      <c r="L13128" s="3"/>
      <c r="M13128" s="3"/>
      <c r="N13128" s="3"/>
      <c r="O13128" s="3"/>
      <c r="P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3"/>
      <c r="AG13128" s="3"/>
      <c r="AH13128" s="3"/>
      <c r="AI13128" s="3"/>
      <c r="AJ13128" s="3"/>
      <c r="BM13128" s="3"/>
      <c r="BN13128" s="3"/>
      <c r="BO13128" s="3"/>
      <c r="BP13128" s="3"/>
      <c r="BQ13128" s="3"/>
      <c r="BR13128" s="3"/>
      <c r="BS13128" s="3"/>
    </row>
    <row r="13129" spans="11:71" x14ac:dyDescent="0.25">
      <c r="K13129" s="3"/>
      <c r="L13129" s="3"/>
      <c r="M13129" s="3"/>
      <c r="N13129" s="3"/>
      <c r="O13129" s="3"/>
      <c r="P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3"/>
      <c r="AG13129" s="3"/>
      <c r="AH13129" s="3"/>
      <c r="AI13129" s="3"/>
      <c r="AJ13129" s="3"/>
      <c r="BM13129" s="3"/>
      <c r="BN13129" s="3"/>
      <c r="BO13129" s="3"/>
      <c r="BP13129" s="3"/>
      <c r="BQ13129" s="3"/>
      <c r="BR13129" s="3"/>
      <c r="BS13129" s="3"/>
    </row>
    <row r="13130" spans="11:71" x14ac:dyDescent="0.25">
      <c r="K13130" s="3"/>
      <c r="L13130" s="3"/>
      <c r="M13130" s="3"/>
      <c r="N13130" s="3"/>
      <c r="O13130" s="3"/>
      <c r="P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3"/>
      <c r="AG13130" s="3"/>
      <c r="AH13130" s="3"/>
      <c r="AI13130" s="3"/>
      <c r="AJ13130" s="3"/>
      <c r="BM13130" s="3"/>
      <c r="BN13130" s="3"/>
      <c r="BO13130" s="3"/>
      <c r="BP13130" s="3"/>
      <c r="BQ13130" s="3"/>
      <c r="BR13130" s="3"/>
      <c r="BS13130" s="3"/>
    </row>
    <row r="13131" spans="11:71" x14ac:dyDescent="0.25">
      <c r="K13131" s="3"/>
      <c r="L13131" s="3"/>
      <c r="M13131" s="3"/>
      <c r="N13131" s="3"/>
      <c r="O13131" s="3"/>
      <c r="P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3"/>
      <c r="AG13131" s="3"/>
      <c r="AH13131" s="3"/>
      <c r="AI13131" s="3"/>
      <c r="AJ13131" s="3"/>
      <c r="BM13131" s="3"/>
      <c r="BN13131" s="3"/>
      <c r="BO13131" s="3"/>
      <c r="BP13131" s="3"/>
      <c r="BQ13131" s="3"/>
      <c r="BR13131" s="3"/>
      <c r="BS13131" s="3"/>
    </row>
    <row r="13132" spans="11:71" x14ac:dyDescent="0.25">
      <c r="K13132" s="3"/>
      <c r="L13132" s="3"/>
      <c r="M13132" s="3"/>
      <c r="N13132" s="3"/>
      <c r="O13132" s="3"/>
      <c r="P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3"/>
      <c r="AG13132" s="3"/>
      <c r="AH13132" s="3"/>
      <c r="AI13132" s="3"/>
      <c r="AJ13132" s="3"/>
      <c r="BM13132" s="3"/>
      <c r="BN13132" s="3"/>
      <c r="BO13132" s="3"/>
      <c r="BP13132" s="3"/>
      <c r="BQ13132" s="3"/>
      <c r="BR13132" s="3"/>
      <c r="BS13132" s="3"/>
    </row>
    <row r="13133" spans="11:71" x14ac:dyDescent="0.25">
      <c r="K13133" s="3"/>
      <c r="L13133" s="3"/>
      <c r="M13133" s="3"/>
      <c r="N13133" s="3"/>
      <c r="O13133" s="3"/>
      <c r="P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3"/>
      <c r="AG13133" s="3"/>
      <c r="AH13133" s="3"/>
      <c r="AI13133" s="3"/>
      <c r="AJ13133" s="3"/>
      <c r="BM13133" s="3"/>
      <c r="BN13133" s="3"/>
      <c r="BO13133" s="3"/>
      <c r="BP13133" s="3"/>
      <c r="BQ13133" s="3"/>
      <c r="BR13133" s="3"/>
      <c r="BS13133" s="3"/>
    </row>
    <row r="13134" spans="11:71" x14ac:dyDescent="0.25">
      <c r="K13134" s="3"/>
      <c r="L13134" s="3"/>
      <c r="M13134" s="3"/>
      <c r="N13134" s="3"/>
      <c r="O13134" s="3"/>
      <c r="P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3"/>
      <c r="AG13134" s="3"/>
      <c r="AH13134" s="3"/>
      <c r="AI13134" s="3"/>
      <c r="AJ13134" s="3"/>
      <c r="BM13134" s="3"/>
      <c r="BN13134" s="3"/>
      <c r="BO13134" s="3"/>
      <c r="BP13134" s="3"/>
      <c r="BQ13134" s="3"/>
      <c r="BR13134" s="3"/>
      <c r="BS13134" s="3"/>
    </row>
    <row r="13135" spans="11:71" x14ac:dyDescent="0.25">
      <c r="K13135" s="3"/>
      <c r="L13135" s="3"/>
      <c r="M13135" s="3"/>
      <c r="N13135" s="3"/>
      <c r="O13135" s="3"/>
      <c r="P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3"/>
      <c r="AG13135" s="3"/>
      <c r="AH13135" s="3"/>
      <c r="AI13135" s="3"/>
      <c r="AJ13135" s="3"/>
      <c r="BM13135" s="3"/>
      <c r="BN13135" s="3"/>
      <c r="BO13135" s="3"/>
      <c r="BP13135" s="3"/>
      <c r="BQ13135" s="3"/>
      <c r="BR13135" s="3"/>
      <c r="BS13135" s="3"/>
    </row>
    <row r="13136" spans="11:71" x14ac:dyDescent="0.25">
      <c r="K13136" s="3"/>
      <c r="L13136" s="3"/>
      <c r="M13136" s="3"/>
      <c r="N13136" s="3"/>
      <c r="O13136" s="3"/>
      <c r="P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3"/>
      <c r="AG13136" s="3"/>
      <c r="AH13136" s="3"/>
      <c r="AI13136" s="3"/>
      <c r="AJ13136" s="3"/>
      <c r="BM13136" s="3"/>
      <c r="BN13136" s="3"/>
      <c r="BO13136" s="3"/>
      <c r="BP13136" s="3"/>
      <c r="BQ13136" s="3"/>
      <c r="BR13136" s="3"/>
      <c r="BS13136" s="3"/>
    </row>
    <row r="13137" spans="11:71" x14ac:dyDescent="0.25">
      <c r="K13137" s="3"/>
      <c r="L13137" s="3"/>
      <c r="M13137" s="3"/>
      <c r="N13137" s="3"/>
      <c r="O13137" s="3"/>
      <c r="P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3"/>
      <c r="AG13137" s="3"/>
      <c r="AH13137" s="3"/>
      <c r="AI13137" s="3"/>
      <c r="AJ13137" s="3"/>
      <c r="BM13137" s="3"/>
      <c r="BN13137" s="3"/>
      <c r="BO13137" s="3"/>
      <c r="BP13137" s="3"/>
      <c r="BQ13137" s="3"/>
      <c r="BR13137" s="3"/>
      <c r="BS13137" s="3"/>
    </row>
    <row r="13138" spans="11:71" x14ac:dyDescent="0.25">
      <c r="K13138" s="3"/>
      <c r="L13138" s="3"/>
      <c r="M13138" s="3"/>
      <c r="N13138" s="3"/>
      <c r="O13138" s="3"/>
      <c r="P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3"/>
      <c r="AG13138" s="3"/>
      <c r="AH13138" s="3"/>
      <c r="AI13138" s="3"/>
      <c r="AJ13138" s="3"/>
      <c r="BM13138" s="3"/>
      <c r="BN13138" s="3"/>
      <c r="BO13138" s="3"/>
      <c r="BP13138" s="3"/>
      <c r="BQ13138" s="3"/>
      <c r="BR13138" s="3"/>
      <c r="BS13138" s="3"/>
    </row>
    <row r="13139" spans="11:71" x14ac:dyDescent="0.25">
      <c r="K13139" s="3"/>
      <c r="L13139" s="3"/>
      <c r="M13139" s="3"/>
      <c r="N13139" s="3"/>
      <c r="O13139" s="3"/>
      <c r="P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3"/>
      <c r="AG13139" s="3"/>
      <c r="AH13139" s="3"/>
      <c r="AI13139" s="3"/>
      <c r="AJ13139" s="3"/>
      <c r="BM13139" s="3"/>
      <c r="BN13139" s="3"/>
      <c r="BO13139" s="3"/>
      <c r="BP13139" s="3"/>
      <c r="BQ13139" s="3"/>
      <c r="BR13139" s="3"/>
      <c r="BS13139" s="3"/>
    </row>
    <row r="13140" spans="11:71" x14ac:dyDescent="0.25">
      <c r="K13140" s="3"/>
      <c r="L13140" s="3"/>
      <c r="M13140" s="3"/>
      <c r="N13140" s="3"/>
      <c r="O13140" s="3"/>
      <c r="P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3"/>
      <c r="AG13140" s="3"/>
      <c r="AH13140" s="3"/>
      <c r="AI13140" s="3"/>
      <c r="AJ13140" s="3"/>
      <c r="BM13140" s="3"/>
      <c r="BN13140" s="3"/>
      <c r="BO13140" s="3"/>
      <c r="BP13140" s="3"/>
      <c r="BQ13140" s="3"/>
      <c r="BR13140" s="3"/>
      <c r="BS13140" s="3"/>
    </row>
    <row r="13141" spans="11:71" x14ac:dyDescent="0.25">
      <c r="K13141" s="3"/>
      <c r="L13141" s="3"/>
      <c r="M13141" s="3"/>
      <c r="N13141" s="3"/>
      <c r="O13141" s="3"/>
      <c r="P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3"/>
      <c r="AG13141" s="3"/>
      <c r="AH13141" s="3"/>
      <c r="AI13141" s="3"/>
      <c r="AJ13141" s="3"/>
      <c r="BM13141" s="3"/>
      <c r="BN13141" s="3"/>
      <c r="BO13141" s="3"/>
      <c r="BP13141" s="3"/>
      <c r="BQ13141" s="3"/>
      <c r="BR13141" s="3"/>
      <c r="BS13141" s="3"/>
    </row>
    <row r="13142" spans="11:71" x14ac:dyDescent="0.25">
      <c r="K13142" s="3"/>
      <c r="L13142" s="3"/>
      <c r="M13142" s="3"/>
      <c r="N13142" s="3"/>
      <c r="O13142" s="3"/>
      <c r="P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3"/>
      <c r="AG13142" s="3"/>
      <c r="AH13142" s="3"/>
      <c r="AI13142" s="3"/>
      <c r="AJ13142" s="3"/>
      <c r="BM13142" s="3"/>
      <c r="BN13142" s="3"/>
      <c r="BO13142" s="3"/>
      <c r="BP13142" s="3"/>
      <c r="BQ13142" s="3"/>
      <c r="BR13142" s="3"/>
      <c r="BS13142" s="3"/>
    </row>
    <row r="13143" spans="11:71" x14ac:dyDescent="0.25">
      <c r="K13143" s="3"/>
      <c r="L13143" s="3"/>
      <c r="M13143" s="3"/>
      <c r="N13143" s="3"/>
      <c r="O13143" s="3"/>
      <c r="P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3"/>
      <c r="AG13143" s="3"/>
      <c r="AH13143" s="3"/>
      <c r="AI13143" s="3"/>
      <c r="AJ13143" s="3"/>
      <c r="BM13143" s="3"/>
      <c r="BN13143" s="3"/>
      <c r="BO13143" s="3"/>
      <c r="BP13143" s="3"/>
      <c r="BQ13143" s="3"/>
      <c r="BR13143" s="3"/>
      <c r="BS13143" s="3"/>
    </row>
    <row r="13144" spans="11:71" x14ac:dyDescent="0.25">
      <c r="K13144" s="3"/>
      <c r="L13144" s="3"/>
      <c r="M13144" s="3"/>
      <c r="N13144" s="3"/>
      <c r="O13144" s="3"/>
      <c r="P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3"/>
      <c r="AG13144" s="3"/>
      <c r="AH13144" s="3"/>
      <c r="AI13144" s="3"/>
      <c r="AJ13144" s="3"/>
      <c r="BM13144" s="3"/>
      <c r="BN13144" s="3"/>
      <c r="BO13144" s="3"/>
      <c r="BP13144" s="3"/>
      <c r="BQ13144" s="3"/>
      <c r="BR13144" s="3"/>
      <c r="BS13144" s="3"/>
    </row>
    <row r="13145" spans="11:71" x14ac:dyDescent="0.25">
      <c r="K13145" s="3"/>
      <c r="L13145" s="3"/>
      <c r="M13145" s="3"/>
      <c r="N13145" s="3"/>
      <c r="O13145" s="3"/>
      <c r="P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3"/>
      <c r="AG13145" s="3"/>
      <c r="AH13145" s="3"/>
      <c r="AI13145" s="3"/>
      <c r="AJ13145" s="3"/>
      <c r="BM13145" s="3"/>
      <c r="BN13145" s="3"/>
      <c r="BO13145" s="3"/>
      <c r="BP13145" s="3"/>
      <c r="BQ13145" s="3"/>
      <c r="BR13145" s="3"/>
      <c r="BS13145" s="3"/>
    </row>
    <row r="13146" spans="11:71" x14ac:dyDescent="0.25">
      <c r="K13146" s="3"/>
      <c r="L13146" s="3"/>
      <c r="M13146" s="3"/>
      <c r="N13146" s="3"/>
      <c r="O13146" s="3"/>
      <c r="P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3"/>
      <c r="AG13146" s="3"/>
      <c r="AH13146" s="3"/>
      <c r="AI13146" s="3"/>
      <c r="AJ13146" s="3"/>
      <c r="BM13146" s="3"/>
      <c r="BN13146" s="3"/>
      <c r="BO13146" s="3"/>
      <c r="BP13146" s="3"/>
      <c r="BQ13146" s="3"/>
      <c r="BR13146" s="3"/>
      <c r="BS13146" s="3"/>
    </row>
    <row r="13147" spans="11:71" x14ac:dyDescent="0.25">
      <c r="K13147" s="3"/>
      <c r="L13147" s="3"/>
      <c r="M13147" s="3"/>
      <c r="N13147" s="3"/>
      <c r="O13147" s="3"/>
      <c r="P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3"/>
      <c r="AG13147" s="3"/>
      <c r="AH13147" s="3"/>
      <c r="AI13147" s="3"/>
      <c r="AJ13147" s="3"/>
      <c r="BM13147" s="3"/>
      <c r="BN13147" s="3"/>
      <c r="BO13147" s="3"/>
      <c r="BP13147" s="3"/>
      <c r="BQ13147" s="3"/>
      <c r="BR13147" s="3"/>
      <c r="BS13147" s="3"/>
    </row>
    <row r="13148" spans="11:71" x14ac:dyDescent="0.25">
      <c r="K13148" s="3"/>
      <c r="L13148" s="3"/>
      <c r="M13148" s="3"/>
      <c r="N13148" s="3"/>
      <c r="O13148" s="3"/>
      <c r="P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3"/>
      <c r="AG13148" s="3"/>
      <c r="AH13148" s="3"/>
      <c r="AI13148" s="3"/>
      <c r="AJ13148" s="3"/>
      <c r="BM13148" s="3"/>
      <c r="BN13148" s="3"/>
      <c r="BO13148" s="3"/>
      <c r="BP13148" s="3"/>
      <c r="BQ13148" s="3"/>
      <c r="BR13148" s="3"/>
      <c r="BS13148" s="3"/>
    </row>
    <row r="13149" spans="11:71" x14ac:dyDescent="0.25">
      <c r="K13149" s="3"/>
      <c r="L13149" s="3"/>
      <c r="M13149" s="3"/>
      <c r="N13149" s="3"/>
      <c r="O13149" s="3"/>
      <c r="P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3"/>
      <c r="AG13149" s="3"/>
      <c r="AH13149" s="3"/>
      <c r="AI13149" s="3"/>
      <c r="AJ13149" s="3"/>
      <c r="BM13149" s="3"/>
      <c r="BN13149" s="3"/>
      <c r="BO13149" s="3"/>
      <c r="BP13149" s="3"/>
      <c r="BQ13149" s="3"/>
      <c r="BR13149" s="3"/>
      <c r="BS13149" s="3"/>
    </row>
    <row r="13150" spans="11:71" x14ac:dyDescent="0.25">
      <c r="K13150" s="3"/>
      <c r="L13150" s="3"/>
      <c r="M13150" s="3"/>
      <c r="N13150" s="3"/>
      <c r="O13150" s="3"/>
      <c r="P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3"/>
      <c r="AG13150" s="3"/>
      <c r="AH13150" s="3"/>
      <c r="AI13150" s="3"/>
      <c r="AJ13150" s="3"/>
      <c r="BM13150" s="3"/>
      <c r="BN13150" s="3"/>
      <c r="BO13150" s="3"/>
      <c r="BP13150" s="3"/>
      <c r="BQ13150" s="3"/>
      <c r="BR13150" s="3"/>
      <c r="BS13150" s="3"/>
    </row>
    <row r="13151" spans="11:71" x14ac:dyDescent="0.25">
      <c r="K13151" s="3"/>
      <c r="L13151" s="3"/>
      <c r="M13151" s="3"/>
      <c r="N13151" s="3"/>
      <c r="O13151" s="3"/>
      <c r="P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3"/>
      <c r="AG13151" s="3"/>
      <c r="AH13151" s="3"/>
      <c r="AI13151" s="3"/>
      <c r="AJ13151" s="3"/>
      <c r="BM13151" s="3"/>
      <c r="BN13151" s="3"/>
      <c r="BO13151" s="3"/>
      <c r="BP13151" s="3"/>
      <c r="BQ13151" s="3"/>
      <c r="BR13151" s="3"/>
      <c r="BS13151" s="3"/>
    </row>
    <row r="13152" spans="11:71" x14ac:dyDescent="0.25">
      <c r="K13152" s="3"/>
      <c r="L13152" s="3"/>
      <c r="M13152" s="3"/>
      <c r="N13152" s="3"/>
      <c r="O13152" s="3"/>
      <c r="P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3"/>
      <c r="AG13152" s="3"/>
      <c r="AH13152" s="3"/>
      <c r="AI13152" s="3"/>
      <c r="AJ13152" s="3"/>
      <c r="BM13152" s="3"/>
      <c r="BN13152" s="3"/>
      <c r="BO13152" s="3"/>
      <c r="BP13152" s="3"/>
      <c r="BQ13152" s="3"/>
      <c r="BR13152" s="3"/>
      <c r="BS13152" s="3"/>
    </row>
    <row r="13153" spans="11:71" x14ac:dyDescent="0.25">
      <c r="K13153" s="3"/>
      <c r="L13153" s="3"/>
      <c r="M13153" s="3"/>
      <c r="N13153" s="3"/>
      <c r="O13153" s="3"/>
      <c r="P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3"/>
      <c r="AG13153" s="3"/>
      <c r="AH13153" s="3"/>
      <c r="AI13153" s="3"/>
      <c r="AJ13153" s="3"/>
      <c r="BM13153" s="3"/>
      <c r="BN13153" s="3"/>
      <c r="BO13153" s="3"/>
      <c r="BP13153" s="3"/>
      <c r="BQ13153" s="3"/>
      <c r="BR13153" s="3"/>
      <c r="BS13153" s="3"/>
    </row>
    <row r="13154" spans="11:71" x14ac:dyDescent="0.25">
      <c r="K13154" s="3"/>
      <c r="L13154" s="3"/>
      <c r="M13154" s="3"/>
      <c r="N13154" s="3"/>
      <c r="O13154" s="3"/>
      <c r="P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3"/>
      <c r="AG13154" s="3"/>
      <c r="AH13154" s="3"/>
      <c r="AI13154" s="3"/>
      <c r="AJ13154" s="3"/>
      <c r="BM13154" s="3"/>
      <c r="BN13154" s="3"/>
      <c r="BO13154" s="3"/>
      <c r="BP13154" s="3"/>
      <c r="BQ13154" s="3"/>
      <c r="BR13154" s="3"/>
      <c r="BS13154" s="3"/>
    </row>
    <row r="13155" spans="11:71" x14ac:dyDescent="0.25">
      <c r="K13155" s="3"/>
      <c r="L13155" s="3"/>
      <c r="M13155" s="3"/>
      <c r="N13155" s="3"/>
      <c r="O13155" s="3"/>
      <c r="P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3"/>
      <c r="AG13155" s="3"/>
      <c r="AH13155" s="3"/>
      <c r="AI13155" s="3"/>
      <c r="AJ13155" s="3"/>
      <c r="BM13155" s="3"/>
      <c r="BN13155" s="3"/>
      <c r="BO13155" s="3"/>
      <c r="BP13155" s="3"/>
      <c r="BQ13155" s="3"/>
      <c r="BR13155" s="3"/>
      <c r="BS13155" s="3"/>
    </row>
    <row r="13156" spans="11:71" x14ac:dyDescent="0.25">
      <c r="K13156" s="3"/>
      <c r="L13156" s="3"/>
      <c r="M13156" s="3"/>
      <c r="N13156" s="3"/>
      <c r="O13156" s="3"/>
      <c r="P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3"/>
      <c r="AG13156" s="3"/>
      <c r="AH13156" s="3"/>
      <c r="AI13156" s="3"/>
      <c r="AJ13156" s="3"/>
      <c r="BM13156" s="3"/>
      <c r="BN13156" s="3"/>
      <c r="BO13156" s="3"/>
      <c r="BP13156" s="3"/>
      <c r="BQ13156" s="3"/>
      <c r="BR13156" s="3"/>
      <c r="BS13156" s="3"/>
    </row>
    <row r="13157" spans="11:71" x14ac:dyDescent="0.25">
      <c r="K13157" s="3"/>
      <c r="L13157" s="3"/>
      <c r="M13157" s="3"/>
      <c r="N13157" s="3"/>
      <c r="O13157" s="3"/>
      <c r="P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3"/>
      <c r="AG13157" s="3"/>
      <c r="AH13157" s="3"/>
      <c r="AI13157" s="3"/>
      <c r="AJ13157" s="3"/>
      <c r="BM13157" s="3"/>
      <c r="BN13157" s="3"/>
      <c r="BO13157" s="3"/>
      <c r="BP13157" s="3"/>
      <c r="BQ13157" s="3"/>
      <c r="BR13157" s="3"/>
      <c r="BS13157" s="3"/>
    </row>
    <row r="13158" spans="11:71" x14ac:dyDescent="0.25">
      <c r="K13158" s="3"/>
      <c r="L13158" s="3"/>
      <c r="M13158" s="3"/>
      <c r="N13158" s="3"/>
      <c r="O13158" s="3"/>
      <c r="P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3"/>
      <c r="AG13158" s="3"/>
      <c r="AH13158" s="3"/>
      <c r="AI13158" s="3"/>
      <c r="AJ13158" s="3"/>
      <c r="BM13158" s="3"/>
      <c r="BN13158" s="3"/>
      <c r="BO13158" s="3"/>
      <c r="BP13158" s="3"/>
      <c r="BQ13158" s="3"/>
      <c r="BR13158" s="3"/>
      <c r="BS13158" s="3"/>
    </row>
    <row r="13159" spans="11:71" x14ac:dyDescent="0.25">
      <c r="K13159" s="3"/>
      <c r="L13159" s="3"/>
      <c r="M13159" s="3"/>
      <c r="N13159" s="3"/>
      <c r="O13159" s="3"/>
      <c r="P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3"/>
      <c r="AG13159" s="3"/>
      <c r="AH13159" s="3"/>
      <c r="AI13159" s="3"/>
      <c r="AJ13159" s="3"/>
      <c r="BM13159" s="3"/>
      <c r="BN13159" s="3"/>
      <c r="BO13159" s="3"/>
      <c r="BP13159" s="3"/>
      <c r="BQ13159" s="3"/>
      <c r="BR13159" s="3"/>
      <c r="BS13159" s="3"/>
    </row>
    <row r="13160" spans="11:71" x14ac:dyDescent="0.25">
      <c r="K13160" s="3"/>
      <c r="L13160" s="3"/>
      <c r="M13160" s="3"/>
      <c r="N13160" s="3"/>
      <c r="O13160" s="3"/>
      <c r="P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3"/>
      <c r="AG13160" s="3"/>
      <c r="AH13160" s="3"/>
      <c r="AI13160" s="3"/>
      <c r="AJ13160" s="3"/>
      <c r="BM13160" s="3"/>
      <c r="BN13160" s="3"/>
      <c r="BO13160" s="3"/>
      <c r="BP13160" s="3"/>
      <c r="BQ13160" s="3"/>
      <c r="BR13160" s="3"/>
      <c r="BS13160" s="3"/>
    </row>
    <row r="13161" spans="11:71" x14ac:dyDescent="0.25">
      <c r="K13161" s="3"/>
      <c r="L13161" s="3"/>
      <c r="M13161" s="3"/>
      <c r="N13161" s="3"/>
      <c r="O13161" s="3"/>
      <c r="P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3"/>
      <c r="AG13161" s="3"/>
      <c r="AH13161" s="3"/>
      <c r="AI13161" s="3"/>
      <c r="AJ13161" s="3"/>
      <c r="BM13161" s="3"/>
      <c r="BN13161" s="3"/>
      <c r="BO13161" s="3"/>
      <c r="BP13161" s="3"/>
      <c r="BQ13161" s="3"/>
      <c r="BR13161" s="3"/>
      <c r="BS13161" s="3"/>
    </row>
    <row r="13162" spans="11:71" x14ac:dyDescent="0.25">
      <c r="K13162" s="3"/>
      <c r="L13162" s="3"/>
      <c r="M13162" s="3"/>
      <c r="N13162" s="3"/>
      <c r="O13162" s="3"/>
      <c r="P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3"/>
      <c r="AG13162" s="3"/>
      <c r="AH13162" s="3"/>
      <c r="AI13162" s="3"/>
      <c r="AJ13162" s="3"/>
      <c r="BM13162" s="3"/>
      <c r="BN13162" s="3"/>
      <c r="BO13162" s="3"/>
      <c r="BP13162" s="3"/>
      <c r="BQ13162" s="3"/>
      <c r="BR13162" s="3"/>
      <c r="BS13162" s="3"/>
    </row>
    <row r="13163" spans="11:71" x14ac:dyDescent="0.25">
      <c r="K13163" s="3"/>
      <c r="L13163" s="3"/>
      <c r="M13163" s="3"/>
      <c r="N13163" s="3"/>
      <c r="O13163" s="3"/>
      <c r="P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3"/>
      <c r="AG13163" s="3"/>
      <c r="AH13163" s="3"/>
      <c r="AI13163" s="3"/>
      <c r="AJ13163" s="3"/>
      <c r="BM13163" s="3"/>
      <c r="BN13163" s="3"/>
      <c r="BO13163" s="3"/>
      <c r="BP13163" s="3"/>
      <c r="BQ13163" s="3"/>
      <c r="BR13163" s="3"/>
      <c r="BS13163" s="3"/>
    </row>
    <row r="13164" spans="11:71" x14ac:dyDescent="0.25">
      <c r="K13164" s="3"/>
      <c r="L13164" s="3"/>
      <c r="M13164" s="3"/>
      <c r="N13164" s="3"/>
      <c r="O13164" s="3"/>
      <c r="P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3"/>
      <c r="AG13164" s="3"/>
      <c r="AH13164" s="3"/>
      <c r="AI13164" s="3"/>
      <c r="AJ13164" s="3"/>
      <c r="BM13164" s="3"/>
      <c r="BN13164" s="3"/>
      <c r="BO13164" s="3"/>
      <c r="BP13164" s="3"/>
      <c r="BQ13164" s="3"/>
      <c r="BR13164" s="3"/>
      <c r="BS13164" s="3"/>
    </row>
    <row r="13165" spans="11:71" x14ac:dyDescent="0.25">
      <c r="K13165" s="3"/>
      <c r="L13165" s="3"/>
      <c r="M13165" s="3"/>
      <c r="N13165" s="3"/>
      <c r="O13165" s="3"/>
      <c r="P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3"/>
      <c r="AG13165" s="3"/>
      <c r="AH13165" s="3"/>
      <c r="AI13165" s="3"/>
      <c r="AJ13165" s="3"/>
      <c r="BM13165" s="3"/>
      <c r="BN13165" s="3"/>
      <c r="BO13165" s="3"/>
      <c r="BP13165" s="3"/>
      <c r="BQ13165" s="3"/>
      <c r="BR13165" s="3"/>
      <c r="BS13165" s="3"/>
    </row>
    <row r="13166" spans="11:71" x14ac:dyDescent="0.25">
      <c r="K13166" s="3"/>
      <c r="L13166" s="3"/>
      <c r="M13166" s="3"/>
      <c r="N13166" s="3"/>
      <c r="O13166" s="3"/>
      <c r="P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3"/>
      <c r="AG13166" s="3"/>
      <c r="AH13166" s="3"/>
      <c r="AI13166" s="3"/>
      <c r="AJ13166" s="3"/>
      <c r="BM13166" s="3"/>
      <c r="BN13166" s="3"/>
      <c r="BO13166" s="3"/>
      <c r="BP13166" s="3"/>
      <c r="BQ13166" s="3"/>
      <c r="BR13166" s="3"/>
      <c r="BS13166" s="3"/>
    </row>
    <row r="13167" spans="11:71" x14ac:dyDescent="0.25">
      <c r="K13167" s="3"/>
      <c r="L13167" s="3"/>
      <c r="M13167" s="3"/>
      <c r="N13167" s="3"/>
      <c r="O13167" s="3"/>
      <c r="P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3"/>
      <c r="AG13167" s="3"/>
      <c r="AH13167" s="3"/>
      <c r="AI13167" s="3"/>
      <c r="AJ13167" s="3"/>
      <c r="BM13167" s="3"/>
      <c r="BN13167" s="3"/>
      <c r="BO13167" s="3"/>
      <c r="BP13167" s="3"/>
      <c r="BQ13167" s="3"/>
      <c r="BR13167" s="3"/>
      <c r="BS13167" s="3"/>
    </row>
    <row r="13168" spans="11:71" x14ac:dyDescent="0.25">
      <c r="K13168" s="3"/>
      <c r="L13168" s="3"/>
      <c r="M13168" s="3"/>
      <c r="N13168" s="3"/>
      <c r="O13168" s="3"/>
      <c r="P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3"/>
      <c r="AG13168" s="3"/>
      <c r="AH13168" s="3"/>
      <c r="AI13168" s="3"/>
      <c r="AJ13168" s="3"/>
      <c r="BM13168" s="3"/>
      <c r="BN13168" s="3"/>
      <c r="BO13168" s="3"/>
      <c r="BP13168" s="3"/>
      <c r="BQ13168" s="3"/>
      <c r="BR13168" s="3"/>
      <c r="BS13168" s="3"/>
    </row>
    <row r="13169" spans="11:71" x14ac:dyDescent="0.25">
      <c r="K13169" s="3"/>
      <c r="L13169" s="3"/>
      <c r="M13169" s="3"/>
      <c r="N13169" s="3"/>
      <c r="O13169" s="3"/>
      <c r="P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3"/>
      <c r="AG13169" s="3"/>
      <c r="AH13169" s="3"/>
      <c r="AI13169" s="3"/>
      <c r="AJ13169" s="3"/>
      <c r="BM13169" s="3"/>
      <c r="BN13169" s="3"/>
      <c r="BO13169" s="3"/>
      <c r="BP13169" s="3"/>
      <c r="BQ13169" s="3"/>
      <c r="BR13169" s="3"/>
      <c r="BS13169" s="3"/>
    </row>
    <row r="13170" spans="11:71" x14ac:dyDescent="0.25">
      <c r="K13170" s="3"/>
      <c r="L13170" s="3"/>
      <c r="M13170" s="3"/>
      <c r="N13170" s="3"/>
      <c r="O13170" s="3"/>
      <c r="P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3"/>
      <c r="AG13170" s="3"/>
      <c r="AH13170" s="3"/>
      <c r="AI13170" s="3"/>
      <c r="AJ13170" s="3"/>
      <c r="BM13170" s="3"/>
      <c r="BN13170" s="3"/>
      <c r="BO13170" s="3"/>
      <c r="BP13170" s="3"/>
      <c r="BQ13170" s="3"/>
      <c r="BR13170" s="3"/>
      <c r="BS13170" s="3"/>
    </row>
    <row r="13171" spans="11:71" x14ac:dyDescent="0.25">
      <c r="K13171" s="3"/>
      <c r="L13171" s="3"/>
      <c r="M13171" s="3"/>
      <c r="N13171" s="3"/>
      <c r="O13171" s="3"/>
      <c r="P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3"/>
      <c r="AG13171" s="3"/>
      <c r="AH13171" s="3"/>
      <c r="AI13171" s="3"/>
      <c r="AJ13171" s="3"/>
      <c r="BM13171" s="3"/>
      <c r="BN13171" s="3"/>
      <c r="BO13171" s="3"/>
      <c r="BP13171" s="3"/>
      <c r="BQ13171" s="3"/>
      <c r="BR13171" s="3"/>
      <c r="BS13171" s="3"/>
    </row>
    <row r="13172" spans="11:71" x14ac:dyDescent="0.25">
      <c r="K13172" s="3"/>
      <c r="L13172" s="3"/>
      <c r="M13172" s="3"/>
      <c r="N13172" s="3"/>
      <c r="O13172" s="3"/>
      <c r="P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3"/>
      <c r="AG13172" s="3"/>
      <c r="AH13172" s="3"/>
      <c r="AI13172" s="3"/>
      <c r="AJ13172" s="3"/>
      <c r="BM13172" s="3"/>
      <c r="BN13172" s="3"/>
      <c r="BO13172" s="3"/>
      <c r="BP13172" s="3"/>
      <c r="BQ13172" s="3"/>
      <c r="BR13172" s="3"/>
      <c r="BS13172" s="3"/>
    </row>
    <row r="13173" spans="11:71" x14ac:dyDescent="0.25">
      <c r="K13173" s="3"/>
      <c r="L13173" s="3"/>
      <c r="M13173" s="3"/>
      <c r="N13173" s="3"/>
      <c r="O13173" s="3"/>
      <c r="P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3"/>
      <c r="AG13173" s="3"/>
      <c r="AH13173" s="3"/>
      <c r="AI13173" s="3"/>
      <c r="AJ13173" s="3"/>
      <c r="BM13173" s="3"/>
      <c r="BN13173" s="3"/>
      <c r="BO13173" s="3"/>
      <c r="BP13173" s="3"/>
      <c r="BQ13173" s="3"/>
      <c r="BR13173" s="3"/>
      <c r="BS13173" s="3"/>
    </row>
    <row r="13174" spans="11:71" x14ac:dyDescent="0.25">
      <c r="K13174" s="3"/>
      <c r="L13174" s="3"/>
      <c r="M13174" s="3"/>
      <c r="N13174" s="3"/>
      <c r="O13174" s="3"/>
      <c r="P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3"/>
      <c r="AG13174" s="3"/>
      <c r="AH13174" s="3"/>
      <c r="AI13174" s="3"/>
      <c r="AJ13174" s="3"/>
      <c r="BM13174" s="3"/>
      <c r="BN13174" s="3"/>
      <c r="BO13174" s="3"/>
      <c r="BP13174" s="3"/>
      <c r="BQ13174" s="3"/>
      <c r="BR13174" s="3"/>
      <c r="BS13174" s="3"/>
    </row>
    <row r="13175" spans="11:71" x14ac:dyDescent="0.25">
      <c r="K13175" s="3"/>
      <c r="L13175" s="3"/>
      <c r="M13175" s="3"/>
      <c r="N13175" s="3"/>
      <c r="O13175" s="3"/>
      <c r="P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3"/>
      <c r="AG13175" s="3"/>
      <c r="AH13175" s="3"/>
      <c r="AI13175" s="3"/>
      <c r="AJ13175" s="3"/>
      <c r="BM13175" s="3"/>
      <c r="BN13175" s="3"/>
      <c r="BO13175" s="3"/>
      <c r="BP13175" s="3"/>
      <c r="BQ13175" s="3"/>
      <c r="BR13175" s="3"/>
      <c r="BS13175" s="3"/>
    </row>
    <row r="13176" spans="11:71" x14ac:dyDescent="0.25">
      <c r="K13176" s="3"/>
      <c r="L13176" s="3"/>
      <c r="M13176" s="3"/>
      <c r="N13176" s="3"/>
      <c r="O13176" s="3"/>
      <c r="P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3"/>
      <c r="AG13176" s="3"/>
      <c r="AH13176" s="3"/>
      <c r="AI13176" s="3"/>
      <c r="AJ13176" s="3"/>
      <c r="BM13176" s="3"/>
      <c r="BN13176" s="3"/>
      <c r="BO13176" s="3"/>
      <c r="BP13176" s="3"/>
      <c r="BQ13176" s="3"/>
      <c r="BR13176" s="3"/>
      <c r="BS13176" s="3"/>
    </row>
    <row r="13177" spans="11:71" x14ac:dyDescent="0.25">
      <c r="K13177" s="3"/>
      <c r="L13177" s="3"/>
      <c r="M13177" s="3"/>
      <c r="N13177" s="3"/>
      <c r="O13177" s="3"/>
      <c r="P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3"/>
      <c r="AG13177" s="3"/>
      <c r="AH13177" s="3"/>
      <c r="AI13177" s="3"/>
      <c r="AJ13177" s="3"/>
      <c r="BM13177" s="3"/>
      <c r="BN13177" s="3"/>
      <c r="BO13177" s="3"/>
      <c r="BP13177" s="3"/>
      <c r="BQ13177" s="3"/>
      <c r="BR13177" s="3"/>
      <c r="BS13177" s="3"/>
    </row>
    <row r="13178" spans="11:71" x14ac:dyDescent="0.25">
      <c r="K13178" s="3"/>
      <c r="L13178" s="3"/>
      <c r="M13178" s="3"/>
      <c r="N13178" s="3"/>
      <c r="O13178" s="3"/>
      <c r="P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3"/>
      <c r="AG13178" s="3"/>
      <c r="AH13178" s="3"/>
      <c r="AI13178" s="3"/>
      <c r="AJ13178" s="3"/>
      <c r="BM13178" s="3"/>
      <c r="BN13178" s="3"/>
      <c r="BO13178" s="3"/>
      <c r="BP13178" s="3"/>
      <c r="BQ13178" s="3"/>
      <c r="BR13178" s="3"/>
      <c r="BS13178" s="3"/>
    </row>
    <row r="13179" spans="11:71" x14ac:dyDescent="0.25">
      <c r="K13179" s="3"/>
      <c r="L13179" s="3"/>
      <c r="M13179" s="3"/>
      <c r="N13179" s="3"/>
      <c r="O13179" s="3"/>
      <c r="P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3"/>
      <c r="AG13179" s="3"/>
      <c r="AH13179" s="3"/>
      <c r="AI13179" s="3"/>
      <c r="AJ13179" s="3"/>
      <c r="BM13179" s="3"/>
      <c r="BN13179" s="3"/>
      <c r="BO13179" s="3"/>
      <c r="BP13179" s="3"/>
      <c r="BQ13179" s="3"/>
      <c r="BR13179" s="3"/>
      <c r="BS13179" s="3"/>
    </row>
    <row r="13180" spans="11:71" x14ac:dyDescent="0.25">
      <c r="K13180" s="3"/>
      <c r="L13180" s="3"/>
      <c r="M13180" s="3"/>
      <c r="N13180" s="3"/>
      <c r="O13180" s="3"/>
      <c r="P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3"/>
      <c r="AG13180" s="3"/>
      <c r="AH13180" s="3"/>
      <c r="AI13180" s="3"/>
      <c r="AJ13180" s="3"/>
      <c r="BM13180" s="3"/>
      <c r="BN13180" s="3"/>
      <c r="BO13180" s="3"/>
      <c r="BP13180" s="3"/>
      <c r="BQ13180" s="3"/>
      <c r="BR13180" s="3"/>
      <c r="BS13180" s="3"/>
    </row>
    <row r="13181" spans="11:71" x14ac:dyDescent="0.25">
      <c r="K13181" s="3"/>
      <c r="L13181" s="3"/>
      <c r="M13181" s="3"/>
      <c r="N13181" s="3"/>
      <c r="O13181" s="3"/>
      <c r="P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3"/>
      <c r="AG13181" s="3"/>
      <c r="AH13181" s="3"/>
      <c r="AI13181" s="3"/>
      <c r="AJ13181" s="3"/>
      <c r="BM13181" s="3"/>
      <c r="BN13181" s="3"/>
      <c r="BO13181" s="3"/>
      <c r="BP13181" s="3"/>
      <c r="BQ13181" s="3"/>
      <c r="BR13181" s="3"/>
      <c r="BS13181" s="3"/>
    </row>
    <row r="13182" spans="11:71" x14ac:dyDescent="0.25">
      <c r="K13182" s="3"/>
      <c r="L13182" s="3"/>
      <c r="M13182" s="3"/>
      <c r="N13182" s="3"/>
      <c r="O13182" s="3"/>
      <c r="P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3"/>
      <c r="AG13182" s="3"/>
      <c r="AH13182" s="3"/>
      <c r="AI13182" s="3"/>
      <c r="AJ13182" s="3"/>
      <c r="BM13182" s="3"/>
      <c r="BN13182" s="3"/>
      <c r="BO13182" s="3"/>
      <c r="BP13182" s="3"/>
      <c r="BQ13182" s="3"/>
      <c r="BR13182" s="3"/>
      <c r="BS13182" s="3"/>
    </row>
    <row r="13183" spans="11:71" x14ac:dyDescent="0.25">
      <c r="K13183" s="3"/>
      <c r="L13183" s="3"/>
      <c r="M13183" s="3"/>
      <c r="N13183" s="3"/>
      <c r="O13183" s="3"/>
      <c r="P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3"/>
      <c r="AG13183" s="3"/>
      <c r="AH13183" s="3"/>
      <c r="AI13183" s="3"/>
      <c r="AJ13183" s="3"/>
      <c r="BM13183" s="3"/>
      <c r="BN13183" s="3"/>
      <c r="BO13183" s="3"/>
      <c r="BP13183" s="3"/>
      <c r="BQ13183" s="3"/>
      <c r="BR13183" s="3"/>
      <c r="BS13183" s="3"/>
    </row>
    <row r="13184" spans="11:71" x14ac:dyDescent="0.25">
      <c r="K13184" s="3"/>
      <c r="L13184" s="3"/>
      <c r="M13184" s="3"/>
      <c r="N13184" s="3"/>
      <c r="O13184" s="3"/>
      <c r="P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3"/>
      <c r="AG13184" s="3"/>
      <c r="AH13184" s="3"/>
      <c r="AI13184" s="3"/>
      <c r="AJ13184" s="3"/>
      <c r="BM13184" s="3"/>
      <c r="BN13184" s="3"/>
      <c r="BO13184" s="3"/>
      <c r="BP13184" s="3"/>
      <c r="BQ13184" s="3"/>
      <c r="BR13184" s="3"/>
      <c r="BS13184" s="3"/>
    </row>
    <row r="13185" spans="11:71" x14ac:dyDescent="0.25">
      <c r="K13185" s="3"/>
      <c r="L13185" s="3"/>
      <c r="M13185" s="3"/>
      <c r="N13185" s="3"/>
      <c r="O13185" s="3"/>
      <c r="P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3"/>
      <c r="AG13185" s="3"/>
      <c r="AH13185" s="3"/>
      <c r="AI13185" s="3"/>
      <c r="AJ13185" s="3"/>
      <c r="BM13185" s="3"/>
      <c r="BN13185" s="3"/>
      <c r="BO13185" s="3"/>
      <c r="BP13185" s="3"/>
      <c r="BQ13185" s="3"/>
      <c r="BR13185" s="3"/>
      <c r="BS13185" s="3"/>
    </row>
    <row r="13186" spans="11:71" x14ac:dyDescent="0.25">
      <c r="K13186" s="3"/>
      <c r="L13186" s="3"/>
      <c r="M13186" s="3"/>
      <c r="N13186" s="3"/>
      <c r="O13186" s="3"/>
      <c r="P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3"/>
      <c r="AG13186" s="3"/>
      <c r="AH13186" s="3"/>
      <c r="AI13186" s="3"/>
      <c r="AJ13186" s="3"/>
      <c r="BM13186" s="3"/>
      <c r="BN13186" s="3"/>
      <c r="BO13186" s="3"/>
      <c r="BP13186" s="3"/>
      <c r="BQ13186" s="3"/>
      <c r="BR13186" s="3"/>
      <c r="BS13186" s="3"/>
    </row>
    <row r="13187" spans="11:71" x14ac:dyDescent="0.25">
      <c r="K13187" s="3"/>
      <c r="L13187" s="3"/>
      <c r="M13187" s="3"/>
      <c r="N13187" s="3"/>
      <c r="O13187" s="3"/>
      <c r="P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3"/>
      <c r="AG13187" s="3"/>
      <c r="AH13187" s="3"/>
      <c r="AI13187" s="3"/>
      <c r="AJ13187" s="3"/>
      <c r="BM13187" s="3"/>
      <c r="BN13187" s="3"/>
      <c r="BO13187" s="3"/>
      <c r="BP13187" s="3"/>
      <c r="BQ13187" s="3"/>
      <c r="BR13187" s="3"/>
      <c r="BS13187" s="3"/>
    </row>
    <row r="13188" spans="11:71" x14ac:dyDescent="0.25">
      <c r="K13188" s="3"/>
      <c r="L13188" s="3"/>
      <c r="M13188" s="3"/>
      <c r="N13188" s="3"/>
      <c r="O13188" s="3"/>
      <c r="P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3"/>
      <c r="AG13188" s="3"/>
      <c r="AH13188" s="3"/>
      <c r="AI13188" s="3"/>
      <c r="AJ13188" s="3"/>
      <c r="BM13188" s="3"/>
      <c r="BN13188" s="3"/>
      <c r="BO13188" s="3"/>
      <c r="BP13188" s="3"/>
      <c r="BQ13188" s="3"/>
      <c r="BR13188" s="3"/>
      <c r="BS13188" s="3"/>
    </row>
    <row r="13189" spans="11:71" x14ac:dyDescent="0.25">
      <c r="K13189" s="3"/>
      <c r="L13189" s="3"/>
      <c r="M13189" s="3"/>
      <c r="N13189" s="3"/>
      <c r="O13189" s="3"/>
      <c r="P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3"/>
      <c r="AG13189" s="3"/>
      <c r="AH13189" s="3"/>
      <c r="AI13189" s="3"/>
      <c r="AJ13189" s="3"/>
      <c r="BM13189" s="3"/>
      <c r="BN13189" s="3"/>
      <c r="BO13189" s="3"/>
      <c r="BP13189" s="3"/>
      <c r="BQ13189" s="3"/>
      <c r="BR13189" s="3"/>
      <c r="BS13189" s="3"/>
    </row>
    <row r="13190" spans="11:71" x14ac:dyDescent="0.25">
      <c r="K13190" s="3"/>
      <c r="L13190" s="3"/>
      <c r="M13190" s="3"/>
      <c r="N13190" s="3"/>
      <c r="O13190" s="3"/>
      <c r="P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3"/>
      <c r="AG13190" s="3"/>
      <c r="AH13190" s="3"/>
      <c r="AI13190" s="3"/>
      <c r="AJ13190" s="3"/>
      <c r="BM13190" s="3"/>
      <c r="BN13190" s="3"/>
      <c r="BO13190" s="3"/>
      <c r="BP13190" s="3"/>
      <c r="BQ13190" s="3"/>
      <c r="BR13190" s="3"/>
      <c r="BS13190" s="3"/>
    </row>
    <row r="13191" spans="11:71" x14ac:dyDescent="0.25">
      <c r="K13191" s="3"/>
      <c r="L13191" s="3"/>
      <c r="M13191" s="3"/>
      <c r="N13191" s="3"/>
      <c r="O13191" s="3"/>
      <c r="P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3"/>
      <c r="AG13191" s="3"/>
      <c r="AH13191" s="3"/>
      <c r="AI13191" s="3"/>
      <c r="AJ13191" s="3"/>
      <c r="BM13191" s="3"/>
      <c r="BN13191" s="3"/>
      <c r="BO13191" s="3"/>
      <c r="BP13191" s="3"/>
      <c r="BQ13191" s="3"/>
      <c r="BR13191" s="3"/>
      <c r="BS13191" s="3"/>
    </row>
    <row r="13192" spans="11:71" x14ac:dyDescent="0.25">
      <c r="K13192" s="3"/>
      <c r="L13192" s="3"/>
      <c r="M13192" s="3"/>
      <c r="N13192" s="3"/>
      <c r="O13192" s="3"/>
      <c r="P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3"/>
      <c r="AG13192" s="3"/>
      <c r="AH13192" s="3"/>
      <c r="AI13192" s="3"/>
      <c r="AJ13192" s="3"/>
      <c r="BM13192" s="3"/>
      <c r="BN13192" s="3"/>
      <c r="BO13192" s="3"/>
      <c r="BP13192" s="3"/>
      <c r="BQ13192" s="3"/>
      <c r="BR13192" s="3"/>
      <c r="BS13192" s="3"/>
    </row>
    <row r="13193" spans="11:71" x14ac:dyDescent="0.25">
      <c r="K13193" s="3"/>
      <c r="L13193" s="3"/>
      <c r="M13193" s="3"/>
      <c r="N13193" s="3"/>
      <c r="O13193" s="3"/>
      <c r="P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3"/>
      <c r="AG13193" s="3"/>
      <c r="AH13193" s="3"/>
      <c r="AI13193" s="3"/>
      <c r="AJ13193" s="3"/>
      <c r="BM13193" s="3"/>
      <c r="BN13193" s="3"/>
      <c r="BO13193" s="3"/>
      <c r="BP13193" s="3"/>
      <c r="BQ13193" s="3"/>
      <c r="BR13193" s="3"/>
      <c r="BS13193" s="3"/>
    </row>
    <row r="13194" spans="11:71" x14ac:dyDescent="0.25">
      <c r="K13194" s="3"/>
      <c r="L13194" s="3"/>
      <c r="M13194" s="3"/>
      <c r="N13194" s="3"/>
      <c r="O13194" s="3"/>
      <c r="P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3"/>
      <c r="AG13194" s="3"/>
      <c r="AH13194" s="3"/>
      <c r="AI13194" s="3"/>
      <c r="AJ13194" s="3"/>
      <c r="BM13194" s="3"/>
      <c r="BN13194" s="3"/>
      <c r="BO13194" s="3"/>
      <c r="BP13194" s="3"/>
      <c r="BQ13194" s="3"/>
      <c r="BR13194" s="3"/>
      <c r="BS13194" s="3"/>
    </row>
    <row r="13195" spans="11:71" x14ac:dyDescent="0.25">
      <c r="K13195" s="3"/>
      <c r="L13195" s="3"/>
      <c r="M13195" s="3"/>
      <c r="N13195" s="3"/>
      <c r="O13195" s="3"/>
      <c r="P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3"/>
      <c r="AG13195" s="3"/>
      <c r="AH13195" s="3"/>
      <c r="AI13195" s="3"/>
      <c r="AJ13195" s="3"/>
      <c r="BM13195" s="3"/>
      <c r="BN13195" s="3"/>
      <c r="BO13195" s="3"/>
      <c r="BP13195" s="3"/>
      <c r="BQ13195" s="3"/>
      <c r="BR13195" s="3"/>
      <c r="BS13195" s="3"/>
    </row>
    <row r="13196" spans="11:71" x14ac:dyDescent="0.25">
      <c r="K13196" s="3"/>
      <c r="L13196" s="3"/>
      <c r="M13196" s="3"/>
      <c r="N13196" s="3"/>
      <c r="O13196" s="3"/>
      <c r="P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3"/>
      <c r="AG13196" s="3"/>
      <c r="AH13196" s="3"/>
      <c r="AI13196" s="3"/>
      <c r="AJ13196" s="3"/>
      <c r="BM13196" s="3"/>
      <c r="BN13196" s="3"/>
      <c r="BO13196" s="3"/>
      <c r="BP13196" s="3"/>
      <c r="BQ13196" s="3"/>
      <c r="BR13196" s="3"/>
      <c r="BS13196" s="3"/>
    </row>
    <row r="13197" spans="11:71" x14ac:dyDescent="0.25">
      <c r="K13197" s="3"/>
      <c r="L13197" s="3"/>
      <c r="M13197" s="3"/>
      <c r="N13197" s="3"/>
      <c r="O13197" s="3"/>
      <c r="P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3"/>
      <c r="AG13197" s="3"/>
      <c r="AH13197" s="3"/>
      <c r="AI13197" s="3"/>
      <c r="AJ13197" s="3"/>
      <c r="BM13197" s="3"/>
      <c r="BN13197" s="3"/>
      <c r="BO13197" s="3"/>
      <c r="BP13197" s="3"/>
      <c r="BQ13197" s="3"/>
      <c r="BR13197" s="3"/>
      <c r="BS13197" s="3"/>
    </row>
    <row r="13198" spans="11:71" x14ac:dyDescent="0.25">
      <c r="K13198" s="3"/>
      <c r="L13198" s="3"/>
      <c r="M13198" s="3"/>
      <c r="N13198" s="3"/>
      <c r="O13198" s="3"/>
      <c r="P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3"/>
      <c r="AG13198" s="3"/>
      <c r="AH13198" s="3"/>
      <c r="AI13198" s="3"/>
      <c r="AJ13198" s="3"/>
      <c r="BM13198" s="3"/>
      <c r="BN13198" s="3"/>
      <c r="BO13198" s="3"/>
      <c r="BP13198" s="3"/>
      <c r="BQ13198" s="3"/>
      <c r="BR13198" s="3"/>
      <c r="BS13198" s="3"/>
    </row>
    <row r="13199" spans="11:71" x14ac:dyDescent="0.25">
      <c r="K13199" s="3"/>
      <c r="L13199" s="3"/>
      <c r="M13199" s="3"/>
      <c r="N13199" s="3"/>
      <c r="O13199" s="3"/>
      <c r="P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3"/>
      <c r="AG13199" s="3"/>
      <c r="AH13199" s="3"/>
      <c r="AI13199" s="3"/>
      <c r="AJ13199" s="3"/>
      <c r="BM13199" s="3"/>
      <c r="BN13199" s="3"/>
      <c r="BO13199" s="3"/>
      <c r="BP13199" s="3"/>
      <c r="BQ13199" s="3"/>
      <c r="BR13199" s="3"/>
      <c r="BS13199" s="3"/>
    </row>
    <row r="13200" spans="11:71" x14ac:dyDescent="0.25">
      <c r="K13200" s="3"/>
      <c r="L13200" s="3"/>
      <c r="M13200" s="3"/>
      <c r="N13200" s="3"/>
      <c r="O13200" s="3"/>
      <c r="P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3"/>
      <c r="AG13200" s="3"/>
      <c r="AH13200" s="3"/>
      <c r="AI13200" s="3"/>
      <c r="AJ13200" s="3"/>
      <c r="BM13200" s="3"/>
      <c r="BN13200" s="3"/>
      <c r="BO13200" s="3"/>
      <c r="BP13200" s="3"/>
      <c r="BQ13200" s="3"/>
      <c r="BR13200" s="3"/>
      <c r="BS13200" s="3"/>
    </row>
    <row r="13201" spans="11:71" x14ac:dyDescent="0.25">
      <c r="K13201" s="3"/>
      <c r="L13201" s="3"/>
      <c r="M13201" s="3"/>
      <c r="N13201" s="3"/>
      <c r="O13201" s="3"/>
      <c r="P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3"/>
      <c r="AG13201" s="3"/>
      <c r="AH13201" s="3"/>
      <c r="AI13201" s="3"/>
      <c r="AJ13201" s="3"/>
      <c r="BM13201" s="3"/>
      <c r="BN13201" s="3"/>
      <c r="BO13201" s="3"/>
      <c r="BP13201" s="3"/>
      <c r="BQ13201" s="3"/>
      <c r="BR13201" s="3"/>
      <c r="BS13201" s="3"/>
    </row>
    <row r="13202" spans="11:71" x14ac:dyDescent="0.25">
      <c r="K13202" s="3"/>
      <c r="L13202" s="3"/>
      <c r="M13202" s="3"/>
      <c r="N13202" s="3"/>
      <c r="O13202" s="3"/>
      <c r="P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3"/>
      <c r="AG13202" s="3"/>
      <c r="AH13202" s="3"/>
      <c r="AI13202" s="3"/>
      <c r="AJ13202" s="3"/>
      <c r="BM13202" s="3"/>
      <c r="BN13202" s="3"/>
      <c r="BO13202" s="3"/>
      <c r="BP13202" s="3"/>
      <c r="BQ13202" s="3"/>
      <c r="BR13202" s="3"/>
      <c r="BS13202" s="3"/>
    </row>
    <row r="13203" spans="11:71" x14ac:dyDescent="0.25">
      <c r="K13203" s="3"/>
      <c r="L13203" s="3"/>
      <c r="M13203" s="3"/>
      <c r="N13203" s="3"/>
      <c r="O13203" s="3"/>
      <c r="P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3"/>
      <c r="AG13203" s="3"/>
      <c r="AH13203" s="3"/>
      <c r="AI13203" s="3"/>
      <c r="AJ13203" s="3"/>
      <c r="BM13203" s="3"/>
      <c r="BN13203" s="3"/>
      <c r="BO13203" s="3"/>
      <c r="BP13203" s="3"/>
      <c r="BQ13203" s="3"/>
      <c r="BR13203" s="3"/>
      <c r="BS13203" s="3"/>
    </row>
    <row r="13204" spans="11:71" x14ac:dyDescent="0.25">
      <c r="K13204" s="3"/>
      <c r="L13204" s="3"/>
      <c r="M13204" s="3"/>
      <c r="N13204" s="3"/>
      <c r="O13204" s="3"/>
      <c r="P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3"/>
      <c r="AG13204" s="3"/>
      <c r="AH13204" s="3"/>
      <c r="AI13204" s="3"/>
      <c r="AJ13204" s="3"/>
      <c r="BM13204" s="3"/>
      <c r="BN13204" s="3"/>
      <c r="BO13204" s="3"/>
      <c r="BP13204" s="3"/>
      <c r="BQ13204" s="3"/>
      <c r="BR13204" s="3"/>
      <c r="BS13204" s="3"/>
    </row>
    <row r="13205" spans="11:71" x14ac:dyDescent="0.25">
      <c r="K13205" s="3"/>
      <c r="L13205" s="3"/>
      <c r="M13205" s="3"/>
      <c r="N13205" s="3"/>
      <c r="O13205" s="3"/>
      <c r="P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3"/>
      <c r="AG13205" s="3"/>
      <c r="AH13205" s="3"/>
      <c r="AI13205" s="3"/>
      <c r="AJ13205" s="3"/>
      <c r="BM13205" s="3"/>
      <c r="BN13205" s="3"/>
      <c r="BO13205" s="3"/>
      <c r="BP13205" s="3"/>
      <c r="BQ13205" s="3"/>
      <c r="BR13205" s="3"/>
      <c r="BS13205" s="3"/>
    </row>
    <row r="13206" spans="11:71" x14ac:dyDescent="0.25">
      <c r="K13206" s="3"/>
      <c r="L13206" s="3"/>
      <c r="M13206" s="3"/>
      <c r="N13206" s="3"/>
      <c r="O13206" s="3"/>
      <c r="P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3"/>
      <c r="AG13206" s="3"/>
      <c r="AH13206" s="3"/>
      <c r="AI13206" s="3"/>
      <c r="AJ13206" s="3"/>
      <c r="BM13206" s="3"/>
      <c r="BN13206" s="3"/>
      <c r="BO13206" s="3"/>
      <c r="BP13206" s="3"/>
      <c r="BQ13206" s="3"/>
      <c r="BR13206" s="3"/>
      <c r="BS13206" s="3"/>
    </row>
    <row r="13207" spans="11:71" x14ac:dyDescent="0.25">
      <c r="K13207" s="3"/>
      <c r="L13207" s="3"/>
      <c r="M13207" s="3"/>
      <c r="N13207" s="3"/>
      <c r="O13207" s="3"/>
      <c r="P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3"/>
      <c r="AG13207" s="3"/>
      <c r="AH13207" s="3"/>
      <c r="AI13207" s="3"/>
      <c r="AJ13207" s="3"/>
      <c r="BM13207" s="3"/>
      <c r="BN13207" s="3"/>
      <c r="BO13207" s="3"/>
      <c r="BP13207" s="3"/>
      <c r="BQ13207" s="3"/>
      <c r="BR13207" s="3"/>
      <c r="BS13207" s="3"/>
    </row>
    <row r="13208" spans="11:71" x14ac:dyDescent="0.25">
      <c r="K13208" s="3"/>
      <c r="L13208" s="3"/>
      <c r="M13208" s="3"/>
      <c r="N13208" s="3"/>
      <c r="O13208" s="3"/>
      <c r="P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3"/>
      <c r="AG13208" s="3"/>
      <c r="AH13208" s="3"/>
      <c r="AI13208" s="3"/>
      <c r="AJ13208" s="3"/>
      <c r="BM13208" s="3"/>
      <c r="BN13208" s="3"/>
      <c r="BO13208" s="3"/>
      <c r="BP13208" s="3"/>
      <c r="BQ13208" s="3"/>
      <c r="BR13208" s="3"/>
      <c r="BS13208" s="3"/>
    </row>
    <row r="13209" spans="11:71" x14ac:dyDescent="0.25">
      <c r="K13209" s="3"/>
      <c r="L13209" s="3"/>
      <c r="M13209" s="3"/>
      <c r="N13209" s="3"/>
      <c r="O13209" s="3"/>
      <c r="P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3"/>
      <c r="AG13209" s="3"/>
      <c r="AH13209" s="3"/>
      <c r="AI13209" s="3"/>
      <c r="AJ13209" s="3"/>
      <c r="BM13209" s="3"/>
      <c r="BN13209" s="3"/>
      <c r="BO13209" s="3"/>
      <c r="BP13209" s="3"/>
      <c r="BQ13209" s="3"/>
      <c r="BR13209" s="3"/>
      <c r="BS13209" s="3"/>
    </row>
    <row r="13210" spans="11:71" x14ac:dyDescent="0.25">
      <c r="K13210" s="3"/>
      <c r="L13210" s="3"/>
      <c r="M13210" s="3"/>
      <c r="N13210" s="3"/>
      <c r="O13210" s="3"/>
      <c r="P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3"/>
      <c r="AG13210" s="3"/>
      <c r="AH13210" s="3"/>
      <c r="AI13210" s="3"/>
      <c r="AJ13210" s="3"/>
      <c r="BM13210" s="3"/>
      <c r="BN13210" s="3"/>
      <c r="BO13210" s="3"/>
      <c r="BP13210" s="3"/>
      <c r="BQ13210" s="3"/>
      <c r="BR13210" s="3"/>
      <c r="BS13210" s="3"/>
    </row>
    <row r="13211" spans="11:71" x14ac:dyDescent="0.25">
      <c r="K13211" s="3"/>
      <c r="L13211" s="3"/>
      <c r="M13211" s="3"/>
      <c r="N13211" s="3"/>
      <c r="O13211" s="3"/>
      <c r="P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3"/>
      <c r="AG13211" s="3"/>
      <c r="AH13211" s="3"/>
      <c r="AI13211" s="3"/>
      <c r="AJ13211" s="3"/>
      <c r="BM13211" s="3"/>
      <c r="BN13211" s="3"/>
      <c r="BO13211" s="3"/>
      <c r="BP13211" s="3"/>
      <c r="BQ13211" s="3"/>
      <c r="BR13211" s="3"/>
      <c r="BS13211" s="3"/>
    </row>
    <row r="13212" spans="11:71" x14ac:dyDescent="0.25">
      <c r="K13212" s="3"/>
      <c r="L13212" s="3"/>
      <c r="M13212" s="3"/>
      <c r="N13212" s="3"/>
      <c r="O13212" s="3"/>
      <c r="P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3"/>
      <c r="AG13212" s="3"/>
      <c r="AH13212" s="3"/>
      <c r="AI13212" s="3"/>
      <c r="AJ13212" s="3"/>
      <c r="BM13212" s="3"/>
      <c r="BN13212" s="3"/>
      <c r="BO13212" s="3"/>
      <c r="BP13212" s="3"/>
      <c r="BQ13212" s="3"/>
      <c r="BR13212" s="3"/>
      <c r="BS13212" s="3"/>
    </row>
    <row r="13213" spans="11:71" x14ac:dyDescent="0.25">
      <c r="K13213" s="3"/>
      <c r="L13213" s="3"/>
      <c r="M13213" s="3"/>
      <c r="N13213" s="3"/>
      <c r="O13213" s="3"/>
      <c r="P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3"/>
      <c r="AG13213" s="3"/>
      <c r="AH13213" s="3"/>
      <c r="AI13213" s="3"/>
      <c r="AJ13213" s="3"/>
      <c r="BM13213" s="3"/>
      <c r="BN13213" s="3"/>
      <c r="BO13213" s="3"/>
      <c r="BP13213" s="3"/>
      <c r="BQ13213" s="3"/>
      <c r="BR13213" s="3"/>
      <c r="BS13213" s="3"/>
    </row>
    <row r="13214" spans="11:71" x14ac:dyDescent="0.25">
      <c r="K13214" s="3"/>
      <c r="L13214" s="3"/>
      <c r="M13214" s="3"/>
      <c r="N13214" s="3"/>
      <c r="O13214" s="3"/>
      <c r="P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3"/>
      <c r="AG13214" s="3"/>
      <c r="AH13214" s="3"/>
      <c r="AI13214" s="3"/>
      <c r="AJ13214" s="3"/>
      <c r="BM13214" s="3"/>
      <c r="BN13214" s="3"/>
      <c r="BO13214" s="3"/>
      <c r="BP13214" s="3"/>
      <c r="BQ13214" s="3"/>
      <c r="BR13214" s="3"/>
      <c r="BS13214" s="3"/>
    </row>
    <row r="13215" spans="11:71" x14ac:dyDescent="0.25">
      <c r="K13215" s="3"/>
      <c r="L13215" s="3"/>
      <c r="M13215" s="3"/>
      <c r="N13215" s="3"/>
      <c r="O13215" s="3"/>
      <c r="P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3"/>
      <c r="AG13215" s="3"/>
      <c r="AH13215" s="3"/>
      <c r="AI13215" s="3"/>
      <c r="AJ13215" s="3"/>
      <c r="BM13215" s="3"/>
      <c r="BN13215" s="3"/>
      <c r="BO13215" s="3"/>
      <c r="BP13215" s="3"/>
      <c r="BQ13215" s="3"/>
      <c r="BR13215" s="3"/>
      <c r="BS13215" s="3"/>
    </row>
    <row r="13216" spans="11:71" x14ac:dyDescent="0.25">
      <c r="K13216" s="3"/>
      <c r="L13216" s="3"/>
      <c r="M13216" s="3"/>
      <c r="N13216" s="3"/>
      <c r="O13216" s="3"/>
      <c r="P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3"/>
      <c r="AG13216" s="3"/>
      <c r="AH13216" s="3"/>
      <c r="AI13216" s="3"/>
      <c r="AJ13216" s="3"/>
      <c r="BM13216" s="3"/>
      <c r="BN13216" s="3"/>
      <c r="BO13216" s="3"/>
      <c r="BP13216" s="3"/>
      <c r="BQ13216" s="3"/>
      <c r="BR13216" s="3"/>
      <c r="BS13216" s="3"/>
    </row>
    <row r="13217" spans="11:71" x14ac:dyDescent="0.25">
      <c r="K13217" s="3"/>
      <c r="L13217" s="3"/>
      <c r="M13217" s="3"/>
      <c r="N13217" s="3"/>
      <c r="O13217" s="3"/>
      <c r="P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3"/>
      <c r="AG13217" s="3"/>
      <c r="AH13217" s="3"/>
      <c r="AI13217" s="3"/>
      <c r="AJ13217" s="3"/>
      <c r="BM13217" s="3"/>
      <c r="BN13217" s="3"/>
      <c r="BO13217" s="3"/>
      <c r="BP13217" s="3"/>
      <c r="BQ13217" s="3"/>
      <c r="BR13217" s="3"/>
      <c r="BS13217" s="3"/>
    </row>
    <row r="13218" spans="11:71" x14ac:dyDescent="0.25">
      <c r="K13218" s="3"/>
      <c r="L13218" s="3"/>
      <c r="M13218" s="3"/>
      <c r="N13218" s="3"/>
      <c r="O13218" s="3"/>
      <c r="P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3"/>
      <c r="AG13218" s="3"/>
      <c r="AH13218" s="3"/>
      <c r="AI13218" s="3"/>
      <c r="AJ13218" s="3"/>
      <c r="BM13218" s="3"/>
      <c r="BN13218" s="3"/>
      <c r="BO13218" s="3"/>
      <c r="BP13218" s="3"/>
      <c r="BQ13218" s="3"/>
      <c r="BR13218" s="3"/>
      <c r="BS13218" s="3"/>
    </row>
    <row r="13219" spans="11:71" x14ac:dyDescent="0.25">
      <c r="K13219" s="3"/>
      <c r="L13219" s="3"/>
      <c r="M13219" s="3"/>
      <c r="N13219" s="3"/>
      <c r="O13219" s="3"/>
      <c r="P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3"/>
      <c r="AG13219" s="3"/>
      <c r="AH13219" s="3"/>
      <c r="AI13219" s="3"/>
      <c r="AJ13219" s="3"/>
      <c r="BM13219" s="3"/>
      <c r="BN13219" s="3"/>
      <c r="BO13219" s="3"/>
      <c r="BP13219" s="3"/>
      <c r="BQ13219" s="3"/>
      <c r="BR13219" s="3"/>
      <c r="BS13219" s="3"/>
    </row>
    <row r="13220" spans="11:71" x14ac:dyDescent="0.25">
      <c r="K13220" s="3"/>
      <c r="L13220" s="3"/>
      <c r="M13220" s="3"/>
      <c r="N13220" s="3"/>
      <c r="O13220" s="3"/>
      <c r="P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3"/>
      <c r="AG13220" s="3"/>
      <c r="AH13220" s="3"/>
      <c r="AI13220" s="3"/>
      <c r="AJ13220" s="3"/>
      <c r="BM13220" s="3"/>
      <c r="BN13220" s="3"/>
      <c r="BO13220" s="3"/>
      <c r="BP13220" s="3"/>
      <c r="BQ13220" s="3"/>
      <c r="BR13220" s="3"/>
      <c r="BS13220" s="3"/>
    </row>
    <row r="13221" spans="11:71" x14ac:dyDescent="0.25">
      <c r="K13221" s="3"/>
      <c r="L13221" s="3"/>
      <c r="M13221" s="3"/>
      <c r="N13221" s="3"/>
      <c r="O13221" s="3"/>
      <c r="P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3"/>
      <c r="AG13221" s="3"/>
      <c r="AH13221" s="3"/>
      <c r="AI13221" s="3"/>
      <c r="AJ13221" s="3"/>
      <c r="BM13221" s="3"/>
      <c r="BN13221" s="3"/>
      <c r="BO13221" s="3"/>
      <c r="BP13221" s="3"/>
      <c r="BQ13221" s="3"/>
      <c r="BR13221" s="3"/>
      <c r="BS13221" s="3"/>
    </row>
    <row r="13222" spans="11:71" x14ac:dyDescent="0.25">
      <c r="K13222" s="3"/>
      <c r="L13222" s="3"/>
      <c r="M13222" s="3"/>
      <c r="N13222" s="3"/>
      <c r="O13222" s="3"/>
      <c r="P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3"/>
      <c r="AG13222" s="3"/>
      <c r="AH13222" s="3"/>
      <c r="AI13222" s="3"/>
      <c r="AJ13222" s="3"/>
      <c r="BM13222" s="3"/>
      <c r="BN13222" s="3"/>
      <c r="BO13222" s="3"/>
      <c r="BP13222" s="3"/>
      <c r="BQ13222" s="3"/>
      <c r="BR13222" s="3"/>
      <c r="BS13222" s="3"/>
    </row>
    <row r="13223" spans="11:71" x14ac:dyDescent="0.25">
      <c r="K13223" s="3"/>
      <c r="L13223" s="3"/>
      <c r="M13223" s="3"/>
      <c r="N13223" s="3"/>
      <c r="O13223" s="3"/>
      <c r="P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3"/>
      <c r="AG13223" s="3"/>
      <c r="AH13223" s="3"/>
      <c r="AI13223" s="3"/>
      <c r="AJ13223" s="3"/>
      <c r="BM13223" s="3"/>
      <c r="BN13223" s="3"/>
      <c r="BO13223" s="3"/>
      <c r="BP13223" s="3"/>
      <c r="BQ13223" s="3"/>
      <c r="BR13223" s="3"/>
      <c r="BS13223" s="3"/>
    </row>
    <row r="13224" spans="11:71" x14ac:dyDescent="0.25">
      <c r="K13224" s="3"/>
      <c r="L13224" s="3"/>
      <c r="M13224" s="3"/>
      <c r="N13224" s="3"/>
      <c r="O13224" s="3"/>
      <c r="P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3"/>
      <c r="AG13224" s="3"/>
      <c r="AH13224" s="3"/>
      <c r="AI13224" s="3"/>
      <c r="AJ13224" s="3"/>
      <c r="BM13224" s="3"/>
      <c r="BN13224" s="3"/>
      <c r="BO13224" s="3"/>
      <c r="BP13224" s="3"/>
      <c r="BQ13224" s="3"/>
      <c r="BR13224" s="3"/>
      <c r="BS13224" s="3"/>
    </row>
    <row r="13225" spans="11:71" x14ac:dyDescent="0.25">
      <c r="K13225" s="3"/>
      <c r="L13225" s="3"/>
      <c r="M13225" s="3"/>
      <c r="N13225" s="3"/>
      <c r="O13225" s="3"/>
      <c r="P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3"/>
      <c r="AG13225" s="3"/>
      <c r="AH13225" s="3"/>
      <c r="AI13225" s="3"/>
      <c r="AJ13225" s="3"/>
      <c r="BM13225" s="3"/>
      <c r="BN13225" s="3"/>
      <c r="BO13225" s="3"/>
      <c r="BP13225" s="3"/>
      <c r="BQ13225" s="3"/>
      <c r="BR13225" s="3"/>
      <c r="BS13225" s="3"/>
    </row>
    <row r="13226" spans="11:71" x14ac:dyDescent="0.25">
      <c r="K13226" s="3"/>
      <c r="L13226" s="3"/>
      <c r="M13226" s="3"/>
      <c r="N13226" s="3"/>
      <c r="O13226" s="3"/>
      <c r="P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3"/>
      <c r="AG13226" s="3"/>
      <c r="AH13226" s="3"/>
      <c r="AI13226" s="3"/>
      <c r="AJ13226" s="3"/>
      <c r="BM13226" s="3"/>
      <c r="BN13226" s="3"/>
      <c r="BO13226" s="3"/>
      <c r="BP13226" s="3"/>
      <c r="BQ13226" s="3"/>
      <c r="BR13226" s="3"/>
      <c r="BS13226" s="3"/>
    </row>
    <row r="13227" spans="11:71" x14ac:dyDescent="0.25">
      <c r="K13227" s="3"/>
      <c r="L13227" s="3"/>
      <c r="M13227" s="3"/>
      <c r="N13227" s="3"/>
      <c r="O13227" s="3"/>
      <c r="P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3"/>
      <c r="AG13227" s="3"/>
      <c r="AH13227" s="3"/>
      <c r="AI13227" s="3"/>
      <c r="AJ13227" s="3"/>
      <c r="BM13227" s="3"/>
      <c r="BN13227" s="3"/>
      <c r="BO13227" s="3"/>
      <c r="BP13227" s="3"/>
      <c r="BQ13227" s="3"/>
      <c r="BR13227" s="3"/>
      <c r="BS13227" s="3"/>
    </row>
    <row r="13228" spans="11:71" x14ac:dyDescent="0.25">
      <c r="K13228" s="3"/>
      <c r="L13228" s="3"/>
      <c r="M13228" s="3"/>
      <c r="N13228" s="3"/>
      <c r="O13228" s="3"/>
      <c r="P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3"/>
      <c r="AG13228" s="3"/>
      <c r="AH13228" s="3"/>
      <c r="AI13228" s="3"/>
      <c r="AJ13228" s="3"/>
      <c r="BM13228" s="3"/>
      <c r="BN13228" s="3"/>
      <c r="BO13228" s="3"/>
      <c r="BP13228" s="3"/>
      <c r="BQ13228" s="3"/>
      <c r="BR13228" s="3"/>
      <c r="BS13228" s="3"/>
    </row>
    <row r="13229" spans="11:71" x14ac:dyDescent="0.25">
      <c r="K13229" s="3"/>
      <c r="L13229" s="3"/>
      <c r="M13229" s="3"/>
      <c r="N13229" s="3"/>
      <c r="O13229" s="3"/>
      <c r="P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3"/>
      <c r="AG13229" s="3"/>
      <c r="AH13229" s="3"/>
      <c r="AI13229" s="3"/>
      <c r="AJ13229" s="3"/>
      <c r="BM13229" s="3"/>
      <c r="BN13229" s="3"/>
      <c r="BO13229" s="3"/>
      <c r="BP13229" s="3"/>
      <c r="BQ13229" s="3"/>
      <c r="BR13229" s="3"/>
      <c r="BS13229" s="3"/>
    </row>
    <row r="13230" spans="11:71" x14ac:dyDescent="0.25">
      <c r="K13230" s="3"/>
      <c r="L13230" s="3"/>
      <c r="M13230" s="3"/>
      <c r="N13230" s="3"/>
      <c r="O13230" s="3"/>
      <c r="P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3"/>
      <c r="AG13230" s="3"/>
      <c r="AH13230" s="3"/>
      <c r="AI13230" s="3"/>
      <c r="AJ13230" s="3"/>
      <c r="BM13230" s="3"/>
      <c r="BN13230" s="3"/>
      <c r="BO13230" s="3"/>
      <c r="BP13230" s="3"/>
      <c r="BQ13230" s="3"/>
      <c r="BR13230" s="3"/>
      <c r="BS13230" s="3"/>
    </row>
    <row r="13231" spans="11:71" x14ac:dyDescent="0.25">
      <c r="K13231" s="3"/>
      <c r="L13231" s="3"/>
      <c r="M13231" s="3"/>
      <c r="N13231" s="3"/>
      <c r="O13231" s="3"/>
      <c r="P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3"/>
      <c r="AG13231" s="3"/>
      <c r="AH13231" s="3"/>
      <c r="AI13231" s="3"/>
      <c r="AJ13231" s="3"/>
      <c r="BM13231" s="3"/>
      <c r="BN13231" s="3"/>
      <c r="BO13231" s="3"/>
      <c r="BP13231" s="3"/>
      <c r="BQ13231" s="3"/>
      <c r="BR13231" s="3"/>
      <c r="BS13231" s="3"/>
    </row>
    <row r="13232" spans="11:71" x14ac:dyDescent="0.25">
      <c r="K13232" s="3"/>
      <c r="L13232" s="3"/>
      <c r="M13232" s="3"/>
      <c r="N13232" s="3"/>
      <c r="O13232" s="3"/>
      <c r="P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3"/>
      <c r="AG13232" s="3"/>
      <c r="AH13232" s="3"/>
      <c r="AI13232" s="3"/>
      <c r="AJ13232" s="3"/>
      <c r="BM13232" s="3"/>
      <c r="BN13232" s="3"/>
      <c r="BO13232" s="3"/>
      <c r="BP13232" s="3"/>
      <c r="BQ13232" s="3"/>
      <c r="BR13232" s="3"/>
      <c r="BS13232" s="3"/>
    </row>
    <row r="13233" spans="11:71" x14ac:dyDescent="0.25">
      <c r="K13233" s="3"/>
      <c r="L13233" s="3"/>
      <c r="M13233" s="3"/>
      <c r="N13233" s="3"/>
      <c r="O13233" s="3"/>
      <c r="P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3"/>
      <c r="AG13233" s="3"/>
      <c r="AH13233" s="3"/>
      <c r="AI13233" s="3"/>
      <c r="AJ13233" s="3"/>
      <c r="BM13233" s="3"/>
      <c r="BN13233" s="3"/>
      <c r="BO13233" s="3"/>
      <c r="BP13233" s="3"/>
      <c r="BQ13233" s="3"/>
      <c r="BR13233" s="3"/>
      <c r="BS13233" s="3"/>
    </row>
    <row r="13234" spans="11:71" x14ac:dyDescent="0.25">
      <c r="K13234" s="3"/>
      <c r="L13234" s="3"/>
      <c r="M13234" s="3"/>
      <c r="N13234" s="3"/>
      <c r="O13234" s="3"/>
      <c r="P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3"/>
      <c r="AG13234" s="3"/>
      <c r="AH13234" s="3"/>
      <c r="AI13234" s="3"/>
      <c r="AJ13234" s="3"/>
      <c r="BM13234" s="3"/>
      <c r="BN13234" s="3"/>
      <c r="BO13234" s="3"/>
      <c r="BP13234" s="3"/>
      <c r="BQ13234" s="3"/>
      <c r="BR13234" s="3"/>
      <c r="BS13234" s="3"/>
    </row>
    <row r="13235" spans="11:71" x14ac:dyDescent="0.25">
      <c r="K13235" s="3"/>
      <c r="L13235" s="3"/>
      <c r="M13235" s="3"/>
      <c r="N13235" s="3"/>
      <c r="O13235" s="3"/>
      <c r="P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3"/>
      <c r="AG13235" s="3"/>
      <c r="AH13235" s="3"/>
      <c r="AI13235" s="3"/>
      <c r="AJ13235" s="3"/>
      <c r="BM13235" s="3"/>
      <c r="BN13235" s="3"/>
      <c r="BO13235" s="3"/>
      <c r="BP13235" s="3"/>
      <c r="BQ13235" s="3"/>
      <c r="BR13235" s="3"/>
      <c r="BS13235" s="3"/>
    </row>
    <row r="13236" spans="11:71" x14ac:dyDescent="0.25">
      <c r="K13236" s="3"/>
      <c r="L13236" s="3"/>
      <c r="M13236" s="3"/>
      <c r="N13236" s="3"/>
      <c r="O13236" s="3"/>
      <c r="P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3"/>
      <c r="AG13236" s="3"/>
      <c r="AH13236" s="3"/>
      <c r="AI13236" s="3"/>
      <c r="AJ13236" s="3"/>
      <c r="BM13236" s="3"/>
      <c r="BN13236" s="3"/>
      <c r="BO13236" s="3"/>
      <c r="BP13236" s="3"/>
      <c r="BQ13236" s="3"/>
      <c r="BR13236" s="3"/>
      <c r="BS13236" s="3"/>
    </row>
    <row r="13237" spans="11:71" x14ac:dyDescent="0.25">
      <c r="K13237" s="3"/>
      <c r="L13237" s="3"/>
      <c r="M13237" s="3"/>
      <c r="N13237" s="3"/>
      <c r="O13237" s="3"/>
      <c r="P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3"/>
      <c r="AG13237" s="3"/>
      <c r="AH13237" s="3"/>
      <c r="AI13237" s="3"/>
      <c r="AJ13237" s="3"/>
      <c r="BM13237" s="3"/>
      <c r="BN13237" s="3"/>
      <c r="BO13237" s="3"/>
      <c r="BP13237" s="3"/>
      <c r="BQ13237" s="3"/>
      <c r="BR13237" s="3"/>
      <c r="BS13237" s="3"/>
    </row>
    <row r="13238" spans="11:71" x14ac:dyDescent="0.25">
      <c r="K13238" s="3"/>
      <c r="L13238" s="3"/>
      <c r="M13238" s="3"/>
      <c r="N13238" s="3"/>
      <c r="O13238" s="3"/>
      <c r="P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3"/>
      <c r="AG13238" s="3"/>
      <c r="AH13238" s="3"/>
      <c r="AI13238" s="3"/>
      <c r="AJ13238" s="3"/>
      <c r="BM13238" s="3"/>
      <c r="BN13238" s="3"/>
      <c r="BO13238" s="3"/>
      <c r="BP13238" s="3"/>
      <c r="BQ13238" s="3"/>
      <c r="BR13238" s="3"/>
      <c r="BS13238" s="3"/>
    </row>
    <row r="13239" spans="11:71" x14ac:dyDescent="0.25">
      <c r="K13239" s="3"/>
      <c r="L13239" s="3"/>
      <c r="M13239" s="3"/>
      <c r="N13239" s="3"/>
      <c r="O13239" s="3"/>
      <c r="P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3"/>
      <c r="AG13239" s="3"/>
      <c r="AH13239" s="3"/>
      <c r="AI13239" s="3"/>
      <c r="AJ13239" s="3"/>
      <c r="BM13239" s="3"/>
      <c r="BN13239" s="3"/>
      <c r="BO13239" s="3"/>
      <c r="BP13239" s="3"/>
      <c r="BQ13239" s="3"/>
      <c r="BR13239" s="3"/>
      <c r="BS13239" s="3"/>
    </row>
    <row r="13240" spans="11:71" x14ac:dyDescent="0.25">
      <c r="K13240" s="3"/>
      <c r="L13240" s="3"/>
      <c r="M13240" s="3"/>
      <c r="N13240" s="3"/>
      <c r="O13240" s="3"/>
      <c r="P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3"/>
      <c r="AG13240" s="3"/>
      <c r="AH13240" s="3"/>
      <c r="AI13240" s="3"/>
      <c r="AJ13240" s="3"/>
      <c r="BM13240" s="3"/>
      <c r="BN13240" s="3"/>
      <c r="BO13240" s="3"/>
      <c r="BP13240" s="3"/>
      <c r="BQ13240" s="3"/>
      <c r="BR13240" s="3"/>
      <c r="BS13240" s="3"/>
    </row>
    <row r="13241" spans="11:71" x14ac:dyDescent="0.25">
      <c r="K13241" s="3"/>
      <c r="L13241" s="3"/>
      <c r="M13241" s="3"/>
      <c r="N13241" s="3"/>
      <c r="O13241" s="3"/>
      <c r="P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3"/>
      <c r="AG13241" s="3"/>
      <c r="AH13241" s="3"/>
      <c r="AI13241" s="3"/>
      <c r="AJ13241" s="3"/>
      <c r="BM13241" s="3"/>
      <c r="BN13241" s="3"/>
      <c r="BO13241" s="3"/>
      <c r="BP13241" s="3"/>
      <c r="BQ13241" s="3"/>
      <c r="BR13241" s="3"/>
      <c r="BS13241" s="3"/>
    </row>
    <row r="13242" spans="11:71" x14ac:dyDescent="0.25">
      <c r="K13242" s="3"/>
      <c r="L13242" s="3"/>
      <c r="M13242" s="3"/>
      <c r="N13242" s="3"/>
      <c r="O13242" s="3"/>
      <c r="P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3"/>
      <c r="AG13242" s="3"/>
      <c r="AH13242" s="3"/>
      <c r="AI13242" s="3"/>
      <c r="AJ13242" s="3"/>
      <c r="BM13242" s="3"/>
      <c r="BN13242" s="3"/>
      <c r="BO13242" s="3"/>
      <c r="BP13242" s="3"/>
      <c r="BQ13242" s="3"/>
      <c r="BR13242" s="3"/>
      <c r="BS13242" s="3"/>
    </row>
    <row r="13243" spans="11:71" x14ac:dyDescent="0.25">
      <c r="K13243" s="3"/>
      <c r="L13243" s="3"/>
      <c r="M13243" s="3"/>
      <c r="N13243" s="3"/>
      <c r="O13243" s="3"/>
      <c r="P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3"/>
      <c r="AG13243" s="3"/>
      <c r="AH13243" s="3"/>
      <c r="AI13243" s="3"/>
      <c r="AJ13243" s="3"/>
      <c r="BM13243" s="3"/>
      <c r="BN13243" s="3"/>
      <c r="BO13243" s="3"/>
      <c r="BP13243" s="3"/>
      <c r="BQ13243" s="3"/>
      <c r="BR13243" s="3"/>
      <c r="BS13243" s="3"/>
    </row>
    <row r="13244" spans="11:71" x14ac:dyDescent="0.25">
      <c r="K13244" s="3"/>
      <c r="L13244" s="3"/>
      <c r="M13244" s="3"/>
      <c r="N13244" s="3"/>
      <c r="O13244" s="3"/>
      <c r="P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3"/>
      <c r="AG13244" s="3"/>
      <c r="AH13244" s="3"/>
      <c r="AI13244" s="3"/>
      <c r="AJ13244" s="3"/>
      <c r="BM13244" s="3"/>
      <c r="BN13244" s="3"/>
      <c r="BO13244" s="3"/>
      <c r="BP13244" s="3"/>
      <c r="BQ13244" s="3"/>
      <c r="BR13244" s="3"/>
      <c r="BS13244" s="3"/>
    </row>
    <row r="13245" spans="11:71" x14ac:dyDescent="0.25">
      <c r="K13245" s="3"/>
      <c r="L13245" s="3"/>
      <c r="M13245" s="3"/>
      <c r="N13245" s="3"/>
      <c r="O13245" s="3"/>
      <c r="P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3"/>
      <c r="AG13245" s="3"/>
      <c r="AH13245" s="3"/>
      <c r="AI13245" s="3"/>
      <c r="AJ13245" s="3"/>
      <c r="BM13245" s="3"/>
      <c r="BN13245" s="3"/>
      <c r="BO13245" s="3"/>
      <c r="BP13245" s="3"/>
      <c r="BQ13245" s="3"/>
      <c r="BR13245" s="3"/>
      <c r="BS13245" s="3"/>
    </row>
    <row r="13246" spans="11:71" x14ac:dyDescent="0.25">
      <c r="K13246" s="3"/>
      <c r="L13246" s="3"/>
      <c r="M13246" s="3"/>
      <c r="N13246" s="3"/>
      <c r="O13246" s="3"/>
      <c r="P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3"/>
      <c r="AG13246" s="3"/>
      <c r="AH13246" s="3"/>
      <c r="AI13246" s="3"/>
      <c r="AJ13246" s="3"/>
      <c r="BM13246" s="3"/>
      <c r="BN13246" s="3"/>
      <c r="BO13246" s="3"/>
      <c r="BP13246" s="3"/>
      <c r="BQ13246" s="3"/>
      <c r="BR13246" s="3"/>
      <c r="BS13246" s="3"/>
    </row>
    <row r="13247" spans="11:71" x14ac:dyDescent="0.25">
      <c r="K13247" s="3"/>
      <c r="L13247" s="3"/>
      <c r="M13247" s="3"/>
      <c r="N13247" s="3"/>
      <c r="O13247" s="3"/>
      <c r="P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3"/>
      <c r="AG13247" s="3"/>
      <c r="AH13247" s="3"/>
      <c r="AI13247" s="3"/>
      <c r="AJ13247" s="3"/>
      <c r="BM13247" s="3"/>
      <c r="BN13247" s="3"/>
      <c r="BO13247" s="3"/>
      <c r="BP13247" s="3"/>
      <c r="BQ13247" s="3"/>
      <c r="BR13247" s="3"/>
      <c r="BS13247" s="3"/>
    </row>
    <row r="13248" spans="11:71" x14ac:dyDescent="0.25">
      <c r="K13248" s="3"/>
      <c r="L13248" s="3"/>
      <c r="M13248" s="3"/>
      <c r="N13248" s="3"/>
      <c r="O13248" s="3"/>
      <c r="P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3"/>
      <c r="AG13248" s="3"/>
      <c r="AH13248" s="3"/>
      <c r="AI13248" s="3"/>
      <c r="AJ13248" s="3"/>
      <c r="BM13248" s="3"/>
      <c r="BN13248" s="3"/>
      <c r="BO13248" s="3"/>
      <c r="BP13248" s="3"/>
      <c r="BQ13248" s="3"/>
      <c r="BR13248" s="3"/>
      <c r="BS13248" s="3"/>
    </row>
    <row r="13249" spans="11:71" x14ac:dyDescent="0.25">
      <c r="K13249" s="3"/>
      <c r="L13249" s="3"/>
      <c r="M13249" s="3"/>
      <c r="N13249" s="3"/>
      <c r="O13249" s="3"/>
      <c r="P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3"/>
      <c r="AG13249" s="3"/>
      <c r="AH13249" s="3"/>
      <c r="AI13249" s="3"/>
      <c r="AJ13249" s="3"/>
      <c r="BM13249" s="3"/>
      <c r="BN13249" s="3"/>
      <c r="BO13249" s="3"/>
      <c r="BP13249" s="3"/>
      <c r="BQ13249" s="3"/>
      <c r="BR13249" s="3"/>
      <c r="BS13249" s="3"/>
    </row>
    <row r="13250" spans="11:71" x14ac:dyDescent="0.25">
      <c r="K13250" s="3"/>
      <c r="L13250" s="3"/>
      <c r="M13250" s="3"/>
      <c r="N13250" s="3"/>
      <c r="O13250" s="3"/>
      <c r="P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3"/>
      <c r="AG13250" s="3"/>
      <c r="AH13250" s="3"/>
      <c r="AI13250" s="3"/>
      <c r="AJ13250" s="3"/>
      <c r="BM13250" s="3"/>
      <c r="BN13250" s="3"/>
      <c r="BO13250" s="3"/>
      <c r="BP13250" s="3"/>
      <c r="BQ13250" s="3"/>
      <c r="BR13250" s="3"/>
      <c r="BS13250" s="3"/>
    </row>
    <row r="13251" spans="11:71" x14ac:dyDescent="0.25">
      <c r="K13251" s="3"/>
      <c r="L13251" s="3"/>
      <c r="M13251" s="3"/>
      <c r="N13251" s="3"/>
      <c r="O13251" s="3"/>
      <c r="P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3"/>
      <c r="AG13251" s="3"/>
      <c r="AH13251" s="3"/>
      <c r="AI13251" s="3"/>
      <c r="AJ13251" s="3"/>
      <c r="BM13251" s="3"/>
      <c r="BN13251" s="3"/>
      <c r="BO13251" s="3"/>
      <c r="BP13251" s="3"/>
      <c r="BQ13251" s="3"/>
      <c r="BR13251" s="3"/>
      <c r="BS13251" s="3"/>
    </row>
    <row r="13252" spans="11:71" x14ac:dyDescent="0.25">
      <c r="K13252" s="3"/>
      <c r="L13252" s="3"/>
      <c r="M13252" s="3"/>
      <c r="N13252" s="3"/>
      <c r="O13252" s="3"/>
      <c r="P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3"/>
      <c r="AG13252" s="3"/>
      <c r="AH13252" s="3"/>
      <c r="AI13252" s="3"/>
      <c r="AJ13252" s="3"/>
      <c r="BM13252" s="3"/>
      <c r="BN13252" s="3"/>
      <c r="BO13252" s="3"/>
      <c r="BP13252" s="3"/>
      <c r="BQ13252" s="3"/>
      <c r="BR13252" s="3"/>
      <c r="BS13252" s="3"/>
    </row>
    <row r="13253" spans="11:71" x14ac:dyDescent="0.25">
      <c r="K13253" s="3"/>
      <c r="L13253" s="3"/>
      <c r="M13253" s="3"/>
      <c r="N13253" s="3"/>
      <c r="O13253" s="3"/>
      <c r="P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3"/>
      <c r="AG13253" s="3"/>
      <c r="AH13253" s="3"/>
      <c r="AI13253" s="3"/>
      <c r="AJ13253" s="3"/>
      <c r="BM13253" s="3"/>
      <c r="BN13253" s="3"/>
      <c r="BO13253" s="3"/>
      <c r="BP13253" s="3"/>
      <c r="BQ13253" s="3"/>
      <c r="BR13253" s="3"/>
      <c r="BS13253" s="3"/>
    </row>
    <row r="13254" spans="11:71" x14ac:dyDescent="0.25">
      <c r="K13254" s="3"/>
      <c r="L13254" s="3"/>
      <c r="M13254" s="3"/>
      <c r="N13254" s="3"/>
      <c r="O13254" s="3"/>
      <c r="P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3"/>
      <c r="AG13254" s="3"/>
      <c r="AH13254" s="3"/>
      <c r="AI13254" s="3"/>
      <c r="AJ13254" s="3"/>
      <c r="BM13254" s="3"/>
      <c r="BN13254" s="3"/>
      <c r="BO13254" s="3"/>
      <c r="BP13254" s="3"/>
      <c r="BQ13254" s="3"/>
      <c r="BR13254" s="3"/>
      <c r="BS13254" s="3"/>
    </row>
    <row r="13255" spans="11:71" x14ac:dyDescent="0.25">
      <c r="K13255" s="3"/>
      <c r="L13255" s="3"/>
      <c r="M13255" s="3"/>
      <c r="N13255" s="3"/>
      <c r="O13255" s="3"/>
      <c r="P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3"/>
      <c r="AG13255" s="3"/>
      <c r="AH13255" s="3"/>
      <c r="AI13255" s="3"/>
      <c r="AJ13255" s="3"/>
      <c r="BM13255" s="3"/>
      <c r="BN13255" s="3"/>
      <c r="BO13255" s="3"/>
      <c r="BP13255" s="3"/>
      <c r="BQ13255" s="3"/>
      <c r="BR13255" s="3"/>
      <c r="BS13255" s="3"/>
    </row>
    <row r="13256" spans="11:71" x14ac:dyDescent="0.25">
      <c r="K13256" s="3"/>
      <c r="L13256" s="3"/>
      <c r="M13256" s="3"/>
      <c r="N13256" s="3"/>
      <c r="O13256" s="3"/>
      <c r="P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3"/>
      <c r="AG13256" s="3"/>
      <c r="AH13256" s="3"/>
      <c r="AI13256" s="3"/>
      <c r="AJ13256" s="3"/>
      <c r="BM13256" s="3"/>
      <c r="BN13256" s="3"/>
      <c r="BO13256" s="3"/>
      <c r="BP13256" s="3"/>
      <c r="BQ13256" s="3"/>
      <c r="BR13256" s="3"/>
      <c r="BS13256" s="3"/>
    </row>
    <row r="13257" spans="11:71" x14ac:dyDescent="0.25">
      <c r="K13257" s="3"/>
      <c r="L13257" s="3"/>
      <c r="M13257" s="3"/>
      <c r="N13257" s="3"/>
      <c r="O13257" s="3"/>
      <c r="P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3"/>
      <c r="AG13257" s="3"/>
      <c r="AH13257" s="3"/>
      <c r="AI13257" s="3"/>
      <c r="AJ13257" s="3"/>
      <c r="BM13257" s="3"/>
      <c r="BN13257" s="3"/>
      <c r="BO13257" s="3"/>
      <c r="BP13257" s="3"/>
      <c r="BQ13257" s="3"/>
      <c r="BR13257" s="3"/>
      <c r="BS13257" s="3"/>
    </row>
    <row r="13258" spans="11:71" x14ac:dyDescent="0.25">
      <c r="K13258" s="3"/>
      <c r="L13258" s="3"/>
      <c r="M13258" s="3"/>
      <c r="N13258" s="3"/>
      <c r="O13258" s="3"/>
      <c r="P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3"/>
      <c r="AG13258" s="3"/>
      <c r="AH13258" s="3"/>
      <c r="AI13258" s="3"/>
      <c r="AJ13258" s="3"/>
      <c r="BM13258" s="3"/>
      <c r="BN13258" s="3"/>
      <c r="BO13258" s="3"/>
      <c r="BP13258" s="3"/>
      <c r="BQ13258" s="3"/>
      <c r="BR13258" s="3"/>
      <c r="BS13258" s="3"/>
    </row>
    <row r="13259" spans="11:71" x14ac:dyDescent="0.25">
      <c r="K13259" s="3"/>
      <c r="L13259" s="3"/>
      <c r="M13259" s="3"/>
      <c r="N13259" s="3"/>
      <c r="O13259" s="3"/>
      <c r="P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3"/>
      <c r="AG13259" s="3"/>
      <c r="AH13259" s="3"/>
      <c r="AI13259" s="3"/>
      <c r="AJ13259" s="3"/>
      <c r="BM13259" s="3"/>
      <c r="BN13259" s="3"/>
      <c r="BO13259" s="3"/>
      <c r="BP13259" s="3"/>
      <c r="BQ13259" s="3"/>
      <c r="BR13259" s="3"/>
      <c r="BS13259" s="3"/>
    </row>
    <row r="13260" spans="11:71" x14ac:dyDescent="0.25">
      <c r="K13260" s="3"/>
      <c r="L13260" s="3"/>
      <c r="M13260" s="3"/>
      <c r="N13260" s="3"/>
      <c r="O13260" s="3"/>
      <c r="P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3"/>
      <c r="AG13260" s="3"/>
      <c r="AH13260" s="3"/>
      <c r="AI13260" s="3"/>
      <c r="AJ13260" s="3"/>
      <c r="BM13260" s="3"/>
      <c r="BN13260" s="3"/>
      <c r="BO13260" s="3"/>
      <c r="BP13260" s="3"/>
      <c r="BQ13260" s="3"/>
      <c r="BR13260" s="3"/>
      <c r="BS13260" s="3"/>
    </row>
    <row r="13261" spans="11:71" x14ac:dyDescent="0.25">
      <c r="K13261" s="3"/>
      <c r="L13261" s="3"/>
      <c r="M13261" s="3"/>
      <c r="N13261" s="3"/>
      <c r="O13261" s="3"/>
      <c r="P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3"/>
      <c r="AG13261" s="3"/>
      <c r="AH13261" s="3"/>
      <c r="AI13261" s="3"/>
      <c r="AJ13261" s="3"/>
      <c r="BM13261" s="3"/>
      <c r="BN13261" s="3"/>
      <c r="BO13261" s="3"/>
      <c r="BP13261" s="3"/>
      <c r="BQ13261" s="3"/>
      <c r="BR13261" s="3"/>
      <c r="BS13261" s="3"/>
    </row>
    <row r="13262" spans="11:71" x14ac:dyDescent="0.25">
      <c r="K13262" s="3"/>
      <c r="L13262" s="3"/>
      <c r="M13262" s="3"/>
      <c r="N13262" s="3"/>
      <c r="O13262" s="3"/>
      <c r="P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3"/>
      <c r="AG13262" s="3"/>
      <c r="AH13262" s="3"/>
      <c r="AI13262" s="3"/>
      <c r="AJ13262" s="3"/>
      <c r="BM13262" s="3"/>
      <c r="BN13262" s="3"/>
      <c r="BO13262" s="3"/>
      <c r="BP13262" s="3"/>
      <c r="BQ13262" s="3"/>
      <c r="BR13262" s="3"/>
      <c r="BS13262" s="3"/>
    </row>
    <row r="13263" spans="11:71" x14ac:dyDescent="0.25">
      <c r="K13263" s="3"/>
      <c r="L13263" s="3"/>
      <c r="M13263" s="3"/>
      <c r="N13263" s="3"/>
      <c r="O13263" s="3"/>
      <c r="P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3"/>
      <c r="AG13263" s="3"/>
      <c r="AH13263" s="3"/>
      <c r="AI13263" s="3"/>
      <c r="AJ13263" s="3"/>
      <c r="BM13263" s="3"/>
      <c r="BN13263" s="3"/>
      <c r="BO13263" s="3"/>
      <c r="BP13263" s="3"/>
      <c r="BQ13263" s="3"/>
      <c r="BR13263" s="3"/>
      <c r="BS13263" s="3"/>
    </row>
    <row r="13264" spans="11:71" x14ac:dyDescent="0.25">
      <c r="K13264" s="3"/>
      <c r="L13264" s="3"/>
      <c r="M13264" s="3"/>
      <c r="N13264" s="3"/>
      <c r="O13264" s="3"/>
      <c r="P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3"/>
      <c r="AG13264" s="3"/>
      <c r="AH13264" s="3"/>
      <c r="AI13264" s="3"/>
      <c r="AJ13264" s="3"/>
      <c r="BM13264" s="3"/>
      <c r="BN13264" s="3"/>
      <c r="BO13264" s="3"/>
      <c r="BP13264" s="3"/>
      <c r="BQ13264" s="3"/>
      <c r="BR13264" s="3"/>
      <c r="BS13264" s="3"/>
    </row>
    <row r="13265" spans="11:71" x14ac:dyDescent="0.25">
      <c r="K13265" s="3"/>
      <c r="L13265" s="3"/>
      <c r="M13265" s="3"/>
      <c r="N13265" s="3"/>
      <c r="O13265" s="3"/>
      <c r="P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3"/>
      <c r="AG13265" s="3"/>
      <c r="AH13265" s="3"/>
      <c r="AI13265" s="3"/>
      <c r="AJ13265" s="3"/>
      <c r="BM13265" s="3"/>
      <c r="BN13265" s="3"/>
      <c r="BO13265" s="3"/>
      <c r="BP13265" s="3"/>
      <c r="BQ13265" s="3"/>
      <c r="BR13265" s="3"/>
      <c r="BS13265" s="3"/>
    </row>
    <row r="13266" spans="11:71" x14ac:dyDescent="0.25">
      <c r="K13266" s="3"/>
      <c r="L13266" s="3"/>
      <c r="M13266" s="3"/>
      <c r="N13266" s="3"/>
      <c r="O13266" s="3"/>
      <c r="P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3"/>
      <c r="AG13266" s="3"/>
      <c r="AH13266" s="3"/>
      <c r="AI13266" s="3"/>
      <c r="AJ13266" s="3"/>
      <c r="BM13266" s="3"/>
      <c r="BN13266" s="3"/>
      <c r="BO13266" s="3"/>
      <c r="BP13266" s="3"/>
      <c r="BQ13266" s="3"/>
      <c r="BR13266" s="3"/>
      <c r="BS13266" s="3"/>
    </row>
    <row r="13267" spans="11:71" x14ac:dyDescent="0.25">
      <c r="K13267" s="3"/>
      <c r="L13267" s="3"/>
      <c r="M13267" s="3"/>
      <c r="N13267" s="3"/>
      <c r="O13267" s="3"/>
      <c r="P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3"/>
      <c r="AG13267" s="3"/>
      <c r="AH13267" s="3"/>
      <c r="AI13267" s="3"/>
      <c r="AJ13267" s="3"/>
      <c r="BM13267" s="3"/>
      <c r="BN13267" s="3"/>
      <c r="BO13267" s="3"/>
      <c r="BP13267" s="3"/>
      <c r="BQ13267" s="3"/>
      <c r="BR13267" s="3"/>
      <c r="BS13267" s="3"/>
    </row>
    <row r="13268" spans="11:71" x14ac:dyDescent="0.25">
      <c r="K13268" s="3"/>
      <c r="L13268" s="3"/>
      <c r="M13268" s="3"/>
      <c r="N13268" s="3"/>
      <c r="O13268" s="3"/>
      <c r="P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3"/>
      <c r="AG13268" s="3"/>
      <c r="AH13268" s="3"/>
      <c r="AI13268" s="3"/>
      <c r="AJ13268" s="3"/>
      <c r="BM13268" s="3"/>
      <c r="BN13268" s="3"/>
      <c r="BO13268" s="3"/>
      <c r="BP13268" s="3"/>
      <c r="BQ13268" s="3"/>
      <c r="BR13268" s="3"/>
      <c r="BS13268" s="3"/>
    </row>
    <row r="13269" spans="11:71" x14ac:dyDescent="0.25">
      <c r="K13269" s="3"/>
      <c r="L13269" s="3"/>
      <c r="M13269" s="3"/>
      <c r="N13269" s="3"/>
      <c r="O13269" s="3"/>
      <c r="P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3"/>
      <c r="AG13269" s="3"/>
      <c r="AH13269" s="3"/>
      <c r="AI13269" s="3"/>
      <c r="AJ13269" s="3"/>
      <c r="BM13269" s="3"/>
      <c r="BN13269" s="3"/>
      <c r="BO13269" s="3"/>
      <c r="BP13269" s="3"/>
      <c r="BQ13269" s="3"/>
      <c r="BR13269" s="3"/>
      <c r="BS13269" s="3"/>
    </row>
    <row r="13270" spans="11:71" x14ac:dyDescent="0.25">
      <c r="K13270" s="3"/>
      <c r="L13270" s="3"/>
      <c r="M13270" s="3"/>
      <c r="N13270" s="3"/>
      <c r="O13270" s="3"/>
      <c r="P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3"/>
      <c r="AG13270" s="3"/>
      <c r="AH13270" s="3"/>
      <c r="AI13270" s="3"/>
      <c r="AJ13270" s="3"/>
      <c r="BM13270" s="3"/>
      <c r="BN13270" s="3"/>
      <c r="BO13270" s="3"/>
      <c r="BP13270" s="3"/>
      <c r="BQ13270" s="3"/>
      <c r="BR13270" s="3"/>
      <c r="BS13270" s="3"/>
    </row>
    <row r="13271" spans="11:71" x14ac:dyDescent="0.25">
      <c r="K13271" s="3"/>
      <c r="L13271" s="3"/>
      <c r="M13271" s="3"/>
      <c r="N13271" s="3"/>
      <c r="O13271" s="3"/>
      <c r="P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3"/>
      <c r="AG13271" s="3"/>
      <c r="AH13271" s="3"/>
      <c r="AI13271" s="3"/>
      <c r="AJ13271" s="3"/>
      <c r="BM13271" s="3"/>
      <c r="BN13271" s="3"/>
      <c r="BO13271" s="3"/>
      <c r="BP13271" s="3"/>
      <c r="BQ13271" s="3"/>
      <c r="BR13271" s="3"/>
      <c r="BS13271" s="3"/>
    </row>
    <row r="13272" spans="11:71" x14ac:dyDescent="0.25">
      <c r="K13272" s="3"/>
      <c r="L13272" s="3"/>
      <c r="M13272" s="3"/>
      <c r="N13272" s="3"/>
      <c r="O13272" s="3"/>
      <c r="P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3"/>
      <c r="AG13272" s="3"/>
      <c r="AH13272" s="3"/>
      <c r="AI13272" s="3"/>
      <c r="AJ13272" s="3"/>
      <c r="BM13272" s="3"/>
      <c r="BN13272" s="3"/>
      <c r="BO13272" s="3"/>
      <c r="BP13272" s="3"/>
      <c r="BQ13272" s="3"/>
      <c r="BR13272" s="3"/>
      <c r="BS13272" s="3"/>
    </row>
    <row r="13273" spans="11:71" x14ac:dyDescent="0.25">
      <c r="K13273" s="3"/>
      <c r="L13273" s="3"/>
      <c r="M13273" s="3"/>
      <c r="N13273" s="3"/>
      <c r="O13273" s="3"/>
      <c r="P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3"/>
      <c r="AG13273" s="3"/>
      <c r="AH13273" s="3"/>
      <c r="AI13273" s="3"/>
      <c r="AJ13273" s="3"/>
      <c r="BM13273" s="3"/>
      <c r="BN13273" s="3"/>
      <c r="BO13273" s="3"/>
      <c r="BP13273" s="3"/>
      <c r="BQ13273" s="3"/>
      <c r="BR13273" s="3"/>
      <c r="BS13273" s="3"/>
    </row>
    <row r="13274" spans="11:71" x14ac:dyDescent="0.25">
      <c r="K13274" s="3"/>
      <c r="L13274" s="3"/>
      <c r="M13274" s="3"/>
      <c r="N13274" s="3"/>
      <c r="O13274" s="3"/>
      <c r="P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3"/>
      <c r="AG13274" s="3"/>
      <c r="AH13274" s="3"/>
      <c r="AI13274" s="3"/>
      <c r="AJ13274" s="3"/>
      <c r="BM13274" s="3"/>
      <c r="BN13274" s="3"/>
      <c r="BO13274" s="3"/>
      <c r="BP13274" s="3"/>
      <c r="BQ13274" s="3"/>
      <c r="BR13274" s="3"/>
      <c r="BS13274" s="3"/>
    </row>
    <row r="13275" spans="11:71" x14ac:dyDescent="0.25">
      <c r="K13275" s="3"/>
      <c r="L13275" s="3"/>
      <c r="M13275" s="3"/>
      <c r="N13275" s="3"/>
      <c r="O13275" s="3"/>
      <c r="P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3"/>
      <c r="AG13275" s="3"/>
      <c r="AH13275" s="3"/>
      <c r="AI13275" s="3"/>
      <c r="AJ13275" s="3"/>
      <c r="BM13275" s="3"/>
      <c r="BN13275" s="3"/>
      <c r="BO13275" s="3"/>
      <c r="BP13275" s="3"/>
      <c r="BQ13275" s="3"/>
      <c r="BR13275" s="3"/>
      <c r="BS13275" s="3"/>
    </row>
    <row r="13276" spans="11:71" x14ac:dyDescent="0.25">
      <c r="K13276" s="3"/>
      <c r="L13276" s="3"/>
      <c r="M13276" s="3"/>
      <c r="N13276" s="3"/>
      <c r="O13276" s="3"/>
      <c r="P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3"/>
      <c r="AG13276" s="3"/>
      <c r="AH13276" s="3"/>
      <c r="AI13276" s="3"/>
      <c r="AJ13276" s="3"/>
      <c r="BM13276" s="3"/>
      <c r="BN13276" s="3"/>
      <c r="BO13276" s="3"/>
      <c r="BP13276" s="3"/>
      <c r="BQ13276" s="3"/>
      <c r="BR13276" s="3"/>
      <c r="BS13276" s="3"/>
    </row>
    <row r="13277" spans="11:71" x14ac:dyDescent="0.25">
      <c r="K13277" s="3"/>
      <c r="L13277" s="3"/>
      <c r="M13277" s="3"/>
      <c r="N13277" s="3"/>
      <c r="O13277" s="3"/>
      <c r="P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3"/>
      <c r="AG13277" s="3"/>
      <c r="AH13277" s="3"/>
      <c r="AI13277" s="3"/>
      <c r="AJ13277" s="3"/>
      <c r="BM13277" s="3"/>
      <c r="BN13277" s="3"/>
      <c r="BO13277" s="3"/>
      <c r="BP13277" s="3"/>
      <c r="BQ13277" s="3"/>
      <c r="BR13277" s="3"/>
      <c r="BS13277" s="3"/>
    </row>
    <row r="13278" spans="11:71" x14ac:dyDescent="0.25">
      <c r="K13278" s="3"/>
      <c r="L13278" s="3"/>
      <c r="M13278" s="3"/>
      <c r="N13278" s="3"/>
      <c r="O13278" s="3"/>
      <c r="P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3"/>
      <c r="AG13278" s="3"/>
      <c r="AH13278" s="3"/>
      <c r="AI13278" s="3"/>
      <c r="AJ13278" s="3"/>
      <c r="BM13278" s="3"/>
      <c r="BN13278" s="3"/>
      <c r="BO13278" s="3"/>
      <c r="BP13278" s="3"/>
      <c r="BQ13278" s="3"/>
      <c r="BR13278" s="3"/>
      <c r="BS13278" s="3"/>
    </row>
    <row r="13279" spans="11:71" x14ac:dyDescent="0.25">
      <c r="K13279" s="3"/>
      <c r="L13279" s="3"/>
      <c r="M13279" s="3"/>
      <c r="N13279" s="3"/>
      <c r="O13279" s="3"/>
      <c r="P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3"/>
      <c r="AG13279" s="3"/>
      <c r="AH13279" s="3"/>
      <c r="AI13279" s="3"/>
      <c r="AJ13279" s="3"/>
      <c r="BM13279" s="3"/>
      <c r="BN13279" s="3"/>
      <c r="BO13279" s="3"/>
      <c r="BP13279" s="3"/>
      <c r="BQ13279" s="3"/>
      <c r="BR13279" s="3"/>
      <c r="BS13279" s="3"/>
    </row>
    <row r="13280" spans="11:71" x14ac:dyDescent="0.25">
      <c r="K13280" s="3"/>
      <c r="L13280" s="3"/>
      <c r="M13280" s="3"/>
      <c r="N13280" s="3"/>
      <c r="O13280" s="3"/>
      <c r="P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3"/>
      <c r="AG13280" s="3"/>
      <c r="AH13280" s="3"/>
      <c r="AI13280" s="3"/>
      <c r="AJ13280" s="3"/>
      <c r="BM13280" s="3"/>
      <c r="BN13280" s="3"/>
      <c r="BO13280" s="3"/>
      <c r="BP13280" s="3"/>
      <c r="BQ13280" s="3"/>
      <c r="BR13280" s="3"/>
      <c r="BS13280" s="3"/>
    </row>
    <row r="13281" spans="11:71" x14ac:dyDescent="0.25">
      <c r="K13281" s="3"/>
      <c r="L13281" s="3"/>
      <c r="M13281" s="3"/>
      <c r="N13281" s="3"/>
      <c r="O13281" s="3"/>
      <c r="P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3"/>
      <c r="AG13281" s="3"/>
      <c r="AH13281" s="3"/>
      <c r="AI13281" s="3"/>
      <c r="AJ13281" s="3"/>
      <c r="BM13281" s="3"/>
      <c r="BN13281" s="3"/>
      <c r="BO13281" s="3"/>
      <c r="BP13281" s="3"/>
      <c r="BQ13281" s="3"/>
      <c r="BR13281" s="3"/>
      <c r="BS13281" s="3"/>
    </row>
    <row r="13282" spans="11:71" x14ac:dyDescent="0.25">
      <c r="K13282" s="3"/>
      <c r="L13282" s="3"/>
      <c r="M13282" s="3"/>
      <c r="N13282" s="3"/>
      <c r="O13282" s="3"/>
      <c r="P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3"/>
      <c r="AG13282" s="3"/>
      <c r="AH13282" s="3"/>
      <c r="AI13282" s="3"/>
      <c r="AJ13282" s="3"/>
      <c r="BM13282" s="3"/>
      <c r="BN13282" s="3"/>
      <c r="BO13282" s="3"/>
      <c r="BP13282" s="3"/>
      <c r="BQ13282" s="3"/>
      <c r="BR13282" s="3"/>
      <c r="BS13282" s="3"/>
    </row>
    <row r="13283" spans="11:71" x14ac:dyDescent="0.25">
      <c r="K13283" s="3"/>
      <c r="L13283" s="3"/>
      <c r="M13283" s="3"/>
      <c r="N13283" s="3"/>
      <c r="O13283" s="3"/>
      <c r="P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3"/>
      <c r="AG13283" s="3"/>
      <c r="AH13283" s="3"/>
      <c r="AI13283" s="3"/>
      <c r="AJ13283" s="3"/>
      <c r="BM13283" s="3"/>
      <c r="BN13283" s="3"/>
      <c r="BO13283" s="3"/>
      <c r="BP13283" s="3"/>
      <c r="BQ13283" s="3"/>
      <c r="BR13283" s="3"/>
      <c r="BS13283" s="3"/>
    </row>
    <row r="13284" spans="11:71" x14ac:dyDescent="0.25">
      <c r="K13284" s="3"/>
      <c r="L13284" s="3"/>
      <c r="M13284" s="3"/>
      <c r="N13284" s="3"/>
      <c r="O13284" s="3"/>
      <c r="P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3"/>
      <c r="AG13284" s="3"/>
      <c r="AH13284" s="3"/>
      <c r="AI13284" s="3"/>
      <c r="AJ13284" s="3"/>
      <c r="BM13284" s="3"/>
      <c r="BN13284" s="3"/>
      <c r="BO13284" s="3"/>
      <c r="BP13284" s="3"/>
      <c r="BQ13284" s="3"/>
      <c r="BR13284" s="3"/>
      <c r="BS13284" s="3"/>
    </row>
    <row r="13285" spans="11:71" x14ac:dyDescent="0.25">
      <c r="K13285" s="3"/>
      <c r="L13285" s="3"/>
      <c r="M13285" s="3"/>
      <c r="N13285" s="3"/>
      <c r="O13285" s="3"/>
      <c r="P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3"/>
      <c r="AG13285" s="3"/>
      <c r="AH13285" s="3"/>
      <c r="AI13285" s="3"/>
      <c r="AJ13285" s="3"/>
      <c r="BM13285" s="3"/>
      <c r="BN13285" s="3"/>
      <c r="BO13285" s="3"/>
      <c r="BP13285" s="3"/>
      <c r="BQ13285" s="3"/>
      <c r="BR13285" s="3"/>
      <c r="BS13285" s="3"/>
    </row>
    <row r="13286" spans="11:71" x14ac:dyDescent="0.25">
      <c r="K13286" s="3"/>
      <c r="L13286" s="3"/>
      <c r="M13286" s="3"/>
      <c r="N13286" s="3"/>
      <c r="O13286" s="3"/>
      <c r="P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3"/>
      <c r="AG13286" s="3"/>
      <c r="AH13286" s="3"/>
      <c r="AI13286" s="3"/>
      <c r="AJ13286" s="3"/>
      <c r="BM13286" s="3"/>
      <c r="BN13286" s="3"/>
      <c r="BO13286" s="3"/>
      <c r="BP13286" s="3"/>
      <c r="BQ13286" s="3"/>
      <c r="BR13286" s="3"/>
      <c r="BS13286" s="3"/>
    </row>
    <row r="13287" spans="11:71" x14ac:dyDescent="0.25">
      <c r="K13287" s="3"/>
      <c r="L13287" s="3"/>
      <c r="M13287" s="3"/>
      <c r="N13287" s="3"/>
      <c r="O13287" s="3"/>
      <c r="P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3"/>
      <c r="AG13287" s="3"/>
      <c r="AH13287" s="3"/>
      <c r="AI13287" s="3"/>
      <c r="AJ13287" s="3"/>
      <c r="BM13287" s="3"/>
      <c r="BN13287" s="3"/>
      <c r="BO13287" s="3"/>
      <c r="BP13287" s="3"/>
      <c r="BQ13287" s="3"/>
      <c r="BR13287" s="3"/>
      <c r="BS13287" s="3"/>
    </row>
    <row r="13288" spans="11:71" x14ac:dyDescent="0.25">
      <c r="K13288" s="3"/>
      <c r="L13288" s="3"/>
      <c r="M13288" s="3"/>
      <c r="N13288" s="3"/>
      <c r="O13288" s="3"/>
      <c r="P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3"/>
      <c r="AG13288" s="3"/>
      <c r="AH13288" s="3"/>
      <c r="AI13288" s="3"/>
      <c r="AJ13288" s="3"/>
      <c r="BM13288" s="3"/>
      <c r="BN13288" s="3"/>
      <c r="BO13288" s="3"/>
      <c r="BP13288" s="3"/>
      <c r="BQ13288" s="3"/>
      <c r="BR13288" s="3"/>
      <c r="BS13288" s="3"/>
    </row>
    <row r="13289" spans="11:71" x14ac:dyDescent="0.25">
      <c r="K13289" s="3"/>
      <c r="L13289" s="3"/>
      <c r="M13289" s="3"/>
      <c r="N13289" s="3"/>
      <c r="O13289" s="3"/>
      <c r="P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3"/>
      <c r="AG13289" s="3"/>
      <c r="AH13289" s="3"/>
      <c r="AI13289" s="3"/>
      <c r="AJ13289" s="3"/>
      <c r="BM13289" s="3"/>
      <c r="BN13289" s="3"/>
      <c r="BO13289" s="3"/>
      <c r="BP13289" s="3"/>
      <c r="BQ13289" s="3"/>
      <c r="BR13289" s="3"/>
      <c r="BS13289" s="3"/>
    </row>
    <row r="13290" spans="11:71" x14ac:dyDescent="0.25">
      <c r="K13290" s="3"/>
      <c r="L13290" s="3"/>
      <c r="M13290" s="3"/>
      <c r="N13290" s="3"/>
      <c r="O13290" s="3"/>
      <c r="P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3"/>
      <c r="AG13290" s="3"/>
      <c r="AH13290" s="3"/>
      <c r="AI13290" s="3"/>
      <c r="AJ13290" s="3"/>
      <c r="BM13290" s="3"/>
      <c r="BN13290" s="3"/>
      <c r="BO13290" s="3"/>
      <c r="BP13290" s="3"/>
      <c r="BQ13290" s="3"/>
      <c r="BR13290" s="3"/>
      <c r="BS13290" s="3"/>
    </row>
    <row r="13291" spans="11:71" x14ac:dyDescent="0.25">
      <c r="K13291" s="3"/>
      <c r="L13291" s="3"/>
      <c r="M13291" s="3"/>
      <c r="N13291" s="3"/>
      <c r="O13291" s="3"/>
      <c r="P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3"/>
      <c r="AG13291" s="3"/>
      <c r="AH13291" s="3"/>
      <c r="AI13291" s="3"/>
      <c r="AJ13291" s="3"/>
      <c r="BM13291" s="3"/>
      <c r="BN13291" s="3"/>
      <c r="BO13291" s="3"/>
      <c r="BP13291" s="3"/>
      <c r="BQ13291" s="3"/>
      <c r="BR13291" s="3"/>
      <c r="BS13291" s="3"/>
    </row>
    <row r="13292" spans="11:71" x14ac:dyDescent="0.25">
      <c r="K13292" s="3"/>
      <c r="L13292" s="3"/>
      <c r="M13292" s="3"/>
      <c r="N13292" s="3"/>
      <c r="O13292" s="3"/>
      <c r="P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3"/>
      <c r="AG13292" s="3"/>
      <c r="AH13292" s="3"/>
      <c r="AI13292" s="3"/>
      <c r="AJ13292" s="3"/>
      <c r="BM13292" s="3"/>
      <c r="BN13292" s="3"/>
      <c r="BO13292" s="3"/>
      <c r="BP13292" s="3"/>
      <c r="BQ13292" s="3"/>
      <c r="BR13292" s="3"/>
      <c r="BS13292" s="3"/>
    </row>
    <row r="13293" spans="11:71" x14ac:dyDescent="0.25">
      <c r="K13293" s="3"/>
      <c r="L13293" s="3"/>
      <c r="M13293" s="3"/>
      <c r="N13293" s="3"/>
      <c r="O13293" s="3"/>
      <c r="P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3"/>
      <c r="AG13293" s="3"/>
      <c r="AH13293" s="3"/>
      <c r="AI13293" s="3"/>
      <c r="AJ13293" s="3"/>
      <c r="BM13293" s="3"/>
      <c r="BN13293" s="3"/>
      <c r="BO13293" s="3"/>
      <c r="BP13293" s="3"/>
      <c r="BQ13293" s="3"/>
      <c r="BR13293" s="3"/>
      <c r="BS13293" s="3"/>
    </row>
    <row r="13294" spans="11:71" x14ac:dyDescent="0.25">
      <c r="K13294" s="3"/>
      <c r="L13294" s="3"/>
      <c r="M13294" s="3"/>
      <c r="N13294" s="3"/>
      <c r="O13294" s="3"/>
      <c r="P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3"/>
      <c r="AG13294" s="3"/>
      <c r="AH13294" s="3"/>
      <c r="AI13294" s="3"/>
      <c r="AJ13294" s="3"/>
      <c r="BM13294" s="3"/>
      <c r="BN13294" s="3"/>
      <c r="BO13294" s="3"/>
      <c r="BP13294" s="3"/>
      <c r="BQ13294" s="3"/>
      <c r="BR13294" s="3"/>
      <c r="BS13294" s="3"/>
    </row>
    <row r="13295" spans="11:71" x14ac:dyDescent="0.25">
      <c r="K13295" s="3"/>
      <c r="L13295" s="3"/>
      <c r="M13295" s="3"/>
      <c r="N13295" s="3"/>
      <c r="O13295" s="3"/>
      <c r="P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3"/>
      <c r="AG13295" s="3"/>
      <c r="AH13295" s="3"/>
      <c r="AI13295" s="3"/>
      <c r="AJ13295" s="3"/>
      <c r="BM13295" s="3"/>
      <c r="BN13295" s="3"/>
      <c r="BO13295" s="3"/>
      <c r="BP13295" s="3"/>
      <c r="BQ13295" s="3"/>
      <c r="BR13295" s="3"/>
      <c r="BS13295" s="3"/>
    </row>
    <row r="13296" spans="11:71" x14ac:dyDescent="0.25">
      <c r="K13296" s="3"/>
      <c r="L13296" s="3"/>
      <c r="M13296" s="3"/>
      <c r="N13296" s="3"/>
      <c r="O13296" s="3"/>
      <c r="P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3"/>
      <c r="AG13296" s="3"/>
      <c r="AH13296" s="3"/>
      <c r="AI13296" s="3"/>
      <c r="AJ13296" s="3"/>
      <c r="BM13296" s="3"/>
      <c r="BN13296" s="3"/>
      <c r="BO13296" s="3"/>
      <c r="BP13296" s="3"/>
      <c r="BQ13296" s="3"/>
      <c r="BR13296" s="3"/>
      <c r="BS13296" s="3"/>
    </row>
    <row r="13297" spans="11:71" x14ac:dyDescent="0.25">
      <c r="K13297" s="3"/>
      <c r="L13297" s="3"/>
      <c r="M13297" s="3"/>
      <c r="N13297" s="3"/>
      <c r="O13297" s="3"/>
      <c r="P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3"/>
      <c r="AG13297" s="3"/>
      <c r="AH13297" s="3"/>
      <c r="AI13297" s="3"/>
      <c r="AJ13297" s="3"/>
      <c r="BM13297" s="3"/>
      <c r="BN13297" s="3"/>
      <c r="BO13297" s="3"/>
      <c r="BP13297" s="3"/>
      <c r="BQ13297" s="3"/>
      <c r="BR13297" s="3"/>
      <c r="BS13297" s="3"/>
    </row>
    <row r="13298" spans="11:71" x14ac:dyDescent="0.25">
      <c r="K13298" s="3"/>
      <c r="L13298" s="3"/>
      <c r="M13298" s="3"/>
      <c r="N13298" s="3"/>
      <c r="O13298" s="3"/>
      <c r="P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3"/>
      <c r="AG13298" s="3"/>
      <c r="AH13298" s="3"/>
      <c r="AI13298" s="3"/>
      <c r="AJ13298" s="3"/>
      <c r="BM13298" s="3"/>
      <c r="BN13298" s="3"/>
      <c r="BO13298" s="3"/>
      <c r="BP13298" s="3"/>
      <c r="BQ13298" s="3"/>
      <c r="BR13298" s="3"/>
      <c r="BS13298" s="3"/>
    </row>
    <row r="13299" spans="11:71" x14ac:dyDescent="0.25">
      <c r="K13299" s="3"/>
      <c r="L13299" s="3"/>
      <c r="M13299" s="3"/>
      <c r="N13299" s="3"/>
      <c r="O13299" s="3"/>
      <c r="P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3"/>
      <c r="AG13299" s="3"/>
      <c r="AH13299" s="3"/>
      <c r="AI13299" s="3"/>
      <c r="AJ13299" s="3"/>
      <c r="BM13299" s="3"/>
      <c r="BN13299" s="3"/>
      <c r="BO13299" s="3"/>
      <c r="BP13299" s="3"/>
      <c r="BQ13299" s="3"/>
      <c r="BR13299" s="3"/>
      <c r="BS13299" s="3"/>
    </row>
    <row r="13300" spans="11:71" x14ac:dyDescent="0.25">
      <c r="K13300" s="3"/>
      <c r="L13300" s="3"/>
      <c r="M13300" s="3"/>
      <c r="N13300" s="3"/>
      <c r="O13300" s="3"/>
      <c r="P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3"/>
      <c r="AG13300" s="3"/>
      <c r="AH13300" s="3"/>
      <c r="AI13300" s="3"/>
      <c r="AJ13300" s="3"/>
      <c r="BM13300" s="3"/>
      <c r="BN13300" s="3"/>
      <c r="BO13300" s="3"/>
      <c r="BP13300" s="3"/>
      <c r="BQ13300" s="3"/>
      <c r="BR13300" s="3"/>
      <c r="BS13300" s="3"/>
    </row>
    <row r="13301" spans="11:71" x14ac:dyDescent="0.25">
      <c r="K13301" s="3"/>
      <c r="L13301" s="3"/>
      <c r="M13301" s="3"/>
      <c r="N13301" s="3"/>
      <c r="O13301" s="3"/>
      <c r="P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3"/>
      <c r="AG13301" s="3"/>
      <c r="AH13301" s="3"/>
      <c r="AI13301" s="3"/>
      <c r="AJ13301" s="3"/>
      <c r="BM13301" s="3"/>
      <c r="BN13301" s="3"/>
      <c r="BO13301" s="3"/>
      <c r="BP13301" s="3"/>
      <c r="BQ13301" s="3"/>
      <c r="BR13301" s="3"/>
      <c r="BS13301" s="3"/>
    </row>
    <row r="13302" spans="11:71" x14ac:dyDescent="0.25">
      <c r="K13302" s="3"/>
      <c r="L13302" s="3"/>
      <c r="M13302" s="3"/>
      <c r="N13302" s="3"/>
      <c r="O13302" s="3"/>
      <c r="P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3"/>
      <c r="AG13302" s="3"/>
      <c r="AH13302" s="3"/>
      <c r="AI13302" s="3"/>
      <c r="AJ13302" s="3"/>
      <c r="BM13302" s="3"/>
      <c r="BN13302" s="3"/>
      <c r="BO13302" s="3"/>
      <c r="BP13302" s="3"/>
      <c r="BQ13302" s="3"/>
      <c r="BR13302" s="3"/>
      <c r="BS13302" s="3"/>
    </row>
    <row r="13303" spans="11:71" x14ac:dyDescent="0.25">
      <c r="K13303" s="3"/>
      <c r="L13303" s="3"/>
      <c r="M13303" s="3"/>
      <c r="N13303" s="3"/>
      <c r="O13303" s="3"/>
      <c r="P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3"/>
      <c r="AG13303" s="3"/>
      <c r="AH13303" s="3"/>
      <c r="AI13303" s="3"/>
      <c r="AJ13303" s="3"/>
      <c r="BM13303" s="3"/>
      <c r="BN13303" s="3"/>
      <c r="BO13303" s="3"/>
      <c r="BP13303" s="3"/>
      <c r="BQ13303" s="3"/>
      <c r="BR13303" s="3"/>
      <c r="BS13303" s="3"/>
    </row>
    <row r="13304" spans="11:71" x14ac:dyDescent="0.25">
      <c r="K13304" s="3"/>
      <c r="L13304" s="3"/>
      <c r="M13304" s="3"/>
      <c r="N13304" s="3"/>
      <c r="O13304" s="3"/>
      <c r="P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3"/>
      <c r="AG13304" s="3"/>
      <c r="AH13304" s="3"/>
      <c r="AI13304" s="3"/>
      <c r="AJ13304" s="3"/>
      <c r="BM13304" s="3"/>
      <c r="BN13304" s="3"/>
      <c r="BO13304" s="3"/>
      <c r="BP13304" s="3"/>
      <c r="BQ13304" s="3"/>
      <c r="BR13304" s="3"/>
      <c r="BS13304" s="3"/>
    </row>
    <row r="13305" spans="11:71" x14ac:dyDescent="0.25">
      <c r="K13305" s="3"/>
      <c r="L13305" s="3"/>
      <c r="M13305" s="3"/>
      <c r="N13305" s="3"/>
      <c r="O13305" s="3"/>
      <c r="P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3"/>
      <c r="AG13305" s="3"/>
      <c r="AH13305" s="3"/>
      <c r="AI13305" s="3"/>
      <c r="AJ13305" s="3"/>
      <c r="BM13305" s="3"/>
      <c r="BN13305" s="3"/>
      <c r="BO13305" s="3"/>
      <c r="BP13305" s="3"/>
      <c r="BQ13305" s="3"/>
      <c r="BR13305" s="3"/>
      <c r="BS13305" s="3"/>
    </row>
    <row r="13306" spans="11:71" x14ac:dyDescent="0.25">
      <c r="K13306" s="3"/>
      <c r="L13306" s="3"/>
      <c r="M13306" s="3"/>
      <c r="N13306" s="3"/>
      <c r="O13306" s="3"/>
      <c r="P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3"/>
      <c r="AG13306" s="3"/>
      <c r="AH13306" s="3"/>
      <c r="AI13306" s="3"/>
      <c r="AJ13306" s="3"/>
      <c r="BM13306" s="3"/>
      <c r="BN13306" s="3"/>
      <c r="BO13306" s="3"/>
      <c r="BP13306" s="3"/>
      <c r="BQ13306" s="3"/>
      <c r="BR13306" s="3"/>
      <c r="BS13306" s="3"/>
    </row>
    <row r="13307" spans="11:71" x14ac:dyDescent="0.25">
      <c r="K13307" s="3"/>
      <c r="L13307" s="3"/>
      <c r="M13307" s="3"/>
      <c r="N13307" s="3"/>
      <c r="O13307" s="3"/>
      <c r="P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3"/>
      <c r="AG13307" s="3"/>
      <c r="AH13307" s="3"/>
      <c r="AI13307" s="3"/>
      <c r="AJ13307" s="3"/>
      <c r="BM13307" s="3"/>
      <c r="BN13307" s="3"/>
      <c r="BO13307" s="3"/>
      <c r="BP13307" s="3"/>
      <c r="BQ13307" s="3"/>
      <c r="BR13307" s="3"/>
      <c r="BS13307" s="3"/>
    </row>
    <row r="13308" spans="11:71" x14ac:dyDescent="0.25">
      <c r="K13308" s="3"/>
      <c r="L13308" s="3"/>
      <c r="M13308" s="3"/>
      <c r="N13308" s="3"/>
      <c r="O13308" s="3"/>
      <c r="P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3"/>
      <c r="AG13308" s="3"/>
      <c r="AH13308" s="3"/>
      <c r="AI13308" s="3"/>
      <c r="AJ13308" s="3"/>
      <c r="BM13308" s="3"/>
      <c r="BN13308" s="3"/>
      <c r="BO13308" s="3"/>
      <c r="BP13308" s="3"/>
      <c r="BQ13308" s="3"/>
      <c r="BR13308" s="3"/>
      <c r="BS13308" s="3"/>
    </row>
    <row r="13309" spans="11:71" x14ac:dyDescent="0.25">
      <c r="K13309" s="3"/>
      <c r="L13309" s="3"/>
      <c r="M13309" s="3"/>
      <c r="N13309" s="3"/>
      <c r="O13309" s="3"/>
      <c r="P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3"/>
      <c r="AG13309" s="3"/>
      <c r="AH13309" s="3"/>
      <c r="AI13309" s="3"/>
      <c r="AJ13309" s="3"/>
      <c r="BM13309" s="3"/>
      <c r="BN13309" s="3"/>
      <c r="BO13309" s="3"/>
      <c r="BP13309" s="3"/>
      <c r="BQ13309" s="3"/>
      <c r="BR13309" s="3"/>
      <c r="BS13309" s="3"/>
    </row>
    <row r="13310" spans="11:71" x14ac:dyDescent="0.25">
      <c r="K13310" s="3"/>
      <c r="L13310" s="3"/>
      <c r="M13310" s="3"/>
      <c r="N13310" s="3"/>
      <c r="O13310" s="3"/>
      <c r="P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3"/>
      <c r="AG13310" s="3"/>
      <c r="AH13310" s="3"/>
      <c r="AI13310" s="3"/>
      <c r="AJ13310" s="3"/>
      <c r="BM13310" s="3"/>
      <c r="BN13310" s="3"/>
      <c r="BO13310" s="3"/>
      <c r="BP13310" s="3"/>
      <c r="BQ13310" s="3"/>
      <c r="BR13310" s="3"/>
      <c r="BS13310" s="3"/>
    </row>
    <row r="13311" spans="11:71" x14ac:dyDescent="0.25">
      <c r="K13311" s="3"/>
      <c r="L13311" s="3"/>
      <c r="M13311" s="3"/>
      <c r="N13311" s="3"/>
      <c r="O13311" s="3"/>
      <c r="P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3"/>
      <c r="AG13311" s="3"/>
      <c r="AH13311" s="3"/>
      <c r="AI13311" s="3"/>
      <c r="AJ13311" s="3"/>
      <c r="BM13311" s="3"/>
      <c r="BN13311" s="3"/>
      <c r="BO13311" s="3"/>
      <c r="BP13311" s="3"/>
      <c r="BQ13311" s="3"/>
      <c r="BR13311" s="3"/>
      <c r="BS13311" s="3"/>
    </row>
    <row r="13312" spans="11:71" x14ac:dyDescent="0.25">
      <c r="K13312" s="3"/>
      <c r="L13312" s="3"/>
      <c r="M13312" s="3"/>
      <c r="N13312" s="3"/>
      <c r="O13312" s="3"/>
      <c r="P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3"/>
      <c r="AG13312" s="3"/>
      <c r="AH13312" s="3"/>
      <c r="AI13312" s="3"/>
      <c r="AJ13312" s="3"/>
      <c r="BM13312" s="3"/>
      <c r="BN13312" s="3"/>
      <c r="BO13312" s="3"/>
      <c r="BP13312" s="3"/>
      <c r="BQ13312" s="3"/>
      <c r="BR13312" s="3"/>
      <c r="BS13312" s="3"/>
    </row>
    <row r="13313" spans="11:71" x14ac:dyDescent="0.25">
      <c r="K13313" s="3"/>
      <c r="L13313" s="3"/>
      <c r="M13313" s="3"/>
      <c r="N13313" s="3"/>
      <c r="O13313" s="3"/>
      <c r="P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3"/>
      <c r="AG13313" s="3"/>
      <c r="AH13313" s="3"/>
      <c r="AI13313" s="3"/>
      <c r="AJ13313" s="3"/>
      <c r="BM13313" s="3"/>
      <c r="BN13313" s="3"/>
      <c r="BO13313" s="3"/>
      <c r="BP13313" s="3"/>
      <c r="BQ13313" s="3"/>
      <c r="BR13313" s="3"/>
      <c r="BS13313" s="3"/>
    </row>
    <row r="13314" spans="11:71" x14ac:dyDescent="0.25">
      <c r="K13314" s="3"/>
      <c r="L13314" s="3"/>
      <c r="M13314" s="3"/>
      <c r="N13314" s="3"/>
      <c r="O13314" s="3"/>
      <c r="P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3"/>
      <c r="AG13314" s="3"/>
      <c r="AH13314" s="3"/>
      <c r="AI13314" s="3"/>
      <c r="AJ13314" s="3"/>
      <c r="BM13314" s="3"/>
      <c r="BN13314" s="3"/>
      <c r="BO13314" s="3"/>
      <c r="BP13314" s="3"/>
      <c r="BQ13314" s="3"/>
      <c r="BR13314" s="3"/>
      <c r="BS13314" s="3"/>
    </row>
    <row r="13315" spans="11:71" x14ac:dyDescent="0.25">
      <c r="K13315" s="3"/>
      <c r="L13315" s="3"/>
      <c r="M13315" s="3"/>
      <c r="N13315" s="3"/>
      <c r="O13315" s="3"/>
      <c r="P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3"/>
      <c r="AG13315" s="3"/>
      <c r="AH13315" s="3"/>
      <c r="AI13315" s="3"/>
      <c r="AJ13315" s="3"/>
      <c r="BM13315" s="3"/>
      <c r="BN13315" s="3"/>
      <c r="BO13315" s="3"/>
      <c r="BP13315" s="3"/>
      <c r="BQ13315" s="3"/>
      <c r="BR13315" s="3"/>
      <c r="BS13315" s="3"/>
    </row>
    <row r="13316" spans="11:71" x14ac:dyDescent="0.25">
      <c r="K13316" s="3"/>
      <c r="L13316" s="3"/>
      <c r="M13316" s="3"/>
      <c r="N13316" s="3"/>
      <c r="O13316" s="3"/>
      <c r="P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3"/>
      <c r="AG13316" s="3"/>
      <c r="AH13316" s="3"/>
      <c r="AI13316" s="3"/>
      <c r="AJ13316" s="3"/>
      <c r="BM13316" s="3"/>
      <c r="BN13316" s="3"/>
      <c r="BO13316" s="3"/>
      <c r="BP13316" s="3"/>
      <c r="BQ13316" s="3"/>
      <c r="BR13316" s="3"/>
      <c r="BS13316" s="3"/>
    </row>
    <row r="13317" spans="11:71" x14ac:dyDescent="0.25">
      <c r="K13317" s="3"/>
      <c r="L13317" s="3"/>
      <c r="M13317" s="3"/>
      <c r="N13317" s="3"/>
      <c r="O13317" s="3"/>
      <c r="P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3"/>
      <c r="AG13317" s="3"/>
      <c r="AH13317" s="3"/>
      <c r="AI13317" s="3"/>
      <c r="AJ13317" s="3"/>
      <c r="BM13317" s="3"/>
      <c r="BN13317" s="3"/>
      <c r="BO13317" s="3"/>
      <c r="BP13317" s="3"/>
      <c r="BQ13317" s="3"/>
      <c r="BR13317" s="3"/>
      <c r="BS13317" s="3"/>
    </row>
    <row r="13318" spans="11:71" x14ac:dyDescent="0.25">
      <c r="K13318" s="3"/>
      <c r="L13318" s="3"/>
      <c r="M13318" s="3"/>
      <c r="N13318" s="3"/>
      <c r="O13318" s="3"/>
      <c r="P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3"/>
      <c r="AG13318" s="3"/>
      <c r="AH13318" s="3"/>
      <c r="AI13318" s="3"/>
      <c r="AJ13318" s="3"/>
      <c r="BM13318" s="3"/>
      <c r="BN13318" s="3"/>
      <c r="BO13318" s="3"/>
      <c r="BP13318" s="3"/>
      <c r="BQ13318" s="3"/>
      <c r="BR13318" s="3"/>
      <c r="BS13318" s="3"/>
    </row>
    <row r="13319" spans="11:71" x14ac:dyDescent="0.25">
      <c r="K13319" s="3"/>
      <c r="L13319" s="3"/>
      <c r="M13319" s="3"/>
      <c r="N13319" s="3"/>
      <c r="O13319" s="3"/>
      <c r="P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3"/>
      <c r="AG13319" s="3"/>
      <c r="AH13319" s="3"/>
      <c r="AI13319" s="3"/>
      <c r="AJ13319" s="3"/>
      <c r="BM13319" s="3"/>
      <c r="BN13319" s="3"/>
      <c r="BO13319" s="3"/>
      <c r="BP13319" s="3"/>
      <c r="BQ13319" s="3"/>
      <c r="BR13319" s="3"/>
      <c r="BS13319" s="3"/>
    </row>
    <row r="13320" spans="11:71" x14ac:dyDescent="0.25">
      <c r="K13320" s="3"/>
      <c r="L13320" s="3"/>
      <c r="M13320" s="3"/>
      <c r="N13320" s="3"/>
      <c r="O13320" s="3"/>
      <c r="P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3"/>
      <c r="AG13320" s="3"/>
      <c r="AH13320" s="3"/>
      <c r="AI13320" s="3"/>
      <c r="AJ13320" s="3"/>
      <c r="BM13320" s="3"/>
      <c r="BN13320" s="3"/>
      <c r="BO13320" s="3"/>
      <c r="BP13320" s="3"/>
      <c r="BQ13320" s="3"/>
      <c r="BR13320" s="3"/>
      <c r="BS13320" s="3"/>
    </row>
    <row r="13321" spans="11:71" x14ac:dyDescent="0.25">
      <c r="K13321" s="3"/>
      <c r="L13321" s="3"/>
      <c r="M13321" s="3"/>
      <c r="N13321" s="3"/>
      <c r="O13321" s="3"/>
      <c r="P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3"/>
      <c r="AG13321" s="3"/>
      <c r="AH13321" s="3"/>
      <c r="AI13321" s="3"/>
      <c r="AJ13321" s="3"/>
      <c r="BM13321" s="3"/>
      <c r="BN13321" s="3"/>
      <c r="BO13321" s="3"/>
      <c r="BP13321" s="3"/>
      <c r="BQ13321" s="3"/>
      <c r="BR13321" s="3"/>
      <c r="BS13321" s="3"/>
    </row>
    <row r="13322" spans="11:71" x14ac:dyDescent="0.25">
      <c r="K13322" s="3"/>
      <c r="L13322" s="3"/>
      <c r="M13322" s="3"/>
      <c r="N13322" s="3"/>
      <c r="O13322" s="3"/>
      <c r="P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3"/>
      <c r="AG13322" s="3"/>
      <c r="AH13322" s="3"/>
      <c r="AI13322" s="3"/>
      <c r="AJ13322" s="3"/>
      <c r="BM13322" s="3"/>
      <c r="BN13322" s="3"/>
      <c r="BO13322" s="3"/>
      <c r="BP13322" s="3"/>
      <c r="BQ13322" s="3"/>
      <c r="BR13322" s="3"/>
      <c r="BS13322" s="3"/>
    </row>
    <row r="13323" spans="11:71" x14ac:dyDescent="0.25">
      <c r="K13323" s="3"/>
      <c r="L13323" s="3"/>
      <c r="M13323" s="3"/>
      <c r="N13323" s="3"/>
      <c r="O13323" s="3"/>
      <c r="P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3"/>
      <c r="AG13323" s="3"/>
      <c r="AH13323" s="3"/>
      <c r="AI13323" s="3"/>
      <c r="AJ13323" s="3"/>
      <c r="BM13323" s="3"/>
      <c r="BN13323" s="3"/>
      <c r="BO13323" s="3"/>
      <c r="BP13323" s="3"/>
      <c r="BQ13323" s="3"/>
      <c r="BR13323" s="3"/>
      <c r="BS13323" s="3"/>
    </row>
    <row r="13324" spans="11:71" x14ac:dyDescent="0.25">
      <c r="K13324" s="3"/>
      <c r="L13324" s="3"/>
      <c r="M13324" s="3"/>
      <c r="N13324" s="3"/>
      <c r="O13324" s="3"/>
      <c r="P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3"/>
      <c r="AG13324" s="3"/>
      <c r="AH13324" s="3"/>
      <c r="AI13324" s="3"/>
      <c r="AJ13324" s="3"/>
      <c r="BM13324" s="3"/>
      <c r="BN13324" s="3"/>
      <c r="BO13324" s="3"/>
      <c r="BP13324" s="3"/>
      <c r="BQ13324" s="3"/>
      <c r="BR13324" s="3"/>
      <c r="BS13324" s="3"/>
    </row>
    <row r="13325" spans="11:71" x14ac:dyDescent="0.25">
      <c r="K13325" s="3"/>
      <c r="L13325" s="3"/>
      <c r="M13325" s="3"/>
      <c r="N13325" s="3"/>
      <c r="O13325" s="3"/>
      <c r="P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3"/>
      <c r="AG13325" s="3"/>
      <c r="AH13325" s="3"/>
      <c r="AI13325" s="3"/>
      <c r="AJ13325" s="3"/>
      <c r="BM13325" s="3"/>
      <c r="BN13325" s="3"/>
      <c r="BO13325" s="3"/>
      <c r="BP13325" s="3"/>
      <c r="BQ13325" s="3"/>
      <c r="BR13325" s="3"/>
      <c r="BS13325" s="3"/>
    </row>
    <row r="13326" spans="11:71" x14ac:dyDescent="0.25">
      <c r="K13326" s="3"/>
      <c r="L13326" s="3"/>
      <c r="M13326" s="3"/>
      <c r="N13326" s="3"/>
      <c r="O13326" s="3"/>
      <c r="P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3"/>
      <c r="AG13326" s="3"/>
      <c r="AH13326" s="3"/>
      <c r="AI13326" s="3"/>
      <c r="AJ13326" s="3"/>
      <c r="BM13326" s="3"/>
      <c r="BN13326" s="3"/>
      <c r="BO13326" s="3"/>
      <c r="BP13326" s="3"/>
      <c r="BQ13326" s="3"/>
      <c r="BR13326" s="3"/>
      <c r="BS13326" s="3"/>
    </row>
    <row r="13327" spans="11:71" x14ac:dyDescent="0.25">
      <c r="K13327" s="3"/>
      <c r="L13327" s="3"/>
      <c r="M13327" s="3"/>
      <c r="N13327" s="3"/>
      <c r="O13327" s="3"/>
      <c r="P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3"/>
      <c r="AG13327" s="3"/>
      <c r="AH13327" s="3"/>
      <c r="AI13327" s="3"/>
      <c r="AJ13327" s="3"/>
      <c r="BM13327" s="3"/>
      <c r="BN13327" s="3"/>
      <c r="BO13327" s="3"/>
      <c r="BP13327" s="3"/>
      <c r="BQ13327" s="3"/>
      <c r="BR13327" s="3"/>
      <c r="BS13327" s="3"/>
    </row>
    <row r="13328" spans="11:71" x14ac:dyDescent="0.25">
      <c r="K13328" s="3"/>
      <c r="L13328" s="3"/>
      <c r="M13328" s="3"/>
      <c r="N13328" s="3"/>
      <c r="O13328" s="3"/>
      <c r="P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3"/>
      <c r="AG13328" s="3"/>
      <c r="AH13328" s="3"/>
      <c r="AI13328" s="3"/>
      <c r="AJ13328" s="3"/>
      <c r="BM13328" s="3"/>
      <c r="BN13328" s="3"/>
      <c r="BO13328" s="3"/>
      <c r="BP13328" s="3"/>
      <c r="BQ13328" s="3"/>
      <c r="BR13328" s="3"/>
      <c r="BS13328" s="3"/>
    </row>
    <row r="13329" spans="11:71" x14ac:dyDescent="0.25">
      <c r="K13329" s="3"/>
      <c r="L13329" s="3"/>
      <c r="M13329" s="3"/>
      <c r="N13329" s="3"/>
      <c r="O13329" s="3"/>
      <c r="P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3"/>
      <c r="AG13329" s="3"/>
      <c r="AH13329" s="3"/>
      <c r="AI13329" s="3"/>
      <c r="AJ13329" s="3"/>
      <c r="BM13329" s="3"/>
      <c r="BN13329" s="3"/>
      <c r="BO13329" s="3"/>
      <c r="BP13329" s="3"/>
      <c r="BQ13329" s="3"/>
      <c r="BR13329" s="3"/>
      <c r="BS13329" s="3"/>
    </row>
    <row r="13330" spans="11:71" x14ac:dyDescent="0.25">
      <c r="K13330" s="3"/>
      <c r="L13330" s="3"/>
      <c r="M13330" s="3"/>
      <c r="N13330" s="3"/>
      <c r="O13330" s="3"/>
      <c r="P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3"/>
      <c r="AG13330" s="3"/>
      <c r="AH13330" s="3"/>
      <c r="AI13330" s="3"/>
      <c r="AJ13330" s="3"/>
      <c r="BM13330" s="3"/>
      <c r="BN13330" s="3"/>
      <c r="BO13330" s="3"/>
      <c r="BP13330" s="3"/>
      <c r="BQ13330" s="3"/>
      <c r="BR13330" s="3"/>
      <c r="BS13330" s="3"/>
    </row>
    <row r="13331" spans="11:71" x14ac:dyDescent="0.25">
      <c r="K13331" s="3"/>
      <c r="L13331" s="3"/>
      <c r="M13331" s="3"/>
      <c r="N13331" s="3"/>
      <c r="O13331" s="3"/>
      <c r="P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3"/>
      <c r="AG13331" s="3"/>
      <c r="AH13331" s="3"/>
      <c r="AI13331" s="3"/>
      <c r="AJ13331" s="3"/>
      <c r="BM13331" s="3"/>
      <c r="BN13331" s="3"/>
      <c r="BO13331" s="3"/>
      <c r="BP13331" s="3"/>
      <c r="BQ13331" s="3"/>
      <c r="BR13331" s="3"/>
      <c r="BS13331" s="3"/>
    </row>
    <row r="13332" spans="11:71" x14ac:dyDescent="0.25">
      <c r="K13332" s="3"/>
      <c r="L13332" s="3"/>
      <c r="M13332" s="3"/>
      <c r="N13332" s="3"/>
      <c r="O13332" s="3"/>
      <c r="P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3"/>
      <c r="AG13332" s="3"/>
      <c r="AH13332" s="3"/>
      <c r="AI13332" s="3"/>
      <c r="AJ13332" s="3"/>
      <c r="BM13332" s="3"/>
      <c r="BN13332" s="3"/>
      <c r="BO13332" s="3"/>
      <c r="BP13332" s="3"/>
      <c r="BQ13332" s="3"/>
      <c r="BR13332" s="3"/>
      <c r="BS13332" s="3"/>
    </row>
    <row r="13333" spans="11:71" x14ac:dyDescent="0.25">
      <c r="K13333" s="3"/>
      <c r="L13333" s="3"/>
      <c r="M13333" s="3"/>
      <c r="N13333" s="3"/>
      <c r="O13333" s="3"/>
      <c r="P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3"/>
      <c r="AG13333" s="3"/>
      <c r="AH13333" s="3"/>
      <c r="AI13333" s="3"/>
      <c r="AJ13333" s="3"/>
      <c r="BM13333" s="3"/>
      <c r="BN13333" s="3"/>
      <c r="BO13333" s="3"/>
      <c r="BP13333" s="3"/>
      <c r="BQ13333" s="3"/>
      <c r="BR13333" s="3"/>
      <c r="BS13333" s="3"/>
    </row>
    <row r="13334" spans="11:71" x14ac:dyDescent="0.25">
      <c r="K13334" s="3"/>
      <c r="L13334" s="3"/>
      <c r="M13334" s="3"/>
      <c r="N13334" s="3"/>
      <c r="O13334" s="3"/>
      <c r="P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3"/>
      <c r="AG13334" s="3"/>
      <c r="AH13334" s="3"/>
      <c r="AI13334" s="3"/>
      <c r="AJ13334" s="3"/>
      <c r="BM13334" s="3"/>
      <c r="BN13334" s="3"/>
      <c r="BO13334" s="3"/>
      <c r="BP13334" s="3"/>
      <c r="BQ13334" s="3"/>
      <c r="BR13334" s="3"/>
      <c r="BS13334" s="3"/>
    </row>
    <row r="13335" spans="11:71" x14ac:dyDescent="0.25">
      <c r="K13335" s="3"/>
      <c r="L13335" s="3"/>
      <c r="M13335" s="3"/>
      <c r="N13335" s="3"/>
      <c r="O13335" s="3"/>
      <c r="P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3"/>
      <c r="AG13335" s="3"/>
      <c r="AH13335" s="3"/>
      <c r="AI13335" s="3"/>
      <c r="AJ13335" s="3"/>
      <c r="BM13335" s="3"/>
      <c r="BN13335" s="3"/>
      <c r="BO13335" s="3"/>
      <c r="BP13335" s="3"/>
      <c r="BQ13335" s="3"/>
      <c r="BR13335" s="3"/>
      <c r="BS13335" s="3"/>
    </row>
    <row r="13336" spans="11:71" x14ac:dyDescent="0.25">
      <c r="K13336" s="3"/>
      <c r="L13336" s="3"/>
      <c r="M13336" s="3"/>
      <c r="N13336" s="3"/>
      <c r="O13336" s="3"/>
      <c r="P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3"/>
      <c r="AG13336" s="3"/>
      <c r="AH13336" s="3"/>
      <c r="AI13336" s="3"/>
      <c r="AJ13336" s="3"/>
      <c r="BM13336" s="3"/>
      <c r="BN13336" s="3"/>
      <c r="BO13336" s="3"/>
      <c r="BP13336" s="3"/>
      <c r="BQ13336" s="3"/>
      <c r="BR13336" s="3"/>
      <c r="BS13336" s="3"/>
    </row>
    <row r="13337" spans="11:71" x14ac:dyDescent="0.25">
      <c r="K13337" s="3"/>
      <c r="L13337" s="3"/>
      <c r="M13337" s="3"/>
      <c r="N13337" s="3"/>
      <c r="O13337" s="3"/>
      <c r="P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3"/>
      <c r="AG13337" s="3"/>
      <c r="AH13337" s="3"/>
      <c r="AI13337" s="3"/>
      <c r="AJ13337" s="3"/>
      <c r="BM13337" s="3"/>
      <c r="BN13337" s="3"/>
      <c r="BO13337" s="3"/>
      <c r="BP13337" s="3"/>
      <c r="BQ13337" s="3"/>
      <c r="BR13337" s="3"/>
      <c r="BS13337" s="3"/>
    </row>
    <row r="13338" spans="11:71" x14ac:dyDescent="0.25">
      <c r="K13338" s="3"/>
      <c r="L13338" s="3"/>
      <c r="M13338" s="3"/>
      <c r="N13338" s="3"/>
      <c r="O13338" s="3"/>
      <c r="P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3"/>
      <c r="AG13338" s="3"/>
      <c r="AH13338" s="3"/>
      <c r="AI13338" s="3"/>
      <c r="AJ13338" s="3"/>
      <c r="BM13338" s="3"/>
      <c r="BN13338" s="3"/>
      <c r="BO13338" s="3"/>
      <c r="BP13338" s="3"/>
      <c r="BQ13338" s="3"/>
      <c r="BR13338" s="3"/>
      <c r="BS13338" s="3"/>
    </row>
    <row r="13339" spans="11:71" x14ac:dyDescent="0.25">
      <c r="K13339" s="3"/>
      <c r="L13339" s="3"/>
      <c r="M13339" s="3"/>
      <c r="N13339" s="3"/>
      <c r="O13339" s="3"/>
      <c r="P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3"/>
      <c r="AG13339" s="3"/>
      <c r="AH13339" s="3"/>
      <c r="AI13339" s="3"/>
      <c r="AJ13339" s="3"/>
      <c r="BM13339" s="3"/>
      <c r="BN13339" s="3"/>
      <c r="BO13339" s="3"/>
      <c r="BP13339" s="3"/>
      <c r="BQ13339" s="3"/>
      <c r="BR13339" s="3"/>
      <c r="BS13339" s="3"/>
    </row>
    <row r="13340" spans="11:71" x14ac:dyDescent="0.25">
      <c r="K13340" s="3"/>
      <c r="L13340" s="3"/>
      <c r="M13340" s="3"/>
      <c r="N13340" s="3"/>
      <c r="O13340" s="3"/>
      <c r="P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3"/>
      <c r="AG13340" s="3"/>
      <c r="AH13340" s="3"/>
      <c r="AI13340" s="3"/>
      <c r="AJ13340" s="3"/>
      <c r="BM13340" s="3"/>
      <c r="BN13340" s="3"/>
      <c r="BO13340" s="3"/>
      <c r="BP13340" s="3"/>
      <c r="BQ13340" s="3"/>
      <c r="BR13340" s="3"/>
      <c r="BS13340" s="3"/>
    </row>
    <row r="13341" spans="11:71" x14ac:dyDescent="0.25">
      <c r="K13341" s="3"/>
      <c r="L13341" s="3"/>
      <c r="M13341" s="3"/>
      <c r="N13341" s="3"/>
      <c r="O13341" s="3"/>
      <c r="P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3"/>
      <c r="AG13341" s="3"/>
      <c r="AH13341" s="3"/>
      <c r="AI13341" s="3"/>
      <c r="AJ13341" s="3"/>
      <c r="BM13341" s="3"/>
      <c r="BN13341" s="3"/>
      <c r="BO13341" s="3"/>
      <c r="BP13341" s="3"/>
      <c r="BQ13341" s="3"/>
      <c r="BR13341" s="3"/>
      <c r="BS13341" s="3"/>
    </row>
    <row r="13342" spans="11:71" x14ac:dyDescent="0.25">
      <c r="K13342" s="3"/>
      <c r="L13342" s="3"/>
      <c r="M13342" s="3"/>
      <c r="N13342" s="3"/>
      <c r="O13342" s="3"/>
      <c r="P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3"/>
      <c r="AG13342" s="3"/>
      <c r="AH13342" s="3"/>
      <c r="AI13342" s="3"/>
      <c r="AJ13342" s="3"/>
      <c r="BM13342" s="3"/>
      <c r="BN13342" s="3"/>
      <c r="BO13342" s="3"/>
      <c r="BP13342" s="3"/>
      <c r="BQ13342" s="3"/>
      <c r="BR13342" s="3"/>
      <c r="BS13342" s="3"/>
    </row>
    <row r="13343" spans="11:71" x14ac:dyDescent="0.25">
      <c r="K13343" s="3"/>
      <c r="L13343" s="3"/>
      <c r="M13343" s="3"/>
      <c r="N13343" s="3"/>
      <c r="O13343" s="3"/>
      <c r="P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3"/>
      <c r="AG13343" s="3"/>
      <c r="AH13343" s="3"/>
      <c r="AI13343" s="3"/>
      <c r="AJ13343" s="3"/>
      <c r="BM13343" s="3"/>
      <c r="BN13343" s="3"/>
      <c r="BO13343" s="3"/>
      <c r="BP13343" s="3"/>
      <c r="BQ13343" s="3"/>
      <c r="BR13343" s="3"/>
      <c r="BS13343" s="3"/>
    </row>
    <row r="13344" spans="11:71" x14ac:dyDescent="0.25">
      <c r="K13344" s="3"/>
      <c r="L13344" s="3"/>
      <c r="M13344" s="3"/>
      <c r="N13344" s="3"/>
      <c r="O13344" s="3"/>
      <c r="P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3"/>
      <c r="AG13344" s="3"/>
      <c r="AH13344" s="3"/>
      <c r="AI13344" s="3"/>
      <c r="AJ13344" s="3"/>
      <c r="BM13344" s="3"/>
      <c r="BN13344" s="3"/>
      <c r="BO13344" s="3"/>
      <c r="BP13344" s="3"/>
      <c r="BQ13344" s="3"/>
      <c r="BR13344" s="3"/>
      <c r="BS13344" s="3"/>
    </row>
    <row r="13345" spans="11:71" x14ac:dyDescent="0.25">
      <c r="K13345" s="3"/>
      <c r="L13345" s="3"/>
      <c r="M13345" s="3"/>
      <c r="N13345" s="3"/>
      <c r="O13345" s="3"/>
      <c r="P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3"/>
      <c r="AG13345" s="3"/>
      <c r="AH13345" s="3"/>
      <c r="AI13345" s="3"/>
      <c r="AJ13345" s="3"/>
      <c r="BM13345" s="3"/>
      <c r="BN13345" s="3"/>
      <c r="BO13345" s="3"/>
      <c r="BP13345" s="3"/>
      <c r="BQ13345" s="3"/>
      <c r="BR13345" s="3"/>
      <c r="BS13345" s="3"/>
    </row>
    <row r="13346" spans="11:71" x14ac:dyDescent="0.25">
      <c r="K13346" s="3"/>
      <c r="L13346" s="3"/>
      <c r="M13346" s="3"/>
      <c r="N13346" s="3"/>
      <c r="O13346" s="3"/>
      <c r="P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3"/>
      <c r="AG13346" s="3"/>
      <c r="AH13346" s="3"/>
      <c r="AI13346" s="3"/>
      <c r="AJ13346" s="3"/>
      <c r="BM13346" s="3"/>
      <c r="BN13346" s="3"/>
      <c r="BO13346" s="3"/>
      <c r="BP13346" s="3"/>
      <c r="BQ13346" s="3"/>
      <c r="BR13346" s="3"/>
      <c r="BS13346" s="3"/>
    </row>
    <row r="13347" spans="11:71" x14ac:dyDescent="0.25">
      <c r="K13347" s="3"/>
      <c r="L13347" s="3"/>
      <c r="M13347" s="3"/>
      <c r="N13347" s="3"/>
      <c r="O13347" s="3"/>
      <c r="P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3"/>
      <c r="AG13347" s="3"/>
      <c r="AH13347" s="3"/>
      <c r="AI13347" s="3"/>
      <c r="AJ13347" s="3"/>
      <c r="BM13347" s="3"/>
      <c r="BN13347" s="3"/>
      <c r="BO13347" s="3"/>
      <c r="BP13347" s="3"/>
      <c r="BQ13347" s="3"/>
      <c r="BR13347" s="3"/>
      <c r="BS13347" s="3"/>
    </row>
    <row r="13348" spans="11:71" x14ac:dyDescent="0.25">
      <c r="K13348" s="3"/>
      <c r="L13348" s="3"/>
      <c r="M13348" s="3"/>
      <c r="N13348" s="3"/>
      <c r="O13348" s="3"/>
      <c r="P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3"/>
      <c r="AG13348" s="3"/>
      <c r="AH13348" s="3"/>
      <c r="AI13348" s="3"/>
      <c r="AJ13348" s="3"/>
      <c r="BM13348" s="3"/>
      <c r="BN13348" s="3"/>
      <c r="BO13348" s="3"/>
      <c r="BP13348" s="3"/>
      <c r="BQ13348" s="3"/>
      <c r="BR13348" s="3"/>
      <c r="BS13348" s="3"/>
    </row>
    <row r="13349" spans="11:71" x14ac:dyDescent="0.25">
      <c r="K13349" s="3"/>
      <c r="L13349" s="3"/>
      <c r="M13349" s="3"/>
      <c r="N13349" s="3"/>
      <c r="O13349" s="3"/>
      <c r="P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3"/>
      <c r="AG13349" s="3"/>
      <c r="AH13349" s="3"/>
      <c r="AI13349" s="3"/>
      <c r="AJ13349" s="3"/>
      <c r="BM13349" s="3"/>
      <c r="BN13349" s="3"/>
      <c r="BO13349" s="3"/>
      <c r="BP13349" s="3"/>
      <c r="BQ13349" s="3"/>
      <c r="BR13349" s="3"/>
      <c r="BS13349" s="3"/>
    </row>
    <row r="13350" spans="11:71" x14ac:dyDescent="0.25">
      <c r="K13350" s="3"/>
      <c r="L13350" s="3"/>
      <c r="M13350" s="3"/>
      <c r="N13350" s="3"/>
      <c r="O13350" s="3"/>
      <c r="P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3"/>
      <c r="AG13350" s="3"/>
      <c r="AH13350" s="3"/>
      <c r="AI13350" s="3"/>
      <c r="AJ13350" s="3"/>
      <c r="BM13350" s="3"/>
      <c r="BN13350" s="3"/>
      <c r="BO13350" s="3"/>
      <c r="BP13350" s="3"/>
      <c r="BQ13350" s="3"/>
      <c r="BR13350" s="3"/>
      <c r="BS13350" s="3"/>
    </row>
    <row r="13351" spans="11:71" x14ac:dyDescent="0.25">
      <c r="K13351" s="3"/>
      <c r="L13351" s="3"/>
      <c r="M13351" s="3"/>
      <c r="N13351" s="3"/>
      <c r="O13351" s="3"/>
      <c r="P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3"/>
      <c r="AG13351" s="3"/>
      <c r="AH13351" s="3"/>
      <c r="AI13351" s="3"/>
      <c r="AJ13351" s="3"/>
      <c r="BM13351" s="3"/>
      <c r="BN13351" s="3"/>
      <c r="BO13351" s="3"/>
      <c r="BP13351" s="3"/>
      <c r="BQ13351" s="3"/>
      <c r="BR13351" s="3"/>
      <c r="BS13351" s="3"/>
    </row>
    <row r="13352" spans="11:71" x14ac:dyDescent="0.25">
      <c r="K13352" s="3"/>
      <c r="L13352" s="3"/>
      <c r="M13352" s="3"/>
      <c r="N13352" s="3"/>
      <c r="O13352" s="3"/>
      <c r="P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3"/>
      <c r="AG13352" s="3"/>
      <c r="AH13352" s="3"/>
      <c r="AI13352" s="3"/>
      <c r="AJ13352" s="3"/>
      <c r="BM13352" s="3"/>
      <c r="BN13352" s="3"/>
      <c r="BO13352" s="3"/>
      <c r="BP13352" s="3"/>
      <c r="BQ13352" s="3"/>
      <c r="BR13352" s="3"/>
      <c r="BS13352" s="3"/>
    </row>
    <row r="13353" spans="11:71" x14ac:dyDescent="0.25">
      <c r="K13353" s="3"/>
      <c r="L13353" s="3"/>
      <c r="M13353" s="3"/>
      <c r="N13353" s="3"/>
      <c r="O13353" s="3"/>
      <c r="P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3"/>
      <c r="AG13353" s="3"/>
      <c r="AH13353" s="3"/>
      <c r="AI13353" s="3"/>
      <c r="AJ13353" s="3"/>
      <c r="BM13353" s="3"/>
      <c r="BN13353" s="3"/>
      <c r="BO13353" s="3"/>
      <c r="BP13353" s="3"/>
      <c r="BQ13353" s="3"/>
      <c r="BR13353" s="3"/>
      <c r="BS13353" s="3"/>
    </row>
    <row r="13354" spans="11:71" x14ac:dyDescent="0.25">
      <c r="K13354" s="3"/>
      <c r="L13354" s="3"/>
      <c r="M13354" s="3"/>
      <c r="N13354" s="3"/>
      <c r="O13354" s="3"/>
      <c r="P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3"/>
      <c r="AG13354" s="3"/>
      <c r="AH13354" s="3"/>
      <c r="AI13354" s="3"/>
      <c r="AJ13354" s="3"/>
      <c r="BM13354" s="3"/>
      <c r="BN13354" s="3"/>
      <c r="BO13354" s="3"/>
      <c r="BP13354" s="3"/>
      <c r="BQ13354" s="3"/>
      <c r="BR13354" s="3"/>
      <c r="BS13354" s="3"/>
    </row>
    <row r="13355" spans="11:71" x14ac:dyDescent="0.25">
      <c r="K13355" s="3"/>
      <c r="L13355" s="3"/>
      <c r="M13355" s="3"/>
      <c r="N13355" s="3"/>
      <c r="O13355" s="3"/>
      <c r="P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3"/>
      <c r="AG13355" s="3"/>
      <c r="AH13355" s="3"/>
      <c r="AI13355" s="3"/>
      <c r="AJ13355" s="3"/>
      <c r="BM13355" s="3"/>
      <c r="BN13355" s="3"/>
      <c r="BO13355" s="3"/>
      <c r="BP13355" s="3"/>
      <c r="BQ13355" s="3"/>
      <c r="BR13355" s="3"/>
      <c r="BS13355" s="3"/>
    </row>
    <row r="13356" spans="11:71" x14ac:dyDescent="0.25">
      <c r="K13356" s="3"/>
      <c r="L13356" s="3"/>
      <c r="M13356" s="3"/>
      <c r="N13356" s="3"/>
      <c r="O13356" s="3"/>
      <c r="P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3"/>
      <c r="AG13356" s="3"/>
      <c r="AH13356" s="3"/>
      <c r="AI13356" s="3"/>
      <c r="AJ13356" s="3"/>
      <c r="BM13356" s="3"/>
      <c r="BN13356" s="3"/>
      <c r="BO13356" s="3"/>
      <c r="BP13356" s="3"/>
      <c r="BQ13356" s="3"/>
      <c r="BR13356" s="3"/>
      <c r="BS13356" s="3"/>
    </row>
    <row r="13357" spans="11:71" x14ac:dyDescent="0.25">
      <c r="K13357" s="3"/>
      <c r="L13357" s="3"/>
      <c r="M13357" s="3"/>
      <c r="N13357" s="3"/>
      <c r="O13357" s="3"/>
      <c r="P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3"/>
      <c r="AG13357" s="3"/>
      <c r="AH13357" s="3"/>
      <c r="AI13357" s="3"/>
      <c r="AJ13357" s="3"/>
      <c r="BM13357" s="3"/>
      <c r="BN13357" s="3"/>
      <c r="BO13357" s="3"/>
      <c r="BP13357" s="3"/>
      <c r="BQ13357" s="3"/>
      <c r="BR13357" s="3"/>
      <c r="BS13357" s="3"/>
    </row>
    <row r="13358" spans="11:71" x14ac:dyDescent="0.25">
      <c r="K13358" s="3"/>
      <c r="L13358" s="3"/>
      <c r="M13358" s="3"/>
      <c r="N13358" s="3"/>
      <c r="O13358" s="3"/>
      <c r="P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3"/>
      <c r="AG13358" s="3"/>
      <c r="AH13358" s="3"/>
      <c r="AI13358" s="3"/>
      <c r="AJ13358" s="3"/>
      <c r="BM13358" s="3"/>
      <c r="BN13358" s="3"/>
      <c r="BO13358" s="3"/>
      <c r="BP13358" s="3"/>
      <c r="BQ13358" s="3"/>
      <c r="BR13358" s="3"/>
      <c r="BS13358" s="3"/>
    </row>
    <row r="13359" spans="11:71" x14ac:dyDescent="0.25">
      <c r="K13359" s="3"/>
      <c r="L13359" s="3"/>
      <c r="M13359" s="3"/>
      <c r="N13359" s="3"/>
      <c r="O13359" s="3"/>
      <c r="P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3"/>
      <c r="AG13359" s="3"/>
      <c r="AH13359" s="3"/>
      <c r="AI13359" s="3"/>
      <c r="AJ13359" s="3"/>
      <c r="BM13359" s="3"/>
      <c r="BN13359" s="3"/>
      <c r="BO13359" s="3"/>
      <c r="BP13359" s="3"/>
      <c r="BQ13359" s="3"/>
      <c r="BR13359" s="3"/>
      <c r="BS13359" s="3"/>
    </row>
    <row r="13360" spans="11:71" x14ac:dyDescent="0.25">
      <c r="K13360" s="3"/>
      <c r="L13360" s="3"/>
      <c r="M13360" s="3"/>
      <c r="N13360" s="3"/>
      <c r="O13360" s="3"/>
      <c r="P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3"/>
      <c r="AG13360" s="3"/>
      <c r="AH13360" s="3"/>
      <c r="AI13360" s="3"/>
      <c r="AJ13360" s="3"/>
      <c r="BM13360" s="3"/>
      <c r="BN13360" s="3"/>
      <c r="BO13360" s="3"/>
      <c r="BP13360" s="3"/>
      <c r="BQ13360" s="3"/>
      <c r="BR13360" s="3"/>
      <c r="BS13360" s="3"/>
    </row>
    <row r="13361" spans="11:71" x14ac:dyDescent="0.25">
      <c r="K13361" s="3"/>
      <c r="L13361" s="3"/>
      <c r="M13361" s="3"/>
      <c r="N13361" s="3"/>
      <c r="O13361" s="3"/>
      <c r="P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3"/>
      <c r="AG13361" s="3"/>
      <c r="AH13361" s="3"/>
      <c r="AI13361" s="3"/>
      <c r="AJ13361" s="3"/>
      <c r="BM13361" s="3"/>
      <c r="BN13361" s="3"/>
      <c r="BO13361" s="3"/>
      <c r="BP13361" s="3"/>
      <c r="BQ13361" s="3"/>
      <c r="BR13361" s="3"/>
      <c r="BS13361" s="3"/>
    </row>
    <row r="13362" spans="11:71" x14ac:dyDescent="0.25">
      <c r="K13362" s="3"/>
      <c r="L13362" s="3"/>
      <c r="M13362" s="3"/>
      <c r="N13362" s="3"/>
      <c r="O13362" s="3"/>
      <c r="P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3"/>
      <c r="AG13362" s="3"/>
      <c r="AH13362" s="3"/>
      <c r="AI13362" s="3"/>
      <c r="AJ13362" s="3"/>
      <c r="BM13362" s="3"/>
      <c r="BN13362" s="3"/>
      <c r="BO13362" s="3"/>
      <c r="BP13362" s="3"/>
      <c r="BQ13362" s="3"/>
      <c r="BR13362" s="3"/>
      <c r="BS13362" s="3"/>
    </row>
    <row r="13363" spans="11:71" x14ac:dyDescent="0.25">
      <c r="K13363" s="3"/>
      <c r="L13363" s="3"/>
      <c r="M13363" s="3"/>
      <c r="N13363" s="3"/>
      <c r="O13363" s="3"/>
      <c r="P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3"/>
      <c r="AG13363" s="3"/>
      <c r="AH13363" s="3"/>
      <c r="AI13363" s="3"/>
      <c r="AJ13363" s="3"/>
      <c r="BM13363" s="3"/>
      <c r="BN13363" s="3"/>
      <c r="BO13363" s="3"/>
      <c r="BP13363" s="3"/>
      <c r="BQ13363" s="3"/>
      <c r="BR13363" s="3"/>
      <c r="BS13363" s="3"/>
    </row>
    <row r="13364" spans="11:71" x14ac:dyDescent="0.25">
      <c r="K13364" s="3"/>
      <c r="L13364" s="3"/>
      <c r="M13364" s="3"/>
      <c r="N13364" s="3"/>
      <c r="O13364" s="3"/>
      <c r="P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3"/>
      <c r="AG13364" s="3"/>
      <c r="AH13364" s="3"/>
      <c r="AI13364" s="3"/>
      <c r="AJ13364" s="3"/>
      <c r="BM13364" s="3"/>
      <c r="BN13364" s="3"/>
      <c r="BO13364" s="3"/>
      <c r="BP13364" s="3"/>
      <c r="BQ13364" s="3"/>
      <c r="BR13364" s="3"/>
      <c r="BS13364" s="3"/>
    </row>
    <row r="13365" spans="11:71" x14ac:dyDescent="0.25">
      <c r="K13365" s="3"/>
      <c r="L13365" s="3"/>
      <c r="M13365" s="3"/>
      <c r="N13365" s="3"/>
      <c r="O13365" s="3"/>
      <c r="P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3"/>
      <c r="AG13365" s="3"/>
      <c r="AH13365" s="3"/>
      <c r="AI13365" s="3"/>
      <c r="AJ13365" s="3"/>
      <c r="BM13365" s="3"/>
      <c r="BN13365" s="3"/>
      <c r="BO13365" s="3"/>
      <c r="BP13365" s="3"/>
      <c r="BQ13365" s="3"/>
      <c r="BR13365" s="3"/>
      <c r="BS13365" s="3"/>
    </row>
    <row r="13366" spans="11:71" x14ac:dyDescent="0.25">
      <c r="K13366" s="3"/>
      <c r="L13366" s="3"/>
      <c r="M13366" s="3"/>
      <c r="N13366" s="3"/>
      <c r="O13366" s="3"/>
      <c r="P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3"/>
      <c r="AG13366" s="3"/>
      <c r="AH13366" s="3"/>
      <c r="AI13366" s="3"/>
      <c r="AJ13366" s="3"/>
      <c r="BM13366" s="3"/>
      <c r="BN13366" s="3"/>
      <c r="BO13366" s="3"/>
      <c r="BP13366" s="3"/>
      <c r="BQ13366" s="3"/>
      <c r="BR13366" s="3"/>
      <c r="BS13366" s="3"/>
    </row>
    <row r="13367" spans="11:71" x14ac:dyDescent="0.25">
      <c r="K13367" s="3"/>
      <c r="L13367" s="3"/>
      <c r="M13367" s="3"/>
      <c r="N13367" s="3"/>
      <c r="O13367" s="3"/>
      <c r="P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3"/>
      <c r="AG13367" s="3"/>
      <c r="AH13367" s="3"/>
      <c r="AI13367" s="3"/>
      <c r="AJ13367" s="3"/>
      <c r="BM13367" s="3"/>
      <c r="BN13367" s="3"/>
      <c r="BO13367" s="3"/>
      <c r="BP13367" s="3"/>
      <c r="BQ13367" s="3"/>
      <c r="BR13367" s="3"/>
      <c r="BS13367" s="3"/>
    </row>
    <row r="13368" spans="11:71" x14ac:dyDescent="0.25">
      <c r="K13368" s="3"/>
      <c r="L13368" s="3"/>
      <c r="M13368" s="3"/>
      <c r="N13368" s="3"/>
      <c r="O13368" s="3"/>
      <c r="P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3"/>
      <c r="AG13368" s="3"/>
      <c r="AH13368" s="3"/>
      <c r="AI13368" s="3"/>
      <c r="AJ13368" s="3"/>
      <c r="BM13368" s="3"/>
      <c r="BN13368" s="3"/>
      <c r="BO13368" s="3"/>
      <c r="BP13368" s="3"/>
      <c r="BQ13368" s="3"/>
      <c r="BR13368" s="3"/>
      <c r="BS13368" s="3"/>
    </row>
    <row r="13369" spans="11:71" x14ac:dyDescent="0.25">
      <c r="K13369" s="3"/>
      <c r="L13369" s="3"/>
      <c r="M13369" s="3"/>
      <c r="N13369" s="3"/>
      <c r="O13369" s="3"/>
      <c r="P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3"/>
      <c r="AG13369" s="3"/>
      <c r="AH13369" s="3"/>
      <c r="AI13369" s="3"/>
      <c r="AJ13369" s="3"/>
      <c r="BM13369" s="3"/>
      <c r="BN13369" s="3"/>
      <c r="BO13369" s="3"/>
      <c r="BP13369" s="3"/>
      <c r="BQ13369" s="3"/>
      <c r="BR13369" s="3"/>
      <c r="BS13369" s="3"/>
    </row>
    <row r="13370" spans="11:71" x14ac:dyDescent="0.25">
      <c r="K13370" s="3"/>
      <c r="L13370" s="3"/>
      <c r="M13370" s="3"/>
      <c r="N13370" s="3"/>
      <c r="O13370" s="3"/>
      <c r="P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3"/>
      <c r="AG13370" s="3"/>
      <c r="AH13370" s="3"/>
      <c r="AI13370" s="3"/>
      <c r="AJ13370" s="3"/>
      <c r="BM13370" s="3"/>
      <c r="BN13370" s="3"/>
      <c r="BO13370" s="3"/>
      <c r="BP13370" s="3"/>
      <c r="BQ13370" s="3"/>
      <c r="BR13370" s="3"/>
      <c r="BS13370" s="3"/>
    </row>
    <row r="13371" spans="11:71" x14ac:dyDescent="0.25">
      <c r="K13371" s="3"/>
      <c r="L13371" s="3"/>
      <c r="M13371" s="3"/>
      <c r="N13371" s="3"/>
      <c r="O13371" s="3"/>
      <c r="P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3"/>
      <c r="AG13371" s="3"/>
      <c r="AH13371" s="3"/>
      <c r="AI13371" s="3"/>
      <c r="AJ13371" s="3"/>
      <c r="BM13371" s="3"/>
      <c r="BN13371" s="3"/>
      <c r="BO13371" s="3"/>
      <c r="BP13371" s="3"/>
      <c r="BQ13371" s="3"/>
      <c r="BR13371" s="3"/>
      <c r="BS13371" s="3"/>
    </row>
    <row r="13372" spans="11:71" x14ac:dyDescent="0.25">
      <c r="K13372" s="3"/>
      <c r="L13372" s="3"/>
      <c r="M13372" s="3"/>
      <c r="N13372" s="3"/>
      <c r="O13372" s="3"/>
      <c r="P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3"/>
      <c r="AG13372" s="3"/>
      <c r="AH13372" s="3"/>
      <c r="AI13372" s="3"/>
      <c r="AJ13372" s="3"/>
      <c r="BM13372" s="3"/>
      <c r="BN13372" s="3"/>
      <c r="BO13372" s="3"/>
      <c r="BP13372" s="3"/>
      <c r="BQ13372" s="3"/>
      <c r="BR13372" s="3"/>
      <c r="BS13372" s="3"/>
    </row>
    <row r="13373" spans="11:71" x14ac:dyDescent="0.25">
      <c r="K13373" s="3"/>
      <c r="L13373" s="3"/>
      <c r="M13373" s="3"/>
      <c r="N13373" s="3"/>
      <c r="O13373" s="3"/>
      <c r="P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3"/>
      <c r="AG13373" s="3"/>
      <c r="AH13373" s="3"/>
      <c r="AI13373" s="3"/>
      <c r="AJ13373" s="3"/>
      <c r="BM13373" s="3"/>
      <c r="BN13373" s="3"/>
      <c r="BO13373" s="3"/>
      <c r="BP13373" s="3"/>
      <c r="BQ13373" s="3"/>
      <c r="BR13373" s="3"/>
      <c r="BS13373" s="3"/>
    </row>
    <row r="13374" spans="11:71" x14ac:dyDescent="0.25">
      <c r="K13374" s="3"/>
      <c r="L13374" s="3"/>
      <c r="M13374" s="3"/>
      <c r="N13374" s="3"/>
      <c r="O13374" s="3"/>
      <c r="P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3"/>
      <c r="AG13374" s="3"/>
      <c r="AH13374" s="3"/>
      <c r="AI13374" s="3"/>
      <c r="AJ13374" s="3"/>
      <c r="BM13374" s="3"/>
      <c r="BN13374" s="3"/>
      <c r="BO13374" s="3"/>
      <c r="BP13374" s="3"/>
      <c r="BQ13374" s="3"/>
      <c r="BR13374" s="3"/>
      <c r="BS13374" s="3"/>
    </row>
    <row r="13375" spans="11:71" x14ac:dyDescent="0.25">
      <c r="K13375" s="3"/>
      <c r="L13375" s="3"/>
      <c r="M13375" s="3"/>
      <c r="N13375" s="3"/>
      <c r="O13375" s="3"/>
      <c r="P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3"/>
      <c r="AG13375" s="3"/>
      <c r="AH13375" s="3"/>
      <c r="AI13375" s="3"/>
      <c r="AJ13375" s="3"/>
      <c r="BM13375" s="3"/>
      <c r="BN13375" s="3"/>
      <c r="BO13375" s="3"/>
      <c r="BP13375" s="3"/>
      <c r="BQ13375" s="3"/>
      <c r="BR13375" s="3"/>
      <c r="BS13375" s="3"/>
    </row>
    <row r="13376" spans="11:71" x14ac:dyDescent="0.25">
      <c r="K13376" s="3"/>
      <c r="L13376" s="3"/>
      <c r="M13376" s="3"/>
      <c r="N13376" s="3"/>
      <c r="O13376" s="3"/>
      <c r="P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3"/>
      <c r="AG13376" s="3"/>
      <c r="AH13376" s="3"/>
      <c r="AI13376" s="3"/>
      <c r="AJ13376" s="3"/>
      <c r="BM13376" s="3"/>
      <c r="BN13376" s="3"/>
      <c r="BO13376" s="3"/>
      <c r="BP13376" s="3"/>
      <c r="BQ13376" s="3"/>
      <c r="BR13376" s="3"/>
      <c r="BS13376" s="3"/>
    </row>
    <row r="13377" spans="11:71" x14ac:dyDescent="0.25">
      <c r="K13377" s="3"/>
      <c r="L13377" s="3"/>
      <c r="M13377" s="3"/>
      <c r="N13377" s="3"/>
      <c r="O13377" s="3"/>
      <c r="P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3"/>
      <c r="AG13377" s="3"/>
      <c r="AH13377" s="3"/>
      <c r="AI13377" s="3"/>
      <c r="AJ13377" s="3"/>
      <c r="BM13377" s="3"/>
      <c r="BN13377" s="3"/>
      <c r="BO13377" s="3"/>
      <c r="BP13377" s="3"/>
      <c r="BQ13377" s="3"/>
      <c r="BR13377" s="3"/>
      <c r="BS13377" s="3"/>
    </row>
    <row r="13378" spans="11:71" x14ac:dyDescent="0.25">
      <c r="K13378" s="3"/>
      <c r="L13378" s="3"/>
      <c r="M13378" s="3"/>
      <c r="N13378" s="3"/>
      <c r="O13378" s="3"/>
      <c r="P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3"/>
      <c r="AG13378" s="3"/>
      <c r="AH13378" s="3"/>
      <c r="AI13378" s="3"/>
      <c r="AJ13378" s="3"/>
      <c r="BM13378" s="3"/>
      <c r="BN13378" s="3"/>
      <c r="BO13378" s="3"/>
      <c r="BP13378" s="3"/>
      <c r="BQ13378" s="3"/>
      <c r="BR13378" s="3"/>
      <c r="BS13378" s="3"/>
    </row>
    <row r="13379" spans="11:71" x14ac:dyDescent="0.25">
      <c r="K13379" s="3"/>
      <c r="L13379" s="3"/>
      <c r="M13379" s="3"/>
      <c r="N13379" s="3"/>
      <c r="O13379" s="3"/>
      <c r="P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3"/>
      <c r="AG13379" s="3"/>
      <c r="AH13379" s="3"/>
      <c r="AI13379" s="3"/>
      <c r="AJ13379" s="3"/>
      <c r="BM13379" s="3"/>
      <c r="BN13379" s="3"/>
      <c r="BO13379" s="3"/>
      <c r="BP13379" s="3"/>
      <c r="BQ13379" s="3"/>
      <c r="BR13379" s="3"/>
      <c r="BS13379" s="3"/>
    </row>
    <row r="13380" spans="11:71" x14ac:dyDescent="0.25">
      <c r="K13380" s="3"/>
      <c r="L13380" s="3"/>
      <c r="M13380" s="3"/>
      <c r="N13380" s="3"/>
      <c r="O13380" s="3"/>
      <c r="P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3"/>
      <c r="AG13380" s="3"/>
      <c r="AH13380" s="3"/>
      <c r="AI13380" s="3"/>
      <c r="AJ13380" s="3"/>
      <c r="BM13380" s="3"/>
      <c r="BN13380" s="3"/>
      <c r="BO13380" s="3"/>
      <c r="BP13380" s="3"/>
      <c r="BQ13380" s="3"/>
      <c r="BR13380" s="3"/>
      <c r="BS13380" s="3"/>
    </row>
    <row r="13381" spans="11:71" x14ac:dyDescent="0.25">
      <c r="K13381" s="3"/>
      <c r="L13381" s="3"/>
      <c r="M13381" s="3"/>
      <c r="N13381" s="3"/>
      <c r="O13381" s="3"/>
      <c r="P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3"/>
      <c r="AG13381" s="3"/>
      <c r="AH13381" s="3"/>
      <c r="AI13381" s="3"/>
      <c r="AJ13381" s="3"/>
      <c r="BM13381" s="3"/>
      <c r="BN13381" s="3"/>
      <c r="BO13381" s="3"/>
      <c r="BP13381" s="3"/>
      <c r="BQ13381" s="3"/>
      <c r="BR13381" s="3"/>
      <c r="BS13381" s="3"/>
    </row>
    <row r="13382" spans="11:71" x14ac:dyDescent="0.25">
      <c r="K13382" s="3"/>
      <c r="L13382" s="3"/>
      <c r="M13382" s="3"/>
      <c r="N13382" s="3"/>
      <c r="O13382" s="3"/>
      <c r="P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3"/>
      <c r="AG13382" s="3"/>
      <c r="AH13382" s="3"/>
      <c r="AI13382" s="3"/>
      <c r="AJ13382" s="3"/>
      <c r="BM13382" s="3"/>
      <c r="BN13382" s="3"/>
      <c r="BO13382" s="3"/>
      <c r="BP13382" s="3"/>
      <c r="BQ13382" s="3"/>
      <c r="BR13382" s="3"/>
      <c r="BS13382" s="3"/>
    </row>
    <row r="13383" spans="11:71" x14ac:dyDescent="0.25">
      <c r="K13383" s="3"/>
      <c r="L13383" s="3"/>
      <c r="M13383" s="3"/>
      <c r="N13383" s="3"/>
      <c r="O13383" s="3"/>
      <c r="P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3"/>
      <c r="AG13383" s="3"/>
      <c r="AH13383" s="3"/>
      <c r="AI13383" s="3"/>
      <c r="AJ13383" s="3"/>
      <c r="BM13383" s="3"/>
      <c r="BN13383" s="3"/>
      <c r="BO13383" s="3"/>
      <c r="BP13383" s="3"/>
      <c r="BQ13383" s="3"/>
      <c r="BR13383" s="3"/>
      <c r="BS13383" s="3"/>
    </row>
    <row r="13384" spans="11:71" x14ac:dyDescent="0.25">
      <c r="K13384" s="3"/>
      <c r="L13384" s="3"/>
      <c r="M13384" s="3"/>
      <c r="N13384" s="3"/>
      <c r="O13384" s="3"/>
      <c r="P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3"/>
      <c r="AG13384" s="3"/>
      <c r="AH13384" s="3"/>
      <c r="AI13384" s="3"/>
      <c r="AJ13384" s="3"/>
      <c r="BM13384" s="3"/>
      <c r="BN13384" s="3"/>
      <c r="BO13384" s="3"/>
      <c r="BP13384" s="3"/>
      <c r="BQ13384" s="3"/>
      <c r="BR13384" s="3"/>
      <c r="BS13384" s="3"/>
    </row>
    <row r="13385" spans="11:71" x14ac:dyDescent="0.25">
      <c r="K13385" s="3"/>
      <c r="L13385" s="3"/>
      <c r="M13385" s="3"/>
      <c r="N13385" s="3"/>
      <c r="O13385" s="3"/>
      <c r="P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3"/>
      <c r="AG13385" s="3"/>
      <c r="AH13385" s="3"/>
      <c r="AI13385" s="3"/>
      <c r="AJ13385" s="3"/>
      <c r="BM13385" s="3"/>
      <c r="BN13385" s="3"/>
      <c r="BO13385" s="3"/>
      <c r="BP13385" s="3"/>
      <c r="BQ13385" s="3"/>
      <c r="BR13385" s="3"/>
      <c r="BS13385" s="3"/>
    </row>
    <row r="13386" spans="11:71" x14ac:dyDescent="0.25">
      <c r="K13386" s="3"/>
      <c r="L13386" s="3"/>
      <c r="M13386" s="3"/>
      <c r="N13386" s="3"/>
      <c r="O13386" s="3"/>
      <c r="P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3"/>
      <c r="AG13386" s="3"/>
      <c r="AH13386" s="3"/>
      <c r="AI13386" s="3"/>
      <c r="AJ13386" s="3"/>
      <c r="BM13386" s="3"/>
      <c r="BN13386" s="3"/>
      <c r="BO13386" s="3"/>
      <c r="BP13386" s="3"/>
      <c r="BQ13386" s="3"/>
      <c r="BR13386" s="3"/>
      <c r="BS13386" s="3"/>
    </row>
    <row r="13387" spans="11:71" x14ac:dyDescent="0.25">
      <c r="K13387" s="3"/>
      <c r="L13387" s="3"/>
      <c r="M13387" s="3"/>
      <c r="N13387" s="3"/>
      <c r="O13387" s="3"/>
      <c r="P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3"/>
      <c r="AG13387" s="3"/>
      <c r="AH13387" s="3"/>
      <c r="AI13387" s="3"/>
      <c r="AJ13387" s="3"/>
      <c r="BM13387" s="3"/>
      <c r="BN13387" s="3"/>
      <c r="BO13387" s="3"/>
      <c r="BP13387" s="3"/>
      <c r="BQ13387" s="3"/>
      <c r="BR13387" s="3"/>
      <c r="BS13387" s="3"/>
    </row>
    <row r="13388" spans="11:71" x14ac:dyDescent="0.25">
      <c r="K13388" s="3"/>
      <c r="L13388" s="3"/>
      <c r="M13388" s="3"/>
      <c r="N13388" s="3"/>
      <c r="O13388" s="3"/>
      <c r="P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3"/>
      <c r="AG13388" s="3"/>
      <c r="AH13388" s="3"/>
      <c r="AI13388" s="3"/>
      <c r="AJ13388" s="3"/>
      <c r="BM13388" s="3"/>
      <c r="BN13388" s="3"/>
      <c r="BO13388" s="3"/>
      <c r="BP13388" s="3"/>
      <c r="BQ13388" s="3"/>
      <c r="BR13388" s="3"/>
      <c r="BS13388" s="3"/>
    </row>
    <row r="13389" spans="11:71" x14ac:dyDescent="0.25">
      <c r="K13389" s="3"/>
      <c r="L13389" s="3"/>
      <c r="M13389" s="3"/>
      <c r="N13389" s="3"/>
      <c r="O13389" s="3"/>
      <c r="P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3"/>
      <c r="AG13389" s="3"/>
      <c r="AH13389" s="3"/>
      <c r="AI13389" s="3"/>
      <c r="AJ13389" s="3"/>
      <c r="BM13389" s="3"/>
      <c r="BN13389" s="3"/>
      <c r="BO13389" s="3"/>
      <c r="BP13389" s="3"/>
      <c r="BQ13389" s="3"/>
      <c r="BR13389" s="3"/>
      <c r="BS13389" s="3"/>
    </row>
    <row r="13390" spans="11:71" x14ac:dyDescent="0.25">
      <c r="K13390" s="3"/>
      <c r="L13390" s="3"/>
      <c r="M13390" s="3"/>
      <c r="N13390" s="3"/>
      <c r="O13390" s="3"/>
      <c r="P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3"/>
      <c r="AG13390" s="3"/>
      <c r="AH13390" s="3"/>
      <c r="AI13390" s="3"/>
      <c r="AJ13390" s="3"/>
      <c r="BM13390" s="3"/>
      <c r="BN13390" s="3"/>
      <c r="BO13390" s="3"/>
      <c r="BP13390" s="3"/>
      <c r="BQ13390" s="3"/>
      <c r="BR13390" s="3"/>
      <c r="BS13390" s="3"/>
    </row>
    <row r="13391" spans="11:71" x14ac:dyDescent="0.25">
      <c r="K13391" s="3"/>
      <c r="L13391" s="3"/>
      <c r="M13391" s="3"/>
      <c r="N13391" s="3"/>
      <c r="O13391" s="3"/>
      <c r="P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3"/>
      <c r="AG13391" s="3"/>
      <c r="AH13391" s="3"/>
      <c r="AI13391" s="3"/>
      <c r="AJ13391" s="3"/>
      <c r="BM13391" s="3"/>
      <c r="BN13391" s="3"/>
      <c r="BO13391" s="3"/>
      <c r="BP13391" s="3"/>
      <c r="BQ13391" s="3"/>
      <c r="BR13391" s="3"/>
      <c r="BS13391" s="3"/>
    </row>
    <row r="13392" spans="11:71" x14ac:dyDescent="0.25">
      <c r="K13392" s="3"/>
      <c r="L13392" s="3"/>
      <c r="M13392" s="3"/>
      <c r="N13392" s="3"/>
      <c r="O13392" s="3"/>
      <c r="P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3"/>
      <c r="AG13392" s="3"/>
      <c r="AH13392" s="3"/>
      <c r="AI13392" s="3"/>
      <c r="AJ13392" s="3"/>
      <c r="BM13392" s="3"/>
      <c r="BN13392" s="3"/>
      <c r="BO13392" s="3"/>
      <c r="BP13392" s="3"/>
      <c r="BQ13392" s="3"/>
      <c r="BR13392" s="3"/>
      <c r="BS13392" s="3"/>
    </row>
    <row r="13393" spans="11:71" x14ac:dyDescent="0.25">
      <c r="K13393" s="3"/>
      <c r="L13393" s="3"/>
      <c r="M13393" s="3"/>
      <c r="N13393" s="3"/>
      <c r="O13393" s="3"/>
      <c r="P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3"/>
      <c r="AG13393" s="3"/>
      <c r="AH13393" s="3"/>
      <c r="AI13393" s="3"/>
      <c r="AJ13393" s="3"/>
      <c r="BM13393" s="3"/>
      <c r="BN13393" s="3"/>
      <c r="BO13393" s="3"/>
      <c r="BP13393" s="3"/>
      <c r="BQ13393" s="3"/>
      <c r="BR13393" s="3"/>
      <c r="BS13393" s="3"/>
    </row>
    <row r="13394" spans="11:71" x14ac:dyDescent="0.25">
      <c r="K13394" s="3"/>
      <c r="L13394" s="3"/>
      <c r="M13394" s="3"/>
      <c r="N13394" s="3"/>
      <c r="O13394" s="3"/>
      <c r="P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3"/>
      <c r="AG13394" s="3"/>
      <c r="AH13394" s="3"/>
      <c r="AI13394" s="3"/>
      <c r="AJ13394" s="3"/>
      <c r="BM13394" s="3"/>
      <c r="BN13394" s="3"/>
      <c r="BO13394" s="3"/>
      <c r="BP13394" s="3"/>
      <c r="BQ13394" s="3"/>
      <c r="BR13394" s="3"/>
      <c r="BS13394" s="3"/>
    </row>
    <row r="13395" spans="11:71" x14ac:dyDescent="0.25">
      <c r="K13395" s="3"/>
      <c r="L13395" s="3"/>
      <c r="M13395" s="3"/>
      <c r="N13395" s="3"/>
      <c r="O13395" s="3"/>
      <c r="P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3"/>
      <c r="AG13395" s="3"/>
      <c r="AH13395" s="3"/>
      <c r="AI13395" s="3"/>
      <c r="AJ13395" s="3"/>
      <c r="BM13395" s="3"/>
      <c r="BN13395" s="3"/>
      <c r="BO13395" s="3"/>
      <c r="BP13395" s="3"/>
      <c r="BQ13395" s="3"/>
      <c r="BR13395" s="3"/>
      <c r="BS13395" s="3"/>
    </row>
    <row r="13396" spans="11:71" x14ac:dyDescent="0.25">
      <c r="K13396" s="3"/>
      <c r="L13396" s="3"/>
      <c r="M13396" s="3"/>
      <c r="N13396" s="3"/>
      <c r="O13396" s="3"/>
      <c r="P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3"/>
      <c r="AG13396" s="3"/>
      <c r="AH13396" s="3"/>
      <c r="AI13396" s="3"/>
      <c r="AJ13396" s="3"/>
      <c r="BM13396" s="3"/>
      <c r="BN13396" s="3"/>
      <c r="BO13396" s="3"/>
      <c r="BP13396" s="3"/>
      <c r="BQ13396" s="3"/>
      <c r="BR13396" s="3"/>
      <c r="BS13396" s="3"/>
    </row>
    <row r="13397" spans="11:71" x14ac:dyDescent="0.25">
      <c r="K13397" s="3"/>
      <c r="L13397" s="3"/>
      <c r="M13397" s="3"/>
      <c r="N13397" s="3"/>
      <c r="O13397" s="3"/>
      <c r="P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3"/>
      <c r="AG13397" s="3"/>
      <c r="AH13397" s="3"/>
      <c r="AI13397" s="3"/>
      <c r="AJ13397" s="3"/>
      <c r="BM13397" s="3"/>
      <c r="BN13397" s="3"/>
      <c r="BO13397" s="3"/>
      <c r="BP13397" s="3"/>
      <c r="BQ13397" s="3"/>
      <c r="BR13397" s="3"/>
      <c r="BS13397" s="3"/>
    </row>
    <row r="13398" spans="11:71" x14ac:dyDescent="0.25">
      <c r="K13398" s="3"/>
      <c r="L13398" s="3"/>
      <c r="M13398" s="3"/>
      <c r="N13398" s="3"/>
      <c r="O13398" s="3"/>
      <c r="P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3"/>
      <c r="AG13398" s="3"/>
      <c r="AH13398" s="3"/>
      <c r="AI13398" s="3"/>
      <c r="AJ13398" s="3"/>
      <c r="BM13398" s="3"/>
      <c r="BN13398" s="3"/>
      <c r="BO13398" s="3"/>
      <c r="BP13398" s="3"/>
      <c r="BQ13398" s="3"/>
      <c r="BR13398" s="3"/>
      <c r="BS13398" s="3"/>
    </row>
    <row r="13399" spans="11:71" x14ac:dyDescent="0.25">
      <c r="K13399" s="3"/>
      <c r="L13399" s="3"/>
      <c r="M13399" s="3"/>
      <c r="N13399" s="3"/>
      <c r="O13399" s="3"/>
      <c r="P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3"/>
      <c r="AG13399" s="3"/>
      <c r="AH13399" s="3"/>
      <c r="AI13399" s="3"/>
      <c r="AJ13399" s="3"/>
      <c r="BM13399" s="3"/>
      <c r="BN13399" s="3"/>
      <c r="BO13399" s="3"/>
      <c r="BP13399" s="3"/>
      <c r="BQ13399" s="3"/>
      <c r="BR13399" s="3"/>
      <c r="BS13399" s="3"/>
    </row>
    <row r="13400" spans="11:71" x14ac:dyDescent="0.25">
      <c r="K13400" s="3"/>
      <c r="L13400" s="3"/>
      <c r="M13400" s="3"/>
      <c r="N13400" s="3"/>
      <c r="O13400" s="3"/>
      <c r="P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3"/>
      <c r="AG13400" s="3"/>
      <c r="AH13400" s="3"/>
      <c r="AI13400" s="3"/>
      <c r="AJ13400" s="3"/>
      <c r="BM13400" s="3"/>
      <c r="BN13400" s="3"/>
      <c r="BO13400" s="3"/>
      <c r="BP13400" s="3"/>
      <c r="BQ13400" s="3"/>
      <c r="BR13400" s="3"/>
      <c r="BS13400" s="3"/>
    </row>
    <row r="13401" spans="11:71" x14ac:dyDescent="0.25">
      <c r="K13401" s="3"/>
      <c r="L13401" s="3"/>
      <c r="M13401" s="3"/>
      <c r="N13401" s="3"/>
      <c r="O13401" s="3"/>
      <c r="P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3"/>
      <c r="AG13401" s="3"/>
      <c r="AH13401" s="3"/>
      <c r="AI13401" s="3"/>
      <c r="AJ13401" s="3"/>
      <c r="BM13401" s="3"/>
      <c r="BN13401" s="3"/>
      <c r="BO13401" s="3"/>
      <c r="BP13401" s="3"/>
      <c r="BQ13401" s="3"/>
      <c r="BR13401" s="3"/>
      <c r="BS13401" s="3"/>
    </row>
    <row r="13402" spans="11:71" x14ac:dyDescent="0.25">
      <c r="K13402" s="3"/>
      <c r="L13402" s="3"/>
      <c r="M13402" s="3"/>
      <c r="N13402" s="3"/>
      <c r="O13402" s="3"/>
      <c r="P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3"/>
      <c r="AG13402" s="3"/>
      <c r="AH13402" s="3"/>
      <c r="AI13402" s="3"/>
      <c r="AJ13402" s="3"/>
      <c r="BM13402" s="3"/>
      <c r="BN13402" s="3"/>
      <c r="BO13402" s="3"/>
      <c r="BP13402" s="3"/>
      <c r="BQ13402" s="3"/>
      <c r="BR13402" s="3"/>
      <c r="BS13402" s="3"/>
    </row>
    <row r="13403" spans="11:71" x14ac:dyDescent="0.25">
      <c r="K13403" s="3"/>
      <c r="L13403" s="3"/>
      <c r="M13403" s="3"/>
      <c r="N13403" s="3"/>
      <c r="O13403" s="3"/>
      <c r="P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3"/>
      <c r="AG13403" s="3"/>
      <c r="AH13403" s="3"/>
      <c r="AI13403" s="3"/>
      <c r="AJ13403" s="3"/>
      <c r="BM13403" s="3"/>
      <c r="BN13403" s="3"/>
      <c r="BO13403" s="3"/>
      <c r="BP13403" s="3"/>
      <c r="BQ13403" s="3"/>
      <c r="BR13403" s="3"/>
      <c r="BS13403" s="3"/>
    </row>
    <row r="13404" spans="11:71" x14ac:dyDescent="0.25">
      <c r="K13404" s="3"/>
      <c r="L13404" s="3"/>
      <c r="M13404" s="3"/>
      <c r="N13404" s="3"/>
      <c r="O13404" s="3"/>
      <c r="P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3"/>
      <c r="AG13404" s="3"/>
      <c r="AH13404" s="3"/>
      <c r="AI13404" s="3"/>
      <c r="AJ13404" s="3"/>
      <c r="BM13404" s="3"/>
      <c r="BN13404" s="3"/>
      <c r="BO13404" s="3"/>
      <c r="BP13404" s="3"/>
      <c r="BQ13404" s="3"/>
      <c r="BR13404" s="3"/>
      <c r="BS13404" s="3"/>
    </row>
    <row r="13405" spans="11:71" x14ac:dyDescent="0.25">
      <c r="K13405" s="3"/>
      <c r="L13405" s="3"/>
      <c r="M13405" s="3"/>
      <c r="N13405" s="3"/>
      <c r="O13405" s="3"/>
      <c r="P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3"/>
      <c r="AG13405" s="3"/>
      <c r="AH13405" s="3"/>
      <c r="AI13405" s="3"/>
      <c r="AJ13405" s="3"/>
      <c r="BM13405" s="3"/>
      <c r="BN13405" s="3"/>
      <c r="BO13405" s="3"/>
      <c r="BP13405" s="3"/>
      <c r="BQ13405" s="3"/>
      <c r="BR13405" s="3"/>
      <c r="BS13405" s="3"/>
    </row>
    <row r="13406" spans="11:71" x14ac:dyDescent="0.25">
      <c r="K13406" s="3"/>
      <c r="L13406" s="3"/>
      <c r="M13406" s="3"/>
      <c r="N13406" s="3"/>
      <c r="O13406" s="3"/>
      <c r="P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3"/>
      <c r="AG13406" s="3"/>
      <c r="AH13406" s="3"/>
      <c r="AI13406" s="3"/>
      <c r="AJ13406" s="3"/>
      <c r="BM13406" s="3"/>
      <c r="BN13406" s="3"/>
      <c r="BO13406" s="3"/>
      <c r="BP13406" s="3"/>
      <c r="BQ13406" s="3"/>
      <c r="BR13406" s="3"/>
      <c r="BS13406" s="3"/>
    </row>
    <row r="13407" spans="11:71" x14ac:dyDescent="0.25">
      <c r="K13407" s="3"/>
      <c r="L13407" s="3"/>
      <c r="M13407" s="3"/>
      <c r="N13407" s="3"/>
      <c r="O13407" s="3"/>
      <c r="P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3"/>
      <c r="AG13407" s="3"/>
      <c r="AH13407" s="3"/>
      <c r="AI13407" s="3"/>
      <c r="AJ13407" s="3"/>
      <c r="BM13407" s="3"/>
      <c r="BN13407" s="3"/>
      <c r="BO13407" s="3"/>
      <c r="BP13407" s="3"/>
      <c r="BQ13407" s="3"/>
      <c r="BR13407" s="3"/>
      <c r="BS13407" s="3"/>
    </row>
    <row r="13408" spans="11:71" x14ac:dyDescent="0.25">
      <c r="K13408" s="3"/>
      <c r="L13408" s="3"/>
      <c r="M13408" s="3"/>
      <c r="N13408" s="3"/>
      <c r="O13408" s="3"/>
      <c r="P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3"/>
      <c r="AG13408" s="3"/>
      <c r="AH13408" s="3"/>
      <c r="AI13408" s="3"/>
      <c r="AJ13408" s="3"/>
      <c r="BM13408" s="3"/>
      <c r="BN13408" s="3"/>
      <c r="BO13408" s="3"/>
      <c r="BP13408" s="3"/>
      <c r="BQ13408" s="3"/>
      <c r="BR13408" s="3"/>
      <c r="BS13408" s="3"/>
    </row>
    <row r="13409" spans="11:71" x14ac:dyDescent="0.25">
      <c r="K13409" s="3"/>
      <c r="L13409" s="3"/>
      <c r="M13409" s="3"/>
      <c r="N13409" s="3"/>
      <c r="O13409" s="3"/>
      <c r="P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3"/>
      <c r="AG13409" s="3"/>
      <c r="AH13409" s="3"/>
      <c r="AI13409" s="3"/>
      <c r="AJ13409" s="3"/>
      <c r="BM13409" s="3"/>
      <c r="BN13409" s="3"/>
      <c r="BO13409" s="3"/>
      <c r="BP13409" s="3"/>
      <c r="BQ13409" s="3"/>
      <c r="BR13409" s="3"/>
      <c r="BS13409" s="3"/>
    </row>
    <row r="13410" spans="11:71" x14ac:dyDescent="0.25">
      <c r="K13410" s="3"/>
      <c r="L13410" s="3"/>
      <c r="M13410" s="3"/>
      <c r="N13410" s="3"/>
      <c r="O13410" s="3"/>
      <c r="P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3"/>
      <c r="AG13410" s="3"/>
      <c r="AH13410" s="3"/>
      <c r="AI13410" s="3"/>
      <c r="AJ13410" s="3"/>
      <c r="BM13410" s="3"/>
      <c r="BN13410" s="3"/>
      <c r="BO13410" s="3"/>
      <c r="BP13410" s="3"/>
      <c r="BQ13410" s="3"/>
      <c r="BR13410" s="3"/>
      <c r="BS13410" s="3"/>
    </row>
    <row r="13411" spans="11:71" x14ac:dyDescent="0.25">
      <c r="K13411" s="3"/>
      <c r="L13411" s="3"/>
      <c r="M13411" s="3"/>
      <c r="N13411" s="3"/>
      <c r="O13411" s="3"/>
      <c r="P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3"/>
      <c r="AG13411" s="3"/>
      <c r="AH13411" s="3"/>
      <c r="AI13411" s="3"/>
      <c r="AJ13411" s="3"/>
      <c r="BM13411" s="3"/>
      <c r="BN13411" s="3"/>
      <c r="BO13411" s="3"/>
      <c r="BP13411" s="3"/>
      <c r="BQ13411" s="3"/>
      <c r="BR13411" s="3"/>
      <c r="BS13411" s="3"/>
    </row>
    <row r="13412" spans="11:71" x14ac:dyDescent="0.25">
      <c r="K13412" s="3"/>
      <c r="L13412" s="3"/>
      <c r="M13412" s="3"/>
      <c r="N13412" s="3"/>
      <c r="O13412" s="3"/>
      <c r="P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3"/>
      <c r="AG13412" s="3"/>
      <c r="AH13412" s="3"/>
      <c r="AI13412" s="3"/>
      <c r="AJ13412" s="3"/>
      <c r="BM13412" s="3"/>
      <c r="BN13412" s="3"/>
      <c r="BO13412" s="3"/>
      <c r="BP13412" s="3"/>
      <c r="BQ13412" s="3"/>
      <c r="BR13412" s="3"/>
      <c r="BS13412" s="3"/>
    </row>
    <row r="13413" spans="11:71" x14ac:dyDescent="0.25">
      <c r="K13413" s="3"/>
      <c r="L13413" s="3"/>
      <c r="M13413" s="3"/>
      <c r="N13413" s="3"/>
      <c r="O13413" s="3"/>
      <c r="P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3"/>
      <c r="AG13413" s="3"/>
      <c r="AH13413" s="3"/>
      <c r="AI13413" s="3"/>
      <c r="AJ13413" s="3"/>
      <c r="BM13413" s="3"/>
      <c r="BN13413" s="3"/>
      <c r="BO13413" s="3"/>
      <c r="BP13413" s="3"/>
      <c r="BQ13413" s="3"/>
      <c r="BR13413" s="3"/>
      <c r="BS13413" s="3"/>
    </row>
    <row r="13414" spans="11:71" x14ac:dyDescent="0.25">
      <c r="K13414" s="3"/>
      <c r="L13414" s="3"/>
      <c r="M13414" s="3"/>
      <c r="N13414" s="3"/>
      <c r="O13414" s="3"/>
      <c r="P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3"/>
      <c r="AG13414" s="3"/>
      <c r="AH13414" s="3"/>
      <c r="AI13414" s="3"/>
      <c r="AJ13414" s="3"/>
      <c r="BM13414" s="3"/>
      <c r="BN13414" s="3"/>
      <c r="BO13414" s="3"/>
      <c r="BP13414" s="3"/>
      <c r="BQ13414" s="3"/>
      <c r="BR13414" s="3"/>
      <c r="BS13414" s="3"/>
    </row>
    <row r="13415" spans="11:71" x14ac:dyDescent="0.25">
      <c r="K13415" s="3"/>
      <c r="L13415" s="3"/>
      <c r="M13415" s="3"/>
      <c r="N13415" s="3"/>
      <c r="O13415" s="3"/>
      <c r="P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3"/>
      <c r="AG13415" s="3"/>
      <c r="AH13415" s="3"/>
      <c r="AI13415" s="3"/>
      <c r="AJ13415" s="3"/>
      <c r="BM13415" s="3"/>
      <c r="BN13415" s="3"/>
      <c r="BO13415" s="3"/>
      <c r="BP13415" s="3"/>
      <c r="BQ13415" s="3"/>
      <c r="BR13415" s="3"/>
      <c r="BS13415" s="3"/>
    </row>
    <row r="13416" spans="11:71" x14ac:dyDescent="0.25">
      <c r="K13416" s="3"/>
      <c r="L13416" s="3"/>
      <c r="M13416" s="3"/>
      <c r="N13416" s="3"/>
      <c r="O13416" s="3"/>
      <c r="P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3"/>
      <c r="AG13416" s="3"/>
      <c r="AH13416" s="3"/>
      <c r="AI13416" s="3"/>
      <c r="AJ13416" s="3"/>
      <c r="BM13416" s="3"/>
      <c r="BN13416" s="3"/>
      <c r="BO13416" s="3"/>
      <c r="BP13416" s="3"/>
      <c r="BQ13416" s="3"/>
      <c r="BR13416" s="3"/>
      <c r="BS13416" s="3"/>
    </row>
    <row r="13417" spans="11:71" x14ac:dyDescent="0.25">
      <c r="K13417" s="3"/>
      <c r="L13417" s="3"/>
      <c r="M13417" s="3"/>
      <c r="N13417" s="3"/>
      <c r="O13417" s="3"/>
      <c r="P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3"/>
      <c r="AG13417" s="3"/>
      <c r="AH13417" s="3"/>
      <c r="AI13417" s="3"/>
      <c r="AJ13417" s="3"/>
      <c r="BM13417" s="3"/>
      <c r="BN13417" s="3"/>
      <c r="BO13417" s="3"/>
      <c r="BP13417" s="3"/>
      <c r="BQ13417" s="3"/>
      <c r="BR13417" s="3"/>
      <c r="BS13417" s="3"/>
    </row>
    <row r="13418" spans="11:71" x14ac:dyDescent="0.25">
      <c r="K13418" s="3"/>
      <c r="L13418" s="3"/>
      <c r="M13418" s="3"/>
      <c r="N13418" s="3"/>
      <c r="O13418" s="3"/>
      <c r="P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3"/>
      <c r="AG13418" s="3"/>
      <c r="AH13418" s="3"/>
      <c r="AI13418" s="3"/>
      <c r="AJ13418" s="3"/>
      <c r="BM13418" s="3"/>
      <c r="BN13418" s="3"/>
      <c r="BO13418" s="3"/>
      <c r="BP13418" s="3"/>
      <c r="BQ13418" s="3"/>
      <c r="BR13418" s="3"/>
      <c r="BS13418" s="3"/>
    </row>
    <row r="13419" spans="11:71" x14ac:dyDescent="0.25">
      <c r="K13419" s="3"/>
      <c r="L13419" s="3"/>
      <c r="M13419" s="3"/>
      <c r="N13419" s="3"/>
      <c r="O13419" s="3"/>
      <c r="P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3"/>
      <c r="AG13419" s="3"/>
      <c r="AH13419" s="3"/>
      <c r="AI13419" s="3"/>
      <c r="AJ13419" s="3"/>
      <c r="BM13419" s="3"/>
      <c r="BN13419" s="3"/>
      <c r="BO13419" s="3"/>
      <c r="BP13419" s="3"/>
      <c r="BQ13419" s="3"/>
      <c r="BR13419" s="3"/>
      <c r="BS13419" s="3"/>
    </row>
    <row r="13420" spans="11:71" x14ac:dyDescent="0.25">
      <c r="K13420" s="3"/>
      <c r="L13420" s="3"/>
      <c r="M13420" s="3"/>
      <c r="N13420" s="3"/>
      <c r="O13420" s="3"/>
      <c r="P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3"/>
      <c r="AG13420" s="3"/>
      <c r="AH13420" s="3"/>
      <c r="AI13420" s="3"/>
      <c r="AJ13420" s="3"/>
      <c r="BM13420" s="3"/>
      <c r="BN13420" s="3"/>
      <c r="BO13420" s="3"/>
      <c r="BP13420" s="3"/>
      <c r="BQ13420" s="3"/>
      <c r="BR13420" s="3"/>
      <c r="BS13420" s="3"/>
    </row>
    <row r="13421" spans="11:71" x14ac:dyDescent="0.25">
      <c r="K13421" s="3"/>
      <c r="L13421" s="3"/>
      <c r="M13421" s="3"/>
      <c r="N13421" s="3"/>
      <c r="O13421" s="3"/>
      <c r="P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3"/>
      <c r="AG13421" s="3"/>
      <c r="AH13421" s="3"/>
      <c r="AI13421" s="3"/>
      <c r="AJ13421" s="3"/>
      <c r="BM13421" s="3"/>
      <c r="BN13421" s="3"/>
      <c r="BO13421" s="3"/>
      <c r="BP13421" s="3"/>
      <c r="BQ13421" s="3"/>
      <c r="BR13421" s="3"/>
      <c r="BS13421" s="3"/>
    </row>
    <row r="13422" spans="11:71" x14ac:dyDescent="0.25">
      <c r="K13422" s="3"/>
      <c r="L13422" s="3"/>
      <c r="M13422" s="3"/>
      <c r="N13422" s="3"/>
      <c r="O13422" s="3"/>
      <c r="P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3"/>
      <c r="AG13422" s="3"/>
      <c r="AH13422" s="3"/>
      <c r="AI13422" s="3"/>
      <c r="AJ13422" s="3"/>
      <c r="BM13422" s="3"/>
      <c r="BN13422" s="3"/>
      <c r="BO13422" s="3"/>
      <c r="BP13422" s="3"/>
      <c r="BQ13422" s="3"/>
      <c r="BR13422" s="3"/>
      <c r="BS13422" s="3"/>
    </row>
    <row r="13423" spans="11:71" x14ac:dyDescent="0.25">
      <c r="K13423" s="3"/>
      <c r="L13423" s="3"/>
      <c r="M13423" s="3"/>
      <c r="N13423" s="3"/>
      <c r="O13423" s="3"/>
      <c r="P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3"/>
      <c r="AG13423" s="3"/>
      <c r="AH13423" s="3"/>
      <c r="AI13423" s="3"/>
      <c r="AJ13423" s="3"/>
      <c r="BM13423" s="3"/>
      <c r="BN13423" s="3"/>
      <c r="BO13423" s="3"/>
      <c r="BP13423" s="3"/>
      <c r="BQ13423" s="3"/>
      <c r="BR13423" s="3"/>
      <c r="BS13423" s="3"/>
    </row>
    <row r="13424" spans="11:71" x14ac:dyDescent="0.25">
      <c r="K13424" s="3"/>
      <c r="L13424" s="3"/>
      <c r="M13424" s="3"/>
      <c r="N13424" s="3"/>
      <c r="O13424" s="3"/>
      <c r="P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3"/>
      <c r="AG13424" s="3"/>
      <c r="AH13424" s="3"/>
      <c r="AI13424" s="3"/>
      <c r="AJ13424" s="3"/>
      <c r="BM13424" s="3"/>
      <c r="BN13424" s="3"/>
      <c r="BO13424" s="3"/>
      <c r="BP13424" s="3"/>
      <c r="BQ13424" s="3"/>
      <c r="BR13424" s="3"/>
      <c r="BS13424" s="3"/>
    </row>
    <row r="13425" spans="11:71" x14ac:dyDescent="0.25">
      <c r="K13425" s="3"/>
      <c r="L13425" s="3"/>
      <c r="M13425" s="3"/>
      <c r="N13425" s="3"/>
      <c r="O13425" s="3"/>
      <c r="P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3"/>
      <c r="AG13425" s="3"/>
      <c r="AH13425" s="3"/>
      <c r="AI13425" s="3"/>
      <c r="AJ13425" s="3"/>
      <c r="BM13425" s="3"/>
      <c r="BN13425" s="3"/>
      <c r="BO13425" s="3"/>
      <c r="BP13425" s="3"/>
      <c r="BQ13425" s="3"/>
      <c r="BR13425" s="3"/>
      <c r="BS13425" s="3"/>
    </row>
    <row r="13426" spans="11:71" x14ac:dyDescent="0.25">
      <c r="K13426" s="3"/>
      <c r="L13426" s="3"/>
      <c r="M13426" s="3"/>
      <c r="N13426" s="3"/>
      <c r="O13426" s="3"/>
      <c r="P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3"/>
      <c r="AG13426" s="3"/>
      <c r="AH13426" s="3"/>
      <c r="AI13426" s="3"/>
      <c r="AJ13426" s="3"/>
      <c r="BM13426" s="3"/>
      <c r="BN13426" s="3"/>
      <c r="BO13426" s="3"/>
      <c r="BP13426" s="3"/>
      <c r="BQ13426" s="3"/>
      <c r="BR13426" s="3"/>
      <c r="BS13426" s="3"/>
    </row>
    <row r="13427" spans="11:71" x14ac:dyDescent="0.25">
      <c r="K13427" s="3"/>
      <c r="L13427" s="3"/>
      <c r="M13427" s="3"/>
      <c r="N13427" s="3"/>
      <c r="O13427" s="3"/>
      <c r="P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3"/>
      <c r="AG13427" s="3"/>
      <c r="AH13427" s="3"/>
      <c r="AI13427" s="3"/>
      <c r="AJ13427" s="3"/>
      <c r="BM13427" s="3"/>
      <c r="BN13427" s="3"/>
      <c r="BO13427" s="3"/>
      <c r="BP13427" s="3"/>
      <c r="BQ13427" s="3"/>
      <c r="BR13427" s="3"/>
      <c r="BS13427" s="3"/>
    </row>
    <row r="13428" spans="11:71" x14ac:dyDescent="0.25">
      <c r="K13428" s="3"/>
      <c r="L13428" s="3"/>
      <c r="M13428" s="3"/>
      <c r="N13428" s="3"/>
      <c r="O13428" s="3"/>
      <c r="P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3"/>
      <c r="AG13428" s="3"/>
      <c r="AH13428" s="3"/>
      <c r="AI13428" s="3"/>
      <c r="AJ13428" s="3"/>
      <c r="BM13428" s="3"/>
      <c r="BN13428" s="3"/>
      <c r="BO13428" s="3"/>
      <c r="BP13428" s="3"/>
      <c r="BQ13428" s="3"/>
      <c r="BR13428" s="3"/>
      <c r="BS13428" s="3"/>
    </row>
    <row r="13429" spans="11:71" x14ac:dyDescent="0.25">
      <c r="K13429" s="3"/>
      <c r="L13429" s="3"/>
      <c r="M13429" s="3"/>
      <c r="N13429" s="3"/>
      <c r="O13429" s="3"/>
      <c r="P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3"/>
      <c r="AG13429" s="3"/>
      <c r="AH13429" s="3"/>
      <c r="AI13429" s="3"/>
      <c r="AJ13429" s="3"/>
      <c r="BM13429" s="3"/>
      <c r="BN13429" s="3"/>
      <c r="BO13429" s="3"/>
      <c r="BP13429" s="3"/>
      <c r="BQ13429" s="3"/>
      <c r="BR13429" s="3"/>
      <c r="BS13429" s="3"/>
    </row>
    <row r="13430" spans="11:71" x14ac:dyDescent="0.25">
      <c r="K13430" s="3"/>
      <c r="L13430" s="3"/>
      <c r="M13430" s="3"/>
      <c r="N13430" s="3"/>
      <c r="O13430" s="3"/>
      <c r="P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3"/>
      <c r="AG13430" s="3"/>
      <c r="AH13430" s="3"/>
      <c r="AI13430" s="3"/>
      <c r="AJ13430" s="3"/>
      <c r="BM13430" s="3"/>
      <c r="BN13430" s="3"/>
      <c r="BO13430" s="3"/>
      <c r="BP13430" s="3"/>
      <c r="BQ13430" s="3"/>
      <c r="BR13430" s="3"/>
      <c r="BS13430" s="3"/>
    </row>
    <row r="13431" spans="11:71" x14ac:dyDescent="0.25">
      <c r="K13431" s="3"/>
      <c r="L13431" s="3"/>
      <c r="M13431" s="3"/>
      <c r="N13431" s="3"/>
      <c r="O13431" s="3"/>
      <c r="P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3"/>
      <c r="AG13431" s="3"/>
      <c r="AH13431" s="3"/>
      <c r="AI13431" s="3"/>
      <c r="AJ13431" s="3"/>
      <c r="BM13431" s="3"/>
      <c r="BN13431" s="3"/>
      <c r="BO13431" s="3"/>
      <c r="BP13431" s="3"/>
      <c r="BQ13431" s="3"/>
      <c r="BR13431" s="3"/>
      <c r="BS13431" s="3"/>
    </row>
    <row r="13432" spans="11:71" x14ac:dyDescent="0.25">
      <c r="K13432" s="3"/>
      <c r="L13432" s="3"/>
      <c r="M13432" s="3"/>
      <c r="N13432" s="3"/>
      <c r="O13432" s="3"/>
      <c r="P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3"/>
      <c r="AG13432" s="3"/>
      <c r="AH13432" s="3"/>
      <c r="AI13432" s="3"/>
      <c r="AJ13432" s="3"/>
      <c r="BM13432" s="3"/>
      <c r="BN13432" s="3"/>
      <c r="BO13432" s="3"/>
      <c r="BP13432" s="3"/>
      <c r="BQ13432" s="3"/>
      <c r="BR13432" s="3"/>
      <c r="BS13432" s="3"/>
    </row>
    <row r="13433" spans="11:71" x14ac:dyDescent="0.25">
      <c r="K13433" s="3"/>
      <c r="L13433" s="3"/>
      <c r="M13433" s="3"/>
      <c r="N13433" s="3"/>
      <c r="O13433" s="3"/>
      <c r="P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3"/>
      <c r="AG13433" s="3"/>
      <c r="AH13433" s="3"/>
      <c r="AI13433" s="3"/>
      <c r="AJ13433" s="3"/>
      <c r="BM13433" s="3"/>
      <c r="BN13433" s="3"/>
      <c r="BO13433" s="3"/>
      <c r="BP13433" s="3"/>
      <c r="BQ13433" s="3"/>
      <c r="BR13433" s="3"/>
      <c r="BS13433" s="3"/>
    </row>
    <row r="13434" spans="11:71" x14ac:dyDescent="0.25">
      <c r="K13434" s="3"/>
      <c r="L13434" s="3"/>
      <c r="M13434" s="3"/>
      <c r="N13434" s="3"/>
      <c r="O13434" s="3"/>
      <c r="P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3"/>
      <c r="AG13434" s="3"/>
      <c r="AH13434" s="3"/>
      <c r="AI13434" s="3"/>
      <c r="AJ13434" s="3"/>
      <c r="BM13434" s="3"/>
      <c r="BN13434" s="3"/>
      <c r="BO13434" s="3"/>
      <c r="BP13434" s="3"/>
      <c r="BQ13434" s="3"/>
      <c r="BR13434" s="3"/>
      <c r="BS13434" s="3"/>
    </row>
    <row r="13435" spans="11:71" x14ac:dyDescent="0.25">
      <c r="K13435" s="3"/>
      <c r="L13435" s="3"/>
      <c r="M13435" s="3"/>
      <c r="N13435" s="3"/>
      <c r="O13435" s="3"/>
      <c r="P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3"/>
      <c r="AG13435" s="3"/>
      <c r="AH13435" s="3"/>
      <c r="AI13435" s="3"/>
      <c r="AJ13435" s="3"/>
      <c r="BM13435" s="3"/>
      <c r="BN13435" s="3"/>
      <c r="BO13435" s="3"/>
      <c r="BP13435" s="3"/>
      <c r="BQ13435" s="3"/>
      <c r="BR13435" s="3"/>
      <c r="BS13435" s="3"/>
    </row>
    <row r="13436" spans="11:71" x14ac:dyDescent="0.25">
      <c r="K13436" s="3"/>
      <c r="L13436" s="3"/>
      <c r="M13436" s="3"/>
      <c r="N13436" s="3"/>
      <c r="O13436" s="3"/>
      <c r="P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3"/>
      <c r="AG13436" s="3"/>
      <c r="AH13436" s="3"/>
      <c r="AI13436" s="3"/>
      <c r="AJ13436" s="3"/>
      <c r="BM13436" s="3"/>
      <c r="BN13436" s="3"/>
      <c r="BO13436" s="3"/>
      <c r="BP13436" s="3"/>
      <c r="BQ13436" s="3"/>
      <c r="BR13436" s="3"/>
      <c r="BS13436" s="3"/>
    </row>
    <row r="13437" spans="11:71" x14ac:dyDescent="0.25">
      <c r="K13437" s="3"/>
      <c r="L13437" s="3"/>
      <c r="M13437" s="3"/>
      <c r="N13437" s="3"/>
      <c r="O13437" s="3"/>
      <c r="P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3"/>
      <c r="AG13437" s="3"/>
      <c r="AH13437" s="3"/>
      <c r="AI13437" s="3"/>
      <c r="AJ13437" s="3"/>
      <c r="BM13437" s="3"/>
      <c r="BN13437" s="3"/>
      <c r="BO13437" s="3"/>
      <c r="BP13437" s="3"/>
      <c r="BQ13437" s="3"/>
      <c r="BR13437" s="3"/>
      <c r="BS13437" s="3"/>
    </row>
    <row r="13438" spans="11:71" x14ac:dyDescent="0.25">
      <c r="K13438" s="3"/>
      <c r="L13438" s="3"/>
      <c r="M13438" s="3"/>
      <c r="N13438" s="3"/>
      <c r="O13438" s="3"/>
      <c r="P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3"/>
      <c r="AG13438" s="3"/>
      <c r="AH13438" s="3"/>
      <c r="AI13438" s="3"/>
      <c r="AJ13438" s="3"/>
      <c r="BM13438" s="3"/>
      <c r="BN13438" s="3"/>
      <c r="BO13438" s="3"/>
      <c r="BP13438" s="3"/>
      <c r="BQ13438" s="3"/>
      <c r="BR13438" s="3"/>
      <c r="BS13438" s="3"/>
    </row>
    <row r="13439" spans="11:71" x14ac:dyDescent="0.25">
      <c r="K13439" s="3"/>
      <c r="L13439" s="3"/>
      <c r="M13439" s="3"/>
      <c r="N13439" s="3"/>
      <c r="O13439" s="3"/>
      <c r="P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3"/>
      <c r="AG13439" s="3"/>
      <c r="AH13439" s="3"/>
      <c r="AI13439" s="3"/>
      <c r="AJ13439" s="3"/>
      <c r="BM13439" s="3"/>
      <c r="BN13439" s="3"/>
      <c r="BO13439" s="3"/>
      <c r="BP13439" s="3"/>
      <c r="BQ13439" s="3"/>
      <c r="BR13439" s="3"/>
      <c r="BS13439" s="3"/>
    </row>
    <row r="13440" spans="11:71" x14ac:dyDescent="0.25">
      <c r="K13440" s="3"/>
      <c r="L13440" s="3"/>
      <c r="M13440" s="3"/>
      <c r="N13440" s="3"/>
      <c r="O13440" s="3"/>
      <c r="P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3"/>
      <c r="AG13440" s="3"/>
      <c r="AH13440" s="3"/>
      <c r="AI13440" s="3"/>
      <c r="AJ13440" s="3"/>
      <c r="BM13440" s="3"/>
      <c r="BN13440" s="3"/>
      <c r="BO13440" s="3"/>
      <c r="BP13440" s="3"/>
      <c r="BQ13440" s="3"/>
      <c r="BR13440" s="3"/>
      <c r="BS13440" s="3"/>
    </row>
    <row r="13441" spans="11:71" x14ac:dyDescent="0.25">
      <c r="K13441" s="3"/>
      <c r="L13441" s="3"/>
      <c r="M13441" s="3"/>
      <c r="N13441" s="3"/>
      <c r="O13441" s="3"/>
      <c r="P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3"/>
      <c r="AG13441" s="3"/>
      <c r="AH13441" s="3"/>
      <c r="AI13441" s="3"/>
      <c r="AJ13441" s="3"/>
      <c r="BM13441" s="3"/>
      <c r="BN13441" s="3"/>
      <c r="BO13441" s="3"/>
      <c r="BP13441" s="3"/>
      <c r="BQ13441" s="3"/>
      <c r="BR13441" s="3"/>
      <c r="BS13441" s="3"/>
    </row>
    <row r="13442" spans="11:71" x14ac:dyDescent="0.25">
      <c r="K13442" s="3"/>
      <c r="L13442" s="3"/>
      <c r="M13442" s="3"/>
      <c r="N13442" s="3"/>
      <c r="O13442" s="3"/>
      <c r="P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3"/>
      <c r="AG13442" s="3"/>
      <c r="AH13442" s="3"/>
      <c r="AI13442" s="3"/>
      <c r="AJ13442" s="3"/>
      <c r="BM13442" s="3"/>
      <c r="BN13442" s="3"/>
      <c r="BO13442" s="3"/>
      <c r="BP13442" s="3"/>
      <c r="BQ13442" s="3"/>
      <c r="BR13442" s="3"/>
      <c r="BS13442" s="3"/>
    </row>
    <row r="13443" spans="11:71" x14ac:dyDescent="0.25">
      <c r="K13443" s="3"/>
      <c r="L13443" s="3"/>
      <c r="M13443" s="3"/>
      <c r="N13443" s="3"/>
      <c r="O13443" s="3"/>
      <c r="P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3"/>
      <c r="AG13443" s="3"/>
      <c r="AH13443" s="3"/>
      <c r="AI13443" s="3"/>
      <c r="AJ13443" s="3"/>
      <c r="BM13443" s="3"/>
      <c r="BN13443" s="3"/>
      <c r="BO13443" s="3"/>
      <c r="BP13443" s="3"/>
      <c r="BQ13443" s="3"/>
      <c r="BR13443" s="3"/>
      <c r="BS13443" s="3"/>
    </row>
    <row r="13444" spans="11:71" x14ac:dyDescent="0.25">
      <c r="K13444" s="3"/>
      <c r="L13444" s="3"/>
      <c r="M13444" s="3"/>
      <c r="N13444" s="3"/>
      <c r="O13444" s="3"/>
      <c r="P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3"/>
      <c r="AG13444" s="3"/>
      <c r="AH13444" s="3"/>
      <c r="AI13444" s="3"/>
      <c r="AJ13444" s="3"/>
      <c r="BM13444" s="3"/>
      <c r="BN13444" s="3"/>
      <c r="BO13444" s="3"/>
      <c r="BP13444" s="3"/>
      <c r="BQ13444" s="3"/>
      <c r="BR13444" s="3"/>
      <c r="BS13444" s="3"/>
    </row>
    <row r="13445" spans="11:71" x14ac:dyDescent="0.25">
      <c r="K13445" s="3"/>
      <c r="L13445" s="3"/>
      <c r="M13445" s="3"/>
      <c r="N13445" s="3"/>
      <c r="O13445" s="3"/>
      <c r="P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3"/>
      <c r="AG13445" s="3"/>
      <c r="AH13445" s="3"/>
      <c r="AI13445" s="3"/>
      <c r="AJ13445" s="3"/>
      <c r="BM13445" s="3"/>
      <c r="BN13445" s="3"/>
      <c r="BO13445" s="3"/>
      <c r="BP13445" s="3"/>
      <c r="BQ13445" s="3"/>
      <c r="BR13445" s="3"/>
      <c r="BS13445" s="3"/>
    </row>
    <row r="13446" spans="11:71" x14ac:dyDescent="0.25">
      <c r="K13446" s="3"/>
      <c r="L13446" s="3"/>
      <c r="M13446" s="3"/>
      <c r="N13446" s="3"/>
      <c r="O13446" s="3"/>
      <c r="P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3"/>
      <c r="AG13446" s="3"/>
      <c r="AH13446" s="3"/>
      <c r="AI13446" s="3"/>
      <c r="AJ13446" s="3"/>
      <c r="BM13446" s="3"/>
      <c r="BN13446" s="3"/>
      <c r="BO13446" s="3"/>
      <c r="BP13446" s="3"/>
      <c r="BQ13446" s="3"/>
      <c r="BR13446" s="3"/>
      <c r="BS13446" s="3"/>
    </row>
    <row r="13447" spans="11:71" x14ac:dyDescent="0.25">
      <c r="K13447" s="3"/>
      <c r="L13447" s="3"/>
      <c r="M13447" s="3"/>
      <c r="N13447" s="3"/>
      <c r="O13447" s="3"/>
      <c r="P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3"/>
      <c r="AG13447" s="3"/>
      <c r="AH13447" s="3"/>
      <c r="AI13447" s="3"/>
      <c r="AJ13447" s="3"/>
      <c r="BM13447" s="3"/>
      <c r="BN13447" s="3"/>
      <c r="BO13447" s="3"/>
      <c r="BP13447" s="3"/>
      <c r="BQ13447" s="3"/>
      <c r="BR13447" s="3"/>
      <c r="BS13447" s="3"/>
    </row>
    <row r="13448" spans="11:71" x14ac:dyDescent="0.25">
      <c r="K13448" s="3"/>
      <c r="L13448" s="3"/>
      <c r="M13448" s="3"/>
      <c r="N13448" s="3"/>
      <c r="O13448" s="3"/>
      <c r="P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3"/>
      <c r="AG13448" s="3"/>
      <c r="AH13448" s="3"/>
      <c r="AI13448" s="3"/>
      <c r="AJ13448" s="3"/>
      <c r="BM13448" s="3"/>
      <c r="BN13448" s="3"/>
      <c r="BO13448" s="3"/>
      <c r="BP13448" s="3"/>
      <c r="BQ13448" s="3"/>
      <c r="BR13448" s="3"/>
      <c r="BS13448" s="3"/>
    </row>
    <row r="13449" spans="11:71" x14ac:dyDescent="0.25">
      <c r="K13449" s="3"/>
      <c r="L13449" s="3"/>
      <c r="M13449" s="3"/>
      <c r="N13449" s="3"/>
      <c r="O13449" s="3"/>
      <c r="P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3"/>
      <c r="AG13449" s="3"/>
      <c r="AH13449" s="3"/>
      <c r="AI13449" s="3"/>
      <c r="AJ13449" s="3"/>
      <c r="BM13449" s="3"/>
      <c r="BN13449" s="3"/>
      <c r="BO13449" s="3"/>
      <c r="BP13449" s="3"/>
      <c r="BQ13449" s="3"/>
      <c r="BR13449" s="3"/>
      <c r="BS13449" s="3"/>
    </row>
    <row r="13450" spans="11:71" x14ac:dyDescent="0.25">
      <c r="K13450" s="3"/>
      <c r="L13450" s="3"/>
      <c r="M13450" s="3"/>
      <c r="N13450" s="3"/>
      <c r="O13450" s="3"/>
      <c r="P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3"/>
      <c r="AG13450" s="3"/>
      <c r="AH13450" s="3"/>
      <c r="AI13450" s="3"/>
      <c r="AJ13450" s="3"/>
      <c r="BM13450" s="3"/>
      <c r="BN13450" s="3"/>
      <c r="BO13450" s="3"/>
      <c r="BP13450" s="3"/>
      <c r="BQ13450" s="3"/>
      <c r="BR13450" s="3"/>
      <c r="BS13450" s="3"/>
    </row>
    <row r="13451" spans="11:71" x14ac:dyDescent="0.25">
      <c r="K13451" s="3"/>
      <c r="L13451" s="3"/>
      <c r="M13451" s="3"/>
      <c r="N13451" s="3"/>
      <c r="O13451" s="3"/>
      <c r="P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3"/>
      <c r="AG13451" s="3"/>
      <c r="AH13451" s="3"/>
      <c r="AI13451" s="3"/>
      <c r="AJ13451" s="3"/>
      <c r="BM13451" s="3"/>
      <c r="BN13451" s="3"/>
      <c r="BO13451" s="3"/>
      <c r="BP13451" s="3"/>
      <c r="BQ13451" s="3"/>
      <c r="BR13451" s="3"/>
      <c r="BS13451" s="3"/>
    </row>
    <row r="13452" spans="11:71" x14ac:dyDescent="0.25">
      <c r="K13452" s="3"/>
      <c r="L13452" s="3"/>
      <c r="M13452" s="3"/>
      <c r="N13452" s="3"/>
      <c r="O13452" s="3"/>
      <c r="P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3"/>
      <c r="AG13452" s="3"/>
      <c r="AH13452" s="3"/>
      <c r="AI13452" s="3"/>
      <c r="AJ13452" s="3"/>
      <c r="BM13452" s="3"/>
      <c r="BN13452" s="3"/>
      <c r="BO13452" s="3"/>
      <c r="BP13452" s="3"/>
      <c r="BQ13452" s="3"/>
      <c r="BR13452" s="3"/>
      <c r="BS13452" s="3"/>
    </row>
    <row r="13453" spans="11:71" x14ac:dyDescent="0.25">
      <c r="K13453" s="3"/>
      <c r="L13453" s="3"/>
      <c r="M13453" s="3"/>
      <c r="N13453" s="3"/>
      <c r="O13453" s="3"/>
      <c r="P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3"/>
      <c r="AG13453" s="3"/>
      <c r="AH13453" s="3"/>
      <c r="AI13453" s="3"/>
      <c r="AJ13453" s="3"/>
      <c r="BM13453" s="3"/>
      <c r="BN13453" s="3"/>
      <c r="BO13453" s="3"/>
      <c r="BP13453" s="3"/>
      <c r="BQ13453" s="3"/>
      <c r="BR13453" s="3"/>
      <c r="BS13453" s="3"/>
    </row>
    <row r="13454" spans="11:71" x14ac:dyDescent="0.25">
      <c r="K13454" s="3"/>
      <c r="L13454" s="3"/>
      <c r="M13454" s="3"/>
      <c r="N13454" s="3"/>
      <c r="O13454" s="3"/>
      <c r="P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3"/>
      <c r="AG13454" s="3"/>
      <c r="AH13454" s="3"/>
      <c r="AI13454" s="3"/>
      <c r="AJ13454" s="3"/>
      <c r="BM13454" s="3"/>
      <c r="BN13454" s="3"/>
      <c r="BO13454" s="3"/>
      <c r="BP13454" s="3"/>
      <c r="BQ13454" s="3"/>
      <c r="BR13454" s="3"/>
      <c r="BS13454" s="3"/>
    </row>
    <row r="13455" spans="11:71" x14ac:dyDescent="0.25">
      <c r="K13455" s="3"/>
      <c r="L13455" s="3"/>
      <c r="M13455" s="3"/>
      <c r="N13455" s="3"/>
      <c r="O13455" s="3"/>
      <c r="P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3"/>
      <c r="AG13455" s="3"/>
      <c r="AH13455" s="3"/>
      <c r="AI13455" s="3"/>
      <c r="AJ13455" s="3"/>
      <c r="BM13455" s="3"/>
      <c r="BN13455" s="3"/>
      <c r="BO13455" s="3"/>
      <c r="BP13455" s="3"/>
      <c r="BQ13455" s="3"/>
      <c r="BR13455" s="3"/>
      <c r="BS13455" s="3"/>
    </row>
    <row r="13456" spans="11:71" x14ac:dyDescent="0.25">
      <c r="K13456" s="3"/>
      <c r="L13456" s="3"/>
      <c r="M13456" s="3"/>
      <c r="N13456" s="3"/>
      <c r="O13456" s="3"/>
      <c r="P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3"/>
      <c r="AG13456" s="3"/>
      <c r="AH13456" s="3"/>
      <c r="AI13456" s="3"/>
      <c r="AJ13456" s="3"/>
      <c r="BM13456" s="3"/>
      <c r="BN13456" s="3"/>
      <c r="BO13456" s="3"/>
      <c r="BP13456" s="3"/>
      <c r="BQ13456" s="3"/>
      <c r="BR13456" s="3"/>
      <c r="BS13456" s="3"/>
    </row>
    <row r="13457" spans="11:71" x14ac:dyDescent="0.25">
      <c r="K13457" s="3"/>
      <c r="L13457" s="3"/>
      <c r="M13457" s="3"/>
      <c r="N13457" s="3"/>
      <c r="O13457" s="3"/>
      <c r="P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3"/>
      <c r="AG13457" s="3"/>
      <c r="AH13457" s="3"/>
      <c r="AI13457" s="3"/>
      <c r="AJ13457" s="3"/>
      <c r="BM13457" s="3"/>
      <c r="BN13457" s="3"/>
      <c r="BO13457" s="3"/>
      <c r="BP13457" s="3"/>
      <c r="BQ13457" s="3"/>
      <c r="BR13457" s="3"/>
      <c r="BS13457" s="3"/>
    </row>
    <row r="13458" spans="11:71" x14ac:dyDescent="0.25">
      <c r="K13458" s="3"/>
      <c r="L13458" s="3"/>
      <c r="M13458" s="3"/>
      <c r="N13458" s="3"/>
      <c r="O13458" s="3"/>
      <c r="P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3"/>
      <c r="AG13458" s="3"/>
      <c r="AH13458" s="3"/>
      <c r="AI13458" s="3"/>
      <c r="AJ13458" s="3"/>
      <c r="BM13458" s="3"/>
      <c r="BN13458" s="3"/>
      <c r="BO13458" s="3"/>
      <c r="BP13458" s="3"/>
      <c r="BQ13458" s="3"/>
      <c r="BR13458" s="3"/>
      <c r="BS13458" s="3"/>
    </row>
    <row r="13459" spans="11:71" x14ac:dyDescent="0.25">
      <c r="K13459" s="3"/>
      <c r="L13459" s="3"/>
      <c r="M13459" s="3"/>
      <c r="N13459" s="3"/>
      <c r="O13459" s="3"/>
      <c r="P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3"/>
      <c r="AG13459" s="3"/>
      <c r="AH13459" s="3"/>
      <c r="AI13459" s="3"/>
      <c r="AJ13459" s="3"/>
      <c r="BM13459" s="3"/>
      <c r="BN13459" s="3"/>
      <c r="BO13459" s="3"/>
      <c r="BP13459" s="3"/>
      <c r="BQ13459" s="3"/>
      <c r="BR13459" s="3"/>
      <c r="BS13459" s="3"/>
    </row>
    <row r="13460" spans="11:71" x14ac:dyDescent="0.25">
      <c r="K13460" s="3"/>
      <c r="L13460" s="3"/>
      <c r="M13460" s="3"/>
      <c r="N13460" s="3"/>
      <c r="O13460" s="3"/>
      <c r="P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3"/>
      <c r="AG13460" s="3"/>
      <c r="AH13460" s="3"/>
      <c r="AI13460" s="3"/>
      <c r="AJ13460" s="3"/>
      <c r="BM13460" s="3"/>
      <c r="BN13460" s="3"/>
      <c r="BO13460" s="3"/>
      <c r="BP13460" s="3"/>
      <c r="BQ13460" s="3"/>
      <c r="BR13460" s="3"/>
      <c r="BS13460" s="3"/>
    </row>
    <row r="13461" spans="11:71" x14ac:dyDescent="0.25">
      <c r="K13461" s="3"/>
      <c r="L13461" s="3"/>
      <c r="M13461" s="3"/>
      <c r="N13461" s="3"/>
      <c r="O13461" s="3"/>
      <c r="P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3"/>
      <c r="AG13461" s="3"/>
      <c r="AH13461" s="3"/>
      <c r="AI13461" s="3"/>
      <c r="AJ13461" s="3"/>
      <c r="BM13461" s="3"/>
      <c r="BN13461" s="3"/>
      <c r="BO13461" s="3"/>
      <c r="BP13461" s="3"/>
      <c r="BQ13461" s="3"/>
      <c r="BR13461" s="3"/>
      <c r="BS13461" s="3"/>
    </row>
    <row r="13462" spans="11:71" x14ac:dyDescent="0.25">
      <c r="K13462" s="3"/>
      <c r="L13462" s="3"/>
      <c r="M13462" s="3"/>
      <c r="N13462" s="3"/>
      <c r="O13462" s="3"/>
      <c r="P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3"/>
      <c r="AG13462" s="3"/>
      <c r="AH13462" s="3"/>
      <c r="AI13462" s="3"/>
      <c r="AJ13462" s="3"/>
      <c r="BM13462" s="3"/>
      <c r="BN13462" s="3"/>
      <c r="BO13462" s="3"/>
      <c r="BP13462" s="3"/>
      <c r="BQ13462" s="3"/>
      <c r="BR13462" s="3"/>
      <c r="BS13462" s="3"/>
    </row>
    <row r="13463" spans="11:71" x14ac:dyDescent="0.25">
      <c r="K13463" s="3"/>
      <c r="L13463" s="3"/>
      <c r="M13463" s="3"/>
      <c r="N13463" s="3"/>
      <c r="O13463" s="3"/>
      <c r="P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3"/>
      <c r="AG13463" s="3"/>
      <c r="AH13463" s="3"/>
      <c r="AI13463" s="3"/>
      <c r="AJ13463" s="3"/>
      <c r="BM13463" s="3"/>
      <c r="BN13463" s="3"/>
      <c r="BO13463" s="3"/>
      <c r="BP13463" s="3"/>
      <c r="BQ13463" s="3"/>
      <c r="BR13463" s="3"/>
      <c r="BS13463" s="3"/>
    </row>
    <row r="13464" spans="11:71" x14ac:dyDescent="0.25">
      <c r="K13464" s="3"/>
      <c r="L13464" s="3"/>
      <c r="M13464" s="3"/>
      <c r="N13464" s="3"/>
      <c r="O13464" s="3"/>
      <c r="P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3"/>
      <c r="AG13464" s="3"/>
      <c r="AH13464" s="3"/>
      <c r="AI13464" s="3"/>
      <c r="AJ13464" s="3"/>
      <c r="BM13464" s="3"/>
      <c r="BN13464" s="3"/>
      <c r="BO13464" s="3"/>
      <c r="BP13464" s="3"/>
      <c r="BQ13464" s="3"/>
      <c r="BR13464" s="3"/>
      <c r="BS13464" s="3"/>
    </row>
    <row r="13465" spans="11:71" x14ac:dyDescent="0.25">
      <c r="K13465" s="3"/>
      <c r="L13465" s="3"/>
      <c r="M13465" s="3"/>
      <c r="N13465" s="3"/>
      <c r="O13465" s="3"/>
      <c r="P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3"/>
      <c r="AG13465" s="3"/>
      <c r="AH13465" s="3"/>
      <c r="AI13465" s="3"/>
      <c r="AJ13465" s="3"/>
      <c r="BM13465" s="3"/>
      <c r="BN13465" s="3"/>
      <c r="BO13465" s="3"/>
      <c r="BP13465" s="3"/>
      <c r="BQ13465" s="3"/>
      <c r="BR13465" s="3"/>
      <c r="BS13465" s="3"/>
    </row>
    <row r="13466" spans="11:71" x14ac:dyDescent="0.25">
      <c r="K13466" s="3"/>
      <c r="L13466" s="3"/>
      <c r="M13466" s="3"/>
      <c r="N13466" s="3"/>
      <c r="O13466" s="3"/>
      <c r="P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3"/>
      <c r="AG13466" s="3"/>
      <c r="AH13466" s="3"/>
      <c r="AI13466" s="3"/>
      <c r="AJ13466" s="3"/>
      <c r="BM13466" s="3"/>
      <c r="BN13466" s="3"/>
      <c r="BO13466" s="3"/>
      <c r="BP13466" s="3"/>
      <c r="BQ13466" s="3"/>
      <c r="BR13466" s="3"/>
      <c r="BS13466" s="3"/>
    </row>
    <row r="13467" spans="11:71" x14ac:dyDescent="0.25">
      <c r="K13467" s="3"/>
      <c r="L13467" s="3"/>
      <c r="M13467" s="3"/>
      <c r="N13467" s="3"/>
      <c r="O13467" s="3"/>
      <c r="P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3"/>
      <c r="AG13467" s="3"/>
      <c r="AH13467" s="3"/>
      <c r="AI13467" s="3"/>
      <c r="AJ13467" s="3"/>
      <c r="BM13467" s="3"/>
      <c r="BN13467" s="3"/>
      <c r="BO13467" s="3"/>
      <c r="BP13467" s="3"/>
      <c r="BQ13467" s="3"/>
      <c r="BR13467" s="3"/>
      <c r="BS13467" s="3"/>
    </row>
    <row r="13468" spans="11:71" x14ac:dyDescent="0.25">
      <c r="K13468" s="3"/>
      <c r="L13468" s="3"/>
      <c r="M13468" s="3"/>
      <c r="N13468" s="3"/>
      <c r="O13468" s="3"/>
      <c r="P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3"/>
      <c r="AG13468" s="3"/>
      <c r="AH13468" s="3"/>
      <c r="AI13468" s="3"/>
      <c r="AJ13468" s="3"/>
      <c r="BM13468" s="3"/>
      <c r="BN13468" s="3"/>
      <c r="BO13468" s="3"/>
      <c r="BP13468" s="3"/>
      <c r="BQ13468" s="3"/>
      <c r="BR13468" s="3"/>
      <c r="BS13468" s="3"/>
    </row>
    <row r="13469" spans="11:71" x14ac:dyDescent="0.25">
      <c r="K13469" s="3"/>
      <c r="L13469" s="3"/>
      <c r="M13469" s="3"/>
      <c r="N13469" s="3"/>
      <c r="O13469" s="3"/>
      <c r="P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3"/>
      <c r="AG13469" s="3"/>
      <c r="AH13469" s="3"/>
      <c r="AI13469" s="3"/>
      <c r="AJ13469" s="3"/>
      <c r="BM13469" s="3"/>
      <c r="BN13469" s="3"/>
      <c r="BO13469" s="3"/>
      <c r="BP13469" s="3"/>
      <c r="BQ13469" s="3"/>
      <c r="BR13469" s="3"/>
      <c r="BS13469" s="3"/>
    </row>
    <row r="13470" spans="11:71" x14ac:dyDescent="0.25">
      <c r="K13470" s="3"/>
      <c r="L13470" s="3"/>
      <c r="M13470" s="3"/>
      <c r="N13470" s="3"/>
      <c r="O13470" s="3"/>
      <c r="P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3"/>
      <c r="AG13470" s="3"/>
      <c r="AH13470" s="3"/>
      <c r="AI13470" s="3"/>
      <c r="AJ13470" s="3"/>
      <c r="BM13470" s="3"/>
      <c r="BN13470" s="3"/>
      <c r="BO13470" s="3"/>
      <c r="BP13470" s="3"/>
      <c r="BQ13470" s="3"/>
      <c r="BR13470" s="3"/>
      <c r="BS13470" s="3"/>
    </row>
    <row r="13471" spans="11:71" x14ac:dyDescent="0.25">
      <c r="K13471" s="3"/>
      <c r="L13471" s="3"/>
      <c r="M13471" s="3"/>
      <c r="N13471" s="3"/>
      <c r="O13471" s="3"/>
      <c r="P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3"/>
      <c r="AG13471" s="3"/>
      <c r="AH13471" s="3"/>
      <c r="AI13471" s="3"/>
      <c r="AJ13471" s="3"/>
      <c r="BM13471" s="3"/>
      <c r="BN13471" s="3"/>
      <c r="BO13471" s="3"/>
      <c r="BP13471" s="3"/>
      <c r="BQ13471" s="3"/>
      <c r="BR13471" s="3"/>
      <c r="BS13471" s="3"/>
    </row>
    <row r="13472" spans="11:71" x14ac:dyDescent="0.25">
      <c r="K13472" s="3"/>
      <c r="L13472" s="3"/>
      <c r="M13472" s="3"/>
      <c r="N13472" s="3"/>
      <c r="O13472" s="3"/>
      <c r="P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3"/>
      <c r="AG13472" s="3"/>
      <c r="AH13472" s="3"/>
      <c r="AI13472" s="3"/>
      <c r="AJ13472" s="3"/>
      <c r="BM13472" s="3"/>
      <c r="BN13472" s="3"/>
      <c r="BO13472" s="3"/>
      <c r="BP13472" s="3"/>
      <c r="BQ13472" s="3"/>
      <c r="BR13472" s="3"/>
      <c r="BS13472" s="3"/>
    </row>
    <row r="13473" spans="11:71" x14ac:dyDescent="0.25">
      <c r="K13473" s="3"/>
      <c r="L13473" s="3"/>
      <c r="M13473" s="3"/>
      <c r="N13473" s="3"/>
      <c r="O13473" s="3"/>
      <c r="P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3"/>
      <c r="AG13473" s="3"/>
      <c r="AH13473" s="3"/>
      <c r="AI13473" s="3"/>
      <c r="AJ13473" s="3"/>
      <c r="BM13473" s="3"/>
      <c r="BN13473" s="3"/>
      <c r="BO13473" s="3"/>
      <c r="BP13473" s="3"/>
      <c r="BQ13473" s="3"/>
      <c r="BR13473" s="3"/>
      <c r="BS13473" s="3"/>
    </row>
    <row r="13474" spans="11:71" x14ac:dyDescent="0.25">
      <c r="K13474" s="3"/>
      <c r="L13474" s="3"/>
      <c r="M13474" s="3"/>
      <c r="N13474" s="3"/>
      <c r="O13474" s="3"/>
      <c r="P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3"/>
      <c r="AG13474" s="3"/>
      <c r="AH13474" s="3"/>
      <c r="AI13474" s="3"/>
      <c r="AJ13474" s="3"/>
      <c r="BM13474" s="3"/>
      <c r="BN13474" s="3"/>
      <c r="BO13474" s="3"/>
      <c r="BP13474" s="3"/>
      <c r="BQ13474" s="3"/>
      <c r="BR13474" s="3"/>
      <c r="BS13474" s="3"/>
    </row>
    <row r="13475" spans="11:71" x14ac:dyDescent="0.25">
      <c r="K13475" s="3"/>
      <c r="L13475" s="3"/>
      <c r="M13475" s="3"/>
      <c r="N13475" s="3"/>
      <c r="O13475" s="3"/>
      <c r="P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3"/>
      <c r="AG13475" s="3"/>
      <c r="AH13475" s="3"/>
      <c r="AI13475" s="3"/>
      <c r="AJ13475" s="3"/>
      <c r="BM13475" s="3"/>
      <c r="BN13475" s="3"/>
      <c r="BO13475" s="3"/>
      <c r="BP13475" s="3"/>
      <c r="BQ13475" s="3"/>
      <c r="BR13475" s="3"/>
      <c r="BS13475" s="3"/>
    </row>
    <row r="13476" spans="11:71" x14ac:dyDescent="0.25">
      <c r="K13476" s="3"/>
      <c r="L13476" s="3"/>
      <c r="M13476" s="3"/>
      <c r="N13476" s="3"/>
      <c r="O13476" s="3"/>
      <c r="P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3"/>
      <c r="AG13476" s="3"/>
      <c r="AH13476" s="3"/>
      <c r="AI13476" s="3"/>
      <c r="AJ13476" s="3"/>
      <c r="BM13476" s="3"/>
      <c r="BN13476" s="3"/>
      <c r="BO13476" s="3"/>
      <c r="BP13476" s="3"/>
      <c r="BQ13476" s="3"/>
      <c r="BR13476" s="3"/>
      <c r="BS13476" s="3"/>
    </row>
    <row r="13477" spans="11:71" x14ac:dyDescent="0.25">
      <c r="K13477" s="3"/>
      <c r="L13477" s="3"/>
      <c r="M13477" s="3"/>
      <c r="N13477" s="3"/>
      <c r="O13477" s="3"/>
      <c r="P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3"/>
      <c r="AG13477" s="3"/>
      <c r="AH13477" s="3"/>
      <c r="AI13477" s="3"/>
      <c r="AJ13477" s="3"/>
      <c r="BM13477" s="3"/>
      <c r="BN13477" s="3"/>
      <c r="BO13477" s="3"/>
      <c r="BP13477" s="3"/>
      <c r="BQ13477" s="3"/>
      <c r="BR13477" s="3"/>
      <c r="BS13477" s="3"/>
    </row>
    <row r="13478" spans="11:71" x14ac:dyDescent="0.25">
      <c r="K13478" s="3"/>
      <c r="L13478" s="3"/>
      <c r="M13478" s="3"/>
      <c r="N13478" s="3"/>
      <c r="O13478" s="3"/>
      <c r="P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3"/>
      <c r="AG13478" s="3"/>
      <c r="AH13478" s="3"/>
      <c r="AI13478" s="3"/>
      <c r="AJ13478" s="3"/>
      <c r="BM13478" s="3"/>
      <c r="BN13478" s="3"/>
      <c r="BO13478" s="3"/>
      <c r="BP13478" s="3"/>
      <c r="BQ13478" s="3"/>
      <c r="BR13478" s="3"/>
      <c r="BS13478" s="3"/>
    </row>
    <row r="13479" spans="11:71" x14ac:dyDescent="0.25">
      <c r="K13479" s="3"/>
      <c r="L13479" s="3"/>
      <c r="M13479" s="3"/>
      <c r="N13479" s="3"/>
      <c r="O13479" s="3"/>
      <c r="P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3"/>
      <c r="AG13479" s="3"/>
      <c r="AH13479" s="3"/>
      <c r="AI13479" s="3"/>
      <c r="AJ13479" s="3"/>
      <c r="BM13479" s="3"/>
      <c r="BN13479" s="3"/>
      <c r="BO13479" s="3"/>
      <c r="BP13479" s="3"/>
      <c r="BQ13479" s="3"/>
      <c r="BR13479" s="3"/>
      <c r="BS13479" s="3"/>
    </row>
    <row r="13480" spans="11:71" x14ac:dyDescent="0.25">
      <c r="K13480" s="3"/>
      <c r="L13480" s="3"/>
      <c r="M13480" s="3"/>
      <c r="N13480" s="3"/>
      <c r="O13480" s="3"/>
      <c r="P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3"/>
      <c r="AG13480" s="3"/>
      <c r="AH13480" s="3"/>
      <c r="AI13480" s="3"/>
      <c r="AJ13480" s="3"/>
      <c r="BM13480" s="3"/>
      <c r="BN13480" s="3"/>
      <c r="BO13480" s="3"/>
      <c r="BP13480" s="3"/>
      <c r="BQ13480" s="3"/>
      <c r="BR13480" s="3"/>
      <c r="BS13480" s="3"/>
    </row>
    <row r="13481" spans="11:71" x14ac:dyDescent="0.25">
      <c r="K13481" s="3"/>
      <c r="L13481" s="3"/>
      <c r="M13481" s="3"/>
      <c r="N13481" s="3"/>
      <c r="O13481" s="3"/>
      <c r="P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3"/>
      <c r="AG13481" s="3"/>
      <c r="AH13481" s="3"/>
      <c r="AI13481" s="3"/>
      <c r="AJ13481" s="3"/>
      <c r="BM13481" s="3"/>
      <c r="BN13481" s="3"/>
      <c r="BO13481" s="3"/>
      <c r="BP13481" s="3"/>
      <c r="BQ13481" s="3"/>
      <c r="BR13481" s="3"/>
      <c r="BS13481" s="3"/>
    </row>
    <row r="13482" spans="11:71" x14ac:dyDescent="0.25">
      <c r="K13482" s="3"/>
      <c r="L13482" s="3"/>
      <c r="M13482" s="3"/>
      <c r="N13482" s="3"/>
      <c r="O13482" s="3"/>
      <c r="P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3"/>
      <c r="AG13482" s="3"/>
      <c r="AH13482" s="3"/>
      <c r="AI13482" s="3"/>
      <c r="AJ13482" s="3"/>
      <c r="BM13482" s="3"/>
      <c r="BN13482" s="3"/>
      <c r="BO13482" s="3"/>
      <c r="BP13482" s="3"/>
      <c r="BQ13482" s="3"/>
      <c r="BR13482" s="3"/>
      <c r="BS13482" s="3"/>
    </row>
    <row r="13483" spans="11:71" x14ac:dyDescent="0.25">
      <c r="K13483" s="3"/>
      <c r="L13483" s="3"/>
      <c r="M13483" s="3"/>
      <c r="N13483" s="3"/>
      <c r="O13483" s="3"/>
      <c r="P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3"/>
      <c r="AG13483" s="3"/>
      <c r="AH13483" s="3"/>
      <c r="AI13483" s="3"/>
      <c r="AJ13483" s="3"/>
      <c r="BM13483" s="3"/>
      <c r="BN13483" s="3"/>
      <c r="BO13483" s="3"/>
      <c r="BP13483" s="3"/>
      <c r="BQ13483" s="3"/>
      <c r="BR13483" s="3"/>
      <c r="BS13483" s="3"/>
    </row>
    <row r="13484" spans="11:71" x14ac:dyDescent="0.25">
      <c r="K13484" s="3"/>
      <c r="L13484" s="3"/>
      <c r="M13484" s="3"/>
      <c r="N13484" s="3"/>
      <c r="O13484" s="3"/>
      <c r="P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3"/>
      <c r="AG13484" s="3"/>
      <c r="AH13484" s="3"/>
      <c r="AI13484" s="3"/>
      <c r="AJ13484" s="3"/>
      <c r="BM13484" s="3"/>
      <c r="BN13484" s="3"/>
      <c r="BO13484" s="3"/>
      <c r="BP13484" s="3"/>
      <c r="BQ13484" s="3"/>
      <c r="BR13484" s="3"/>
      <c r="BS13484" s="3"/>
    </row>
    <row r="13485" spans="11:71" x14ac:dyDescent="0.25">
      <c r="K13485" s="3"/>
      <c r="L13485" s="3"/>
      <c r="M13485" s="3"/>
      <c r="N13485" s="3"/>
      <c r="O13485" s="3"/>
      <c r="P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3"/>
      <c r="AG13485" s="3"/>
      <c r="AH13485" s="3"/>
      <c r="AI13485" s="3"/>
      <c r="AJ13485" s="3"/>
      <c r="BM13485" s="3"/>
      <c r="BN13485" s="3"/>
      <c r="BO13485" s="3"/>
      <c r="BP13485" s="3"/>
      <c r="BQ13485" s="3"/>
      <c r="BR13485" s="3"/>
      <c r="BS13485" s="3"/>
    </row>
    <row r="13486" spans="11:71" x14ac:dyDescent="0.25">
      <c r="K13486" s="3"/>
      <c r="L13486" s="3"/>
      <c r="M13486" s="3"/>
      <c r="N13486" s="3"/>
      <c r="O13486" s="3"/>
      <c r="P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3"/>
      <c r="AG13486" s="3"/>
      <c r="AH13486" s="3"/>
      <c r="AI13486" s="3"/>
      <c r="AJ13486" s="3"/>
      <c r="BM13486" s="3"/>
      <c r="BN13486" s="3"/>
      <c r="BO13486" s="3"/>
      <c r="BP13486" s="3"/>
      <c r="BQ13486" s="3"/>
      <c r="BR13486" s="3"/>
      <c r="BS13486" s="3"/>
    </row>
    <row r="13487" spans="11:71" x14ac:dyDescent="0.25">
      <c r="K13487" s="3"/>
      <c r="L13487" s="3"/>
      <c r="M13487" s="3"/>
      <c r="N13487" s="3"/>
      <c r="O13487" s="3"/>
      <c r="P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3"/>
      <c r="AG13487" s="3"/>
      <c r="AH13487" s="3"/>
      <c r="AI13487" s="3"/>
      <c r="AJ13487" s="3"/>
      <c r="BM13487" s="3"/>
      <c r="BN13487" s="3"/>
      <c r="BO13487" s="3"/>
      <c r="BP13487" s="3"/>
      <c r="BQ13487" s="3"/>
      <c r="BR13487" s="3"/>
      <c r="BS13487" s="3"/>
    </row>
    <row r="13488" spans="11:71" x14ac:dyDescent="0.25">
      <c r="K13488" s="3"/>
      <c r="L13488" s="3"/>
      <c r="M13488" s="3"/>
      <c r="N13488" s="3"/>
      <c r="O13488" s="3"/>
      <c r="P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3"/>
      <c r="AG13488" s="3"/>
      <c r="AH13488" s="3"/>
      <c r="AI13488" s="3"/>
      <c r="AJ13488" s="3"/>
      <c r="BM13488" s="3"/>
      <c r="BN13488" s="3"/>
      <c r="BO13488" s="3"/>
      <c r="BP13488" s="3"/>
      <c r="BQ13488" s="3"/>
      <c r="BR13488" s="3"/>
      <c r="BS13488" s="3"/>
    </row>
    <row r="13489" spans="11:71" x14ac:dyDescent="0.25">
      <c r="K13489" s="3"/>
      <c r="L13489" s="3"/>
      <c r="M13489" s="3"/>
      <c r="N13489" s="3"/>
      <c r="O13489" s="3"/>
      <c r="P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3"/>
      <c r="AG13489" s="3"/>
      <c r="AH13489" s="3"/>
      <c r="AI13489" s="3"/>
      <c r="AJ13489" s="3"/>
      <c r="BM13489" s="3"/>
      <c r="BN13489" s="3"/>
      <c r="BO13489" s="3"/>
      <c r="BP13489" s="3"/>
      <c r="BQ13489" s="3"/>
      <c r="BR13489" s="3"/>
      <c r="BS13489" s="3"/>
    </row>
    <row r="13490" spans="11:71" x14ac:dyDescent="0.25">
      <c r="K13490" s="3"/>
      <c r="L13490" s="3"/>
      <c r="M13490" s="3"/>
      <c r="N13490" s="3"/>
      <c r="O13490" s="3"/>
      <c r="P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3"/>
      <c r="AG13490" s="3"/>
      <c r="AH13490" s="3"/>
      <c r="AI13490" s="3"/>
      <c r="AJ13490" s="3"/>
      <c r="BM13490" s="3"/>
      <c r="BN13490" s="3"/>
      <c r="BO13490" s="3"/>
      <c r="BP13490" s="3"/>
      <c r="BQ13490" s="3"/>
      <c r="BR13490" s="3"/>
      <c r="BS13490" s="3"/>
    </row>
    <row r="13491" spans="11:71" x14ac:dyDescent="0.25">
      <c r="K13491" s="3"/>
      <c r="L13491" s="3"/>
      <c r="M13491" s="3"/>
      <c r="N13491" s="3"/>
      <c r="O13491" s="3"/>
      <c r="P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3"/>
      <c r="AG13491" s="3"/>
      <c r="AH13491" s="3"/>
      <c r="AI13491" s="3"/>
      <c r="AJ13491" s="3"/>
      <c r="BM13491" s="3"/>
      <c r="BN13491" s="3"/>
      <c r="BO13491" s="3"/>
      <c r="BP13491" s="3"/>
      <c r="BQ13491" s="3"/>
      <c r="BR13491" s="3"/>
      <c r="BS13491" s="3"/>
    </row>
    <row r="13492" spans="11:71" x14ac:dyDescent="0.25">
      <c r="K13492" s="3"/>
      <c r="L13492" s="3"/>
      <c r="M13492" s="3"/>
      <c r="N13492" s="3"/>
      <c r="O13492" s="3"/>
      <c r="P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3"/>
      <c r="AG13492" s="3"/>
      <c r="AH13492" s="3"/>
      <c r="AI13492" s="3"/>
      <c r="AJ13492" s="3"/>
      <c r="BM13492" s="3"/>
      <c r="BN13492" s="3"/>
      <c r="BO13492" s="3"/>
      <c r="BP13492" s="3"/>
      <c r="BQ13492" s="3"/>
      <c r="BR13492" s="3"/>
      <c r="BS13492" s="3"/>
    </row>
    <row r="13493" spans="11:71" x14ac:dyDescent="0.25">
      <c r="K13493" s="3"/>
      <c r="L13493" s="3"/>
      <c r="M13493" s="3"/>
      <c r="N13493" s="3"/>
      <c r="O13493" s="3"/>
      <c r="P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3"/>
      <c r="AG13493" s="3"/>
      <c r="AH13493" s="3"/>
      <c r="AI13493" s="3"/>
      <c r="AJ13493" s="3"/>
      <c r="BM13493" s="3"/>
      <c r="BN13493" s="3"/>
      <c r="BO13493" s="3"/>
      <c r="BP13493" s="3"/>
      <c r="BQ13493" s="3"/>
      <c r="BR13493" s="3"/>
      <c r="BS13493" s="3"/>
    </row>
    <row r="13494" spans="11:71" x14ac:dyDescent="0.25">
      <c r="K13494" s="3"/>
      <c r="L13494" s="3"/>
      <c r="M13494" s="3"/>
      <c r="N13494" s="3"/>
      <c r="O13494" s="3"/>
      <c r="P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3"/>
      <c r="AG13494" s="3"/>
      <c r="AH13494" s="3"/>
      <c r="AI13494" s="3"/>
      <c r="AJ13494" s="3"/>
      <c r="BM13494" s="3"/>
      <c r="BN13494" s="3"/>
      <c r="BO13494" s="3"/>
      <c r="BP13494" s="3"/>
      <c r="BQ13494" s="3"/>
      <c r="BR13494" s="3"/>
      <c r="BS13494" s="3"/>
    </row>
    <row r="13495" spans="11:71" x14ac:dyDescent="0.25">
      <c r="K13495" s="3"/>
      <c r="L13495" s="3"/>
      <c r="M13495" s="3"/>
      <c r="N13495" s="3"/>
      <c r="O13495" s="3"/>
      <c r="P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3"/>
      <c r="AG13495" s="3"/>
      <c r="AH13495" s="3"/>
      <c r="AI13495" s="3"/>
      <c r="AJ13495" s="3"/>
      <c r="BM13495" s="3"/>
      <c r="BN13495" s="3"/>
      <c r="BO13495" s="3"/>
      <c r="BP13495" s="3"/>
      <c r="BQ13495" s="3"/>
      <c r="BR13495" s="3"/>
      <c r="BS13495" s="3"/>
    </row>
    <row r="13496" spans="11:71" x14ac:dyDescent="0.25">
      <c r="K13496" s="3"/>
      <c r="L13496" s="3"/>
      <c r="M13496" s="3"/>
      <c r="N13496" s="3"/>
      <c r="O13496" s="3"/>
      <c r="P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3"/>
      <c r="AG13496" s="3"/>
      <c r="AH13496" s="3"/>
      <c r="AI13496" s="3"/>
      <c r="AJ13496" s="3"/>
      <c r="BM13496" s="3"/>
      <c r="BN13496" s="3"/>
      <c r="BO13496" s="3"/>
      <c r="BP13496" s="3"/>
      <c r="BQ13496" s="3"/>
      <c r="BR13496" s="3"/>
      <c r="BS13496" s="3"/>
    </row>
    <row r="13497" spans="11:71" x14ac:dyDescent="0.25">
      <c r="K13497" s="3"/>
      <c r="L13497" s="3"/>
      <c r="M13497" s="3"/>
      <c r="N13497" s="3"/>
      <c r="O13497" s="3"/>
      <c r="P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3"/>
      <c r="AG13497" s="3"/>
      <c r="AH13497" s="3"/>
      <c r="AI13497" s="3"/>
      <c r="AJ13497" s="3"/>
      <c r="BM13497" s="3"/>
      <c r="BN13497" s="3"/>
      <c r="BO13497" s="3"/>
      <c r="BP13497" s="3"/>
      <c r="BQ13497" s="3"/>
      <c r="BR13497" s="3"/>
      <c r="BS13497" s="3"/>
    </row>
    <row r="13498" spans="11:71" x14ac:dyDescent="0.25">
      <c r="K13498" s="3"/>
      <c r="L13498" s="3"/>
      <c r="M13498" s="3"/>
      <c r="N13498" s="3"/>
      <c r="O13498" s="3"/>
      <c r="P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3"/>
      <c r="AG13498" s="3"/>
      <c r="AH13498" s="3"/>
      <c r="AI13498" s="3"/>
      <c r="AJ13498" s="3"/>
      <c r="BM13498" s="3"/>
      <c r="BN13498" s="3"/>
      <c r="BO13498" s="3"/>
      <c r="BP13498" s="3"/>
      <c r="BQ13498" s="3"/>
      <c r="BR13498" s="3"/>
      <c r="BS13498" s="3"/>
    </row>
    <row r="13499" spans="11:71" x14ac:dyDescent="0.25">
      <c r="K13499" s="3"/>
      <c r="L13499" s="3"/>
      <c r="M13499" s="3"/>
      <c r="N13499" s="3"/>
      <c r="O13499" s="3"/>
      <c r="P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3"/>
      <c r="AG13499" s="3"/>
      <c r="AH13499" s="3"/>
      <c r="AI13499" s="3"/>
      <c r="AJ13499" s="3"/>
      <c r="BM13499" s="3"/>
      <c r="BN13499" s="3"/>
      <c r="BO13499" s="3"/>
      <c r="BP13499" s="3"/>
      <c r="BQ13499" s="3"/>
      <c r="BR13499" s="3"/>
      <c r="BS13499" s="3"/>
    </row>
    <row r="13500" spans="11:71" x14ac:dyDescent="0.25">
      <c r="K13500" s="3"/>
      <c r="L13500" s="3"/>
      <c r="M13500" s="3"/>
      <c r="N13500" s="3"/>
      <c r="O13500" s="3"/>
      <c r="P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3"/>
      <c r="AG13500" s="3"/>
      <c r="AH13500" s="3"/>
      <c r="AI13500" s="3"/>
      <c r="AJ13500" s="3"/>
      <c r="BM13500" s="3"/>
      <c r="BN13500" s="3"/>
      <c r="BO13500" s="3"/>
      <c r="BP13500" s="3"/>
      <c r="BQ13500" s="3"/>
      <c r="BR13500" s="3"/>
      <c r="BS13500" s="3"/>
    </row>
    <row r="13501" spans="11:71" x14ac:dyDescent="0.25">
      <c r="K13501" s="3"/>
      <c r="L13501" s="3"/>
      <c r="M13501" s="3"/>
      <c r="N13501" s="3"/>
      <c r="O13501" s="3"/>
      <c r="P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3"/>
      <c r="AG13501" s="3"/>
      <c r="AH13501" s="3"/>
      <c r="AI13501" s="3"/>
      <c r="AJ13501" s="3"/>
      <c r="BM13501" s="3"/>
      <c r="BN13501" s="3"/>
      <c r="BO13501" s="3"/>
      <c r="BP13501" s="3"/>
      <c r="BQ13501" s="3"/>
      <c r="BR13501" s="3"/>
      <c r="BS13501" s="3"/>
    </row>
    <row r="13502" spans="11:71" x14ac:dyDescent="0.25">
      <c r="K13502" s="3"/>
      <c r="L13502" s="3"/>
      <c r="M13502" s="3"/>
      <c r="N13502" s="3"/>
      <c r="O13502" s="3"/>
      <c r="P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3"/>
      <c r="AG13502" s="3"/>
      <c r="AH13502" s="3"/>
      <c r="AI13502" s="3"/>
      <c r="AJ13502" s="3"/>
      <c r="BM13502" s="3"/>
      <c r="BN13502" s="3"/>
      <c r="BO13502" s="3"/>
      <c r="BP13502" s="3"/>
      <c r="BQ13502" s="3"/>
      <c r="BR13502" s="3"/>
      <c r="BS13502" s="3"/>
    </row>
    <row r="13503" spans="11:71" x14ac:dyDescent="0.25">
      <c r="K13503" s="3"/>
      <c r="L13503" s="3"/>
      <c r="M13503" s="3"/>
      <c r="N13503" s="3"/>
      <c r="O13503" s="3"/>
      <c r="P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3"/>
      <c r="AG13503" s="3"/>
      <c r="AH13503" s="3"/>
      <c r="AI13503" s="3"/>
      <c r="AJ13503" s="3"/>
      <c r="BM13503" s="3"/>
      <c r="BN13503" s="3"/>
      <c r="BO13503" s="3"/>
      <c r="BP13503" s="3"/>
      <c r="BQ13503" s="3"/>
      <c r="BR13503" s="3"/>
      <c r="BS13503" s="3"/>
    </row>
    <row r="13504" spans="11:71" x14ac:dyDescent="0.25">
      <c r="K13504" s="3"/>
      <c r="L13504" s="3"/>
      <c r="M13504" s="3"/>
      <c r="N13504" s="3"/>
      <c r="O13504" s="3"/>
      <c r="P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3"/>
      <c r="AG13504" s="3"/>
      <c r="AH13504" s="3"/>
      <c r="AI13504" s="3"/>
      <c r="AJ13504" s="3"/>
      <c r="BM13504" s="3"/>
      <c r="BN13504" s="3"/>
      <c r="BO13504" s="3"/>
      <c r="BP13504" s="3"/>
      <c r="BQ13504" s="3"/>
      <c r="BR13504" s="3"/>
      <c r="BS13504" s="3"/>
    </row>
    <row r="13505" spans="11:71" x14ac:dyDescent="0.25">
      <c r="K13505" s="3"/>
      <c r="L13505" s="3"/>
      <c r="M13505" s="3"/>
      <c r="N13505" s="3"/>
      <c r="O13505" s="3"/>
      <c r="P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3"/>
      <c r="AG13505" s="3"/>
      <c r="AH13505" s="3"/>
      <c r="AI13505" s="3"/>
      <c r="AJ13505" s="3"/>
      <c r="BM13505" s="3"/>
      <c r="BN13505" s="3"/>
      <c r="BO13505" s="3"/>
      <c r="BP13505" s="3"/>
      <c r="BQ13505" s="3"/>
      <c r="BR13505" s="3"/>
      <c r="BS13505" s="3"/>
    </row>
    <row r="13506" spans="11:71" x14ac:dyDescent="0.25">
      <c r="K13506" s="3"/>
      <c r="L13506" s="3"/>
      <c r="M13506" s="3"/>
      <c r="N13506" s="3"/>
      <c r="O13506" s="3"/>
      <c r="P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3"/>
      <c r="AG13506" s="3"/>
      <c r="AH13506" s="3"/>
      <c r="AI13506" s="3"/>
      <c r="AJ13506" s="3"/>
      <c r="BM13506" s="3"/>
      <c r="BN13506" s="3"/>
      <c r="BO13506" s="3"/>
      <c r="BP13506" s="3"/>
      <c r="BQ13506" s="3"/>
      <c r="BR13506" s="3"/>
      <c r="BS13506" s="3"/>
    </row>
    <row r="13507" spans="11:71" x14ac:dyDescent="0.25">
      <c r="K13507" s="3"/>
      <c r="L13507" s="3"/>
      <c r="M13507" s="3"/>
      <c r="N13507" s="3"/>
      <c r="O13507" s="3"/>
      <c r="P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3"/>
      <c r="AG13507" s="3"/>
      <c r="AH13507" s="3"/>
      <c r="AI13507" s="3"/>
      <c r="AJ13507" s="3"/>
      <c r="BM13507" s="3"/>
      <c r="BN13507" s="3"/>
      <c r="BO13507" s="3"/>
      <c r="BP13507" s="3"/>
      <c r="BQ13507" s="3"/>
      <c r="BR13507" s="3"/>
      <c r="BS13507" s="3"/>
    </row>
    <row r="13508" spans="11:71" x14ac:dyDescent="0.25">
      <c r="K13508" s="3"/>
      <c r="L13508" s="3"/>
      <c r="M13508" s="3"/>
      <c r="N13508" s="3"/>
      <c r="O13508" s="3"/>
      <c r="P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3"/>
      <c r="AG13508" s="3"/>
      <c r="AH13508" s="3"/>
      <c r="AI13508" s="3"/>
      <c r="AJ13508" s="3"/>
      <c r="BM13508" s="3"/>
      <c r="BN13508" s="3"/>
      <c r="BO13508" s="3"/>
      <c r="BP13508" s="3"/>
      <c r="BQ13508" s="3"/>
      <c r="BR13508" s="3"/>
      <c r="BS13508" s="3"/>
    </row>
    <row r="13509" spans="11:71" x14ac:dyDescent="0.25">
      <c r="K13509" s="3"/>
      <c r="L13509" s="3"/>
      <c r="M13509" s="3"/>
      <c r="N13509" s="3"/>
      <c r="O13509" s="3"/>
      <c r="P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3"/>
      <c r="AG13509" s="3"/>
      <c r="AH13509" s="3"/>
      <c r="AI13509" s="3"/>
      <c r="AJ13509" s="3"/>
      <c r="BM13509" s="3"/>
      <c r="BN13509" s="3"/>
      <c r="BO13509" s="3"/>
      <c r="BP13509" s="3"/>
      <c r="BQ13509" s="3"/>
      <c r="BR13509" s="3"/>
      <c r="BS13509" s="3"/>
    </row>
    <row r="13510" spans="11:71" x14ac:dyDescent="0.25">
      <c r="K13510" s="3"/>
      <c r="L13510" s="3"/>
      <c r="M13510" s="3"/>
      <c r="N13510" s="3"/>
      <c r="O13510" s="3"/>
      <c r="P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3"/>
      <c r="AG13510" s="3"/>
      <c r="AH13510" s="3"/>
      <c r="AI13510" s="3"/>
      <c r="AJ13510" s="3"/>
      <c r="BM13510" s="3"/>
      <c r="BN13510" s="3"/>
      <c r="BO13510" s="3"/>
      <c r="BP13510" s="3"/>
      <c r="BQ13510" s="3"/>
      <c r="BR13510" s="3"/>
      <c r="BS13510" s="3"/>
    </row>
    <row r="13511" spans="11:71" x14ac:dyDescent="0.25">
      <c r="K13511" s="3"/>
      <c r="L13511" s="3"/>
      <c r="M13511" s="3"/>
      <c r="N13511" s="3"/>
      <c r="O13511" s="3"/>
      <c r="P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3"/>
      <c r="AG13511" s="3"/>
      <c r="AH13511" s="3"/>
      <c r="AI13511" s="3"/>
      <c r="AJ13511" s="3"/>
      <c r="BM13511" s="3"/>
      <c r="BN13511" s="3"/>
      <c r="BO13511" s="3"/>
      <c r="BP13511" s="3"/>
      <c r="BQ13511" s="3"/>
      <c r="BR13511" s="3"/>
      <c r="BS13511" s="3"/>
    </row>
    <row r="13512" spans="11:71" x14ac:dyDescent="0.25">
      <c r="K13512" s="3"/>
      <c r="L13512" s="3"/>
      <c r="M13512" s="3"/>
      <c r="N13512" s="3"/>
      <c r="O13512" s="3"/>
      <c r="P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3"/>
      <c r="AG13512" s="3"/>
      <c r="AH13512" s="3"/>
      <c r="AI13512" s="3"/>
      <c r="AJ13512" s="3"/>
      <c r="BM13512" s="3"/>
      <c r="BN13512" s="3"/>
      <c r="BO13512" s="3"/>
      <c r="BP13512" s="3"/>
      <c r="BQ13512" s="3"/>
      <c r="BR13512" s="3"/>
      <c r="BS13512" s="3"/>
    </row>
    <row r="13513" spans="11:71" x14ac:dyDescent="0.25">
      <c r="K13513" s="3"/>
      <c r="L13513" s="3"/>
      <c r="M13513" s="3"/>
      <c r="N13513" s="3"/>
      <c r="O13513" s="3"/>
      <c r="P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3"/>
      <c r="AG13513" s="3"/>
      <c r="AH13513" s="3"/>
      <c r="AI13513" s="3"/>
      <c r="AJ13513" s="3"/>
      <c r="BM13513" s="3"/>
      <c r="BN13513" s="3"/>
      <c r="BO13513" s="3"/>
      <c r="BP13513" s="3"/>
      <c r="BQ13513" s="3"/>
      <c r="BR13513" s="3"/>
      <c r="BS13513" s="3"/>
    </row>
    <row r="13514" spans="11:71" x14ac:dyDescent="0.25">
      <c r="K13514" s="3"/>
      <c r="L13514" s="3"/>
      <c r="M13514" s="3"/>
      <c r="N13514" s="3"/>
      <c r="O13514" s="3"/>
      <c r="P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3"/>
      <c r="AG13514" s="3"/>
      <c r="AH13514" s="3"/>
      <c r="AI13514" s="3"/>
      <c r="AJ13514" s="3"/>
      <c r="BM13514" s="3"/>
      <c r="BN13514" s="3"/>
      <c r="BO13514" s="3"/>
      <c r="BP13514" s="3"/>
      <c r="BQ13514" s="3"/>
      <c r="BR13514" s="3"/>
      <c r="BS13514" s="3"/>
    </row>
    <row r="13515" spans="11:71" x14ac:dyDescent="0.25">
      <c r="K13515" s="3"/>
      <c r="L13515" s="3"/>
      <c r="M13515" s="3"/>
      <c r="N13515" s="3"/>
      <c r="O13515" s="3"/>
      <c r="P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3"/>
      <c r="AG13515" s="3"/>
      <c r="AH13515" s="3"/>
      <c r="AI13515" s="3"/>
      <c r="AJ13515" s="3"/>
      <c r="BM13515" s="3"/>
      <c r="BN13515" s="3"/>
      <c r="BO13515" s="3"/>
      <c r="BP13515" s="3"/>
      <c r="BQ13515" s="3"/>
      <c r="BR13515" s="3"/>
      <c r="BS13515" s="3"/>
    </row>
    <row r="13516" spans="11:71" x14ac:dyDescent="0.25">
      <c r="K13516" s="3"/>
      <c r="L13516" s="3"/>
      <c r="M13516" s="3"/>
      <c r="N13516" s="3"/>
      <c r="O13516" s="3"/>
      <c r="P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3"/>
      <c r="AG13516" s="3"/>
      <c r="AH13516" s="3"/>
      <c r="AI13516" s="3"/>
      <c r="AJ13516" s="3"/>
      <c r="BM13516" s="3"/>
      <c r="BN13516" s="3"/>
      <c r="BO13516" s="3"/>
      <c r="BP13516" s="3"/>
      <c r="BQ13516" s="3"/>
      <c r="BR13516" s="3"/>
      <c r="BS13516" s="3"/>
    </row>
    <row r="13517" spans="11:71" x14ac:dyDescent="0.25">
      <c r="K13517" s="3"/>
      <c r="L13517" s="3"/>
      <c r="M13517" s="3"/>
      <c r="N13517" s="3"/>
      <c r="O13517" s="3"/>
      <c r="P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3"/>
      <c r="AG13517" s="3"/>
      <c r="AH13517" s="3"/>
      <c r="AI13517" s="3"/>
      <c r="AJ13517" s="3"/>
      <c r="BM13517" s="3"/>
      <c r="BN13517" s="3"/>
      <c r="BO13517" s="3"/>
      <c r="BP13517" s="3"/>
      <c r="BQ13517" s="3"/>
      <c r="BR13517" s="3"/>
      <c r="BS13517" s="3"/>
    </row>
    <row r="13518" spans="11:71" x14ac:dyDescent="0.25">
      <c r="K13518" s="3"/>
      <c r="L13518" s="3"/>
      <c r="M13518" s="3"/>
      <c r="N13518" s="3"/>
      <c r="O13518" s="3"/>
      <c r="P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3"/>
      <c r="AG13518" s="3"/>
      <c r="AH13518" s="3"/>
      <c r="AI13518" s="3"/>
      <c r="AJ13518" s="3"/>
      <c r="BM13518" s="3"/>
      <c r="BN13518" s="3"/>
      <c r="BO13518" s="3"/>
      <c r="BP13518" s="3"/>
      <c r="BQ13518" s="3"/>
      <c r="BR13518" s="3"/>
      <c r="BS13518" s="3"/>
    </row>
    <row r="13519" spans="11:71" x14ac:dyDescent="0.25">
      <c r="K13519" s="3"/>
      <c r="L13519" s="3"/>
      <c r="M13519" s="3"/>
      <c r="N13519" s="3"/>
      <c r="O13519" s="3"/>
      <c r="P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3"/>
      <c r="AG13519" s="3"/>
      <c r="AH13519" s="3"/>
      <c r="AI13519" s="3"/>
      <c r="AJ13519" s="3"/>
      <c r="BM13519" s="3"/>
      <c r="BN13519" s="3"/>
      <c r="BO13519" s="3"/>
      <c r="BP13519" s="3"/>
      <c r="BQ13519" s="3"/>
      <c r="BR13519" s="3"/>
      <c r="BS13519" s="3"/>
    </row>
    <row r="13520" spans="11:71" x14ac:dyDescent="0.25">
      <c r="K13520" s="3"/>
      <c r="L13520" s="3"/>
      <c r="M13520" s="3"/>
      <c r="N13520" s="3"/>
      <c r="O13520" s="3"/>
      <c r="P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3"/>
      <c r="AG13520" s="3"/>
      <c r="AH13520" s="3"/>
      <c r="AI13520" s="3"/>
      <c r="AJ13520" s="3"/>
      <c r="BM13520" s="3"/>
      <c r="BN13520" s="3"/>
      <c r="BO13520" s="3"/>
      <c r="BP13520" s="3"/>
      <c r="BQ13520" s="3"/>
      <c r="BR13520" s="3"/>
      <c r="BS13520" s="3"/>
    </row>
    <row r="13521" spans="11:71" x14ac:dyDescent="0.25">
      <c r="K13521" s="3"/>
      <c r="L13521" s="3"/>
      <c r="M13521" s="3"/>
      <c r="N13521" s="3"/>
      <c r="O13521" s="3"/>
      <c r="P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3"/>
      <c r="AG13521" s="3"/>
      <c r="AH13521" s="3"/>
      <c r="AI13521" s="3"/>
      <c r="AJ13521" s="3"/>
      <c r="BM13521" s="3"/>
      <c r="BN13521" s="3"/>
      <c r="BO13521" s="3"/>
      <c r="BP13521" s="3"/>
      <c r="BQ13521" s="3"/>
      <c r="BR13521" s="3"/>
      <c r="BS13521" s="3"/>
    </row>
    <row r="13522" spans="11:71" x14ac:dyDescent="0.25">
      <c r="K13522" s="3"/>
      <c r="L13522" s="3"/>
      <c r="M13522" s="3"/>
      <c r="N13522" s="3"/>
      <c r="O13522" s="3"/>
      <c r="P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3"/>
      <c r="AG13522" s="3"/>
      <c r="AH13522" s="3"/>
      <c r="AI13522" s="3"/>
      <c r="AJ13522" s="3"/>
      <c r="BM13522" s="3"/>
      <c r="BN13522" s="3"/>
      <c r="BO13522" s="3"/>
      <c r="BP13522" s="3"/>
      <c r="BQ13522" s="3"/>
      <c r="BR13522" s="3"/>
      <c r="BS13522" s="3"/>
    </row>
    <row r="13523" spans="11:71" x14ac:dyDescent="0.25">
      <c r="K13523" s="3"/>
      <c r="L13523" s="3"/>
      <c r="M13523" s="3"/>
      <c r="N13523" s="3"/>
      <c r="O13523" s="3"/>
      <c r="P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3"/>
      <c r="AG13523" s="3"/>
      <c r="AH13523" s="3"/>
      <c r="AI13523" s="3"/>
      <c r="AJ13523" s="3"/>
      <c r="BM13523" s="3"/>
      <c r="BN13523" s="3"/>
      <c r="BO13523" s="3"/>
      <c r="BP13523" s="3"/>
      <c r="BQ13523" s="3"/>
      <c r="BR13523" s="3"/>
      <c r="BS13523" s="3"/>
    </row>
    <row r="13524" spans="11:71" x14ac:dyDescent="0.25">
      <c r="K13524" s="3"/>
      <c r="L13524" s="3"/>
      <c r="M13524" s="3"/>
      <c r="N13524" s="3"/>
      <c r="O13524" s="3"/>
      <c r="P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3"/>
      <c r="AG13524" s="3"/>
      <c r="AH13524" s="3"/>
      <c r="AI13524" s="3"/>
      <c r="AJ13524" s="3"/>
      <c r="BM13524" s="3"/>
      <c r="BN13524" s="3"/>
      <c r="BO13524" s="3"/>
      <c r="BP13524" s="3"/>
      <c r="BQ13524" s="3"/>
      <c r="BR13524" s="3"/>
      <c r="BS13524" s="3"/>
    </row>
    <row r="13525" spans="11:71" x14ac:dyDescent="0.25">
      <c r="K13525" s="3"/>
      <c r="L13525" s="3"/>
      <c r="M13525" s="3"/>
      <c r="N13525" s="3"/>
      <c r="O13525" s="3"/>
      <c r="P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3"/>
      <c r="AG13525" s="3"/>
      <c r="AH13525" s="3"/>
      <c r="AI13525" s="3"/>
      <c r="AJ13525" s="3"/>
      <c r="BM13525" s="3"/>
      <c r="BN13525" s="3"/>
      <c r="BO13525" s="3"/>
      <c r="BP13525" s="3"/>
      <c r="BQ13525" s="3"/>
      <c r="BR13525" s="3"/>
      <c r="BS13525" s="3"/>
    </row>
    <row r="13526" spans="11:71" x14ac:dyDescent="0.25">
      <c r="K13526" s="3"/>
      <c r="L13526" s="3"/>
      <c r="M13526" s="3"/>
      <c r="N13526" s="3"/>
      <c r="O13526" s="3"/>
      <c r="P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3"/>
      <c r="AG13526" s="3"/>
      <c r="AH13526" s="3"/>
      <c r="AI13526" s="3"/>
      <c r="AJ13526" s="3"/>
      <c r="BM13526" s="3"/>
      <c r="BN13526" s="3"/>
      <c r="BO13526" s="3"/>
      <c r="BP13526" s="3"/>
      <c r="BQ13526" s="3"/>
      <c r="BR13526" s="3"/>
      <c r="BS13526" s="3"/>
    </row>
    <row r="13527" spans="11:71" x14ac:dyDescent="0.25">
      <c r="K13527" s="3"/>
      <c r="L13527" s="3"/>
      <c r="M13527" s="3"/>
      <c r="N13527" s="3"/>
      <c r="O13527" s="3"/>
      <c r="P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3"/>
      <c r="AG13527" s="3"/>
      <c r="AH13527" s="3"/>
      <c r="AI13527" s="3"/>
      <c r="AJ13527" s="3"/>
      <c r="BM13527" s="3"/>
      <c r="BN13527" s="3"/>
      <c r="BO13527" s="3"/>
      <c r="BP13527" s="3"/>
      <c r="BQ13527" s="3"/>
      <c r="BR13527" s="3"/>
      <c r="BS13527" s="3"/>
    </row>
    <row r="13528" spans="11:71" x14ac:dyDescent="0.25">
      <c r="K13528" s="3"/>
      <c r="L13528" s="3"/>
      <c r="M13528" s="3"/>
      <c r="N13528" s="3"/>
      <c r="O13528" s="3"/>
      <c r="P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3"/>
      <c r="AG13528" s="3"/>
      <c r="AH13528" s="3"/>
      <c r="AI13528" s="3"/>
      <c r="AJ13528" s="3"/>
      <c r="BM13528" s="3"/>
      <c r="BN13528" s="3"/>
      <c r="BO13528" s="3"/>
      <c r="BP13528" s="3"/>
      <c r="BQ13528" s="3"/>
      <c r="BR13528" s="3"/>
      <c r="BS13528" s="3"/>
    </row>
    <row r="13529" spans="11:71" x14ac:dyDescent="0.25">
      <c r="K13529" s="3"/>
      <c r="L13529" s="3"/>
      <c r="M13529" s="3"/>
      <c r="N13529" s="3"/>
      <c r="O13529" s="3"/>
      <c r="P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3"/>
      <c r="AG13529" s="3"/>
      <c r="AH13529" s="3"/>
      <c r="AI13529" s="3"/>
      <c r="AJ13529" s="3"/>
      <c r="BM13529" s="3"/>
      <c r="BN13529" s="3"/>
      <c r="BO13529" s="3"/>
      <c r="BP13529" s="3"/>
      <c r="BQ13529" s="3"/>
      <c r="BR13529" s="3"/>
      <c r="BS13529" s="3"/>
    </row>
    <row r="13530" spans="11:71" x14ac:dyDescent="0.25">
      <c r="K13530" s="3"/>
      <c r="L13530" s="3"/>
      <c r="M13530" s="3"/>
      <c r="N13530" s="3"/>
      <c r="O13530" s="3"/>
      <c r="P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3"/>
      <c r="AG13530" s="3"/>
      <c r="AH13530" s="3"/>
      <c r="AI13530" s="3"/>
      <c r="AJ13530" s="3"/>
      <c r="BM13530" s="3"/>
      <c r="BN13530" s="3"/>
      <c r="BO13530" s="3"/>
      <c r="BP13530" s="3"/>
      <c r="BQ13530" s="3"/>
      <c r="BR13530" s="3"/>
      <c r="BS13530" s="3"/>
    </row>
    <row r="13531" spans="11:71" x14ac:dyDescent="0.25">
      <c r="K13531" s="3"/>
      <c r="L13531" s="3"/>
      <c r="M13531" s="3"/>
      <c r="N13531" s="3"/>
      <c r="O13531" s="3"/>
      <c r="P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3"/>
      <c r="AG13531" s="3"/>
      <c r="AH13531" s="3"/>
      <c r="AI13531" s="3"/>
      <c r="AJ13531" s="3"/>
      <c r="BM13531" s="3"/>
      <c r="BN13531" s="3"/>
      <c r="BO13531" s="3"/>
      <c r="BP13531" s="3"/>
      <c r="BQ13531" s="3"/>
      <c r="BR13531" s="3"/>
      <c r="BS13531" s="3"/>
    </row>
    <row r="13532" spans="11:71" x14ac:dyDescent="0.25">
      <c r="K13532" s="3"/>
      <c r="L13532" s="3"/>
      <c r="M13532" s="3"/>
      <c r="N13532" s="3"/>
      <c r="O13532" s="3"/>
      <c r="P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3"/>
      <c r="AG13532" s="3"/>
      <c r="AH13532" s="3"/>
      <c r="AI13532" s="3"/>
      <c r="AJ13532" s="3"/>
      <c r="BM13532" s="3"/>
      <c r="BN13532" s="3"/>
      <c r="BO13532" s="3"/>
      <c r="BP13532" s="3"/>
      <c r="BQ13532" s="3"/>
      <c r="BR13532" s="3"/>
      <c r="BS13532" s="3"/>
    </row>
    <row r="13533" spans="11:71" x14ac:dyDescent="0.25">
      <c r="K13533" s="3"/>
      <c r="L13533" s="3"/>
      <c r="M13533" s="3"/>
      <c r="N13533" s="3"/>
      <c r="O13533" s="3"/>
      <c r="P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3"/>
      <c r="AG13533" s="3"/>
      <c r="AH13533" s="3"/>
      <c r="AI13533" s="3"/>
      <c r="AJ13533" s="3"/>
      <c r="BM13533" s="3"/>
      <c r="BN13533" s="3"/>
      <c r="BO13533" s="3"/>
      <c r="BP13533" s="3"/>
      <c r="BQ13533" s="3"/>
      <c r="BR13533" s="3"/>
      <c r="BS13533" s="3"/>
    </row>
    <row r="13534" spans="11:71" x14ac:dyDescent="0.25">
      <c r="K13534" s="3"/>
      <c r="L13534" s="3"/>
      <c r="M13534" s="3"/>
      <c r="N13534" s="3"/>
      <c r="O13534" s="3"/>
      <c r="P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3"/>
      <c r="AG13534" s="3"/>
      <c r="AH13534" s="3"/>
      <c r="AI13534" s="3"/>
      <c r="AJ13534" s="3"/>
      <c r="BM13534" s="3"/>
      <c r="BN13534" s="3"/>
      <c r="BO13534" s="3"/>
      <c r="BP13534" s="3"/>
      <c r="BQ13534" s="3"/>
      <c r="BR13534" s="3"/>
      <c r="BS13534" s="3"/>
    </row>
    <row r="13535" spans="11:71" x14ac:dyDescent="0.25">
      <c r="K13535" s="3"/>
      <c r="L13535" s="3"/>
      <c r="M13535" s="3"/>
      <c r="N13535" s="3"/>
      <c r="O13535" s="3"/>
      <c r="P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3"/>
      <c r="AG13535" s="3"/>
      <c r="AH13535" s="3"/>
      <c r="AI13535" s="3"/>
      <c r="AJ13535" s="3"/>
      <c r="BM13535" s="3"/>
      <c r="BN13535" s="3"/>
      <c r="BO13535" s="3"/>
      <c r="BP13535" s="3"/>
      <c r="BQ13535" s="3"/>
      <c r="BR13535" s="3"/>
      <c r="BS13535" s="3"/>
    </row>
    <row r="13536" spans="11:71" x14ac:dyDescent="0.25">
      <c r="K13536" s="3"/>
      <c r="L13536" s="3"/>
      <c r="M13536" s="3"/>
      <c r="N13536" s="3"/>
      <c r="O13536" s="3"/>
      <c r="P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3"/>
      <c r="AG13536" s="3"/>
      <c r="AH13536" s="3"/>
      <c r="AI13536" s="3"/>
      <c r="AJ13536" s="3"/>
      <c r="BM13536" s="3"/>
      <c r="BN13536" s="3"/>
      <c r="BO13536" s="3"/>
      <c r="BP13536" s="3"/>
      <c r="BQ13536" s="3"/>
      <c r="BR13536" s="3"/>
      <c r="BS13536" s="3"/>
    </row>
    <row r="13537" spans="11:71" x14ac:dyDescent="0.25">
      <c r="K13537" s="3"/>
      <c r="L13537" s="3"/>
      <c r="M13537" s="3"/>
      <c r="N13537" s="3"/>
      <c r="O13537" s="3"/>
      <c r="P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3"/>
      <c r="AG13537" s="3"/>
      <c r="AH13537" s="3"/>
      <c r="AI13537" s="3"/>
      <c r="AJ13537" s="3"/>
      <c r="BM13537" s="3"/>
      <c r="BN13537" s="3"/>
      <c r="BO13537" s="3"/>
      <c r="BP13537" s="3"/>
      <c r="BQ13537" s="3"/>
      <c r="BR13537" s="3"/>
      <c r="BS13537" s="3"/>
    </row>
    <row r="13538" spans="11:71" x14ac:dyDescent="0.25">
      <c r="K13538" s="3"/>
      <c r="L13538" s="3"/>
      <c r="M13538" s="3"/>
      <c r="N13538" s="3"/>
      <c r="O13538" s="3"/>
      <c r="P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3"/>
      <c r="AG13538" s="3"/>
      <c r="AH13538" s="3"/>
      <c r="AI13538" s="3"/>
      <c r="AJ13538" s="3"/>
      <c r="BM13538" s="3"/>
      <c r="BN13538" s="3"/>
      <c r="BO13538" s="3"/>
      <c r="BP13538" s="3"/>
      <c r="BQ13538" s="3"/>
      <c r="BR13538" s="3"/>
      <c r="BS13538" s="3"/>
    </row>
    <row r="13539" spans="11:71" x14ac:dyDescent="0.25">
      <c r="K13539" s="3"/>
      <c r="L13539" s="3"/>
      <c r="M13539" s="3"/>
      <c r="N13539" s="3"/>
      <c r="O13539" s="3"/>
      <c r="P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3"/>
      <c r="AG13539" s="3"/>
      <c r="AH13539" s="3"/>
      <c r="AI13539" s="3"/>
      <c r="AJ13539" s="3"/>
      <c r="BM13539" s="3"/>
      <c r="BN13539" s="3"/>
      <c r="BO13539" s="3"/>
      <c r="BP13539" s="3"/>
      <c r="BQ13539" s="3"/>
      <c r="BR13539" s="3"/>
      <c r="BS13539" s="3"/>
    </row>
    <row r="13540" spans="11:71" x14ac:dyDescent="0.25">
      <c r="K13540" s="3"/>
      <c r="L13540" s="3"/>
      <c r="M13540" s="3"/>
      <c r="N13540" s="3"/>
      <c r="O13540" s="3"/>
      <c r="P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3"/>
      <c r="AG13540" s="3"/>
      <c r="AH13540" s="3"/>
      <c r="AI13540" s="3"/>
      <c r="AJ13540" s="3"/>
      <c r="BM13540" s="3"/>
      <c r="BN13540" s="3"/>
      <c r="BO13540" s="3"/>
      <c r="BP13540" s="3"/>
      <c r="BQ13540" s="3"/>
      <c r="BR13540" s="3"/>
      <c r="BS13540" s="3"/>
    </row>
    <row r="13541" spans="11:71" x14ac:dyDescent="0.25">
      <c r="K13541" s="3"/>
      <c r="L13541" s="3"/>
      <c r="M13541" s="3"/>
      <c r="N13541" s="3"/>
      <c r="O13541" s="3"/>
      <c r="P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3"/>
      <c r="AG13541" s="3"/>
      <c r="AH13541" s="3"/>
      <c r="AI13541" s="3"/>
      <c r="AJ13541" s="3"/>
      <c r="BM13541" s="3"/>
      <c r="BN13541" s="3"/>
      <c r="BO13541" s="3"/>
      <c r="BP13541" s="3"/>
      <c r="BQ13541" s="3"/>
      <c r="BR13541" s="3"/>
      <c r="BS13541" s="3"/>
    </row>
    <row r="13542" spans="11:71" x14ac:dyDescent="0.25">
      <c r="K13542" s="3"/>
      <c r="L13542" s="3"/>
      <c r="M13542" s="3"/>
      <c r="N13542" s="3"/>
      <c r="O13542" s="3"/>
      <c r="P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3"/>
      <c r="AG13542" s="3"/>
      <c r="AH13542" s="3"/>
      <c r="AI13542" s="3"/>
      <c r="AJ13542" s="3"/>
      <c r="BM13542" s="3"/>
      <c r="BN13542" s="3"/>
      <c r="BO13542" s="3"/>
      <c r="BP13542" s="3"/>
      <c r="BQ13542" s="3"/>
      <c r="BR13542" s="3"/>
      <c r="BS13542" s="3"/>
    </row>
    <row r="13543" spans="11:71" x14ac:dyDescent="0.25">
      <c r="K13543" s="3"/>
      <c r="L13543" s="3"/>
      <c r="M13543" s="3"/>
      <c r="N13543" s="3"/>
      <c r="O13543" s="3"/>
      <c r="P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3"/>
      <c r="AG13543" s="3"/>
      <c r="AH13543" s="3"/>
      <c r="AI13543" s="3"/>
      <c r="AJ13543" s="3"/>
      <c r="BM13543" s="3"/>
      <c r="BN13543" s="3"/>
      <c r="BO13543" s="3"/>
      <c r="BP13543" s="3"/>
      <c r="BQ13543" s="3"/>
      <c r="BR13543" s="3"/>
      <c r="BS13543" s="3"/>
    </row>
    <row r="13544" spans="11:71" x14ac:dyDescent="0.25">
      <c r="K13544" s="3"/>
      <c r="L13544" s="3"/>
      <c r="M13544" s="3"/>
      <c r="N13544" s="3"/>
      <c r="O13544" s="3"/>
      <c r="P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3"/>
      <c r="AG13544" s="3"/>
      <c r="AH13544" s="3"/>
      <c r="AI13544" s="3"/>
      <c r="AJ13544" s="3"/>
      <c r="BM13544" s="3"/>
      <c r="BN13544" s="3"/>
      <c r="BO13544" s="3"/>
      <c r="BP13544" s="3"/>
      <c r="BQ13544" s="3"/>
      <c r="BR13544" s="3"/>
      <c r="BS13544" s="3"/>
    </row>
    <row r="13545" spans="11:71" x14ac:dyDescent="0.25">
      <c r="K13545" s="3"/>
      <c r="L13545" s="3"/>
      <c r="M13545" s="3"/>
      <c r="N13545" s="3"/>
      <c r="O13545" s="3"/>
      <c r="P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3"/>
      <c r="AG13545" s="3"/>
      <c r="AH13545" s="3"/>
      <c r="AI13545" s="3"/>
      <c r="AJ13545" s="3"/>
      <c r="BM13545" s="3"/>
      <c r="BN13545" s="3"/>
      <c r="BO13545" s="3"/>
      <c r="BP13545" s="3"/>
      <c r="BQ13545" s="3"/>
      <c r="BR13545" s="3"/>
      <c r="BS13545" s="3"/>
    </row>
    <row r="13546" spans="11:71" x14ac:dyDescent="0.25">
      <c r="K13546" s="3"/>
      <c r="L13546" s="3"/>
      <c r="M13546" s="3"/>
      <c r="N13546" s="3"/>
      <c r="O13546" s="3"/>
      <c r="P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3"/>
      <c r="AG13546" s="3"/>
      <c r="AH13546" s="3"/>
      <c r="AI13546" s="3"/>
      <c r="AJ13546" s="3"/>
      <c r="BM13546" s="3"/>
      <c r="BN13546" s="3"/>
      <c r="BO13546" s="3"/>
      <c r="BP13546" s="3"/>
      <c r="BQ13546" s="3"/>
      <c r="BR13546" s="3"/>
      <c r="BS13546" s="3"/>
    </row>
    <row r="13547" spans="11:71" x14ac:dyDescent="0.25">
      <c r="K13547" s="3"/>
      <c r="L13547" s="3"/>
      <c r="M13547" s="3"/>
      <c r="N13547" s="3"/>
      <c r="O13547" s="3"/>
      <c r="P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3"/>
      <c r="AG13547" s="3"/>
      <c r="AH13547" s="3"/>
      <c r="AI13547" s="3"/>
      <c r="AJ13547" s="3"/>
      <c r="BM13547" s="3"/>
      <c r="BN13547" s="3"/>
      <c r="BO13547" s="3"/>
      <c r="BP13547" s="3"/>
      <c r="BQ13547" s="3"/>
      <c r="BR13547" s="3"/>
      <c r="BS13547" s="3"/>
    </row>
    <row r="13548" spans="11:71" x14ac:dyDescent="0.25">
      <c r="K13548" s="3"/>
      <c r="L13548" s="3"/>
      <c r="M13548" s="3"/>
      <c r="N13548" s="3"/>
      <c r="O13548" s="3"/>
      <c r="P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3"/>
      <c r="AG13548" s="3"/>
      <c r="AH13548" s="3"/>
      <c r="AI13548" s="3"/>
      <c r="AJ13548" s="3"/>
      <c r="BM13548" s="3"/>
      <c r="BN13548" s="3"/>
      <c r="BO13548" s="3"/>
      <c r="BP13548" s="3"/>
      <c r="BQ13548" s="3"/>
      <c r="BR13548" s="3"/>
      <c r="BS13548" s="3"/>
    </row>
    <row r="13549" spans="11:71" x14ac:dyDescent="0.25">
      <c r="K13549" s="3"/>
      <c r="L13549" s="3"/>
      <c r="M13549" s="3"/>
      <c r="N13549" s="3"/>
      <c r="O13549" s="3"/>
      <c r="P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3"/>
      <c r="AG13549" s="3"/>
      <c r="AH13549" s="3"/>
      <c r="AI13549" s="3"/>
      <c r="AJ13549" s="3"/>
      <c r="BM13549" s="3"/>
      <c r="BN13549" s="3"/>
      <c r="BO13549" s="3"/>
      <c r="BP13549" s="3"/>
      <c r="BQ13549" s="3"/>
      <c r="BR13549" s="3"/>
      <c r="BS13549" s="3"/>
    </row>
    <row r="13550" spans="11:71" x14ac:dyDescent="0.25">
      <c r="K13550" s="3"/>
      <c r="L13550" s="3"/>
      <c r="M13550" s="3"/>
      <c r="N13550" s="3"/>
      <c r="O13550" s="3"/>
      <c r="P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3"/>
      <c r="AG13550" s="3"/>
      <c r="AH13550" s="3"/>
      <c r="AI13550" s="3"/>
      <c r="AJ13550" s="3"/>
      <c r="BM13550" s="3"/>
      <c r="BN13550" s="3"/>
      <c r="BO13550" s="3"/>
      <c r="BP13550" s="3"/>
      <c r="BQ13550" s="3"/>
      <c r="BR13550" s="3"/>
      <c r="BS13550" s="3"/>
    </row>
    <row r="13551" spans="11:71" x14ac:dyDescent="0.25">
      <c r="K13551" s="3"/>
      <c r="L13551" s="3"/>
      <c r="M13551" s="3"/>
      <c r="N13551" s="3"/>
      <c r="O13551" s="3"/>
      <c r="P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3"/>
      <c r="AG13551" s="3"/>
      <c r="AH13551" s="3"/>
      <c r="AI13551" s="3"/>
      <c r="AJ13551" s="3"/>
      <c r="BM13551" s="3"/>
      <c r="BN13551" s="3"/>
      <c r="BO13551" s="3"/>
      <c r="BP13551" s="3"/>
      <c r="BQ13551" s="3"/>
      <c r="BR13551" s="3"/>
      <c r="BS13551" s="3"/>
    </row>
    <row r="13552" spans="11:71" x14ac:dyDescent="0.25">
      <c r="K13552" s="3"/>
      <c r="L13552" s="3"/>
      <c r="M13552" s="3"/>
      <c r="N13552" s="3"/>
      <c r="O13552" s="3"/>
      <c r="P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3"/>
      <c r="AG13552" s="3"/>
      <c r="AH13552" s="3"/>
      <c r="AI13552" s="3"/>
      <c r="AJ13552" s="3"/>
      <c r="BM13552" s="3"/>
      <c r="BN13552" s="3"/>
      <c r="BO13552" s="3"/>
      <c r="BP13552" s="3"/>
      <c r="BQ13552" s="3"/>
      <c r="BR13552" s="3"/>
      <c r="BS13552" s="3"/>
    </row>
    <row r="13553" spans="11:71" x14ac:dyDescent="0.25">
      <c r="K13553" s="3"/>
      <c r="L13553" s="3"/>
      <c r="M13553" s="3"/>
      <c r="N13553" s="3"/>
      <c r="O13553" s="3"/>
      <c r="P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3"/>
      <c r="AG13553" s="3"/>
      <c r="AH13553" s="3"/>
      <c r="AI13553" s="3"/>
      <c r="AJ13553" s="3"/>
      <c r="BM13553" s="3"/>
      <c r="BN13553" s="3"/>
      <c r="BO13553" s="3"/>
      <c r="BP13553" s="3"/>
      <c r="BQ13553" s="3"/>
      <c r="BR13553" s="3"/>
      <c r="BS13553" s="3"/>
    </row>
    <row r="13554" spans="11:71" x14ac:dyDescent="0.25">
      <c r="K13554" s="3"/>
      <c r="L13554" s="3"/>
      <c r="M13554" s="3"/>
      <c r="N13554" s="3"/>
      <c r="O13554" s="3"/>
      <c r="P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3"/>
      <c r="AG13554" s="3"/>
      <c r="AH13554" s="3"/>
      <c r="AI13554" s="3"/>
      <c r="AJ13554" s="3"/>
      <c r="BM13554" s="3"/>
      <c r="BN13554" s="3"/>
      <c r="BO13554" s="3"/>
      <c r="BP13554" s="3"/>
      <c r="BQ13554" s="3"/>
      <c r="BR13554" s="3"/>
      <c r="BS13554" s="3"/>
    </row>
    <row r="13555" spans="11:71" x14ac:dyDescent="0.25">
      <c r="K13555" s="3"/>
      <c r="L13555" s="3"/>
      <c r="M13555" s="3"/>
      <c r="N13555" s="3"/>
      <c r="O13555" s="3"/>
      <c r="P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3"/>
      <c r="AG13555" s="3"/>
      <c r="AH13555" s="3"/>
      <c r="AI13555" s="3"/>
      <c r="AJ13555" s="3"/>
      <c r="BM13555" s="3"/>
      <c r="BN13555" s="3"/>
      <c r="BO13555" s="3"/>
      <c r="BP13555" s="3"/>
      <c r="BQ13555" s="3"/>
      <c r="BR13555" s="3"/>
      <c r="BS13555" s="3"/>
    </row>
    <row r="13556" spans="11:71" x14ac:dyDescent="0.25">
      <c r="K13556" s="3"/>
      <c r="L13556" s="3"/>
      <c r="M13556" s="3"/>
      <c r="N13556" s="3"/>
      <c r="O13556" s="3"/>
      <c r="P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3"/>
      <c r="AG13556" s="3"/>
      <c r="AH13556" s="3"/>
      <c r="AI13556" s="3"/>
      <c r="AJ13556" s="3"/>
      <c r="BM13556" s="3"/>
      <c r="BN13556" s="3"/>
      <c r="BO13556" s="3"/>
      <c r="BP13556" s="3"/>
      <c r="BQ13556" s="3"/>
      <c r="BR13556" s="3"/>
      <c r="BS13556" s="3"/>
    </row>
    <row r="13557" spans="11:71" x14ac:dyDescent="0.25">
      <c r="K13557" s="3"/>
      <c r="L13557" s="3"/>
      <c r="M13557" s="3"/>
      <c r="N13557" s="3"/>
      <c r="O13557" s="3"/>
      <c r="P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3"/>
      <c r="AG13557" s="3"/>
      <c r="AH13557" s="3"/>
      <c r="AI13557" s="3"/>
      <c r="AJ13557" s="3"/>
      <c r="BM13557" s="3"/>
      <c r="BN13557" s="3"/>
      <c r="BO13557" s="3"/>
      <c r="BP13557" s="3"/>
      <c r="BQ13557" s="3"/>
      <c r="BR13557" s="3"/>
      <c r="BS13557" s="3"/>
    </row>
    <row r="13558" spans="11:71" x14ac:dyDescent="0.25">
      <c r="K13558" s="3"/>
      <c r="L13558" s="3"/>
      <c r="M13558" s="3"/>
      <c r="N13558" s="3"/>
      <c r="O13558" s="3"/>
      <c r="P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3"/>
      <c r="AG13558" s="3"/>
      <c r="AH13558" s="3"/>
      <c r="AI13558" s="3"/>
      <c r="AJ13558" s="3"/>
      <c r="BM13558" s="3"/>
      <c r="BN13558" s="3"/>
      <c r="BO13558" s="3"/>
      <c r="BP13558" s="3"/>
      <c r="BQ13558" s="3"/>
      <c r="BR13558" s="3"/>
      <c r="BS13558" s="3"/>
    </row>
    <row r="13559" spans="11:71" x14ac:dyDescent="0.25">
      <c r="K13559" s="3"/>
      <c r="L13559" s="3"/>
      <c r="M13559" s="3"/>
      <c r="N13559" s="3"/>
      <c r="O13559" s="3"/>
      <c r="P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3"/>
      <c r="AG13559" s="3"/>
      <c r="AH13559" s="3"/>
      <c r="AI13559" s="3"/>
      <c r="AJ13559" s="3"/>
      <c r="BM13559" s="3"/>
      <c r="BN13559" s="3"/>
      <c r="BO13559" s="3"/>
      <c r="BP13559" s="3"/>
      <c r="BQ13559" s="3"/>
      <c r="BR13559" s="3"/>
      <c r="BS13559" s="3"/>
    </row>
    <row r="13560" spans="11:71" x14ac:dyDescent="0.25">
      <c r="K13560" s="3"/>
      <c r="L13560" s="3"/>
      <c r="M13560" s="3"/>
      <c r="N13560" s="3"/>
      <c r="O13560" s="3"/>
      <c r="P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3"/>
      <c r="AG13560" s="3"/>
      <c r="AH13560" s="3"/>
      <c r="AI13560" s="3"/>
      <c r="AJ13560" s="3"/>
      <c r="BM13560" s="3"/>
      <c r="BN13560" s="3"/>
      <c r="BO13560" s="3"/>
      <c r="BP13560" s="3"/>
      <c r="BQ13560" s="3"/>
      <c r="BR13560" s="3"/>
      <c r="BS13560" s="3"/>
    </row>
    <row r="13561" spans="11:71" x14ac:dyDescent="0.25">
      <c r="K13561" s="3"/>
      <c r="L13561" s="3"/>
      <c r="M13561" s="3"/>
      <c r="N13561" s="3"/>
      <c r="O13561" s="3"/>
      <c r="P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3"/>
      <c r="AG13561" s="3"/>
      <c r="AH13561" s="3"/>
      <c r="AI13561" s="3"/>
      <c r="AJ13561" s="3"/>
      <c r="BM13561" s="3"/>
      <c r="BN13561" s="3"/>
      <c r="BO13561" s="3"/>
      <c r="BP13561" s="3"/>
      <c r="BQ13561" s="3"/>
      <c r="BR13561" s="3"/>
      <c r="BS13561" s="3"/>
    </row>
    <row r="13562" spans="11:71" x14ac:dyDescent="0.25">
      <c r="K13562" s="3"/>
      <c r="L13562" s="3"/>
      <c r="M13562" s="3"/>
      <c r="N13562" s="3"/>
      <c r="O13562" s="3"/>
      <c r="P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3"/>
      <c r="AG13562" s="3"/>
      <c r="AH13562" s="3"/>
      <c r="AI13562" s="3"/>
      <c r="AJ13562" s="3"/>
      <c r="BM13562" s="3"/>
      <c r="BN13562" s="3"/>
      <c r="BO13562" s="3"/>
      <c r="BP13562" s="3"/>
      <c r="BQ13562" s="3"/>
      <c r="BR13562" s="3"/>
      <c r="BS13562" s="3"/>
    </row>
    <row r="13563" spans="11:71" x14ac:dyDescent="0.25">
      <c r="K13563" s="3"/>
      <c r="L13563" s="3"/>
      <c r="M13563" s="3"/>
      <c r="N13563" s="3"/>
      <c r="O13563" s="3"/>
      <c r="P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3"/>
      <c r="AG13563" s="3"/>
      <c r="AH13563" s="3"/>
      <c r="AI13563" s="3"/>
      <c r="AJ13563" s="3"/>
      <c r="BM13563" s="3"/>
      <c r="BN13563" s="3"/>
      <c r="BO13563" s="3"/>
      <c r="BP13563" s="3"/>
      <c r="BQ13563" s="3"/>
      <c r="BR13563" s="3"/>
      <c r="BS13563" s="3"/>
    </row>
    <row r="13564" spans="11:71" x14ac:dyDescent="0.25">
      <c r="K13564" s="3"/>
      <c r="L13564" s="3"/>
      <c r="M13564" s="3"/>
      <c r="N13564" s="3"/>
      <c r="O13564" s="3"/>
      <c r="P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3"/>
      <c r="AG13564" s="3"/>
      <c r="AH13564" s="3"/>
      <c r="AI13564" s="3"/>
      <c r="AJ13564" s="3"/>
      <c r="BM13564" s="3"/>
      <c r="BN13564" s="3"/>
      <c r="BO13564" s="3"/>
      <c r="BP13564" s="3"/>
      <c r="BQ13564" s="3"/>
      <c r="BR13564" s="3"/>
      <c r="BS13564" s="3"/>
    </row>
    <row r="13565" spans="11:71" x14ac:dyDescent="0.25">
      <c r="K13565" s="3"/>
      <c r="L13565" s="3"/>
      <c r="M13565" s="3"/>
      <c r="N13565" s="3"/>
      <c r="O13565" s="3"/>
      <c r="P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3"/>
      <c r="AG13565" s="3"/>
      <c r="AH13565" s="3"/>
      <c r="AI13565" s="3"/>
      <c r="AJ13565" s="3"/>
      <c r="BM13565" s="3"/>
      <c r="BN13565" s="3"/>
      <c r="BO13565" s="3"/>
      <c r="BP13565" s="3"/>
      <c r="BQ13565" s="3"/>
      <c r="BR13565" s="3"/>
      <c r="BS13565" s="3"/>
    </row>
    <row r="13566" spans="11:71" x14ac:dyDescent="0.25">
      <c r="K13566" s="3"/>
      <c r="L13566" s="3"/>
      <c r="M13566" s="3"/>
      <c r="N13566" s="3"/>
      <c r="O13566" s="3"/>
      <c r="P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3"/>
      <c r="AG13566" s="3"/>
      <c r="AH13566" s="3"/>
      <c r="AI13566" s="3"/>
      <c r="AJ13566" s="3"/>
      <c r="BM13566" s="3"/>
      <c r="BN13566" s="3"/>
      <c r="BO13566" s="3"/>
      <c r="BP13566" s="3"/>
      <c r="BQ13566" s="3"/>
      <c r="BR13566" s="3"/>
      <c r="BS13566" s="3"/>
    </row>
    <row r="13567" spans="11:71" x14ac:dyDescent="0.25">
      <c r="K13567" s="3"/>
      <c r="L13567" s="3"/>
      <c r="M13567" s="3"/>
      <c r="N13567" s="3"/>
      <c r="O13567" s="3"/>
      <c r="P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3"/>
      <c r="AG13567" s="3"/>
      <c r="AH13567" s="3"/>
      <c r="AI13567" s="3"/>
      <c r="AJ13567" s="3"/>
      <c r="BM13567" s="3"/>
      <c r="BN13567" s="3"/>
      <c r="BO13567" s="3"/>
      <c r="BP13567" s="3"/>
      <c r="BQ13567" s="3"/>
      <c r="BR13567" s="3"/>
      <c r="BS13567" s="3"/>
    </row>
    <row r="13568" spans="11:71" x14ac:dyDescent="0.25">
      <c r="K13568" s="3"/>
      <c r="L13568" s="3"/>
      <c r="M13568" s="3"/>
      <c r="N13568" s="3"/>
      <c r="O13568" s="3"/>
      <c r="P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3"/>
      <c r="AG13568" s="3"/>
      <c r="AH13568" s="3"/>
      <c r="AI13568" s="3"/>
      <c r="AJ13568" s="3"/>
      <c r="BM13568" s="3"/>
      <c r="BN13568" s="3"/>
      <c r="BO13568" s="3"/>
      <c r="BP13568" s="3"/>
      <c r="BQ13568" s="3"/>
      <c r="BR13568" s="3"/>
      <c r="BS13568" s="3"/>
    </row>
    <row r="13569" spans="11:71" x14ac:dyDescent="0.25">
      <c r="K13569" s="3"/>
      <c r="L13569" s="3"/>
      <c r="M13569" s="3"/>
      <c r="N13569" s="3"/>
      <c r="O13569" s="3"/>
      <c r="P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3"/>
      <c r="AG13569" s="3"/>
      <c r="AH13569" s="3"/>
      <c r="AI13569" s="3"/>
      <c r="AJ13569" s="3"/>
      <c r="BM13569" s="3"/>
      <c r="BN13569" s="3"/>
      <c r="BO13569" s="3"/>
      <c r="BP13569" s="3"/>
      <c r="BQ13569" s="3"/>
      <c r="BR13569" s="3"/>
      <c r="BS13569" s="3"/>
    </row>
    <row r="13570" spans="11:71" x14ac:dyDescent="0.25">
      <c r="K13570" s="3"/>
      <c r="L13570" s="3"/>
      <c r="M13570" s="3"/>
      <c r="N13570" s="3"/>
      <c r="O13570" s="3"/>
      <c r="P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3"/>
      <c r="AG13570" s="3"/>
      <c r="AH13570" s="3"/>
      <c r="AI13570" s="3"/>
      <c r="AJ13570" s="3"/>
      <c r="BM13570" s="3"/>
      <c r="BN13570" s="3"/>
      <c r="BO13570" s="3"/>
      <c r="BP13570" s="3"/>
      <c r="BQ13570" s="3"/>
      <c r="BR13570" s="3"/>
      <c r="BS13570" s="3"/>
    </row>
    <row r="13571" spans="11:71" x14ac:dyDescent="0.25">
      <c r="K13571" s="3"/>
      <c r="L13571" s="3"/>
      <c r="M13571" s="3"/>
      <c r="N13571" s="3"/>
      <c r="O13571" s="3"/>
      <c r="P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3"/>
      <c r="AG13571" s="3"/>
      <c r="AH13571" s="3"/>
      <c r="AI13571" s="3"/>
      <c r="AJ13571" s="3"/>
      <c r="BM13571" s="3"/>
      <c r="BN13571" s="3"/>
      <c r="BO13571" s="3"/>
      <c r="BP13571" s="3"/>
      <c r="BQ13571" s="3"/>
      <c r="BR13571" s="3"/>
      <c r="BS13571" s="3"/>
    </row>
    <row r="13572" spans="11:71" x14ac:dyDescent="0.25">
      <c r="K13572" s="3"/>
      <c r="L13572" s="3"/>
      <c r="M13572" s="3"/>
      <c r="N13572" s="3"/>
      <c r="O13572" s="3"/>
      <c r="P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3"/>
      <c r="AG13572" s="3"/>
      <c r="AH13572" s="3"/>
      <c r="AI13572" s="3"/>
      <c r="AJ13572" s="3"/>
      <c r="BM13572" s="3"/>
      <c r="BN13572" s="3"/>
      <c r="BO13572" s="3"/>
      <c r="BP13572" s="3"/>
      <c r="BQ13572" s="3"/>
      <c r="BR13572" s="3"/>
      <c r="BS13572" s="3"/>
    </row>
    <row r="13573" spans="11:71" x14ac:dyDescent="0.25">
      <c r="K13573" s="3"/>
      <c r="L13573" s="3"/>
      <c r="M13573" s="3"/>
      <c r="N13573" s="3"/>
      <c r="O13573" s="3"/>
      <c r="P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3"/>
      <c r="AG13573" s="3"/>
      <c r="AH13573" s="3"/>
      <c r="AI13573" s="3"/>
      <c r="AJ13573" s="3"/>
      <c r="BM13573" s="3"/>
      <c r="BN13573" s="3"/>
      <c r="BO13573" s="3"/>
      <c r="BP13573" s="3"/>
      <c r="BQ13573" s="3"/>
      <c r="BR13573" s="3"/>
      <c r="BS13573" s="3"/>
    </row>
    <row r="13574" spans="11:71" x14ac:dyDescent="0.25">
      <c r="K13574" s="3"/>
      <c r="L13574" s="3"/>
      <c r="M13574" s="3"/>
      <c r="N13574" s="3"/>
      <c r="O13574" s="3"/>
      <c r="P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3"/>
      <c r="AG13574" s="3"/>
      <c r="AH13574" s="3"/>
      <c r="AI13574" s="3"/>
      <c r="AJ13574" s="3"/>
      <c r="BM13574" s="3"/>
      <c r="BN13574" s="3"/>
      <c r="BO13574" s="3"/>
      <c r="BP13574" s="3"/>
      <c r="BQ13574" s="3"/>
      <c r="BR13574" s="3"/>
      <c r="BS13574" s="3"/>
    </row>
    <row r="13575" spans="11:71" x14ac:dyDescent="0.25">
      <c r="K13575" s="3"/>
      <c r="L13575" s="3"/>
      <c r="M13575" s="3"/>
      <c r="N13575" s="3"/>
      <c r="O13575" s="3"/>
      <c r="P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3"/>
      <c r="AG13575" s="3"/>
      <c r="AH13575" s="3"/>
      <c r="AI13575" s="3"/>
      <c r="AJ13575" s="3"/>
      <c r="BM13575" s="3"/>
      <c r="BN13575" s="3"/>
      <c r="BO13575" s="3"/>
      <c r="BP13575" s="3"/>
      <c r="BQ13575" s="3"/>
      <c r="BR13575" s="3"/>
      <c r="BS13575" s="3"/>
    </row>
    <row r="13576" spans="11:71" x14ac:dyDescent="0.25">
      <c r="K13576" s="3"/>
      <c r="L13576" s="3"/>
      <c r="M13576" s="3"/>
      <c r="N13576" s="3"/>
      <c r="O13576" s="3"/>
      <c r="P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3"/>
      <c r="AG13576" s="3"/>
      <c r="AH13576" s="3"/>
      <c r="AI13576" s="3"/>
      <c r="AJ13576" s="3"/>
      <c r="BM13576" s="3"/>
      <c r="BN13576" s="3"/>
      <c r="BO13576" s="3"/>
      <c r="BP13576" s="3"/>
      <c r="BQ13576" s="3"/>
      <c r="BR13576" s="3"/>
      <c r="BS13576" s="3"/>
    </row>
    <row r="13577" spans="11:71" x14ac:dyDescent="0.25">
      <c r="K13577" s="3"/>
      <c r="L13577" s="3"/>
      <c r="M13577" s="3"/>
      <c r="N13577" s="3"/>
      <c r="O13577" s="3"/>
      <c r="P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3"/>
      <c r="AG13577" s="3"/>
      <c r="AH13577" s="3"/>
      <c r="AI13577" s="3"/>
      <c r="AJ13577" s="3"/>
      <c r="BM13577" s="3"/>
      <c r="BN13577" s="3"/>
      <c r="BO13577" s="3"/>
      <c r="BP13577" s="3"/>
      <c r="BQ13577" s="3"/>
      <c r="BR13577" s="3"/>
      <c r="BS13577" s="3"/>
    </row>
    <row r="13578" spans="11:71" x14ac:dyDescent="0.25">
      <c r="K13578" s="3"/>
      <c r="L13578" s="3"/>
      <c r="M13578" s="3"/>
      <c r="N13578" s="3"/>
      <c r="O13578" s="3"/>
      <c r="P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3"/>
      <c r="AG13578" s="3"/>
      <c r="AH13578" s="3"/>
      <c r="AI13578" s="3"/>
      <c r="AJ13578" s="3"/>
      <c r="BM13578" s="3"/>
      <c r="BN13578" s="3"/>
      <c r="BO13578" s="3"/>
      <c r="BP13578" s="3"/>
      <c r="BQ13578" s="3"/>
      <c r="BR13578" s="3"/>
      <c r="BS13578" s="3"/>
    </row>
    <row r="13579" spans="11:71" x14ac:dyDescent="0.25">
      <c r="K13579" s="3"/>
      <c r="L13579" s="3"/>
      <c r="M13579" s="3"/>
      <c r="N13579" s="3"/>
      <c r="O13579" s="3"/>
      <c r="P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3"/>
      <c r="AG13579" s="3"/>
      <c r="AH13579" s="3"/>
      <c r="AI13579" s="3"/>
      <c r="AJ13579" s="3"/>
      <c r="BM13579" s="3"/>
      <c r="BN13579" s="3"/>
      <c r="BO13579" s="3"/>
      <c r="BP13579" s="3"/>
      <c r="BQ13579" s="3"/>
      <c r="BR13579" s="3"/>
      <c r="BS13579" s="3"/>
    </row>
    <row r="13580" spans="11:71" x14ac:dyDescent="0.25">
      <c r="K13580" s="3"/>
      <c r="L13580" s="3"/>
      <c r="M13580" s="3"/>
      <c r="N13580" s="3"/>
      <c r="O13580" s="3"/>
      <c r="P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3"/>
      <c r="AG13580" s="3"/>
      <c r="AH13580" s="3"/>
      <c r="AI13580" s="3"/>
      <c r="AJ13580" s="3"/>
      <c r="BM13580" s="3"/>
      <c r="BN13580" s="3"/>
      <c r="BO13580" s="3"/>
      <c r="BP13580" s="3"/>
      <c r="BQ13580" s="3"/>
      <c r="BR13580" s="3"/>
      <c r="BS13580" s="3"/>
    </row>
    <row r="13581" spans="11:71" x14ac:dyDescent="0.25">
      <c r="K13581" s="3"/>
      <c r="L13581" s="3"/>
      <c r="M13581" s="3"/>
      <c r="N13581" s="3"/>
      <c r="O13581" s="3"/>
      <c r="P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3"/>
      <c r="AG13581" s="3"/>
      <c r="AH13581" s="3"/>
      <c r="AI13581" s="3"/>
      <c r="AJ13581" s="3"/>
      <c r="BM13581" s="3"/>
      <c r="BN13581" s="3"/>
      <c r="BO13581" s="3"/>
      <c r="BP13581" s="3"/>
      <c r="BQ13581" s="3"/>
      <c r="BR13581" s="3"/>
      <c r="BS13581" s="3"/>
    </row>
    <row r="13582" spans="11:71" x14ac:dyDescent="0.25">
      <c r="K13582" s="3"/>
      <c r="L13582" s="3"/>
      <c r="M13582" s="3"/>
      <c r="N13582" s="3"/>
      <c r="O13582" s="3"/>
      <c r="P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3"/>
      <c r="AG13582" s="3"/>
      <c r="AH13582" s="3"/>
      <c r="AI13582" s="3"/>
      <c r="AJ13582" s="3"/>
      <c r="BM13582" s="3"/>
      <c r="BN13582" s="3"/>
      <c r="BO13582" s="3"/>
      <c r="BP13582" s="3"/>
      <c r="BQ13582" s="3"/>
      <c r="BR13582" s="3"/>
      <c r="BS13582" s="3"/>
    </row>
    <row r="13583" spans="11:71" x14ac:dyDescent="0.25">
      <c r="K13583" s="3"/>
      <c r="L13583" s="3"/>
      <c r="M13583" s="3"/>
      <c r="N13583" s="3"/>
      <c r="O13583" s="3"/>
      <c r="P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3"/>
      <c r="AG13583" s="3"/>
      <c r="AH13583" s="3"/>
      <c r="AI13583" s="3"/>
      <c r="AJ13583" s="3"/>
      <c r="BM13583" s="3"/>
      <c r="BN13583" s="3"/>
      <c r="BO13583" s="3"/>
      <c r="BP13583" s="3"/>
      <c r="BQ13583" s="3"/>
      <c r="BR13583" s="3"/>
      <c r="BS13583" s="3"/>
    </row>
    <row r="13584" spans="11:71" x14ac:dyDescent="0.25">
      <c r="K13584" s="3"/>
      <c r="L13584" s="3"/>
      <c r="M13584" s="3"/>
      <c r="N13584" s="3"/>
      <c r="O13584" s="3"/>
      <c r="P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3"/>
      <c r="AG13584" s="3"/>
      <c r="AH13584" s="3"/>
      <c r="AI13584" s="3"/>
      <c r="AJ13584" s="3"/>
      <c r="BM13584" s="3"/>
      <c r="BN13584" s="3"/>
      <c r="BO13584" s="3"/>
      <c r="BP13584" s="3"/>
      <c r="BQ13584" s="3"/>
      <c r="BR13584" s="3"/>
      <c r="BS13584" s="3"/>
    </row>
    <row r="13585" spans="11:71" x14ac:dyDescent="0.25">
      <c r="K13585" s="3"/>
      <c r="L13585" s="3"/>
      <c r="M13585" s="3"/>
      <c r="N13585" s="3"/>
      <c r="O13585" s="3"/>
      <c r="P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3"/>
      <c r="AG13585" s="3"/>
      <c r="AH13585" s="3"/>
      <c r="AI13585" s="3"/>
      <c r="AJ13585" s="3"/>
      <c r="BM13585" s="3"/>
      <c r="BN13585" s="3"/>
      <c r="BO13585" s="3"/>
      <c r="BP13585" s="3"/>
      <c r="BQ13585" s="3"/>
      <c r="BR13585" s="3"/>
      <c r="BS13585" s="3"/>
    </row>
    <row r="13586" spans="11:71" x14ac:dyDescent="0.25">
      <c r="K13586" s="3"/>
      <c r="L13586" s="3"/>
      <c r="M13586" s="3"/>
      <c r="N13586" s="3"/>
      <c r="O13586" s="3"/>
      <c r="P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3"/>
      <c r="AG13586" s="3"/>
      <c r="AH13586" s="3"/>
      <c r="AI13586" s="3"/>
      <c r="AJ13586" s="3"/>
      <c r="BM13586" s="3"/>
      <c r="BN13586" s="3"/>
      <c r="BO13586" s="3"/>
      <c r="BP13586" s="3"/>
      <c r="BQ13586" s="3"/>
      <c r="BR13586" s="3"/>
      <c r="BS13586" s="3"/>
    </row>
    <row r="13587" spans="11:71" x14ac:dyDescent="0.25">
      <c r="K13587" s="3"/>
      <c r="L13587" s="3"/>
      <c r="M13587" s="3"/>
      <c r="N13587" s="3"/>
      <c r="O13587" s="3"/>
      <c r="P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3"/>
      <c r="AG13587" s="3"/>
      <c r="AH13587" s="3"/>
      <c r="AI13587" s="3"/>
      <c r="AJ13587" s="3"/>
      <c r="BM13587" s="3"/>
      <c r="BN13587" s="3"/>
      <c r="BO13587" s="3"/>
      <c r="BP13587" s="3"/>
      <c r="BQ13587" s="3"/>
      <c r="BR13587" s="3"/>
      <c r="BS13587" s="3"/>
    </row>
    <row r="13588" spans="11:71" x14ac:dyDescent="0.25">
      <c r="K13588" s="3"/>
      <c r="L13588" s="3"/>
      <c r="M13588" s="3"/>
      <c r="N13588" s="3"/>
      <c r="O13588" s="3"/>
      <c r="P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3"/>
      <c r="AG13588" s="3"/>
      <c r="AH13588" s="3"/>
      <c r="AI13588" s="3"/>
      <c r="AJ13588" s="3"/>
      <c r="BM13588" s="3"/>
      <c r="BN13588" s="3"/>
      <c r="BO13588" s="3"/>
      <c r="BP13588" s="3"/>
      <c r="BQ13588" s="3"/>
      <c r="BR13588" s="3"/>
      <c r="BS13588" s="3"/>
    </row>
    <row r="13589" spans="11:71" x14ac:dyDescent="0.25">
      <c r="K13589" s="3"/>
      <c r="L13589" s="3"/>
      <c r="M13589" s="3"/>
      <c r="N13589" s="3"/>
      <c r="O13589" s="3"/>
      <c r="P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3"/>
      <c r="AG13589" s="3"/>
      <c r="AH13589" s="3"/>
      <c r="AI13589" s="3"/>
      <c r="AJ13589" s="3"/>
      <c r="BM13589" s="3"/>
      <c r="BN13589" s="3"/>
      <c r="BO13589" s="3"/>
      <c r="BP13589" s="3"/>
      <c r="BQ13589" s="3"/>
      <c r="BR13589" s="3"/>
      <c r="BS13589" s="3"/>
    </row>
    <row r="13590" spans="11:71" x14ac:dyDescent="0.25">
      <c r="K13590" s="3"/>
      <c r="L13590" s="3"/>
      <c r="M13590" s="3"/>
      <c r="N13590" s="3"/>
      <c r="O13590" s="3"/>
      <c r="P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3"/>
      <c r="AG13590" s="3"/>
      <c r="AH13590" s="3"/>
      <c r="AI13590" s="3"/>
      <c r="AJ13590" s="3"/>
      <c r="BM13590" s="3"/>
      <c r="BN13590" s="3"/>
      <c r="BO13590" s="3"/>
      <c r="BP13590" s="3"/>
      <c r="BQ13590" s="3"/>
      <c r="BR13590" s="3"/>
      <c r="BS13590" s="3"/>
    </row>
    <row r="13591" spans="11:71" x14ac:dyDescent="0.25">
      <c r="K13591" s="3"/>
      <c r="L13591" s="3"/>
      <c r="M13591" s="3"/>
      <c r="N13591" s="3"/>
      <c r="O13591" s="3"/>
      <c r="P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3"/>
      <c r="AG13591" s="3"/>
      <c r="AH13591" s="3"/>
      <c r="AI13591" s="3"/>
      <c r="AJ13591" s="3"/>
      <c r="BM13591" s="3"/>
      <c r="BN13591" s="3"/>
      <c r="BO13591" s="3"/>
      <c r="BP13591" s="3"/>
      <c r="BQ13591" s="3"/>
      <c r="BR13591" s="3"/>
      <c r="BS13591" s="3"/>
    </row>
    <row r="13592" spans="11:71" x14ac:dyDescent="0.25">
      <c r="K13592" s="3"/>
      <c r="L13592" s="3"/>
      <c r="M13592" s="3"/>
      <c r="N13592" s="3"/>
      <c r="O13592" s="3"/>
      <c r="P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3"/>
      <c r="AG13592" s="3"/>
      <c r="AH13592" s="3"/>
      <c r="AI13592" s="3"/>
      <c r="AJ13592" s="3"/>
      <c r="BM13592" s="3"/>
      <c r="BN13592" s="3"/>
      <c r="BO13592" s="3"/>
      <c r="BP13592" s="3"/>
      <c r="BQ13592" s="3"/>
      <c r="BR13592" s="3"/>
      <c r="BS13592" s="3"/>
    </row>
    <row r="13593" spans="11:71" x14ac:dyDescent="0.25">
      <c r="K13593" s="3"/>
      <c r="L13593" s="3"/>
      <c r="M13593" s="3"/>
      <c r="N13593" s="3"/>
      <c r="O13593" s="3"/>
      <c r="P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3"/>
      <c r="AG13593" s="3"/>
      <c r="AH13593" s="3"/>
      <c r="AI13593" s="3"/>
      <c r="AJ13593" s="3"/>
      <c r="BM13593" s="3"/>
      <c r="BN13593" s="3"/>
      <c r="BO13593" s="3"/>
      <c r="BP13593" s="3"/>
      <c r="BQ13593" s="3"/>
      <c r="BR13593" s="3"/>
      <c r="BS13593" s="3"/>
    </row>
    <row r="13594" spans="11:71" x14ac:dyDescent="0.25">
      <c r="K13594" s="3"/>
      <c r="L13594" s="3"/>
      <c r="M13594" s="3"/>
      <c r="N13594" s="3"/>
      <c r="O13594" s="3"/>
      <c r="P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3"/>
      <c r="AG13594" s="3"/>
      <c r="AH13594" s="3"/>
      <c r="AI13594" s="3"/>
      <c r="AJ13594" s="3"/>
      <c r="BM13594" s="3"/>
      <c r="BN13594" s="3"/>
      <c r="BO13594" s="3"/>
      <c r="BP13594" s="3"/>
      <c r="BQ13594" s="3"/>
      <c r="BR13594" s="3"/>
      <c r="BS13594" s="3"/>
    </row>
    <row r="13595" spans="11:71" x14ac:dyDescent="0.25">
      <c r="K13595" s="3"/>
      <c r="L13595" s="3"/>
      <c r="M13595" s="3"/>
      <c r="N13595" s="3"/>
      <c r="O13595" s="3"/>
      <c r="P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3"/>
      <c r="AG13595" s="3"/>
      <c r="AH13595" s="3"/>
      <c r="AI13595" s="3"/>
      <c r="AJ13595" s="3"/>
      <c r="BM13595" s="3"/>
      <c r="BN13595" s="3"/>
      <c r="BO13595" s="3"/>
      <c r="BP13595" s="3"/>
      <c r="BQ13595" s="3"/>
      <c r="BR13595" s="3"/>
      <c r="BS13595" s="3"/>
    </row>
    <row r="13596" spans="11:71" x14ac:dyDescent="0.25">
      <c r="K13596" s="3"/>
      <c r="L13596" s="3"/>
      <c r="M13596" s="3"/>
      <c r="N13596" s="3"/>
      <c r="O13596" s="3"/>
      <c r="P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3"/>
      <c r="AG13596" s="3"/>
      <c r="AH13596" s="3"/>
      <c r="AI13596" s="3"/>
      <c r="AJ13596" s="3"/>
      <c r="BM13596" s="3"/>
      <c r="BN13596" s="3"/>
      <c r="BO13596" s="3"/>
      <c r="BP13596" s="3"/>
      <c r="BQ13596" s="3"/>
      <c r="BR13596" s="3"/>
      <c r="BS13596" s="3"/>
    </row>
    <row r="13597" spans="11:71" x14ac:dyDescent="0.25">
      <c r="K13597" s="3"/>
      <c r="L13597" s="3"/>
      <c r="M13597" s="3"/>
      <c r="N13597" s="3"/>
      <c r="O13597" s="3"/>
      <c r="P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3"/>
      <c r="AG13597" s="3"/>
      <c r="AH13597" s="3"/>
      <c r="AI13597" s="3"/>
      <c r="AJ13597" s="3"/>
      <c r="BM13597" s="3"/>
      <c r="BN13597" s="3"/>
      <c r="BO13597" s="3"/>
      <c r="BP13597" s="3"/>
      <c r="BQ13597" s="3"/>
      <c r="BR13597" s="3"/>
      <c r="BS13597" s="3"/>
    </row>
    <row r="13598" spans="11:71" x14ac:dyDescent="0.25">
      <c r="K13598" s="3"/>
      <c r="L13598" s="3"/>
      <c r="M13598" s="3"/>
      <c r="N13598" s="3"/>
      <c r="O13598" s="3"/>
      <c r="P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3"/>
      <c r="AG13598" s="3"/>
      <c r="AH13598" s="3"/>
      <c r="AI13598" s="3"/>
      <c r="AJ13598" s="3"/>
      <c r="BM13598" s="3"/>
      <c r="BN13598" s="3"/>
      <c r="BO13598" s="3"/>
      <c r="BP13598" s="3"/>
      <c r="BQ13598" s="3"/>
      <c r="BR13598" s="3"/>
      <c r="BS13598" s="3"/>
    </row>
    <row r="13599" spans="11:71" x14ac:dyDescent="0.25">
      <c r="K13599" s="3"/>
      <c r="L13599" s="3"/>
      <c r="M13599" s="3"/>
      <c r="N13599" s="3"/>
      <c r="O13599" s="3"/>
      <c r="P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3"/>
      <c r="AG13599" s="3"/>
      <c r="AH13599" s="3"/>
      <c r="AI13599" s="3"/>
      <c r="AJ13599" s="3"/>
      <c r="BM13599" s="3"/>
      <c r="BN13599" s="3"/>
      <c r="BO13599" s="3"/>
      <c r="BP13599" s="3"/>
      <c r="BQ13599" s="3"/>
      <c r="BR13599" s="3"/>
      <c r="BS13599" s="3"/>
    </row>
    <row r="13600" spans="11:71" x14ac:dyDescent="0.25">
      <c r="K13600" s="3"/>
      <c r="L13600" s="3"/>
      <c r="M13600" s="3"/>
      <c r="N13600" s="3"/>
      <c r="O13600" s="3"/>
      <c r="P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3"/>
      <c r="AG13600" s="3"/>
      <c r="AH13600" s="3"/>
      <c r="AI13600" s="3"/>
      <c r="AJ13600" s="3"/>
      <c r="BM13600" s="3"/>
      <c r="BN13600" s="3"/>
      <c r="BO13600" s="3"/>
      <c r="BP13600" s="3"/>
      <c r="BQ13600" s="3"/>
      <c r="BR13600" s="3"/>
      <c r="BS13600" s="3"/>
    </row>
    <row r="13601" spans="11:71" x14ac:dyDescent="0.25">
      <c r="K13601" s="3"/>
      <c r="L13601" s="3"/>
      <c r="M13601" s="3"/>
      <c r="N13601" s="3"/>
      <c r="O13601" s="3"/>
      <c r="P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3"/>
      <c r="AG13601" s="3"/>
      <c r="AH13601" s="3"/>
      <c r="AI13601" s="3"/>
      <c r="AJ13601" s="3"/>
      <c r="BM13601" s="3"/>
      <c r="BN13601" s="3"/>
      <c r="BO13601" s="3"/>
      <c r="BP13601" s="3"/>
      <c r="BQ13601" s="3"/>
      <c r="BR13601" s="3"/>
      <c r="BS13601" s="3"/>
    </row>
    <row r="13602" spans="11:71" x14ac:dyDescent="0.25">
      <c r="K13602" s="3"/>
      <c r="L13602" s="3"/>
      <c r="M13602" s="3"/>
      <c r="N13602" s="3"/>
      <c r="O13602" s="3"/>
      <c r="P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3"/>
      <c r="AG13602" s="3"/>
      <c r="AH13602" s="3"/>
      <c r="AI13602" s="3"/>
      <c r="AJ13602" s="3"/>
      <c r="BM13602" s="3"/>
      <c r="BN13602" s="3"/>
      <c r="BO13602" s="3"/>
      <c r="BP13602" s="3"/>
      <c r="BQ13602" s="3"/>
      <c r="BR13602" s="3"/>
      <c r="BS13602" s="3"/>
    </row>
    <row r="13603" spans="11:71" x14ac:dyDescent="0.25">
      <c r="K13603" s="3"/>
      <c r="L13603" s="3"/>
      <c r="M13603" s="3"/>
      <c r="N13603" s="3"/>
      <c r="O13603" s="3"/>
      <c r="P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3"/>
      <c r="AG13603" s="3"/>
      <c r="AH13603" s="3"/>
      <c r="AI13603" s="3"/>
      <c r="AJ13603" s="3"/>
      <c r="BM13603" s="3"/>
      <c r="BN13603" s="3"/>
      <c r="BO13603" s="3"/>
      <c r="BP13603" s="3"/>
      <c r="BQ13603" s="3"/>
      <c r="BR13603" s="3"/>
      <c r="BS13603" s="3"/>
    </row>
    <row r="13604" spans="11:71" x14ac:dyDescent="0.25">
      <c r="K13604" s="3"/>
      <c r="L13604" s="3"/>
      <c r="M13604" s="3"/>
      <c r="N13604" s="3"/>
      <c r="O13604" s="3"/>
      <c r="P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3"/>
      <c r="AG13604" s="3"/>
      <c r="AH13604" s="3"/>
      <c r="AI13604" s="3"/>
      <c r="AJ13604" s="3"/>
      <c r="BM13604" s="3"/>
      <c r="BN13604" s="3"/>
      <c r="BO13604" s="3"/>
      <c r="BP13604" s="3"/>
      <c r="BQ13604" s="3"/>
      <c r="BR13604" s="3"/>
      <c r="BS13604" s="3"/>
    </row>
    <row r="13605" spans="11:71" x14ac:dyDescent="0.25">
      <c r="K13605" s="3"/>
      <c r="L13605" s="3"/>
      <c r="M13605" s="3"/>
      <c r="N13605" s="3"/>
      <c r="O13605" s="3"/>
      <c r="P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3"/>
      <c r="AG13605" s="3"/>
      <c r="AH13605" s="3"/>
      <c r="AI13605" s="3"/>
      <c r="AJ13605" s="3"/>
      <c r="BM13605" s="3"/>
      <c r="BN13605" s="3"/>
      <c r="BO13605" s="3"/>
      <c r="BP13605" s="3"/>
      <c r="BQ13605" s="3"/>
      <c r="BR13605" s="3"/>
      <c r="BS13605" s="3"/>
    </row>
    <row r="13606" spans="11:71" x14ac:dyDescent="0.25">
      <c r="K13606" s="3"/>
      <c r="L13606" s="3"/>
      <c r="M13606" s="3"/>
      <c r="N13606" s="3"/>
      <c r="O13606" s="3"/>
      <c r="P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3"/>
      <c r="AG13606" s="3"/>
      <c r="AH13606" s="3"/>
      <c r="AI13606" s="3"/>
      <c r="AJ13606" s="3"/>
      <c r="BM13606" s="3"/>
      <c r="BN13606" s="3"/>
      <c r="BO13606" s="3"/>
      <c r="BP13606" s="3"/>
      <c r="BQ13606" s="3"/>
      <c r="BR13606" s="3"/>
      <c r="BS13606" s="3"/>
    </row>
    <row r="13607" spans="11:71" x14ac:dyDescent="0.25">
      <c r="K13607" s="3"/>
      <c r="L13607" s="3"/>
      <c r="M13607" s="3"/>
      <c r="N13607" s="3"/>
      <c r="O13607" s="3"/>
      <c r="P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3"/>
      <c r="AG13607" s="3"/>
      <c r="AH13607" s="3"/>
      <c r="AI13607" s="3"/>
      <c r="AJ13607" s="3"/>
      <c r="BM13607" s="3"/>
      <c r="BN13607" s="3"/>
      <c r="BO13607" s="3"/>
      <c r="BP13607" s="3"/>
      <c r="BQ13607" s="3"/>
      <c r="BR13607" s="3"/>
      <c r="BS13607" s="3"/>
    </row>
    <row r="13608" spans="11:71" x14ac:dyDescent="0.25">
      <c r="K13608" s="3"/>
      <c r="L13608" s="3"/>
      <c r="M13608" s="3"/>
      <c r="N13608" s="3"/>
      <c r="O13608" s="3"/>
      <c r="P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3"/>
      <c r="AG13608" s="3"/>
      <c r="AH13608" s="3"/>
      <c r="AI13608" s="3"/>
      <c r="AJ13608" s="3"/>
      <c r="BM13608" s="3"/>
      <c r="BN13608" s="3"/>
      <c r="BO13608" s="3"/>
      <c r="BP13608" s="3"/>
      <c r="BQ13608" s="3"/>
      <c r="BR13608" s="3"/>
      <c r="BS13608" s="3"/>
    </row>
    <row r="13609" spans="11:71" x14ac:dyDescent="0.25">
      <c r="K13609" s="3"/>
      <c r="L13609" s="3"/>
      <c r="M13609" s="3"/>
      <c r="N13609" s="3"/>
      <c r="O13609" s="3"/>
      <c r="P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3"/>
      <c r="AG13609" s="3"/>
      <c r="AH13609" s="3"/>
      <c r="AI13609" s="3"/>
      <c r="AJ13609" s="3"/>
      <c r="BM13609" s="3"/>
      <c r="BN13609" s="3"/>
      <c r="BO13609" s="3"/>
      <c r="BP13609" s="3"/>
      <c r="BQ13609" s="3"/>
      <c r="BR13609" s="3"/>
      <c r="BS13609" s="3"/>
    </row>
    <row r="13610" spans="11:71" x14ac:dyDescent="0.25">
      <c r="K13610" s="3"/>
      <c r="L13610" s="3"/>
      <c r="M13610" s="3"/>
      <c r="N13610" s="3"/>
      <c r="O13610" s="3"/>
      <c r="P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3"/>
      <c r="AG13610" s="3"/>
      <c r="AH13610" s="3"/>
      <c r="AI13610" s="3"/>
      <c r="AJ13610" s="3"/>
      <c r="BM13610" s="3"/>
      <c r="BN13610" s="3"/>
      <c r="BO13610" s="3"/>
      <c r="BP13610" s="3"/>
      <c r="BQ13610" s="3"/>
      <c r="BR13610" s="3"/>
      <c r="BS13610" s="3"/>
    </row>
    <row r="13611" spans="11:71" x14ac:dyDescent="0.25">
      <c r="K13611" s="3"/>
      <c r="L13611" s="3"/>
      <c r="M13611" s="3"/>
      <c r="N13611" s="3"/>
      <c r="O13611" s="3"/>
      <c r="P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3"/>
      <c r="AG13611" s="3"/>
      <c r="AH13611" s="3"/>
      <c r="AI13611" s="3"/>
      <c r="AJ13611" s="3"/>
      <c r="BM13611" s="3"/>
      <c r="BN13611" s="3"/>
      <c r="BO13611" s="3"/>
      <c r="BP13611" s="3"/>
      <c r="BQ13611" s="3"/>
      <c r="BR13611" s="3"/>
      <c r="BS13611" s="3"/>
    </row>
    <row r="13612" spans="11:71" x14ac:dyDescent="0.25">
      <c r="K13612" s="3"/>
      <c r="L13612" s="3"/>
      <c r="M13612" s="3"/>
      <c r="N13612" s="3"/>
      <c r="O13612" s="3"/>
      <c r="P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3"/>
      <c r="AG13612" s="3"/>
      <c r="AH13612" s="3"/>
      <c r="AI13612" s="3"/>
      <c r="AJ13612" s="3"/>
      <c r="BM13612" s="3"/>
      <c r="BN13612" s="3"/>
      <c r="BO13612" s="3"/>
      <c r="BP13612" s="3"/>
      <c r="BQ13612" s="3"/>
      <c r="BR13612" s="3"/>
      <c r="BS13612" s="3"/>
    </row>
    <row r="13613" spans="11:71" x14ac:dyDescent="0.25">
      <c r="K13613" s="3"/>
      <c r="L13613" s="3"/>
      <c r="M13613" s="3"/>
      <c r="N13613" s="3"/>
      <c r="O13613" s="3"/>
      <c r="P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3"/>
      <c r="AG13613" s="3"/>
      <c r="AH13613" s="3"/>
      <c r="AI13613" s="3"/>
      <c r="AJ13613" s="3"/>
      <c r="BM13613" s="3"/>
      <c r="BN13613" s="3"/>
      <c r="BO13613" s="3"/>
      <c r="BP13613" s="3"/>
      <c r="BQ13613" s="3"/>
      <c r="BR13613" s="3"/>
      <c r="BS13613" s="3"/>
    </row>
    <row r="13614" spans="11:71" x14ac:dyDescent="0.25">
      <c r="K13614" s="3"/>
      <c r="L13614" s="3"/>
      <c r="M13614" s="3"/>
      <c r="N13614" s="3"/>
      <c r="O13614" s="3"/>
      <c r="P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3"/>
      <c r="AG13614" s="3"/>
      <c r="AH13614" s="3"/>
      <c r="AI13614" s="3"/>
      <c r="AJ13614" s="3"/>
      <c r="BM13614" s="3"/>
      <c r="BN13614" s="3"/>
      <c r="BO13614" s="3"/>
      <c r="BP13614" s="3"/>
      <c r="BQ13614" s="3"/>
      <c r="BR13614" s="3"/>
      <c r="BS13614" s="3"/>
    </row>
    <row r="13615" spans="11:71" x14ac:dyDescent="0.25">
      <c r="K13615" s="3"/>
      <c r="L13615" s="3"/>
      <c r="M13615" s="3"/>
      <c r="N13615" s="3"/>
      <c r="O13615" s="3"/>
      <c r="P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3"/>
      <c r="AG13615" s="3"/>
      <c r="AH13615" s="3"/>
      <c r="AI13615" s="3"/>
      <c r="AJ13615" s="3"/>
      <c r="BM13615" s="3"/>
      <c r="BN13615" s="3"/>
      <c r="BO13615" s="3"/>
      <c r="BP13615" s="3"/>
      <c r="BQ13615" s="3"/>
      <c r="BR13615" s="3"/>
      <c r="BS13615" s="3"/>
    </row>
    <row r="13616" spans="11:71" x14ac:dyDescent="0.25">
      <c r="K13616" s="3"/>
      <c r="L13616" s="3"/>
      <c r="M13616" s="3"/>
      <c r="N13616" s="3"/>
      <c r="O13616" s="3"/>
      <c r="P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3"/>
      <c r="AG13616" s="3"/>
      <c r="AH13616" s="3"/>
      <c r="AI13616" s="3"/>
      <c r="AJ13616" s="3"/>
      <c r="BM13616" s="3"/>
      <c r="BN13616" s="3"/>
      <c r="BO13616" s="3"/>
      <c r="BP13616" s="3"/>
      <c r="BQ13616" s="3"/>
      <c r="BR13616" s="3"/>
      <c r="BS13616" s="3"/>
    </row>
    <row r="13617" spans="11:71" x14ac:dyDescent="0.25">
      <c r="K13617" s="3"/>
      <c r="L13617" s="3"/>
      <c r="M13617" s="3"/>
      <c r="N13617" s="3"/>
      <c r="O13617" s="3"/>
      <c r="P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3"/>
      <c r="AG13617" s="3"/>
      <c r="AH13617" s="3"/>
      <c r="AI13617" s="3"/>
      <c r="AJ13617" s="3"/>
      <c r="BM13617" s="3"/>
      <c r="BN13617" s="3"/>
      <c r="BO13617" s="3"/>
      <c r="BP13617" s="3"/>
      <c r="BQ13617" s="3"/>
      <c r="BR13617" s="3"/>
      <c r="BS13617" s="3"/>
    </row>
    <row r="13618" spans="11:71" x14ac:dyDescent="0.25">
      <c r="K13618" s="3"/>
      <c r="L13618" s="3"/>
      <c r="M13618" s="3"/>
      <c r="N13618" s="3"/>
      <c r="O13618" s="3"/>
      <c r="P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3"/>
      <c r="AG13618" s="3"/>
      <c r="AH13618" s="3"/>
      <c r="AI13618" s="3"/>
      <c r="AJ13618" s="3"/>
      <c r="BM13618" s="3"/>
      <c r="BN13618" s="3"/>
      <c r="BO13618" s="3"/>
      <c r="BP13618" s="3"/>
      <c r="BQ13618" s="3"/>
      <c r="BR13618" s="3"/>
      <c r="BS13618" s="3"/>
    </row>
    <row r="13619" spans="11:71" x14ac:dyDescent="0.25">
      <c r="K13619" s="3"/>
      <c r="L13619" s="3"/>
      <c r="M13619" s="3"/>
      <c r="N13619" s="3"/>
      <c r="O13619" s="3"/>
      <c r="P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3"/>
      <c r="AG13619" s="3"/>
      <c r="AH13619" s="3"/>
      <c r="AI13619" s="3"/>
      <c r="AJ13619" s="3"/>
      <c r="BM13619" s="3"/>
      <c r="BN13619" s="3"/>
      <c r="BO13619" s="3"/>
      <c r="BP13619" s="3"/>
      <c r="BQ13619" s="3"/>
      <c r="BR13619" s="3"/>
      <c r="BS13619" s="3"/>
    </row>
    <row r="13620" spans="11:71" x14ac:dyDescent="0.25">
      <c r="K13620" s="3"/>
      <c r="L13620" s="3"/>
      <c r="M13620" s="3"/>
      <c r="N13620" s="3"/>
      <c r="O13620" s="3"/>
      <c r="P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3"/>
      <c r="AG13620" s="3"/>
      <c r="AH13620" s="3"/>
      <c r="AI13620" s="3"/>
      <c r="AJ13620" s="3"/>
      <c r="BM13620" s="3"/>
      <c r="BN13620" s="3"/>
      <c r="BO13620" s="3"/>
      <c r="BP13620" s="3"/>
      <c r="BQ13620" s="3"/>
      <c r="BR13620" s="3"/>
      <c r="BS13620" s="3"/>
    </row>
    <row r="13621" spans="11:71" x14ac:dyDescent="0.25">
      <c r="K13621" s="3"/>
      <c r="L13621" s="3"/>
      <c r="M13621" s="3"/>
      <c r="N13621" s="3"/>
      <c r="O13621" s="3"/>
      <c r="P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3"/>
      <c r="AG13621" s="3"/>
      <c r="AH13621" s="3"/>
      <c r="AI13621" s="3"/>
      <c r="AJ13621" s="3"/>
      <c r="BM13621" s="3"/>
      <c r="BN13621" s="3"/>
      <c r="BO13621" s="3"/>
      <c r="BP13621" s="3"/>
      <c r="BQ13621" s="3"/>
      <c r="BR13621" s="3"/>
      <c r="BS13621" s="3"/>
    </row>
    <row r="13622" spans="11:71" x14ac:dyDescent="0.25">
      <c r="K13622" s="3"/>
      <c r="L13622" s="3"/>
      <c r="M13622" s="3"/>
      <c r="N13622" s="3"/>
      <c r="O13622" s="3"/>
      <c r="P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3"/>
      <c r="AG13622" s="3"/>
      <c r="AH13622" s="3"/>
      <c r="AI13622" s="3"/>
      <c r="AJ13622" s="3"/>
      <c r="BM13622" s="3"/>
      <c r="BN13622" s="3"/>
      <c r="BO13622" s="3"/>
      <c r="BP13622" s="3"/>
      <c r="BQ13622" s="3"/>
      <c r="BR13622" s="3"/>
      <c r="BS13622" s="3"/>
    </row>
    <row r="13623" spans="11:71" x14ac:dyDescent="0.25">
      <c r="K13623" s="3"/>
      <c r="L13623" s="3"/>
      <c r="M13623" s="3"/>
      <c r="N13623" s="3"/>
      <c r="O13623" s="3"/>
      <c r="P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3"/>
      <c r="AG13623" s="3"/>
      <c r="AH13623" s="3"/>
      <c r="AI13623" s="3"/>
      <c r="AJ13623" s="3"/>
      <c r="BM13623" s="3"/>
      <c r="BN13623" s="3"/>
      <c r="BO13623" s="3"/>
      <c r="BP13623" s="3"/>
      <c r="BQ13623" s="3"/>
      <c r="BR13623" s="3"/>
      <c r="BS13623" s="3"/>
    </row>
    <row r="13624" spans="11:71" x14ac:dyDescent="0.25">
      <c r="K13624" s="3"/>
      <c r="L13624" s="3"/>
      <c r="M13624" s="3"/>
      <c r="N13624" s="3"/>
      <c r="O13624" s="3"/>
      <c r="P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3"/>
      <c r="AG13624" s="3"/>
      <c r="AH13624" s="3"/>
      <c r="AI13624" s="3"/>
      <c r="AJ13624" s="3"/>
      <c r="BM13624" s="3"/>
      <c r="BN13624" s="3"/>
      <c r="BO13624" s="3"/>
      <c r="BP13624" s="3"/>
      <c r="BQ13624" s="3"/>
      <c r="BR13624" s="3"/>
      <c r="BS13624" s="3"/>
    </row>
    <row r="13625" spans="11:71" x14ac:dyDescent="0.25">
      <c r="K13625" s="3"/>
      <c r="L13625" s="3"/>
      <c r="M13625" s="3"/>
      <c r="N13625" s="3"/>
      <c r="O13625" s="3"/>
      <c r="P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3"/>
      <c r="AG13625" s="3"/>
      <c r="AH13625" s="3"/>
      <c r="AI13625" s="3"/>
      <c r="AJ13625" s="3"/>
      <c r="BM13625" s="3"/>
      <c r="BN13625" s="3"/>
      <c r="BO13625" s="3"/>
      <c r="BP13625" s="3"/>
      <c r="BQ13625" s="3"/>
      <c r="BR13625" s="3"/>
      <c r="BS13625" s="3"/>
    </row>
    <row r="13626" spans="11:71" x14ac:dyDescent="0.25">
      <c r="K13626" s="3"/>
      <c r="L13626" s="3"/>
      <c r="M13626" s="3"/>
      <c r="N13626" s="3"/>
      <c r="O13626" s="3"/>
      <c r="P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3"/>
      <c r="AG13626" s="3"/>
      <c r="AH13626" s="3"/>
      <c r="AI13626" s="3"/>
      <c r="AJ13626" s="3"/>
      <c r="BM13626" s="3"/>
      <c r="BN13626" s="3"/>
      <c r="BO13626" s="3"/>
      <c r="BP13626" s="3"/>
      <c r="BQ13626" s="3"/>
      <c r="BR13626" s="3"/>
      <c r="BS13626" s="3"/>
    </row>
    <row r="13627" spans="11:71" x14ac:dyDescent="0.25">
      <c r="K13627" s="3"/>
      <c r="L13627" s="3"/>
      <c r="M13627" s="3"/>
      <c r="N13627" s="3"/>
      <c r="O13627" s="3"/>
      <c r="P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3"/>
      <c r="AG13627" s="3"/>
      <c r="AH13627" s="3"/>
      <c r="AI13627" s="3"/>
      <c r="AJ13627" s="3"/>
      <c r="BM13627" s="3"/>
      <c r="BN13627" s="3"/>
      <c r="BO13627" s="3"/>
      <c r="BP13627" s="3"/>
      <c r="BQ13627" s="3"/>
      <c r="BR13627" s="3"/>
      <c r="BS13627" s="3"/>
    </row>
    <row r="13628" spans="11:71" x14ac:dyDescent="0.25">
      <c r="K13628" s="3"/>
      <c r="L13628" s="3"/>
      <c r="M13628" s="3"/>
      <c r="N13628" s="3"/>
      <c r="O13628" s="3"/>
      <c r="P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3"/>
      <c r="AG13628" s="3"/>
      <c r="AH13628" s="3"/>
      <c r="AI13628" s="3"/>
      <c r="AJ13628" s="3"/>
      <c r="BM13628" s="3"/>
      <c r="BN13628" s="3"/>
      <c r="BO13628" s="3"/>
      <c r="BP13628" s="3"/>
      <c r="BQ13628" s="3"/>
      <c r="BR13628" s="3"/>
      <c r="BS13628" s="3"/>
    </row>
    <row r="13629" spans="11:71" x14ac:dyDescent="0.25">
      <c r="K13629" s="3"/>
      <c r="L13629" s="3"/>
      <c r="M13629" s="3"/>
      <c r="N13629" s="3"/>
      <c r="O13629" s="3"/>
      <c r="P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3"/>
      <c r="AG13629" s="3"/>
      <c r="AH13629" s="3"/>
      <c r="AI13629" s="3"/>
      <c r="AJ13629" s="3"/>
      <c r="BM13629" s="3"/>
      <c r="BN13629" s="3"/>
      <c r="BO13629" s="3"/>
      <c r="BP13629" s="3"/>
      <c r="BQ13629" s="3"/>
      <c r="BR13629" s="3"/>
      <c r="BS13629" s="3"/>
    </row>
    <row r="13630" spans="11:71" x14ac:dyDescent="0.25">
      <c r="K13630" s="3"/>
      <c r="L13630" s="3"/>
      <c r="M13630" s="3"/>
      <c r="N13630" s="3"/>
      <c r="O13630" s="3"/>
      <c r="P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3"/>
      <c r="AG13630" s="3"/>
      <c r="AH13630" s="3"/>
      <c r="AI13630" s="3"/>
      <c r="AJ13630" s="3"/>
      <c r="BM13630" s="3"/>
      <c r="BN13630" s="3"/>
      <c r="BO13630" s="3"/>
      <c r="BP13630" s="3"/>
      <c r="BQ13630" s="3"/>
      <c r="BR13630" s="3"/>
      <c r="BS13630" s="3"/>
    </row>
    <row r="13631" spans="11:71" x14ac:dyDescent="0.25">
      <c r="K13631" s="3"/>
      <c r="L13631" s="3"/>
      <c r="M13631" s="3"/>
      <c r="N13631" s="3"/>
      <c r="O13631" s="3"/>
      <c r="P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3"/>
      <c r="AG13631" s="3"/>
      <c r="AH13631" s="3"/>
      <c r="AI13631" s="3"/>
      <c r="AJ13631" s="3"/>
      <c r="BM13631" s="3"/>
      <c r="BN13631" s="3"/>
      <c r="BO13631" s="3"/>
      <c r="BP13631" s="3"/>
      <c r="BQ13631" s="3"/>
      <c r="BR13631" s="3"/>
      <c r="BS13631" s="3"/>
    </row>
    <row r="13632" spans="11:71" x14ac:dyDescent="0.25">
      <c r="K13632" s="3"/>
      <c r="L13632" s="3"/>
      <c r="M13632" s="3"/>
      <c r="N13632" s="3"/>
      <c r="O13632" s="3"/>
      <c r="P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3"/>
      <c r="AG13632" s="3"/>
      <c r="AH13632" s="3"/>
      <c r="AI13632" s="3"/>
      <c r="AJ13632" s="3"/>
      <c r="BM13632" s="3"/>
      <c r="BN13632" s="3"/>
      <c r="BO13632" s="3"/>
      <c r="BP13632" s="3"/>
      <c r="BQ13632" s="3"/>
      <c r="BR13632" s="3"/>
      <c r="BS13632" s="3"/>
    </row>
    <row r="13633" spans="11:71" x14ac:dyDescent="0.25">
      <c r="K13633" s="3"/>
      <c r="L13633" s="3"/>
      <c r="M13633" s="3"/>
      <c r="N13633" s="3"/>
      <c r="O13633" s="3"/>
      <c r="P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3"/>
      <c r="AG13633" s="3"/>
      <c r="AH13633" s="3"/>
      <c r="AI13633" s="3"/>
      <c r="AJ13633" s="3"/>
      <c r="BM13633" s="3"/>
      <c r="BN13633" s="3"/>
      <c r="BO13633" s="3"/>
      <c r="BP13633" s="3"/>
      <c r="BQ13633" s="3"/>
      <c r="BR13633" s="3"/>
      <c r="BS13633" s="3"/>
    </row>
    <row r="13634" spans="11:71" x14ac:dyDescent="0.25">
      <c r="K13634" s="3"/>
      <c r="L13634" s="3"/>
      <c r="M13634" s="3"/>
      <c r="N13634" s="3"/>
      <c r="O13634" s="3"/>
      <c r="P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3"/>
      <c r="AG13634" s="3"/>
      <c r="AH13634" s="3"/>
      <c r="AI13634" s="3"/>
      <c r="AJ13634" s="3"/>
      <c r="BM13634" s="3"/>
      <c r="BN13634" s="3"/>
      <c r="BO13634" s="3"/>
      <c r="BP13634" s="3"/>
      <c r="BQ13634" s="3"/>
      <c r="BR13634" s="3"/>
      <c r="BS13634" s="3"/>
    </row>
    <row r="13635" spans="11:71" x14ac:dyDescent="0.25">
      <c r="K13635" s="3"/>
      <c r="L13635" s="3"/>
      <c r="M13635" s="3"/>
      <c r="N13635" s="3"/>
      <c r="O13635" s="3"/>
      <c r="P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3"/>
      <c r="AG13635" s="3"/>
      <c r="AH13635" s="3"/>
      <c r="AI13635" s="3"/>
      <c r="AJ13635" s="3"/>
      <c r="BM13635" s="3"/>
      <c r="BN13635" s="3"/>
      <c r="BO13635" s="3"/>
      <c r="BP13635" s="3"/>
      <c r="BQ13635" s="3"/>
      <c r="BR13635" s="3"/>
      <c r="BS13635" s="3"/>
    </row>
    <row r="13636" spans="11:71" x14ac:dyDescent="0.25">
      <c r="K13636" s="3"/>
      <c r="L13636" s="3"/>
      <c r="M13636" s="3"/>
      <c r="N13636" s="3"/>
      <c r="O13636" s="3"/>
      <c r="P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3"/>
      <c r="AG13636" s="3"/>
      <c r="AH13636" s="3"/>
      <c r="AI13636" s="3"/>
      <c r="AJ13636" s="3"/>
      <c r="BM13636" s="3"/>
      <c r="BN13636" s="3"/>
      <c r="BO13636" s="3"/>
      <c r="BP13636" s="3"/>
      <c r="BQ13636" s="3"/>
      <c r="BR13636" s="3"/>
      <c r="BS13636" s="3"/>
    </row>
    <row r="13637" spans="11:71" x14ac:dyDescent="0.25">
      <c r="K13637" s="3"/>
      <c r="L13637" s="3"/>
      <c r="M13637" s="3"/>
      <c r="N13637" s="3"/>
      <c r="O13637" s="3"/>
      <c r="P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3"/>
      <c r="AG13637" s="3"/>
      <c r="AH13637" s="3"/>
      <c r="AI13637" s="3"/>
      <c r="AJ13637" s="3"/>
      <c r="BM13637" s="3"/>
      <c r="BN13637" s="3"/>
      <c r="BO13637" s="3"/>
      <c r="BP13637" s="3"/>
      <c r="BQ13637" s="3"/>
      <c r="BR13637" s="3"/>
      <c r="BS13637" s="3"/>
    </row>
    <row r="13638" spans="11:71" x14ac:dyDescent="0.25">
      <c r="K13638" s="3"/>
      <c r="L13638" s="3"/>
      <c r="M13638" s="3"/>
      <c r="N13638" s="3"/>
      <c r="O13638" s="3"/>
      <c r="P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3"/>
      <c r="AG13638" s="3"/>
      <c r="AH13638" s="3"/>
      <c r="AI13638" s="3"/>
      <c r="AJ13638" s="3"/>
      <c r="BM13638" s="3"/>
      <c r="BN13638" s="3"/>
      <c r="BO13638" s="3"/>
      <c r="BP13638" s="3"/>
      <c r="BQ13638" s="3"/>
      <c r="BR13638" s="3"/>
      <c r="BS13638" s="3"/>
    </row>
    <row r="13639" spans="11:71" x14ac:dyDescent="0.25">
      <c r="K13639" s="3"/>
      <c r="L13639" s="3"/>
      <c r="M13639" s="3"/>
      <c r="N13639" s="3"/>
      <c r="O13639" s="3"/>
      <c r="P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3"/>
      <c r="AG13639" s="3"/>
      <c r="AH13639" s="3"/>
      <c r="AI13639" s="3"/>
      <c r="AJ13639" s="3"/>
      <c r="BM13639" s="3"/>
      <c r="BN13639" s="3"/>
      <c r="BO13639" s="3"/>
      <c r="BP13639" s="3"/>
      <c r="BQ13639" s="3"/>
      <c r="BR13639" s="3"/>
      <c r="BS13639" s="3"/>
    </row>
    <row r="13640" spans="11:71" x14ac:dyDescent="0.25">
      <c r="K13640" s="3"/>
      <c r="L13640" s="3"/>
      <c r="M13640" s="3"/>
      <c r="N13640" s="3"/>
      <c r="O13640" s="3"/>
      <c r="P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3"/>
      <c r="AG13640" s="3"/>
      <c r="AH13640" s="3"/>
      <c r="AI13640" s="3"/>
      <c r="AJ13640" s="3"/>
      <c r="BM13640" s="3"/>
      <c r="BN13640" s="3"/>
      <c r="BO13640" s="3"/>
      <c r="BP13640" s="3"/>
      <c r="BQ13640" s="3"/>
      <c r="BR13640" s="3"/>
      <c r="BS13640" s="3"/>
    </row>
    <row r="13641" spans="11:71" x14ac:dyDescent="0.25">
      <c r="K13641" s="3"/>
      <c r="L13641" s="3"/>
      <c r="M13641" s="3"/>
      <c r="N13641" s="3"/>
      <c r="O13641" s="3"/>
      <c r="P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3"/>
      <c r="AG13641" s="3"/>
      <c r="AH13641" s="3"/>
      <c r="AI13641" s="3"/>
      <c r="AJ13641" s="3"/>
      <c r="BM13641" s="3"/>
      <c r="BN13641" s="3"/>
      <c r="BO13641" s="3"/>
      <c r="BP13641" s="3"/>
      <c r="BQ13641" s="3"/>
      <c r="BR13641" s="3"/>
      <c r="BS13641" s="3"/>
    </row>
    <row r="13642" spans="11:71" x14ac:dyDescent="0.25">
      <c r="K13642" s="3"/>
      <c r="L13642" s="3"/>
      <c r="M13642" s="3"/>
      <c r="N13642" s="3"/>
      <c r="O13642" s="3"/>
      <c r="P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3"/>
      <c r="AG13642" s="3"/>
      <c r="AH13642" s="3"/>
      <c r="AI13642" s="3"/>
      <c r="AJ13642" s="3"/>
      <c r="BM13642" s="3"/>
      <c r="BN13642" s="3"/>
      <c r="BO13642" s="3"/>
      <c r="BP13642" s="3"/>
      <c r="BQ13642" s="3"/>
      <c r="BR13642" s="3"/>
      <c r="BS13642" s="3"/>
    </row>
    <row r="13643" spans="11:71" x14ac:dyDescent="0.25">
      <c r="K13643" s="3"/>
      <c r="L13643" s="3"/>
      <c r="M13643" s="3"/>
      <c r="N13643" s="3"/>
      <c r="O13643" s="3"/>
      <c r="P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3"/>
      <c r="AG13643" s="3"/>
      <c r="AH13643" s="3"/>
      <c r="AI13643" s="3"/>
      <c r="AJ13643" s="3"/>
      <c r="BM13643" s="3"/>
      <c r="BN13643" s="3"/>
      <c r="BO13643" s="3"/>
      <c r="BP13643" s="3"/>
      <c r="BQ13643" s="3"/>
      <c r="BR13643" s="3"/>
      <c r="BS13643" s="3"/>
    </row>
    <row r="13644" spans="11:71" x14ac:dyDescent="0.25">
      <c r="K13644" s="3"/>
      <c r="L13644" s="3"/>
      <c r="M13644" s="3"/>
      <c r="N13644" s="3"/>
      <c r="O13644" s="3"/>
      <c r="P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3"/>
      <c r="AG13644" s="3"/>
      <c r="AH13644" s="3"/>
      <c r="AI13644" s="3"/>
      <c r="AJ13644" s="3"/>
      <c r="BM13644" s="3"/>
      <c r="BN13644" s="3"/>
      <c r="BO13644" s="3"/>
      <c r="BP13644" s="3"/>
      <c r="BQ13644" s="3"/>
      <c r="BR13644" s="3"/>
      <c r="BS13644" s="3"/>
    </row>
    <row r="13645" spans="11:71" x14ac:dyDescent="0.25">
      <c r="K13645" s="3"/>
      <c r="L13645" s="3"/>
      <c r="M13645" s="3"/>
      <c r="N13645" s="3"/>
      <c r="O13645" s="3"/>
      <c r="P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3"/>
      <c r="AG13645" s="3"/>
      <c r="AH13645" s="3"/>
      <c r="AI13645" s="3"/>
      <c r="AJ13645" s="3"/>
      <c r="BM13645" s="3"/>
      <c r="BN13645" s="3"/>
      <c r="BO13645" s="3"/>
      <c r="BP13645" s="3"/>
      <c r="BQ13645" s="3"/>
      <c r="BR13645" s="3"/>
      <c r="BS13645" s="3"/>
    </row>
    <row r="13646" spans="11:71" x14ac:dyDescent="0.25">
      <c r="K13646" s="3"/>
      <c r="L13646" s="3"/>
      <c r="M13646" s="3"/>
      <c r="N13646" s="3"/>
      <c r="O13646" s="3"/>
      <c r="P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3"/>
      <c r="AG13646" s="3"/>
      <c r="AH13646" s="3"/>
      <c r="AI13646" s="3"/>
      <c r="AJ13646" s="3"/>
      <c r="BM13646" s="3"/>
      <c r="BN13646" s="3"/>
      <c r="BO13646" s="3"/>
      <c r="BP13646" s="3"/>
      <c r="BQ13646" s="3"/>
      <c r="BR13646" s="3"/>
      <c r="BS13646" s="3"/>
    </row>
    <row r="13647" spans="11:71" x14ac:dyDescent="0.25">
      <c r="K13647" s="3"/>
      <c r="L13647" s="3"/>
      <c r="M13647" s="3"/>
      <c r="N13647" s="3"/>
      <c r="O13647" s="3"/>
      <c r="P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3"/>
      <c r="AG13647" s="3"/>
      <c r="AH13647" s="3"/>
      <c r="AI13647" s="3"/>
      <c r="AJ13647" s="3"/>
      <c r="BM13647" s="3"/>
      <c r="BN13647" s="3"/>
      <c r="BO13647" s="3"/>
      <c r="BP13647" s="3"/>
      <c r="BQ13647" s="3"/>
      <c r="BR13647" s="3"/>
      <c r="BS13647" s="3"/>
    </row>
    <row r="13648" spans="11:71" x14ac:dyDescent="0.25">
      <c r="K13648" s="3"/>
      <c r="L13648" s="3"/>
      <c r="M13648" s="3"/>
      <c r="N13648" s="3"/>
      <c r="O13648" s="3"/>
      <c r="P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3"/>
      <c r="AG13648" s="3"/>
      <c r="AH13648" s="3"/>
      <c r="AI13648" s="3"/>
      <c r="AJ13648" s="3"/>
      <c r="BM13648" s="3"/>
      <c r="BN13648" s="3"/>
      <c r="BO13648" s="3"/>
      <c r="BP13648" s="3"/>
      <c r="BQ13648" s="3"/>
      <c r="BR13648" s="3"/>
      <c r="BS13648" s="3"/>
    </row>
    <row r="13649" spans="11:71" x14ac:dyDescent="0.25">
      <c r="K13649" s="3"/>
      <c r="L13649" s="3"/>
      <c r="M13649" s="3"/>
      <c r="N13649" s="3"/>
      <c r="O13649" s="3"/>
      <c r="P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3"/>
      <c r="AG13649" s="3"/>
      <c r="AH13649" s="3"/>
      <c r="AI13649" s="3"/>
      <c r="AJ13649" s="3"/>
      <c r="BM13649" s="3"/>
      <c r="BN13649" s="3"/>
      <c r="BO13649" s="3"/>
      <c r="BP13649" s="3"/>
      <c r="BQ13649" s="3"/>
      <c r="BR13649" s="3"/>
      <c r="BS13649" s="3"/>
    </row>
    <row r="13650" spans="11:71" x14ac:dyDescent="0.25">
      <c r="K13650" s="3"/>
      <c r="L13650" s="3"/>
      <c r="M13650" s="3"/>
      <c r="N13650" s="3"/>
      <c r="O13650" s="3"/>
      <c r="P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3"/>
      <c r="AG13650" s="3"/>
      <c r="AH13650" s="3"/>
      <c r="AI13650" s="3"/>
      <c r="AJ13650" s="3"/>
      <c r="BM13650" s="3"/>
      <c r="BN13650" s="3"/>
      <c r="BO13650" s="3"/>
      <c r="BP13650" s="3"/>
      <c r="BQ13650" s="3"/>
      <c r="BR13650" s="3"/>
      <c r="BS13650" s="3"/>
    </row>
    <row r="13651" spans="11:71" x14ac:dyDescent="0.25">
      <c r="K13651" s="3"/>
      <c r="L13651" s="3"/>
      <c r="M13651" s="3"/>
      <c r="N13651" s="3"/>
      <c r="O13651" s="3"/>
      <c r="P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3"/>
      <c r="AG13651" s="3"/>
      <c r="AH13651" s="3"/>
      <c r="AI13651" s="3"/>
      <c r="AJ13651" s="3"/>
      <c r="BM13651" s="3"/>
      <c r="BN13651" s="3"/>
      <c r="BO13651" s="3"/>
      <c r="BP13651" s="3"/>
      <c r="BQ13651" s="3"/>
      <c r="BR13651" s="3"/>
      <c r="BS13651" s="3"/>
    </row>
    <row r="13652" spans="11:71" x14ac:dyDescent="0.25">
      <c r="K13652" s="3"/>
      <c r="L13652" s="3"/>
      <c r="M13652" s="3"/>
      <c r="N13652" s="3"/>
      <c r="O13652" s="3"/>
      <c r="P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3"/>
      <c r="AG13652" s="3"/>
      <c r="AH13652" s="3"/>
      <c r="AI13652" s="3"/>
      <c r="AJ13652" s="3"/>
      <c r="BM13652" s="3"/>
      <c r="BN13652" s="3"/>
      <c r="BO13652" s="3"/>
      <c r="BP13652" s="3"/>
      <c r="BQ13652" s="3"/>
      <c r="BR13652" s="3"/>
      <c r="BS13652" s="3"/>
    </row>
    <row r="13653" spans="11:71" x14ac:dyDescent="0.25">
      <c r="K13653" s="3"/>
      <c r="L13653" s="3"/>
      <c r="M13653" s="3"/>
      <c r="N13653" s="3"/>
      <c r="O13653" s="3"/>
      <c r="P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3"/>
      <c r="AG13653" s="3"/>
      <c r="AH13653" s="3"/>
      <c r="AI13653" s="3"/>
      <c r="AJ13653" s="3"/>
      <c r="BM13653" s="3"/>
      <c r="BN13653" s="3"/>
      <c r="BO13653" s="3"/>
      <c r="BP13653" s="3"/>
      <c r="BQ13653" s="3"/>
      <c r="BR13653" s="3"/>
      <c r="BS13653" s="3"/>
    </row>
    <row r="13654" spans="11:71" x14ac:dyDescent="0.25">
      <c r="K13654" s="3"/>
      <c r="L13654" s="3"/>
      <c r="M13654" s="3"/>
      <c r="N13654" s="3"/>
      <c r="O13654" s="3"/>
      <c r="P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3"/>
      <c r="AG13654" s="3"/>
      <c r="AH13654" s="3"/>
      <c r="AI13654" s="3"/>
      <c r="AJ13654" s="3"/>
      <c r="BM13654" s="3"/>
      <c r="BN13654" s="3"/>
      <c r="BO13654" s="3"/>
      <c r="BP13654" s="3"/>
      <c r="BQ13654" s="3"/>
      <c r="BR13654" s="3"/>
      <c r="BS13654" s="3"/>
    </row>
    <row r="13655" spans="11:71" x14ac:dyDescent="0.25">
      <c r="K13655" s="3"/>
      <c r="L13655" s="3"/>
      <c r="M13655" s="3"/>
      <c r="N13655" s="3"/>
      <c r="O13655" s="3"/>
      <c r="P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3"/>
      <c r="AG13655" s="3"/>
      <c r="AH13655" s="3"/>
      <c r="AI13655" s="3"/>
      <c r="AJ13655" s="3"/>
      <c r="BM13655" s="3"/>
      <c r="BN13655" s="3"/>
      <c r="BO13655" s="3"/>
      <c r="BP13655" s="3"/>
      <c r="BQ13655" s="3"/>
      <c r="BR13655" s="3"/>
      <c r="BS13655" s="3"/>
    </row>
    <row r="13656" spans="11:71" x14ac:dyDescent="0.25">
      <c r="K13656" s="3"/>
      <c r="L13656" s="3"/>
      <c r="M13656" s="3"/>
      <c r="N13656" s="3"/>
      <c r="O13656" s="3"/>
      <c r="P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3"/>
      <c r="AG13656" s="3"/>
      <c r="AH13656" s="3"/>
      <c r="AI13656" s="3"/>
      <c r="AJ13656" s="3"/>
      <c r="BM13656" s="3"/>
      <c r="BN13656" s="3"/>
      <c r="BO13656" s="3"/>
      <c r="BP13656" s="3"/>
      <c r="BQ13656" s="3"/>
      <c r="BR13656" s="3"/>
      <c r="BS13656" s="3"/>
    </row>
    <row r="13657" spans="11:71" x14ac:dyDescent="0.25">
      <c r="K13657" s="3"/>
      <c r="L13657" s="3"/>
      <c r="M13657" s="3"/>
      <c r="N13657" s="3"/>
      <c r="O13657" s="3"/>
      <c r="P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3"/>
      <c r="AG13657" s="3"/>
      <c r="AH13657" s="3"/>
      <c r="AI13657" s="3"/>
      <c r="AJ13657" s="3"/>
      <c r="BM13657" s="3"/>
      <c r="BN13657" s="3"/>
      <c r="BO13657" s="3"/>
      <c r="BP13657" s="3"/>
      <c r="BQ13657" s="3"/>
      <c r="BR13657" s="3"/>
      <c r="BS13657" s="3"/>
    </row>
    <row r="13658" spans="11:71" x14ac:dyDescent="0.25">
      <c r="K13658" s="3"/>
      <c r="L13658" s="3"/>
      <c r="M13658" s="3"/>
      <c r="N13658" s="3"/>
      <c r="O13658" s="3"/>
      <c r="P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3"/>
      <c r="AG13658" s="3"/>
      <c r="AH13658" s="3"/>
      <c r="AI13658" s="3"/>
      <c r="AJ13658" s="3"/>
      <c r="BM13658" s="3"/>
      <c r="BN13658" s="3"/>
      <c r="BO13658" s="3"/>
      <c r="BP13658" s="3"/>
      <c r="BQ13658" s="3"/>
      <c r="BR13658" s="3"/>
      <c r="BS13658" s="3"/>
    </row>
    <row r="13659" spans="11:71" x14ac:dyDescent="0.25">
      <c r="K13659" s="3"/>
      <c r="L13659" s="3"/>
      <c r="M13659" s="3"/>
      <c r="N13659" s="3"/>
      <c r="O13659" s="3"/>
      <c r="P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3"/>
      <c r="AG13659" s="3"/>
      <c r="AH13659" s="3"/>
      <c r="AI13659" s="3"/>
      <c r="AJ13659" s="3"/>
      <c r="BM13659" s="3"/>
      <c r="BN13659" s="3"/>
      <c r="BO13659" s="3"/>
      <c r="BP13659" s="3"/>
      <c r="BQ13659" s="3"/>
      <c r="BR13659" s="3"/>
      <c r="BS13659" s="3"/>
    </row>
    <row r="13660" spans="11:71" x14ac:dyDescent="0.25">
      <c r="K13660" s="3"/>
      <c r="L13660" s="3"/>
      <c r="M13660" s="3"/>
      <c r="N13660" s="3"/>
      <c r="O13660" s="3"/>
      <c r="P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3"/>
      <c r="AG13660" s="3"/>
      <c r="AH13660" s="3"/>
      <c r="AI13660" s="3"/>
      <c r="AJ13660" s="3"/>
      <c r="BM13660" s="3"/>
      <c r="BN13660" s="3"/>
      <c r="BO13660" s="3"/>
      <c r="BP13660" s="3"/>
      <c r="BQ13660" s="3"/>
      <c r="BR13660" s="3"/>
      <c r="BS13660" s="3"/>
    </row>
    <row r="13661" spans="11:71" x14ac:dyDescent="0.25">
      <c r="K13661" s="3"/>
      <c r="L13661" s="3"/>
      <c r="M13661" s="3"/>
      <c r="N13661" s="3"/>
      <c r="O13661" s="3"/>
      <c r="P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3"/>
      <c r="AG13661" s="3"/>
      <c r="AH13661" s="3"/>
      <c r="AI13661" s="3"/>
      <c r="AJ13661" s="3"/>
      <c r="BM13661" s="3"/>
      <c r="BN13661" s="3"/>
      <c r="BO13661" s="3"/>
      <c r="BP13661" s="3"/>
      <c r="BQ13661" s="3"/>
      <c r="BR13661" s="3"/>
      <c r="BS13661" s="3"/>
    </row>
    <row r="13662" spans="11:71" x14ac:dyDescent="0.25">
      <c r="K13662" s="3"/>
      <c r="L13662" s="3"/>
      <c r="M13662" s="3"/>
      <c r="N13662" s="3"/>
      <c r="O13662" s="3"/>
      <c r="P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3"/>
      <c r="AG13662" s="3"/>
      <c r="AH13662" s="3"/>
      <c r="AI13662" s="3"/>
      <c r="AJ13662" s="3"/>
      <c r="BM13662" s="3"/>
      <c r="BN13662" s="3"/>
      <c r="BO13662" s="3"/>
      <c r="BP13662" s="3"/>
      <c r="BQ13662" s="3"/>
      <c r="BR13662" s="3"/>
      <c r="BS13662" s="3"/>
    </row>
    <row r="13663" spans="11:71" x14ac:dyDescent="0.25">
      <c r="K13663" s="3"/>
      <c r="L13663" s="3"/>
      <c r="M13663" s="3"/>
      <c r="N13663" s="3"/>
      <c r="O13663" s="3"/>
      <c r="P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3"/>
      <c r="AG13663" s="3"/>
      <c r="AH13663" s="3"/>
      <c r="AI13663" s="3"/>
      <c r="AJ13663" s="3"/>
      <c r="BM13663" s="3"/>
      <c r="BN13663" s="3"/>
      <c r="BO13663" s="3"/>
      <c r="BP13663" s="3"/>
      <c r="BQ13663" s="3"/>
      <c r="BR13663" s="3"/>
      <c r="BS13663" s="3"/>
    </row>
    <row r="13664" spans="11:71" x14ac:dyDescent="0.25">
      <c r="K13664" s="3"/>
      <c r="L13664" s="3"/>
      <c r="M13664" s="3"/>
      <c r="N13664" s="3"/>
      <c r="O13664" s="3"/>
      <c r="P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3"/>
      <c r="AG13664" s="3"/>
      <c r="AH13664" s="3"/>
      <c r="AI13664" s="3"/>
      <c r="AJ13664" s="3"/>
      <c r="BM13664" s="3"/>
      <c r="BN13664" s="3"/>
      <c r="BO13664" s="3"/>
      <c r="BP13664" s="3"/>
      <c r="BQ13664" s="3"/>
      <c r="BR13664" s="3"/>
      <c r="BS13664" s="3"/>
    </row>
    <row r="13665" spans="11:71" x14ac:dyDescent="0.25">
      <c r="K13665" s="3"/>
      <c r="L13665" s="3"/>
      <c r="M13665" s="3"/>
      <c r="N13665" s="3"/>
      <c r="O13665" s="3"/>
      <c r="P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3"/>
      <c r="AG13665" s="3"/>
      <c r="AH13665" s="3"/>
      <c r="AI13665" s="3"/>
      <c r="AJ13665" s="3"/>
      <c r="BM13665" s="3"/>
      <c r="BN13665" s="3"/>
      <c r="BO13665" s="3"/>
      <c r="BP13665" s="3"/>
      <c r="BQ13665" s="3"/>
      <c r="BR13665" s="3"/>
      <c r="BS13665" s="3"/>
    </row>
    <row r="13666" spans="11:71" x14ac:dyDescent="0.25">
      <c r="K13666" s="3"/>
      <c r="L13666" s="3"/>
      <c r="M13666" s="3"/>
      <c r="N13666" s="3"/>
      <c r="O13666" s="3"/>
      <c r="P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3"/>
      <c r="AG13666" s="3"/>
      <c r="AH13666" s="3"/>
      <c r="AI13666" s="3"/>
      <c r="AJ13666" s="3"/>
      <c r="BM13666" s="3"/>
      <c r="BN13666" s="3"/>
      <c r="BO13666" s="3"/>
      <c r="BP13666" s="3"/>
      <c r="BQ13666" s="3"/>
      <c r="BR13666" s="3"/>
      <c r="BS13666" s="3"/>
    </row>
    <row r="13667" spans="11:71" x14ac:dyDescent="0.25">
      <c r="K13667" s="3"/>
      <c r="L13667" s="3"/>
      <c r="M13667" s="3"/>
      <c r="N13667" s="3"/>
      <c r="O13667" s="3"/>
      <c r="P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3"/>
      <c r="AG13667" s="3"/>
      <c r="AH13667" s="3"/>
      <c r="AI13667" s="3"/>
      <c r="AJ13667" s="3"/>
      <c r="BM13667" s="3"/>
      <c r="BN13667" s="3"/>
      <c r="BO13667" s="3"/>
      <c r="BP13667" s="3"/>
      <c r="BQ13667" s="3"/>
      <c r="BR13667" s="3"/>
      <c r="BS13667" s="3"/>
    </row>
    <row r="13668" spans="11:71" x14ac:dyDescent="0.25">
      <c r="K13668" s="3"/>
      <c r="L13668" s="3"/>
      <c r="M13668" s="3"/>
      <c r="N13668" s="3"/>
      <c r="O13668" s="3"/>
      <c r="P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3"/>
      <c r="AG13668" s="3"/>
      <c r="AH13668" s="3"/>
      <c r="AI13668" s="3"/>
      <c r="AJ13668" s="3"/>
      <c r="BM13668" s="3"/>
      <c r="BN13668" s="3"/>
      <c r="BO13668" s="3"/>
      <c r="BP13668" s="3"/>
      <c r="BQ13668" s="3"/>
      <c r="BR13668" s="3"/>
      <c r="BS13668" s="3"/>
    </row>
    <row r="13669" spans="11:71" x14ac:dyDescent="0.25">
      <c r="K13669" s="3"/>
      <c r="L13669" s="3"/>
      <c r="M13669" s="3"/>
      <c r="N13669" s="3"/>
      <c r="O13669" s="3"/>
      <c r="P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3"/>
      <c r="AG13669" s="3"/>
      <c r="AH13669" s="3"/>
      <c r="AI13669" s="3"/>
      <c r="AJ13669" s="3"/>
      <c r="BM13669" s="3"/>
      <c r="BN13669" s="3"/>
      <c r="BO13669" s="3"/>
      <c r="BP13669" s="3"/>
      <c r="BQ13669" s="3"/>
      <c r="BR13669" s="3"/>
      <c r="BS13669" s="3"/>
    </row>
    <row r="13670" spans="11:71" x14ac:dyDescent="0.25">
      <c r="K13670" s="3"/>
      <c r="L13670" s="3"/>
      <c r="M13670" s="3"/>
      <c r="N13670" s="3"/>
      <c r="O13670" s="3"/>
      <c r="P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3"/>
      <c r="AG13670" s="3"/>
      <c r="AH13670" s="3"/>
      <c r="AI13670" s="3"/>
      <c r="AJ13670" s="3"/>
      <c r="BM13670" s="3"/>
      <c r="BN13670" s="3"/>
      <c r="BO13670" s="3"/>
      <c r="BP13670" s="3"/>
      <c r="BQ13670" s="3"/>
      <c r="BR13670" s="3"/>
      <c r="BS13670" s="3"/>
    </row>
    <row r="13671" spans="11:71" x14ac:dyDescent="0.25">
      <c r="K13671" s="3"/>
      <c r="L13671" s="3"/>
      <c r="M13671" s="3"/>
      <c r="N13671" s="3"/>
      <c r="O13671" s="3"/>
      <c r="P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3"/>
      <c r="AG13671" s="3"/>
      <c r="AH13671" s="3"/>
      <c r="AI13671" s="3"/>
      <c r="AJ13671" s="3"/>
      <c r="BM13671" s="3"/>
      <c r="BN13671" s="3"/>
      <c r="BO13671" s="3"/>
      <c r="BP13671" s="3"/>
      <c r="BQ13671" s="3"/>
      <c r="BR13671" s="3"/>
      <c r="BS13671" s="3"/>
    </row>
    <row r="13672" spans="11:71" x14ac:dyDescent="0.25">
      <c r="K13672" s="3"/>
      <c r="L13672" s="3"/>
      <c r="M13672" s="3"/>
      <c r="N13672" s="3"/>
      <c r="O13672" s="3"/>
      <c r="P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3"/>
      <c r="AG13672" s="3"/>
      <c r="AH13672" s="3"/>
      <c r="AI13672" s="3"/>
      <c r="AJ13672" s="3"/>
      <c r="BM13672" s="3"/>
      <c r="BN13672" s="3"/>
      <c r="BO13672" s="3"/>
      <c r="BP13672" s="3"/>
      <c r="BQ13672" s="3"/>
      <c r="BR13672" s="3"/>
      <c r="BS13672" s="3"/>
    </row>
    <row r="13673" spans="11:71" x14ac:dyDescent="0.25">
      <c r="K13673" s="3"/>
      <c r="L13673" s="3"/>
      <c r="M13673" s="3"/>
      <c r="N13673" s="3"/>
      <c r="O13673" s="3"/>
      <c r="P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3"/>
      <c r="AG13673" s="3"/>
      <c r="AH13673" s="3"/>
      <c r="AI13673" s="3"/>
      <c r="AJ13673" s="3"/>
      <c r="BM13673" s="3"/>
      <c r="BN13673" s="3"/>
      <c r="BO13673" s="3"/>
      <c r="BP13673" s="3"/>
      <c r="BQ13673" s="3"/>
      <c r="BR13673" s="3"/>
      <c r="BS13673" s="3"/>
    </row>
    <row r="13674" spans="11:71" x14ac:dyDescent="0.25">
      <c r="K13674" s="3"/>
      <c r="L13674" s="3"/>
      <c r="M13674" s="3"/>
      <c r="N13674" s="3"/>
      <c r="O13674" s="3"/>
      <c r="P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3"/>
      <c r="AG13674" s="3"/>
      <c r="AH13674" s="3"/>
      <c r="AI13674" s="3"/>
      <c r="AJ13674" s="3"/>
      <c r="BM13674" s="3"/>
      <c r="BN13674" s="3"/>
      <c r="BO13674" s="3"/>
      <c r="BP13674" s="3"/>
      <c r="BQ13674" s="3"/>
      <c r="BR13674" s="3"/>
      <c r="BS13674" s="3"/>
    </row>
    <row r="13675" spans="11:71" x14ac:dyDescent="0.25">
      <c r="K13675" s="3"/>
      <c r="L13675" s="3"/>
      <c r="M13675" s="3"/>
      <c r="N13675" s="3"/>
      <c r="O13675" s="3"/>
      <c r="P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3"/>
      <c r="AG13675" s="3"/>
      <c r="AH13675" s="3"/>
      <c r="AI13675" s="3"/>
      <c r="AJ13675" s="3"/>
      <c r="BM13675" s="3"/>
      <c r="BN13675" s="3"/>
      <c r="BO13675" s="3"/>
      <c r="BP13675" s="3"/>
      <c r="BQ13675" s="3"/>
      <c r="BR13675" s="3"/>
      <c r="BS13675" s="3"/>
    </row>
    <row r="13676" spans="11:71" x14ac:dyDescent="0.25">
      <c r="K13676" s="3"/>
      <c r="L13676" s="3"/>
      <c r="M13676" s="3"/>
      <c r="N13676" s="3"/>
      <c r="O13676" s="3"/>
      <c r="P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3"/>
      <c r="AG13676" s="3"/>
      <c r="AH13676" s="3"/>
      <c r="AI13676" s="3"/>
      <c r="AJ13676" s="3"/>
      <c r="BM13676" s="3"/>
      <c r="BN13676" s="3"/>
      <c r="BO13676" s="3"/>
      <c r="BP13676" s="3"/>
      <c r="BQ13676" s="3"/>
      <c r="BR13676" s="3"/>
      <c r="BS13676" s="3"/>
    </row>
    <row r="13677" spans="11:71" x14ac:dyDescent="0.25">
      <c r="K13677" s="3"/>
      <c r="L13677" s="3"/>
      <c r="M13677" s="3"/>
      <c r="N13677" s="3"/>
      <c r="O13677" s="3"/>
      <c r="P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3"/>
      <c r="AG13677" s="3"/>
      <c r="AH13677" s="3"/>
      <c r="AI13677" s="3"/>
      <c r="AJ13677" s="3"/>
      <c r="BM13677" s="3"/>
      <c r="BN13677" s="3"/>
      <c r="BO13677" s="3"/>
      <c r="BP13677" s="3"/>
      <c r="BQ13677" s="3"/>
      <c r="BR13677" s="3"/>
      <c r="BS13677" s="3"/>
    </row>
    <row r="13678" spans="11:71" x14ac:dyDescent="0.25">
      <c r="K13678" s="3"/>
      <c r="L13678" s="3"/>
      <c r="M13678" s="3"/>
      <c r="N13678" s="3"/>
      <c r="O13678" s="3"/>
      <c r="P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3"/>
      <c r="AG13678" s="3"/>
      <c r="AH13678" s="3"/>
      <c r="AI13678" s="3"/>
      <c r="AJ13678" s="3"/>
      <c r="BM13678" s="3"/>
      <c r="BN13678" s="3"/>
      <c r="BO13678" s="3"/>
      <c r="BP13678" s="3"/>
      <c r="BQ13678" s="3"/>
      <c r="BR13678" s="3"/>
      <c r="BS13678" s="3"/>
    </row>
    <row r="13679" spans="11:71" x14ac:dyDescent="0.25">
      <c r="K13679" s="3"/>
      <c r="L13679" s="3"/>
      <c r="M13679" s="3"/>
      <c r="N13679" s="3"/>
      <c r="O13679" s="3"/>
      <c r="P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3"/>
      <c r="AG13679" s="3"/>
      <c r="AH13679" s="3"/>
      <c r="AI13679" s="3"/>
      <c r="AJ13679" s="3"/>
      <c r="BM13679" s="3"/>
      <c r="BN13679" s="3"/>
      <c r="BO13679" s="3"/>
      <c r="BP13679" s="3"/>
      <c r="BQ13679" s="3"/>
      <c r="BR13679" s="3"/>
      <c r="BS13679" s="3"/>
    </row>
    <row r="13680" spans="11:71" x14ac:dyDescent="0.25">
      <c r="K13680" s="3"/>
      <c r="L13680" s="3"/>
      <c r="M13680" s="3"/>
      <c r="N13680" s="3"/>
      <c r="O13680" s="3"/>
      <c r="P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3"/>
      <c r="AG13680" s="3"/>
      <c r="AH13680" s="3"/>
      <c r="AI13680" s="3"/>
      <c r="AJ13680" s="3"/>
      <c r="BM13680" s="3"/>
      <c r="BN13680" s="3"/>
      <c r="BO13680" s="3"/>
      <c r="BP13680" s="3"/>
      <c r="BQ13680" s="3"/>
      <c r="BR13680" s="3"/>
      <c r="BS13680" s="3"/>
    </row>
    <row r="13681" spans="11:71" x14ac:dyDescent="0.25">
      <c r="K13681" s="3"/>
      <c r="L13681" s="3"/>
      <c r="M13681" s="3"/>
      <c r="N13681" s="3"/>
      <c r="O13681" s="3"/>
      <c r="P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3"/>
      <c r="AG13681" s="3"/>
      <c r="AH13681" s="3"/>
      <c r="AI13681" s="3"/>
      <c r="AJ13681" s="3"/>
      <c r="BM13681" s="3"/>
      <c r="BN13681" s="3"/>
      <c r="BO13681" s="3"/>
      <c r="BP13681" s="3"/>
      <c r="BQ13681" s="3"/>
      <c r="BR13681" s="3"/>
      <c r="BS13681" s="3"/>
    </row>
    <row r="13682" spans="11:71" x14ac:dyDescent="0.25">
      <c r="K13682" s="3"/>
      <c r="L13682" s="3"/>
      <c r="M13682" s="3"/>
      <c r="N13682" s="3"/>
      <c r="O13682" s="3"/>
      <c r="P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3"/>
      <c r="AG13682" s="3"/>
      <c r="AH13682" s="3"/>
      <c r="AI13682" s="3"/>
      <c r="AJ13682" s="3"/>
      <c r="BM13682" s="3"/>
      <c r="BN13682" s="3"/>
      <c r="BO13682" s="3"/>
      <c r="BP13682" s="3"/>
      <c r="BQ13682" s="3"/>
      <c r="BR13682" s="3"/>
      <c r="BS13682" s="3"/>
    </row>
    <row r="13683" spans="11:71" x14ac:dyDescent="0.25">
      <c r="K13683" s="3"/>
      <c r="L13683" s="3"/>
      <c r="M13683" s="3"/>
      <c r="N13683" s="3"/>
      <c r="O13683" s="3"/>
      <c r="P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3"/>
      <c r="AG13683" s="3"/>
      <c r="AH13683" s="3"/>
      <c r="AI13683" s="3"/>
      <c r="AJ13683" s="3"/>
      <c r="BM13683" s="3"/>
      <c r="BN13683" s="3"/>
      <c r="BO13683" s="3"/>
      <c r="BP13683" s="3"/>
      <c r="BQ13683" s="3"/>
      <c r="BR13683" s="3"/>
      <c r="BS13683" s="3"/>
    </row>
    <row r="13684" spans="11:71" x14ac:dyDescent="0.25">
      <c r="K13684" s="3"/>
      <c r="L13684" s="3"/>
      <c r="M13684" s="3"/>
      <c r="N13684" s="3"/>
      <c r="O13684" s="3"/>
      <c r="P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3"/>
      <c r="AG13684" s="3"/>
      <c r="AH13684" s="3"/>
      <c r="AI13684" s="3"/>
      <c r="AJ13684" s="3"/>
      <c r="BM13684" s="3"/>
      <c r="BN13684" s="3"/>
      <c r="BO13684" s="3"/>
      <c r="BP13684" s="3"/>
      <c r="BQ13684" s="3"/>
      <c r="BR13684" s="3"/>
      <c r="BS13684" s="3"/>
    </row>
    <row r="13685" spans="11:71" x14ac:dyDescent="0.25">
      <c r="K13685" s="3"/>
      <c r="L13685" s="3"/>
      <c r="M13685" s="3"/>
      <c r="N13685" s="3"/>
      <c r="O13685" s="3"/>
      <c r="P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3"/>
      <c r="AG13685" s="3"/>
      <c r="AH13685" s="3"/>
      <c r="AI13685" s="3"/>
      <c r="AJ13685" s="3"/>
      <c r="BM13685" s="3"/>
      <c r="BN13685" s="3"/>
      <c r="BO13685" s="3"/>
      <c r="BP13685" s="3"/>
      <c r="BQ13685" s="3"/>
      <c r="BR13685" s="3"/>
      <c r="BS13685" s="3"/>
    </row>
    <row r="13686" spans="11:71" x14ac:dyDescent="0.25">
      <c r="K13686" s="3"/>
      <c r="L13686" s="3"/>
      <c r="M13686" s="3"/>
      <c r="N13686" s="3"/>
      <c r="O13686" s="3"/>
      <c r="P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3"/>
      <c r="AG13686" s="3"/>
      <c r="AH13686" s="3"/>
      <c r="AI13686" s="3"/>
      <c r="AJ13686" s="3"/>
      <c r="BM13686" s="3"/>
      <c r="BN13686" s="3"/>
      <c r="BO13686" s="3"/>
      <c r="BP13686" s="3"/>
      <c r="BQ13686" s="3"/>
      <c r="BR13686" s="3"/>
      <c r="BS13686" s="3"/>
    </row>
    <row r="13687" spans="11:71" x14ac:dyDescent="0.25">
      <c r="K13687" s="3"/>
      <c r="L13687" s="3"/>
      <c r="M13687" s="3"/>
      <c r="N13687" s="3"/>
      <c r="O13687" s="3"/>
      <c r="P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3"/>
      <c r="AG13687" s="3"/>
      <c r="AH13687" s="3"/>
      <c r="AI13687" s="3"/>
      <c r="AJ13687" s="3"/>
      <c r="BM13687" s="3"/>
      <c r="BN13687" s="3"/>
      <c r="BO13687" s="3"/>
      <c r="BP13687" s="3"/>
      <c r="BQ13687" s="3"/>
      <c r="BR13687" s="3"/>
      <c r="BS13687" s="3"/>
    </row>
    <row r="13688" spans="11:71" x14ac:dyDescent="0.25">
      <c r="K13688" s="3"/>
      <c r="L13688" s="3"/>
      <c r="M13688" s="3"/>
      <c r="N13688" s="3"/>
      <c r="O13688" s="3"/>
      <c r="P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3"/>
      <c r="AG13688" s="3"/>
      <c r="AH13688" s="3"/>
      <c r="AI13688" s="3"/>
      <c r="AJ13688" s="3"/>
      <c r="BM13688" s="3"/>
      <c r="BN13688" s="3"/>
      <c r="BO13688" s="3"/>
      <c r="BP13688" s="3"/>
      <c r="BQ13688" s="3"/>
      <c r="BR13688" s="3"/>
      <c r="BS13688" s="3"/>
    </row>
    <row r="13689" spans="11:71" x14ac:dyDescent="0.25">
      <c r="K13689" s="3"/>
      <c r="L13689" s="3"/>
      <c r="M13689" s="3"/>
      <c r="N13689" s="3"/>
      <c r="O13689" s="3"/>
      <c r="P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3"/>
      <c r="AG13689" s="3"/>
      <c r="AH13689" s="3"/>
      <c r="AI13689" s="3"/>
      <c r="AJ13689" s="3"/>
      <c r="BM13689" s="3"/>
      <c r="BN13689" s="3"/>
      <c r="BO13689" s="3"/>
      <c r="BP13689" s="3"/>
      <c r="BQ13689" s="3"/>
      <c r="BR13689" s="3"/>
      <c r="BS13689" s="3"/>
    </row>
    <row r="13690" spans="11:71" x14ac:dyDescent="0.25">
      <c r="K13690" s="3"/>
      <c r="L13690" s="3"/>
      <c r="M13690" s="3"/>
      <c r="N13690" s="3"/>
      <c r="O13690" s="3"/>
      <c r="P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3"/>
      <c r="AG13690" s="3"/>
      <c r="AH13690" s="3"/>
      <c r="AI13690" s="3"/>
      <c r="AJ13690" s="3"/>
      <c r="BM13690" s="3"/>
      <c r="BN13690" s="3"/>
      <c r="BO13690" s="3"/>
      <c r="BP13690" s="3"/>
      <c r="BQ13690" s="3"/>
      <c r="BR13690" s="3"/>
      <c r="BS13690" s="3"/>
    </row>
    <row r="13691" spans="11:71" x14ac:dyDescent="0.25">
      <c r="K13691" s="3"/>
      <c r="L13691" s="3"/>
      <c r="M13691" s="3"/>
      <c r="N13691" s="3"/>
      <c r="O13691" s="3"/>
      <c r="P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3"/>
      <c r="AG13691" s="3"/>
      <c r="AH13691" s="3"/>
      <c r="AI13691" s="3"/>
      <c r="AJ13691" s="3"/>
      <c r="BM13691" s="3"/>
      <c r="BN13691" s="3"/>
      <c r="BO13691" s="3"/>
      <c r="BP13691" s="3"/>
      <c r="BQ13691" s="3"/>
      <c r="BR13691" s="3"/>
      <c r="BS13691" s="3"/>
    </row>
    <row r="13692" spans="11:71" x14ac:dyDescent="0.25">
      <c r="K13692" s="3"/>
      <c r="L13692" s="3"/>
      <c r="M13692" s="3"/>
      <c r="N13692" s="3"/>
      <c r="O13692" s="3"/>
      <c r="P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3"/>
      <c r="AG13692" s="3"/>
      <c r="AH13692" s="3"/>
      <c r="AI13692" s="3"/>
      <c r="AJ13692" s="3"/>
      <c r="BM13692" s="3"/>
      <c r="BN13692" s="3"/>
      <c r="BO13692" s="3"/>
      <c r="BP13692" s="3"/>
      <c r="BQ13692" s="3"/>
      <c r="BR13692" s="3"/>
      <c r="BS13692" s="3"/>
    </row>
    <row r="13693" spans="11:71" x14ac:dyDescent="0.25">
      <c r="K13693" s="3"/>
      <c r="L13693" s="3"/>
      <c r="M13693" s="3"/>
      <c r="N13693" s="3"/>
      <c r="O13693" s="3"/>
      <c r="P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3"/>
      <c r="AG13693" s="3"/>
      <c r="AH13693" s="3"/>
      <c r="AI13693" s="3"/>
      <c r="AJ13693" s="3"/>
      <c r="BM13693" s="3"/>
      <c r="BN13693" s="3"/>
      <c r="BO13693" s="3"/>
      <c r="BP13693" s="3"/>
      <c r="BQ13693" s="3"/>
      <c r="BR13693" s="3"/>
      <c r="BS13693" s="3"/>
    </row>
    <row r="13694" spans="11:71" x14ac:dyDescent="0.25">
      <c r="K13694" s="3"/>
      <c r="L13694" s="3"/>
      <c r="M13694" s="3"/>
      <c r="N13694" s="3"/>
      <c r="O13694" s="3"/>
      <c r="P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3"/>
      <c r="AG13694" s="3"/>
      <c r="AH13694" s="3"/>
      <c r="AI13694" s="3"/>
      <c r="AJ13694" s="3"/>
      <c r="BM13694" s="3"/>
      <c r="BN13694" s="3"/>
      <c r="BO13694" s="3"/>
      <c r="BP13694" s="3"/>
      <c r="BQ13694" s="3"/>
      <c r="BR13694" s="3"/>
      <c r="BS13694" s="3"/>
    </row>
    <row r="13695" spans="11:71" x14ac:dyDescent="0.25">
      <c r="K13695" s="3"/>
      <c r="L13695" s="3"/>
      <c r="M13695" s="3"/>
      <c r="N13695" s="3"/>
      <c r="O13695" s="3"/>
      <c r="P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3"/>
      <c r="AG13695" s="3"/>
      <c r="AH13695" s="3"/>
      <c r="AI13695" s="3"/>
      <c r="AJ13695" s="3"/>
      <c r="BM13695" s="3"/>
      <c r="BN13695" s="3"/>
      <c r="BO13695" s="3"/>
      <c r="BP13695" s="3"/>
      <c r="BQ13695" s="3"/>
      <c r="BR13695" s="3"/>
      <c r="BS13695" s="3"/>
    </row>
    <row r="13696" spans="11:71" x14ac:dyDescent="0.25">
      <c r="K13696" s="3"/>
      <c r="L13696" s="3"/>
      <c r="M13696" s="3"/>
      <c r="N13696" s="3"/>
      <c r="O13696" s="3"/>
      <c r="P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3"/>
      <c r="AG13696" s="3"/>
      <c r="AH13696" s="3"/>
      <c r="AI13696" s="3"/>
      <c r="AJ13696" s="3"/>
      <c r="BM13696" s="3"/>
      <c r="BN13696" s="3"/>
      <c r="BO13696" s="3"/>
      <c r="BP13696" s="3"/>
      <c r="BQ13696" s="3"/>
      <c r="BR13696" s="3"/>
      <c r="BS13696" s="3"/>
    </row>
    <row r="13697" spans="11:71" x14ac:dyDescent="0.25">
      <c r="K13697" s="3"/>
      <c r="L13697" s="3"/>
      <c r="M13697" s="3"/>
      <c r="N13697" s="3"/>
      <c r="O13697" s="3"/>
      <c r="P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3"/>
      <c r="AG13697" s="3"/>
      <c r="AH13697" s="3"/>
      <c r="AI13697" s="3"/>
      <c r="AJ13697" s="3"/>
      <c r="BM13697" s="3"/>
      <c r="BN13697" s="3"/>
      <c r="BO13697" s="3"/>
      <c r="BP13697" s="3"/>
      <c r="BQ13697" s="3"/>
      <c r="BR13697" s="3"/>
      <c r="BS13697" s="3"/>
    </row>
    <row r="13698" spans="11:71" x14ac:dyDescent="0.25">
      <c r="K13698" s="3"/>
      <c r="L13698" s="3"/>
      <c r="M13698" s="3"/>
      <c r="N13698" s="3"/>
      <c r="O13698" s="3"/>
      <c r="P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3"/>
      <c r="AG13698" s="3"/>
      <c r="AH13698" s="3"/>
      <c r="AI13698" s="3"/>
      <c r="AJ13698" s="3"/>
      <c r="BM13698" s="3"/>
      <c r="BN13698" s="3"/>
      <c r="BO13698" s="3"/>
      <c r="BP13698" s="3"/>
      <c r="BQ13698" s="3"/>
      <c r="BR13698" s="3"/>
      <c r="BS13698" s="3"/>
    </row>
    <row r="13699" spans="11:71" x14ac:dyDescent="0.25">
      <c r="K13699" s="3"/>
      <c r="L13699" s="3"/>
      <c r="M13699" s="3"/>
      <c r="N13699" s="3"/>
      <c r="O13699" s="3"/>
      <c r="P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3"/>
      <c r="AG13699" s="3"/>
      <c r="AH13699" s="3"/>
      <c r="AI13699" s="3"/>
      <c r="AJ13699" s="3"/>
      <c r="BM13699" s="3"/>
      <c r="BN13699" s="3"/>
      <c r="BO13699" s="3"/>
      <c r="BP13699" s="3"/>
      <c r="BQ13699" s="3"/>
      <c r="BR13699" s="3"/>
      <c r="BS13699" s="3"/>
    </row>
    <row r="13700" spans="11:71" x14ac:dyDescent="0.25">
      <c r="K13700" s="3"/>
      <c r="L13700" s="3"/>
      <c r="M13700" s="3"/>
      <c r="N13700" s="3"/>
      <c r="O13700" s="3"/>
      <c r="P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3"/>
      <c r="AG13700" s="3"/>
      <c r="AH13700" s="3"/>
      <c r="AI13700" s="3"/>
      <c r="AJ13700" s="3"/>
      <c r="BM13700" s="3"/>
      <c r="BN13700" s="3"/>
      <c r="BO13700" s="3"/>
      <c r="BP13700" s="3"/>
      <c r="BQ13700" s="3"/>
      <c r="BR13700" s="3"/>
      <c r="BS13700" s="3"/>
    </row>
    <row r="13701" spans="11:71" x14ac:dyDescent="0.25">
      <c r="K13701" s="3"/>
      <c r="L13701" s="3"/>
      <c r="M13701" s="3"/>
      <c r="N13701" s="3"/>
      <c r="O13701" s="3"/>
      <c r="P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3"/>
      <c r="AG13701" s="3"/>
      <c r="AH13701" s="3"/>
      <c r="AI13701" s="3"/>
      <c r="AJ13701" s="3"/>
      <c r="BM13701" s="3"/>
      <c r="BN13701" s="3"/>
      <c r="BO13701" s="3"/>
      <c r="BP13701" s="3"/>
      <c r="BQ13701" s="3"/>
      <c r="BR13701" s="3"/>
      <c r="BS13701" s="3"/>
    </row>
    <row r="13702" spans="11:71" x14ac:dyDescent="0.25">
      <c r="K13702" s="3"/>
      <c r="L13702" s="3"/>
      <c r="M13702" s="3"/>
      <c r="N13702" s="3"/>
      <c r="O13702" s="3"/>
      <c r="P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3"/>
      <c r="AG13702" s="3"/>
      <c r="AH13702" s="3"/>
      <c r="AI13702" s="3"/>
      <c r="AJ13702" s="3"/>
      <c r="BM13702" s="3"/>
      <c r="BN13702" s="3"/>
      <c r="BO13702" s="3"/>
      <c r="BP13702" s="3"/>
      <c r="BQ13702" s="3"/>
      <c r="BR13702" s="3"/>
      <c r="BS13702" s="3"/>
    </row>
    <row r="13703" spans="11:71" x14ac:dyDescent="0.25">
      <c r="K13703" s="3"/>
      <c r="L13703" s="3"/>
      <c r="M13703" s="3"/>
      <c r="N13703" s="3"/>
      <c r="O13703" s="3"/>
      <c r="P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3"/>
      <c r="AG13703" s="3"/>
      <c r="AH13703" s="3"/>
      <c r="AI13703" s="3"/>
      <c r="AJ13703" s="3"/>
      <c r="BM13703" s="3"/>
      <c r="BN13703" s="3"/>
      <c r="BO13703" s="3"/>
      <c r="BP13703" s="3"/>
      <c r="BQ13703" s="3"/>
      <c r="BR13703" s="3"/>
      <c r="BS13703" s="3"/>
    </row>
    <row r="13704" spans="11:71" x14ac:dyDescent="0.25">
      <c r="K13704" s="3"/>
      <c r="L13704" s="3"/>
      <c r="M13704" s="3"/>
      <c r="N13704" s="3"/>
      <c r="O13704" s="3"/>
      <c r="P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3"/>
      <c r="AG13704" s="3"/>
      <c r="AH13704" s="3"/>
      <c r="AI13704" s="3"/>
      <c r="AJ13704" s="3"/>
      <c r="BM13704" s="3"/>
      <c r="BN13704" s="3"/>
      <c r="BO13704" s="3"/>
      <c r="BP13704" s="3"/>
      <c r="BQ13704" s="3"/>
      <c r="BR13704" s="3"/>
      <c r="BS13704" s="3"/>
    </row>
    <row r="13705" spans="11:71" x14ac:dyDescent="0.25">
      <c r="K13705" s="3"/>
      <c r="L13705" s="3"/>
      <c r="M13705" s="3"/>
      <c r="N13705" s="3"/>
      <c r="O13705" s="3"/>
      <c r="P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3"/>
      <c r="AG13705" s="3"/>
      <c r="AH13705" s="3"/>
      <c r="AI13705" s="3"/>
      <c r="AJ13705" s="3"/>
      <c r="BM13705" s="3"/>
      <c r="BN13705" s="3"/>
      <c r="BO13705" s="3"/>
      <c r="BP13705" s="3"/>
      <c r="BQ13705" s="3"/>
      <c r="BR13705" s="3"/>
      <c r="BS13705" s="3"/>
    </row>
    <row r="13706" spans="11:71" x14ac:dyDescent="0.25">
      <c r="K13706" s="3"/>
      <c r="L13706" s="3"/>
      <c r="M13706" s="3"/>
      <c r="N13706" s="3"/>
      <c r="O13706" s="3"/>
      <c r="P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3"/>
      <c r="AG13706" s="3"/>
      <c r="AH13706" s="3"/>
      <c r="AI13706" s="3"/>
      <c r="AJ13706" s="3"/>
      <c r="BM13706" s="3"/>
      <c r="BN13706" s="3"/>
      <c r="BO13706" s="3"/>
      <c r="BP13706" s="3"/>
      <c r="BQ13706" s="3"/>
      <c r="BR13706" s="3"/>
      <c r="BS13706" s="3"/>
    </row>
    <row r="13707" spans="11:71" x14ac:dyDescent="0.25">
      <c r="K13707" s="3"/>
      <c r="L13707" s="3"/>
      <c r="M13707" s="3"/>
      <c r="N13707" s="3"/>
      <c r="O13707" s="3"/>
      <c r="P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3"/>
      <c r="AG13707" s="3"/>
      <c r="AH13707" s="3"/>
      <c r="AI13707" s="3"/>
      <c r="AJ13707" s="3"/>
      <c r="BM13707" s="3"/>
      <c r="BN13707" s="3"/>
      <c r="BO13707" s="3"/>
      <c r="BP13707" s="3"/>
      <c r="BQ13707" s="3"/>
      <c r="BR13707" s="3"/>
      <c r="BS13707" s="3"/>
    </row>
    <row r="13708" spans="11:71" x14ac:dyDescent="0.25">
      <c r="K13708" s="3"/>
      <c r="L13708" s="3"/>
      <c r="M13708" s="3"/>
      <c r="N13708" s="3"/>
      <c r="O13708" s="3"/>
      <c r="P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3"/>
      <c r="AG13708" s="3"/>
      <c r="AH13708" s="3"/>
      <c r="AI13708" s="3"/>
      <c r="AJ13708" s="3"/>
      <c r="BM13708" s="3"/>
      <c r="BN13708" s="3"/>
      <c r="BO13708" s="3"/>
      <c r="BP13708" s="3"/>
      <c r="BQ13708" s="3"/>
      <c r="BR13708" s="3"/>
      <c r="BS13708" s="3"/>
    </row>
    <row r="13709" spans="11:71" x14ac:dyDescent="0.25">
      <c r="K13709" s="3"/>
      <c r="L13709" s="3"/>
      <c r="M13709" s="3"/>
      <c r="N13709" s="3"/>
      <c r="O13709" s="3"/>
      <c r="P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3"/>
      <c r="AG13709" s="3"/>
      <c r="AH13709" s="3"/>
      <c r="AI13709" s="3"/>
      <c r="AJ13709" s="3"/>
      <c r="BM13709" s="3"/>
      <c r="BN13709" s="3"/>
      <c r="BO13709" s="3"/>
      <c r="BP13709" s="3"/>
      <c r="BQ13709" s="3"/>
      <c r="BR13709" s="3"/>
      <c r="BS13709" s="3"/>
    </row>
    <row r="13710" spans="11:71" x14ac:dyDescent="0.25">
      <c r="K13710" s="3"/>
      <c r="L13710" s="3"/>
      <c r="M13710" s="3"/>
      <c r="N13710" s="3"/>
      <c r="O13710" s="3"/>
      <c r="P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3"/>
      <c r="AG13710" s="3"/>
      <c r="AH13710" s="3"/>
      <c r="AI13710" s="3"/>
      <c r="AJ13710" s="3"/>
      <c r="BM13710" s="3"/>
      <c r="BN13710" s="3"/>
      <c r="BO13710" s="3"/>
      <c r="BP13710" s="3"/>
      <c r="BQ13710" s="3"/>
      <c r="BR13710" s="3"/>
      <c r="BS13710" s="3"/>
    </row>
    <row r="13711" spans="11:71" x14ac:dyDescent="0.25">
      <c r="K13711" s="3"/>
      <c r="L13711" s="3"/>
      <c r="M13711" s="3"/>
      <c r="N13711" s="3"/>
      <c r="O13711" s="3"/>
      <c r="P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3"/>
      <c r="AG13711" s="3"/>
      <c r="AH13711" s="3"/>
      <c r="AI13711" s="3"/>
      <c r="AJ13711" s="3"/>
      <c r="BM13711" s="3"/>
      <c r="BN13711" s="3"/>
      <c r="BO13711" s="3"/>
      <c r="BP13711" s="3"/>
      <c r="BQ13711" s="3"/>
      <c r="BR13711" s="3"/>
      <c r="BS13711" s="3"/>
    </row>
    <row r="13712" spans="11:71" x14ac:dyDescent="0.25">
      <c r="K13712" s="3"/>
      <c r="L13712" s="3"/>
      <c r="M13712" s="3"/>
      <c r="N13712" s="3"/>
      <c r="O13712" s="3"/>
      <c r="P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3"/>
      <c r="AG13712" s="3"/>
      <c r="AH13712" s="3"/>
      <c r="AI13712" s="3"/>
      <c r="AJ13712" s="3"/>
      <c r="BM13712" s="3"/>
      <c r="BN13712" s="3"/>
      <c r="BO13712" s="3"/>
      <c r="BP13712" s="3"/>
      <c r="BQ13712" s="3"/>
      <c r="BR13712" s="3"/>
      <c r="BS13712" s="3"/>
    </row>
    <row r="13713" spans="11:71" x14ac:dyDescent="0.25">
      <c r="K13713" s="3"/>
      <c r="L13713" s="3"/>
      <c r="M13713" s="3"/>
      <c r="N13713" s="3"/>
      <c r="O13713" s="3"/>
      <c r="P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3"/>
      <c r="AG13713" s="3"/>
      <c r="AH13713" s="3"/>
      <c r="AI13713" s="3"/>
      <c r="AJ13713" s="3"/>
      <c r="BM13713" s="3"/>
      <c r="BN13713" s="3"/>
      <c r="BO13713" s="3"/>
      <c r="BP13713" s="3"/>
      <c r="BQ13713" s="3"/>
      <c r="BR13713" s="3"/>
      <c r="BS13713" s="3"/>
    </row>
    <row r="13714" spans="11:71" x14ac:dyDescent="0.25">
      <c r="K13714" s="3"/>
      <c r="L13714" s="3"/>
      <c r="M13714" s="3"/>
      <c r="N13714" s="3"/>
      <c r="O13714" s="3"/>
      <c r="P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3"/>
      <c r="AG13714" s="3"/>
      <c r="AH13714" s="3"/>
      <c r="AI13714" s="3"/>
      <c r="AJ13714" s="3"/>
      <c r="BM13714" s="3"/>
      <c r="BN13714" s="3"/>
      <c r="BO13714" s="3"/>
      <c r="BP13714" s="3"/>
      <c r="BQ13714" s="3"/>
      <c r="BR13714" s="3"/>
      <c r="BS13714" s="3"/>
    </row>
    <row r="13715" spans="11:71" x14ac:dyDescent="0.25">
      <c r="K13715" s="3"/>
      <c r="L13715" s="3"/>
      <c r="M13715" s="3"/>
      <c r="N13715" s="3"/>
      <c r="O13715" s="3"/>
      <c r="P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3"/>
      <c r="AG13715" s="3"/>
      <c r="AH13715" s="3"/>
      <c r="AI13715" s="3"/>
      <c r="AJ13715" s="3"/>
      <c r="BM13715" s="3"/>
      <c r="BN13715" s="3"/>
      <c r="BO13715" s="3"/>
      <c r="BP13715" s="3"/>
      <c r="BQ13715" s="3"/>
      <c r="BR13715" s="3"/>
      <c r="BS13715" s="3"/>
    </row>
    <row r="13716" spans="11:71" x14ac:dyDescent="0.25">
      <c r="K13716" s="3"/>
      <c r="L13716" s="3"/>
      <c r="M13716" s="3"/>
      <c r="N13716" s="3"/>
      <c r="O13716" s="3"/>
      <c r="P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3"/>
      <c r="AG13716" s="3"/>
      <c r="AH13716" s="3"/>
      <c r="AI13716" s="3"/>
      <c r="AJ13716" s="3"/>
      <c r="BM13716" s="3"/>
      <c r="BN13716" s="3"/>
      <c r="BO13716" s="3"/>
      <c r="BP13716" s="3"/>
      <c r="BQ13716" s="3"/>
      <c r="BR13716" s="3"/>
      <c r="BS13716" s="3"/>
    </row>
    <row r="13717" spans="11:71" x14ac:dyDescent="0.25">
      <c r="K13717" s="3"/>
      <c r="L13717" s="3"/>
      <c r="M13717" s="3"/>
      <c r="N13717" s="3"/>
      <c r="O13717" s="3"/>
      <c r="P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3"/>
      <c r="AG13717" s="3"/>
      <c r="AH13717" s="3"/>
      <c r="AI13717" s="3"/>
      <c r="AJ13717" s="3"/>
      <c r="BM13717" s="3"/>
      <c r="BN13717" s="3"/>
      <c r="BO13717" s="3"/>
      <c r="BP13717" s="3"/>
      <c r="BQ13717" s="3"/>
      <c r="BR13717" s="3"/>
      <c r="BS13717" s="3"/>
    </row>
    <row r="13718" spans="11:71" x14ac:dyDescent="0.25">
      <c r="K13718" s="3"/>
      <c r="L13718" s="3"/>
      <c r="M13718" s="3"/>
      <c r="N13718" s="3"/>
      <c r="O13718" s="3"/>
      <c r="P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3"/>
      <c r="AG13718" s="3"/>
      <c r="AH13718" s="3"/>
      <c r="AI13718" s="3"/>
      <c r="AJ13718" s="3"/>
      <c r="BM13718" s="3"/>
      <c r="BN13718" s="3"/>
      <c r="BO13718" s="3"/>
      <c r="BP13718" s="3"/>
      <c r="BQ13718" s="3"/>
      <c r="BR13718" s="3"/>
      <c r="BS13718" s="3"/>
    </row>
    <row r="13719" spans="11:71" x14ac:dyDescent="0.25">
      <c r="K13719" s="3"/>
      <c r="L13719" s="3"/>
      <c r="M13719" s="3"/>
      <c r="N13719" s="3"/>
      <c r="O13719" s="3"/>
      <c r="P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3"/>
      <c r="AG13719" s="3"/>
      <c r="AH13719" s="3"/>
      <c r="AI13719" s="3"/>
      <c r="AJ13719" s="3"/>
      <c r="BM13719" s="3"/>
      <c r="BN13719" s="3"/>
      <c r="BO13719" s="3"/>
      <c r="BP13719" s="3"/>
      <c r="BQ13719" s="3"/>
      <c r="BR13719" s="3"/>
      <c r="BS13719" s="3"/>
    </row>
    <row r="13720" spans="11:71" x14ac:dyDescent="0.25">
      <c r="K13720" s="3"/>
      <c r="L13720" s="3"/>
      <c r="M13720" s="3"/>
      <c r="N13720" s="3"/>
      <c r="O13720" s="3"/>
      <c r="P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3"/>
      <c r="AG13720" s="3"/>
      <c r="AH13720" s="3"/>
      <c r="AI13720" s="3"/>
      <c r="AJ13720" s="3"/>
      <c r="BM13720" s="3"/>
      <c r="BN13720" s="3"/>
      <c r="BO13720" s="3"/>
      <c r="BP13720" s="3"/>
      <c r="BQ13720" s="3"/>
      <c r="BR13720" s="3"/>
      <c r="BS13720" s="3"/>
    </row>
    <row r="13721" spans="11:71" x14ac:dyDescent="0.25">
      <c r="K13721" s="3"/>
      <c r="L13721" s="3"/>
      <c r="M13721" s="3"/>
      <c r="N13721" s="3"/>
      <c r="O13721" s="3"/>
      <c r="P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3"/>
      <c r="AG13721" s="3"/>
      <c r="AH13721" s="3"/>
      <c r="AI13721" s="3"/>
      <c r="AJ13721" s="3"/>
      <c r="BM13721" s="3"/>
      <c r="BN13721" s="3"/>
      <c r="BO13721" s="3"/>
      <c r="BP13721" s="3"/>
      <c r="BQ13721" s="3"/>
      <c r="BR13721" s="3"/>
      <c r="BS13721" s="3"/>
    </row>
    <row r="13722" spans="11:71" x14ac:dyDescent="0.25">
      <c r="K13722" s="3"/>
      <c r="L13722" s="3"/>
      <c r="M13722" s="3"/>
      <c r="N13722" s="3"/>
      <c r="O13722" s="3"/>
      <c r="P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3"/>
      <c r="AG13722" s="3"/>
      <c r="AH13722" s="3"/>
      <c r="AI13722" s="3"/>
      <c r="AJ13722" s="3"/>
      <c r="BM13722" s="3"/>
      <c r="BN13722" s="3"/>
      <c r="BO13722" s="3"/>
      <c r="BP13722" s="3"/>
      <c r="BQ13722" s="3"/>
      <c r="BR13722" s="3"/>
      <c r="BS13722" s="3"/>
    </row>
    <row r="13723" spans="11:71" x14ac:dyDescent="0.25">
      <c r="K13723" s="3"/>
      <c r="L13723" s="3"/>
      <c r="M13723" s="3"/>
      <c r="N13723" s="3"/>
      <c r="O13723" s="3"/>
      <c r="P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3"/>
      <c r="AG13723" s="3"/>
      <c r="AH13723" s="3"/>
      <c r="AI13723" s="3"/>
      <c r="AJ13723" s="3"/>
      <c r="BM13723" s="3"/>
      <c r="BN13723" s="3"/>
      <c r="BO13723" s="3"/>
      <c r="BP13723" s="3"/>
      <c r="BQ13723" s="3"/>
      <c r="BR13723" s="3"/>
      <c r="BS13723" s="3"/>
    </row>
    <row r="13724" spans="11:71" x14ac:dyDescent="0.25">
      <c r="K13724" s="3"/>
      <c r="L13724" s="3"/>
      <c r="M13724" s="3"/>
      <c r="N13724" s="3"/>
      <c r="O13724" s="3"/>
      <c r="P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3"/>
      <c r="AG13724" s="3"/>
      <c r="AH13724" s="3"/>
      <c r="AI13724" s="3"/>
      <c r="AJ13724" s="3"/>
      <c r="BM13724" s="3"/>
      <c r="BN13724" s="3"/>
      <c r="BO13724" s="3"/>
      <c r="BP13724" s="3"/>
      <c r="BQ13724" s="3"/>
      <c r="BR13724" s="3"/>
      <c r="BS13724" s="3"/>
    </row>
    <row r="13725" spans="11:71" x14ac:dyDescent="0.25">
      <c r="K13725" s="3"/>
      <c r="L13725" s="3"/>
      <c r="M13725" s="3"/>
      <c r="N13725" s="3"/>
      <c r="O13725" s="3"/>
      <c r="P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3"/>
      <c r="AG13725" s="3"/>
      <c r="AH13725" s="3"/>
      <c r="AI13725" s="3"/>
      <c r="AJ13725" s="3"/>
      <c r="BM13725" s="3"/>
      <c r="BN13725" s="3"/>
      <c r="BO13725" s="3"/>
      <c r="BP13725" s="3"/>
      <c r="BQ13725" s="3"/>
      <c r="BR13725" s="3"/>
      <c r="BS13725" s="3"/>
    </row>
    <row r="13726" spans="11:71" x14ac:dyDescent="0.25">
      <c r="K13726" s="3"/>
      <c r="L13726" s="3"/>
      <c r="M13726" s="3"/>
      <c r="N13726" s="3"/>
      <c r="O13726" s="3"/>
      <c r="P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3"/>
      <c r="AG13726" s="3"/>
      <c r="AH13726" s="3"/>
      <c r="AI13726" s="3"/>
      <c r="AJ13726" s="3"/>
      <c r="BM13726" s="3"/>
      <c r="BN13726" s="3"/>
      <c r="BO13726" s="3"/>
      <c r="BP13726" s="3"/>
      <c r="BQ13726" s="3"/>
      <c r="BR13726" s="3"/>
      <c r="BS13726" s="3"/>
    </row>
    <row r="13727" spans="11:71" x14ac:dyDescent="0.25">
      <c r="K13727" s="3"/>
      <c r="L13727" s="3"/>
      <c r="M13727" s="3"/>
      <c r="N13727" s="3"/>
      <c r="O13727" s="3"/>
      <c r="P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3"/>
      <c r="AG13727" s="3"/>
      <c r="AH13727" s="3"/>
      <c r="AI13727" s="3"/>
      <c r="AJ13727" s="3"/>
      <c r="BM13727" s="3"/>
      <c r="BN13727" s="3"/>
      <c r="BO13727" s="3"/>
      <c r="BP13727" s="3"/>
      <c r="BQ13727" s="3"/>
      <c r="BR13727" s="3"/>
      <c r="BS13727" s="3"/>
    </row>
    <row r="13728" spans="11:71" x14ac:dyDescent="0.25">
      <c r="K13728" s="3"/>
      <c r="L13728" s="3"/>
      <c r="M13728" s="3"/>
      <c r="N13728" s="3"/>
      <c r="O13728" s="3"/>
      <c r="P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3"/>
      <c r="AG13728" s="3"/>
      <c r="AH13728" s="3"/>
      <c r="AI13728" s="3"/>
      <c r="AJ13728" s="3"/>
      <c r="BM13728" s="3"/>
      <c r="BN13728" s="3"/>
      <c r="BO13728" s="3"/>
      <c r="BP13728" s="3"/>
      <c r="BQ13728" s="3"/>
      <c r="BR13728" s="3"/>
      <c r="BS13728" s="3"/>
    </row>
    <row r="13729" spans="11:71" x14ac:dyDescent="0.25">
      <c r="K13729" s="3"/>
      <c r="L13729" s="3"/>
      <c r="M13729" s="3"/>
      <c r="N13729" s="3"/>
      <c r="O13729" s="3"/>
      <c r="P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3"/>
      <c r="AG13729" s="3"/>
      <c r="AH13729" s="3"/>
      <c r="AI13729" s="3"/>
      <c r="AJ13729" s="3"/>
      <c r="BM13729" s="3"/>
      <c r="BN13729" s="3"/>
      <c r="BO13729" s="3"/>
      <c r="BP13729" s="3"/>
      <c r="BQ13729" s="3"/>
      <c r="BR13729" s="3"/>
      <c r="BS13729" s="3"/>
    </row>
    <row r="13730" spans="11:71" x14ac:dyDescent="0.25">
      <c r="K13730" s="3"/>
      <c r="L13730" s="3"/>
      <c r="M13730" s="3"/>
      <c r="N13730" s="3"/>
      <c r="O13730" s="3"/>
      <c r="P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3"/>
      <c r="AG13730" s="3"/>
      <c r="AH13730" s="3"/>
      <c r="AI13730" s="3"/>
      <c r="AJ13730" s="3"/>
      <c r="BM13730" s="3"/>
      <c r="BN13730" s="3"/>
      <c r="BO13730" s="3"/>
      <c r="BP13730" s="3"/>
      <c r="BQ13730" s="3"/>
      <c r="BR13730" s="3"/>
      <c r="BS13730" s="3"/>
    </row>
    <row r="13731" spans="11:71" x14ac:dyDescent="0.25">
      <c r="K13731" s="3"/>
      <c r="L13731" s="3"/>
      <c r="M13731" s="3"/>
      <c r="N13731" s="3"/>
      <c r="O13731" s="3"/>
      <c r="P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3"/>
      <c r="AG13731" s="3"/>
      <c r="AH13731" s="3"/>
      <c r="AI13731" s="3"/>
      <c r="AJ13731" s="3"/>
      <c r="BM13731" s="3"/>
      <c r="BN13731" s="3"/>
      <c r="BO13731" s="3"/>
      <c r="BP13731" s="3"/>
      <c r="BQ13731" s="3"/>
      <c r="BR13731" s="3"/>
      <c r="BS13731" s="3"/>
    </row>
    <row r="13732" spans="11:71" x14ac:dyDescent="0.25">
      <c r="K13732" s="3"/>
      <c r="L13732" s="3"/>
      <c r="M13732" s="3"/>
      <c r="N13732" s="3"/>
      <c r="O13732" s="3"/>
      <c r="P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3"/>
      <c r="AG13732" s="3"/>
      <c r="AH13732" s="3"/>
      <c r="AI13732" s="3"/>
      <c r="AJ13732" s="3"/>
      <c r="BM13732" s="3"/>
      <c r="BN13732" s="3"/>
      <c r="BO13732" s="3"/>
      <c r="BP13732" s="3"/>
      <c r="BQ13732" s="3"/>
      <c r="BR13732" s="3"/>
      <c r="BS13732" s="3"/>
    </row>
    <row r="13733" spans="11:71" x14ac:dyDescent="0.25">
      <c r="K13733" s="3"/>
      <c r="L13733" s="3"/>
      <c r="M13733" s="3"/>
      <c r="N13733" s="3"/>
      <c r="O13733" s="3"/>
      <c r="P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3"/>
      <c r="AG13733" s="3"/>
      <c r="AH13733" s="3"/>
      <c r="AI13733" s="3"/>
      <c r="AJ13733" s="3"/>
      <c r="BM13733" s="3"/>
      <c r="BN13733" s="3"/>
      <c r="BO13733" s="3"/>
      <c r="BP13733" s="3"/>
      <c r="BQ13733" s="3"/>
      <c r="BR13733" s="3"/>
      <c r="BS13733" s="3"/>
    </row>
    <row r="13734" spans="11:71" x14ac:dyDescent="0.25">
      <c r="K13734" s="3"/>
      <c r="L13734" s="3"/>
      <c r="M13734" s="3"/>
      <c r="N13734" s="3"/>
      <c r="O13734" s="3"/>
      <c r="P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3"/>
      <c r="AG13734" s="3"/>
      <c r="AH13734" s="3"/>
      <c r="AI13734" s="3"/>
      <c r="AJ13734" s="3"/>
      <c r="BM13734" s="3"/>
      <c r="BN13734" s="3"/>
      <c r="BO13734" s="3"/>
      <c r="BP13734" s="3"/>
      <c r="BQ13734" s="3"/>
      <c r="BR13734" s="3"/>
      <c r="BS13734" s="3"/>
    </row>
    <row r="13735" spans="11:71" x14ac:dyDescent="0.25">
      <c r="K13735" s="3"/>
      <c r="L13735" s="3"/>
      <c r="M13735" s="3"/>
      <c r="N13735" s="3"/>
      <c r="O13735" s="3"/>
      <c r="P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3"/>
      <c r="AG13735" s="3"/>
      <c r="AH13735" s="3"/>
      <c r="AI13735" s="3"/>
      <c r="AJ13735" s="3"/>
      <c r="BM13735" s="3"/>
      <c r="BN13735" s="3"/>
      <c r="BO13735" s="3"/>
      <c r="BP13735" s="3"/>
      <c r="BQ13735" s="3"/>
      <c r="BR13735" s="3"/>
      <c r="BS13735" s="3"/>
    </row>
    <row r="13736" spans="11:71" x14ac:dyDescent="0.25">
      <c r="K13736" s="3"/>
      <c r="L13736" s="3"/>
      <c r="M13736" s="3"/>
      <c r="N13736" s="3"/>
      <c r="O13736" s="3"/>
      <c r="P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3"/>
      <c r="AG13736" s="3"/>
      <c r="AH13736" s="3"/>
      <c r="AI13736" s="3"/>
      <c r="AJ13736" s="3"/>
      <c r="BM13736" s="3"/>
      <c r="BN13736" s="3"/>
      <c r="BO13736" s="3"/>
      <c r="BP13736" s="3"/>
      <c r="BQ13736" s="3"/>
      <c r="BR13736" s="3"/>
      <c r="BS13736" s="3"/>
    </row>
    <row r="13737" spans="11:71" x14ac:dyDescent="0.25">
      <c r="K13737" s="3"/>
      <c r="L13737" s="3"/>
      <c r="M13737" s="3"/>
      <c r="N13737" s="3"/>
      <c r="O13737" s="3"/>
      <c r="P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3"/>
      <c r="AG13737" s="3"/>
      <c r="AH13737" s="3"/>
      <c r="AI13737" s="3"/>
      <c r="AJ13737" s="3"/>
      <c r="BM13737" s="3"/>
      <c r="BN13737" s="3"/>
      <c r="BO13737" s="3"/>
      <c r="BP13737" s="3"/>
      <c r="BQ13737" s="3"/>
      <c r="BR13737" s="3"/>
      <c r="BS13737" s="3"/>
    </row>
    <row r="13738" spans="11:71" x14ac:dyDescent="0.25">
      <c r="K13738" s="3"/>
      <c r="L13738" s="3"/>
      <c r="M13738" s="3"/>
      <c r="N13738" s="3"/>
      <c r="O13738" s="3"/>
      <c r="P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3"/>
      <c r="AG13738" s="3"/>
      <c r="AH13738" s="3"/>
      <c r="AI13738" s="3"/>
      <c r="AJ13738" s="3"/>
      <c r="BM13738" s="3"/>
      <c r="BN13738" s="3"/>
      <c r="BO13738" s="3"/>
      <c r="BP13738" s="3"/>
      <c r="BQ13738" s="3"/>
      <c r="BR13738" s="3"/>
      <c r="BS13738" s="3"/>
    </row>
    <row r="13739" spans="11:71" x14ac:dyDescent="0.25">
      <c r="K13739" s="3"/>
      <c r="L13739" s="3"/>
      <c r="M13739" s="3"/>
      <c r="N13739" s="3"/>
      <c r="O13739" s="3"/>
      <c r="P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3"/>
      <c r="AG13739" s="3"/>
      <c r="AH13739" s="3"/>
      <c r="AI13739" s="3"/>
      <c r="AJ13739" s="3"/>
      <c r="BM13739" s="3"/>
      <c r="BN13739" s="3"/>
      <c r="BO13739" s="3"/>
      <c r="BP13739" s="3"/>
      <c r="BQ13739" s="3"/>
      <c r="BR13739" s="3"/>
      <c r="BS13739" s="3"/>
    </row>
    <row r="13740" spans="11:71" x14ac:dyDescent="0.25">
      <c r="K13740" s="3"/>
      <c r="L13740" s="3"/>
      <c r="M13740" s="3"/>
      <c r="N13740" s="3"/>
      <c r="O13740" s="3"/>
      <c r="P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3"/>
      <c r="AG13740" s="3"/>
      <c r="AH13740" s="3"/>
      <c r="AI13740" s="3"/>
      <c r="AJ13740" s="3"/>
      <c r="BM13740" s="3"/>
      <c r="BN13740" s="3"/>
      <c r="BO13740" s="3"/>
      <c r="BP13740" s="3"/>
      <c r="BQ13740" s="3"/>
      <c r="BR13740" s="3"/>
      <c r="BS13740" s="3"/>
    </row>
    <row r="13741" spans="11:71" x14ac:dyDescent="0.25">
      <c r="K13741" s="3"/>
      <c r="L13741" s="3"/>
      <c r="M13741" s="3"/>
      <c r="N13741" s="3"/>
      <c r="O13741" s="3"/>
      <c r="P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3"/>
      <c r="AG13741" s="3"/>
      <c r="AH13741" s="3"/>
      <c r="AI13741" s="3"/>
      <c r="AJ13741" s="3"/>
      <c r="BM13741" s="3"/>
      <c r="BN13741" s="3"/>
      <c r="BO13741" s="3"/>
      <c r="BP13741" s="3"/>
      <c r="BQ13741" s="3"/>
      <c r="BR13741" s="3"/>
      <c r="BS13741" s="3"/>
    </row>
    <row r="13742" spans="11:71" x14ac:dyDescent="0.25">
      <c r="K13742" s="3"/>
      <c r="L13742" s="3"/>
      <c r="M13742" s="3"/>
      <c r="N13742" s="3"/>
      <c r="O13742" s="3"/>
      <c r="P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3"/>
      <c r="AG13742" s="3"/>
      <c r="AH13742" s="3"/>
      <c r="AI13742" s="3"/>
      <c r="AJ13742" s="3"/>
      <c r="BM13742" s="3"/>
      <c r="BN13742" s="3"/>
      <c r="BO13742" s="3"/>
      <c r="BP13742" s="3"/>
      <c r="BQ13742" s="3"/>
      <c r="BR13742" s="3"/>
      <c r="BS13742" s="3"/>
    </row>
    <row r="13743" spans="11:71" x14ac:dyDescent="0.25">
      <c r="K13743" s="3"/>
      <c r="L13743" s="3"/>
      <c r="M13743" s="3"/>
      <c r="N13743" s="3"/>
      <c r="O13743" s="3"/>
      <c r="P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3"/>
      <c r="AG13743" s="3"/>
      <c r="AH13743" s="3"/>
      <c r="AI13743" s="3"/>
      <c r="AJ13743" s="3"/>
      <c r="BM13743" s="3"/>
      <c r="BN13743" s="3"/>
      <c r="BO13743" s="3"/>
      <c r="BP13743" s="3"/>
      <c r="BQ13743" s="3"/>
      <c r="BR13743" s="3"/>
      <c r="BS13743" s="3"/>
    </row>
    <row r="13744" spans="11:71" x14ac:dyDescent="0.25">
      <c r="K13744" s="3"/>
      <c r="L13744" s="3"/>
      <c r="M13744" s="3"/>
      <c r="N13744" s="3"/>
      <c r="O13744" s="3"/>
      <c r="P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3"/>
      <c r="AG13744" s="3"/>
      <c r="AH13744" s="3"/>
      <c r="AI13744" s="3"/>
      <c r="AJ13744" s="3"/>
      <c r="BM13744" s="3"/>
      <c r="BN13744" s="3"/>
      <c r="BO13744" s="3"/>
      <c r="BP13744" s="3"/>
      <c r="BQ13744" s="3"/>
      <c r="BR13744" s="3"/>
      <c r="BS13744" s="3"/>
    </row>
    <row r="13745" spans="11:71" x14ac:dyDescent="0.25">
      <c r="K13745" s="3"/>
      <c r="L13745" s="3"/>
      <c r="M13745" s="3"/>
      <c r="N13745" s="3"/>
      <c r="O13745" s="3"/>
      <c r="P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3"/>
      <c r="AG13745" s="3"/>
      <c r="AH13745" s="3"/>
      <c r="AI13745" s="3"/>
      <c r="AJ13745" s="3"/>
      <c r="BM13745" s="3"/>
      <c r="BN13745" s="3"/>
      <c r="BO13745" s="3"/>
      <c r="BP13745" s="3"/>
      <c r="BQ13745" s="3"/>
      <c r="BR13745" s="3"/>
      <c r="BS13745" s="3"/>
    </row>
    <row r="13746" spans="11:71" x14ac:dyDescent="0.25">
      <c r="K13746" s="3"/>
      <c r="L13746" s="3"/>
      <c r="M13746" s="3"/>
      <c r="N13746" s="3"/>
      <c r="O13746" s="3"/>
      <c r="P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3"/>
      <c r="AG13746" s="3"/>
      <c r="AH13746" s="3"/>
      <c r="AI13746" s="3"/>
      <c r="AJ13746" s="3"/>
      <c r="BM13746" s="3"/>
      <c r="BN13746" s="3"/>
      <c r="BO13746" s="3"/>
      <c r="BP13746" s="3"/>
      <c r="BQ13746" s="3"/>
      <c r="BR13746" s="3"/>
      <c r="BS13746" s="3"/>
    </row>
    <row r="13747" spans="11:71" x14ac:dyDescent="0.25">
      <c r="K13747" s="3"/>
      <c r="L13747" s="3"/>
      <c r="M13747" s="3"/>
      <c r="N13747" s="3"/>
      <c r="O13747" s="3"/>
      <c r="P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3"/>
      <c r="AG13747" s="3"/>
      <c r="AH13747" s="3"/>
      <c r="AI13747" s="3"/>
      <c r="AJ13747" s="3"/>
      <c r="BM13747" s="3"/>
      <c r="BN13747" s="3"/>
      <c r="BO13747" s="3"/>
      <c r="BP13747" s="3"/>
      <c r="BQ13747" s="3"/>
      <c r="BR13747" s="3"/>
      <c r="BS13747" s="3"/>
    </row>
    <row r="13748" spans="11:71" x14ac:dyDescent="0.25">
      <c r="K13748" s="3"/>
      <c r="L13748" s="3"/>
      <c r="M13748" s="3"/>
      <c r="N13748" s="3"/>
      <c r="O13748" s="3"/>
      <c r="P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3"/>
      <c r="AG13748" s="3"/>
      <c r="AH13748" s="3"/>
      <c r="AI13748" s="3"/>
      <c r="AJ13748" s="3"/>
      <c r="BM13748" s="3"/>
      <c r="BN13748" s="3"/>
      <c r="BO13748" s="3"/>
      <c r="BP13748" s="3"/>
      <c r="BQ13748" s="3"/>
      <c r="BR13748" s="3"/>
      <c r="BS13748" s="3"/>
    </row>
    <row r="13749" spans="11:71" x14ac:dyDescent="0.25">
      <c r="K13749" s="3"/>
      <c r="L13749" s="3"/>
      <c r="M13749" s="3"/>
      <c r="N13749" s="3"/>
      <c r="O13749" s="3"/>
      <c r="P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3"/>
      <c r="AG13749" s="3"/>
      <c r="AH13749" s="3"/>
      <c r="AI13749" s="3"/>
      <c r="AJ13749" s="3"/>
      <c r="BM13749" s="3"/>
      <c r="BN13749" s="3"/>
      <c r="BO13749" s="3"/>
      <c r="BP13749" s="3"/>
      <c r="BQ13749" s="3"/>
      <c r="BR13749" s="3"/>
      <c r="BS13749" s="3"/>
    </row>
    <row r="13750" spans="11:71" x14ac:dyDescent="0.25">
      <c r="K13750" s="3"/>
      <c r="L13750" s="3"/>
      <c r="M13750" s="3"/>
      <c r="N13750" s="3"/>
      <c r="O13750" s="3"/>
      <c r="P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3"/>
      <c r="AG13750" s="3"/>
      <c r="AH13750" s="3"/>
      <c r="AI13750" s="3"/>
      <c r="AJ13750" s="3"/>
      <c r="BM13750" s="3"/>
      <c r="BN13750" s="3"/>
      <c r="BO13750" s="3"/>
      <c r="BP13750" s="3"/>
      <c r="BQ13750" s="3"/>
      <c r="BR13750" s="3"/>
      <c r="BS13750" s="3"/>
    </row>
    <row r="13751" spans="11:71" x14ac:dyDescent="0.25">
      <c r="K13751" s="3"/>
      <c r="L13751" s="3"/>
      <c r="M13751" s="3"/>
      <c r="N13751" s="3"/>
      <c r="O13751" s="3"/>
      <c r="P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3"/>
      <c r="AG13751" s="3"/>
      <c r="AH13751" s="3"/>
      <c r="AI13751" s="3"/>
      <c r="AJ13751" s="3"/>
      <c r="BM13751" s="3"/>
      <c r="BN13751" s="3"/>
      <c r="BO13751" s="3"/>
      <c r="BP13751" s="3"/>
      <c r="BQ13751" s="3"/>
      <c r="BR13751" s="3"/>
      <c r="BS13751" s="3"/>
    </row>
    <row r="13752" spans="11:71" x14ac:dyDescent="0.25">
      <c r="K13752" s="3"/>
      <c r="L13752" s="3"/>
      <c r="M13752" s="3"/>
      <c r="N13752" s="3"/>
      <c r="O13752" s="3"/>
      <c r="P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3"/>
      <c r="AG13752" s="3"/>
      <c r="AH13752" s="3"/>
      <c r="AI13752" s="3"/>
      <c r="AJ13752" s="3"/>
      <c r="BM13752" s="3"/>
      <c r="BN13752" s="3"/>
      <c r="BO13752" s="3"/>
      <c r="BP13752" s="3"/>
      <c r="BQ13752" s="3"/>
      <c r="BR13752" s="3"/>
      <c r="BS13752" s="3"/>
    </row>
    <row r="13753" spans="11:71" x14ac:dyDescent="0.25">
      <c r="K13753" s="3"/>
      <c r="L13753" s="3"/>
      <c r="M13753" s="3"/>
      <c r="N13753" s="3"/>
      <c r="O13753" s="3"/>
      <c r="P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3"/>
      <c r="AG13753" s="3"/>
      <c r="AH13753" s="3"/>
      <c r="AI13753" s="3"/>
      <c r="AJ13753" s="3"/>
      <c r="BM13753" s="3"/>
      <c r="BN13753" s="3"/>
      <c r="BO13753" s="3"/>
      <c r="BP13753" s="3"/>
      <c r="BQ13753" s="3"/>
      <c r="BR13753" s="3"/>
      <c r="BS13753" s="3"/>
    </row>
    <row r="13754" spans="11:71" x14ac:dyDescent="0.25">
      <c r="K13754" s="3"/>
      <c r="L13754" s="3"/>
      <c r="M13754" s="3"/>
      <c r="N13754" s="3"/>
      <c r="O13754" s="3"/>
      <c r="P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3"/>
      <c r="AG13754" s="3"/>
      <c r="AH13754" s="3"/>
      <c r="AI13754" s="3"/>
      <c r="AJ13754" s="3"/>
      <c r="BM13754" s="3"/>
      <c r="BN13754" s="3"/>
      <c r="BO13754" s="3"/>
      <c r="BP13754" s="3"/>
      <c r="BQ13754" s="3"/>
      <c r="BR13754" s="3"/>
      <c r="BS13754" s="3"/>
    </row>
    <row r="13755" spans="11:71" x14ac:dyDescent="0.25">
      <c r="K13755" s="3"/>
      <c r="L13755" s="3"/>
      <c r="M13755" s="3"/>
      <c r="N13755" s="3"/>
      <c r="O13755" s="3"/>
      <c r="P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3"/>
      <c r="AG13755" s="3"/>
      <c r="AH13755" s="3"/>
      <c r="AI13755" s="3"/>
      <c r="AJ13755" s="3"/>
      <c r="BM13755" s="3"/>
      <c r="BN13755" s="3"/>
      <c r="BO13755" s="3"/>
      <c r="BP13755" s="3"/>
      <c r="BQ13755" s="3"/>
      <c r="BR13755" s="3"/>
      <c r="BS13755" s="3"/>
    </row>
    <row r="13756" spans="11:71" x14ac:dyDescent="0.25">
      <c r="K13756" s="3"/>
      <c r="L13756" s="3"/>
      <c r="M13756" s="3"/>
      <c r="N13756" s="3"/>
      <c r="O13756" s="3"/>
      <c r="P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3"/>
      <c r="AG13756" s="3"/>
      <c r="AH13756" s="3"/>
      <c r="AI13756" s="3"/>
      <c r="AJ13756" s="3"/>
      <c r="BM13756" s="3"/>
      <c r="BN13756" s="3"/>
      <c r="BO13756" s="3"/>
      <c r="BP13756" s="3"/>
      <c r="BQ13756" s="3"/>
      <c r="BR13756" s="3"/>
      <c r="BS13756" s="3"/>
    </row>
    <row r="13757" spans="11:71" x14ac:dyDescent="0.25">
      <c r="K13757" s="3"/>
      <c r="L13757" s="3"/>
      <c r="M13757" s="3"/>
      <c r="N13757" s="3"/>
      <c r="O13757" s="3"/>
      <c r="P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3"/>
      <c r="AG13757" s="3"/>
      <c r="AH13757" s="3"/>
      <c r="AI13757" s="3"/>
      <c r="AJ13757" s="3"/>
      <c r="BM13757" s="3"/>
      <c r="BN13757" s="3"/>
      <c r="BO13757" s="3"/>
      <c r="BP13757" s="3"/>
      <c r="BQ13757" s="3"/>
      <c r="BR13757" s="3"/>
      <c r="BS13757" s="3"/>
    </row>
    <row r="13758" spans="11:71" x14ac:dyDescent="0.25">
      <c r="K13758" s="3"/>
      <c r="L13758" s="3"/>
      <c r="M13758" s="3"/>
      <c r="N13758" s="3"/>
      <c r="O13758" s="3"/>
      <c r="P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3"/>
      <c r="AG13758" s="3"/>
      <c r="AH13758" s="3"/>
      <c r="AI13758" s="3"/>
      <c r="AJ13758" s="3"/>
      <c r="BM13758" s="3"/>
      <c r="BN13758" s="3"/>
      <c r="BO13758" s="3"/>
      <c r="BP13758" s="3"/>
      <c r="BQ13758" s="3"/>
      <c r="BR13758" s="3"/>
      <c r="BS13758" s="3"/>
    </row>
    <row r="13759" spans="11:71" x14ac:dyDescent="0.25">
      <c r="K13759" s="3"/>
      <c r="L13759" s="3"/>
      <c r="M13759" s="3"/>
      <c r="N13759" s="3"/>
      <c r="O13759" s="3"/>
      <c r="P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3"/>
      <c r="AG13759" s="3"/>
      <c r="AH13759" s="3"/>
      <c r="AI13759" s="3"/>
      <c r="AJ13759" s="3"/>
      <c r="BM13759" s="3"/>
      <c r="BN13759" s="3"/>
      <c r="BO13759" s="3"/>
      <c r="BP13759" s="3"/>
      <c r="BQ13759" s="3"/>
      <c r="BR13759" s="3"/>
      <c r="BS13759" s="3"/>
    </row>
    <row r="13760" spans="11:71" x14ac:dyDescent="0.25">
      <c r="K13760" s="3"/>
      <c r="L13760" s="3"/>
      <c r="M13760" s="3"/>
      <c r="N13760" s="3"/>
      <c r="O13760" s="3"/>
      <c r="P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3"/>
      <c r="AG13760" s="3"/>
      <c r="AH13760" s="3"/>
      <c r="AI13760" s="3"/>
      <c r="AJ13760" s="3"/>
      <c r="BM13760" s="3"/>
      <c r="BN13760" s="3"/>
      <c r="BO13760" s="3"/>
      <c r="BP13760" s="3"/>
      <c r="BQ13760" s="3"/>
      <c r="BR13760" s="3"/>
      <c r="BS13760" s="3"/>
    </row>
    <row r="13761" spans="11:71" x14ac:dyDescent="0.25">
      <c r="K13761" s="3"/>
      <c r="L13761" s="3"/>
      <c r="M13761" s="3"/>
      <c r="N13761" s="3"/>
      <c r="O13761" s="3"/>
      <c r="P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3"/>
      <c r="AG13761" s="3"/>
      <c r="AH13761" s="3"/>
      <c r="AI13761" s="3"/>
      <c r="AJ13761" s="3"/>
      <c r="BM13761" s="3"/>
      <c r="BN13761" s="3"/>
      <c r="BO13761" s="3"/>
      <c r="BP13761" s="3"/>
      <c r="BQ13761" s="3"/>
      <c r="BR13761" s="3"/>
      <c r="BS13761" s="3"/>
    </row>
    <row r="13762" spans="11:71" x14ac:dyDescent="0.25">
      <c r="K13762" s="3"/>
      <c r="L13762" s="3"/>
      <c r="M13762" s="3"/>
      <c r="N13762" s="3"/>
      <c r="O13762" s="3"/>
      <c r="P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3"/>
      <c r="AG13762" s="3"/>
      <c r="AH13762" s="3"/>
      <c r="AI13762" s="3"/>
      <c r="AJ13762" s="3"/>
      <c r="BM13762" s="3"/>
      <c r="BN13762" s="3"/>
      <c r="BO13762" s="3"/>
      <c r="BP13762" s="3"/>
      <c r="BQ13762" s="3"/>
      <c r="BR13762" s="3"/>
      <c r="BS13762" s="3"/>
    </row>
    <row r="13763" spans="11:71" x14ac:dyDescent="0.25">
      <c r="K13763" s="3"/>
      <c r="L13763" s="3"/>
      <c r="M13763" s="3"/>
      <c r="N13763" s="3"/>
      <c r="O13763" s="3"/>
      <c r="P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3"/>
      <c r="AG13763" s="3"/>
      <c r="AH13763" s="3"/>
      <c r="AI13763" s="3"/>
      <c r="AJ13763" s="3"/>
      <c r="BM13763" s="3"/>
      <c r="BN13763" s="3"/>
      <c r="BO13763" s="3"/>
      <c r="BP13763" s="3"/>
      <c r="BQ13763" s="3"/>
      <c r="BR13763" s="3"/>
      <c r="BS13763" s="3"/>
    </row>
    <row r="13764" spans="11:71" x14ac:dyDescent="0.25">
      <c r="K13764" s="3"/>
      <c r="L13764" s="3"/>
      <c r="M13764" s="3"/>
      <c r="N13764" s="3"/>
      <c r="O13764" s="3"/>
      <c r="P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3"/>
      <c r="AG13764" s="3"/>
      <c r="AH13764" s="3"/>
      <c r="AI13764" s="3"/>
      <c r="AJ13764" s="3"/>
      <c r="BM13764" s="3"/>
      <c r="BN13764" s="3"/>
      <c r="BO13764" s="3"/>
      <c r="BP13764" s="3"/>
      <c r="BQ13764" s="3"/>
      <c r="BR13764" s="3"/>
      <c r="BS13764" s="3"/>
    </row>
    <row r="13765" spans="11:71" x14ac:dyDescent="0.25">
      <c r="K13765" s="3"/>
      <c r="L13765" s="3"/>
      <c r="M13765" s="3"/>
      <c r="N13765" s="3"/>
      <c r="O13765" s="3"/>
      <c r="P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3"/>
      <c r="AG13765" s="3"/>
      <c r="AH13765" s="3"/>
      <c r="AI13765" s="3"/>
      <c r="AJ13765" s="3"/>
      <c r="BM13765" s="3"/>
      <c r="BN13765" s="3"/>
      <c r="BO13765" s="3"/>
      <c r="BP13765" s="3"/>
      <c r="BQ13765" s="3"/>
      <c r="BR13765" s="3"/>
      <c r="BS13765" s="3"/>
    </row>
    <row r="13766" spans="11:71" x14ac:dyDescent="0.25">
      <c r="K13766" s="3"/>
      <c r="L13766" s="3"/>
      <c r="M13766" s="3"/>
      <c r="N13766" s="3"/>
      <c r="O13766" s="3"/>
      <c r="P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3"/>
      <c r="AG13766" s="3"/>
      <c r="AH13766" s="3"/>
      <c r="AI13766" s="3"/>
      <c r="AJ13766" s="3"/>
      <c r="BM13766" s="3"/>
      <c r="BN13766" s="3"/>
      <c r="BO13766" s="3"/>
      <c r="BP13766" s="3"/>
      <c r="BQ13766" s="3"/>
      <c r="BR13766" s="3"/>
      <c r="BS13766" s="3"/>
    </row>
    <row r="13767" spans="11:71" x14ac:dyDescent="0.25">
      <c r="K13767" s="3"/>
      <c r="L13767" s="3"/>
      <c r="M13767" s="3"/>
      <c r="N13767" s="3"/>
      <c r="O13767" s="3"/>
      <c r="P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3"/>
      <c r="AG13767" s="3"/>
      <c r="AH13767" s="3"/>
      <c r="AI13767" s="3"/>
      <c r="AJ13767" s="3"/>
      <c r="BM13767" s="3"/>
      <c r="BN13767" s="3"/>
      <c r="BO13767" s="3"/>
      <c r="BP13767" s="3"/>
      <c r="BQ13767" s="3"/>
      <c r="BR13767" s="3"/>
      <c r="BS13767" s="3"/>
    </row>
    <row r="13768" spans="11:71" x14ac:dyDescent="0.25">
      <c r="K13768" s="3"/>
      <c r="L13768" s="3"/>
      <c r="M13768" s="3"/>
      <c r="N13768" s="3"/>
      <c r="O13768" s="3"/>
      <c r="P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3"/>
      <c r="AG13768" s="3"/>
      <c r="AH13768" s="3"/>
      <c r="AI13768" s="3"/>
      <c r="AJ13768" s="3"/>
      <c r="BM13768" s="3"/>
      <c r="BN13768" s="3"/>
      <c r="BO13768" s="3"/>
      <c r="BP13768" s="3"/>
      <c r="BQ13768" s="3"/>
      <c r="BR13768" s="3"/>
      <c r="BS13768" s="3"/>
    </row>
    <row r="13769" spans="11:71" x14ac:dyDescent="0.25">
      <c r="K13769" s="3"/>
      <c r="L13769" s="3"/>
      <c r="M13769" s="3"/>
      <c r="N13769" s="3"/>
      <c r="O13769" s="3"/>
      <c r="P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3"/>
      <c r="AG13769" s="3"/>
      <c r="AH13769" s="3"/>
      <c r="AI13769" s="3"/>
      <c r="AJ13769" s="3"/>
      <c r="BM13769" s="3"/>
      <c r="BN13769" s="3"/>
      <c r="BO13769" s="3"/>
      <c r="BP13769" s="3"/>
      <c r="BQ13769" s="3"/>
      <c r="BR13769" s="3"/>
      <c r="BS13769" s="3"/>
    </row>
    <row r="13770" spans="11:71" x14ac:dyDescent="0.25">
      <c r="K13770" s="3"/>
      <c r="L13770" s="3"/>
      <c r="M13770" s="3"/>
      <c r="N13770" s="3"/>
      <c r="O13770" s="3"/>
      <c r="P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3"/>
      <c r="AG13770" s="3"/>
      <c r="AH13770" s="3"/>
      <c r="AI13770" s="3"/>
      <c r="AJ13770" s="3"/>
      <c r="BM13770" s="3"/>
      <c r="BN13770" s="3"/>
      <c r="BO13770" s="3"/>
      <c r="BP13770" s="3"/>
      <c r="BQ13770" s="3"/>
      <c r="BR13770" s="3"/>
      <c r="BS13770" s="3"/>
    </row>
    <row r="13771" spans="11:71" x14ac:dyDescent="0.25">
      <c r="K13771" s="3"/>
      <c r="L13771" s="3"/>
      <c r="M13771" s="3"/>
      <c r="N13771" s="3"/>
      <c r="O13771" s="3"/>
      <c r="P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3"/>
      <c r="AG13771" s="3"/>
      <c r="AH13771" s="3"/>
      <c r="AI13771" s="3"/>
      <c r="AJ13771" s="3"/>
      <c r="BM13771" s="3"/>
      <c r="BN13771" s="3"/>
      <c r="BO13771" s="3"/>
      <c r="BP13771" s="3"/>
      <c r="BQ13771" s="3"/>
      <c r="BR13771" s="3"/>
      <c r="BS13771" s="3"/>
    </row>
    <row r="13772" spans="11:71" x14ac:dyDescent="0.25">
      <c r="K13772" s="3"/>
      <c r="L13772" s="3"/>
      <c r="M13772" s="3"/>
      <c r="N13772" s="3"/>
      <c r="O13772" s="3"/>
      <c r="P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3"/>
      <c r="AG13772" s="3"/>
      <c r="AH13772" s="3"/>
      <c r="AI13772" s="3"/>
      <c r="AJ13772" s="3"/>
      <c r="BM13772" s="3"/>
      <c r="BN13772" s="3"/>
      <c r="BO13772" s="3"/>
      <c r="BP13772" s="3"/>
      <c r="BQ13772" s="3"/>
      <c r="BR13772" s="3"/>
      <c r="BS13772" s="3"/>
    </row>
    <row r="13773" spans="11:71" x14ac:dyDescent="0.25">
      <c r="K13773" s="3"/>
      <c r="L13773" s="3"/>
      <c r="M13773" s="3"/>
      <c r="N13773" s="3"/>
      <c r="O13773" s="3"/>
      <c r="P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3"/>
      <c r="AG13773" s="3"/>
      <c r="AH13773" s="3"/>
      <c r="AI13773" s="3"/>
      <c r="AJ13773" s="3"/>
      <c r="BM13773" s="3"/>
      <c r="BN13773" s="3"/>
      <c r="BO13773" s="3"/>
      <c r="BP13773" s="3"/>
      <c r="BQ13773" s="3"/>
      <c r="BR13773" s="3"/>
      <c r="BS13773" s="3"/>
    </row>
    <row r="13774" spans="11:71" x14ac:dyDescent="0.25">
      <c r="K13774" s="3"/>
      <c r="L13774" s="3"/>
      <c r="M13774" s="3"/>
      <c r="N13774" s="3"/>
      <c r="O13774" s="3"/>
      <c r="P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3"/>
      <c r="AG13774" s="3"/>
      <c r="AH13774" s="3"/>
      <c r="AI13774" s="3"/>
      <c r="AJ13774" s="3"/>
      <c r="BM13774" s="3"/>
      <c r="BN13774" s="3"/>
      <c r="BO13774" s="3"/>
      <c r="BP13774" s="3"/>
      <c r="BQ13774" s="3"/>
      <c r="BR13774" s="3"/>
      <c r="BS13774" s="3"/>
    </row>
    <row r="13775" spans="11:71" x14ac:dyDescent="0.25">
      <c r="K13775" s="3"/>
      <c r="L13775" s="3"/>
      <c r="M13775" s="3"/>
      <c r="N13775" s="3"/>
      <c r="O13775" s="3"/>
      <c r="P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3"/>
      <c r="AG13775" s="3"/>
      <c r="AH13775" s="3"/>
      <c r="AI13775" s="3"/>
      <c r="AJ13775" s="3"/>
      <c r="BM13775" s="3"/>
      <c r="BN13775" s="3"/>
      <c r="BO13775" s="3"/>
      <c r="BP13775" s="3"/>
      <c r="BQ13775" s="3"/>
      <c r="BR13775" s="3"/>
      <c r="BS13775" s="3"/>
    </row>
    <row r="13776" spans="11:71" x14ac:dyDescent="0.25">
      <c r="K13776" s="3"/>
      <c r="L13776" s="3"/>
      <c r="M13776" s="3"/>
      <c r="N13776" s="3"/>
      <c r="O13776" s="3"/>
      <c r="P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3"/>
      <c r="AG13776" s="3"/>
      <c r="AH13776" s="3"/>
      <c r="AI13776" s="3"/>
      <c r="AJ13776" s="3"/>
      <c r="BM13776" s="3"/>
      <c r="BN13776" s="3"/>
      <c r="BO13776" s="3"/>
      <c r="BP13776" s="3"/>
      <c r="BQ13776" s="3"/>
      <c r="BR13776" s="3"/>
      <c r="BS13776" s="3"/>
    </row>
    <row r="13777" spans="11:71" x14ac:dyDescent="0.25">
      <c r="K13777" s="3"/>
      <c r="L13777" s="3"/>
      <c r="M13777" s="3"/>
      <c r="N13777" s="3"/>
      <c r="O13777" s="3"/>
      <c r="P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3"/>
      <c r="AG13777" s="3"/>
      <c r="AH13777" s="3"/>
      <c r="AI13777" s="3"/>
      <c r="AJ13777" s="3"/>
      <c r="BM13777" s="3"/>
      <c r="BN13777" s="3"/>
      <c r="BO13777" s="3"/>
      <c r="BP13777" s="3"/>
      <c r="BQ13777" s="3"/>
      <c r="BR13777" s="3"/>
      <c r="BS13777" s="3"/>
    </row>
    <row r="13778" spans="11:71" x14ac:dyDescent="0.25">
      <c r="K13778" s="3"/>
      <c r="L13778" s="3"/>
      <c r="M13778" s="3"/>
      <c r="N13778" s="3"/>
      <c r="O13778" s="3"/>
      <c r="P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3"/>
      <c r="AG13778" s="3"/>
      <c r="AH13778" s="3"/>
      <c r="AI13778" s="3"/>
      <c r="AJ13778" s="3"/>
      <c r="BM13778" s="3"/>
      <c r="BN13778" s="3"/>
      <c r="BO13778" s="3"/>
      <c r="BP13778" s="3"/>
      <c r="BQ13778" s="3"/>
      <c r="BR13778" s="3"/>
      <c r="BS13778" s="3"/>
    </row>
    <row r="13779" spans="11:71" x14ac:dyDescent="0.25">
      <c r="K13779" s="3"/>
      <c r="L13779" s="3"/>
      <c r="M13779" s="3"/>
      <c r="N13779" s="3"/>
      <c r="O13779" s="3"/>
      <c r="P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3"/>
      <c r="AG13779" s="3"/>
      <c r="AH13779" s="3"/>
      <c r="AI13779" s="3"/>
      <c r="AJ13779" s="3"/>
      <c r="BM13779" s="3"/>
      <c r="BN13779" s="3"/>
      <c r="BO13779" s="3"/>
      <c r="BP13779" s="3"/>
      <c r="BQ13779" s="3"/>
      <c r="BR13779" s="3"/>
      <c r="BS13779" s="3"/>
    </row>
    <row r="13780" spans="11:71" x14ac:dyDescent="0.25">
      <c r="K13780" s="3"/>
      <c r="L13780" s="3"/>
      <c r="M13780" s="3"/>
      <c r="N13780" s="3"/>
      <c r="O13780" s="3"/>
      <c r="P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3"/>
      <c r="AG13780" s="3"/>
      <c r="AH13780" s="3"/>
      <c r="AI13780" s="3"/>
      <c r="AJ13780" s="3"/>
      <c r="BM13780" s="3"/>
      <c r="BN13780" s="3"/>
      <c r="BO13780" s="3"/>
      <c r="BP13780" s="3"/>
      <c r="BQ13780" s="3"/>
      <c r="BR13780" s="3"/>
      <c r="BS13780" s="3"/>
    </row>
    <row r="13781" spans="11:71" x14ac:dyDescent="0.25">
      <c r="K13781" s="3"/>
      <c r="L13781" s="3"/>
      <c r="M13781" s="3"/>
      <c r="N13781" s="3"/>
      <c r="O13781" s="3"/>
      <c r="P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3"/>
      <c r="AG13781" s="3"/>
      <c r="AH13781" s="3"/>
      <c r="AI13781" s="3"/>
      <c r="AJ13781" s="3"/>
      <c r="BM13781" s="3"/>
      <c r="BN13781" s="3"/>
      <c r="BO13781" s="3"/>
      <c r="BP13781" s="3"/>
      <c r="BQ13781" s="3"/>
      <c r="BR13781" s="3"/>
      <c r="BS13781" s="3"/>
    </row>
    <row r="13782" spans="11:71" x14ac:dyDescent="0.25">
      <c r="K13782" s="3"/>
      <c r="L13782" s="3"/>
      <c r="M13782" s="3"/>
      <c r="N13782" s="3"/>
      <c r="O13782" s="3"/>
      <c r="P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3"/>
      <c r="AG13782" s="3"/>
      <c r="AH13782" s="3"/>
      <c r="AI13782" s="3"/>
      <c r="AJ13782" s="3"/>
      <c r="BM13782" s="3"/>
      <c r="BN13782" s="3"/>
      <c r="BO13782" s="3"/>
      <c r="BP13782" s="3"/>
      <c r="BQ13782" s="3"/>
      <c r="BR13782" s="3"/>
      <c r="BS13782" s="3"/>
    </row>
    <row r="13783" spans="11:71" x14ac:dyDescent="0.25">
      <c r="K13783" s="3"/>
      <c r="L13783" s="3"/>
      <c r="M13783" s="3"/>
      <c r="N13783" s="3"/>
      <c r="O13783" s="3"/>
      <c r="P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3"/>
      <c r="AG13783" s="3"/>
      <c r="AH13783" s="3"/>
      <c r="AI13783" s="3"/>
      <c r="AJ13783" s="3"/>
      <c r="BM13783" s="3"/>
      <c r="BN13783" s="3"/>
      <c r="BO13783" s="3"/>
      <c r="BP13783" s="3"/>
      <c r="BQ13783" s="3"/>
      <c r="BR13783" s="3"/>
      <c r="BS13783" s="3"/>
    </row>
    <row r="13784" spans="11:71" x14ac:dyDescent="0.25">
      <c r="K13784" s="3"/>
      <c r="L13784" s="3"/>
      <c r="M13784" s="3"/>
      <c r="N13784" s="3"/>
      <c r="O13784" s="3"/>
      <c r="P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3"/>
      <c r="AG13784" s="3"/>
      <c r="AH13784" s="3"/>
      <c r="AI13784" s="3"/>
      <c r="AJ13784" s="3"/>
      <c r="BM13784" s="3"/>
      <c r="BN13784" s="3"/>
      <c r="BO13784" s="3"/>
      <c r="BP13784" s="3"/>
      <c r="BQ13784" s="3"/>
      <c r="BR13784" s="3"/>
      <c r="BS13784" s="3"/>
    </row>
    <row r="13785" spans="11:71" x14ac:dyDescent="0.25">
      <c r="K13785" s="3"/>
      <c r="L13785" s="3"/>
      <c r="M13785" s="3"/>
      <c r="N13785" s="3"/>
      <c r="O13785" s="3"/>
      <c r="P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3"/>
      <c r="AG13785" s="3"/>
      <c r="AH13785" s="3"/>
      <c r="AI13785" s="3"/>
      <c r="AJ13785" s="3"/>
      <c r="BM13785" s="3"/>
      <c r="BN13785" s="3"/>
      <c r="BO13785" s="3"/>
      <c r="BP13785" s="3"/>
      <c r="BQ13785" s="3"/>
      <c r="BR13785" s="3"/>
      <c r="BS13785" s="3"/>
    </row>
    <row r="13786" spans="11:71" x14ac:dyDescent="0.25">
      <c r="K13786" s="3"/>
      <c r="L13786" s="3"/>
      <c r="M13786" s="3"/>
      <c r="N13786" s="3"/>
      <c r="O13786" s="3"/>
      <c r="P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3"/>
      <c r="AG13786" s="3"/>
      <c r="AH13786" s="3"/>
      <c r="AI13786" s="3"/>
      <c r="AJ13786" s="3"/>
      <c r="BM13786" s="3"/>
      <c r="BN13786" s="3"/>
      <c r="BO13786" s="3"/>
      <c r="BP13786" s="3"/>
      <c r="BQ13786" s="3"/>
      <c r="BR13786" s="3"/>
      <c r="BS13786" s="3"/>
    </row>
    <row r="13787" spans="11:71" x14ac:dyDescent="0.25">
      <c r="K13787" s="3"/>
      <c r="L13787" s="3"/>
      <c r="M13787" s="3"/>
      <c r="N13787" s="3"/>
      <c r="O13787" s="3"/>
      <c r="P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3"/>
      <c r="AG13787" s="3"/>
      <c r="AH13787" s="3"/>
      <c r="AI13787" s="3"/>
      <c r="AJ13787" s="3"/>
      <c r="BM13787" s="3"/>
      <c r="BN13787" s="3"/>
      <c r="BO13787" s="3"/>
      <c r="BP13787" s="3"/>
      <c r="BQ13787" s="3"/>
      <c r="BR13787" s="3"/>
      <c r="BS13787" s="3"/>
    </row>
    <row r="13788" spans="11:71" x14ac:dyDescent="0.25">
      <c r="K13788" s="3"/>
      <c r="L13788" s="3"/>
      <c r="M13788" s="3"/>
      <c r="N13788" s="3"/>
      <c r="O13788" s="3"/>
      <c r="P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3"/>
      <c r="AG13788" s="3"/>
      <c r="AH13788" s="3"/>
      <c r="AI13788" s="3"/>
      <c r="AJ13788" s="3"/>
      <c r="BM13788" s="3"/>
      <c r="BN13788" s="3"/>
      <c r="BO13788" s="3"/>
      <c r="BP13788" s="3"/>
      <c r="BQ13788" s="3"/>
      <c r="BR13788" s="3"/>
      <c r="BS13788" s="3"/>
    </row>
    <row r="13789" spans="11:71" x14ac:dyDescent="0.25">
      <c r="K13789" s="3"/>
      <c r="L13789" s="3"/>
      <c r="M13789" s="3"/>
      <c r="N13789" s="3"/>
      <c r="O13789" s="3"/>
      <c r="P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3"/>
      <c r="AG13789" s="3"/>
      <c r="AH13789" s="3"/>
      <c r="AI13789" s="3"/>
      <c r="AJ13789" s="3"/>
      <c r="BM13789" s="3"/>
      <c r="BN13789" s="3"/>
      <c r="BO13789" s="3"/>
      <c r="BP13789" s="3"/>
      <c r="BQ13789" s="3"/>
      <c r="BR13789" s="3"/>
      <c r="BS13789" s="3"/>
    </row>
    <row r="13790" spans="11:71" x14ac:dyDescent="0.25">
      <c r="K13790" s="3"/>
      <c r="L13790" s="3"/>
      <c r="M13790" s="3"/>
      <c r="N13790" s="3"/>
      <c r="O13790" s="3"/>
      <c r="P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3"/>
      <c r="AG13790" s="3"/>
      <c r="AH13790" s="3"/>
      <c r="AI13790" s="3"/>
      <c r="AJ13790" s="3"/>
      <c r="BM13790" s="3"/>
      <c r="BN13790" s="3"/>
      <c r="BO13790" s="3"/>
      <c r="BP13790" s="3"/>
      <c r="BQ13790" s="3"/>
      <c r="BR13790" s="3"/>
      <c r="BS13790" s="3"/>
    </row>
    <row r="13791" spans="11:71" x14ac:dyDescent="0.25">
      <c r="K13791" s="3"/>
      <c r="L13791" s="3"/>
      <c r="M13791" s="3"/>
      <c r="N13791" s="3"/>
      <c r="O13791" s="3"/>
      <c r="P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3"/>
      <c r="AG13791" s="3"/>
      <c r="AH13791" s="3"/>
      <c r="AI13791" s="3"/>
      <c r="AJ13791" s="3"/>
      <c r="BM13791" s="3"/>
      <c r="BN13791" s="3"/>
      <c r="BO13791" s="3"/>
      <c r="BP13791" s="3"/>
      <c r="BQ13791" s="3"/>
      <c r="BR13791" s="3"/>
      <c r="BS13791" s="3"/>
    </row>
    <row r="13792" spans="11:71" x14ac:dyDescent="0.25">
      <c r="K13792" s="3"/>
      <c r="L13792" s="3"/>
      <c r="M13792" s="3"/>
      <c r="N13792" s="3"/>
      <c r="O13792" s="3"/>
      <c r="P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3"/>
      <c r="AG13792" s="3"/>
      <c r="AH13792" s="3"/>
      <c r="AI13792" s="3"/>
      <c r="AJ13792" s="3"/>
      <c r="BM13792" s="3"/>
      <c r="BN13792" s="3"/>
      <c r="BO13792" s="3"/>
      <c r="BP13792" s="3"/>
      <c r="BQ13792" s="3"/>
      <c r="BR13792" s="3"/>
      <c r="BS13792" s="3"/>
    </row>
    <row r="13793" spans="11:71" x14ac:dyDescent="0.25">
      <c r="K13793" s="3"/>
      <c r="L13793" s="3"/>
      <c r="M13793" s="3"/>
      <c r="N13793" s="3"/>
      <c r="O13793" s="3"/>
      <c r="P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3"/>
      <c r="AG13793" s="3"/>
      <c r="AH13793" s="3"/>
      <c r="AI13793" s="3"/>
      <c r="AJ13793" s="3"/>
      <c r="BM13793" s="3"/>
      <c r="BN13793" s="3"/>
      <c r="BO13793" s="3"/>
      <c r="BP13793" s="3"/>
      <c r="BQ13793" s="3"/>
      <c r="BR13793" s="3"/>
      <c r="BS13793" s="3"/>
    </row>
    <row r="13794" spans="11:71" x14ac:dyDescent="0.25">
      <c r="K13794" s="3"/>
      <c r="L13794" s="3"/>
      <c r="M13794" s="3"/>
      <c r="N13794" s="3"/>
      <c r="O13794" s="3"/>
      <c r="P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3"/>
      <c r="AG13794" s="3"/>
      <c r="AH13794" s="3"/>
      <c r="AI13794" s="3"/>
      <c r="AJ13794" s="3"/>
      <c r="BM13794" s="3"/>
      <c r="BN13794" s="3"/>
      <c r="BO13794" s="3"/>
      <c r="BP13794" s="3"/>
      <c r="BQ13794" s="3"/>
      <c r="BR13794" s="3"/>
      <c r="BS13794" s="3"/>
    </row>
    <row r="13795" spans="11:71" x14ac:dyDescent="0.25">
      <c r="K13795" s="3"/>
      <c r="L13795" s="3"/>
      <c r="M13795" s="3"/>
      <c r="N13795" s="3"/>
      <c r="O13795" s="3"/>
      <c r="P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3"/>
      <c r="AG13795" s="3"/>
      <c r="AH13795" s="3"/>
      <c r="AI13795" s="3"/>
      <c r="AJ13795" s="3"/>
      <c r="BM13795" s="3"/>
      <c r="BN13795" s="3"/>
      <c r="BO13795" s="3"/>
      <c r="BP13795" s="3"/>
      <c r="BQ13795" s="3"/>
      <c r="BR13795" s="3"/>
      <c r="BS13795" s="3"/>
    </row>
    <row r="13796" spans="11:71" x14ac:dyDescent="0.25">
      <c r="K13796" s="3"/>
      <c r="L13796" s="3"/>
      <c r="M13796" s="3"/>
      <c r="N13796" s="3"/>
      <c r="O13796" s="3"/>
      <c r="P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3"/>
      <c r="AG13796" s="3"/>
      <c r="AH13796" s="3"/>
      <c r="AI13796" s="3"/>
      <c r="AJ13796" s="3"/>
      <c r="BM13796" s="3"/>
      <c r="BN13796" s="3"/>
      <c r="BO13796" s="3"/>
      <c r="BP13796" s="3"/>
      <c r="BQ13796" s="3"/>
      <c r="BR13796" s="3"/>
      <c r="BS13796" s="3"/>
    </row>
    <row r="13797" spans="11:71" x14ac:dyDescent="0.25">
      <c r="K13797" s="3"/>
      <c r="L13797" s="3"/>
      <c r="M13797" s="3"/>
      <c r="N13797" s="3"/>
      <c r="O13797" s="3"/>
      <c r="P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3"/>
      <c r="AG13797" s="3"/>
      <c r="AH13797" s="3"/>
      <c r="AI13797" s="3"/>
      <c r="AJ13797" s="3"/>
      <c r="BM13797" s="3"/>
      <c r="BN13797" s="3"/>
      <c r="BO13797" s="3"/>
      <c r="BP13797" s="3"/>
      <c r="BQ13797" s="3"/>
      <c r="BR13797" s="3"/>
      <c r="BS13797" s="3"/>
    </row>
    <row r="13798" spans="11:71" x14ac:dyDescent="0.25">
      <c r="K13798" s="3"/>
      <c r="L13798" s="3"/>
      <c r="M13798" s="3"/>
      <c r="N13798" s="3"/>
      <c r="O13798" s="3"/>
      <c r="P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3"/>
      <c r="AG13798" s="3"/>
      <c r="AH13798" s="3"/>
      <c r="AI13798" s="3"/>
      <c r="AJ13798" s="3"/>
      <c r="BM13798" s="3"/>
      <c r="BN13798" s="3"/>
      <c r="BO13798" s="3"/>
      <c r="BP13798" s="3"/>
      <c r="BQ13798" s="3"/>
      <c r="BR13798" s="3"/>
      <c r="BS13798" s="3"/>
    </row>
    <row r="13799" spans="11:71" x14ac:dyDescent="0.25">
      <c r="K13799" s="3"/>
      <c r="L13799" s="3"/>
      <c r="M13799" s="3"/>
      <c r="N13799" s="3"/>
      <c r="O13799" s="3"/>
      <c r="P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3"/>
      <c r="AG13799" s="3"/>
      <c r="AH13799" s="3"/>
      <c r="AI13799" s="3"/>
      <c r="AJ13799" s="3"/>
      <c r="BM13799" s="3"/>
      <c r="BN13799" s="3"/>
      <c r="BO13799" s="3"/>
      <c r="BP13799" s="3"/>
      <c r="BQ13799" s="3"/>
      <c r="BR13799" s="3"/>
      <c r="BS13799" s="3"/>
    </row>
    <row r="13800" spans="11:71" x14ac:dyDescent="0.25">
      <c r="K13800" s="3"/>
      <c r="L13800" s="3"/>
      <c r="M13800" s="3"/>
      <c r="N13800" s="3"/>
      <c r="O13800" s="3"/>
      <c r="P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3"/>
      <c r="AG13800" s="3"/>
      <c r="AH13800" s="3"/>
      <c r="AI13800" s="3"/>
      <c r="AJ13800" s="3"/>
      <c r="BM13800" s="3"/>
      <c r="BN13800" s="3"/>
      <c r="BO13800" s="3"/>
      <c r="BP13800" s="3"/>
      <c r="BQ13800" s="3"/>
      <c r="BR13800" s="3"/>
      <c r="BS13800" s="3"/>
    </row>
    <row r="13801" spans="11:71" x14ac:dyDescent="0.25">
      <c r="K13801" s="3"/>
      <c r="L13801" s="3"/>
      <c r="M13801" s="3"/>
      <c r="N13801" s="3"/>
      <c r="O13801" s="3"/>
      <c r="P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3"/>
      <c r="AG13801" s="3"/>
      <c r="AH13801" s="3"/>
      <c r="AI13801" s="3"/>
      <c r="AJ13801" s="3"/>
      <c r="BM13801" s="3"/>
      <c r="BN13801" s="3"/>
      <c r="BO13801" s="3"/>
      <c r="BP13801" s="3"/>
      <c r="BQ13801" s="3"/>
      <c r="BR13801" s="3"/>
      <c r="BS13801" s="3"/>
    </row>
    <row r="13802" spans="11:71" x14ac:dyDescent="0.25">
      <c r="K13802" s="3"/>
      <c r="L13802" s="3"/>
      <c r="M13802" s="3"/>
      <c r="N13802" s="3"/>
      <c r="O13802" s="3"/>
      <c r="P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3"/>
      <c r="AG13802" s="3"/>
      <c r="AH13802" s="3"/>
      <c r="AI13802" s="3"/>
      <c r="AJ13802" s="3"/>
      <c r="BM13802" s="3"/>
      <c r="BN13802" s="3"/>
      <c r="BO13802" s="3"/>
      <c r="BP13802" s="3"/>
      <c r="BQ13802" s="3"/>
      <c r="BR13802" s="3"/>
      <c r="BS13802" s="3"/>
    </row>
    <row r="13803" spans="11:71" x14ac:dyDescent="0.25">
      <c r="K13803" s="3"/>
      <c r="L13803" s="3"/>
      <c r="M13803" s="3"/>
      <c r="N13803" s="3"/>
      <c r="O13803" s="3"/>
      <c r="P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3"/>
      <c r="AG13803" s="3"/>
      <c r="AH13803" s="3"/>
      <c r="AI13803" s="3"/>
      <c r="AJ13803" s="3"/>
      <c r="BM13803" s="3"/>
      <c r="BN13803" s="3"/>
      <c r="BO13803" s="3"/>
      <c r="BP13803" s="3"/>
      <c r="BQ13803" s="3"/>
      <c r="BR13803" s="3"/>
      <c r="BS13803" s="3"/>
    </row>
    <row r="13804" spans="11:71" x14ac:dyDescent="0.25">
      <c r="K13804" s="3"/>
      <c r="L13804" s="3"/>
      <c r="M13804" s="3"/>
      <c r="N13804" s="3"/>
      <c r="O13804" s="3"/>
      <c r="P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3"/>
      <c r="AG13804" s="3"/>
      <c r="AH13804" s="3"/>
      <c r="AI13804" s="3"/>
      <c r="AJ13804" s="3"/>
      <c r="BM13804" s="3"/>
      <c r="BN13804" s="3"/>
      <c r="BO13804" s="3"/>
      <c r="BP13804" s="3"/>
      <c r="BQ13804" s="3"/>
      <c r="BR13804" s="3"/>
      <c r="BS13804" s="3"/>
    </row>
    <row r="13805" spans="11:71" x14ac:dyDescent="0.25">
      <c r="K13805" s="3"/>
      <c r="L13805" s="3"/>
      <c r="M13805" s="3"/>
      <c r="N13805" s="3"/>
      <c r="O13805" s="3"/>
      <c r="P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3"/>
      <c r="AG13805" s="3"/>
      <c r="AH13805" s="3"/>
      <c r="AI13805" s="3"/>
      <c r="AJ13805" s="3"/>
      <c r="BM13805" s="3"/>
      <c r="BN13805" s="3"/>
      <c r="BO13805" s="3"/>
      <c r="BP13805" s="3"/>
      <c r="BQ13805" s="3"/>
      <c r="BR13805" s="3"/>
      <c r="BS13805" s="3"/>
    </row>
    <row r="13806" spans="11:71" x14ac:dyDescent="0.25">
      <c r="K13806" s="3"/>
      <c r="L13806" s="3"/>
      <c r="M13806" s="3"/>
      <c r="N13806" s="3"/>
      <c r="O13806" s="3"/>
      <c r="P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3"/>
      <c r="AG13806" s="3"/>
      <c r="AH13806" s="3"/>
      <c r="AI13806" s="3"/>
      <c r="AJ13806" s="3"/>
      <c r="BM13806" s="3"/>
      <c r="BN13806" s="3"/>
      <c r="BO13806" s="3"/>
      <c r="BP13806" s="3"/>
      <c r="BQ13806" s="3"/>
      <c r="BR13806" s="3"/>
      <c r="BS13806" s="3"/>
    </row>
    <row r="13807" spans="11:71" x14ac:dyDescent="0.25">
      <c r="K13807" s="3"/>
      <c r="L13807" s="3"/>
      <c r="M13807" s="3"/>
      <c r="N13807" s="3"/>
      <c r="O13807" s="3"/>
      <c r="P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3"/>
      <c r="AG13807" s="3"/>
      <c r="AH13807" s="3"/>
      <c r="AI13807" s="3"/>
      <c r="AJ13807" s="3"/>
      <c r="BM13807" s="3"/>
      <c r="BN13807" s="3"/>
      <c r="BO13807" s="3"/>
      <c r="BP13807" s="3"/>
      <c r="BQ13807" s="3"/>
      <c r="BR13807" s="3"/>
      <c r="BS13807" s="3"/>
    </row>
    <row r="13808" spans="11:71" x14ac:dyDescent="0.25">
      <c r="K13808" s="3"/>
      <c r="L13808" s="3"/>
      <c r="M13808" s="3"/>
      <c r="N13808" s="3"/>
      <c r="O13808" s="3"/>
      <c r="P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3"/>
      <c r="AG13808" s="3"/>
      <c r="AH13808" s="3"/>
      <c r="AI13808" s="3"/>
      <c r="AJ13808" s="3"/>
      <c r="BM13808" s="3"/>
      <c r="BN13808" s="3"/>
      <c r="BO13808" s="3"/>
      <c r="BP13808" s="3"/>
      <c r="BQ13808" s="3"/>
      <c r="BR13808" s="3"/>
      <c r="BS13808" s="3"/>
    </row>
    <row r="13809" spans="11:71" x14ac:dyDescent="0.25">
      <c r="K13809" s="3"/>
      <c r="L13809" s="3"/>
      <c r="M13809" s="3"/>
      <c r="N13809" s="3"/>
      <c r="O13809" s="3"/>
      <c r="P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3"/>
      <c r="AG13809" s="3"/>
      <c r="AH13809" s="3"/>
      <c r="AI13809" s="3"/>
      <c r="AJ13809" s="3"/>
      <c r="BM13809" s="3"/>
      <c r="BN13809" s="3"/>
      <c r="BO13809" s="3"/>
      <c r="BP13809" s="3"/>
      <c r="BQ13809" s="3"/>
      <c r="BR13809" s="3"/>
      <c r="BS13809" s="3"/>
    </row>
    <row r="13810" spans="11:71" x14ac:dyDescent="0.25">
      <c r="K13810" s="3"/>
      <c r="L13810" s="3"/>
      <c r="M13810" s="3"/>
      <c r="N13810" s="3"/>
      <c r="O13810" s="3"/>
      <c r="P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3"/>
      <c r="AG13810" s="3"/>
      <c r="AH13810" s="3"/>
      <c r="AI13810" s="3"/>
      <c r="AJ13810" s="3"/>
      <c r="BM13810" s="3"/>
      <c r="BN13810" s="3"/>
      <c r="BO13810" s="3"/>
      <c r="BP13810" s="3"/>
      <c r="BQ13810" s="3"/>
      <c r="BR13810" s="3"/>
      <c r="BS13810" s="3"/>
    </row>
    <row r="13811" spans="11:71" x14ac:dyDescent="0.25">
      <c r="K13811" s="3"/>
      <c r="L13811" s="3"/>
      <c r="M13811" s="3"/>
      <c r="N13811" s="3"/>
      <c r="O13811" s="3"/>
      <c r="P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3"/>
      <c r="AG13811" s="3"/>
      <c r="AH13811" s="3"/>
      <c r="AI13811" s="3"/>
      <c r="AJ13811" s="3"/>
      <c r="BM13811" s="3"/>
      <c r="BN13811" s="3"/>
      <c r="BO13811" s="3"/>
      <c r="BP13811" s="3"/>
      <c r="BQ13811" s="3"/>
      <c r="BR13811" s="3"/>
      <c r="BS13811" s="3"/>
    </row>
    <row r="13812" spans="11:71" x14ac:dyDescent="0.25">
      <c r="K13812" s="3"/>
      <c r="L13812" s="3"/>
      <c r="M13812" s="3"/>
      <c r="N13812" s="3"/>
      <c r="O13812" s="3"/>
      <c r="P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3"/>
      <c r="AG13812" s="3"/>
      <c r="AH13812" s="3"/>
      <c r="AI13812" s="3"/>
      <c r="AJ13812" s="3"/>
      <c r="BM13812" s="3"/>
      <c r="BN13812" s="3"/>
      <c r="BO13812" s="3"/>
      <c r="BP13812" s="3"/>
      <c r="BQ13812" s="3"/>
      <c r="BR13812" s="3"/>
      <c r="BS13812" s="3"/>
    </row>
    <row r="13813" spans="11:71" x14ac:dyDescent="0.25">
      <c r="K13813" s="3"/>
      <c r="L13813" s="3"/>
      <c r="M13813" s="3"/>
      <c r="N13813" s="3"/>
      <c r="O13813" s="3"/>
      <c r="P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3"/>
      <c r="AG13813" s="3"/>
      <c r="AH13813" s="3"/>
      <c r="AI13813" s="3"/>
      <c r="AJ13813" s="3"/>
      <c r="BM13813" s="3"/>
      <c r="BN13813" s="3"/>
      <c r="BO13813" s="3"/>
      <c r="BP13813" s="3"/>
      <c r="BQ13813" s="3"/>
      <c r="BR13813" s="3"/>
      <c r="BS13813" s="3"/>
    </row>
    <row r="13814" spans="11:71" x14ac:dyDescent="0.25">
      <c r="K13814" s="3"/>
      <c r="L13814" s="3"/>
      <c r="M13814" s="3"/>
      <c r="N13814" s="3"/>
      <c r="O13814" s="3"/>
      <c r="P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3"/>
      <c r="AG13814" s="3"/>
      <c r="AH13814" s="3"/>
      <c r="AI13814" s="3"/>
      <c r="AJ13814" s="3"/>
      <c r="BM13814" s="3"/>
      <c r="BN13814" s="3"/>
      <c r="BO13814" s="3"/>
      <c r="BP13814" s="3"/>
      <c r="BQ13814" s="3"/>
      <c r="BR13814" s="3"/>
      <c r="BS13814" s="3"/>
    </row>
    <row r="13815" spans="11:71" x14ac:dyDescent="0.25">
      <c r="K13815" s="3"/>
      <c r="L13815" s="3"/>
      <c r="M13815" s="3"/>
      <c r="N13815" s="3"/>
      <c r="O13815" s="3"/>
      <c r="P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3"/>
      <c r="AG13815" s="3"/>
      <c r="AH13815" s="3"/>
      <c r="AI13815" s="3"/>
      <c r="AJ13815" s="3"/>
      <c r="BM13815" s="3"/>
      <c r="BN13815" s="3"/>
      <c r="BO13815" s="3"/>
      <c r="BP13815" s="3"/>
      <c r="BQ13815" s="3"/>
      <c r="BR13815" s="3"/>
      <c r="BS13815" s="3"/>
    </row>
    <row r="13816" spans="11:71" x14ac:dyDescent="0.25">
      <c r="K13816" s="3"/>
      <c r="L13816" s="3"/>
      <c r="M13816" s="3"/>
      <c r="N13816" s="3"/>
      <c r="O13816" s="3"/>
      <c r="P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3"/>
      <c r="AG13816" s="3"/>
      <c r="AH13816" s="3"/>
      <c r="AI13816" s="3"/>
      <c r="AJ13816" s="3"/>
      <c r="BM13816" s="3"/>
      <c r="BN13816" s="3"/>
      <c r="BO13816" s="3"/>
      <c r="BP13816" s="3"/>
      <c r="BQ13816" s="3"/>
      <c r="BR13816" s="3"/>
      <c r="BS13816" s="3"/>
    </row>
    <row r="13817" spans="11:71" x14ac:dyDescent="0.25">
      <c r="K13817" s="3"/>
      <c r="L13817" s="3"/>
      <c r="M13817" s="3"/>
      <c r="N13817" s="3"/>
      <c r="O13817" s="3"/>
      <c r="P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3"/>
      <c r="AG13817" s="3"/>
      <c r="AH13817" s="3"/>
      <c r="AI13817" s="3"/>
      <c r="AJ13817" s="3"/>
      <c r="BM13817" s="3"/>
      <c r="BN13817" s="3"/>
      <c r="BO13817" s="3"/>
      <c r="BP13817" s="3"/>
      <c r="BQ13817" s="3"/>
      <c r="BR13817" s="3"/>
      <c r="BS13817" s="3"/>
    </row>
    <row r="13818" spans="11:71" x14ac:dyDescent="0.25">
      <c r="K13818" s="3"/>
      <c r="L13818" s="3"/>
      <c r="M13818" s="3"/>
      <c r="N13818" s="3"/>
      <c r="O13818" s="3"/>
      <c r="P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3"/>
      <c r="AG13818" s="3"/>
      <c r="AH13818" s="3"/>
      <c r="AI13818" s="3"/>
      <c r="AJ13818" s="3"/>
      <c r="BM13818" s="3"/>
      <c r="BN13818" s="3"/>
      <c r="BO13818" s="3"/>
      <c r="BP13818" s="3"/>
      <c r="BQ13818" s="3"/>
      <c r="BR13818" s="3"/>
      <c r="BS13818" s="3"/>
    </row>
    <row r="13819" spans="11:71" x14ac:dyDescent="0.25">
      <c r="K13819" s="3"/>
      <c r="L13819" s="3"/>
      <c r="M13819" s="3"/>
      <c r="N13819" s="3"/>
      <c r="O13819" s="3"/>
      <c r="P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3"/>
      <c r="AG13819" s="3"/>
      <c r="AH13819" s="3"/>
      <c r="AI13819" s="3"/>
      <c r="AJ13819" s="3"/>
      <c r="BM13819" s="3"/>
      <c r="BN13819" s="3"/>
      <c r="BO13819" s="3"/>
      <c r="BP13819" s="3"/>
      <c r="BQ13819" s="3"/>
      <c r="BR13819" s="3"/>
      <c r="BS13819" s="3"/>
    </row>
    <row r="13820" spans="11:71" x14ac:dyDescent="0.25">
      <c r="K13820" s="3"/>
      <c r="L13820" s="3"/>
      <c r="M13820" s="3"/>
      <c r="N13820" s="3"/>
      <c r="O13820" s="3"/>
      <c r="P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3"/>
      <c r="AG13820" s="3"/>
      <c r="AH13820" s="3"/>
      <c r="AI13820" s="3"/>
      <c r="AJ13820" s="3"/>
      <c r="BM13820" s="3"/>
      <c r="BN13820" s="3"/>
      <c r="BO13820" s="3"/>
      <c r="BP13820" s="3"/>
      <c r="BQ13820" s="3"/>
      <c r="BR13820" s="3"/>
      <c r="BS13820" s="3"/>
    </row>
    <row r="13821" spans="11:71" x14ac:dyDescent="0.25">
      <c r="K13821" s="3"/>
      <c r="L13821" s="3"/>
      <c r="M13821" s="3"/>
      <c r="N13821" s="3"/>
      <c r="O13821" s="3"/>
      <c r="P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3"/>
      <c r="AG13821" s="3"/>
      <c r="AH13821" s="3"/>
      <c r="AI13821" s="3"/>
      <c r="AJ13821" s="3"/>
      <c r="BM13821" s="3"/>
      <c r="BN13821" s="3"/>
      <c r="BO13821" s="3"/>
      <c r="BP13821" s="3"/>
      <c r="BQ13821" s="3"/>
      <c r="BR13821" s="3"/>
      <c r="BS13821" s="3"/>
    </row>
    <row r="13822" spans="11:71" x14ac:dyDescent="0.25">
      <c r="K13822" s="3"/>
      <c r="L13822" s="3"/>
      <c r="M13822" s="3"/>
      <c r="N13822" s="3"/>
      <c r="O13822" s="3"/>
      <c r="P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3"/>
      <c r="AG13822" s="3"/>
      <c r="AH13822" s="3"/>
      <c r="AI13822" s="3"/>
      <c r="AJ13822" s="3"/>
      <c r="BM13822" s="3"/>
      <c r="BN13822" s="3"/>
      <c r="BO13822" s="3"/>
      <c r="BP13822" s="3"/>
      <c r="BQ13822" s="3"/>
      <c r="BR13822" s="3"/>
      <c r="BS13822" s="3"/>
    </row>
    <row r="13823" spans="11:71" x14ac:dyDescent="0.25">
      <c r="K13823" s="3"/>
      <c r="L13823" s="3"/>
      <c r="M13823" s="3"/>
      <c r="N13823" s="3"/>
      <c r="O13823" s="3"/>
      <c r="P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3"/>
      <c r="AG13823" s="3"/>
      <c r="AH13823" s="3"/>
      <c r="AI13823" s="3"/>
      <c r="AJ13823" s="3"/>
      <c r="BM13823" s="3"/>
      <c r="BN13823" s="3"/>
      <c r="BO13823" s="3"/>
      <c r="BP13823" s="3"/>
      <c r="BQ13823" s="3"/>
      <c r="BR13823" s="3"/>
      <c r="BS13823" s="3"/>
    </row>
    <row r="13824" spans="11:71" x14ac:dyDescent="0.25">
      <c r="K13824" s="3"/>
      <c r="L13824" s="3"/>
      <c r="M13824" s="3"/>
      <c r="N13824" s="3"/>
      <c r="O13824" s="3"/>
      <c r="P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3"/>
      <c r="AG13824" s="3"/>
      <c r="AH13824" s="3"/>
      <c r="AI13824" s="3"/>
      <c r="AJ13824" s="3"/>
      <c r="BM13824" s="3"/>
      <c r="BN13824" s="3"/>
      <c r="BO13824" s="3"/>
      <c r="BP13824" s="3"/>
      <c r="BQ13824" s="3"/>
      <c r="BR13824" s="3"/>
      <c r="BS13824" s="3"/>
    </row>
    <row r="13825" spans="11:71" x14ac:dyDescent="0.25">
      <c r="K13825" s="3"/>
      <c r="L13825" s="3"/>
      <c r="M13825" s="3"/>
      <c r="N13825" s="3"/>
      <c r="O13825" s="3"/>
      <c r="P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3"/>
      <c r="AG13825" s="3"/>
      <c r="AH13825" s="3"/>
      <c r="AI13825" s="3"/>
      <c r="AJ13825" s="3"/>
      <c r="BM13825" s="3"/>
      <c r="BN13825" s="3"/>
      <c r="BO13825" s="3"/>
      <c r="BP13825" s="3"/>
      <c r="BQ13825" s="3"/>
      <c r="BR13825" s="3"/>
      <c r="BS13825" s="3"/>
    </row>
    <row r="13826" spans="11:71" x14ac:dyDescent="0.25">
      <c r="K13826" s="3"/>
      <c r="L13826" s="3"/>
      <c r="M13826" s="3"/>
      <c r="N13826" s="3"/>
      <c r="O13826" s="3"/>
      <c r="P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3"/>
      <c r="AG13826" s="3"/>
      <c r="AH13826" s="3"/>
      <c r="AI13826" s="3"/>
      <c r="AJ13826" s="3"/>
      <c r="BM13826" s="3"/>
      <c r="BN13826" s="3"/>
      <c r="BO13826" s="3"/>
      <c r="BP13826" s="3"/>
      <c r="BQ13826" s="3"/>
      <c r="BR13826" s="3"/>
      <c r="BS13826" s="3"/>
    </row>
    <row r="13827" spans="11:71" x14ac:dyDescent="0.25">
      <c r="K13827" s="3"/>
      <c r="L13827" s="3"/>
      <c r="M13827" s="3"/>
      <c r="N13827" s="3"/>
      <c r="O13827" s="3"/>
      <c r="P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3"/>
      <c r="AG13827" s="3"/>
      <c r="AH13827" s="3"/>
      <c r="AI13827" s="3"/>
      <c r="AJ13827" s="3"/>
      <c r="BM13827" s="3"/>
      <c r="BN13827" s="3"/>
      <c r="BO13827" s="3"/>
      <c r="BP13827" s="3"/>
      <c r="BQ13827" s="3"/>
      <c r="BR13827" s="3"/>
      <c r="BS13827" s="3"/>
    </row>
    <row r="13828" spans="11:71" x14ac:dyDescent="0.25">
      <c r="K13828" s="3"/>
      <c r="L13828" s="3"/>
      <c r="M13828" s="3"/>
      <c r="N13828" s="3"/>
      <c r="O13828" s="3"/>
      <c r="P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3"/>
      <c r="AG13828" s="3"/>
      <c r="AH13828" s="3"/>
      <c r="AI13828" s="3"/>
      <c r="AJ13828" s="3"/>
      <c r="BM13828" s="3"/>
      <c r="BN13828" s="3"/>
      <c r="BO13828" s="3"/>
      <c r="BP13828" s="3"/>
      <c r="BQ13828" s="3"/>
      <c r="BR13828" s="3"/>
      <c r="BS13828" s="3"/>
    </row>
    <row r="13829" spans="11:71" x14ac:dyDescent="0.25">
      <c r="K13829" s="3"/>
      <c r="L13829" s="3"/>
      <c r="M13829" s="3"/>
      <c r="N13829" s="3"/>
      <c r="O13829" s="3"/>
      <c r="P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3"/>
      <c r="AG13829" s="3"/>
      <c r="AH13829" s="3"/>
      <c r="AI13829" s="3"/>
      <c r="AJ13829" s="3"/>
      <c r="BM13829" s="3"/>
      <c r="BN13829" s="3"/>
      <c r="BO13829" s="3"/>
      <c r="BP13829" s="3"/>
      <c r="BQ13829" s="3"/>
      <c r="BR13829" s="3"/>
      <c r="BS13829" s="3"/>
    </row>
    <row r="13830" spans="11:71" x14ac:dyDescent="0.25">
      <c r="K13830" s="3"/>
      <c r="L13830" s="3"/>
      <c r="M13830" s="3"/>
      <c r="N13830" s="3"/>
      <c r="O13830" s="3"/>
      <c r="P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3"/>
      <c r="AG13830" s="3"/>
      <c r="AH13830" s="3"/>
      <c r="AI13830" s="3"/>
      <c r="AJ13830" s="3"/>
      <c r="BM13830" s="3"/>
      <c r="BN13830" s="3"/>
      <c r="BO13830" s="3"/>
      <c r="BP13830" s="3"/>
      <c r="BQ13830" s="3"/>
      <c r="BR13830" s="3"/>
      <c r="BS13830" s="3"/>
    </row>
    <row r="13831" spans="11:71" x14ac:dyDescent="0.25">
      <c r="K13831" s="3"/>
      <c r="L13831" s="3"/>
      <c r="M13831" s="3"/>
      <c r="N13831" s="3"/>
      <c r="O13831" s="3"/>
      <c r="P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3"/>
      <c r="AG13831" s="3"/>
      <c r="AH13831" s="3"/>
      <c r="AI13831" s="3"/>
      <c r="AJ13831" s="3"/>
      <c r="BM13831" s="3"/>
      <c r="BN13831" s="3"/>
      <c r="BO13831" s="3"/>
      <c r="BP13831" s="3"/>
      <c r="BQ13831" s="3"/>
      <c r="BR13831" s="3"/>
      <c r="BS13831" s="3"/>
    </row>
    <row r="13832" spans="11:71" x14ac:dyDescent="0.25">
      <c r="K13832" s="3"/>
      <c r="L13832" s="3"/>
      <c r="M13832" s="3"/>
      <c r="N13832" s="3"/>
      <c r="O13832" s="3"/>
      <c r="P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3"/>
      <c r="AG13832" s="3"/>
      <c r="AH13832" s="3"/>
      <c r="AI13832" s="3"/>
      <c r="AJ13832" s="3"/>
      <c r="BM13832" s="3"/>
      <c r="BN13832" s="3"/>
      <c r="BO13832" s="3"/>
      <c r="BP13832" s="3"/>
      <c r="BQ13832" s="3"/>
      <c r="BR13832" s="3"/>
      <c r="BS13832" s="3"/>
    </row>
    <row r="13833" spans="11:71" x14ac:dyDescent="0.25">
      <c r="K13833" s="3"/>
      <c r="L13833" s="3"/>
      <c r="M13833" s="3"/>
      <c r="N13833" s="3"/>
      <c r="O13833" s="3"/>
      <c r="P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3"/>
      <c r="AG13833" s="3"/>
      <c r="AH13833" s="3"/>
      <c r="AI13833" s="3"/>
      <c r="AJ13833" s="3"/>
      <c r="BM13833" s="3"/>
      <c r="BN13833" s="3"/>
      <c r="BO13833" s="3"/>
      <c r="BP13833" s="3"/>
      <c r="BQ13833" s="3"/>
      <c r="BR13833" s="3"/>
      <c r="BS13833" s="3"/>
    </row>
    <row r="13834" spans="11:71" x14ac:dyDescent="0.25">
      <c r="K13834" s="3"/>
      <c r="L13834" s="3"/>
      <c r="M13834" s="3"/>
      <c r="N13834" s="3"/>
      <c r="O13834" s="3"/>
      <c r="P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3"/>
      <c r="AG13834" s="3"/>
      <c r="AH13834" s="3"/>
      <c r="AI13834" s="3"/>
      <c r="AJ13834" s="3"/>
      <c r="BM13834" s="3"/>
      <c r="BN13834" s="3"/>
      <c r="BO13834" s="3"/>
      <c r="BP13834" s="3"/>
      <c r="BQ13834" s="3"/>
      <c r="BR13834" s="3"/>
      <c r="BS13834" s="3"/>
    </row>
    <row r="13835" spans="11:71" x14ac:dyDescent="0.25">
      <c r="K13835" s="3"/>
      <c r="L13835" s="3"/>
      <c r="M13835" s="3"/>
      <c r="N13835" s="3"/>
      <c r="O13835" s="3"/>
      <c r="P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3"/>
      <c r="AG13835" s="3"/>
      <c r="AH13835" s="3"/>
      <c r="AI13835" s="3"/>
      <c r="AJ13835" s="3"/>
      <c r="BM13835" s="3"/>
      <c r="BN13835" s="3"/>
      <c r="BO13835" s="3"/>
      <c r="BP13835" s="3"/>
      <c r="BQ13835" s="3"/>
      <c r="BR13835" s="3"/>
      <c r="BS13835" s="3"/>
    </row>
    <row r="13836" spans="11:71" x14ac:dyDescent="0.25">
      <c r="K13836" s="3"/>
      <c r="L13836" s="3"/>
      <c r="M13836" s="3"/>
      <c r="N13836" s="3"/>
      <c r="O13836" s="3"/>
      <c r="P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3"/>
      <c r="AG13836" s="3"/>
      <c r="AH13836" s="3"/>
      <c r="AI13836" s="3"/>
      <c r="AJ13836" s="3"/>
      <c r="BM13836" s="3"/>
      <c r="BN13836" s="3"/>
      <c r="BO13836" s="3"/>
      <c r="BP13836" s="3"/>
      <c r="BQ13836" s="3"/>
      <c r="BR13836" s="3"/>
      <c r="BS13836" s="3"/>
    </row>
    <row r="13837" spans="11:71" x14ac:dyDescent="0.25">
      <c r="K13837" s="3"/>
      <c r="L13837" s="3"/>
      <c r="M13837" s="3"/>
      <c r="N13837" s="3"/>
      <c r="O13837" s="3"/>
      <c r="P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3"/>
      <c r="AG13837" s="3"/>
      <c r="AH13837" s="3"/>
      <c r="AI13837" s="3"/>
      <c r="AJ13837" s="3"/>
      <c r="BM13837" s="3"/>
      <c r="BN13837" s="3"/>
      <c r="BO13837" s="3"/>
      <c r="BP13837" s="3"/>
      <c r="BQ13837" s="3"/>
      <c r="BR13837" s="3"/>
      <c r="BS13837" s="3"/>
    </row>
    <row r="13838" spans="11:71" x14ac:dyDescent="0.25">
      <c r="K13838" s="3"/>
      <c r="L13838" s="3"/>
      <c r="M13838" s="3"/>
      <c r="N13838" s="3"/>
      <c r="O13838" s="3"/>
      <c r="P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3"/>
      <c r="AG13838" s="3"/>
      <c r="AH13838" s="3"/>
      <c r="AI13838" s="3"/>
      <c r="AJ13838" s="3"/>
      <c r="BM13838" s="3"/>
      <c r="BN13838" s="3"/>
      <c r="BO13838" s="3"/>
      <c r="BP13838" s="3"/>
      <c r="BQ13838" s="3"/>
      <c r="BR13838" s="3"/>
      <c r="BS13838" s="3"/>
    </row>
    <row r="13839" spans="11:71" x14ac:dyDescent="0.25">
      <c r="K13839" s="3"/>
      <c r="L13839" s="3"/>
      <c r="M13839" s="3"/>
      <c r="N13839" s="3"/>
      <c r="O13839" s="3"/>
      <c r="P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3"/>
      <c r="AG13839" s="3"/>
      <c r="AH13839" s="3"/>
      <c r="AI13839" s="3"/>
      <c r="AJ13839" s="3"/>
      <c r="BM13839" s="3"/>
      <c r="BN13839" s="3"/>
      <c r="BO13839" s="3"/>
      <c r="BP13839" s="3"/>
      <c r="BQ13839" s="3"/>
      <c r="BR13839" s="3"/>
      <c r="BS13839" s="3"/>
    </row>
    <row r="13840" spans="11:71" x14ac:dyDescent="0.25">
      <c r="K13840" s="3"/>
      <c r="L13840" s="3"/>
      <c r="M13840" s="3"/>
      <c r="N13840" s="3"/>
      <c r="O13840" s="3"/>
      <c r="P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3"/>
      <c r="AG13840" s="3"/>
      <c r="AH13840" s="3"/>
      <c r="AI13840" s="3"/>
      <c r="AJ13840" s="3"/>
      <c r="BM13840" s="3"/>
      <c r="BN13840" s="3"/>
      <c r="BO13840" s="3"/>
      <c r="BP13840" s="3"/>
      <c r="BQ13840" s="3"/>
      <c r="BR13840" s="3"/>
      <c r="BS13840" s="3"/>
    </row>
    <row r="13841" spans="11:71" x14ac:dyDescent="0.25">
      <c r="K13841" s="3"/>
      <c r="L13841" s="3"/>
      <c r="M13841" s="3"/>
      <c r="N13841" s="3"/>
      <c r="O13841" s="3"/>
      <c r="P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3"/>
      <c r="AG13841" s="3"/>
      <c r="AH13841" s="3"/>
      <c r="AI13841" s="3"/>
      <c r="AJ13841" s="3"/>
      <c r="BM13841" s="3"/>
      <c r="BN13841" s="3"/>
      <c r="BO13841" s="3"/>
      <c r="BP13841" s="3"/>
      <c r="BQ13841" s="3"/>
      <c r="BR13841" s="3"/>
      <c r="BS13841" s="3"/>
    </row>
    <row r="13842" spans="11:71" x14ac:dyDescent="0.25">
      <c r="K13842" s="3"/>
      <c r="L13842" s="3"/>
      <c r="M13842" s="3"/>
      <c r="N13842" s="3"/>
      <c r="O13842" s="3"/>
      <c r="P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3"/>
      <c r="AG13842" s="3"/>
      <c r="AH13842" s="3"/>
      <c r="AI13842" s="3"/>
      <c r="AJ13842" s="3"/>
      <c r="BM13842" s="3"/>
      <c r="BN13842" s="3"/>
      <c r="BO13842" s="3"/>
      <c r="BP13842" s="3"/>
      <c r="BQ13842" s="3"/>
      <c r="BR13842" s="3"/>
      <c r="BS13842" s="3"/>
    </row>
    <row r="13843" spans="11:71" x14ac:dyDescent="0.25">
      <c r="K13843" s="3"/>
      <c r="L13843" s="3"/>
      <c r="M13843" s="3"/>
      <c r="N13843" s="3"/>
      <c r="O13843" s="3"/>
      <c r="P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3"/>
      <c r="AG13843" s="3"/>
      <c r="AH13843" s="3"/>
      <c r="AI13843" s="3"/>
      <c r="AJ13843" s="3"/>
      <c r="BM13843" s="3"/>
      <c r="BN13843" s="3"/>
      <c r="BO13843" s="3"/>
      <c r="BP13843" s="3"/>
      <c r="BQ13843" s="3"/>
      <c r="BR13843" s="3"/>
      <c r="BS13843" s="3"/>
    </row>
    <row r="13844" spans="11:71" x14ac:dyDescent="0.25">
      <c r="K13844" s="3"/>
      <c r="L13844" s="3"/>
      <c r="M13844" s="3"/>
      <c r="N13844" s="3"/>
      <c r="O13844" s="3"/>
      <c r="P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3"/>
      <c r="AG13844" s="3"/>
      <c r="AH13844" s="3"/>
      <c r="AI13844" s="3"/>
      <c r="AJ13844" s="3"/>
      <c r="BM13844" s="3"/>
      <c r="BN13844" s="3"/>
      <c r="BO13844" s="3"/>
      <c r="BP13844" s="3"/>
      <c r="BQ13844" s="3"/>
      <c r="BR13844" s="3"/>
      <c r="BS13844" s="3"/>
    </row>
    <row r="13845" spans="11:71" x14ac:dyDescent="0.25">
      <c r="K13845" s="3"/>
      <c r="L13845" s="3"/>
      <c r="M13845" s="3"/>
      <c r="N13845" s="3"/>
      <c r="O13845" s="3"/>
      <c r="P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3"/>
      <c r="AG13845" s="3"/>
      <c r="AH13845" s="3"/>
      <c r="AI13845" s="3"/>
      <c r="AJ13845" s="3"/>
      <c r="BM13845" s="3"/>
      <c r="BN13845" s="3"/>
      <c r="BO13845" s="3"/>
      <c r="BP13845" s="3"/>
      <c r="BQ13845" s="3"/>
      <c r="BR13845" s="3"/>
      <c r="BS13845" s="3"/>
    </row>
    <row r="13846" spans="11:71" x14ac:dyDescent="0.25">
      <c r="K13846" s="3"/>
      <c r="L13846" s="3"/>
      <c r="M13846" s="3"/>
      <c r="N13846" s="3"/>
      <c r="O13846" s="3"/>
      <c r="P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3"/>
      <c r="AG13846" s="3"/>
      <c r="AH13846" s="3"/>
      <c r="AI13846" s="3"/>
      <c r="AJ13846" s="3"/>
      <c r="BM13846" s="3"/>
      <c r="BN13846" s="3"/>
      <c r="BO13846" s="3"/>
      <c r="BP13846" s="3"/>
      <c r="BQ13846" s="3"/>
      <c r="BR13846" s="3"/>
      <c r="BS13846" s="3"/>
    </row>
    <row r="13847" spans="11:71" x14ac:dyDescent="0.25">
      <c r="K13847" s="3"/>
      <c r="L13847" s="3"/>
      <c r="M13847" s="3"/>
      <c r="N13847" s="3"/>
      <c r="O13847" s="3"/>
      <c r="P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3"/>
      <c r="AG13847" s="3"/>
      <c r="AH13847" s="3"/>
      <c r="AI13847" s="3"/>
      <c r="AJ13847" s="3"/>
      <c r="BM13847" s="3"/>
      <c r="BN13847" s="3"/>
      <c r="BO13847" s="3"/>
      <c r="BP13847" s="3"/>
      <c r="BQ13847" s="3"/>
      <c r="BR13847" s="3"/>
      <c r="BS13847" s="3"/>
    </row>
    <row r="13848" spans="11:71" x14ac:dyDescent="0.25">
      <c r="K13848" s="3"/>
      <c r="L13848" s="3"/>
      <c r="M13848" s="3"/>
      <c r="N13848" s="3"/>
      <c r="O13848" s="3"/>
      <c r="P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3"/>
      <c r="AG13848" s="3"/>
      <c r="AH13848" s="3"/>
      <c r="AI13848" s="3"/>
      <c r="AJ13848" s="3"/>
      <c r="BM13848" s="3"/>
      <c r="BN13848" s="3"/>
      <c r="BO13848" s="3"/>
      <c r="BP13848" s="3"/>
      <c r="BQ13848" s="3"/>
      <c r="BR13848" s="3"/>
      <c r="BS13848" s="3"/>
    </row>
    <row r="13849" spans="11:71" x14ac:dyDescent="0.25">
      <c r="K13849" s="3"/>
      <c r="L13849" s="3"/>
      <c r="M13849" s="3"/>
      <c r="N13849" s="3"/>
      <c r="O13849" s="3"/>
      <c r="P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3"/>
      <c r="AG13849" s="3"/>
      <c r="AH13849" s="3"/>
      <c r="AI13849" s="3"/>
      <c r="AJ13849" s="3"/>
      <c r="BM13849" s="3"/>
      <c r="BN13849" s="3"/>
      <c r="BO13849" s="3"/>
      <c r="BP13849" s="3"/>
      <c r="BQ13849" s="3"/>
      <c r="BR13849" s="3"/>
      <c r="BS13849" s="3"/>
    </row>
    <row r="13850" spans="11:71" x14ac:dyDescent="0.25">
      <c r="K13850" s="3"/>
      <c r="L13850" s="3"/>
      <c r="M13850" s="3"/>
      <c r="N13850" s="3"/>
      <c r="O13850" s="3"/>
      <c r="P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3"/>
      <c r="AG13850" s="3"/>
      <c r="AH13850" s="3"/>
      <c r="AI13850" s="3"/>
      <c r="AJ13850" s="3"/>
      <c r="BM13850" s="3"/>
      <c r="BN13850" s="3"/>
      <c r="BO13850" s="3"/>
      <c r="BP13850" s="3"/>
      <c r="BQ13850" s="3"/>
      <c r="BR13850" s="3"/>
      <c r="BS13850" s="3"/>
    </row>
    <row r="13851" spans="11:71" x14ac:dyDescent="0.25">
      <c r="K13851" s="3"/>
      <c r="L13851" s="3"/>
      <c r="M13851" s="3"/>
      <c r="N13851" s="3"/>
      <c r="O13851" s="3"/>
      <c r="P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3"/>
      <c r="AG13851" s="3"/>
      <c r="AH13851" s="3"/>
      <c r="AI13851" s="3"/>
      <c r="AJ13851" s="3"/>
      <c r="BM13851" s="3"/>
      <c r="BN13851" s="3"/>
      <c r="BO13851" s="3"/>
      <c r="BP13851" s="3"/>
      <c r="BQ13851" s="3"/>
      <c r="BR13851" s="3"/>
      <c r="BS13851" s="3"/>
    </row>
    <row r="13852" spans="11:71" x14ac:dyDescent="0.25">
      <c r="K13852" s="3"/>
      <c r="L13852" s="3"/>
      <c r="M13852" s="3"/>
      <c r="N13852" s="3"/>
      <c r="O13852" s="3"/>
      <c r="P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3"/>
      <c r="AG13852" s="3"/>
      <c r="AH13852" s="3"/>
      <c r="AI13852" s="3"/>
      <c r="AJ13852" s="3"/>
      <c r="BM13852" s="3"/>
      <c r="BN13852" s="3"/>
      <c r="BO13852" s="3"/>
      <c r="BP13852" s="3"/>
      <c r="BQ13852" s="3"/>
      <c r="BR13852" s="3"/>
      <c r="BS13852" s="3"/>
    </row>
    <row r="13853" spans="11:71" x14ac:dyDescent="0.25">
      <c r="K13853" s="3"/>
      <c r="L13853" s="3"/>
      <c r="M13853" s="3"/>
      <c r="N13853" s="3"/>
      <c r="O13853" s="3"/>
      <c r="P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3"/>
      <c r="AG13853" s="3"/>
      <c r="AH13853" s="3"/>
      <c r="AI13853" s="3"/>
      <c r="AJ13853" s="3"/>
      <c r="BM13853" s="3"/>
      <c r="BN13853" s="3"/>
      <c r="BO13853" s="3"/>
      <c r="BP13853" s="3"/>
      <c r="BQ13853" s="3"/>
      <c r="BR13853" s="3"/>
      <c r="BS13853" s="3"/>
    </row>
    <row r="13854" spans="11:71" x14ac:dyDescent="0.25">
      <c r="K13854" s="3"/>
      <c r="L13854" s="3"/>
      <c r="M13854" s="3"/>
      <c r="N13854" s="3"/>
      <c r="O13854" s="3"/>
      <c r="P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3"/>
      <c r="AG13854" s="3"/>
      <c r="AH13854" s="3"/>
      <c r="AI13854" s="3"/>
      <c r="AJ13854" s="3"/>
      <c r="BM13854" s="3"/>
      <c r="BN13854" s="3"/>
      <c r="BO13854" s="3"/>
      <c r="BP13854" s="3"/>
      <c r="BQ13854" s="3"/>
      <c r="BR13854" s="3"/>
      <c r="BS13854" s="3"/>
    </row>
    <row r="13855" spans="11:71" x14ac:dyDescent="0.25">
      <c r="K13855" s="3"/>
      <c r="L13855" s="3"/>
      <c r="M13855" s="3"/>
      <c r="N13855" s="3"/>
      <c r="O13855" s="3"/>
      <c r="P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3"/>
      <c r="AG13855" s="3"/>
      <c r="AH13855" s="3"/>
      <c r="AI13855" s="3"/>
      <c r="AJ13855" s="3"/>
      <c r="BM13855" s="3"/>
      <c r="BN13855" s="3"/>
      <c r="BO13855" s="3"/>
      <c r="BP13855" s="3"/>
      <c r="BQ13855" s="3"/>
      <c r="BR13855" s="3"/>
      <c r="BS13855" s="3"/>
    </row>
    <row r="13856" spans="11:71" x14ac:dyDescent="0.25">
      <c r="K13856" s="3"/>
      <c r="L13856" s="3"/>
      <c r="M13856" s="3"/>
      <c r="N13856" s="3"/>
      <c r="O13856" s="3"/>
      <c r="P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3"/>
      <c r="AG13856" s="3"/>
      <c r="AH13856" s="3"/>
      <c r="AI13856" s="3"/>
      <c r="AJ13856" s="3"/>
      <c r="BM13856" s="3"/>
      <c r="BN13856" s="3"/>
      <c r="BO13856" s="3"/>
      <c r="BP13856" s="3"/>
      <c r="BQ13856" s="3"/>
      <c r="BR13856" s="3"/>
      <c r="BS13856" s="3"/>
    </row>
    <row r="13857" spans="11:71" x14ac:dyDescent="0.25">
      <c r="K13857" s="3"/>
      <c r="L13857" s="3"/>
      <c r="M13857" s="3"/>
      <c r="N13857" s="3"/>
      <c r="O13857" s="3"/>
      <c r="P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3"/>
      <c r="AG13857" s="3"/>
      <c r="AH13857" s="3"/>
      <c r="AI13857" s="3"/>
      <c r="AJ13857" s="3"/>
      <c r="BM13857" s="3"/>
      <c r="BN13857" s="3"/>
      <c r="BO13857" s="3"/>
      <c r="BP13857" s="3"/>
      <c r="BQ13857" s="3"/>
      <c r="BR13857" s="3"/>
      <c r="BS13857" s="3"/>
    </row>
    <row r="13858" spans="11:71" x14ac:dyDescent="0.25">
      <c r="K13858" s="3"/>
      <c r="L13858" s="3"/>
      <c r="M13858" s="3"/>
      <c r="N13858" s="3"/>
      <c r="O13858" s="3"/>
      <c r="P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3"/>
      <c r="AG13858" s="3"/>
      <c r="AH13858" s="3"/>
      <c r="AI13858" s="3"/>
      <c r="AJ13858" s="3"/>
      <c r="BM13858" s="3"/>
      <c r="BN13858" s="3"/>
      <c r="BO13858" s="3"/>
      <c r="BP13858" s="3"/>
      <c r="BQ13858" s="3"/>
      <c r="BR13858" s="3"/>
      <c r="BS13858" s="3"/>
    </row>
    <row r="13859" spans="11:71" x14ac:dyDescent="0.25">
      <c r="K13859" s="3"/>
      <c r="L13859" s="3"/>
      <c r="M13859" s="3"/>
      <c r="N13859" s="3"/>
      <c r="O13859" s="3"/>
      <c r="P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3"/>
      <c r="AG13859" s="3"/>
      <c r="AH13859" s="3"/>
      <c r="AI13859" s="3"/>
      <c r="AJ13859" s="3"/>
      <c r="BM13859" s="3"/>
      <c r="BN13859" s="3"/>
      <c r="BO13859" s="3"/>
      <c r="BP13859" s="3"/>
      <c r="BQ13859" s="3"/>
      <c r="BR13859" s="3"/>
      <c r="BS13859" s="3"/>
    </row>
    <row r="13860" spans="11:71" x14ac:dyDescent="0.25">
      <c r="K13860" s="3"/>
      <c r="L13860" s="3"/>
      <c r="M13860" s="3"/>
      <c r="N13860" s="3"/>
      <c r="O13860" s="3"/>
      <c r="P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3"/>
      <c r="AG13860" s="3"/>
      <c r="AH13860" s="3"/>
      <c r="AI13860" s="3"/>
      <c r="AJ13860" s="3"/>
      <c r="BM13860" s="3"/>
      <c r="BN13860" s="3"/>
      <c r="BO13860" s="3"/>
      <c r="BP13860" s="3"/>
      <c r="BQ13860" s="3"/>
      <c r="BR13860" s="3"/>
      <c r="BS13860" s="3"/>
    </row>
    <row r="13861" spans="11:71" x14ac:dyDescent="0.25">
      <c r="K13861" s="3"/>
      <c r="L13861" s="3"/>
      <c r="M13861" s="3"/>
      <c r="N13861" s="3"/>
      <c r="O13861" s="3"/>
      <c r="P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3"/>
      <c r="AG13861" s="3"/>
      <c r="AH13861" s="3"/>
      <c r="AI13861" s="3"/>
      <c r="AJ13861" s="3"/>
      <c r="BM13861" s="3"/>
      <c r="BN13861" s="3"/>
      <c r="BO13861" s="3"/>
      <c r="BP13861" s="3"/>
      <c r="BQ13861" s="3"/>
      <c r="BR13861" s="3"/>
      <c r="BS13861" s="3"/>
    </row>
    <row r="13862" spans="11:71" x14ac:dyDescent="0.25">
      <c r="K13862" s="3"/>
      <c r="L13862" s="3"/>
      <c r="M13862" s="3"/>
      <c r="N13862" s="3"/>
      <c r="O13862" s="3"/>
      <c r="P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3"/>
      <c r="AG13862" s="3"/>
      <c r="AH13862" s="3"/>
      <c r="AI13862" s="3"/>
      <c r="AJ13862" s="3"/>
      <c r="BM13862" s="3"/>
      <c r="BN13862" s="3"/>
      <c r="BO13862" s="3"/>
      <c r="BP13862" s="3"/>
      <c r="BQ13862" s="3"/>
      <c r="BR13862" s="3"/>
      <c r="BS13862" s="3"/>
    </row>
    <row r="13863" spans="11:71" x14ac:dyDescent="0.25">
      <c r="K13863" s="3"/>
      <c r="L13863" s="3"/>
      <c r="M13863" s="3"/>
      <c r="N13863" s="3"/>
      <c r="O13863" s="3"/>
      <c r="P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3"/>
      <c r="AG13863" s="3"/>
      <c r="AH13863" s="3"/>
      <c r="AI13863" s="3"/>
      <c r="AJ13863" s="3"/>
      <c r="BM13863" s="3"/>
      <c r="BN13863" s="3"/>
      <c r="BO13863" s="3"/>
      <c r="BP13863" s="3"/>
      <c r="BQ13863" s="3"/>
      <c r="BR13863" s="3"/>
      <c r="BS13863" s="3"/>
    </row>
    <row r="13864" spans="11:71" x14ac:dyDescent="0.25">
      <c r="K13864" s="3"/>
      <c r="L13864" s="3"/>
      <c r="M13864" s="3"/>
      <c r="N13864" s="3"/>
      <c r="O13864" s="3"/>
      <c r="P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3"/>
      <c r="AG13864" s="3"/>
      <c r="AH13864" s="3"/>
      <c r="AI13864" s="3"/>
      <c r="AJ13864" s="3"/>
      <c r="BM13864" s="3"/>
      <c r="BN13864" s="3"/>
      <c r="BO13864" s="3"/>
      <c r="BP13864" s="3"/>
      <c r="BQ13864" s="3"/>
      <c r="BR13864" s="3"/>
      <c r="BS13864" s="3"/>
    </row>
    <row r="13865" spans="11:71" x14ac:dyDescent="0.25">
      <c r="K13865" s="3"/>
      <c r="L13865" s="3"/>
      <c r="M13865" s="3"/>
      <c r="N13865" s="3"/>
      <c r="O13865" s="3"/>
      <c r="P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3"/>
      <c r="AG13865" s="3"/>
      <c r="AH13865" s="3"/>
      <c r="AI13865" s="3"/>
      <c r="AJ13865" s="3"/>
      <c r="BM13865" s="3"/>
      <c r="BN13865" s="3"/>
      <c r="BO13865" s="3"/>
      <c r="BP13865" s="3"/>
      <c r="BQ13865" s="3"/>
      <c r="BR13865" s="3"/>
      <c r="BS13865" s="3"/>
    </row>
    <row r="13866" spans="11:71" x14ac:dyDescent="0.25">
      <c r="K13866" s="3"/>
      <c r="L13866" s="3"/>
      <c r="M13866" s="3"/>
      <c r="N13866" s="3"/>
      <c r="O13866" s="3"/>
      <c r="P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3"/>
      <c r="AG13866" s="3"/>
      <c r="AH13866" s="3"/>
      <c r="AI13866" s="3"/>
      <c r="AJ13866" s="3"/>
      <c r="BM13866" s="3"/>
      <c r="BN13866" s="3"/>
      <c r="BO13866" s="3"/>
      <c r="BP13866" s="3"/>
      <c r="BQ13866" s="3"/>
      <c r="BR13866" s="3"/>
      <c r="BS13866" s="3"/>
    </row>
    <row r="13867" spans="11:71" x14ac:dyDescent="0.25">
      <c r="K13867" s="3"/>
      <c r="L13867" s="3"/>
      <c r="M13867" s="3"/>
      <c r="N13867" s="3"/>
      <c r="O13867" s="3"/>
      <c r="P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3"/>
      <c r="AG13867" s="3"/>
      <c r="AH13867" s="3"/>
      <c r="AI13867" s="3"/>
      <c r="AJ13867" s="3"/>
      <c r="BM13867" s="3"/>
      <c r="BN13867" s="3"/>
      <c r="BO13867" s="3"/>
      <c r="BP13867" s="3"/>
      <c r="BQ13867" s="3"/>
      <c r="BR13867" s="3"/>
      <c r="BS13867" s="3"/>
    </row>
    <row r="13868" spans="11:71" x14ac:dyDescent="0.25">
      <c r="K13868" s="3"/>
      <c r="L13868" s="3"/>
      <c r="M13868" s="3"/>
      <c r="N13868" s="3"/>
      <c r="O13868" s="3"/>
      <c r="P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3"/>
      <c r="AG13868" s="3"/>
      <c r="AH13868" s="3"/>
      <c r="AI13868" s="3"/>
      <c r="AJ13868" s="3"/>
      <c r="BM13868" s="3"/>
      <c r="BN13868" s="3"/>
      <c r="BO13868" s="3"/>
      <c r="BP13868" s="3"/>
      <c r="BQ13868" s="3"/>
      <c r="BR13868" s="3"/>
      <c r="BS13868" s="3"/>
    </row>
    <row r="13869" spans="11:71" x14ac:dyDescent="0.25">
      <c r="K13869" s="3"/>
      <c r="L13869" s="3"/>
      <c r="M13869" s="3"/>
      <c r="N13869" s="3"/>
      <c r="O13869" s="3"/>
      <c r="P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3"/>
      <c r="AG13869" s="3"/>
      <c r="AH13869" s="3"/>
      <c r="AI13869" s="3"/>
      <c r="AJ13869" s="3"/>
      <c r="BM13869" s="3"/>
      <c r="BN13869" s="3"/>
      <c r="BO13869" s="3"/>
      <c r="BP13869" s="3"/>
      <c r="BQ13869" s="3"/>
      <c r="BR13869" s="3"/>
      <c r="BS13869" s="3"/>
    </row>
    <row r="13870" spans="11:71" x14ac:dyDescent="0.25">
      <c r="K13870" s="3"/>
      <c r="L13870" s="3"/>
      <c r="M13870" s="3"/>
      <c r="N13870" s="3"/>
      <c r="O13870" s="3"/>
      <c r="P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3"/>
      <c r="AG13870" s="3"/>
      <c r="AH13870" s="3"/>
      <c r="AI13870" s="3"/>
      <c r="AJ13870" s="3"/>
      <c r="BM13870" s="3"/>
      <c r="BN13870" s="3"/>
      <c r="BO13870" s="3"/>
      <c r="BP13870" s="3"/>
      <c r="BQ13870" s="3"/>
      <c r="BR13870" s="3"/>
      <c r="BS13870" s="3"/>
    </row>
    <row r="13871" spans="11:71" x14ac:dyDescent="0.25">
      <c r="K13871" s="3"/>
      <c r="L13871" s="3"/>
      <c r="M13871" s="3"/>
      <c r="N13871" s="3"/>
      <c r="O13871" s="3"/>
      <c r="P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3"/>
      <c r="AG13871" s="3"/>
      <c r="AH13871" s="3"/>
      <c r="AI13871" s="3"/>
      <c r="AJ13871" s="3"/>
      <c r="BM13871" s="3"/>
      <c r="BN13871" s="3"/>
      <c r="BO13871" s="3"/>
      <c r="BP13871" s="3"/>
      <c r="BQ13871" s="3"/>
      <c r="BR13871" s="3"/>
      <c r="BS13871" s="3"/>
    </row>
    <row r="13872" spans="11:71" x14ac:dyDescent="0.25">
      <c r="K13872" s="3"/>
      <c r="L13872" s="3"/>
      <c r="M13872" s="3"/>
      <c r="N13872" s="3"/>
      <c r="O13872" s="3"/>
      <c r="P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3"/>
      <c r="AG13872" s="3"/>
      <c r="AH13872" s="3"/>
      <c r="AI13872" s="3"/>
      <c r="AJ13872" s="3"/>
      <c r="BM13872" s="3"/>
      <c r="BN13872" s="3"/>
      <c r="BO13872" s="3"/>
      <c r="BP13872" s="3"/>
      <c r="BQ13872" s="3"/>
      <c r="BR13872" s="3"/>
      <c r="BS13872" s="3"/>
    </row>
    <row r="13873" spans="11:71" x14ac:dyDescent="0.25">
      <c r="K13873" s="3"/>
      <c r="L13873" s="3"/>
      <c r="M13873" s="3"/>
      <c r="N13873" s="3"/>
      <c r="O13873" s="3"/>
      <c r="P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3"/>
      <c r="AG13873" s="3"/>
      <c r="AH13873" s="3"/>
      <c r="AI13873" s="3"/>
      <c r="AJ13873" s="3"/>
      <c r="BM13873" s="3"/>
      <c r="BN13873" s="3"/>
      <c r="BO13873" s="3"/>
      <c r="BP13873" s="3"/>
      <c r="BQ13873" s="3"/>
      <c r="BR13873" s="3"/>
      <c r="BS13873" s="3"/>
    </row>
    <row r="13874" spans="11:71" x14ac:dyDescent="0.25">
      <c r="K13874" s="3"/>
      <c r="L13874" s="3"/>
      <c r="M13874" s="3"/>
      <c r="N13874" s="3"/>
      <c r="O13874" s="3"/>
      <c r="P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3"/>
      <c r="AG13874" s="3"/>
      <c r="AH13874" s="3"/>
      <c r="AI13874" s="3"/>
      <c r="AJ13874" s="3"/>
      <c r="BM13874" s="3"/>
      <c r="BN13874" s="3"/>
      <c r="BO13874" s="3"/>
      <c r="BP13874" s="3"/>
      <c r="BQ13874" s="3"/>
      <c r="BR13874" s="3"/>
      <c r="BS13874" s="3"/>
    </row>
    <row r="13875" spans="11:71" x14ac:dyDescent="0.25">
      <c r="K13875" s="3"/>
      <c r="L13875" s="3"/>
      <c r="M13875" s="3"/>
      <c r="N13875" s="3"/>
      <c r="O13875" s="3"/>
      <c r="P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3"/>
      <c r="AG13875" s="3"/>
      <c r="AH13875" s="3"/>
      <c r="AI13875" s="3"/>
      <c r="AJ13875" s="3"/>
      <c r="BM13875" s="3"/>
      <c r="BN13875" s="3"/>
      <c r="BO13875" s="3"/>
      <c r="BP13875" s="3"/>
      <c r="BQ13875" s="3"/>
      <c r="BR13875" s="3"/>
      <c r="BS13875" s="3"/>
    </row>
    <row r="13876" spans="11:71" x14ac:dyDescent="0.25">
      <c r="K13876" s="3"/>
      <c r="L13876" s="3"/>
      <c r="M13876" s="3"/>
      <c r="N13876" s="3"/>
      <c r="O13876" s="3"/>
      <c r="P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3"/>
      <c r="AG13876" s="3"/>
      <c r="AH13876" s="3"/>
      <c r="AI13876" s="3"/>
      <c r="AJ13876" s="3"/>
      <c r="BM13876" s="3"/>
      <c r="BN13876" s="3"/>
      <c r="BO13876" s="3"/>
      <c r="BP13876" s="3"/>
      <c r="BQ13876" s="3"/>
      <c r="BR13876" s="3"/>
      <c r="BS13876" s="3"/>
    </row>
    <row r="13877" spans="11:71" x14ac:dyDescent="0.25">
      <c r="K13877" s="3"/>
      <c r="L13877" s="3"/>
      <c r="M13877" s="3"/>
      <c r="N13877" s="3"/>
      <c r="O13877" s="3"/>
      <c r="P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3"/>
      <c r="AG13877" s="3"/>
      <c r="AH13877" s="3"/>
      <c r="AI13877" s="3"/>
      <c r="AJ13877" s="3"/>
      <c r="BM13877" s="3"/>
      <c r="BN13877" s="3"/>
      <c r="BO13877" s="3"/>
      <c r="BP13877" s="3"/>
      <c r="BQ13877" s="3"/>
      <c r="BR13877" s="3"/>
      <c r="BS13877" s="3"/>
    </row>
    <row r="13878" spans="11:71" x14ac:dyDescent="0.25">
      <c r="K13878" s="3"/>
      <c r="L13878" s="3"/>
      <c r="M13878" s="3"/>
      <c r="N13878" s="3"/>
      <c r="O13878" s="3"/>
      <c r="P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3"/>
      <c r="AG13878" s="3"/>
      <c r="AH13878" s="3"/>
      <c r="AI13878" s="3"/>
      <c r="AJ13878" s="3"/>
      <c r="BM13878" s="3"/>
      <c r="BN13878" s="3"/>
      <c r="BO13878" s="3"/>
      <c r="BP13878" s="3"/>
      <c r="BQ13878" s="3"/>
      <c r="BR13878" s="3"/>
      <c r="BS13878" s="3"/>
    </row>
    <row r="13879" spans="11:71" x14ac:dyDescent="0.25">
      <c r="K13879" s="3"/>
      <c r="L13879" s="3"/>
      <c r="M13879" s="3"/>
      <c r="N13879" s="3"/>
      <c r="O13879" s="3"/>
      <c r="P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3"/>
      <c r="AG13879" s="3"/>
      <c r="AH13879" s="3"/>
      <c r="AI13879" s="3"/>
      <c r="AJ13879" s="3"/>
      <c r="BM13879" s="3"/>
      <c r="BN13879" s="3"/>
      <c r="BO13879" s="3"/>
      <c r="BP13879" s="3"/>
      <c r="BQ13879" s="3"/>
      <c r="BR13879" s="3"/>
      <c r="BS13879" s="3"/>
    </row>
    <row r="13880" spans="11:71" x14ac:dyDescent="0.25">
      <c r="K13880" s="3"/>
      <c r="L13880" s="3"/>
      <c r="M13880" s="3"/>
      <c r="N13880" s="3"/>
      <c r="O13880" s="3"/>
      <c r="P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3"/>
      <c r="AG13880" s="3"/>
      <c r="AH13880" s="3"/>
      <c r="AI13880" s="3"/>
      <c r="AJ13880" s="3"/>
      <c r="BM13880" s="3"/>
      <c r="BN13880" s="3"/>
      <c r="BO13880" s="3"/>
      <c r="BP13880" s="3"/>
      <c r="BQ13880" s="3"/>
      <c r="BR13880" s="3"/>
      <c r="BS13880" s="3"/>
    </row>
    <row r="13881" spans="11:71" x14ac:dyDescent="0.25">
      <c r="K13881" s="3"/>
      <c r="L13881" s="3"/>
      <c r="M13881" s="3"/>
      <c r="N13881" s="3"/>
      <c r="O13881" s="3"/>
      <c r="P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3"/>
      <c r="AG13881" s="3"/>
      <c r="AH13881" s="3"/>
      <c r="AI13881" s="3"/>
      <c r="AJ13881" s="3"/>
      <c r="BM13881" s="3"/>
      <c r="BN13881" s="3"/>
      <c r="BO13881" s="3"/>
      <c r="BP13881" s="3"/>
      <c r="BQ13881" s="3"/>
      <c r="BR13881" s="3"/>
      <c r="BS13881" s="3"/>
    </row>
    <row r="13882" spans="11:71" x14ac:dyDescent="0.25">
      <c r="K13882" s="3"/>
      <c r="L13882" s="3"/>
      <c r="M13882" s="3"/>
      <c r="N13882" s="3"/>
      <c r="O13882" s="3"/>
      <c r="P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3"/>
      <c r="AG13882" s="3"/>
      <c r="AH13882" s="3"/>
      <c r="AI13882" s="3"/>
      <c r="AJ13882" s="3"/>
      <c r="BM13882" s="3"/>
      <c r="BN13882" s="3"/>
      <c r="BO13882" s="3"/>
      <c r="BP13882" s="3"/>
      <c r="BQ13882" s="3"/>
      <c r="BR13882" s="3"/>
      <c r="BS13882" s="3"/>
    </row>
    <row r="13883" spans="11:71" x14ac:dyDescent="0.25">
      <c r="K13883" s="3"/>
      <c r="L13883" s="3"/>
      <c r="M13883" s="3"/>
      <c r="N13883" s="3"/>
      <c r="O13883" s="3"/>
      <c r="P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3"/>
      <c r="AG13883" s="3"/>
      <c r="AH13883" s="3"/>
      <c r="AI13883" s="3"/>
      <c r="AJ13883" s="3"/>
      <c r="BM13883" s="3"/>
      <c r="BN13883" s="3"/>
      <c r="BO13883" s="3"/>
      <c r="BP13883" s="3"/>
      <c r="BQ13883" s="3"/>
      <c r="BR13883" s="3"/>
      <c r="BS13883" s="3"/>
    </row>
    <row r="13884" spans="11:71" x14ac:dyDescent="0.25">
      <c r="K13884" s="3"/>
      <c r="L13884" s="3"/>
      <c r="M13884" s="3"/>
      <c r="N13884" s="3"/>
      <c r="O13884" s="3"/>
      <c r="P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3"/>
      <c r="AG13884" s="3"/>
      <c r="AH13884" s="3"/>
      <c r="AI13884" s="3"/>
      <c r="AJ13884" s="3"/>
      <c r="BM13884" s="3"/>
      <c r="BN13884" s="3"/>
      <c r="BO13884" s="3"/>
      <c r="BP13884" s="3"/>
      <c r="BQ13884" s="3"/>
      <c r="BR13884" s="3"/>
      <c r="BS13884" s="3"/>
    </row>
    <row r="13885" spans="11:71" x14ac:dyDescent="0.25">
      <c r="K13885" s="3"/>
      <c r="L13885" s="3"/>
      <c r="M13885" s="3"/>
      <c r="N13885" s="3"/>
      <c r="O13885" s="3"/>
      <c r="P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3"/>
      <c r="AG13885" s="3"/>
      <c r="AH13885" s="3"/>
      <c r="AI13885" s="3"/>
      <c r="AJ13885" s="3"/>
      <c r="BM13885" s="3"/>
      <c r="BN13885" s="3"/>
      <c r="BO13885" s="3"/>
      <c r="BP13885" s="3"/>
      <c r="BQ13885" s="3"/>
      <c r="BR13885" s="3"/>
      <c r="BS13885" s="3"/>
    </row>
    <row r="13886" spans="11:71" x14ac:dyDescent="0.25">
      <c r="K13886" s="3"/>
      <c r="L13886" s="3"/>
      <c r="M13886" s="3"/>
      <c r="N13886" s="3"/>
      <c r="O13886" s="3"/>
      <c r="P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3"/>
      <c r="AG13886" s="3"/>
      <c r="AH13886" s="3"/>
      <c r="AI13886" s="3"/>
      <c r="AJ13886" s="3"/>
      <c r="BM13886" s="3"/>
      <c r="BN13886" s="3"/>
      <c r="BO13886" s="3"/>
      <c r="BP13886" s="3"/>
      <c r="BQ13886" s="3"/>
      <c r="BR13886" s="3"/>
      <c r="BS13886" s="3"/>
    </row>
    <row r="13887" spans="11:71" x14ac:dyDescent="0.25">
      <c r="K13887" s="3"/>
      <c r="L13887" s="3"/>
      <c r="M13887" s="3"/>
      <c r="N13887" s="3"/>
      <c r="O13887" s="3"/>
      <c r="P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3"/>
      <c r="AG13887" s="3"/>
      <c r="AH13887" s="3"/>
      <c r="AI13887" s="3"/>
      <c r="AJ13887" s="3"/>
      <c r="BM13887" s="3"/>
      <c r="BN13887" s="3"/>
      <c r="BO13887" s="3"/>
      <c r="BP13887" s="3"/>
      <c r="BQ13887" s="3"/>
      <c r="BR13887" s="3"/>
      <c r="BS13887" s="3"/>
    </row>
    <row r="13888" spans="11:71" x14ac:dyDescent="0.25">
      <c r="K13888" s="3"/>
      <c r="L13888" s="3"/>
      <c r="M13888" s="3"/>
      <c r="N13888" s="3"/>
      <c r="O13888" s="3"/>
      <c r="P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3"/>
      <c r="AG13888" s="3"/>
      <c r="AH13888" s="3"/>
      <c r="AI13888" s="3"/>
      <c r="AJ13888" s="3"/>
      <c r="BM13888" s="3"/>
      <c r="BN13888" s="3"/>
      <c r="BO13888" s="3"/>
      <c r="BP13888" s="3"/>
      <c r="BQ13888" s="3"/>
      <c r="BR13888" s="3"/>
      <c r="BS13888" s="3"/>
    </row>
    <row r="13889" spans="11:71" x14ac:dyDescent="0.25">
      <c r="K13889" s="3"/>
      <c r="L13889" s="3"/>
      <c r="M13889" s="3"/>
      <c r="N13889" s="3"/>
      <c r="O13889" s="3"/>
      <c r="P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3"/>
      <c r="AG13889" s="3"/>
      <c r="AH13889" s="3"/>
      <c r="AI13889" s="3"/>
      <c r="AJ13889" s="3"/>
      <c r="BM13889" s="3"/>
      <c r="BN13889" s="3"/>
      <c r="BO13889" s="3"/>
      <c r="BP13889" s="3"/>
      <c r="BQ13889" s="3"/>
      <c r="BR13889" s="3"/>
      <c r="BS13889" s="3"/>
    </row>
    <row r="13890" spans="11:71" x14ac:dyDescent="0.25">
      <c r="K13890" s="3"/>
      <c r="L13890" s="3"/>
      <c r="M13890" s="3"/>
      <c r="N13890" s="3"/>
      <c r="O13890" s="3"/>
      <c r="P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3"/>
      <c r="AG13890" s="3"/>
      <c r="AH13890" s="3"/>
      <c r="AI13890" s="3"/>
      <c r="AJ13890" s="3"/>
      <c r="BM13890" s="3"/>
      <c r="BN13890" s="3"/>
      <c r="BO13890" s="3"/>
      <c r="BP13890" s="3"/>
      <c r="BQ13890" s="3"/>
      <c r="BR13890" s="3"/>
      <c r="BS13890" s="3"/>
    </row>
    <row r="13891" spans="11:71" x14ac:dyDescent="0.25">
      <c r="K13891" s="3"/>
      <c r="L13891" s="3"/>
      <c r="M13891" s="3"/>
      <c r="N13891" s="3"/>
      <c r="O13891" s="3"/>
      <c r="P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3"/>
      <c r="AG13891" s="3"/>
      <c r="AH13891" s="3"/>
      <c r="AI13891" s="3"/>
      <c r="AJ13891" s="3"/>
      <c r="BM13891" s="3"/>
      <c r="BN13891" s="3"/>
      <c r="BO13891" s="3"/>
      <c r="BP13891" s="3"/>
      <c r="BQ13891" s="3"/>
      <c r="BR13891" s="3"/>
      <c r="BS13891" s="3"/>
    </row>
    <row r="13892" spans="11:71" x14ac:dyDescent="0.25">
      <c r="K13892" s="3"/>
      <c r="L13892" s="3"/>
      <c r="M13892" s="3"/>
      <c r="N13892" s="3"/>
      <c r="O13892" s="3"/>
      <c r="P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3"/>
      <c r="AG13892" s="3"/>
      <c r="AH13892" s="3"/>
      <c r="AI13892" s="3"/>
      <c r="AJ13892" s="3"/>
      <c r="BM13892" s="3"/>
      <c r="BN13892" s="3"/>
      <c r="BO13892" s="3"/>
      <c r="BP13892" s="3"/>
      <c r="BQ13892" s="3"/>
      <c r="BR13892" s="3"/>
      <c r="BS13892" s="3"/>
    </row>
    <row r="13893" spans="11:71" x14ac:dyDescent="0.25">
      <c r="K13893" s="3"/>
      <c r="L13893" s="3"/>
      <c r="M13893" s="3"/>
      <c r="N13893" s="3"/>
      <c r="O13893" s="3"/>
      <c r="P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3"/>
      <c r="AG13893" s="3"/>
      <c r="AH13893" s="3"/>
      <c r="AI13893" s="3"/>
      <c r="AJ13893" s="3"/>
      <c r="BM13893" s="3"/>
      <c r="BN13893" s="3"/>
      <c r="BO13893" s="3"/>
      <c r="BP13893" s="3"/>
      <c r="BQ13893" s="3"/>
      <c r="BR13893" s="3"/>
      <c r="BS13893" s="3"/>
    </row>
    <row r="13894" spans="11:71" x14ac:dyDescent="0.25">
      <c r="K13894" s="3"/>
      <c r="L13894" s="3"/>
      <c r="M13894" s="3"/>
      <c r="N13894" s="3"/>
      <c r="O13894" s="3"/>
      <c r="P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3"/>
      <c r="AG13894" s="3"/>
      <c r="AH13894" s="3"/>
      <c r="AI13894" s="3"/>
      <c r="AJ13894" s="3"/>
      <c r="BM13894" s="3"/>
      <c r="BN13894" s="3"/>
      <c r="BO13894" s="3"/>
      <c r="BP13894" s="3"/>
      <c r="BQ13894" s="3"/>
      <c r="BR13894" s="3"/>
      <c r="BS13894" s="3"/>
    </row>
    <row r="13895" spans="11:71" x14ac:dyDescent="0.25">
      <c r="K13895" s="3"/>
      <c r="L13895" s="3"/>
      <c r="M13895" s="3"/>
      <c r="N13895" s="3"/>
      <c r="O13895" s="3"/>
      <c r="P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3"/>
      <c r="AG13895" s="3"/>
      <c r="AH13895" s="3"/>
      <c r="AI13895" s="3"/>
      <c r="AJ13895" s="3"/>
      <c r="BM13895" s="3"/>
      <c r="BN13895" s="3"/>
      <c r="BO13895" s="3"/>
      <c r="BP13895" s="3"/>
      <c r="BQ13895" s="3"/>
      <c r="BR13895" s="3"/>
      <c r="BS13895" s="3"/>
    </row>
    <row r="13896" spans="11:71" x14ac:dyDescent="0.25">
      <c r="K13896" s="3"/>
      <c r="L13896" s="3"/>
      <c r="M13896" s="3"/>
      <c r="N13896" s="3"/>
      <c r="O13896" s="3"/>
      <c r="P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3"/>
      <c r="AG13896" s="3"/>
      <c r="AH13896" s="3"/>
      <c r="AI13896" s="3"/>
      <c r="AJ13896" s="3"/>
      <c r="BM13896" s="3"/>
      <c r="BN13896" s="3"/>
      <c r="BO13896" s="3"/>
      <c r="BP13896" s="3"/>
      <c r="BQ13896" s="3"/>
      <c r="BR13896" s="3"/>
      <c r="BS13896" s="3"/>
    </row>
    <row r="13897" spans="11:71" x14ac:dyDescent="0.25">
      <c r="K13897" s="3"/>
      <c r="L13897" s="3"/>
      <c r="M13897" s="3"/>
      <c r="N13897" s="3"/>
      <c r="O13897" s="3"/>
      <c r="P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3"/>
      <c r="AG13897" s="3"/>
      <c r="AH13897" s="3"/>
      <c r="AI13897" s="3"/>
      <c r="AJ13897" s="3"/>
      <c r="BM13897" s="3"/>
      <c r="BN13897" s="3"/>
      <c r="BO13897" s="3"/>
      <c r="BP13897" s="3"/>
      <c r="BQ13897" s="3"/>
      <c r="BR13897" s="3"/>
      <c r="BS13897" s="3"/>
    </row>
    <row r="13898" spans="11:71" x14ac:dyDescent="0.25">
      <c r="K13898" s="3"/>
      <c r="L13898" s="3"/>
      <c r="M13898" s="3"/>
      <c r="N13898" s="3"/>
      <c r="O13898" s="3"/>
      <c r="P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3"/>
      <c r="AG13898" s="3"/>
      <c r="AH13898" s="3"/>
      <c r="AI13898" s="3"/>
      <c r="AJ13898" s="3"/>
      <c r="BM13898" s="3"/>
      <c r="BN13898" s="3"/>
      <c r="BO13898" s="3"/>
      <c r="BP13898" s="3"/>
      <c r="BQ13898" s="3"/>
      <c r="BR13898" s="3"/>
      <c r="BS13898" s="3"/>
    </row>
    <row r="13899" spans="11:71" x14ac:dyDescent="0.25">
      <c r="K13899" s="3"/>
      <c r="L13899" s="3"/>
      <c r="M13899" s="3"/>
      <c r="N13899" s="3"/>
      <c r="O13899" s="3"/>
      <c r="P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3"/>
      <c r="AG13899" s="3"/>
      <c r="AH13899" s="3"/>
      <c r="AI13899" s="3"/>
      <c r="AJ13899" s="3"/>
      <c r="BM13899" s="3"/>
      <c r="BN13899" s="3"/>
      <c r="BO13899" s="3"/>
      <c r="BP13899" s="3"/>
      <c r="BQ13899" s="3"/>
      <c r="BR13899" s="3"/>
      <c r="BS13899" s="3"/>
    </row>
    <row r="13900" spans="11:71" x14ac:dyDescent="0.25">
      <c r="K13900" s="3"/>
      <c r="L13900" s="3"/>
      <c r="M13900" s="3"/>
      <c r="N13900" s="3"/>
      <c r="O13900" s="3"/>
      <c r="P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3"/>
      <c r="AG13900" s="3"/>
      <c r="AH13900" s="3"/>
      <c r="AI13900" s="3"/>
      <c r="AJ13900" s="3"/>
      <c r="BM13900" s="3"/>
      <c r="BN13900" s="3"/>
      <c r="BO13900" s="3"/>
      <c r="BP13900" s="3"/>
      <c r="BQ13900" s="3"/>
      <c r="BR13900" s="3"/>
      <c r="BS13900" s="3"/>
    </row>
    <row r="13901" spans="11:71" x14ac:dyDescent="0.25">
      <c r="K13901" s="3"/>
      <c r="L13901" s="3"/>
      <c r="M13901" s="3"/>
      <c r="N13901" s="3"/>
      <c r="O13901" s="3"/>
      <c r="P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3"/>
      <c r="AG13901" s="3"/>
      <c r="AH13901" s="3"/>
      <c r="AI13901" s="3"/>
      <c r="AJ13901" s="3"/>
      <c r="BM13901" s="3"/>
      <c r="BN13901" s="3"/>
      <c r="BO13901" s="3"/>
      <c r="BP13901" s="3"/>
      <c r="BQ13901" s="3"/>
      <c r="BR13901" s="3"/>
      <c r="BS13901" s="3"/>
    </row>
    <row r="13902" spans="11:71" x14ac:dyDescent="0.25">
      <c r="K13902" s="3"/>
      <c r="L13902" s="3"/>
      <c r="M13902" s="3"/>
      <c r="N13902" s="3"/>
      <c r="O13902" s="3"/>
      <c r="P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3"/>
      <c r="AG13902" s="3"/>
      <c r="AH13902" s="3"/>
      <c r="AI13902" s="3"/>
      <c r="AJ13902" s="3"/>
      <c r="BM13902" s="3"/>
      <c r="BN13902" s="3"/>
      <c r="BO13902" s="3"/>
      <c r="BP13902" s="3"/>
      <c r="BQ13902" s="3"/>
      <c r="BR13902" s="3"/>
      <c r="BS13902" s="3"/>
    </row>
    <row r="13903" spans="11:71" x14ac:dyDescent="0.25">
      <c r="K13903" s="3"/>
      <c r="L13903" s="3"/>
      <c r="M13903" s="3"/>
      <c r="N13903" s="3"/>
      <c r="O13903" s="3"/>
      <c r="P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3"/>
      <c r="AG13903" s="3"/>
      <c r="AH13903" s="3"/>
      <c r="AI13903" s="3"/>
      <c r="AJ13903" s="3"/>
      <c r="BM13903" s="3"/>
      <c r="BN13903" s="3"/>
      <c r="BO13903" s="3"/>
      <c r="BP13903" s="3"/>
      <c r="BQ13903" s="3"/>
      <c r="BR13903" s="3"/>
      <c r="BS13903" s="3"/>
    </row>
    <row r="13904" spans="11:71" x14ac:dyDescent="0.25">
      <c r="K13904" s="3"/>
      <c r="L13904" s="3"/>
      <c r="M13904" s="3"/>
      <c r="N13904" s="3"/>
      <c r="O13904" s="3"/>
      <c r="P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3"/>
      <c r="AG13904" s="3"/>
      <c r="AH13904" s="3"/>
      <c r="AI13904" s="3"/>
      <c r="AJ13904" s="3"/>
      <c r="BM13904" s="3"/>
      <c r="BN13904" s="3"/>
      <c r="BO13904" s="3"/>
      <c r="BP13904" s="3"/>
      <c r="BQ13904" s="3"/>
      <c r="BR13904" s="3"/>
      <c r="BS13904" s="3"/>
    </row>
    <row r="13905" spans="11:71" x14ac:dyDescent="0.25">
      <c r="K13905" s="3"/>
      <c r="L13905" s="3"/>
      <c r="M13905" s="3"/>
      <c r="N13905" s="3"/>
      <c r="O13905" s="3"/>
      <c r="P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3"/>
      <c r="AG13905" s="3"/>
      <c r="AH13905" s="3"/>
      <c r="AI13905" s="3"/>
      <c r="AJ13905" s="3"/>
      <c r="BM13905" s="3"/>
      <c r="BN13905" s="3"/>
      <c r="BO13905" s="3"/>
      <c r="BP13905" s="3"/>
      <c r="BQ13905" s="3"/>
      <c r="BR13905" s="3"/>
      <c r="BS13905" s="3"/>
    </row>
    <row r="13906" spans="11:71" x14ac:dyDescent="0.25">
      <c r="K13906" s="3"/>
      <c r="L13906" s="3"/>
      <c r="M13906" s="3"/>
      <c r="N13906" s="3"/>
      <c r="O13906" s="3"/>
      <c r="P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3"/>
      <c r="AG13906" s="3"/>
      <c r="AH13906" s="3"/>
      <c r="AI13906" s="3"/>
      <c r="AJ13906" s="3"/>
      <c r="BM13906" s="3"/>
      <c r="BN13906" s="3"/>
      <c r="BO13906" s="3"/>
      <c r="BP13906" s="3"/>
      <c r="BQ13906" s="3"/>
      <c r="BR13906" s="3"/>
      <c r="BS13906" s="3"/>
    </row>
    <row r="13907" spans="11:71" x14ac:dyDescent="0.25">
      <c r="K13907" s="3"/>
      <c r="L13907" s="3"/>
      <c r="M13907" s="3"/>
      <c r="N13907" s="3"/>
      <c r="O13907" s="3"/>
      <c r="P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3"/>
      <c r="AG13907" s="3"/>
      <c r="AH13907" s="3"/>
      <c r="AI13907" s="3"/>
      <c r="AJ13907" s="3"/>
      <c r="BM13907" s="3"/>
      <c r="BN13907" s="3"/>
      <c r="BO13907" s="3"/>
      <c r="BP13907" s="3"/>
      <c r="BQ13907" s="3"/>
      <c r="BR13907" s="3"/>
      <c r="BS13907" s="3"/>
    </row>
    <row r="13908" spans="11:71" x14ac:dyDescent="0.25">
      <c r="K13908" s="3"/>
      <c r="L13908" s="3"/>
      <c r="M13908" s="3"/>
      <c r="N13908" s="3"/>
      <c r="O13908" s="3"/>
      <c r="P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3"/>
      <c r="AG13908" s="3"/>
      <c r="AH13908" s="3"/>
      <c r="AI13908" s="3"/>
      <c r="AJ13908" s="3"/>
      <c r="BM13908" s="3"/>
      <c r="BN13908" s="3"/>
      <c r="BO13908" s="3"/>
      <c r="BP13908" s="3"/>
      <c r="BQ13908" s="3"/>
      <c r="BR13908" s="3"/>
      <c r="BS13908" s="3"/>
    </row>
    <row r="13909" spans="11:71" x14ac:dyDescent="0.25">
      <c r="K13909" s="3"/>
      <c r="L13909" s="3"/>
      <c r="M13909" s="3"/>
      <c r="N13909" s="3"/>
      <c r="O13909" s="3"/>
      <c r="P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3"/>
      <c r="AG13909" s="3"/>
      <c r="AH13909" s="3"/>
      <c r="AI13909" s="3"/>
      <c r="AJ13909" s="3"/>
      <c r="BM13909" s="3"/>
      <c r="BN13909" s="3"/>
      <c r="BO13909" s="3"/>
      <c r="BP13909" s="3"/>
      <c r="BQ13909" s="3"/>
      <c r="BR13909" s="3"/>
      <c r="BS13909" s="3"/>
    </row>
    <row r="13910" spans="11:71" x14ac:dyDescent="0.25">
      <c r="K13910" s="3"/>
      <c r="L13910" s="3"/>
      <c r="M13910" s="3"/>
      <c r="N13910" s="3"/>
      <c r="O13910" s="3"/>
      <c r="P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3"/>
      <c r="AG13910" s="3"/>
      <c r="AH13910" s="3"/>
      <c r="AI13910" s="3"/>
      <c r="AJ13910" s="3"/>
      <c r="BM13910" s="3"/>
      <c r="BN13910" s="3"/>
      <c r="BO13910" s="3"/>
      <c r="BP13910" s="3"/>
      <c r="BQ13910" s="3"/>
      <c r="BR13910" s="3"/>
      <c r="BS13910" s="3"/>
    </row>
    <row r="13911" spans="11:71" x14ac:dyDescent="0.25">
      <c r="K13911" s="3"/>
      <c r="L13911" s="3"/>
      <c r="M13911" s="3"/>
      <c r="N13911" s="3"/>
      <c r="O13911" s="3"/>
      <c r="P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3"/>
      <c r="AG13911" s="3"/>
      <c r="AH13911" s="3"/>
      <c r="AI13911" s="3"/>
      <c r="AJ13911" s="3"/>
      <c r="BM13911" s="3"/>
      <c r="BN13911" s="3"/>
      <c r="BO13911" s="3"/>
      <c r="BP13911" s="3"/>
      <c r="BQ13911" s="3"/>
      <c r="BR13911" s="3"/>
      <c r="BS13911" s="3"/>
    </row>
    <row r="13912" spans="11:71" x14ac:dyDescent="0.25">
      <c r="K13912" s="3"/>
      <c r="L13912" s="3"/>
      <c r="M13912" s="3"/>
      <c r="N13912" s="3"/>
      <c r="O13912" s="3"/>
      <c r="P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3"/>
      <c r="AG13912" s="3"/>
      <c r="AH13912" s="3"/>
      <c r="AI13912" s="3"/>
      <c r="AJ13912" s="3"/>
      <c r="BM13912" s="3"/>
      <c r="BN13912" s="3"/>
      <c r="BO13912" s="3"/>
      <c r="BP13912" s="3"/>
      <c r="BQ13912" s="3"/>
      <c r="BR13912" s="3"/>
      <c r="BS13912" s="3"/>
    </row>
    <row r="13913" spans="11:71" x14ac:dyDescent="0.25">
      <c r="K13913" s="3"/>
      <c r="L13913" s="3"/>
      <c r="M13913" s="3"/>
      <c r="N13913" s="3"/>
      <c r="O13913" s="3"/>
      <c r="P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3"/>
      <c r="AG13913" s="3"/>
      <c r="AH13913" s="3"/>
      <c r="AI13913" s="3"/>
      <c r="AJ13913" s="3"/>
      <c r="BM13913" s="3"/>
      <c r="BN13913" s="3"/>
      <c r="BO13913" s="3"/>
      <c r="BP13913" s="3"/>
      <c r="BQ13913" s="3"/>
      <c r="BR13913" s="3"/>
      <c r="BS13913" s="3"/>
    </row>
    <row r="13914" spans="11:71" x14ac:dyDescent="0.25">
      <c r="K13914" s="3"/>
      <c r="L13914" s="3"/>
      <c r="M13914" s="3"/>
      <c r="N13914" s="3"/>
      <c r="O13914" s="3"/>
      <c r="P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3"/>
      <c r="AG13914" s="3"/>
      <c r="AH13914" s="3"/>
      <c r="AI13914" s="3"/>
      <c r="AJ13914" s="3"/>
      <c r="BM13914" s="3"/>
      <c r="BN13914" s="3"/>
      <c r="BO13914" s="3"/>
      <c r="BP13914" s="3"/>
      <c r="BQ13914" s="3"/>
      <c r="BR13914" s="3"/>
      <c r="BS13914" s="3"/>
    </row>
    <row r="13915" spans="11:71" x14ac:dyDescent="0.25">
      <c r="K13915" s="3"/>
      <c r="L13915" s="3"/>
      <c r="M13915" s="3"/>
      <c r="N13915" s="3"/>
      <c r="O13915" s="3"/>
      <c r="P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3"/>
      <c r="AG13915" s="3"/>
      <c r="AH13915" s="3"/>
      <c r="AI13915" s="3"/>
      <c r="AJ13915" s="3"/>
      <c r="BM13915" s="3"/>
      <c r="BN13915" s="3"/>
      <c r="BO13915" s="3"/>
      <c r="BP13915" s="3"/>
      <c r="BQ13915" s="3"/>
      <c r="BR13915" s="3"/>
      <c r="BS13915" s="3"/>
    </row>
    <row r="13916" spans="11:71" x14ac:dyDescent="0.25">
      <c r="K13916" s="3"/>
      <c r="L13916" s="3"/>
      <c r="M13916" s="3"/>
      <c r="N13916" s="3"/>
      <c r="O13916" s="3"/>
      <c r="P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3"/>
      <c r="AG13916" s="3"/>
      <c r="AH13916" s="3"/>
      <c r="AI13916" s="3"/>
      <c r="AJ13916" s="3"/>
      <c r="BM13916" s="3"/>
      <c r="BN13916" s="3"/>
      <c r="BO13916" s="3"/>
      <c r="BP13916" s="3"/>
      <c r="BQ13916" s="3"/>
      <c r="BR13916" s="3"/>
      <c r="BS13916" s="3"/>
    </row>
    <row r="13917" spans="11:71" x14ac:dyDescent="0.25">
      <c r="K13917" s="3"/>
      <c r="L13917" s="3"/>
      <c r="M13917" s="3"/>
      <c r="N13917" s="3"/>
      <c r="O13917" s="3"/>
      <c r="P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3"/>
      <c r="AG13917" s="3"/>
      <c r="AH13917" s="3"/>
      <c r="AI13917" s="3"/>
      <c r="AJ13917" s="3"/>
      <c r="BM13917" s="3"/>
      <c r="BN13917" s="3"/>
      <c r="BO13917" s="3"/>
      <c r="BP13917" s="3"/>
      <c r="BQ13917" s="3"/>
      <c r="BR13917" s="3"/>
      <c r="BS13917" s="3"/>
    </row>
    <row r="13918" spans="11:71" x14ac:dyDescent="0.25">
      <c r="K13918" s="3"/>
      <c r="L13918" s="3"/>
      <c r="M13918" s="3"/>
      <c r="N13918" s="3"/>
      <c r="O13918" s="3"/>
      <c r="P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3"/>
      <c r="AG13918" s="3"/>
      <c r="AH13918" s="3"/>
      <c r="AI13918" s="3"/>
      <c r="AJ13918" s="3"/>
      <c r="BM13918" s="3"/>
      <c r="BN13918" s="3"/>
      <c r="BO13918" s="3"/>
      <c r="BP13918" s="3"/>
      <c r="BQ13918" s="3"/>
      <c r="BR13918" s="3"/>
      <c r="BS13918" s="3"/>
    </row>
    <row r="13919" spans="11:71" x14ac:dyDescent="0.25">
      <c r="K13919" s="3"/>
      <c r="L13919" s="3"/>
      <c r="M13919" s="3"/>
      <c r="N13919" s="3"/>
      <c r="O13919" s="3"/>
      <c r="P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3"/>
      <c r="AG13919" s="3"/>
      <c r="AH13919" s="3"/>
      <c r="AI13919" s="3"/>
      <c r="AJ13919" s="3"/>
      <c r="BM13919" s="3"/>
      <c r="BN13919" s="3"/>
      <c r="BO13919" s="3"/>
      <c r="BP13919" s="3"/>
      <c r="BQ13919" s="3"/>
      <c r="BR13919" s="3"/>
      <c r="BS13919" s="3"/>
    </row>
    <row r="13920" spans="11:71" x14ac:dyDescent="0.25">
      <c r="K13920" s="3"/>
      <c r="L13920" s="3"/>
      <c r="M13920" s="3"/>
      <c r="N13920" s="3"/>
      <c r="O13920" s="3"/>
      <c r="P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3"/>
      <c r="AG13920" s="3"/>
      <c r="AH13920" s="3"/>
      <c r="AI13920" s="3"/>
      <c r="AJ13920" s="3"/>
      <c r="BM13920" s="3"/>
      <c r="BN13920" s="3"/>
      <c r="BO13920" s="3"/>
      <c r="BP13920" s="3"/>
      <c r="BQ13920" s="3"/>
      <c r="BR13920" s="3"/>
      <c r="BS13920" s="3"/>
    </row>
    <row r="13921" spans="11:71" x14ac:dyDescent="0.25">
      <c r="K13921" s="3"/>
      <c r="L13921" s="3"/>
      <c r="M13921" s="3"/>
      <c r="N13921" s="3"/>
      <c r="O13921" s="3"/>
      <c r="P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3"/>
      <c r="AG13921" s="3"/>
      <c r="AH13921" s="3"/>
      <c r="AI13921" s="3"/>
      <c r="AJ13921" s="3"/>
      <c r="BM13921" s="3"/>
      <c r="BN13921" s="3"/>
      <c r="BO13921" s="3"/>
      <c r="BP13921" s="3"/>
      <c r="BQ13921" s="3"/>
      <c r="BR13921" s="3"/>
      <c r="BS13921" s="3"/>
    </row>
    <row r="13922" spans="11:71" x14ac:dyDescent="0.25">
      <c r="K13922" s="3"/>
      <c r="L13922" s="3"/>
      <c r="M13922" s="3"/>
      <c r="N13922" s="3"/>
      <c r="O13922" s="3"/>
      <c r="P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3"/>
      <c r="AG13922" s="3"/>
      <c r="AH13922" s="3"/>
      <c r="AI13922" s="3"/>
      <c r="AJ13922" s="3"/>
      <c r="BM13922" s="3"/>
      <c r="BN13922" s="3"/>
      <c r="BO13922" s="3"/>
      <c r="BP13922" s="3"/>
      <c r="BQ13922" s="3"/>
      <c r="BR13922" s="3"/>
      <c r="BS13922" s="3"/>
    </row>
    <row r="13923" spans="11:71" x14ac:dyDescent="0.25">
      <c r="K13923" s="3"/>
      <c r="L13923" s="3"/>
      <c r="M13923" s="3"/>
      <c r="N13923" s="3"/>
      <c r="O13923" s="3"/>
      <c r="P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3"/>
      <c r="AG13923" s="3"/>
      <c r="AH13923" s="3"/>
      <c r="AI13923" s="3"/>
      <c r="AJ13923" s="3"/>
      <c r="BM13923" s="3"/>
      <c r="BN13923" s="3"/>
      <c r="BO13923" s="3"/>
      <c r="BP13923" s="3"/>
      <c r="BQ13923" s="3"/>
      <c r="BR13923" s="3"/>
      <c r="BS13923" s="3"/>
    </row>
    <row r="13924" spans="11:71" x14ac:dyDescent="0.25">
      <c r="K13924" s="3"/>
      <c r="L13924" s="3"/>
      <c r="M13924" s="3"/>
      <c r="N13924" s="3"/>
      <c r="O13924" s="3"/>
      <c r="P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3"/>
      <c r="AG13924" s="3"/>
      <c r="AH13924" s="3"/>
      <c r="AI13924" s="3"/>
      <c r="AJ13924" s="3"/>
      <c r="BM13924" s="3"/>
      <c r="BN13924" s="3"/>
      <c r="BO13924" s="3"/>
      <c r="BP13924" s="3"/>
      <c r="BQ13924" s="3"/>
      <c r="BR13924" s="3"/>
      <c r="BS13924" s="3"/>
    </row>
    <row r="13925" spans="11:71" x14ac:dyDescent="0.25">
      <c r="K13925" s="3"/>
      <c r="L13925" s="3"/>
      <c r="M13925" s="3"/>
      <c r="N13925" s="3"/>
      <c r="O13925" s="3"/>
      <c r="P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3"/>
      <c r="AG13925" s="3"/>
      <c r="AH13925" s="3"/>
      <c r="AI13925" s="3"/>
      <c r="AJ13925" s="3"/>
      <c r="BM13925" s="3"/>
      <c r="BN13925" s="3"/>
      <c r="BO13925" s="3"/>
      <c r="BP13925" s="3"/>
      <c r="BQ13925" s="3"/>
      <c r="BR13925" s="3"/>
      <c r="BS13925" s="3"/>
    </row>
    <row r="13926" spans="11:71" x14ac:dyDescent="0.25">
      <c r="K13926" s="3"/>
      <c r="L13926" s="3"/>
      <c r="M13926" s="3"/>
      <c r="N13926" s="3"/>
      <c r="O13926" s="3"/>
      <c r="P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3"/>
      <c r="AG13926" s="3"/>
      <c r="AH13926" s="3"/>
      <c r="AI13926" s="3"/>
      <c r="AJ13926" s="3"/>
      <c r="BM13926" s="3"/>
      <c r="BN13926" s="3"/>
      <c r="BO13926" s="3"/>
      <c r="BP13926" s="3"/>
      <c r="BQ13926" s="3"/>
      <c r="BR13926" s="3"/>
      <c r="BS13926" s="3"/>
    </row>
    <row r="13927" spans="11:71" x14ac:dyDescent="0.25">
      <c r="K13927" s="3"/>
      <c r="L13927" s="3"/>
      <c r="M13927" s="3"/>
      <c r="N13927" s="3"/>
      <c r="O13927" s="3"/>
      <c r="P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3"/>
      <c r="AG13927" s="3"/>
      <c r="AH13927" s="3"/>
      <c r="AI13927" s="3"/>
      <c r="AJ13927" s="3"/>
      <c r="BM13927" s="3"/>
      <c r="BN13927" s="3"/>
      <c r="BO13927" s="3"/>
      <c r="BP13927" s="3"/>
      <c r="BQ13927" s="3"/>
      <c r="BR13927" s="3"/>
      <c r="BS13927" s="3"/>
    </row>
    <row r="13928" spans="11:71" x14ac:dyDescent="0.25">
      <c r="K13928" s="3"/>
      <c r="L13928" s="3"/>
      <c r="M13928" s="3"/>
      <c r="N13928" s="3"/>
      <c r="O13928" s="3"/>
      <c r="P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3"/>
      <c r="AG13928" s="3"/>
      <c r="AH13928" s="3"/>
      <c r="AI13928" s="3"/>
      <c r="AJ13928" s="3"/>
      <c r="BM13928" s="3"/>
      <c r="BN13928" s="3"/>
      <c r="BO13928" s="3"/>
      <c r="BP13928" s="3"/>
      <c r="BQ13928" s="3"/>
      <c r="BR13928" s="3"/>
      <c r="BS13928" s="3"/>
    </row>
    <row r="13929" spans="11:71" x14ac:dyDescent="0.25">
      <c r="K13929" s="3"/>
      <c r="L13929" s="3"/>
      <c r="M13929" s="3"/>
      <c r="N13929" s="3"/>
      <c r="O13929" s="3"/>
      <c r="P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3"/>
      <c r="AG13929" s="3"/>
      <c r="AH13929" s="3"/>
      <c r="AI13929" s="3"/>
      <c r="AJ13929" s="3"/>
      <c r="BM13929" s="3"/>
      <c r="BN13929" s="3"/>
      <c r="BO13929" s="3"/>
      <c r="BP13929" s="3"/>
      <c r="BQ13929" s="3"/>
      <c r="BR13929" s="3"/>
      <c r="BS13929" s="3"/>
    </row>
    <row r="13930" spans="11:71" x14ac:dyDescent="0.25">
      <c r="K13930" s="3"/>
      <c r="L13930" s="3"/>
      <c r="M13930" s="3"/>
      <c r="N13930" s="3"/>
      <c r="O13930" s="3"/>
      <c r="P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3"/>
      <c r="AG13930" s="3"/>
      <c r="AH13930" s="3"/>
      <c r="AI13930" s="3"/>
      <c r="AJ13930" s="3"/>
      <c r="BM13930" s="3"/>
      <c r="BN13930" s="3"/>
      <c r="BO13930" s="3"/>
      <c r="BP13930" s="3"/>
      <c r="BQ13930" s="3"/>
      <c r="BR13930" s="3"/>
      <c r="BS13930" s="3"/>
    </row>
    <row r="13931" spans="11:71" x14ac:dyDescent="0.25">
      <c r="K13931" s="3"/>
      <c r="L13931" s="3"/>
      <c r="M13931" s="3"/>
      <c r="N13931" s="3"/>
      <c r="O13931" s="3"/>
      <c r="P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3"/>
      <c r="AG13931" s="3"/>
      <c r="AH13931" s="3"/>
      <c r="AI13931" s="3"/>
      <c r="AJ13931" s="3"/>
      <c r="BM13931" s="3"/>
      <c r="BN13931" s="3"/>
      <c r="BO13931" s="3"/>
      <c r="BP13931" s="3"/>
      <c r="BQ13931" s="3"/>
      <c r="BR13931" s="3"/>
      <c r="BS13931" s="3"/>
    </row>
    <row r="13932" spans="11:71" x14ac:dyDescent="0.25">
      <c r="K13932" s="3"/>
      <c r="L13932" s="3"/>
      <c r="M13932" s="3"/>
      <c r="N13932" s="3"/>
      <c r="O13932" s="3"/>
      <c r="P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3"/>
      <c r="AG13932" s="3"/>
      <c r="AH13932" s="3"/>
      <c r="AI13932" s="3"/>
      <c r="AJ13932" s="3"/>
      <c r="BM13932" s="3"/>
      <c r="BN13932" s="3"/>
      <c r="BO13932" s="3"/>
      <c r="BP13932" s="3"/>
      <c r="BQ13932" s="3"/>
      <c r="BR13932" s="3"/>
      <c r="BS13932" s="3"/>
    </row>
    <row r="13933" spans="11:71" x14ac:dyDescent="0.25">
      <c r="K13933" s="3"/>
      <c r="L13933" s="3"/>
      <c r="M13933" s="3"/>
      <c r="N13933" s="3"/>
      <c r="O13933" s="3"/>
      <c r="P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3"/>
      <c r="AG13933" s="3"/>
      <c r="AH13933" s="3"/>
      <c r="AI13933" s="3"/>
      <c r="AJ13933" s="3"/>
      <c r="BM13933" s="3"/>
      <c r="BN13933" s="3"/>
      <c r="BO13933" s="3"/>
      <c r="BP13933" s="3"/>
      <c r="BQ13933" s="3"/>
      <c r="BR13933" s="3"/>
      <c r="BS13933" s="3"/>
    </row>
    <row r="13934" spans="11:71" x14ac:dyDescent="0.25">
      <c r="K13934" s="3"/>
      <c r="L13934" s="3"/>
      <c r="M13934" s="3"/>
      <c r="N13934" s="3"/>
      <c r="O13934" s="3"/>
      <c r="P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3"/>
      <c r="AG13934" s="3"/>
      <c r="AH13934" s="3"/>
      <c r="AI13934" s="3"/>
      <c r="AJ13934" s="3"/>
      <c r="BM13934" s="3"/>
      <c r="BN13934" s="3"/>
      <c r="BO13934" s="3"/>
      <c r="BP13934" s="3"/>
      <c r="BQ13934" s="3"/>
      <c r="BR13934" s="3"/>
      <c r="BS13934" s="3"/>
    </row>
    <row r="13935" spans="11:71" x14ac:dyDescent="0.25">
      <c r="K13935" s="3"/>
      <c r="L13935" s="3"/>
      <c r="M13935" s="3"/>
      <c r="N13935" s="3"/>
      <c r="O13935" s="3"/>
      <c r="P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3"/>
      <c r="AG13935" s="3"/>
      <c r="AH13935" s="3"/>
      <c r="AI13935" s="3"/>
      <c r="AJ13935" s="3"/>
      <c r="BM13935" s="3"/>
      <c r="BN13935" s="3"/>
      <c r="BO13935" s="3"/>
      <c r="BP13935" s="3"/>
      <c r="BQ13935" s="3"/>
      <c r="BR13935" s="3"/>
      <c r="BS13935" s="3"/>
    </row>
    <row r="13936" spans="11:71" x14ac:dyDescent="0.25">
      <c r="K13936" s="3"/>
      <c r="L13936" s="3"/>
      <c r="M13936" s="3"/>
      <c r="N13936" s="3"/>
      <c r="O13936" s="3"/>
      <c r="P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3"/>
      <c r="AG13936" s="3"/>
      <c r="AH13936" s="3"/>
      <c r="AI13936" s="3"/>
      <c r="AJ13936" s="3"/>
      <c r="BM13936" s="3"/>
      <c r="BN13936" s="3"/>
      <c r="BO13936" s="3"/>
      <c r="BP13936" s="3"/>
      <c r="BQ13936" s="3"/>
      <c r="BR13936" s="3"/>
      <c r="BS13936" s="3"/>
    </row>
    <row r="13937" spans="11:71" x14ac:dyDescent="0.25">
      <c r="K13937" s="3"/>
      <c r="L13937" s="3"/>
      <c r="M13937" s="3"/>
      <c r="N13937" s="3"/>
      <c r="O13937" s="3"/>
      <c r="P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3"/>
      <c r="AG13937" s="3"/>
      <c r="AH13937" s="3"/>
      <c r="AI13937" s="3"/>
      <c r="AJ13937" s="3"/>
      <c r="BM13937" s="3"/>
      <c r="BN13937" s="3"/>
      <c r="BO13937" s="3"/>
      <c r="BP13937" s="3"/>
      <c r="BQ13937" s="3"/>
      <c r="BR13937" s="3"/>
      <c r="BS13937" s="3"/>
    </row>
    <row r="13938" spans="11:71" x14ac:dyDescent="0.25">
      <c r="K13938" s="3"/>
      <c r="L13938" s="3"/>
      <c r="M13938" s="3"/>
      <c r="N13938" s="3"/>
      <c r="O13938" s="3"/>
      <c r="P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3"/>
      <c r="AG13938" s="3"/>
      <c r="AH13938" s="3"/>
      <c r="AI13938" s="3"/>
      <c r="AJ13938" s="3"/>
      <c r="BM13938" s="3"/>
      <c r="BN13938" s="3"/>
      <c r="BO13938" s="3"/>
      <c r="BP13938" s="3"/>
      <c r="BQ13938" s="3"/>
      <c r="BR13938" s="3"/>
      <c r="BS13938" s="3"/>
    </row>
    <row r="13939" spans="11:71" x14ac:dyDescent="0.25">
      <c r="K13939" s="3"/>
      <c r="L13939" s="3"/>
      <c r="M13939" s="3"/>
      <c r="N13939" s="3"/>
      <c r="O13939" s="3"/>
      <c r="P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3"/>
      <c r="AG13939" s="3"/>
      <c r="AH13939" s="3"/>
      <c r="AI13939" s="3"/>
      <c r="AJ13939" s="3"/>
      <c r="BM13939" s="3"/>
      <c r="BN13939" s="3"/>
      <c r="BO13939" s="3"/>
      <c r="BP13939" s="3"/>
      <c r="BQ13939" s="3"/>
      <c r="BR13939" s="3"/>
      <c r="BS13939" s="3"/>
    </row>
    <row r="13940" spans="11:71" x14ac:dyDescent="0.25">
      <c r="K13940" s="3"/>
      <c r="L13940" s="3"/>
      <c r="M13940" s="3"/>
      <c r="N13940" s="3"/>
      <c r="O13940" s="3"/>
      <c r="P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3"/>
      <c r="AG13940" s="3"/>
      <c r="AH13940" s="3"/>
      <c r="AI13940" s="3"/>
      <c r="AJ13940" s="3"/>
      <c r="BM13940" s="3"/>
      <c r="BN13940" s="3"/>
      <c r="BO13940" s="3"/>
      <c r="BP13940" s="3"/>
      <c r="BQ13940" s="3"/>
      <c r="BR13940" s="3"/>
      <c r="BS13940" s="3"/>
    </row>
    <row r="13941" spans="11:71" x14ac:dyDescent="0.25">
      <c r="K13941" s="3"/>
      <c r="L13941" s="3"/>
      <c r="M13941" s="3"/>
      <c r="N13941" s="3"/>
      <c r="O13941" s="3"/>
      <c r="P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3"/>
      <c r="AG13941" s="3"/>
      <c r="AH13941" s="3"/>
      <c r="AI13941" s="3"/>
      <c r="AJ13941" s="3"/>
      <c r="BM13941" s="3"/>
      <c r="BN13941" s="3"/>
      <c r="BO13941" s="3"/>
      <c r="BP13941" s="3"/>
      <c r="BQ13941" s="3"/>
      <c r="BR13941" s="3"/>
      <c r="BS13941" s="3"/>
    </row>
    <row r="13942" spans="11:71" x14ac:dyDescent="0.25">
      <c r="K13942" s="3"/>
      <c r="L13942" s="3"/>
      <c r="M13942" s="3"/>
      <c r="N13942" s="3"/>
      <c r="O13942" s="3"/>
      <c r="P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3"/>
      <c r="AG13942" s="3"/>
      <c r="AH13942" s="3"/>
      <c r="AI13942" s="3"/>
      <c r="AJ13942" s="3"/>
      <c r="BM13942" s="3"/>
      <c r="BN13942" s="3"/>
      <c r="BO13942" s="3"/>
      <c r="BP13942" s="3"/>
      <c r="BQ13942" s="3"/>
      <c r="BR13942" s="3"/>
      <c r="BS13942" s="3"/>
    </row>
    <row r="13943" spans="11:71" x14ac:dyDescent="0.25">
      <c r="K13943" s="3"/>
      <c r="L13943" s="3"/>
      <c r="M13943" s="3"/>
      <c r="N13943" s="3"/>
      <c r="O13943" s="3"/>
      <c r="P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3"/>
      <c r="AG13943" s="3"/>
      <c r="AH13943" s="3"/>
      <c r="AI13943" s="3"/>
      <c r="AJ13943" s="3"/>
      <c r="BM13943" s="3"/>
      <c r="BN13943" s="3"/>
      <c r="BO13943" s="3"/>
      <c r="BP13943" s="3"/>
      <c r="BQ13943" s="3"/>
      <c r="BR13943" s="3"/>
      <c r="BS13943" s="3"/>
    </row>
    <row r="13944" spans="11:71" x14ac:dyDescent="0.25">
      <c r="K13944" s="3"/>
      <c r="L13944" s="3"/>
      <c r="M13944" s="3"/>
      <c r="N13944" s="3"/>
      <c r="O13944" s="3"/>
      <c r="P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3"/>
      <c r="AG13944" s="3"/>
      <c r="AH13944" s="3"/>
      <c r="AI13944" s="3"/>
      <c r="AJ13944" s="3"/>
      <c r="BM13944" s="3"/>
      <c r="BN13944" s="3"/>
      <c r="BO13944" s="3"/>
      <c r="BP13944" s="3"/>
      <c r="BQ13944" s="3"/>
      <c r="BR13944" s="3"/>
      <c r="BS13944" s="3"/>
    </row>
    <row r="13945" spans="11:71" x14ac:dyDescent="0.25">
      <c r="K13945" s="3"/>
      <c r="L13945" s="3"/>
      <c r="M13945" s="3"/>
      <c r="N13945" s="3"/>
      <c r="O13945" s="3"/>
      <c r="P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3"/>
      <c r="AG13945" s="3"/>
      <c r="AH13945" s="3"/>
      <c r="AI13945" s="3"/>
      <c r="AJ13945" s="3"/>
      <c r="BM13945" s="3"/>
      <c r="BN13945" s="3"/>
      <c r="BO13945" s="3"/>
      <c r="BP13945" s="3"/>
      <c r="BQ13945" s="3"/>
      <c r="BR13945" s="3"/>
      <c r="BS13945" s="3"/>
    </row>
    <row r="13946" spans="11:71" x14ac:dyDescent="0.25">
      <c r="K13946" s="3"/>
      <c r="L13946" s="3"/>
      <c r="M13946" s="3"/>
      <c r="N13946" s="3"/>
      <c r="O13946" s="3"/>
      <c r="P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3"/>
      <c r="AG13946" s="3"/>
      <c r="AH13946" s="3"/>
      <c r="AI13946" s="3"/>
      <c r="AJ13946" s="3"/>
      <c r="BM13946" s="3"/>
      <c r="BN13946" s="3"/>
      <c r="BO13946" s="3"/>
      <c r="BP13946" s="3"/>
      <c r="BQ13946" s="3"/>
      <c r="BR13946" s="3"/>
      <c r="BS13946" s="3"/>
    </row>
    <row r="13947" spans="11:71" x14ac:dyDescent="0.25">
      <c r="K13947" s="3"/>
      <c r="L13947" s="3"/>
      <c r="M13947" s="3"/>
      <c r="N13947" s="3"/>
      <c r="O13947" s="3"/>
      <c r="P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3"/>
      <c r="AG13947" s="3"/>
      <c r="AH13947" s="3"/>
      <c r="AI13947" s="3"/>
      <c r="AJ13947" s="3"/>
      <c r="BM13947" s="3"/>
      <c r="BN13947" s="3"/>
      <c r="BO13947" s="3"/>
      <c r="BP13947" s="3"/>
      <c r="BQ13947" s="3"/>
      <c r="BR13947" s="3"/>
      <c r="BS13947" s="3"/>
    </row>
    <row r="13948" spans="11:71" x14ac:dyDescent="0.25">
      <c r="K13948" s="3"/>
      <c r="L13948" s="3"/>
      <c r="M13948" s="3"/>
      <c r="N13948" s="3"/>
      <c r="O13948" s="3"/>
      <c r="P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3"/>
      <c r="AG13948" s="3"/>
      <c r="AH13948" s="3"/>
      <c r="AI13948" s="3"/>
      <c r="AJ13948" s="3"/>
      <c r="BM13948" s="3"/>
      <c r="BN13948" s="3"/>
      <c r="BO13948" s="3"/>
      <c r="BP13948" s="3"/>
      <c r="BQ13948" s="3"/>
      <c r="BR13948" s="3"/>
      <c r="BS13948" s="3"/>
    </row>
    <row r="13949" spans="11:71" x14ac:dyDescent="0.25">
      <c r="K13949" s="3"/>
      <c r="L13949" s="3"/>
      <c r="M13949" s="3"/>
      <c r="N13949" s="3"/>
      <c r="O13949" s="3"/>
      <c r="P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3"/>
      <c r="AG13949" s="3"/>
      <c r="AH13949" s="3"/>
      <c r="AI13949" s="3"/>
      <c r="AJ13949" s="3"/>
      <c r="BM13949" s="3"/>
      <c r="BN13949" s="3"/>
      <c r="BO13949" s="3"/>
      <c r="BP13949" s="3"/>
      <c r="BQ13949" s="3"/>
      <c r="BR13949" s="3"/>
      <c r="BS13949" s="3"/>
    </row>
    <row r="13950" spans="11:71" x14ac:dyDescent="0.25">
      <c r="K13950" s="3"/>
      <c r="L13950" s="3"/>
      <c r="M13950" s="3"/>
      <c r="N13950" s="3"/>
      <c r="O13950" s="3"/>
      <c r="P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3"/>
      <c r="AG13950" s="3"/>
      <c r="AH13950" s="3"/>
      <c r="AI13950" s="3"/>
      <c r="AJ13950" s="3"/>
      <c r="BM13950" s="3"/>
      <c r="BN13950" s="3"/>
      <c r="BO13950" s="3"/>
      <c r="BP13950" s="3"/>
      <c r="BQ13950" s="3"/>
      <c r="BR13950" s="3"/>
      <c r="BS13950" s="3"/>
    </row>
    <row r="13951" spans="11:71" x14ac:dyDescent="0.25">
      <c r="K13951" s="3"/>
      <c r="L13951" s="3"/>
      <c r="M13951" s="3"/>
      <c r="N13951" s="3"/>
      <c r="O13951" s="3"/>
      <c r="P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3"/>
      <c r="AG13951" s="3"/>
      <c r="AH13951" s="3"/>
      <c r="AI13951" s="3"/>
      <c r="AJ13951" s="3"/>
      <c r="BM13951" s="3"/>
      <c r="BN13951" s="3"/>
      <c r="BO13951" s="3"/>
      <c r="BP13951" s="3"/>
      <c r="BQ13951" s="3"/>
      <c r="BR13951" s="3"/>
      <c r="BS13951" s="3"/>
    </row>
    <row r="13952" spans="11:71" x14ac:dyDescent="0.25">
      <c r="K13952" s="3"/>
      <c r="L13952" s="3"/>
      <c r="M13952" s="3"/>
      <c r="N13952" s="3"/>
      <c r="O13952" s="3"/>
      <c r="P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3"/>
      <c r="AG13952" s="3"/>
      <c r="AH13952" s="3"/>
      <c r="AI13952" s="3"/>
      <c r="AJ13952" s="3"/>
      <c r="BM13952" s="3"/>
      <c r="BN13952" s="3"/>
      <c r="BO13952" s="3"/>
      <c r="BP13952" s="3"/>
      <c r="BQ13952" s="3"/>
      <c r="BR13952" s="3"/>
      <c r="BS13952" s="3"/>
    </row>
    <row r="13953" spans="11:71" x14ac:dyDescent="0.25">
      <c r="K13953" s="3"/>
      <c r="L13953" s="3"/>
      <c r="M13953" s="3"/>
      <c r="N13953" s="3"/>
      <c r="O13953" s="3"/>
      <c r="P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3"/>
      <c r="AG13953" s="3"/>
      <c r="AH13953" s="3"/>
      <c r="AI13953" s="3"/>
      <c r="AJ13953" s="3"/>
      <c r="BM13953" s="3"/>
      <c r="BN13953" s="3"/>
      <c r="BO13953" s="3"/>
      <c r="BP13953" s="3"/>
      <c r="BQ13953" s="3"/>
      <c r="BR13953" s="3"/>
      <c r="BS13953" s="3"/>
    </row>
    <row r="13954" spans="11:71" x14ac:dyDescent="0.25">
      <c r="K13954" s="3"/>
      <c r="L13954" s="3"/>
      <c r="M13954" s="3"/>
      <c r="N13954" s="3"/>
      <c r="O13954" s="3"/>
      <c r="P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3"/>
      <c r="AG13954" s="3"/>
      <c r="AH13954" s="3"/>
      <c r="AI13954" s="3"/>
      <c r="AJ13954" s="3"/>
      <c r="BM13954" s="3"/>
      <c r="BN13954" s="3"/>
      <c r="BO13954" s="3"/>
      <c r="BP13954" s="3"/>
      <c r="BQ13954" s="3"/>
      <c r="BR13954" s="3"/>
      <c r="BS13954" s="3"/>
    </row>
    <row r="13955" spans="11:71" x14ac:dyDescent="0.25">
      <c r="K13955" s="3"/>
      <c r="L13955" s="3"/>
      <c r="M13955" s="3"/>
      <c r="N13955" s="3"/>
      <c r="O13955" s="3"/>
      <c r="P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3"/>
      <c r="AG13955" s="3"/>
      <c r="AH13955" s="3"/>
      <c r="AI13955" s="3"/>
      <c r="AJ13955" s="3"/>
      <c r="BM13955" s="3"/>
      <c r="BN13955" s="3"/>
      <c r="BO13955" s="3"/>
      <c r="BP13955" s="3"/>
      <c r="BQ13955" s="3"/>
      <c r="BR13955" s="3"/>
      <c r="BS13955" s="3"/>
    </row>
    <row r="13956" spans="11:71" x14ac:dyDescent="0.25">
      <c r="K13956" s="3"/>
      <c r="L13956" s="3"/>
      <c r="M13956" s="3"/>
      <c r="N13956" s="3"/>
      <c r="O13956" s="3"/>
      <c r="P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3"/>
      <c r="AG13956" s="3"/>
      <c r="AH13956" s="3"/>
      <c r="AI13956" s="3"/>
      <c r="AJ13956" s="3"/>
      <c r="BM13956" s="3"/>
      <c r="BN13956" s="3"/>
      <c r="BO13956" s="3"/>
      <c r="BP13956" s="3"/>
      <c r="BQ13956" s="3"/>
      <c r="BR13956" s="3"/>
      <c r="BS13956" s="3"/>
    </row>
    <row r="13957" spans="11:71" x14ac:dyDescent="0.25">
      <c r="K13957" s="3"/>
      <c r="L13957" s="3"/>
      <c r="M13957" s="3"/>
      <c r="N13957" s="3"/>
      <c r="O13957" s="3"/>
      <c r="P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3"/>
      <c r="AG13957" s="3"/>
      <c r="AH13957" s="3"/>
      <c r="AI13957" s="3"/>
      <c r="AJ13957" s="3"/>
      <c r="BM13957" s="3"/>
      <c r="BN13957" s="3"/>
      <c r="BO13957" s="3"/>
      <c r="BP13957" s="3"/>
      <c r="BQ13957" s="3"/>
      <c r="BR13957" s="3"/>
      <c r="BS13957" s="3"/>
    </row>
    <row r="13958" spans="11:71" x14ac:dyDescent="0.25">
      <c r="K13958" s="3"/>
      <c r="L13958" s="3"/>
      <c r="M13958" s="3"/>
      <c r="N13958" s="3"/>
      <c r="O13958" s="3"/>
      <c r="P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3"/>
      <c r="AG13958" s="3"/>
      <c r="AH13958" s="3"/>
      <c r="AI13958" s="3"/>
      <c r="AJ13958" s="3"/>
      <c r="BM13958" s="3"/>
      <c r="BN13958" s="3"/>
      <c r="BO13958" s="3"/>
      <c r="BP13958" s="3"/>
      <c r="BQ13958" s="3"/>
      <c r="BR13958" s="3"/>
      <c r="BS13958" s="3"/>
    </row>
    <row r="13959" spans="11:71" x14ac:dyDescent="0.25">
      <c r="K13959" s="3"/>
      <c r="L13959" s="3"/>
      <c r="M13959" s="3"/>
      <c r="N13959" s="3"/>
      <c r="O13959" s="3"/>
      <c r="P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3"/>
      <c r="AG13959" s="3"/>
      <c r="AH13959" s="3"/>
      <c r="AI13959" s="3"/>
      <c r="AJ13959" s="3"/>
      <c r="BM13959" s="3"/>
      <c r="BN13959" s="3"/>
      <c r="BO13959" s="3"/>
      <c r="BP13959" s="3"/>
      <c r="BQ13959" s="3"/>
      <c r="BR13959" s="3"/>
      <c r="BS13959" s="3"/>
    </row>
    <row r="13960" spans="11:71" x14ac:dyDescent="0.25">
      <c r="K13960" s="3"/>
      <c r="L13960" s="3"/>
      <c r="M13960" s="3"/>
      <c r="N13960" s="3"/>
      <c r="O13960" s="3"/>
      <c r="P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3"/>
      <c r="AG13960" s="3"/>
      <c r="AH13960" s="3"/>
      <c r="AI13960" s="3"/>
      <c r="AJ13960" s="3"/>
      <c r="BM13960" s="3"/>
      <c r="BN13960" s="3"/>
      <c r="BO13960" s="3"/>
      <c r="BP13960" s="3"/>
      <c r="BQ13960" s="3"/>
      <c r="BR13960" s="3"/>
      <c r="BS13960" s="3"/>
    </row>
    <row r="13961" spans="11:71" x14ac:dyDescent="0.25">
      <c r="K13961" s="3"/>
      <c r="L13961" s="3"/>
      <c r="M13961" s="3"/>
      <c r="N13961" s="3"/>
      <c r="O13961" s="3"/>
      <c r="P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3"/>
      <c r="AG13961" s="3"/>
      <c r="AH13961" s="3"/>
      <c r="AI13961" s="3"/>
      <c r="AJ13961" s="3"/>
      <c r="BM13961" s="3"/>
      <c r="BN13961" s="3"/>
      <c r="BO13961" s="3"/>
      <c r="BP13961" s="3"/>
      <c r="BQ13961" s="3"/>
      <c r="BR13961" s="3"/>
      <c r="BS13961" s="3"/>
    </row>
    <row r="13962" spans="11:71" x14ac:dyDescent="0.25">
      <c r="K13962" s="3"/>
      <c r="L13962" s="3"/>
      <c r="M13962" s="3"/>
      <c r="N13962" s="3"/>
      <c r="O13962" s="3"/>
      <c r="P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3"/>
      <c r="AG13962" s="3"/>
      <c r="AH13962" s="3"/>
      <c r="AI13962" s="3"/>
      <c r="AJ13962" s="3"/>
      <c r="BM13962" s="3"/>
      <c r="BN13962" s="3"/>
      <c r="BO13962" s="3"/>
      <c r="BP13962" s="3"/>
      <c r="BQ13962" s="3"/>
      <c r="BR13962" s="3"/>
      <c r="BS13962" s="3"/>
    </row>
    <row r="13963" spans="11:71" x14ac:dyDescent="0.25">
      <c r="K13963" s="3"/>
      <c r="L13963" s="3"/>
      <c r="M13963" s="3"/>
      <c r="N13963" s="3"/>
      <c r="O13963" s="3"/>
      <c r="P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3"/>
      <c r="AG13963" s="3"/>
      <c r="AH13963" s="3"/>
      <c r="AI13963" s="3"/>
      <c r="AJ13963" s="3"/>
      <c r="BM13963" s="3"/>
      <c r="BN13963" s="3"/>
      <c r="BO13963" s="3"/>
      <c r="BP13963" s="3"/>
      <c r="BQ13963" s="3"/>
      <c r="BR13963" s="3"/>
      <c r="BS13963" s="3"/>
    </row>
    <row r="13964" spans="11:71" x14ac:dyDescent="0.25">
      <c r="K13964" s="3"/>
      <c r="L13964" s="3"/>
      <c r="M13964" s="3"/>
      <c r="N13964" s="3"/>
      <c r="O13964" s="3"/>
      <c r="P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3"/>
      <c r="AG13964" s="3"/>
      <c r="AH13964" s="3"/>
      <c r="AI13964" s="3"/>
      <c r="AJ13964" s="3"/>
      <c r="BM13964" s="3"/>
      <c r="BN13964" s="3"/>
      <c r="BO13964" s="3"/>
      <c r="BP13964" s="3"/>
      <c r="BQ13964" s="3"/>
      <c r="BR13964" s="3"/>
      <c r="BS13964" s="3"/>
    </row>
    <row r="13965" spans="11:71" x14ac:dyDescent="0.25">
      <c r="K13965" s="3"/>
      <c r="L13965" s="3"/>
      <c r="M13965" s="3"/>
      <c r="N13965" s="3"/>
      <c r="O13965" s="3"/>
      <c r="P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3"/>
      <c r="AG13965" s="3"/>
      <c r="AH13965" s="3"/>
      <c r="AI13965" s="3"/>
      <c r="AJ13965" s="3"/>
      <c r="BM13965" s="3"/>
      <c r="BN13965" s="3"/>
      <c r="BO13965" s="3"/>
      <c r="BP13965" s="3"/>
      <c r="BQ13965" s="3"/>
      <c r="BR13965" s="3"/>
      <c r="BS13965" s="3"/>
    </row>
    <row r="13966" spans="11:71" x14ac:dyDescent="0.25">
      <c r="K13966" s="3"/>
      <c r="L13966" s="3"/>
      <c r="M13966" s="3"/>
      <c r="N13966" s="3"/>
      <c r="O13966" s="3"/>
      <c r="P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3"/>
      <c r="AG13966" s="3"/>
      <c r="AH13966" s="3"/>
      <c r="AI13966" s="3"/>
      <c r="AJ13966" s="3"/>
      <c r="BM13966" s="3"/>
      <c r="BN13966" s="3"/>
      <c r="BO13966" s="3"/>
      <c r="BP13966" s="3"/>
      <c r="BQ13966" s="3"/>
      <c r="BR13966" s="3"/>
      <c r="BS13966" s="3"/>
    </row>
    <row r="13967" spans="11:71" x14ac:dyDescent="0.25">
      <c r="K13967" s="3"/>
      <c r="L13967" s="3"/>
      <c r="M13967" s="3"/>
      <c r="N13967" s="3"/>
      <c r="O13967" s="3"/>
      <c r="P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3"/>
      <c r="AG13967" s="3"/>
      <c r="AH13967" s="3"/>
      <c r="AI13967" s="3"/>
      <c r="AJ13967" s="3"/>
      <c r="BM13967" s="3"/>
      <c r="BN13967" s="3"/>
      <c r="BO13967" s="3"/>
      <c r="BP13967" s="3"/>
      <c r="BQ13967" s="3"/>
      <c r="BR13967" s="3"/>
      <c r="BS13967" s="3"/>
    </row>
    <row r="13968" spans="11:71" x14ac:dyDescent="0.25">
      <c r="K13968" s="3"/>
      <c r="L13968" s="3"/>
      <c r="M13968" s="3"/>
      <c r="N13968" s="3"/>
      <c r="O13968" s="3"/>
      <c r="P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3"/>
      <c r="AG13968" s="3"/>
      <c r="AH13968" s="3"/>
      <c r="AI13968" s="3"/>
      <c r="AJ13968" s="3"/>
      <c r="BM13968" s="3"/>
      <c r="BN13968" s="3"/>
      <c r="BO13968" s="3"/>
      <c r="BP13968" s="3"/>
      <c r="BQ13968" s="3"/>
      <c r="BR13968" s="3"/>
      <c r="BS13968" s="3"/>
    </row>
    <row r="13969" spans="11:71" x14ac:dyDescent="0.25">
      <c r="K13969" s="3"/>
      <c r="L13969" s="3"/>
      <c r="M13969" s="3"/>
      <c r="N13969" s="3"/>
      <c r="O13969" s="3"/>
      <c r="P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3"/>
      <c r="AG13969" s="3"/>
      <c r="AH13969" s="3"/>
      <c r="AI13969" s="3"/>
      <c r="AJ13969" s="3"/>
      <c r="BM13969" s="3"/>
      <c r="BN13969" s="3"/>
      <c r="BO13969" s="3"/>
      <c r="BP13969" s="3"/>
      <c r="BQ13969" s="3"/>
      <c r="BR13969" s="3"/>
      <c r="BS13969" s="3"/>
    </row>
    <row r="13970" spans="11:71" x14ac:dyDescent="0.25">
      <c r="K13970" s="3"/>
      <c r="L13970" s="3"/>
      <c r="M13970" s="3"/>
      <c r="N13970" s="3"/>
      <c r="O13970" s="3"/>
      <c r="P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3"/>
      <c r="AG13970" s="3"/>
      <c r="AH13970" s="3"/>
      <c r="AI13970" s="3"/>
      <c r="AJ13970" s="3"/>
      <c r="BM13970" s="3"/>
      <c r="BN13970" s="3"/>
      <c r="BO13970" s="3"/>
      <c r="BP13970" s="3"/>
      <c r="BQ13970" s="3"/>
      <c r="BR13970" s="3"/>
      <c r="BS13970" s="3"/>
    </row>
    <row r="13971" spans="11:71" x14ac:dyDescent="0.25">
      <c r="K13971" s="3"/>
      <c r="L13971" s="3"/>
      <c r="M13971" s="3"/>
      <c r="N13971" s="3"/>
      <c r="O13971" s="3"/>
      <c r="P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3"/>
      <c r="AG13971" s="3"/>
      <c r="AH13971" s="3"/>
      <c r="AI13971" s="3"/>
      <c r="AJ13971" s="3"/>
      <c r="BM13971" s="3"/>
      <c r="BN13971" s="3"/>
      <c r="BO13971" s="3"/>
      <c r="BP13971" s="3"/>
      <c r="BQ13971" s="3"/>
      <c r="BR13971" s="3"/>
      <c r="BS13971" s="3"/>
    </row>
    <row r="13972" spans="11:71" x14ac:dyDescent="0.25">
      <c r="K13972" s="3"/>
      <c r="L13972" s="3"/>
      <c r="M13972" s="3"/>
      <c r="N13972" s="3"/>
      <c r="O13972" s="3"/>
      <c r="P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3"/>
      <c r="AG13972" s="3"/>
      <c r="AH13972" s="3"/>
      <c r="AI13972" s="3"/>
      <c r="AJ13972" s="3"/>
      <c r="BM13972" s="3"/>
      <c r="BN13972" s="3"/>
      <c r="BO13972" s="3"/>
      <c r="BP13972" s="3"/>
      <c r="BQ13972" s="3"/>
      <c r="BR13972" s="3"/>
      <c r="BS13972" s="3"/>
    </row>
    <row r="13973" spans="11:71" x14ac:dyDescent="0.25">
      <c r="K13973" s="3"/>
      <c r="L13973" s="3"/>
      <c r="M13973" s="3"/>
      <c r="N13973" s="3"/>
      <c r="O13973" s="3"/>
      <c r="P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3"/>
      <c r="AG13973" s="3"/>
      <c r="AH13973" s="3"/>
      <c r="AI13973" s="3"/>
      <c r="AJ13973" s="3"/>
      <c r="BM13973" s="3"/>
      <c r="BN13973" s="3"/>
      <c r="BO13973" s="3"/>
      <c r="BP13973" s="3"/>
      <c r="BQ13973" s="3"/>
      <c r="BR13973" s="3"/>
      <c r="BS13973" s="3"/>
    </row>
    <row r="13974" spans="11:71" x14ac:dyDescent="0.25">
      <c r="K13974" s="3"/>
      <c r="L13974" s="3"/>
      <c r="M13974" s="3"/>
      <c r="N13974" s="3"/>
      <c r="O13974" s="3"/>
      <c r="P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3"/>
      <c r="AG13974" s="3"/>
      <c r="AH13974" s="3"/>
      <c r="AI13974" s="3"/>
      <c r="AJ13974" s="3"/>
      <c r="BM13974" s="3"/>
      <c r="BN13974" s="3"/>
      <c r="BO13974" s="3"/>
      <c r="BP13974" s="3"/>
      <c r="BQ13974" s="3"/>
      <c r="BR13974" s="3"/>
      <c r="BS13974" s="3"/>
    </row>
    <row r="13975" spans="11:71" x14ac:dyDescent="0.25">
      <c r="K13975" s="3"/>
      <c r="L13975" s="3"/>
      <c r="M13975" s="3"/>
      <c r="N13975" s="3"/>
      <c r="O13975" s="3"/>
      <c r="P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3"/>
      <c r="AG13975" s="3"/>
      <c r="AH13975" s="3"/>
      <c r="AI13975" s="3"/>
      <c r="AJ13975" s="3"/>
      <c r="BM13975" s="3"/>
      <c r="BN13975" s="3"/>
      <c r="BO13975" s="3"/>
      <c r="BP13975" s="3"/>
      <c r="BQ13975" s="3"/>
      <c r="BR13975" s="3"/>
      <c r="BS13975" s="3"/>
    </row>
    <row r="13976" spans="11:71" x14ac:dyDescent="0.25">
      <c r="K13976" s="3"/>
      <c r="L13976" s="3"/>
      <c r="M13976" s="3"/>
      <c r="N13976" s="3"/>
      <c r="O13976" s="3"/>
      <c r="P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3"/>
      <c r="AG13976" s="3"/>
      <c r="AH13976" s="3"/>
      <c r="AI13976" s="3"/>
      <c r="AJ13976" s="3"/>
      <c r="BM13976" s="3"/>
      <c r="BN13976" s="3"/>
      <c r="BO13976" s="3"/>
      <c r="BP13976" s="3"/>
      <c r="BQ13976" s="3"/>
      <c r="BR13976" s="3"/>
      <c r="BS13976" s="3"/>
    </row>
    <row r="13977" spans="11:71" x14ac:dyDescent="0.25">
      <c r="K13977" s="3"/>
      <c r="L13977" s="3"/>
      <c r="M13977" s="3"/>
      <c r="N13977" s="3"/>
      <c r="O13977" s="3"/>
      <c r="P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3"/>
      <c r="AG13977" s="3"/>
      <c r="AH13977" s="3"/>
      <c r="AI13977" s="3"/>
      <c r="AJ13977" s="3"/>
      <c r="BM13977" s="3"/>
      <c r="BN13977" s="3"/>
      <c r="BO13977" s="3"/>
      <c r="BP13977" s="3"/>
      <c r="BQ13977" s="3"/>
      <c r="BR13977" s="3"/>
      <c r="BS13977" s="3"/>
    </row>
    <row r="13978" spans="11:71" x14ac:dyDescent="0.25">
      <c r="K13978" s="3"/>
      <c r="L13978" s="3"/>
      <c r="M13978" s="3"/>
      <c r="N13978" s="3"/>
      <c r="O13978" s="3"/>
      <c r="P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3"/>
      <c r="AG13978" s="3"/>
      <c r="AH13978" s="3"/>
      <c r="AI13978" s="3"/>
      <c r="AJ13978" s="3"/>
      <c r="BM13978" s="3"/>
      <c r="BN13978" s="3"/>
      <c r="BO13978" s="3"/>
      <c r="BP13978" s="3"/>
      <c r="BQ13978" s="3"/>
      <c r="BR13978" s="3"/>
      <c r="BS13978" s="3"/>
    </row>
    <row r="13979" spans="11:71" x14ac:dyDescent="0.25">
      <c r="K13979" s="3"/>
      <c r="L13979" s="3"/>
      <c r="M13979" s="3"/>
      <c r="N13979" s="3"/>
      <c r="O13979" s="3"/>
      <c r="P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3"/>
      <c r="AG13979" s="3"/>
      <c r="AH13979" s="3"/>
      <c r="AI13979" s="3"/>
      <c r="AJ13979" s="3"/>
      <c r="BM13979" s="3"/>
      <c r="BN13979" s="3"/>
      <c r="BO13979" s="3"/>
      <c r="BP13979" s="3"/>
      <c r="BQ13979" s="3"/>
      <c r="BR13979" s="3"/>
      <c r="BS13979" s="3"/>
    </row>
    <row r="13980" spans="11:71" x14ac:dyDescent="0.25">
      <c r="K13980" s="3"/>
      <c r="L13980" s="3"/>
      <c r="M13980" s="3"/>
      <c r="N13980" s="3"/>
      <c r="O13980" s="3"/>
      <c r="P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3"/>
      <c r="AG13980" s="3"/>
      <c r="AH13980" s="3"/>
      <c r="AI13980" s="3"/>
      <c r="AJ13980" s="3"/>
      <c r="BM13980" s="3"/>
      <c r="BN13980" s="3"/>
      <c r="BO13980" s="3"/>
      <c r="BP13980" s="3"/>
      <c r="BQ13980" s="3"/>
      <c r="BR13980" s="3"/>
      <c r="BS13980" s="3"/>
    </row>
    <row r="13981" spans="11:71" x14ac:dyDescent="0.25">
      <c r="K13981" s="3"/>
      <c r="L13981" s="3"/>
      <c r="M13981" s="3"/>
      <c r="N13981" s="3"/>
      <c r="O13981" s="3"/>
      <c r="P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3"/>
      <c r="AG13981" s="3"/>
      <c r="AH13981" s="3"/>
      <c r="AI13981" s="3"/>
      <c r="AJ13981" s="3"/>
      <c r="BM13981" s="3"/>
      <c r="BN13981" s="3"/>
      <c r="BO13981" s="3"/>
      <c r="BP13981" s="3"/>
      <c r="BQ13981" s="3"/>
      <c r="BR13981" s="3"/>
      <c r="BS13981" s="3"/>
    </row>
    <row r="13982" spans="11:71" x14ac:dyDescent="0.25">
      <c r="K13982" s="3"/>
      <c r="L13982" s="3"/>
      <c r="M13982" s="3"/>
      <c r="N13982" s="3"/>
      <c r="O13982" s="3"/>
      <c r="P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3"/>
      <c r="AG13982" s="3"/>
      <c r="AH13982" s="3"/>
      <c r="AI13982" s="3"/>
      <c r="AJ13982" s="3"/>
      <c r="BM13982" s="3"/>
      <c r="BN13982" s="3"/>
      <c r="BO13982" s="3"/>
      <c r="BP13982" s="3"/>
      <c r="BQ13982" s="3"/>
      <c r="BR13982" s="3"/>
      <c r="BS13982" s="3"/>
    </row>
    <row r="13983" spans="11:71" x14ac:dyDescent="0.25">
      <c r="K13983" s="3"/>
      <c r="L13983" s="3"/>
      <c r="M13983" s="3"/>
      <c r="N13983" s="3"/>
      <c r="O13983" s="3"/>
      <c r="P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3"/>
      <c r="AG13983" s="3"/>
      <c r="AH13983" s="3"/>
      <c r="AI13983" s="3"/>
      <c r="AJ13983" s="3"/>
      <c r="BM13983" s="3"/>
      <c r="BN13983" s="3"/>
      <c r="BO13983" s="3"/>
      <c r="BP13983" s="3"/>
      <c r="BQ13983" s="3"/>
      <c r="BR13983" s="3"/>
      <c r="BS13983" s="3"/>
    </row>
    <row r="13984" spans="11:71" x14ac:dyDescent="0.25">
      <c r="K13984" s="3"/>
      <c r="L13984" s="3"/>
      <c r="M13984" s="3"/>
      <c r="N13984" s="3"/>
      <c r="O13984" s="3"/>
      <c r="P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3"/>
      <c r="AG13984" s="3"/>
      <c r="AH13984" s="3"/>
      <c r="AI13984" s="3"/>
      <c r="AJ13984" s="3"/>
      <c r="BM13984" s="3"/>
      <c r="BN13984" s="3"/>
      <c r="BO13984" s="3"/>
      <c r="BP13984" s="3"/>
      <c r="BQ13984" s="3"/>
      <c r="BR13984" s="3"/>
      <c r="BS13984" s="3"/>
    </row>
    <row r="13985" spans="11:71" x14ac:dyDescent="0.25">
      <c r="K13985" s="3"/>
      <c r="L13985" s="3"/>
      <c r="M13985" s="3"/>
      <c r="N13985" s="3"/>
      <c r="O13985" s="3"/>
      <c r="P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3"/>
      <c r="AG13985" s="3"/>
      <c r="AH13985" s="3"/>
      <c r="AI13985" s="3"/>
      <c r="AJ13985" s="3"/>
      <c r="BM13985" s="3"/>
      <c r="BN13985" s="3"/>
      <c r="BO13985" s="3"/>
      <c r="BP13985" s="3"/>
      <c r="BQ13985" s="3"/>
      <c r="BR13985" s="3"/>
      <c r="BS13985" s="3"/>
    </row>
    <row r="13986" spans="11:71" x14ac:dyDescent="0.25">
      <c r="K13986" s="3"/>
      <c r="L13986" s="3"/>
      <c r="M13986" s="3"/>
      <c r="N13986" s="3"/>
      <c r="O13986" s="3"/>
      <c r="P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3"/>
      <c r="AG13986" s="3"/>
      <c r="AH13986" s="3"/>
      <c r="AI13986" s="3"/>
      <c r="AJ13986" s="3"/>
      <c r="BM13986" s="3"/>
      <c r="BN13986" s="3"/>
      <c r="BO13986" s="3"/>
      <c r="BP13986" s="3"/>
      <c r="BQ13986" s="3"/>
      <c r="BR13986" s="3"/>
      <c r="BS13986" s="3"/>
    </row>
    <row r="13987" spans="11:71" x14ac:dyDescent="0.25">
      <c r="K13987" s="3"/>
      <c r="L13987" s="3"/>
      <c r="M13987" s="3"/>
      <c r="N13987" s="3"/>
      <c r="O13987" s="3"/>
      <c r="P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3"/>
      <c r="AG13987" s="3"/>
      <c r="AH13987" s="3"/>
      <c r="AI13987" s="3"/>
      <c r="AJ13987" s="3"/>
      <c r="BM13987" s="3"/>
      <c r="BN13987" s="3"/>
      <c r="BO13987" s="3"/>
      <c r="BP13987" s="3"/>
      <c r="BQ13987" s="3"/>
      <c r="BR13987" s="3"/>
      <c r="BS13987" s="3"/>
    </row>
    <row r="13988" spans="11:71" x14ac:dyDescent="0.25">
      <c r="K13988" s="3"/>
      <c r="L13988" s="3"/>
      <c r="M13988" s="3"/>
      <c r="N13988" s="3"/>
      <c r="O13988" s="3"/>
      <c r="P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3"/>
      <c r="AG13988" s="3"/>
      <c r="AH13988" s="3"/>
      <c r="AI13988" s="3"/>
      <c r="AJ13988" s="3"/>
      <c r="BM13988" s="3"/>
      <c r="BN13988" s="3"/>
      <c r="BO13988" s="3"/>
      <c r="BP13988" s="3"/>
      <c r="BQ13988" s="3"/>
      <c r="BR13988" s="3"/>
      <c r="BS13988" s="3"/>
    </row>
    <row r="13989" spans="11:71" x14ac:dyDescent="0.25">
      <c r="K13989" s="3"/>
      <c r="L13989" s="3"/>
      <c r="M13989" s="3"/>
      <c r="N13989" s="3"/>
      <c r="O13989" s="3"/>
      <c r="P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3"/>
      <c r="AG13989" s="3"/>
      <c r="AH13989" s="3"/>
      <c r="AI13989" s="3"/>
      <c r="AJ13989" s="3"/>
      <c r="BM13989" s="3"/>
      <c r="BN13989" s="3"/>
      <c r="BO13989" s="3"/>
      <c r="BP13989" s="3"/>
      <c r="BQ13989" s="3"/>
      <c r="BR13989" s="3"/>
      <c r="BS13989" s="3"/>
    </row>
    <row r="13990" spans="11:71" x14ac:dyDescent="0.25">
      <c r="K13990" s="3"/>
      <c r="L13990" s="3"/>
      <c r="M13990" s="3"/>
      <c r="N13990" s="3"/>
      <c r="O13990" s="3"/>
      <c r="P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3"/>
      <c r="AG13990" s="3"/>
      <c r="AH13990" s="3"/>
      <c r="AI13990" s="3"/>
      <c r="AJ13990" s="3"/>
      <c r="BM13990" s="3"/>
      <c r="BN13990" s="3"/>
      <c r="BO13990" s="3"/>
      <c r="BP13990" s="3"/>
      <c r="BQ13990" s="3"/>
      <c r="BR13990" s="3"/>
      <c r="BS13990" s="3"/>
    </row>
    <row r="13991" spans="11:71" x14ac:dyDescent="0.25">
      <c r="K13991" s="3"/>
      <c r="L13991" s="3"/>
      <c r="M13991" s="3"/>
      <c r="N13991" s="3"/>
      <c r="O13991" s="3"/>
      <c r="P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3"/>
      <c r="AG13991" s="3"/>
      <c r="AH13991" s="3"/>
      <c r="AI13991" s="3"/>
      <c r="AJ13991" s="3"/>
      <c r="BM13991" s="3"/>
      <c r="BN13991" s="3"/>
      <c r="BO13991" s="3"/>
      <c r="BP13991" s="3"/>
      <c r="BQ13991" s="3"/>
      <c r="BR13991" s="3"/>
      <c r="BS13991" s="3"/>
    </row>
    <row r="13992" spans="11:71" x14ac:dyDescent="0.25">
      <c r="K13992" s="3"/>
      <c r="L13992" s="3"/>
      <c r="M13992" s="3"/>
      <c r="N13992" s="3"/>
      <c r="O13992" s="3"/>
      <c r="P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3"/>
      <c r="AG13992" s="3"/>
      <c r="AH13992" s="3"/>
      <c r="AI13992" s="3"/>
      <c r="AJ13992" s="3"/>
      <c r="BM13992" s="3"/>
      <c r="BN13992" s="3"/>
      <c r="BO13992" s="3"/>
      <c r="BP13992" s="3"/>
      <c r="BQ13992" s="3"/>
      <c r="BR13992" s="3"/>
      <c r="BS13992" s="3"/>
    </row>
    <row r="13993" spans="11:71" x14ac:dyDescent="0.25">
      <c r="K13993" s="3"/>
      <c r="L13993" s="3"/>
      <c r="M13993" s="3"/>
      <c r="N13993" s="3"/>
      <c r="O13993" s="3"/>
      <c r="P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3"/>
      <c r="AG13993" s="3"/>
      <c r="AH13993" s="3"/>
      <c r="AI13993" s="3"/>
      <c r="AJ13993" s="3"/>
      <c r="BM13993" s="3"/>
      <c r="BN13993" s="3"/>
      <c r="BO13993" s="3"/>
      <c r="BP13993" s="3"/>
      <c r="BQ13993" s="3"/>
      <c r="BR13993" s="3"/>
      <c r="BS13993" s="3"/>
    </row>
    <row r="13994" spans="11:71" x14ac:dyDescent="0.25">
      <c r="K13994" s="3"/>
      <c r="L13994" s="3"/>
      <c r="M13994" s="3"/>
      <c r="N13994" s="3"/>
      <c r="O13994" s="3"/>
      <c r="P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3"/>
      <c r="AG13994" s="3"/>
      <c r="AH13994" s="3"/>
      <c r="AI13994" s="3"/>
      <c r="AJ13994" s="3"/>
      <c r="BM13994" s="3"/>
      <c r="BN13994" s="3"/>
      <c r="BO13994" s="3"/>
      <c r="BP13994" s="3"/>
      <c r="BQ13994" s="3"/>
      <c r="BR13994" s="3"/>
      <c r="BS13994" s="3"/>
    </row>
    <row r="13995" spans="11:71" x14ac:dyDescent="0.25">
      <c r="K13995" s="3"/>
      <c r="L13995" s="3"/>
      <c r="M13995" s="3"/>
      <c r="N13995" s="3"/>
      <c r="O13995" s="3"/>
      <c r="P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3"/>
      <c r="AG13995" s="3"/>
      <c r="AH13995" s="3"/>
      <c r="AI13995" s="3"/>
      <c r="AJ13995" s="3"/>
      <c r="BM13995" s="3"/>
      <c r="BN13995" s="3"/>
      <c r="BO13995" s="3"/>
      <c r="BP13995" s="3"/>
      <c r="BQ13995" s="3"/>
      <c r="BR13995" s="3"/>
      <c r="BS13995" s="3"/>
    </row>
    <row r="13996" spans="11:71" x14ac:dyDescent="0.25">
      <c r="K13996" s="3"/>
      <c r="L13996" s="3"/>
      <c r="M13996" s="3"/>
      <c r="N13996" s="3"/>
      <c r="O13996" s="3"/>
      <c r="P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3"/>
      <c r="AG13996" s="3"/>
      <c r="AH13996" s="3"/>
      <c r="AI13996" s="3"/>
      <c r="AJ13996" s="3"/>
      <c r="BM13996" s="3"/>
      <c r="BN13996" s="3"/>
      <c r="BO13996" s="3"/>
      <c r="BP13996" s="3"/>
      <c r="BQ13996" s="3"/>
      <c r="BR13996" s="3"/>
      <c r="BS13996" s="3"/>
    </row>
    <row r="13997" spans="11:71" x14ac:dyDescent="0.25">
      <c r="K13997" s="3"/>
      <c r="L13997" s="3"/>
      <c r="M13997" s="3"/>
      <c r="N13997" s="3"/>
      <c r="O13997" s="3"/>
      <c r="P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3"/>
      <c r="AG13997" s="3"/>
      <c r="AH13997" s="3"/>
      <c r="AI13997" s="3"/>
      <c r="AJ13997" s="3"/>
      <c r="BM13997" s="3"/>
      <c r="BN13997" s="3"/>
      <c r="BO13997" s="3"/>
      <c r="BP13997" s="3"/>
      <c r="BQ13997" s="3"/>
      <c r="BR13997" s="3"/>
      <c r="BS13997" s="3"/>
    </row>
    <row r="13998" spans="11:71" x14ac:dyDescent="0.25">
      <c r="K13998" s="3"/>
      <c r="L13998" s="3"/>
      <c r="M13998" s="3"/>
      <c r="N13998" s="3"/>
      <c r="O13998" s="3"/>
      <c r="P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3"/>
      <c r="AG13998" s="3"/>
      <c r="AH13998" s="3"/>
      <c r="AI13998" s="3"/>
      <c r="AJ13998" s="3"/>
      <c r="BM13998" s="3"/>
      <c r="BN13998" s="3"/>
      <c r="BO13998" s="3"/>
      <c r="BP13998" s="3"/>
      <c r="BQ13998" s="3"/>
      <c r="BR13998" s="3"/>
      <c r="BS13998" s="3"/>
    </row>
    <row r="13999" spans="11:71" x14ac:dyDescent="0.25">
      <c r="K13999" s="3"/>
      <c r="L13999" s="3"/>
      <c r="M13999" s="3"/>
      <c r="N13999" s="3"/>
      <c r="O13999" s="3"/>
      <c r="P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3"/>
      <c r="AG13999" s="3"/>
      <c r="AH13999" s="3"/>
      <c r="AI13999" s="3"/>
      <c r="AJ13999" s="3"/>
      <c r="BM13999" s="3"/>
      <c r="BN13999" s="3"/>
      <c r="BO13999" s="3"/>
      <c r="BP13999" s="3"/>
      <c r="BQ13999" s="3"/>
      <c r="BR13999" s="3"/>
      <c r="BS13999" s="3"/>
    </row>
    <row r="14000" spans="11:71" x14ac:dyDescent="0.25">
      <c r="K14000" s="3"/>
      <c r="L14000" s="3"/>
      <c r="M14000" s="3"/>
      <c r="N14000" s="3"/>
      <c r="O14000" s="3"/>
      <c r="P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3"/>
      <c r="AG14000" s="3"/>
      <c r="AH14000" s="3"/>
      <c r="AI14000" s="3"/>
      <c r="AJ14000" s="3"/>
      <c r="BM14000" s="3"/>
      <c r="BN14000" s="3"/>
      <c r="BO14000" s="3"/>
      <c r="BP14000" s="3"/>
      <c r="BQ14000" s="3"/>
      <c r="BR14000" s="3"/>
      <c r="BS14000" s="3"/>
    </row>
    <row r="14001" spans="11:71" x14ac:dyDescent="0.25">
      <c r="K14001" s="3"/>
      <c r="L14001" s="3"/>
      <c r="M14001" s="3"/>
      <c r="N14001" s="3"/>
      <c r="O14001" s="3"/>
      <c r="P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3"/>
      <c r="AG14001" s="3"/>
      <c r="AH14001" s="3"/>
      <c r="AI14001" s="3"/>
      <c r="AJ14001" s="3"/>
      <c r="BM14001" s="3"/>
      <c r="BN14001" s="3"/>
      <c r="BO14001" s="3"/>
      <c r="BP14001" s="3"/>
      <c r="BQ14001" s="3"/>
      <c r="BR14001" s="3"/>
      <c r="BS14001" s="3"/>
    </row>
    <row r="14002" spans="11:71" x14ac:dyDescent="0.25">
      <c r="K14002" s="3"/>
      <c r="L14002" s="3"/>
      <c r="M14002" s="3"/>
      <c r="N14002" s="3"/>
      <c r="O14002" s="3"/>
      <c r="P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3"/>
      <c r="AG14002" s="3"/>
      <c r="AH14002" s="3"/>
      <c r="AI14002" s="3"/>
      <c r="AJ14002" s="3"/>
      <c r="BM14002" s="3"/>
      <c r="BN14002" s="3"/>
      <c r="BO14002" s="3"/>
      <c r="BP14002" s="3"/>
      <c r="BQ14002" s="3"/>
      <c r="BR14002" s="3"/>
      <c r="BS14002" s="3"/>
    </row>
    <row r="14003" spans="11:71" x14ac:dyDescent="0.25">
      <c r="K14003" s="3"/>
      <c r="L14003" s="3"/>
      <c r="M14003" s="3"/>
      <c r="N14003" s="3"/>
      <c r="O14003" s="3"/>
      <c r="P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3"/>
      <c r="AG14003" s="3"/>
      <c r="AH14003" s="3"/>
      <c r="AI14003" s="3"/>
      <c r="AJ14003" s="3"/>
      <c r="BM14003" s="3"/>
      <c r="BN14003" s="3"/>
      <c r="BO14003" s="3"/>
      <c r="BP14003" s="3"/>
      <c r="BQ14003" s="3"/>
      <c r="BR14003" s="3"/>
      <c r="BS14003" s="3"/>
    </row>
    <row r="14004" spans="11:71" x14ac:dyDescent="0.25">
      <c r="K14004" s="3"/>
      <c r="L14004" s="3"/>
      <c r="M14004" s="3"/>
      <c r="N14004" s="3"/>
      <c r="O14004" s="3"/>
      <c r="P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3"/>
      <c r="AG14004" s="3"/>
      <c r="AH14004" s="3"/>
      <c r="AI14004" s="3"/>
      <c r="AJ14004" s="3"/>
      <c r="BM14004" s="3"/>
      <c r="BN14004" s="3"/>
      <c r="BO14004" s="3"/>
      <c r="BP14004" s="3"/>
      <c r="BQ14004" s="3"/>
      <c r="BR14004" s="3"/>
      <c r="BS14004" s="3"/>
    </row>
    <row r="14005" spans="11:71" x14ac:dyDescent="0.25">
      <c r="K14005" s="3"/>
      <c r="L14005" s="3"/>
      <c r="M14005" s="3"/>
      <c r="N14005" s="3"/>
      <c r="O14005" s="3"/>
      <c r="P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3"/>
      <c r="AG14005" s="3"/>
      <c r="AH14005" s="3"/>
      <c r="AI14005" s="3"/>
      <c r="AJ14005" s="3"/>
      <c r="BM14005" s="3"/>
      <c r="BN14005" s="3"/>
      <c r="BO14005" s="3"/>
      <c r="BP14005" s="3"/>
      <c r="BQ14005" s="3"/>
      <c r="BR14005" s="3"/>
      <c r="BS14005" s="3"/>
    </row>
    <row r="14006" spans="11:71" x14ac:dyDescent="0.25">
      <c r="K14006" s="3"/>
      <c r="L14006" s="3"/>
      <c r="M14006" s="3"/>
      <c r="N14006" s="3"/>
      <c r="O14006" s="3"/>
      <c r="P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3"/>
      <c r="AG14006" s="3"/>
      <c r="AH14006" s="3"/>
      <c r="AI14006" s="3"/>
      <c r="AJ14006" s="3"/>
      <c r="BM14006" s="3"/>
      <c r="BN14006" s="3"/>
      <c r="BO14006" s="3"/>
      <c r="BP14006" s="3"/>
      <c r="BQ14006" s="3"/>
      <c r="BR14006" s="3"/>
      <c r="BS14006" s="3"/>
    </row>
    <row r="14007" spans="11:71" x14ac:dyDescent="0.25">
      <c r="K14007" s="3"/>
      <c r="L14007" s="3"/>
      <c r="M14007" s="3"/>
      <c r="N14007" s="3"/>
      <c r="O14007" s="3"/>
      <c r="P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3"/>
      <c r="AG14007" s="3"/>
      <c r="AH14007" s="3"/>
      <c r="AI14007" s="3"/>
      <c r="AJ14007" s="3"/>
      <c r="BM14007" s="3"/>
      <c r="BN14007" s="3"/>
      <c r="BO14007" s="3"/>
      <c r="BP14007" s="3"/>
      <c r="BQ14007" s="3"/>
      <c r="BR14007" s="3"/>
      <c r="BS14007" s="3"/>
    </row>
    <row r="14008" spans="11:71" x14ac:dyDescent="0.25">
      <c r="K14008" s="3"/>
      <c r="L14008" s="3"/>
      <c r="M14008" s="3"/>
      <c r="N14008" s="3"/>
      <c r="O14008" s="3"/>
      <c r="P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3"/>
      <c r="AG14008" s="3"/>
      <c r="AH14008" s="3"/>
      <c r="AI14008" s="3"/>
      <c r="AJ14008" s="3"/>
      <c r="BM14008" s="3"/>
      <c r="BN14008" s="3"/>
      <c r="BO14008" s="3"/>
      <c r="BP14008" s="3"/>
      <c r="BQ14008" s="3"/>
      <c r="BR14008" s="3"/>
      <c r="BS14008" s="3"/>
    </row>
    <row r="14009" spans="11:71" x14ac:dyDescent="0.25">
      <c r="K14009" s="3"/>
      <c r="L14009" s="3"/>
      <c r="M14009" s="3"/>
      <c r="N14009" s="3"/>
      <c r="O14009" s="3"/>
      <c r="P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3"/>
      <c r="AG14009" s="3"/>
      <c r="AH14009" s="3"/>
      <c r="AI14009" s="3"/>
      <c r="AJ14009" s="3"/>
      <c r="BM14009" s="3"/>
      <c r="BN14009" s="3"/>
      <c r="BO14009" s="3"/>
      <c r="BP14009" s="3"/>
      <c r="BQ14009" s="3"/>
      <c r="BR14009" s="3"/>
      <c r="BS14009" s="3"/>
    </row>
    <row r="14010" spans="11:71" x14ac:dyDescent="0.25">
      <c r="K14010" s="3"/>
      <c r="L14010" s="3"/>
      <c r="M14010" s="3"/>
      <c r="N14010" s="3"/>
      <c r="O14010" s="3"/>
      <c r="P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3"/>
      <c r="AG14010" s="3"/>
      <c r="AH14010" s="3"/>
      <c r="AI14010" s="3"/>
      <c r="AJ14010" s="3"/>
      <c r="BM14010" s="3"/>
      <c r="BN14010" s="3"/>
      <c r="BO14010" s="3"/>
      <c r="BP14010" s="3"/>
      <c r="BQ14010" s="3"/>
      <c r="BR14010" s="3"/>
      <c r="BS14010" s="3"/>
    </row>
    <row r="14011" spans="11:71" x14ac:dyDescent="0.25">
      <c r="K14011" s="3"/>
      <c r="L14011" s="3"/>
      <c r="M14011" s="3"/>
      <c r="N14011" s="3"/>
      <c r="O14011" s="3"/>
      <c r="P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3"/>
      <c r="AG14011" s="3"/>
      <c r="AH14011" s="3"/>
      <c r="AI14011" s="3"/>
      <c r="AJ14011" s="3"/>
      <c r="BM14011" s="3"/>
      <c r="BN14011" s="3"/>
      <c r="BO14011" s="3"/>
      <c r="BP14011" s="3"/>
      <c r="BQ14011" s="3"/>
      <c r="BR14011" s="3"/>
      <c r="BS14011" s="3"/>
    </row>
    <row r="14012" spans="11:71" x14ac:dyDescent="0.25">
      <c r="K14012" s="3"/>
      <c r="L14012" s="3"/>
      <c r="M14012" s="3"/>
      <c r="N14012" s="3"/>
      <c r="O14012" s="3"/>
      <c r="P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3"/>
      <c r="AG14012" s="3"/>
      <c r="AH14012" s="3"/>
      <c r="AI14012" s="3"/>
      <c r="AJ14012" s="3"/>
      <c r="BM14012" s="3"/>
      <c r="BN14012" s="3"/>
      <c r="BO14012" s="3"/>
      <c r="BP14012" s="3"/>
      <c r="BQ14012" s="3"/>
      <c r="BR14012" s="3"/>
      <c r="BS14012" s="3"/>
    </row>
    <row r="14013" spans="11:71" x14ac:dyDescent="0.25">
      <c r="K14013" s="3"/>
      <c r="L14013" s="3"/>
      <c r="M14013" s="3"/>
      <c r="N14013" s="3"/>
      <c r="O14013" s="3"/>
      <c r="P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3"/>
      <c r="AG14013" s="3"/>
      <c r="AH14013" s="3"/>
      <c r="AI14013" s="3"/>
      <c r="AJ14013" s="3"/>
      <c r="BM14013" s="3"/>
      <c r="BN14013" s="3"/>
      <c r="BO14013" s="3"/>
      <c r="BP14013" s="3"/>
      <c r="BQ14013" s="3"/>
      <c r="BR14013" s="3"/>
      <c r="BS14013" s="3"/>
    </row>
    <row r="14014" spans="11:71" x14ac:dyDescent="0.25">
      <c r="K14014" s="3"/>
      <c r="L14014" s="3"/>
      <c r="M14014" s="3"/>
      <c r="N14014" s="3"/>
      <c r="O14014" s="3"/>
      <c r="P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3"/>
      <c r="AG14014" s="3"/>
      <c r="AH14014" s="3"/>
      <c r="AI14014" s="3"/>
      <c r="AJ14014" s="3"/>
      <c r="BM14014" s="3"/>
      <c r="BN14014" s="3"/>
      <c r="BO14014" s="3"/>
      <c r="BP14014" s="3"/>
      <c r="BQ14014" s="3"/>
      <c r="BR14014" s="3"/>
      <c r="BS14014" s="3"/>
    </row>
    <row r="14015" spans="11:71" x14ac:dyDescent="0.25">
      <c r="K14015" s="3"/>
      <c r="L14015" s="3"/>
      <c r="M14015" s="3"/>
      <c r="N14015" s="3"/>
      <c r="O14015" s="3"/>
      <c r="P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3"/>
      <c r="AG14015" s="3"/>
      <c r="AH14015" s="3"/>
      <c r="AI14015" s="3"/>
      <c r="AJ14015" s="3"/>
      <c r="BM14015" s="3"/>
      <c r="BN14015" s="3"/>
      <c r="BO14015" s="3"/>
      <c r="BP14015" s="3"/>
      <c r="BQ14015" s="3"/>
      <c r="BR14015" s="3"/>
      <c r="BS14015" s="3"/>
    </row>
    <row r="14016" spans="11:71" x14ac:dyDescent="0.25">
      <c r="K14016" s="3"/>
      <c r="L14016" s="3"/>
      <c r="M14016" s="3"/>
      <c r="N14016" s="3"/>
      <c r="O14016" s="3"/>
      <c r="P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3"/>
      <c r="AG14016" s="3"/>
      <c r="AH14016" s="3"/>
      <c r="AI14016" s="3"/>
      <c r="AJ14016" s="3"/>
      <c r="BM14016" s="3"/>
      <c r="BN14016" s="3"/>
      <c r="BO14016" s="3"/>
      <c r="BP14016" s="3"/>
      <c r="BQ14016" s="3"/>
      <c r="BR14016" s="3"/>
      <c r="BS14016" s="3"/>
    </row>
    <row r="14017" spans="11:71" x14ac:dyDescent="0.25">
      <c r="K14017" s="3"/>
      <c r="L14017" s="3"/>
      <c r="M14017" s="3"/>
      <c r="N14017" s="3"/>
      <c r="O14017" s="3"/>
      <c r="P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3"/>
      <c r="AG14017" s="3"/>
      <c r="AH14017" s="3"/>
      <c r="AI14017" s="3"/>
      <c r="AJ14017" s="3"/>
      <c r="BM14017" s="3"/>
      <c r="BN14017" s="3"/>
      <c r="BO14017" s="3"/>
      <c r="BP14017" s="3"/>
      <c r="BQ14017" s="3"/>
      <c r="BR14017" s="3"/>
      <c r="BS14017" s="3"/>
    </row>
    <row r="14018" spans="11:71" x14ac:dyDescent="0.25">
      <c r="K14018" s="3"/>
      <c r="L14018" s="3"/>
      <c r="M14018" s="3"/>
      <c r="N14018" s="3"/>
      <c r="O14018" s="3"/>
      <c r="P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3"/>
      <c r="AG14018" s="3"/>
      <c r="AH14018" s="3"/>
      <c r="AI14018" s="3"/>
      <c r="AJ14018" s="3"/>
      <c r="BM14018" s="3"/>
      <c r="BN14018" s="3"/>
      <c r="BO14018" s="3"/>
      <c r="BP14018" s="3"/>
      <c r="BQ14018" s="3"/>
      <c r="BR14018" s="3"/>
      <c r="BS14018" s="3"/>
    </row>
    <row r="14019" spans="11:71" x14ac:dyDescent="0.25">
      <c r="K14019" s="3"/>
      <c r="L14019" s="3"/>
      <c r="M14019" s="3"/>
      <c r="N14019" s="3"/>
      <c r="O14019" s="3"/>
      <c r="P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3"/>
      <c r="AG14019" s="3"/>
      <c r="AH14019" s="3"/>
      <c r="AI14019" s="3"/>
      <c r="AJ14019" s="3"/>
      <c r="BM14019" s="3"/>
      <c r="BN14019" s="3"/>
      <c r="BO14019" s="3"/>
      <c r="BP14019" s="3"/>
      <c r="BQ14019" s="3"/>
      <c r="BR14019" s="3"/>
      <c r="BS14019" s="3"/>
    </row>
    <row r="14020" spans="11:71" x14ac:dyDescent="0.25">
      <c r="K14020" s="3"/>
      <c r="L14020" s="3"/>
      <c r="M14020" s="3"/>
      <c r="N14020" s="3"/>
      <c r="O14020" s="3"/>
      <c r="P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3"/>
      <c r="AG14020" s="3"/>
      <c r="AH14020" s="3"/>
      <c r="AI14020" s="3"/>
      <c r="AJ14020" s="3"/>
      <c r="BM14020" s="3"/>
      <c r="BN14020" s="3"/>
      <c r="BO14020" s="3"/>
      <c r="BP14020" s="3"/>
      <c r="BQ14020" s="3"/>
      <c r="BR14020" s="3"/>
      <c r="BS14020" s="3"/>
    </row>
    <row r="14021" spans="11:71" x14ac:dyDescent="0.25">
      <c r="K14021" s="3"/>
      <c r="L14021" s="3"/>
      <c r="M14021" s="3"/>
      <c r="N14021" s="3"/>
      <c r="O14021" s="3"/>
      <c r="P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3"/>
      <c r="AG14021" s="3"/>
      <c r="AH14021" s="3"/>
      <c r="AI14021" s="3"/>
      <c r="AJ14021" s="3"/>
      <c r="BM14021" s="3"/>
      <c r="BN14021" s="3"/>
      <c r="BO14021" s="3"/>
      <c r="BP14021" s="3"/>
      <c r="BQ14021" s="3"/>
      <c r="BR14021" s="3"/>
      <c r="BS14021" s="3"/>
    </row>
    <row r="14022" spans="11:71" x14ac:dyDescent="0.25">
      <c r="K14022" s="3"/>
      <c r="L14022" s="3"/>
      <c r="M14022" s="3"/>
      <c r="N14022" s="3"/>
      <c r="O14022" s="3"/>
      <c r="P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3"/>
      <c r="AG14022" s="3"/>
      <c r="AH14022" s="3"/>
      <c r="AI14022" s="3"/>
      <c r="AJ14022" s="3"/>
      <c r="BM14022" s="3"/>
      <c r="BN14022" s="3"/>
      <c r="BO14022" s="3"/>
      <c r="BP14022" s="3"/>
      <c r="BQ14022" s="3"/>
      <c r="BR14022" s="3"/>
      <c r="BS14022" s="3"/>
    </row>
    <row r="14023" spans="11:71" x14ac:dyDescent="0.25">
      <c r="K14023" s="3"/>
      <c r="L14023" s="3"/>
      <c r="M14023" s="3"/>
      <c r="N14023" s="3"/>
      <c r="O14023" s="3"/>
      <c r="P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3"/>
      <c r="AG14023" s="3"/>
      <c r="AH14023" s="3"/>
      <c r="AI14023" s="3"/>
      <c r="AJ14023" s="3"/>
      <c r="BM14023" s="3"/>
      <c r="BN14023" s="3"/>
      <c r="BO14023" s="3"/>
      <c r="BP14023" s="3"/>
      <c r="BQ14023" s="3"/>
      <c r="BR14023" s="3"/>
      <c r="BS14023" s="3"/>
    </row>
    <row r="14024" spans="11:71" x14ac:dyDescent="0.25">
      <c r="K14024" s="3"/>
      <c r="L14024" s="3"/>
      <c r="M14024" s="3"/>
      <c r="N14024" s="3"/>
      <c r="O14024" s="3"/>
      <c r="P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3"/>
      <c r="AG14024" s="3"/>
      <c r="AH14024" s="3"/>
      <c r="AI14024" s="3"/>
      <c r="AJ14024" s="3"/>
      <c r="BM14024" s="3"/>
      <c r="BN14024" s="3"/>
      <c r="BO14024" s="3"/>
      <c r="BP14024" s="3"/>
      <c r="BQ14024" s="3"/>
      <c r="BR14024" s="3"/>
      <c r="BS14024" s="3"/>
    </row>
    <row r="14025" spans="11:71" x14ac:dyDescent="0.25">
      <c r="K14025" s="3"/>
      <c r="L14025" s="3"/>
      <c r="M14025" s="3"/>
      <c r="N14025" s="3"/>
      <c r="O14025" s="3"/>
      <c r="P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3"/>
      <c r="AG14025" s="3"/>
      <c r="AH14025" s="3"/>
      <c r="AI14025" s="3"/>
      <c r="AJ14025" s="3"/>
      <c r="BM14025" s="3"/>
      <c r="BN14025" s="3"/>
      <c r="BO14025" s="3"/>
      <c r="BP14025" s="3"/>
      <c r="BQ14025" s="3"/>
      <c r="BR14025" s="3"/>
      <c r="BS14025" s="3"/>
    </row>
    <row r="14026" spans="11:71" x14ac:dyDescent="0.25">
      <c r="K14026" s="3"/>
      <c r="L14026" s="3"/>
      <c r="M14026" s="3"/>
      <c r="N14026" s="3"/>
      <c r="O14026" s="3"/>
      <c r="P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3"/>
      <c r="AG14026" s="3"/>
      <c r="AH14026" s="3"/>
      <c r="AI14026" s="3"/>
      <c r="AJ14026" s="3"/>
      <c r="BM14026" s="3"/>
      <c r="BN14026" s="3"/>
      <c r="BO14026" s="3"/>
      <c r="BP14026" s="3"/>
      <c r="BQ14026" s="3"/>
      <c r="BR14026" s="3"/>
      <c r="BS14026" s="3"/>
    </row>
    <row r="14027" spans="11:71" x14ac:dyDescent="0.25">
      <c r="K14027" s="3"/>
      <c r="L14027" s="3"/>
      <c r="M14027" s="3"/>
      <c r="N14027" s="3"/>
      <c r="O14027" s="3"/>
      <c r="P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3"/>
      <c r="AG14027" s="3"/>
      <c r="AH14027" s="3"/>
      <c r="AI14027" s="3"/>
      <c r="AJ14027" s="3"/>
      <c r="BM14027" s="3"/>
      <c r="BN14027" s="3"/>
      <c r="BO14027" s="3"/>
      <c r="BP14027" s="3"/>
      <c r="BQ14027" s="3"/>
      <c r="BR14027" s="3"/>
      <c r="BS14027" s="3"/>
    </row>
    <row r="14028" spans="11:71" x14ac:dyDescent="0.25">
      <c r="K14028" s="3"/>
      <c r="L14028" s="3"/>
      <c r="M14028" s="3"/>
      <c r="N14028" s="3"/>
      <c r="O14028" s="3"/>
      <c r="P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3"/>
      <c r="AG14028" s="3"/>
      <c r="AH14028" s="3"/>
      <c r="AI14028" s="3"/>
      <c r="AJ14028" s="3"/>
      <c r="BM14028" s="3"/>
      <c r="BN14028" s="3"/>
      <c r="BO14028" s="3"/>
      <c r="BP14028" s="3"/>
      <c r="BQ14028" s="3"/>
      <c r="BR14028" s="3"/>
      <c r="BS14028" s="3"/>
    </row>
    <row r="14029" spans="11:71" x14ac:dyDescent="0.25">
      <c r="K14029" s="3"/>
      <c r="L14029" s="3"/>
      <c r="M14029" s="3"/>
      <c r="N14029" s="3"/>
      <c r="O14029" s="3"/>
      <c r="P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3"/>
      <c r="AG14029" s="3"/>
      <c r="AH14029" s="3"/>
      <c r="AI14029" s="3"/>
      <c r="AJ14029" s="3"/>
      <c r="BM14029" s="3"/>
      <c r="BN14029" s="3"/>
      <c r="BO14029" s="3"/>
      <c r="BP14029" s="3"/>
      <c r="BQ14029" s="3"/>
      <c r="BR14029" s="3"/>
      <c r="BS14029" s="3"/>
    </row>
    <row r="14030" spans="11:71" x14ac:dyDescent="0.25">
      <c r="K14030" s="3"/>
      <c r="L14030" s="3"/>
      <c r="M14030" s="3"/>
      <c r="N14030" s="3"/>
      <c r="O14030" s="3"/>
      <c r="P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3"/>
      <c r="AG14030" s="3"/>
      <c r="AH14030" s="3"/>
      <c r="AI14030" s="3"/>
      <c r="AJ14030" s="3"/>
      <c r="BM14030" s="3"/>
      <c r="BN14030" s="3"/>
      <c r="BO14030" s="3"/>
      <c r="BP14030" s="3"/>
      <c r="BQ14030" s="3"/>
      <c r="BR14030" s="3"/>
      <c r="BS14030" s="3"/>
    </row>
    <row r="14031" spans="11:71" x14ac:dyDescent="0.25">
      <c r="K14031" s="3"/>
      <c r="L14031" s="3"/>
      <c r="M14031" s="3"/>
      <c r="N14031" s="3"/>
      <c r="O14031" s="3"/>
      <c r="P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3"/>
      <c r="AG14031" s="3"/>
      <c r="AH14031" s="3"/>
      <c r="AI14031" s="3"/>
      <c r="AJ14031" s="3"/>
      <c r="BM14031" s="3"/>
      <c r="BN14031" s="3"/>
      <c r="BO14031" s="3"/>
      <c r="BP14031" s="3"/>
      <c r="BQ14031" s="3"/>
      <c r="BR14031" s="3"/>
      <c r="BS14031" s="3"/>
    </row>
    <row r="14032" spans="11:71" x14ac:dyDescent="0.25">
      <c r="K14032" s="3"/>
      <c r="L14032" s="3"/>
      <c r="M14032" s="3"/>
      <c r="N14032" s="3"/>
      <c r="O14032" s="3"/>
      <c r="P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3"/>
      <c r="AG14032" s="3"/>
      <c r="AH14032" s="3"/>
      <c r="AI14032" s="3"/>
      <c r="AJ14032" s="3"/>
      <c r="BM14032" s="3"/>
      <c r="BN14032" s="3"/>
      <c r="BO14032" s="3"/>
      <c r="BP14032" s="3"/>
      <c r="BQ14032" s="3"/>
      <c r="BR14032" s="3"/>
      <c r="BS14032" s="3"/>
    </row>
    <row r="14033" spans="11:71" x14ac:dyDescent="0.25">
      <c r="K14033" s="3"/>
      <c r="L14033" s="3"/>
      <c r="M14033" s="3"/>
      <c r="N14033" s="3"/>
      <c r="O14033" s="3"/>
      <c r="P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3"/>
      <c r="AG14033" s="3"/>
      <c r="AH14033" s="3"/>
      <c r="AI14033" s="3"/>
      <c r="AJ14033" s="3"/>
      <c r="BM14033" s="3"/>
      <c r="BN14033" s="3"/>
      <c r="BO14033" s="3"/>
      <c r="BP14033" s="3"/>
      <c r="BQ14033" s="3"/>
      <c r="BR14033" s="3"/>
      <c r="BS14033" s="3"/>
    </row>
    <row r="14034" spans="11:71" x14ac:dyDescent="0.25">
      <c r="K14034" s="3"/>
      <c r="L14034" s="3"/>
      <c r="M14034" s="3"/>
      <c r="N14034" s="3"/>
      <c r="O14034" s="3"/>
      <c r="P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3"/>
      <c r="AG14034" s="3"/>
      <c r="AH14034" s="3"/>
      <c r="AI14034" s="3"/>
      <c r="AJ14034" s="3"/>
      <c r="BM14034" s="3"/>
      <c r="BN14034" s="3"/>
      <c r="BO14034" s="3"/>
      <c r="BP14034" s="3"/>
      <c r="BQ14034" s="3"/>
      <c r="BR14034" s="3"/>
      <c r="BS14034" s="3"/>
    </row>
    <row r="14035" spans="11:71" x14ac:dyDescent="0.25">
      <c r="K14035" s="3"/>
      <c r="L14035" s="3"/>
      <c r="M14035" s="3"/>
      <c r="N14035" s="3"/>
      <c r="O14035" s="3"/>
      <c r="P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3"/>
      <c r="AG14035" s="3"/>
      <c r="AH14035" s="3"/>
      <c r="AI14035" s="3"/>
      <c r="AJ14035" s="3"/>
      <c r="BM14035" s="3"/>
      <c r="BN14035" s="3"/>
      <c r="BO14035" s="3"/>
      <c r="BP14035" s="3"/>
      <c r="BQ14035" s="3"/>
      <c r="BR14035" s="3"/>
      <c r="BS14035" s="3"/>
    </row>
    <row r="14036" spans="11:71" x14ac:dyDescent="0.25">
      <c r="K14036" s="3"/>
      <c r="L14036" s="3"/>
      <c r="M14036" s="3"/>
      <c r="N14036" s="3"/>
      <c r="O14036" s="3"/>
      <c r="P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3"/>
      <c r="AG14036" s="3"/>
      <c r="AH14036" s="3"/>
      <c r="AI14036" s="3"/>
      <c r="AJ14036" s="3"/>
      <c r="BM14036" s="3"/>
      <c r="BN14036" s="3"/>
      <c r="BO14036" s="3"/>
      <c r="BP14036" s="3"/>
      <c r="BQ14036" s="3"/>
      <c r="BR14036" s="3"/>
      <c r="BS14036" s="3"/>
    </row>
    <row r="14037" spans="11:71" x14ac:dyDescent="0.25">
      <c r="K14037" s="3"/>
      <c r="L14037" s="3"/>
      <c r="M14037" s="3"/>
      <c r="N14037" s="3"/>
      <c r="O14037" s="3"/>
      <c r="P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3"/>
      <c r="AG14037" s="3"/>
      <c r="AH14037" s="3"/>
      <c r="AI14037" s="3"/>
      <c r="AJ14037" s="3"/>
      <c r="BM14037" s="3"/>
      <c r="BN14037" s="3"/>
      <c r="BO14037" s="3"/>
      <c r="BP14037" s="3"/>
      <c r="BQ14037" s="3"/>
      <c r="BR14037" s="3"/>
      <c r="BS14037" s="3"/>
    </row>
    <row r="14038" spans="11:71" x14ac:dyDescent="0.25">
      <c r="K14038" s="3"/>
      <c r="L14038" s="3"/>
      <c r="M14038" s="3"/>
      <c r="N14038" s="3"/>
      <c r="O14038" s="3"/>
      <c r="P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3"/>
      <c r="AG14038" s="3"/>
      <c r="AH14038" s="3"/>
      <c r="AI14038" s="3"/>
      <c r="AJ14038" s="3"/>
      <c r="BM14038" s="3"/>
      <c r="BN14038" s="3"/>
      <c r="BO14038" s="3"/>
      <c r="BP14038" s="3"/>
      <c r="BQ14038" s="3"/>
      <c r="BR14038" s="3"/>
      <c r="BS14038" s="3"/>
    </row>
    <row r="14039" spans="11:71" x14ac:dyDescent="0.25">
      <c r="K14039" s="3"/>
      <c r="L14039" s="3"/>
      <c r="M14039" s="3"/>
      <c r="N14039" s="3"/>
      <c r="O14039" s="3"/>
      <c r="P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3"/>
      <c r="AG14039" s="3"/>
      <c r="AH14039" s="3"/>
      <c r="AI14039" s="3"/>
      <c r="AJ14039" s="3"/>
      <c r="BM14039" s="3"/>
      <c r="BN14039" s="3"/>
      <c r="BO14039" s="3"/>
      <c r="BP14039" s="3"/>
      <c r="BQ14039" s="3"/>
      <c r="BR14039" s="3"/>
      <c r="BS14039" s="3"/>
    </row>
    <row r="14040" spans="11:71" x14ac:dyDescent="0.25">
      <c r="K14040" s="3"/>
      <c r="L14040" s="3"/>
      <c r="M14040" s="3"/>
      <c r="N14040" s="3"/>
      <c r="O14040" s="3"/>
      <c r="P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3"/>
      <c r="AG14040" s="3"/>
      <c r="AH14040" s="3"/>
      <c r="AI14040" s="3"/>
      <c r="AJ14040" s="3"/>
      <c r="BM14040" s="3"/>
      <c r="BN14040" s="3"/>
      <c r="BO14040" s="3"/>
      <c r="BP14040" s="3"/>
      <c r="BQ14040" s="3"/>
      <c r="BR14040" s="3"/>
      <c r="BS14040" s="3"/>
    </row>
    <row r="14041" spans="11:71" x14ac:dyDescent="0.25">
      <c r="K14041" s="3"/>
      <c r="L14041" s="3"/>
      <c r="M14041" s="3"/>
      <c r="N14041" s="3"/>
      <c r="O14041" s="3"/>
      <c r="P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3"/>
      <c r="AG14041" s="3"/>
      <c r="AH14041" s="3"/>
      <c r="AI14041" s="3"/>
      <c r="AJ14041" s="3"/>
      <c r="BM14041" s="3"/>
      <c r="BN14041" s="3"/>
      <c r="BO14041" s="3"/>
      <c r="BP14041" s="3"/>
      <c r="BQ14041" s="3"/>
      <c r="BR14041" s="3"/>
      <c r="BS14041" s="3"/>
    </row>
    <row r="14042" spans="11:71" x14ac:dyDescent="0.25">
      <c r="K14042" s="3"/>
      <c r="L14042" s="3"/>
      <c r="M14042" s="3"/>
      <c r="N14042" s="3"/>
      <c r="O14042" s="3"/>
      <c r="P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3"/>
      <c r="AG14042" s="3"/>
      <c r="AH14042" s="3"/>
      <c r="AI14042" s="3"/>
      <c r="AJ14042" s="3"/>
      <c r="BM14042" s="3"/>
      <c r="BN14042" s="3"/>
      <c r="BO14042" s="3"/>
      <c r="BP14042" s="3"/>
      <c r="BQ14042" s="3"/>
      <c r="BR14042" s="3"/>
      <c r="BS14042" s="3"/>
    </row>
    <row r="14043" spans="11:71" x14ac:dyDescent="0.25">
      <c r="K14043" s="3"/>
      <c r="L14043" s="3"/>
      <c r="M14043" s="3"/>
      <c r="N14043" s="3"/>
      <c r="O14043" s="3"/>
      <c r="P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3"/>
      <c r="AG14043" s="3"/>
      <c r="AH14043" s="3"/>
      <c r="AI14043" s="3"/>
      <c r="AJ14043" s="3"/>
      <c r="BM14043" s="3"/>
      <c r="BN14043" s="3"/>
      <c r="BO14043" s="3"/>
      <c r="BP14043" s="3"/>
      <c r="BQ14043" s="3"/>
      <c r="BR14043" s="3"/>
      <c r="BS14043" s="3"/>
    </row>
    <row r="14044" spans="11:71" x14ac:dyDescent="0.25">
      <c r="K14044" s="3"/>
      <c r="L14044" s="3"/>
      <c r="M14044" s="3"/>
      <c r="N14044" s="3"/>
      <c r="O14044" s="3"/>
      <c r="P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3"/>
      <c r="AG14044" s="3"/>
      <c r="AH14044" s="3"/>
      <c r="AI14044" s="3"/>
      <c r="AJ14044" s="3"/>
      <c r="BM14044" s="3"/>
      <c r="BN14044" s="3"/>
      <c r="BO14044" s="3"/>
      <c r="BP14044" s="3"/>
      <c r="BQ14044" s="3"/>
      <c r="BR14044" s="3"/>
      <c r="BS14044" s="3"/>
    </row>
    <row r="14045" spans="11:71" x14ac:dyDescent="0.25">
      <c r="K14045" s="3"/>
      <c r="L14045" s="3"/>
      <c r="M14045" s="3"/>
      <c r="N14045" s="3"/>
      <c r="O14045" s="3"/>
      <c r="P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3"/>
      <c r="AG14045" s="3"/>
      <c r="AH14045" s="3"/>
      <c r="AI14045" s="3"/>
      <c r="AJ14045" s="3"/>
      <c r="BM14045" s="3"/>
      <c r="BN14045" s="3"/>
      <c r="BO14045" s="3"/>
      <c r="BP14045" s="3"/>
      <c r="BQ14045" s="3"/>
      <c r="BR14045" s="3"/>
      <c r="BS14045" s="3"/>
    </row>
    <row r="14046" spans="11:71" x14ac:dyDescent="0.25">
      <c r="K14046" s="3"/>
      <c r="L14046" s="3"/>
      <c r="M14046" s="3"/>
      <c r="N14046" s="3"/>
      <c r="O14046" s="3"/>
      <c r="P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3"/>
      <c r="AG14046" s="3"/>
      <c r="AH14046" s="3"/>
      <c r="AI14046" s="3"/>
      <c r="AJ14046" s="3"/>
      <c r="BM14046" s="3"/>
      <c r="BN14046" s="3"/>
      <c r="BO14046" s="3"/>
      <c r="BP14046" s="3"/>
      <c r="BQ14046" s="3"/>
      <c r="BR14046" s="3"/>
      <c r="BS14046" s="3"/>
    </row>
    <row r="14047" spans="11:71" x14ac:dyDescent="0.25">
      <c r="K14047" s="3"/>
      <c r="L14047" s="3"/>
      <c r="M14047" s="3"/>
      <c r="N14047" s="3"/>
      <c r="O14047" s="3"/>
      <c r="P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3"/>
      <c r="AG14047" s="3"/>
      <c r="AH14047" s="3"/>
      <c r="AI14047" s="3"/>
      <c r="AJ14047" s="3"/>
      <c r="BM14047" s="3"/>
      <c r="BN14047" s="3"/>
      <c r="BO14047" s="3"/>
      <c r="BP14047" s="3"/>
      <c r="BQ14047" s="3"/>
      <c r="BR14047" s="3"/>
      <c r="BS14047" s="3"/>
    </row>
    <row r="14048" spans="11:71" x14ac:dyDescent="0.25">
      <c r="K14048" s="3"/>
      <c r="L14048" s="3"/>
      <c r="M14048" s="3"/>
      <c r="N14048" s="3"/>
      <c r="O14048" s="3"/>
      <c r="P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3"/>
      <c r="AG14048" s="3"/>
      <c r="AH14048" s="3"/>
      <c r="AI14048" s="3"/>
      <c r="AJ14048" s="3"/>
      <c r="BM14048" s="3"/>
      <c r="BN14048" s="3"/>
      <c r="BO14048" s="3"/>
      <c r="BP14048" s="3"/>
      <c r="BQ14048" s="3"/>
      <c r="BR14048" s="3"/>
      <c r="BS14048" s="3"/>
    </row>
    <row r="14049" spans="11:71" x14ac:dyDescent="0.25">
      <c r="K14049" s="3"/>
      <c r="L14049" s="3"/>
      <c r="M14049" s="3"/>
      <c r="N14049" s="3"/>
      <c r="O14049" s="3"/>
      <c r="P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3"/>
      <c r="AG14049" s="3"/>
      <c r="AH14049" s="3"/>
      <c r="AI14049" s="3"/>
      <c r="AJ14049" s="3"/>
      <c r="BM14049" s="3"/>
      <c r="BN14049" s="3"/>
      <c r="BO14049" s="3"/>
      <c r="BP14049" s="3"/>
      <c r="BQ14049" s="3"/>
      <c r="BR14049" s="3"/>
      <c r="BS14049" s="3"/>
    </row>
    <row r="14050" spans="11:71" x14ac:dyDescent="0.25">
      <c r="K14050" s="3"/>
      <c r="L14050" s="3"/>
      <c r="M14050" s="3"/>
      <c r="N14050" s="3"/>
      <c r="O14050" s="3"/>
      <c r="P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3"/>
      <c r="AG14050" s="3"/>
      <c r="AH14050" s="3"/>
      <c r="AI14050" s="3"/>
      <c r="AJ14050" s="3"/>
      <c r="BM14050" s="3"/>
      <c r="BN14050" s="3"/>
      <c r="BO14050" s="3"/>
      <c r="BP14050" s="3"/>
      <c r="BQ14050" s="3"/>
      <c r="BR14050" s="3"/>
      <c r="BS14050" s="3"/>
    </row>
    <row r="14051" spans="11:71" x14ac:dyDescent="0.25">
      <c r="K14051" s="3"/>
      <c r="L14051" s="3"/>
      <c r="M14051" s="3"/>
      <c r="N14051" s="3"/>
      <c r="O14051" s="3"/>
      <c r="P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3"/>
      <c r="AG14051" s="3"/>
      <c r="AH14051" s="3"/>
      <c r="AI14051" s="3"/>
      <c r="AJ14051" s="3"/>
      <c r="BM14051" s="3"/>
      <c r="BN14051" s="3"/>
      <c r="BO14051" s="3"/>
      <c r="BP14051" s="3"/>
      <c r="BQ14051" s="3"/>
      <c r="BR14051" s="3"/>
      <c r="BS14051" s="3"/>
    </row>
    <row r="14052" spans="11:71" x14ac:dyDescent="0.25">
      <c r="K14052" s="3"/>
      <c r="L14052" s="3"/>
      <c r="M14052" s="3"/>
      <c r="N14052" s="3"/>
      <c r="O14052" s="3"/>
      <c r="P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3"/>
      <c r="AG14052" s="3"/>
      <c r="AH14052" s="3"/>
      <c r="AI14052" s="3"/>
      <c r="AJ14052" s="3"/>
      <c r="BM14052" s="3"/>
      <c r="BN14052" s="3"/>
      <c r="BO14052" s="3"/>
      <c r="BP14052" s="3"/>
      <c r="BQ14052" s="3"/>
      <c r="BR14052" s="3"/>
      <c r="BS14052" s="3"/>
    </row>
    <row r="14053" spans="11:71" x14ac:dyDescent="0.25">
      <c r="K14053" s="3"/>
      <c r="L14053" s="3"/>
      <c r="M14053" s="3"/>
      <c r="N14053" s="3"/>
      <c r="O14053" s="3"/>
      <c r="P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3"/>
      <c r="AG14053" s="3"/>
      <c r="AH14053" s="3"/>
      <c r="AI14053" s="3"/>
      <c r="AJ14053" s="3"/>
      <c r="BM14053" s="3"/>
      <c r="BN14053" s="3"/>
      <c r="BO14053" s="3"/>
      <c r="BP14053" s="3"/>
      <c r="BQ14053" s="3"/>
      <c r="BR14053" s="3"/>
      <c r="BS14053" s="3"/>
    </row>
    <row r="14054" spans="11:71" x14ac:dyDescent="0.25">
      <c r="K14054" s="3"/>
      <c r="L14054" s="3"/>
      <c r="M14054" s="3"/>
      <c r="N14054" s="3"/>
      <c r="O14054" s="3"/>
      <c r="P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3"/>
      <c r="AG14054" s="3"/>
      <c r="AH14054" s="3"/>
      <c r="AI14054" s="3"/>
      <c r="AJ14054" s="3"/>
      <c r="BM14054" s="3"/>
      <c r="BN14054" s="3"/>
      <c r="BO14054" s="3"/>
      <c r="BP14054" s="3"/>
      <c r="BQ14054" s="3"/>
      <c r="BR14054" s="3"/>
      <c r="BS14054" s="3"/>
    </row>
    <row r="14055" spans="11:71" x14ac:dyDescent="0.25">
      <c r="K14055" s="3"/>
      <c r="L14055" s="3"/>
      <c r="M14055" s="3"/>
      <c r="N14055" s="3"/>
      <c r="O14055" s="3"/>
      <c r="P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3"/>
      <c r="AG14055" s="3"/>
      <c r="AH14055" s="3"/>
      <c r="AI14055" s="3"/>
      <c r="AJ14055" s="3"/>
      <c r="BM14055" s="3"/>
      <c r="BN14055" s="3"/>
      <c r="BO14055" s="3"/>
      <c r="BP14055" s="3"/>
      <c r="BQ14055" s="3"/>
      <c r="BR14055" s="3"/>
      <c r="BS14055" s="3"/>
    </row>
    <row r="14056" spans="11:71" x14ac:dyDescent="0.25">
      <c r="K14056" s="3"/>
      <c r="L14056" s="3"/>
      <c r="M14056" s="3"/>
      <c r="N14056" s="3"/>
      <c r="O14056" s="3"/>
      <c r="P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3"/>
      <c r="AG14056" s="3"/>
      <c r="AH14056" s="3"/>
      <c r="AI14056" s="3"/>
      <c r="AJ14056" s="3"/>
      <c r="BM14056" s="3"/>
      <c r="BN14056" s="3"/>
      <c r="BO14056" s="3"/>
      <c r="BP14056" s="3"/>
      <c r="BQ14056" s="3"/>
      <c r="BR14056" s="3"/>
      <c r="BS14056" s="3"/>
    </row>
    <row r="14057" spans="11:71" x14ac:dyDescent="0.25">
      <c r="K14057" s="3"/>
      <c r="L14057" s="3"/>
      <c r="M14057" s="3"/>
      <c r="N14057" s="3"/>
      <c r="O14057" s="3"/>
      <c r="P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3"/>
      <c r="AG14057" s="3"/>
      <c r="AH14057" s="3"/>
      <c r="AI14057" s="3"/>
      <c r="AJ14057" s="3"/>
      <c r="BM14057" s="3"/>
      <c r="BN14057" s="3"/>
      <c r="BO14057" s="3"/>
      <c r="BP14057" s="3"/>
      <c r="BQ14057" s="3"/>
      <c r="BR14057" s="3"/>
      <c r="BS14057" s="3"/>
    </row>
    <row r="14058" spans="11:71" x14ac:dyDescent="0.25">
      <c r="K14058" s="3"/>
      <c r="L14058" s="3"/>
      <c r="M14058" s="3"/>
      <c r="N14058" s="3"/>
      <c r="O14058" s="3"/>
      <c r="P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3"/>
      <c r="AG14058" s="3"/>
      <c r="AH14058" s="3"/>
      <c r="AI14058" s="3"/>
      <c r="AJ14058" s="3"/>
      <c r="BM14058" s="3"/>
      <c r="BN14058" s="3"/>
      <c r="BO14058" s="3"/>
      <c r="BP14058" s="3"/>
      <c r="BQ14058" s="3"/>
      <c r="BR14058" s="3"/>
      <c r="BS14058" s="3"/>
    </row>
    <row r="14059" spans="11:71" x14ac:dyDescent="0.25">
      <c r="K14059" s="3"/>
      <c r="L14059" s="3"/>
      <c r="M14059" s="3"/>
      <c r="N14059" s="3"/>
      <c r="O14059" s="3"/>
      <c r="P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3"/>
      <c r="AG14059" s="3"/>
      <c r="AH14059" s="3"/>
      <c r="AI14059" s="3"/>
      <c r="AJ14059" s="3"/>
      <c r="BM14059" s="3"/>
      <c r="BN14059" s="3"/>
      <c r="BO14059" s="3"/>
      <c r="BP14059" s="3"/>
      <c r="BQ14059" s="3"/>
      <c r="BR14059" s="3"/>
      <c r="BS14059" s="3"/>
    </row>
    <row r="14060" spans="11:71" x14ac:dyDescent="0.25">
      <c r="K14060" s="3"/>
      <c r="L14060" s="3"/>
      <c r="M14060" s="3"/>
      <c r="N14060" s="3"/>
      <c r="O14060" s="3"/>
      <c r="P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3"/>
      <c r="AG14060" s="3"/>
      <c r="AH14060" s="3"/>
      <c r="AI14060" s="3"/>
      <c r="AJ14060" s="3"/>
      <c r="BM14060" s="3"/>
      <c r="BN14060" s="3"/>
      <c r="BO14060" s="3"/>
      <c r="BP14060" s="3"/>
      <c r="BQ14060" s="3"/>
      <c r="BR14060" s="3"/>
      <c r="BS14060" s="3"/>
    </row>
    <row r="14061" spans="11:71" x14ac:dyDescent="0.25">
      <c r="K14061" s="3"/>
      <c r="L14061" s="3"/>
      <c r="M14061" s="3"/>
      <c r="N14061" s="3"/>
      <c r="O14061" s="3"/>
      <c r="P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3"/>
      <c r="AG14061" s="3"/>
      <c r="AH14061" s="3"/>
      <c r="AI14061" s="3"/>
      <c r="AJ14061" s="3"/>
      <c r="BM14061" s="3"/>
      <c r="BN14061" s="3"/>
      <c r="BO14061" s="3"/>
      <c r="BP14061" s="3"/>
      <c r="BQ14061" s="3"/>
      <c r="BR14061" s="3"/>
      <c r="BS14061" s="3"/>
    </row>
    <row r="14062" spans="11:71" x14ac:dyDescent="0.25">
      <c r="K14062" s="3"/>
      <c r="L14062" s="3"/>
      <c r="M14062" s="3"/>
      <c r="N14062" s="3"/>
      <c r="O14062" s="3"/>
      <c r="P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3"/>
      <c r="AG14062" s="3"/>
      <c r="AH14062" s="3"/>
      <c r="AI14062" s="3"/>
      <c r="AJ14062" s="3"/>
      <c r="BM14062" s="3"/>
      <c r="BN14062" s="3"/>
      <c r="BO14062" s="3"/>
      <c r="BP14062" s="3"/>
      <c r="BQ14062" s="3"/>
      <c r="BR14062" s="3"/>
      <c r="BS14062" s="3"/>
    </row>
    <row r="14063" spans="11:71" x14ac:dyDescent="0.25">
      <c r="K14063" s="3"/>
      <c r="L14063" s="3"/>
      <c r="M14063" s="3"/>
      <c r="N14063" s="3"/>
      <c r="O14063" s="3"/>
      <c r="P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3"/>
      <c r="AG14063" s="3"/>
      <c r="AH14063" s="3"/>
      <c r="AI14063" s="3"/>
      <c r="AJ14063" s="3"/>
      <c r="BM14063" s="3"/>
      <c r="BN14063" s="3"/>
      <c r="BO14063" s="3"/>
      <c r="BP14063" s="3"/>
      <c r="BQ14063" s="3"/>
      <c r="BR14063" s="3"/>
      <c r="BS14063" s="3"/>
    </row>
    <row r="14064" spans="11:71" x14ac:dyDescent="0.25">
      <c r="K14064" s="3"/>
      <c r="L14064" s="3"/>
      <c r="M14064" s="3"/>
      <c r="N14064" s="3"/>
      <c r="O14064" s="3"/>
      <c r="P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3"/>
      <c r="AG14064" s="3"/>
      <c r="AH14064" s="3"/>
      <c r="AI14064" s="3"/>
      <c r="AJ14064" s="3"/>
      <c r="BM14064" s="3"/>
      <c r="BN14064" s="3"/>
      <c r="BO14064" s="3"/>
      <c r="BP14064" s="3"/>
      <c r="BQ14064" s="3"/>
      <c r="BR14064" s="3"/>
      <c r="BS14064" s="3"/>
    </row>
    <row r="14065" spans="11:71" x14ac:dyDescent="0.25">
      <c r="K14065" s="3"/>
      <c r="L14065" s="3"/>
      <c r="M14065" s="3"/>
      <c r="N14065" s="3"/>
      <c r="O14065" s="3"/>
      <c r="P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3"/>
      <c r="AG14065" s="3"/>
      <c r="AH14065" s="3"/>
      <c r="AI14065" s="3"/>
      <c r="AJ14065" s="3"/>
      <c r="BM14065" s="3"/>
      <c r="BN14065" s="3"/>
      <c r="BO14065" s="3"/>
      <c r="BP14065" s="3"/>
      <c r="BQ14065" s="3"/>
      <c r="BR14065" s="3"/>
      <c r="BS14065" s="3"/>
    </row>
    <row r="14066" spans="11:71" x14ac:dyDescent="0.25">
      <c r="K14066" s="3"/>
      <c r="L14066" s="3"/>
      <c r="M14066" s="3"/>
      <c r="N14066" s="3"/>
      <c r="O14066" s="3"/>
      <c r="P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3"/>
      <c r="AG14066" s="3"/>
      <c r="AH14066" s="3"/>
      <c r="AI14066" s="3"/>
      <c r="AJ14066" s="3"/>
      <c r="BM14066" s="3"/>
      <c r="BN14066" s="3"/>
      <c r="BO14066" s="3"/>
      <c r="BP14066" s="3"/>
      <c r="BQ14066" s="3"/>
      <c r="BR14066" s="3"/>
      <c r="BS14066" s="3"/>
    </row>
    <row r="14067" spans="11:71" x14ac:dyDescent="0.25">
      <c r="K14067" s="3"/>
      <c r="L14067" s="3"/>
      <c r="M14067" s="3"/>
      <c r="N14067" s="3"/>
      <c r="O14067" s="3"/>
      <c r="P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3"/>
      <c r="AG14067" s="3"/>
      <c r="AH14067" s="3"/>
      <c r="AI14067" s="3"/>
      <c r="AJ14067" s="3"/>
      <c r="BM14067" s="3"/>
      <c r="BN14067" s="3"/>
      <c r="BO14067" s="3"/>
      <c r="BP14067" s="3"/>
      <c r="BQ14067" s="3"/>
      <c r="BR14067" s="3"/>
      <c r="BS14067" s="3"/>
    </row>
    <row r="14068" spans="11:71" x14ac:dyDescent="0.25">
      <c r="K14068" s="3"/>
      <c r="L14068" s="3"/>
      <c r="M14068" s="3"/>
      <c r="N14068" s="3"/>
      <c r="O14068" s="3"/>
      <c r="P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3"/>
      <c r="AG14068" s="3"/>
      <c r="AH14068" s="3"/>
      <c r="AI14068" s="3"/>
      <c r="AJ14068" s="3"/>
      <c r="BM14068" s="3"/>
      <c r="BN14068" s="3"/>
      <c r="BO14068" s="3"/>
      <c r="BP14068" s="3"/>
      <c r="BQ14068" s="3"/>
      <c r="BR14068" s="3"/>
      <c r="BS14068" s="3"/>
    </row>
    <row r="14069" spans="11:71" x14ac:dyDescent="0.25">
      <c r="K14069" s="3"/>
      <c r="L14069" s="3"/>
      <c r="M14069" s="3"/>
      <c r="N14069" s="3"/>
      <c r="O14069" s="3"/>
      <c r="P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3"/>
      <c r="AG14069" s="3"/>
      <c r="AH14069" s="3"/>
      <c r="AI14069" s="3"/>
      <c r="AJ14069" s="3"/>
      <c r="BM14069" s="3"/>
      <c r="BN14069" s="3"/>
      <c r="BO14069" s="3"/>
      <c r="BP14069" s="3"/>
      <c r="BQ14069" s="3"/>
      <c r="BR14069" s="3"/>
      <c r="BS14069" s="3"/>
    </row>
    <row r="14070" spans="11:71" x14ac:dyDescent="0.25">
      <c r="K14070" s="3"/>
      <c r="L14070" s="3"/>
      <c r="M14070" s="3"/>
      <c r="N14070" s="3"/>
      <c r="O14070" s="3"/>
      <c r="P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3"/>
      <c r="AG14070" s="3"/>
      <c r="AH14070" s="3"/>
      <c r="AI14070" s="3"/>
      <c r="AJ14070" s="3"/>
      <c r="BM14070" s="3"/>
      <c r="BN14070" s="3"/>
      <c r="BO14070" s="3"/>
      <c r="BP14070" s="3"/>
      <c r="BQ14070" s="3"/>
      <c r="BR14070" s="3"/>
      <c r="BS14070" s="3"/>
    </row>
    <row r="14071" spans="11:71" x14ac:dyDescent="0.25">
      <c r="K14071" s="3"/>
      <c r="L14071" s="3"/>
      <c r="M14071" s="3"/>
      <c r="N14071" s="3"/>
      <c r="O14071" s="3"/>
      <c r="P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3"/>
      <c r="AG14071" s="3"/>
      <c r="AH14071" s="3"/>
      <c r="AI14071" s="3"/>
      <c r="AJ14071" s="3"/>
      <c r="BM14071" s="3"/>
      <c r="BN14071" s="3"/>
      <c r="BO14071" s="3"/>
      <c r="BP14071" s="3"/>
      <c r="BQ14071" s="3"/>
      <c r="BR14071" s="3"/>
      <c r="BS14071" s="3"/>
    </row>
    <row r="14072" spans="11:71" x14ac:dyDescent="0.25">
      <c r="K14072" s="3"/>
      <c r="L14072" s="3"/>
      <c r="M14072" s="3"/>
      <c r="N14072" s="3"/>
      <c r="O14072" s="3"/>
      <c r="P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3"/>
      <c r="AG14072" s="3"/>
      <c r="AH14072" s="3"/>
      <c r="AI14072" s="3"/>
      <c r="AJ14072" s="3"/>
      <c r="BM14072" s="3"/>
      <c r="BN14072" s="3"/>
      <c r="BO14072" s="3"/>
      <c r="BP14072" s="3"/>
      <c r="BQ14072" s="3"/>
      <c r="BR14072" s="3"/>
      <c r="BS14072" s="3"/>
    </row>
    <row r="14073" spans="11:71" x14ac:dyDescent="0.25">
      <c r="K14073" s="3"/>
      <c r="L14073" s="3"/>
      <c r="M14073" s="3"/>
      <c r="N14073" s="3"/>
      <c r="O14073" s="3"/>
      <c r="P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3"/>
      <c r="AG14073" s="3"/>
      <c r="AH14073" s="3"/>
      <c r="AI14073" s="3"/>
      <c r="AJ14073" s="3"/>
      <c r="BM14073" s="3"/>
      <c r="BN14073" s="3"/>
      <c r="BO14073" s="3"/>
      <c r="BP14073" s="3"/>
      <c r="BQ14073" s="3"/>
      <c r="BR14073" s="3"/>
      <c r="BS14073" s="3"/>
    </row>
    <row r="14074" spans="11:71" x14ac:dyDescent="0.25">
      <c r="K14074" s="3"/>
      <c r="L14074" s="3"/>
      <c r="M14074" s="3"/>
      <c r="N14074" s="3"/>
      <c r="O14074" s="3"/>
      <c r="P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3"/>
      <c r="AG14074" s="3"/>
      <c r="AH14074" s="3"/>
      <c r="AI14074" s="3"/>
      <c r="AJ14074" s="3"/>
      <c r="BM14074" s="3"/>
      <c r="BN14074" s="3"/>
      <c r="BO14074" s="3"/>
      <c r="BP14074" s="3"/>
      <c r="BQ14074" s="3"/>
      <c r="BR14074" s="3"/>
      <c r="BS14074" s="3"/>
    </row>
    <row r="14075" spans="11:71" x14ac:dyDescent="0.25">
      <c r="K14075" s="3"/>
      <c r="L14075" s="3"/>
      <c r="M14075" s="3"/>
      <c r="N14075" s="3"/>
      <c r="O14075" s="3"/>
      <c r="P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3"/>
      <c r="AG14075" s="3"/>
      <c r="AH14075" s="3"/>
      <c r="AI14075" s="3"/>
      <c r="AJ14075" s="3"/>
      <c r="BM14075" s="3"/>
      <c r="BN14075" s="3"/>
      <c r="BO14075" s="3"/>
      <c r="BP14075" s="3"/>
      <c r="BQ14075" s="3"/>
      <c r="BR14075" s="3"/>
      <c r="BS14075" s="3"/>
    </row>
    <row r="14076" spans="11:71" x14ac:dyDescent="0.25">
      <c r="K14076" s="3"/>
      <c r="L14076" s="3"/>
      <c r="M14076" s="3"/>
      <c r="N14076" s="3"/>
      <c r="O14076" s="3"/>
      <c r="P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3"/>
      <c r="AG14076" s="3"/>
      <c r="AH14076" s="3"/>
      <c r="AI14076" s="3"/>
      <c r="AJ14076" s="3"/>
      <c r="BM14076" s="3"/>
      <c r="BN14076" s="3"/>
      <c r="BO14076" s="3"/>
      <c r="BP14076" s="3"/>
      <c r="BQ14076" s="3"/>
      <c r="BR14076" s="3"/>
      <c r="BS14076" s="3"/>
    </row>
    <row r="14077" spans="11:71" x14ac:dyDescent="0.25">
      <c r="K14077" s="3"/>
      <c r="L14077" s="3"/>
      <c r="M14077" s="3"/>
      <c r="N14077" s="3"/>
      <c r="O14077" s="3"/>
      <c r="P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3"/>
      <c r="AG14077" s="3"/>
      <c r="AH14077" s="3"/>
      <c r="AI14077" s="3"/>
      <c r="AJ14077" s="3"/>
      <c r="BM14077" s="3"/>
      <c r="BN14077" s="3"/>
      <c r="BO14077" s="3"/>
      <c r="BP14077" s="3"/>
      <c r="BQ14077" s="3"/>
      <c r="BR14077" s="3"/>
      <c r="BS14077" s="3"/>
    </row>
    <row r="14078" spans="11:71" x14ac:dyDescent="0.25">
      <c r="K14078" s="3"/>
      <c r="L14078" s="3"/>
      <c r="M14078" s="3"/>
      <c r="N14078" s="3"/>
      <c r="O14078" s="3"/>
      <c r="P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3"/>
      <c r="AG14078" s="3"/>
      <c r="AH14078" s="3"/>
      <c r="AI14078" s="3"/>
      <c r="AJ14078" s="3"/>
      <c r="BM14078" s="3"/>
      <c r="BN14078" s="3"/>
      <c r="BO14078" s="3"/>
      <c r="BP14078" s="3"/>
      <c r="BQ14078" s="3"/>
      <c r="BR14078" s="3"/>
      <c r="BS14078" s="3"/>
    </row>
    <row r="14079" spans="11:71" x14ac:dyDescent="0.25">
      <c r="K14079" s="3"/>
      <c r="L14079" s="3"/>
      <c r="M14079" s="3"/>
      <c r="N14079" s="3"/>
      <c r="O14079" s="3"/>
      <c r="P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3"/>
      <c r="AG14079" s="3"/>
      <c r="AH14079" s="3"/>
      <c r="AI14079" s="3"/>
      <c r="AJ14079" s="3"/>
      <c r="BM14079" s="3"/>
      <c r="BN14079" s="3"/>
      <c r="BO14079" s="3"/>
      <c r="BP14079" s="3"/>
      <c r="BQ14079" s="3"/>
      <c r="BR14079" s="3"/>
      <c r="BS14079" s="3"/>
    </row>
    <row r="14080" spans="11:71" x14ac:dyDescent="0.25">
      <c r="K14080" s="3"/>
      <c r="L14080" s="3"/>
      <c r="M14080" s="3"/>
      <c r="N14080" s="3"/>
      <c r="O14080" s="3"/>
      <c r="P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3"/>
      <c r="AG14080" s="3"/>
      <c r="AH14080" s="3"/>
      <c r="AI14080" s="3"/>
      <c r="AJ14080" s="3"/>
      <c r="BM14080" s="3"/>
      <c r="BN14080" s="3"/>
      <c r="BO14080" s="3"/>
      <c r="BP14080" s="3"/>
      <c r="BQ14080" s="3"/>
      <c r="BR14080" s="3"/>
      <c r="BS14080" s="3"/>
    </row>
    <row r="14081" spans="11:71" x14ac:dyDescent="0.25">
      <c r="K14081" s="3"/>
      <c r="L14081" s="3"/>
      <c r="M14081" s="3"/>
      <c r="N14081" s="3"/>
      <c r="O14081" s="3"/>
      <c r="P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3"/>
      <c r="AG14081" s="3"/>
      <c r="AH14081" s="3"/>
      <c r="AI14081" s="3"/>
      <c r="AJ14081" s="3"/>
      <c r="BM14081" s="3"/>
      <c r="BN14081" s="3"/>
      <c r="BO14081" s="3"/>
      <c r="BP14081" s="3"/>
      <c r="BQ14081" s="3"/>
      <c r="BR14081" s="3"/>
      <c r="BS14081" s="3"/>
    </row>
    <row r="14082" spans="11:71" x14ac:dyDescent="0.25">
      <c r="K14082" s="3"/>
      <c r="L14082" s="3"/>
      <c r="M14082" s="3"/>
      <c r="N14082" s="3"/>
      <c r="O14082" s="3"/>
      <c r="P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3"/>
      <c r="AG14082" s="3"/>
      <c r="AH14082" s="3"/>
      <c r="AI14082" s="3"/>
      <c r="AJ14082" s="3"/>
      <c r="BM14082" s="3"/>
      <c r="BN14082" s="3"/>
      <c r="BO14082" s="3"/>
      <c r="BP14082" s="3"/>
      <c r="BQ14082" s="3"/>
      <c r="BR14082" s="3"/>
      <c r="BS14082" s="3"/>
    </row>
    <row r="14083" spans="11:71" x14ac:dyDescent="0.25">
      <c r="K14083" s="3"/>
      <c r="L14083" s="3"/>
      <c r="M14083" s="3"/>
      <c r="N14083" s="3"/>
      <c r="O14083" s="3"/>
      <c r="P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3"/>
      <c r="AG14083" s="3"/>
      <c r="AH14083" s="3"/>
      <c r="AI14083" s="3"/>
      <c r="AJ14083" s="3"/>
      <c r="BM14083" s="3"/>
      <c r="BN14083" s="3"/>
      <c r="BO14083" s="3"/>
      <c r="BP14083" s="3"/>
      <c r="BQ14083" s="3"/>
      <c r="BR14083" s="3"/>
      <c r="BS14083" s="3"/>
    </row>
    <row r="14084" spans="11:71" x14ac:dyDescent="0.25">
      <c r="K14084" s="3"/>
      <c r="L14084" s="3"/>
      <c r="M14084" s="3"/>
      <c r="N14084" s="3"/>
      <c r="O14084" s="3"/>
      <c r="P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3"/>
      <c r="AG14084" s="3"/>
      <c r="AH14084" s="3"/>
      <c r="AI14084" s="3"/>
      <c r="AJ14084" s="3"/>
      <c r="BM14084" s="3"/>
      <c r="BN14084" s="3"/>
      <c r="BO14084" s="3"/>
      <c r="BP14084" s="3"/>
      <c r="BQ14084" s="3"/>
      <c r="BR14084" s="3"/>
      <c r="BS14084" s="3"/>
    </row>
    <row r="14085" spans="11:71" x14ac:dyDescent="0.25">
      <c r="K14085" s="3"/>
      <c r="L14085" s="3"/>
      <c r="M14085" s="3"/>
      <c r="N14085" s="3"/>
      <c r="O14085" s="3"/>
      <c r="P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3"/>
      <c r="AG14085" s="3"/>
      <c r="AH14085" s="3"/>
      <c r="AI14085" s="3"/>
      <c r="AJ14085" s="3"/>
      <c r="BM14085" s="3"/>
      <c r="BN14085" s="3"/>
      <c r="BO14085" s="3"/>
      <c r="BP14085" s="3"/>
      <c r="BQ14085" s="3"/>
      <c r="BR14085" s="3"/>
      <c r="BS14085" s="3"/>
    </row>
    <row r="14086" spans="11:71" x14ac:dyDescent="0.25">
      <c r="K14086" s="3"/>
      <c r="L14086" s="3"/>
      <c r="M14086" s="3"/>
      <c r="N14086" s="3"/>
      <c r="O14086" s="3"/>
      <c r="P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3"/>
      <c r="AG14086" s="3"/>
      <c r="AH14086" s="3"/>
      <c r="AI14086" s="3"/>
      <c r="AJ14086" s="3"/>
      <c r="BM14086" s="3"/>
      <c r="BN14086" s="3"/>
      <c r="BO14086" s="3"/>
      <c r="BP14086" s="3"/>
      <c r="BQ14086" s="3"/>
      <c r="BR14086" s="3"/>
      <c r="BS14086" s="3"/>
    </row>
    <row r="14087" spans="11:71" x14ac:dyDescent="0.25">
      <c r="K14087" s="3"/>
      <c r="L14087" s="3"/>
      <c r="M14087" s="3"/>
      <c r="N14087" s="3"/>
      <c r="O14087" s="3"/>
      <c r="P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3"/>
      <c r="AG14087" s="3"/>
      <c r="AH14087" s="3"/>
      <c r="AI14087" s="3"/>
      <c r="AJ14087" s="3"/>
      <c r="BM14087" s="3"/>
      <c r="BN14087" s="3"/>
      <c r="BO14087" s="3"/>
      <c r="BP14087" s="3"/>
      <c r="BQ14087" s="3"/>
      <c r="BR14087" s="3"/>
      <c r="BS14087" s="3"/>
    </row>
    <row r="14088" spans="11:71" x14ac:dyDescent="0.25">
      <c r="K14088" s="3"/>
      <c r="L14088" s="3"/>
      <c r="M14088" s="3"/>
      <c r="N14088" s="3"/>
      <c r="O14088" s="3"/>
      <c r="P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3"/>
      <c r="AG14088" s="3"/>
      <c r="AH14088" s="3"/>
      <c r="AI14088" s="3"/>
      <c r="AJ14088" s="3"/>
      <c r="BM14088" s="3"/>
      <c r="BN14088" s="3"/>
      <c r="BO14088" s="3"/>
      <c r="BP14088" s="3"/>
      <c r="BQ14088" s="3"/>
      <c r="BR14088" s="3"/>
      <c r="BS14088" s="3"/>
    </row>
    <row r="14089" spans="11:71" x14ac:dyDescent="0.25">
      <c r="K14089" s="3"/>
      <c r="L14089" s="3"/>
      <c r="M14089" s="3"/>
      <c r="N14089" s="3"/>
      <c r="O14089" s="3"/>
      <c r="P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3"/>
      <c r="AG14089" s="3"/>
      <c r="AH14089" s="3"/>
      <c r="AI14089" s="3"/>
      <c r="AJ14089" s="3"/>
      <c r="BM14089" s="3"/>
      <c r="BN14089" s="3"/>
      <c r="BO14089" s="3"/>
      <c r="BP14089" s="3"/>
      <c r="BQ14089" s="3"/>
      <c r="BR14089" s="3"/>
      <c r="BS14089" s="3"/>
    </row>
    <row r="14090" spans="11:71" x14ac:dyDescent="0.25">
      <c r="K14090" s="3"/>
      <c r="L14090" s="3"/>
      <c r="M14090" s="3"/>
      <c r="N14090" s="3"/>
      <c r="O14090" s="3"/>
      <c r="P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3"/>
      <c r="AG14090" s="3"/>
      <c r="AH14090" s="3"/>
      <c r="AI14090" s="3"/>
      <c r="AJ14090" s="3"/>
      <c r="BM14090" s="3"/>
      <c r="BN14090" s="3"/>
      <c r="BO14090" s="3"/>
      <c r="BP14090" s="3"/>
      <c r="BQ14090" s="3"/>
      <c r="BR14090" s="3"/>
      <c r="BS14090" s="3"/>
    </row>
    <row r="14091" spans="11:71" x14ac:dyDescent="0.25">
      <c r="K14091" s="3"/>
      <c r="L14091" s="3"/>
      <c r="M14091" s="3"/>
      <c r="N14091" s="3"/>
      <c r="O14091" s="3"/>
      <c r="P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3"/>
      <c r="AG14091" s="3"/>
      <c r="AH14091" s="3"/>
      <c r="AI14091" s="3"/>
      <c r="AJ14091" s="3"/>
      <c r="BM14091" s="3"/>
      <c r="BN14091" s="3"/>
      <c r="BO14091" s="3"/>
      <c r="BP14091" s="3"/>
      <c r="BQ14091" s="3"/>
      <c r="BR14091" s="3"/>
      <c r="BS14091" s="3"/>
    </row>
    <row r="14092" spans="11:71" x14ac:dyDescent="0.25">
      <c r="K14092" s="3"/>
      <c r="L14092" s="3"/>
      <c r="M14092" s="3"/>
      <c r="N14092" s="3"/>
      <c r="O14092" s="3"/>
      <c r="P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3"/>
      <c r="AG14092" s="3"/>
      <c r="AH14092" s="3"/>
      <c r="AI14092" s="3"/>
      <c r="AJ14092" s="3"/>
      <c r="BM14092" s="3"/>
      <c r="BN14092" s="3"/>
      <c r="BO14092" s="3"/>
      <c r="BP14092" s="3"/>
      <c r="BQ14092" s="3"/>
      <c r="BR14092" s="3"/>
      <c r="BS14092" s="3"/>
    </row>
    <row r="14093" spans="11:71" x14ac:dyDescent="0.25">
      <c r="K14093" s="3"/>
      <c r="L14093" s="3"/>
      <c r="M14093" s="3"/>
      <c r="N14093" s="3"/>
      <c r="O14093" s="3"/>
      <c r="P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3"/>
      <c r="AG14093" s="3"/>
      <c r="AH14093" s="3"/>
      <c r="AI14093" s="3"/>
      <c r="AJ14093" s="3"/>
      <c r="BM14093" s="3"/>
      <c r="BN14093" s="3"/>
      <c r="BO14093" s="3"/>
      <c r="BP14093" s="3"/>
      <c r="BQ14093" s="3"/>
      <c r="BR14093" s="3"/>
      <c r="BS14093" s="3"/>
    </row>
    <row r="14094" spans="11:71" x14ac:dyDescent="0.25">
      <c r="K14094" s="3"/>
      <c r="L14094" s="3"/>
      <c r="M14094" s="3"/>
      <c r="N14094" s="3"/>
      <c r="O14094" s="3"/>
      <c r="P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3"/>
      <c r="AG14094" s="3"/>
      <c r="AH14094" s="3"/>
      <c r="AI14094" s="3"/>
      <c r="AJ14094" s="3"/>
      <c r="BM14094" s="3"/>
      <c r="BN14094" s="3"/>
      <c r="BO14094" s="3"/>
      <c r="BP14094" s="3"/>
      <c r="BQ14094" s="3"/>
      <c r="BR14094" s="3"/>
      <c r="BS14094" s="3"/>
    </row>
    <row r="14095" spans="11:71" x14ac:dyDescent="0.25">
      <c r="K14095" s="3"/>
      <c r="L14095" s="3"/>
      <c r="M14095" s="3"/>
      <c r="N14095" s="3"/>
      <c r="O14095" s="3"/>
      <c r="P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3"/>
      <c r="AG14095" s="3"/>
      <c r="AH14095" s="3"/>
      <c r="AI14095" s="3"/>
      <c r="AJ14095" s="3"/>
      <c r="BM14095" s="3"/>
      <c r="BN14095" s="3"/>
      <c r="BO14095" s="3"/>
      <c r="BP14095" s="3"/>
      <c r="BQ14095" s="3"/>
      <c r="BR14095" s="3"/>
      <c r="BS14095" s="3"/>
    </row>
    <row r="14096" spans="11:71" x14ac:dyDescent="0.25">
      <c r="K14096" s="3"/>
      <c r="L14096" s="3"/>
      <c r="M14096" s="3"/>
      <c r="N14096" s="3"/>
      <c r="O14096" s="3"/>
      <c r="P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3"/>
      <c r="AG14096" s="3"/>
      <c r="AH14096" s="3"/>
      <c r="AI14096" s="3"/>
      <c r="AJ14096" s="3"/>
      <c r="BM14096" s="3"/>
      <c r="BN14096" s="3"/>
      <c r="BO14096" s="3"/>
      <c r="BP14096" s="3"/>
      <c r="BQ14096" s="3"/>
      <c r="BR14096" s="3"/>
      <c r="BS14096" s="3"/>
    </row>
    <row r="14097" spans="11:71" x14ac:dyDescent="0.25">
      <c r="K14097" s="3"/>
      <c r="L14097" s="3"/>
      <c r="M14097" s="3"/>
      <c r="N14097" s="3"/>
      <c r="O14097" s="3"/>
      <c r="P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3"/>
      <c r="AG14097" s="3"/>
      <c r="AH14097" s="3"/>
      <c r="AI14097" s="3"/>
      <c r="AJ14097" s="3"/>
      <c r="BM14097" s="3"/>
      <c r="BN14097" s="3"/>
      <c r="BO14097" s="3"/>
      <c r="BP14097" s="3"/>
      <c r="BQ14097" s="3"/>
      <c r="BR14097" s="3"/>
      <c r="BS14097" s="3"/>
    </row>
    <row r="14098" spans="11:71" x14ac:dyDescent="0.25">
      <c r="K14098" s="3"/>
      <c r="L14098" s="3"/>
      <c r="M14098" s="3"/>
      <c r="N14098" s="3"/>
      <c r="O14098" s="3"/>
      <c r="P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3"/>
      <c r="AG14098" s="3"/>
      <c r="AH14098" s="3"/>
      <c r="AI14098" s="3"/>
      <c r="AJ14098" s="3"/>
      <c r="BM14098" s="3"/>
      <c r="BN14098" s="3"/>
      <c r="BO14098" s="3"/>
      <c r="BP14098" s="3"/>
      <c r="BQ14098" s="3"/>
      <c r="BR14098" s="3"/>
      <c r="BS14098" s="3"/>
    </row>
    <row r="14099" spans="11:71" x14ac:dyDescent="0.25">
      <c r="K14099" s="3"/>
      <c r="L14099" s="3"/>
      <c r="M14099" s="3"/>
      <c r="N14099" s="3"/>
      <c r="O14099" s="3"/>
      <c r="P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3"/>
      <c r="AG14099" s="3"/>
      <c r="AH14099" s="3"/>
      <c r="AI14099" s="3"/>
      <c r="AJ14099" s="3"/>
      <c r="BM14099" s="3"/>
      <c r="BN14099" s="3"/>
      <c r="BO14099" s="3"/>
      <c r="BP14099" s="3"/>
      <c r="BQ14099" s="3"/>
      <c r="BR14099" s="3"/>
      <c r="BS14099" s="3"/>
    </row>
    <row r="14100" spans="11:71" x14ac:dyDescent="0.25">
      <c r="K14100" s="3"/>
      <c r="L14100" s="3"/>
      <c r="M14100" s="3"/>
      <c r="N14100" s="3"/>
      <c r="O14100" s="3"/>
      <c r="P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3"/>
      <c r="AG14100" s="3"/>
      <c r="AH14100" s="3"/>
      <c r="AI14100" s="3"/>
      <c r="AJ14100" s="3"/>
      <c r="BM14100" s="3"/>
      <c r="BN14100" s="3"/>
      <c r="BO14100" s="3"/>
      <c r="BP14100" s="3"/>
      <c r="BQ14100" s="3"/>
      <c r="BR14100" s="3"/>
      <c r="BS14100" s="3"/>
    </row>
    <row r="14101" spans="11:71" x14ac:dyDescent="0.25">
      <c r="K14101" s="3"/>
      <c r="L14101" s="3"/>
      <c r="M14101" s="3"/>
      <c r="N14101" s="3"/>
      <c r="O14101" s="3"/>
      <c r="P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3"/>
      <c r="AG14101" s="3"/>
      <c r="AH14101" s="3"/>
      <c r="AI14101" s="3"/>
      <c r="AJ14101" s="3"/>
      <c r="BM14101" s="3"/>
      <c r="BN14101" s="3"/>
      <c r="BO14101" s="3"/>
      <c r="BP14101" s="3"/>
      <c r="BQ14101" s="3"/>
      <c r="BR14101" s="3"/>
      <c r="BS14101" s="3"/>
    </row>
    <row r="14102" spans="11:71" x14ac:dyDescent="0.25">
      <c r="K14102" s="3"/>
      <c r="L14102" s="3"/>
      <c r="M14102" s="3"/>
      <c r="N14102" s="3"/>
      <c r="O14102" s="3"/>
      <c r="P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3"/>
      <c r="AG14102" s="3"/>
      <c r="AH14102" s="3"/>
      <c r="AI14102" s="3"/>
      <c r="AJ14102" s="3"/>
      <c r="BM14102" s="3"/>
      <c r="BN14102" s="3"/>
      <c r="BO14102" s="3"/>
      <c r="BP14102" s="3"/>
      <c r="BQ14102" s="3"/>
      <c r="BR14102" s="3"/>
      <c r="BS14102" s="3"/>
    </row>
    <row r="14103" spans="11:71" x14ac:dyDescent="0.25">
      <c r="K14103" s="3"/>
      <c r="L14103" s="3"/>
      <c r="M14103" s="3"/>
      <c r="N14103" s="3"/>
      <c r="O14103" s="3"/>
      <c r="P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3"/>
      <c r="AG14103" s="3"/>
      <c r="AH14103" s="3"/>
      <c r="AI14103" s="3"/>
      <c r="AJ14103" s="3"/>
      <c r="BM14103" s="3"/>
      <c r="BN14103" s="3"/>
      <c r="BO14103" s="3"/>
      <c r="BP14103" s="3"/>
      <c r="BQ14103" s="3"/>
      <c r="BR14103" s="3"/>
      <c r="BS14103" s="3"/>
    </row>
    <row r="14104" spans="11:71" x14ac:dyDescent="0.25">
      <c r="K14104" s="3"/>
      <c r="L14104" s="3"/>
      <c r="M14104" s="3"/>
      <c r="N14104" s="3"/>
      <c r="O14104" s="3"/>
      <c r="P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3"/>
      <c r="AG14104" s="3"/>
      <c r="AH14104" s="3"/>
      <c r="AI14104" s="3"/>
      <c r="AJ14104" s="3"/>
      <c r="BM14104" s="3"/>
      <c r="BN14104" s="3"/>
      <c r="BO14104" s="3"/>
      <c r="BP14104" s="3"/>
      <c r="BQ14104" s="3"/>
      <c r="BR14104" s="3"/>
      <c r="BS14104" s="3"/>
    </row>
    <row r="14105" spans="11:71" x14ac:dyDescent="0.25">
      <c r="K14105" s="3"/>
      <c r="L14105" s="3"/>
      <c r="M14105" s="3"/>
      <c r="N14105" s="3"/>
      <c r="O14105" s="3"/>
      <c r="P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3"/>
      <c r="AG14105" s="3"/>
      <c r="AH14105" s="3"/>
      <c r="AI14105" s="3"/>
      <c r="AJ14105" s="3"/>
      <c r="BM14105" s="3"/>
      <c r="BN14105" s="3"/>
      <c r="BO14105" s="3"/>
      <c r="BP14105" s="3"/>
      <c r="BQ14105" s="3"/>
      <c r="BR14105" s="3"/>
      <c r="BS14105" s="3"/>
    </row>
    <row r="14106" spans="11:71" x14ac:dyDescent="0.25">
      <c r="K14106" s="3"/>
      <c r="L14106" s="3"/>
      <c r="M14106" s="3"/>
      <c r="N14106" s="3"/>
      <c r="O14106" s="3"/>
      <c r="P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3"/>
      <c r="AG14106" s="3"/>
      <c r="AH14106" s="3"/>
      <c r="AI14106" s="3"/>
      <c r="AJ14106" s="3"/>
      <c r="BM14106" s="3"/>
      <c r="BN14106" s="3"/>
      <c r="BO14106" s="3"/>
      <c r="BP14106" s="3"/>
      <c r="BQ14106" s="3"/>
      <c r="BR14106" s="3"/>
      <c r="BS14106" s="3"/>
    </row>
    <row r="14107" spans="11:71" x14ac:dyDescent="0.25">
      <c r="K14107" s="3"/>
      <c r="L14107" s="3"/>
      <c r="M14107" s="3"/>
      <c r="N14107" s="3"/>
      <c r="O14107" s="3"/>
      <c r="P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3"/>
      <c r="AG14107" s="3"/>
      <c r="AH14107" s="3"/>
      <c r="AI14107" s="3"/>
      <c r="AJ14107" s="3"/>
      <c r="BM14107" s="3"/>
      <c r="BN14107" s="3"/>
      <c r="BO14107" s="3"/>
      <c r="BP14107" s="3"/>
      <c r="BQ14107" s="3"/>
      <c r="BR14107" s="3"/>
      <c r="BS14107" s="3"/>
    </row>
    <row r="14108" spans="11:71" x14ac:dyDescent="0.25">
      <c r="K14108" s="3"/>
      <c r="L14108" s="3"/>
      <c r="M14108" s="3"/>
      <c r="N14108" s="3"/>
      <c r="O14108" s="3"/>
      <c r="P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3"/>
      <c r="AG14108" s="3"/>
      <c r="AH14108" s="3"/>
      <c r="AI14108" s="3"/>
      <c r="AJ14108" s="3"/>
      <c r="BM14108" s="3"/>
      <c r="BN14108" s="3"/>
      <c r="BO14108" s="3"/>
      <c r="BP14108" s="3"/>
      <c r="BQ14108" s="3"/>
      <c r="BR14108" s="3"/>
      <c r="BS14108" s="3"/>
    </row>
    <row r="14109" spans="11:71" x14ac:dyDescent="0.25">
      <c r="K14109" s="3"/>
      <c r="L14109" s="3"/>
      <c r="M14109" s="3"/>
      <c r="N14109" s="3"/>
      <c r="O14109" s="3"/>
      <c r="P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3"/>
      <c r="AG14109" s="3"/>
      <c r="AH14109" s="3"/>
      <c r="AI14109" s="3"/>
      <c r="AJ14109" s="3"/>
      <c r="BM14109" s="3"/>
      <c r="BN14109" s="3"/>
      <c r="BO14109" s="3"/>
      <c r="BP14109" s="3"/>
      <c r="BQ14109" s="3"/>
      <c r="BR14109" s="3"/>
      <c r="BS14109" s="3"/>
    </row>
    <row r="14110" spans="11:71" x14ac:dyDescent="0.25">
      <c r="K14110" s="3"/>
      <c r="L14110" s="3"/>
      <c r="M14110" s="3"/>
      <c r="N14110" s="3"/>
      <c r="O14110" s="3"/>
      <c r="P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3"/>
      <c r="AG14110" s="3"/>
      <c r="AH14110" s="3"/>
      <c r="AI14110" s="3"/>
      <c r="AJ14110" s="3"/>
      <c r="BM14110" s="3"/>
      <c r="BN14110" s="3"/>
      <c r="BO14110" s="3"/>
      <c r="BP14110" s="3"/>
      <c r="BQ14110" s="3"/>
      <c r="BR14110" s="3"/>
      <c r="BS14110" s="3"/>
    </row>
    <row r="14111" spans="11:71" x14ac:dyDescent="0.25">
      <c r="K14111" s="3"/>
      <c r="L14111" s="3"/>
      <c r="M14111" s="3"/>
      <c r="N14111" s="3"/>
      <c r="O14111" s="3"/>
      <c r="P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3"/>
      <c r="AG14111" s="3"/>
      <c r="AH14111" s="3"/>
      <c r="AI14111" s="3"/>
      <c r="AJ14111" s="3"/>
      <c r="BM14111" s="3"/>
      <c r="BN14111" s="3"/>
      <c r="BO14111" s="3"/>
      <c r="BP14111" s="3"/>
      <c r="BQ14111" s="3"/>
      <c r="BR14111" s="3"/>
      <c r="BS14111" s="3"/>
    </row>
    <row r="14112" spans="11:71" x14ac:dyDescent="0.25">
      <c r="K14112" s="3"/>
      <c r="L14112" s="3"/>
      <c r="M14112" s="3"/>
      <c r="N14112" s="3"/>
      <c r="O14112" s="3"/>
      <c r="P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3"/>
      <c r="AG14112" s="3"/>
      <c r="AH14112" s="3"/>
      <c r="AI14112" s="3"/>
      <c r="AJ14112" s="3"/>
      <c r="BM14112" s="3"/>
      <c r="BN14112" s="3"/>
      <c r="BO14112" s="3"/>
      <c r="BP14112" s="3"/>
      <c r="BQ14112" s="3"/>
      <c r="BR14112" s="3"/>
      <c r="BS14112" s="3"/>
    </row>
    <row r="14113" spans="11:71" x14ac:dyDescent="0.25">
      <c r="K14113" s="3"/>
      <c r="L14113" s="3"/>
      <c r="M14113" s="3"/>
      <c r="N14113" s="3"/>
      <c r="O14113" s="3"/>
      <c r="P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3"/>
      <c r="AG14113" s="3"/>
      <c r="AH14113" s="3"/>
      <c r="AI14113" s="3"/>
      <c r="AJ14113" s="3"/>
      <c r="BM14113" s="3"/>
      <c r="BN14113" s="3"/>
      <c r="BO14113" s="3"/>
      <c r="BP14113" s="3"/>
      <c r="BQ14113" s="3"/>
      <c r="BR14113" s="3"/>
      <c r="BS14113" s="3"/>
    </row>
    <row r="14114" spans="11:71" x14ac:dyDescent="0.25">
      <c r="K14114" s="3"/>
      <c r="L14114" s="3"/>
      <c r="M14114" s="3"/>
      <c r="N14114" s="3"/>
      <c r="O14114" s="3"/>
      <c r="P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3"/>
      <c r="AG14114" s="3"/>
      <c r="AH14114" s="3"/>
      <c r="AI14114" s="3"/>
      <c r="AJ14114" s="3"/>
      <c r="BM14114" s="3"/>
      <c r="BN14114" s="3"/>
      <c r="BO14114" s="3"/>
      <c r="BP14114" s="3"/>
      <c r="BQ14114" s="3"/>
      <c r="BR14114" s="3"/>
      <c r="BS14114" s="3"/>
    </row>
    <row r="14115" spans="11:71" x14ac:dyDescent="0.25">
      <c r="K14115" s="3"/>
      <c r="L14115" s="3"/>
      <c r="M14115" s="3"/>
      <c r="N14115" s="3"/>
      <c r="O14115" s="3"/>
      <c r="P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3"/>
      <c r="AG14115" s="3"/>
      <c r="AH14115" s="3"/>
      <c r="AI14115" s="3"/>
      <c r="AJ14115" s="3"/>
      <c r="BM14115" s="3"/>
      <c r="BN14115" s="3"/>
      <c r="BO14115" s="3"/>
      <c r="BP14115" s="3"/>
      <c r="BQ14115" s="3"/>
      <c r="BR14115" s="3"/>
      <c r="BS14115" s="3"/>
    </row>
    <row r="14116" spans="11:71" x14ac:dyDescent="0.25">
      <c r="K14116" s="3"/>
      <c r="L14116" s="3"/>
      <c r="M14116" s="3"/>
      <c r="N14116" s="3"/>
      <c r="O14116" s="3"/>
      <c r="P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3"/>
      <c r="AG14116" s="3"/>
      <c r="AH14116" s="3"/>
      <c r="AI14116" s="3"/>
      <c r="AJ14116" s="3"/>
      <c r="BM14116" s="3"/>
      <c r="BN14116" s="3"/>
      <c r="BO14116" s="3"/>
      <c r="BP14116" s="3"/>
      <c r="BQ14116" s="3"/>
      <c r="BR14116" s="3"/>
      <c r="BS14116" s="3"/>
    </row>
    <row r="14117" spans="11:71" x14ac:dyDescent="0.25">
      <c r="K14117" s="3"/>
      <c r="L14117" s="3"/>
      <c r="M14117" s="3"/>
      <c r="N14117" s="3"/>
      <c r="O14117" s="3"/>
      <c r="P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3"/>
      <c r="AG14117" s="3"/>
      <c r="AH14117" s="3"/>
      <c r="AI14117" s="3"/>
      <c r="AJ14117" s="3"/>
      <c r="BM14117" s="3"/>
      <c r="BN14117" s="3"/>
      <c r="BO14117" s="3"/>
      <c r="BP14117" s="3"/>
      <c r="BQ14117" s="3"/>
      <c r="BR14117" s="3"/>
      <c r="BS14117" s="3"/>
    </row>
    <row r="14118" spans="11:71" x14ac:dyDescent="0.25">
      <c r="K14118" s="3"/>
      <c r="L14118" s="3"/>
      <c r="M14118" s="3"/>
      <c r="N14118" s="3"/>
      <c r="O14118" s="3"/>
      <c r="P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3"/>
      <c r="AG14118" s="3"/>
      <c r="AH14118" s="3"/>
      <c r="AI14118" s="3"/>
      <c r="AJ14118" s="3"/>
      <c r="BM14118" s="3"/>
      <c r="BN14118" s="3"/>
      <c r="BO14118" s="3"/>
      <c r="BP14118" s="3"/>
      <c r="BQ14118" s="3"/>
      <c r="BR14118" s="3"/>
      <c r="BS14118" s="3"/>
    </row>
    <row r="14119" spans="11:71" x14ac:dyDescent="0.25">
      <c r="K14119" s="3"/>
      <c r="L14119" s="3"/>
      <c r="M14119" s="3"/>
      <c r="N14119" s="3"/>
      <c r="O14119" s="3"/>
      <c r="P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3"/>
      <c r="AG14119" s="3"/>
      <c r="AH14119" s="3"/>
      <c r="AI14119" s="3"/>
      <c r="AJ14119" s="3"/>
      <c r="BM14119" s="3"/>
      <c r="BN14119" s="3"/>
      <c r="BO14119" s="3"/>
      <c r="BP14119" s="3"/>
      <c r="BQ14119" s="3"/>
      <c r="BR14119" s="3"/>
      <c r="BS14119" s="3"/>
    </row>
    <row r="14120" spans="11:71" x14ac:dyDescent="0.25">
      <c r="K14120" s="3"/>
      <c r="L14120" s="3"/>
      <c r="M14120" s="3"/>
      <c r="N14120" s="3"/>
      <c r="O14120" s="3"/>
      <c r="P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3"/>
      <c r="AG14120" s="3"/>
      <c r="AH14120" s="3"/>
      <c r="AI14120" s="3"/>
      <c r="AJ14120" s="3"/>
      <c r="BM14120" s="3"/>
      <c r="BN14120" s="3"/>
      <c r="BO14120" s="3"/>
      <c r="BP14120" s="3"/>
      <c r="BQ14120" s="3"/>
      <c r="BR14120" s="3"/>
      <c r="BS14120" s="3"/>
    </row>
    <row r="14121" spans="11:71" x14ac:dyDescent="0.25">
      <c r="K14121" s="3"/>
      <c r="L14121" s="3"/>
      <c r="M14121" s="3"/>
      <c r="N14121" s="3"/>
      <c r="O14121" s="3"/>
      <c r="P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3"/>
      <c r="AG14121" s="3"/>
      <c r="AH14121" s="3"/>
      <c r="AI14121" s="3"/>
      <c r="AJ14121" s="3"/>
      <c r="BM14121" s="3"/>
      <c r="BN14121" s="3"/>
      <c r="BO14121" s="3"/>
      <c r="BP14121" s="3"/>
      <c r="BQ14121" s="3"/>
      <c r="BR14121" s="3"/>
      <c r="BS14121" s="3"/>
    </row>
    <row r="14122" spans="11:71" x14ac:dyDescent="0.25">
      <c r="K14122" s="3"/>
      <c r="L14122" s="3"/>
      <c r="M14122" s="3"/>
      <c r="N14122" s="3"/>
      <c r="O14122" s="3"/>
      <c r="P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3"/>
      <c r="AG14122" s="3"/>
      <c r="AH14122" s="3"/>
      <c r="AI14122" s="3"/>
      <c r="AJ14122" s="3"/>
      <c r="BM14122" s="3"/>
      <c r="BN14122" s="3"/>
      <c r="BO14122" s="3"/>
      <c r="BP14122" s="3"/>
      <c r="BQ14122" s="3"/>
      <c r="BR14122" s="3"/>
      <c r="BS14122" s="3"/>
    </row>
    <row r="14123" spans="11:71" x14ac:dyDescent="0.25">
      <c r="K14123" s="3"/>
      <c r="L14123" s="3"/>
      <c r="M14123" s="3"/>
      <c r="N14123" s="3"/>
      <c r="O14123" s="3"/>
      <c r="P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3"/>
      <c r="AG14123" s="3"/>
      <c r="AH14123" s="3"/>
      <c r="AI14123" s="3"/>
      <c r="AJ14123" s="3"/>
      <c r="BM14123" s="3"/>
      <c r="BN14123" s="3"/>
      <c r="BO14123" s="3"/>
      <c r="BP14123" s="3"/>
      <c r="BQ14123" s="3"/>
      <c r="BR14123" s="3"/>
      <c r="BS14123" s="3"/>
    </row>
    <row r="14124" spans="11:71" x14ac:dyDescent="0.25">
      <c r="K14124" s="3"/>
      <c r="L14124" s="3"/>
      <c r="M14124" s="3"/>
      <c r="N14124" s="3"/>
      <c r="O14124" s="3"/>
      <c r="P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3"/>
      <c r="AG14124" s="3"/>
      <c r="AH14124" s="3"/>
      <c r="AI14124" s="3"/>
      <c r="AJ14124" s="3"/>
      <c r="BM14124" s="3"/>
      <c r="BN14124" s="3"/>
      <c r="BO14124" s="3"/>
      <c r="BP14124" s="3"/>
      <c r="BQ14124" s="3"/>
      <c r="BR14124" s="3"/>
      <c r="BS14124" s="3"/>
    </row>
    <row r="14125" spans="11:71" x14ac:dyDescent="0.25">
      <c r="K14125" s="3"/>
      <c r="L14125" s="3"/>
      <c r="M14125" s="3"/>
      <c r="N14125" s="3"/>
      <c r="O14125" s="3"/>
      <c r="P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3"/>
      <c r="AG14125" s="3"/>
      <c r="AH14125" s="3"/>
      <c r="AI14125" s="3"/>
      <c r="AJ14125" s="3"/>
      <c r="BM14125" s="3"/>
      <c r="BN14125" s="3"/>
      <c r="BO14125" s="3"/>
      <c r="BP14125" s="3"/>
      <c r="BQ14125" s="3"/>
      <c r="BR14125" s="3"/>
      <c r="BS14125" s="3"/>
    </row>
    <row r="14126" spans="11:71" x14ac:dyDescent="0.25">
      <c r="K14126" s="3"/>
      <c r="L14126" s="3"/>
      <c r="M14126" s="3"/>
      <c r="N14126" s="3"/>
      <c r="O14126" s="3"/>
      <c r="P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3"/>
      <c r="AG14126" s="3"/>
      <c r="AH14126" s="3"/>
      <c r="AI14126" s="3"/>
      <c r="AJ14126" s="3"/>
      <c r="BM14126" s="3"/>
      <c r="BN14126" s="3"/>
      <c r="BO14126" s="3"/>
      <c r="BP14126" s="3"/>
      <c r="BQ14126" s="3"/>
      <c r="BR14126" s="3"/>
      <c r="BS14126" s="3"/>
    </row>
    <row r="14127" spans="11:71" x14ac:dyDescent="0.25">
      <c r="K14127" s="3"/>
      <c r="L14127" s="3"/>
      <c r="M14127" s="3"/>
      <c r="N14127" s="3"/>
      <c r="O14127" s="3"/>
      <c r="P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3"/>
      <c r="AG14127" s="3"/>
      <c r="AH14127" s="3"/>
      <c r="AI14127" s="3"/>
      <c r="AJ14127" s="3"/>
      <c r="BM14127" s="3"/>
      <c r="BN14127" s="3"/>
      <c r="BO14127" s="3"/>
      <c r="BP14127" s="3"/>
      <c r="BQ14127" s="3"/>
      <c r="BR14127" s="3"/>
      <c r="BS14127" s="3"/>
    </row>
    <row r="14128" spans="11:71" x14ac:dyDescent="0.25">
      <c r="K14128" s="3"/>
      <c r="L14128" s="3"/>
      <c r="M14128" s="3"/>
      <c r="N14128" s="3"/>
      <c r="O14128" s="3"/>
      <c r="P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3"/>
      <c r="AG14128" s="3"/>
      <c r="AH14128" s="3"/>
      <c r="AI14128" s="3"/>
      <c r="AJ14128" s="3"/>
      <c r="BM14128" s="3"/>
      <c r="BN14128" s="3"/>
      <c r="BO14128" s="3"/>
      <c r="BP14128" s="3"/>
      <c r="BQ14128" s="3"/>
      <c r="BR14128" s="3"/>
      <c r="BS14128" s="3"/>
    </row>
    <row r="14129" spans="11:71" x14ac:dyDescent="0.25">
      <c r="K14129" s="3"/>
      <c r="L14129" s="3"/>
      <c r="M14129" s="3"/>
      <c r="N14129" s="3"/>
      <c r="O14129" s="3"/>
      <c r="P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3"/>
      <c r="AG14129" s="3"/>
      <c r="AH14129" s="3"/>
      <c r="AI14129" s="3"/>
      <c r="AJ14129" s="3"/>
      <c r="BM14129" s="3"/>
      <c r="BN14129" s="3"/>
      <c r="BO14129" s="3"/>
      <c r="BP14129" s="3"/>
      <c r="BQ14129" s="3"/>
      <c r="BR14129" s="3"/>
      <c r="BS14129" s="3"/>
    </row>
    <row r="14130" spans="11:71" x14ac:dyDescent="0.25">
      <c r="K14130" s="3"/>
      <c r="L14130" s="3"/>
      <c r="M14130" s="3"/>
      <c r="N14130" s="3"/>
      <c r="O14130" s="3"/>
      <c r="P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3"/>
      <c r="AG14130" s="3"/>
      <c r="AH14130" s="3"/>
      <c r="AI14130" s="3"/>
      <c r="AJ14130" s="3"/>
      <c r="BM14130" s="3"/>
      <c r="BN14130" s="3"/>
      <c r="BO14130" s="3"/>
      <c r="BP14130" s="3"/>
      <c r="BQ14130" s="3"/>
      <c r="BR14130" s="3"/>
      <c r="BS14130" s="3"/>
    </row>
    <row r="14131" spans="11:71" x14ac:dyDescent="0.25">
      <c r="K14131" s="3"/>
      <c r="L14131" s="3"/>
      <c r="M14131" s="3"/>
      <c r="N14131" s="3"/>
      <c r="O14131" s="3"/>
      <c r="P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3"/>
      <c r="AG14131" s="3"/>
      <c r="AH14131" s="3"/>
      <c r="AI14131" s="3"/>
      <c r="AJ14131" s="3"/>
      <c r="BM14131" s="3"/>
      <c r="BN14131" s="3"/>
      <c r="BO14131" s="3"/>
      <c r="BP14131" s="3"/>
      <c r="BQ14131" s="3"/>
      <c r="BR14131" s="3"/>
      <c r="BS14131" s="3"/>
    </row>
    <row r="14132" spans="11:71" x14ac:dyDescent="0.25">
      <c r="K14132" s="3"/>
      <c r="L14132" s="3"/>
      <c r="M14132" s="3"/>
      <c r="N14132" s="3"/>
      <c r="O14132" s="3"/>
      <c r="P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3"/>
      <c r="AG14132" s="3"/>
      <c r="AH14132" s="3"/>
      <c r="AI14132" s="3"/>
      <c r="AJ14132" s="3"/>
      <c r="BM14132" s="3"/>
      <c r="BN14132" s="3"/>
      <c r="BO14132" s="3"/>
      <c r="BP14132" s="3"/>
      <c r="BQ14132" s="3"/>
      <c r="BR14132" s="3"/>
      <c r="BS14132" s="3"/>
    </row>
    <row r="14133" spans="11:71" x14ac:dyDescent="0.25">
      <c r="K14133" s="3"/>
      <c r="L14133" s="3"/>
      <c r="M14133" s="3"/>
      <c r="N14133" s="3"/>
      <c r="O14133" s="3"/>
      <c r="P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3"/>
      <c r="AG14133" s="3"/>
      <c r="AH14133" s="3"/>
      <c r="AI14133" s="3"/>
      <c r="AJ14133" s="3"/>
      <c r="BM14133" s="3"/>
      <c r="BN14133" s="3"/>
      <c r="BO14133" s="3"/>
      <c r="BP14133" s="3"/>
      <c r="BQ14133" s="3"/>
      <c r="BR14133" s="3"/>
      <c r="BS14133" s="3"/>
    </row>
    <row r="14134" spans="11:71" x14ac:dyDescent="0.25">
      <c r="K14134" s="3"/>
      <c r="L14134" s="3"/>
      <c r="M14134" s="3"/>
      <c r="N14134" s="3"/>
      <c r="O14134" s="3"/>
      <c r="P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3"/>
      <c r="AG14134" s="3"/>
      <c r="AH14134" s="3"/>
      <c r="AI14134" s="3"/>
      <c r="AJ14134" s="3"/>
      <c r="BM14134" s="3"/>
      <c r="BN14134" s="3"/>
      <c r="BO14134" s="3"/>
      <c r="BP14134" s="3"/>
      <c r="BQ14134" s="3"/>
      <c r="BR14134" s="3"/>
      <c r="BS14134" s="3"/>
    </row>
    <row r="14135" spans="11:71" x14ac:dyDescent="0.25">
      <c r="K14135" s="3"/>
      <c r="L14135" s="3"/>
      <c r="M14135" s="3"/>
      <c r="N14135" s="3"/>
      <c r="O14135" s="3"/>
      <c r="P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3"/>
      <c r="AG14135" s="3"/>
      <c r="AH14135" s="3"/>
      <c r="AI14135" s="3"/>
      <c r="AJ14135" s="3"/>
      <c r="BM14135" s="3"/>
      <c r="BN14135" s="3"/>
      <c r="BO14135" s="3"/>
      <c r="BP14135" s="3"/>
      <c r="BQ14135" s="3"/>
      <c r="BR14135" s="3"/>
      <c r="BS14135" s="3"/>
    </row>
    <row r="14136" spans="11:71" x14ac:dyDescent="0.25">
      <c r="K14136" s="3"/>
      <c r="L14136" s="3"/>
      <c r="M14136" s="3"/>
      <c r="N14136" s="3"/>
      <c r="O14136" s="3"/>
      <c r="P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3"/>
      <c r="AG14136" s="3"/>
      <c r="AH14136" s="3"/>
      <c r="AI14136" s="3"/>
      <c r="AJ14136" s="3"/>
      <c r="BM14136" s="3"/>
      <c r="BN14136" s="3"/>
      <c r="BO14136" s="3"/>
      <c r="BP14136" s="3"/>
      <c r="BQ14136" s="3"/>
      <c r="BR14136" s="3"/>
      <c r="BS14136" s="3"/>
    </row>
    <row r="14137" spans="11:71" x14ac:dyDescent="0.25">
      <c r="K14137" s="3"/>
      <c r="L14137" s="3"/>
      <c r="M14137" s="3"/>
      <c r="N14137" s="3"/>
      <c r="O14137" s="3"/>
      <c r="P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3"/>
      <c r="AG14137" s="3"/>
      <c r="AH14137" s="3"/>
      <c r="AI14137" s="3"/>
      <c r="AJ14137" s="3"/>
      <c r="BM14137" s="3"/>
      <c r="BN14137" s="3"/>
      <c r="BO14137" s="3"/>
      <c r="BP14137" s="3"/>
      <c r="BQ14137" s="3"/>
      <c r="BR14137" s="3"/>
      <c r="BS14137" s="3"/>
    </row>
    <row r="14138" spans="11:71" x14ac:dyDescent="0.25">
      <c r="K14138" s="3"/>
      <c r="L14138" s="3"/>
      <c r="M14138" s="3"/>
      <c r="N14138" s="3"/>
      <c r="O14138" s="3"/>
      <c r="P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3"/>
      <c r="AG14138" s="3"/>
      <c r="AH14138" s="3"/>
      <c r="AI14138" s="3"/>
      <c r="AJ14138" s="3"/>
      <c r="BM14138" s="3"/>
      <c r="BN14138" s="3"/>
      <c r="BO14138" s="3"/>
      <c r="BP14138" s="3"/>
      <c r="BQ14138" s="3"/>
      <c r="BR14138" s="3"/>
      <c r="BS14138" s="3"/>
    </row>
    <row r="14139" spans="11:71" x14ac:dyDescent="0.25">
      <c r="K14139" s="3"/>
      <c r="L14139" s="3"/>
      <c r="M14139" s="3"/>
      <c r="N14139" s="3"/>
      <c r="O14139" s="3"/>
      <c r="P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3"/>
      <c r="AG14139" s="3"/>
      <c r="AH14139" s="3"/>
      <c r="AI14139" s="3"/>
      <c r="AJ14139" s="3"/>
      <c r="BM14139" s="3"/>
      <c r="BN14139" s="3"/>
      <c r="BO14139" s="3"/>
      <c r="BP14139" s="3"/>
      <c r="BQ14139" s="3"/>
      <c r="BR14139" s="3"/>
      <c r="BS14139" s="3"/>
    </row>
    <row r="14140" spans="11:71" x14ac:dyDescent="0.25">
      <c r="K14140" s="3"/>
      <c r="L14140" s="3"/>
      <c r="M14140" s="3"/>
      <c r="N14140" s="3"/>
      <c r="O14140" s="3"/>
      <c r="P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3"/>
      <c r="AG14140" s="3"/>
      <c r="AH14140" s="3"/>
      <c r="AI14140" s="3"/>
      <c r="AJ14140" s="3"/>
      <c r="BM14140" s="3"/>
      <c r="BN14140" s="3"/>
      <c r="BO14140" s="3"/>
      <c r="BP14140" s="3"/>
      <c r="BQ14140" s="3"/>
      <c r="BR14140" s="3"/>
      <c r="BS14140" s="3"/>
    </row>
    <row r="14141" spans="11:71" x14ac:dyDescent="0.25">
      <c r="K14141" s="3"/>
      <c r="L14141" s="3"/>
      <c r="M14141" s="3"/>
      <c r="N14141" s="3"/>
      <c r="O14141" s="3"/>
      <c r="P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3"/>
      <c r="AG14141" s="3"/>
      <c r="AH14141" s="3"/>
      <c r="AI14141" s="3"/>
      <c r="AJ14141" s="3"/>
      <c r="BM14141" s="3"/>
      <c r="BN14141" s="3"/>
      <c r="BO14141" s="3"/>
      <c r="BP14141" s="3"/>
      <c r="BQ14141" s="3"/>
      <c r="BR14141" s="3"/>
      <c r="BS14141" s="3"/>
    </row>
    <row r="14142" spans="11:71" x14ac:dyDescent="0.25">
      <c r="K14142" s="3"/>
      <c r="L14142" s="3"/>
      <c r="M14142" s="3"/>
      <c r="N14142" s="3"/>
      <c r="O14142" s="3"/>
      <c r="P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3"/>
      <c r="AG14142" s="3"/>
      <c r="AH14142" s="3"/>
      <c r="AI14142" s="3"/>
      <c r="AJ14142" s="3"/>
      <c r="BM14142" s="3"/>
      <c r="BN14142" s="3"/>
      <c r="BO14142" s="3"/>
      <c r="BP14142" s="3"/>
      <c r="BQ14142" s="3"/>
      <c r="BR14142" s="3"/>
      <c r="BS14142" s="3"/>
    </row>
    <row r="14143" spans="11:71" x14ac:dyDescent="0.25">
      <c r="K14143" s="3"/>
      <c r="L14143" s="3"/>
      <c r="M14143" s="3"/>
      <c r="N14143" s="3"/>
      <c r="O14143" s="3"/>
      <c r="P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3"/>
      <c r="AG14143" s="3"/>
      <c r="AH14143" s="3"/>
      <c r="AI14143" s="3"/>
      <c r="AJ14143" s="3"/>
      <c r="BM14143" s="3"/>
      <c r="BN14143" s="3"/>
      <c r="BO14143" s="3"/>
      <c r="BP14143" s="3"/>
      <c r="BQ14143" s="3"/>
      <c r="BR14143" s="3"/>
      <c r="BS14143" s="3"/>
    </row>
    <row r="14144" spans="11:71" x14ac:dyDescent="0.25">
      <c r="K14144" s="3"/>
      <c r="L14144" s="3"/>
      <c r="M14144" s="3"/>
      <c r="N14144" s="3"/>
      <c r="O14144" s="3"/>
      <c r="P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3"/>
      <c r="AG14144" s="3"/>
      <c r="AH14144" s="3"/>
      <c r="AI14144" s="3"/>
      <c r="AJ14144" s="3"/>
      <c r="BM14144" s="3"/>
      <c r="BN14144" s="3"/>
      <c r="BO14144" s="3"/>
      <c r="BP14144" s="3"/>
      <c r="BQ14144" s="3"/>
      <c r="BR14144" s="3"/>
      <c r="BS14144" s="3"/>
    </row>
    <row r="14145" spans="11:71" x14ac:dyDescent="0.25">
      <c r="K14145" s="3"/>
      <c r="L14145" s="3"/>
      <c r="M14145" s="3"/>
      <c r="N14145" s="3"/>
      <c r="O14145" s="3"/>
      <c r="P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3"/>
      <c r="AG14145" s="3"/>
      <c r="AH14145" s="3"/>
      <c r="AI14145" s="3"/>
      <c r="AJ14145" s="3"/>
      <c r="BM14145" s="3"/>
      <c r="BN14145" s="3"/>
      <c r="BO14145" s="3"/>
      <c r="BP14145" s="3"/>
      <c r="BQ14145" s="3"/>
      <c r="BR14145" s="3"/>
      <c r="BS14145" s="3"/>
    </row>
    <row r="14146" spans="11:71" x14ac:dyDescent="0.25">
      <c r="K14146" s="3"/>
      <c r="L14146" s="3"/>
      <c r="M14146" s="3"/>
      <c r="N14146" s="3"/>
      <c r="O14146" s="3"/>
      <c r="P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3"/>
      <c r="AG14146" s="3"/>
      <c r="AH14146" s="3"/>
      <c r="AI14146" s="3"/>
      <c r="AJ14146" s="3"/>
      <c r="BM14146" s="3"/>
      <c r="BN14146" s="3"/>
      <c r="BO14146" s="3"/>
      <c r="BP14146" s="3"/>
      <c r="BQ14146" s="3"/>
      <c r="BR14146" s="3"/>
      <c r="BS14146" s="3"/>
    </row>
    <row r="14147" spans="11:71" x14ac:dyDescent="0.25">
      <c r="K14147" s="3"/>
      <c r="L14147" s="3"/>
      <c r="M14147" s="3"/>
      <c r="N14147" s="3"/>
      <c r="O14147" s="3"/>
      <c r="P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3"/>
      <c r="AG14147" s="3"/>
      <c r="AH14147" s="3"/>
      <c r="AI14147" s="3"/>
      <c r="AJ14147" s="3"/>
      <c r="BM14147" s="3"/>
      <c r="BN14147" s="3"/>
      <c r="BO14147" s="3"/>
      <c r="BP14147" s="3"/>
      <c r="BQ14147" s="3"/>
      <c r="BR14147" s="3"/>
      <c r="BS14147" s="3"/>
    </row>
    <row r="14148" spans="11:71" x14ac:dyDescent="0.25">
      <c r="K14148" s="3"/>
      <c r="L14148" s="3"/>
      <c r="M14148" s="3"/>
      <c r="N14148" s="3"/>
      <c r="O14148" s="3"/>
      <c r="P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3"/>
      <c r="AG14148" s="3"/>
      <c r="AH14148" s="3"/>
      <c r="AI14148" s="3"/>
      <c r="AJ14148" s="3"/>
      <c r="BM14148" s="3"/>
      <c r="BN14148" s="3"/>
      <c r="BO14148" s="3"/>
      <c r="BP14148" s="3"/>
      <c r="BQ14148" s="3"/>
      <c r="BR14148" s="3"/>
      <c r="BS14148" s="3"/>
    </row>
    <row r="14149" spans="11:71" x14ac:dyDescent="0.25">
      <c r="K14149" s="3"/>
      <c r="L14149" s="3"/>
      <c r="M14149" s="3"/>
      <c r="N14149" s="3"/>
      <c r="O14149" s="3"/>
      <c r="P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3"/>
      <c r="AG14149" s="3"/>
      <c r="AH14149" s="3"/>
      <c r="AI14149" s="3"/>
      <c r="AJ14149" s="3"/>
      <c r="BM14149" s="3"/>
      <c r="BN14149" s="3"/>
      <c r="BO14149" s="3"/>
      <c r="BP14149" s="3"/>
      <c r="BQ14149" s="3"/>
      <c r="BR14149" s="3"/>
      <c r="BS14149" s="3"/>
    </row>
    <row r="14150" spans="11:71" x14ac:dyDescent="0.25">
      <c r="K14150" s="3"/>
      <c r="L14150" s="3"/>
      <c r="M14150" s="3"/>
      <c r="N14150" s="3"/>
      <c r="O14150" s="3"/>
      <c r="P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3"/>
      <c r="AG14150" s="3"/>
      <c r="AH14150" s="3"/>
      <c r="AI14150" s="3"/>
      <c r="AJ14150" s="3"/>
      <c r="BM14150" s="3"/>
      <c r="BN14150" s="3"/>
      <c r="BO14150" s="3"/>
      <c r="BP14150" s="3"/>
      <c r="BQ14150" s="3"/>
      <c r="BR14150" s="3"/>
      <c r="BS14150" s="3"/>
    </row>
    <row r="14151" spans="11:71" x14ac:dyDescent="0.25">
      <c r="K14151" s="3"/>
      <c r="L14151" s="3"/>
      <c r="M14151" s="3"/>
      <c r="N14151" s="3"/>
      <c r="O14151" s="3"/>
      <c r="P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3"/>
      <c r="AG14151" s="3"/>
      <c r="AH14151" s="3"/>
      <c r="AI14151" s="3"/>
      <c r="AJ14151" s="3"/>
      <c r="BM14151" s="3"/>
      <c r="BN14151" s="3"/>
      <c r="BO14151" s="3"/>
      <c r="BP14151" s="3"/>
      <c r="BQ14151" s="3"/>
      <c r="BR14151" s="3"/>
      <c r="BS14151" s="3"/>
    </row>
    <row r="14152" spans="11:71" x14ac:dyDescent="0.25">
      <c r="K14152" s="3"/>
      <c r="L14152" s="3"/>
      <c r="M14152" s="3"/>
      <c r="N14152" s="3"/>
      <c r="O14152" s="3"/>
      <c r="P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3"/>
      <c r="AG14152" s="3"/>
      <c r="AH14152" s="3"/>
      <c r="AI14152" s="3"/>
      <c r="AJ14152" s="3"/>
      <c r="BM14152" s="3"/>
      <c r="BN14152" s="3"/>
      <c r="BO14152" s="3"/>
      <c r="BP14152" s="3"/>
      <c r="BQ14152" s="3"/>
      <c r="BR14152" s="3"/>
      <c r="BS14152" s="3"/>
    </row>
    <row r="14153" spans="11:71" x14ac:dyDescent="0.25">
      <c r="K14153" s="3"/>
      <c r="L14153" s="3"/>
      <c r="M14153" s="3"/>
      <c r="N14153" s="3"/>
      <c r="O14153" s="3"/>
      <c r="P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3"/>
      <c r="AG14153" s="3"/>
      <c r="AH14153" s="3"/>
      <c r="AI14153" s="3"/>
      <c r="AJ14153" s="3"/>
      <c r="BM14153" s="3"/>
      <c r="BN14153" s="3"/>
      <c r="BO14153" s="3"/>
      <c r="BP14153" s="3"/>
      <c r="BQ14153" s="3"/>
      <c r="BR14153" s="3"/>
      <c r="BS14153" s="3"/>
    </row>
    <row r="14154" spans="11:71" x14ac:dyDescent="0.25">
      <c r="K14154" s="3"/>
      <c r="L14154" s="3"/>
      <c r="M14154" s="3"/>
      <c r="N14154" s="3"/>
      <c r="O14154" s="3"/>
      <c r="P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3"/>
      <c r="AG14154" s="3"/>
      <c r="AH14154" s="3"/>
      <c r="AI14154" s="3"/>
      <c r="AJ14154" s="3"/>
      <c r="BM14154" s="3"/>
      <c r="BN14154" s="3"/>
      <c r="BO14154" s="3"/>
      <c r="BP14154" s="3"/>
      <c r="BQ14154" s="3"/>
      <c r="BR14154" s="3"/>
      <c r="BS14154" s="3"/>
    </row>
    <row r="14155" spans="11:71" x14ac:dyDescent="0.25">
      <c r="K14155" s="3"/>
      <c r="L14155" s="3"/>
      <c r="M14155" s="3"/>
      <c r="N14155" s="3"/>
      <c r="O14155" s="3"/>
      <c r="P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3"/>
      <c r="AG14155" s="3"/>
      <c r="AH14155" s="3"/>
      <c r="AI14155" s="3"/>
      <c r="AJ14155" s="3"/>
      <c r="BM14155" s="3"/>
      <c r="BN14155" s="3"/>
      <c r="BO14155" s="3"/>
      <c r="BP14155" s="3"/>
      <c r="BQ14155" s="3"/>
      <c r="BR14155" s="3"/>
      <c r="BS14155" s="3"/>
    </row>
    <row r="14156" spans="11:71" x14ac:dyDescent="0.25">
      <c r="K14156" s="3"/>
      <c r="L14156" s="3"/>
      <c r="M14156" s="3"/>
      <c r="N14156" s="3"/>
      <c r="O14156" s="3"/>
      <c r="P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3"/>
      <c r="AG14156" s="3"/>
      <c r="AH14156" s="3"/>
      <c r="AI14156" s="3"/>
      <c r="AJ14156" s="3"/>
      <c r="BM14156" s="3"/>
      <c r="BN14156" s="3"/>
      <c r="BO14156" s="3"/>
      <c r="BP14156" s="3"/>
      <c r="BQ14156" s="3"/>
      <c r="BR14156" s="3"/>
      <c r="BS14156" s="3"/>
    </row>
    <row r="14157" spans="11:71" x14ac:dyDescent="0.25">
      <c r="K14157" s="3"/>
      <c r="L14157" s="3"/>
      <c r="M14157" s="3"/>
      <c r="N14157" s="3"/>
      <c r="O14157" s="3"/>
      <c r="P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3"/>
      <c r="AG14157" s="3"/>
      <c r="AH14157" s="3"/>
      <c r="AI14157" s="3"/>
      <c r="AJ14157" s="3"/>
      <c r="BM14157" s="3"/>
      <c r="BN14157" s="3"/>
      <c r="BO14157" s="3"/>
      <c r="BP14157" s="3"/>
      <c r="BQ14157" s="3"/>
      <c r="BR14157" s="3"/>
      <c r="BS14157" s="3"/>
    </row>
    <row r="14158" spans="11:71" x14ac:dyDescent="0.25">
      <c r="K14158" s="3"/>
      <c r="L14158" s="3"/>
      <c r="M14158" s="3"/>
      <c r="N14158" s="3"/>
      <c r="O14158" s="3"/>
      <c r="P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3"/>
      <c r="AG14158" s="3"/>
      <c r="AH14158" s="3"/>
      <c r="AI14158" s="3"/>
      <c r="AJ14158" s="3"/>
      <c r="BM14158" s="3"/>
      <c r="BN14158" s="3"/>
      <c r="BO14158" s="3"/>
      <c r="BP14158" s="3"/>
      <c r="BQ14158" s="3"/>
      <c r="BR14158" s="3"/>
      <c r="BS14158" s="3"/>
    </row>
    <row r="14159" spans="11:71" x14ac:dyDescent="0.25">
      <c r="K14159" s="3"/>
      <c r="L14159" s="3"/>
      <c r="M14159" s="3"/>
      <c r="N14159" s="3"/>
      <c r="O14159" s="3"/>
      <c r="P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3"/>
      <c r="AG14159" s="3"/>
      <c r="AH14159" s="3"/>
      <c r="AI14159" s="3"/>
      <c r="AJ14159" s="3"/>
      <c r="BM14159" s="3"/>
      <c r="BN14159" s="3"/>
      <c r="BO14159" s="3"/>
      <c r="BP14159" s="3"/>
      <c r="BQ14159" s="3"/>
      <c r="BR14159" s="3"/>
      <c r="BS14159" s="3"/>
    </row>
    <row r="14160" spans="11:71" x14ac:dyDescent="0.25">
      <c r="K14160" s="3"/>
      <c r="L14160" s="3"/>
      <c r="M14160" s="3"/>
      <c r="N14160" s="3"/>
      <c r="O14160" s="3"/>
      <c r="P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3"/>
      <c r="AG14160" s="3"/>
      <c r="AH14160" s="3"/>
      <c r="AI14160" s="3"/>
      <c r="AJ14160" s="3"/>
      <c r="BM14160" s="3"/>
      <c r="BN14160" s="3"/>
      <c r="BO14160" s="3"/>
      <c r="BP14160" s="3"/>
      <c r="BQ14160" s="3"/>
      <c r="BR14160" s="3"/>
      <c r="BS14160" s="3"/>
    </row>
    <row r="14161" spans="11:71" x14ac:dyDescent="0.25">
      <c r="K14161" s="3"/>
      <c r="L14161" s="3"/>
      <c r="M14161" s="3"/>
      <c r="N14161" s="3"/>
      <c r="O14161" s="3"/>
      <c r="P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3"/>
      <c r="AG14161" s="3"/>
      <c r="AH14161" s="3"/>
      <c r="AI14161" s="3"/>
      <c r="AJ14161" s="3"/>
      <c r="BM14161" s="3"/>
      <c r="BN14161" s="3"/>
      <c r="BO14161" s="3"/>
      <c r="BP14161" s="3"/>
      <c r="BQ14161" s="3"/>
      <c r="BR14161" s="3"/>
      <c r="BS14161" s="3"/>
    </row>
    <row r="14162" spans="11:71" x14ac:dyDescent="0.25">
      <c r="K14162" s="3"/>
      <c r="L14162" s="3"/>
      <c r="M14162" s="3"/>
      <c r="N14162" s="3"/>
      <c r="O14162" s="3"/>
      <c r="P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3"/>
      <c r="AG14162" s="3"/>
      <c r="AH14162" s="3"/>
      <c r="AI14162" s="3"/>
      <c r="AJ14162" s="3"/>
      <c r="BM14162" s="3"/>
      <c r="BN14162" s="3"/>
      <c r="BO14162" s="3"/>
      <c r="BP14162" s="3"/>
      <c r="BQ14162" s="3"/>
      <c r="BR14162" s="3"/>
      <c r="BS14162" s="3"/>
    </row>
    <row r="14163" spans="11:71" x14ac:dyDescent="0.25">
      <c r="K14163" s="3"/>
      <c r="L14163" s="3"/>
      <c r="M14163" s="3"/>
      <c r="N14163" s="3"/>
      <c r="O14163" s="3"/>
      <c r="P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3"/>
      <c r="AG14163" s="3"/>
      <c r="AH14163" s="3"/>
      <c r="AI14163" s="3"/>
      <c r="AJ14163" s="3"/>
      <c r="BM14163" s="3"/>
      <c r="BN14163" s="3"/>
      <c r="BO14163" s="3"/>
      <c r="BP14163" s="3"/>
      <c r="BQ14163" s="3"/>
      <c r="BR14163" s="3"/>
      <c r="BS14163" s="3"/>
    </row>
    <row r="14164" spans="11:71" x14ac:dyDescent="0.25">
      <c r="K14164" s="3"/>
      <c r="L14164" s="3"/>
      <c r="M14164" s="3"/>
      <c r="N14164" s="3"/>
      <c r="O14164" s="3"/>
      <c r="P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3"/>
      <c r="AG14164" s="3"/>
      <c r="AH14164" s="3"/>
      <c r="AI14164" s="3"/>
      <c r="AJ14164" s="3"/>
      <c r="BM14164" s="3"/>
      <c r="BN14164" s="3"/>
      <c r="BO14164" s="3"/>
      <c r="BP14164" s="3"/>
      <c r="BQ14164" s="3"/>
      <c r="BR14164" s="3"/>
      <c r="BS14164" s="3"/>
    </row>
    <row r="14165" spans="11:71" x14ac:dyDescent="0.25">
      <c r="K14165" s="3"/>
      <c r="L14165" s="3"/>
      <c r="M14165" s="3"/>
      <c r="N14165" s="3"/>
      <c r="O14165" s="3"/>
      <c r="P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3"/>
      <c r="AG14165" s="3"/>
      <c r="AH14165" s="3"/>
      <c r="AI14165" s="3"/>
      <c r="AJ14165" s="3"/>
      <c r="BM14165" s="3"/>
      <c r="BN14165" s="3"/>
      <c r="BO14165" s="3"/>
      <c r="BP14165" s="3"/>
      <c r="BQ14165" s="3"/>
      <c r="BR14165" s="3"/>
      <c r="BS14165" s="3"/>
    </row>
    <row r="14166" spans="11:71" x14ac:dyDescent="0.25">
      <c r="K14166" s="3"/>
      <c r="L14166" s="3"/>
      <c r="M14166" s="3"/>
      <c r="N14166" s="3"/>
      <c r="O14166" s="3"/>
      <c r="P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3"/>
      <c r="AG14166" s="3"/>
      <c r="AH14166" s="3"/>
      <c r="AI14166" s="3"/>
      <c r="AJ14166" s="3"/>
      <c r="BM14166" s="3"/>
      <c r="BN14166" s="3"/>
      <c r="BO14166" s="3"/>
      <c r="BP14166" s="3"/>
      <c r="BQ14166" s="3"/>
      <c r="BR14166" s="3"/>
      <c r="BS14166" s="3"/>
    </row>
    <row r="14167" spans="11:71" x14ac:dyDescent="0.25">
      <c r="K14167" s="3"/>
      <c r="L14167" s="3"/>
      <c r="M14167" s="3"/>
      <c r="N14167" s="3"/>
      <c r="O14167" s="3"/>
      <c r="P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3"/>
      <c r="AG14167" s="3"/>
      <c r="AH14167" s="3"/>
      <c r="AI14167" s="3"/>
      <c r="AJ14167" s="3"/>
      <c r="BM14167" s="3"/>
      <c r="BN14167" s="3"/>
      <c r="BO14167" s="3"/>
      <c r="BP14167" s="3"/>
      <c r="BQ14167" s="3"/>
      <c r="BR14167" s="3"/>
      <c r="BS14167" s="3"/>
    </row>
    <row r="14168" spans="11:71" x14ac:dyDescent="0.25">
      <c r="K14168" s="3"/>
      <c r="L14168" s="3"/>
      <c r="M14168" s="3"/>
      <c r="N14168" s="3"/>
      <c r="O14168" s="3"/>
      <c r="P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3"/>
      <c r="AG14168" s="3"/>
      <c r="AH14168" s="3"/>
      <c r="AI14168" s="3"/>
      <c r="AJ14168" s="3"/>
      <c r="BM14168" s="3"/>
      <c r="BN14168" s="3"/>
      <c r="BO14168" s="3"/>
      <c r="BP14168" s="3"/>
      <c r="BQ14168" s="3"/>
      <c r="BR14168" s="3"/>
      <c r="BS14168" s="3"/>
    </row>
    <row r="14169" spans="11:71" x14ac:dyDescent="0.25">
      <c r="K14169" s="3"/>
      <c r="L14169" s="3"/>
      <c r="M14169" s="3"/>
      <c r="N14169" s="3"/>
      <c r="O14169" s="3"/>
      <c r="P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3"/>
      <c r="AG14169" s="3"/>
      <c r="AH14169" s="3"/>
      <c r="AI14169" s="3"/>
      <c r="AJ14169" s="3"/>
      <c r="BM14169" s="3"/>
      <c r="BN14169" s="3"/>
      <c r="BO14169" s="3"/>
      <c r="BP14169" s="3"/>
      <c r="BQ14169" s="3"/>
      <c r="BR14169" s="3"/>
      <c r="BS14169" s="3"/>
    </row>
    <row r="14170" spans="11:71" x14ac:dyDescent="0.25">
      <c r="K14170" s="3"/>
      <c r="L14170" s="3"/>
      <c r="M14170" s="3"/>
      <c r="N14170" s="3"/>
      <c r="O14170" s="3"/>
      <c r="P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3"/>
      <c r="AG14170" s="3"/>
      <c r="AH14170" s="3"/>
      <c r="AI14170" s="3"/>
      <c r="AJ14170" s="3"/>
      <c r="BM14170" s="3"/>
      <c r="BN14170" s="3"/>
      <c r="BO14170" s="3"/>
      <c r="BP14170" s="3"/>
      <c r="BQ14170" s="3"/>
      <c r="BR14170" s="3"/>
      <c r="BS14170" s="3"/>
    </row>
    <row r="14171" spans="11:71" x14ac:dyDescent="0.25">
      <c r="K14171" s="3"/>
      <c r="L14171" s="3"/>
      <c r="M14171" s="3"/>
      <c r="N14171" s="3"/>
      <c r="O14171" s="3"/>
      <c r="P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3"/>
      <c r="AG14171" s="3"/>
      <c r="AH14171" s="3"/>
      <c r="AI14171" s="3"/>
      <c r="AJ14171" s="3"/>
      <c r="BM14171" s="3"/>
      <c r="BN14171" s="3"/>
      <c r="BO14171" s="3"/>
      <c r="BP14171" s="3"/>
      <c r="BQ14171" s="3"/>
      <c r="BR14171" s="3"/>
      <c r="BS14171" s="3"/>
    </row>
    <row r="14172" spans="11:71" x14ac:dyDescent="0.25">
      <c r="K14172" s="3"/>
      <c r="L14172" s="3"/>
      <c r="M14172" s="3"/>
      <c r="N14172" s="3"/>
      <c r="O14172" s="3"/>
      <c r="P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3"/>
      <c r="AG14172" s="3"/>
      <c r="AH14172" s="3"/>
      <c r="AI14172" s="3"/>
      <c r="AJ14172" s="3"/>
      <c r="BM14172" s="3"/>
      <c r="BN14172" s="3"/>
      <c r="BO14172" s="3"/>
      <c r="BP14172" s="3"/>
      <c r="BQ14172" s="3"/>
      <c r="BR14172" s="3"/>
      <c r="BS14172" s="3"/>
    </row>
    <row r="14173" spans="11:71" x14ac:dyDescent="0.25">
      <c r="K14173" s="3"/>
      <c r="L14173" s="3"/>
      <c r="M14173" s="3"/>
      <c r="N14173" s="3"/>
      <c r="O14173" s="3"/>
      <c r="P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3"/>
      <c r="AG14173" s="3"/>
      <c r="AH14173" s="3"/>
      <c r="AI14173" s="3"/>
      <c r="AJ14173" s="3"/>
      <c r="BM14173" s="3"/>
      <c r="BN14173" s="3"/>
      <c r="BO14173" s="3"/>
      <c r="BP14173" s="3"/>
      <c r="BQ14173" s="3"/>
      <c r="BR14173" s="3"/>
      <c r="BS14173" s="3"/>
    </row>
    <row r="14174" spans="11:71" x14ac:dyDescent="0.25">
      <c r="K14174" s="3"/>
      <c r="L14174" s="3"/>
      <c r="M14174" s="3"/>
      <c r="N14174" s="3"/>
      <c r="O14174" s="3"/>
      <c r="P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3"/>
      <c r="AG14174" s="3"/>
      <c r="AH14174" s="3"/>
      <c r="AI14174" s="3"/>
      <c r="AJ14174" s="3"/>
      <c r="BM14174" s="3"/>
      <c r="BN14174" s="3"/>
      <c r="BO14174" s="3"/>
      <c r="BP14174" s="3"/>
      <c r="BQ14174" s="3"/>
      <c r="BR14174" s="3"/>
      <c r="BS14174" s="3"/>
    </row>
    <row r="14175" spans="11:71" x14ac:dyDescent="0.25">
      <c r="K14175" s="3"/>
      <c r="L14175" s="3"/>
      <c r="M14175" s="3"/>
      <c r="N14175" s="3"/>
      <c r="O14175" s="3"/>
      <c r="P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3"/>
      <c r="AG14175" s="3"/>
      <c r="AH14175" s="3"/>
      <c r="AI14175" s="3"/>
      <c r="AJ14175" s="3"/>
      <c r="BM14175" s="3"/>
      <c r="BN14175" s="3"/>
      <c r="BO14175" s="3"/>
      <c r="BP14175" s="3"/>
      <c r="BQ14175" s="3"/>
      <c r="BR14175" s="3"/>
      <c r="BS14175" s="3"/>
    </row>
    <row r="14176" spans="11:71" x14ac:dyDescent="0.25">
      <c r="K14176" s="3"/>
      <c r="L14176" s="3"/>
      <c r="M14176" s="3"/>
      <c r="N14176" s="3"/>
      <c r="O14176" s="3"/>
      <c r="P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3"/>
      <c r="AG14176" s="3"/>
      <c r="AH14176" s="3"/>
      <c r="AI14176" s="3"/>
      <c r="AJ14176" s="3"/>
      <c r="BM14176" s="3"/>
      <c r="BN14176" s="3"/>
      <c r="BO14176" s="3"/>
      <c r="BP14176" s="3"/>
      <c r="BQ14176" s="3"/>
      <c r="BR14176" s="3"/>
      <c r="BS14176" s="3"/>
    </row>
    <row r="14177" spans="11:71" x14ac:dyDescent="0.25">
      <c r="K14177" s="3"/>
      <c r="L14177" s="3"/>
      <c r="M14177" s="3"/>
      <c r="N14177" s="3"/>
      <c r="O14177" s="3"/>
      <c r="P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3"/>
      <c r="AG14177" s="3"/>
      <c r="AH14177" s="3"/>
      <c r="AI14177" s="3"/>
      <c r="AJ14177" s="3"/>
      <c r="BM14177" s="3"/>
      <c r="BN14177" s="3"/>
      <c r="BO14177" s="3"/>
      <c r="BP14177" s="3"/>
      <c r="BQ14177" s="3"/>
      <c r="BR14177" s="3"/>
      <c r="BS14177" s="3"/>
    </row>
    <row r="14178" spans="11:71" x14ac:dyDescent="0.25">
      <c r="K14178" s="3"/>
      <c r="L14178" s="3"/>
      <c r="M14178" s="3"/>
      <c r="N14178" s="3"/>
      <c r="O14178" s="3"/>
      <c r="P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3"/>
      <c r="AG14178" s="3"/>
      <c r="AH14178" s="3"/>
      <c r="AI14178" s="3"/>
      <c r="AJ14178" s="3"/>
      <c r="BM14178" s="3"/>
      <c r="BN14178" s="3"/>
      <c r="BO14178" s="3"/>
      <c r="BP14178" s="3"/>
      <c r="BQ14178" s="3"/>
      <c r="BR14178" s="3"/>
      <c r="BS14178" s="3"/>
    </row>
    <row r="14179" spans="11:71" x14ac:dyDescent="0.25">
      <c r="K14179" s="3"/>
      <c r="L14179" s="3"/>
      <c r="M14179" s="3"/>
      <c r="N14179" s="3"/>
      <c r="O14179" s="3"/>
      <c r="P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3"/>
      <c r="AG14179" s="3"/>
      <c r="AH14179" s="3"/>
      <c r="AI14179" s="3"/>
      <c r="AJ14179" s="3"/>
      <c r="BM14179" s="3"/>
      <c r="BN14179" s="3"/>
      <c r="BO14179" s="3"/>
      <c r="BP14179" s="3"/>
      <c r="BQ14179" s="3"/>
      <c r="BR14179" s="3"/>
      <c r="BS14179" s="3"/>
    </row>
    <row r="14180" spans="11:71" x14ac:dyDescent="0.25">
      <c r="K14180" s="3"/>
      <c r="L14180" s="3"/>
      <c r="M14180" s="3"/>
      <c r="N14180" s="3"/>
      <c r="O14180" s="3"/>
      <c r="P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3"/>
      <c r="AG14180" s="3"/>
      <c r="AH14180" s="3"/>
      <c r="AI14180" s="3"/>
      <c r="AJ14180" s="3"/>
      <c r="BM14180" s="3"/>
      <c r="BN14180" s="3"/>
      <c r="BO14180" s="3"/>
      <c r="BP14180" s="3"/>
      <c r="BQ14180" s="3"/>
      <c r="BR14180" s="3"/>
      <c r="BS14180" s="3"/>
    </row>
    <row r="14181" spans="11:71" x14ac:dyDescent="0.25">
      <c r="K14181" s="3"/>
      <c r="L14181" s="3"/>
      <c r="M14181" s="3"/>
      <c r="N14181" s="3"/>
      <c r="O14181" s="3"/>
      <c r="P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3"/>
      <c r="AG14181" s="3"/>
      <c r="AH14181" s="3"/>
      <c r="AI14181" s="3"/>
      <c r="AJ14181" s="3"/>
      <c r="BM14181" s="3"/>
      <c r="BN14181" s="3"/>
      <c r="BO14181" s="3"/>
      <c r="BP14181" s="3"/>
      <c r="BQ14181" s="3"/>
      <c r="BR14181" s="3"/>
      <c r="BS14181" s="3"/>
    </row>
    <row r="14182" spans="11:71" x14ac:dyDescent="0.25">
      <c r="K14182" s="3"/>
      <c r="L14182" s="3"/>
      <c r="M14182" s="3"/>
      <c r="N14182" s="3"/>
      <c r="O14182" s="3"/>
      <c r="P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3"/>
      <c r="AG14182" s="3"/>
      <c r="AH14182" s="3"/>
      <c r="AI14182" s="3"/>
      <c r="AJ14182" s="3"/>
      <c r="BM14182" s="3"/>
      <c r="BN14182" s="3"/>
      <c r="BO14182" s="3"/>
      <c r="BP14182" s="3"/>
      <c r="BQ14182" s="3"/>
      <c r="BR14182" s="3"/>
      <c r="BS14182" s="3"/>
    </row>
    <row r="14183" spans="11:71" x14ac:dyDescent="0.25">
      <c r="K14183" s="3"/>
      <c r="L14183" s="3"/>
      <c r="M14183" s="3"/>
      <c r="N14183" s="3"/>
      <c r="O14183" s="3"/>
      <c r="P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3"/>
      <c r="AG14183" s="3"/>
      <c r="AH14183" s="3"/>
      <c r="AI14183" s="3"/>
      <c r="AJ14183" s="3"/>
      <c r="BM14183" s="3"/>
      <c r="BN14183" s="3"/>
      <c r="BO14183" s="3"/>
      <c r="BP14183" s="3"/>
      <c r="BQ14183" s="3"/>
      <c r="BR14183" s="3"/>
      <c r="BS14183" s="3"/>
    </row>
    <row r="14184" spans="11:71" x14ac:dyDescent="0.25">
      <c r="K14184" s="3"/>
      <c r="L14184" s="3"/>
      <c r="M14184" s="3"/>
      <c r="N14184" s="3"/>
      <c r="O14184" s="3"/>
      <c r="P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3"/>
      <c r="AG14184" s="3"/>
      <c r="AH14184" s="3"/>
      <c r="AI14184" s="3"/>
      <c r="AJ14184" s="3"/>
      <c r="BM14184" s="3"/>
      <c r="BN14184" s="3"/>
      <c r="BO14184" s="3"/>
      <c r="BP14184" s="3"/>
      <c r="BQ14184" s="3"/>
      <c r="BR14184" s="3"/>
      <c r="BS14184" s="3"/>
    </row>
    <row r="14185" spans="11:71" x14ac:dyDescent="0.25">
      <c r="K14185" s="3"/>
      <c r="L14185" s="3"/>
      <c r="M14185" s="3"/>
      <c r="N14185" s="3"/>
      <c r="O14185" s="3"/>
      <c r="P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3"/>
      <c r="AG14185" s="3"/>
      <c r="AH14185" s="3"/>
      <c r="AI14185" s="3"/>
      <c r="AJ14185" s="3"/>
      <c r="BM14185" s="3"/>
      <c r="BN14185" s="3"/>
      <c r="BO14185" s="3"/>
      <c r="BP14185" s="3"/>
      <c r="BQ14185" s="3"/>
      <c r="BR14185" s="3"/>
      <c r="BS14185" s="3"/>
    </row>
    <row r="14186" spans="11:71" x14ac:dyDescent="0.25">
      <c r="K14186" s="3"/>
      <c r="L14186" s="3"/>
      <c r="M14186" s="3"/>
      <c r="N14186" s="3"/>
      <c r="O14186" s="3"/>
      <c r="P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3"/>
      <c r="AG14186" s="3"/>
      <c r="AH14186" s="3"/>
      <c r="AI14186" s="3"/>
      <c r="AJ14186" s="3"/>
      <c r="BM14186" s="3"/>
      <c r="BN14186" s="3"/>
      <c r="BO14186" s="3"/>
      <c r="BP14186" s="3"/>
      <c r="BQ14186" s="3"/>
      <c r="BR14186" s="3"/>
      <c r="BS14186" s="3"/>
    </row>
    <row r="14187" spans="11:71" x14ac:dyDescent="0.25">
      <c r="K14187" s="3"/>
      <c r="L14187" s="3"/>
      <c r="M14187" s="3"/>
      <c r="N14187" s="3"/>
      <c r="O14187" s="3"/>
      <c r="P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3"/>
      <c r="AG14187" s="3"/>
      <c r="AH14187" s="3"/>
      <c r="AI14187" s="3"/>
      <c r="AJ14187" s="3"/>
      <c r="BM14187" s="3"/>
      <c r="BN14187" s="3"/>
      <c r="BO14187" s="3"/>
      <c r="BP14187" s="3"/>
      <c r="BQ14187" s="3"/>
      <c r="BR14187" s="3"/>
      <c r="BS14187" s="3"/>
    </row>
    <row r="14188" spans="11:71" x14ac:dyDescent="0.25">
      <c r="K14188" s="3"/>
      <c r="L14188" s="3"/>
      <c r="M14188" s="3"/>
      <c r="N14188" s="3"/>
      <c r="O14188" s="3"/>
      <c r="P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3"/>
      <c r="AG14188" s="3"/>
      <c r="AH14188" s="3"/>
      <c r="AI14188" s="3"/>
      <c r="AJ14188" s="3"/>
      <c r="BM14188" s="3"/>
      <c r="BN14188" s="3"/>
      <c r="BO14188" s="3"/>
      <c r="BP14188" s="3"/>
      <c r="BQ14188" s="3"/>
      <c r="BR14188" s="3"/>
      <c r="BS14188" s="3"/>
    </row>
    <row r="14189" spans="11:71" x14ac:dyDescent="0.25">
      <c r="K14189" s="3"/>
      <c r="L14189" s="3"/>
      <c r="M14189" s="3"/>
      <c r="N14189" s="3"/>
      <c r="O14189" s="3"/>
      <c r="P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3"/>
      <c r="AG14189" s="3"/>
      <c r="AH14189" s="3"/>
      <c r="AI14189" s="3"/>
      <c r="AJ14189" s="3"/>
      <c r="BM14189" s="3"/>
      <c r="BN14189" s="3"/>
      <c r="BO14189" s="3"/>
      <c r="BP14189" s="3"/>
      <c r="BQ14189" s="3"/>
      <c r="BR14189" s="3"/>
      <c r="BS14189" s="3"/>
    </row>
    <row r="14190" spans="11:71" x14ac:dyDescent="0.25">
      <c r="K14190" s="3"/>
      <c r="L14190" s="3"/>
      <c r="M14190" s="3"/>
      <c r="N14190" s="3"/>
      <c r="O14190" s="3"/>
      <c r="P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3"/>
      <c r="AG14190" s="3"/>
      <c r="AH14190" s="3"/>
      <c r="AI14190" s="3"/>
      <c r="AJ14190" s="3"/>
      <c r="BM14190" s="3"/>
      <c r="BN14190" s="3"/>
      <c r="BO14190" s="3"/>
      <c r="BP14190" s="3"/>
      <c r="BQ14190" s="3"/>
      <c r="BR14190" s="3"/>
      <c r="BS14190" s="3"/>
    </row>
    <row r="14191" spans="11:71" x14ac:dyDescent="0.25">
      <c r="K14191" s="3"/>
      <c r="L14191" s="3"/>
      <c r="M14191" s="3"/>
      <c r="N14191" s="3"/>
      <c r="O14191" s="3"/>
      <c r="P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3"/>
      <c r="AG14191" s="3"/>
      <c r="AH14191" s="3"/>
      <c r="AI14191" s="3"/>
      <c r="AJ14191" s="3"/>
      <c r="BM14191" s="3"/>
      <c r="BN14191" s="3"/>
      <c r="BO14191" s="3"/>
      <c r="BP14191" s="3"/>
      <c r="BQ14191" s="3"/>
      <c r="BR14191" s="3"/>
      <c r="BS14191" s="3"/>
    </row>
    <row r="14192" spans="11:71" x14ac:dyDescent="0.25">
      <c r="K14192" s="3"/>
      <c r="L14192" s="3"/>
      <c r="M14192" s="3"/>
      <c r="N14192" s="3"/>
      <c r="O14192" s="3"/>
      <c r="P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3"/>
      <c r="AG14192" s="3"/>
      <c r="AH14192" s="3"/>
      <c r="AI14192" s="3"/>
      <c r="AJ14192" s="3"/>
      <c r="BM14192" s="3"/>
      <c r="BN14192" s="3"/>
      <c r="BO14192" s="3"/>
      <c r="BP14192" s="3"/>
      <c r="BQ14192" s="3"/>
      <c r="BR14192" s="3"/>
      <c r="BS14192" s="3"/>
    </row>
    <row r="14193" spans="11:71" x14ac:dyDescent="0.25">
      <c r="K14193" s="3"/>
      <c r="L14193" s="3"/>
      <c r="M14193" s="3"/>
      <c r="N14193" s="3"/>
      <c r="O14193" s="3"/>
      <c r="P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3"/>
      <c r="AG14193" s="3"/>
      <c r="AH14193" s="3"/>
      <c r="AI14193" s="3"/>
      <c r="AJ14193" s="3"/>
      <c r="BM14193" s="3"/>
      <c r="BN14193" s="3"/>
      <c r="BO14193" s="3"/>
      <c r="BP14193" s="3"/>
      <c r="BQ14193" s="3"/>
      <c r="BR14193" s="3"/>
      <c r="BS14193" s="3"/>
    </row>
    <row r="14194" spans="11:71" x14ac:dyDescent="0.25">
      <c r="K14194" s="3"/>
      <c r="L14194" s="3"/>
      <c r="M14194" s="3"/>
      <c r="N14194" s="3"/>
      <c r="O14194" s="3"/>
      <c r="P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3"/>
      <c r="AG14194" s="3"/>
      <c r="AH14194" s="3"/>
      <c r="AI14194" s="3"/>
      <c r="AJ14194" s="3"/>
      <c r="BM14194" s="3"/>
      <c r="BN14194" s="3"/>
      <c r="BO14194" s="3"/>
      <c r="BP14194" s="3"/>
      <c r="BQ14194" s="3"/>
      <c r="BR14194" s="3"/>
      <c r="BS14194" s="3"/>
    </row>
    <row r="14195" spans="11:71" x14ac:dyDescent="0.25">
      <c r="K14195" s="3"/>
      <c r="L14195" s="3"/>
      <c r="M14195" s="3"/>
      <c r="N14195" s="3"/>
      <c r="O14195" s="3"/>
      <c r="P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3"/>
      <c r="AG14195" s="3"/>
      <c r="AH14195" s="3"/>
      <c r="AI14195" s="3"/>
      <c r="AJ14195" s="3"/>
      <c r="BM14195" s="3"/>
      <c r="BN14195" s="3"/>
      <c r="BO14195" s="3"/>
      <c r="BP14195" s="3"/>
      <c r="BQ14195" s="3"/>
      <c r="BR14195" s="3"/>
      <c r="BS14195" s="3"/>
    </row>
    <row r="14196" spans="11:71" x14ac:dyDescent="0.25">
      <c r="K14196" s="3"/>
      <c r="L14196" s="3"/>
      <c r="M14196" s="3"/>
      <c r="N14196" s="3"/>
      <c r="O14196" s="3"/>
      <c r="P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3"/>
      <c r="AG14196" s="3"/>
      <c r="AH14196" s="3"/>
      <c r="AI14196" s="3"/>
      <c r="AJ14196" s="3"/>
      <c r="BM14196" s="3"/>
      <c r="BN14196" s="3"/>
      <c r="BO14196" s="3"/>
      <c r="BP14196" s="3"/>
      <c r="BQ14196" s="3"/>
      <c r="BR14196" s="3"/>
      <c r="BS14196" s="3"/>
    </row>
    <row r="14197" spans="11:71" x14ac:dyDescent="0.25">
      <c r="K14197" s="3"/>
      <c r="L14197" s="3"/>
      <c r="M14197" s="3"/>
      <c r="N14197" s="3"/>
      <c r="O14197" s="3"/>
      <c r="P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3"/>
      <c r="AG14197" s="3"/>
      <c r="AH14197" s="3"/>
      <c r="AI14197" s="3"/>
      <c r="AJ14197" s="3"/>
      <c r="BM14197" s="3"/>
      <c r="BN14197" s="3"/>
      <c r="BO14197" s="3"/>
      <c r="BP14197" s="3"/>
      <c r="BQ14197" s="3"/>
      <c r="BR14197" s="3"/>
      <c r="BS14197" s="3"/>
    </row>
    <row r="14198" spans="11:71" x14ac:dyDescent="0.25">
      <c r="K14198" s="3"/>
      <c r="L14198" s="3"/>
      <c r="M14198" s="3"/>
      <c r="N14198" s="3"/>
      <c r="O14198" s="3"/>
      <c r="P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3"/>
      <c r="AG14198" s="3"/>
      <c r="AH14198" s="3"/>
      <c r="AI14198" s="3"/>
      <c r="AJ14198" s="3"/>
      <c r="BM14198" s="3"/>
      <c r="BN14198" s="3"/>
      <c r="BO14198" s="3"/>
      <c r="BP14198" s="3"/>
      <c r="BQ14198" s="3"/>
      <c r="BR14198" s="3"/>
      <c r="BS14198" s="3"/>
    </row>
    <row r="14199" spans="11:71" x14ac:dyDescent="0.25">
      <c r="K14199" s="3"/>
      <c r="L14199" s="3"/>
      <c r="M14199" s="3"/>
      <c r="N14199" s="3"/>
      <c r="O14199" s="3"/>
      <c r="P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3"/>
      <c r="AG14199" s="3"/>
      <c r="AH14199" s="3"/>
      <c r="AI14199" s="3"/>
      <c r="AJ14199" s="3"/>
      <c r="BM14199" s="3"/>
      <c r="BN14199" s="3"/>
      <c r="BO14199" s="3"/>
      <c r="BP14199" s="3"/>
      <c r="BQ14199" s="3"/>
      <c r="BR14199" s="3"/>
      <c r="BS14199" s="3"/>
    </row>
    <row r="14200" spans="11:71" x14ac:dyDescent="0.25">
      <c r="K14200" s="3"/>
      <c r="L14200" s="3"/>
      <c r="M14200" s="3"/>
      <c r="N14200" s="3"/>
      <c r="O14200" s="3"/>
      <c r="P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3"/>
      <c r="AG14200" s="3"/>
      <c r="AH14200" s="3"/>
      <c r="AI14200" s="3"/>
      <c r="AJ14200" s="3"/>
      <c r="BM14200" s="3"/>
      <c r="BN14200" s="3"/>
      <c r="BO14200" s="3"/>
      <c r="BP14200" s="3"/>
      <c r="BQ14200" s="3"/>
      <c r="BR14200" s="3"/>
      <c r="BS14200" s="3"/>
    </row>
    <row r="14201" spans="11:71" x14ac:dyDescent="0.25">
      <c r="K14201" s="3"/>
      <c r="L14201" s="3"/>
      <c r="M14201" s="3"/>
      <c r="N14201" s="3"/>
      <c r="O14201" s="3"/>
      <c r="P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3"/>
      <c r="AG14201" s="3"/>
      <c r="AH14201" s="3"/>
      <c r="AI14201" s="3"/>
      <c r="AJ14201" s="3"/>
      <c r="BM14201" s="3"/>
      <c r="BN14201" s="3"/>
      <c r="BO14201" s="3"/>
      <c r="BP14201" s="3"/>
      <c r="BQ14201" s="3"/>
      <c r="BR14201" s="3"/>
      <c r="BS14201" s="3"/>
    </row>
    <row r="14202" spans="11:71" x14ac:dyDescent="0.25">
      <c r="K14202" s="3"/>
      <c r="L14202" s="3"/>
      <c r="M14202" s="3"/>
      <c r="N14202" s="3"/>
      <c r="O14202" s="3"/>
      <c r="P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3"/>
      <c r="AG14202" s="3"/>
      <c r="AH14202" s="3"/>
      <c r="AI14202" s="3"/>
      <c r="AJ14202" s="3"/>
      <c r="BM14202" s="3"/>
      <c r="BN14202" s="3"/>
      <c r="BO14202" s="3"/>
      <c r="BP14202" s="3"/>
      <c r="BQ14202" s="3"/>
      <c r="BR14202" s="3"/>
      <c r="BS14202" s="3"/>
    </row>
    <row r="14203" spans="11:71" x14ac:dyDescent="0.25">
      <c r="K14203" s="3"/>
      <c r="L14203" s="3"/>
      <c r="M14203" s="3"/>
      <c r="N14203" s="3"/>
      <c r="O14203" s="3"/>
      <c r="P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3"/>
      <c r="AG14203" s="3"/>
      <c r="AH14203" s="3"/>
      <c r="AI14203" s="3"/>
      <c r="AJ14203" s="3"/>
      <c r="BM14203" s="3"/>
      <c r="BN14203" s="3"/>
      <c r="BO14203" s="3"/>
      <c r="BP14203" s="3"/>
      <c r="BQ14203" s="3"/>
      <c r="BR14203" s="3"/>
      <c r="BS14203" s="3"/>
    </row>
    <row r="14204" spans="11:71" x14ac:dyDescent="0.25">
      <c r="K14204" s="3"/>
      <c r="L14204" s="3"/>
      <c r="M14204" s="3"/>
      <c r="N14204" s="3"/>
      <c r="O14204" s="3"/>
      <c r="P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3"/>
      <c r="AG14204" s="3"/>
      <c r="AH14204" s="3"/>
      <c r="AI14204" s="3"/>
      <c r="AJ14204" s="3"/>
      <c r="BM14204" s="3"/>
      <c r="BN14204" s="3"/>
      <c r="BO14204" s="3"/>
      <c r="BP14204" s="3"/>
      <c r="BQ14204" s="3"/>
      <c r="BR14204" s="3"/>
      <c r="BS14204" s="3"/>
    </row>
    <row r="14205" spans="11:71" x14ac:dyDescent="0.25">
      <c r="K14205" s="3"/>
      <c r="L14205" s="3"/>
      <c r="M14205" s="3"/>
      <c r="N14205" s="3"/>
      <c r="O14205" s="3"/>
      <c r="P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3"/>
      <c r="AG14205" s="3"/>
      <c r="AH14205" s="3"/>
      <c r="AI14205" s="3"/>
      <c r="AJ14205" s="3"/>
      <c r="BM14205" s="3"/>
      <c r="BN14205" s="3"/>
      <c r="BO14205" s="3"/>
      <c r="BP14205" s="3"/>
      <c r="BQ14205" s="3"/>
      <c r="BR14205" s="3"/>
      <c r="BS14205" s="3"/>
    </row>
    <row r="14206" spans="11:71" x14ac:dyDescent="0.25">
      <c r="K14206" s="3"/>
      <c r="L14206" s="3"/>
      <c r="M14206" s="3"/>
      <c r="N14206" s="3"/>
      <c r="O14206" s="3"/>
      <c r="P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3"/>
      <c r="AG14206" s="3"/>
      <c r="AH14206" s="3"/>
      <c r="AI14206" s="3"/>
      <c r="AJ14206" s="3"/>
      <c r="BM14206" s="3"/>
      <c r="BN14206" s="3"/>
      <c r="BO14206" s="3"/>
      <c r="BP14206" s="3"/>
      <c r="BQ14206" s="3"/>
      <c r="BR14206" s="3"/>
      <c r="BS14206" s="3"/>
    </row>
    <row r="14207" spans="11:71" x14ac:dyDescent="0.25">
      <c r="K14207" s="3"/>
      <c r="L14207" s="3"/>
      <c r="M14207" s="3"/>
      <c r="N14207" s="3"/>
      <c r="O14207" s="3"/>
      <c r="P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3"/>
      <c r="AG14207" s="3"/>
      <c r="AH14207" s="3"/>
      <c r="AI14207" s="3"/>
      <c r="AJ14207" s="3"/>
      <c r="BM14207" s="3"/>
      <c r="BN14207" s="3"/>
      <c r="BO14207" s="3"/>
      <c r="BP14207" s="3"/>
      <c r="BQ14207" s="3"/>
      <c r="BR14207" s="3"/>
      <c r="BS14207" s="3"/>
    </row>
    <row r="14208" spans="11:71" x14ac:dyDescent="0.25">
      <c r="K14208" s="3"/>
      <c r="L14208" s="3"/>
      <c r="M14208" s="3"/>
      <c r="N14208" s="3"/>
      <c r="O14208" s="3"/>
      <c r="P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3"/>
      <c r="AG14208" s="3"/>
      <c r="AH14208" s="3"/>
      <c r="AI14208" s="3"/>
      <c r="AJ14208" s="3"/>
      <c r="BM14208" s="3"/>
      <c r="BN14208" s="3"/>
      <c r="BO14208" s="3"/>
      <c r="BP14208" s="3"/>
      <c r="BQ14208" s="3"/>
      <c r="BR14208" s="3"/>
      <c r="BS14208" s="3"/>
    </row>
    <row r="14209" spans="11:71" x14ac:dyDescent="0.25">
      <c r="K14209" s="3"/>
      <c r="L14209" s="3"/>
      <c r="M14209" s="3"/>
      <c r="N14209" s="3"/>
      <c r="O14209" s="3"/>
      <c r="P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3"/>
      <c r="AG14209" s="3"/>
      <c r="AH14209" s="3"/>
      <c r="AI14209" s="3"/>
      <c r="AJ14209" s="3"/>
      <c r="BM14209" s="3"/>
      <c r="BN14209" s="3"/>
      <c r="BO14209" s="3"/>
      <c r="BP14209" s="3"/>
      <c r="BQ14209" s="3"/>
      <c r="BR14209" s="3"/>
      <c r="BS14209" s="3"/>
    </row>
    <row r="14210" spans="11:71" x14ac:dyDescent="0.25">
      <c r="K14210" s="3"/>
      <c r="L14210" s="3"/>
      <c r="M14210" s="3"/>
      <c r="N14210" s="3"/>
      <c r="O14210" s="3"/>
      <c r="P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3"/>
      <c r="AG14210" s="3"/>
      <c r="AH14210" s="3"/>
      <c r="AI14210" s="3"/>
      <c r="AJ14210" s="3"/>
      <c r="BM14210" s="3"/>
      <c r="BN14210" s="3"/>
      <c r="BO14210" s="3"/>
      <c r="BP14210" s="3"/>
      <c r="BQ14210" s="3"/>
      <c r="BR14210" s="3"/>
      <c r="BS14210" s="3"/>
    </row>
    <row r="14211" spans="11:71" x14ac:dyDescent="0.25">
      <c r="K14211" s="3"/>
      <c r="L14211" s="3"/>
      <c r="M14211" s="3"/>
      <c r="N14211" s="3"/>
      <c r="O14211" s="3"/>
      <c r="P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3"/>
      <c r="AG14211" s="3"/>
      <c r="AH14211" s="3"/>
      <c r="AI14211" s="3"/>
      <c r="AJ14211" s="3"/>
      <c r="BM14211" s="3"/>
      <c r="BN14211" s="3"/>
      <c r="BO14211" s="3"/>
      <c r="BP14211" s="3"/>
      <c r="BQ14211" s="3"/>
      <c r="BR14211" s="3"/>
      <c r="BS14211" s="3"/>
    </row>
    <row r="14212" spans="11:71" x14ac:dyDescent="0.25">
      <c r="K14212" s="3"/>
      <c r="L14212" s="3"/>
      <c r="M14212" s="3"/>
      <c r="N14212" s="3"/>
      <c r="O14212" s="3"/>
      <c r="P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3"/>
      <c r="AG14212" s="3"/>
      <c r="AH14212" s="3"/>
      <c r="AI14212" s="3"/>
      <c r="AJ14212" s="3"/>
      <c r="BM14212" s="3"/>
      <c r="BN14212" s="3"/>
      <c r="BO14212" s="3"/>
      <c r="BP14212" s="3"/>
      <c r="BQ14212" s="3"/>
      <c r="BR14212" s="3"/>
      <c r="BS14212" s="3"/>
    </row>
    <row r="14213" spans="11:71" x14ac:dyDescent="0.25">
      <c r="K14213" s="3"/>
      <c r="L14213" s="3"/>
      <c r="M14213" s="3"/>
      <c r="N14213" s="3"/>
      <c r="O14213" s="3"/>
      <c r="P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3"/>
      <c r="AG14213" s="3"/>
      <c r="AH14213" s="3"/>
      <c r="AI14213" s="3"/>
      <c r="AJ14213" s="3"/>
      <c r="BM14213" s="3"/>
      <c r="BN14213" s="3"/>
      <c r="BO14213" s="3"/>
      <c r="BP14213" s="3"/>
      <c r="BQ14213" s="3"/>
      <c r="BR14213" s="3"/>
      <c r="BS14213" s="3"/>
    </row>
    <row r="14214" spans="11:71" x14ac:dyDescent="0.25">
      <c r="K14214" s="3"/>
      <c r="L14214" s="3"/>
      <c r="M14214" s="3"/>
      <c r="N14214" s="3"/>
      <c r="O14214" s="3"/>
      <c r="P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3"/>
      <c r="AG14214" s="3"/>
      <c r="AH14214" s="3"/>
      <c r="AI14214" s="3"/>
      <c r="AJ14214" s="3"/>
      <c r="BM14214" s="3"/>
      <c r="BN14214" s="3"/>
      <c r="BO14214" s="3"/>
      <c r="BP14214" s="3"/>
      <c r="BQ14214" s="3"/>
      <c r="BR14214" s="3"/>
      <c r="BS14214" s="3"/>
    </row>
    <row r="14215" spans="11:71" x14ac:dyDescent="0.25">
      <c r="K14215" s="3"/>
      <c r="L14215" s="3"/>
      <c r="M14215" s="3"/>
      <c r="N14215" s="3"/>
      <c r="O14215" s="3"/>
      <c r="P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3"/>
      <c r="AG14215" s="3"/>
      <c r="AH14215" s="3"/>
      <c r="AI14215" s="3"/>
      <c r="AJ14215" s="3"/>
      <c r="BM14215" s="3"/>
      <c r="BN14215" s="3"/>
      <c r="BO14215" s="3"/>
      <c r="BP14215" s="3"/>
      <c r="BQ14215" s="3"/>
      <c r="BR14215" s="3"/>
      <c r="BS14215" s="3"/>
    </row>
    <row r="14216" spans="11:71" x14ac:dyDescent="0.25">
      <c r="K14216" s="3"/>
      <c r="L14216" s="3"/>
      <c r="M14216" s="3"/>
      <c r="N14216" s="3"/>
      <c r="O14216" s="3"/>
      <c r="P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3"/>
      <c r="AG14216" s="3"/>
      <c r="AH14216" s="3"/>
      <c r="AI14216" s="3"/>
      <c r="AJ14216" s="3"/>
      <c r="BM14216" s="3"/>
      <c r="BN14216" s="3"/>
      <c r="BO14216" s="3"/>
      <c r="BP14216" s="3"/>
      <c r="BQ14216" s="3"/>
      <c r="BR14216" s="3"/>
      <c r="BS14216" s="3"/>
    </row>
    <row r="14217" spans="11:71" x14ac:dyDescent="0.25">
      <c r="K14217" s="3"/>
      <c r="L14217" s="3"/>
      <c r="M14217" s="3"/>
      <c r="N14217" s="3"/>
      <c r="O14217" s="3"/>
      <c r="P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3"/>
      <c r="AG14217" s="3"/>
      <c r="AH14217" s="3"/>
      <c r="AI14217" s="3"/>
      <c r="AJ14217" s="3"/>
      <c r="BM14217" s="3"/>
      <c r="BN14217" s="3"/>
      <c r="BO14217" s="3"/>
      <c r="BP14217" s="3"/>
      <c r="BQ14217" s="3"/>
      <c r="BR14217" s="3"/>
      <c r="BS14217" s="3"/>
    </row>
    <row r="14218" spans="11:71" x14ac:dyDescent="0.25">
      <c r="K14218" s="3"/>
      <c r="L14218" s="3"/>
      <c r="M14218" s="3"/>
      <c r="N14218" s="3"/>
      <c r="O14218" s="3"/>
      <c r="P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3"/>
      <c r="AG14218" s="3"/>
      <c r="AH14218" s="3"/>
      <c r="AI14218" s="3"/>
      <c r="AJ14218" s="3"/>
      <c r="BM14218" s="3"/>
      <c r="BN14218" s="3"/>
      <c r="BO14218" s="3"/>
      <c r="BP14218" s="3"/>
      <c r="BQ14218" s="3"/>
      <c r="BR14218" s="3"/>
      <c r="BS14218" s="3"/>
    </row>
    <row r="14219" spans="11:71" x14ac:dyDescent="0.25">
      <c r="K14219" s="3"/>
      <c r="L14219" s="3"/>
      <c r="M14219" s="3"/>
      <c r="N14219" s="3"/>
      <c r="O14219" s="3"/>
      <c r="P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3"/>
      <c r="AG14219" s="3"/>
      <c r="AH14219" s="3"/>
      <c r="AI14219" s="3"/>
      <c r="AJ14219" s="3"/>
      <c r="BM14219" s="3"/>
      <c r="BN14219" s="3"/>
      <c r="BO14219" s="3"/>
      <c r="BP14219" s="3"/>
      <c r="BQ14219" s="3"/>
      <c r="BR14219" s="3"/>
      <c r="BS14219" s="3"/>
    </row>
    <row r="14220" spans="11:71" x14ac:dyDescent="0.25">
      <c r="K14220" s="3"/>
      <c r="L14220" s="3"/>
      <c r="M14220" s="3"/>
      <c r="N14220" s="3"/>
      <c r="O14220" s="3"/>
      <c r="P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3"/>
      <c r="AG14220" s="3"/>
      <c r="AH14220" s="3"/>
      <c r="AI14220" s="3"/>
      <c r="AJ14220" s="3"/>
      <c r="BM14220" s="3"/>
      <c r="BN14220" s="3"/>
      <c r="BO14220" s="3"/>
      <c r="BP14220" s="3"/>
      <c r="BQ14220" s="3"/>
      <c r="BR14220" s="3"/>
      <c r="BS14220" s="3"/>
    </row>
    <row r="14221" spans="11:71" x14ac:dyDescent="0.25">
      <c r="K14221" s="3"/>
      <c r="L14221" s="3"/>
      <c r="M14221" s="3"/>
      <c r="N14221" s="3"/>
      <c r="O14221" s="3"/>
      <c r="P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3"/>
      <c r="AG14221" s="3"/>
      <c r="AH14221" s="3"/>
      <c r="AI14221" s="3"/>
      <c r="AJ14221" s="3"/>
      <c r="BM14221" s="3"/>
      <c r="BN14221" s="3"/>
      <c r="BO14221" s="3"/>
      <c r="BP14221" s="3"/>
      <c r="BQ14221" s="3"/>
      <c r="BR14221" s="3"/>
      <c r="BS14221" s="3"/>
    </row>
    <row r="14222" spans="11:71" x14ac:dyDescent="0.25">
      <c r="K14222" s="3"/>
      <c r="L14222" s="3"/>
      <c r="M14222" s="3"/>
      <c r="N14222" s="3"/>
      <c r="O14222" s="3"/>
      <c r="P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3"/>
      <c r="AG14222" s="3"/>
      <c r="AH14222" s="3"/>
      <c r="AI14222" s="3"/>
      <c r="AJ14222" s="3"/>
      <c r="BM14222" s="3"/>
      <c r="BN14222" s="3"/>
      <c r="BO14222" s="3"/>
      <c r="BP14222" s="3"/>
      <c r="BQ14222" s="3"/>
      <c r="BR14222" s="3"/>
      <c r="BS14222" s="3"/>
    </row>
    <row r="14223" spans="11:71" x14ac:dyDescent="0.25">
      <c r="K14223" s="3"/>
      <c r="L14223" s="3"/>
      <c r="M14223" s="3"/>
      <c r="N14223" s="3"/>
      <c r="O14223" s="3"/>
      <c r="P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3"/>
      <c r="AG14223" s="3"/>
      <c r="AH14223" s="3"/>
      <c r="AI14223" s="3"/>
      <c r="AJ14223" s="3"/>
      <c r="BM14223" s="3"/>
      <c r="BN14223" s="3"/>
      <c r="BO14223" s="3"/>
      <c r="BP14223" s="3"/>
      <c r="BQ14223" s="3"/>
      <c r="BR14223" s="3"/>
      <c r="BS14223" s="3"/>
    </row>
    <row r="14224" spans="11:71" x14ac:dyDescent="0.25">
      <c r="K14224" s="3"/>
      <c r="L14224" s="3"/>
      <c r="M14224" s="3"/>
      <c r="N14224" s="3"/>
      <c r="O14224" s="3"/>
      <c r="P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3"/>
      <c r="AG14224" s="3"/>
      <c r="AH14224" s="3"/>
      <c r="AI14224" s="3"/>
      <c r="AJ14224" s="3"/>
      <c r="BM14224" s="3"/>
      <c r="BN14224" s="3"/>
      <c r="BO14224" s="3"/>
      <c r="BP14224" s="3"/>
      <c r="BQ14224" s="3"/>
      <c r="BR14224" s="3"/>
      <c r="BS14224" s="3"/>
    </row>
    <row r="14225" spans="11:71" x14ac:dyDescent="0.25">
      <c r="K14225" s="3"/>
      <c r="L14225" s="3"/>
      <c r="M14225" s="3"/>
      <c r="N14225" s="3"/>
      <c r="O14225" s="3"/>
      <c r="P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3"/>
      <c r="AG14225" s="3"/>
      <c r="AH14225" s="3"/>
      <c r="AI14225" s="3"/>
      <c r="AJ14225" s="3"/>
      <c r="BM14225" s="3"/>
      <c r="BN14225" s="3"/>
      <c r="BO14225" s="3"/>
      <c r="BP14225" s="3"/>
      <c r="BQ14225" s="3"/>
      <c r="BR14225" s="3"/>
      <c r="BS14225" s="3"/>
    </row>
    <row r="14226" spans="11:71" x14ac:dyDescent="0.25">
      <c r="K14226" s="3"/>
      <c r="L14226" s="3"/>
      <c r="M14226" s="3"/>
      <c r="N14226" s="3"/>
      <c r="O14226" s="3"/>
      <c r="P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3"/>
      <c r="AG14226" s="3"/>
      <c r="AH14226" s="3"/>
      <c r="AI14226" s="3"/>
      <c r="AJ14226" s="3"/>
      <c r="BM14226" s="3"/>
      <c r="BN14226" s="3"/>
      <c r="BO14226" s="3"/>
      <c r="BP14226" s="3"/>
      <c r="BQ14226" s="3"/>
      <c r="BR14226" s="3"/>
      <c r="BS14226" s="3"/>
    </row>
    <row r="14227" spans="11:71" x14ac:dyDescent="0.25">
      <c r="K14227" s="3"/>
      <c r="L14227" s="3"/>
      <c r="M14227" s="3"/>
      <c r="N14227" s="3"/>
      <c r="O14227" s="3"/>
      <c r="P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3"/>
      <c r="AG14227" s="3"/>
      <c r="AH14227" s="3"/>
      <c r="AI14227" s="3"/>
      <c r="AJ14227" s="3"/>
      <c r="BM14227" s="3"/>
      <c r="BN14227" s="3"/>
      <c r="BO14227" s="3"/>
      <c r="BP14227" s="3"/>
      <c r="BQ14227" s="3"/>
      <c r="BR14227" s="3"/>
      <c r="BS14227" s="3"/>
    </row>
    <row r="14228" spans="11:71" x14ac:dyDescent="0.25">
      <c r="K14228" s="3"/>
      <c r="L14228" s="3"/>
      <c r="M14228" s="3"/>
      <c r="N14228" s="3"/>
      <c r="O14228" s="3"/>
      <c r="P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3"/>
      <c r="AG14228" s="3"/>
      <c r="AH14228" s="3"/>
      <c r="AI14228" s="3"/>
      <c r="AJ14228" s="3"/>
      <c r="BM14228" s="3"/>
      <c r="BN14228" s="3"/>
      <c r="BO14228" s="3"/>
      <c r="BP14228" s="3"/>
      <c r="BQ14228" s="3"/>
      <c r="BR14228" s="3"/>
      <c r="BS14228" s="3"/>
    </row>
    <row r="14229" spans="11:71" x14ac:dyDescent="0.25">
      <c r="K14229" s="3"/>
      <c r="L14229" s="3"/>
      <c r="M14229" s="3"/>
      <c r="N14229" s="3"/>
      <c r="O14229" s="3"/>
      <c r="P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3"/>
      <c r="AG14229" s="3"/>
      <c r="AH14229" s="3"/>
      <c r="AI14229" s="3"/>
      <c r="AJ14229" s="3"/>
      <c r="BM14229" s="3"/>
      <c r="BN14229" s="3"/>
      <c r="BO14229" s="3"/>
      <c r="BP14229" s="3"/>
      <c r="BQ14229" s="3"/>
      <c r="BR14229" s="3"/>
      <c r="BS14229" s="3"/>
    </row>
    <row r="14230" spans="11:71" x14ac:dyDescent="0.25">
      <c r="K14230" s="3"/>
      <c r="L14230" s="3"/>
      <c r="M14230" s="3"/>
      <c r="N14230" s="3"/>
      <c r="O14230" s="3"/>
      <c r="P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3"/>
      <c r="AG14230" s="3"/>
      <c r="AH14230" s="3"/>
      <c r="AI14230" s="3"/>
      <c r="AJ14230" s="3"/>
      <c r="BM14230" s="3"/>
      <c r="BN14230" s="3"/>
      <c r="BO14230" s="3"/>
      <c r="BP14230" s="3"/>
      <c r="BQ14230" s="3"/>
      <c r="BR14230" s="3"/>
      <c r="BS14230" s="3"/>
    </row>
    <row r="14231" spans="11:71" x14ac:dyDescent="0.25">
      <c r="K14231" s="3"/>
      <c r="L14231" s="3"/>
      <c r="M14231" s="3"/>
      <c r="N14231" s="3"/>
      <c r="O14231" s="3"/>
      <c r="P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3"/>
      <c r="AG14231" s="3"/>
      <c r="AH14231" s="3"/>
      <c r="AI14231" s="3"/>
      <c r="AJ14231" s="3"/>
      <c r="BM14231" s="3"/>
      <c r="BN14231" s="3"/>
      <c r="BO14231" s="3"/>
      <c r="BP14231" s="3"/>
      <c r="BQ14231" s="3"/>
      <c r="BR14231" s="3"/>
      <c r="BS14231" s="3"/>
    </row>
    <row r="14232" spans="11:71" x14ac:dyDescent="0.25">
      <c r="K14232" s="3"/>
      <c r="L14232" s="3"/>
      <c r="M14232" s="3"/>
      <c r="N14232" s="3"/>
      <c r="O14232" s="3"/>
      <c r="P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3"/>
      <c r="AG14232" s="3"/>
      <c r="AH14232" s="3"/>
      <c r="AI14232" s="3"/>
      <c r="AJ14232" s="3"/>
      <c r="BM14232" s="3"/>
      <c r="BN14232" s="3"/>
      <c r="BO14232" s="3"/>
      <c r="BP14232" s="3"/>
      <c r="BQ14232" s="3"/>
      <c r="BR14232" s="3"/>
      <c r="BS14232" s="3"/>
    </row>
    <row r="14233" spans="11:71" x14ac:dyDescent="0.25">
      <c r="K14233" s="3"/>
      <c r="L14233" s="3"/>
      <c r="M14233" s="3"/>
      <c r="N14233" s="3"/>
      <c r="O14233" s="3"/>
      <c r="P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3"/>
      <c r="AG14233" s="3"/>
      <c r="AH14233" s="3"/>
      <c r="AI14233" s="3"/>
      <c r="AJ14233" s="3"/>
      <c r="BM14233" s="3"/>
      <c r="BN14233" s="3"/>
      <c r="BO14233" s="3"/>
      <c r="BP14233" s="3"/>
      <c r="BQ14233" s="3"/>
      <c r="BR14233" s="3"/>
      <c r="BS14233" s="3"/>
    </row>
    <row r="14234" spans="11:71" x14ac:dyDescent="0.25">
      <c r="K14234" s="3"/>
      <c r="L14234" s="3"/>
      <c r="M14234" s="3"/>
      <c r="N14234" s="3"/>
      <c r="O14234" s="3"/>
      <c r="P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3"/>
      <c r="AG14234" s="3"/>
      <c r="AH14234" s="3"/>
      <c r="AI14234" s="3"/>
      <c r="AJ14234" s="3"/>
      <c r="BM14234" s="3"/>
      <c r="BN14234" s="3"/>
      <c r="BO14234" s="3"/>
      <c r="BP14234" s="3"/>
      <c r="BQ14234" s="3"/>
      <c r="BR14234" s="3"/>
      <c r="BS14234" s="3"/>
    </row>
    <row r="14235" spans="11:71" x14ac:dyDescent="0.25">
      <c r="K14235" s="3"/>
      <c r="L14235" s="3"/>
      <c r="M14235" s="3"/>
      <c r="N14235" s="3"/>
      <c r="O14235" s="3"/>
      <c r="P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3"/>
      <c r="AG14235" s="3"/>
      <c r="AH14235" s="3"/>
      <c r="AI14235" s="3"/>
      <c r="AJ14235" s="3"/>
      <c r="BM14235" s="3"/>
      <c r="BN14235" s="3"/>
      <c r="BO14235" s="3"/>
      <c r="BP14235" s="3"/>
      <c r="BQ14235" s="3"/>
      <c r="BR14235" s="3"/>
      <c r="BS14235" s="3"/>
    </row>
    <row r="14236" spans="11:71" x14ac:dyDescent="0.25">
      <c r="K14236" s="3"/>
      <c r="L14236" s="3"/>
      <c r="M14236" s="3"/>
      <c r="N14236" s="3"/>
      <c r="O14236" s="3"/>
      <c r="P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3"/>
      <c r="AG14236" s="3"/>
      <c r="AH14236" s="3"/>
      <c r="AI14236" s="3"/>
      <c r="AJ14236" s="3"/>
      <c r="BM14236" s="3"/>
      <c r="BN14236" s="3"/>
      <c r="BO14236" s="3"/>
      <c r="BP14236" s="3"/>
      <c r="BQ14236" s="3"/>
      <c r="BR14236" s="3"/>
      <c r="BS14236" s="3"/>
    </row>
    <row r="14237" spans="11:71" x14ac:dyDescent="0.25">
      <c r="K14237" s="3"/>
      <c r="L14237" s="3"/>
      <c r="M14237" s="3"/>
      <c r="N14237" s="3"/>
      <c r="O14237" s="3"/>
      <c r="P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3"/>
      <c r="AG14237" s="3"/>
      <c r="AH14237" s="3"/>
      <c r="AI14237" s="3"/>
      <c r="AJ14237" s="3"/>
      <c r="BM14237" s="3"/>
      <c r="BN14237" s="3"/>
      <c r="BO14237" s="3"/>
      <c r="BP14237" s="3"/>
      <c r="BQ14237" s="3"/>
      <c r="BR14237" s="3"/>
      <c r="BS14237" s="3"/>
    </row>
    <row r="14238" spans="11:71" x14ac:dyDescent="0.25">
      <c r="K14238" s="3"/>
      <c r="L14238" s="3"/>
      <c r="M14238" s="3"/>
      <c r="N14238" s="3"/>
      <c r="O14238" s="3"/>
      <c r="P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3"/>
      <c r="AG14238" s="3"/>
      <c r="AH14238" s="3"/>
      <c r="AI14238" s="3"/>
      <c r="AJ14238" s="3"/>
      <c r="BM14238" s="3"/>
      <c r="BN14238" s="3"/>
      <c r="BO14238" s="3"/>
      <c r="BP14238" s="3"/>
      <c r="BQ14238" s="3"/>
      <c r="BR14238" s="3"/>
      <c r="BS14238" s="3"/>
    </row>
    <row r="14239" spans="11:71" x14ac:dyDescent="0.25">
      <c r="K14239" s="3"/>
      <c r="L14239" s="3"/>
      <c r="M14239" s="3"/>
      <c r="N14239" s="3"/>
      <c r="O14239" s="3"/>
      <c r="P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3"/>
      <c r="AG14239" s="3"/>
      <c r="AH14239" s="3"/>
      <c r="AI14239" s="3"/>
      <c r="AJ14239" s="3"/>
      <c r="BM14239" s="3"/>
      <c r="BN14239" s="3"/>
      <c r="BO14239" s="3"/>
      <c r="BP14239" s="3"/>
      <c r="BQ14239" s="3"/>
      <c r="BR14239" s="3"/>
      <c r="BS14239" s="3"/>
    </row>
    <row r="14240" spans="11:71" x14ac:dyDescent="0.25">
      <c r="K14240" s="3"/>
      <c r="L14240" s="3"/>
      <c r="M14240" s="3"/>
      <c r="N14240" s="3"/>
      <c r="O14240" s="3"/>
      <c r="P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3"/>
      <c r="AG14240" s="3"/>
      <c r="AH14240" s="3"/>
      <c r="AI14240" s="3"/>
      <c r="AJ14240" s="3"/>
      <c r="BM14240" s="3"/>
      <c r="BN14240" s="3"/>
      <c r="BO14240" s="3"/>
      <c r="BP14240" s="3"/>
      <c r="BQ14240" s="3"/>
      <c r="BR14240" s="3"/>
      <c r="BS14240" s="3"/>
    </row>
    <row r="14241" spans="11:71" x14ac:dyDescent="0.25">
      <c r="K14241" s="3"/>
      <c r="L14241" s="3"/>
      <c r="M14241" s="3"/>
      <c r="N14241" s="3"/>
      <c r="O14241" s="3"/>
      <c r="P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3"/>
      <c r="AG14241" s="3"/>
      <c r="AH14241" s="3"/>
      <c r="AI14241" s="3"/>
      <c r="AJ14241" s="3"/>
      <c r="BM14241" s="3"/>
      <c r="BN14241" s="3"/>
      <c r="BO14241" s="3"/>
      <c r="BP14241" s="3"/>
      <c r="BQ14241" s="3"/>
      <c r="BR14241" s="3"/>
      <c r="BS14241" s="3"/>
    </row>
    <row r="14242" spans="11:71" x14ac:dyDescent="0.25">
      <c r="K14242" s="3"/>
      <c r="L14242" s="3"/>
      <c r="M14242" s="3"/>
      <c r="N14242" s="3"/>
      <c r="O14242" s="3"/>
      <c r="P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3"/>
      <c r="AG14242" s="3"/>
      <c r="AH14242" s="3"/>
      <c r="AI14242" s="3"/>
      <c r="AJ14242" s="3"/>
      <c r="BM14242" s="3"/>
      <c r="BN14242" s="3"/>
      <c r="BO14242" s="3"/>
      <c r="BP14242" s="3"/>
      <c r="BQ14242" s="3"/>
      <c r="BR14242" s="3"/>
      <c r="BS14242" s="3"/>
    </row>
    <row r="14243" spans="11:71" x14ac:dyDescent="0.25">
      <c r="K14243" s="3"/>
      <c r="L14243" s="3"/>
      <c r="M14243" s="3"/>
      <c r="N14243" s="3"/>
      <c r="O14243" s="3"/>
      <c r="P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3"/>
      <c r="AG14243" s="3"/>
      <c r="AH14243" s="3"/>
      <c r="AI14243" s="3"/>
      <c r="AJ14243" s="3"/>
      <c r="BM14243" s="3"/>
      <c r="BN14243" s="3"/>
      <c r="BO14243" s="3"/>
      <c r="BP14243" s="3"/>
      <c r="BQ14243" s="3"/>
      <c r="BR14243" s="3"/>
      <c r="BS14243" s="3"/>
    </row>
    <row r="14244" spans="11:71" x14ac:dyDescent="0.25">
      <c r="K14244" s="3"/>
      <c r="L14244" s="3"/>
      <c r="M14244" s="3"/>
      <c r="N14244" s="3"/>
      <c r="O14244" s="3"/>
      <c r="P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3"/>
      <c r="AG14244" s="3"/>
      <c r="AH14244" s="3"/>
      <c r="AI14244" s="3"/>
      <c r="AJ14244" s="3"/>
      <c r="BM14244" s="3"/>
      <c r="BN14244" s="3"/>
      <c r="BO14244" s="3"/>
      <c r="BP14244" s="3"/>
      <c r="BQ14244" s="3"/>
      <c r="BR14244" s="3"/>
      <c r="BS14244" s="3"/>
    </row>
    <row r="14245" spans="11:71" x14ac:dyDescent="0.25">
      <c r="K14245" s="3"/>
      <c r="L14245" s="3"/>
      <c r="M14245" s="3"/>
      <c r="N14245" s="3"/>
      <c r="O14245" s="3"/>
      <c r="P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3"/>
      <c r="AG14245" s="3"/>
      <c r="AH14245" s="3"/>
      <c r="AI14245" s="3"/>
      <c r="AJ14245" s="3"/>
      <c r="BM14245" s="3"/>
      <c r="BN14245" s="3"/>
      <c r="BO14245" s="3"/>
      <c r="BP14245" s="3"/>
      <c r="BQ14245" s="3"/>
      <c r="BR14245" s="3"/>
      <c r="BS14245" s="3"/>
    </row>
    <row r="14246" spans="11:71" x14ac:dyDescent="0.25">
      <c r="K14246" s="3"/>
      <c r="L14246" s="3"/>
      <c r="M14246" s="3"/>
      <c r="N14246" s="3"/>
      <c r="O14246" s="3"/>
      <c r="P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3"/>
      <c r="AG14246" s="3"/>
      <c r="AH14246" s="3"/>
      <c r="AI14246" s="3"/>
      <c r="AJ14246" s="3"/>
      <c r="BM14246" s="3"/>
      <c r="BN14246" s="3"/>
      <c r="BO14246" s="3"/>
      <c r="BP14246" s="3"/>
      <c r="BQ14246" s="3"/>
      <c r="BR14246" s="3"/>
      <c r="BS14246" s="3"/>
    </row>
    <row r="14247" spans="11:71" x14ac:dyDescent="0.25">
      <c r="K14247" s="3"/>
      <c r="L14247" s="3"/>
      <c r="M14247" s="3"/>
      <c r="N14247" s="3"/>
      <c r="O14247" s="3"/>
      <c r="P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3"/>
      <c r="AG14247" s="3"/>
      <c r="AH14247" s="3"/>
      <c r="AI14247" s="3"/>
      <c r="AJ14247" s="3"/>
      <c r="BM14247" s="3"/>
      <c r="BN14247" s="3"/>
      <c r="BO14247" s="3"/>
      <c r="BP14247" s="3"/>
      <c r="BQ14247" s="3"/>
      <c r="BR14247" s="3"/>
      <c r="BS14247" s="3"/>
    </row>
    <row r="14248" spans="11:71" x14ac:dyDescent="0.25">
      <c r="K14248" s="3"/>
      <c r="L14248" s="3"/>
      <c r="M14248" s="3"/>
      <c r="N14248" s="3"/>
      <c r="O14248" s="3"/>
      <c r="P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3"/>
      <c r="AG14248" s="3"/>
      <c r="AH14248" s="3"/>
      <c r="AI14248" s="3"/>
      <c r="AJ14248" s="3"/>
      <c r="BM14248" s="3"/>
      <c r="BN14248" s="3"/>
      <c r="BO14248" s="3"/>
      <c r="BP14248" s="3"/>
      <c r="BQ14248" s="3"/>
      <c r="BR14248" s="3"/>
      <c r="BS14248" s="3"/>
    </row>
    <row r="14249" spans="11:71" x14ac:dyDescent="0.25">
      <c r="K14249" s="3"/>
      <c r="L14249" s="3"/>
      <c r="M14249" s="3"/>
      <c r="N14249" s="3"/>
      <c r="O14249" s="3"/>
      <c r="P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3"/>
      <c r="AG14249" s="3"/>
      <c r="AH14249" s="3"/>
      <c r="AI14249" s="3"/>
      <c r="AJ14249" s="3"/>
      <c r="BM14249" s="3"/>
      <c r="BN14249" s="3"/>
      <c r="BO14249" s="3"/>
      <c r="BP14249" s="3"/>
      <c r="BQ14249" s="3"/>
      <c r="BR14249" s="3"/>
      <c r="BS14249" s="3"/>
    </row>
    <row r="14250" spans="11:71" x14ac:dyDescent="0.25">
      <c r="K14250" s="3"/>
      <c r="L14250" s="3"/>
      <c r="M14250" s="3"/>
      <c r="N14250" s="3"/>
      <c r="O14250" s="3"/>
      <c r="P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3"/>
      <c r="AG14250" s="3"/>
      <c r="AH14250" s="3"/>
      <c r="AI14250" s="3"/>
      <c r="AJ14250" s="3"/>
      <c r="BM14250" s="3"/>
      <c r="BN14250" s="3"/>
      <c r="BO14250" s="3"/>
      <c r="BP14250" s="3"/>
      <c r="BQ14250" s="3"/>
      <c r="BR14250" s="3"/>
      <c r="BS14250" s="3"/>
    </row>
    <row r="14251" spans="11:71" x14ac:dyDescent="0.25">
      <c r="K14251" s="3"/>
      <c r="L14251" s="3"/>
      <c r="M14251" s="3"/>
      <c r="N14251" s="3"/>
      <c r="O14251" s="3"/>
      <c r="P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3"/>
      <c r="AG14251" s="3"/>
      <c r="AH14251" s="3"/>
      <c r="AI14251" s="3"/>
      <c r="AJ14251" s="3"/>
      <c r="BM14251" s="3"/>
      <c r="BN14251" s="3"/>
      <c r="BO14251" s="3"/>
      <c r="BP14251" s="3"/>
      <c r="BQ14251" s="3"/>
      <c r="BR14251" s="3"/>
      <c r="BS14251" s="3"/>
    </row>
    <row r="14252" spans="11:71" x14ac:dyDescent="0.25">
      <c r="K14252" s="3"/>
      <c r="L14252" s="3"/>
      <c r="M14252" s="3"/>
      <c r="N14252" s="3"/>
      <c r="O14252" s="3"/>
      <c r="P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3"/>
      <c r="AG14252" s="3"/>
      <c r="AH14252" s="3"/>
      <c r="AI14252" s="3"/>
      <c r="AJ14252" s="3"/>
      <c r="BM14252" s="3"/>
      <c r="BN14252" s="3"/>
      <c r="BO14252" s="3"/>
      <c r="BP14252" s="3"/>
      <c r="BQ14252" s="3"/>
      <c r="BR14252" s="3"/>
      <c r="BS14252" s="3"/>
    </row>
    <row r="14253" spans="11:71" x14ac:dyDescent="0.25">
      <c r="K14253" s="3"/>
      <c r="L14253" s="3"/>
      <c r="M14253" s="3"/>
      <c r="N14253" s="3"/>
      <c r="O14253" s="3"/>
      <c r="P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3"/>
      <c r="AG14253" s="3"/>
      <c r="AH14253" s="3"/>
      <c r="AI14253" s="3"/>
      <c r="AJ14253" s="3"/>
      <c r="BM14253" s="3"/>
      <c r="BN14253" s="3"/>
      <c r="BO14253" s="3"/>
      <c r="BP14253" s="3"/>
      <c r="BQ14253" s="3"/>
      <c r="BR14253" s="3"/>
      <c r="BS14253" s="3"/>
    </row>
    <row r="14254" spans="11:71" x14ac:dyDescent="0.25">
      <c r="K14254" s="3"/>
      <c r="L14254" s="3"/>
      <c r="M14254" s="3"/>
      <c r="N14254" s="3"/>
      <c r="O14254" s="3"/>
      <c r="P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3"/>
      <c r="AG14254" s="3"/>
      <c r="AH14254" s="3"/>
      <c r="AI14254" s="3"/>
      <c r="AJ14254" s="3"/>
      <c r="BM14254" s="3"/>
      <c r="BN14254" s="3"/>
      <c r="BO14254" s="3"/>
      <c r="BP14254" s="3"/>
      <c r="BQ14254" s="3"/>
      <c r="BR14254" s="3"/>
      <c r="BS14254" s="3"/>
    </row>
    <row r="14255" spans="11:71" x14ac:dyDescent="0.25">
      <c r="K14255" s="3"/>
      <c r="L14255" s="3"/>
      <c r="M14255" s="3"/>
      <c r="N14255" s="3"/>
      <c r="O14255" s="3"/>
      <c r="P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3"/>
      <c r="AG14255" s="3"/>
      <c r="AH14255" s="3"/>
      <c r="AI14255" s="3"/>
      <c r="AJ14255" s="3"/>
      <c r="BM14255" s="3"/>
      <c r="BN14255" s="3"/>
      <c r="BO14255" s="3"/>
      <c r="BP14255" s="3"/>
      <c r="BQ14255" s="3"/>
      <c r="BR14255" s="3"/>
      <c r="BS14255" s="3"/>
    </row>
    <row r="14256" spans="11:71" x14ac:dyDescent="0.25">
      <c r="K14256" s="3"/>
      <c r="L14256" s="3"/>
      <c r="M14256" s="3"/>
      <c r="N14256" s="3"/>
      <c r="O14256" s="3"/>
      <c r="P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3"/>
      <c r="AG14256" s="3"/>
      <c r="AH14256" s="3"/>
      <c r="AI14256" s="3"/>
      <c r="AJ14256" s="3"/>
      <c r="BM14256" s="3"/>
      <c r="BN14256" s="3"/>
      <c r="BO14256" s="3"/>
      <c r="BP14256" s="3"/>
      <c r="BQ14256" s="3"/>
      <c r="BR14256" s="3"/>
      <c r="BS14256" s="3"/>
    </row>
    <row r="14257" spans="11:71" x14ac:dyDescent="0.25">
      <c r="K14257" s="3"/>
      <c r="L14257" s="3"/>
      <c r="M14257" s="3"/>
      <c r="N14257" s="3"/>
      <c r="O14257" s="3"/>
      <c r="P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3"/>
      <c r="AG14257" s="3"/>
      <c r="AH14257" s="3"/>
      <c r="AI14257" s="3"/>
      <c r="AJ14257" s="3"/>
      <c r="BM14257" s="3"/>
      <c r="BN14257" s="3"/>
      <c r="BO14257" s="3"/>
      <c r="BP14257" s="3"/>
      <c r="BQ14257" s="3"/>
      <c r="BR14257" s="3"/>
      <c r="BS14257" s="3"/>
    </row>
    <row r="14258" spans="11:71" x14ac:dyDescent="0.25">
      <c r="K14258" s="3"/>
      <c r="L14258" s="3"/>
      <c r="M14258" s="3"/>
      <c r="N14258" s="3"/>
      <c r="O14258" s="3"/>
      <c r="P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3"/>
      <c r="AG14258" s="3"/>
      <c r="AH14258" s="3"/>
      <c r="AI14258" s="3"/>
      <c r="AJ14258" s="3"/>
      <c r="BM14258" s="3"/>
      <c r="BN14258" s="3"/>
      <c r="BO14258" s="3"/>
      <c r="BP14258" s="3"/>
      <c r="BQ14258" s="3"/>
      <c r="BR14258" s="3"/>
      <c r="BS14258" s="3"/>
    </row>
    <row r="14259" spans="11:71" x14ac:dyDescent="0.25">
      <c r="K14259" s="3"/>
      <c r="L14259" s="3"/>
      <c r="M14259" s="3"/>
      <c r="N14259" s="3"/>
      <c r="O14259" s="3"/>
      <c r="P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3"/>
      <c r="AG14259" s="3"/>
      <c r="AH14259" s="3"/>
      <c r="AI14259" s="3"/>
      <c r="AJ14259" s="3"/>
      <c r="BM14259" s="3"/>
      <c r="BN14259" s="3"/>
      <c r="BO14259" s="3"/>
      <c r="BP14259" s="3"/>
      <c r="BQ14259" s="3"/>
      <c r="BR14259" s="3"/>
      <c r="BS14259" s="3"/>
    </row>
    <row r="14260" spans="11:71" x14ac:dyDescent="0.25">
      <c r="K14260" s="3"/>
      <c r="L14260" s="3"/>
      <c r="M14260" s="3"/>
      <c r="N14260" s="3"/>
      <c r="O14260" s="3"/>
      <c r="P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3"/>
      <c r="AG14260" s="3"/>
      <c r="AH14260" s="3"/>
      <c r="AI14260" s="3"/>
      <c r="AJ14260" s="3"/>
      <c r="BM14260" s="3"/>
      <c r="BN14260" s="3"/>
      <c r="BO14260" s="3"/>
      <c r="BP14260" s="3"/>
      <c r="BQ14260" s="3"/>
      <c r="BR14260" s="3"/>
      <c r="BS14260" s="3"/>
    </row>
    <row r="14261" spans="11:71" x14ac:dyDescent="0.25">
      <c r="K14261" s="3"/>
      <c r="L14261" s="3"/>
      <c r="M14261" s="3"/>
      <c r="N14261" s="3"/>
      <c r="O14261" s="3"/>
      <c r="P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3"/>
      <c r="AG14261" s="3"/>
      <c r="AH14261" s="3"/>
      <c r="AI14261" s="3"/>
      <c r="AJ14261" s="3"/>
      <c r="BM14261" s="3"/>
      <c r="BN14261" s="3"/>
      <c r="BO14261" s="3"/>
      <c r="BP14261" s="3"/>
      <c r="BQ14261" s="3"/>
      <c r="BR14261" s="3"/>
      <c r="BS14261" s="3"/>
    </row>
    <row r="14262" spans="11:71" x14ac:dyDescent="0.25">
      <c r="K14262" s="3"/>
      <c r="L14262" s="3"/>
      <c r="M14262" s="3"/>
      <c r="N14262" s="3"/>
      <c r="O14262" s="3"/>
      <c r="P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3"/>
      <c r="AG14262" s="3"/>
      <c r="AH14262" s="3"/>
      <c r="AI14262" s="3"/>
      <c r="AJ14262" s="3"/>
      <c r="BM14262" s="3"/>
      <c r="BN14262" s="3"/>
      <c r="BO14262" s="3"/>
      <c r="BP14262" s="3"/>
      <c r="BQ14262" s="3"/>
      <c r="BR14262" s="3"/>
      <c r="BS14262" s="3"/>
    </row>
    <row r="14263" spans="11:71" x14ac:dyDescent="0.25">
      <c r="K14263" s="3"/>
      <c r="L14263" s="3"/>
      <c r="M14263" s="3"/>
      <c r="N14263" s="3"/>
      <c r="O14263" s="3"/>
      <c r="P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3"/>
      <c r="AG14263" s="3"/>
      <c r="AH14263" s="3"/>
      <c r="AI14263" s="3"/>
      <c r="AJ14263" s="3"/>
      <c r="BM14263" s="3"/>
      <c r="BN14263" s="3"/>
      <c r="BO14263" s="3"/>
      <c r="BP14263" s="3"/>
      <c r="BQ14263" s="3"/>
      <c r="BR14263" s="3"/>
      <c r="BS14263" s="3"/>
    </row>
    <row r="14264" spans="11:71" x14ac:dyDescent="0.25">
      <c r="K14264" s="3"/>
      <c r="L14264" s="3"/>
      <c r="M14264" s="3"/>
      <c r="N14264" s="3"/>
      <c r="O14264" s="3"/>
      <c r="P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3"/>
      <c r="AG14264" s="3"/>
      <c r="AH14264" s="3"/>
      <c r="AI14264" s="3"/>
      <c r="AJ14264" s="3"/>
      <c r="BM14264" s="3"/>
      <c r="BN14264" s="3"/>
      <c r="BO14264" s="3"/>
      <c r="BP14264" s="3"/>
      <c r="BQ14264" s="3"/>
      <c r="BR14264" s="3"/>
      <c r="BS14264" s="3"/>
    </row>
    <row r="14265" spans="11:71" x14ac:dyDescent="0.25">
      <c r="K14265" s="3"/>
      <c r="L14265" s="3"/>
      <c r="M14265" s="3"/>
      <c r="N14265" s="3"/>
      <c r="O14265" s="3"/>
      <c r="P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3"/>
      <c r="AG14265" s="3"/>
      <c r="AH14265" s="3"/>
      <c r="AI14265" s="3"/>
      <c r="AJ14265" s="3"/>
      <c r="BM14265" s="3"/>
      <c r="BN14265" s="3"/>
      <c r="BO14265" s="3"/>
      <c r="BP14265" s="3"/>
      <c r="BQ14265" s="3"/>
      <c r="BR14265" s="3"/>
      <c r="BS14265" s="3"/>
    </row>
    <row r="14266" spans="11:71" x14ac:dyDescent="0.25">
      <c r="K14266" s="3"/>
      <c r="L14266" s="3"/>
      <c r="M14266" s="3"/>
      <c r="N14266" s="3"/>
      <c r="O14266" s="3"/>
      <c r="P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3"/>
      <c r="AG14266" s="3"/>
      <c r="AH14266" s="3"/>
      <c r="AI14266" s="3"/>
      <c r="AJ14266" s="3"/>
      <c r="BM14266" s="3"/>
      <c r="BN14266" s="3"/>
      <c r="BO14266" s="3"/>
      <c r="BP14266" s="3"/>
      <c r="BQ14266" s="3"/>
      <c r="BR14266" s="3"/>
      <c r="BS14266" s="3"/>
    </row>
    <row r="14267" spans="11:71" x14ac:dyDescent="0.25">
      <c r="K14267" s="3"/>
      <c r="L14267" s="3"/>
      <c r="M14267" s="3"/>
      <c r="N14267" s="3"/>
      <c r="O14267" s="3"/>
      <c r="P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3"/>
      <c r="AG14267" s="3"/>
      <c r="AH14267" s="3"/>
      <c r="AI14267" s="3"/>
      <c r="AJ14267" s="3"/>
      <c r="BM14267" s="3"/>
      <c r="BN14267" s="3"/>
      <c r="BO14267" s="3"/>
      <c r="BP14267" s="3"/>
      <c r="BQ14267" s="3"/>
      <c r="BR14267" s="3"/>
      <c r="BS14267" s="3"/>
    </row>
    <row r="14268" spans="11:71" x14ac:dyDescent="0.25">
      <c r="K14268" s="3"/>
      <c r="L14268" s="3"/>
      <c r="M14268" s="3"/>
      <c r="N14268" s="3"/>
      <c r="O14268" s="3"/>
      <c r="P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3"/>
      <c r="AG14268" s="3"/>
      <c r="AH14268" s="3"/>
      <c r="AI14268" s="3"/>
      <c r="AJ14268" s="3"/>
      <c r="BM14268" s="3"/>
      <c r="BN14268" s="3"/>
      <c r="BO14268" s="3"/>
      <c r="BP14268" s="3"/>
      <c r="BQ14268" s="3"/>
      <c r="BR14268" s="3"/>
      <c r="BS14268" s="3"/>
    </row>
    <row r="14269" spans="11:71" x14ac:dyDescent="0.25">
      <c r="K14269" s="3"/>
      <c r="L14269" s="3"/>
      <c r="M14269" s="3"/>
      <c r="N14269" s="3"/>
      <c r="O14269" s="3"/>
      <c r="P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3"/>
      <c r="AG14269" s="3"/>
      <c r="AH14269" s="3"/>
      <c r="AI14269" s="3"/>
      <c r="AJ14269" s="3"/>
      <c r="BM14269" s="3"/>
      <c r="BN14269" s="3"/>
      <c r="BO14269" s="3"/>
      <c r="BP14269" s="3"/>
      <c r="BQ14269" s="3"/>
      <c r="BR14269" s="3"/>
      <c r="BS14269" s="3"/>
    </row>
    <row r="14270" spans="11:71" x14ac:dyDescent="0.25">
      <c r="K14270" s="3"/>
      <c r="L14270" s="3"/>
      <c r="M14270" s="3"/>
      <c r="N14270" s="3"/>
      <c r="O14270" s="3"/>
      <c r="P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3"/>
      <c r="AG14270" s="3"/>
      <c r="AH14270" s="3"/>
      <c r="AI14270" s="3"/>
      <c r="AJ14270" s="3"/>
      <c r="BM14270" s="3"/>
      <c r="BN14270" s="3"/>
      <c r="BO14270" s="3"/>
      <c r="BP14270" s="3"/>
      <c r="BQ14270" s="3"/>
      <c r="BR14270" s="3"/>
      <c r="BS14270" s="3"/>
    </row>
    <row r="14271" spans="11:71" x14ac:dyDescent="0.25">
      <c r="K14271" s="3"/>
      <c r="L14271" s="3"/>
      <c r="M14271" s="3"/>
      <c r="N14271" s="3"/>
      <c r="O14271" s="3"/>
      <c r="P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3"/>
      <c r="AG14271" s="3"/>
      <c r="AH14271" s="3"/>
      <c r="AI14271" s="3"/>
      <c r="AJ14271" s="3"/>
      <c r="BM14271" s="3"/>
      <c r="BN14271" s="3"/>
      <c r="BO14271" s="3"/>
      <c r="BP14271" s="3"/>
      <c r="BQ14271" s="3"/>
      <c r="BR14271" s="3"/>
      <c r="BS14271" s="3"/>
    </row>
    <row r="14272" spans="11:71" x14ac:dyDescent="0.25">
      <c r="K14272" s="3"/>
      <c r="L14272" s="3"/>
      <c r="M14272" s="3"/>
      <c r="N14272" s="3"/>
      <c r="O14272" s="3"/>
      <c r="P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3"/>
      <c r="AG14272" s="3"/>
      <c r="AH14272" s="3"/>
      <c r="AI14272" s="3"/>
      <c r="AJ14272" s="3"/>
      <c r="BM14272" s="3"/>
      <c r="BN14272" s="3"/>
      <c r="BO14272" s="3"/>
      <c r="BP14272" s="3"/>
      <c r="BQ14272" s="3"/>
      <c r="BR14272" s="3"/>
      <c r="BS14272" s="3"/>
    </row>
    <row r="14273" spans="11:71" x14ac:dyDescent="0.25">
      <c r="K14273" s="3"/>
      <c r="L14273" s="3"/>
      <c r="M14273" s="3"/>
      <c r="N14273" s="3"/>
      <c r="O14273" s="3"/>
      <c r="P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3"/>
      <c r="AG14273" s="3"/>
      <c r="AH14273" s="3"/>
      <c r="AI14273" s="3"/>
      <c r="AJ14273" s="3"/>
      <c r="BM14273" s="3"/>
      <c r="BN14273" s="3"/>
      <c r="BO14273" s="3"/>
      <c r="BP14273" s="3"/>
      <c r="BQ14273" s="3"/>
      <c r="BR14273" s="3"/>
      <c r="BS14273" s="3"/>
    </row>
    <row r="14274" spans="11:71" x14ac:dyDescent="0.25">
      <c r="K14274" s="3"/>
      <c r="L14274" s="3"/>
      <c r="M14274" s="3"/>
      <c r="N14274" s="3"/>
      <c r="O14274" s="3"/>
      <c r="P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3"/>
      <c r="AG14274" s="3"/>
      <c r="AH14274" s="3"/>
      <c r="AI14274" s="3"/>
      <c r="AJ14274" s="3"/>
      <c r="BM14274" s="3"/>
      <c r="BN14274" s="3"/>
      <c r="BO14274" s="3"/>
      <c r="BP14274" s="3"/>
      <c r="BQ14274" s="3"/>
      <c r="BR14274" s="3"/>
      <c r="BS14274" s="3"/>
    </row>
    <row r="14275" spans="11:71" x14ac:dyDescent="0.25">
      <c r="K14275" s="3"/>
      <c r="L14275" s="3"/>
      <c r="M14275" s="3"/>
      <c r="N14275" s="3"/>
      <c r="O14275" s="3"/>
      <c r="P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3"/>
      <c r="AG14275" s="3"/>
      <c r="AH14275" s="3"/>
      <c r="AI14275" s="3"/>
      <c r="AJ14275" s="3"/>
      <c r="BM14275" s="3"/>
      <c r="BN14275" s="3"/>
      <c r="BO14275" s="3"/>
      <c r="BP14275" s="3"/>
      <c r="BQ14275" s="3"/>
      <c r="BR14275" s="3"/>
      <c r="BS14275" s="3"/>
    </row>
    <row r="14276" spans="11:71" x14ac:dyDescent="0.25">
      <c r="K14276" s="3"/>
      <c r="L14276" s="3"/>
      <c r="M14276" s="3"/>
      <c r="N14276" s="3"/>
      <c r="O14276" s="3"/>
      <c r="P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3"/>
      <c r="AG14276" s="3"/>
      <c r="AH14276" s="3"/>
      <c r="AI14276" s="3"/>
      <c r="AJ14276" s="3"/>
      <c r="BM14276" s="3"/>
      <c r="BN14276" s="3"/>
      <c r="BO14276" s="3"/>
      <c r="BP14276" s="3"/>
      <c r="BQ14276" s="3"/>
      <c r="BR14276" s="3"/>
      <c r="BS14276" s="3"/>
    </row>
    <row r="14277" spans="11:71" x14ac:dyDescent="0.25">
      <c r="K14277" s="3"/>
      <c r="L14277" s="3"/>
      <c r="M14277" s="3"/>
      <c r="N14277" s="3"/>
      <c r="O14277" s="3"/>
      <c r="P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3"/>
      <c r="AG14277" s="3"/>
      <c r="AH14277" s="3"/>
      <c r="AI14277" s="3"/>
      <c r="AJ14277" s="3"/>
      <c r="BM14277" s="3"/>
      <c r="BN14277" s="3"/>
      <c r="BO14277" s="3"/>
      <c r="BP14277" s="3"/>
      <c r="BQ14277" s="3"/>
      <c r="BR14277" s="3"/>
      <c r="BS14277" s="3"/>
    </row>
    <row r="14278" spans="11:71" x14ac:dyDescent="0.25">
      <c r="K14278" s="3"/>
      <c r="L14278" s="3"/>
      <c r="M14278" s="3"/>
      <c r="N14278" s="3"/>
      <c r="O14278" s="3"/>
      <c r="P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3"/>
      <c r="AG14278" s="3"/>
      <c r="AH14278" s="3"/>
      <c r="AI14278" s="3"/>
      <c r="AJ14278" s="3"/>
      <c r="BM14278" s="3"/>
      <c r="BN14278" s="3"/>
      <c r="BO14278" s="3"/>
      <c r="BP14278" s="3"/>
      <c r="BQ14278" s="3"/>
      <c r="BR14278" s="3"/>
      <c r="BS14278" s="3"/>
    </row>
    <row r="14279" spans="11:71" x14ac:dyDescent="0.25">
      <c r="K14279" s="3"/>
      <c r="L14279" s="3"/>
      <c r="M14279" s="3"/>
      <c r="N14279" s="3"/>
      <c r="O14279" s="3"/>
      <c r="P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3"/>
      <c r="AG14279" s="3"/>
      <c r="AH14279" s="3"/>
      <c r="AI14279" s="3"/>
      <c r="AJ14279" s="3"/>
      <c r="BM14279" s="3"/>
      <c r="BN14279" s="3"/>
      <c r="BO14279" s="3"/>
      <c r="BP14279" s="3"/>
      <c r="BQ14279" s="3"/>
      <c r="BR14279" s="3"/>
      <c r="BS14279" s="3"/>
    </row>
    <row r="14280" spans="11:71" x14ac:dyDescent="0.25">
      <c r="K14280" s="3"/>
      <c r="L14280" s="3"/>
      <c r="M14280" s="3"/>
      <c r="N14280" s="3"/>
      <c r="O14280" s="3"/>
      <c r="P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3"/>
      <c r="AG14280" s="3"/>
      <c r="AH14280" s="3"/>
      <c r="AI14280" s="3"/>
      <c r="AJ14280" s="3"/>
      <c r="BM14280" s="3"/>
      <c r="BN14280" s="3"/>
      <c r="BO14280" s="3"/>
      <c r="BP14280" s="3"/>
      <c r="BQ14280" s="3"/>
      <c r="BR14280" s="3"/>
      <c r="BS14280" s="3"/>
    </row>
    <row r="14281" spans="11:71" x14ac:dyDescent="0.25">
      <c r="K14281" s="3"/>
      <c r="L14281" s="3"/>
      <c r="M14281" s="3"/>
      <c r="N14281" s="3"/>
      <c r="O14281" s="3"/>
      <c r="P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3"/>
      <c r="AG14281" s="3"/>
      <c r="AH14281" s="3"/>
      <c r="AI14281" s="3"/>
      <c r="AJ14281" s="3"/>
      <c r="BM14281" s="3"/>
      <c r="BN14281" s="3"/>
      <c r="BO14281" s="3"/>
      <c r="BP14281" s="3"/>
      <c r="BQ14281" s="3"/>
      <c r="BR14281" s="3"/>
      <c r="BS14281" s="3"/>
    </row>
    <row r="14282" spans="11:71" x14ac:dyDescent="0.25">
      <c r="K14282" s="3"/>
      <c r="L14282" s="3"/>
      <c r="M14282" s="3"/>
      <c r="N14282" s="3"/>
      <c r="O14282" s="3"/>
      <c r="P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3"/>
      <c r="AG14282" s="3"/>
      <c r="AH14282" s="3"/>
      <c r="AI14282" s="3"/>
      <c r="AJ14282" s="3"/>
      <c r="BM14282" s="3"/>
      <c r="BN14282" s="3"/>
      <c r="BO14282" s="3"/>
      <c r="BP14282" s="3"/>
      <c r="BQ14282" s="3"/>
      <c r="BR14282" s="3"/>
      <c r="BS14282" s="3"/>
    </row>
    <row r="14283" spans="11:71" x14ac:dyDescent="0.25">
      <c r="K14283" s="3"/>
      <c r="L14283" s="3"/>
      <c r="M14283" s="3"/>
      <c r="N14283" s="3"/>
      <c r="O14283" s="3"/>
      <c r="P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3"/>
      <c r="AG14283" s="3"/>
      <c r="AH14283" s="3"/>
      <c r="AI14283" s="3"/>
      <c r="AJ14283" s="3"/>
      <c r="BM14283" s="3"/>
      <c r="BN14283" s="3"/>
      <c r="BO14283" s="3"/>
      <c r="BP14283" s="3"/>
      <c r="BQ14283" s="3"/>
      <c r="BR14283" s="3"/>
      <c r="BS14283" s="3"/>
    </row>
    <row r="14284" spans="11:71" x14ac:dyDescent="0.25">
      <c r="K14284" s="3"/>
      <c r="L14284" s="3"/>
      <c r="M14284" s="3"/>
      <c r="N14284" s="3"/>
      <c r="O14284" s="3"/>
      <c r="P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3"/>
      <c r="AG14284" s="3"/>
      <c r="AH14284" s="3"/>
      <c r="AI14284" s="3"/>
      <c r="AJ14284" s="3"/>
      <c r="BM14284" s="3"/>
      <c r="BN14284" s="3"/>
      <c r="BO14284" s="3"/>
      <c r="BP14284" s="3"/>
      <c r="BQ14284" s="3"/>
      <c r="BR14284" s="3"/>
      <c r="BS14284" s="3"/>
    </row>
    <row r="14285" spans="11:71" x14ac:dyDescent="0.25">
      <c r="K14285" s="3"/>
      <c r="L14285" s="3"/>
      <c r="M14285" s="3"/>
      <c r="N14285" s="3"/>
      <c r="O14285" s="3"/>
      <c r="P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3"/>
      <c r="AG14285" s="3"/>
      <c r="AH14285" s="3"/>
      <c r="AI14285" s="3"/>
      <c r="AJ14285" s="3"/>
      <c r="BM14285" s="3"/>
      <c r="BN14285" s="3"/>
      <c r="BO14285" s="3"/>
      <c r="BP14285" s="3"/>
      <c r="BQ14285" s="3"/>
      <c r="BR14285" s="3"/>
      <c r="BS14285" s="3"/>
    </row>
    <row r="14286" spans="11:71" x14ac:dyDescent="0.25">
      <c r="K14286" s="3"/>
      <c r="L14286" s="3"/>
      <c r="M14286" s="3"/>
      <c r="N14286" s="3"/>
      <c r="O14286" s="3"/>
      <c r="P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3"/>
      <c r="AG14286" s="3"/>
      <c r="AH14286" s="3"/>
      <c r="AI14286" s="3"/>
      <c r="AJ14286" s="3"/>
      <c r="BM14286" s="3"/>
      <c r="BN14286" s="3"/>
      <c r="BO14286" s="3"/>
      <c r="BP14286" s="3"/>
      <c r="BQ14286" s="3"/>
      <c r="BR14286" s="3"/>
      <c r="BS14286" s="3"/>
    </row>
    <row r="14287" spans="11:71" x14ac:dyDescent="0.25">
      <c r="K14287" s="3"/>
      <c r="L14287" s="3"/>
      <c r="M14287" s="3"/>
      <c r="N14287" s="3"/>
      <c r="O14287" s="3"/>
      <c r="P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3"/>
      <c r="AG14287" s="3"/>
      <c r="AH14287" s="3"/>
      <c r="AI14287" s="3"/>
      <c r="AJ14287" s="3"/>
      <c r="BM14287" s="3"/>
      <c r="BN14287" s="3"/>
      <c r="BO14287" s="3"/>
      <c r="BP14287" s="3"/>
      <c r="BQ14287" s="3"/>
      <c r="BR14287" s="3"/>
      <c r="BS14287" s="3"/>
    </row>
    <row r="14288" spans="11:71" x14ac:dyDescent="0.25">
      <c r="K14288" s="3"/>
      <c r="L14288" s="3"/>
      <c r="M14288" s="3"/>
      <c r="N14288" s="3"/>
      <c r="O14288" s="3"/>
      <c r="P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3"/>
      <c r="AG14288" s="3"/>
      <c r="AH14288" s="3"/>
      <c r="AI14288" s="3"/>
      <c r="AJ14288" s="3"/>
      <c r="BM14288" s="3"/>
      <c r="BN14288" s="3"/>
      <c r="BO14288" s="3"/>
      <c r="BP14288" s="3"/>
      <c r="BQ14288" s="3"/>
      <c r="BR14288" s="3"/>
      <c r="BS14288" s="3"/>
    </row>
    <row r="14289" spans="11:71" x14ac:dyDescent="0.25">
      <c r="K14289" s="3"/>
      <c r="L14289" s="3"/>
      <c r="M14289" s="3"/>
      <c r="N14289" s="3"/>
      <c r="O14289" s="3"/>
      <c r="P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3"/>
      <c r="AG14289" s="3"/>
      <c r="AH14289" s="3"/>
      <c r="AI14289" s="3"/>
      <c r="AJ14289" s="3"/>
      <c r="BM14289" s="3"/>
      <c r="BN14289" s="3"/>
      <c r="BO14289" s="3"/>
      <c r="BP14289" s="3"/>
      <c r="BQ14289" s="3"/>
      <c r="BR14289" s="3"/>
      <c r="BS14289" s="3"/>
    </row>
    <row r="14290" spans="11:71" x14ac:dyDescent="0.25">
      <c r="K14290" s="3"/>
      <c r="L14290" s="3"/>
      <c r="M14290" s="3"/>
      <c r="N14290" s="3"/>
      <c r="O14290" s="3"/>
      <c r="P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3"/>
      <c r="AG14290" s="3"/>
      <c r="AH14290" s="3"/>
      <c r="AI14290" s="3"/>
      <c r="AJ14290" s="3"/>
      <c r="BM14290" s="3"/>
      <c r="BN14290" s="3"/>
      <c r="BO14290" s="3"/>
      <c r="BP14290" s="3"/>
      <c r="BQ14290" s="3"/>
      <c r="BR14290" s="3"/>
      <c r="BS14290" s="3"/>
    </row>
    <row r="14291" spans="11:71" x14ac:dyDescent="0.25">
      <c r="K14291" s="3"/>
      <c r="L14291" s="3"/>
      <c r="M14291" s="3"/>
      <c r="N14291" s="3"/>
      <c r="O14291" s="3"/>
      <c r="P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3"/>
      <c r="AG14291" s="3"/>
      <c r="AH14291" s="3"/>
      <c r="AI14291" s="3"/>
      <c r="AJ14291" s="3"/>
      <c r="BM14291" s="3"/>
      <c r="BN14291" s="3"/>
      <c r="BO14291" s="3"/>
      <c r="BP14291" s="3"/>
      <c r="BQ14291" s="3"/>
      <c r="BR14291" s="3"/>
      <c r="BS14291" s="3"/>
    </row>
    <row r="14292" spans="11:71" x14ac:dyDescent="0.25">
      <c r="K14292" s="3"/>
      <c r="L14292" s="3"/>
      <c r="M14292" s="3"/>
      <c r="N14292" s="3"/>
      <c r="O14292" s="3"/>
      <c r="P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3"/>
      <c r="AG14292" s="3"/>
      <c r="AH14292" s="3"/>
      <c r="AI14292" s="3"/>
      <c r="AJ14292" s="3"/>
      <c r="BM14292" s="3"/>
      <c r="BN14292" s="3"/>
      <c r="BO14292" s="3"/>
      <c r="BP14292" s="3"/>
      <c r="BQ14292" s="3"/>
      <c r="BR14292" s="3"/>
      <c r="BS14292" s="3"/>
    </row>
    <row r="14293" spans="11:71" x14ac:dyDescent="0.25">
      <c r="K14293" s="3"/>
      <c r="L14293" s="3"/>
      <c r="M14293" s="3"/>
      <c r="N14293" s="3"/>
      <c r="O14293" s="3"/>
      <c r="P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3"/>
      <c r="AG14293" s="3"/>
      <c r="AH14293" s="3"/>
      <c r="AI14293" s="3"/>
      <c r="AJ14293" s="3"/>
      <c r="BM14293" s="3"/>
      <c r="BN14293" s="3"/>
      <c r="BO14293" s="3"/>
      <c r="BP14293" s="3"/>
      <c r="BQ14293" s="3"/>
      <c r="BR14293" s="3"/>
      <c r="BS14293" s="3"/>
    </row>
    <row r="14294" spans="11:71" x14ac:dyDescent="0.25">
      <c r="K14294" s="3"/>
      <c r="L14294" s="3"/>
      <c r="M14294" s="3"/>
      <c r="N14294" s="3"/>
      <c r="O14294" s="3"/>
      <c r="P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3"/>
      <c r="AG14294" s="3"/>
      <c r="AH14294" s="3"/>
      <c r="AI14294" s="3"/>
      <c r="AJ14294" s="3"/>
      <c r="BM14294" s="3"/>
      <c r="BN14294" s="3"/>
      <c r="BO14294" s="3"/>
      <c r="BP14294" s="3"/>
      <c r="BQ14294" s="3"/>
      <c r="BR14294" s="3"/>
      <c r="BS14294" s="3"/>
    </row>
    <row r="14295" spans="11:71" x14ac:dyDescent="0.25">
      <c r="K14295" s="3"/>
      <c r="L14295" s="3"/>
      <c r="M14295" s="3"/>
      <c r="N14295" s="3"/>
      <c r="O14295" s="3"/>
      <c r="P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3"/>
      <c r="AG14295" s="3"/>
      <c r="AH14295" s="3"/>
      <c r="AI14295" s="3"/>
      <c r="AJ14295" s="3"/>
      <c r="BM14295" s="3"/>
      <c r="BN14295" s="3"/>
      <c r="BO14295" s="3"/>
      <c r="BP14295" s="3"/>
      <c r="BQ14295" s="3"/>
      <c r="BR14295" s="3"/>
      <c r="BS14295" s="3"/>
    </row>
    <row r="14296" spans="11:71" x14ac:dyDescent="0.25">
      <c r="K14296" s="3"/>
      <c r="L14296" s="3"/>
      <c r="M14296" s="3"/>
      <c r="N14296" s="3"/>
      <c r="O14296" s="3"/>
      <c r="P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3"/>
      <c r="AG14296" s="3"/>
      <c r="AH14296" s="3"/>
      <c r="AI14296" s="3"/>
      <c r="AJ14296" s="3"/>
      <c r="BM14296" s="3"/>
      <c r="BN14296" s="3"/>
      <c r="BO14296" s="3"/>
      <c r="BP14296" s="3"/>
      <c r="BQ14296" s="3"/>
      <c r="BR14296" s="3"/>
      <c r="BS14296" s="3"/>
    </row>
    <row r="14297" spans="11:71" x14ac:dyDescent="0.25">
      <c r="K14297" s="3"/>
      <c r="L14297" s="3"/>
      <c r="M14297" s="3"/>
      <c r="N14297" s="3"/>
      <c r="O14297" s="3"/>
      <c r="P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3"/>
      <c r="AG14297" s="3"/>
      <c r="AH14297" s="3"/>
      <c r="AI14297" s="3"/>
      <c r="AJ14297" s="3"/>
      <c r="BM14297" s="3"/>
      <c r="BN14297" s="3"/>
      <c r="BO14297" s="3"/>
      <c r="BP14297" s="3"/>
      <c r="BQ14297" s="3"/>
      <c r="BR14297" s="3"/>
      <c r="BS14297" s="3"/>
    </row>
    <row r="14298" spans="11:71" x14ac:dyDescent="0.25">
      <c r="K14298" s="3"/>
      <c r="L14298" s="3"/>
      <c r="M14298" s="3"/>
      <c r="N14298" s="3"/>
      <c r="O14298" s="3"/>
      <c r="P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3"/>
      <c r="AG14298" s="3"/>
      <c r="AH14298" s="3"/>
      <c r="AI14298" s="3"/>
      <c r="AJ14298" s="3"/>
      <c r="BM14298" s="3"/>
      <c r="BN14298" s="3"/>
      <c r="BO14298" s="3"/>
      <c r="BP14298" s="3"/>
      <c r="BQ14298" s="3"/>
      <c r="BR14298" s="3"/>
      <c r="BS14298" s="3"/>
    </row>
    <row r="14299" spans="11:71" x14ac:dyDescent="0.25">
      <c r="K14299" s="3"/>
      <c r="L14299" s="3"/>
      <c r="M14299" s="3"/>
      <c r="N14299" s="3"/>
      <c r="O14299" s="3"/>
      <c r="P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3"/>
      <c r="AG14299" s="3"/>
      <c r="AH14299" s="3"/>
      <c r="AI14299" s="3"/>
      <c r="AJ14299" s="3"/>
      <c r="BM14299" s="3"/>
      <c r="BN14299" s="3"/>
      <c r="BO14299" s="3"/>
      <c r="BP14299" s="3"/>
      <c r="BQ14299" s="3"/>
      <c r="BR14299" s="3"/>
      <c r="BS14299" s="3"/>
    </row>
    <row r="14300" spans="11:71" x14ac:dyDescent="0.25">
      <c r="K14300" s="3"/>
      <c r="L14300" s="3"/>
      <c r="M14300" s="3"/>
      <c r="N14300" s="3"/>
      <c r="O14300" s="3"/>
      <c r="P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3"/>
      <c r="AG14300" s="3"/>
      <c r="AH14300" s="3"/>
      <c r="AI14300" s="3"/>
      <c r="AJ14300" s="3"/>
      <c r="BM14300" s="3"/>
      <c r="BN14300" s="3"/>
      <c r="BO14300" s="3"/>
      <c r="BP14300" s="3"/>
      <c r="BQ14300" s="3"/>
      <c r="BR14300" s="3"/>
      <c r="BS14300" s="3"/>
    </row>
    <row r="14301" spans="11:71" x14ac:dyDescent="0.25">
      <c r="K14301" s="3"/>
      <c r="L14301" s="3"/>
      <c r="M14301" s="3"/>
      <c r="N14301" s="3"/>
      <c r="O14301" s="3"/>
      <c r="P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3"/>
      <c r="AG14301" s="3"/>
      <c r="AH14301" s="3"/>
      <c r="AI14301" s="3"/>
      <c r="AJ14301" s="3"/>
      <c r="BM14301" s="3"/>
      <c r="BN14301" s="3"/>
      <c r="BO14301" s="3"/>
      <c r="BP14301" s="3"/>
      <c r="BQ14301" s="3"/>
      <c r="BR14301" s="3"/>
      <c r="BS14301" s="3"/>
    </row>
    <row r="14302" spans="11:71" x14ac:dyDescent="0.25">
      <c r="K14302" s="3"/>
      <c r="L14302" s="3"/>
      <c r="M14302" s="3"/>
      <c r="N14302" s="3"/>
      <c r="O14302" s="3"/>
      <c r="P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3"/>
      <c r="AG14302" s="3"/>
      <c r="AH14302" s="3"/>
      <c r="AI14302" s="3"/>
      <c r="AJ14302" s="3"/>
      <c r="BM14302" s="3"/>
      <c r="BN14302" s="3"/>
      <c r="BO14302" s="3"/>
      <c r="BP14302" s="3"/>
      <c r="BQ14302" s="3"/>
      <c r="BR14302" s="3"/>
      <c r="BS14302" s="3"/>
    </row>
    <row r="14303" spans="11:71" x14ac:dyDescent="0.25">
      <c r="K14303" s="3"/>
      <c r="L14303" s="3"/>
      <c r="M14303" s="3"/>
      <c r="N14303" s="3"/>
      <c r="O14303" s="3"/>
      <c r="P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3"/>
      <c r="AG14303" s="3"/>
      <c r="AH14303" s="3"/>
      <c r="AI14303" s="3"/>
      <c r="AJ14303" s="3"/>
      <c r="BM14303" s="3"/>
      <c r="BN14303" s="3"/>
      <c r="BO14303" s="3"/>
      <c r="BP14303" s="3"/>
      <c r="BQ14303" s="3"/>
      <c r="BR14303" s="3"/>
      <c r="BS14303" s="3"/>
    </row>
    <row r="14304" spans="11:71" x14ac:dyDescent="0.25">
      <c r="K14304" s="3"/>
      <c r="L14304" s="3"/>
      <c r="M14304" s="3"/>
      <c r="N14304" s="3"/>
      <c r="O14304" s="3"/>
      <c r="P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3"/>
      <c r="AG14304" s="3"/>
      <c r="AH14304" s="3"/>
      <c r="AI14304" s="3"/>
      <c r="AJ14304" s="3"/>
      <c r="BM14304" s="3"/>
      <c r="BN14304" s="3"/>
      <c r="BO14304" s="3"/>
      <c r="BP14304" s="3"/>
      <c r="BQ14304" s="3"/>
      <c r="BR14304" s="3"/>
      <c r="BS14304" s="3"/>
    </row>
    <row r="14305" spans="11:71" x14ac:dyDescent="0.25">
      <c r="K14305" s="3"/>
      <c r="L14305" s="3"/>
      <c r="M14305" s="3"/>
      <c r="N14305" s="3"/>
      <c r="O14305" s="3"/>
      <c r="P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3"/>
      <c r="AG14305" s="3"/>
      <c r="AH14305" s="3"/>
      <c r="AI14305" s="3"/>
      <c r="AJ14305" s="3"/>
      <c r="BM14305" s="3"/>
      <c r="BN14305" s="3"/>
      <c r="BO14305" s="3"/>
      <c r="BP14305" s="3"/>
      <c r="BQ14305" s="3"/>
      <c r="BR14305" s="3"/>
      <c r="BS14305" s="3"/>
    </row>
    <row r="14306" spans="11:71" x14ac:dyDescent="0.25">
      <c r="K14306" s="3"/>
      <c r="L14306" s="3"/>
      <c r="M14306" s="3"/>
      <c r="N14306" s="3"/>
      <c r="O14306" s="3"/>
      <c r="P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3"/>
      <c r="AG14306" s="3"/>
      <c r="AH14306" s="3"/>
      <c r="AI14306" s="3"/>
      <c r="AJ14306" s="3"/>
      <c r="BM14306" s="3"/>
      <c r="BN14306" s="3"/>
      <c r="BO14306" s="3"/>
      <c r="BP14306" s="3"/>
      <c r="BQ14306" s="3"/>
      <c r="BR14306" s="3"/>
      <c r="BS14306" s="3"/>
    </row>
    <row r="14307" spans="11:71" x14ac:dyDescent="0.25">
      <c r="K14307" s="3"/>
      <c r="L14307" s="3"/>
      <c r="M14307" s="3"/>
      <c r="N14307" s="3"/>
      <c r="O14307" s="3"/>
      <c r="P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3"/>
      <c r="AG14307" s="3"/>
      <c r="AH14307" s="3"/>
      <c r="AI14307" s="3"/>
      <c r="AJ14307" s="3"/>
      <c r="BM14307" s="3"/>
      <c r="BN14307" s="3"/>
      <c r="BO14307" s="3"/>
      <c r="BP14307" s="3"/>
      <c r="BQ14307" s="3"/>
      <c r="BR14307" s="3"/>
      <c r="BS14307" s="3"/>
    </row>
    <row r="14308" spans="11:71" x14ac:dyDescent="0.25">
      <c r="K14308" s="3"/>
      <c r="L14308" s="3"/>
      <c r="M14308" s="3"/>
      <c r="N14308" s="3"/>
      <c r="O14308" s="3"/>
      <c r="P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3"/>
      <c r="AG14308" s="3"/>
      <c r="AH14308" s="3"/>
      <c r="AI14308" s="3"/>
      <c r="AJ14308" s="3"/>
      <c r="BM14308" s="3"/>
      <c r="BN14308" s="3"/>
      <c r="BO14308" s="3"/>
      <c r="BP14308" s="3"/>
      <c r="BQ14308" s="3"/>
      <c r="BR14308" s="3"/>
      <c r="BS14308" s="3"/>
    </row>
    <row r="14309" spans="11:71" x14ac:dyDescent="0.25">
      <c r="K14309" s="3"/>
      <c r="L14309" s="3"/>
      <c r="M14309" s="3"/>
      <c r="N14309" s="3"/>
      <c r="O14309" s="3"/>
      <c r="P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3"/>
      <c r="AG14309" s="3"/>
      <c r="AH14309" s="3"/>
      <c r="AI14309" s="3"/>
      <c r="AJ14309" s="3"/>
      <c r="BM14309" s="3"/>
      <c r="BN14309" s="3"/>
      <c r="BO14309" s="3"/>
      <c r="BP14309" s="3"/>
      <c r="BQ14309" s="3"/>
      <c r="BR14309" s="3"/>
      <c r="BS14309" s="3"/>
    </row>
    <row r="14310" spans="11:71" x14ac:dyDescent="0.25">
      <c r="K14310" s="3"/>
      <c r="L14310" s="3"/>
      <c r="M14310" s="3"/>
      <c r="N14310" s="3"/>
      <c r="O14310" s="3"/>
      <c r="P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3"/>
      <c r="AG14310" s="3"/>
      <c r="AH14310" s="3"/>
      <c r="AI14310" s="3"/>
      <c r="AJ14310" s="3"/>
      <c r="BM14310" s="3"/>
      <c r="BN14310" s="3"/>
      <c r="BO14310" s="3"/>
      <c r="BP14310" s="3"/>
      <c r="BQ14310" s="3"/>
      <c r="BR14310" s="3"/>
      <c r="BS14310" s="3"/>
    </row>
    <row r="14311" spans="11:71" x14ac:dyDescent="0.25">
      <c r="K14311" s="3"/>
      <c r="L14311" s="3"/>
      <c r="M14311" s="3"/>
      <c r="N14311" s="3"/>
      <c r="O14311" s="3"/>
      <c r="P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3"/>
      <c r="AG14311" s="3"/>
      <c r="AH14311" s="3"/>
      <c r="AI14311" s="3"/>
      <c r="AJ14311" s="3"/>
      <c r="BM14311" s="3"/>
      <c r="BN14311" s="3"/>
      <c r="BO14311" s="3"/>
      <c r="BP14311" s="3"/>
      <c r="BQ14311" s="3"/>
      <c r="BR14311" s="3"/>
      <c r="BS14311" s="3"/>
    </row>
    <row r="14312" spans="11:71" x14ac:dyDescent="0.25">
      <c r="K14312" s="3"/>
      <c r="L14312" s="3"/>
      <c r="M14312" s="3"/>
      <c r="N14312" s="3"/>
      <c r="O14312" s="3"/>
      <c r="P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3"/>
      <c r="AG14312" s="3"/>
      <c r="AH14312" s="3"/>
      <c r="AI14312" s="3"/>
      <c r="AJ14312" s="3"/>
      <c r="BM14312" s="3"/>
      <c r="BN14312" s="3"/>
      <c r="BO14312" s="3"/>
      <c r="BP14312" s="3"/>
      <c r="BQ14312" s="3"/>
      <c r="BR14312" s="3"/>
      <c r="BS14312" s="3"/>
    </row>
    <row r="14313" spans="11:71" x14ac:dyDescent="0.25">
      <c r="K14313" s="3"/>
      <c r="L14313" s="3"/>
      <c r="M14313" s="3"/>
      <c r="N14313" s="3"/>
      <c r="O14313" s="3"/>
      <c r="P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3"/>
      <c r="AG14313" s="3"/>
      <c r="AH14313" s="3"/>
      <c r="AI14313" s="3"/>
      <c r="AJ14313" s="3"/>
      <c r="BM14313" s="3"/>
      <c r="BN14313" s="3"/>
      <c r="BO14313" s="3"/>
      <c r="BP14313" s="3"/>
      <c r="BQ14313" s="3"/>
      <c r="BR14313" s="3"/>
      <c r="BS14313" s="3"/>
    </row>
    <row r="14314" spans="11:71" x14ac:dyDescent="0.25">
      <c r="K14314" s="3"/>
      <c r="L14314" s="3"/>
      <c r="M14314" s="3"/>
      <c r="N14314" s="3"/>
      <c r="O14314" s="3"/>
      <c r="P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3"/>
      <c r="AG14314" s="3"/>
      <c r="AH14314" s="3"/>
      <c r="AI14314" s="3"/>
      <c r="AJ14314" s="3"/>
      <c r="BM14314" s="3"/>
      <c r="BN14314" s="3"/>
      <c r="BO14314" s="3"/>
      <c r="BP14314" s="3"/>
      <c r="BQ14314" s="3"/>
      <c r="BR14314" s="3"/>
      <c r="BS14314" s="3"/>
    </row>
    <row r="14315" spans="11:71" x14ac:dyDescent="0.25">
      <c r="K14315" s="3"/>
      <c r="L14315" s="3"/>
      <c r="M14315" s="3"/>
      <c r="N14315" s="3"/>
      <c r="O14315" s="3"/>
      <c r="P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3"/>
      <c r="AG14315" s="3"/>
      <c r="AH14315" s="3"/>
      <c r="AI14315" s="3"/>
      <c r="AJ14315" s="3"/>
      <c r="BM14315" s="3"/>
      <c r="BN14315" s="3"/>
      <c r="BO14315" s="3"/>
      <c r="BP14315" s="3"/>
      <c r="BQ14315" s="3"/>
      <c r="BR14315" s="3"/>
      <c r="BS14315" s="3"/>
    </row>
    <row r="14316" spans="11:71" x14ac:dyDescent="0.25">
      <c r="K14316" s="3"/>
      <c r="L14316" s="3"/>
      <c r="M14316" s="3"/>
      <c r="N14316" s="3"/>
      <c r="O14316" s="3"/>
      <c r="P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3"/>
      <c r="AG14316" s="3"/>
      <c r="AH14316" s="3"/>
      <c r="AI14316" s="3"/>
      <c r="AJ14316" s="3"/>
      <c r="BM14316" s="3"/>
      <c r="BN14316" s="3"/>
      <c r="BO14316" s="3"/>
      <c r="BP14316" s="3"/>
      <c r="BQ14316" s="3"/>
      <c r="BR14316" s="3"/>
      <c r="BS14316" s="3"/>
    </row>
    <row r="14317" spans="11:71" x14ac:dyDescent="0.25">
      <c r="K14317" s="3"/>
      <c r="L14317" s="3"/>
      <c r="M14317" s="3"/>
      <c r="N14317" s="3"/>
      <c r="O14317" s="3"/>
      <c r="P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3"/>
      <c r="AG14317" s="3"/>
      <c r="AH14317" s="3"/>
      <c r="AI14317" s="3"/>
      <c r="AJ14317" s="3"/>
      <c r="BM14317" s="3"/>
      <c r="BN14317" s="3"/>
      <c r="BO14317" s="3"/>
      <c r="BP14317" s="3"/>
      <c r="BQ14317" s="3"/>
      <c r="BR14317" s="3"/>
      <c r="BS14317" s="3"/>
    </row>
    <row r="14318" spans="11:71" x14ac:dyDescent="0.25">
      <c r="K14318" s="3"/>
      <c r="L14318" s="3"/>
      <c r="M14318" s="3"/>
      <c r="N14318" s="3"/>
      <c r="O14318" s="3"/>
      <c r="P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3"/>
      <c r="AG14318" s="3"/>
      <c r="AH14318" s="3"/>
      <c r="AI14318" s="3"/>
      <c r="AJ14318" s="3"/>
      <c r="BM14318" s="3"/>
      <c r="BN14318" s="3"/>
      <c r="BO14318" s="3"/>
      <c r="BP14318" s="3"/>
      <c r="BQ14318" s="3"/>
      <c r="BR14318" s="3"/>
      <c r="BS14318" s="3"/>
    </row>
    <row r="14319" spans="11:71" x14ac:dyDescent="0.25">
      <c r="K14319" s="3"/>
      <c r="L14319" s="3"/>
      <c r="M14319" s="3"/>
      <c r="N14319" s="3"/>
      <c r="O14319" s="3"/>
      <c r="P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3"/>
      <c r="AG14319" s="3"/>
      <c r="AH14319" s="3"/>
      <c r="AI14319" s="3"/>
      <c r="AJ14319" s="3"/>
      <c r="BM14319" s="3"/>
      <c r="BN14319" s="3"/>
      <c r="BO14319" s="3"/>
      <c r="BP14319" s="3"/>
      <c r="BQ14319" s="3"/>
      <c r="BR14319" s="3"/>
      <c r="BS14319" s="3"/>
    </row>
    <row r="14320" spans="11:71" x14ac:dyDescent="0.25">
      <c r="K14320" s="3"/>
      <c r="L14320" s="3"/>
      <c r="M14320" s="3"/>
      <c r="N14320" s="3"/>
      <c r="O14320" s="3"/>
      <c r="P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3"/>
      <c r="AG14320" s="3"/>
      <c r="AH14320" s="3"/>
      <c r="AI14320" s="3"/>
      <c r="AJ14320" s="3"/>
      <c r="BM14320" s="3"/>
      <c r="BN14320" s="3"/>
      <c r="BO14320" s="3"/>
      <c r="BP14320" s="3"/>
      <c r="BQ14320" s="3"/>
      <c r="BR14320" s="3"/>
      <c r="BS14320" s="3"/>
    </row>
    <row r="14321" spans="11:71" x14ac:dyDescent="0.25">
      <c r="K14321" s="3"/>
      <c r="L14321" s="3"/>
      <c r="M14321" s="3"/>
      <c r="N14321" s="3"/>
      <c r="O14321" s="3"/>
      <c r="P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3"/>
      <c r="AG14321" s="3"/>
      <c r="AH14321" s="3"/>
      <c r="AI14321" s="3"/>
      <c r="AJ14321" s="3"/>
      <c r="BM14321" s="3"/>
      <c r="BN14321" s="3"/>
      <c r="BO14321" s="3"/>
      <c r="BP14321" s="3"/>
      <c r="BQ14321" s="3"/>
      <c r="BR14321" s="3"/>
      <c r="BS14321" s="3"/>
    </row>
    <row r="14322" spans="11:71" x14ac:dyDescent="0.25">
      <c r="K14322" s="3"/>
      <c r="L14322" s="3"/>
      <c r="M14322" s="3"/>
      <c r="N14322" s="3"/>
      <c r="O14322" s="3"/>
      <c r="P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3"/>
      <c r="AG14322" s="3"/>
      <c r="AH14322" s="3"/>
      <c r="AI14322" s="3"/>
      <c r="AJ14322" s="3"/>
      <c r="BM14322" s="3"/>
      <c r="BN14322" s="3"/>
      <c r="BO14322" s="3"/>
      <c r="BP14322" s="3"/>
      <c r="BQ14322" s="3"/>
      <c r="BR14322" s="3"/>
      <c r="BS14322" s="3"/>
    </row>
    <row r="14323" spans="11:71" x14ac:dyDescent="0.25">
      <c r="K14323" s="3"/>
      <c r="L14323" s="3"/>
      <c r="M14323" s="3"/>
      <c r="N14323" s="3"/>
      <c r="O14323" s="3"/>
      <c r="P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3"/>
      <c r="AG14323" s="3"/>
      <c r="AH14323" s="3"/>
      <c r="AI14323" s="3"/>
      <c r="AJ14323" s="3"/>
      <c r="BM14323" s="3"/>
      <c r="BN14323" s="3"/>
      <c r="BO14323" s="3"/>
      <c r="BP14323" s="3"/>
      <c r="BQ14323" s="3"/>
      <c r="BR14323" s="3"/>
      <c r="BS14323" s="3"/>
    </row>
    <row r="14324" spans="11:71" x14ac:dyDescent="0.25">
      <c r="K14324" s="3"/>
      <c r="L14324" s="3"/>
      <c r="M14324" s="3"/>
      <c r="N14324" s="3"/>
      <c r="O14324" s="3"/>
      <c r="P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3"/>
      <c r="AG14324" s="3"/>
      <c r="AH14324" s="3"/>
      <c r="AI14324" s="3"/>
      <c r="AJ14324" s="3"/>
      <c r="BM14324" s="3"/>
      <c r="BN14324" s="3"/>
      <c r="BO14324" s="3"/>
      <c r="BP14324" s="3"/>
      <c r="BQ14324" s="3"/>
      <c r="BR14324" s="3"/>
      <c r="BS14324" s="3"/>
    </row>
    <row r="14325" spans="11:71" x14ac:dyDescent="0.25">
      <c r="K14325" s="3"/>
      <c r="L14325" s="3"/>
      <c r="M14325" s="3"/>
      <c r="N14325" s="3"/>
      <c r="O14325" s="3"/>
      <c r="P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3"/>
      <c r="AG14325" s="3"/>
      <c r="AH14325" s="3"/>
      <c r="AI14325" s="3"/>
      <c r="AJ14325" s="3"/>
      <c r="BM14325" s="3"/>
      <c r="BN14325" s="3"/>
      <c r="BO14325" s="3"/>
      <c r="BP14325" s="3"/>
      <c r="BQ14325" s="3"/>
      <c r="BR14325" s="3"/>
      <c r="BS14325" s="3"/>
    </row>
    <row r="14326" spans="11:71" x14ac:dyDescent="0.25">
      <c r="K14326" s="3"/>
      <c r="L14326" s="3"/>
      <c r="M14326" s="3"/>
      <c r="N14326" s="3"/>
      <c r="O14326" s="3"/>
      <c r="P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3"/>
      <c r="AG14326" s="3"/>
      <c r="AH14326" s="3"/>
      <c r="AI14326" s="3"/>
      <c r="AJ14326" s="3"/>
      <c r="BM14326" s="3"/>
      <c r="BN14326" s="3"/>
      <c r="BO14326" s="3"/>
      <c r="BP14326" s="3"/>
      <c r="BQ14326" s="3"/>
      <c r="BR14326" s="3"/>
      <c r="BS14326" s="3"/>
    </row>
    <row r="14327" spans="11:71" x14ac:dyDescent="0.25">
      <c r="K14327" s="3"/>
      <c r="L14327" s="3"/>
      <c r="M14327" s="3"/>
      <c r="N14327" s="3"/>
      <c r="O14327" s="3"/>
      <c r="P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3"/>
      <c r="AG14327" s="3"/>
      <c r="AH14327" s="3"/>
      <c r="AI14327" s="3"/>
      <c r="AJ14327" s="3"/>
      <c r="BM14327" s="3"/>
      <c r="BN14327" s="3"/>
      <c r="BO14327" s="3"/>
      <c r="BP14327" s="3"/>
      <c r="BQ14327" s="3"/>
      <c r="BR14327" s="3"/>
      <c r="BS14327" s="3"/>
    </row>
    <row r="14328" spans="11:71" x14ac:dyDescent="0.25">
      <c r="K14328" s="3"/>
      <c r="L14328" s="3"/>
      <c r="M14328" s="3"/>
      <c r="N14328" s="3"/>
      <c r="O14328" s="3"/>
      <c r="P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3"/>
      <c r="AG14328" s="3"/>
      <c r="AH14328" s="3"/>
      <c r="AI14328" s="3"/>
      <c r="AJ14328" s="3"/>
      <c r="BM14328" s="3"/>
      <c r="BN14328" s="3"/>
      <c r="BO14328" s="3"/>
      <c r="BP14328" s="3"/>
      <c r="BQ14328" s="3"/>
      <c r="BR14328" s="3"/>
      <c r="BS14328" s="3"/>
    </row>
    <row r="14329" spans="11:71" x14ac:dyDescent="0.25">
      <c r="K14329" s="3"/>
      <c r="L14329" s="3"/>
      <c r="M14329" s="3"/>
      <c r="N14329" s="3"/>
      <c r="O14329" s="3"/>
      <c r="P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3"/>
      <c r="AG14329" s="3"/>
      <c r="AH14329" s="3"/>
      <c r="AI14329" s="3"/>
      <c r="AJ14329" s="3"/>
      <c r="BM14329" s="3"/>
      <c r="BN14329" s="3"/>
      <c r="BO14329" s="3"/>
      <c r="BP14329" s="3"/>
      <c r="BQ14329" s="3"/>
      <c r="BR14329" s="3"/>
      <c r="BS14329" s="3"/>
    </row>
    <row r="14330" spans="11:71" x14ac:dyDescent="0.25">
      <c r="K14330" s="3"/>
      <c r="L14330" s="3"/>
      <c r="M14330" s="3"/>
      <c r="N14330" s="3"/>
      <c r="O14330" s="3"/>
      <c r="P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3"/>
      <c r="AG14330" s="3"/>
      <c r="AH14330" s="3"/>
      <c r="AI14330" s="3"/>
      <c r="AJ14330" s="3"/>
      <c r="BM14330" s="3"/>
      <c r="BN14330" s="3"/>
      <c r="BO14330" s="3"/>
      <c r="BP14330" s="3"/>
      <c r="BQ14330" s="3"/>
      <c r="BR14330" s="3"/>
      <c r="BS14330" s="3"/>
    </row>
    <row r="14331" spans="11:71" x14ac:dyDescent="0.25">
      <c r="K14331" s="3"/>
      <c r="L14331" s="3"/>
      <c r="M14331" s="3"/>
      <c r="N14331" s="3"/>
      <c r="O14331" s="3"/>
      <c r="P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3"/>
      <c r="AG14331" s="3"/>
      <c r="AH14331" s="3"/>
      <c r="AI14331" s="3"/>
      <c r="AJ14331" s="3"/>
      <c r="BM14331" s="3"/>
      <c r="BN14331" s="3"/>
      <c r="BO14331" s="3"/>
      <c r="BP14331" s="3"/>
      <c r="BQ14331" s="3"/>
      <c r="BR14331" s="3"/>
      <c r="BS14331" s="3"/>
    </row>
    <row r="14332" spans="11:71" x14ac:dyDescent="0.25">
      <c r="K14332" s="3"/>
      <c r="L14332" s="3"/>
      <c r="M14332" s="3"/>
      <c r="N14332" s="3"/>
      <c r="O14332" s="3"/>
      <c r="P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3"/>
      <c r="AG14332" s="3"/>
      <c r="AH14332" s="3"/>
      <c r="AI14332" s="3"/>
      <c r="AJ14332" s="3"/>
      <c r="BM14332" s="3"/>
      <c r="BN14332" s="3"/>
      <c r="BO14332" s="3"/>
      <c r="BP14332" s="3"/>
      <c r="BQ14332" s="3"/>
      <c r="BR14332" s="3"/>
      <c r="BS14332" s="3"/>
    </row>
    <row r="14333" spans="11:71" x14ac:dyDescent="0.25">
      <c r="K14333" s="3"/>
      <c r="L14333" s="3"/>
      <c r="M14333" s="3"/>
      <c r="N14333" s="3"/>
      <c r="O14333" s="3"/>
      <c r="P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3"/>
      <c r="AG14333" s="3"/>
      <c r="AH14333" s="3"/>
      <c r="AI14333" s="3"/>
      <c r="AJ14333" s="3"/>
      <c r="BM14333" s="3"/>
      <c r="BN14333" s="3"/>
      <c r="BO14333" s="3"/>
      <c r="BP14333" s="3"/>
      <c r="BQ14333" s="3"/>
      <c r="BR14333" s="3"/>
      <c r="BS14333" s="3"/>
    </row>
    <row r="14334" spans="11:71" x14ac:dyDescent="0.25">
      <c r="K14334" s="3"/>
      <c r="L14334" s="3"/>
      <c r="M14334" s="3"/>
      <c r="N14334" s="3"/>
      <c r="O14334" s="3"/>
      <c r="P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3"/>
      <c r="AG14334" s="3"/>
      <c r="AH14334" s="3"/>
      <c r="AI14334" s="3"/>
      <c r="AJ14334" s="3"/>
      <c r="BM14334" s="3"/>
      <c r="BN14334" s="3"/>
      <c r="BO14334" s="3"/>
      <c r="BP14334" s="3"/>
      <c r="BQ14334" s="3"/>
      <c r="BR14334" s="3"/>
      <c r="BS14334" s="3"/>
    </row>
    <row r="14335" spans="11:71" x14ac:dyDescent="0.25">
      <c r="K14335" s="3"/>
      <c r="L14335" s="3"/>
      <c r="M14335" s="3"/>
      <c r="N14335" s="3"/>
      <c r="O14335" s="3"/>
      <c r="P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3"/>
      <c r="AG14335" s="3"/>
      <c r="AH14335" s="3"/>
      <c r="AI14335" s="3"/>
      <c r="AJ14335" s="3"/>
      <c r="BM14335" s="3"/>
      <c r="BN14335" s="3"/>
      <c r="BO14335" s="3"/>
      <c r="BP14335" s="3"/>
      <c r="BQ14335" s="3"/>
      <c r="BR14335" s="3"/>
      <c r="BS14335" s="3"/>
    </row>
    <row r="14336" spans="11:71" x14ac:dyDescent="0.25">
      <c r="K14336" s="3"/>
      <c r="L14336" s="3"/>
      <c r="M14336" s="3"/>
      <c r="N14336" s="3"/>
      <c r="O14336" s="3"/>
      <c r="P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3"/>
      <c r="AG14336" s="3"/>
      <c r="AH14336" s="3"/>
      <c r="AI14336" s="3"/>
      <c r="AJ14336" s="3"/>
      <c r="BM14336" s="3"/>
      <c r="BN14336" s="3"/>
      <c r="BO14336" s="3"/>
      <c r="BP14336" s="3"/>
      <c r="BQ14336" s="3"/>
      <c r="BR14336" s="3"/>
      <c r="BS14336" s="3"/>
    </row>
    <row r="14337" spans="11:71" x14ac:dyDescent="0.25">
      <c r="K14337" s="3"/>
      <c r="L14337" s="3"/>
      <c r="M14337" s="3"/>
      <c r="N14337" s="3"/>
      <c r="O14337" s="3"/>
      <c r="P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3"/>
      <c r="AG14337" s="3"/>
      <c r="AH14337" s="3"/>
      <c r="AI14337" s="3"/>
      <c r="AJ14337" s="3"/>
      <c r="BM14337" s="3"/>
      <c r="BN14337" s="3"/>
      <c r="BO14337" s="3"/>
      <c r="BP14337" s="3"/>
      <c r="BQ14337" s="3"/>
      <c r="BR14337" s="3"/>
      <c r="BS14337" s="3"/>
    </row>
    <row r="14338" spans="11:71" x14ac:dyDescent="0.25">
      <c r="K14338" s="3"/>
      <c r="L14338" s="3"/>
      <c r="M14338" s="3"/>
      <c r="N14338" s="3"/>
      <c r="O14338" s="3"/>
      <c r="P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3"/>
      <c r="AG14338" s="3"/>
      <c r="AH14338" s="3"/>
      <c r="AI14338" s="3"/>
      <c r="AJ14338" s="3"/>
      <c r="BM14338" s="3"/>
      <c r="BN14338" s="3"/>
      <c r="BO14338" s="3"/>
      <c r="BP14338" s="3"/>
      <c r="BQ14338" s="3"/>
      <c r="BR14338" s="3"/>
      <c r="BS14338" s="3"/>
    </row>
    <row r="14339" spans="11:71" x14ac:dyDescent="0.25">
      <c r="K14339" s="3"/>
      <c r="L14339" s="3"/>
      <c r="M14339" s="3"/>
      <c r="N14339" s="3"/>
      <c r="O14339" s="3"/>
      <c r="P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3"/>
      <c r="AG14339" s="3"/>
      <c r="AH14339" s="3"/>
      <c r="AI14339" s="3"/>
      <c r="AJ14339" s="3"/>
      <c r="BM14339" s="3"/>
      <c r="BN14339" s="3"/>
      <c r="BO14339" s="3"/>
      <c r="BP14339" s="3"/>
      <c r="BQ14339" s="3"/>
      <c r="BR14339" s="3"/>
      <c r="BS14339" s="3"/>
    </row>
    <row r="14340" spans="11:71" x14ac:dyDescent="0.25">
      <c r="K14340" s="3"/>
      <c r="L14340" s="3"/>
      <c r="M14340" s="3"/>
      <c r="N14340" s="3"/>
      <c r="O14340" s="3"/>
      <c r="P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3"/>
      <c r="AG14340" s="3"/>
      <c r="AH14340" s="3"/>
      <c r="AI14340" s="3"/>
      <c r="AJ14340" s="3"/>
      <c r="BM14340" s="3"/>
      <c r="BN14340" s="3"/>
      <c r="BO14340" s="3"/>
      <c r="BP14340" s="3"/>
      <c r="BQ14340" s="3"/>
      <c r="BR14340" s="3"/>
      <c r="BS14340" s="3"/>
    </row>
    <row r="14341" spans="11:71" x14ac:dyDescent="0.25">
      <c r="K14341" s="3"/>
      <c r="L14341" s="3"/>
      <c r="M14341" s="3"/>
      <c r="N14341" s="3"/>
      <c r="O14341" s="3"/>
      <c r="P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3"/>
      <c r="AG14341" s="3"/>
      <c r="AH14341" s="3"/>
      <c r="AI14341" s="3"/>
      <c r="AJ14341" s="3"/>
      <c r="BM14341" s="3"/>
      <c r="BN14341" s="3"/>
      <c r="BO14341" s="3"/>
      <c r="BP14341" s="3"/>
      <c r="BQ14341" s="3"/>
      <c r="BR14341" s="3"/>
      <c r="BS14341" s="3"/>
    </row>
    <row r="14342" spans="11:71" x14ac:dyDescent="0.25">
      <c r="K14342" s="3"/>
      <c r="L14342" s="3"/>
      <c r="M14342" s="3"/>
      <c r="N14342" s="3"/>
      <c r="O14342" s="3"/>
      <c r="P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3"/>
      <c r="AG14342" s="3"/>
      <c r="AH14342" s="3"/>
      <c r="AI14342" s="3"/>
      <c r="AJ14342" s="3"/>
      <c r="BM14342" s="3"/>
      <c r="BN14342" s="3"/>
      <c r="BO14342" s="3"/>
      <c r="BP14342" s="3"/>
      <c r="BQ14342" s="3"/>
      <c r="BR14342" s="3"/>
      <c r="BS14342" s="3"/>
    </row>
    <row r="14343" spans="11:71" x14ac:dyDescent="0.25">
      <c r="K14343" s="3"/>
      <c r="L14343" s="3"/>
      <c r="M14343" s="3"/>
      <c r="N14343" s="3"/>
      <c r="O14343" s="3"/>
      <c r="P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3"/>
      <c r="AG14343" s="3"/>
      <c r="AH14343" s="3"/>
      <c r="AI14343" s="3"/>
      <c r="AJ14343" s="3"/>
      <c r="BM14343" s="3"/>
      <c r="BN14343" s="3"/>
      <c r="BO14343" s="3"/>
      <c r="BP14343" s="3"/>
      <c r="BQ14343" s="3"/>
      <c r="BR14343" s="3"/>
      <c r="BS14343" s="3"/>
    </row>
    <row r="14344" spans="11:71" x14ac:dyDescent="0.25">
      <c r="K14344" s="3"/>
      <c r="L14344" s="3"/>
      <c r="M14344" s="3"/>
      <c r="N14344" s="3"/>
      <c r="O14344" s="3"/>
      <c r="P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3"/>
      <c r="AG14344" s="3"/>
      <c r="AH14344" s="3"/>
      <c r="AI14344" s="3"/>
      <c r="AJ14344" s="3"/>
      <c r="BM14344" s="3"/>
      <c r="BN14344" s="3"/>
      <c r="BO14344" s="3"/>
      <c r="BP14344" s="3"/>
      <c r="BQ14344" s="3"/>
      <c r="BR14344" s="3"/>
      <c r="BS14344" s="3"/>
    </row>
    <row r="14345" spans="11:71" x14ac:dyDescent="0.25">
      <c r="K14345" s="3"/>
      <c r="L14345" s="3"/>
      <c r="M14345" s="3"/>
      <c r="N14345" s="3"/>
      <c r="O14345" s="3"/>
      <c r="P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3"/>
      <c r="AG14345" s="3"/>
      <c r="AH14345" s="3"/>
      <c r="AI14345" s="3"/>
      <c r="AJ14345" s="3"/>
      <c r="BM14345" s="3"/>
      <c r="BN14345" s="3"/>
      <c r="BO14345" s="3"/>
      <c r="BP14345" s="3"/>
      <c r="BQ14345" s="3"/>
      <c r="BR14345" s="3"/>
      <c r="BS14345" s="3"/>
    </row>
    <row r="14346" spans="11:71" x14ac:dyDescent="0.25">
      <c r="K14346" s="3"/>
      <c r="L14346" s="3"/>
      <c r="M14346" s="3"/>
      <c r="N14346" s="3"/>
      <c r="O14346" s="3"/>
      <c r="P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3"/>
      <c r="AG14346" s="3"/>
      <c r="AH14346" s="3"/>
      <c r="AI14346" s="3"/>
      <c r="AJ14346" s="3"/>
      <c r="BM14346" s="3"/>
      <c r="BN14346" s="3"/>
      <c r="BO14346" s="3"/>
      <c r="BP14346" s="3"/>
      <c r="BQ14346" s="3"/>
      <c r="BR14346" s="3"/>
      <c r="BS14346" s="3"/>
    </row>
    <row r="14347" spans="11:71" x14ac:dyDescent="0.25">
      <c r="K14347" s="3"/>
      <c r="L14347" s="3"/>
      <c r="M14347" s="3"/>
      <c r="N14347" s="3"/>
      <c r="O14347" s="3"/>
      <c r="P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3"/>
      <c r="AG14347" s="3"/>
      <c r="AH14347" s="3"/>
      <c r="AI14347" s="3"/>
      <c r="AJ14347" s="3"/>
      <c r="BM14347" s="3"/>
      <c r="BN14347" s="3"/>
      <c r="BO14347" s="3"/>
      <c r="BP14347" s="3"/>
      <c r="BQ14347" s="3"/>
      <c r="BR14347" s="3"/>
      <c r="BS14347" s="3"/>
    </row>
    <row r="14348" spans="11:71" x14ac:dyDescent="0.25">
      <c r="K14348" s="3"/>
      <c r="L14348" s="3"/>
      <c r="M14348" s="3"/>
      <c r="N14348" s="3"/>
      <c r="O14348" s="3"/>
      <c r="P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3"/>
      <c r="AG14348" s="3"/>
      <c r="AH14348" s="3"/>
      <c r="AI14348" s="3"/>
      <c r="AJ14348" s="3"/>
      <c r="BM14348" s="3"/>
      <c r="BN14348" s="3"/>
      <c r="BO14348" s="3"/>
      <c r="BP14348" s="3"/>
      <c r="BQ14348" s="3"/>
      <c r="BR14348" s="3"/>
      <c r="BS14348" s="3"/>
    </row>
    <row r="14349" spans="11:71" x14ac:dyDescent="0.25">
      <c r="K14349" s="3"/>
      <c r="L14349" s="3"/>
      <c r="M14349" s="3"/>
      <c r="N14349" s="3"/>
      <c r="O14349" s="3"/>
      <c r="P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3"/>
      <c r="AG14349" s="3"/>
      <c r="AH14349" s="3"/>
      <c r="AI14349" s="3"/>
      <c r="AJ14349" s="3"/>
      <c r="BM14349" s="3"/>
      <c r="BN14349" s="3"/>
      <c r="BO14349" s="3"/>
      <c r="BP14349" s="3"/>
      <c r="BQ14349" s="3"/>
      <c r="BR14349" s="3"/>
      <c r="BS14349" s="3"/>
    </row>
    <row r="14350" spans="11:71" x14ac:dyDescent="0.25">
      <c r="K14350" s="3"/>
      <c r="L14350" s="3"/>
      <c r="M14350" s="3"/>
      <c r="N14350" s="3"/>
      <c r="O14350" s="3"/>
      <c r="P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3"/>
      <c r="AG14350" s="3"/>
      <c r="AH14350" s="3"/>
      <c r="AI14350" s="3"/>
      <c r="AJ14350" s="3"/>
      <c r="BM14350" s="3"/>
      <c r="BN14350" s="3"/>
      <c r="BO14350" s="3"/>
      <c r="BP14350" s="3"/>
      <c r="BQ14350" s="3"/>
      <c r="BR14350" s="3"/>
      <c r="BS14350" s="3"/>
    </row>
    <row r="14351" spans="11:71" x14ac:dyDescent="0.25">
      <c r="K14351" s="3"/>
      <c r="L14351" s="3"/>
      <c r="M14351" s="3"/>
      <c r="N14351" s="3"/>
      <c r="O14351" s="3"/>
      <c r="P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3"/>
      <c r="AG14351" s="3"/>
      <c r="AH14351" s="3"/>
      <c r="AI14351" s="3"/>
      <c r="AJ14351" s="3"/>
      <c r="BM14351" s="3"/>
      <c r="BN14351" s="3"/>
      <c r="BO14351" s="3"/>
      <c r="BP14351" s="3"/>
      <c r="BQ14351" s="3"/>
      <c r="BR14351" s="3"/>
      <c r="BS14351" s="3"/>
    </row>
    <row r="14352" spans="11:71" x14ac:dyDescent="0.25">
      <c r="K14352" s="3"/>
      <c r="L14352" s="3"/>
      <c r="M14352" s="3"/>
      <c r="N14352" s="3"/>
      <c r="O14352" s="3"/>
      <c r="P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3"/>
      <c r="AG14352" s="3"/>
      <c r="AH14352" s="3"/>
      <c r="AI14352" s="3"/>
      <c r="AJ14352" s="3"/>
      <c r="BM14352" s="3"/>
      <c r="BN14352" s="3"/>
      <c r="BO14352" s="3"/>
      <c r="BP14352" s="3"/>
      <c r="BQ14352" s="3"/>
      <c r="BR14352" s="3"/>
      <c r="BS14352" s="3"/>
    </row>
    <row r="14353" spans="11:71" x14ac:dyDescent="0.25">
      <c r="K14353" s="3"/>
      <c r="L14353" s="3"/>
      <c r="M14353" s="3"/>
      <c r="N14353" s="3"/>
      <c r="O14353" s="3"/>
      <c r="P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3"/>
      <c r="AG14353" s="3"/>
      <c r="AH14353" s="3"/>
      <c r="AI14353" s="3"/>
      <c r="AJ14353" s="3"/>
      <c r="BM14353" s="3"/>
      <c r="BN14353" s="3"/>
      <c r="BO14353" s="3"/>
      <c r="BP14353" s="3"/>
      <c r="BQ14353" s="3"/>
      <c r="BR14353" s="3"/>
      <c r="BS14353" s="3"/>
    </row>
    <row r="14354" spans="11:71" x14ac:dyDescent="0.25">
      <c r="K14354" s="3"/>
      <c r="L14354" s="3"/>
      <c r="M14354" s="3"/>
      <c r="N14354" s="3"/>
      <c r="O14354" s="3"/>
      <c r="P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3"/>
      <c r="AG14354" s="3"/>
      <c r="AH14354" s="3"/>
      <c r="AI14354" s="3"/>
      <c r="AJ14354" s="3"/>
      <c r="BM14354" s="3"/>
      <c r="BN14354" s="3"/>
      <c r="BO14354" s="3"/>
      <c r="BP14354" s="3"/>
      <c r="BQ14354" s="3"/>
      <c r="BR14354" s="3"/>
      <c r="BS14354" s="3"/>
    </row>
    <row r="14355" spans="11:71" x14ac:dyDescent="0.25">
      <c r="K14355" s="3"/>
      <c r="L14355" s="3"/>
      <c r="M14355" s="3"/>
      <c r="N14355" s="3"/>
      <c r="O14355" s="3"/>
      <c r="P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3"/>
      <c r="AG14355" s="3"/>
      <c r="AH14355" s="3"/>
      <c r="AI14355" s="3"/>
      <c r="AJ14355" s="3"/>
      <c r="BM14355" s="3"/>
      <c r="BN14355" s="3"/>
      <c r="BO14355" s="3"/>
      <c r="BP14355" s="3"/>
      <c r="BQ14355" s="3"/>
      <c r="BR14355" s="3"/>
      <c r="BS14355" s="3"/>
    </row>
    <row r="14356" spans="11:71" x14ac:dyDescent="0.25">
      <c r="K14356" s="3"/>
      <c r="L14356" s="3"/>
      <c r="M14356" s="3"/>
      <c r="N14356" s="3"/>
      <c r="O14356" s="3"/>
      <c r="P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3"/>
      <c r="AG14356" s="3"/>
      <c r="AH14356" s="3"/>
      <c r="AI14356" s="3"/>
      <c r="AJ14356" s="3"/>
      <c r="BM14356" s="3"/>
      <c r="BN14356" s="3"/>
      <c r="BO14356" s="3"/>
      <c r="BP14356" s="3"/>
      <c r="BQ14356" s="3"/>
      <c r="BR14356" s="3"/>
      <c r="BS14356" s="3"/>
    </row>
    <row r="14357" spans="11:71" x14ac:dyDescent="0.25">
      <c r="K14357" s="3"/>
      <c r="L14357" s="3"/>
      <c r="M14357" s="3"/>
      <c r="N14357" s="3"/>
      <c r="O14357" s="3"/>
      <c r="P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3"/>
      <c r="AG14357" s="3"/>
      <c r="AH14357" s="3"/>
      <c r="AI14357" s="3"/>
      <c r="AJ14357" s="3"/>
      <c r="BM14357" s="3"/>
      <c r="BN14357" s="3"/>
      <c r="BO14357" s="3"/>
      <c r="BP14357" s="3"/>
      <c r="BQ14357" s="3"/>
      <c r="BR14357" s="3"/>
      <c r="BS14357" s="3"/>
    </row>
    <row r="14358" spans="11:71" x14ac:dyDescent="0.25">
      <c r="K14358" s="3"/>
      <c r="L14358" s="3"/>
      <c r="M14358" s="3"/>
      <c r="N14358" s="3"/>
      <c r="O14358" s="3"/>
      <c r="P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3"/>
      <c r="AG14358" s="3"/>
      <c r="AH14358" s="3"/>
      <c r="AI14358" s="3"/>
      <c r="AJ14358" s="3"/>
      <c r="BM14358" s="3"/>
      <c r="BN14358" s="3"/>
      <c r="BO14358" s="3"/>
      <c r="BP14358" s="3"/>
      <c r="BQ14358" s="3"/>
      <c r="BR14358" s="3"/>
      <c r="BS14358" s="3"/>
    </row>
    <row r="14359" spans="11:71" x14ac:dyDescent="0.25">
      <c r="K14359" s="3"/>
      <c r="L14359" s="3"/>
      <c r="M14359" s="3"/>
      <c r="N14359" s="3"/>
      <c r="O14359" s="3"/>
      <c r="P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3"/>
      <c r="AG14359" s="3"/>
      <c r="AH14359" s="3"/>
      <c r="AI14359" s="3"/>
      <c r="AJ14359" s="3"/>
      <c r="BM14359" s="3"/>
      <c r="BN14359" s="3"/>
      <c r="BO14359" s="3"/>
      <c r="BP14359" s="3"/>
      <c r="BQ14359" s="3"/>
      <c r="BR14359" s="3"/>
      <c r="BS14359" s="3"/>
    </row>
    <row r="14360" spans="11:71" x14ac:dyDescent="0.25">
      <c r="K14360" s="3"/>
      <c r="L14360" s="3"/>
      <c r="M14360" s="3"/>
      <c r="N14360" s="3"/>
      <c r="O14360" s="3"/>
      <c r="P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3"/>
      <c r="AG14360" s="3"/>
      <c r="AH14360" s="3"/>
      <c r="AI14360" s="3"/>
      <c r="AJ14360" s="3"/>
      <c r="BM14360" s="3"/>
      <c r="BN14360" s="3"/>
      <c r="BO14360" s="3"/>
      <c r="BP14360" s="3"/>
      <c r="BQ14360" s="3"/>
      <c r="BR14360" s="3"/>
      <c r="BS14360" s="3"/>
    </row>
    <row r="14361" spans="11:71" x14ac:dyDescent="0.25">
      <c r="K14361" s="3"/>
      <c r="L14361" s="3"/>
      <c r="M14361" s="3"/>
      <c r="N14361" s="3"/>
      <c r="O14361" s="3"/>
      <c r="P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3"/>
      <c r="AG14361" s="3"/>
      <c r="AH14361" s="3"/>
      <c r="AI14361" s="3"/>
      <c r="AJ14361" s="3"/>
      <c r="BM14361" s="3"/>
      <c r="BN14361" s="3"/>
      <c r="BO14361" s="3"/>
      <c r="BP14361" s="3"/>
      <c r="BQ14361" s="3"/>
      <c r="BR14361" s="3"/>
      <c r="BS14361" s="3"/>
    </row>
    <row r="14362" spans="11:71" x14ac:dyDescent="0.25">
      <c r="K14362" s="3"/>
      <c r="L14362" s="3"/>
      <c r="M14362" s="3"/>
      <c r="N14362" s="3"/>
      <c r="O14362" s="3"/>
      <c r="P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3"/>
      <c r="AG14362" s="3"/>
      <c r="AH14362" s="3"/>
      <c r="AI14362" s="3"/>
      <c r="AJ14362" s="3"/>
      <c r="BM14362" s="3"/>
      <c r="BN14362" s="3"/>
      <c r="BO14362" s="3"/>
      <c r="BP14362" s="3"/>
      <c r="BQ14362" s="3"/>
      <c r="BR14362" s="3"/>
      <c r="BS14362" s="3"/>
    </row>
    <row r="14363" spans="11:71" x14ac:dyDescent="0.25">
      <c r="K14363" s="3"/>
      <c r="L14363" s="3"/>
      <c r="M14363" s="3"/>
      <c r="N14363" s="3"/>
      <c r="O14363" s="3"/>
      <c r="P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3"/>
      <c r="AG14363" s="3"/>
      <c r="AH14363" s="3"/>
      <c r="AI14363" s="3"/>
      <c r="AJ14363" s="3"/>
      <c r="BM14363" s="3"/>
      <c r="BN14363" s="3"/>
      <c r="BO14363" s="3"/>
      <c r="BP14363" s="3"/>
      <c r="BQ14363" s="3"/>
      <c r="BR14363" s="3"/>
      <c r="BS14363" s="3"/>
    </row>
    <row r="14364" spans="11:71" x14ac:dyDescent="0.25">
      <c r="K14364" s="3"/>
      <c r="L14364" s="3"/>
      <c r="M14364" s="3"/>
      <c r="N14364" s="3"/>
      <c r="O14364" s="3"/>
      <c r="P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3"/>
      <c r="AG14364" s="3"/>
      <c r="AH14364" s="3"/>
      <c r="AI14364" s="3"/>
      <c r="AJ14364" s="3"/>
      <c r="BM14364" s="3"/>
      <c r="BN14364" s="3"/>
      <c r="BO14364" s="3"/>
      <c r="BP14364" s="3"/>
      <c r="BQ14364" s="3"/>
      <c r="BR14364" s="3"/>
      <c r="BS14364" s="3"/>
    </row>
    <row r="14365" spans="11:71" x14ac:dyDescent="0.25">
      <c r="K14365" s="3"/>
      <c r="L14365" s="3"/>
      <c r="M14365" s="3"/>
      <c r="N14365" s="3"/>
      <c r="O14365" s="3"/>
      <c r="P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3"/>
      <c r="AG14365" s="3"/>
      <c r="AH14365" s="3"/>
      <c r="AI14365" s="3"/>
      <c r="AJ14365" s="3"/>
      <c r="BM14365" s="3"/>
      <c r="BN14365" s="3"/>
      <c r="BO14365" s="3"/>
      <c r="BP14365" s="3"/>
      <c r="BQ14365" s="3"/>
      <c r="BR14365" s="3"/>
      <c r="BS14365" s="3"/>
    </row>
    <row r="14366" spans="11:71" x14ac:dyDescent="0.25">
      <c r="K14366" s="3"/>
      <c r="L14366" s="3"/>
      <c r="M14366" s="3"/>
      <c r="N14366" s="3"/>
      <c r="O14366" s="3"/>
      <c r="P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3"/>
      <c r="AG14366" s="3"/>
      <c r="AH14366" s="3"/>
      <c r="AI14366" s="3"/>
      <c r="AJ14366" s="3"/>
      <c r="BM14366" s="3"/>
      <c r="BN14366" s="3"/>
      <c r="BO14366" s="3"/>
      <c r="BP14366" s="3"/>
      <c r="BQ14366" s="3"/>
      <c r="BR14366" s="3"/>
      <c r="BS14366" s="3"/>
    </row>
    <row r="14367" spans="11:71" x14ac:dyDescent="0.25">
      <c r="K14367" s="3"/>
      <c r="L14367" s="3"/>
      <c r="M14367" s="3"/>
      <c r="N14367" s="3"/>
      <c r="O14367" s="3"/>
      <c r="P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3"/>
      <c r="AG14367" s="3"/>
      <c r="AH14367" s="3"/>
      <c r="AI14367" s="3"/>
      <c r="AJ14367" s="3"/>
      <c r="BM14367" s="3"/>
      <c r="BN14367" s="3"/>
      <c r="BO14367" s="3"/>
      <c r="BP14367" s="3"/>
      <c r="BQ14367" s="3"/>
      <c r="BR14367" s="3"/>
      <c r="BS14367" s="3"/>
    </row>
    <row r="14368" spans="11:71" x14ac:dyDescent="0.25">
      <c r="K14368" s="3"/>
      <c r="L14368" s="3"/>
      <c r="M14368" s="3"/>
      <c r="N14368" s="3"/>
      <c r="O14368" s="3"/>
      <c r="P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3"/>
      <c r="AG14368" s="3"/>
      <c r="AH14368" s="3"/>
      <c r="AI14368" s="3"/>
      <c r="AJ14368" s="3"/>
      <c r="BM14368" s="3"/>
      <c r="BN14368" s="3"/>
      <c r="BO14368" s="3"/>
      <c r="BP14368" s="3"/>
      <c r="BQ14368" s="3"/>
      <c r="BR14368" s="3"/>
      <c r="BS14368" s="3"/>
    </row>
    <row r="14369" spans="11:71" x14ac:dyDescent="0.25">
      <c r="K14369" s="3"/>
      <c r="L14369" s="3"/>
      <c r="M14369" s="3"/>
      <c r="N14369" s="3"/>
      <c r="O14369" s="3"/>
      <c r="P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3"/>
      <c r="AG14369" s="3"/>
      <c r="AH14369" s="3"/>
      <c r="AI14369" s="3"/>
      <c r="AJ14369" s="3"/>
      <c r="BM14369" s="3"/>
      <c r="BN14369" s="3"/>
      <c r="BO14369" s="3"/>
      <c r="BP14369" s="3"/>
      <c r="BQ14369" s="3"/>
      <c r="BR14369" s="3"/>
      <c r="BS14369" s="3"/>
    </row>
    <row r="14370" spans="11:71" x14ac:dyDescent="0.25">
      <c r="K14370" s="3"/>
      <c r="L14370" s="3"/>
      <c r="M14370" s="3"/>
      <c r="N14370" s="3"/>
      <c r="O14370" s="3"/>
      <c r="P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3"/>
      <c r="AG14370" s="3"/>
      <c r="AH14370" s="3"/>
      <c r="AI14370" s="3"/>
      <c r="AJ14370" s="3"/>
      <c r="BM14370" s="3"/>
      <c r="BN14370" s="3"/>
      <c r="BO14370" s="3"/>
      <c r="BP14370" s="3"/>
      <c r="BQ14370" s="3"/>
      <c r="BR14370" s="3"/>
      <c r="BS14370" s="3"/>
    </row>
    <row r="14371" spans="11:71" x14ac:dyDescent="0.25">
      <c r="K14371" s="3"/>
      <c r="L14371" s="3"/>
      <c r="M14371" s="3"/>
      <c r="N14371" s="3"/>
      <c r="O14371" s="3"/>
      <c r="P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3"/>
      <c r="AG14371" s="3"/>
      <c r="AH14371" s="3"/>
      <c r="AI14371" s="3"/>
      <c r="AJ14371" s="3"/>
      <c r="BM14371" s="3"/>
      <c r="BN14371" s="3"/>
      <c r="BO14371" s="3"/>
      <c r="BP14371" s="3"/>
      <c r="BQ14371" s="3"/>
      <c r="BR14371" s="3"/>
      <c r="BS14371" s="3"/>
    </row>
    <row r="14372" spans="11:71" x14ac:dyDescent="0.25">
      <c r="K14372" s="3"/>
      <c r="L14372" s="3"/>
      <c r="M14372" s="3"/>
      <c r="N14372" s="3"/>
      <c r="O14372" s="3"/>
      <c r="P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3"/>
      <c r="AG14372" s="3"/>
      <c r="AH14372" s="3"/>
      <c r="AI14372" s="3"/>
      <c r="AJ14372" s="3"/>
      <c r="BM14372" s="3"/>
      <c r="BN14372" s="3"/>
      <c r="BO14372" s="3"/>
      <c r="BP14372" s="3"/>
      <c r="BQ14372" s="3"/>
      <c r="BR14372" s="3"/>
      <c r="BS14372" s="3"/>
    </row>
    <row r="14373" spans="11:71" x14ac:dyDescent="0.25">
      <c r="K14373" s="3"/>
      <c r="L14373" s="3"/>
      <c r="M14373" s="3"/>
      <c r="N14373" s="3"/>
      <c r="O14373" s="3"/>
      <c r="P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3"/>
      <c r="AG14373" s="3"/>
      <c r="AH14373" s="3"/>
      <c r="AI14373" s="3"/>
      <c r="AJ14373" s="3"/>
      <c r="BM14373" s="3"/>
      <c r="BN14373" s="3"/>
      <c r="BO14373" s="3"/>
      <c r="BP14373" s="3"/>
      <c r="BQ14373" s="3"/>
      <c r="BR14373" s="3"/>
      <c r="BS14373" s="3"/>
    </row>
    <row r="14374" spans="11:71" x14ac:dyDescent="0.25">
      <c r="K14374" s="3"/>
      <c r="L14374" s="3"/>
      <c r="M14374" s="3"/>
      <c r="N14374" s="3"/>
      <c r="O14374" s="3"/>
      <c r="P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3"/>
      <c r="AG14374" s="3"/>
      <c r="AH14374" s="3"/>
      <c r="AI14374" s="3"/>
      <c r="AJ14374" s="3"/>
      <c r="BM14374" s="3"/>
      <c r="BN14374" s="3"/>
      <c r="BO14374" s="3"/>
      <c r="BP14374" s="3"/>
      <c r="BQ14374" s="3"/>
      <c r="BR14374" s="3"/>
      <c r="BS14374" s="3"/>
    </row>
    <row r="14375" spans="11:71" x14ac:dyDescent="0.25">
      <c r="K14375" s="3"/>
      <c r="L14375" s="3"/>
      <c r="M14375" s="3"/>
      <c r="N14375" s="3"/>
      <c r="O14375" s="3"/>
      <c r="P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3"/>
      <c r="AG14375" s="3"/>
      <c r="AH14375" s="3"/>
      <c r="AI14375" s="3"/>
      <c r="AJ14375" s="3"/>
      <c r="BM14375" s="3"/>
      <c r="BN14375" s="3"/>
      <c r="BO14375" s="3"/>
      <c r="BP14375" s="3"/>
      <c r="BQ14375" s="3"/>
      <c r="BR14375" s="3"/>
      <c r="BS14375" s="3"/>
    </row>
    <row r="14376" spans="11:71" x14ac:dyDescent="0.25">
      <c r="K14376" s="3"/>
      <c r="L14376" s="3"/>
      <c r="M14376" s="3"/>
      <c r="N14376" s="3"/>
      <c r="O14376" s="3"/>
      <c r="P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3"/>
      <c r="AG14376" s="3"/>
      <c r="AH14376" s="3"/>
      <c r="AI14376" s="3"/>
      <c r="AJ14376" s="3"/>
      <c r="BM14376" s="3"/>
      <c r="BN14376" s="3"/>
      <c r="BO14376" s="3"/>
      <c r="BP14376" s="3"/>
      <c r="BQ14376" s="3"/>
      <c r="BR14376" s="3"/>
      <c r="BS14376" s="3"/>
    </row>
    <row r="14377" spans="11:71" x14ac:dyDescent="0.25">
      <c r="K14377" s="3"/>
      <c r="L14377" s="3"/>
      <c r="M14377" s="3"/>
      <c r="N14377" s="3"/>
      <c r="O14377" s="3"/>
      <c r="P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3"/>
      <c r="AG14377" s="3"/>
      <c r="AH14377" s="3"/>
      <c r="AI14377" s="3"/>
      <c r="AJ14377" s="3"/>
      <c r="BM14377" s="3"/>
      <c r="BN14377" s="3"/>
      <c r="BO14377" s="3"/>
      <c r="BP14377" s="3"/>
      <c r="BQ14377" s="3"/>
      <c r="BR14377" s="3"/>
      <c r="BS14377" s="3"/>
    </row>
    <row r="14378" spans="11:71" x14ac:dyDescent="0.25">
      <c r="K14378" s="3"/>
      <c r="L14378" s="3"/>
      <c r="M14378" s="3"/>
      <c r="N14378" s="3"/>
      <c r="O14378" s="3"/>
      <c r="P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3"/>
      <c r="AG14378" s="3"/>
      <c r="AH14378" s="3"/>
      <c r="AI14378" s="3"/>
      <c r="AJ14378" s="3"/>
      <c r="BM14378" s="3"/>
      <c r="BN14378" s="3"/>
      <c r="BO14378" s="3"/>
      <c r="BP14378" s="3"/>
      <c r="BQ14378" s="3"/>
      <c r="BR14378" s="3"/>
      <c r="BS14378" s="3"/>
    </row>
    <row r="14379" spans="11:71" x14ac:dyDescent="0.25">
      <c r="K14379" s="3"/>
      <c r="L14379" s="3"/>
      <c r="M14379" s="3"/>
      <c r="N14379" s="3"/>
      <c r="O14379" s="3"/>
      <c r="P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3"/>
      <c r="AG14379" s="3"/>
      <c r="AH14379" s="3"/>
      <c r="AI14379" s="3"/>
      <c r="AJ14379" s="3"/>
      <c r="BM14379" s="3"/>
      <c r="BN14379" s="3"/>
      <c r="BO14379" s="3"/>
      <c r="BP14379" s="3"/>
      <c r="BQ14379" s="3"/>
      <c r="BR14379" s="3"/>
      <c r="BS14379" s="3"/>
    </row>
    <row r="14380" spans="11:71" x14ac:dyDescent="0.25">
      <c r="K14380" s="3"/>
      <c r="L14380" s="3"/>
      <c r="M14380" s="3"/>
      <c r="N14380" s="3"/>
      <c r="O14380" s="3"/>
      <c r="P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3"/>
      <c r="AG14380" s="3"/>
      <c r="AH14380" s="3"/>
      <c r="AI14380" s="3"/>
      <c r="AJ14380" s="3"/>
      <c r="BM14380" s="3"/>
      <c r="BN14380" s="3"/>
      <c r="BO14380" s="3"/>
      <c r="BP14380" s="3"/>
      <c r="BQ14380" s="3"/>
      <c r="BR14380" s="3"/>
      <c r="BS14380" s="3"/>
    </row>
    <row r="14381" spans="11:71" x14ac:dyDescent="0.25">
      <c r="K14381" s="3"/>
      <c r="L14381" s="3"/>
      <c r="M14381" s="3"/>
      <c r="N14381" s="3"/>
      <c r="O14381" s="3"/>
      <c r="P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3"/>
      <c r="AG14381" s="3"/>
      <c r="AH14381" s="3"/>
      <c r="AI14381" s="3"/>
      <c r="AJ14381" s="3"/>
      <c r="BM14381" s="3"/>
      <c r="BN14381" s="3"/>
      <c r="BO14381" s="3"/>
      <c r="BP14381" s="3"/>
      <c r="BQ14381" s="3"/>
      <c r="BR14381" s="3"/>
      <c r="BS14381" s="3"/>
    </row>
    <row r="14382" spans="11:71" x14ac:dyDescent="0.25">
      <c r="K14382" s="3"/>
      <c r="L14382" s="3"/>
      <c r="M14382" s="3"/>
      <c r="N14382" s="3"/>
      <c r="O14382" s="3"/>
      <c r="P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3"/>
      <c r="AG14382" s="3"/>
      <c r="AH14382" s="3"/>
      <c r="AI14382" s="3"/>
      <c r="AJ14382" s="3"/>
      <c r="BM14382" s="3"/>
      <c r="BN14382" s="3"/>
      <c r="BO14382" s="3"/>
      <c r="BP14382" s="3"/>
      <c r="BQ14382" s="3"/>
      <c r="BR14382" s="3"/>
      <c r="BS14382" s="3"/>
    </row>
    <row r="14383" spans="11:71" x14ac:dyDescent="0.25">
      <c r="K14383" s="3"/>
      <c r="L14383" s="3"/>
      <c r="M14383" s="3"/>
      <c r="N14383" s="3"/>
      <c r="O14383" s="3"/>
      <c r="P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3"/>
      <c r="AG14383" s="3"/>
      <c r="AH14383" s="3"/>
      <c r="AI14383" s="3"/>
      <c r="AJ14383" s="3"/>
      <c r="BM14383" s="3"/>
      <c r="BN14383" s="3"/>
      <c r="BO14383" s="3"/>
      <c r="BP14383" s="3"/>
      <c r="BQ14383" s="3"/>
      <c r="BR14383" s="3"/>
      <c r="BS14383" s="3"/>
    </row>
    <row r="14384" spans="11:71" x14ac:dyDescent="0.25">
      <c r="K14384" s="3"/>
      <c r="L14384" s="3"/>
      <c r="M14384" s="3"/>
      <c r="N14384" s="3"/>
      <c r="O14384" s="3"/>
      <c r="P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3"/>
      <c r="AG14384" s="3"/>
      <c r="AH14384" s="3"/>
      <c r="AI14384" s="3"/>
      <c r="AJ14384" s="3"/>
      <c r="BM14384" s="3"/>
      <c r="BN14384" s="3"/>
      <c r="BO14384" s="3"/>
      <c r="BP14384" s="3"/>
      <c r="BQ14384" s="3"/>
      <c r="BR14384" s="3"/>
      <c r="BS14384" s="3"/>
    </row>
    <row r="14385" spans="11:71" x14ac:dyDescent="0.25">
      <c r="K14385" s="3"/>
      <c r="L14385" s="3"/>
      <c r="M14385" s="3"/>
      <c r="N14385" s="3"/>
      <c r="O14385" s="3"/>
      <c r="P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3"/>
      <c r="AG14385" s="3"/>
      <c r="AH14385" s="3"/>
      <c r="AI14385" s="3"/>
      <c r="AJ14385" s="3"/>
      <c r="BM14385" s="3"/>
      <c r="BN14385" s="3"/>
      <c r="BO14385" s="3"/>
      <c r="BP14385" s="3"/>
      <c r="BQ14385" s="3"/>
      <c r="BR14385" s="3"/>
      <c r="BS14385" s="3"/>
    </row>
    <row r="14386" spans="11:71" x14ac:dyDescent="0.25">
      <c r="K14386" s="3"/>
      <c r="L14386" s="3"/>
      <c r="M14386" s="3"/>
      <c r="N14386" s="3"/>
      <c r="O14386" s="3"/>
      <c r="P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3"/>
      <c r="AG14386" s="3"/>
      <c r="AH14386" s="3"/>
      <c r="AI14386" s="3"/>
      <c r="AJ14386" s="3"/>
      <c r="BM14386" s="3"/>
      <c r="BN14386" s="3"/>
      <c r="BO14386" s="3"/>
      <c r="BP14386" s="3"/>
      <c r="BQ14386" s="3"/>
      <c r="BR14386" s="3"/>
      <c r="BS14386" s="3"/>
    </row>
    <row r="14387" spans="11:71" x14ac:dyDescent="0.25">
      <c r="K14387" s="3"/>
      <c r="L14387" s="3"/>
      <c r="M14387" s="3"/>
      <c r="N14387" s="3"/>
      <c r="O14387" s="3"/>
      <c r="P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3"/>
      <c r="AG14387" s="3"/>
      <c r="AH14387" s="3"/>
      <c r="AI14387" s="3"/>
      <c r="AJ14387" s="3"/>
      <c r="BM14387" s="3"/>
      <c r="BN14387" s="3"/>
      <c r="BO14387" s="3"/>
      <c r="BP14387" s="3"/>
      <c r="BQ14387" s="3"/>
      <c r="BR14387" s="3"/>
      <c r="BS14387" s="3"/>
    </row>
    <row r="14388" spans="11:71" x14ac:dyDescent="0.25">
      <c r="K14388" s="3"/>
      <c r="L14388" s="3"/>
      <c r="M14388" s="3"/>
      <c r="N14388" s="3"/>
      <c r="O14388" s="3"/>
      <c r="P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3"/>
      <c r="AG14388" s="3"/>
      <c r="AH14388" s="3"/>
      <c r="AI14388" s="3"/>
      <c r="AJ14388" s="3"/>
      <c r="BM14388" s="3"/>
      <c r="BN14388" s="3"/>
      <c r="BO14388" s="3"/>
      <c r="BP14388" s="3"/>
      <c r="BQ14388" s="3"/>
      <c r="BR14388" s="3"/>
      <c r="BS14388" s="3"/>
    </row>
    <row r="14389" spans="11:71" x14ac:dyDescent="0.25">
      <c r="K14389" s="3"/>
      <c r="L14389" s="3"/>
      <c r="M14389" s="3"/>
      <c r="N14389" s="3"/>
      <c r="O14389" s="3"/>
      <c r="P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3"/>
      <c r="AG14389" s="3"/>
      <c r="AH14389" s="3"/>
      <c r="AI14389" s="3"/>
      <c r="AJ14389" s="3"/>
      <c r="BM14389" s="3"/>
      <c r="BN14389" s="3"/>
      <c r="BO14389" s="3"/>
      <c r="BP14389" s="3"/>
      <c r="BQ14389" s="3"/>
      <c r="BR14389" s="3"/>
      <c r="BS14389" s="3"/>
    </row>
    <row r="14390" spans="11:71" x14ac:dyDescent="0.25">
      <c r="K14390" s="3"/>
      <c r="L14390" s="3"/>
      <c r="M14390" s="3"/>
      <c r="N14390" s="3"/>
      <c r="O14390" s="3"/>
      <c r="P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3"/>
      <c r="AG14390" s="3"/>
      <c r="AH14390" s="3"/>
      <c r="AI14390" s="3"/>
      <c r="AJ14390" s="3"/>
      <c r="BM14390" s="3"/>
      <c r="BN14390" s="3"/>
      <c r="BO14390" s="3"/>
      <c r="BP14390" s="3"/>
      <c r="BQ14390" s="3"/>
      <c r="BR14390" s="3"/>
      <c r="BS14390" s="3"/>
    </row>
    <row r="14391" spans="11:71" x14ac:dyDescent="0.25">
      <c r="K14391" s="3"/>
      <c r="L14391" s="3"/>
      <c r="M14391" s="3"/>
      <c r="N14391" s="3"/>
      <c r="O14391" s="3"/>
      <c r="P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3"/>
      <c r="AG14391" s="3"/>
      <c r="AH14391" s="3"/>
      <c r="AI14391" s="3"/>
      <c r="AJ14391" s="3"/>
      <c r="BM14391" s="3"/>
      <c r="BN14391" s="3"/>
      <c r="BO14391" s="3"/>
      <c r="BP14391" s="3"/>
      <c r="BQ14391" s="3"/>
      <c r="BR14391" s="3"/>
      <c r="BS14391" s="3"/>
    </row>
    <row r="14392" spans="11:71" x14ac:dyDescent="0.25">
      <c r="K14392" s="3"/>
      <c r="L14392" s="3"/>
      <c r="M14392" s="3"/>
      <c r="N14392" s="3"/>
      <c r="O14392" s="3"/>
      <c r="P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3"/>
      <c r="AG14392" s="3"/>
      <c r="AH14392" s="3"/>
      <c r="AI14392" s="3"/>
      <c r="AJ14392" s="3"/>
      <c r="BM14392" s="3"/>
      <c r="BN14392" s="3"/>
      <c r="BO14392" s="3"/>
      <c r="BP14392" s="3"/>
      <c r="BQ14392" s="3"/>
      <c r="BR14392" s="3"/>
      <c r="BS14392" s="3"/>
    </row>
    <row r="14393" spans="11:71" x14ac:dyDescent="0.25">
      <c r="K14393" s="3"/>
      <c r="L14393" s="3"/>
      <c r="M14393" s="3"/>
      <c r="N14393" s="3"/>
      <c r="O14393" s="3"/>
      <c r="P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3"/>
      <c r="AG14393" s="3"/>
      <c r="AH14393" s="3"/>
      <c r="AI14393" s="3"/>
      <c r="AJ14393" s="3"/>
      <c r="BM14393" s="3"/>
      <c r="BN14393" s="3"/>
      <c r="BO14393" s="3"/>
      <c r="BP14393" s="3"/>
      <c r="BQ14393" s="3"/>
      <c r="BR14393" s="3"/>
      <c r="BS14393" s="3"/>
    </row>
    <row r="14394" spans="11:71" x14ac:dyDescent="0.25">
      <c r="K14394" s="3"/>
      <c r="L14394" s="3"/>
      <c r="M14394" s="3"/>
      <c r="N14394" s="3"/>
      <c r="O14394" s="3"/>
      <c r="P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3"/>
      <c r="AG14394" s="3"/>
      <c r="AH14394" s="3"/>
      <c r="AI14394" s="3"/>
      <c r="AJ14394" s="3"/>
      <c r="BM14394" s="3"/>
      <c r="BN14394" s="3"/>
      <c r="BO14394" s="3"/>
      <c r="BP14394" s="3"/>
      <c r="BQ14394" s="3"/>
      <c r="BR14394" s="3"/>
      <c r="BS14394" s="3"/>
    </row>
    <row r="14395" spans="11:71" x14ac:dyDescent="0.25">
      <c r="K14395" s="3"/>
      <c r="L14395" s="3"/>
      <c r="M14395" s="3"/>
      <c r="N14395" s="3"/>
      <c r="O14395" s="3"/>
      <c r="P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3"/>
      <c r="AG14395" s="3"/>
      <c r="AH14395" s="3"/>
      <c r="AI14395" s="3"/>
      <c r="AJ14395" s="3"/>
      <c r="BM14395" s="3"/>
      <c r="BN14395" s="3"/>
      <c r="BO14395" s="3"/>
      <c r="BP14395" s="3"/>
      <c r="BQ14395" s="3"/>
      <c r="BR14395" s="3"/>
      <c r="BS14395" s="3"/>
    </row>
    <row r="14396" spans="11:71" x14ac:dyDescent="0.25">
      <c r="K14396" s="3"/>
      <c r="L14396" s="3"/>
      <c r="M14396" s="3"/>
      <c r="N14396" s="3"/>
      <c r="O14396" s="3"/>
      <c r="P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3"/>
      <c r="AG14396" s="3"/>
      <c r="AH14396" s="3"/>
      <c r="AI14396" s="3"/>
      <c r="AJ14396" s="3"/>
      <c r="BM14396" s="3"/>
      <c r="BN14396" s="3"/>
      <c r="BO14396" s="3"/>
      <c r="BP14396" s="3"/>
      <c r="BQ14396" s="3"/>
      <c r="BR14396" s="3"/>
      <c r="BS14396" s="3"/>
    </row>
    <row r="14397" spans="11:71" x14ac:dyDescent="0.25">
      <c r="K14397" s="3"/>
      <c r="L14397" s="3"/>
      <c r="M14397" s="3"/>
      <c r="N14397" s="3"/>
      <c r="O14397" s="3"/>
      <c r="P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3"/>
      <c r="AG14397" s="3"/>
      <c r="AH14397" s="3"/>
      <c r="AI14397" s="3"/>
      <c r="AJ14397" s="3"/>
      <c r="BM14397" s="3"/>
      <c r="BN14397" s="3"/>
      <c r="BO14397" s="3"/>
      <c r="BP14397" s="3"/>
      <c r="BQ14397" s="3"/>
      <c r="BR14397" s="3"/>
      <c r="BS14397" s="3"/>
    </row>
    <row r="14398" spans="11:71" x14ac:dyDescent="0.25">
      <c r="K14398" s="3"/>
      <c r="L14398" s="3"/>
      <c r="M14398" s="3"/>
      <c r="N14398" s="3"/>
      <c r="O14398" s="3"/>
      <c r="P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3"/>
      <c r="AG14398" s="3"/>
      <c r="AH14398" s="3"/>
      <c r="AI14398" s="3"/>
      <c r="AJ14398" s="3"/>
      <c r="BM14398" s="3"/>
      <c r="BN14398" s="3"/>
      <c r="BO14398" s="3"/>
      <c r="BP14398" s="3"/>
      <c r="BQ14398" s="3"/>
      <c r="BR14398" s="3"/>
      <c r="BS14398" s="3"/>
    </row>
    <row r="14399" spans="11:71" x14ac:dyDescent="0.25">
      <c r="K14399" s="3"/>
      <c r="L14399" s="3"/>
      <c r="M14399" s="3"/>
      <c r="N14399" s="3"/>
      <c r="O14399" s="3"/>
      <c r="P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3"/>
      <c r="AG14399" s="3"/>
      <c r="AH14399" s="3"/>
      <c r="AI14399" s="3"/>
      <c r="AJ14399" s="3"/>
      <c r="BM14399" s="3"/>
      <c r="BN14399" s="3"/>
      <c r="BO14399" s="3"/>
      <c r="BP14399" s="3"/>
      <c r="BQ14399" s="3"/>
      <c r="BR14399" s="3"/>
      <c r="BS14399" s="3"/>
    </row>
    <row r="14400" spans="11:71" x14ac:dyDescent="0.25">
      <c r="K14400" s="3"/>
      <c r="L14400" s="3"/>
      <c r="M14400" s="3"/>
      <c r="N14400" s="3"/>
      <c r="O14400" s="3"/>
      <c r="P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3"/>
      <c r="AG14400" s="3"/>
      <c r="AH14400" s="3"/>
      <c r="AI14400" s="3"/>
      <c r="AJ14400" s="3"/>
      <c r="BM14400" s="3"/>
      <c r="BN14400" s="3"/>
      <c r="BO14400" s="3"/>
      <c r="BP14400" s="3"/>
      <c r="BQ14400" s="3"/>
      <c r="BR14400" s="3"/>
      <c r="BS14400" s="3"/>
    </row>
    <row r="14401" spans="11:71" x14ac:dyDescent="0.25">
      <c r="K14401" s="3"/>
      <c r="L14401" s="3"/>
      <c r="M14401" s="3"/>
      <c r="N14401" s="3"/>
      <c r="O14401" s="3"/>
      <c r="P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3"/>
      <c r="AG14401" s="3"/>
      <c r="AH14401" s="3"/>
      <c r="AI14401" s="3"/>
      <c r="AJ14401" s="3"/>
      <c r="BM14401" s="3"/>
      <c r="BN14401" s="3"/>
      <c r="BO14401" s="3"/>
      <c r="BP14401" s="3"/>
      <c r="BQ14401" s="3"/>
      <c r="BR14401" s="3"/>
      <c r="BS14401" s="3"/>
    </row>
    <row r="14402" spans="11:71" x14ac:dyDescent="0.25">
      <c r="K14402" s="3"/>
      <c r="L14402" s="3"/>
      <c r="M14402" s="3"/>
      <c r="N14402" s="3"/>
      <c r="O14402" s="3"/>
      <c r="P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3"/>
      <c r="AG14402" s="3"/>
      <c r="AH14402" s="3"/>
      <c r="AI14402" s="3"/>
      <c r="AJ14402" s="3"/>
      <c r="BM14402" s="3"/>
      <c r="BN14402" s="3"/>
      <c r="BO14402" s="3"/>
      <c r="BP14402" s="3"/>
      <c r="BQ14402" s="3"/>
      <c r="BR14402" s="3"/>
      <c r="BS14402" s="3"/>
    </row>
    <row r="14403" spans="11:71" x14ac:dyDescent="0.25">
      <c r="K14403" s="3"/>
      <c r="L14403" s="3"/>
      <c r="M14403" s="3"/>
      <c r="N14403" s="3"/>
      <c r="O14403" s="3"/>
      <c r="P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3"/>
      <c r="AG14403" s="3"/>
      <c r="AH14403" s="3"/>
      <c r="AI14403" s="3"/>
      <c r="AJ14403" s="3"/>
      <c r="BM14403" s="3"/>
      <c r="BN14403" s="3"/>
      <c r="BO14403" s="3"/>
      <c r="BP14403" s="3"/>
      <c r="BQ14403" s="3"/>
      <c r="BR14403" s="3"/>
      <c r="BS14403" s="3"/>
    </row>
    <row r="14404" spans="11:71" x14ac:dyDescent="0.25">
      <c r="K14404" s="3"/>
      <c r="L14404" s="3"/>
      <c r="M14404" s="3"/>
      <c r="N14404" s="3"/>
      <c r="O14404" s="3"/>
      <c r="P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3"/>
      <c r="AG14404" s="3"/>
      <c r="AH14404" s="3"/>
      <c r="AI14404" s="3"/>
      <c r="AJ14404" s="3"/>
      <c r="BM14404" s="3"/>
      <c r="BN14404" s="3"/>
      <c r="BO14404" s="3"/>
      <c r="BP14404" s="3"/>
      <c r="BQ14404" s="3"/>
      <c r="BR14404" s="3"/>
      <c r="BS14404" s="3"/>
    </row>
    <row r="14405" spans="11:71" x14ac:dyDescent="0.25">
      <c r="K14405" s="3"/>
      <c r="L14405" s="3"/>
      <c r="M14405" s="3"/>
      <c r="N14405" s="3"/>
      <c r="O14405" s="3"/>
      <c r="P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3"/>
      <c r="AG14405" s="3"/>
      <c r="AH14405" s="3"/>
      <c r="AI14405" s="3"/>
      <c r="AJ14405" s="3"/>
      <c r="BM14405" s="3"/>
      <c r="BN14405" s="3"/>
      <c r="BO14405" s="3"/>
      <c r="BP14405" s="3"/>
      <c r="BQ14405" s="3"/>
      <c r="BR14405" s="3"/>
      <c r="BS14405" s="3"/>
    </row>
    <row r="14406" spans="11:71" x14ac:dyDescent="0.25">
      <c r="K14406" s="3"/>
      <c r="L14406" s="3"/>
      <c r="M14406" s="3"/>
      <c r="N14406" s="3"/>
      <c r="O14406" s="3"/>
      <c r="P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3"/>
      <c r="AG14406" s="3"/>
      <c r="AH14406" s="3"/>
      <c r="AI14406" s="3"/>
      <c r="AJ14406" s="3"/>
      <c r="BM14406" s="3"/>
      <c r="BN14406" s="3"/>
      <c r="BO14406" s="3"/>
      <c r="BP14406" s="3"/>
      <c r="BQ14406" s="3"/>
      <c r="BR14406" s="3"/>
      <c r="BS14406" s="3"/>
    </row>
    <row r="14407" spans="11:71" x14ac:dyDescent="0.25">
      <c r="K14407" s="3"/>
      <c r="L14407" s="3"/>
      <c r="M14407" s="3"/>
      <c r="N14407" s="3"/>
      <c r="O14407" s="3"/>
      <c r="P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3"/>
      <c r="AG14407" s="3"/>
      <c r="AH14407" s="3"/>
      <c r="AI14407" s="3"/>
      <c r="AJ14407" s="3"/>
      <c r="BM14407" s="3"/>
      <c r="BN14407" s="3"/>
      <c r="BO14407" s="3"/>
      <c r="BP14407" s="3"/>
      <c r="BQ14407" s="3"/>
      <c r="BR14407" s="3"/>
      <c r="BS14407" s="3"/>
    </row>
    <row r="14408" spans="11:71" x14ac:dyDescent="0.25">
      <c r="K14408" s="3"/>
      <c r="L14408" s="3"/>
      <c r="M14408" s="3"/>
      <c r="N14408" s="3"/>
      <c r="O14408" s="3"/>
      <c r="P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3"/>
      <c r="AG14408" s="3"/>
      <c r="AH14408" s="3"/>
      <c r="AI14408" s="3"/>
      <c r="AJ14408" s="3"/>
      <c r="BM14408" s="3"/>
      <c r="BN14408" s="3"/>
      <c r="BO14408" s="3"/>
      <c r="BP14408" s="3"/>
      <c r="BQ14408" s="3"/>
      <c r="BR14408" s="3"/>
      <c r="BS14408" s="3"/>
    </row>
    <row r="14409" spans="11:71" x14ac:dyDescent="0.25">
      <c r="K14409" s="3"/>
      <c r="L14409" s="3"/>
      <c r="M14409" s="3"/>
      <c r="N14409" s="3"/>
      <c r="O14409" s="3"/>
      <c r="P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3"/>
      <c r="AG14409" s="3"/>
      <c r="AH14409" s="3"/>
      <c r="AI14409" s="3"/>
      <c r="AJ14409" s="3"/>
      <c r="BM14409" s="3"/>
      <c r="BN14409" s="3"/>
      <c r="BO14409" s="3"/>
      <c r="BP14409" s="3"/>
      <c r="BQ14409" s="3"/>
      <c r="BR14409" s="3"/>
      <c r="BS14409" s="3"/>
    </row>
    <row r="14410" spans="11:71" x14ac:dyDescent="0.25">
      <c r="K14410" s="3"/>
      <c r="L14410" s="3"/>
      <c r="M14410" s="3"/>
      <c r="N14410" s="3"/>
      <c r="O14410" s="3"/>
      <c r="P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3"/>
      <c r="AG14410" s="3"/>
      <c r="AH14410" s="3"/>
      <c r="AI14410" s="3"/>
      <c r="AJ14410" s="3"/>
      <c r="BM14410" s="3"/>
      <c r="BN14410" s="3"/>
      <c r="BO14410" s="3"/>
      <c r="BP14410" s="3"/>
      <c r="BQ14410" s="3"/>
      <c r="BR14410" s="3"/>
      <c r="BS14410" s="3"/>
    </row>
    <row r="14411" spans="11:71" x14ac:dyDescent="0.25">
      <c r="K14411" s="3"/>
      <c r="L14411" s="3"/>
      <c r="M14411" s="3"/>
      <c r="N14411" s="3"/>
      <c r="O14411" s="3"/>
      <c r="P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3"/>
      <c r="AG14411" s="3"/>
      <c r="AH14411" s="3"/>
      <c r="AI14411" s="3"/>
      <c r="AJ14411" s="3"/>
      <c r="BM14411" s="3"/>
      <c r="BN14411" s="3"/>
      <c r="BO14411" s="3"/>
      <c r="BP14411" s="3"/>
      <c r="BQ14411" s="3"/>
      <c r="BR14411" s="3"/>
      <c r="BS14411" s="3"/>
    </row>
    <row r="14412" spans="11:71" x14ac:dyDescent="0.25">
      <c r="K14412" s="3"/>
      <c r="L14412" s="3"/>
      <c r="M14412" s="3"/>
      <c r="N14412" s="3"/>
      <c r="O14412" s="3"/>
      <c r="P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3"/>
      <c r="AG14412" s="3"/>
      <c r="AH14412" s="3"/>
      <c r="AI14412" s="3"/>
      <c r="AJ14412" s="3"/>
      <c r="BM14412" s="3"/>
      <c r="BN14412" s="3"/>
      <c r="BO14412" s="3"/>
      <c r="BP14412" s="3"/>
      <c r="BQ14412" s="3"/>
      <c r="BR14412" s="3"/>
      <c r="BS14412" s="3"/>
    </row>
    <row r="14413" spans="11:71" x14ac:dyDescent="0.25">
      <c r="K14413" s="3"/>
      <c r="L14413" s="3"/>
      <c r="M14413" s="3"/>
      <c r="N14413" s="3"/>
      <c r="O14413" s="3"/>
      <c r="P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3"/>
      <c r="AG14413" s="3"/>
      <c r="AH14413" s="3"/>
      <c r="AI14413" s="3"/>
      <c r="AJ14413" s="3"/>
      <c r="BM14413" s="3"/>
      <c r="BN14413" s="3"/>
      <c r="BO14413" s="3"/>
      <c r="BP14413" s="3"/>
      <c r="BQ14413" s="3"/>
      <c r="BR14413" s="3"/>
      <c r="BS14413" s="3"/>
    </row>
    <row r="14414" spans="11:71" x14ac:dyDescent="0.25">
      <c r="K14414" s="3"/>
      <c r="L14414" s="3"/>
      <c r="M14414" s="3"/>
      <c r="N14414" s="3"/>
      <c r="O14414" s="3"/>
      <c r="P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3"/>
      <c r="AG14414" s="3"/>
      <c r="AH14414" s="3"/>
      <c r="AI14414" s="3"/>
      <c r="AJ14414" s="3"/>
      <c r="BM14414" s="3"/>
      <c r="BN14414" s="3"/>
      <c r="BO14414" s="3"/>
      <c r="BP14414" s="3"/>
      <c r="BQ14414" s="3"/>
      <c r="BR14414" s="3"/>
      <c r="BS14414" s="3"/>
    </row>
    <row r="14415" spans="11:71" x14ac:dyDescent="0.25">
      <c r="K14415" s="3"/>
      <c r="L14415" s="3"/>
      <c r="M14415" s="3"/>
      <c r="N14415" s="3"/>
      <c r="O14415" s="3"/>
      <c r="P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3"/>
      <c r="AG14415" s="3"/>
      <c r="AH14415" s="3"/>
      <c r="AI14415" s="3"/>
      <c r="AJ14415" s="3"/>
      <c r="BM14415" s="3"/>
      <c r="BN14415" s="3"/>
      <c r="BO14415" s="3"/>
      <c r="BP14415" s="3"/>
      <c r="BQ14415" s="3"/>
      <c r="BR14415" s="3"/>
      <c r="BS14415" s="3"/>
    </row>
    <row r="14416" spans="11:71" x14ac:dyDescent="0.25">
      <c r="K14416" s="3"/>
      <c r="L14416" s="3"/>
      <c r="M14416" s="3"/>
      <c r="N14416" s="3"/>
      <c r="O14416" s="3"/>
      <c r="P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3"/>
      <c r="AG14416" s="3"/>
      <c r="AH14416" s="3"/>
      <c r="AI14416" s="3"/>
      <c r="AJ14416" s="3"/>
      <c r="BM14416" s="3"/>
      <c r="BN14416" s="3"/>
      <c r="BO14416" s="3"/>
      <c r="BP14416" s="3"/>
      <c r="BQ14416" s="3"/>
      <c r="BR14416" s="3"/>
      <c r="BS14416" s="3"/>
    </row>
    <row r="14417" spans="11:71" x14ac:dyDescent="0.25">
      <c r="K14417" s="3"/>
      <c r="L14417" s="3"/>
      <c r="M14417" s="3"/>
      <c r="N14417" s="3"/>
      <c r="O14417" s="3"/>
      <c r="P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3"/>
      <c r="AG14417" s="3"/>
      <c r="AH14417" s="3"/>
      <c r="AI14417" s="3"/>
      <c r="AJ14417" s="3"/>
      <c r="BM14417" s="3"/>
      <c r="BN14417" s="3"/>
      <c r="BO14417" s="3"/>
      <c r="BP14417" s="3"/>
      <c r="BQ14417" s="3"/>
      <c r="BR14417" s="3"/>
      <c r="BS14417" s="3"/>
    </row>
    <row r="14418" spans="11:71" x14ac:dyDescent="0.25">
      <c r="K14418" s="3"/>
      <c r="L14418" s="3"/>
      <c r="M14418" s="3"/>
      <c r="N14418" s="3"/>
      <c r="O14418" s="3"/>
      <c r="P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3"/>
      <c r="AG14418" s="3"/>
      <c r="AH14418" s="3"/>
      <c r="AI14418" s="3"/>
      <c r="AJ14418" s="3"/>
      <c r="BM14418" s="3"/>
      <c r="BN14418" s="3"/>
      <c r="BO14418" s="3"/>
      <c r="BP14418" s="3"/>
      <c r="BQ14418" s="3"/>
      <c r="BR14418" s="3"/>
      <c r="BS14418" s="3"/>
    </row>
    <row r="14419" spans="11:71" x14ac:dyDescent="0.25">
      <c r="K14419" s="3"/>
      <c r="L14419" s="3"/>
      <c r="M14419" s="3"/>
      <c r="N14419" s="3"/>
      <c r="O14419" s="3"/>
      <c r="P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3"/>
      <c r="AG14419" s="3"/>
      <c r="AH14419" s="3"/>
      <c r="AI14419" s="3"/>
      <c r="AJ14419" s="3"/>
      <c r="BM14419" s="3"/>
      <c r="BN14419" s="3"/>
      <c r="BO14419" s="3"/>
      <c r="BP14419" s="3"/>
      <c r="BQ14419" s="3"/>
      <c r="BR14419" s="3"/>
      <c r="BS14419" s="3"/>
    </row>
    <row r="14420" spans="11:71" x14ac:dyDescent="0.25">
      <c r="K14420" s="3"/>
      <c r="L14420" s="3"/>
      <c r="M14420" s="3"/>
      <c r="N14420" s="3"/>
      <c r="O14420" s="3"/>
      <c r="P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3"/>
      <c r="AG14420" s="3"/>
      <c r="AH14420" s="3"/>
      <c r="AI14420" s="3"/>
      <c r="AJ14420" s="3"/>
      <c r="BM14420" s="3"/>
      <c r="BN14420" s="3"/>
      <c r="BO14420" s="3"/>
      <c r="BP14420" s="3"/>
      <c r="BQ14420" s="3"/>
      <c r="BR14420" s="3"/>
      <c r="BS14420" s="3"/>
    </row>
    <row r="14421" spans="11:71" x14ac:dyDescent="0.25">
      <c r="K14421" s="3"/>
      <c r="L14421" s="3"/>
      <c r="M14421" s="3"/>
      <c r="N14421" s="3"/>
      <c r="O14421" s="3"/>
      <c r="P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3"/>
      <c r="AG14421" s="3"/>
      <c r="AH14421" s="3"/>
      <c r="AI14421" s="3"/>
      <c r="AJ14421" s="3"/>
      <c r="BM14421" s="3"/>
      <c r="BN14421" s="3"/>
      <c r="BO14421" s="3"/>
      <c r="BP14421" s="3"/>
      <c r="BQ14421" s="3"/>
      <c r="BR14421" s="3"/>
      <c r="BS14421" s="3"/>
    </row>
    <row r="14422" spans="11:71" x14ac:dyDescent="0.25">
      <c r="K14422" s="3"/>
      <c r="L14422" s="3"/>
      <c r="M14422" s="3"/>
      <c r="N14422" s="3"/>
      <c r="O14422" s="3"/>
      <c r="P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3"/>
      <c r="AG14422" s="3"/>
      <c r="AH14422" s="3"/>
      <c r="AI14422" s="3"/>
      <c r="AJ14422" s="3"/>
      <c r="BM14422" s="3"/>
      <c r="BN14422" s="3"/>
      <c r="BO14422" s="3"/>
      <c r="BP14422" s="3"/>
      <c r="BQ14422" s="3"/>
      <c r="BR14422" s="3"/>
      <c r="BS14422" s="3"/>
    </row>
    <row r="14423" spans="11:71" x14ac:dyDescent="0.25">
      <c r="K14423" s="3"/>
      <c r="L14423" s="3"/>
      <c r="M14423" s="3"/>
      <c r="N14423" s="3"/>
      <c r="O14423" s="3"/>
      <c r="P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3"/>
      <c r="AG14423" s="3"/>
      <c r="AH14423" s="3"/>
      <c r="AI14423" s="3"/>
      <c r="AJ14423" s="3"/>
      <c r="BM14423" s="3"/>
      <c r="BN14423" s="3"/>
      <c r="BO14423" s="3"/>
      <c r="BP14423" s="3"/>
      <c r="BQ14423" s="3"/>
      <c r="BR14423" s="3"/>
      <c r="BS14423" s="3"/>
    </row>
    <row r="14424" spans="11:71" x14ac:dyDescent="0.25">
      <c r="K14424" s="3"/>
      <c r="L14424" s="3"/>
      <c r="M14424" s="3"/>
      <c r="N14424" s="3"/>
      <c r="O14424" s="3"/>
      <c r="P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3"/>
      <c r="AG14424" s="3"/>
      <c r="AH14424" s="3"/>
      <c r="AI14424" s="3"/>
      <c r="AJ14424" s="3"/>
      <c r="BM14424" s="3"/>
      <c r="BN14424" s="3"/>
      <c r="BO14424" s="3"/>
      <c r="BP14424" s="3"/>
      <c r="BQ14424" s="3"/>
      <c r="BR14424" s="3"/>
      <c r="BS14424" s="3"/>
    </row>
    <row r="14425" spans="11:71" x14ac:dyDescent="0.25">
      <c r="K14425" s="3"/>
      <c r="L14425" s="3"/>
      <c r="M14425" s="3"/>
      <c r="N14425" s="3"/>
      <c r="O14425" s="3"/>
      <c r="P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3"/>
      <c r="AG14425" s="3"/>
      <c r="AH14425" s="3"/>
      <c r="AI14425" s="3"/>
      <c r="AJ14425" s="3"/>
      <c r="BM14425" s="3"/>
      <c r="BN14425" s="3"/>
      <c r="BO14425" s="3"/>
      <c r="BP14425" s="3"/>
      <c r="BQ14425" s="3"/>
      <c r="BR14425" s="3"/>
      <c r="BS14425" s="3"/>
    </row>
    <row r="14426" spans="11:71" x14ac:dyDescent="0.25">
      <c r="K14426" s="3"/>
      <c r="L14426" s="3"/>
      <c r="M14426" s="3"/>
      <c r="N14426" s="3"/>
      <c r="O14426" s="3"/>
      <c r="P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3"/>
      <c r="AG14426" s="3"/>
      <c r="AH14426" s="3"/>
      <c r="AI14426" s="3"/>
      <c r="AJ14426" s="3"/>
      <c r="BM14426" s="3"/>
      <c r="BN14426" s="3"/>
      <c r="BO14426" s="3"/>
      <c r="BP14426" s="3"/>
      <c r="BQ14426" s="3"/>
      <c r="BR14426" s="3"/>
      <c r="BS14426" s="3"/>
    </row>
    <row r="14427" spans="11:71" x14ac:dyDescent="0.25">
      <c r="K14427" s="3"/>
      <c r="L14427" s="3"/>
      <c r="M14427" s="3"/>
      <c r="N14427" s="3"/>
      <c r="O14427" s="3"/>
      <c r="P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3"/>
      <c r="AG14427" s="3"/>
      <c r="AH14427" s="3"/>
      <c r="AI14427" s="3"/>
      <c r="AJ14427" s="3"/>
      <c r="BM14427" s="3"/>
      <c r="BN14427" s="3"/>
      <c r="BO14427" s="3"/>
      <c r="BP14427" s="3"/>
      <c r="BQ14427" s="3"/>
      <c r="BR14427" s="3"/>
      <c r="BS14427" s="3"/>
    </row>
    <row r="14428" spans="11:71" x14ac:dyDescent="0.25">
      <c r="K14428" s="3"/>
      <c r="L14428" s="3"/>
      <c r="M14428" s="3"/>
      <c r="N14428" s="3"/>
      <c r="O14428" s="3"/>
      <c r="P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3"/>
      <c r="AG14428" s="3"/>
      <c r="AH14428" s="3"/>
      <c r="AI14428" s="3"/>
      <c r="AJ14428" s="3"/>
      <c r="BM14428" s="3"/>
      <c r="BN14428" s="3"/>
      <c r="BO14428" s="3"/>
      <c r="BP14428" s="3"/>
      <c r="BQ14428" s="3"/>
      <c r="BR14428" s="3"/>
      <c r="BS14428" s="3"/>
    </row>
    <row r="14429" spans="11:71" x14ac:dyDescent="0.25">
      <c r="K14429" s="3"/>
      <c r="L14429" s="3"/>
      <c r="M14429" s="3"/>
      <c r="N14429" s="3"/>
      <c r="O14429" s="3"/>
      <c r="P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3"/>
      <c r="AG14429" s="3"/>
      <c r="AH14429" s="3"/>
      <c r="AI14429" s="3"/>
      <c r="AJ14429" s="3"/>
      <c r="BM14429" s="3"/>
      <c r="BN14429" s="3"/>
      <c r="BO14429" s="3"/>
      <c r="BP14429" s="3"/>
      <c r="BQ14429" s="3"/>
      <c r="BR14429" s="3"/>
      <c r="BS14429" s="3"/>
    </row>
    <row r="14430" spans="11:71" x14ac:dyDescent="0.25">
      <c r="K14430" s="3"/>
      <c r="L14430" s="3"/>
      <c r="M14430" s="3"/>
      <c r="N14430" s="3"/>
      <c r="O14430" s="3"/>
      <c r="P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3"/>
      <c r="AG14430" s="3"/>
      <c r="AH14430" s="3"/>
      <c r="AI14430" s="3"/>
      <c r="AJ14430" s="3"/>
      <c r="BM14430" s="3"/>
      <c r="BN14430" s="3"/>
      <c r="BO14430" s="3"/>
      <c r="BP14430" s="3"/>
      <c r="BQ14430" s="3"/>
      <c r="BR14430" s="3"/>
      <c r="BS14430" s="3"/>
    </row>
    <row r="14431" spans="11:71" x14ac:dyDescent="0.25">
      <c r="K14431" s="3"/>
      <c r="L14431" s="3"/>
      <c r="M14431" s="3"/>
      <c r="N14431" s="3"/>
      <c r="O14431" s="3"/>
      <c r="P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3"/>
      <c r="AG14431" s="3"/>
      <c r="AH14431" s="3"/>
      <c r="AI14431" s="3"/>
      <c r="AJ14431" s="3"/>
      <c r="BM14431" s="3"/>
      <c r="BN14431" s="3"/>
      <c r="BO14431" s="3"/>
      <c r="BP14431" s="3"/>
      <c r="BQ14431" s="3"/>
      <c r="BR14431" s="3"/>
      <c r="BS14431" s="3"/>
    </row>
    <row r="14432" spans="11:71" x14ac:dyDescent="0.25">
      <c r="K14432" s="3"/>
      <c r="L14432" s="3"/>
      <c r="M14432" s="3"/>
      <c r="N14432" s="3"/>
      <c r="O14432" s="3"/>
      <c r="P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3"/>
      <c r="AG14432" s="3"/>
      <c r="AH14432" s="3"/>
      <c r="AI14432" s="3"/>
      <c r="AJ14432" s="3"/>
      <c r="BM14432" s="3"/>
      <c r="BN14432" s="3"/>
      <c r="BO14432" s="3"/>
      <c r="BP14432" s="3"/>
      <c r="BQ14432" s="3"/>
      <c r="BR14432" s="3"/>
      <c r="BS14432" s="3"/>
    </row>
    <row r="14433" spans="11:71" x14ac:dyDescent="0.25">
      <c r="K14433" s="3"/>
      <c r="L14433" s="3"/>
      <c r="M14433" s="3"/>
      <c r="N14433" s="3"/>
      <c r="O14433" s="3"/>
      <c r="P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3"/>
      <c r="AG14433" s="3"/>
      <c r="AH14433" s="3"/>
      <c r="AI14433" s="3"/>
      <c r="AJ14433" s="3"/>
      <c r="BM14433" s="3"/>
      <c r="BN14433" s="3"/>
      <c r="BO14433" s="3"/>
      <c r="BP14433" s="3"/>
      <c r="BQ14433" s="3"/>
      <c r="BR14433" s="3"/>
      <c r="BS14433" s="3"/>
    </row>
    <row r="14434" spans="11:71" x14ac:dyDescent="0.25">
      <c r="K14434" s="3"/>
      <c r="L14434" s="3"/>
      <c r="M14434" s="3"/>
      <c r="N14434" s="3"/>
      <c r="O14434" s="3"/>
      <c r="P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3"/>
      <c r="AG14434" s="3"/>
      <c r="AH14434" s="3"/>
      <c r="AI14434" s="3"/>
      <c r="AJ14434" s="3"/>
      <c r="BM14434" s="3"/>
      <c r="BN14434" s="3"/>
      <c r="BO14434" s="3"/>
      <c r="BP14434" s="3"/>
      <c r="BQ14434" s="3"/>
      <c r="BR14434" s="3"/>
      <c r="BS14434" s="3"/>
    </row>
    <row r="14435" spans="11:71" x14ac:dyDescent="0.25">
      <c r="K14435" s="3"/>
      <c r="L14435" s="3"/>
      <c r="M14435" s="3"/>
      <c r="N14435" s="3"/>
      <c r="O14435" s="3"/>
      <c r="P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3"/>
      <c r="AG14435" s="3"/>
      <c r="AH14435" s="3"/>
      <c r="AI14435" s="3"/>
      <c r="AJ14435" s="3"/>
      <c r="BM14435" s="3"/>
      <c r="BN14435" s="3"/>
      <c r="BO14435" s="3"/>
      <c r="BP14435" s="3"/>
      <c r="BQ14435" s="3"/>
      <c r="BR14435" s="3"/>
      <c r="BS14435" s="3"/>
    </row>
    <row r="14436" spans="11:71" x14ac:dyDescent="0.25">
      <c r="K14436" s="3"/>
      <c r="L14436" s="3"/>
      <c r="M14436" s="3"/>
      <c r="N14436" s="3"/>
      <c r="O14436" s="3"/>
      <c r="P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3"/>
      <c r="AG14436" s="3"/>
      <c r="AH14436" s="3"/>
      <c r="AI14436" s="3"/>
      <c r="AJ14436" s="3"/>
      <c r="BM14436" s="3"/>
      <c r="BN14436" s="3"/>
      <c r="BO14436" s="3"/>
      <c r="BP14436" s="3"/>
      <c r="BQ14436" s="3"/>
      <c r="BR14436" s="3"/>
      <c r="BS14436" s="3"/>
    </row>
    <row r="14437" spans="11:71" x14ac:dyDescent="0.25">
      <c r="K14437" s="3"/>
      <c r="L14437" s="3"/>
      <c r="M14437" s="3"/>
      <c r="N14437" s="3"/>
      <c r="O14437" s="3"/>
      <c r="P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3"/>
      <c r="AG14437" s="3"/>
      <c r="AH14437" s="3"/>
      <c r="AI14437" s="3"/>
      <c r="AJ14437" s="3"/>
      <c r="BM14437" s="3"/>
      <c r="BN14437" s="3"/>
      <c r="BO14437" s="3"/>
      <c r="BP14437" s="3"/>
      <c r="BQ14437" s="3"/>
      <c r="BR14437" s="3"/>
      <c r="BS14437" s="3"/>
    </row>
    <row r="14438" spans="11:71" x14ac:dyDescent="0.25">
      <c r="K14438" s="3"/>
      <c r="L14438" s="3"/>
      <c r="M14438" s="3"/>
      <c r="N14438" s="3"/>
      <c r="O14438" s="3"/>
      <c r="P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3"/>
      <c r="AG14438" s="3"/>
      <c r="AH14438" s="3"/>
      <c r="AI14438" s="3"/>
      <c r="AJ14438" s="3"/>
      <c r="BM14438" s="3"/>
      <c r="BN14438" s="3"/>
      <c r="BO14438" s="3"/>
      <c r="BP14438" s="3"/>
      <c r="BQ14438" s="3"/>
      <c r="BR14438" s="3"/>
      <c r="BS14438" s="3"/>
    </row>
    <row r="14439" spans="11:71" x14ac:dyDescent="0.25">
      <c r="K14439" s="3"/>
      <c r="L14439" s="3"/>
      <c r="M14439" s="3"/>
      <c r="N14439" s="3"/>
      <c r="O14439" s="3"/>
      <c r="P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3"/>
      <c r="AG14439" s="3"/>
      <c r="AH14439" s="3"/>
      <c r="AI14439" s="3"/>
      <c r="AJ14439" s="3"/>
      <c r="BM14439" s="3"/>
      <c r="BN14439" s="3"/>
      <c r="BO14439" s="3"/>
      <c r="BP14439" s="3"/>
      <c r="BQ14439" s="3"/>
      <c r="BR14439" s="3"/>
      <c r="BS14439" s="3"/>
    </row>
    <row r="14440" spans="11:71" x14ac:dyDescent="0.25">
      <c r="K14440" s="3"/>
      <c r="L14440" s="3"/>
      <c r="M14440" s="3"/>
      <c r="N14440" s="3"/>
      <c r="O14440" s="3"/>
      <c r="P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3"/>
      <c r="AG14440" s="3"/>
      <c r="AH14440" s="3"/>
      <c r="AI14440" s="3"/>
      <c r="AJ14440" s="3"/>
      <c r="BM14440" s="3"/>
      <c r="BN14440" s="3"/>
      <c r="BO14440" s="3"/>
      <c r="BP14440" s="3"/>
      <c r="BQ14440" s="3"/>
      <c r="BR14440" s="3"/>
      <c r="BS14440" s="3"/>
    </row>
    <row r="14441" spans="11:71" x14ac:dyDescent="0.25">
      <c r="K14441" s="3"/>
      <c r="L14441" s="3"/>
      <c r="M14441" s="3"/>
      <c r="N14441" s="3"/>
      <c r="O14441" s="3"/>
      <c r="P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3"/>
      <c r="AG14441" s="3"/>
      <c r="AH14441" s="3"/>
      <c r="AI14441" s="3"/>
      <c r="AJ14441" s="3"/>
      <c r="BM14441" s="3"/>
      <c r="BN14441" s="3"/>
      <c r="BO14441" s="3"/>
      <c r="BP14441" s="3"/>
      <c r="BQ14441" s="3"/>
      <c r="BR14441" s="3"/>
      <c r="BS14441" s="3"/>
    </row>
    <row r="14442" spans="11:71" x14ac:dyDescent="0.25">
      <c r="K14442" s="3"/>
      <c r="L14442" s="3"/>
      <c r="M14442" s="3"/>
      <c r="N14442" s="3"/>
      <c r="O14442" s="3"/>
      <c r="P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3"/>
      <c r="AG14442" s="3"/>
      <c r="AH14442" s="3"/>
      <c r="AI14442" s="3"/>
      <c r="AJ14442" s="3"/>
      <c r="BM14442" s="3"/>
      <c r="BN14442" s="3"/>
      <c r="BO14442" s="3"/>
      <c r="BP14442" s="3"/>
      <c r="BQ14442" s="3"/>
      <c r="BR14442" s="3"/>
      <c r="BS14442" s="3"/>
    </row>
    <row r="14443" spans="11:71" x14ac:dyDescent="0.25">
      <c r="K14443" s="3"/>
      <c r="L14443" s="3"/>
      <c r="M14443" s="3"/>
      <c r="N14443" s="3"/>
      <c r="O14443" s="3"/>
      <c r="P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3"/>
      <c r="AG14443" s="3"/>
      <c r="AH14443" s="3"/>
      <c r="AI14443" s="3"/>
      <c r="AJ14443" s="3"/>
      <c r="BM14443" s="3"/>
      <c r="BN14443" s="3"/>
      <c r="BO14443" s="3"/>
      <c r="BP14443" s="3"/>
      <c r="BQ14443" s="3"/>
      <c r="BR14443" s="3"/>
      <c r="BS14443" s="3"/>
    </row>
    <row r="14444" spans="11:71" x14ac:dyDescent="0.25">
      <c r="K14444" s="3"/>
      <c r="L14444" s="3"/>
      <c r="M14444" s="3"/>
      <c r="N14444" s="3"/>
      <c r="O14444" s="3"/>
      <c r="P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3"/>
      <c r="AG14444" s="3"/>
      <c r="AH14444" s="3"/>
      <c r="AI14444" s="3"/>
      <c r="AJ14444" s="3"/>
      <c r="BM14444" s="3"/>
      <c r="BN14444" s="3"/>
      <c r="BO14444" s="3"/>
      <c r="BP14444" s="3"/>
      <c r="BQ14444" s="3"/>
      <c r="BR14444" s="3"/>
      <c r="BS14444" s="3"/>
    </row>
    <row r="14445" spans="11:71" x14ac:dyDescent="0.25">
      <c r="K14445" s="3"/>
      <c r="L14445" s="3"/>
      <c r="M14445" s="3"/>
      <c r="N14445" s="3"/>
      <c r="O14445" s="3"/>
      <c r="P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3"/>
      <c r="AG14445" s="3"/>
      <c r="AH14445" s="3"/>
      <c r="AI14445" s="3"/>
      <c r="AJ14445" s="3"/>
      <c r="BM14445" s="3"/>
      <c r="BN14445" s="3"/>
      <c r="BO14445" s="3"/>
      <c r="BP14445" s="3"/>
      <c r="BQ14445" s="3"/>
      <c r="BR14445" s="3"/>
      <c r="BS14445" s="3"/>
    </row>
    <row r="14446" spans="11:71" x14ac:dyDescent="0.25">
      <c r="K14446" s="3"/>
      <c r="L14446" s="3"/>
      <c r="M14446" s="3"/>
      <c r="N14446" s="3"/>
      <c r="O14446" s="3"/>
      <c r="P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3"/>
      <c r="AG14446" s="3"/>
      <c r="AH14446" s="3"/>
      <c r="AI14446" s="3"/>
      <c r="AJ14446" s="3"/>
      <c r="BM14446" s="3"/>
      <c r="BN14446" s="3"/>
      <c r="BO14446" s="3"/>
      <c r="BP14446" s="3"/>
      <c r="BQ14446" s="3"/>
      <c r="BR14446" s="3"/>
      <c r="BS14446" s="3"/>
    </row>
    <row r="14447" spans="11:71" x14ac:dyDescent="0.25">
      <c r="K14447" s="3"/>
      <c r="L14447" s="3"/>
      <c r="M14447" s="3"/>
      <c r="N14447" s="3"/>
      <c r="O14447" s="3"/>
      <c r="P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3"/>
      <c r="AG14447" s="3"/>
      <c r="AH14447" s="3"/>
      <c r="AI14447" s="3"/>
      <c r="AJ14447" s="3"/>
      <c r="BM14447" s="3"/>
      <c r="BN14447" s="3"/>
      <c r="BO14447" s="3"/>
      <c r="BP14447" s="3"/>
      <c r="BQ14447" s="3"/>
      <c r="BR14447" s="3"/>
      <c r="BS14447" s="3"/>
    </row>
    <row r="14448" spans="11:71" x14ac:dyDescent="0.25">
      <c r="K14448" s="3"/>
      <c r="L14448" s="3"/>
      <c r="M14448" s="3"/>
      <c r="N14448" s="3"/>
      <c r="O14448" s="3"/>
      <c r="P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3"/>
      <c r="AG14448" s="3"/>
      <c r="AH14448" s="3"/>
      <c r="AI14448" s="3"/>
      <c r="AJ14448" s="3"/>
      <c r="BM14448" s="3"/>
      <c r="BN14448" s="3"/>
      <c r="BO14448" s="3"/>
      <c r="BP14448" s="3"/>
      <c r="BQ14448" s="3"/>
      <c r="BR14448" s="3"/>
      <c r="BS14448" s="3"/>
    </row>
    <row r="14449" spans="11:71" x14ac:dyDescent="0.25">
      <c r="K14449" s="3"/>
      <c r="L14449" s="3"/>
      <c r="M14449" s="3"/>
      <c r="N14449" s="3"/>
      <c r="O14449" s="3"/>
      <c r="P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3"/>
      <c r="AG14449" s="3"/>
      <c r="AH14449" s="3"/>
      <c r="AI14449" s="3"/>
      <c r="AJ14449" s="3"/>
      <c r="BM14449" s="3"/>
      <c r="BN14449" s="3"/>
      <c r="BO14449" s="3"/>
      <c r="BP14449" s="3"/>
      <c r="BQ14449" s="3"/>
      <c r="BR14449" s="3"/>
      <c r="BS14449" s="3"/>
    </row>
    <row r="14450" spans="11:71" x14ac:dyDescent="0.25">
      <c r="K14450" s="3"/>
      <c r="L14450" s="3"/>
      <c r="M14450" s="3"/>
      <c r="N14450" s="3"/>
      <c r="O14450" s="3"/>
      <c r="P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3"/>
      <c r="AG14450" s="3"/>
      <c r="AH14450" s="3"/>
      <c r="AI14450" s="3"/>
      <c r="AJ14450" s="3"/>
      <c r="BM14450" s="3"/>
      <c r="BN14450" s="3"/>
      <c r="BO14450" s="3"/>
      <c r="BP14450" s="3"/>
      <c r="BQ14450" s="3"/>
      <c r="BR14450" s="3"/>
      <c r="BS14450" s="3"/>
    </row>
    <row r="14451" spans="11:71" x14ac:dyDescent="0.25">
      <c r="K14451" s="3"/>
      <c r="L14451" s="3"/>
      <c r="M14451" s="3"/>
      <c r="N14451" s="3"/>
      <c r="O14451" s="3"/>
      <c r="P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3"/>
      <c r="AG14451" s="3"/>
      <c r="AH14451" s="3"/>
      <c r="AI14451" s="3"/>
      <c r="AJ14451" s="3"/>
      <c r="BM14451" s="3"/>
      <c r="BN14451" s="3"/>
      <c r="BO14451" s="3"/>
      <c r="BP14451" s="3"/>
      <c r="BQ14451" s="3"/>
      <c r="BR14451" s="3"/>
      <c r="BS14451" s="3"/>
    </row>
    <row r="14452" spans="11:71" x14ac:dyDescent="0.25">
      <c r="K14452" s="3"/>
      <c r="L14452" s="3"/>
      <c r="M14452" s="3"/>
      <c r="N14452" s="3"/>
      <c r="O14452" s="3"/>
      <c r="P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3"/>
      <c r="AG14452" s="3"/>
      <c r="AH14452" s="3"/>
      <c r="AI14452" s="3"/>
      <c r="AJ14452" s="3"/>
      <c r="BM14452" s="3"/>
      <c r="BN14452" s="3"/>
      <c r="BO14452" s="3"/>
      <c r="BP14452" s="3"/>
      <c r="BQ14452" s="3"/>
      <c r="BR14452" s="3"/>
      <c r="BS14452" s="3"/>
    </row>
    <row r="14453" spans="11:71" x14ac:dyDescent="0.25">
      <c r="K14453" s="3"/>
      <c r="L14453" s="3"/>
      <c r="M14453" s="3"/>
      <c r="N14453" s="3"/>
      <c r="O14453" s="3"/>
      <c r="P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3"/>
      <c r="AG14453" s="3"/>
      <c r="AH14453" s="3"/>
      <c r="AI14453" s="3"/>
      <c r="AJ14453" s="3"/>
      <c r="BM14453" s="3"/>
      <c r="BN14453" s="3"/>
      <c r="BO14453" s="3"/>
      <c r="BP14453" s="3"/>
      <c r="BQ14453" s="3"/>
      <c r="BR14453" s="3"/>
      <c r="BS14453" s="3"/>
    </row>
    <row r="14454" spans="11:71" x14ac:dyDescent="0.25">
      <c r="K14454" s="3"/>
      <c r="L14454" s="3"/>
      <c r="M14454" s="3"/>
      <c r="N14454" s="3"/>
      <c r="O14454" s="3"/>
      <c r="P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3"/>
      <c r="AG14454" s="3"/>
      <c r="AH14454" s="3"/>
      <c r="AI14454" s="3"/>
      <c r="AJ14454" s="3"/>
      <c r="BM14454" s="3"/>
      <c r="BN14454" s="3"/>
      <c r="BO14454" s="3"/>
      <c r="BP14454" s="3"/>
      <c r="BQ14454" s="3"/>
      <c r="BR14454" s="3"/>
      <c r="BS14454" s="3"/>
    </row>
    <row r="14455" spans="11:71" x14ac:dyDescent="0.25">
      <c r="K14455" s="3"/>
      <c r="L14455" s="3"/>
      <c r="M14455" s="3"/>
      <c r="N14455" s="3"/>
      <c r="O14455" s="3"/>
      <c r="P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3"/>
      <c r="AG14455" s="3"/>
      <c r="AH14455" s="3"/>
      <c r="AI14455" s="3"/>
      <c r="AJ14455" s="3"/>
      <c r="BM14455" s="3"/>
      <c r="BN14455" s="3"/>
      <c r="BO14455" s="3"/>
      <c r="BP14455" s="3"/>
      <c r="BQ14455" s="3"/>
      <c r="BR14455" s="3"/>
      <c r="BS14455" s="3"/>
    </row>
    <row r="14456" spans="11:71" x14ac:dyDescent="0.25">
      <c r="K14456" s="3"/>
      <c r="L14456" s="3"/>
      <c r="M14456" s="3"/>
      <c r="N14456" s="3"/>
      <c r="O14456" s="3"/>
      <c r="P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3"/>
      <c r="AG14456" s="3"/>
      <c r="AH14456" s="3"/>
      <c r="AI14456" s="3"/>
      <c r="AJ14456" s="3"/>
      <c r="BM14456" s="3"/>
      <c r="BN14456" s="3"/>
      <c r="BO14456" s="3"/>
      <c r="BP14456" s="3"/>
      <c r="BQ14456" s="3"/>
      <c r="BR14456" s="3"/>
      <c r="BS14456" s="3"/>
    </row>
    <row r="14457" spans="11:71" x14ac:dyDescent="0.25">
      <c r="K14457" s="3"/>
      <c r="L14457" s="3"/>
      <c r="M14457" s="3"/>
      <c r="N14457" s="3"/>
      <c r="O14457" s="3"/>
      <c r="P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3"/>
      <c r="AG14457" s="3"/>
      <c r="AH14457" s="3"/>
      <c r="AI14457" s="3"/>
      <c r="AJ14457" s="3"/>
      <c r="BM14457" s="3"/>
      <c r="BN14457" s="3"/>
      <c r="BO14457" s="3"/>
      <c r="BP14457" s="3"/>
      <c r="BQ14457" s="3"/>
      <c r="BR14457" s="3"/>
      <c r="BS14457" s="3"/>
    </row>
    <row r="14458" spans="11:71" x14ac:dyDescent="0.25">
      <c r="K14458" s="3"/>
      <c r="L14458" s="3"/>
      <c r="M14458" s="3"/>
      <c r="N14458" s="3"/>
      <c r="O14458" s="3"/>
      <c r="P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3"/>
      <c r="AG14458" s="3"/>
      <c r="AH14458" s="3"/>
      <c r="AI14458" s="3"/>
      <c r="AJ14458" s="3"/>
      <c r="BM14458" s="3"/>
      <c r="BN14458" s="3"/>
      <c r="BO14458" s="3"/>
      <c r="BP14458" s="3"/>
      <c r="BQ14458" s="3"/>
      <c r="BR14458" s="3"/>
      <c r="BS14458" s="3"/>
    </row>
    <row r="14459" spans="11:71" x14ac:dyDescent="0.25">
      <c r="K14459" s="3"/>
      <c r="L14459" s="3"/>
      <c r="M14459" s="3"/>
      <c r="N14459" s="3"/>
      <c r="O14459" s="3"/>
      <c r="P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3"/>
      <c r="AG14459" s="3"/>
      <c r="AH14459" s="3"/>
      <c r="AI14459" s="3"/>
      <c r="AJ14459" s="3"/>
      <c r="BM14459" s="3"/>
      <c r="BN14459" s="3"/>
      <c r="BO14459" s="3"/>
      <c r="BP14459" s="3"/>
      <c r="BQ14459" s="3"/>
      <c r="BR14459" s="3"/>
      <c r="BS14459" s="3"/>
    </row>
    <row r="14460" spans="11:71" x14ac:dyDescent="0.25">
      <c r="K14460" s="3"/>
      <c r="L14460" s="3"/>
      <c r="M14460" s="3"/>
      <c r="N14460" s="3"/>
      <c r="O14460" s="3"/>
      <c r="P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3"/>
      <c r="AG14460" s="3"/>
      <c r="AH14460" s="3"/>
      <c r="AI14460" s="3"/>
      <c r="AJ14460" s="3"/>
      <c r="BM14460" s="3"/>
      <c r="BN14460" s="3"/>
      <c r="BO14460" s="3"/>
      <c r="BP14460" s="3"/>
      <c r="BQ14460" s="3"/>
      <c r="BR14460" s="3"/>
      <c r="BS14460" s="3"/>
    </row>
    <row r="14461" spans="11:71" x14ac:dyDescent="0.25">
      <c r="K14461" s="3"/>
      <c r="L14461" s="3"/>
      <c r="M14461" s="3"/>
      <c r="N14461" s="3"/>
      <c r="O14461" s="3"/>
      <c r="P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3"/>
      <c r="AG14461" s="3"/>
      <c r="AH14461" s="3"/>
      <c r="AI14461" s="3"/>
      <c r="AJ14461" s="3"/>
      <c r="BM14461" s="3"/>
      <c r="BN14461" s="3"/>
      <c r="BO14461" s="3"/>
      <c r="BP14461" s="3"/>
      <c r="BQ14461" s="3"/>
      <c r="BR14461" s="3"/>
      <c r="BS14461" s="3"/>
    </row>
    <row r="14462" spans="11:71" x14ac:dyDescent="0.25">
      <c r="K14462" s="3"/>
      <c r="L14462" s="3"/>
      <c r="M14462" s="3"/>
      <c r="N14462" s="3"/>
      <c r="O14462" s="3"/>
      <c r="P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3"/>
      <c r="AG14462" s="3"/>
      <c r="AH14462" s="3"/>
      <c r="AI14462" s="3"/>
      <c r="AJ14462" s="3"/>
      <c r="BM14462" s="3"/>
      <c r="BN14462" s="3"/>
      <c r="BO14462" s="3"/>
      <c r="BP14462" s="3"/>
      <c r="BQ14462" s="3"/>
      <c r="BR14462" s="3"/>
      <c r="BS14462" s="3"/>
    </row>
    <row r="14463" spans="11:71" x14ac:dyDescent="0.25">
      <c r="K14463" s="3"/>
      <c r="L14463" s="3"/>
      <c r="M14463" s="3"/>
      <c r="N14463" s="3"/>
      <c r="O14463" s="3"/>
      <c r="P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3"/>
      <c r="AG14463" s="3"/>
      <c r="AH14463" s="3"/>
      <c r="AI14463" s="3"/>
      <c r="AJ14463" s="3"/>
      <c r="BM14463" s="3"/>
      <c r="BN14463" s="3"/>
      <c r="BO14463" s="3"/>
      <c r="BP14463" s="3"/>
      <c r="BQ14463" s="3"/>
      <c r="BR14463" s="3"/>
      <c r="BS14463" s="3"/>
    </row>
    <row r="14464" spans="11:71" x14ac:dyDescent="0.25">
      <c r="K14464" s="3"/>
      <c r="L14464" s="3"/>
      <c r="M14464" s="3"/>
      <c r="N14464" s="3"/>
      <c r="O14464" s="3"/>
      <c r="P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3"/>
      <c r="AG14464" s="3"/>
      <c r="AH14464" s="3"/>
      <c r="AI14464" s="3"/>
      <c r="AJ14464" s="3"/>
      <c r="BM14464" s="3"/>
      <c r="BN14464" s="3"/>
      <c r="BO14464" s="3"/>
      <c r="BP14464" s="3"/>
      <c r="BQ14464" s="3"/>
      <c r="BR14464" s="3"/>
      <c r="BS14464" s="3"/>
    </row>
    <row r="14465" spans="11:71" x14ac:dyDescent="0.25">
      <c r="K14465" s="3"/>
      <c r="L14465" s="3"/>
      <c r="M14465" s="3"/>
      <c r="N14465" s="3"/>
      <c r="O14465" s="3"/>
      <c r="P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3"/>
      <c r="AG14465" s="3"/>
      <c r="AH14465" s="3"/>
      <c r="AI14465" s="3"/>
      <c r="AJ14465" s="3"/>
      <c r="BM14465" s="3"/>
      <c r="BN14465" s="3"/>
      <c r="BO14465" s="3"/>
      <c r="BP14465" s="3"/>
      <c r="BQ14465" s="3"/>
      <c r="BR14465" s="3"/>
      <c r="BS14465" s="3"/>
    </row>
    <row r="14466" spans="11:71" x14ac:dyDescent="0.25">
      <c r="K14466" s="3"/>
      <c r="L14466" s="3"/>
      <c r="M14466" s="3"/>
      <c r="N14466" s="3"/>
      <c r="O14466" s="3"/>
      <c r="P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3"/>
      <c r="AG14466" s="3"/>
      <c r="AH14466" s="3"/>
      <c r="AI14466" s="3"/>
      <c r="AJ14466" s="3"/>
      <c r="BM14466" s="3"/>
      <c r="BN14466" s="3"/>
      <c r="BO14466" s="3"/>
      <c r="BP14466" s="3"/>
      <c r="BQ14466" s="3"/>
      <c r="BR14466" s="3"/>
      <c r="BS14466" s="3"/>
    </row>
    <row r="14467" spans="11:71" x14ac:dyDescent="0.25">
      <c r="K14467" s="3"/>
      <c r="L14467" s="3"/>
      <c r="M14467" s="3"/>
      <c r="N14467" s="3"/>
      <c r="O14467" s="3"/>
      <c r="P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3"/>
      <c r="AG14467" s="3"/>
      <c r="AH14467" s="3"/>
      <c r="AI14467" s="3"/>
      <c r="AJ14467" s="3"/>
      <c r="BM14467" s="3"/>
      <c r="BN14467" s="3"/>
      <c r="BO14467" s="3"/>
      <c r="BP14467" s="3"/>
      <c r="BQ14467" s="3"/>
      <c r="BR14467" s="3"/>
      <c r="BS14467" s="3"/>
    </row>
    <row r="14468" spans="11:71" x14ac:dyDescent="0.25">
      <c r="K14468" s="3"/>
      <c r="L14468" s="3"/>
      <c r="M14468" s="3"/>
      <c r="N14468" s="3"/>
      <c r="O14468" s="3"/>
      <c r="P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3"/>
      <c r="AG14468" s="3"/>
      <c r="AH14468" s="3"/>
      <c r="AI14468" s="3"/>
      <c r="AJ14468" s="3"/>
      <c r="BM14468" s="3"/>
      <c r="BN14468" s="3"/>
      <c r="BO14468" s="3"/>
      <c r="BP14468" s="3"/>
      <c r="BQ14468" s="3"/>
      <c r="BR14468" s="3"/>
      <c r="BS14468" s="3"/>
    </row>
    <row r="14469" spans="11:71" x14ac:dyDescent="0.25">
      <c r="K14469" s="3"/>
      <c r="L14469" s="3"/>
      <c r="M14469" s="3"/>
      <c r="N14469" s="3"/>
      <c r="O14469" s="3"/>
      <c r="P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3"/>
      <c r="AG14469" s="3"/>
      <c r="AH14469" s="3"/>
      <c r="AI14469" s="3"/>
      <c r="AJ14469" s="3"/>
      <c r="BM14469" s="3"/>
      <c r="BN14469" s="3"/>
      <c r="BO14469" s="3"/>
      <c r="BP14469" s="3"/>
      <c r="BQ14469" s="3"/>
      <c r="BR14469" s="3"/>
      <c r="BS14469" s="3"/>
    </row>
    <row r="14470" spans="11:71" x14ac:dyDescent="0.25">
      <c r="K14470" s="3"/>
      <c r="L14470" s="3"/>
      <c r="M14470" s="3"/>
      <c r="N14470" s="3"/>
      <c r="O14470" s="3"/>
      <c r="P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3"/>
      <c r="AG14470" s="3"/>
      <c r="AH14470" s="3"/>
      <c r="AI14470" s="3"/>
      <c r="AJ14470" s="3"/>
      <c r="BM14470" s="3"/>
      <c r="BN14470" s="3"/>
      <c r="BO14470" s="3"/>
      <c r="BP14470" s="3"/>
      <c r="BQ14470" s="3"/>
      <c r="BR14470" s="3"/>
      <c r="BS14470" s="3"/>
    </row>
    <row r="14471" spans="11:71" x14ac:dyDescent="0.25">
      <c r="K14471" s="3"/>
      <c r="L14471" s="3"/>
      <c r="M14471" s="3"/>
      <c r="N14471" s="3"/>
      <c r="O14471" s="3"/>
      <c r="P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3"/>
      <c r="AG14471" s="3"/>
      <c r="AH14471" s="3"/>
      <c r="AI14471" s="3"/>
      <c r="AJ14471" s="3"/>
      <c r="BM14471" s="3"/>
      <c r="BN14471" s="3"/>
      <c r="BO14471" s="3"/>
      <c r="BP14471" s="3"/>
      <c r="BQ14471" s="3"/>
      <c r="BR14471" s="3"/>
      <c r="BS14471" s="3"/>
    </row>
    <row r="14472" spans="11:71" x14ac:dyDescent="0.25">
      <c r="K14472" s="3"/>
      <c r="L14472" s="3"/>
      <c r="M14472" s="3"/>
      <c r="N14472" s="3"/>
      <c r="O14472" s="3"/>
      <c r="P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3"/>
      <c r="AG14472" s="3"/>
      <c r="AH14472" s="3"/>
      <c r="AI14472" s="3"/>
      <c r="AJ14472" s="3"/>
      <c r="BM14472" s="3"/>
      <c r="BN14472" s="3"/>
      <c r="BO14472" s="3"/>
      <c r="BP14472" s="3"/>
      <c r="BQ14472" s="3"/>
      <c r="BR14472" s="3"/>
      <c r="BS14472" s="3"/>
    </row>
    <row r="14473" spans="11:71" x14ac:dyDescent="0.25">
      <c r="K14473" s="3"/>
      <c r="L14473" s="3"/>
      <c r="M14473" s="3"/>
      <c r="N14473" s="3"/>
      <c r="O14473" s="3"/>
      <c r="P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3"/>
      <c r="AG14473" s="3"/>
      <c r="AH14473" s="3"/>
      <c r="AI14473" s="3"/>
      <c r="AJ14473" s="3"/>
      <c r="BM14473" s="3"/>
      <c r="BN14473" s="3"/>
      <c r="BO14473" s="3"/>
      <c r="BP14473" s="3"/>
      <c r="BQ14473" s="3"/>
      <c r="BR14473" s="3"/>
      <c r="BS14473" s="3"/>
    </row>
    <row r="14474" spans="11:71" x14ac:dyDescent="0.25">
      <c r="K14474" s="3"/>
      <c r="L14474" s="3"/>
      <c r="M14474" s="3"/>
      <c r="N14474" s="3"/>
      <c r="O14474" s="3"/>
      <c r="P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3"/>
      <c r="AG14474" s="3"/>
      <c r="AH14474" s="3"/>
      <c r="AI14474" s="3"/>
      <c r="AJ14474" s="3"/>
      <c r="BM14474" s="3"/>
      <c r="BN14474" s="3"/>
      <c r="BO14474" s="3"/>
      <c r="BP14474" s="3"/>
      <c r="BQ14474" s="3"/>
      <c r="BR14474" s="3"/>
      <c r="BS14474" s="3"/>
    </row>
    <row r="14475" spans="11:71" x14ac:dyDescent="0.25">
      <c r="K14475" s="3"/>
      <c r="L14475" s="3"/>
      <c r="M14475" s="3"/>
      <c r="N14475" s="3"/>
      <c r="O14475" s="3"/>
      <c r="P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3"/>
      <c r="AG14475" s="3"/>
      <c r="AH14475" s="3"/>
      <c r="AI14475" s="3"/>
      <c r="AJ14475" s="3"/>
      <c r="BM14475" s="3"/>
      <c r="BN14475" s="3"/>
      <c r="BO14475" s="3"/>
      <c r="BP14475" s="3"/>
      <c r="BQ14475" s="3"/>
      <c r="BR14475" s="3"/>
      <c r="BS14475" s="3"/>
    </row>
    <row r="14476" spans="11:71" x14ac:dyDescent="0.25">
      <c r="K14476" s="3"/>
      <c r="L14476" s="3"/>
      <c r="M14476" s="3"/>
      <c r="N14476" s="3"/>
      <c r="O14476" s="3"/>
      <c r="P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3"/>
      <c r="AG14476" s="3"/>
      <c r="AH14476" s="3"/>
      <c r="AI14476" s="3"/>
      <c r="AJ14476" s="3"/>
      <c r="BM14476" s="3"/>
      <c r="BN14476" s="3"/>
      <c r="BO14476" s="3"/>
      <c r="BP14476" s="3"/>
      <c r="BQ14476" s="3"/>
      <c r="BR14476" s="3"/>
      <c r="BS14476" s="3"/>
    </row>
    <row r="14477" spans="11:71" x14ac:dyDescent="0.25">
      <c r="K14477" s="3"/>
      <c r="L14477" s="3"/>
      <c r="M14477" s="3"/>
      <c r="N14477" s="3"/>
      <c r="O14477" s="3"/>
      <c r="P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3"/>
      <c r="AG14477" s="3"/>
      <c r="AH14477" s="3"/>
      <c r="AI14477" s="3"/>
      <c r="AJ14477" s="3"/>
      <c r="BM14477" s="3"/>
      <c r="BN14477" s="3"/>
      <c r="BO14477" s="3"/>
      <c r="BP14477" s="3"/>
      <c r="BQ14477" s="3"/>
      <c r="BR14477" s="3"/>
      <c r="BS14477" s="3"/>
    </row>
    <row r="14478" spans="11:71" x14ac:dyDescent="0.25">
      <c r="K14478" s="3"/>
      <c r="L14478" s="3"/>
      <c r="M14478" s="3"/>
      <c r="N14478" s="3"/>
      <c r="O14478" s="3"/>
      <c r="P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3"/>
      <c r="AG14478" s="3"/>
      <c r="AH14478" s="3"/>
      <c r="AI14478" s="3"/>
      <c r="AJ14478" s="3"/>
      <c r="BM14478" s="3"/>
      <c r="BN14478" s="3"/>
      <c r="BO14478" s="3"/>
      <c r="BP14478" s="3"/>
      <c r="BQ14478" s="3"/>
      <c r="BR14478" s="3"/>
      <c r="BS14478" s="3"/>
    </row>
    <row r="14479" spans="11:71" x14ac:dyDescent="0.25">
      <c r="K14479" s="3"/>
      <c r="L14479" s="3"/>
      <c r="M14479" s="3"/>
      <c r="N14479" s="3"/>
      <c r="O14479" s="3"/>
      <c r="P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3"/>
      <c r="AG14479" s="3"/>
      <c r="AH14479" s="3"/>
      <c r="AI14479" s="3"/>
      <c r="AJ14479" s="3"/>
      <c r="BM14479" s="3"/>
      <c r="BN14479" s="3"/>
      <c r="BO14479" s="3"/>
      <c r="BP14479" s="3"/>
      <c r="BQ14479" s="3"/>
      <c r="BR14479" s="3"/>
      <c r="BS14479" s="3"/>
    </row>
    <row r="14480" spans="11:71" x14ac:dyDescent="0.25">
      <c r="K14480" s="3"/>
      <c r="L14480" s="3"/>
      <c r="M14480" s="3"/>
      <c r="N14480" s="3"/>
      <c r="O14480" s="3"/>
      <c r="P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3"/>
      <c r="AG14480" s="3"/>
      <c r="AH14480" s="3"/>
      <c r="AI14480" s="3"/>
      <c r="AJ14480" s="3"/>
      <c r="BM14480" s="3"/>
      <c r="BN14480" s="3"/>
      <c r="BO14480" s="3"/>
      <c r="BP14480" s="3"/>
      <c r="BQ14480" s="3"/>
      <c r="BR14480" s="3"/>
      <c r="BS14480" s="3"/>
    </row>
    <row r="14481" spans="11:71" x14ac:dyDescent="0.25">
      <c r="K14481" s="3"/>
      <c r="L14481" s="3"/>
      <c r="M14481" s="3"/>
      <c r="N14481" s="3"/>
      <c r="O14481" s="3"/>
      <c r="P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3"/>
      <c r="AG14481" s="3"/>
      <c r="AH14481" s="3"/>
      <c r="AI14481" s="3"/>
      <c r="AJ14481" s="3"/>
      <c r="BM14481" s="3"/>
      <c r="BN14481" s="3"/>
      <c r="BO14481" s="3"/>
      <c r="BP14481" s="3"/>
      <c r="BQ14481" s="3"/>
      <c r="BR14481" s="3"/>
      <c r="BS14481" s="3"/>
    </row>
    <row r="14482" spans="11:71" x14ac:dyDescent="0.25">
      <c r="K14482" s="3"/>
      <c r="L14482" s="3"/>
      <c r="M14482" s="3"/>
      <c r="N14482" s="3"/>
      <c r="O14482" s="3"/>
      <c r="P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3"/>
      <c r="AG14482" s="3"/>
      <c r="AH14482" s="3"/>
      <c r="AI14482" s="3"/>
      <c r="AJ14482" s="3"/>
      <c r="BM14482" s="3"/>
      <c r="BN14482" s="3"/>
      <c r="BO14482" s="3"/>
      <c r="BP14482" s="3"/>
      <c r="BQ14482" s="3"/>
      <c r="BR14482" s="3"/>
      <c r="BS14482" s="3"/>
    </row>
    <row r="14483" spans="11:71" x14ac:dyDescent="0.25">
      <c r="K14483" s="3"/>
      <c r="L14483" s="3"/>
      <c r="M14483" s="3"/>
      <c r="N14483" s="3"/>
      <c r="O14483" s="3"/>
      <c r="P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3"/>
      <c r="AG14483" s="3"/>
      <c r="AH14483" s="3"/>
      <c r="AI14483" s="3"/>
      <c r="AJ14483" s="3"/>
      <c r="BM14483" s="3"/>
      <c r="BN14483" s="3"/>
      <c r="BO14483" s="3"/>
      <c r="BP14483" s="3"/>
      <c r="BQ14483" s="3"/>
      <c r="BR14483" s="3"/>
      <c r="BS14483" s="3"/>
    </row>
    <row r="14484" spans="11:71" x14ac:dyDescent="0.25">
      <c r="K14484" s="3"/>
      <c r="L14484" s="3"/>
      <c r="M14484" s="3"/>
      <c r="N14484" s="3"/>
      <c r="O14484" s="3"/>
      <c r="P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3"/>
      <c r="AG14484" s="3"/>
      <c r="AH14484" s="3"/>
      <c r="AI14484" s="3"/>
      <c r="AJ14484" s="3"/>
      <c r="BM14484" s="3"/>
      <c r="BN14484" s="3"/>
      <c r="BO14484" s="3"/>
      <c r="BP14484" s="3"/>
      <c r="BQ14484" s="3"/>
      <c r="BR14484" s="3"/>
      <c r="BS14484" s="3"/>
    </row>
    <row r="14485" spans="11:71" x14ac:dyDescent="0.25">
      <c r="K14485" s="3"/>
      <c r="L14485" s="3"/>
      <c r="M14485" s="3"/>
      <c r="N14485" s="3"/>
      <c r="O14485" s="3"/>
      <c r="P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3"/>
      <c r="AG14485" s="3"/>
      <c r="AH14485" s="3"/>
      <c r="AI14485" s="3"/>
      <c r="AJ14485" s="3"/>
      <c r="BM14485" s="3"/>
      <c r="BN14485" s="3"/>
      <c r="BO14485" s="3"/>
      <c r="BP14485" s="3"/>
      <c r="BQ14485" s="3"/>
      <c r="BR14485" s="3"/>
      <c r="BS14485" s="3"/>
    </row>
    <row r="14486" spans="11:71" x14ac:dyDescent="0.25">
      <c r="K14486" s="3"/>
      <c r="L14486" s="3"/>
      <c r="M14486" s="3"/>
      <c r="N14486" s="3"/>
      <c r="O14486" s="3"/>
      <c r="P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3"/>
      <c r="AG14486" s="3"/>
      <c r="AH14486" s="3"/>
      <c r="AI14486" s="3"/>
      <c r="AJ14486" s="3"/>
      <c r="BM14486" s="3"/>
      <c r="BN14486" s="3"/>
      <c r="BO14486" s="3"/>
      <c r="BP14486" s="3"/>
      <c r="BQ14486" s="3"/>
      <c r="BR14486" s="3"/>
      <c r="BS14486" s="3"/>
    </row>
    <row r="14487" spans="11:71" x14ac:dyDescent="0.25">
      <c r="K14487" s="3"/>
      <c r="L14487" s="3"/>
      <c r="M14487" s="3"/>
      <c r="N14487" s="3"/>
      <c r="O14487" s="3"/>
      <c r="P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3"/>
      <c r="AG14487" s="3"/>
      <c r="AH14487" s="3"/>
      <c r="AI14487" s="3"/>
      <c r="AJ14487" s="3"/>
      <c r="BM14487" s="3"/>
      <c r="BN14487" s="3"/>
      <c r="BO14487" s="3"/>
      <c r="BP14487" s="3"/>
      <c r="BQ14487" s="3"/>
      <c r="BR14487" s="3"/>
      <c r="BS14487" s="3"/>
    </row>
    <row r="14488" spans="11:71" x14ac:dyDescent="0.25">
      <c r="K14488" s="3"/>
      <c r="L14488" s="3"/>
      <c r="M14488" s="3"/>
      <c r="N14488" s="3"/>
      <c r="O14488" s="3"/>
      <c r="P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3"/>
      <c r="AG14488" s="3"/>
      <c r="AH14488" s="3"/>
      <c r="AI14488" s="3"/>
      <c r="AJ14488" s="3"/>
      <c r="BM14488" s="3"/>
      <c r="BN14488" s="3"/>
      <c r="BO14488" s="3"/>
      <c r="BP14488" s="3"/>
      <c r="BQ14488" s="3"/>
      <c r="BR14488" s="3"/>
      <c r="BS14488" s="3"/>
    </row>
    <row r="14489" spans="11:71" x14ac:dyDescent="0.25">
      <c r="K14489" s="3"/>
      <c r="L14489" s="3"/>
      <c r="M14489" s="3"/>
      <c r="N14489" s="3"/>
      <c r="O14489" s="3"/>
      <c r="P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3"/>
      <c r="AG14489" s="3"/>
      <c r="AH14489" s="3"/>
      <c r="AI14489" s="3"/>
      <c r="AJ14489" s="3"/>
      <c r="BM14489" s="3"/>
      <c r="BN14489" s="3"/>
      <c r="BO14489" s="3"/>
      <c r="BP14489" s="3"/>
      <c r="BQ14489" s="3"/>
      <c r="BR14489" s="3"/>
      <c r="BS14489" s="3"/>
    </row>
    <row r="14490" spans="11:71" x14ac:dyDescent="0.25">
      <c r="K14490" s="3"/>
      <c r="L14490" s="3"/>
      <c r="M14490" s="3"/>
      <c r="N14490" s="3"/>
      <c r="O14490" s="3"/>
      <c r="P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3"/>
      <c r="AG14490" s="3"/>
      <c r="AH14490" s="3"/>
      <c r="AI14490" s="3"/>
      <c r="AJ14490" s="3"/>
      <c r="BM14490" s="3"/>
      <c r="BN14490" s="3"/>
      <c r="BO14490" s="3"/>
      <c r="BP14490" s="3"/>
      <c r="BQ14490" s="3"/>
      <c r="BR14490" s="3"/>
      <c r="BS14490" s="3"/>
    </row>
    <row r="14491" spans="11:71" x14ac:dyDescent="0.25">
      <c r="K14491" s="3"/>
      <c r="L14491" s="3"/>
      <c r="M14491" s="3"/>
      <c r="N14491" s="3"/>
      <c r="O14491" s="3"/>
      <c r="P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3"/>
      <c r="AG14491" s="3"/>
      <c r="AH14491" s="3"/>
      <c r="AI14491" s="3"/>
      <c r="AJ14491" s="3"/>
      <c r="BM14491" s="3"/>
      <c r="BN14491" s="3"/>
      <c r="BO14491" s="3"/>
      <c r="BP14491" s="3"/>
      <c r="BQ14491" s="3"/>
      <c r="BR14491" s="3"/>
      <c r="BS14491" s="3"/>
    </row>
    <row r="14492" spans="11:71" x14ac:dyDescent="0.25">
      <c r="K14492" s="3"/>
      <c r="L14492" s="3"/>
      <c r="M14492" s="3"/>
      <c r="N14492" s="3"/>
      <c r="O14492" s="3"/>
      <c r="P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3"/>
      <c r="AG14492" s="3"/>
      <c r="AH14492" s="3"/>
      <c r="AI14492" s="3"/>
      <c r="AJ14492" s="3"/>
      <c r="BM14492" s="3"/>
      <c r="BN14492" s="3"/>
      <c r="BO14492" s="3"/>
      <c r="BP14492" s="3"/>
      <c r="BQ14492" s="3"/>
      <c r="BR14492" s="3"/>
      <c r="BS14492" s="3"/>
    </row>
    <row r="14493" spans="11:71" x14ac:dyDescent="0.25">
      <c r="K14493" s="3"/>
      <c r="L14493" s="3"/>
      <c r="M14493" s="3"/>
      <c r="N14493" s="3"/>
      <c r="O14493" s="3"/>
      <c r="P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3"/>
      <c r="AG14493" s="3"/>
      <c r="AH14493" s="3"/>
      <c r="AI14493" s="3"/>
      <c r="AJ14493" s="3"/>
      <c r="BM14493" s="3"/>
      <c r="BN14493" s="3"/>
      <c r="BO14493" s="3"/>
      <c r="BP14493" s="3"/>
      <c r="BQ14493" s="3"/>
      <c r="BR14493" s="3"/>
      <c r="BS14493" s="3"/>
    </row>
    <row r="14494" spans="11:71" x14ac:dyDescent="0.25">
      <c r="K14494" s="3"/>
      <c r="L14494" s="3"/>
      <c r="M14494" s="3"/>
      <c r="N14494" s="3"/>
      <c r="O14494" s="3"/>
      <c r="P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3"/>
      <c r="AG14494" s="3"/>
      <c r="AH14494" s="3"/>
      <c r="AI14494" s="3"/>
      <c r="AJ14494" s="3"/>
      <c r="BM14494" s="3"/>
      <c r="BN14494" s="3"/>
      <c r="BO14494" s="3"/>
      <c r="BP14494" s="3"/>
      <c r="BQ14494" s="3"/>
      <c r="BR14494" s="3"/>
      <c r="BS14494" s="3"/>
    </row>
    <row r="14495" spans="11:71" x14ac:dyDescent="0.25">
      <c r="K14495" s="3"/>
      <c r="L14495" s="3"/>
      <c r="M14495" s="3"/>
      <c r="N14495" s="3"/>
      <c r="O14495" s="3"/>
      <c r="P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3"/>
      <c r="AG14495" s="3"/>
      <c r="AH14495" s="3"/>
      <c r="AI14495" s="3"/>
      <c r="AJ14495" s="3"/>
      <c r="BM14495" s="3"/>
      <c r="BN14495" s="3"/>
      <c r="BO14495" s="3"/>
      <c r="BP14495" s="3"/>
      <c r="BQ14495" s="3"/>
      <c r="BR14495" s="3"/>
      <c r="BS14495" s="3"/>
    </row>
    <row r="14496" spans="11:71" x14ac:dyDescent="0.25">
      <c r="K14496" s="3"/>
      <c r="L14496" s="3"/>
      <c r="M14496" s="3"/>
      <c r="N14496" s="3"/>
      <c r="O14496" s="3"/>
      <c r="P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3"/>
      <c r="AG14496" s="3"/>
      <c r="AH14496" s="3"/>
      <c r="AI14496" s="3"/>
      <c r="AJ14496" s="3"/>
      <c r="BM14496" s="3"/>
      <c r="BN14496" s="3"/>
      <c r="BO14496" s="3"/>
      <c r="BP14496" s="3"/>
      <c r="BQ14496" s="3"/>
      <c r="BR14496" s="3"/>
      <c r="BS14496" s="3"/>
    </row>
    <row r="14497" spans="11:71" x14ac:dyDescent="0.25">
      <c r="K14497" s="3"/>
      <c r="L14497" s="3"/>
      <c r="M14497" s="3"/>
      <c r="N14497" s="3"/>
      <c r="O14497" s="3"/>
      <c r="P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3"/>
      <c r="AG14497" s="3"/>
      <c r="AH14497" s="3"/>
      <c r="AI14497" s="3"/>
      <c r="AJ14497" s="3"/>
      <c r="BM14497" s="3"/>
      <c r="BN14497" s="3"/>
      <c r="BO14497" s="3"/>
      <c r="BP14497" s="3"/>
      <c r="BQ14497" s="3"/>
      <c r="BR14497" s="3"/>
      <c r="BS14497" s="3"/>
    </row>
    <row r="14498" spans="11:71" x14ac:dyDescent="0.25">
      <c r="K14498" s="3"/>
      <c r="L14498" s="3"/>
      <c r="M14498" s="3"/>
      <c r="N14498" s="3"/>
      <c r="O14498" s="3"/>
      <c r="P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3"/>
      <c r="AG14498" s="3"/>
      <c r="AH14498" s="3"/>
      <c r="AI14498" s="3"/>
      <c r="AJ14498" s="3"/>
      <c r="BM14498" s="3"/>
      <c r="BN14498" s="3"/>
      <c r="BO14498" s="3"/>
      <c r="BP14498" s="3"/>
      <c r="BQ14498" s="3"/>
      <c r="BR14498" s="3"/>
      <c r="BS14498" s="3"/>
    </row>
    <row r="14499" spans="11:71" x14ac:dyDescent="0.25">
      <c r="K14499" s="3"/>
      <c r="L14499" s="3"/>
      <c r="M14499" s="3"/>
      <c r="N14499" s="3"/>
      <c r="O14499" s="3"/>
      <c r="P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3"/>
      <c r="AG14499" s="3"/>
      <c r="AH14499" s="3"/>
      <c r="AI14499" s="3"/>
      <c r="AJ14499" s="3"/>
      <c r="BM14499" s="3"/>
      <c r="BN14499" s="3"/>
      <c r="BO14499" s="3"/>
      <c r="BP14499" s="3"/>
      <c r="BQ14499" s="3"/>
      <c r="BR14499" s="3"/>
      <c r="BS14499" s="3"/>
    </row>
    <row r="14500" spans="11:71" x14ac:dyDescent="0.25">
      <c r="K14500" s="3"/>
      <c r="L14500" s="3"/>
      <c r="M14500" s="3"/>
      <c r="N14500" s="3"/>
      <c r="O14500" s="3"/>
      <c r="P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3"/>
      <c r="AG14500" s="3"/>
      <c r="AH14500" s="3"/>
      <c r="AI14500" s="3"/>
      <c r="AJ14500" s="3"/>
      <c r="BM14500" s="3"/>
      <c r="BN14500" s="3"/>
      <c r="BO14500" s="3"/>
      <c r="BP14500" s="3"/>
      <c r="BQ14500" s="3"/>
      <c r="BR14500" s="3"/>
      <c r="BS14500" s="3"/>
    </row>
    <row r="14501" spans="11:71" x14ac:dyDescent="0.25">
      <c r="K14501" s="3"/>
      <c r="L14501" s="3"/>
      <c r="M14501" s="3"/>
      <c r="N14501" s="3"/>
      <c r="O14501" s="3"/>
      <c r="P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3"/>
      <c r="AG14501" s="3"/>
      <c r="AH14501" s="3"/>
      <c r="AI14501" s="3"/>
      <c r="AJ14501" s="3"/>
      <c r="BM14501" s="3"/>
      <c r="BN14501" s="3"/>
      <c r="BO14501" s="3"/>
      <c r="BP14501" s="3"/>
      <c r="BQ14501" s="3"/>
      <c r="BR14501" s="3"/>
      <c r="BS14501" s="3"/>
    </row>
    <row r="14502" spans="11:71" x14ac:dyDescent="0.25">
      <c r="K14502" s="3"/>
      <c r="L14502" s="3"/>
      <c r="M14502" s="3"/>
      <c r="N14502" s="3"/>
      <c r="O14502" s="3"/>
      <c r="P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3"/>
      <c r="AG14502" s="3"/>
      <c r="AH14502" s="3"/>
      <c r="AI14502" s="3"/>
      <c r="AJ14502" s="3"/>
      <c r="BM14502" s="3"/>
      <c r="BN14502" s="3"/>
      <c r="BO14502" s="3"/>
      <c r="BP14502" s="3"/>
      <c r="BQ14502" s="3"/>
      <c r="BR14502" s="3"/>
      <c r="BS14502" s="3"/>
    </row>
    <row r="14503" spans="11:71" x14ac:dyDescent="0.25">
      <c r="K14503" s="3"/>
      <c r="L14503" s="3"/>
      <c r="M14503" s="3"/>
      <c r="N14503" s="3"/>
      <c r="O14503" s="3"/>
      <c r="P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3"/>
      <c r="AG14503" s="3"/>
      <c r="AH14503" s="3"/>
      <c r="AI14503" s="3"/>
      <c r="AJ14503" s="3"/>
      <c r="BM14503" s="3"/>
      <c r="BN14503" s="3"/>
      <c r="BO14503" s="3"/>
      <c r="BP14503" s="3"/>
      <c r="BQ14503" s="3"/>
      <c r="BR14503" s="3"/>
      <c r="BS14503" s="3"/>
    </row>
    <row r="14504" spans="11:71" x14ac:dyDescent="0.25">
      <c r="K14504" s="3"/>
      <c r="L14504" s="3"/>
      <c r="M14504" s="3"/>
      <c r="N14504" s="3"/>
      <c r="O14504" s="3"/>
      <c r="P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3"/>
      <c r="AG14504" s="3"/>
      <c r="AH14504" s="3"/>
      <c r="AI14504" s="3"/>
      <c r="AJ14504" s="3"/>
      <c r="BM14504" s="3"/>
      <c r="BN14504" s="3"/>
      <c r="BO14504" s="3"/>
      <c r="BP14504" s="3"/>
      <c r="BQ14504" s="3"/>
      <c r="BR14504" s="3"/>
      <c r="BS14504" s="3"/>
    </row>
    <row r="14505" spans="11:71" x14ac:dyDescent="0.25">
      <c r="K14505" s="3"/>
      <c r="L14505" s="3"/>
      <c r="M14505" s="3"/>
      <c r="N14505" s="3"/>
      <c r="O14505" s="3"/>
      <c r="P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3"/>
      <c r="AG14505" s="3"/>
      <c r="AH14505" s="3"/>
      <c r="AI14505" s="3"/>
      <c r="AJ14505" s="3"/>
      <c r="BM14505" s="3"/>
      <c r="BN14505" s="3"/>
      <c r="BO14505" s="3"/>
      <c r="BP14505" s="3"/>
      <c r="BQ14505" s="3"/>
      <c r="BR14505" s="3"/>
      <c r="BS14505" s="3"/>
    </row>
    <row r="14506" spans="11:71" x14ac:dyDescent="0.25">
      <c r="K14506" s="3"/>
      <c r="L14506" s="3"/>
      <c r="M14506" s="3"/>
      <c r="N14506" s="3"/>
      <c r="O14506" s="3"/>
      <c r="P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3"/>
      <c r="AG14506" s="3"/>
      <c r="AH14506" s="3"/>
      <c r="AI14506" s="3"/>
      <c r="AJ14506" s="3"/>
      <c r="BM14506" s="3"/>
      <c r="BN14506" s="3"/>
      <c r="BO14506" s="3"/>
      <c r="BP14506" s="3"/>
      <c r="BQ14506" s="3"/>
      <c r="BR14506" s="3"/>
      <c r="BS14506" s="3"/>
    </row>
    <row r="14507" spans="11:71" x14ac:dyDescent="0.25">
      <c r="K14507" s="3"/>
      <c r="L14507" s="3"/>
      <c r="M14507" s="3"/>
      <c r="N14507" s="3"/>
      <c r="O14507" s="3"/>
      <c r="P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3"/>
      <c r="AG14507" s="3"/>
      <c r="AH14507" s="3"/>
      <c r="AI14507" s="3"/>
      <c r="AJ14507" s="3"/>
      <c r="BM14507" s="3"/>
      <c r="BN14507" s="3"/>
      <c r="BO14507" s="3"/>
      <c r="BP14507" s="3"/>
      <c r="BQ14507" s="3"/>
      <c r="BR14507" s="3"/>
      <c r="BS14507" s="3"/>
    </row>
    <row r="14508" spans="11:71" x14ac:dyDescent="0.25">
      <c r="K14508" s="3"/>
      <c r="L14508" s="3"/>
      <c r="M14508" s="3"/>
      <c r="N14508" s="3"/>
      <c r="O14508" s="3"/>
      <c r="P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3"/>
      <c r="AG14508" s="3"/>
      <c r="AH14508" s="3"/>
      <c r="AI14508" s="3"/>
      <c r="AJ14508" s="3"/>
      <c r="BM14508" s="3"/>
      <c r="BN14508" s="3"/>
      <c r="BO14508" s="3"/>
      <c r="BP14508" s="3"/>
      <c r="BQ14508" s="3"/>
      <c r="BR14508" s="3"/>
      <c r="BS14508" s="3"/>
    </row>
    <row r="14509" spans="11:71" x14ac:dyDescent="0.25">
      <c r="K14509" s="3"/>
      <c r="L14509" s="3"/>
      <c r="M14509" s="3"/>
      <c r="N14509" s="3"/>
      <c r="O14509" s="3"/>
      <c r="P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3"/>
      <c r="AG14509" s="3"/>
      <c r="AH14509" s="3"/>
      <c r="AI14509" s="3"/>
      <c r="AJ14509" s="3"/>
      <c r="BM14509" s="3"/>
      <c r="BN14509" s="3"/>
      <c r="BO14509" s="3"/>
      <c r="BP14509" s="3"/>
      <c r="BQ14509" s="3"/>
      <c r="BR14509" s="3"/>
      <c r="BS14509" s="3"/>
    </row>
    <row r="14510" spans="11:71" x14ac:dyDescent="0.25">
      <c r="K14510" s="3"/>
      <c r="L14510" s="3"/>
      <c r="M14510" s="3"/>
      <c r="N14510" s="3"/>
      <c r="O14510" s="3"/>
      <c r="P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3"/>
      <c r="AG14510" s="3"/>
      <c r="AH14510" s="3"/>
      <c r="AI14510" s="3"/>
      <c r="AJ14510" s="3"/>
      <c r="BM14510" s="3"/>
      <c r="BN14510" s="3"/>
      <c r="BO14510" s="3"/>
      <c r="BP14510" s="3"/>
      <c r="BQ14510" s="3"/>
      <c r="BR14510" s="3"/>
      <c r="BS14510" s="3"/>
    </row>
    <row r="14511" spans="11:71" x14ac:dyDescent="0.25">
      <c r="K14511" s="3"/>
      <c r="L14511" s="3"/>
      <c r="M14511" s="3"/>
      <c r="N14511" s="3"/>
      <c r="O14511" s="3"/>
      <c r="P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3"/>
      <c r="AG14511" s="3"/>
      <c r="AH14511" s="3"/>
      <c r="AI14511" s="3"/>
      <c r="AJ14511" s="3"/>
      <c r="BM14511" s="3"/>
      <c r="BN14511" s="3"/>
      <c r="BO14511" s="3"/>
      <c r="BP14511" s="3"/>
      <c r="BQ14511" s="3"/>
      <c r="BR14511" s="3"/>
      <c r="BS14511" s="3"/>
    </row>
    <row r="14512" spans="11:71" x14ac:dyDescent="0.25">
      <c r="K14512" s="3"/>
      <c r="L14512" s="3"/>
      <c r="M14512" s="3"/>
      <c r="N14512" s="3"/>
      <c r="O14512" s="3"/>
      <c r="P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3"/>
      <c r="AG14512" s="3"/>
      <c r="AH14512" s="3"/>
      <c r="AI14512" s="3"/>
      <c r="AJ14512" s="3"/>
      <c r="BM14512" s="3"/>
      <c r="BN14512" s="3"/>
      <c r="BO14512" s="3"/>
      <c r="BP14512" s="3"/>
      <c r="BQ14512" s="3"/>
      <c r="BR14512" s="3"/>
      <c r="BS14512" s="3"/>
    </row>
    <row r="14513" spans="11:71" x14ac:dyDescent="0.25">
      <c r="K14513" s="3"/>
      <c r="L14513" s="3"/>
      <c r="M14513" s="3"/>
      <c r="N14513" s="3"/>
      <c r="O14513" s="3"/>
      <c r="P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3"/>
      <c r="AG14513" s="3"/>
      <c r="AH14513" s="3"/>
      <c r="AI14513" s="3"/>
      <c r="AJ14513" s="3"/>
      <c r="BM14513" s="3"/>
      <c r="BN14513" s="3"/>
      <c r="BO14513" s="3"/>
      <c r="BP14513" s="3"/>
      <c r="BQ14513" s="3"/>
      <c r="BR14513" s="3"/>
      <c r="BS14513" s="3"/>
    </row>
    <row r="14514" spans="11:71" x14ac:dyDescent="0.25">
      <c r="K14514" s="3"/>
      <c r="L14514" s="3"/>
      <c r="M14514" s="3"/>
      <c r="N14514" s="3"/>
      <c r="O14514" s="3"/>
      <c r="P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3"/>
      <c r="AG14514" s="3"/>
      <c r="AH14514" s="3"/>
      <c r="AI14514" s="3"/>
      <c r="AJ14514" s="3"/>
      <c r="BM14514" s="3"/>
      <c r="BN14514" s="3"/>
      <c r="BO14514" s="3"/>
      <c r="BP14514" s="3"/>
      <c r="BQ14514" s="3"/>
      <c r="BR14514" s="3"/>
      <c r="BS14514" s="3"/>
    </row>
    <row r="14515" spans="11:71" x14ac:dyDescent="0.25">
      <c r="K14515" s="3"/>
      <c r="L14515" s="3"/>
      <c r="M14515" s="3"/>
      <c r="N14515" s="3"/>
      <c r="O14515" s="3"/>
      <c r="P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3"/>
      <c r="AG14515" s="3"/>
      <c r="AH14515" s="3"/>
      <c r="AI14515" s="3"/>
      <c r="AJ14515" s="3"/>
      <c r="BM14515" s="3"/>
      <c r="BN14515" s="3"/>
      <c r="BO14515" s="3"/>
      <c r="BP14515" s="3"/>
      <c r="BQ14515" s="3"/>
      <c r="BR14515" s="3"/>
      <c r="BS14515" s="3"/>
    </row>
    <row r="14516" spans="11:71" x14ac:dyDescent="0.25">
      <c r="K14516" s="3"/>
      <c r="L14516" s="3"/>
      <c r="M14516" s="3"/>
      <c r="N14516" s="3"/>
      <c r="O14516" s="3"/>
      <c r="P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3"/>
      <c r="AG14516" s="3"/>
      <c r="AH14516" s="3"/>
      <c r="AI14516" s="3"/>
      <c r="AJ14516" s="3"/>
      <c r="BM14516" s="3"/>
      <c r="BN14516" s="3"/>
      <c r="BO14516" s="3"/>
      <c r="BP14516" s="3"/>
      <c r="BQ14516" s="3"/>
      <c r="BR14516" s="3"/>
      <c r="BS14516" s="3"/>
    </row>
    <row r="14517" spans="11:71" x14ac:dyDescent="0.25">
      <c r="K14517" s="3"/>
      <c r="L14517" s="3"/>
      <c r="M14517" s="3"/>
      <c r="N14517" s="3"/>
      <c r="O14517" s="3"/>
      <c r="P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3"/>
      <c r="AG14517" s="3"/>
      <c r="AH14517" s="3"/>
      <c r="AI14517" s="3"/>
      <c r="AJ14517" s="3"/>
      <c r="BM14517" s="3"/>
      <c r="BN14517" s="3"/>
      <c r="BO14517" s="3"/>
      <c r="BP14517" s="3"/>
      <c r="BQ14517" s="3"/>
      <c r="BR14517" s="3"/>
      <c r="BS14517" s="3"/>
    </row>
    <row r="14518" spans="11:71" x14ac:dyDescent="0.25">
      <c r="K14518" s="3"/>
      <c r="L14518" s="3"/>
      <c r="M14518" s="3"/>
      <c r="N14518" s="3"/>
      <c r="O14518" s="3"/>
      <c r="P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3"/>
      <c r="AG14518" s="3"/>
      <c r="AH14518" s="3"/>
      <c r="AI14518" s="3"/>
      <c r="AJ14518" s="3"/>
      <c r="BM14518" s="3"/>
      <c r="BN14518" s="3"/>
      <c r="BO14518" s="3"/>
      <c r="BP14518" s="3"/>
      <c r="BQ14518" s="3"/>
      <c r="BR14518" s="3"/>
      <c r="BS14518" s="3"/>
    </row>
    <row r="14519" spans="11:71" x14ac:dyDescent="0.25">
      <c r="K14519" s="3"/>
      <c r="L14519" s="3"/>
      <c r="M14519" s="3"/>
      <c r="N14519" s="3"/>
      <c r="O14519" s="3"/>
      <c r="P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3"/>
      <c r="AG14519" s="3"/>
      <c r="AH14519" s="3"/>
      <c r="AI14519" s="3"/>
      <c r="AJ14519" s="3"/>
      <c r="BM14519" s="3"/>
      <c r="BN14519" s="3"/>
      <c r="BO14519" s="3"/>
      <c r="BP14519" s="3"/>
      <c r="BQ14519" s="3"/>
      <c r="BR14519" s="3"/>
      <c r="BS14519" s="3"/>
    </row>
    <row r="14520" spans="11:71" x14ac:dyDescent="0.25">
      <c r="K14520" s="3"/>
      <c r="L14520" s="3"/>
      <c r="M14520" s="3"/>
      <c r="N14520" s="3"/>
      <c r="O14520" s="3"/>
      <c r="P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3"/>
      <c r="AG14520" s="3"/>
      <c r="AH14520" s="3"/>
      <c r="AI14520" s="3"/>
      <c r="AJ14520" s="3"/>
      <c r="BM14520" s="3"/>
      <c r="BN14520" s="3"/>
      <c r="BO14520" s="3"/>
      <c r="BP14520" s="3"/>
      <c r="BQ14520" s="3"/>
      <c r="BR14520" s="3"/>
      <c r="BS14520" s="3"/>
    </row>
    <row r="14521" spans="11:71" x14ac:dyDescent="0.25">
      <c r="K14521" s="3"/>
      <c r="L14521" s="3"/>
      <c r="M14521" s="3"/>
      <c r="N14521" s="3"/>
      <c r="O14521" s="3"/>
      <c r="P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3"/>
      <c r="AG14521" s="3"/>
      <c r="AH14521" s="3"/>
      <c r="AI14521" s="3"/>
      <c r="AJ14521" s="3"/>
      <c r="BM14521" s="3"/>
      <c r="BN14521" s="3"/>
      <c r="BO14521" s="3"/>
      <c r="BP14521" s="3"/>
      <c r="BQ14521" s="3"/>
      <c r="BR14521" s="3"/>
      <c r="BS14521" s="3"/>
    </row>
    <row r="14522" spans="11:71" x14ac:dyDescent="0.25">
      <c r="K14522" s="3"/>
      <c r="L14522" s="3"/>
      <c r="M14522" s="3"/>
      <c r="N14522" s="3"/>
      <c r="O14522" s="3"/>
      <c r="P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3"/>
      <c r="AG14522" s="3"/>
      <c r="AH14522" s="3"/>
      <c r="AI14522" s="3"/>
      <c r="AJ14522" s="3"/>
      <c r="BM14522" s="3"/>
      <c r="BN14522" s="3"/>
      <c r="BO14522" s="3"/>
      <c r="BP14522" s="3"/>
      <c r="BQ14522" s="3"/>
      <c r="BR14522" s="3"/>
      <c r="BS14522" s="3"/>
    </row>
    <row r="14523" spans="11:71" x14ac:dyDescent="0.25">
      <c r="K14523" s="3"/>
      <c r="L14523" s="3"/>
      <c r="M14523" s="3"/>
      <c r="N14523" s="3"/>
      <c r="O14523" s="3"/>
      <c r="P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3"/>
      <c r="AG14523" s="3"/>
      <c r="AH14523" s="3"/>
      <c r="AI14523" s="3"/>
      <c r="AJ14523" s="3"/>
      <c r="BM14523" s="3"/>
      <c r="BN14523" s="3"/>
      <c r="BO14523" s="3"/>
      <c r="BP14523" s="3"/>
      <c r="BQ14523" s="3"/>
      <c r="BR14523" s="3"/>
      <c r="BS14523" s="3"/>
    </row>
    <row r="14524" spans="11:71" x14ac:dyDescent="0.25">
      <c r="K14524" s="3"/>
      <c r="L14524" s="3"/>
      <c r="M14524" s="3"/>
      <c r="N14524" s="3"/>
      <c r="O14524" s="3"/>
      <c r="P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3"/>
      <c r="AG14524" s="3"/>
      <c r="AH14524" s="3"/>
      <c r="AI14524" s="3"/>
      <c r="AJ14524" s="3"/>
      <c r="BM14524" s="3"/>
      <c r="BN14524" s="3"/>
      <c r="BO14524" s="3"/>
      <c r="BP14524" s="3"/>
      <c r="BQ14524" s="3"/>
      <c r="BR14524" s="3"/>
      <c r="BS14524" s="3"/>
    </row>
    <row r="14525" spans="11:71" x14ac:dyDescent="0.25">
      <c r="K14525" s="3"/>
      <c r="L14525" s="3"/>
      <c r="M14525" s="3"/>
      <c r="N14525" s="3"/>
      <c r="O14525" s="3"/>
      <c r="P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3"/>
      <c r="AG14525" s="3"/>
      <c r="AH14525" s="3"/>
      <c r="AI14525" s="3"/>
      <c r="AJ14525" s="3"/>
      <c r="BM14525" s="3"/>
      <c r="BN14525" s="3"/>
      <c r="BO14525" s="3"/>
      <c r="BP14525" s="3"/>
      <c r="BQ14525" s="3"/>
      <c r="BR14525" s="3"/>
      <c r="BS14525" s="3"/>
    </row>
    <row r="14526" spans="11:71" x14ac:dyDescent="0.25">
      <c r="K14526" s="3"/>
      <c r="L14526" s="3"/>
      <c r="M14526" s="3"/>
      <c r="N14526" s="3"/>
      <c r="O14526" s="3"/>
      <c r="P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3"/>
      <c r="AG14526" s="3"/>
      <c r="AH14526" s="3"/>
      <c r="AI14526" s="3"/>
      <c r="AJ14526" s="3"/>
      <c r="BM14526" s="3"/>
      <c r="BN14526" s="3"/>
      <c r="BO14526" s="3"/>
      <c r="BP14526" s="3"/>
      <c r="BQ14526" s="3"/>
      <c r="BR14526" s="3"/>
      <c r="BS14526" s="3"/>
    </row>
    <row r="14527" spans="11:71" x14ac:dyDescent="0.25">
      <c r="K14527" s="3"/>
      <c r="L14527" s="3"/>
      <c r="M14527" s="3"/>
      <c r="N14527" s="3"/>
      <c r="O14527" s="3"/>
      <c r="P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3"/>
      <c r="AG14527" s="3"/>
      <c r="AH14527" s="3"/>
      <c r="AI14527" s="3"/>
      <c r="AJ14527" s="3"/>
      <c r="BM14527" s="3"/>
      <c r="BN14527" s="3"/>
      <c r="BO14527" s="3"/>
      <c r="BP14527" s="3"/>
      <c r="BQ14527" s="3"/>
      <c r="BR14527" s="3"/>
      <c r="BS14527" s="3"/>
    </row>
    <row r="14528" spans="11:71" x14ac:dyDescent="0.25">
      <c r="K14528" s="3"/>
      <c r="L14528" s="3"/>
      <c r="M14528" s="3"/>
      <c r="N14528" s="3"/>
      <c r="O14528" s="3"/>
      <c r="P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3"/>
      <c r="AG14528" s="3"/>
      <c r="AH14528" s="3"/>
      <c r="AI14528" s="3"/>
      <c r="AJ14528" s="3"/>
      <c r="BM14528" s="3"/>
      <c r="BN14528" s="3"/>
      <c r="BO14528" s="3"/>
      <c r="BP14528" s="3"/>
      <c r="BQ14528" s="3"/>
      <c r="BR14528" s="3"/>
      <c r="BS14528" s="3"/>
    </row>
    <row r="14529" spans="11:71" x14ac:dyDescent="0.25">
      <c r="K14529" s="3"/>
      <c r="L14529" s="3"/>
      <c r="M14529" s="3"/>
      <c r="N14529" s="3"/>
      <c r="O14529" s="3"/>
      <c r="P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3"/>
      <c r="AG14529" s="3"/>
      <c r="AH14529" s="3"/>
      <c r="AI14529" s="3"/>
      <c r="AJ14529" s="3"/>
      <c r="BM14529" s="3"/>
      <c r="BN14529" s="3"/>
      <c r="BO14529" s="3"/>
      <c r="BP14529" s="3"/>
      <c r="BQ14529" s="3"/>
      <c r="BR14529" s="3"/>
      <c r="BS14529" s="3"/>
    </row>
    <row r="14530" spans="11:71" x14ac:dyDescent="0.25">
      <c r="K14530" s="3"/>
      <c r="L14530" s="3"/>
      <c r="M14530" s="3"/>
      <c r="N14530" s="3"/>
      <c r="O14530" s="3"/>
      <c r="P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3"/>
      <c r="AG14530" s="3"/>
      <c r="AH14530" s="3"/>
      <c r="AI14530" s="3"/>
      <c r="AJ14530" s="3"/>
      <c r="BM14530" s="3"/>
      <c r="BN14530" s="3"/>
      <c r="BO14530" s="3"/>
      <c r="BP14530" s="3"/>
      <c r="BQ14530" s="3"/>
      <c r="BR14530" s="3"/>
      <c r="BS14530" s="3"/>
    </row>
    <row r="14531" spans="11:71" x14ac:dyDescent="0.25">
      <c r="K14531" s="3"/>
      <c r="L14531" s="3"/>
      <c r="M14531" s="3"/>
      <c r="N14531" s="3"/>
      <c r="O14531" s="3"/>
      <c r="P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3"/>
      <c r="AG14531" s="3"/>
      <c r="AH14531" s="3"/>
      <c r="AI14531" s="3"/>
      <c r="AJ14531" s="3"/>
      <c r="BM14531" s="3"/>
      <c r="BN14531" s="3"/>
      <c r="BO14531" s="3"/>
      <c r="BP14531" s="3"/>
      <c r="BQ14531" s="3"/>
      <c r="BR14531" s="3"/>
      <c r="BS14531" s="3"/>
    </row>
    <row r="14532" spans="11:71" x14ac:dyDescent="0.25">
      <c r="K14532" s="3"/>
      <c r="L14532" s="3"/>
      <c r="M14532" s="3"/>
      <c r="N14532" s="3"/>
      <c r="O14532" s="3"/>
      <c r="P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3"/>
      <c r="AG14532" s="3"/>
      <c r="AH14532" s="3"/>
      <c r="AI14532" s="3"/>
      <c r="AJ14532" s="3"/>
      <c r="BM14532" s="3"/>
      <c r="BN14532" s="3"/>
      <c r="BO14532" s="3"/>
      <c r="BP14532" s="3"/>
      <c r="BQ14532" s="3"/>
      <c r="BR14532" s="3"/>
      <c r="BS14532" s="3"/>
    </row>
    <row r="14533" spans="11:71" x14ac:dyDescent="0.25">
      <c r="K14533" s="3"/>
      <c r="L14533" s="3"/>
      <c r="M14533" s="3"/>
      <c r="N14533" s="3"/>
      <c r="O14533" s="3"/>
      <c r="P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3"/>
      <c r="AG14533" s="3"/>
      <c r="AH14533" s="3"/>
      <c r="AI14533" s="3"/>
      <c r="AJ14533" s="3"/>
      <c r="BM14533" s="3"/>
      <c r="BN14533" s="3"/>
      <c r="BO14533" s="3"/>
      <c r="BP14533" s="3"/>
      <c r="BQ14533" s="3"/>
      <c r="BR14533" s="3"/>
      <c r="BS14533" s="3"/>
    </row>
    <row r="14534" spans="11:71" x14ac:dyDescent="0.25">
      <c r="K14534" s="3"/>
      <c r="L14534" s="3"/>
      <c r="M14534" s="3"/>
      <c r="N14534" s="3"/>
      <c r="O14534" s="3"/>
      <c r="P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3"/>
      <c r="AG14534" s="3"/>
      <c r="AH14534" s="3"/>
      <c r="AI14534" s="3"/>
      <c r="AJ14534" s="3"/>
      <c r="BM14534" s="3"/>
      <c r="BN14534" s="3"/>
      <c r="BO14534" s="3"/>
      <c r="BP14534" s="3"/>
      <c r="BQ14534" s="3"/>
      <c r="BR14534" s="3"/>
      <c r="BS14534" s="3"/>
    </row>
    <row r="14535" spans="11:71" x14ac:dyDescent="0.25">
      <c r="K14535" s="3"/>
      <c r="L14535" s="3"/>
      <c r="M14535" s="3"/>
      <c r="N14535" s="3"/>
      <c r="O14535" s="3"/>
      <c r="P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3"/>
      <c r="AG14535" s="3"/>
      <c r="AH14535" s="3"/>
      <c r="AI14535" s="3"/>
      <c r="AJ14535" s="3"/>
      <c r="BM14535" s="3"/>
      <c r="BN14535" s="3"/>
      <c r="BO14535" s="3"/>
      <c r="BP14535" s="3"/>
      <c r="BQ14535" s="3"/>
      <c r="BR14535" s="3"/>
      <c r="BS14535" s="3"/>
    </row>
    <row r="14536" spans="11:71" x14ac:dyDescent="0.25">
      <c r="K14536" s="3"/>
      <c r="L14536" s="3"/>
      <c r="M14536" s="3"/>
      <c r="N14536" s="3"/>
      <c r="O14536" s="3"/>
      <c r="P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3"/>
      <c r="AG14536" s="3"/>
      <c r="AH14536" s="3"/>
      <c r="AI14536" s="3"/>
      <c r="AJ14536" s="3"/>
      <c r="BM14536" s="3"/>
      <c r="BN14536" s="3"/>
      <c r="BO14536" s="3"/>
      <c r="BP14536" s="3"/>
      <c r="BQ14536" s="3"/>
      <c r="BR14536" s="3"/>
      <c r="BS14536" s="3"/>
    </row>
    <row r="14537" spans="11:71" x14ac:dyDescent="0.25">
      <c r="K14537" s="3"/>
      <c r="L14537" s="3"/>
      <c r="M14537" s="3"/>
      <c r="N14537" s="3"/>
      <c r="O14537" s="3"/>
      <c r="P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3"/>
      <c r="AG14537" s="3"/>
      <c r="AH14537" s="3"/>
      <c r="AI14537" s="3"/>
      <c r="AJ14537" s="3"/>
      <c r="BM14537" s="3"/>
      <c r="BN14537" s="3"/>
      <c r="BO14537" s="3"/>
      <c r="BP14537" s="3"/>
      <c r="BQ14537" s="3"/>
      <c r="BR14537" s="3"/>
      <c r="BS14537" s="3"/>
    </row>
    <row r="14538" spans="11:71" x14ac:dyDescent="0.25">
      <c r="K14538" s="3"/>
      <c r="L14538" s="3"/>
      <c r="M14538" s="3"/>
      <c r="N14538" s="3"/>
      <c r="O14538" s="3"/>
      <c r="P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3"/>
      <c r="AG14538" s="3"/>
      <c r="AH14538" s="3"/>
      <c r="AI14538" s="3"/>
      <c r="AJ14538" s="3"/>
      <c r="BM14538" s="3"/>
      <c r="BN14538" s="3"/>
      <c r="BO14538" s="3"/>
      <c r="BP14538" s="3"/>
      <c r="BQ14538" s="3"/>
      <c r="BR14538" s="3"/>
      <c r="BS14538" s="3"/>
    </row>
    <row r="14539" spans="11:71" x14ac:dyDescent="0.25">
      <c r="K14539" s="3"/>
      <c r="L14539" s="3"/>
      <c r="M14539" s="3"/>
      <c r="N14539" s="3"/>
      <c r="O14539" s="3"/>
      <c r="P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3"/>
      <c r="AG14539" s="3"/>
      <c r="AH14539" s="3"/>
      <c r="AI14539" s="3"/>
      <c r="AJ14539" s="3"/>
      <c r="BM14539" s="3"/>
      <c r="BN14539" s="3"/>
      <c r="BO14539" s="3"/>
      <c r="BP14539" s="3"/>
      <c r="BQ14539" s="3"/>
      <c r="BR14539" s="3"/>
      <c r="BS14539" s="3"/>
    </row>
    <row r="14540" spans="11:71" x14ac:dyDescent="0.25">
      <c r="K14540" s="3"/>
      <c r="L14540" s="3"/>
      <c r="M14540" s="3"/>
      <c r="N14540" s="3"/>
      <c r="O14540" s="3"/>
      <c r="P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3"/>
      <c r="AG14540" s="3"/>
      <c r="AH14540" s="3"/>
      <c r="AI14540" s="3"/>
      <c r="AJ14540" s="3"/>
      <c r="BM14540" s="3"/>
      <c r="BN14540" s="3"/>
      <c r="BO14540" s="3"/>
      <c r="BP14540" s="3"/>
      <c r="BQ14540" s="3"/>
      <c r="BR14540" s="3"/>
      <c r="BS14540" s="3"/>
    </row>
    <row r="14541" spans="11:71" x14ac:dyDescent="0.25">
      <c r="K14541" s="3"/>
      <c r="L14541" s="3"/>
      <c r="M14541" s="3"/>
      <c r="N14541" s="3"/>
      <c r="O14541" s="3"/>
      <c r="P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3"/>
      <c r="AG14541" s="3"/>
      <c r="AH14541" s="3"/>
      <c r="AI14541" s="3"/>
      <c r="AJ14541" s="3"/>
      <c r="BM14541" s="3"/>
      <c r="BN14541" s="3"/>
      <c r="BO14541" s="3"/>
      <c r="BP14541" s="3"/>
      <c r="BQ14541" s="3"/>
      <c r="BR14541" s="3"/>
      <c r="BS14541" s="3"/>
    </row>
    <row r="14542" spans="11:71" x14ac:dyDescent="0.25">
      <c r="K14542" s="3"/>
      <c r="L14542" s="3"/>
      <c r="M14542" s="3"/>
      <c r="N14542" s="3"/>
      <c r="O14542" s="3"/>
      <c r="P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3"/>
      <c r="AG14542" s="3"/>
      <c r="AH14542" s="3"/>
      <c r="AI14542" s="3"/>
      <c r="AJ14542" s="3"/>
      <c r="BM14542" s="3"/>
      <c r="BN14542" s="3"/>
      <c r="BO14542" s="3"/>
      <c r="BP14542" s="3"/>
      <c r="BQ14542" s="3"/>
      <c r="BR14542" s="3"/>
      <c r="BS14542" s="3"/>
    </row>
    <row r="14543" spans="11:71" x14ac:dyDescent="0.25">
      <c r="K14543" s="3"/>
      <c r="L14543" s="3"/>
      <c r="M14543" s="3"/>
      <c r="N14543" s="3"/>
      <c r="O14543" s="3"/>
      <c r="P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3"/>
      <c r="AG14543" s="3"/>
      <c r="AH14543" s="3"/>
      <c r="AI14543" s="3"/>
      <c r="AJ14543" s="3"/>
      <c r="BM14543" s="3"/>
      <c r="BN14543" s="3"/>
      <c r="BO14543" s="3"/>
      <c r="BP14543" s="3"/>
      <c r="BQ14543" s="3"/>
      <c r="BR14543" s="3"/>
      <c r="BS14543" s="3"/>
    </row>
    <row r="14544" spans="11:71" x14ac:dyDescent="0.25">
      <c r="K14544" s="3"/>
      <c r="L14544" s="3"/>
      <c r="M14544" s="3"/>
      <c r="N14544" s="3"/>
      <c r="O14544" s="3"/>
      <c r="P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3"/>
      <c r="AG14544" s="3"/>
      <c r="AH14544" s="3"/>
      <c r="AI14544" s="3"/>
      <c r="AJ14544" s="3"/>
      <c r="BM14544" s="3"/>
      <c r="BN14544" s="3"/>
      <c r="BO14544" s="3"/>
      <c r="BP14544" s="3"/>
      <c r="BQ14544" s="3"/>
      <c r="BR14544" s="3"/>
      <c r="BS14544" s="3"/>
    </row>
    <row r="14545" spans="11:71" x14ac:dyDescent="0.25">
      <c r="K14545" s="3"/>
      <c r="L14545" s="3"/>
      <c r="M14545" s="3"/>
      <c r="N14545" s="3"/>
      <c r="O14545" s="3"/>
      <c r="P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3"/>
      <c r="AG14545" s="3"/>
      <c r="AH14545" s="3"/>
      <c r="AI14545" s="3"/>
      <c r="AJ14545" s="3"/>
      <c r="BM14545" s="3"/>
      <c r="BN14545" s="3"/>
      <c r="BO14545" s="3"/>
      <c r="BP14545" s="3"/>
      <c r="BQ14545" s="3"/>
      <c r="BR14545" s="3"/>
      <c r="BS14545" s="3"/>
    </row>
    <row r="14546" spans="11:71" x14ac:dyDescent="0.25">
      <c r="K14546" s="3"/>
      <c r="L14546" s="3"/>
      <c r="M14546" s="3"/>
      <c r="N14546" s="3"/>
      <c r="O14546" s="3"/>
      <c r="P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3"/>
      <c r="AG14546" s="3"/>
      <c r="AH14546" s="3"/>
      <c r="AI14546" s="3"/>
      <c r="AJ14546" s="3"/>
      <c r="BM14546" s="3"/>
      <c r="BN14546" s="3"/>
      <c r="BO14546" s="3"/>
      <c r="BP14546" s="3"/>
      <c r="BQ14546" s="3"/>
      <c r="BR14546" s="3"/>
      <c r="BS14546" s="3"/>
    </row>
    <row r="14547" spans="11:71" x14ac:dyDescent="0.25">
      <c r="K14547" s="3"/>
      <c r="L14547" s="3"/>
      <c r="M14547" s="3"/>
      <c r="N14547" s="3"/>
      <c r="O14547" s="3"/>
      <c r="P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3"/>
      <c r="AG14547" s="3"/>
      <c r="AH14547" s="3"/>
      <c r="AI14547" s="3"/>
      <c r="AJ14547" s="3"/>
      <c r="BM14547" s="3"/>
      <c r="BN14547" s="3"/>
      <c r="BO14547" s="3"/>
      <c r="BP14547" s="3"/>
      <c r="BQ14547" s="3"/>
      <c r="BR14547" s="3"/>
      <c r="BS14547" s="3"/>
    </row>
    <row r="14548" spans="11:71" x14ac:dyDescent="0.25">
      <c r="K14548" s="3"/>
      <c r="L14548" s="3"/>
      <c r="M14548" s="3"/>
      <c r="N14548" s="3"/>
      <c r="O14548" s="3"/>
      <c r="P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3"/>
      <c r="AG14548" s="3"/>
      <c r="AH14548" s="3"/>
      <c r="AI14548" s="3"/>
      <c r="AJ14548" s="3"/>
      <c r="BM14548" s="3"/>
      <c r="BN14548" s="3"/>
      <c r="BO14548" s="3"/>
      <c r="BP14548" s="3"/>
      <c r="BQ14548" s="3"/>
      <c r="BR14548" s="3"/>
      <c r="BS14548" s="3"/>
    </row>
    <row r="14549" spans="11:71" x14ac:dyDescent="0.25">
      <c r="K14549" s="3"/>
      <c r="L14549" s="3"/>
      <c r="M14549" s="3"/>
      <c r="N14549" s="3"/>
      <c r="O14549" s="3"/>
      <c r="P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3"/>
      <c r="AG14549" s="3"/>
      <c r="AH14549" s="3"/>
      <c r="AI14549" s="3"/>
      <c r="AJ14549" s="3"/>
      <c r="BM14549" s="3"/>
      <c r="BN14549" s="3"/>
      <c r="BO14549" s="3"/>
      <c r="BP14549" s="3"/>
      <c r="BQ14549" s="3"/>
      <c r="BR14549" s="3"/>
      <c r="BS14549" s="3"/>
    </row>
    <row r="14550" spans="11:71" x14ac:dyDescent="0.25">
      <c r="K14550" s="3"/>
      <c r="L14550" s="3"/>
      <c r="M14550" s="3"/>
      <c r="N14550" s="3"/>
      <c r="O14550" s="3"/>
      <c r="P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3"/>
      <c r="AG14550" s="3"/>
      <c r="AH14550" s="3"/>
      <c r="AI14550" s="3"/>
      <c r="AJ14550" s="3"/>
      <c r="BM14550" s="3"/>
      <c r="BN14550" s="3"/>
      <c r="BO14550" s="3"/>
      <c r="BP14550" s="3"/>
      <c r="BQ14550" s="3"/>
      <c r="BR14550" s="3"/>
      <c r="BS14550" s="3"/>
    </row>
    <row r="14551" spans="11:71" x14ac:dyDescent="0.25">
      <c r="K14551" s="3"/>
      <c r="L14551" s="3"/>
      <c r="M14551" s="3"/>
      <c r="N14551" s="3"/>
      <c r="O14551" s="3"/>
      <c r="P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3"/>
      <c r="AG14551" s="3"/>
      <c r="AH14551" s="3"/>
      <c r="AI14551" s="3"/>
      <c r="AJ14551" s="3"/>
      <c r="BM14551" s="3"/>
      <c r="BN14551" s="3"/>
      <c r="BO14551" s="3"/>
      <c r="BP14551" s="3"/>
      <c r="BQ14551" s="3"/>
      <c r="BR14551" s="3"/>
      <c r="BS14551" s="3"/>
    </row>
    <row r="14552" spans="11:71" x14ac:dyDescent="0.25">
      <c r="K14552" s="3"/>
      <c r="L14552" s="3"/>
      <c r="M14552" s="3"/>
      <c r="N14552" s="3"/>
      <c r="O14552" s="3"/>
      <c r="P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3"/>
      <c r="AG14552" s="3"/>
      <c r="AH14552" s="3"/>
      <c r="AI14552" s="3"/>
      <c r="AJ14552" s="3"/>
      <c r="BM14552" s="3"/>
      <c r="BN14552" s="3"/>
      <c r="BO14552" s="3"/>
      <c r="BP14552" s="3"/>
      <c r="BQ14552" s="3"/>
      <c r="BR14552" s="3"/>
      <c r="BS14552" s="3"/>
    </row>
    <row r="14553" spans="11:71" x14ac:dyDescent="0.25">
      <c r="K14553" s="3"/>
      <c r="L14553" s="3"/>
      <c r="M14553" s="3"/>
      <c r="N14553" s="3"/>
      <c r="O14553" s="3"/>
      <c r="P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3"/>
      <c r="AG14553" s="3"/>
      <c r="AH14553" s="3"/>
      <c r="AI14553" s="3"/>
      <c r="AJ14553" s="3"/>
      <c r="BM14553" s="3"/>
      <c r="BN14553" s="3"/>
      <c r="BO14553" s="3"/>
      <c r="BP14553" s="3"/>
      <c r="BQ14553" s="3"/>
      <c r="BR14553" s="3"/>
      <c r="BS14553" s="3"/>
    </row>
    <row r="14554" spans="11:71" x14ac:dyDescent="0.25">
      <c r="K14554" s="3"/>
      <c r="L14554" s="3"/>
      <c r="M14554" s="3"/>
      <c r="N14554" s="3"/>
      <c r="O14554" s="3"/>
      <c r="P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3"/>
      <c r="AG14554" s="3"/>
      <c r="AH14554" s="3"/>
      <c r="AI14554" s="3"/>
      <c r="AJ14554" s="3"/>
      <c r="BM14554" s="3"/>
      <c r="BN14554" s="3"/>
      <c r="BO14554" s="3"/>
      <c r="BP14554" s="3"/>
      <c r="BQ14554" s="3"/>
      <c r="BR14554" s="3"/>
      <c r="BS14554" s="3"/>
    </row>
    <row r="14555" spans="11:71" x14ac:dyDescent="0.25">
      <c r="K14555" s="3"/>
      <c r="L14555" s="3"/>
      <c r="M14555" s="3"/>
      <c r="N14555" s="3"/>
      <c r="O14555" s="3"/>
      <c r="P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3"/>
      <c r="AG14555" s="3"/>
      <c r="AH14555" s="3"/>
      <c r="AI14555" s="3"/>
      <c r="AJ14555" s="3"/>
      <c r="BM14555" s="3"/>
      <c r="BN14555" s="3"/>
      <c r="BO14555" s="3"/>
      <c r="BP14555" s="3"/>
      <c r="BQ14555" s="3"/>
      <c r="BR14555" s="3"/>
      <c r="BS14555" s="3"/>
    </row>
    <row r="14556" spans="11:71" x14ac:dyDescent="0.25">
      <c r="K14556" s="3"/>
      <c r="L14556" s="3"/>
      <c r="M14556" s="3"/>
      <c r="N14556" s="3"/>
      <c r="O14556" s="3"/>
      <c r="P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3"/>
      <c r="AG14556" s="3"/>
      <c r="AH14556" s="3"/>
      <c r="AI14556" s="3"/>
      <c r="AJ14556" s="3"/>
      <c r="BM14556" s="3"/>
      <c r="BN14556" s="3"/>
      <c r="BO14556" s="3"/>
      <c r="BP14556" s="3"/>
      <c r="BQ14556" s="3"/>
      <c r="BR14556" s="3"/>
      <c r="BS14556" s="3"/>
    </row>
    <row r="14557" spans="11:71" x14ac:dyDescent="0.25">
      <c r="K14557" s="3"/>
      <c r="L14557" s="3"/>
      <c r="M14557" s="3"/>
      <c r="N14557" s="3"/>
      <c r="O14557" s="3"/>
      <c r="P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3"/>
      <c r="AG14557" s="3"/>
      <c r="AH14557" s="3"/>
      <c r="AI14557" s="3"/>
      <c r="AJ14557" s="3"/>
      <c r="BM14557" s="3"/>
      <c r="BN14557" s="3"/>
      <c r="BO14557" s="3"/>
      <c r="BP14557" s="3"/>
      <c r="BQ14557" s="3"/>
      <c r="BR14557" s="3"/>
      <c r="BS14557" s="3"/>
    </row>
    <row r="14558" spans="11:71" x14ac:dyDescent="0.25">
      <c r="K14558" s="3"/>
      <c r="L14558" s="3"/>
      <c r="M14558" s="3"/>
      <c r="N14558" s="3"/>
      <c r="O14558" s="3"/>
      <c r="P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3"/>
      <c r="AG14558" s="3"/>
      <c r="AH14558" s="3"/>
      <c r="AI14558" s="3"/>
      <c r="AJ14558" s="3"/>
      <c r="BM14558" s="3"/>
      <c r="BN14558" s="3"/>
      <c r="BO14558" s="3"/>
      <c r="BP14558" s="3"/>
      <c r="BQ14558" s="3"/>
      <c r="BR14558" s="3"/>
      <c r="BS14558" s="3"/>
    </row>
    <row r="14559" spans="11:71" x14ac:dyDescent="0.25">
      <c r="K14559" s="3"/>
      <c r="L14559" s="3"/>
      <c r="M14559" s="3"/>
      <c r="N14559" s="3"/>
      <c r="O14559" s="3"/>
      <c r="P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3"/>
      <c r="AG14559" s="3"/>
      <c r="AH14559" s="3"/>
      <c r="AI14559" s="3"/>
      <c r="AJ14559" s="3"/>
      <c r="BM14559" s="3"/>
      <c r="BN14559" s="3"/>
      <c r="BO14559" s="3"/>
      <c r="BP14559" s="3"/>
      <c r="BQ14559" s="3"/>
      <c r="BR14559" s="3"/>
      <c r="BS14559" s="3"/>
    </row>
    <row r="14560" spans="11:71" x14ac:dyDescent="0.25">
      <c r="K14560" s="3"/>
      <c r="L14560" s="3"/>
      <c r="M14560" s="3"/>
      <c r="N14560" s="3"/>
      <c r="O14560" s="3"/>
      <c r="P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3"/>
      <c r="AG14560" s="3"/>
      <c r="AH14560" s="3"/>
      <c r="AI14560" s="3"/>
      <c r="AJ14560" s="3"/>
      <c r="BM14560" s="3"/>
      <c r="BN14560" s="3"/>
      <c r="BO14560" s="3"/>
      <c r="BP14560" s="3"/>
      <c r="BQ14560" s="3"/>
      <c r="BR14560" s="3"/>
      <c r="BS14560" s="3"/>
    </row>
    <row r="14561" spans="11:71" x14ac:dyDescent="0.25">
      <c r="K14561" s="3"/>
      <c r="L14561" s="3"/>
      <c r="M14561" s="3"/>
      <c r="N14561" s="3"/>
      <c r="O14561" s="3"/>
      <c r="P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3"/>
      <c r="AG14561" s="3"/>
      <c r="AH14561" s="3"/>
      <c r="AI14561" s="3"/>
      <c r="AJ14561" s="3"/>
      <c r="BM14561" s="3"/>
      <c r="BN14561" s="3"/>
      <c r="BO14561" s="3"/>
      <c r="BP14561" s="3"/>
      <c r="BQ14561" s="3"/>
      <c r="BR14561" s="3"/>
      <c r="BS14561" s="3"/>
    </row>
    <row r="14562" spans="11:71" x14ac:dyDescent="0.25">
      <c r="K14562" s="3"/>
      <c r="L14562" s="3"/>
      <c r="M14562" s="3"/>
      <c r="N14562" s="3"/>
      <c r="O14562" s="3"/>
      <c r="P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3"/>
      <c r="AG14562" s="3"/>
      <c r="AH14562" s="3"/>
      <c r="AI14562" s="3"/>
      <c r="AJ14562" s="3"/>
      <c r="BM14562" s="3"/>
      <c r="BN14562" s="3"/>
      <c r="BO14562" s="3"/>
      <c r="BP14562" s="3"/>
      <c r="BQ14562" s="3"/>
      <c r="BR14562" s="3"/>
      <c r="BS14562" s="3"/>
    </row>
    <row r="14563" spans="11:71" x14ac:dyDescent="0.25">
      <c r="K14563" s="3"/>
      <c r="L14563" s="3"/>
      <c r="M14563" s="3"/>
      <c r="N14563" s="3"/>
      <c r="O14563" s="3"/>
      <c r="P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3"/>
      <c r="AG14563" s="3"/>
      <c r="AH14563" s="3"/>
      <c r="AI14563" s="3"/>
      <c r="AJ14563" s="3"/>
      <c r="BM14563" s="3"/>
      <c r="BN14563" s="3"/>
      <c r="BO14563" s="3"/>
      <c r="BP14563" s="3"/>
      <c r="BQ14563" s="3"/>
      <c r="BR14563" s="3"/>
      <c r="BS14563" s="3"/>
    </row>
    <row r="14564" spans="11:71" x14ac:dyDescent="0.25">
      <c r="K14564" s="3"/>
      <c r="L14564" s="3"/>
      <c r="M14564" s="3"/>
      <c r="N14564" s="3"/>
      <c r="O14564" s="3"/>
      <c r="P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3"/>
      <c r="AG14564" s="3"/>
      <c r="AH14564" s="3"/>
      <c r="AI14564" s="3"/>
      <c r="AJ14564" s="3"/>
      <c r="BM14564" s="3"/>
      <c r="BN14564" s="3"/>
      <c r="BO14564" s="3"/>
      <c r="BP14564" s="3"/>
      <c r="BQ14564" s="3"/>
      <c r="BR14564" s="3"/>
      <c r="BS14564" s="3"/>
    </row>
    <row r="14565" spans="11:71" x14ac:dyDescent="0.25">
      <c r="K14565" s="3"/>
      <c r="L14565" s="3"/>
      <c r="M14565" s="3"/>
      <c r="N14565" s="3"/>
      <c r="O14565" s="3"/>
      <c r="P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3"/>
      <c r="AG14565" s="3"/>
      <c r="AH14565" s="3"/>
      <c r="AI14565" s="3"/>
      <c r="AJ14565" s="3"/>
      <c r="BM14565" s="3"/>
      <c r="BN14565" s="3"/>
      <c r="BO14565" s="3"/>
      <c r="BP14565" s="3"/>
      <c r="BQ14565" s="3"/>
      <c r="BR14565" s="3"/>
      <c r="BS14565" s="3"/>
    </row>
    <row r="14566" spans="11:71" x14ac:dyDescent="0.25">
      <c r="K14566" s="3"/>
      <c r="L14566" s="3"/>
      <c r="M14566" s="3"/>
      <c r="N14566" s="3"/>
      <c r="O14566" s="3"/>
      <c r="P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3"/>
      <c r="AG14566" s="3"/>
      <c r="AH14566" s="3"/>
      <c r="AI14566" s="3"/>
      <c r="AJ14566" s="3"/>
      <c r="BM14566" s="3"/>
      <c r="BN14566" s="3"/>
      <c r="BO14566" s="3"/>
      <c r="BP14566" s="3"/>
      <c r="BQ14566" s="3"/>
      <c r="BR14566" s="3"/>
      <c r="BS14566" s="3"/>
    </row>
    <row r="14567" spans="11:71" x14ac:dyDescent="0.25">
      <c r="K14567" s="3"/>
      <c r="L14567" s="3"/>
      <c r="M14567" s="3"/>
      <c r="N14567" s="3"/>
      <c r="O14567" s="3"/>
      <c r="P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3"/>
      <c r="AG14567" s="3"/>
      <c r="AH14567" s="3"/>
      <c r="AI14567" s="3"/>
      <c r="AJ14567" s="3"/>
      <c r="BM14567" s="3"/>
      <c r="BN14567" s="3"/>
      <c r="BO14567" s="3"/>
      <c r="BP14567" s="3"/>
      <c r="BQ14567" s="3"/>
      <c r="BR14567" s="3"/>
      <c r="BS14567" s="3"/>
    </row>
    <row r="14568" spans="11:71" x14ac:dyDescent="0.25">
      <c r="K14568" s="3"/>
      <c r="L14568" s="3"/>
      <c r="M14568" s="3"/>
      <c r="N14568" s="3"/>
      <c r="O14568" s="3"/>
      <c r="P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3"/>
      <c r="AG14568" s="3"/>
      <c r="AH14568" s="3"/>
      <c r="AI14568" s="3"/>
      <c r="AJ14568" s="3"/>
      <c r="BM14568" s="3"/>
      <c r="BN14568" s="3"/>
      <c r="BO14568" s="3"/>
      <c r="BP14568" s="3"/>
      <c r="BQ14568" s="3"/>
      <c r="BR14568" s="3"/>
      <c r="BS14568" s="3"/>
    </row>
    <row r="14569" spans="11:71" x14ac:dyDescent="0.25">
      <c r="K14569" s="3"/>
      <c r="L14569" s="3"/>
      <c r="M14569" s="3"/>
      <c r="N14569" s="3"/>
      <c r="O14569" s="3"/>
      <c r="P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3"/>
      <c r="AG14569" s="3"/>
      <c r="AH14569" s="3"/>
      <c r="AI14569" s="3"/>
      <c r="AJ14569" s="3"/>
      <c r="BM14569" s="3"/>
      <c r="BN14569" s="3"/>
      <c r="BO14569" s="3"/>
      <c r="BP14569" s="3"/>
      <c r="BQ14569" s="3"/>
      <c r="BR14569" s="3"/>
      <c r="BS14569" s="3"/>
    </row>
    <row r="14570" spans="11:71" x14ac:dyDescent="0.25">
      <c r="K14570" s="3"/>
      <c r="L14570" s="3"/>
      <c r="M14570" s="3"/>
      <c r="N14570" s="3"/>
      <c r="O14570" s="3"/>
      <c r="P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3"/>
      <c r="AG14570" s="3"/>
      <c r="AH14570" s="3"/>
      <c r="AI14570" s="3"/>
      <c r="AJ14570" s="3"/>
      <c r="BM14570" s="3"/>
      <c r="BN14570" s="3"/>
      <c r="BO14570" s="3"/>
      <c r="BP14570" s="3"/>
      <c r="BQ14570" s="3"/>
      <c r="BR14570" s="3"/>
      <c r="BS14570" s="3"/>
    </row>
    <row r="14571" spans="11:71" x14ac:dyDescent="0.25">
      <c r="K14571" s="3"/>
      <c r="L14571" s="3"/>
      <c r="M14571" s="3"/>
      <c r="N14571" s="3"/>
      <c r="O14571" s="3"/>
      <c r="P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3"/>
      <c r="AG14571" s="3"/>
      <c r="AH14571" s="3"/>
      <c r="AI14571" s="3"/>
      <c r="AJ14571" s="3"/>
      <c r="BM14571" s="3"/>
      <c r="BN14571" s="3"/>
      <c r="BO14571" s="3"/>
      <c r="BP14571" s="3"/>
      <c r="BQ14571" s="3"/>
      <c r="BR14571" s="3"/>
      <c r="BS14571" s="3"/>
    </row>
    <row r="14572" spans="11:71" x14ac:dyDescent="0.25">
      <c r="K14572" s="3"/>
      <c r="L14572" s="3"/>
      <c r="M14572" s="3"/>
      <c r="N14572" s="3"/>
      <c r="O14572" s="3"/>
      <c r="P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3"/>
      <c r="AG14572" s="3"/>
      <c r="AH14572" s="3"/>
      <c r="AI14572" s="3"/>
      <c r="AJ14572" s="3"/>
      <c r="BM14572" s="3"/>
      <c r="BN14572" s="3"/>
      <c r="BO14572" s="3"/>
      <c r="BP14572" s="3"/>
      <c r="BQ14572" s="3"/>
      <c r="BR14572" s="3"/>
      <c r="BS14572" s="3"/>
    </row>
    <row r="14573" spans="11:71" x14ac:dyDescent="0.25">
      <c r="K14573" s="3"/>
      <c r="L14573" s="3"/>
      <c r="M14573" s="3"/>
      <c r="N14573" s="3"/>
      <c r="O14573" s="3"/>
      <c r="P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3"/>
      <c r="AG14573" s="3"/>
      <c r="AH14573" s="3"/>
      <c r="AI14573" s="3"/>
      <c r="AJ14573" s="3"/>
      <c r="BM14573" s="3"/>
      <c r="BN14573" s="3"/>
      <c r="BO14573" s="3"/>
      <c r="BP14573" s="3"/>
      <c r="BQ14573" s="3"/>
      <c r="BR14573" s="3"/>
      <c r="BS14573" s="3"/>
    </row>
    <row r="14574" spans="11:71" x14ac:dyDescent="0.25">
      <c r="K14574" s="3"/>
      <c r="L14574" s="3"/>
      <c r="M14574" s="3"/>
      <c r="N14574" s="3"/>
      <c r="O14574" s="3"/>
      <c r="P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3"/>
      <c r="AG14574" s="3"/>
      <c r="AH14574" s="3"/>
      <c r="AI14574" s="3"/>
      <c r="AJ14574" s="3"/>
      <c r="BM14574" s="3"/>
      <c r="BN14574" s="3"/>
      <c r="BO14574" s="3"/>
      <c r="BP14574" s="3"/>
      <c r="BQ14574" s="3"/>
      <c r="BR14574" s="3"/>
      <c r="BS14574" s="3"/>
    </row>
    <row r="14575" spans="11:71" x14ac:dyDescent="0.25">
      <c r="K14575" s="3"/>
      <c r="L14575" s="3"/>
      <c r="M14575" s="3"/>
      <c r="N14575" s="3"/>
      <c r="O14575" s="3"/>
      <c r="P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3"/>
      <c r="AG14575" s="3"/>
      <c r="AH14575" s="3"/>
      <c r="AI14575" s="3"/>
      <c r="AJ14575" s="3"/>
      <c r="BM14575" s="3"/>
      <c r="BN14575" s="3"/>
      <c r="BO14575" s="3"/>
      <c r="BP14575" s="3"/>
      <c r="BQ14575" s="3"/>
      <c r="BR14575" s="3"/>
      <c r="BS14575" s="3"/>
    </row>
    <row r="14576" spans="11:71" x14ac:dyDescent="0.25">
      <c r="K14576" s="3"/>
      <c r="L14576" s="3"/>
      <c r="M14576" s="3"/>
      <c r="N14576" s="3"/>
      <c r="O14576" s="3"/>
      <c r="P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3"/>
      <c r="AG14576" s="3"/>
      <c r="AH14576" s="3"/>
      <c r="AI14576" s="3"/>
      <c r="AJ14576" s="3"/>
      <c r="BM14576" s="3"/>
      <c r="BN14576" s="3"/>
      <c r="BO14576" s="3"/>
      <c r="BP14576" s="3"/>
      <c r="BQ14576" s="3"/>
      <c r="BR14576" s="3"/>
      <c r="BS14576" s="3"/>
    </row>
    <row r="14577" spans="11:71" x14ac:dyDescent="0.25">
      <c r="K14577" s="3"/>
      <c r="L14577" s="3"/>
      <c r="M14577" s="3"/>
      <c r="N14577" s="3"/>
      <c r="O14577" s="3"/>
      <c r="P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3"/>
      <c r="AG14577" s="3"/>
      <c r="AH14577" s="3"/>
      <c r="AI14577" s="3"/>
      <c r="AJ14577" s="3"/>
      <c r="BM14577" s="3"/>
      <c r="BN14577" s="3"/>
      <c r="BO14577" s="3"/>
      <c r="BP14577" s="3"/>
      <c r="BQ14577" s="3"/>
      <c r="BR14577" s="3"/>
      <c r="BS14577" s="3"/>
    </row>
    <row r="14578" spans="11:71" x14ac:dyDescent="0.25">
      <c r="K14578" s="3"/>
      <c r="L14578" s="3"/>
      <c r="M14578" s="3"/>
      <c r="N14578" s="3"/>
      <c r="O14578" s="3"/>
      <c r="P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3"/>
      <c r="AG14578" s="3"/>
      <c r="AH14578" s="3"/>
      <c r="AI14578" s="3"/>
      <c r="AJ14578" s="3"/>
      <c r="BM14578" s="3"/>
      <c r="BN14578" s="3"/>
      <c r="BO14578" s="3"/>
      <c r="BP14578" s="3"/>
      <c r="BQ14578" s="3"/>
      <c r="BR14578" s="3"/>
      <c r="BS14578" s="3"/>
    </row>
    <row r="14579" spans="11:71" x14ac:dyDescent="0.25">
      <c r="K14579" s="3"/>
      <c r="L14579" s="3"/>
      <c r="M14579" s="3"/>
      <c r="N14579" s="3"/>
      <c r="O14579" s="3"/>
      <c r="P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3"/>
      <c r="AG14579" s="3"/>
      <c r="AH14579" s="3"/>
      <c r="AI14579" s="3"/>
      <c r="AJ14579" s="3"/>
      <c r="BM14579" s="3"/>
      <c r="BN14579" s="3"/>
      <c r="BO14579" s="3"/>
      <c r="BP14579" s="3"/>
      <c r="BQ14579" s="3"/>
      <c r="BR14579" s="3"/>
      <c r="BS14579" s="3"/>
    </row>
    <row r="14580" spans="11:71" x14ac:dyDescent="0.25">
      <c r="K14580" s="3"/>
      <c r="L14580" s="3"/>
      <c r="M14580" s="3"/>
      <c r="N14580" s="3"/>
      <c r="O14580" s="3"/>
      <c r="P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3"/>
      <c r="AG14580" s="3"/>
      <c r="AH14580" s="3"/>
      <c r="AI14580" s="3"/>
      <c r="AJ14580" s="3"/>
      <c r="BM14580" s="3"/>
      <c r="BN14580" s="3"/>
      <c r="BO14580" s="3"/>
      <c r="BP14580" s="3"/>
      <c r="BQ14580" s="3"/>
      <c r="BR14580" s="3"/>
      <c r="BS14580" s="3"/>
    </row>
    <row r="14581" spans="11:71" x14ac:dyDescent="0.25">
      <c r="K14581" s="3"/>
      <c r="L14581" s="3"/>
      <c r="M14581" s="3"/>
      <c r="N14581" s="3"/>
      <c r="O14581" s="3"/>
      <c r="P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3"/>
      <c r="AG14581" s="3"/>
      <c r="AH14581" s="3"/>
      <c r="AI14581" s="3"/>
      <c r="AJ14581" s="3"/>
      <c r="BM14581" s="3"/>
      <c r="BN14581" s="3"/>
      <c r="BO14581" s="3"/>
      <c r="BP14581" s="3"/>
      <c r="BQ14581" s="3"/>
      <c r="BR14581" s="3"/>
      <c r="BS14581" s="3"/>
    </row>
    <row r="14582" spans="11:71" x14ac:dyDescent="0.25">
      <c r="K14582" s="3"/>
      <c r="L14582" s="3"/>
      <c r="M14582" s="3"/>
      <c r="N14582" s="3"/>
      <c r="O14582" s="3"/>
      <c r="P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3"/>
      <c r="AG14582" s="3"/>
      <c r="AH14582" s="3"/>
      <c r="AI14582" s="3"/>
      <c r="AJ14582" s="3"/>
      <c r="BM14582" s="3"/>
      <c r="BN14582" s="3"/>
      <c r="BO14582" s="3"/>
      <c r="BP14582" s="3"/>
      <c r="BQ14582" s="3"/>
      <c r="BR14582" s="3"/>
      <c r="BS14582" s="3"/>
    </row>
    <row r="14583" spans="11:71" x14ac:dyDescent="0.25">
      <c r="K14583" s="3"/>
      <c r="L14583" s="3"/>
      <c r="M14583" s="3"/>
      <c r="N14583" s="3"/>
      <c r="O14583" s="3"/>
      <c r="P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3"/>
      <c r="AG14583" s="3"/>
      <c r="AH14583" s="3"/>
      <c r="AI14583" s="3"/>
      <c r="AJ14583" s="3"/>
      <c r="BM14583" s="3"/>
      <c r="BN14583" s="3"/>
      <c r="BO14583" s="3"/>
      <c r="BP14583" s="3"/>
      <c r="BQ14583" s="3"/>
      <c r="BR14583" s="3"/>
      <c r="BS14583" s="3"/>
    </row>
    <row r="14584" spans="11:71" x14ac:dyDescent="0.25">
      <c r="K14584" s="3"/>
      <c r="L14584" s="3"/>
      <c r="M14584" s="3"/>
      <c r="N14584" s="3"/>
      <c r="O14584" s="3"/>
      <c r="P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3"/>
      <c r="AG14584" s="3"/>
      <c r="AH14584" s="3"/>
      <c r="AI14584" s="3"/>
      <c r="AJ14584" s="3"/>
      <c r="BM14584" s="3"/>
      <c r="BN14584" s="3"/>
      <c r="BO14584" s="3"/>
      <c r="BP14584" s="3"/>
      <c r="BQ14584" s="3"/>
      <c r="BR14584" s="3"/>
      <c r="BS14584" s="3"/>
    </row>
    <row r="14585" spans="11:71" x14ac:dyDescent="0.25">
      <c r="K14585" s="3"/>
      <c r="L14585" s="3"/>
      <c r="M14585" s="3"/>
      <c r="N14585" s="3"/>
      <c r="O14585" s="3"/>
      <c r="P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3"/>
      <c r="AG14585" s="3"/>
      <c r="AH14585" s="3"/>
      <c r="AI14585" s="3"/>
      <c r="AJ14585" s="3"/>
      <c r="BM14585" s="3"/>
      <c r="BN14585" s="3"/>
      <c r="BO14585" s="3"/>
      <c r="BP14585" s="3"/>
      <c r="BQ14585" s="3"/>
      <c r="BR14585" s="3"/>
      <c r="BS14585" s="3"/>
    </row>
    <row r="14586" spans="11:71" x14ac:dyDescent="0.25">
      <c r="K14586" s="3"/>
      <c r="L14586" s="3"/>
      <c r="M14586" s="3"/>
      <c r="N14586" s="3"/>
      <c r="O14586" s="3"/>
      <c r="P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3"/>
      <c r="AG14586" s="3"/>
      <c r="AH14586" s="3"/>
      <c r="AI14586" s="3"/>
      <c r="AJ14586" s="3"/>
      <c r="BM14586" s="3"/>
      <c r="BN14586" s="3"/>
      <c r="BO14586" s="3"/>
      <c r="BP14586" s="3"/>
      <c r="BQ14586" s="3"/>
      <c r="BR14586" s="3"/>
      <c r="BS14586" s="3"/>
    </row>
    <row r="14587" spans="11:71" x14ac:dyDescent="0.25">
      <c r="K14587" s="3"/>
      <c r="L14587" s="3"/>
      <c r="M14587" s="3"/>
      <c r="N14587" s="3"/>
      <c r="O14587" s="3"/>
      <c r="P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3"/>
      <c r="AG14587" s="3"/>
      <c r="AH14587" s="3"/>
      <c r="AI14587" s="3"/>
      <c r="AJ14587" s="3"/>
      <c r="BM14587" s="3"/>
      <c r="BN14587" s="3"/>
      <c r="BO14587" s="3"/>
      <c r="BP14587" s="3"/>
      <c r="BQ14587" s="3"/>
      <c r="BR14587" s="3"/>
      <c r="BS14587" s="3"/>
    </row>
    <row r="14588" spans="11:71" x14ac:dyDescent="0.25">
      <c r="K14588" s="3"/>
      <c r="L14588" s="3"/>
      <c r="M14588" s="3"/>
      <c r="N14588" s="3"/>
      <c r="O14588" s="3"/>
      <c r="P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3"/>
      <c r="AG14588" s="3"/>
      <c r="AH14588" s="3"/>
      <c r="AI14588" s="3"/>
      <c r="AJ14588" s="3"/>
      <c r="BM14588" s="3"/>
      <c r="BN14588" s="3"/>
      <c r="BO14588" s="3"/>
      <c r="BP14588" s="3"/>
      <c r="BQ14588" s="3"/>
      <c r="BR14588" s="3"/>
      <c r="BS14588" s="3"/>
    </row>
    <row r="14589" spans="11:71" x14ac:dyDescent="0.25">
      <c r="K14589" s="3"/>
      <c r="L14589" s="3"/>
      <c r="M14589" s="3"/>
      <c r="N14589" s="3"/>
      <c r="O14589" s="3"/>
      <c r="P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3"/>
      <c r="AG14589" s="3"/>
      <c r="AH14589" s="3"/>
      <c r="AI14589" s="3"/>
      <c r="AJ14589" s="3"/>
      <c r="BM14589" s="3"/>
      <c r="BN14589" s="3"/>
      <c r="BO14589" s="3"/>
      <c r="BP14589" s="3"/>
      <c r="BQ14589" s="3"/>
      <c r="BR14589" s="3"/>
      <c r="BS14589" s="3"/>
    </row>
    <row r="14590" spans="11:71" x14ac:dyDescent="0.25">
      <c r="K14590" s="3"/>
      <c r="L14590" s="3"/>
      <c r="M14590" s="3"/>
      <c r="N14590" s="3"/>
      <c r="O14590" s="3"/>
      <c r="P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3"/>
      <c r="AG14590" s="3"/>
      <c r="AH14590" s="3"/>
      <c r="AI14590" s="3"/>
      <c r="AJ14590" s="3"/>
      <c r="BM14590" s="3"/>
      <c r="BN14590" s="3"/>
      <c r="BO14590" s="3"/>
      <c r="BP14590" s="3"/>
      <c r="BQ14590" s="3"/>
      <c r="BR14590" s="3"/>
      <c r="BS14590" s="3"/>
    </row>
    <row r="14591" spans="11:71" x14ac:dyDescent="0.25">
      <c r="K14591" s="3"/>
      <c r="L14591" s="3"/>
      <c r="M14591" s="3"/>
      <c r="N14591" s="3"/>
      <c r="O14591" s="3"/>
      <c r="P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3"/>
      <c r="AG14591" s="3"/>
      <c r="AH14591" s="3"/>
      <c r="AI14591" s="3"/>
      <c r="AJ14591" s="3"/>
      <c r="BM14591" s="3"/>
      <c r="BN14591" s="3"/>
      <c r="BO14591" s="3"/>
      <c r="BP14591" s="3"/>
      <c r="BQ14591" s="3"/>
      <c r="BR14591" s="3"/>
      <c r="BS14591" s="3"/>
    </row>
    <row r="14592" spans="11:71" x14ac:dyDescent="0.25">
      <c r="K14592" s="3"/>
      <c r="L14592" s="3"/>
      <c r="M14592" s="3"/>
      <c r="N14592" s="3"/>
      <c r="O14592" s="3"/>
      <c r="P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G14592" s="3"/>
      <c r="AH14592" s="3"/>
      <c r="AI14592" s="3"/>
      <c r="AJ14592" s="3"/>
      <c r="BM14592" s="3"/>
      <c r="BN14592" s="3"/>
      <c r="BO14592" s="3"/>
      <c r="BP14592" s="3"/>
      <c r="BQ14592" s="3"/>
      <c r="BR14592" s="3"/>
      <c r="BS14592" s="3"/>
    </row>
    <row r="14593" spans="11:71" x14ac:dyDescent="0.25">
      <c r="K14593" s="3"/>
      <c r="L14593" s="3"/>
      <c r="M14593" s="3"/>
      <c r="N14593" s="3"/>
      <c r="O14593" s="3"/>
      <c r="P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G14593" s="3"/>
      <c r="AH14593" s="3"/>
      <c r="AI14593" s="3"/>
      <c r="AJ14593" s="3"/>
      <c r="BM14593" s="3"/>
      <c r="BN14593" s="3"/>
      <c r="BO14593" s="3"/>
      <c r="BP14593" s="3"/>
      <c r="BQ14593" s="3"/>
      <c r="BR14593" s="3"/>
      <c r="BS14593" s="3"/>
    </row>
    <row r="14594" spans="11:71" x14ac:dyDescent="0.25">
      <c r="K14594" s="3"/>
      <c r="L14594" s="3"/>
      <c r="M14594" s="3"/>
      <c r="N14594" s="3"/>
      <c r="O14594" s="3"/>
      <c r="P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G14594" s="3"/>
      <c r="AH14594" s="3"/>
      <c r="AI14594" s="3"/>
      <c r="AJ14594" s="3"/>
      <c r="BM14594" s="3"/>
      <c r="BN14594" s="3"/>
      <c r="BO14594" s="3"/>
      <c r="BP14594" s="3"/>
      <c r="BQ14594" s="3"/>
      <c r="BR14594" s="3"/>
      <c r="BS14594" s="3"/>
    </row>
    <row r="14595" spans="11:71" x14ac:dyDescent="0.25">
      <c r="K14595" s="3"/>
      <c r="L14595" s="3"/>
      <c r="M14595" s="3"/>
      <c r="N14595" s="3"/>
      <c r="O14595" s="3"/>
      <c r="P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G14595" s="3"/>
      <c r="AH14595" s="3"/>
      <c r="AI14595" s="3"/>
      <c r="AJ14595" s="3"/>
      <c r="BM14595" s="3"/>
      <c r="BN14595" s="3"/>
      <c r="BO14595" s="3"/>
      <c r="BP14595" s="3"/>
      <c r="BQ14595" s="3"/>
      <c r="BR14595" s="3"/>
      <c r="BS14595" s="3"/>
    </row>
    <row r="14596" spans="11:71" x14ac:dyDescent="0.25">
      <c r="K14596" s="3"/>
      <c r="L14596" s="3"/>
      <c r="M14596" s="3"/>
      <c r="N14596" s="3"/>
      <c r="O14596" s="3"/>
      <c r="P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G14596" s="3"/>
      <c r="AH14596" s="3"/>
      <c r="AI14596" s="3"/>
      <c r="AJ14596" s="3"/>
      <c r="BM14596" s="3"/>
      <c r="BN14596" s="3"/>
      <c r="BO14596" s="3"/>
      <c r="BP14596" s="3"/>
      <c r="BQ14596" s="3"/>
      <c r="BR14596" s="3"/>
      <c r="BS14596" s="3"/>
    </row>
    <row r="14597" spans="11:71" x14ac:dyDescent="0.25">
      <c r="K14597" s="3"/>
      <c r="L14597" s="3"/>
      <c r="M14597" s="3"/>
      <c r="N14597" s="3"/>
      <c r="O14597" s="3"/>
      <c r="P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G14597" s="3"/>
      <c r="AH14597" s="3"/>
      <c r="AI14597" s="3"/>
      <c r="AJ14597" s="3"/>
      <c r="BM14597" s="3"/>
      <c r="BN14597" s="3"/>
      <c r="BO14597" s="3"/>
      <c r="BP14597" s="3"/>
      <c r="BQ14597" s="3"/>
      <c r="BR14597" s="3"/>
      <c r="BS14597" s="3"/>
    </row>
    <row r="14598" spans="11:71" x14ac:dyDescent="0.25">
      <c r="K14598" s="3"/>
      <c r="L14598" s="3"/>
      <c r="M14598" s="3"/>
      <c r="N14598" s="3"/>
      <c r="O14598" s="3"/>
      <c r="P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G14598" s="3"/>
      <c r="AH14598" s="3"/>
      <c r="AI14598" s="3"/>
      <c r="AJ14598" s="3"/>
      <c r="BM14598" s="3"/>
      <c r="BN14598" s="3"/>
      <c r="BO14598" s="3"/>
      <c r="BP14598" s="3"/>
      <c r="BQ14598" s="3"/>
      <c r="BR14598" s="3"/>
      <c r="BS14598" s="3"/>
    </row>
    <row r="14599" spans="11:71" x14ac:dyDescent="0.25">
      <c r="K14599" s="3"/>
      <c r="L14599" s="3"/>
      <c r="M14599" s="3"/>
      <c r="N14599" s="3"/>
      <c r="O14599" s="3"/>
      <c r="P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G14599" s="3"/>
      <c r="AH14599" s="3"/>
      <c r="AI14599" s="3"/>
      <c r="AJ14599" s="3"/>
      <c r="BM14599" s="3"/>
      <c r="BN14599" s="3"/>
      <c r="BO14599" s="3"/>
      <c r="BP14599" s="3"/>
      <c r="BQ14599" s="3"/>
      <c r="BR14599" s="3"/>
      <c r="BS14599" s="3"/>
    </row>
    <row r="14600" spans="11:71" x14ac:dyDescent="0.25">
      <c r="K14600" s="3"/>
      <c r="L14600" s="3"/>
      <c r="M14600" s="3"/>
      <c r="N14600" s="3"/>
      <c r="O14600" s="3"/>
      <c r="P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G14600" s="3"/>
      <c r="AH14600" s="3"/>
      <c r="AI14600" s="3"/>
      <c r="AJ14600" s="3"/>
      <c r="BM14600" s="3"/>
      <c r="BN14600" s="3"/>
      <c r="BO14600" s="3"/>
      <c r="BP14600" s="3"/>
      <c r="BQ14600" s="3"/>
      <c r="BR14600" s="3"/>
      <c r="BS14600" s="3"/>
    </row>
    <row r="14601" spans="11:71" x14ac:dyDescent="0.25">
      <c r="K14601" s="3"/>
      <c r="L14601" s="3"/>
      <c r="M14601" s="3"/>
      <c r="N14601" s="3"/>
      <c r="O14601" s="3"/>
      <c r="P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G14601" s="3"/>
      <c r="AH14601" s="3"/>
      <c r="AI14601" s="3"/>
      <c r="AJ14601" s="3"/>
      <c r="BM14601" s="3"/>
      <c r="BN14601" s="3"/>
      <c r="BO14601" s="3"/>
      <c r="BP14601" s="3"/>
      <c r="BQ14601" s="3"/>
      <c r="BR14601" s="3"/>
      <c r="BS14601" s="3"/>
    </row>
    <row r="14602" spans="11:71" x14ac:dyDescent="0.25">
      <c r="K14602" s="3"/>
      <c r="L14602" s="3"/>
      <c r="M14602" s="3"/>
      <c r="N14602" s="3"/>
      <c r="O14602" s="3"/>
      <c r="P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G14602" s="3"/>
      <c r="AH14602" s="3"/>
      <c r="AI14602" s="3"/>
      <c r="AJ14602" s="3"/>
      <c r="BM14602" s="3"/>
      <c r="BN14602" s="3"/>
      <c r="BO14602" s="3"/>
      <c r="BP14602" s="3"/>
      <c r="BQ14602" s="3"/>
      <c r="BR14602" s="3"/>
      <c r="BS14602" s="3"/>
    </row>
    <row r="14603" spans="11:71" x14ac:dyDescent="0.25">
      <c r="K14603" s="3"/>
      <c r="L14603" s="3"/>
      <c r="M14603" s="3"/>
      <c r="N14603" s="3"/>
      <c r="O14603" s="3"/>
      <c r="P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G14603" s="3"/>
      <c r="AH14603" s="3"/>
      <c r="AI14603" s="3"/>
      <c r="AJ14603" s="3"/>
      <c r="BM14603" s="3"/>
      <c r="BN14603" s="3"/>
      <c r="BO14603" s="3"/>
      <c r="BP14603" s="3"/>
      <c r="BQ14603" s="3"/>
      <c r="BR14603" s="3"/>
      <c r="BS14603" s="3"/>
    </row>
    <row r="14604" spans="11:71" x14ac:dyDescent="0.25">
      <c r="K14604" s="3"/>
      <c r="L14604" s="3"/>
      <c r="M14604" s="3"/>
      <c r="N14604" s="3"/>
      <c r="O14604" s="3"/>
      <c r="P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G14604" s="3"/>
      <c r="AH14604" s="3"/>
      <c r="AI14604" s="3"/>
      <c r="AJ14604" s="3"/>
      <c r="BM14604" s="3"/>
      <c r="BN14604" s="3"/>
      <c r="BO14604" s="3"/>
      <c r="BP14604" s="3"/>
      <c r="BQ14604" s="3"/>
      <c r="BR14604" s="3"/>
      <c r="BS14604" s="3"/>
    </row>
    <row r="14605" spans="11:71" x14ac:dyDescent="0.25">
      <c r="K14605" s="3"/>
      <c r="L14605" s="3"/>
      <c r="M14605" s="3"/>
      <c r="N14605" s="3"/>
      <c r="O14605" s="3"/>
      <c r="P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G14605" s="3"/>
      <c r="AH14605" s="3"/>
      <c r="AI14605" s="3"/>
      <c r="AJ14605" s="3"/>
      <c r="BM14605" s="3"/>
      <c r="BN14605" s="3"/>
      <c r="BO14605" s="3"/>
      <c r="BP14605" s="3"/>
      <c r="BQ14605" s="3"/>
      <c r="BR14605" s="3"/>
      <c r="BS14605" s="3"/>
    </row>
    <row r="14606" spans="11:71" x14ac:dyDescent="0.25">
      <c r="K14606" s="3"/>
      <c r="L14606" s="3"/>
      <c r="M14606" s="3"/>
      <c r="N14606" s="3"/>
      <c r="O14606" s="3"/>
      <c r="P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G14606" s="3"/>
      <c r="AH14606" s="3"/>
      <c r="AI14606" s="3"/>
      <c r="AJ14606" s="3"/>
      <c r="BM14606" s="3"/>
      <c r="BN14606" s="3"/>
      <c r="BO14606" s="3"/>
      <c r="BP14606" s="3"/>
      <c r="BQ14606" s="3"/>
      <c r="BR14606" s="3"/>
      <c r="BS14606" s="3"/>
    </row>
    <row r="14607" spans="11:71" x14ac:dyDescent="0.25">
      <c r="K14607" s="3"/>
      <c r="L14607" s="3"/>
      <c r="M14607" s="3"/>
      <c r="N14607" s="3"/>
      <c r="O14607" s="3"/>
      <c r="P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G14607" s="3"/>
      <c r="AH14607" s="3"/>
      <c r="AI14607" s="3"/>
      <c r="AJ14607" s="3"/>
      <c r="BM14607" s="3"/>
      <c r="BN14607" s="3"/>
      <c r="BO14607" s="3"/>
      <c r="BP14607" s="3"/>
      <c r="BQ14607" s="3"/>
      <c r="BR14607" s="3"/>
      <c r="BS14607" s="3"/>
    </row>
    <row r="14608" spans="11:71" x14ac:dyDescent="0.25">
      <c r="K14608" s="3"/>
      <c r="L14608" s="3"/>
      <c r="M14608" s="3"/>
      <c r="N14608" s="3"/>
      <c r="O14608" s="3"/>
      <c r="P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G14608" s="3"/>
      <c r="AH14608" s="3"/>
      <c r="AI14608" s="3"/>
      <c r="AJ14608" s="3"/>
      <c r="BM14608" s="3"/>
      <c r="BN14608" s="3"/>
      <c r="BO14608" s="3"/>
      <c r="BP14608" s="3"/>
      <c r="BQ14608" s="3"/>
      <c r="BR14608" s="3"/>
      <c r="BS14608" s="3"/>
    </row>
    <row r="14609" spans="11:71" x14ac:dyDescent="0.25">
      <c r="K14609" s="3"/>
      <c r="L14609" s="3"/>
      <c r="M14609" s="3"/>
      <c r="N14609" s="3"/>
      <c r="O14609" s="3"/>
      <c r="P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G14609" s="3"/>
      <c r="AH14609" s="3"/>
      <c r="AI14609" s="3"/>
      <c r="AJ14609" s="3"/>
      <c r="BM14609" s="3"/>
      <c r="BN14609" s="3"/>
      <c r="BO14609" s="3"/>
      <c r="BP14609" s="3"/>
      <c r="BQ14609" s="3"/>
      <c r="BR14609" s="3"/>
      <c r="BS14609" s="3"/>
    </row>
    <row r="14610" spans="11:71" x14ac:dyDescent="0.25">
      <c r="K14610" s="3"/>
      <c r="L14610" s="3"/>
      <c r="M14610" s="3"/>
      <c r="N14610" s="3"/>
      <c r="O14610" s="3"/>
      <c r="P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G14610" s="3"/>
      <c r="AH14610" s="3"/>
      <c r="AI14610" s="3"/>
      <c r="AJ14610" s="3"/>
      <c r="BM14610" s="3"/>
      <c r="BN14610" s="3"/>
      <c r="BO14610" s="3"/>
      <c r="BP14610" s="3"/>
      <c r="BQ14610" s="3"/>
      <c r="BR14610" s="3"/>
      <c r="BS14610" s="3"/>
    </row>
    <row r="14611" spans="11:71" x14ac:dyDescent="0.25">
      <c r="K14611" s="3"/>
      <c r="L14611" s="3"/>
      <c r="M14611" s="3"/>
      <c r="N14611" s="3"/>
      <c r="O14611" s="3"/>
      <c r="P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G14611" s="3"/>
      <c r="AH14611" s="3"/>
      <c r="AI14611" s="3"/>
      <c r="AJ14611" s="3"/>
      <c r="BM14611" s="3"/>
      <c r="BN14611" s="3"/>
      <c r="BO14611" s="3"/>
      <c r="BP14611" s="3"/>
      <c r="BQ14611" s="3"/>
      <c r="BR14611" s="3"/>
      <c r="BS14611" s="3"/>
    </row>
    <row r="14612" spans="11:71" x14ac:dyDescent="0.25">
      <c r="K14612" s="3"/>
      <c r="L14612" s="3"/>
      <c r="M14612" s="3"/>
      <c r="N14612" s="3"/>
      <c r="O14612" s="3"/>
      <c r="P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G14612" s="3"/>
      <c r="AH14612" s="3"/>
      <c r="AI14612" s="3"/>
      <c r="AJ14612" s="3"/>
      <c r="BM14612" s="3"/>
      <c r="BN14612" s="3"/>
      <c r="BO14612" s="3"/>
      <c r="BP14612" s="3"/>
      <c r="BQ14612" s="3"/>
      <c r="BR14612" s="3"/>
      <c r="BS14612" s="3"/>
    </row>
    <row r="14613" spans="11:71" x14ac:dyDescent="0.25">
      <c r="K14613" s="3"/>
      <c r="L14613" s="3"/>
      <c r="M14613" s="3"/>
      <c r="N14613" s="3"/>
      <c r="O14613" s="3"/>
      <c r="P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G14613" s="3"/>
      <c r="AH14613" s="3"/>
      <c r="AI14613" s="3"/>
      <c r="AJ14613" s="3"/>
      <c r="BM14613" s="3"/>
      <c r="BN14613" s="3"/>
      <c r="BO14613" s="3"/>
      <c r="BP14613" s="3"/>
      <c r="BQ14613" s="3"/>
      <c r="BR14613" s="3"/>
      <c r="BS14613" s="3"/>
    </row>
    <row r="14614" spans="11:71" x14ac:dyDescent="0.25">
      <c r="K14614" s="3"/>
      <c r="L14614" s="3"/>
      <c r="M14614" s="3"/>
      <c r="N14614" s="3"/>
      <c r="O14614" s="3"/>
      <c r="P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G14614" s="3"/>
      <c r="AH14614" s="3"/>
      <c r="AI14614" s="3"/>
      <c r="AJ14614" s="3"/>
      <c r="BM14614" s="3"/>
      <c r="BN14614" s="3"/>
      <c r="BO14614" s="3"/>
      <c r="BP14614" s="3"/>
      <c r="BQ14614" s="3"/>
      <c r="BR14614" s="3"/>
      <c r="BS14614" s="3"/>
    </row>
    <row r="14615" spans="11:71" x14ac:dyDescent="0.25">
      <c r="K14615" s="3"/>
      <c r="L14615" s="3"/>
      <c r="M14615" s="3"/>
      <c r="N14615" s="3"/>
      <c r="O14615" s="3"/>
      <c r="P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G14615" s="3"/>
      <c r="AH14615" s="3"/>
      <c r="AI14615" s="3"/>
      <c r="AJ14615" s="3"/>
      <c r="BM14615" s="3"/>
      <c r="BN14615" s="3"/>
      <c r="BO14615" s="3"/>
      <c r="BP14615" s="3"/>
      <c r="BQ14615" s="3"/>
      <c r="BR14615" s="3"/>
      <c r="BS14615" s="3"/>
    </row>
    <row r="14616" spans="11:71" x14ac:dyDescent="0.25">
      <c r="K14616" s="3"/>
      <c r="L14616" s="3"/>
      <c r="M14616" s="3"/>
      <c r="N14616" s="3"/>
      <c r="O14616" s="3"/>
      <c r="P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G14616" s="3"/>
      <c r="AH14616" s="3"/>
      <c r="AI14616" s="3"/>
      <c r="AJ14616" s="3"/>
      <c r="BM14616" s="3"/>
      <c r="BN14616" s="3"/>
      <c r="BO14616" s="3"/>
      <c r="BP14616" s="3"/>
      <c r="BQ14616" s="3"/>
      <c r="BR14616" s="3"/>
      <c r="BS14616" s="3"/>
    </row>
    <row r="14617" spans="11:71" x14ac:dyDescent="0.25">
      <c r="K14617" s="3"/>
      <c r="L14617" s="3"/>
      <c r="M14617" s="3"/>
      <c r="N14617" s="3"/>
      <c r="O14617" s="3"/>
      <c r="P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G14617" s="3"/>
      <c r="AH14617" s="3"/>
      <c r="AI14617" s="3"/>
      <c r="AJ14617" s="3"/>
      <c r="BM14617" s="3"/>
      <c r="BN14617" s="3"/>
      <c r="BO14617" s="3"/>
      <c r="BP14617" s="3"/>
      <c r="BQ14617" s="3"/>
      <c r="BR14617" s="3"/>
      <c r="BS14617" s="3"/>
    </row>
    <row r="14618" spans="11:71" x14ac:dyDescent="0.25">
      <c r="K14618" s="3"/>
      <c r="L14618" s="3"/>
      <c r="M14618" s="3"/>
      <c r="N14618" s="3"/>
      <c r="O14618" s="3"/>
      <c r="P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G14618" s="3"/>
      <c r="AH14618" s="3"/>
      <c r="AI14618" s="3"/>
      <c r="AJ14618" s="3"/>
      <c r="BM14618" s="3"/>
      <c r="BN14618" s="3"/>
      <c r="BO14618" s="3"/>
      <c r="BP14618" s="3"/>
      <c r="BQ14618" s="3"/>
      <c r="BR14618" s="3"/>
      <c r="BS14618" s="3"/>
    </row>
    <row r="14619" spans="11:71" x14ac:dyDescent="0.25">
      <c r="K14619" s="3"/>
      <c r="L14619" s="3"/>
      <c r="M14619" s="3"/>
      <c r="N14619" s="3"/>
      <c r="O14619" s="3"/>
      <c r="P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G14619" s="3"/>
      <c r="AH14619" s="3"/>
      <c r="AI14619" s="3"/>
      <c r="AJ14619" s="3"/>
      <c r="BM14619" s="3"/>
      <c r="BN14619" s="3"/>
      <c r="BO14619" s="3"/>
      <c r="BP14619" s="3"/>
      <c r="BQ14619" s="3"/>
      <c r="BR14619" s="3"/>
      <c r="BS14619" s="3"/>
    </row>
    <row r="14620" spans="11:71" x14ac:dyDescent="0.25">
      <c r="K14620" s="3"/>
      <c r="L14620" s="3"/>
      <c r="M14620" s="3"/>
      <c r="N14620" s="3"/>
      <c r="O14620" s="3"/>
      <c r="P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G14620" s="3"/>
      <c r="AH14620" s="3"/>
      <c r="AI14620" s="3"/>
      <c r="AJ14620" s="3"/>
      <c r="BM14620" s="3"/>
      <c r="BN14620" s="3"/>
      <c r="BO14620" s="3"/>
      <c r="BP14620" s="3"/>
      <c r="BQ14620" s="3"/>
      <c r="BR14620" s="3"/>
      <c r="BS14620" s="3"/>
    </row>
    <row r="14621" spans="11:71" x14ac:dyDescent="0.25">
      <c r="K14621" s="3"/>
      <c r="L14621" s="3"/>
      <c r="M14621" s="3"/>
      <c r="N14621" s="3"/>
      <c r="O14621" s="3"/>
      <c r="P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G14621" s="3"/>
      <c r="AH14621" s="3"/>
      <c r="AI14621" s="3"/>
      <c r="AJ14621" s="3"/>
      <c r="BM14621" s="3"/>
      <c r="BN14621" s="3"/>
      <c r="BO14621" s="3"/>
      <c r="BP14621" s="3"/>
      <c r="BQ14621" s="3"/>
      <c r="BR14621" s="3"/>
      <c r="BS14621" s="3"/>
    </row>
    <row r="14622" spans="11:71" x14ac:dyDescent="0.25">
      <c r="K14622" s="3"/>
      <c r="L14622" s="3"/>
      <c r="M14622" s="3"/>
      <c r="N14622" s="3"/>
      <c r="O14622" s="3"/>
      <c r="P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G14622" s="3"/>
      <c r="AH14622" s="3"/>
      <c r="AI14622" s="3"/>
      <c r="AJ14622" s="3"/>
      <c r="BM14622" s="3"/>
      <c r="BN14622" s="3"/>
      <c r="BO14622" s="3"/>
      <c r="BP14622" s="3"/>
      <c r="BQ14622" s="3"/>
      <c r="BR14622" s="3"/>
      <c r="BS14622" s="3"/>
    </row>
    <row r="14623" spans="11:71" x14ac:dyDescent="0.25">
      <c r="K14623" s="3"/>
      <c r="L14623" s="3"/>
      <c r="M14623" s="3"/>
      <c r="N14623" s="3"/>
      <c r="O14623" s="3"/>
      <c r="P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G14623" s="3"/>
      <c r="AH14623" s="3"/>
      <c r="AI14623" s="3"/>
      <c r="AJ14623" s="3"/>
      <c r="BM14623" s="3"/>
      <c r="BN14623" s="3"/>
      <c r="BO14623" s="3"/>
      <c r="BP14623" s="3"/>
      <c r="BQ14623" s="3"/>
      <c r="BR14623" s="3"/>
      <c r="BS14623" s="3"/>
    </row>
    <row r="14624" spans="11:71" x14ac:dyDescent="0.25">
      <c r="K14624" s="3"/>
      <c r="L14624" s="3"/>
      <c r="M14624" s="3"/>
      <c r="N14624" s="3"/>
      <c r="O14624" s="3"/>
      <c r="P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G14624" s="3"/>
      <c r="AH14624" s="3"/>
      <c r="AI14624" s="3"/>
      <c r="AJ14624" s="3"/>
      <c r="BM14624" s="3"/>
      <c r="BN14624" s="3"/>
      <c r="BO14624" s="3"/>
      <c r="BP14624" s="3"/>
      <c r="BQ14624" s="3"/>
      <c r="BR14624" s="3"/>
      <c r="BS14624" s="3"/>
    </row>
    <row r="14625" spans="11:71" x14ac:dyDescent="0.25">
      <c r="K14625" s="3"/>
      <c r="L14625" s="3"/>
      <c r="M14625" s="3"/>
      <c r="N14625" s="3"/>
      <c r="O14625" s="3"/>
      <c r="P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G14625" s="3"/>
      <c r="AH14625" s="3"/>
      <c r="AI14625" s="3"/>
      <c r="AJ14625" s="3"/>
      <c r="BM14625" s="3"/>
      <c r="BN14625" s="3"/>
      <c r="BO14625" s="3"/>
      <c r="BP14625" s="3"/>
      <c r="BQ14625" s="3"/>
      <c r="BR14625" s="3"/>
      <c r="BS14625" s="3"/>
    </row>
    <row r="14626" spans="11:71" x14ac:dyDescent="0.25">
      <c r="K14626" s="3"/>
      <c r="L14626" s="3"/>
      <c r="M14626" s="3"/>
      <c r="N14626" s="3"/>
      <c r="O14626" s="3"/>
      <c r="P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G14626" s="3"/>
      <c r="AH14626" s="3"/>
      <c r="AI14626" s="3"/>
      <c r="AJ14626" s="3"/>
      <c r="BM14626" s="3"/>
      <c r="BN14626" s="3"/>
      <c r="BO14626" s="3"/>
      <c r="BP14626" s="3"/>
      <c r="BQ14626" s="3"/>
      <c r="BR14626" s="3"/>
      <c r="BS14626" s="3"/>
    </row>
    <row r="14627" spans="11:71" x14ac:dyDescent="0.25">
      <c r="K14627" s="3"/>
      <c r="L14627" s="3"/>
      <c r="M14627" s="3"/>
      <c r="N14627" s="3"/>
      <c r="O14627" s="3"/>
      <c r="P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G14627" s="3"/>
      <c r="AH14627" s="3"/>
      <c r="AI14627" s="3"/>
      <c r="AJ14627" s="3"/>
      <c r="BM14627" s="3"/>
      <c r="BN14627" s="3"/>
      <c r="BO14627" s="3"/>
      <c r="BP14627" s="3"/>
      <c r="BQ14627" s="3"/>
      <c r="BR14627" s="3"/>
      <c r="BS14627" s="3"/>
    </row>
    <row r="14628" spans="11:71" x14ac:dyDescent="0.25">
      <c r="K14628" s="3"/>
      <c r="L14628" s="3"/>
      <c r="M14628" s="3"/>
      <c r="N14628" s="3"/>
      <c r="O14628" s="3"/>
      <c r="P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G14628" s="3"/>
      <c r="AH14628" s="3"/>
      <c r="AI14628" s="3"/>
      <c r="AJ14628" s="3"/>
      <c r="BM14628" s="3"/>
      <c r="BN14628" s="3"/>
      <c r="BO14628" s="3"/>
      <c r="BP14628" s="3"/>
      <c r="BQ14628" s="3"/>
      <c r="BR14628" s="3"/>
      <c r="BS14628" s="3"/>
    </row>
    <row r="14629" spans="11:71" x14ac:dyDescent="0.25">
      <c r="K14629" s="3"/>
      <c r="L14629" s="3"/>
      <c r="M14629" s="3"/>
      <c r="N14629" s="3"/>
      <c r="O14629" s="3"/>
      <c r="P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G14629" s="3"/>
      <c r="AH14629" s="3"/>
      <c r="AI14629" s="3"/>
      <c r="AJ14629" s="3"/>
      <c r="BM14629" s="3"/>
      <c r="BN14629" s="3"/>
      <c r="BO14629" s="3"/>
      <c r="BP14629" s="3"/>
      <c r="BQ14629" s="3"/>
      <c r="BR14629" s="3"/>
      <c r="BS14629" s="3"/>
    </row>
    <row r="14630" spans="11:71" x14ac:dyDescent="0.25">
      <c r="K14630" s="3"/>
      <c r="L14630" s="3"/>
      <c r="M14630" s="3"/>
      <c r="N14630" s="3"/>
      <c r="O14630" s="3"/>
      <c r="P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3"/>
      <c r="AG14630" s="3"/>
      <c r="AH14630" s="3"/>
      <c r="AI14630" s="3"/>
      <c r="AJ14630" s="3"/>
      <c r="BM14630" s="3"/>
      <c r="BN14630" s="3"/>
      <c r="BO14630" s="3"/>
      <c r="BP14630" s="3"/>
      <c r="BQ14630" s="3"/>
      <c r="BR14630" s="3"/>
      <c r="BS14630" s="3"/>
    </row>
    <row r="14631" spans="11:71" x14ac:dyDescent="0.25">
      <c r="K14631" s="3"/>
      <c r="L14631" s="3"/>
      <c r="M14631" s="3"/>
      <c r="N14631" s="3"/>
      <c r="O14631" s="3"/>
      <c r="P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3"/>
      <c r="AG14631" s="3"/>
      <c r="AH14631" s="3"/>
      <c r="AI14631" s="3"/>
      <c r="AJ14631" s="3"/>
      <c r="BM14631" s="3"/>
      <c r="BN14631" s="3"/>
      <c r="BO14631" s="3"/>
      <c r="BP14631" s="3"/>
      <c r="BQ14631" s="3"/>
      <c r="BR14631" s="3"/>
      <c r="BS14631" s="3"/>
    </row>
    <row r="14632" spans="11:71" x14ac:dyDescent="0.25">
      <c r="K14632" s="3"/>
      <c r="L14632" s="3"/>
      <c r="M14632" s="3"/>
      <c r="N14632" s="3"/>
      <c r="O14632" s="3"/>
      <c r="P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3"/>
      <c r="AG14632" s="3"/>
      <c r="AH14632" s="3"/>
      <c r="AI14632" s="3"/>
      <c r="AJ14632" s="3"/>
      <c r="BM14632" s="3"/>
      <c r="BN14632" s="3"/>
      <c r="BO14632" s="3"/>
      <c r="BP14632" s="3"/>
      <c r="BQ14632" s="3"/>
      <c r="BR14632" s="3"/>
      <c r="BS14632" s="3"/>
    </row>
    <row r="14633" spans="11:71" x14ac:dyDescent="0.25">
      <c r="K14633" s="3"/>
      <c r="L14633" s="3"/>
      <c r="M14633" s="3"/>
      <c r="N14633" s="3"/>
      <c r="O14633" s="3"/>
      <c r="P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3"/>
      <c r="AG14633" s="3"/>
      <c r="AH14633" s="3"/>
      <c r="AI14633" s="3"/>
      <c r="AJ14633" s="3"/>
      <c r="BM14633" s="3"/>
      <c r="BN14633" s="3"/>
      <c r="BO14633" s="3"/>
      <c r="BP14633" s="3"/>
      <c r="BQ14633" s="3"/>
      <c r="BR14633" s="3"/>
      <c r="BS14633" s="3"/>
    </row>
    <row r="14634" spans="11:71" x14ac:dyDescent="0.25">
      <c r="K14634" s="3"/>
      <c r="L14634" s="3"/>
      <c r="M14634" s="3"/>
      <c r="N14634" s="3"/>
      <c r="O14634" s="3"/>
      <c r="P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3"/>
      <c r="AG14634" s="3"/>
      <c r="AH14634" s="3"/>
      <c r="AI14634" s="3"/>
      <c r="AJ14634" s="3"/>
      <c r="BM14634" s="3"/>
      <c r="BN14634" s="3"/>
      <c r="BO14634" s="3"/>
      <c r="BP14634" s="3"/>
      <c r="BQ14634" s="3"/>
      <c r="BR14634" s="3"/>
      <c r="BS14634" s="3"/>
    </row>
    <row r="14635" spans="11:71" x14ac:dyDescent="0.25">
      <c r="K14635" s="3"/>
      <c r="L14635" s="3"/>
      <c r="M14635" s="3"/>
      <c r="N14635" s="3"/>
      <c r="O14635" s="3"/>
      <c r="P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3"/>
      <c r="AG14635" s="3"/>
      <c r="AH14635" s="3"/>
      <c r="AI14635" s="3"/>
      <c r="AJ14635" s="3"/>
      <c r="BM14635" s="3"/>
      <c r="BN14635" s="3"/>
      <c r="BO14635" s="3"/>
      <c r="BP14635" s="3"/>
      <c r="BQ14635" s="3"/>
      <c r="BR14635" s="3"/>
      <c r="BS14635" s="3"/>
    </row>
    <row r="14636" spans="11:71" x14ac:dyDescent="0.25">
      <c r="K14636" s="3"/>
      <c r="L14636" s="3"/>
      <c r="M14636" s="3"/>
      <c r="N14636" s="3"/>
      <c r="O14636" s="3"/>
      <c r="P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3"/>
      <c r="AG14636" s="3"/>
      <c r="AH14636" s="3"/>
      <c r="AI14636" s="3"/>
      <c r="AJ14636" s="3"/>
      <c r="BM14636" s="3"/>
      <c r="BN14636" s="3"/>
      <c r="BO14636" s="3"/>
      <c r="BP14636" s="3"/>
      <c r="BQ14636" s="3"/>
      <c r="BR14636" s="3"/>
      <c r="BS14636" s="3"/>
    </row>
    <row r="14637" spans="11:71" x14ac:dyDescent="0.25">
      <c r="K14637" s="3"/>
      <c r="L14637" s="3"/>
      <c r="M14637" s="3"/>
      <c r="N14637" s="3"/>
      <c r="O14637" s="3"/>
      <c r="P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3"/>
      <c r="AG14637" s="3"/>
      <c r="AH14637" s="3"/>
      <c r="AI14637" s="3"/>
      <c r="AJ14637" s="3"/>
      <c r="BM14637" s="3"/>
      <c r="BN14637" s="3"/>
      <c r="BO14637" s="3"/>
      <c r="BP14637" s="3"/>
      <c r="BQ14637" s="3"/>
      <c r="BR14637" s="3"/>
      <c r="BS14637" s="3"/>
    </row>
    <row r="14638" spans="11:71" x14ac:dyDescent="0.25">
      <c r="K14638" s="3"/>
      <c r="L14638" s="3"/>
      <c r="M14638" s="3"/>
      <c r="N14638" s="3"/>
      <c r="O14638" s="3"/>
      <c r="P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3"/>
      <c r="AG14638" s="3"/>
      <c r="AH14638" s="3"/>
      <c r="AI14638" s="3"/>
      <c r="AJ14638" s="3"/>
      <c r="BM14638" s="3"/>
      <c r="BN14638" s="3"/>
      <c r="BO14638" s="3"/>
      <c r="BP14638" s="3"/>
      <c r="BQ14638" s="3"/>
      <c r="BR14638" s="3"/>
      <c r="BS14638" s="3"/>
    </row>
    <row r="14639" spans="11:71" x14ac:dyDescent="0.25">
      <c r="K14639" s="3"/>
      <c r="L14639" s="3"/>
      <c r="M14639" s="3"/>
      <c r="N14639" s="3"/>
      <c r="O14639" s="3"/>
      <c r="P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3"/>
      <c r="AG14639" s="3"/>
      <c r="AH14639" s="3"/>
      <c r="AI14639" s="3"/>
      <c r="AJ14639" s="3"/>
      <c r="BM14639" s="3"/>
      <c r="BN14639" s="3"/>
      <c r="BO14639" s="3"/>
      <c r="BP14639" s="3"/>
      <c r="BQ14639" s="3"/>
      <c r="BR14639" s="3"/>
      <c r="BS14639" s="3"/>
    </row>
    <row r="14640" spans="11:71" x14ac:dyDescent="0.25">
      <c r="K14640" s="3"/>
      <c r="L14640" s="3"/>
      <c r="M14640" s="3"/>
      <c r="N14640" s="3"/>
      <c r="O14640" s="3"/>
      <c r="P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3"/>
      <c r="AG14640" s="3"/>
      <c r="AH14640" s="3"/>
      <c r="AI14640" s="3"/>
      <c r="AJ14640" s="3"/>
      <c r="BM14640" s="3"/>
      <c r="BN14640" s="3"/>
      <c r="BO14640" s="3"/>
      <c r="BP14640" s="3"/>
      <c r="BQ14640" s="3"/>
      <c r="BR14640" s="3"/>
      <c r="BS14640" s="3"/>
    </row>
    <row r="14641" spans="11:71" x14ac:dyDescent="0.25">
      <c r="K14641" s="3"/>
      <c r="L14641" s="3"/>
      <c r="M14641" s="3"/>
      <c r="N14641" s="3"/>
      <c r="O14641" s="3"/>
      <c r="P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3"/>
      <c r="AG14641" s="3"/>
      <c r="AH14641" s="3"/>
      <c r="AI14641" s="3"/>
      <c r="AJ14641" s="3"/>
      <c r="BM14641" s="3"/>
      <c r="BN14641" s="3"/>
      <c r="BO14641" s="3"/>
      <c r="BP14641" s="3"/>
      <c r="BQ14641" s="3"/>
      <c r="BR14641" s="3"/>
      <c r="BS14641" s="3"/>
    </row>
    <row r="14642" spans="11:71" x14ac:dyDescent="0.25">
      <c r="K14642" s="3"/>
      <c r="L14642" s="3"/>
      <c r="M14642" s="3"/>
      <c r="N14642" s="3"/>
      <c r="O14642" s="3"/>
      <c r="P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3"/>
      <c r="AG14642" s="3"/>
      <c r="AH14642" s="3"/>
      <c r="AI14642" s="3"/>
      <c r="AJ14642" s="3"/>
      <c r="BM14642" s="3"/>
      <c r="BN14642" s="3"/>
      <c r="BO14642" s="3"/>
      <c r="BP14642" s="3"/>
      <c r="BQ14642" s="3"/>
      <c r="BR14642" s="3"/>
      <c r="BS14642" s="3"/>
    </row>
    <row r="14643" spans="11:71" x14ac:dyDescent="0.25">
      <c r="K14643" s="3"/>
      <c r="L14643" s="3"/>
      <c r="M14643" s="3"/>
      <c r="N14643" s="3"/>
      <c r="O14643" s="3"/>
      <c r="P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3"/>
      <c r="AG14643" s="3"/>
      <c r="AH14643" s="3"/>
      <c r="AI14643" s="3"/>
      <c r="AJ14643" s="3"/>
      <c r="BM14643" s="3"/>
      <c r="BN14643" s="3"/>
      <c r="BO14643" s="3"/>
      <c r="BP14643" s="3"/>
      <c r="BQ14643" s="3"/>
      <c r="BR14643" s="3"/>
      <c r="BS14643" s="3"/>
    </row>
    <row r="14644" spans="11:71" x14ac:dyDescent="0.25">
      <c r="K14644" s="3"/>
      <c r="L14644" s="3"/>
      <c r="M14644" s="3"/>
      <c r="N14644" s="3"/>
      <c r="O14644" s="3"/>
      <c r="P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3"/>
      <c r="AG14644" s="3"/>
      <c r="AH14644" s="3"/>
      <c r="AI14644" s="3"/>
      <c r="AJ14644" s="3"/>
      <c r="BM14644" s="3"/>
      <c r="BN14644" s="3"/>
      <c r="BO14644" s="3"/>
      <c r="BP14644" s="3"/>
      <c r="BQ14644" s="3"/>
      <c r="BR14644" s="3"/>
      <c r="BS14644" s="3"/>
    </row>
    <row r="14645" spans="11:71" x14ac:dyDescent="0.25">
      <c r="K14645" s="3"/>
      <c r="L14645" s="3"/>
      <c r="M14645" s="3"/>
      <c r="N14645" s="3"/>
      <c r="O14645" s="3"/>
      <c r="P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3"/>
      <c r="AG14645" s="3"/>
      <c r="AH14645" s="3"/>
      <c r="AI14645" s="3"/>
      <c r="AJ14645" s="3"/>
      <c r="BM14645" s="3"/>
      <c r="BN14645" s="3"/>
      <c r="BO14645" s="3"/>
      <c r="BP14645" s="3"/>
      <c r="BQ14645" s="3"/>
      <c r="BR14645" s="3"/>
      <c r="BS14645" s="3"/>
    </row>
    <row r="14646" spans="11:71" x14ac:dyDescent="0.25">
      <c r="K14646" s="3"/>
      <c r="L14646" s="3"/>
      <c r="M14646" s="3"/>
      <c r="N14646" s="3"/>
      <c r="O14646" s="3"/>
      <c r="P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3"/>
      <c r="AG14646" s="3"/>
      <c r="AH14646" s="3"/>
      <c r="AI14646" s="3"/>
      <c r="AJ14646" s="3"/>
      <c r="BM14646" s="3"/>
      <c r="BN14646" s="3"/>
      <c r="BO14646" s="3"/>
      <c r="BP14646" s="3"/>
      <c r="BQ14646" s="3"/>
      <c r="BR14646" s="3"/>
      <c r="BS14646" s="3"/>
    </row>
    <row r="14647" spans="11:71" x14ac:dyDescent="0.25">
      <c r="K14647" s="3"/>
      <c r="L14647" s="3"/>
      <c r="M14647" s="3"/>
      <c r="N14647" s="3"/>
      <c r="O14647" s="3"/>
      <c r="P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3"/>
      <c r="AG14647" s="3"/>
      <c r="AH14647" s="3"/>
      <c r="AI14647" s="3"/>
      <c r="AJ14647" s="3"/>
      <c r="BM14647" s="3"/>
      <c r="BN14647" s="3"/>
      <c r="BO14647" s="3"/>
      <c r="BP14647" s="3"/>
      <c r="BQ14647" s="3"/>
      <c r="BR14647" s="3"/>
      <c r="BS14647" s="3"/>
    </row>
    <row r="14648" spans="11:71" x14ac:dyDescent="0.25">
      <c r="K14648" s="3"/>
      <c r="L14648" s="3"/>
      <c r="M14648" s="3"/>
      <c r="N14648" s="3"/>
      <c r="O14648" s="3"/>
      <c r="P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3"/>
      <c r="AG14648" s="3"/>
      <c r="AH14648" s="3"/>
      <c r="AI14648" s="3"/>
      <c r="AJ14648" s="3"/>
      <c r="BM14648" s="3"/>
      <c r="BN14648" s="3"/>
      <c r="BO14648" s="3"/>
      <c r="BP14648" s="3"/>
      <c r="BQ14648" s="3"/>
      <c r="BR14648" s="3"/>
      <c r="BS14648" s="3"/>
    </row>
    <row r="14649" spans="11:71" x14ac:dyDescent="0.25">
      <c r="K14649" s="3"/>
      <c r="L14649" s="3"/>
      <c r="M14649" s="3"/>
      <c r="N14649" s="3"/>
      <c r="O14649" s="3"/>
      <c r="P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3"/>
      <c r="AG14649" s="3"/>
      <c r="AH14649" s="3"/>
      <c r="AI14649" s="3"/>
      <c r="AJ14649" s="3"/>
      <c r="BM14649" s="3"/>
      <c r="BN14649" s="3"/>
      <c r="BO14649" s="3"/>
      <c r="BP14649" s="3"/>
      <c r="BQ14649" s="3"/>
      <c r="BR14649" s="3"/>
      <c r="BS14649" s="3"/>
    </row>
    <row r="14650" spans="11:71" x14ac:dyDescent="0.25">
      <c r="K14650" s="3"/>
      <c r="L14650" s="3"/>
      <c r="M14650" s="3"/>
      <c r="N14650" s="3"/>
      <c r="O14650" s="3"/>
      <c r="P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3"/>
      <c r="AG14650" s="3"/>
      <c r="AH14650" s="3"/>
      <c r="AI14650" s="3"/>
      <c r="AJ14650" s="3"/>
      <c r="BM14650" s="3"/>
      <c r="BN14650" s="3"/>
      <c r="BO14650" s="3"/>
      <c r="BP14650" s="3"/>
      <c r="BQ14650" s="3"/>
      <c r="BR14650" s="3"/>
      <c r="BS14650" s="3"/>
    </row>
    <row r="14651" spans="11:71" x14ac:dyDescent="0.25">
      <c r="K14651" s="3"/>
      <c r="L14651" s="3"/>
      <c r="M14651" s="3"/>
      <c r="N14651" s="3"/>
      <c r="O14651" s="3"/>
      <c r="P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3"/>
      <c r="AG14651" s="3"/>
      <c r="AH14651" s="3"/>
      <c r="AI14651" s="3"/>
      <c r="AJ14651" s="3"/>
      <c r="BM14651" s="3"/>
      <c r="BN14651" s="3"/>
      <c r="BO14651" s="3"/>
      <c r="BP14651" s="3"/>
      <c r="BQ14651" s="3"/>
      <c r="BR14651" s="3"/>
      <c r="BS14651" s="3"/>
    </row>
    <row r="14652" spans="11:71" x14ac:dyDescent="0.25">
      <c r="K14652" s="3"/>
      <c r="L14652" s="3"/>
      <c r="M14652" s="3"/>
      <c r="N14652" s="3"/>
      <c r="O14652" s="3"/>
      <c r="P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3"/>
      <c r="AG14652" s="3"/>
      <c r="AH14652" s="3"/>
      <c r="AI14652" s="3"/>
      <c r="AJ14652" s="3"/>
      <c r="BM14652" s="3"/>
      <c r="BN14652" s="3"/>
      <c r="BO14652" s="3"/>
      <c r="BP14652" s="3"/>
      <c r="BQ14652" s="3"/>
      <c r="BR14652" s="3"/>
      <c r="BS14652" s="3"/>
    </row>
    <row r="14653" spans="11:71" x14ac:dyDescent="0.25">
      <c r="K14653" s="3"/>
      <c r="L14653" s="3"/>
      <c r="M14653" s="3"/>
      <c r="N14653" s="3"/>
      <c r="O14653" s="3"/>
      <c r="P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3"/>
      <c r="AG14653" s="3"/>
      <c r="AH14653" s="3"/>
      <c r="AI14653" s="3"/>
      <c r="AJ14653" s="3"/>
      <c r="BM14653" s="3"/>
      <c r="BN14653" s="3"/>
      <c r="BO14653" s="3"/>
      <c r="BP14653" s="3"/>
      <c r="BQ14653" s="3"/>
      <c r="BR14653" s="3"/>
      <c r="BS14653" s="3"/>
    </row>
    <row r="14654" spans="11:71" x14ac:dyDescent="0.25">
      <c r="K14654" s="3"/>
      <c r="L14654" s="3"/>
      <c r="M14654" s="3"/>
      <c r="N14654" s="3"/>
      <c r="O14654" s="3"/>
      <c r="P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3"/>
      <c r="AG14654" s="3"/>
      <c r="AH14654" s="3"/>
      <c r="AI14654" s="3"/>
      <c r="AJ14654" s="3"/>
      <c r="BM14654" s="3"/>
      <c r="BN14654" s="3"/>
      <c r="BO14654" s="3"/>
      <c r="BP14654" s="3"/>
      <c r="BQ14654" s="3"/>
      <c r="BR14654" s="3"/>
      <c r="BS14654" s="3"/>
    </row>
    <row r="14655" spans="11:71" x14ac:dyDescent="0.25">
      <c r="K14655" s="3"/>
      <c r="L14655" s="3"/>
      <c r="M14655" s="3"/>
      <c r="N14655" s="3"/>
      <c r="O14655" s="3"/>
      <c r="P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3"/>
      <c r="AG14655" s="3"/>
      <c r="AH14655" s="3"/>
      <c r="AI14655" s="3"/>
      <c r="AJ14655" s="3"/>
      <c r="BM14655" s="3"/>
      <c r="BN14655" s="3"/>
      <c r="BO14655" s="3"/>
      <c r="BP14655" s="3"/>
      <c r="BQ14655" s="3"/>
      <c r="BR14655" s="3"/>
      <c r="BS14655" s="3"/>
    </row>
    <row r="14656" spans="11:71" x14ac:dyDescent="0.25">
      <c r="K14656" s="3"/>
      <c r="L14656" s="3"/>
      <c r="M14656" s="3"/>
      <c r="N14656" s="3"/>
      <c r="O14656" s="3"/>
      <c r="P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3"/>
      <c r="AG14656" s="3"/>
      <c r="AH14656" s="3"/>
      <c r="AI14656" s="3"/>
      <c r="AJ14656" s="3"/>
      <c r="BM14656" s="3"/>
      <c r="BN14656" s="3"/>
      <c r="BO14656" s="3"/>
      <c r="BP14656" s="3"/>
      <c r="BQ14656" s="3"/>
      <c r="BR14656" s="3"/>
      <c r="BS14656" s="3"/>
    </row>
    <row r="14657" spans="11:71" x14ac:dyDescent="0.25">
      <c r="K14657" s="3"/>
      <c r="L14657" s="3"/>
      <c r="M14657" s="3"/>
      <c r="N14657" s="3"/>
      <c r="O14657" s="3"/>
      <c r="P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3"/>
      <c r="AG14657" s="3"/>
      <c r="AH14657" s="3"/>
      <c r="AI14657" s="3"/>
      <c r="AJ14657" s="3"/>
      <c r="BM14657" s="3"/>
      <c r="BN14657" s="3"/>
      <c r="BO14657" s="3"/>
      <c r="BP14657" s="3"/>
      <c r="BQ14657" s="3"/>
      <c r="BR14657" s="3"/>
      <c r="BS14657" s="3"/>
    </row>
    <row r="14658" spans="11:71" x14ac:dyDescent="0.25">
      <c r="K14658" s="3"/>
      <c r="L14658" s="3"/>
      <c r="M14658" s="3"/>
      <c r="N14658" s="3"/>
      <c r="O14658" s="3"/>
      <c r="P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3"/>
      <c r="AG14658" s="3"/>
      <c r="AH14658" s="3"/>
      <c r="AI14658" s="3"/>
      <c r="AJ14658" s="3"/>
      <c r="BM14658" s="3"/>
      <c r="BN14658" s="3"/>
      <c r="BO14658" s="3"/>
      <c r="BP14658" s="3"/>
      <c r="BQ14658" s="3"/>
      <c r="BR14658" s="3"/>
      <c r="BS14658" s="3"/>
    </row>
    <row r="14659" spans="11:71" x14ac:dyDescent="0.25">
      <c r="K14659" s="3"/>
      <c r="L14659" s="3"/>
      <c r="M14659" s="3"/>
      <c r="N14659" s="3"/>
      <c r="O14659" s="3"/>
      <c r="P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3"/>
      <c r="AG14659" s="3"/>
      <c r="AH14659" s="3"/>
      <c r="AI14659" s="3"/>
      <c r="AJ14659" s="3"/>
      <c r="BM14659" s="3"/>
      <c r="BN14659" s="3"/>
      <c r="BO14659" s="3"/>
      <c r="BP14659" s="3"/>
      <c r="BQ14659" s="3"/>
      <c r="BR14659" s="3"/>
      <c r="BS14659" s="3"/>
    </row>
    <row r="14660" spans="11:71" x14ac:dyDescent="0.25">
      <c r="K14660" s="3"/>
      <c r="L14660" s="3"/>
      <c r="M14660" s="3"/>
      <c r="N14660" s="3"/>
      <c r="O14660" s="3"/>
      <c r="P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3"/>
      <c r="AG14660" s="3"/>
      <c r="AH14660" s="3"/>
      <c r="AI14660" s="3"/>
      <c r="AJ14660" s="3"/>
      <c r="BM14660" s="3"/>
      <c r="BN14660" s="3"/>
      <c r="BO14660" s="3"/>
      <c r="BP14660" s="3"/>
      <c r="BQ14660" s="3"/>
      <c r="BR14660" s="3"/>
      <c r="BS14660" s="3"/>
    </row>
    <row r="14661" spans="11:71" x14ac:dyDescent="0.25">
      <c r="K14661" s="3"/>
      <c r="L14661" s="3"/>
      <c r="M14661" s="3"/>
      <c r="N14661" s="3"/>
      <c r="O14661" s="3"/>
      <c r="P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3"/>
      <c r="AG14661" s="3"/>
      <c r="AH14661" s="3"/>
      <c r="AI14661" s="3"/>
      <c r="AJ14661" s="3"/>
      <c r="BM14661" s="3"/>
      <c r="BN14661" s="3"/>
      <c r="BO14661" s="3"/>
      <c r="BP14661" s="3"/>
      <c r="BQ14661" s="3"/>
      <c r="BR14661" s="3"/>
      <c r="BS14661" s="3"/>
    </row>
    <row r="14662" spans="11:71" x14ac:dyDescent="0.25">
      <c r="K14662" s="3"/>
      <c r="L14662" s="3"/>
      <c r="M14662" s="3"/>
      <c r="N14662" s="3"/>
      <c r="O14662" s="3"/>
      <c r="P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3"/>
      <c r="AG14662" s="3"/>
      <c r="AH14662" s="3"/>
      <c r="AI14662" s="3"/>
      <c r="AJ14662" s="3"/>
      <c r="BM14662" s="3"/>
      <c r="BN14662" s="3"/>
      <c r="BO14662" s="3"/>
      <c r="BP14662" s="3"/>
      <c r="BQ14662" s="3"/>
      <c r="BR14662" s="3"/>
      <c r="BS14662" s="3"/>
    </row>
    <row r="14663" spans="11:71" x14ac:dyDescent="0.25">
      <c r="K14663" s="3"/>
      <c r="L14663" s="3"/>
      <c r="M14663" s="3"/>
      <c r="N14663" s="3"/>
      <c r="O14663" s="3"/>
      <c r="P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3"/>
      <c r="AG14663" s="3"/>
      <c r="AH14663" s="3"/>
      <c r="AI14663" s="3"/>
      <c r="AJ14663" s="3"/>
      <c r="BM14663" s="3"/>
      <c r="BN14663" s="3"/>
      <c r="BO14663" s="3"/>
      <c r="BP14663" s="3"/>
      <c r="BQ14663" s="3"/>
      <c r="BR14663" s="3"/>
      <c r="BS14663" s="3"/>
    </row>
    <row r="14664" spans="11:71" x14ac:dyDescent="0.25">
      <c r="K14664" s="3"/>
      <c r="L14664" s="3"/>
      <c r="M14664" s="3"/>
      <c r="N14664" s="3"/>
      <c r="O14664" s="3"/>
      <c r="P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3"/>
      <c r="AG14664" s="3"/>
      <c r="AH14664" s="3"/>
      <c r="AI14664" s="3"/>
      <c r="AJ14664" s="3"/>
      <c r="BM14664" s="3"/>
      <c r="BN14664" s="3"/>
      <c r="BO14664" s="3"/>
      <c r="BP14664" s="3"/>
      <c r="BQ14664" s="3"/>
      <c r="BR14664" s="3"/>
      <c r="BS14664" s="3"/>
    </row>
    <row r="14665" spans="11:71" x14ac:dyDescent="0.25">
      <c r="K14665" s="3"/>
      <c r="L14665" s="3"/>
      <c r="M14665" s="3"/>
      <c r="N14665" s="3"/>
      <c r="O14665" s="3"/>
      <c r="P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3"/>
      <c r="AG14665" s="3"/>
      <c r="AH14665" s="3"/>
      <c r="AI14665" s="3"/>
      <c r="AJ14665" s="3"/>
      <c r="BM14665" s="3"/>
      <c r="BN14665" s="3"/>
      <c r="BO14665" s="3"/>
      <c r="BP14665" s="3"/>
      <c r="BQ14665" s="3"/>
      <c r="BR14665" s="3"/>
      <c r="BS14665" s="3"/>
    </row>
    <row r="14666" spans="11:71" x14ac:dyDescent="0.25">
      <c r="K14666" s="3"/>
      <c r="L14666" s="3"/>
      <c r="M14666" s="3"/>
      <c r="N14666" s="3"/>
      <c r="O14666" s="3"/>
      <c r="P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3"/>
      <c r="AG14666" s="3"/>
      <c r="AH14666" s="3"/>
      <c r="AI14666" s="3"/>
      <c r="AJ14666" s="3"/>
      <c r="BM14666" s="3"/>
      <c r="BN14666" s="3"/>
      <c r="BO14666" s="3"/>
      <c r="BP14666" s="3"/>
      <c r="BQ14666" s="3"/>
      <c r="BR14666" s="3"/>
      <c r="BS14666" s="3"/>
    </row>
    <row r="14667" spans="11:71" x14ac:dyDescent="0.25">
      <c r="K14667" s="3"/>
      <c r="L14667" s="3"/>
      <c r="M14667" s="3"/>
      <c r="N14667" s="3"/>
      <c r="O14667" s="3"/>
      <c r="P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3"/>
      <c r="AG14667" s="3"/>
      <c r="AH14667" s="3"/>
      <c r="AI14667" s="3"/>
      <c r="AJ14667" s="3"/>
      <c r="BM14667" s="3"/>
      <c r="BN14667" s="3"/>
      <c r="BO14667" s="3"/>
      <c r="BP14667" s="3"/>
      <c r="BQ14667" s="3"/>
      <c r="BR14667" s="3"/>
      <c r="BS14667" s="3"/>
    </row>
    <row r="14668" spans="11:71" x14ac:dyDescent="0.25">
      <c r="K14668" s="3"/>
      <c r="L14668" s="3"/>
      <c r="M14668" s="3"/>
      <c r="N14668" s="3"/>
      <c r="O14668" s="3"/>
      <c r="P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3"/>
      <c r="AG14668" s="3"/>
      <c r="AH14668" s="3"/>
      <c r="AI14668" s="3"/>
      <c r="AJ14668" s="3"/>
      <c r="BM14668" s="3"/>
      <c r="BN14668" s="3"/>
      <c r="BO14668" s="3"/>
      <c r="BP14668" s="3"/>
      <c r="BQ14668" s="3"/>
      <c r="BR14668" s="3"/>
      <c r="BS14668" s="3"/>
    </row>
    <row r="14669" spans="11:71" x14ac:dyDescent="0.25">
      <c r="K14669" s="3"/>
      <c r="L14669" s="3"/>
      <c r="M14669" s="3"/>
      <c r="N14669" s="3"/>
      <c r="O14669" s="3"/>
      <c r="P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3"/>
      <c r="AG14669" s="3"/>
      <c r="AH14669" s="3"/>
      <c r="AI14669" s="3"/>
      <c r="AJ14669" s="3"/>
      <c r="BM14669" s="3"/>
      <c r="BN14669" s="3"/>
      <c r="BO14669" s="3"/>
      <c r="BP14669" s="3"/>
      <c r="BQ14669" s="3"/>
      <c r="BR14669" s="3"/>
      <c r="BS14669" s="3"/>
    </row>
    <row r="14670" spans="11:71" x14ac:dyDescent="0.25">
      <c r="K14670" s="3"/>
      <c r="L14670" s="3"/>
      <c r="M14670" s="3"/>
      <c r="N14670" s="3"/>
      <c r="O14670" s="3"/>
      <c r="P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3"/>
      <c r="AG14670" s="3"/>
      <c r="AH14670" s="3"/>
      <c r="AI14670" s="3"/>
      <c r="AJ14670" s="3"/>
      <c r="BM14670" s="3"/>
      <c r="BN14670" s="3"/>
      <c r="BO14670" s="3"/>
      <c r="BP14670" s="3"/>
      <c r="BQ14670" s="3"/>
      <c r="BR14670" s="3"/>
      <c r="BS14670" s="3"/>
    </row>
    <row r="14671" spans="11:71" x14ac:dyDescent="0.25">
      <c r="K14671" s="3"/>
      <c r="L14671" s="3"/>
      <c r="M14671" s="3"/>
      <c r="N14671" s="3"/>
      <c r="O14671" s="3"/>
      <c r="P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3"/>
      <c r="AG14671" s="3"/>
      <c r="AH14671" s="3"/>
      <c r="AI14671" s="3"/>
      <c r="AJ14671" s="3"/>
      <c r="BM14671" s="3"/>
      <c r="BN14671" s="3"/>
      <c r="BO14671" s="3"/>
      <c r="BP14671" s="3"/>
      <c r="BQ14671" s="3"/>
      <c r="BR14671" s="3"/>
      <c r="BS14671" s="3"/>
    </row>
    <row r="14672" spans="11:71" x14ac:dyDescent="0.25">
      <c r="K14672" s="3"/>
      <c r="L14672" s="3"/>
      <c r="M14672" s="3"/>
      <c r="N14672" s="3"/>
      <c r="O14672" s="3"/>
      <c r="P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3"/>
      <c r="AG14672" s="3"/>
      <c r="AH14672" s="3"/>
      <c r="AI14672" s="3"/>
      <c r="AJ14672" s="3"/>
      <c r="BM14672" s="3"/>
      <c r="BN14672" s="3"/>
      <c r="BO14672" s="3"/>
      <c r="BP14672" s="3"/>
      <c r="BQ14672" s="3"/>
      <c r="BR14672" s="3"/>
      <c r="BS14672" s="3"/>
    </row>
    <row r="14673" spans="11:71" x14ac:dyDescent="0.25">
      <c r="K14673" s="3"/>
      <c r="L14673" s="3"/>
      <c r="M14673" s="3"/>
      <c r="N14673" s="3"/>
      <c r="O14673" s="3"/>
      <c r="P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3"/>
      <c r="AG14673" s="3"/>
      <c r="AH14673" s="3"/>
      <c r="AI14673" s="3"/>
      <c r="AJ14673" s="3"/>
      <c r="BM14673" s="3"/>
      <c r="BN14673" s="3"/>
      <c r="BO14673" s="3"/>
      <c r="BP14673" s="3"/>
      <c r="BQ14673" s="3"/>
      <c r="BR14673" s="3"/>
      <c r="BS14673" s="3"/>
    </row>
    <row r="14674" spans="11:71" x14ac:dyDescent="0.25">
      <c r="K14674" s="3"/>
      <c r="L14674" s="3"/>
      <c r="M14674" s="3"/>
      <c r="N14674" s="3"/>
      <c r="O14674" s="3"/>
      <c r="P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3"/>
      <c r="AG14674" s="3"/>
      <c r="AH14674" s="3"/>
      <c r="AI14674" s="3"/>
      <c r="AJ14674" s="3"/>
      <c r="BM14674" s="3"/>
      <c r="BN14674" s="3"/>
      <c r="BO14674" s="3"/>
      <c r="BP14674" s="3"/>
      <c r="BQ14674" s="3"/>
      <c r="BR14674" s="3"/>
      <c r="BS14674" s="3"/>
    </row>
    <row r="14675" spans="11:71" x14ac:dyDescent="0.25">
      <c r="K14675" s="3"/>
      <c r="L14675" s="3"/>
      <c r="M14675" s="3"/>
      <c r="N14675" s="3"/>
      <c r="O14675" s="3"/>
      <c r="P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3"/>
      <c r="AG14675" s="3"/>
      <c r="AH14675" s="3"/>
      <c r="AI14675" s="3"/>
      <c r="AJ14675" s="3"/>
      <c r="BM14675" s="3"/>
      <c r="BN14675" s="3"/>
      <c r="BO14675" s="3"/>
      <c r="BP14675" s="3"/>
      <c r="BQ14675" s="3"/>
      <c r="BR14675" s="3"/>
      <c r="BS14675" s="3"/>
    </row>
    <row r="14676" spans="11:71" x14ac:dyDescent="0.25">
      <c r="K14676" s="3"/>
      <c r="L14676" s="3"/>
      <c r="M14676" s="3"/>
      <c r="N14676" s="3"/>
      <c r="O14676" s="3"/>
      <c r="P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3"/>
      <c r="AG14676" s="3"/>
      <c r="AH14676" s="3"/>
      <c r="AI14676" s="3"/>
      <c r="AJ14676" s="3"/>
      <c r="BM14676" s="3"/>
      <c r="BN14676" s="3"/>
      <c r="BO14676" s="3"/>
      <c r="BP14676" s="3"/>
      <c r="BQ14676" s="3"/>
      <c r="BR14676" s="3"/>
      <c r="BS14676" s="3"/>
    </row>
    <row r="14677" spans="11:71" x14ac:dyDescent="0.25">
      <c r="K14677" s="3"/>
      <c r="L14677" s="3"/>
      <c r="M14677" s="3"/>
      <c r="N14677" s="3"/>
      <c r="O14677" s="3"/>
      <c r="P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3"/>
      <c r="AG14677" s="3"/>
      <c r="AH14677" s="3"/>
      <c r="AI14677" s="3"/>
      <c r="AJ14677" s="3"/>
      <c r="BM14677" s="3"/>
      <c r="BN14677" s="3"/>
      <c r="BO14677" s="3"/>
      <c r="BP14677" s="3"/>
      <c r="BQ14677" s="3"/>
      <c r="BR14677" s="3"/>
      <c r="BS14677" s="3"/>
    </row>
    <row r="14678" spans="11:71" x14ac:dyDescent="0.25">
      <c r="K14678" s="3"/>
      <c r="L14678" s="3"/>
      <c r="M14678" s="3"/>
      <c r="N14678" s="3"/>
      <c r="O14678" s="3"/>
      <c r="P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3"/>
      <c r="AG14678" s="3"/>
      <c r="AH14678" s="3"/>
      <c r="AI14678" s="3"/>
      <c r="AJ14678" s="3"/>
      <c r="BM14678" s="3"/>
      <c r="BN14678" s="3"/>
      <c r="BO14678" s="3"/>
      <c r="BP14678" s="3"/>
      <c r="BQ14678" s="3"/>
      <c r="BR14678" s="3"/>
      <c r="BS14678" s="3"/>
    </row>
    <row r="14679" spans="11:71" x14ac:dyDescent="0.25">
      <c r="K14679" s="3"/>
      <c r="L14679" s="3"/>
      <c r="M14679" s="3"/>
      <c r="N14679" s="3"/>
      <c r="O14679" s="3"/>
      <c r="P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3"/>
      <c r="AG14679" s="3"/>
      <c r="AH14679" s="3"/>
      <c r="AI14679" s="3"/>
      <c r="AJ14679" s="3"/>
      <c r="BM14679" s="3"/>
      <c r="BN14679" s="3"/>
      <c r="BO14679" s="3"/>
      <c r="BP14679" s="3"/>
      <c r="BQ14679" s="3"/>
      <c r="BR14679" s="3"/>
      <c r="BS14679" s="3"/>
    </row>
    <row r="14680" spans="11:71" x14ac:dyDescent="0.25">
      <c r="K14680" s="3"/>
      <c r="L14680" s="3"/>
      <c r="M14680" s="3"/>
      <c r="N14680" s="3"/>
      <c r="O14680" s="3"/>
      <c r="P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3"/>
      <c r="AG14680" s="3"/>
      <c r="AH14680" s="3"/>
      <c r="AI14680" s="3"/>
      <c r="AJ14680" s="3"/>
      <c r="BM14680" s="3"/>
      <c r="BN14680" s="3"/>
      <c r="BO14680" s="3"/>
      <c r="BP14680" s="3"/>
      <c r="BQ14680" s="3"/>
      <c r="BR14680" s="3"/>
      <c r="BS14680" s="3"/>
    </row>
    <row r="14681" spans="11:71" x14ac:dyDescent="0.25">
      <c r="K14681" s="3"/>
      <c r="L14681" s="3"/>
      <c r="M14681" s="3"/>
      <c r="N14681" s="3"/>
      <c r="O14681" s="3"/>
      <c r="P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3"/>
      <c r="AG14681" s="3"/>
      <c r="AH14681" s="3"/>
      <c r="AI14681" s="3"/>
      <c r="AJ14681" s="3"/>
      <c r="BM14681" s="3"/>
      <c r="BN14681" s="3"/>
      <c r="BO14681" s="3"/>
      <c r="BP14681" s="3"/>
      <c r="BQ14681" s="3"/>
      <c r="BR14681" s="3"/>
      <c r="BS14681" s="3"/>
    </row>
    <row r="14682" spans="11:71" x14ac:dyDescent="0.25">
      <c r="K14682" s="3"/>
      <c r="L14682" s="3"/>
      <c r="M14682" s="3"/>
      <c r="N14682" s="3"/>
      <c r="O14682" s="3"/>
      <c r="P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3"/>
      <c r="AG14682" s="3"/>
      <c r="AH14682" s="3"/>
      <c r="AI14682" s="3"/>
      <c r="AJ14682" s="3"/>
      <c r="BM14682" s="3"/>
      <c r="BN14682" s="3"/>
      <c r="BO14682" s="3"/>
      <c r="BP14682" s="3"/>
      <c r="BQ14682" s="3"/>
      <c r="BR14682" s="3"/>
      <c r="BS14682" s="3"/>
    </row>
    <row r="14683" spans="11:71" x14ac:dyDescent="0.25">
      <c r="K14683" s="3"/>
      <c r="L14683" s="3"/>
      <c r="M14683" s="3"/>
      <c r="N14683" s="3"/>
      <c r="O14683" s="3"/>
      <c r="P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3"/>
      <c r="AG14683" s="3"/>
      <c r="AH14683" s="3"/>
      <c r="AI14683" s="3"/>
      <c r="AJ14683" s="3"/>
      <c r="BM14683" s="3"/>
      <c r="BN14683" s="3"/>
      <c r="BO14683" s="3"/>
      <c r="BP14683" s="3"/>
      <c r="BQ14683" s="3"/>
      <c r="BR14683" s="3"/>
      <c r="BS14683" s="3"/>
    </row>
    <row r="14684" spans="11:71" x14ac:dyDescent="0.25">
      <c r="K14684" s="3"/>
      <c r="L14684" s="3"/>
      <c r="M14684" s="3"/>
      <c r="N14684" s="3"/>
      <c r="O14684" s="3"/>
      <c r="P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3"/>
      <c r="AG14684" s="3"/>
      <c r="AH14684" s="3"/>
      <c r="AI14684" s="3"/>
      <c r="AJ14684" s="3"/>
      <c r="BM14684" s="3"/>
      <c r="BN14684" s="3"/>
      <c r="BO14684" s="3"/>
      <c r="BP14684" s="3"/>
      <c r="BQ14684" s="3"/>
      <c r="BR14684" s="3"/>
      <c r="BS14684" s="3"/>
    </row>
    <row r="14685" spans="11:71" x14ac:dyDescent="0.25">
      <c r="K14685" s="3"/>
      <c r="L14685" s="3"/>
      <c r="M14685" s="3"/>
      <c r="N14685" s="3"/>
      <c r="O14685" s="3"/>
      <c r="P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3"/>
      <c r="AG14685" s="3"/>
      <c r="AH14685" s="3"/>
      <c r="AI14685" s="3"/>
      <c r="AJ14685" s="3"/>
      <c r="BM14685" s="3"/>
      <c r="BN14685" s="3"/>
      <c r="BO14685" s="3"/>
      <c r="BP14685" s="3"/>
      <c r="BQ14685" s="3"/>
      <c r="BR14685" s="3"/>
      <c r="BS14685" s="3"/>
    </row>
    <row r="14686" spans="11:71" x14ac:dyDescent="0.25">
      <c r="K14686" s="3"/>
      <c r="L14686" s="3"/>
      <c r="M14686" s="3"/>
      <c r="N14686" s="3"/>
      <c r="O14686" s="3"/>
      <c r="P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3"/>
      <c r="AG14686" s="3"/>
      <c r="AH14686" s="3"/>
      <c r="AI14686" s="3"/>
      <c r="AJ14686" s="3"/>
      <c r="BM14686" s="3"/>
      <c r="BN14686" s="3"/>
      <c r="BO14686" s="3"/>
      <c r="BP14686" s="3"/>
      <c r="BQ14686" s="3"/>
      <c r="BR14686" s="3"/>
      <c r="BS14686" s="3"/>
    </row>
    <row r="14687" spans="11:71" x14ac:dyDescent="0.25">
      <c r="K14687" s="3"/>
      <c r="L14687" s="3"/>
      <c r="M14687" s="3"/>
      <c r="N14687" s="3"/>
      <c r="O14687" s="3"/>
      <c r="P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3"/>
      <c r="AG14687" s="3"/>
      <c r="AH14687" s="3"/>
      <c r="AI14687" s="3"/>
      <c r="AJ14687" s="3"/>
      <c r="BM14687" s="3"/>
      <c r="BN14687" s="3"/>
      <c r="BO14687" s="3"/>
      <c r="BP14687" s="3"/>
      <c r="BQ14687" s="3"/>
      <c r="BR14687" s="3"/>
      <c r="BS14687" s="3"/>
    </row>
    <row r="14688" spans="11:71" x14ac:dyDescent="0.25">
      <c r="K14688" s="3"/>
      <c r="L14688" s="3"/>
      <c r="M14688" s="3"/>
      <c r="N14688" s="3"/>
      <c r="O14688" s="3"/>
      <c r="P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3"/>
      <c r="AG14688" s="3"/>
      <c r="AH14688" s="3"/>
      <c r="AI14688" s="3"/>
      <c r="AJ14688" s="3"/>
      <c r="BM14688" s="3"/>
      <c r="BN14688" s="3"/>
      <c r="BO14688" s="3"/>
      <c r="BP14688" s="3"/>
      <c r="BQ14688" s="3"/>
      <c r="BR14688" s="3"/>
      <c r="BS14688" s="3"/>
    </row>
    <row r="14689" spans="11:71" x14ac:dyDescent="0.25">
      <c r="K14689" s="3"/>
      <c r="L14689" s="3"/>
      <c r="M14689" s="3"/>
      <c r="N14689" s="3"/>
      <c r="O14689" s="3"/>
      <c r="P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3"/>
      <c r="AG14689" s="3"/>
      <c r="AH14689" s="3"/>
      <c r="AI14689" s="3"/>
      <c r="AJ14689" s="3"/>
      <c r="BM14689" s="3"/>
      <c r="BN14689" s="3"/>
      <c r="BO14689" s="3"/>
      <c r="BP14689" s="3"/>
      <c r="BQ14689" s="3"/>
      <c r="BR14689" s="3"/>
      <c r="BS14689" s="3"/>
    </row>
    <row r="14690" spans="11:71" x14ac:dyDescent="0.25">
      <c r="K14690" s="3"/>
      <c r="L14690" s="3"/>
      <c r="M14690" s="3"/>
      <c r="N14690" s="3"/>
      <c r="O14690" s="3"/>
      <c r="P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3"/>
      <c r="AG14690" s="3"/>
      <c r="AH14690" s="3"/>
      <c r="AI14690" s="3"/>
      <c r="AJ14690" s="3"/>
      <c r="BM14690" s="3"/>
      <c r="BN14690" s="3"/>
      <c r="BO14690" s="3"/>
      <c r="BP14690" s="3"/>
      <c r="BQ14690" s="3"/>
      <c r="BR14690" s="3"/>
      <c r="BS14690" s="3"/>
    </row>
    <row r="14691" spans="11:71" x14ac:dyDescent="0.25">
      <c r="K14691" s="3"/>
      <c r="L14691" s="3"/>
      <c r="M14691" s="3"/>
      <c r="N14691" s="3"/>
      <c r="O14691" s="3"/>
      <c r="P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3"/>
      <c r="AG14691" s="3"/>
      <c r="AH14691" s="3"/>
      <c r="AI14691" s="3"/>
      <c r="AJ14691" s="3"/>
      <c r="BM14691" s="3"/>
      <c r="BN14691" s="3"/>
      <c r="BO14691" s="3"/>
      <c r="BP14691" s="3"/>
      <c r="BQ14691" s="3"/>
      <c r="BR14691" s="3"/>
      <c r="BS14691" s="3"/>
    </row>
    <row r="14692" spans="11:71" x14ac:dyDescent="0.25">
      <c r="K14692" s="3"/>
      <c r="L14692" s="3"/>
      <c r="M14692" s="3"/>
      <c r="N14692" s="3"/>
      <c r="O14692" s="3"/>
      <c r="P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3"/>
      <c r="AG14692" s="3"/>
      <c r="AH14692" s="3"/>
      <c r="AI14692" s="3"/>
      <c r="AJ14692" s="3"/>
      <c r="BM14692" s="3"/>
      <c r="BN14692" s="3"/>
      <c r="BO14692" s="3"/>
      <c r="BP14692" s="3"/>
      <c r="BQ14692" s="3"/>
      <c r="BR14692" s="3"/>
      <c r="BS14692" s="3"/>
    </row>
    <row r="14693" spans="11:71" x14ac:dyDescent="0.25">
      <c r="K14693" s="3"/>
      <c r="L14693" s="3"/>
      <c r="M14693" s="3"/>
      <c r="N14693" s="3"/>
      <c r="O14693" s="3"/>
      <c r="P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3"/>
      <c r="AG14693" s="3"/>
      <c r="AH14693" s="3"/>
      <c r="AI14693" s="3"/>
      <c r="AJ14693" s="3"/>
      <c r="BM14693" s="3"/>
      <c r="BN14693" s="3"/>
      <c r="BO14693" s="3"/>
      <c r="BP14693" s="3"/>
      <c r="BQ14693" s="3"/>
      <c r="BR14693" s="3"/>
      <c r="BS14693" s="3"/>
    </row>
    <row r="14694" spans="11:71" x14ac:dyDescent="0.25">
      <c r="K14694" s="3"/>
      <c r="L14694" s="3"/>
      <c r="M14694" s="3"/>
      <c r="N14694" s="3"/>
      <c r="O14694" s="3"/>
      <c r="P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3"/>
      <c r="AG14694" s="3"/>
      <c r="AH14694" s="3"/>
      <c r="AI14694" s="3"/>
      <c r="AJ14694" s="3"/>
      <c r="BM14694" s="3"/>
      <c r="BN14694" s="3"/>
      <c r="BO14694" s="3"/>
      <c r="BP14694" s="3"/>
      <c r="BQ14694" s="3"/>
      <c r="BR14694" s="3"/>
      <c r="BS14694" s="3"/>
    </row>
    <row r="14695" spans="11:71" x14ac:dyDescent="0.25">
      <c r="K14695" s="3"/>
      <c r="L14695" s="3"/>
      <c r="M14695" s="3"/>
      <c r="N14695" s="3"/>
      <c r="O14695" s="3"/>
      <c r="P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3"/>
      <c r="AG14695" s="3"/>
      <c r="AH14695" s="3"/>
      <c r="AI14695" s="3"/>
      <c r="AJ14695" s="3"/>
      <c r="BM14695" s="3"/>
      <c r="BN14695" s="3"/>
      <c r="BO14695" s="3"/>
      <c r="BP14695" s="3"/>
      <c r="BQ14695" s="3"/>
      <c r="BR14695" s="3"/>
      <c r="BS14695" s="3"/>
    </row>
    <row r="14696" spans="11:71" x14ac:dyDescent="0.25">
      <c r="K14696" s="3"/>
      <c r="L14696" s="3"/>
      <c r="M14696" s="3"/>
      <c r="N14696" s="3"/>
      <c r="O14696" s="3"/>
      <c r="P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3"/>
      <c r="AG14696" s="3"/>
      <c r="AH14696" s="3"/>
      <c r="AI14696" s="3"/>
      <c r="AJ14696" s="3"/>
      <c r="BM14696" s="3"/>
      <c r="BN14696" s="3"/>
      <c r="BO14696" s="3"/>
      <c r="BP14696" s="3"/>
      <c r="BQ14696" s="3"/>
      <c r="BR14696" s="3"/>
      <c r="BS14696" s="3"/>
    </row>
    <row r="14697" spans="11:71" x14ac:dyDescent="0.25">
      <c r="K14697" s="3"/>
      <c r="L14697" s="3"/>
      <c r="M14697" s="3"/>
      <c r="N14697" s="3"/>
      <c r="O14697" s="3"/>
      <c r="P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3"/>
      <c r="AG14697" s="3"/>
      <c r="AH14697" s="3"/>
      <c r="AI14697" s="3"/>
      <c r="AJ14697" s="3"/>
      <c r="BM14697" s="3"/>
      <c r="BN14697" s="3"/>
      <c r="BO14697" s="3"/>
      <c r="BP14697" s="3"/>
      <c r="BQ14697" s="3"/>
      <c r="BR14697" s="3"/>
      <c r="BS14697" s="3"/>
    </row>
    <row r="14698" spans="11:71" x14ac:dyDescent="0.25">
      <c r="K14698" s="3"/>
      <c r="L14698" s="3"/>
      <c r="M14698" s="3"/>
      <c r="N14698" s="3"/>
      <c r="O14698" s="3"/>
      <c r="P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3"/>
      <c r="AG14698" s="3"/>
      <c r="AH14698" s="3"/>
      <c r="AI14698" s="3"/>
      <c r="AJ14698" s="3"/>
      <c r="BM14698" s="3"/>
      <c r="BN14698" s="3"/>
      <c r="BO14698" s="3"/>
      <c r="BP14698" s="3"/>
      <c r="BQ14698" s="3"/>
      <c r="BR14698" s="3"/>
      <c r="BS14698" s="3"/>
    </row>
    <row r="14699" spans="11:71" x14ac:dyDescent="0.25">
      <c r="K14699" s="3"/>
      <c r="L14699" s="3"/>
      <c r="M14699" s="3"/>
      <c r="N14699" s="3"/>
      <c r="O14699" s="3"/>
      <c r="P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3"/>
      <c r="AG14699" s="3"/>
      <c r="AH14699" s="3"/>
      <c r="AI14699" s="3"/>
      <c r="AJ14699" s="3"/>
      <c r="BM14699" s="3"/>
      <c r="BN14699" s="3"/>
      <c r="BO14699" s="3"/>
      <c r="BP14699" s="3"/>
      <c r="BQ14699" s="3"/>
      <c r="BR14699" s="3"/>
      <c r="BS14699" s="3"/>
    </row>
    <row r="14700" spans="11:71" x14ac:dyDescent="0.25">
      <c r="K14700" s="3"/>
      <c r="L14700" s="3"/>
      <c r="M14700" s="3"/>
      <c r="N14700" s="3"/>
      <c r="O14700" s="3"/>
      <c r="P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3"/>
      <c r="AG14700" s="3"/>
      <c r="AH14700" s="3"/>
      <c r="AI14700" s="3"/>
      <c r="AJ14700" s="3"/>
      <c r="BM14700" s="3"/>
      <c r="BN14700" s="3"/>
      <c r="BO14700" s="3"/>
      <c r="BP14700" s="3"/>
      <c r="BQ14700" s="3"/>
      <c r="BR14700" s="3"/>
      <c r="BS14700" s="3"/>
    </row>
    <row r="14701" spans="11:71" x14ac:dyDescent="0.25">
      <c r="K14701" s="3"/>
      <c r="L14701" s="3"/>
      <c r="M14701" s="3"/>
      <c r="N14701" s="3"/>
      <c r="O14701" s="3"/>
      <c r="P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3"/>
      <c r="AG14701" s="3"/>
      <c r="AH14701" s="3"/>
      <c r="AI14701" s="3"/>
      <c r="AJ14701" s="3"/>
      <c r="BM14701" s="3"/>
      <c r="BN14701" s="3"/>
      <c r="BO14701" s="3"/>
      <c r="BP14701" s="3"/>
      <c r="BQ14701" s="3"/>
      <c r="BR14701" s="3"/>
      <c r="BS14701" s="3"/>
    </row>
    <row r="14702" spans="11:71" x14ac:dyDescent="0.25">
      <c r="K14702" s="3"/>
      <c r="L14702" s="3"/>
      <c r="M14702" s="3"/>
      <c r="N14702" s="3"/>
      <c r="O14702" s="3"/>
      <c r="P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3"/>
      <c r="AG14702" s="3"/>
      <c r="AH14702" s="3"/>
      <c r="AI14702" s="3"/>
      <c r="AJ14702" s="3"/>
      <c r="BM14702" s="3"/>
      <c r="BN14702" s="3"/>
      <c r="BO14702" s="3"/>
      <c r="BP14702" s="3"/>
      <c r="BQ14702" s="3"/>
      <c r="BR14702" s="3"/>
      <c r="BS14702" s="3"/>
    </row>
    <row r="14703" spans="11:71" x14ac:dyDescent="0.25">
      <c r="K14703" s="3"/>
      <c r="L14703" s="3"/>
      <c r="M14703" s="3"/>
      <c r="N14703" s="3"/>
      <c r="O14703" s="3"/>
      <c r="P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3"/>
      <c r="AG14703" s="3"/>
      <c r="AH14703" s="3"/>
      <c r="AI14703" s="3"/>
      <c r="AJ14703" s="3"/>
      <c r="BM14703" s="3"/>
      <c r="BN14703" s="3"/>
      <c r="BO14703" s="3"/>
      <c r="BP14703" s="3"/>
      <c r="BQ14703" s="3"/>
      <c r="BR14703" s="3"/>
      <c r="BS14703" s="3"/>
    </row>
    <row r="14704" spans="11:71" x14ac:dyDescent="0.25">
      <c r="K14704" s="3"/>
      <c r="L14704" s="3"/>
      <c r="M14704" s="3"/>
      <c r="N14704" s="3"/>
      <c r="O14704" s="3"/>
      <c r="P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3"/>
      <c r="AG14704" s="3"/>
      <c r="AH14704" s="3"/>
      <c r="AI14704" s="3"/>
      <c r="AJ14704" s="3"/>
      <c r="BM14704" s="3"/>
      <c r="BN14704" s="3"/>
      <c r="BO14704" s="3"/>
      <c r="BP14704" s="3"/>
      <c r="BQ14704" s="3"/>
      <c r="BR14704" s="3"/>
      <c r="BS14704" s="3"/>
    </row>
    <row r="14705" spans="11:71" x14ac:dyDescent="0.25">
      <c r="K14705" s="3"/>
      <c r="L14705" s="3"/>
      <c r="M14705" s="3"/>
      <c r="N14705" s="3"/>
      <c r="O14705" s="3"/>
      <c r="P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3"/>
      <c r="AG14705" s="3"/>
      <c r="AH14705" s="3"/>
      <c r="AI14705" s="3"/>
      <c r="AJ14705" s="3"/>
      <c r="BM14705" s="3"/>
      <c r="BN14705" s="3"/>
      <c r="BO14705" s="3"/>
      <c r="BP14705" s="3"/>
      <c r="BQ14705" s="3"/>
      <c r="BR14705" s="3"/>
      <c r="BS14705" s="3"/>
    </row>
    <row r="14706" spans="11:71" x14ac:dyDescent="0.25">
      <c r="K14706" s="3"/>
      <c r="L14706" s="3"/>
      <c r="M14706" s="3"/>
      <c r="N14706" s="3"/>
      <c r="O14706" s="3"/>
      <c r="P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3"/>
      <c r="AG14706" s="3"/>
      <c r="AH14706" s="3"/>
      <c r="AI14706" s="3"/>
      <c r="AJ14706" s="3"/>
      <c r="BM14706" s="3"/>
      <c r="BN14706" s="3"/>
      <c r="BO14706" s="3"/>
      <c r="BP14706" s="3"/>
      <c r="BQ14706" s="3"/>
      <c r="BR14706" s="3"/>
      <c r="BS14706" s="3"/>
    </row>
    <row r="14707" spans="11:71" x14ac:dyDescent="0.25">
      <c r="K14707" s="3"/>
      <c r="L14707" s="3"/>
      <c r="M14707" s="3"/>
      <c r="N14707" s="3"/>
      <c r="O14707" s="3"/>
      <c r="P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3"/>
      <c r="AG14707" s="3"/>
      <c r="AH14707" s="3"/>
      <c r="AI14707" s="3"/>
      <c r="AJ14707" s="3"/>
      <c r="BM14707" s="3"/>
      <c r="BN14707" s="3"/>
      <c r="BO14707" s="3"/>
      <c r="BP14707" s="3"/>
      <c r="BQ14707" s="3"/>
      <c r="BR14707" s="3"/>
      <c r="BS14707" s="3"/>
    </row>
    <row r="14708" spans="11:71" x14ac:dyDescent="0.25">
      <c r="K14708" s="3"/>
      <c r="L14708" s="3"/>
      <c r="M14708" s="3"/>
      <c r="N14708" s="3"/>
      <c r="O14708" s="3"/>
      <c r="P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3"/>
      <c r="AG14708" s="3"/>
      <c r="AH14708" s="3"/>
      <c r="AI14708" s="3"/>
      <c r="AJ14708" s="3"/>
      <c r="BM14708" s="3"/>
      <c r="BN14708" s="3"/>
      <c r="BO14708" s="3"/>
      <c r="BP14708" s="3"/>
      <c r="BQ14708" s="3"/>
      <c r="BR14708" s="3"/>
      <c r="BS14708" s="3"/>
    </row>
    <row r="14709" spans="11:71" x14ac:dyDescent="0.25">
      <c r="K14709" s="3"/>
      <c r="L14709" s="3"/>
      <c r="M14709" s="3"/>
      <c r="N14709" s="3"/>
      <c r="O14709" s="3"/>
      <c r="P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3"/>
      <c r="AG14709" s="3"/>
      <c r="AH14709" s="3"/>
      <c r="AI14709" s="3"/>
      <c r="AJ14709" s="3"/>
      <c r="BM14709" s="3"/>
      <c r="BN14709" s="3"/>
      <c r="BO14709" s="3"/>
      <c r="BP14709" s="3"/>
      <c r="BQ14709" s="3"/>
      <c r="BR14709" s="3"/>
      <c r="BS14709" s="3"/>
    </row>
    <row r="14710" spans="11:71" x14ac:dyDescent="0.25">
      <c r="K14710" s="3"/>
      <c r="L14710" s="3"/>
      <c r="M14710" s="3"/>
      <c r="N14710" s="3"/>
      <c r="O14710" s="3"/>
      <c r="P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3"/>
      <c r="AG14710" s="3"/>
      <c r="AH14710" s="3"/>
      <c r="AI14710" s="3"/>
      <c r="AJ14710" s="3"/>
      <c r="BM14710" s="3"/>
      <c r="BN14710" s="3"/>
      <c r="BO14710" s="3"/>
      <c r="BP14710" s="3"/>
      <c r="BQ14710" s="3"/>
      <c r="BR14710" s="3"/>
      <c r="BS14710" s="3"/>
    </row>
    <row r="14711" spans="11:71" x14ac:dyDescent="0.25">
      <c r="K14711" s="3"/>
      <c r="L14711" s="3"/>
      <c r="M14711" s="3"/>
      <c r="N14711" s="3"/>
      <c r="O14711" s="3"/>
      <c r="P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3"/>
      <c r="AG14711" s="3"/>
      <c r="AH14711" s="3"/>
      <c r="AI14711" s="3"/>
      <c r="AJ14711" s="3"/>
      <c r="BM14711" s="3"/>
      <c r="BN14711" s="3"/>
      <c r="BO14711" s="3"/>
      <c r="BP14711" s="3"/>
      <c r="BQ14711" s="3"/>
      <c r="BR14711" s="3"/>
      <c r="BS14711" s="3"/>
    </row>
    <row r="14712" spans="11:71" x14ac:dyDescent="0.25">
      <c r="K14712" s="3"/>
      <c r="L14712" s="3"/>
      <c r="M14712" s="3"/>
      <c r="N14712" s="3"/>
      <c r="O14712" s="3"/>
      <c r="P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3"/>
      <c r="AG14712" s="3"/>
      <c r="AH14712" s="3"/>
      <c r="AI14712" s="3"/>
      <c r="AJ14712" s="3"/>
      <c r="BM14712" s="3"/>
      <c r="BN14712" s="3"/>
      <c r="BO14712" s="3"/>
      <c r="BP14712" s="3"/>
      <c r="BQ14712" s="3"/>
      <c r="BR14712" s="3"/>
      <c r="BS14712" s="3"/>
    </row>
    <row r="14713" spans="11:71" x14ac:dyDescent="0.25">
      <c r="K14713" s="3"/>
      <c r="L14713" s="3"/>
      <c r="M14713" s="3"/>
      <c r="N14713" s="3"/>
      <c r="O14713" s="3"/>
      <c r="P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3"/>
      <c r="AG14713" s="3"/>
      <c r="AH14713" s="3"/>
      <c r="AI14713" s="3"/>
      <c r="AJ14713" s="3"/>
      <c r="BM14713" s="3"/>
      <c r="BN14713" s="3"/>
      <c r="BO14713" s="3"/>
      <c r="BP14713" s="3"/>
      <c r="BQ14713" s="3"/>
      <c r="BR14713" s="3"/>
      <c r="BS14713" s="3"/>
    </row>
    <row r="14714" spans="11:71" x14ac:dyDescent="0.25">
      <c r="K14714" s="3"/>
      <c r="L14714" s="3"/>
      <c r="M14714" s="3"/>
      <c r="N14714" s="3"/>
      <c r="O14714" s="3"/>
      <c r="P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3"/>
      <c r="AG14714" s="3"/>
      <c r="AH14714" s="3"/>
      <c r="AI14714" s="3"/>
      <c r="AJ14714" s="3"/>
      <c r="BM14714" s="3"/>
      <c r="BN14714" s="3"/>
      <c r="BO14714" s="3"/>
      <c r="BP14714" s="3"/>
      <c r="BQ14714" s="3"/>
      <c r="BR14714" s="3"/>
      <c r="BS14714" s="3"/>
    </row>
    <row r="14715" spans="11:71" x14ac:dyDescent="0.25">
      <c r="K14715" s="3"/>
      <c r="L14715" s="3"/>
      <c r="M14715" s="3"/>
      <c r="N14715" s="3"/>
      <c r="O14715" s="3"/>
      <c r="P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3"/>
      <c r="AG14715" s="3"/>
      <c r="AH14715" s="3"/>
      <c r="AI14715" s="3"/>
      <c r="AJ14715" s="3"/>
      <c r="BM14715" s="3"/>
      <c r="BN14715" s="3"/>
      <c r="BO14715" s="3"/>
      <c r="BP14715" s="3"/>
      <c r="BQ14715" s="3"/>
      <c r="BR14715" s="3"/>
      <c r="BS14715" s="3"/>
    </row>
    <row r="14716" spans="11:71" x14ac:dyDescent="0.25">
      <c r="K14716" s="3"/>
      <c r="L14716" s="3"/>
      <c r="M14716" s="3"/>
      <c r="N14716" s="3"/>
      <c r="O14716" s="3"/>
      <c r="P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3"/>
      <c r="AG14716" s="3"/>
      <c r="AH14716" s="3"/>
      <c r="AI14716" s="3"/>
      <c r="AJ14716" s="3"/>
      <c r="BM14716" s="3"/>
      <c r="BN14716" s="3"/>
      <c r="BO14716" s="3"/>
      <c r="BP14716" s="3"/>
      <c r="BQ14716" s="3"/>
      <c r="BR14716" s="3"/>
      <c r="BS14716" s="3"/>
    </row>
    <row r="14717" spans="11:71" x14ac:dyDescent="0.25">
      <c r="K14717" s="3"/>
      <c r="L14717" s="3"/>
      <c r="M14717" s="3"/>
      <c r="N14717" s="3"/>
      <c r="O14717" s="3"/>
      <c r="P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3"/>
      <c r="AG14717" s="3"/>
      <c r="AH14717" s="3"/>
      <c r="AI14717" s="3"/>
      <c r="AJ14717" s="3"/>
      <c r="BM14717" s="3"/>
      <c r="BN14717" s="3"/>
      <c r="BO14717" s="3"/>
      <c r="BP14717" s="3"/>
      <c r="BQ14717" s="3"/>
      <c r="BR14717" s="3"/>
      <c r="BS14717" s="3"/>
    </row>
    <row r="14718" spans="11:71" x14ac:dyDescent="0.25">
      <c r="K14718" s="3"/>
      <c r="L14718" s="3"/>
      <c r="M14718" s="3"/>
      <c r="N14718" s="3"/>
      <c r="O14718" s="3"/>
      <c r="P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3"/>
      <c r="AG14718" s="3"/>
      <c r="AH14718" s="3"/>
      <c r="AI14718" s="3"/>
      <c r="AJ14718" s="3"/>
      <c r="BM14718" s="3"/>
      <c r="BN14718" s="3"/>
      <c r="BO14718" s="3"/>
      <c r="BP14718" s="3"/>
      <c r="BQ14718" s="3"/>
      <c r="BR14718" s="3"/>
      <c r="BS14718" s="3"/>
    </row>
    <row r="14719" spans="11:71" x14ac:dyDescent="0.25">
      <c r="K14719" s="3"/>
      <c r="L14719" s="3"/>
      <c r="M14719" s="3"/>
      <c r="N14719" s="3"/>
      <c r="O14719" s="3"/>
      <c r="P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3"/>
      <c r="AG14719" s="3"/>
      <c r="AH14719" s="3"/>
      <c r="AI14719" s="3"/>
      <c r="AJ14719" s="3"/>
      <c r="BM14719" s="3"/>
      <c r="BN14719" s="3"/>
      <c r="BO14719" s="3"/>
      <c r="BP14719" s="3"/>
      <c r="BQ14719" s="3"/>
      <c r="BR14719" s="3"/>
      <c r="BS14719" s="3"/>
    </row>
    <row r="14720" spans="11:71" x14ac:dyDescent="0.25">
      <c r="K14720" s="3"/>
      <c r="L14720" s="3"/>
      <c r="M14720" s="3"/>
      <c r="N14720" s="3"/>
      <c r="O14720" s="3"/>
      <c r="P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3"/>
      <c r="AG14720" s="3"/>
      <c r="AH14720" s="3"/>
      <c r="AI14720" s="3"/>
      <c r="AJ14720" s="3"/>
      <c r="BM14720" s="3"/>
      <c r="BN14720" s="3"/>
      <c r="BO14720" s="3"/>
      <c r="BP14720" s="3"/>
      <c r="BQ14720" s="3"/>
      <c r="BR14720" s="3"/>
      <c r="BS14720" s="3"/>
    </row>
    <row r="14721" spans="11:71" x14ac:dyDescent="0.25">
      <c r="K14721" s="3"/>
      <c r="L14721" s="3"/>
      <c r="M14721" s="3"/>
      <c r="N14721" s="3"/>
      <c r="O14721" s="3"/>
      <c r="P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3"/>
      <c r="AG14721" s="3"/>
      <c r="AH14721" s="3"/>
      <c r="AI14721" s="3"/>
      <c r="AJ14721" s="3"/>
      <c r="BM14721" s="3"/>
      <c r="BN14721" s="3"/>
      <c r="BO14721" s="3"/>
      <c r="BP14721" s="3"/>
      <c r="BQ14721" s="3"/>
      <c r="BR14721" s="3"/>
      <c r="BS14721" s="3"/>
    </row>
    <row r="14722" spans="11:71" x14ac:dyDescent="0.25">
      <c r="K14722" s="3"/>
      <c r="L14722" s="3"/>
      <c r="M14722" s="3"/>
      <c r="N14722" s="3"/>
      <c r="O14722" s="3"/>
      <c r="P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3"/>
      <c r="AG14722" s="3"/>
      <c r="AH14722" s="3"/>
      <c r="AI14722" s="3"/>
      <c r="AJ14722" s="3"/>
      <c r="BM14722" s="3"/>
      <c r="BN14722" s="3"/>
      <c r="BO14722" s="3"/>
      <c r="BP14722" s="3"/>
      <c r="BQ14722" s="3"/>
      <c r="BR14722" s="3"/>
      <c r="BS14722" s="3"/>
    </row>
    <row r="14723" spans="11:71" x14ac:dyDescent="0.25">
      <c r="K14723" s="3"/>
      <c r="L14723" s="3"/>
      <c r="M14723" s="3"/>
      <c r="N14723" s="3"/>
      <c r="O14723" s="3"/>
      <c r="P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3"/>
      <c r="AG14723" s="3"/>
      <c r="AH14723" s="3"/>
      <c r="AI14723" s="3"/>
      <c r="AJ14723" s="3"/>
      <c r="BM14723" s="3"/>
      <c r="BN14723" s="3"/>
      <c r="BO14723" s="3"/>
      <c r="BP14723" s="3"/>
      <c r="BQ14723" s="3"/>
      <c r="BR14723" s="3"/>
      <c r="BS14723" s="3"/>
    </row>
    <row r="14724" spans="11:71" x14ac:dyDescent="0.25">
      <c r="K14724" s="3"/>
      <c r="L14724" s="3"/>
      <c r="M14724" s="3"/>
      <c r="N14724" s="3"/>
      <c r="O14724" s="3"/>
      <c r="P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3"/>
      <c r="AG14724" s="3"/>
      <c r="AH14724" s="3"/>
      <c r="AI14724" s="3"/>
      <c r="AJ14724" s="3"/>
      <c r="BM14724" s="3"/>
      <c r="BN14724" s="3"/>
      <c r="BO14724" s="3"/>
      <c r="BP14724" s="3"/>
      <c r="BQ14724" s="3"/>
      <c r="BR14724" s="3"/>
      <c r="BS14724" s="3"/>
    </row>
    <row r="14725" spans="11:71" x14ac:dyDescent="0.25">
      <c r="K14725" s="3"/>
      <c r="L14725" s="3"/>
      <c r="M14725" s="3"/>
      <c r="N14725" s="3"/>
      <c r="O14725" s="3"/>
      <c r="P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3"/>
      <c r="AG14725" s="3"/>
      <c r="AH14725" s="3"/>
      <c r="AI14725" s="3"/>
      <c r="AJ14725" s="3"/>
      <c r="BM14725" s="3"/>
      <c r="BN14725" s="3"/>
      <c r="BO14725" s="3"/>
      <c r="BP14725" s="3"/>
      <c r="BQ14725" s="3"/>
      <c r="BR14725" s="3"/>
      <c r="BS14725" s="3"/>
    </row>
    <row r="14726" spans="11:71" x14ac:dyDescent="0.25">
      <c r="K14726" s="3"/>
      <c r="L14726" s="3"/>
      <c r="M14726" s="3"/>
      <c r="N14726" s="3"/>
      <c r="O14726" s="3"/>
      <c r="P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3"/>
      <c r="AG14726" s="3"/>
      <c r="AH14726" s="3"/>
      <c r="AI14726" s="3"/>
      <c r="AJ14726" s="3"/>
      <c r="BM14726" s="3"/>
      <c r="BN14726" s="3"/>
      <c r="BO14726" s="3"/>
      <c r="BP14726" s="3"/>
      <c r="BQ14726" s="3"/>
      <c r="BR14726" s="3"/>
      <c r="BS14726" s="3"/>
    </row>
    <row r="14727" spans="11:71" x14ac:dyDescent="0.25">
      <c r="K14727" s="3"/>
      <c r="L14727" s="3"/>
      <c r="M14727" s="3"/>
      <c r="N14727" s="3"/>
      <c r="O14727" s="3"/>
      <c r="P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3"/>
      <c r="AG14727" s="3"/>
      <c r="AH14727" s="3"/>
      <c r="AI14727" s="3"/>
      <c r="AJ14727" s="3"/>
      <c r="BM14727" s="3"/>
      <c r="BN14727" s="3"/>
      <c r="BO14727" s="3"/>
      <c r="BP14727" s="3"/>
      <c r="BQ14727" s="3"/>
      <c r="BR14727" s="3"/>
      <c r="BS14727" s="3"/>
    </row>
    <row r="14728" spans="11:71" x14ac:dyDescent="0.25">
      <c r="K14728" s="3"/>
      <c r="L14728" s="3"/>
      <c r="M14728" s="3"/>
      <c r="N14728" s="3"/>
      <c r="O14728" s="3"/>
      <c r="P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3"/>
      <c r="AG14728" s="3"/>
      <c r="AH14728" s="3"/>
      <c r="AI14728" s="3"/>
      <c r="AJ14728" s="3"/>
      <c r="BM14728" s="3"/>
      <c r="BN14728" s="3"/>
      <c r="BO14728" s="3"/>
      <c r="BP14728" s="3"/>
      <c r="BQ14728" s="3"/>
      <c r="BR14728" s="3"/>
      <c r="BS14728" s="3"/>
    </row>
    <row r="14729" spans="11:71" x14ac:dyDescent="0.25">
      <c r="K14729" s="3"/>
      <c r="L14729" s="3"/>
      <c r="M14729" s="3"/>
      <c r="N14729" s="3"/>
      <c r="O14729" s="3"/>
      <c r="P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3"/>
      <c r="AG14729" s="3"/>
      <c r="AH14729" s="3"/>
      <c r="AI14729" s="3"/>
      <c r="AJ14729" s="3"/>
      <c r="BM14729" s="3"/>
      <c r="BN14729" s="3"/>
      <c r="BO14729" s="3"/>
      <c r="BP14729" s="3"/>
      <c r="BQ14729" s="3"/>
      <c r="BR14729" s="3"/>
      <c r="BS14729" s="3"/>
    </row>
    <row r="14730" spans="11:71" x14ac:dyDescent="0.25">
      <c r="K14730" s="3"/>
      <c r="L14730" s="3"/>
      <c r="M14730" s="3"/>
      <c r="N14730" s="3"/>
      <c r="O14730" s="3"/>
      <c r="P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3"/>
      <c r="AG14730" s="3"/>
      <c r="AH14730" s="3"/>
      <c r="AI14730" s="3"/>
      <c r="AJ14730" s="3"/>
      <c r="BM14730" s="3"/>
      <c r="BN14730" s="3"/>
      <c r="BO14730" s="3"/>
      <c r="BP14730" s="3"/>
      <c r="BQ14730" s="3"/>
      <c r="BR14730" s="3"/>
      <c r="BS14730" s="3"/>
    </row>
    <row r="14731" spans="11:71" x14ac:dyDescent="0.25">
      <c r="K14731" s="3"/>
      <c r="L14731" s="3"/>
      <c r="M14731" s="3"/>
      <c r="N14731" s="3"/>
      <c r="O14731" s="3"/>
      <c r="P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3"/>
      <c r="AG14731" s="3"/>
      <c r="AH14731" s="3"/>
      <c r="AI14731" s="3"/>
      <c r="AJ14731" s="3"/>
      <c r="BM14731" s="3"/>
      <c r="BN14731" s="3"/>
      <c r="BO14731" s="3"/>
      <c r="BP14731" s="3"/>
      <c r="BQ14731" s="3"/>
      <c r="BR14731" s="3"/>
      <c r="BS14731" s="3"/>
    </row>
    <row r="14732" spans="11:71" x14ac:dyDescent="0.25">
      <c r="K14732" s="3"/>
      <c r="L14732" s="3"/>
      <c r="M14732" s="3"/>
      <c r="N14732" s="3"/>
      <c r="O14732" s="3"/>
      <c r="P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3"/>
      <c r="AG14732" s="3"/>
      <c r="AH14732" s="3"/>
      <c r="AI14732" s="3"/>
      <c r="AJ14732" s="3"/>
      <c r="BM14732" s="3"/>
      <c r="BN14732" s="3"/>
      <c r="BO14732" s="3"/>
      <c r="BP14732" s="3"/>
      <c r="BQ14732" s="3"/>
      <c r="BR14732" s="3"/>
      <c r="BS14732" s="3"/>
    </row>
    <row r="14733" spans="11:71" x14ac:dyDescent="0.25">
      <c r="K14733" s="3"/>
      <c r="L14733" s="3"/>
      <c r="M14733" s="3"/>
      <c r="N14733" s="3"/>
      <c r="O14733" s="3"/>
      <c r="P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3"/>
      <c r="AG14733" s="3"/>
      <c r="AH14733" s="3"/>
      <c r="AI14733" s="3"/>
      <c r="AJ14733" s="3"/>
      <c r="BM14733" s="3"/>
      <c r="BN14733" s="3"/>
      <c r="BO14733" s="3"/>
      <c r="BP14733" s="3"/>
      <c r="BQ14733" s="3"/>
      <c r="BR14733" s="3"/>
      <c r="BS14733" s="3"/>
    </row>
    <row r="14734" spans="11:71" x14ac:dyDescent="0.25">
      <c r="K14734" s="3"/>
      <c r="L14734" s="3"/>
      <c r="M14734" s="3"/>
      <c r="N14734" s="3"/>
      <c r="O14734" s="3"/>
      <c r="P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3"/>
      <c r="AG14734" s="3"/>
      <c r="AH14734" s="3"/>
      <c r="AI14734" s="3"/>
      <c r="AJ14734" s="3"/>
      <c r="BM14734" s="3"/>
      <c r="BN14734" s="3"/>
      <c r="BO14734" s="3"/>
      <c r="BP14734" s="3"/>
      <c r="BQ14734" s="3"/>
      <c r="BR14734" s="3"/>
      <c r="BS14734" s="3"/>
    </row>
    <row r="14735" spans="11:71" x14ac:dyDescent="0.25">
      <c r="K14735" s="3"/>
      <c r="L14735" s="3"/>
      <c r="M14735" s="3"/>
      <c r="N14735" s="3"/>
      <c r="O14735" s="3"/>
      <c r="P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3"/>
      <c r="AG14735" s="3"/>
      <c r="AH14735" s="3"/>
      <c r="AI14735" s="3"/>
      <c r="AJ14735" s="3"/>
      <c r="BM14735" s="3"/>
      <c r="BN14735" s="3"/>
      <c r="BO14735" s="3"/>
      <c r="BP14735" s="3"/>
      <c r="BQ14735" s="3"/>
      <c r="BR14735" s="3"/>
      <c r="BS14735" s="3"/>
    </row>
    <row r="14736" spans="11:71" x14ac:dyDescent="0.25">
      <c r="K14736" s="3"/>
      <c r="L14736" s="3"/>
      <c r="M14736" s="3"/>
      <c r="N14736" s="3"/>
      <c r="O14736" s="3"/>
      <c r="P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3"/>
      <c r="AG14736" s="3"/>
      <c r="AH14736" s="3"/>
      <c r="AI14736" s="3"/>
      <c r="AJ14736" s="3"/>
      <c r="BM14736" s="3"/>
      <c r="BN14736" s="3"/>
      <c r="BO14736" s="3"/>
      <c r="BP14736" s="3"/>
      <c r="BQ14736" s="3"/>
      <c r="BR14736" s="3"/>
      <c r="BS14736" s="3"/>
    </row>
    <row r="14737" spans="11:71" x14ac:dyDescent="0.25">
      <c r="K14737" s="3"/>
      <c r="L14737" s="3"/>
      <c r="M14737" s="3"/>
      <c r="N14737" s="3"/>
      <c r="O14737" s="3"/>
      <c r="P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3"/>
      <c r="AG14737" s="3"/>
      <c r="AH14737" s="3"/>
      <c r="AI14737" s="3"/>
      <c r="AJ14737" s="3"/>
      <c r="BM14737" s="3"/>
      <c r="BN14737" s="3"/>
      <c r="BO14737" s="3"/>
      <c r="BP14737" s="3"/>
      <c r="BQ14737" s="3"/>
      <c r="BR14737" s="3"/>
      <c r="BS14737" s="3"/>
    </row>
    <row r="14738" spans="11:71" x14ac:dyDescent="0.25">
      <c r="K14738" s="3"/>
      <c r="L14738" s="3"/>
      <c r="M14738" s="3"/>
      <c r="N14738" s="3"/>
      <c r="O14738" s="3"/>
      <c r="P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3"/>
      <c r="AG14738" s="3"/>
      <c r="AH14738" s="3"/>
      <c r="AI14738" s="3"/>
      <c r="AJ14738" s="3"/>
      <c r="BM14738" s="3"/>
      <c r="BN14738" s="3"/>
      <c r="BO14738" s="3"/>
      <c r="BP14738" s="3"/>
      <c r="BQ14738" s="3"/>
      <c r="BR14738" s="3"/>
      <c r="BS14738" s="3"/>
    </row>
    <row r="14739" spans="11:71" x14ac:dyDescent="0.25">
      <c r="K14739" s="3"/>
      <c r="L14739" s="3"/>
      <c r="M14739" s="3"/>
      <c r="N14739" s="3"/>
      <c r="O14739" s="3"/>
      <c r="P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3"/>
      <c r="AG14739" s="3"/>
      <c r="AH14739" s="3"/>
      <c r="AI14739" s="3"/>
      <c r="AJ14739" s="3"/>
      <c r="BM14739" s="3"/>
      <c r="BN14739" s="3"/>
      <c r="BO14739" s="3"/>
      <c r="BP14739" s="3"/>
      <c r="BQ14739" s="3"/>
      <c r="BR14739" s="3"/>
      <c r="BS14739" s="3"/>
    </row>
    <row r="14740" spans="11:71" x14ac:dyDescent="0.25">
      <c r="K14740" s="3"/>
      <c r="L14740" s="3"/>
      <c r="M14740" s="3"/>
      <c r="N14740" s="3"/>
      <c r="O14740" s="3"/>
      <c r="P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3"/>
      <c r="AG14740" s="3"/>
      <c r="AH14740" s="3"/>
      <c r="AI14740" s="3"/>
      <c r="AJ14740" s="3"/>
      <c r="BM14740" s="3"/>
      <c r="BN14740" s="3"/>
      <c r="BO14740" s="3"/>
      <c r="BP14740" s="3"/>
      <c r="BQ14740" s="3"/>
      <c r="BR14740" s="3"/>
      <c r="BS14740" s="3"/>
    </row>
    <row r="14741" spans="11:71" x14ac:dyDescent="0.25">
      <c r="K14741" s="3"/>
      <c r="L14741" s="3"/>
      <c r="M14741" s="3"/>
      <c r="N14741" s="3"/>
      <c r="O14741" s="3"/>
      <c r="P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3"/>
      <c r="AG14741" s="3"/>
      <c r="AH14741" s="3"/>
      <c r="AI14741" s="3"/>
      <c r="AJ14741" s="3"/>
      <c r="BM14741" s="3"/>
      <c r="BN14741" s="3"/>
      <c r="BO14741" s="3"/>
      <c r="BP14741" s="3"/>
      <c r="BQ14741" s="3"/>
      <c r="BR14741" s="3"/>
      <c r="BS14741" s="3"/>
    </row>
    <row r="14742" spans="11:71" x14ac:dyDescent="0.25">
      <c r="K14742" s="3"/>
      <c r="L14742" s="3"/>
      <c r="M14742" s="3"/>
      <c r="N14742" s="3"/>
      <c r="O14742" s="3"/>
      <c r="P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3"/>
      <c r="AG14742" s="3"/>
      <c r="AH14742" s="3"/>
      <c r="AI14742" s="3"/>
      <c r="AJ14742" s="3"/>
      <c r="BM14742" s="3"/>
      <c r="BN14742" s="3"/>
      <c r="BO14742" s="3"/>
      <c r="BP14742" s="3"/>
      <c r="BQ14742" s="3"/>
      <c r="BR14742" s="3"/>
      <c r="BS14742" s="3"/>
    </row>
    <row r="14743" spans="11:71" x14ac:dyDescent="0.25">
      <c r="K14743" s="3"/>
      <c r="L14743" s="3"/>
      <c r="M14743" s="3"/>
      <c r="N14743" s="3"/>
      <c r="O14743" s="3"/>
      <c r="P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3"/>
      <c r="AG14743" s="3"/>
      <c r="AH14743" s="3"/>
      <c r="AI14743" s="3"/>
      <c r="AJ14743" s="3"/>
      <c r="BM14743" s="3"/>
      <c r="BN14743" s="3"/>
      <c r="BO14743" s="3"/>
      <c r="BP14743" s="3"/>
      <c r="BQ14743" s="3"/>
      <c r="BR14743" s="3"/>
      <c r="BS14743" s="3"/>
    </row>
    <row r="14744" spans="11:71" x14ac:dyDescent="0.25">
      <c r="K14744" s="3"/>
      <c r="L14744" s="3"/>
      <c r="M14744" s="3"/>
      <c r="N14744" s="3"/>
      <c r="O14744" s="3"/>
      <c r="P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3"/>
      <c r="AG14744" s="3"/>
      <c r="AH14744" s="3"/>
      <c r="AI14744" s="3"/>
      <c r="AJ14744" s="3"/>
      <c r="BM14744" s="3"/>
      <c r="BN14744" s="3"/>
      <c r="BO14744" s="3"/>
      <c r="BP14744" s="3"/>
      <c r="BQ14744" s="3"/>
      <c r="BR14744" s="3"/>
      <c r="BS14744" s="3"/>
    </row>
    <row r="14745" spans="11:71" x14ac:dyDescent="0.25">
      <c r="K14745" s="3"/>
      <c r="L14745" s="3"/>
      <c r="M14745" s="3"/>
      <c r="N14745" s="3"/>
      <c r="O14745" s="3"/>
      <c r="P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3"/>
      <c r="AG14745" s="3"/>
      <c r="AH14745" s="3"/>
      <c r="AI14745" s="3"/>
      <c r="AJ14745" s="3"/>
      <c r="BM14745" s="3"/>
      <c r="BN14745" s="3"/>
      <c r="BO14745" s="3"/>
      <c r="BP14745" s="3"/>
      <c r="BQ14745" s="3"/>
      <c r="BR14745" s="3"/>
      <c r="BS14745" s="3"/>
    </row>
    <row r="14746" spans="11:71" x14ac:dyDescent="0.25">
      <c r="K14746" s="3"/>
      <c r="L14746" s="3"/>
      <c r="M14746" s="3"/>
      <c r="N14746" s="3"/>
      <c r="O14746" s="3"/>
      <c r="P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3"/>
      <c r="AG14746" s="3"/>
      <c r="AH14746" s="3"/>
      <c r="AI14746" s="3"/>
      <c r="AJ14746" s="3"/>
      <c r="BM14746" s="3"/>
      <c r="BN14746" s="3"/>
      <c r="BO14746" s="3"/>
      <c r="BP14746" s="3"/>
      <c r="BQ14746" s="3"/>
      <c r="BR14746" s="3"/>
      <c r="BS14746" s="3"/>
    </row>
    <row r="14747" spans="11:71" x14ac:dyDescent="0.25">
      <c r="K14747" s="3"/>
      <c r="L14747" s="3"/>
      <c r="M14747" s="3"/>
      <c r="N14747" s="3"/>
      <c r="O14747" s="3"/>
      <c r="P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3"/>
      <c r="AG14747" s="3"/>
      <c r="AH14747" s="3"/>
      <c r="AI14747" s="3"/>
      <c r="AJ14747" s="3"/>
      <c r="BM14747" s="3"/>
      <c r="BN14747" s="3"/>
      <c r="BO14747" s="3"/>
      <c r="BP14747" s="3"/>
      <c r="BQ14747" s="3"/>
      <c r="BR14747" s="3"/>
      <c r="BS14747" s="3"/>
    </row>
    <row r="14748" spans="11:71" x14ac:dyDescent="0.25">
      <c r="K14748" s="3"/>
      <c r="L14748" s="3"/>
      <c r="M14748" s="3"/>
      <c r="N14748" s="3"/>
      <c r="O14748" s="3"/>
      <c r="P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3"/>
      <c r="AG14748" s="3"/>
      <c r="AH14748" s="3"/>
      <c r="AI14748" s="3"/>
      <c r="AJ14748" s="3"/>
      <c r="BM14748" s="3"/>
      <c r="BN14748" s="3"/>
      <c r="BO14748" s="3"/>
      <c r="BP14748" s="3"/>
      <c r="BQ14748" s="3"/>
      <c r="BR14748" s="3"/>
      <c r="BS14748" s="3"/>
    </row>
    <row r="14749" spans="11:71" x14ac:dyDescent="0.25">
      <c r="K14749" s="3"/>
      <c r="L14749" s="3"/>
      <c r="M14749" s="3"/>
      <c r="N14749" s="3"/>
      <c r="O14749" s="3"/>
      <c r="P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3"/>
      <c r="AG14749" s="3"/>
      <c r="AH14749" s="3"/>
      <c r="AI14749" s="3"/>
      <c r="AJ14749" s="3"/>
      <c r="BM14749" s="3"/>
      <c r="BN14749" s="3"/>
      <c r="BO14749" s="3"/>
      <c r="BP14749" s="3"/>
      <c r="BQ14749" s="3"/>
      <c r="BR14749" s="3"/>
      <c r="BS14749" s="3"/>
    </row>
    <row r="14750" spans="11:71" x14ac:dyDescent="0.25">
      <c r="K14750" s="3"/>
      <c r="L14750" s="3"/>
      <c r="M14750" s="3"/>
      <c r="N14750" s="3"/>
      <c r="O14750" s="3"/>
      <c r="P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3"/>
      <c r="AG14750" s="3"/>
      <c r="AH14750" s="3"/>
      <c r="AI14750" s="3"/>
      <c r="AJ14750" s="3"/>
      <c r="BM14750" s="3"/>
      <c r="BN14750" s="3"/>
      <c r="BO14750" s="3"/>
      <c r="BP14750" s="3"/>
      <c r="BQ14750" s="3"/>
      <c r="BR14750" s="3"/>
      <c r="BS14750" s="3"/>
    </row>
    <row r="14751" spans="11:71" x14ac:dyDescent="0.25">
      <c r="K14751" s="3"/>
      <c r="L14751" s="3"/>
      <c r="M14751" s="3"/>
      <c r="N14751" s="3"/>
      <c r="O14751" s="3"/>
      <c r="P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3"/>
      <c r="AG14751" s="3"/>
      <c r="AH14751" s="3"/>
      <c r="AI14751" s="3"/>
      <c r="AJ14751" s="3"/>
      <c r="BM14751" s="3"/>
      <c r="BN14751" s="3"/>
      <c r="BO14751" s="3"/>
      <c r="BP14751" s="3"/>
      <c r="BQ14751" s="3"/>
      <c r="BR14751" s="3"/>
      <c r="BS14751" s="3"/>
    </row>
    <row r="14752" spans="11:71" x14ac:dyDescent="0.25">
      <c r="K14752" s="3"/>
      <c r="L14752" s="3"/>
      <c r="M14752" s="3"/>
      <c r="N14752" s="3"/>
      <c r="O14752" s="3"/>
      <c r="P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3"/>
      <c r="AG14752" s="3"/>
      <c r="AH14752" s="3"/>
      <c r="AI14752" s="3"/>
      <c r="AJ14752" s="3"/>
      <c r="BM14752" s="3"/>
      <c r="BN14752" s="3"/>
      <c r="BO14752" s="3"/>
      <c r="BP14752" s="3"/>
      <c r="BQ14752" s="3"/>
      <c r="BR14752" s="3"/>
      <c r="BS14752" s="3"/>
    </row>
    <row r="14753" spans="11:71" x14ac:dyDescent="0.25">
      <c r="K14753" s="3"/>
      <c r="L14753" s="3"/>
      <c r="M14753" s="3"/>
      <c r="N14753" s="3"/>
      <c r="O14753" s="3"/>
      <c r="P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3"/>
      <c r="AG14753" s="3"/>
      <c r="AH14753" s="3"/>
      <c r="AI14753" s="3"/>
      <c r="AJ14753" s="3"/>
      <c r="BM14753" s="3"/>
      <c r="BN14753" s="3"/>
      <c r="BO14753" s="3"/>
      <c r="BP14753" s="3"/>
      <c r="BQ14753" s="3"/>
      <c r="BR14753" s="3"/>
      <c r="BS14753" s="3"/>
    </row>
    <row r="14754" spans="11:71" x14ac:dyDescent="0.25">
      <c r="K14754" s="3"/>
      <c r="L14754" s="3"/>
      <c r="M14754" s="3"/>
      <c r="N14754" s="3"/>
      <c r="O14754" s="3"/>
      <c r="P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3"/>
      <c r="AG14754" s="3"/>
      <c r="AH14754" s="3"/>
      <c r="AI14754" s="3"/>
      <c r="AJ14754" s="3"/>
      <c r="BM14754" s="3"/>
      <c r="BN14754" s="3"/>
      <c r="BO14754" s="3"/>
      <c r="BP14754" s="3"/>
      <c r="BQ14754" s="3"/>
      <c r="BR14754" s="3"/>
      <c r="BS14754" s="3"/>
    </row>
    <row r="14755" spans="11:71" x14ac:dyDescent="0.25">
      <c r="K14755" s="3"/>
      <c r="L14755" s="3"/>
      <c r="M14755" s="3"/>
      <c r="N14755" s="3"/>
      <c r="O14755" s="3"/>
      <c r="P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3"/>
      <c r="AG14755" s="3"/>
      <c r="AH14755" s="3"/>
      <c r="AI14755" s="3"/>
      <c r="AJ14755" s="3"/>
      <c r="BM14755" s="3"/>
      <c r="BN14755" s="3"/>
      <c r="BO14755" s="3"/>
      <c r="BP14755" s="3"/>
      <c r="BQ14755" s="3"/>
      <c r="BR14755" s="3"/>
      <c r="BS14755" s="3"/>
    </row>
    <row r="14756" spans="11:71" x14ac:dyDescent="0.25">
      <c r="K14756" s="3"/>
      <c r="L14756" s="3"/>
      <c r="M14756" s="3"/>
      <c r="N14756" s="3"/>
      <c r="O14756" s="3"/>
      <c r="P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3"/>
      <c r="AG14756" s="3"/>
      <c r="AH14756" s="3"/>
      <c r="AI14756" s="3"/>
      <c r="AJ14756" s="3"/>
      <c r="BM14756" s="3"/>
      <c r="BN14756" s="3"/>
      <c r="BO14756" s="3"/>
      <c r="BP14756" s="3"/>
      <c r="BQ14756" s="3"/>
      <c r="BR14756" s="3"/>
      <c r="BS14756" s="3"/>
    </row>
    <row r="14757" spans="11:71" x14ac:dyDescent="0.25">
      <c r="K14757" s="3"/>
      <c r="L14757" s="3"/>
      <c r="M14757" s="3"/>
      <c r="N14757" s="3"/>
      <c r="O14757" s="3"/>
      <c r="P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3"/>
      <c r="AG14757" s="3"/>
      <c r="AH14757" s="3"/>
      <c r="AI14757" s="3"/>
      <c r="AJ14757" s="3"/>
      <c r="BM14757" s="3"/>
      <c r="BN14757" s="3"/>
      <c r="BO14757" s="3"/>
      <c r="BP14757" s="3"/>
      <c r="BQ14757" s="3"/>
      <c r="BR14757" s="3"/>
      <c r="BS14757" s="3"/>
    </row>
    <row r="14758" spans="11:71" x14ac:dyDescent="0.25">
      <c r="K14758" s="3"/>
      <c r="L14758" s="3"/>
      <c r="M14758" s="3"/>
      <c r="N14758" s="3"/>
      <c r="O14758" s="3"/>
      <c r="P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3"/>
      <c r="AG14758" s="3"/>
      <c r="AH14758" s="3"/>
      <c r="AI14758" s="3"/>
      <c r="AJ14758" s="3"/>
      <c r="BM14758" s="3"/>
      <c r="BN14758" s="3"/>
      <c r="BO14758" s="3"/>
      <c r="BP14758" s="3"/>
      <c r="BQ14758" s="3"/>
      <c r="BR14758" s="3"/>
      <c r="BS14758" s="3"/>
    </row>
    <row r="14759" spans="11:71" x14ac:dyDescent="0.25">
      <c r="K14759" s="3"/>
      <c r="L14759" s="3"/>
      <c r="M14759" s="3"/>
      <c r="N14759" s="3"/>
      <c r="O14759" s="3"/>
      <c r="P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3"/>
      <c r="AG14759" s="3"/>
      <c r="AH14759" s="3"/>
      <c r="AI14759" s="3"/>
      <c r="AJ14759" s="3"/>
      <c r="BM14759" s="3"/>
      <c r="BN14759" s="3"/>
      <c r="BO14759" s="3"/>
      <c r="BP14759" s="3"/>
      <c r="BQ14759" s="3"/>
      <c r="BR14759" s="3"/>
      <c r="BS14759" s="3"/>
    </row>
    <row r="14760" spans="11:71" x14ac:dyDescent="0.25">
      <c r="K14760" s="3"/>
      <c r="L14760" s="3"/>
      <c r="M14760" s="3"/>
      <c r="N14760" s="3"/>
      <c r="O14760" s="3"/>
      <c r="P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3"/>
      <c r="AG14760" s="3"/>
      <c r="AH14760" s="3"/>
      <c r="AI14760" s="3"/>
      <c r="AJ14760" s="3"/>
      <c r="BM14760" s="3"/>
      <c r="BN14760" s="3"/>
      <c r="BO14760" s="3"/>
      <c r="BP14760" s="3"/>
      <c r="BQ14760" s="3"/>
      <c r="BR14760" s="3"/>
      <c r="BS14760" s="3"/>
    </row>
    <row r="14761" spans="11:71" x14ac:dyDescent="0.25">
      <c r="K14761" s="3"/>
      <c r="L14761" s="3"/>
      <c r="M14761" s="3"/>
      <c r="N14761" s="3"/>
      <c r="O14761" s="3"/>
      <c r="P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3"/>
      <c r="AG14761" s="3"/>
      <c r="AH14761" s="3"/>
      <c r="AI14761" s="3"/>
      <c r="AJ14761" s="3"/>
      <c r="BM14761" s="3"/>
      <c r="BN14761" s="3"/>
      <c r="BO14761" s="3"/>
      <c r="BP14761" s="3"/>
      <c r="BQ14761" s="3"/>
      <c r="BR14761" s="3"/>
      <c r="BS14761" s="3"/>
    </row>
    <row r="14762" spans="11:71" x14ac:dyDescent="0.25">
      <c r="K14762" s="3"/>
      <c r="L14762" s="3"/>
      <c r="M14762" s="3"/>
      <c r="N14762" s="3"/>
      <c r="O14762" s="3"/>
      <c r="P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3"/>
      <c r="AG14762" s="3"/>
      <c r="AH14762" s="3"/>
      <c r="AI14762" s="3"/>
      <c r="AJ14762" s="3"/>
      <c r="BM14762" s="3"/>
      <c r="BN14762" s="3"/>
      <c r="BO14762" s="3"/>
      <c r="BP14762" s="3"/>
      <c r="BQ14762" s="3"/>
      <c r="BR14762" s="3"/>
      <c r="BS14762" s="3"/>
    </row>
    <row r="14763" spans="11:71" x14ac:dyDescent="0.25">
      <c r="K14763" s="3"/>
      <c r="L14763" s="3"/>
      <c r="M14763" s="3"/>
      <c r="N14763" s="3"/>
      <c r="O14763" s="3"/>
      <c r="P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3"/>
      <c r="AG14763" s="3"/>
      <c r="AH14763" s="3"/>
      <c r="AI14763" s="3"/>
      <c r="AJ14763" s="3"/>
      <c r="BM14763" s="3"/>
      <c r="BN14763" s="3"/>
      <c r="BO14763" s="3"/>
      <c r="BP14763" s="3"/>
      <c r="BQ14763" s="3"/>
      <c r="BR14763" s="3"/>
      <c r="BS14763" s="3"/>
    </row>
    <row r="14764" spans="11:71" x14ac:dyDescent="0.25">
      <c r="K14764" s="3"/>
      <c r="L14764" s="3"/>
      <c r="M14764" s="3"/>
      <c r="N14764" s="3"/>
      <c r="O14764" s="3"/>
      <c r="P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3"/>
      <c r="AG14764" s="3"/>
      <c r="AH14764" s="3"/>
      <c r="AI14764" s="3"/>
      <c r="AJ14764" s="3"/>
      <c r="BM14764" s="3"/>
      <c r="BN14764" s="3"/>
      <c r="BO14764" s="3"/>
      <c r="BP14764" s="3"/>
      <c r="BQ14764" s="3"/>
      <c r="BR14764" s="3"/>
      <c r="BS14764" s="3"/>
    </row>
    <row r="14765" spans="11:71" x14ac:dyDescent="0.25">
      <c r="K14765" s="3"/>
      <c r="L14765" s="3"/>
      <c r="M14765" s="3"/>
      <c r="N14765" s="3"/>
      <c r="O14765" s="3"/>
      <c r="P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3"/>
      <c r="AG14765" s="3"/>
      <c r="AH14765" s="3"/>
      <c r="AI14765" s="3"/>
      <c r="AJ14765" s="3"/>
      <c r="BM14765" s="3"/>
      <c r="BN14765" s="3"/>
      <c r="BO14765" s="3"/>
      <c r="BP14765" s="3"/>
      <c r="BQ14765" s="3"/>
      <c r="BR14765" s="3"/>
      <c r="BS14765" s="3"/>
    </row>
    <row r="14766" spans="11:71" x14ac:dyDescent="0.25">
      <c r="K14766" s="3"/>
      <c r="L14766" s="3"/>
      <c r="M14766" s="3"/>
      <c r="N14766" s="3"/>
      <c r="O14766" s="3"/>
      <c r="P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3"/>
      <c r="AG14766" s="3"/>
      <c r="AH14766" s="3"/>
      <c r="AI14766" s="3"/>
      <c r="AJ14766" s="3"/>
      <c r="BM14766" s="3"/>
      <c r="BN14766" s="3"/>
      <c r="BO14766" s="3"/>
      <c r="BP14766" s="3"/>
      <c r="BQ14766" s="3"/>
      <c r="BR14766" s="3"/>
      <c r="BS14766" s="3"/>
    </row>
    <row r="14767" spans="11:71" x14ac:dyDescent="0.25">
      <c r="K14767" s="3"/>
      <c r="L14767" s="3"/>
      <c r="M14767" s="3"/>
      <c r="N14767" s="3"/>
      <c r="O14767" s="3"/>
      <c r="P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3"/>
      <c r="AG14767" s="3"/>
      <c r="AH14767" s="3"/>
      <c r="AI14767" s="3"/>
      <c r="AJ14767" s="3"/>
      <c r="BM14767" s="3"/>
      <c r="BN14767" s="3"/>
      <c r="BO14767" s="3"/>
      <c r="BP14767" s="3"/>
      <c r="BQ14767" s="3"/>
      <c r="BR14767" s="3"/>
      <c r="BS14767" s="3"/>
    </row>
    <row r="14768" spans="11:71" x14ac:dyDescent="0.25">
      <c r="K14768" s="3"/>
      <c r="L14768" s="3"/>
      <c r="M14768" s="3"/>
      <c r="N14768" s="3"/>
      <c r="O14768" s="3"/>
      <c r="P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3"/>
      <c r="AG14768" s="3"/>
      <c r="AH14768" s="3"/>
      <c r="AI14768" s="3"/>
      <c r="AJ14768" s="3"/>
      <c r="BM14768" s="3"/>
      <c r="BN14768" s="3"/>
      <c r="BO14768" s="3"/>
      <c r="BP14768" s="3"/>
      <c r="BQ14768" s="3"/>
      <c r="BR14768" s="3"/>
      <c r="BS14768" s="3"/>
    </row>
    <row r="14769" spans="11:71" x14ac:dyDescent="0.25">
      <c r="K14769" s="3"/>
      <c r="L14769" s="3"/>
      <c r="M14769" s="3"/>
      <c r="N14769" s="3"/>
      <c r="O14769" s="3"/>
      <c r="P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3"/>
      <c r="AG14769" s="3"/>
      <c r="AH14769" s="3"/>
      <c r="AI14769" s="3"/>
      <c r="AJ14769" s="3"/>
      <c r="BM14769" s="3"/>
      <c r="BN14769" s="3"/>
      <c r="BO14769" s="3"/>
      <c r="BP14769" s="3"/>
      <c r="BQ14769" s="3"/>
      <c r="BR14769" s="3"/>
      <c r="BS14769" s="3"/>
    </row>
    <row r="14770" spans="11:71" x14ac:dyDescent="0.25">
      <c r="K14770" s="3"/>
      <c r="L14770" s="3"/>
      <c r="M14770" s="3"/>
      <c r="N14770" s="3"/>
      <c r="O14770" s="3"/>
      <c r="P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3"/>
      <c r="AG14770" s="3"/>
      <c r="AH14770" s="3"/>
      <c r="AI14770" s="3"/>
      <c r="AJ14770" s="3"/>
      <c r="BM14770" s="3"/>
      <c r="BN14770" s="3"/>
      <c r="BO14770" s="3"/>
      <c r="BP14770" s="3"/>
      <c r="BQ14770" s="3"/>
      <c r="BR14770" s="3"/>
      <c r="BS14770" s="3"/>
    </row>
    <row r="14771" spans="11:71" x14ac:dyDescent="0.25">
      <c r="K14771" s="3"/>
      <c r="L14771" s="3"/>
      <c r="M14771" s="3"/>
      <c r="N14771" s="3"/>
      <c r="O14771" s="3"/>
      <c r="P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3"/>
      <c r="AG14771" s="3"/>
      <c r="AH14771" s="3"/>
      <c r="AI14771" s="3"/>
      <c r="AJ14771" s="3"/>
      <c r="BM14771" s="3"/>
      <c r="BN14771" s="3"/>
      <c r="BO14771" s="3"/>
      <c r="BP14771" s="3"/>
      <c r="BQ14771" s="3"/>
      <c r="BR14771" s="3"/>
      <c r="BS14771" s="3"/>
    </row>
    <row r="14772" spans="11:71" x14ac:dyDescent="0.25">
      <c r="K14772" s="3"/>
      <c r="L14772" s="3"/>
      <c r="M14772" s="3"/>
      <c r="N14772" s="3"/>
      <c r="O14772" s="3"/>
      <c r="P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3"/>
      <c r="AG14772" s="3"/>
      <c r="AH14772" s="3"/>
      <c r="AI14772" s="3"/>
      <c r="AJ14772" s="3"/>
      <c r="BM14772" s="3"/>
      <c r="BN14772" s="3"/>
      <c r="BO14772" s="3"/>
      <c r="BP14772" s="3"/>
      <c r="BQ14772" s="3"/>
      <c r="BR14772" s="3"/>
      <c r="BS14772" s="3"/>
    </row>
    <row r="14773" spans="11:71" x14ac:dyDescent="0.25">
      <c r="K14773" s="3"/>
      <c r="L14773" s="3"/>
      <c r="M14773" s="3"/>
      <c r="N14773" s="3"/>
      <c r="O14773" s="3"/>
      <c r="P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3"/>
      <c r="AG14773" s="3"/>
      <c r="AH14773" s="3"/>
      <c r="AI14773" s="3"/>
      <c r="AJ14773" s="3"/>
      <c r="BM14773" s="3"/>
      <c r="BN14773" s="3"/>
      <c r="BO14773" s="3"/>
      <c r="BP14773" s="3"/>
      <c r="BQ14773" s="3"/>
      <c r="BR14773" s="3"/>
      <c r="BS14773" s="3"/>
    </row>
    <row r="14774" spans="11:71" x14ac:dyDescent="0.25">
      <c r="K14774" s="3"/>
      <c r="L14774" s="3"/>
      <c r="M14774" s="3"/>
      <c r="N14774" s="3"/>
      <c r="O14774" s="3"/>
      <c r="P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3"/>
      <c r="AG14774" s="3"/>
      <c r="AH14774" s="3"/>
      <c r="AI14774" s="3"/>
      <c r="AJ14774" s="3"/>
      <c r="BM14774" s="3"/>
      <c r="BN14774" s="3"/>
      <c r="BO14774" s="3"/>
      <c r="BP14774" s="3"/>
      <c r="BQ14774" s="3"/>
      <c r="BR14774" s="3"/>
      <c r="BS14774" s="3"/>
    </row>
    <row r="14775" spans="11:71" x14ac:dyDescent="0.25">
      <c r="K14775" s="3"/>
      <c r="L14775" s="3"/>
      <c r="M14775" s="3"/>
      <c r="N14775" s="3"/>
      <c r="O14775" s="3"/>
      <c r="P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3"/>
      <c r="AG14775" s="3"/>
      <c r="AH14775" s="3"/>
      <c r="AI14775" s="3"/>
      <c r="AJ14775" s="3"/>
      <c r="BM14775" s="3"/>
      <c r="BN14775" s="3"/>
      <c r="BO14775" s="3"/>
      <c r="BP14775" s="3"/>
      <c r="BQ14775" s="3"/>
      <c r="BR14775" s="3"/>
      <c r="BS14775" s="3"/>
    </row>
    <row r="14776" spans="11:71" x14ac:dyDescent="0.25">
      <c r="K14776" s="3"/>
      <c r="L14776" s="3"/>
      <c r="M14776" s="3"/>
      <c r="N14776" s="3"/>
      <c r="O14776" s="3"/>
      <c r="P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3"/>
      <c r="AG14776" s="3"/>
      <c r="AH14776" s="3"/>
      <c r="AI14776" s="3"/>
      <c r="AJ14776" s="3"/>
      <c r="BM14776" s="3"/>
      <c r="BN14776" s="3"/>
      <c r="BO14776" s="3"/>
      <c r="BP14776" s="3"/>
      <c r="BQ14776" s="3"/>
      <c r="BR14776" s="3"/>
      <c r="BS14776" s="3"/>
    </row>
    <row r="14777" spans="11:71" x14ac:dyDescent="0.25">
      <c r="K14777" s="3"/>
      <c r="L14777" s="3"/>
      <c r="M14777" s="3"/>
      <c r="N14777" s="3"/>
      <c r="O14777" s="3"/>
      <c r="P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3"/>
      <c r="AG14777" s="3"/>
      <c r="AH14777" s="3"/>
      <c r="AI14777" s="3"/>
      <c r="AJ14777" s="3"/>
      <c r="BM14777" s="3"/>
      <c r="BN14777" s="3"/>
      <c r="BO14777" s="3"/>
      <c r="BP14777" s="3"/>
      <c r="BQ14777" s="3"/>
      <c r="BR14777" s="3"/>
      <c r="BS14777" s="3"/>
    </row>
    <row r="14778" spans="11:71" x14ac:dyDescent="0.25">
      <c r="K14778" s="3"/>
      <c r="L14778" s="3"/>
      <c r="M14778" s="3"/>
      <c r="N14778" s="3"/>
      <c r="O14778" s="3"/>
      <c r="P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3"/>
      <c r="AG14778" s="3"/>
      <c r="AH14778" s="3"/>
      <c r="AI14778" s="3"/>
      <c r="AJ14778" s="3"/>
      <c r="BM14778" s="3"/>
      <c r="BN14778" s="3"/>
      <c r="BO14778" s="3"/>
      <c r="BP14778" s="3"/>
      <c r="BQ14778" s="3"/>
      <c r="BR14778" s="3"/>
      <c r="BS14778" s="3"/>
    </row>
    <row r="14779" spans="11:71" x14ac:dyDescent="0.25">
      <c r="K14779" s="3"/>
      <c r="L14779" s="3"/>
      <c r="M14779" s="3"/>
      <c r="N14779" s="3"/>
      <c r="O14779" s="3"/>
      <c r="P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3"/>
      <c r="AG14779" s="3"/>
      <c r="AH14779" s="3"/>
      <c r="AI14779" s="3"/>
      <c r="AJ14779" s="3"/>
      <c r="BM14779" s="3"/>
      <c r="BN14779" s="3"/>
      <c r="BO14779" s="3"/>
      <c r="BP14779" s="3"/>
      <c r="BQ14779" s="3"/>
      <c r="BR14779" s="3"/>
      <c r="BS14779" s="3"/>
    </row>
    <row r="14780" spans="11:71" x14ac:dyDescent="0.25">
      <c r="K14780" s="3"/>
      <c r="L14780" s="3"/>
      <c r="M14780" s="3"/>
      <c r="N14780" s="3"/>
      <c r="O14780" s="3"/>
      <c r="P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3"/>
      <c r="AG14780" s="3"/>
      <c r="AH14780" s="3"/>
      <c r="AI14780" s="3"/>
      <c r="AJ14780" s="3"/>
      <c r="BM14780" s="3"/>
      <c r="BN14780" s="3"/>
      <c r="BO14780" s="3"/>
      <c r="BP14780" s="3"/>
      <c r="BQ14780" s="3"/>
      <c r="BR14780" s="3"/>
      <c r="BS14780" s="3"/>
    </row>
    <row r="14781" spans="11:71" x14ac:dyDescent="0.25">
      <c r="K14781" s="3"/>
      <c r="L14781" s="3"/>
      <c r="M14781" s="3"/>
      <c r="N14781" s="3"/>
      <c r="O14781" s="3"/>
      <c r="P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3"/>
      <c r="AG14781" s="3"/>
      <c r="AH14781" s="3"/>
      <c r="AI14781" s="3"/>
      <c r="AJ14781" s="3"/>
      <c r="BM14781" s="3"/>
      <c r="BN14781" s="3"/>
      <c r="BO14781" s="3"/>
      <c r="BP14781" s="3"/>
      <c r="BQ14781" s="3"/>
      <c r="BR14781" s="3"/>
      <c r="BS14781" s="3"/>
    </row>
    <row r="14782" spans="11:71" x14ac:dyDescent="0.25">
      <c r="K14782" s="3"/>
      <c r="L14782" s="3"/>
      <c r="M14782" s="3"/>
      <c r="N14782" s="3"/>
      <c r="O14782" s="3"/>
      <c r="P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3"/>
      <c r="AG14782" s="3"/>
      <c r="AH14782" s="3"/>
      <c r="AI14782" s="3"/>
      <c r="AJ14782" s="3"/>
      <c r="BM14782" s="3"/>
      <c r="BN14782" s="3"/>
      <c r="BO14782" s="3"/>
      <c r="BP14782" s="3"/>
      <c r="BQ14782" s="3"/>
      <c r="BR14782" s="3"/>
      <c r="BS14782" s="3"/>
    </row>
    <row r="14783" spans="11:71" x14ac:dyDescent="0.25">
      <c r="K14783" s="3"/>
      <c r="L14783" s="3"/>
      <c r="M14783" s="3"/>
      <c r="N14783" s="3"/>
      <c r="O14783" s="3"/>
      <c r="P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3"/>
      <c r="AG14783" s="3"/>
      <c r="AH14783" s="3"/>
      <c r="AI14783" s="3"/>
      <c r="AJ14783" s="3"/>
      <c r="BM14783" s="3"/>
      <c r="BN14783" s="3"/>
      <c r="BO14783" s="3"/>
      <c r="BP14783" s="3"/>
      <c r="BQ14783" s="3"/>
      <c r="BR14783" s="3"/>
      <c r="BS14783" s="3"/>
    </row>
    <row r="14784" spans="11:71" x14ac:dyDescent="0.25">
      <c r="K14784" s="3"/>
      <c r="L14784" s="3"/>
      <c r="M14784" s="3"/>
      <c r="N14784" s="3"/>
      <c r="O14784" s="3"/>
      <c r="P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3"/>
      <c r="AG14784" s="3"/>
      <c r="AH14784" s="3"/>
      <c r="AI14784" s="3"/>
      <c r="AJ14784" s="3"/>
      <c r="BM14784" s="3"/>
      <c r="BN14784" s="3"/>
      <c r="BO14784" s="3"/>
      <c r="BP14784" s="3"/>
      <c r="BQ14784" s="3"/>
      <c r="BR14784" s="3"/>
      <c r="BS14784" s="3"/>
    </row>
    <row r="14785" spans="11:71" x14ac:dyDescent="0.25">
      <c r="K14785" s="3"/>
      <c r="L14785" s="3"/>
      <c r="M14785" s="3"/>
      <c r="N14785" s="3"/>
      <c r="O14785" s="3"/>
      <c r="P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3"/>
      <c r="AG14785" s="3"/>
      <c r="AH14785" s="3"/>
      <c r="AI14785" s="3"/>
      <c r="AJ14785" s="3"/>
      <c r="BM14785" s="3"/>
      <c r="BN14785" s="3"/>
      <c r="BO14785" s="3"/>
      <c r="BP14785" s="3"/>
      <c r="BQ14785" s="3"/>
      <c r="BR14785" s="3"/>
      <c r="BS14785" s="3"/>
    </row>
    <row r="14786" spans="11:71" x14ac:dyDescent="0.25">
      <c r="K14786" s="3"/>
      <c r="L14786" s="3"/>
      <c r="M14786" s="3"/>
      <c r="N14786" s="3"/>
      <c r="O14786" s="3"/>
      <c r="P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3"/>
      <c r="AG14786" s="3"/>
      <c r="AH14786" s="3"/>
      <c r="AI14786" s="3"/>
      <c r="AJ14786" s="3"/>
      <c r="BM14786" s="3"/>
      <c r="BN14786" s="3"/>
      <c r="BO14786" s="3"/>
      <c r="BP14786" s="3"/>
      <c r="BQ14786" s="3"/>
      <c r="BR14786" s="3"/>
      <c r="BS14786" s="3"/>
    </row>
    <row r="14787" spans="11:71" x14ac:dyDescent="0.25">
      <c r="K14787" s="3"/>
      <c r="L14787" s="3"/>
      <c r="M14787" s="3"/>
      <c r="N14787" s="3"/>
      <c r="O14787" s="3"/>
      <c r="P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3"/>
      <c r="AG14787" s="3"/>
      <c r="AH14787" s="3"/>
      <c r="AI14787" s="3"/>
      <c r="AJ14787" s="3"/>
      <c r="BM14787" s="3"/>
      <c r="BN14787" s="3"/>
      <c r="BO14787" s="3"/>
      <c r="BP14787" s="3"/>
      <c r="BQ14787" s="3"/>
      <c r="BR14787" s="3"/>
      <c r="BS14787" s="3"/>
    </row>
    <row r="14788" spans="11:71" x14ac:dyDescent="0.25">
      <c r="K14788" s="3"/>
      <c r="L14788" s="3"/>
      <c r="M14788" s="3"/>
      <c r="N14788" s="3"/>
      <c r="O14788" s="3"/>
      <c r="P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3"/>
      <c r="AG14788" s="3"/>
      <c r="AH14788" s="3"/>
      <c r="AI14788" s="3"/>
      <c r="AJ14788" s="3"/>
      <c r="BM14788" s="3"/>
      <c r="BN14788" s="3"/>
      <c r="BO14788" s="3"/>
      <c r="BP14788" s="3"/>
      <c r="BQ14788" s="3"/>
      <c r="BR14788" s="3"/>
      <c r="BS14788" s="3"/>
    </row>
    <row r="14789" spans="11:71" x14ac:dyDescent="0.25">
      <c r="K14789" s="3"/>
      <c r="L14789" s="3"/>
      <c r="M14789" s="3"/>
      <c r="N14789" s="3"/>
      <c r="O14789" s="3"/>
      <c r="P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3"/>
      <c r="AG14789" s="3"/>
      <c r="AH14789" s="3"/>
      <c r="AI14789" s="3"/>
      <c r="AJ14789" s="3"/>
      <c r="BM14789" s="3"/>
      <c r="BN14789" s="3"/>
      <c r="BO14789" s="3"/>
      <c r="BP14789" s="3"/>
      <c r="BQ14789" s="3"/>
      <c r="BR14789" s="3"/>
      <c r="BS14789" s="3"/>
    </row>
    <row r="14790" spans="11:71" x14ac:dyDescent="0.25">
      <c r="K14790" s="3"/>
      <c r="L14790" s="3"/>
      <c r="M14790" s="3"/>
      <c r="N14790" s="3"/>
      <c r="O14790" s="3"/>
      <c r="P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3"/>
      <c r="AG14790" s="3"/>
      <c r="AH14790" s="3"/>
      <c r="AI14790" s="3"/>
      <c r="AJ14790" s="3"/>
      <c r="BM14790" s="3"/>
      <c r="BN14790" s="3"/>
      <c r="BO14790" s="3"/>
      <c r="BP14790" s="3"/>
      <c r="BQ14790" s="3"/>
      <c r="BR14790" s="3"/>
      <c r="BS14790" s="3"/>
    </row>
    <row r="14791" spans="11:71" x14ac:dyDescent="0.25">
      <c r="K14791" s="3"/>
      <c r="L14791" s="3"/>
      <c r="M14791" s="3"/>
      <c r="N14791" s="3"/>
      <c r="O14791" s="3"/>
      <c r="P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3"/>
      <c r="AG14791" s="3"/>
      <c r="AH14791" s="3"/>
      <c r="AI14791" s="3"/>
      <c r="AJ14791" s="3"/>
      <c r="BM14791" s="3"/>
      <c r="BN14791" s="3"/>
      <c r="BO14791" s="3"/>
      <c r="BP14791" s="3"/>
      <c r="BQ14791" s="3"/>
      <c r="BR14791" s="3"/>
      <c r="BS14791" s="3"/>
    </row>
    <row r="14792" spans="11:71" x14ac:dyDescent="0.25">
      <c r="K14792" s="3"/>
      <c r="L14792" s="3"/>
      <c r="M14792" s="3"/>
      <c r="N14792" s="3"/>
      <c r="O14792" s="3"/>
      <c r="P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3"/>
      <c r="AG14792" s="3"/>
      <c r="AH14792" s="3"/>
      <c r="AI14792" s="3"/>
      <c r="AJ14792" s="3"/>
      <c r="BM14792" s="3"/>
      <c r="BN14792" s="3"/>
      <c r="BO14792" s="3"/>
      <c r="BP14792" s="3"/>
      <c r="BQ14792" s="3"/>
      <c r="BR14792" s="3"/>
      <c r="BS14792" s="3"/>
    </row>
    <row r="14793" spans="11:71" x14ac:dyDescent="0.25">
      <c r="K14793" s="3"/>
      <c r="L14793" s="3"/>
      <c r="M14793" s="3"/>
      <c r="N14793" s="3"/>
      <c r="O14793" s="3"/>
      <c r="P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3"/>
      <c r="AG14793" s="3"/>
      <c r="AH14793" s="3"/>
      <c r="AI14793" s="3"/>
      <c r="AJ14793" s="3"/>
      <c r="BM14793" s="3"/>
      <c r="BN14793" s="3"/>
      <c r="BO14793" s="3"/>
      <c r="BP14793" s="3"/>
      <c r="BQ14793" s="3"/>
      <c r="BR14793" s="3"/>
      <c r="BS14793" s="3"/>
    </row>
    <row r="14794" spans="11:71" x14ac:dyDescent="0.25">
      <c r="K14794" s="3"/>
      <c r="L14794" s="3"/>
      <c r="M14794" s="3"/>
      <c r="N14794" s="3"/>
      <c r="O14794" s="3"/>
      <c r="P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3"/>
      <c r="AG14794" s="3"/>
      <c r="AH14794" s="3"/>
      <c r="AI14794" s="3"/>
      <c r="AJ14794" s="3"/>
      <c r="BM14794" s="3"/>
      <c r="BN14794" s="3"/>
      <c r="BO14794" s="3"/>
      <c r="BP14794" s="3"/>
      <c r="BQ14794" s="3"/>
      <c r="BR14794" s="3"/>
      <c r="BS14794" s="3"/>
    </row>
    <row r="14795" spans="11:71" x14ac:dyDescent="0.25">
      <c r="K14795" s="3"/>
      <c r="L14795" s="3"/>
      <c r="M14795" s="3"/>
      <c r="N14795" s="3"/>
      <c r="O14795" s="3"/>
      <c r="P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3"/>
      <c r="AG14795" s="3"/>
      <c r="AH14795" s="3"/>
      <c r="AI14795" s="3"/>
      <c r="AJ14795" s="3"/>
      <c r="BM14795" s="3"/>
      <c r="BN14795" s="3"/>
      <c r="BO14795" s="3"/>
      <c r="BP14795" s="3"/>
      <c r="BQ14795" s="3"/>
      <c r="BR14795" s="3"/>
      <c r="BS14795" s="3"/>
    </row>
    <row r="14796" spans="11:71" x14ac:dyDescent="0.25">
      <c r="K14796" s="3"/>
      <c r="L14796" s="3"/>
      <c r="M14796" s="3"/>
      <c r="N14796" s="3"/>
      <c r="O14796" s="3"/>
      <c r="P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3"/>
      <c r="AG14796" s="3"/>
      <c r="AH14796" s="3"/>
      <c r="AI14796" s="3"/>
      <c r="AJ14796" s="3"/>
      <c r="BM14796" s="3"/>
      <c r="BN14796" s="3"/>
      <c r="BO14796" s="3"/>
      <c r="BP14796" s="3"/>
      <c r="BQ14796" s="3"/>
      <c r="BR14796" s="3"/>
      <c r="BS14796" s="3"/>
    </row>
    <row r="14797" spans="11:71" x14ac:dyDescent="0.25">
      <c r="K14797" s="3"/>
      <c r="L14797" s="3"/>
      <c r="M14797" s="3"/>
      <c r="N14797" s="3"/>
      <c r="O14797" s="3"/>
      <c r="P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3"/>
      <c r="AG14797" s="3"/>
      <c r="AH14797" s="3"/>
      <c r="AI14797" s="3"/>
      <c r="AJ14797" s="3"/>
      <c r="BM14797" s="3"/>
      <c r="BN14797" s="3"/>
      <c r="BO14797" s="3"/>
      <c r="BP14797" s="3"/>
      <c r="BQ14797" s="3"/>
      <c r="BR14797" s="3"/>
      <c r="BS14797" s="3"/>
    </row>
    <row r="14798" spans="11:71" x14ac:dyDescent="0.25">
      <c r="K14798" s="3"/>
      <c r="L14798" s="3"/>
      <c r="M14798" s="3"/>
      <c r="N14798" s="3"/>
      <c r="O14798" s="3"/>
      <c r="P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3"/>
      <c r="AG14798" s="3"/>
      <c r="AH14798" s="3"/>
      <c r="AI14798" s="3"/>
      <c r="AJ14798" s="3"/>
      <c r="BM14798" s="3"/>
      <c r="BN14798" s="3"/>
      <c r="BO14798" s="3"/>
      <c r="BP14798" s="3"/>
      <c r="BQ14798" s="3"/>
      <c r="BR14798" s="3"/>
      <c r="BS14798" s="3"/>
    </row>
    <row r="14799" spans="11:71" x14ac:dyDescent="0.25">
      <c r="K14799" s="3"/>
      <c r="L14799" s="3"/>
      <c r="M14799" s="3"/>
      <c r="N14799" s="3"/>
      <c r="O14799" s="3"/>
      <c r="P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3"/>
      <c r="AG14799" s="3"/>
      <c r="AH14799" s="3"/>
      <c r="AI14799" s="3"/>
      <c r="AJ14799" s="3"/>
      <c r="BM14799" s="3"/>
      <c r="BN14799" s="3"/>
      <c r="BO14799" s="3"/>
      <c r="BP14799" s="3"/>
      <c r="BQ14799" s="3"/>
      <c r="BR14799" s="3"/>
      <c r="BS14799" s="3"/>
    </row>
    <row r="14800" spans="11:71" x14ac:dyDescent="0.25">
      <c r="K14800" s="3"/>
      <c r="L14800" s="3"/>
      <c r="M14800" s="3"/>
      <c r="N14800" s="3"/>
      <c r="O14800" s="3"/>
      <c r="P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3"/>
      <c r="AG14800" s="3"/>
      <c r="AH14800" s="3"/>
      <c r="AI14800" s="3"/>
      <c r="AJ14800" s="3"/>
      <c r="BM14800" s="3"/>
      <c r="BN14800" s="3"/>
      <c r="BO14800" s="3"/>
      <c r="BP14800" s="3"/>
      <c r="BQ14800" s="3"/>
      <c r="BR14800" s="3"/>
      <c r="BS14800" s="3"/>
    </row>
    <row r="14801" spans="11:71" x14ac:dyDescent="0.25">
      <c r="K14801" s="3"/>
      <c r="L14801" s="3"/>
      <c r="M14801" s="3"/>
      <c r="N14801" s="3"/>
      <c r="O14801" s="3"/>
      <c r="P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3"/>
      <c r="AG14801" s="3"/>
      <c r="AH14801" s="3"/>
      <c r="AI14801" s="3"/>
      <c r="AJ14801" s="3"/>
      <c r="BM14801" s="3"/>
      <c r="BN14801" s="3"/>
      <c r="BO14801" s="3"/>
      <c r="BP14801" s="3"/>
      <c r="BQ14801" s="3"/>
      <c r="BR14801" s="3"/>
      <c r="BS14801" s="3"/>
    </row>
    <row r="14802" spans="11:71" x14ac:dyDescent="0.25">
      <c r="K14802" s="3"/>
      <c r="L14802" s="3"/>
      <c r="M14802" s="3"/>
      <c r="N14802" s="3"/>
      <c r="O14802" s="3"/>
      <c r="P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3"/>
      <c r="AG14802" s="3"/>
      <c r="AH14802" s="3"/>
      <c r="AI14802" s="3"/>
      <c r="AJ14802" s="3"/>
      <c r="BM14802" s="3"/>
      <c r="BN14802" s="3"/>
      <c r="BO14802" s="3"/>
      <c r="BP14802" s="3"/>
      <c r="BQ14802" s="3"/>
      <c r="BR14802" s="3"/>
      <c r="BS14802" s="3"/>
    </row>
    <row r="14803" spans="11:71" x14ac:dyDescent="0.25">
      <c r="K14803" s="3"/>
      <c r="L14803" s="3"/>
      <c r="M14803" s="3"/>
      <c r="N14803" s="3"/>
      <c r="O14803" s="3"/>
      <c r="P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3"/>
      <c r="AG14803" s="3"/>
      <c r="AH14803" s="3"/>
      <c r="AI14803" s="3"/>
      <c r="AJ14803" s="3"/>
      <c r="BM14803" s="3"/>
      <c r="BN14803" s="3"/>
      <c r="BO14803" s="3"/>
      <c r="BP14803" s="3"/>
      <c r="BQ14803" s="3"/>
      <c r="BR14803" s="3"/>
      <c r="BS14803" s="3"/>
    </row>
    <row r="14804" spans="11:71" x14ac:dyDescent="0.25">
      <c r="K14804" s="3"/>
      <c r="L14804" s="3"/>
      <c r="M14804" s="3"/>
      <c r="N14804" s="3"/>
      <c r="O14804" s="3"/>
      <c r="P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3"/>
      <c r="AG14804" s="3"/>
      <c r="AH14804" s="3"/>
      <c r="AI14804" s="3"/>
      <c r="AJ14804" s="3"/>
      <c r="BM14804" s="3"/>
      <c r="BN14804" s="3"/>
      <c r="BO14804" s="3"/>
      <c r="BP14804" s="3"/>
      <c r="BQ14804" s="3"/>
      <c r="BR14804" s="3"/>
      <c r="BS14804" s="3"/>
    </row>
    <row r="14805" spans="11:71" x14ac:dyDescent="0.25">
      <c r="K14805" s="3"/>
      <c r="L14805" s="3"/>
      <c r="M14805" s="3"/>
      <c r="N14805" s="3"/>
      <c r="O14805" s="3"/>
      <c r="P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3"/>
      <c r="AG14805" s="3"/>
      <c r="AH14805" s="3"/>
      <c r="AI14805" s="3"/>
      <c r="AJ14805" s="3"/>
      <c r="BM14805" s="3"/>
      <c r="BN14805" s="3"/>
      <c r="BO14805" s="3"/>
      <c r="BP14805" s="3"/>
      <c r="BQ14805" s="3"/>
      <c r="BR14805" s="3"/>
      <c r="BS14805" s="3"/>
    </row>
    <row r="14806" spans="11:71" x14ac:dyDescent="0.25">
      <c r="K14806" s="3"/>
      <c r="L14806" s="3"/>
      <c r="M14806" s="3"/>
      <c r="N14806" s="3"/>
      <c r="O14806" s="3"/>
      <c r="P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3"/>
      <c r="AG14806" s="3"/>
      <c r="AH14806" s="3"/>
      <c r="AI14806" s="3"/>
      <c r="AJ14806" s="3"/>
      <c r="BM14806" s="3"/>
      <c r="BN14806" s="3"/>
      <c r="BO14806" s="3"/>
      <c r="BP14806" s="3"/>
      <c r="BQ14806" s="3"/>
      <c r="BR14806" s="3"/>
      <c r="BS14806" s="3"/>
    </row>
    <row r="14807" spans="11:71" x14ac:dyDescent="0.25">
      <c r="K14807" s="3"/>
      <c r="L14807" s="3"/>
      <c r="M14807" s="3"/>
      <c r="N14807" s="3"/>
      <c r="O14807" s="3"/>
      <c r="P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3"/>
      <c r="AG14807" s="3"/>
      <c r="AH14807" s="3"/>
      <c r="AI14807" s="3"/>
      <c r="AJ14807" s="3"/>
      <c r="BM14807" s="3"/>
      <c r="BN14807" s="3"/>
      <c r="BO14807" s="3"/>
      <c r="BP14807" s="3"/>
      <c r="BQ14807" s="3"/>
      <c r="BR14807" s="3"/>
      <c r="BS14807" s="3"/>
    </row>
    <row r="14808" spans="11:71" x14ac:dyDescent="0.25">
      <c r="K14808" s="3"/>
      <c r="L14808" s="3"/>
      <c r="M14808" s="3"/>
      <c r="N14808" s="3"/>
      <c r="O14808" s="3"/>
      <c r="P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3"/>
      <c r="AG14808" s="3"/>
      <c r="AH14808" s="3"/>
      <c r="AI14808" s="3"/>
      <c r="AJ14808" s="3"/>
      <c r="BM14808" s="3"/>
      <c r="BN14808" s="3"/>
      <c r="BO14808" s="3"/>
      <c r="BP14808" s="3"/>
      <c r="BQ14808" s="3"/>
      <c r="BR14808" s="3"/>
      <c r="BS14808" s="3"/>
    </row>
    <row r="14809" spans="11:71" x14ac:dyDescent="0.25">
      <c r="K14809" s="3"/>
      <c r="L14809" s="3"/>
      <c r="M14809" s="3"/>
      <c r="N14809" s="3"/>
      <c r="O14809" s="3"/>
      <c r="P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3"/>
      <c r="AG14809" s="3"/>
      <c r="AH14809" s="3"/>
      <c r="AI14809" s="3"/>
      <c r="AJ14809" s="3"/>
      <c r="BM14809" s="3"/>
      <c r="BN14809" s="3"/>
      <c r="BO14809" s="3"/>
      <c r="BP14809" s="3"/>
      <c r="BQ14809" s="3"/>
      <c r="BR14809" s="3"/>
      <c r="BS14809" s="3"/>
    </row>
    <row r="14810" spans="11:71" x14ac:dyDescent="0.25">
      <c r="K14810" s="3"/>
      <c r="L14810" s="3"/>
      <c r="M14810" s="3"/>
      <c r="N14810" s="3"/>
      <c r="O14810" s="3"/>
      <c r="P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3"/>
      <c r="AG14810" s="3"/>
      <c r="AH14810" s="3"/>
      <c r="AI14810" s="3"/>
      <c r="AJ14810" s="3"/>
      <c r="BM14810" s="3"/>
      <c r="BN14810" s="3"/>
      <c r="BO14810" s="3"/>
      <c r="BP14810" s="3"/>
      <c r="BQ14810" s="3"/>
      <c r="BR14810" s="3"/>
      <c r="BS14810" s="3"/>
    </row>
    <row r="14811" spans="11:71" x14ac:dyDescent="0.25">
      <c r="K14811" s="3"/>
      <c r="L14811" s="3"/>
      <c r="M14811" s="3"/>
      <c r="N14811" s="3"/>
      <c r="O14811" s="3"/>
      <c r="P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3"/>
      <c r="AG14811" s="3"/>
      <c r="AH14811" s="3"/>
      <c r="AI14811" s="3"/>
      <c r="AJ14811" s="3"/>
      <c r="BM14811" s="3"/>
      <c r="BN14811" s="3"/>
      <c r="BO14811" s="3"/>
      <c r="BP14811" s="3"/>
      <c r="BQ14811" s="3"/>
      <c r="BR14811" s="3"/>
      <c r="BS14811" s="3"/>
    </row>
    <row r="14812" spans="11:71" x14ac:dyDescent="0.25">
      <c r="K14812" s="3"/>
      <c r="L14812" s="3"/>
      <c r="M14812" s="3"/>
      <c r="N14812" s="3"/>
      <c r="O14812" s="3"/>
      <c r="P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3"/>
      <c r="AG14812" s="3"/>
      <c r="AH14812" s="3"/>
      <c r="AI14812" s="3"/>
      <c r="AJ14812" s="3"/>
      <c r="BM14812" s="3"/>
      <c r="BN14812" s="3"/>
      <c r="BO14812" s="3"/>
      <c r="BP14812" s="3"/>
      <c r="BQ14812" s="3"/>
      <c r="BR14812" s="3"/>
      <c r="BS14812" s="3"/>
    </row>
    <row r="14813" spans="11:71" x14ac:dyDescent="0.25">
      <c r="K14813" s="3"/>
      <c r="L14813" s="3"/>
      <c r="M14813" s="3"/>
      <c r="N14813" s="3"/>
      <c r="O14813" s="3"/>
      <c r="P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3"/>
      <c r="AG14813" s="3"/>
      <c r="AH14813" s="3"/>
      <c r="AI14813" s="3"/>
      <c r="AJ14813" s="3"/>
      <c r="BM14813" s="3"/>
      <c r="BN14813" s="3"/>
      <c r="BO14813" s="3"/>
      <c r="BP14813" s="3"/>
      <c r="BQ14813" s="3"/>
      <c r="BR14813" s="3"/>
      <c r="BS14813" s="3"/>
    </row>
    <row r="14814" spans="11:71" x14ac:dyDescent="0.25">
      <c r="K14814" s="3"/>
      <c r="L14814" s="3"/>
      <c r="M14814" s="3"/>
      <c r="N14814" s="3"/>
      <c r="O14814" s="3"/>
      <c r="P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3"/>
      <c r="AG14814" s="3"/>
      <c r="AH14814" s="3"/>
      <c r="AI14814" s="3"/>
      <c r="AJ14814" s="3"/>
      <c r="BM14814" s="3"/>
      <c r="BN14814" s="3"/>
      <c r="BO14814" s="3"/>
      <c r="BP14814" s="3"/>
      <c r="BQ14814" s="3"/>
      <c r="BR14814" s="3"/>
      <c r="BS14814" s="3"/>
    </row>
    <row r="14815" spans="11:71" x14ac:dyDescent="0.25">
      <c r="K14815" s="3"/>
      <c r="L14815" s="3"/>
      <c r="M14815" s="3"/>
      <c r="N14815" s="3"/>
      <c r="O14815" s="3"/>
      <c r="P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3"/>
      <c r="AG14815" s="3"/>
      <c r="AH14815" s="3"/>
      <c r="AI14815" s="3"/>
      <c r="AJ14815" s="3"/>
      <c r="BM14815" s="3"/>
      <c r="BN14815" s="3"/>
      <c r="BO14815" s="3"/>
      <c r="BP14815" s="3"/>
      <c r="BQ14815" s="3"/>
      <c r="BR14815" s="3"/>
      <c r="BS14815" s="3"/>
    </row>
    <row r="14816" spans="11:71" x14ac:dyDescent="0.25">
      <c r="K14816" s="3"/>
      <c r="L14816" s="3"/>
      <c r="M14816" s="3"/>
      <c r="N14816" s="3"/>
      <c r="O14816" s="3"/>
      <c r="P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3"/>
      <c r="AG14816" s="3"/>
      <c r="AH14816" s="3"/>
      <c r="AI14816" s="3"/>
      <c r="AJ14816" s="3"/>
      <c r="BM14816" s="3"/>
      <c r="BN14816" s="3"/>
      <c r="BO14816" s="3"/>
      <c r="BP14816" s="3"/>
      <c r="BQ14816" s="3"/>
      <c r="BR14816" s="3"/>
      <c r="BS14816" s="3"/>
    </row>
    <row r="14817" spans="11:71" x14ac:dyDescent="0.25">
      <c r="K14817" s="3"/>
      <c r="L14817" s="3"/>
      <c r="M14817" s="3"/>
      <c r="N14817" s="3"/>
      <c r="O14817" s="3"/>
      <c r="P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3"/>
      <c r="AG14817" s="3"/>
      <c r="AH14817" s="3"/>
      <c r="AI14817" s="3"/>
      <c r="AJ14817" s="3"/>
      <c r="BM14817" s="3"/>
      <c r="BN14817" s="3"/>
      <c r="BO14817" s="3"/>
      <c r="BP14817" s="3"/>
      <c r="BQ14817" s="3"/>
      <c r="BR14817" s="3"/>
      <c r="BS14817" s="3"/>
    </row>
    <row r="14818" spans="11:71" x14ac:dyDescent="0.25">
      <c r="K14818" s="3"/>
      <c r="L14818" s="3"/>
      <c r="M14818" s="3"/>
      <c r="N14818" s="3"/>
      <c r="O14818" s="3"/>
      <c r="P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3"/>
      <c r="AG14818" s="3"/>
      <c r="AH14818" s="3"/>
      <c r="AI14818" s="3"/>
      <c r="AJ14818" s="3"/>
      <c r="BM14818" s="3"/>
      <c r="BN14818" s="3"/>
      <c r="BO14818" s="3"/>
      <c r="BP14818" s="3"/>
      <c r="BQ14818" s="3"/>
      <c r="BR14818" s="3"/>
      <c r="BS14818" s="3"/>
    </row>
    <row r="14819" spans="11:71" x14ac:dyDescent="0.25">
      <c r="K14819" s="3"/>
      <c r="L14819" s="3"/>
      <c r="M14819" s="3"/>
      <c r="N14819" s="3"/>
      <c r="O14819" s="3"/>
      <c r="P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3"/>
      <c r="AG14819" s="3"/>
      <c r="AH14819" s="3"/>
      <c r="AI14819" s="3"/>
      <c r="AJ14819" s="3"/>
      <c r="BM14819" s="3"/>
      <c r="BN14819" s="3"/>
      <c r="BO14819" s="3"/>
      <c r="BP14819" s="3"/>
      <c r="BQ14819" s="3"/>
      <c r="BR14819" s="3"/>
      <c r="BS14819" s="3"/>
    </row>
    <row r="14820" spans="11:71" x14ac:dyDescent="0.25">
      <c r="K14820" s="3"/>
      <c r="L14820" s="3"/>
      <c r="M14820" s="3"/>
      <c r="N14820" s="3"/>
      <c r="O14820" s="3"/>
      <c r="P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3"/>
      <c r="AG14820" s="3"/>
      <c r="AH14820" s="3"/>
      <c r="AI14820" s="3"/>
      <c r="AJ14820" s="3"/>
      <c r="BM14820" s="3"/>
      <c r="BN14820" s="3"/>
      <c r="BO14820" s="3"/>
      <c r="BP14820" s="3"/>
      <c r="BQ14820" s="3"/>
      <c r="BR14820" s="3"/>
      <c r="BS14820" s="3"/>
    </row>
    <row r="14821" spans="11:71" x14ac:dyDescent="0.25">
      <c r="K14821" s="3"/>
      <c r="L14821" s="3"/>
      <c r="M14821" s="3"/>
      <c r="N14821" s="3"/>
      <c r="O14821" s="3"/>
      <c r="P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3"/>
      <c r="AG14821" s="3"/>
      <c r="AH14821" s="3"/>
      <c r="AI14821" s="3"/>
      <c r="AJ14821" s="3"/>
      <c r="BM14821" s="3"/>
      <c r="BN14821" s="3"/>
      <c r="BO14821" s="3"/>
      <c r="BP14821" s="3"/>
      <c r="BQ14821" s="3"/>
      <c r="BR14821" s="3"/>
      <c r="BS14821" s="3"/>
    </row>
    <row r="14822" spans="11:71" x14ac:dyDescent="0.25">
      <c r="K14822" s="3"/>
      <c r="L14822" s="3"/>
      <c r="M14822" s="3"/>
      <c r="N14822" s="3"/>
      <c r="O14822" s="3"/>
      <c r="P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3"/>
      <c r="AG14822" s="3"/>
      <c r="AH14822" s="3"/>
      <c r="AI14822" s="3"/>
      <c r="AJ14822" s="3"/>
      <c r="BM14822" s="3"/>
      <c r="BN14822" s="3"/>
      <c r="BO14822" s="3"/>
      <c r="BP14822" s="3"/>
      <c r="BQ14822" s="3"/>
      <c r="BR14822" s="3"/>
      <c r="BS14822" s="3"/>
    </row>
    <row r="14823" spans="11:71" x14ac:dyDescent="0.25">
      <c r="K14823" s="3"/>
      <c r="L14823" s="3"/>
      <c r="M14823" s="3"/>
      <c r="N14823" s="3"/>
      <c r="O14823" s="3"/>
      <c r="P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3"/>
      <c r="AG14823" s="3"/>
      <c r="AH14823" s="3"/>
      <c r="AI14823" s="3"/>
      <c r="AJ14823" s="3"/>
      <c r="BM14823" s="3"/>
      <c r="BN14823" s="3"/>
      <c r="BO14823" s="3"/>
      <c r="BP14823" s="3"/>
      <c r="BQ14823" s="3"/>
      <c r="BR14823" s="3"/>
      <c r="BS14823" s="3"/>
    </row>
    <row r="14824" spans="11:71" x14ac:dyDescent="0.25">
      <c r="K14824" s="3"/>
      <c r="L14824" s="3"/>
      <c r="M14824" s="3"/>
      <c r="N14824" s="3"/>
      <c r="O14824" s="3"/>
      <c r="P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3"/>
      <c r="AG14824" s="3"/>
      <c r="AH14824" s="3"/>
      <c r="AI14824" s="3"/>
      <c r="AJ14824" s="3"/>
      <c r="BM14824" s="3"/>
      <c r="BN14824" s="3"/>
      <c r="BO14824" s="3"/>
      <c r="BP14824" s="3"/>
      <c r="BQ14824" s="3"/>
      <c r="BR14824" s="3"/>
      <c r="BS14824" s="3"/>
    </row>
    <row r="14825" spans="11:71" x14ac:dyDescent="0.25">
      <c r="K14825" s="3"/>
      <c r="L14825" s="3"/>
      <c r="M14825" s="3"/>
      <c r="N14825" s="3"/>
      <c r="O14825" s="3"/>
      <c r="P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3"/>
      <c r="AG14825" s="3"/>
      <c r="AH14825" s="3"/>
      <c r="AI14825" s="3"/>
      <c r="AJ14825" s="3"/>
      <c r="BM14825" s="3"/>
      <c r="BN14825" s="3"/>
      <c r="BO14825" s="3"/>
      <c r="BP14825" s="3"/>
      <c r="BQ14825" s="3"/>
      <c r="BR14825" s="3"/>
      <c r="BS14825" s="3"/>
    </row>
    <row r="14826" spans="11:71" x14ac:dyDescent="0.25">
      <c r="K14826" s="3"/>
      <c r="L14826" s="3"/>
      <c r="M14826" s="3"/>
      <c r="N14826" s="3"/>
      <c r="O14826" s="3"/>
      <c r="P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3"/>
      <c r="AG14826" s="3"/>
      <c r="AH14826" s="3"/>
      <c r="AI14826" s="3"/>
      <c r="AJ14826" s="3"/>
      <c r="BM14826" s="3"/>
      <c r="BN14826" s="3"/>
      <c r="BO14826" s="3"/>
      <c r="BP14826" s="3"/>
      <c r="BQ14826" s="3"/>
      <c r="BR14826" s="3"/>
      <c r="BS14826" s="3"/>
    </row>
    <row r="14827" spans="11:71" x14ac:dyDescent="0.25">
      <c r="K14827" s="3"/>
      <c r="L14827" s="3"/>
      <c r="M14827" s="3"/>
      <c r="N14827" s="3"/>
      <c r="O14827" s="3"/>
      <c r="P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3"/>
      <c r="AG14827" s="3"/>
      <c r="AH14827" s="3"/>
      <c r="AI14827" s="3"/>
      <c r="AJ14827" s="3"/>
      <c r="BM14827" s="3"/>
      <c r="BN14827" s="3"/>
      <c r="BO14827" s="3"/>
      <c r="BP14827" s="3"/>
      <c r="BQ14827" s="3"/>
      <c r="BR14827" s="3"/>
      <c r="BS14827" s="3"/>
    </row>
    <row r="14828" spans="11:71" x14ac:dyDescent="0.25">
      <c r="K14828" s="3"/>
      <c r="L14828" s="3"/>
      <c r="M14828" s="3"/>
      <c r="N14828" s="3"/>
      <c r="O14828" s="3"/>
      <c r="P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3"/>
      <c r="AG14828" s="3"/>
      <c r="AH14828" s="3"/>
      <c r="AI14828" s="3"/>
      <c r="AJ14828" s="3"/>
      <c r="BM14828" s="3"/>
      <c r="BN14828" s="3"/>
      <c r="BO14828" s="3"/>
      <c r="BP14828" s="3"/>
      <c r="BQ14828" s="3"/>
      <c r="BR14828" s="3"/>
      <c r="BS14828" s="3"/>
    </row>
    <row r="14829" spans="11:71" x14ac:dyDescent="0.25">
      <c r="K14829" s="3"/>
      <c r="L14829" s="3"/>
      <c r="M14829" s="3"/>
      <c r="N14829" s="3"/>
      <c r="O14829" s="3"/>
      <c r="P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3"/>
      <c r="AG14829" s="3"/>
      <c r="AH14829" s="3"/>
      <c r="AI14829" s="3"/>
      <c r="AJ14829" s="3"/>
      <c r="BM14829" s="3"/>
      <c r="BN14829" s="3"/>
      <c r="BO14829" s="3"/>
      <c r="BP14829" s="3"/>
      <c r="BQ14829" s="3"/>
      <c r="BR14829" s="3"/>
      <c r="BS14829" s="3"/>
    </row>
    <row r="14830" spans="11:71" x14ac:dyDescent="0.25">
      <c r="K14830" s="3"/>
      <c r="L14830" s="3"/>
      <c r="M14830" s="3"/>
      <c r="N14830" s="3"/>
      <c r="O14830" s="3"/>
      <c r="P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3"/>
      <c r="AG14830" s="3"/>
      <c r="AH14830" s="3"/>
      <c r="AI14830" s="3"/>
      <c r="AJ14830" s="3"/>
      <c r="BM14830" s="3"/>
      <c r="BN14830" s="3"/>
      <c r="BO14830" s="3"/>
      <c r="BP14830" s="3"/>
      <c r="BQ14830" s="3"/>
      <c r="BR14830" s="3"/>
      <c r="BS14830" s="3"/>
    </row>
    <row r="14831" spans="11:71" x14ac:dyDescent="0.25">
      <c r="K14831" s="3"/>
      <c r="L14831" s="3"/>
      <c r="M14831" s="3"/>
      <c r="N14831" s="3"/>
      <c r="O14831" s="3"/>
      <c r="P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3"/>
      <c r="AG14831" s="3"/>
      <c r="AH14831" s="3"/>
      <c r="AI14831" s="3"/>
      <c r="AJ14831" s="3"/>
      <c r="BM14831" s="3"/>
      <c r="BN14831" s="3"/>
      <c r="BO14831" s="3"/>
      <c r="BP14831" s="3"/>
      <c r="BQ14831" s="3"/>
      <c r="BR14831" s="3"/>
      <c r="BS14831" s="3"/>
    </row>
    <row r="14832" spans="11:71" x14ac:dyDescent="0.25">
      <c r="K14832" s="3"/>
      <c r="L14832" s="3"/>
      <c r="M14832" s="3"/>
      <c r="N14832" s="3"/>
      <c r="O14832" s="3"/>
      <c r="P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3"/>
      <c r="AG14832" s="3"/>
      <c r="AH14832" s="3"/>
      <c r="AI14832" s="3"/>
      <c r="AJ14832" s="3"/>
      <c r="BM14832" s="3"/>
      <c r="BN14832" s="3"/>
      <c r="BO14832" s="3"/>
      <c r="BP14832" s="3"/>
      <c r="BQ14832" s="3"/>
      <c r="BR14832" s="3"/>
      <c r="BS14832" s="3"/>
    </row>
    <row r="14833" spans="11:71" x14ac:dyDescent="0.25">
      <c r="K14833" s="3"/>
      <c r="L14833" s="3"/>
      <c r="M14833" s="3"/>
      <c r="N14833" s="3"/>
      <c r="O14833" s="3"/>
      <c r="P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3"/>
      <c r="AG14833" s="3"/>
      <c r="AH14833" s="3"/>
      <c r="AI14833" s="3"/>
      <c r="AJ14833" s="3"/>
      <c r="BM14833" s="3"/>
      <c r="BN14833" s="3"/>
      <c r="BO14833" s="3"/>
      <c r="BP14833" s="3"/>
      <c r="BQ14833" s="3"/>
      <c r="BR14833" s="3"/>
      <c r="BS14833" s="3"/>
    </row>
    <row r="14834" spans="11:71" x14ac:dyDescent="0.25">
      <c r="K14834" s="3"/>
      <c r="L14834" s="3"/>
      <c r="M14834" s="3"/>
      <c r="N14834" s="3"/>
      <c r="O14834" s="3"/>
      <c r="P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3"/>
      <c r="AG14834" s="3"/>
      <c r="AH14834" s="3"/>
      <c r="AI14834" s="3"/>
      <c r="AJ14834" s="3"/>
      <c r="BM14834" s="3"/>
      <c r="BN14834" s="3"/>
      <c r="BO14834" s="3"/>
      <c r="BP14834" s="3"/>
      <c r="BQ14834" s="3"/>
      <c r="BR14834" s="3"/>
      <c r="BS14834" s="3"/>
    </row>
    <row r="14835" spans="11:71" x14ac:dyDescent="0.25">
      <c r="K14835" s="3"/>
      <c r="L14835" s="3"/>
      <c r="M14835" s="3"/>
      <c r="N14835" s="3"/>
      <c r="O14835" s="3"/>
      <c r="P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3"/>
      <c r="AG14835" s="3"/>
      <c r="AH14835" s="3"/>
      <c r="AI14835" s="3"/>
      <c r="AJ14835" s="3"/>
      <c r="BM14835" s="3"/>
      <c r="BN14835" s="3"/>
      <c r="BO14835" s="3"/>
      <c r="BP14835" s="3"/>
      <c r="BQ14835" s="3"/>
      <c r="BR14835" s="3"/>
      <c r="BS14835" s="3"/>
    </row>
    <row r="14836" spans="11:71" x14ac:dyDescent="0.25">
      <c r="K14836" s="3"/>
      <c r="L14836" s="3"/>
      <c r="M14836" s="3"/>
      <c r="N14836" s="3"/>
      <c r="O14836" s="3"/>
      <c r="P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3"/>
      <c r="AG14836" s="3"/>
      <c r="AH14836" s="3"/>
      <c r="AI14836" s="3"/>
      <c r="AJ14836" s="3"/>
      <c r="BM14836" s="3"/>
      <c r="BN14836" s="3"/>
      <c r="BO14836" s="3"/>
      <c r="BP14836" s="3"/>
      <c r="BQ14836" s="3"/>
      <c r="BR14836" s="3"/>
      <c r="BS14836" s="3"/>
    </row>
    <row r="14837" spans="11:71" x14ac:dyDescent="0.25">
      <c r="K14837" s="3"/>
      <c r="L14837" s="3"/>
      <c r="M14837" s="3"/>
      <c r="N14837" s="3"/>
      <c r="O14837" s="3"/>
      <c r="P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3"/>
      <c r="AG14837" s="3"/>
      <c r="AH14837" s="3"/>
      <c r="AI14837" s="3"/>
      <c r="AJ14837" s="3"/>
      <c r="BM14837" s="3"/>
      <c r="BN14837" s="3"/>
      <c r="BO14837" s="3"/>
      <c r="BP14837" s="3"/>
      <c r="BQ14837" s="3"/>
      <c r="BR14837" s="3"/>
      <c r="BS14837" s="3"/>
    </row>
    <row r="14838" spans="11:71" x14ac:dyDescent="0.25">
      <c r="K14838" s="3"/>
      <c r="L14838" s="3"/>
      <c r="M14838" s="3"/>
      <c r="N14838" s="3"/>
      <c r="O14838" s="3"/>
      <c r="P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3"/>
      <c r="AG14838" s="3"/>
      <c r="AH14838" s="3"/>
      <c r="AI14838" s="3"/>
      <c r="AJ14838" s="3"/>
      <c r="BM14838" s="3"/>
      <c r="BN14838" s="3"/>
      <c r="BO14838" s="3"/>
      <c r="BP14838" s="3"/>
      <c r="BQ14838" s="3"/>
      <c r="BR14838" s="3"/>
      <c r="BS14838" s="3"/>
    </row>
    <row r="14839" spans="11:71" x14ac:dyDescent="0.25">
      <c r="K14839" s="3"/>
      <c r="L14839" s="3"/>
      <c r="M14839" s="3"/>
      <c r="N14839" s="3"/>
      <c r="O14839" s="3"/>
      <c r="P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3"/>
      <c r="AG14839" s="3"/>
      <c r="AH14839" s="3"/>
      <c r="AI14839" s="3"/>
      <c r="AJ14839" s="3"/>
      <c r="BM14839" s="3"/>
      <c r="BN14839" s="3"/>
      <c r="BO14839" s="3"/>
      <c r="BP14839" s="3"/>
      <c r="BQ14839" s="3"/>
      <c r="BR14839" s="3"/>
      <c r="BS14839" s="3"/>
    </row>
    <row r="14840" spans="11:71" x14ac:dyDescent="0.25">
      <c r="K14840" s="3"/>
      <c r="L14840" s="3"/>
      <c r="M14840" s="3"/>
      <c r="N14840" s="3"/>
      <c r="O14840" s="3"/>
      <c r="P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3"/>
      <c r="AG14840" s="3"/>
      <c r="AH14840" s="3"/>
      <c r="AI14840" s="3"/>
      <c r="AJ14840" s="3"/>
      <c r="BM14840" s="3"/>
      <c r="BN14840" s="3"/>
      <c r="BO14840" s="3"/>
      <c r="BP14840" s="3"/>
      <c r="BQ14840" s="3"/>
      <c r="BR14840" s="3"/>
      <c r="BS14840" s="3"/>
    </row>
    <row r="14841" spans="11:71" x14ac:dyDescent="0.25">
      <c r="K14841" s="3"/>
      <c r="L14841" s="3"/>
      <c r="M14841" s="3"/>
      <c r="N14841" s="3"/>
      <c r="O14841" s="3"/>
      <c r="P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3"/>
      <c r="AG14841" s="3"/>
      <c r="AH14841" s="3"/>
      <c r="AI14841" s="3"/>
      <c r="AJ14841" s="3"/>
      <c r="BM14841" s="3"/>
      <c r="BN14841" s="3"/>
      <c r="BO14841" s="3"/>
      <c r="BP14841" s="3"/>
      <c r="BQ14841" s="3"/>
      <c r="BR14841" s="3"/>
      <c r="BS14841" s="3"/>
    </row>
    <row r="14842" spans="11:71" x14ac:dyDescent="0.25">
      <c r="K14842" s="3"/>
      <c r="L14842" s="3"/>
      <c r="M14842" s="3"/>
      <c r="N14842" s="3"/>
      <c r="O14842" s="3"/>
      <c r="P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3"/>
      <c r="AG14842" s="3"/>
      <c r="AH14842" s="3"/>
      <c r="AI14842" s="3"/>
      <c r="AJ14842" s="3"/>
      <c r="BM14842" s="3"/>
      <c r="BN14842" s="3"/>
      <c r="BO14842" s="3"/>
      <c r="BP14842" s="3"/>
      <c r="BQ14842" s="3"/>
      <c r="BR14842" s="3"/>
      <c r="BS14842" s="3"/>
    </row>
    <row r="14843" spans="11:71" x14ac:dyDescent="0.25">
      <c r="K14843" s="3"/>
      <c r="L14843" s="3"/>
      <c r="M14843" s="3"/>
      <c r="N14843" s="3"/>
      <c r="O14843" s="3"/>
      <c r="P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3"/>
      <c r="AG14843" s="3"/>
      <c r="AH14843" s="3"/>
      <c r="AI14843" s="3"/>
      <c r="AJ14843" s="3"/>
      <c r="BM14843" s="3"/>
      <c r="BN14843" s="3"/>
      <c r="BO14843" s="3"/>
      <c r="BP14843" s="3"/>
      <c r="BQ14843" s="3"/>
      <c r="BR14843" s="3"/>
      <c r="BS14843" s="3"/>
    </row>
    <row r="14844" spans="11:71" x14ac:dyDescent="0.25">
      <c r="K14844" s="3"/>
      <c r="L14844" s="3"/>
      <c r="M14844" s="3"/>
      <c r="N14844" s="3"/>
      <c r="O14844" s="3"/>
      <c r="P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3"/>
      <c r="AG14844" s="3"/>
      <c r="AH14844" s="3"/>
      <c r="AI14844" s="3"/>
      <c r="AJ14844" s="3"/>
      <c r="BM14844" s="3"/>
      <c r="BN14844" s="3"/>
      <c r="BO14844" s="3"/>
      <c r="BP14844" s="3"/>
      <c r="BQ14844" s="3"/>
      <c r="BR14844" s="3"/>
      <c r="BS14844" s="3"/>
    </row>
    <row r="14845" spans="11:71" x14ac:dyDescent="0.25">
      <c r="K14845" s="3"/>
      <c r="L14845" s="3"/>
      <c r="M14845" s="3"/>
      <c r="N14845" s="3"/>
      <c r="O14845" s="3"/>
      <c r="P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3"/>
      <c r="AG14845" s="3"/>
      <c r="AH14845" s="3"/>
      <c r="AI14845" s="3"/>
      <c r="AJ14845" s="3"/>
      <c r="BM14845" s="3"/>
      <c r="BN14845" s="3"/>
      <c r="BO14845" s="3"/>
      <c r="BP14845" s="3"/>
      <c r="BQ14845" s="3"/>
      <c r="BR14845" s="3"/>
      <c r="BS14845" s="3"/>
    </row>
    <row r="14846" spans="11:71" x14ac:dyDescent="0.25">
      <c r="K14846" s="3"/>
      <c r="L14846" s="3"/>
      <c r="M14846" s="3"/>
      <c r="N14846" s="3"/>
      <c r="O14846" s="3"/>
      <c r="P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3"/>
      <c r="AG14846" s="3"/>
      <c r="AH14846" s="3"/>
      <c r="AI14846" s="3"/>
      <c r="AJ14846" s="3"/>
      <c r="BM14846" s="3"/>
      <c r="BN14846" s="3"/>
      <c r="BO14846" s="3"/>
      <c r="BP14846" s="3"/>
      <c r="BQ14846" s="3"/>
      <c r="BR14846" s="3"/>
      <c r="BS14846" s="3"/>
    </row>
    <row r="14847" spans="11:71" x14ac:dyDescent="0.25">
      <c r="K14847" s="3"/>
      <c r="L14847" s="3"/>
      <c r="M14847" s="3"/>
      <c r="N14847" s="3"/>
      <c r="O14847" s="3"/>
      <c r="P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3"/>
      <c r="AG14847" s="3"/>
      <c r="AH14847" s="3"/>
      <c r="AI14847" s="3"/>
      <c r="AJ14847" s="3"/>
      <c r="BM14847" s="3"/>
      <c r="BN14847" s="3"/>
      <c r="BO14847" s="3"/>
      <c r="BP14847" s="3"/>
      <c r="BQ14847" s="3"/>
      <c r="BR14847" s="3"/>
      <c r="BS14847" s="3"/>
    </row>
    <row r="14848" spans="11:71" x14ac:dyDescent="0.25">
      <c r="K14848" s="3"/>
      <c r="L14848" s="3"/>
      <c r="M14848" s="3"/>
      <c r="N14848" s="3"/>
      <c r="O14848" s="3"/>
      <c r="P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3"/>
      <c r="AG14848" s="3"/>
      <c r="AH14848" s="3"/>
      <c r="AI14848" s="3"/>
      <c r="AJ14848" s="3"/>
      <c r="BM14848" s="3"/>
      <c r="BN14848" s="3"/>
      <c r="BO14848" s="3"/>
      <c r="BP14848" s="3"/>
      <c r="BQ14848" s="3"/>
      <c r="BR14848" s="3"/>
      <c r="BS14848" s="3"/>
    </row>
    <row r="14849" spans="11:71" x14ac:dyDescent="0.25">
      <c r="K14849" s="3"/>
      <c r="L14849" s="3"/>
      <c r="M14849" s="3"/>
      <c r="N14849" s="3"/>
      <c r="O14849" s="3"/>
      <c r="P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3"/>
      <c r="AG14849" s="3"/>
      <c r="AH14849" s="3"/>
      <c r="AI14849" s="3"/>
      <c r="AJ14849" s="3"/>
      <c r="BM14849" s="3"/>
      <c r="BN14849" s="3"/>
      <c r="BO14849" s="3"/>
      <c r="BP14849" s="3"/>
      <c r="BQ14849" s="3"/>
      <c r="BR14849" s="3"/>
      <c r="BS14849" s="3"/>
    </row>
    <row r="14850" spans="11:71" x14ac:dyDescent="0.25">
      <c r="K14850" s="3"/>
      <c r="L14850" s="3"/>
      <c r="M14850" s="3"/>
      <c r="N14850" s="3"/>
      <c r="O14850" s="3"/>
      <c r="P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3"/>
      <c r="AG14850" s="3"/>
      <c r="AH14850" s="3"/>
      <c r="AI14850" s="3"/>
      <c r="AJ14850" s="3"/>
      <c r="BM14850" s="3"/>
      <c r="BN14850" s="3"/>
      <c r="BO14850" s="3"/>
      <c r="BP14850" s="3"/>
      <c r="BQ14850" s="3"/>
      <c r="BR14850" s="3"/>
      <c r="BS14850" s="3"/>
    </row>
    <row r="14851" spans="11:71" x14ac:dyDescent="0.25">
      <c r="K14851" s="3"/>
      <c r="L14851" s="3"/>
      <c r="M14851" s="3"/>
      <c r="N14851" s="3"/>
      <c r="O14851" s="3"/>
      <c r="P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3"/>
      <c r="AG14851" s="3"/>
      <c r="AH14851" s="3"/>
      <c r="AI14851" s="3"/>
      <c r="AJ14851" s="3"/>
      <c r="BM14851" s="3"/>
      <c r="BN14851" s="3"/>
      <c r="BO14851" s="3"/>
      <c r="BP14851" s="3"/>
      <c r="BQ14851" s="3"/>
      <c r="BR14851" s="3"/>
      <c r="BS14851" s="3"/>
    </row>
    <row r="14852" spans="11:71" x14ac:dyDescent="0.25">
      <c r="K14852" s="3"/>
      <c r="L14852" s="3"/>
      <c r="M14852" s="3"/>
      <c r="N14852" s="3"/>
      <c r="O14852" s="3"/>
      <c r="P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3"/>
      <c r="AG14852" s="3"/>
      <c r="AH14852" s="3"/>
      <c r="AI14852" s="3"/>
      <c r="AJ14852" s="3"/>
      <c r="BM14852" s="3"/>
      <c r="BN14852" s="3"/>
      <c r="BO14852" s="3"/>
      <c r="BP14852" s="3"/>
      <c r="BQ14852" s="3"/>
      <c r="BR14852" s="3"/>
      <c r="BS14852" s="3"/>
    </row>
    <row r="14853" spans="11:71" x14ac:dyDescent="0.25">
      <c r="K14853" s="3"/>
      <c r="L14853" s="3"/>
      <c r="M14853" s="3"/>
      <c r="N14853" s="3"/>
      <c r="O14853" s="3"/>
      <c r="P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3"/>
      <c r="AG14853" s="3"/>
      <c r="AH14853" s="3"/>
      <c r="AI14853" s="3"/>
      <c r="AJ14853" s="3"/>
      <c r="BM14853" s="3"/>
      <c r="BN14853" s="3"/>
      <c r="BO14853" s="3"/>
      <c r="BP14853" s="3"/>
      <c r="BQ14853" s="3"/>
      <c r="BR14853" s="3"/>
      <c r="BS14853" s="3"/>
    </row>
    <row r="14854" spans="11:71" x14ac:dyDescent="0.25">
      <c r="K14854" s="3"/>
      <c r="L14854" s="3"/>
      <c r="M14854" s="3"/>
      <c r="N14854" s="3"/>
      <c r="O14854" s="3"/>
      <c r="P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3"/>
      <c r="AG14854" s="3"/>
      <c r="AH14854" s="3"/>
      <c r="AI14854" s="3"/>
      <c r="AJ14854" s="3"/>
      <c r="BM14854" s="3"/>
      <c r="BN14854" s="3"/>
      <c r="BO14854" s="3"/>
      <c r="BP14854" s="3"/>
      <c r="BQ14854" s="3"/>
      <c r="BR14854" s="3"/>
      <c r="BS14854" s="3"/>
    </row>
    <row r="14855" spans="11:71" x14ac:dyDescent="0.25">
      <c r="K14855" s="3"/>
      <c r="L14855" s="3"/>
      <c r="M14855" s="3"/>
      <c r="N14855" s="3"/>
      <c r="O14855" s="3"/>
      <c r="P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3"/>
      <c r="AG14855" s="3"/>
      <c r="AH14855" s="3"/>
      <c r="AI14855" s="3"/>
      <c r="AJ14855" s="3"/>
      <c r="BM14855" s="3"/>
      <c r="BN14855" s="3"/>
      <c r="BO14855" s="3"/>
      <c r="BP14855" s="3"/>
      <c r="BQ14855" s="3"/>
      <c r="BR14855" s="3"/>
      <c r="BS14855" s="3"/>
    </row>
    <row r="14856" spans="11:71" x14ac:dyDescent="0.25">
      <c r="K14856" s="3"/>
      <c r="L14856" s="3"/>
      <c r="M14856" s="3"/>
      <c r="N14856" s="3"/>
      <c r="O14856" s="3"/>
      <c r="P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3"/>
      <c r="AG14856" s="3"/>
      <c r="AH14856" s="3"/>
      <c r="AI14856" s="3"/>
      <c r="AJ14856" s="3"/>
      <c r="BM14856" s="3"/>
      <c r="BN14856" s="3"/>
      <c r="BO14856" s="3"/>
      <c r="BP14856" s="3"/>
      <c r="BQ14856" s="3"/>
      <c r="BR14856" s="3"/>
      <c r="BS14856" s="3"/>
    </row>
    <row r="14857" spans="11:71" x14ac:dyDescent="0.25">
      <c r="K14857" s="3"/>
      <c r="L14857" s="3"/>
      <c r="M14857" s="3"/>
      <c r="N14857" s="3"/>
      <c r="O14857" s="3"/>
      <c r="P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3"/>
      <c r="AG14857" s="3"/>
      <c r="AH14857" s="3"/>
      <c r="AI14857" s="3"/>
      <c r="AJ14857" s="3"/>
      <c r="BM14857" s="3"/>
      <c r="BN14857" s="3"/>
      <c r="BO14857" s="3"/>
      <c r="BP14857" s="3"/>
      <c r="BQ14857" s="3"/>
      <c r="BR14857" s="3"/>
      <c r="BS14857" s="3"/>
    </row>
    <row r="14858" spans="11:71" x14ac:dyDescent="0.25">
      <c r="K14858" s="3"/>
      <c r="L14858" s="3"/>
      <c r="M14858" s="3"/>
      <c r="N14858" s="3"/>
      <c r="O14858" s="3"/>
      <c r="P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3"/>
      <c r="AG14858" s="3"/>
      <c r="AH14858" s="3"/>
      <c r="AI14858" s="3"/>
      <c r="AJ14858" s="3"/>
      <c r="BM14858" s="3"/>
      <c r="BN14858" s="3"/>
      <c r="BO14858" s="3"/>
      <c r="BP14858" s="3"/>
      <c r="BQ14858" s="3"/>
      <c r="BR14858" s="3"/>
      <c r="BS14858" s="3"/>
    </row>
    <row r="14859" spans="11:71" x14ac:dyDescent="0.25">
      <c r="K14859" s="3"/>
      <c r="L14859" s="3"/>
      <c r="M14859" s="3"/>
      <c r="N14859" s="3"/>
      <c r="O14859" s="3"/>
      <c r="P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3"/>
      <c r="AG14859" s="3"/>
      <c r="AH14859" s="3"/>
      <c r="AI14859" s="3"/>
      <c r="AJ14859" s="3"/>
      <c r="BM14859" s="3"/>
      <c r="BN14859" s="3"/>
      <c r="BO14859" s="3"/>
      <c r="BP14859" s="3"/>
      <c r="BQ14859" s="3"/>
      <c r="BR14859" s="3"/>
      <c r="BS14859" s="3"/>
    </row>
    <row r="14860" spans="11:71" x14ac:dyDescent="0.25">
      <c r="K14860" s="3"/>
      <c r="L14860" s="3"/>
      <c r="M14860" s="3"/>
      <c r="N14860" s="3"/>
      <c r="O14860" s="3"/>
      <c r="P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3"/>
      <c r="AG14860" s="3"/>
      <c r="AH14860" s="3"/>
      <c r="AI14860" s="3"/>
      <c r="AJ14860" s="3"/>
      <c r="BM14860" s="3"/>
      <c r="BN14860" s="3"/>
      <c r="BO14860" s="3"/>
      <c r="BP14860" s="3"/>
      <c r="BQ14860" s="3"/>
      <c r="BR14860" s="3"/>
      <c r="BS14860" s="3"/>
    </row>
    <row r="14861" spans="11:71" x14ac:dyDescent="0.25">
      <c r="K14861" s="3"/>
      <c r="L14861" s="3"/>
      <c r="M14861" s="3"/>
      <c r="N14861" s="3"/>
      <c r="O14861" s="3"/>
      <c r="P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3"/>
      <c r="AG14861" s="3"/>
      <c r="AH14861" s="3"/>
      <c r="AI14861" s="3"/>
      <c r="AJ14861" s="3"/>
      <c r="BM14861" s="3"/>
      <c r="BN14861" s="3"/>
      <c r="BO14861" s="3"/>
      <c r="BP14861" s="3"/>
      <c r="BQ14861" s="3"/>
      <c r="BR14861" s="3"/>
      <c r="BS14861" s="3"/>
    </row>
    <row r="14862" spans="11:71" x14ac:dyDescent="0.25">
      <c r="K14862" s="3"/>
      <c r="L14862" s="3"/>
      <c r="M14862" s="3"/>
      <c r="N14862" s="3"/>
      <c r="O14862" s="3"/>
      <c r="P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3"/>
      <c r="AG14862" s="3"/>
      <c r="AH14862" s="3"/>
      <c r="AI14862" s="3"/>
      <c r="AJ14862" s="3"/>
      <c r="BM14862" s="3"/>
      <c r="BN14862" s="3"/>
      <c r="BO14862" s="3"/>
      <c r="BP14862" s="3"/>
      <c r="BQ14862" s="3"/>
      <c r="BR14862" s="3"/>
      <c r="BS14862" s="3"/>
    </row>
    <row r="14863" spans="11:71" x14ac:dyDescent="0.25">
      <c r="K14863" s="3"/>
      <c r="L14863" s="3"/>
      <c r="M14863" s="3"/>
      <c r="N14863" s="3"/>
      <c r="O14863" s="3"/>
      <c r="P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3"/>
      <c r="AG14863" s="3"/>
      <c r="AH14863" s="3"/>
      <c r="AI14863" s="3"/>
      <c r="AJ14863" s="3"/>
      <c r="BM14863" s="3"/>
      <c r="BN14863" s="3"/>
      <c r="BO14863" s="3"/>
      <c r="BP14863" s="3"/>
      <c r="BQ14863" s="3"/>
      <c r="BR14863" s="3"/>
      <c r="BS14863" s="3"/>
    </row>
    <row r="14864" spans="11:71" x14ac:dyDescent="0.25">
      <c r="K14864" s="3"/>
      <c r="L14864" s="3"/>
      <c r="M14864" s="3"/>
      <c r="N14864" s="3"/>
      <c r="O14864" s="3"/>
      <c r="P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3"/>
      <c r="AG14864" s="3"/>
      <c r="AH14864" s="3"/>
      <c r="AI14864" s="3"/>
      <c r="AJ14864" s="3"/>
      <c r="BM14864" s="3"/>
      <c r="BN14864" s="3"/>
      <c r="BO14864" s="3"/>
      <c r="BP14864" s="3"/>
      <c r="BQ14864" s="3"/>
      <c r="BR14864" s="3"/>
      <c r="BS14864" s="3"/>
    </row>
    <row r="14865" spans="11:71" x14ac:dyDescent="0.25">
      <c r="K14865" s="3"/>
      <c r="L14865" s="3"/>
      <c r="M14865" s="3"/>
      <c r="N14865" s="3"/>
      <c r="O14865" s="3"/>
      <c r="P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3"/>
      <c r="AG14865" s="3"/>
      <c r="AH14865" s="3"/>
      <c r="AI14865" s="3"/>
      <c r="AJ14865" s="3"/>
      <c r="BM14865" s="3"/>
      <c r="BN14865" s="3"/>
      <c r="BO14865" s="3"/>
      <c r="BP14865" s="3"/>
      <c r="BQ14865" s="3"/>
      <c r="BR14865" s="3"/>
      <c r="BS14865" s="3"/>
    </row>
    <row r="14866" spans="11:71" x14ac:dyDescent="0.25">
      <c r="K14866" s="3"/>
      <c r="L14866" s="3"/>
      <c r="M14866" s="3"/>
      <c r="N14866" s="3"/>
      <c r="O14866" s="3"/>
      <c r="P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3"/>
      <c r="AG14866" s="3"/>
      <c r="AH14866" s="3"/>
      <c r="AI14866" s="3"/>
      <c r="AJ14866" s="3"/>
      <c r="BM14866" s="3"/>
      <c r="BN14866" s="3"/>
      <c r="BO14866" s="3"/>
      <c r="BP14866" s="3"/>
      <c r="BQ14866" s="3"/>
      <c r="BR14866" s="3"/>
      <c r="BS14866" s="3"/>
    </row>
    <row r="14867" spans="11:71" x14ac:dyDescent="0.25">
      <c r="K14867" s="3"/>
      <c r="L14867" s="3"/>
      <c r="M14867" s="3"/>
      <c r="N14867" s="3"/>
      <c r="O14867" s="3"/>
      <c r="P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3"/>
      <c r="AG14867" s="3"/>
      <c r="AH14867" s="3"/>
      <c r="AI14867" s="3"/>
      <c r="AJ14867" s="3"/>
      <c r="BM14867" s="3"/>
      <c r="BN14867" s="3"/>
      <c r="BO14867" s="3"/>
      <c r="BP14867" s="3"/>
      <c r="BQ14867" s="3"/>
      <c r="BR14867" s="3"/>
      <c r="BS14867" s="3"/>
    </row>
    <row r="14868" spans="11:71" x14ac:dyDescent="0.25">
      <c r="K14868" s="3"/>
      <c r="L14868" s="3"/>
      <c r="M14868" s="3"/>
      <c r="N14868" s="3"/>
      <c r="O14868" s="3"/>
      <c r="P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3"/>
      <c r="AG14868" s="3"/>
      <c r="AH14868" s="3"/>
      <c r="AI14868" s="3"/>
      <c r="AJ14868" s="3"/>
      <c r="BM14868" s="3"/>
      <c r="BN14868" s="3"/>
      <c r="BO14868" s="3"/>
      <c r="BP14868" s="3"/>
      <c r="BQ14868" s="3"/>
      <c r="BR14868" s="3"/>
      <c r="BS14868" s="3"/>
    </row>
    <row r="14869" spans="11:71" x14ac:dyDescent="0.25">
      <c r="K14869" s="3"/>
      <c r="L14869" s="3"/>
      <c r="M14869" s="3"/>
      <c r="N14869" s="3"/>
      <c r="O14869" s="3"/>
      <c r="P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3"/>
      <c r="AG14869" s="3"/>
      <c r="AH14869" s="3"/>
      <c r="AI14869" s="3"/>
      <c r="AJ14869" s="3"/>
      <c r="BM14869" s="3"/>
      <c r="BN14869" s="3"/>
      <c r="BO14869" s="3"/>
      <c r="BP14869" s="3"/>
      <c r="BQ14869" s="3"/>
      <c r="BR14869" s="3"/>
      <c r="BS14869" s="3"/>
    </row>
    <row r="14870" spans="11:71" x14ac:dyDescent="0.25">
      <c r="K14870" s="3"/>
      <c r="L14870" s="3"/>
      <c r="M14870" s="3"/>
      <c r="N14870" s="3"/>
      <c r="O14870" s="3"/>
      <c r="P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3"/>
      <c r="AG14870" s="3"/>
      <c r="AH14870" s="3"/>
      <c r="AI14870" s="3"/>
      <c r="AJ14870" s="3"/>
      <c r="BM14870" s="3"/>
      <c r="BN14870" s="3"/>
      <c r="BO14870" s="3"/>
      <c r="BP14870" s="3"/>
      <c r="BQ14870" s="3"/>
      <c r="BR14870" s="3"/>
      <c r="BS14870" s="3"/>
    </row>
    <row r="14871" spans="11:71" x14ac:dyDescent="0.25">
      <c r="K14871" s="3"/>
      <c r="L14871" s="3"/>
      <c r="M14871" s="3"/>
      <c r="N14871" s="3"/>
      <c r="O14871" s="3"/>
      <c r="P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3"/>
      <c r="AG14871" s="3"/>
      <c r="AH14871" s="3"/>
      <c r="AI14871" s="3"/>
      <c r="AJ14871" s="3"/>
      <c r="BM14871" s="3"/>
      <c r="BN14871" s="3"/>
      <c r="BO14871" s="3"/>
      <c r="BP14871" s="3"/>
      <c r="BQ14871" s="3"/>
      <c r="BR14871" s="3"/>
      <c r="BS14871" s="3"/>
    </row>
    <row r="14872" spans="11:71" x14ac:dyDescent="0.25">
      <c r="K14872" s="3"/>
      <c r="L14872" s="3"/>
      <c r="M14872" s="3"/>
      <c r="N14872" s="3"/>
      <c r="O14872" s="3"/>
      <c r="P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3"/>
      <c r="AG14872" s="3"/>
      <c r="AH14872" s="3"/>
      <c r="AI14872" s="3"/>
      <c r="AJ14872" s="3"/>
      <c r="BM14872" s="3"/>
      <c r="BN14872" s="3"/>
      <c r="BO14872" s="3"/>
      <c r="BP14872" s="3"/>
      <c r="BQ14872" s="3"/>
      <c r="BR14872" s="3"/>
      <c r="BS14872" s="3"/>
    </row>
    <row r="14873" spans="11:71" x14ac:dyDescent="0.25">
      <c r="K14873" s="3"/>
      <c r="L14873" s="3"/>
      <c r="M14873" s="3"/>
      <c r="N14873" s="3"/>
      <c r="O14873" s="3"/>
      <c r="P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3"/>
      <c r="AG14873" s="3"/>
      <c r="AH14873" s="3"/>
      <c r="AI14873" s="3"/>
      <c r="AJ14873" s="3"/>
      <c r="BM14873" s="3"/>
      <c r="BN14873" s="3"/>
      <c r="BO14873" s="3"/>
      <c r="BP14873" s="3"/>
      <c r="BQ14873" s="3"/>
      <c r="BR14873" s="3"/>
      <c r="BS14873" s="3"/>
    </row>
    <row r="14874" spans="11:71" x14ac:dyDescent="0.25">
      <c r="K14874" s="3"/>
      <c r="L14874" s="3"/>
      <c r="M14874" s="3"/>
      <c r="N14874" s="3"/>
      <c r="O14874" s="3"/>
      <c r="P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3"/>
      <c r="AG14874" s="3"/>
      <c r="AH14874" s="3"/>
      <c r="AI14874" s="3"/>
      <c r="AJ14874" s="3"/>
      <c r="BM14874" s="3"/>
      <c r="BN14874" s="3"/>
      <c r="BO14874" s="3"/>
      <c r="BP14874" s="3"/>
      <c r="BQ14874" s="3"/>
      <c r="BR14874" s="3"/>
      <c r="BS14874" s="3"/>
    </row>
    <row r="14875" spans="11:71" x14ac:dyDescent="0.25">
      <c r="K14875" s="3"/>
      <c r="L14875" s="3"/>
      <c r="M14875" s="3"/>
      <c r="N14875" s="3"/>
      <c r="O14875" s="3"/>
      <c r="P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3"/>
      <c r="AG14875" s="3"/>
      <c r="AH14875" s="3"/>
      <c r="AI14875" s="3"/>
      <c r="AJ14875" s="3"/>
      <c r="BM14875" s="3"/>
      <c r="BN14875" s="3"/>
      <c r="BO14875" s="3"/>
      <c r="BP14875" s="3"/>
      <c r="BQ14875" s="3"/>
      <c r="BR14875" s="3"/>
      <c r="BS14875" s="3"/>
    </row>
    <row r="14876" spans="11:71" x14ac:dyDescent="0.25">
      <c r="K14876" s="3"/>
      <c r="L14876" s="3"/>
      <c r="M14876" s="3"/>
      <c r="N14876" s="3"/>
      <c r="O14876" s="3"/>
      <c r="P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3"/>
      <c r="AG14876" s="3"/>
      <c r="AH14876" s="3"/>
      <c r="AI14876" s="3"/>
      <c r="AJ14876" s="3"/>
      <c r="BM14876" s="3"/>
      <c r="BN14876" s="3"/>
      <c r="BO14876" s="3"/>
      <c r="BP14876" s="3"/>
      <c r="BQ14876" s="3"/>
      <c r="BR14876" s="3"/>
      <c r="BS14876" s="3"/>
    </row>
    <row r="14877" spans="11:71" x14ac:dyDescent="0.25">
      <c r="K14877" s="3"/>
      <c r="L14877" s="3"/>
      <c r="M14877" s="3"/>
      <c r="N14877" s="3"/>
      <c r="O14877" s="3"/>
      <c r="P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3"/>
      <c r="AG14877" s="3"/>
      <c r="AH14877" s="3"/>
      <c r="AI14877" s="3"/>
      <c r="AJ14877" s="3"/>
      <c r="BM14877" s="3"/>
      <c r="BN14877" s="3"/>
      <c r="BO14877" s="3"/>
      <c r="BP14877" s="3"/>
      <c r="BQ14877" s="3"/>
      <c r="BR14877" s="3"/>
      <c r="BS14877" s="3"/>
    </row>
    <row r="14878" spans="11:71" x14ac:dyDescent="0.25">
      <c r="K14878" s="3"/>
      <c r="L14878" s="3"/>
      <c r="M14878" s="3"/>
      <c r="N14878" s="3"/>
      <c r="O14878" s="3"/>
      <c r="P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3"/>
      <c r="AG14878" s="3"/>
      <c r="AH14878" s="3"/>
      <c r="AI14878" s="3"/>
      <c r="AJ14878" s="3"/>
      <c r="BM14878" s="3"/>
      <c r="BN14878" s="3"/>
      <c r="BO14878" s="3"/>
      <c r="BP14878" s="3"/>
      <c r="BQ14878" s="3"/>
      <c r="BR14878" s="3"/>
      <c r="BS14878" s="3"/>
    </row>
    <row r="14879" spans="11:71" x14ac:dyDescent="0.25">
      <c r="K14879" s="3"/>
      <c r="L14879" s="3"/>
      <c r="M14879" s="3"/>
      <c r="N14879" s="3"/>
      <c r="O14879" s="3"/>
      <c r="P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3"/>
      <c r="AG14879" s="3"/>
      <c r="AH14879" s="3"/>
      <c r="AI14879" s="3"/>
      <c r="AJ14879" s="3"/>
      <c r="BM14879" s="3"/>
      <c r="BN14879" s="3"/>
      <c r="BO14879" s="3"/>
      <c r="BP14879" s="3"/>
      <c r="BQ14879" s="3"/>
      <c r="BR14879" s="3"/>
      <c r="BS14879" s="3"/>
    </row>
    <row r="14880" spans="11:71" x14ac:dyDescent="0.25">
      <c r="K14880" s="3"/>
      <c r="L14880" s="3"/>
      <c r="M14880" s="3"/>
      <c r="N14880" s="3"/>
      <c r="O14880" s="3"/>
      <c r="P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3"/>
      <c r="AG14880" s="3"/>
      <c r="AH14880" s="3"/>
      <c r="AI14880" s="3"/>
      <c r="AJ14880" s="3"/>
      <c r="BM14880" s="3"/>
      <c r="BN14880" s="3"/>
      <c r="BO14880" s="3"/>
      <c r="BP14880" s="3"/>
      <c r="BQ14880" s="3"/>
      <c r="BR14880" s="3"/>
      <c r="BS14880" s="3"/>
    </row>
    <row r="14881" spans="11:71" x14ac:dyDescent="0.25">
      <c r="K14881" s="3"/>
      <c r="L14881" s="3"/>
      <c r="M14881" s="3"/>
      <c r="N14881" s="3"/>
      <c r="O14881" s="3"/>
      <c r="P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3"/>
      <c r="AG14881" s="3"/>
      <c r="AH14881" s="3"/>
      <c r="AI14881" s="3"/>
      <c r="AJ14881" s="3"/>
      <c r="BM14881" s="3"/>
      <c r="BN14881" s="3"/>
      <c r="BO14881" s="3"/>
      <c r="BP14881" s="3"/>
      <c r="BQ14881" s="3"/>
      <c r="BR14881" s="3"/>
      <c r="BS14881" s="3"/>
    </row>
    <row r="14882" spans="11:71" x14ac:dyDescent="0.25">
      <c r="K14882" s="3"/>
      <c r="L14882" s="3"/>
      <c r="M14882" s="3"/>
      <c r="N14882" s="3"/>
      <c r="O14882" s="3"/>
      <c r="P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3"/>
      <c r="AG14882" s="3"/>
      <c r="AH14882" s="3"/>
      <c r="AI14882" s="3"/>
      <c r="AJ14882" s="3"/>
      <c r="BM14882" s="3"/>
      <c r="BN14882" s="3"/>
      <c r="BO14882" s="3"/>
      <c r="BP14882" s="3"/>
      <c r="BQ14882" s="3"/>
      <c r="BR14882" s="3"/>
      <c r="BS14882" s="3"/>
    </row>
    <row r="14883" spans="11:71" x14ac:dyDescent="0.25">
      <c r="K14883" s="3"/>
      <c r="L14883" s="3"/>
      <c r="M14883" s="3"/>
      <c r="N14883" s="3"/>
      <c r="O14883" s="3"/>
      <c r="P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3"/>
      <c r="AG14883" s="3"/>
      <c r="AH14883" s="3"/>
      <c r="AI14883" s="3"/>
      <c r="AJ14883" s="3"/>
      <c r="BM14883" s="3"/>
      <c r="BN14883" s="3"/>
      <c r="BO14883" s="3"/>
      <c r="BP14883" s="3"/>
      <c r="BQ14883" s="3"/>
      <c r="BR14883" s="3"/>
      <c r="BS14883" s="3"/>
    </row>
    <row r="14884" spans="11:71" x14ac:dyDescent="0.25">
      <c r="K14884" s="3"/>
      <c r="L14884" s="3"/>
      <c r="M14884" s="3"/>
      <c r="N14884" s="3"/>
      <c r="O14884" s="3"/>
      <c r="P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3"/>
      <c r="AG14884" s="3"/>
      <c r="AH14884" s="3"/>
      <c r="AI14884" s="3"/>
      <c r="AJ14884" s="3"/>
      <c r="BM14884" s="3"/>
      <c r="BN14884" s="3"/>
      <c r="BO14884" s="3"/>
      <c r="BP14884" s="3"/>
      <c r="BQ14884" s="3"/>
      <c r="BR14884" s="3"/>
      <c r="BS14884" s="3"/>
    </row>
    <row r="14885" spans="11:71" x14ac:dyDescent="0.25">
      <c r="K14885" s="3"/>
      <c r="L14885" s="3"/>
      <c r="M14885" s="3"/>
      <c r="N14885" s="3"/>
      <c r="O14885" s="3"/>
      <c r="P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3"/>
      <c r="AG14885" s="3"/>
      <c r="AH14885" s="3"/>
      <c r="AI14885" s="3"/>
      <c r="AJ14885" s="3"/>
      <c r="BM14885" s="3"/>
      <c r="BN14885" s="3"/>
      <c r="BO14885" s="3"/>
      <c r="BP14885" s="3"/>
      <c r="BQ14885" s="3"/>
      <c r="BR14885" s="3"/>
      <c r="BS14885" s="3"/>
    </row>
    <row r="14886" spans="11:71" x14ac:dyDescent="0.25">
      <c r="K14886" s="3"/>
      <c r="L14886" s="3"/>
      <c r="M14886" s="3"/>
      <c r="N14886" s="3"/>
      <c r="O14886" s="3"/>
      <c r="P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3"/>
      <c r="AG14886" s="3"/>
      <c r="AH14886" s="3"/>
      <c r="AI14886" s="3"/>
      <c r="AJ14886" s="3"/>
      <c r="BM14886" s="3"/>
      <c r="BN14886" s="3"/>
      <c r="BO14886" s="3"/>
      <c r="BP14886" s="3"/>
      <c r="BQ14886" s="3"/>
      <c r="BR14886" s="3"/>
      <c r="BS14886" s="3"/>
    </row>
    <row r="14887" spans="11:71" x14ac:dyDescent="0.25">
      <c r="K14887" s="3"/>
      <c r="L14887" s="3"/>
      <c r="M14887" s="3"/>
      <c r="N14887" s="3"/>
      <c r="O14887" s="3"/>
      <c r="P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3"/>
      <c r="AG14887" s="3"/>
      <c r="AH14887" s="3"/>
      <c r="AI14887" s="3"/>
      <c r="AJ14887" s="3"/>
      <c r="BM14887" s="3"/>
      <c r="BN14887" s="3"/>
      <c r="BO14887" s="3"/>
      <c r="BP14887" s="3"/>
      <c r="BQ14887" s="3"/>
      <c r="BR14887" s="3"/>
      <c r="BS14887" s="3"/>
    </row>
    <row r="14888" spans="11:71" x14ac:dyDescent="0.25">
      <c r="K14888" s="3"/>
      <c r="L14888" s="3"/>
      <c r="M14888" s="3"/>
      <c r="N14888" s="3"/>
      <c r="O14888" s="3"/>
      <c r="P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3"/>
      <c r="AG14888" s="3"/>
      <c r="AH14888" s="3"/>
      <c r="AI14888" s="3"/>
      <c r="AJ14888" s="3"/>
      <c r="BM14888" s="3"/>
      <c r="BN14888" s="3"/>
      <c r="BO14888" s="3"/>
      <c r="BP14888" s="3"/>
      <c r="BQ14888" s="3"/>
      <c r="BR14888" s="3"/>
      <c r="BS14888" s="3"/>
    </row>
    <row r="14889" spans="11:71" x14ac:dyDescent="0.25">
      <c r="K14889" s="3"/>
      <c r="L14889" s="3"/>
      <c r="M14889" s="3"/>
      <c r="N14889" s="3"/>
      <c r="O14889" s="3"/>
      <c r="P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3"/>
      <c r="AG14889" s="3"/>
      <c r="AH14889" s="3"/>
      <c r="AI14889" s="3"/>
      <c r="AJ14889" s="3"/>
      <c r="BM14889" s="3"/>
      <c r="BN14889" s="3"/>
      <c r="BO14889" s="3"/>
      <c r="BP14889" s="3"/>
      <c r="BQ14889" s="3"/>
      <c r="BR14889" s="3"/>
      <c r="BS14889" s="3"/>
    </row>
    <row r="14890" spans="11:71" x14ac:dyDescent="0.25">
      <c r="K14890" s="3"/>
      <c r="L14890" s="3"/>
      <c r="M14890" s="3"/>
      <c r="N14890" s="3"/>
      <c r="O14890" s="3"/>
      <c r="P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3"/>
      <c r="AG14890" s="3"/>
      <c r="AH14890" s="3"/>
      <c r="AI14890" s="3"/>
      <c r="AJ14890" s="3"/>
      <c r="BM14890" s="3"/>
      <c r="BN14890" s="3"/>
      <c r="BO14890" s="3"/>
      <c r="BP14890" s="3"/>
      <c r="BQ14890" s="3"/>
      <c r="BR14890" s="3"/>
      <c r="BS14890" s="3"/>
    </row>
    <row r="14891" spans="11:71" x14ac:dyDescent="0.25">
      <c r="K14891" s="3"/>
      <c r="L14891" s="3"/>
      <c r="M14891" s="3"/>
      <c r="N14891" s="3"/>
      <c r="O14891" s="3"/>
      <c r="P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3"/>
      <c r="AG14891" s="3"/>
      <c r="AH14891" s="3"/>
      <c r="AI14891" s="3"/>
      <c r="AJ14891" s="3"/>
      <c r="BM14891" s="3"/>
      <c r="BN14891" s="3"/>
      <c r="BO14891" s="3"/>
      <c r="BP14891" s="3"/>
      <c r="BQ14891" s="3"/>
      <c r="BR14891" s="3"/>
      <c r="BS14891" s="3"/>
    </row>
    <row r="14892" spans="11:71" x14ac:dyDescent="0.25">
      <c r="K14892" s="3"/>
      <c r="L14892" s="3"/>
      <c r="M14892" s="3"/>
      <c r="N14892" s="3"/>
      <c r="O14892" s="3"/>
      <c r="P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3"/>
      <c r="AG14892" s="3"/>
      <c r="AH14892" s="3"/>
      <c r="AI14892" s="3"/>
      <c r="AJ14892" s="3"/>
      <c r="BM14892" s="3"/>
      <c r="BN14892" s="3"/>
      <c r="BO14892" s="3"/>
      <c r="BP14892" s="3"/>
      <c r="BQ14892" s="3"/>
      <c r="BR14892" s="3"/>
      <c r="BS14892" s="3"/>
    </row>
    <row r="14893" spans="11:71" x14ac:dyDescent="0.25">
      <c r="K14893" s="3"/>
      <c r="L14893" s="3"/>
      <c r="M14893" s="3"/>
      <c r="N14893" s="3"/>
      <c r="O14893" s="3"/>
      <c r="P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3"/>
      <c r="AG14893" s="3"/>
      <c r="AH14893" s="3"/>
      <c r="AI14893" s="3"/>
      <c r="AJ14893" s="3"/>
      <c r="BM14893" s="3"/>
      <c r="BN14893" s="3"/>
      <c r="BO14893" s="3"/>
      <c r="BP14893" s="3"/>
      <c r="BQ14893" s="3"/>
      <c r="BR14893" s="3"/>
      <c r="BS14893" s="3"/>
    </row>
    <row r="14894" spans="11:71" x14ac:dyDescent="0.25">
      <c r="K14894" s="3"/>
      <c r="L14894" s="3"/>
      <c r="M14894" s="3"/>
      <c r="N14894" s="3"/>
      <c r="O14894" s="3"/>
      <c r="P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3"/>
      <c r="AG14894" s="3"/>
      <c r="AH14894" s="3"/>
      <c r="AI14894" s="3"/>
      <c r="AJ14894" s="3"/>
      <c r="BM14894" s="3"/>
      <c r="BN14894" s="3"/>
      <c r="BO14894" s="3"/>
      <c r="BP14894" s="3"/>
      <c r="BQ14894" s="3"/>
      <c r="BR14894" s="3"/>
      <c r="BS14894" s="3"/>
    </row>
    <row r="14895" spans="11:71" x14ac:dyDescent="0.25">
      <c r="K14895" s="3"/>
      <c r="L14895" s="3"/>
      <c r="M14895" s="3"/>
      <c r="N14895" s="3"/>
      <c r="O14895" s="3"/>
      <c r="P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3"/>
      <c r="AG14895" s="3"/>
      <c r="AH14895" s="3"/>
      <c r="AI14895" s="3"/>
      <c r="AJ14895" s="3"/>
      <c r="BM14895" s="3"/>
      <c r="BN14895" s="3"/>
      <c r="BO14895" s="3"/>
      <c r="BP14895" s="3"/>
      <c r="BQ14895" s="3"/>
      <c r="BR14895" s="3"/>
      <c r="BS14895" s="3"/>
    </row>
    <row r="14896" spans="11:71" x14ac:dyDescent="0.25">
      <c r="K14896" s="3"/>
      <c r="L14896" s="3"/>
      <c r="M14896" s="3"/>
      <c r="N14896" s="3"/>
      <c r="O14896" s="3"/>
      <c r="P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3"/>
      <c r="AG14896" s="3"/>
      <c r="AH14896" s="3"/>
      <c r="AI14896" s="3"/>
      <c r="AJ14896" s="3"/>
      <c r="BM14896" s="3"/>
      <c r="BN14896" s="3"/>
      <c r="BO14896" s="3"/>
      <c r="BP14896" s="3"/>
      <c r="BQ14896" s="3"/>
      <c r="BR14896" s="3"/>
      <c r="BS14896" s="3"/>
    </row>
    <row r="14897" spans="11:71" x14ac:dyDescent="0.25">
      <c r="K14897" s="3"/>
      <c r="L14897" s="3"/>
      <c r="M14897" s="3"/>
      <c r="N14897" s="3"/>
      <c r="O14897" s="3"/>
      <c r="P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3"/>
      <c r="AG14897" s="3"/>
      <c r="AH14897" s="3"/>
      <c r="AI14897" s="3"/>
      <c r="AJ14897" s="3"/>
      <c r="BM14897" s="3"/>
      <c r="BN14897" s="3"/>
      <c r="BO14897" s="3"/>
      <c r="BP14897" s="3"/>
      <c r="BQ14897" s="3"/>
      <c r="BR14897" s="3"/>
      <c r="BS14897" s="3"/>
    </row>
    <row r="14898" spans="11:71" x14ac:dyDescent="0.25">
      <c r="K14898" s="3"/>
      <c r="L14898" s="3"/>
      <c r="M14898" s="3"/>
      <c r="N14898" s="3"/>
      <c r="O14898" s="3"/>
      <c r="P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3"/>
      <c r="AG14898" s="3"/>
      <c r="AH14898" s="3"/>
      <c r="AI14898" s="3"/>
      <c r="AJ14898" s="3"/>
      <c r="BM14898" s="3"/>
      <c r="BN14898" s="3"/>
      <c r="BO14898" s="3"/>
      <c r="BP14898" s="3"/>
      <c r="BQ14898" s="3"/>
      <c r="BR14898" s="3"/>
      <c r="BS14898" s="3"/>
    </row>
    <row r="14899" spans="11:71" x14ac:dyDescent="0.25">
      <c r="K14899" s="3"/>
      <c r="L14899" s="3"/>
      <c r="M14899" s="3"/>
      <c r="N14899" s="3"/>
      <c r="O14899" s="3"/>
      <c r="P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3"/>
      <c r="AG14899" s="3"/>
      <c r="AH14899" s="3"/>
      <c r="AI14899" s="3"/>
      <c r="AJ14899" s="3"/>
      <c r="BM14899" s="3"/>
      <c r="BN14899" s="3"/>
      <c r="BO14899" s="3"/>
      <c r="BP14899" s="3"/>
      <c r="BQ14899" s="3"/>
      <c r="BR14899" s="3"/>
      <c r="BS14899" s="3"/>
    </row>
    <row r="14900" spans="11:71" x14ac:dyDescent="0.25">
      <c r="K14900" s="3"/>
      <c r="L14900" s="3"/>
      <c r="M14900" s="3"/>
      <c r="N14900" s="3"/>
      <c r="O14900" s="3"/>
      <c r="P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3"/>
      <c r="AG14900" s="3"/>
      <c r="AH14900" s="3"/>
      <c r="AI14900" s="3"/>
      <c r="AJ14900" s="3"/>
      <c r="BM14900" s="3"/>
      <c r="BN14900" s="3"/>
      <c r="BO14900" s="3"/>
      <c r="BP14900" s="3"/>
      <c r="BQ14900" s="3"/>
      <c r="BR14900" s="3"/>
      <c r="BS14900" s="3"/>
    </row>
    <row r="14901" spans="11:71" x14ac:dyDescent="0.25">
      <c r="K14901" s="3"/>
      <c r="L14901" s="3"/>
      <c r="M14901" s="3"/>
      <c r="N14901" s="3"/>
      <c r="O14901" s="3"/>
      <c r="P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3"/>
      <c r="AG14901" s="3"/>
      <c r="AH14901" s="3"/>
      <c r="AI14901" s="3"/>
      <c r="AJ14901" s="3"/>
      <c r="BM14901" s="3"/>
      <c r="BN14901" s="3"/>
      <c r="BO14901" s="3"/>
      <c r="BP14901" s="3"/>
      <c r="BQ14901" s="3"/>
      <c r="BR14901" s="3"/>
      <c r="BS14901" s="3"/>
    </row>
    <row r="14902" spans="11:71" x14ac:dyDescent="0.25">
      <c r="K14902" s="3"/>
      <c r="L14902" s="3"/>
      <c r="M14902" s="3"/>
      <c r="N14902" s="3"/>
      <c r="O14902" s="3"/>
      <c r="P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3"/>
      <c r="AG14902" s="3"/>
      <c r="AH14902" s="3"/>
      <c r="AI14902" s="3"/>
      <c r="AJ14902" s="3"/>
      <c r="BM14902" s="3"/>
      <c r="BN14902" s="3"/>
      <c r="BO14902" s="3"/>
      <c r="BP14902" s="3"/>
      <c r="BQ14902" s="3"/>
      <c r="BR14902" s="3"/>
      <c r="BS14902" s="3"/>
    </row>
    <row r="14903" spans="11:71" x14ac:dyDescent="0.25">
      <c r="K14903" s="3"/>
      <c r="L14903" s="3"/>
      <c r="M14903" s="3"/>
      <c r="N14903" s="3"/>
      <c r="O14903" s="3"/>
      <c r="P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3"/>
      <c r="AG14903" s="3"/>
      <c r="AH14903" s="3"/>
      <c r="AI14903" s="3"/>
      <c r="AJ14903" s="3"/>
      <c r="BM14903" s="3"/>
      <c r="BN14903" s="3"/>
      <c r="BO14903" s="3"/>
      <c r="BP14903" s="3"/>
      <c r="BQ14903" s="3"/>
      <c r="BR14903" s="3"/>
      <c r="BS14903" s="3"/>
    </row>
    <row r="14904" spans="11:71" x14ac:dyDescent="0.25">
      <c r="K14904" s="3"/>
      <c r="L14904" s="3"/>
      <c r="M14904" s="3"/>
      <c r="N14904" s="3"/>
      <c r="O14904" s="3"/>
      <c r="P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3"/>
      <c r="AG14904" s="3"/>
      <c r="AH14904" s="3"/>
      <c r="AI14904" s="3"/>
      <c r="AJ14904" s="3"/>
      <c r="BM14904" s="3"/>
      <c r="BN14904" s="3"/>
      <c r="BO14904" s="3"/>
      <c r="BP14904" s="3"/>
      <c r="BQ14904" s="3"/>
      <c r="BR14904" s="3"/>
      <c r="BS14904" s="3"/>
    </row>
    <row r="14905" spans="11:71" x14ac:dyDescent="0.25">
      <c r="K14905" s="3"/>
      <c r="L14905" s="3"/>
      <c r="M14905" s="3"/>
      <c r="N14905" s="3"/>
      <c r="O14905" s="3"/>
      <c r="P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3"/>
      <c r="AG14905" s="3"/>
      <c r="AH14905" s="3"/>
      <c r="AI14905" s="3"/>
      <c r="AJ14905" s="3"/>
      <c r="BM14905" s="3"/>
      <c r="BN14905" s="3"/>
      <c r="BO14905" s="3"/>
      <c r="BP14905" s="3"/>
      <c r="BQ14905" s="3"/>
      <c r="BR14905" s="3"/>
      <c r="BS14905" s="3"/>
    </row>
    <row r="14906" spans="11:71" x14ac:dyDescent="0.25">
      <c r="K14906" s="3"/>
      <c r="L14906" s="3"/>
      <c r="M14906" s="3"/>
      <c r="N14906" s="3"/>
      <c r="O14906" s="3"/>
      <c r="P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3"/>
      <c r="AG14906" s="3"/>
      <c r="AH14906" s="3"/>
      <c r="AI14906" s="3"/>
      <c r="AJ14906" s="3"/>
      <c r="BM14906" s="3"/>
      <c r="BN14906" s="3"/>
      <c r="BO14906" s="3"/>
      <c r="BP14906" s="3"/>
      <c r="BQ14906" s="3"/>
      <c r="BR14906" s="3"/>
      <c r="BS14906" s="3"/>
    </row>
    <row r="14907" spans="11:71" x14ac:dyDescent="0.25">
      <c r="K14907" s="3"/>
      <c r="L14907" s="3"/>
      <c r="M14907" s="3"/>
      <c r="N14907" s="3"/>
      <c r="O14907" s="3"/>
      <c r="P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3"/>
      <c r="AG14907" s="3"/>
      <c r="AH14907" s="3"/>
      <c r="AI14907" s="3"/>
      <c r="AJ14907" s="3"/>
      <c r="BM14907" s="3"/>
      <c r="BN14907" s="3"/>
      <c r="BO14907" s="3"/>
      <c r="BP14907" s="3"/>
      <c r="BQ14907" s="3"/>
      <c r="BR14907" s="3"/>
      <c r="BS14907" s="3"/>
    </row>
    <row r="14908" spans="11:71" x14ac:dyDescent="0.25">
      <c r="K14908" s="3"/>
      <c r="L14908" s="3"/>
      <c r="M14908" s="3"/>
      <c r="N14908" s="3"/>
      <c r="O14908" s="3"/>
      <c r="P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3"/>
      <c r="AG14908" s="3"/>
      <c r="AH14908" s="3"/>
      <c r="AI14908" s="3"/>
      <c r="AJ14908" s="3"/>
      <c r="BM14908" s="3"/>
      <c r="BN14908" s="3"/>
      <c r="BO14908" s="3"/>
      <c r="BP14908" s="3"/>
      <c r="BQ14908" s="3"/>
      <c r="BR14908" s="3"/>
      <c r="BS14908" s="3"/>
    </row>
    <row r="14909" spans="11:71" x14ac:dyDescent="0.25">
      <c r="K14909" s="3"/>
      <c r="L14909" s="3"/>
      <c r="M14909" s="3"/>
      <c r="N14909" s="3"/>
      <c r="O14909" s="3"/>
      <c r="P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3"/>
      <c r="AG14909" s="3"/>
      <c r="AH14909" s="3"/>
      <c r="AI14909" s="3"/>
      <c r="AJ14909" s="3"/>
      <c r="BM14909" s="3"/>
      <c r="BN14909" s="3"/>
      <c r="BO14909" s="3"/>
      <c r="BP14909" s="3"/>
      <c r="BQ14909" s="3"/>
      <c r="BR14909" s="3"/>
      <c r="BS14909" s="3"/>
    </row>
    <row r="14910" spans="11:71" x14ac:dyDescent="0.25">
      <c r="K14910" s="3"/>
      <c r="L14910" s="3"/>
      <c r="M14910" s="3"/>
      <c r="N14910" s="3"/>
      <c r="O14910" s="3"/>
      <c r="P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3"/>
      <c r="AG14910" s="3"/>
      <c r="AH14910" s="3"/>
      <c r="AI14910" s="3"/>
      <c r="AJ14910" s="3"/>
      <c r="BM14910" s="3"/>
      <c r="BN14910" s="3"/>
      <c r="BO14910" s="3"/>
      <c r="BP14910" s="3"/>
      <c r="BQ14910" s="3"/>
      <c r="BR14910" s="3"/>
      <c r="BS14910" s="3"/>
    </row>
    <row r="14911" spans="11:71" x14ac:dyDescent="0.25">
      <c r="K14911" s="3"/>
      <c r="L14911" s="3"/>
      <c r="M14911" s="3"/>
      <c r="N14911" s="3"/>
      <c r="O14911" s="3"/>
      <c r="P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3"/>
      <c r="AG14911" s="3"/>
      <c r="AH14911" s="3"/>
      <c r="AI14911" s="3"/>
      <c r="AJ14911" s="3"/>
      <c r="BM14911" s="3"/>
      <c r="BN14911" s="3"/>
      <c r="BO14911" s="3"/>
      <c r="BP14911" s="3"/>
      <c r="BQ14911" s="3"/>
      <c r="BR14911" s="3"/>
      <c r="BS14911" s="3"/>
    </row>
    <row r="14912" spans="11:71" x14ac:dyDescent="0.25">
      <c r="K14912" s="3"/>
      <c r="L14912" s="3"/>
      <c r="M14912" s="3"/>
      <c r="N14912" s="3"/>
      <c r="O14912" s="3"/>
      <c r="P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3"/>
      <c r="AG14912" s="3"/>
      <c r="AH14912" s="3"/>
      <c r="AI14912" s="3"/>
      <c r="AJ14912" s="3"/>
      <c r="BM14912" s="3"/>
      <c r="BN14912" s="3"/>
      <c r="BO14912" s="3"/>
      <c r="BP14912" s="3"/>
      <c r="BQ14912" s="3"/>
      <c r="BR14912" s="3"/>
      <c r="BS14912" s="3"/>
    </row>
    <row r="14913" spans="11:71" x14ac:dyDescent="0.25">
      <c r="K14913" s="3"/>
      <c r="L14913" s="3"/>
      <c r="M14913" s="3"/>
      <c r="N14913" s="3"/>
      <c r="O14913" s="3"/>
      <c r="P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3"/>
      <c r="AG14913" s="3"/>
      <c r="AH14913" s="3"/>
      <c r="AI14913" s="3"/>
      <c r="AJ14913" s="3"/>
      <c r="BM14913" s="3"/>
      <c r="BN14913" s="3"/>
      <c r="BO14913" s="3"/>
      <c r="BP14913" s="3"/>
      <c r="BQ14913" s="3"/>
      <c r="BR14913" s="3"/>
      <c r="BS14913" s="3"/>
    </row>
    <row r="14914" spans="11:71" x14ac:dyDescent="0.25">
      <c r="K14914" s="3"/>
      <c r="L14914" s="3"/>
      <c r="M14914" s="3"/>
      <c r="N14914" s="3"/>
      <c r="O14914" s="3"/>
      <c r="P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3"/>
      <c r="AG14914" s="3"/>
      <c r="AH14914" s="3"/>
      <c r="AI14914" s="3"/>
      <c r="AJ14914" s="3"/>
      <c r="BM14914" s="3"/>
      <c r="BN14914" s="3"/>
      <c r="BO14914" s="3"/>
      <c r="BP14914" s="3"/>
      <c r="BQ14914" s="3"/>
      <c r="BR14914" s="3"/>
      <c r="BS14914" s="3"/>
    </row>
    <row r="14915" spans="11:71" x14ac:dyDescent="0.25">
      <c r="K14915" s="3"/>
      <c r="L14915" s="3"/>
      <c r="M14915" s="3"/>
      <c r="N14915" s="3"/>
      <c r="O14915" s="3"/>
      <c r="P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3"/>
      <c r="AG14915" s="3"/>
      <c r="AH14915" s="3"/>
      <c r="AI14915" s="3"/>
      <c r="AJ14915" s="3"/>
      <c r="BM14915" s="3"/>
      <c r="BN14915" s="3"/>
      <c r="BO14915" s="3"/>
      <c r="BP14915" s="3"/>
      <c r="BQ14915" s="3"/>
      <c r="BR14915" s="3"/>
      <c r="BS14915" s="3"/>
    </row>
    <row r="14916" spans="11:71" x14ac:dyDescent="0.25">
      <c r="K14916" s="3"/>
      <c r="L14916" s="3"/>
      <c r="M14916" s="3"/>
      <c r="N14916" s="3"/>
      <c r="O14916" s="3"/>
      <c r="P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3"/>
      <c r="AG14916" s="3"/>
      <c r="AH14916" s="3"/>
      <c r="AI14916" s="3"/>
      <c r="AJ14916" s="3"/>
      <c r="BM14916" s="3"/>
      <c r="BN14916" s="3"/>
      <c r="BO14916" s="3"/>
      <c r="BP14916" s="3"/>
      <c r="BQ14916" s="3"/>
      <c r="BR14916" s="3"/>
      <c r="BS14916" s="3"/>
    </row>
    <row r="14917" spans="11:71" x14ac:dyDescent="0.25">
      <c r="K14917" s="3"/>
      <c r="L14917" s="3"/>
      <c r="M14917" s="3"/>
      <c r="N14917" s="3"/>
      <c r="O14917" s="3"/>
      <c r="P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3"/>
      <c r="AG14917" s="3"/>
      <c r="AH14917" s="3"/>
      <c r="AI14917" s="3"/>
      <c r="AJ14917" s="3"/>
      <c r="BM14917" s="3"/>
      <c r="BN14917" s="3"/>
      <c r="BO14917" s="3"/>
      <c r="BP14917" s="3"/>
      <c r="BQ14917" s="3"/>
      <c r="BR14917" s="3"/>
      <c r="BS14917" s="3"/>
    </row>
    <row r="14918" spans="11:71" x14ac:dyDescent="0.25">
      <c r="K14918" s="3"/>
      <c r="L14918" s="3"/>
      <c r="M14918" s="3"/>
      <c r="N14918" s="3"/>
      <c r="O14918" s="3"/>
      <c r="P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3"/>
      <c r="AG14918" s="3"/>
      <c r="AH14918" s="3"/>
      <c r="AI14918" s="3"/>
      <c r="AJ14918" s="3"/>
      <c r="BM14918" s="3"/>
      <c r="BN14918" s="3"/>
      <c r="BO14918" s="3"/>
      <c r="BP14918" s="3"/>
      <c r="BQ14918" s="3"/>
      <c r="BR14918" s="3"/>
      <c r="BS14918" s="3"/>
    </row>
    <row r="14919" spans="11:71" x14ac:dyDescent="0.25">
      <c r="K14919" s="3"/>
      <c r="L14919" s="3"/>
      <c r="M14919" s="3"/>
      <c r="N14919" s="3"/>
      <c r="O14919" s="3"/>
      <c r="P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3"/>
      <c r="AG14919" s="3"/>
      <c r="AH14919" s="3"/>
      <c r="AI14919" s="3"/>
      <c r="AJ14919" s="3"/>
      <c r="BM14919" s="3"/>
      <c r="BN14919" s="3"/>
      <c r="BO14919" s="3"/>
      <c r="BP14919" s="3"/>
      <c r="BQ14919" s="3"/>
      <c r="BR14919" s="3"/>
      <c r="BS14919" s="3"/>
    </row>
    <row r="14920" spans="11:71" x14ac:dyDescent="0.25">
      <c r="K14920" s="3"/>
      <c r="L14920" s="3"/>
      <c r="M14920" s="3"/>
      <c r="N14920" s="3"/>
      <c r="O14920" s="3"/>
      <c r="P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3"/>
      <c r="AG14920" s="3"/>
      <c r="AH14920" s="3"/>
      <c r="AI14920" s="3"/>
      <c r="AJ14920" s="3"/>
      <c r="BM14920" s="3"/>
      <c r="BN14920" s="3"/>
      <c r="BO14920" s="3"/>
      <c r="BP14920" s="3"/>
      <c r="BQ14920" s="3"/>
      <c r="BR14920" s="3"/>
      <c r="BS14920" s="3"/>
    </row>
    <row r="14921" spans="11:71" x14ac:dyDescent="0.25">
      <c r="K14921" s="3"/>
      <c r="L14921" s="3"/>
      <c r="M14921" s="3"/>
      <c r="N14921" s="3"/>
      <c r="O14921" s="3"/>
      <c r="P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3"/>
      <c r="AG14921" s="3"/>
      <c r="AH14921" s="3"/>
      <c r="AI14921" s="3"/>
      <c r="AJ14921" s="3"/>
      <c r="BM14921" s="3"/>
      <c r="BN14921" s="3"/>
      <c r="BO14921" s="3"/>
      <c r="BP14921" s="3"/>
      <c r="BQ14921" s="3"/>
      <c r="BR14921" s="3"/>
      <c r="BS14921" s="3"/>
    </row>
    <row r="14922" spans="11:71" x14ac:dyDescent="0.25">
      <c r="K14922" s="3"/>
      <c r="L14922" s="3"/>
      <c r="M14922" s="3"/>
      <c r="N14922" s="3"/>
      <c r="O14922" s="3"/>
      <c r="P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3"/>
      <c r="AG14922" s="3"/>
      <c r="AH14922" s="3"/>
      <c r="AI14922" s="3"/>
      <c r="AJ14922" s="3"/>
      <c r="BM14922" s="3"/>
      <c r="BN14922" s="3"/>
      <c r="BO14922" s="3"/>
      <c r="BP14922" s="3"/>
      <c r="BQ14922" s="3"/>
      <c r="BR14922" s="3"/>
      <c r="BS14922" s="3"/>
    </row>
    <row r="14923" spans="11:71" x14ac:dyDescent="0.25">
      <c r="K14923" s="3"/>
      <c r="L14923" s="3"/>
      <c r="M14923" s="3"/>
      <c r="N14923" s="3"/>
      <c r="O14923" s="3"/>
      <c r="P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3"/>
      <c r="AG14923" s="3"/>
      <c r="AH14923" s="3"/>
      <c r="AI14923" s="3"/>
      <c r="AJ14923" s="3"/>
      <c r="BM14923" s="3"/>
      <c r="BN14923" s="3"/>
      <c r="BO14923" s="3"/>
      <c r="BP14923" s="3"/>
      <c r="BQ14923" s="3"/>
      <c r="BR14923" s="3"/>
      <c r="BS14923" s="3"/>
    </row>
    <row r="14924" spans="11:71" x14ac:dyDescent="0.25">
      <c r="K14924" s="3"/>
      <c r="L14924" s="3"/>
      <c r="M14924" s="3"/>
      <c r="N14924" s="3"/>
      <c r="O14924" s="3"/>
      <c r="P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3"/>
      <c r="AG14924" s="3"/>
      <c r="AH14924" s="3"/>
      <c r="AI14924" s="3"/>
      <c r="AJ14924" s="3"/>
      <c r="BM14924" s="3"/>
      <c r="BN14924" s="3"/>
      <c r="BO14924" s="3"/>
      <c r="BP14924" s="3"/>
      <c r="BQ14924" s="3"/>
      <c r="BR14924" s="3"/>
      <c r="BS14924" s="3"/>
    </row>
    <row r="14925" spans="11:71" x14ac:dyDescent="0.25">
      <c r="K14925" s="3"/>
      <c r="L14925" s="3"/>
      <c r="M14925" s="3"/>
      <c r="N14925" s="3"/>
      <c r="O14925" s="3"/>
      <c r="P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3"/>
      <c r="AG14925" s="3"/>
      <c r="AH14925" s="3"/>
      <c r="AI14925" s="3"/>
      <c r="AJ14925" s="3"/>
      <c r="BM14925" s="3"/>
      <c r="BN14925" s="3"/>
      <c r="BO14925" s="3"/>
      <c r="BP14925" s="3"/>
      <c r="BQ14925" s="3"/>
      <c r="BR14925" s="3"/>
      <c r="BS14925" s="3"/>
    </row>
    <row r="14926" spans="11:71" x14ac:dyDescent="0.25">
      <c r="K14926" s="3"/>
      <c r="L14926" s="3"/>
      <c r="M14926" s="3"/>
      <c r="N14926" s="3"/>
      <c r="O14926" s="3"/>
      <c r="P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3"/>
      <c r="AG14926" s="3"/>
      <c r="AH14926" s="3"/>
      <c r="AI14926" s="3"/>
      <c r="AJ14926" s="3"/>
      <c r="BM14926" s="3"/>
      <c r="BN14926" s="3"/>
      <c r="BO14926" s="3"/>
      <c r="BP14926" s="3"/>
      <c r="BQ14926" s="3"/>
      <c r="BR14926" s="3"/>
      <c r="BS14926" s="3"/>
    </row>
    <row r="14927" spans="11:71" x14ac:dyDescent="0.25">
      <c r="K14927" s="3"/>
      <c r="L14927" s="3"/>
      <c r="M14927" s="3"/>
      <c r="N14927" s="3"/>
      <c r="O14927" s="3"/>
      <c r="P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3"/>
      <c r="AG14927" s="3"/>
      <c r="AH14927" s="3"/>
      <c r="AI14927" s="3"/>
      <c r="AJ14927" s="3"/>
      <c r="BM14927" s="3"/>
      <c r="BN14927" s="3"/>
      <c r="BO14927" s="3"/>
      <c r="BP14927" s="3"/>
      <c r="BQ14927" s="3"/>
      <c r="BR14927" s="3"/>
      <c r="BS14927" s="3"/>
    </row>
    <row r="14928" spans="11:71" x14ac:dyDescent="0.25">
      <c r="K14928" s="3"/>
      <c r="L14928" s="3"/>
      <c r="M14928" s="3"/>
      <c r="N14928" s="3"/>
      <c r="O14928" s="3"/>
      <c r="P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3"/>
      <c r="AG14928" s="3"/>
      <c r="AH14928" s="3"/>
      <c r="AI14928" s="3"/>
      <c r="AJ14928" s="3"/>
      <c r="BM14928" s="3"/>
      <c r="BN14928" s="3"/>
      <c r="BO14928" s="3"/>
      <c r="BP14928" s="3"/>
      <c r="BQ14928" s="3"/>
      <c r="BR14928" s="3"/>
      <c r="BS14928" s="3"/>
    </row>
    <row r="14929" spans="11:71" x14ac:dyDescent="0.25">
      <c r="K14929" s="3"/>
      <c r="L14929" s="3"/>
      <c r="M14929" s="3"/>
      <c r="N14929" s="3"/>
      <c r="O14929" s="3"/>
      <c r="P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3"/>
      <c r="AG14929" s="3"/>
      <c r="AH14929" s="3"/>
      <c r="AI14929" s="3"/>
      <c r="AJ14929" s="3"/>
      <c r="BM14929" s="3"/>
      <c r="BN14929" s="3"/>
      <c r="BO14929" s="3"/>
      <c r="BP14929" s="3"/>
      <c r="BQ14929" s="3"/>
      <c r="BR14929" s="3"/>
      <c r="BS14929" s="3"/>
    </row>
    <row r="14930" spans="11:71" x14ac:dyDescent="0.25">
      <c r="K14930" s="3"/>
      <c r="L14930" s="3"/>
      <c r="M14930" s="3"/>
      <c r="N14930" s="3"/>
      <c r="O14930" s="3"/>
      <c r="P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3"/>
      <c r="AG14930" s="3"/>
      <c r="AH14930" s="3"/>
      <c r="AI14930" s="3"/>
      <c r="AJ14930" s="3"/>
      <c r="BM14930" s="3"/>
      <c r="BN14930" s="3"/>
      <c r="BO14930" s="3"/>
      <c r="BP14930" s="3"/>
      <c r="BQ14930" s="3"/>
      <c r="BR14930" s="3"/>
      <c r="BS14930" s="3"/>
    </row>
    <row r="14931" spans="11:71" x14ac:dyDescent="0.25">
      <c r="K14931" s="3"/>
      <c r="L14931" s="3"/>
      <c r="M14931" s="3"/>
      <c r="N14931" s="3"/>
      <c r="O14931" s="3"/>
      <c r="P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3"/>
      <c r="AG14931" s="3"/>
      <c r="AH14931" s="3"/>
      <c r="AI14931" s="3"/>
      <c r="AJ14931" s="3"/>
      <c r="BM14931" s="3"/>
      <c r="BN14931" s="3"/>
      <c r="BO14931" s="3"/>
      <c r="BP14931" s="3"/>
      <c r="BQ14931" s="3"/>
      <c r="BR14931" s="3"/>
      <c r="BS14931" s="3"/>
    </row>
    <row r="14932" spans="11:71" x14ac:dyDescent="0.25">
      <c r="K14932" s="3"/>
      <c r="L14932" s="3"/>
      <c r="M14932" s="3"/>
      <c r="N14932" s="3"/>
      <c r="O14932" s="3"/>
      <c r="P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3"/>
      <c r="AG14932" s="3"/>
      <c r="AH14932" s="3"/>
      <c r="AI14932" s="3"/>
      <c r="AJ14932" s="3"/>
      <c r="BM14932" s="3"/>
      <c r="BN14932" s="3"/>
      <c r="BO14932" s="3"/>
      <c r="BP14932" s="3"/>
      <c r="BQ14932" s="3"/>
      <c r="BR14932" s="3"/>
      <c r="BS14932" s="3"/>
    </row>
    <row r="14933" spans="11:71" x14ac:dyDescent="0.25">
      <c r="K14933" s="3"/>
      <c r="L14933" s="3"/>
      <c r="M14933" s="3"/>
      <c r="N14933" s="3"/>
      <c r="O14933" s="3"/>
      <c r="P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3"/>
      <c r="AG14933" s="3"/>
      <c r="AH14933" s="3"/>
      <c r="AI14933" s="3"/>
      <c r="AJ14933" s="3"/>
      <c r="BM14933" s="3"/>
      <c r="BN14933" s="3"/>
      <c r="BO14933" s="3"/>
      <c r="BP14933" s="3"/>
      <c r="BQ14933" s="3"/>
      <c r="BR14933" s="3"/>
      <c r="BS14933" s="3"/>
    </row>
    <row r="14934" spans="11:71" x14ac:dyDescent="0.25">
      <c r="K14934" s="3"/>
      <c r="L14934" s="3"/>
      <c r="M14934" s="3"/>
      <c r="N14934" s="3"/>
      <c r="O14934" s="3"/>
      <c r="P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3"/>
      <c r="AG14934" s="3"/>
      <c r="AH14934" s="3"/>
      <c r="AI14934" s="3"/>
      <c r="AJ14934" s="3"/>
      <c r="BM14934" s="3"/>
      <c r="BN14934" s="3"/>
      <c r="BO14934" s="3"/>
      <c r="BP14934" s="3"/>
      <c r="BQ14934" s="3"/>
      <c r="BR14934" s="3"/>
      <c r="BS14934" s="3"/>
    </row>
    <row r="14935" spans="11:71" x14ac:dyDescent="0.25">
      <c r="K14935" s="3"/>
      <c r="L14935" s="3"/>
      <c r="M14935" s="3"/>
      <c r="N14935" s="3"/>
      <c r="O14935" s="3"/>
      <c r="P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3"/>
      <c r="AG14935" s="3"/>
      <c r="AH14935" s="3"/>
      <c r="AI14935" s="3"/>
      <c r="AJ14935" s="3"/>
      <c r="BM14935" s="3"/>
      <c r="BN14935" s="3"/>
      <c r="BO14935" s="3"/>
      <c r="BP14935" s="3"/>
      <c r="BQ14935" s="3"/>
      <c r="BR14935" s="3"/>
      <c r="BS14935" s="3"/>
    </row>
    <row r="14936" spans="11:71" x14ac:dyDescent="0.25">
      <c r="K14936" s="3"/>
      <c r="L14936" s="3"/>
      <c r="M14936" s="3"/>
      <c r="N14936" s="3"/>
      <c r="O14936" s="3"/>
      <c r="P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3"/>
      <c r="AG14936" s="3"/>
      <c r="AH14936" s="3"/>
      <c r="AI14936" s="3"/>
      <c r="AJ14936" s="3"/>
      <c r="BM14936" s="3"/>
      <c r="BN14936" s="3"/>
      <c r="BO14936" s="3"/>
      <c r="BP14936" s="3"/>
      <c r="BQ14936" s="3"/>
      <c r="BR14936" s="3"/>
      <c r="BS14936" s="3"/>
    </row>
    <row r="14937" spans="11:71" x14ac:dyDescent="0.25">
      <c r="K14937" s="3"/>
      <c r="L14937" s="3"/>
      <c r="M14937" s="3"/>
      <c r="N14937" s="3"/>
      <c r="O14937" s="3"/>
      <c r="P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3"/>
      <c r="AG14937" s="3"/>
      <c r="AH14937" s="3"/>
      <c r="AI14937" s="3"/>
      <c r="AJ14937" s="3"/>
      <c r="BM14937" s="3"/>
      <c r="BN14937" s="3"/>
      <c r="BO14937" s="3"/>
      <c r="BP14937" s="3"/>
      <c r="BQ14937" s="3"/>
      <c r="BR14937" s="3"/>
      <c r="BS14937" s="3"/>
    </row>
    <row r="14938" spans="11:71" x14ac:dyDescent="0.25">
      <c r="K14938" s="3"/>
      <c r="L14938" s="3"/>
      <c r="M14938" s="3"/>
      <c r="N14938" s="3"/>
      <c r="O14938" s="3"/>
      <c r="P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3"/>
      <c r="AG14938" s="3"/>
      <c r="AH14938" s="3"/>
      <c r="AI14938" s="3"/>
      <c r="AJ14938" s="3"/>
      <c r="BM14938" s="3"/>
      <c r="BN14938" s="3"/>
      <c r="BO14938" s="3"/>
      <c r="BP14938" s="3"/>
      <c r="BQ14938" s="3"/>
      <c r="BR14938" s="3"/>
      <c r="BS14938" s="3"/>
    </row>
    <row r="14939" spans="11:71" x14ac:dyDescent="0.25">
      <c r="K14939" s="3"/>
      <c r="L14939" s="3"/>
      <c r="M14939" s="3"/>
      <c r="N14939" s="3"/>
      <c r="O14939" s="3"/>
      <c r="P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3"/>
      <c r="AG14939" s="3"/>
      <c r="AH14939" s="3"/>
      <c r="AI14939" s="3"/>
      <c r="AJ14939" s="3"/>
      <c r="BM14939" s="3"/>
      <c r="BN14939" s="3"/>
      <c r="BO14939" s="3"/>
      <c r="BP14939" s="3"/>
      <c r="BQ14939" s="3"/>
      <c r="BR14939" s="3"/>
      <c r="BS14939" s="3"/>
    </row>
    <row r="14940" spans="11:71" x14ac:dyDescent="0.25">
      <c r="K14940" s="3"/>
      <c r="L14940" s="3"/>
      <c r="M14940" s="3"/>
      <c r="N14940" s="3"/>
      <c r="O14940" s="3"/>
      <c r="P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3"/>
      <c r="AG14940" s="3"/>
      <c r="AH14940" s="3"/>
      <c r="AI14940" s="3"/>
      <c r="AJ14940" s="3"/>
      <c r="BM14940" s="3"/>
      <c r="BN14940" s="3"/>
      <c r="BO14940" s="3"/>
      <c r="BP14940" s="3"/>
      <c r="BQ14940" s="3"/>
      <c r="BR14940" s="3"/>
      <c r="BS14940" s="3"/>
    </row>
    <row r="14941" spans="11:71" x14ac:dyDescent="0.25">
      <c r="K14941" s="3"/>
      <c r="L14941" s="3"/>
      <c r="M14941" s="3"/>
      <c r="N14941" s="3"/>
      <c r="O14941" s="3"/>
      <c r="P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3"/>
      <c r="AG14941" s="3"/>
      <c r="AH14941" s="3"/>
      <c r="AI14941" s="3"/>
      <c r="AJ14941" s="3"/>
      <c r="BM14941" s="3"/>
      <c r="BN14941" s="3"/>
      <c r="BO14941" s="3"/>
      <c r="BP14941" s="3"/>
      <c r="BQ14941" s="3"/>
      <c r="BR14941" s="3"/>
      <c r="BS14941" s="3"/>
    </row>
    <row r="14942" spans="11:71" x14ac:dyDescent="0.25">
      <c r="K14942" s="3"/>
      <c r="L14942" s="3"/>
      <c r="M14942" s="3"/>
      <c r="N14942" s="3"/>
      <c r="O14942" s="3"/>
      <c r="P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3"/>
      <c r="AG14942" s="3"/>
      <c r="AH14942" s="3"/>
      <c r="AI14942" s="3"/>
      <c r="AJ14942" s="3"/>
      <c r="BM14942" s="3"/>
      <c r="BN14942" s="3"/>
      <c r="BO14942" s="3"/>
      <c r="BP14942" s="3"/>
      <c r="BQ14942" s="3"/>
      <c r="BR14942" s="3"/>
      <c r="BS14942" s="3"/>
    </row>
    <row r="14943" spans="11:71" x14ac:dyDescent="0.25">
      <c r="K14943" s="3"/>
      <c r="L14943" s="3"/>
      <c r="M14943" s="3"/>
      <c r="N14943" s="3"/>
      <c r="O14943" s="3"/>
      <c r="P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3"/>
      <c r="AG14943" s="3"/>
      <c r="AH14943" s="3"/>
      <c r="AI14943" s="3"/>
      <c r="AJ14943" s="3"/>
      <c r="BM14943" s="3"/>
      <c r="BN14943" s="3"/>
      <c r="BO14943" s="3"/>
      <c r="BP14943" s="3"/>
      <c r="BQ14943" s="3"/>
      <c r="BR14943" s="3"/>
      <c r="BS14943" s="3"/>
    </row>
    <row r="14944" spans="11:71" x14ac:dyDescent="0.25">
      <c r="K14944" s="3"/>
      <c r="L14944" s="3"/>
      <c r="M14944" s="3"/>
      <c r="N14944" s="3"/>
      <c r="O14944" s="3"/>
      <c r="P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3"/>
      <c r="AG14944" s="3"/>
      <c r="AH14944" s="3"/>
      <c r="AI14944" s="3"/>
      <c r="AJ14944" s="3"/>
      <c r="BM14944" s="3"/>
      <c r="BN14944" s="3"/>
      <c r="BO14944" s="3"/>
      <c r="BP14944" s="3"/>
      <c r="BQ14944" s="3"/>
      <c r="BR14944" s="3"/>
      <c r="BS14944" s="3"/>
    </row>
    <row r="14945" spans="11:71" x14ac:dyDescent="0.25">
      <c r="K14945" s="3"/>
      <c r="L14945" s="3"/>
      <c r="M14945" s="3"/>
      <c r="N14945" s="3"/>
      <c r="O14945" s="3"/>
      <c r="P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3"/>
      <c r="AG14945" s="3"/>
      <c r="AH14945" s="3"/>
      <c r="AI14945" s="3"/>
      <c r="AJ14945" s="3"/>
      <c r="BM14945" s="3"/>
      <c r="BN14945" s="3"/>
      <c r="BO14945" s="3"/>
      <c r="BP14945" s="3"/>
      <c r="BQ14945" s="3"/>
      <c r="BR14945" s="3"/>
      <c r="BS14945" s="3"/>
    </row>
    <row r="14946" spans="11:71" x14ac:dyDescent="0.25">
      <c r="K14946" s="3"/>
      <c r="L14946" s="3"/>
      <c r="M14946" s="3"/>
      <c r="N14946" s="3"/>
      <c r="O14946" s="3"/>
      <c r="P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3"/>
      <c r="AG14946" s="3"/>
      <c r="AH14946" s="3"/>
      <c r="AI14946" s="3"/>
      <c r="AJ14946" s="3"/>
      <c r="BM14946" s="3"/>
      <c r="BN14946" s="3"/>
      <c r="BO14946" s="3"/>
      <c r="BP14946" s="3"/>
      <c r="BQ14946" s="3"/>
      <c r="BR14946" s="3"/>
      <c r="BS14946" s="3"/>
    </row>
    <row r="14947" spans="11:71" x14ac:dyDescent="0.25">
      <c r="K14947" s="3"/>
      <c r="L14947" s="3"/>
      <c r="M14947" s="3"/>
      <c r="N14947" s="3"/>
      <c r="O14947" s="3"/>
      <c r="P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3"/>
      <c r="AG14947" s="3"/>
      <c r="AH14947" s="3"/>
      <c r="AI14947" s="3"/>
      <c r="AJ14947" s="3"/>
      <c r="BM14947" s="3"/>
      <c r="BN14947" s="3"/>
      <c r="BO14947" s="3"/>
      <c r="BP14947" s="3"/>
      <c r="BQ14947" s="3"/>
      <c r="BR14947" s="3"/>
      <c r="BS14947" s="3"/>
    </row>
    <row r="14948" spans="11:71" x14ac:dyDescent="0.25">
      <c r="K14948" s="3"/>
      <c r="L14948" s="3"/>
      <c r="M14948" s="3"/>
      <c r="N14948" s="3"/>
      <c r="O14948" s="3"/>
      <c r="P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3"/>
      <c r="AG14948" s="3"/>
      <c r="AH14948" s="3"/>
      <c r="AI14948" s="3"/>
      <c r="AJ14948" s="3"/>
      <c r="BM14948" s="3"/>
      <c r="BN14948" s="3"/>
      <c r="BO14948" s="3"/>
      <c r="BP14948" s="3"/>
      <c r="BQ14948" s="3"/>
      <c r="BR14948" s="3"/>
      <c r="BS14948" s="3"/>
    </row>
    <row r="14949" spans="11:71" x14ac:dyDescent="0.25">
      <c r="K14949" s="3"/>
      <c r="L14949" s="3"/>
      <c r="M14949" s="3"/>
      <c r="N14949" s="3"/>
      <c r="O14949" s="3"/>
      <c r="P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3"/>
      <c r="AG14949" s="3"/>
      <c r="AH14949" s="3"/>
      <c r="AI14949" s="3"/>
      <c r="AJ14949" s="3"/>
      <c r="BM14949" s="3"/>
      <c r="BN14949" s="3"/>
      <c r="BO14949" s="3"/>
      <c r="BP14949" s="3"/>
      <c r="BQ14949" s="3"/>
      <c r="BR14949" s="3"/>
      <c r="BS14949" s="3"/>
    </row>
    <row r="14950" spans="11:71" x14ac:dyDescent="0.25">
      <c r="K14950" s="3"/>
      <c r="L14950" s="3"/>
      <c r="M14950" s="3"/>
      <c r="N14950" s="3"/>
      <c r="O14950" s="3"/>
      <c r="P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3"/>
      <c r="AG14950" s="3"/>
      <c r="AH14950" s="3"/>
      <c r="AI14950" s="3"/>
      <c r="AJ14950" s="3"/>
      <c r="BM14950" s="3"/>
      <c r="BN14950" s="3"/>
      <c r="BO14950" s="3"/>
      <c r="BP14950" s="3"/>
      <c r="BQ14950" s="3"/>
      <c r="BR14950" s="3"/>
      <c r="BS14950" s="3"/>
    </row>
    <row r="14951" spans="11:71" x14ac:dyDescent="0.25">
      <c r="K14951" s="3"/>
      <c r="L14951" s="3"/>
      <c r="M14951" s="3"/>
      <c r="N14951" s="3"/>
      <c r="O14951" s="3"/>
      <c r="P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3"/>
      <c r="AG14951" s="3"/>
      <c r="AH14951" s="3"/>
      <c r="AI14951" s="3"/>
      <c r="AJ14951" s="3"/>
      <c r="BM14951" s="3"/>
      <c r="BN14951" s="3"/>
      <c r="BO14951" s="3"/>
      <c r="BP14951" s="3"/>
      <c r="BQ14951" s="3"/>
      <c r="BR14951" s="3"/>
      <c r="BS14951" s="3"/>
    </row>
    <row r="14952" spans="11:71" x14ac:dyDescent="0.25">
      <c r="K14952" s="3"/>
      <c r="L14952" s="3"/>
      <c r="M14952" s="3"/>
      <c r="N14952" s="3"/>
      <c r="O14952" s="3"/>
      <c r="P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3"/>
      <c r="AG14952" s="3"/>
      <c r="AH14952" s="3"/>
      <c r="AI14952" s="3"/>
      <c r="AJ14952" s="3"/>
      <c r="BM14952" s="3"/>
      <c r="BN14952" s="3"/>
      <c r="BO14952" s="3"/>
      <c r="BP14952" s="3"/>
      <c r="BQ14952" s="3"/>
      <c r="BR14952" s="3"/>
      <c r="BS14952" s="3"/>
    </row>
    <row r="14953" spans="11:71" x14ac:dyDescent="0.25">
      <c r="K14953" s="3"/>
      <c r="L14953" s="3"/>
      <c r="M14953" s="3"/>
      <c r="N14953" s="3"/>
      <c r="O14953" s="3"/>
      <c r="P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3"/>
      <c r="AG14953" s="3"/>
      <c r="AH14953" s="3"/>
      <c r="AI14953" s="3"/>
      <c r="AJ14953" s="3"/>
      <c r="BM14953" s="3"/>
      <c r="BN14953" s="3"/>
      <c r="BO14953" s="3"/>
      <c r="BP14953" s="3"/>
      <c r="BQ14953" s="3"/>
      <c r="BR14953" s="3"/>
      <c r="BS14953" s="3"/>
    </row>
    <row r="14954" spans="11:71" x14ac:dyDescent="0.25">
      <c r="K14954" s="3"/>
      <c r="L14954" s="3"/>
      <c r="M14954" s="3"/>
      <c r="N14954" s="3"/>
      <c r="O14954" s="3"/>
      <c r="P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3"/>
      <c r="AG14954" s="3"/>
      <c r="AH14954" s="3"/>
      <c r="AI14954" s="3"/>
      <c r="AJ14954" s="3"/>
      <c r="BM14954" s="3"/>
      <c r="BN14954" s="3"/>
      <c r="BO14954" s="3"/>
      <c r="BP14954" s="3"/>
      <c r="BQ14954" s="3"/>
      <c r="BR14954" s="3"/>
      <c r="BS14954" s="3"/>
    </row>
    <row r="14955" spans="11:71" x14ac:dyDescent="0.25">
      <c r="K14955" s="3"/>
      <c r="L14955" s="3"/>
      <c r="M14955" s="3"/>
      <c r="N14955" s="3"/>
      <c r="O14955" s="3"/>
      <c r="P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3"/>
      <c r="AG14955" s="3"/>
      <c r="AH14955" s="3"/>
      <c r="AI14955" s="3"/>
      <c r="AJ14955" s="3"/>
      <c r="BM14955" s="3"/>
      <c r="BN14955" s="3"/>
      <c r="BO14955" s="3"/>
      <c r="BP14955" s="3"/>
      <c r="BQ14955" s="3"/>
      <c r="BR14955" s="3"/>
      <c r="BS14955" s="3"/>
    </row>
    <row r="14956" spans="11:71" x14ac:dyDescent="0.25">
      <c r="K14956" s="3"/>
      <c r="L14956" s="3"/>
      <c r="M14956" s="3"/>
      <c r="N14956" s="3"/>
      <c r="O14956" s="3"/>
      <c r="P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3"/>
      <c r="AG14956" s="3"/>
      <c r="AH14956" s="3"/>
      <c r="AI14956" s="3"/>
      <c r="AJ14956" s="3"/>
      <c r="BM14956" s="3"/>
      <c r="BN14956" s="3"/>
      <c r="BO14956" s="3"/>
      <c r="BP14956" s="3"/>
      <c r="BQ14956" s="3"/>
      <c r="BR14956" s="3"/>
      <c r="BS14956" s="3"/>
    </row>
    <row r="14957" spans="11:71" x14ac:dyDescent="0.25">
      <c r="K14957" s="3"/>
      <c r="L14957" s="3"/>
      <c r="M14957" s="3"/>
      <c r="N14957" s="3"/>
      <c r="O14957" s="3"/>
      <c r="P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3"/>
      <c r="AG14957" s="3"/>
      <c r="AH14957" s="3"/>
      <c r="AI14957" s="3"/>
      <c r="AJ14957" s="3"/>
      <c r="BM14957" s="3"/>
      <c r="BN14957" s="3"/>
      <c r="BO14957" s="3"/>
      <c r="BP14957" s="3"/>
      <c r="BQ14957" s="3"/>
      <c r="BR14957" s="3"/>
      <c r="BS14957" s="3"/>
    </row>
    <row r="14958" spans="11:71" x14ac:dyDescent="0.25">
      <c r="K14958" s="3"/>
      <c r="L14958" s="3"/>
      <c r="M14958" s="3"/>
      <c r="N14958" s="3"/>
      <c r="O14958" s="3"/>
      <c r="P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3"/>
      <c r="AG14958" s="3"/>
      <c r="AH14958" s="3"/>
      <c r="AI14958" s="3"/>
      <c r="AJ14958" s="3"/>
      <c r="BM14958" s="3"/>
      <c r="BN14958" s="3"/>
      <c r="BO14958" s="3"/>
      <c r="BP14958" s="3"/>
      <c r="BQ14958" s="3"/>
      <c r="BR14958" s="3"/>
      <c r="BS14958" s="3"/>
    </row>
    <row r="14959" spans="11:71" x14ac:dyDescent="0.25">
      <c r="K14959" s="3"/>
      <c r="L14959" s="3"/>
      <c r="M14959" s="3"/>
      <c r="N14959" s="3"/>
      <c r="O14959" s="3"/>
      <c r="P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3"/>
      <c r="AG14959" s="3"/>
      <c r="AH14959" s="3"/>
      <c r="AI14959" s="3"/>
      <c r="AJ14959" s="3"/>
      <c r="BM14959" s="3"/>
      <c r="BN14959" s="3"/>
      <c r="BO14959" s="3"/>
      <c r="BP14959" s="3"/>
      <c r="BQ14959" s="3"/>
      <c r="BR14959" s="3"/>
      <c r="BS14959" s="3"/>
    </row>
    <row r="14960" spans="11:71" x14ac:dyDescent="0.25">
      <c r="K14960" s="3"/>
      <c r="L14960" s="3"/>
      <c r="M14960" s="3"/>
      <c r="N14960" s="3"/>
      <c r="O14960" s="3"/>
      <c r="P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3"/>
      <c r="AG14960" s="3"/>
      <c r="AH14960" s="3"/>
      <c r="AI14960" s="3"/>
      <c r="AJ14960" s="3"/>
      <c r="BM14960" s="3"/>
      <c r="BN14960" s="3"/>
      <c r="BO14960" s="3"/>
      <c r="BP14960" s="3"/>
      <c r="BQ14960" s="3"/>
      <c r="BR14960" s="3"/>
      <c r="BS14960" s="3"/>
    </row>
    <row r="14961" spans="11:71" x14ac:dyDescent="0.25">
      <c r="K14961" s="3"/>
      <c r="L14961" s="3"/>
      <c r="M14961" s="3"/>
      <c r="N14961" s="3"/>
      <c r="O14961" s="3"/>
      <c r="P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3"/>
      <c r="AG14961" s="3"/>
      <c r="AH14961" s="3"/>
      <c r="AI14961" s="3"/>
      <c r="AJ14961" s="3"/>
      <c r="BM14961" s="3"/>
      <c r="BN14961" s="3"/>
      <c r="BO14961" s="3"/>
      <c r="BP14961" s="3"/>
      <c r="BQ14961" s="3"/>
      <c r="BR14961" s="3"/>
      <c r="BS14961" s="3"/>
    </row>
    <row r="14962" spans="11:71" x14ac:dyDescent="0.25">
      <c r="K14962" s="3"/>
      <c r="L14962" s="3"/>
      <c r="M14962" s="3"/>
      <c r="N14962" s="3"/>
      <c r="O14962" s="3"/>
      <c r="P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3"/>
      <c r="AG14962" s="3"/>
      <c r="AH14962" s="3"/>
      <c r="AI14962" s="3"/>
      <c r="AJ14962" s="3"/>
      <c r="BM14962" s="3"/>
      <c r="BN14962" s="3"/>
      <c r="BO14962" s="3"/>
      <c r="BP14962" s="3"/>
      <c r="BQ14962" s="3"/>
      <c r="BR14962" s="3"/>
      <c r="BS14962" s="3"/>
    </row>
    <row r="14963" spans="11:71" x14ac:dyDescent="0.25">
      <c r="K14963" s="3"/>
      <c r="L14963" s="3"/>
      <c r="M14963" s="3"/>
      <c r="N14963" s="3"/>
      <c r="O14963" s="3"/>
      <c r="P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3"/>
      <c r="AG14963" s="3"/>
      <c r="AH14963" s="3"/>
      <c r="AI14963" s="3"/>
      <c r="AJ14963" s="3"/>
      <c r="BM14963" s="3"/>
      <c r="BN14963" s="3"/>
      <c r="BO14963" s="3"/>
      <c r="BP14963" s="3"/>
      <c r="BQ14963" s="3"/>
      <c r="BR14963" s="3"/>
      <c r="BS14963" s="3"/>
    </row>
    <row r="14964" spans="11:71" x14ac:dyDescent="0.25">
      <c r="K14964" s="3"/>
      <c r="L14964" s="3"/>
      <c r="M14964" s="3"/>
      <c r="N14964" s="3"/>
      <c r="O14964" s="3"/>
      <c r="P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3"/>
      <c r="AG14964" s="3"/>
      <c r="AH14964" s="3"/>
      <c r="AI14964" s="3"/>
      <c r="AJ14964" s="3"/>
      <c r="BM14964" s="3"/>
      <c r="BN14964" s="3"/>
      <c r="BO14964" s="3"/>
      <c r="BP14964" s="3"/>
      <c r="BQ14964" s="3"/>
      <c r="BR14964" s="3"/>
      <c r="BS14964" s="3"/>
    </row>
    <row r="14965" spans="11:71" x14ac:dyDescent="0.25">
      <c r="K14965" s="3"/>
      <c r="L14965" s="3"/>
      <c r="M14965" s="3"/>
      <c r="N14965" s="3"/>
      <c r="O14965" s="3"/>
      <c r="P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3"/>
      <c r="AG14965" s="3"/>
      <c r="AH14965" s="3"/>
      <c r="AI14965" s="3"/>
      <c r="AJ14965" s="3"/>
      <c r="BM14965" s="3"/>
      <c r="BN14965" s="3"/>
      <c r="BO14965" s="3"/>
      <c r="BP14965" s="3"/>
      <c r="BQ14965" s="3"/>
      <c r="BR14965" s="3"/>
      <c r="BS14965" s="3"/>
    </row>
    <row r="14966" spans="11:71" x14ac:dyDescent="0.25">
      <c r="K14966" s="3"/>
      <c r="L14966" s="3"/>
      <c r="M14966" s="3"/>
      <c r="N14966" s="3"/>
      <c r="O14966" s="3"/>
      <c r="P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3"/>
      <c r="AG14966" s="3"/>
      <c r="AH14966" s="3"/>
      <c r="AI14966" s="3"/>
      <c r="AJ14966" s="3"/>
      <c r="BM14966" s="3"/>
      <c r="BN14966" s="3"/>
      <c r="BO14966" s="3"/>
      <c r="BP14966" s="3"/>
      <c r="BQ14966" s="3"/>
      <c r="BR14966" s="3"/>
      <c r="BS14966" s="3"/>
    </row>
    <row r="14967" spans="11:71" x14ac:dyDescent="0.25">
      <c r="K14967" s="3"/>
      <c r="L14967" s="3"/>
      <c r="M14967" s="3"/>
      <c r="N14967" s="3"/>
      <c r="O14967" s="3"/>
      <c r="P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3"/>
      <c r="AG14967" s="3"/>
      <c r="AH14967" s="3"/>
      <c r="AI14967" s="3"/>
      <c r="AJ14967" s="3"/>
      <c r="BM14967" s="3"/>
      <c r="BN14967" s="3"/>
      <c r="BO14967" s="3"/>
      <c r="BP14967" s="3"/>
      <c r="BQ14967" s="3"/>
      <c r="BR14967" s="3"/>
      <c r="BS14967" s="3"/>
    </row>
    <row r="14968" spans="11:71" x14ac:dyDescent="0.25">
      <c r="K14968" s="3"/>
      <c r="L14968" s="3"/>
      <c r="M14968" s="3"/>
      <c r="N14968" s="3"/>
      <c r="O14968" s="3"/>
      <c r="P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3"/>
      <c r="AG14968" s="3"/>
      <c r="AH14968" s="3"/>
      <c r="AI14968" s="3"/>
      <c r="AJ14968" s="3"/>
      <c r="BM14968" s="3"/>
      <c r="BN14968" s="3"/>
      <c r="BO14968" s="3"/>
      <c r="BP14968" s="3"/>
      <c r="BQ14968" s="3"/>
      <c r="BR14968" s="3"/>
      <c r="BS14968" s="3"/>
    </row>
    <row r="14969" spans="11:71" x14ac:dyDescent="0.25">
      <c r="K14969" s="3"/>
      <c r="L14969" s="3"/>
      <c r="M14969" s="3"/>
      <c r="N14969" s="3"/>
      <c r="O14969" s="3"/>
      <c r="P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3"/>
      <c r="AG14969" s="3"/>
      <c r="AH14969" s="3"/>
      <c r="AI14969" s="3"/>
      <c r="AJ14969" s="3"/>
      <c r="BM14969" s="3"/>
      <c r="BN14969" s="3"/>
      <c r="BO14969" s="3"/>
      <c r="BP14969" s="3"/>
      <c r="BQ14969" s="3"/>
      <c r="BR14969" s="3"/>
      <c r="BS14969" s="3"/>
    </row>
    <row r="14970" spans="11:71" x14ac:dyDescent="0.25">
      <c r="K14970" s="3"/>
      <c r="L14970" s="3"/>
      <c r="M14970" s="3"/>
      <c r="N14970" s="3"/>
      <c r="O14970" s="3"/>
      <c r="P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3"/>
      <c r="AG14970" s="3"/>
      <c r="AH14970" s="3"/>
      <c r="AI14970" s="3"/>
      <c r="AJ14970" s="3"/>
      <c r="BM14970" s="3"/>
      <c r="BN14970" s="3"/>
      <c r="BO14970" s="3"/>
      <c r="BP14970" s="3"/>
      <c r="BQ14970" s="3"/>
      <c r="BR14970" s="3"/>
      <c r="BS14970" s="3"/>
    </row>
    <row r="14971" spans="11:71" x14ac:dyDescent="0.25">
      <c r="K14971" s="3"/>
      <c r="L14971" s="3"/>
      <c r="M14971" s="3"/>
      <c r="N14971" s="3"/>
      <c r="O14971" s="3"/>
      <c r="P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3"/>
      <c r="AG14971" s="3"/>
      <c r="AH14971" s="3"/>
      <c r="AI14971" s="3"/>
      <c r="AJ14971" s="3"/>
      <c r="BM14971" s="3"/>
      <c r="BN14971" s="3"/>
      <c r="BO14971" s="3"/>
      <c r="BP14971" s="3"/>
      <c r="BQ14971" s="3"/>
      <c r="BR14971" s="3"/>
      <c r="BS14971" s="3"/>
    </row>
    <row r="14972" spans="11:71" x14ac:dyDescent="0.25">
      <c r="K14972" s="3"/>
      <c r="L14972" s="3"/>
      <c r="M14972" s="3"/>
      <c r="N14972" s="3"/>
      <c r="O14972" s="3"/>
      <c r="P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3"/>
      <c r="AG14972" s="3"/>
      <c r="AH14972" s="3"/>
      <c r="AI14972" s="3"/>
      <c r="AJ14972" s="3"/>
      <c r="BM14972" s="3"/>
      <c r="BN14972" s="3"/>
      <c r="BO14972" s="3"/>
      <c r="BP14972" s="3"/>
      <c r="BQ14972" s="3"/>
      <c r="BR14972" s="3"/>
      <c r="BS14972" s="3"/>
    </row>
    <row r="14973" spans="11:71" x14ac:dyDescent="0.25">
      <c r="K14973" s="3"/>
      <c r="L14973" s="3"/>
      <c r="M14973" s="3"/>
      <c r="N14973" s="3"/>
      <c r="O14973" s="3"/>
      <c r="P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3"/>
      <c r="AG14973" s="3"/>
      <c r="AH14973" s="3"/>
      <c r="AI14973" s="3"/>
      <c r="AJ14973" s="3"/>
      <c r="BM14973" s="3"/>
      <c r="BN14973" s="3"/>
      <c r="BO14973" s="3"/>
      <c r="BP14973" s="3"/>
      <c r="BQ14973" s="3"/>
      <c r="BR14973" s="3"/>
      <c r="BS14973" s="3"/>
    </row>
    <row r="14974" spans="11:71" x14ac:dyDescent="0.25">
      <c r="K14974" s="3"/>
      <c r="L14974" s="3"/>
      <c r="M14974" s="3"/>
      <c r="N14974" s="3"/>
      <c r="O14974" s="3"/>
      <c r="P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3"/>
      <c r="AG14974" s="3"/>
      <c r="AH14974" s="3"/>
      <c r="AI14974" s="3"/>
      <c r="AJ14974" s="3"/>
      <c r="BM14974" s="3"/>
      <c r="BN14974" s="3"/>
      <c r="BO14974" s="3"/>
      <c r="BP14974" s="3"/>
      <c r="BQ14974" s="3"/>
      <c r="BR14974" s="3"/>
      <c r="BS14974" s="3"/>
    </row>
    <row r="14975" spans="11:71" x14ac:dyDescent="0.25">
      <c r="K14975" s="3"/>
      <c r="L14975" s="3"/>
      <c r="M14975" s="3"/>
      <c r="N14975" s="3"/>
      <c r="O14975" s="3"/>
      <c r="P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3"/>
      <c r="AG14975" s="3"/>
      <c r="AH14975" s="3"/>
      <c r="AI14975" s="3"/>
      <c r="AJ14975" s="3"/>
      <c r="BM14975" s="3"/>
      <c r="BN14975" s="3"/>
      <c r="BO14975" s="3"/>
      <c r="BP14975" s="3"/>
      <c r="BQ14975" s="3"/>
      <c r="BR14975" s="3"/>
      <c r="BS14975" s="3"/>
    </row>
    <row r="14976" spans="11:71" x14ac:dyDescent="0.25">
      <c r="K14976" s="3"/>
      <c r="L14976" s="3"/>
      <c r="M14976" s="3"/>
      <c r="N14976" s="3"/>
      <c r="O14976" s="3"/>
      <c r="P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3"/>
      <c r="AG14976" s="3"/>
      <c r="AH14976" s="3"/>
      <c r="AI14976" s="3"/>
      <c r="AJ14976" s="3"/>
      <c r="BM14976" s="3"/>
      <c r="BN14976" s="3"/>
      <c r="BO14976" s="3"/>
      <c r="BP14976" s="3"/>
      <c r="BQ14976" s="3"/>
      <c r="BR14976" s="3"/>
      <c r="BS14976" s="3"/>
    </row>
    <row r="14977" spans="11:71" x14ac:dyDescent="0.25">
      <c r="K14977" s="3"/>
      <c r="L14977" s="3"/>
      <c r="M14977" s="3"/>
      <c r="N14977" s="3"/>
      <c r="O14977" s="3"/>
      <c r="P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3"/>
      <c r="AG14977" s="3"/>
      <c r="AH14977" s="3"/>
      <c r="AI14977" s="3"/>
      <c r="AJ14977" s="3"/>
      <c r="BM14977" s="3"/>
      <c r="BN14977" s="3"/>
      <c r="BO14977" s="3"/>
      <c r="BP14977" s="3"/>
      <c r="BQ14977" s="3"/>
      <c r="BR14977" s="3"/>
      <c r="BS14977" s="3"/>
    </row>
    <row r="14978" spans="11:71" x14ac:dyDescent="0.25">
      <c r="K14978" s="3"/>
      <c r="L14978" s="3"/>
      <c r="M14978" s="3"/>
      <c r="N14978" s="3"/>
      <c r="O14978" s="3"/>
      <c r="P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3"/>
      <c r="AG14978" s="3"/>
      <c r="AH14978" s="3"/>
      <c r="AI14978" s="3"/>
      <c r="AJ14978" s="3"/>
      <c r="BM14978" s="3"/>
      <c r="BN14978" s="3"/>
      <c r="BO14978" s="3"/>
      <c r="BP14978" s="3"/>
      <c r="BQ14978" s="3"/>
      <c r="BR14978" s="3"/>
      <c r="BS14978" s="3"/>
    </row>
    <row r="14979" spans="11:71" x14ac:dyDescent="0.25">
      <c r="K14979" s="3"/>
      <c r="L14979" s="3"/>
      <c r="M14979" s="3"/>
      <c r="N14979" s="3"/>
      <c r="O14979" s="3"/>
      <c r="P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3"/>
      <c r="AG14979" s="3"/>
      <c r="AH14979" s="3"/>
      <c r="AI14979" s="3"/>
      <c r="AJ14979" s="3"/>
      <c r="BM14979" s="3"/>
      <c r="BN14979" s="3"/>
      <c r="BO14979" s="3"/>
      <c r="BP14979" s="3"/>
      <c r="BQ14979" s="3"/>
      <c r="BR14979" s="3"/>
      <c r="BS14979" s="3"/>
    </row>
    <row r="14980" spans="11:71" x14ac:dyDescent="0.25">
      <c r="K14980" s="3"/>
      <c r="L14980" s="3"/>
      <c r="M14980" s="3"/>
      <c r="N14980" s="3"/>
      <c r="O14980" s="3"/>
      <c r="P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3"/>
      <c r="AG14980" s="3"/>
      <c r="AH14980" s="3"/>
      <c r="AI14980" s="3"/>
      <c r="AJ14980" s="3"/>
      <c r="BM14980" s="3"/>
      <c r="BN14980" s="3"/>
      <c r="BO14980" s="3"/>
      <c r="BP14980" s="3"/>
      <c r="BQ14980" s="3"/>
      <c r="BR14980" s="3"/>
      <c r="BS14980" s="3"/>
    </row>
    <row r="14981" spans="11:71" x14ac:dyDescent="0.25">
      <c r="K14981" s="3"/>
      <c r="L14981" s="3"/>
      <c r="M14981" s="3"/>
      <c r="N14981" s="3"/>
      <c r="O14981" s="3"/>
      <c r="P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3"/>
      <c r="AG14981" s="3"/>
      <c r="AH14981" s="3"/>
      <c r="AI14981" s="3"/>
      <c r="AJ14981" s="3"/>
      <c r="BM14981" s="3"/>
      <c r="BN14981" s="3"/>
      <c r="BO14981" s="3"/>
      <c r="BP14981" s="3"/>
      <c r="BQ14981" s="3"/>
      <c r="BR14981" s="3"/>
      <c r="BS14981" s="3"/>
    </row>
    <row r="14982" spans="11:71" x14ac:dyDescent="0.25">
      <c r="K14982" s="3"/>
      <c r="L14982" s="3"/>
      <c r="M14982" s="3"/>
      <c r="N14982" s="3"/>
      <c r="O14982" s="3"/>
      <c r="P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3"/>
      <c r="AG14982" s="3"/>
      <c r="AH14982" s="3"/>
      <c r="AI14982" s="3"/>
      <c r="AJ14982" s="3"/>
      <c r="BM14982" s="3"/>
      <c r="BN14982" s="3"/>
      <c r="BO14982" s="3"/>
      <c r="BP14982" s="3"/>
      <c r="BQ14982" s="3"/>
      <c r="BR14982" s="3"/>
      <c r="BS14982" s="3"/>
    </row>
    <row r="14983" spans="11:71" x14ac:dyDescent="0.25">
      <c r="K14983" s="3"/>
      <c r="L14983" s="3"/>
      <c r="M14983" s="3"/>
      <c r="N14983" s="3"/>
      <c r="O14983" s="3"/>
      <c r="P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3"/>
      <c r="AG14983" s="3"/>
      <c r="AH14983" s="3"/>
      <c r="AI14983" s="3"/>
      <c r="AJ14983" s="3"/>
      <c r="BM14983" s="3"/>
      <c r="BN14983" s="3"/>
      <c r="BO14983" s="3"/>
      <c r="BP14983" s="3"/>
      <c r="BQ14983" s="3"/>
      <c r="BR14983" s="3"/>
      <c r="BS14983" s="3"/>
    </row>
    <row r="14984" spans="11:71" x14ac:dyDescent="0.25">
      <c r="K14984" s="3"/>
      <c r="L14984" s="3"/>
      <c r="M14984" s="3"/>
      <c r="N14984" s="3"/>
      <c r="O14984" s="3"/>
      <c r="P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3"/>
      <c r="AG14984" s="3"/>
      <c r="AH14984" s="3"/>
      <c r="AI14984" s="3"/>
      <c r="AJ14984" s="3"/>
      <c r="BM14984" s="3"/>
      <c r="BN14984" s="3"/>
      <c r="BO14984" s="3"/>
      <c r="BP14984" s="3"/>
      <c r="BQ14984" s="3"/>
      <c r="BR14984" s="3"/>
      <c r="BS14984" s="3"/>
    </row>
    <row r="14985" spans="11:71" x14ac:dyDescent="0.25">
      <c r="K14985" s="3"/>
      <c r="L14985" s="3"/>
      <c r="M14985" s="3"/>
      <c r="N14985" s="3"/>
      <c r="O14985" s="3"/>
      <c r="P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3"/>
      <c r="AG14985" s="3"/>
      <c r="AH14985" s="3"/>
      <c r="AI14985" s="3"/>
      <c r="AJ14985" s="3"/>
      <c r="BM14985" s="3"/>
      <c r="BN14985" s="3"/>
      <c r="BO14985" s="3"/>
      <c r="BP14985" s="3"/>
      <c r="BQ14985" s="3"/>
      <c r="BR14985" s="3"/>
      <c r="BS14985" s="3"/>
    </row>
    <row r="14986" spans="11:71" x14ac:dyDescent="0.25">
      <c r="K14986" s="3"/>
      <c r="L14986" s="3"/>
      <c r="M14986" s="3"/>
      <c r="N14986" s="3"/>
      <c r="O14986" s="3"/>
      <c r="P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3"/>
      <c r="AG14986" s="3"/>
      <c r="AH14986" s="3"/>
      <c r="AI14986" s="3"/>
      <c r="AJ14986" s="3"/>
      <c r="BM14986" s="3"/>
      <c r="BN14986" s="3"/>
      <c r="BO14986" s="3"/>
      <c r="BP14986" s="3"/>
      <c r="BQ14986" s="3"/>
      <c r="BR14986" s="3"/>
      <c r="BS14986" s="3"/>
    </row>
    <row r="14987" spans="11:71" x14ac:dyDescent="0.25">
      <c r="K14987" s="3"/>
      <c r="L14987" s="3"/>
      <c r="M14987" s="3"/>
      <c r="N14987" s="3"/>
      <c r="O14987" s="3"/>
      <c r="P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3"/>
      <c r="AG14987" s="3"/>
      <c r="AH14987" s="3"/>
      <c r="AI14987" s="3"/>
      <c r="AJ14987" s="3"/>
      <c r="BM14987" s="3"/>
      <c r="BN14987" s="3"/>
      <c r="BO14987" s="3"/>
      <c r="BP14987" s="3"/>
      <c r="BQ14987" s="3"/>
      <c r="BR14987" s="3"/>
      <c r="BS14987" s="3"/>
    </row>
    <row r="14988" spans="11:71" x14ac:dyDescent="0.25">
      <c r="K14988" s="3"/>
      <c r="L14988" s="3"/>
      <c r="M14988" s="3"/>
      <c r="N14988" s="3"/>
      <c r="O14988" s="3"/>
      <c r="P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3"/>
      <c r="AG14988" s="3"/>
      <c r="AH14988" s="3"/>
      <c r="AI14988" s="3"/>
      <c r="AJ14988" s="3"/>
      <c r="BM14988" s="3"/>
      <c r="BN14988" s="3"/>
      <c r="BO14988" s="3"/>
      <c r="BP14988" s="3"/>
      <c r="BQ14988" s="3"/>
      <c r="BR14988" s="3"/>
      <c r="BS14988" s="3"/>
    </row>
    <row r="14989" spans="11:71" x14ac:dyDescent="0.25">
      <c r="K14989" s="3"/>
      <c r="L14989" s="3"/>
      <c r="M14989" s="3"/>
      <c r="N14989" s="3"/>
      <c r="O14989" s="3"/>
      <c r="P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3"/>
      <c r="AG14989" s="3"/>
      <c r="AH14989" s="3"/>
      <c r="AI14989" s="3"/>
      <c r="AJ14989" s="3"/>
      <c r="BM14989" s="3"/>
      <c r="BN14989" s="3"/>
      <c r="BO14989" s="3"/>
      <c r="BP14989" s="3"/>
      <c r="BQ14989" s="3"/>
      <c r="BR14989" s="3"/>
      <c r="BS14989" s="3"/>
    </row>
    <row r="14990" spans="11:71" x14ac:dyDescent="0.25">
      <c r="K14990" s="3"/>
      <c r="L14990" s="3"/>
      <c r="M14990" s="3"/>
      <c r="N14990" s="3"/>
      <c r="O14990" s="3"/>
      <c r="P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3"/>
      <c r="AG14990" s="3"/>
      <c r="AH14990" s="3"/>
      <c r="AI14990" s="3"/>
      <c r="AJ14990" s="3"/>
      <c r="BM14990" s="3"/>
      <c r="BN14990" s="3"/>
      <c r="BO14990" s="3"/>
      <c r="BP14990" s="3"/>
      <c r="BQ14990" s="3"/>
      <c r="BR14990" s="3"/>
      <c r="BS14990" s="3"/>
    </row>
    <row r="14991" spans="11:71" x14ac:dyDescent="0.25">
      <c r="K14991" s="3"/>
      <c r="L14991" s="3"/>
      <c r="M14991" s="3"/>
      <c r="N14991" s="3"/>
      <c r="O14991" s="3"/>
      <c r="P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3"/>
      <c r="AG14991" s="3"/>
      <c r="AH14991" s="3"/>
      <c r="AI14991" s="3"/>
      <c r="AJ14991" s="3"/>
      <c r="BM14991" s="3"/>
      <c r="BN14991" s="3"/>
      <c r="BO14991" s="3"/>
      <c r="BP14991" s="3"/>
      <c r="BQ14991" s="3"/>
      <c r="BR14991" s="3"/>
      <c r="BS14991" s="3"/>
    </row>
    <row r="14992" spans="11:71" x14ac:dyDescent="0.25">
      <c r="K14992" s="3"/>
      <c r="L14992" s="3"/>
      <c r="M14992" s="3"/>
      <c r="N14992" s="3"/>
      <c r="O14992" s="3"/>
      <c r="P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3"/>
      <c r="AG14992" s="3"/>
      <c r="AH14992" s="3"/>
      <c r="AI14992" s="3"/>
      <c r="AJ14992" s="3"/>
      <c r="BM14992" s="3"/>
      <c r="BN14992" s="3"/>
      <c r="BO14992" s="3"/>
      <c r="BP14992" s="3"/>
      <c r="BQ14992" s="3"/>
      <c r="BR14992" s="3"/>
      <c r="BS14992" s="3"/>
    </row>
    <row r="14993" spans="11:71" x14ac:dyDescent="0.25">
      <c r="K14993" s="3"/>
      <c r="L14993" s="3"/>
      <c r="M14993" s="3"/>
      <c r="N14993" s="3"/>
      <c r="O14993" s="3"/>
      <c r="P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3"/>
      <c r="AG14993" s="3"/>
      <c r="AH14993" s="3"/>
      <c r="AI14993" s="3"/>
      <c r="AJ14993" s="3"/>
      <c r="BM14993" s="3"/>
      <c r="BN14993" s="3"/>
      <c r="BO14993" s="3"/>
      <c r="BP14993" s="3"/>
      <c r="BQ14993" s="3"/>
      <c r="BR14993" s="3"/>
      <c r="BS14993" s="3"/>
    </row>
    <row r="14994" spans="11:71" x14ac:dyDescent="0.25">
      <c r="K14994" s="3"/>
      <c r="L14994" s="3"/>
      <c r="M14994" s="3"/>
      <c r="N14994" s="3"/>
      <c r="O14994" s="3"/>
      <c r="P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3"/>
      <c r="AG14994" s="3"/>
      <c r="AH14994" s="3"/>
      <c r="AI14994" s="3"/>
      <c r="AJ14994" s="3"/>
      <c r="BM14994" s="3"/>
      <c r="BN14994" s="3"/>
      <c r="BO14994" s="3"/>
      <c r="BP14994" s="3"/>
      <c r="BQ14994" s="3"/>
      <c r="BR14994" s="3"/>
      <c r="BS14994" s="3"/>
    </row>
    <row r="14995" spans="11:71" x14ac:dyDescent="0.25">
      <c r="K14995" s="3"/>
      <c r="L14995" s="3"/>
      <c r="M14995" s="3"/>
      <c r="N14995" s="3"/>
      <c r="O14995" s="3"/>
      <c r="P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3"/>
      <c r="AG14995" s="3"/>
      <c r="AH14995" s="3"/>
      <c r="AI14995" s="3"/>
      <c r="AJ14995" s="3"/>
      <c r="BM14995" s="3"/>
      <c r="BN14995" s="3"/>
      <c r="BO14995" s="3"/>
      <c r="BP14995" s="3"/>
      <c r="BQ14995" s="3"/>
      <c r="BR14995" s="3"/>
      <c r="BS14995" s="3"/>
    </row>
    <row r="14996" spans="11:71" x14ac:dyDescent="0.25">
      <c r="K14996" s="3"/>
      <c r="L14996" s="3"/>
      <c r="M14996" s="3"/>
      <c r="N14996" s="3"/>
      <c r="O14996" s="3"/>
      <c r="P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3"/>
      <c r="AG14996" s="3"/>
      <c r="AH14996" s="3"/>
      <c r="AI14996" s="3"/>
      <c r="AJ14996" s="3"/>
      <c r="BM14996" s="3"/>
      <c r="BN14996" s="3"/>
      <c r="BO14996" s="3"/>
      <c r="BP14996" s="3"/>
      <c r="BQ14996" s="3"/>
      <c r="BR14996" s="3"/>
      <c r="BS14996" s="3"/>
    </row>
    <row r="14997" spans="11:71" x14ac:dyDescent="0.25">
      <c r="K14997" s="3"/>
      <c r="L14997" s="3"/>
      <c r="M14997" s="3"/>
      <c r="N14997" s="3"/>
      <c r="O14997" s="3"/>
      <c r="P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3"/>
      <c r="AG14997" s="3"/>
      <c r="AH14997" s="3"/>
      <c r="AI14997" s="3"/>
      <c r="AJ14997" s="3"/>
      <c r="BM14997" s="3"/>
      <c r="BN14997" s="3"/>
      <c r="BO14997" s="3"/>
      <c r="BP14997" s="3"/>
      <c r="BQ14997" s="3"/>
      <c r="BR14997" s="3"/>
      <c r="BS14997" s="3"/>
    </row>
    <row r="14998" spans="11:71" x14ac:dyDescent="0.25">
      <c r="K14998" s="3"/>
      <c r="L14998" s="3"/>
      <c r="M14998" s="3"/>
      <c r="N14998" s="3"/>
      <c r="O14998" s="3"/>
      <c r="P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3"/>
      <c r="AG14998" s="3"/>
      <c r="AH14998" s="3"/>
      <c r="AI14998" s="3"/>
      <c r="AJ14998" s="3"/>
      <c r="BM14998" s="3"/>
      <c r="BN14998" s="3"/>
      <c r="BO14998" s="3"/>
      <c r="BP14998" s="3"/>
      <c r="BQ14998" s="3"/>
      <c r="BR14998" s="3"/>
      <c r="BS14998" s="3"/>
    </row>
    <row r="14999" spans="11:71" x14ac:dyDescent="0.25">
      <c r="K14999" s="3"/>
      <c r="L14999" s="3"/>
      <c r="M14999" s="3"/>
      <c r="N14999" s="3"/>
      <c r="O14999" s="3"/>
      <c r="P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3"/>
      <c r="AG14999" s="3"/>
      <c r="AH14999" s="3"/>
      <c r="AI14999" s="3"/>
      <c r="AJ14999" s="3"/>
      <c r="BM14999" s="3"/>
      <c r="BN14999" s="3"/>
      <c r="BO14999" s="3"/>
      <c r="BP14999" s="3"/>
      <c r="BQ14999" s="3"/>
      <c r="BR14999" s="3"/>
      <c r="BS14999" s="3"/>
    </row>
    <row r="15000" spans="11:71" x14ac:dyDescent="0.25">
      <c r="K15000" s="3"/>
      <c r="L15000" s="3"/>
      <c r="M15000" s="3"/>
      <c r="N15000" s="3"/>
      <c r="O15000" s="3"/>
      <c r="P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3"/>
      <c r="AG15000" s="3"/>
      <c r="AH15000" s="3"/>
      <c r="AI15000" s="3"/>
      <c r="AJ15000" s="3"/>
      <c r="BM15000" s="3"/>
      <c r="BN15000" s="3"/>
      <c r="BO15000" s="3"/>
      <c r="BP15000" s="3"/>
      <c r="BQ15000" s="3"/>
      <c r="BR15000" s="3"/>
      <c r="BS15000" s="3"/>
    </row>
    <row r="15001" spans="11:71" x14ac:dyDescent="0.25">
      <c r="K15001" s="3"/>
      <c r="L15001" s="3"/>
      <c r="M15001" s="3"/>
      <c r="N15001" s="3"/>
      <c r="O15001" s="3"/>
      <c r="P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3"/>
      <c r="AG15001" s="3"/>
      <c r="AH15001" s="3"/>
      <c r="AI15001" s="3"/>
      <c r="AJ15001" s="3"/>
      <c r="BM15001" s="3"/>
      <c r="BN15001" s="3"/>
      <c r="BO15001" s="3"/>
      <c r="BP15001" s="3"/>
      <c r="BQ15001" s="3"/>
      <c r="BR15001" s="3"/>
      <c r="BS15001" s="3"/>
    </row>
    <row r="15002" spans="11:71" x14ac:dyDescent="0.25">
      <c r="K15002" s="3"/>
      <c r="L15002" s="3"/>
      <c r="M15002" s="3"/>
      <c r="N15002" s="3"/>
      <c r="O15002" s="3"/>
      <c r="P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3"/>
      <c r="AG15002" s="3"/>
      <c r="AH15002" s="3"/>
      <c r="AI15002" s="3"/>
      <c r="AJ15002" s="3"/>
      <c r="BM15002" s="3"/>
      <c r="BN15002" s="3"/>
      <c r="BO15002" s="3"/>
      <c r="BP15002" s="3"/>
      <c r="BQ15002" s="3"/>
      <c r="BR15002" s="3"/>
      <c r="BS15002" s="3"/>
    </row>
    <row r="15003" spans="11:71" x14ac:dyDescent="0.25">
      <c r="K15003" s="3"/>
      <c r="L15003" s="3"/>
      <c r="M15003" s="3"/>
      <c r="N15003" s="3"/>
      <c r="O15003" s="3"/>
      <c r="P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3"/>
      <c r="AG15003" s="3"/>
      <c r="AH15003" s="3"/>
      <c r="AI15003" s="3"/>
      <c r="AJ15003" s="3"/>
      <c r="BM15003" s="3"/>
      <c r="BN15003" s="3"/>
      <c r="BO15003" s="3"/>
      <c r="BP15003" s="3"/>
      <c r="BQ15003" s="3"/>
      <c r="BR15003" s="3"/>
      <c r="BS15003" s="3"/>
    </row>
    <row r="15004" spans="11:71" x14ac:dyDescent="0.25">
      <c r="K15004" s="3"/>
      <c r="L15004" s="3"/>
      <c r="M15004" s="3"/>
      <c r="N15004" s="3"/>
      <c r="O15004" s="3"/>
      <c r="P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3"/>
      <c r="AG15004" s="3"/>
      <c r="AH15004" s="3"/>
      <c r="AI15004" s="3"/>
      <c r="AJ15004" s="3"/>
      <c r="BM15004" s="3"/>
      <c r="BN15004" s="3"/>
      <c r="BO15004" s="3"/>
      <c r="BP15004" s="3"/>
      <c r="BQ15004" s="3"/>
      <c r="BR15004" s="3"/>
      <c r="BS15004" s="3"/>
    </row>
    <row r="15005" spans="11:71" x14ac:dyDescent="0.25">
      <c r="K15005" s="3"/>
      <c r="L15005" s="3"/>
      <c r="M15005" s="3"/>
      <c r="N15005" s="3"/>
      <c r="O15005" s="3"/>
      <c r="P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3"/>
      <c r="AG15005" s="3"/>
      <c r="AH15005" s="3"/>
      <c r="AI15005" s="3"/>
      <c r="AJ15005" s="3"/>
      <c r="BM15005" s="3"/>
      <c r="BN15005" s="3"/>
      <c r="BO15005" s="3"/>
      <c r="BP15005" s="3"/>
      <c r="BQ15005" s="3"/>
      <c r="BR15005" s="3"/>
      <c r="BS15005" s="3"/>
    </row>
    <row r="15006" spans="11:71" x14ac:dyDescent="0.25">
      <c r="K15006" s="3"/>
      <c r="L15006" s="3"/>
      <c r="M15006" s="3"/>
      <c r="N15006" s="3"/>
      <c r="O15006" s="3"/>
      <c r="P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3"/>
      <c r="AG15006" s="3"/>
      <c r="AH15006" s="3"/>
      <c r="AI15006" s="3"/>
      <c r="AJ15006" s="3"/>
      <c r="BM15006" s="3"/>
      <c r="BN15006" s="3"/>
      <c r="BO15006" s="3"/>
      <c r="BP15006" s="3"/>
      <c r="BQ15006" s="3"/>
      <c r="BR15006" s="3"/>
      <c r="BS15006" s="3"/>
    </row>
    <row r="15007" spans="11:71" x14ac:dyDescent="0.25">
      <c r="K15007" s="3"/>
      <c r="L15007" s="3"/>
      <c r="M15007" s="3"/>
      <c r="N15007" s="3"/>
      <c r="O15007" s="3"/>
      <c r="P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3"/>
      <c r="AG15007" s="3"/>
      <c r="AH15007" s="3"/>
      <c r="AI15007" s="3"/>
      <c r="AJ15007" s="3"/>
      <c r="BM15007" s="3"/>
      <c r="BN15007" s="3"/>
      <c r="BO15007" s="3"/>
      <c r="BP15007" s="3"/>
      <c r="BQ15007" s="3"/>
      <c r="BR15007" s="3"/>
      <c r="BS15007" s="3"/>
    </row>
    <row r="15008" spans="11:71" x14ac:dyDescent="0.25">
      <c r="K15008" s="3"/>
      <c r="L15008" s="3"/>
      <c r="M15008" s="3"/>
      <c r="N15008" s="3"/>
      <c r="O15008" s="3"/>
      <c r="P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3"/>
      <c r="AG15008" s="3"/>
      <c r="AH15008" s="3"/>
      <c r="AI15008" s="3"/>
      <c r="AJ15008" s="3"/>
      <c r="BM15008" s="3"/>
      <c r="BN15008" s="3"/>
      <c r="BO15008" s="3"/>
      <c r="BP15008" s="3"/>
      <c r="BQ15008" s="3"/>
      <c r="BR15008" s="3"/>
      <c r="BS15008" s="3"/>
    </row>
    <row r="15009" spans="11:71" x14ac:dyDescent="0.25">
      <c r="K15009" s="3"/>
      <c r="L15009" s="3"/>
      <c r="M15009" s="3"/>
      <c r="N15009" s="3"/>
      <c r="O15009" s="3"/>
      <c r="P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3"/>
      <c r="AG15009" s="3"/>
      <c r="AH15009" s="3"/>
      <c r="AI15009" s="3"/>
      <c r="AJ15009" s="3"/>
      <c r="BM15009" s="3"/>
      <c r="BN15009" s="3"/>
      <c r="BO15009" s="3"/>
      <c r="BP15009" s="3"/>
      <c r="BQ15009" s="3"/>
      <c r="BR15009" s="3"/>
      <c r="BS15009" s="3"/>
    </row>
    <row r="15010" spans="11:71" x14ac:dyDescent="0.25">
      <c r="K15010" s="3"/>
      <c r="L15010" s="3"/>
      <c r="M15010" s="3"/>
      <c r="N15010" s="3"/>
      <c r="O15010" s="3"/>
      <c r="P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3"/>
      <c r="AG15010" s="3"/>
      <c r="AH15010" s="3"/>
      <c r="AI15010" s="3"/>
      <c r="AJ15010" s="3"/>
      <c r="BM15010" s="3"/>
      <c r="BN15010" s="3"/>
      <c r="BO15010" s="3"/>
      <c r="BP15010" s="3"/>
      <c r="BQ15010" s="3"/>
      <c r="BR15010" s="3"/>
      <c r="BS15010" s="3"/>
    </row>
    <row r="15011" spans="11:71" x14ac:dyDescent="0.25">
      <c r="K15011" s="3"/>
      <c r="L15011" s="3"/>
      <c r="M15011" s="3"/>
      <c r="N15011" s="3"/>
      <c r="O15011" s="3"/>
      <c r="P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3"/>
      <c r="AG15011" s="3"/>
      <c r="AH15011" s="3"/>
      <c r="AI15011" s="3"/>
      <c r="AJ15011" s="3"/>
      <c r="BM15011" s="3"/>
      <c r="BN15011" s="3"/>
      <c r="BO15011" s="3"/>
      <c r="BP15011" s="3"/>
      <c r="BQ15011" s="3"/>
      <c r="BR15011" s="3"/>
      <c r="BS15011" s="3"/>
    </row>
    <row r="15012" spans="11:71" x14ac:dyDescent="0.25">
      <c r="K15012" s="3"/>
      <c r="L15012" s="3"/>
      <c r="M15012" s="3"/>
      <c r="N15012" s="3"/>
      <c r="O15012" s="3"/>
      <c r="P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3"/>
      <c r="AG15012" s="3"/>
      <c r="AH15012" s="3"/>
      <c r="AI15012" s="3"/>
      <c r="AJ15012" s="3"/>
      <c r="BM15012" s="3"/>
      <c r="BN15012" s="3"/>
      <c r="BO15012" s="3"/>
      <c r="BP15012" s="3"/>
      <c r="BQ15012" s="3"/>
      <c r="BR15012" s="3"/>
      <c r="BS15012" s="3"/>
    </row>
    <row r="15013" spans="11:71" x14ac:dyDescent="0.25">
      <c r="K15013" s="3"/>
      <c r="L15013" s="3"/>
      <c r="M15013" s="3"/>
      <c r="N15013" s="3"/>
      <c r="O15013" s="3"/>
      <c r="P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3"/>
      <c r="AG15013" s="3"/>
      <c r="AH15013" s="3"/>
      <c r="AI15013" s="3"/>
      <c r="AJ15013" s="3"/>
      <c r="BM15013" s="3"/>
      <c r="BN15013" s="3"/>
      <c r="BO15013" s="3"/>
      <c r="BP15013" s="3"/>
      <c r="BQ15013" s="3"/>
      <c r="BR15013" s="3"/>
      <c r="BS15013" s="3"/>
    </row>
    <row r="15014" spans="11:71" x14ac:dyDescent="0.25">
      <c r="K15014" s="3"/>
      <c r="L15014" s="3"/>
      <c r="M15014" s="3"/>
      <c r="N15014" s="3"/>
      <c r="O15014" s="3"/>
      <c r="P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3"/>
      <c r="AG15014" s="3"/>
      <c r="AH15014" s="3"/>
      <c r="AI15014" s="3"/>
      <c r="AJ15014" s="3"/>
      <c r="BM15014" s="3"/>
      <c r="BN15014" s="3"/>
      <c r="BO15014" s="3"/>
      <c r="BP15014" s="3"/>
      <c r="BQ15014" s="3"/>
      <c r="BR15014" s="3"/>
      <c r="BS15014" s="3"/>
    </row>
    <row r="15015" spans="11:71" x14ac:dyDescent="0.25">
      <c r="K15015" s="3"/>
      <c r="L15015" s="3"/>
      <c r="M15015" s="3"/>
      <c r="N15015" s="3"/>
      <c r="O15015" s="3"/>
      <c r="P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3"/>
      <c r="AG15015" s="3"/>
      <c r="AH15015" s="3"/>
      <c r="AI15015" s="3"/>
      <c r="AJ15015" s="3"/>
      <c r="BM15015" s="3"/>
      <c r="BN15015" s="3"/>
      <c r="BO15015" s="3"/>
      <c r="BP15015" s="3"/>
      <c r="BQ15015" s="3"/>
      <c r="BR15015" s="3"/>
      <c r="BS15015" s="3"/>
    </row>
    <row r="15016" spans="11:71" x14ac:dyDescent="0.25">
      <c r="K15016" s="3"/>
      <c r="L15016" s="3"/>
      <c r="M15016" s="3"/>
      <c r="N15016" s="3"/>
      <c r="O15016" s="3"/>
      <c r="P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3"/>
      <c r="AG15016" s="3"/>
      <c r="AH15016" s="3"/>
      <c r="AI15016" s="3"/>
      <c r="AJ15016" s="3"/>
      <c r="BM15016" s="3"/>
      <c r="BN15016" s="3"/>
      <c r="BO15016" s="3"/>
      <c r="BP15016" s="3"/>
      <c r="BQ15016" s="3"/>
      <c r="BR15016" s="3"/>
      <c r="BS15016" s="3"/>
    </row>
    <row r="15017" spans="11:71" x14ac:dyDescent="0.25">
      <c r="K15017" s="3"/>
      <c r="L15017" s="3"/>
      <c r="M15017" s="3"/>
      <c r="N15017" s="3"/>
      <c r="O15017" s="3"/>
      <c r="P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3"/>
      <c r="AG15017" s="3"/>
      <c r="AH15017" s="3"/>
      <c r="AI15017" s="3"/>
      <c r="AJ15017" s="3"/>
      <c r="BM15017" s="3"/>
      <c r="BN15017" s="3"/>
      <c r="BO15017" s="3"/>
      <c r="BP15017" s="3"/>
      <c r="BQ15017" s="3"/>
      <c r="BR15017" s="3"/>
      <c r="BS15017" s="3"/>
    </row>
    <row r="15018" spans="11:71" x14ac:dyDescent="0.25">
      <c r="K15018" s="3"/>
      <c r="L15018" s="3"/>
      <c r="M15018" s="3"/>
      <c r="N15018" s="3"/>
      <c r="O15018" s="3"/>
      <c r="P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3"/>
      <c r="AG15018" s="3"/>
      <c r="AH15018" s="3"/>
      <c r="AI15018" s="3"/>
      <c r="AJ15018" s="3"/>
      <c r="BM15018" s="3"/>
      <c r="BN15018" s="3"/>
      <c r="BO15018" s="3"/>
      <c r="BP15018" s="3"/>
      <c r="BQ15018" s="3"/>
      <c r="BR15018" s="3"/>
      <c r="BS15018" s="3"/>
    </row>
    <row r="15019" spans="11:71" x14ac:dyDescent="0.25">
      <c r="K15019" s="3"/>
      <c r="L15019" s="3"/>
      <c r="M15019" s="3"/>
      <c r="N15019" s="3"/>
      <c r="O15019" s="3"/>
      <c r="P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3"/>
      <c r="AG15019" s="3"/>
      <c r="AH15019" s="3"/>
      <c r="AI15019" s="3"/>
      <c r="AJ15019" s="3"/>
      <c r="BM15019" s="3"/>
      <c r="BN15019" s="3"/>
      <c r="BO15019" s="3"/>
      <c r="BP15019" s="3"/>
      <c r="BQ15019" s="3"/>
      <c r="BR15019" s="3"/>
      <c r="BS15019" s="3"/>
    </row>
    <row r="15020" spans="11:71" x14ac:dyDescent="0.25">
      <c r="K15020" s="3"/>
      <c r="L15020" s="3"/>
      <c r="M15020" s="3"/>
      <c r="N15020" s="3"/>
      <c r="O15020" s="3"/>
      <c r="P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3"/>
      <c r="AG15020" s="3"/>
      <c r="AH15020" s="3"/>
      <c r="AI15020" s="3"/>
      <c r="AJ15020" s="3"/>
      <c r="BM15020" s="3"/>
      <c r="BN15020" s="3"/>
      <c r="BO15020" s="3"/>
      <c r="BP15020" s="3"/>
      <c r="BQ15020" s="3"/>
      <c r="BR15020" s="3"/>
      <c r="BS15020" s="3"/>
    </row>
    <row r="15021" spans="11:71" x14ac:dyDescent="0.25">
      <c r="K15021" s="3"/>
      <c r="L15021" s="3"/>
      <c r="M15021" s="3"/>
      <c r="N15021" s="3"/>
      <c r="O15021" s="3"/>
      <c r="P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3"/>
      <c r="AG15021" s="3"/>
      <c r="AH15021" s="3"/>
      <c r="AI15021" s="3"/>
      <c r="AJ15021" s="3"/>
      <c r="BM15021" s="3"/>
      <c r="BN15021" s="3"/>
      <c r="BO15021" s="3"/>
      <c r="BP15021" s="3"/>
      <c r="BQ15021" s="3"/>
      <c r="BR15021" s="3"/>
      <c r="BS15021" s="3"/>
    </row>
    <row r="15022" spans="11:71" x14ac:dyDescent="0.25">
      <c r="K15022" s="3"/>
      <c r="L15022" s="3"/>
      <c r="M15022" s="3"/>
      <c r="N15022" s="3"/>
      <c r="O15022" s="3"/>
      <c r="P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3"/>
      <c r="AG15022" s="3"/>
      <c r="AH15022" s="3"/>
      <c r="AI15022" s="3"/>
      <c r="AJ15022" s="3"/>
      <c r="BM15022" s="3"/>
      <c r="BN15022" s="3"/>
      <c r="BO15022" s="3"/>
      <c r="BP15022" s="3"/>
      <c r="BQ15022" s="3"/>
      <c r="BR15022" s="3"/>
      <c r="BS15022" s="3"/>
    </row>
    <row r="15023" spans="11:71" x14ac:dyDescent="0.25">
      <c r="K15023" s="3"/>
      <c r="L15023" s="3"/>
      <c r="M15023" s="3"/>
      <c r="N15023" s="3"/>
      <c r="O15023" s="3"/>
      <c r="P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3"/>
      <c r="AG15023" s="3"/>
      <c r="AH15023" s="3"/>
      <c r="AI15023" s="3"/>
      <c r="AJ15023" s="3"/>
      <c r="BM15023" s="3"/>
      <c r="BN15023" s="3"/>
      <c r="BO15023" s="3"/>
      <c r="BP15023" s="3"/>
      <c r="BQ15023" s="3"/>
      <c r="BR15023" s="3"/>
      <c r="BS15023" s="3"/>
    </row>
    <row r="15024" spans="11:71" x14ac:dyDescent="0.25">
      <c r="K15024" s="3"/>
      <c r="L15024" s="3"/>
      <c r="M15024" s="3"/>
      <c r="N15024" s="3"/>
      <c r="O15024" s="3"/>
      <c r="P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3"/>
      <c r="AG15024" s="3"/>
      <c r="AH15024" s="3"/>
      <c r="AI15024" s="3"/>
      <c r="AJ15024" s="3"/>
      <c r="BM15024" s="3"/>
      <c r="BN15024" s="3"/>
      <c r="BO15024" s="3"/>
      <c r="BP15024" s="3"/>
      <c r="BQ15024" s="3"/>
      <c r="BR15024" s="3"/>
      <c r="BS15024" s="3"/>
    </row>
    <row r="15025" spans="11:71" x14ac:dyDescent="0.25">
      <c r="K15025" s="3"/>
      <c r="L15025" s="3"/>
      <c r="M15025" s="3"/>
      <c r="N15025" s="3"/>
      <c r="O15025" s="3"/>
      <c r="P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3"/>
      <c r="AG15025" s="3"/>
      <c r="AH15025" s="3"/>
      <c r="AI15025" s="3"/>
      <c r="AJ15025" s="3"/>
      <c r="BM15025" s="3"/>
      <c r="BN15025" s="3"/>
      <c r="BO15025" s="3"/>
      <c r="BP15025" s="3"/>
      <c r="BQ15025" s="3"/>
      <c r="BR15025" s="3"/>
      <c r="BS15025" s="3"/>
    </row>
    <row r="15026" spans="11:71" x14ac:dyDescent="0.25">
      <c r="K15026" s="3"/>
      <c r="L15026" s="3"/>
      <c r="M15026" s="3"/>
      <c r="N15026" s="3"/>
      <c r="O15026" s="3"/>
      <c r="P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3"/>
      <c r="AG15026" s="3"/>
      <c r="AH15026" s="3"/>
      <c r="AI15026" s="3"/>
      <c r="AJ15026" s="3"/>
      <c r="BM15026" s="3"/>
      <c r="BN15026" s="3"/>
      <c r="BO15026" s="3"/>
      <c r="BP15026" s="3"/>
      <c r="BQ15026" s="3"/>
      <c r="BR15026" s="3"/>
      <c r="BS15026" s="3"/>
    </row>
    <row r="15027" spans="11:71" x14ac:dyDescent="0.25">
      <c r="K15027" s="3"/>
      <c r="L15027" s="3"/>
      <c r="M15027" s="3"/>
      <c r="N15027" s="3"/>
      <c r="O15027" s="3"/>
      <c r="P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3"/>
      <c r="AG15027" s="3"/>
      <c r="AH15027" s="3"/>
      <c r="AI15027" s="3"/>
      <c r="AJ15027" s="3"/>
      <c r="BM15027" s="3"/>
      <c r="BN15027" s="3"/>
      <c r="BO15027" s="3"/>
      <c r="BP15027" s="3"/>
      <c r="BQ15027" s="3"/>
      <c r="BR15027" s="3"/>
      <c r="BS15027" s="3"/>
    </row>
    <row r="15028" spans="11:71" x14ac:dyDescent="0.25">
      <c r="K15028" s="3"/>
      <c r="L15028" s="3"/>
      <c r="M15028" s="3"/>
      <c r="N15028" s="3"/>
      <c r="O15028" s="3"/>
      <c r="P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3"/>
      <c r="AG15028" s="3"/>
      <c r="AH15028" s="3"/>
      <c r="AI15028" s="3"/>
      <c r="AJ15028" s="3"/>
      <c r="BM15028" s="3"/>
      <c r="BN15028" s="3"/>
      <c r="BO15028" s="3"/>
      <c r="BP15028" s="3"/>
      <c r="BQ15028" s="3"/>
      <c r="BR15028" s="3"/>
      <c r="BS15028" s="3"/>
    </row>
    <row r="15029" spans="11:71" x14ac:dyDescent="0.25">
      <c r="K15029" s="3"/>
      <c r="L15029" s="3"/>
      <c r="M15029" s="3"/>
      <c r="N15029" s="3"/>
      <c r="O15029" s="3"/>
      <c r="P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3"/>
      <c r="AG15029" s="3"/>
      <c r="AH15029" s="3"/>
      <c r="AI15029" s="3"/>
      <c r="AJ15029" s="3"/>
      <c r="BM15029" s="3"/>
      <c r="BN15029" s="3"/>
      <c r="BO15029" s="3"/>
      <c r="BP15029" s="3"/>
      <c r="BQ15029" s="3"/>
      <c r="BR15029" s="3"/>
      <c r="BS15029" s="3"/>
    </row>
    <row r="15030" spans="11:71" x14ac:dyDescent="0.25">
      <c r="K15030" s="3"/>
      <c r="L15030" s="3"/>
      <c r="M15030" s="3"/>
      <c r="N15030" s="3"/>
      <c r="O15030" s="3"/>
      <c r="P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3"/>
      <c r="AG15030" s="3"/>
      <c r="AH15030" s="3"/>
      <c r="AI15030" s="3"/>
      <c r="AJ15030" s="3"/>
      <c r="BM15030" s="3"/>
      <c r="BN15030" s="3"/>
      <c r="BO15030" s="3"/>
      <c r="BP15030" s="3"/>
      <c r="BQ15030" s="3"/>
      <c r="BR15030" s="3"/>
      <c r="BS15030" s="3"/>
    </row>
    <row r="15031" spans="11:71" x14ac:dyDescent="0.25">
      <c r="K15031" s="3"/>
      <c r="L15031" s="3"/>
      <c r="M15031" s="3"/>
      <c r="N15031" s="3"/>
      <c r="O15031" s="3"/>
      <c r="P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3"/>
      <c r="AG15031" s="3"/>
      <c r="AH15031" s="3"/>
      <c r="AI15031" s="3"/>
      <c r="AJ15031" s="3"/>
      <c r="BM15031" s="3"/>
      <c r="BN15031" s="3"/>
      <c r="BO15031" s="3"/>
      <c r="BP15031" s="3"/>
      <c r="BQ15031" s="3"/>
      <c r="BR15031" s="3"/>
      <c r="BS15031" s="3"/>
    </row>
    <row r="15032" spans="11:71" x14ac:dyDescent="0.25">
      <c r="K15032" s="3"/>
      <c r="L15032" s="3"/>
      <c r="M15032" s="3"/>
      <c r="N15032" s="3"/>
      <c r="O15032" s="3"/>
      <c r="P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3"/>
      <c r="AG15032" s="3"/>
      <c r="AH15032" s="3"/>
      <c r="AI15032" s="3"/>
      <c r="AJ15032" s="3"/>
      <c r="BM15032" s="3"/>
      <c r="BN15032" s="3"/>
      <c r="BO15032" s="3"/>
      <c r="BP15032" s="3"/>
      <c r="BQ15032" s="3"/>
      <c r="BR15032" s="3"/>
      <c r="BS15032" s="3"/>
    </row>
    <row r="15033" spans="11:71" x14ac:dyDescent="0.25">
      <c r="K15033" s="3"/>
      <c r="L15033" s="3"/>
      <c r="M15033" s="3"/>
      <c r="N15033" s="3"/>
      <c r="O15033" s="3"/>
      <c r="P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3"/>
      <c r="AG15033" s="3"/>
      <c r="AH15033" s="3"/>
      <c r="AI15033" s="3"/>
      <c r="AJ15033" s="3"/>
      <c r="BM15033" s="3"/>
      <c r="BN15033" s="3"/>
      <c r="BO15033" s="3"/>
      <c r="BP15033" s="3"/>
      <c r="BQ15033" s="3"/>
      <c r="BR15033" s="3"/>
      <c r="BS15033" s="3"/>
    </row>
    <row r="15034" spans="11:71" x14ac:dyDescent="0.25">
      <c r="K15034" s="3"/>
      <c r="L15034" s="3"/>
      <c r="M15034" s="3"/>
      <c r="N15034" s="3"/>
      <c r="O15034" s="3"/>
      <c r="P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3"/>
      <c r="AG15034" s="3"/>
      <c r="AH15034" s="3"/>
      <c r="AI15034" s="3"/>
      <c r="AJ15034" s="3"/>
      <c r="BM15034" s="3"/>
      <c r="BN15034" s="3"/>
      <c r="BO15034" s="3"/>
      <c r="BP15034" s="3"/>
      <c r="BQ15034" s="3"/>
      <c r="BR15034" s="3"/>
      <c r="BS15034" s="3"/>
    </row>
    <row r="15035" spans="11:71" x14ac:dyDescent="0.25">
      <c r="K15035" s="3"/>
      <c r="L15035" s="3"/>
      <c r="M15035" s="3"/>
      <c r="N15035" s="3"/>
      <c r="O15035" s="3"/>
      <c r="P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3"/>
      <c r="AG15035" s="3"/>
      <c r="AH15035" s="3"/>
      <c r="AI15035" s="3"/>
      <c r="AJ15035" s="3"/>
      <c r="BM15035" s="3"/>
      <c r="BN15035" s="3"/>
      <c r="BO15035" s="3"/>
      <c r="BP15035" s="3"/>
      <c r="BQ15035" s="3"/>
      <c r="BR15035" s="3"/>
      <c r="BS15035" s="3"/>
    </row>
    <row r="15036" spans="11:71" x14ac:dyDescent="0.25">
      <c r="K15036" s="3"/>
      <c r="L15036" s="3"/>
      <c r="M15036" s="3"/>
      <c r="N15036" s="3"/>
      <c r="O15036" s="3"/>
      <c r="P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3"/>
      <c r="AG15036" s="3"/>
      <c r="AH15036" s="3"/>
      <c r="AI15036" s="3"/>
      <c r="AJ15036" s="3"/>
      <c r="BM15036" s="3"/>
      <c r="BN15036" s="3"/>
      <c r="BO15036" s="3"/>
      <c r="BP15036" s="3"/>
      <c r="BQ15036" s="3"/>
      <c r="BR15036" s="3"/>
      <c r="BS15036" s="3"/>
    </row>
    <row r="15037" spans="11:71" x14ac:dyDescent="0.25">
      <c r="K15037" s="3"/>
      <c r="L15037" s="3"/>
      <c r="M15037" s="3"/>
      <c r="N15037" s="3"/>
      <c r="O15037" s="3"/>
      <c r="P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3"/>
      <c r="AG15037" s="3"/>
      <c r="AH15037" s="3"/>
      <c r="AI15037" s="3"/>
      <c r="AJ15037" s="3"/>
      <c r="BM15037" s="3"/>
      <c r="BN15037" s="3"/>
      <c r="BO15037" s="3"/>
      <c r="BP15037" s="3"/>
      <c r="BQ15037" s="3"/>
      <c r="BR15037" s="3"/>
      <c r="BS15037" s="3"/>
    </row>
    <row r="15038" spans="11:71" x14ac:dyDescent="0.25">
      <c r="K15038" s="3"/>
      <c r="L15038" s="3"/>
      <c r="M15038" s="3"/>
      <c r="N15038" s="3"/>
      <c r="O15038" s="3"/>
      <c r="P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3"/>
      <c r="AG15038" s="3"/>
      <c r="AH15038" s="3"/>
      <c r="AI15038" s="3"/>
      <c r="AJ15038" s="3"/>
      <c r="BM15038" s="3"/>
      <c r="BN15038" s="3"/>
      <c r="BO15038" s="3"/>
      <c r="BP15038" s="3"/>
      <c r="BQ15038" s="3"/>
      <c r="BR15038" s="3"/>
      <c r="BS15038" s="3"/>
    </row>
    <row r="15039" spans="11:71" x14ac:dyDescent="0.25">
      <c r="K15039" s="3"/>
      <c r="L15039" s="3"/>
      <c r="M15039" s="3"/>
      <c r="N15039" s="3"/>
      <c r="O15039" s="3"/>
      <c r="P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3"/>
      <c r="AG15039" s="3"/>
      <c r="AH15039" s="3"/>
      <c r="AI15039" s="3"/>
      <c r="AJ15039" s="3"/>
      <c r="BM15039" s="3"/>
      <c r="BN15039" s="3"/>
      <c r="BO15039" s="3"/>
      <c r="BP15039" s="3"/>
      <c r="BQ15039" s="3"/>
      <c r="BR15039" s="3"/>
      <c r="BS15039" s="3"/>
    </row>
    <row r="15040" spans="11:71" x14ac:dyDescent="0.25">
      <c r="K15040" s="3"/>
      <c r="L15040" s="3"/>
      <c r="M15040" s="3"/>
      <c r="N15040" s="3"/>
      <c r="O15040" s="3"/>
      <c r="P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3"/>
      <c r="AG15040" s="3"/>
      <c r="AH15040" s="3"/>
      <c r="AI15040" s="3"/>
      <c r="AJ15040" s="3"/>
      <c r="BM15040" s="3"/>
      <c r="BN15040" s="3"/>
      <c r="BO15040" s="3"/>
      <c r="BP15040" s="3"/>
      <c r="BQ15040" s="3"/>
      <c r="BR15040" s="3"/>
      <c r="BS15040" s="3"/>
    </row>
    <row r="15041" spans="11:71" x14ac:dyDescent="0.25">
      <c r="K15041" s="3"/>
      <c r="L15041" s="3"/>
      <c r="M15041" s="3"/>
      <c r="N15041" s="3"/>
      <c r="O15041" s="3"/>
      <c r="P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3"/>
      <c r="AG15041" s="3"/>
      <c r="AH15041" s="3"/>
      <c r="AI15041" s="3"/>
      <c r="AJ15041" s="3"/>
      <c r="BM15041" s="3"/>
      <c r="BN15041" s="3"/>
      <c r="BO15041" s="3"/>
      <c r="BP15041" s="3"/>
      <c r="BQ15041" s="3"/>
      <c r="BR15041" s="3"/>
      <c r="BS15041" s="3"/>
    </row>
    <row r="15042" spans="11:71" x14ac:dyDescent="0.25">
      <c r="K15042" s="3"/>
      <c r="L15042" s="3"/>
      <c r="M15042" s="3"/>
      <c r="N15042" s="3"/>
      <c r="O15042" s="3"/>
      <c r="P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3"/>
      <c r="AG15042" s="3"/>
      <c r="AH15042" s="3"/>
      <c r="AI15042" s="3"/>
      <c r="AJ15042" s="3"/>
      <c r="BM15042" s="3"/>
      <c r="BN15042" s="3"/>
      <c r="BO15042" s="3"/>
      <c r="BP15042" s="3"/>
      <c r="BQ15042" s="3"/>
      <c r="BR15042" s="3"/>
      <c r="BS15042" s="3"/>
    </row>
    <row r="15043" spans="11:71" x14ac:dyDescent="0.25">
      <c r="K15043" s="3"/>
      <c r="L15043" s="3"/>
      <c r="M15043" s="3"/>
      <c r="N15043" s="3"/>
      <c r="O15043" s="3"/>
      <c r="P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3"/>
      <c r="AG15043" s="3"/>
      <c r="AH15043" s="3"/>
      <c r="AI15043" s="3"/>
      <c r="AJ15043" s="3"/>
      <c r="BM15043" s="3"/>
      <c r="BN15043" s="3"/>
      <c r="BO15043" s="3"/>
      <c r="BP15043" s="3"/>
      <c r="BQ15043" s="3"/>
      <c r="BR15043" s="3"/>
      <c r="BS15043" s="3"/>
    </row>
    <row r="15044" spans="11:71" x14ac:dyDescent="0.25">
      <c r="K15044" s="3"/>
      <c r="L15044" s="3"/>
      <c r="M15044" s="3"/>
      <c r="N15044" s="3"/>
      <c r="O15044" s="3"/>
      <c r="P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3"/>
      <c r="AG15044" s="3"/>
      <c r="AH15044" s="3"/>
      <c r="AI15044" s="3"/>
      <c r="AJ15044" s="3"/>
      <c r="BM15044" s="3"/>
      <c r="BN15044" s="3"/>
      <c r="BO15044" s="3"/>
      <c r="BP15044" s="3"/>
      <c r="BQ15044" s="3"/>
      <c r="BR15044" s="3"/>
      <c r="BS15044" s="3"/>
    </row>
    <row r="15045" spans="11:71" x14ac:dyDescent="0.25">
      <c r="K15045" s="3"/>
      <c r="L15045" s="3"/>
      <c r="M15045" s="3"/>
      <c r="N15045" s="3"/>
      <c r="O15045" s="3"/>
      <c r="P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3"/>
      <c r="AG15045" s="3"/>
      <c r="AH15045" s="3"/>
      <c r="AI15045" s="3"/>
      <c r="AJ15045" s="3"/>
      <c r="BM15045" s="3"/>
      <c r="BN15045" s="3"/>
      <c r="BO15045" s="3"/>
      <c r="BP15045" s="3"/>
      <c r="BQ15045" s="3"/>
      <c r="BR15045" s="3"/>
      <c r="BS15045" s="3"/>
    </row>
    <row r="15046" spans="11:71" x14ac:dyDescent="0.25">
      <c r="K15046" s="3"/>
      <c r="L15046" s="3"/>
      <c r="M15046" s="3"/>
      <c r="N15046" s="3"/>
      <c r="O15046" s="3"/>
      <c r="P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3"/>
      <c r="AG15046" s="3"/>
      <c r="AH15046" s="3"/>
      <c r="AI15046" s="3"/>
      <c r="AJ15046" s="3"/>
      <c r="BM15046" s="3"/>
      <c r="BN15046" s="3"/>
      <c r="BO15046" s="3"/>
      <c r="BP15046" s="3"/>
      <c r="BQ15046" s="3"/>
      <c r="BR15046" s="3"/>
      <c r="BS15046" s="3"/>
    </row>
    <row r="15047" spans="11:71" x14ac:dyDescent="0.25">
      <c r="K15047" s="3"/>
      <c r="L15047" s="3"/>
      <c r="M15047" s="3"/>
      <c r="N15047" s="3"/>
      <c r="O15047" s="3"/>
      <c r="P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3"/>
      <c r="AG15047" s="3"/>
      <c r="AH15047" s="3"/>
      <c r="AI15047" s="3"/>
      <c r="AJ15047" s="3"/>
      <c r="BM15047" s="3"/>
      <c r="BN15047" s="3"/>
      <c r="BO15047" s="3"/>
      <c r="BP15047" s="3"/>
      <c r="BQ15047" s="3"/>
      <c r="BR15047" s="3"/>
      <c r="BS15047" s="3"/>
    </row>
    <row r="15048" spans="11:71" x14ac:dyDescent="0.25">
      <c r="K15048" s="3"/>
      <c r="L15048" s="3"/>
      <c r="M15048" s="3"/>
      <c r="N15048" s="3"/>
      <c r="O15048" s="3"/>
      <c r="P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3"/>
      <c r="AG15048" s="3"/>
      <c r="AH15048" s="3"/>
      <c r="AI15048" s="3"/>
      <c r="AJ15048" s="3"/>
      <c r="BM15048" s="3"/>
      <c r="BN15048" s="3"/>
      <c r="BO15048" s="3"/>
      <c r="BP15048" s="3"/>
      <c r="BQ15048" s="3"/>
      <c r="BR15048" s="3"/>
      <c r="BS15048" s="3"/>
    </row>
    <row r="15049" spans="11:71" x14ac:dyDescent="0.25">
      <c r="K15049" s="3"/>
      <c r="L15049" s="3"/>
      <c r="M15049" s="3"/>
      <c r="N15049" s="3"/>
      <c r="O15049" s="3"/>
      <c r="P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3"/>
      <c r="AG15049" s="3"/>
      <c r="AH15049" s="3"/>
      <c r="AI15049" s="3"/>
      <c r="AJ15049" s="3"/>
      <c r="BM15049" s="3"/>
      <c r="BN15049" s="3"/>
      <c r="BO15049" s="3"/>
      <c r="BP15049" s="3"/>
      <c r="BQ15049" s="3"/>
      <c r="BR15049" s="3"/>
      <c r="BS15049" s="3"/>
    </row>
    <row r="15050" spans="11:71" x14ac:dyDescent="0.25">
      <c r="K15050" s="3"/>
      <c r="L15050" s="3"/>
      <c r="M15050" s="3"/>
      <c r="N15050" s="3"/>
      <c r="O15050" s="3"/>
      <c r="P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3"/>
      <c r="AG15050" s="3"/>
      <c r="AH15050" s="3"/>
      <c r="AI15050" s="3"/>
      <c r="AJ15050" s="3"/>
      <c r="BM15050" s="3"/>
      <c r="BN15050" s="3"/>
      <c r="BO15050" s="3"/>
      <c r="BP15050" s="3"/>
      <c r="BQ15050" s="3"/>
      <c r="BR15050" s="3"/>
      <c r="BS15050" s="3"/>
    </row>
    <row r="15051" spans="11:71" x14ac:dyDescent="0.25">
      <c r="K15051" s="3"/>
      <c r="L15051" s="3"/>
      <c r="M15051" s="3"/>
      <c r="N15051" s="3"/>
      <c r="O15051" s="3"/>
      <c r="P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3"/>
      <c r="AG15051" s="3"/>
      <c r="AH15051" s="3"/>
      <c r="AI15051" s="3"/>
      <c r="AJ15051" s="3"/>
      <c r="BM15051" s="3"/>
      <c r="BN15051" s="3"/>
      <c r="BO15051" s="3"/>
      <c r="BP15051" s="3"/>
      <c r="BQ15051" s="3"/>
      <c r="BR15051" s="3"/>
      <c r="BS15051" s="3"/>
    </row>
    <row r="15052" spans="11:71" x14ac:dyDescent="0.25">
      <c r="K15052" s="3"/>
      <c r="L15052" s="3"/>
      <c r="M15052" s="3"/>
      <c r="N15052" s="3"/>
      <c r="O15052" s="3"/>
      <c r="P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3"/>
      <c r="AG15052" s="3"/>
      <c r="AH15052" s="3"/>
      <c r="AI15052" s="3"/>
      <c r="AJ15052" s="3"/>
      <c r="BM15052" s="3"/>
      <c r="BN15052" s="3"/>
      <c r="BO15052" s="3"/>
      <c r="BP15052" s="3"/>
      <c r="BQ15052" s="3"/>
      <c r="BR15052" s="3"/>
      <c r="BS15052" s="3"/>
    </row>
    <row r="15053" spans="11:71" x14ac:dyDescent="0.25">
      <c r="K15053" s="3"/>
      <c r="L15053" s="3"/>
      <c r="M15053" s="3"/>
      <c r="N15053" s="3"/>
      <c r="O15053" s="3"/>
      <c r="P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3"/>
      <c r="AG15053" s="3"/>
      <c r="AH15053" s="3"/>
      <c r="AI15053" s="3"/>
      <c r="AJ15053" s="3"/>
      <c r="BM15053" s="3"/>
      <c r="BN15053" s="3"/>
      <c r="BO15053" s="3"/>
      <c r="BP15053" s="3"/>
      <c r="BQ15053" s="3"/>
      <c r="BR15053" s="3"/>
      <c r="BS15053" s="3"/>
    </row>
    <row r="15054" spans="11:71" x14ac:dyDescent="0.25">
      <c r="K15054" s="3"/>
      <c r="L15054" s="3"/>
      <c r="M15054" s="3"/>
      <c r="N15054" s="3"/>
      <c r="O15054" s="3"/>
      <c r="P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3"/>
      <c r="AG15054" s="3"/>
      <c r="AH15054" s="3"/>
      <c r="AI15054" s="3"/>
      <c r="AJ15054" s="3"/>
      <c r="BM15054" s="3"/>
      <c r="BN15054" s="3"/>
      <c r="BO15054" s="3"/>
      <c r="BP15054" s="3"/>
      <c r="BQ15054" s="3"/>
      <c r="BR15054" s="3"/>
      <c r="BS15054" s="3"/>
    </row>
    <row r="15055" spans="11:71" x14ac:dyDescent="0.25">
      <c r="K15055" s="3"/>
      <c r="L15055" s="3"/>
      <c r="M15055" s="3"/>
      <c r="N15055" s="3"/>
      <c r="O15055" s="3"/>
      <c r="P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3"/>
      <c r="AG15055" s="3"/>
      <c r="AH15055" s="3"/>
      <c r="AI15055" s="3"/>
      <c r="AJ15055" s="3"/>
      <c r="BM15055" s="3"/>
      <c r="BN15055" s="3"/>
      <c r="BO15055" s="3"/>
      <c r="BP15055" s="3"/>
      <c r="BQ15055" s="3"/>
      <c r="BR15055" s="3"/>
      <c r="BS15055" s="3"/>
    </row>
    <row r="15056" spans="11:71" x14ac:dyDescent="0.25">
      <c r="K15056" s="3"/>
      <c r="L15056" s="3"/>
      <c r="M15056" s="3"/>
      <c r="N15056" s="3"/>
      <c r="O15056" s="3"/>
      <c r="P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3"/>
      <c r="AG15056" s="3"/>
      <c r="AH15056" s="3"/>
      <c r="AI15056" s="3"/>
      <c r="AJ15056" s="3"/>
      <c r="BM15056" s="3"/>
      <c r="BN15056" s="3"/>
      <c r="BO15056" s="3"/>
      <c r="BP15056" s="3"/>
      <c r="BQ15056" s="3"/>
      <c r="BR15056" s="3"/>
      <c r="BS15056" s="3"/>
    </row>
    <row r="15057" spans="11:71" x14ac:dyDescent="0.25">
      <c r="K15057" s="3"/>
      <c r="L15057" s="3"/>
      <c r="M15057" s="3"/>
      <c r="N15057" s="3"/>
      <c r="O15057" s="3"/>
      <c r="P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3"/>
      <c r="AG15057" s="3"/>
      <c r="AH15057" s="3"/>
      <c r="AI15057" s="3"/>
      <c r="AJ15057" s="3"/>
      <c r="BM15057" s="3"/>
      <c r="BN15057" s="3"/>
      <c r="BO15057" s="3"/>
      <c r="BP15057" s="3"/>
      <c r="BQ15057" s="3"/>
      <c r="BR15057" s="3"/>
      <c r="BS15057" s="3"/>
    </row>
    <row r="15058" spans="11:71" x14ac:dyDescent="0.25">
      <c r="K15058" s="3"/>
      <c r="L15058" s="3"/>
      <c r="M15058" s="3"/>
      <c r="N15058" s="3"/>
      <c r="O15058" s="3"/>
      <c r="P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3"/>
      <c r="AG15058" s="3"/>
      <c r="AH15058" s="3"/>
      <c r="AI15058" s="3"/>
      <c r="AJ15058" s="3"/>
      <c r="BM15058" s="3"/>
      <c r="BN15058" s="3"/>
      <c r="BO15058" s="3"/>
      <c r="BP15058" s="3"/>
      <c r="BQ15058" s="3"/>
      <c r="BR15058" s="3"/>
      <c r="BS15058" s="3"/>
    </row>
    <row r="15059" spans="11:71" x14ac:dyDescent="0.25">
      <c r="K15059" s="3"/>
      <c r="L15059" s="3"/>
      <c r="M15059" s="3"/>
      <c r="N15059" s="3"/>
      <c r="O15059" s="3"/>
      <c r="P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3"/>
      <c r="AG15059" s="3"/>
      <c r="AH15059" s="3"/>
      <c r="AI15059" s="3"/>
      <c r="AJ15059" s="3"/>
      <c r="BM15059" s="3"/>
      <c r="BN15059" s="3"/>
      <c r="BO15059" s="3"/>
      <c r="BP15059" s="3"/>
      <c r="BQ15059" s="3"/>
      <c r="BR15059" s="3"/>
      <c r="BS15059" s="3"/>
    </row>
    <row r="15060" spans="11:71" x14ac:dyDescent="0.25">
      <c r="K15060" s="3"/>
      <c r="L15060" s="3"/>
      <c r="M15060" s="3"/>
      <c r="N15060" s="3"/>
      <c r="O15060" s="3"/>
      <c r="P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3"/>
      <c r="AG15060" s="3"/>
      <c r="AH15060" s="3"/>
      <c r="AI15060" s="3"/>
      <c r="AJ15060" s="3"/>
      <c r="BM15060" s="3"/>
      <c r="BN15060" s="3"/>
      <c r="BO15060" s="3"/>
      <c r="BP15060" s="3"/>
      <c r="BQ15060" s="3"/>
      <c r="BR15060" s="3"/>
      <c r="BS15060" s="3"/>
    </row>
    <row r="15061" spans="11:71" x14ac:dyDescent="0.25">
      <c r="K15061" s="3"/>
      <c r="L15061" s="3"/>
      <c r="M15061" s="3"/>
      <c r="N15061" s="3"/>
      <c r="O15061" s="3"/>
      <c r="P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3"/>
      <c r="AG15061" s="3"/>
      <c r="AH15061" s="3"/>
      <c r="AI15061" s="3"/>
      <c r="AJ15061" s="3"/>
      <c r="BM15061" s="3"/>
      <c r="BN15061" s="3"/>
      <c r="BO15061" s="3"/>
      <c r="BP15061" s="3"/>
      <c r="BQ15061" s="3"/>
      <c r="BR15061" s="3"/>
      <c r="BS15061" s="3"/>
    </row>
    <row r="15062" spans="11:71" x14ac:dyDescent="0.25">
      <c r="K15062" s="3"/>
      <c r="L15062" s="3"/>
      <c r="M15062" s="3"/>
      <c r="N15062" s="3"/>
      <c r="O15062" s="3"/>
      <c r="P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3"/>
      <c r="AG15062" s="3"/>
      <c r="AH15062" s="3"/>
      <c r="AI15062" s="3"/>
      <c r="AJ15062" s="3"/>
      <c r="BM15062" s="3"/>
      <c r="BN15062" s="3"/>
      <c r="BO15062" s="3"/>
      <c r="BP15062" s="3"/>
      <c r="BQ15062" s="3"/>
      <c r="BR15062" s="3"/>
      <c r="BS15062" s="3"/>
    </row>
    <row r="15063" spans="11:71" x14ac:dyDescent="0.25">
      <c r="K15063" s="3"/>
      <c r="L15063" s="3"/>
      <c r="M15063" s="3"/>
      <c r="N15063" s="3"/>
      <c r="O15063" s="3"/>
      <c r="P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3"/>
      <c r="AG15063" s="3"/>
      <c r="AH15063" s="3"/>
      <c r="AI15063" s="3"/>
      <c r="AJ15063" s="3"/>
      <c r="BM15063" s="3"/>
      <c r="BN15063" s="3"/>
      <c r="BO15063" s="3"/>
      <c r="BP15063" s="3"/>
      <c r="BQ15063" s="3"/>
      <c r="BR15063" s="3"/>
      <c r="BS15063" s="3"/>
    </row>
    <row r="15064" spans="11:71" x14ac:dyDescent="0.25">
      <c r="K15064" s="3"/>
      <c r="L15064" s="3"/>
      <c r="M15064" s="3"/>
      <c r="N15064" s="3"/>
      <c r="O15064" s="3"/>
      <c r="P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3"/>
      <c r="AG15064" s="3"/>
      <c r="AH15064" s="3"/>
      <c r="AI15064" s="3"/>
      <c r="AJ15064" s="3"/>
      <c r="BM15064" s="3"/>
      <c r="BN15064" s="3"/>
      <c r="BO15064" s="3"/>
      <c r="BP15064" s="3"/>
      <c r="BQ15064" s="3"/>
      <c r="BR15064" s="3"/>
      <c r="BS15064" s="3"/>
    </row>
    <row r="15065" spans="11:71" x14ac:dyDescent="0.25">
      <c r="K15065" s="3"/>
      <c r="L15065" s="3"/>
      <c r="M15065" s="3"/>
      <c r="N15065" s="3"/>
      <c r="O15065" s="3"/>
      <c r="P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3"/>
      <c r="AG15065" s="3"/>
      <c r="AH15065" s="3"/>
      <c r="AI15065" s="3"/>
      <c r="AJ15065" s="3"/>
      <c r="BM15065" s="3"/>
      <c r="BN15065" s="3"/>
      <c r="BO15065" s="3"/>
      <c r="BP15065" s="3"/>
      <c r="BQ15065" s="3"/>
      <c r="BR15065" s="3"/>
      <c r="BS15065" s="3"/>
    </row>
    <row r="15066" spans="11:71" x14ac:dyDescent="0.25">
      <c r="K15066" s="3"/>
      <c r="L15066" s="3"/>
      <c r="M15066" s="3"/>
      <c r="N15066" s="3"/>
      <c r="O15066" s="3"/>
      <c r="P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3"/>
      <c r="AG15066" s="3"/>
      <c r="AH15066" s="3"/>
      <c r="AI15066" s="3"/>
      <c r="AJ15066" s="3"/>
      <c r="BM15066" s="3"/>
      <c r="BN15066" s="3"/>
      <c r="BO15066" s="3"/>
      <c r="BP15066" s="3"/>
      <c r="BQ15066" s="3"/>
      <c r="BR15066" s="3"/>
      <c r="BS15066" s="3"/>
    </row>
    <row r="15067" spans="11:71" x14ac:dyDescent="0.25">
      <c r="K15067" s="3"/>
      <c r="L15067" s="3"/>
      <c r="M15067" s="3"/>
      <c r="N15067" s="3"/>
      <c r="O15067" s="3"/>
      <c r="P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3"/>
      <c r="AG15067" s="3"/>
      <c r="AH15067" s="3"/>
      <c r="AI15067" s="3"/>
      <c r="AJ15067" s="3"/>
      <c r="BM15067" s="3"/>
      <c r="BN15067" s="3"/>
      <c r="BO15067" s="3"/>
      <c r="BP15067" s="3"/>
      <c r="BQ15067" s="3"/>
      <c r="BR15067" s="3"/>
      <c r="BS15067" s="3"/>
    </row>
    <row r="15068" spans="11:71" x14ac:dyDescent="0.25">
      <c r="K15068" s="3"/>
      <c r="L15068" s="3"/>
      <c r="M15068" s="3"/>
      <c r="N15068" s="3"/>
      <c r="O15068" s="3"/>
      <c r="P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3"/>
      <c r="AG15068" s="3"/>
      <c r="AH15068" s="3"/>
      <c r="AI15068" s="3"/>
      <c r="AJ15068" s="3"/>
      <c r="BM15068" s="3"/>
      <c r="BN15068" s="3"/>
      <c r="BO15068" s="3"/>
      <c r="BP15068" s="3"/>
      <c r="BQ15068" s="3"/>
      <c r="BR15068" s="3"/>
      <c r="BS15068" s="3"/>
    </row>
    <row r="15069" spans="11:71" x14ac:dyDescent="0.25">
      <c r="K15069" s="3"/>
      <c r="L15069" s="3"/>
      <c r="M15069" s="3"/>
      <c r="N15069" s="3"/>
      <c r="O15069" s="3"/>
      <c r="P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3"/>
      <c r="AG15069" s="3"/>
      <c r="AH15069" s="3"/>
      <c r="AI15069" s="3"/>
      <c r="AJ15069" s="3"/>
      <c r="BM15069" s="3"/>
      <c r="BN15069" s="3"/>
      <c r="BO15069" s="3"/>
      <c r="BP15069" s="3"/>
      <c r="BQ15069" s="3"/>
      <c r="BR15069" s="3"/>
      <c r="BS15069" s="3"/>
    </row>
    <row r="15070" spans="11:71" x14ac:dyDescent="0.25">
      <c r="K15070" s="3"/>
      <c r="L15070" s="3"/>
      <c r="M15070" s="3"/>
      <c r="N15070" s="3"/>
      <c r="O15070" s="3"/>
      <c r="P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3"/>
      <c r="AG15070" s="3"/>
      <c r="AH15070" s="3"/>
      <c r="AI15070" s="3"/>
      <c r="AJ15070" s="3"/>
      <c r="BM15070" s="3"/>
      <c r="BN15070" s="3"/>
      <c r="BO15070" s="3"/>
      <c r="BP15070" s="3"/>
      <c r="BQ15070" s="3"/>
      <c r="BR15070" s="3"/>
      <c r="BS15070" s="3"/>
    </row>
    <row r="15071" spans="11:71" x14ac:dyDescent="0.25">
      <c r="K15071" s="3"/>
      <c r="L15071" s="3"/>
      <c r="M15071" s="3"/>
      <c r="N15071" s="3"/>
      <c r="O15071" s="3"/>
      <c r="P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3"/>
      <c r="AG15071" s="3"/>
      <c r="AH15071" s="3"/>
      <c r="AI15071" s="3"/>
      <c r="AJ15071" s="3"/>
      <c r="BM15071" s="3"/>
      <c r="BN15071" s="3"/>
      <c r="BO15071" s="3"/>
      <c r="BP15071" s="3"/>
      <c r="BQ15071" s="3"/>
      <c r="BR15071" s="3"/>
      <c r="BS15071" s="3"/>
    </row>
    <row r="15072" spans="11:71" x14ac:dyDescent="0.25">
      <c r="K15072" s="3"/>
      <c r="L15072" s="3"/>
      <c r="M15072" s="3"/>
      <c r="N15072" s="3"/>
      <c r="O15072" s="3"/>
      <c r="P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3"/>
      <c r="AG15072" s="3"/>
      <c r="AH15072" s="3"/>
      <c r="AI15072" s="3"/>
      <c r="AJ15072" s="3"/>
      <c r="BM15072" s="3"/>
      <c r="BN15072" s="3"/>
      <c r="BO15072" s="3"/>
      <c r="BP15072" s="3"/>
      <c r="BQ15072" s="3"/>
      <c r="BR15072" s="3"/>
      <c r="BS15072" s="3"/>
    </row>
    <row r="15073" spans="11:71" x14ac:dyDescent="0.25">
      <c r="K15073" s="3"/>
      <c r="L15073" s="3"/>
      <c r="M15073" s="3"/>
      <c r="N15073" s="3"/>
      <c r="O15073" s="3"/>
      <c r="P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3"/>
      <c r="AG15073" s="3"/>
      <c r="AH15073" s="3"/>
      <c r="AI15073" s="3"/>
      <c r="AJ15073" s="3"/>
      <c r="BM15073" s="3"/>
      <c r="BN15073" s="3"/>
      <c r="BO15073" s="3"/>
      <c r="BP15073" s="3"/>
      <c r="BQ15073" s="3"/>
      <c r="BR15073" s="3"/>
      <c r="BS15073" s="3"/>
    </row>
    <row r="15074" spans="11:71" x14ac:dyDescent="0.25">
      <c r="K15074" s="3"/>
      <c r="L15074" s="3"/>
      <c r="M15074" s="3"/>
      <c r="N15074" s="3"/>
      <c r="O15074" s="3"/>
      <c r="P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3"/>
      <c r="AG15074" s="3"/>
      <c r="AH15074" s="3"/>
      <c r="AI15074" s="3"/>
      <c r="AJ15074" s="3"/>
      <c r="BM15074" s="3"/>
      <c r="BN15074" s="3"/>
      <c r="BO15074" s="3"/>
      <c r="BP15074" s="3"/>
      <c r="BQ15074" s="3"/>
      <c r="BR15074" s="3"/>
      <c r="BS15074" s="3"/>
    </row>
    <row r="15075" spans="11:71" x14ac:dyDescent="0.25">
      <c r="K15075" s="3"/>
      <c r="L15075" s="3"/>
      <c r="M15075" s="3"/>
      <c r="N15075" s="3"/>
      <c r="O15075" s="3"/>
      <c r="P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3"/>
      <c r="AG15075" s="3"/>
      <c r="AH15075" s="3"/>
      <c r="AI15075" s="3"/>
      <c r="AJ15075" s="3"/>
      <c r="BM15075" s="3"/>
      <c r="BN15075" s="3"/>
      <c r="BO15075" s="3"/>
      <c r="BP15075" s="3"/>
      <c r="BQ15075" s="3"/>
      <c r="BR15075" s="3"/>
      <c r="BS15075" s="3"/>
    </row>
    <row r="15076" spans="11:71" x14ac:dyDescent="0.25">
      <c r="K15076" s="3"/>
      <c r="L15076" s="3"/>
      <c r="M15076" s="3"/>
      <c r="N15076" s="3"/>
      <c r="O15076" s="3"/>
      <c r="P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3"/>
      <c r="AG15076" s="3"/>
      <c r="AH15076" s="3"/>
      <c r="AI15076" s="3"/>
      <c r="AJ15076" s="3"/>
      <c r="BM15076" s="3"/>
      <c r="BN15076" s="3"/>
      <c r="BO15076" s="3"/>
      <c r="BP15076" s="3"/>
      <c r="BQ15076" s="3"/>
      <c r="BR15076" s="3"/>
      <c r="BS15076" s="3"/>
    </row>
    <row r="15077" spans="11:71" x14ac:dyDescent="0.25">
      <c r="K15077" s="3"/>
      <c r="L15077" s="3"/>
      <c r="M15077" s="3"/>
      <c r="N15077" s="3"/>
      <c r="O15077" s="3"/>
      <c r="P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3"/>
      <c r="AG15077" s="3"/>
      <c r="AH15077" s="3"/>
      <c r="AI15077" s="3"/>
      <c r="AJ15077" s="3"/>
      <c r="BM15077" s="3"/>
      <c r="BN15077" s="3"/>
      <c r="BO15077" s="3"/>
      <c r="BP15077" s="3"/>
      <c r="BQ15077" s="3"/>
      <c r="BR15077" s="3"/>
      <c r="BS15077" s="3"/>
    </row>
    <row r="15078" spans="11:71" x14ac:dyDescent="0.25">
      <c r="K15078" s="3"/>
      <c r="L15078" s="3"/>
      <c r="M15078" s="3"/>
      <c r="N15078" s="3"/>
      <c r="O15078" s="3"/>
      <c r="P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3"/>
      <c r="AG15078" s="3"/>
      <c r="AH15078" s="3"/>
      <c r="AI15078" s="3"/>
      <c r="AJ15078" s="3"/>
      <c r="BM15078" s="3"/>
      <c r="BN15078" s="3"/>
      <c r="BO15078" s="3"/>
      <c r="BP15078" s="3"/>
      <c r="BQ15078" s="3"/>
      <c r="BR15078" s="3"/>
      <c r="BS15078" s="3"/>
    </row>
    <row r="15079" spans="11:71" x14ac:dyDescent="0.25">
      <c r="K15079" s="3"/>
      <c r="L15079" s="3"/>
      <c r="M15079" s="3"/>
      <c r="N15079" s="3"/>
      <c r="O15079" s="3"/>
      <c r="P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3"/>
      <c r="AG15079" s="3"/>
      <c r="AH15079" s="3"/>
      <c r="AI15079" s="3"/>
      <c r="AJ15079" s="3"/>
      <c r="BM15079" s="3"/>
      <c r="BN15079" s="3"/>
      <c r="BO15079" s="3"/>
      <c r="BP15079" s="3"/>
      <c r="BQ15079" s="3"/>
      <c r="BR15079" s="3"/>
      <c r="BS15079" s="3"/>
    </row>
    <row r="15080" spans="11:71" x14ac:dyDescent="0.25">
      <c r="K15080" s="3"/>
      <c r="L15080" s="3"/>
      <c r="M15080" s="3"/>
      <c r="N15080" s="3"/>
      <c r="O15080" s="3"/>
      <c r="P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3"/>
      <c r="AG15080" s="3"/>
      <c r="AH15080" s="3"/>
      <c r="AI15080" s="3"/>
      <c r="AJ15080" s="3"/>
      <c r="BM15080" s="3"/>
      <c r="BN15080" s="3"/>
      <c r="BO15080" s="3"/>
      <c r="BP15080" s="3"/>
      <c r="BQ15080" s="3"/>
      <c r="BR15080" s="3"/>
      <c r="BS15080" s="3"/>
    </row>
    <row r="15081" spans="11:71" x14ac:dyDescent="0.25">
      <c r="K15081" s="3"/>
      <c r="L15081" s="3"/>
      <c r="M15081" s="3"/>
      <c r="N15081" s="3"/>
      <c r="O15081" s="3"/>
      <c r="P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3"/>
      <c r="AG15081" s="3"/>
      <c r="AH15081" s="3"/>
      <c r="AI15081" s="3"/>
      <c r="AJ15081" s="3"/>
      <c r="BM15081" s="3"/>
      <c r="BN15081" s="3"/>
      <c r="BO15081" s="3"/>
      <c r="BP15081" s="3"/>
      <c r="BQ15081" s="3"/>
      <c r="BR15081" s="3"/>
      <c r="BS15081" s="3"/>
    </row>
    <row r="15082" spans="11:71" x14ac:dyDescent="0.25">
      <c r="K15082" s="3"/>
      <c r="L15082" s="3"/>
      <c r="M15082" s="3"/>
      <c r="N15082" s="3"/>
      <c r="O15082" s="3"/>
      <c r="P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3"/>
      <c r="AG15082" s="3"/>
      <c r="AH15082" s="3"/>
      <c r="AI15082" s="3"/>
      <c r="AJ15082" s="3"/>
      <c r="BM15082" s="3"/>
      <c r="BN15082" s="3"/>
      <c r="BO15082" s="3"/>
      <c r="BP15082" s="3"/>
      <c r="BQ15082" s="3"/>
      <c r="BR15082" s="3"/>
      <c r="BS15082" s="3"/>
    </row>
    <row r="15083" spans="11:71" x14ac:dyDescent="0.25">
      <c r="K15083" s="3"/>
      <c r="L15083" s="3"/>
      <c r="M15083" s="3"/>
      <c r="N15083" s="3"/>
      <c r="O15083" s="3"/>
      <c r="P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3"/>
      <c r="AG15083" s="3"/>
      <c r="AH15083" s="3"/>
      <c r="AI15083" s="3"/>
      <c r="AJ15083" s="3"/>
      <c r="BM15083" s="3"/>
      <c r="BN15083" s="3"/>
      <c r="BO15083" s="3"/>
      <c r="BP15083" s="3"/>
      <c r="BQ15083" s="3"/>
      <c r="BR15083" s="3"/>
      <c r="BS15083" s="3"/>
    </row>
    <row r="15084" spans="11:71" x14ac:dyDescent="0.25">
      <c r="K15084" s="3"/>
      <c r="L15084" s="3"/>
      <c r="M15084" s="3"/>
      <c r="N15084" s="3"/>
      <c r="O15084" s="3"/>
      <c r="P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3"/>
      <c r="AG15084" s="3"/>
      <c r="AH15084" s="3"/>
      <c r="AI15084" s="3"/>
      <c r="AJ15084" s="3"/>
      <c r="BM15084" s="3"/>
      <c r="BN15084" s="3"/>
      <c r="BO15084" s="3"/>
      <c r="BP15084" s="3"/>
      <c r="BQ15084" s="3"/>
      <c r="BR15084" s="3"/>
      <c r="BS15084" s="3"/>
    </row>
    <row r="15085" spans="11:71" x14ac:dyDescent="0.25">
      <c r="K15085" s="3"/>
      <c r="L15085" s="3"/>
      <c r="M15085" s="3"/>
      <c r="N15085" s="3"/>
      <c r="O15085" s="3"/>
      <c r="P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3"/>
      <c r="AG15085" s="3"/>
      <c r="AH15085" s="3"/>
      <c r="AI15085" s="3"/>
      <c r="AJ15085" s="3"/>
      <c r="BM15085" s="3"/>
      <c r="BN15085" s="3"/>
      <c r="BO15085" s="3"/>
      <c r="BP15085" s="3"/>
      <c r="BQ15085" s="3"/>
      <c r="BR15085" s="3"/>
      <c r="BS15085" s="3"/>
    </row>
    <row r="15086" spans="11:71" x14ac:dyDescent="0.25">
      <c r="K15086" s="3"/>
      <c r="L15086" s="3"/>
      <c r="M15086" s="3"/>
      <c r="N15086" s="3"/>
      <c r="O15086" s="3"/>
      <c r="P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3"/>
      <c r="AG15086" s="3"/>
      <c r="AH15086" s="3"/>
      <c r="AI15086" s="3"/>
      <c r="AJ15086" s="3"/>
      <c r="BM15086" s="3"/>
      <c r="BN15086" s="3"/>
      <c r="BO15086" s="3"/>
      <c r="BP15086" s="3"/>
      <c r="BQ15086" s="3"/>
      <c r="BR15086" s="3"/>
      <c r="BS15086" s="3"/>
    </row>
    <row r="15087" spans="11:71" x14ac:dyDescent="0.25">
      <c r="K15087" s="3"/>
      <c r="L15087" s="3"/>
      <c r="M15087" s="3"/>
      <c r="N15087" s="3"/>
      <c r="O15087" s="3"/>
      <c r="P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3"/>
      <c r="AG15087" s="3"/>
      <c r="AH15087" s="3"/>
      <c r="AI15087" s="3"/>
      <c r="AJ15087" s="3"/>
      <c r="BM15087" s="3"/>
      <c r="BN15087" s="3"/>
      <c r="BO15087" s="3"/>
      <c r="BP15087" s="3"/>
      <c r="BQ15087" s="3"/>
      <c r="BR15087" s="3"/>
      <c r="BS15087" s="3"/>
    </row>
    <row r="15088" spans="11:71" x14ac:dyDescent="0.25">
      <c r="K15088" s="3"/>
      <c r="L15088" s="3"/>
      <c r="M15088" s="3"/>
      <c r="N15088" s="3"/>
      <c r="O15088" s="3"/>
      <c r="P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3"/>
      <c r="AG15088" s="3"/>
      <c r="AH15088" s="3"/>
      <c r="AI15088" s="3"/>
      <c r="AJ15088" s="3"/>
      <c r="BM15088" s="3"/>
      <c r="BN15088" s="3"/>
      <c r="BO15088" s="3"/>
      <c r="BP15088" s="3"/>
      <c r="BQ15088" s="3"/>
      <c r="BR15088" s="3"/>
      <c r="BS15088" s="3"/>
    </row>
    <row r="15089" spans="11:71" x14ac:dyDescent="0.25">
      <c r="K15089" s="3"/>
      <c r="L15089" s="3"/>
      <c r="M15089" s="3"/>
      <c r="N15089" s="3"/>
      <c r="O15089" s="3"/>
      <c r="P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3"/>
      <c r="AG15089" s="3"/>
      <c r="AH15089" s="3"/>
      <c r="AI15089" s="3"/>
      <c r="AJ15089" s="3"/>
      <c r="BM15089" s="3"/>
      <c r="BN15089" s="3"/>
      <c r="BO15089" s="3"/>
      <c r="BP15089" s="3"/>
      <c r="BQ15089" s="3"/>
      <c r="BR15089" s="3"/>
      <c r="BS15089" s="3"/>
    </row>
    <row r="15090" spans="11:71" x14ac:dyDescent="0.25">
      <c r="K15090" s="3"/>
      <c r="L15090" s="3"/>
      <c r="M15090" s="3"/>
      <c r="N15090" s="3"/>
      <c r="O15090" s="3"/>
      <c r="P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3"/>
      <c r="AG15090" s="3"/>
      <c r="AH15090" s="3"/>
      <c r="AI15090" s="3"/>
      <c r="AJ15090" s="3"/>
      <c r="BM15090" s="3"/>
      <c r="BN15090" s="3"/>
      <c r="BO15090" s="3"/>
      <c r="BP15090" s="3"/>
      <c r="BQ15090" s="3"/>
      <c r="BR15090" s="3"/>
      <c r="BS15090" s="3"/>
    </row>
    <row r="15091" spans="11:71" x14ac:dyDescent="0.25">
      <c r="K15091" s="3"/>
      <c r="L15091" s="3"/>
      <c r="M15091" s="3"/>
      <c r="N15091" s="3"/>
      <c r="O15091" s="3"/>
      <c r="P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3"/>
      <c r="AG15091" s="3"/>
      <c r="AH15091" s="3"/>
      <c r="AI15091" s="3"/>
      <c r="AJ15091" s="3"/>
      <c r="BM15091" s="3"/>
      <c r="BN15091" s="3"/>
      <c r="BO15091" s="3"/>
      <c r="BP15091" s="3"/>
      <c r="BQ15091" s="3"/>
      <c r="BR15091" s="3"/>
      <c r="BS15091" s="3"/>
    </row>
    <row r="15092" spans="11:71" x14ac:dyDescent="0.25">
      <c r="K15092" s="3"/>
      <c r="L15092" s="3"/>
      <c r="M15092" s="3"/>
      <c r="N15092" s="3"/>
      <c r="O15092" s="3"/>
      <c r="P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3"/>
      <c r="AG15092" s="3"/>
      <c r="AH15092" s="3"/>
      <c r="AI15092" s="3"/>
      <c r="AJ15092" s="3"/>
      <c r="BM15092" s="3"/>
      <c r="BN15092" s="3"/>
      <c r="BO15092" s="3"/>
      <c r="BP15092" s="3"/>
      <c r="BQ15092" s="3"/>
      <c r="BR15092" s="3"/>
      <c r="BS15092" s="3"/>
    </row>
    <row r="15093" spans="11:71" x14ac:dyDescent="0.25">
      <c r="K15093" s="3"/>
      <c r="L15093" s="3"/>
      <c r="M15093" s="3"/>
      <c r="N15093" s="3"/>
      <c r="O15093" s="3"/>
      <c r="P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3"/>
      <c r="AG15093" s="3"/>
      <c r="AH15093" s="3"/>
      <c r="AI15093" s="3"/>
      <c r="AJ15093" s="3"/>
      <c r="BM15093" s="3"/>
      <c r="BN15093" s="3"/>
      <c r="BO15093" s="3"/>
      <c r="BP15093" s="3"/>
      <c r="BQ15093" s="3"/>
      <c r="BR15093" s="3"/>
      <c r="BS15093" s="3"/>
    </row>
    <row r="15094" spans="11:71" x14ac:dyDescent="0.25">
      <c r="K15094" s="3"/>
      <c r="L15094" s="3"/>
      <c r="M15094" s="3"/>
      <c r="N15094" s="3"/>
      <c r="O15094" s="3"/>
      <c r="P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3"/>
      <c r="AG15094" s="3"/>
      <c r="AH15094" s="3"/>
      <c r="AI15094" s="3"/>
      <c r="AJ15094" s="3"/>
      <c r="BM15094" s="3"/>
      <c r="BN15094" s="3"/>
      <c r="BO15094" s="3"/>
      <c r="BP15094" s="3"/>
      <c r="BQ15094" s="3"/>
      <c r="BR15094" s="3"/>
      <c r="BS15094" s="3"/>
    </row>
    <row r="15095" spans="11:71" x14ac:dyDescent="0.25">
      <c r="K15095" s="3"/>
      <c r="L15095" s="3"/>
      <c r="M15095" s="3"/>
      <c r="N15095" s="3"/>
      <c r="O15095" s="3"/>
      <c r="P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3"/>
      <c r="AG15095" s="3"/>
      <c r="AH15095" s="3"/>
      <c r="AI15095" s="3"/>
      <c r="AJ15095" s="3"/>
      <c r="BM15095" s="3"/>
      <c r="BN15095" s="3"/>
      <c r="BO15095" s="3"/>
      <c r="BP15095" s="3"/>
      <c r="BQ15095" s="3"/>
      <c r="BR15095" s="3"/>
      <c r="BS15095" s="3"/>
    </row>
    <row r="15096" spans="11:71" x14ac:dyDescent="0.25">
      <c r="K15096" s="3"/>
      <c r="L15096" s="3"/>
      <c r="M15096" s="3"/>
      <c r="N15096" s="3"/>
      <c r="O15096" s="3"/>
      <c r="P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3"/>
      <c r="AG15096" s="3"/>
      <c r="AH15096" s="3"/>
      <c r="AI15096" s="3"/>
      <c r="AJ15096" s="3"/>
      <c r="BM15096" s="3"/>
      <c r="BN15096" s="3"/>
      <c r="BO15096" s="3"/>
      <c r="BP15096" s="3"/>
      <c r="BQ15096" s="3"/>
      <c r="BR15096" s="3"/>
      <c r="BS15096" s="3"/>
    </row>
    <row r="15097" spans="11:71" x14ac:dyDescent="0.25">
      <c r="K15097" s="3"/>
      <c r="L15097" s="3"/>
      <c r="M15097" s="3"/>
      <c r="N15097" s="3"/>
      <c r="O15097" s="3"/>
      <c r="P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3"/>
      <c r="AG15097" s="3"/>
      <c r="AH15097" s="3"/>
      <c r="AI15097" s="3"/>
      <c r="AJ15097" s="3"/>
      <c r="BM15097" s="3"/>
      <c r="BN15097" s="3"/>
      <c r="BO15097" s="3"/>
      <c r="BP15097" s="3"/>
      <c r="BQ15097" s="3"/>
      <c r="BR15097" s="3"/>
      <c r="BS15097" s="3"/>
    </row>
    <row r="15098" spans="11:71" x14ac:dyDescent="0.25">
      <c r="K15098" s="3"/>
      <c r="L15098" s="3"/>
      <c r="M15098" s="3"/>
      <c r="N15098" s="3"/>
      <c r="O15098" s="3"/>
      <c r="P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3"/>
      <c r="AG15098" s="3"/>
      <c r="AH15098" s="3"/>
      <c r="AI15098" s="3"/>
      <c r="AJ15098" s="3"/>
      <c r="BM15098" s="3"/>
      <c r="BN15098" s="3"/>
      <c r="BO15098" s="3"/>
      <c r="BP15098" s="3"/>
      <c r="BQ15098" s="3"/>
      <c r="BR15098" s="3"/>
      <c r="BS15098" s="3"/>
    </row>
    <row r="15099" spans="11:71" x14ac:dyDescent="0.25">
      <c r="K15099" s="3"/>
      <c r="L15099" s="3"/>
      <c r="M15099" s="3"/>
      <c r="N15099" s="3"/>
      <c r="O15099" s="3"/>
      <c r="P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3"/>
      <c r="AG15099" s="3"/>
      <c r="AH15099" s="3"/>
      <c r="AI15099" s="3"/>
      <c r="AJ15099" s="3"/>
      <c r="BM15099" s="3"/>
      <c r="BN15099" s="3"/>
      <c r="BO15099" s="3"/>
      <c r="BP15099" s="3"/>
      <c r="BQ15099" s="3"/>
      <c r="BR15099" s="3"/>
      <c r="BS15099" s="3"/>
    </row>
    <row r="15100" spans="11:71" x14ac:dyDescent="0.25">
      <c r="K15100" s="3"/>
      <c r="L15100" s="3"/>
      <c r="M15100" s="3"/>
      <c r="N15100" s="3"/>
      <c r="O15100" s="3"/>
      <c r="P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3"/>
      <c r="AG15100" s="3"/>
      <c r="AH15100" s="3"/>
      <c r="AI15100" s="3"/>
      <c r="AJ15100" s="3"/>
      <c r="BM15100" s="3"/>
      <c r="BN15100" s="3"/>
      <c r="BO15100" s="3"/>
      <c r="BP15100" s="3"/>
      <c r="BQ15100" s="3"/>
      <c r="BR15100" s="3"/>
      <c r="BS15100" s="3"/>
    </row>
    <row r="15101" spans="11:71" x14ac:dyDescent="0.25">
      <c r="K15101" s="3"/>
      <c r="L15101" s="3"/>
      <c r="M15101" s="3"/>
      <c r="N15101" s="3"/>
      <c r="O15101" s="3"/>
      <c r="P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3"/>
      <c r="AG15101" s="3"/>
      <c r="AH15101" s="3"/>
      <c r="AI15101" s="3"/>
      <c r="AJ15101" s="3"/>
      <c r="BM15101" s="3"/>
      <c r="BN15101" s="3"/>
      <c r="BO15101" s="3"/>
      <c r="BP15101" s="3"/>
      <c r="BQ15101" s="3"/>
      <c r="BR15101" s="3"/>
      <c r="BS15101" s="3"/>
    </row>
    <row r="15102" spans="11:71" x14ac:dyDescent="0.25">
      <c r="K15102" s="3"/>
      <c r="L15102" s="3"/>
      <c r="M15102" s="3"/>
      <c r="N15102" s="3"/>
      <c r="O15102" s="3"/>
      <c r="P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3"/>
      <c r="AG15102" s="3"/>
      <c r="AH15102" s="3"/>
      <c r="AI15102" s="3"/>
      <c r="AJ15102" s="3"/>
      <c r="BM15102" s="3"/>
      <c r="BN15102" s="3"/>
      <c r="BO15102" s="3"/>
      <c r="BP15102" s="3"/>
      <c r="BQ15102" s="3"/>
      <c r="BR15102" s="3"/>
      <c r="BS15102" s="3"/>
    </row>
    <row r="15103" spans="11:71" x14ac:dyDescent="0.25">
      <c r="K15103" s="3"/>
      <c r="L15103" s="3"/>
      <c r="M15103" s="3"/>
      <c r="N15103" s="3"/>
      <c r="O15103" s="3"/>
      <c r="P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3"/>
      <c r="AG15103" s="3"/>
      <c r="AH15103" s="3"/>
      <c r="AI15103" s="3"/>
      <c r="AJ15103" s="3"/>
      <c r="BM15103" s="3"/>
      <c r="BN15103" s="3"/>
      <c r="BO15103" s="3"/>
      <c r="BP15103" s="3"/>
      <c r="BQ15103" s="3"/>
      <c r="BR15103" s="3"/>
      <c r="BS15103" s="3"/>
    </row>
    <row r="15104" spans="11:71" x14ac:dyDescent="0.25">
      <c r="K15104" s="3"/>
      <c r="L15104" s="3"/>
      <c r="M15104" s="3"/>
      <c r="N15104" s="3"/>
      <c r="O15104" s="3"/>
      <c r="P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3"/>
      <c r="AG15104" s="3"/>
      <c r="AH15104" s="3"/>
      <c r="AI15104" s="3"/>
      <c r="AJ15104" s="3"/>
      <c r="BM15104" s="3"/>
      <c r="BN15104" s="3"/>
      <c r="BO15104" s="3"/>
      <c r="BP15104" s="3"/>
      <c r="BQ15104" s="3"/>
      <c r="BR15104" s="3"/>
      <c r="BS15104" s="3"/>
    </row>
    <row r="15105" spans="11:71" x14ac:dyDescent="0.25">
      <c r="K15105" s="3"/>
      <c r="L15105" s="3"/>
      <c r="M15105" s="3"/>
      <c r="N15105" s="3"/>
      <c r="O15105" s="3"/>
      <c r="P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3"/>
      <c r="AG15105" s="3"/>
      <c r="AH15105" s="3"/>
      <c r="AI15105" s="3"/>
      <c r="AJ15105" s="3"/>
      <c r="BM15105" s="3"/>
      <c r="BN15105" s="3"/>
      <c r="BO15105" s="3"/>
      <c r="BP15105" s="3"/>
      <c r="BQ15105" s="3"/>
      <c r="BR15105" s="3"/>
      <c r="BS15105" s="3"/>
    </row>
    <row r="15106" spans="11:71" x14ac:dyDescent="0.25">
      <c r="K15106" s="3"/>
      <c r="L15106" s="3"/>
      <c r="M15106" s="3"/>
      <c r="N15106" s="3"/>
      <c r="O15106" s="3"/>
      <c r="P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3"/>
      <c r="AG15106" s="3"/>
      <c r="AH15106" s="3"/>
      <c r="AI15106" s="3"/>
      <c r="AJ15106" s="3"/>
      <c r="BM15106" s="3"/>
      <c r="BN15106" s="3"/>
      <c r="BO15106" s="3"/>
      <c r="BP15106" s="3"/>
      <c r="BQ15106" s="3"/>
      <c r="BR15106" s="3"/>
      <c r="BS15106" s="3"/>
    </row>
    <row r="15107" spans="11:71" x14ac:dyDescent="0.25">
      <c r="K15107" s="3"/>
      <c r="L15107" s="3"/>
      <c r="M15107" s="3"/>
      <c r="N15107" s="3"/>
      <c r="O15107" s="3"/>
      <c r="P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3"/>
      <c r="AG15107" s="3"/>
      <c r="AH15107" s="3"/>
      <c r="AI15107" s="3"/>
      <c r="AJ15107" s="3"/>
      <c r="BM15107" s="3"/>
      <c r="BN15107" s="3"/>
      <c r="BO15107" s="3"/>
      <c r="BP15107" s="3"/>
      <c r="BQ15107" s="3"/>
      <c r="BR15107" s="3"/>
      <c r="BS15107" s="3"/>
    </row>
    <row r="15108" spans="11:71" x14ac:dyDescent="0.25">
      <c r="K15108" s="3"/>
      <c r="L15108" s="3"/>
      <c r="M15108" s="3"/>
      <c r="N15108" s="3"/>
      <c r="O15108" s="3"/>
      <c r="P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3"/>
      <c r="AG15108" s="3"/>
      <c r="AH15108" s="3"/>
      <c r="AI15108" s="3"/>
      <c r="AJ15108" s="3"/>
      <c r="BM15108" s="3"/>
      <c r="BN15108" s="3"/>
      <c r="BO15108" s="3"/>
      <c r="BP15108" s="3"/>
      <c r="BQ15108" s="3"/>
      <c r="BR15108" s="3"/>
      <c r="BS15108" s="3"/>
    </row>
    <row r="15109" spans="11:71" x14ac:dyDescent="0.25">
      <c r="K15109" s="3"/>
      <c r="L15109" s="3"/>
      <c r="M15109" s="3"/>
      <c r="N15109" s="3"/>
      <c r="O15109" s="3"/>
      <c r="P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3"/>
      <c r="AG15109" s="3"/>
      <c r="AH15109" s="3"/>
      <c r="AI15109" s="3"/>
      <c r="AJ15109" s="3"/>
      <c r="BM15109" s="3"/>
      <c r="BN15109" s="3"/>
      <c r="BO15109" s="3"/>
      <c r="BP15109" s="3"/>
      <c r="BQ15109" s="3"/>
      <c r="BR15109" s="3"/>
      <c r="BS15109" s="3"/>
    </row>
    <row r="15110" spans="11:71" x14ac:dyDescent="0.25">
      <c r="K15110" s="3"/>
      <c r="L15110" s="3"/>
      <c r="M15110" s="3"/>
      <c r="N15110" s="3"/>
      <c r="O15110" s="3"/>
      <c r="P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3"/>
      <c r="AG15110" s="3"/>
      <c r="AH15110" s="3"/>
      <c r="AI15110" s="3"/>
      <c r="AJ15110" s="3"/>
      <c r="BM15110" s="3"/>
      <c r="BN15110" s="3"/>
      <c r="BO15110" s="3"/>
      <c r="BP15110" s="3"/>
      <c r="BQ15110" s="3"/>
      <c r="BR15110" s="3"/>
      <c r="BS15110" s="3"/>
    </row>
    <row r="15111" spans="11:71" x14ac:dyDescent="0.25">
      <c r="K15111" s="3"/>
      <c r="L15111" s="3"/>
      <c r="M15111" s="3"/>
      <c r="N15111" s="3"/>
      <c r="O15111" s="3"/>
      <c r="P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3"/>
      <c r="AG15111" s="3"/>
      <c r="AH15111" s="3"/>
      <c r="AI15111" s="3"/>
      <c r="AJ15111" s="3"/>
      <c r="BM15111" s="3"/>
      <c r="BN15111" s="3"/>
      <c r="BO15111" s="3"/>
      <c r="BP15111" s="3"/>
      <c r="BQ15111" s="3"/>
      <c r="BR15111" s="3"/>
      <c r="BS15111" s="3"/>
    </row>
    <row r="15112" spans="11:71" x14ac:dyDescent="0.25">
      <c r="K15112" s="3"/>
      <c r="L15112" s="3"/>
      <c r="M15112" s="3"/>
      <c r="N15112" s="3"/>
      <c r="O15112" s="3"/>
      <c r="P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3"/>
      <c r="AG15112" s="3"/>
      <c r="AH15112" s="3"/>
      <c r="AI15112" s="3"/>
      <c r="AJ15112" s="3"/>
      <c r="BM15112" s="3"/>
      <c r="BN15112" s="3"/>
      <c r="BO15112" s="3"/>
      <c r="BP15112" s="3"/>
      <c r="BQ15112" s="3"/>
      <c r="BR15112" s="3"/>
      <c r="BS15112" s="3"/>
    </row>
    <row r="15113" spans="11:71" x14ac:dyDescent="0.25">
      <c r="K15113" s="3"/>
      <c r="L15113" s="3"/>
      <c r="M15113" s="3"/>
      <c r="N15113" s="3"/>
      <c r="O15113" s="3"/>
      <c r="P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3"/>
      <c r="AG15113" s="3"/>
      <c r="AH15113" s="3"/>
      <c r="AI15113" s="3"/>
      <c r="AJ15113" s="3"/>
      <c r="BM15113" s="3"/>
      <c r="BN15113" s="3"/>
      <c r="BO15113" s="3"/>
      <c r="BP15113" s="3"/>
      <c r="BQ15113" s="3"/>
      <c r="BR15113" s="3"/>
      <c r="BS15113" s="3"/>
    </row>
    <row r="15114" spans="11:71" x14ac:dyDescent="0.25">
      <c r="K15114" s="3"/>
      <c r="L15114" s="3"/>
      <c r="M15114" s="3"/>
      <c r="N15114" s="3"/>
      <c r="O15114" s="3"/>
      <c r="P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3"/>
      <c r="AG15114" s="3"/>
      <c r="AH15114" s="3"/>
      <c r="AI15114" s="3"/>
      <c r="AJ15114" s="3"/>
      <c r="BM15114" s="3"/>
      <c r="BN15114" s="3"/>
      <c r="BO15114" s="3"/>
      <c r="BP15114" s="3"/>
      <c r="BQ15114" s="3"/>
      <c r="BR15114" s="3"/>
      <c r="BS15114" s="3"/>
    </row>
    <row r="15115" spans="11:71" x14ac:dyDescent="0.25">
      <c r="K15115" s="3"/>
      <c r="L15115" s="3"/>
      <c r="M15115" s="3"/>
      <c r="N15115" s="3"/>
      <c r="O15115" s="3"/>
      <c r="P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3"/>
      <c r="AG15115" s="3"/>
      <c r="AH15115" s="3"/>
      <c r="AI15115" s="3"/>
      <c r="AJ15115" s="3"/>
      <c r="BM15115" s="3"/>
      <c r="BN15115" s="3"/>
      <c r="BO15115" s="3"/>
      <c r="BP15115" s="3"/>
      <c r="BQ15115" s="3"/>
      <c r="BR15115" s="3"/>
      <c r="BS15115" s="3"/>
    </row>
    <row r="15116" spans="11:71" x14ac:dyDescent="0.25">
      <c r="K15116" s="3"/>
      <c r="L15116" s="3"/>
      <c r="M15116" s="3"/>
      <c r="N15116" s="3"/>
      <c r="O15116" s="3"/>
      <c r="P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3"/>
      <c r="AG15116" s="3"/>
      <c r="AH15116" s="3"/>
      <c r="AI15116" s="3"/>
      <c r="AJ15116" s="3"/>
      <c r="BM15116" s="3"/>
      <c r="BN15116" s="3"/>
      <c r="BO15116" s="3"/>
      <c r="BP15116" s="3"/>
      <c r="BQ15116" s="3"/>
      <c r="BR15116" s="3"/>
      <c r="BS15116" s="3"/>
    </row>
    <row r="15117" spans="11:71" x14ac:dyDescent="0.25">
      <c r="K15117" s="3"/>
      <c r="L15117" s="3"/>
      <c r="M15117" s="3"/>
      <c r="N15117" s="3"/>
      <c r="O15117" s="3"/>
      <c r="P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3"/>
      <c r="AG15117" s="3"/>
      <c r="AH15117" s="3"/>
      <c r="AI15117" s="3"/>
      <c r="AJ15117" s="3"/>
      <c r="BM15117" s="3"/>
      <c r="BN15117" s="3"/>
      <c r="BO15117" s="3"/>
      <c r="BP15117" s="3"/>
      <c r="BQ15117" s="3"/>
      <c r="BR15117" s="3"/>
      <c r="BS15117" s="3"/>
    </row>
    <row r="15118" spans="11:71" x14ac:dyDescent="0.25">
      <c r="K15118" s="3"/>
      <c r="L15118" s="3"/>
      <c r="M15118" s="3"/>
      <c r="N15118" s="3"/>
      <c r="O15118" s="3"/>
      <c r="P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3"/>
      <c r="AG15118" s="3"/>
      <c r="AH15118" s="3"/>
      <c r="AI15118" s="3"/>
      <c r="AJ15118" s="3"/>
      <c r="BM15118" s="3"/>
      <c r="BN15118" s="3"/>
      <c r="BO15118" s="3"/>
      <c r="BP15118" s="3"/>
      <c r="BQ15118" s="3"/>
      <c r="BR15118" s="3"/>
      <c r="BS15118" s="3"/>
    </row>
    <row r="15119" spans="11:71" x14ac:dyDescent="0.25">
      <c r="K15119" s="3"/>
      <c r="L15119" s="3"/>
      <c r="M15119" s="3"/>
      <c r="N15119" s="3"/>
      <c r="O15119" s="3"/>
      <c r="P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3"/>
      <c r="AG15119" s="3"/>
      <c r="AH15119" s="3"/>
      <c r="AI15119" s="3"/>
      <c r="AJ15119" s="3"/>
      <c r="BM15119" s="3"/>
      <c r="BN15119" s="3"/>
      <c r="BO15119" s="3"/>
      <c r="BP15119" s="3"/>
      <c r="BQ15119" s="3"/>
      <c r="BR15119" s="3"/>
      <c r="BS15119" s="3"/>
    </row>
    <row r="15120" spans="11:71" x14ac:dyDescent="0.25">
      <c r="K15120" s="3"/>
      <c r="L15120" s="3"/>
      <c r="M15120" s="3"/>
      <c r="N15120" s="3"/>
      <c r="O15120" s="3"/>
      <c r="P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3"/>
      <c r="AG15120" s="3"/>
      <c r="AH15120" s="3"/>
      <c r="AI15120" s="3"/>
      <c r="AJ15120" s="3"/>
      <c r="BM15120" s="3"/>
      <c r="BN15120" s="3"/>
      <c r="BO15120" s="3"/>
      <c r="BP15120" s="3"/>
      <c r="BQ15120" s="3"/>
      <c r="BR15120" s="3"/>
      <c r="BS15120" s="3"/>
    </row>
    <row r="15121" spans="11:71" x14ac:dyDescent="0.25">
      <c r="K15121" s="3"/>
      <c r="L15121" s="3"/>
      <c r="M15121" s="3"/>
      <c r="N15121" s="3"/>
      <c r="O15121" s="3"/>
      <c r="P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3"/>
      <c r="AG15121" s="3"/>
      <c r="AH15121" s="3"/>
      <c r="AI15121" s="3"/>
      <c r="AJ15121" s="3"/>
      <c r="BM15121" s="3"/>
      <c r="BN15121" s="3"/>
      <c r="BO15121" s="3"/>
      <c r="BP15121" s="3"/>
      <c r="BQ15121" s="3"/>
      <c r="BR15121" s="3"/>
      <c r="BS15121" s="3"/>
    </row>
    <row r="15122" spans="11:71" x14ac:dyDescent="0.25">
      <c r="K15122" s="3"/>
      <c r="L15122" s="3"/>
      <c r="M15122" s="3"/>
      <c r="N15122" s="3"/>
      <c r="O15122" s="3"/>
      <c r="P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3"/>
      <c r="AG15122" s="3"/>
      <c r="AH15122" s="3"/>
      <c r="AI15122" s="3"/>
      <c r="AJ15122" s="3"/>
      <c r="BM15122" s="3"/>
      <c r="BN15122" s="3"/>
      <c r="BO15122" s="3"/>
      <c r="BP15122" s="3"/>
      <c r="BQ15122" s="3"/>
      <c r="BR15122" s="3"/>
      <c r="BS15122" s="3"/>
    </row>
    <row r="15123" spans="11:71" x14ac:dyDescent="0.25">
      <c r="K15123" s="3"/>
      <c r="L15123" s="3"/>
      <c r="M15123" s="3"/>
      <c r="N15123" s="3"/>
      <c r="O15123" s="3"/>
      <c r="P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3"/>
      <c r="AG15123" s="3"/>
      <c r="AH15123" s="3"/>
      <c r="AI15123" s="3"/>
      <c r="AJ15123" s="3"/>
      <c r="BM15123" s="3"/>
      <c r="BN15123" s="3"/>
      <c r="BO15123" s="3"/>
      <c r="BP15123" s="3"/>
      <c r="BQ15123" s="3"/>
      <c r="BR15123" s="3"/>
      <c r="BS15123" s="3"/>
    </row>
    <row r="15124" spans="11:71" x14ac:dyDescent="0.25">
      <c r="K15124" s="3"/>
      <c r="L15124" s="3"/>
      <c r="M15124" s="3"/>
      <c r="N15124" s="3"/>
      <c r="O15124" s="3"/>
      <c r="P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3"/>
      <c r="AG15124" s="3"/>
      <c r="AH15124" s="3"/>
      <c r="AI15124" s="3"/>
      <c r="AJ15124" s="3"/>
      <c r="BM15124" s="3"/>
      <c r="BN15124" s="3"/>
      <c r="BO15124" s="3"/>
      <c r="BP15124" s="3"/>
      <c r="BQ15124" s="3"/>
      <c r="BR15124" s="3"/>
      <c r="BS15124" s="3"/>
    </row>
    <row r="15125" spans="11:71" x14ac:dyDescent="0.25">
      <c r="K15125" s="3"/>
      <c r="L15125" s="3"/>
      <c r="M15125" s="3"/>
      <c r="N15125" s="3"/>
      <c r="O15125" s="3"/>
      <c r="P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3"/>
      <c r="AG15125" s="3"/>
      <c r="AH15125" s="3"/>
      <c r="AI15125" s="3"/>
      <c r="AJ15125" s="3"/>
      <c r="BM15125" s="3"/>
      <c r="BN15125" s="3"/>
      <c r="BO15125" s="3"/>
      <c r="BP15125" s="3"/>
      <c r="BQ15125" s="3"/>
      <c r="BR15125" s="3"/>
      <c r="BS15125" s="3"/>
    </row>
    <row r="15126" spans="11:71" x14ac:dyDescent="0.25">
      <c r="K15126" s="3"/>
      <c r="L15126" s="3"/>
      <c r="M15126" s="3"/>
      <c r="N15126" s="3"/>
      <c r="O15126" s="3"/>
      <c r="P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3"/>
      <c r="AG15126" s="3"/>
      <c r="AH15126" s="3"/>
      <c r="AI15126" s="3"/>
      <c r="AJ15126" s="3"/>
      <c r="BM15126" s="3"/>
      <c r="BN15126" s="3"/>
      <c r="BO15126" s="3"/>
      <c r="BP15126" s="3"/>
      <c r="BQ15126" s="3"/>
      <c r="BR15126" s="3"/>
      <c r="BS15126" s="3"/>
    </row>
    <row r="15127" spans="11:71" x14ac:dyDescent="0.25">
      <c r="K15127" s="3"/>
      <c r="L15127" s="3"/>
      <c r="M15127" s="3"/>
      <c r="N15127" s="3"/>
      <c r="O15127" s="3"/>
      <c r="P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3"/>
      <c r="AG15127" s="3"/>
      <c r="AH15127" s="3"/>
      <c r="AI15127" s="3"/>
      <c r="AJ15127" s="3"/>
      <c r="BM15127" s="3"/>
      <c r="BN15127" s="3"/>
      <c r="BO15127" s="3"/>
      <c r="BP15127" s="3"/>
      <c r="BQ15127" s="3"/>
      <c r="BR15127" s="3"/>
      <c r="BS15127" s="3"/>
    </row>
    <row r="15128" spans="11:71" x14ac:dyDescent="0.25">
      <c r="K15128" s="3"/>
      <c r="L15128" s="3"/>
      <c r="M15128" s="3"/>
      <c r="N15128" s="3"/>
      <c r="O15128" s="3"/>
      <c r="P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3"/>
      <c r="AG15128" s="3"/>
      <c r="AH15128" s="3"/>
      <c r="AI15128" s="3"/>
      <c r="AJ15128" s="3"/>
      <c r="BM15128" s="3"/>
      <c r="BN15128" s="3"/>
      <c r="BO15128" s="3"/>
      <c r="BP15128" s="3"/>
      <c r="BQ15128" s="3"/>
      <c r="BR15128" s="3"/>
      <c r="BS15128" s="3"/>
    </row>
    <row r="15129" spans="11:71" x14ac:dyDescent="0.25">
      <c r="K15129" s="3"/>
      <c r="L15129" s="3"/>
      <c r="M15129" s="3"/>
      <c r="N15129" s="3"/>
      <c r="O15129" s="3"/>
      <c r="P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3"/>
      <c r="AG15129" s="3"/>
      <c r="AH15129" s="3"/>
      <c r="AI15129" s="3"/>
      <c r="AJ15129" s="3"/>
      <c r="BM15129" s="3"/>
      <c r="BN15129" s="3"/>
      <c r="BO15129" s="3"/>
      <c r="BP15129" s="3"/>
      <c r="BQ15129" s="3"/>
      <c r="BR15129" s="3"/>
      <c r="BS15129" s="3"/>
    </row>
    <row r="15130" spans="11:71" x14ac:dyDescent="0.25">
      <c r="K15130" s="3"/>
      <c r="L15130" s="3"/>
      <c r="M15130" s="3"/>
      <c r="N15130" s="3"/>
      <c r="O15130" s="3"/>
      <c r="P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3"/>
      <c r="AG15130" s="3"/>
      <c r="AH15130" s="3"/>
      <c r="AI15130" s="3"/>
      <c r="AJ15130" s="3"/>
      <c r="BM15130" s="3"/>
      <c r="BN15130" s="3"/>
      <c r="BO15130" s="3"/>
      <c r="BP15130" s="3"/>
      <c r="BQ15130" s="3"/>
      <c r="BR15130" s="3"/>
      <c r="BS15130" s="3"/>
    </row>
    <row r="15131" spans="11:71" x14ac:dyDescent="0.25">
      <c r="K15131" s="3"/>
      <c r="L15131" s="3"/>
      <c r="M15131" s="3"/>
      <c r="N15131" s="3"/>
      <c r="O15131" s="3"/>
      <c r="P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3"/>
      <c r="AG15131" s="3"/>
      <c r="AH15131" s="3"/>
      <c r="AI15131" s="3"/>
      <c r="AJ15131" s="3"/>
      <c r="BM15131" s="3"/>
      <c r="BN15131" s="3"/>
      <c r="BO15131" s="3"/>
      <c r="BP15131" s="3"/>
      <c r="BQ15131" s="3"/>
      <c r="BR15131" s="3"/>
      <c r="BS15131" s="3"/>
    </row>
    <row r="15132" spans="11:71" x14ac:dyDescent="0.25">
      <c r="K15132" s="3"/>
      <c r="L15132" s="3"/>
      <c r="M15132" s="3"/>
      <c r="N15132" s="3"/>
      <c r="O15132" s="3"/>
      <c r="P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3"/>
      <c r="AG15132" s="3"/>
      <c r="AH15132" s="3"/>
      <c r="AI15132" s="3"/>
      <c r="AJ15132" s="3"/>
      <c r="BM15132" s="3"/>
      <c r="BN15132" s="3"/>
      <c r="BO15132" s="3"/>
      <c r="BP15132" s="3"/>
      <c r="BQ15132" s="3"/>
      <c r="BR15132" s="3"/>
      <c r="BS15132" s="3"/>
    </row>
    <row r="15133" spans="11:71" x14ac:dyDescent="0.25">
      <c r="K15133" s="3"/>
      <c r="L15133" s="3"/>
      <c r="M15133" s="3"/>
      <c r="N15133" s="3"/>
      <c r="O15133" s="3"/>
      <c r="P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3"/>
      <c r="AG15133" s="3"/>
      <c r="AH15133" s="3"/>
      <c r="AI15133" s="3"/>
      <c r="AJ15133" s="3"/>
      <c r="BM15133" s="3"/>
      <c r="BN15133" s="3"/>
      <c r="BO15133" s="3"/>
      <c r="BP15133" s="3"/>
      <c r="BQ15133" s="3"/>
      <c r="BR15133" s="3"/>
      <c r="BS15133" s="3"/>
    </row>
    <row r="15134" spans="11:71" x14ac:dyDescent="0.25">
      <c r="K15134" s="3"/>
      <c r="L15134" s="3"/>
      <c r="M15134" s="3"/>
      <c r="N15134" s="3"/>
      <c r="O15134" s="3"/>
      <c r="P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3"/>
      <c r="AG15134" s="3"/>
      <c r="AH15134" s="3"/>
      <c r="AI15134" s="3"/>
      <c r="AJ15134" s="3"/>
      <c r="BM15134" s="3"/>
      <c r="BN15134" s="3"/>
      <c r="BO15134" s="3"/>
      <c r="BP15134" s="3"/>
      <c r="BQ15134" s="3"/>
      <c r="BR15134" s="3"/>
      <c r="BS15134" s="3"/>
    </row>
    <row r="15135" spans="11:71" x14ac:dyDescent="0.25">
      <c r="K15135" s="3"/>
      <c r="L15135" s="3"/>
      <c r="M15135" s="3"/>
      <c r="N15135" s="3"/>
      <c r="O15135" s="3"/>
      <c r="P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3"/>
      <c r="AG15135" s="3"/>
      <c r="AH15135" s="3"/>
      <c r="AI15135" s="3"/>
      <c r="AJ15135" s="3"/>
      <c r="BM15135" s="3"/>
      <c r="BN15135" s="3"/>
      <c r="BO15135" s="3"/>
      <c r="BP15135" s="3"/>
      <c r="BQ15135" s="3"/>
      <c r="BR15135" s="3"/>
      <c r="BS15135" s="3"/>
    </row>
    <row r="15136" spans="11:71" x14ac:dyDescent="0.25">
      <c r="K15136" s="3"/>
      <c r="L15136" s="3"/>
      <c r="M15136" s="3"/>
      <c r="N15136" s="3"/>
      <c r="O15136" s="3"/>
      <c r="P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3"/>
      <c r="AG15136" s="3"/>
      <c r="AH15136" s="3"/>
      <c r="AI15136" s="3"/>
      <c r="AJ15136" s="3"/>
      <c r="BM15136" s="3"/>
      <c r="BN15136" s="3"/>
      <c r="BO15136" s="3"/>
      <c r="BP15136" s="3"/>
      <c r="BQ15136" s="3"/>
      <c r="BR15136" s="3"/>
      <c r="BS15136" s="3"/>
    </row>
    <row r="15137" spans="11:71" x14ac:dyDescent="0.25">
      <c r="K15137" s="3"/>
      <c r="L15137" s="3"/>
      <c r="M15137" s="3"/>
      <c r="N15137" s="3"/>
      <c r="O15137" s="3"/>
      <c r="P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3"/>
      <c r="AG15137" s="3"/>
      <c r="AH15137" s="3"/>
      <c r="AI15137" s="3"/>
      <c r="AJ15137" s="3"/>
      <c r="BM15137" s="3"/>
      <c r="BN15137" s="3"/>
      <c r="BO15137" s="3"/>
      <c r="BP15137" s="3"/>
      <c r="BQ15137" s="3"/>
      <c r="BR15137" s="3"/>
      <c r="BS15137" s="3"/>
    </row>
    <row r="15138" spans="11:71" x14ac:dyDescent="0.25">
      <c r="K15138" s="3"/>
      <c r="L15138" s="3"/>
      <c r="M15138" s="3"/>
      <c r="N15138" s="3"/>
      <c r="O15138" s="3"/>
      <c r="P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3"/>
      <c r="AG15138" s="3"/>
      <c r="AH15138" s="3"/>
      <c r="AI15138" s="3"/>
      <c r="AJ15138" s="3"/>
      <c r="BM15138" s="3"/>
      <c r="BN15138" s="3"/>
      <c r="BO15138" s="3"/>
      <c r="BP15138" s="3"/>
      <c r="BQ15138" s="3"/>
      <c r="BR15138" s="3"/>
      <c r="BS15138" s="3"/>
    </row>
    <row r="15139" spans="11:71" x14ac:dyDescent="0.25">
      <c r="K15139" s="3"/>
      <c r="L15139" s="3"/>
      <c r="M15139" s="3"/>
      <c r="N15139" s="3"/>
      <c r="O15139" s="3"/>
      <c r="P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3"/>
      <c r="AG15139" s="3"/>
      <c r="AH15139" s="3"/>
      <c r="AI15139" s="3"/>
      <c r="AJ15139" s="3"/>
      <c r="BM15139" s="3"/>
      <c r="BN15139" s="3"/>
      <c r="BO15139" s="3"/>
      <c r="BP15139" s="3"/>
      <c r="BQ15139" s="3"/>
      <c r="BR15139" s="3"/>
      <c r="BS15139" s="3"/>
    </row>
    <row r="15140" spans="11:71" x14ac:dyDescent="0.25">
      <c r="K15140" s="3"/>
      <c r="L15140" s="3"/>
      <c r="M15140" s="3"/>
      <c r="N15140" s="3"/>
      <c r="O15140" s="3"/>
      <c r="P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3"/>
      <c r="AG15140" s="3"/>
      <c r="AH15140" s="3"/>
      <c r="AI15140" s="3"/>
      <c r="AJ15140" s="3"/>
      <c r="BM15140" s="3"/>
      <c r="BN15140" s="3"/>
      <c r="BO15140" s="3"/>
      <c r="BP15140" s="3"/>
      <c r="BQ15140" s="3"/>
      <c r="BR15140" s="3"/>
      <c r="BS15140" s="3"/>
    </row>
    <row r="15141" spans="11:71" x14ac:dyDescent="0.25">
      <c r="K15141" s="3"/>
      <c r="L15141" s="3"/>
      <c r="M15141" s="3"/>
      <c r="N15141" s="3"/>
      <c r="O15141" s="3"/>
      <c r="P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3"/>
      <c r="AG15141" s="3"/>
      <c r="AH15141" s="3"/>
      <c r="AI15141" s="3"/>
      <c r="AJ15141" s="3"/>
      <c r="BM15141" s="3"/>
      <c r="BN15141" s="3"/>
      <c r="BO15141" s="3"/>
      <c r="BP15141" s="3"/>
      <c r="BQ15141" s="3"/>
      <c r="BR15141" s="3"/>
      <c r="BS15141" s="3"/>
    </row>
    <row r="15142" spans="11:71" x14ac:dyDescent="0.25">
      <c r="K15142" s="3"/>
      <c r="L15142" s="3"/>
      <c r="M15142" s="3"/>
      <c r="N15142" s="3"/>
      <c r="O15142" s="3"/>
      <c r="P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3"/>
      <c r="AG15142" s="3"/>
      <c r="AH15142" s="3"/>
      <c r="AI15142" s="3"/>
      <c r="AJ15142" s="3"/>
      <c r="BM15142" s="3"/>
      <c r="BN15142" s="3"/>
      <c r="BO15142" s="3"/>
      <c r="BP15142" s="3"/>
      <c r="BQ15142" s="3"/>
      <c r="BR15142" s="3"/>
      <c r="BS15142" s="3"/>
    </row>
    <row r="15143" spans="11:71" x14ac:dyDescent="0.25">
      <c r="K15143" s="3"/>
      <c r="L15143" s="3"/>
      <c r="M15143" s="3"/>
      <c r="N15143" s="3"/>
      <c r="O15143" s="3"/>
      <c r="P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3"/>
      <c r="AG15143" s="3"/>
      <c r="AH15143" s="3"/>
      <c r="AI15143" s="3"/>
      <c r="AJ15143" s="3"/>
      <c r="BM15143" s="3"/>
      <c r="BN15143" s="3"/>
      <c r="BO15143" s="3"/>
      <c r="BP15143" s="3"/>
      <c r="BQ15143" s="3"/>
      <c r="BR15143" s="3"/>
      <c r="BS15143" s="3"/>
    </row>
    <row r="15144" spans="11:71" x14ac:dyDescent="0.25">
      <c r="K15144" s="3"/>
      <c r="L15144" s="3"/>
      <c r="M15144" s="3"/>
      <c r="N15144" s="3"/>
      <c r="O15144" s="3"/>
      <c r="P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3"/>
      <c r="AG15144" s="3"/>
      <c r="AH15144" s="3"/>
      <c r="AI15144" s="3"/>
      <c r="AJ15144" s="3"/>
      <c r="BM15144" s="3"/>
      <c r="BN15144" s="3"/>
      <c r="BO15144" s="3"/>
      <c r="BP15144" s="3"/>
      <c r="BQ15144" s="3"/>
      <c r="BR15144" s="3"/>
      <c r="BS15144" s="3"/>
    </row>
    <row r="15145" spans="11:71" x14ac:dyDescent="0.25">
      <c r="K15145" s="3"/>
      <c r="L15145" s="3"/>
      <c r="M15145" s="3"/>
      <c r="N15145" s="3"/>
      <c r="O15145" s="3"/>
      <c r="P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3"/>
      <c r="AG15145" s="3"/>
      <c r="AH15145" s="3"/>
      <c r="AI15145" s="3"/>
      <c r="AJ15145" s="3"/>
      <c r="BM15145" s="3"/>
      <c r="BN15145" s="3"/>
      <c r="BO15145" s="3"/>
      <c r="BP15145" s="3"/>
      <c r="BQ15145" s="3"/>
      <c r="BR15145" s="3"/>
      <c r="BS15145" s="3"/>
    </row>
    <row r="15146" spans="11:71" x14ac:dyDescent="0.25">
      <c r="K15146" s="3"/>
      <c r="L15146" s="3"/>
      <c r="M15146" s="3"/>
      <c r="N15146" s="3"/>
      <c r="O15146" s="3"/>
      <c r="P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3"/>
      <c r="AG15146" s="3"/>
      <c r="AH15146" s="3"/>
      <c r="AI15146" s="3"/>
      <c r="AJ15146" s="3"/>
      <c r="BM15146" s="3"/>
      <c r="BN15146" s="3"/>
      <c r="BO15146" s="3"/>
      <c r="BP15146" s="3"/>
      <c r="BQ15146" s="3"/>
      <c r="BR15146" s="3"/>
      <c r="BS15146" s="3"/>
    </row>
    <row r="15147" spans="11:71" x14ac:dyDescent="0.25">
      <c r="K15147" s="3"/>
      <c r="L15147" s="3"/>
      <c r="M15147" s="3"/>
      <c r="N15147" s="3"/>
      <c r="O15147" s="3"/>
      <c r="P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3"/>
      <c r="AG15147" s="3"/>
      <c r="AH15147" s="3"/>
      <c r="AI15147" s="3"/>
      <c r="AJ15147" s="3"/>
      <c r="BM15147" s="3"/>
      <c r="BN15147" s="3"/>
      <c r="BO15147" s="3"/>
      <c r="BP15147" s="3"/>
      <c r="BQ15147" s="3"/>
      <c r="BR15147" s="3"/>
      <c r="BS15147" s="3"/>
    </row>
    <row r="15148" spans="11:71" x14ac:dyDescent="0.25">
      <c r="K15148" s="3"/>
      <c r="L15148" s="3"/>
      <c r="M15148" s="3"/>
      <c r="N15148" s="3"/>
      <c r="O15148" s="3"/>
      <c r="P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3"/>
      <c r="AG15148" s="3"/>
      <c r="AH15148" s="3"/>
      <c r="AI15148" s="3"/>
      <c r="AJ15148" s="3"/>
      <c r="BM15148" s="3"/>
      <c r="BN15148" s="3"/>
      <c r="BO15148" s="3"/>
      <c r="BP15148" s="3"/>
      <c r="BQ15148" s="3"/>
      <c r="BR15148" s="3"/>
      <c r="BS15148" s="3"/>
    </row>
    <row r="15149" spans="11:71" x14ac:dyDescent="0.25">
      <c r="K15149" s="3"/>
      <c r="L15149" s="3"/>
      <c r="M15149" s="3"/>
      <c r="N15149" s="3"/>
      <c r="O15149" s="3"/>
      <c r="P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3"/>
      <c r="AG15149" s="3"/>
      <c r="AH15149" s="3"/>
      <c r="AI15149" s="3"/>
      <c r="AJ15149" s="3"/>
      <c r="BM15149" s="3"/>
      <c r="BN15149" s="3"/>
      <c r="BO15149" s="3"/>
      <c r="BP15149" s="3"/>
      <c r="BQ15149" s="3"/>
      <c r="BR15149" s="3"/>
      <c r="BS15149" s="3"/>
    </row>
    <row r="15150" spans="11:71" x14ac:dyDescent="0.25">
      <c r="K15150" s="3"/>
      <c r="L15150" s="3"/>
      <c r="M15150" s="3"/>
      <c r="N15150" s="3"/>
      <c r="O15150" s="3"/>
      <c r="P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3"/>
      <c r="AG15150" s="3"/>
      <c r="AH15150" s="3"/>
      <c r="AI15150" s="3"/>
      <c r="AJ15150" s="3"/>
      <c r="BM15150" s="3"/>
      <c r="BN15150" s="3"/>
      <c r="BO15150" s="3"/>
      <c r="BP15150" s="3"/>
      <c r="BQ15150" s="3"/>
      <c r="BR15150" s="3"/>
      <c r="BS15150" s="3"/>
    </row>
    <row r="15151" spans="11:71" x14ac:dyDescent="0.25">
      <c r="K15151" s="3"/>
      <c r="L15151" s="3"/>
      <c r="M15151" s="3"/>
      <c r="N15151" s="3"/>
      <c r="O15151" s="3"/>
      <c r="P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3"/>
      <c r="AG15151" s="3"/>
      <c r="AH15151" s="3"/>
      <c r="AI15151" s="3"/>
      <c r="AJ15151" s="3"/>
      <c r="BM15151" s="3"/>
      <c r="BN15151" s="3"/>
      <c r="BO15151" s="3"/>
      <c r="BP15151" s="3"/>
      <c r="BQ15151" s="3"/>
      <c r="BR15151" s="3"/>
      <c r="BS15151" s="3"/>
    </row>
    <row r="15152" spans="11:71" x14ac:dyDescent="0.25">
      <c r="K15152" s="3"/>
      <c r="L15152" s="3"/>
      <c r="M15152" s="3"/>
      <c r="N15152" s="3"/>
      <c r="O15152" s="3"/>
      <c r="P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3"/>
      <c r="AG15152" s="3"/>
      <c r="AH15152" s="3"/>
      <c r="AI15152" s="3"/>
      <c r="AJ15152" s="3"/>
      <c r="BM15152" s="3"/>
      <c r="BN15152" s="3"/>
      <c r="BO15152" s="3"/>
      <c r="BP15152" s="3"/>
      <c r="BQ15152" s="3"/>
      <c r="BR15152" s="3"/>
      <c r="BS15152" s="3"/>
    </row>
    <row r="15153" spans="11:71" x14ac:dyDescent="0.25">
      <c r="K15153" s="3"/>
      <c r="L15153" s="3"/>
      <c r="M15153" s="3"/>
      <c r="N15153" s="3"/>
      <c r="O15153" s="3"/>
      <c r="P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3"/>
      <c r="AG15153" s="3"/>
      <c r="AH15153" s="3"/>
      <c r="AI15153" s="3"/>
      <c r="AJ15153" s="3"/>
      <c r="BM15153" s="3"/>
      <c r="BN15153" s="3"/>
      <c r="BO15153" s="3"/>
      <c r="BP15153" s="3"/>
      <c r="BQ15153" s="3"/>
      <c r="BR15153" s="3"/>
      <c r="BS15153" s="3"/>
    </row>
    <row r="15154" spans="11:71" x14ac:dyDescent="0.25">
      <c r="K15154" s="3"/>
      <c r="L15154" s="3"/>
      <c r="M15154" s="3"/>
      <c r="N15154" s="3"/>
      <c r="O15154" s="3"/>
      <c r="P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3"/>
      <c r="AG15154" s="3"/>
      <c r="AH15154" s="3"/>
      <c r="AI15154" s="3"/>
      <c r="AJ15154" s="3"/>
      <c r="BM15154" s="3"/>
      <c r="BN15154" s="3"/>
      <c r="BO15154" s="3"/>
      <c r="BP15154" s="3"/>
      <c r="BQ15154" s="3"/>
      <c r="BR15154" s="3"/>
      <c r="BS15154" s="3"/>
    </row>
    <row r="15155" spans="11:71" x14ac:dyDescent="0.25">
      <c r="K15155" s="3"/>
      <c r="L15155" s="3"/>
      <c r="M15155" s="3"/>
      <c r="N15155" s="3"/>
      <c r="O15155" s="3"/>
      <c r="P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3"/>
      <c r="AG15155" s="3"/>
      <c r="AH15155" s="3"/>
      <c r="AI15155" s="3"/>
      <c r="AJ15155" s="3"/>
      <c r="BM15155" s="3"/>
      <c r="BN15155" s="3"/>
      <c r="BO15155" s="3"/>
      <c r="BP15155" s="3"/>
      <c r="BQ15155" s="3"/>
      <c r="BR15155" s="3"/>
      <c r="BS15155" s="3"/>
    </row>
    <row r="15156" spans="11:71" x14ac:dyDescent="0.25">
      <c r="K15156" s="3"/>
      <c r="L15156" s="3"/>
      <c r="M15156" s="3"/>
      <c r="N15156" s="3"/>
      <c r="O15156" s="3"/>
      <c r="P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3"/>
      <c r="AG15156" s="3"/>
      <c r="AH15156" s="3"/>
      <c r="AI15156" s="3"/>
      <c r="AJ15156" s="3"/>
      <c r="BM15156" s="3"/>
      <c r="BN15156" s="3"/>
      <c r="BO15156" s="3"/>
      <c r="BP15156" s="3"/>
      <c r="BQ15156" s="3"/>
      <c r="BR15156" s="3"/>
      <c r="BS15156" s="3"/>
    </row>
    <row r="15157" spans="11:71" x14ac:dyDescent="0.25">
      <c r="K15157" s="3"/>
      <c r="L15157" s="3"/>
      <c r="M15157" s="3"/>
      <c r="N15157" s="3"/>
      <c r="O15157" s="3"/>
      <c r="P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3"/>
      <c r="AG15157" s="3"/>
      <c r="AH15157" s="3"/>
      <c r="AI15157" s="3"/>
      <c r="AJ15157" s="3"/>
      <c r="BM15157" s="3"/>
      <c r="BN15157" s="3"/>
      <c r="BO15157" s="3"/>
      <c r="BP15157" s="3"/>
      <c r="BQ15157" s="3"/>
      <c r="BR15157" s="3"/>
      <c r="BS15157" s="3"/>
    </row>
    <row r="15158" spans="11:71" x14ac:dyDescent="0.25">
      <c r="K15158" s="3"/>
      <c r="L15158" s="3"/>
      <c r="M15158" s="3"/>
      <c r="N15158" s="3"/>
      <c r="O15158" s="3"/>
      <c r="P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3"/>
      <c r="AG15158" s="3"/>
      <c r="AH15158" s="3"/>
      <c r="AI15158" s="3"/>
      <c r="AJ15158" s="3"/>
      <c r="BM15158" s="3"/>
      <c r="BN15158" s="3"/>
      <c r="BO15158" s="3"/>
      <c r="BP15158" s="3"/>
      <c r="BQ15158" s="3"/>
      <c r="BR15158" s="3"/>
      <c r="BS15158" s="3"/>
    </row>
    <row r="15159" spans="11:71" x14ac:dyDescent="0.25">
      <c r="K15159" s="3"/>
      <c r="L15159" s="3"/>
      <c r="M15159" s="3"/>
      <c r="N15159" s="3"/>
      <c r="O15159" s="3"/>
      <c r="P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3"/>
      <c r="AG15159" s="3"/>
      <c r="AH15159" s="3"/>
      <c r="AI15159" s="3"/>
      <c r="AJ15159" s="3"/>
      <c r="BM15159" s="3"/>
      <c r="BN15159" s="3"/>
      <c r="BO15159" s="3"/>
      <c r="BP15159" s="3"/>
      <c r="BQ15159" s="3"/>
      <c r="BR15159" s="3"/>
      <c r="BS15159" s="3"/>
    </row>
    <row r="15160" spans="11:71" x14ac:dyDescent="0.25">
      <c r="K15160" s="3"/>
      <c r="L15160" s="3"/>
      <c r="M15160" s="3"/>
      <c r="N15160" s="3"/>
      <c r="O15160" s="3"/>
      <c r="P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3"/>
      <c r="AG15160" s="3"/>
      <c r="AH15160" s="3"/>
      <c r="AI15160" s="3"/>
      <c r="AJ15160" s="3"/>
      <c r="BM15160" s="3"/>
      <c r="BN15160" s="3"/>
      <c r="BO15160" s="3"/>
      <c r="BP15160" s="3"/>
      <c r="BQ15160" s="3"/>
      <c r="BR15160" s="3"/>
      <c r="BS15160" s="3"/>
    </row>
    <row r="15161" spans="11:71" x14ac:dyDescent="0.25">
      <c r="K15161" s="3"/>
      <c r="L15161" s="3"/>
      <c r="M15161" s="3"/>
      <c r="N15161" s="3"/>
      <c r="O15161" s="3"/>
      <c r="P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3"/>
      <c r="AG15161" s="3"/>
      <c r="AH15161" s="3"/>
      <c r="AI15161" s="3"/>
      <c r="AJ15161" s="3"/>
      <c r="BM15161" s="3"/>
      <c r="BN15161" s="3"/>
      <c r="BO15161" s="3"/>
      <c r="BP15161" s="3"/>
      <c r="BQ15161" s="3"/>
      <c r="BR15161" s="3"/>
      <c r="BS15161" s="3"/>
    </row>
    <row r="15162" spans="11:71" x14ac:dyDescent="0.25">
      <c r="K15162" s="3"/>
      <c r="L15162" s="3"/>
      <c r="M15162" s="3"/>
      <c r="N15162" s="3"/>
      <c r="O15162" s="3"/>
      <c r="P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3"/>
      <c r="AG15162" s="3"/>
      <c r="AH15162" s="3"/>
      <c r="AI15162" s="3"/>
      <c r="AJ15162" s="3"/>
      <c r="BM15162" s="3"/>
      <c r="BN15162" s="3"/>
      <c r="BO15162" s="3"/>
      <c r="BP15162" s="3"/>
      <c r="BQ15162" s="3"/>
      <c r="BR15162" s="3"/>
      <c r="BS15162" s="3"/>
    </row>
    <row r="15163" spans="11:71" x14ac:dyDescent="0.25">
      <c r="K15163" s="3"/>
      <c r="L15163" s="3"/>
      <c r="M15163" s="3"/>
      <c r="N15163" s="3"/>
      <c r="O15163" s="3"/>
      <c r="P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3"/>
      <c r="AG15163" s="3"/>
      <c r="AH15163" s="3"/>
      <c r="AI15163" s="3"/>
      <c r="AJ15163" s="3"/>
      <c r="BM15163" s="3"/>
      <c r="BN15163" s="3"/>
      <c r="BO15163" s="3"/>
      <c r="BP15163" s="3"/>
      <c r="BQ15163" s="3"/>
      <c r="BR15163" s="3"/>
      <c r="BS15163" s="3"/>
    </row>
    <row r="15164" spans="11:71" x14ac:dyDescent="0.25">
      <c r="K15164" s="3"/>
      <c r="L15164" s="3"/>
      <c r="M15164" s="3"/>
      <c r="N15164" s="3"/>
      <c r="O15164" s="3"/>
      <c r="P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3"/>
      <c r="AG15164" s="3"/>
      <c r="AH15164" s="3"/>
      <c r="AI15164" s="3"/>
      <c r="AJ15164" s="3"/>
      <c r="BM15164" s="3"/>
      <c r="BN15164" s="3"/>
      <c r="BO15164" s="3"/>
      <c r="BP15164" s="3"/>
      <c r="BQ15164" s="3"/>
      <c r="BR15164" s="3"/>
      <c r="BS15164" s="3"/>
    </row>
    <row r="15165" spans="11:71" x14ac:dyDescent="0.25">
      <c r="K15165" s="3"/>
      <c r="L15165" s="3"/>
      <c r="M15165" s="3"/>
      <c r="N15165" s="3"/>
      <c r="O15165" s="3"/>
      <c r="P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3"/>
      <c r="AG15165" s="3"/>
      <c r="AH15165" s="3"/>
      <c r="AI15165" s="3"/>
      <c r="AJ15165" s="3"/>
      <c r="BM15165" s="3"/>
      <c r="BN15165" s="3"/>
      <c r="BO15165" s="3"/>
      <c r="BP15165" s="3"/>
      <c r="BQ15165" s="3"/>
      <c r="BR15165" s="3"/>
      <c r="BS15165" s="3"/>
    </row>
    <row r="15166" spans="11:71" x14ac:dyDescent="0.25">
      <c r="K15166" s="3"/>
      <c r="L15166" s="3"/>
      <c r="M15166" s="3"/>
      <c r="N15166" s="3"/>
      <c r="O15166" s="3"/>
      <c r="P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3"/>
      <c r="AG15166" s="3"/>
      <c r="AH15166" s="3"/>
      <c r="AI15166" s="3"/>
      <c r="AJ15166" s="3"/>
      <c r="BM15166" s="3"/>
      <c r="BN15166" s="3"/>
      <c r="BO15166" s="3"/>
      <c r="BP15166" s="3"/>
      <c r="BQ15166" s="3"/>
      <c r="BR15166" s="3"/>
      <c r="BS15166" s="3"/>
    </row>
    <row r="15167" spans="11:71" x14ac:dyDescent="0.25">
      <c r="K15167" s="3"/>
      <c r="L15167" s="3"/>
      <c r="M15167" s="3"/>
      <c r="N15167" s="3"/>
      <c r="O15167" s="3"/>
      <c r="P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3"/>
      <c r="AG15167" s="3"/>
      <c r="AH15167" s="3"/>
      <c r="AI15167" s="3"/>
      <c r="AJ15167" s="3"/>
      <c r="BM15167" s="3"/>
      <c r="BN15167" s="3"/>
      <c r="BO15167" s="3"/>
      <c r="BP15167" s="3"/>
      <c r="BQ15167" s="3"/>
      <c r="BR15167" s="3"/>
      <c r="BS15167" s="3"/>
    </row>
    <row r="15168" spans="11:71" x14ac:dyDescent="0.25">
      <c r="K15168" s="3"/>
      <c r="L15168" s="3"/>
      <c r="M15168" s="3"/>
      <c r="N15168" s="3"/>
      <c r="O15168" s="3"/>
      <c r="P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3"/>
      <c r="AG15168" s="3"/>
      <c r="AH15168" s="3"/>
      <c r="AI15168" s="3"/>
      <c r="AJ15168" s="3"/>
      <c r="BM15168" s="3"/>
      <c r="BN15168" s="3"/>
      <c r="BO15168" s="3"/>
      <c r="BP15168" s="3"/>
      <c r="BQ15168" s="3"/>
      <c r="BR15168" s="3"/>
      <c r="BS15168" s="3"/>
    </row>
    <row r="15169" spans="11:71" x14ac:dyDescent="0.25">
      <c r="K15169" s="3"/>
      <c r="L15169" s="3"/>
      <c r="M15169" s="3"/>
      <c r="N15169" s="3"/>
      <c r="O15169" s="3"/>
      <c r="P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3"/>
      <c r="AG15169" s="3"/>
      <c r="AH15169" s="3"/>
      <c r="AI15169" s="3"/>
      <c r="AJ15169" s="3"/>
      <c r="BM15169" s="3"/>
      <c r="BN15169" s="3"/>
      <c r="BO15169" s="3"/>
      <c r="BP15169" s="3"/>
      <c r="BQ15169" s="3"/>
      <c r="BR15169" s="3"/>
      <c r="BS15169" s="3"/>
    </row>
    <row r="15170" spans="11:71" x14ac:dyDescent="0.25">
      <c r="K15170" s="3"/>
      <c r="L15170" s="3"/>
      <c r="M15170" s="3"/>
      <c r="N15170" s="3"/>
      <c r="O15170" s="3"/>
      <c r="P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3"/>
      <c r="AG15170" s="3"/>
      <c r="AH15170" s="3"/>
      <c r="AI15170" s="3"/>
      <c r="AJ15170" s="3"/>
      <c r="BM15170" s="3"/>
      <c r="BN15170" s="3"/>
      <c r="BO15170" s="3"/>
      <c r="BP15170" s="3"/>
      <c r="BQ15170" s="3"/>
      <c r="BR15170" s="3"/>
      <c r="BS15170" s="3"/>
    </row>
    <row r="15171" spans="11:71" x14ac:dyDescent="0.25">
      <c r="K15171" s="3"/>
      <c r="L15171" s="3"/>
      <c r="M15171" s="3"/>
      <c r="N15171" s="3"/>
      <c r="O15171" s="3"/>
      <c r="P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3"/>
      <c r="AG15171" s="3"/>
      <c r="AH15171" s="3"/>
      <c r="AI15171" s="3"/>
      <c r="AJ15171" s="3"/>
      <c r="BM15171" s="3"/>
      <c r="BN15171" s="3"/>
      <c r="BO15171" s="3"/>
      <c r="BP15171" s="3"/>
      <c r="BQ15171" s="3"/>
      <c r="BR15171" s="3"/>
      <c r="BS15171" s="3"/>
    </row>
    <row r="15172" spans="11:71" x14ac:dyDescent="0.25">
      <c r="K15172" s="3"/>
      <c r="L15172" s="3"/>
      <c r="M15172" s="3"/>
      <c r="N15172" s="3"/>
      <c r="O15172" s="3"/>
      <c r="P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3"/>
      <c r="AG15172" s="3"/>
      <c r="AH15172" s="3"/>
      <c r="AI15172" s="3"/>
      <c r="AJ15172" s="3"/>
      <c r="BM15172" s="3"/>
      <c r="BN15172" s="3"/>
      <c r="BO15172" s="3"/>
      <c r="BP15172" s="3"/>
      <c r="BQ15172" s="3"/>
      <c r="BR15172" s="3"/>
      <c r="BS15172" s="3"/>
    </row>
    <row r="15173" spans="11:71" x14ac:dyDescent="0.25">
      <c r="K15173" s="3"/>
      <c r="L15173" s="3"/>
      <c r="M15173" s="3"/>
      <c r="N15173" s="3"/>
      <c r="O15173" s="3"/>
      <c r="P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3"/>
      <c r="AG15173" s="3"/>
      <c r="AH15173" s="3"/>
      <c r="AI15173" s="3"/>
      <c r="AJ15173" s="3"/>
      <c r="BM15173" s="3"/>
      <c r="BN15173" s="3"/>
      <c r="BO15173" s="3"/>
      <c r="BP15173" s="3"/>
      <c r="BQ15173" s="3"/>
      <c r="BR15173" s="3"/>
      <c r="BS15173" s="3"/>
    </row>
    <row r="15174" spans="11:71" x14ac:dyDescent="0.25">
      <c r="K15174" s="3"/>
      <c r="L15174" s="3"/>
      <c r="M15174" s="3"/>
      <c r="N15174" s="3"/>
      <c r="O15174" s="3"/>
      <c r="P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3"/>
      <c r="AG15174" s="3"/>
      <c r="AH15174" s="3"/>
      <c r="AI15174" s="3"/>
      <c r="AJ15174" s="3"/>
      <c r="BM15174" s="3"/>
      <c r="BN15174" s="3"/>
      <c r="BO15174" s="3"/>
      <c r="BP15174" s="3"/>
      <c r="BQ15174" s="3"/>
      <c r="BR15174" s="3"/>
      <c r="BS15174" s="3"/>
    </row>
    <row r="15175" spans="11:71" x14ac:dyDescent="0.25">
      <c r="K15175" s="3"/>
      <c r="L15175" s="3"/>
      <c r="M15175" s="3"/>
      <c r="N15175" s="3"/>
      <c r="O15175" s="3"/>
      <c r="P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3"/>
      <c r="AG15175" s="3"/>
      <c r="AH15175" s="3"/>
      <c r="AI15175" s="3"/>
      <c r="AJ15175" s="3"/>
      <c r="BM15175" s="3"/>
      <c r="BN15175" s="3"/>
      <c r="BO15175" s="3"/>
      <c r="BP15175" s="3"/>
      <c r="BQ15175" s="3"/>
      <c r="BR15175" s="3"/>
      <c r="BS15175" s="3"/>
    </row>
    <row r="15176" spans="11:71" x14ac:dyDescent="0.25">
      <c r="K15176" s="3"/>
      <c r="L15176" s="3"/>
      <c r="M15176" s="3"/>
      <c r="N15176" s="3"/>
      <c r="O15176" s="3"/>
      <c r="P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3"/>
      <c r="AG15176" s="3"/>
      <c r="AH15176" s="3"/>
      <c r="AI15176" s="3"/>
      <c r="AJ15176" s="3"/>
      <c r="BM15176" s="3"/>
      <c r="BN15176" s="3"/>
      <c r="BO15176" s="3"/>
      <c r="BP15176" s="3"/>
      <c r="BQ15176" s="3"/>
      <c r="BR15176" s="3"/>
      <c r="BS15176" s="3"/>
    </row>
    <row r="15177" spans="11:71" x14ac:dyDescent="0.25">
      <c r="K15177" s="3"/>
      <c r="L15177" s="3"/>
      <c r="M15177" s="3"/>
      <c r="N15177" s="3"/>
      <c r="O15177" s="3"/>
      <c r="P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3"/>
      <c r="AG15177" s="3"/>
      <c r="AH15177" s="3"/>
      <c r="AI15177" s="3"/>
      <c r="AJ15177" s="3"/>
      <c r="BM15177" s="3"/>
      <c r="BN15177" s="3"/>
      <c r="BO15177" s="3"/>
      <c r="BP15177" s="3"/>
      <c r="BQ15177" s="3"/>
      <c r="BR15177" s="3"/>
      <c r="BS15177" s="3"/>
    </row>
    <row r="15178" spans="11:71" x14ac:dyDescent="0.25">
      <c r="K15178" s="3"/>
      <c r="L15178" s="3"/>
      <c r="M15178" s="3"/>
      <c r="N15178" s="3"/>
      <c r="O15178" s="3"/>
      <c r="P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3"/>
      <c r="AG15178" s="3"/>
      <c r="AH15178" s="3"/>
      <c r="AI15178" s="3"/>
      <c r="AJ15178" s="3"/>
      <c r="BM15178" s="3"/>
      <c r="BN15178" s="3"/>
      <c r="BO15178" s="3"/>
      <c r="BP15178" s="3"/>
      <c r="BQ15178" s="3"/>
      <c r="BR15178" s="3"/>
      <c r="BS15178" s="3"/>
    </row>
    <row r="15179" spans="11:71" x14ac:dyDescent="0.25">
      <c r="K15179" s="3"/>
      <c r="L15179" s="3"/>
      <c r="M15179" s="3"/>
      <c r="N15179" s="3"/>
      <c r="O15179" s="3"/>
      <c r="P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3"/>
      <c r="AG15179" s="3"/>
      <c r="AH15179" s="3"/>
      <c r="AI15179" s="3"/>
      <c r="AJ15179" s="3"/>
      <c r="BM15179" s="3"/>
      <c r="BN15179" s="3"/>
      <c r="BO15179" s="3"/>
      <c r="BP15179" s="3"/>
      <c r="BQ15179" s="3"/>
      <c r="BR15179" s="3"/>
      <c r="BS15179" s="3"/>
    </row>
    <row r="15180" spans="11:71" x14ac:dyDescent="0.25">
      <c r="K15180" s="3"/>
      <c r="L15180" s="3"/>
      <c r="M15180" s="3"/>
      <c r="N15180" s="3"/>
      <c r="O15180" s="3"/>
      <c r="P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3"/>
      <c r="AG15180" s="3"/>
      <c r="AH15180" s="3"/>
      <c r="AI15180" s="3"/>
      <c r="AJ15180" s="3"/>
      <c r="BM15180" s="3"/>
      <c r="BN15180" s="3"/>
      <c r="BO15180" s="3"/>
      <c r="BP15180" s="3"/>
      <c r="BQ15180" s="3"/>
      <c r="BR15180" s="3"/>
      <c r="BS15180" s="3"/>
    </row>
    <row r="15181" spans="11:71" x14ac:dyDescent="0.25">
      <c r="K15181" s="3"/>
      <c r="L15181" s="3"/>
      <c r="M15181" s="3"/>
      <c r="N15181" s="3"/>
      <c r="O15181" s="3"/>
      <c r="P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3"/>
      <c r="AG15181" s="3"/>
      <c r="AH15181" s="3"/>
      <c r="AI15181" s="3"/>
      <c r="AJ15181" s="3"/>
      <c r="BM15181" s="3"/>
      <c r="BN15181" s="3"/>
      <c r="BO15181" s="3"/>
      <c r="BP15181" s="3"/>
      <c r="BQ15181" s="3"/>
      <c r="BR15181" s="3"/>
      <c r="BS15181" s="3"/>
    </row>
    <row r="15182" spans="11:71" x14ac:dyDescent="0.25">
      <c r="K15182" s="3"/>
      <c r="L15182" s="3"/>
      <c r="M15182" s="3"/>
      <c r="N15182" s="3"/>
      <c r="O15182" s="3"/>
      <c r="P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3"/>
      <c r="AG15182" s="3"/>
      <c r="AH15182" s="3"/>
      <c r="AI15182" s="3"/>
      <c r="AJ15182" s="3"/>
      <c r="BM15182" s="3"/>
      <c r="BN15182" s="3"/>
      <c r="BO15182" s="3"/>
      <c r="BP15182" s="3"/>
      <c r="BQ15182" s="3"/>
      <c r="BR15182" s="3"/>
      <c r="BS15182" s="3"/>
    </row>
    <row r="15183" spans="11:71" x14ac:dyDescent="0.25">
      <c r="K15183" s="3"/>
      <c r="L15183" s="3"/>
      <c r="M15183" s="3"/>
      <c r="N15183" s="3"/>
      <c r="O15183" s="3"/>
      <c r="P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3"/>
      <c r="AG15183" s="3"/>
      <c r="AH15183" s="3"/>
      <c r="AI15183" s="3"/>
      <c r="AJ15183" s="3"/>
      <c r="BM15183" s="3"/>
      <c r="BN15183" s="3"/>
      <c r="BO15183" s="3"/>
      <c r="BP15183" s="3"/>
      <c r="BQ15183" s="3"/>
      <c r="BR15183" s="3"/>
      <c r="BS15183" s="3"/>
    </row>
    <row r="15184" spans="11:71" x14ac:dyDescent="0.25">
      <c r="K15184" s="3"/>
      <c r="L15184" s="3"/>
      <c r="M15184" s="3"/>
      <c r="N15184" s="3"/>
      <c r="O15184" s="3"/>
      <c r="P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3"/>
      <c r="AG15184" s="3"/>
      <c r="AH15184" s="3"/>
      <c r="AI15184" s="3"/>
      <c r="AJ15184" s="3"/>
      <c r="BM15184" s="3"/>
      <c r="BN15184" s="3"/>
      <c r="BO15184" s="3"/>
      <c r="BP15184" s="3"/>
      <c r="BQ15184" s="3"/>
      <c r="BR15184" s="3"/>
      <c r="BS15184" s="3"/>
    </row>
    <row r="15185" spans="11:71" x14ac:dyDescent="0.25">
      <c r="K15185" s="3"/>
      <c r="L15185" s="3"/>
      <c r="M15185" s="3"/>
      <c r="N15185" s="3"/>
      <c r="O15185" s="3"/>
      <c r="P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3"/>
      <c r="AG15185" s="3"/>
      <c r="AH15185" s="3"/>
      <c r="AI15185" s="3"/>
      <c r="AJ15185" s="3"/>
      <c r="BM15185" s="3"/>
      <c r="BN15185" s="3"/>
      <c r="BO15185" s="3"/>
      <c r="BP15185" s="3"/>
      <c r="BQ15185" s="3"/>
      <c r="BR15185" s="3"/>
      <c r="BS15185" s="3"/>
    </row>
    <row r="15186" spans="11:71" x14ac:dyDescent="0.25">
      <c r="K15186" s="3"/>
      <c r="L15186" s="3"/>
      <c r="M15186" s="3"/>
      <c r="N15186" s="3"/>
      <c r="O15186" s="3"/>
      <c r="P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3"/>
      <c r="AG15186" s="3"/>
      <c r="AH15186" s="3"/>
      <c r="AI15186" s="3"/>
      <c r="AJ15186" s="3"/>
      <c r="BM15186" s="3"/>
      <c r="BN15186" s="3"/>
      <c r="BO15186" s="3"/>
      <c r="BP15186" s="3"/>
      <c r="BQ15186" s="3"/>
      <c r="BR15186" s="3"/>
      <c r="BS15186" s="3"/>
    </row>
    <row r="15187" spans="11:71" x14ac:dyDescent="0.25">
      <c r="K15187" s="3"/>
      <c r="L15187" s="3"/>
      <c r="M15187" s="3"/>
      <c r="N15187" s="3"/>
      <c r="O15187" s="3"/>
      <c r="P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3"/>
      <c r="AG15187" s="3"/>
      <c r="AH15187" s="3"/>
      <c r="AI15187" s="3"/>
      <c r="AJ15187" s="3"/>
      <c r="BM15187" s="3"/>
      <c r="BN15187" s="3"/>
      <c r="BO15187" s="3"/>
      <c r="BP15187" s="3"/>
      <c r="BQ15187" s="3"/>
      <c r="BR15187" s="3"/>
      <c r="BS15187" s="3"/>
    </row>
    <row r="15188" spans="11:71" x14ac:dyDescent="0.25">
      <c r="K15188" s="3"/>
      <c r="L15188" s="3"/>
      <c r="M15188" s="3"/>
      <c r="N15188" s="3"/>
      <c r="O15188" s="3"/>
      <c r="P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3"/>
      <c r="AG15188" s="3"/>
      <c r="AH15188" s="3"/>
      <c r="AI15188" s="3"/>
      <c r="AJ15188" s="3"/>
      <c r="BM15188" s="3"/>
      <c r="BN15188" s="3"/>
      <c r="BO15188" s="3"/>
      <c r="BP15188" s="3"/>
      <c r="BQ15188" s="3"/>
      <c r="BR15188" s="3"/>
      <c r="BS15188" s="3"/>
    </row>
    <row r="15189" spans="11:71" x14ac:dyDescent="0.25">
      <c r="K15189" s="3"/>
      <c r="L15189" s="3"/>
      <c r="M15189" s="3"/>
      <c r="N15189" s="3"/>
      <c r="O15189" s="3"/>
      <c r="P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3"/>
      <c r="AG15189" s="3"/>
      <c r="AH15189" s="3"/>
      <c r="AI15189" s="3"/>
      <c r="AJ15189" s="3"/>
      <c r="BM15189" s="3"/>
      <c r="BN15189" s="3"/>
      <c r="BO15189" s="3"/>
      <c r="BP15189" s="3"/>
      <c r="BQ15189" s="3"/>
      <c r="BR15189" s="3"/>
      <c r="BS15189" s="3"/>
    </row>
    <row r="15190" spans="11:71" x14ac:dyDescent="0.25">
      <c r="K15190" s="3"/>
      <c r="L15190" s="3"/>
      <c r="M15190" s="3"/>
      <c r="N15190" s="3"/>
      <c r="O15190" s="3"/>
      <c r="P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3"/>
      <c r="AG15190" s="3"/>
      <c r="AH15190" s="3"/>
      <c r="AI15190" s="3"/>
      <c r="AJ15190" s="3"/>
      <c r="BM15190" s="3"/>
      <c r="BN15190" s="3"/>
      <c r="BO15190" s="3"/>
      <c r="BP15190" s="3"/>
      <c r="BQ15190" s="3"/>
      <c r="BR15190" s="3"/>
      <c r="BS15190" s="3"/>
    </row>
    <row r="15191" spans="11:71" x14ac:dyDescent="0.25">
      <c r="K15191" s="3"/>
      <c r="L15191" s="3"/>
      <c r="M15191" s="3"/>
      <c r="N15191" s="3"/>
      <c r="O15191" s="3"/>
      <c r="P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3"/>
      <c r="AG15191" s="3"/>
      <c r="AH15191" s="3"/>
      <c r="AI15191" s="3"/>
      <c r="AJ15191" s="3"/>
      <c r="BM15191" s="3"/>
      <c r="BN15191" s="3"/>
      <c r="BO15191" s="3"/>
      <c r="BP15191" s="3"/>
      <c r="BQ15191" s="3"/>
      <c r="BR15191" s="3"/>
      <c r="BS15191" s="3"/>
    </row>
    <row r="15192" spans="11:71" x14ac:dyDescent="0.25">
      <c r="K15192" s="3"/>
      <c r="L15192" s="3"/>
      <c r="M15192" s="3"/>
      <c r="N15192" s="3"/>
      <c r="O15192" s="3"/>
      <c r="P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3"/>
      <c r="AG15192" s="3"/>
      <c r="AH15192" s="3"/>
      <c r="AI15192" s="3"/>
      <c r="AJ15192" s="3"/>
      <c r="BM15192" s="3"/>
      <c r="BN15192" s="3"/>
      <c r="BO15192" s="3"/>
      <c r="BP15192" s="3"/>
      <c r="BQ15192" s="3"/>
      <c r="BR15192" s="3"/>
      <c r="BS15192" s="3"/>
    </row>
    <row r="15193" spans="11:71" x14ac:dyDescent="0.25">
      <c r="K15193" s="3"/>
      <c r="L15193" s="3"/>
      <c r="M15193" s="3"/>
      <c r="N15193" s="3"/>
      <c r="O15193" s="3"/>
      <c r="P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3"/>
      <c r="AG15193" s="3"/>
      <c r="AH15193" s="3"/>
      <c r="AI15193" s="3"/>
      <c r="AJ15193" s="3"/>
      <c r="BM15193" s="3"/>
      <c r="BN15193" s="3"/>
      <c r="BO15193" s="3"/>
      <c r="BP15193" s="3"/>
      <c r="BQ15193" s="3"/>
      <c r="BR15193" s="3"/>
      <c r="BS15193" s="3"/>
    </row>
    <row r="15194" spans="11:71" x14ac:dyDescent="0.25">
      <c r="K15194" s="3"/>
      <c r="L15194" s="3"/>
      <c r="M15194" s="3"/>
      <c r="N15194" s="3"/>
      <c r="O15194" s="3"/>
      <c r="P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3"/>
      <c r="AG15194" s="3"/>
      <c r="AH15194" s="3"/>
      <c r="AI15194" s="3"/>
      <c r="AJ15194" s="3"/>
      <c r="BM15194" s="3"/>
      <c r="BN15194" s="3"/>
      <c r="BO15194" s="3"/>
      <c r="BP15194" s="3"/>
      <c r="BQ15194" s="3"/>
      <c r="BR15194" s="3"/>
      <c r="BS15194" s="3"/>
    </row>
    <row r="15195" spans="11:71" x14ac:dyDescent="0.25">
      <c r="K15195" s="3"/>
      <c r="L15195" s="3"/>
      <c r="M15195" s="3"/>
      <c r="N15195" s="3"/>
      <c r="O15195" s="3"/>
      <c r="P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3"/>
      <c r="AG15195" s="3"/>
      <c r="AH15195" s="3"/>
      <c r="AI15195" s="3"/>
      <c r="AJ15195" s="3"/>
      <c r="BM15195" s="3"/>
      <c r="BN15195" s="3"/>
      <c r="BO15195" s="3"/>
      <c r="BP15195" s="3"/>
      <c r="BQ15195" s="3"/>
      <c r="BR15195" s="3"/>
      <c r="BS15195" s="3"/>
    </row>
    <row r="15196" spans="11:71" x14ac:dyDescent="0.25">
      <c r="K15196" s="3"/>
      <c r="L15196" s="3"/>
      <c r="M15196" s="3"/>
      <c r="N15196" s="3"/>
      <c r="O15196" s="3"/>
      <c r="P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3"/>
      <c r="AG15196" s="3"/>
      <c r="AH15196" s="3"/>
      <c r="AI15196" s="3"/>
      <c r="AJ15196" s="3"/>
      <c r="BM15196" s="3"/>
      <c r="BN15196" s="3"/>
      <c r="BO15196" s="3"/>
      <c r="BP15196" s="3"/>
      <c r="BQ15196" s="3"/>
      <c r="BR15196" s="3"/>
      <c r="BS15196" s="3"/>
    </row>
    <row r="15197" spans="11:71" x14ac:dyDescent="0.25">
      <c r="K15197" s="3"/>
      <c r="L15197" s="3"/>
      <c r="M15197" s="3"/>
      <c r="N15197" s="3"/>
      <c r="O15197" s="3"/>
      <c r="P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3"/>
      <c r="AG15197" s="3"/>
      <c r="AH15197" s="3"/>
      <c r="AI15197" s="3"/>
      <c r="AJ15197" s="3"/>
      <c r="BM15197" s="3"/>
      <c r="BN15197" s="3"/>
      <c r="BO15197" s="3"/>
      <c r="BP15197" s="3"/>
      <c r="BQ15197" s="3"/>
      <c r="BR15197" s="3"/>
      <c r="BS15197" s="3"/>
    </row>
    <row r="15198" spans="11:71" x14ac:dyDescent="0.25">
      <c r="K15198" s="3"/>
      <c r="L15198" s="3"/>
      <c r="M15198" s="3"/>
      <c r="N15198" s="3"/>
      <c r="O15198" s="3"/>
      <c r="P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3"/>
      <c r="AG15198" s="3"/>
      <c r="AH15198" s="3"/>
      <c r="AI15198" s="3"/>
      <c r="AJ15198" s="3"/>
      <c r="BM15198" s="3"/>
      <c r="BN15198" s="3"/>
      <c r="BO15198" s="3"/>
      <c r="BP15198" s="3"/>
      <c r="BQ15198" s="3"/>
      <c r="BR15198" s="3"/>
      <c r="BS15198" s="3"/>
    </row>
    <row r="15199" spans="11:71" x14ac:dyDescent="0.25">
      <c r="K15199" s="3"/>
      <c r="L15199" s="3"/>
      <c r="M15199" s="3"/>
      <c r="N15199" s="3"/>
      <c r="O15199" s="3"/>
      <c r="P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3"/>
      <c r="AG15199" s="3"/>
      <c r="AH15199" s="3"/>
      <c r="AI15199" s="3"/>
      <c r="AJ15199" s="3"/>
      <c r="BM15199" s="3"/>
      <c r="BN15199" s="3"/>
      <c r="BO15199" s="3"/>
      <c r="BP15199" s="3"/>
      <c r="BQ15199" s="3"/>
      <c r="BR15199" s="3"/>
      <c r="BS15199" s="3"/>
    </row>
    <row r="15200" spans="11:71" x14ac:dyDescent="0.25">
      <c r="K15200" s="3"/>
      <c r="L15200" s="3"/>
      <c r="M15200" s="3"/>
      <c r="N15200" s="3"/>
      <c r="O15200" s="3"/>
      <c r="P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3"/>
      <c r="AG15200" s="3"/>
      <c r="AH15200" s="3"/>
      <c r="AI15200" s="3"/>
      <c r="AJ15200" s="3"/>
      <c r="BM15200" s="3"/>
      <c r="BN15200" s="3"/>
      <c r="BO15200" s="3"/>
      <c r="BP15200" s="3"/>
      <c r="BQ15200" s="3"/>
      <c r="BR15200" s="3"/>
      <c r="BS15200" s="3"/>
    </row>
    <row r="15201" spans="11:71" x14ac:dyDescent="0.25">
      <c r="K15201" s="3"/>
      <c r="L15201" s="3"/>
      <c r="M15201" s="3"/>
      <c r="N15201" s="3"/>
      <c r="O15201" s="3"/>
      <c r="P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3"/>
      <c r="AG15201" s="3"/>
      <c r="AH15201" s="3"/>
      <c r="AI15201" s="3"/>
      <c r="AJ15201" s="3"/>
      <c r="BM15201" s="3"/>
      <c r="BN15201" s="3"/>
      <c r="BO15201" s="3"/>
      <c r="BP15201" s="3"/>
      <c r="BQ15201" s="3"/>
      <c r="BR15201" s="3"/>
      <c r="BS15201" s="3"/>
    </row>
    <row r="15202" spans="11:71" x14ac:dyDescent="0.25">
      <c r="K15202" s="3"/>
      <c r="L15202" s="3"/>
      <c r="M15202" s="3"/>
      <c r="N15202" s="3"/>
      <c r="O15202" s="3"/>
      <c r="P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3"/>
      <c r="AG15202" s="3"/>
      <c r="AH15202" s="3"/>
      <c r="AI15202" s="3"/>
      <c r="AJ15202" s="3"/>
      <c r="BM15202" s="3"/>
      <c r="BN15202" s="3"/>
      <c r="BO15202" s="3"/>
      <c r="BP15202" s="3"/>
      <c r="BQ15202" s="3"/>
      <c r="BR15202" s="3"/>
      <c r="BS15202" s="3"/>
    </row>
    <row r="15203" spans="11:71" x14ac:dyDescent="0.25">
      <c r="K15203" s="3"/>
      <c r="L15203" s="3"/>
      <c r="M15203" s="3"/>
      <c r="N15203" s="3"/>
      <c r="O15203" s="3"/>
      <c r="P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3"/>
      <c r="AG15203" s="3"/>
      <c r="AH15203" s="3"/>
      <c r="AI15203" s="3"/>
      <c r="AJ15203" s="3"/>
      <c r="BM15203" s="3"/>
      <c r="BN15203" s="3"/>
      <c r="BO15203" s="3"/>
      <c r="BP15203" s="3"/>
      <c r="BQ15203" s="3"/>
      <c r="BR15203" s="3"/>
      <c r="BS15203" s="3"/>
    </row>
    <row r="15204" spans="11:71" x14ac:dyDescent="0.25">
      <c r="K15204" s="3"/>
      <c r="L15204" s="3"/>
      <c r="M15204" s="3"/>
      <c r="N15204" s="3"/>
      <c r="O15204" s="3"/>
      <c r="P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3"/>
      <c r="AG15204" s="3"/>
      <c r="AH15204" s="3"/>
      <c r="AI15204" s="3"/>
      <c r="AJ15204" s="3"/>
      <c r="BM15204" s="3"/>
      <c r="BN15204" s="3"/>
      <c r="BO15204" s="3"/>
      <c r="BP15204" s="3"/>
      <c r="BQ15204" s="3"/>
      <c r="BR15204" s="3"/>
      <c r="BS15204" s="3"/>
    </row>
    <row r="15205" spans="11:71" x14ac:dyDescent="0.25">
      <c r="K15205" s="3"/>
      <c r="L15205" s="3"/>
      <c r="M15205" s="3"/>
      <c r="N15205" s="3"/>
      <c r="O15205" s="3"/>
      <c r="P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3"/>
      <c r="AG15205" s="3"/>
      <c r="AH15205" s="3"/>
      <c r="AI15205" s="3"/>
      <c r="AJ15205" s="3"/>
      <c r="BM15205" s="3"/>
      <c r="BN15205" s="3"/>
      <c r="BO15205" s="3"/>
      <c r="BP15205" s="3"/>
      <c r="BQ15205" s="3"/>
      <c r="BR15205" s="3"/>
      <c r="BS15205" s="3"/>
    </row>
    <row r="15206" spans="11:71" x14ac:dyDescent="0.25">
      <c r="K15206" s="3"/>
      <c r="L15206" s="3"/>
      <c r="M15206" s="3"/>
      <c r="N15206" s="3"/>
      <c r="O15206" s="3"/>
      <c r="P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3"/>
      <c r="AG15206" s="3"/>
      <c r="AH15206" s="3"/>
      <c r="AI15206" s="3"/>
      <c r="AJ15206" s="3"/>
      <c r="BM15206" s="3"/>
      <c r="BN15206" s="3"/>
      <c r="BO15206" s="3"/>
      <c r="BP15206" s="3"/>
      <c r="BQ15206" s="3"/>
      <c r="BR15206" s="3"/>
      <c r="BS15206" s="3"/>
    </row>
    <row r="15207" spans="11:71" x14ac:dyDescent="0.25">
      <c r="K15207" s="3"/>
      <c r="L15207" s="3"/>
      <c r="M15207" s="3"/>
      <c r="N15207" s="3"/>
      <c r="O15207" s="3"/>
      <c r="P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3"/>
      <c r="AG15207" s="3"/>
      <c r="AH15207" s="3"/>
      <c r="AI15207" s="3"/>
      <c r="AJ15207" s="3"/>
      <c r="BM15207" s="3"/>
      <c r="BN15207" s="3"/>
      <c r="BO15207" s="3"/>
      <c r="BP15207" s="3"/>
      <c r="BQ15207" s="3"/>
      <c r="BR15207" s="3"/>
      <c r="BS15207" s="3"/>
    </row>
    <row r="15208" spans="11:71" x14ac:dyDescent="0.25">
      <c r="K15208" s="3"/>
      <c r="L15208" s="3"/>
      <c r="M15208" s="3"/>
      <c r="N15208" s="3"/>
      <c r="O15208" s="3"/>
      <c r="P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3"/>
      <c r="AG15208" s="3"/>
      <c r="AH15208" s="3"/>
      <c r="AI15208" s="3"/>
      <c r="AJ15208" s="3"/>
      <c r="BM15208" s="3"/>
      <c r="BN15208" s="3"/>
      <c r="BO15208" s="3"/>
      <c r="BP15208" s="3"/>
      <c r="BQ15208" s="3"/>
      <c r="BR15208" s="3"/>
      <c r="BS15208" s="3"/>
    </row>
    <row r="15209" spans="11:71" x14ac:dyDescent="0.25">
      <c r="K15209" s="3"/>
      <c r="L15209" s="3"/>
      <c r="M15209" s="3"/>
      <c r="N15209" s="3"/>
      <c r="O15209" s="3"/>
      <c r="P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3"/>
      <c r="AG15209" s="3"/>
      <c r="AH15209" s="3"/>
      <c r="AI15209" s="3"/>
      <c r="AJ15209" s="3"/>
      <c r="BM15209" s="3"/>
      <c r="BN15209" s="3"/>
      <c r="BO15209" s="3"/>
      <c r="BP15209" s="3"/>
      <c r="BQ15209" s="3"/>
      <c r="BR15209" s="3"/>
      <c r="BS15209" s="3"/>
    </row>
    <row r="15210" spans="11:71" x14ac:dyDescent="0.25">
      <c r="K15210" s="3"/>
      <c r="L15210" s="3"/>
      <c r="M15210" s="3"/>
      <c r="N15210" s="3"/>
      <c r="O15210" s="3"/>
      <c r="P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3"/>
      <c r="AG15210" s="3"/>
      <c r="AH15210" s="3"/>
      <c r="AI15210" s="3"/>
      <c r="AJ15210" s="3"/>
      <c r="BM15210" s="3"/>
      <c r="BN15210" s="3"/>
      <c r="BO15210" s="3"/>
      <c r="BP15210" s="3"/>
      <c r="BQ15210" s="3"/>
      <c r="BR15210" s="3"/>
      <c r="BS15210" s="3"/>
    </row>
    <row r="15211" spans="11:71" x14ac:dyDescent="0.25">
      <c r="K15211" s="3"/>
      <c r="L15211" s="3"/>
      <c r="M15211" s="3"/>
      <c r="N15211" s="3"/>
      <c r="O15211" s="3"/>
      <c r="P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3"/>
      <c r="AG15211" s="3"/>
      <c r="AH15211" s="3"/>
      <c r="AI15211" s="3"/>
      <c r="AJ15211" s="3"/>
      <c r="BM15211" s="3"/>
      <c r="BN15211" s="3"/>
      <c r="BO15211" s="3"/>
      <c r="BP15211" s="3"/>
      <c r="BQ15211" s="3"/>
      <c r="BR15211" s="3"/>
      <c r="BS15211" s="3"/>
    </row>
    <row r="15212" spans="11:71" x14ac:dyDescent="0.25">
      <c r="K15212" s="3"/>
      <c r="L15212" s="3"/>
      <c r="M15212" s="3"/>
      <c r="N15212" s="3"/>
      <c r="O15212" s="3"/>
      <c r="P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3"/>
      <c r="AG15212" s="3"/>
      <c r="AH15212" s="3"/>
      <c r="AI15212" s="3"/>
      <c r="AJ15212" s="3"/>
      <c r="BM15212" s="3"/>
      <c r="BN15212" s="3"/>
      <c r="BO15212" s="3"/>
      <c r="BP15212" s="3"/>
      <c r="BQ15212" s="3"/>
      <c r="BR15212" s="3"/>
      <c r="BS15212" s="3"/>
    </row>
    <row r="15213" spans="11:71" x14ac:dyDescent="0.25">
      <c r="K15213" s="3"/>
      <c r="L15213" s="3"/>
      <c r="M15213" s="3"/>
      <c r="N15213" s="3"/>
      <c r="O15213" s="3"/>
      <c r="P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3"/>
      <c r="AG15213" s="3"/>
      <c r="AH15213" s="3"/>
      <c r="AI15213" s="3"/>
      <c r="AJ15213" s="3"/>
      <c r="BM15213" s="3"/>
      <c r="BN15213" s="3"/>
      <c r="BO15213" s="3"/>
      <c r="BP15213" s="3"/>
      <c r="BQ15213" s="3"/>
      <c r="BR15213" s="3"/>
      <c r="BS15213" s="3"/>
    </row>
    <row r="15214" spans="11:71" x14ac:dyDescent="0.25">
      <c r="K15214" s="3"/>
      <c r="L15214" s="3"/>
      <c r="M15214" s="3"/>
      <c r="N15214" s="3"/>
      <c r="O15214" s="3"/>
      <c r="P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3"/>
      <c r="AG15214" s="3"/>
      <c r="AH15214" s="3"/>
      <c r="AI15214" s="3"/>
      <c r="AJ15214" s="3"/>
      <c r="BM15214" s="3"/>
      <c r="BN15214" s="3"/>
      <c r="BO15214" s="3"/>
      <c r="BP15214" s="3"/>
      <c r="BQ15214" s="3"/>
      <c r="BR15214" s="3"/>
      <c r="BS15214" s="3"/>
    </row>
    <row r="15215" spans="11:71" x14ac:dyDescent="0.25">
      <c r="K15215" s="3"/>
      <c r="L15215" s="3"/>
      <c r="M15215" s="3"/>
      <c r="N15215" s="3"/>
      <c r="O15215" s="3"/>
      <c r="P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3"/>
      <c r="AG15215" s="3"/>
      <c r="AH15215" s="3"/>
      <c r="AI15215" s="3"/>
      <c r="AJ15215" s="3"/>
      <c r="BM15215" s="3"/>
      <c r="BN15215" s="3"/>
      <c r="BO15215" s="3"/>
      <c r="BP15215" s="3"/>
      <c r="BQ15215" s="3"/>
      <c r="BR15215" s="3"/>
      <c r="BS15215" s="3"/>
    </row>
    <row r="15216" spans="11:71" x14ac:dyDescent="0.25">
      <c r="K15216" s="3"/>
      <c r="L15216" s="3"/>
      <c r="M15216" s="3"/>
      <c r="N15216" s="3"/>
      <c r="O15216" s="3"/>
      <c r="P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3"/>
      <c r="AG15216" s="3"/>
      <c r="AH15216" s="3"/>
      <c r="AI15216" s="3"/>
      <c r="AJ15216" s="3"/>
      <c r="BM15216" s="3"/>
      <c r="BN15216" s="3"/>
      <c r="BO15216" s="3"/>
      <c r="BP15216" s="3"/>
      <c r="BQ15216" s="3"/>
      <c r="BR15216" s="3"/>
      <c r="BS15216" s="3"/>
    </row>
    <row r="15217" spans="11:71" x14ac:dyDescent="0.25">
      <c r="K15217" s="3"/>
      <c r="L15217" s="3"/>
      <c r="M15217" s="3"/>
      <c r="N15217" s="3"/>
      <c r="O15217" s="3"/>
      <c r="P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3"/>
      <c r="AG15217" s="3"/>
      <c r="AH15217" s="3"/>
      <c r="AI15217" s="3"/>
      <c r="AJ15217" s="3"/>
      <c r="BM15217" s="3"/>
      <c r="BN15217" s="3"/>
      <c r="BO15217" s="3"/>
      <c r="BP15217" s="3"/>
      <c r="BQ15217" s="3"/>
      <c r="BR15217" s="3"/>
      <c r="BS15217" s="3"/>
    </row>
    <row r="15218" spans="11:71" x14ac:dyDescent="0.25">
      <c r="K15218" s="3"/>
      <c r="L15218" s="3"/>
      <c r="M15218" s="3"/>
      <c r="N15218" s="3"/>
      <c r="O15218" s="3"/>
      <c r="P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3"/>
      <c r="AG15218" s="3"/>
      <c r="AH15218" s="3"/>
      <c r="AI15218" s="3"/>
      <c r="AJ15218" s="3"/>
      <c r="BM15218" s="3"/>
      <c r="BN15218" s="3"/>
      <c r="BO15218" s="3"/>
      <c r="BP15218" s="3"/>
      <c r="BQ15218" s="3"/>
      <c r="BR15218" s="3"/>
      <c r="BS15218" s="3"/>
    </row>
    <row r="15219" spans="11:71" x14ac:dyDescent="0.25">
      <c r="K15219" s="3"/>
      <c r="L15219" s="3"/>
      <c r="M15219" s="3"/>
      <c r="N15219" s="3"/>
      <c r="O15219" s="3"/>
      <c r="P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3"/>
      <c r="AG15219" s="3"/>
      <c r="AH15219" s="3"/>
      <c r="AI15219" s="3"/>
      <c r="AJ15219" s="3"/>
      <c r="BM15219" s="3"/>
      <c r="BN15219" s="3"/>
      <c r="BO15219" s="3"/>
      <c r="BP15219" s="3"/>
      <c r="BQ15219" s="3"/>
      <c r="BR15219" s="3"/>
      <c r="BS15219" s="3"/>
    </row>
    <row r="15220" spans="11:71" x14ac:dyDescent="0.25">
      <c r="K15220" s="3"/>
      <c r="L15220" s="3"/>
      <c r="M15220" s="3"/>
      <c r="N15220" s="3"/>
      <c r="O15220" s="3"/>
      <c r="P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3"/>
      <c r="AG15220" s="3"/>
      <c r="AH15220" s="3"/>
      <c r="AI15220" s="3"/>
      <c r="AJ15220" s="3"/>
      <c r="BM15220" s="3"/>
      <c r="BN15220" s="3"/>
      <c r="BO15220" s="3"/>
      <c r="BP15220" s="3"/>
      <c r="BQ15220" s="3"/>
      <c r="BR15220" s="3"/>
      <c r="BS15220" s="3"/>
    </row>
    <row r="15221" spans="11:71" x14ac:dyDescent="0.25">
      <c r="K15221" s="3"/>
      <c r="L15221" s="3"/>
      <c r="M15221" s="3"/>
      <c r="N15221" s="3"/>
      <c r="O15221" s="3"/>
      <c r="P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3"/>
      <c r="AG15221" s="3"/>
      <c r="AH15221" s="3"/>
      <c r="AI15221" s="3"/>
      <c r="AJ15221" s="3"/>
      <c r="BM15221" s="3"/>
      <c r="BN15221" s="3"/>
      <c r="BO15221" s="3"/>
      <c r="BP15221" s="3"/>
      <c r="BQ15221" s="3"/>
      <c r="BR15221" s="3"/>
      <c r="BS15221" s="3"/>
    </row>
    <row r="15222" spans="11:71" x14ac:dyDescent="0.25">
      <c r="K15222" s="3"/>
      <c r="L15222" s="3"/>
      <c r="M15222" s="3"/>
      <c r="N15222" s="3"/>
      <c r="O15222" s="3"/>
      <c r="P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3"/>
      <c r="AG15222" s="3"/>
      <c r="AH15222" s="3"/>
      <c r="AI15222" s="3"/>
      <c r="AJ15222" s="3"/>
      <c r="BM15222" s="3"/>
      <c r="BN15222" s="3"/>
      <c r="BO15222" s="3"/>
      <c r="BP15222" s="3"/>
      <c r="BQ15222" s="3"/>
      <c r="BR15222" s="3"/>
      <c r="BS15222" s="3"/>
    </row>
    <row r="15223" spans="11:71" x14ac:dyDescent="0.25">
      <c r="K15223" s="3"/>
      <c r="L15223" s="3"/>
      <c r="M15223" s="3"/>
      <c r="N15223" s="3"/>
      <c r="O15223" s="3"/>
      <c r="P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3"/>
      <c r="AG15223" s="3"/>
      <c r="AH15223" s="3"/>
      <c r="AI15223" s="3"/>
      <c r="AJ15223" s="3"/>
      <c r="BM15223" s="3"/>
      <c r="BN15223" s="3"/>
      <c r="BO15223" s="3"/>
      <c r="BP15223" s="3"/>
      <c r="BQ15223" s="3"/>
      <c r="BR15223" s="3"/>
      <c r="BS15223" s="3"/>
    </row>
    <row r="15224" spans="11:71" x14ac:dyDescent="0.25">
      <c r="K15224" s="3"/>
      <c r="L15224" s="3"/>
      <c r="M15224" s="3"/>
      <c r="N15224" s="3"/>
      <c r="O15224" s="3"/>
      <c r="P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3"/>
      <c r="AG15224" s="3"/>
      <c r="AH15224" s="3"/>
      <c r="AI15224" s="3"/>
      <c r="AJ15224" s="3"/>
      <c r="BM15224" s="3"/>
      <c r="BN15224" s="3"/>
      <c r="BO15224" s="3"/>
      <c r="BP15224" s="3"/>
      <c r="BQ15224" s="3"/>
      <c r="BR15224" s="3"/>
      <c r="BS15224" s="3"/>
    </row>
    <row r="15225" spans="11:71" x14ac:dyDescent="0.25">
      <c r="K15225" s="3"/>
      <c r="L15225" s="3"/>
      <c r="M15225" s="3"/>
      <c r="N15225" s="3"/>
      <c r="O15225" s="3"/>
      <c r="P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3"/>
      <c r="AG15225" s="3"/>
      <c r="AH15225" s="3"/>
      <c r="AI15225" s="3"/>
      <c r="AJ15225" s="3"/>
      <c r="BM15225" s="3"/>
      <c r="BN15225" s="3"/>
      <c r="BO15225" s="3"/>
      <c r="BP15225" s="3"/>
      <c r="BQ15225" s="3"/>
      <c r="BR15225" s="3"/>
      <c r="BS15225" s="3"/>
    </row>
    <row r="15226" spans="11:71" x14ac:dyDescent="0.25">
      <c r="K15226" s="3"/>
      <c r="L15226" s="3"/>
      <c r="M15226" s="3"/>
      <c r="N15226" s="3"/>
      <c r="O15226" s="3"/>
      <c r="P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3"/>
      <c r="AG15226" s="3"/>
      <c r="AH15226" s="3"/>
      <c r="AI15226" s="3"/>
      <c r="AJ15226" s="3"/>
      <c r="BM15226" s="3"/>
      <c r="BN15226" s="3"/>
      <c r="BO15226" s="3"/>
      <c r="BP15226" s="3"/>
      <c r="BQ15226" s="3"/>
      <c r="BR15226" s="3"/>
      <c r="BS15226" s="3"/>
    </row>
    <row r="15227" spans="11:71" x14ac:dyDescent="0.25">
      <c r="K15227" s="3"/>
      <c r="L15227" s="3"/>
      <c r="M15227" s="3"/>
      <c r="N15227" s="3"/>
      <c r="O15227" s="3"/>
      <c r="P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3"/>
      <c r="AG15227" s="3"/>
      <c r="AH15227" s="3"/>
      <c r="AI15227" s="3"/>
      <c r="AJ15227" s="3"/>
      <c r="BM15227" s="3"/>
      <c r="BN15227" s="3"/>
      <c r="BO15227" s="3"/>
      <c r="BP15227" s="3"/>
      <c r="BQ15227" s="3"/>
      <c r="BR15227" s="3"/>
      <c r="BS15227" s="3"/>
    </row>
    <row r="15228" spans="11:71" x14ac:dyDescent="0.25">
      <c r="K15228" s="3"/>
      <c r="L15228" s="3"/>
      <c r="M15228" s="3"/>
      <c r="N15228" s="3"/>
      <c r="O15228" s="3"/>
      <c r="P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3"/>
      <c r="AG15228" s="3"/>
      <c r="AH15228" s="3"/>
      <c r="AI15228" s="3"/>
      <c r="AJ15228" s="3"/>
      <c r="BM15228" s="3"/>
      <c r="BN15228" s="3"/>
      <c r="BO15228" s="3"/>
      <c r="BP15228" s="3"/>
      <c r="BQ15228" s="3"/>
      <c r="BR15228" s="3"/>
      <c r="BS15228" s="3"/>
    </row>
    <row r="15229" spans="11:71" x14ac:dyDescent="0.25">
      <c r="K15229" s="3"/>
      <c r="L15229" s="3"/>
      <c r="M15229" s="3"/>
      <c r="N15229" s="3"/>
      <c r="O15229" s="3"/>
      <c r="P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3"/>
      <c r="AG15229" s="3"/>
      <c r="AH15229" s="3"/>
      <c r="AI15229" s="3"/>
      <c r="AJ15229" s="3"/>
      <c r="BM15229" s="3"/>
      <c r="BN15229" s="3"/>
      <c r="BO15229" s="3"/>
      <c r="BP15229" s="3"/>
      <c r="BQ15229" s="3"/>
      <c r="BR15229" s="3"/>
      <c r="BS15229" s="3"/>
    </row>
    <row r="15230" spans="11:71" x14ac:dyDescent="0.25">
      <c r="K15230" s="3"/>
      <c r="L15230" s="3"/>
      <c r="M15230" s="3"/>
      <c r="N15230" s="3"/>
      <c r="O15230" s="3"/>
      <c r="P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3"/>
      <c r="AG15230" s="3"/>
      <c r="AH15230" s="3"/>
      <c r="AI15230" s="3"/>
      <c r="AJ15230" s="3"/>
      <c r="BM15230" s="3"/>
      <c r="BN15230" s="3"/>
      <c r="BO15230" s="3"/>
      <c r="BP15230" s="3"/>
      <c r="BQ15230" s="3"/>
      <c r="BR15230" s="3"/>
      <c r="BS15230" s="3"/>
    </row>
    <row r="15231" spans="11:71" x14ac:dyDescent="0.25">
      <c r="K15231" s="3"/>
      <c r="L15231" s="3"/>
      <c r="M15231" s="3"/>
      <c r="N15231" s="3"/>
      <c r="O15231" s="3"/>
      <c r="P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3"/>
      <c r="AG15231" s="3"/>
      <c r="AH15231" s="3"/>
      <c r="AI15231" s="3"/>
      <c r="AJ15231" s="3"/>
      <c r="BM15231" s="3"/>
      <c r="BN15231" s="3"/>
      <c r="BO15231" s="3"/>
      <c r="BP15231" s="3"/>
      <c r="BQ15231" s="3"/>
      <c r="BR15231" s="3"/>
      <c r="BS15231" s="3"/>
    </row>
    <row r="15232" spans="11:71" x14ac:dyDescent="0.25">
      <c r="K15232" s="3"/>
      <c r="L15232" s="3"/>
      <c r="M15232" s="3"/>
      <c r="N15232" s="3"/>
      <c r="O15232" s="3"/>
      <c r="P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3"/>
      <c r="AG15232" s="3"/>
      <c r="AH15232" s="3"/>
      <c r="AI15232" s="3"/>
      <c r="AJ15232" s="3"/>
      <c r="BM15232" s="3"/>
      <c r="BN15232" s="3"/>
      <c r="BO15232" s="3"/>
      <c r="BP15232" s="3"/>
      <c r="BQ15232" s="3"/>
      <c r="BR15232" s="3"/>
      <c r="BS15232" s="3"/>
    </row>
    <row r="15233" spans="11:71" x14ac:dyDescent="0.25">
      <c r="K15233" s="3"/>
      <c r="L15233" s="3"/>
      <c r="M15233" s="3"/>
      <c r="N15233" s="3"/>
      <c r="O15233" s="3"/>
      <c r="P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3"/>
      <c r="AG15233" s="3"/>
      <c r="AH15233" s="3"/>
      <c r="AI15233" s="3"/>
      <c r="AJ15233" s="3"/>
      <c r="BM15233" s="3"/>
      <c r="BN15233" s="3"/>
      <c r="BO15233" s="3"/>
      <c r="BP15233" s="3"/>
      <c r="BQ15233" s="3"/>
      <c r="BR15233" s="3"/>
      <c r="BS15233" s="3"/>
    </row>
    <row r="15234" spans="11:71" x14ac:dyDescent="0.25">
      <c r="K15234" s="3"/>
      <c r="L15234" s="3"/>
      <c r="M15234" s="3"/>
      <c r="N15234" s="3"/>
      <c r="O15234" s="3"/>
      <c r="P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3"/>
      <c r="AG15234" s="3"/>
      <c r="AH15234" s="3"/>
      <c r="AI15234" s="3"/>
      <c r="AJ15234" s="3"/>
      <c r="BM15234" s="3"/>
      <c r="BN15234" s="3"/>
      <c r="BO15234" s="3"/>
      <c r="BP15234" s="3"/>
      <c r="BQ15234" s="3"/>
      <c r="BR15234" s="3"/>
      <c r="BS15234" s="3"/>
    </row>
    <row r="15235" spans="11:71" x14ac:dyDescent="0.25">
      <c r="K15235" s="3"/>
      <c r="L15235" s="3"/>
      <c r="M15235" s="3"/>
      <c r="N15235" s="3"/>
      <c r="O15235" s="3"/>
      <c r="P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3"/>
      <c r="AG15235" s="3"/>
      <c r="AH15235" s="3"/>
      <c r="AI15235" s="3"/>
      <c r="AJ15235" s="3"/>
      <c r="BM15235" s="3"/>
      <c r="BN15235" s="3"/>
      <c r="BO15235" s="3"/>
      <c r="BP15235" s="3"/>
      <c r="BQ15235" s="3"/>
      <c r="BR15235" s="3"/>
      <c r="BS15235" s="3"/>
    </row>
    <row r="15236" spans="11:71" x14ac:dyDescent="0.25">
      <c r="K15236" s="3"/>
      <c r="L15236" s="3"/>
      <c r="M15236" s="3"/>
      <c r="N15236" s="3"/>
      <c r="O15236" s="3"/>
      <c r="P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3"/>
      <c r="AG15236" s="3"/>
      <c r="AH15236" s="3"/>
      <c r="AI15236" s="3"/>
      <c r="AJ15236" s="3"/>
      <c r="BM15236" s="3"/>
      <c r="BN15236" s="3"/>
      <c r="BO15236" s="3"/>
      <c r="BP15236" s="3"/>
      <c r="BQ15236" s="3"/>
      <c r="BR15236" s="3"/>
      <c r="BS15236" s="3"/>
    </row>
    <row r="15237" spans="11:71" x14ac:dyDescent="0.25">
      <c r="K15237" s="3"/>
      <c r="L15237" s="3"/>
      <c r="M15237" s="3"/>
      <c r="N15237" s="3"/>
      <c r="O15237" s="3"/>
      <c r="P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3"/>
      <c r="AG15237" s="3"/>
      <c r="AH15237" s="3"/>
      <c r="AI15237" s="3"/>
      <c r="AJ15237" s="3"/>
      <c r="BM15237" s="3"/>
      <c r="BN15237" s="3"/>
      <c r="BO15237" s="3"/>
      <c r="BP15237" s="3"/>
      <c r="BQ15237" s="3"/>
      <c r="BR15237" s="3"/>
      <c r="BS15237" s="3"/>
    </row>
    <row r="15238" spans="11:71" x14ac:dyDescent="0.25">
      <c r="K15238" s="3"/>
      <c r="L15238" s="3"/>
      <c r="M15238" s="3"/>
      <c r="N15238" s="3"/>
      <c r="O15238" s="3"/>
      <c r="P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3"/>
      <c r="AG15238" s="3"/>
      <c r="AH15238" s="3"/>
      <c r="AI15238" s="3"/>
      <c r="AJ15238" s="3"/>
      <c r="BM15238" s="3"/>
      <c r="BN15238" s="3"/>
      <c r="BO15238" s="3"/>
      <c r="BP15238" s="3"/>
      <c r="BQ15238" s="3"/>
      <c r="BR15238" s="3"/>
      <c r="BS15238" s="3"/>
    </row>
    <row r="15239" spans="11:71" x14ac:dyDescent="0.25">
      <c r="K15239" s="3"/>
      <c r="L15239" s="3"/>
      <c r="M15239" s="3"/>
      <c r="N15239" s="3"/>
      <c r="O15239" s="3"/>
      <c r="P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3"/>
      <c r="AG15239" s="3"/>
      <c r="AH15239" s="3"/>
      <c r="AI15239" s="3"/>
      <c r="AJ15239" s="3"/>
      <c r="BM15239" s="3"/>
      <c r="BN15239" s="3"/>
      <c r="BO15239" s="3"/>
      <c r="BP15239" s="3"/>
      <c r="BQ15239" s="3"/>
      <c r="BR15239" s="3"/>
      <c r="BS15239" s="3"/>
    </row>
    <row r="15240" spans="11:71" x14ac:dyDescent="0.25">
      <c r="K15240" s="3"/>
      <c r="L15240" s="3"/>
      <c r="M15240" s="3"/>
      <c r="N15240" s="3"/>
      <c r="O15240" s="3"/>
      <c r="P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3"/>
      <c r="AG15240" s="3"/>
      <c r="AH15240" s="3"/>
      <c r="AI15240" s="3"/>
      <c r="AJ15240" s="3"/>
      <c r="BM15240" s="3"/>
      <c r="BN15240" s="3"/>
      <c r="BO15240" s="3"/>
      <c r="BP15240" s="3"/>
      <c r="BQ15240" s="3"/>
      <c r="BR15240" s="3"/>
      <c r="BS15240" s="3"/>
    </row>
    <row r="15241" spans="11:71" x14ac:dyDescent="0.25">
      <c r="K15241" s="3"/>
      <c r="L15241" s="3"/>
      <c r="M15241" s="3"/>
      <c r="N15241" s="3"/>
      <c r="O15241" s="3"/>
      <c r="P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3"/>
      <c r="AG15241" s="3"/>
      <c r="AH15241" s="3"/>
      <c r="AI15241" s="3"/>
      <c r="AJ15241" s="3"/>
      <c r="BM15241" s="3"/>
      <c r="BN15241" s="3"/>
      <c r="BO15241" s="3"/>
      <c r="BP15241" s="3"/>
      <c r="BQ15241" s="3"/>
      <c r="BR15241" s="3"/>
      <c r="BS15241" s="3"/>
    </row>
    <row r="15242" spans="11:71" x14ac:dyDescent="0.25">
      <c r="K15242" s="3"/>
      <c r="L15242" s="3"/>
      <c r="M15242" s="3"/>
      <c r="N15242" s="3"/>
      <c r="O15242" s="3"/>
      <c r="P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3"/>
      <c r="AG15242" s="3"/>
      <c r="AH15242" s="3"/>
      <c r="AI15242" s="3"/>
      <c r="AJ15242" s="3"/>
      <c r="BM15242" s="3"/>
      <c r="BN15242" s="3"/>
      <c r="BO15242" s="3"/>
      <c r="BP15242" s="3"/>
      <c r="BQ15242" s="3"/>
      <c r="BR15242" s="3"/>
      <c r="BS15242" s="3"/>
    </row>
    <row r="15243" spans="11:71" x14ac:dyDescent="0.25">
      <c r="K15243" s="3"/>
      <c r="L15243" s="3"/>
      <c r="M15243" s="3"/>
      <c r="N15243" s="3"/>
      <c r="O15243" s="3"/>
      <c r="P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3"/>
      <c r="AG15243" s="3"/>
      <c r="AH15243" s="3"/>
      <c r="AI15243" s="3"/>
      <c r="AJ15243" s="3"/>
      <c r="BM15243" s="3"/>
      <c r="BN15243" s="3"/>
      <c r="BO15243" s="3"/>
      <c r="BP15243" s="3"/>
      <c r="BQ15243" s="3"/>
      <c r="BR15243" s="3"/>
      <c r="BS15243" s="3"/>
    </row>
    <row r="15244" spans="11:71" x14ac:dyDescent="0.25">
      <c r="K15244" s="3"/>
      <c r="L15244" s="3"/>
      <c r="M15244" s="3"/>
      <c r="N15244" s="3"/>
      <c r="O15244" s="3"/>
      <c r="P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3"/>
      <c r="AG15244" s="3"/>
      <c r="AH15244" s="3"/>
      <c r="AI15244" s="3"/>
      <c r="AJ15244" s="3"/>
      <c r="BM15244" s="3"/>
      <c r="BN15244" s="3"/>
      <c r="BO15244" s="3"/>
      <c r="BP15244" s="3"/>
      <c r="BQ15244" s="3"/>
      <c r="BR15244" s="3"/>
      <c r="BS15244" s="3"/>
    </row>
    <row r="15245" spans="11:71" x14ac:dyDescent="0.25">
      <c r="K15245" s="3"/>
      <c r="L15245" s="3"/>
      <c r="M15245" s="3"/>
      <c r="N15245" s="3"/>
      <c r="O15245" s="3"/>
      <c r="P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3"/>
      <c r="AG15245" s="3"/>
      <c r="AH15245" s="3"/>
      <c r="AI15245" s="3"/>
      <c r="AJ15245" s="3"/>
      <c r="BM15245" s="3"/>
      <c r="BN15245" s="3"/>
      <c r="BO15245" s="3"/>
      <c r="BP15245" s="3"/>
      <c r="BQ15245" s="3"/>
      <c r="BR15245" s="3"/>
      <c r="BS15245" s="3"/>
    </row>
    <row r="15246" spans="11:71" x14ac:dyDescent="0.25">
      <c r="K15246" s="3"/>
      <c r="L15246" s="3"/>
      <c r="M15246" s="3"/>
      <c r="N15246" s="3"/>
      <c r="O15246" s="3"/>
      <c r="P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3"/>
      <c r="AG15246" s="3"/>
      <c r="AH15246" s="3"/>
      <c r="AI15246" s="3"/>
      <c r="AJ15246" s="3"/>
      <c r="BM15246" s="3"/>
      <c r="BN15246" s="3"/>
      <c r="BO15246" s="3"/>
      <c r="BP15246" s="3"/>
      <c r="BQ15246" s="3"/>
      <c r="BR15246" s="3"/>
      <c r="BS15246" s="3"/>
    </row>
    <row r="15247" spans="11:71" x14ac:dyDescent="0.25">
      <c r="K15247" s="3"/>
      <c r="L15247" s="3"/>
      <c r="M15247" s="3"/>
      <c r="N15247" s="3"/>
      <c r="O15247" s="3"/>
      <c r="P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3"/>
      <c r="AG15247" s="3"/>
      <c r="AH15247" s="3"/>
      <c r="AI15247" s="3"/>
      <c r="AJ15247" s="3"/>
      <c r="BM15247" s="3"/>
      <c r="BN15247" s="3"/>
      <c r="BO15247" s="3"/>
      <c r="BP15247" s="3"/>
      <c r="BQ15247" s="3"/>
      <c r="BR15247" s="3"/>
      <c r="BS15247" s="3"/>
    </row>
    <row r="15248" spans="11:71" x14ac:dyDescent="0.25">
      <c r="K15248" s="3"/>
      <c r="L15248" s="3"/>
      <c r="M15248" s="3"/>
      <c r="N15248" s="3"/>
      <c r="O15248" s="3"/>
      <c r="P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3"/>
      <c r="AG15248" s="3"/>
      <c r="AH15248" s="3"/>
      <c r="AI15248" s="3"/>
      <c r="AJ15248" s="3"/>
      <c r="BM15248" s="3"/>
      <c r="BN15248" s="3"/>
      <c r="BO15248" s="3"/>
      <c r="BP15248" s="3"/>
      <c r="BQ15248" s="3"/>
      <c r="BR15248" s="3"/>
      <c r="BS15248" s="3"/>
    </row>
    <row r="15249" spans="11:71" x14ac:dyDescent="0.25">
      <c r="K15249" s="3"/>
      <c r="L15249" s="3"/>
      <c r="M15249" s="3"/>
      <c r="N15249" s="3"/>
      <c r="O15249" s="3"/>
      <c r="P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3"/>
      <c r="AG15249" s="3"/>
      <c r="AH15249" s="3"/>
      <c r="AI15249" s="3"/>
      <c r="AJ15249" s="3"/>
      <c r="BM15249" s="3"/>
      <c r="BN15249" s="3"/>
      <c r="BO15249" s="3"/>
      <c r="BP15249" s="3"/>
      <c r="BQ15249" s="3"/>
      <c r="BR15249" s="3"/>
      <c r="BS15249" s="3"/>
    </row>
    <row r="15250" spans="11:71" x14ac:dyDescent="0.25">
      <c r="K15250" s="3"/>
      <c r="L15250" s="3"/>
      <c r="M15250" s="3"/>
      <c r="N15250" s="3"/>
      <c r="O15250" s="3"/>
      <c r="P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3"/>
      <c r="AG15250" s="3"/>
      <c r="AH15250" s="3"/>
      <c r="AI15250" s="3"/>
      <c r="AJ15250" s="3"/>
      <c r="BM15250" s="3"/>
      <c r="BN15250" s="3"/>
      <c r="BO15250" s="3"/>
      <c r="BP15250" s="3"/>
      <c r="BQ15250" s="3"/>
      <c r="BR15250" s="3"/>
      <c r="BS15250" s="3"/>
    </row>
    <row r="15251" spans="11:71" x14ac:dyDescent="0.25">
      <c r="K15251" s="3"/>
      <c r="L15251" s="3"/>
      <c r="M15251" s="3"/>
      <c r="N15251" s="3"/>
      <c r="O15251" s="3"/>
      <c r="P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3"/>
      <c r="AG15251" s="3"/>
      <c r="AH15251" s="3"/>
      <c r="AI15251" s="3"/>
      <c r="AJ15251" s="3"/>
      <c r="BM15251" s="3"/>
      <c r="BN15251" s="3"/>
      <c r="BO15251" s="3"/>
      <c r="BP15251" s="3"/>
      <c r="BQ15251" s="3"/>
      <c r="BR15251" s="3"/>
      <c r="BS15251" s="3"/>
    </row>
    <row r="15252" spans="11:71" x14ac:dyDescent="0.25">
      <c r="K15252" s="3"/>
      <c r="L15252" s="3"/>
      <c r="M15252" s="3"/>
      <c r="N15252" s="3"/>
      <c r="O15252" s="3"/>
      <c r="P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3"/>
      <c r="AG15252" s="3"/>
      <c r="AH15252" s="3"/>
      <c r="AI15252" s="3"/>
      <c r="AJ15252" s="3"/>
      <c r="BM15252" s="3"/>
      <c r="BN15252" s="3"/>
      <c r="BO15252" s="3"/>
      <c r="BP15252" s="3"/>
      <c r="BQ15252" s="3"/>
      <c r="BR15252" s="3"/>
      <c r="BS15252" s="3"/>
    </row>
    <row r="15253" spans="11:71" x14ac:dyDescent="0.25">
      <c r="K15253" s="3"/>
      <c r="L15253" s="3"/>
      <c r="M15253" s="3"/>
      <c r="N15253" s="3"/>
      <c r="O15253" s="3"/>
      <c r="P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3"/>
      <c r="AG15253" s="3"/>
      <c r="AH15253" s="3"/>
      <c r="AI15253" s="3"/>
      <c r="AJ15253" s="3"/>
      <c r="BM15253" s="3"/>
      <c r="BN15253" s="3"/>
      <c r="BO15253" s="3"/>
      <c r="BP15253" s="3"/>
      <c r="BQ15253" s="3"/>
      <c r="BR15253" s="3"/>
      <c r="BS15253" s="3"/>
    </row>
    <row r="15254" spans="11:71" x14ac:dyDescent="0.25">
      <c r="K15254" s="3"/>
      <c r="L15254" s="3"/>
      <c r="M15254" s="3"/>
      <c r="N15254" s="3"/>
      <c r="O15254" s="3"/>
      <c r="P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3"/>
      <c r="AG15254" s="3"/>
      <c r="AH15254" s="3"/>
      <c r="AI15254" s="3"/>
      <c r="AJ15254" s="3"/>
      <c r="BM15254" s="3"/>
      <c r="BN15254" s="3"/>
      <c r="BO15254" s="3"/>
      <c r="BP15254" s="3"/>
      <c r="BQ15254" s="3"/>
      <c r="BR15254" s="3"/>
      <c r="BS15254" s="3"/>
    </row>
    <row r="15255" spans="11:71" x14ac:dyDescent="0.25">
      <c r="K15255" s="3"/>
      <c r="L15255" s="3"/>
      <c r="M15255" s="3"/>
      <c r="N15255" s="3"/>
      <c r="O15255" s="3"/>
      <c r="P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3"/>
      <c r="AG15255" s="3"/>
      <c r="AH15255" s="3"/>
      <c r="AI15255" s="3"/>
      <c r="AJ15255" s="3"/>
      <c r="BM15255" s="3"/>
      <c r="BN15255" s="3"/>
      <c r="BO15255" s="3"/>
      <c r="BP15255" s="3"/>
      <c r="BQ15255" s="3"/>
      <c r="BR15255" s="3"/>
      <c r="BS15255" s="3"/>
    </row>
    <row r="15256" spans="11:71" x14ac:dyDescent="0.25">
      <c r="K15256" s="3"/>
      <c r="L15256" s="3"/>
      <c r="M15256" s="3"/>
      <c r="N15256" s="3"/>
      <c r="O15256" s="3"/>
      <c r="P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3"/>
      <c r="AG15256" s="3"/>
      <c r="AH15256" s="3"/>
      <c r="AI15256" s="3"/>
      <c r="AJ15256" s="3"/>
      <c r="BM15256" s="3"/>
      <c r="BN15256" s="3"/>
      <c r="BO15256" s="3"/>
      <c r="BP15256" s="3"/>
      <c r="BQ15256" s="3"/>
      <c r="BR15256" s="3"/>
      <c r="BS15256" s="3"/>
    </row>
    <row r="15257" spans="11:71" x14ac:dyDescent="0.25">
      <c r="K15257" s="3"/>
      <c r="L15257" s="3"/>
      <c r="M15257" s="3"/>
      <c r="N15257" s="3"/>
      <c r="O15257" s="3"/>
      <c r="P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3"/>
      <c r="AG15257" s="3"/>
      <c r="AH15257" s="3"/>
      <c r="AI15257" s="3"/>
      <c r="AJ15257" s="3"/>
      <c r="BM15257" s="3"/>
      <c r="BN15257" s="3"/>
      <c r="BO15257" s="3"/>
      <c r="BP15257" s="3"/>
      <c r="BQ15257" s="3"/>
      <c r="BR15257" s="3"/>
      <c r="BS15257" s="3"/>
    </row>
    <row r="15258" spans="11:71" x14ac:dyDescent="0.25">
      <c r="K15258" s="3"/>
      <c r="L15258" s="3"/>
      <c r="M15258" s="3"/>
      <c r="N15258" s="3"/>
      <c r="O15258" s="3"/>
      <c r="P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3"/>
      <c r="AG15258" s="3"/>
      <c r="AH15258" s="3"/>
      <c r="AI15258" s="3"/>
      <c r="AJ15258" s="3"/>
      <c r="BM15258" s="3"/>
      <c r="BN15258" s="3"/>
      <c r="BO15258" s="3"/>
      <c r="BP15258" s="3"/>
      <c r="BQ15258" s="3"/>
      <c r="BR15258" s="3"/>
      <c r="BS15258" s="3"/>
    </row>
    <row r="15259" spans="11:71" x14ac:dyDescent="0.25">
      <c r="K15259" s="3"/>
      <c r="L15259" s="3"/>
      <c r="M15259" s="3"/>
      <c r="N15259" s="3"/>
      <c r="O15259" s="3"/>
      <c r="P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3"/>
      <c r="AG15259" s="3"/>
      <c r="AH15259" s="3"/>
      <c r="AI15259" s="3"/>
      <c r="AJ15259" s="3"/>
      <c r="BM15259" s="3"/>
      <c r="BN15259" s="3"/>
      <c r="BO15259" s="3"/>
      <c r="BP15259" s="3"/>
      <c r="BQ15259" s="3"/>
      <c r="BR15259" s="3"/>
      <c r="BS15259" s="3"/>
    </row>
    <row r="15260" spans="11:71" x14ac:dyDescent="0.25">
      <c r="K15260" s="3"/>
      <c r="L15260" s="3"/>
      <c r="M15260" s="3"/>
      <c r="N15260" s="3"/>
      <c r="O15260" s="3"/>
      <c r="P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3"/>
      <c r="AG15260" s="3"/>
      <c r="AH15260" s="3"/>
      <c r="AI15260" s="3"/>
      <c r="AJ15260" s="3"/>
      <c r="BM15260" s="3"/>
      <c r="BN15260" s="3"/>
      <c r="BO15260" s="3"/>
      <c r="BP15260" s="3"/>
      <c r="BQ15260" s="3"/>
      <c r="BR15260" s="3"/>
      <c r="BS15260" s="3"/>
    </row>
    <row r="15261" spans="11:71" x14ac:dyDescent="0.25">
      <c r="K15261" s="3"/>
      <c r="L15261" s="3"/>
      <c r="M15261" s="3"/>
      <c r="N15261" s="3"/>
      <c r="O15261" s="3"/>
      <c r="P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3"/>
      <c r="AG15261" s="3"/>
      <c r="AH15261" s="3"/>
      <c r="AI15261" s="3"/>
      <c r="AJ15261" s="3"/>
      <c r="BM15261" s="3"/>
      <c r="BN15261" s="3"/>
      <c r="BO15261" s="3"/>
      <c r="BP15261" s="3"/>
      <c r="BQ15261" s="3"/>
      <c r="BR15261" s="3"/>
      <c r="BS15261" s="3"/>
    </row>
    <row r="15262" spans="11:71" x14ac:dyDescent="0.25">
      <c r="K15262" s="3"/>
      <c r="L15262" s="3"/>
      <c r="M15262" s="3"/>
      <c r="N15262" s="3"/>
      <c r="O15262" s="3"/>
      <c r="P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3"/>
      <c r="AG15262" s="3"/>
      <c r="AH15262" s="3"/>
      <c r="AI15262" s="3"/>
      <c r="AJ15262" s="3"/>
      <c r="BM15262" s="3"/>
      <c r="BN15262" s="3"/>
      <c r="BO15262" s="3"/>
      <c r="BP15262" s="3"/>
      <c r="BQ15262" s="3"/>
      <c r="BR15262" s="3"/>
      <c r="BS15262" s="3"/>
    </row>
    <row r="15263" spans="11:71" x14ac:dyDescent="0.25">
      <c r="K15263" s="3"/>
      <c r="L15263" s="3"/>
      <c r="M15263" s="3"/>
      <c r="N15263" s="3"/>
      <c r="O15263" s="3"/>
      <c r="P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3"/>
      <c r="AG15263" s="3"/>
      <c r="AH15263" s="3"/>
      <c r="AI15263" s="3"/>
      <c r="AJ15263" s="3"/>
      <c r="BM15263" s="3"/>
      <c r="BN15263" s="3"/>
      <c r="BO15263" s="3"/>
      <c r="BP15263" s="3"/>
      <c r="BQ15263" s="3"/>
      <c r="BR15263" s="3"/>
      <c r="BS15263" s="3"/>
    </row>
    <row r="15264" spans="11:71" x14ac:dyDescent="0.25">
      <c r="K15264" s="3"/>
      <c r="L15264" s="3"/>
      <c r="M15264" s="3"/>
      <c r="N15264" s="3"/>
      <c r="O15264" s="3"/>
      <c r="P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3"/>
      <c r="AG15264" s="3"/>
      <c r="AH15264" s="3"/>
      <c r="AI15264" s="3"/>
      <c r="AJ15264" s="3"/>
      <c r="BM15264" s="3"/>
      <c r="BN15264" s="3"/>
      <c r="BO15264" s="3"/>
      <c r="BP15264" s="3"/>
      <c r="BQ15264" s="3"/>
      <c r="BR15264" s="3"/>
      <c r="BS15264" s="3"/>
    </row>
    <row r="15265" spans="11:71" x14ac:dyDescent="0.25">
      <c r="K15265" s="3"/>
      <c r="L15265" s="3"/>
      <c r="M15265" s="3"/>
      <c r="N15265" s="3"/>
      <c r="O15265" s="3"/>
      <c r="P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3"/>
      <c r="AG15265" s="3"/>
      <c r="AH15265" s="3"/>
      <c r="AI15265" s="3"/>
      <c r="AJ15265" s="3"/>
      <c r="BM15265" s="3"/>
      <c r="BN15265" s="3"/>
      <c r="BO15265" s="3"/>
      <c r="BP15265" s="3"/>
      <c r="BQ15265" s="3"/>
      <c r="BR15265" s="3"/>
      <c r="BS15265" s="3"/>
    </row>
    <row r="15266" spans="11:71" x14ac:dyDescent="0.25">
      <c r="K15266" s="3"/>
      <c r="L15266" s="3"/>
      <c r="M15266" s="3"/>
      <c r="N15266" s="3"/>
      <c r="O15266" s="3"/>
      <c r="P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3"/>
      <c r="AG15266" s="3"/>
      <c r="AH15266" s="3"/>
      <c r="AI15266" s="3"/>
      <c r="AJ15266" s="3"/>
      <c r="BM15266" s="3"/>
      <c r="BN15266" s="3"/>
      <c r="BO15266" s="3"/>
      <c r="BP15266" s="3"/>
      <c r="BQ15266" s="3"/>
      <c r="BR15266" s="3"/>
      <c r="BS15266" s="3"/>
    </row>
    <row r="15267" spans="11:71" x14ac:dyDescent="0.25">
      <c r="K15267" s="3"/>
      <c r="L15267" s="3"/>
      <c r="M15267" s="3"/>
      <c r="N15267" s="3"/>
      <c r="O15267" s="3"/>
      <c r="P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3"/>
      <c r="AG15267" s="3"/>
      <c r="AH15267" s="3"/>
      <c r="AI15267" s="3"/>
      <c r="AJ15267" s="3"/>
      <c r="BM15267" s="3"/>
      <c r="BN15267" s="3"/>
      <c r="BO15267" s="3"/>
      <c r="BP15267" s="3"/>
      <c r="BQ15267" s="3"/>
      <c r="BR15267" s="3"/>
      <c r="BS15267" s="3"/>
    </row>
    <row r="15268" spans="11:71" x14ac:dyDescent="0.25">
      <c r="K15268" s="3"/>
      <c r="L15268" s="3"/>
      <c r="M15268" s="3"/>
      <c r="N15268" s="3"/>
      <c r="O15268" s="3"/>
      <c r="P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3"/>
      <c r="AG15268" s="3"/>
      <c r="AH15268" s="3"/>
      <c r="AI15268" s="3"/>
      <c r="AJ15268" s="3"/>
      <c r="BM15268" s="3"/>
      <c r="BN15268" s="3"/>
      <c r="BO15268" s="3"/>
      <c r="BP15268" s="3"/>
      <c r="BQ15268" s="3"/>
      <c r="BR15268" s="3"/>
      <c r="BS15268" s="3"/>
    </row>
    <row r="15269" spans="11:71" x14ac:dyDescent="0.25">
      <c r="K15269" s="3"/>
      <c r="L15269" s="3"/>
      <c r="M15269" s="3"/>
      <c r="N15269" s="3"/>
      <c r="O15269" s="3"/>
      <c r="P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3"/>
      <c r="AG15269" s="3"/>
      <c r="AH15269" s="3"/>
      <c r="AI15269" s="3"/>
      <c r="AJ15269" s="3"/>
      <c r="BM15269" s="3"/>
      <c r="BN15269" s="3"/>
      <c r="BO15269" s="3"/>
      <c r="BP15269" s="3"/>
      <c r="BQ15269" s="3"/>
      <c r="BR15269" s="3"/>
      <c r="BS15269" s="3"/>
    </row>
    <row r="15270" spans="11:71" x14ac:dyDescent="0.25">
      <c r="K15270" s="3"/>
      <c r="L15270" s="3"/>
      <c r="M15270" s="3"/>
      <c r="N15270" s="3"/>
      <c r="O15270" s="3"/>
      <c r="P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3"/>
      <c r="AG15270" s="3"/>
      <c r="AH15270" s="3"/>
      <c r="AI15270" s="3"/>
      <c r="AJ15270" s="3"/>
      <c r="BM15270" s="3"/>
      <c r="BN15270" s="3"/>
      <c r="BO15270" s="3"/>
      <c r="BP15270" s="3"/>
      <c r="BQ15270" s="3"/>
      <c r="BR15270" s="3"/>
      <c r="BS15270" s="3"/>
    </row>
    <row r="15271" spans="11:71" x14ac:dyDescent="0.25">
      <c r="K15271" s="3"/>
      <c r="L15271" s="3"/>
      <c r="M15271" s="3"/>
      <c r="N15271" s="3"/>
      <c r="O15271" s="3"/>
      <c r="P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3"/>
      <c r="AG15271" s="3"/>
      <c r="AH15271" s="3"/>
      <c r="AI15271" s="3"/>
      <c r="AJ15271" s="3"/>
      <c r="BM15271" s="3"/>
      <c r="BN15271" s="3"/>
      <c r="BO15271" s="3"/>
      <c r="BP15271" s="3"/>
      <c r="BQ15271" s="3"/>
      <c r="BR15271" s="3"/>
      <c r="BS15271" s="3"/>
    </row>
    <row r="15272" spans="11:71" x14ac:dyDescent="0.25">
      <c r="K15272" s="3"/>
      <c r="L15272" s="3"/>
      <c r="M15272" s="3"/>
      <c r="N15272" s="3"/>
      <c r="O15272" s="3"/>
      <c r="P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3"/>
      <c r="AG15272" s="3"/>
      <c r="AH15272" s="3"/>
      <c r="AI15272" s="3"/>
      <c r="AJ15272" s="3"/>
      <c r="BM15272" s="3"/>
      <c r="BN15272" s="3"/>
      <c r="BO15272" s="3"/>
      <c r="BP15272" s="3"/>
      <c r="BQ15272" s="3"/>
      <c r="BR15272" s="3"/>
      <c r="BS15272" s="3"/>
    </row>
    <row r="15273" spans="11:71" x14ac:dyDescent="0.25">
      <c r="K15273" s="3"/>
      <c r="L15273" s="3"/>
      <c r="M15273" s="3"/>
      <c r="N15273" s="3"/>
      <c r="O15273" s="3"/>
      <c r="P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3"/>
      <c r="AG15273" s="3"/>
      <c r="AH15273" s="3"/>
      <c r="AI15273" s="3"/>
      <c r="AJ15273" s="3"/>
      <c r="BM15273" s="3"/>
      <c r="BN15273" s="3"/>
      <c r="BO15273" s="3"/>
      <c r="BP15273" s="3"/>
      <c r="BQ15273" s="3"/>
      <c r="BR15273" s="3"/>
      <c r="BS15273" s="3"/>
    </row>
    <row r="15274" spans="11:71" x14ac:dyDescent="0.25">
      <c r="K15274" s="3"/>
      <c r="L15274" s="3"/>
      <c r="M15274" s="3"/>
      <c r="N15274" s="3"/>
      <c r="O15274" s="3"/>
      <c r="P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3"/>
      <c r="AG15274" s="3"/>
      <c r="AH15274" s="3"/>
      <c r="AI15274" s="3"/>
      <c r="AJ15274" s="3"/>
      <c r="BM15274" s="3"/>
      <c r="BN15274" s="3"/>
      <c r="BO15274" s="3"/>
      <c r="BP15274" s="3"/>
      <c r="BQ15274" s="3"/>
      <c r="BR15274" s="3"/>
      <c r="BS15274" s="3"/>
    </row>
    <row r="15275" spans="11:71" x14ac:dyDescent="0.25">
      <c r="K15275" s="3"/>
      <c r="L15275" s="3"/>
      <c r="M15275" s="3"/>
      <c r="N15275" s="3"/>
      <c r="O15275" s="3"/>
      <c r="P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3"/>
      <c r="AG15275" s="3"/>
      <c r="AH15275" s="3"/>
      <c r="AI15275" s="3"/>
      <c r="AJ15275" s="3"/>
      <c r="BM15275" s="3"/>
      <c r="BN15275" s="3"/>
      <c r="BO15275" s="3"/>
      <c r="BP15275" s="3"/>
      <c r="BQ15275" s="3"/>
      <c r="BR15275" s="3"/>
      <c r="BS15275" s="3"/>
    </row>
    <row r="15276" spans="11:71" x14ac:dyDescent="0.25">
      <c r="K15276" s="3"/>
      <c r="L15276" s="3"/>
      <c r="M15276" s="3"/>
      <c r="N15276" s="3"/>
      <c r="O15276" s="3"/>
      <c r="P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3"/>
      <c r="AG15276" s="3"/>
      <c r="AH15276" s="3"/>
      <c r="AI15276" s="3"/>
      <c r="AJ15276" s="3"/>
      <c r="BM15276" s="3"/>
      <c r="BN15276" s="3"/>
      <c r="BO15276" s="3"/>
      <c r="BP15276" s="3"/>
      <c r="BQ15276" s="3"/>
      <c r="BR15276" s="3"/>
      <c r="BS15276" s="3"/>
    </row>
    <row r="15277" spans="11:71" x14ac:dyDescent="0.25">
      <c r="K15277" s="3"/>
      <c r="L15277" s="3"/>
      <c r="M15277" s="3"/>
      <c r="N15277" s="3"/>
      <c r="O15277" s="3"/>
      <c r="P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3"/>
      <c r="AG15277" s="3"/>
      <c r="AH15277" s="3"/>
      <c r="AI15277" s="3"/>
      <c r="AJ15277" s="3"/>
      <c r="BM15277" s="3"/>
      <c r="BN15277" s="3"/>
      <c r="BO15277" s="3"/>
      <c r="BP15277" s="3"/>
      <c r="BQ15277" s="3"/>
      <c r="BR15277" s="3"/>
      <c r="BS15277" s="3"/>
    </row>
    <row r="15278" spans="11:71" x14ac:dyDescent="0.25">
      <c r="K15278" s="3"/>
      <c r="L15278" s="3"/>
      <c r="M15278" s="3"/>
      <c r="N15278" s="3"/>
      <c r="O15278" s="3"/>
      <c r="P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3"/>
      <c r="AG15278" s="3"/>
      <c r="AH15278" s="3"/>
      <c r="AI15278" s="3"/>
      <c r="AJ15278" s="3"/>
      <c r="BM15278" s="3"/>
      <c r="BN15278" s="3"/>
      <c r="BO15278" s="3"/>
      <c r="BP15278" s="3"/>
      <c r="BQ15278" s="3"/>
      <c r="BR15278" s="3"/>
      <c r="BS15278" s="3"/>
    </row>
    <row r="15279" spans="11:71" x14ac:dyDescent="0.25">
      <c r="K15279" s="3"/>
      <c r="L15279" s="3"/>
      <c r="M15279" s="3"/>
      <c r="N15279" s="3"/>
      <c r="O15279" s="3"/>
      <c r="P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3"/>
      <c r="AG15279" s="3"/>
      <c r="AH15279" s="3"/>
      <c r="AI15279" s="3"/>
      <c r="AJ15279" s="3"/>
      <c r="BM15279" s="3"/>
      <c r="BN15279" s="3"/>
      <c r="BO15279" s="3"/>
      <c r="BP15279" s="3"/>
      <c r="BQ15279" s="3"/>
      <c r="BR15279" s="3"/>
      <c r="BS15279" s="3"/>
    </row>
    <row r="15280" spans="11:71" x14ac:dyDescent="0.25">
      <c r="K15280" s="3"/>
      <c r="L15280" s="3"/>
      <c r="M15280" s="3"/>
      <c r="N15280" s="3"/>
      <c r="O15280" s="3"/>
      <c r="P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3"/>
      <c r="AG15280" s="3"/>
      <c r="AH15280" s="3"/>
      <c r="AI15280" s="3"/>
      <c r="AJ15280" s="3"/>
      <c r="BM15280" s="3"/>
      <c r="BN15280" s="3"/>
      <c r="BO15280" s="3"/>
      <c r="BP15280" s="3"/>
      <c r="BQ15280" s="3"/>
      <c r="BR15280" s="3"/>
      <c r="BS15280" s="3"/>
    </row>
    <row r="15281" spans="11:71" x14ac:dyDescent="0.25">
      <c r="K15281" s="3"/>
      <c r="L15281" s="3"/>
      <c r="M15281" s="3"/>
      <c r="N15281" s="3"/>
      <c r="O15281" s="3"/>
      <c r="P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3"/>
      <c r="AG15281" s="3"/>
      <c r="AH15281" s="3"/>
      <c r="AI15281" s="3"/>
      <c r="AJ15281" s="3"/>
      <c r="BM15281" s="3"/>
      <c r="BN15281" s="3"/>
      <c r="BO15281" s="3"/>
      <c r="BP15281" s="3"/>
      <c r="BQ15281" s="3"/>
      <c r="BR15281" s="3"/>
      <c r="BS15281" s="3"/>
    </row>
    <row r="15282" spans="11:71" x14ac:dyDescent="0.25">
      <c r="K15282" s="3"/>
      <c r="L15282" s="3"/>
      <c r="M15282" s="3"/>
      <c r="N15282" s="3"/>
      <c r="O15282" s="3"/>
      <c r="P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3"/>
      <c r="AG15282" s="3"/>
      <c r="AH15282" s="3"/>
      <c r="AI15282" s="3"/>
      <c r="AJ15282" s="3"/>
      <c r="BM15282" s="3"/>
      <c r="BN15282" s="3"/>
      <c r="BO15282" s="3"/>
      <c r="BP15282" s="3"/>
      <c r="BQ15282" s="3"/>
      <c r="BR15282" s="3"/>
      <c r="BS15282" s="3"/>
    </row>
    <row r="15283" spans="11:71" x14ac:dyDescent="0.25">
      <c r="K15283" s="3"/>
      <c r="L15283" s="3"/>
      <c r="M15283" s="3"/>
      <c r="N15283" s="3"/>
      <c r="O15283" s="3"/>
      <c r="P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3"/>
      <c r="AG15283" s="3"/>
      <c r="AH15283" s="3"/>
      <c r="AI15283" s="3"/>
      <c r="AJ15283" s="3"/>
      <c r="BM15283" s="3"/>
      <c r="BN15283" s="3"/>
      <c r="BO15283" s="3"/>
      <c r="BP15283" s="3"/>
      <c r="BQ15283" s="3"/>
      <c r="BR15283" s="3"/>
      <c r="BS15283" s="3"/>
    </row>
    <row r="15284" spans="11:71" x14ac:dyDescent="0.25">
      <c r="K15284" s="3"/>
      <c r="L15284" s="3"/>
      <c r="M15284" s="3"/>
      <c r="N15284" s="3"/>
      <c r="O15284" s="3"/>
      <c r="P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3"/>
      <c r="AG15284" s="3"/>
      <c r="AH15284" s="3"/>
      <c r="AI15284" s="3"/>
      <c r="AJ15284" s="3"/>
      <c r="BM15284" s="3"/>
      <c r="BN15284" s="3"/>
      <c r="BO15284" s="3"/>
      <c r="BP15284" s="3"/>
      <c r="BQ15284" s="3"/>
      <c r="BR15284" s="3"/>
      <c r="BS15284" s="3"/>
    </row>
    <row r="15285" spans="11:71" x14ac:dyDescent="0.25">
      <c r="K15285" s="3"/>
      <c r="L15285" s="3"/>
      <c r="M15285" s="3"/>
      <c r="N15285" s="3"/>
      <c r="O15285" s="3"/>
      <c r="P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3"/>
      <c r="AG15285" s="3"/>
      <c r="AH15285" s="3"/>
      <c r="AI15285" s="3"/>
      <c r="AJ15285" s="3"/>
      <c r="BM15285" s="3"/>
      <c r="BN15285" s="3"/>
      <c r="BO15285" s="3"/>
      <c r="BP15285" s="3"/>
      <c r="BQ15285" s="3"/>
      <c r="BR15285" s="3"/>
      <c r="BS15285" s="3"/>
    </row>
    <row r="15286" spans="11:71" x14ac:dyDescent="0.25">
      <c r="K15286" s="3"/>
      <c r="L15286" s="3"/>
      <c r="M15286" s="3"/>
      <c r="N15286" s="3"/>
      <c r="O15286" s="3"/>
      <c r="P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3"/>
      <c r="AG15286" s="3"/>
      <c r="AH15286" s="3"/>
      <c r="AI15286" s="3"/>
      <c r="AJ15286" s="3"/>
      <c r="BM15286" s="3"/>
      <c r="BN15286" s="3"/>
      <c r="BO15286" s="3"/>
      <c r="BP15286" s="3"/>
      <c r="BQ15286" s="3"/>
      <c r="BR15286" s="3"/>
      <c r="BS15286" s="3"/>
    </row>
    <row r="15287" spans="11:71" x14ac:dyDescent="0.25">
      <c r="K15287" s="3"/>
      <c r="L15287" s="3"/>
      <c r="M15287" s="3"/>
      <c r="N15287" s="3"/>
      <c r="O15287" s="3"/>
      <c r="P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3"/>
      <c r="AG15287" s="3"/>
      <c r="AH15287" s="3"/>
      <c r="AI15287" s="3"/>
      <c r="AJ15287" s="3"/>
      <c r="BM15287" s="3"/>
      <c r="BN15287" s="3"/>
      <c r="BO15287" s="3"/>
      <c r="BP15287" s="3"/>
      <c r="BQ15287" s="3"/>
      <c r="BR15287" s="3"/>
      <c r="BS15287" s="3"/>
    </row>
    <row r="15288" spans="11:71" x14ac:dyDescent="0.25">
      <c r="K15288" s="3"/>
      <c r="L15288" s="3"/>
      <c r="M15288" s="3"/>
      <c r="N15288" s="3"/>
      <c r="O15288" s="3"/>
      <c r="P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3"/>
      <c r="AG15288" s="3"/>
      <c r="AH15288" s="3"/>
      <c r="AI15288" s="3"/>
      <c r="AJ15288" s="3"/>
      <c r="BM15288" s="3"/>
      <c r="BN15288" s="3"/>
      <c r="BO15288" s="3"/>
      <c r="BP15288" s="3"/>
      <c r="BQ15288" s="3"/>
      <c r="BR15288" s="3"/>
      <c r="BS15288" s="3"/>
    </row>
    <row r="15289" spans="11:71" x14ac:dyDescent="0.25">
      <c r="K15289" s="3"/>
      <c r="L15289" s="3"/>
      <c r="M15289" s="3"/>
      <c r="N15289" s="3"/>
      <c r="O15289" s="3"/>
      <c r="P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3"/>
      <c r="AG15289" s="3"/>
      <c r="AH15289" s="3"/>
      <c r="AI15289" s="3"/>
      <c r="AJ15289" s="3"/>
      <c r="BM15289" s="3"/>
      <c r="BN15289" s="3"/>
      <c r="BO15289" s="3"/>
      <c r="BP15289" s="3"/>
      <c r="BQ15289" s="3"/>
      <c r="BR15289" s="3"/>
      <c r="BS15289" s="3"/>
    </row>
    <row r="15290" spans="11:71" x14ac:dyDescent="0.25">
      <c r="K15290" s="3"/>
      <c r="L15290" s="3"/>
      <c r="M15290" s="3"/>
      <c r="N15290" s="3"/>
      <c r="O15290" s="3"/>
      <c r="P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3"/>
      <c r="AG15290" s="3"/>
      <c r="AH15290" s="3"/>
      <c r="AI15290" s="3"/>
      <c r="AJ15290" s="3"/>
      <c r="BM15290" s="3"/>
      <c r="BN15290" s="3"/>
      <c r="BO15290" s="3"/>
      <c r="BP15290" s="3"/>
      <c r="BQ15290" s="3"/>
      <c r="BR15290" s="3"/>
      <c r="BS15290" s="3"/>
    </row>
    <row r="15291" spans="11:71" x14ac:dyDescent="0.25">
      <c r="K15291" s="3"/>
      <c r="L15291" s="3"/>
      <c r="M15291" s="3"/>
      <c r="N15291" s="3"/>
      <c r="O15291" s="3"/>
      <c r="P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3"/>
      <c r="AG15291" s="3"/>
      <c r="AH15291" s="3"/>
      <c r="AI15291" s="3"/>
      <c r="AJ15291" s="3"/>
      <c r="BM15291" s="3"/>
      <c r="BN15291" s="3"/>
      <c r="BO15291" s="3"/>
      <c r="BP15291" s="3"/>
      <c r="BQ15291" s="3"/>
      <c r="BR15291" s="3"/>
      <c r="BS15291" s="3"/>
    </row>
    <row r="15292" spans="11:71" x14ac:dyDescent="0.25">
      <c r="K15292" s="3"/>
      <c r="L15292" s="3"/>
      <c r="M15292" s="3"/>
      <c r="N15292" s="3"/>
      <c r="O15292" s="3"/>
      <c r="P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3"/>
      <c r="AG15292" s="3"/>
      <c r="AH15292" s="3"/>
      <c r="AI15292" s="3"/>
      <c r="AJ15292" s="3"/>
      <c r="BM15292" s="3"/>
      <c r="BN15292" s="3"/>
      <c r="BO15292" s="3"/>
      <c r="BP15292" s="3"/>
      <c r="BQ15292" s="3"/>
      <c r="BR15292" s="3"/>
      <c r="BS15292" s="3"/>
    </row>
    <row r="15293" spans="11:71" x14ac:dyDescent="0.25">
      <c r="K15293" s="3"/>
      <c r="L15293" s="3"/>
      <c r="M15293" s="3"/>
      <c r="N15293" s="3"/>
      <c r="O15293" s="3"/>
      <c r="P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3"/>
      <c r="AG15293" s="3"/>
      <c r="AH15293" s="3"/>
      <c r="AI15293" s="3"/>
      <c r="AJ15293" s="3"/>
      <c r="BM15293" s="3"/>
      <c r="BN15293" s="3"/>
      <c r="BO15293" s="3"/>
      <c r="BP15293" s="3"/>
      <c r="BQ15293" s="3"/>
      <c r="BR15293" s="3"/>
      <c r="BS15293" s="3"/>
    </row>
    <row r="15294" spans="11:71" x14ac:dyDescent="0.25">
      <c r="K15294" s="3"/>
      <c r="L15294" s="3"/>
      <c r="M15294" s="3"/>
      <c r="N15294" s="3"/>
      <c r="O15294" s="3"/>
      <c r="P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3"/>
      <c r="AG15294" s="3"/>
      <c r="AH15294" s="3"/>
      <c r="AI15294" s="3"/>
      <c r="AJ15294" s="3"/>
      <c r="BM15294" s="3"/>
      <c r="BN15294" s="3"/>
      <c r="BO15294" s="3"/>
      <c r="BP15294" s="3"/>
      <c r="BQ15294" s="3"/>
      <c r="BR15294" s="3"/>
      <c r="BS15294" s="3"/>
    </row>
    <row r="15295" spans="11:71" x14ac:dyDescent="0.25">
      <c r="K15295" s="3"/>
      <c r="L15295" s="3"/>
      <c r="M15295" s="3"/>
      <c r="N15295" s="3"/>
      <c r="O15295" s="3"/>
      <c r="P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3"/>
      <c r="AG15295" s="3"/>
      <c r="AH15295" s="3"/>
      <c r="AI15295" s="3"/>
      <c r="AJ15295" s="3"/>
      <c r="BM15295" s="3"/>
      <c r="BN15295" s="3"/>
      <c r="BO15295" s="3"/>
      <c r="BP15295" s="3"/>
      <c r="BQ15295" s="3"/>
      <c r="BR15295" s="3"/>
      <c r="BS15295" s="3"/>
    </row>
    <row r="15296" spans="11:71" x14ac:dyDescent="0.25">
      <c r="K15296" s="3"/>
      <c r="L15296" s="3"/>
      <c r="M15296" s="3"/>
      <c r="N15296" s="3"/>
      <c r="O15296" s="3"/>
      <c r="P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3"/>
      <c r="AG15296" s="3"/>
      <c r="AH15296" s="3"/>
      <c r="AI15296" s="3"/>
      <c r="AJ15296" s="3"/>
      <c r="BM15296" s="3"/>
      <c r="BN15296" s="3"/>
      <c r="BO15296" s="3"/>
      <c r="BP15296" s="3"/>
      <c r="BQ15296" s="3"/>
      <c r="BR15296" s="3"/>
      <c r="BS15296" s="3"/>
    </row>
    <row r="15297" spans="11:71" x14ac:dyDescent="0.25">
      <c r="K15297" s="3"/>
      <c r="L15297" s="3"/>
      <c r="M15297" s="3"/>
      <c r="N15297" s="3"/>
      <c r="O15297" s="3"/>
      <c r="P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3"/>
      <c r="AG15297" s="3"/>
      <c r="AH15297" s="3"/>
      <c r="AI15297" s="3"/>
      <c r="AJ15297" s="3"/>
      <c r="BM15297" s="3"/>
      <c r="BN15297" s="3"/>
      <c r="BO15297" s="3"/>
      <c r="BP15297" s="3"/>
      <c r="BQ15297" s="3"/>
      <c r="BR15297" s="3"/>
      <c r="BS15297" s="3"/>
    </row>
    <row r="15298" spans="11:71" x14ac:dyDescent="0.25">
      <c r="K15298" s="3"/>
      <c r="L15298" s="3"/>
      <c r="M15298" s="3"/>
      <c r="N15298" s="3"/>
      <c r="O15298" s="3"/>
      <c r="P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3"/>
      <c r="AG15298" s="3"/>
      <c r="AH15298" s="3"/>
      <c r="AI15298" s="3"/>
      <c r="AJ15298" s="3"/>
      <c r="BM15298" s="3"/>
      <c r="BN15298" s="3"/>
      <c r="BO15298" s="3"/>
      <c r="BP15298" s="3"/>
      <c r="BQ15298" s="3"/>
      <c r="BR15298" s="3"/>
      <c r="BS15298" s="3"/>
    </row>
    <row r="15299" spans="11:71" x14ac:dyDescent="0.25">
      <c r="K15299" s="3"/>
      <c r="L15299" s="3"/>
      <c r="M15299" s="3"/>
      <c r="N15299" s="3"/>
      <c r="O15299" s="3"/>
      <c r="P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3"/>
      <c r="AG15299" s="3"/>
      <c r="AH15299" s="3"/>
      <c r="AI15299" s="3"/>
      <c r="AJ15299" s="3"/>
      <c r="BM15299" s="3"/>
      <c r="BN15299" s="3"/>
      <c r="BO15299" s="3"/>
      <c r="BP15299" s="3"/>
      <c r="BQ15299" s="3"/>
      <c r="BR15299" s="3"/>
      <c r="BS15299" s="3"/>
    </row>
    <row r="15300" spans="11:71" x14ac:dyDescent="0.25">
      <c r="K15300" s="3"/>
      <c r="L15300" s="3"/>
      <c r="M15300" s="3"/>
      <c r="N15300" s="3"/>
      <c r="O15300" s="3"/>
      <c r="P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3"/>
      <c r="AG15300" s="3"/>
      <c r="AH15300" s="3"/>
      <c r="AI15300" s="3"/>
      <c r="AJ15300" s="3"/>
      <c r="BM15300" s="3"/>
      <c r="BN15300" s="3"/>
      <c r="BO15300" s="3"/>
      <c r="BP15300" s="3"/>
      <c r="BQ15300" s="3"/>
      <c r="BR15300" s="3"/>
      <c r="BS15300" s="3"/>
    </row>
    <row r="15301" spans="11:71" x14ac:dyDescent="0.25">
      <c r="K15301" s="3"/>
      <c r="L15301" s="3"/>
      <c r="M15301" s="3"/>
      <c r="N15301" s="3"/>
      <c r="O15301" s="3"/>
      <c r="P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3"/>
      <c r="AG15301" s="3"/>
      <c r="AH15301" s="3"/>
      <c r="AI15301" s="3"/>
      <c r="AJ15301" s="3"/>
      <c r="BM15301" s="3"/>
      <c r="BN15301" s="3"/>
      <c r="BO15301" s="3"/>
      <c r="BP15301" s="3"/>
      <c r="BQ15301" s="3"/>
      <c r="BR15301" s="3"/>
      <c r="BS15301" s="3"/>
    </row>
    <row r="15302" spans="11:71" x14ac:dyDescent="0.25">
      <c r="K15302" s="3"/>
      <c r="L15302" s="3"/>
      <c r="M15302" s="3"/>
      <c r="N15302" s="3"/>
      <c r="O15302" s="3"/>
      <c r="P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3"/>
      <c r="AG15302" s="3"/>
      <c r="AH15302" s="3"/>
      <c r="AI15302" s="3"/>
      <c r="AJ15302" s="3"/>
      <c r="BM15302" s="3"/>
      <c r="BN15302" s="3"/>
      <c r="BO15302" s="3"/>
      <c r="BP15302" s="3"/>
      <c r="BQ15302" s="3"/>
      <c r="BR15302" s="3"/>
      <c r="BS15302" s="3"/>
    </row>
    <row r="15303" spans="11:71" x14ac:dyDescent="0.25">
      <c r="K15303" s="3"/>
      <c r="L15303" s="3"/>
      <c r="M15303" s="3"/>
      <c r="N15303" s="3"/>
      <c r="O15303" s="3"/>
      <c r="P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3"/>
      <c r="AG15303" s="3"/>
      <c r="AH15303" s="3"/>
      <c r="AI15303" s="3"/>
      <c r="AJ15303" s="3"/>
      <c r="BM15303" s="3"/>
      <c r="BN15303" s="3"/>
      <c r="BO15303" s="3"/>
      <c r="BP15303" s="3"/>
      <c r="BQ15303" s="3"/>
      <c r="BR15303" s="3"/>
      <c r="BS15303" s="3"/>
    </row>
    <row r="15304" spans="11:71" x14ac:dyDescent="0.25">
      <c r="K15304" s="3"/>
      <c r="L15304" s="3"/>
      <c r="M15304" s="3"/>
      <c r="N15304" s="3"/>
      <c r="O15304" s="3"/>
      <c r="P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3"/>
      <c r="AG15304" s="3"/>
      <c r="AH15304" s="3"/>
      <c r="AI15304" s="3"/>
      <c r="AJ15304" s="3"/>
      <c r="BM15304" s="3"/>
      <c r="BN15304" s="3"/>
      <c r="BO15304" s="3"/>
      <c r="BP15304" s="3"/>
      <c r="BQ15304" s="3"/>
      <c r="BR15304" s="3"/>
      <c r="BS15304" s="3"/>
    </row>
    <row r="15305" spans="11:71" x14ac:dyDescent="0.25">
      <c r="K15305" s="3"/>
      <c r="L15305" s="3"/>
      <c r="M15305" s="3"/>
      <c r="N15305" s="3"/>
      <c r="O15305" s="3"/>
      <c r="P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3"/>
      <c r="AG15305" s="3"/>
      <c r="AH15305" s="3"/>
      <c r="AI15305" s="3"/>
      <c r="AJ15305" s="3"/>
      <c r="BM15305" s="3"/>
      <c r="BN15305" s="3"/>
      <c r="BO15305" s="3"/>
      <c r="BP15305" s="3"/>
      <c r="BQ15305" s="3"/>
      <c r="BR15305" s="3"/>
      <c r="BS15305" s="3"/>
    </row>
    <row r="15306" spans="11:71" x14ac:dyDescent="0.25">
      <c r="K15306" s="3"/>
      <c r="L15306" s="3"/>
      <c r="M15306" s="3"/>
      <c r="N15306" s="3"/>
      <c r="O15306" s="3"/>
      <c r="P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3"/>
      <c r="AG15306" s="3"/>
      <c r="AH15306" s="3"/>
      <c r="AI15306" s="3"/>
      <c r="AJ15306" s="3"/>
      <c r="BM15306" s="3"/>
      <c r="BN15306" s="3"/>
      <c r="BO15306" s="3"/>
      <c r="BP15306" s="3"/>
      <c r="BQ15306" s="3"/>
      <c r="BR15306" s="3"/>
      <c r="BS15306" s="3"/>
    </row>
    <row r="15307" spans="11:71" x14ac:dyDescent="0.25">
      <c r="K15307" s="3"/>
      <c r="L15307" s="3"/>
      <c r="M15307" s="3"/>
      <c r="N15307" s="3"/>
      <c r="O15307" s="3"/>
      <c r="P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3"/>
      <c r="AG15307" s="3"/>
      <c r="AH15307" s="3"/>
      <c r="AI15307" s="3"/>
      <c r="AJ15307" s="3"/>
      <c r="BM15307" s="3"/>
      <c r="BN15307" s="3"/>
      <c r="BO15307" s="3"/>
      <c r="BP15307" s="3"/>
      <c r="BQ15307" s="3"/>
      <c r="BR15307" s="3"/>
      <c r="BS15307" s="3"/>
    </row>
    <row r="15308" spans="11:71" x14ac:dyDescent="0.25">
      <c r="K15308" s="3"/>
      <c r="L15308" s="3"/>
      <c r="M15308" s="3"/>
      <c r="N15308" s="3"/>
      <c r="O15308" s="3"/>
      <c r="P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3"/>
      <c r="AG15308" s="3"/>
      <c r="AH15308" s="3"/>
      <c r="AI15308" s="3"/>
      <c r="AJ15308" s="3"/>
      <c r="BM15308" s="3"/>
      <c r="BN15308" s="3"/>
      <c r="BO15308" s="3"/>
      <c r="BP15308" s="3"/>
      <c r="BQ15308" s="3"/>
      <c r="BR15308" s="3"/>
      <c r="BS15308" s="3"/>
    </row>
    <row r="15309" spans="11:71" x14ac:dyDescent="0.25">
      <c r="K15309" s="3"/>
      <c r="L15309" s="3"/>
      <c r="M15309" s="3"/>
      <c r="N15309" s="3"/>
      <c r="O15309" s="3"/>
      <c r="P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3"/>
      <c r="AG15309" s="3"/>
      <c r="AH15309" s="3"/>
      <c r="AI15309" s="3"/>
      <c r="AJ15309" s="3"/>
      <c r="BM15309" s="3"/>
      <c r="BN15309" s="3"/>
      <c r="BO15309" s="3"/>
      <c r="BP15309" s="3"/>
      <c r="BQ15309" s="3"/>
      <c r="BR15309" s="3"/>
      <c r="BS15309" s="3"/>
    </row>
    <row r="15310" spans="11:71" x14ac:dyDescent="0.25">
      <c r="K15310" s="3"/>
      <c r="L15310" s="3"/>
      <c r="M15310" s="3"/>
      <c r="N15310" s="3"/>
      <c r="O15310" s="3"/>
      <c r="P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3"/>
      <c r="AG15310" s="3"/>
      <c r="AH15310" s="3"/>
      <c r="AI15310" s="3"/>
      <c r="AJ15310" s="3"/>
      <c r="BM15310" s="3"/>
      <c r="BN15310" s="3"/>
      <c r="BO15310" s="3"/>
      <c r="BP15310" s="3"/>
      <c r="BQ15310" s="3"/>
      <c r="BR15310" s="3"/>
      <c r="BS15310" s="3"/>
    </row>
    <row r="15311" spans="11:71" x14ac:dyDescent="0.25">
      <c r="K15311" s="3"/>
      <c r="L15311" s="3"/>
      <c r="M15311" s="3"/>
      <c r="N15311" s="3"/>
      <c r="O15311" s="3"/>
      <c r="P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3"/>
      <c r="AG15311" s="3"/>
      <c r="AH15311" s="3"/>
      <c r="AI15311" s="3"/>
      <c r="AJ15311" s="3"/>
      <c r="BM15311" s="3"/>
      <c r="BN15311" s="3"/>
      <c r="BO15311" s="3"/>
      <c r="BP15311" s="3"/>
      <c r="BQ15311" s="3"/>
      <c r="BR15311" s="3"/>
      <c r="BS15311" s="3"/>
    </row>
    <row r="15312" spans="11:71" x14ac:dyDescent="0.25">
      <c r="K15312" s="3"/>
      <c r="L15312" s="3"/>
      <c r="M15312" s="3"/>
      <c r="N15312" s="3"/>
      <c r="O15312" s="3"/>
      <c r="P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3"/>
      <c r="AG15312" s="3"/>
      <c r="AH15312" s="3"/>
      <c r="AI15312" s="3"/>
      <c r="AJ15312" s="3"/>
      <c r="BM15312" s="3"/>
      <c r="BN15312" s="3"/>
      <c r="BO15312" s="3"/>
      <c r="BP15312" s="3"/>
      <c r="BQ15312" s="3"/>
      <c r="BR15312" s="3"/>
      <c r="BS15312" s="3"/>
    </row>
    <row r="15313" spans="11:71" x14ac:dyDescent="0.25">
      <c r="K15313" s="3"/>
      <c r="L15313" s="3"/>
      <c r="M15313" s="3"/>
      <c r="N15313" s="3"/>
      <c r="O15313" s="3"/>
      <c r="P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3"/>
      <c r="AG15313" s="3"/>
      <c r="AH15313" s="3"/>
      <c r="AI15313" s="3"/>
      <c r="AJ15313" s="3"/>
      <c r="BM15313" s="3"/>
      <c r="BN15313" s="3"/>
      <c r="BO15313" s="3"/>
      <c r="BP15313" s="3"/>
      <c r="BQ15313" s="3"/>
      <c r="BR15313" s="3"/>
      <c r="BS15313" s="3"/>
    </row>
    <row r="15314" spans="11:71" x14ac:dyDescent="0.25">
      <c r="K15314" s="3"/>
      <c r="L15314" s="3"/>
      <c r="M15314" s="3"/>
      <c r="N15314" s="3"/>
      <c r="O15314" s="3"/>
      <c r="P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3"/>
      <c r="AG15314" s="3"/>
      <c r="AH15314" s="3"/>
      <c r="AI15314" s="3"/>
      <c r="AJ15314" s="3"/>
      <c r="BM15314" s="3"/>
      <c r="BN15314" s="3"/>
      <c r="BO15314" s="3"/>
      <c r="BP15314" s="3"/>
      <c r="BQ15314" s="3"/>
      <c r="BR15314" s="3"/>
      <c r="BS15314" s="3"/>
    </row>
    <row r="15315" spans="11:71" x14ac:dyDescent="0.25">
      <c r="K15315" s="3"/>
      <c r="L15315" s="3"/>
      <c r="M15315" s="3"/>
      <c r="N15315" s="3"/>
      <c r="O15315" s="3"/>
      <c r="P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3"/>
      <c r="AG15315" s="3"/>
      <c r="AH15315" s="3"/>
      <c r="AI15315" s="3"/>
      <c r="AJ15315" s="3"/>
      <c r="BM15315" s="3"/>
      <c r="BN15315" s="3"/>
      <c r="BO15315" s="3"/>
      <c r="BP15315" s="3"/>
      <c r="BQ15315" s="3"/>
      <c r="BR15315" s="3"/>
      <c r="BS15315" s="3"/>
    </row>
    <row r="15316" spans="11:71" x14ac:dyDescent="0.25">
      <c r="K15316" s="3"/>
      <c r="L15316" s="3"/>
      <c r="M15316" s="3"/>
      <c r="N15316" s="3"/>
      <c r="O15316" s="3"/>
      <c r="P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3"/>
      <c r="AG15316" s="3"/>
      <c r="AH15316" s="3"/>
      <c r="AI15316" s="3"/>
      <c r="AJ15316" s="3"/>
      <c r="BM15316" s="3"/>
      <c r="BN15316" s="3"/>
      <c r="BO15316" s="3"/>
      <c r="BP15316" s="3"/>
      <c r="BQ15316" s="3"/>
      <c r="BR15316" s="3"/>
      <c r="BS15316" s="3"/>
    </row>
    <row r="15317" spans="11:71" x14ac:dyDescent="0.25">
      <c r="K15317" s="3"/>
      <c r="L15317" s="3"/>
      <c r="M15317" s="3"/>
      <c r="N15317" s="3"/>
      <c r="O15317" s="3"/>
      <c r="P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3"/>
      <c r="AG15317" s="3"/>
      <c r="AH15317" s="3"/>
      <c r="AI15317" s="3"/>
      <c r="AJ15317" s="3"/>
      <c r="BM15317" s="3"/>
      <c r="BN15317" s="3"/>
      <c r="BO15317" s="3"/>
      <c r="BP15317" s="3"/>
      <c r="BQ15317" s="3"/>
      <c r="BR15317" s="3"/>
      <c r="BS15317" s="3"/>
    </row>
    <row r="15318" spans="11:71" x14ac:dyDescent="0.25">
      <c r="K15318" s="3"/>
      <c r="L15318" s="3"/>
      <c r="M15318" s="3"/>
      <c r="N15318" s="3"/>
      <c r="O15318" s="3"/>
      <c r="P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3"/>
      <c r="AG15318" s="3"/>
      <c r="AH15318" s="3"/>
      <c r="AI15318" s="3"/>
      <c r="AJ15318" s="3"/>
      <c r="BM15318" s="3"/>
      <c r="BN15318" s="3"/>
      <c r="BO15318" s="3"/>
      <c r="BP15318" s="3"/>
      <c r="BQ15318" s="3"/>
      <c r="BR15318" s="3"/>
      <c r="BS15318" s="3"/>
    </row>
    <row r="15319" spans="11:71" x14ac:dyDescent="0.25">
      <c r="K15319" s="3"/>
      <c r="L15319" s="3"/>
      <c r="M15319" s="3"/>
      <c r="N15319" s="3"/>
      <c r="O15319" s="3"/>
      <c r="P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3"/>
      <c r="AG15319" s="3"/>
      <c r="AH15319" s="3"/>
      <c r="AI15319" s="3"/>
      <c r="AJ15319" s="3"/>
      <c r="BM15319" s="3"/>
      <c r="BN15319" s="3"/>
      <c r="BO15319" s="3"/>
      <c r="BP15319" s="3"/>
      <c r="BQ15319" s="3"/>
      <c r="BR15319" s="3"/>
      <c r="BS15319" s="3"/>
    </row>
    <row r="15320" spans="11:71" x14ac:dyDescent="0.25">
      <c r="K15320" s="3"/>
      <c r="L15320" s="3"/>
      <c r="M15320" s="3"/>
      <c r="N15320" s="3"/>
      <c r="O15320" s="3"/>
      <c r="P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3"/>
      <c r="AG15320" s="3"/>
      <c r="AH15320" s="3"/>
      <c r="AI15320" s="3"/>
      <c r="AJ15320" s="3"/>
      <c r="BM15320" s="3"/>
      <c r="BN15320" s="3"/>
      <c r="BO15320" s="3"/>
      <c r="BP15320" s="3"/>
      <c r="BQ15320" s="3"/>
      <c r="BR15320" s="3"/>
      <c r="BS15320" s="3"/>
    </row>
    <row r="15321" spans="11:71" x14ac:dyDescent="0.25">
      <c r="K15321" s="3"/>
      <c r="L15321" s="3"/>
      <c r="M15321" s="3"/>
      <c r="N15321" s="3"/>
      <c r="O15321" s="3"/>
      <c r="P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3"/>
      <c r="AG15321" s="3"/>
      <c r="AH15321" s="3"/>
      <c r="AI15321" s="3"/>
      <c r="AJ15321" s="3"/>
      <c r="BM15321" s="3"/>
      <c r="BN15321" s="3"/>
      <c r="BO15321" s="3"/>
      <c r="BP15321" s="3"/>
      <c r="BQ15321" s="3"/>
      <c r="BR15321" s="3"/>
      <c r="BS15321" s="3"/>
    </row>
    <row r="15322" spans="11:71" x14ac:dyDescent="0.25">
      <c r="K15322" s="3"/>
      <c r="L15322" s="3"/>
      <c r="M15322" s="3"/>
      <c r="N15322" s="3"/>
      <c r="O15322" s="3"/>
      <c r="P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3"/>
      <c r="AG15322" s="3"/>
      <c r="AH15322" s="3"/>
      <c r="AI15322" s="3"/>
      <c r="AJ15322" s="3"/>
      <c r="BM15322" s="3"/>
      <c r="BN15322" s="3"/>
      <c r="BO15322" s="3"/>
      <c r="BP15322" s="3"/>
      <c r="BQ15322" s="3"/>
      <c r="BR15322" s="3"/>
      <c r="BS15322" s="3"/>
    </row>
    <row r="15323" spans="11:71" x14ac:dyDescent="0.25">
      <c r="K15323" s="3"/>
      <c r="L15323" s="3"/>
      <c r="M15323" s="3"/>
      <c r="N15323" s="3"/>
      <c r="O15323" s="3"/>
      <c r="P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3"/>
      <c r="AG15323" s="3"/>
      <c r="AH15323" s="3"/>
      <c r="AI15323" s="3"/>
      <c r="AJ15323" s="3"/>
      <c r="BM15323" s="3"/>
      <c r="BN15323" s="3"/>
      <c r="BO15323" s="3"/>
      <c r="BP15323" s="3"/>
      <c r="BQ15323" s="3"/>
      <c r="BR15323" s="3"/>
      <c r="BS15323" s="3"/>
    </row>
    <row r="15324" spans="11:71" x14ac:dyDescent="0.25">
      <c r="K15324" s="3"/>
      <c r="L15324" s="3"/>
      <c r="M15324" s="3"/>
      <c r="N15324" s="3"/>
      <c r="O15324" s="3"/>
      <c r="P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3"/>
      <c r="AG15324" s="3"/>
      <c r="AH15324" s="3"/>
      <c r="AI15324" s="3"/>
      <c r="AJ15324" s="3"/>
      <c r="BM15324" s="3"/>
      <c r="BN15324" s="3"/>
      <c r="BO15324" s="3"/>
      <c r="BP15324" s="3"/>
      <c r="BQ15324" s="3"/>
      <c r="BR15324" s="3"/>
      <c r="BS15324" s="3"/>
    </row>
    <row r="15325" spans="11:71" x14ac:dyDescent="0.25">
      <c r="K15325" s="3"/>
      <c r="L15325" s="3"/>
      <c r="M15325" s="3"/>
      <c r="N15325" s="3"/>
      <c r="O15325" s="3"/>
      <c r="P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3"/>
      <c r="AG15325" s="3"/>
      <c r="AH15325" s="3"/>
      <c r="AI15325" s="3"/>
      <c r="AJ15325" s="3"/>
      <c r="BM15325" s="3"/>
      <c r="BN15325" s="3"/>
      <c r="BO15325" s="3"/>
      <c r="BP15325" s="3"/>
      <c r="BQ15325" s="3"/>
      <c r="BR15325" s="3"/>
      <c r="BS15325" s="3"/>
    </row>
    <row r="15326" spans="11:71" x14ac:dyDescent="0.25">
      <c r="K15326" s="3"/>
      <c r="L15326" s="3"/>
      <c r="M15326" s="3"/>
      <c r="N15326" s="3"/>
      <c r="O15326" s="3"/>
      <c r="P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3"/>
      <c r="AG15326" s="3"/>
      <c r="AH15326" s="3"/>
      <c r="AI15326" s="3"/>
      <c r="AJ15326" s="3"/>
      <c r="BM15326" s="3"/>
      <c r="BN15326" s="3"/>
      <c r="BO15326" s="3"/>
      <c r="BP15326" s="3"/>
      <c r="BQ15326" s="3"/>
      <c r="BR15326" s="3"/>
      <c r="BS15326" s="3"/>
    </row>
    <row r="15327" spans="11:71" x14ac:dyDescent="0.25">
      <c r="K15327" s="3"/>
      <c r="L15327" s="3"/>
      <c r="M15327" s="3"/>
      <c r="N15327" s="3"/>
      <c r="O15327" s="3"/>
      <c r="P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3"/>
      <c r="AG15327" s="3"/>
      <c r="AH15327" s="3"/>
      <c r="AI15327" s="3"/>
      <c r="AJ15327" s="3"/>
      <c r="BM15327" s="3"/>
      <c r="BN15327" s="3"/>
      <c r="BO15327" s="3"/>
      <c r="BP15327" s="3"/>
      <c r="BQ15327" s="3"/>
      <c r="BR15327" s="3"/>
      <c r="BS15327" s="3"/>
    </row>
    <row r="15328" spans="11:71" x14ac:dyDescent="0.25">
      <c r="K15328" s="3"/>
      <c r="L15328" s="3"/>
      <c r="M15328" s="3"/>
      <c r="N15328" s="3"/>
      <c r="O15328" s="3"/>
      <c r="P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3"/>
      <c r="AG15328" s="3"/>
      <c r="AH15328" s="3"/>
      <c r="AI15328" s="3"/>
      <c r="AJ15328" s="3"/>
      <c r="BM15328" s="3"/>
      <c r="BN15328" s="3"/>
      <c r="BO15328" s="3"/>
      <c r="BP15328" s="3"/>
      <c r="BQ15328" s="3"/>
      <c r="BR15328" s="3"/>
      <c r="BS15328" s="3"/>
    </row>
    <row r="15329" spans="11:71" x14ac:dyDescent="0.25">
      <c r="K15329" s="3"/>
      <c r="L15329" s="3"/>
      <c r="M15329" s="3"/>
      <c r="N15329" s="3"/>
      <c r="O15329" s="3"/>
      <c r="P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3"/>
      <c r="AG15329" s="3"/>
      <c r="AH15329" s="3"/>
      <c r="AI15329" s="3"/>
      <c r="AJ15329" s="3"/>
      <c r="BM15329" s="3"/>
      <c r="BN15329" s="3"/>
      <c r="BO15329" s="3"/>
      <c r="BP15329" s="3"/>
      <c r="BQ15329" s="3"/>
      <c r="BR15329" s="3"/>
      <c r="BS15329" s="3"/>
    </row>
    <row r="15330" spans="11:71" x14ac:dyDescent="0.25">
      <c r="K15330" s="3"/>
      <c r="L15330" s="3"/>
      <c r="M15330" s="3"/>
      <c r="N15330" s="3"/>
      <c r="O15330" s="3"/>
      <c r="P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3"/>
      <c r="AG15330" s="3"/>
      <c r="AH15330" s="3"/>
      <c r="AI15330" s="3"/>
      <c r="AJ15330" s="3"/>
      <c r="BM15330" s="3"/>
      <c r="BN15330" s="3"/>
      <c r="BO15330" s="3"/>
      <c r="BP15330" s="3"/>
      <c r="BQ15330" s="3"/>
      <c r="BR15330" s="3"/>
      <c r="BS15330" s="3"/>
    </row>
    <row r="15331" spans="11:71" x14ac:dyDescent="0.25">
      <c r="K15331" s="3"/>
      <c r="L15331" s="3"/>
      <c r="M15331" s="3"/>
      <c r="N15331" s="3"/>
      <c r="O15331" s="3"/>
      <c r="P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3"/>
      <c r="AG15331" s="3"/>
      <c r="AH15331" s="3"/>
      <c r="AI15331" s="3"/>
      <c r="AJ15331" s="3"/>
      <c r="BM15331" s="3"/>
      <c r="BN15331" s="3"/>
      <c r="BO15331" s="3"/>
      <c r="BP15331" s="3"/>
      <c r="BQ15331" s="3"/>
      <c r="BR15331" s="3"/>
      <c r="BS15331" s="3"/>
    </row>
    <row r="15332" spans="11:71" x14ac:dyDescent="0.25">
      <c r="K15332" s="3"/>
      <c r="L15332" s="3"/>
      <c r="M15332" s="3"/>
      <c r="N15332" s="3"/>
      <c r="O15332" s="3"/>
      <c r="P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3"/>
      <c r="AG15332" s="3"/>
      <c r="AH15332" s="3"/>
      <c r="AI15332" s="3"/>
      <c r="AJ15332" s="3"/>
      <c r="BM15332" s="3"/>
      <c r="BN15332" s="3"/>
      <c r="BO15332" s="3"/>
      <c r="BP15332" s="3"/>
      <c r="BQ15332" s="3"/>
      <c r="BR15332" s="3"/>
      <c r="BS15332" s="3"/>
    </row>
    <row r="15333" spans="11:71" x14ac:dyDescent="0.25">
      <c r="K15333" s="3"/>
      <c r="L15333" s="3"/>
      <c r="M15333" s="3"/>
      <c r="N15333" s="3"/>
      <c r="O15333" s="3"/>
      <c r="P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3"/>
      <c r="AG15333" s="3"/>
      <c r="AH15333" s="3"/>
      <c r="AI15333" s="3"/>
      <c r="AJ15333" s="3"/>
      <c r="BM15333" s="3"/>
      <c r="BN15333" s="3"/>
      <c r="BO15333" s="3"/>
      <c r="BP15333" s="3"/>
      <c r="BQ15333" s="3"/>
      <c r="BR15333" s="3"/>
      <c r="BS15333" s="3"/>
    </row>
    <row r="15334" spans="11:71" x14ac:dyDescent="0.25">
      <c r="K15334" s="3"/>
      <c r="L15334" s="3"/>
      <c r="M15334" s="3"/>
      <c r="N15334" s="3"/>
      <c r="O15334" s="3"/>
      <c r="P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3"/>
      <c r="AG15334" s="3"/>
      <c r="AH15334" s="3"/>
      <c r="AI15334" s="3"/>
      <c r="AJ15334" s="3"/>
      <c r="BM15334" s="3"/>
      <c r="BN15334" s="3"/>
      <c r="BO15334" s="3"/>
      <c r="BP15334" s="3"/>
      <c r="BQ15334" s="3"/>
      <c r="BR15334" s="3"/>
      <c r="BS15334" s="3"/>
    </row>
    <row r="15335" spans="11:71" x14ac:dyDescent="0.25">
      <c r="K15335" s="3"/>
      <c r="L15335" s="3"/>
      <c r="M15335" s="3"/>
      <c r="N15335" s="3"/>
      <c r="O15335" s="3"/>
      <c r="P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3"/>
      <c r="AG15335" s="3"/>
      <c r="AH15335" s="3"/>
      <c r="AI15335" s="3"/>
      <c r="AJ15335" s="3"/>
      <c r="BM15335" s="3"/>
      <c r="BN15335" s="3"/>
      <c r="BO15335" s="3"/>
      <c r="BP15335" s="3"/>
      <c r="BQ15335" s="3"/>
      <c r="BR15335" s="3"/>
      <c r="BS15335" s="3"/>
    </row>
    <row r="15336" spans="11:71" x14ac:dyDescent="0.25">
      <c r="K15336" s="3"/>
      <c r="L15336" s="3"/>
      <c r="M15336" s="3"/>
      <c r="N15336" s="3"/>
      <c r="O15336" s="3"/>
      <c r="P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3"/>
      <c r="AG15336" s="3"/>
      <c r="AH15336" s="3"/>
      <c r="AI15336" s="3"/>
      <c r="AJ15336" s="3"/>
      <c r="BM15336" s="3"/>
      <c r="BN15336" s="3"/>
      <c r="BO15336" s="3"/>
      <c r="BP15336" s="3"/>
      <c r="BQ15336" s="3"/>
      <c r="BR15336" s="3"/>
      <c r="BS15336" s="3"/>
    </row>
    <row r="15337" spans="11:71" x14ac:dyDescent="0.25">
      <c r="K15337" s="3"/>
      <c r="L15337" s="3"/>
      <c r="M15337" s="3"/>
      <c r="N15337" s="3"/>
      <c r="O15337" s="3"/>
      <c r="P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3"/>
      <c r="AG15337" s="3"/>
      <c r="AH15337" s="3"/>
      <c r="AI15337" s="3"/>
      <c r="AJ15337" s="3"/>
      <c r="BM15337" s="3"/>
      <c r="BN15337" s="3"/>
      <c r="BO15337" s="3"/>
      <c r="BP15337" s="3"/>
      <c r="BQ15337" s="3"/>
      <c r="BR15337" s="3"/>
      <c r="BS15337" s="3"/>
    </row>
    <row r="15338" spans="11:71" x14ac:dyDescent="0.25">
      <c r="K15338" s="3"/>
      <c r="L15338" s="3"/>
      <c r="M15338" s="3"/>
      <c r="N15338" s="3"/>
      <c r="O15338" s="3"/>
      <c r="P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3"/>
      <c r="AG15338" s="3"/>
      <c r="AH15338" s="3"/>
      <c r="AI15338" s="3"/>
      <c r="AJ15338" s="3"/>
      <c r="BM15338" s="3"/>
      <c r="BN15338" s="3"/>
      <c r="BO15338" s="3"/>
      <c r="BP15338" s="3"/>
      <c r="BQ15338" s="3"/>
      <c r="BR15338" s="3"/>
      <c r="BS15338" s="3"/>
    </row>
    <row r="15339" spans="11:71" x14ac:dyDescent="0.25">
      <c r="K15339" s="3"/>
      <c r="L15339" s="3"/>
      <c r="M15339" s="3"/>
      <c r="N15339" s="3"/>
      <c r="O15339" s="3"/>
      <c r="P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3"/>
      <c r="AG15339" s="3"/>
      <c r="AH15339" s="3"/>
      <c r="AI15339" s="3"/>
      <c r="AJ15339" s="3"/>
      <c r="BM15339" s="3"/>
      <c r="BN15339" s="3"/>
      <c r="BO15339" s="3"/>
      <c r="BP15339" s="3"/>
      <c r="BQ15339" s="3"/>
      <c r="BR15339" s="3"/>
      <c r="BS15339" s="3"/>
    </row>
    <row r="15340" spans="11:71" x14ac:dyDescent="0.25">
      <c r="K15340" s="3"/>
      <c r="L15340" s="3"/>
      <c r="M15340" s="3"/>
      <c r="N15340" s="3"/>
      <c r="O15340" s="3"/>
      <c r="P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3"/>
      <c r="AG15340" s="3"/>
      <c r="AH15340" s="3"/>
      <c r="AI15340" s="3"/>
      <c r="AJ15340" s="3"/>
      <c r="BM15340" s="3"/>
      <c r="BN15340" s="3"/>
      <c r="BO15340" s="3"/>
      <c r="BP15340" s="3"/>
      <c r="BQ15340" s="3"/>
      <c r="BR15340" s="3"/>
      <c r="BS15340" s="3"/>
    </row>
    <row r="15341" spans="11:71" x14ac:dyDescent="0.25">
      <c r="K15341" s="3"/>
      <c r="L15341" s="3"/>
      <c r="M15341" s="3"/>
      <c r="N15341" s="3"/>
      <c r="O15341" s="3"/>
      <c r="P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3"/>
      <c r="AG15341" s="3"/>
      <c r="AH15341" s="3"/>
      <c r="AI15341" s="3"/>
      <c r="AJ15341" s="3"/>
      <c r="BM15341" s="3"/>
      <c r="BN15341" s="3"/>
      <c r="BO15341" s="3"/>
      <c r="BP15341" s="3"/>
      <c r="BQ15341" s="3"/>
      <c r="BR15341" s="3"/>
      <c r="BS15341" s="3"/>
    </row>
    <row r="15342" spans="11:71" x14ac:dyDescent="0.25">
      <c r="K15342" s="3"/>
      <c r="L15342" s="3"/>
      <c r="M15342" s="3"/>
      <c r="N15342" s="3"/>
      <c r="O15342" s="3"/>
      <c r="P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3"/>
      <c r="AG15342" s="3"/>
      <c r="AH15342" s="3"/>
      <c r="AI15342" s="3"/>
      <c r="AJ15342" s="3"/>
      <c r="BM15342" s="3"/>
      <c r="BN15342" s="3"/>
      <c r="BO15342" s="3"/>
      <c r="BP15342" s="3"/>
      <c r="BQ15342" s="3"/>
      <c r="BR15342" s="3"/>
      <c r="BS15342" s="3"/>
    </row>
    <row r="15343" spans="11:71" x14ac:dyDescent="0.25">
      <c r="K15343" s="3"/>
      <c r="L15343" s="3"/>
      <c r="M15343" s="3"/>
      <c r="N15343" s="3"/>
      <c r="O15343" s="3"/>
      <c r="P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3"/>
      <c r="AG15343" s="3"/>
      <c r="AH15343" s="3"/>
      <c r="AI15343" s="3"/>
      <c r="AJ15343" s="3"/>
      <c r="BM15343" s="3"/>
      <c r="BN15343" s="3"/>
      <c r="BO15343" s="3"/>
      <c r="BP15343" s="3"/>
      <c r="BQ15343" s="3"/>
      <c r="BR15343" s="3"/>
      <c r="BS15343" s="3"/>
    </row>
    <row r="15344" spans="11:71" x14ac:dyDescent="0.25">
      <c r="K15344" s="3"/>
      <c r="L15344" s="3"/>
      <c r="M15344" s="3"/>
      <c r="N15344" s="3"/>
      <c r="O15344" s="3"/>
      <c r="P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3"/>
      <c r="AG15344" s="3"/>
      <c r="AH15344" s="3"/>
      <c r="AI15344" s="3"/>
      <c r="AJ15344" s="3"/>
      <c r="BM15344" s="3"/>
      <c r="BN15344" s="3"/>
      <c r="BO15344" s="3"/>
      <c r="BP15344" s="3"/>
      <c r="BQ15344" s="3"/>
      <c r="BR15344" s="3"/>
      <c r="BS15344" s="3"/>
    </row>
    <row r="15345" spans="11:71" x14ac:dyDescent="0.25">
      <c r="K15345" s="3"/>
      <c r="L15345" s="3"/>
      <c r="M15345" s="3"/>
      <c r="N15345" s="3"/>
      <c r="O15345" s="3"/>
      <c r="P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3"/>
      <c r="AG15345" s="3"/>
      <c r="AH15345" s="3"/>
      <c r="AI15345" s="3"/>
      <c r="AJ15345" s="3"/>
      <c r="BM15345" s="3"/>
      <c r="BN15345" s="3"/>
      <c r="BO15345" s="3"/>
      <c r="BP15345" s="3"/>
      <c r="BQ15345" s="3"/>
      <c r="BR15345" s="3"/>
      <c r="BS15345" s="3"/>
    </row>
    <row r="15346" spans="11:71" x14ac:dyDescent="0.25">
      <c r="K15346" s="3"/>
      <c r="L15346" s="3"/>
      <c r="M15346" s="3"/>
      <c r="N15346" s="3"/>
      <c r="O15346" s="3"/>
      <c r="P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3"/>
      <c r="AG15346" s="3"/>
      <c r="AH15346" s="3"/>
      <c r="AI15346" s="3"/>
      <c r="AJ15346" s="3"/>
      <c r="BM15346" s="3"/>
      <c r="BN15346" s="3"/>
      <c r="BO15346" s="3"/>
      <c r="BP15346" s="3"/>
      <c r="BQ15346" s="3"/>
      <c r="BR15346" s="3"/>
      <c r="BS15346" s="3"/>
    </row>
    <row r="15347" spans="11:71" x14ac:dyDescent="0.25">
      <c r="K15347" s="3"/>
      <c r="L15347" s="3"/>
      <c r="M15347" s="3"/>
      <c r="N15347" s="3"/>
      <c r="O15347" s="3"/>
      <c r="P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3"/>
      <c r="AG15347" s="3"/>
      <c r="AH15347" s="3"/>
      <c r="AI15347" s="3"/>
      <c r="AJ15347" s="3"/>
      <c r="BM15347" s="3"/>
      <c r="BN15347" s="3"/>
      <c r="BO15347" s="3"/>
      <c r="BP15347" s="3"/>
      <c r="BQ15347" s="3"/>
      <c r="BR15347" s="3"/>
      <c r="BS15347" s="3"/>
    </row>
    <row r="15348" spans="11:71" x14ac:dyDescent="0.25">
      <c r="K15348" s="3"/>
      <c r="L15348" s="3"/>
      <c r="M15348" s="3"/>
      <c r="N15348" s="3"/>
      <c r="O15348" s="3"/>
      <c r="P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3"/>
      <c r="AG15348" s="3"/>
      <c r="AH15348" s="3"/>
      <c r="AI15348" s="3"/>
      <c r="AJ15348" s="3"/>
      <c r="BM15348" s="3"/>
      <c r="BN15348" s="3"/>
      <c r="BO15348" s="3"/>
      <c r="BP15348" s="3"/>
      <c r="BQ15348" s="3"/>
      <c r="BR15348" s="3"/>
      <c r="BS15348" s="3"/>
    </row>
    <row r="15349" spans="11:71" x14ac:dyDescent="0.25">
      <c r="K15349" s="3"/>
      <c r="L15349" s="3"/>
      <c r="M15349" s="3"/>
      <c r="N15349" s="3"/>
      <c r="O15349" s="3"/>
      <c r="P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3"/>
      <c r="AG15349" s="3"/>
      <c r="AH15349" s="3"/>
      <c r="AI15349" s="3"/>
      <c r="AJ15349" s="3"/>
      <c r="BM15349" s="3"/>
      <c r="BN15349" s="3"/>
      <c r="BO15349" s="3"/>
      <c r="BP15349" s="3"/>
      <c r="BQ15349" s="3"/>
      <c r="BR15349" s="3"/>
      <c r="BS15349" s="3"/>
    </row>
    <row r="15350" spans="11:71" x14ac:dyDescent="0.25">
      <c r="K15350" s="3"/>
      <c r="L15350" s="3"/>
      <c r="M15350" s="3"/>
      <c r="N15350" s="3"/>
      <c r="O15350" s="3"/>
      <c r="P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3"/>
      <c r="AG15350" s="3"/>
      <c r="AH15350" s="3"/>
      <c r="AI15350" s="3"/>
      <c r="AJ15350" s="3"/>
      <c r="BM15350" s="3"/>
      <c r="BN15350" s="3"/>
      <c r="BO15350" s="3"/>
      <c r="BP15350" s="3"/>
      <c r="BQ15350" s="3"/>
      <c r="BR15350" s="3"/>
      <c r="BS15350" s="3"/>
    </row>
    <row r="15351" spans="11:71" x14ac:dyDescent="0.25">
      <c r="K15351" s="3"/>
      <c r="L15351" s="3"/>
      <c r="M15351" s="3"/>
      <c r="N15351" s="3"/>
      <c r="O15351" s="3"/>
      <c r="P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3"/>
      <c r="AG15351" s="3"/>
      <c r="AH15351" s="3"/>
      <c r="AI15351" s="3"/>
      <c r="AJ15351" s="3"/>
      <c r="BM15351" s="3"/>
      <c r="BN15351" s="3"/>
      <c r="BO15351" s="3"/>
      <c r="BP15351" s="3"/>
      <c r="BQ15351" s="3"/>
      <c r="BR15351" s="3"/>
      <c r="BS15351" s="3"/>
    </row>
    <row r="15352" spans="11:71" x14ac:dyDescent="0.25">
      <c r="K15352" s="3"/>
      <c r="L15352" s="3"/>
      <c r="M15352" s="3"/>
      <c r="N15352" s="3"/>
      <c r="O15352" s="3"/>
      <c r="P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3"/>
      <c r="AG15352" s="3"/>
      <c r="AH15352" s="3"/>
      <c r="AI15352" s="3"/>
      <c r="AJ15352" s="3"/>
      <c r="BM15352" s="3"/>
      <c r="BN15352" s="3"/>
      <c r="BO15352" s="3"/>
      <c r="BP15352" s="3"/>
      <c r="BQ15352" s="3"/>
      <c r="BR15352" s="3"/>
      <c r="BS15352" s="3"/>
    </row>
    <row r="15353" spans="11:71" x14ac:dyDescent="0.25">
      <c r="K15353" s="3"/>
      <c r="L15353" s="3"/>
      <c r="M15353" s="3"/>
      <c r="N15353" s="3"/>
      <c r="O15353" s="3"/>
      <c r="P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3"/>
      <c r="AG15353" s="3"/>
      <c r="AH15353" s="3"/>
      <c r="AI15353" s="3"/>
      <c r="AJ15353" s="3"/>
      <c r="BM15353" s="3"/>
      <c r="BN15353" s="3"/>
      <c r="BO15353" s="3"/>
      <c r="BP15353" s="3"/>
      <c r="BQ15353" s="3"/>
      <c r="BR15353" s="3"/>
      <c r="BS15353" s="3"/>
    </row>
    <row r="15354" spans="11:71" x14ac:dyDescent="0.25">
      <c r="K15354" s="3"/>
      <c r="L15354" s="3"/>
      <c r="M15354" s="3"/>
      <c r="N15354" s="3"/>
      <c r="O15354" s="3"/>
      <c r="P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3"/>
      <c r="AG15354" s="3"/>
      <c r="AH15354" s="3"/>
      <c r="AI15354" s="3"/>
      <c r="AJ15354" s="3"/>
      <c r="BM15354" s="3"/>
      <c r="BN15354" s="3"/>
      <c r="BO15354" s="3"/>
      <c r="BP15354" s="3"/>
      <c r="BQ15354" s="3"/>
      <c r="BR15354" s="3"/>
      <c r="BS15354" s="3"/>
    </row>
    <row r="15355" spans="11:71" x14ac:dyDescent="0.25">
      <c r="K15355" s="3"/>
      <c r="L15355" s="3"/>
      <c r="M15355" s="3"/>
      <c r="N15355" s="3"/>
      <c r="O15355" s="3"/>
      <c r="P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3"/>
      <c r="AG15355" s="3"/>
      <c r="AH15355" s="3"/>
      <c r="AI15355" s="3"/>
      <c r="AJ15355" s="3"/>
      <c r="BM15355" s="3"/>
      <c r="BN15355" s="3"/>
      <c r="BO15355" s="3"/>
      <c r="BP15355" s="3"/>
      <c r="BQ15355" s="3"/>
      <c r="BR15355" s="3"/>
      <c r="BS15355" s="3"/>
    </row>
    <row r="15356" spans="11:71" x14ac:dyDescent="0.25">
      <c r="K15356" s="3"/>
      <c r="L15356" s="3"/>
      <c r="M15356" s="3"/>
      <c r="N15356" s="3"/>
      <c r="O15356" s="3"/>
      <c r="P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3"/>
      <c r="AG15356" s="3"/>
      <c r="AH15356" s="3"/>
      <c r="AI15356" s="3"/>
      <c r="AJ15356" s="3"/>
      <c r="BM15356" s="3"/>
      <c r="BN15356" s="3"/>
      <c r="BO15356" s="3"/>
      <c r="BP15356" s="3"/>
      <c r="BQ15356" s="3"/>
      <c r="BR15356" s="3"/>
      <c r="BS15356" s="3"/>
    </row>
    <row r="15357" spans="11:71" x14ac:dyDescent="0.25">
      <c r="K15357" s="3"/>
      <c r="L15357" s="3"/>
      <c r="M15357" s="3"/>
      <c r="N15357" s="3"/>
      <c r="O15357" s="3"/>
      <c r="P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3"/>
      <c r="AG15357" s="3"/>
      <c r="AH15357" s="3"/>
      <c r="AI15357" s="3"/>
      <c r="AJ15357" s="3"/>
      <c r="BM15357" s="3"/>
      <c r="BN15357" s="3"/>
      <c r="BO15357" s="3"/>
      <c r="BP15357" s="3"/>
      <c r="BQ15357" s="3"/>
      <c r="BR15357" s="3"/>
      <c r="BS15357" s="3"/>
    </row>
    <row r="15358" spans="11:71" x14ac:dyDescent="0.25">
      <c r="K15358" s="3"/>
      <c r="L15358" s="3"/>
      <c r="M15358" s="3"/>
      <c r="N15358" s="3"/>
      <c r="O15358" s="3"/>
      <c r="P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3"/>
      <c r="AG15358" s="3"/>
      <c r="AH15358" s="3"/>
      <c r="AI15358" s="3"/>
      <c r="AJ15358" s="3"/>
      <c r="BM15358" s="3"/>
      <c r="BN15358" s="3"/>
      <c r="BO15358" s="3"/>
      <c r="BP15358" s="3"/>
      <c r="BQ15358" s="3"/>
      <c r="BR15358" s="3"/>
      <c r="BS15358" s="3"/>
    </row>
    <row r="15359" spans="11:71" x14ac:dyDescent="0.25">
      <c r="K15359" s="3"/>
      <c r="L15359" s="3"/>
      <c r="M15359" s="3"/>
      <c r="N15359" s="3"/>
      <c r="O15359" s="3"/>
      <c r="P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3"/>
      <c r="AG15359" s="3"/>
      <c r="AH15359" s="3"/>
      <c r="AI15359" s="3"/>
      <c r="AJ15359" s="3"/>
      <c r="BM15359" s="3"/>
      <c r="BN15359" s="3"/>
      <c r="BO15359" s="3"/>
      <c r="BP15359" s="3"/>
      <c r="BQ15359" s="3"/>
      <c r="BR15359" s="3"/>
      <c r="BS15359" s="3"/>
    </row>
    <row r="15360" spans="11:71" x14ac:dyDescent="0.25">
      <c r="K15360" s="3"/>
      <c r="L15360" s="3"/>
      <c r="M15360" s="3"/>
      <c r="N15360" s="3"/>
      <c r="O15360" s="3"/>
      <c r="P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3"/>
      <c r="AG15360" s="3"/>
      <c r="AH15360" s="3"/>
      <c r="AI15360" s="3"/>
      <c r="AJ15360" s="3"/>
      <c r="BM15360" s="3"/>
      <c r="BN15360" s="3"/>
      <c r="BO15360" s="3"/>
      <c r="BP15360" s="3"/>
      <c r="BQ15360" s="3"/>
      <c r="BR15360" s="3"/>
      <c r="BS15360" s="3"/>
    </row>
    <row r="15361" spans="11:71" x14ac:dyDescent="0.25">
      <c r="K15361" s="3"/>
      <c r="L15361" s="3"/>
      <c r="M15361" s="3"/>
      <c r="N15361" s="3"/>
      <c r="O15361" s="3"/>
      <c r="P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3"/>
      <c r="AG15361" s="3"/>
      <c r="AH15361" s="3"/>
      <c r="AI15361" s="3"/>
      <c r="AJ15361" s="3"/>
      <c r="BM15361" s="3"/>
      <c r="BN15361" s="3"/>
      <c r="BO15361" s="3"/>
      <c r="BP15361" s="3"/>
      <c r="BQ15361" s="3"/>
      <c r="BR15361" s="3"/>
      <c r="BS15361" s="3"/>
    </row>
    <row r="15362" spans="11:71" x14ac:dyDescent="0.25">
      <c r="K15362" s="3"/>
      <c r="L15362" s="3"/>
      <c r="M15362" s="3"/>
      <c r="N15362" s="3"/>
      <c r="O15362" s="3"/>
      <c r="P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3"/>
      <c r="AG15362" s="3"/>
      <c r="AH15362" s="3"/>
      <c r="AI15362" s="3"/>
      <c r="AJ15362" s="3"/>
      <c r="BM15362" s="3"/>
      <c r="BN15362" s="3"/>
      <c r="BO15362" s="3"/>
      <c r="BP15362" s="3"/>
      <c r="BQ15362" s="3"/>
      <c r="BR15362" s="3"/>
      <c r="BS15362" s="3"/>
    </row>
    <row r="15363" spans="11:71" x14ac:dyDescent="0.25">
      <c r="K15363" s="3"/>
      <c r="L15363" s="3"/>
      <c r="M15363" s="3"/>
      <c r="N15363" s="3"/>
      <c r="O15363" s="3"/>
      <c r="P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3"/>
      <c r="AG15363" s="3"/>
      <c r="AH15363" s="3"/>
      <c r="AI15363" s="3"/>
      <c r="AJ15363" s="3"/>
      <c r="BM15363" s="3"/>
      <c r="BN15363" s="3"/>
      <c r="BO15363" s="3"/>
      <c r="BP15363" s="3"/>
      <c r="BQ15363" s="3"/>
      <c r="BR15363" s="3"/>
      <c r="BS15363" s="3"/>
    </row>
    <row r="15364" spans="11:71" x14ac:dyDescent="0.25">
      <c r="K15364" s="3"/>
      <c r="L15364" s="3"/>
      <c r="M15364" s="3"/>
      <c r="N15364" s="3"/>
      <c r="O15364" s="3"/>
      <c r="P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3"/>
      <c r="AG15364" s="3"/>
      <c r="AH15364" s="3"/>
      <c r="AI15364" s="3"/>
      <c r="AJ15364" s="3"/>
      <c r="BM15364" s="3"/>
      <c r="BN15364" s="3"/>
      <c r="BO15364" s="3"/>
      <c r="BP15364" s="3"/>
      <c r="BQ15364" s="3"/>
      <c r="BR15364" s="3"/>
      <c r="BS15364" s="3"/>
    </row>
    <row r="15365" spans="11:71" x14ac:dyDescent="0.25">
      <c r="K15365" s="3"/>
      <c r="L15365" s="3"/>
      <c r="M15365" s="3"/>
      <c r="N15365" s="3"/>
      <c r="O15365" s="3"/>
      <c r="P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3"/>
      <c r="AG15365" s="3"/>
      <c r="AH15365" s="3"/>
      <c r="AI15365" s="3"/>
      <c r="AJ15365" s="3"/>
      <c r="BM15365" s="3"/>
      <c r="BN15365" s="3"/>
      <c r="BO15365" s="3"/>
      <c r="BP15365" s="3"/>
      <c r="BQ15365" s="3"/>
      <c r="BR15365" s="3"/>
      <c r="BS15365" s="3"/>
    </row>
    <row r="15366" spans="11:71" x14ac:dyDescent="0.25">
      <c r="K15366" s="3"/>
      <c r="L15366" s="3"/>
      <c r="M15366" s="3"/>
      <c r="N15366" s="3"/>
      <c r="O15366" s="3"/>
      <c r="P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3"/>
      <c r="AG15366" s="3"/>
      <c r="AH15366" s="3"/>
      <c r="AI15366" s="3"/>
      <c r="AJ15366" s="3"/>
      <c r="BM15366" s="3"/>
      <c r="BN15366" s="3"/>
      <c r="BO15366" s="3"/>
      <c r="BP15366" s="3"/>
      <c r="BQ15366" s="3"/>
      <c r="BR15366" s="3"/>
      <c r="BS15366" s="3"/>
    </row>
    <row r="15367" spans="11:71" x14ac:dyDescent="0.25">
      <c r="K15367" s="3"/>
      <c r="L15367" s="3"/>
      <c r="M15367" s="3"/>
      <c r="N15367" s="3"/>
      <c r="O15367" s="3"/>
      <c r="P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3"/>
      <c r="AG15367" s="3"/>
      <c r="AH15367" s="3"/>
      <c r="AI15367" s="3"/>
      <c r="AJ15367" s="3"/>
      <c r="BM15367" s="3"/>
      <c r="BN15367" s="3"/>
      <c r="BO15367" s="3"/>
      <c r="BP15367" s="3"/>
      <c r="BQ15367" s="3"/>
      <c r="BR15367" s="3"/>
      <c r="BS15367" s="3"/>
    </row>
    <row r="15368" spans="11:71" x14ac:dyDescent="0.25">
      <c r="K15368" s="3"/>
      <c r="L15368" s="3"/>
      <c r="M15368" s="3"/>
      <c r="N15368" s="3"/>
      <c r="O15368" s="3"/>
      <c r="P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3"/>
      <c r="AG15368" s="3"/>
      <c r="AH15368" s="3"/>
      <c r="AI15368" s="3"/>
      <c r="AJ15368" s="3"/>
      <c r="BM15368" s="3"/>
      <c r="BN15368" s="3"/>
      <c r="BO15368" s="3"/>
      <c r="BP15368" s="3"/>
      <c r="BQ15368" s="3"/>
      <c r="BR15368" s="3"/>
      <c r="BS15368" s="3"/>
    </row>
    <row r="15369" spans="11:71" x14ac:dyDescent="0.25">
      <c r="K15369" s="3"/>
      <c r="L15369" s="3"/>
      <c r="M15369" s="3"/>
      <c r="N15369" s="3"/>
      <c r="O15369" s="3"/>
      <c r="P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3"/>
      <c r="AG15369" s="3"/>
      <c r="AH15369" s="3"/>
      <c r="AI15369" s="3"/>
      <c r="AJ15369" s="3"/>
      <c r="BM15369" s="3"/>
      <c r="BN15369" s="3"/>
      <c r="BO15369" s="3"/>
      <c r="BP15369" s="3"/>
      <c r="BQ15369" s="3"/>
      <c r="BR15369" s="3"/>
      <c r="BS15369" s="3"/>
    </row>
    <row r="15370" spans="11:71" x14ac:dyDescent="0.25">
      <c r="K15370" s="3"/>
      <c r="L15370" s="3"/>
      <c r="M15370" s="3"/>
      <c r="N15370" s="3"/>
      <c r="O15370" s="3"/>
      <c r="P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3"/>
      <c r="AG15370" s="3"/>
      <c r="AH15370" s="3"/>
      <c r="AI15370" s="3"/>
      <c r="AJ15370" s="3"/>
      <c r="BM15370" s="3"/>
      <c r="BN15370" s="3"/>
      <c r="BO15370" s="3"/>
      <c r="BP15370" s="3"/>
      <c r="BQ15370" s="3"/>
      <c r="BR15370" s="3"/>
      <c r="BS15370" s="3"/>
    </row>
    <row r="15371" spans="11:71" x14ac:dyDescent="0.25">
      <c r="K15371" s="3"/>
      <c r="L15371" s="3"/>
      <c r="M15371" s="3"/>
      <c r="N15371" s="3"/>
      <c r="O15371" s="3"/>
      <c r="P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3"/>
      <c r="AG15371" s="3"/>
      <c r="AH15371" s="3"/>
      <c r="AI15371" s="3"/>
      <c r="AJ15371" s="3"/>
      <c r="BM15371" s="3"/>
      <c r="BN15371" s="3"/>
      <c r="BO15371" s="3"/>
      <c r="BP15371" s="3"/>
      <c r="BQ15371" s="3"/>
      <c r="BR15371" s="3"/>
      <c r="BS15371" s="3"/>
    </row>
    <row r="15372" spans="11:71" x14ac:dyDescent="0.25">
      <c r="K15372" s="3"/>
      <c r="L15372" s="3"/>
      <c r="M15372" s="3"/>
      <c r="N15372" s="3"/>
      <c r="O15372" s="3"/>
      <c r="P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3"/>
      <c r="AG15372" s="3"/>
      <c r="AH15372" s="3"/>
      <c r="AI15372" s="3"/>
      <c r="AJ15372" s="3"/>
      <c r="BM15372" s="3"/>
      <c r="BN15372" s="3"/>
      <c r="BO15372" s="3"/>
      <c r="BP15372" s="3"/>
      <c r="BQ15372" s="3"/>
      <c r="BR15372" s="3"/>
      <c r="BS15372" s="3"/>
    </row>
    <row r="15373" spans="11:71" x14ac:dyDescent="0.25">
      <c r="K15373" s="3"/>
      <c r="L15373" s="3"/>
      <c r="M15373" s="3"/>
      <c r="N15373" s="3"/>
      <c r="O15373" s="3"/>
      <c r="P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3"/>
      <c r="AG15373" s="3"/>
      <c r="AH15373" s="3"/>
      <c r="AI15373" s="3"/>
      <c r="AJ15373" s="3"/>
      <c r="BM15373" s="3"/>
      <c r="BN15373" s="3"/>
      <c r="BO15373" s="3"/>
      <c r="BP15373" s="3"/>
      <c r="BQ15373" s="3"/>
      <c r="BR15373" s="3"/>
      <c r="BS15373" s="3"/>
    </row>
    <row r="15374" spans="11:71" x14ac:dyDescent="0.25">
      <c r="K15374" s="3"/>
      <c r="L15374" s="3"/>
      <c r="M15374" s="3"/>
      <c r="N15374" s="3"/>
      <c r="O15374" s="3"/>
      <c r="P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3"/>
      <c r="AG15374" s="3"/>
      <c r="AH15374" s="3"/>
      <c r="AI15374" s="3"/>
      <c r="AJ15374" s="3"/>
      <c r="BM15374" s="3"/>
      <c r="BN15374" s="3"/>
      <c r="BO15374" s="3"/>
      <c r="BP15374" s="3"/>
      <c r="BQ15374" s="3"/>
      <c r="BR15374" s="3"/>
      <c r="BS15374" s="3"/>
    </row>
    <row r="15375" spans="11:71" x14ac:dyDescent="0.25">
      <c r="K15375" s="3"/>
      <c r="L15375" s="3"/>
      <c r="M15375" s="3"/>
      <c r="N15375" s="3"/>
      <c r="O15375" s="3"/>
      <c r="P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3"/>
      <c r="AG15375" s="3"/>
      <c r="AH15375" s="3"/>
      <c r="AI15375" s="3"/>
      <c r="AJ15375" s="3"/>
      <c r="BM15375" s="3"/>
      <c r="BN15375" s="3"/>
      <c r="BO15375" s="3"/>
      <c r="BP15375" s="3"/>
      <c r="BQ15375" s="3"/>
      <c r="BR15375" s="3"/>
      <c r="BS15375" s="3"/>
    </row>
    <row r="15376" spans="11:71" x14ac:dyDescent="0.25">
      <c r="K15376" s="3"/>
      <c r="L15376" s="3"/>
      <c r="M15376" s="3"/>
      <c r="N15376" s="3"/>
      <c r="O15376" s="3"/>
      <c r="P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3"/>
      <c r="AG15376" s="3"/>
      <c r="AH15376" s="3"/>
      <c r="AI15376" s="3"/>
      <c r="AJ15376" s="3"/>
      <c r="BM15376" s="3"/>
      <c r="BN15376" s="3"/>
      <c r="BO15376" s="3"/>
      <c r="BP15376" s="3"/>
      <c r="BQ15376" s="3"/>
      <c r="BR15376" s="3"/>
      <c r="BS15376" s="3"/>
    </row>
    <row r="15377" spans="11:71" x14ac:dyDescent="0.25">
      <c r="K15377" s="3"/>
      <c r="L15377" s="3"/>
      <c r="M15377" s="3"/>
      <c r="N15377" s="3"/>
      <c r="O15377" s="3"/>
      <c r="P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3"/>
      <c r="AG15377" s="3"/>
      <c r="AH15377" s="3"/>
      <c r="AI15377" s="3"/>
      <c r="AJ15377" s="3"/>
      <c r="BM15377" s="3"/>
      <c r="BN15377" s="3"/>
      <c r="BO15377" s="3"/>
      <c r="BP15377" s="3"/>
      <c r="BQ15377" s="3"/>
      <c r="BR15377" s="3"/>
      <c r="BS15377" s="3"/>
    </row>
    <row r="15378" spans="11:71" x14ac:dyDescent="0.25">
      <c r="K15378" s="3"/>
      <c r="L15378" s="3"/>
      <c r="M15378" s="3"/>
      <c r="N15378" s="3"/>
      <c r="O15378" s="3"/>
      <c r="P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3"/>
      <c r="AG15378" s="3"/>
      <c r="AH15378" s="3"/>
      <c r="AI15378" s="3"/>
      <c r="AJ15378" s="3"/>
      <c r="BM15378" s="3"/>
      <c r="BN15378" s="3"/>
      <c r="BO15378" s="3"/>
      <c r="BP15378" s="3"/>
      <c r="BQ15378" s="3"/>
      <c r="BR15378" s="3"/>
      <c r="BS15378" s="3"/>
    </row>
    <row r="15379" spans="11:71" x14ac:dyDescent="0.25">
      <c r="K15379" s="3"/>
      <c r="L15379" s="3"/>
      <c r="M15379" s="3"/>
      <c r="N15379" s="3"/>
      <c r="O15379" s="3"/>
      <c r="P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3"/>
      <c r="AG15379" s="3"/>
      <c r="AH15379" s="3"/>
      <c r="AI15379" s="3"/>
      <c r="AJ15379" s="3"/>
      <c r="BM15379" s="3"/>
      <c r="BN15379" s="3"/>
      <c r="BO15379" s="3"/>
      <c r="BP15379" s="3"/>
      <c r="BQ15379" s="3"/>
      <c r="BR15379" s="3"/>
      <c r="BS15379" s="3"/>
    </row>
    <row r="15380" spans="11:71" x14ac:dyDescent="0.25">
      <c r="K15380" s="3"/>
      <c r="L15380" s="3"/>
      <c r="M15380" s="3"/>
      <c r="N15380" s="3"/>
      <c r="O15380" s="3"/>
      <c r="P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3"/>
      <c r="AG15380" s="3"/>
      <c r="AH15380" s="3"/>
      <c r="AI15380" s="3"/>
      <c r="AJ15380" s="3"/>
      <c r="BM15380" s="3"/>
      <c r="BN15380" s="3"/>
      <c r="BO15380" s="3"/>
      <c r="BP15380" s="3"/>
      <c r="BQ15380" s="3"/>
      <c r="BR15380" s="3"/>
      <c r="BS15380" s="3"/>
    </row>
    <row r="15381" spans="11:71" x14ac:dyDescent="0.25">
      <c r="K15381" s="3"/>
      <c r="L15381" s="3"/>
      <c r="M15381" s="3"/>
      <c r="N15381" s="3"/>
      <c r="O15381" s="3"/>
      <c r="P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3"/>
      <c r="AG15381" s="3"/>
      <c r="AH15381" s="3"/>
      <c r="AI15381" s="3"/>
      <c r="AJ15381" s="3"/>
      <c r="BM15381" s="3"/>
      <c r="BN15381" s="3"/>
      <c r="BO15381" s="3"/>
      <c r="BP15381" s="3"/>
      <c r="BQ15381" s="3"/>
      <c r="BR15381" s="3"/>
      <c r="BS15381" s="3"/>
    </row>
    <row r="15382" spans="11:71" x14ac:dyDescent="0.25">
      <c r="K15382" s="3"/>
      <c r="L15382" s="3"/>
      <c r="M15382" s="3"/>
      <c r="N15382" s="3"/>
      <c r="O15382" s="3"/>
      <c r="P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3"/>
      <c r="AG15382" s="3"/>
      <c r="AH15382" s="3"/>
      <c r="AI15382" s="3"/>
      <c r="AJ15382" s="3"/>
      <c r="BM15382" s="3"/>
      <c r="BN15382" s="3"/>
      <c r="BO15382" s="3"/>
      <c r="BP15382" s="3"/>
      <c r="BQ15382" s="3"/>
      <c r="BR15382" s="3"/>
      <c r="BS15382" s="3"/>
    </row>
    <row r="15383" spans="11:71" x14ac:dyDescent="0.25">
      <c r="K15383" s="3"/>
      <c r="L15383" s="3"/>
      <c r="M15383" s="3"/>
      <c r="N15383" s="3"/>
      <c r="O15383" s="3"/>
      <c r="P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3"/>
      <c r="AG15383" s="3"/>
      <c r="AH15383" s="3"/>
      <c r="AI15383" s="3"/>
      <c r="AJ15383" s="3"/>
      <c r="BM15383" s="3"/>
      <c r="BN15383" s="3"/>
      <c r="BO15383" s="3"/>
      <c r="BP15383" s="3"/>
      <c r="BQ15383" s="3"/>
      <c r="BR15383" s="3"/>
      <c r="BS15383" s="3"/>
    </row>
    <row r="15384" spans="11:71" x14ac:dyDescent="0.25">
      <c r="K15384" s="3"/>
      <c r="L15384" s="3"/>
      <c r="M15384" s="3"/>
      <c r="N15384" s="3"/>
      <c r="O15384" s="3"/>
      <c r="P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3"/>
      <c r="AG15384" s="3"/>
      <c r="AH15384" s="3"/>
      <c r="AI15384" s="3"/>
      <c r="AJ15384" s="3"/>
      <c r="BM15384" s="3"/>
      <c r="BN15384" s="3"/>
      <c r="BO15384" s="3"/>
      <c r="BP15384" s="3"/>
      <c r="BQ15384" s="3"/>
      <c r="BR15384" s="3"/>
      <c r="BS15384" s="3"/>
    </row>
    <row r="15385" spans="11:71" x14ac:dyDescent="0.25">
      <c r="K15385" s="3"/>
      <c r="L15385" s="3"/>
      <c r="M15385" s="3"/>
      <c r="N15385" s="3"/>
      <c r="O15385" s="3"/>
      <c r="P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3"/>
      <c r="AG15385" s="3"/>
      <c r="AH15385" s="3"/>
      <c r="AI15385" s="3"/>
      <c r="AJ15385" s="3"/>
      <c r="BM15385" s="3"/>
      <c r="BN15385" s="3"/>
      <c r="BO15385" s="3"/>
      <c r="BP15385" s="3"/>
      <c r="BQ15385" s="3"/>
      <c r="BR15385" s="3"/>
      <c r="BS15385" s="3"/>
    </row>
    <row r="15386" spans="11:71" x14ac:dyDescent="0.25">
      <c r="K15386" s="3"/>
      <c r="L15386" s="3"/>
      <c r="M15386" s="3"/>
      <c r="N15386" s="3"/>
      <c r="O15386" s="3"/>
      <c r="P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3"/>
      <c r="AG15386" s="3"/>
      <c r="AH15386" s="3"/>
      <c r="AI15386" s="3"/>
      <c r="AJ15386" s="3"/>
      <c r="BM15386" s="3"/>
      <c r="BN15386" s="3"/>
      <c r="BO15386" s="3"/>
      <c r="BP15386" s="3"/>
      <c r="BQ15386" s="3"/>
      <c r="BR15386" s="3"/>
      <c r="BS15386" s="3"/>
    </row>
    <row r="15387" spans="11:71" x14ac:dyDescent="0.25">
      <c r="K15387" s="3"/>
      <c r="L15387" s="3"/>
      <c r="M15387" s="3"/>
      <c r="N15387" s="3"/>
      <c r="O15387" s="3"/>
      <c r="P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3"/>
      <c r="AG15387" s="3"/>
      <c r="AH15387" s="3"/>
      <c r="AI15387" s="3"/>
      <c r="AJ15387" s="3"/>
      <c r="BM15387" s="3"/>
      <c r="BN15387" s="3"/>
      <c r="BO15387" s="3"/>
      <c r="BP15387" s="3"/>
      <c r="BQ15387" s="3"/>
      <c r="BR15387" s="3"/>
      <c r="BS15387" s="3"/>
    </row>
    <row r="15388" spans="11:71" x14ac:dyDescent="0.25">
      <c r="K15388" s="3"/>
      <c r="L15388" s="3"/>
      <c r="M15388" s="3"/>
      <c r="N15388" s="3"/>
      <c r="O15388" s="3"/>
      <c r="P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3"/>
      <c r="AG15388" s="3"/>
      <c r="AH15388" s="3"/>
      <c r="AI15388" s="3"/>
      <c r="AJ15388" s="3"/>
      <c r="BM15388" s="3"/>
      <c r="BN15388" s="3"/>
      <c r="BO15388" s="3"/>
      <c r="BP15388" s="3"/>
      <c r="BQ15388" s="3"/>
      <c r="BR15388" s="3"/>
      <c r="BS15388" s="3"/>
    </row>
    <row r="15389" spans="11:71" x14ac:dyDescent="0.25">
      <c r="K15389" s="3"/>
      <c r="L15389" s="3"/>
      <c r="M15389" s="3"/>
      <c r="N15389" s="3"/>
      <c r="O15389" s="3"/>
      <c r="P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3"/>
      <c r="AG15389" s="3"/>
      <c r="AH15389" s="3"/>
      <c r="AI15389" s="3"/>
      <c r="AJ15389" s="3"/>
      <c r="BM15389" s="3"/>
      <c r="BN15389" s="3"/>
      <c r="BO15389" s="3"/>
      <c r="BP15389" s="3"/>
      <c r="BQ15389" s="3"/>
      <c r="BR15389" s="3"/>
      <c r="BS15389" s="3"/>
    </row>
    <row r="15390" spans="11:71" x14ac:dyDescent="0.25">
      <c r="K15390" s="3"/>
      <c r="L15390" s="3"/>
      <c r="M15390" s="3"/>
      <c r="N15390" s="3"/>
      <c r="O15390" s="3"/>
      <c r="P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3"/>
      <c r="AG15390" s="3"/>
      <c r="AH15390" s="3"/>
      <c r="AI15390" s="3"/>
      <c r="AJ15390" s="3"/>
      <c r="BM15390" s="3"/>
      <c r="BN15390" s="3"/>
      <c r="BO15390" s="3"/>
      <c r="BP15390" s="3"/>
      <c r="BQ15390" s="3"/>
      <c r="BR15390" s="3"/>
      <c r="BS15390" s="3"/>
    </row>
    <row r="15391" spans="11:71" x14ac:dyDescent="0.25">
      <c r="K15391" s="3"/>
      <c r="L15391" s="3"/>
      <c r="M15391" s="3"/>
      <c r="N15391" s="3"/>
      <c r="O15391" s="3"/>
      <c r="P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3"/>
      <c r="AG15391" s="3"/>
      <c r="AH15391" s="3"/>
      <c r="AI15391" s="3"/>
      <c r="AJ15391" s="3"/>
      <c r="BM15391" s="3"/>
      <c r="BN15391" s="3"/>
      <c r="BO15391" s="3"/>
      <c r="BP15391" s="3"/>
      <c r="BQ15391" s="3"/>
      <c r="BR15391" s="3"/>
      <c r="BS15391" s="3"/>
    </row>
    <row r="15392" spans="11:71" x14ac:dyDescent="0.25">
      <c r="K15392" s="3"/>
      <c r="L15392" s="3"/>
      <c r="M15392" s="3"/>
      <c r="N15392" s="3"/>
      <c r="O15392" s="3"/>
      <c r="P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3"/>
      <c r="AG15392" s="3"/>
      <c r="AH15392" s="3"/>
      <c r="AI15392" s="3"/>
      <c r="AJ15392" s="3"/>
      <c r="BM15392" s="3"/>
      <c r="BN15392" s="3"/>
      <c r="BO15392" s="3"/>
      <c r="BP15392" s="3"/>
      <c r="BQ15392" s="3"/>
      <c r="BR15392" s="3"/>
      <c r="BS15392" s="3"/>
    </row>
    <row r="15393" spans="11:71" x14ac:dyDescent="0.25">
      <c r="K15393" s="3"/>
      <c r="L15393" s="3"/>
      <c r="M15393" s="3"/>
      <c r="N15393" s="3"/>
      <c r="O15393" s="3"/>
      <c r="P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3"/>
      <c r="AG15393" s="3"/>
      <c r="AH15393" s="3"/>
      <c r="AI15393" s="3"/>
      <c r="AJ15393" s="3"/>
      <c r="BM15393" s="3"/>
      <c r="BN15393" s="3"/>
      <c r="BO15393" s="3"/>
      <c r="BP15393" s="3"/>
      <c r="BQ15393" s="3"/>
      <c r="BR15393" s="3"/>
      <c r="BS15393" s="3"/>
    </row>
    <row r="15394" spans="11:71" x14ac:dyDescent="0.25">
      <c r="K15394" s="3"/>
      <c r="L15394" s="3"/>
      <c r="M15394" s="3"/>
      <c r="N15394" s="3"/>
      <c r="O15394" s="3"/>
      <c r="P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3"/>
      <c r="AG15394" s="3"/>
      <c r="AH15394" s="3"/>
      <c r="AI15394" s="3"/>
      <c r="AJ15394" s="3"/>
      <c r="BM15394" s="3"/>
      <c r="BN15394" s="3"/>
      <c r="BO15394" s="3"/>
      <c r="BP15394" s="3"/>
      <c r="BQ15394" s="3"/>
      <c r="BR15394" s="3"/>
      <c r="BS15394" s="3"/>
    </row>
    <row r="15395" spans="11:71" x14ac:dyDescent="0.25">
      <c r="K15395" s="3"/>
      <c r="L15395" s="3"/>
      <c r="M15395" s="3"/>
      <c r="N15395" s="3"/>
      <c r="O15395" s="3"/>
      <c r="P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3"/>
      <c r="AG15395" s="3"/>
      <c r="AH15395" s="3"/>
      <c r="AI15395" s="3"/>
      <c r="AJ15395" s="3"/>
      <c r="BM15395" s="3"/>
      <c r="BN15395" s="3"/>
      <c r="BO15395" s="3"/>
      <c r="BP15395" s="3"/>
      <c r="BQ15395" s="3"/>
      <c r="BR15395" s="3"/>
      <c r="BS15395" s="3"/>
    </row>
    <row r="15396" spans="11:71" x14ac:dyDescent="0.25">
      <c r="K15396" s="3"/>
      <c r="L15396" s="3"/>
      <c r="M15396" s="3"/>
      <c r="N15396" s="3"/>
      <c r="O15396" s="3"/>
      <c r="P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3"/>
      <c r="AG15396" s="3"/>
      <c r="AH15396" s="3"/>
      <c r="AI15396" s="3"/>
      <c r="AJ15396" s="3"/>
      <c r="BM15396" s="3"/>
      <c r="BN15396" s="3"/>
      <c r="BO15396" s="3"/>
      <c r="BP15396" s="3"/>
      <c r="BQ15396" s="3"/>
      <c r="BR15396" s="3"/>
      <c r="BS15396" s="3"/>
    </row>
    <row r="15397" spans="11:71" x14ac:dyDescent="0.25">
      <c r="K15397" s="3"/>
      <c r="L15397" s="3"/>
      <c r="M15397" s="3"/>
      <c r="N15397" s="3"/>
      <c r="O15397" s="3"/>
      <c r="P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3"/>
      <c r="AG15397" s="3"/>
      <c r="AH15397" s="3"/>
      <c r="AI15397" s="3"/>
      <c r="AJ15397" s="3"/>
      <c r="BM15397" s="3"/>
      <c r="BN15397" s="3"/>
      <c r="BO15397" s="3"/>
      <c r="BP15397" s="3"/>
      <c r="BQ15397" s="3"/>
      <c r="BR15397" s="3"/>
      <c r="BS15397" s="3"/>
    </row>
    <row r="15398" spans="11:71" x14ac:dyDescent="0.25">
      <c r="K15398" s="3"/>
      <c r="L15398" s="3"/>
      <c r="M15398" s="3"/>
      <c r="N15398" s="3"/>
      <c r="O15398" s="3"/>
      <c r="P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3"/>
      <c r="AG15398" s="3"/>
      <c r="AH15398" s="3"/>
      <c r="AI15398" s="3"/>
      <c r="AJ15398" s="3"/>
      <c r="BM15398" s="3"/>
      <c r="BN15398" s="3"/>
      <c r="BO15398" s="3"/>
      <c r="BP15398" s="3"/>
      <c r="BQ15398" s="3"/>
      <c r="BR15398" s="3"/>
      <c r="BS15398" s="3"/>
    </row>
    <row r="15399" spans="11:71" x14ac:dyDescent="0.25">
      <c r="K15399" s="3"/>
      <c r="L15399" s="3"/>
      <c r="M15399" s="3"/>
      <c r="N15399" s="3"/>
      <c r="O15399" s="3"/>
      <c r="P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3"/>
      <c r="AG15399" s="3"/>
      <c r="AH15399" s="3"/>
      <c r="AI15399" s="3"/>
      <c r="AJ15399" s="3"/>
      <c r="BM15399" s="3"/>
      <c r="BN15399" s="3"/>
      <c r="BO15399" s="3"/>
      <c r="BP15399" s="3"/>
      <c r="BQ15399" s="3"/>
      <c r="BR15399" s="3"/>
      <c r="BS15399" s="3"/>
    </row>
    <row r="15400" spans="11:71" x14ac:dyDescent="0.25">
      <c r="K15400" s="3"/>
      <c r="L15400" s="3"/>
      <c r="M15400" s="3"/>
      <c r="N15400" s="3"/>
      <c r="O15400" s="3"/>
      <c r="P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3"/>
      <c r="AG15400" s="3"/>
      <c r="AH15400" s="3"/>
      <c r="AI15400" s="3"/>
      <c r="AJ15400" s="3"/>
      <c r="BM15400" s="3"/>
      <c r="BN15400" s="3"/>
      <c r="BO15400" s="3"/>
      <c r="BP15400" s="3"/>
      <c r="BQ15400" s="3"/>
      <c r="BR15400" s="3"/>
      <c r="BS15400" s="3"/>
    </row>
    <row r="15401" spans="11:71" x14ac:dyDescent="0.25">
      <c r="K15401" s="3"/>
      <c r="L15401" s="3"/>
      <c r="M15401" s="3"/>
      <c r="N15401" s="3"/>
      <c r="O15401" s="3"/>
      <c r="P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3"/>
      <c r="AG15401" s="3"/>
      <c r="AH15401" s="3"/>
      <c r="AI15401" s="3"/>
      <c r="AJ15401" s="3"/>
      <c r="BM15401" s="3"/>
      <c r="BN15401" s="3"/>
      <c r="BO15401" s="3"/>
      <c r="BP15401" s="3"/>
      <c r="BQ15401" s="3"/>
      <c r="BR15401" s="3"/>
      <c r="BS15401" s="3"/>
    </row>
    <row r="15402" spans="11:71" x14ac:dyDescent="0.25">
      <c r="K15402" s="3"/>
      <c r="L15402" s="3"/>
      <c r="M15402" s="3"/>
      <c r="N15402" s="3"/>
      <c r="O15402" s="3"/>
      <c r="P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3"/>
      <c r="AG15402" s="3"/>
      <c r="AH15402" s="3"/>
      <c r="AI15402" s="3"/>
      <c r="AJ15402" s="3"/>
      <c r="BM15402" s="3"/>
      <c r="BN15402" s="3"/>
      <c r="BO15402" s="3"/>
      <c r="BP15402" s="3"/>
      <c r="BQ15402" s="3"/>
      <c r="BR15402" s="3"/>
      <c r="BS15402" s="3"/>
    </row>
    <row r="15403" spans="11:71" x14ac:dyDescent="0.25">
      <c r="K15403" s="3"/>
      <c r="L15403" s="3"/>
      <c r="M15403" s="3"/>
      <c r="N15403" s="3"/>
      <c r="O15403" s="3"/>
      <c r="P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3"/>
      <c r="AG15403" s="3"/>
      <c r="AH15403" s="3"/>
      <c r="AI15403" s="3"/>
      <c r="AJ15403" s="3"/>
      <c r="BM15403" s="3"/>
      <c r="BN15403" s="3"/>
      <c r="BO15403" s="3"/>
      <c r="BP15403" s="3"/>
      <c r="BQ15403" s="3"/>
      <c r="BR15403" s="3"/>
      <c r="BS15403" s="3"/>
    </row>
    <row r="15404" spans="11:71" x14ac:dyDescent="0.25">
      <c r="K15404" s="3"/>
      <c r="L15404" s="3"/>
      <c r="M15404" s="3"/>
      <c r="N15404" s="3"/>
      <c r="O15404" s="3"/>
      <c r="P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3"/>
      <c r="AG15404" s="3"/>
      <c r="AH15404" s="3"/>
      <c r="AI15404" s="3"/>
      <c r="AJ15404" s="3"/>
      <c r="BM15404" s="3"/>
      <c r="BN15404" s="3"/>
      <c r="BO15404" s="3"/>
      <c r="BP15404" s="3"/>
      <c r="BQ15404" s="3"/>
      <c r="BR15404" s="3"/>
      <c r="BS15404" s="3"/>
    </row>
    <row r="15405" spans="11:71" x14ac:dyDescent="0.25">
      <c r="K15405" s="3"/>
      <c r="L15405" s="3"/>
      <c r="M15405" s="3"/>
      <c r="N15405" s="3"/>
      <c r="O15405" s="3"/>
      <c r="P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3"/>
      <c r="AG15405" s="3"/>
      <c r="AH15405" s="3"/>
      <c r="AI15405" s="3"/>
      <c r="AJ15405" s="3"/>
      <c r="BM15405" s="3"/>
      <c r="BN15405" s="3"/>
      <c r="BO15405" s="3"/>
      <c r="BP15405" s="3"/>
      <c r="BQ15405" s="3"/>
      <c r="BR15405" s="3"/>
      <c r="BS15405" s="3"/>
    </row>
    <row r="15406" spans="11:71" x14ac:dyDescent="0.25">
      <c r="K15406" s="3"/>
      <c r="L15406" s="3"/>
      <c r="M15406" s="3"/>
      <c r="N15406" s="3"/>
      <c r="O15406" s="3"/>
      <c r="P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3"/>
      <c r="AG15406" s="3"/>
      <c r="AH15406" s="3"/>
      <c r="AI15406" s="3"/>
      <c r="AJ15406" s="3"/>
      <c r="BM15406" s="3"/>
      <c r="BN15406" s="3"/>
      <c r="BO15406" s="3"/>
      <c r="BP15406" s="3"/>
      <c r="BQ15406" s="3"/>
      <c r="BR15406" s="3"/>
      <c r="BS15406" s="3"/>
    </row>
    <row r="15407" spans="11:71" x14ac:dyDescent="0.25">
      <c r="K15407" s="3"/>
      <c r="L15407" s="3"/>
      <c r="M15407" s="3"/>
      <c r="N15407" s="3"/>
      <c r="O15407" s="3"/>
      <c r="P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3"/>
      <c r="AG15407" s="3"/>
      <c r="AH15407" s="3"/>
      <c r="AI15407" s="3"/>
      <c r="AJ15407" s="3"/>
      <c r="BM15407" s="3"/>
      <c r="BN15407" s="3"/>
      <c r="BO15407" s="3"/>
      <c r="BP15407" s="3"/>
      <c r="BQ15407" s="3"/>
      <c r="BR15407" s="3"/>
      <c r="BS15407" s="3"/>
    </row>
    <row r="15408" spans="11:71" x14ac:dyDescent="0.25">
      <c r="K15408" s="3"/>
      <c r="L15408" s="3"/>
      <c r="M15408" s="3"/>
      <c r="N15408" s="3"/>
      <c r="O15408" s="3"/>
      <c r="P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3"/>
      <c r="AG15408" s="3"/>
      <c r="AH15408" s="3"/>
      <c r="AI15408" s="3"/>
      <c r="AJ15408" s="3"/>
      <c r="BM15408" s="3"/>
      <c r="BN15408" s="3"/>
      <c r="BO15408" s="3"/>
      <c r="BP15408" s="3"/>
      <c r="BQ15408" s="3"/>
      <c r="BR15408" s="3"/>
      <c r="BS15408" s="3"/>
    </row>
    <row r="15409" spans="11:71" x14ac:dyDescent="0.25">
      <c r="K15409" s="3"/>
      <c r="L15409" s="3"/>
      <c r="M15409" s="3"/>
      <c r="N15409" s="3"/>
      <c r="O15409" s="3"/>
      <c r="P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3"/>
      <c r="AG15409" s="3"/>
      <c r="AH15409" s="3"/>
      <c r="AI15409" s="3"/>
      <c r="AJ15409" s="3"/>
      <c r="BM15409" s="3"/>
      <c r="BN15409" s="3"/>
      <c r="BO15409" s="3"/>
      <c r="BP15409" s="3"/>
      <c r="BQ15409" s="3"/>
      <c r="BR15409" s="3"/>
      <c r="BS15409" s="3"/>
    </row>
    <row r="15410" spans="11:71" x14ac:dyDescent="0.25">
      <c r="K15410" s="3"/>
      <c r="L15410" s="3"/>
      <c r="M15410" s="3"/>
      <c r="N15410" s="3"/>
      <c r="O15410" s="3"/>
      <c r="P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3"/>
      <c r="AG15410" s="3"/>
      <c r="AH15410" s="3"/>
      <c r="AI15410" s="3"/>
      <c r="AJ15410" s="3"/>
      <c r="BM15410" s="3"/>
      <c r="BN15410" s="3"/>
      <c r="BO15410" s="3"/>
      <c r="BP15410" s="3"/>
      <c r="BQ15410" s="3"/>
      <c r="BR15410" s="3"/>
      <c r="BS15410" s="3"/>
    </row>
    <row r="15411" spans="11:71" x14ac:dyDescent="0.25">
      <c r="K15411" s="3"/>
      <c r="L15411" s="3"/>
      <c r="M15411" s="3"/>
      <c r="N15411" s="3"/>
      <c r="O15411" s="3"/>
      <c r="P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3"/>
      <c r="AG15411" s="3"/>
      <c r="AH15411" s="3"/>
      <c r="AI15411" s="3"/>
      <c r="AJ15411" s="3"/>
      <c r="BM15411" s="3"/>
      <c r="BN15411" s="3"/>
      <c r="BO15411" s="3"/>
      <c r="BP15411" s="3"/>
      <c r="BQ15411" s="3"/>
      <c r="BR15411" s="3"/>
      <c r="BS15411" s="3"/>
    </row>
    <row r="15412" spans="11:71" x14ac:dyDescent="0.25">
      <c r="K15412" s="3"/>
      <c r="L15412" s="3"/>
      <c r="M15412" s="3"/>
      <c r="N15412" s="3"/>
      <c r="O15412" s="3"/>
      <c r="P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3"/>
      <c r="AG15412" s="3"/>
      <c r="AH15412" s="3"/>
      <c r="AI15412" s="3"/>
      <c r="AJ15412" s="3"/>
      <c r="BM15412" s="3"/>
      <c r="BN15412" s="3"/>
      <c r="BO15412" s="3"/>
      <c r="BP15412" s="3"/>
      <c r="BQ15412" s="3"/>
      <c r="BR15412" s="3"/>
      <c r="BS15412" s="3"/>
    </row>
    <row r="15413" spans="11:71" x14ac:dyDescent="0.25">
      <c r="K15413" s="3"/>
      <c r="L15413" s="3"/>
      <c r="M15413" s="3"/>
      <c r="N15413" s="3"/>
      <c r="O15413" s="3"/>
      <c r="P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3"/>
      <c r="AG15413" s="3"/>
      <c r="AH15413" s="3"/>
      <c r="AI15413" s="3"/>
      <c r="AJ15413" s="3"/>
      <c r="BM15413" s="3"/>
      <c r="BN15413" s="3"/>
      <c r="BO15413" s="3"/>
      <c r="BP15413" s="3"/>
      <c r="BQ15413" s="3"/>
      <c r="BR15413" s="3"/>
      <c r="BS15413" s="3"/>
    </row>
    <row r="15414" spans="11:71" x14ac:dyDescent="0.25">
      <c r="K15414" s="3"/>
      <c r="L15414" s="3"/>
      <c r="M15414" s="3"/>
      <c r="N15414" s="3"/>
      <c r="O15414" s="3"/>
      <c r="P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3"/>
      <c r="AG15414" s="3"/>
      <c r="AH15414" s="3"/>
      <c r="AI15414" s="3"/>
      <c r="AJ15414" s="3"/>
      <c r="BM15414" s="3"/>
      <c r="BN15414" s="3"/>
      <c r="BO15414" s="3"/>
      <c r="BP15414" s="3"/>
      <c r="BQ15414" s="3"/>
      <c r="BR15414" s="3"/>
      <c r="BS15414" s="3"/>
    </row>
    <row r="15415" spans="11:71" x14ac:dyDescent="0.25">
      <c r="K15415" s="3"/>
      <c r="L15415" s="3"/>
      <c r="M15415" s="3"/>
      <c r="N15415" s="3"/>
      <c r="O15415" s="3"/>
      <c r="P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3"/>
      <c r="AG15415" s="3"/>
      <c r="AH15415" s="3"/>
      <c r="AI15415" s="3"/>
      <c r="AJ15415" s="3"/>
      <c r="BM15415" s="3"/>
      <c r="BN15415" s="3"/>
      <c r="BO15415" s="3"/>
      <c r="BP15415" s="3"/>
      <c r="BQ15415" s="3"/>
      <c r="BR15415" s="3"/>
      <c r="BS15415" s="3"/>
    </row>
    <row r="15416" spans="11:71" x14ac:dyDescent="0.25">
      <c r="K15416" s="3"/>
      <c r="L15416" s="3"/>
      <c r="M15416" s="3"/>
      <c r="N15416" s="3"/>
      <c r="O15416" s="3"/>
      <c r="P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3"/>
      <c r="AG15416" s="3"/>
      <c r="AH15416" s="3"/>
      <c r="AI15416" s="3"/>
      <c r="AJ15416" s="3"/>
      <c r="BM15416" s="3"/>
      <c r="BN15416" s="3"/>
      <c r="BO15416" s="3"/>
      <c r="BP15416" s="3"/>
      <c r="BQ15416" s="3"/>
      <c r="BR15416" s="3"/>
      <c r="BS15416" s="3"/>
    </row>
    <row r="15417" spans="11:71" x14ac:dyDescent="0.25">
      <c r="K15417" s="3"/>
      <c r="L15417" s="3"/>
      <c r="M15417" s="3"/>
      <c r="N15417" s="3"/>
      <c r="O15417" s="3"/>
      <c r="P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3"/>
      <c r="AG15417" s="3"/>
      <c r="AH15417" s="3"/>
      <c r="AI15417" s="3"/>
      <c r="AJ15417" s="3"/>
      <c r="BM15417" s="3"/>
      <c r="BN15417" s="3"/>
      <c r="BO15417" s="3"/>
      <c r="BP15417" s="3"/>
      <c r="BQ15417" s="3"/>
      <c r="BR15417" s="3"/>
      <c r="BS15417" s="3"/>
    </row>
    <row r="15418" spans="11:71" x14ac:dyDescent="0.25">
      <c r="K15418" s="3"/>
      <c r="L15418" s="3"/>
      <c r="M15418" s="3"/>
      <c r="N15418" s="3"/>
      <c r="O15418" s="3"/>
      <c r="P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3"/>
      <c r="AG15418" s="3"/>
      <c r="AH15418" s="3"/>
      <c r="AI15418" s="3"/>
      <c r="AJ15418" s="3"/>
      <c r="BM15418" s="3"/>
      <c r="BN15418" s="3"/>
      <c r="BO15418" s="3"/>
      <c r="BP15418" s="3"/>
      <c r="BQ15418" s="3"/>
      <c r="BR15418" s="3"/>
      <c r="BS15418" s="3"/>
    </row>
    <row r="15419" spans="11:71" x14ac:dyDescent="0.25">
      <c r="K15419" s="3"/>
      <c r="L15419" s="3"/>
      <c r="M15419" s="3"/>
      <c r="N15419" s="3"/>
      <c r="O15419" s="3"/>
      <c r="P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3"/>
      <c r="AG15419" s="3"/>
      <c r="AH15419" s="3"/>
      <c r="AI15419" s="3"/>
      <c r="AJ15419" s="3"/>
      <c r="BM15419" s="3"/>
      <c r="BN15419" s="3"/>
      <c r="BO15419" s="3"/>
      <c r="BP15419" s="3"/>
      <c r="BQ15419" s="3"/>
      <c r="BR15419" s="3"/>
      <c r="BS15419" s="3"/>
    </row>
    <row r="15420" spans="11:71" x14ac:dyDescent="0.25">
      <c r="K15420" s="3"/>
      <c r="L15420" s="3"/>
      <c r="M15420" s="3"/>
      <c r="N15420" s="3"/>
      <c r="O15420" s="3"/>
      <c r="P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3"/>
      <c r="AG15420" s="3"/>
      <c r="AH15420" s="3"/>
      <c r="AI15420" s="3"/>
      <c r="AJ15420" s="3"/>
      <c r="BM15420" s="3"/>
      <c r="BN15420" s="3"/>
      <c r="BO15420" s="3"/>
      <c r="BP15420" s="3"/>
      <c r="BQ15420" s="3"/>
      <c r="BR15420" s="3"/>
      <c r="BS15420" s="3"/>
    </row>
    <row r="15421" spans="11:71" x14ac:dyDescent="0.25">
      <c r="K15421" s="3"/>
      <c r="L15421" s="3"/>
      <c r="M15421" s="3"/>
      <c r="N15421" s="3"/>
      <c r="O15421" s="3"/>
      <c r="P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3"/>
      <c r="AG15421" s="3"/>
      <c r="AH15421" s="3"/>
      <c r="AI15421" s="3"/>
      <c r="AJ15421" s="3"/>
      <c r="BM15421" s="3"/>
      <c r="BN15421" s="3"/>
      <c r="BO15421" s="3"/>
      <c r="BP15421" s="3"/>
      <c r="BQ15421" s="3"/>
      <c r="BR15421" s="3"/>
      <c r="BS15421" s="3"/>
    </row>
    <row r="15422" spans="11:71" x14ac:dyDescent="0.25">
      <c r="K15422" s="3"/>
      <c r="L15422" s="3"/>
      <c r="M15422" s="3"/>
      <c r="N15422" s="3"/>
      <c r="O15422" s="3"/>
      <c r="P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3"/>
      <c r="AG15422" s="3"/>
      <c r="AH15422" s="3"/>
      <c r="AI15422" s="3"/>
      <c r="AJ15422" s="3"/>
      <c r="BM15422" s="3"/>
      <c r="BN15422" s="3"/>
      <c r="BO15422" s="3"/>
      <c r="BP15422" s="3"/>
      <c r="BQ15422" s="3"/>
      <c r="BR15422" s="3"/>
      <c r="BS15422" s="3"/>
    </row>
    <row r="15423" spans="11:71" x14ac:dyDescent="0.25">
      <c r="K15423" s="3"/>
      <c r="L15423" s="3"/>
      <c r="M15423" s="3"/>
      <c r="N15423" s="3"/>
      <c r="O15423" s="3"/>
      <c r="P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3"/>
      <c r="AG15423" s="3"/>
      <c r="AH15423" s="3"/>
      <c r="AI15423" s="3"/>
      <c r="AJ15423" s="3"/>
      <c r="BM15423" s="3"/>
      <c r="BN15423" s="3"/>
      <c r="BO15423" s="3"/>
      <c r="BP15423" s="3"/>
      <c r="BQ15423" s="3"/>
      <c r="BR15423" s="3"/>
      <c r="BS15423" s="3"/>
    </row>
    <row r="15424" spans="11:71" x14ac:dyDescent="0.25">
      <c r="K15424" s="3"/>
      <c r="L15424" s="3"/>
      <c r="M15424" s="3"/>
      <c r="N15424" s="3"/>
      <c r="O15424" s="3"/>
      <c r="P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3"/>
      <c r="AG15424" s="3"/>
      <c r="AH15424" s="3"/>
      <c r="AI15424" s="3"/>
      <c r="AJ15424" s="3"/>
      <c r="BM15424" s="3"/>
      <c r="BN15424" s="3"/>
      <c r="BO15424" s="3"/>
      <c r="BP15424" s="3"/>
      <c r="BQ15424" s="3"/>
      <c r="BR15424" s="3"/>
      <c r="BS15424" s="3"/>
    </row>
    <row r="15425" spans="11:71" x14ac:dyDescent="0.25">
      <c r="K15425" s="3"/>
      <c r="L15425" s="3"/>
      <c r="M15425" s="3"/>
      <c r="N15425" s="3"/>
      <c r="O15425" s="3"/>
      <c r="P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3"/>
      <c r="AG15425" s="3"/>
      <c r="AH15425" s="3"/>
      <c r="AI15425" s="3"/>
      <c r="AJ15425" s="3"/>
      <c r="BM15425" s="3"/>
      <c r="BN15425" s="3"/>
      <c r="BO15425" s="3"/>
      <c r="BP15425" s="3"/>
      <c r="BQ15425" s="3"/>
      <c r="BR15425" s="3"/>
      <c r="BS15425" s="3"/>
    </row>
    <row r="15426" spans="11:71" x14ac:dyDescent="0.25">
      <c r="K15426" s="3"/>
      <c r="L15426" s="3"/>
      <c r="M15426" s="3"/>
      <c r="N15426" s="3"/>
      <c r="O15426" s="3"/>
      <c r="P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3"/>
      <c r="AG15426" s="3"/>
      <c r="AH15426" s="3"/>
      <c r="AI15426" s="3"/>
      <c r="AJ15426" s="3"/>
      <c r="BM15426" s="3"/>
      <c r="BN15426" s="3"/>
      <c r="BO15426" s="3"/>
      <c r="BP15426" s="3"/>
      <c r="BQ15426" s="3"/>
      <c r="BR15426" s="3"/>
      <c r="BS15426" s="3"/>
    </row>
    <row r="15427" spans="11:71" x14ac:dyDescent="0.25">
      <c r="K15427" s="3"/>
      <c r="L15427" s="3"/>
      <c r="M15427" s="3"/>
      <c r="N15427" s="3"/>
      <c r="O15427" s="3"/>
      <c r="P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3"/>
      <c r="AG15427" s="3"/>
      <c r="AH15427" s="3"/>
      <c r="AI15427" s="3"/>
      <c r="AJ15427" s="3"/>
      <c r="BM15427" s="3"/>
      <c r="BN15427" s="3"/>
      <c r="BO15427" s="3"/>
      <c r="BP15427" s="3"/>
      <c r="BQ15427" s="3"/>
      <c r="BR15427" s="3"/>
      <c r="BS15427" s="3"/>
    </row>
    <row r="15428" spans="11:71" x14ac:dyDescent="0.25">
      <c r="K15428" s="3"/>
      <c r="L15428" s="3"/>
      <c r="M15428" s="3"/>
      <c r="N15428" s="3"/>
      <c r="O15428" s="3"/>
      <c r="P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3"/>
      <c r="AG15428" s="3"/>
      <c r="AH15428" s="3"/>
      <c r="AI15428" s="3"/>
      <c r="AJ15428" s="3"/>
      <c r="BM15428" s="3"/>
      <c r="BN15428" s="3"/>
      <c r="BO15428" s="3"/>
      <c r="BP15428" s="3"/>
      <c r="BQ15428" s="3"/>
      <c r="BR15428" s="3"/>
      <c r="BS15428" s="3"/>
    </row>
    <row r="15429" spans="11:71" x14ac:dyDescent="0.25">
      <c r="K15429" s="3"/>
      <c r="L15429" s="3"/>
      <c r="M15429" s="3"/>
      <c r="N15429" s="3"/>
      <c r="O15429" s="3"/>
      <c r="P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3"/>
      <c r="AG15429" s="3"/>
      <c r="AH15429" s="3"/>
      <c r="AI15429" s="3"/>
      <c r="AJ15429" s="3"/>
      <c r="BM15429" s="3"/>
      <c r="BN15429" s="3"/>
      <c r="BO15429" s="3"/>
      <c r="BP15429" s="3"/>
      <c r="BQ15429" s="3"/>
      <c r="BR15429" s="3"/>
      <c r="BS15429" s="3"/>
    </row>
    <row r="15430" spans="11:71" x14ac:dyDescent="0.25">
      <c r="K15430" s="3"/>
      <c r="L15430" s="3"/>
      <c r="M15430" s="3"/>
      <c r="N15430" s="3"/>
      <c r="O15430" s="3"/>
      <c r="P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3"/>
      <c r="AG15430" s="3"/>
      <c r="AH15430" s="3"/>
      <c r="AI15430" s="3"/>
      <c r="AJ15430" s="3"/>
      <c r="BM15430" s="3"/>
      <c r="BN15430" s="3"/>
      <c r="BO15430" s="3"/>
      <c r="BP15430" s="3"/>
      <c r="BQ15430" s="3"/>
      <c r="BR15430" s="3"/>
      <c r="BS15430" s="3"/>
    </row>
    <row r="15431" spans="11:71" x14ac:dyDescent="0.25">
      <c r="K15431" s="3"/>
      <c r="L15431" s="3"/>
      <c r="M15431" s="3"/>
      <c r="N15431" s="3"/>
      <c r="O15431" s="3"/>
      <c r="P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3"/>
      <c r="AG15431" s="3"/>
      <c r="AH15431" s="3"/>
      <c r="AI15431" s="3"/>
      <c r="AJ15431" s="3"/>
      <c r="BM15431" s="3"/>
      <c r="BN15431" s="3"/>
      <c r="BO15431" s="3"/>
      <c r="BP15431" s="3"/>
      <c r="BQ15431" s="3"/>
      <c r="BR15431" s="3"/>
      <c r="BS15431" s="3"/>
    </row>
    <row r="15432" spans="11:71" x14ac:dyDescent="0.25">
      <c r="K15432" s="3"/>
      <c r="L15432" s="3"/>
      <c r="M15432" s="3"/>
      <c r="N15432" s="3"/>
      <c r="O15432" s="3"/>
      <c r="P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3"/>
      <c r="AG15432" s="3"/>
      <c r="AH15432" s="3"/>
      <c r="AI15432" s="3"/>
      <c r="AJ15432" s="3"/>
      <c r="BM15432" s="3"/>
      <c r="BN15432" s="3"/>
      <c r="BO15432" s="3"/>
      <c r="BP15432" s="3"/>
      <c r="BQ15432" s="3"/>
      <c r="BR15432" s="3"/>
      <c r="BS15432" s="3"/>
    </row>
    <row r="15433" spans="11:71" x14ac:dyDescent="0.25">
      <c r="K15433" s="3"/>
      <c r="L15433" s="3"/>
      <c r="M15433" s="3"/>
      <c r="N15433" s="3"/>
      <c r="O15433" s="3"/>
      <c r="P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3"/>
      <c r="AG15433" s="3"/>
      <c r="AH15433" s="3"/>
      <c r="AI15433" s="3"/>
      <c r="AJ15433" s="3"/>
      <c r="BM15433" s="3"/>
      <c r="BN15433" s="3"/>
      <c r="BO15433" s="3"/>
      <c r="BP15433" s="3"/>
      <c r="BQ15433" s="3"/>
      <c r="BR15433" s="3"/>
      <c r="BS15433" s="3"/>
    </row>
    <row r="15434" spans="11:71" x14ac:dyDescent="0.25">
      <c r="K15434" s="3"/>
      <c r="L15434" s="3"/>
      <c r="M15434" s="3"/>
      <c r="N15434" s="3"/>
      <c r="O15434" s="3"/>
      <c r="P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3"/>
      <c r="AG15434" s="3"/>
      <c r="AH15434" s="3"/>
      <c r="AI15434" s="3"/>
      <c r="AJ15434" s="3"/>
      <c r="BM15434" s="3"/>
      <c r="BN15434" s="3"/>
      <c r="BO15434" s="3"/>
      <c r="BP15434" s="3"/>
      <c r="BQ15434" s="3"/>
      <c r="BR15434" s="3"/>
      <c r="BS15434" s="3"/>
    </row>
    <row r="15435" spans="11:71" x14ac:dyDescent="0.25">
      <c r="K15435" s="3"/>
      <c r="L15435" s="3"/>
      <c r="M15435" s="3"/>
      <c r="N15435" s="3"/>
      <c r="O15435" s="3"/>
      <c r="P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3"/>
      <c r="AG15435" s="3"/>
      <c r="AH15435" s="3"/>
      <c r="AI15435" s="3"/>
      <c r="AJ15435" s="3"/>
      <c r="BM15435" s="3"/>
      <c r="BN15435" s="3"/>
      <c r="BO15435" s="3"/>
      <c r="BP15435" s="3"/>
      <c r="BQ15435" s="3"/>
      <c r="BR15435" s="3"/>
      <c r="BS15435" s="3"/>
    </row>
    <row r="15436" spans="11:71" x14ac:dyDescent="0.25">
      <c r="K15436" s="3"/>
      <c r="L15436" s="3"/>
      <c r="M15436" s="3"/>
      <c r="N15436" s="3"/>
      <c r="O15436" s="3"/>
      <c r="P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3"/>
      <c r="AG15436" s="3"/>
      <c r="AH15436" s="3"/>
      <c r="AI15436" s="3"/>
      <c r="AJ15436" s="3"/>
      <c r="BM15436" s="3"/>
      <c r="BN15436" s="3"/>
      <c r="BO15436" s="3"/>
      <c r="BP15436" s="3"/>
      <c r="BQ15436" s="3"/>
      <c r="BR15436" s="3"/>
      <c r="BS15436" s="3"/>
    </row>
    <row r="15437" spans="11:71" x14ac:dyDescent="0.25">
      <c r="K15437" s="3"/>
      <c r="L15437" s="3"/>
      <c r="M15437" s="3"/>
      <c r="N15437" s="3"/>
      <c r="O15437" s="3"/>
      <c r="P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3"/>
      <c r="AG15437" s="3"/>
      <c r="AH15437" s="3"/>
      <c r="AI15437" s="3"/>
      <c r="AJ15437" s="3"/>
      <c r="BM15437" s="3"/>
      <c r="BN15437" s="3"/>
      <c r="BO15437" s="3"/>
      <c r="BP15437" s="3"/>
      <c r="BQ15437" s="3"/>
      <c r="BR15437" s="3"/>
      <c r="BS15437" s="3"/>
    </row>
    <row r="15438" spans="11:71" x14ac:dyDescent="0.25">
      <c r="K15438" s="3"/>
      <c r="L15438" s="3"/>
      <c r="M15438" s="3"/>
      <c r="N15438" s="3"/>
      <c r="O15438" s="3"/>
      <c r="P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3"/>
      <c r="AG15438" s="3"/>
      <c r="AH15438" s="3"/>
      <c r="AI15438" s="3"/>
      <c r="AJ15438" s="3"/>
      <c r="BM15438" s="3"/>
      <c r="BN15438" s="3"/>
      <c r="BO15438" s="3"/>
      <c r="BP15438" s="3"/>
      <c r="BQ15438" s="3"/>
      <c r="BR15438" s="3"/>
      <c r="BS15438" s="3"/>
    </row>
    <row r="15439" spans="11:71" x14ac:dyDescent="0.25">
      <c r="K15439" s="3"/>
      <c r="L15439" s="3"/>
      <c r="M15439" s="3"/>
      <c r="N15439" s="3"/>
      <c r="O15439" s="3"/>
      <c r="P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3"/>
      <c r="AG15439" s="3"/>
      <c r="AH15439" s="3"/>
      <c r="AI15439" s="3"/>
      <c r="AJ15439" s="3"/>
      <c r="BM15439" s="3"/>
      <c r="BN15439" s="3"/>
      <c r="BO15439" s="3"/>
      <c r="BP15439" s="3"/>
      <c r="BQ15439" s="3"/>
      <c r="BR15439" s="3"/>
      <c r="BS15439" s="3"/>
    </row>
    <row r="15440" spans="11:71" x14ac:dyDescent="0.25">
      <c r="K15440" s="3"/>
      <c r="L15440" s="3"/>
      <c r="M15440" s="3"/>
      <c r="N15440" s="3"/>
      <c r="O15440" s="3"/>
      <c r="P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3"/>
      <c r="AG15440" s="3"/>
      <c r="AH15440" s="3"/>
      <c r="AI15440" s="3"/>
      <c r="AJ15440" s="3"/>
      <c r="BM15440" s="3"/>
      <c r="BN15440" s="3"/>
      <c r="BO15440" s="3"/>
      <c r="BP15440" s="3"/>
      <c r="BQ15440" s="3"/>
      <c r="BR15440" s="3"/>
      <c r="BS15440" s="3"/>
    </row>
    <row r="15441" spans="11:71" x14ac:dyDescent="0.25">
      <c r="K15441" s="3"/>
      <c r="L15441" s="3"/>
      <c r="M15441" s="3"/>
      <c r="N15441" s="3"/>
      <c r="O15441" s="3"/>
      <c r="P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3"/>
      <c r="AG15441" s="3"/>
      <c r="AH15441" s="3"/>
      <c r="AI15441" s="3"/>
      <c r="AJ15441" s="3"/>
      <c r="BM15441" s="3"/>
      <c r="BN15441" s="3"/>
      <c r="BO15441" s="3"/>
      <c r="BP15441" s="3"/>
      <c r="BQ15441" s="3"/>
      <c r="BR15441" s="3"/>
      <c r="BS15441" s="3"/>
    </row>
    <row r="15442" spans="11:71" x14ac:dyDescent="0.25">
      <c r="K15442" s="3"/>
      <c r="L15442" s="3"/>
      <c r="M15442" s="3"/>
      <c r="N15442" s="3"/>
      <c r="O15442" s="3"/>
      <c r="P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3"/>
      <c r="AG15442" s="3"/>
      <c r="AH15442" s="3"/>
      <c r="AI15442" s="3"/>
      <c r="AJ15442" s="3"/>
      <c r="BM15442" s="3"/>
      <c r="BN15442" s="3"/>
      <c r="BO15442" s="3"/>
      <c r="BP15442" s="3"/>
      <c r="BQ15442" s="3"/>
      <c r="BR15442" s="3"/>
      <c r="BS15442" s="3"/>
    </row>
    <row r="15443" spans="11:71" x14ac:dyDescent="0.25">
      <c r="K15443" s="3"/>
      <c r="L15443" s="3"/>
      <c r="M15443" s="3"/>
      <c r="N15443" s="3"/>
      <c r="O15443" s="3"/>
      <c r="P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3"/>
      <c r="AG15443" s="3"/>
      <c r="AH15443" s="3"/>
      <c r="AI15443" s="3"/>
      <c r="AJ15443" s="3"/>
      <c r="BM15443" s="3"/>
      <c r="BN15443" s="3"/>
      <c r="BO15443" s="3"/>
      <c r="BP15443" s="3"/>
      <c r="BQ15443" s="3"/>
      <c r="BR15443" s="3"/>
      <c r="BS15443" s="3"/>
    </row>
    <row r="15444" spans="11:71" x14ac:dyDescent="0.25">
      <c r="K15444" s="3"/>
      <c r="L15444" s="3"/>
      <c r="M15444" s="3"/>
      <c r="N15444" s="3"/>
      <c r="O15444" s="3"/>
      <c r="P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3"/>
      <c r="AG15444" s="3"/>
      <c r="AH15444" s="3"/>
      <c r="AI15444" s="3"/>
      <c r="AJ15444" s="3"/>
      <c r="BM15444" s="3"/>
      <c r="BN15444" s="3"/>
      <c r="BO15444" s="3"/>
      <c r="BP15444" s="3"/>
      <c r="BQ15444" s="3"/>
      <c r="BR15444" s="3"/>
      <c r="BS15444" s="3"/>
    </row>
    <row r="15445" spans="11:71" x14ac:dyDescent="0.25">
      <c r="K15445" s="3"/>
      <c r="L15445" s="3"/>
      <c r="M15445" s="3"/>
      <c r="N15445" s="3"/>
      <c r="O15445" s="3"/>
      <c r="P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3"/>
      <c r="AG15445" s="3"/>
      <c r="AH15445" s="3"/>
      <c r="AI15445" s="3"/>
      <c r="AJ15445" s="3"/>
      <c r="BM15445" s="3"/>
      <c r="BN15445" s="3"/>
      <c r="BO15445" s="3"/>
      <c r="BP15445" s="3"/>
      <c r="BQ15445" s="3"/>
      <c r="BR15445" s="3"/>
      <c r="BS15445" s="3"/>
    </row>
    <row r="15446" spans="11:71" x14ac:dyDescent="0.25">
      <c r="K15446" s="3"/>
      <c r="L15446" s="3"/>
      <c r="M15446" s="3"/>
      <c r="N15446" s="3"/>
      <c r="O15446" s="3"/>
      <c r="P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3"/>
      <c r="AG15446" s="3"/>
      <c r="AH15446" s="3"/>
      <c r="AI15446" s="3"/>
      <c r="AJ15446" s="3"/>
      <c r="BM15446" s="3"/>
      <c r="BN15446" s="3"/>
      <c r="BO15446" s="3"/>
      <c r="BP15446" s="3"/>
      <c r="BQ15446" s="3"/>
      <c r="BR15446" s="3"/>
      <c r="BS15446" s="3"/>
    </row>
    <row r="15447" spans="11:71" x14ac:dyDescent="0.25">
      <c r="K15447" s="3"/>
      <c r="L15447" s="3"/>
      <c r="M15447" s="3"/>
      <c r="N15447" s="3"/>
      <c r="O15447" s="3"/>
      <c r="P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3"/>
      <c r="AG15447" s="3"/>
      <c r="AH15447" s="3"/>
      <c r="AI15447" s="3"/>
      <c r="AJ15447" s="3"/>
      <c r="BM15447" s="3"/>
      <c r="BN15447" s="3"/>
      <c r="BO15447" s="3"/>
      <c r="BP15447" s="3"/>
      <c r="BQ15447" s="3"/>
      <c r="BR15447" s="3"/>
      <c r="BS15447" s="3"/>
    </row>
    <row r="15448" spans="11:71" x14ac:dyDescent="0.25">
      <c r="K15448" s="3"/>
      <c r="L15448" s="3"/>
      <c r="M15448" s="3"/>
      <c r="N15448" s="3"/>
      <c r="O15448" s="3"/>
      <c r="P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3"/>
      <c r="AG15448" s="3"/>
      <c r="AH15448" s="3"/>
      <c r="AI15448" s="3"/>
      <c r="AJ15448" s="3"/>
      <c r="BM15448" s="3"/>
      <c r="BN15448" s="3"/>
      <c r="BO15448" s="3"/>
      <c r="BP15448" s="3"/>
      <c r="BQ15448" s="3"/>
      <c r="BR15448" s="3"/>
      <c r="BS15448" s="3"/>
    </row>
    <row r="15449" spans="11:71" x14ac:dyDescent="0.25">
      <c r="K15449" s="3"/>
      <c r="L15449" s="3"/>
      <c r="M15449" s="3"/>
      <c r="N15449" s="3"/>
      <c r="O15449" s="3"/>
      <c r="P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3"/>
      <c r="AG15449" s="3"/>
      <c r="AH15449" s="3"/>
      <c r="AI15449" s="3"/>
      <c r="AJ15449" s="3"/>
      <c r="BM15449" s="3"/>
      <c r="BN15449" s="3"/>
      <c r="BO15449" s="3"/>
      <c r="BP15449" s="3"/>
      <c r="BQ15449" s="3"/>
      <c r="BR15449" s="3"/>
      <c r="BS15449" s="3"/>
    </row>
    <row r="15450" spans="11:71" x14ac:dyDescent="0.25">
      <c r="K15450" s="3"/>
      <c r="L15450" s="3"/>
      <c r="M15450" s="3"/>
      <c r="N15450" s="3"/>
      <c r="O15450" s="3"/>
      <c r="P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3"/>
      <c r="AG15450" s="3"/>
      <c r="AH15450" s="3"/>
      <c r="AI15450" s="3"/>
      <c r="AJ15450" s="3"/>
      <c r="BM15450" s="3"/>
      <c r="BN15450" s="3"/>
      <c r="BO15450" s="3"/>
      <c r="BP15450" s="3"/>
      <c r="BQ15450" s="3"/>
      <c r="BR15450" s="3"/>
      <c r="BS15450" s="3"/>
    </row>
    <row r="15451" spans="11:71" x14ac:dyDescent="0.25">
      <c r="K15451" s="3"/>
      <c r="L15451" s="3"/>
      <c r="M15451" s="3"/>
      <c r="N15451" s="3"/>
      <c r="O15451" s="3"/>
      <c r="P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3"/>
      <c r="AG15451" s="3"/>
      <c r="AH15451" s="3"/>
      <c r="AI15451" s="3"/>
      <c r="AJ15451" s="3"/>
      <c r="BM15451" s="3"/>
      <c r="BN15451" s="3"/>
      <c r="BO15451" s="3"/>
      <c r="BP15451" s="3"/>
      <c r="BQ15451" s="3"/>
      <c r="BR15451" s="3"/>
      <c r="BS15451" s="3"/>
    </row>
    <row r="15452" spans="11:71" x14ac:dyDescent="0.25">
      <c r="K15452" s="3"/>
      <c r="L15452" s="3"/>
      <c r="M15452" s="3"/>
      <c r="N15452" s="3"/>
      <c r="O15452" s="3"/>
      <c r="P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3"/>
      <c r="AG15452" s="3"/>
      <c r="AH15452" s="3"/>
      <c r="AI15452" s="3"/>
      <c r="AJ15452" s="3"/>
      <c r="BM15452" s="3"/>
      <c r="BN15452" s="3"/>
      <c r="BO15452" s="3"/>
      <c r="BP15452" s="3"/>
      <c r="BQ15452" s="3"/>
      <c r="BR15452" s="3"/>
      <c r="BS15452" s="3"/>
    </row>
    <row r="15453" spans="11:71" x14ac:dyDescent="0.25">
      <c r="K15453" s="3"/>
      <c r="L15453" s="3"/>
      <c r="M15453" s="3"/>
      <c r="N15453" s="3"/>
      <c r="O15453" s="3"/>
      <c r="P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3"/>
      <c r="AG15453" s="3"/>
      <c r="AH15453" s="3"/>
      <c r="AI15453" s="3"/>
      <c r="AJ15453" s="3"/>
      <c r="BM15453" s="3"/>
      <c r="BN15453" s="3"/>
      <c r="BO15453" s="3"/>
      <c r="BP15453" s="3"/>
      <c r="BQ15453" s="3"/>
      <c r="BR15453" s="3"/>
      <c r="BS15453" s="3"/>
    </row>
    <row r="15454" spans="11:71" x14ac:dyDescent="0.25">
      <c r="K15454" s="3"/>
      <c r="L15454" s="3"/>
      <c r="M15454" s="3"/>
      <c r="N15454" s="3"/>
      <c r="O15454" s="3"/>
      <c r="P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3"/>
      <c r="AG15454" s="3"/>
      <c r="AH15454" s="3"/>
      <c r="AI15454" s="3"/>
      <c r="AJ15454" s="3"/>
      <c r="BM15454" s="3"/>
      <c r="BN15454" s="3"/>
      <c r="BO15454" s="3"/>
      <c r="BP15454" s="3"/>
      <c r="BQ15454" s="3"/>
      <c r="BR15454" s="3"/>
      <c r="BS15454" s="3"/>
    </row>
    <row r="15455" spans="11:71" x14ac:dyDescent="0.25">
      <c r="K15455" s="3"/>
      <c r="L15455" s="3"/>
      <c r="M15455" s="3"/>
      <c r="N15455" s="3"/>
      <c r="O15455" s="3"/>
      <c r="P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3"/>
      <c r="AG15455" s="3"/>
      <c r="AH15455" s="3"/>
      <c r="AI15455" s="3"/>
      <c r="AJ15455" s="3"/>
      <c r="BM15455" s="3"/>
      <c r="BN15455" s="3"/>
      <c r="BO15455" s="3"/>
      <c r="BP15455" s="3"/>
      <c r="BQ15455" s="3"/>
      <c r="BR15455" s="3"/>
      <c r="BS15455" s="3"/>
    </row>
    <row r="15456" spans="11:71" x14ac:dyDescent="0.25">
      <c r="K15456" s="3"/>
      <c r="L15456" s="3"/>
      <c r="M15456" s="3"/>
      <c r="N15456" s="3"/>
      <c r="O15456" s="3"/>
      <c r="P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3"/>
      <c r="AG15456" s="3"/>
      <c r="AH15456" s="3"/>
      <c r="AI15456" s="3"/>
      <c r="AJ15456" s="3"/>
      <c r="BM15456" s="3"/>
      <c r="BN15456" s="3"/>
      <c r="BO15456" s="3"/>
      <c r="BP15456" s="3"/>
      <c r="BQ15456" s="3"/>
      <c r="BR15456" s="3"/>
      <c r="BS15456" s="3"/>
    </row>
    <row r="15457" spans="11:71" x14ac:dyDescent="0.25">
      <c r="K15457" s="3"/>
      <c r="L15457" s="3"/>
      <c r="M15457" s="3"/>
      <c r="N15457" s="3"/>
      <c r="O15457" s="3"/>
      <c r="P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3"/>
      <c r="AG15457" s="3"/>
      <c r="AH15457" s="3"/>
      <c r="AI15457" s="3"/>
      <c r="AJ15457" s="3"/>
      <c r="BM15457" s="3"/>
      <c r="BN15457" s="3"/>
      <c r="BO15457" s="3"/>
      <c r="BP15457" s="3"/>
      <c r="BQ15457" s="3"/>
      <c r="BR15457" s="3"/>
      <c r="BS15457" s="3"/>
    </row>
    <row r="15458" spans="11:71" x14ac:dyDescent="0.25">
      <c r="K15458" s="3"/>
      <c r="L15458" s="3"/>
      <c r="M15458" s="3"/>
      <c r="N15458" s="3"/>
      <c r="O15458" s="3"/>
      <c r="P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3"/>
      <c r="AG15458" s="3"/>
      <c r="AH15458" s="3"/>
      <c r="AI15458" s="3"/>
      <c r="AJ15458" s="3"/>
      <c r="BM15458" s="3"/>
      <c r="BN15458" s="3"/>
      <c r="BO15458" s="3"/>
      <c r="BP15458" s="3"/>
      <c r="BQ15458" s="3"/>
      <c r="BR15458" s="3"/>
      <c r="BS15458" s="3"/>
    </row>
    <row r="15459" spans="11:71" x14ac:dyDescent="0.25">
      <c r="K15459" s="3"/>
      <c r="L15459" s="3"/>
      <c r="M15459" s="3"/>
      <c r="N15459" s="3"/>
      <c r="O15459" s="3"/>
      <c r="P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3"/>
      <c r="AG15459" s="3"/>
      <c r="AH15459" s="3"/>
      <c r="AI15459" s="3"/>
      <c r="AJ15459" s="3"/>
      <c r="BM15459" s="3"/>
      <c r="BN15459" s="3"/>
      <c r="BO15459" s="3"/>
      <c r="BP15459" s="3"/>
      <c r="BQ15459" s="3"/>
      <c r="BR15459" s="3"/>
      <c r="BS15459" s="3"/>
    </row>
    <row r="15460" spans="11:71" x14ac:dyDescent="0.25">
      <c r="K15460" s="3"/>
      <c r="L15460" s="3"/>
      <c r="M15460" s="3"/>
      <c r="N15460" s="3"/>
      <c r="O15460" s="3"/>
      <c r="P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3"/>
      <c r="AG15460" s="3"/>
      <c r="AH15460" s="3"/>
      <c r="AI15460" s="3"/>
      <c r="AJ15460" s="3"/>
      <c r="BM15460" s="3"/>
      <c r="BN15460" s="3"/>
      <c r="BO15460" s="3"/>
      <c r="BP15460" s="3"/>
      <c r="BQ15460" s="3"/>
      <c r="BR15460" s="3"/>
      <c r="BS15460" s="3"/>
    </row>
    <row r="15461" spans="11:71" x14ac:dyDescent="0.25">
      <c r="K15461" s="3"/>
      <c r="L15461" s="3"/>
      <c r="M15461" s="3"/>
      <c r="N15461" s="3"/>
      <c r="O15461" s="3"/>
      <c r="P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3"/>
      <c r="AG15461" s="3"/>
      <c r="AH15461" s="3"/>
      <c r="AI15461" s="3"/>
      <c r="AJ15461" s="3"/>
      <c r="BM15461" s="3"/>
      <c r="BN15461" s="3"/>
      <c r="BO15461" s="3"/>
      <c r="BP15461" s="3"/>
      <c r="BQ15461" s="3"/>
      <c r="BR15461" s="3"/>
      <c r="BS15461" s="3"/>
    </row>
    <row r="15462" spans="11:71" x14ac:dyDescent="0.25">
      <c r="K15462" s="3"/>
      <c r="L15462" s="3"/>
      <c r="M15462" s="3"/>
      <c r="N15462" s="3"/>
      <c r="O15462" s="3"/>
      <c r="P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3"/>
      <c r="AG15462" s="3"/>
      <c r="AH15462" s="3"/>
      <c r="AI15462" s="3"/>
      <c r="AJ15462" s="3"/>
      <c r="BM15462" s="3"/>
      <c r="BN15462" s="3"/>
      <c r="BO15462" s="3"/>
      <c r="BP15462" s="3"/>
      <c r="BQ15462" s="3"/>
      <c r="BR15462" s="3"/>
      <c r="BS15462" s="3"/>
    </row>
    <row r="15463" spans="11:71" x14ac:dyDescent="0.25">
      <c r="K15463" s="3"/>
      <c r="L15463" s="3"/>
      <c r="M15463" s="3"/>
      <c r="N15463" s="3"/>
      <c r="O15463" s="3"/>
      <c r="P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3"/>
      <c r="AG15463" s="3"/>
      <c r="AH15463" s="3"/>
      <c r="AI15463" s="3"/>
      <c r="AJ15463" s="3"/>
      <c r="BM15463" s="3"/>
      <c r="BN15463" s="3"/>
      <c r="BO15463" s="3"/>
      <c r="BP15463" s="3"/>
      <c r="BQ15463" s="3"/>
      <c r="BR15463" s="3"/>
      <c r="BS15463" s="3"/>
    </row>
    <row r="15464" spans="11:71" x14ac:dyDescent="0.25">
      <c r="K15464" s="3"/>
      <c r="L15464" s="3"/>
      <c r="M15464" s="3"/>
      <c r="N15464" s="3"/>
      <c r="O15464" s="3"/>
      <c r="P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3"/>
      <c r="AG15464" s="3"/>
      <c r="AH15464" s="3"/>
      <c r="AI15464" s="3"/>
      <c r="AJ15464" s="3"/>
      <c r="BM15464" s="3"/>
      <c r="BN15464" s="3"/>
      <c r="BO15464" s="3"/>
      <c r="BP15464" s="3"/>
      <c r="BQ15464" s="3"/>
      <c r="BR15464" s="3"/>
      <c r="BS15464" s="3"/>
    </row>
    <row r="15465" spans="11:71" x14ac:dyDescent="0.25">
      <c r="K15465" s="3"/>
      <c r="L15465" s="3"/>
      <c r="M15465" s="3"/>
      <c r="N15465" s="3"/>
      <c r="O15465" s="3"/>
      <c r="P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3"/>
      <c r="AG15465" s="3"/>
      <c r="AH15465" s="3"/>
      <c r="AI15465" s="3"/>
      <c r="AJ15465" s="3"/>
      <c r="BM15465" s="3"/>
      <c r="BN15465" s="3"/>
      <c r="BO15465" s="3"/>
      <c r="BP15465" s="3"/>
      <c r="BQ15465" s="3"/>
      <c r="BR15465" s="3"/>
      <c r="BS15465" s="3"/>
    </row>
    <row r="15466" spans="11:71" x14ac:dyDescent="0.25">
      <c r="K15466" s="3"/>
      <c r="L15466" s="3"/>
      <c r="M15466" s="3"/>
      <c r="N15466" s="3"/>
      <c r="O15466" s="3"/>
      <c r="P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3"/>
      <c r="AG15466" s="3"/>
      <c r="AH15466" s="3"/>
      <c r="AI15466" s="3"/>
      <c r="AJ15466" s="3"/>
      <c r="BM15466" s="3"/>
      <c r="BN15466" s="3"/>
      <c r="BO15466" s="3"/>
      <c r="BP15466" s="3"/>
      <c r="BQ15466" s="3"/>
      <c r="BR15466" s="3"/>
      <c r="BS15466" s="3"/>
    </row>
    <row r="15467" spans="11:71" x14ac:dyDescent="0.25">
      <c r="K15467" s="3"/>
      <c r="L15467" s="3"/>
      <c r="M15467" s="3"/>
      <c r="N15467" s="3"/>
      <c r="O15467" s="3"/>
      <c r="P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3"/>
      <c r="AG15467" s="3"/>
      <c r="AH15467" s="3"/>
      <c r="AI15467" s="3"/>
      <c r="AJ15467" s="3"/>
      <c r="BM15467" s="3"/>
      <c r="BN15467" s="3"/>
      <c r="BO15467" s="3"/>
      <c r="BP15467" s="3"/>
      <c r="BQ15467" s="3"/>
      <c r="BR15467" s="3"/>
      <c r="BS15467" s="3"/>
    </row>
    <row r="15468" spans="11:71" x14ac:dyDescent="0.25">
      <c r="K15468" s="3"/>
      <c r="L15468" s="3"/>
      <c r="M15468" s="3"/>
      <c r="N15468" s="3"/>
      <c r="O15468" s="3"/>
      <c r="P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3"/>
      <c r="AG15468" s="3"/>
      <c r="AH15468" s="3"/>
      <c r="AI15468" s="3"/>
      <c r="AJ15468" s="3"/>
      <c r="BM15468" s="3"/>
      <c r="BN15468" s="3"/>
      <c r="BO15468" s="3"/>
      <c r="BP15468" s="3"/>
      <c r="BQ15468" s="3"/>
      <c r="BR15468" s="3"/>
      <c r="BS15468" s="3"/>
    </row>
    <row r="15469" spans="11:71" x14ac:dyDescent="0.25">
      <c r="K15469" s="3"/>
      <c r="L15469" s="3"/>
      <c r="M15469" s="3"/>
      <c r="N15469" s="3"/>
      <c r="O15469" s="3"/>
      <c r="P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3"/>
      <c r="AG15469" s="3"/>
      <c r="AH15469" s="3"/>
      <c r="AI15469" s="3"/>
      <c r="AJ15469" s="3"/>
      <c r="BM15469" s="3"/>
      <c r="BN15469" s="3"/>
      <c r="BO15469" s="3"/>
      <c r="BP15469" s="3"/>
      <c r="BQ15469" s="3"/>
      <c r="BR15469" s="3"/>
      <c r="BS15469" s="3"/>
    </row>
    <row r="15470" spans="11:71" x14ac:dyDescent="0.25">
      <c r="K15470" s="3"/>
      <c r="L15470" s="3"/>
      <c r="M15470" s="3"/>
      <c r="N15470" s="3"/>
      <c r="O15470" s="3"/>
      <c r="P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3"/>
      <c r="AG15470" s="3"/>
      <c r="AH15470" s="3"/>
      <c r="AI15470" s="3"/>
      <c r="AJ15470" s="3"/>
      <c r="BM15470" s="3"/>
      <c r="BN15470" s="3"/>
      <c r="BO15470" s="3"/>
      <c r="BP15470" s="3"/>
      <c r="BQ15470" s="3"/>
      <c r="BR15470" s="3"/>
      <c r="BS15470" s="3"/>
    </row>
    <row r="15471" spans="11:71" x14ac:dyDescent="0.25">
      <c r="K15471" s="3"/>
      <c r="L15471" s="3"/>
      <c r="M15471" s="3"/>
      <c r="N15471" s="3"/>
      <c r="O15471" s="3"/>
      <c r="P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3"/>
      <c r="AG15471" s="3"/>
      <c r="AH15471" s="3"/>
      <c r="AI15471" s="3"/>
      <c r="AJ15471" s="3"/>
      <c r="BM15471" s="3"/>
      <c r="BN15471" s="3"/>
      <c r="BO15471" s="3"/>
      <c r="BP15471" s="3"/>
      <c r="BQ15471" s="3"/>
      <c r="BR15471" s="3"/>
      <c r="BS15471" s="3"/>
    </row>
    <row r="15472" spans="11:71" x14ac:dyDescent="0.25">
      <c r="K15472" s="3"/>
      <c r="L15472" s="3"/>
      <c r="M15472" s="3"/>
      <c r="N15472" s="3"/>
      <c r="O15472" s="3"/>
      <c r="P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3"/>
      <c r="AG15472" s="3"/>
      <c r="AH15472" s="3"/>
      <c r="AI15472" s="3"/>
      <c r="AJ15472" s="3"/>
      <c r="BM15472" s="3"/>
      <c r="BN15472" s="3"/>
      <c r="BO15472" s="3"/>
      <c r="BP15472" s="3"/>
      <c r="BQ15472" s="3"/>
      <c r="BR15472" s="3"/>
      <c r="BS15472" s="3"/>
    </row>
    <row r="15473" spans="11:71" x14ac:dyDescent="0.25">
      <c r="K15473" s="3"/>
      <c r="L15473" s="3"/>
      <c r="M15473" s="3"/>
      <c r="N15473" s="3"/>
      <c r="O15473" s="3"/>
      <c r="P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3"/>
      <c r="AG15473" s="3"/>
      <c r="AH15473" s="3"/>
      <c r="AI15473" s="3"/>
      <c r="AJ15473" s="3"/>
      <c r="BM15473" s="3"/>
      <c r="BN15473" s="3"/>
      <c r="BO15473" s="3"/>
      <c r="BP15473" s="3"/>
      <c r="BQ15473" s="3"/>
      <c r="BR15473" s="3"/>
      <c r="BS15473" s="3"/>
    </row>
    <row r="15474" spans="11:71" x14ac:dyDescent="0.25">
      <c r="K15474" s="3"/>
      <c r="L15474" s="3"/>
      <c r="M15474" s="3"/>
      <c r="N15474" s="3"/>
      <c r="O15474" s="3"/>
      <c r="P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3"/>
      <c r="AG15474" s="3"/>
      <c r="AH15474" s="3"/>
      <c r="AI15474" s="3"/>
      <c r="AJ15474" s="3"/>
      <c r="BM15474" s="3"/>
      <c r="BN15474" s="3"/>
      <c r="BO15474" s="3"/>
      <c r="BP15474" s="3"/>
      <c r="BQ15474" s="3"/>
      <c r="BR15474" s="3"/>
      <c r="BS15474" s="3"/>
    </row>
    <row r="15475" spans="11:71" x14ac:dyDescent="0.25">
      <c r="K15475" s="3"/>
      <c r="L15475" s="3"/>
      <c r="M15475" s="3"/>
      <c r="N15475" s="3"/>
      <c r="O15475" s="3"/>
      <c r="P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3"/>
      <c r="AG15475" s="3"/>
      <c r="AH15475" s="3"/>
      <c r="AI15475" s="3"/>
      <c r="AJ15475" s="3"/>
      <c r="BM15475" s="3"/>
      <c r="BN15475" s="3"/>
      <c r="BO15475" s="3"/>
      <c r="BP15475" s="3"/>
      <c r="BQ15475" s="3"/>
      <c r="BR15475" s="3"/>
      <c r="BS15475" s="3"/>
    </row>
    <row r="15476" spans="11:71" x14ac:dyDescent="0.25">
      <c r="K15476" s="3"/>
      <c r="L15476" s="3"/>
      <c r="M15476" s="3"/>
      <c r="N15476" s="3"/>
      <c r="O15476" s="3"/>
      <c r="P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3"/>
      <c r="AG15476" s="3"/>
      <c r="AH15476" s="3"/>
      <c r="AI15476" s="3"/>
      <c r="AJ15476" s="3"/>
      <c r="BM15476" s="3"/>
      <c r="BN15476" s="3"/>
      <c r="BO15476" s="3"/>
      <c r="BP15476" s="3"/>
      <c r="BQ15476" s="3"/>
      <c r="BR15476" s="3"/>
      <c r="BS15476" s="3"/>
    </row>
    <row r="15477" spans="11:71" x14ac:dyDescent="0.25">
      <c r="K15477" s="3"/>
      <c r="L15477" s="3"/>
      <c r="M15477" s="3"/>
      <c r="N15477" s="3"/>
      <c r="O15477" s="3"/>
      <c r="P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3"/>
      <c r="AG15477" s="3"/>
      <c r="AH15477" s="3"/>
      <c r="AI15477" s="3"/>
      <c r="AJ15477" s="3"/>
      <c r="BM15477" s="3"/>
      <c r="BN15477" s="3"/>
      <c r="BO15477" s="3"/>
      <c r="BP15477" s="3"/>
      <c r="BQ15477" s="3"/>
      <c r="BR15477" s="3"/>
      <c r="BS15477" s="3"/>
    </row>
    <row r="15478" spans="11:71" x14ac:dyDescent="0.25">
      <c r="K15478" s="3"/>
      <c r="L15478" s="3"/>
      <c r="M15478" s="3"/>
      <c r="N15478" s="3"/>
      <c r="O15478" s="3"/>
      <c r="P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3"/>
      <c r="AG15478" s="3"/>
      <c r="AH15478" s="3"/>
      <c r="AI15478" s="3"/>
      <c r="AJ15478" s="3"/>
      <c r="BM15478" s="3"/>
      <c r="BN15478" s="3"/>
      <c r="BO15478" s="3"/>
      <c r="BP15478" s="3"/>
      <c r="BQ15478" s="3"/>
      <c r="BR15478" s="3"/>
      <c r="BS15478" s="3"/>
    </row>
    <row r="15479" spans="11:71" x14ac:dyDescent="0.25">
      <c r="K15479" s="3"/>
      <c r="L15479" s="3"/>
      <c r="M15479" s="3"/>
      <c r="N15479" s="3"/>
      <c r="O15479" s="3"/>
      <c r="P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3"/>
      <c r="AG15479" s="3"/>
      <c r="AH15479" s="3"/>
      <c r="AI15479" s="3"/>
      <c r="AJ15479" s="3"/>
      <c r="BM15479" s="3"/>
      <c r="BN15479" s="3"/>
      <c r="BO15479" s="3"/>
      <c r="BP15479" s="3"/>
      <c r="BQ15479" s="3"/>
      <c r="BR15479" s="3"/>
      <c r="BS15479" s="3"/>
    </row>
    <row r="15480" spans="11:71" x14ac:dyDescent="0.25">
      <c r="K15480" s="3"/>
      <c r="L15480" s="3"/>
      <c r="M15480" s="3"/>
      <c r="N15480" s="3"/>
      <c r="O15480" s="3"/>
      <c r="P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3"/>
      <c r="AG15480" s="3"/>
      <c r="AH15480" s="3"/>
      <c r="AI15480" s="3"/>
      <c r="AJ15480" s="3"/>
      <c r="BM15480" s="3"/>
      <c r="BN15480" s="3"/>
      <c r="BO15480" s="3"/>
      <c r="BP15480" s="3"/>
      <c r="BQ15480" s="3"/>
      <c r="BR15480" s="3"/>
      <c r="BS15480" s="3"/>
    </row>
    <row r="15481" spans="11:71" x14ac:dyDescent="0.25">
      <c r="K15481" s="3"/>
      <c r="L15481" s="3"/>
      <c r="M15481" s="3"/>
      <c r="N15481" s="3"/>
      <c r="O15481" s="3"/>
      <c r="P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3"/>
      <c r="AG15481" s="3"/>
      <c r="AH15481" s="3"/>
      <c r="AI15481" s="3"/>
      <c r="AJ15481" s="3"/>
      <c r="BM15481" s="3"/>
      <c r="BN15481" s="3"/>
      <c r="BO15481" s="3"/>
      <c r="BP15481" s="3"/>
      <c r="BQ15481" s="3"/>
      <c r="BR15481" s="3"/>
      <c r="BS15481" s="3"/>
    </row>
    <row r="15482" spans="11:71" x14ac:dyDescent="0.25">
      <c r="K15482" s="3"/>
      <c r="L15482" s="3"/>
      <c r="M15482" s="3"/>
      <c r="N15482" s="3"/>
      <c r="O15482" s="3"/>
      <c r="P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3"/>
      <c r="AG15482" s="3"/>
      <c r="AH15482" s="3"/>
      <c r="AI15482" s="3"/>
      <c r="AJ15482" s="3"/>
      <c r="BM15482" s="3"/>
      <c r="BN15482" s="3"/>
      <c r="BO15482" s="3"/>
      <c r="BP15482" s="3"/>
      <c r="BQ15482" s="3"/>
      <c r="BR15482" s="3"/>
      <c r="BS15482" s="3"/>
    </row>
    <row r="15483" spans="11:71" x14ac:dyDescent="0.25">
      <c r="K15483" s="3"/>
      <c r="L15483" s="3"/>
      <c r="M15483" s="3"/>
      <c r="N15483" s="3"/>
      <c r="O15483" s="3"/>
      <c r="P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3"/>
      <c r="AG15483" s="3"/>
      <c r="AH15483" s="3"/>
      <c r="AI15483" s="3"/>
      <c r="AJ15483" s="3"/>
      <c r="BM15483" s="3"/>
      <c r="BN15483" s="3"/>
      <c r="BO15483" s="3"/>
      <c r="BP15483" s="3"/>
      <c r="BQ15483" s="3"/>
      <c r="BR15483" s="3"/>
      <c r="BS15483" s="3"/>
    </row>
    <row r="15484" spans="11:71" x14ac:dyDescent="0.25">
      <c r="K15484" s="3"/>
      <c r="L15484" s="3"/>
      <c r="M15484" s="3"/>
      <c r="N15484" s="3"/>
      <c r="O15484" s="3"/>
      <c r="P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3"/>
      <c r="AG15484" s="3"/>
      <c r="AH15484" s="3"/>
      <c r="AI15484" s="3"/>
      <c r="AJ15484" s="3"/>
      <c r="BM15484" s="3"/>
      <c r="BN15484" s="3"/>
      <c r="BO15484" s="3"/>
      <c r="BP15484" s="3"/>
      <c r="BQ15484" s="3"/>
      <c r="BR15484" s="3"/>
      <c r="BS15484" s="3"/>
    </row>
    <row r="15485" spans="11:71" x14ac:dyDescent="0.25">
      <c r="K15485" s="3"/>
      <c r="L15485" s="3"/>
      <c r="M15485" s="3"/>
      <c r="N15485" s="3"/>
      <c r="O15485" s="3"/>
      <c r="P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3"/>
      <c r="AG15485" s="3"/>
      <c r="AH15485" s="3"/>
      <c r="AI15485" s="3"/>
      <c r="AJ15485" s="3"/>
      <c r="BM15485" s="3"/>
      <c r="BN15485" s="3"/>
      <c r="BO15485" s="3"/>
      <c r="BP15485" s="3"/>
      <c r="BQ15485" s="3"/>
      <c r="BR15485" s="3"/>
      <c r="BS15485" s="3"/>
    </row>
    <row r="15486" spans="11:71" x14ac:dyDescent="0.25">
      <c r="K15486" s="3"/>
      <c r="L15486" s="3"/>
      <c r="M15486" s="3"/>
      <c r="N15486" s="3"/>
      <c r="O15486" s="3"/>
      <c r="P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3"/>
      <c r="AG15486" s="3"/>
      <c r="AH15486" s="3"/>
      <c r="AI15486" s="3"/>
      <c r="AJ15486" s="3"/>
      <c r="BM15486" s="3"/>
      <c r="BN15486" s="3"/>
      <c r="BO15486" s="3"/>
      <c r="BP15486" s="3"/>
      <c r="BQ15486" s="3"/>
      <c r="BR15486" s="3"/>
      <c r="BS15486" s="3"/>
    </row>
    <row r="15487" spans="11:71" x14ac:dyDescent="0.25">
      <c r="K15487" s="3"/>
      <c r="L15487" s="3"/>
      <c r="M15487" s="3"/>
      <c r="N15487" s="3"/>
      <c r="O15487" s="3"/>
      <c r="P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3"/>
      <c r="AG15487" s="3"/>
      <c r="AH15487" s="3"/>
      <c r="AI15487" s="3"/>
      <c r="AJ15487" s="3"/>
      <c r="BM15487" s="3"/>
      <c r="BN15487" s="3"/>
      <c r="BO15487" s="3"/>
      <c r="BP15487" s="3"/>
      <c r="BQ15487" s="3"/>
      <c r="BR15487" s="3"/>
      <c r="BS15487" s="3"/>
    </row>
    <row r="15488" spans="11:71" x14ac:dyDescent="0.25">
      <c r="K15488" s="3"/>
      <c r="L15488" s="3"/>
      <c r="M15488" s="3"/>
      <c r="N15488" s="3"/>
      <c r="O15488" s="3"/>
      <c r="P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3"/>
      <c r="AG15488" s="3"/>
      <c r="AH15488" s="3"/>
      <c r="AI15488" s="3"/>
      <c r="AJ15488" s="3"/>
      <c r="BM15488" s="3"/>
      <c r="BN15488" s="3"/>
      <c r="BO15488" s="3"/>
      <c r="BP15488" s="3"/>
      <c r="BQ15488" s="3"/>
      <c r="BR15488" s="3"/>
      <c r="BS15488" s="3"/>
    </row>
    <row r="15489" spans="11:71" x14ac:dyDescent="0.25">
      <c r="K15489" s="3"/>
      <c r="L15489" s="3"/>
      <c r="M15489" s="3"/>
      <c r="N15489" s="3"/>
      <c r="O15489" s="3"/>
      <c r="P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3"/>
      <c r="AG15489" s="3"/>
      <c r="AH15489" s="3"/>
      <c r="AI15489" s="3"/>
      <c r="AJ15489" s="3"/>
      <c r="BM15489" s="3"/>
      <c r="BN15489" s="3"/>
      <c r="BO15489" s="3"/>
      <c r="BP15489" s="3"/>
      <c r="BQ15489" s="3"/>
      <c r="BR15489" s="3"/>
      <c r="BS15489" s="3"/>
    </row>
    <row r="15490" spans="11:71" x14ac:dyDescent="0.25">
      <c r="K15490" s="3"/>
      <c r="L15490" s="3"/>
      <c r="M15490" s="3"/>
      <c r="N15490" s="3"/>
      <c r="O15490" s="3"/>
      <c r="P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3"/>
      <c r="AG15490" s="3"/>
      <c r="AH15490" s="3"/>
      <c r="AI15490" s="3"/>
      <c r="AJ15490" s="3"/>
      <c r="BM15490" s="3"/>
      <c r="BN15490" s="3"/>
      <c r="BO15490" s="3"/>
      <c r="BP15490" s="3"/>
      <c r="BQ15490" s="3"/>
      <c r="BR15490" s="3"/>
      <c r="BS15490" s="3"/>
    </row>
    <row r="15491" spans="11:71" x14ac:dyDescent="0.25">
      <c r="K15491" s="3"/>
      <c r="L15491" s="3"/>
      <c r="M15491" s="3"/>
      <c r="N15491" s="3"/>
      <c r="O15491" s="3"/>
      <c r="P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3"/>
      <c r="AG15491" s="3"/>
      <c r="AH15491" s="3"/>
      <c r="AI15491" s="3"/>
      <c r="AJ15491" s="3"/>
      <c r="BM15491" s="3"/>
      <c r="BN15491" s="3"/>
      <c r="BO15491" s="3"/>
      <c r="BP15491" s="3"/>
      <c r="BQ15491" s="3"/>
      <c r="BR15491" s="3"/>
      <c r="BS15491" s="3"/>
    </row>
    <row r="15492" spans="11:71" x14ac:dyDescent="0.25">
      <c r="K15492" s="3"/>
      <c r="L15492" s="3"/>
      <c r="M15492" s="3"/>
      <c r="N15492" s="3"/>
      <c r="O15492" s="3"/>
      <c r="P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3"/>
      <c r="AG15492" s="3"/>
      <c r="AH15492" s="3"/>
      <c r="AI15492" s="3"/>
      <c r="AJ15492" s="3"/>
      <c r="BM15492" s="3"/>
      <c r="BN15492" s="3"/>
      <c r="BO15492" s="3"/>
      <c r="BP15492" s="3"/>
      <c r="BQ15492" s="3"/>
      <c r="BR15492" s="3"/>
      <c r="BS15492" s="3"/>
    </row>
    <row r="15493" spans="11:71" x14ac:dyDescent="0.25">
      <c r="K15493" s="3"/>
      <c r="L15493" s="3"/>
      <c r="M15493" s="3"/>
      <c r="N15493" s="3"/>
      <c r="O15493" s="3"/>
      <c r="P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3"/>
      <c r="AG15493" s="3"/>
      <c r="AH15493" s="3"/>
      <c r="AI15493" s="3"/>
      <c r="AJ15493" s="3"/>
      <c r="BM15493" s="3"/>
      <c r="BN15493" s="3"/>
      <c r="BO15493" s="3"/>
      <c r="BP15493" s="3"/>
      <c r="BQ15493" s="3"/>
      <c r="BR15493" s="3"/>
      <c r="BS15493" s="3"/>
    </row>
    <row r="15494" spans="11:71" x14ac:dyDescent="0.25">
      <c r="K15494" s="3"/>
      <c r="L15494" s="3"/>
      <c r="M15494" s="3"/>
      <c r="N15494" s="3"/>
      <c r="O15494" s="3"/>
      <c r="P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3"/>
      <c r="AG15494" s="3"/>
      <c r="AH15494" s="3"/>
      <c r="AI15494" s="3"/>
      <c r="AJ15494" s="3"/>
      <c r="BM15494" s="3"/>
      <c r="BN15494" s="3"/>
      <c r="BO15494" s="3"/>
      <c r="BP15494" s="3"/>
      <c r="BQ15494" s="3"/>
      <c r="BR15494" s="3"/>
      <c r="BS15494" s="3"/>
    </row>
    <row r="15495" spans="11:71" x14ac:dyDescent="0.25">
      <c r="K15495" s="3"/>
      <c r="L15495" s="3"/>
      <c r="M15495" s="3"/>
      <c r="N15495" s="3"/>
      <c r="O15495" s="3"/>
      <c r="P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3"/>
      <c r="AG15495" s="3"/>
      <c r="AH15495" s="3"/>
      <c r="AI15495" s="3"/>
      <c r="AJ15495" s="3"/>
      <c r="BM15495" s="3"/>
      <c r="BN15495" s="3"/>
      <c r="BO15495" s="3"/>
      <c r="BP15495" s="3"/>
      <c r="BQ15495" s="3"/>
      <c r="BR15495" s="3"/>
      <c r="BS15495" s="3"/>
    </row>
    <row r="15496" spans="11:71" x14ac:dyDescent="0.25">
      <c r="K15496" s="3"/>
      <c r="L15496" s="3"/>
      <c r="M15496" s="3"/>
      <c r="N15496" s="3"/>
      <c r="O15496" s="3"/>
      <c r="P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3"/>
      <c r="AG15496" s="3"/>
      <c r="AH15496" s="3"/>
      <c r="AI15496" s="3"/>
      <c r="AJ15496" s="3"/>
      <c r="BM15496" s="3"/>
      <c r="BN15496" s="3"/>
      <c r="BO15496" s="3"/>
      <c r="BP15496" s="3"/>
      <c r="BQ15496" s="3"/>
      <c r="BR15496" s="3"/>
      <c r="BS15496" s="3"/>
    </row>
    <row r="15497" spans="11:71" x14ac:dyDescent="0.25">
      <c r="K15497" s="3"/>
      <c r="L15497" s="3"/>
      <c r="M15497" s="3"/>
      <c r="N15497" s="3"/>
      <c r="O15497" s="3"/>
      <c r="P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3"/>
      <c r="AG15497" s="3"/>
      <c r="AH15497" s="3"/>
      <c r="AI15497" s="3"/>
      <c r="AJ15497" s="3"/>
      <c r="BM15497" s="3"/>
      <c r="BN15497" s="3"/>
      <c r="BO15497" s="3"/>
      <c r="BP15497" s="3"/>
      <c r="BQ15497" s="3"/>
      <c r="BR15497" s="3"/>
      <c r="BS15497" s="3"/>
    </row>
    <row r="15498" spans="11:71" x14ac:dyDescent="0.25">
      <c r="K15498" s="3"/>
      <c r="L15498" s="3"/>
      <c r="M15498" s="3"/>
      <c r="N15498" s="3"/>
      <c r="O15498" s="3"/>
      <c r="P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3"/>
      <c r="AG15498" s="3"/>
      <c r="AH15498" s="3"/>
      <c r="AI15498" s="3"/>
      <c r="AJ15498" s="3"/>
      <c r="BM15498" s="3"/>
      <c r="BN15498" s="3"/>
      <c r="BO15498" s="3"/>
      <c r="BP15498" s="3"/>
      <c r="BQ15498" s="3"/>
      <c r="BR15498" s="3"/>
      <c r="BS15498" s="3"/>
    </row>
    <row r="15499" spans="11:71" x14ac:dyDescent="0.25">
      <c r="K15499" s="3"/>
      <c r="L15499" s="3"/>
      <c r="M15499" s="3"/>
      <c r="N15499" s="3"/>
      <c r="O15499" s="3"/>
      <c r="P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3"/>
      <c r="AG15499" s="3"/>
      <c r="AH15499" s="3"/>
      <c r="AI15499" s="3"/>
      <c r="AJ15499" s="3"/>
      <c r="BM15499" s="3"/>
      <c r="BN15499" s="3"/>
      <c r="BO15499" s="3"/>
      <c r="BP15499" s="3"/>
      <c r="BQ15499" s="3"/>
      <c r="BR15499" s="3"/>
      <c r="BS15499" s="3"/>
    </row>
    <row r="15500" spans="11:71" x14ac:dyDescent="0.25">
      <c r="K15500" s="3"/>
      <c r="L15500" s="3"/>
      <c r="M15500" s="3"/>
      <c r="N15500" s="3"/>
      <c r="O15500" s="3"/>
      <c r="P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3"/>
      <c r="AG15500" s="3"/>
      <c r="AH15500" s="3"/>
      <c r="AI15500" s="3"/>
      <c r="AJ15500" s="3"/>
      <c r="BM15500" s="3"/>
      <c r="BN15500" s="3"/>
      <c r="BO15500" s="3"/>
      <c r="BP15500" s="3"/>
      <c r="BQ15500" s="3"/>
      <c r="BR15500" s="3"/>
      <c r="BS15500" s="3"/>
    </row>
    <row r="15501" spans="11:71" x14ac:dyDescent="0.25">
      <c r="K15501" s="3"/>
      <c r="L15501" s="3"/>
      <c r="M15501" s="3"/>
      <c r="N15501" s="3"/>
      <c r="O15501" s="3"/>
      <c r="P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3"/>
      <c r="AG15501" s="3"/>
      <c r="AH15501" s="3"/>
      <c r="AI15501" s="3"/>
      <c r="AJ15501" s="3"/>
      <c r="BM15501" s="3"/>
      <c r="BN15501" s="3"/>
      <c r="BO15501" s="3"/>
      <c r="BP15501" s="3"/>
      <c r="BQ15501" s="3"/>
      <c r="BR15501" s="3"/>
      <c r="BS15501" s="3"/>
    </row>
    <row r="15502" spans="11:71" x14ac:dyDescent="0.25">
      <c r="K15502" s="3"/>
      <c r="L15502" s="3"/>
      <c r="M15502" s="3"/>
      <c r="N15502" s="3"/>
      <c r="O15502" s="3"/>
      <c r="P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3"/>
      <c r="AG15502" s="3"/>
      <c r="AH15502" s="3"/>
      <c r="AI15502" s="3"/>
      <c r="AJ15502" s="3"/>
      <c r="BM15502" s="3"/>
      <c r="BN15502" s="3"/>
      <c r="BO15502" s="3"/>
      <c r="BP15502" s="3"/>
      <c r="BQ15502" s="3"/>
      <c r="BR15502" s="3"/>
      <c r="BS15502" s="3"/>
    </row>
    <row r="15503" spans="11:71" x14ac:dyDescent="0.25">
      <c r="K15503" s="3"/>
      <c r="L15503" s="3"/>
      <c r="M15503" s="3"/>
      <c r="N15503" s="3"/>
      <c r="O15503" s="3"/>
      <c r="P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3"/>
      <c r="AG15503" s="3"/>
      <c r="AH15503" s="3"/>
      <c r="AI15503" s="3"/>
      <c r="AJ15503" s="3"/>
      <c r="BM15503" s="3"/>
      <c r="BN15503" s="3"/>
      <c r="BO15503" s="3"/>
      <c r="BP15503" s="3"/>
      <c r="BQ15503" s="3"/>
      <c r="BR15503" s="3"/>
      <c r="BS15503" s="3"/>
    </row>
    <row r="15504" spans="11:71" x14ac:dyDescent="0.25">
      <c r="K15504" s="3"/>
      <c r="L15504" s="3"/>
      <c r="M15504" s="3"/>
      <c r="N15504" s="3"/>
      <c r="O15504" s="3"/>
      <c r="P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3"/>
      <c r="AG15504" s="3"/>
      <c r="AH15504" s="3"/>
      <c r="AI15504" s="3"/>
      <c r="AJ15504" s="3"/>
      <c r="BM15504" s="3"/>
      <c r="BN15504" s="3"/>
      <c r="BO15504" s="3"/>
      <c r="BP15504" s="3"/>
      <c r="BQ15504" s="3"/>
      <c r="BR15504" s="3"/>
      <c r="BS15504" s="3"/>
    </row>
    <row r="15505" spans="11:71" x14ac:dyDescent="0.25">
      <c r="K15505" s="3"/>
      <c r="L15505" s="3"/>
      <c r="M15505" s="3"/>
      <c r="N15505" s="3"/>
      <c r="O15505" s="3"/>
      <c r="P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3"/>
      <c r="AG15505" s="3"/>
      <c r="AH15505" s="3"/>
      <c r="AI15505" s="3"/>
      <c r="AJ15505" s="3"/>
      <c r="BM15505" s="3"/>
      <c r="BN15505" s="3"/>
      <c r="BO15505" s="3"/>
      <c r="BP15505" s="3"/>
      <c r="BQ15505" s="3"/>
      <c r="BR15505" s="3"/>
      <c r="BS15505" s="3"/>
    </row>
    <row r="15506" spans="11:71" x14ac:dyDescent="0.25">
      <c r="K15506" s="3"/>
      <c r="L15506" s="3"/>
      <c r="M15506" s="3"/>
      <c r="N15506" s="3"/>
      <c r="O15506" s="3"/>
      <c r="P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3"/>
      <c r="AG15506" s="3"/>
      <c r="AH15506" s="3"/>
      <c r="AI15506" s="3"/>
      <c r="AJ15506" s="3"/>
      <c r="BM15506" s="3"/>
      <c r="BN15506" s="3"/>
      <c r="BO15506" s="3"/>
      <c r="BP15506" s="3"/>
      <c r="BQ15506" s="3"/>
      <c r="BR15506" s="3"/>
      <c r="BS15506" s="3"/>
    </row>
    <row r="15507" spans="11:71" x14ac:dyDescent="0.25">
      <c r="K15507" s="3"/>
      <c r="L15507" s="3"/>
      <c r="M15507" s="3"/>
      <c r="N15507" s="3"/>
      <c r="O15507" s="3"/>
      <c r="P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3"/>
      <c r="AG15507" s="3"/>
      <c r="AH15507" s="3"/>
      <c r="AI15507" s="3"/>
      <c r="AJ15507" s="3"/>
      <c r="BM15507" s="3"/>
      <c r="BN15507" s="3"/>
      <c r="BO15507" s="3"/>
      <c r="BP15507" s="3"/>
      <c r="BQ15507" s="3"/>
      <c r="BR15507" s="3"/>
      <c r="BS15507" s="3"/>
    </row>
    <row r="15508" spans="11:71" x14ac:dyDescent="0.25">
      <c r="K15508" s="3"/>
      <c r="L15508" s="3"/>
      <c r="M15508" s="3"/>
      <c r="N15508" s="3"/>
      <c r="O15508" s="3"/>
      <c r="P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3"/>
      <c r="AG15508" s="3"/>
      <c r="AH15508" s="3"/>
      <c r="AI15508" s="3"/>
      <c r="AJ15508" s="3"/>
      <c r="BM15508" s="3"/>
      <c r="BN15508" s="3"/>
      <c r="BO15508" s="3"/>
      <c r="BP15508" s="3"/>
      <c r="BQ15508" s="3"/>
      <c r="BR15508" s="3"/>
      <c r="BS15508" s="3"/>
    </row>
    <row r="15509" spans="11:71" x14ac:dyDescent="0.25">
      <c r="K15509" s="3"/>
      <c r="L15509" s="3"/>
      <c r="M15509" s="3"/>
      <c r="N15509" s="3"/>
      <c r="O15509" s="3"/>
      <c r="P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3"/>
      <c r="AG15509" s="3"/>
      <c r="AH15509" s="3"/>
      <c r="AI15509" s="3"/>
      <c r="AJ15509" s="3"/>
      <c r="BM15509" s="3"/>
      <c r="BN15509" s="3"/>
      <c r="BO15509" s="3"/>
      <c r="BP15509" s="3"/>
      <c r="BQ15509" s="3"/>
      <c r="BR15509" s="3"/>
      <c r="BS15509" s="3"/>
    </row>
    <row r="15510" spans="11:71" x14ac:dyDescent="0.25">
      <c r="K15510" s="3"/>
      <c r="L15510" s="3"/>
      <c r="M15510" s="3"/>
      <c r="N15510" s="3"/>
      <c r="O15510" s="3"/>
      <c r="P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3"/>
      <c r="AG15510" s="3"/>
      <c r="AH15510" s="3"/>
      <c r="AI15510" s="3"/>
      <c r="AJ15510" s="3"/>
      <c r="BM15510" s="3"/>
      <c r="BN15510" s="3"/>
      <c r="BO15510" s="3"/>
      <c r="BP15510" s="3"/>
      <c r="BQ15510" s="3"/>
      <c r="BR15510" s="3"/>
      <c r="BS15510" s="3"/>
    </row>
    <row r="15511" spans="11:71" x14ac:dyDescent="0.25">
      <c r="K15511" s="3"/>
      <c r="L15511" s="3"/>
      <c r="M15511" s="3"/>
      <c r="N15511" s="3"/>
      <c r="O15511" s="3"/>
      <c r="P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3"/>
      <c r="AG15511" s="3"/>
      <c r="AH15511" s="3"/>
      <c r="AI15511" s="3"/>
      <c r="AJ15511" s="3"/>
      <c r="BM15511" s="3"/>
      <c r="BN15511" s="3"/>
      <c r="BO15511" s="3"/>
      <c r="BP15511" s="3"/>
      <c r="BQ15511" s="3"/>
      <c r="BR15511" s="3"/>
      <c r="BS15511" s="3"/>
    </row>
    <row r="15512" spans="11:71" x14ac:dyDescent="0.25">
      <c r="K15512" s="3"/>
      <c r="L15512" s="3"/>
      <c r="M15512" s="3"/>
      <c r="N15512" s="3"/>
      <c r="O15512" s="3"/>
      <c r="P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3"/>
      <c r="AG15512" s="3"/>
      <c r="AH15512" s="3"/>
      <c r="AI15512" s="3"/>
      <c r="AJ15512" s="3"/>
      <c r="BM15512" s="3"/>
      <c r="BN15512" s="3"/>
      <c r="BO15512" s="3"/>
      <c r="BP15512" s="3"/>
      <c r="BQ15512" s="3"/>
      <c r="BR15512" s="3"/>
      <c r="BS15512" s="3"/>
    </row>
    <row r="15513" spans="11:71" x14ac:dyDescent="0.25">
      <c r="K15513" s="3"/>
      <c r="L15513" s="3"/>
      <c r="M15513" s="3"/>
      <c r="N15513" s="3"/>
      <c r="O15513" s="3"/>
      <c r="P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3"/>
      <c r="AG15513" s="3"/>
      <c r="AH15513" s="3"/>
      <c r="AI15513" s="3"/>
      <c r="AJ15513" s="3"/>
      <c r="BM15513" s="3"/>
      <c r="BN15513" s="3"/>
      <c r="BO15513" s="3"/>
      <c r="BP15513" s="3"/>
      <c r="BQ15513" s="3"/>
      <c r="BR15513" s="3"/>
      <c r="BS15513" s="3"/>
    </row>
    <row r="15514" spans="11:71" x14ac:dyDescent="0.25">
      <c r="K15514" s="3"/>
      <c r="L15514" s="3"/>
      <c r="M15514" s="3"/>
      <c r="N15514" s="3"/>
      <c r="O15514" s="3"/>
      <c r="P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3"/>
      <c r="AG15514" s="3"/>
      <c r="AH15514" s="3"/>
      <c r="AI15514" s="3"/>
      <c r="AJ15514" s="3"/>
      <c r="BM15514" s="3"/>
      <c r="BN15514" s="3"/>
      <c r="BO15514" s="3"/>
      <c r="BP15514" s="3"/>
      <c r="BQ15514" s="3"/>
      <c r="BR15514" s="3"/>
      <c r="BS15514" s="3"/>
    </row>
    <row r="15515" spans="11:71" x14ac:dyDescent="0.25">
      <c r="K15515" s="3"/>
      <c r="L15515" s="3"/>
      <c r="M15515" s="3"/>
      <c r="N15515" s="3"/>
      <c r="O15515" s="3"/>
      <c r="P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3"/>
      <c r="AG15515" s="3"/>
      <c r="AH15515" s="3"/>
      <c r="AI15515" s="3"/>
      <c r="AJ15515" s="3"/>
      <c r="BM15515" s="3"/>
      <c r="BN15515" s="3"/>
      <c r="BO15515" s="3"/>
      <c r="BP15515" s="3"/>
      <c r="BQ15515" s="3"/>
      <c r="BR15515" s="3"/>
      <c r="BS15515" s="3"/>
    </row>
    <row r="15516" spans="11:71" x14ac:dyDescent="0.25">
      <c r="K15516" s="3"/>
      <c r="L15516" s="3"/>
      <c r="M15516" s="3"/>
      <c r="N15516" s="3"/>
      <c r="O15516" s="3"/>
      <c r="P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3"/>
      <c r="AG15516" s="3"/>
      <c r="AH15516" s="3"/>
      <c r="AI15516" s="3"/>
      <c r="AJ15516" s="3"/>
      <c r="BM15516" s="3"/>
      <c r="BN15516" s="3"/>
      <c r="BO15516" s="3"/>
      <c r="BP15516" s="3"/>
      <c r="BQ15516" s="3"/>
      <c r="BR15516" s="3"/>
      <c r="BS15516" s="3"/>
    </row>
    <row r="15517" spans="11:71" x14ac:dyDescent="0.25">
      <c r="K15517" s="3"/>
      <c r="L15517" s="3"/>
      <c r="M15517" s="3"/>
      <c r="N15517" s="3"/>
      <c r="O15517" s="3"/>
      <c r="P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3"/>
      <c r="AG15517" s="3"/>
      <c r="AH15517" s="3"/>
      <c r="AI15517" s="3"/>
      <c r="AJ15517" s="3"/>
      <c r="BM15517" s="3"/>
      <c r="BN15517" s="3"/>
      <c r="BO15517" s="3"/>
      <c r="BP15517" s="3"/>
      <c r="BQ15517" s="3"/>
      <c r="BR15517" s="3"/>
      <c r="BS15517" s="3"/>
    </row>
    <row r="15518" spans="11:71" x14ac:dyDescent="0.25">
      <c r="K15518" s="3"/>
      <c r="L15518" s="3"/>
      <c r="M15518" s="3"/>
      <c r="N15518" s="3"/>
      <c r="O15518" s="3"/>
      <c r="P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3"/>
      <c r="AG15518" s="3"/>
      <c r="AH15518" s="3"/>
      <c r="AI15518" s="3"/>
      <c r="AJ15518" s="3"/>
      <c r="BM15518" s="3"/>
      <c r="BN15518" s="3"/>
      <c r="BO15518" s="3"/>
      <c r="BP15518" s="3"/>
      <c r="BQ15518" s="3"/>
      <c r="BR15518" s="3"/>
      <c r="BS15518" s="3"/>
    </row>
    <row r="15519" spans="11:71" x14ac:dyDescent="0.25">
      <c r="K15519" s="3"/>
      <c r="L15519" s="3"/>
      <c r="M15519" s="3"/>
      <c r="N15519" s="3"/>
      <c r="O15519" s="3"/>
      <c r="P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3"/>
      <c r="AG15519" s="3"/>
      <c r="AH15519" s="3"/>
      <c r="AI15519" s="3"/>
      <c r="AJ15519" s="3"/>
      <c r="BM15519" s="3"/>
      <c r="BN15519" s="3"/>
      <c r="BO15519" s="3"/>
      <c r="BP15519" s="3"/>
      <c r="BQ15519" s="3"/>
      <c r="BR15519" s="3"/>
      <c r="BS15519" s="3"/>
    </row>
    <row r="15520" spans="11:71" x14ac:dyDescent="0.25">
      <c r="K15520" s="3"/>
      <c r="L15520" s="3"/>
      <c r="M15520" s="3"/>
      <c r="N15520" s="3"/>
      <c r="O15520" s="3"/>
      <c r="P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3"/>
      <c r="AG15520" s="3"/>
      <c r="AH15520" s="3"/>
      <c r="AI15520" s="3"/>
      <c r="AJ15520" s="3"/>
      <c r="BM15520" s="3"/>
      <c r="BN15520" s="3"/>
      <c r="BO15520" s="3"/>
      <c r="BP15520" s="3"/>
      <c r="BQ15520" s="3"/>
      <c r="BR15520" s="3"/>
      <c r="BS15520" s="3"/>
    </row>
    <row r="15521" spans="11:71" x14ac:dyDescent="0.25">
      <c r="K15521" s="3"/>
      <c r="L15521" s="3"/>
      <c r="M15521" s="3"/>
      <c r="N15521" s="3"/>
      <c r="O15521" s="3"/>
      <c r="P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3"/>
      <c r="AG15521" s="3"/>
      <c r="AH15521" s="3"/>
      <c r="AI15521" s="3"/>
      <c r="AJ15521" s="3"/>
      <c r="BM15521" s="3"/>
      <c r="BN15521" s="3"/>
      <c r="BO15521" s="3"/>
      <c r="BP15521" s="3"/>
      <c r="BQ15521" s="3"/>
      <c r="BR15521" s="3"/>
      <c r="BS15521" s="3"/>
    </row>
    <row r="15522" spans="11:71" x14ac:dyDescent="0.25">
      <c r="K15522" s="3"/>
      <c r="L15522" s="3"/>
      <c r="M15522" s="3"/>
      <c r="N15522" s="3"/>
      <c r="O15522" s="3"/>
      <c r="P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3"/>
      <c r="AG15522" s="3"/>
      <c r="AH15522" s="3"/>
      <c r="AI15522" s="3"/>
      <c r="AJ15522" s="3"/>
      <c r="BM15522" s="3"/>
      <c r="BN15522" s="3"/>
      <c r="BO15522" s="3"/>
      <c r="BP15522" s="3"/>
      <c r="BQ15522" s="3"/>
      <c r="BR15522" s="3"/>
      <c r="BS15522" s="3"/>
    </row>
    <row r="15523" spans="11:71" x14ac:dyDescent="0.25">
      <c r="K15523" s="3"/>
      <c r="L15523" s="3"/>
      <c r="M15523" s="3"/>
      <c r="N15523" s="3"/>
      <c r="O15523" s="3"/>
      <c r="P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3"/>
      <c r="AG15523" s="3"/>
      <c r="AH15523" s="3"/>
      <c r="AI15523" s="3"/>
      <c r="AJ15523" s="3"/>
      <c r="BM15523" s="3"/>
      <c r="BN15523" s="3"/>
      <c r="BO15523" s="3"/>
      <c r="BP15523" s="3"/>
      <c r="BQ15523" s="3"/>
      <c r="BR15523" s="3"/>
      <c r="BS15523" s="3"/>
    </row>
    <row r="15524" spans="11:71" x14ac:dyDescent="0.25">
      <c r="K15524" s="3"/>
      <c r="L15524" s="3"/>
      <c r="M15524" s="3"/>
      <c r="N15524" s="3"/>
      <c r="O15524" s="3"/>
      <c r="P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3"/>
      <c r="AG15524" s="3"/>
      <c r="AH15524" s="3"/>
      <c r="AI15524" s="3"/>
      <c r="AJ15524" s="3"/>
      <c r="BM15524" s="3"/>
      <c r="BN15524" s="3"/>
      <c r="BO15524" s="3"/>
      <c r="BP15524" s="3"/>
      <c r="BQ15524" s="3"/>
      <c r="BR15524" s="3"/>
      <c r="BS15524" s="3"/>
    </row>
    <row r="15525" spans="11:71" x14ac:dyDescent="0.25">
      <c r="K15525" s="3"/>
      <c r="L15525" s="3"/>
      <c r="M15525" s="3"/>
      <c r="N15525" s="3"/>
      <c r="O15525" s="3"/>
      <c r="P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3"/>
      <c r="AG15525" s="3"/>
      <c r="AH15525" s="3"/>
      <c r="AI15525" s="3"/>
      <c r="AJ15525" s="3"/>
      <c r="BM15525" s="3"/>
      <c r="BN15525" s="3"/>
      <c r="BO15525" s="3"/>
      <c r="BP15525" s="3"/>
      <c r="BQ15525" s="3"/>
      <c r="BR15525" s="3"/>
      <c r="BS15525" s="3"/>
    </row>
    <row r="15526" spans="11:71" x14ac:dyDescent="0.25">
      <c r="K15526" s="3"/>
      <c r="L15526" s="3"/>
      <c r="M15526" s="3"/>
      <c r="N15526" s="3"/>
      <c r="O15526" s="3"/>
      <c r="P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3"/>
      <c r="AG15526" s="3"/>
      <c r="AH15526" s="3"/>
      <c r="AI15526" s="3"/>
      <c r="AJ15526" s="3"/>
      <c r="BM15526" s="3"/>
      <c r="BN15526" s="3"/>
      <c r="BO15526" s="3"/>
      <c r="BP15526" s="3"/>
      <c r="BQ15526" s="3"/>
      <c r="BR15526" s="3"/>
      <c r="BS15526" s="3"/>
    </row>
    <row r="15527" spans="11:71" x14ac:dyDescent="0.25">
      <c r="K15527" s="3"/>
      <c r="L15527" s="3"/>
      <c r="M15527" s="3"/>
      <c r="N15527" s="3"/>
      <c r="O15527" s="3"/>
      <c r="P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3"/>
      <c r="AG15527" s="3"/>
      <c r="AH15527" s="3"/>
      <c r="AI15527" s="3"/>
      <c r="AJ15527" s="3"/>
      <c r="BM15527" s="3"/>
      <c r="BN15527" s="3"/>
      <c r="BO15527" s="3"/>
      <c r="BP15527" s="3"/>
      <c r="BQ15527" s="3"/>
      <c r="BR15527" s="3"/>
      <c r="BS15527" s="3"/>
    </row>
    <row r="15528" spans="11:71" x14ac:dyDescent="0.25">
      <c r="K15528" s="3"/>
      <c r="L15528" s="3"/>
      <c r="M15528" s="3"/>
      <c r="N15528" s="3"/>
      <c r="O15528" s="3"/>
      <c r="P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3"/>
      <c r="AG15528" s="3"/>
      <c r="AH15528" s="3"/>
      <c r="AI15528" s="3"/>
      <c r="AJ15528" s="3"/>
      <c r="BM15528" s="3"/>
      <c r="BN15528" s="3"/>
      <c r="BO15528" s="3"/>
      <c r="BP15528" s="3"/>
      <c r="BQ15528" s="3"/>
      <c r="BR15528" s="3"/>
      <c r="BS15528" s="3"/>
    </row>
    <row r="15529" spans="11:71" x14ac:dyDescent="0.25">
      <c r="K15529" s="3"/>
      <c r="L15529" s="3"/>
      <c r="M15529" s="3"/>
      <c r="N15529" s="3"/>
      <c r="O15529" s="3"/>
      <c r="P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3"/>
      <c r="AG15529" s="3"/>
      <c r="AH15529" s="3"/>
      <c r="AI15529" s="3"/>
      <c r="AJ15529" s="3"/>
      <c r="BM15529" s="3"/>
      <c r="BN15529" s="3"/>
      <c r="BO15529" s="3"/>
      <c r="BP15529" s="3"/>
      <c r="BQ15529" s="3"/>
      <c r="BR15529" s="3"/>
      <c r="BS15529" s="3"/>
    </row>
    <row r="15530" spans="11:71" x14ac:dyDescent="0.25">
      <c r="K15530" s="3"/>
      <c r="L15530" s="3"/>
      <c r="M15530" s="3"/>
      <c r="N15530" s="3"/>
      <c r="O15530" s="3"/>
      <c r="P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3"/>
      <c r="AG15530" s="3"/>
      <c r="AH15530" s="3"/>
      <c r="AI15530" s="3"/>
      <c r="AJ15530" s="3"/>
      <c r="BM15530" s="3"/>
      <c r="BN15530" s="3"/>
      <c r="BO15530" s="3"/>
      <c r="BP15530" s="3"/>
      <c r="BQ15530" s="3"/>
      <c r="BR15530" s="3"/>
      <c r="BS15530" s="3"/>
    </row>
    <row r="15531" spans="11:71" x14ac:dyDescent="0.25">
      <c r="K15531" s="3"/>
      <c r="L15531" s="3"/>
      <c r="M15531" s="3"/>
      <c r="N15531" s="3"/>
      <c r="O15531" s="3"/>
      <c r="P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3"/>
      <c r="AG15531" s="3"/>
      <c r="AH15531" s="3"/>
      <c r="AI15531" s="3"/>
      <c r="AJ15531" s="3"/>
      <c r="BM15531" s="3"/>
      <c r="BN15531" s="3"/>
      <c r="BO15531" s="3"/>
      <c r="BP15531" s="3"/>
      <c r="BQ15531" s="3"/>
      <c r="BR15531" s="3"/>
      <c r="BS15531" s="3"/>
    </row>
    <row r="15532" spans="11:71" x14ac:dyDescent="0.25">
      <c r="K15532" s="3"/>
      <c r="L15532" s="3"/>
      <c r="M15532" s="3"/>
      <c r="N15532" s="3"/>
      <c r="O15532" s="3"/>
      <c r="P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3"/>
      <c r="AG15532" s="3"/>
      <c r="AH15532" s="3"/>
      <c r="AI15532" s="3"/>
      <c r="AJ15532" s="3"/>
      <c r="BM15532" s="3"/>
      <c r="BN15532" s="3"/>
      <c r="BO15532" s="3"/>
      <c r="BP15532" s="3"/>
      <c r="BQ15532" s="3"/>
      <c r="BR15532" s="3"/>
      <c r="BS15532" s="3"/>
    </row>
    <row r="15533" spans="11:71" x14ac:dyDescent="0.25">
      <c r="K15533" s="3"/>
      <c r="L15533" s="3"/>
      <c r="M15533" s="3"/>
      <c r="N15533" s="3"/>
      <c r="O15533" s="3"/>
      <c r="P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3"/>
      <c r="AG15533" s="3"/>
      <c r="AH15533" s="3"/>
      <c r="AI15533" s="3"/>
      <c r="AJ15533" s="3"/>
      <c r="BM15533" s="3"/>
      <c r="BN15533" s="3"/>
      <c r="BO15533" s="3"/>
      <c r="BP15533" s="3"/>
      <c r="BQ15533" s="3"/>
      <c r="BR15533" s="3"/>
      <c r="BS15533" s="3"/>
    </row>
    <row r="15534" spans="11:71" x14ac:dyDescent="0.25">
      <c r="K15534" s="3"/>
      <c r="L15534" s="3"/>
      <c r="M15534" s="3"/>
      <c r="N15534" s="3"/>
      <c r="O15534" s="3"/>
      <c r="P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3"/>
      <c r="AG15534" s="3"/>
      <c r="AH15534" s="3"/>
      <c r="AI15534" s="3"/>
      <c r="AJ15534" s="3"/>
      <c r="BM15534" s="3"/>
      <c r="BN15534" s="3"/>
      <c r="BO15534" s="3"/>
      <c r="BP15534" s="3"/>
      <c r="BQ15534" s="3"/>
      <c r="BR15534" s="3"/>
      <c r="BS15534" s="3"/>
    </row>
    <row r="15535" spans="11:71" x14ac:dyDescent="0.25">
      <c r="K15535" s="3"/>
      <c r="L15535" s="3"/>
      <c r="M15535" s="3"/>
      <c r="N15535" s="3"/>
      <c r="O15535" s="3"/>
      <c r="P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3"/>
      <c r="AG15535" s="3"/>
      <c r="AH15535" s="3"/>
      <c r="AI15535" s="3"/>
      <c r="AJ15535" s="3"/>
      <c r="BM15535" s="3"/>
      <c r="BN15535" s="3"/>
      <c r="BO15535" s="3"/>
      <c r="BP15535" s="3"/>
      <c r="BQ15535" s="3"/>
      <c r="BR15535" s="3"/>
      <c r="BS15535" s="3"/>
    </row>
    <row r="15536" spans="11:71" x14ac:dyDescent="0.25">
      <c r="K15536" s="3"/>
      <c r="L15536" s="3"/>
      <c r="M15536" s="3"/>
      <c r="N15536" s="3"/>
      <c r="O15536" s="3"/>
      <c r="P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3"/>
      <c r="AG15536" s="3"/>
      <c r="AH15536" s="3"/>
      <c r="AI15536" s="3"/>
      <c r="AJ15536" s="3"/>
      <c r="BM15536" s="3"/>
      <c r="BN15536" s="3"/>
      <c r="BO15536" s="3"/>
      <c r="BP15536" s="3"/>
      <c r="BQ15536" s="3"/>
      <c r="BR15536" s="3"/>
      <c r="BS15536" s="3"/>
    </row>
    <row r="15537" spans="11:71" x14ac:dyDescent="0.25">
      <c r="K15537" s="3"/>
      <c r="L15537" s="3"/>
      <c r="M15537" s="3"/>
      <c r="N15537" s="3"/>
      <c r="O15537" s="3"/>
      <c r="P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3"/>
      <c r="AG15537" s="3"/>
      <c r="AH15537" s="3"/>
      <c r="AI15537" s="3"/>
      <c r="AJ15537" s="3"/>
      <c r="BM15537" s="3"/>
      <c r="BN15537" s="3"/>
      <c r="BO15537" s="3"/>
      <c r="BP15537" s="3"/>
      <c r="BQ15537" s="3"/>
      <c r="BR15537" s="3"/>
      <c r="BS15537" s="3"/>
    </row>
    <row r="15538" spans="11:71" x14ac:dyDescent="0.25">
      <c r="K15538" s="3"/>
      <c r="L15538" s="3"/>
      <c r="M15538" s="3"/>
      <c r="N15538" s="3"/>
      <c r="O15538" s="3"/>
      <c r="P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3"/>
      <c r="AG15538" s="3"/>
      <c r="AH15538" s="3"/>
      <c r="AI15538" s="3"/>
      <c r="AJ15538" s="3"/>
      <c r="BM15538" s="3"/>
      <c r="BN15538" s="3"/>
      <c r="BO15538" s="3"/>
      <c r="BP15538" s="3"/>
      <c r="BQ15538" s="3"/>
      <c r="BR15538" s="3"/>
      <c r="BS15538" s="3"/>
    </row>
    <row r="15539" spans="11:71" x14ac:dyDescent="0.25">
      <c r="K15539" s="3"/>
      <c r="L15539" s="3"/>
      <c r="M15539" s="3"/>
      <c r="N15539" s="3"/>
      <c r="O15539" s="3"/>
      <c r="P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3"/>
      <c r="AG15539" s="3"/>
      <c r="AH15539" s="3"/>
      <c r="AI15539" s="3"/>
      <c r="AJ15539" s="3"/>
      <c r="BM15539" s="3"/>
      <c r="BN15539" s="3"/>
      <c r="BO15539" s="3"/>
      <c r="BP15539" s="3"/>
      <c r="BQ15539" s="3"/>
      <c r="BR15539" s="3"/>
      <c r="BS15539" s="3"/>
    </row>
    <row r="15540" spans="11:71" x14ac:dyDescent="0.25">
      <c r="K15540" s="3"/>
      <c r="L15540" s="3"/>
      <c r="M15540" s="3"/>
      <c r="N15540" s="3"/>
      <c r="O15540" s="3"/>
      <c r="P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3"/>
      <c r="AG15540" s="3"/>
      <c r="AH15540" s="3"/>
      <c r="AI15540" s="3"/>
      <c r="AJ15540" s="3"/>
      <c r="BM15540" s="3"/>
      <c r="BN15540" s="3"/>
      <c r="BO15540" s="3"/>
      <c r="BP15540" s="3"/>
      <c r="BQ15540" s="3"/>
      <c r="BR15540" s="3"/>
      <c r="BS15540" s="3"/>
    </row>
    <row r="15541" spans="11:71" x14ac:dyDescent="0.25">
      <c r="K15541" s="3"/>
      <c r="L15541" s="3"/>
      <c r="M15541" s="3"/>
      <c r="N15541" s="3"/>
      <c r="O15541" s="3"/>
      <c r="P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3"/>
      <c r="AG15541" s="3"/>
      <c r="AH15541" s="3"/>
      <c r="AI15541" s="3"/>
      <c r="AJ15541" s="3"/>
      <c r="BM15541" s="3"/>
      <c r="BN15541" s="3"/>
      <c r="BO15541" s="3"/>
      <c r="BP15541" s="3"/>
      <c r="BQ15541" s="3"/>
      <c r="BR15541" s="3"/>
      <c r="BS15541" s="3"/>
    </row>
    <row r="15542" spans="11:71" x14ac:dyDescent="0.25">
      <c r="K15542" s="3"/>
      <c r="L15542" s="3"/>
      <c r="M15542" s="3"/>
      <c r="N15542" s="3"/>
      <c r="O15542" s="3"/>
      <c r="P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3"/>
      <c r="AG15542" s="3"/>
      <c r="AH15542" s="3"/>
      <c r="AI15542" s="3"/>
      <c r="AJ15542" s="3"/>
      <c r="BM15542" s="3"/>
      <c r="BN15542" s="3"/>
      <c r="BO15542" s="3"/>
      <c r="BP15542" s="3"/>
      <c r="BQ15542" s="3"/>
      <c r="BR15542" s="3"/>
      <c r="BS15542" s="3"/>
    </row>
    <row r="15543" spans="11:71" x14ac:dyDescent="0.25">
      <c r="K15543" s="3"/>
      <c r="L15543" s="3"/>
      <c r="M15543" s="3"/>
      <c r="N15543" s="3"/>
      <c r="O15543" s="3"/>
      <c r="P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3"/>
      <c r="AG15543" s="3"/>
      <c r="AH15543" s="3"/>
      <c r="AI15543" s="3"/>
      <c r="AJ15543" s="3"/>
      <c r="BM15543" s="3"/>
      <c r="BN15543" s="3"/>
      <c r="BO15543" s="3"/>
      <c r="BP15543" s="3"/>
      <c r="BQ15543" s="3"/>
      <c r="BR15543" s="3"/>
      <c r="BS15543" s="3"/>
    </row>
    <row r="15544" spans="11:71" x14ac:dyDescent="0.25">
      <c r="K15544" s="3"/>
      <c r="L15544" s="3"/>
      <c r="M15544" s="3"/>
      <c r="N15544" s="3"/>
      <c r="O15544" s="3"/>
      <c r="P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3"/>
      <c r="AG15544" s="3"/>
      <c r="AH15544" s="3"/>
      <c r="AI15544" s="3"/>
      <c r="AJ15544" s="3"/>
      <c r="BM15544" s="3"/>
      <c r="BN15544" s="3"/>
      <c r="BO15544" s="3"/>
      <c r="BP15544" s="3"/>
      <c r="BQ15544" s="3"/>
      <c r="BR15544" s="3"/>
      <c r="BS15544" s="3"/>
    </row>
    <row r="15545" spans="11:71" x14ac:dyDescent="0.25">
      <c r="K15545" s="3"/>
      <c r="L15545" s="3"/>
      <c r="M15545" s="3"/>
      <c r="N15545" s="3"/>
      <c r="O15545" s="3"/>
      <c r="P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3"/>
      <c r="AG15545" s="3"/>
      <c r="AH15545" s="3"/>
      <c r="AI15545" s="3"/>
      <c r="AJ15545" s="3"/>
      <c r="BM15545" s="3"/>
      <c r="BN15545" s="3"/>
      <c r="BO15545" s="3"/>
      <c r="BP15545" s="3"/>
      <c r="BQ15545" s="3"/>
      <c r="BR15545" s="3"/>
      <c r="BS15545" s="3"/>
    </row>
    <row r="15546" spans="11:71" x14ac:dyDescent="0.25">
      <c r="K15546" s="3"/>
      <c r="L15546" s="3"/>
      <c r="M15546" s="3"/>
      <c r="N15546" s="3"/>
      <c r="O15546" s="3"/>
      <c r="P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3"/>
      <c r="AG15546" s="3"/>
      <c r="AH15546" s="3"/>
      <c r="AI15546" s="3"/>
      <c r="AJ15546" s="3"/>
      <c r="BM15546" s="3"/>
      <c r="BN15546" s="3"/>
      <c r="BO15546" s="3"/>
      <c r="BP15546" s="3"/>
      <c r="BQ15546" s="3"/>
      <c r="BR15546" s="3"/>
      <c r="BS15546" s="3"/>
    </row>
    <row r="15547" spans="11:71" x14ac:dyDescent="0.25">
      <c r="K15547" s="3"/>
      <c r="L15547" s="3"/>
      <c r="M15547" s="3"/>
      <c r="N15547" s="3"/>
      <c r="O15547" s="3"/>
      <c r="P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3"/>
      <c r="AG15547" s="3"/>
      <c r="AH15547" s="3"/>
      <c r="AI15547" s="3"/>
      <c r="AJ15547" s="3"/>
      <c r="BM15547" s="3"/>
      <c r="BN15547" s="3"/>
      <c r="BO15547" s="3"/>
      <c r="BP15547" s="3"/>
      <c r="BQ15547" s="3"/>
      <c r="BR15547" s="3"/>
      <c r="BS15547" s="3"/>
    </row>
    <row r="15548" spans="11:71" x14ac:dyDescent="0.25">
      <c r="K15548" s="3"/>
      <c r="L15548" s="3"/>
      <c r="M15548" s="3"/>
      <c r="N15548" s="3"/>
      <c r="O15548" s="3"/>
      <c r="P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3"/>
      <c r="AG15548" s="3"/>
      <c r="AH15548" s="3"/>
      <c r="AI15548" s="3"/>
      <c r="AJ15548" s="3"/>
      <c r="BM15548" s="3"/>
      <c r="BN15548" s="3"/>
      <c r="BO15548" s="3"/>
      <c r="BP15548" s="3"/>
      <c r="BQ15548" s="3"/>
      <c r="BR15548" s="3"/>
      <c r="BS15548" s="3"/>
    </row>
    <row r="15549" spans="11:71" x14ac:dyDescent="0.25">
      <c r="K15549" s="3"/>
      <c r="L15549" s="3"/>
      <c r="M15549" s="3"/>
      <c r="N15549" s="3"/>
      <c r="O15549" s="3"/>
      <c r="P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3"/>
      <c r="AG15549" s="3"/>
      <c r="AH15549" s="3"/>
      <c r="AI15549" s="3"/>
      <c r="AJ15549" s="3"/>
      <c r="BM15549" s="3"/>
      <c r="BN15549" s="3"/>
      <c r="BO15549" s="3"/>
      <c r="BP15549" s="3"/>
      <c r="BQ15549" s="3"/>
      <c r="BR15549" s="3"/>
      <c r="BS15549" s="3"/>
    </row>
    <row r="15550" spans="11:71" x14ac:dyDescent="0.25">
      <c r="K15550" s="3"/>
      <c r="L15550" s="3"/>
      <c r="M15550" s="3"/>
      <c r="N15550" s="3"/>
      <c r="O15550" s="3"/>
      <c r="P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3"/>
      <c r="AG15550" s="3"/>
      <c r="AH15550" s="3"/>
      <c r="AI15550" s="3"/>
      <c r="AJ15550" s="3"/>
      <c r="BM15550" s="3"/>
      <c r="BN15550" s="3"/>
      <c r="BO15550" s="3"/>
      <c r="BP15550" s="3"/>
      <c r="BQ15550" s="3"/>
      <c r="BR15550" s="3"/>
      <c r="BS15550" s="3"/>
    </row>
    <row r="15551" spans="11:71" x14ac:dyDescent="0.25">
      <c r="K15551" s="3"/>
      <c r="L15551" s="3"/>
      <c r="M15551" s="3"/>
      <c r="N15551" s="3"/>
      <c r="O15551" s="3"/>
      <c r="P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3"/>
      <c r="AG15551" s="3"/>
      <c r="AH15551" s="3"/>
      <c r="AI15551" s="3"/>
      <c r="AJ15551" s="3"/>
      <c r="BM15551" s="3"/>
      <c r="BN15551" s="3"/>
      <c r="BO15551" s="3"/>
      <c r="BP15551" s="3"/>
      <c r="BQ15551" s="3"/>
      <c r="BR15551" s="3"/>
      <c r="BS15551" s="3"/>
    </row>
    <row r="15552" spans="11:71" x14ac:dyDescent="0.25">
      <c r="K15552" s="3"/>
      <c r="L15552" s="3"/>
      <c r="M15552" s="3"/>
      <c r="N15552" s="3"/>
      <c r="O15552" s="3"/>
      <c r="P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3"/>
      <c r="AG15552" s="3"/>
      <c r="AH15552" s="3"/>
      <c r="AI15552" s="3"/>
      <c r="AJ15552" s="3"/>
      <c r="BM15552" s="3"/>
      <c r="BN15552" s="3"/>
      <c r="BO15552" s="3"/>
      <c r="BP15552" s="3"/>
      <c r="BQ15552" s="3"/>
      <c r="BR15552" s="3"/>
      <c r="BS15552" s="3"/>
    </row>
    <row r="15553" spans="11:71" x14ac:dyDescent="0.25">
      <c r="K15553" s="3"/>
      <c r="L15553" s="3"/>
      <c r="M15553" s="3"/>
      <c r="N15553" s="3"/>
      <c r="O15553" s="3"/>
      <c r="P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3"/>
      <c r="AG15553" s="3"/>
      <c r="AH15553" s="3"/>
      <c r="AI15553" s="3"/>
      <c r="AJ15553" s="3"/>
      <c r="BM15553" s="3"/>
      <c r="BN15553" s="3"/>
      <c r="BO15553" s="3"/>
      <c r="BP15553" s="3"/>
      <c r="BQ15553" s="3"/>
      <c r="BR15553" s="3"/>
      <c r="BS15553" s="3"/>
    </row>
    <row r="15554" spans="11:71" x14ac:dyDescent="0.25">
      <c r="K15554" s="3"/>
      <c r="L15554" s="3"/>
      <c r="M15554" s="3"/>
      <c r="N15554" s="3"/>
      <c r="O15554" s="3"/>
      <c r="P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3"/>
      <c r="AG15554" s="3"/>
      <c r="AH15554" s="3"/>
      <c r="AI15554" s="3"/>
      <c r="AJ15554" s="3"/>
      <c r="BM15554" s="3"/>
      <c r="BN15554" s="3"/>
      <c r="BO15554" s="3"/>
      <c r="BP15554" s="3"/>
      <c r="BQ15554" s="3"/>
      <c r="BR15554" s="3"/>
      <c r="BS15554" s="3"/>
    </row>
    <row r="15555" spans="11:71" x14ac:dyDescent="0.25">
      <c r="K15555" s="3"/>
      <c r="L15555" s="3"/>
      <c r="M15555" s="3"/>
      <c r="N15555" s="3"/>
      <c r="O15555" s="3"/>
      <c r="P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3"/>
      <c r="AG15555" s="3"/>
      <c r="AH15555" s="3"/>
      <c r="AI15555" s="3"/>
      <c r="AJ15555" s="3"/>
      <c r="BM15555" s="3"/>
      <c r="BN15555" s="3"/>
      <c r="BO15555" s="3"/>
      <c r="BP15555" s="3"/>
      <c r="BQ15555" s="3"/>
      <c r="BR15555" s="3"/>
      <c r="BS15555" s="3"/>
    </row>
    <row r="15556" spans="11:71" x14ac:dyDescent="0.25">
      <c r="K15556" s="3"/>
      <c r="L15556" s="3"/>
      <c r="M15556" s="3"/>
      <c r="N15556" s="3"/>
      <c r="O15556" s="3"/>
      <c r="P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3"/>
      <c r="AG15556" s="3"/>
      <c r="AH15556" s="3"/>
      <c r="AI15556" s="3"/>
      <c r="AJ15556" s="3"/>
      <c r="BM15556" s="3"/>
      <c r="BN15556" s="3"/>
      <c r="BO15556" s="3"/>
      <c r="BP15556" s="3"/>
      <c r="BQ15556" s="3"/>
      <c r="BR15556" s="3"/>
      <c r="BS15556" s="3"/>
    </row>
    <row r="15557" spans="11:71" x14ac:dyDescent="0.25">
      <c r="K15557" s="3"/>
      <c r="L15557" s="3"/>
      <c r="M15557" s="3"/>
      <c r="N15557" s="3"/>
      <c r="O15557" s="3"/>
      <c r="P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3"/>
      <c r="AG15557" s="3"/>
      <c r="AH15557" s="3"/>
      <c r="AI15557" s="3"/>
      <c r="AJ15557" s="3"/>
      <c r="BM15557" s="3"/>
      <c r="BN15557" s="3"/>
      <c r="BO15557" s="3"/>
      <c r="BP15557" s="3"/>
      <c r="BQ15557" s="3"/>
      <c r="BR15557" s="3"/>
      <c r="BS15557" s="3"/>
    </row>
    <row r="15558" spans="11:71" x14ac:dyDescent="0.25">
      <c r="K15558" s="3"/>
      <c r="L15558" s="3"/>
      <c r="M15558" s="3"/>
      <c r="N15558" s="3"/>
      <c r="O15558" s="3"/>
      <c r="P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3"/>
      <c r="AG15558" s="3"/>
      <c r="AH15558" s="3"/>
      <c r="AI15558" s="3"/>
      <c r="AJ15558" s="3"/>
      <c r="BM15558" s="3"/>
      <c r="BN15558" s="3"/>
      <c r="BO15558" s="3"/>
      <c r="BP15558" s="3"/>
      <c r="BQ15558" s="3"/>
      <c r="BR15558" s="3"/>
      <c r="BS15558" s="3"/>
    </row>
    <row r="15559" spans="11:71" x14ac:dyDescent="0.25">
      <c r="K15559" s="3"/>
      <c r="L15559" s="3"/>
      <c r="M15559" s="3"/>
      <c r="N15559" s="3"/>
      <c r="O15559" s="3"/>
      <c r="P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3"/>
      <c r="AG15559" s="3"/>
      <c r="AH15559" s="3"/>
      <c r="AI15559" s="3"/>
      <c r="AJ15559" s="3"/>
      <c r="BM15559" s="3"/>
      <c r="BN15559" s="3"/>
      <c r="BO15559" s="3"/>
      <c r="BP15559" s="3"/>
      <c r="BQ15559" s="3"/>
      <c r="BR15559" s="3"/>
      <c r="BS15559" s="3"/>
    </row>
    <row r="15560" spans="11:71" x14ac:dyDescent="0.25">
      <c r="K15560" s="3"/>
      <c r="L15560" s="3"/>
      <c r="M15560" s="3"/>
      <c r="N15560" s="3"/>
      <c r="O15560" s="3"/>
      <c r="P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3"/>
      <c r="AG15560" s="3"/>
      <c r="AH15560" s="3"/>
      <c r="AI15560" s="3"/>
      <c r="AJ15560" s="3"/>
      <c r="BM15560" s="3"/>
      <c r="BN15560" s="3"/>
      <c r="BO15560" s="3"/>
      <c r="BP15560" s="3"/>
      <c r="BQ15560" s="3"/>
      <c r="BR15560" s="3"/>
      <c r="BS15560" s="3"/>
    </row>
    <row r="15561" spans="11:71" x14ac:dyDescent="0.25">
      <c r="K15561" s="3"/>
      <c r="L15561" s="3"/>
      <c r="M15561" s="3"/>
      <c r="N15561" s="3"/>
      <c r="O15561" s="3"/>
      <c r="P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3"/>
      <c r="AG15561" s="3"/>
      <c r="AH15561" s="3"/>
      <c r="AI15561" s="3"/>
      <c r="AJ15561" s="3"/>
      <c r="BM15561" s="3"/>
      <c r="BN15561" s="3"/>
      <c r="BO15561" s="3"/>
      <c r="BP15561" s="3"/>
      <c r="BQ15561" s="3"/>
      <c r="BR15561" s="3"/>
      <c r="BS15561" s="3"/>
    </row>
    <row r="15562" spans="11:71" x14ac:dyDescent="0.25">
      <c r="K15562" s="3"/>
      <c r="L15562" s="3"/>
      <c r="M15562" s="3"/>
      <c r="N15562" s="3"/>
      <c r="O15562" s="3"/>
      <c r="P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3"/>
      <c r="AG15562" s="3"/>
      <c r="AH15562" s="3"/>
      <c r="AI15562" s="3"/>
      <c r="AJ15562" s="3"/>
      <c r="BM15562" s="3"/>
      <c r="BN15562" s="3"/>
      <c r="BO15562" s="3"/>
      <c r="BP15562" s="3"/>
      <c r="BQ15562" s="3"/>
      <c r="BR15562" s="3"/>
      <c r="BS15562" s="3"/>
    </row>
    <row r="15563" spans="11:71" x14ac:dyDescent="0.25">
      <c r="K15563" s="3"/>
      <c r="L15563" s="3"/>
      <c r="M15563" s="3"/>
      <c r="N15563" s="3"/>
      <c r="O15563" s="3"/>
      <c r="P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3"/>
      <c r="AG15563" s="3"/>
      <c r="AH15563" s="3"/>
      <c r="AI15563" s="3"/>
      <c r="AJ15563" s="3"/>
      <c r="BM15563" s="3"/>
      <c r="BN15563" s="3"/>
      <c r="BO15563" s="3"/>
      <c r="BP15563" s="3"/>
      <c r="BQ15563" s="3"/>
      <c r="BR15563" s="3"/>
      <c r="BS15563" s="3"/>
    </row>
    <row r="15564" spans="11:71" x14ac:dyDescent="0.25">
      <c r="K15564" s="3"/>
      <c r="L15564" s="3"/>
      <c r="M15564" s="3"/>
      <c r="N15564" s="3"/>
      <c r="O15564" s="3"/>
      <c r="P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3"/>
      <c r="AG15564" s="3"/>
      <c r="AH15564" s="3"/>
      <c r="AI15564" s="3"/>
      <c r="AJ15564" s="3"/>
      <c r="BM15564" s="3"/>
      <c r="BN15564" s="3"/>
      <c r="BO15564" s="3"/>
      <c r="BP15564" s="3"/>
      <c r="BQ15564" s="3"/>
      <c r="BR15564" s="3"/>
      <c r="BS15564" s="3"/>
    </row>
    <row r="15565" spans="11:71" x14ac:dyDescent="0.25">
      <c r="K15565" s="3"/>
      <c r="L15565" s="3"/>
      <c r="M15565" s="3"/>
      <c r="N15565" s="3"/>
      <c r="O15565" s="3"/>
      <c r="P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3"/>
      <c r="AG15565" s="3"/>
      <c r="AH15565" s="3"/>
      <c r="AI15565" s="3"/>
      <c r="AJ15565" s="3"/>
      <c r="BM15565" s="3"/>
      <c r="BN15565" s="3"/>
      <c r="BO15565" s="3"/>
      <c r="BP15565" s="3"/>
      <c r="BQ15565" s="3"/>
      <c r="BR15565" s="3"/>
      <c r="BS15565" s="3"/>
    </row>
    <row r="15566" spans="11:71" x14ac:dyDescent="0.25">
      <c r="K15566" s="3"/>
      <c r="L15566" s="3"/>
      <c r="M15566" s="3"/>
      <c r="N15566" s="3"/>
      <c r="O15566" s="3"/>
      <c r="P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3"/>
      <c r="AG15566" s="3"/>
      <c r="AH15566" s="3"/>
      <c r="AI15566" s="3"/>
      <c r="AJ15566" s="3"/>
      <c r="BM15566" s="3"/>
      <c r="BN15566" s="3"/>
      <c r="BO15566" s="3"/>
      <c r="BP15566" s="3"/>
      <c r="BQ15566" s="3"/>
      <c r="BR15566" s="3"/>
      <c r="BS15566" s="3"/>
    </row>
    <row r="15567" spans="11:71" x14ac:dyDescent="0.25">
      <c r="K15567" s="3"/>
      <c r="L15567" s="3"/>
      <c r="M15567" s="3"/>
      <c r="N15567" s="3"/>
      <c r="O15567" s="3"/>
      <c r="P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3"/>
      <c r="AG15567" s="3"/>
      <c r="AH15567" s="3"/>
      <c r="AI15567" s="3"/>
      <c r="AJ15567" s="3"/>
      <c r="BM15567" s="3"/>
      <c r="BN15567" s="3"/>
      <c r="BO15567" s="3"/>
      <c r="BP15567" s="3"/>
      <c r="BQ15567" s="3"/>
      <c r="BR15567" s="3"/>
      <c r="BS15567" s="3"/>
    </row>
    <row r="15568" spans="11:71" x14ac:dyDescent="0.25">
      <c r="K15568" s="3"/>
      <c r="L15568" s="3"/>
      <c r="M15568" s="3"/>
      <c r="N15568" s="3"/>
      <c r="O15568" s="3"/>
      <c r="P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3"/>
      <c r="AG15568" s="3"/>
      <c r="AH15568" s="3"/>
      <c r="AI15568" s="3"/>
      <c r="AJ15568" s="3"/>
      <c r="BM15568" s="3"/>
      <c r="BN15568" s="3"/>
      <c r="BO15568" s="3"/>
      <c r="BP15568" s="3"/>
      <c r="BQ15568" s="3"/>
      <c r="BR15568" s="3"/>
      <c r="BS15568" s="3"/>
    </row>
    <row r="15569" spans="11:71" x14ac:dyDescent="0.25">
      <c r="K15569" s="3"/>
      <c r="L15569" s="3"/>
      <c r="M15569" s="3"/>
      <c r="N15569" s="3"/>
      <c r="O15569" s="3"/>
      <c r="P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3"/>
      <c r="AG15569" s="3"/>
      <c r="AH15569" s="3"/>
      <c r="AI15569" s="3"/>
      <c r="AJ15569" s="3"/>
      <c r="BM15569" s="3"/>
      <c r="BN15569" s="3"/>
      <c r="BO15569" s="3"/>
      <c r="BP15569" s="3"/>
      <c r="BQ15569" s="3"/>
      <c r="BR15569" s="3"/>
      <c r="BS15569" s="3"/>
    </row>
    <row r="15570" spans="11:71" x14ac:dyDescent="0.25">
      <c r="K15570" s="3"/>
      <c r="L15570" s="3"/>
      <c r="M15570" s="3"/>
      <c r="N15570" s="3"/>
      <c r="O15570" s="3"/>
      <c r="P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3"/>
      <c r="AG15570" s="3"/>
      <c r="AH15570" s="3"/>
      <c r="AI15570" s="3"/>
      <c r="AJ15570" s="3"/>
      <c r="BM15570" s="3"/>
      <c r="BN15570" s="3"/>
      <c r="BO15570" s="3"/>
      <c r="BP15570" s="3"/>
      <c r="BQ15570" s="3"/>
      <c r="BR15570" s="3"/>
      <c r="BS15570" s="3"/>
    </row>
    <row r="15571" spans="11:71" x14ac:dyDescent="0.25">
      <c r="K15571" s="3"/>
      <c r="L15571" s="3"/>
      <c r="M15571" s="3"/>
      <c r="N15571" s="3"/>
      <c r="O15571" s="3"/>
      <c r="P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3"/>
      <c r="AG15571" s="3"/>
      <c r="AH15571" s="3"/>
      <c r="AI15571" s="3"/>
      <c r="AJ15571" s="3"/>
      <c r="BM15571" s="3"/>
      <c r="BN15571" s="3"/>
      <c r="BO15571" s="3"/>
      <c r="BP15571" s="3"/>
      <c r="BQ15571" s="3"/>
      <c r="BR15571" s="3"/>
      <c r="BS15571" s="3"/>
    </row>
    <row r="15572" spans="11:71" x14ac:dyDescent="0.25">
      <c r="K15572" s="3"/>
      <c r="L15572" s="3"/>
      <c r="M15572" s="3"/>
      <c r="N15572" s="3"/>
      <c r="O15572" s="3"/>
      <c r="P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3"/>
      <c r="AG15572" s="3"/>
      <c r="AH15572" s="3"/>
      <c r="AI15572" s="3"/>
      <c r="AJ15572" s="3"/>
      <c r="BM15572" s="3"/>
      <c r="BN15572" s="3"/>
      <c r="BO15572" s="3"/>
      <c r="BP15572" s="3"/>
      <c r="BQ15572" s="3"/>
      <c r="BR15572" s="3"/>
      <c r="BS15572" s="3"/>
    </row>
    <row r="15573" spans="11:71" x14ac:dyDescent="0.25">
      <c r="K15573" s="3"/>
      <c r="L15573" s="3"/>
      <c r="M15573" s="3"/>
      <c r="N15573" s="3"/>
      <c r="O15573" s="3"/>
      <c r="P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3"/>
      <c r="AG15573" s="3"/>
      <c r="AH15573" s="3"/>
      <c r="AI15573" s="3"/>
      <c r="AJ15573" s="3"/>
      <c r="BM15573" s="3"/>
      <c r="BN15573" s="3"/>
      <c r="BO15573" s="3"/>
      <c r="BP15573" s="3"/>
      <c r="BQ15573" s="3"/>
      <c r="BR15573" s="3"/>
      <c r="BS15573" s="3"/>
    </row>
    <row r="15574" spans="11:71" x14ac:dyDescent="0.25">
      <c r="K15574" s="3"/>
      <c r="L15574" s="3"/>
      <c r="M15574" s="3"/>
      <c r="N15574" s="3"/>
      <c r="O15574" s="3"/>
      <c r="P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3"/>
      <c r="AG15574" s="3"/>
      <c r="AH15574" s="3"/>
      <c r="AI15574" s="3"/>
      <c r="AJ15574" s="3"/>
      <c r="BM15574" s="3"/>
      <c r="BN15574" s="3"/>
      <c r="BO15574" s="3"/>
      <c r="BP15574" s="3"/>
      <c r="BQ15574" s="3"/>
      <c r="BR15574" s="3"/>
      <c r="BS15574" s="3"/>
    </row>
    <row r="15575" spans="11:71" x14ac:dyDescent="0.25">
      <c r="K15575" s="3"/>
      <c r="L15575" s="3"/>
      <c r="M15575" s="3"/>
      <c r="N15575" s="3"/>
      <c r="O15575" s="3"/>
      <c r="P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3"/>
      <c r="AG15575" s="3"/>
      <c r="AH15575" s="3"/>
      <c r="AI15575" s="3"/>
      <c r="AJ15575" s="3"/>
      <c r="BM15575" s="3"/>
      <c r="BN15575" s="3"/>
      <c r="BO15575" s="3"/>
      <c r="BP15575" s="3"/>
      <c r="BQ15575" s="3"/>
      <c r="BR15575" s="3"/>
      <c r="BS15575" s="3"/>
    </row>
    <row r="15576" spans="11:71" x14ac:dyDescent="0.25">
      <c r="K15576" s="3"/>
      <c r="L15576" s="3"/>
      <c r="M15576" s="3"/>
      <c r="N15576" s="3"/>
      <c r="O15576" s="3"/>
      <c r="P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3"/>
      <c r="AG15576" s="3"/>
      <c r="AH15576" s="3"/>
      <c r="AI15576" s="3"/>
      <c r="AJ15576" s="3"/>
      <c r="BM15576" s="3"/>
      <c r="BN15576" s="3"/>
      <c r="BO15576" s="3"/>
      <c r="BP15576" s="3"/>
      <c r="BQ15576" s="3"/>
      <c r="BR15576" s="3"/>
      <c r="BS15576" s="3"/>
    </row>
    <row r="15577" spans="11:71" x14ac:dyDescent="0.25">
      <c r="K15577" s="3"/>
      <c r="L15577" s="3"/>
      <c r="M15577" s="3"/>
      <c r="N15577" s="3"/>
      <c r="O15577" s="3"/>
      <c r="P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3"/>
      <c r="AG15577" s="3"/>
      <c r="AH15577" s="3"/>
      <c r="AI15577" s="3"/>
      <c r="AJ15577" s="3"/>
      <c r="BM15577" s="3"/>
      <c r="BN15577" s="3"/>
      <c r="BO15577" s="3"/>
      <c r="BP15577" s="3"/>
      <c r="BQ15577" s="3"/>
      <c r="BR15577" s="3"/>
      <c r="BS15577" s="3"/>
    </row>
    <row r="15578" spans="11:71" x14ac:dyDescent="0.25">
      <c r="K15578" s="3"/>
      <c r="L15578" s="3"/>
      <c r="M15578" s="3"/>
      <c r="N15578" s="3"/>
      <c r="O15578" s="3"/>
      <c r="P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3"/>
      <c r="AG15578" s="3"/>
      <c r="AH15578" s="3"/>
      <c r="AI15578" s="3"/>
      <c r="AJ15578" s="3"/>
      <c r="BM15578" s="3"/>
      <c r="BN15578" s="3"/>
      <c r="BO15578" s="3"/>
      <c r="BP15578" s="3"/>
      <c r="BQ15578" s="3"/>
      <c r="BR15578" s="3"/>
      <c r="BS15578" s="3"/>
    </row>
    <row r="15579" spans="11:71" x14ac:dyDescent="0.25">
      <c r="K15579" s="3"/>
      <c r="L15579" s="3"/>
      <c r="M15579" s="3"/>
      <c r="N15579" s="3"/>
      <c r="O15579" s="3"/>
      <c r="P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3"/>
      <c r="AG15579" s="3"/>
      <c r="AH15579" s="3"/>
      <c r="AI15579" s="3"/>
      <c r="AJ15579" s="3"/>
      <c r="BM15579" s="3"/>
      <c r="BN15579" s="3"/>
      <c r="BO15579" s="3"/>
      <c r="BP15579" s="3"/>
      <c r="BQ15579" s="3"/>
      <c r="BR15579" s="3"/>
      <c r="BS15579" s="3"/>
    </row>
    <row r="15580" spans="11:71" x14ac:dyDescent="0.25">
      <c r="K15580" s="3"/>
      <c r="L15580" s="3"/>
      <c r="M15580" s="3"/>
      <c r="N15580" s="3"/>
      <c r="O15580" s="3"/>
      <c r="P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3"/>
      <c r="AG15580" s="3"/>
      <c r="AH15580" s="3"/>
      <c r="AI15580" s="3"/>
      <c r="AJ15580" s="3"/>
      <c r="BM15580" s="3"/>
      <c r="BN15580" s="3"/>
      <c r="BO15580" s="3"/>
      <c r="BP15580" s="3"/>
      <c r="BQ15580" s="3"/>
      <c r="BR15580" s="3"/>
      <c r="BS15580" s="3"/>
    </row>
    <row r="15581" spans="11:71" x14ac:dyDescent="0.25">
      <c r="K15581" s="3"/>
      <c r="L15581" s="3"/>
      <c r="M15581" s="3"/>
      <c r="N15581" s="3"/>
      <c r="O15581" s="3"/>
      <c r="P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3"/>
      <c r="AG15581" s="3"/>
      <c r="AH15581" s="3"/>
      <c r="AI15581" s="3"/>
      <c r="AJ15581" s="3"/>
      <c r="BM15581" s="3"/>
      <c r="BN15581" s="3"/>
      <c r="BO15581" s="3"/>
      <c r="BP15581" s="3"/>
      <c r="BQ15581" s="3"/>
      <c r="BR15581" s="3"/>
      <c r="BS15581" s="3"/>
    </row>
    <row r="15582" spans="11:71" x14ac:dyDescent="0.25">
      <c r="K15582" s="3"/>
      <c r="L15582" s="3"/>
      <c r="M15582" s="3"/>
      <c r="N15582" s="3"/>
      <c r="O15582" s="3"/>
      <c r="P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3"/>
      <c r="AG15582" s="3"/>
      <c r="AH15582" s="3"/>
      <c r="AI15582" s="3"/>
      <c r="AJ15582" s="3"/>
      <c r="BM15582" s="3"/>
      <c r="BN15582" s="3"/>
      <c r="BO15582" s="3"/>
      <c r="BP15582" s="3"/>
      <c r="BQ15582" s="3"/>
      <c r="BR15582" s="3"/>
      <c r="BS15582" s="3"/>
    </row>
    <row r="15583" spans="11:71" x14ac:dyDescent="0.25">
      <c r="K15583" s="3"/>
      <c r="L15583" s="3"/>
      <c r="M15583" s="3"/>
      <c r="N15583" s="3"/>
      <c r="O15583" s="3"/>
      <c r="P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3"/>
      <c r="AG15583" s="3"/>
      <c r="AH15583" s="3"/>
      <c r="AI15583" s="3"/>
      <c r="AJ15583" s="3"/>
      <c r="BM15583" s="3"/>
      <c r="BN15583" s="3"/>
      <c r="BO15583" s="3"/>
      <c r="BP15583" s="3"/>
      <c r="BQ15583" s="3"/>
      <c r="BR15583" s="3"/>
      <c r="BS15583" s="3"/>
    </row>
    <row r="15584" spans="11:71" x14ac:dyDescent="0.25">
      <c r="K15584" s="3"/>
      <c r="L15584" s="3"/>
      <c r="M15584" s="3"/>
      <c r="N15584" s="3"/>
      <c r="O15584" s="3"/>
      <c r="P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3"/>
      <c r="AG15584" s="3"/>
      <c r="AH15584" s="3"/>
      <c r="AI15584" s="3"/>
      <c r="AJ15584" s="3"/>
      <c r="BM15584" s="3"/>
      <c r="BN15584" s="3"/>
      <c r="BO15584" s="3"/>
      <c r="BP15584" s="3"/>
      <c r="BQ15584" s="3"/>
      <c r="BR15584" s="3"/>
      <c r="BS15584" s="3"/>
    </row>
    <row r="15585" spans="11:71" x14ac:dyDescent="0.25">
      <c r="K15585" s="3"/>
      <c r="L15585" s="3"/>
      <c r="M15585" s="3"/>
      <c r="N15585" s="3"/>
      <c r="O15585" s="3"/>
      <c r="P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3"/>
      <c r="AG15585" s="3"/>
      <c r="AH15585" s="3"/>
      <c r="AI15585" s="3"/>
      <c r="AJ15585" s="3"/>
      <c r="BM15585" s="3"/>
      <c r="BN15585" s="3"/>
      <c r="BO15585" s="3"/>
      <c r="BP15585" s="3"/>
      <c r="BQ15585" s="3"/>
      <c r="BR15585" s="3"/>
      <c r="BS15585" s="3"/>
    </row>
    <row r="15586" spans="11:71" x14ac:dyDescent="0.25">
      <c r="K15586" s="3"/>
      <c r="L15586" s="3"/>
      <c r="M15586" s="3"/>
      <c r="N15586" s="3"/>
      <c r="O15586" s="3"/>
      <c r="P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3"/>
      <c r="AG15586" s="3"/>
      <c r="AH15586" s="3"/>
      <c r="AI15586" s="3"/>
      <c r="AJ15586" s="3"/>
      <c r="BM15586" s="3"/>
      <c r="BN15586" s="3"/>
      <c r="BO15586" s="3"/>
      <c r="BP15586" s="3"/>
      <c r="BQ15586" s="3"/>
      <c r="BR15586" s="3"/>
      <c r="BS15586" s="3"/>
    </row>
    <row r="15587" spans="11:71" x14ac:dyDescent="0.25">
      <c r="K15587" s="3"/>
      <c r="L15587" s="3"/>
      <c r="M15587" s="3"/>
      <c r="N15587" s="3"/>
      <c r="O15587" s="3"/>
      <c r="P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3"/>
      <c r="AG15587" s="3"/>
      <c r="AH15587" s="3"/>
      <c r="AI15587" s="3"/>
      <c r="AJ15587" s="3"/>
      <c r="BM15587" s="3"/>
      <c r="BN15587" s="3"/>
      <c r="BO15587" s="3"/>
      <c r="BP15587" s="3"/>
      <c r="BQ15587" s="3"/>
      <c r="BR15587" s="3"/>
      <c r="BS15587" s="3"/>
    </row>
    <row r="15588" spans="11:71" x14ac:dyDescent="0.25">
      <c r="K15588" s="3"/>
      <c r="L15588" s="3"/>
      <c r="M15588" s="3"/>
      <c r="N15588" s="3"/>
      <c r="O15588" s="3"/>
      <c r="P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3"/>
      <c r="AG15588" s="3"/>
      <c r="AH15588" s="3"/>
      <c r="AI15588" s="3"/>
      <c r="AJ15588" s="3"/>
      <c r="BM15588" s="3"/>
      <c r="BN15588" s="3"/>
      <c r="BO15588" s="3"/>
      <c r="BP15588" s="3"/>
      <c r="BQ15588" s="3"/>
      <c r="BR15588" s="3"/>
      <c r="BS15588" s="3"/>
    </row>
    <row r="15589" spans="11:71" x14ac:dyDescent="0.25">
      <c r="K15589" s="3"/>
      <c r="L15589" s="3"/>
      <c r="M15589" s="3"/>
      <c r="N15589" s="3"/>
      <c r="O15589" s="3"/>
      <c r="P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3"/>
      <c r="AG15589" s="3"/>
      <c r="AH15589" s="3"/>
      <c r="AI15589" s="3"/>
      <c r="AJ15589" s="3"/>
      <c r="BM15589" s="3"/>
      <c r="BN15589" s="3"/>
      <c r="BO15589" s="3"/>
      <c r="BP15589" s="3"/>
      <c r="BQ15589" s="3"/>
      <c r="BR15589" s="3"/>
      <c r="BS15589" s="3"/>
    </row>
    <row r="15590" spans="11:71" x14ac:dyDescent="0.25">
      <c r="K15590" s="3"/>
      <c r="L15590" s="3"/>
      <c r="M15590" s="3"/>
      <c r="N15590" s="3"/>
      <c r="O15590" s="3"/>
      <c r="P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3"/>
      <c r="AG15590" s="3"/>
      <c r="AH15590" s="3"/>
      <c r="AI15590" s="3"/>
      <c r="AJ15590" s="3"/>
      <c r="BM15590" s="3"/>
      <c r="BN15590" s="3"/>
      <c r="BO15590" s="3"/>
      <c r="BP15590" s="3"/>
      <c r="BQ15590" s="3"/>
      <c r="BR15590" s="3"/>
      <c r="BS15590" s="3"/>
    </row>
    <row r="15591" spans="11:71" x14ac:dyDescent="0.25">
      <c r="K15591" s="3"/>
      <c r="L15591" s="3"/>
      <c r="M15591" s="3"/>
      <c r="N15591" s="3"/>
      <c r="O15591" s="3"/>
      <c r="P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3"/>
      <c r="AG15591" s="3"/>
      <c r="AH15591" s="3"/>
      <c r="AI15591" s="3"/>
      <c r="AJ15591" s="3"/>
      <c r="BM15591" s="3"/>
      <c r="BN15591" s="3"/>
      <c r="BO15591" s="3"/>
      <c r="BP15591" s="3"/>
      <c r="BQ15591" s="3"/>
      <c r="BR15591" s="3"/>
      <c r="BS15591" s="3"/>
    </row>
    <row r="15592" spans="11:71" x14ac:dyDescent="0.25">
      <c r="K15592" s="3"/>
      <c r="L15592" s="3"/>
      <c r="M15592" s="3"/>
      <c r="N15592" s="3"/>
      <c r="O15592" s="3"/>
      <c r="P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3"/>
      <c r="AG15592" s="3"/>
      <c r="AH15592" s="3"/>
      <c r="AI15592" s="3"/>
      <c r="AJ15592" s="3"/>
      <c r="BM15592" s="3"/>
      <c r="BN15592" s="3"/>
      <c r="BO15592" s="3"/>
      <c r="BP15592" s="3"/>
      <c r="BQ15592" s="3"/>
      <c r="BR15592" s="3"/>
      <c r="BS15592" s="3"/>
    </row>
    <row r="15593" spans="11:71" x14ac:dyDescent="0.25">
      <c r="K15593" s="3"/>
      <c r="L15593" s="3"/>
      <c r="M15593" s="3"/>
      <c r="N15593" s="3"/>
      <c r="O15593" s="3"/>
      <c r="P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3"/>
      <c r="AG15593" s="3"/>
      <c r="AH15593" s="3"/>
      <c r="AI15593" s="3"/>
      <c r="AJ15593" s="3"/>
      <c r="BM15593" s="3"/>
      <c r="BN15593" s="3"/>
      <c r="BO15593" s="3"/>
      <c r="BP15593" s="3"/>
      <c r="BQ15593" s="3"/>
      <c r="BR15593" s="3"/>
      <c r="BS15593" s="3"/>
    </row>
    <row r="15594" spans="11:71" x14ac:dyDescent="0.25">
      <c r="K15594" s="3"/>
      <c r="L15594" s="3"/>
      <c r="M15594" s="3"/>
      <c r="N15594" s="3"/>
      <c r="O15594" s="3"/>
      <c r="P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3"/>
      <c r="AG15594" s="3"/>
      <c r="AH15594" s="3"/>
      <c r="AI15594" s="3"/>
      <c r="AJ15594" s="3"/>
      <c r="BM15594" s="3"/>
      <c r="BN15594" s="3"/>
      <c r="BO15594" s="3"/>
      <c r="BP15594" s="3"/>
      <c r="BQ15594" s="3"/>
      <c r="BR15594" s="3"/>
      <c r="BS15594" s="3"/>
    </row>
    <row r="15595" spans="11:71" x14ac:dyDescent="0.25">
      <c r="K15595" s="3"/>
      <c r="L15595" s="3"/>
      <c r="M15595" s="3"/>
      <c r="N15595" s="3"/>
      <c r="O15595" s="3"/>
      <c r="P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3"/>
      <c r="AG15595" s="3"/>
      <c r="AH15595" s="3"/>
      <c r="AI15595" s="3"/>
      <c r="AJ15595" s="3"/>
      <c r="BM15595" s="3"/>
      <c r="BN15595" s="3"/>
      <c r="BO15595" s="3"/>
      <c r="BP15595" s="3"/>
      <c r="BQ15595" s="3"/>
      <c r="BR15595" s="3"/>
      <c r="BS15595" s="3"/>
    </row>
    <row r="15596" spans="11:71" x14ac:dyDescent="0.25">
      <c r="K15596" s="3"/>
      <c r="L15596" s="3"/>
      <c r="M15596" s="3"/>
      <c r="N15596" s="3"/>
      <c r="O15596" s="3"/>
      <c r="P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3"/>
      <c r="AG15596" s="3"/>
      <c r="AH15596" s="3"/>
      <c r="AI15596" s="3"/>
      <c r="AJ15596" s="3"/>
      <c r="BM15596" s="3"/>
      <c r="BN15596" s="3"/>
      <c r="BO15596" s="3"/>
      <c r="BP15596" s="3"/>
      <c r="BQ15596" s="3"/>
      <c r="BR15596" s="3"/>
      <c r="BS15596" s="3"/>
    </row>
    <row r="15597" spans="11:71" x14ac:dyDescent="0.25">
      <c r="K15597" s="3"/>
      <c r="L15597" s="3"/>
      <c r="M15597" s="3"/>
      <c r="N15597" s="3"/>
      <c r="O15597" s="3"/>
      <c r="P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3"/>
      <c r="AG15597" s="3"/>
      <c r="AH15597" s="3"/>
      <c r="AI15597" s="3"/>
      <c r="AJ15597" s="3"/>
      <c r="BM15597" s="3"/>
      <c r="BN15597" s="3"/>
      <c r="BO15597" s="3"/>
      <c r="BP15597" s="3"/>
      <c r="BQ15597" s="3"/>
      <c r="BR15597" s="3"/>
      <c r="BS15597" s="3"/>
    </row>
    <row r="15598" spans="11:71" x14ac:dyDescent="0.25">
      <c r="K15598" s="3"/>
      <c r="L15598" s="3"/>
      <c r="M15598" s="3"/>
      <c r="N15598" s="3"/>
      <c r="O15598" s="3"/>
      <c r="P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3"/>
      <c r="AG15598" s="3"/>
      <c r="AH15598" s="3"/>
      <c r="AI15598" s="3"/>
      <c r="AJ15598" s="3"/>
      <c r="BM15598" s="3"/>
      <c r="BN15598" s="3"/>
      <c r="BO15598" s="3"/>
      <c r="BP15598" s="3"/>
      <c r="BQ15598" s="3"/>
      <c r="BR15598" s="3"/>
      <c r="BS15598" s="3"/>
    </row>
    <row r="15599" spans="11:71" x14ac:dyDescent="0.25">
      <c r="K15599" s="3"/>
      <c r="L15599" s="3"/>
      <c r="M15599" s="3"/>
      <c r="N15599" s="3"/>
      <c r="O15599" s="3"/>
      <c r="P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3"/>
      <c r="AG15599" s="3"/>
      <c r="AH15599" s="3"/>
      <c r="AI15599" s="3"/>
      <c r="AJ15599" s="3"/>
      <c r="BM15599" s="3"/>
      <c r="BN15599" s="3"/>
      <c r="BO15599" s="3"/>
      <c r="BP15599" s="3"/>
      <c r="BQ15599" s="3"/>
      <c r="BR15599" s="3"/>
      <c r="BS15599" s="3"/>
    </row>
    <row r="15600" spans="11:71" x14ac:dyDescent="0.25">
      <c r="K15600" s="3"/>
      <c r="L15600" s="3"/>
      <c r="M15600" s="3"/>
      <c r="N15600" s="3"/>
      <c r="O15600" s="3"/>
      <c r="P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3"/>
      <c r="AG15600" s="3"/>
      <c r="AH15600" s="3"/>
      <c r="AI15600" s="3"/>
      <c r="AJ15600" s="3"/>
      <c r="BM15600" s="3"/>
      <c r="BN15600" s="3"/>
      <c r="BO15600" s="3"/>
      <c r="BP15600" s="3"/>
      <c r="BQ15600" s="3"/>
      <c r="BR15600" s="3"/>
      <c r="BS15600" s="3"/>
    </row>
    <row r="15601" spans="11:71" x14ac:dyDescent="0.25">
      <c r="K15601" s="3"/>
      <c r="L15601" s="3"/>
      <c r="M15601" s="3"/>
      <c r="N15601" s="3"/>
      <c r="O15601" s="3"/>
      <c r="P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3"/>
      <c r="AG15601" s="3"/>
      <c r="AH15601" s="3"/>
      <c r="AI15601" s="3"/>
      <c r="AJ15601" s="3"/>
      <c r="BM15601" s="3"/>
      <c r="BN15601" s="3"/>
      <c r="BO15601" s="3"/>
      <c r="BP15601" s="3"/>
      <c r="BQ15601" s="3"/>
      <c r="BR15601" s="3"/>
      <c r="BS15601" s="3"/>
    </row>
    <row r="15602" spans="11:71" x14ac:dyDescent="0.25">
      <c r="K15602" s="3"/>
      <c r="L15602" s="3"/>
      <c r="M15602" s="3"/>
      <c r="N15602" s="3"/>
      <c r="O15602" s="3"/>
      <c r="P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3"/>
      <c r="AG15602" s="3"/>
      <c r="AH15602" s="3"/>
      <c r="AI15602" s="3"/>
      <c r="AJ15602" s="3"/>
      <c r="BM15602" s="3"/>
      <c r="BN15602" s="3"/>
      <c r="BO15602" s="3"/>
      <c r="BP15602" s="3"/>
      <c r="BQ15602" s="3"/>
      <c r="BR15602" s="3"/>
      <c r="BS15602" s="3"/>
    </row>
    <row r="15603" spans="11:71" x14ac:dyDescent="0.25">
      <c r="K15603" s="3"/>
      <c r="L15603" s="3"/>
      <c r="M15603" s="3"/>
      <c r="N15603" s="3"/>
      <c r="O15603" s="3"/>
      <c r="P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3"/>
      <c r="AG15603" s="3"/>
      <c r="AH15603" s="3"/>
      <c r="AI15603" s="3"/>
      <c r="AJ15603" s="3"/>
      <c r="BM15603" s="3"/>
      <c r="BN15603" s="3"/>
      <c r="BO15603" s="3"/>
      <c r="BP15603" s="3"/>
      <c r="BQ15603" s="3"/>
      <c r="BR15603" s="3"/>
      <c r="BS15603" s="3"/>
    </row>
    <row r="15604" spans="11:71" x14ac:dyDescent="0.25">
      <c r="K15604" s="3"/>
      <c r="L15604" s="3"/>
      <c r="M15604" s="3"/>
      <c r="N15604" s="3"/>
      <c r="O15604" s="3"/>
      <c r="P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3"/>
      <c r="AG15604" s="3"/>
      <c r="AH15604" s="3"/>
      <c r="AI15604" s="3"/>
      <c r="AJ15604" s="3"/>
      <c r="BM15604" s="3"/>
      <c r="BN15604" s="3"/>
      <c r="BO15604" s="3"/>
      <c r="BP15604" s="3"/>
      <c r="BQ15604" s="3"/>
      <c r="BR15604" s="3"/>
      <c r="BS15604" s="3"/>
    </row>
    <row r="15605" spans="11:71" x14ac:dyDescent="0.25">
      <c r="K15605" s="3"/>
      <c r="L15605" s="3"/>
      <c r="M15605" s="3"/>
      <c r="N15605" s="3"/>
      <c r="O15605" s="3"/>
      <c r="P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3"/>
      <c r="AG15605" s="3"/>
      <c r="AH15605" s="3"/>
      <c r="AI15605" s="3"/>
      <c r="AJ15605" s="3"/>
      <c r="BM15605" s="3"/>
      <c r="BN15605" s="3"/>
      <c r="BO15605" s="3"/>
      <c r="BP15605" s="3"/>
      <c r="BQ15605" s="3"/>
      <c r="BR15605" s="3"/>
      <c r="BS15605" s="3"/>
    </row>
    <row r="15606" spans="11:71" x14ac:dyDescent="0.25">
      <c r="K15606" s="3"/>
      <c r="L15606" s="3"/>
      <c r="M15606" s="3"/>
      <c r="N15606" s="3"/>
      <c r="O15606" s="3"/>
      <c r="P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3"/>
      <c r="AG15606" s="3"/>
      <c r="AH15606" s="3"/>
      <c r="AI15606" s="3"/>
      <c r="AJ15606" s="3"/>
      <c r="BM15606" s="3"/>
      <c r="BN15606" s="3"/>
      <c r="BO15606" s="3"/>
      <c r="BP15606" s="3"/>
      <c r="BQ15606" s="3"/>
      <c r="BR15606" s="3"/>
      <c r="BS15606" s="3"/>
    </row>
    <row r="15607" spans="11:71" x14ac:dyDescent="0.25">
      <c r="K15607" s="3"/>
      <c r="L15607" s="3"/>
      <c r="M15607" s="3"/>
      <c r="N15607" s="3"/>
      <c r="O15607" s="3"/>
      <c r="P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3"/>
      <c r="AG15607" s="3"/>
      <c r="AH15607" s="3"/>
      <c r="AI15607" s="3"/>
      <c r="AJ15607" s="3"/>
      <c r="BM15607" s="3"/>
      <c r="BN15607" s="3"/>
      <c r="BO15607" s="3"/>
      <c r="BP15607" s="3"/>
      <c r="BQ15607" s="3"/>
      <c r="BR15607" s="3"/>
      <c r="BS15607" s="3"/>
    </row>
    <row r="15608" spans="11:71" x14ac:dyDescent="0.25">
      <c r="K15608" s="3"/>
      <c r="L15608" s="3"/>
      <c r="M15608" s="3"/>
      <c r="N15608" s="3"/>
      <c r="O15608" s="3"/>
      <c r="P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3"/>
      <c r="AG15608" s="3"/>
      <c r="AH15608" s="3"/>
      <c r="AI15608" s="3"/>
      <c r="AJ15608" s="3"/>
      <c r="BM15608" s="3"/>
      <c r="BN15608" s="3"/>
      <c r="BO15608" s="3"/>
      <c r="BP15608" s="3"/>
      <c r="BQ15608" s="3"/>
      <c r="BR15608" s="3"/>
      <c r="BS15608" s="3"/>
    </row>
    <row r="15609" spans="11:71" x14ac:dyDescent="0.25">
      <c r="K15609" s="3"/>
      <c r="L15609" s="3"/>
      <c r="M15609" s="3"/>
      <c r="N15609" s="3"/>
      <c r="O15609" s="3"/>
      <c r="P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3"/>
      <c r="AG15609" s="3"/>
      <c r="AH15609" s="3"/>
      <c r="AI15609" s="3"/>
      <c r="AJ15609" s="3"/>
      <c r="BM15609" s="3"/>
      <c r="BN15609" s="3"/>
      <c r="BO15609" s="3"/>
      <c r="BP15609" s="3"/>
      <c r="BQ15609" s="3"/>
      <c r="BR15609" s="3"/>
      <c r="BS15609" s="3"/>
    </row>
    <row r="15610" spans="11:71" x14ac:dyDescent="0.25">
      <c r="K15610" s="3"/>
      <c r="L15610" s="3"/>
      <c r="M15610" s="3"/>
      <c r="N15610" s="3"/>
      <c r="O15610" s="3"/>
      <c r="P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3"/>
      <c r="AG15610" s="3"/>
      <c r="AH15610" s="3"/>
      <c r="AI15610" s="3"/>
      <c r="AJ15610" s="3"/>
      <c r="BM15610" s="3"/>
      <c r="BN15610" s="3"/>
      <c r="BO15610" s="3"/>
      <c r="BP15610" s="3"/>
      <c r="BQ15610" s="3"/>
      <c r="BR15610" s="3"/>
      <c r="BS15610" s="3"/>
    </row>
    <row r="15611" spans="11:71" x14ac:dyDescent="0.25">
      <c r="K15611" s="3"/>
      <c r="L15611" s="3"/>
      <c r="M15611" s="3"/>
      <c r="N15611" s="3"/>
      <c r="O15611" s="3"/>
      <c r="P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3"/>
      <c r="AG15611" s="3"/>
      <c r="AH15611" s="3"/>
      <c r="AI15611" s="3"/>
      <c r="AJ15611" s="3"/>
      <c r="BM15611" s="3"/>
      <c r="BN15611" s="3"/>
      <c r="BO15611" s="3"/>
      <c r="BP15611" s="3"/>
      <c r="BQ15611" s="3"/>
      <c r="BR15611" s="3"/>
      <c r="BS15611" s="3"/>
    </row>
    <row r="15612" spans="11:71" x14ac:dyDescent="0.25">
      <c r="K15612" s="3"/>
      <c r="L15612" s="3"/>
      <c r="M15612" s="3"/>
      <c r="N15612" s="3"/>
      <c r="O15612" s="3"/>
      <c r="P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3"/>
      <c r="AG15612" s="3"/>
      <c r="AH15612" s="3"/>
      <c r="AI15612" s="3"/>
      <c r="AJ15612" s="3"/>
      <c r="BM15612" s="3"/>
      <c r="BN15612" s="3"/>
      <c r="BO15612" s="3"/>
      <c r="BP15612" s="3"/>
      <c r="BQ15612" s="3"/>
      <c r="BR15612" s="3"/>
      <c r="BS15612" s="3"/>
    </row>
    <row r="15613" spans="11:71" x14ac:dyDescent="0.25">
      <c r="K15613" s="3"/>
      <c r="L15613" s="3"/>
      <c r="M15613" s="3"/>
      <c r="N15613" s="3"/>
      <c r="O15613" s="3"/>
      <c r="P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3"/>
      <c r="AG15613" s="3"/>
      <c r="AH15613" s="3"/>
      <c r="AI15613" s="3"/>
      <c r="AJ15613" s="3"/>
      <c r="BM15613" s="3"/>
      <c r="BN15613" s="3"/>
      <c r="BO15613" s="3"/>
      <c r="BP15613" s="3"/>
      <c r="BQ15613" s="3"/>
      <c r="BR15613" s="3"/>
      <c r="BS15613" s="3"/>
    </row>
    <row r="15614" spans="11:71" x14ac:dyDescent="0.25">
      <c r="K15614" s="3"/>
      <c r="L15614" s="3"/>
      <c r="M15614" s="3"/>
      <c r="N15614" s="3"/>
      <c r="O15614" s="3"/>
      <c r="P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3"/>
      <c r="AG15614" s="3"/>
      <c r="AH15614" s="3"/>
      <c r="AI15614" s="3"/>
      <c r="AJ15614" s="3"/>
      <c r="BM15614" s="3"/>
      <c r="BN15614" s="3"/>
      <c r="BO15614" s="3"/>
      <c r="BP15614" s="3"/>
      <c r="BQ15614" s="3"/>
      <c r="BR15614" s="3"/>
      <c r="BS15614" s="3"/>
    </row>
    <row r="15615" spans="11:71" x14ac:dyDescent="0.25">
      <c r="K15615" s="3"/>
      <c r="L15615" s="3"/>
      <c r="M15615" s="3"/>
      <c r="N15615" s="3"/>
      <c r="O15615" s="3"/>
      <c r="P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3"/>
      <c r="AG15615" s="3"/>
      <c r="AH15615" s="3"/>
      <c r="AI15615" s="3"/>
      <c r="AJ15615" s="3"/>
      <c r="BM15615" s="3"/>
      <c r="BN15615" s="3"/>
      <c r="BO15615" s="3"/>
      <c r="BP15615" s="3"/>
      <c r="BQ15615" s="3"/>
      <c r="BR15615" s="3"/>
      <c r="BS15615" s="3"/>
    </row>
    <row r="15616" spans="11:71" x14ac:dyDescent="0.25">
      <c r="K15616" s="3"/>
      <c r="L15616" s="3"/>
      <c r="M15616" s="3"/>
      <c r="N15616" s="3"/>
      <c r="O15616" s="3"/>
      <c r="P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3"/>
      <c r="AG15616" s="3"/>
      <c r="AH15616" s="3"/>
      <c r="AI15616" s="3"/>
      <c r="AJ15616" s="3"/>
      <c r="BM15616" s="3"/>
      <c r="BN15616" s="3"/>
      <c r="BO15616" s="3"/>
      <c r="BP15616" s="3"/>
      <c r="BQ15616" s="3"/>
      <c r="BR15616" s="3"/>
      <c r="BS15616" s="3"/>
    </row>
    <row r="15617" spans="11:71" x14ac:dyDescent="0.25">
      <c r="K15617" s="3"/>
      <c r="L15617" s="3"/>
      <c r="M15617" s="3"/>
      <c r="N15617" s="3"/>
      <c r="O15617" s="3"/>
      <c r="P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3"/>
      <c r="AG15617" s="3"/>
      <c r="AH15617" s="3"/>
      <c r="AI15617" s="3"/>
      <c r="AJ15617" s="3"/>
      <c r="BM15617" s="3"/>
      <c r="BN15617" s="3"/>
      <c r="BO15617" s="3"/>
      <c r="BP15617" s="3"/>
      <c r="BQ15617" s="3"/>
      <c r="BR15617" s="3"/>
      <c r="BS15617" s="3"/>
    </row>
    <row r="15618" spans="11:71" x14ac:dyDescent="0.25">
      <c r="K15618" s="3"/>
      <c r="L15618" s="3"/>
      <c r="M15618" s="3"/>
      <c r="N15618" s="3"/>
      <c r="O15618" s="3"/>
      <c r="P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3"/>
      <c r="AG15618" s="3"/>
      <c r="AH15618" s="3"/>
      <c r="AI15618" s="3"/>
      <c r="AJ15618" s="3"/>
      <c r="BM15618" s="3"/>
      <c r="BN15618" s="3"/>
      <c r="BO15618" s="3"/>
      <c r="BP15618" s="3"/>
      <c r="BQ15618" s="3"/>
      <c r="BR15618" s="3"/>
      <c r="BS15618" s="3"/>
    </row>
    <row r="15619" spans="11:71" x14ac:dyDescent="0.25">
      <c r="K15619" s="3"/>
      <c r="L15619" s="3"/>
      <c r="M15619" s="3"/>
      <c r="N15619" s="3"/>
      <c r="O15619" s="3"/>
      <c r="P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3"/>
      <c r="AG15619" s="3"/>
      <c r="AH15619" s="3"/>
      <c r="AI15619" s="3"/>
      <c r="AJ15619" s="3"/>
      <c r="BM15619" s="3"/>
      <c r="BN15619" s="3"/>
      <c r="BO15619" s="3"/>
      <c r="BP15619" s="3"/>
      <c r="BQ15619" s="3"/>
      <c r="BR15619" s="3"/>
      <c r="BS15619" s="3"/>
    </row>
    <row r="15620" spans="11:71" x14ac:dyDescent="0.25">
      <c r="K15620" s="3"/>
      <c r="L15620" s="3"/>
      <c r="M15620" s="3"/>
      <c r="N15620" s="3"/>
      <c r="O15620" s="3"/>
      <c r="P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3"/>
      <c r="AG15620" s="3"/>
      <c r="AH15620" s="3"/>
      <c r="AI15620" s="3"/>
      <c r="AJ15620" s="3"/>
      <c r="BM15620" s="3"/>
      <c r="BN15620" s="3"/>
      <c r="BO15620" s="3"/>
      <c r="BP15620" s="3"/>
      <c r="BQ15620" s="3"/>
      <c r="BR15620" s="3"/>
      <c r="BS15620" s="3"/>
    </row>
    <row r="15621" spans="11:71" x14ac:dyDescent="0.25">
      <c r="K15621" s="3"/>
      <c r="L15621" s="3"/>
      <c r="M15621" s="3"/>
      <c r="N15621" s="3"/>
      <c r="O15621" s="3"/>
      <c r="P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3"/>
      <c r="AG15621" s="3"/>
      <c r="AH15621" s="3"/>
      <c r="AI15621" s="3"/>
      <c r="AJ15621" s="3"/>
      <c r="BM15621" s="3"/>
      <c r="BN15621" s="3"/>
      <c r="BO15621" s="3"/>
      <c r="BP15621" s="3"/>
      <c r="BQ15621" s="3"/>
      <c r="BR15621" s="3"/>
      <c r="BS15621" s="3"/>
    </row>
    <row r="15622" spans="11:71" x14ac:dyDescent="0.25">
      <c r="K15622" s="3"/>
      <c r="L15622" s="3"/>
      <c r="M15622" s="3"/>
      <c r="N15622" s="3"/>
      <c r="O15622" s="3"/>
      <c r="P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3"/>
      <c r="AG15622" s="3"/>
      <c r="AH15622" s="3"/>
      <c r="AI15622" s="3"/>
      <c r="AJ15622" s="3"/>
      <c r="BM15622" s="3"/>
      <c r="BN15622" s="3"/>
      <c r="BO15622" s="3"/>
      <c r="BP15622" s="3"/>
      <c r="BQ15622" s="3"/>
      <c r="BR15622" s="3"/>
      <c r="BS15622" s="3"/>
    </row>
    <row r="15623" spans="11:71" x14ac:dyDescent="0.25">
      <c r="K15623" s="3"/>
      <c r="L15623" s="3"/>
      <c r="M15623" s="3"/>
      <c r="N15623" s="3"/>
      <c r="O15623" s="3"/>
      <c r="P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3"/>
      <c r="AG15623" s="3"/>
      <c r="AH15623" s="3"/>
      <c r="AI15623" s="3"/>
      <c r="AJ15623" s="3"/>
      <c r="BM15623" s="3"/>
      <c r="BN15623" s="3"/>
      <c r="BO15623" s="3"/>
      <c r="BP15623" s="3"/>
      <c r="BQ15623" s="3"/>
      <c r="BR15623" s="3"/>
      <c r="BS15623" s="3"/>
    </row>
    <row r="15624" spans="11:71" x14ac:dyDescent="0.25">
      <c r="K15624" s="3"/>
      <c r="L15624" s="3"/>
      <c r="M15624" s="3"/>
      <c r="N15624" s="3"/>
      <c r="O15624" s="3"/>
      <c r="P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3"/>
      <c r="AG15624" s="3"/>
      <c r="AH15624" s="3"/>
      <c r="AI15624" s="3"/>
      <c r="AJ15624" s="3"/>
      <c r="BM15624" s="3"/>
      <c r="BN15624" s="3"/>
      <c r="BO15624" s="3"/>
      <c r="BP15624" s="3"/>
      <c r="BQ15624" s="3"/>
      <c r="BR15624" s="3"/>
      <c r="BS15624" s="3"/>
    </row>
    <row r="15625" spans="11:71" x14ac:dyDescent="0.25">
      <c r="K15625" s="3"/>
      <c r="L15625" s="3"/>
      <c r="M15625" s="3"/>
      <c r="N15625" s="3"/>
      <c r="O15625" s="3"/>
      <c r="P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3"/>
      <c r="AG15625" s="3"/>
      <c r="AH15625" s="3"/>
      <c r="AI15625" s="3"/>
      <c r="AJ15625" s="3"/>
      <c r="BM15625" s="3"/>
      <c r="BN15625" s="3"/>
      <c r="BO15625" s="3"/>
      <c r="BP15625" s="3"/>
      <c r="BQ15625" s="3"/>
      <c r="BR15625" s="3"/>
      <c r="BS15625" s="3"/>
    </row>
    <row r="15626" spans="11:71" x14ac:dyDescent="0.25">
      <c r="K15626" s="3"/>
      <c r="L15626" s="3"/>
      <c r="M15626" s="3"/>
      <c r="N15626" s="3"/>
      <c r="O15626" s="3"/>
      <c r="P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3"/>
      <c r="AG15626" s="3"/>
      <c r="AH15626" s="3"/>
      <c r="AI15626" s="3"/>
      <c r="AJ15626" s="3"/>
      <c r="BM15626" s="3"/>
      <c r="BN15626" s="3"/>
      <c r="BO15626" s="3"/>
      <c r="BP15626" s="3"/>
      <c r="BQ15626" s="3"/>
      <c r="BR15626" s="3"/>
      <c r="BS15626" s="3"/>
    </row>
    <row r="15627" spans="11:71" x14ac:dyDescent="0.25">
      <c r="K15627" s="3"/>
      <c r="L15627" s="3"/>
      <c r="M15627" s="3"/>
      <c r="N15627" s="3"/>
      <c r="O15627" s="3"/>
      <c r="P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3"/>
      <c r="AG15627" s="3"/>
      <c r="AH15627" s="3"/>
      <c r="AI15627" s="3"/>
      <c r="AJ15627" s="3"/>
      <c r="BM15627" s="3"/>
      <c r="BN15627" s="3"/>
      <c r="BO15627" s="3"/>
      <c r="BP15627" s="3"/>
      <c r="BQ15627" s="3"/>
      <c r="BR15627" s="3"/>
      <c r="BS15627" s="3"/>
    </row>
    <row r="15628" spans="11:71" x14ac:dyDescent="0.25">
      <c r="K15628" s="3"/>
      <c r="L15628" s="3"/>
      <c r="M15628" s="3"/>
      <c r="N15628" s="3"/>
      <c r="O15628" s="3"/>
      <c r="P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3"/>
      <c r="AG15628" s="3"/>
      <c r="AH15628" s="3"/>
      <c r="AI15628" s="3"/>
      <c r="AJ15628" s="3"/>
      <c r="BM15628" s="3"/>
      <c r="BN15628" s="3"/>
      <c r="BO15628" s="3"/>
      <c r="BP15628" s="3"/>
      <c r="BQ15628" s="3"/>
      <c r="BR15628" s="3"/>
      <c r="BS15628" s="3"/>
    </row>
    <row r="15629" spans="11:71" x14ac:dyDescent="0.25">
      <c r="K15629" s="3"/>
      <c r="L15629" s="3"/>
      <c r="M15629" s="3"/>
      <c r="N15629" s="3"/>
      <c r="O15629" s="3"/>
      <c r="P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3"/>
      <c r="AG15629" s="3"/>
      <c r="AH15629" s="3"/>
      <c r="AI15629" s="3"/>
      <c r="AJ15629" s="3"/>
      <c r="BM15629" s="3"/>
      <c r="BN15629" s="3"/>
      <c r="BO15629" s="3"/>
      <c r="BP15629" s="3"/>
      <c r="BQ15629" s="3"/>
      <c r="BR15629" s="3"/>
      <c r="BS15629" s="3"/>
    </row>
    <row r="15630" spans="11:71" x14ac:dyDescent="0.25">
      <c r="K15630" s="3"/>
      <c r="L15630" s="3"/>
      <c r="M15630" s="3"/>
      <c r="N15630" s="3"/>
      <c r="O15630" s="3"/>
      <c r="P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3"/>
      <c r="AG15630" s="3"/>
      <c r="AH15630" s="3"/>
      <c r="AI15630" s="3"/>
      <c r="AJ15630" s="3"/>
      <c r="BM15630" s="3"/>
      <c r="BN15630" s="3"/>
      <c r="BO15630" s="3"/>
      <c r="BP15630" s="3"/>
      <c r="BQ15630" s="3"/>
      <c r="BR15630" s="3"/>
      <c r="BS15630" s="3"/>
    </row>
    <row r="15631" spans="11:71" x14ac:dyDescent="0.25">
      <c r="K15631" s="3"/>
      <c r="L15631" s="3"/>
      <c r="M15631" s="3"/>
      <c r="N15631" s="3"/>
      <c r="O15631" s="3"/>
      <c r="P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3"/>
      <c r="AG15631" s="3"/>
      <c r="AH15631" s="3"/>
      <c r="AI15631" s="3"/>
      <c r="AJ15631" s="3"/>
      <c r="BM15631" s="3"/>
      <c r="BN15631" s="3"/>
      <c r="BO15631" s="3"/>
      <c r="BP15631" s="3"/>
      <c r="BQ15631" s="3"/>
      <c r="BR15631" s="3"/>
      <c r="BS15631" s="3"/>
    </row>
    <row r="15632" spans="11:71" x14ac:dyDescent="0.25">
      <c r="K15632" s="3"/>
      <c r="L15632" s="3"/>
      <c r="M15632" s="3"/>
      <c r="N15632" s="3"/>
      <c r="O15632" s="3"/>
      <c r="P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3"/>
      <c r="AG15632" s="3"/>
      <c r="AH15632" s="3"/>
      <c r="AI15632" s="3"/>
      <c r="AJ15632" s="3"/>
      <c r="BM15632" s="3"/>
      <c r="BN15632" s="3"/>
      <c r="BO15632" s="3"/>
      <c r="BP15632" s="3"/>
      <c r="BQ15632" s="3"/>
      <c r="BR15632" s="3"/>
      <c r="BS15632" s="3"/>
    </row>
    <row r="15633" spans="11:71" x14ac:dyDescent="0.25">
      <c r="K15633" s="3"/>
      <c r="L15633" s="3"/>
      <c r="M15633" s="3"/>
      <c r="N15633" s="3"/>
      <c r="O15633" s="3"/>
      <c r="P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3"/>
      <c r="AG15633" s="3"/>
      <c r="AH15633" s="3"/>
      <c r="AI15633" s="3"/>
      <c r="AJ15633" s="3"/>
      <c r="BM15633" s="3"/>
      <c r="BN15633" s="3"/>
      <c r="BO15633" s="3"/>
      <c r="BP15633" s="3"/>
      <c r="BQ15633" s="3"/>
      <c r="BR15633" s="3"/>
      <c r="BS15633" s="3"/>
    </row>
    <row r="15634" spans="11:71" x14ac:dyDescent="0.25">
      <c r="K15634" s="3"/>
      <c r="L15634" s="3"/>
      <c r="M15634" s="3"/>
      <c r="N15634" s="3"/>
      <c r="O15634" s="3"/>
      <c r="P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3"/>
      <c r="AG15634" s="3"/>
      <c r="AH15634" s="3"/>
      <c r="AI15634" s="3"/>
      <c r="AJ15634" s="3"/>
      <c r="BM15634" s="3"/>
      <c r="BN15634" s="3"/>
      <c r="BO15634" s="3"/>
      <c r="BP15634" s="3"/>
      <c r="BQ15634" s="3"/>
      <c r="BR15634" s="3"/>
      <c r="BS15634" s="3"/>
    </row>
    <row r="15635" spans="11:71" x14ac:dyDescent="0.25">
      <c r="K15635" s="3"/>
      <c r="L15635" s="3"/>
      <c r="M15635" s="3"/>
      <c r="N15635" s="3"/>
      <c r="O15635" s="3"/>
      <c r="P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C15635" s="3"/>
      <c r="AD15635" s="3"/>
      <c r="AE15635" s="3"/>
      <c r="AF15635" s="3"/>
      <c r="AG15635" s="3"/>
      <c r="AH15635" s="3"/>
      <c r="AI15635" s="3"/>
      <c r="AJ15635" s="3"/>
      <c r="BM15635" s="3"/>
      <c r="BN15635" s="3"/>
      <c r="BO15635" s="3"/>
      <c r="BP15635" s="3"/>
      <c r="BQ15635" s="3"/>
      <c r="BR15635" s="3"/>
      <c r="BS15635" s="3"/>
    </row>
    <row r="15636" spans="11:71" x14ac:dyDescent="0.25">
      <c r="K15636" s="3"/>
      <c r="L15636" s="3"/>
      <c r="M15636" s="3"/>
      <c r="N15636" s="3"/>
      <c r="O15636" s="3"/>
      <c r="P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C15636" s="3"/>
      <c r="AD15636" s="3"/>
      <c r="AE15636" s="3"/>
      <c r="AF15636" s="3"/>
      <c r="AG15636" s="3"/>
      <c r="AH15636" s="3"/>
      <c r="AI15636" s="3"/>
      <c r="AJ15636" s="3"/>
      <c r="BM15636" s="3"/>
      <c r="BN15636" s="3"/>
      <c r="BO15636" s="3"/>
      <c r="BP15636" s="3"/>
      <c r="BQ15636" s="3"/>
      <c r="BR15636" s="3"/>
      <c r="BS15636" s="3"/>
    </row>
    <row r="15637" spans="11:71" x14ac:dyDescent="0.25">
      <c r="K15637" s="3"/>
      <c r="L15637" s="3"/>
      <c r="M15637" s="3"/>
      <c r="N15637" s="3"/>
      <c r="O15637" s="3"/>
      <c r="P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3"/>
      <c r="AE15637" s="3"/>
      <c r="AF15637" s="3"/>
      <c r="AG15637" s="3"/>
      <c r="AH15637" s="3"/>
      <c r="AI15637" s="3"/>
      <c r="AJ15637" s="3"/>
      <c r="BM15637" s="3"/>
      <c r="BN15637" s="3"/>
      <c r="BO15637" s="3"/>
      <c r="BP15637" s="3"/>
      <c r="BQ15637" s="3"/>
      <c r="BR15637" s="3"/>
      <c r="BS15637" s="3"/>
    </row>
    <row r="15638" spans="11:71" x14ac:dyDescent="0.25">
      <c r="K15638" s="3"/>
      <c r="L15638" s="3"/>
      <c r="M15638" s="3"/>
      <c r="N15638" s="3"/>
      <c r="O15638" s="3"/>
      <c r="P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C15638" s="3"/>
      <c r="AD15638" s="3"/>
      <c r="AE15638" s="3"/>
      <c r="AF15638" s="3"/>
      <c r="AG15638" s="3"/>
      <c r="AH15638" s="3"/>
      <c r="AI15638" s="3"/>
      <c r="AJ15638" s="3"/>
      <c r="BM15638" s="3"/>
      <c r="BN15638" s="3"/>
      <c r="BO15638" s="3"/>
      <c r="BP15638" s="3"/>
      <c r="BQ15638" s="3"/>
      <c r="BR15638" s="3"/>
      <c r="BS15638" s="3"/>
    </row>
    <row r="15639" spans="11:71" x14ac:dyDescent="0.25">
      <c r="K15639" s="3"/>
      <c r="L15639" s="3"/>
      <c r="M15639" s="3"/>
      <c r="N15639" s="3"/>
      <c r="O15639" s="3"/>
      <c r="P15639" s="3"/>
      <c r="S15639" s="3"/>
      <c r="T15639" s="3"/>
      <c r="U15639" s="3"/>
      <c r="V15639" s="3"/>
      <c r="W15639" s="3"/>
      <c r="X15639" s="3"/>
      <c r="Y15639" s="3"/>
      <c r="Z15639" s="3"/>
      <c r="AA15639" s="3"/>
      <c r="AB15639" s="3"/>
      <c r="AC15639" s="3"/>
      <c r="AD15639" s="3"/>
      <c r="AE15639" s="3"/>
      <c r="AF15639" s="3"/>
      <c r="AG15639" s="3"/>
      <c r="AH15639" s="3"/>
      <c r="AI15639" s="3"/>
      <c r="AJ15639" s="3"/>
      <c r="BM15639" s="3"/>
      <c r="BN15639" s="3"/>
      <c r="BO15639" s="3"/>
      <c r="BP15639" s="3"/>
      <c r="BQ15639" s="3"/>
      <c r="BR15639" s="3"/>
      <c r="BS15639" s="3"/>
    </row>
    <row r="15640" spans="11:71" x14ac:dyDescent="0.25">
      <c r="K15640" s="3"/>
      <c r="L15640" s="3"/>
      <c r="M15640" s="3"/>
      <c r="N15640" s="3"/>
      <c r="O15640" s="3"/>
      <c r="P15640" s="3"/>
      <c r="S15640" s="3"/>
      <c r="T15640" s="3"/>
      <c r="U15640" s="3"/>
      <c r="V15640" s="3"/>
      <c r="W15640" s="3"/>
      <c r="X15640" s="3"/>
      <c r="Y15640" s="3"/>
      <c r="Z15640" s="3"/>
      <c r="AA15640" s="3"/>
      <c r="AB15640" s="3"/>
      <c r="AC15640" s="3"/>
      <c r="AD15640" s="3"/>
      <c r="AE15640" s="3"/>
      <c r="AF15640" s="3"/>
      <c r="AG15640" s="3"/>
      <c r="AH15640" s="3"/>
      <c r="AI15640" s="3"/>
      <c r="AJ15640" s="3"/>
      <c r="BM15640" s="3"/>
      <c r="BN15640" s="3"/>
      <c r="BO15640" s="3"/>
      <c r="BP15640" s="3"/>
      <c r="BQ15640" s="3"/>
      <c r="BR15640" s="3"/>
      <c r="BS15640" s="3"/>
    </row>
    <row r="15641" spans="11:71" x14ac:dyDescent="0.25">
      <c r="K15641" s="3"/>
      <c r="L15641" s="3"/>
      <c r="M15641" s="3"/>
      <c r="N15641" s="3"/>
      <c r="O15641" s="3"/>
      <c r="P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3"/>
      <c r="AE15641" s="3"/>
      <c r="AF15641" s="3"/>
      <c r="AG15641" s="3"/>
      <c r="AH15641" s="3"/>
      <c r="AI15641" s="3"/>
      <c r="AJ15641" s="3"/>
      <c r="BM15641" s="3"/>
      <c r="BN15641" s="3"/>
      <c r="BO15641" s="3"/>
      <c r="BP15641" s="3"/>
      <c r="BQ15641" s="3"/>
      <c r="BR15641" s="3"/>
      <c r="BS15641" s="3"/>
    </row>
    <row r="15642" spans="11:71" x14ac:dyDescent="0.25">
      <c r="K15642" s="3"/>
      <c r="L15642" s="3"/>
      <c r="M15642" s="3"/>
      <c r="N15642" s="3"/>
      <c r="O15642" s="3"/>
      <c r="P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C15642" s="3"/>
      <c r="AD15642" s="3"/>
      <c r="AE15642" s="3"/>
      <c r="AF15642" s="3"/>
      <c r="AG15642" s="3"/>
      <c r="AH15642" s="3"/>
      <c r="AI15642" s="3"/>
      <c r="AJ15642" s="3"/>
      <c r="BM15642" s="3"/>
      <c r="BN15642" s="3"/>
      <c r="BO15642" s="3"/>
      <c r="BP15642" s="3"/>
      <c r="BQ15642" s="3"/>
      <c r="BR15642" s="3"/>
      <c r="BS15642" s="3"/>
    </row>
    <row r="15643" spans="11:71" x14ac:dyDescent="0.25">
      <c r="K15643" s="3"/>
      <c r="L15643" s="3"/>
      <c r="M15643" s="3"/>
      <c r="N15643" s="3"/>
      <c r="O15643" s="3"/>
      <c r="P15643" s="3"/>
      <c r="S15643" s="3"/>
      <c r="T15643" s="3"/>
      <c r="U15643" s="3"/>
      <c r="V15643" s="3"/>
      <c r="W15643" s="3"/>
      <c r="X15643" s="3"/>
      <c r="Y15643" s="3"/>
      <c r="Z15643" s="3"/>
      <c r="AA15643" s="3"/>
      <c r="AB15643" s="3"/>
      <c r="AC15643" s="3"/>
      <c r="AD15643" s="3"/>
      <c r="AE15643" s="3"/>
      <c r="AF15643" s="3"/>
      <c r="AG15643" s="3"/>
      <c r="AH15643" s="3"/>
      <c r="AI15643" s="3"/>
      <c r="AJ15643" s="3"/>
      <c r="BM15643" s="3"/>
      <c r="BN15643" s="3"/>
      <c r="BO15643" s="3"/>
      <c r="BP15643" s="3"/>
      <c r="BQ15643" s="3"/>
      <c r="BR15643" s="3"/>
      <c r="BS15643" s="3"/>
    </row>
    <row r="15644" spans="11:71" x14ac:dyDescent="0.25">
      <c r="K15644" s="3"/>
      <c r="L15644" s="3"/>
      <c r="M15644" s="3"/>
      <c r="N15644" s="3"/>
      <c r="O15644" s="3"/>
      <c r="P15644" s="3"/>
      <c r="S15644" s="3"/>
      <c r="T15644" s="3"/>
      <c r="U15644" s="3"/>
      <c r="V15644" s="3"/>
      <c r="W15644" s="3"/>
      <c r="X15644" s="3"/>
      <c r="Y15644" s="3"/>
      <c r="Z15644" s="3"/>
      <c r="AA15644" s="3"/>
      <c r="AB15644" s="3"/>
      <c r="AC15644" s="3"/>
      <c r="AD15644" s="3"/>
      <c r="AE15644" s="3"/>
      <c r="AF15644" s="3"/>
      <c r="AG15644" s="3"/>
      <c r="AH15644" s="3"/>
      <c r="AI15644" s="3"/>
      <c r="AJ15644" s="3"/>
      <c r="BM15644" s="3"/>
      <c r="BN15644" s="3"/>
      <c r="BO15644" s="3"/>
      <c r="BP15644" s="3"/>
      <c r="BQ15644" s="3"/>
      <c r="BR15644" s="3"/>
      <c r="BS15644" s="3"/>
    </row>
    <row r="15645" spans="11:71" x14ac:dyDescent="0.25">
      <c r="K15645" s="3"/>
      <c r="L15645" s="3"/>
      <c r="M15645" s="3"/>
      <c r="N15645" s="3"/>
      <c r="O15645" s="3"/>
      <c r="P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3"/>
      <c r="AE15645" s="3"/>
      <c r="AF15645" s="3"/>
      <c r="AG15645" s="3"/>
      <c r="AH15645" s="3"/>
      <c r="AI15645" s="3"/>
      <c r="AJ15645" s="3"/>
      <c r="BM15645" s="3"/>
      <c r="BN15645" s="3"/>
      <c r="BO15645" s="3"/>
      <c r="BP15645" s="3"/>
      <c r="BQ15645" s="3"/>
      <c r="BR15645" s="3"/>
      <c r="BS15645" s="3"/>
    </row>
    <row r="15646" spans="11:71" x14ac:dyDescent="0.25">
      <c r="K15646" s="3"/>
      <c r="L15646" s="3"/>
      <c r="M15646" s="3"/>
      <c r="N15646" s="3"/>
      <c r="O15646" s="3"/>
      <c r="P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C15646" s="3"/>
      <c r="AD15646" s="3"/>
      <c r="AE15646" s="3"/>
      <c r="AF15646" s="3"/>
      <c r="AG15646" s="3"/>
      <c r="AH15646" s="3"/>
      <c r="AI15646" s="3"/>
      <c r="AJ15646" s="3"/>
      <c r="BM15646" s="3"/>
      <c r="BN15646" s="3"/>
      <c r="BO15646" s="3"/>
      <c r="BP15646" s="3"/>
      <c r="BQ15646" s="3"/>
      <c r="BR15646" s="3"/>
      <c r="BS15646" s="3"/>
    </row>
    <row r="15647" spans="11:71" x14ac:dyDescent="0.25">
      <c r="K15647" s="3"/>
      <c r="L15647" s="3"/>
      <c r="M15647" s="3"/>
      <c r="N15647" s="3"/>
      <c r="O15647" s="3"/>
      <c r="P15647" s="3"/>
      <c r="S15647" s="3"/>
      <c r="T15647" s="3"/>
      <c r="U15647" s="3"/>
      <c r="V15647" s="3"/>
      <c r="W15647" s="3"/>
      <c r="X15647" s="3"/>
      <c r="Y15647" s="3"/>
      <c r="Z15647" s="3"/>
      <c r="AA15647" s="3"/>
      <c r="AB15647" s="3"/>
      <c r="AC15647" s="3"/>
      <c r="AD15647" s="3"/>
      <c r="AE15647" s="3"/>
      <c r="AF15647" s="3"/>
      <c r="AG15647" s="3"/>
      <c r="AH15647" s="3"/>
      <c r="AI15647" s="3"/>
      <c r="AJ15647" s="3"/>
      <c r="BM15647" s="3"/>
      <c r="BN15647" s="3"/>
      <c r="BO15647" s="3"/>
      <c r="BP15647" s="3"/>
      <c r="BQ15647" s="3"/>
      <c r="BR15647" s="3"/>
      <c r="BS15647" s="3"/>
    </row>
    <row r="15648" spans="11:71" x14ac:dyDescent="0.25">
      <c r="K15648" s="3"/>
      <c r="L15648" s="3"/>
      <c r="M15648" s="3"/>
      <c r="N15648" s="3"/>
      <c r="O15648" s="3"/>
      <c r="P15648" s="3"/>
      <c r="S15648" s="3"/>
      <c r="T15648" s="3"/>
      <c r="U15648" s="3"/>
      <c r="V15648" s="3"/>
      <c r="W15648" s="3"/>
      <c r="X15648" s="3"/>
      <c r="Y15648" s="3"/>
      <c r="Z15648" s="3"/>
      <c r="AA15648" s="3"/>
      <c r="AB15648" s="3"/>
      <c r="AC15648" s="3"/>
      <c r="AD15648" s="3"/>
      <c r="AE15648" s="3"/>
      <c r="AF15648" s="3"/>
      <c r="AG15648" s="3"/>
      <c r="AH15648" s="3"/>
      <c r="AI15648" s="3"/>
      <c r="AJ15648" s="3"/>
      <c r="BM15648" s="3"/>
      <c r="BN15648" s="3"/>
      <c r="BO15648" s="3"/>
      <c r="BP15648" s="3"/>
      <c r="BQ15648" s="3"/>
      <c r="BR15648" s="3"/>
      <c r="BS15648" s="3"/>
    </row>
    <row r="15649" spans="11:71" x14ac:dyDescent="0.25">
      <c r="K15649" s="3"/>
      <c r="L15649" s="3"/>
      <c r="M15649" s="3"/>
      <c r="N15649" s="3"/>
      <c r="O15649" s="3"/>
      <c r="P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3"/>
      <c r="AE15649" s="3"/>
      <c r="AF15649" s="3"/>
      <c r="AG15649" s="3"/>
      <c r="AH15649" s="3"/>
      <c r="AI15649" s="3"/>
      <c r="AJ15649" s="3"/>
      <c r="BM15649" s="3"/>
      <c r="BN15649" s="3"/>
      <c r="BO15649" s="3"/>
      <c r="BP15649" s="3"/>
      <c r="BQ15649" s="3"/>
      <c r="BR15649" s="3"/>
      <c r="BS15649" s="3"/>
    </row>
    <row r="15650" spans="11:71" x14ac:dyDescent="0.25">
      <c r="K15650" s="3"/>
      <c r="L15650" s="3"/>
      <c r="M15650" s="3"/>
      <c r="N15650" s="3"/>
      <c r="O15650" s="3"/>
      <c r="P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C15650" s="3"/>
      <c r="AD15650" s="3"/>
      <c r="AE15650" s="3"/>
      <c r="AF15650" s="3"/>
      <c r="AG15650" s="3"/>
      <c r="AH15650" s="3"/>
      <c r="AI15650" s="3"/>
      <c r="AJ15650" s="3"/>
      <c r="BM15650" s="3"/>
      <c r="BN15650" s="3"/>
      <c r="BO15650" s="3"/>
      <c r="BP15650" s="3"/>
      <c r="BQ15650" s="3"/>
      <c r="BR15650" s="3"/>
      <c r="BS15650" s="3"/>
    </row>
    <row r="15651" spans="11:71" x14ac:dyDescent="0.25">
      <c r="K15651" s="3"/>
      <c r="L15651" s="3"/>
      <c r="M15651" s="3"/>
      <c r="N15651" s="3"/>
      <c r="O15651" s="3"/>
      <c r="P15651" s="3"/>
      <c r="S15651" s="3"/>
      <c r="T15651" s="3"/>
      <c r="U15651" s="3"/>
      <c r="V15651" s="3"/>
      <c r="W15651" s="3"/>
      <c r="X15651" s="3"/>
      <c r="Y15651" s="3"/>
      <c r="Z15651" s="3"/>
      <c r="AA15651" s="3"/>
      <c r="AB15651" s="3"/>
      <c r="AC15651" s="3"/>
      <c r="AD15651" s="3"/>
      <c r="AE15651" s="3"/>
      <c r="AF15651" s="3"/>
      <c r="AG15651" s="3"/>
      <c r="AH15651" s="3"/>
      <c r="AI15651" s="3"/>
      <c r="AJ15651" s="3"/>
      <c r="BM15651" s="3"/>
      <c r="BN15651" s="3"/>
      <c r="BO15651" s="3"/>
      <c r="BP15651" s="3"/>
      <c r="BQ15651" s="3"/>
      <c r="BR15651" s="3"/>
      <c r="BS15651" s="3"/>
    </row>
    <row r="15652" spans="11:71" x14ac:dyDescent="0.25">
      <c r="K15652" s="3"/>
      <c r="L15652" s="3"/>
      <c r="M15652" s="3"/>
      <c r="N15652" s="3"/>
      <c r="O15652" s="3"/>
      <c r="P15652" s="3"/>
      <c r="S15652" s="3"/>
      <c r="T15652" s="3"/>
      <c r="U15652" s="3"/>
      <c r="V15652" s="3"/>
      <c r="W15652" s="3"/>
      <c r="X15652" s="3"/>
      <c r="Y15652" s="3"/>
      <c r="Z15652" s="3"/>
      <c r="AA15652" s="3"/>
      <c r="AB15652" s="3"/>
      <c r="AC15652" s="3"/>
      <c r="AD15652" s="3"/>
      <c r="AE15652" s="3"/>
      <c r="AF15652" s="3"/>
      <c r="AG15652" s="3"/>
      <c r="AH15652" s="3"/>
      <c r="AI15652" s="3"/>
      <c r="AJ15652" s="3"/>
      <c r="BM15652" s="3"/>
      <c r="BN15652" s="3"/>
      <c r="BO15652" s="3"/>
      <c r="BP15652" s="3"/>
      <c r="BQ15652" s="3"/>
      <c r="BR15652" s="3"/>
      <c r="BS15652" s="3"/>
    </row>
    <row r="15653" spans="11:71" x14ac:dyDescent="0.25">
      <c r="K15653" s="3"/>
      <c r="L15653" s="3"/>
      <c r="M15653" s="3"/>
      <c r="N15653" s="3"/>
      <c r="O15653" s="3"/>
      <c r="P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3"/>
      <c r="AE15653" s="3"/>
      <c r="AF15653" s="3"/>
      <c r="AG15653" s="3"/>
      <c r="AH15653" s="3"/>
      <c r="AI15653" s="3"/>
      <c r="AJ15653" s="3"/>
      <c r="BM15653" s="3"/>
      <c r="BN15653" s="3"/>
      <c r="BO15653" s="3"/>
      <c r="BP15653" s="3"/>
      <c r="BQ15653" s="3"/>
      <c r="BR15653" s="3"/>
      <c r="BS15653" s="3"/>
    </row>
    <row r="15654" spans="11:71" x14ac:dyDescent="0.25">
      <c r="K15654" s="3"/>
      <c r="L15654" s="3"/>
      <c r="M15654" s="3"/>
      <c r="N15654" s="3"/>
      <c r="O15654" s="3"/>
      <c r="P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/>
      <c r="AC15654" s="3"/>
      <c r="AD15654" s="3"/>
      <c r="AE15654" s="3"/>
      <c r="AF15654" s="3"/>
      <c r="AG15654" s="3"/>
      <c r="AH15654" s="3"/>
      <c r="AI15654" s="3"/>
      <c r="AJ15654" s="3"/>
      <c r="BM15654" s="3"/>
      <c r="BN15654" s="3"/>
      <c r="BO15654" s="3"/>
      <c r="BP15654" s="3"/>
      <c r="BQ15654" s="3"/>
      <c r="BR15654" s="3"/>
      <c r="BS15654" s="3"/>
    </row>
    <row r="15655" spans="11:71" x14ac:dyDescent="0.25">
      <c r="K15655" s="3"/>
      <c r="L15655" s="3"/>
      <c r="M15655" s="3"/>
      <c r="N15655" s="3"/>
      <c r="O15655" s="3"/>
      <c r="P15655" s="3"/>
      <c r="S15655" s="3"/>
      <c r="T15655" s="3"/>
      <c r="U15655" s="3"/>
      <c r="V15655" s="3"/>
      <c r="W15655" s="3"/>
      <c r="X15655" s="3"/>
      <c r="Y15655" s="3"/>
      <c r="Z15655" s="3"/>
      <c r="AA15655" s="3"/>
      <c r="AB15655" s="3"/>
      <c r="AC15655" s="3"/>
      <c r="AD15655" s="3"/>
      <c r="AE15655" s="3"/>
      <c r="AF15655" s="3"/>
      <c r="AG15655" s="3"/>
      <c r="AH15655" s="3"/>
      <c r="AI15655" s="3"/>
      <c r="AJ15655" s="3"/>
      <c r="BM15655" s="3"/>
      <c r="BN15655" s="3"/>
      <c r="BO15655" s="3"/>
      <c r="BP15655" s="3"/>
      <c r="BQ15655" s="3"/>
      <c r="BR15655" s="3"/>
      <c r="BS15655" s="3"/>
    </row>
    <row r="15656" spans="11:71" x14ac:dyDescent="0.25">
      <c r="K15656" s="3"/>
      <c r="L15656" s="3"/>
      <c r="M15656" s="3"/>
      <c r="N15656" s="3"/>
      <c r="O15656" s="3"/>
      <c r="P15656" s="3"/>
      <c r="S15656" s="3"/>
      <c r="T15656" s="3"/>
      <c r="U15656" s="3"/>
      <c r="V15656" s="3"/>
      <c r="W15656" s="3"/>
      <c r="X15656" s="3"/>
      <c r="Y15656" s="3"/>
      <c r="Z15656" s="3"/>
      <c r="AA15656" s="3"/>
      <c r="AB15656" s="3"/>
      <c r="AC15656" s="3"/>
      <c r="AD15656" s="3"/>
      <c r="AE15656" s="3"/>
      <c r="AF15656" s="3"/>
      <c r="AG15656" s="3"/>
      <c r="AH15656" s="3"/>
      <c r="AI15656" s="3"/>
      <c r="AJ15656" s="3"/>
      <c r="BM15656" s="3"/>
      <c r="BN15656" s="3"/>
      <c r="BO15656" s="3"/>
      <c r="BP15656" s="3"/>
      <c r="BQ15656" s="3"/>
      <c r="BR15656" s="3"/>
      <c r="BS15656" s="3"/>
    </row>
    <row r="15657" spans="11:71" x14ac:dyDescent="0.25">
      <c r="K15657" s="3"/>
      <c r="L15657" s="3"/>
      <c r="M15657" s="3"/>
      <c r="N15657" s="3"/>
      <c r="O15657" s="3"/>
      <c r="P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3"/>
      <c r="AE15657" s="3"/>
      <c r="AF15657" s="3"/>
      <c r="AG15657" s="3"/>
      <c r="AH15657" s="3"/>
      <c r="AI15657" s="3"/>
      <c r="AJ15657" s="3"/>
      <c r="BM15657" s="3"/>
      <c r="BN15657" s="3"/>
      <c r="BO15657" s="3"/>
      <c r="BP15657" s="3"/>
      <c r="BQ15657" s="3"/>
      <c r="BR15657" s="3"/>
      <c r="BS15657" s="3"/>
    </row>
    <row r="15658" spans="11:71" x14ac:dyDescent="0.25">
      <c r="K15658" s="3"/>
      <c r="L15658" s="3"/>
      <c r="M15658" s="3"/>
      <c r="N15658" s="3"/>
      <c r="O15658" s="3"/>
      <c r="P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C15658" s="3"/>
      <c r="AD15658" s="3"/>
      <c r="AE15658" s="3"/>
      <c r="AF15658" s="3"/>
      <c r="AG15658" s="3"/>
      <c r="AH15658" s="3"/>
      <c r="AI15658" s="3"/>
      <c r="AJ15658" s="3"/>
      <c r="BM15658" s="3"/>
      <c r="BN15658" s="3"/>
      <c r="BO15658" s="3"/>
      <c r="BP15658" s="3"/>
      <c r="BQ15658" s="3"/>
      <c r="BR15658" s="3"/>
      <c r="BS15658" s="3"/>
    </row>
    <row r="15659" spans="11:71" x14ac:dyDescent="0.25">
      <c r="K15659" s="3"/>
      <c r="L15659" s="3"/>
      <c r="M15659" s="3"/>
      <c r="N15659" s="3"/>
      <c r="O15659" s="3"/>
      <c r="P15659" s="3"/>
      <c r="S15659" s="3"/>
      <c r="T15659" s="3"/>
      <c r="U15659" s="3"/>
      <c r="V15659" s="3"/>
      <c r="W15659" s="3"/>
      <c r="X15659" s="3"/>
      <c r="Y15659" s="3"/>
      <c r="Z15659" s="3"/>
      <c r="AA15659" s="3"/>
      <c r="AB15659" s="3"/>
      <c r="AC15659" s="3"/>
      <c r="AD15659" s="3"/>
      <c r="AE15659" s="3"/>
      <c r="AF15659" s="3"/>
      <c r="AG15659" s="3"/>
      <c r="AH15659" s="3"/>
      <c r="AI15659" s="3"/>
      <c r="AJ15659" s="3"/>
      <c r="BM15659" s="3"/>
      <c r="BN15659" s="3"/>
      <c r="BO15659" s="3"/>
      <c r="BP15659" s="3"/>
      <c r="BQ15659" s="3"/>
      <c r="BR15659" s="3"/>
      <c r="BS15659" s="3"/>
    </row>
    <row r="15660" spans="11:71" x14ac:dyDescent="0.25">
      <c r="K15660" s="3"/>
      <c r="L15660" s="3"/>
      <c r="M15660" s="3"/>
      <c r="N15660" s="3"/>
      <c r="O15660" s="3"/>
      <c r="P15660" s="3"/>
      <c r="S15660" s="3"/>
      <c r="T15660" s="3"/>
      <c r="U15660" s="3"/>
      <c r="V15660" s="3"/>
      <c r="W15660" s="3"/>
      <c r="X15660" s="3"/>
      <c r="Y15660" s="3"/>
      <c r="Z15660" s="3"/>
      <c r="AA15660" s="3"/>
      <c r="AB15660" s="3"/>
      <c r="AC15660" s="3"/>
      <c r="AD15660" s="3"/>
      <c r="AE15660" s="3"/>
      <c r="AF15660" s="3"/>
      <c r="AG15660" s="3"/>
      <c r="AH15660" s="3"/>
      <c r="AI15660" s="3"/>
      <c r="AJ15660" s="3"/>
      <c r="BM15660" s="3"/>
      <c r="BN15660" s="3"/>
      <c r="BO15660" s="3"/>
      <c r="BP15660" s="3"/>
      <c r="BQ15660" s="3"/>
      <c r="BR15660" s="3"/>
      <c r="BS15660" s="3"/>
    </row>
    <row r="15661" spans="11:71" x14ac:dyDescent="0.25">
      <c r="K15661" s="3"/>
      <c r="L15661" s="3"/>
      <c r="M15661" s="3"/>
      <c r="N15661" s="3"/>
      <c r="O15661" s="3"/>
      <c r="P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3"/>
      <c r="AE15661" s="3"/>
      <c r="AF15661" s="3"/>
      <c r="AG15661" s="3"/>
      <c r="AH15661" s="3"/>
      <c r="AI15661" s="3"/>
      <c r="AJ15661" s="3"/>
      <c r="BM15661" s="3"/>
      <c r="BN15661" s="3"/>
      <c r="BO15661" s="3"/>
      <c r="BP15661" s="3"/>
      <c r="BQ15661" s="3"/>
      <c r="BR15661" s="3"/>
      <c r="BS15661" s="3"/>
    </row>
    <row r="15662" spans="11:71" x14ac:dyDescent="0.25">
      <c r="K15662" s="3"/>
      <c r="L15662" s="3"/>
      <c r="M15662" s="3"/>
      <c r="N15662" s="3"/>
      <c r="O15662" s="3"/>
      <c r="P15662" s="3"/>
      <c r="S15662" s="3"/>
      <c r="T15662" s="3"/>
      <c r="U15662" s="3"/>
      <c r="V15662" s="3"/>
      <c r="W15662" s="3"/>
      <c r="X15662" s="3"/>
      <c r="Y15662" s="3"/>
      <c r="Z15662" s="3"/>
      <c r="AA15662" s="3"/>
      <c r="AB15662" s="3"/>
      <c r="AC15662" s="3"/>
      <c r="AD15662" s="3"/>
      <c r="AE15662" s="3"/>
      <c r="AF15662" s="3"/>
      <c r="AG15662" s="3"/>
      <c r="AH15662" s="3"/>
      <c r="AI15662" s="3"/>
      <c r="AJ15662" s="3"/>
      <c r="BM15662" s="3"/>
      <c r="BN15662" s="3"/>
      <c r="BO15662" s="3"/>
      <c r="BP15662" s="3"/>
      <c r="BQ15662" s="3"/>
      <c r="BR15662" s="3"/>
      <c r="BS15662" s="3"/>
    </row>
    <row r="15663" spans="11:71" x14ac:dyDescent="0.25">
      <c r="K15663" s="3"/>
      <c r="L15663" s="3"/>
      <c r="M15663" s="3"/>
      <c r="N15663" s="3"/>
      <c r="O15663" s="3"/>
      <c r="P15663" s="3"/>
      <c r="S15663" s="3"/>
      <c r="T15663" s="3"/>
      <c r="U15663" s="3"/>
      <c r="V15663" s="3"/>
      <c r="W15663" s="3"/>
      <c r="X15663" s="3"/>
      <c r="Y15663" s="3"/>
      <c r="Z15663" s="3"/>
      <c r="AA15663" s="3"/>
      <c r="AB15663" s="3"/>
      <c r="AC15663" s="3"/>
      <c r="AD15663" s="3"/>
      <c r="AE15663" s="3"/>
      <c r="AF15663" s="3"/>
      <c r="AG15663" s="3"/>
      <c r="AH15663" s="3"/>
      <c r="AI15663" s="3"/>
      <c r="AJ15663" s="3"/>
      <c r="BM15663" s="3"/>
      <c r="BN15663" s="3"/>
      <c r="BO15663" s="3"/>
      <c r="BP15663" s="3"/>
      <c r="BQ15663" s="3"/>
      <c r="BR15663" s="3"/>
      <c r="BS15663" s="3"/>
    </row>
    <row r="15664" spans="11:71" x14ac:dyDescent="0.25">
      <c r="K15664" s="3"/>
      <c r="L15664" s="3"/>
      <c r="M15664" s="3"/>
      <c r="N15664" s="3"/>
      <c r="O15664" s="3"/>
      <c r="P15664" s="3"/>
      <c r="S15664" s="3"/>
      <c r="T15664" s="3"/>
      <c r="U15664" s="3"/>
      <c r="V15664" s="3"/>
      <c r="W15664" s="3"/>
      <c r="X15664" s="3"/>
      <c r="Y15664" s="3"/>
      <c r="Z15664" s="3"/>
      <c r="AA15664" s="3"/>
      <c r="AB15664" s="3"/>
      <c r="AC15664" s="3"/>
      <c r="AD15664" s="3"/>
      <c r="AE15664" s="3"/>
      <c r="AF15664" s="3"/>
      <c r="AG15664" s="3"/>
      <c r="AH15664" s="3"/>
      <c r="AI15664" s="3"/>
      <c r="AJ15664" s="3"/>
      <c r="BM15664" s="3"/>
      <c r="BN15664" s="3"/>
      <c r="BO15664" s="3"/>
      <c r="BP15664" s="3"/>
      <c r="BQ15664" s="3"/>
      <c r="BR15664" s="3"/>
      <c r="BS15664" s="3"/>
    </row>
    <row r="15665" spans="11:71" x14ac:dyDescent="0.25">
      <c r="K15665" s="3"/>
      <c r="L15665" s="3"/>
      <c r="M15665" s="3"/>
      <c r="N15665" s="3"/>
      <c r="O15665" s="3"/>
      <c r="P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C15665" s="3"/>
      <c r="AD15665" s="3"/>
      <c r="AE15665" s="3"/>
      <c r="AF15665" s="3"/>
      <c r="AG15665" s="3"/>
      <c r="AH15665" s="3"/>
      <c r="AI15665" s="3"/>
      <c r="AJ15665" s="3"/>
      <c r="BM15665" s="3"/>
      <c r="BN15665" s="3"/>
      <c r="BO15665" s="3"/>
      <c r="BP15665" s="3"/>
      <c r="BQ15665" s="3"/>
      <c r="BR15665" s="3"/>
      <c r="BS15665" s="3"/>
    </row>
    <row r="15666" spans="11:71" x14ac:dyDescent="0.25">
      <c r="K15666" s="3"/>
      <c r="L15666" s="3"/>
      <c r="M15666" s="3"/>
      <c r="N15666" s="3"/>
      <c r="O15666" s="3"/>
      <c r="P15666" s="3"/>
      <c r="S15666" s="3"/>
      <c r="T15666" s="3"/>
      <c r="U15666" s="3"/>
      <c r="V15666" s="3"/>
      <c r="W15666" s="3"/>
      <c r="X15666" s="3"/>
      <c r="Y15666" s="3"/>
      <c r="Z15666" s="3"/>
      <c r="AA15666" s="3"/>
      <c r="AB15666" s="3"/>
      <c r="AC15666" s="3"/>
      <c r="AD15666" s="3"/>
      <c r="AE15666" s="3"/>
      <c r="AF15666" s="3"/>
      <c r="AG15666" s="3"/>
      <c r="AH15666" s="3"/>
      <c r="AI15666" s="3"/>
      <c r="AJ15666" s="3"/>
      <c r="BM15666" s="3"/>
      <c r="BN15666" s="3"/>
      <c r="BO15666" s="3"/>
      <c r="BP15666" s="3"/>
      <c r="BQ15666" s="3"/>
      <c r="BR15666" s="3"/>
      <c r="BS15666" s="3"/>
    </row>
    <row r="15667" spans="11:71" x14ac:dyDescent="0.25">
      <c r="K15667" s="3"/>
      <c r="L15667" s="3"/>
      <c r="M15667" s="3"/>
      <c r="N15667" s="3"/>
      <c r="O15667" s="3"/>
      <c r="P15667" s="3"/>
      <c r="S15667" s="3"/>
      <c r="T15667" s="3"/>
      <c r="U15667" s="3"/>
      <c r="V15667" s="3"/>
      <c r="W15667" s="3"/>
      <c r="X15667" s="3"/>
      <c r="Y15667" s="3"/>
      <c r="Z15667" s="3"/>
      <c r="AA15667" s="3"/>
      <c r="AB15667" s="3"/>
      <c r="AC15667" s="3"/>
      <c r="AD15667" s="3"/>
      <c r="AE15667" s="3"/>
      <c r="AF15667" s="3"/>
      <c r="AG15667" s="3"/>
      <c r="AH15667" s="3"/>
      <c r="AI15667" s="3"/>
      <c r="AJ15667" s="3"/>
      <c r="BM15667" s="3"/>
      <c r="BN15667" s="3"/>
      <c r="BO15667" s="3"/>
      <c r="BP15667" s="3"/>
      <c r="BQ15667" s="3"/>
      <c r="BR15667" s="3"/>
      <c r="BS15667" s="3"/>
    </row>
    <row r="15668" spans="11:71" x14ac:dyDescent="0.25">
      <c r="K15668" s="3"/>
      <c r="L15668" s="3"/>
      <c r="M15668" s="3"/>
      <c r="N15668" s="3"/>
      <c r="O15668" s="3"/>
      <c r="P15668" s="3"/>
      <c r="S15668" s="3"/>
      <c r="T15668" s="3"/>
      <c r="U15668" s="3"/>
      <c r="V15668" s="3"/>
      <c r="W15668" s="3"/>
      <c r="X15668" s="3"/>
      <c r="Y15668" s="3"/>
      <c r="Z15668" s="3"/>
      <c r="AA15668" s="3"/>
      <c r="AB15668" s="3"/>
      <c r="AC15668" s="3"/>
      <c r="AD15668" s="3"/>
      <c r="AE15668" s="3"/>
      <c r="AF15668" s="3"/>
      <c r="AG15668" s="3"/>
      <c r="AH15668" s="3"/>
      <c r="AI15668" s="3"/>
      <c r="AJ15668" s="3"/>
      <c r="BM15668" s="3"/>
      <c r="BN15668" s="3"/>
      <c r="BO15668" s="3"/>
      <c r="BP15668" s="3"/>
      <c r="BQ15668" s="3"/>
      <c r="BR15668" s="3"/>
      <c r="BS15668" s="3"/>
    </row>
    <row r="15669" spans="11:71" x14ac:dyDescent="0.25">
      <c r="K15669" s="3"/>
      <c r="L15669" s="3"/>
      <c r="M15669" s="3"/>
      <c r="N15669" s="3"/>
      <c r="O15669" s="3"/>
      <c r="P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C15669" s="3"/>
      <c r="AD15669" s="3"/>
      <c r="AE15669" s="3"/>
      <c r="AF15669" s="3"/>
      <c r="AG15669" s="3"/>
      <c r="AH15669" s="3"/>
      <c r="AI15669" s="3"/>
      <c r="AJ15669" s="3"/>
      <c r="BM15669" s="3"/>
      <c r="BN15669" s="3"/>
      <c r="BO15669" s="3"/>
      <c r="BP15669" s="3"/>
      <c r="BQ15669" s="3"/>
      <c r="BR15669" s="3"/>
      <c r="BS15669" s="3"/>
    </row>
    <row r="15670" spans="11:71" x14ac:dyDescent="0.25">
      <c r="K15670" s="3"/>
      <c r="L15670" s="3"/>
      <c r="M15670" s="3"/>
      <c r="N15670" s="3"/>
      <c r="O15670" s="3"/>
      <c r="P15670" s="3"/>
      <c r="S15670" s="3"/>
      <c r="T15670" s="3"/>
      <c r="U15670" s="3"/>
      <c r="V15670" s="3"/>
      <c r="W15670" s="3"/>
      <c r="X15670" s="3"/>
      <c r="Y15670" s="3"/>
      <c r="Z15670" s="3"/>
      <c r="AA15670" s="3"/>
      <c r="AB15670" s="3"/>
      <c r="AC15670" s="3"/>
      <c r="AD15670" s="3"/>
      <c r="AE15670" s="3"/>
      <c r="AF15670" s="3"/>
      <c r="AG15670" s="3"/>
      <c r="AH15670" s="3"/>
      <c r="AI15670" s="3"/>
      <c r="AJ15670" s="3"/>
      <c r="BM15670" s="3"/>
      <c r="BN15670" s="3"/>
      <c r="BO15670" s="3"/>
      <c r="BP15670" s="3"/>
      <c r="BQ15670" s="3"/>
      <c r="BR15670" s="3"/>
      <c r="BS15670" s="3"/>
    </row>
    <row r="15671" spans="11:71" x14ac:dyDescent="0.25">
      <c r="K15671" s="3"/>
      <c r="L15671" s="3"/>
      <c r="M15671" s="3"/>
      <c r="N15671" s="3"/>
      <c r="O15671" s="3"/>
      <c r="P15671" s="3"/>
      <c r="S15671" s="3"/>
      <c r="T15671" s="3"/>
      <c r="U15671" s="3"/>
      <c r="V15671" s="3"/>
      <c r="W15671" s="3"/>
      <c r="X15671" s="3"/>
      <c r="Y15671" s="3"/>
      <c r="Z15671" s="3"/>
      <c r="AA15671" s="3"/>
      <c r="AB15671" s="3"/>
      <c r="AC15671" s="3"/>
      <c r="AD15671" s="3"/>
      <c r="AE15671" s="3"/>
      <c r="AF15671" s="3"/>
      <c r="AG15671" s="3"/>
      <c r="AH15671" s="3"/>
      <c r="AI15671" s="3"/>
      <c r="AJ15671" s="3"/>
      <c r="BM15671" s="3"/>
      <c r="BN15671" s="3"/>
      <c r="BO15671" s="3"/>
      <c r="BP15671" s="3"/>
      <c r="BQ15671" s="3"/>
      <c r="BR15671" s="3"/>
      <c r="BS15671" s="3"/>
    </row>
    <row r="15672" spans="11:71" x14ac:dyDescent="0.25">
      <c r="K15672" s="3"/>
      <c r="L15672" s="3"/>
      <c r="M15672" s="3"/>
      <c r="N15672" s="3"/>
      <c r="O15672" s="3"/>
      <c r="P15672" s="3"/>
      <c r="S15672" s="3"/>
      <c r="T15672" s="3"/>
      <c r="U15672" s="3"/>
      <c r="V15672" s="3"/>
      <c r="W15672" s="3"/>
      <c r="X15672" s="3"/>
      <c r="Y15672" s="3"/>
      <c r="Z15672" s="3"/>
      <c r="AA15672" s="3"/>
      <c r="AB15672" s="3"/>
      <c r="AC15672" s="3"/>
      <c r="AD15672" s="3"/>
      <c r="AE15672" s="3"/>
      <c r="AF15672" s="3"/>
      <c r="AG15672" s="3"/>
      <c r="AH15672" s="3"/>
      <c r="AI15672" s="3"/>
      <c r="AJ15672" s="3"/>
      <c r="BM15672" s="3"/>
      <c r="BN15672" s="3"/>
      <c r="BO15672" s="3"/>
      <c r="BP15672" s="3"/>
      <c r="BQ15672" s="3"/>
      <c r="BR15672" s="3"/>
      <c r="BS15672" s="3"/>
    </row>
    <row r="15673" spans="11:71" x14ac:dyDescent="0.25">
      <c r="K15673" s="3"/>
      <c r="L15673" s="3"/>
      <c r="M15673" s="3"/>
      <c r="N15673" s="3"/>
      <c r="O15673" s="3"/>
      <c r="P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C15673" s="3"/>
      <c r="AD15673" s="3"/>
      <c r="AE15673" s="3"/>
      <c r="AF15673" s="3"/>
      <c r="AG15673" s="3"/>
      <c r="AH15673" s="3"/>
      <c r="AI15673" s="3"/>
      <c r="AJ15673" s="3"/>
      <c r="BM15673" s="3"/>
      <c r="BN15673" s="3"/>
      <c r="BO15673" s="3"/>
      <c r="BP15673" s="3"/>
      <c r="BQ15673" s="3"/>
      <c r="BR15673" s="3"/>
      <c r="BS15673" s="3"/>
    </row>
    <row r="15674" spans="11:71" x14ac:dyDescent="0.25">
      <c r="K15674" s="3"/>
      <c r="L15674" s="3"/>
      <c r="M15674" s="3"/>
      <c r="N15674" s="3"/>
      <c r="O15674" s="3"/>
      <c r="P15674" s="3"/>
      <c r="S15674" s="3"/>
      <c r="T15674" s="3"/>
      <c r="U15674" s="3"/>
      <c r="V15674" s="3"/>
      <c r="W15674" s="3"/>
      <c r="X15674" s="3"/>
      <c r="Y15674" s="3"/>
      <c r="Z15674" s="3"/>
      <c r="AA15674" s="3"/>
      <c r="AB15674" s="3"/>
      <c r="AC15674" s="3"/>
      <c r="AD15674" s="3"/>
      <c r="AE15674" s="3"/>
      <c r="AF15674" s="3"/>
      <c r="AG15674" s="3"/>
      <c r="AH15674" s="3"/>
      <c r="AI15674" s="3"/>
      <c r="AJ15674" s="3"/>
      <c r="BM15674" s="3"/>
      <c r="BN15674" s="3"/>
      <c r="BO15674" s="3"/>
      <c r="BP15674" s="3"/>
      <c r="BQ15674" s="3"/>
      <c r="BR15674" s="3"/>
      <c r="BS15674" s="3"/>
    </row>
    <row r="15675" spans="11:71" x14ac:dyDescent="0.25">
      <c r="K15675" s="3"/>
      <c r="L15675" s="3"/>
      <c r="M15675" s="3"/>
      <c r="N15675" s="3"/>
      <c r="O15675" s="3"/>
      <c r="P15675" s="3"/>
      <c r="S15675" s="3"/>
      <c r="T15675" s="3"/>
      <c r="U15675" s="3"/>
      <c r="V15675" s="3"/>
      <c r="W15675" s="3"/>
      <c r="X15675" s="3"/>
      <c r="Y15675" s="3"/>
      <c r="Z15675" s="3"/>
      <c r="AA15675" s="3"/>
      <c r="AB15675" s="3"/>
      <c r="AC15675" s="3"/>
      <c r="AD15675" s="3"/>
      <c r="AE15675" s="3"/>
      <c r="AF15675" s="3"/>
      <c r="AG15675" s="3"/>
      <c r="AH15675" s="3"/>
      <c r="AI15675" s="3"/>
      <c r="AJ15675" s="3"/>
      <c r="BM15675" s="3"/>
      <c r="BN15675" s="3"/>
      <c r="BO15675" s="3"/>
      <c r="BP15675" s="3"/>
      <c r="BQ15675" s="3"/>
      <c r="BR15675" s="3"/>
      <c r="BS15675" s="3"/>
    </row>
    <row r="15676" spans="11:71" x14ac:dyDescent="0.25">
      <c r="K15676" s="3"/>
      <c r="L15676" s="3"/>
      <c r="M15676" s="3"/>
      <c r="N15676" s="3"/>
      <c r="O15676" s="3"/>
      <c r="P15676" s="3"/>
      <c r="S15676" s="3"/>
      <c r="T15676" s="3"/>
      <c r="U15676" s="3"/>
      <c r="V15676" s="3"/>
      <c r="W15676" s="3"/>
      <c r="X15676" s="3"/>
      <c r="Y15676" s="3"/>
      <c r="Z15676" s="3"/>
      <c r="AA15676" s="3"/>
      <c r="AB15676" s="3"/>
      <c r="AC15676" s="3"/>
      <c r="AD15676" s="3"/>
      <c r="AE15676" s="3"/>
      <c r="AF15676" s="3"/>
      <c r="AG15676" s="3"/>
      <c r="AH15676" s="3"/>
      <c r="AI15676" s="3"/>
      <c r="AJ15676" s="3"/>
      <c r="BM15676" s="3"/>
      <c r="BN15676" s="3"/>
      <c r="BO15676" s="3"/>
      <c r="BP15676" s="3"/>
      <c r="BQ15676" s="3"/>
      <c r="BR15676" s="3"/>
      <c r="BS15676" s="3"/>
    </row>
    <row r="15677" spans="11:71" x14ac:dyDescent="0.25">
      <c r="K15677" s="3"/>
      <c r="L15677" s="3"/>
      <c r="M15677" s="3"/>
      <c r="N15677" s="3"/>
      <c r="O15677" s="3"/>
      <c r="P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C15677" s="3"/>
      <c r="AD15677" s="3"/>
      <c r="AE15677" s="3"/>
      <c r="AF15677" s="3"/>
      <c r="AG15677" s="3"/>
      <c r="AH15677" s="3"/>
      <c r="AI15677" s="3"/>
      <c r="AJ15677" s="3"/>
      <c r="BM15677" s="3"/>
      <c r="BN15677" s="3"/>
      <c r="BO15677" s="3"/>
      <c r="BP15677" s="3"/>
      <c r="BQ15677" s="3"/>
      <c r="BR15677" s="3"/>
      <c r="BS15677" s="3"/>
    </row>
    <row r="15678" spans="11:71" x14ac:dyDescent="0.25">
      <c r="K15678" s="3"/>
      <c r="L15678" s="3"/>
      <c r="M15678" s="3"/>
      <c r="N15678" s="3"/>
      <c r="O15678" s="3"/>
      <c r="P15678" s="3"/>
      <c r="S15678" s="3"/>
      <c r="T15678" s="3"/>
      <c r="U15678" s="3"/>
      <c r="V15678" s="3"/>
      <c r="W15678" s="3"/>
      <c r="X15678" s="3"/>
      <c r="Y15678" s="3"/>
      <c r="Z15678" s="3"/>
      <c r="AA15678" s="3"/>
      <c r="AB15678" s="3"/>
      <c r="AC15678" s="3"/>
      <c r="AD15678" s="3"/>
      <c r="AE15678" s="3"/>
      <c r="AF15678" s="3"/>
      <c r="AG15678" s="3"/>
      <c r="AH15678" s="3"/>
      <c r="AI15678" s="3"/>
      <c r="AJ15678" s="3"/>
      <c r="BM15678" s="3"/>
      <c r="BN15678" s="3"/>
      <c r="BO15678" s="3"/>
      <c r="BP15678" s="3"/>
      <c r="BQ15678" s="3"/>
      <c r="BR15678" s="3"/>
      <c r="BS15678" s="3"/>
    </row>
    <row r="15679" spans="11:71" x14ac:dyDescent="0.25">
      <c r="K15679" s="3"/>
      <c r="L15679" s="3"/>
      <c r="M15679" s="3"/>
      <c r="N15679" s="3"/>
      <c r="O15679" s="3"/>
      <c r="P15679" s="3"/>
      <c r="S15679" s="3"/>
      <c r="T15679" s="3"/>
      <c r="U15679" s="3"/>
      <c r="V15679" s="3"/>
      <c r="W15679" s="3"/>
      <c r="X15679" s="3"/>
      <c r="Y15679" s="3"/>
      <c r="Z15679" s="3"/>
      <c r="AA15679" s="3"/>
      <c r="AB15679" s="3"/>
      <c r="AC15679" s="3"/>
      <c r="AD15679" s="3"/>
      <c r="AE15679" s="3"/>
      <c r="AF15679" s="3"/>
      <c r="AG15679" s="3"/>
      <c r="AH15679" s="3"/>
      <c r="AI15679" s="3"/>
      <c r="AJ15679" s="3"/>
      <c r="BM15679" s="3"/>
      <c r="BN15679" s="3"/>
      <c r="BO15679" s="3"/>
      <c r="BP15679" s="3"/>
      <c r="BQ15679" s="3"/>
      <c r="BR15679" s="3"/>
      <c r="BS15679" s="3"/>
    </row>
    <row r="15680" spans="11:71" x14ac:dyDescent="0.25">
      <c r="K15680" s="3"/>
      <c r="L15680" s="3"/>
      <c r="M15680" s="3"/>
      <c r="N15680" s="3"/>
      <c r="O15680" s="3"/>
      <c r="P15680" s="3"/>
      <c r="S15680" s="3"/>
      <c r="T15680" s="3"/>
      <c r="U15680" s="3"/>
      <c r="V15680" s="3"/>
      <c r="W15680" s="3"/>
      <c r="X15680" s="3"/>
      <c r="Y15680" s="3"/>
      <c r="Z15680" s="3"/>
      <c r="AA15680" s="3"/>
      <c r="AB15680" s="3"/>
      <c r="AC15680" s="3"/>
      <c r="AD15680" s="3"/>
      <c r="AE15680" s="3"/>
      <c r="AF15680" s="3"/>
      <c r="AG15680" s="3"/>
      <c r="AH15680" s="3"/>
      <c r="AI15680" s="3"/>
      <c r="AJ15680" s="3"/>
      <c r="BM15680" s="3"/>
      <c r="BN15680" s="3"/>
      <c r="BO15680" s="3"/>
      <c r="BP15680" s="3"/>
      <c r="BQ15680" s="3"/>
      <c r="BR15680" s="3"/>
      <c r="BS15680" s="3"/>
    </row>
    <row r="15681" spans="11:71" x14ac:dyDescent="0.25">
      <c r="K15681" s="3"/>
      <c r="L15681" s="3"/>
      <c r="M15681" s="3"/>
      <c r="N15681" s="3"/>
      <c r="O15681" s="3"/>
      <c r="P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C15681" s="3"/>
      <c r="AD15681" s="3"/>
      <c r="AE15681" s="3"/>
      <c r="AF15681" s="3"/>
      <c r="AG15681" s="3"/>
      <c r="AH15681" s="3"/>
      <c r="AI15681" s="3"/>
      <c r="AJ15681" s="3"/>
      <c r="BM15681" s="3"/>
      <c r="BN15681" s="3"/>
      <c r="BO15681" s="3"/>
      <c r="BP15681" s="3"/>
      <c r="BQ15681" s="3"/>
      <c r="BR15681" s="3"/>
      <c r="BS15681" s="3"/>
    </row>
    <row r="15682" spans="11:71" x14ac:dyDescent="0.25">
      <c r="K15682" s="3"/>
      <c r="L15682" s="3"/>
      <c r="M15682" s="3"/>
      <c r="N15682" s="3"/>
      <c r="O15682" s="3"/>
      <c r="P15682" s="3"/>
      <c r="S15682" s="3"/>
      <c r="T15682" s="3"/>
      <c r="U15682" s="3"/>
      <c r="V15682" s="3"/>
      <c r="W15682" s="3"/>
      <c r="X15682" s="3"/>
      <c r="Y15682" s="3"/>
      <c r="Z15682" s="3"/>
      <c r="AA15682" s="3"/>
      <c r="AB15682" s="3"/>
      <c r="AC15682" s="3"/>
      <c r="AD15682" s="3"/>
      <c r="AE15682" s="3"/>
      <c r="AF15682" s="3"/>
      <c r="AG15682" s="3"/>
      <c r="AH15682" s="3"/>
      <c r="AI15682" s="3"/>
      <c r="AJ15682" s="3"/>
      <c r="BM15682" s="3"/>
      <c r="BN15682" s="3"/>
      <c r="BO15682" s="3"/>
      <c r="BP15682" s="3"/>
      <c r="BQ15682" s="3"/>
      <c r="BR15682" s="3"/>
      <c r="BS15682" s="3"/>
    </row>
    <row r="15683" spans="11:71" x14ac:dyDescent="0.25">
      <c r="K15683" s="3"/>
      <c r="L15683" s="3"/>
      <c r="M15683" s="3"/>
      <c r="N15683" s="3"/>
      <c r="O15683" s="3"/>
      <c r="P15683" s="3"/>
      <c r="S15683" s="3"/>
      <c r="T15683" s="3"/>
      <c r="U15683" s="3"/>
      <c r="V15683" s="3"/>
      <c r="W15683" s="3"/>
      <c r="X15683" s="3"/>
      <c r="Y15683" s="3"/>
      <c r="Z15683" s="3"/>
      <c r="AA15683" s="3"/>
      <c r="AB15683" s="3"/>
      <c r="AC15683" s="3"/>
      <c r="AD15683" s="3"/>
      <c r="AE15683" s="3"/>
      <c r="AF15683" s="3"/>
      <c r="AG15683" s="3"/>
      <c r="AH15683" s="3"/>
      <c r="AI15683" s="3"/>
      <c r="AJ15683" s="3"/>
      <c r="BM15683" s="3"/>
      <c r="BN15683" s="3"/>
      <c r="BO15683" s="3"/>
      <c r="BP15683" s="3"/>
      <c r="BQ15683" s="3"/>
      <c r="BR15683" s="3"/>
      <c r="BS15683" s="3"/>
    </row>
    <row r="15684" spans="11:71" x14ac:dyDescent="0.25">
      <c r="K15684" s="3"/>
      <c r="L15684" s="3"/>
      <c r="M15684" s="3"/>
      <c r="N15684" s="3"/>
      <c r="O15684" s="3"/>
      <c r="P15684" s="3"/>
      <c r="S15684" s="3"/>
      <c r="T15684" s="3"/>
      <c r="U15684" s="3"/>
      <c r="V15684" s="3"/>
      <c r="W15684" s="3"/>
      <c r="X15684" s="3"/>
      <c r="Y15684" s="3"/>
      <c r="Z15684" s="3"/>
      <c r="AA15684" s="3"/>
      <c r="AB15684" s="3"/>
      <c r="AC15684" s="3"/>
      <c r="AD15684" s="3"/>
      <c r="AE15684" s="3"/>
      <c r="AF15684" s="3"/>
      <c r="AG15684" s="3"/>
      <c r="AH15684" s="3"/>
      <c r="AI15684" s="3"/>
      <c r="AJ15684" s="3"/>
      <c r="BM15684" s="3"/>
      <c r="BN15684" s="3"/>
      <c r="BO15684" s="3"/>
      <c r="BP15684" s="3"/>
      <c r="BQ15684" s="3"/>
      <c r="BR15684" s="3"/>
      <c r="BS15684" s="3"/>
    </row>
    <row r="15685" spans="11:71" x14ac:dyDescent="0.25">
      <c r="K15685" s="3"/>
      <c r="L15685" s="3"/>
      <c r="M15685" s="3"/>
      <c r="N15685" s="3"/>
      <c r="O15685" s="3"/>
      <c r="P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C15685" s="3"/>
      <c r="AD15685" s="3"/>
      <c r="AE15685" s="3"/>
      <c r="AF15685" s="3"/>
      <c r="AG15685" s="3"/>
      <c r="AH15685" s="3"/>
      <c r="AI15685" s="3"/>
      <c r="AJ15685" s="3"/>
      <c r="BM15685" s="3"/>
      <c r="BN15685" s="3"/>
      <c r="BO15685" s="3"/>
      <c r="BP15685" s="3"/>
      <c r="BQ15685" s="3"/>
      <c r="BR15685" s="3"/>
      <c r="BS15685" s="3"/>
    </row>
    <row r="15686" spans="11:71" x14ac:dyDescent="0.25">
      <c r="K15686" s="3"/>
      <c r="L15686" s="3"/>
      <c r="M15686" s="3"/>
      <c r="N15686" s="3"/>
      <c r="O15686" s="3"/>
      <c r="P15686" s="3"/>
      <c r="S15686" s="3"/>
      <c r="T15686" s="3"/>
      <c r="U15686" s="3"/>
      <c r="V15686" s="3"/>
      <c r="W15686" s="3"/>
      <c r="X15686" s="3"/>
      <c r="Y15686" s="3"/>
      <c r="Z15686" s="3"/>
      <c r="AA15686" s="3"/>
      <c r="AB15686" s="3"/>
      <c r="AC15686" s="3"/>
      <c r="AD15686" s="3"/>
      <c r="AE15686" s="3"/>
      <c r="AF15686" s="3"/>
      <c r="AG15686" s="3"/>
      <c r="AH15686" s="3"/>
      <c r="AI15686" s="3"/>
      <c r="AJ15686" s="3"/>
      <c r="BM15686" s="3"/>
      <c r="BN15686" s="3"/>
      <c r="BO15686" s="3"/>
      <c r="BP15686" s="3"/>
      <c r="BQ15686" s="3"/>
      <c r="BR15686" s="3"/>
      <c r="BS15686" s="3"/>
    </row>
    <row r="15687" spans="11:71" x14ac:dyDescent="0.25">
      <c r="K15687" s="3"/>
      <c r="L15687" s="3"/>
      <c r="M15687" s="3"/>
      <c r="N15687" s="3"/>
      <c r="O15687" s="3"/>
      <c r="P15687" s="3"/>
      <c r="S15687" s="3"/>
      <c r="T15687" s="3"/>
      <c r="U15687" s="3"/>
      <c r="V15687" s="3"/>
      <c r="W15687" s="3"/>
      <c r="X15687" s="3"/>
      <c r="Y15687" s="3"/>
      <c r="Z15687" s="3"/>
      <c r="AA15687" s="3"/>
      <c r="AB15687" s="3"/>
      <c r="AC15687" s="3"/>
      <c r="AD15687" s="3"/>
      <c r="AE15687" s="3"/>
      <c r="AF15687" s="3"/>
      <c r="AG15687" s="3"/>
      <c r="AH15687" s="3"/>
      <c r="AI15687" s="3"/>
      <c r="AJ15687" s="3"/>
      <c r="BM15687" s="3"/>
      <c r="BN15687" s="3"/>
      <c r="BO15687" s="3"/>
      <c r="BP15687" s="3"/>
      <c r="BQ15687" s="3"/>
      <c r="BR15687" s="3"/>
      <c r="BS15687" s="3"/>
    </row>
    <row r="15688" spans="11:71" x14ac:dyDescent="0.25">
      <c r="K15688" s="3"/>
      <c r="L15688" s="3"/>
      <c r="M15688" s="3"/>
      <c r="N15688" s="3"/>
      <c r="O15688" s="3"/>
      <c r="P15688" s="3"/>
      <c r="S15688" s="3"/>
      <c r="T15688" s="3"/>
      <c r="U15688" s="3"/>
      <c r="V15688" s="3"/>
      <c r="W15688" s="3"/>
      <c r="X15688" s="3"/>
      <c r="Y15688" s="3"/>
      <c r="Z15688" s="3"/>
      <c r="AA15688" s="3"/>
      <c r="AB15688" s="3"/>
      <c r="AC15688" s="3"/>
      <c r="AD15688" s="3"/>
      <c r="AE15688" s="3"/>
      <c r="AF15688" s="3"/>
      <c r="AG15688" s="3"/>
      <c r="AH15688" s="3"/>
      <c r="AI15688" s="3"/>
      <c r="AJ15688" s="3"/>
      <c r="BM15688" s="3"/>
      <c r="BN15688" s="3"/>
      <c r="BO15688" s="3"/>
      <c r="BP15688" s="3"/>
      <c r="BQ15688" s="3"/>
      <c r="BR15688" s="3"/>
      <c r="BS15688" s="3"/>
    </row>
    <row r="15689" spans="11:71" x14ac:dyDescent="0.25">
      <c r="K15689" s="3"/>
      <c r="L15689" s="3"/>
      <c r="M15689" s="3"/>
      <c r="N15689" s="3"/>
      <c r="O15689" s="3"/>
      <c r="P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C15689" s="3"/>
      <c r="AD15689" s="3"/>
      <c r="AE15689" s="3"/>
      <c r="AF15689" s="3"/>
      <c r="AG15689" s="3"/>
      <c r="AH15689" s="3"/>
      <c r="AI15689" s="3"/>
      <c r="AJ15689" s="3"/>
      <c r="BM15689" s="3"/>
      <c r="BN15689" s="3"/>
      <c r="BO15689" s="3"/>
      <c r="BP15689" s="3"/>
      <c r="BQ15689" s="3"/>
      <c r="BR15689" s="3"/>
      <c r="BS15689" s="3"/>
    </row>
    <row r="15690" spans="11:71" x14ac:dyDescent="0.25">
      <c r="K15690" s="3"/>
      <c r="L15690" s="3"/>
      <c r="M15690" s="3"/>
      <c r="N15690" s="3"/>
      <c r="O15690" s="3"/>
      <c r="P15690" s="3"/>
      <c r="S15690" s="3"/>
      <c r="T15690" s="3"/>
      <c r="U15690" s="3"/>
      <c r="V15690" s="3"/>
      <c r="W15690" s="3"/>
      <c r="X15690" s="3"/>
      <c r="Y15690" s="3"/>
      <c r="Z15690" s="3"/>
      <c r="AA15690" s="3"/>
      <c r="AB15690" s="3"/>
      <c r="AC15690" s="3"/>
      <c r="AD15690" s="3"/>
      <c r="AE15690" s="3"/>
      <c r="AF15690" s="3"/>
      <c r="AG15690" s="3"/>
      <c r="AH15690" s="3"/>
      <c r="AI15690" s="3"/>
      <c r="AJ15690" s="3"/>
      <c r="BM15690" s="3"/>
      <c r="BN15690" s="3"/>
      <c r="BO15690" s="3"/>
      <c r="BP15690" s="3"/>
      <c r="BQ15690" s="3"/>
      <c r="BR15690" s="3"/>
      <c r="BS15690" s="3"/>
    </row>
    <row r="15691" spans="11:71" x14ac:dyDescent="0.25">
      <c r="K15691" s="3"/>
      <c r="L15691" s="3"/>
      <c r="M15691" s="3"/>
      <c r="N15691" s="3"/>
      <c r="O15691" s="3"/>
      <c r="P15691" s="3"/>
      <c r="S15691" s="3"/>
      <c r="T15691" s="3"/>
      <c r="U15691" s="3"/>
      <c r="V15691" s="3"/>
      <c r="W15691" s="3"/>
      <c r="X15691" s="3"/>
      <c r="Y15691" s="3"/>
      <c r="Z15691" s="3"/>
      <c r="AA15691" s="3"/>
      <c r="AB15691" s="3"/>
      <c r="AC15691" s="3"/>
      <c r="AD15691" s="3"/>
      <c r="AE15691" s="3"/>
      <c r="AF15691" s="3"/>
      <c r="AG15691" s="3"/>
      <c r="AH15691" s="3"/>
      <c r="AI15691" s="3"/>
      <c r="AJ15691" s="3"/>
      <c r="BM15691" s="3"/>
      <c r="BN15691" s="3"/>
      <c r="BO15691" s="3"/>
      <c r="BP15691" s="3"/>
      <c r="BQ15691" s="3"/>
      <c r="BR15691" s="3"/>
      <c r="BS15691" s="3"/>
    </row>
    <row r="15692" spans="11:71" x14ac:dyDescent="0.25">
      <c r="K15692" s="3"/>
      <c r="L15692" s="3"/>
      <c r="M15692" s="3"/>
      <c r="N15692" s="3"/>
      <c r="O15692" s="3"/>
      <c r="P15692" s="3"/>
      <c r="S15692" s="3"/>
      <c r="T15692" s="3"/>
      <c r="U15692" s="3"/>
      <c r="V15692" s="3"/>
      <c r="W15692" s="3"/>
      <c r="X15692" s="3"/>
      <c r="Y15692" s="3"/>
      <c r="Z15692" s="3"/>
      <c r="AA15692" s="3"/>
      <c r="AB15692" s="3"/>
      <c r="AC15692" s="3"/>
      <c r="AD15692" s="3"/>
      <c r="AE15692" s="3"/>
      <c r="AF15692" s="3"/>
      <c r="AG15692" s="3"/>
      <c r="AH15692" s="3"/>
      <c r="AI15692" s="3"/>
      <c r="AJ15692" s="3"/>
      <c r="BM15692" s="3"/>
      <c r="BN15692" s="3"/>
      <c r="BO15692" s="3"/>
      <c r="BP15692" s="3"/>
      <c r="BQ15692" s="3"/>
      <c r="BR15692" s="3"/>
      <c r="BS15692" s="3"/>
    </row>
    <row r="15693" spans="11:71" x14ac:dyDescent="0.25">
      <c r="K15693" s="3"/>
      <c r="L15693" s="3"/>
      <c r="M15693" s="3"/>
      <c r="N15693" s="3"/>
      <c r="O15693" s="3"/>
      <c r="P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C15693" s="3"/>
      <c r="AD15693" s="3"/>
      <c r="AE15693" s="3"/>
      <c r="AF15693" s="3"/>
      <c r="AG15693" s="3"/>
      <c r="AH15693" s="3"/>
      <c r="AI15693" s="3"/>
      <c r="AJ15693" s="3"/>
      <c r="BM15693" s="3"/>
      <c r="BN15693" s="3"/>
      <c r="BO15693" s="3"/>
      <c r="BP15693" s="3"/>
      <c r="BQ15693" s="3"/>
      <c r="BR15693" s="3"/>
      <c r="BS15693" s="3"/>
    </row>
    <row r="15694" spans="11:71" x14ac:dyDescent="0.25">
      <c r="K15694" s="3"/>
      <c r="L15694" s="3"/>
      <c r="M15694" s="3"/>
      <c r="N15694" s="3"/>
      <c r="O15694" s="3"/>
      <c r="P15694" s="3"/>
      <c r="S15694" s="3"/>
      <c r="T15694" s="3"/>
      <c r="U15694" s="3"/>
      <c r="V15694" s="3"/>
      <c r="W15694" s="3"/>
      <c r="X15694" s="3"/>
      <c r="Y15694" s="3"/>
      <c r="Z15694" s="3"/>
      <c r="AA15694" s="3"/>
      <c r="AB15694" s="3"/>
      <c r="AC15694" s="3"/>
      <c r="AD15694" s="3"/>
      <c r="AE15694" s="3"/>
      <c r="AF15694" s="3"/>
      <c r="AG15694" s="3"/>
      <c r="AH15694" s="3"/>
      <c r="AI15694" s="3"/>
      <c r="AJ15694" s="3"/>
      <c r="BM15694" s="3"/>
      <c r="BN15694" s="3"/>
      <c r="BO15694" s="3"/>
      <c r="BP15694" s="3"/>
      <c r="BQ15694" s="3"/>
      <c r="BR15694" s="3"/>
      <c r="BS15694" s="3"/>
    </row>
    <row r="15695" spans="11:71" x14ac:dyDescent="0.25">
      <c r="K15695" s="3"/>
      <c r="L15695" s="3"/>
      <c r="M15695" s="3"/>
      <c r="N15695" s="3"/>
      <c r="O15695" s="3"/>
      <c r="P15695" s="3"/>
      <c r="S15695" s="3"/>
      <c r="T15695" s="3"/>
      <c r="U15695" s="3"/>
      <c r="V15695" s="3"/>
      <c r="W15695" s="3"/>
      <c r="X15695" s="3"/>
      <c r="Y15695" s="3"/>
      <c r="Z15695" s="3"/>
      <c r="AA15695" s="3"/>
      <c r="AB15695" s="3"/>
      <c r="AC15695" s="3"/>
      <c r="AD15695" s="3"/>
      <c r="AE15695" s="3"/>
      <c r="AF15695" s="3"/>
      <c r="AG15695" s="3"/>
      <c r="AH15695" s="3"/>
      <c r="AI15695" s="3"/>
      <c r="AJ15695" s="3"/>
      <c r="BM15695" s="3"/>
      <c r="BN15695" s="3"/>
      <c r="BO15695" s="3"/>
      <c r="BP15695" s="3"/>
      <c r="BQ15695" s="3"/>
      <c r="BR15695" s="3"/>
      <c r="BS15695" s="3"/>
    </row>
    <row r="15696" spans="11:71" x14ac:dyDescent="0.25">
      <c r="K15696" s="3"/>
      <c r="L15696" s="3"/>
      <c r="M15696" s="3"/>
      <c r="N15696" s="3"/>
      <c r="O15696" s="3"/>
      <c r="P15696" s="3"/>
      <c r="S15696" s="3"/>
      <c r="T15696" s="3"/>
      <c r="U15696" s="3"/>
      <c r="V15696" s="3"/>
      <c r="W15696" s="3"/>
      <c r="X15696" s="3"/>
      <c r="Y15696" s="3"/>
      <c r="Z15696" s="3"/>
      <c r="AA15696" s="3"/>
      <c r="AB15696" s="3"/>
      <c r="AC15696" s="3"/>
      <c r="AD15696" s="3"/>
      <c r="AE15696" s="3"/>
      <c r="AF15696" s="3"/>
      <c r="AG15696" s="3"/>
      <c r="AH15696" s="3"/>
      <c r="AI15696" s="3"/>
      <c r="AJ15696" s="3"/>
      <c r="BM15696" s="3"/>
      <c r="BN15696" s="3"/>
      <c r="BO15696" s="3"/>
      <c r="BP15696" s="3"/>
      <c r="BQ15696" s="3"/>
      <c r="BR15696" s="3"/>
      <c r="BS15696" s="3"/>
    </row>
    <row r="15697" spans="11:71" x14ac:dyDescent="0.25">
      <c r="K15697" s="3"/>
      <c r="L15697" s="3"/>
      <c r="M15697" s="3"/>
      <c r="N15697" s="3"/>
      <c r="O15697" s="3"/>
      <c r="P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C15697" s="3"/>
      <c r="AD15697" s="3"/>
      <c r="AE15697" s="3"/>
      <c r="AF15697" s="3"/>
      <c r="AG15697" s="3"/>
      <c r="AH15697" s="3"/>
      <c r="AI15697" s="3"/>
      <c r="AJ15697" s="3"/>
      <c r="BM15697" s="3"/>
      <c r="BN15697" s="3"/>
      <c r="BO15697" s="3"/>
      <c r="BP15697" s="3"/>
      <c r="BQ15697" s="3"/>
      <c r="BR15697" s="3"/>
      <c r="BS15697" s="3"/>
    </row>
    <row r="15698" spans="11:71" x14ac:dyDescent="0.25">
      <c r="K15698" s="3"/>
      <c r="L15698" s="3"/>
      <c r="M15698" s="3"/>
      <c r="N15698" s="3"/>
      <c r="O15698" s="3"/>
      <c r="P15698" s="3"/>
      <c r="S15698" s="3"/>
      <c r="T15698" s="3"/>
      <c r="U15698" s="3"/>
      <c r="V15698" s="3"/>
      <c r="W15698" s="3"/>
      <c r="X15698" s="3"/>
      <c r="Y15698" s="3"/>
      <c r="Z15698" s="3"/>
      <c r="AA15698" s="3"/>
      <c r="AB15698" s="3"/>
      <c r="AC15698" s="3"/>
      <c r="AD15698" s="3"/>
      <c r="AE15698" s="3"/>
      <c r="AF15698" s="3"/>
      <c r="AG15698" s="3"/>
      <c r="AH15698" s="3"/>
      <c r="AI15698" s="3"/>
      <c r="AJ15698" s="3"/>
      <c r="BM15698" s="3"/>
      <c r="BN15698" s="3"/>
      <c r="BO15698" s="3"/>
      <c r="BP15698" s="3"/>
      <c r="BQ15698" s="3"/>
      <c r="BR15698" s="3"/>
      <c r="BS15698" s="3"/>
    </row>
    <row r="15699" spans="11:71" x14ac:dyDescent="0.25">
      <c r="K15699" s="3"/>
      <c r="L15699" s="3"/>
      <c r="M15699" s="3"/>
      <c r="N15699" s="3"/>
      <c r="O15699" s="3"/>
      <c r="P15699" s="3"/>
      <c r="S15699" s="3"/>
      <c r="T15699" s="3"/>
      <c r="U15699" s="3"/>
      <c r="V15699" s="3"/>
      <c r="W15699" s="3"/>
      <c r="X15699" s="3"/>
      <c r="Y15699" s="3"/>
      <c r="Z15699" s="3"/>
      <c r="AA15699" s="3"/>
      <c r="AB15699" s="3"/>
      <c r="AC15699" s="3"/>
      <c r="AD15699" s="3"/>
      <c r="AE15699" s="3"/>
      <c r="AF15699" s="3"/>
      <c r="AG15699" s="3"/>
      <c r="AH15699" s="3"/>
      <c r="AI15699" s="3"/>
      <c r="AJ15699" s="3"/>
      <c r="BM15699" s="3"/>
      <c r="BN15699" s="3"/>
      <c r="BO15699" s="3"/>
      <c r="BP15699" s="3"/>
      <c r="BQ15699" s="3"/>
      <c r="BR15699" s="3"/>
      <c r="BS15699" s="3"/>
    </row>
    <row r="15700" spans="11:71" x14ac:dyDescent="0.25">
      <c r="K15700" s="3"/>
      <c r="L15700" s="3"/>
      <c r="M15700" s="3"/>
      <c r="N15700" s="3"/>
      <c r="O15700" s="3"/>
      <c r="P15700" s="3"/>
      <c r="S15700" s="3"/>
      <c r="T15700" s="3"/>
      <c r="U15700" s="3"/>
      <c r="V15700" s="3"/>
      <c r="W15700" s="3"/>
      <c r="X15700" s="3"/>
      <c r="Y15700" s="3"/>
      <c r="Z15700" s="3"/>
      <c r="AA15700" s="3"/>
      <c r="AB15700" s="3"/>
      <c r="AC15700" s="3"/>
      <c r="AD15700" s="3"/>
      <c r="AE15700" s="3"/>
      <c r="AF15700" s="3"/>
      <c r="AG15700" s="3"/>
      <c r="AH15700" s="3"/>
      <c r="AI15700" s="3"/>
      <c r="AJ15700" s="3"/>
      <c r="BM15700" s="3"/>
      <c r="BN15700" s="3"/>
      <c r="BO15700" s="3"/>
      <c r="BP15700" s="3"/>
      <c r="BQ15700" s="3"/>
      <c r="BR15700" s="3"/>
      <c r="BS15700" s="3"/>
    </row>
    <row r="15701" spans="11:71" x14ac:dyDescent="0.25">
      <c r="K15701" s="3"/>
      <c r="L15701" s="3"/>
      <c r="M15701" s="3"/>
      <c r="N15701" s="3"/>
      <c r="O15701" s="3"/>
      <c r="P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C15701" s="3"/>
      <c r="AD15701" s="3"/>
      <c r="AE15701" s="3"/>
      <c r="AF15701" s="3"/>
      <c r="AG15701" s="3"/>
      <c r="AH15701" s="3"/>
      <c r="AI15701" s="3"/>
      <c r="AJ15701" s="3"/>
      <c r="BM15701" s="3"/>
      <c r="BN15701" s="3"/>
      <c r="BO15701" s="3"/>
      <c r="BP15701" s="3"/>
      <c r="BQ15701" s="3"/>
      <c r="BR15701" s="3"/>
      <c r="BS15701" s="3"/>
    </row>
    <row r="15702" spans="11:71" x14ac:dyDescent="0.25">
      <c r="K15702" s="3"/>
      <c r="L15702" s="3"/>
      <c r="M15702" s="3"/>
      <c r="N15702" s="3"/>
      <c r="O15702" s="3"/>
      <c r="P15702" s="3"/>
      <c r="S15702" s="3"/>
      <c r="T15702" s="3"/>
      <c r="U15702" s="3"/>
      <c r="V15702" s="3"/>
      <c r="W15702" s="3"/>
      <c r="X15702" s="3"/>
      <c r="Y15702" s="3"/>
      <c r="Z15702" s="3"/>
      <c r="AA15702" s="3"/>
      <c r="AB15702" s="3"/>
      <c r="AC15702" s="3"/>
      <c r="AD15702" s="3"/>
      <c r="AE15702" s="3"/>
      <c r="AF15702" s="3"/>
      <c r="AG15702" s="3"/>
      <c r="AH15702" s="3"/>
      <c r="AI15702" s="3"/>
      <c r="AJ15702" s="3"/>
      <c r="BM15702" s="3"/>
      <c r="BN15702" s="3"/>
      <c r="BO15702" s="3"/>
      <c r="BP15702" s="3"/>
      <c r="BQ15702" s="3"/>
      <c r="BR15702" s="3"/>
      <c r="BS15702" s="3"/>
    </row>
    <row r="15703" spans="11:71" x14ac:dyDescent="0.25">
      <c r="K15703" s="3"/>
      <c r="L15703" s="3"/>
      <c r="M15703" s="3"/>
      <c r="N15703" s="3"/>
      <c r="O15703" s="3"/>
      <c r="P15703" s="3"/>
      <c r="S15703" s="3"/>
      <c r="T15703" s="3"/>
      <c r="U15703" s="3"/>
      <c r="V15703" s="3"/>
      <c r="W15703" s="3"/>
      <c r="X15703" s="3"/>
      <c r="Y15703" s="3"/>
      <c r="Z15703" s="3"/>
      <c r="AA15703" s="3"/>
      <c r="AB15703" s="3"/>
      <c r="AC15703" s="3"/>
      <c r="AD15703" s="3"/>
      <c r="AE15703" s="3"/>
      <c r="AF15703" s="3"/>
      <c r="AG15703" s="3"/>
      <c r="AH15703" s="3"/>
      <c r="AI15703" s="3"/>
      <c r="AJ15703" s="3"/>
      <c r="BM15703" s="3"/>
      <c r="BN15703" s="3"/>
      <c r="BO15703" s="3"/>
      <c r="BP15703" s="3"/>
      <c r="BQ15703" s="3"/>
      <c r="BR15703" s="3"/>
      <c r="BS15703" s="3"/>
    </row>
    <row r="15704" spans="11:71" x14ac:dyDescent="0.25">
      <c r="K15704" s="3"/>
      <c r="L15704" s="3"/>
      <c r="M15704" s="3"/>
      <c r="N15704" s="3"/>
      <c r="O15704" s="3"/>
      <c r="P15704" s="3"/>
      <c r="S15704" s="3"/>
      <c r="T15704" s="3"/>
      <c r="U15704" s="3"/>
      <c r="V15704" s="3"/>
      <c r="W15704" s="3"/>
      <c r="X15704" s="3"/>
      <c r="Y15704" s="3"/>
      <c r="Z15704" s="3"/>
      <c r="AA15704" s="3"/>
      <c r="AB15704" s="3"/>
      <c r="AC15704" s="3"/>
      <c r="AD15704" s="3"/>
      <c r="AE15704" s="3"/>
      <c r="AF15704" s="3"/>
      <c r="AG15704" s="3"/>
      <c r="AH15704" s="3"/>
      <c r="AI15704" s="3"/>
      <c r="AJ15704" s="3"/>
      <c r="BM15704" s="3"/>
      <c r="BN15704" s="3"/>
      <c r="BO15704" s="3"/>
      <c r="BP15704" s="3"/>
      <c r="BQ15704" s="3"/>
      <c r="BR15704" s="3"/>
      <c r="BS15704" s="3"/>
    </row>
    <row r="15705" spans="11:71" x14ac:dyDescent="0.25">
      <c r="K15705" s="3"/>
      <c r="L15705" s="3"/>
      <c r="M15705" s="3"/>
      <c r="N15705" s="3"/>
      <c r="O15705" s="3"/>
      <c r="P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C15705" s="3"/>
      <c r="AD15705" s="3"/>
      <c r="AE15705" s="3"/>
      <c r="AF15705" s="3"/>
      <c r="AG15705" s="3"/>
      <c r="AH15705" s="3"/>
      <c r="AI15705" s="3"/>
      <c r="AJ15705" s="3"/>
      <c r="BM15705" s="3"/>
      <c r="BN15705" s="3"/>
      <c r="BO15705" s="3"/>
      <c r="BP15705" s="3"/>
      <c r="BQ15705" s="3"/>
      <c r="BR15705" s="3"/>
      <c r="BS15705" s="3"/>
    </row>
    <row r="15706" spans="11:71" x14ac:dyDescent="0.25">
      <c r="K15706" s="3"/>
      <c r="L15706" s="3"/>
      <c r="M15706" s="3"/>
      <c r="N15706" s="3"/>
      <c r="O15706" s="3"/>
      <c r="P15706" s="3"/>
      <c r="S15706" s="3"/>
      <c r="T15706" s="3"/>
      <c r="U15706" s="3"/>
      <c r="V15706" s="3"/>
      <c r="W15706" s="3"/>
      <c r="X15706" s="3"/>
      <c r="Y15706" s="3"/>
      <c r="Z15706" s="3"/>
      <c r="AA15706" s="3"/>
      <c r="AB15706" s="3"/>
      <c r="AC15706" s="3"/>
      <c r="AD15706" s="3"/>
      <c r="AE15706" s="3"/>
      <c r="AF15706" s="3"/>
      <c r="AG15706" s="3"/>
      <c r="AH15706" s="3"/>
      <c r="AI15706" s="3"/>
      <c r="AJ15706" s="3"/>
      <c r="BM15706" s="3"/>
      <c r="BN15706" s="3"/>
      <c r="BO15706" s="3"/>
      <c r="BP15706" s="3"/>
      <c r="BQ15706" s="3"/>
      <c r="BR15706" s="3"/>
      <c r="BS15706" s="3"/>
    </row>
    <row r="15707" spans="11:71" x14ac:dyDescent="0.25">
      <c r="K15707" s="3"/>
      <c r="L15707" s="3"/>
      <c r="M15707" s="3"/>
      <c r="N15707" s="3"/>
      <c r="O15707" s="3"/>
      <c r="P15707" s="3"/>
      <c r="S15707" s="3"/>
      <c r="T15707" s="3"/>
      <c r="U15707" s="3"/>
      <c r="V15707" s="3"/>
      <c r="W15707" s="3"/>
      <c r="X15707" s="3"/>
      <c r="Y15707" s="3"/>
      <c r="Z15707" s="3"/>
      <c r="AA15707" s="3"/>
      <c r="AB15707" s="3"/>
      <c r="AC15707" s="3"/>
      <c r="AD15707" s="3"/>
      <c r="AE15707" s="3"/>
      <c r="AF15707" s="3"/>
      <c r="AG15707" s="3"/>
      <c r="AH15707" s="3"/>
      <c r="AI15707" s="3"/>
      <c r="AJ15707" s="3"/>
      <c r="BM15707" s="3"/>
      <c r="BN15707" s="3"/>
      <c r="BO15707" s="3"/>
      <c r="BP15707" s="3"/>
      <c r="BQ15707" s="3"/>
      <c r="BR15707" s="3"/>
      <c r="BS15707" s="3"/>
    </row>
    <row r="15708" spans="11:71" x14ac:dyDescent="0.25">
      <c r="K15708" s="3"/>
      <c r="L15708" s="3"/>
      <c r="M15708" s="3"/>
      <c r="N15708" s="3"/>
      <c r="O15708" s="3"/>
      <c r="P15708" s="3"/>
      <c r="S15708" s="3"/>
      <c r="T15708" s="3"/>
      <c r="U15708" s="3"/>
      <c r="V15708" s="3"/>
      <c r="W15708" s="3"/>
      <c r="X15708" s="3"/>
      <c r="Y15708" s="3"/>
      <c r="Z15708" s="3"/>
      <c r="AA15708" s="3"/>
      <c r="AB15708" s="3"/>
      <c r="AC15708" s="3"/>
      <c r="AD15708" s="3"/>
      <c r="AE15708" s="3"/>
      <c r="AF15708" s="3"/>
      <c r="AG15708" s="3"/>
      <c r="AH15708" s="3"/>
      <c r="AI15708" s="3"/>
      <c r="AJ15708" s="3"/>
      <c r="BM15708" s="3"/>
      <c r="BN15708" s="3"/>
      <c r="BO15708" s="3"/>
      <c r="BP15708" s="3"/>
      <c r="BQ15708" s="3"/>
      <c r="BR15708" s="3"/>
      <c r="BS15708" s="3"/>
    </row>
    <row r="15709" spans="11:71" x14ac:dyDescent="0.25">
      <c r="K15709" s="3"/>
      <c r="L15709" s="3"/>
      <c r="M15709" s="3"/>
      <c r="N15709" s="3"/>
      <c r="O15709" s="3"/>
      <c r="P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C15709" s="3"/>
      <c r="AD15709" s="3"/>
      <c r="AE15709" s="3"/>
      <c r="AF15709" s="3"/>
      <c r="AG15709" s="3"/>
      <c r="AH15709" s="3"/>
      <c r="AI15709" s="3"/>
      <c r="AJ15709" s="3"/>
      <c r="BM15709" s="3"/>
      <c r="BN15709" s="3"/>
      <c r="BO15709" s="3"/>
      <c r="BP15709" s="3"/>
      <c r="BQ15709" s="3"/>
      <c r="BR15709" s="3"/>
      <c r="BS15709" s="3"/>
    </row>
    <row r="15710" spans="11:71" x14ac:dyDescent="0.25">
      <c r="K15710" s="3"/>
      <c r="L15710" s="3"/>
      <c r="M15710" s="3"/>
      <c r="N15710" s="3"/>
      <c r="O15710" s="3"/>
      <c r="P15710" s="3"/>
      <c r="S15710" s="3"/>
      <c r="T15710" s="3"/>
      <c r="U15710" s="3"/>
      <c r="V15710" s="3"/>
      <c r="W15710" s="3"/>
      <c r="X15710" s="3"/>
      <c r="Y15710" s="3"/>
      <c r="Z15710" s="3"/>
      <c r="AA15710" s="3"/>
      <c r="AB15710" s="3"/>
      <c r="AC15710" s="3"/>
      <c r="AD15710" s="3"/>
      <c r="AE15710" s="3"/>
      <c r="AF15710" s="3"/>
      <c r="AG15710" s="3"/>
      <c r="AH15710" s="3"/>
      <c r="AI15710" s="3"/>
      <c r="AJ15710" s="3"/>
      <c r="BM15710" s="3"/>
      <c r="BN15710" s="3"/>
      <c r="BO15710" s="3"/>
      <c r="BP15710" s="3"/>
      <c r="BQ15710" s="3"/>
      <c r="BR15710" s="3"/>
      <c r="BS15710" s="3"/>
    </row>
    <row r="15711" spans="11:71" x14ac:dyDescent="0.25">
      <c r="K15711" s="3"/>
      <c r="L15711" s="3"/>
      <c r="M15711" s="3"/>
      <c r="N15711" s="3"/>
      <c r="O15711" s="3"/>
      <c r="P15711" s="3"/>
      <c r="S15711" s="3"/>
      <c r="T15711" s="3"/>
      <c r="U15711" s="3"/>
      <c r="V15711" s="3"/>
      <c r="W15711" s="3"/>
      <c r="X15711" s="3"/>
      <c r="Y15711" s="3"/>
      <c r="Z15711" s="3"/>
      <c r="AA15711" s="3"/>
      <c r="AB15711" s="3"/>
      <c r="AC15711" s="3"/>
      <c r="AD15711" s="3"/>
      <c r="AE15711" s="3"/>
      <c r="AF15711" s="3"/>
      <c r="AG15711" s="3"/>
      <c r="AH15711" s="3"/>
      <c r="AI15711" s="3"/>
      <c r="AJ15711" s="3"/>
      <c r="BM15711" s="3"/>
      <c r="BN15711" s="3"/>
      <c r="BO15711" s="3"/>
      <c r="BP15711" s="3"/>
      <c r="BQ15711" s="3"/>
      <c r="BR15711" s="3"/>
      <c r="BS15711" s="3"/>
    </row>
    <row r="15712" spans="11:71" x14ac:dyDescent="0.25">
      <c r="K15712" s="3"/>
      <c r="L15712" s="3"/>
      <c r="M15712" s="3"/>
      <c r="N15712" s="3"/>
      <c r="O15712" s="3"/>
      <c r="P15712" s="3"/>
      <c r="S15712" s="3"/>
      <c r="T15712" s="3"/>
      <c r="U15712" s="3"/>
      <c r="V15712" s="3"/>
      <c r="W15712" s="3"/>
      <c r="X15712" s="3"/>
      <c r="Y15712" s="3"/>
      <c r="Z15712" s="3"/>
      <c r="AA15712" s="3"/>
      <c r="AB15712" s="3"/>
      <c r="AC15712" s="3"/>
      <c r="AD15712" s="3"/>
      <c r="AE15712" s="3"/>
      <c r="AF15712" s="3"/>
      <c r="AG15712" s="3"/>
      <c r="AH15712" s="3"/>
      <c r="AI15712" s="3"/>
      <c r="AJ15712" s="3"/>
      <c r="BM15712" s="3"/>
      <c r="BN15712" s="3"/>
      <c r="BO15712" s="3"/>
      <c r="BP15712" s="3"/>
      <c r="BQ15712" s="3"/>
      <c r="BR15712" s="3"/>
      <c r="BS15712" s="3"/>
    </row>
    <row r="15713" spans="11:71" x14ac:dyDescent="0.25">
      <c r="K15713" s="3"/>
      <c r="L15713" s="3"/>
      <c r="M15713" s="3"/>
      <c r="N15713" s="3"/>
      <c r="O15713" s="3"/>
      <c r="P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C15713" s="3"/>
      <c r="AD15713" s="3"/>
      <c r="AE15713" s="3"/>
      <c r="AF15713" s="3"/>
      <c r="AG15713" s="3"/>
      <c r="AH15713" s="3"/>
      <c r="AI15713" s="3"/>
      <c r="AJ15713" s="3"/>
      <c r="BM15713" s="3"/>
      <c r="BN15713" s="3"/>
      <c r="BO15713" s="3"/>
      <c r="BP15713" s="3"/>
      <c r="BQ15713" s="3"/>
      <c r="BR15713" s="3"/>
      <c r="BS15713" s="3"/>
    </row>
    <row r="15714" spans="11:71" x14ac:dyDescent="0.25">
      <c r="K15714" s="3"/>
      <c r="L15714" s="3"/>
      <c r="M15714" s="3"/>
      <c r="N15714" s="3"/>
      <c r="O15714" s="3"/>
      <c r="P15714" s="3"/>
      <c r="S15714" s="3"/>
      <c r="T15714" s="3"/>
      <c r="U15714" s="3"/>
      <c r="V15714" s="3"/>
      <c r="W15714" s="3"/>
      <c r="X15714" s="3"/>
      <c r="Y15714" s="3"/>
      <c r="Z15714" s="3"/>
      <c r="AA15714" s="3"/>
      <c r="AB15714" s="3"/>
      <c r="AC15714" s="3"/>
      <c r="AD15714" s="3"/>
      <c r="AE15714" s="3"/>
      <c r="AF15714" s="3"/>
      <c r="AG15714" s="3"/>
      <c r="AH15714" s="3"/>
      <c r="AI15714" s="3"/>
      <c r="AJ15714" s="3"/>
      <c r="BM15714" s="3"/>
      <c r="BN15714" s="3"/>
      <c r="BO15714" s="3"/>
      <c r="BP15714" s="3"/>
      <c r="BQ15714" s="3"/>
      <c r="BR15714" s="3"/>
      <c r="BS15714" s="3"/>
    </row>
    <row r="15715" spans="11:71" x14ac:dyDescent="0.25">
      <c r="K15715" s="3"/>
      <c r="L15715" s="3"/>
      <c r="M15715" s="3"/>
      <c r="N15715" s="3"/>
      <c r="O15715" s="3"/>
      <c r="P15715" s="3"/>
      <c r="S15715" s="3"/>
      <c r="T15715" s="3"/>
      <c r="U15715" s="3"/>
      <c r="V15715" s="3"/>
      <c r="W15715" s="3"/>
      <c r="X15715" s="3"/>
      <c r="Y15715" s="3"/>
      <c r="Z15715" s="3"/>
      <c r="AA15715" s="3"/>
      <c r="AB15715" s="3"/>
      <c r="AC15715" s="3"/>
      <c r="AD15715" s="3"/>
      <c r="AE15715" s="3"/>
      <c r="AF15715" s="3"/>
      <c r="AG15715" s="3"/>
      <c r="AH15715" s="3"/>
      <c r="AI15715" s="3"/>
      <c r="AJ15715" s="3"/>
      <c r="BM15715" s="3"/>
      <c r="BN15715" s="3"/>
      <c r="BO15715" s="3"/>
      <c r="BP15715" s="3"/>
      <c r="BQ15715" s="3"/>
      <c r="BR15715" s="3"/>
      <c r="BS15715" s="3"/>
    </row>
    <row r="15716" spans="11:71" x14ac:dyDescent="0.25">
      <c r="K15716" s="3"/>
      <c r="L15716" s="3"/>
      <c r="M15716" s="3"/>
      <c r="N15716" s="3"/>
      <c r="O15716" s="3"/>
      <c r="P15716" s="3"/>
      <c r="S15716" s="3"/>
      <c r="T15716" s="3"/>
      <c r="U15716" s="3"/>
      <c r="V15716" s="3"/>
      <c r="W15716" s="3"/>
      <c r="X15716" s="3"/>
      <c r="Y15716" s="3"/>
      <c r="Z15716" s="3"/>
      <c r="AA15716" s="3"/>
      <c r="AB15716" s="3"/>
      <c r="AC15716" s="3"/>
      <c r="AD15716" s="3"/>
      <c r="AE15716" s="3"/>
      <c r="AF15716" s="3"/>
      <c r="AG15716" s="3"/>
      <c r="AH15716" s="3"/>
      <c r="AI15716" s="3"/>
      <c r="AJ15716" s="3"/>
      <c r="BM15716" s="3"/>
      <c r="BN15716" s="3"/>
      <c r="BO15716" s="3"/>
      <c r="BP15716" s="3"/>
      <c r="BQ15716" s="3"/>
      <c r="BR15716" s="3"/>
      <c r="BS15716" s="3"/>
    </row>
    <row r="15717" spans="11:71" x14ac:dyDescent="0.25">
      <c r="K15717" s="3"/>
      <c r="L15717" s="3"/>
      <c r="M15717" s="3"/>
      <c r="N15717" s="3"/>
      <c r="O15717" s="3"/>
      <c r="P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C15717" s="3"/>
      <c r="AD15717" s="3"/>
      <c r="AE15717" s="3"/>
      <c r="AF15717" s="3"/>
      <c r="AG15717" s="3"/>
      <c r="AH15717" s="3"/>
      <c r="AI15717" s="3"/>
      <c r="AJ15717" s="3"/>
      <c r="BM15717" s="3"/>
      <c r="BN15717" s="3"/>
      <c r="BO15717" s="3"/>
      <c r="BP15717" s="3"/>
      <c r="BQ15717" s="3"/>
      <c r="BR15717" s="3"/>
      <c r="BS15717" s="3"/>
    </row>
    <row r="15718" spans="11:71" x14ac:dyDescent="0.25">
      <c r="K15718" s="3"/>
      <c r="L15718" s="3"/>
      <c r="M15718" s="3"/>
      <c r="N15718" s="3"/>
      <c r="O15718" s="3"/>
      <c r="P15718" s="3"/>
      <c r="S15718" s="3"/>
      <c r="T15718" s="3"/>
      <c r="U15718" s="3"/>
      <c r="V15718" s="3"/>
      <c r="W15718" s="3"/>
      <c r="X15718" s="3"/>
      <c r="Y15718" s="3"/>
      <c r="Z15718" s="3"/>
      <c r="AA15718" s="3"/>
      <c r="AB15718" s="3"/>
      <c r="AC15718" s="3"/>
      <c r="AD15718" s="3"/>
      <c r="AE15718" s="3"/>
      <c r="AF15718" s="3"/>
      <c r="AG15718" s="3"/>
      <c r="AH15718" s="3"/>
      <c r="AI15718" s="3"/>
      <c r="AJ15718" s="3"/>
      <c r="BM15718" s="3"/>
      <c r="BN15718" s="3"/>
      <c r="BO15718" s="3"/>
      <c r="BP15718" s="3"/>
      <c r="BQ15718" s="3"/>
      <c r="BR15718" s="3"/>
      <c r="BS15718" s="3"/>
    </row>
    <row r="15719" spans="11:71" x14ac:dyDescent="0.25">
      <c r="K15719" s="3"/>
      <c r="L15719" s="3"/>
      <c r="M15719" s="3"/>
      <c r="N15719" s="3"/>
      <c r="O15719" s="3"/>
      <c r="P15719" s="3"/>
      <c r="S15719" s="3"/>
      <c r="T15719" s="3"/>
      <c r="U15719" s="3"/>
      <c r="V15719" s="3"/>
      <c r="W15719" s="3"/>
      <c r="X15719" s="3"/>
      <c r="Y15719" s="3"/>
      <c r="Z15719" s="3"/>
      <c r="AA15719" s="3"/>
      <c r="AB15719" s="3"/>
      <c r="AC15719" s="3"/>
      <c r="AD15719" s="3"/>
      <c r="AE15719" s="3"/>
      <c r="AF15719" s="3"/>
      <c r="AG15719" s="3"/>
      <c r="AH15719" s="3"/>
      <c r="AI15719" s="3"/>
      <c r="AJ15719" s="3"/>
      <c r="BM15719" s="3"/>
      <c r="BN15719" s="3"/>
      <c r="BO15719" s="3"/>
      <c r="BP15719" s="3"/>
      <c r="BQ15719" s="3"/>
      <c r="BR15719" s="3"/>
      <c r="BS15719" s="3"/>
    </row>
    <row r="15720" spans="11:71" x14ac:dyDescent="0.25">
      <c r="K15720" s="3"/>
      <c r="L15720" s="3"/>
      <c r="M15720" s="3"/>
      <c r="N15720" s="3"/>
      <c r="O15720" s="3"/>
      <c r="P15720" s="3"/>
      <c r="S15720" s="3"/>
      <c r="T15720" s="3"/>
      <c r="U15720" s="3"/>
      <c r="V15720" s="3"/>
      <c r="W15720" s="3"/>
      <c r="X15720" s="3"/>
      <c r="Y15720" s="3"/>
      <c r="Z15720" s="3"/>
      <c r="AA15720" s="3"/>
      <c r="AB15720" s="3"/>
      <c r="AC15720" s="3"/>
      <c r="AD15720" s="3"/>
      <c r="AE15720" s="3"/>
      <c r="AF15720" s="3"/>
      <c r="AG15720" s="3"/>
      <c r="AH15720" s="3"/>
      <c r="AI15720" s="3"/>
      <c r="AJ15720" s="3"/>
      <c r="BM15720" s="3"/>
      <c r="BN15720" s="3"/>
      <c r="BO15720" s="3"/>
      <c r="BP15720" s="3"/>
      <c r="BQ15720" s="3"/>
      <c r="BR15720" s="3"/>
      <c r="BS15720" s="3"/>
    </row>
    <row r="15721" spans="11:71" x14ac:dyDescent="0.25">
      <c r="K15721" s="3"/>
      <c r="L15721" s="3"/>
      <c r="M15721" s="3"/>
      <c r="N15721" s="3"/>
      <c r="O15721" s="3"/>
      <c r="P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C15721" s="3"/>
      <c r="AD15721" s="3"/>
      <c r="AE15721" s="3"/>
      <c r="AF15721" s="3"/>
      <c r="AG15721" s="3"/>
      <c r="AH15721" s="3"/>
      <c r="AI15721" s="3"/>
      <c r="AJ15721" s="3"/>
      <c r="BM15721" s="3"/>
      <c r="BN15721" s="3"/>
      <c r="BO15721" s="3"/>
      <c r="BP15721" s="3"/>
      <c r="BQ15721" s="3"/>
      <c r="BR15721" s="3"/>
      <c r="BS15721" s="3"/>
    </row>
    <row r="15722" spans="11:71" x14ac:dyDescent="0.25">
      <c r="K15722" s="3"/>
      <c r="L15722" s="3"/>
      <c r="M15722" s="3"/>
      <c r="N15722" s="3"/>
      <c r="O15722" s="3"/>
      <c r="P15722" s="3"/>
      <c r="S15722" s="3"/>
      <c r="T15722" s="3"/>
      <c r="U15722" s="3"/>
      <c r="V15722" s="3"/>
      <c r="W15722" s="3"/>
      <c r="X15722" s="3"/>
      <c r="Y15722" s="3"/>
      <c r="Z15722" s="3"/>
      <c r="AA15722" s="3"/>
      <c r="AB15722" s="3"/>
      <c r="AC15722" s="3"/>
      <c r="AD15722" s="3"/>
      <c r="AE15722" s="3"/>
      <c r="AF15722" s="3"/>
      <c r="AG15722" s="3"/>
      <c r="AH15722" s="3"/>
      <c r="AI15722" s="3"/>
      <c r="AJ15722" s="3"/>
      <c r="BM15722" s="3"/>
      <c r="BN15722" s="3"/>
      <c r="BO15722" s="3"/>
      <c r="BP15722" s="3"/>
      <c r="BQ15722" s="3"/>
      <c r="BR15722" s="3"/>
      <c r="BS15722" s="3"/>
    </row>
    <row r="15723" spans="11:71" x14ac:dyDescent="0.25">
      <c r="K15723" s="3"/>
      <c r="L15723" s="3"/>
      <c r="M15723" s="3"/>
      <c r="N15723" s="3"/>
      <c r="O15723" s="3"/>
      <c r="P15723" s="3"/>
      <c r="S15723" s="3"/>
      <c r="T15723" s="3"/>
      <c r="U15723" s="3"/>
      <c r="V15723" s="3"/>
      <c r="W15723" s="3"/>
      <c r="X15723" s="3"/>
      <c r="Y15723" s="3"/>
      <c r="Z15723" s="3"/>
      <c r="AA15723" s="3"/>
      <c r="AB15723" s="3"/>
      <c r="AC15723" s="3"/>
      <c r="AD15723" s="3"/>
      <c r="AE15723" s="3"/>
      <c r="AF15723" s="3"/>
      <c r="AG15723" s="3"/>
      <c r="AH15723" s="3"/>
      <c r="AI15723" s="3"/>
      <c r="AJ15723" s="3"/>
      <c r="BM15723" s="3"/>
      <c r="BN15723" s="3"/>
      <c r="BO15723" s="3"/>
      <c r="BP15723" s="3"/>
      <c r="BQ15723" s="3"/>
      <c r="BR15723" s="3"/>
      <c r="BS15723" s="3"/>
    </row>
    <row r="15724" spans="11:71" x14ac:dyDescent="0.25">
      <c r="K15724" s="3"/>
      <c r="L15724" s="3"/>
      <c r="M15724" s="3"/>
      <c r="N15724" s="3"/>
      <c r="O15724" s="3"/>
      <c r="P15724" s="3"/>
      <c r="S15724" s="3"/>
      <c r="T15724" s="3"/>
      <c r="U15724" s="3"/>
      <c r="V15724" s="3"/>
      <c r="W15724" s="3"/>
      <c r="X15724" s="3"/>
      <c r="Y15724" s="3"/>
      <c r="Z15724" s="3"/>
      <c r="AA15724" s="3"/>
      <c r="AB15724" s="3"/>
      <c r="AC15724" s="3"/>
      <c r="AD15724" s="3"/>
      <c r="AE15724" s="3"/>
      <c r="AF15724" s="3"/>
      <c r="AG15724" s="3"/>
      <c r="AH15724" s="3"/>
      <c r="AI15724" s="3"/>
      <c r="AJ15724" s="3"/>
      <c r="BM15724" s="3"/>
      <c r="BN15724" s="3"/>
      <c r="BO15724" s="3"/>
      <c r="BP15724" s="3"/>
      <c r="BQ15724" s="3"/>
      <c r="BR15724" s="3"/>
      <c r="BS15724" s="3"/>
    </row>
    <row r="15725" spans="11:71" x14ac:dyDescent="0.25">
      <c r="K15725" s="3"/>
      <c r="L15725" s="3"/>
      <c r="M15725" s="3"/>
      <c r="N15725" s="3"/>
      <c r="O15725" s="3"/>
      <c r="P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C15725" s="3"/>
      <c r="AD15725" s="3"/>
      <c r="AE15725" s="3"/>
      <c r="AF15725" s="3"/>
      <c r="AG15725" s="3"/>
      <c r="AH15725" s="3"/>
      <c r="AI15725" s="3"/>
      <c r="AJ15725" s="3"/>
      <c r="BM15725" s="3"/>
      <c r="BN15725" s="3"/>
      <c r="BO15725" s="3"/>
      <c r="BP15725" s="3"/>
      <c r="BQ15725" s="3"/>
      <c r="BR15725" s="3"/>
      <c r="BS15725" s="3"/>
    </row>
    <row r="15726" spans="11:71" x14ac:dyDescent="0.25">
      <c r="K15726" s="3"/>
      <c r="L15726" s="3"/>
      <c r="M15726" s="3"/>
      <c r="N15726" s="3"/>
      <c r="O15726" s="3"/>
      <c r="P15726" s="3"/>
      <c r="S15726" s="3"/>
      <c r="T15726" s="3"/>
      <c r="U15726" s="3"/>
      <c r="V15726" s="3"/>
      <c r="W15726" s="3"/>
      <c r="X15726" s="3"/>
      <c r="Y15726" s="3"/>
      <c r="Z15726" s="3"/>
      <c r="AA15726" s="3"/>
      <c r="AB15726" s="3"/>
      <c r="AC15726" s="3"/>
      <c r="AD15726" s="3"/>
      <c r="AE15726" s="3"/>
      <c r="AF15726" s="3"/>
      <c r="AG15726" s="3"/>
      <c r="AH15726" s="3"/>
      <c r="AI15726" s="3"/>
      <c r="AJ15726" s="3"/>
      <c r="BM15726" s="3"/>
      <c r="BN15726" s="3"/>
      <c r="BO15726" s="3"/>
      <c r="BP15726" s="3"/>
      <c r="BQ15726" s="3"/>
      <c r="BR15726" s="3"/>
      <c r="BS15726" s="3"/>
    </row>
    <row r="15727" spans="11:71" x14ac:dyDescent="0.25">
      <c r="K15727" s="3"/>
      <c r="L15727" s="3"/>
      <c r="M15727" s="3"/>
      <c r="N15727" s="3"/>
      <c r="O15727" s="3"/>
      <c r="P15727" s="3"/>
      <c r="S15727" s="3"/>
      <c r="T15727" s="3"/>
      <c r="U15727" s="3"/>
      <c r="V15727" s="3"/>
      <c r="W15727" s="3"/>
      <c r="X15727" s="3"/>
      <c r="Y15727" s="3"/>
      <c r="Z15727" s="3"/>
      <c r="AA15727" s="3"/>
      <c r="AB15727" s="3"/>
      <c r="AC15727" s="3"/>
      <c r="AD15727" s="3"/>
      <c r="AE15727" s="3"/>
      <c r="AF15727" s="3"/>
      <c r="AG15727" s="3"/>
      <c r="AH15727" s="3"/>
      <c r="AI15727" s="3"/>
      <c r="AJ15727" s="3"/>
      <c r="BM15727" s="3"/>
      <c r="BN15727" s="3"/>
      <c r="BO15727" s="3"/>
      <c r="BP15727" s="3"/>
      <c r="BQ15727" s="3"/>
      <c r="BR15727" s="3"/>
      <c r="BS15727" s="3"/>
    </row>
    <row r="15728" spans="11:71" x14ac:dyDescent="0.25">
      <c r="K15728" s="3"/>
      <c r="L15728" s="3"/>
      <c r="M15728" s="3"/>
      <c r="N15728" s="3"/>
      <c r="O15728" s="3"/>
      <c r="P15728" s="3"/>
      <c r="S15728" s="3"/>
      <c r="T15728" s="3"/>
      <c r="U15728" s="3"/>
      <c r="V15728" s="3"/>
      <c r="W15728" s="3"/>
      <c r="X15728" s="3"/>
      <c r="Y15728" s="3"/>
      <c r="Z15728" s="3"/>
      <c r="AA15728" s="3"/>
      <c r="AB15728" s="3"/>
      <c r="AC15728" s="3"/>
      <c r="AD15728" s="3"/>
      <c r="AE15728" s="3"/>
      <c r="AF15728" s="3"/>
      <c r="AG15728" s="3"/>
      <c r="AH15728" s="3"/>
      <c r="AI15728" s="3"/>
      <c r="AJ15728" s="3"/>
      <c r="BM15728" s="3"/>
      <c r="BN15728" s="3"/>
      <c r="BO15728" s="3"/>
      <c r="BP15728" s="3"/>
      <c r="BQ15728" s="3"/>
      <c r="BR15728" s="3"/>
      <c r="BS15728" s="3"/>
    </row>
    <row r="15729" spans="11:71" x14ac:dyDescent="0.25">
      <c r="K15729" s="3"/>
      <c r="L15729" s="3"/>
      <c r="M15729" s="3"/>
      <c r="N15729" s="3"/>
      <c r="O15729" s="3"/>
      <c r="P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C15729" s="3"/>
      <c r="AD15729" s="3"/>
      <c r="AE15729" s="3"/>
      <c r="AF15729" s="3"/>
      <c r="AG15729" s="3"/>
      <c r="AH15729" s="3"/>
      <c r="AI15729" s="3"/>
      <c r="AJ15729" s="3"/>
      <c r="BM15729" s="3"/>
      <c r="BN15729" s="3"/>
      <c r="BO15729" s="3"/>
      <c r="BP15729" s="3"/>
      <c r="BQ15729" s="3"/>
      <c r="BR15729" s="3"/>
      <c r="BS15729" s="3"/>
    </row>
    <row r="15730" spans="11:71" x14ac:dyDescent="0.25">
      <c r="K15730" s="3"/>
      <c r="L15730" s="3"/>
      <c r="M15730" s="3"/>
      <c r="N15730" s="3"/>
      <c r="O15730" s="3"/>
      <c r="P15730" s="3"/>
      <c r="S15730" s="3"/>
      <c r="T15730" s="3"/>
      <c r="U15730" s="3"/>
      <c r="V15730" s="3"/>
      <c r="W15730" s="3"/>
      <c r="X15730" s="3"/>
      <c r="Y15730" s="3"/>
      <c r="Z15730" s="3"/>
      <c r="AA15730" s="3"/>
      <c r="AB15730" s="3"/>
      <c r="AC15730" s="3"/>
      <c r="AD15730" s="3"/>
      <c r="AE15730" s="3"/>
      <c r="AF15730" s="3"/>
      <c r="AG15730" s="3"/>
      <c r="AH15730" s="3"/>
      <c r="AI15730" s="3"/>
      <c r="AJ15730" s="3"/>
      <c r="BM15730" s="3"/>
      <c r="BN15730" s="3"/>
      <c r="BO15730" s="3"/>
      <c r="BP15730" s="3"/>
      <c r="BQ15730" s="3"/>
      <c r="BR15730" s="3"/>
      <c r="BS15730" s="3"/>
    </row>
    <row r="15731" spans="11:71" x14ac:dyDescent="0.25">
      <c r="K15731" s="3"/>
      <c r="L15731" s="3"/>
      <c r="M15731" s="3"/>
      <c r="N15731" s="3"/>
      <c r="O15731" s="3"/>
      <c r="P15731" s="3"/>
      <c r="S15731" s="3"/>
      <c r="T15731" s="3"/>
      <c r="U15731" s="3"/>
      <c r="V15731" s="3"/>
      <c r="W15731" s="3"/>
      <c r="X15731" s="3"/>
      <c r="Y15731" s="3"/>
      <c r="Z15731" s="3"/>
      <c r="AA15731" s="3"/>
      <c r="AB15731" s="3"/>
      <c r="AC15731" s="3"/>
      <c r="AD15731" s="3"/>
      <c r="AE15731" s="3"/>
      <c r="AF15731" s="3"/>
      <c r="AG15731" s="3"/>
      <c r="AH15731" s="3"/>
      <c r="AI15731" s="3"/>
      <c r="AJ15731" s="3"/>
      <c r="BM15731" s="3"/>
      <c r="BN15731" s="3"/>
      <c r="BO15731" s="3"/>
      <c r="BP15731" s="3"/>
      <c r="BQ15731" s="3"/>
      <c r="BR15731" s="3"/>
      <c r="BS15731" s="3"/>
    </row>
    <row r="15732" spans="11:71" x14ac:dyDescent="0.25">
      <c r="K15732" s="3"/>
      <c r="L15732" s="3"/>
      <c r="M15732" s="3"/>
      <c r="N15732" s="3"/>
      <c r="O15732" s="3"/>
      <c r="P15732" s="3"/>
      <c r="S15732" s="3"/>
      <c r="T15732" s="3"/>
      <c r="U15732" s="3"/>
      <c r="V15732" s="3"/>
      <c r="W15732" s="3"/>
      <c r="X15732" s="3"/>
      <c r="Y15732" s="3"/>
      <c r="Z15732" s="3"/>
      <c r="AA15732" s="3"/>
      <c r="AB15732" s="3"/>
      <c r="AC15732" s="3"/>
      <c r="AD15732" s="3"/>
      <c r="AE15732" s="3"/>
      <c r="AF15732" s="3"/>
      <c r="AG15732" s="3"/>
      <c r="AH15732" s="3"/>
      <c r="AI15732" s="3"/>
      <c r="AJ15732" s="3"/>
      <c r="BM15732" s="3"/>
      <c r="BN15732" s="3"/>
      <c r="BO15732" s="3"/>
      <c r="BP15732" s="3"/>
      <c r="BQ15732" s="3"/>
      <c r="BR15732" s="3"/>
      <c r="BS15732" s="3"/>
    </row>
    <row r="15733" spans="11:71" x14ac:dyDescent="0.25">
      <c r="K15733" s="3"/>
      <c r="L15733" s="3"/>
      <c r="M15733" s="3"/>
      <c r="N15733" s="3"/>
      <c r="O15733" s="3"/>
      <c r="P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C15733" s="3"/>
      <c r="AD15733" s="3"/>
      <c r="AE15733" s="3"/>
      <c r="AF15733" s="3"/>
      <c r="AG15733" s="3"/>
      <c r="AH15733" s="3"/>
      <c r="AI15733" s="3"/>
      <c r="AJ15733" s="3"/>
      <c r="BM15733" s="3"/>
      <c r="BN15733" s="3"/>
      <c r="BO15733" s="3"/>
      <c r="BP15733" s="3"/>
      <c r="BQ15733" s="3"/>
      <c r="BR15733" s="3"/>
      <c r="BS15733" s="3"/>
    </row>
    <row r="15734" spans="11:71" x14ac:dyDescent="0.25">
      <c r="K15734" s="3"/>
      <c r="L15734" s="3"/>
      <c r="M15734" s="3"/>
      <c r="N15734" s="3"/>
      <c r="O15734" s="3"/>
      <c r="P15734" s="3"/>
      <c r="S15734" s="3"/>
      <c r="T15734" s="3"/>
      <c r="U15734" s="3"/>
      <c r="V15734" s="3"/>
      <c r="W15734" s="3"/>
      <c r="X15734" s="3"/>
      <c r="Y15734" s="3"/>
      <c r="Z15734" s="3"/>
      <c r="AA15734" s="3"/>
      <c r="AB15734" s="3"/>
      <c r="AC15734" s="3"/>
      <c r="AD15734" s="3"/>
      <c r="AE15734" s="3"/>
      <c r="AF15734" s="3"/>
      <c r="AG15734" s="3"/>
      <c r="AH15734" s="3"/>
      <c r="AI15734" s="3"/>
      <c r="AJ15734" s="3"/>
      <c r="BM15734" s="3"/>
      <c r="BN15734" s="3"/>
      <c r="BO15734" s="3"/>
      <c r="BP15734" s="3"/>
      <c r="BQ15734" s="3"/>
      <c r="BR15734" s="3"/>
      <c r="BS15734" s="3"/>
    </row>
    <row r="15735" spans="11:71" x14ac:dyDescent="0.25">
      <c r="K15735" s="3"/>
      <c r="L15735" s="3"/>
      <c r="M15735" s="3"/>
      <c r="N15735" s="3"/>
      <c r="O15735" s="3"/>
      <c r="P15735" s="3"/>
      <c r="S15735" s="3"/>
      <c r="T15735" s="3"/>
      <c r="U15735" s="3"/>
      <c r="V15735" s="3"/>
      <c r="W15735" s="3"/>
      <c r="X15735" s="3"/>
      <c r="Y15735" s="3"/>
      <c r="Z15735" s="3"/>
      <c r="AA15735" s="3"/>
      <c r="AB15735" s="3"/>
      <c r="AC15735" s="3"/>
      <c r="AD15735" s="3"/>
      <c r="AE15735" s="3"/>
      <c r="AF15735" s="3"/>
      <c r="AG15735" s="3"/>
      <c r="AH15735" s="3"/>
      <c r="AI15735" s="3"/>
      <c r="AJ15735" s="3"/>
      <c r="BM15735" s="3"/>
      <c r="BN15735" s="3"/>
      <c r="BO15735" s="3"/>
      <c r="BP15735" s="3"/>
      <c r="BQ15735" s="3"/>
      <c r="BR15735" s="3"/>
      <c r="BS15735" s="3"/>
    </row>
    <row r="15736" spans="11:71" x14ac:dyDescent="0.25">
      <c r="K15736" s="3"/>
      <c r="L15736" s="3"/>
      <c r="M15736" s="3"/>
      <c r="N15736" s="3"/>
      <c r="O15736" s="3"/>
      <c r="P15736" s="3"/>
      <c r="S15736" s="3"/>
      <c r="T15736" s="3"/>
      <c r="U15736" s="3"/>
      <c r="V15736" s="3"/>
      <c r="W15736" s="3"/>
      <c r="X15736" s="3"/>
      <c r="Y15736" s="3"/>
      <c r="Z15736" s="3"/>
      <c r="AA15736" s="3"/>
      <c r="AB15736" s="3"/>
      <c r="AC15736" s="3"/>
      <c r="AD15736" s="3"/>
      <c r="AE15736" s="3"/>
      <c r="AF15736" s="3"/>
      <c r="AG15736" s="3"/>
      <c r="AH15736" s="3"/>
      <c r="AI15736" s="3"/>
      <c r="AJ15736" s="3"/>
      <c r="BM15736" s="3"/>
      <c r="BN15736" s="3"/>
      <c r="BO15736" s="3"/>
      <c r="BP15736" s="3"/>
      <c r="BQ15736" s="3"/>
      <c r="BR15736" s="3"/>
      <c r="BS15736" s="3"/>
    </row>
    <row r="15737" spans="11:71" x14ac:dyDescent="0.25">
      <c r="K15737" s="3"/>
      <c r="L15737" s="3"/>
      <c r="M15737" s="3"/>
      <c r="N15737" s="3"/>
      <c r="O15737" s="3"/>
      <c r="P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C15737" s="3"/>
      <c r="AD15737" s="3"/>
      <c r="AE15737" s="3"/>
      <c r="AF15737" s="3"/>
      <c r="AG15737" s="3"/>
      <c r="AH15737" s="3"/>
      <c r="AI15737" s="3"/>
      <c r="AJ15737" s="3"/>
      <c r="BM15737" s="3"/>
      <c r="BN15737" s="3"/>
      <c r="BO15737" s="3"/>
      <c r="BP15737" s="3"/>
      <c r="BQ15737" s="3"/>
      <c r="BR15737" s="3"/>
      <c r="BS15737" s="3"/>
    </row>
    <row r="15738" spans="11:71" x14ac:dyDescent="0.25">
      <c r="K15738" s="3"/>
      <c r="L15738" s="3"/>
      <c r="M15738" s="3"/>
      <c r="N15738" s="3"/>
      <c r="O15738" s="3"/>
      <c r="P15738" s="3"/>
      <c r="S15738" s="3"/>
      <c r="T15738" s="3"/>
      <c r="U15738" s="3"/>
      <c r="V15738" s="3"/>
      <c r="W15738" s="3"/>
      <c r="X15738" s="3"/>
      <c r="Y15738" s="3"/>
      <c r="Z15738" s="3"/>
      <c r="AA15738" s="3"/>
      <c r="AB15738" s="3"/>
      <c r="AC15738" s="3"/>
      <c r="AD15738" s="3"/>
      <c r="AE15738" s="3"/>
      <c r="AF15738" s="3"/>
      <c r="AG15738" s="3"/>
      <c r="AH15738" s="3"/>
      <c r="AI15738" s="3"/>
      <c r="AJ15738" s="3"/>
      <c r="BM15738" s="3"/>
      <c r="BN15738" s="3"/>
      <c r="BO15738" s="3"/>
      <c r="BP15738" s="3"/>
      <c r="BQ15738" s="3"/>
      <c r="BR15738" s="3"/>
      <c r="BS15738" s="3"/>
    </row>
    <row r="15739" spans="11:71" x14ac:dyDescent="0.25">
      <c r="K15739" s="3"/>
      <c r="L15739" s="3"/>
      <c r="M15739" s="3"/>
      <c r="N15739" s="3"/>
      <c r="O15739" s="3"/>
      <c r="P15739" s="3"/>
      <c r="S15739" s="3"/>
      <c r="T15739" s="3"/>
      <c r="U15739" s="3"/>
      <c r="V15739" s="3"/>
      <c r="W15739" s="3"/>
      <c r="X15739" s="3"/>
      <c r="Y15739" s="3"/>
      <c r="Z15739" s="3"/>
      <c r="AA15739" s="3"/>
      <c r="AB15739" s="3"/>
      <c r="AC15739" s="3"/>
      <c r="AD15739" s="3"/>
      <c r="AE15739" s="3"/>
      <c r="AF15739" s="3"/>
      <c r="AG15739" s="3"/>
      <c r="AH15739" s="3"/>
      <c r="AI15739" s="3"/>
      <c r="AJ15739" s="3"/>
      <c r="BM15739" s="3"/>
      <c r="BN15739" s="3"/>
      <c r="BO15739" s="3"/>
      <c r="BP15739" s="3"/>
      <c r="BQ15739" s="3"/>
      <c r="BR15739" s="3"/>
      <c r="BS15739" s="3"/>
    </row>
    <row r="15740" spans="11:71" x14ac:dyDescent="0.25">
      <c r="K15740" s="3"/>
      <c r="L15740" s="3"/>
      <c r="M15740" s="3"/>
      <c r="N15740" s="3"/>
      <c r="O15740" s="3"/>
      <c r="P15740" s="3"/>
      <c r="S15740" s="3"/>
      <c r="T15740" s="3"/>
      <c r="U15740" s="3"/>
      <c r="V15740" s="3"/>
      <c r="W15740" s="3"/>
      <c r="X15740" s="3"/>
      <c r="Y15740" s="3"/>
      <c r="Z15740" s="3"/>
      <c r="AA15740" s="3"/>
      <c r="AB15740" s="3"/>
      <c r="AC15740" s="3"/>
      <c r="AD15740" s="3"/>
      <c r="AE15740" s="3"/>
      <c r="AF15740" s="3"/>
      <c r="AG15740" s="3"/>
      <c r="AH15740" s="3"/>
      <c r="AI15740" s="3"/>
      <c r="AJ15740" s="3"/>
      <c r="BM15740" s="3"/>
      <c r="BN15740" s="3"/>
      <c r="BO15740" s="3"/>
      <c r="BP15740" s="3"/>
      <c r="BQ15740" s="3"/>
      <c r="BR15740" s="3"/>
      <c r="BS15740" s="3"/>
    </row>
    <row r="15741" spans="11:71" x14ac:dyDescent="0.25">
      <c r="K15741" s="3"/>
      <c r="L15741" s="3"/>
      <c r="M15741" s="3"/>
      <c r="N15741" s="3"/>
      <c r="O15741" s="3"/>
      <c r="P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C15741" s="3"/>
      <c r="AD15741" s="3"/>
      <c r="AE15741" s="3"/>
      <c r="AF15741" s="3"/>
      <c r="AG15741" s="3"/>
      <c r="AH15741" s="3"/>
      <c r="AI15741" s="3"/>
      <c r="AJ15741" s="3"/>
      <c r="BM15741" s="3"/>
      <c r="BN15741" s="3"/>
      <c r="BO15741" s="3"/>
      <c r="BP15741" s="3"/>
      <c r="BQ15741" s="3"/>
      <c r="BR15741" s="3"/>
      <c r="BS15741" s="3"/>
    </row>
    <row r="15742" spans="11:71" x14ac:dyDescent="0.25">
      <c r="K15742" s="3"/>
      <c r="L15742" s="3"/>
      <c r="M15742" s="3"/>
      <c r="N15742" s="3"/>
      <c r="O15742" s="3"/>
      <c r="P15742" s="3"/>
      <c r="S15742" s="3"/>
      <c r="T15742" s="3"/>
      <c r="U15742" s="3"/>
      <c r="V15742" s="3"/>
      <c r="W15742" s="3"/>
      <c r="X15742" s="3"/>
      <c r="Y15742" s="3"/>
      <c r="Z15742" s="3"/>
      <c r="AA15742" s="3"/>
      <c r="AB15742" s="3"/>
      <c r="AC15742" s="3"/>
      <c r="AD15742" s="3"/>
      <c r="AE15742" s="3"/>
      <c r="AF15742" s="3"/>
      <c r="AG15742" s="3"/>
      <c r="AH15742" s="3"/>
      <c r="AI15742" s="3"/>
      <c r="AJ15742" s="3"/>
      <c r="BM15742" s="3"/>
      <c r="BN15742" s="3"/>
      <c r="BO15742" s="3"/>
      <c r="BP15742" s="3"/>
      <c r="BQ15742" s="3"/>
      <c r="BR15742" s="3"/>
      <c r="BS15742" s="3"/>
    </row>
    <row r="15743" spans="11:71" x14ac:dyDescent="0.25">
      <c r="K15743" s="3"/>
      <c r="L15743" s="3"/>
      <c r="M15743" s="3"/>
      <c r="N15743" s="3"/>
      <c r="O15743" s="3"/>
      <c r="P15743" s="3"/>
      <c r="S15743" s="3"/>
      <c r="T15743" s="3"/>
      <c r="U15743" s="3"/>
      <c r="V15743" s="3"/>
      <c r="W15743" s="3"/>
      <c r="X15743" s="3"/>
      <c r="Y15743" s="3"/>
      <c r="Z15743" s="3"/>
      <c r="AA15743" s="3"/>
      <c r="AB15743" s="3"/>
      <c r="AC15743" s="3"/>
      <c r="AD15743" s="3"/>
      <c r="AE15743" s="3"/>
      <c r="AF15743" s="3"/>
      <c r="AG15743" s="3"/>
      <c r="AH15743" s="3"/>
      <c r="AI15743" s="3"/>
      <c r="AJ15743" s="3"/>
      <c r="BM15743" s="3"/>
      <c r="BN15743" s="3"/>
      <c r="BO15743" s="3"/>
      <c r="BP15743" s="3"/>
      <c r="BQ15743" s="3"/>
      <c r="BR15743" s="3"/>
      <c r="BS15743" s="3"/>
    </row>
    <row r="15744" spans="11:71" x14ac:dyDescent="0.25">
      <c r="K15744" s="3"/>
      <c r="L15744" s="3"/>
      <c r="M15744" s="3"/>
      <c r="N15744" s="3"/>
      <c r="O15744" s="3"/>
      <c r="P15744" s="3"/>
      <c r="S15744" s="3"/>
      <c r="T15744" s="3"/>
      <c r="U15744" s="3"/>
      <c r="V15744" s="3"/>
      <c r="W15744" s="3"/>
      <c r="X15744" s="3"/>
      <c r="Y15744" s="3"/>
      <c r="Z15744" s="3"/>
      <c r="AA15744" s="3"/>
      <c r="AB15744" s="3"/>
      <c r="AC15744" s="3"/>
      <c r="AD15744" s="3"/>
      <c r="AE15744" s="3"/>
      <c r="AF15744" s="3"/>
      <c r="AG15744" s="3"/>
      <c r="AH15744" s="3"/>
      <c r="AI15744" s="3"/>
      <c r="AJ15744" s="3"/>
      <c r="BM15744" s="3"/>
      <c r="BN15744" s="3"/>
      <c r="BO15744" s="3"/>
      <c r="BP15744" s="3"/>
      <c r="BQ15744" s="3"/>
      <c r="BR15744" s="3"/>
      <c r="BS15744" s="3"/>
    </row>
    <row r="15745" spans="11:71" x14ac:dyDescent="0.25">
      <c r="K15745" s="3"/>
      <c r="L15745" s="3"/>
      <c r="M15745" s="3"/>
      <c r="N15745" s="3"/>
      <c r="O15745" s="3"/>
      <c r="P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C15745" s="3"/>
      <c r="AD15745" s="3"/>
      <c r="AE15745" s="3"/>
      <c r="AF15745" s="3"/>
      <c r="AG15745" s="3"/>
      <c r="AH15745" s="3"/>
      <c r="AI15745" s="3"/>
      <c r="AJ15745" s="3"/>
      <c r="BM15745" s="3"/>
      <c r="BN15745" s="3"/>
      <c r="BO15745" s="3"/>
      <c r="BP15745" s="3"/>
      <c r="BQ15745" s="3"/>
      <c r="BR15745" s="3"/>
      <c r="BS15745" s="3"/>
    </row>
    <row r="15746" spans="11:71" x14ac:dyDescent="0.25">
      <c r="K15746" s="3"/>
      <c r="L15746" s="3"/>
      <c r="M15746" s="3"/>
      <c r="N15746" s="3"/>
      <c r="O15746" s="3"/>
      <c r="P15746" s="3"/>
      <c r="S15746" s="3"/>
      <c r="T15746" s="3"/>
      <c r="U15746" s="3"/>
      <c r="V15746" s="3"/>
      <c r="W15746" s="3"/>
      <c r="X15746" s="3"/>
      <c r="Y15746" s="3"/>
      <c r="Z15746" s="3"/>
      <c r="AA15746" s="3"/>
      <c r="AB15746" s="3"/>
      <c r="AC15746" s="3"/>
      <c r="AD15746" s="3"/>
      <c r="AE15746" s="3"/>
      <c r="AF15746" s="3"/>
      <c r="AG15746" s="3"/>
      <c r="AH15746" s="3"/>
      <c r="AI15746" s="3"/>
      <c r="AJ15746" s="3"/>
      <c r="BM15746" s="3"/>
      <c r="BN15746" s="3"/>
      <c r="BO15746" s="3"/>
      <c r="BP15746" s="3"/>
      <c r="BQ15746" s="3"/>
      <c r="BR15746" s="3"/>
      <c r="BS15746" s="3"/>
    </row>
    <row r="15747" spans="11:71" x14ac:dyDescent="0.25">
      <c r="K15747" s="3"/>
      <c r="L15747" s="3"/>
      <c r="M15747" s="3"/>
      <c r="N15747" s="3"/>
      <c r="O15747" s="3"/>
      <c r="P15747" s="3"/>
      <c r="S15747" s="3"/>
      <c r="T15747" s="3"/>
      <c r="U15747" s="3"/>
      <c r="V15747" s="3"/>
      <c r="W15747" s="3"/>
      <c r="X15747" s="3"/>
      <c r="Y15747" s="3"/>
      <c r="Z15747" s="3"/>
      <c r="AA15747" s="3"/>
      <c r="AB15747" s="3"/>
      <c r="AC15747" s="3"/>
      <c r="AD15747" s="3"/>
      <c r="AE15747" s="3"/>
      <c r="AF15747" s="3"/>
      <c r="AG15747" s="3"/>
      <c r="AH15747" s="3"/>
      <c r="AI15747" s="3"/>
      <c r="AJ15747" s="3"/>
      <c r="BM15747" s="3"/>
      <c r="BN15747" s="3"/>
      <c r="BO15747" s="3"/>
      <c r="BP15747" s="3"/>
      <c r="BQ15747" s="3"/>
      <c r="BR15747" s="3"/>
      <c r="BS15747" s="3"/>
    </row>
    <row r="15748" spans="11:71" x14ac:dyDescent="0.25">
      <c r="K15748" s="3"/>
      <c r="L15748" s="3"/>
      <c r="M15748" s="3"/>
      <c r="N15748" s="3"/>
      <c r="O15748" s="3"/>
      <c r="P15748" s="3"/>
      <c r="S15748" s="3"/>
      <c r="T15748" s="3"/>
      <c r="U15748" s="3"/>
      <c r="V15748" s="3"/>
      <c r="W15748" s="3"/>
      <c r="X15748" s="3"/>
      <c r="Y15748" s="3"/>
      <c r="Z15748" s="3"/>
      <c r="AA15748" s="3"/>
      <c r="AB15748" s="3"/>
      <c r="AC15748" s="3"/>
      <c r="AD15748" s="3"/>
      <c r="AE15748" s="3"/>
      <c r="AF15748" s="3"/>
      <c r="AG15748" s="3"/>
      <c r="AH15748" s="3"/>
      <c r="AI15748" s="3"/>
      <c r="AJ15748" s="3"/>
      <c r="BM15748" s="3"/>
      <c r="BN15748" s="3"/>
      <c r="BO15748" s="3"/>
      <c r="BP15748" s="3"/>
      <c r="BQ15748" s="3"/>
      <c r="BR15748" s="3"/>
      <c r="BS15748" s="3"/>
    </row>
    <row r="15749" spans="11:71" x14ac:dyDescent="0.25">
      <c r="K15749" s="3"/>
      <c r="L15749" s="3"/>
      <c r="M15749" s="3"/>
      <c r="N15749" s="3"/>
      <c r="O15749" s="3"/>
      <c r="P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C15749" s="3"/>
      <c r="AD15749" s="3"/>
      <c r="AE15749" s="3"/>
      <c r="AF15749" s="3"/>
      <c r="AG15749" s="3"/>
      <c r="AH15749" s="3"/>
      <c r="AI15749" s="3"/>
      <c r="AJ15749" s="3"/>
      <c r="BM15749" s="3"/>
      <c r="BN15749" s="3"/>
      <c r="BO15749" s="3"/>
      <c r="BP15749" s="3"/>
      <c r="BQ15749" s="3"/>
      <c r="BR15749" s="3"/>
      <c r="BS15749" s="3"/>
    </row>
    <row r="15750" spans="11:71" x14ac:dyDescent="0.25">
      <c r="K15750" s="3"/>
      <c r="L15750" s="3"/>
      <c r="M15750" s="3"/>
      <c r="N15750" s="3"/>
      <c r="O15750" s="3"/>
      <c r="P15750" s="3"/>
      <c r="S15750" s="3"/>
      <c r="T15750" s="3"/>
      <c r="U15750" s="3"/>
      <c r="V15750" s="3"/>
      <c r="W15750" s="3"/>
      <c r="X15750" s="3"/>
      <c r="Y15750" s="3"/>
      <c r="Z15750" s="3"/>
      <c r="AA15750" s="3"/>
      <c r="AB15750" s="3"/>
      <c r="AC15750" s="3"/>
      <c r="AD15750" s="3"/>
      <c r="AE15750" s="3"/>
      <c r="AF15750" s="3"/>
      <c r="AG15750" s="3"/>
      <c r="AH15750" s="3"/>
      <c r="AI15750" s="3"/>
      <c r="AJ15750" s="3"/>
      <c r="BM15750" s="3"/>
      <c r="BN15750" s="3"/>
      <c r="BO15750" s="3"/>
      <c r="BP15750" s="3"/>
      <c r="BQ15750" s="3"/>
      <c r="BR15750" s="3"/>
      <c r="BS15750" s="3"/>
    </row>
    <row r="15751" spans="11:71" x14ac:dyDescent="0.25">
      <c r="K15751" s="3"/>
      <c r="L15751" s="3"/>
      <c r="M15751" s="3"/>
      <c r="N15751" s="3"/>
      <c r="O15751" s="3"/>
      <c r="P15751" s="3"/>
      <c r="S15751" s="3"/>
      <c r="T15751" s="3"/>
      <c r="U15751" s="3"/>
      <c r="V15751" s="3"/>
      <c r="W15751" s="3"/>
      <c r="X15751" s="3"/>
      <c r="Y15751" s="3"/>
      <c r="Z15751" s="3"/>
      <c r="AA15751" s="3"/>
      <c r="AB15751" s="3"/>
      <c r="AC15751" s="3"/>
      <c r="AD15751" s="3"/>
      <c r="AE15751" s="3"/>
      <c r="AF15751" s="3"/>
      <c r="AG15751" s="3"/>
      <c r="AH15751" s="3"/>
      <c r="AI15751" s="3"/>
      <c r="AJ15751" s="3"/>
      <c r="BM15751" s="3"/>
      <c r="BN15751" s="3"/>
      <c r="BO15751" s="3"/>
      <c r="BP15751" s="3"/>
      <c r="BQ15751" s="3"/>
      <c r="BR15751" s="3"/>
      <c r="BS15751" s="3"/>
    </row>
    <row r="15752" spans="11:71" x14ac:dyDescent="0.25">
      <c r="K15752" s="3"/>
      <c r="L15752" s="3"/>
      <c r="M15752" s="3"/>
      <c r="N15752" s="3"/>
      <c r="O15752" s="3"/>
      <c r="P15752" s="3"/>
      <c r="S15752" s="3"/>
      <c r="T15752" s="3"/>
      <c r="U15752" s="3"/>
      <c r="V15752" s="3"/>
      <c r="W15752" s="3"/>
      <c r="X15752" s="3"/>
      <c r="Y15752" s="3"/>
      <c r="Z15752" s="3"/>
      <c r="AA15752" s="3"/>
      <c r="AB15752" s="3"/>
      <c r="AC15752" s="3"/>
      <c r="AD15752" s="3"/>
      <c r="AE15752" s="3"/>
      <c r="AF15752" s="3"/>
      <c r="AG15752" s="3"/>
      <c r="AH15752" s="3"/>
      <c r="AI15752" s="3"/>
      <c r="AJ15752" s="3"/>
      <c r="BM15752" s="3"/>
      <c r="BN15752" s="3"/>
      <c r="BO15752" s="3"/>
      <c r="BP15752" s="3"/>
      <c r="BQ15752" s="3"/>
      <c r="BR15752" s="3"/>
      <c r="BS15752" s="3"/>
    </row>
    <row r="15753" spans="11:71" x14ac:dyDescent="0.25">
      <c r="K15753" s="3"/>
      <c r="L15753" s="3"/>
      <c r="M15753" s="3"/>
      <c r="N15753" s="3"/>
      <c r="O15753" s="3"/>
      <c r="P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C15753" s="3"/>
      <c r="AD15753" s="3"/>
      <c r="AE15753" s="3"/>
      <c r="AF15753" s="3"/>
      <c r="AG15753" s="3"/>
      <c r="AH15753" s="3"/>
      <c r="AI15753" s="3"/>
      <c r="AJ15753" s="3"/>
      <c r="BM15753" s="3"/>
      <c r="BN15753" s="3"/>
      <c r="BO15753" s="3"/>
      <c r="BP15753" s="3"/>
      <c r="BQ15753" s="3"/>
      <c r="BR15753" s="3"/>
      <c r="BS15753" s="3"/>
    </row>
    <row r="15754" spans="11:71" x14ac:dyDescent="0.25">
      <c r="K15754" s="3"/>
      <c r="L15754" s="3"/>
      <c r="M15754" s="3"/>
      <c r="N15754" s="3"/>
      <c r="O15754" s="3"/>
      <c r="P15754" s="3"/>
      <c r="S15754" s="3"/>
      <c r="T15754" s="3"/>
      <c r="U15754" s="3"/>
      <c r="V15754" s="3"/>
      <c r="W15754" s="3"/>
      <c r="X15754" s="3"/>
      <c r="Y15754" s="3"/>
      <c r="Z15754" s="3"/>
      <c r="AA15754" s="3"/>
      <c r="AB15754" s="3"/>
      <c r="AC15754" s="3"/>
      <c r="AD15754" s="3"/>
      <c r="AE15754" s="3"/>
      <c r="AF15754" s="3"/>
      <c r="AG15754" s="3"/>
      <c r="AH15754" s="3"/>
      <c r="AI15754" s="3"/>
      <c r="AJ15754" s="3"/>
      <c r="BM15754" s="3"/>
      <c r="BN15754" s="3"/>
      <c r="BO15754" s="3"/>
      <c r="BP15754" s="3"/>
      <c r="BQ15754" s="3"/>
      <c r="BR15754" s="3"/>
      <c r="BS15754" s="3"/>
    </row>
    <row r="15755" spans="11:71" x14ac:dyDescent="0.25">
      <c r="K15755" s="3"/>
      <c r="L15755" s="3"/>
      <c r="M15755" s="3"/>
      <c r="N15755" s="3"/>
      <c r="O15755" s="3"/>
      <c r="P15755" s="3"/>
      <c r="S15755" s="3"/>
      <c r="T15755" s="3"/>
      <c r="U15755" s="3"/>
      <c r="V15755" s="3"/>
      <c r="W15755" s="3"/>
      <c r="X15755" s="3"/>
      <c r="Y15755" s="3"/>
      <c r="Z15755" s="3"/>
      <c r="AA15755" s="3"/>
      <c r="AB15755" s="3"/>
      <c r="AC15755" s="3"/>
      <c r="AD15755" s="3"/>
      <c r="AE15755" s="3"/>
      <c r="AF15755" s="3"/>
      <c r="AG15755" s="3"/>
      <c r="AH15755" s="3"/>
      <c r="AI15755" s="3"/>
      <c r="AJ15755" s="3"/>
      <c r="BM15755" s="3"/>
      <c r="BN15755" s="3"/>
      <c r="BO15755" s="3"/>
      <c r="BP15755" s="3"/>
      <c r="BQ15755" s="3"/>
      <c r="BR15755" s="3"/>
      <c r="BS15755" s="3"/>
    </row>
    <row r="15756" spans="11:71" x14ac:dyDescent="0.25">
      <c r="K15756" s="3"/>
      <c r="L15756" s="3"/>
      <c r="M15756" s="3"/>
      <c r="N15756" s="3"/>
      <c r="O15756" s="3"/>
      <c r="P15756" s="3"/>
      <c r="S15756" s="3"/>
      <c r="T15756" s="3"/>
      <c r="U15756" s="3"/>
      <c r="V15756" s="3"/>
      <c r="W15756" s="3"/>
      <c r="X15756" s="3"/>
      <c r="Y15756" s="3"/>
      <c r="Z15756" s="3"/>
      <c r="AA15756" s="3"/>
      <c r="AB15756" s="3"/>
      <c r="AC15756" s="3"/>
      <c r="AD15756" s="3"/>
      <c r="AE15756" s="3"/>
      <c r="AF15756" s="3"/>
      <c r="AG15756" s="3"/>
      <c r="AH15756" s="3"/>
      <c r="AI15756" s="3"/>
      <c r="AJ15756" s="3"/>
      <c r="BM15756" s="3"/>
      <c r="BN15756" s="3"/>
      <c r="BO15756" s="3"/>
      <c r="BP15756" s="3"/>
      <c r="BQ15756" s="3"/>
      <c r="BR15756" s="3"/>
      <c r="BS15756" s="3"/>
    </row>
    <row r="15757" spans="11:71" x14ac:dyDescent="0.25">
      <c r="K15757" s="3"/>
      <c r="L15757" s="3"/>
      <c r="M15757" s="3"/>
      <c r="N15757" s="3"/>
      <c r="O15757" s="3"/>
      <c r="P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C15757" s="3"/>
      <c r="AD15757" s="3"/>
      <c r="AE15757" s="3"/>
      <c r="AF15757" s="3"/>
      <c r="AG15757" s="3"/>
      <c r="AH15757" s="3"/>
      <c r="AI15757" s="3"/>
      <c r="AJ15757" s="3"/>
      <c r="BM15757" s="3"/>
      <c r="BN15757" s="3"/>
      <c r="BO15757" s="3"/>
      <c r="BP15757" s="3"/>
      <c r="BQ15757" s="3"/>
      <c r="BR15757" s="3"/>
      <c r="BS15757" s="3"/>
    </row>
    <row r="15758" spans="11:71" x14ac:dyDescent="0.25">
      <c r="K15758" s="3"/>
      <c r="L15758" s="3"/>
      <c r="M15758" s="3"/>
      <c r="N15758" s="3"/>
      <c r="O15758" s="3"/>
      <c r="P15758" s="3"/>
      <c r="S15758" s="3"/>
      <c r="T15758" s="3"/>
      <c r="U15758" s="3"/>
      <c r="V15758" s="3"/>
      <c r="W15758" s="3"/>
      <c r="X15758" s="3"/>
      <c r="Y15758" s="3"/>
      <c r="Z15758" s="3"/>
      <c r="AA15758" s="3"/>
      <c r="AB15758" s="3"/>
      <c r="AC15758" s="3"/>
      <c r="AD15758" s="3"/>
      <c r="AE15758" s="3"/>
      <c r="AF15758" s="3"/>
      <c r="AG15758" s="3"/>
      <c r="AH15758" s="3"/>
      <c r="AI15758" s="3"/>
      <c r="AJ15758" s="3"/>
      <c r="BM15758" s="3"/>
      <c r="BN15758" s="3"/>
      <c r="BO15758" s="3"/>
      <c r="BP15758" s="3"/>
      <c r="BQ15758" s="3"/>
      <c r="BR15758" s="3"/>
      <c r="BS15758" s="3"/>
    </row>
    <row r="15759" spans="11:71" x14ac:dyDescent="0.25">
      <c r="K15759" s="3"/>
      <c r="L15759" s="3"/>
      <c r="M15759" s="3"/>
      <c r="N15759" s="3"/>
      <c r="O15759" s="3"/>
      <c r="P15759" s="3"/>
      <c r="S15759" s="3"/>
      <c r="T15759" s="3"/>
      <c r="U15759" s="3"/>
      <c r="V15759" s="3"/>
      <c r="W15759" s="3"/>
      <c r="X15759" s="3"/>
      <c r="Y15759" s="3"/>
      <c r="Z15759" s="3"/>
      <c r="AA15759" s="3"/>
      <c r="AB15759" s="3"/>
      <c r="AC15759" s="3"/>
      <c r="AD15759" s="3"/>
      <c r="AE15759" s="3"/>
      <c r="AF15759" s="3"/>
      <c r="AG15759" s="3"/>
      <c r="AH15759" s="3"/>
      <c r="AI15759" s="3"/>
      <c r="AJ15759" s="3"/>
      <c r="BM15759" s="3"/>
      <c r="BN15759" s="3"/>
      <c r="BO15759" s="3"/>
      <c r="BP15759" s="3"/>
      <c r="BQ15759" s="3"/>
      <c r="BR15759" s="3"/>
      <c r="BS15759" s="3"/>
    </row>
    <row r="15760" spans="11:71" x14ac:dyDescent="0.25">
      <c r="K15760" s="3"/>
      <c r="L15760" s="3"/>
      <c r="M15760" s="3"/>
      <c r="N15760" s="3"/>
      <c r="O15760" s="3"/>
      <c r="P15760" s="3"/>
      <c r="S15760" s="3"/>
      <c r="T15760" s="3"/>
      <c r="U15760" s="3"/>
      <c r="V15760" s="3"/>
      <c r="W15760" s="3"/>
      <c r="X15760" s="3"/>
      <c r="Y15760" s="3"/>
      <c r="Z15760" s="3"/>
      <c r="AA15760" s="3"/>
      <c r="AB15760" s="3"/>
      <c r="AC15760" s="3"/>
      <c r="AD15760" s="3"/>
      <c r="AE15760" s="3"/>
      <c r="AF15760" s="3"/>
      <c r="AG15760" s="3"/>
      <c r="AH15760" s="3"/>
      <c r="AI15760" s="3"/>
      <c r="AJ15760" s="3"/>
      <c r="BM15760" s="3"/>
      <c r="BN15760" s="3"/>
      <c r="BO15760" s="3"/>
      <c r="BP15760" s="3"/>
      <c r="BQ15760" s="3"/>
      <c r="BR15760" s="3"/>
      <c r="BS15760" s="3"/>
    </row>
    <row r="15761" spans="11:71" x14ac:dyDescent="0.25">
      <c r="K15761" s="3"/>
      <c r="L15761" s="3"/>
      <c r="M15761" s="3"/>
      <c r="N15761" s="3"/>
      <c r="O15761" s="3"/>
      <c r="P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C15761" s="3"/>
      <c r="AD15761" s="3"/>
      <c r="AE15761" s="3"/>
      <c r="AF15761" s="3"/>
      <c r="AG15761" s="3"/>
      <c r="AH15761" s="3"/>
      <c r="AI15761" s="3"/>
      <c r="AJ15761" s="3"/>
      <c r="BM15761" s="3"/>
      <c r="BN15761" s="3"/>
      <c r="BO15761" s="3"/>
      <c r="BP15761" s="3"/>
      <c r="BQ15761" s="3"/>
      <c r="BR15761" s="3"/>
      <c r="BS15761" s="3"/>
    </row>
    <row r="15762" spans="11:71" x14ac:dyDescent="0.25">
      <c r="K15762" s="3"/>
      <c r="L15762" s="3"/>
      <c r="M15762" s="3"/>
      <c r="N15762" s="3"/>
      <c r="O15762" s="3"/>
      <c r="P15762" s="3"/>
      <c r="S15762" s="3"/>
      <c r="T15762" s="3"/>
      <c r="U15762" s="3"/>
      <c r="V15762" s="3"/>
      <c r="W15762" s="3"/>
      <c r="X15762" s="3"/>
      <c r="Y15762" s="3"/>
      <c r="Z15762" s="3"/>
      <c r="AA15762" s="3"/>
      <c r="AB15762" s="3"/>
      <c r="AC15762" s="3"/>
      <c r="AD15762" s="3"/>
      <c r="AE15762" s="3"/>
      <c r="AF15762" s="3"/>
      <c r="AG15762" s="3"/>
      <c r="AH15762" s="3"/>
      <c r="AI15762" s="3"/>
      <c r="AJ15762" s="3"/>
      <c r="BM15762" s="3"/>
      <c r="BN15762" s="3"/>
      <c r="BO15762" s="3"/>
      <c r="BP15762" s="3"/>
      <c r="BQ15762" s="3"/>
      <c r="BR15762" s="3"/>
      <c r="BS15762" s="3"/>
    </row>
    <row r="15763" spans="11:71" x14ac:dyDescent="0.25">
      <c r="K15763" s="3"/>
      <c r="L15763" s="3"/>
      <c r="M15763" s="3"/>
      <c r="N15763" s="3"/>
      <c r="O15763" s="3"/>
      <c r="P15763" s="3"/>
      <c r="S15763" s="3"/>
      <c r="T15763" s="3"/>
      <c r="U15763" s="3"/>
      <c r="V15763" s="3"/>
      <c r="W15763" s="3"/>
      <c r="X15763" s="3"/>
      <c r="Y15763" s="3"/>
      <c r="Z15763" s="3"/>
      <c r="AA15763" s="3"/>
      <c r="AB15763" s="3"/>
      <c r="AC15763" s="3"/>
      <c r="AD15763" s="3"/>
      <c r="AE15763" s="3"/>
      <c r="AF15763" s="3"/>
      <c r="AG15763" s="3"/>
      <c r="AH15763" s="3"/>
      <c r="AI15763" s="3"/>
      <c r="AJ15763" s="3"/>
      <c r="BM15763" s="3"/>
      <c r="BN15763" s="3"/>
      <c r="BO15763" s="3"/>
      <c r="BP15763" s="3"/>
      <c r="BQ15763" s="3"/>
      <c r="BR15763" s="3"/>
      <c r="BS15763" s="3"/>
    </row>
    <row r="15764" spans="11:71" x14ac:dyDescent="0.25">
      <c r="K15764" s="3"/>
      <c r="L15764" s="3"/>
      <c r="M15764" s="3"/>
      <c r="N15764" s="3"/>
      <c r="O15764" s="3"/>
      <c r="P15764" s="3"/>
      <c r="S15764" s="3"/>
      <c r="T15764" s="3"/>
      <c r="U15764" s="3"/>
      <c r="V15764" s="3"/>
      <c r="W15764" s="3"/>
      <c r="X15764" s="3"/>
      <c r="Y15764" s="3"/>
      <c r="Z15764" s="3"/>
      <c r="AA15764" s="3"/>
      <c r="AB15764" s="3"/>
      <c r="AC15764" s="3"/>
      <c r="AD15764" s="3"/>
      <c r="AE15764" s="3"/>
      <c r="AF15764" s="3"/>
      <c r="AG15764" s="3"/>
      <c r="AH15764" s="3"/>
      <c r="AI15764" s="3"/>
      <c r="AJ15764" s="3"/>
      <c r="BM15764" s="3"/>
      <c r="BN15764" s="3"/>
      <c r="BO15764" s="3"/>
      <c r="BP15764" s="3"/>
      <c r="BQ15764" s="3"/>
      <c r="BR15764" s="3"/>
      <c r="BS15764" s="3"/>
    </row>
    <row r="15765" spans="11:71" x14ac:dyDescent="0.25">
      <c r="K15765" s="3"/>
      <c r="L15765" s="3"/>
      <c r="M15765" s="3"/>
      <c r="N15765" s="3"/>
      <c r="O15765" s="3"/>
      <c r="P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C15765" s="3"/>
      <c r="AD15765" s="3"/>
      <c r="AE15765" s="3"/>
      <c r="AF15765" s="3"/>
      <c r="AG15765" s="3"/>
      <c r="AH15765" s="3"/>
      <c r="AI15765" s="3"/>
      <c r="AJ15765" s="3"/>
      <c r="BM15765" s="3"/>
      <c r="BN15765" s="3"/>
      <c r="BO15765" s="3"/>
      <c r="BP15765" s="3"/>
      <c r="BQ15765" s="3"/>
      <c r="BR15765" s="3"/>
      <c r="BS15765" s="3"/>
    </row>
    <row r="15766" spans="11:71" x14ac:dyDescent="0.25">
      <c r="K15766" s="3"/>
      <c r="L15766" s="3"/>
      <c r="M15766" s="3"/>
      <c r="N15766" s="3"/>
      <c r="O15766" s="3"/>
      <c r="P15766" s="3"/>
      <c r="S15766" s="3"/>
      <c r="T15766" s="3"/>
      <c r="U15766" s="3"/>
      <c r="V15766" s="3"/>
      <c r="W15766" s="3"/>
      <c r="X15766" s="3"/>
      <c r="Y15766" s="3"/>
      <c r="Z15766" s="3"/>
      <c r="AA15766" s="3"/>
      <c r="AB15766" s="3"/>
      <c r="AC15766" s="3"/>
      <c r="AD15766" s="3"/>
      <c r="AE15766" s="3"/>
      <c r="AF15766" s="3"/>
      <c r="AG15766" s="3"/>
      <c r="AH15766" s="3"/>
      <c r="AI15766" s="3"/>
      <c r="AJ15766" s="3"/>
      <c r="BM15766" s="3"/>
      <c r="BN15766" s="3"/>
      <c r="BO15766" s="3"/>
      <c r="BP15766" s="3"/>
      <c r="BQ15766" s="3"/>
      <c r="BR15766" s="3"/>
      <c r="BS15766" s="3"/>
    </row>
    <row r="15767" spans="11:71" x14ac:dyDescent="0.25">
      <c r="K15767" s="3"/>
      <c r="L15767" s="3"/>
      <c r="M15767" s="3"/>
      <c r="N15767" s="3"/>
      <c r="O15767" s="3"/>
      <c r="P15767" s="3"/>
      <c r="S15767" s="3"/>
      <c r="T15767" s="3"/>
      <c r="U15767" s="3"/>
      <c r="V15767" s="3"/>
      <c r="W15767" s="3"/>
      <c r="X15767" s="3"/>
      <c r="Y15767" s="3"/>
      <c r="Z15767" s="3"/>
      <c r="AA15767" s="3"/>
      <c r="AB15767" s="3"/>
      <c r="AC15767" s="3"/>
      <c r="AD15767" s="3"/>
      <c r="AE15767" s="3"/>
      <c r="AF15767" s="3"/>
      <c r="AG15767" s="3"/>
      <c r="AH15767" s="3"/>
      <c r="AI15767" s="3"/>
      <c r="AJ15767" s="3"/>
      <c r="BM15767" s="3"/>
      <c r="BN15767" s="3"/>
      <c r="BO15767" s="3"/>
      <c r="BP15767" s="3"/>
      <c r="BQ15767" s="3"/>
      <c r="BR15767" s="3"/>
      <c r="BS15767" s="3"/>
    </row>
    <row r="15768" spans="11:71" x14ac:dyDescent="0.25">
      <c r="K15768" s="3"/>
      <c r="L15768" s="3"/>
      <c r="M15768" s="3"/>
      <c r="N15768" s="3"/>
      <c r="O15768" s="3"/>
      <c r="P15768" s="3"/>
      <c r="S15768" s="3"/>
      <c r="T15768" s="3"/>
      <c r="U15768" s="3"/>
      <c r="V15768" s="3"/>
      <c r="W15768" s="3"/>
      <c r="X15768" s="3"/>
      <c r="Y15768" s="3"/>
      <c r="Z15768" s="3"/>
      <c r="AA15768" s="3"/>
      <c r="AB15768" s="3"/>
      <c r="AC15768" s="3"/>
      <c r="AD15768" s="3"/>
      <c r="AE15768" s="3"/>
      <c r="AF15768" s="3"/>
      <c r="AG15768" s="3"/>
      <c r="AH15768" s="3"/>
      <c r="AI15768" s="3"/>
      <c r="AJ15768" s="3"/>
      <c r="BM15768" s="3"/>
      <c r="BN15768" s="3"/>
      <c r="BO15768" s="3"/>
      <c r="BP15768" s="3"/>
      <c r="BQ15768" s="3"/>
      <c r="BR15768" s="3"/>
      <c r="BS15768" s="3"/>
    </row>
    <row r="15769" spans="11:71" x14ac:dyDescent="0.25">
      <c r="K15769" s="3"/>
      <c r="L15769" s="3"/>
      <c r="M15769" s="3"/>
      <c r="N15769" s="3"/>
      <c r="O15769" s="3"/>
      <c r="P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C15769" s="3"/>
      <c r="AD15769" s="3"/>
      <c r="AE15769" s="3"/>
      <c r="AF15769" s="3"/>
      <c r="AG15769" s="3"/>
      <c r="AH15769" s="3"/>
      <c r="AI15769" s="3"/>
      <c r="AJ15769" s="3"/>
      <c r="BM15769" s="3"/>
      <c r="BN15769" s="3"/>
      <c r="BO15769" s="3"/>
      <c r="BP15769" s="3"/>
      <c r="BQ15769" s="3"/>
      <c r="BR15769" s="3"/>
      <c r="BS15769" s="3"/>
    </row>
    <row r="15770" spans="11:71" x14ac:dyDescent="0.25">
      <c r="K15770" s="3"/>
      <c r="L15770" s="3"/>
      <c r="M15770" s="3"/>
      <c r="N15770" s="3"/>
      <c r="O15770" s="3"/>
      <c r="P15770" s="3"/>
      <c r="S15770" s="3"/>
      <c r="T15770" s="3"/>
      <c r="U15770" s="3"/>
      <c r="V15770" s="3"/>
      <c r="W15770" s="3"/>
      <c r="X15770" s="3"/>
      <c r="Y15770" s="3"/>
      <c r="Z15770" s="3"/>
      <c r="AA15770" s="3"/>
      <c r="AB15770" s="3"/>
      <c r="AC15770" s="3"/>
      <c r="AD15770" s="3"/>
      <c r="AE15770" s="3"/>
      <c r="AF15770" s="3"/>
      <c r="AG15770" s="3"/>
      <c r="AH15770" s="3"/>
      <c r="AI15770" s="3"/>
      <c r="AJ15770" s="3"/>
      <c r="BM15770" s="3"/>
      <c r="BN15770" s="3"/>
      <c r="BO15770" s="3"/>
      <c r="BP15770" s="3"/>
      <c r="BQ15770" s="3"/>
      <c r="BR15770" s="3"/>
      <c r="BS15770" s="3"/>
    </row>
    <row r="15771" spans="11:71" x14ac:dyDescent="0.25">
      <c r="K15771" s="3"/>
      <c r="L15771" s="3"/>
      <c r="M15771" s="3"/>
      <c r="N15771" s="3"/>
      <c r="O15771" s="3"/>
      <c r="P15771" s="3"/>
      <c r="S15771" s="3"/>
      <c r="T15771" s="3"/>
      <c r="U15771" s="3"/>
      <c r="V15771" s="3"/>
      <c r="W15771" s="3"/>
      <c r="X15771" s="3"/>
      <c r="Y15771" s="3"/>
      <c r="Z15771" s="3"/>
      <c r="AA15771" s="3"/>
      <c r="AB15771" s="3"/>
      <c r="AC15771" s="3"/>
      <c r="AD15771" s="3"/>
      <c r="AE15771" s="3"/>
      <c r="AF15771" s="3"/>
      <c r="AG15771" s="3"/>
      <c r="AH15771" s="3"/>
      <c r="AI15771" s="3"/>
      <c r="AJ15771" s="3"/>
      <c r="BM15771" s="3"/>
      <c r="BN15771" s="3"/>
      <c r="BO15771" s="3"/>
      <c r="BP15771" s="3"/>
      <c r="BQ15771" s="3"/>
      <c r="BR15771" s="3"/>
      <c r="BS15771" s="3"/>
    </row>
    <row r="15772" spans="11:71" x14ac:dyDescent="0.25">
      <c r="K15772" s="3"/>
      <c r="L15772" s="3"/>
      <c r="M15772" s="3"/>
      <c r="N15772" s="3"/>
      <c r="O15772" s="3"/>
      <c r="P15772" s="3"/>
      <c r="S15772" s="3"/>
      <c r="T15772" s="3"/>
      <c r="U15772" s="3"/>
      <c r="V15772" s="3"/>
      <c r="W15772" s="3"/>
      <c r="X15772" s="3"/>
      <c r="Y15772" s="3"/>
      <c r="Z15772" s="3"/>
      <c r="AA15772" s="3"/>
      <c r="AB15772" s="3"/>
      <c r="AC15772" s="3"/>
      <c r="AD15772" s="3"/>
      <c r="AE15772" s="3"/>
      <c r="AF15772" s="3"/>
      <c r="AG15772" s="3"/>
      <c r="AH15772" s="3"/>
      <c r="AI15772" s="3"/>
      <c r="AJ15772" s="3"/>
      <c r="BM15772" s="3"/>
      <c r="BN15772" s="3"/>
      <c r="BO15772" s="3"/>
      <c r="BP15772" s="3"/>
      <c r="BQ15772" s="3"/>
      <c r="BR15772" s="3"/>
      <c r="BS15772" s="3"/>
    </row>
    <row r="15773" spans="11:71" x14ac:dyDescent="0.25">
      <c r="K15773" s="3"/>
      <c r="L15773" s="3"/>
      <c r="M15773" s="3"/>
      <c r="N15773" s="3"/>
      <c r="O15773" s="3"/>
      <c r="P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C15773" s="3"/>
      <c r="AD15773" s="3"/>
      <c r="AE15773" s="3"/>
      <c r="AF15773" s="3"/>
      <c r="AG15773" s="3"/>
      <c r="AH15773" s="3"/>
      <c r="AI15773" s="3"/>
      <c r="AJ15773" s="3"/>
      <c r="BM15773" s="3"/>
      <c r="BN15773" s="3"/>
      <c r="BO15773" s="3"/>
      <c r="BP15773" s="3"/>
      <c r="BQ15773" s="3"/>
      <c r="BR15773" s="3"/>
      <c r="BS15773" s="3"/>
    </row>
    <row r="15774" spans="11:71" x14ac:dyDescent="0.25">
      <c r="K15774" s="3"/>
      <c r="L15774" s="3"/>
      <c r="M15774" s="3"/>
      <c r="N15774" s="3"/>
      <c r="O15774" s="3"/>
      <c r="P15774" s="3"/>
      <c r="S15774" s="3"/>
      <c r="T15774" s="3"/>
      <c r="U15774" s="3"/>
      <c r="V15774" s="3"/>
      <c r="W15774" s="3"/>
      <c r="X15774" s="3"/>
      <c r="Y15774" s="3"/>
      <c r="Z15774" s="3"/>
      <c r="AA15774" s="3"/>
      <c r="AB15774" s="3"/>
      <c r="AC15774" s="3"/>
      <c r="AD15774" s="3"/>
      <c r="AE15774" s="3"/>
      <c r="AF15774" s="3"/>
      <c r="AG15774" s="3"/>
      <c r="AH15774" s="3"/>
      <c r="AI15774" s="3"/>
      <c r="AJ15774" s="3"/>
      <c r="BM15774" s="3"/>
      <c r="BN15774" s="3"/>
      <c r="BO15774" s="3"/>
      <c r="BP15774" s="3"/>
      <c r="BQ15774" s="3"/>
      <c r="BR15774" s="3"/>
      <c r="BS15774" s="3"/>
    </row>
    <row r="15775" spans="11:71" x14ac:dyDescent="0.25">
      <c r="K15775" s="3"/>
      <c r="L15775" s="3"/>
      <c r="M15775" s="3"/>
      <c r="N15775" s="3"/>
      <c r="O15775" s="3"/>
      <c r="P15775" s="3"/>
      <c r="S15775" s="3"/>
      <c r="T15775" s="3"/>
      <c r="U15775" s="3"/>
      <c r="V15775" s="3"/>
      <c r="W15775" s="3"/>
      <c r="X15775" s="3"/>
      <c r="Y15775" s="3"/>
      <c r="Z15775" s="3"/>
      <c r="AA15775" s="3"/>
      <c r="AB15775" s="3"/>
      <c r="AC15775" s="3"/>
      <c r="AD15775" s="3"/>
      <c r="AE15775" s="3"/>
      <c r="AF15775" s="3"/>
      <c r="AG15775" s="3"/>
      <c r="AH15775" s="3"/>
      <c r="AI15775" s="3"/>
      <c r="AJ15775" s="3"/>
      <c r="BM15775" s="3"/>
      <c r="BN15775" s="3"/>
      <c r="BO15775" s="3"/>
      <c r="BP15775" s="3"/>
      <c r="BQ15775" s="3"/>
      <c r="BR15775" s="3"/>
      <c r="BS15775" s="3"/>
    </row>
    <row r="15776" spans="11:71" x14ac:dyDescent="0.25">
      <c r="K15776" s="3"/>
      <c r="L15776" s="3"/>
      <c r="M15776" s="3"/>
      <c r="N15776" s="3"/>
      <c r="O15776" s="3"/>
      <c r="P15776" s="3"/>
      <c r="S15776" s="3"/>
      <c r="T15776" s="3"/>
      <c r="U15776" s="3"/>
      <c r="V15776" s="3"/>
      <c r="W15776" s="3"/>
      <c r="X15776" s="3"/>
      <c r="Y15776" s="3"/>
      <c r="Z15776" s="3"/>
      <c r="AA15776" s="3"/>
      <c r="AB15776" s="3"/>
      <c r="AC15776" s="3"/>
      <c r="AD15776" s="3"/>
      <c r="AE15776" s="3"/>
      <c r="AF15776" s="3"/>
      <c r="AG15776" s="3"/>
      <c r="AH15776" s="3"/>
      <c r="AI15776" s="3"/>
      <c r="AJ15776" s="3"/>
      <c r="BM15776" s="3"/>
      <c r="BN15776" s="3"/>
      <c r="BO15776" s="3"/>
      <c r="BP15776" s="3"/>
      <c r="BQ15776" s="3"/>
      <c r="BR15776" s="3"/>
      <c r="BS15776" s="3"/>
    </row>
    <row r="15777" spans="11:71" x14ac:dyDescent="0.25">
      <c r="K15777" s="3"/>
      <c r="L15777" s="3"/>
      <c r="M15777" s="3"/>
      <c r="N15777" s="3"/>
      <c r="O15777" s="3"/>
      <c r="P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C15777" s="3"/>
      <c r="AD15777" s="3"/>
      <c r="AE15777" s="3"/>
      <c r="AF15777" s="3"/>
      <c r="AG15777" s="3"/>
      <c r="AH15777" s="3"/>
      <c r="AI15777" s="3"/>
      <c r="AJ15777" s="3"/>
      <c r="BM15777" s="3"/>
      <c r="BN15777" s="3"/>
      <c r="BO15777" s="3"/>
      <c r="BP15777" s="3"/>
      <c r="BQ15777" s="3"/>
      <c r="BR15777" s="3"/>
      <c r="BS15777" s="3"/>
    </row>
    <row r="15778" spans="11:71" x14ac:dyDescent="0.25">
      <c r="K15778" s="3"/>
      <c r="L15778" s="3"/>
      <c r="M15778" s="3"/>
      <c r="N15778" s="3"/>
      <c r="O15778" s="3"/>
      <c r="P15778" s="3"/>
      <c r="S15778" s="3"/>
      <c r="T15778" s="3"/>
      <c r="U15778" s="3"/>
      <c r="V15778" s="3"/>
      <c r="W15778" s="3"/>
      <c r="X15778" s="3"/>
      <c r="Y15778" s="3"/>
      <c r="Z15778" s="3"/>
      <c r="AA15778" s="3"/>
      <c r="AB15778" s="3"/>
      <c r="AC15778" s="3"/>
      <c r="AD15778" s="3"/>
      <c r="AE15778" s="3"/>
      <c r="AF15778" s="3"/>
      <c r="AG15778" s="3"/>
      <c r="AH15778" s="3"/>
      <c r="AI15778" s="3"/>
      <c r="AJ15778" s="3"/>
      <c r="BM15778" s="3"/>
      <c r="BN15778" s="3"/>
      <c r="BO15778" s="3"/>
      <c r="BP15778" s="3"/>
      <c r="BQ15778" s="3"/>
      <c r="BR15778" s="3"/>
      <c r="BS15778" s="3"/>
    </row>
    <row r="15779" spans="11:71" x14ac:dyDescent="0.25">
      <c r="K15779" s="3"/>
      <c r="L15779" s="3"/>
      <c r="M15779" s="3"/>
      <c r="N15779" s="3"/>
      <c r="O15779" s="3"/>
      <c r="P15779" s="3"/>
      <c r="S15779" s="3"/>
      <c r="T15779" s="3"/>
      <c r="U15779" s="3"/>
      <c r="V15779" s="3"/>
      <c r="W15779" s="3"/>
      <c r="X15779" s="3"/>
      <c r="Y15779" s="3"/>
      <c r="Z15779" s="3"/>
      <c r="AA15779" s="3"/>
      <c r="AB15779" s="3"/>
      <c r="AC15779" s="3"/>
      <c r="AD15779" s="3"/>
      <c r="AE15779" s="3"/>
      <c r="AF15779" s="3"/>
      <c r="AG15779" s="3"/>
      <c r="AH15779" s="3"/>
      <c r="AI15779" s="3"/>
      <c r="AJ15779" s="3"/>
      <c r="BM15779" s="3"/>
      <c r="BN15779" s="3"/>
      <c r="BO15779" s="3"/>
      <c r="BP15779" s="3"/>
      <c r="BQ15779" s="3"/>
      <c r="BR15779" s="3"/>
      <c r="BS15779" s="3"/>
    </row>
    <row r="15780" spans="11:71" x14ac:dyDescent="0.25">
      <c r="K15780" s="3"/>
      <c r="L15780" s="3"/>
      <c r="M15780" s="3"/>
      <c r="N15780" s="3"/>
      <c r="O15780" s="3"/>
      <c r="P15780" s="3"/>
      <c r="S15780" s="3"/>
      <c r="T15780" s="3"/>
      <c r="U15780" s="3"/>
      <c r="V15780" s="3"/>
      <c r="W15780" s="3"/>
      <c r="X15780" s="3"/>
      <c r="Y15780" s="3"/>
      <c r="Z15780" s="3"/>
      <c r="AA15780" s="3"/>
      <c r="AB15780" s="3"/>
      <c r="AC15780" s="3"/>
      <c r="AD15780" s="3"/>
      <c r="AE15780" s="3"/>
      <c r="AF15780" s="3"/>
      <c r="AG15780" s="3"/>
      <c r="AH15780" s="3"/>
      <c r="AI15780" s="3"/>
      <c r="AJ15780" s="3"/>
      <c r="BM15780" s="3"/>
      <c r="BN15780" s="3"/>
      <c r="BO15780" s="3"/>
      <c r="BP15780" s="3"/>
      <c r="BQ15780" s="3"/>
      <c r="BR15780" s="3"/>
      <c r="BS15780" s="3"/>
    </row>
    <row r="15781" spans="11:71" x14ac:dyDescent="0.25">
      <c r="K15781" s="3"/>
      <c r="L15781" s="3"/>
      <c r="M15781" s="3"/>
      <c r="N15781" s="3"/>
      <c r="O15781" s="3"/>
      <c r="P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C15781" s="3"/>
      <c r="AD15781" s="3"/>
      <c r="AE15781" s="3"/>
      <c r="AF15781" s="3"/>
      <c r="AG15781" s="3"/>
      <c r="AH15781" s="3"/>
      <c r="AI15781" s="3"/>
      <c r="AJ15781" s="3"/>
      <c r="BM15781" s="3"/>
      <c r="BN15781" s="3"/>
      <c r="BO15781" s="3"/>
      <c r="BP15781" s="3"/>
      <c r="BQ15781" s="3"/>
      <c r="BR15781" s="3"/>
      <c r="BS15781" s="3"/>
    </row>
    <row r="15782" spans="11:71" x14ac:dyDescent="0.25">
      <c r="K15782" s="3"/>
      <c r="L15782" s="3"/>
      <c r="M15782" s="3"/>
      <c r="N15782" s="3"/>
      <c r="O15782" s="3"/>
      <c r="P15782" s="3"/>
      <c r="S15782" s="3"/>
      <c r="T15782" s="3"/>
      <c r="U15782" s="3"/>
      <c r="V15782" s="3"/>
      <c r="W15782" s="3"/>
      <c r="X15782" s="3"/>
      <c r="Y15782" s="3"/>
      <c r="Z15782" s="3"/>
      <c r="AA15782" s="3"/>
      <c r="AB15782" s="3"/>
      <c r="AC15782" s="3"/>
      <c r="AD15782" s="3"/>
      <c r="AE15782" s="3"/>
      <c r="AF15782" s="3"/>
      <c r="AG15782" s="3"/>
      <c r="AH15782" s="3"/>
      <c r="AI15782" s="3"/>
      <c r="AJ15782" s="3"/>
      <c r="BM15782" s="3"/>
      <c r="BN15782" s="3"/>
      <c r="BO15782" s="3"/>
      <c r="BP15782" s="3"/>
      <c r="BQ15782" s="3"/>
      <c r="BR15782" s="3"/>
      <c r="BS15782" s="3"/>
    </row>
    <row r="15783" spans="11:71" x14ac:dyDescent="0.25">
      <c r="K15783" s="3"/>
      <c r="L15783" s="3"/>
      <c r="M15783" s="3"/>
      <c r="N15783" s="3"/>
      <c r="O15783" s="3"/>
      <c r="P15783" s="3"/>
      <c r="S15783" s="3"/>
      <c r="T15783" s="3"/>
      <c r="U15783" s="3"/>
      <c r="V15783" s="3"/>
      <c r="W15783" s="3"/>
      <c r="X15783" s="3"/>
      <c r="Y15783" s="3"/>
      <c r="Z15783" s="3"/>
      <c r="AA15783" s="3"/>
      <c r="AB15783" s="3"/>
      <c r="AC15783" s="3"/>
      <c r="AD15783" s="3"/>
      <c r="AE15783" s="3"/>
      <c r="AF15783" s="3"/>
      <c r="AG15783" s="3"/>
      <c r="AH15783" s="3"/>
      <c r="AI15783" s="3"/>
      <c r="AJ15783" s="3"/>
      <c r="BM15783" s="3"/>
      <c r="BN15783" s="3"/>
      <c r="BO15783" s="3"/>
      <c r="BP15783" s="3"/>
      <c r="BQ15783" s="3"/>
      <c r="BR15783" s="3"/>
      <c r="BS15783" s="3"/>
    </row>
    <row r="15784" spans="11:71" x14ac:dyDescent="0.25">
      <c r="K15784" s="3"/>
      <c r="L15784" s="3"/>
      <c r="M15784" s="3"/>
      <c r="N15784" s="3"/>
      <c r="O15784" s="3"/>
      <c r="P15784" s="3"/>
      <c r="S15784" s="3"/>
      <c r="T15784" s="3"/>
      <c r="U15784" s="3"/>
      <c r="V15784" s="3"/>
      <c r="W15784" s="3"/>
      <c r="X15784" s="3"/>
      <c r="Y15784" s="3"/>
      <c r="Z15784" s="3"/>
      <c r="AA15784" s="3"/>
      <c r="AB15784" s="3"/>
      <c r="AC15784" s="3"/>
      <c r="AD15784" s="3"/>
      <c r="AE15784" s="3"/>
      <c r="AF15784" s="3"/>
      <c r="AG15784" s="3"/>
      <c r="AH15784" s="3"/>
      <c r="AI15784" s="3"/>
      <c r="AJ15784" s="3"/>
      <c r="BM15784" s="3"/>
      <c r="BN15784" s="3"/>
      <c r="BO15784" s="3"/>
      <c r="BP15784" s="3"/>
      <c r="BQ15784" s="3"/>
      <c r="BR15784" s="3"/>
      <c r="BS15784" s="3"/>
    </row>
    <row r="15785" spans="11:71" x14ac:dyDescent="0.25">
      <c r="K15785" s="3"/>
      <c r="L15785" s="3"/>
      <c r="M15785" s="3"/>
      <c r="N15785" s="3"/>
      <c r="O15785" s="3"/>
      <c r="P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C15785" s="3"/>
      <c r="AD15785" s="3"/>
      <c r="AE15785" s="3"/>
      <c r="AF15785" s="3"/>
      <c r="AG15785" s="3"/>
      <c r="AH15785" s="3"/>
      <c r="AI15785" s="3"/>
      <c r="AJ15785" s="3"/>
      <c r="BM15785" s="3"/>
      <c r="BN15785" s="3"/>
      <c r="BO15785" s="3"/>
      <c r="BP15785" s="3"/>
      <c r="BQ15785" s="3"/>
      <c r="BR15785" s="3"/>
      <c r="BS15785" s="3"/>
    </row>
    <row r="15786" spans="11:71" x14ac:dyDescent="0.25">
      <c r="K15786" s="3"/>
      <c r="L15786" s="3"/>
      <c r="M15786" s="3"/>
      <c r="N15786" s="3"/>
      <c r="O15786" s="3"/>
      <c r="P15786" s="3"/>
      <c r="S15786" s="3"/>
      <c r="T15786" s="3"/>
      <c r="U15786" s="3"/>
      <c r="V15786" s="3"/>
      <c r="W15786" s="3"/>
      <c r="X15786" s="3"/>
      <c r="Y15786" s="3"/>
      <c r="Z15786" s="3"/>
      <c r="AA15786" s="3"/>
      <c r="AB15786" s="3"/>
      <c r="AC15786" s="3"/>
      <c r="AD15786" s="3"/>
      <c r="AE15786" s="3"/>
      <c r="AF15786" s="3"/>
      <c r="AG15786" s="3"/>
      <c r="AH15786" s="3"/>
      <c r="AI15786" s="3"/>
      <c r="AJ15786" s="3"/>
      <c r="BM15786" s="3"/>
      <c r="BN15786" s="3"/>
      <c r="BO15786" s="3"/>
      <c r="BP15786" s="3"/>
      <c r="BQ15786" s="3"/>
      <c r="BR15786" s="3"/>
      <c r="BS15786" s="3"/>
    </row>
    <row r="15787" spans="11:71" x14ac:dyDescent="0.25">
      <c r="K15787" s="3"/>
      <c r="L15787" s="3"/>
      <c r="M15787" s="3"/>
      <c r="N15787" s="3"/>
      <c r="O15787" s="3"/>
      <c r="P15787" s="3"/>
      <c r="S15787" s="3"/>
      <c r="T15787" s="3"/>
      <c r="U15787" s="3"/>
      <c r="V15787" s="3"/>
      <c r="W15787" s="3"/>
      <c r="X15787" s="3"/>
      <c r="Y15787" s="3"/>
      <c r="Z15787" s="3"/>
      <c r="AA15787" s="3"/>
      <c r="AB15787" s="3"/>
      <c r="AC15787" s="3"/>
      <c r="AD15787" s="3"/>
      <c r="AE15787" s="3"/>
      <c r="AF15787" s="3"/>
      <c r="AG15787" s="3"/>
      <c r="AH15787" s="3"/>
      <c r="AI15787" s="3"/>
      <c r="AJ15787" s="3"/>
      <c r="BM15787" s="3"/>
      <c r="BN15787" s="3"/>
      <c r="BO15787" s="3"/>
      <c r="BP15787" s="3"/>
      <c r="BQ15787" s="3"/>
      <c r="BR15787" s="3"/>
      <c r="BS15787" s="3"/>
    </row>
    <row r="15788" spans="11:71" x14ac:dyDescent="0.25">
      <c r="K15788" s="3"/>
      <c r="L15788" s="3"/>
      <c r="M15788" s="3"/>
      <c r="N15788" s="3"/>
      <c r="O15788" s="3"/>
      <c r="P15788" s="3"/>
      <c r="S15788" s="3"/>
      <c r="T15788" s="3"/>
      <c r="U15788" s="3"/>
      <c r="V15788" s="3"/>
      <c r="W15788" s="3"/>
      <c r="X15788" s="3"/>
      <c r="Y15788" s="3"/>
      <c r="Z15788" s="3"/>
      <c r="AA15788" s="3"/>
      <c r="AB15788" s="3"/>
      <c r="AC15788" s="3"/>
      <c r="AD15788" s="3"/>
      <c r="AE15788" s="3"/>
      <c r="AF15788" s="3"/>
      <c r="AG15788" s="3"/>
      <c r="AH15788" s="3"/>
      <c r="AI15788" s="3"/>
      <c r="AJ15788" s="3"/>
      <c r="BM15788" s="3"/>
      <c r="BN15788" s="3"/>
      <c r="BO15788" s="3"/>
      <c r="BP15788" s="3"/>
      <c r="BQ15788" s="3"/>
      <c r="BR15788" s="3"/>
      <c r="BS15788" s="3"/>
    </row>
    <row r="15789" spans="11:71" x14ac:dyDescent="0.25">
      <c r="K15789" s="3"/>
      <c r="L15789" s="3"/>
      <c r="M15789" s="3"/>
      <c r="N15789" s="3"/>
      <c r="O15789" s="3"/>
      <c r="P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C15789" s="3"/>
      <c r="AD15789" s="3"/>
      <c r="AE15789" s="3"/>
      <c r="AF15789" s="3"/>
      <c r="AG15789" s="3"/>
      <c r="AH15789" s="3"/>
      <c r="AI15789" s="3"/>
      <c r="AJ15789" s="3"/>
      <c r="BM15789" s="3"/>
      <c r="BN15789" s="3"/>
      <c r="BO15789" s="3"/>
      <c r="BP15789" s="3"/>
      <c r="BQ15789" s="3"/>
      <c r="BR15789" s="3"/>
      <c r="BS15789" s="3"/>
    </row>
    <row r="15790" spans="11:71" x14ac:dyDescent="0.25">
      <c r="K15790" s="3"/>
      <c r="L15790" s="3"/>
      <c r="M15790" s="3"/>
      <c r="N15790" s="3"/>
      <c r="O15790" s="3"/>
      <c r="P15790" s="3"/>
      <c r="S15790" s="3"/>
      <c r="T15790" s="3"/>
      <c r="U15790" s="3"/>
      <c r="V15790" s="3"/>
      <c r="W15790" s="3"/>
      <c r="X15790" s="3"/>
      <c r="Y15790" s="3"/>
      <c r="Z15790" s="3"/>
      <c r="AA15790" s="3"/>
      <c r="AB15790" s="3"/>
      <c r="AC15790" s="3"/>
      <c r="AD15790" s="3"/>
      <c r="AE15790" s="3"/>
      <c r="AF15790" s="3"/>
      <c r="AG15790" s="3"/>
      <c r="AH15790" s="3"/>
      <c r="AI15790" s="3"/>
      <c r="AJ15790" s="3"/>
      <c r="BM15790" s="3"/>
      <c r="BN15790" s="3"/>
      <c r="BO15790" s="3"/>
      <c r="BP15790" s="3"/>
      <c r="BQ15790" s="3"/>
      <c r="BR15790" s="3"/>
      <c r="BS15790" s="3"/>
    </row>
    <row r="15791" spans="11:71" x14ac:dyDescent="0.25">
      <c r="K15791" s="3"/>
      <c r="L15791" s="3"/>
      <c r="M15791" s="3"/>
      <c r="N15791" s="3"/>
      <c r="O15791" s="3"/>
      <c r="P15791" s="3"/>
      <c r="S15791" s="3"/>
      <c r="T15791" s="3"/>
      <c r="U15791" s="3"/>
      <c r="V15791" s="3"/>
      <c r="W15791" s="3"/>
      <c r="X15791" s="3"/>
      <c r="Y15791" s="3"/>
      <c r="Z15791" s="3"/>
      <c r="AA15791" s="3"/>
      <c r="AB15791" s="3"/>
      <c r="AC15791" s="3"/>
      <c r="AD15791" s="3"/>
      <c r="AE15791" s="3"/>
      <c r="AF15791" s="3"/>
      <c r="AG15791" s="3"/>
      <c r="AH15791" s="3"/>
      <c r="AI15791" s="3"/>
      <c r="AJ15791" s="3"/>
      <c r="BM15791" s="3"/>
      <c r="BN15791" s="3"/>
      <c r="BO15791" s="3"/>
      <c r="BP15791" s="3"/>
      <c r="BQ15791" s="3"/>
      <c r="BR15791" s="3"/>
      <c r="BS15791" s="3"/>
    </row>
    <row r="15792" spans="11:71" x14ac:dyDescent="0.25">
      <c r="K15792" s="3"/>
      <c r="L15792" s="3"/>
      <c r="M15792" s="3"/>
      <c r="N15792" s="3"/>
      <c r="O15792" s="3"/>
      <c r="P15792" s="3"/>
      <c r="S15792" s="3"/>
      <c r="T15792" s="3"/>
      <c r="U15792" s="3"/>
      <c r="V15792" s="3"/>
      <c r="W15792" s="3"/>
      <c r="X15792" s="3"/>
      <c r="Y15792" s="3"/>
      <c r="Z15792" s="3"/>
      <c r="AA15792" s="3"/>
      <c r="AB15792" s="3"/>
      <c r="AC15792" s="3"/>
      <c r="AD15792" s="3"/>
      <c r="AE15792" s="3"/>
      <c r="AF15792" s="3"/>
      <c r="AG15792" s="3"/>
      <c r="AH15792" s="3"/>
      <c r="AI15792" s="3"/>
      <c r="AJ15792" s="3"/>
      <c r="BM15792" s="3"/>
      <c r="BN15792" s="3"/>
      <c r="BO15792" s="3"/>
      <c r="BP15792" s="3"/>
      <c r="BQ15792" s="3"/>
      <c r="BR15792" s="3"/>
      <c r="BS15792" s="3"/>
    </row>
    <row r="15793" spans="11:71" x14ac:dyDescent="0.25">
      <c r="K15793" s="3"/>
      <c r="L15793" s="3"/>
      <c r="M15793" s="3"/>
      <c r="N15793" s="3"/>
      <c r="O15793" s="3"/>
      <c r="P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C15793" s="3"/>
      <c r="AD15793" s="3"/>
      <c r="AE15793" s="3"/>
      <c r="AF15793" s="3"/>
      <c r="AG15793" s="3"/>
      <c r="AH15793" s="3"/>
      <c r="AI15793" s="3"/>
      <c r="AJ15793" s="3"/>
      <c r="BM15793" s="3"/>
      <c r="BN15793" s="3"/>
      <c r="BO15793" s="3"/>
      <c r="BP15793" s="3"/>
      <c r="BQ15793" s="3"/>
      <c r="BR15793" s="3"/>
      <c r="BS15793" s="3"/>
    </row>
    <row r="15794" spans="11:71" x14ac:dyDescent="0.25">
      <c r="K15794" s="3"/>
      <c r="L15794" s="3"/>
      <c r="M15794" s="3"/>
      <c r="N15794" s="3"/>
      <c r="O15794" s="3"/>
      <c r="P15794" s="3"/>
      <c r="S15794" s="3"/>
      <c r="T15794" s="3"/>
      <c r="U15794" s="3"/>
      <c r="V15794" s="3"/>
      <c r="W15794" s="3"/>
      <c r="X15794" s="3"/>
      <c r="Y15794" s="3"/>
      <c r="Z15794" s="3"/>
      <c r="AA15794" s="3"/>
      <c r="AB15794" s="3"/>
      <c r="AC15794" s="3"/>
      <c r="AD15794" s="3"/>
      <c r="AE15794" s="3"/>
      <c r="AF15794" s="3"/>
      <c r="AG15794" s="3"/>
      <c r="AH15794" s="3"/>
      <c r="AI15794" s="3"/>
      <c r="AJ15794" s="3"/>
      <c r="BM15794" s="3"/>
      <c r="BN15794" s="3"/>
      <c r="BO15794" s="3"/>
      <c r="BP15794" s="3"/>
      <c r="BQ15794" s="3"/>
      <c r="BR15794" s="3"/>
      <c r="BS15794" s="3"/>
    </row>
    <row r="15795" spans="11:71" x14ac:dyDescent="0.25">
      <c r="K15795" s="3"/>
      <c r="L15795" s="3"/>
      <c r="M15795" s="3"/>
      <c r="N15795" s="3"/>
      <c r="O15795" s="3"/>
      <c r="P15795" s="3"/>
      <c r="S15795" s="3"/>
      <c r="T15795" s="3"/>
      <c r="U15795" s="3"/>
      <c r="V15795" s="3"/>
      <c r="W15795" s="3"/>
      <c r="X15795" s="3"/>
      <c r="Y15795" s="3"/>
      <c r="Z15795" s="3"/>
      <c r="AA15795" s="3"/>
      <c r="AB15795" s="3"/>
      <c r="AC15795" s="3"/>
      <c r="AD15795" s="3"/>
      <c r="AE15795" s="3"/>
      <c r="AF15795" s="3"/>
      <c r="AG15795" s="3"/>
      <c r="AH15795" s="3"/>
      <c r="AI15795" s="3"/>
      <c r="AJ15795" s="3"/>
      <c r="BM15795" s="3"/>
      <c r="BN15795" s="3"/>
      <c r="BO15795" s="3"/>
      <c r="BP15795" s="3"/>
      <c r="BQ15795" s="3"/>
      <c r="BR15795" s="3"/>
      <c r="BS15795" s="3"/>
    </row>
    <row r="15796" spans="11:71" x14ac:dyDescent="0.25">
      <c r="K15796" s="3"/>
      <c r="L15796" s="3"/>
      <c r="M15796" s="3"/>
      <c r="N15796" s="3"/>
      <c r="O15796" s="3"/>
      <c r="P15796" s="3"/>
      <c r="S15796" s="3"/>
      <c r="T15796" s="3"/>
      <c r="U15796" s="3"/>
      <c r="V15796" s="3"/>
      <c r="W15796" s="3"/>
      <c r="X15796" s="3"/>
      <c r="Y15796" s="3"/>
      <c r="Z15796" s="3"/>
      <c r="AA15796" s="3"/>
      <c r="AB15796" s="3"/>
      <c r="AC15796" s="3"/>
      <c r="AD15796" s="3"/>
      <c r="AE15796" s="3"/>
      <c r="AF15796" s="3"/>
      <c r="AG15796" s="3"/>
      <c r="AH15796" s="3"/>
      <c r="AI15796" s="3"/>
      <c r="AJ15796" s="3"/>
      <c r="BM15796" s="3"/>
      <c r="BN15796" s="3"/>
      <c r="BO15796" s="3"/>
      <c r="BP15796" s="3"/>
      <c r="BQ15796" s="3"/>
      <c r="BR15796" s="3"/>
      <c r="BS15796" s="3"/>
    </row>
    <row r="15797" spans="11:71" x14ac:dyDescent="0.25">
      <c r="K15797" s="3"/>
      <c r="L15797" s="3"/>
      <c r="M15797" s="3"/>
      <c r="N15797" s="3"/>
      <c r="O15797" s="3"/>
      <c r="P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C15797" s="3"/>
      <c r="AD15797" s="3"/>
      <c r="AE15797" s="3"/>
      <c r="AF15797" s="3"/>
      <c r="AG15797" s="3"/>
      <c r="AH15797" s="3"/>
      <c r="AI15797" s="3"/>
      <c r="AJ15797" s="3"/>
      <c r="BM15797" s="3"/>
      <c r="BN15797" s="3"/>
      <c r="BO15797" s="3"/>
      <c r="BP15797" s="3"/>
      <c r="BQ15797" s="3"/>
      <c r="BR15797" s="3"/>
      <c r="BS15797" s="3"/>
    </row>
    <row r="15798" spans="11:71" x14ac:dyDescent="0.25">
      <c r="K15798" s="3"/>
      <c r="L15798" s="3"/>
      <c r="M15798" s="3"/>
      <c r="N15798" s="3"/>
      <c r="O15798" s="3"/>
      <c r="P15798" s="3"/>
      <c r="S15798" s="3"/>
      <c r="T15798" s="3"/>
      <c r="U15798" s="3"/>
      <c r="V15798" s="3"/>
      <c r="W15798" s="3"/>
      <c r="X15798" s="3"/>
      <c r="Y15798" s="3"/>
      <c r="Z15798" s="3"/>
      <c r="AA15798" s="3"/>
      <c r="AB15798" s="3"/>
      <c r="AC15798" s="3"/>
      <c r="AD15798" s="3"/>
      <c r="AE15798" s="3"/>
      <c r="AF15798" s="3"/>
      <c r="AG15798" s="3"/>
      <c r="AH15798" s="3"/>
      <c r="AI15798" s="3"/>
      <c r="AJ15798" s="3"/>
      <c r="BM15798" s="3"/>
      <c r="BN15798" s="3"/>
      <c r="BO15798" s="3"/>
      <c r="BP15798" s="3"/>
      <c r="BQ15798" s="3"/>
      <c r="BR15798" s="3"/>
      <c r="BS15798" s="3"/>
    </row>
    <row r="15799" spans="11:71" x14ac:dyDescent="0.25">
      <c r="K15799" s="3"/>
      <c r="L15799" s="3"/>
      <c r="M15799" s="3"/>
      <c r="N15799" s="3"/>
      <c r="O15799" s="3"/>
      <c r="P15799" s="3"/>
      <c r="S15799" s="3"/>
      <c r="T15799" s="3"/>
      <c r="U15799" s="3"/>
      <c r="V15799" s="3"/>
      <c r="W15799" s="3"/>
      <c r="X15799" s="3"/>
      <c r="Y15799" s="3"/>
      <c r="Z15799" s="3"/>
      <c r="AA15799" s="3"/>
      <c r="AB15799" s="3"/>
      <c r="AC15799" s="3"/>
      <c r="AD15799" s="3"/>
      <c r="AE15799" s="3"/>
      <c r="AF15799" s="3"/>
      <c r="AG15799" s="3"/>
      <c r="AH15799" s="3"/>
      <c r="AI15799" s="3"/>
      <c r="AJ15799" s="3"/>
      <c r="BM15799" s="3"/>
      <c r="BN15799" s="3"/>
      <c r="BO15799" s="3"/>
      <c r="BP15799" s="3"/>
      <c r="BQ15799" s="3"/>
      <c r="BR15799" s="3"/>
      <c r="BS15799" s="3"/>
    </row>
    <row r="15800" spans="11:71" x14ac:dyDescent="0.25">
      <c r="K15800" s="3"/>
      <c r="L15800" s="3"/>
      <c r="M15800" s="3"/>
      <c r="N15800" s="3"/>
      <c r="O15800" s="3"/>
      <c r="P15800" s="3"/>
      <c r="S15800" s="3"/>
      <c r="T15800" s="3"/>
      <c r="U15800" s="3"/>
      <c r="V15800" s="3"/>
      <c r="W15800" s="3"/>
      <c r="X15800" s="3"/>
      <c r="Y15800" s="3"/>
      <c r="Z15800" s="3"/>
      <c r="AA15800" s="3"/>
      <c r="AB15800" s="3"/>
      <c r="AC15800" s="3"/>
      <c r="AD15800" s="3"/>
      <c r="AE15800" s="3"/>
      <c r="AF15800" s="3"/>
      <c r="AG15800" s="3"/>
      <c r="AH15800" s="3"/>
      <c r="AI15800" s="3"/>
      <c r="AJ15800" s="3"/>
      <c r="BM15800" s="3"/>
      <c r="BN15800" s="3"/>
      <c r="BO15800" s="3"/>
      <c r="BP15800" s="3"/>
      <c r="BQ15800" s="3"/>
      <c r="BR15800" s="3"/>
      <c r="BS15800" s="3"/>
    </row>
    <row r="15801" spans="11:71" x14ac:dyDescent="0.25">
      <c r="K15801" s="3"/>
      <c r="L15801" s="3"/>
      <c r="M15801" s="3"/>
      <c r="N15801" s="3"/>
      <c r="O15801" s="3"/>
      <c r="P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C15801" s="3"/>
      <c r="AD15801" s="3"/>
      <c r="AE15801" s="3"/>
      <c r="AF15801" s="3"/>
      <c r="AG15801" s="3"/>
      <c r="AH15801" s="3"/>
      <c r="AI15801" s="3"/>
      <c r="AJ15801" s="3"/>
      <c r="BM15801" s="3"/>
      <c r="BN15801" s="3"/>
      <c r="BO15801" s="3"/>
      <c r="BP15801" s="3"/>
      <c r="BQ15801" s="3"/>
      <c r="BR15801" s="3"/>
      <c r="BS15801" s="3"/>
    </row>
    <row r="15802" spans="11:71" x14ac:dyDescent="0.25">
      <c r="K15802" s="3"/>
      <c r="L15802" s="3"/>
      <c r="M15802" s="3"/>
      <c r="N15802" s="3"/>
      <c r="O15802" s="3"/>
      <c r="P15802" s="3"/>
      <c r="S15802" s="3"/>
      <c r="T15802" s="3"/>
      <c r="U15802" s="3"/>
      <c r="V15802" s="3"/>
      <c r="W15802" s="3"/>
      <c r="X15802" s="3"/>
      <c r="Y15802" s="3"/>
      <c r="Z15802" s="3"/>
      <c r="AA15802" s="3"/>
      <c r="AB15802" s="3"/>
      <c r="AC15802" s="3"/>
      <c r="AD15802" s="3"/>
      <c r="AE15802" s="3"/>
      <c r="AF15802" s="3"/>
      <c r="AG15802" s="3"/>
      <c r="AH15802" s="3"/>
      <c r="AI15802" s="3"/>
      <c r="AJ15802" s="3"/>
      <c r="BM15802" s="3"/>
      <c r="BN15802" s="3"/>
      <c r="BO15802" s="3"/>
      <c r="BP15802" s="3"/>
      <c r="BQ15802" s="3"/>
      <c r="BR15802" s="3"/>
      <c r="BS15802" s="3"/>
    </row>
    <row r="15803" spans="11:71" x14ac:dyDescent="0.25">
      <c r="K15803" s="3"/>
      <c r="L15803" s="3"/>
      <c r="M15803" s="3"/>
      <c r="N15803" s="3"/>
      <c r="O15803" s="3"/>
      <c r="P15803" s="3"/>
      <c r="S15803" s="3"/>
      <c r="T15803" s="3"/>
      <c r="U15803" s="3"/>
      <c r="V15803" s="3"/>
      <c r="W15803" s="3"/>
      <c r="X15803" s="3"/>
      <c r="Y15803" s="3"/>
      <c r="Z15803" s="3"/>
      <c r="AA15803" s="3"/>
      <c r="AB15803" s="3"/>
      <c r="AC15803" s="3"/>
      <c r="AD15803" s="3"/>
      <c r="AE15803" s="3"/>
      <c r="AF15803" s="3"/>
      <c r="AG15803" s="3"/>
      <c r="AH15803" s="3"/>
      <c r="AI15803" s="3"/>
      <c r="AJ15803" s="3"/>
      <c r="BM15803" s="3"/>
      <c r="BN15803" s="3"/>
      <c r="BO15803" s="3"/>
      <c r="BP15803" s="3"/>
      <c r="BQ15803" s="3"/>
      <c r="BR15803" s="3"/>
      <c r="BS15803" s="3"/>
    </row>
    <row r="15804" spans="11:71" x14ac:dyDescent="0.25">
      <c r="K15804" s="3"/>
      <c r="L15804" s="3"/>
      <c r="M15804" s="3"/>
      <c r="N15804" s="3"/>
      <c r="O15804" s="3"/>
      <c r="P15804" s="3"/>
      <c r="S15804" s="3"/>
      <c r="T15804" s="3"/>
      <c r="U15804" s="3"/>
      <c r="V15804" s="3"/>
      <c r="W15804" s="3"/>
      <c r="X15804" s="3"/>
      <c r="Y15804" s="3"/>
      <c r="Z15804" s="3"/>
      <c r="AA15804" s="3"/>
      <c r="AB15804" s="3"/>
      <c r="AC15804" s="3"/>
      <c r="AD15804" s="3"/>
      <c r="AE15804" s="3"/>
      <c r="AF15804" s="3"/>
      <c r="AG15804" s="3"/>
      <c r="AH15804" s="3"/>
      <c r="AI15804" s="3"/>
      <c r="AJ15804" s="3"/>
      <c r="BM15804" s="3"/>
      <c r="BN15804" s="3"/>
      <c r="BO15804" s="3"/>
      <c r="BP15804" s="3"/>
      <c r="BQ15804" s="3"/>
      <c r="BR15804" s="3"/>
      <c r="BS15804" s="3"/>
    </row>
    <row r="15805" spans="11:71" x14ac:dyDescent="0.25">
      <c r="K15805" s="3"/>
      <c r="L15805" s="3"/>
      <c r="M15805" s="3"/>
      <c r="N15805" s="3"/>
      <c r="O15805" s="3"/>
      <c r="P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C15805" s="3"/>
      <c r="AD15805" s="3"/>
      <c r="AE15805" s="3"/>
      <c r="AF15805" s="3"/>
      <c r="AG15805" s="3"/>
      <c r="AH15805" s="3"/>
      <c r="AI15805" s="3"/>
      <c r="AJ15805" s="3"/>
      <c r="BM15805" s="3"/>
      <c r="BN15805" s="3"/>
      <c r="BO15805" s="3"/>
      <c r="BP15805" s="3"/>
      <c r="BQ15805" s="3"/>
      <c r="BR15805" s="3"/>
      <c r="BS15805" s="3"/>
    </row>
    <row r="15806" spans="11:71" x14ac:dyDescent="0.25">
      <c r="K15806" s="3"/>
      <c r="L15806" s="3"/>
      <c r="M15806" s="3"/>
      <c r="N15806" s="3"/>
      <c r="O15806" s="3"/>
      <c r="P15806" s="3"/>
      <c r="S15806" s="3"/>
      <c r="T15806" s="3"/>
      <c r="U15806" s="3"/>
      <c r="V15806" s="3"/>
      <c r="W15806" s="3"/>
      <c r="X15806" s="3"/>
      <c r="Y15806" s="3"/>
      <c r="Z15806" s="3"/>
      <c r="AA15806" s="3"/>
      <c r="AB15806" s="3"/>
      <c r="AC15806" s="3"/>
      <c r="AD15806" s="3"/>
      <c r="AE15806" s="3"/>
      <c r="AF15806" s="3"/>
      <c r="AG15806" s="3"/>
      <c r="AH15806" s="3"/>
      <c r="AI15806" s="3"/>
      <c r="AJ15806" s="3"/>
      <c r="BM15806" s="3"/>
      <c r="BN15806" s="3"/>
      <c r="BO15806" s="3"/>
      <c r="BP15806" s="3"/>
      <c r="BQ15806" s="3"/>
      <c r="BR15806" s="3"/>
      <c r="BS15806" s="3"/>
    </row>
    <row r="15807" spans="11:71" x14ac:dyDescent="0.25">
      <c r="K15807" s="3"/>
      <c r="L15807" s="3"/>
      <c r="M15807" s="3"/>
      <c r="N15807" s="3"/>
      <c r="O15807" s="3"/>
      <c r="P15807" s="3"/>
      <c r="S15807" s="3"/>
      <c r="T15807" s="3"/>
      <c r="U15807" s="3"/>
      <c r="V15807" s="3"/>
      <c r="W15807" s="3"/>
      <c r="X15807" s="3"/>
      <c r="Y15807" s="3"/>
      <c r="Z15807" s="3"/>
      <c r="AA15807" s="3"/>
      <c r="AB15807" s="3"/>
      <c r="AC15807" s="3"/>
      <c r="AD15807" s="3"/>
      <c r="AE15807" s="3"/>
      <c r="AF15807" s="3"/>
      <c r="AG15807" s="3"/>
      <c r="AH15807" s="3"/>
      <c r="AI15807" s="3"/>
      <c r="AJ15807" s="3"/>
      <c r="BM15807" s="3"/>
      <c r="BN15807" s="3"/>
      <c r="BO15807" s="3"/>
      <c r="BP15807" s="3"/>
      <c r="BQ15807" s="3"/>
      <c r="BR15807" s="3"/>
      <c r="BS15807" s="3"/>
    </row>
    <row r="15808" spans="11:71" x14ac:dyDescent="0.25">
      <c r="K15808" s="3"/>
      <c r="L15808" s="3"/>
      <c r="M15808" s="3"/>
      <c r="N15808" s="3"/>
      <c r="O15808" s="3"/>
      <c r="P15808" s="3"/>
      <c r="S15808" s="3"/>
      <c r="T15808" s="3"/>
      <c r="U15808" s="3"/>
      <c r="V15808" s="3"/>
      <c r="W15808" s="3"/>
      <c r="X15808" s="3"/>
      <c r="Y15808" s="3"/>
      <c r="Z15808" s="3"/>
      <c r="AA15808" s="3"/>
      <c r="AB15808" s="3"/>
      <c r="AC15808" s="3"/>
      <c r="AD15808" s="3"/>
      <c r="AE15808" s="3"/>
      <c r="AF15808" s="3"/>
      <c r="AG15808" s="3"/>
      <c r="AH15808" s="3"/>
      <c r="AI15808" s="3"/>
      <c r="AJ15808" s="3"/>
      <c r="BM15808" s="3"/>
      <c r="BN15808" s="3"/>
      <c r="BO15808" s="3"/>
      <c r="BP15808" s="3"/>
      <c r="BQ15808" s="3"/>
      <c r="BR15808" s="3"/>
      <c r="BS15808" s="3"/>
    </row>
    <row r="15809" spans="11:71" x14ac:dyDescent="0.25">
      <c r="K15809" s="3"/>
      <c r="L15809" s="3"/>
      <c r="M15809" s="3"/>
      <c r="N15809" s="3"/>
      <c r="O15809" s="3"/>
      <c r="P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C15809" s="3"/>
      <c r="AD15809" s="3"/>
      <c r="AE15809" s="3"/>
      <c r="AF15809" s="3"/>
      <c r="AG15809" s="3"/>
      <c r="AH15809" s="3"/>
      <c r="AI15809" s="3"/>
      <c r="AJ15809" s="3"/>
      <c r="BM15809" s="3"/>
      <c r="BN15809" s="3"/>
      <c r="BO15809" s="3"/>
      <c r="BP15809" s="3"/>
      <c r="BQ15809" s="3"/>
      <c r="BR15809" s="3"/>
      <c r="BS15809" s="3"/>
    </row>
    <row r="15810" spans="11:71" x14ac:dyDescent="0.25">
      <c r="K15810" s="3"/>
      <c r="L15810" s="3"/>
      <c r="M15810" s="3"/>
      <c r="N15810" s="3"/>
      <c r="O15810" s="3"/>
      <c r="P15810" s="3"/>
      <c r="S15810" s="3"/>
      <c r="T15810" s="3"/>
      <c r="U15810" s="3"/>
      <c r="V15810" s="3"/>
      <c r="W15810" s="3"/>
      <c r="X15810" s="3"/>
      <c r="Y15810" s="3"/>
      <c r="Z15810" s="3"/>
      <c r="AA15810" s="3"/>
      <c r="AB15810" s="3"/>
      <c r="AC15810" s="3"/>
      <c r="AD15810" s="3"/>
      <c r="AE15810" s="3"/>
      <c r="AF15810" s="3"/>
      <c r="AG15810" s="3"/>
      <c r="AH15810" s="3"/>
      <c r="AI15810" s="3"/>
      <c r="AJ15810" s="3"/>
      <c r="BM15810" s="3"/>
      <c r="BN15810" s="3"/>
      <c r="BO15810" s="3"/>
      <c r="BP15810" s="3"/>
      <c r="BQ15810" s="3"/>
      <c r="BR15810" s="3"/>
      <c r="BS15810" s="3"/>
    </row>
    <row r="15811" spans="11:71" x14ac:dyDescent="0.25">
      <c r="K15811" s="3"/>
      <c r="L15811" s="3"/>
      <c r="M15811" s="3"/>
      <c r="N15811" s="3"/>
      <c r="O15811" s="3"/>
      <c r="P15811" s="3"/>
      <c r="S15811" s="3"/>
      <c r="T15811" s="3"/>
      <c r="U15811" s="3"/>
      <c r="V15811" s="3"/>
      <c r="W15811" s="3"/>
      <c r="X15811" s="3"/>
      <c r="Y15811" s="3"/>
      <c r="Z15811" s="3"/>
      <c r="AA15811" s="3"/>
      <c r="AB15811" s="3"/>
      <c r="AC15811" s="3"/>
      <c r="AD15811" s="3"/>
      <c r="AE15811" s="3"/>
      <c r="AF15811" s="3"/>
      <c r="AG15811" s="3"/>
      <c r="AH15811" s="3"/>
      <c r="AI15811" s="3"/>
      <c r="AJ15811" s="3"/>
      <c r="BM15811" s="3"/>
      <c r="BN15811" s="3"/>
      <c r="BO15811" s="3"/>
      <c r="BP15811" s="3"/>
      <c r="BQ15811" s="3"/>
      <c r="BR15811" s="3"/>
      <c r="BS15811" s="3"/>
    </row>
    <row r="15812" spans="11:71" x14ac:dyDescent="0.25">
      <c r="K15812" s="3"/>
      <c r="L15812" s="3"/>
      <c r="M15812" s="3"/>
      <c r="N15812" s="3"/>
      <c r="O15812" s="3"/>
      <c r="P15812" s="3"/>
      <c r="S15812" s="3"/>
      <c r="T15812" s="3"/>
      <c r="U15812" s="3"/>
      <c r="V15812" s="3"/>
      <c r="W15812" s="3"/>
      <c r="X15812" s="3"/>
      <c r="Y15812" s="3"/>
      <c r="Z15812" s="3"/>
      <c r="AA15812" s="3"/>
      <c r="AB15812" s="3"/>
      <c r="AC15812" s="3"/>
      <c r="AD15812" s="3"/>
      <c r="AE15812" s="3"/>
      <c r="AF15812" s="3"/>
      <c r="AG15812" s="3"/>
      <c r="AH15812" s="3"/>
      <c r="AI15812" s="3"/>
      <c r="AJ15812" s="3"/>
      <c r="BM15812" s="3"/>
      <c r="BN15812" s="3"/>
      <c r="BO15812" s="3"/>
      <c r="BP15812" s="3"/>
      <c r="BQ15812" s="3"/>
      <c r="BR15812" s="3"/>
      <c r="BS15812" s="3"/>
    </row>
    <row r="15813" spans="11:71" x14ac:dyDescent="0.25">
      <c r="K15813" s="3"/>
      <c r="L15813" s="3"/>
      <c r="M15813" s="3"/>
      <c r="N15813" s="3"/>
      <c r="O15813" s="3"/>
      <c r="P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C15813" s="3"/>
      <c r="AD15813" s="3"/>
      <c r="AE15813" s="3"/>
      <c r="AF15813" s="3"/>
      <c r="AG15813" s="3"/>
      <c r="AH15813" s="3"/>
      <c r="AI15813" s="3"/>
      <c r="AJ15813" s="3"/>
      <c r="BM15813" s="3"/>
      <c r="BN15813" s="3"/>
      <c r="BO15813" s="3"/>
      <c r="BP15813" s="3"/>
      <c r="BQ15813" s="3"/>
      <c r="BR15813" s="3"/>
      <c r="BS15813" s="3"/>
    </row>
    <row r="15814" spans="11:71" x14ac:dyDescent="0.25">
      <c r="K15814" s="3"/>
      <c r="L15814" s="3"/>
      <c r="M15814" s="3"/>
      <c r="N15814" s="3"/>
      <c r="O15814" s="3"/>
      <c r="P15814" s="3"/>
      <c r="S15814" s="3"/>
      <c r="T15814" s="3"/>
      <c r="U15814" s="3"/>
      <c r="V15814" s="3"/>
      <c r="W15814" s="3"/>
      <c r="X15814" s="3"/>
      <c r="Y15814" s="3"/>
      <c r="Z15814" s="3"/>
      <c r="AA15814" s="3"/>
      <c r="AB15814" s="3"/>
      <c r="AC15814" s="3"/>
      <c r="AD15814" s="3"/>
      <c r="AE15814" s="3"/>
      <c r="AF15814" s="3"/>
      <c r="AG15814" s="3"/>
      <c r="AH15814" s="3"/>
      <c r="AI15814" s="3"/>
      <c r="AJ15814" s="3"/>
      <c r="BM15814" s="3"/>
      <c r="BN15814" s="3"/>
      <c r="BO15814" s="3"/>
      <c r="BP15814" s="3"/>
      <c r="BQ15814" s="3"/>
      <c r="BR15814" s="3"/>
      <c r="BS15814" s="3"/>
    </row>
    <row r="15815" spans="11:71" x14ac:dyDescent="0.25">
      <c r="K15815" s="3"/>
      <c r="L15815" s="3"/>
      <c r="M15815" s="3"/>
      <c r="N15815" s="3"/>
      <c r="O15815" s="3"/>
      <c r="P15815" s="3"/>
      <c r="S15815" s="3"/>
      <c r="T15815" s="3"/>
      <c r="U15815" s="3"/>
      <c r="V15815" s="3"/>
      <c r="W15815" s="3"/>
      <c r="X15815" s="3"/>
      <c r="Y15815" s="3"/>
      <c r="Z15815" s="3"/>
      <c r="AA15815" s="3"/>
      <c r="AB15815" s="3"/>
      <c r="AC15815" s="3"/>
      <c r="AD15815" s="3"/>
      <c r="AE15815" s="3"/>
      <c r="AF15815" s="3"/>
      <c r="AG15815" s="3"/>
      <c r="AH15815" s="3"/>
      <c r="AI15815" s="3"/>
      <c r="AJ15815" s="3"/>
      <c r="BM15815" s="3"/>
      <c r="BN15815" s="3"/>
      <c r="BO15815" s="3"/>
      <c r="BP15815" s="3"/>
      <c r="BQ15815" s="3"/>
      <c r="BR15815" s="3"/>
      <c r="BS15815" s="3"/>
    </row>
    <row r="15816" spans="11:71" x14ac:dyDescent="0.25">
      <c r="K15816" s="3"/>
      <c r="L15816" s="3"/>
      <c r="M15816" s="3"/>
      <c r="N15816" s="3"/>
      <c r="O15816" s="3"/>
      <c r="P15816" s="3"/>
      <c r="S15816" s="3"/>
      <c r="T15816" s="3"/>
      <c r="U15816" s="3"/>
      <c r="V15816" s="3"/>
      <c r="W15816" s="3"/>
      <c r="X15816" s="3"/>
      <c r="Y15816" s="3"/>
      <c r="Z15816" s="3"/>
      <c r="AA15816" s="3"/>
      <c r="AB15816" s="3"/>
      <c r="AC15816" s="3"/>
      <c r="AD15816" s="3"/>
      <c r="AE15816" s="3"/>
      <c r="AF15816" s="3"/>
      <c r="AG15816" s="3"/>
      <c r="AH15816" s="3"/>
      <c r="AI15816" s="3"/>
      <c r="AJ15816" s="3"/>
      <c r="BM15816" s="3"/>
      <c r="BN15816" s="3"/>
      <c r="BO15816" s="3"/>
      <c r="BP15816" s="3"/>
      <c r="BQ15816" s="3"/>
      <c r="BR15816" s="3"/>
      <c r="BS15816" s="3"/>
    </row>
    <row r="15817" spans="11:71" x14ac:dyDescent="0.25">
      <c r="K15817" s="3"/>
      <c r="L15817" s="3"/>
      <c r="M15817" s="3"/>
      <c r="N15817" s="3"/>
      <c r="O15817" s="3"/>
      <c r="P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C15817" s="3"/>
      <c r="AD15817" s="3"/>
      <c r="AE15817" s="3"/>
      <c r="AF15817" s="3"/>
      <c r="AG15817" s="3"/>
      <c r="AH15817" s="3"/>
      <c r="AI15817" s="3"/>
      <c r="AJ15817" s="3"/>
      <c r="BM15817" s="3"/>
      <c r="BN15817" s="3"/>
      <c r="BO15817" s="3"/>
      <c r="BP15817" s="3"/>
      <c r="BQ15817" s="3"/>
      <c r="BR15817" s="3"/>
      <c r="BS15817" s="3"/>
    </row>
    <row r="15818" spans="11:71" x14ac:dyDescent="0.25">
      <c r="K15818" s="3"/>
      <c r="L15818" s="3"/>
      <c r="M15818" s="3"/>
      <c r="N15818" s="3"/>
      <c r="O15818" s="3"/>
      <c r="P15818" s="3"/>
      <c r="S15818" s="3"/>
      <c r="T15818" s="3"/>
      <c r="U15818" s="3"/>
      <c r="V15818" s="3"/>
      <c r="W15818" s="3"/>
      <c r="X15818" s="3"/>
      <c r="Y15818" s="3"/>
      <c r="Z15818" s="3"/>
      <c r="AA15818" s="3"/>
      <c r="AB15818" s="3"/>
      <c r="AC15818" s="3"/>
      <c r="AD15818" s="3"/>
      <c r="AE15818" s="3"/>
      <c r="AF15818" s="3"/>
      <c r="AG15818" s="3"/>
      <c r="AH15818" s="3"/>
      <c r="AI15818" s="3"/>
      <c r="AJ15818" s="3"/>
      <c r="BM15818" s="3"/>
      <c r="BN15818" s="3"/>
      <c r="BO15818" s="3"/>
      <c r="BP15818" s="3"/>
      <c r="BQ15818" s="3"/>
      <c r="BR15818" s="3"/>
      <c r="BS15818" s="3"/>
    </row>
    <row r="15819" spans="11:71" x14ac:dyDescent="0.25">
      <c r="K15819" s="3"/>
      <c r="L15819" s="3"/>
      <c r="M15819" s="3"/>
      <c r="N15819" s="3"/>
      <c r="O15819" s="3"/>
      <c r="P15819" s="3"/>
      <c r="S15819" s="3"/>
      <c r="T15819" s="3"/>
      <c r="U15819" s="3"/>
      <c r="V15819" s="3"/>
      <c r="W15819" s="3"/>
      <c r="X15819" s="3"/>
      <c r="Y15819" s="3"/>
      <c r="Z15819" s="3"/>
      <c r="AA15819" s="3"/>
      <c r="AB15819" s="3"/>
      <c r="AC15819" s="3"/>
      <c r="AD15819" s="3"/>
      <c r="AE15819" s="3"/>
      <c r="AF15819" s="3"/>
      <c r="AG15819" s="3"/>
      <c r="AH15819" s="3"/>
      <c r="AI15819" s="3"/>
      <c r="AJ15819" s="3"/>
      <c r="BM15819" s="3"/>
      <c r="BN15819" s="3"/>
      <c r="BO15819" s="3"/>
      <c r="BP15819" s="3"/>
      <c r="BQ15819" s="3"/>
      <c r="BR15819" s="3"/>
      <c r="BS15819" s="3"/>
    </row>
    <row r="15820" spans="11:71" x14ac:dyDescent="0.25">
      <c r="K15820" s="3"/>
      <c r="L15820" s="3"/>
      <c r="M15820" s="3"/>
      <c r="N15820" s="3"/>
      <c r="O15820" s="3"/>
      <c r="P15820" s="3"/>
      <c r="S15820" s="3"/>
      <c r="T15820" s="3"/>
      <c r="U15820" s="3"/>
      <c r="V15820" s="3"/>
      <c r="W15820" s="3"/>
      <c r="X15820" s="3"/>
      <c r="Y15820" s="3"/>
      <c r="Z15820" s="3"/>
      <c r="AA15820" s="3"/>
      <c r="AB15820" s="3"/>
      <c r="AC15820" s="3"/>
      <c r="AD15820" s="3"/>
      <c r="AE15820" s="3"/>
      <c r="AF15820" s="3"/>
      <c r="AG15820" s="3"/>
      <c r="AH15820" s="3"/>
      <c r="AI15820" s="3"/>
      <c r="AJ15820" s="3"/>
      <c r="BM15820" s="3"/>
      <c r="BN15820" s="3"/>
      <c r="BO15820" s="3"/>
      <c r="BP15820" s="3"/>
      <c r="BQ15820" s="3"/>
      <c r="BR15820" s="3"/>
      <c r="BS15820" s="3"/>
    </row>
    <row r="15821" spans="11:71" x14ac:dyDescent="0.25">
      <c r="K15821" s="3"/>
      <c r="L15821" s="3"/>
      <c r="M15821" s="3"/>
      <c r="N15821" s="3"/>
      <c r="O15821" s="3"/>
      <c r="P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C15821" s="3"/>
      <c r="AD15821" s="3"/>
      <c r="AE15821" s="3"/>
      <c r="AF15821" s="3"/>
      <c r="AG15821" s="3"/>
      <c r="AH15821" s="3"/>
      <c r="AI15821" s="3"/>
      <c r="AJ15821" s="3"/>
      <c r="BM15821" s="3"/>
      <c r="BN15821" s="3"/>
      <c r="BO15821" s="3"/>
      <c r="BP15821" s="3"/>
      <c r="BQ15821" s="3"/>
      <c r="BR15821" s="3"/>
      <c r="BS15821" s="3"/>
    </row>
    <row r="15822" spans="11:71" x14ac:dyDescent="0.25">
      <c r="K15822" s="3"/>
      <c r="L15822" s="3"/>
      <c r="M15822" s="3"/>
      <c r="N15822" s="3"/>
      <c r="O15822" s="3"/>
      <c r="P15822" s="3"/>
      <c r="S15822" s="3"/>
      <c r="T15822" s="3"/>
      <c r="U15822" s="3"/>
      <c r="V15822" s="3"/>
      <c r="W15822" s="3"/>
      <c r="X15822" s="3"/>
      <c r="Y15822" s="3"/>
      <c r="Z15822" s="3"/>
      <c r="AA15822" s="3"/>
      <c r="AB15822" s="3"/>
      <c r="AC15822" s="3"/>
      <c r="AD15822" s="3"/>
      <c r="AE15822" s="3"/>
      <c r="AF15822" s="3"/>
      <c r="AG15822" s="3"/>
      <c r="AH15822" s="3"/>
      <c r="AI15822" s="3"/>
      <c r="AJ15822" s="3"/>
      <c r="BM15822" s="3"/>
      <c r="BN15822" s="3"/>
      <c r="BO15822" s="3"/>
      <c r="BP15822" s="3"/>
      <c r="BQ15822" s="3"/>
      <c r="BR15822" s="3"/>
      <c r="BS15822" s="3"/>
    </row>
    <row r="15823" spans="11:71" x14ac:dyDescent="0.25">
      <c r="K15823" s="3"/>
      <c r="L15823" s="3"/>
      <c r="M15823" s="3"/>
      <c r="N15823" s="3"/>
      <c r="O15823" s="3"/>
      <c r="P15823" s="3"/>
      <c r="S15823" s="3"/>
      <c r="T15823" s="3"/>
      <c r="U15823" s="3"/>
      <c r="V15823" s="3"/>
      <c r="W15823" s="3"/>
      <c r="X15823" s="3"/>
      <c r="Y15823" s="3"/>
      <c r="Z15823" s="3"/>
      <c r="AA15823" s="3"/>
      <c r="AB15823" s="3"/>
      <c r="AC15823" s="3"/>
      <c r="AD15823" s="3"/>
      <c r="AE15823" s="3"/>
      <c r="AF15823" s="3"/>
      <c r="AG15823" s="3"/>
      <c r="AH15823" s="3"/>
      <c r="AI15823" s="3"/>
      <c r="AJ15823" s="3"/>
      <c r="BM15823" s="3"/>
      <c r="BN15823" s="3"/>
      <c r="BO15823" s="3"/>
      <c r="BP15823" s="3"/>
      <c r="BQ15823" s="3"/>
      <c r="BR15823" s="3"/>
      <c r="BS15823" s="3"/>
    </row>
    <row r="15824" spans="11:71" x14ac:dyDescent="0.25">
      <c r="K15824" s="3"/>
      <c r="L15824" s="3"/>
      <c r="M15824" s="3"/>
      <c r="N15824" s="3"/>
      <c r="O15824" s="3"/>
      <c r="P15824" s="3"/>
      <c r="S15824" s="3"/>
      <c r="T15824" s="3"/>
      <c r="U15824" s="3"/>
      <c r="V15824" s="3"/>
      <c r="W15824" s="3"/>
      <c r="X15824" s="3"/>
      <c r="Y15824" s="3"/>
      <c r="Z15824" s="3"/>
      <c r="AA15824" s="3"/>
      <c r="AB15824" s="3"/>
      <c r="AC15824" s="3"/>
      <c r="AD15824" s="3"/>
      <c r="AE15824" s="3"/>
      <c r="AF15824" s="3"/>
      <c r="AG15824" s="3"/>
      <c r="AH15824" s="3"/>
      <c r="AI15824" s="3"/>
      <c r="AJ15824" s="3"/>
      <c r="BM15824" s="3"/>
      <c r="BN15824" s="3"/>
      <c r="BO15824" s="3"/>
      <c r="BP15824" s="3"/>
      <c r="BQ15824" s="3"/>
      <c r="BR15824" s="3"/>
      <c r="BS15824" s="3"/>
    </row>
    <row r="15825" spans="11:71" x14ac:dyDescent="0.25">
      <c r="K15825" s="3"/>
      <c r="L15825" s="3"/>
      <c r="M15825" s="3"/>
      <c r="N15825" s="3"/>
      <c r="O15825" s="3"/>
      <c r="P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C15825" s="3"/>
      <c r="AD15825" s="3"/>
      <c r="AE15825" s="3"/>
      <c r="AF15825" s="3"/>
      <c r="AG15825" s="3"/>
      <c r="AH15825" s="3"/>
      <c r="AI15825" s="3"/>
      <c r="AJ15825" s="3"/>
      <c r="BM15825" s="3"/>
      <c r="BN15825" s="3"/>
      <c r="BO15825" s="3"/>
      <c r="BP15825" s="3"/>
      <c r="BQ15825" s="3"/>
      <c r="BR15825" s="3"/>
      <c r="BS15825" s="3"/>
    </row>
    <row r="15826" spans="11:71" x14ac:dyDescent="0.25">
      <c r="K15826" s="3"/>
      <c r="L15826" s="3"/>
      <c r="M15826" s="3"/>
      <c r="N15826" s="3"/>
      <c r="O15826" s="3"/>
      <c r="P15826" s="3"/>
      <c r="S15826" s="3"/>
      <c r="T15826" s="3"/>
      <c r="U15826" s="3"/>
      <c r="V15826" s="3"/>
      <c r="W15826" s="3"/>
      <c r="X15826" s="3"/>
      <c r="Y15826" s="3"/>
      <c r="Z15826" s="3"/>
      <c r="AA15826" s="3"/>
      <c r="AB15826" s="3"/>
      <c r="AC15826" s="3"/>
      <c r="AD15826" s="3"/>
      <c r="AE15826" s="3"/>
      <c r="AF15826" s="3"/>
      <c r="AG15826" s="3"/>
      <c r="AH15826" s="3"/>
      <c r="AI15826" s="3"/>
      <c r="AJ15826" s="3"/>
      <c r="BM15826" s="3"/>
      <c r="BN15826" s="3"/>
      <c r="BO15826" s="3"/>
      <c r="BP15826" s="3"/>
      <c r="BQ15826" s="3"/>
      <c r="BR15826" s="3"/>
      <c r="BS15826" s="3"/>
    </row>
    <row r="15827" spans="11:71" x14ac:dyDescent="0.25">
      <c r="K15827" s="3"/>
      <c r="L15827" s="3"/>
      <c r="M15827" s="3"/>
      <c r="N15827" s="3"/>
      <c r="O15827" s="3"/>
      <c r="P15827" s="3"/>
      <c r="S15827" s="3"/>
      <c r="T15827" s="3"/>
      <c r="U15827" s="3"/>
      <c r="V15827" s="3"/>
      <c r="W15827" s="3"/>
      <c r="X15827" s="3"/>
      <c r="Y15827" s="3"/>
      <c r="Z15827" s="3"/>
      <c r="AA15827" s="3"/>
      <c r="AB15827" s="3"/>
      <c r="AC15827" s="3"/>
      <c r="AD15827" s="3"/>
      <c r="AE15827" s="3"/>
      <c r="AF15827" s="3"/>
      <c r="AG15827" s="3"/>
      <c r="AH15827" s="3"/>
      <c r="AI15827" s="3"/>
      <c r="AJ15827" s="3"/>
      <c r="BM15827" s="3"/>
      <c r="BN15827" s="3"/>
      <c r="BO15827" s="3"/>
      <c r="BP15827" s="3"/>
      <c r="BQ15827" s="3"/>
      <c r="BR15827" s="3"/>
      <c r="BS15827" s="3"/>
    </row>
    <row r="15828" spans="11:71" x14ac:dyDescent="0.25">
      <c r="K15828" s="3"/>
      <c r="L15828" s="3"/>
      <c r="M15828" s="3"/>
      <c r="N15828" s="3"/>
      <c r="O15828" s="3"/>
      <c r="P15828" s="3"/>
      <c r="S15828" s="3"/>
      <c r="T15828" s="3"/>
      <c r="U15828" s="3"/>
      <c r="V15828" s="3"/>
      <c r="W15828" s="3"/>
      <c r="X15828" s="3"/>
      <c r="Y15828" s="3"/>
      <c r="Z15828" s="3"/>
      <c r="AA15828" s="3"/>
      <c r="AB15828" s="3"/>
      <c r="AC15828" s="3"/>
      <c r="AD15828" s="3"/>
      <c r="AE15828" s="3"/>
      <c r="AF15828" s="3"/>
      <c r="AG15828" s="3"/>
      <c r="AH15828" s="3"/>
      <c r="AI15828" s="3"/>
      <c r="AJ15828" s="3"/>
      <c r="BM15828" s="3"/>
      <c r="BN15828" s="3"/>
      <c r="BO15828" s="3"/>
      <c r="BP15828" s="3"/>
      <c r="BQ15828" s="3"/>
      <c r="BR15828" s="3"/>
      <c r="BS15828" s="3"/>
    </row>
    <row r="15829" spans="11:71" x14ac:dyDescent="0.25">
      <c r="K15829" s="3"/>
      <c r="L15829" s="3"/>
      <c r="M15829" s="3"/>
      <c r="N15829" s="3"/>
      <c r="O15829" s="3"/>
      <c r="P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C15829" s="3"/>
      <c r="AD15829" s="3"/>
      <c r="AE15829" s="3"/>
      <c r="AF15829" s="3"/>
      <c r="AG15829" s="3"/>
      <c r="AH15829" s="3"/>
      <c r="AI15829" s="3"/>
      <c r="AJ15829" s="3"/>
      <c r="BM15829" s="3"/>
      <c r="BN15829" s="3"/>
      <c r="BO15829" s="3"/>
      <c r="BP15829" s="3"/>
      <c r="BQ15829" s="3"/>
      <c r="BR15829" s="3"/>
      <c r="BS15829" s="3"/>
    </row>
    <row r="15830" spans="11:71" x14ac:dyDescent="0.25">
      <c r="K15830" s="3"/>
      <c r="L15830" s="3"/>
      <c r="M15830" s="3"/>
      <c r="N15830" s="3"/>
      <c r="O15830" s="3"/>
      <c r="P15830" s="3"/>
      <c r="S15830" s="3"/>
      <c r="T15830" s="3"/>
      <c r="U15830" s="3"/>
      <c r="V15830" s="3"/>
      <c r="W15830" s="3"/>
      <c r="X15830" s="3"/>
      <c r="Y15830" s="3"/>
      <c r="Z15830" s="3"/>
      <c r="AA15830" s="3"/>
      <c r="AB15830" s="3"/>
      <c r="AC15830" s="3"/>
      <c r="AD15830" s="3"/>
      <c r="AE15830" s="3"/>
      <c r="AF15830" s="3"/>
      <c r="AG15830" s="3"/>
      <c r="AH15830" s="3"/>
      <c r="AI15830" s="3"/>
      <c r="AJ15830" s="3"/>
      <c r="BM15830" s="3"/>
      <c r="BN15830" s="3"/>
      <c r="BO15830" s="3"/>
      <c r="BP15830" s="3"/>
      <c r="BQ15830" s="3"/>
      <c r="BR15830" s="3"/>
      <c r="BS15830" s="3"/>
    </row>
    <row r="15831" spans="11:71" x14ac:dyDescent="0.25">
      <c r="K15831" s="3"/>
      <c r="L15831" s="3"/>
      <c r="M15831" s="3"/>
      <c r="N15831" s="3"/>
      <c r="O15831" s="3"/>
      <c r="P15831" s="3"/>
      <c r="S15831" s="3"/>
      <c r="T15831" s="3"/>
      <c r="U15831" s="3"/>
      <c r="V15831" s="3"/>
      <c r="W15831" s="3"/>
      <c r="X15831" s="3"/>
      <c r="Y15831" s="3"/>
      <c r="Z15831" s="3"/>
      <c r="AA15831" s="3"/>
      <c r="AB15831" s="3"/>
      <c r="AC15831" s="3"/>
      <c r="AD15831" s="3"/>
      <c r="AE15831" s="3"/>
      <c r="AF15831" s="3"/>
      <c r="AG15831" s="3"/>
      <c r="AH15831" s="3"/>
      <c r="AI15831" s="3"/>
      <c r="AJ15831" s="3"/>
      <c r="BM15831" s="3"/>
      <c r="BN15831" s="3"/>
      <c r="BO15831" s="3"/>
      <c r="BP15831" s="3"/>
      <c r="BQ15831" s="3"/>
      <c r="BR15831" s="3"/>
      <c r="BS15831" s="3"/>
    </row>
    <row r="15832" spans="11:71" x14ac:dyDescent="0.25">
      <c r="K15832" s="3"/>
      <c r="L15832" s="3"/>
      <c r="M15832" s="3"/>
      <c r="N15832" s="3"/>
      <c r="O15832" s="3"/>
      <c r="P15832" s="3"/>
      <c r="S15832" s="3"/>
      <c r="T15832" s="3"/>
      <c r="U15832" s="3"/>
      <c r="V15832" s="3"/>
      <c r="W15832" s="3"/>
      <c r="X15832" s="3"/>
      <c r="Y15832" s="3"/>
      <c r="Z15832" s="3"/>
      <c r="AA15832" s="3"/>
      <c r="AB15832" s="3"/>
      <c r="AC15832" s="3"/>
      <c r="AD15832" s="3"/>
      <c r="AE15832" s="3"/>
      <c r="AF15832" s="3"/>
      <c r="AG15832" s="3"/>
      <c r="AH15832" s="3"/>
      <c r="AI15832" s="3"/>
      <c r="AJ15832" s="3"/>
      <c r="BM15832" s="3"/>
      <c r="BN15832" s="3"/>
      <c r="BO15832" s="3"/>
      <c r="BP15832" s="3"/>
      <c r="BQ15832" s="3"/>
      <c r="BR15832" s="3"/>
      <c r="BS15832" s="3"/>
    </row>
    <row r="15833" spans="11:71" x14ac:dyDescent="0.25">
      <c r="K15833" s="3"/>
      <c r="L15833" s="3"/>
      <c r="M15833" s="3"/>
      <c r="N15833" s="3"/>
      <c r="O15833" s="3"/>
      <c r="P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C15833" s="3"/>
      <c r="AD15833" s="3"/>
      <c r="AE15833" s="3"/>
      <c r="AF15833" s="3"/>
      <c r="AG15833" s="3"/>
      <c r="AH15833" s="3"/>
      <c r="AI15833" s="3"/>
      <c r="AJ15833" s="3"/>
      <c r="BM15833" s="3"/>
      <c r="BN15833" s="3"/>
      <c r="BO15833" s="3"/>
      <c r="BP15833" s="3"/>
      <c r="BQ15833" s="3"/>
      <c r="BR15833" s="3"/>
      <c r="BS15833" s="3"/>
    </row>
    <row r="15834" spans="11:71" x14ac:dyDescent="0.25">
      <c r="K15834" s="3"/>
      <c r="L15834" s="3"/>
      <c r="M15834" s="3"/>
      <c r="N15834" s="3"/>
      <c r="O15834" s="3"/>
      <c r="P15834" s="3"/>
      <c r="S15834" s="3"/>
      <c r="T15834" s="3"/>
      <c r="U15834" s="3"/>
      <c r="V15834" s="3"/>
      <c r="W15834" s="3"/>
      <c r="X15834" s="3"/>
      <c r="Y15834" s="3"/>
      <c r="Z15834" s="3"/>
      <c r="AA15834" s="3"/>
      <c r="AB15834" s="3"/>
      <c r="AC15834" s="3"/>
      <c r="AD15834" s="3"/>
      <c r="AE15834" s="3"/>
      <c r="AF15834" s="3"/>
      <c r="AG15834" s="3"/>
      <c r="AH15834" s="3"/>
      <c r="AI15834" s="3"/>
      <c r="AJ15834" s="3"/>
      <c r="BM15834" s="3"/>
      <c r="BN15834" s="3"/>
      <c r="BO15834" s="3"/>
      <c r="BP15834" s="3"/>
      <c r="BQ15834" s="3"/>
      <c r="BR15834" s="3"/>
      <c r="BS15834" s="3"/>
    </row>
    <row r="15835" spans="11:71" x14ac:dyDescent="0.25">
      <c r="K15835" s="3"/>
      <c r="L15835" s="3"/>
      <c r="M15835" s="3"/>
      <c r="N15835" s="3"/>
      <c r="O15835" s="3"/>
      <c r="P15835" s="3"/>
      <c r="S15835" s="3"/>
      <c r="T15835" s="3"/>
      <c r="U15835" s="3"/>
      <c r="V15835" s="3"/>
      <c r="W15835" s="3"/>
      <c r="X15835" s="3"/>
      <c r="Y15835" s="3"/>
      <c r="Z15835" s="3"/>
      <c r="AA15835" s="3"/>
      <c r="AB15835" s="3"/>
      <c r="AC15835" s="3"/>
      <c r="AD15835" s="3"/>
      <c r="AE15835" s="3"/>
      <c r="AF15835" s="3"/>
      <c r="AG15835" s="3"/>
      <c r="AH15835" s="3"/>
      <c r="AI15835" s="3"/>
      <c r="AJ15835" s="3"/>
      <c r="BM15835" s="3"/>
      <c r="BN15835" s="3"/>
      <c r="BO15835" s="3"/>
      <c r="BP15835" s="3"/>
      <c r="BQ15835" s="3"/>
      <c r="BR15835" s="3"/>
      <c r="BS15835" s="3"/>
    </row>
    <row r="15836" spans="11:71" x14ac:dyDescent="0.25">
      <c r="K15836" s="3"/>
      <c r="L15836" s="3"/>
      <c r="M15836" s="3"/>
      <c r="N15836" s="3"/>
      <c r="O15836" s="3"/>
      <c r="P15836" s="3"/>
      <c r="S15836" s="3"/>
      <c r="T15836" s="3"/>
      <c r="U15836" s="3"/>
      <c r="V15836" s="3"/>
      <c r="W15836" s="3"/>
      <c r="X15836" s="3"/>
      <c r="Y15836" s="3"/>
      <c r="Z15836" s="3"/>
      <c r="AA15836" s="3"/>
      <c r="AB15836" s="3"/>
      <c r="AC15836" s="3"/>
      <c r="AD15836" s="3"/>
      <c r="AE15836" s="3"/>
      <c r="AF15836" s="3"/>
      <c r="AG15836" s="3"/>
      <c r="AH15836" s="3"/>
      <c r="AI15836" s="3"/>
      <c r="AJ15836" s="3"/>
      <c r="BM15836" s="3"/>
      <c r="BN15836" s="3"/>
      <c r="BO15836" s="3"/>
      <c r="BP15836" s="3"/>
      <c r="BQ15836" s="3"/>
      <c r="BR15836" s="3"/>
      <c r="BS15836" s="3"/>
    </row>
    <row r="15837" spans="11:71" x14ac:dyDescent="0.25">
      <c r="K15837" s="3"/>
      <c r="L15837" s="3"/>
      <c r="M15837" s="3"/>
      <c r="N15837" s="3"/>
      <c r="O15837" s="3"/>
      <c r="P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C15837" s="3"/>
      <c r="AD15837" s="3"/>
      <c r="AE15837" s="3"/>
      <c r="AF15837" s="3"/>
      <c r="AG15837" s="3"/>
      <c r="AH15837" s="3"/>
      <c r="AI15837" s="3"/>
      <c r="AJ15837" s="3"/>
      <c r="BM15837" s="3"/>
      <c r="BN15837" s="3"/>
      <c r="BO15837" s="3"/>
      <c r="BP15837" s="3"/>
      <c r="BQ15837" s="3"/>
      <c r="BR15837" s="3"/>
      <c r="BS15837" s="3"/>
    </row>
    <row r="15838" spans="11:71" x14ac:dyDescent="0.25">
      <c r="K15838" s="3"/>
      <c r="L15838" s="3"/>
      <c r="M15838" s="3"/>
      <c r="N15838" s="3"/>
      <c r="O15838" s="3"/>
      <c r="P15838" s="3"/>
      <c r="S15838" s="3"/>
      <c r="T15838" s="3"/>
      <c r="U15838" s="3"/>
      <c r="V15838" s="3"/>
      <c r="W15838" s="3"/>
      <c r="X15838" s="3"/>
      <c r="Y15838" s="3"/>
      <c r="Z15838" s="3"/>
      <c r="AA15838" s="3"/>
      <c r="AB15838" s="3"/>
      <c r="AC15838" s="3"/>
      <c r="AD15838" s="3"/>
      <c r="AE15838" s="3"/>
      <c r="AF15838" s="3"/>
      <c r="AG15838" s="3"/>
      <c r="AH15838" s="3"/>
      <c r="AI15838" s="3"/>
      <c r="AJ15838" s="3"/>
      <c r="BM15838" s="3"/>
      <c r="BN15838" s="3"/>
      <c r="BO15838" s="3"/>
      <c r="BP15838" s="3"/>
      <c r="BQ15838" s="3"/>
      <c r="BR15838" s="3"/>
      <c r="BS15838" s="3"/>
    </row>
    <row r="15839" spans="11:71" x14ac:dyDescent="0.25">
      <c r="K15839" s="3"/>
      <c r="L15839" s="3"/>
      <c r="M15839" s="3"/>
      <c r="N15839" s="3"/>
      <c r="O15839" s="3"/>
      <c r="P15839" s="3"/>
      <c r="S15839" s="3"/>
      <c r="T15839" s="3"/>
      <c r="U15839" s="3"/>
      <c r="V15839" s="3"/>
      <c r="W15839" s="3"/>
      <c r="X15839" s="3"/>
      <c r="Y15839" s="3"/>
      <c r="Z15839" s="3"/>
      <c r="AA15839" s="3"/>
      <c r="AB15839" s="3"/>
      <c r="AC15839" s="3"/>
      <c r="AD15839" s="3"/>
      <c r="AE15839" s="3"/>
      <c r="AF15839" s="3"/>
      <c r="AG15839" s="3"/>
      <c r="AH15839" s="3"/>
      <c r="AI15839" s="3"/>
      <c r="AJ15839" s="3"/>
      <c r="BM15839" s="3"/>
      <c r="BN15839" s="3"/>
      <c r="BO15839" s="3"/>
      <c r="BP15839" s="3"/>
      <c r="BQ15839" s="3"/>
      <c r="BR15839" s="3"/>
      <c r="BS15839" s="3"/>
    </row>
    <row r="15840" spans="11:71" x14ac:dyDescent="0.25">
      <c r="K15840" s="3"/>
      <c r="L15840" s="3"/>
      <c r="M15840" s="3"/>
      <c r="N15840" s="3"/>
      <c r="O15840" s="3"/>
      <c r="P15840" s="3"/>
      <c r="S15840" s="3"/>
      <c r="T15840" s="3"/>
      <c r="U15840" s="3"/>
      <c r="V15840" s="3"/>
      <c r="W15840" s="3"/>
      <c r="X15840" s="3"/>
      <c r="Y15840" s="3"/>
      <c r="Z15840" s="3"/>
      <c r="AA15840" s="3"/>
      <c r="AB15840" s="3"/>
      <c r="AC15840" s="3"/>
      <c r="AD15840" s="3"/>
      <c r="AE15840" s="3"/>
      <c r="AF15840" s="3"/>
      <c r="AG15840" s="3"/>
      <c r="AH15840" s="3"/>
      <c r="AI15840" s="3"/>
      <c r="AJ15840" s="3"/>
      <c r="BM15840" s="3"/>
      <c r="BN15840" s="3"/>
      <c r="BO15840" s="3"/>
      <c r="BP15840" s="3"/>
      <c r="BQ15840" s="3"/>
      <c r="BR15840" s="3"/>
      <c r="BS15840" s="3"/>
    </row>
    <row r="15841" spans="11:71" x14ac:dyDescent="0.25">
      <c r="K15841" s="3"/>
      <c r="L15841" s="3"/>
      <c r="M15841" s="3"/>
      <c r="N15841" s="3"/>
      <c r="O15841" s="3"/>
      <c r="P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C15841" s="3"/>
      <c r="AD15841" s="3"/>
      <c r="AE15841" s="3"/>
      <c r="AF15841" s="3"/>
      <c r="AG15841" s="3"/>
      <c r="AH15841" s="3"/>
      <c r="AI15841" s="3"/>
      <c r="AJ15841" s="3"/>
      <c r="BM15841" s="3"/>
      <c r="BN15841" s="3"/>
      <c r="BO15841" s="3"/>
      <c r="BP15841" s="3"/>
      <c r="BQ15841" s="3"/>
      <c r="BR15841" s="3"/>
      <c r="BS15841" s="3"/>
    </row>
    <row r="15842" spans="11:71" x14ac:dyDescent="0.25">
      <c r="K15842" s="3"/>
      <c r="L15842" s="3"/>
      <c r="M15842" s="3"/>
      <c r="N15842" s="3"/>
      <c r="O15842" s="3"/>
      <c r="P15842" s="3"/>
      <c r="S15842" s="3"/>
      <c r="T15842" s="3"/>
      <c r="U15842" s="3"/>
      <c r="V15842" s="3"/>
      <c r="W15842" s="3"/>
      <c r="X15842" s="3"/>
      <c r="Y15842" s="3"/>
      <c r="Z15842" s="3"/>
      <c r="AA15842" s="3"/>
      <c r="AB15842" s="3"/>
      <c r="AC15842" s="3"/>
      <c r="AD15842" s="3"/>
      <c r="AE15842" s="3"/>
      <c r="AF15842" s="3"/>
      <c r="AG15842" s="3"/>
      <c r="AH15842" s="3"/>
      <c r="AI15842" s="3"/>
      <c r="AJ15842" s="3"/>
      <c r="BM15842" s="3"/>
      <c r="BN15842" s="3"/>
      <c r="BO15842" s="3"/>
      <c r="BP15842" s="3"/>
      <c r="BQ15842" s="3"/>
      <c r="BR15842" s="3"/>
      <c r="BS15842" s="3"/>
    </row>
    <row r="15843" spans="11:71" x14ac:dyDescent="0.25">
      <c r="K15843" s="3"/>
      <c r="L15843" s="3"/>
      <c r="M15843" s="3"/>
      <c r="N15843" s="3"/>
      <c r="O15843" s="3"/>
      <c r="P15843" s="3"/>
      <c r="S15843" s="3"/>
      <c r="T15843" s="3"/>
      <c r="U15843" s="3"/>
      <c r="V15843" s="3"/>
      <c r="W15843" s="3"/>
      <c r="X15843" s="3"/>
      <c r="Y15843" s="3"/>
      <c r="Z15843" s="3"/>
      <c r="AA15843" s="3"/>
      <c r="AB15843" s="3"/>
      <c r="AC15843" s="3"/>
      <c r="AD15843" s="3"/>
      <c r="AE15843" s="3"/>
      <c r="AF15843" s="3"/>
      <c r="AG15843" s="3"/>
      <c r="AH15843" s="3"/>
      <c r="AI15843" s="3"/>
      <c r="AJ15843" s="3"/>
      <c r="BM15843" s="3"/>
      <c r="BN15843" s="3"/>
      <c r="BO15843" s="3"/>
      <c r="BP15843" s="3"/>
      <c r="BQ15843" s="3"/>
      <c r="BR15843" s="3"/>
      <c r="BS15843" s="3"/>
    </row>
    <row r="15844" spans="11:71" x14ac:dyDescent="0.25">
      <c r="K15844" s="3"/>
      <c r="L15844" s="3"/>
      <c r="M15844" s="3"/>
      <c r="N15844" s="3"/>
      <c r="O15844" s="3"/>
      <c r="P15844" s="3"/>
      <c r="S15844" s="3"/>
      <c r="T15844" s="3"/>
      <c r="U15844" s="3"/>
      <c r="V15844" s="3"/>
      <c r="W15844" s="3"/>
      <c r="X15844" s="3"/>
      <c r="Y15844" s="3"/>
      <c r="Z15844" s="3"/>
      <c r="AA15844" s="3"/>
      <c r="AB15844" s="3"/>
      <c r="AC15844" s="3"/>
      <c r="AD15844" s="3"/>
      <c r="AE15844" s="3"/>
      <c r="AF15844" s="3"/>
      <c r="AG15844" s="3"/>
      <c r="AH15844" s="3"/>
      <c r="AI15844" s="3"/>
      <c r="AJ15844" s="3"/>
      <c r="BM15844" s="3"/>
      <c r="BN15844" s="3"/>
      <c r="BO15844" s="3"/>
      <c r="BP15844" s="3"/>
      <c r="BQ15844" s="3"/>
      <c r="BR15844" s="3"/>
      <c r="BS15844" s="3"/>
    </row>
    <row r="15845" spans="11:71" x14ac:dyDescent="0.25">
      <c r="K15845" s="3"/>
      <c r="L15845" s="3"/>
      <c r="M15845" s="3"/>
      <c r="N15845" s="3"/>
      <c r="O15845" s="3"/>
      <c r="P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C15845" s="3"/>
      <c r="AD15845" s="3"/>
      <c r="AE15845" s="3"/>
      <c r="AF15845" s="3"/>
      <c r="AG15845" s="3"/>
      <c r="AH15845" s="3"/>
      <c r="AI15845" s="3"/>
      <c r="AJ15845" s="3"/>
      <c r="BM15845" s="3"/>
      <c r="BN15845" s="3"/>
      <c r="BO15845" s="3"/>
      <c r="BP15845" s="3"/>
      <c r="BQ15845" s="3"/>
      <c r="BR15845" s="3"/>
      <c r="BS15845" s="3"/>
    </row>
    <row r="15846" spans="11:71" x14ac:dyDescent="0.25">
      <c r="K15846" s="3"/>
      <c r="L15846" s="3"/>
      <c r="M15846" s="3"/>
      <c r="N15846" s="3"/>
      <c r="O15846" s="3"/>
      <c r="P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C15846" s="3"/>
      <c r="AD15846" s="3"/>
      <c r="AE15846" s="3"/>
      <c r="AF15846" s="3"/>
      <c r="AG15846" s="3"/>
      <c r="AH15846" s="3"/>
      <c r="AI15846" s="3"/>
      <c r="AJ15846" s="3"/>
      <c r="BM15846" s="3"/>
      <c r="BN15846" s="3"/>
      <c r="BO15846" s="3"/>
      <c r="BP15846" s="3"/>
      <c r="BQ15846" s="3"/>
      <c r="BR15846" s="3"/>
      <c r="BS15846" s="3"/>
    </row>
    <row r="15847" spans="11:71" x14ac:dyDescent="0.25">
      <c r="K15847" s="3"/>
      <c r="L15847" s="3"/>
      <c r="M15847" s="3"/>
      <c r="N15847" s="3"/>
      <c r="O15847" s="3"/>
      <c r="P15847" s="3"/>
      <c r="S15847" s="3"/>
      <c r="T15847" s="3"/>
      <c r="U15847" s="3"/>
      <c r="V15847" s="3"/>
      <c r="W15847" s="3"/>
      <c r="X15847" s="3"/>
      <c r="Y15847" s="3"/>
      <c r="Z15847" s="3"/>
      <c r="AA15847" s="3"/>
      <c r="AB15847" s="3"/>
      <c r="AC15847" s="3"/>
      <c r="AD15847" s="3"/>
      <c r="AE15847" s="3"/>
      <c r="AF15847" s="3"/>
      <c r="AG15847" s="3"/>
      <c r="AH15847" s="3"/>
      <c r="AI15847" s="3"/>
      <c r="AJ15847" s="3"/>
      <c r="BM15847" s="3"/>
      <c r="BN15847" s="3"/>
      <c r="BO15847" s="3"/>
      <c r="BP15847" s="3"/>
      <c r="BQ15847" s="3"/>
      <c r="BR15847" s="3"/>
      <c r="BS15847" s="3"/>
    </row>
    <row r="15848" spans="11:71" x14ac:dyDescent="0.25">
      <c r="K15848" s="3"/>
      <c r="L15848" s="3"/>
      <c r="M15848" s="3"/>
      <c r="N15848" s="3"/>
      <c r="O15848" s="3"/>
      <c r="P15848" s="3"/>
      <c r="S15848" s="3"/>
      <c r="T15848" s="3"/>
      <c r="U15848" s="3"/>
      <c r="V15848" s="3"/>
      <c r="W15848" s="3"/>
      <c r="X15848" s="3"/>
      <c r="Y15848" s="3"/>
      <c r="Z15848" s="3"/>
      <c r="AA15848" s="3"/>
      <c r="AB15848" s="3"/>
      <c r="AC15848" s="3"/>
      <c r="AD15848" s="3"/>
      <c r="AE15848" s="3"/>
      <c r="AF15848" s="3"/>
      <c r="AG15848" s="3"/>
      <c r="AH15848" s="3"/>
      <c r="AI15848" s="3"/>
      <c r="AJ15848" s="3"/>
      <c r="BM15848" s="3"/>
      <c r="BN15848" s="3"/>
      <c r="BO15848" s="3"/>
      <c r="BP15848" s="3"/>
      <c r="BQ15848" s="3"/>
      <c r="BR15848" s="3"/>
      <c r="BS15848" s="3"/>
    </row>
    <row r="15849" spans="11:71" x14ac:dyDescent="0.25">
      <c r="K15849" s="3"/>
      <c r="L15849" s="3"/>
      <c r="M15849" s="3"/>
      <c r="N15849" s="3"/>
      <c r="O15849" s="3"/>
      <c r="P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C15849" s="3"/>
      <c r="AD15849" s="3"/>
      <c r="AE15849" s="3"/>
      <c r="AF15849" s="3"/>
      <c r="AG15849" s="3"/>
      <c r="AH15849" s="3"/>
      <c r="AI15849" s="3"/>
      <c r="AJ15849" s="3"/>
      <c r="BM15849" s="3"/>
      <c r="BN15849" s="3"/>
      <c r="BO15849" s="3"/>
      <c r="BP15849" s="3"/>
      <c r="BQ15849" s="3"/>
      <c r="BR15849" s="3"/>
      <c r="BS15849" s="3"/>
    </row>
    <row r="15850" spans="11:71" x14ac:dyDescent="0.25">
      <c r="K15850" s="3"/>
      <c r="L15850" s="3"/>
      <c r="M15850" s="3"/>
      <c r="N15850" s="3"/>
      <c r="O15850" s="3"/>
      <c r="P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C15850" s="3"/>
      <c r="AD15850" s="3"/>
      <c r="AE15850" s="3"/>
      <c r="AF15850" s="3"/>
      <c r="AG15850" s="3"/>
      <c r="AH15850" s="3"/>
      <c r="AI15850" s="3"/>
      <c r="AJ15850" s="3"/>
      <c r="BM15850" s="3"/>
      <c r="BN15850" s="3"/>
      <c r="BO15850" s="3"/>
      <c r="BP15850" s="3"/>
      <c r="BQ15850" s="3"/>
      <c r="BR15850" s="3"/>
      <c r="BS15850" s="3"/>
    </row>
    <row r="15851" spans="11:71" x14ac:dyDescent="0.25">
      <c r="K15851" s="3"/>
      <c r="L15851" s="3"/>
      <c r="M15851" s="3"/>
      <c r="N15851" s="3"/>
      <c r="O15851" s="3"/>
      <c r="P15851" s="3"/>
      <c r="S15851" s="3"/>
      <c r="T15851" s="3"/>
      <c r="U15851" s="3"/>
      <c r="V15851" s="3"/>
      <c r="W15851" s="3"/>
      <c r="X15851" s="3"/>
      <c r="Y15851" s="3"/>
      <c r="Z15851" s="3"/>
      <c r="AA15851" s="3"/>
      <c r="AB15851" s="3"/>
      <c r="AC15851" s="3"/>
      <c r="AD15851" s="3"/>
      <c r="AE15851" s="3"/>
      <c r="AF15851" s="3"/>
      <c r="AG15851" s="3"/>
      <c r="AH15851" s="3"/>
      <c r="AI15851" s="3"/>
      <c r="AJ15851" s="3"/>
      <c r="BM15851" s="3"/>
      <c r="BN15851" s="3"/>
      <c r="BO15851" s="3"/>
      <c r="BP15851" s="3"/>
      <c r="BQ15851" s="3"/>
      <c r="BR15851" s="3"/>
      <c r="BS15851" s="3"/>
    </row>
    <row r="15852" spans="11:71" x14ac:dyDescent="0.25">
      <c r="K15852" s="3"/>
      <c r="L15852" s="3"/>
      <c r="M15852" s="3"/>
      <c r="N15852" s="3"/>
      <c r="O15852" s="3"/>
      <c r="P15852" s="3"/>
      <c r="S15852" s="3"/>
      <c r="T15852" s="3"/>
      <c r="U15852" s="3"/>
      <c r="V15852" s="3"/>
      <c r="W15852" s="3"/>
      <c r="X15852" s="3"/>
      <c r="Y15852" s="3"/>
      <c r="Z15852" s="3"/>
      <c r="AA15852" s="3"/>
      <c r="AB15852" s="3"/>
      <c r="AC15852" s="3"/>
      <c r="AD15852" s="3"/>
      <c r="AE15852" s="3"/>
      <c r="AF15852" s="3"/>
      <c r="AG15852" s="3"/>
      <c r="AH15852" s="3"/>
      <c r="AI15852" s="3"/>
      <c r="AJ15852" s="3"/>
      <c r="BM15852" s="3"/>
      <c r="BN15852" s="3"/>
      <c r="BO15852" s="3"/>
      <c r="BP15852" s="3"/>
      <c r="BQ15852" s="3"/>
      <c r="BR15852" s="3"/>
      <c r="BS15852" s="3"/>
    </row>
    <row r="15853" spans="11:71" x14ac:dyDescent="0.25">
      <c r="K15853" s="3"/>
      <c r="L15853" s="3"/>
      <c r="M15853" s="3"/>
      <c r="N15853" s="3"/>
      <c r="O15853" s="3"/>
      <c r="P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C15853" s="3"/>
      <c r="AD15853" s="3"/>
      <c r="AE15853" s="3"/>
      <c r="AF15853" s="3"/>
      <c r="AG15853" s="3"/>
      <c r="AH15853" s="3"/>
      <c r="AI15853" s="3"/>
      <c r="AJ15853" s="3"/>
      <c r="BM15853" s="3"/>
      <c r="BN15853" s="3"/>
      <c r="BO15853" s="3"/>
      <c r="BP15853" s="3"/>
      <c r="BQ15853" s="3"/>
      <c r="BR15853" s="3"/>
      <c r="BS15853" s="3"/>
    </row>
    <row r="15854" spans="11:71" x14ac:dyDescent="0.25">
      <c r="K15854" s="3"/>
      <c r="L15854" s="3"/>
      <c r="M15854" s="3"/>
      <c r="N15854" s="3"/>
      <c r="O15854" s="3"/>
      <c r="P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C15854" s="3"/>
      <c r="AD15854" s="3"/>
      <c r="AE15854" s="3"/>
      <c r="AF15854" s="3"/>
      <c r="AG15854" s="3"/>
      <c r="AH15854" s="3"/>
      <c r="AI15854" s="3"/>
      <c r="AJ15854" s="3"/>
      <c r="BM15854" s="3"/>
      <c r="BN15854" s="3"/>
      <c r="BO15854" s="3"/>
      <c r="BP15854" s="3"/>
      <c r="BQ15854" s="3"/>
      <c r="BR15854" s="3"/>
      <c r="BS15854" s="3"/>
    </row>
    <row r="15855" spans="11:71" x14ac:dyDescent="0.25">
      <c r="K15855" s="3"/>
      <c r="L15855" s="3"/>
      <c r="M15855" s="3"/>
      <c r="N15855" s="3"/>
      <c r="O15855" s="3"/>
      <c r="P15855" s="3"/>
      <c r="S15855" s="3"/>
      <c r="T15855" s="3"/>
      <c r="U15855" s="3"/>
      <c r="V15855" s="3"/>
      <c r="W15855" s="3"/>
      <c r="X15855" s="3"/>
      <c r="Y15855" s="3"/>
      <c r="Z15855" s="3"/>
      <c r="AA15855" s="3"/>
      <c r="AB15855" s="3"/>
      <c r="AC15855" s="3"/>
      <c r="AD15855" s="3"/>
      <c r="AE15855" s="3"/>
      <c r="AF15855" s="3"/>
      <c r="AG15855" s="3"/>
      <c r="AH15855" s="3"/>
      <c r="AI15855" s="3"/>
      <c r="AJ15855" s="3"/>
      <c r="BM15855" s="3"/>
      <c r="BN15855" s="3"/>
      <c r="BO15855" s="3"/>
      <c r="BP15855" s="3"/>
      <c r="BQ15855" s="3"/>
      <c r="BR15855" s="3"/>
      <c r="BS15855" s="3"/>
    </row>
    <row r="15856" spans="11:71" x14ac:dyDescent="0.25">
      <c r="K15856" s="3"/>
      <c r="L15856" s="3"/>
      <c r="M15856" s="3"/>
      <c r="N15856" s="3"/>
      <c r="O15856" s="3"/>
      <c r="P15856" s="3"/>
      <c r="S15856" s="3"/>
      <c r="T15856" s="3"/>
      <c r="U15856" s="3"/>
      <c r="V15856" s="3"/>
      <c r="W15856" s="3"/>
      <c r="X15856" s="3"/>
      <c r="Y15856" s="3"/>
      <c r="Z15856" s="3"/>
      <c r="AA15856" s="3"/>
      <c r="AB15856" s="3"/>
      <c r="AC15856" s="3"/>
      <c r="AD15856" s="3"/>
      <c r="AE15856" s="3"/>
      <c r="AF15856" s="3"/>
      <c r="AG15856" s="3"/>
      <c r="AH15856" s="3"/>
      <c r="AI15856" s="3"/>
      <c r="AJ15856" s="3"/>
      <c r="BM15856" s="3"/>
      <c r="BN15856" s="3"/>
      <c r="BO15856" s="3"/>
      <c r="BP15856" s="3"/>
      <c r="BQ15856" s="3"/>
      <c r="BR15856" s="3"/>
      <c r="BS15856" s="3"/>
    </row>
    <row r="15857" spans="11:71" x14ac:dyDescent="0.25">
      <c r="K15857" s="3"/>
      <c r="L15857" s="3"/>
      <c r="M15857" s="3"/>
      <c r="N15857" s="3"/>
      <c r="O15857" s="3"/>
      <c r="P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C15857" s="3"/>
      <c r="AD15857" s="3"/>
      <c r="AE15857" s="3"/>
      <c r="AF15857" s="3"/>
      <c r="AG15857" s="3"/>
      <c r="AH15857" s="3"/>
      <c r="AI15857" s="3"/>
      <c r="AJ15857" s="3"/>
      <c r="BM15857" s="3"/>
      <c r="BN15857" s="3"/>
      <c r="BO15857" s="3"/>
      <c r="BP15857" s="3"/>
      <c r="BQ15857" s="3"/>
      <c r="BR15857" s="3"/>
      <c r="BS15857" s="3"/>
    </row>
    <row r="15858" spans="11:71" x14ac:dyDescent="0.25">
      <c r="K15858" s="3"/>
      <c r="L15858" s="3"/>
      <c r="M15858" s="3"/>
      <c r="N15858" s="3"/>
      <c r="O15858" s="3"/>
      <c r="P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C15858" s="3"/>
      <c r="AD15858" s="3"/>
      <c r="AE15858" s="3"/>
      <c r="AF15858" s="3"/>
      <c r="AG15858" s="3"/>
      <c r="AH15858" s="3"/>
      <c r="AI15858" s="3"/>
      <c r="AJ15858" s="3"/>
      <c r="BM15858" s="3"/>
      <c r="BN15858" s="3"/>
      <c r="BO15858" s="3"/>
      <c r="BP15858" s="3"/>
      <c r="BQ15858" s="3"/>
      <c r="BR15858" s="3"/>
      <c r="BS15858" s="3"/>
    </row>
    <row r="15859" spans="11:71" x14ac:dyDescent="0.25">
      <c r="K15859" s="3"/>
      <c r="L15859" s="3"/>
      <c r="M15859" s="3"/>
      <c r="N15859" s="3"/>
      <c r="O15859" s="3"/>
      <c r="P15859" s="3"/>
      <c r="S15859" s="3"/>
      <c r="T15859" s="3"/>
      <c r="U15859" s="3"/>
      <c r="V15859" s="3"/>
      <c r="W15859" s="3"/>
      <c r="X15859" s="3"/>
      <c r="Y15859" s="3"/>
      <c r="Z15859" s="3"/>
      <c r="AA15859" s="3"/>
      <c r="AB15859" s="3"/>
      <c r="AC15859" s="3"/>
      <c r="AD15859" s="3"/>
      <c r="AE15859" s="3"/>
      <c r="AF15859" s="3"/>
      <c r="AG15859" s="3"/>
      <c r="AH15859" s="3"/>
      <c r="AI15859" s="3"/>
      <c r="AJ15859" s="3"/>
      <c r="BM15859" s="3"/>
      <c r="BN15859" s="3"/>
      <c r="BO15859" s="3"/>
      <c r="BP15859" s="3"/>
      <c r="BQ15859" s="3"/>
      <c r="BR15859" s="3"/>
      <c r="BS15859" s="3"/>
    </row>
    <row r="15860" spans="11:71" x14ac:dyDescent="0.25">
      <c r="K15860" s="3"/>
      <c r="L15860" s="3"/>
      <c r="M15860" s="3"/>
      <c r="N15860" s="3"/>
      <c r="O15860" s="3"/>
      <c r="P15860" s="3"/>
      <c r="S15860" s="3"/>
      <c r="T15860" s="3"/>
      <c r="U15860" s="3"/>
      <c r="V15860" s="3"/>
      <c r="W15860" s="3"/>
      <c r="X15860" s="3"/>
      <c r="Y15860" s="3"/>
      <c r="Z15860" s="3"/>
      <c r="AA15860" s="3"/>
      <c r="AB15860" s="3"/>
      <c r="AC15860" s="3"/>
      <c r="AD15860" s="3"/>
      <c r="AE15860" s="3"/>
      <c r="AF15860" s="3"/>
      <c r="AG15860" s="3"/>
      <c r="AH15860" s="3"/>
      <c r="AI15860" s="3"/>
      <c r="AJ15860" s="3"/>
      <c r="BM15860" s="3"/>
      <c r="BN15860" s="3"/>
      <c r="BO15860" s="3"/>
      <c r="BP15860" s="3"/>
      <c r="BQ15860" s="3"/>
      <c r="BR15860" s="3"/>
      <c r="BS15860" s="3"/>
    </row>
    <row r="15861" spans="11:71" x14ac:dyDescent="0.25">
      <c r="K15861" s="3"/>
      <c r="L15861" s="3"/>
      <c r="M15861" s="3"/>
      <c r="N15861" s="3"/>
      <c r="O15861" s="3"/>
      <c r="P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C15861" s="3"/>
      <c r="AD15861" s="3"/>
      <c r="AE15861" s="3"/>
      <c r="AF15861" s="3"/>
      <c r="AG15861" s="3"/>
      <c r="AH15861" s="3"/>
      <c r="AI15861" s="3"/>
      <c r="AJ15861" s="3"/>
      <c r="BM15861" s="3"/>
      <c r="BN15861" s="3"/>
      <c r="BO15861" s="3"/>
      <c r="BP15861" s="3"/>
      <c r="BQ15861" s="3"/>
      <c r="BR15861" s="3"/>
      <c r="BS15861" s="3"/>
    </row>
    <row r="15862" spans="11:71" x14ac:dyDescent="0.25">
      <c r="K15862" s="3"/>
      <c r="L15862" s="3"/>
      <c r="M15862" s="3"/>
      <c r="N15862" s="3"/>
      <c r="O15862" s="3"/>
      <c r="P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C15862" s="3"/>
      <c r="AD15862" s="3"/>
      <c r="AE15862" s="3"/>
      <c r="AF15862" s="3"/>
      <c r="AG15862" s="3"/>
      <c r="AH15862" s="3"/>
      <c r="AI15862" s="3"/>
      <c r="AJ15862" s="3"/>
      <c r="BM15862" s="3"/>
      <c r="BN15862" s="3"/>
      <c r="BO15862" s="3"/>
      <c r="BP15862" s="3"/>
      <c r="BQ15862" s="3"/>
      <c r="BR15862" s="3"/>
      <c r="BS15862" s="3"/>
    </row>
    <row r="15863" spans="11:71" x14ac:dyDescent="0.25">
      <c r="K15863" s="3"/>
      <c r="L15863" s="3"/>
      <c r="M15863" s="3"/>
      <c r="N15863" s="3"/>
      <c r="O15863" s="3"/>
      <c r="P15863" s="3"/>
      <c r="S15863" s="3"/>
      <c r="T15863" s="3"/>
      <c r="U15863" s="3"/>
      <c r="V15863" s="3"/>
      <c r="W15863" s="3"/>
      <c r="X15863" s="3"/>
      <c r="Y15863" s="3"/>
      <c r="Z15863" s="3"/>
      <c r="AA15863" s="3"/>
      <c r="AB15863" s="3"/>
      <c r="AC15863" s="3"/>
      <c r="AD15863" s="3"/>
      <c r="AE15863" s="3"/>
      <c r="AF15863" s="3"/>
      <c r="AG15863" s="3"/>
      <c r="AH15863" s="3"/>
      <c r="AI15863" s="3"/>
      <c r="AJ15863" s="3"/>
      <c r="BM15863" s="3"/>
      <c r="BN15863" s="3"/>
      <c r="BO15863" s="3"/>
      <c r="BP15863" s="3"/>
      <c r="BQ15863" s="3"/>
      <c r="BR15863" s="3"/>
      <c r="BS15863" s="3"/>
    </row>
    <row r="15864" spans="11:71" x14ac:dyDescent="0.25">
      <c r="K15864" s="3"/>
      <c r="L15864" s="3"/>
      <c r="M15864" s="3"/>
      <c r="N15864" s="3"/>
      <c r="O15864" s="3"/>
      <c r="P15864" s="3"/>
      <c r="S15864" s="3"/>
      <c r="T15864" s="3"/>
      <c r="U15864" s="3"/>
      <c r="V15864" s="3"/>
      <c r="W15864" s="3"/>
      <c r="X15864" s="3"/>
      <c r="Y15864" s="3"/>
      <c r="Z15864" s="3"/>
      <c r="AA15864" s="3"/>
      <c r="AB15864" s="3"/>
      <c r="AC15864" s="3"/>
      <c r="AD15864" s="3"/>
      <c r="AE15864" s="3"/>
      <c r="AF15864" s="3"/>
      <c r="AG15864" s="3"/>
      <c r="AH15864" s="3"/>
      <c r="AI15864" s="3"/>
      <c r="AJ15864" s="3"/>
      <c r="BM15864" s="3"/>
      <c r="BN15864" s="3"/>
      <c r="BO15864" s="3"/>
      <c r="BP15864" s="3"/>
      <c r="BQ15864" s="3"/>
      <c r="BR15864" s="3"/>
      <c r="BS15864" s="3"/>
    </row>
    <row r="15865" spans="11:71" x14ac:dyDescent="0.25">
      <c r="K15865" s="3"/>
      <c r="L15865" s="3"/>
      <c r="M15865" s="3"/>
      <c r="N15865" s="3"/>
      <c r="O15865" s="3"/>
      <c r="P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C15865" s="3"/>
      <c r="AD15865" s="3"/>
      <c r="AE15865" s="3"/>
      <c r="AF15865" s="3"/>
      <c r="AG15865" s="3"/>
      <c r="AH15865" s="3"/>
      <c r="AI15865" s="3"/>
      <c r="AJ15865" s="3"/>
      <c r="BM15865" s="3"/>
      <c r="BN15865" s="3"/>
      <c r="BO15865" s="3"/>
      <c r="BP15865" s="3"/>
      <c r="BQ15865" s="3"/>
      <c r="BR15865" s="3"/>
      <c r="BS15865" s="3"/>
    </row>
    <row r="15866" spans="11:71" x14ac:dyDescent="0.25">
      <c r="K15866" s="3"/>
      <c r="L15866" s="3"/>
      <c r="M15866" s="3"/>
      <c r="N15866" s="3"/>
      <c r="O15866" s="3"/>
      <c r="P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C15866" s="3"/>
      <c r="AD15866" s="3"/>
      <c r="AE15866" s="3"/>
      <c r="AF15866" s="3"/>
      <c r="AG15866" s="3"/>
      <c r="AH15866" s="3"/>
      <c r="AI15866" s="3"/>
      <c r="AJ15866" s="3"/>
      <c r="BM15866" s="3"/>
      <c r="BN15866" s="3"/>
      <c r="BO15866" s="3"/>
      <c r="BP15866" s="3"/>
      <c r="BQ15866" s="3"/>
      <c r="BR15866" s="3"/>
      <c r="BS15866" s="3"/>
    </row>
    <row r="15867" spans="11:71" x14ac:dyDescent="0.25">
      <c r="K15867" s="3"/>
      <c r="L15867" s="3"/>
      <c r="M15867" s="3"/>
      <c r="N15867" s="3"/>
      <c r="O15867" s="3"/>
      <c r="P15867" s="3"/>
      <c r="S15867" s="3"/>
      <c r="T15867" s="3"/>
      <c r="U15867" s="3"/>
      <c r="V15867" s="3"/>
      <c r="W15867" s="3"/>
      <c r="X15867" s="3"/>
      <c r="Y15867" s="3"/>
      <c r="Z15867" s="3"/>
      <c r="AA15867" s="3"/>
      <c r="AB15867" s="3"/>
      <c r="AC15867" s="3"/>
      <c r="AD15867" s="3"/>
      <c r="AE15867" s="3"/>
      <c r="AF15867" s="3"/>
      <c r="AG15867" s="3"/>
      <c r="AH15867" s="3"/>
      <c r="AI15867" s="3"/>
      <c r="AJ15867" s="3"/>
      <c r="BM15867" s="3"/>
      <c r="BN15867" s="3"/>
      <c r="BO15867" s="3"/>
      <c r="BP15867" s="3"/>
      <c r="BQ15867" s="3"/>
      <c r="BR15867" s="3"/>
      <c r="BS15867" s="3"/>
    </row>
    <row r="15868" spans="11:71" x14ac:dyDescent="0.25">
      <c r="K15868" s="3"/>
      <c r="L15868" s="3"/>
      <c r="M15868" s="3"/>
      <c r="N15868" s="3"/>
      <c r="O15868" s="3"/>
      <c r="P15868" s="3"/>
      <c r="S15868" s="3"/>
      <c r="T15868" s="3"/>
      <c r="U15868" s="3"/>
      <c r="V15868" s="3"/>
      <c r="W15868" s="3"/>
      <c r="X15868" s="3"/>
      <c r="Y15868" s="3"/>
      <c r="Z15868" s="3"/>
      <c r="AA15868" s="3"/>
      <c r="AB15868" s="3"/>
      <c r="AC15868" s="3"/>
      <c r="AD15868" s="3"/>
      <c r="AE15868" s="3"/>
      <c r="AF15868" s="3"/>
      <c r="AG15868" s="3"/>
      <c r="AH15868" s="3"/>
      <c r="AI15868" s="3"/>
      <c r="AJ15868" s="3"/>
      <c r="BM15868" s="3"/>
      <c r="BN15868" s="3"/>
      <c r="BO15868" s="3"/>
      <c r="BP15868" s="3"/>
      <c r="BQ15868" s="3"/>
      <c r="BR15868" s="3"/>
      <c r="BS15868" s="3"/>
    </row>
    <row r="15869" spans="11:71" x14ac:dyDescent="0.25">
      <c r="K15869" s="3"/>
      <c r="L15869" s="3"/>
      <c r="M15869" s="3"/>
      <c r="N15869" s="3"/>
      <c r="O15869" s="3"/>
      <c r="P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C15869" s="3"/>
      <c r="AD15869" s="3"/>
      <c r="AE15869" s="3"/>
      <c r="AF15869" s="3"/>
      <c r="AG15869" s="3"/>
      <c r="AH15869" s="3"/>
      <c r="AI15869" s="3"/>
      <c r="AJ15869" s="3"/>
      <c r="BM15869" s="3"/>
      <c r="BN15869" s="3"/>
      <c r="BO15869" s="3"/>
      <c r="BP15869" s="3"/>
      <c r="BQ15869" s="3"/>
      <c r="BR15869" s="3"/>
      <c r="BS15869" s="3"/>
    </row>
    <row r="15870" spans="11:71" x14ac:dyDescent="0.25">
      <c r="K15870" s="3"/>
      <c r="L15870" s="3"/>
      <c r="M15870" s="3"/>
      <c r="N15870" s="3"/>
      <c r="O15870" s="3"/>
      <c r="P15870" s="3"/>
      <c r="S15870" s="3"/>
      <c r="T15870" s="3"/>
      <c r="U15870" s="3"/>
      <c r="V15870" s="3"/>
      <c r="W15870" s="3"/>
      <c r="X15870" s="3"/>
      <c r="Y15870" s="3"/>
      <c r="Z15870" s="3"/>
      <c r="AA15870" s="3"/>
      <c r="AB15870" s="3"/>
      <c r="AC15870" s="3"/>
      <c r="AD15870" s="3"/>
      <c r="AE15870" s="3"/>
      <c r="AF15870" s="3"/>
      <c r="AG15870" s="3"/>
      <c r="AH15870" s="3"/>
      <c r="AI15870" s="3"/>
      <c r="AJ15870" s="3"/>
      <c r="BM15870" s="3"/>
      <c r="BN15870" s="3"/>
      <c r="BO15870" s="3"/>
      <c r="BP15870" s="3"/>
      <c r="BQ15870" s="3"/>
      <c r="BR15870" s="3"/>
      <c r="BS15870" s="3"/>
    </row>
    <row r="15871" spans="11:71" x14ac:dyDescent="0.25">
      <c r="K15871" s="3"/>
      <c r="L15871" s="3"/>
      <c r="M15871" s="3"/>
      <c r="N15871" s="3"/>
      <c r="O15871" s="3"/>
      <c r="P15871" s="3"/>
      <c r="S15871" s="3"/>
      <c r="T15871" s="3"/>
      <c r="U15871" s="3"/>
      <c r="V15871" s="3"/>
      <c r="W15871" s="3"/>
      <c r="X15871" s="3"/>
      <c r="Y15871" s="3"/>
      <c r="Z15871" s="3"/>
      <c r="AA15871" s="3"/>
      <c r="AB15871" s="3"/>
      <c r="AC15871" s="3"/>
      <c r="AD15871" s="3"/>
      <c r="AE15871" s="3"/>
      <c r="AF15871" s="3"/>
      <c r="AG15871" s="3"/>
      <c r="AH15871" s="3"/>
      <c r="AI15871" s="3"/>
      <c r="AJ15871" s="3"/>
      <c r="BM15871" s="3"/>
      <c r="BN15871" s="3"/>
      <c r="BO15871" s="3"/>
      <c r="BP15871" s="3"/>
      <c r="BQ15871" s="3"/>
      <c r="BR15871" s="3"/>
      <c r="BS15871" s="3"/>
    </row>
    <row r="15872" spans="11:71" x14ac:dyDescent="0.25">
      <c r="K15872" s="3"/>
      <c r="L15872" s="3"/>
      <c r="M15872" s="3"/>
      <c r="N15872" s="3"/>
      <c r="O15872" s="3"/>
      <c r="P15872" s="3"/>
      <c r="S15872" s="3"/>
      <c r="T15872" s="3"/>
      <c r="U15872" s="3"/>
      <c r="V15872" s="3"/>
      <c r="W15872" s="3"/>
      <c r="X15872" s="3"/>
      <c r="Y15872" s="3"/>
      <c r="Z15872" s="3"/>
      <c r="AA15872" s="3"/>
      <c r="AB15872" s="3"/>
      <c r="AC15872" s="3"/>
      <c r="AD15872" s="3"/>
      <c r="AE15872" s="3"/>
      <c r="AF15872" s="3"/>
      <c r="AG15872" s="3"/>
      <c r="AH15872" s="3"/>
      <c r="AI15872" s="3"/>
      <c r="AJ15872" s="3"/>
      <c r="BM15872" s="3"/>
      <c r="BN15872" s="3"/>
      <c r="BO15872" s="3"/>
      <c r="BP15872" s="3"/>
      <c r="BQ15872" s="3"/>
      <c r="BR15872" s="3"/>
      <c r="BS15872" s="3"/>
    </row>
    <row r="15873" spans="11:71" x14ac:dyDescent="0.25">
      <c r="K15873" s="3"/>
      <c r="L15873" s="3"/>
      <c r="M15873" s="3"/>
      <c r="N15873" s="3"/>
      <c r="O15873" s="3"/>
      <c r="P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C15873" s="3"/>
      <c r="AD15873" s="3"/>
      <c r="AE15873" s="3"/>
      <c r="AF15873" s="3"/>
      <c r="AG15873" s="3"/>
      <c r="AH15873" s="3"/>
      <c r="AI15873" s="3"/>
      <c r="AJ15873" s="3"/>
      <c r="BM15873" s="3"/>
      <c r="BN15873" s="3"/>
      <c r="BO15873" s="3"/>
      <c r="BP15873" s="3"/>
      <c r="BQ15873" s="3"/>
      <c r="BR15873" s="3"/>
      <c r="BS15873" s="3"/>
    </row>
    <row r="15874" spans="11:71" x14ac:dyDescent="0.25">
      <c r="K15874" s="3"/>
      <c r="L15874" s="3"/>
      <c r="M15874" s="3"/>
      <c r="N15874" s="3"/>
      <c r="O15874" s="3"/>
      <c r="P15874" s="3"/>
      <c r="S15874" s="3"/>
      <c r="T15874" s="3"/>
      <c r="U15874" s="3"/>
      <c r="V15874" s="3"/>
      <c r="W15874" s="3"/>
      <c r="X15874" s="3"/>
      <c r="Y15874" s="3"/>
      <c r="Z15874" s="3"/>
      <c r="AA15874" s="3"/>
      <c r="AB15874" s="3"/>
      <c r="AC15874" s="3"/>
      <c r="AD15874" s="3"/>
      <c r="AE15874" s="3"/>
      <c r="AF15874" s="3"/>
      <c r="AG15874" s="3"/>
      <c r="AH15874" s="3"/>
      <c r="AI15874" s="3"/>
      <c r="AJ15874" s="3"/>
      <c r="BM15874" s="3"/>
      <c r="BN15874" s="3"/>
      <c r="BO15874" s="3"/>
      <c r="BP15874" s="3"/>
      <c r="BQ15874" s="3"/>
      <c r="BR15874" s="3"/>
      <c r="BS15874" s="3"/>
    </row>
    <row r="15875" spans="11:71" x14ac:dyDescent="0.25">
      <c r="K15875" s="3"/>
      <c r="L15875" s="3"/>
      <c r="M15875" s="3"/>
      <c r="N15875" s="3"/>
      <c r="O15875" s="3"/>
      <c r="P15875" s="3"/>
      <c r="S15875" s="3"/>
      <c r="T15875" s="3"/>
      <c r="U15875" s="3"/>
      <c r="V15875" s="3"/>
      <c r="W15875" s="3"/>
      <c r="X15875" s="3"/>
      <c r="Y15875" s="3"/>
      <c r="Z15875" s="3"/>
      <c r="AA15875" s="3"/>
      <c r="AB15875" s="3"/>
      <c r="AC15875" s="3"/>
      <c r="AD15875" s="3"/>
      <c r="AE15875" s="3"/>
      <c r="AF15875" s="3"/>
      <c r="AG15875" s="3"/>
      <c r="AH15875" s="3"/>
      <c r="AI15875" s="3"/>
      <c r="AJ15875" s="3"/>
      <c r="BM15875" s="3"/>
      <c r="BN15875" s="3"/>
      <c r="BO15875" s="3"/>
      <c r="BP15875" s="3"/>
      <c r="BQ15875" s="3"/>
      <c r="BR15875" s="3"/>
      <c r="BS15875" s="3"/>
    </row>
    <row r="15876" spans="11:71" x14ac:dyDescent="0.25">
      <c r="K15876" s="3"/>
      <c r="L15876" s="3"/>
      <c r="M15876" s="3"/>
      <c r="N15876" s="3"/>
      <c r="O15876" s="3"/>
      <c r="P15876" s="3"/>
      <c r="S15876" s="3"/>
      <c r="T15876" s="3"/>
      <c r="U15876" s="3"/>
      <c r="V15876" s="3"/>
      <c r="W15876" s="3"/>
      <c r="X15876" s="3"/>
      <c r="Y15876" s="3"/>
      <c r="Z15876" s="3"/>
      <c r="AA15876" s="3"/>
      <c r="AB15876" s="3"/>
      <c r="AC15876" s="3"/>
      <c r="AD15876" s="3"/>
      <c r="AE15876" s="3"/>
      <c r="AF15876" s="3"/>
      <c r="AG15876" s="3"/>
      <c r="AH15876" s="3"/>
      <c r="AI15876" s="3"/>
      <c r="AJ15876" s="3"/>
      <c r="BM15876" s="3"/>
      <c r="BN15876" s="3"/>
      <c r="BO15876" s="3"/>
      <c r="BP15876" s="3"/>
      <c r="BQ15876" s="3"/>
      <c r="BR15876" s="3"/>
      <c r="BS15876" s="3"/>
    </row>
    <row r="15877" spans="11:71" x14ac:dyDescent="0.25">
      <c r="K15877" s="3"/>
      <c r="L15877" s="3"/>
      <c r="M15877" s="3"/>
      <c r="N15877" s="3"/>
      <c r="O15877" s="3"/>
      <c r="P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C15877" s="3"/>
      <c r="AD15877" s="3"/>
      <c r="AE15877" s="3"/>
      <c r="AF15877" s="3"/>
      <c r="AG15877" s="3"/>
      <c r="AH15877" s="3"/>
      <c r="AI15877" s="3"/>
      <c r="AJ15877" s="3"/>
      <c r="BM15877" s="3"/>
      <c r="BN15877" s="3"/>
      <c r="BO15877" s="3"/>
      <c r="BP15877" s="3"/>
      <c r="BQ15877" s="3"/>
      <c r="BR15877" s="3"/>
      <c r="BS15877" s="3"/>
    </row>
    <row r="15878" spans="11:71" x14ac:dyDescent="0.25">
      <c r="K15878" s="3"/>
      <c r="L15878" s="3"/>
      <c r="M15878" s="3"/>
      <c r="N15878" s="3"/>
      <c r="O15878" s="3"/>
      <c r="P15878" s="3"/>
      <c r="S15878" s="3"/>
      <c r="T15878" s="3"/>
      <c r="U15878" s="3"/>
      <c r="V15878" s="3"/>
      <c r="W15878" s="3"/>
      <c r="X15878" s="3"/>
      <c r="Y15878" s="3"/>
      <c r="Z15878" s="3"/>
      <c r="AA15878" s="3"/>
      <c r="AB15878" s="3"/>
      <c r="AC15878" s="3"/>
      <c r="AD15878" s="3"/>
      <c r="AE15878" s="3"/>
      <c r="AF15878" s="3"/>
      <c r="AG15878" s="3"/>
      <c r="AH15878" s="3"/>
      <c r="AI15878" s="3"/>
      <c r="AJ15878" s="3"/>
      <c r="BM15878" s="3"/>
      <c r="BN15878" s="3"/>
      <c r="BO15878" s="3"/>
      <c r="BP15878" s="3"/>
      <c r="BQ15878" s="3"/>
      <c r="BR15878" s="3"/>
      <c r="BS15878" s="3"/>
    </row>
    <row r="15879" spans="11:71" x14ac:dyDescent="0.25">
      <c r="K15879" s="3"/>
      <c r="L15879" s="3"/>
      <c r="M15879" s="3"/>
      <c r="N15879" s="3"/>
      <c r="O15879" s="3"/>
      <c r="P15879" s="3"/>
      <c r="S15879" s="3"/>
      <c r="T15879" s="3"/>
      <c r="U15879" s="3"/>
      <c r="V15879" s="3"/>
      <c r="W15879" s="3"/>
      <c r="X15879" s="3"/>
      <c r="Y15879" s="3"/>
      <c r="Z15879" s="3"/>
      <c r="AA15879" s="3"/>
      <c r="AB15879" s="3"/>
      <c r="AC15879" s="3"/>
      <c r="AD15879" s="3"/>
      <c r="AE15879" s="3"/>
      <c r="AF15879" s="3"/>
      <c r="AG15879" s="3"/>
      <c r="AH15879" s="3"/>
      <c r="AI15879" s="3"/>
      <c r="AJ15879" s="3"/>
      <c r="BM15879" s="3"/>
      <c r="BN15879" s="3"/>
      <c r="BO15879" s="3"/>
      <c r="BP15879" s="3"/>
      <c r="BQ15879" s="3"/>
      <c r="BR15879" s="3"/>
      <c r="BS15879" s="3"/>
    </row>
    <row r="15880" spans="11:71" x14ac:dyDescent="0.25">
      <c r="K15880" s="3"/>
      <c r="L15880" s="3"/>
      <c r="M15880" s="3"/>
      <c r="N15880" s="3"/>
      <c r="O15880" s="3"/>
      <c r="P15880" s="3"/>
      <c r="S15880" s="3"/>
      <c r="T15880" s="3"/>
      <c r="U15880" s="3"/>
      <c r="V15880" s="3"/>
      <c r="W15880" s="3"/>
      <c r="X15880" s="3"/>
      <c r="Y15880" s="3"/>
      <c r="Z15880" s="3"/>
      <c r="AA15880" s="3"/>
      <c r="AB15880" s="3"/>
      <c r="AC15880" s="3"/>
      <c r="AD15880" s="3"/>
      <c r="AE15880" s="3"/>
      <c r="AF15880" s="3"/>
      <c r="AG15880" s="3"/>
      <c r="AH15880" s="3"/>
      <c r="AI15880" s="3"/>
      <c r="AJ15880" s="3"/>
      <c r="BM15880" s="3"/>
      <c r="BN15880" s="3"/>
      <c r="BO15880" s="3"/>
      <c r="BP15880" s="3"/>
      <c r="BQ15880" s="3"/>
      <c r="BR15880" s="3"/>
      <c r="BS15880" s="3"/>
    </row>
    <row r="15881" spans="11:71" x14ac:dyDescent="0.25">
      <c r="K15881" s="3"/>
      <c r="L15881" s="3"/>
      <c r="M15881" s="3"/>
      <c r="N15881" s="3"/>
      <c r="O15881" s="3"/>
      <c r="P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C15881" s="3"/>
      <c r="AD15881" s="3"/>
      <c r="AE15881" s="3"/>
      <c r="AF15881" s="3"/>
      <c r="AG15881" s="3"/>
      <c r="AH15881" s="3"/>
      <c r="AI15881" s="3"/>
      <c r="AJ15881" s="3"/>
      <c r="BM15881" s="3"/>
      <c r="BN15881" s="3"/>
      <c r="BO15881" s="3"/>
      <c r="BP15881" s="3"/>
      <c r="BQ15881" s="3"/>
      <c r="BR15881" s="3"/>
      <c r="BS15881" s="3"/>
    </row>
    <row r="15882" spans="11:71" x14ac:dyDescent="0.25">
      <c r="K15882" s="3"/>
      <c r="L15882" s="3"/>
      <c r="M15882" s="3"/>
      <c r="N15882" s="3"/>
      <c r="O15882" s="3"/>
      <c r="P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C15882" s="3"/>
      <c r="AD15882" s="3"/>
      <c r="AE15882" s="3"/>
      <c r="AF15882" s="3"/>
      <c r="AG15882" s="3"/>
      <c r="AH15882" s="3"/>
      <c r="AI15882" s="3"/>
      <c r="AJ15882" s="3"/>
      <c r="BM15882" s="3"/>
      <c r="BN15882" s="3"/>
      <c r="BO15882" s="3"/>
      <c r="BP15882" s="3"/>
      <c r="BQ15882" s="3"/>
      <c r="BR15882" s="3"/>
      <c r="BS15882" s="3"/>
    </row>
    <row r="15883" spans="11:71" x14ac:dyDescent="0.25">
      <c r="K15883" s="3"/>
      <c r="L15883" s="3"/>
      <c r="M15883" s="3"/>
      <c r="N15883" s="3"/>
      <c r="O15883" s="3"/>
      <c r="P15883" s="3"/>
      <c r="S15883" s="3"/>
      <c r="T15883" s="3"/>
      <c r="U15883" s="3"/>
      <c r="V15883" s="3"/>
      <c r="W15883" s="3"/>
      <c r="X15883" s="3"/>
      <c r="Y15883" s="3"/>
      <c r="Z15883" s="3"/>
      <c r="AA15883" s="3"/>
      <c r="AB15883" s="3"/>
      <c r="AC15883" s="3"/>
      <c r="AD15883" s="3"/>
      <c r="AE15883" s="3"/>
      <c r="AF15883" s="3"/>
      <c r="AG15883" s="3"/>
      <c r="AH15883" s="3"/>
      <c r="AI15883" s="3"/>
      <c r="AJ15883" s="3"/>
      <c r="BM15883" s="3"/>
      <c r="BN15883" s="3"/>
      <c r="BO15883" s="3"/>
      <c r="BP15883" s="3"/>
      <c r="BQ15883" s="3"/>
      <c r="BR15883" s="3"/>
      <c r="BS15883" s="3"/>
    </row>
    <row r="15884" spans="11:71" x14ac:dyDescent="0.25">
      <c r="K15884" s="3"/>
      <c r="L15884" s="3"/>
      <c r="M15884" s="3"/>
      <c r="N15884" s="3"/>
      <c r="O15884" s="3"/>
      <c r="P15884" s="3"/>
      <c r="S15884" s="3"/>
      <c r="T15884" s="3"/>
      <c r="U15884" s="3"/>
      <c r="V15884" s="3"/>
      <c r="W15884" s="3"/>
      <c r="X15884" s="3"/>
      <c r="Y15884" s="3"/>
      <c r="Z15884" s="3"/>
      <c r="AA15884" s="3"/>
      <c r="AB15884" s="3"/>
      <c r="AC15884" s="3"/>
      <c r="AD15884" s="3"/>
      <c r="AE15884" s="3"/>
      <c r="AF15884" s="3"/>
      <c r="AG15884" s="3"/>
      <c r="AH15884" s="3"/>
      <c r="AI15884" s="3"/>
      <c r="AJ15884" s="3"/>
      <c r="BM15884" s="3"/>
      <c r="BN15884" s="3"/>
      <c r="BO15884" s="3"/>
      <c r="BP15884" s="3"/>
      <c r="BQ15884" s="3"/>
      <c r="BR15884" s="3"/>
      <c r="BS15884" s="3"/>
    </row>
    <row r="15885" spans="11:71" x14ac:dyDescent="0.25">
      <c r="K15885" s="3"/>
      <c r="L15885" s="3"/>
      <c r="M15885" s="3"/>
      <c r="N15885" s="3"/>
      <c r="O15885" s="3"/>
      <c r="P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C15885" s="3"/>
      <c r="AD15885" s="3"/>
      <c r="AE15885" s="3"/>
      <c r="AF15885" s="3"/>
      <c r="AG15885" s="3"/>
      <c r="AH15885" s="3"/>
      <c r="AI15885" s="3"/>
      <c r="AJ15885" s="3"/>
      <c r="BM15885" s="3"/>
      <c r="BN15885" s="3"/>
      <c r="BO15885" s="3"/>
      <c r="BP15885" s="3"/>
      <c r="BQ15885" s="3"/>
      <c r="BR15885" s="3"/>
      <c r="BS15885" s="3"/>
    </row>
    <row r="15886" spans="11:71" x14ac:dyDescent="0.25">
      <c r="K15886" s="3"/>
      <c r="L15886" s="3"/>
      <c r="M15886" s="3"/>
      <c r="N15886" s="3"/>
      <c r="O15886" s="3"/>
      <c r="P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C15886" s="3"/>
      <c r="AD15886" s="3"/>
      <c r="AE15886" s="3"/>
      <c r="AF15886" s="3"/>
      <c r="AG15886" s="3"/>
      <c r="AH15886" s="3"/>
      <c r="AI15886" s="3"/>
      <c r="AJ15886" s="3"/>
      <c r="BM15886" s="3"/>
      <c r="BN15886" s="3"/>
      <c r="BO15886" s="3"/>
      <c r="BP15886" s="3"/>
      <c r="BQ15886" s="3"/>
      <c r="BR15886" s="3"/>
      <c r="BS15886" s="3"/>
    </row>
    <row r="15887" spans="11:71" x14ac:dyDescent="0.25">
      <c r="K15887" s="3"/>
      <c r="L15887" s="3"/>
      <c r="M15887" s="3"/>
      <c r="N15887" s="3"/>
      <c r="O15887" s="3"/>
      <c r="P15887" s="3"/>
      <c r="S15887" s="3"/>
      <c r="T15887" s="3"/>
      <c r="U15887" s="3"/>
      <c r="V15887" s="3"/>
      <c r="W15887" s="3"/>
      <c r="X15887" s="3"/>
      <c r="Y15887" s="3"/>
      <c r="Z15887" s="3"/>
      <c r="AA15887" s="3"/>
      <c r="AB15887" s="3"/>
      <c r="AC15887" s="3"/>
      <c r="AD15887" s="3"/>
      <c r="AE15887" s="3"/>
      <c r="AF15887" s="3"/>
      <c r="AG15887" s="3"/>
      <c r="AH15887" s="3"/>
      <c r="AI15887" s="3"/>
      <c r="AJ15887" s="3"/>
      <c r="BM15887" s="3"/>
      <c r="BN15887" s="3"/>
      <c r="BO15887" s="3"/>
      <c r="BP15887" s="3"/>
      <c r="BQ15887" s="3"/>
      <c r="BR15887" s="3"/>
      <c r="BS15887" s="3"/>
    </row>
    <row r="15888" spans="11:71" x14ac:dyDescent="0.25">
      <c r="K15888" s="3"/>
      <c r="L15888" s="3"/>
      <c r="M15888" s="3"/>
      <c r="N15888" s="3"/>
      <c r="O15888" s="3"/>
      <c r="P15888" s="3"/>
      <c r="S15888" s="3"/>
      <c r="T15888" s="3"/>
      <c r="U15888" s="3"/>
      <c r="V15888" s="3"/>
      <c r="W15888" s="3"/>
      <c r="X15888" s="3"/>
      <c r="Y15888" s="3"/>
      <c r="Z15888" s="3"/>
      <c r="AA15888" s="3"/>
      <c r="AB15888" s="3"/>
      <c r="AC15888" s="3"/>
      <c r="AD15888" s="3"/>
      <c r="AE15888" s="3"/>
      <c r="AF15888" s="3"/>
      <c r="AG15888" s="3"/>
      <c r="AH15888" s="3"/>
      <c r="AI15888" s="3"/>
      <c r="AJ15888" s="3"/>
      <c r="BM15888" s="3"/>
      <c r="BN15888" s="3"/>
      <c r="BO15888" s="3"/>
      <c r="BP15888" s="3"/>
      <c r="BQ15888" s="3"/>
      <c r="BR15888" s="3"/>
      <c r="BS15888" s="3"/>
    </row>
    <row r="15889" spans="11:71" x14ac:dyDescent="0.25">
      <c r="K15889" s="3"/>
      <c r="L15889" s="3"/>
      <c r="M15889" s="3"/>
      <c r="N15889" s="3"/>
      <c r="O15889" s="3"/>
      <c r="P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C15889" s="3"/>
      <c r="AD15889" s="3"/>
      <c r="AE15889" s="3"/>
      <c r="AF15889" s="3"/>
      <c r="AG15889" s="3"/>
      <c r="AH15889" s="3"/>
      <c r="AI15889" s="3"/>
      <c r="AJ15889" s="3"/>
      <c r="BM15889" s="3"/>
      <c r="BN15889" s="3"/>
      <c r="BO15889" s="3"/>
      <c r="BP15889" s="3"/>
      <c r="BQ15889" s="3"/>
      <c r="BR15889" s="3"/>
      <c r="BS15889" s="3"/>
    </row>
    <row r="15890" spans="11:71" x14ac:dyDescent="0.25">
      <c r="K15890" s="3"/>
      <c r="L15890" s="3"/>
      <c r="M15890" s="3"/>
      <c r="N15890" s="3"/>
      <c r="O15890" s="3"/>
      <c r="P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C15890" s="3"/>
      <c r="AD15890" s="3"/>
      <c r="AE15890" s="3"/>
      <c r="AF15890" s="3"/>
      <c r="AG15890" s="3"/>
      <c r="AH15890" s="3"/>
      <c r="AI15890" s="3"/>
      <c r="AJ15890" s="3"/>
      <c r="BM15890" s="3"/>
      <c r="BN15890" s="3"/>
      <c r="BO15890" s="3"/>
      <c r="BP15890" s="3"/>
      <c r="BQ15890" s="3"/>
      <c r="BR15890" s="3"/>
      <c r="BS15890" s="3"/>
    </row>
    <row r="15891" spans="11:71" x14ac:dyDescent="0.25">
      <c r="K15891" s="3"/>
      <c r="L15891" s="3"/>
      <c r="M15891" s="3"/>
      <c r="N15891" s="3"/>
      <c r="O15891" s="3"/>
      <c r="P15891" s="3"/>
      <c r="S15891" s="3"/>
      <c r="T15891" s="3"/>
      <c r="U15891" s="3"/>
      <c r="V15891" s="3"/>
      <c r="W15891" s="3"/>
      <c r="X15891" s="3"/>
      <c r="Y15891" s="3"/>
      <c r="Z15891" s="3"/>
      <c r="AA15891" s="3"/>
      <c r="AB15891" s="3"/>
      <c r="AC15891" s="3"/>
      <c r="AD15891" s="3"/>
      <c r="AE15891" s="3"/>
      <c r="AF15891" s="3"/>
      <c r="AG15891" s="3"/>
      <c r="AH15891" s="3"/>
      <c r="AI15891" s="3"/>
      <c r="AJ15891" s="3"/>
      <c r="BM15891" s="3"/>
      <c r="BN15891" s="3"/>
      <c r="BO15891" s="3"/>
      <c r="BP15891" s="3"/>
      <c r="BQ15891" s="3"/>
      <c r="BR15891" s="3"/>
      <c r="BS15891" s="3"/>
    </row>
    <row r="15892" spans="11:71" x14ac:dyDescent="0.25">
      <c r="K15892" s="3"/>
      <c r="L15892" s="3"/>
      <c r="M15892" s="3"/>
      <c r="N15892" s="3"/>
      <c r="O15892" s="3"/>
      <c r="P15892" s="3"/>
      <c r="S15892" s="3"/>
      <c r="T15892" s="3"/>
      <c r="U15892" s="3"/>
      <c r="V15892" s="3"/>
      <c r="W15892" s="3"/>
      <c r="X15892" s="3"/>
      <c r="Y15892" s="3"/>
      <c r="Z15892" s="3"/>
      <c r="AA15892" s="3"/>
      <c r="AB15892" s="3"/>
      <c r="AC15892" s="3"/>
      <c r="AD15892" s="3"/>
      <c r="AE15892" s="3"/>
      <c r="AF15892" s="3"/>
      <c r="AG15892" s="3"/>
      <c r="AH15892" s="3"/>
      <c r="AI15892" s="3"/>
      <c r="AJ15892" s="3"/>
      <c r="BM15892" s="3"/>
      <c r="BN15892" s="3"/>
      <c r="BO15892" s="3"/>
      <c r="BP15892" s="3"/>
      <c r="BQ15892" s="3"/>
      <c r="BR15892" s="3"/>
      <c r="BS15892" s="3"/>
    </row>
    <row r="15893" spans="11:71" x14ac:dyDescent="0.25">
      <c r="K15893" s="3"/>
      <c r="L15893" s="3"/>
      <c r="M15893" s="3"/>
      <c r="N15893" s="3"/>
      <c r="O15893" s="3"/>
      <c r="P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C15893" s="3"/>
      <c r="AD15893" s="3"/>
      <c r="AE15893" s="3"/>
      <c r="AF15893" s="3"/>
      <c r="AG15893" s="3"/>
      <c r="AH15893" s="3"/>
      <c r="AI15893" s="3"/>
      <c r="AJ15893" s="3"/>
      <c r="BM15893" s="3"/>
      <c r="BN15893" s="3"/>
      <c r="BO15893" s="3"/>
      <c r="BP15893" s="3"/>
      <c r="BQ15893" s="3"/>
      <c r="BR15893" s="3"/>
      <c r="BS15893" s="3"/>
    </row>
    <row r="15894" spans="11:71" x14ac:dyDescent="0.25">
      <c r="K15894" s="3"/>
      <c r="L15894" s="3"/>
      <c r="M15894" s="3"/>
      <c r="N15894" s="3"/>
      <c r="O15894" s="3"/>
      <c r="P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C15894" s="3"/>
      <c r="AD15894" s="3"/>
      <c r="AE15894" s="3"/>
      <c r="AF15894" s="3"/>
      <c r="AG15894" s="3"/>
      <c r="AH15894" s="3"/>
      <c r="AI15894" s="3"/>
      <c r="AJ15894" s="3"/>
      <c r="BM15894" s="3"/>
      <c r="BN15894" s="3"/>
      <c r="BO15894" s="3"/>
      <c r="BP15894" s="3"/>
      <c r="BQ15894" s="3"/>
      <c r="BR15894" s="3"/>
      <c r="BS15894" s="3"/>
    </row>
    <row r="15895" spans="11:71" x14ac:dyDescent="0.25">
      <c r="K15895" s="3"/>
      <c r="L15895" s="3"/>
      <c r="M15895" s="3"/>
      <c r="N15895" s="3"/>
      <c r="O15895" s="3"/>
      <c r="P15895" s="3"/>
      <c r="S15895" s="3"/>
      <c r="T15895" s="3"/>
      <c r="U15895" s="3"/>
      <c r="V15895" s="3"/>
      <c r="W15895" s="3"/>
      <c r="X15895" s="3"/>
      <c r="Y15895" s="3"/>
      <c r="Z15895" s="3"/>
      <c r="AA15895" s="3"/>
      <c r="AB15895" s="3"/>
      <c r="AC15895" s="3"/>
      <c r="AD15895" s="3"/>
      <c r="AE15895" s="3"/>
      <c r="AF15895" s="3"/>
      <c r="AG15895" s="3"/>
      <c r="AH15895" s="3"/>
      <c r="AI15895" s="3"/>
      <c r="AJ15895" s="3"/>
      <c r="BM15895" s="3"/>
      <c r="BN15895" s="3"/>
      <c r="BO15895" s="3"/>
      <c r="BP15895" s="3"/>
      <c r="BQ15895" s="3"/>
      <c r="BR15895" s="3"/>
      <c r="BS15895" s="3"/>
    </row>
    <row r="15896" spans="11:71" x14ac:dyDescent="0.25">
      <c r="K15896" s="3"/>
      <c r="L15896" s="3"/>
      <c r="M15896" s="3"/>
      <c r="N15896" s="3"/>
      <c r="O15896" s="3"/>
      <c r="P15896" s="3"/>
      <c r="S15896" s="3"/>
      <c r="T15896" s="3"/>
      <c r="U15896" s="3"/>
      <c r="V15896" s="3"/>
      <c r="W15896" s="3"/>
      <c r="X15896" s="3"/>
      <c r="Y15896" s="3"/>
      <c r="Z15896" s="3"/>
      <c r="AA15896" s="3"/>
      <c r="AB15896" s="3"/>
      <c r="AC15896" s="3"/>
      <c r="AD15896" s="3"/>
      <c r="AE15896" s="3"/>
      <c r="AF15896" s="3"/>
      <c r="AG15896" s="3"/>
      <c r="AH15896" s="3"/>
      <c r="AI15896" s="3"/>
      <c r="AJ15896" s="3"/>
      <c r="BM15896" s="3"/>
      <c r="BN15896" s="3"/>
      <c r="BO15896" s="3"/>
      <c r="BP15896" s="3"/>
      <c r="BQ15896" s="3"/>
      <c r="BR15896" s="3"/>
      <c r="BS15896" s="3"/>
    </row>
    <row r="15897" spans="11:71" x14ac:dyDescent="0.25">
      <c r="K15897" s="3"/>
      <c r="L15897" s="3"/>
      <c r="M15897" s="3"/>
      <c r="N15897" s="3"/>
      <c r="O15897" s="3"/>
      <c r="P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C15897" s="3"/>
      <c r="AD15897" s="3"/>
      <c r="AE15897" s="3"/>
      <c r="AF15897" s="3"/>
      <c r="AG15897" s="3"/>
      <c r="AH15897" s="3"/>
      <c r="AI15897" s="3"/>
      <c r="AJ15897" s="3"/>
      <c r="BM15897" s="3"/>
      <c r="BN15897" s="3"/>
      <c r="BO15897" s="3"/>
      <c r="BP15897" s="3"/>
      <c r="BQ15897" s="3"/>
      <c r="BR15897" s="3"/>
      <c r="BS15897" s="3"/>
    </row>
    <row r="15898" spans="11:71" x14ac:dyDescent="0.25">
      <c r="K15898" s="3"/>
      <c r="L15898" s="3"/>
      <c r="M15898" s="3"/>
      <c r="N15898" s="3"/>
      <c r="O15898" s="3"/>
      <c r="P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C15898" s="3"/>
      <c r="AD15898" s="3"/>
      <c r="AE15898" s="3"/>
      <c r="AF15898" s="3"/>
      <c r="AG15898" s="3"/>
      <c r="AH15898" s="3"/>
      <c r="AI15898" s="3"/>
      <c r="AJ15898" s="3"/>
      <c r="BM15898" s="3"/>
      <c r="BN15898" s="3"/>
      <c r="BO15898" s="3"/>
      <c r="BP15898" s="3"/>
      <c r="BQ15898" s="3"/>
      <c r="BR15898" s="3"/>
      <c r="BS15898" s="3"/>
    </row>
    <row r="15899" spans="11:71" x14ac:dyDescent="0.25">
      <c r="K15899" s="3"/>
      <c r="L15899" s="3"/>
      <c r="M15899" s="3"/>
      <c r="N15899" s="3"/>
      <c r="O15899" s="3"/>
      <c r="P15899" s="3"/>
      <c r="S15899" s="3"/>
      <c r="T15899" s="3"/>
      <c r="U15899" s="3"/>
      <c r="V15899" s="3"/>
      <c r="W15899" s="3"/>
      <c r="X15899" s="3"/>
      <c r="Y15899" s="3"/>
      <c r="Z15899" s="3"/>
      <c r="AA15899" s="3"/>
      <c r="AB15899" s="3"/>
      <c r="AC15899" s="3"/>
      <c r="AD15899" s="3"/>
      <c r="AE15899" s="3"/>
      <c r="AF15899" s="3"/>
      <c r="AG15899" s="3"/>
      <c r="AH15899" s="3"/>
      <c r="AI15899" s="3"/>
      <c r="AJ15899" s="3"/>
      <c r="BM15899" s="3"/>
      <c r="BN15899" s="3"/>
      <c r="BO15899" s="3"/>
      <c r="BP15899" s="3"/>
      <c r="BQ15899" s="3"/>
      <c r="BR15899" s="3"/>
      <c r="BS15899" s="3"/>
    </row>
    <row r="15900" spans="11:71" x14ac:dyDescent="0.25">
      <c r="K15900" s="3"/>
      <c r="L15900" s="3"/>
      <c r="M15900" s="3"/>
      <c r="N15900" s="3"/>
      <c r="O15900" s="3"/>
      <c r="P15900" s="3"/>
      <c r="S15900" s="3"/>
      <c r="T15900" s="3"/>
      <c r="U15900" s="3"/>
      <c r="V15900" s="3"/>
      <c r="W15900" s="3"/>
      <c r="X15900" s="3"/>
      <c r="Y15900" s="3"/>
      <c r="Z15900" s="3"/>
      <c r="AA15900" s="3"/>
      <c r="AB15900" s="3"/>
      <c r="AC15900" s="3"/>
      <c r="AD15900" s="3"/>
      <c r="AE15900" s="3"/>
      <c r="AF15900" s="3"/>
      <c r="AG15900" s="3"/>
      <c r="AH15900" s="3"/>
      <c r="AI15900" s="3"/>
      <c r="AJ15900" s="3"/>
      <c r="BM15900" s="3"/>
      <c r="BN15900" s="3"/>
      <c r="BO15900" s="3"/>
      <c r="BP15900" s="3"/>
      <c r="BQ15900" s="3"/>
      <c r="BR15900" s="3"/>
      <c r="BS15900" s="3"/>
    </row>
    <row r="15901" spans="11:71" x14ac:dyDescent="0.25">
      <c r="K15901" s="3"/>
      <c r="L15901" s="3"/>
      <c r="M15901" s="3"/>
      <c r="N15901" s="3"/>
      <c r="O15901" s="3"/>
      <c r="P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C15901" s="3"/>
      <c r="AD15901" s="3"/>
      <c r="AE15901" s="3"/>
      <c r="AF15901" s="3"/>
      <c r="AG15901" s="3"/>
      <c r="AH15901" s="3"/>
      <c r="AI15901" s="3"/>
      <c r="AJ15901" s="3"/>
      <c r="BM15901" s="3"/>
      <c r="BN15901" s="3"/>
      <c r="BO15901" s="3"/>
      <c r="BP15901" s="3"/>
      <c r="BQ15901" s="3"/>
      <c r="BR15901" s="3"/>
      <c r="BS15901" s="3"/>
    </row>
    <row r="15902" spans="11:71" x14ac:dyDescent="0.25">
      <c r="K15902" s="3"/>
      <c r="L15902" s="3"/>
      <c r="M15902" s="3"/>
      <c r="N15902" s="3"/>
      <c r="O15902" s="3"/>
      <c r="P15902" s="3"/>
      <c r="S15902" s="3"/>
      <c r="T15902" s="3"/>
      <c r="U15902" s="3"/>
      <c r="V15902" s="3"/>
      <c r="W15902" s="3"/>
      <c r="X15902" s="3"/>
      <c r="Y15902" s="3"/>
      <c r="Z15902" s="3"/>
      <c r="AA15902" s="3"/>
      <c r="AB15902" s="3"/>
      <c r="AC15902" s="3"/>
      <c r="AD15902" s="3"/>
      <c r="AE15902" s="3"/>
      <c r="AF15902" s="3"/>
      <c r="AG15902" s="3"/>
      <c r="AH15902" s="3"/>
      <c r="AI15902" s="3"/>
      <c r="AJ15902" s="3"/>
      <c r="BM15902" s="3"/>
      <c r="BN15902" s="3"/>
      <c r="BO15902" s="3"/>
      <c r="BP15902" s="3"/>
      <c r="BQ15902" s="3"/>
      <c r="BR15902" s="3"/>
      <c r="BS15902" s="3"/>
    </row>
    <row r="15903" spans="11:71" x14ac:dyDescent="0.25">
      <c r="K15903" s="3"/>
      <c r="L15903" s="3"/>
      <c r="M15903" s="3"/>
      <c r="N15903" s="3"/>
      <c r="O15903" s="3"/>
      <c r="P15903" s="3"/>
      <c r="S15903" s="3"/>
      <c r="T15903" s="3"/>
      <c r="U15903" s="3"/>
      <c r="V15903" s="3"/>
      <c r="W15903" s="3"/>
      <c r="X15903" s="3"/>
      <c r="Y15903" s="3"/>
      <c r="Z15903" s="3"/>
      <c r="AA15903" s="3"/>
      <c r="AB15903" s="3"/>
      <c r="AC15903" s="3"/>
      <c r="AD15903" s="3"/>
      <c r="AE15903" s="3"/>
      <c r="AF15903" s="3"/>
      <c r="AG15903" s="3"/>
      <c r="AH15903" s="3"/>
      <c r="AI15903" s="3"/>
      <c r="AJ15903" s="3"/>
      <c r="BM15903" s="3"/>
      <c r="BN15903" s="3"/>
      <c r="BO15903" s="3"/>
      <c r="BP15903" s="3"/>
      <c r="BQ15903" s="3"/>
      <c r="BR15903" s="3"/>
      <c r="BS15903" s="3"/>
    </row>
    <row r="15904" spans="11:71" x14ac:dyDescent="0.25">
      <c r="K15904" s="3"/>
      <c r="L15904" s="3"/>
      <c r="M15904" s="3"/>
      <c r="N15904" s="3"/>
      <c r="O15904" s="3"/>
      <c r="P15904" s="3"/>
      <c r="S15904" s="3"/>
      <c r="T15904" s="3"/>
      <c r="U15904" s="3"/>
      <c r="V15904" s="3"/>
      <c r="W15904" s="3"/>
      <c r="X15904" s="3"/>
      <c r="Y15904" s="3"/>
      <c r="Z15904" s="3"/>
      <c r="AA15904" s="3"/>
      <c r="AB15904" s="3"/>
      <c r="AC15904" s="3"/>
      <c r="AD15904" s="3"/>
      <c r="AE15904" s="3"/>
      <c r="AF15904" s="3"/>
      <c r="AG15904" s="3"/>
      <c r="AH15904" s="3"/>
      <c r="AI15904" s="3"/>
      <c r="AJ15904" s="3"/>
      <c r="BM15904" s="3"/>
      <c r="BN15904" s="3"/>
      <c r="BO15904" s="3"/>
      <c r="BP15904" s="3"/>
      <c r="BQ15904" s="3"/>
      <c r="BR15904" s="3"/>
      <c r="BS15904" s="3"/>
    </row>
    <row r="15905" spans="11:71" x14ac:dyDescent="0.25">
      <c r="K15905" s="3"/>
      <c r="L15905" s="3"/>
      <c r="M15905" s="3"/>
      <c r="N15905" s="3"/>
      <c r="O15905" s="3"/>
      <c r="P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C15905" s="3"/>
      <c r="AD15905" s="3"/>
      <c r="AE15905" s="3"/>
      <c r="AF15905" s="3"/>
      <c r="AG15905" s="3"/>
      <c r="AH15905" s="3"/>
      <c r="AI15905" s="3"/>
      <c r="AJ15905" s="3"/>
      <c r="BM15905" s="3"/>
      <c r="BN15905" s="3"/>
      <c r="BO15905" s="3"/>
      <c r="BP15905" s="3"/>
      <c r="BQ15905" s="3"/>
      <c r="BR15905" s="3"/>
      <c r="BS15905" s="3"/>
    </row>
    <row r="15906" spans="11:71" x14ac:dyDescent="0.25">
      <c r="K15906" s="3"/>
      <c r="L15906" s="3"/>
      <c r="M15906" s="3"/>
      <c r="N15906" s="3"/>
      <c r="O15906" s="3"/>
      <c r="P15906" s="3"/>
      <c r="S15906" s="3"/>
      <c r="T15906" s="3"/>
      <c r="U15906" s="3"/>
      <c r="V15906" s="3"/>
      <c r="W15906" s="3"/>
      <c r="X15906" s="3"/>
      <c r="Y15906" s="3"/>
      <c r="Z15906" s="3"/>
      <c r="AA15906" s="3"/>
      <c r="AB15906" s="3"/>
      <c r="AC15906" s="3"/>
      <c r="AD15906" s="3"/>
      <c r="AE15906" s="3"/>
      <c r="AF15906" s="3"/>
      <c r="AG15906" s="3"/>
      <c r="AH15906" s="3"/>
      <c r="AI15906" s="3"/>
      <c r="AJ15906" s="3"/>
      <c r="BM15906" s="3"/>
      <c r="BN15906" s="3"/>
      <c r="BO15906" s="3"/>
      <c r="BP15906" s="3"/>
      <c r="BQ15906" s="3"/>
      <c r="BR15906" s="3"/>
      <c r="BS15906" s="3"/>
    </row>
    <row r="15907" spans="11:71" x14ac:dyDescent="0.25">
      <c r="K15907" s="3"/>
      <c r="L15907" s="3"/>
      <c r="M15907" s="3"/>
      <c r="N15907" s="3"/>
      <c r="O15907" s="3"/>
      <c r="P15907" s="3"/>
      <c r="S15907" s="3"/>
      <c r="T15907" s="3"/>
      <c r="U15907" s="3"/>
      <c r="V15907" s="3"/>
      <c r="W15907" s="3"/>
      <c r="X15907" s="3"/>
      <c r="Y15907" s="3"/>
      <c r="Z15907" s="3"/>
      <c r="AA15907" s="3"/>
      <c r="AB15907" s="3"/>
      <c r="AC15907" s="3"/>
      <c r="AD15907" s="3"/>
      <c r="AE15907" s="3"/>
      <c r="AF15907" s="3"/>
      <c r="AG15907" s="3"/>
      <c r="AH15907" s="3"/>
      <c r="AI15907" s="3"/>
      <c r="AJ15907" s="3"/>
      <c r="BM15907" s="3"/>
      <c r="BN15907" s="3"/>
      <c r="BO15907" s="3"/>
      <c r="BP15907" s="3"/>
      <c r="BQ15907" s="3"/>
      <c r="BR15907" s="3"/>
      <c r="BS15907" s="3"/>
    </row>
    <row r="15908" spans="11:71" x14ac:dyDescent="0.25">
      <c r="K15908" s="3"/>
      <c r="L15908" s="3"/>
      <c r="M15908" s="3"/>
      <c r="N15908" s="3"/>
      <c r="O15908" s="3"/>
      <c r="P15908" s="3"/>
      <c r="S15908" s="3"/>
      <c r="T15908" s="3"/>
      <c r="U15908" s="3"/>
      <c r="V15908" s="3"/>
      <c r="W15908" s="3"/>
      <c r="X15908" s="3"/>
      <c r="Y15908" s="3"/>
      <c r="Z15908" s="3"/>
      <c r="AA15908" s="3"/>
      <c r="AB15908" s="3"/>
      <c r="AC15908" s="3"/>
      <c r="AD15908" s="3"/>
      <c r="AE15908" s="3"/>
      <c r="AF15908" s="3"/>
      <c r="AG15908" s="3"/>
      <c r="AH15908" s="3"/>
      <c r="AI15908" s="3"/>
      <c r="AJ15908" s="3"/>
      <c r="BM15908" s="3"/>
      <c r="BN15908" s="3"/>
      <c r="BO15908" s="3"/>
      <c r="BP15908" s="3"/>
      <c r="BQ15908" s="3"/>
      <c r="BR15908" s="3"/>
      <c r="BS15908" s="3"/>
    </row>
    <row r="15909" spans="11:71" x14ac:dyDescent="0.25">
      <c r="K15909" s="3"/>
      <c r="L15909" s="3"/>
      <c r="M15909" s="3"/>
      <c r="N15909" s="3"/>
      <c r="O15909" s="3"/>
      <c r="P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C15909" s="3"/>
      <c r="AD15909" s="3"/>
      <c r="AE15909" s="3"/>
      <c r="AF15909" s="3"/>
      <c r="AG15909" s="3"/>
      <c r="AH15909" s="3"/>
      <c r="AI15909" s="3"/>
      <c r="AJ15909" s="3"/>
      <c r="BM15909" s="3"/>
      <c r="BN15909" s="3"/>
      <c r="BO15909" s="3"/>
      <c r="BP15909" s="3"/>
      <c r="BQ15909" s="3"/>
      <c r="BR15909" s="3"/>
      <c r="BS15909" s="3"/>
    </row>
    <row r="15910" spans="11:71" x14ac:dyDescent="0.25">
      <c r="K15910" s="3"/>
      <c r="L15910" s="3"/>
      <c r="M15910" s="3"/>
      <c r="N15910" s="3"/>
      <c r="O15910" s="3"/>
      <c r="P15910" s="3"/>
      <c r="S15910" s="3"/>
      <c r="T15910" s="3"/>
      <c r="U15910" s="3"/>
      <c r="V15910" s="3"/>
      <c r="W15910" s="3"/>
      <c r="X15910" s="3"/>
      <c r="Y15910" s="3"/>
      <c r="Z15910" s="3"/>
      <c r="AA15910" s="3"/>
      <c r="AB15910" s="3"/>
      <c r="AC15910" s="3"/>
      <c r="AD15910" s="3"/>
      <c r="AE15910" s="3"/>
      <c r="AF15910" s="3"/>
      <c r="AG15910" s="3"/>
      <c r="AH15910" s="3"/>
      <c r="AI15910" s="3"/>
      <c r="AJ15910" s="3"/>
      <c r="BM15910" s="3"/>
      <c r="BN15910" s="3"/>
      <c r="BO15910" s="3"/>
      <c r="BP15910" s="3"/>
      <c r="BQ15910" s="3"/>
      <c r="BR15910" s="3"/>
      <c r="BS15910" s="3"/>
    </row>
    <row r="15911" spans="11:71" x14ac:dyDescent="0.25">
      <c r="K15911" s="3"/>
      <c r="L15911" s="3"/>
      <c r="M15911" s="3"/>
      <c r="N15911" s="3"/>
      <c r="O15911" s="3"/>
      <c r="P15911" s="3"/>
      <c r="S15911" s="3"/>
      <c r="T15911" s="3"/>
      <c r="U15911" s="3"/>
      <c r="V15911" s="3"/>
      <c r="W15911" s="3"/>
      <c r="X15911" s="3"/>
      <c r="Y15911" s="3"/>
      <c r="Z15911" s="3"/>
      <c r="AA15911" s="3"/>
      <c r="AB15911" s="3"/>
      <c r="AC15911" s="3"/>
      <c r="AD15911" s="3"/>
      <c r="AE15911" s="3"/>
      <c r="AF15911" s="3"/>
      <c r="AG15911" s="3"/>
      <c r="AH15911" s="3"/>
      <c r="AI15911" s="3"/>
      <c r="AJ15911" s="3"/>
      <c r="BM15911" s="3"/>
      <c r="BN15911" s="3"/>
      <c r="BO15911" s="3"/>
      <c r="BP15911" s="3"/>
      <c r="BQ15911" s="3"/>
      <c r="BR15911" s="3"/>
      <c r="BS15911" s="3"/>
    </row>
    <row r="15912" spans="11:71" x14ac:dyDescent="0.25">
      <c r="K15912" s="3"/>
      <c r="L15912" s="3"/>
      <c r="M15912" s="3"/>
      <c r="N15912" s="3"/>
      <c r="O15912" s="3"/>
      <c r="P15912" s="3"/>
      <c r="S15912" s="3"/>
      <c r="T15912" s="3"/>
      <c r="U15912" s="3"/>
      <c r="V15912" s="3"/>
      <c r="W15912" s="3"/>
      <c r="X15912" s="3"/>
      <c r="Y15912" s="3"/>
      <c r="Z15912" s="3"/>
      <c r="AA15912" s="3"/>
      <c r="AB15912" s="3"/>
      <c r="AC15912" s="3"/>
      <c r="AD15912" s="3"/>
      <c r="AE15912" s="3"/>
      <c r="AF15912" s="3"/>
      <c r="AG15912" s="3"/>
      <c r="AH15912" s="3"/>
      <c r="AI15912" s="3"/>
      <c r="AJ15912" s="3"/>
      <c r="BM15912" s="3"/>
      <c r="BN15912" s="3"/>
      <c r="BO15912" s="3"/>
      <c r="BP15912" s="3"/>
      <c r="BQ15912" s="3"/>
      <c r="BR15912" s="3"/>
      <c r="BS15912" s="3"/>
    </row>
    <row r="15913" spans="11:71" x14ac:dyDescent="0.25">
      <c r="K15913" s="3"/>
      <c r="L15913" s="3"/>
      <c r="M15913" s="3"/>
      <c r="N15913" s="3"/>
      <c r="O15913" s="3"/>
      <c r="P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C15913" s="3"/>
      <c r="AD15913" s="3"/>
      <c r="AE15913" s="3"/>
      <c r="AF15913" s="3"/>
      <c r="AG15913" s="3"/>
      <c r="AH15913" s="3"/>
      <c r="AI15913" s="3"/>
      <c r="AJ15913" s="3"/>
      <c r="BM15913" s="3"/>
      <c r="BN15913" s="3"/>
      <c r="BO15913" s="3"/>
      <c r="BP15913" s="3"/>
      <c r="BQ15913" s="3"/>
      <c r="BR15913" s="3"/>
      <c r="BS15913" s="3"/>
    </row>
    <row r="15914" spans="11:71" x14ac:dyDescent="0.25">
      <c r="K15914" s="3"/>
      <c r="L15914" s="3"/>
      <c r="M15914" s="3"/>
      <c r="N15914" s="3"/>
      <c r="O15914" s="3"/>
      <c r="P15914" s="3"/>
      <c r="S15914" s="3"/>
      <c r="T15914" s="3"/>
      <c r="U15914" s="3"/>
      <c r="V15914" s="3"/>
      <c r="W15914" s="3"/>
      <c r="X15914" s="3"/>
      <c r="Y15914" s="3"/>
      <c r="Z15914" s="3"/>
      <c r="AA15914" s="3"/>
      <c r="AB15914" s="3"/>
      <c r="AC15914" s="3"/>
      <c r="AD15914" s="3"/>
      <c r="AE15914" s="3"/>
      <c r="AF15914" s="3"/>
      <c r="AG15914" s="3"/>
      <c r="AH15914" s="3"/>
      <c r="AI15914" s="3"/>
      <c r="AJ15914" s="3"/>
      <c r="BM15914" s="3"/>
      <c r="BN15914" s="3"/>
      <c r="BO15914" s="3"/>
      <c r="BP15914" s="3"/>
      <c r="BQ15914" s="3"/>
      <c r="BR15914" s="3"/>
      <c r="BS15914" s="3"/>
    </row>
    <row r="15915" spans="11:71" x14ac:dyDescent="0.25">
      <c r="K15915" s="3"/>
      <c r="L15915" s="3"/>
      <c r="M15915" s="3"/>
      <c r="N15915" s="3"/>
      <c r="O15915" s="3"/>
      <c r="P15915" s="3"/>
      <c r="S15915" s="3"/>
      <c r="T15915" s="3"/>
      <c r="U15915" s="3"/>
      <c r="V15915" s="3"/>
      <c r="W15915" s="3"/>
      <c r="X15915" s="3"/>
      <c r="Y15915" s="3"/>
      <c r="Z15915" s="3"/>
      <c r="AA15915" s="3"/>
      <c r="AB15915" s="3"/>
      <c r="AC15915" s="3"/>
      <c r="AD15915" s="3"/>
      <c r="AE15915" s="3"/>
      <c r="AF15915" s="3"/>
      <c r="AG15915" s="3"/>
      <c r="AH15915" s="3"/>
      <c r="AI15915" s="3"/>
      <c r="AJ15915" s="3"/>
      <c r="BM15915" s="3"/>
      <c r="BN15915" s="3"/>
      <c r="BO15915" s="3"/>
      <c r="BP15915" s="3"/>
      <c r="BQ15915" s="3"/>
      <c r="BR15915" s="3"/>
      <c r="BS15915" s="3"/>
    </row>
    <row r="15916" spans="11:71" x14ac:dyDescent="0.25">
      <c r="K15916" s="3"/>
      <c r="L15916" s="3"/>
      <c r="M15916" s="3"/>
      <c r="N15916" s="3"/>
      <c r="O15916" s="3"/>
      <c r="P15916" s="3"/>
      <c r="S15916" s="3"/>
      <c r="T15916" s="3"/>
      <c r="U15916" s="3"/>
      <c r="V15916" s="3"/>
      <c r="W15916" s="3"/>
      <c r="X15916" s="3"/>
      <c r="Y15916" s="3"/>
      <c r="Z15916" s="3"/>
      <c r="AA15916" s="3"/>
      <c r="AB15916" s="3"/>
      <c r="AC15916" s="3"/>
      <c r="AD15916" s="3"/>
      <c r="AE15916" s="3"/>
      <c r="AF15916" s="3"/>
      <c r="AG15916" s="3"/>
      <c r="AH15916" s="3"/>
      <c r="AI15916" s="3"/>
      <c r="AJ15916" s="3"/>
      <c r="BM15916" s="3"/>
      <c r="BN15916" s="3"/>
      <c r="BO15916" s="3"/>
      <c r="BP15916" s="3"/>
      <c r="BQ15916" s="3"/>
      <c r="BR15916" s="3"/>
      <c r="BS15916" s="3"/>
    </row>
    <row r="15917" spans="11:71" x14ac:dyDescent="0.25">
      <c r="K15917" s="3"/>
      <c r="L15917" s="3"/>
      <c r="M15917" s="3"/>
      <c r="N15917" s="3"/>
      <c r="O15917" s="3"/>
      <c r="P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C15917" s="3"/>
      <c r="AD15917" s="3"/>
      <c r="AE15917" s="3"/>
      <c r="AF15917" s="3"/>
      <c r="AG15917" s="3"/>
      <c r="AH15917" s="3"/>
      <c r="AI15917" s="3"/>
      <c r="AJ15917" s="3"/>
      <c r="BM15917" s="3"/>
      <c r="BN15917" s="3"/>
      <c r="BO15917" s="3"/>
      <c r="BP15917" s="3"/>
      <c r="BQ15917" s="3"/>
      <c r="BR15917" s="3"/>
      <c r="BS15917" s="3"/>
    </row>
    <row r="15918" spans="11:71" x14ac:dyDescent="0.25">
      <c r="K15918" s="3"/>
      <c r="L15918" s="3"/>
      <c r="M15918" s="3"/>
      <c r="N15918" s="3"/>
      <c r="O15918" s="3"/>
      <c r="P15918" s="3"/>
      <c r="S15918" s="3"/>
      <c r="T15918" s="3"/>
      <c r="U15918" s="3"/>
      <c r="V15918" s="3"/>
      <c r="W15918" s="3"/>
      <c r="X15918" s="3"/>
      <c r="Y15918" s="3"/>
      <c r="Z15918" s="3"/>
      <c r="AA15918" s="3"/>
      <c r="AB15918" s="3"/>
      <c r="AC15918" s="3"/>
      <c r="AD15918" s="3"/>
      <c r="AE15918" s="3"/>
      <c r="AF15918" s="3"/>
      <c r="AG15918" s="3"/>
      <c r="AH15918" s="3"/>
      <c r="AI15918" s="3"/>
      <c r="AJ15918" s="3"/>
      <c r="BM15918" s="3"/>
      <c r="BN15918" s="3"/>
      <c r="BO15918" s="3"/>
      <c r="BP15918" s="3"/>
      <c r="BQ15918" s="3"/>
      <c r="BR15918" s="3"/>
      <c r="BS15918" s="3"/>
    </row>
    <row r="15919" spans="11:71" x14ac:dyDescent="0.25">
      <c r="K15919" s="3"/>
      <c r="L15919" s="3"/>
      <c r="M15919" s="3"/>
      <c r="N15919" s="3"/>
      <c r="O15919" s="3"/>
      <c r="P15919" s="3"/>
      <c r="S15919" s="3"/>
      <c r="T15919" s="3"/>
      <c r="U15919" s="3"/>
      <c r="V15919" s="3"/>
      <c r="W15919" s="3"/>
      <c r="X15919" s="3"/>
      <c r="Y15919" s="3"/>
      <c r="Z15919" s="3"/>
      <c r="AA15919" s="3"/>
      <c r="AB15919" s="3"/>
      <c r="AC15919" s="3"/>
      <c r="AD15919" s="3"/>
      <c r="AE15919" s="3"/>
      <c r="AF15919" s="3"/>
      <c r="AG15919" s="3"/>
      <c r="AH15919" s="3"/>
      <c r="AI15919" s="3"/>
      <c r="AJ15919" s="3"/>
      <c r="BM15919" s="3"/>
      <c r="BN15919" s="3"/>
      <c r="BO15919" s="3"/>
      <c r="BP15919" s="3"/>
      <c r="BQ15919" s="3"/>
      <c r="BR15919" s="3"/>
      <c r="BS15919" s="3"/>
    </row>
    <row r="15920" spans="11:71" x14ac:dyDescent="0.25">
      <c r="K15920" s="3"/>
      <c r="L15920" s="3"/>
      <c r="M15920" s="3"/>
      <c r="N15920" s="3"/>
      <c r="O15920" s="3"/>
      <c r="P15920" s="3"/>
      <c r="S15920" s="3"/>
      <c r="T15920" s="3"/>
      <c r="U15920" s="3"/>
      <c r="V15920" s="3"/>
      <c r="W15920" s="3"/>
      <c r="X15920" s="3"/>
      <c r="Y15920" s="3"/>
      <c r="Z15920" s="3"/>
      <c r="AA15920" s="3"/>
      <c r="AB15920" s="3"/>
      <c r="AC15920" s="3"/>
      <c r="AD15920" s="3"/>
      <c r="AE15920" s="3"/>
      <c r="AF15920" s="3"/>
      <c r="AG15920" s="3"/>
      <c r="AH15920" s="3"/>
      <c r="AI15920" s="3"/>
      <c r="AJ15920" s="3"/>
      <c r="BM15920" s="3"/>
      <c r="BN15920" s="3"/>
      <c r="BO15920" s="3"/>
      <c r="BP15920" s="3"/>
      <c r="BQ15920" s="3"/>
      <c r="BR15920" s="3"/>
      <c r="BS15920" s="3"/>
    </row>
    <row r="15921" spans="11:71" x14ac:dyDescent="0.25">
      <c r="K15921" s="3"/>
      <c r="L15921" s="3"/>
      <c r="M15921" s="3"/>
      <c r="N15921" s="3"/>
      <c r="O15921" s="3"/>
      <c r="P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C15921" s="3"/>
      <c r="AD15921" s="3"/>
      <c r="AE15921" s="3"/>
      <c r="AF15921" s="3"/>
      <c r="AG15921" s="3"/>
      <c r="AH15921" s="3"/>
      <c r="AI15921" s="3"/>
      <c r="AJ15921" s="3"/>
      <c r="BM15921" s="3"/>
      <c r="BN15921" s="3"/>
      <c r="BO15921" s="3"/>
      <c r="BP15921" s="3"/>
      <c r="BQ15921" s="3"/>
      <c r="BR15921" s="3"/>
      <c r="BS15921" s="3"/>
    </row>
    <row r="15922" spans="11:71" x14ac:dyDescent="0.25">
      <c r="K15922" s="3"/>
      <c r="L15922" s="3"/>
      <c r="M15922" s="3"/>
      <c r="N15922" s="3"/>
      <c r="O15922" s="3"/>
      <c r="P15922" s="3"/>
      <c r="S15922" s="3"/>
      <c r="T15922" s="3"/>
      <c r="U15922" s="3"/>
      <c r="V15922" s="3"/>
      <c r="W15922" s="3"/>
      <c r="X15922" s="3"/>
      <c r="Y15922" s="3"/>
      <c r="Z15922" s="3"/>
      <c r="AA15922" s="3"/>
      <c r="AB15922" s="3"/>
      <c r="AC15922" s="3"/>
      <c r="AD15922" s="3"/>
      <c r="AE15922" s="3"/>
      <c r="AF15922" s="3"/>
      <c r="AG15922" s="3"/>
      <c r="AH15922" s="3"/>
      <c r="AI15922" s="3"/>
      <c r="AJ15922" s="3"/>
      <c r="BM15922" s="3"/>
      <c r="BN15922" s="3"/>
      <c r="BO15922" s="3"/>
      <c r="BP15922" s="3"/>
      <c r="BQ15922" s="3"/>
      <c r="BR15922" s="3"/>
      <c r="BS15922" s="3"/>
    </row>
    <row r="15923" spans="11:71" x14ac:dyDescent="0.25">
      <c r="K15923" s="3"/>
      <c r="L15923" s="3"/>
      <c r="M15923" s="3"/>
      <c r="N15923" s="3"/>
      <c r="O15923" s="3"/>
      <c r="P15923" s="3"/>
      <c r="S15923" s="3"/>
      <c r="T15923" s="3"/>
      <c r="U15923" s="3"/>
      <c r="V15923" s="3"/>
      <c r="W15923" s="3"/>
      <c r="X15923" s="3"/>
      <c r="Y15923" s="3"/>
      <c r="Z15923" s="3"/>
      <c r="AA15923" s="3"/>
      <c r="AB15923" s="3"/>
      <c r="AC15923" s="3"/>
      <c r="AD15923" s="3"/>
      <c r="AE15923" s="3"/>
      <c r="AF15923" s="3"/>
      <c r="AG15923" s="3"/>
      <c r="AH15923" s="3"/>
      <c r="AI15923" s="3"/>
      <c r="AJ15923" s="3"/>
      <c r="BM15923" s="3"/>
      <c r="BN15923" s="3"/>
      <c r="BO15923" s="3"/>
      <c r="BP15923" s="3"/>
      <c r="BQ15923" s="3"/>
      <c r="BR15923" s="3"/>
      <c r="BS15923" s="3"/>
    </row>
    <row r="15924" spans="11:71" x14ac:dyDescent="0.25">
      <c r="K15924" s="3"/>
      <c r="L15924" s="3"/>
      <c r="M15924" s="3"/>
      <c r="N15924" s="3"/>
      <c r="O15924" s="3"/>
      <c r="P15924" s="3"/>
      <c r="S15924" s="3"/>
      <c r="T15924" s="3"/>
      <c r="U15924" s="3"/>
      <c r="V15924" s="3"/>
      <c r="W15924" s="3"/>
      <c r="X15924" s="3"/>
      <c r="Y15924" s="3"/>
      <c r="Z15924" s="3"/>
      <c r="AA15924" s="3"/>
      <c r="AB15924" s="3"/>
      <c r="AC15924" s="3"/>
      <c r="AD15924" s="3"/>
      <c r="AE15924" s="3"/>
      <c r="AF15924" s="3"/>
      <c r="AG15924" s="3"/>
      <c r="AH15924" s="3"/>
      <c r="AI15924" s="3"/>
      <c r="AJ15924" s="3"/>
      <c r="BM15924" s="3"/>
      <c r="BN15924" s="3"/>
      <c r="BO15924" s="3"/>
      <c r="BP15924" s="3"/>
      <c r="BQ15924" s="3"/>
      <c r="BR15924" s="3"/>
      <c r="BS15924" s="3"/>
    </row>
    <row r="15925" spans="11:71" x14ac:dyDescent="0.25">
      <c r="K15925" s="3"/>
      <c r="L15925" s="3"/>
      <c r="M15925" s="3"/>
      <c r="N15925" s="3"/>
      <c r="O15925" s="3"/>
      <c r="P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C15925" s="3"/>
      <c r="AD15925" s="3"/>
      <c r="AE15925" s="3"/>
      <c r="AF15925" s="3"/>
      <c r="AG15925" s="3"/>
      <c r="AH15925" s="3"/>
      <c r="AI15925" s="3"/>
      <c r="AJ15925" s="3"/>
      <c r="BM15925" s="3"/>
      <c r="BN15925" s="3"/>
      <c r="BO15925" s="3"/>
      <c r="BP15925" s="3"/>
      <c r="BQ15925" s="3"/>
      <c r="BR15925" s="3"/>
      <c r="BS15925" s="3"/>
    </row>
    <row r="15926" spans="11:71" x14ac:dyDescent="0.25">
      <c r="K15926" s="3"/>
      <c r="L15926" s="3"/>
      <c r="M15926" s="3"/>
      <c r="N15926" s="3"/>
      <c r="O15926" s="3"/>
      <c r="P15926" s="3"/>
      <c r="S15926" s="3"/>
      <c r="T15926" s="3"/>
      <c r="U15926" s="3"/>
      <c r="V15926" s="3"/>
      <c r="W15926" s="3"/>
      <c r="X15926" s="3"/>
      <c r="Y15926" s="3"/>
      <c r="Z15926" s="3"/>
      <c r="AA15926" s="3"/>
      <c r="AB15926" s="3"/>
      <c r="AC15926" s="3"/>
      <c r="AD15926" s="3"/>
      <c r="AE15926" s="3"/>
      <c r="AF15926" s="3"/>
      <c r="AG15926" s="3"/>
      <c r="AH15926" s="3"/>
      <c r="AI15926" s="3"/>
      <c r="AJ15926" s="3"/>
      <c r="BM15926" s="3"/>
      <c r="BN15926" s="3"/>
      <c r="BO15926" s="3"/>
      <c r="BP15926" s="3"/>
      <c r="BQ15926" s="3"/>
      <c r="BR15926" s="3"/>
      <c r="BS15926" s="3"/>
    </row>
    <row r="15927" spans="11:71" x14ac:dyDescent="0.25">
      <c r="K15927" s="3"/>
      <c r="L15927" s="3"/>
      <c r="M15927" s="3"/>
      <c r="N15927" s="3"/>
      <c r="O15927" s="3"/>
      <c r="P15927" s="3"/>
      <c r="S15927" s="3"/>
      <c r="T15927" s="3"/>
      <c r="U15927" s="3"/>
      <c r="V15927" s="3"/>
      <c r="W15927" s="3"/>
      <c r="X15927" s="3"/>
      <c r="Y15927" s="3"/>
      <c r="Z15927" s="3"/>
      <c r="AA15927" s="3"/>
      <c r="AB15927" s="3"/>
      <c r="AC15927" s="3"/>
      <c r="AD15927" s="3"/>
      <c r="AE15927" s="3"/>
      <c r="AF15927" s="3"/>
      <c r="AG15927" s="3"/>
      <c r="AH15927" s="3"/>
      <c r="AI15927" s="3"/>
      <c r="AJ15927" s="3"/>
      <c r="BM15927" s="3"/>
      <c r="BN15927" s="3"/>
      <c r="BO15927" s="3"/>
      <c r="BP15927" s="3"/>
      <c r="BQ15927" s="3"/>
      <c r="BR15927" s="3"/>
      <c r="BS15927" s="3"/>
    </row>
    <row r="15928" spans="11:71" x14ac:dyDescent="0.25">
      <c r="K15928" s="3"/>
      <c r="L15928" s="3"/>
      <c r="M15928" s="3"/>
      <c r="N15928" s="3"/>
      <c r="O15928" s="3"/>
      <c r="P15928" s="3"/>
      <c r="S15928" s="3"/>
      <c r="T15928" s="3"/>
      <c r="U15928" s="3"/>
      <c r="V15928" s="3"/>
      <c r="W15928" s="3"/>
      <c r="X15928" s="3"/>
      <c r="Y15928" s="3"/>
      <c r="Z15928" s="3"/>
      <c r="AA15928" s="3"/>
      <c r="AB15928" s="3"/>
      <c r="AC15928" s="3"/>
      <c r="AD15928" s="3"/>
      <c r="AE15928" s="3"/>
      <c r="AF15928" s="3"/>
      <c r="AG15928" s="3"/>
      <c r="AH15928" s="3"/>
      <c r="AI15928" s="3"/>
      <c r="AJ15928" s="3"/>
      <c r="BM15928" s="3"/>
      <c r="BN15928" s="3"/>
      <c r="BO15928" s="3"/>
      <c r="BP15928" s="3"/>
      <c r="BQ15928" s="3"/>
      <c r="BR15928" s="3"/>
      <c r="BS15928" s="3"/>
    </row>
    <row r="15929" spans="11:71" x14ac:dyDescent="0.25">
      <c r="K15929" s="3"/>
      <c r="L15929" s="3"/>
      <c r="M15929" s="3"/>
      <c r="N15929" s="3"/>
      <c r="O15929" s="3"/>
      <c r="P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C15929" s="3"/>
      <c r="AD15929" s="3"/>
      <c r="AE15929" s="3"/>
      <c r="AF15929" s="3"/>
      <c r="AG15929" s="3"/>
      <c r="AH15929" s="3"/>
      <c r="AI15929" s="3"/>
      <c r="AJ15929" s="3"/>
      <c r="BM15929" s="3"/>
      <c r="BN15929" s="3"/>
      <c r="BO15929" s="3"/>
      <c r="BP15929" s="3"/>
      <c r="BQ15929" s="3"/>
      <c r="BR15929" s="3"/>
      <c r="BS15929" s="3"/>
    </row>
    <row r="15930" spans="11:71" x14ac:dyDescent="0.25">
      <c r="K15930" s="3"/>
      <c r="L15930" s="3"/>
      <c r="M15930" s="3"/>
      <c r="N15930" s="3"/>
      <c r="O15930" s="3"/>
      <c r="P15930" s="3"/>
      <c r="S15930" s="3"/>
      <c r="T15930" s="3"/>
      <c r="U15930" s="3"/>
      <c r="V15930" s="3"/>
      <c r="W15930" s="3"/>
      <c r="X15930" s="3"/>
      <c r="Y15930" s="3"/>
      <c r="Z15930" s="3"/>
      <c r="AA15930" s="3"/>
      <c r="AB15930" s="3"/>
      <c r="AC15930" s="3"/>
      <c r="AD15930" s="3"/>
      <c r="AE15930" s="3"/>
      <c r="AF15930" s="3"/>
      <c r="AG15930" s="3"/>
      <c r="AH15930" s="3"/>
      <c r="AI15930" s="3"/>
      <c r="AJ15930" s="3"/>
      <c r="BM15930" s="3"/>
      <c r="BN15930" s="3"/>
      <c r="BO15930" s="3"/>
      <c r="BP15930" s="3"/>
      <c r="BQ15930" s="3"/>
      <c r="BR15930" s="3"/>
      <c r="BS15930" s="3"/>
    </row>
    <row r="15931" spans="11:71" x14ac:dyDescent="0.25">
      <c r="K15931" s="3"/>
      <c r="L15931" s="3"/>
      <c r="M15931" s="3"/>
      <c r="N15931" s="3"/>
      <c r="O15931" s="3"/>
      <c r="P15931" s="3"/>
      <c r="S15931" s="3"/>
      <c r="T15931" s="3"/>
      <c r="U15931" s="3"/>
      <c r="V15931" s="3"/>
      <c r="W15931" s="3"/>
      <c r="X15931" s="3"/>
      <c r="Y15931" s="3"/>
      <c r="Z15931" s="3"/>
      <c r="AA15931" s="3"/>
      <c r="AB15931" s="3"/>
      <c r="AC15931" s="3"/>
      <c r="AD15931" s="3"/>
      <c r="AE15931" s="3"/>
      <c r="AF15931" s="3"/>
      <c r="AG15931" s="3"/>
      <c r="AH15931" s="3"/>
      <c r="AI15931" s="3"/>
      <c r="AJ15931" s="3"/>
      <c r="BM15931" s="3"/>
      <c r="BN15931" s="3"/>
      <c r="BO15931" s="3"/>
      <c r="BP15931" s="3"/>
      <c r="BQ15931" s="3"/>
      <c r="BR15931" s="3"/>
      <c r="BS15931" s="3"/>
    </row>
    <row r="15932" spans="11:71" x14ac:dyDescent="0.25">
      <c r="K15932" s="3"/>
      <c r="L15932" s="3"/>
      <c r="M15932" s="3"/>
      <c r="N15932" s="3"/>
      <c r="O15932" s="3"/>
      <c r="P15932" s="3"/>
      <c r="S15932" s="3"/>
      <c r="T15932" s="3"/>
      <c r="U15932" s="3"/>
      <c r="V15932" s="3"/>
      <c r="W15932" s="3"/>
      <c r="X15932" s="3"/>
      <c r="Y15932" s="3"/>
      <c r="Z15932" s="3"/>
      <c r="AA15932" s="3"/>
      <c r="AB15932" s="3"/>
      <c r="AC15932" s="3"/>
      <c r="AD15932" s="3"/>
      <c r="AE15932" s="3"/>
      <c r="AF15932" s="3"/>
      <c r="AG15932" s="3"/>
      <c r="AH15932" s="3"/>
      <c r="AI15932" s="3"/>
      <c r="AJ15932" s="3"/>
      <c r="BM15932" s="3"/>
      <c r="BN15932" s="3"/>
      <c r="BO15932" s="3"/>
      <c r="BP15932" s="3"/>
      <c r="BQ15932" s="3"/>
      <c r="BR15932" s="3"/>
      <c r="BS15932" s="3"/>
    </row>
    <row r="15933" spans="11:71" x14ac:dyDescent="0.25">
      <c r="K15933" s="3"/>
      <c r="L15933" s="3"/>
      <c r="M15933" s="3"/>
      <c r="N15933" s="3"/>
      <c r="O15933" s="3"/>
      <c r="P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C15933" s="3"/>
      <c r="AD15933" s="3"/>
      <c r="AE15933" s="3"/>
      <c r="AF15933" s="3"/>
      <c r="AG15933" s="3"/>
      <c r="AH15933" s="3"/>
      <c r="AI15933" s="3"/>
      <c r="AJ15933" s="3"/>
      <c r="BM15933" s="3"/>
      <c r="BN15933" s="3"/>
      <c r="BO15933" s="3"/>
      <c r="BP15933" s="3"/>
      <c r="BQ15933" s="3"/>
      <c r="BR15933" s="3"/>
      <c r="BS15933" s="3"/>
    </row>
    <row r="15934" spans="11:71" x14ac:dyDescent="0.25">
      <c r="K15934" s="3"/>
      <c r="L15934" s="3"/>
      <c r="M15934" s="3"/>
      <c r="N15934" s="3"/>
      <c r="O15934" s="3"/>
      <c r="P15934" s="3"/>
      <c r="S15934" s="3"/>
      <c r="T15934" s="3"/>
      <c r="U15934" s="3"/>
      <c r="V15934" s="3"/>
      <c r="W15934" s="3"/>
      <c r="X15934" s="3"/>
      <c r="Y15934" s="3"/>
      <c r="Z15934" s="3"/>
      <c r="AA15934" s="3"/>
      <c r="AB15934" s="3"/>
      <c r="AC15934" s="3"/>
      <c r="AD15934" s="3"/>
      <c r="AE15934" s="3"/>
      <c r="AF15934" s="3"/>
      <c r="AG15934" s="3"/>
      <c r="AH15934" s="3"/>
      <c r="AI15934" s="3"/>
      <c r="AJ15934" s="3"/>
      <c r="BM15934" s="3"/>
      <c r="BN15934" s="3"/>
      <c r="BO15934" s="3"/>
      <c r="BP15934" s="3"/>
      <c r="BQ15934" s="3"/>
      <c r="BR15934" s="3"/>
      <c r="BS15934" s="3"/>
    </row>
    <row r="15935" spans="11:71" x14ac:dyDescent="0.25">
      <c r="K15935" s="3"/>
      <c r="L15935" s="3"/>
      <c r="M15935" s="3"/>
      <c r="N15935" s="3"/>
      <c r="O15935" s="3"/>
      <c r="P15935" s="3"/>
      <c r="S15935" s="3"/>
      <c r="T15935" s="3"/>
      <c r="U15935" s="3"/>
      <c r="V15935" s="3"/>
      <c r="W15935" s="3"/>
      <c r="X15935" s="3"/>
      <c r="Y15935" s="3"/>
      <c r="Z15935" s="3"/>
      <c r="AA15935" s="3"/>
      <c r="AB15935" s="3"/>
      <c r="AC15935" s="3"/>
      <c r="AD15935" s="3"/>
      <c r="AE15935" s="3"/>
      <c r="AF15935" s="3"/>
      <c r="AG15935" s="3"/>
      <c r="AH15935" s="3"/>
      <c r="AI15935" s="3"/>
      <c r="AJ15935" s="3"/>
      <c r="BM15935" s="3"/>
      <c r="BN15935" s="3"/>
      <c r="BO15935" s="3"/>
      <c r="BP15935" s="3"/>
      <c r="BQ15935" s="3"/>
      <c r="BR15935" s="3"/>
      <c r="BS15935" s="3"/>
    </row>
    <row r="15936" spans="11:71" x14ac:dyDescent="0.25">
      <c r="K15936" s="3"/>
      <c r="L15936" s="3"/>
      <c r="M15936" s="3"/>
      <c r="N15936" s="3"/>
      <c r="O15936" s="3"/>
      <c r="P15936" s="3"/>
      <c r="S15936" s="3"/>
      <c r="T15936" s="3"/>
      <c r="U15936" s="3"/>
      <c r="V15936" s="3"/>
      <c r="W15936" s="3"/>
      <c r="X15936" s="3"/>
      <c r="Y15936" s="3"/>
      <c r="Z15936" s="3"/>
      <c r="AA15936" s="3"/>
      <c r="AB15936" s="3"/>
      <c r="AC15936" s="3"/>
      <c r="AD15936" s="3"/>
      <c r="AE15936" s="3"/>
      <c r="AF15936" s="3"/>
      <c r="AG15936" s="3"/>
      <c r="AH15936" s="3"/>
      <c r="AI15936" s="3"/>
      <c r="AJ15936" s="3"/>
      <c r="BM15936" s="3"/>
      <c r="BN15936" s="3"/>
      <c r="BO15936" s="3"/>
      <c r="BP15936" s="3"/>
      <c r="BQ15936" s="3"/>
      <c r="BR15936" s="3"/>
      <c r="BS15936" s="3"/>
    </row>
    <row r="15937" spans="11:71" x14ac:dyDescent="0.25">
      <c r="K15937" s="3"/>
      <c r="L15937" s="3"/>
      <c r="M15937" s="3"/>
      <c r="N15937" s="3"/>
      <c r="O15937" s="3"/>
      <c r="P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C15937" s="3"/>
      <c r="AD15937" s="3"/>
      <c r="AE15937" s="3"/>
      <c r="AF15937" s="3"/>
      <c r="AG15937" s="3"/>
      <c r="AH15937" s="3"/>
      <c r="AI15937" s="3"/>
      <c r="AJ15937" s="3"/>
      <c r="BM15937" s="3"/>
      <c r="BN15937" s="3"/>
      <c r="BO15937" s="3"/>
      <c r="BP15937" s="3"/>
      <c r="BQ15937" s="3"/>
      <c r="BR15937" s="3"/>
      <c r="BS15937" s="3"/>
    </row>
    <row r="15938" spans="11:71" x14ac:dyDescent="0.25">
      <c r="K15938" s="3"/>
      <c r="L15938" s="3"/>
      <c r="M15938" s="3"/>
      <c r="N15938" s="3"/>
      <c r="O15938" s="3"/>
      <c r="P15938" s="3"/>
      <c r="S15938" s="3"/>
      <c r="T15938" s="3"/>
      <c r="U15938" s="3"/>
      <c r="V15938" s="3"/>
      <c r="W15938" s="3"/>
      <c r="X15938" s="3"/>
      <c r="Y15938" s="3"/>
      <c r="Z15938" s="3"/>
      <c r="AA15938" s="3"/>
      <c r="AB15938" s="3"/>
      <c r="AC15938" s="3"/>
      <c r="AD15938" s="3"/>
      <c r="AE15938" s="3"/>
      <c r="AF15938" s="3"/>
      <c r="AG15938" s="3"/>
      <c r="AH15938" s="3"/>
      <c r="AI15938" s="3"/>
      <c r="AJ15938" s="3"/>
      <c r="BM15938" s="3"/>
      <c r="BN15938" s="3"/>
      <c r="BO15938" s="3"/>
      <c r="BP15938" s="3"/>
      <c r="BQ15938" s="3"/>
      <c r="BR15938" s="3"/>
      <c r="BS15938" s="3"/>
    </row>
    <row r="15939" spans="11:71" x14ac:dyDescent="0.25">
      <c r="K15939" s="3"/>
      <c r="L15939" s="3"/>
      <c r="M15939" s="3"/>
      <c r="N15939" s="3"/>
      <c r="O15939" s="3"/>
      <c r="P15939" s="3"/>
      <c r="S15939" s="3"/>
      <c r="T15939" s="3"/>
      <c r="U15939" s="3"/>
      <c r="V15939" s="3"/>
      <c r="W15939" s="3"/>
      <c r="X15939" s="3"/>
      <c r="Y15939" s="3"/>
      <c r="Z15939" s="3"/>
      <c r="AA15939" s="3"/>
      <c r="AB15939" s="3"/>
      <c r="AC15939" s="3"/>
      <c r="AD15939" s="3"/>
      <c r="AE15939" s="3"/>
      <c r="AF15939" s="3"/>
      <c r="AG15939" s="3"/>
      <c r="AH15939" s="3"/>
      <c r="AI15939" s="3"/>
      <c r="AJ15939" s="3"/>
      <c r="BM15939" s="3"/>
      <c r="BN15939" s="3"/>
      <c r="BO15939" s="3"/>
      <c r="BP15939" s="3"/>
      <c r="BQ15939" s="3"/>
      <c r="BR15939" s="3"/>
      <c r="BS15939" s="3"/>
    </row>
    <row r="15940" spans="11:71" x14ac:dyDescent="0.25">
      <c r="K15940" s="3"/>
      <c r="L15940" s="3"/>
      <c r="M15940" s="3"/>
      <c r="N15940" s="3"/>
      <c r="O15940" s="3"/>
      <c r="P15940" s="3"/>
      <c r="S15940" s="3"/>
      <c r="T15940" s="3"/>
      <c r="U15940" s="3"/>
      <c r="V15940" s="3"/>
      <c r="W15940" s="3"/>
      <c r="X15940" s="3"/>
      <c r="Y15940" s="3"/>
      <c r="Z15940" s="3"/>
      <c r="AA15940" s="3"/>
      <c r="AB15940" s="3"/>
      <c r="AC15940" s="3"/>
      <c r="AD15940" s="3"/>
      <c r="AE15940" s="3"/>
      <c r="AF15940" s="3"/>
      <c r="AG15940" s="3"/>
      <c r="AH15940" s="3"/>
      <c r="AI15940" s="3"/>
      <c r="AJ15940" s="3"/>
      <c r="BM15940" s="3"/>
      <c r="BN15940" s="3"/>
      <c r="BO15940" s="3"/>
      <c r="BP15940" s="3"/>
      <c r="BQ15940" s="3"/>
      <c r="BR15940" s="3"/>
      <c r="BS15940" s="3"/>
    </row>
    <row r="15941" spans="11:71" x14ac:dyDescent="0.25">
      <c r="K15941" s="3"/>
      <c r="L15941" s="3"/>
      <c r="M15941" s="3"/>
      <c r="N15941" s="3"/>
      <c r="O15941" s="3"/>
      <c r="P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C15941" s="3"/>
      <c r="AD15941" s="3"/>
      <c r="AE15941" s="3"/>
      <c r="AF15941" s="3"/>
      <c r="AG15941" s="3"/>
      <c r="AH15941" s="3"/>
      <c r="AI15941" s="3"/>
      <c r="AJ15941" s="3"/>
      <c r="BM15941" s="3"/>
      <c r="BN15941" s="3"/>
      <c r="BO15941" s="3"/>
      <c r="BP15941" s="3"/>
      <c r="BQ15941" s="3"/>
      <c r="BR15941" s="3"/>
      <c r="BS15941" s="3"/>
    </row>
    <row r="15942" spans="11:71" x14ac:dyDescent="0.25">
      <c r="K15942" s="3"/>
      <c r="L15942" s="3"/>
      <c r="M15942" s="3"/>
      <c r="N15942" s="3"/>
      <c r="O15942" s="3"/>
      <c r="P15942" s="3"/>
      <c r="S15942" s="3"/>
      <c r="T15942" s="3"/>
      <c r="U15942" s="3"/>
      <c r="V15942" s="3"/>
      <c r="W15942" s="3"/>
      <c r="X15942" s="3"/>
      <c r="Y15942" s="3"/>
      <c r="Z15942" s="3"/>
      <c r="AA15942" s="3"/>
      <c r="AB15942" s="3"/>
      <c r="AC15942" s="3"/>
      <c r="AD15942" s="3"/>
      <c r="AE15942" s="3"/>
      <c r="AF15942" s="3"/>
      <c r="AG15942" s="3"/>
      <c r="AH15942" s="3"/>
      <c r="AI15942" s="3"/>
      <c r="AJ15942" s="3"/>
      <c r="BM15942" s="3"/>
      <c r="BN15942" s="3"/>
      <c r="BO15942" s="3"/>
      <c r="BP15942" s="3"/>
      <c r="BQ15942" s="3"/>
      <c r="BR15942" s="3"/>
      <c r="BS15942" s="3"/>
    </row>
    <row r="15943" spans="11:71" x14ac:dyDescent="0.25">
      <c r="K15943" s="3"/>
      <c r="L15943" s="3"/>
      <c r="M15943" s="3"/>
      <c r="N15943" s="3"/>
      <c r="O15943" s="3"/>
      <c r="P15943" s="3"/>
      <c r="S15943" s="3"/>
      <c r="T15943" s="3"/>
      <c r="U15943" s="3"/>
      <c r="V15943" s="3"/>
      <c r="W15943" s="3"/>
      <c r="X15943" s="3"/>
      <c r="Y15943" s="3"/>
      <c r="Z15943" s="3"/>
      <c r="AA15943" s="3"/>
      <c r="AB15943" s="3"/>
      <c r="AC15943" s="3"/>
      <c r="AD15943" s="3"/>
      <c r="AE15943" s="3"/>
      <c r="AF15943" s="3"/>
      <c r="AG15943" s="3"/>
      <c r="AH15943" s="3"/>
      <c r="AI15943" s="3"/>
      <c r="AJ15943" s="3"/>
      <c r="BM15943" s="3"/>
      <c r="BN15943" s="3"/>
      <c r="BO15943" s="3"/>
      <c r="BP15943" s="3"/>
      <c r="BQ15943" s="3"/>
      <c r="BR15943" s="3"/>
      <c r="BS15943" s="3"/>
    </row>
    <row r="15944" spans="11:71" x14ac:dyDescent="0.25">
      <c r="K15944" s="3"/>
      <c r="L15944" s="3"/>
      <c r="M15944" s="3"/>
      <c r="N15944" s="3"/>
      <c r="O15944" s="3"/>
      <c r="P15944" s="3"/>
      <c r="S15944" s="3"/>
      <c r="T15944" s="3"/>
      <c r="U15944" s="3"/>
      <c r="V15944" s="3"/>
      <c r="W15944" s="3"/>
      <c r="X15944" s="3"/>
      <c r="Y15944" s="3"/>
      <c r="Z15944" s="3"/>
      <c r="AA15944" s="3"/>
      <c r="AB15944" s="3"/>
      <c r="AC15944" s="3"/>
      <c r="AD15944" s="3"/>
      <c r="AE15944" s="3"/>
      <c r="AF15944" s="3"/>
      <c r="AG15944" s="3"/>
      <c r="AH15944" s="3"/>
      <c r="AI15944" s="3"/>
      <c r="AJ15944" s="3"/>
      <c r="BM15944" s="3"/>
      <c r="BN15944" s="3"/>
      <c r="BO15944" s="3"/>
      <c r="BP15944" s="3"/>
      <c r="BQ15944" s="3"/>
      <c r="BR15944" s="3"/>
      <c r="BS15944" s="3"/>
    </row>
    <row r="15945" spans="11:71" x14ac:dyDescent="0.25">
      <c r="K15945" s="3"/>
      <c r="L15945" s="3"/>
      <c r="M15945" s="3"/>
      <c r="N15945" s="3"/>
      <c r="O15945" s="3"/>
      <c r="P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C15945" s="3"/>
      <c r="AD15945" s="3"/>
      <c r="AE15945" s="3"/>
      <c r="AF15945" s="3"/>
      <c r="AG15945" s="3"/>
      <c r="AH15945" s="3"/>
      <c r="AI15945" s="3"/>
      <c r="AJ15945" s="3"/>
      <c r="BM15945" s="3"/>
      <c r="BN15945" s="3"/>
      <c r="BO15945" s="3"/>
      <c r="BP15945" s="3"/>
      <c r="BQ15945" s="3"/>
      <c r="BR15945" s="3"/>
      <c r="BS15945" s="3"/>
    </row>
    <row r="15946" spans="11:71" x14ac:dyDescent="0.25">
      <c r="K15946" s="3"/>
      <c r="L15946" s="3"/>
      <c r="M15946" s="3"/>
      <c r="N15946" s="3"/>
      <c r="O15946" s="3"/>
      <c r="P15946" s="3"/>
      <c r="S15946" s="3"/>
      <c r="T15946" s="3"/>
      <c r="U15946" s="3"/>
      <c r="V15946" s="3"/>
      <c r="W15946" s="3"/>
      <c r="X15946" s="3"/>
      <c r="Y15946" s="3"/>
      <c r="Z15946" s="3"/>
      <c r="AA15946" s="3"/>
      <c r="AB15946" s="3"/>
      <c r="AC15946" s="3"/>
      <c r="AD15946" s="3"/>
      <c r="AE15946" s="3"/>
      <c r="AF15946" s="3"/>
      <c r="AG15946" s="3"/>
      <c r="AH15946" s="3"/>
      <c r="AI15946" s="3"/>
      <c r="AJ15946" s="3"/>
      <c r="BM15946" s="3"/>
      <c r="BN15946" s="3"/>
      <c r="BO15946" s="3"/>
      <c r="BP15946" s="3"/>
      <c r="BQ15946" s="3"/>
      <c r="BR15946" s="3"/>
      <c r="BS15946" s="3"/>
    </row>
    <row r="15947" spans="11:71" x14ac:dyDescent="0.25">
      <c r="K15947" s="3"/>
      <c r="L15947" s="3"/>
      <c r="M15947" s="3"/>
      <c r="N15947" s="3"/>
      <c r="O15947" s="3"/>
      <c r="P15947" s="3"/>
      <c r="S15947" s="3"/>
      <c r="T15947" s="3"/>
      <c r="U15947" s="3"/>
      <c r="V15947" s="3"/>
      <c r="W15947" s="3"/>
      <c r="X15947" s="3"/>
      <c r="Y15947" s="3"/>
      <c r="Z15947" s="3"/>
      <c r="AA15947" s="3"/>
      <c r="AB15947" s="3"/>
      <c r="AC15947" s="3"/>
      <c r="AD15947" s="3"/>
      <c r="AE15947" s="3"/>
      <c r="AF15947" s="3"/>
      <c r="AG15947" s="3"/>
      <c r="AH15947" s="3"/>
      <c r="AI15947" s="3"/>
      <c r="AJ15947" s="3"/>
      <c r="BM15947" s="3"/>
      <c r="BN15947" s="3"/>
      <c r="BO15947" s="3"/>
      <c r="BP15947" s="3"/>
      <c r="BQ15947" s="3"/>
      <c r="BR15947" s="3"/>
      <c r="BS15947" s="3"/>
    </row>
    <row r="15948" spans="11:71" x14ac:dyDescent="0.25">
      <c r="K15948" s="3"/>
      <c r="L15948" s="3"/>
      <c r="M15948" s="3"/>
      <c r="N15948" s="3"/>
      <c r="O15948" s="3"/>
      <c r="P15948" s="3"/>
      <c r="S15948" s="3"/>
      <c r="T15948" s="3"/>
      <c r="U15948" s="3"/>
      <c r="V15948" s="3"/>
      <c r="W15948" s="3"/>
      <c r="X15948" s="3"/>
      <c r="Y15948" s="3"/>
      <c r="Z15948" s="3"/>
      <c r="AA15948" s="3"/>
      <c r="AB15948" s="3"/>
      <c r="AC15948" s="3"/>
      <c r="AD15948" s="3"/>
      <c r="AE15948" s="3"/>
      <c r="AF15948" s="3"/>
      <c r="AG15948" s="3"/>
      <c r="AH15948" s="3"/>
      <c r="AI15948" s="3"/>
      <c r="AJ15948" s="3"/>
      <c r="BM15948" s="3"/>
      <c r="BN15948" s="3"/>
      <c r="BO15948" s="3"/>
      <c r="BP15948" s="3"/>
      <c r="BQ15948" s="3"/>
      <c r="BR15948" s="3"/>
      <c r="BS15948" s="3"/>
    </row>
    <row r="15949" spans="11:71" x14ac:dyDescent="0.25">
      <c r="K15949" s="3"/>
      <c r="L15949" s="3"/>
      <c r="M15949" s="3"/>
      <c r="N15949" s="3"/>
      <c r="O15949" s="3"/>
      <c r="P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C15949" s="3"/>
      <c r="AD15949" s="3"/>
      <c r="AE15949" s="3"/>
      <c r="AF15949" s="3"/>
      <c r="AG15949" s="3"/>
      <c r="AH15949" s="3"/>
      <c r="AI15949" s="3"/>
      <c r="AJ15949" s="3"/>
      <c r="BM15949" s="3"/>
      <c r="BN15949" s="3"/>
      <c r="BO15949" s="3"/>
      <c r="BP15949" s="3"/>
      <c r="BQ15949" s="3"/>
      <c r="BR15949" s="3"/>
      <c r="BS15949" s="3"/>
    </row>
    <row r="15950" spans="11:71" x14ac:dyDescent="0.25">
      <c r="K15950" s="3"/>
      <c r="L15950" s="3"/>
      <c r="M15950" s="3"/>
      <c r="N15950" s="3"/>
      <c r="O15950" s="3"/>
      <c r="P15950" s="3"/>
      <c r="S15950" s="3"/>
      <c r="T15950" s="3"/>
      <c r="U15950" s="3"/>
      <c r="V15950" s="3"/>
      <c r="W15950" s="3"/>
      <c r="X15950" s="3"/>
      <c r="Y15950" s="3"/>
      <c r="Z15950" s="3"/>
      <c r="AA15950" s="3"/>
      <c r="AB15950" s="3"/>
      <c r="AC15950" s="3"/>
      <c r="AD15950" s="3"/>
      <c r="AE15950" s="3"/>
      <c r="AF15950" s="3"/>
      <c r="AG15950" s="3"/>
      <c r="AH15950" s="3"/>
      <c r="AI15950" s="3"/>
      <c r="AJ15950" s="3"/>
      <c r="BM15950" s="3"/>
      <c r="BN15950" s="3"/>
      <c r="BO15950" s="3"/>
      <c r="BP15950" s="3"/>
      <c r="BQ15950" s="3"/>
      <c r="BR15950" s="3"/>
      <c r="BS15950" s="3"/>
    </row>
    <row r="15951" spans="11:71" x14ac:dyDescent="0.25">
      <c r="K15951" s="3"/>
      <c r="L15951" s="3"/>
      <c r="M15951" s="3"/>
      <c r="N15951" s="3"/>
      <c r="O15951" s="3"/>
      <c r="P15951" s="3"/>
      <c r="S15951" s="3"/>
      <c r="T15951" s="3"/>
      <c r="U15951" s="3"/>
      <c r="V15951" s="3"/>
      <c r="W15951" s="3"/>
      <c r="X15951" s="3"/>
      <c r="Y15951" s="3"/>
      <c r="Z15951" s="3"/>
      <c r="AA15951" s="3"/>
      <c r="AB15951" s="3"/>
      <c r="AC15951" s="3"/>
      <c r="AD15951" s="3"/>
      <c r="AE15951" s="3"/>
      <c r="AF15951" s="3"/>
      <c r="AG15951" s="3"/>
      <c r="AH15951" s="3"/>
      <c r="AI15951" s="3"/>
      <c r="AJ15951" s="3"/>
      <c r="BM15951" s="3"/>
      <c r="BN15951" s="3"/>
      <c r="BO15951" s="3"/>
      <c r="BP15951" s="3"/>
      <c r="BQ15951" s="3"/>
      <c r="BR15951" s="3"/>
      <c r="BS15951" s="3"/>
    </row>
    <row r="15952" spans="11:71" x14ac:dyDescent="0.25">
      <c r="K15952" s="3"/>
      <c r="L15952" s="3"/>
      <c r="M15952" s="3"/>
      <c r="N15952" s="3"/>
      <c r="O15952" s="3"/>
      <c r="P15952" s="3"/>
      <c r="S15952" s="3"/>
      <c r="T15952" s="3"/>
      <c r="U15952" s="3"/>
      <c r="V15952" s="3"/>
      <c r="W15952" s="3"/>
      <c r="X15952" s="3"/>
      <c r="Y15952" s="3"/>
      <c r="Z15952" s="3"/>
      <c r="AA15952" s="3"/>
      <c r="AB15952" s="3"/>
      <c r="AC15952" s="3"/>
      <c r="AD15952" s="3"/>
      <c r="AE15952" s="3"/>
      <c r="AF15952" s="3"/>
      <c r="AG15952" s="3"/>
      <c r="AH15952" s="3"/>
      <c r="AI15952" s="3"/>
      <c r="AJ15952" s="3"/>
      <c r="BM15952" s="3"/>
      <c r="BN15952" s="3"/>
      <c r="BO15952" s="3"/>
      <c r="BP15952" s="3"/>
      <c r="BQ15952" s="3"/>
      <c r="BR15952" s="3"/>
      <c r="BS15952" s="3"/>
    </row>
    <row r="15953" spans="11:71" x14ac:dyDescent="0.25">
      <c r="K15953" s="3"/>
      <c r="L15953" s="3"/>
      <c r="M15953" s="3"/>
      <c r="N15953" s="3"/>
      <c r="O15953" s="3"/>
      <c r="P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C15953" s="3"/>
      <c r="AD15953" s="3"/>
      <c r="AE15953" s="3"/>
      <c r="AF15953" s="3"/>
      <c r="AG15953" s="3"/>
      <c r="AH15953" s="3"/>
      <c r="AI15953" s="3"/>
      <c r="AJ15953" s="3"/>
      <c r="BM15953" s="3"/>
      <c r="BN15953" s="3"/>
      <c r="BO15953" s="3"/>
      <c r="BP15953" s="3"/>
      <c r="BQ15953" s="3"/>
      <c r="BR15953" s="3"/>
      <c r="BS15953" s="3"/>
    </row>
    <row r="15954" spans="11:71" x14ac:dyDescent="0.25">
      <c r="K15954" s="3"/>
      <c r="L15954" s="3"/>
      <c r="M15954" s="3"/>
      <c r="N15954" s="3"/>
      <c r="O15954" s="3"/>
      <c r="P15954" s="3"/>
      <c r="S15954" s="3"/>
      <c r="T15954" s="3"/>
      <c r="U15954" s="3"/>
      <c r="V15954" s="3"/>
      <c r="W15954" s="3"/>
      <c r="X15954" s="3"/>
      <c r="Y15954" s="3"/>
      <c r="Z15954" s="3"/>
      <c r="AA15954" s="3"/>
      <c r="AB15954" s="3"/>
      <c r="AC15954" s="3"/>
      <c r="AD15954" s="3"/>
      <c r="AE15954" s="3"/>
      <c r="AF15954" s="3"/>
      <c r="AG15954" s="3"/>
      <c r="AH15954" s="3"/>
      <c r="AI15954" s="3"/>
      <c r="AJ15954" s="3"/>
      <c r="BM15954" s="3"/>
      <c r="BN15954" s="3"/>
      <c r="BO15954" s="3"/>
      <c r="BP15954" s="3"/>
      <c r="BQ15954" s="3"/>
      <c r="BR15954" s="3"/>
      <c r="BS15954" s="3"/>
    </row>
    <row r="15955" spans="11:71" x14ac:dyDescent="0.25">
      <c r="K15955" s="3"/>
      <c r="L15955" s="3"/>
      <c r="M15955" s="3"/>
      <c r="N15955" s="3"/>
      <c r="O15955" s="3"/>
      <c r="P15955" s="3"/>
      <c r="S15955" s="3"/>
      <c r="T15955" s="3"/>
      <c r="U15955" s="3"/>
      <c r="V15955" s="3"/>
      <c r="W15955" s="3"/>
      <c r="X15955" s="3"/>
      <c r="Y15955" s="3"/>
      <c r="Z15955" s="3"/>
      <c r="AA15955" s="3"/>
      <c r="AB15955" s="3"/>
      <c r="AC15955" s="3"/>
      <c r="AD15955" s="3"/>
      <c r="AE15955" s="3"/>
      <c r="AF15955" s="3"/>
      <c r="AG15955" s="3"/>
      <c r="AH15955" s="3"/>
      <c r="AI15955" s="3"/>
      <c r="AJ15955" s="3"/>
      <c r="BM15955" s="3"/>
      <c r="BN15955" s="3"/>
      <c r="BO15955" s="3"/>
      <c r="BP15955" s="3"/>
      <c r="BQ15955" s="3"/>
      <c r="BR15955" s="3"/>
      <c r="BS15955" s="3"/>
    </row>
    <row r="15956" spans="11:71" x14ac:dyDescent="0.25">
      <c r="K15956" s="3"/>
      <c r="L15956" s="3"/>
      <c r="M15956" s="3"/>
      <c r="N15956" s="3"/>
      <c r="O15956" s="3"/>
      <c r="P15956" s="3"/>
      <c r="S15956" s="3"/>
      <c r="T15956" s="3"/>
      <c r="U15956" s="3"/>
      <c r="V15956" s="3"/>
      <c r="W15956" s="3"/>
      <c r="X15956" s="3"/>
      <c r="Y15956" s="3"/>
      <c r="Z15956" s="3"/>
      <c r="AA15956" s="3"/>
      <c r="AB15956" s="3"/>
      <c r="AC15956" s="3"/>
      <c r="AD15956" s="3"/>
      <c r="AE15956" s="3"/>
      <c r="AF15956" s="3"/>
      <c r="AG15956" s="3"/>
      <c r="AH15956" s="3"/>
      <c r="AI15956" s="3"/>
      <c r="AJ15956" s="3"/>
      <c r="BM15956" s="3"/>
      <c r="BN15956" s="3"/>
      <c r="BO15956" s="3"/>
      <c r="BP15956" s="3"/>
      <c r="BQ15956" s="3"/>
      <c r="BR15956" s="3"/>
      <c r="BS15956" s="3"/>
    </row>
    <row r="15957" spans="11:71" x14ac:dyDescent="0.25">
      <c r="K15957" s="3"/>
      <c r="L15957" s="3"/>
      <c r="M15957" s="3"/>
      <c r="N15957" s="3"/>
      <c r="O15957" s="3"/>
      <c r="P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C15957" s="3"/>
      <c r="AD15957" s="3"/>
      <c r="AE15957" s="3"/>
      <c r="AF15957" s="3"/>
      <c r="AG15957" s="3"/>
      <c r="AH15957" s="3"/>
      <c r="AI15957" s="3"/>
      <c r="AJ15957" s="3"/>
      <c r="BM15957" s="3"/>
      <c r="BN15957" s="3"/>
      <c r="BO15957" s="3"/>
      <c r="BP15957" s="3"/>
      <c r="BQ15957" s="3"/>
      <c r="BR15957" s="3"/>
      <c r="BS15957" s="3"/>
    </row>
    <row r="15958" spans="11:71" x14ac:dyDescent="0.25">
      <c r="K15958" s="3"/>
      <c r="L15958" s="3"/>
      <c r="M15958" s="3"/>
      <c r="N15958" s="3"/>
      <c r="O15958" s="3"/>
      <c r="P15958" s="3"/>
      <c r="S15958" s="3"/>
      <c r="T15958" s="3"/>
      <c r="U15958" s="3"/>
      <c r="V15958" s="3"/>
      <c r="W15958" s="3"/>
      <c r="X15958" s="3"/>
      <c r="Y15958" s="3"/>
      <c r="Z15958" s="3"/>
      <c r="AA15958" s="3"/>
      <c r="AB15958" s="3"/>
      <c r="AC15958" s="3"/>
      <c r="AD15958" s="3"/>
      <c r="AE15958" s="3"/>
      <c r="AF15958" s="3"/>
      <c r="AG15958" s="3"/>
      <c r="AH15958" s="3"/>
      <c r="AI15958" s="3"/>
      <c r="AJ15958" s="3"/>
      <c r="BM15958" s="3"/>
      <c r="BN15958" s="3"/>
      <c r="BO15958" s="3"/>
      <c r="BP15958" s="3"/>
      <c r="BQ15958" s="3"/>
      <c r="BR15958" s="3"/>
      <c r="BS15958" s="3"/>
    </row>
    <row r="15959" spans="11:71" x14ac:dyDescent="0.25">
      <c r="K15959" s="3"/>
      <c r="L15959" s="3"/>
      <c r="M15959" s="3"/>
      <c r="N15959" s="3"/>
      <c r="O15959" s="3"/>
      <c r="P15959" s="3"/>
      <c r="S15959" s="3"/>
      <c r="T15959" s="3"/>
      <c r="U15959" s="3"/>
      <c r="V15959" s="3"/>
      <c r="W15959" s="3"/>
      <c r="X15959" s="3"/>
      <c r="Y15959" s="3"/>
      <c r="Z15959" s="3"/>
      <c r="AA15959" s="3"/>
      <c r="AB15959" s="3"/>
      <c r="AC15959" s="3"/>
      <c r="AD15959" s="3"/>
      <c r="AE15959" s="3"/>
      <c r="AF15959" s="3"/>
      <c r="AG15959" s="3"/>
      <c r="AH15959" s="3"/>
      <c r="AI15959" s="3"/>
      <c r="AJ15959" s="3"/>
      <c r="BM15959" s="3"/>
      <c r="BN15959" s="3"/>
      <c r="BO15959" s="3"/>
      <c r="BP15959" s="3"/>
      <c r="BQ15959" s="3"/>
      <c r="BR15959" s="3"/>
      <c r="BS15959" s="3"/>
    </row>
    <row r="15960" spans="11:71" x14ac:dyDescent="0.25">
      <c r="K15960" s="3"/>
      <c r="L15960" s="3"/>
      <c r="M15960" s="3"/>
      <c r="N15960" s="3"/>
      <c r="O15960" s="3"/>
      <c r="P15960" s="3"/>
      <c r="S15960" s="3"/>
      <c r="T15960" s="3"/>
      <c r="U15960" s="3"/>
      <c r="V15960" s="3"/>
      <c r="W15960" s="3"/>
      <c r="X15960" s="3"/>
      <c r="Y15960" s="3"/>
      <c r="Z15960" s="3"/>
      <c r="AA15960" s="3"/>
      <c r="AB15960" s="3"/>
      <c r="AC15960" s="3"/>
      <c r="AD15960" s="3"/>
      <c r="AE15960" s="3"/>
      <c r="AF15960" s="3"/>
      <c r="AG15960" s="3"/>
      <c r="AH15960" s="3"/>
      <c r="AI15960" s="3"/>
      <c r="AJ15960" s="3"/>
      <c r="BM15960" s="3"/>
      <c r="BN15960" s="3"/>
      <c r="BO15960" s="3"/>
      <c r="BP15960" s="3"/>
      <c r="BQ15960" s="3"/>
      <c r="BR15960" s="3"/>
      <c r="BS15960" s="3"/>
    </row>
    <row r="15961" spans="11:71" x14ac:dyDescent="0.25">
      <c r="K15961" s="3"/>
      <c r="L15961" s="3"/>
      <c r="M15961" s="3"/>
      <c r="N15961" s="3"/>
      <c r="O15961" s="3"/>
      <c r="P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C15961" s="3"/>
      <c r="AD15961" s="3"/>
      <c r="AE15961" s="3"/>
      <c r="AF15961" s="3"/>
      <c r="AG15961" s="3"/>
      <c r="AH15961" s="3"/>
      <c r="AI15961" s="3"/>
      <c r="AJ15961" s="3"/>
      <c r="BM15961" s="3"/>
      <c r="BN15961" s="3"/>
      <c r="BO15961" s="3"/>
      <c r="BP15961" s="3"/>
      <c r="BQ15961" s="3"/>
      <c r="BR15961" s="3"/>
      <c r="BS15961" s="3"/>
    </row>
    <row r="15962" spans="11:71" x14ac:dyDescent="0.25">
      <c r="K15962" s="3"/>
      <c r="L15962" s="3"/>
      <c r="M15962" s="3"/>
      <c r="N15962" s="3"/>
      <c r="O15962" s="3"/>
      <c r="P15962" s="3"/>
      <c r="S15962" s="3"/>
      <c r="T15962" s="3"/>
      <c r="U15962" s="3"/>
      <c r="V15962" s="3"/>
      <c r="W15962" s="3"/>
      <c r="X15962" s="3"/>
      <c r="Y15962" s="3"/>
      <c r="Z15962" s="3"/>
      <c r="AA15962" s="3"/>
      <c r="AB15962" s="3"/>
      <c r="AC15962" s="3"/>
      <c r="AD15962" s="3"/>
      <c r="AE15962" s="3"/>
      <c r="AF15962" s="3"/>
      <c r="AG15962" s="3"/>
      <c r="AH15962" s="3"/>
      <c r="AI15962" s="3"/>
      <c r="AJ15962" s="3"/>
      <c r="BM15962" s="3"/>
      <c r="BN15962" s="3"/>
      <c r="BO15962" s="3"/>
      <c r="BP15962" s="3"/>
      <c r="BQ15962" s="3"/>
      <c r="BR15962" s="3"/>
      <c r="BS15962" s="3"/>
    </row>
    <row r="15963" spans="11:71" x14ac:dyDescent="0.25">
      <c r="K15963" s="3"/>
      <c r="L15963" s="3"/>
      <c r="M15963" s="3"/>
      <c r="N15963" s="3"/>
      <c r="O15963" s="3"/>
      <c r="P15963" s="3"/>
      <c r="S15963" s="3"/>
      <c r="T15963" s="3"/>
      <c r="U15963" s="3"/>
      <c r="V15963" s="3"/>
      <c r="W15963" s="3"/>
      <c r="X15963" s="3"/>
      <c r="Y15963" s="3"/>
      <c r="Z15963" s="3"/>
      <c r="AA15963" s="3"/>
      <c r="AB15963" s="3"/>
      <c r="AC15963" s="3"/>
      <c r="AD15963" s="3"/>
      <c r="AE15963" s="3"/>
      <c r="AF15963" s="3"/>
      <c r="AG15963" s="3"/>
      <c r="AH15963" s="3"/>
      <c r="AI15963" s="3"/>
      <c r="AJ15963" s="3"/>
      <c r="BM15963" s="3"/>
      <c r="BN15963" s="3"/>
      <c r="BO15963" s="3"/>
      <c r="BP15963" s="3"/>
      <c r="BQ15963" s="3"/>
      <c r="BR15963" s="3"/>
      <c r="BS15963" s="3"/>
    </row>
    <row r="15964" spans="11:71" x14ac:dyDescent="0.25">
      <c r="K15964" s="3"/>
      <c r="L15964" s="3"/>
      <c r="M15964" s="3"/>
      <c r="N15964" s="3"/>
      <c r="O15964" s="3"/>
      <c r="P15964" s="3"/>
      <c r="S15964" s="3"/>
      <c r="T15964" s="3"/>
      <c r="U15964" s="3"/>
      <c r="V15964" s="3"/>
      <c r="W15964" s="3"/>
      <c r="X15964" s="3"/>
      <c r="Y15964" s="3"/>
      <c r="Z15964" s="3"/>
      <c r="AA15964" s="3"/>
      <c r="AB15964" s="3"/>
      <c r="AC15964" s="3"/>
      <c r="AD15964" s="3"/>
      <c r="AE15964" s="3"/>
      <c r="AF15964" s="3"/>
      <c r="AG15964" s="3"/>
      <c r="AH15964" s="3"/>
      <c r="AI15964" s="3"/>
      <c r="AJ15964" s="3"/>
      <c r="BM15964" s="3"/>
      <c r="BN15964" s="3"/>
      <c r="BO15964" s="3"/>
      <c r="BP15964" s="3"/>
      <c r="BQ15964" s="3"/>
      <c r="BR15964" s="3"/>
      <c r="BS15964" s="3"/>
    </row>
    <row r="15965" spans="11:71" x14ac:dyDescent="0.25">
      <c r="K15965" s="3"/>
      <c r="L15965" s="3"/>
      <c r="M15965" s="3"/>
      <c r="N15965" s="3"/>
      <c r="O15965" s="3"/>
      <c r="P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C15965" s="3"/>
      <c r="AD15965" s="3"/>
      <c r="AE15965" s="3"/>
      <c r="AF15965" s="3"/>
      <c r="AG15965" s="3"/>
      <c r="AH15965" s="3"/>
      <c r="AI15965" s="3"/>
      <c r="AJ15965" s="3"/>
      <c r="BM15965" s="3"/>
      <c r="BN15965" s="3"/>
      <c r="BO15965" s="3"/>
      <c r="BP15965" s="3"/>
      <c r="BQ15965" s="3"/>
      <c r="BR15965" s="3"/>
      <c r="BS15965" s="3"/>
    </row>
    <row r="15966" spans="11:71" x14ac:dyDescent="0.25">
      <c r="K15966" s="3"/>
      <c r="L15966" s="3"/>
      <c r="M15966" s="3"/>
      <c r="N15966" s="3"/>
      <c r="O15966" s="3"/>
      <c r="P15966" s="3"/>
      <c r="S15966" s="3"/>
      <c r="T15966" s="3"/>
      <c r="U15966" s="3"/>
      <c r="V15966" s="3"/>
      <c r="W15966" s="3"/>
      <c r="X15966" s="3"/>
      <c r="Y15966" s="3"/>
      <c r="Z15966" s="3"/>
      <c r="AA15966" s="3"/>
      <c r="AB15966" s="3"/>
      <c r="AC15966" s="3"/>
      <c r="AD15966" s="3"/>
      <c r="AE15966" s="3"/>
      <c r="AF15966" s="3"/>
      <c r="AG15966" s="3"/>
      <c r="AH15966" s="3"/>
      <c r="AI15966" s="3"/>
      <c r="AJ15966" s="3"/>
      <c r="BM15966" s="3"/>
      <c r="BN15966" s="3"/>
      <c r="BO15966" s="3"/>
      <c r="BP15966" s="3"/>
      <c r="BQ15966" s="3"/>
      <c r="BR15966" s="3"/>
      <c r="BS15966" s="3"/>
    </row>
    <row r="15967" spans="11:71" x14ac:dyDescent="0.25">
      <c r="K15967" s="3"/>
      <c r="L15967" s="3"/>
      <c r="M15967" s="3"/>
      <c r="N15967" s="3"/>
      <c r="O15967" s="3"/>
      <c r="P15967" s="3"/>
      <c r="S15967" s="3"/>
      <c r="T15967" s="3"/>
      <c r="U15967" s="3"/>
      <c r="V15967" s="3"/>
      <c r="W15967" s="3"/>
      <c r="X15967" s="3"/>
      <c r="Y15967" s="3"/>
      <c r="Z15967" s="3"/>
      <c r="AA15967" s="3"/>
      <c r="AB15967" s="3"/>
      <c r="AC15967" s="3"/>
      <c r="AD15967" s="3"/>
      <c r="AE15967" s="3"/>
      <c r="AF15967" s="3"/>
      <c r="AG15967" s="3"/>
      <c r="AH15967" s="3"/>
      <c r="AI15967" s="3"/>
      <c r="AJ15967" s="3"/>
      <c r="BM15967" s="3"/>
      <c r="BN15967" s="3"/>
      <c r="BO15967" s="3"/>
      <c r="BP15967" s="3"/>
      <c r="BQ15967" s="3"/>
      <c r="BR15967" s="3"/>
      <c r="BS15967" s="3"/>
    </row>
    <row r="15968" spans="11:71" x14ac:dyDescent="0.25">
      <c r="K15968" s="3"/>
      <c r="L15968" s="3"/>
      <c r="M15968" s="3"/>
      <c r="N15968" s="3"/>
      <c r="O15968" s="3"/>
      <c r="P15968" s="3"/>
      <c r="S15968" s="3"/>
      <c r="T15968" s="3"/>
      <c r="U15968" s="3"/>
      <c r="V15968" s="3"/>
      <c r="W15968" s="3"/>
      <c r="X15968" s="3"/>
      <c r="Y15968" s="3"/>
      <c r="Z15968" s="3"/>
      <c r="AA15968" s="3"/>
      <c r="AB15968" s="3"/>
      <c r="AC15968" s="3"/>
      <c r="AD15968" s="3"/>
      <c r="AE15968" s="3"/>
      <c r="AF15968" s="3"/>
      <c r="AG15968" s="3"/>
      <c r="AH15968" s="3"/>
      <c r="AI15968" s="3"/>
      <c r="AJ15968" s="3"/>
      <c r="BM15968" s="3"/>
      <c r="BN15968" s="3"/>
      <c r="BO15968" s="3"/>
      <c r="BP15968" s="3"/>
      <c r="BQ15968" s="3"/>
      <c r="BR15968" s="3"/>
      <c r="BS15968" s="3"/>
    </row>
    <row r="15969" spans="11:71" x14ac:dyDescent="0.25">
      <c r="K15969" s="3"/>
      <c r="L15969" s="3"/>
      <c r="M15969" s="3"/>
      <c r="N15969" s="3"/>
      <c r="O15969" s="3"/>
      <c r="P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C15969" s="3"/>
      <c r="AD15969" s="3"/>
      <c r="AE15969" s="3"/>
      <c r="AF15969" s="3"/>
      <c r="AG15969" s="3"/>
      <c r="AH15969" s="3"/>
      <c r="AI15969" s="3"/>
      <c r="AJ15969" s="3"/>
      <c r="BM15969" s="3"/>
      <c r="BN15969" s="3"/>
      <c r="BO15969" s="3"/>
      <c r="BP15969" s="3"/>
      <c r="BQ15969" s="3"/>
      <c r="BR15969" s="3"/>
      <c r="BS15969" s="3"/>
    </row>
    <row r="15970" spans="11:71" x14ac:dyDescent="0.25">
      <c r="K15970" s="3"/>
      <c r="L15970" s="3"/>
      <c r="M15970" s="3"/>
      <c r="N15970" s="3"/>
      <c r="O15970" s="3"/>
      <c r="P15970" s="3"/>
      <c r="S15970" s="3"/>
      <c r="T15970" s="3"/>
      <c r="U15970" s="3"/>
      <c r="V15970" s="3"/>
      <c r="W15970" s="3"/>
      <c r="X15970" s="3"/>
      <c r="Y15970" s="3"/>
      <c r="Z15970" s="3"/>
      <c r="AA15970" s="3"/>
      <c r="AB15970" s="3"/>
      <c r="AC15970" s="3"/>
      <c r="AD15970" s="3"/>
      <c r="AE15970" s="3"/>
      <c r="AF15970" s="3"/>
      <c r="AG15970" s="3"/>
      <c r="AH15970" s="3"/>
      <c r="AI15970" s="3"/>
      <c r="AJ15970" s="3"/>
      <c r="BM15970" s="3"/>
      <c r="BN15970" s="3"/>
      <c r="BO15970" s="3"/>
      <c r="BP15970" s="3"/>
      <c r="BQ15970" s="3"/>
      <c r="BR15970" s="3"/>
      <c r="BS15970" s="3"/>
    </row>
    <row r="15971" spans="11:71" x14ac:dyDescent="0.25">
      <c r="K15971" s="3"/>
      <c r="L15971" s="3"/>
      <c r="M15971" s="3"/>
      <c r="N15971" s="3"/>
      <c r="O15971" s="3"/>
      <c r="P15971" s="3"/>
      <c r="S15971" s="3"/>
      <c r="T15971" s="3"/>
      <c r="U15971" s="3"/>
      <c r="V15971" s="3"/>
      <c r="W15971" s="3"/>
      <c r="X15971" s="3"/>
      <c r="Y15971" s="3"/>
      <c r="Z15971" s="3"/>
      <c r="AA15971" s="3"/>
      <c r="AB15971" s="3"/>
      <c r="AC15971" s="3"/>
      <c r="AD15971" s="3"/>
      <c r="AE15971" s="3"/>
      <c r="AF15971" s="3"/>
      <c r="AG15971" s="3"/>
      <c r="AH15971" s="3"/>
      <c r="AI15971" s="3"/>
      <c r="AJ15971" s="3"/>
      <c r="BM15971" s="3"/>
      <c r="BN15971" s="3"/>
      <c r="BO15971" s="3"/>
      <c r="BP15971" s="3"/>
      <c r="BQ15971" s="3"/>
      <c r="BR15971" s="3"/>
      <c r="BS15971" s="3"/>
    </row>
    <row r="15972" spans="11:71" x14ac:dyDescent="0.25">
      <c r="K15972" s="3"/>
      <c r="L15972" s="3"/>
      <c r="M15972" s="3"/>
      <c r="N15972" s="3"/>
      <c r="O15972" s="3"/>
      <c r="P15972" s="3"/>
      <c r="S15972" s="3"/>
      <c r="T15972" s="3"/>
      <c r="U15972" s="3"/>
      <c r="V15972" s="3"/>
      <c r="W15972" s="3"/>
      <c r="X15972" s="3"/>
      <c r="Y15972" s="3"/>
      <c r="Z15972" s="3"/>
      <c r="AA15972" s="3"/>
      <c r="AB15972" s="3"/>
      <c r="AC15972" s="3"/>
      <c r="AD15972" s="3"/>
      <c r="AE15972" s="3"/>
      <c r="AF15972" s="3"/>
      <c r="AG15972" s="3"/>
      <c r="AH15972" s="3"/>
      <c r="AI15972" s="3"/>
      <c r="AJ15972" s="3"/>
      <c r="BM15972" s="3"/>
      <c r="BN15972" s="3"/>
      <c r="BO15972" s="3"/>
      <c r="BP15972" s="3"/>
      <c r="BQ15972" s="3"/>
      <c r="BR15972" s="3"/>
      <c r="BS15972" s="3"/>
    </row>
    <row r="15973" spans="11:71" x14ac:dyDescent="0.25">
      <c r="K15973" s="3"/>
      <c r="L15973" s="3"/>
      <c r="M15973" s="3"/>
      <c r="N15973" s="3"/>
      <c r="O15973" s="3"/>
      <c r="P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C15973" s="3"/>
      <c r="AD15973" s="3"/>
      <c r="AE15973" s="3"/>
      <c r="AF15973" s="3"/>
      <c r="AG15973" s="3"/>
      <c r="AH15973" s="3"/>
      <c r="AI15973" s="3"/>
      <c r="AJ15973" s="3"/>
      <c r="BM15973" s="3"/>
      <c r="BN15973" s="3"/>
      <c r="BO15973" s="3"/>
      <c r="BP15973" s="3"/>
      <c r="BQ15973" s="3"/>
      <c r="BR15973" s="3"/>
      <c r="BS15973" s="3"/>
    </row>
    <row r="15974" spans="11:71" x14ac:dyDescent="0.25">
      <c r="K15974" s="3"/>
      <c r="L15974" s="3"/>
      <c r="M15974" s="3"/>
      <c r="N15974" s="3"/>
      <c r="O15974" s="3"/>
      <c r="P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C15974" s="3"/>
      <c r="AD15974" s="3"/>
      <c r="AE15974" s="3"/>
      <c r="AF15974" s="3"/>
      <c r="AG15974" s="3"/>
      <c r="AH15974" s="3"/>
      <c r="AI15974" s="3"/>
      <c r="AJ15974" s="3"/>
      <c r="BM15974" s="3"/>
      <c r="BN15974" s="3"/>
      <c r="BO15974" s="3"/>
      <c r="BP15974" s="3"/>
      <c r="BQ15974" s="3"/>
      <c r="BR15974" s="3"/>
      <c r="BS15974" s="3"/>
    </row>
    <row r="15975" spans="11:71" x14ac:dyDescent="0.25">
      <c r="K15975" s="3"/>
      <c r="L15975" s="3"/>
      <c r="M15975" s="3"/>
      <c r="N15975" s="3"/>
      <c r="O15975" s="3"/>
      <c r="P15975" s="3"/>
      <c r="S15975" s="3"/>
      <c r="T15975" s="3"/>
      <c r="U15975" s="3"/>
      <c r="V15975" s="3"/>
      <c r="W15975" s="3"/>
      <c r="X15975" s="3"/>
      <c r="Y15975" s="3"/>
      <c r="Z15975" s="3"/>
      <c r="AA15975" s="3"/>
      <c r="AB15975" s="3"/>
      <c r="AC15975" s="3"/>
      <c r="AD15975" s="3"/>
      <c r="AE15975" s="3"/>
      <c r="AF15975" s="3"/>
      <c r="AG15975" s="3"/>
      <c r="AH15975" s="3"/>
      <c r="AI15975" s="3"/>
      <c r="AJ15975" s="3"/>
      <c r="BM15975" s="3"/>
      <c r="BN15975" s="3"/>
      <c r="BO15975" s="3"/>
      <c r="BP15975" s="3"/>
      <c r="BQ15975" s="3"/>
      <c r="BR15975" s="3"/>
      <c r="BS15975" s="3"/>
    </row>
    <row r="15976" spans="11:71" x14ac:dyDescent="0.25">
      <c r="K15976" s="3"/>
      <c r="L15976" s="3"/>
      <c r="M15976" s="3"/>
      <c r="N15976" s="3"/>
      <c r="O15976" s="3"/>
      <c r="P15976" s="3"/>
      <c r="S15976" s="3"/>
      <c r="T15976" s="3"/>
      <c r="U15976" s="3"/>
      <c r="V15976" s="3"/>
      <c r="W15976" s="3"/>
      <c r="X15976" s="3"/>
      <c r="Y15976" s="3"/>
      <c r="Z15976" s="3"/>
      <c r="AA15976" s="3"/>
      <c r="AB15976" s="3"/>
      <c r="AC15976" s="3"/>
      <c r="AD15976" s="3"/>
      <c r="AE15976" s="3"/>
      <c r="AF15976" s="3"/>
      <c r="AG15976" s="3"/>
      <c r="AH15976" s="3"/>
      <c r="AI15976" s="3"/>
      <c r="AJ15976" s="3"/>
      <c r="BM15976" s="3"/>
      <c r="BN15976" s="3"/>
      <c r="BO15976" s="3"/>
      <c r="BP15976" s="3"/>
      <c r="BQ15976" s="3"/>
      <c r="BR15976" s="3"/>
      <c r="BS15976" s="3"/>
    </row>
    <row r="15977" spans="11:71" x14ac:dyDescent="0.25">
      <c r="K15977" s="3"/>
      <c r="L15977" s="3"/>
      <c r="M15977" s="3"/>
      <c r="N15977" s="3"/>
      <c r="O15977" s="3"/>
      <c r="P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C15977" s="3"/>
      <c r="AD15977" s="3"/>
      <c r="AE15977" s="3"/>
      <c r="AF15977" s="3"/>
      <c r="AG15977" s="3"/>
      <c r="AH15977" s="3"/>
      <c r="AI15977" s="3"/>
      <c r="AJ15977" s="3"/>
      <c r="BM15977" s="3"/>
      <c r="BN15977" s="3"/>
      <c r="BO15977" s="3"/>
      <c r="BP15977" s="3"/>
      <c r="BQ15977" s="3"/>
      <c r="BR15977" s="3"/>
      <c r="BS15977" s="3"/>
    </row>
    <row r="15978" spans="11:71" x14ac:dyDescent="0.25">
      <c r="K15978" s="3"/>
      <c r="L15978" s="3"/>
      <c r="M15978" s="3"/>
      <c r="N15978" s="3"/>
      <c r="O15978" s="3"/>
      <c r="P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C15978" s="3"/>
      <c r="AD15978" s="3"/>
      <c r="AE15978" s="3"/>
      <c r="AF15978" s="3"/>
      <c r="AG15978" s="3"/>
      <c r="AH15978" s="3"/>
      <c r="AI15978" s="3"/>
      <c r="AJ15978" s="3"/>
      <c r="BM15978" s="3"/>
      <c r="BN15978" s="3"/>
      <c r="BO15978" s="3"/>
      <c r="BP15978" s="3"/>
      <c r="BQ15978" s="3"/>
      <c r="BR15978" s="3"/>
      <c r="BS15978" s="3"/>
    </row>
    <row r="15979" spans="11:71" x14ac:dyDescent="0.25">
      <c r="K15979" s="3"/>
      <c r="L15979" s="3"/>
      <c r="M15979" s="3"/>
      <c r="N15979" s="3"/>
      <c r="O15979" s="3"/>
      <c r="P15979" s="3"/>
      <c r="S15979" s="3"/>
      <c r="T15979" s="3"/>
      <c r="U15979" s="3"/>
      <c r="V15979" s="3"/>
      <c r="W15979" s="3"/>
      <c r="X15979" s="3"/>
      <c r="Y15979" s="3"/>
      <c r="Z15979" s="3"/>
      <c r="AA15979" s="3"/>
      <c r="AB15979" s="3"/>
      <c r="AC15979" s="3"/>
      <c r="AD15979" s="3"/>
      <c r="AE15979" s="3"/>
      <c r="AF15979" s="3"/>
      <c r="AG15979" s="3"/>
      <c r="AH15979" s="3"/>
      <c r="AI15979" s="3"/>
      <c r="AJ15979" s="3"/>
      <c r="BM15979" s="3"/>
      <c r="BN15979" s="3"/>
      <c r="BO15979" s="3"/>
      <c r="BP15979" s="3"/>
      <c r="BQ15979" s="3"/>
      <c r="BR15979" s="3"/>
      <c r="BS15979" s="3"/>
    </row>
    <row r="15980" spans="11:71" x14ac:dyDescent="0.25">
      <c r="K15980" s="3"/>
      <c r="L15980" s="3"/>
      <c r="M15980" s="3"/>
      <c r="N15980" s="3"/>
      <c r="O15980" s="3"/>
      <c r="P15980" s="3"/>
      <c r="S15980" s="3"/>
      <c r="T15980" s="3"/>
      <c r="U15980" s="3"/>
      <c r="V15980" s="3"/>
      <c r="W15980" s="3"/>
      <c r="X15980" s="3"/>
      <c r="Y15980" s="3"/>
      <c r="Z15980" s="3"/>
      <c r="AA15980" s="3"/>
      <c r="AB15980" s="3"/>
      <c r="AC15980" s="3"/>
      <c r="AD15980" s="3"/>
      <c r="AE15980" s="3"/>
      <c r="AF15980" s="3"/>
      <c r="AG15980" s="3"/>
      <c r="AH15980" s="3"/>
      <c r="AI15980" s="3"/>
      <c r="AJ15980" s="3"/>
      <c r="BM15980" s="3"/>
      <c r="BN15980" s="3"/>
      <c r="BO15980" s="3"/>
      <c r="BP15980" s="3"/>
      <c r="BQ15980" s="3"/>
      <c r="BR15980" s="3"/>
      <c r="BS15980" s="3"/>
    </row>
    <row r="15981" spans="11:71" x14ac:dyDescent="0.25">
      <c r="K15981" s="3"/>
      <c r="L15981" s="3"/>
      <c r="M15981" s="3"/>
      <c r="N15981" s="3"/>
      <c r="O15981" s="3"/>
      <c r="P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C15981" s="3"/>
      <c r="AD15981" s="3"/>
      <c r="AE15981" s="3"/>
      <c r="AF15981" s="3"/>
      <c r="AG15981" s="3"/>
      <c r="AH15981" s="3"/>
      <c r="AI15981" s="3"/>
      <c r="AJ15981" s="3"/>
      <c r="BM15981" s="3"/>
      <c r="BN15981" s="3"/>
      <c r="BO15981" s="3"/>
      <c r="BP15981" s="3"/>
      <c r="BQ15981" s="3"/>
      <c r="BR15981" s="3"/>
      <c r="BS15981" s="3"/>
    </row>
    <row r="15982" spans="11:71" x14ac:dyDescent="0.25">
      <c r="K15982" s="3"/>
      <c r="L15982" s="3"/>
      <c r="M15982" s="3"/>
      <c r="N15982" s="3"/>
      <c r="O15982" s="3"/>
      <c r="P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C15982" s="3"/>
      <c r="AD15982" s="3"/>
      <c r="AE15982" s="3"/>
      <c r="AF15982" s="3"/>
      <c r="AG15982" s="3"/>
      <c r="AH15982" s="3"/>
      <c r="AI15982" s="3"/>
      <c r="AJ15982" s="3"/>
      <c r="BM15982" s="3"/>
      <c r="BN15982" s="3"/>
      <c r="BO15982" s="3"/>
      <c r="BP15982" s="3"/>
      <c r="BQ15982" s="3"/>
      <c r="BR15982" s="3"/>
      <c r="BS15982" s="3"/>
    </row>
    <row r="15983" spans="11:71" x14ac:dyDescent="0.25">
      <c r="K15983" s="3"/>
      <c r="L15983" s="3"/>
      <c r="M15983" s="3"/>
      <c r="N15983" s="3"/>
      <c r="O15983" s="3"/>
      <c r="P15983" s="3"/>
      <c r="S15983" s="3"/>
      <c r="T15983" s="3"/>
      <c r="U15983" s="3"/>
      <c r="V15983" s="3"/>
      <c r="W15983" s="3"/>
      <c r="X15983" s="3"/>
      <c r="Y15983" s="3"/>
      <c r="Z15983" s="3"/>
      <c r="AA15983" s="3"/>
      <c r="AB15983" s="3"/>
      <c r="AC15983" s="3"/>
      <c r="AD15983" s="3"/>
      <c r="AE15983" s="3"/>
      <c r="AF15983" s="3"/>
      <c r="AG15983" s="3"/>
      <c r="AH15983" s="3"/>
      <c r="AI15983" s="3"/>
      <c r="AJ15983" s="3"/>
      <c r="BM15983" s="3"/>
      <c r="BN15983" s="3"/>
      <c r="BO15983" s="3"/>
      <c r="BP15983" s="3"/>
      <c r="BQ15983" s="3"/>
      <c r="BR15983" s="3"/>
      <c r="BS15983" s="3"/>
    </row>
    <row r="15984" spans="11:71" x14ac:dyDescent="0.25">
      <c r="K15984" s="3"/>
      <c r="L15984" s="3"/>
      <c r="M15984" s="3"/>
      <c r="N15984" s="3"/>
      <c r="O15984" s="3"/>
      <c r="P15984" s="3"/>
      <c r="S15984" s="3"/>
      <c r="T15984" s="3"/>
      <c r="U15984" s="3"/>
      <c r="V15984" s="3"/>
      <c r="W15984" s="3"/>
      <c r="X15984" s="3"/>
      <c r="Y15984" s="3"/>
      <c r="Z15984" s="3"/>
      <c r="AA15984" s="3"/>
      <c r="AB15984" s="3"/>
      <c r="AC15984" s="3"/>
      <c r="AD15984" s="3"/>
      <c r="AE15984" s="3"/>
      <c r="AF15984" s="3"/>
      <c r="AG15984" s="3"/>
      <c r="AH15984" s="3"/>
      <c r="AI15984" s="3"/>
      <c r="AJ15984" s="3"/>
      <c r="BM15984" s="3"/>
      <c r="BN15984" s="3"/>
      <c r="BO15984" s="3"/>
      <c r="BP15984" s="3"/>
      <c r="BQ15984" s="3"/>
      <c r="BR15984" s="3"/>
      <c r="BS15984" s="3"/>
    </row>
    <row r="15985" spans="11:71" x14ac:dyDescent="0.25">
      <c r="K15985" s="3"/>
      <c r="L15985" s="3"/>
      <c r="M15985" s="3"/>
      <c r="N15985" s="3"/>
      <c r="O15985" s="3"/>
      <c r="P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C15985" s="3"/>
      <c r="AD15985" s="3"/>
      <c r="AE15985" s="3"/>
      <c r="AF15985" s="3"/>
      <c r="AG15985" s="3"/>
      <c r="AH15985" s="3"/>
      <c r="AI15985" s="3"/>
      <c r="AJ15985" s="3"/>
      <c r="BM15985" s="3"/>
      <c r="BN15985" s="3"/>
      <c r="BO15985" s="3"/>
      <c r="BP15985" s="3"/>
      <c r="BQ15985" s="3"/>
      <c r="BR15985" s="3"/>
      <c r="BS15985" s="3"/>
    </row>
    <row r="15986" spans="11:71" x14ac:dyDescent="0.25">
      <c r="K15986" s="3"/>
      <c r="L15986" s="3"/>
      <c r="M15986" s="3"/>
      <c r="N15986" s="3"/>
      <c r="O15986" s="3"/>
      <c r="P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C15986" s="3"/>
      <c r="AD15986" s="3"/>
      <c r="AE15986" s="3"/>
      <c r="AF15986" s="3"/>
      <c r="AG15986" s="3"/>
      <c r="AH15986" s="3"/>
      <c r="AI15986" s="3"/>
      <c r="AJ15986" s="3"/>
      <c r="BM15986" s="3"/>
      <c r="BN15986" s="3"/>
      <c r="BO15986" s="3"/>
      <c r="BP15986" s="3"/>
      <c r="BQ15986" s="3"/>
      <c r="BR15986" s="3"/>
      <c r="BS15986" s="3"/>
    </row>
    <row r="15987" spans="11:71" x14ac:dyDescent="0.25">
      <c r="K15987" s="3"/>
      <c r="L15987" s="3"/>
      <c r="M15987" s="3"/>
      <c r="N15987" s="3"/>
      <c r="O15987" s="3"/>
      <c r="P15987" s="3"/>
      <c r="S15987" s="3"/>
      <c r="T15987" s="3"/>
      <c r="U15987" s="3"/>
      <c r="V15987" s="3"/>
      <c r="W15987" s="3"/>
      <c r="X15987" s="3"/>
      <c r="Y15987" s="3"/>
      <c r="Z15987" s="3"/>
      <c r="AA15987" s="3"/>
      <c r="AB15987" s="3"/>
      <c r="AC15987" s="3"/>
      <c r="AD15987" s="3"/>
      <c r="AE15987" s="3"/>
      <c r="AF15987" s="3"/>
      <c r="AG15987" s="3"/>
      <c r="AH15987" s="3"/>
      <c r="AI15987" s="3"/>
      <c r="AJ15987" s="3"/>
      <c r="BM15987" s="3"/>
      <c r="BN15987" s="3"/>
      <c r="BO15987" s="3"/>
      <c r="BP15987" s="3"/>
      <c r="BQ15987" s="3"/>
      <c r="BR15987" s="3"/>
      <c r="BS15987" s="3"/>
    </row>
    <row r="15988" spans="11:71" x14ac:dyDescent="0.25">
      <c r="K15988" s="3"/>
      <c r="L15988" s="3"/>
      <c r="M15988" s="3"/>
      <c r="N15988" s="3"/>
      <c r="O15988" s="3"/>
      <c r="P15988" s="3"/>
      <c r="S15988" s="3"/>
      <c r="T15988" s="3"/>
      <c r="U15988" s="3"/>
      <c r="V15988" s="3"/>
      <c r="W15988" s="3"/>
      <c r="X15988" s="3"/>
      <c r="Y15988" s="3"/>
      <c r="Z15988" s="3"/>
      <c r="AA15988" s="3"/>
      <c r="AB15988" s="3"/>
      <c r="AC15988" s="3"/>
      <c r="AD15988" s="3"/>
      <c r="AE15988" s="3"/>
      <c r="AF15988" s="3"/>
      <c r="AG15988" s="3"/>
      <c r="AH15988" s="3"/>
      <c r="AI15988" s="3"/>
      <c r="AJ15988" s="3"/>
      <c r="BM15988" s="3"/>
      <c r="BN15988" s="3"/>
      <c r="BO15988" s="3"/>
      <c r="BP15988" s="3"/>
      <c r="BQ15988" s="3"/>
      <c r="BR15988" s="3"/>
      <c r="BS15988" s="3"/>
    </row>
    <row r="15989" spans="11:71" x14ac:dyDescent="0.25">
      <c r="K15989" s="3"/>
      <c r="L15989" s="3"/>
      <c r="M15989" s="3"/>
      <c r="N15989" s="3"/>
      <c r="O15989" s="3"/>
      <c r="P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C15989" s="3"/>
      <c r="AD15989" s="3"/>
      <c r="AE15989" s="3"/>
      <c r="AF15989" s="3"/>
      <c r="AG15989" s="3"/>
      <c r="AH15989" s="3"/>
      <c r="AI15989" s="3"/>
      <c r="AJ15989" s="3"/>
      <c r="BM15989" s="3"/>
      <c r="BN15989" s="3"/>
      <c r="BO15989" s="3"/>
      <c r="BP15989" s="3"/>
      <c r="BQ15989" s="3"/>
      <c r="BR15989" s="3"/>
      <c r="BS15989" s="3"/>
    </row>
    <row r="15990" spans="11:71" x14ac:dyDescent="0.25">
      <c r="K15990" s="3"/>
      <c r="L15990" s="3"/>
      <c r="M15990" s="3"/>
      <c r="N15990" s="3"/>
      <c r="O15990" s="3"/>
      <c r="P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C15990" s="3"/>
      <c r="AD15990" s="3"/>
      <c r="AE15990" s="3"/>
      <c r="AF15990" s="3"/>
      <c r="AG15990" s="3"/>
      <c r="AH15990" s="3"/>
      <c r="AI15990" s="3"/>
      <c r="AJ15990" s="3"/>
      <c r="BM15990" s="3"/>
      <c r="BN15990" s="3"/>
      <c r="BO15990" s="3"/>
      <c r="BP15990" s="3"/>
      <c r="BQ15990" s="3"/>
      <c r="BR15990" s="3"/>
      <c r="BS15990" s="3"/>
    </row>
    <row r="15991" spans="11:71" x14ac:dyDescent="0.25">
      <c r="K15991" s="3"/>
      <c r="L15991" s="3"/>
      <c r="M15991" s="3"/>
      <c r="N15991" s="3"/>
      <c r="O15991" s="3"/>
      <c r="P15991" s="3"/>
      <c r="S15991" s="3"/>
      <c r="T15991" s="3"/>
      <c r="U15991" s="3"/>
      <c r="V15991" s="3"/>
      <c r="W15991" s="3"/>
      <c r="X15991" s="3"/>
      <c r="Y15991" s="3"/>
      <c r="Z15991" s="3"/>
      <c r="AA15991" s="3"/>
      <c r="AB15991" s="3"/>
      <c r="AC15991" s="3"/>
      <c r="AD15991" s="3"/>
      <c r="AE15991" s="3"/>
      <c r="AF15991" s="3"/>
      <c r="AG15991" s="3"/>
      <c r="AH15991" s="3"/>
      <c r="AI15991" s="3"/>
      <c r="AJ15991" s="3"/>
      <c r="BM15991" s="3"/>
      <c r="BN15991" s="3"/>
      <c r="BO15991" s="3"/>
      <c r="BP15991" s="3"/>
      <c r="BQ15991" s="3"/>
      <c r="BR15991" s="3"/>
      <c r="BS15991" s="3"/>
    </row>
    <row r="15992" spans="11:71" x14ac:dyDescent="0.25">
      <c r="K15992" s="3"/>
      <c r="L15992" s="3"/>
      <c r="M15992" s="3"/>
      <c r="N15992" s="3"/>
      <c r="O15992" s="3"/>
      <c r="P15992" s="3"/>
      <c r="S15992" s="3"/>
      <c r="T15992" s="3"/>
      <c r="U15992" s="3"/>
      <c r="V15992" s="3"/>
      <c r="W15992" s="3"/>
      <c r="X15992" s="3"/>
      <c r="Y15992" s="3"/>
      <c r="Z15992" s="3"/>
      <c r="AA15992" s="3"/>
      <c r="AB15992" s="3"/>
      <c r="AC15992" s="3"/>
      <c r="AD15992" s="3"/>
      <c r="AE15992" s="3"/>
      <c r="AF15992" s="3"/>
      <c r="AG15992" s="3"/>
      <c r="AH15992" s="3"/>
      <c r="AI15992" s="3"/>
      <c r="AJ15992" s="3"/>
      <c r="BM15992" s="3"/>
      <c r="BN15992" s="3"/>
      <c r="BO15992" s="3"/>
      <c r="BP15992" s="3"/>
      <c r="BQ15992" s="3"/>
      <c r="BR15992" s="3"/>
      <c r="BS15992" s="3"/>
    </row>
    <row r="15993" spans="11:71" x14ac:dyDescent="0.25">
      <c r="K15993" s="3"/>
      <c r="L15993" s="3"/>
      <c r="M15993" s="3"/>
      <c r="N15993" s="3"/>
      <c r="O15993" s="3"/>
      <c r="P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C15993" s="3"/>
      <c r="AD15993" s="3"/>
      <c r="AE15993" s="3"/>
      <c r="AF15993" s="3"/>
      <c r="AG15993" s="3"/>
      <c r="AH15993" s="3"/>
      <c r="AI15993" s="3"/>
      <c r="AJ15993" s="3"/>
      <c r="BM15993" s="3"/>
      <c r="BN15993" s="3"/>
      <c r="BO15993" s="3"/>
      <c r="BP15993" s="3"/>
      <c r="BQ15993" s="3"/>
      <c r="BR15993" s="3"/>
      <c r="BS15993" s="3"/>
    </row>
    <row r="15994" spans="11:71" x14ac:dyDescent="0.25">
      <c r="K15994" s="3"/>
      <c r="L15994" s="3"/>
      <c r="M15994" s="3"/>
      <c r="N15994" s="3"/>
      <c r="O15994" s="3"/>
      <c r="P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C15994" s="3"/>
      <c r="AD15994" s="3"/>
      <c r="AE15994" s="3"/>
      <c r="AF15994" s="3"/>
      <c r="AG15994" s="3"/>
      <c r="AH15994" s="3"/>
      <c r="AI15994" s="3"/>
      <c r="AJ15994" s="3"/>
      <c r="BM15994" s="3"/>
      <c r="BN15994" s="3"/>
      <c r="BO15994" s="3"/>
      <c r="BP15994" s="3"/>
      <c r="BQ15994" s="3"/>
      <c r="BR15994" s="3"/>
      <c r="BS15994" s="3"/>
    </row>
    <row r="15995" spans="11:71" x14ac:dyDescent="0.25">
      <c r="K15995" s="3"/>
      <c r="L15995" s="3"/>
      <c r="M15995" s="3"/>
      <c r="N15995" s="3"/>
      <c r="O15995" s="3"/>
      <c r="P15995" s="3"/>
      <c r="S15995" s="3"/>
      <c r="T15995" s="3"/>
      <c r="U15995" s="3"/>
      <c r="V15995" s="3"/>
      <c r="W15995" s="3"/>
      <c r="X15995" s="3"/>
      <c r="Y15995" s="3"/>
      <c r="Z15995" s="3"/>
      <c r="AA15995" s="3"/>
      <c r="AB15995" s="3"/>
      <c r="AC15995" s="3"/>
      <c r="AD15995" s="3"/>
      <c r="AE15995" s="3"/>
      <c r="AF15995" s="3"/>
      <c r="AG15995" s="3"/>
      <c r="AH15995" s="3"/>
      <c r="AI15995" s="3"/>
      <c r="AJ15995" s="3"/>
      <c r="BM15995" s="3"/>
      <c r="BN15995" s="3"/>
      <c r="BO15995" s="3"/>
      <c r="BP15995" s="3"/>
      <c r="BQ15995" s="3"/>
      <c r="BR15995" s="3"/>
      <c r="BS15995" s="3"/>
    </row>
    <row r="15996" spans="11:71" x14ac:dyDescent="0.25">
      <c r="K15996" s="3"/>
      <c r="L15996" s="3"/>
      <c r="M15996" s="3"/>
      <c r="N15996" s="3"/>
      <c r="O15996" s="3"/>
      <c r="P15996" s="3"/>
      <c r="S15996" s="3"/>
      <c r="T15996" s="3"/>
      <c r="U15996" s="3"/>
      <c r="V15996" s="3"/>
      <c r="W15996" s="3"/>
      <c r="X15996" s="3"/>
      <c r="Y15996" s="3"/>
      <c r="Z15996" s="3"/>
      <c r="AA15996" s="3"/>
      <c r="AB15996" s="3"/>
      <c r="AC15996" s="3"/>
      <c r="AD15996" s="3"/>
      <c r="AE15996" s="3"/>
      <c r="AF15996" s="3"/>
      <c r="AG15996" s="3"/>
      <c r="AH15996" s="3"/>
      <c r="AI15996" s="3"/>
      <c r="AJ15996" s="3"/>
      <c r="BM15996" s="3"/>
      <c r="BN15996" s="3"/>
      <c r="BO15996" s="3"/>
      <c r="BP15996" s="3"/>
      <c r="BQ15996" s="3"/>
      <c r="BR15996" s="3"/>
      <c r="BS15996" s="3"/>
    </row>
    <row r="15997" spans="11:71" x14ac:dyDescent="0.25">
      <c r="K15997" s="3"/>
      <c r="L15997" s="3"/>
      <c r="M15997" s="3"/>
      <c r="N15997" s="3"/>
      <c r="O15997" s="3"/>
      <c r="P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C15997" s="3"/>
      <c r="AD15997" s="3"/>
      <c r="AE15997" s="3"/>
      <c r="AF15997" s="3"/>
      <c r="AG15997" s="3"/>
      <c r="AH15997" s="3"/>
      <c r="AI15997" s="3"/>
      <c r="AJ15997" s="3"/>
      <c r="BM15997" s="3"/>
      <c r="BN15997" s="3"/>
      <c r="BO15997" s="3"/>
      <c r="BP15997" s="3"/>
      <c r="BQ15997" s="3"/>
      <c r="BR15997" s="3"/>
      <c r="BS15997" s="3"/>
    </row>
    <row r="15998" spans="11:71" x14ac:dyDescent="0.25">
      <c r="K15998" s="3"/>
      <c r="L15998" s="3"/>
      <c r="M15998" s="3"/>
      <c r="N15998" s="3"/>
      <c r="O15998" s="3"/>
      <c r="P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C15998" s="3"/>
      <c r="AD15998" s="3"/>
      <c r="AE15998" s="3"/>
      <c r="AF15998" s="3"/>
      <c r="AG15998" s="3"/>
      <c r="AH15998" s="3"/>
      <c r="AI15998" s="3"/>
      <c r="AJ15998" s="3"/>
      <c r="BM15998" s="3"/>
      <c r="BN15998" s="3"/>
      <c r="BO15998" s="3"/>
      <c r="BP15998" s="3"/>
      <c r="BQ15998" s="3"/>
      <c r="BR15998" s="3"/>
      <c r="BS15998" s="3"/>
    </row>
    <row r="15999" spans="11:71" x14ac:dyDescent="0.25">
      <c r="K15999" s="3"/>
      <c r="L15999" s="3"/>
      <c r="M15999" s="3"/>
      <c r="N15999" s="3"/>
      <c r="O15999" s="3"/>
      <c r="P15999" s="3"/>
      <c r="S15999" s="3"/>
      <c r="T15999" s="3"/>
      <c r="U15999" s="3"/>
      <c r="V15999" s="3"/>
      <c r="W15999" s="3"/>
      <c r="X15999" s="3"/>
      <c r="Y15999" s="3"/>
      <c r="Z15999" s="3"/>
      <c r="AA15999" s="3"/>
      <c r="AB15999" s="3"/>
      <c r="AC15999" s="3"/>
      <c r="AD15999" s="3"/>
      <c r="AE15999" s="3"/>
      <c r="AF15999" s="3"/>
      <c r="AG15999" s="3"/>
      <c r="AH15999" s="3"/>
      <c r="AI15999" s="3"/>
      <c r="AJ15999" s="3"/>
      <c r="BM15999" s="3"/>
      <c r="BN15999" s="3"/>
      <c r="BO15999" s="3"/>
      <c r="BP15999" s="3"/>
      <c r="BQ15999" s="3"/>
      <c r="BR15999" s="3"/>
      <c r="BS15999" s="3"/>
    </row>
    <row r="16000" spans="11:71" x14ac:dyDescent="0.25">
      <c r="K16000" s="3"/>
      <c r="L16000" s="3"/>
      <c r="M16000" s="3"/>
      <c r="N16000" s="3"/>
      <c r="O16000" s="3"/>
      <c r="P16000" s="3"/>
      <c r="S16000" s="3"/>
      <c r="T16000" s="3"/>
      <c r="U16000" s="3"/>
      <c r="V16000" s="3"/>
      <c r="W16000" s="3"/>
      <c r="X16000" s="3"/>
      <c r="Y16000" s="3"/>
      <c r="Z16000" s="3"/>
      <c r="AA16000" s="3"/>
      <c r="AB16000" s="3"/>
      <c r="AC16000" s="3"/>
      <c r="AD16000" s="3"/>
      <c r="AE16000" s="3"/>
      <c r="AF16000" s="3"/>
      <c r="AG16000" s="3"/>
      <c r="AH16000" s="3"/>
      <c r="AI16000" s="3"/>
      <c r="AJ16000" s="3"/>
      <c r="BM16000" s="3"/>
      <c r="BN16000" s="3"/>
      <c r="BO16000" s="3"/>
      <c r="BP16000" s="3"/>
      <c r="BQ16000" s="3"/>
      <c r="BR16000" s="3"/>
      <c r="BS16000" s="3"/>
    </row>
    <row r="16001" spans="11:71" x14ac:dyDescent="0.25">
      <c r="K16001" s="3"/>
      <c r="L16001" s="3"/>
      <c r="M16001" s="3"/>
      <c r="N16001" s="3"/>
      <c r="O16001" s="3"/>
      <c r="P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C16001" s="3"/>
      <c r="AD16001" s="3"/>
      <c r="AE16001" s="3"/>
      <c r="AF16001" s="3"/>
      <c r="AG16001" s="3"/>
      <c r="AH16001" s="3"/>
      <c r="AI16001" s="3"/>
      <c r="AJ16001" s="3"/>
      <c r="BM16001" s="3"/>
      <c r="BN16001" s="3"/>
      <c r="BO16001" s="3"/>
      <c r="BP16001" s="3"/>
      <c r="BQ16001" s="3"/>
      <c r="BR16001" s="3"/>
      <c r="BS16001" s="3"/>
    </row>
    <row r="16002" spans="11:71" x14ac:dyDescent="0.25">
      <c r="K16002" s="3"/>
      <c r="L16002" s="3"/>
      <c r="M16002" s="3"/>
      <c r="N16002" s="3"/>
      <c r="O16002" s="3"/>
      <c r="P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C16002" s="3"/>
      <c r="AD16002" s="3"/>
      <c r="AE16002" s="3"/>
      <c r="AF16002" s="3"/>
      <c r="AG16002" s="3"/>
      <c r="AH16002" s="3"/>
      <c r="AI16002" s="3"/>
      <c r="AJ16002" s="3"/>
      <c r="BM16002" s="3"/>
      <c r="BN16002" s="3"/>
      <c r="BO16002" s="3"/>
      <c r="BP16002" s="3"/>
      <c r="BQ16002" s="3"/>
      <c r="BR16002" s="3"/>
      <c r="BS16002" s="3"/>
    </row>
    <row r="16003" spans="11:71" x14ac:dyDescent="0.25">
      <c r="K16003" s="3"/>
      <c r="L16003" s="3"/>
      <c r="M16003" s="3"/>
      <c r="N16003" s="3"/>
      <c r="O16003" s="3"/>
      <c r="P16003" s="3"/>
      <c r="S16003" s="3"/>
      <c r="T16003" s="3"/>
      <c r="U16003" s="3"/>
      <c r="V16003" s="3"/>
      <c r="W16003" s="3"/>
      <c r="X16003" s="3"/>
      <c r="Y16003" s="3"/>
      <c r="Z16003" s="3"/>
      <c r="AA16003" s="3"/>
      <c r="AB16003" s="3"/>
      <c r="AC16003" s="3"/>
      <c r="AD16003" s="3"/>
      <c r="AE16003" s="3"/>
      <c r="AF16003" s="3"/>
      <c r="AG16003" s="3"/>
      <c r="AH16003" s="3"/>
      <c r="AI16003" s="3"/>
      <c r="AJ16003" s="3"/>
      <c r="BM16003" s="3"/>
      <c r="BN16003" s="3"/>
      <c r="BO16003" s="3"/>
      <c r="BP16003" s="3"/>
      <c r="BQ16003" s="3"/>
      <c r="BR16003" s="3"/>
      <c r="BS16003" s="3"/>
    </row>
    <row r="16004" spans="11:71" x14ac:dyDescent="0.25">
      <c r="K16004" s="3"/>
      <c r="L16004" s="3"/>
      <c r="M16004" s="3"/>
      <c r="N16004" s="3"/>
      <c r="O16004" s="3"/>
      <c r="P16004" s="3"/>
      <c r="S16004" s="3"/>
      <c r="T16004" s="3"/>
      <c r="U16004" s="3"/>
      <c r="V16004" s="3"/>
      <c r="W16004" s="3"/>
      <c r="X16004" s="3"/>
      <c r="Y16004" s="3"/>
      <c r="Z16004" s="3"/>
      <c r="AA16004" s="3"/>
      <c r="AB16004" s="3"/>
      <c r="AC16004" s="3"/>
      <c r="AD16004" s="3"/>
      <c r="AE16004" s="3"/>
      <c r="AF16004" s="3"/>
      <c r="AG16004" s="3"/>
      <c r="AH16004" s="3"/>
      <c r="AI16004" s="3"/>
      <c r="AJ16004" s="3"/>
      <c r="BM16004" s="3"/>
      <c r="BN16004" s="3"/>
      <c r="BO16004" s="3"/>
      <c r="BP16004" s="3"/>
      <c r="BQ16004" s="3"/>
      <c r="BR16004" s="3"/>
      <c r="BS16004" s="3"/>
    </row>
    <row r="16005" spans="11:71" x14ac:dyDescent="0.25">
      <c r="K16005" s="3"/>
      <c r="L16005" s="3"/>
      <c r="M16005" s="3"/>
      <c r="N16005" s="3"/>
      <c r="O16005" s="3"/>
      <c r="P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C16005" s="3"/>
      <c r="AD16005" s="3"/>
      <c r="AE16005" s="3"/>
      <c r="AF16005" s="3"/>
      <c r="AG16005" s="3"/>
      <c r="AH16005" s="3"/>
      <c r="AI16005" s="3"/>
      <c r="AJ16005" s="3"/>
      <c r="BM16005" s="3"/>
      <c r="BN16005" s="3"/>
      <c r="BO16005" s="3"/>
      <c r="BP16005" s="3"/>
      <c r="BQ16005" s="3"/>
      <c r="BR16005" s="3"/>
      <c r="BS16005" s="3"/>
    </row>
    <row r="16006" spans="11:71" x14ac:dyDescent="0.25">
      <c r="K16006" s="3"/>
      <c r="L16006" s="3"/>
      <c r="M16006" s="3"/>
      <c r="N16006" s="3"/>
      <c r="O16006" s="3"/>
      <c r="P16006" s="3"/>
      <c r="S16006" s="3"/>
      <c r="T16006" s="3"/>
      <c r="U16006" s="3"/>
      <c r="V16006" s="3"/>
      <c r="W16006" s="3"/>
      <c r="X16006" s="3"/>
      <c r="Y16006" s="3"/>
      <c r="Z16006" s="3"/>
      <c r="AA16006" s="3"/>
      <c r="AB16006" s="3"/>
      <c r="AC16006" s="3"/>
      <c r="AD16006" s="3"/>
      <c r="AE16006" s="3"/>
      <c r="AF16006" s="3"/>
      <c r="AG16006" s="3"/>
      <c r="AH16006" s="3"/>
      <c r="AI16006" s="3"/>
      <c r="AJ16006" s="3"/>
      <c r="BM16006" s="3"/>
      <c r="BN16006" s="3"/>
      <c r="BO16006" s="3"/>
      <c r="BP16006" s="3"/>
      <c r="BQ16006" s="3"/>
      <c r="BR16006" s="3"/>
      <c r="BS16006" s="3"/>
    </row>
    <row r="16007" spans="11:71" x14ac:dyDescent="0.25">
      <c r="K16007" s="3"/>
      <c r="L16007" s="3"/>
      <c r="M16007" s="3"/>
      <c r="N16007" s="3"/>
      <c r="O16007" s="3"/>
      <c r="P16007" s="3"/>
      <c r="S16007" s="3"/>
      <c r="T16007" s="3"/>
      <c r="U16007" s="3"/>
      <c r="V16007" s="3"/>
      <c r="W16007" s="3"/>
      <c r="X16007" s="3"/>
      <c r="Y16007" s="3"/>
      <c r="Z16007" s="3"/>
      <c r="AA16007" s="3"/>
      <c r="AB16007" s="3"/>
      <c r="AC16007" s="3"/>
      <c r="AD16007" s="3"/>
      <c r="AE16007" s="3"/>
      <c r="AF16007" s="3"/>
      <c r="AG16007" s="3"/>
      <c r="AH16007" s="3"/>
      <c r="AI16007" s="3"/>
      <c r="AJ16007" s="3"/>
      <c r="BM16007" s="3"/>
      <c r="BN16007" s="3"/>
      <c r="BO16007" s="3"/>
      <c r="BP16007" s="3"/>
      <c r="BQ16007" s="3"/>
      <c r="BR16007" s="3"/>
      <c r="BS16007" s="3"/>
    </row>
    <row r="16008" spans="11:71" x14ac:dyDescent="0.25">
      <c r="K16008" s="3"/>
      <c r="L16008" s="3"/>
      <c r="M16008" s="3"/>
      <c r="N16008" s="3"/>
      <c r="O16008" s="3"/>
      <c r="P16008" s="3"/>
      <c r="S16008" s="3"/>
      <c r="T16008" s="3"/>
      <c r="U16008" s="3"/>
      <c r="V16008" s="3"/>
      <c r="W16008" s="3"/>
      <c r="X16008" s="3"/>
      <c r="Y16008" s="3"/>
      <c r="Z16008" s="3"/>
      <c r="AA16008" s="3"/>
      <c r="AB16008" s="3"/>
      <c r="AC16008" s="3"/>
      <c r="AD16008" s="3"/>
      <c r="AE16008" s="3"/>
      <c r="AF16008" s="3"/>
      <c r="AG16008" s="3"/>
      <c r="AH16008" s="3"/>
      <c r="AI16008" s="3"/>
      <c r="AJ16008" s="3"/>
      <c r="BM16008" s="3"/>
      <c r="BN16008" s="3"/>
      <c r="BO16008" s="3"/>
      <c r="BP16008" s="3"/>
      <c r="BQ16008" s="3"/>
      <c r="BR16008" s="3"/>
      <c r="BS16008" s="3"/>
    </row>
    <row r="16009" spans="11:71" x14ac:dyDescent="0.25">
      <c r="K16009" s="3"/>
      <c r="L16009" s="3"/>
      <c r="M16009" s="3"/>
      <c r="N16009" s="3"/>
      <c r="O16009" s="3"/>
      <c r="P16009" s="3"/>
      <c r="S16009" s="3"/>
      <c r="T16009" s="3"/>
      <c r="U16009" s="3"/>
      <c r="V16009" s="3"/>
      <c r="W16009" s="3"/>
      <c r="X16009" s="3"/>
      <c r="Y16009" s="3"/>
      <c r="Z16009" s="3"/>
      <c r="AA16009" s="3"/>
      <c r="AB16009" s="3"/>
      <c r="AC16009" s="3"/>
      <c r="AD16009" s="3"/>
      <c r="AE16009" s="3"/>
      <c r="AF16009" s="3"/>
      <c r="AG16009" s="3"/>
      <c r="AH16009" s="3"/>
      <c r="AI16009" s="3"/>
      <c r="AJ16009" s="3"/>
      <c r="BM16009" s="3"/>
      <c r="BN16009" s="3"/>
      <c r="BO16009" s="3"/>
      <c r="BP16009" s="3"/>
      <c r="BQ16009" s="3"/>
      <c r="BR16009" s="3"/>
      <c r="BS16009" s="3"/>
    </row>
    <row r="16010" spans="11:71" x14ac:dyDescent="0.25">
      <c r="K16010" s="3"/>
      <c r="L16010" s="3"/>
      <c r="M16010" s="3"/>
      <c r="N16010" s="3"/>
      <c r="O16010" s="3"/>
      <c r="P16010" s="3"/>
      <c r="S16010" s="3"/>
      <c r="T16010" s="3"/>
      <c r="U16010" s="3"/>
      <c r="V16010" s="3"/>
      <c r="W16010" s="3"/>
      <c r="X16010" s="3"/>
      <c r="Y16010" s="3"/>
      <c r="Z16010" s="3"/>
      <c r="AA16010" s="3"/>
      <c r="AB16010" s="3"/>
      <c r="AC16010" s="3"/>
      <c r="AD16010" s="3"/>
      <c r="AE16010" s="3"/>
      <c r="AF16010" s="3"/>
      <c r="AG16010" s="3"/>
      <c r="AH16010" s="3"/>
      <c r="AI16010" s="3"/>
      <c r="AJ16010" s="3"/>
      <c r="BM16010" s="3"/>
      <c r="BN16010" s="3"/>
      <c r="BO16010" s="3"/>
      <c r="BP16010" s="3"/>
      <c r="BQ16010" s="3"/>
      <c r="BR16010" s="3"/>
      <c r="BS16010" s="3"/>
    </row>
    <row r="16011" spans="11:71" x14ac:dyDescent="0.25">
      <c r="K16011" s="3"/>
      <c r="L16011" s="3"/>
      <c r="M16011" s="3"/>
      <c r="N16011" s="3"/>
      <c r="O16011" s="3"/>
      <c r="P16011" s="3"/>
      <c r="S16011" s="3"/>
      <c r="T16011" s="3"/>
      <c r="U16011" s="3"/>
      <c r="V16011" s="3"/>
      <c r="W16011" s="3"/>
      <c r="X16011" s="3"/>
      <c r="Y16011" s="3"/>
      <c r="Z16011" s="3"/>
      <c r="AA16011" s="3"/>
      <c r="AB16011" s="3"/>
      <c r="AC16011" s="3"/>
      <c r="AD16011" s="3"/>
      <c r="AE16011" s="3"/>
      <c r="AF16011" s="3"/>
      <c r="AG16011" s="3"/>
      <c r="AH16011" s="3"/>
      <c r="AI16011" s="3"/>
      <c r="AJ16011" s="3"/>
      <c r="BM16011" s="3"/>
      <c r="BN16011" s="3"/>
      <c r="BO16011" s="3"/>
      <c r="BP16011" s="3"/>
      <c r="BQ16011" s="3"/>
      <c r="BR16011" s="3"/>
      <c r="BS16011" s="3"/>
    </row>
    <row r="16012" spans="11:71" x14ac:dyDescent="0.25">
      <c r="K16012" s="3"/>
      <c r="L16012" s="3"/>
      <c r="M16012" s="3"/>
      <c r="N16012" s="3"/>
      <c r="O16012" s="3"/>
      <c r="P16012" s="3"/>
      <c r="S16012" s="3"/>
      <c r="T16012" s="3"/>
      <c r="U16012" s="3"/>
      <c r="V16012" s="3"/>
      <c r="W16012" s="3"/>
      <c r="X16012" s="3"/>
      <c r="Y16012" s="3"/>
      <c r="Z16012" s="3"/>
      <c r="AA16012" s="3"/>
      <c r="AB16012" s="3"/>
      <c r="AC16012" s="3"/>
      <c r="AD16012" s="3"/>
      <c r="AE16012" s="3"/>
      <c r="AF16012" s="3"/>
      <c r="AG16012" s="3"/>
      <c r="AH16012" s="3"/>
      <c r="AI16012" s="3"/>
      <c r="AJ16012" s="3"/>
      <c r="BM16012" s="3"/>
      <c r="BN16012" s="3"/>
      <c r="BO16012" s="3"/>
      <c r="BP16012" s="3"/>
      <c r="BQ16012" s="3"/>
      <c r="BR16012" s="3"/>
      <c r="BS16012" s="3"/>
    </row>
    <row r="16013" spans="11:71" x14ac:dyDescent="0.25">
      <c r="K16013" s="3"/>
      <c r="L16013" s="3"/>
      <c r="M16013" s="3"/>
      <c r="N16013" s="3"/>
      <c r="O16013" s="3"/>
      <c r="P16013" s="3"/>
      <c r="S16013" s="3"/>
      <c r="T16013" s="3"/>
      <c r="U16013" s="3"/>
      <c r="V16013" s="3"/>
      <c r="W16013" s="3"/>
      <c r="X16013" s="3"/>
      <c r="Y16013" s="3"/>
      <c r="Z16013" s="3"/>
      <c r="AA16013" s="3"/>
      <c r="AB16013" s="3"/>
      <c r="AC16013" s="3"/>
      <c r="AD16013" s="3"/>
      <c r="AE16013" s="3"/>
      <c r="AF16013" s="3"/>
      <c r="AG16013" s="3"/>
      <c r="AH16013" s="3"/>
      <c r="AI16013" s="3"/>
      <c r="AJ16013" s="3"/>
      <c r="BM16013" s="3"/>
      <c r="BN16013" s="3"/>
      <c r="BO16013" s="3"/>
      <c r="BP16013" s="3"/>
      <c r="BQ16013" s="3"/>
      <c r="BR16013" s="3"/>
      <c r="BS16013" s="3"/>
    </row>
    <row r="16014" spans="11:71" x14ac:dyDescent="0.25">
      <c r="K16014" s="3"/>
      <c r="L16014" s="3"/>
      <c r="M16014" s="3"/>
      <c r="N16014" s="3"/>
      <c r="O16014" s="3"/>
      <c r="P16014" s="3"/>
      <c r="S16014" s="3"/>
      <c r="T16014" s="3"/>
      <c r="U16014" s="3"/>
      <c r="V16014" s="3"/>
      <c r="W16014" s="3"/>
      <c r="X16014" s="3"/>
      <c r="Y16014" s="3"/>
      <c r="Z16014" s="3"/>
      <c r="AA16014" s="3"/>
      <c r="AB16014" s="3"/>
      <c r="AC16014" s="3"/>
      <c r="AD16014" s="3"/>
      <c r="AE16014" s="3"/>
      <c r="AF16014" s="3"/>
      <c r="AG16014" s="3"/>
      <c r="AH16014" s="3"/>
      <c r="AI16014" s="3"/>
      <c r="AJ16014" s="3"/>
      <c r="BM16014" s="3"/>
      <c r="BN16014" s="3"/>
      <c r="BO16014" s="3"/>
      <c r="BP16014" s="3"/>
      <c r="BQ16014" s="3"/>
      <c r="BR16014" s="3"/>
      <c r="BS16014" s="3"/>
    </row>
    <row r="16015" spans="11:71" x14ac:dyDescent="0.25">
      <c r="K16015" s="3"/>
      <c r="L16015" s="3"/>
      <c r="M16015" s="3"/>
      <c r="N16015" s="3"/>
      <c r="O16015" s="3"/>
      <c r="P16015" s="3"/>
      <c r="S16015" s="3"/>
      <c r="T16015" s="3"/>
      <c r="U16015" s="3"/>
      <c r="V16015" s="3"/>
      <c r="W16015" s="3"/>
      <c r="X16015" s="3"/>
      <c r="Y16015" s="3"/>
      <c r="Z16015" s="3"/>
      <c r="AA16015" s="3"/>
      <c r="AB16015" s="3"/>
      <c r="AC16015" s="3"/>
      <c r="AD16015" s="3"/>
      <c r="AE16015" s="3"/>
      <c r="AF16015" s="3"/>
      <c r="AG16015" s="3"/>
      <c r="AH16015" s="3"/>
      <c r="AI16015" s="3"/>
      <c r="AJ16015" s="3"/>
      <c r="BM16015" s="3"/>
      <c r="BN16015" s="3"/>
      <c r="BO16015" s="3"/>
      <c r="BP16015" s="3"/>
      <c r="BQ16015" s="3"/>
      <c r="BR16015" s="3"/>
      <c r="BS16015" s="3"/>
    </row>
    <row r="16016" spans="11:71" x14ac:dyDescent="0.25">
      <c r="K16016" s="3"/>
      <c r="L16016" s="3"/>
      <c r="M16016" s="3"/>
      <c r="N16016" s="3"/>
      <c r="O16016" s="3"/>
      <c r="P16016" s="3"/>
      <c r="S16016" s="3"/>
      <c r="T16016" s="3"/>
      <c r="U16016" s="3"/>
      <c r="V16016" s="3"/>
      <c r="W16016" s="3"/>
      <c r="X16016" s="3"/>
      <c r="Y16016" s="3"/>
      <c r="Z16016" s="3"/>
      <c r="AA16016" s="3"/>
      <c r="AB16016" s="3"/>
      <c r="AC16016" s="3"/>
      <c r="AD16016" s="3"/>
      <c r="AE16016" s="3"/>
      <c r="AF16016" s="3"/>
      <c r="AG16016" s="3"/>
      <c r="AH16016" s="3"/>
      <c r="AI16016" s="3"/>
      <c r="AJ16016" s="3"/>
      <c r="BM16016" s="3"/>
      <c r="BN16016" s="3"/>
      <c r="BO16016" s="3"/>
      <c r="BP16016" s="3"/>
      <c r="BQ16016" s="3"/>
      <c r="BR16016" s="3"/>
      <c r="BS16016" s="3"/>
    </row>
    <row r="16017" spans="11:71" x14ac:dyDescent="0.25">
      <c r="K16017" s="3"/>
      <c r="L16017" s="3"/>
      <c r="M16017" s="3"/>
      <c r="N16017" s="3"/>
      <c r="O16017" s="3"/>
      <c r="P16017" s="3"/>
      <c r="S16017" s="3"/>
      <c r="T16017" s="3"/>
      <c r="U16017" s="3"/>
      <c r="V16017" s="3"/>
      <c r="W16017" s="3"/>
      <c r="X16017" s="3"/>
      <c r="Y16017" s="3"/>
      <c r="Z16017" s="3"/>
      <c r="AA16017" s="3"/>
      <c r="AB16017" s="3"/>
      <c r="AC16017" s="3"/>
      <c r="AD16017" s="3"/>
      <c r="AE16017" s="3"/>
      <c r="AF16017" s="3"/>
      <c r="AG16017" s="3"/>
      <c r="AH16017" s="3"/>
      <c r="AI16017" s="3"/>
      <c r="AJ16017" s="3"/>
      <c r="BM16017" s="3"/>
      <c r="BN16017" s="3"/>
      <c r="BO16017" s="3"/>
      <c r="BP16017" s="3"/>
      <c r="BQ16017" s="3"/>
      <c r="BR16017" s="3"/>
      <c r="BS16017" s="3"/>
    </row>
    <row r="16018" spans="11:71" x14ac:dyDescent="0.25">
      <c r="K16018" s="3"/>
      <c r="L16018" s="3"/>
      <c r="M16018" s="3"/>
      <c r="N16018" s="3"/>
      <c r="O16018" s="3"/>
      <c r="P16018" s="3"/>
      <c r="S16018" s="3"/>
      <c r="T16018" s="3"/>
      <c r="U16018" s="3"/>
      <c r="V16018" s="3"/>
      <c r="W16018" s="3"/>
      <c r="X16018" s="3"/>
      <c r="Y16018" s="3"/>
      <c r="Z16018" s="3"/>
      <c r="AA16018" s="3"/>
      <c r="AB16018" s="3"/>
      <c r="AC16018" s="3"/>
      <c r="AD16018" s="3"/>
      <c r="AE16018" s="3"/>
      <c r="AF16018" s="3"/>
      <c r="AG16018" s="3"/>
      <c r="AH16018" s="3"/>
      <c r="AI16018" s="3"/>
      <c r="AJ16018" s="3"/>
      <c r="BM16018" s="3"/>
      <c r="BN16018" s="3"/>
      <c r="BO16018" s="3"/>
      <c r="BP16018" s="3"/>
      <c r="BQ16018" s="3"/>
      <c r="BR16018" s="3"/>
      <c r="BS16018" s="3"/>
    </row>
    <row r="16019" spans="11:71" x14ac:dyDescent="0.25">
      <c r="K16019" s="3"/>
      <c r="L16019" s="3"/>
      <c r="M16019" s="3"/>
      <c r="N16019" s="3"/>
      <c r="O16019" s="3"/>
      <c r="P16019" s="3"/>
      <c r="S16019" s="3"/>
      <c r="T16019" s="3"/>
      <c r="U16019" s="3"/>
      <c r="V16019" s="3"/>
      <c r="W16019" s="3"/>
      <c r="X16019" s="3"/>
      <c r="Y16019" s="3"/>
      <c r="Z16019" s="3"/>
      <c r="AA16019" s="3"/>
      <c r="AB16019" s="3"/>
      <c r="AC16019" s="3"/>
      <c r="AD16019" s="3"/>
      <c r="AE16019" s="3"/>
      <c r="AF16019" s="3"/>
      <c r="AG16019" s="3"/>
      <c r="AH16019" s="3"/>
      <c r="AI16019" s="3"/>
      <c r="AJ16019" s="3"/>
      <c r="BM16019" s="3"/>
      <c r="BN16019" s="3"/>
      <c r="BO16019" s="3"/>
      <c r="BP16019" s="3"/>
      <c r="BQ16019" s="3"/>
      <c r="BR16019" s="3"/>
      <c r="BS16019" s="3"/>
    </row>
    <row r="16020" spans="11:71" x14ac:dyDescent="0.25">
      <c r="K16020" s="3"/>
      <c r="L16020" s="3"/>
      <c r="M16020" s="3"/>
      <c r="N16020" s="3"/>
      <c r="O16020" s="3"/>
      <c r="P16020" s="3"/>
      <c r="S16020" s="3"/>
      <c r="T16020" s="3"/>
      <c r="U16020" s="3"/>
      <c r="V16020" s="3"/>
      <c r="W16020" s="3"/>
      <c r="X16020" s="3"/>
      <c r="Y16020" s="3"/>
      <c r="Z16020" s="3"/>
      <c r="AA16020" s="3"/>
      <c r="AB16020" s="3"/>
      <c r="AC16020" s="3"/>
      <c r="AD16020" s="3"/>
      <c r="AE16020" s="3"/>
      <c r="AF16020" s="3"/>
      <c r="AG16020" s="3"/>
      <c r="AH16020" s="3"/>
      <c r="AI16020" s="3"/>
      <c r="AJ16020" s="3"/>
      <c r="BM16020" s="3"/>
      <c r="BN16020" s="3"/>
      <c r="BO16020" s="3"/>
      <c r="BP16020" s="3"/>
      <c r="BQ16020" s="3"/>
      <c r="BR16020" s="3"/>
      <c r="BS16020" s="3"/>
    </row>
    <row r="16021" spans="11:71" x14ac:dyDescent="0.25">
      <c r="K16021" s="3"/>
      <c r="L16021" s="3"/>
      <c r="M16021" s="3"/>
      <c r="N16021" s="3"/>
      <c r="O16021" s="3"/>
      <c r="P16021" s="3"/>
      <c r="S16021" s="3"/>
      <c r="T16021" s="3"/>
      <c r="U16021" s="3"/>
      <c r="V16021" s="3"/>
      <c r="W16021" s="3"/>
      <c r="X16021" s="3"/>
      <c r="Y16021" s="3"/>
      <c r="Z16021" s="3"/>
      <c r="AA16021" s="3"/>
      <c r="AB16021" s="3"/>
      <c r="AC16021" s="3"/>
      <c r="AD16021" s="3"/>
      <c r="AE16021" s="3"/>
      <c r="AF16021" s="3"/>
      <c r="AG16021" s="3"/>
      <c r="AH16021" s="3"/>
      <c r="AI16021" s="3"/>
      <c r="AJ16021" s="3"/>
      <c r="BM16021" s="3"/>
      <c r="BN16021" s="3"/>
      <c r="BO16021" s="3"/>
      <c r="BP16021" s="3"/>
      <c r="BQ16021" s="3"/>
      <c r="BR16021" s="3"/>
      <c r="BS16021" s="3"/>
    </row>
    <row r="16022" spans="11:71" x14ac:dyDescent="0.25">
      <c r="K16022" s="3"/>
      <c r="L16022" s="3"/>
      <c r="M16022" s="3"/>
      <c r="N16022" s="3"/>
      <c r="O16022" s="3"/>
      <c r="P16022" s="3"/>
      <c r="S16022" s="3"/>
      <c r="T16022" s="3"/>
      <c r="U16022" s="3"/>
      <c r="V16022" s="3"/>
      <c r="W16022" s="3"/>
      <c r="X16022" s="3"/>
      <c r="Y16022" s="3"/>
      <c r="Z16022" s="3"/>
      <c r="AA16022" s="3"/>
      <c r="AB16022" s="3"/>
      <c r="AC16022" s="3"/>
      <c r="AD16022" s="3"/>
      <c r="AE16022" s="3"/>
      <c r="AF16022" s="3"/>
      <c r="AG16022" s="3"/>
      <c r="AH16022" s="3"/>
      <c r="AI16022" s="3"/>
      <c r="AJ16022" s="3"/>
      <c r="BM16022" s="3"/>
      <c r="BN16022" s="3"/>
      <c r="BO16022" s="3"/>
      <c r="BP16022" s="3"/>
      <c r="BQ16022" s="3"/>
      <c r="BR16022" s="3"/>
      <c r="BS16022" s="3"/>
    </row>
    <row r="16023" spans="11:71" x14ac:dyDescent="0.25">
      <c r="K16023" s="3"/>
      <c r="L16023" s="3"/>
      <c r="M16023" s="3"/>
      <c r="N16023" s="3"/>
      <c r="O16023" s="3"/>
      <c r="P16023" s="3"/>
      <c r="S16023" s="3"/>
      <c r="T16023" s="3"/>
      <c r="U16023" s="3"/>
      <c r="V16023" s="3"/>
      <c r="W16023" s="3"/>
      <c r="X16023" s="3"/>
      <c r="Y16023" s="3"/>
      <c r="Z16023" s="3"/>
      <c r="AA16023" s="3"/>
      <c r="AB16023" s="3"/>
      <c r="AC16023" s="3"/>
      <c r="AD16023" s="3"/>
      <c r="AE16023" s="3"/>
      <c r="AF16023" s="3"/>
      <c r="AG16023" s="3"/>
      <c r="AH16023" s="3"/>
      <c r="AI16023" s="3"/>
      <c r="AJ16023" s="3"/>
      <c r="BM16023" s="3"/>
      <c r="BN16023" s="3"/>
      <c r="BO16023" s="3"/>
      <c r="BP16023" s="3"/>
      <c r="BQ16023" s="3"/>
      <c r="BR16023" s="3"/>
      <c r="BS16023" s="3"/>
    </row>
    <row r="16024" spans="11:71" x14ac:dyDescent="0.25">
      <c r="K16024" s="3"/>
      <c r="L16024" s="3"/>
      <c r="M16024" s="3"/>
      <c r="N16024" s="3"/>
      <c r="O16024" s="3"/>
      <c r="P16024" s="3"/>
      <c r="S16024" s="3"/>
      <c r="T16024" s="3"/>
      <c r="U16024" s="3"/>
      <c r="V16024" s="3"/>
      <c r="W16024" s="3"/>
      <c r="X16024" s="3"/>
      <c r="Y16024" s="3"/>
      <c r="Z16024" s="3"/>
      <c r="AA16024" s="3"/>
      <c r="AB16024" s="3"/>
      <c r="AC16024" s="3"/>
      <c r="AD16024" s="3"/>
      <c r="AE16024" s="3"/>
      <c r="AF16024" s="3"/>
      <c r="AG16024" s="3"/>
      <c r="AH16024" s="3"/>
      <c r="AI16024" s="3"/>
      <c r="AJ16024" s="3"/>
      <c r="BM16024" s="3"/>
      <c r="BN16024" s="3"/>
      <c r="BO16024" s="3"/>
      <c r="BP16024" s="3"/>
      <c r="BQ16024" s="3"/>
      <c r="BR16024" s="3"/>
      <c r="BS16024" s="3"/>
    </row>
    <row r="16025" spans="11:71" x14ac:dyDescent="0.25">
      <c r="K16025" s="3"/>
      <c r="L16025" s="3"/>
      <c r="M16025" s="3"/>
      <c r="N16025" s="3"/>
      <c r="O16025" s="3"/>
      <c r="P16025" s="3"/>
      <c r="S16025" s="3"/>
      <c r="T16025" s="3"/>
      <c r="U16025" s="3"/>
      <c r="V16025" s="3"/>
      <c r="W16025" s="3"/>
      <c r="X16025" s="3"/>
      <c r="Y16025" s="3"/>
      <c r="Z16025" s="3"/>
      <c r="AA16025" s="3"/>
      <c r="AB16025" s="3"/>
      <c r="AC16025" s="3"/>
      <c r="AD16025" s="3"/>
      <c r="AE16025" s="3"/>
      <c r="AF16025" s="3"/>
      <c r="AG16025" s="3"/>
      <c r="AH16025" s="3"/>
      <c r="AI16025" s="3"/>
      <c r="AJ16025" s="3"/>
      <c r="BM16025" s="3"/>
      <c r="BN16025" s="3"/>
      <c r="BO16025" s="3"/>
      <c r="BP16025" s="3"/>
      <c r="BQ16025" s="3"/>
      <c r="BR16025" s="3"/>
      <c r="BS16025" s="3"/>
    </row>
    <row r="16026" spans="11:71" x14ac:dyDescent="0.25">
      <c r="K16026" s="3"/>
      <c r="L16026" s="3"/>
      <c r="M16026" s="3"/>
      <c r="N16026" s="3"/>
      <c r="O16026" s="3"/>
      <c r="P16026" s="3"/>
      <c r="S16026" s="3"/>
      <c r="T16026" s="3"/>
      <c r="U16026" s="3"/>
      <c r="V16026" s="3"/>
      <c r="W16026" s="3"/>
      <c r="X16026" s="3"/>
      <c r="Y16026" s="3"/>
      <c r="Z16026" s="3"/>
      <c r="AA16026" s="3"/>
      <c r="AB16026" s="3"/>
      <c r="AC16026" s="3"/>
      <c r="AD16026" s="3"/>
      <c r="AE16026" s="3"/>
      <c r="AF16026" s="3"/>
      <c r="AG16026" s="3"/>
      <c r="AH16026" s="3"/>
      <c r="AI16026" s="3"/>
      <c r="AJ16026" s="3"/>
      <c r="BM16026" s="3"/>
      <c r="BN16026" s="3"/>
      <c r="BO16026" s="3"/>
      <c r="BP16026" s="3"/>
      <c r="BQ16026" s="3"/>
      <c r="BR16026" s="3"/>
      <c r="BS16026" s="3"/>
    </row>
    <row r="16027" spans="11:71" x14ac:dyDescent="0.25">
      <c r="K16027" s="3"/>
      <c r="L16027" s="3"/>
      <c r="M16027" s="3"/>
      <c r="N16027" s="3"/>
      <c r="O16027" s="3"/>
      <c r="P16027" s="3"/>
      <c r="S16027" s="3"/>
      <c r="T16027" s="3"/>
      <c r="U16027" s="3"/>
      <c r="V16027" s="3"/>
      <c r="W16027" s="3"/>
      <c r="X16027" s="3"/>
      <c r="Y16027" s="3"/>
      <c r="Z16027" s="3"/>
      <c r="AA16027" s="3"/>
      <c r="AB16027" s="3"/>
      <c r="AC16027" s="3"/>
      <c r="AD16027" s="3"/>
      <c r="AE16027" s="3"/>
      <c r="AF16027" s="3"/>
      <c r="AG16027" s="3"/>
      <c r="AH16027" s="3"/>
      <c r="AI16027" s="3"/>
      <c r="AJ16027" s="3"/>
      <c r="BM16027" s="3"/>
      <c r="BN16027" s="3"/>
      <c r="BO16027" s="3"/>
      <c r="BP16027" s="3"/>
      <c r="BQ16027" s="3"/>
      <c r="BR16027" s="3"/>
      <c r="BS16027" s="3"/>
    </row>
    <row r="16028" spans="11:71" x14ac:dyDescent="0.25">
      <c r="K16028" s="3"/>
      <c r="L16028" s="3"/>
      <c r="M16028" s="3"/>
      <c r="N16028" s="3"/>
      <c r="O16028" s="3"/>
      <c r="P16028" s="3"/>
      <c r="S16028" s="3"/>
      <c r="T16028" s="3"/>
      <c r="U16028" s="3"/>
      <c r="V16028" s="3"/>
      <c r="W16028" s="3"/>
      <c r="X16028" s="3"/>
      <c r="Y16028" s="3"/>
      <c r="Z16028" s="3"/>
      <c r="AA16028" s="3"/>
      <c r="AB16028" s="3"/>
      <c r="AC16028" s="3"/>
      <c r="AD16028" s="3"/>
      <c r="AE16028" s="3"/>
      <c r="AF16028" s="3"/>
      <c r="AG16028" s="3"/>
      <c r="AH16028" s="3"/>
      <c r="AI16028" s="3"/>
      <c r="AJ16028" s="3"/>
      <c r="BM16028" s="3"/>
      <c r="BN16028" s="3"/>
      <c r="BO16028" s="3"/>
      <c r="BP16028" s="3"/>
      <c r="BQ16028" s="3"/>
      <c r="BR16028" s="3"/>
      <c r="BS16028" s="3"/>
    </row>
    <row r="16029" spans="11:71" x14ac:dyDescent="0.25">
      <c r="K16029" s="3"/>
      <c r="L16029" s="3"/>
      <c r="M16029" s="3"/>
      <c r="N16029" s="3"/>
      <c r="O16029" s="3"/>
      <c r="P16029" s="3"/>
      <c r="S16029" s="3"/>
      <c r="T16029" s="3"/>
      <c r="U16029" s="3"/>
      <c r="V16029" s="3"/>
      <c r="W16029" s="3"/>
      <c r="X16029" s="3"/>
      <c r="Y16029" s="3"/>
      <c r="Z16029" s="3"/>
      <c r="AA16029" s="3"/>
      <c r="AB16029" s="3"/>
      <c r="AC16029" s="3"/>
      <c r="AD16029" s="3"/>
      <c r="AE16029" s="3"/>
      <c r="AF16029" s="3"/>
      <c r="AG16029" s="3"/>
      <c r="AH16029" s="3"/>
      <c r="AI16029" s="3"/>
      <c r="AJ16029" s="3"/>
      <c r="BM16029" s="3"/>
      <c r="BN16029" s="3"/>
      <c r="BO16029" s="3"/>
      <c r="BP16029" s="3"/>
      <c r="BQ16029" s="3"/>
      <c r="BR16029" s="3"/>
      <c r="BS16029" s="3"/>
    </row>
    <row r="16030" spans="11:71" x14ac:dyDescent="0.25">
      <c r="K16030" s="3"/>
      <c r="L16030" s="3"/>
      <c r="M16030" s="3"/>
      <c r="N16030" s="3"/>
      <c r="O16030" s="3"/>
      <c r="P16030" s="3"/>
      <c r="S16030" s="3"/>
      <c r="T16030" s="3"/>
      <c r="U16030" s="3"/>
      <c r="V16030" s="3"/>
      <c r="W16030" s="3"/>
      <c r="X16030" s="3"/>
      <c r="Y16030" s="3"/>
      <c r="Z16030" s="3"/>
      <c r="AA16030" s="3"/>
      <c r="AB16030" s="3"/>
      <c r="AC16030" s="3"/>
      <c r="AD16030" s="3"/>
      <c r="AE16030" s="3"/>
      <c r="AF16030" s="3"/>
      <c r="AG16030" s="3"/>
      <c r="AH16030" s="3"/>
      <c r="AI16030" s="3"/>
      <c r="AJ16030" s="3"/>
      <c r="BM16030" s="3"/>
      <c r="BN16030" s="3"/>
      <c r="BO16030" s="3"/>
      <c r="BP16030" s="3"/>
      <c r="BQ16030" s="3"/>
      <c r="BR16030" s="3"/>
      <c r="BS16030" s="3"/>
    </row>
    <row r="16031" spans="11:71" x14ac:dyDescent="0.25">
      <c r="K16031" s="3"/>
      <c r="L16031" s="3"/>
      <c r="M16031" s="3"/>
      <c r="N16031" s="3"/>
      <c r="O16031" s="3"/>
      <c r="P16031" s="3"/>
      <c r="S16031" s="3"/>
      <c r="T16031" s="3"/>
      <c r="U16031" s="3"/>
      <c r="V16031" s="3"/>
      <c r="W16031" s="3"/>
      <c r="X16031" s="3"/>
      <c r="Y16031" s="3"/>
      <c r="Z16031" s="3"/>
      <c r="AA16031" s="3"/>
      <c r="AB16031" s="3"/>
      <c r="AC16031" s="3"/>
      <c r="AD16031" s="3"/>
      <c r="AE16031" s="3"/>
      <c r="AF16031" s="3"/>
      <c r="AG16031" s="3"/>
      <c r="AH16031" s="3"/>
      <c r="AI16031" s="3"/>
      <c r="AJ16031" s="3"/>
      <c r="BM16031" s="3"/>
      <c r="BN16031" s="3"/>
      <c r="BO16031" s="3"/>
      <c r="BP16031" s="3"/>
      <c r="BQ16031" s="3"/>
      <c r="BR16031" s="3"/>
      <c r="BS16031" s="3"/>
    </row>
    <row r="16032" spans="11:71" x14ac:dyDescent="0.25">
      <c r="K16032" s="3"/>
      <c r="L16032" s="3"/>
      <c r="M16032" s="3"/>
      <c r="N16032" s="3"/>
      <c r="O16032" s="3"/>
      <c r="P16032" s="3"/>
      <c r="S16032" s="3"/>
      <c r="T16032" s="3"/>
      <c r="U16032" s="3"/>
      <c r="V16032" s="3"/>
      <c r="W16032" s="3"/>
      <c r="X16032" s="3"/>
      <c r="Y16032" s="3"/>
      <c r="Z16032" s="3"/>
      <c r="AA16032" s="3"/>
      <c r="AB16032" s="3"/>
      <c r="AC16032" s="3"/>
      <c r="AD16032" s="3"/>
      <c r="AE16032" s="3"/>
      <c r="AF16032" s="3"/>
      <c r="AG16032" s="3"/>
      <c r="AH16032" s="3"/>
      <c r="AI16032" s="3"/>
      <c r="AJ16032" s="3"/>
      <c r="BM16032" s="3"/>
      <c r="BN16032" s="3"/>
      <c r="BO16032" s="3"/>
      <c r="BP16032" s="3"/>
      <c r="BQ16032" s="3"/>
      <c r="BR16032" s="3"/>
      <c r="BS16032" s="3"/>
    </row>
    <row r="16033" spans="11:71" x14ac:dyDescent="0.25">
      <c r="K16033" s="3"/>
      <c r="L16033" s="3"/>
      <c r="M16033" s="3"/>
      <c r="N16033" s="3"/>
      <c r="O16033" s="3"/>
      <c r="P16033" s="3"/>
      <c r="S16033" s="3"/>
      <c r="T16033" s="3"/>
      <c r="U16033" s="3"/>
      <c r="V16033" s="3"/>
      <c r="W16033" s="3"/>
      <c r="X16033" s="3"/>
      <c r="Y16033" s="3"/>
      <c r="Z16033" s="3"/>
      <c r="AA16033" s="3"/>
      <c r="AB16033" s="3"/>
      <c r="AC16033" s="3"/>
      <c r="AD16033" s="3"/>
      <c r="AE16033" s="3"/>
      <c r="AF16033" s="3"/>
      <c r="AG16033" s="3"/>
      <c r="AH16033" s="3"/>
      <c r="AI16033" s="3"/>
      <c r="AJ16033" s="3"/>
      <c r="BM16033" s="3"/>
      <c r="BN16033" s="3"/>
      <c r="BO16033" s="3"/>
      <c r="BP16033" s="3"/>
      <c r="BQ16033" s="3"/>
      <c r="BR16033" s="3"/>
      <c r="BS16033" s="3"/>
    </row>
    <row r="16034" spans="11:71" x14ac:dyDescent="0.25">
      <c r="K16034" s="3"/>
      <c r="L16034" s="3"/>
      <c r="M16034" s="3"/>
      <c r="N16034" s="3"/>
      <c r="O16034" s="3"/>
      <c r="P16034" s="3"/>
      <c r="S16034" s="3"/>
      <c r="T16034" s="3"/>
      <c r="U16034" s="3"/>
      <c r="V16034" s="3"/>
      <c r="W16034" s="3"/>
      <c r="X16034" s="3"/>
      <c r="Y16034" s="3"/>
      <c r="Z16034" s="3"/>
      <c r="AA16034" s="3"/>
      <c r="AB16034" s="3"/>
      <c r="AC16034" s="3"/>
      <c r="AD16034" s="3"/>
      <c r="AE16034" s="3"/>
      <c r="AF16034" s="3"/>
      <c r="AG16034" s="3"/>
      <c r="AH16034" s="3"/>
      <c r="AI16034" s="3"/>
      <c r="AJ16034" s="3"/>
      <c r="BM16034" s="3"/>
      <c r="BN16034" s="3"/>
      <c r="BO16034" s="3"/>
      <c r="BP16034" s="3"/>
      <c r="BQ16034" s="3"/>
      <c r="BR16034" s="3"/>
      <c r="BS16034" s="3"/>
    </row>
    <row r="16035" spans="11:71" x14ac:dyDescent="0.25">
      <c r="K16035" s="3"/>
      <c r="L16035" s="3"/>
      <c r="M16035" s="3"/>
      <c r="N16035" s="3"/>
      <c r="O16035" s="3"/>
      <c r="P16035" s="3"/>
      <c r="S16035" s="3"/>
      <c r="T16035" s="3"/>
      <c r="U16035" s="3"/>
      <c r="V16035" s="3"/>
      <c r="W16035" s="3"/>
      <c r="X16035" s="3"/>
      <c r="Y16035" s="3"/>
      <c r="Z16035" s="3"/>
      <c r="AA16035" s="3"/>
      <c r="AB16035" s="3"/>
      <c r="AC16035" s="3"/>
      <c r="AD16035" s="3"/>
      <c r="AE16035" s="3"/>
      <c r="AF16035" s="3"/>
      <c r="AG16035" s="3"/>
      <c r="AH16035" s="3"/>
      <c r="AI16035" s="3"/>
      <c r="AJ16035" s="3"/>
      <c r="BM16035" s="3"/>
      <c r="BN16035" s="3"/>
      <c r="BO16035" s="3"/>
      <c r="BP16035" s="3"/>
      <c r="BQ16035" s="3"/>
      <c r="BR16035" s="3"/>
      <c r="BS16035" s="3"/>
    </row>
    <row r="16036" spans="11:71" x14ac:dyDescent="0.25">
      <c r="K16036" s="3"/>
      <c r="L16036" s="3"/>
      <c r="M16036" s="3"/>
      <c r="N16036" s="3"/>
      <c r="O16036" s="3"/>
      <c r="P16036" s="3"/>
      <c r="S16036" s="3"/>
      <c r="T16036" s="3"/>
      <c r="U16036" s="3"/>
      <c r="V16036" s="3"/>
      <c r="W16036" s="3"/>
      <c r="X16036" s="3"/>
      <c r="Y16036" s="3"/>
      <c r="Z16036" s="3"/>
      <c r="AA16036" s="3"/>
      <c r="AB16036" s="3"/>
      <c r="AC16036" s="3"/>
      <c r="AD16036" s="3"/>
      <c r="AE16036" s="3"/>
      <c r="AF16036" s="3"/>
      <c r="AG16036" s="3"/>
      <c r="AH16036" s="3"/>
      <c r="AI16036" s="3"/>
      <c r="AJ16036" s="3"/>
      <c r="BM16036" s="3"/>
      <c r="BN16036" s="3"/>
      <c r="BO16036" s="3"/>
      <c r="BP16036" s="3"/>
      <c r="BQ16036" s="3"/>
      <c r="BR16036" s="3"/>
      <c r="BS16036" s="3"/>
    </row>
    <row r="16037" spans="11:71" x14ac:dyDescent="0.25">
      <c r="K16037" s="3"/>
      <c r="L16037" s="3"/>
      <c r="M16037" s="3"/>
      <c r="N16037" s="3"/>
      <c r="O16037" s="3"/>
      <c r="P16037" s="3"/>
      <c r="S16037" s="3"/>
      <c r="T16037" s="3"/>
      <c r="U16037" s="3"/>
      <c r="V16037" s="3"/>
      <c r="W16037" s="3"/>
      <c r="X16037" s="3"/>
      <c r="Y16037" s="3"/>
      <c r="Z16037" s="3"/>
      <c r="AA16037" s="3"/>
      <c r="AB16037" s="3"/>
      <c r="AC16037" s="3"/>
      <c r="AD16037" s="3"/>
      <c r="AE16037" s="3"/>
      <c r="AF16037" s="3"/>
      <c r="AG16037" s="3"/>
      <c r="AH16037" s="3"/>
      <c r="AI16037" s="3"/>
      <c r="AJ16037" s="3"/>
      <c r="BM16037" s="3"/>
      <c r="BN16037" s="3"/>
      <c r="BO16037" s="3"/>
      <c r="BP16037" s="3"/>
      <c r="BQ16037" s="3"/>
      <c r="BR16037" s="3"/>
      <c r="BS16037" s="3"/>
    </row>
    <row r="16038" spans="11:71" x14ac:dyDescent="0.25">
      <c r="K16038" s="3"/>
      <c r="L16038" s="3"/>
      <c r="M16038" s="3"/>
      <c r="N16038" s="3"/>
      <c r="O16038" s="3"/>
      <c r="P16038" s="3"/>
      <c r="S16038" s="3"/>
      <c r="T16038" s="3"/>
      <c r="U16038" s="3"/>
      <c r="V16038" s="3"/>
      <c r="W16038" s="3"/>
      <c r="X16038" s="3"/>
      <c r="Y16038" s="3"/>
      <c r="Z16038" s="3"/>
      <c r="AA16038" s="3"/>
      <c r="AB16038" s="3"/>
      <c r="AC16038" s="3"/>
      <c r="AD16038" s="3"/>
      <c r="AE16038" s="3"/>
      <c r="AF16038" s="3"/>
      <c r="AG16038" s="3"/>
      <c r="AH16038" s="3"/>
      <c r="AI16038" s="3"/>
      <c r="AJ16038" s="3"/>
      <c r="BM16038" s="3"/>
      <c r="BN16038" s="3"/>
      <c r="BO16038" s="3"/>
      <c r="BP16038" s="3"/>
      <c r="BQ16038" s="3"/>
      <c r="BR16038" s="3"/>
      <c r="BS16038" s="3"/>
    </row>
    <row r="16039" spans="11:71" x14ac:dyDescent="0.25">
      <c r="K16039" s="3"/>
      <c r="L16039" s="3"/>
      <c r="M16039" s="3"/>
      <c r="N16039" s="3"/>
      <c r="O16039" s="3"/>
      <c r="P16039" s="3"/>
      <c r="S16039" s="3"/>
      <c r="T16039" s="3"/>
      <c r="U16039" s="3"/>
      <c r="V16039" s="3"/>
      <c r="W16039" s="3"/>
      <c r="X16039" s="3"/>
      <c r="Y16039" s="3"/>
      <c r="Z16039" s="3"/>
      <c r="AA16039" s="3"/>
      <c r="AB16039" s="3"/>
      <c r="AC16039" s="3"/>
      <c r="AD16039" s="3"/>
      <c r="AE16039" s="3"/>
      <c r="AF16039" s="3"/>
      <c r="AG16039" s="3"/>
      <c r="AH16039" s="3"/>
      <c r="AI16039" s="3"/>
      <c r="AJ16039" s="3"/>
      <c r="BM16039" s="3"/>
      <c r="BN16039" s="3"/>
      <c r="BO16039" s="3"/>
      <c r="BP16039" s="3"/>
      <c r="BQ16039" s="3"/>
      <c r="BR16039" s="3"/>
      <c r="BS16039" s="3"/>
    </row>
    <row r="16040" spans="11:71" x14ac:dyDescent="0.25">
      <c r="K16040" s="3"/>
      <c r="L16040" s="3"/>
      <c r="M16040" s="3"/>
      <c r="N16040" s="3"/>
      <c r="O16040" s="3"/>
      <c r="P16040" s="3"/>
      <c r="S16040" s="3"/>
      <c r="T16040" s="3"/>
      <c r="U16040" s="3"/>
      <c r="V16040" s="3"/>
      <c r="W16040" s="3"/>
      <c r="X16040" s="3"/>
      <c r="Y16040" s="3"/>
      <c r="Z16040" s="3"/>
      <c r="AA16040" s="3"/>
      <c r="AB16040" s="3"/>
      <c r="AC16040" s="3"/>
      <c r="AD16040" s="3"/>
      <c r="AE16040" s="3"/>
      <c r="AF16040" s="3"/>
      <c r="AG16040" s="3"/>
      <c r="AH16040" s="3"/>
      <c r="AI16040" s="3"/>
      <c r="AJ16040" s="3"/>
      <c r="BM16040" s="3"/>
      <c r="BN16040" s="3"/>
      <c r="BO16040" s="3"/>
      <c r="BP16040" s="3"/>
      <c r="BQ16040" s="3"/>
      <c r="BR16040" s="3"/>
      <c r="BS16040" s="3"/>
    </row>
    <row r="16041" spans="11:71" x14ac:dyDescent="0.25">
      <c r="K16041" s="3"/>
      <c r="L16041" s="3"/>
      <c r="M16041" s="3"/>
      <c r="N16041" s="3"/>
      <c r="O16041" s="3"/>
      <c r="P16041" s="3"/>
      <c r="S16041" s="3"/>
      <c r="T16041" s="3"/>
      <c r="U16041" s="3"/>
      <c r="V16041" s="3"/>
      <c r="W16041" s="3"/>
      <c r="X16041" s="3"/>
      <c r="Y16041" s="3"/>
      <c r="Z16041" s="3"/>
      <c r="AA16041" s="3"/>
      <c r="AB16041" s="3"/>
      <c r="AC16041" s="3"/>
      <c r="AD16041" s="3"/>
      <c r="AE16041" s="3"/>
      <c r="AF16041" s="3"/>
      <c r="AG16041" s="3"/>
      <c r="AH16041" s="3"/>
      <c r="AI16041" s="3"/>
      <c r="AJ16041" s="3"/>
      <c r="BM16041" s="3"/>
      <c r="BN16041" s="3"/>
      <c r="BO16041" s="3"/>
      <c r="BP16041" s="3"/>
      <c r="BQ16041" s="3"/>
      <c r="BR16041" s="3"/>
      <c r="BS16041" s="3"/>
    </row>
    <row r="16042" spans="11:71" x14ac:dyDescent="0.25">
      <c r="K16042" s="3"/>
      <c r="L16042" s="3"/>
      <c r="M16042" s="3"/>
      <c r="N16042" s="3"/>
      <c r="O16042" s="3"/>
      <c r="P16042" s="3"/>
      <c r="S16042" s="3"/>
      <c r="T16042" s="3"/>
      <c r="U16042" s="3"/>
      <c r="V16042" s="3"/>
      <c r="W16042" s="3"/>
      <c r="X16042" s="3"/>
      <c r="Y16042" s="3"/>
      <c r="Z16042" s="3"/>
      <c r="AA16042" s="3"/>
      <c r="AB16042" s="3"/>
      <c r="AC16042" s="3"/>
      <c r="AD16042" s="3"/>
      <c r="AE16042" s="3"/>
      <c r="AF16042" s="3"/>
      <c r="AG16042" s="3"/>
      <c r="AH16042" s="3"/>
      <c r="AI16042" s="3"/>
      <c r="AJ16042" s="3"/>
      <c r="BM16042" s="3"/>
      <c r="BN16042" s="3"/>
      <c r="BO16042" s="3"/>
      <c r="BP16042" s="3"/>
      <c r="BQ16042" s="3"/>
      <c r="BR16042" s="3"/>
      <c r="BS16042" s="3"/>
    </row>
    <row r="16043" spans="11:71" x14ac:dyDescent="0.25">
      <c r="K16043" s="3"/>
      <c r="L16043" s="3"/>
      <c r="M16043" s="3"/>
      <c r="N16043" s="3"/>
      <c r="O16043" s="3"/>
      <c r="P16043" s="3"/>
      <c r="S16043" s="3"/>
      <c r="T16043" s="3"/>
      <c r="U16043" s="3"/>
      <c r="V16043" s="3"/>
      <c r="W16043" s="3"/>
      <c r="X16043" s="3"/>
      <c r="Y16043" s="3"/>
      <c r="Z16043" s="3"/>
      <c r="AA16043" s="3"/>
      <c r="AB16043" s="3"/>
      <c r="AC16043" s="3"/>
      <c r="AD16043" s="3"/>
      <c r="AE16043" s="3"/>
      <c r="AF16043" s="3"/>
      <c r="AG16043" s="3"/>
      <c r="AH16043" s="3"/>
      <c r="AI16043" s="3"/>
      <c r="AJ16043" s="3"/>
      <c r="BM16043" s="3"/>
      <c r="BN16043" s="3"/>
      <c r="BO16043" s="3"/>
      <c r="BP16043" s="3"/>
      <c r="BQ16043" s="3"/>
      <c r="BR16043" s="3"/>
      <c r="BS16043" s="3"/>
    </row>
    <row r="16044" spans="11:71" x14ac:dyDescent="0.25">
      <c r="K16044" s="3"/>
      <c r="L16044" s="3"/>
      <c r="M16044" s="3"/>
      <c r="N16044" s="3"/>
      <c r="O16044" s="3"/>
      <c r="P16044" s="3"/>
      <c r="S16044" s="3"/>
      <c r="T16044" s="3"/>
      <c r="U16044" s="3"/>
      <c r="V16044" s="3"/>
      <c r="W16044" s="3"/>
      <c r="X16044" s="3"/>
      <c r="Y16044" s="3"/>
      <c r="Z16044" s="3"/>
      <c r="AA16044" s="3"/>
      <c r="AB16044" s="3"/>
      <c r="AC16044" s="3"/>
      <c r="AD16044" s="3"/>
      <c r="AE16044" s="3"/>
      <c r="AF16044" s="3"/>
      <c r="AG16044" s="3"/>
      <c r="AH16044" s="3"/>
      <c r="AI16044" s="3"/>
      <c r="AJ16044" s="3"/>
      <c r="BM16044" s="3"/>
      <c r="BN16044" s="3"/>
      <c r="BO16044" s="3"/>
      <c r="BP16044" s="3"/>
      <c r="BQ16044" s="3"/>
      <c r="BR16044" s="3"/>
      <c r="BS16044" s="3"/>
    </row>
    <row r="16045" spans="11:71" x14ac:dyDescent="0.25">
      <c r="K16045" s="3"/>
      <c r="L16045" s="3"/>
      <c r="M16045" s="3"/>
      <c r="N16045" s="3"/>
      <c r="O16045" s="3"/>
      <c r="P16045" s="3"/>
      <c r="S16045" s="3"/>
      <c r="T16045" s="3"/>
      <c r="U16045" s="3"/>
      <c r="V16045" s="3"/>
      <c r="W16045" s="3"/>
      <c r="X16045" s="3"/>
      <c r="Y16045" s="3"/>
      <c r="Z16045" s="3"/>
      <c r="AA16045" s="3"/>
      <c r="AB16045" s="3"/>
      <c r="AC16045" s="3"/>
      <c r="AD16045" s="3"/>
      <c r="AE16045" s="3"/>
      <c r="AF16045" s="3"/>
      <c r="AG16045" s="3"/>
      <c r="AH16045" s="3"/>
      <c r="AI16045" s="3"/>
      <c r="AJ16045" s="3"/>
      <c r="BM16045" s="3"/>
      <c r="BN16045" s="3"/>
      <c r="BO16045" s="3"/>
      <c r="BP16045" s="3"/>
      <c r="BQ16045" s="3"/>
      <c r="BR16045" s="3"/>
      <c r="BS16045" s="3"/>
    </row>
    <row r="16046" spans="11:71" x14ac:dyDescent="0.25">
      <c r="K16046" s="3"/>
      <c r="L16046" s="3"/>
      <c r="M16046" s="3"/>
      <c r="N16046" s="3"/>
      <c r="O16046" s="3"/>
      <c r="P16046" s="3"/>
      <c r="S16046" s="3"/>
      <c r="T16046" s="3"/>
      <c r="U16046" s="3"/>
      <c r="V16046" s="3"/>
      <c r="W16046" s="3"/>
      <c r="X16046" s="3"/>
      <c r="Y16046" s="3"/>
      <c r="Z16046" s="3"/>
      <c r="AA16046" s="3"/>
      <c r="AB16046" s="3"/>
      <c r="AC16046" s="3"/>
      <c r="AD16046" s="3"/>
      <c r="AE16046" s="3"/>
      <c r="AF16046" s="3"/>
      <c r="AG16046" s="3"/>
      <c r="AH16046" s="3"/>
      <c r="AI16046" s="3"/>
      <c r="AJ16046" s="3"/>
      <c r="BM16046" s="3"/>
      <c r="BN16046" s="3"/>
      <c r="BO16046" s="3"/>
      <c r="BP16046" s="3"/>
      <c r="BQ16046" s="3"/>
      <c r="BR16046" s="3"/>
      <c r="BS16046" s="3"/>
    </row>
    <row r="16047" spans="11:71" x14ac:dyDescent="0.25">
      <c r="K16047" s="3"/>
      <c r="L16047" s="3"/>
      <c r="M16047" s="3"/>
      <c r="N16047" s="3"/>
      <c r="O16047" s="3"/>
      <c r="P16047" s="3"/>
      <c r="S16047" s="3"/>
      <c r="T16047" s="3"/>
      <c r="U16047" s="3"/>
      <c r="V16047" s="3"/>
      <c r="W16047" s="3"/>
      <c r="X16047" s="3"/>
      <c r="Y16047" s="3"/>
      <c r="Z16047" s="3"/>
      <c r="AA16047" s="3"/>
      <c r="AB16047" s="3"/>
      <c r="AC16047" s="3"/>
      <c r="AD16047" s="3"/>
      <c r="AE16047" s="3"/>
      <c r="AF16047" s="3"/>
      <c r="AG16047" s="3"/>
      <c r="AH16047" s="3"/>
      <c r="AI16047" s="3"/>
      <c r="AJ16047" s="3"/>
      <c r="BM16047" s="3"/>
      <c r="BN16047" s="3"/>
      <c r="BO16047" s="3"/>
      <c r="BP16047" s="3"/>
      <c r="BQ16047" s="3"/>
      <c r="BR16047" s="3"/>
      <c r="BS16047" s="3"/>
    </row>
    <row r="16048" spans="11:71" x14ac:dyDescent="0.25">
      <c r="K16048" s="3"/>
      <c r="L16048" s="3"/>
      <c r="M16048" s="3"/>
      <c r="N16048" s="3"/>
      <c r="O16048" s="3"/>
      <c r="P16048" s="3"/>
      <c r="S16048" s="3"/>
      <c r="T16048" s="3"/>
      <c r="U16048" s="3"/>
      <c r="V16048" s="3"/>
      <c r="W16048" s="3"/>
      <c r="X16048" s="3"/>
      <c r="Y16048" s="3"/>
      <c r="Z16048" s="3"/>
      <c r="AA16048" s="3"/>
      <c r="AB16048" s="3"/>
      <c r="AC16048" s="3"/>
      <c r="AD16048" s="3"/>
      <c r="AE16048" s="3"/>
      <c r="AF16048" s="3"/>
      <c r="AG16048" s="3"/>
      <c r="AH16048" s="3"/>
      <c r="AI16048" s="3"/>
      <c r="AJ16048" s="3"/>
      <c r="BM16048" s="3"/>
      <c r="BN16048" s="3"/>
      <c r="BO16048" s="3"/>
      <c r="BP16048" s="3"/>
      <c r="BQ16048" s="3"/>
      <c r="BR16048" s="3"/>
      <c r="BS16048" s="3"/>
    </row>
    <row r="16049" spans="11:71" x14ac:dyDescent="0.25">
      <c r="K16049" s="3"/>
      <c r="L16049" s="3"/>
      <c r="M16049" s="3"/>
      <c r="N16049" s="3"/>
      <c r="O16049" s="3"/>
      <c r="P16049" s="3"/>
      <c r="S16049" s="3"/>
      <c r="T16049" s="3"/>
      <c r="U16049" s="3"/>
      <c r="V16049" s="3"/>
      <c r="W16049" s="3"/>
      <c r="X16049" s="3"/>
      <c r="Y16049" s="3"/>
      <c r="Z16049" s="3"/>
      <c r="AA16049" s="3"/>
      <c r="AB16049" s="3"/>
      <c r="AC16049" s="3"/>
      <c r="AD16049" s="3"/>
      <c r="AE16049" s="3"/>
      <c r="AF16049" s="3"/>
      <c r="AG16049" s="3"/>
      <c r="AH16049" s="3"/>
      <c r="AI16049" s="3"/>
      <c r="AJ16049" s="3"/>
      <c r="BM16049" s="3"/>
      <c r="BN16049" s="3"/>
      <c r="BO16049" s="3"/>
      <c r="BP16049" s="3"/>
      <c r="BQ16049" s="3"/>
      <c r="BR16049" s="3"/>
      <c r="BS16049" s="3"/>
    </row>
    <row r="16050" spans="11:71" x14ac:dyDescent="0.25">
      <c r="K16050" s="3"/>
      <c r="L16050" s="3"/>
      <c r="M16050" s="3"/>
      <c r="N16050" s="3"/>
      <c r="O16050" s="3"/>
      <c r="P16050" s="3"/>
      <c r="S16050" s="3"/>
      <c r="T16050" s="3"/>
      <c r="U16050" s="3"/>
      <c r="V16050" s="3"/>
      <c r="W16050" s="3"/>
      <c r="X16050" s="3"/>
      <c r="Y16050" s="3"/>
      <c r="Z16050" s="3"/>
      <c r="AA16050" s="3"/>
      <c r="AB16050" s="3"/>
      <c r="AC16050" s="3"/>
      <c r="AD16050" s="3"/>
      <c r="AE16050" s="3"/>
      <c r="AF16050" s="3"/>
      <c r="AG16050" s="3"/>
      <c r="AH16050" s="3"/>
      <c r="AI16050" s="3"/>
      <c r="AJ16050" s="3"/>
      <c r="BM16050" s="3"/>
      <c r="BN16050" s="3"/>
      <c r="BO16050" s="3"/>
      <c r="BP16050" s="3"/>
      <c r="BQ16050" s="3"/>
      <c r="BR16050" s="3"/>
      <c r="BS16050" s="3"/>
    </row>
    <row r="16051" spans="11:71" x14ac:dyDescent="0.25">
      <c r="K16051" s="3"/>
      <c r="L16051" s="3"/>
      <c r="M16051" s="3"/>
      <c r="N16051" s="3"/>
      <c r="O16051" s="3"/>
      <c r="P16051" s="3"/>
      <c r="S16051" s="3"/>
      <c r="T16051" s="3"/>
      <c r="U16051" s="3"/>
      <c r="V16051" s="3"/>
      <c r="W16051" s="3"/>
      <c r="X16051" s="3"/>
      <c r="Y16051" s="3"/>
      <c r="Z16051" s="3"/>
      <c r="AA16051" s="3"/>
      <c r="AB16051" s="3"/>
      <c r="AC16051" s="3"/>
      <c r="AD16051" s="3"/>
      <c r="AE16051" s="3"/>
      <c r="AF16051" s="3"/>
      <c r="AG16051" s="3"/>
      <c r="AH16051" s="3"/>
      <c r="AI16051" s="3"/>
      <c r="AJ16051" s="3"/>
      <c r="BM16051" s="3"/>
      <c r="BN16051" s="3"/>
      <c r="BO16051" s="3"/>
      <c r="BP16051" s="3"/>
      <c r="BQ16051" s="3"/>
      <c r="BR16051" s="3"/>
      <c r="BS16051" s="3"/>
    </row>
    <row r="16052" spans="11:71" x14ac:dyDescent="0.25">
      <c r="K16052" s="3"/>
      <c r="L16052" s="3"/>
      <c r="M16052" s="3"/>
      <c r="N16052" s="3"/>
      <c r="O16052" s="3"/>
      <c r="P16052" s="3"/>
      <c r="S16052" s="3"/>
      <c r="T16052" s="3"/>
      <c r="U16052" s="3"/>
      <c r="V16052" s="3"/>
      <c r="W16052" s="3"/>
      <c r="X16052" s="3"/>
      <c r="Y16052" s="3"/>
      <c r="Z16052" s="3"/>
      <c r="AA16052" s="3"/>
      <c r="AB16052" s="3"/>
      <c r="AC16052" s="3"/>
      <c r="AD16052" s="3"/>
      <c r="AE16052" s="3"/>
      <c r="AF16052" s="3"/>
      <c r="AG16052" s="3"/>
      <c r="AH16052" s="3"/>
      <c r="AI16052" s="3"/>
      <c r="AJ16052" s="3"/>
      <c r="BM16052" s="3"/>
      <c r="BN16052" s="3"/>
      <c r="BO16052" s="3"/>
      <c r="BP16052" s="3"/>
      <c r="BQ16052" s="3"/>
      <c r="BR16052" s="3"/>
      <c r="BS16052" s="3"/>
    </row>
    <row r="16053" spans="11:71" x14ac:dyDescent="0.25">
      <c r="K16053" s="3"/>
      <c r="L16053" s="3"/>
      <c r="M16053" s="3"/>
      <c r="N16053" s="3"/>
      <c r="O16053" s="3"/>
      <c r="P16053" s="3"/>
      <c r="S16053" s="3"/>
      <c r="T16053" s="3"/>
      <c r="U16053" s="3"/>
      <c r="V16053" s="3"/>
      <c r="W16053" s="3"/>
      <c r="X16053" s="3"/>
      <c r="Y16053" s="3"/>
      <c r="Z16053" s="3"/>
      <c r="AA16053" s="3"/>
      <c r="AB16053" s="3"/>
      <c r="AC16053" s="3"/>
      <c r="AD16053" s="3"/>
      <c r="AE16053" s="3"/>
      <c r="AF16053" s="3"/>
      <c r="AG16053" s="3"/>
      <c r="AH16053" s="3"/>
      <c r="AI16053" s="3"/>
      <c r="AJ16053" s="3"/>
      <c r="BM16053" s="3"/>
      <c r="BN16053" s="3"/>
      <c r="BO16053" s="3"/>
      <c r="BP16053" s="3"/>
      <c r="BQ16053" s="3"/>
      <c r="BR16053" s="3"/>
      <c r="BS16053" s="3"/>
    </row>
    <row r="16054" spans="11:71" x14ac:dyDescent="0.25">
      <c r="K16054" s="3"/>
      <c r="L16054" s="3"/>
      <c r="M16054" s="3"/>
      <c r="N16054" s="3"/>
      <c r="O16054" s="3"/>
      <c r="P16054" s="3"/>
      <c r="S16054" s="3"/>
      <c r="T16054" s="3"/>
      <c r="U16054" s="3"/>
      <c r="V16054" s="3"/>
      <c r="W16054" s="3"/>
      <c r="X16054" s="3"/>
      <c r="Y16054" s="3"/>
      <c r="Z16054" s="3"/>
      <c r="AA16054" s="3"/>
      <c r="AB16054" s="3"/>
      <c r="AC16054" s="3"/>
      <c r="AD16054" s="3"/>
      <c r="AE16054" s="3"/>
      <c r="AF16054" s="3"/>
      <c r="AG16054" s="3"/>
      <c r="AH16054" s="3"/>
      <c r="AI16054" s="3"/>
      <c r="AJ16054" s="3"/>
      <c r="BM16054" s="3"/>
      <c r="BN16054" s="3"/>
      <c r="BO16054" s="3"/>
      <c r="BP16054" s="3"/>
      <c r="BQ16054" s="3"/>
      <c r="BR16054" s="3"/>
      <c r="BS16054" s="3"/>
    </row>
    <row r="16055" spans="11:71" x14ac:dyDescent="0.25">
      <c r="K16055" s="3"/>
      <c r="L16055" s="3"/>
      <c r="M16055" s="3"/>
      <c r="N16055" s="3"/>
      <c r="O16055" s="3"/>
      <c r="P16055" s="3"/>
      <c r="S16055" s="3"/>
      <c r="T16055" s="3"/>
      <c r="U16055" s="3"/>
      <c r="V16055" s="3"/>
      <c r="W16055" s="3"/>
      <c r="X16055" s="3"/>
      <c r="Y16055" s="3"/>
      <c r="Z16055" s="3"/>
      <c r="AA16055" s="3"/>
      <c r="AB16055" s="3"/>
      <c r="AC16055" s="3"/>
      <c r="AD16055" s="3"/>
      <c r="AE16055" s="3"/>
      <c r="AF16055" s="3"/>
      <c r="AG16055" s="3"/>
      <c r="AH16055" s="3"/>
      <c r="AI16055" s="3"/>
      <c r="AJ16055" s="3"/>
      <c r="BM16055" s="3"/>
      <c r="BN16055" s="3"/>
      <c r="BO16055" s="3"/>
      <c r="BP16055" s="3"/>
      <c r="BQ16055" s="3"/>
      <c r="BR16055" s="3"/>
      <c r="BS16055" s="3"/>
    </row>
    <row r="16056" spans="11:71" x14ac:dyDescent="0.25">
      <c r="K16056" s="3"/>
      <c r="L16056" s="3"/>
      <c r="M16056" s="3"/>
      <c r="N16056" s="3"/>
      <c r="O16056" s="3"/>
      <c r="P16056" s="3"/>
      <c r="S16056" s="3"/>
      <c r="T16056" s="3"/>
      <c r="U16056" s="3"/>
      <c r="V16056" s="3"/>
      <c r="W16056" s="3"/>
      <c r="X16056" s="3"/>
      <c r="Y16056" s="3"/>
      <c r="Z16056" s="3"/>
      <c r="AA16056" s="3"/>
      <c r="AB16056" s="3"/>
      <c r="AC16056" s="3"/>
      <c r="AD16056" s="3"/>
      <c r="AE16056" s="3"/>
      <c r="AF16056" s="3"/>
      <c r="AG16056" s="3"/>
      <c r="AH16056" s="3"/>
      <c r="AI16056" s="3"/>
      <c r="AJ16056" s="3"/>
      <c r="BM16056" s="3"/>
      <c r="BN16056" s="3"/>
      <c r="BO16056" s="3"/>
      <c r="BP16056" s="3"/>
      <c r="BQ16056" s="3"/>
      <c r="BR16056" s="3"/>
      <c r="BS16056" s="3"/>
    </row>
    <row r="16057" spans="11:71" x14ac:dyDescent="0.25">
      <c r="K16057" s="3"/>
      <c r="L16057" s="3"/>
      <c r="M16057" s="3"/>
      <c r="N16057" s="3"/>
      <c r="O16057" s="3"/>
      <c r="P16057" s="3"/>
      <c r="S16057" s="3"/>
      <c r="T16057" s="3"/>
      <c r="U16057" s="3"/>
      <c r="V16057" s="3"/>
      <c r="W16057" s="3"/>
      <c r="X16057" s="3"/>
      <c r="Y16057" s="3"/>
      <c r="Z16057" s="3"/>
      <c r="AA16057" s="3"/>
      <c r="AB16057" s="3"/>
      <c r="AC16057" s="3"/>
      <c r="AD16057" s="3"/>
      <c r="AE16057" s="3"/>
      <c r="AF16057" s="3"/>
      <c r="AG16057" s="3"/>
      <c r="AH16057" s="3"/>
      <c r="AI16057" s="3"/>
      <c r="AJ16057" s="3"/>
      <c r="BM16057" s="3"/>
      <c r="BN16057" s="3"/>
      <c r="BO16057" s="3"/>
      <c r="BP16057" s="3"/>
      <c r="BQ16057" s="3"/>
      <c r="BR16057" s="3"/>
      <c r="BS16057" s="3"/>
    </row>
    <row r="16058" spans="11:71" x14ac:dyDescent="0.25">
      <c r="K16058" s="3"/>
      <c r="L16058" s="3"/>
      <c r="M16058" s="3"/>
      <c r="N16058" s="3"/>
      <c r="O16058" s="3"/>
      <c r="P16058" s="3"/>
      <c r="S16058" s="3"/>
      <c r="T16058" s="3"/>
      <c r="U16058" s="3"/>
      <c r="V16058" s="3"/>
      <c r="W16058" s="3"/>
      <c r="X16058" s="3"/>
      <c r="Y16058" s="3"/>
      <c r="Z16058" s="3"/>
      <c r="AA16058" s="3"/>
      <c r="AB16058" s="3"/>
      <c r="AC16058" s="3"/>
      <c r="AD16058" s="3"/>
      <c r="AE16058" s="3"/>
      <c r="AF16058" s="3"/>
      <c r="AG16058" s="3"/>
      <c r="AH16058" s="3"/>
      <c r="AI16058" s="3"/>
      <c r="AJ16058" s="3"/>
      <c r="BM16058" s="3"/>
      <c r="BN16058" s="3"/>
      <c r="BO16058" s="3"/>
      <c r="BP16058" s="3"/>
      <c r="BQ16058" s="3"/>
      <c r="BR16058" s="3"/>
      <c r="BS16058" s="3"/>
    </row>
    <row r="16059" spans="11:71" x14ac:dyDescent="0.25">
      <c r="K16059" s="3"/>
      <c r="L16059" s="3"/>
      <c r="M16059" s="3"/>
      <c r="N16059" s="3"/>
      <c r="O16059" s="3"/>
      <c r="P16059" s="3"/>
      <c r="S16059" s="3"/>
      <c r="T16059" s="3"/>
      <c r="U16059" s="3"/>
      <c r="V16059" s="3"/>
      <c r="W16059" s="3"/>
      <c r="X16059" s="3"/>
      <c r="Y16059" s="3"/>
      <c r="Z16059" s="3"/>
      <c r="AA16059" s="3"/>
      <c r="AB16059" s="3"/>
      <c r="AC16059" s="3"/>
      <c r="AD16059" s="3"/>
      <c r="AE16059" s="3"/>
      <c r="AF16059" s="3"/>
      <c r="AG16059" s="3"/>
      <c r="AH16059" s="3"/>
      <c r="AI16059" s="3"/>
      <c r="AJ16059" s="3"/>
      <c r="BM16059" s="3"/>
      <c r="BN16059" s="3"/>
      <c r="BO16059" s="3"/>
      <c r="BP16059" s="3"/>
      <c r="BQ16059" s="3"/>
      <c r="BR16059" s="3"/>
      <c r="BS16059" s="3"/>
    </row>
    <row r="16060" spans="11:71" x14ac:dyDescent="0.25">
      <c r="K16060" s="3"/>
      <c r="L16060" s="3"/>
      <c r="M16060" s="3"/>
      <c r="N16060" s="3"/>
      <c r="O16060" s="3"/>
      <c r="P16060" s="3"/>
      <c r="S16060" s="3"/>
      <c r="T16060" s="3"/>
      <c r="U16060" s="3"/>
      <c r="V16060" s="3"/>
      <c r="W16060" s="3"/>
      <c r="X16060" s="3"/>
      <c r="Y16060" s="3"/>
      <c r="Z16060" s="3"/>
      <c r="AA16060" s="3"/>
      <c r="AB16060" s="3"/>
      <c r="AC16060" s="3"/>
      <c r="AD16060" s="3"/>
      <c r="AE16060" s="3"/>
      <c r="AF16060" s="3"/>
      <c r="AG16060" s="3"/>
      <c r="AH16060" s="3"/>
      <c r="AI16060" s="3"/>
      <c r="AJ16060" s="3"/>
      <c r="BM16060" s="3"/>
      <c r="BN16060" s="3"/>
      <c r="BO16060" s="3"/>
      <c r="BP16060" s="3"/>
      <c r="BQ16060" s="3"/>
      <c r="BR16060" s="3"/>
      <c r="BS16060" s="3"/>
    </row>
    <row r="16061" spans="11:71" x14ac:dyDescent="0.25">
      <c r="K16061" s="3"/>
      <c r="L16061" s="3"/>
      <c r="M16061" s="3"/>
      <c r="N16061" s="3"/>
      <c r="O16061" s="3"/>
      <c r="P16061" s="3"/>
      <c r="S16061" s="3"/>
      <c r="T16061" s="3"/>
      <c r="U16061" s="3"/>
      <c r="V16061" s="3"/>
      <c r="W16061" s="3"/>
      <c r="X16061" s="3"/>
      <c r="Y16061" s="3"/>
      <c r="Z16061" s="3"/>
      <c r="AA16061" s="3"/>
      <c r="AB16061" s="3"/>
      <c r="AC16061" s="3"/>
      <c r="AD16061" s="3"/>
      <c r="AE16061" s="3"/>
      <c r="AF16061" s="3"/>
      <c r="AG16061" s="3"/>
      <c r="AH16061" s="3"/>
      <c r="AI16061" s="3"/>
      <c r="AJ16061" s="3"/>
      <c r="BM16061" s="3"/>
      <c r="BN16061" s="3"/>
      <c r="BO16061" s="3"/>
      <c r="BP16061" s="3"/>
      <c r="BQ16061" s="3"/>
      <c r="BR16061" s="3"/>
      <c r="BS16061" s="3"/>
    </row>
    <row r="16062" spans="11:71" x14ac:dyDescent="0.25">
      <c r="K16062" s="3"/>
      <c r="L16062" s="3"/>
      <c r="M16062" s="3"/>
      <c r="N16062" s="3"/>
      <c r="O16062" s="3"/>
      <c r="P16062" s="3"/>
      <c r="S16062" s="3"/>
      <c r="T16062" s="3"/>
      <c r="U16062" s="3"/>
      <c r="V16062" s="3"/>
      <c r="W16062" s="3"/>
      <c r="X16062" s="3"/>
      <c r="Y16062" s="3"/>
      <c r="Z16062" s="3"/>
      <c r="AA16062" s="3"/>
      <c r="AB16062" s="3"/>
      <c r="AC16062" s="3"/>
      <c r="AD16062" s="3"/>
      <c r="AE16062" s="3"/>
      <c r="AF16062" s="3"/>
      <c r="AG16062" s="3"/>
      <c r="AH16062" s="3"/>
      <c r="AI16062" s="3"/>
      <c r="AJ16062" s="3"/>
      <c r="BM16062" s="3"/>
      <c r="BN16062" s="3"/>
      <c r="BO16062" s="3"/>
      <c r="BP16062" s="3"/>
      <c r="BQ16062" s="3"/>
      <c r="BR16062" s="3"/>
      <c r="BS16062" s="3"/>
    </row>
    <row r="16063" spans="11:71" x14ac:dyDescent="0.25">
      <c r="K16063" s="3"/>
      <c r="L16063" s="3"/>
      <c r="M16063" s="3"/>
      <c r="N16063" s="3"/>
      <c r="O16063" s="3"/>
      <c r="P16063" s="3"/>
      <c r="S16063" s="3"/>
      <c r="T16063" s="3"/>
      <c r="U16063" s="3"/>
      <c r="V16063" s="3"/>
      <c r="W16063" s="3"/>
      <c r="X16063" s="3"/>
      <c r="Y16063" s="3"/>
      <c r="Z16063" s="3"/>
      <c r="AA16063" s="3"/>
      <c r="AB16063" s="3"/>
      <c r="AC16063" s="3"/>
      <c r="AD16063" s="3"/>
      <c r="AE16063" s="3"/>
      <c r="AF16063" s="3"/>
      <c r="AG16063" s="3"/>
      <c r="AH16063" s="3"/>
      <c r="AI16063" s="3"/>
      <c r="AJ16063" s="3"/>
      <c r="BM16063" s="3"/>
      <c r="BN16063" s="3"/>
      <c r="BO16063" s="3"/>
      <c r="BP16063" s="3"/>
      <c r="BQ16063" s="3"/>
      <c r="BR16063" s="3"/>
      <c r="BS16063" s="3"/>
    </row>
    <row r="16064" spans="11:71" x14ac:dyDescent="0.25">
      <c r="K16064" s="3"/>
      <c r="L16064" s="3"/>
      <c r="M16064" s="3"/>
      <c r="N16064" s="3"/>
      <c r="O16064" s="3"/>
      <c r="P16064" s="3"/>
      <c r="S16064" s="3"/>
      <c r="T16064" s="3"/>
      <c r="U16064" s="3"/>
      <c r="V16064" s="3"/>
      <c r="W16064" s="3"/>
      <c r="X16064" s="3"/>
      <c r="Y16064" s="3"/>
      <c r="Z16064" s="3"/>
      <c r="AA16064" s="3"/>
      <c r="AB16064" s="3"/>
      <c r="AC16064" s="3"/>
      <c r="AD16064" s="3"/>
      <c r="AE16064" s="3"/>
      <c r="AF16064" s="3"/>
      <c r="AG16064" s="3"/>
      <c r="AH16064" s="3"/>
      <c r="AI16064" s="3"/>
      <c r="AJ16064" s="3"/>
      <c r="BM16064" s="3"/>
      <c r="BN16064" s="3"/>
      <c r="BO16064" s="3"/>
      <c r="BP16064" s="3"/>
      <c r="BQ16064" s="3"/>
      <c r="BR16064" s="3"/>
      <c r="BS16064" s="3"/>
    </row>
    <row r="16065" spans="11:71" x14ac:dyDescent="0.25">
      <c r="K16065" s="3"/>
      <c r="L16065" s="3"/>
      <c r="M16065" s="3"/>
      <c r="N16065" s="3"/>
      <c r="O16065" s="3"/>
      <c r="P16065" s="3"/>
      <c r="S16065" s="3"/>
      <c r="T16065" s="3"/>
      <c r="U16065" s="3"/>
      <c r="V16065" s="3"/>
      <c r="W16065" s="3"/>
      <c r="X16065" s="3"/>
      <c r="Y16065" s="3"/>
      <c r="Z16065" s="3"/>
      <c r="AA16065" s="3"/>
      <c r="AB16065" s="3"/>
      <c r="AC16065" s="3"/>
      <c r="AD16065" s="3"/>
      <c r="AE16065" s="3"/>
      <c r="AF16065" s="3"/>
      <c r="AG16065" s="3"/>
      <c r="AH16065" s="3"/>
      <c r="AI16065" s="3"/>
      <c r="AJ16065" s="3"/>
      <c r="BM16065" s="3"/>
      <c r="BN16065" s="3"/>
      <c r="BO16065" s="3"/>
      <c r="BP16065" s="3"/>
      <c r="BQ16065" s="3"/>
      <c r="BR16065" s="3"/>
      <c r="BS16065" s="3"/>
    </row>
    <row r="16066" spans="11:71" x14ac:dyDescent="0.25">
      <c r="K16066" s="3"/>
      <c r="L16066" s="3"/>
      <c r="M16066" s="3"/>
      <c r="N16066" s="3"/>
      <c r="O16066" s="3"/>
      <c r="P16066" s="3"/>
      <c r="S16066" s="3"/>
      <c r="T16066" s="3"/>
      <c r="U16066" s="3"/>
      <c r="V16066" s="3"/>
      <c r="W16066" s="3"/>
      <c r="X16066" s="3"/>
      <c r="Y16066" s="3"/>
      <c r="Z16066" s="3"/>
      <c r="AA16066" s="3"/>
      <c r="AB16066" s="3"/>
      <c r="AC16066" s="3"/>
      <c r="AD16066" s="3"/>
      <c r="AE16066" s="3"/>
      <c r="AF16066" s="3"/>
      <c r="AG16066" s="3"/>
      <c r="AH16066" s="3"/>
      <c r="AI16066" s="3"/>
      <c r="AJ16066" s="3"/>
      <c r="BM16066" s="3"/>
      <c r="BN16066" s="3"/>
      <c r="BO16066" s="3"/>
      <c r="BP16066" s="3"/>
      <c r="BQ16066" s="3"/>
      <c r="BR16066" s="3"/>
      <c r="BS16066" s="3"/>
    </row>
    <row r="16067" spans="11:71" x14ac:dyDescent="0.25">
      <c r="K16067" s="3"/>
      <c r="L16067" s="3"/>
      <c r="M16067" s="3"/>
      <c r="N16067" s="3"/>
      <c r="O16067" s="3"/>
      <c r="P16067" s="3"/>
      <c r="S16067" s="3"/>
      <c r="T16067" s="3"/>
      <c r="U16067" s="3"/>
      <c r="V16067" s="3"/>
      <c r="W16067" s="3"/>
      <c r="X16067" s="3"/>
      <c r="Y16067" s="3"/>
      <c r="Z16067" s="3"/>
      <c r="AA16067" s="3"/>
      <c r="AB16067" s="3"/>
      <c r="AC16067" s="3"/>
      <c r="AD16067" s="3"/>
      <c r="AE16067" s="3"/>
      <c r="AF16067" s="3"/>
      <c r="AG16067" s="3"/>
      <c r="AH16067" s="3"/>
      <c r="AI16067" s="3"/>
      <c r="AJ16067" s="3"/>
      <c r="BM16067" s="3"/>
      <c r="BN16067" s="3"/>
      <c r="BO16067" s="3"/>
      <c r="BP16067" s="3"/>
      <c r="BQ16067" s="3"/>
      <c r="BR16067" s="3"/>
      <c r="BS16067" s="3"/>
    </row>
    <row r="16068" spans="11:71" x14ac:dyDescent="0.25">
      <c r="K16068" s="3"/>
      <c r="L16068" s="3"/>
      <c r="M16068" s="3"/>
      <c r="N16068" s="3"/>
      <c r="O16068" s="3"/>
      <c r="P16068" s="3"/>
      <c r="S16068" s="3"/>
      <c r="T16068" s="3"/>
      <c r="U16068" s="3"/>
      <c r="V16068" s="3"/>
      <c r="W16068" s="3"/>
      <c r="X16068" s="3"/>
      <c r="Y16068" s="3"/>
      <c r="Z16068" s="3"/>
      <c r="AA16068" s="3"/>
      <c r="AB16068" s="3"/>
      <c r="AC16068" s="3"/>
      <c r="AD16068" s="3"/>
      <c r="AE16068" s="3"/>
      <c r="AF16068" s="3"/>
      <c r="AG16068" s="3"/>
      <c r="AH16068" s="3"/>
      <c r="AI16068" s="3"/>
      <c r="AJ16068" s="3"/>
      <c r="BM16068" s="3"/>
      <c r="BN16068" s="3"/>
      <c r="BO16068" s="3"/>
      <c r="BP16068" s="3"/>
      <c r="BQ16068" s="3"/>
      <c r="BR16068" s="3"/>
      <c r="BS16068" s="3"/>
    </row>
    <row r="16069" spans="11:71" x14ac:dyDescent="0.25">
      <c r="K16069" s="3"/>
      <c r="L16069" s="3"/>
      <c r="M16069" s="3"/>
      <c r="N16069" s="3"/>
      <c r="O16069" s="3"/>
      <c r="P16069" s="3"/>
      <c r="S16069" s="3"/>
      <c r="T16069" s="3"/>
      <c r="U16069" s="3"/>
      <c r="V16069" s="3"/>
      <c r="W16069" s="3"/>
      <c r="X16069" s="3"/>
      <c r="Y16069" s="3"/>
      <c r="Z16069" s="3"/>
      <c r="AA16069" s="3"/>
      <c r="AB16069" s="3"/>
      <c r="AC16069" s="3"/>
      <c r="AD16069" s="3"/>
      <c r="AE16069" s="3"/>
      <c r="AF16069" s="3"/>
      <c r="AG16069" s="3"/>
      <c r="AH16069" s="3"/>
      <c r="AI16069" s="3"/>
      <c r="AJ16069" s="3"/>
      <c r="BM16069" s="3"/>
      <c r="BN16069" s="3"/>
      <c r="BO16069" s="3"/>
      <c r="BP16069" s="3"/>
      <c r="BQ16069" s="3"/>
      <c r="BR16069" s="3"/>
      <c r="BS16069" s="3"/>
    </row>
    <row r="16070" spans="11:71" x14ac:dyDescent="0.25">
      <c r="K16070" s="3"/>
      <c r="L16070" s="3"/>
      <c r="M16070" s="3"/>
      <c r="N16070" s="3"/>
      <c r="O16070" s="3"/>
      <c r="P16070" s="3"/>
      <c r="S16070" s="3"/>
      <c r="T16070" s="3"/>
      <c r="U16070" s="3"/>
      <c r="V16070" s="3"/>
      <c r="W16070" s="3"/>
      <c r="X16070" s="3"/>
      <c r="Y16070" s="3"/>
      <c r="Z16070" s="3"/>
      <c r="AA16070" s="3"/>
      <c r="AB16070" s="3"/>
      <c r="AC16070" s="3"/>
      <c r="AD16070" s="3"/>
      <c r="AE16070" s="3"/>
      <c r="AF16070" s="3"/>
      <c r="AG16070" s="3"/>
      <c r="AH16070" s="3"/>
      <c r="AI16070" s="3"/>
      <c r="AJ16070" s="3"/>
      <c r="BM16070" s="3"/>
      <c r="BN16070" s="3"/>
      <c r="BO16070" s="3"/>
      <c r="BP16070" s="3"/>
      <c r="BQ16070" s="3"/>
      <c r="BR16070" s="3"/>
      <c r="BS16070" s="3"/>
    </row>
    <row r="16071" spans="11:71" x14ac:dyDescent="0.25">
      <c r="K16071" s="3"/>
      <c r="L16071" s="3"/>
      <c r="M16071" s="3"/>
      <c r="N16071" s="3"/>
      <c r="O16071" s="3"/>
      <c r="P16071" s="3"/>
      <c r="S16071" s="3"/>
      <c r="T16071" s="3"/>
      <c r="U16071" s="3"/>
      <c r="V16071" s="3"/>
      <c r="W16071" s="3"/>
      <c r="X16071" s="3"/>
      <c r="Y16071" s="3"/>
      <c r="Z16071" s="3"/>
      <c r="AA16071" s="3"/>
      <c r="AB16071" s="3"/>
      <c r="AC16071" s="3"/>
      <c r="AD16071" s="3"/>
      <c r="AE16071" s="3"/>
      <c r="AF16071" s="3"/>
      <c r="AG16071" s="3"/>
      <c r="AH16071" s="3"/>
      <c r="AI16071" s="3"/>
      <c r="AJ16071" s="3"/>
      <c r="BM16071" s="3"/>
      <c r="BN16071" s="3"/>
      <c r="BO16071" s="3"/>
      <c r="BP16071" s="3"/>
      <c r="BQ16071" s="3"/>
      <c r="BR16071" s="3"/>
      <c r="BS16071" s="3"/>
    </row>
    <row r="16072" spans="11:71" x14ac:dyDescent="0.25">
      <c r="K16072" s="3"/>
      <c r="L16072" s="3"/>
      <c r="M16072" s="3"/>
      <c r="N16072" s="3"/>
      <c r="O16072" s="3"/>
      <c r="P16072" s="3"/>
      <c r="S16072" s="3"/>
      <c r="T16072" s="3"/>
      <c r="U16072" s="3"/>
      <c r="V16072" s="3"/>
      <c r="W16072" s="3"/>
      <c r="X16072" s="3"/>
      <c r="Y16072" s="3"/>
      <c r="Z16072" s="3"/>
      <c r="AA16072" s="3"/>
      <c r="AB16072" s="3"/>
      <c r="AC16072" s="3"/>
      <c r="AD16072" s="3"/>
      <c r="AE16072" s="3"/>
      <c r="AF16072" s="3"/>
      <c r="AG16072" s="3"/>
      <c r="AH16072" s="3"/>
      <c r="AI16072" s="3"/>
      <c r="AJ16072" s="3"/>
      <c r="BM16072" s="3"/>
      <c r="BN16072" s="3"/>
      <c r="BO16072" s="3"/>
      <c r="BP16072" s="3"/>
      <c r="BQ16072" s="3"/>
      <c r="BR16072" s="3"/>
      <c r="BS16072" s="3"/>
    </row>
    <row r="16073" spans="11:71" x14ac:dyDescent="0.25">
      <c r="K16073" s="3"/>
      <c r="L16073" s="3"/>
      <c r="M16073" s="3"/>
      <c r="N16073" s="3"/>
      <c r="O16073" s="3"/>
      <c r="P16073" s="3"/>
      <c r="S16073" s="3"/>
      <c r="T16073" s="3"/>
      <c r="U16073" s="3"/>
      <c r="V16073" s="3"/>
      <c r="W16073" s="3"/>
      <c r="X16073" s="3"/>
      <c r="Y16073" s="3"/>
      <c r="Z16073" s="3"/>
      <c r="AA16073" s="3"/>
      <c r="AB16073" s="3"/>
      <c r="AC16073" s="3"/>
      <c r="AD16073" s="3"/>
      <c r="AE16073" s="3"/>
      <c r="AF16073" s="3"/>
      <c r="AG16073" s="3"/>
      <c r="AH16073" s="3"/>
      <c r="AI16073" s="3"/>
      <c r="AJ16073" s="3"/>
      <c r="BM16073" s="3"/>
      <c r="BN16073" s="3"/>
      <c r="BO16073" s="3"/>
      <c r="BP16073" s="3"/>
      <c r="BQ16073" s="3"/>
      <c r="BR16073" s="3"/>
      <c r="BS16073" s="3"/>
    </row>
    <row r="16074" spans="11:71" x14ac:dyDescent="0.25">
      <c r="K16074" s="3"/>
      <c r="L16074" s="3"/>
      <c r="M16074" s="3"/>
      <c r="N16074" s="3"/>
      <c r="O16074" s="3"/>
      <c r="P16074" s="3"/>
      <c r="S16074" s="3"/>
      <c r="T16074" s="3"/>
      <c r="U16074" s="3"/>
      <c r="V16074" s="3"/>
      <c r="W16074" s="3"/>
      <c r="X16074" s="3"/>
      <c r="Y16074" s="3"/>
      <c r="Z16074" s="3"/>
      <c r="AA16074" s="3"/>
      <c r="AB16074" s="3"/>
      <c r="AC16074" s="3"/>
      <c r="AD16074" s="3"/>
      <c r="AE16074" s="3"/>
      <c r="AF16074" s="3"/>
      <c r="AG16074" s="3"/>
      <c r="AH16074" s="3"/>
      <c r="AI16074" s="3"/>
      <c r="AJ16074" s="3"/>
      <c r="BM16074" s="3"/>
      <c r="BN16074" s="3"/>
      <c r="BO16074" s="3"/>
      <c r="BP16074" s="3"/>
      <c r="BQ16074" s="3"/>
      <c r="BR16074" s="3"/>
      <c r="BS16074" s="3"/>
    </row>
    <row r="16075" spans="11:71" x14ac:dyDescent="0.25">
      <c r="K16075" s="3"/>
      <c r="L16075" s="3"/>
      <c r="M16075" s="3"/>
      <c r="N16075" s="3"/>
      <c r="O16075" s="3"/>
      <c r="P16075" s="3"/>
      <c r="S16075" s="3"/>
      <c r="T16075" s="3"/>
      <c r="U16075" s="3"/>
      <c r="V16075" s="3"/>
      <c r="W16075" s="3"/>
      <c r="X16075" s="3"/>
      <c r="Y16075" s="3"/>
      <c r="Z16075" s="3"/>
      <c r="AA16075" s="3"/>
      <c r="AB16075" s="3"/>
      <c r="AC16075" s="3"/>
      <c r="AD16075" s="3"/>
      <c r="AE16075" s="3"/>
      <c r="AF16075" s="3"/>
      <c r="AG16075" s="3"/>
      <c r="AH16075" s="3"/>
      <c r="AI16075" s="3"/>
      <c r="AJ16075" s="3"/>
      <c r="BM16075" s="3"/>
      <c r="BN16075" s="3"/>
      <c r="BO16075" s="3"/>
      <c r="BP16075" s="3"/>
      <c r="BQ16075" s="3"/>
      <c r="BR16075" s="3"/>
      <c r="BS16075" s="3"/>
    </row>
    <row r="16076" spans="11:71" x14ac:dyDescent="0.25">
      <c r="K16076" s="3"/>
      <c r="L16076" s="3"/>
      <c r="M16076" s="3"/>
      <c r="N16076" s="3"/>
      <c r="O16076" s="3"/>
      <c r="P16076" s="3"/>
      <c r="S16076" s="3"/>
      <c r="T16076" s="3"/>
      <c r="U16076" s="3"/>
      <c r="V16076" s="3"/>
      <c r="W16076" s="3"/>
      <c r="X16076" s="3"/>
      <c r="Y16076" s="3"/>
      <c r="Z16076" s="3"/>
      <c r="AA16076" s="3"/>
      <c r="AB16076" s="3"/>
      <c r="AC16076" s="3"/>
      <c r="AD16076" s="3"/>
      <c r="AE16076" s="3"/>
      <c r="AF16076" s="3"/>
      <c r="AG16076" s="3"/>
      <c r="AH16076" s="3"/>
      <c r="AI16076" s="3"/>
      <c r="AJ16076" s="3"/>
      <c r="BM16076" s="3"/>
      <c r="BN16076" s="3"/>
      <c r="BO16076" s="3"/>
      <c r="BP16076" s="3"/>
      <c r="BQ16076" s="3"/>
      <c r="BR16076" s="3"/>
      <c r="BS16076" s="3"/>
    </row>
    <row r="16077" spans="11:71" x14ac:dyDescent="0.25">
      <c r="K16077" s="3"/>
      <c r="L16077" s="3"/>
      <c r="M16077" s="3"/>
      <c r="N16077" s="3"/>
      <c r="O16077" s="3"/>
      <c r="P16077" s="3"/>
      <c r="S16077" s="3"/>
      <c r="T16077" s="3"/>
      <c r="U16077" s="3"/>
      <c r="V16077" s="3"/>
      <c r="W16077" s="3"/>
      <c r="X16077" s="3"/>
      <c r="Y16077" s="3"/>
      <c r="Z16077" s="3"/>
      <c r="AA16077" s="3"/>
      <c r="AB16077" s="3"/>
      <c r="AC16077" s="3"/>
      <c r="AD16077" s="3"/>
      <c r="AE16077" s="3"/>
      <c r="AF16077" s="3"/>
      <c r="AG16077" s="3"/>
      <c r="AH16077" s="3"/>
      <c r="AI16077" s="3"/>
      <c r="AJ16077" s="3"/>
      <c r="BM16077" s="3"/>
      <c r="BN16077" s="3"/>
      <c r="BO16077" s="3"/>
      <c r="BP16077" s="3"/>
      <c r="BQ16077" s="3"/>
      <c r="BR16077" s="3"/>
      <c r="BS16077" s="3"/>
    </row>
    <row r="16078" spans="11:71" x14ac:dyDescent="0.25">
      <c r="K16078" s="3"/>
      <c r="L16078" s="3"/>
      <c r="M16078" s="3"/>
      <c r="N16078" s="3"/>
      <c r="O16078" s="3"/>
      <c r="P16078" s="3"/>
      <c r="S16078" s="3"/>
      <c r="T16078" s="3"/>
      <c r="U16078" s="3"/>
      <c r="V16078" s="3"/>
      <c r="W16078" s="3"/>
      <c r="X16078" s="3"/>
      <c r="Y16078" s="3"/>
      <c r="Z16078" s="3"/>
      <c r="AA16078" s="3"/>
      <c r="AB16078" s="3"/>
      <c r="AC16078" s="3"/>
      <c r="AD16078" s="3"/>
      <c r="AE16078" s="3"/>
      <c r="AF16078" s="3"/>
      <c r="AG16078" s="3"/>
      <c r="AH16078" s="3"/>
      <c r="AI16078" s="3"/>
      <c r="AJ16078" s="3"/>
      <c r="BM16078" s="3"/>
      <c r="BN16078" s="3"/>
      <c r="BO16078" s="3"/>
      <c r="BP16078" s="3"/>
      <c r="BQ16078" s="3"/>
      <c r="BR16078" s="3"/>
      <c r="BS16078" s="3"/>
    </row>
    <row r="16079" spans="11:71" x14ac:dyDescent="0.25">
      <c r="K16079" s="3"/>
      <c r="L16079" s="3"/>
      <c r="M16079" s="3"/>
      <c r="N16079" s="3"/>
      <c r="O16079" s="3"/>
      <c r="P16079" s="3"/>
      <c r="S16079" s="3"/>
      <c r="T16079" s="3"/>
      <c r="U16079" s="3"/>
      <c r="V16079" s="3"/>
      <c r="W16079" s="3"/>
      <c r="X16079" s="3"/>
      <c r="Y16079" s="3"/>
      <c r="Z16079" s="3"/>
      <c r="AA16079" s="3"/>
      <c r="AB16079" s="3"/>
      <c r="AC16079" s="3"/>
      <c r="AD16079" s="3"/>
      <c r="AE16079" s="3"/>
      <c r="AF16079" s="3"/>
      <c r="AG16079" s="3"/>
      <c r="AH16079" s="3"/>
      <c r="AI16079" s="3"/>
      <c r="AJ16079" s="3"/>
      <c r="BM16079" s="3"/>
      <c r="BN16079" s="3"/>
      <c r="BO16079" s="3"/>
      <c r="BP16079" s="3"/>
      <c r="BQ16079" s="3"/>
      <c r="BR16079" s="3"/>
      <c r="BS16079" s="3"/>
    </row>
    <row r="16080" spans="11:71" x14ac:dyDescent="0.25">
      <c r="K16080" s="3"/>
      <c r="L16080" s="3"/>
      <c r="M16080" s="3"/>
      <c r="N16080" s="3"/>
      <c r="O16080" s="3"/>
      <c r="P16080" s="3"/>
      <c r="S16080" s="3"/>
      <c r="T16080" s="3"/>
      <c r="U16080" s="3"/>
      <c r="V16080" s="3"/>
      <c r="W16080" s="3"/>
      <c r="X16080" s="3"/>
      <c r="Y16080" s="3"/>
      <c r="Z16080" s="3"/>
      <c r="AA16080" s="3"/>
      <c r="AB16080" s="3"/>
      <c r="AC16080" s="3"/>
      <c r="AD16080" s="3"/>
      <c r="AE16080" s="3"/>
      <c r="AF16080" s="3"/>
      <c r="AG16080" s="3"/>
      <c r="AH16080" s="3"/>
      <c r="AI16080" s="3"/>
      <c r="AJ16080" s="3"/>
      <c r="BM16080" s="3"/>
      <c r="BN16080" s="3"/>
      <c r="BO16080" s="3"/>
      <c r="BP16080" s="3"/>
      <c r="BQ16080" s="3"/>
      <c r="BR16080" s="3"/>
      <c r="BS16080" s="3"/>
    </row>
    <row r="16081" spans="11:71" x14ac:dyDescent="0.25">
      <c r="K16081" s="3"/>
      <c r="L16081" s="3"/>
      <c r="M16081" s="3"/>
      <c r="N16081" s="3"/>
      <c r="O16081" s="3"/>
      <c r="P16081" s="3"/>
      <c r="S16081" s="3"/>
      <c r="T16081" s="3"/>
      <c r="U16081" s="3"/>
      <c r="V16081" s="3"/>
      <c r="W16081" s="3"/>
      <c r="X16081" s="3"/>
      <c r="Y16081" s="3"/>
      <c r="Z16081" s="3"/>
      <c r="AA16081" s="3"/>
      <c r="AB16081" s="3"/>
      <c r="AC16081" s="3"/>
      <c r="AD16081" s="3"/>
      <c r="AE16081" s="3"/>
      <c r="AF16081" s="3"/>
      <c r="AG16081" s="3"/>
      <c r="AH16081" s="3"/>
      <c r="AI16081" s="3"/>
      <c r="AJ16081" s="3"/>
      <c r="BM16081" s="3"/>
      <c r="BN16081" s="3"/>
      <c r="BO16081" s="3"/>
      <c r="BP16081" s="3"/>
      <c r="BQ16081" s="3"/>
      <c r="BR16081" s="3"/>
      <c r="BS16081" s="3"/>
    </row>
    <row r="16082" spans="11:71" x14ac:dyDescent="0.25">
      <c r="K16082" s="3"/>
      <c r="L16082" s="3"/>
      <c r="M16082" s="3"/>
      <c r="N16082" s="3"/>
      <c r="O16082" s="3"/>
      <c r="P16082" s="3"/>
      <c r="S16082" s="3"/>
      <c r="T16082" s="3"/>
      <c r="U16082" s="3"/>
      <c r="V16082" s="3"/>
      <c r="W16082" s="3"/>
      <c r="X16082" s="3"/>
      <c r="Y16082" s="3"/>
      <c r="Z16082" s="3"/>
      <c r="AA16082" s="3"/>
      <c r="AB16082" s="3"/>
      <c r="AC16082" s="3"/>
      <c r="AD16082" s="3"/>
      <c r="AE16082" s="3"/>
      <c r="AF16082" s="3"/>
      <c r="AG16082" s="3"/>
      <c r="AH16082" s="3"/>
      <c r="AI16082" s="3"/>
      <c r="AJ16082" s="3"/>
      <c r="BM16082" s="3"/>
      <c r="BN16082" s="3"/>
      <c r="BO16082" s="3"/>
      <c r="BP16082" s="3"/>
      <c r="BQ16082" s="3"/>
      <c r="BR16082" s="3"/>
      <c r="BS16082" s="3"/>
    </row>
    <row r="16083" spans="11:71" x14ac:dyDescent="0.25">
      <c r="K16083" s="3"/>
      <c r="L16083" s="3"/>
      <c r="M16083" s="3"/>
      <c r="N16083" s="3"/>
      <c r="O16083" s="3"/>
      <c r="P16083" s="3"/>
      <c r="S16083" s="3"/>
      <c r="T16083" s="3"/>
      <c r="U16083" s="3"/>
      <c r="V16083" s="3"/>
      <c r="W16083" s="3"/>
      <c r="X16083" s="3"/>
      <c r="Y16083" s="3"/>
      <c r="Z16083" s="3"/>
      <c r="AA16083" s="3"/>
      <c r="AB16083" s="3"/>
      <c r="AC16083" s="3"/>
      <c r="AD16083" s="3"/>
      <c r="AE16083" s="3"/>
      <c r="AF16083" s="3"/>
      <c r="AG16083" s="3"/>
      <c r="AH16083" s="3"/>
      <c r="AI16083" s="3"/>
      <c r="AJ16083" s="3"/>
      <c r="BM16083" s="3"/>
      <c r="BN16083" s="3"/>
      <c r="BO16083" s="3"/>
      <c r="BP16083" s="3"/>
      <c r="BQ16083" s="3"/>
      <c r="BR16083" s="3"/>
      <c r="BS16083" s="3"/>
    </row>
    <row r="16084" spans="11:71" x14ac:dyDescent="0.25">
      <c r="K16084" s="3"/>
      <c r="L16084" s="3"/>
      <c r="M16084" s="3"/>
      <c r="N16084" s="3"/>
      <c r="O16084" s="3"/>
      <c r="P16084" s="3"/>
      <c r="S16084" s="3"/>
      <c r="T16084" s="3"/>
      <c r="U16084" s="3"/>
      <c r="V16084" s="3"/>
      <c r="W16084" s="3"/>
      <c r="X16084" s="3"/>
      <c r="Y16084" s="3"/>
      <c r="Z16084" s="3"/>
      <c r="AA16084" s="3"/>
      <c r="AB16084" s="3"/>
      <c r="AC16084" s="3"/>
      <c r="AD16084" s="3"/>
      <c r="AE16084" s="3"/>
      <c r="AF16084" s="3"/>
      <c r="AG16084" s="3"/>
      <c r="AH16084" s="3"/>
      <c r="AI16084" s="3"/>
      <c r="AJ16084" s="3"/>
      <c r="BM16084" s="3"/>
      <c r="BN16084" s="3"/>
      <c r="BO16084" s="3"/>
      <c r="BP16084" s="3"/>
      <c r="BQ16084" s="3"/>
      <c r="BR16084" s="3"/>
      <c r="BS16084" s="3"/>
    </row>
    <row r="16085" spans="11:71" x14ac:dyDescent="0.25">
      <c r="K16085" s="3"/>
      <c r="L16085" s="3"/>
      <c r="M16085" s="3"/>
      <c r="N16085" s="3"/>
      <c r="O16085" s="3"/>
      <c r="P16085" s="3"/>
      <c r="S16085" s="3"/>
      <c r="T16085" s="3"/>
      <c r="U16085" s="3"/>
      <c r="V16085" s="3"/>
      <c r="W16085" s="3"/>
      <c r="X16085" s="3"/>
      <c r="Y16085" s="3"/>
      <c r="Z16085" s="3"/>
      <c r="AA16085" s="3"/>
      <c r="AB16085" s="3"/>
      <c r="AC16085" s="3"/>
      <c r="AD16085" s="3"/>
      <c r="AE16085" s="3"/>
      <c r="AF16085" s="3"/>
      <c r="AG16085" s="3"/>
      <c r="AH16085" s="3"/>
      <c r="AI16085" s="3"/>
      <c r="AJ16085" s="3"/>
      <c r="BM16085" s="3"/>
      <c r="BN16085" s="3"/>
      <c r="BO16085" s="3"/>
      <c r="BP16085" s="3"/>
      <c r="BQ16085" s="3"/>
      <c r="BR16085" s="3"/>
      <c r="BS16085" s="3"/>
    </row>
    <row r="16086" spans="11:71" x14ac:dyDescent="0.25">
      <c r="K16086" s="3"/>
      <c r="L16086" s="3"/>
      <c r="M16086" s="3"/>
      <c r="N16086" s="3"/>
      <c r="O16086" s="3"/>
      <c r="P16086" s="3"/>
      <c r="S16086" s="3"/>
      <c r="T16086" s="3"/>
      <c r="U16086" s="3"/>
      <c r="V16086" s="3"/>
      <c r="W16086" s="3"/>
      <c r="X16086" s="3"/>
      <c r="Y16086" s="3"/>
      <c r="Z16086" s="3"/>
      <c r="AA16086" s="3"/>
      <c r="AB16086" s="3"/>
      <c r="AC16086" s="3"/>
      <c r="AD16086" s="3"/>
      <c r="AE16086" s="3"/>
      <c r="AF16086" s="3"/>
      <c r="AG16086" s="3"/>
      <c r="AH16086" s="3"/>
      <c r="AI16086" s="3"/>
      <c r="AJ16086" s="3"/>
      <c r="BM16086" s="3"/>
      <c r="BN16086" s="3"/>
      <c r="BO16086" s="3"/>
      <c r="BP16086" s="3"/>
      <c r="BQ16086" s="3"/>
      <c r="BR16086" s="3"/>
      <c r="BS16086" s="3"/>
    </row>
    <row r="16087" spans="11:71" x14ac:dyDescent="0.25">
      <c r="K16087" s="3"/>
      <c r="L16087" s="3"/>
      <c r="M16087" s="3"/>
      <c r="N16087" s="3"/>
      <c r="O16087" s="3"/>
      <c r="P16087" s="3"/>
      <c r="S16087" s="3"/>
      <c r="T16087" s="3"/>
      <c r="U16087" s="3"/>
      <c r="V16087" s="3"/>
      <c r="W16087" s="3"/>
      <c r="X16087" s="3"/>
      <c r="Y16087" s="3"/>
      <c r="Z16087" s="3"/>
      <c r="AA16087" s="3"/>
      <c r="AB16087" s="3"/>
      <c r="AC16087" s="3"/>
      <c r="AD16087" s="3"/>
      <c r="AE16087" s="3"/>
      <c r="AF16087" s="3"/>
      <c r="AG16087" s="3"/>
      <c r="AH16087" s="3"/>
      <c r="AI16087" s="3"/>
      <c r="AJ16087" s="3"/>
      <c r="BM16087" s="3"/>
      <c r="BN16087" s="3"/>
      <c r="BO16087" s="3"/>
      <c r="BP16087" s="3"/>
      <c r="BQ16087" s="3"/>
      <c r="BR16087" s="3"/>
      <c r="BS16087" s="3"/>
    </row>
    <row r="16088" spans="11:71" x14ac:dyDescent="0.25">
      <c r="K16088" s="3"/>
      <c r="L16088" s="3"/>
      <c r="M16088" s="3"/>
      <c r="N16088" s="3"/>
      <c r="O16088" s="3"/>
      <c r="P16088" s="3"/>
      <c r="S16088" s="3"/>
      <c r="T16088" s="3"/>
      <c r="U16088" s="3"/>
      <c r="V16088" s="3"/>
      <c r="W16088" s="3"/>
      <c r="X16088" s="3"/>
      <c r="Y16088" s="3"/>
      <c r="Z16088" s="3"/>
      <c r="AA16088" s="3"/>
      <c r="AB16088" s="3"/>
      <c r="AC16088" s="3"/>
      <c r="AD16088" s="3"/>
      <c r="AE16088" s="3"/>
      <c r="AF16088" s="3"/>
      <c r="AG16088" s="3"/>
      <c r="AH16088" s="3"/>
      <c r="AI16088" s="3"/>
      <c r="AJ16088" s="3"/>
      <c r="BM16088" s="3"/>
      <c r="BN16088" s="3"/>
      <c r="BO16088" s="3"/>
      <c r="BP16088" s="3"/>
      <c r="BQ16088" s="3"/>
      <c r="BR16088" s="3"/>
      <c r="BS16088" s="3"/>
    </row>
    <row r="16089" spans="11:71" x14ac:dyDescent="0.25">
      <c r="K16089" s="3"/>
      <c r="L16089" s="3"/>
      <c r="M16089" s="3"/>
      <c r="N16089" s="3"/>
      <c r="O16089" s="3"/>
      <c r="P16089" s="3"/>
      <c r="S16089" s="3"/>
      <c r="T16089" s="3"/>
      <c r="U16089" s="3"/>
      <c r="V16089" s="3"/>
      <c r="W16089" s="3"/>
      <c r="X16089" s="3"/>
      <c r="Y16089" s="3"/>
      <c r="Z16089" s="3"/>
      <c r="AA16089" s="3"/>
      <c r="AB16089" s="3"/>
      <c r="AC16089" s="3"/>
      <c r="AD16089" s="3"/>
      <c r="AE16089" s="3"/>
      <c r="AF16089" s="3"/>
      <c r="AG16089" s="3"/>
      <c r="AH16089" s="3"/>
      <c r="AI16089" s="3"/>
      <c r="AJ16089" s="3"/>
      <c r="BM16089" s="3"/>
      <c r="BN16089" s="3"/>
      <c r="BO16089" s="3"/>
      <c r="BP16089" s="3"/>
      <c r="BQ16089" s="3"/>
      <c r="BR16089" s="3"/>
      <c r="BS16089" s="3"/>
    </row>
    <row r="16090" spans="11:71" x14ac:dyDescent="0.25">
      <c r="K16090" s="3"/>
      <c r="L16090" s="3"/>
      <c r="M16090" s="3"/>
      <c r="N16090" s="3"/>
      <c r="O16090" s="3"/>
      <c r="P16090" s="3"/>
      <c r="S16090" s="3"/>
      <c r="T16090" s="3"/>
      <c r="U16090" s="3"/>
      <c r="V16090" s="3"/>
      <c r="W16090" s="3"/>
      <c r="X16090" s="3"/>
      <c r="Y16090" s="3"/>
      <c r="Z16090" s="3"/>
      <c r="AA16090" s="3"/>
      <c r="AB16090" s="3"/>
      <c r="AC16090" s="3"/>
      <c r="AD16090" s="3"/>
      <c r="AE16090" s="3"/>
      <c r="AF16090" s="3"/>
      <c r="AG16090" s="3"/>
      <c r="AH16090" s="3"/>
      <c r="AI16090" s="3"/>
      <c r="AJ16090" s="3"/>
      <c r="BM16090" s="3"/>
      <c r="BN16090" s="3"/>
      <c r="BO16090" s="3"/>
      <c r="BP16090" s="3"/>
      <c r="BQ16090" s="3"/>
      <c r="BR16090" s="3"/>
      <c r="BS16090" s="3"/>
    </row>
    <row r="16091" spans="11:71" x14ac:dyDescent="0.25">
      <c r="K16091" s="3"/>
      <c r="L16091" s="3"/>
      <c r="M16091" s="3"/>
      <c r="N16091" s="3"/>
      <c r="O16091" s="3"/>
      <c r="P16091" s="3"/>
      <c r="S16091" s="3"/>
      <c r="T16091" s="3"/>
      <c r="U16091" s="3"/>
      <c r="V16091" s="3"/>
      <c r="W16091" s="3"/>
      <c r="X16091" s="3"/>
      <c r="Y16091" s="3"/>
      <c r="Z16091" s="3"/>
      <c r="AA16091" s="3"/>
      <c r="AB16091" s="3"/>
      <c r="AC16091" s="3"/>
      <c r="AD16091" s="3"/>
      <c r="AE16091" s="3"/>
      <c r="AF16091" s="3"/>
      <c r="AG16091" s="3"/>
      <c r="AH16091" s="3"/>
      <c r="AI16091" s="3"/>
      <c r="AJ16091" s="3"/>
      <c r="BM16091" s="3"/>
      <c r="BN16091" s="3"/>
      <c r="BO16091" s="3"/>
      <c r="BP16091" s="3"/>
      <c r="BQ16091" s="3"/>
      <c r="BR16091" s="3"/>
      <c r="BS16091" s="3"/>
    </row>
    <row r="16092" spans="11:71" x14ac:dyDescent="0.25">
      <c r="K16092" s="3"/>
      <c r="L16092" s="3"/>
      <c r="M16092" s="3"/>
      <c r="N16092" s="3"/>
      <c r="O16092" s="3"/>
      <c r="P16092" s="3"/>
      <c r="S16092" s="3"/>
      <c r="T16092" s="3"/>
      <c r="U16092" s="3"/>
      <c r="V16092" s="3"/>
      <c r="W16092" s="3"/>
      <c r="X16092" s="3"/>
      <c r="Y16092" s="3"/>
      <c r="Z16092" s="3"/>
      <c r="AA16092" s="3"/>
      <c r="AB16092" s="3"/>
      <c r="AC16092" s="3"/>
      <c r="AD16092" s="3"/>
      <c r="AE16092" s="3"/>
      <c r="AF16092" s="3"/>
      <c r="AG16092" s="3"/>
      <c r="AH16092" s="3"/>
      <c r="AI16092" s="3"/>
      <c r="AJ16092" s="3"/>
      <c r="BM16092" s="3"/>
      <c r="BN16092" s="3"/>
      <c r="BO16092" s="3"/>
      <c r="BP16092" s="3"/>
      <c r="BQ16092" s="3"/>
      <c r="BR16092" s="3"/>
      <c r="BS16092" s="3"/>
    </row>
    <row r="16093" spans="11:71" x14ac:dyDescent="0.25">
      <c r="K16093" s="3"/>
      <c r="L16093" s="3"/>
      <c r="M16093" s="3"/>
      <c r="N16093" s="3"/>
      <c r="O16093" s="3"/>
      <c r="P16093" s="3"/>
      <c r="S16093" s="3"/>
      <c r="T16093" s="3"/>
      <c r="U16093" s="3"/>
      <c r="V16093" s="3"/>
      <c r="W16093" s="3"/>
      <c r="X16093" s="3"/>
      <c r="Y16093" s="3"/>
      <c r="Z16093" s="3"/>
      <c r="AA16093" s="3"/>
      <c r="AB16093" s="3"/>
      <c r="AC16093" s="3"/>
      <c r="AD16093" s="3"/>
      <c r="AE16093" s="3"/>
      <c r="AF16093" s="3"/>
      <c r="AG16093" s="3"/>
      <c r="AH16093" s="3"/>
      <c r="AI16093" s="3"/>
      <c r="AJ16093" s="3"/>
      <c r="BM16093" s="3"/>
      <c r="BN16093" s="3"/>
      <c r="BO16093" s="3"/>
      <c r="BP16093" s="3"/>
      <c r="BQ16093" s="3"/>
      <c r="BR16093" s="3"/>
      <c r="BS16093" s="3"/>
    </row>
    <row r="16094" spans="11:71" x14ac:dyDescent="0.25">
      <c r="K16094" s="3"/>
      <c r="L16094" s="3"/>
      <c r="M16094" s="3"/>
      <c r="N16094" s="3"/>
      <c r="O16094" s="3"/>
      <c r="P16094" s="3"/>
      <c r="S16094" s="3"/>
      <c r="T16094" s="3"/>
      <c r="U16094" s="3"/>
      <c r="V16094" s="3"/>
      <c r="W16094" s="3"/>
      <c r="X16094" s="3"/>
      <c r="Y16094" s="3"/>
      <c r="Z16094" s="3"/>
      <c r="AA16094" s="3"/>
      <c r="AB16094" s="3"/>
      <c r="AC16094" s="3"/>
      <c r="AD16094" s="3"/>
      <c r="AE16094" s="3"/>
      <c r="AF16094" s="3"/>
      <c r="AG16094" s="3"/>
      <c r="AH16094" s="3"/>
      <c r="AI16094" s="3"/>
      <c r="AJ16094" s="3"/>
      <c r="BM16094" s="3"/>
      <c r="BN16094" s="3"/>
      <c r="BO16094" s="3"/>
      <c r="BP16094" s="3"/>
      <c r="BQ16094" s="3"/>
      <c r="BR16094" s="3"/>
      <c r="BS16094" s="3"/>
    </row>
    <row r="16095" spans="11:71" x14ac:dyDescent="0.25">
      <c r="K16095" s="3"/>
      <c r="L16095" s="3"/>
      <c r="M16095" s="3"/>
      <c r="N16095" s="3"/>
      <c r="O16095" s="3"/>
      <c r="P16095" s="3"/>
      <c r="S16095" s="3"/>
      <c r="T16095" s="3"/>
      <c r="U16095" s="3"/>
      <c r="V16095" s="3"/>
      <c r="W16095" s="3"/>
      <c r="X16095" s="3"/>
      <c r="Y16095" s="3"/>
      <c r="Z16095" s="3"/>
      <c r="AA16095" s="3"/>
      <c r="AB16095" s="3"/>
      <c r="AC16095" s="3"/>
      <c r="AD16095" s="3"/>
      <c r="AE16095" s="3"/>
      <c r="AF16095" s="3"/>
      <c r="AG16095" s="3"/>
      <c r="AH16095" s="3"/>
      <c r="AI16095" s="3"/>
      <c r="AJ16095" s="3"/>
      <c r="BM16095" s="3"/>
      <c r="BN16095" s="3"/>
      <c r="BO16095" s="3"/>
      <c r="BP16095" s="3"/>
      <c r="BQ16095" s="3"/>
      <c r="BR16095" s="3"/>
      <c r="BS16095" s="3"/>
    </row>
    <row r="16096" spans="11:71" x14ac:dyDescent="0.25">
      <c r="K16096" s="3"/>
      <c r="L16096" s="3"/>
      <c r="M16096" s="3"/>
      <c r="N16096" s="3"/>
      <c r="O16096" s="3"/>
      <c r="P16096" s="3"/>
      <c r="S16096" s="3"/>
      <c r="T16096" s="3"/>
      <c r="U16096" s="3"/>
      <c r="V16096" s="3"/>
      <c r="W16096" s="3"/>
      <c r="X16096" s="3"/>
      <c r="Y16096" s="3"/>
      <c r="Z16096" s="3"/>
      <c r="AA16096" s="3"/>
      <c r="AB16096" s="3"/>
      <c r="AC16096" s="3"/>
      <c r="AD16096" s="3"/>
      <c r="AE16096" s="3"/>
      <c r="AF16096" s="3"/>
      <c r="AG16096" s="3"/>
      <c r="AH16096" s="3"/>
      <c r="AI16096" s="3"/>
      <c r="AJ16096" s="3"/>
      <c r="BM16096" s="3"/>
      <c r="BN16096" s="3"/>
      <c r="BO16096" s="3"/>
      <c r="BP16096" s="3"/>
      <c r="BQ16096" s="3"/>
      <c r="BR16096" s="3"/>
      <c r="BS16096" s="3"/>
    </row>
    <row r="16097" spans="11:71" x14ac:dyDescent="0.25">
      <c r="K16097" s="3"/>
      <c r="L16097" s="3"/>
      <c r="M16097" s="3"/>
      <c r="N16097" s="3"/>
      <c r="O16097" s="3"/>
      <c r="P16097" s="3"/>
      <c r="S16097" s="3"/>
      <c r="T16097" s="3"/>
      <c r="U16097" s="3"/>
      <c r="V16097" s="3"/>
      <c r="W16097" s="3"/>
      <c r="X16097" s="3"/>
      <c r="Y16097" s="3"/>
      <c r="Z16097" s="3"/>
      <c r="AA16097" s="3"/>
      <c r="AB16097" s="3"/>
      <c r="AC16097" s="3"/>
      <c r="AD16097" s="3"/>
      <c r="AE16097" s="3"/>
      <c r="AF16097" s="3"/>
      <c r="AG16097" s="3"/>
      <c r="AH16097" s="3"/>
      <c r="AI16097" s="3"/>
      <c r="AJ16097" s="3"/>
      <c r="BM16097" s="3"/>
      <c r="BN16097" s="3"/>
      <c r="BO16097" s="3"/>
      <c r="BP16097" s="3"/>
      <c r="BQ16097" s="3"/>
      <c r="BR16097" s="3"/>
      <c r="BS16097" s="3"/>
    </row>
    <row r="16098" spans="11:71" x14ac:dyDescent="0.25">
      <c r="K16098" s="3"/>
      <c r="L16098" s="3"/>
      <c r="M16098" s="3"/>
      <c r="N16098" s="3"/>
      <c r="O16098" s="3"/>
      <c r="P16098" s="3"/>
      <c r="S16098" s="3"/>
      <c r="T16098" s="3"/>
      <c r="U16098" s="3"/>
      <c r="V16098" s="3"/>
      <c r="W16098" s="3"/>
      <c r="X16098" s="3"/>
      <c r="Y16098" s="3"/>
      <c r="Z16098" s="3"/>
      <c r="AA16098" s="3"/>
      <c r="AB16098" s="3"/>
      <c r="AC16098" s="3"/>
      <c r="AD16098" s="3"/>
      <c r="AE16098" s="3"/>
      <c r="AF16098" s="3"/>
      <c r="AG16098" s="3"/>
      <c r="AH16098" s="3"/>
      <c r="AI16098" s="3"/>
      <c r="AJ16098" s="3"/>
      <c r="BM16098" s="3"/>
      <c r="BN16098" s="3"/>
      <c r="BO16098" s="3"/>
      <c r="BP16098" s="3"/>
      <c r="BQ16098" s="3"/>
      <c r="BR16098" s="3"/>
      <c r="BS16098" s="3"/>
    </row>
    <row r="16099" spans="11:71" x14ac:dyDescent="0.25">
      <c r="K16099" s="3"/>
      <c r="L16099" s="3"/>
      <c r="M16099" s="3"/>
      <c r="N16099" s="3"/>
      <c r="O16099" s="3"/>
      <c r="P16099" s="3"/>
      <c r="S16099" s="3"/>
      <c r="T16099" s="3"/>
      <c r="U16099" s="3"/>
      <c r="V16099" s="3"/>
      <c r="W16099" s="3"/>
      <c r="X16099" s="3"/>
      <c r="Y16099" s="3"/>
      <c r="Z16099" s="3"/>
      <c r="AA16099" s="3"/>
      <c r="AB16099" s="3"/>
      <c r="AC16099" s="3"/>
      <c r="AD16099" s="3"/>
      <c r="AE16099" s="3"/>
      <c r="AF16099" s="3"/>
      <c r="AG16099" s="3"/>
      <c r="AH16099" s="3"/>
      <c r="AI16099" s="3"/>
      <c r="AJ16099" s="3"/>
      <c r="BM16099" s="3"/>
      <c r="BN16099" s="3"/>
      <c r="BO16099" s="3"/>
      <c r="BP16099" s="3"/>
      <c r="BQ16099" s="3"/>
      <c r="BR16099" s="3"/>
      <c r="BS16099" s="3"/>
    </row>
    <row r="16100" spans="11:71" x14ac:dyDescent="0.25">
      <c r="K16100" s="3"/>
      <c r="L16100" s="3"/>
      <c r="M16100" s="3"/>
      <c r="N16100" s="3"/>
      <c r="O16100" s="3"/>
      <c r="P16100" s="3"/>
      <c r="S16100" s="3"/>
      <c r="T16100" s="3"/>
      <c r="U16100" s="3"/>
      <c r="V16100" s="3"/>
      <c r="W16100" s="3"/>
      <c r="X16100" s="3"/>
      <c r="Y16100" s="3"/>
      <c r="Z16100" s="3"/>
      <c r="AA16100" s="3"/>
      <c r="AB16100" s="3"/>
      <c r="AC16100" s="3"/>
      <c r="AD16100" s="3"/>
      <c r="AE16100" s="3"/>
      <c r="AF16100" s="3"/>
      <c r="AG16100" s="3"/>
      <c r="AH16100" s="3"/>
      <c r="AI16100" s="3"/>
      <c r="AJ16100" s="3"/>
      <c r="BM16100" s="3"/>
      <c r="BN16100" s="3"/>
      <c r="BO16100" s="3"/>
      <c r="BP16100" s="3"/>
      <c r="BQ16100" s="3"/>
      <c r="BR16100" s="3"/>
      <c r="BS16100" s="3"/>
    </row>
    <row r="16101" spans="11:71" x14ac:dyDescent="0.25">
      <c r="K16101" s="3"/>
      <c r="L16101" s="3"/>
      <c r="M16101" s="3"/>
      <c r="N16101" s="3"/>
      <c r="O16101" s="3"/>
      <c r="P16101" s="3"/>
      <c r="S16101" s="3"/>
      <c r="T16101" s="3"/>
      <c r="U16101" s="3"/>
      <c r="V16101" s="3"/>
      <c r="W16101" s="3"/>
      <c r="X16101" s="3"/>
      <c r="Y16101" s="3"/>
      <c r="Z16101" s="3"/>
      <c r="AA16101" s="3"/>
      <c r="AB16101" s="3"/>
      <c r="AC16101" s="3"/>
      <c r="AD16101" s="3"/>
      <c r="AE16101" s="3"/>
      <c r="AF16101" s="3"/>
      <c r="AG16101" s="3"/>
      <c r="AH16101" s="3"/>
      <c r="AI16101" s="3"/>
      <c r="AJ16101" s="3"/>
      <c r="BM16101" s="3"/>
      <c r="BN16101" s="3"/>
      <c r="BO16101" s="3"/>
      <c r="BP16101" s="3"/>
      <c r="BQ16101" s="3"/>
      <c r="BR16101" s="3"/>
      <c r="BS16101" s="3"/>
    </row>
    <row r="16102" spans="11:71" x14ac:dyDescent="0.25">
      <c r="K16102" s="3"/>
      <c r="L16102" s="3"/>
      <c r="M16102" s="3"/>
      <c r="N16102" s="3"/>
      <c r="O16102" s="3"/>
      <c r="P16102" s="3"/>
      <c r="S16102" s="3"/>
      <c r="T16102" s="3"/>
      <c r="U16102" s="3"/>
      <c r="V16102" s="3"/>
      <c r="W16102" s="3"/>
      <c r="X16102" s="3"/>
      <c r="Y16102" s="3"/>
      <c r="Z16102" s="3"/>
      <c r="AA16102" s="3"/>
      <c r="AB16102" s="3"/>
      <c r="AC16102" s="3"/>
      <c r="AD16102" s="3"/>
      <c r="AE16102" s="3"/>
      <c r="AF16102" s="3"/>
      <c r="AG16102" s="3"/>
      <c r="AH16102" s="3"/>
      <c r="AI16102" s="3"/>
      <c r="AJ16102" s="3"/>
      <c r="BM16102" s="3"/>
      <c r="BN16102" s="3"/>
      <c r="BO16102" s="3"/>
      <c r="BP16102" s="3"/>
      <c r="BQ16102" s="3"/>
      <c r="BR16102" s="3"/>
      <c r="BS16102" s="3"/>
    </row>
    <row r="16103" spans="11:71" x14ac:dyDescent="0.25">
      <c r="K16103" s="3"/>
      <c r="L16103" s="3"/>
      <c r="M16103" s="3"/>
      <c r="N16103" s="3"/>
      <c r="O16103" s="3"/>
      <c r="P16103" s="3"/>
      <c r="S16103" s="3"/>
      <c r="T16103" s="3"/>
      <c r="U16103" s="3"/>
      <c r="V16103" s="3"/>
      <c r="W16103" s="3"/>
      <c r="X16103" s="3"/>
      <c r="Y16103" s="3"/>
      <c r="Z16103" s="3"/>
      <c r="AA16103" s="3"/>
      <c r="AB16103" s="3"/>
      <c r="AC16103" s="3"/>
      <c r="AD16103" s="3"/>
      <c r="AE16103" s="3"/>
      <c r="AF16103" s="3"/>
      <c r="AG16103" s="3"/>
      <c r="AH16103" s="3"/>
      <c r="AI16103" s="3"/>
      <c r="AJ16103" s="3"/>
      <c r="BM16103" s="3"/>
      <c r="BN16103" s="3"/>
      <c r="BO16103" s="3"/>
      <c r="BP16103" s="3"/>
      <c r="BQ16103" s="3"/>
      <c r="BR16103" s="3"/>
      <c r="BS16103" s="3"/>
    </row>
    <row r="16104" spans="11:71" x14ac:dyDescent="0.25">
      <c r="K16104" s="3"/>
      <c r="L16104" s="3"/>
      <c r="M16104" s="3"/>
      <c r="N16104" s="3"/>
      <c r="O16104" s="3"/>
      <c r="P16104" s="3"/>
      <c r="S16104" s="3"/>
      <c r="T16104" s="3"/>
      <c r="U16104" s="3"/>
      <c r="V16104" s="3"/>
      <c r="W16104" s="3"/>
      <c r="X16104" s="3"/>
      <c r="Y16104" s="3"/>
      <c r="Z16104" s="3"/>
      <c r="AA16104" s="3"/>
      <c r="AB16104" s="3"/>
      <c r="AC16104" s="3"/>
      <c r="AD16104" s="3"/>
      <c r="AE16104" s="3"/>
      <c r="AF16104" s="3"/>
      <c r="AG16104" s="3"/>
      <c r="AH16104" s="3"/>
      <c r="AI16104" s="3"/>
      <c r="AJ16104" s="3"/>
      <c r="BM16104" s="3"/>
      <c r="BN16104" s="3"/>
      <c r="BO16104" s="3"/>
      <c r="BP16104" s="3"/>
      <c r="BQ16104" s="3"/>
      <c r="BR16104" s="3"/>
      <c r="BS16104" s="3"/>
    </row>
    <row r="16105" spans="11:71" x14ac:dyDescent="0.25">
      <c r="K16105" s="3"/>
      <c r="L16105" s="3"/>
      <c r="M16105" s="3"/>
      <c r="N16105" s="3"/>
      <c r="O16105" s="3"/>
      <c r="P16105" s="3"/>
      <c r="S16105" s="3"/>
      <c r="T16105" s="3"/>
      <c r="U16105" s="3"/>
      <c r="V16105" s="3"/>
      <c r="W16105" s="3"/>
      <c r="X16105" s="3"/>
      <c r="Y16105" s="3"/>
      <c r="Z16105" s="3"/>
      <c r="AA16105" s="3"/>
      <c r="AB16105" s="3"/>
      <c r="AC16105" s="3"/>
      <c r="AD16105" s="3"/>
      <c r="AE16105" s="3"/>
      <c r="AF16105" s="3"/>
      <c r="AG16105" s="3"/>
      <c r="AH16105" s="3"/>
      <c r="AI16105" s="3"/>
      <c r="AJ16105" s="3"/>
      <c r="BM16105" s="3"/>
      <c r="BN16105" s="3"/>
      <c r="BO16105" s="3"/>
      <c r="BP16105" s="3"/>
      <c r="BQ16105" s="3"/>
      <c r="BR16105" s="3"/>
      <c r="BS16105" s="3"/>
    </row>
    <row r="16106" spans="11:71" x14ac:dyDescent="0.25">
      <c r="K16106" s="3"/>
      <c r="L16106" s="3"/>
      <c r="M16106" s="3"/>
      <c r="N16106" s="3"/>
      <c r="O16106" s="3"/>
      <c r="P16106" s="3"/>
      <c r="S16106" s="3"/>
      <c r="T16106" s="3"/>
      <c r="U16106" s="3"/>
      <c r="V16106" s="3"/>
      <c r="W16106" s="3"/>
      <c r="X16106" s="3"/>
      <c r="Y16106" s="3"/>
      <c r="Z16106" s="3"/>
      <c r="AA16106" s="3"/>
      <c r="AB16106" s="3"/>
      <c r="AC16106" s="3"/>
      <c r="AD16106" s="3"/>
      <c r="AE16106" s="3"/>
      <c r="AF16106" s="3"/>
      <c r="AG16106" s="3"/>
      <c r="AH16106" s="3"/>
      <c r="AI16106" s="3"/>
      <c r="AJ16106" s="3"/>
      <c r="BM16106" s="3"/>
      <c r="BN16106" s="3"/>
      <c r="BO16106" s="3"/>
      <c r="BP16106" s="3"/>
      <c r="BQ16106" s="3"/>
      <c r="BR16106" s="3"/>
      <c r="BS16106" s="3"/>
    </row>
    <row r="16107" spans="11:71" x14ac:dyDescent="0.25">
      <c r="K16107" s="3"/>
      <c r="L16107" s="3"/>
      <c r="M16107" s="3"/>
      <c r="N16107" s="3"/>
      <c r="O16107" s="3"/>
      <c r="P16107" s="3"/>
      <c r="S16107" s="3"/>
      <c r="T16107" s="3"/>
      <c r="U16107" s="3"/>
      <c r="V16107" s="3"/>
      <c r="W16107" s="3"/>
      <c r="X16107" s="3"/>
      <c r="Y16107" s="3"/>
      <c r="Z16107" s="3"/>
      <c r="AA16107" s="3"/>
      <c r="AB16107" s="3"/>
      <c r="AC16107" s="3"/>
      <c r="AD16107" s="3"/>
      <c r="AE16107" s="3"/>
      <c r="AF16107" s="3"/>
      <c r="AG16107" s="3"/>
      <c r="AH16107" s="3"/>
      <c r="AI16107" s="3"/>
      <c r="AJ16107" s="3"/>
      <c r="BM16107" s="3"/>
      <c r="BN16107" s="3"/>
      <c r="BO16107" s="3"/>
      <c r="BP16107" s="3"/>
      <c r="BQ16107" s="3"/>
      <c r="BR16107" s="3"/>
      <c r="BS16107" s="3"/>
    </row>
    <row r="16108" spans="11:71" x14ac:dyDescent="0.25">
      <c r="K16108" s="3"/>
      <c r="L16108" s="3"/>
      <c r="M16108" s="3"/>
      <c r="N16108" s="3"/>
      <c r="O16108" s="3"/>
      <c r="P16108" s="3"/>
      <c r="S16108" s="3"/>
      <c r="T16108" s="3"/>
      <c r="U16108" s="3"/>
      <c r="V16108" s="3"/>
      <c r="W16108" s="3"/>
      <c r="X16108" s="3"/>
      <c r="Y16108" s="3"/>
      <c r="Z16108" s="3"/>
      <c r="AA16108" s="3"/>
      <c r="AB16108" s="3"/>
      <c r="AC16108" s="3"/>
      <c r="AD16108" s="3"/>
      <c r="AE16108" s="3"/>
      <c r="AF16108" s="3"/>
      <c r="AG16108" s="3"/>
      <c r="AH16108" s="3"/>
      <c r="AI16108" s="3"/>
      <c r="AJ16108" s="3"/>
      <c r="BM16108" s="3"/>
      <c r="BN16108" s="3"/>
      <c r="BO16108" s="3"/>
      <c r="BP16108" s="3"/>
      <c r="BQ16108" s="3"/>
      <c r="BR16108" s="3"/>
      <c r="BS16108" s="3"/>
    </row>
    <row r="16109" spans="11:71" x14ac:dyDescent="0.25">
      <c r="K16109" s="3"/>
      <c r="L16109" s="3"/>
      <c r="M16109" s="3"/>
      <c r="N16109" s="3"/>
      <c r="O16109" s="3"/>
      <c r="P16109" s="3"/>
      <c r="S16109" s="3"/>
      <c r="T16109" s="3"/>
      <c r="U16109" s="3"/>
      <c r="V16109" s="3"/>
      <c r="W16109" s="3"/>
      <c r="X16109" s="3"/>
      <c r="Y16109" s="3"/>
      <c r="Z16109" s="3"/>
      <c r="AA16109" s="3"/>
      <c r="AB16109" s="3"/>
      <c r="AC16109" s="3"/>
      <c r="AD16109" s="3"/>
      <c r="AE16109" s="3"/>
      <c r="AF16109" s="3"/>
      <c r="AG16109" s="3"/>
      <c r="AH16109" s="3"/>
      <c r="AI16109" s="3"/>
      <c r="AJ16109" s="3"/>
      <c r="BM16109" s="3"/>
      <c r="BN16109" s="3"/>
      <c r="BO16109" s="3"/>
      <c r="BP16109" s="3"/>
      <c r="BQ16109" s="3"/>
      <c r="BR16109" s="3"/>
      <c r="BS16109" s="3"/>
    </row>
    <row r="16110" spans="11:71" x14ac:dyDescent="0.25">
      <c r="K16110" s="3"/>
      <c r="L16110" s="3"/>
      <c r="M16110" s="3"/>
      <c r="N16110" s="3"/>
      <c r="O16110" s="3"/>
      <c r="P16110" s="3"/>
      <c r="S16110" s="3"/>
      <c r="T16110" s="3"/>
      <c r="U16110" s="3"/>
      <c r="V16110" s="3"/>
      <c r="W16110" s="3"/>
      <c r="X16110" s="3"/>
      <c r="Y16110" s="3"/>
      <c r="Z16110" s="3"/>
      <c r="AA16110" s="3"/>
      <c r="AB16110" s="3"/>
      <c r="AC16110" s="3"/>
      <c r="AD16110" s="3"/>
      <c r="AE16110" s="3"/>
      <c r="AF16110" s="3"/>
      <c r="AG16110" s="3"/>
      <c r="AH16110" s="3"/>
      <c r="AI16110" s="3"/>
      <c r="AJ16110" s="3"/>
      <c r="BM16110" s="3"/>
      <c r="BN16110" s="3"/>
      <c r="BO16110" s="3"/>
      <c r="BP16110" s="3"/>
      <c r="BQ16110" s="3"/>
      <c r="BR16110" s="3"/>
      <c r="BS16110" s="3"/>
    </row>
    <row r="16111" spans="11:71" x14ac:dyDescent="0.25">
      <c r="K16111" s="3"/>
      <c r="L16111" s="3"/>
      <c r="M16111" s="3"/>
      <c r="N16111" s="3"/>
      <c r="O16111" s="3"/>
      <c r="P16111" s="3"/>
      <c r="S16111" s="3"/>
      <c r="T16111" s="3"/>
      <c r="U16111" s="3"/>
      <c r="V16111" s="3"/>
      <c r="W16111" s="3"/>
      <c r="X16111" s="3"/>
      <c r="Y16111" s="3"/>
      <c r="Z16111" s="3"/>
      <c r="AA16111" s="3"/>
      <c r="AB16111" s="3"/>
      <c r="AC16111" s="3"/>
      <c r="AD16111" s="3"/>
      <c r="AE16111" s="3"/>
      <c r="AF16111" s="3"/>
      <c r="AG16111" s="3"/>
      <c r="AH16111" s="3"/>
      <c r="AI16111" s="3"/>
      <c r="AJ16111" s="3"/>
      <c r="BM16111" s="3"/>
      <c r="BN16111" s="3"/>
      <c r="BO16111" s="3"/>
      <c r="BP16111" s="3"/>
      <c r="BQ16111" s="3"/>
      <c r="BR16111" s="3"/>
      <c r="BS16111" s="3"/>
    </row>
    <row r="16112" spans="11:71" x14ac:dyDescent="0.25">
      <c r="K16112" s="3"/>
      <c r="L16112" s="3"/>
      <c r="M16112" s="3"/>
      <c r="N16112" s="3"/>
      <c r="O16112" s="3"/>
      <c r="P16112" s="3"/>
      <c r="S16112" s="3"/>
      <c r="T16112" s="3"/>
      <c r="U16112" s="3"/>
      <c r="V16112" s="3"/>
      <c r="W16112" s="3"/>
      <c r="X16112" s="3"/>
      <c r="Y16112" s="3"/>
      <c r="Z16112" s="3"/>
      <c r="AA16112" s="3"/>
      <c r="AB16112" s="3"/>
      <c r="AC16112" s="3"/>
      <c r="AD16112" s="3"/>
      <c r="AE16112" s="3"/>
      <c r="AF16112" s="3"/>
      <c r="AG16112" s="3"/>
      <c r="AH16112" s="3"/>
      <c r="AI16112" s="3"/>
      <c r="AJ16112" s="3"/>
      <c r="BM16112" s="3"/>
      <c r="BN16112" s="3"/>
      <c r="BO16112" s="3"/>
      <c r="BP16112" s="3"/>
      <c r="BQ16112" s="3"/>
      <c r="BR16112" s="3"/>
      <c r="BS16112" s="3"/>
    </row>
    <row r="16113" spans="11:71" x14ac:dyDescent="0.25">
      <c r="K16113" s="3"/>
      <c r="L16113" s="3"/>
      <c r="M16113" s="3"/>
      <c r="N16113" s="3"/>
      <c r="O16113" s="3"/>
      <c r="P16113" s="3"/>
      <c r="S16113" s="3"/>
      <c r="T16113" s="3"/>
      <c r="U16113" s="3"/>
      <c r="V16113" s="3"/>
      <c r="W16113" s="3"/>
      <c r="X16113" s="3"/>
      <c r="Y16113" s="3"/>
      <c r="Z16113" s="3"/>
      <c r="AA16113" s="3"/>
      <c r="AB16113" s="3"/>
      <c r="AC16113" s="3"/>
      <c r="AD16113" s="3"/>
      <c r="AE16113" s="3"/>
      <c r="AF16113" s="3"/>
      <c r="AG16113" s="3"/>
      <c r="AH16113" s="3"/>
      <c r="AI16113" s="3"/>
      <c r="AJ16113" s="3"/>
      <c r="BM16113" s="3"/>
      <c r="BN16113" s="3"/>
      <c r="BO16113" s="3"/>
      <c r="BP16113" s="3"/>
      <c r="BQ16113" s="3"/>
      <c r="BR16113" s="3"/>
      <c r="BS16113" s="3"/>
    </row>
    <row r="16114" spans="11:71" x14ac:dyDescent="0.25">
      <c r="K16114" s="3"/>
      <c r="L16114" s="3"/>
      <c r="M16114" s="3"/>
      <c r="N16114" s="3"/>
      <c r="O16114" s="3"/>
      <c r="P16114" s="3"/>
      <c r="S16114" s="3"/>
      <c r="T16114" s="3"/>
      <c r="U16114" s="3"/>
      <c r="V16114" s="3"/>
      <c r="W16114" s="3"/>
      <c r="X16114" s="3"/>
      <c r="Y16114" s="3"/>
      <c r="Z16114" s="3"/>
      <c r="AA16114" s="3"/>
      <c r="AB16114" s="3"/>
      <c r="AC16114" s="3"/>
      <c r="AD16114" s="3"/>
      <c r="AE16114" s="3"/>
      <c r="AF16114" s="3"/>
      <c r="AG16114" s="3"/>
      <c r="AH16114" s="3"/>
      <c r="AI16114" s="3"/>
      <c r="AJ16114" s="3"/>
      <c r="BM16114" s="3"/>
      <c r="BN16114" s="3"/>
      <c r="BO16114" s="3"/>
      <c r="BP16114" s="3"/>
      <c r="BQ16114" s="3"/>
      <c r="BR16114" s="3"/>
      <c r="BS16114" s="3"/>
    </row>
    <row r="16115" spans="11:71" x14ac:dyDescent="0.25">
      <c r="K16115" s="3"/>
      <c r="L16115" s="3"/>
      <c r="M16115" s="3"/>
      <c r="N16115" s="3"/>
      <c r="O16115" s="3"/>
      <c r="P16115" s="3"/>
      <c r="S16115" s="3"/>
      <c r="T16115" s="3"/>
      <c r="U16115" s="3"/>
      <c r="V16115" s="3"/>
      <c r="W16115" s="3"/>
      <c r="X16115" s="3"/>
      <c r="Y16115" s="3"/>
      <c r="Z16115" s="3"/>
      <c r="AA16115" s="3"/>
      <c r="AB16115" s="3"/>
      <c r="AC16115" s="3"/>
      <c r="AD16115" s="3"/>
      <c r="AE16115" s="3"/>
      <c r="AF16115" s="3"/>
      <c r="AG16115" s="3"/>
      <c r="AH16115" s="3"/>
      <c r="AI16115" s="3"/>
      <c r="AJ16115" s="3"/>
      <c r="BM16115" s="3"/>
      <c r="BN16115" s="3"/>
      <c r="BO16115" s="3"/>
      <c r="BP16115" s="3"/>
      <c r="BQ16115" s="3"/>
      <c r="BR16115" s="3"/>
      <c r="BS16115" s="3"/>
    </row>
    <row r="16116" spans="11:71" x14ac:dyDescent="0.25">
      <c r="K16116" s="3"/>
      <c r="L16116" s="3"/>
      <c r="M16116" s="3"/>
      <c r="N16116" s="3"/>
      <c r="O16116" s="3"/>
      <c r="P16116" s="3"/>
      <c r="S16116" s="3"/>
      <c r="T16116" s="3"/>
      <c r="U16116" s="3"/>
      <c r="V16116" s="3"/>
      <c r="W16116" s="3"/>
      <c r="X16116" s="3"/>
      <c r="Y16116" s="3"/>
      <c r="Z16116" s="3"/>
      <c r="AA16116" s="3"/>
      <c r="AB16116" s="3"/>
      <c r="AC16116" s="3"/>
      <c r="AD16116" s="3"/>
      <c r="AE16116" s="3"/>
      <c r="AF16116" s="3"/>
      <c r="AG16116" s="3"/>
      <c r="AH16116" s="3"/>
      <c r="AI16116" s="3"/>
      <c r="AJ16116" s="3"/>
      <c r="BM16116" s="3"/>
      <c r="BN16116" s="3"/>
      <c r="BO16116" s="3"/>
      <c r="BP16116" s="3"/>
      <c r="BQ16116" s="3"/>
      <c r="BR16116" s="3"/>
      <c r="BS16116" s="3"/>
    </row>
    <row r="16117" spans="11:71" x14ac:dyDescent="0.25">
      <c r="K16117" s="3"/>
      <c r="L16117" s="3"/>
      <c r="M16117" s="3"/>
      <c r="N16117" s="3"/>
      <c r="O16117" s="3"/>
      <c r="P16117" s="3"/>
      <c r="S16117" s="3"/>
      <c r="T16117" s="3"/>
      <c r="U16117" s="3"/>
      <c r="V16117" s="3"/>
      <c r="W16117" s="3"/>
      <c r="X16117" s="3"/>
      <c r="Y16117" s="3"/>
      <c r="Z16117" s="3"/>
      <c r="AA16117" s="3"/>
      <c r="AB16117" s="3"/>
      <c r="AC16117" s="3"/>
      <c r="AD16117" s="3"/>
      <c r="AE16117" s="3"/>
      <c r="AF16117" s="3"/>
      <c r="AG16117" s="3"/>
      <c r="AH16117" s="3"/>
      <c r="AI16117" s="3"/>
      <c r="AJ16117" s="3"/>
      <c r="BM16117" s="3"/>
      <c r="BN16117" s="3"/>
      <c r="BO16117" s="3"/>
      <c r="BP16117" s="3"/>
      <c r="BQ16117" s="3"/>
      <c r="BR16117" s="3"/>
      <c r="BS16117" s="3"/>
    </row>
    <row r="16118" spans="11:71" x14ac:dyDescent="0.25">
      <c r="K16118" s="3"/>
      <c r="L16118" s="3"/>
      <c r="M16118" s="3"/>
      <c r="N16118" s="3"/>
      <c r="O16118" s="3"/>
      <c r="P16118" s="3"/>
      <c r="S16118" s="3"/>
      <c r="T16118" s="3"/>
      <c r="U16118" s="3"/>
      <c r="V16118" s="3"/>
      <c r="W16118" s="3"/>
      <c r="X16118" s="3"/>
      <c r="Y16118" s="3"/>
      <c r="Z16118" s="3"/>
      <c r="AA16118" s="3"/>
      <c r="AB16118" s="3"/>
      <c r="AC16118" s="3"/>
      <c r="AD16118" s="3"/>
      <c r="AE16118" s="3"/>
      <c r="AF16118" s="3"/>
      <c r="AG16118" s="3"/>
      <c r="AH16118" s="3"/>
      <c r="AI16118" s="3"/>
      <c r="AJ16118" s="3"/>
      <c r="BM16118" s="3"/>
      <c r="BN16118" s="3"/>
      <c r="BO16118" s="3"/>
      <c r="BP16118" s="3"/>
      <c r="BQ16118" s="3"/>
      <c r="BR16118" s="3"/>
      <c r="BS16118" s="3"/>
    </row>
    <row r="16119" spans="11:71" x14ac:dyDescent="0.25">
      <c r="K16119" s="3"/>
      <c r="L16119" s="3"/>
      <c r="M16119" s="3"/>
      <c r="N16119" s="3"/>
      <c r="O16119" s="3"/>
      <c r="P16119" s="3"/>
      <c r="S16119" s="3"/>
      <c r="T16119" s="3"/>
      <c r="U16119" s="3"/>
      <c r="V16119" s="3"/>
      <c r="W16119" s="3"/>
      <c r="X16119" s="3"/>
      <c r="Y16119" s="3"/>
      <c r="Z16119" s="3"/>
      <c r="AA16119" s="3"/>
      <c r="AB16119" s="3"/>
      <c r="AC16119" s="3"/>
      <c r="AD16119" s="3"/>
      <c r="AE16119" s="3"/>
      <c r="AF16119" s="3"/>
      <c r="AG16119" s="3"/>
      <c r="AH16119" s="3"/>
      <c r="AI16119" s="3"/>
      <c r="AJ16119" s="3"/>
      <c r="BM16119" s="3"/>
      <c r="BN16119" s="3"/>
      <c r="BO16119" s="3"/>
      <c r="BP16119" s="3"/>
      <c r="BQ16119" s="3"/>
      <c r="BR16119" s="3"/>
      <c r="BS16119" s="3"/>
    </row>
    <row r="16120" spans="11:71" x14ac:dyDescent="0.25">
      <c r="K16120" s="3"/>
      <c r="L16120" s="3"/>
      <c r="M16120" s="3"/>
      <c r="N16120" s="3"/>
      <c r="O16120" s="3"/>
      <c r="P16120" s="3"/>
      <c r="S16120" s="3"/>
      <c r="T16120" s="3"/>
      <c r="U16120" s="3"/>
      <c r="V16120" s="3"/>
      <c r="W16120" s="3"/>
      <c r="X16120" s="3"/>
      <c r="Y16120" s="3"/>
      <c r="Z16120" s="3"/>
      <c r="AA16120" s="3"/>
      <c r="AB16120" s="3"/>
      <c r="AC16120" s="3"/>
      <c r="AD16120" s="3"/>
      <c r="AE16120" s="3"/>
      <c r="AF16120" s="3"/>
      <c r="AG16120" s="3"/>
      <c r="AH16120" s="3"/>
      <c r="AI16120" s="3"/>
      <c r="AJ16120" s="3"/>
      <c r="BM16120" s="3"/>
      <c r="BN16120" s="3"/>
      <c r="BO16120" s="3"/>
      <c r="BP16120" s="3"/>
      <c r="BQ16120" s="3"/>
      <c r="BR16120" s="3"/>
      <c r="BS16120" s="3"/>
    </row>
    <row r="16121" spans="11:71" x14ac:dyDescent="0.25">
      <c r="K16121" s="3"/>
      <c r="L16121" s="3"/>
      <c r="M16121" s="3"/>
      <c r="N16121" s="3"/>
      <c r="O16121" s="3"/>
      <c r="P16121" s="3"/>
      <c r="S16121" s="3"/>
      <c r="T16121" s="3"/>
      <c r="U16121" s="3"/>
      <c r="V16121" s="3"/>
      <c r="W16121" s="3"/>
      <c r="X16121" s="3"/>
      <c r="Y16121" s="3"/>
      <c r="Z16121" s="3"/>
      <c r="AA16121" s="3"/>
      <c r="AB16121" s="3"/>
      <c r="AC16121" s="3"/>
      <c r="AD16121" s="3"/>
      <c r="AE16121" s="3"/>
      <c r="AF16121" s="3"/>
      <c r="AG16121" s="3"/>
      <c r="AH16121" s="3"/>
      <c r="AI16121" s="3"/>
      <c r="AJ16121" s="3"/>
      <c r="BM16121" s="3"/>
      <c r="BN16121" s="3"/>
      <c r="BO16121" s="3"/>
      <c r="BP16121" s="3"/>
      <c r="BQ16121" s="3"/>
      <c r="BR16121" s="3"/>
      <c r="BS16121" s="3"/>
    </row>
    <row r="16122" spans="11:71" x14ac:dyDescent="0.25">
      <c r="K16122" s="3"/>
      <c r="L16122" s="3"/>
      <c r="M16122" s="3"/>
      <c r="N16122" s="3"/>
      <c r="O16122" s="3"/>
      <c r="P16122" s="3"/>
      <c r="S16122" s="3"/>
      <c r="T16122" s="3"/>
      <c r="U16122" s="3"/>
      <c r="V16122" s="3"/>
      <c r="W16122" s="3"/>
      <c r="X16122" s="3"/>
      <c r="Y16122" s="3"/>
      <c r="Z16122" s="3"/>
      <c r="AA16122" s="3"/>
      <c r="AB16122" s="3"/>
      <c r="AC16122" s="3"/>
      <c r="AD16122" s="3"/>
      <c r="AE16122" s="3"/>
      <c r="AF16122" s="3"/>
      <c r="AG16122" s="3"/>
      <c r="AH16122" s="3"/>
      <c r="AI16122" s="3"/>
      <c r="AJ16122" s="3"/>
      <c r="BM16122" s="3"/>
      <c r="BN16122" s="3"/>
      <c r="BO16122" s="3"/>
      <c r="BP16122" s="3"/>
      <c r="BQ16122" s="3"/>
      <c r="BR16122" s="3"/>
      <c r="BS16122" s="3"/>
    </row>
    <row r="16123" spans="11:71" x14ac:dyDescent="0.25">
      <c r="K16123" s="3"/>
      <c r="L16123" s="3"/>
      <c r="M16123" s="3"/>
      <c r="N16123" s="3"/>
      <c r="O16123" s="3"/>
      <c r="P16123" s="3"/>
      <c r="S16123" s="3"/>
      <c r="T16123" s="3"/>
      <c r="U16123" s="3"/>
      <c r="V16123" s="3"/>
      <c r="W16123" s="3"/>
      <c r="X16123" s="3"/>
      <c r="Y16123" s="3"/>
      <c r="Z16123" s="3"/>
      <c r="AA16123" s="3"/>
      <c r="AB16123" s="3"/>
      <c r="AC16123" s="3"/>
      <c r="AD16123" s="3"/>
      <c r="AE16123" s="3"/>
      <c r="AF16123" s="3"/>
      <c r="AG16123" s="3"/>
      <c r="AH16123" s="3"/>
      <c r="AI16123" s="3"/>
      <c r="AJ16123" s="3"/>
      <c r="BM16123" s="3"/>
      <c r="BN16123" s="3"/>
      <c r="BO16123" s="3"/>
      <c r="BP16123" s="3"/>
      <c r="BQ16123" s="3"/>
      <c r="BR16123" s="3"/>
      <c r="BS16123" s="3"/>
    </row>
    <row r="16124" spans="11:71" x14ac:dyDescent="0.25">
      <c r="K16124" s="3"/>
      <c r="L16124" s="3"/>
      <c r="M16124" s="3"/>
      <c r="N16124" s="3"/>
      <c r="O16124" s="3"/>
      <c r="P16124" s="3"/>
      <c r="S16124" s="3"/>
      <c r="T16124" s="3"/>
      <c r="U16124" s="3"/>
      <c r="V16124" s="3"/>
      <c r="W16124" s="3"/>
      <c r="X16124" s="3"/>
      <c r="Y16124" s="3"/>
      <c r="Z16124" s="3"/>
      <c r="AA16124" s="3"/>
      <c r="AB16124" s="3"/>
      <c r="AC16124" s="3"/>
      <c r="AD16124" s="3"/>
      <c r="AE16124" s="3"/>
      <c r="AF16124" s="3"/>
      <c r="AG16124" s="3"/>
      <c r="AH16124" s="3"/>
      <c r="AI16124" s="3"/>
      <c r="AJ16124" s="3"/>
      <c r="BM16124" s="3"/>
      <c r="BN16124" s="3"/>
      <c r="BO16124" s="3"/>
      <c r="BP16124" s="3"/>
      <c r="BQ16124" s="3"/>
      <c r="BR16124" s="3"/>
      <c r="BS16124" s="3"/>
    </row>
    <row r="16125" spans="11:71" x14ac:dyDescent="0.25">
      <c r="K16125" s="3"/>
      <c r="L16125" s="3"/>
      <c r="M16125" s="3"/>
      <c r="N16125" s="3"/>
      <c r="O16125" s="3"/>
      <c r="P16125" s="3"/>
      <c r="S16125" s="3"/>
      <c r="T16125" s="3"/>
      <c r="U16125" s="3"/>
      <c r="V16125" s="3"/>
      <c r="W16125" s="3"/>
      <c r="X16125" s="3"/>
      <c r="Y16125" s="3"/>
      <c r="Z16125" s="3"/>
      <c r="AA16125" s="3"/>
      <c r="AB16125" s="3"/>
      <c r="AC16125" s="3"/>
      <c r="AD16125" s="3"/>
      <c r="AE16125" s="3"/>
      <c r="AF16125" s="3"/>
      <c r="AG16125" s="3"/>
      <c r="AH16125" s="3"/>
      <c r="AI16125" s="3"/>
      <c r="AJ16125" s="3"/>
      <c r="BM16125" s="3"/>
      <c r="BN16125" s="3"/>
      <c r="BO16125" s="3"/>
      <c r="BP16125" s="3"/>
      <c r="BQ16125" s="3"/>
      <c r="BR16125" s="3"/>
      <c r="BS16125" s="3"/>
    </row>
    <row r="16126" spans="11:71" x14ac:dyDescent="0.25">
      <c r="K16126" s="3"/>
      <c r="L16126" s="3"/>
      <c r="M16126" s="3"/>
      <c r="N16126" s="3"/>
      <c r="O16126" s="3"/>
      <c r="P16126" s="3"/>
      <c r="S16126" s="3"/>
      <c r="T16126" s="3"/>
      <c r="U16126" s="3"/>
      <c r="V16126" s="3"/>
      <c r="W16126" s="3"/>
      <c r="X16126" s="3"/>
      <c r="Y16126" s="3"/>
      <c r="Z16126" s="3"/>
      <c r="AA16126" s="3"/>
      <c r="AB16126" s="3"/>
      <c r="AC16126" s="3"/>
      <c r="AD16126" s="3"/>
      <c r="AE16126" s="3"/>
      <c r="AF16126" s="3"/>
      <c r="AG16126" s="3"/>
      <c r="AH16126" s="3"/>
      <c r="AI16126" s="3"/>
      <c r="AJ16126" s="3"/>
      <c r="BM16126" s="3"/>
      <c r="BN16126" s="3"/>
      <c r="BO16126" s="3"/>
      <c r="BP16126" s="3"/>
      <c r="BQ16126" s="3"/>
      <c r="BR16126" s="3"/>
      <c r="BS16126" s="3"/>
    </row>
    <row r="16127" spans="11:71" x14ac:dyDescent="0.25">
      <c r="K16127" s="3"/>
      <c r="L16127" s="3"/>
      <c r="M16127" s="3"/>
      <c r="N16127" s="3"/>
      <c r="O16127" s="3"/>
      <c r="P16127" s="3"/>
      <c r="S16127" s="3"/>
      <c r="T16127" s="3"/>
      <c r="U16127" s="3"/>
      <c r="V16127" s="3"/>
      <c r="W16127" s="3"/>
      <c r="X16127" s="3"/>
      <c r="Y16127" s="3"/>
      <c r="Z16127" s="3"/>
      <c r="AA16127" s="3"/>
      <c r="AB16127" s="3"/>
      <c r="AC16127" s="3"/>
      <c r="AD16127" s="3"/>
      <c r="AE16127" s="3"/>
      <c r="AF16127" s="3"/>
      <c r="AG16127" s="3"/>
      <c r="AH16127" s="3"/>
      <c r="AI16127" s="3"/>
      <c r="AJ16127" s="3"/>
      <c r="BM16127" s="3"/>
      <c r="BN16127" s="3"/>
      <c r="BO16127" s="3"/>
      <c r="BP16127" s="3"/>
      <c r="BQ16127" s="3"/>
      <c r="BR16127" s="3"/>
      <c r="BS16127" s="3"/>
    </row>
    <row r="16128" spans="11:71" x14ac:dyDescent="0.25">
      <c r="K16128" s="3"/>
      <c r="L16128" s="3"/>
      <c r="M16128" s="3"/>
      <c r="N16128" s="3"/>
      <c r="O16128" s="3"/>
      <c r="P16128" s="3"/>
      <c r="S16128" s="3"/>
      <c r="T16128" s="3"/>
      <c r="U16128" s="3"/>
      <c r="V16128" s="3"/>
      <c r="W16128" s="3"/>
      <c r="X16128" s="3"/>
      <c r="Y16128" s="3"/>
      <c r="Z16128" s="3"/>
      <c r="AA16128" s="3"/>
      <c r="AB16128" s="3"/>
      <c r="AC16128" s="3"/>
      <c r="AD16128" s="3"/>
      <c r="AE16128" s="3"/>
      <c r="AF16128" s="3"/>
      <c r="AG16128" s="3"/>
      <c r="AH16128" s="3"/>
      <c r="AI16128" s="3"/>
      <c r="AJ16128" s="3"/>
      <c r="BM16128" s="3"/>
      <c r="BN16128" s="3"/>
      <c r="BO16128" s="3"/>
      <c r="BP16128" s="3"/>
      <c r="BQ16128" s="3"/>
      <c r="BR16128" s="3"/>
      <c r="BS16128" s="3"/>
    </row>
    <row r="16129" spans="11:71" x14ac:dyDescent="0.25">
      <c r="K16129" s="3"/>
      <c r="L16129" s="3"/>
      <c r="M16129" s="3"/>
      <c r="N16129" s="3"/>
      <c r="O16129" s="3"/>
      <c r="P16129" s="3"/>
      <c r="S16129" s="3"/>
      <c r="T16129" s="3"/>
      <c r="U16129" s="3"/>
      <c r="V16129" s="3"/>
      <c r="W16129" s="3"/>
      <c r="X16129" s="3"/>
      <c r="Y16129" s="3"/>
      <c r="Z16129" s="3"/>
      <c r="AA16129" s="3"/>
      <c r="AB16129" s="3"/>
      <c r="AC16129" s="3"/>
      <c r="AD16129" s="3"/>
      <c r="AE16129" s="3"/>
      <c r="AF16129" s="3"/>
      <c r="AG16129" s="3"/>
      <c r="AH16129" s="3"/>
      <c r="AI16129" s="3"/>
      <c r="AJ16129" s="3"/>
      <c r="BM16129" s="3"/>
      <c r="BN16129" s="3"/>
      <c r="BO16129" s="3"/>
      <c r="BP16129" s="3"/>
      <c r="BQ16129" s="3"/>
      <c r="BR16129" s="3"/>
      <c r="BS16129" s="3"/>
    </row>
    <row r="16130" spans="11:71" x14ac:dyDescent="0.25">
      <c r="K16130" s="3"/>
      <c r="L16130" s="3"/>
      <c r="M16130" s="3"/>
      <c r="N16130" s="3"/>
      <c r="O16130" s="3"/>
      <c r="P16130" s="3"/>
      <c r="S16130" s="3"/>
      <c r="T16130" s="3"/>
      <c r="U16130" s="3"/>
      <c r="V16130" s="3"/>
      <c r="W16130" s="3"/>
      <c r="X16130" s="3"/>
      <c r="Y16130" s="3"/>
      <c r="Z16130" s="3"/>
      <c r="AA16130" s="3"/>
      <c r="AB16130" s="3"/>
      <c r="AC16130" s="3"/>
      <c r="AD16130" s="3"/>
      <c r="AE16130" s="3"/>
      <c r="AF16130" s="3"/>
      <c r="AG16130" s="3"/>
      <c r="AH16130" s="3"/>
      <c r="AI16130" s="3"/>
      <c r="AJ16130" s="3"/>
      <c r="BM16130" s="3"/>
      <c r="BN16130" s="3"/>
      <c r="BO16130" s="3"/>
      <c r="BP16130" s="3"/>
      <c r="BQ16130" s="3"/>
      <c r="BR16130" s="3"/>
      <c r="BS16130" s="3"/>
    </row>
    <row r="16131" spans="11:71" x14ac:dyDescent="0.25">
      <c r="K16131" s="3"/>
      <c r="L16131" s="3"/>
      <c r="M16131" s="3"/>
      <c r="N16131" s="3"/>
      <c r="O16131" s="3"/>
      <c r="P16131" s="3"/>
      <c r="S16131" s="3"/>
      <c r="T16131" s="3"/>
      <c r="U16131" s="3"/>
      <c r="V16131" s="3"/>
      <c r="W16131" s="3"/>
      <c r="X16131" s="3"/>
      <c r="Y16131" s="3"/>
      <c r="Z16131" s="3"/>
      <c r="AA16131" s="3"/>
      <c r="AB16131" s="3"/>
      <c r="AC16131" s="3"/>
      <c r="AD16131" s="3"/>
      <c r="AE16131" s="3"/>
      <c r="AF16131" s="3"/>
      <c r="AG16131" s="3"/>
      <c r="AH16131" s="3"/>
      <c r="AI16131" s="3"/>
      <c r="AJ16131" s="3"/>
      <c r="BM16131" s="3"/>
      <c r="BN16131" s="3"/>
      <c r="BO16131" s="3"/>
      <c r="BP16131" s="3"/>
      <c r="BQ16131" s="3"/>
      <c r="BR16131" s="3"/>
      <c r="BS16131" s="3"/>
    </row>
    <row r="16132" spans="11:71" x14ac:dyDescent="0.25">
      <c r="K16132" s="3"/>
      <c r="L16132" s="3"/>
      <c r="M16132" s="3"/>
      <c r="N16132" s="3"/>
      <c r="O16132" s="3"/>
      <c r="P16132" s="3"/>
      <c r="S16132" s="3"/>
      <c r="T16132" s="3"/>
      <c r="U16132" s="3"/>
      <c r="V16132" s="3"/>
      <c r="W16132" s="3"/>
      <c r="X16132" s="3"/>
      <c r="Y16132" s="3"/>
      <c r="Z16132" s="3"/>
      <c r="AA16132" s="3"/>
      <c r="AB16132" s="3"/>
      <c r="AC16132" s="3"/>
      <c r="AD16132" s="3"/>
      <c r="AE16132" s="3"/>
      <c r="AF16132" s="3"/>
      <c r="AG16132" s="3"/>
      <c r="AH16132" s="3"/>
      <c r="AI16132" s="3"/>
      <c r="AJ16132" s="3"/>
      <c r="BM16132" s="3"/>
      <c r="BN16132" s="3"/>
      <c r="BO16132" s="3"/>
      <c r="BP16132" s="3"/>
      <c r="BQ16132" s="3"/>
      <c r="BR16132" s="3"/>
      <c r="BS16132" s="3"/>
    </row>
    <row r="16133" spans="11:71" x14ac:dyDescent="0.25">
      <c r="K16133" s="3"/>
      <c r="L16133" s="3"/>
      <c r="M16133" s="3"/>
      <c r="N16133" s="3"/>
      <c r="O16133" s="3"/>
      <c r="P16133" s="3"/>
      <c r="S16133" s="3"/>
      <c r="T16133" s="3"/>
      <c r="U16133" s="3"/>
      <c r="V16133" s="3"/>
      <c r="W16133" s="3"/>
      <c r="X16133" s="3"/>
      <c r="Y16133" s="3"/>
      <c r="Z16133" s="3"/>
      <c r="AA16133" s="3"/>
      <c r="AB16133" s="3"/>
      <c r="AC16133" s="3"/>
      <c r="AD16133" s="3"/>
      <c r="AE16133" s="3"/>
      <c r="AF16133" s="3"/>
      <c r="AG16133" s="3"/>
      <c r="AH16133" s="3"/>
      <c r="AI16133" s="3"/>
      <c r="AJ16133" s="3"/>
      <c r="BM16133" s="3"/>
      <c r="BN16133" s="3"/>
      <c r="BO16133" s="3"/>
      <c r="BP16133" s="3"/>
      <c r="BQ16133" s="3"/>
      <c r="BR16133" s="3"/>
      <c r="BS16133" s="3"/>
    </row>
    <row r="16134" spans="11:71" x14ac:dyDescent="0.25">
      <c r="K16134" s="3"/>
      <c r="L16134" s="3"/>
      <c r="M16134" s="3"/>
      <c r="N16134" s="3"/>
      <c r="O16134" s="3"/>
      <c r="P16134" s="3"/>
      <c r="S16134" s="3"/>
      <c r="T16134" s="3"/>
      <c r="U16134" s="3"/>
      <c r="V16134" s="3"/>
      <c r="W16134" s="3"/>
      <c r="X16134" s="3"/>
      <c r="Y16134" s="3"/>
      <c r="Z16134" s="3"/>
      <c r="AA16134" s="3"/>
      <c r="AB16134" s="3"/>
      <c r="AC16134" s="3"/>
      <c r="AD16134" s="3"/>
      <c r="AE16134" s="3"/>
      <c r="AF16134" s="3"/>
      <c r="AG16134" s="3"/>
      <c r="AH16134" s="3"/>
      <c r="AI16134" s="3"/>
      <c r="AJ16134" s="3"/>
      <c r="BM16134" s="3"/>
      <c r="BN16134" s="3"/>
      <c r="BO16134" s="3"/>
      <c r="BP16134" s="3"/>
      <c r="BQ16134" s="3"/>
      <c r="BR16134" s="3"/>
      <c r="BS16134" s="3"/>
    </row>
    <row r="16135" spans="11:71" x14ac:dyDescent="0.25">
      <c r="K16135" s="3"/>
      <c r="L16135" s="3"/>
      <c r="M16135" s="3"/>
      <c r="N16135" s="3"/>
      <c r="O16135" s="3"/>
      <c r="P16135" s="3"/>
      <c r="S16135" s="3"/>
      <c r="T16135" s="3"/>
      <c r="U16135" s="3"/>
      <c r="V16135" s="3"/>
      <c r="W16135" s="3"/>
      <c r="X16135" s="3"/>
      <c r="Y16135" s="3"/>
      <c r="Z16135" s="3"/>
      <c r="AA16135" s="3"/>
      <c r="AB16135" s="3"/>
      <c r="AC16135" s="3"/>
      <c r="AD16135" s="3"/>
      <c r="AE16135" s="3"/>
      <c r="AF16135" s="3"/>
      <c r="AG16135" s="3"/>
      <c r="AH16135" s="3"/>
      <c r="AI16135" s="3"/>
      <c r="AJ16135" s="3"/>
      <c r="BM16135" s="3"/>
      <c r="BN16135" s="3"/>
      <c r="BO16135" s="3"/>
      <c r="BP16135" s="3"/>
      <c r="BQ16135" s="3"/>
      <c r="BR16135" s="3"/>
      <c r="BS16135" s="3"/>
    </row>
    <row r="16136" spans="11:71" x14ac:dyDescent="0.25">
      <c r="K16136" s="3"/>
      <c r="L16136" s="3"/>
      <c r="M16136" s="3"/>
      <c r="N16136" s="3"/>
      <c r="O16136" s="3"/>
      <c r="P16136" s="3"/>
      <c r="S16136" s="3"/>
      <c r="T16136" s="3"/>
      <c r="U16136" s="3"/>
      <c r="V16136" s="3"/>
      <c r="W16136" s="3"/>
      <c r="X16136" s="3"/>
      <c r="Y16136" s="3"/>
      <c r="Z16136" s="3"/>
      <c r="AA16136" s="3"/>
      <c r="AB16136" s="3"/>
      <c r="AC16136" s="3"/>
      <c r="AD16136" s="3"/>
      <c r="AE16136" s="3"/>
      <c r="AF16136" s="3"/>
      <c r="AG16136" s="3"/>
      <c r="AH16136" s="3"/>
      <c r="AI16136" s="3"/>
      <c r="AJ16136" s="3"/>
      <c r="BM16136" s="3"/>
      <c r="BN16136" s="3"/>
      <c r="BO16136" s="3"/>
      <c r="BP16136" s="3"/>
      <c r="BQ16136" s="3"/>
      <c r="BR16136" s="3"/>
      <c r="BS16136" s="3"/>
    </row>
    <row r="16137" spans="11:71" x14ac:dyDescent="0.25">
      <c r="K16137" s="3"/>
      <c r="L16137" s="3"/>
      <c r="M16137" s="3"/>
      <c r="N16137" s="3"/>
      <c r="O16137" s="3"/>
      <c r="P16137" s="3"/>
      <c r="S16137" s="3"/>
      <c r="T16137" s="3"/>
      <c r="U16137" s="3"/>
      <c r="V16137" s="3"/>
      <c r="W16137" s="3"/>
      <c r="X16137" s="3"/>
      <c r="Y16137" s="3"/>
      <c r="Z16137" s="3"/>
      <c r="AA16137" s="3"/>
      <c r="AB16137" s="3"/>
      <c r="AC16137" s="3"/>
      <c r="AD16137" s="3"/>
      <c r="AE16137" s="3"/>
      <c r="AF16137" s="3"/>
      <c r="AG16137" s="3"/>
      <c r="AH16137" s="3"/>
      <c r="AI16137" s="3"/>
      <c r="AJ16137" s="3"/>
      <c r="BM16137" s="3"/>
      <c r="BN16137" s="3"/>
      <c r="BO16137" s="3"/>
      <c r="BP16137" s="3"/>
      <c r="BQ16137" s="3"/>
      <c r="BR16137" s="3"/>
      <c r="BS16137" s="3"/>
    </row>
    <row r="16138" spans="11:71" x14ac:dyDescent="0.25">
      <c r="K16138" s="3"/>
      <c r="L16138" s="3"/>
      <c r="M16138" s="3"/>
      <c r="N16138" s="3"/>
      <c r="O16138" s="3"/>
      <c r="P16138" s="3"/>
      <c r="S16138" s="3"/>
      <c r="T16138" s="3"/>
      <c r="U16138" s="3"/>
      <c r="V16138" s="3"/>
      <c r="W16138" s="3"/>
      <c r="X16138" s="3"/>
      <c r="Y16138" s="3"/>
      <c r="Z16138" s="3"/>
      <c r="AA16138" s="3"/>
      <c r="AB16138" s="3"/>
      <c r="AC16138" s="3"/>
      <c r="AD16138" s="3"/>
      <c r="AE16138" s="3"/>
      <c r="AF16138" s="3"/>
      <c r="AG16138" s="3"/>
      <c r="AH16138" s="3"/>
      <c r="AI16138" s="3"/>
      <c r="AJ16138" s="3"/>
      <c r="BM16138" s="3"/>
      <c r="BN16138" s="3"/>
      <c r="BO16138" s="3"/>
      <c r="BP16138" s="3"/>
      <c r="BQ16138" s="3"/>
      <c r="BR16138" s="3"/>
      <c r="BS16138" s="3"/>
    </row>
    <row r="16139" spans="11:71" x14ac:dyDescent="0.25">
      <c r="K16139" s="3"/>
      <c r="L16139" s="3"/>
      <c r="M16139" s="3"/>
      <c r="N16139" s="3"/>
      <c r="O16139" s="3"/>
      <c r="P16139" s="3"/>
      <c r="S16139" s="3"/>
      <c r="T16139" s="3"/>
      <c r="U16139" s="3"/>
      <c r="V16139" s="3"/>
      <c r="W16139" s="3"/>
      <c r="X16139" s="3"/>
      <c r="Y16139" s="3"/>
      <c r="Z16139" s="3"/>
      <c r="AA16139" s="3"/>
      <c r="AB16139" s="3"/>
      <c r="AC16139" s="3"/>
      <c r="AD16139" s="3"/>
      <c r="AE16139" s="3"/>
      <c r="AF16139" s="3"/>
      <c r="AG16139" s="3"/>
      <c r="AH16139" s="3"/>
      <c r="AI16139" s="3"/>
      <c r="AJ16139" s="3"/>
      <c r="BM16139" s="3"/>
      <c r="BN16139" s="3"/>
      <c r="BO16139" s="3"/>
      <c r="BP16139" s="3"/>
      <c r="BQ16139" s="3"/>
      <c r="BR16139" s="3"/>
      <c r="BS16139" s="3"/>
    </row>
    <row r="16140" spans="11:71" x14ac:dyDescent="0.25">
      <c r="K16140" s="3"/>
      <c r="L16140" s="3"/>
      <c r="M16140" s="3"/>
      <c r="N16140" s="3"/>
      <c r="O16140" s="3"/>
      <c r="P16140" s="3"/>
      <c r="S16140" s="3"/>
      <c r="T16140" s="3"/>
      <c r="U16140" s="3"/>
      <c r="V16140" s="3"/>
      <c r="W16140" s="3"/>
      <c r="X16140" s="3"/>
      <c r="Y16140" s="3"/>
      <c r="Z16140" s="3"/>
      <c r="AA16140" s="3"/>
      <c r="AB16140" s="3"/>
      <c r="AC16140" s="3"/>
      <c r="AD16140" s="3"/>
      <c r="AE16140" s="3"/>
      <c r="AF16140" s="3"/>
      <c r="AG16140" s="3"/>
      <c r="AH16140" s="3"/>
      <c r="AI16140" s="3"/>
      <c r="AJ16140" s="3"/>
      <c r="BM16140" s="3"/>
      <c r="BN16140" s="3"/>
      <c r="BO16140" s="3"/>
      <c r="BP16140" s="3"/>
      <c r="BQ16140" s="3"/>
      <c r="BR16140" s="3"/>
      <c r="BS16140" s="3"/>
    </row>
    <row r="16141" spans="11:71" x14ac:dyDescent="0.25">
      <c r="K16141" s="3"/>
      <c r="L16141" s="3"/>
      <c r="M16141" s="3"/>
      <c r="N16141" s="3"/>
      <c r="O16141" s="3"/>
      <c r="P16141" s="3"/>
      <c r="S16141" s="3"/>
      <c r="T16141" s="3"/>
      <c r="U16141" s="3"/>
      <c r="V16141" s="3"/>
      <c r="W16141" s="3"/>
      <c r="X16141" s="3"/>
      <c r="Y16141" s="3"/>
      <c r="Z16141" s="3"/>
      <c r="AA16141" s="3"/>
      <c r="AB16141" s="3"/>
      <c r="AC16141" s="3"/>
      <c r="AD16141" s="3"/>
      <c r="AE16141" s="3"/>
      <c r="AF16141" s="3"/>
      <c r="AG16141" s="3"/>
      <c r="AH16141" s="3"/>
      <c r="AI16141" s="3"/>
      <c r="AJ16141" s="3"/>
      <c r="BM16141" s="3"/>
      <c r="BN16141" s="3"/>
      <c r="BO16141" s="3"/>
      <c r="BP16141" s="3"/>
      <c r="BQ16141" s="3"/>
      <c r="BR16141" s="3"/>
      <c r="BS16141" s="3"/>
    </row>
    <row r="16142" spans="11:71" x14ac:dyDescent="0.25">
      <c r="K16142" s="3"/>
      <c r="L16142" s="3"/>
      <c r="M16142" s="3"/>
      <c r="N16142" s="3"/>
      <c r="O16142" s="3"/>
      <c r="P16142" s="3"/>
      <c r="S16142" s="3"/>
      <c r="T16142" s="3"/>
      <c r="U16142" s="3"/>
      <c r="V16142" s="3"/>
      <c r="W16142" s="3"/>
      <c r="X16142" s="3"/>
      <c r="Y16142" s="3"/>
      <c r="Z16142" s="3"/>
      <c r="AA16142" s="3"/>
      <c r="AB16142" s="3"/>
      <c r="AC16142" s="3"/>
      <c r="AD16142" s="3"/>
      <c r="AE16142" s="3"/>
      <c r="AF16142" s="3"/>
      <c r="AG16142" s="3"/>
      <c r="AH16142" s="3"/>
      <c r="AI16142" s="3"/>
      <c r="AJ16142" s="3"/>
      <c r="BM16142" s="3"/>
      <c r="BN16142" s="3"/>
      <c r="BO16142" s="3"/>
      <c r="BP16142" s="3"/>
      <c r="BQ16142" s="3"/>
      <c r="BR16142" s="3"/>
      <c r="BS16142" s="3"/>
    </row>
    <row r="16143" spans="11:71" x14ac:dyDescent="0.25">
      <c r="K16143" s="3"/>
      <c r="L16143" s="3"/>
      <c r="M16143" s="3"/>
      <c r="N16143" s="3"/>
      <c r="O16143" s="3"/>
      <c r="P16143" s="3"/>
      <c r="S16143" s="3"/>
      <c r="T16143" s="3"/>
      <c r="U16143" s="3"/>
      <c r="V16143" s="3"/>
      <c r="W16143" s="3"/>
      <c r="X16143" s="3"/>
      <c r="Y16143" s="3"/>
      <c r="Z16143" s="3"/>
      <c r="AA16143" s="3"/>
      <c r="AB16143" s="3"/>
      <c r="AC16143" s="3"/>
      <c r="AD16143" s="3"/>
      <c r="AE16143" s="3"/>
      <c r="AF16143" s="3"/>
      <c r="AG16143" s="3"/>
      <c r="AH16143" s="3"/>
      <c r="AI16143" s="3"/>
      <c r="AJ16143" s="3"/>
      <c r="BM16143" s="3"/>
      <c r="BN16143" s="3"/>
      <c r="BO16143" s="3"/>
      <c r="BP16143" s="3"/>
      <c r="BQ16143" s="3"/>
      <c r="BR16143" s="3"/>
      <c r="BS16143" s="3"/>
    </row>
    <row r="16144" spans="11:71" x14ac:dyDescent="0.25">
      <c r="K16144" s="3"/>
      <c r="L16144" s="3"/>
      <c r="M16144" s="3"/>
      <c r="N16144" s="3"/>
      <c r="O16144" s="3"/>
      <c r="P16144" s="3"/>
      <c r="S16144" s="3"/>
      <c r="T16144" s="3"/>
      <c r="U16144" s="3"/>
      <c r="V16144" s="3"/>
      <c r="W16144" s="3"/>
      <c r="X16144" s="3"/>
      <c r="Y16144" s="3"/>
      <c r="Z16144" s="3"/>
      <c r="AA16144" s="3"/>
      <c r="AB16144" s="3"/>
      <c r="AC16144" s="3"/>
      <c r="AD16144" s="3"/>
      <c r="AE16144" s="3"/>
      <c r="AF16144" s="3"/>
      <c r="AG16144" s="3"/>
      <c r="AH16144" s="3"/>
      <c r="AI16144" s="3"/>
      <c r="AJ16144" s="3"/>
      <c r="BM16144" s="3"/>
      <c r="BN16144" s="3"/>
      <c r="BO16144" s="3"/>
      <c r="BP16144" s="3"/>
      <c r="BQ16144" s="3"/>
      <c r="BR16144" s="3"/>
      <c r="BS16144" s="3"/>
    </row>
    <row r="16145" spans="11:71" x14ac:dyDescent="0.25">
      <c r="K16145" s="3"/>
      <c r="L16145" s="3"/>
      <c r="M16145" s="3"/>
      <c r="N16145" s="3"/>
      <c r="O16145" s="3"/>
      <c r="P16145" s="3"/>
      <c r="S16145" s="3"/>
      <c r="T16145" s="3"/>
      <c r="U16145" s="3"/>
      <c r="V16145" s="3"/>
      <c r="W16145" s="3"/>
      <c r="X16145" s="3"/>
      <c r="Y16145" s="3"/>
      <c r="Z16145" s="3"/>
      <c r="AA16145" s="3"/>
      <c r="AB16145" s="3"/>
      <c r="AC16145" s="3"/>
      <c r="AD16145" s="3"/>
      <c r="AE16145" s="3"/>
      <c r="AF16145" s="3"/>
      <c r="AG16145" s="3"/>
      <c r="AH16145" s="3"/>
      <c r="AI16145" s="3"/>
      <c r="AJ16145" s="3"/>
      <c r="BM16145" s="3"/>
      <c r="BN16145" s="3"/>
      <c r="BO16145" s="3"/>
      <c r="BP16145" s="3"/>
      <c r="BQ16145" s="3"/>
      <c r="BR16145" s="3"/>
      <c r="BS16145" s="3"/>
    </row>
    <row r="16146" spans="11:71" x14ac:dyDescent="0.25">
      <c r="K16146" s="3"/>
      <c r="L16146" s="3"/>
      <c r="M16146" s="3"/>
      <c r="N16146" s="3"/>
      <c r="O16146" s="3"/>
      <c r="P16146" s="3"/>
      <c r="S16146" s="3"/>
      <c r="T16146" s="3"/>
      <c r="U16146" s="3"/>
      <c r="V16146" s="3"/>
      <c r="W16146" s="3"/>
      <c r="X16146" s="3"/>
      <c r="Y16146" s="3"/>
      <c r="Z16146" s="3"/>
      <c r="AA16146" s="3"/>
      <c r="AB16146" s="3"/>
      <c r="AC16146" s="3"/>
      <c r="AD16146" s="3"/>
      <c r="AE16146" s="3"/>
      <c r="AF16146" s="3"/>
      <c r="AG16146" s="3"/>
      <c r="AH16146" s="3"/>
      <c r="AI16146" s="3"/>
      <c r="AJ16146" s="3"/>
      <c r="BM16146" s="3"/>
      <c r="BN16146" s="3"/>
      <c r="BO16146" s="3"/>
      <c r="BP16146" s="3"/>
      <c r="BQ16146" s="3"/>
      <c r="BR16146" s="3"/>
      <c r="BS16146" s="3"/>
    </row>
    <row r="16147" spans="11:71" x14ac:dyDescent="0.25">
      <c r="K16147" s="3"/>
      <c r="L16147" s="3"/>
      <c r="M16147" s="3"/>
      <c r="N16147" s="3"/>
      <c r="O16147" s="3"/>
      <c r="P16147" s="3"/>
      <c r="S16147" s="3"/>
      <c r="T16147" s="3"/>
      <c r="U16147" s="3"/>
      <c r="V16147" s="3"/>
      <c r="W16147" s="3"/>
      <c r="X16147" s="3"/>
      <c r="Y16147" s="3"/>
      <c r="Z16147" s="3"/>
      <c r="AA16147" s="3"/>
      <c r="AB16147" s="3"/>
      <c r="AC16147" s="3"/>
      <c r="AD16147" s="3"/>
      <c r="AE16147" s="3"/>
      <c r="AF16147" s="3"/>
      <c r="AG16147" s="3"/>
      <c r="AH16147" s="3"/>
      <c r="AI16147" s="3"/>
      <c r="AJ16147" s="3"/>
      <c r="BM16147" s="3"/>
      <c r="BN16147" s="3"/>
      <c r="BO16147" s="3"/>
      <c r="BP16147" s="3"/>
      <c r="BQ16147" s="3"/>
      <c r="BR16147" s="3"/>
      <c r="BS16147" s="3"/>
    </row>
    <row r="16148" spans="11:71" x14ac:dyDescent="0.25">
      <c r="K16148" s="3"/>
      <c r="L16148" s="3"/>
      <c r="M16148" s="3"/>
      <c r="N16148" s="3"/>
      <c r="O16148" s="3"/>
      <c r="P16148" s="3"/>
      <c r="S16148" s="3"/>
      <c r="T16148" s="3"/>
      <c r="U16148" s="3"/>
      <c r="V16148" s="3"/>
      <c r="W16148" s="3"/>
      <c r="X16148" s="3"/>
      <c r="Y16148" s="3"/>
      <c r="Z16148" s="3"/>
      <c r="AA16148" s="3"/>
      <c r="AB16148" s="3"/>
      <c r="AC16148" s="3"/>
      <c r="AD16148" s="3"/>
      <c r="AE16148" s="3"/>
      <c r="AF16148" s="3"/>
      <c r="AG16148" s="3"/>
      <c r="AH16148" s="3"/>
      <c r="AI16148" s="3"/>
      <c r="AJ16148" s="3"/>
      <c r="BM16148" s="3"/>
      <c r="BN16148" s="3"/>
      <c r="BO16148" s="3"/>
      <c r="BP16148" s="3"/>
      <c r="BQ16148" s="3"/>
      <c r="BR16148" s="3"/>
      <c r="BS16148" s="3"/>
    </row>
    <row r="16149" spans="11:71" x14ac:dyDescent="0.25">
      <c r="K16149" s="3"/>
      <c r="L16149" s="3"/>
      <c r="M16149" s="3"/>
      <c r="N16149" s="3"/>
      <c r="O16149" s="3"/>
      <c r="P16149" s="3"/>
      <c r="S16149" s="3"/>
      <c r="T16149" s="3"/>
      <c r="U16149" s="3"/>
      <c r="V16149" s="3"/>
      <c r="W16149" s="3"/>
      <c r="X16149" s="3"/>
      <c r="Y16149" s="3"/>
      <c r="Z16149" s="3"/>
      <c r="AA16149" s="3"/>
      <c r="AB16149" s="3"/>
      <c r="AC16149" s="3"/>
      <c r="AD16149" s="3"/>
      <c r="AE16149" s="3"/>
      <c r="AF16149" s="3"/>
      <c r="AG16149" s="3"/>
      <c r="AH16149" s="3"/>
      <c r="AI16149" s="3"/>
      <c r="AJ16149" s="3"/>
      <c r="BM16149" s="3"/>
      <c r="BN16149" s="3"/>
      <c r="BO16149" s="3"/>
      <c r="BP16149" s="3"/>
      <c r="BQ16149" s="3"/>
      <c r="BR16149" s="3"/>
      <c r="BS16149" s="3"/>
    </row>
    <row r="16150" spans="11:71" x14ac:dyDescent="0.25">
      <c r="K16150" s="3"/>
      <c r="L16150" s="3"/>
      <c r="M16150" s="3"/>
      <c r="N16150" s="3"/>
      <c r="O16150" s="3"/>
      <c r="P16150" s="3"/>
      <c r="S16150" s="3"/>
      <c r="T16150" s="3"/>
      <c r="U16150" s="3"/>
      <c r="V16150" s="3"/>
      <c r="W16150" s="3"/>
      <c r="X16150" s="3"/>
      <c r="Y16150" s="3"/>
      <c r="Z16150" s="3"/>
      <c r="AA16150" s="3"/>
      <c r="AB16150" s="3"/>
      <c r="AC16150" s="3"/>
      <c r="AD16150" s="3"/>
      <c r="AE16150" s="3"/>
      <c r="AF16150" s="3"/>
      <c r="AG16150" s="3"/>
      <c r="AH16150" s="3"/>
      <c r="AI16150" s="3"/>
      <c r="AJ16150" s="3"/>
      <c r="BM16150" s="3"/>
      <c r="BN16150" s="3"/>
      <c r="BO16150" s="3"/>
      <c r="BP16150" s="3"/>
      <c r="BQ16150" s="3"/>
      <c r="BR16150" s="3"/>
      <c r="BS16150" s="3"/>
    </row>
    <row r="16151" spans="11:71" x14ac:dyDescent="0.25">
      <c r="K16151" s="3"/>
      <c r="L16151" s="3"/>
      <c r="M16151" s="3"/>
      <c r="N16151" s="3"/>
      <c r="O16151" s="3"/>
      <c r="P16151" s="3"/>
      <c r="S16151" s="3"/>
      <c r="T16151" s="3"/>
      <c r="U16151" s="3"/>
      <c r="V16151" s="3"/>
      <c r="W16151" s="3"/>
      <c r="X16151" s="3"/>
      <c r="Y16151" s="3"/>
      <c r="Z16151" s="3"/>
      <c r="AA16151" s="3"/>
      <c r="AB16151" s="3"/>
      <c r="AC16151" s="3"/>
      <c r="AD16151" s="3"/>
      <c r="AE16151" s="3"/>
      <c r="AF16151" s="3"/>
      <c r="AG16151" s="3"/>
      <c r="AH16151" s="3"/>
      <c r="AI16151" s="3"/>
      <c r="AJ16151" s="3"/>
      <c r="BM16151" s="3"/>
      <c r="BN16151" s="3"/>
      <c r="BO16151" s="3"/>
      <c r="BP16151" s="3"/>
      <c r="BQ16151" s="3"/>
      <c r="BR16151" s="3"/>
      <c r="BS16151" s="3"/>
    </row>
    <row r="16152" spans="11:71" x14ac:dyDescent="0.25">
      <c r="K16152" s="3"/>
      <c r="L16152" s="3"/>
      <c r="M16152" s="3"/>
      <c r="N16152" s="3"/>
      <c r="O16152" s="3"/>
      <c r="P16152" s="3"/>
      <c r="S16152" s="3"/>
      <c r="T16152" s="3"/>
      <c r="U16152" s="3"/>
      <c r="V16152" s="3"/>
      <c r="W16152" s="3"/>
      <c r="X16152" s="3"/>
      <c r="Y16152" s="3"/>
      <c r="Z16152" s="3"/>
      <c r="AA16152" s="3"/>
      <c r="AB16152" s="3"/>
      <c r="AC16152" s="3"/>
      <c r="AD16152" s="3"/>
      <c r="AE16152" s="3"/>
      <c r="AF16152" s="3"/>
      <c r="AG16152" s="3"/>
      <c r="AH16152" s="3"/>
      <c r="AI16152" s="3"/>
      <c r="AJ16152" s="3"/>
      <c r="BM16152" s="3"/>
      <c r="BN16152" s="3"/>
      <c r="BO16152" s="3"/>
      <c r="BP16152" s="3"/>
      <c r="BQ16152" s="3"/>
      <c r="BR16152" s="3"/>
      <c r="BS16152" s="3"/>
    </row>
    <row r="16153" spans="11:71" x14ac:dyDescent="0.25">
      <c r="K16153" s="3"/>
      <c r="L16153" s="3"/>
      <c r="M16153" s="3"/>
      <c r="N16153" s="3"/>
      <c r="O16153" s="3"/>
      <c r="P16153" s="3"/>
      <c r="S16153" s="3"/>
      <c r="T16153" s="3"/>
      <c r="U16153" s="3"/>
      <c r="V16153" s="3"/>
      <c r="W16153" s="3"/>
      <c r="X16153" s="3"/>
      <c r="Y16153" s="3"/>
      <c r="Z16153" s="3"/>
      <c r="AA16153" s="3"/>
      <c r="AB16153" s="3"/>
      <c r="AC16153" s="3"/>
      <c r="AD16153" s="3"/>
      <c r="AE16153" s="3"/>
      <c r="AF16153" s="3"/>
      <c r="AG16153" s="3"/>
      <c r="AH16153" s="3"/>
      <c r="AI16153" s="3"/>
      <c r="AJ16153" s="3"/>
      <c r="BM16153" s="3"/>
      <c r="BN16153" s="3"/>
      <c r="BO16153" s="3"/>
      <c r="BP16153" s="3"/>
      <c r="BQ16153" s="3"/>
      <c r="BR16153" s="3"/>
      <c r="BS16153" s="3"/>
    </row>
    <row r="16154" spans="11:71" x14ac:dyDescent="0.25">
      <c r="K16154" s="3"/>
      <c r="L16154" s="3"/>
      <c r="M16154" s="3"/>
      <c r="N16154" s="3"/>
      <c r="O16154" s="3"/>
      <c r="P16154" s="3"/>
      <c r="S16154" s="3"/>
      <c r="T16154" s="3"/>
      <c r="U16154" s="3"/>
      <c r="V16154" s="3"/>
      <c r="W16154" s="3"/>
      <c r="X16154" s="3"/>
      <c r="Y16154" s="3"/>
      <c r="Z16154" s="3"/>
      <c r="AA16154" s="3"/>
      <c r="AB16154" s="3"/>
      <c r="AC16154" s="3"/>
      <c r="AD16154" s="3"/>
      <c r="AE16154" s="3"/>
      <c r="AF16154" s="3"/>
      <c r="AG16154" s="3"/>
      <c r="AH16154" s="3"/>
      <c r="AI16154" s="3"/>
      <c r="AJ16154" s="3"/>
      <c r="BM16154" s="3"/>
      <c r="BN16154" s="3"/>
      <c r="BO16154" s="3"/>
      <c r="BP16154" s="3"/>
      <c r="BQ16154" s="3"/>
      <c r="BR16154" s="3"/>
      <c r="BS16154" s="3"/>
    </row>
    <row r="16155" spans="11:71" x14ac:dyDescent="0.25">
      <c r="K16155" s="3"/>
      <c r="L16155" s="3"/>
      <c r="M16155" s="3"/>
      <c r="N16155" s="3"/>
      <c r="O16155" s="3"/>
      <c r="P16155" s="3"/>
      <c r="S16155" s="3"/>
      <c r="T16155" s="3"/>
      <c r="U16155" s="3"/>
      <c r="V16155" s="3"/>
      <c r="W16155" s="3"/>
      <c r="X16155" s="3"/>
      <c r="Y16155" s="3"/>
      <c r="Z16155" s="3"/>
      <c r="AA16155" s="3"/>
      <c r="AB16155" s="3"/>
      <c r="AC16155" s="3"/>
      <c r="AD16155" s="3"/>
      <c r="AE16155" s="3"/>
      <c r="AF16155" s="3"/>
      <c r="AG16155" s="3"/>
      <c r="AH16155" s="3"/>
      <c r="AI16155" s="3"/>
      <c r="AJ16155" s="3"/>
      <c r="BM16155" s="3"/>
      <c r="BN16155" s="3"/>
      <c r="BO16155" s="3"/>
      <c r="BP16155" s="3"/>
      <c r="BQ16155" s="3"/>
      <c r="BR16155" s="3"/>
      <c r="BS16155" s="3"/>
    </row>
    <row r="16156" spans="11:71" x14ac:dyDescent="0.25">
      <c r="K16156" s="3"/>
      <c r="L16156" s="3"/>
      <c r="M16156" s="3"/>
      <c r="N16156" s="3"/>
      <c r="O16156" s="3"/>
      <c r="P16156" s="3"/>
      <c r="S16156" s="3"/>
      <c r="T16156" s="3"/>
      <c r="U16156" s="3"/>
      <c r="V16156" s="3"/>
      <c r="W16156" s="3"/>
      <c r="X16156" s="3"/>
      <c r="Y16156" s="3"/>
      <c r="Z16156" s="3"/>
      <c r="AA16156" s="3"/>
      <c r="AB16156" s="3"/>
      <c r="AC16156" s="3"/>
      <c r="AD16156" s="3"/>
      <c r="AE16156" s="3"/>
      <c r="AF16156" s="3"/>
      <c r="AG16156" s="3"/>
      <c r="AH16156" s="3"/>
      <c r="AI16156" s="3"/>
      <c r="AJ16156" s="3"/>
      <c r="BM16156" s="3"/>
      <c r="BN16156" s="3"/>
      <c r="BO16156" s="3"/>
      <c r="BP16156" s="3"/>
      <c r="BQ16156" s="3"/>
      <c r="BR16156" s="3"/>
      <c r="BS16156" s="3"/>
    </row>
    <row r="16157" spans="11:71" x14ac:dyDescent="0.25">
      <c r="K16157" s="3"/>
      <c r="L16157" s="3"/>
      <c r="M16157" s="3"/>
      <c r="N16157" s="3"/>
      <c r="O16157" s="3"/>
      <c r="P16157" s="3"/>
      <c r="S16157" s="3"/>
      <c r="T16157" s="3"/>
      <c r="U16157" s="3"/>
      <c r="V16157" s="3"/>
      <c r="W16157" s="3"/>
      <c r="X16157" s="3"/>
      <c r="Y16157" s="3"/>
      <c r="Z16157" s="3"/>
      <c r="AA16157" s="3"/>
      <c r="AB16157" s="3"/>
      <c r="AC16157" s="3"/>
      <c r="AD16157" s="3"/>
      <c r="AE16157" s="3"/>
      <c r="AF16157" s="3"/>
      <c r="AG16157" s="3"/>
      <c r="AH16157" s="3"/>
      <c r="AI16157" s="3"/>
      <c r="AJ16157" s="3"/>
      <c r="BM16157" s="3"/>
      <c r="BN16157" s="3"/>
      <c r="BO16157" s="3"/>
      <c r="BP16157" s="3"/>
      <c r="BQ16157" s="3"/>
      <c r="BR16157" s="3"/>
      <c r="BS16157" s="3"/>
    </row>
    <row r="16158" spans="11:71" x14ac:dyDescent="0.25">
      <c r="K16158" s="3"/>
      <c r="L16158" s="3"/>
      <c r="M16158" s="3"/>
      <c r="N16158" s="3"/>
      <c r="O16158" s="3"/>
      <c r="P16158" s="3"/>
      <c r="S16158" s="3"/>
      <c r="T16158" s="3"/>
      <c r="U16158" s="3"/>
      <c r="V16158" s="3"/>
      <c r="W16158" s="3"/>
      <c r="X16158" s="3"/>
      <c r="Y16158" s="3"/>
      <c r="Z16158" s="3"/>
      <c r="AA16158" s="3"/>
      <c r="AB16158" s="3"/>
      <c r="AC16158" s="3"/>
      <c r="AD16158" s="3"/>
      <c r="AE16158" s="3"/>
      <c r="AF16158" s="3"/>
      <c r="AG16158" s="3"/>
      <c r="AH16158" s="3"/>
      <c r="AI16158" s="3"/>
      <c r="AJ16158" s="3"/>
      <c r="BM16158" s="3"/>
      <c r="BN16158" s="3"/>
      <c r="BO16158" s="3"/>
      <c r="BP16158" s="3"/>
      <c r="BQ16158" s="3"/>
      <c r="BR16158" s="3"/>
      <c r="BS16158" s="3"/>
    </row>
    <row r="16159" spans="11:71" x14ac:dyDescent="0.25">
      <c r="K16159" s="3"/>
      <c r="L16159" s="3"/>
      <c r="M16159" s="3"/>
      <c r="N16159" s="3"/>
      <c r="O16159" s="3"/>
      <c r="P16159" s="3"/>
      <c r="S16159" s="3"/>
      <c r="T16159" s="3"/>
      <c r="U16159" s="3"/>
      <c r="V16159" s="3"/>
      <c r="W16159" s="3"/>
      <c r="X16159" s="3"/>
      <c r="Y16159" s="3"/>
      <c r="Z16159" s="3"/>
      <c r="AA16159" s="3"/>
      <c r="AB16159" s="3"/>
      <c r="AC16159" s="3"/>
      <c r="AD16159" s="3"/>
      <c r="AE16159" s="3"/>
      <c r="AF16159" s="3"/>
      <c r="AG16159" s="3"/>
      <c r="AH16159" s="3"/>
      <c r="AI16159" s="3"/>
      <c r="AJ16159" s="3"/>
      <c r="BM16159" s="3"/>
      <c r="BN16159" s="3"/>
      <c r="BO16159" s="3"/>
      <c r="BP16159" s="3"/>
      <c r="BQ16159" s="3"/>
      <c r="BR16159" s="3"/>
      <c r="BS16159" s="3"/>
    </row>
    <row r="16160" spans="11:71" x14ac:dyDescent="0.25">
      <c r="K16160" s="3"/>
      <c r="L16160" s="3"/>
      <c r="M16160" s="3"/>
      <c r="N16160" s="3"/>
      <c r="O16160" s="3"/>
      <c r="P16160" s="3"/>
      <c r="S16160" s="3"/>
      <c r="T16160" s="3"/>
      <c r="U16160" s="3"/>
      <c r="V16160" s="3"/>
      <c r="W16160" s="3"/>
      <c r="X16160" s="3"/>
      <c r="Y16160" s="3"/>
      <c r="Z16160" s="3"/>
      <c r="AA16160" s="3"/>
      <c r="AB16160" s="3"/>
      <c r="AC16160" s="3"/>
      <c r="AD16160" s="3"/>
      <c r="AE16160" s="3"/>
      <c r="AF16160" s="3"/>
      <c r="AG16160" s="3"/>
      <c r="AH16160" s="3"/>
      <c r="AI16160" s="3"/>
      <c r="AJ16160" s="3"/>
      <c r="BM16160" s="3"/>
      <c r="BN16160" s="3"/>
      <c r="BO16160" s="3"/>
      <c r="BP16160" s="3"/>
      <c r="BQ16160" s="3"/>
      <c r="BR16160" s="3"/>
      <c r="BS16160" s="3"/>
    </row>
    <row r="16161" spans="11:71" x14ac:dyDescent="0.25">
      <c r="K16161" s="3"/>
      <c r="L16161" s="3"/>
      <c r="M16161" s="3"/>
      <c r="N16161" s="3"/>
      <c r="O16161" s="3"/>
      <c r="P16161" s="3"/>
      <c r="S16161" s="3"/>
      <c r="T16161" s="3"/>
      <c r="U16161" s="3"/>
      <c r="V16161" s="3"/>
      <c r="W16161" s="3"/>
      <c r="X16161" s="3"/>
      <c r="Y16161" s="3"/>
      <c r="Z16161" s="3"/>
      <c r="AA16161" s="3"/>
      <c r="AB16161" s="3"/>
      <c r="AC16161" s="3"/>
      <c r="AD16161" s="3"/>
      <c r="AE16161" s="3"/>
      <c r="AF16161" s="3"/>
      <c r="AG16161" s="3"/>
      <c r="AH16161" s="3"/>
      <c r="AI16161" s="3"/>
      <c r="AJ16161" s="3"/>
      <c r="BM16161" s="3"/>
      <c r="BN16161" s="3"/>
      <c r="BO16161" s="3"/>
      <c r="BP16161" s="3"/>
      <c r="BQ16161" s="3"/>
      <c r="BR16161" s="3"/>
      <c r="BS16161" s="3"/>
    </row>
    <row r="16162" spans="11:71" x14ac:dyDescent="0.25">
      <c r="K16162" s="3"/>
      <c r="L16162" s="3"/>
      <c r="M16162" s="3"/>
      <c r="N16162" s="3"/>
      <c r="O16162" s="3"/>
      <c r="P16162" s="3"/>
      <c r="S16162" s="3"/>
      <c r="T16162" s="3"/>
      <c r="U16162" s="3"/>
      <c r="V16162" s="3"/>
      <c r="W16162" s="3"/>
      <c r="X16162" s="3"/>
      <c r="Y16162" s="3"/>
      <c r="Z16162" s="3"/>
      <c r="AA16162" s="3"/>
      <c r="AB16162" s="3"/>
      <c r="AC16162" s="3"/>
      <c r="AD16162" s="3"/>
      <c r="AE16162" s="3"/>
      <c r="AF16162" s="3"/>
      <c r="AG16162" s="3"/>
      <c r="AH16162" s="3"/>
      <c r="AI16162" s="3"/>
      <c r="AJ16162" s="3"/>
      <c r="BM16162" s="3"/>
      <c r="BN16162" s="3"/>
      <c r="BO16162" s="3"/>
      <c r="BP16162" s="3"/>
      <c r="BQ16162" s="3"/>
      <c r="BR16162" s="3"/>
      <c r="BS16162" s="3"/>
    </row>
    <row r="16163" spans="11:71" x14ac:dyDescent="0.25">
      <c r="K16163" s="3"/>
      <c r="L16163" s="3"/>
      <c r="M16163" s="3"/>
      <c r="N16163" s="3"/>
      <c r="O16163" s="3"/>
      <c r="P16163" s="3"/>
      <c r="S16163" s="3"/>
      <c r="T16163" s="3"/>
      <c r="U16163" s="3"/>
      <c r="V16163" s="3"/>
      <c r="W16163" s="3"/>
      <c r="X16163" s="3"/>
      <c r="Y16163" s="3"/>
      <c r="Z16163" s="3"/>
      <c r="AA16163" s="3"/>
      <c r="AB16163" s="3"/>
      <c r="AC16163" s="3"/>
      <c r="AD16163" s="3"/>
      <c r="AE16163" s="3"/>
      <c r="AF16163" s="3"/>
      <c r="AG16163" s="3"/>
      <c r="AH16163" s="3"/>
      <c r="AI16163" s="3"/>
      <c r="AJ16163" s="3"/>
      <c r="BM16163" s="3"/>
      <c r="BN16163" s="3"/>
      <c r="BO16163" s="3"/>
      <c r="BP16163" s="3"/>
      <c r="BQ16163" s="3"/>
      <c r="BR16163" s="3"/>
      <c r="BS16163" s="3"/>
    </row>
    <row r="16164" spans="11:71" x14ac:dyDescent="0.25">
      <c r="K16164" s="3"/>
      <c r="L16164" s="3"/>
      <c r="M16164" s="3"/>
      <c r="N16164" s="3"/>
      <c r="O16164" s="3"/>
      <c r="P16164" s="3"/>
      <c r="S16164" s="3"/>
      <c r="T16164" s="3"/>
      <c r="U16164" s="3"/>
      <c r="V16164" s="3"/>
      <c r="W16164" s="3"/>
      <c r="X16164" s="3"/>
      <c r="Y16164" s="3"/>
      <c r="Z16164" s="3"/>
      <c r="AA16164" s="3"/>
      <c r="AB16164" s="3"/>
      <c r="AC16164" s="3"/>
      <c r="AD16164" s="3"/>
      <c r="AE16164" s="3"/>
      <c r="AF16164" s="3"/>
      <c r="AG16164" s="3"/>
      <c r="AH16164" s="3"/>
      <c r="AI16164" s="3"/>
      <c r="AJ16164" s="3"/>
      <c r="BM16164" s="3"/>
      <c r="BN16164" s="3"/>
      <c r="BO16164" s="3"/>
      <c r="BP16164" s="3"/>
      <c r="BQ16164" s="3"/>
      <c r="BR16164" s="3"/>
      <c r="BS16164" s="3"/>
    </row>
    <row r="16165" spans="11:71" x14ac:dyDescent="0.25">
      <c r="K16165" s="3"/>
      <c r="L16165" s="3"/>
      <c r="M16165" s="3"/>
      <c r="N16165" s="3"/>
      <c r="O16165" s="3"/>
      <c r="P16165" s="3"/>
      <c r="S16165" s="3"/>
      <c r="T16165" s="3"/>
      <c r="U16165" s="3"/>
      <c r="V16165" s="3"/>
      <c r="W16165" s="3"/>
      <c r="X16165" s="3"/>
      <c r="Y16165" s="3"/>
      <c r="Z16165" s="3"/>
      <c r="AA16165" s="3"/>
      <c r="AB16165" s="3"/>
      <c r="AC16165" s="3"/>
      <c r="AD16165" s="3"/>
      <c r="AE16165" s="3"/>
      <c r="AF16165" s="3"/>
      <c r="AG16165" s="3"/>
      <c r="AH16165" s="3"/>
      <c r="AI16165" s="3"/>
      <c r="AJ16165" s="3"/>
      <c r="BM16165" s="3"/>
      <c r="BN16165" s="3"/>
      <c r="BO16165" s="3"/>
      <c r="BP16165" s="3"/>
      <c r="BQ16165" s="3"/>
      <c r="BR16165" s="3"/>
      <c r="BS16165" s="3"/>
    </row>
    <row r="16166" spans="11:71" x14ac:dyDescent="0.25">
      <c r="K16166" s="3"/>
      <c r="L16166" s="3"/>
      <c r="M16166" s="3"/>
      <c r="N16166" s="3"/>
      <c r="O16166" s="3"/>
      <c r="P16166" s="3"/>
      <c r="S16166" s="3"/>
      <c r="T16166" s="3"/>
      <c r="U16166" s="3"/>
      <c r="V16166" s="3"/>
      <c r="W16166" s="3"/>
      <c r="X16166" s="3"/>
      <c r="Y16166" s="3"/>
      <c r="Z16166" s="3"/>
      <c r="AA16166" s="3"/>
      <c r="AB16166" s="3"/>
      <c r="AC16166" s="3"/>
      <c r="AD16166" s="3"/>
      <c r="AE16166" s="3"/>
      <c r="AF16166" s="3"/>
      <c r="AG16166" s="3"/>
      <c r="AH16166" s="3"/>
      <c r="AI16166" s="3"/>
      <c r="AJ16166" s="3"/>
      <c r="BM16166" s="3"/>
      <c r="BN16166" s="3"/>
      <c r="BO16166" s="3"/>
      <c r="BP16166" s="3"/>
      <c r="BQ16166" s="3"/>
      <c r="BR16166" s="3"/>
      <c r="BS16166" s="3"/>
    </row>
    <row r="16167" spans="11:71" x14ac:dyDescent="0.25">
      <c r="K16167" s="3"/>
      <c r="L16167" s="3"/>
      <c r="M16167" s="3"/>
      <c r="N16167" s="3"/>
      <c r="O16167" s="3"/>
      <c r="P16167" s="3"/>
      <c r="S16167" s="3"/>
      <c r="T16167" s="3"/>
      <c r="U16167" s="3"/>
      <c r="V16167" s="3"/>
      <c r="W16167" s="3"/>
      <c r="X16167" s="3"/>
      <c r="Y16167" s="3"/>
      <c r="Z16167" s="3"/>
      <c r="AA16167" s="3"/>
      <c r="AB16167" s="3"/>
      <c r="AC16167" s="3"/>
      <c r="AD16167" s="3"/>
      <c r="AE16167" s="3"/>
      <c r="AF16167" s="3"/>
      <c r="AG16167" s="3"/>
      <c r="AH16167" s="3"/>
      <c r="AI16167" s="3"/>
      <c r="AJ16167" s="3"/>
      <c r="BM16167" s="3"/>
      <c r="BN16167" s="3"/>
      <c r="BO16167" s="3"/>
      <c r="BP16167" s="3"/>
      <c r="BQ16167" s="3"/>
      <c r="BR16167" s="3"/>
      <c r="BS16167" s="3"/>
    </row>
    <row r="16168" spans="11:71" x14ac:dyDescent="0.25">
      <c r="K16168" s="3"/>
      <c r="L16168" s="3"/>
      <c r="M16168" s="3"/>
      <c r="N16168" s="3"/>
      <c r="O16168" s="3"/>
      <c r="P16168" s="3"/>
      <c r="S16168" s="3"/>
      <c r="T16168" s="3"/>
      <c r="U16168" s="3"/>
      <c r="V16168" s="3"/>
      <c r="W16168" s="3"/>
      <c r="X16168" s="3"/>
      <c r="Y16168" s="3"/>
      <c r="Z16168" s="3"/>
      <c r="AA16168" s="3"/>
      <c r="AB16168" s="3"/>
      <c r="AC16168" s="3"/>
      <c r="AD16168" s="3"/>
      <c r="AE16168" s="3"/>
      <c r="AF16168" s="3"/>
      <c r="AG16168" s="3"/>
      <c r="AH16168" s="3"/>
      <c r="AI16168" s="3"/>
      <c r="AJ16168" s="3"/>
      <c r="BM16168" s="3"/>
      <c r="BN16168" s="3"/>
      <c r="BO16168" s="3"/>
      <c r="BP16168" s="3"/>
      <c r="BQ16168" s="3"/>
      <c r="BR16168" s="3"/>
      <c r="BS16168" s="3"/>
    </row>
    <row r="16169" spans="11:71" x14ac:dyDescent="0.25">
      <c r="K16169" s="3"/>
      <c r="L16169" s="3"/>
      <c r="M16169" s="3"/>
      <c r="N16169" s="3"/>
      <c r="O16169" s="3"/>
      <c r="P16169" s="3"/>
      <c r="S16169" s="3"/>
      <c r="T16169" s="3"/>
      <c r="U16169" s="3"/>
      <c r="V16169" s="3"/>
      <c r="W16169" s="3"/>
      <c r="X16169" s="3"/>
      <c r="Y16169" s="3"/>
      <c r="Z16169" s="3"/>
      <c r="AA16169" s="3"/>
      <c r="AB16169" s="3"/>
      <c r="AC16169" s="3"/>
      <c r="AD16169" s="3"/>
      <c r="AE16169" s="3"/>
      <c r="AF16169" s="3"/>
      <c r="AG16169" s="3"/>
      <c r="AH16169" s="3"/>
      <c r="AI16169" s="3"/>
      <c r="AJ16169" s="3"/>
      <c r="BM16169" s="3"/>
      <c r="BN16169" s="3"/>
      <c r="BO16169" s="3"/>
      <c r="BP16169" s="3"/>
      <c r="BQ16169" s="3"/>
      <c r="BR16169" s="3"/>
      <c r="BS16169" s="3"/>
    </row>
    <row r="16170" spans="11:71" x14ac:dyDescent="0.25">
      <c r="K16170" s="3"/>
      <c r="L16170" s="3"/>
      <c r="M16170" s="3"/>
      <c r="N16170" s="3"/>
      <c r="O16170" s="3"/>
      <c r="P16170" s="3"/>
      <c r="S16170" s="3"/>
      <c r="T16170" s="3"/>
      <c r="U16170" s="3"/>
      <c r="V16170" s="3"/>
      <c r="W16170" s="3"/>
      <c r="X16170" s="3"/>
      <c r="Y16170" s="3"/>
      <c r="Z16170" s="3"/>
      <c r="AA16170" s="3"/>
      <c r="AB16170" s="3"/>
      <c r="AC16170" s="3"/>
      <c r="AD16170" s="3"/>
      <c r="AE16170" s="3"/>
      <c r="AF16170" s="3"/>
      <c r="AG16170" s="3"/>
      <c r="AH16170" s="3"/>
      <c r="AI16170" s="3"/>
      <c r="AJ16170" s="3"/>
      <c r="BM16170" s="3"/>
      <c r="BN16170" s="3"/>
      <c r="BO16170" s="3"/>
      <c r="BP16170" s="3"/>
      <c r="BQ16170" s="3"/>
      <c r="BR16170" s="3"/>
      <c r="BS16170" s="3"/>
    </row>
    <row r="16171" spans="11:71" x14ac:dyDescent="0.25">
      <c r="K16171" s="3"/>
      <c r="L16171" s="3"/>
      <c r="M16171" s="3"/>
      <c r="N16171" s="3"/>
      <c r="O16171" s="3"/>
      <c r="P16171" s="3"/>
      <c r="S16171" s="3"/>
      <c r="T16171" s="3"/>
      <c r="U16171" s="3"/>
      <c r="V16171" s="3"/>
      <c r="W16171" s="3"/>
      <c r="X16171" s="3"/>
      <c r="Y16171" s="3"/>
      <c r="Z16171" s="3"/>
      <c r="AA16171" s="3"/>
      <c r="AB16171" s="3"/>
      <c r="AC16171" s="3"/>
      <c r="AD16171" s="3"/>
      <c r="AE16171" s="3"/>
      <c r="AF16171" s="3"/>
      <c r="AG16171" s="3"/>
      <c r="AH16171" s="3"/>
      <c r="AI16171" s="3"/>
      <c r="AJ16171" s="3"/>
      <c r="BM16171" s="3"/>
      <c r="BN16171" s="3"/>
      <c r="BO16171" s="3"/>
      <c r="BP16171" s="3"/>
      <c r="BQ16171" s="3"/>
      <c r="BR16171" s="3"/>
      <c r="BS16171" s="3"/>
    </row>
    <row r="16172" spans="11:71" x14ac:dyDescent="0.25">
      <c r="K16172" s="3"/>
      <c r="L16172" s="3"/>
      <c r="M16172" s="3"/>
      <c r="N16172" s="3"/>
      <c r="O16172" s="3"/>
      <c r="P16172" s="3"/>
      <c r="S16172" s="3"/>
      <c r="T16172" s="3"/>
      <c r="U16172" s="3"/>
      <c r="V16172" s="3"/>
      <c r="W16172" s="3"/>
      <c r="X16172" s="3"/>
      <c r="Y16172" s="3"/>
      <c r="Z16172" s="3"/>
      <c r="AA16172" s="3"/>
      <c r="AB16172" s="3"/>
      <c r="AC16172" s="3"/>
      <c r="AD16172" s="3"/>
      <c r="AE16172" s="3"/>
      <c r="AF16172" s="3"/>
      <c r="AG16172" s="3"/>
      <c r="AH16172" s="3"/>
      <c r="AI16172" s="3"/>
      <c r="AJ16172" s="3"/>
      <c r="BM16172" s="3"/>
      <c r="BN16172" s="3"/>
      <c r="BO16172" s="3"/>
      <c r="BP16172" s="3"/>
      <c r="BQ16172" s="3"/>
      <c r="BR16172" s="3"/>
      <c r="BS16172" s="3"/>
    </row>
    <row r="16173" spans="11:71" x14ac:dyDescent="0.25">
      <c r="K16173" s="3"/>
      <c r="L16173" s="3"/>
      <c r="M16173" s="3"/>
      <c r="N16173" s="3"/>
      <c r="O16173" s="3"/>
      <c r="P16173" s="3"/>
      <c r="S16173" s="3"/>
      <c r="T16173" s="3"/>
      <c r="U16173" s="3"/>
      <c r="V16173" s="3"/>
      <c r="W16173" s="3"/>
      <c r="X16173" s="3"/>
      <c r="Y16173" s="3"/>
      <c r="Z16173" s="3"/>
      <c r="AA16173" s="3"/>
      <c r="AB16173" s="3"/>
      <c r="AC16173" s="3"/>
      <c r="AD16173" s="3"/>
      <c r="AE16173" s="3"/>
      <c r="AF16173" s="3"/>
      <c r="AG16173" s="3"/>
      <c r="AH16173" s="3"/>
      <c r="AI16173" s="3"/>
      <c r="AJ16173" s="3"/>
      <c r="BM16173" s="3"/>
      <c r="BN16173" s="3"/>
      <c r="BO16173" s="3"/>
      <c r="BP16173" s="3"/>
      <c r="BQ16173" s="3"/>
      <c r="BR16173" s="3"/>
      <c r="BS16173" s="3"/>
    </row>
    <row r="16174" spans="11:71" x14ac:dyDescent="0.25">
      <c r="K16174" s="3"/>
      <c r="L16174" s="3"/>
      <c r="M16174" s="3"/>
      <c r="N16174" s="3"/>
      <c r="O16174" s="3"/>
      <c r="P16174" s="3"/>
      <c r="S16174" s="3"/>
      <c r="T16174" s="3"/>
      <c r="U16174" s="3"/>
      <c r="V16174" s="3"/>
      <c r="W16174" s="3"/>
      <c r="X16174" s="3"/>
      <c r="Y16174" s="3"/>
      <c r="Z16174" s="3"/>
      <c r="AA16174" s="3"/>
      <c r="AB16174" s="3"/>
      <c r="AC16174" s="3"/>
      <c r="AD16174" s="3"/>
      <c r="AE16174" s="3"/>
      <c r="AF16174" s="3"/>
      <c r="AG16174" s="3"/>
      <c r="AH16174" s="3"/>
      <c r="AI16174" s="3"/>
      <c r="AJ16174" s="3"/>
      <c r="BM16174" s="3"/>
      <c r="BN16174" s="3"/>
      <c r="BO16174" s="3"/>
      <c r="BP16174" s="3"/>
      <c r="BQ16174" s="3"/>
      <c r="BR16174" s="3"/>
      <c r="BS16174" s="3"/>
    </row>
    <row r="16175" spans="11:71" x14ac:dyDescent="0.25">
      <c r="K16175" s="3"/>
      <c r="L16175" s="3"/>
      <c r="M16175" s="3"/>
      <c r="N16175" s="3"/>
      <c r="O16175" s="3"/>
      <c r="P16175" s="3"/>
      <c r="S16175" s="3"/>
      <c r="T16175" s="3"/>
      <c r="U16175" s="3"/>
      <c r="V16175" s="3"/>
      <c r="W16175" s="3"/>
      <c r="X16175" s="3"/>
      <c r="Y16175" s="3"/>
      <c r="Z16175" s="3"/>
      <c r="AA16175" s="3"/>
      <c r="AB16175" s="3"/>
      <c r="AC16175" s="3"/>
      <c r="AD16175" s="3"/>
      <c r="AE16175" s="3"/>
      <c r="AF16175" s="3"/>
      <c r="AG16175" s="3"/>
      <c r="AH16175" s="3"/>
      <c r="AI16175" s="3"/>
      <c r="AJ16175" s="3"/>
      <c r="BM16175" s="3"/>
      <c r="BN16175" s="3"/>
      <c r="BO16175" s="3"/>
      <c r="BP16175" s="3"/>
      <c r="BQ16175" s="3"/>
      <c r="BR16175" s="3"/>
      <c r="BS16175" s="3"/>
    </row>
    <row r="16176" spans="11:71" x14ac:dyDescent="0.25">
      <c r="K16176" s="3"/>
      <c r="L16176" s="3"/>
      <c r="M16176" s="3"/>
      <c r="N16176" s="3"/>
      <c r="O16176" s="3"/>
      <c r="P16176" s="3"/>
      <c r="S16176" s="3"/>
      <c r="T16176" s="3"/>
      <c r="U16176" s="3"/>
      <c r="V16176" s="3"/>
      <c r="W16176" s="3"/>
      <c r="X16176" s="3"/>
      <c r="Y16176" s="3"/>
      <c r="Z16176" s="3"/>
      <c r="AA16176" s="3"/>
      <c r="AB16176" s="3"/>
      <c r="AC16176" s="3"/>
      <c r="AD16176" s="3"/>
      <c r="AE16176" s="3"/>
      <c r="AF16176" s="3"/>
      <c r="AG16176" s="3"/>
      <c r="AH16176" s="3"/>
      <c r="AI16176" s="3"/>
      <c r="AJ16176" s="3"/>
      <c r="BM16176" s="3"/>
      <c r="BN16176" s="3"/>
      <c r="BO16176" s="3"/>
      <c r="BP16176" s="3"/>
      <c r="BQ16176" s="3"/>
      <c r="BR16176" s="3"/>
      <c r="BS16176" s="3"/>
    </row>
    <row r="16177" spans="11:71" x14ac:dyDescent="0.25">
      <c r="K16177" s="3"/>
      <c r="L16177" s="3"/>
      <c r="M16177" s="3"/>
      <c r="N16177" s="3"/>
      <c r="O16177" s="3"/>
      <c r="P16177" s="3"/>
      <c r="S16177" s="3"/>
      <c r="T16177" s="3"/>
      <c r="U16177" s="3"/>
      <c r="V16177" s="3"/>
      <c r="W16177" s="3"/>
      <c r="X16177" s="3"/>
      <c r="Y16177" s="3"/>
      <c r="Z16177" s="3"/>
      <c r="AA16177" s="3"/>
      <c r="AB16177" s="3"/>
      <c r="AC16177" s="3"/>
      <c r="AD16177" s="3"/>
      <c r="AE16177" s="3"/>
      <c r="AF16177" s="3"/>
      <c r="AG16177" s="3"/>
      <c r="AH16177" s="3"/>
      <c r="AI16177" s="3"/>
      <c r="AJ16177" s="3"/>
      <c r="BM16177" s="3"/>
      <c r="BN16177" s="3"/>
      <c r="BO16177" s="3"/>
      <c r="BP16177" s="3"/>
      <c r="BQ16177" s="3"/>
      <c r="BR16177" s="3"/>
      <c r="BS16177" s="3"/>
    </row>
    <row r="16178" spans="11:71" x14ac:dyDescent="0.25">
      <c r="K16178" s="3"/>
      <c r="L16178" s="3"/>
      <c r="M16178" s="3"/>
      <c r="N16178" s="3"/>
      <c r="O16178" s="3"/>
      <c r="P16178" s="3"/>
      <c r="S16178" s="3"/>
      <c r="T16178" s="3"/>
      <c r="U16178" s="3"/>
      <c r="V16178" s="3"/>
      <c r="W16178" s="3"/>
      <c r="X16178" s="3"/>
      <c r="Y16178" s="3"/>
      <c r="Z16178" s="3"/>
      <c r="AA16178" s="3"/>
      <c r="AB16178" s="3"/>
      <c r="AC16178" s="3"/>
      <c r="AD16178" s="3"/>
      <c r="AE16178" s="3"/>
      <c r="AF16178" s="3"/>
      <c r="AG16178" s="3"/>
      <c r="AH16178" s="3"/>
      <c r="AI16178" s="3"/>
      <c r="AJ16178" s="3"/>
      <c r="BM16178" s="3"/>
      <c r="BN16178" s="3"/>
      <c r="BO16178" s="3"/>
      <c r="BP16178" s="3"/>
      <c r="BQ16178" s="3"/>
      <c r="BR16178" s="3"/>
      <c r="BS16178" s="3"/>
    </row>
    <row r="16179" spans="11:71" x14ac:dyDescent="0.25">
      <c r="K16179" s="3"/>
      <c r="L16179" s="3"/>
      <c r="M16179" s="3"/>
      <c r="N16179" s="3"/>
      <c r="O16179" s="3"/>
      <c r="P16179" s="3"/>
      <c r="S16179" s="3"/>
      <c r="T16179" s="3"/>
      <c r="U16179" s="3"/>
      <c r="V16179" s="3"/>
      <c r="W16179" s="3"/>
      <c r="X16179" s="3"/>
      <c r="Y16179" s="3"/>
      <c r="Z16179" s="3"/>
      <c r="AA16179" s="3"/>
      <c r="AB16179" s="3"/>
      <c r="AC16179" s="3"/>
      <c r="AD16179" s="3"/>
      <c r="AE16179" s="3"/>
      <c r="AF16179" s="3"/>
      <c r="AG16179" s="3"/>
      <c r="AH16179" s="3"/>
      <c r="AI16179" s="3"/>
      <c r="AJ16179" s="3"/>
      <c r="BM16179" s="3"/>
      <c r="BN16179" s="3"/>
      <c r="BO16179" s="3"/>
      <c r="BP16179" s="3"/>
      <c r="BQ16179" s="3"/>
      <c r="BR16179" s="3"/>
      <c r="BS16179" s="3"/>
    </row>
    <row r="16180" spans="11:71" x14ac:dyDescent="0.25">
      <c r="K16180" s="3"/>
      <c r="L16180" s="3"/>
      <c r="M16180" s="3"/>
      <c r="N16180" s="3"/>
      <c r="O16180" s="3"/>
      <c r="P16180" s="3"/>
      <c r="S16180" s="3"/>
      <c r="T16180" s="3"/>
      <c r="U16180" s="3"/>
      <c r="V16180" s="3"/>
      <c r="W16180" s="3"/>
      <c r="X16180" s="3"/>
      <c r="Y16180" s="3"/>
      <c r="Z16180" s="3"/>
      <c r="AA16180" s="3"/>
      <c r="AB16180" s="3"/>
      <c r="AC16180" s="3"/>
      <c r="AD16180" s="3"/>
      <c r="AE16180" s="3"/>
      <c r="AF16180" s="3"/>
      <c r="AG16180" s="3"/>
      <c r="AH16180" s="3"/>
      <c r="AI16180" s="3"/>
      <c r="AJ16180" s="3"/>
      <c r="BM16180" s="3"/>
      <c r="BN16180" s="3"/>
      <c r="BO16180" s="3"/>
      <c r="BP16180" s="3"/>
      <c r="BQ16180" s="3"/>
      <c r="BR16180" s="3"/>
      <c r="BS16180" s="3"/>
    </row>
    <row r="16181" spans="11:71" x14ac:dyDescent="0.25">
      <c r="K16181" s="3"/>
      <c r="L16181" s="3"/>
      <c r="M16181" s="3"/>
      <c r="N16181" s="3"/>
      <c r="O16181" s="3"/>
      <c r="P16181" s="3"/>
      <c r="S16181" s="3"/>
      <c r="T16181" s="3"/>
      <c r="U16181" s="3"/>
      <c r="V16181" s="3"/>
      <c r="W16181" s="3"/>
      <c r="X16181" s="3"/>
      <c r="Y16181" s="3"/>
      <c r="Z16181" s="3"/>
      <c r="AA16181" s="3"/>
      <c r="AB16181" s="3"/>
      <c r="AC16181" s="3"/>
      <c r="AD16181" s="3"/>
      <c r="AE16181" s="3"/>
      <c r="AF16181" s="3"/>
      <c r="AG16181" s="3"/>
      <c r="AH16181" s="3"/>
      <c r="AI16181" s="3"/>
      <c r="AJ16181" s="3"/>
      <c r="BM16181" s="3"/>
      <c r="BN16181" s="3"/>
      <c r="BO16181" s="3"/>
      <c r="BP16181" s="3"/>
      <c r="BQ16181" s="3"/>
      <c r="BR16181" s="3"/>
      <c r="BS16181" s="3"/>
    </row>
    <row r="16182" spans="11:71" x14ac:dyDescent="0.25">
      <c r="K16182" s="3"/>
      <c r="L16182" s="3"/>
      <c r="M16182" s="3"/>
      <c r="N16182" s="3"/>
      <c r="O16182" s="3"/>
      <c r="P16182" s="3"/>
      <c r="S16182" s="3"/>
      <c r="T16182" s="3"/>
      <c r="U16182" s="3"/>
      <c r="V16182" s="3"/>
      <c r="W16182" s="3"/>
      <c r="X16182" s="3"/>
      <c r="Y16182" s="3"/>
      <c r="Z16182" s="3"/>
      <c r="AA16182" s="3"/>
      <c r="AB16182" s="3"/>
      <c r="AC16182" s="3"/>
      <c r="AD16182" s="3"/>
      <c r="AE16182" s="3"/>
      <c r="AF16182" s="3"/>
      <c r="AG16182" s="3"/>
      <c r="AH16182" s="3"/>
      <c r="AI16182" s="3"/>
      <c r="AJ16182" s="3"/>
      <c r="BM16182" s="3"/>
      <c r="BN16182" s="3"/>
      <c r="BO16182" s="3"/>
      <c r="BP16182" s="3"/>
      <c r="BQ16182" s="3"/>
      <c r="BR16182" s="3"/>
      <c r="BS16182" s="3"/>
    </row>
    <row r="16183" spans="11:71" x14ac:dyDescent="0.25">
      <c r="K16183" s="3"/>
      <c r="L16183" s="3"/>
      <c r="M16183" s="3"/>
      <c r="N16183" s="3"/>
      <c r="O16183" s="3"/>
      <c r="P16183" s="3"/>
      <c r="S16183" s="3"/>
      <c r="T16183" s="3"/>
      <c r="U16183" s="3"/>
      <c r="V16183" s="3"/>
      <c r="W16183" s="3"/>
      <c r="X16183" s="3"/>
      <c r="Y16183" s="3"/>
      <c r="Z16183" s="3"/>
      <c r="AA16183" s="3"/>
      <c r="AB16183" s="3"/>
      <c r="AC16183" s="3"/>
      <c r="AD16183" s="3"/>
      <c r="AE16183" s="3"/>
      <c r="AF16183" s="3"/>
      <c r="AG16183" s="3"/>
      <c r="AH16183" s="3"/>
      <c r="AI16183" s="3"/>
      <c r="AJ16183" s="3"/>
      <c r="BM16183" s="3"/>
      <c r="BN16183" s="3"/>
      <c r="BO16183" s="3"/>
      <c r="BP16183" s="3"/>
      <c r="BQ16183" s="3"/>
      <c r="BR16183" s="3"/>
      <c r="BS16183" s="3"/>
    </row>
    <row r="16184" spans="11:71" x14ac:dyDescent="0.25">
      <c r="K16184" s="3"/>
      <c r="L16184" s="3"/>
      <c r="M16184" s="3"/>
      <c r="N16184" s="3"/>
      <c r="O16184" s="3"/>
      <c r="P16184" s="3"/>
      <c r="S16184" s="3"/>
      <c r="T16184" s="3"/>
      <c r="U16184" s="3"/>
      <c r="V16184" s="3"/>
      <c r="W16184" s="3"/>
      <c r="X16184" s="3"/>
      <c r="Y16184" s="3"/>
      <c r="Z16184" s="3"/>
      <c r="AA16184" s="3"/>
      <c r="AB16184" s="3"/>
      <c r="AC16184" s="3"/>
      <c r="AD16184" s="3"/>
      <c r="AE16184" s="3"/>
      <c r="AF16184" s="3"/>
      <c r="AG16184" s="3"/>
      <c r="AH16184" s="3"/>
      <c r="AI16184" s="3"/>
      <c r="AJ16184" s="3"/>
      <c r="BM16184" s="3"/>
      <c r="BN16184" s="3"/>
      <c r="BO16184" s="3"/>
      <c r="BP16184" s="3"/>
      <c r="BQ16184" s="3"/>
      <c r="BR16184" s="3"/>
      <c r="BS16184" s="3"/>
    </row>
    <row r="16185" spans="11:71" x14ac:dyDescent="0.25">
      <c r="K16185" s="3"/>
      <c r="L16185" s="3"/>
      <c r="M16185" s="3"/>
      <c r="N16185" s="3"/>
      <c r="O16185" s="3"/>
      <c r="P16185" s="3"/>
      <c r="S16185" s="3"/>
      <c r="T16185" s="3"/>
      <c r="U16185" s="3"/>
      <c r="V16185" s="3"/>
      <c r="W16185" s="3"/>
      <c r="X16185" s="3"/>
      <c r="Y16185" s="3"/>
      <c r="Z16185" s="3"/>
      <c r="AA16185" s="3"/>
      <c r="AB16185" s="3"/>
      <c r="AC16185" s="3"/>
      <c r="AD16185" s="3"/>
      <c r="AE16185" s="3"/>
      <c r="AF16185" s="3"/>
      <c r="AG16185" s="3"/>
      <c r="AH16185" s="3"/>
      <c r="AI16185" s="3"/>
      <c r="AJ16185" s="3"/>
      <c r="BM16185" s="3"/>
      <c r="BN16185" s="3"/>
      <c r="BO16185" s="3"/>
      <c r="BP16185" s="3"/>
      <c r="BQ16185" s="3"/>
      <c r="BR16185" s="3"/>
      <c r="BS16185" s="3"/>
    </row>
    <row r="16186" spans="11:71" x14ac:dyDescent="0.25">
      <c r="K16186" s="3"/>
      <c r="L16186" s="3"/>
      <c r="M16186" s="3"/>
      <c r="N16186" s="3"/>
      <c r="O16186" s="3"/>
      <c r="P16186" s="3"/>
      <c r="S16186" s="3"/>
      <c r="T16186" s="3"/>
      <c r="U16186" s="3"/>
      <c r="V16186" s="3"/>
      <c r="W16186" s="3"/>
      <c r="X16186" s="3"/>
      <c r="Y16186" s="3"/>
      <c r="Z16186" s="3"/>
      <c r="AA16186" s="3"/>
      <c r="AB16186" s="3"/>
      <c r="AC16186" s="3"/>
      <c r="AD16186" s="3"/>
      <c r="AE16186" s="3"/>
      <c r="AF16186" s="3"/>
      <c r="AG16186" s="3"/>
      <c r="AH16186" s="3"/>
      <c r="AI16186" s="3"/>
      <c r="AJ16186" s="3"/>
      <c r="BM16186" s="3"/>
      <c r="BN16186" s="3"/>
      <c r="BO16186" s="3"/>
      <c r="BP16186" s="3"/>
      <c r="BQ16186" s="3"/>
      <c r="BR16186" s="3"/>
      <c r="BS16186" s="3"/>
    </row>
    <row r="16187" spans="11:71" x14ac:dyDescent="0.25">
      <c r="K16187" s="3"/>
      <c r="L16187" s="3"/>
      <c r="M16187" s="3"/>
      <c r="N16187" s="3"/>
      <c r="O16187" s="3"/>
      <c r="P16187" s="3"/>
      <c r="S16187" s="3"/>
      <c r="T16187" s="3"/>
      <c r="U16187" s="3"/>
      <c r="V16187" s="3"/>
      <c r="W16187" s="3"/>
      <c r="X16187" s="3"/>
      <c r="Y16187" s="3"/>
      <c r="Z16187" s="3"/>
      <c r="AA16187" s="3"/>
      <c r="AB16187" s="3"/>
      <c r="AC16187" s="3"/>
      <c r="AD16187" s="3"/>
      <c r="AE16187" s="3"/>
      <c r="AF16187" s="3"/>
      <c r="AG16187" s="3"/>
      <c r="AH16187" s="3"/>
      <c r="AI16187" s="3"/>
      <c r="AJ16187" s="3"/>
      <c r="BM16187" s="3"/>
      <c r="BN16187" s="3"/>
      <c r="BO16187" s="3"/>
      <c r="BP16187" s="3"/>
      <c r="BQ16187" s="3"/>
      <c r="BR16187" s="3"/>
      <c r="BS16187" s="3"/>
    </row>
    <row r="16188" spans="11:71" x14ac:dyDescent="0.25">
      <c r="K16188" s="3"/>
      <c r="L16188" s="3"/>
      <c r="M16188" s="3"/>
      <c r="N16188" s="3"/>
      <c r="O16188" s="3"/>
      <c r="P16188" s="3"/>
      <c r="S16188" s="3"/>
      <c r="T16188" s="3"/>
      <c r="U16188" s="3"/>
      <c r="V16188" s="3"/>
      <c r="W16188" s="3"/>
      <c r="X16188" s="3"/>
      <c r="Y16188" s="3"/>
      <c r="Z16188" s="3"/>
      <c r="AA16188" s="3"/>
      <c r="AB16188" s="3"/>
      <c r="AC16188" s="3"/>
      <c r="AD16188" s="3"/>
      <c r="AE16188" s="3"/>
      <c r="AF16188" s="3"/>
      <c r="AG16188" s="3"/>
      <c r="AH16188" s="3"/>
      <c r="AI16188" s="3"/>
      <c r="AJ16188" s="3"/>
      <c r="BM16188" s="3"/>
      <c r="BN16188" s="3"/>
      <c r="BO16188" s="3"/>
      <c r="BP16188" s="3"/>
      <c r="BQ16188" s="3"/>
      <c r="BR16188" s="3"/>
      <c r="BS16188" s="3"/>
    </row>
    <row r="16189" spans="11:71" x14ac:dyDescent="0.25">
      <c r="K16189" s="3"/>
      <c r="L16189" s="3"/>
      <c r="M16189" s="3"/>
      <c r="N16189" s="3"/>
      <c r="O16189" s="3"/>
      <c r="P16189" s="3"/>
      <c r="S16189" s="3"/>
      <c r="T16189" s="3"/>
      <c r="U16189" s="3"/>
      <c r="V16189" s="3"/>
      <c r="W16189" s="3"/>
      <c r="X16189" s="3"/>
      <c r="Y16189" s="3"/>
      <c r="Z16189" s="3"/>
      <c r="AA16189" s="3"/>
      <c r="AB16189" s="3"/>
      <c r="AC16189" s="3"/>
      <c r="AD16189" s="3"/>
      <c r="AE16189" s="3"/>
      <c r="AF16189" s="3"/>
      <c r="AG16189" s="3"/>
      <c r="AH16189" s="3"/>
      <c r="AI16189" s="3"/>
      <c r="AJ16189" s="3"/>
      <c r="BM16189" s="3"/>
      <c r="BN16189" s="3"/>
      <c r="BO16189" s="3"/>
      <c r="BP16189" s="3"/>
      <c r="BQ16189" s="3"/>
      <c r="BR16189" s="3"/>
      <c r="BS16189" s="3"/>
    </row>
    <row r="16190" spans="11:71" x14ac:dyDescent="0.25">
      <c r="K16190" s="3"/>
      <c r="L16190" s="3"/>
      <c r="M16190" s="3"/>
      <c r="N16190" s="3"/>
      <c r="O16190" s="3"/>
      <c r="P16190" s="3"/>
      <c r="S16190" s="3"/>
      <c r="T16190" s="3"/>
      <c r="U16190" s="3"/>
      <c r="V16190" s="3"/>
      <c r="W16190" s="3"/>
      <c r="X16190" s="3"/>
      <c r="Y16190" s="3"/>
      <c r="Z16190" s="3"/>
      <c r="AA16190" s="3"/>
      <c r="AB16190" s="3"/>
      <c r="AC16190" s="3"/>
      <c r="AD16190" s="3"/>
      <c r="AE16190" s="3"/>
      <c r="AF16190" s="3"/>
      <c r="AG16190" s="3"/>
      <c r="AH16190" s="3"/>
      <c r="AI16190" s="3"/>
      <c r="AJ16190" s="3"/>
      <c r="BM16190" s="3"/>
      <c r="BN16190" s="3"/>
      <c r="BO16190" s="3"/>
      <c r="BP16190" s="3"/>
      <c r="BQ16190" s="3"/>
      <c r="BR16190" s="3"/>
      <c r="BS16190" s="3"/>
    </row>
    <row r="16191" spans="11:71" x14ac:dyDescent="0.25">
      <c r="K16191" s="3"/>
      <c r="L16191" s="3"/>
      <c r="M16191" s="3"/>
      <c r="N16191" s="3"/>
      <c r="O16191" s="3"/>
      <c r="P16191" s="3"/>
      <c r="S16191" s="3"/>
      <c r="T16191" s="3"/>
      <c r="U16191" s="3"/>
      <c r="V16191" s="3"/>
      <c r="W16191" s="3"/>
      <c r="X16191" s="3"/>
      <c r="Y16191" s="3"/>
      <c r="Z16191" s="3"/>
      <c r="AA16191" s="3"/>
      <c r="AB16191" s="3"/>
      <c r="AC16191" s="3"/>
      <c r="AD16191" s="3"/>
      <c r="AE16191" s="3"/>
      <c r="AF16191" s="3"/>
      <c r="AG16191" s="3"/>
      <c r="AH16191" s="3"/>
      <c r="AI16191" s="3"/>
      <c r="AJ16191" s="3"/>
      <c r="BM16191" s="3"/>
      <c r="BN16191" s="3"/>
      <c r="BO16191" s="3"/>
      <c r="BP16191" s="3"/>
      <c r="BQ16191" s="3"/>
      <c r="BR16191" s="3"/>
      <c r="BS16191" s="3"/>
    </row>
    <row r="16192" spans="11:71" x14ac:dyDescent="0.25">
      <c r="K16192" s="3"/>
      <c r="L16192" s="3"/>
      <c r="M16192" s="3"/>
      <c r="N16192" s="3"/>
      <c r="O16192" s="3"/>
      <c r="P16192" s="3"/>
      <c r="S16192" s="3"/>
      <c r="T16192" s="3"/>
      <c r="U16192" s="3"/>
      <c r="V16192" s="3"/>
      <c r="W16192" s="3"/>
      <c r="X16192" s="3"/>
      <c r="Y16192" s="3"/>
      <c r="Z16192" s="3"/>
      <c r="AA16192" s="3"/>
      <c r="AB16192" s="3"/>
      <c r="AC16192" s="3"/>
      <c r="AD16192" s="3"/>
      <c r="AE16192" s="3"/>
      <c r="AF16192" s="3"/>
      <c r="AG16192" s="3"/>
      <c r="AH16192" s="3"/>
      <c r="AI16192" s="3"/>
      <c r="AJ16192" s="3"/>
      <c r="BM16192" s="3"/>
      <c r="BN16192" s="3"/>
      <c r="BO16192" s="3"/>
      <c r="BP16192" s="3"/>
      <c r="BQ16192" s="3"/>
      <c r="BR16192" s="3"/>
      <c r="BS16192" s="3"/>
    </row>
    <row r="16193" spans="11:71" x14ac:dyDescent="0.25">
      <c r="K16193" s="3"/>
      <c r="L16193" s="3"/>
      <c r="M16193" s="3"/>
      <c r="N16193" s="3"/>
      <c r="O16193" s="3"/>
      <c r="P16193" s="3"/>
      <c r="S16193" s="3"/>
      <c r="T16193" s="3"/>
      <c r="U16193" s="3"/>
      <c r="V16193" s="3"/>
      <c r="W16193" s="3"/>
      <c r="X16193" s="3"/>
      <c r="Y16193" s="3"/>
      <c r="Z16193" s="3"/>
      <c r="AA16193" s="3"/>
      <c r="AB16193" s="3"/>
      <c r="AC16193" s="3"/>
      <c r="AD16193" s="3"/>
      <c r="AE16193" s="3"/>
      <c r="AF16193" s="3"/>
      <c r="AG16193" s="3"/>
      <c r="AH16193" s="3"/>
      <c r="AI16193" s="3"/>
      <c r="AJ16193" s="3"/>
      <c r="BM16193" s="3"/>
      <c r="BN16193" s="3"/>
      <c r="BO16193" s="3"/>
      <c r="BP16193" s="3"/>
      <c r="BQ16193" s="3"/>
      <c r="BR16193" s="3"/>
      <c r="BS16193" s="3"/>
    </row>
    <row r="16194" spans="11:71" x14ac:dyDescent="0.25">
      <c r="K16194" s="3"/>
      <c r="L16194" s="3"/>
      <c r="M16194" s="3"/>
      <c r="N16194" s="3"/>
      <c r="O16194" s="3"/>
      <c r="P16194" s="3"/>
      <c r="S16194" s="3"/>
      <c r="T16194" s="3"/>
      <c r="U16194" s="3"/>
      <c r="V16194" s="3"/>
      <c r="W16194" s="3"/>
      <c r="X16194" s="3"/>
      <c r="Y16194" s="3"/>
      <c r="Z16194" s="3"/>
      <c r="AA16194" s="3"/>
      <c r="AB16194" s="3"/>
      <c r="AC16194" s="3"/>
      <c r="AD16194" s="3"/>
      <c r="AE16194" s="3"/>
      <c r="AF16194" s="3"/>
      <c r="AG16194" s="3"/>
      <c r="AH16194" s="3"/>
      <c r="AI16194" s="3"/>
      <c r="AJ16194" s="3"/>
      <c r="BM16194" s="3"/>
      <c r="BN16194" s="3"/>
      <c r="BO16194" s="3"/>
      <c r="BP16194" s="3"/>
      <c r="BQ16194" s="3"/>
      <c r="BR16194" s="3"/>
      <c r="BS16194" s="3"/>
    </row>
    <row r="16195" spans="11:71" x14ac:dyDescent="0.25">
      <c r="K16195" s="3"/>
      <c r="L16195" s="3"/>
      <c r="M16195" s="3"/>
      <c r="N16195" s="3"/>
      <c r="O16195" s="3"/>
      <c r="P16195" s="3"/>
      <c r="S16195" s="3"/>
      <c r="T16195" s="3"/>
      <c r="U16195" s="3"/>
      <c r="V16195" s="3"/>
      <c r="W16195" s="3"/>
      <c r="X16195" s="3"/>
      <c r="Y16195" s="3"/>
      <c r="Z16195" s="3"/>
      <c r="AA16195" s="3"/>
      <c r="AB16195" s="3"/>
      <c r="AC16195" s="3"/>
      <c r="AD16195" s="3"/>
      <c r="AE16195" s="3"/>
      <c r="AF16195" s="3"/>
      <c r="AG16195" s="3"/>
      <c r="AH16195" s="3"/>
      <c r="AI16195" s="3"/>
      <c r="AJ16195" s="3"/>
      <c r="BM16195" s="3"/>
      <c r="BN16195" s="3"/>
      <c r="BO16195" s="3"/>
      <c r="BP16195" s="3"/>
      <c r="BQ16195" s="3"/>
      <c r="BR16195" s="3"/>
      <c r="BS16195" s="3"/>
    </row>
    <row r="16196" spans="11:71" x14ac:dyDescent="0.25">
      <c r="K16196" s="3"/>
      <c r="L16196" s="3"/>
      <c r="M16196" s="3"/>
      <c r="N16196" s="3"/>
      <c r="O16196" s="3"/>
      <c r="P16196" s="3"/>
      <c r="S16196" s="3"/>
      <c r="T16196" s="3"/>
      <c r="U16196" s="3"/>
      <c r="V16196" s="3"/>
      <c r="W16196" s="3"/>
      <c r="X16196" s="3"/>
      <c r="Y16196" s="3"/>
      <c r="Z16196" s="3"/>
      <c r="AA16196" s="3"/>
      <c r="AB16196" s="3"/>
      <c r="AC16196" s="3"/>
      <c r="AD16196" s="3"/>
      <c r="AE16196" s="3"/>
      <c r="AF16196" s="3"/>
      <c r="AG16196" s="3"/>
      <c r="AH16196" s="3"/>
      <c r="AI16196" s="3"/>
      <c r="AJ16196" s="3"/>
      <c r="BM16196" s="3"/>
      <c r="BN16196" s="3"/>
      <c r="BO16196" s="3"/>
      <c r="BP16196" s="3"/>
      <c r="BQ16196" s="3"/>
      <c r="BR16196" s="3"/>
      <c r="BS16196" s="3"/>
    </row>
    <row r="16197" spans="11:71" x14ac:dyDescent="0.25">
      <c r="K16197" s="3"/>
      <c r="L16197" s="3"/>
      <c r="M16197" s="3"/>
      <c r="N16197" s="3"/>
      <c r="O16197" s="3"/>
      <c r="P16197" s="3"/>
      <c r="S16197" s="3"/>
      <c r="T16197" s="3"/>
      <c r="U16197" s="3"/>
      <c r="V16197" s="3"/>
      <c r="W16197" s="3"/>
      <c r="X16197" s="3"/>
      <c r="Y16197" s="3"/>
      <c r="Z16197" s="3"/>
      <c r="AA16197" s="3"/>
      <c r="AB16197" s="3"/>
      <c r="AC16197" s="3"/>
      <c r="AD16197" s="3"/>
      <c r="AE16197" s="3"/>
      <c r="AF16197" s="3"/>
      <c r="AG16197" s="3"/>
      <c r="AH16197" s="3"/>
      <c r="AI16197" s="3"/>
      <c r="AJ16197" s="3"/>
      <c r="BM16197" s="3"/>
      <c r="BN16197" s="3"/>
      <c r="BO16197" s="3"/>
      <c r="BP16197" s="3"/>
      <c r="BQ16197" s="3"/>
      <c r="BR16197" s="3"/>
      <c r="BS16197" s="3"/>
    </row>
    <row r="16198" spans="11:71" x14ac:dyDescent="0.25">
      <c r="K16198" s="3"/>
      <c r="L16198" s="3"/>
      <c r="M16198" s="3"/>
      <c r="N16198" s="3"/>
      <c r="O16198" s="3"/>
      <c r="P16198" s="3"/>
      <c r="S16198" s="3"/>
      <c r="T16198" s="3"/>
      <c r="U16198" s="3"/>
      <c r="V16198" s="3"/>
      <c r="W16198" s="3"/>
      <c r="X16198" s="3"/>
      <c r="Y16198" s="3"/>
      <c r="Z16198" s="3"/>
      <c r="AA16198" s="3"/>
      <c r="AB16198" s="3"/>
      <c r="AC16198" s="3"/>
      <c r="AD16198" s="3"/>
      <c r="AE16198" s="3"/>
      <c r="AF16198" s="3"/>
      <c r="AG16198" s="3"/>
      <c r="AH16198" s="3"/>
      <c r="AI16198" s="3"/>
      <c r="AJ16198" s="3"/>
      <c r="BM16198" s="3"/>
      <c r="BN16198" s="3"/>
      <c r="BO16198" s="3"/>
      <c r="BP16198" s="3"/>
      <c r="BQ16198" s="3"/>
      <c r="BR16198" s="3"/>
      <c r="BS16198" s="3"/>
    </row>
    <row r="16199" spans="11:71" x14ac:dyDescent="0.25">
      <c r="K16199" s="3"/>
      <c r="L16199" s="3"/>
      <c r="M16199" s="3"/>
      <c r="N16199" s="3"/>
      <c r="O16199" s="3"/>
      <c r="P16199" s="3"/>
      <c r="S16199" s="3"/>
      <c r="T16199" s="3"/>
      <c r="U16199" s="3"/>
      <c r="V16199" s="3"/>
      <c r="W16199" s="3"/>
      <c r="X16199" s="3"/>
      <c r="Y16199" s="3"/>
      <c r="Z16199" s="3"/>
      <c r="AA16199" s="3"/>
      <c r="AB16199" s="3"/>
      <c r="AC16199" s="3"/>
      <c r="AD16199" s="3"/>
      <c r="AE16199" s="3"/>
      <c r="AF16199" s="3"/>
      <c r="AG16199" s="3"/>
      <c r="AH16199" s="3"/>
      <c r="AI16199" s="3"/>
      <c r="AJ16199" s="3"/>
      <c r="BM16199" s="3"/>
      <c r="BN16199" s="3"/>
      <c r="BO16199" s="3"/>
      <c r="BP16199" s="3"/>
      <c r="BQ16199" s="3"/>
      <c r="BR16199" s="3"/>
      <c r="BS16199" s="3"/>
    </row>
    <row r="16200" spans="11:71" x14ac:dyDescent="0.25">
      <c r="K16200" s="3"/>
      <c r="L16200" s="3"/>
      <c r="M16200" s="3"/>
      <c r="N16200" s="3"/>
      <c r="O16200" s="3"/>
      <c r="P16200" s="3"/>
      <c r="S16200" s="3"/>
      <c r="T16200" s="3"/>
      <c r="U16200" s="3"/>
      <c r="V16200" s="3"/>
      <c r="W16200" s="3"/>
      <c r="X16200" s="3"/>
      <c r="Y16200" s="3"/>
      <c r="Z16200" s="3"/>
      <c r="AA16200" s="3"/>
      <c r="AB16200" s="3"/>
      <c r="AC16200" s="3"/>
      <c r="AD16200" s="3"/>
      <c r="AE16200" s="3"/>
      <c r="AF16200" s="3"/>
      <c r="AG16200" s="3"/>
      <c r="AH16200" s="3"/>
      <c r="AI16200" s="3"/>
      <c r="AJ16200" s="3"/>
      <c r="BM16200" s="3"/>
      <c r="BN16200" s="3"/>
      <c r="BO16200" s="3"/>
      <c r="BP16200" s="3"/>
      <c r="BQ16200" s="3"/>
      <c r="BR16200" s="3"/>
      <c r="BS16200" s="3"/>
    </row>
    <row r="16201" spans="11:71" x14ac:dyDescent="0.25">
      <c r="K16201" s="3"/>
      <c r="L16201" s="3"/>
      <c r="M16201" s="3"/>
      <c r="N16201" s="3"/>
      <c r="O16201" s="3"/>
      <c r="P16201" s="3"/>
      <c r="S16201" s="3"/>
      <c r="T16201" s="3"/>
      <c r="U16201" s="3"/>
      <c r="V16201" s="3"/>
      <c r="W16201" s="3"/>
      <c r="X16201" s="3"/>
      <c r="Y16201" s="3"/>
      <c r="Z16201" s="3"/>
      <c r="AA16201" s="3"/>
      <c r="AB16201" s="3"/>
      <c r="AC16201" s="3"/>
      <c r="AD16201" s="3"/>
      <c r="AE16201" s="3"/>
      <c r="AF16201" s="3"/>
      <c r="AG16201" s="3"/>
      <c r="AH16201" s="3"/>
      <c r="AI16201" s="3"/>
      <c r="AJ16201" s="3"/>
      <c r="BM16201" s="3"/>
      <c r="BN16201" s="3"/>
      <c r="BO16201" s="3"/>
      <c r="BP16201" s="3"/>
      <c r="BQ16201" s="3"/>
      <c r="BR16201" s="3"/>
      <c r="BS16201" s="3"/>
    </row>
    <row r="16202" spans="11:71" x14ac:dyDescent="0.25">
      <c r="K16202" s="3"/>
      <c r="L16202" s="3"/>
      <c r="M16202" s="3"/>
      <c r="N16202" s="3"/>
      <c r="O16202" s="3"/>
      <c r="P16202" s="3"/>
      <c r="S16202" s="3"/>
      <c r="T16202" s="3"/>
      <c r="U16202" s="3"/>
      <c r="V16202" s="3"/>
      <c r="W16202" s="3"/>
      <c r="X16202" s="3"/>
      <c r="Y16202" s="3"/>
      <c r="Z16202" s="3"/>
      <c r="AA16202" s="3"/>
      <c r="AB16202" s="3"/>
      <c r="AC16202" s="3"/>
      <c r="AD16202" s="3"/>
      <c r="AE16202" s="3"/>
      <c r="AF16202" s="3"/>
      <c r="AG16202" s="3"/>
      <c r="AH16202" s="3"/>
      <c r="AI16202" s="3"/>
      <c r="AJ16202" s="3"/>
      <c r="BM16202" s="3"/>
      <c r="BN16202" s="3"/>
      <c r="BO16202" s="3"/>
      <c r="BP16202" s="3"/>
      <c r="BQ16202" s="3"/>
      <c r="BR16202" s="3"/>
      <c r="BS16202" s="3"/>
    </row>
    <row r="16203" spans="11:71" x14ac:dyDescent="0.25">
      <c r="K16203" s="3"/>
      <c r="L16203" s="3"/>
      <c r="M16203" s="3"/>
      <c r="N16203" s="3"/>
      <c r="O16203" s="3"/>
      <c r="P16203" s="3"/>
      <c r="S16203" s="3"/>
      <c r="T16203" s="3"/>
      <c r="U16203" s="3"/>
      <c r="V16203" s="3"/>
      <c r="W16203" s="3"/>
      <c r="X16203" s="3"/>
      <c r="Y16203" s="3"/>
      <c r="Z16203" s="3"/>
      <c r="AA16203" s="3"/>
      <c r="AB16203" s="3"/>
      <c r="AC16203" s="3"/>
      <c r="AD16203" s="3"/>
      <c r="AE16203" s="3"/>
      <c r="AF16203" s="3"/>
      <c r="AG16203" s="3"/>
      <c r="AH16203" s="3"/>
      <c r="AI16203" s="3"/>
      <c r="AJ16203" s="3"/>
      <c r="BM16203" s="3"/>
      <c r="BN16203" s="3"/>
      <c r="BO16203" s="3"/>
      <c r="BP16203" s="3"/>
      <c r="BQ16203" s="3"/>
      <c r="BR16203" s="3"/>
      <c r="BS16203" s="3"/>
    </row>
    <row r="16204" spans="11:71" x14ac:dyDescent="0.25">
      <c r="K16204" s="3"/>
      <c r="L16204" s="3"/>
      <c r="M16204" s="3"/>
      <c r="N16204" s="3"/>
      <c r="O16204" s="3"/>
      <c r="P16204" s="3"/>
      <c r="S16204" s="3"/>
      <c r="T16204" s="3"/>
      <c r="U16204" s="3"/>
      <c r="V16204" s="3"/>
      <c r="W16204" s="3"/>
      <c r="X16204" s="3"/>
      <c r="Y16204" s="3"/>
      <c r="Z16204" s="3"/>
      <c r="AA16204" s="3"/>
      <c r="AB16204" s="3"/>
      <c r="AC16204" s="3"/>
      <c r="AD16204" s="3"/>
      <c r="AE16204" s="3"/>
      <c r="AF16204" s="3"/>
      <c r="AG16204" s="3"/>
      <c r="AH16204" s="3"/>
      <c r="AI16204" s="3"/>
      <c r="AJ16204" s="3"/>
      <c r="BM16204" s="3"/>
      <c r="BN16204" s="3"/>
      <c r="BO16204" s="3"/>
      <c r="BP16204" s="3"/>
      <c r="BQ16204" s="3"/>
      <c r="BR16204" s="3"/>
      <c r="BS16204" s="3"/>
    </row>
    <row r="16205" spans="11:71" x14ac:dyDescent="0.25">
      <c r="K16205" s="3"/>
      <c r="L16205" s="3"/>
      <c r="M16205" s="3"/>
      <c r="N16205" s="3"/>
      <c r="O16205" s="3"/>
      <c r="P16205" s="3"/>
      <c r="S16205" s="3"/>
      <c r="T16205" s="3"/>
      <c r="U16205" s="3"/>
      <c r="V16205" s="3"/>
      <c r="W16205" s="3"/>
      <c r="X16205" s="3"/>
      <c r="Y16205" s="3"/>
      <c r="Z16205" s="3"/>
      <c r="AA16205" s="3"/>
      <c r="AB16205" s="3"/>
      <c r="AC16205" s="3"/>
      <c r="AD16205" s="3"/>
      <c r="AE16205" s="3"/>
      <c r="AF16205" s="3"/>
      <c r="AG16205" s="3"/>
      <c r="AH16205" s="3"/>
      <c r="AI16205" s="3"/>
      <c r="AJ16205" s="3"/>
      <c r="BM16205" s="3"/>
      <c r="BN16205" s="3"/>
      <c r="BO16205" s="3"/>
      <c r="BP16205" s="3"/>
      <c r="BQ16205" s="3"/>
      <c r="BR16205" s="3"/>
      <c r="BS16205" s="3"/>
    </row>
    <row r="16206" spans="11:71" x14ac:dyDescent="0.25">
      <c r="K16206" s="3"/>
      <c r="L16206" s="3"/>
      <c r="M16206" s="3"/>
      <c r="N16206" s="3"/>
      <c r="O16206" s="3"/>
      <c r="P16206" s="3"/>
      <c r="S16206" s="3"/>
      <c r="T16206" s="3"/>
      <c r="U16206" s="3"/>
      <c r="V16206" s="3"/>
      <c r="W16206" s="3"/>
      <c r="X16206" s="3"/>
      <c r="Y16206" s="3"/>
      <c r="Z16206" s="3"/>
      <c r="AA16206" s="3"/>
      <c r="AB16206" s="3"/>
      <c r="AC16206" s="3"/>
      <c r="AD16206" s="3"/>
      <c r="AE16206" s="3"/>
      <c r="AF16206" s="3"/>
      <c r="AG16206" s="3"/>
      <c r="AH16206" s="3"/>
      <c r="AI16206" s="3"/>
      <c r="AJ16206" s="3"/>
      <c r="BM16206" s="3"/>
      <c r="BN16206" s="3"/>
      <c r="BO16206" s="3"/>
      <c r="BP16206" s="3"/>
      <c r="BQ16206" s="3"/>
      <c r="BR16206" s="3"/>
      <c r="BS16206" s="3"/>
    </row>
    <row r="16207" spans="11:71" x14ac:dyDescent="0.25">
      <c r="K16207" s="3"/>
      <c r="L16207" s="3"/>
      <c r="M16207" s="3"/>
      <c r="N16207" s="3"/>
      <c r="O16207" s="3"/>
      <c r="P16207" s="3"/>
      <c r="S16207" s="3"/>
      <c r="T16207" s="3"/>
      <c r="U16207" s="3"/>
      <c r="V16207" s="3"/>
      <c r="W16207" s="3"/>
      <c r="X16207" s="3"/>
      <c r="Y16207" s="3"/>
      <c r="Z16207" s="3"/>
      <c r="AA16207" s="3"/>
      <c r="AB16207" s="3"/>
      <c r="AC16207" s="3"/>
      <c r="AD16207" s="3"/>
      <c r="AE16207" s="3"/>
      <c r="AF16207" s="3"/>
      <c r="AG16207" s="3"/>
      <c r="AH16207" s="3"/>
      <c r="AI16207" s="3"/>
      <c r="AJ16207" s="3"/>
      <c r="BM16207" s="3"/>
      <c r="BN16207" s="3"/>
      <c r="BO16207" s="3"/>
      <c r="BP16207" s="3"/>
      <c r="BQ16207" s="3"/>
      <c r="BR16207" s="3"/>
      <c r="BS16207" s="3"/>
    </row>
    <row r="16208" spans="11:71" x14ac:dyDescent="0.25">
      <c r="K16208" s="3"/>
      <c r="L16208" s="3"/>
      <c r="M16208" s="3"/>
      <c r="N16208" s="3"/>
      <c r="O16208" s="3"/>
      <c r="P16208" s="3"/>
      <c r="S16208" s="3"/>
      <c r="T16208" s="3"/>
      <c r="U16208" s="3"/>
      <c r="V16208" s="3"/>
      <c r="W16208" s="3"/>
      <c r="X16208" s="3"/>
      <c r="Y16208" s="3"/>
      <c r="Z16208" s="3"/>
      <c r="AA16208" s="3"/>
      <c r="AB16208" s="3"/>
      <c r="AC16208" s="3"/>
      <c r="AD16208" s="3"/>
      <c r="AE16208" s="3"/>
      <c r="AF16208" s="3"/>
      <c r="AG16208" s="3"/>
      <c r="AH16208" s="3"/>
      <c r="AI16208" s="3"/>
      <c r="AJ16208" s="3"/>
      <c r="BM16208" s="3"/>
      <c r="BN16208" s="3"/>
      <c r="BO16208" s="3"/>
      <c r="BP16208" s="3"/>
      <c r="BQ16208" s="3"/>
      <c r="BR16208" s="3"/>
      <c r="BS16208" s="3"/>
    </row>
    <row r="16209" spans="11:71" x14ac:dyDescent="0.25">
      <c r="K16209" s="3"/>
      <c r="L16209" s="3"/>
      <c r="M16209" s="3"/>
      <c r="N16209" s="3"/>
      <c r="O16209" s="3"/>
      <c r="P16209" s="3"/>
      <c r="S16209" s="3"/>
      <c r="T16209" s="3"/>
      <c r="U16209" s="3"/>
      <c r="V16209" s="3"/>
      <c r="W16209" s="3"/>
      <c r="X16209" s="3"/>
      <c r="Y16209" s="3"/>
      <c r="Z16209" s="3"/>
      <c r="AA16209" s="3"/>
      <c r="AB16209" s="3"/>
      <c r="AC16209" s="3"/>
      <c r="AD16209" s="3"/>
      <c r="AE16209" s="3"/>
      <c r="AF16209" s="3"/>
      <c r="AG16209" s="3"/>
      <c r="AH16209" s="3"/>
      <c r="AI16209" s="3"/>
      <c r="AJ16209" s="3"/>
      <c r="BM16209" s="3"/>
      <c r="BN16209" s="3"/>
      <c r="BO16209" s="3"/>
      <c r="BP16209" s="3"/>
      <c r="BQ16209" s="3"/>
      <c r="BR16209" s="3"/>
      <c r="BS16209" s="3"/>
    </row>
    <row r="16210" spans="11:71" x14ac:dyDescent="0.25">
      <c r="K16210" s="3"/>
      <c r="L16210" s="3"/>
      <c r="M16210" s="3"/>
      <c r="N16210" s="3"/>
      <c r="O16210" s="3"/>
      <c r="P16210" s="3"/>
      <c r="S16210" s="3"/>
      <c r="T16210" s="3"/>
      <c r="U16210" s="3"/>
      <c r="V16210" s="3"/>
      <c r="W16210" s="3"/>
      <c r="X16210" s="3"/>
      <c r="Y16210" s="3"/>
      <c r="Z16210" s="3"/>
      <c r="AA16210" s="3"/>
      <c r="AB16210" s="3"/>
      <c r="AC16210" s="3"/>
      <c r="AD16210" s="3"/>
      <c r="AE16210" s="3"/>
      <c r="AF16210" s="3"/>
      <c r="AG16210" s="3"/>
      <c r="AH16210" s="3"/>
      <c r="AI16210" s="3"/>
      <c r="AJ16210" s="3"/>
      <c r="BM16210" s="3"/>
      <c r="BN16210" s="3"/>
      <c r="BO16210" s="3"/>
      <c r="BP16210" s="3"/>
      <c r="BQ16210" s="3"/>
      <c r="BR16210" s="3"/>
      <c r="BS16210" s="3"/>
    </row>
    <row r="16211" spans="11:71" x14ac:dyDescent="0.25">
      <c r="K16211" s="3"/>
      <c r="L16211" s="3"/>
      <c r="M16211" s="3"/>
      <c r="N16211" s="3"/>
      <c r="O16211" s="3"/>
      <c r="P16211" s="3"/>
      <c r="S16211" s="3"/>
      <c r="T16211" s="3"/>
      <c r="U16211" s="3"/>
      <c r="V16211" s="3"/>
      <c r="W16211" s="3"/>
      <c r="X16211" s="3"/>
      <c r="Y16211" s="3"/>
      <c r="Z16211" s="3"/>
      <c r="AA16211" s="3"/>
      <c r="AB16211" s="3"/>
      <c r="AC16211" s="3"/>
      <c r="AD16211" s="3"/>
      <c r="AE16211" s="3"/>
      <c r="AF16211" s="3"/>
      <c r="AG16211" s="3"/>
      <c r="AH16211" s="3"/>
      <c r="AI16211" s="3"/>
      <c r="AJ16211" s="3"/>
      <c r="BM16211" s="3"/>
      <c r="BN16211" s="3"/>
      <c r="BO16211" s="3"/>
      <c r="BP16211" s="3"/>
      <c r="BQ16211" s="3"/>
      <c r="BR16211" s="3"/>
      <c r="BS16211" s="3"/>
    </row>
    <row r="16212" spans="11:71" x14ac:dyDescent="0.25">
      <c r="K16212" s="3"/>
      <c r="L16212" s="3"/>
      <c r="M16212" s="3"/>
      <c r="N16212" s="3"/>
      <c r="O16212" s="3"/>
      <c r="P16212" s="3"/>
      <c r="S16212" s="3"/>
      <c r="T16212" s="3"/>
      <c r="U16212" s="3"/>
      <c r="V16212" s="3"/>
      <c r="W16212" s="3"/>
      <c r="X16212" s="3"/>
      <c r="Y16212" s="3"/>
      <c r="Z16212" s="3"/>
      <c r="AA16212" s="3"/>
      <c r="AB16212" s="3"/>
      <c r="AC16212" s="3"/>
      <c r="AD16212" s="3"/>
      <c r="AE16212" s="3"/>
      <c r="AF16212" s="3"/>
      <c r="AG16212" s="3"/>
      <c r="AH16212" s="3"/>
      <c r="AI16212" s="3"/>
      <c r="AJ16212" s="3"/>
      <c r="BM16212" s="3"/>
      <c r="BN16212" s="3"/>
      <c r="BO16212" s="3"/>
      <c r="BP16212" s="3"/>
      <c r="BQ16212" s="3"/>
      <c r="BR16212" s="3"/>
      <c r="BS16212" s="3"/>
    </row>
    <row r="16213" spans="11:71" x14ac:dyDescent="0.25">
      <c r="K16213" s="3"/>
      <c r="L16213" s="3"/>
      <c r="M16213" s="3"/>
      <c r="N16213" s="3"/>
      <c r="O16213" s="3"/>
      <c r="P16213" s="3"/>
      <c r="S16213" s="3"/>
      <c r="T16213" s="3"/>
      <c r="U16213" s="3"/>
      <c r="V16213" s="3"/>
      <c r="W16213" s="3"/>
      <c r="X16213" s="3"/>
      <c r="Y16213" s="3"/>
      <c r="Z16213" s="3"/>
      <c r="AA16213" s="3"/>
      <c r="AB16213" s="3"/>
      <c r="AC16213" s="3"/>
      <c r="AD16213" s="3"/>
      <c r="AE16213" s="3"/>
      <c r="AF16213" s="3"/>
      <c r="AG16213" s="3"/>
      <c r="AH16213" s="3"/>
      <c r="AI16213" s="3"/>
      <c r="AJ16213" s="3"/>
      <c r="BM16213" s="3"/>
      <c r="BN16213" s="3"/>
      <c r="BO16213" s="3"/>
      <c r="BP16213" s="3"/>
      <c r="BQ16213" s="3"/>
      <c r="BR16213" s="3"/>
      <c r="BS16213" s="3"/>
    </row>
    <row r="16214" spans="11:71" x14ac:dyDescent="0.25">
      <c r="K16214" s="3"/>
      <c r="L16214" s="3"/>
      <c r="M16214" s="3"/>
      <c r="N16214" s="3"/>
      <c r="O16214" s="3"/>
      <c r="P16214" s="3"/>
      <c r="S16214" s="3"/>
      <c r="T16214" s="3"/>
      <c r="U16214" s="3"/>
      <c r="V16214" s="3"/>
      <c r="W16214" s="3"/>
      <c r="X16214" s="3"/>
      <c r="Y16214" s="3"/>
      <c r="Z16214" s="3"/>
      <c r="AA16214" s="3"/>
      <c r="AB16214" s="3"/>
      <c r="AC16214" s="3"/>
      <c r="AD16214" s="3"/>
      <c r="AE16214" s="3"/>
      <c r="AF16214" s="3"/>
      <c r="AG16214" s="3"/>
      <c r="AH16214" s="3"/>
      <c r="AI16214" s="3"/>
      <c r="AJ16214" s="3"/>
      <c r="BM16214" s="3"/>
      <c r="BN16214" s="3"/>
      <c r="BO16214" s="3"/>
      <c r="BP16214" s="3"/>
      <c r="BQ16214" s="3"/>
      <c r="BR16214" s="3"/>
      <c r="BS16214" s="3"/>
    </row>
    <row r="16215" spans="11:71" x14ac:dyDescent="0.25">
      <c r="K16215" s="3"/>
      <c r="L16215" s="3"/>
      <c r="M16215" s="3"/>
      <c r="N16215" s="3"/>
      <c r="O16215" s="3"/>
      <c r="P16215" s="3"/>
      <c r="S16215" s="3"/>
      <c r="T16215" s="3"/>
      <c r="U16215" s="3"/>
      <c r="V16215" s="3"/>
      <c r="W16215" s="3"/>
      <c r="X16215" s="3"/>
      <c r="Y16215" s="3"/>
      <c r="Z16215" s="3"/>
      <c r="AA16215" s="3"/>
      <c r="AB16215" s="3"/>
      <c r="AC16215" s="3"/>
      <c r="AD16215" s="3"/>
      <c r="AE16215" s="3"/>
      <c r="AF16215" s="3"/>
      <c r="AG16215" s="3"/>
      <c r="AH16215" s="3"/>
      <c r="AI16215" s="3"/>
      <c r="AJ16215" s="3"/>
      <c r="BM16215" s="3"/>
      <c r="BN16215" s="3"/>
      <c r="BO16215" s="3"/>
      <c r="BP16215" s="3"/>
      <c r="BQ16215" s="3"/>
      <c r="BR16215" s="3"/>
      <c r="BS16215" s="3"/>
    </row>
    <row r="16216" spans="11:71" x14ac:dyDescent="0.25">
      <c r="K16216" s="3"/>
      <c r="L16216" s="3"/>
      <c r="M16216" s="3"/>
      <c r="N16216" s="3"/>
      <c r="O16216" s="3"/>
      <c r="P16216" s="3"/>
      <c r="S16216" s="3"/>
      <c r="T16216" s="3"/>
      <c r="U16216" s="3"/>
      <c r="V16216" s="3"/>
      <c r="W16216" s="3"/>
      <c r="X16216" s="3"/>
      <c r="Y16216" s="3"/>
      <c r="Z16216" s="3"/>
      <c r="AA16216" s="3"/>
      <c r="AB16216" s="3"/>
      <c r="AC16216" s="3"/>
      <c r="AD16216" s="3"/>
      <c r="AE16216" s="3"/>
      <c r="AF16216" s="3"/>
      <c r="AG16216" s="3"/>
      <c r="AH16216" s="3"/>
      <c r="AI16216" s="3"/>
      <c r="AJ16216" s="3"/>
      <c r="BM16216" s="3"/>
      <c r="BN16216" s="3"/>
      <c r="BO16216" s="3"/>
      <c r="BP16216" s="3"/>
      <c r="BQ16216" s="3"/>
      <c r="BR16216" s="3"/>
      <c r="BS16216" s="3"/>
    </row>
    <row r="16217" spans="11:71" x14ac:dyDescent="0.25">
      <c r="K16217" s="3"/>
      <c r="L16217" s="3"/>
      <c r="M16217" s="3"/>
      <c r="N16217" s="3"/>
      <c r="O16217" s="3"/>
      <c r="P16217" s="3"/>
      <c r="S16217" s="3"/>
      <c r="T16217" s="3"/>
      <c r="U16217" s="3"/>
      <c r="V16217" s="3"/>
      <c r="W16217" s="3"/>
      <c r="X16217" s="3"/>
      <c r="Y16217" s="3"/>
      <c r="Z16217" s="3"/>
      <c r="AA16217" s="3"/>
      <c r="AB16217" s="3"/>
      <c r="AC16217" s="3"/>
      <c r="AD16217" s="3"/>
      <c r="AE16217" s="3"/>
      <c r="AF16217" s="3"/>
      <c r="AG16217" s="3"/>
      <c r="AH16217" s="3"/>
      <c r="AI16217" s="3"/>
      <c r="AJ16217" s="3"/>
      <c r="BM16217" s="3"/>
      <c r="BN16217" s="3"/>
      <c r="BO16217" s="3"/>
      <c r="BP16217" s="3"/>
      <c r="BQ16217" s="3"/>
      <c r="BR16217" s="3"/>
      <c r="BS16217" s="3"/>
    </row>
    <row r="16218" spans="11:71" x14ac:dyDescent="0.25">
      <c r="K16218" s="3"/>
      <c r="L16218" s="3"/>
      <c r="M16218" s="3"/>
      <c r="N16218" s="3"/>
      <c r="O16218" s="3"/>
      <c r="P16218" s="3"/>
      <c r="S16218" s="3"/>
      <c r="T16218" s="3"/>
      <c r="U16218" s="3"/>
      <c r="V16218" s="3"/>
      <c r="W16218" s="3"/>
      <c r="X16218" s="3"/>
      <c r="Y16218" s="3"/>
      <c r="Z16218" s="3"/>
      <c r="AA16218" s="3"/>
      <c r="AB16218" s="3"/>
      <c r="AC16218" s="3"/>
      <c r="AD16218" s="3"/>
      <c r="AE16218" s="3"/>
      <c r="AF16218" s="3"/>
      <c r="AG16218" s="3"/>
      <c r="AH16218" s="3"/>
      <c r="AI16218" s="3"/>
      <c r="AJ16218" s="3"/>
      <c r="BM16218" s="3"/>
      <c r="BN16218" s="3"/>
      <c r="BO16218" s="3"/>
      <c r="BP16218" s="3"/>
      <c r="BQ16218" s="3"/>
      <c r="BR16218" s="3"/>
      <c r="BS16218" s="3"/>
    </row>
    <row r="16219" spans="11:71" x14ac:dyDescent="0.25">
      <c r="K16219" s="3"/>
      <c r="L16219" s="3"/>
      <c r="M16219" s="3"/>
      <c r="N16219" s="3"/>
      <c r="O16219" s="3"/>
      <c r="P16219" s="3"/>
      <c r="S16219" s="3"/>
      <c r="T16219" s="3"/>
      <c r="U16219" s="3"/>
      <c r="V16219" s="3"/>
      <c r="W16219" s="3"/>
      <c r="X16219" s="3"/>
      <c r="Y16219" s="3"/>
      <c r="Z16219" s="3"/>
      <c r="AA16219" s="3"/>
      <c r="AB16219" s="3"/>
      <c r="AC16219" s="3"/>
      <c r="AD16219" s="3"/>
      <c r="AE16219" s="3"/>
      <c r="AF16219" s="3"/>
      <c r="AG16219" s="3"/>
      <c r="AH16219" s="3"/>
      <c r="AI16219" s="3"/>
      <c r="AJ16219" s="3"/>
      <c r="BM16219" s="3"/>
      <c r="BN16219" s="3"/>
      <c r="BO16219" s="3"/>
      <c r="BP16219" s="3"/>
      <c r="BQ16219" s="3"/>
      <c r="BR16219" s="3"/>
      <c r="BS16219" s="3"/>
    </row>
    <row r="16220" spans="11:71" x14ac:dyDescent="0.25">
      <c r="K16220" s="3"/>
      <c r="L16220" s="3"/>
      <c r="M16220" s="3"/>
      <c r="N16220" s="3"/>
      <c r="O16220" s="3"/>
      <c r="P16220" s="3"/>
      <c r="S16220" s="3"/>
      <c r="T16220" s="3"/>
      <c r="U16220" s="3"/>
      <c r="V16220" s="3"/>
      <c r="W16220" s="3"/>
      <c r="X16220" s="3"/>
      <c r="Y16220" s="3"/>
      <c r="Z16220" s="3"/>
      <c r="AA16220" s="3"/>
      <c r="AB16220" s="3"/>
      <c r="AC16220" s="3"/>
      <c r="AD16220" s="3"/>
      <c r="AE16220" s="3"/>
      <c r="AF16220" s="3"/>
      <c r="AG16220" s="3"/>
      <c r="AH16220" s="3"/>
      <c r="AI16220" s="3"/>
      <c r="AJ16220" s="3"/>
      <c r="BM16220" s="3"/>
      <c r="BN16220" s="3"/>
      <c r="BO16220" s="3"/>
      <c r="BP16220" s="3"/>
      <c r="BQ16220" s="3"/>
      <c r="BR16220" s="3"/>
      <c r="BS16220" s="3"/>
    </row>
    <row r="16221" spans="11:71" x14ac:dyDescent="0.25">
      <c r="K16221" s="3"/>
      <c r="L16221" s="3"/>
      <c r="M16221" s="3"/>
      <c r="N16221" s="3"/>
      <c r="O16221" s="3"/>
      <c r="P16221" s="3"/>
      <c r="S16221" s="3"/>
      <c r="T16221" s="3"/>
      <c r="U16221" s="3"/>
      <c r="V16221" s="3"/>
      <c r="W16221" s="3"/>
      <c r="X16221" s="3"/>
      <c r="Y16221" s="3"/>
      <c r="Z16221" s="3"/>
      <c r="AA16221" s="3"/>
      <c r="AB16221" s="3"/>
      <c r="AC16221" s="3"/>
      <c r="AD16221" s="3"/>
      <c r="AE16221" s="3"/>
      <c r="AF16221" s="3"/>
      <c r="AG16221" s="3"/>
      <c r="AH16221" s="3"/>
      <c r="AI16221" s="3"/>
      <c r="AJ16221" s="3"/>
      <c r="BM16221" s="3"/>
      <c r="BN16221" s="3"/>
      <c r="BO16221" s="3"/>
      <c r="BP16221" s="3"/>
      <c r="BQ16221" s="3"/>
      <c r="BR16221" s="3"/>
      <c r="BS16221" s="3"/>
    </row>
    <row r="16222" spans="11:71" x14ac:dyDescent="0.25">
      <c r="K16222" s="3"/>
      <c r="L16222" s="3"/>
      <c r="M16222" s="3"/>
      <c r="N16222" s="3"/>
      <c r="O16222" s="3"/>
      <c r="P16222" s="3"/>
      <c r="S16222" s="3"/>
      <c r="T16222" s="3"/>
      <c r="U16222" s="3"/>
      <c r="V16222" s="3"/>
      <c r="W16222" s="3"/>
      <c r="X16222" s="3"/>
      <c r="Y16222" s="3"/>
      <c r="Z16222" s="3"/>
      <c r="AA16222" s="3"/>
      <c r="AB16222" s="3"/>
      <c r="AC16222" s="3"/>
      <c r="AD16222" s="3"/>
      <c r="AE16222" s="3"/>
      <c r="AF16222" s="3"/>
      <c r="AG16222" s="3"/>
      <c r="AH16222" s="3"/>
      <c r="AI16222" s="3"/>
      <c r="AJ16222" s="3"/>
      <c r="BM16222" s="3"/>
      <c r="BN16222" s="3"/>
      <c r="BO16222" s="3"/>
      <c r="BP16222" s="3"/>
      <c r="BQ16222" s="3"/>
      <c r="BR16222" s="3"/>
      <c r="BS16222" s="3"/>
    </row>
    <row r="16223" spans="11:71" x14ac:dyDescent="0.25">
      <c r="K16223" s="3"/>
      <c r="L16223" s="3"/>
      <c r="M16223" s="3"/>
      <c r="N16223" s="3"/>
      <c r="O16223" s="3"/>
      <c r="P16223" s="3"/>
      <c r="S16223" s="3"/>
      <c r="T16223" s="3"/>
      <c r="U16223" s="3"/>
      <c r="V16223" s="3"/>
      <c r="W16223" s="3"/>
      <c r="X16223" s="3"/>
      <c r="Y16223" s="3"/>
      <c r="Z16223" s="3"/>
      <c r="AA16223" s="3"/>
      <c r="AB16223" s="3"/>
      <c r="AC16223" s="3"/>
      <c r="AD16223" s="3"/>
      <c r="AE16223" s="3"/>
      <c r="AF16223" s="3"/>
      <c r="AG16223" s="3"/>
      <c r="AH16223" s="3"/>
      <c r="AI16223" s="3"/>
      <c r="AJ16223" s="3"/>
      <c r="BM16223" s="3"/>
      <c r="BN16223" s="3"/>
      <c r="BO16223" s="3"/>
      <c r="BP16223" s="3"/>
      <c r="BQ16223" s="3"/>
      <c r="BR16223" s="3"/>
      <c r="BS16223" s="3"/>
    </row>
    <row r="16224" spans="11:71" x14ac:dyDescent="0.25">
      <c r="K16224" s="3"/>
      <c r="L16224" s="3"/>
      <c r="M16224" s="3"/>
      <c r="N16224" s="3"/>
      <c r="O16224" s="3"/>
      <c r="P16224" s="3"/>
      <c r="S16224" s="3"/>
      <c r="T16224" s="3"/>
      <c r="U16224" s="3"/>
      <c r="V16224" s="3"/>
      <c r="W16224" s="3"/>
      <c r="X16224" s="3"/>
      <c r="Y16224" s="3"/>
      <c r="Z16224" s="3"/>
      <c r="AA16224" s="3"/>
      <c r="AB16224" s="3"/>
      <c r="AC16224" s="3"/>
      <c r="AD16224" s="3"/>
      <c r="AE16224" s="3"/>
      <c r="AF16224" s="3"/>
      <c r="AG16224" s="3"/>
      <c r="AH16224" s="3"/>
      <c r="AI16224" s="3"/>
      <c r="AJ16224" s="3"/>
      <c r="BM16224" s="3"/>
      <c r="BN16224" s="3"/>
      <c r="BO16224" s="3"/>
      <c r="BP16224" s="3"/>
      <c r="BQ16224" s="3"/>
      <c r="BR16224" s="3"/>
      <c r="BS16224" s="3"/>
    </row>
    <row r="16225" spans="11:71" x14ac:dyDescent="0.25">
      <c r="K16225" s="3"/>
      <c r="L16225" s="3"/>
      <c r="M16225" s="3"/>
      <c r="N16225" s="3"/>
      <c r="O16225" s="3"/>
      <c r="P16225" s="3"/>
      <c r="S16225" s="3"/>
      <c r="T16225" s="3"/>
      <c r="U16225" s="3"/>
      <c r="V16225" s="3"/>
      <c r="W16225" s="3"/>
      <c r="X16225" s="3"/>
      <c r="Y16225" s="3"/>
      <c r="Z16225" s="3"/>
      <c r="AA16225" s="3"/>
      <c r="AB16225" s="3"/>
      <c r="AC16225" s="3"/>
      <c r="AD16225" s="3"/>
      <c r="AE16225" s="3"/>
      <c r="AF16225" s="3"/>
      <c r="AG16225" s="3"/>
      <c r="AH16225" s="3"/>
      <c r="AI16225" s="3"/>
      <c r="AJ16225" s="3"/>
      <c r="BM16225" s="3"/>
      <c r="BN16225" s="3"/>
      <c r="BO16225" s="3"/>
      <c r="BP16225" s="3"/>
      <c r="BQ16225" s="3"/>
      <c r="BR16225" s="3"/>
      <c r="BS16225" s="3"/>
    </row>
    <row r="16226" spans="11:71" x14ac:dyDescent="0.25">
      <c r="K16226" s="3"/>
      <c r="L16226" s="3"/>
      <c r="M16226" s="3"/>
      <c r="N16226" s="3"/>
      <c r="O16226" s="3"/>
      <c r="P16226" s="3"/>
      <c r="S16226" s="3"/>
      <c r="T16226" s="3"/>
      <c r="U16226" s="3"/>
      <c r="V16226" s="3"/>
      <c r="W16226" s="3"/>
      <c r="X16226" s="3"/>
      <c r="Y16226" s="3"/>
      <c r="Z16226" s="3"/>
      <c r="AA16226" s="3"/>
      <c r="AB16226" s="3"/>
      <c r="AC16226" s="3"/>
      <c r="AD16226" s="3"/>
      <c r="AE16226" s="3"/>
      <c r="AF16226" s="3"/>
      <c r="AG16226" s="3"/>
      <c r="AH16226" s="3"/>
      <c r="AI16226" s="3"/>
      <c r="AJ16226" s="3"/>
      <c r="BM16226" s="3"/>
      <c r="BN16226" s="3"/>
      <c r="BO16226" s="3"/>
      <c r="BP16226" s="3"/>
      <c r="BQ16226" s="3"/>
      <c r="BR16226" s="3"/>
      <c r="BS16226" s="3"/>
    </row>
    <row r="16227" spans="11:71" x14ac:dyDescent="0.25">
      <c r="K16227" s="3"/>
      <c r="L16227" s="3"/>
      <c r="M16227" s="3"/>
      <c r="N16227" s="3"/>
      <c r="O16227" s="3"/>
      <c r="P16227" s="3"/>
      <c r="S16227" s="3"/>
      <c r="T16227" s="3"/>
      <c r="U16227" s="3"/>
      <c r="V16227" s="3"/>
      <c r="W16227" s="3"/>
      <c r="X16227" s="3"/>
      <c r="Y16227" s="3"/>
      <c r="Z16227" s="3"/>
      <c r="AA16227" s="3"/>
      <c r="AB16227" s="3"/>
      <c r="AC16227" s="3"/>
      <c r="AD16227" s="3"/>
      <c r="AE16227" s="3"/>
      <c r="AF16227" s="3"/>
      <c r="AG16227" s="3"/>
      <c r="AH16227" s="3"/>
      <c r="AI16227" s="3"/>
      <c r="AJ16227" s="3"/>
      <c r="BM16227" s="3"/>
      <c r="BN16227" s="3"/>
      <c r="BO16227" s="3"/>
      <c r="BP16227" s="3"/>
      <c r="BQ16227" s="3"/>
      <c r="BR16227" s="3"/>
      <c r="BS16227" s="3"/>
    </row>
    <row r="16228" spans="11:71" x14ac:dyDescent="0.25">
      <c r="K16228" s="3"/>
      <c r="L16228" s="3"/>
      <c r="M16228" s="3"/>
      <c r="N16228" s="3"/>
      <c r="O16228" s="3"/>
      <c r="P16228" s="3"/>
      <c r="S16228" s="3"/>
      <c r="T16228" s="3"/>
      <c r="U16228" s="3"/>
      <c r="V16228" s="3"/>
      <c r="W16228" s="3"/>
      <c r="X16228" s="3"/>
      <c r="Y16228" s="3"/>
      <c r="Z16228" s="3"/>
      <c r="AA16228" s="3"/>
      <c r="AB16228" s="3"/>
      <c r="AC16228" s="3"/>
      <c r="AD16228" s="3"/>
      <c r="AE16228" s="3"/>
      <c r="AF16228" s="3"/>
      <c r="AG16228" s="3"/>
      <c r="AH16228" s="3"/>
      <c r="AI16228" s="3"/>
      <c r="AJ16228" s="3"/>
      <c r="BM16228" s="3"/>
      <c r="BN16228" s="3"/>
      <c r="BO16228" s="3"/>
      <c r="BP16228" s="3"/>
      <c r="BQ16228" s="3"/>
      <c r="BR16228" s="3"/>
      <c r="BS16228" s="3"/>
    </row>
    <row r="16229" spans="11:71" x14ac:dyDescent="0.25">
      <c r="K16229" s="3"/>
      <c r="L16229" s="3"/>
      <c r="M16229" s="3"/>
      <c r="N16229" s="3"/>
      <c r="O16229" s="3"/>
      <c r="P16229" s="3"/>
      <c r="S16229" s="3"/>
      <c r="T16229" s="3"/>
      <c r="U16229" s="3"/>
      <c r="V16229" s="3"/>
      <c r="W16229" s="3"/>
      <c r="X16229" s="3"/>
      <c r="Y16229" s="3"/>
      <c r="Z16229" s="3"/>
      <c r="AA16229" s="3"/>
      <c r="AB16229" s="3"/>
      <c r="AC16229" s="3"/>
      <c r="AD16229" s="3"/>
      <c r="AE16229" s="3"/>
      <c r="AF16229" s="3"/>
      <c r="AG16229" s="3"/>
      <c r="AH16229" s="3"/>
      <c r="AI16229" s="3"/>
      <c r="AJ16229" s="3"/>
      <c r="BM16229" s="3"/>
      <c r="BN16229" s="3"/>
      <c r="BO16229" s="3"/>
      <c r="BP16229" s="3"/>
      <c r="BQ16229" s="3"/>
      <c r="BR16229" s="3"/>
      <c r="BS16229" s="3"/>
    </row>
    <row r="16230" spans="11:71" x14ac:dyDescent="0.25">
      <c r="K16230" s="3"/>
      <c r="L16230" s="3"/>
      <c r="M16230" s="3"/>
      <c r="N16230" s="3"/>
      <c r="O16230" s="3"/>
      <c r="P16230" s="3"/>
      <c r="S16230" s="3"/>
      <c r="T16230" s="3"/>
      <c r="U16230" s="3"/>
      <c r="V16230" s="3"/>
      <c r="W16230" s="3"/>
      <c r="X16230" s="3"/>
      <c r="Y16230" s="3"/>
      <c r="Z16230" s="3"/>
      <c r="AA16230" s="3"/>
      <c r="AB16230" s="3"/>
      <c r="AC16230" s="3"/>
      <c r="AD16230" s="3"/>
      <c r="AE16230" s="3"/>
      <c r="AF16230" s="3"/>
      <c r="AG16230" s="3"/>
      <c r="AH16230" s="3"/>
      <c r="AI16230" s="3"/>
      <c r="AJ16230" s="3"/>
      <c r="BM16230" s="3"/>
      <c r="BN16230" s="3"/>
      <c r="BO16230" s="3"/>
      <c r="BP16230" s="3"/>
      <c r="BQ16230" s="3"/>
      <c r="BR16230" s="3"/>
      <c r="BS16230" s="3"/>
    </row>
    <row r="16231" spans="11:71" x14ac:dyDescent="0.25">
      <c r="K16231" s="3"/>
      <c r="L16231" s="3"/>
      <c r="M16231" s="3"/>
      <c r="N16231" s="3"/>
      <c r="O16231" s="3"/>
      <c r="P16231" s="3"/>
      <c r="S16231" s="3"/>
      <c r="T16231" s="3"/>
      <c r="U16231" s="3"/>
      <c r="V16231" s="3"/>
      <c r="W16231" s="3"/>
      <c r="X16231" s="3"/>
      <c r="Y16231" s="3"/>
      <c r="Z16231" s="3"/>
      <c r="AA16231" s="3"/>
      <c r="AB16231" s="3"/>
      <c r="AC16231" s="3"/>
      <c r="AD16231" s="3"/>
      <c r="AE16231" s="3"/>
      <c r="AF16231" s="3"/>
      <c r="AG16231" s="3"/>
      <c r="AH16231" s="3"/>
      <c r="AI16231" s="3"/>
      <c r="AJ16231" s="3"/>
      <c r="BM16231" s="3"/>
      <c r="BN16231" s="3"/>
      <c r="BO16231" s="3"/>
      <c r="BP16231" s="3"/>
      <c r="BQ16231" s="3"/>
      <c r="BR16231" s="3"/>
      <c r="BS16231" s="3"/>
    </row>
    <row r="16232" spans="11:71" x14ac:dyDescent="0.25">
      <c r="K16232" s="3"/>
      <c r="L16232" s="3"/>
      <c r="M16232" s="3"/>
      <c r="N16232" s="3"/>
      <c r="O16232" s="3"/>
      <c r="P16232" s="3"/>
      <c r="S16232" s="3"/>
      <c r="T16232" s="3"/>
      <c r="U16232" s="3"/>
      <c r="V16232" s="3"/>
      <c r="W16232" s="3"/>
      <c r="X16232" s="3"/>
      <c r="Y16232" s="3"/>
      <c r="Z16232" s="3"/>
      <c r="AA16232" s="3"/>
      <c r="AB16232" s="3"/>
      <c r="AC16232" s="3"/>
      <c r="AD16232" s="3"/>
      <c r="AE16232" s="3"/>
      <c r="AF16232" s="3"/>
      <c r="AG16232" s="3"/>
      <c r="AH16232" s="3"/>
      <c r="AI16232" s="3"/>
      <c r="AJ16232" s="3"/>
      <c r="BM16232" s="3"/>
      <c r="BN16232" s="3"/>
      <c r="BO16232" s="3"/>
      <c r="BP16232" s="3"/>
      <c r="BQ16232" s="3"/>
      <c r="BR16232" s="3"/>
      <c r="BS16232" s="3"/>
    </row>
    <row r="16233" spans="11:71" x14ac:dyDescent="0.25">
      <c r="K16233" s="3"/>
      <c r="L16233" s="3"/>
      <c r="M16233" s="3"/>
      <c r="N16233" s="3"/>
      <c r="O16233" s="3"/>
      <c r="P16233" s="3"/>
      <c r="S16233" s="3"/>
      <c r="T16233" s="3"/>
      <c r="U16233" s="3"/>
      <c r="V16233" s="3"/>
      <c r="W16233" s="3"/>
      <c r="X16233" s="3"/>
      <c r="Y16233" s="3"/>
      <c r="Z16233" s="3"/>
      <c r="AA16233" s="3"/>
      <c r="AB16233" s="3"/>
      <c r="AC16233" s="3"/>
      <c r="AD16233" s="3"/>
      <c r="AE16233" s="3"/>
      <c r="AF16233" s="3"/>
      <c r="AG16233" s="3"/>
      <c r="AH16233" s="3"/>
      <c r="AI16233" s="3"/>
      <c r="AJ16233" s="3"/>
      <c r="BM16233" s="3"/>
      <c r="BN16233" s="3"/>
      <c r="BO16233" s="3"/>
      <c r="BP16233" s="3"/>
      <c r="BQ16233" s="3"/>
      <c r="BR16233" s="3"/>
      <c r="BS16233" s="3"/>
    </row>
    <row r="16234" spans="11:71" x14ac:dyDescent="0.25">
      <c r="K16234" s="3"/>
      <c r="L16234" s="3"/>
      <c r="M16234" s="3"/>
      <c r="N16234" s="3"/>
      <c r="O16234" s="3"/>
      <c r="P16234" s="3"/>
      <c r="S16234" s="3"/>
      <c r="T16234" s="3"/>
      <c r="U16234" s="3"/>
      <c r="V16234" s="3"/>
      <c r="W16234" s="3"/>
      <c r="X16234" s="3"/>
      <c r="Y16234" s="3"/>
      <c r="Z16234" s="3"/>
      <c r="AA16234" s="3"/>
      <c r="AB16234" s="3"/>
      <c r="AC16234" s="3"/>
      <c r="AD16234" s="3"/>
      <c r="AE16234" s="3"/>
      <c r="AF16234" s="3"/>
      <c r="AG16234" s="3"/>
      <c r="AH16234" s="3"/>
      <c r="AI16234" s="3"/>
      <c r="AJ16234" s="3"/>
      <c r="BM16234" s="3"/>
      <c r="BN16234" s="3"/>
      <c r="BO16234" s="3"/>
      <c r="BP16234" s="3"/>
      <c r="BQ16234" s="3"/>
      <c r="BR16234" s="3"/>
      <c r="BS16234" s="3"/>
    </row>
    <row r="16235" spans="11:71" x14ac:dyDescent="0.25">
      <c r="K16235" s="3"/>
      <c r="L16235" s="3"/>
      <c r="M16235" s="3"/>
      <c r="N16235" s="3"/>
      <c r="O16235" s="3"/>
      <c r="P16235" s="3"/>
      <c r="S16235" s="3"/>
      <c r="T16235" s="3"/>
      <c r="U16235" s="3"/>
      <c r="V16235" s="3"/>
      <c r="W16235" s="3"/>
      <c r="X16235" s="3"/>
      <c r="Y16235" s="3"/>
      <c r="Z16235" s="3"/>
      <c r="AA16235" s="3"/>
      <c r="AB16235" s="3"/>
      <c r="AC16235" s="3"/>
      <c r="AD16235" s="3"/>
      <c r="AE16235" s="3"/>
      <c r="AF16235" s="3"/>
      <c r="AG16235" s="3"/>
      <c r="AH16235" s="3"/>
      <c r="AI16235" s="3"/>
      <c r="AJ16235" s="3"/>
      <c r="BM16235" s="3"/>
      <c r="BN16235" s="3"/>
      <c r="BO16235" s="3"/>
      <c r="BP16235" s="3"/>
      <c r="BQ16235" s="3"/>
      <c r="BR16235" s="3"/>
      <c r="BS16235" s="3"/>
    </row>
    <row r="16236" spans="11:71" x14ac:dyDescent="0.25">
      <c r="K16236" s="3"/>
      <c r="L16236" s="3"/>
      <c r="M16236" s="3"/>
      <c r="N16236" s="3"/>
      <c r="O16236" s="3"/>
      <c r="P16236" s="3"/>
      <c r="S16236" s="3"/>
      <c r="T16236" s="3"/>
      <c r="U16236" s="3"/>
      <c r="V16236" s="3"/>
      <c r="W16236" s="3"/>
      <c r="X16236" s="3"/>
      <c r="Y16236" s="3"/>
      <c r="Z16236" s="3"/>
      <c r="AA16236" s="3"/>
      <c r="AB16236" s="3"/>
      <c r="AC16236" s="3"/>
      <c r="AD16236" s="3"/>
      <c r="AE16236" s="3"/>
      <c r="AF16236" s="3"/>
      <c r="AG16236" s="3"/>
      <c r="AH16236" s="3"/>
      <c r="AI16236" s="3"/>
      <c r="AJ16236" s="3"/>
      <c r="BM16236" s="3"/>
      <c r="BN16236" s="3"/>
      <c r="BO16236" s="3"/>
      <c r="BP16236" s="3"/>
      <c r="BQ16236" s="3"/>
      <c r="BR16236" s="3"/>
      <c r="BS16236" s="3"/>
    </row>
    <row r="16237" spans="11:71" x14ac:dyDescent="0.25">
      <c r="K16237" s="3"/>
      <c r="L16237" s="3"/>
      <c r="M16237" s="3"/>
      <c r="N16237" s="3"/>
      <c r="O16237" s="3"/>
      <c r="P16237" s="3"/>
      <c r="S16237" s="3"/>
      <c r="T16237" s="3"/>
      <c r="U16237" s="3"/>
      <c r="V16237" s="3"/>
      <c r="W16237" s="3"/>
      <c r="X16237" s="3"/>
      <c r="Y16237" s="3"/>
      <c r="Z16237" s="3"/>
      <c r="AA16237" s="3"/>
      <c r="AB16237" s="3"/>
      <c r="AC16237" s="3"/>
      <c r="AD16237" s="3"/>
      <c r="AE16237" s="3"/>
      <c r="AF16237" s="3"/>
      <c r="AG16237" s="3"/>
      <c r="AH16237" s="3"/>
      <c r="AI16237" s="3"/>
      <c r="AJ16237" s="3"/>
      <c r="BM16237" s="3"/>
      <c r="BN16237" s="3"/>
      <c r="BO16237" s="3"/>
      <c r="BP16237" s="3"/>
      <c r="BQ16237" s="3"/>
      <c r="BR16237" s="3"/>
      <c r="BS16237" s="3"/>
    </row>
    <row r="16238" spans="11:71" x14ac:dyDescent="0.25">
      <c r="K16238" s="3"/>
      <c r="L16238" s="3"/>
      <c r="M16238" s="3"/>
      <c r="N16238" s="3"/>
      <c r="O16238" s="3"/>
      <c r="P16238" s="3"/>
      <c r="S16238" s="3"/>
      <c r="T16238" s="3"/>
      <c r="U16238" s="3"/>
      <c r="V16238" s="3"/>
      <c r="W16238" s="3"/>
      <c r="X16238" s="3"/>
      <c r="Y16238" s="3"/>
      <c r="Z16238" s="3"/>
      <c r="AA16238" s="3"/>
      <c r="AB16238" s="3"/>
      <c r="AC16238" s="3"/>
      <c r="AD16238" s="3"/>
      <c r="AE16238" s="3"/>
      <c r="AF16238" s="3"/>
      <c r="AG16238" s="3"/>
      <c r="AH16238" s="3"/>
      <c r="AI16238" s="3"/>
      <c r="AJ16238" s="3"/>
      <c r="BM16238" s="3"/>
      <c r="BN16238" s="3"/>
      <c r="BO16238" s="3"/>
      <c r="BP16238" s="3"/>
      <c r="BQ16238" s="3"/>
      <c r="BR16238" s="3"/>
      <c r="BS16238" s="3"/>
    </row>
    <row r="16239" spans="11:71" x14ac:dyDescent="0.25">
      <c r="K16239" s="3"/>
      <c r="L16239" s="3"/>
      <c r="M16239" s="3"/>
      <c r="N16239" s="3"/>
      <c r="O16239" s="3"/>
      <c r="P16239" s="3"/>
      <c r="S16239" s="3"/>
      <c r="T16239" s="3"/>
      <c r="U16239" s="3"/>
      <c r="V16239" s="3"/>
      <c r="W16239" s="3"/>
      <c r="X16239" s="3"/>
      <c r="Y16239" s="3"/>
      <c r="Z16239" s="3"/>
      <c r="AA16239" s="3"/>
      <c r="AB16239" s="3"/>
      <c r="AC16239" s="3"/>
      <c r="AD16239" s="3"/>
      <c r="AE16239" s="3"/>
      <c r="AF16239" s="3"/>
      <c r="AG16239" s="3"/>
      <c r="AH16239" s="3"/>
      <c r="AI16239" s="3"/>
      <c r="AJ16239" s="3"/>
      <c r="BM16239" s="3"/>
      <c r="BN16239" s="3"/>
      <c r="BO16239" s="3"/>
      <c r="BP16239" s="3"/>
      <c r="BQ16239" s="3"/>
      <c r="BR16239" s="3"/>
      <c r="BS16239" s="3"/>
    </row>
    <row r="16240" spans="11:71" x14ac:dyDescent="0.25">
      <c r="K16240" s="3"/>
      <c r="L16240" s="3"/>
      <c r="M16240" s="3"/>
      <c r="N16240" s="3"/>
      <c r="O16240" s="3"/>
      <c r="P16240" s="3"/>
      <c r="S16240" s="3"/>
      <c r="T16240" s="3"/>
      <c r="U16240" s="3"/>
      <c r="V16240" s="3"/>
      <c r="W16240" s="3"/>
      <c r="X16240" s="3"/>
      <c r="Y16240" s="3"/>
      <c r="Z16240" s="3"/>
      <c r="AA16240" s="3"/>
      <c r="AB16240" s="3"/>
      <c r="AC16240" s="3"/>
      <c r="AD16240" s="3"/>
      <c r="AE16240" s="3"/>
      <c r="AF16240" s="3"/>
      <c r="AG16240" s="3"/>
      <c r="AH16240" s="3"/>
      <c r="AI16240" s="3"/>
      <c r="AJ16240" s="3"/>
      <c r="BM16240" s="3"/>
      <c r="BN16240" s="3"/>
      <c r="BO16240" s="3"/>
      <c r="BP16240" s="3"/>
      <c r="BQ16240" s="3"/>
      <c r="BR16240" s="3"/>
      <c r="BS16240" s="3"/>
    </row>
    <row r="16241" spans="11:71" x14ac:dyDescent="0.25">
      <c r="K16241" s="3"/>
      <c r="L16241" s="3"/>
      <c r="M16241" s="3"/>
      <c r="N16241" s="3"/>
      <c r="O16241" s="3"/>
      <c r="P16241" s="3"/>
      <c r="S16241" s="3"/>
      <c r="T16241" s="3"/>
      <c r="U16241" s="3"/>
      <c r="V16241" s="3"/>
      <c r="W16241" s="3"/>
      <c r="X16241" s="3"/>
      <c r="Y16241" s="3"/>
      <c r="Z16241" s="3"/>
      <c r="AA16241" s="3"/>
      <c r="AB16241" s="3"/>
      <c r="AC16241" s="3"/>
      <c r="AD16241" s="3"/>
      <c r="AE16241" s="3"/>
      <c r="AF16241" s="3"/>
      <c r="AG16241" s="3"/>
      <c r="AH16241" s="3"/>
      <c r="AI16241" s="3"/>
      <c r="AJ16241" s="3"/>
      <c r="BM16241" s="3"/>
      <c r="BN16241" s="3"/>
      <c r="BO16241" s="3"/>
      <c r="BP16241" s="3"/>
      <c r="BQ16241" s="3"/>
      <c r="BR16241" s="3"/>
      <c r="BS16241" s="3"/>
    </row>
    <row r="16242" spans="11:71" x14ac:dyDescent="0.25">
      <c r="K16242" s="3"/>
      <c r="L16242" s="3"/>
      <c r="M16242" s="3"/>
      <c r="N16242" s="3"/>
      <c r="O16242" s="3"/>
      <c r="P16242" s="3"/>
      <c r="S16242" s="3"/>
      <c r="T16242" s="3"/>
      <c r="U16242" s="3"/>
      <c r="V16242" s="3"/>
      <c r="W16242" s="3"/>
      <c r="X16242" s="3"/>
      <c r="Y16242" s="3"/>
      <c r="Z16242" s="3"/>
      <c r="AA16242" s="3"/>
      <c r="AB16242" s="3"/>
      <c r="AC16242" s="3"/>
      <c r="AD16242" s="3"/>
      <c r="AE16242" s="3"/>
      <c r="AF16242" s="3"/>
      <c r="AG16242" s="3"/>
      <c r="AH16242" s="3"/>
      <c r="AI16242" s="3"/>
      <c r="AJ16242" s="3"/>
      <c r="BM16242" s="3"/>
      <c r="BN16242" s="3"/>
      <c r="BO16242" s="3"/>
      <c r="BP16242" s="3"/>
      <c r="BQ16242" s="3"/>
      <c r="BR16242" s="3"/>
      <c r="BS16242" s="3"/>
    </row>
    <row r="16243" spans="11:71" x14ac:dyDescent="0.25">
      <c r="K16243" s="3"/>
      <c r="L16243" s="3"/>
      <c r="M16243" s="3"/>
      <c r="N16243" s="3"/>
      <c r="O16243" s="3"/>
      <c r="P16243" s="3"/>
      <c r="S16243" s="3"/>
      <c r="T16243" s="3"/>
      <c r="U16243" s="3"/>
      <c r="V16243" s="3"/>
      <c r="W16243" s="3"/>
      <c r="X16243" s="3"/>
      <c r="Y16243" s="3"/>
      <c r="Z16243" s="3"/>
      <c r="AA16243" s="3"/>
      <c r="AB16243" s="3"/>
      <c r="AC16243" s="3"/>
      <c r="AD16243" s="3"/>
      <c r="AE16243" s="3"/>
      <c r="AF16243" s="3"/>
      <c r="AG16243" s="3"/>
      <c r="AH16243" s="3"/>
      <c r="AI16243" s="3"/>
      <c r="AJ16243" s="3"/>
      <c r="BM16243" s="3"/>
      <c r="BN16243" s="3"/>
      <c r="BO16243" s="3"/>
      <c r="BP16243" s="3"/>
      <c r="BQ16243" s="3"/>
      <c r="BR16243" s="3"/>
      <c r="BS16243" s="3"/>
    </row>
    <row r="16244" spans="11:71" x14ac:dyDescent="0.25">
      <c r="K16244" s="3"/>
      <c r="L16244" s="3"/>
      <c r="M16244" s="3"/>
      <c r="N16244" s="3"/>
      <c r="O16244" s="3"/>
      <c r="P16244" s="3"/>
      <c r="S16244" s="3"/>
      <c r="T16244" s="3"/>
      <c r="U16244" s="3"/>
      <c r="V16244" s="3"/>
      <c r="W16244" s="3"/>
      <c r="X16244" s="3"/>
      <c r="Y16244" s="3"/>
      <c r="Z16244" s="3"/>
      <c r="AA16244" s="3"/>
      <c r="AB16244" s="3"/>
      <c r="AC16244" s="3"/>
      <c r="AD16244" s="3"/>
      <c r="AE16244" s="3"/>
      <c r="AF16244" s="3"/>
      <c r="AG16244" s="3"/>
      <c r="AH16244" s="3"/>
      <c r="AI16244" s="3"/>
      <c r="AJ16244" s="3"/>
      <c r="BM16244" s="3"/>
      <c r="BN16244" s="3"/>
      <c r="BO16244" s="3"/>
      <c r="BP16244" s="3"/>
      <c r="BQ16244" s="3"/>
      <c r="BR16244" s="3"/>
      <c r="BS16244" s="3"/>
    </row>
    <row r="16245" spans="11:71" x14ac:dyDescent="0.25">
      <c r="K16245" s="3"/>
      <c r="L16245" s="3"/>
      <c r="M16245" s="3"/>
      <c r="N16245" s="3"/>
      <c r="O16245" s="3"/>
      <c r="P16245" s="3"/>
      <c r="S16245" s="3"/>
      <c r="T16245" s="3"/>
      <c r="U16245" s="3"/>
      <c r="V16245" s="3"/>
      <c r="W16245" s="3"/>
      <c r="X16245" s="3"/>
      <c r="Y16245" s="3"/>
      <c r="Z16245" s="3"/>
      <c r="AA16245" s="3"/>
      <c r="AB16245" s="3"/>
      <c r="AC16245" s="3"/>
      <c r="AD16245" s="3"/>
      <c r="AE16245" s="3"/>
      <c r="AF16245" s="3"/>
      <c r="AG16245" s="3"/>
      <c r="AH16245" s="3"/>
      <c r="AI16245" s="3"/>
      <c r="AJ16245" s="3"/>
      <c r="BM16245" s="3"/>
      <c r="BN16245" s="3"/>
      <c r="BO16245" s="3"/>
      <c r="BP16245" s="3"/>
      <c r="BQ16245" s="3"/>
      <c r="BR16245" s="3"/>
      <c r="BS16245" s="3"/>
    </row>
    <row r="16246" spans="11:71" x14ac:dyDescent="0.25">
      <c r="K16246" s="3"/>
      <c r="L16246" s="3"/>
      <c r="M16246" s="3"/>
      <c r="N16246" s="3"/>
      <c r="O16246" s="3"/>
      <c r="P16246" s="3"/>
      <c r="S16246" s="3"/>
      <c r="T16246" s="3"/>
      <c r="U16246" s="3"/>
      <c r="V16246" s="3"/>
      <c r="W16246" s="3"/>
      <c r="X16246" s="3"/>
      <c r="Y16246" s="3"/>
      <c r="Z16246" s="3"/>
      <c r="AA16246" s="3"/>
      <c r="AB16246" s="3"/>
      <c r="AC16246" s="3"/>
      <c r="AD16246" s="3"/>
      <c r="AE16246" s="3"/>
      <c r="AF16246" s="3"/>
      <c r="AG16246" s="3"/>
      <c r="AH16246" s="3"/>
      <c r="AI16246" s="3"/>
      <c r="AJ16246" s="3"/>
      <c r="BM16246" s="3"/>
      <c r="BN16246" s="3"/>
      <c r="BO16246" s="3"/>
      <c r="BP16246" s="3"/>
      <c r="BQ16246" s="3"/>
      <c r="BR16246" s="3"/>
      <c r="BS16246" s="3"/>
    </row>
    <row r="16247" spans="11:71" x14ac:dyDescent="0.25">
      <c r="K16247" s="3"/>
      <c r="L16247" s="3"/>
      <c r="M16247" s="3"/>
      <c r="N16247" s="3"/>
      <c r="O16247" s="3"/>
      <c r="P16247" s="3"/>
      <c r="S16247" s="3"/>
      <c r="T16247" s="3"/>
      <c r="U16247" s="3"/>
      <c r="V16247" s="3"/>
      <c r="W16247" s="3"/>
      <c r="X16247" s="3"/>
      <c r="Y16247" s="3"/>
      <c r="Z16247" s="3"/>
      <c r="AA16247" s="3"/>
      <c r="AB16247" s="3"/>
      <c r="AC16247" s="3"/>
      <c r="AD16247" s="3"/>
      <c r="AE16247" s="3"/>
      <c r="AF16247" s="3"/>
      <c r="AG16247" s="3"/>
      <c r="AH16247" s="3"/>
      <c r="AI16247" s="3"/>
      <c r="AJ16247" s="3"/>
      <c r="BM16247" s="3"/>
      <c r="BN16247" s="3"/>
      <c r="BO16247" s="3"/>
      <c r="BP16247" s="3"/>
      <c r="BQ16247" s="3"/>
      <c r="BR16247" s="3"/>
      <c r="BS16247" s="3"/>
    </row>
    <row r="16248" spans="11:71" x14ac:dyDescent="0.25">
      <c r="K16248" s="3"/>
      <c r="L16248" s="3"/>
      <c r="M16248" s="3"/>
      <c r="N16248" s="3"/>
      <c r="O16248" s="3"/>
      <c r="P16248" s="3"/>
      <c r="S16248" s="3"/>
      <c r="T16248" s="3"/>
      <c r="U16248" s="3"/>
      <c r="V16248" s="3"/>
      <c r="W16248" s="3"/>
      <c r="X16248" s="3"/>
      <c r="Y16248" s="3"/>
      <c r="Z16248" s="3"/>
      <c r="AA16248" s="3"/>
      <c r="AB16248" s="3"/>
      <c r="AC16248" s="3"/>
      <c r="AD16248" s="3"/>
      <c r="AE16248" s="3"/>
      <c r="AF16248" s="3"/>
      <c r="AG16248" s="3"/>
      <c r="AH16248" s="3"/>
      <c r="AI16248" s="3"/>
      <c r="AJ16248" s="3"/>
      <c r="BM16248" s="3"/>
      <c r="BN16248" s="3"/>
      <c r="BO16248" s="3"/>
      <c r="BP16248" s="3"/>
      <c r="BQ16248" s="3"/>
      <c r="BR16248" s="3"/>
      <c r="BS16248" s="3"/>
    </row>
    <row r="16249" spans="11:71" x14ac:dyDescent="0.25">
      <c r="K16249" s="3"/>
      <c r="L16249" s="3"/>
      <c r="M16249" s="3"/>
      <c r="N16249" s="3"/>
      <c r="O16249" s="3"/>
      <c r="P16249" s="3"/>
      <c r="S16249" s="3"/>
      <c r="T16249" s="3"/>
      <c r="U16249" s="3"/>
      <c r="V16249" s="3"/>
      <c r="W16249" s="3"/>
      <c r="X16249" s="3"/>
      <c r="Y16249" s="3"/>
      <c r="Z16249" s="3"/>
      <c r="AA16249" s="3"/>
      <c r="AB16249" s="3"/>
      <c r="AC16249" s="3"/>
      <c r="AD16249" s="3"/>
      <c r="AE16249" s="3"/>
      <c r="AF16249" s="3"/>
      <c r="AG16249" s="3"/>
      <c r="AH16249" s="3"/>
      <c r="AI16249" s="3"/>
      <c r="AJ16249" s="3"/>
      <c r="BM16249" s="3"/>
      <c r="BN16249" s="3"/>
      <c r="BO16249" s="3"/>
      <c r="BP16249" s="3"/>
      <c r="BQ16249" s="3"/>
      <c r="BR16249" s="3"/>
      <c r="BS16249" s="3"/>
    </row>
    <row r="16250" spans="11:71" x14ac:dyDescent="0.25">
      <c r="K16250" s="3"/>
      <c r="L16250" s="3"/>
      <c r="M16250" s="3"/>
      <c r="N16250" s="3"/>
      <c r="O16250" s="3"/>
      <c r="P16250" s="3"/>
      <c r="S16250" s="3"/>
      <c r="T16250" s="3"/>
      <c r="U16250" s="3"/>
      <c r="V16250" s="3"/>
      <c r="W16250" s="3"/>
      <c r="X16250" s="3"/>
      <c r="Y16250" s="3"/>
      <c r="Z16250" s="3"/>
      <c r="AA16250" s="3"/>
      <c r="AB16250" s="3"/>
      <c r="AC16250" s="3"/>
      <c r="AD16250" s="3"/>
      <c r="AE16250" s="3"/>
      <c r="AF16250" s="3"/>
      <c r="AG16250" s="3"/>
      <c r="AH16250" s="3"/>
      <c r="AI16250" s="3"/>
      <c r="AJ16250" s="3"/>
      <c r="BM16250" s="3"/>
      <c r="BN16250" s="3"/>
      <c r="BO16250" s="3"/>
      <c r="BP16250" s="3"/>
      <c r="BQ16250" s="3"/>
      <c r="BR16250" s="3"/>
      <c r="BS16250" s="3"/>
    </row>
    <row r="16251" spans="11:71" x14ac:dyDescent="0.25">
      <c r="K16251" s="3"/>
      <c r="L16251" s="3"/>
      <c r="M16251" s="3"/>
      <c r="N16251" s="3"/>
      <c r="O16251" s="3"/>
      <c r="P16251" s="3"/>
      <c r="S16251" s="3"/>
      <c r="T16251" s="3"/>
      <c r="U16251" s="3"/>
      <c r="V16251" s="3"/>
      <c r="W16251" s="3"/>
      <c r="X16251" s="3"/>
      <c r="Y16251" s="3"/>
      <c r="Z16251" s="3"/>
      <c r="AA16251" s="3"/>
      <c r="AB16251" s="3"/>
      <c r="AC16251" s="3"/>
      <c r="AD16251" s="3"/>
      <c r="AE16251" s="3"/>
      <c r="AF16251" s="3"/>
      <c r="AG16251" s="3"/>
      <c r="AH16251" s="3"/>
      <c r="AI16251" s="3"/>
      <c r="AJ16251" s="3"/>
      <c r="BM16251" s="3"/>
      <c r="BN16251" s="3"/>
      <c r="BO16251" s="3"/>
      <c r="BP16251" s="3"/>
      <c r="BQ16251" s="3"/>
      <c r="BR16251" s="3"/>
      <c r="BS16251" s="3"/>
    </row>
    <row r="16252" spans="11:71" x14ac:dyDescent="0.25">
      <c r="K16252" s="3"/>
      <c r="L16252" s="3"/>
      <c r="M16252" s="3"/>
      <c r="N16252" s="3"/>
      <c r="O16252" s="3"/>
      <c r="P16252" s="3"/>
      <c r="S16252" s="3"/>
      <c r="T16252" s="3"/>
      <c r="U16252" s="3"/>
      <c r="V16252" s="3"/>
      <c r="W16252" s="3"/>
      <c r="X16252" s="3"/>
      <c r="Y16252" s="3"/>
      <c r="Z16252" s="3"/>
      <c r="AA16252" s="3"/>
      <c r="AB16252" s="3"/>
      <c r="AC16252" s="3"/>
      <c r="AD16252" s="3"/>
      <c r="AE16252" s="3"/>
      <c r="AF16252" s="3"/>
      <c r="AG16252" s="3"/>
      <c r="AH16252" s="3"/>
      <c r="AI16252" s="3"/>
      <c r="AJ16252" s="3"/>
      <c r="BM16252" s="3"/>
      <c r="BN16252" s="3"/>
      <c r="BO16252" s="3"/>
      <c r="BP16252" s="3"/>
      <c r="BQ16252" s="3"/>
      <c r="BR16252" s="3"/>
      <c r="BS16252" s="3"/>
    </row>
    <row r="16253" spans="11:71" x14ac:dyDescent="0.25">
      <c r="K16253" s="3"/>
      <c r="L16253" s="3"/>
      <c r="M16253" s="3"/>
      <c r="N16253" s="3"/>
      <c r="O16253" s="3"/>
      <c r="P16253" s="3"/>
      <c r="S16253" s="3"/>
      <c r="T16253" s="3"/>
      <c r="U16253" s="3"/>
      <c r="V16253" s="3"/>
      <c r="W16253" s="3"/>
      <c r="X16253" s="3"/>
      <c r="Y16253" s="3"/>
      <c r="Z16253" s="3"/>
      <c r="AA16253" s="3"/>
      <c r="AB16253" s="3"/>
      <c r="AC16253" s="3"/>
      <c r="AD16253" s="3"/>
      <c r="AE16253" s="3"/>
      <c r="AF16253" s="3"/>
      <c r="AG16253" s="3"/>
      <c r="AH16253" s="3"/>
      <c r="AI16253" s="3"/>
      <c r="AJ16253" s="3"/>
      <c r="BM16253" s="3"/>
      <c r="BN16253" s="3"/>
      <c r="BO16253" s="3"/>
      <c r="BP16253" s="3"/>
      <c r="BQ16253" s="3"/>
      <c r="BR16253" s="3"/>
      <c r="BS16253" s="3"/>
    </row>
    <row r="16254" spans="11:71" x14ac:dyDescent="0.25">
      <c r="K16254" s="3"/>
      <c r="L16254" s="3"/>
      <c r="M16254" s="3"/>
      <c r="N16254" s="3"/>
      <c r="O16254" s="3"/>
      <c r="P16254" s="3"/>
      <c r="S16254" s="3"/>
      <c r="T16254" s="3"/>
      <c r="U16254" s="3"/>
      <c r="V16254" s="3"/>
      <c r="W16254" s="3"/>
      <c r="X16254" s="3"/>
      <c r="Y16254" s="3"/>
      <c r="Z16254" s="3"/>
      <c r="AA16254" s="3"/>
      <c r="AB16254" s="3"/>
      <c r="AC16254" s="3"/>
      <c r="AD16254" s="3"/>
      <c r="AE16254" s="3"/>
      <c r="AF16254" s="3"/>
      <c r="AG16254" s="3"/>
      <c r="AH16254" s="3"/>
      <c r="AI16254" s="3"/>
      <c r="AJ16254" s="3"/>
      <c r="BM16254" s="3"/>
      <c r="BN16254" s="3"/>
      <c r="BO16254" s="3"/>
      <c r="BP16254" s="3"/>
      <c r="BQ16254" s="3"/>
      <c r="BR16254" s="3"/>
      <c r="BS16254" s="3"/>
    </row>
    <row r="16255" spans="11:71" x14ac:dyDescent="0.25">
      <c r="K16255" s="3"/>
      <c r="L16255" s="3"/>
      <c r="M16255" s="3"/>
      <c r="N16255" s="3"/>
      <c r="O16255" s="3"/>
      <c r="P16255" s="3"/>
      <c r="S16255" s="3"/>
      <c r="T16255" s="3"/>
      <c r="U16255" s="3"/>
      <c r="V16255" s="3"/>
      <c r="W16255" s="3"/>
      <c r="X16255" s="3"/>
      <c r="Y16255" s="3"/>
      <c r="Z16255" s="3"/>
      <c r="AA16255" s="3"/>
      <c r="AB16255" s="3"/>
      <c r="AC16255" s="3"/>
      <c r="AD16255" s="3"/>
      <c r="AE16255" s="3"/>
      <c r="AF16255" s="3"/>
      <c r="AG16255" s="3"/>
      <c r="AH16255" s="3"/>
      <c r="AI16255" s="3"/>
      <c r="AJ16255" s="3"/>
      <c r="BM16255" s="3"/>
      <c r="BN16255" s="3"/>
      <c r="BO16255" s="3"/>
      <c r="BP16255" s="3"/>
      <c r="BQ16255" s="3"/>
      <c r="BR16255" s="3"/>
      <c r="BS16255" s="3"/>
    </row>
    <row r="16256" spans="11:71" x14ac:dyDescent="0.25">
      <c r="K16256" s="3"/>
      <c r="L16256" s="3"/>
      <c r="M16256" s="3"/>
      <c r="N16256" s="3"/>
      <c r="O16256" s="3"/>
      <c r="P16256" s="3"/>
      <c r="S16256" s="3"/>
      <c r="T16256" s="3"/>
      <c r="U16256" s="3"/>
      <c r="V16256" s="3"/>
      <c r="W16256" s="3"/>
      <c r="X16256" s="3"/>
      <c r="Y16256" s="3"/>
      <c r="Z16256" s="3"/>
      <c r="AA16256" s="3"/>
      <c r="AB16256" s="3"/>
      <c r="AC16256" s="3"/>
      <c r="AD16256" s="3"/>
      <c r="AE16256" s="3"/>
      <c r="AF16256" s="3"/>
      <c r="AG16256" s="3"/>
      <c r="AH16256" s="3"/>
      <c r="AI16256" s="3"/>
      <c r="AJ16256" s="3"/>
      <c r="BM16256" s="3"/>
      <c r="BN16256" s="3"/>
      <c r="BO16256" s="3"/>
      <c r="BP16256" s="3"/>
      <c r="BQ16256" s="3"/>
      <c r="BR16256" s="3"/>
      <c r="BS16256" s="3"/>
    </row>
    <row r="16257" spans="11:71" x14ac:dyDescent="0.25">
      <c r="K16257" s="3"/>
      <c r="L16257" s="3"/>
      <c r="M16257" s="3"/>
      <c r="N16257" s="3"/>
      <c r="O16257" s="3"/>
      <c r="P16257" s="3"/>
      <c r="S16257" s="3"/>
      <c r="T16257" s="3"/>
      <c r="U16257" s="3"/>
      <c r="V16257" s="3"/>
      <c r="W16257" s="3"/>
      <c r="X16257" s="3"/>
      <c r="Y16257" s="3"/>
      <c r="Z16257" s="3"/>
      <c r="AA16257" s="3"/>
      <c r="AB16257" s="3"/>
      <c r="AC16257" s="3"/>
      <c r="AD16257" s="3"/>
      <c r="AE16257" s="3"/>
      <c r="AF16257" s="3"/>
      <c r="AG16257" s="3"/>
      <c r="AH16257" s="3"/>
      <c r="AI16257" s="3"/>
      <c r="AJ16257" s="3"/>
      <c r="BM16257" s="3"/>
      <c r="BN16257" s="3"/>
      <c r="BO16257" s="3"/>
      <c r="BP16257" s="3"/>
      <c r="BQ16257" s="3"/>
      <c r="BR16257" s="3"/>
      <c r="BS16257" s="3"/>
    </row>
    <row r="16258" spans="11:71" x14ac:dyDescent="0.25">
      <c r="K16258" s="3"/>
      <c r="L16258" s="3"/>
      <c r="M16258" s="3"/>
      <c r="N16258" s="3"/>
      <c r="O16258" s="3"/>
      <c r="P16258" s="3"/>
      <c r="S16258" s="3"/>
      <c r="T16258" s="3"/>
      <c r="U16258" s="3"/>
      <c r="V16258" s="3"/>
      <c r="W16258" s="3"/>
      <c r="X16258" s="3"/>
      <c r="Y16258" s="3"/>
      <c r="Z16258" s="3"/>
      <c r="AA16258" s="3"/>
      <c r="AB16258" s="3"/>
      <c r="AC16258" s="3"/>
      <c r="AD16258" s="3"/>
      <c r="AE16258" s="3"/>
      <c r="AF16258" s="3"/>
      <c r="AG16258" s="3"/>
      <c r="AH16258" s="3"/>
      <c r="AI16258" s="3"/>
      <c r="AJ16258" s="3"/>
      <c r="BM16258" s="3"/>
      <c r="BN16258" s="3"/>
      <c r="BO16258" s="3"/>
      <c r="BP16258" s="3"/>
      <c r="BQ16258" s="3"/>
      <c r="BR16258" s="3"/>
      <c r="BS16258" s="3"/>
    </row>
    <row r="16259" spans="11:71" x14ac:dyDescent="0.25">
      <c r="K16259" s="3"/>
      <c r="L16259" s="3"/>
      <c r="M16259" s="3"/>
      <c r="N16259" s="3"/>
      <c r="O16259" s="3"/>
      <c r="P16259" s="3"/>
      <c r="S16259" s="3"/>
      <c r="T16259" s="3"/>
      <c r="U16259" s="3"/>
      <c r="V16259" s="3"/>
      <c r="W16259" s="3"/>
      <c r="X16259" s="3"/>
      <c r="Y16259" s="3"/>
      <c r="Z16259" s="3"/>
      <c r="AA16259" s="3"/>
      <c r="AB16259" s="3"/>
      <c r="AC16259" s="3"/>
      <c r="AD16259" s="3"/>
      <c r="AE16259" s="3"/>
      <c r="AF16259" s="3"/>
      <c r="AG16259" s="3"/>
      <c r="AH16259" s="3"/>
      <c r="AI16259" s="3"/>
      <c r="AJ16259" s="3"/>
      <c r="BM16259" s="3"/>
      <c r="BN16259" s="3"/>
      <c r="BO16259" s="3"/>
      <c r="BP16259" s="3"/>
      <c r="BQ16259" s="3"/>
      <c r="BR16259" s="3"/>
      <c r="BS16259" s="3"/>
    </row>
    <row r="16260" spans="11:71" x14ac:dyDescent="0.25">
      <c r="K16260" s="3"/>
      <c r="L16260" s="3"/>
      <c r="M16260" s="3"/>
      <c r="N16260" s="3"/>
      <c r="O16260" s="3"/>
      <c r="P16260" s="3"/>
      <c r="S16260" s="3"/>
      <c r="T16260" s="3"/>
      <c r="U16260" s="3"/>
      <c r="V16260" s="3"/>
      <c r="W16260" s="3"/>
      <c r="X16260" s="3"/>
      <c r="Y16260" s="3"/>
      <c r="Z16260" s="3"/>
      <c r="AA16260" s="3"/>
      <c r="AB16260" s="3"/>
      <c r="AC16260" s="3"/>
      <c r="AD16260" s="3"/>
      <c r="AE16260" s="3"/>
      <c r="AF16260" s="3"/>
      <c r="AG16260" s="3"/>
      <c r="AH16260" s="3"/>
      <c r="AI16260" s="3"/>
      <c r="AJ16260" s="3"/>
      <c r="BM16260" s="3"/>
      <c r="BN16260" s="3"/>
      <c r="BO16260" s="3"/>
      <c r="BP16260" s="3"/>
      <c r="BQ16260" s="3"/>
      <c r="BR16260" s="3"/>
      <c r="BS16260" s="3"/>
    </row>
    <row r="16261" spans="11:71" x14ac:dyDescent="0.25">
      <c r="K16261" s="3"/>
      <c r="L16261" s="3"/>
      <c r="M16261" s="3"/>
      <c r="N16261" s="3"/>
      <c r="O16261" s="3"/>
      <c r="P16261" s="3"/>
      <c r="S16261" s="3"/>
      <c r="T16261" s="3"/>
      <c r="U16261" s="3"/>
      <c r="V16261" s="3"/>
      <c r="W16261" s="3"/>
      <c r="X16261" s="3"/>
      <c r="Y16261" s="3"/>
      <c r="Z16261" s="3"/>
      <c r="AA16261" s="3"/>
      <c r="AB16261" s="3"/>
      <c r="AC16261" s="3"/>
      <c r="AD16261" s="3"/>
      <c r="AE16261" s="3"/>
      <c r="AF16261" s="3"/>
      <c r="AG16261" s="3"/>
      <c r="AH16261" s="3"/>
      <c r="AI16261" s="3"/>
      <c r="AJ16261" s="3"/>
      <c r="BM16261" s="3"/>
      <c r="BN16261" s="3"/>
      <c r="BO16261" s="3"/>
      <c r="BP16261" s="3"/>
      <c r="BQ16261" s="3"/>
      <c r="BR16261" s="3"/>
      <c r="BS16261" s="3"/>
    </row>
    <row r="16262" spans="11:71" x14ac:dyDescent="0.25">
      <c r="K16262" s="3"/>
      <c r="L16262" s="3"/>
      <c r="M16262" s="3"/>
      <c r="N16262" s="3"/>
      <c r="O16262" s="3"/>
      <c r="P16262" s="3"/>
      <c r="S16262" s="3"/>
      <c r="T16262" s="3"/>
      <c r="U16262" s="3"/>
      <c r="V16262" s="3"/>
      <c r="W16262" s="3"/>
      <c r="X16262" s="3"/>
      <c r="Y16262" s="3"/>
      <c r="Z16262" s="3"/>
      <c r="AA16262" s="3"/>
      <c r="AB16262" s="3"/>
      <c r="AC16262" s="3"/>
      <c r="AD16262" s="3"/>
      <c r="AE16262" s="3"/>
      <c r="AF16262" s="3"/>
      <c r="AG16262" s="3"/>
      <c r="AH16262" s="3"/>
      <c r="AI16262" s="3"/>
      <c r="AJ16262" s="3"/>
      <c r="BM16262" s="3"/>
      <c r="BN16262" s="3"/>
      <c r="BO16262" s="3"/>
      <c r="BP16262" s="3"/>
      <c r="BQ16262" s="3"/>
      <c r="BR16262" s="3"/>
      <c r="BS16262" s="3"/>
    </row>
    <row r="16263" spans="11:71" x14ac:dyDescent="0.25">
      <c r="K16263" s="3"/>
      <c r="L16263" s="3"/>
      <c r="M16263" s="3"/>
      <c r="N16263" s="3"/>
      <c r="O16263" s="3"/>
      <c r="P16263" s="3"/>
      <c r="S16263" s="3"/>
      <c r="T16263" s="3"/>
      <c r="U16263" s="3"/>
      <c r="V16263" s="3"/>
      <c r="W16263" s="3"/>
      <c r="X16263" s="3"/>
      <c r="Y16263" s="3"/>
      <c r="Z16263" s="3"/>
      <c r="AA16263" s="3"/>
      <c r="AB16263" s="3"/>
      <c r="AC16263" s="3"/>
      <c r="AD16263" s="3"/>
      <c r="AE16263" s="3"/>
      <c r="AF16263" s="3"/>
      <c r="AG16263" s="3"/>
      <c r="AH16263" s="3"/>
      <c r="AI16263" s="3"/>
      <c r="AJ16263" s="3"/>
      <c r="BM16263" s="3"/>
      <c r="BN16263" s="3"/>
      <c r="BO16263" s="3"/>
      <c r="BP16263" s="3"/>
      <c r="BQ16263" s="3"/>
      <c r="BR16263" s="3"/>
      <c r="BS16263" s="3"/>
    </row>
    <row r="16264" spans="11:71" x14ac:dyDescent="0.25">
      <c r="K16264" s="3"/>
      <c r="L16264" s="3"/>
      <c r="M16264" s="3"/>
      <c r="N16264" s="3"/>
      <c r="O16264" s="3"/>
      <c r="P16264" s="3"/>
      <c r="S16264" s="3"/>
      <c r="T16264" s="3"/>
      <c r="U16264" s="3"/>
      <c r="V16264" s="3"/>
      <c r="W16264" s="3"/>
      <c r="X16264" s="3"/>
      <c r="Y16264" s="3"/>
      <c r="Z16264" s="3"/>
      <c r="AA16264" s="3"/>
      <c r="AB16264" s="3"/>
      <c r="AC16264" s="3"/>
      <c r="AD16264" s="3"/>
      <c r="AE16264" s="3"/>
      <c r="AF16264" s="3"/>
      <c r="AG16264" s="3"/>
      <c r="AH16264" s="3"/>
      <c r="AI16264" s="3"/>
      <c r="AJ16264" s="3"/>
      <c r="BM16264" s="3"/>
      <c r="BN16264" s="3"/>
      <c r="BO16264" s="3"/>
      <c r="BP16264" s="3"/>
      <c r="BQ16264" s="3"/>
      <c r="BR16264" s="3"/>
      <c r="BS16264" s="3"/>
    </row>
    <row r="16265" spans="11:71" x14ac:dyDescent="0.25">
      <c r="K16265" s="3"/>
      <c r="L16265" s="3"/>
      <c r="M16265" s="3"/>
      <c r="N16265" s="3"/>
      <c r="O16265" s="3"/>
      <c r="P16265" s="3"/>
      <c r="S16265" s="3"/>
      <c r="T16265" s="3"/>
      <c r="U16265" s="3"/>
      <c r="V16265" s="3"/>
      <c r="W16265" s="3"/>
      <c r="X16265" s="3"/>
      <c r="Y16265" s="3"/>
      <c r="Z16265" s="3"/>
      <c r="AA16265" s="3"/>
      <c r="AB16265" s="3"/>
      <c r="AC16265" s="3"/>
      <c r="AD16265" s="3"/>
      <c r="AE16265" s="3"/>
      <c r="AF16265" s="3"/>
      <c r="AG16265" s="3"/>
      <c r="AH16265" s="3"/>
      <c r="AI16265" s="3"/>
      <c r="AJ16265" s="3"/>
      <c r="BM16265" s="3"/>
      <c r="BN16265" s="3"/>
      <c r="BO16265" s="3"/>
      <c r="BP16265" s="3"/>
      <c r="BQ16265" s="3"/>
      <c r="BR16265" s="3"/>
      <c r="BS16265" s="3"/>
    </row>
    <row r="16266" spans="11:71" x14ac:dyDescent="0.25">
      <c r="K16266" s="3"/>
      <c r="L16266" s="3"/>
      <c r="M16266" s="3"/>
      <c r="N16266" s="3"/>
      <c r="O16266" s="3"/>
      <c r="P16266" s="3"/>
      <c r="S16266" s="3"/>
      <c r="T16266" s="3"/>
      <c r="U16266" s="3"/>
      <c r="V16266" s="3"/>
      <c r="W16266" s="3"/>
      <c r="X16266" s="3"/>
      <c r="Y16266" s="3"/>
      <c r="Z16266" s="3"/>
      <c r="AA16266" s="3"/>
      <c r="AB16266" s="3"/>
      <c r="AC16266" s="3"/>
      <c r="AD16266" s="3"/>
      <c r="AE16266" s="3"/>
      <c r="AF16266" s="3"/>
      <c r="AG16266" s="3"/>
      <c r="AH16266" s="3"/>
      <c r="AI16266" s="3"/>
      <c r="AJ16266" s="3"/>
      <c r="BM16266" s="3"/>
      <c r="BN16266" s="3"/>
      <c r="BO16266" s="3"/>
      <c r="BP16266" s="3"/>
      <c r="BQ16266" s="3"/>
      <c r="BR16266" s="3"/>
      <c r="BS16266" s="3"/>
    </row>
    <row r="16267" spans="11:71" x14ac:dyDescent="0.25">
      <c r="K16267" s="3"/>
      <c r="L16267" s="3"/>
      <c r="M16267" s="3"/>
      <c r="N16267" s="3"/>
      <c r="O16267" s="3"/>
      <c r="P16267" s="3"/>
      <c r="S16267" s="3"/>
      <c r="T16267" s="3"/>
      <c r="U16267" s="3"/>
      <c r="V16267" s="3"/>
      <c r="W16267" s="3"/>
      <c r="X16267" s="3"/>
      <c r="Y16267" s="3"/>
      <c r="Z16267" s="3"/>
      <c r="AA16267" s="3"/>
      <c r="AB16267" s="3"/>
      <c r="AC16267" s="3"/>
      <c r="AD16267" s="3"/>
      <c r="AE16267" s="3"/>
      <c r="AF16267" s="3"/>
      <c r="AG16267" s="3"/>
      <c r="AH16267" s="3"/>
      <c r="AI16267" s="3"/>
      <c r="AJ16267" s="3"/>
      <c r="BM16267" s="3"/>
      <c r="BN16267" s="3"/>
      <c r="BO16267" s="3"/>
      <c r="BP16267" s="3"/>
      <c r="BQ16267" s="3"/>
      <c r="BR16267" s="3"/>
      <c r="BS16267" s="3"/>
    </row>
    <row r="16268" spans="11:71" x14ac:dyDescent="0.25">
      <c r="K16268" s="3"/>
      <c r="L16268" s="3"/>
      <c r="M16268" s="3"/>
      <c r="N16268" s="3"/>
      <c r="O16268" s="3"/>
      <c r="P16268" s="3"/>
      <c r="S16268" s="3"/>
      <c r="T16268" s="3"/>
      <c r="U16268" s="3"/>
      <c r="V16268" s="3"/>
      <c r="W16268" s="3"/>
      <c r="X16268" s="3"/>
      <c r="Y16268" s="3"/>
      <c r="Z16268" s="3"/>
      <c r="AA16268" s="3"/>
      <c r="AB16268" s="3"/>
      <c r="AC16268" s="3"/>
      <c r="AD16268" s="3"/>
      <c r="AE16268" s="3"/>
      <c r="AF16268" s="3"/>
      <c r="AG16268" s="3"/>
      <c r="AH16268" s="3"/>
      <c r="AI16268" s="3"/>
      <c r="AJ16268" s="3"/>
      <c r="BM16268" s="3"/>
      <c r="BN16268" s="3"/>
      <c r="BO16268" s="3"/>
      <c r="BP16268" s="3"/>
      <c r="BQ16268" s="3"/>
      <c r="BR16268" s="3"/>
      <c r="BS16268" s="3"/>
    </row>
    <row r="16269" spans="11:71" x14ac:dyDescent="0.25">
      <c r="K16269" s="3"/>
      <c r="L16269" s="3"/>
      <c r="M16269" s="3"/>
      <c r="N16269" s="3"/>
      <c r="O16269" s="3"/>
      <c r="P16269" s="3"/>
      <c r="S16269" s="3"/>
      <c r="T16269" s="3"/>
      <c r="U16269" s="3"/>
      <c r="V16269" s="3"/>
      <c r="W16269" s="3"/>
      <c r="X16269" s="3"/>
      <c r="Y16269" s="3"/>
      <c r="Z16269" s="3"/>
      <c r="AA16269" s="3"/>
      <c r="AB16269" s="3"/>
      <c r="AC16269" s="3"/>
      <c r="AD16269" s="3"/>
      <c r="AE16269" s="3"/>
      <c r="AF16269" s="3"/>
      <c r="AG16269" s="3"/>
      <c r="AH16269" s="3"/>
      <c r="AI16269" s="3"/>
      <c r="AJ16269" s="3"/>
      <c r="BM16269" s="3"/>
      <c r="BN16269" s="3"/>
      <c r="BO16269" s="3"/>
      <c r="BP16269" s="3"/>
      <c r="BQ16269" s="3"/>
      <c r="BR16269" s="3"/>
      <c r="BS16269" s="3"/>
    </row>
    <row r="16270" spans="11:71" x14ac:dyDescent="0.25">
      <c r="K16270" s="3"/>
      <c r="L16270" s="3"/>
      <c r="M16270" s="3"/>
      <c r="N16270" s="3"/>
      <c r="O16270" s="3"/>
      <c r="P16270" s="3"/>
      <c r="S16270" s="3"/>
      <c r="T16270" s="3"/>
      <c r="U16270" s="3"/>
      <c r="V16270" s="3"/>
      <c r="W16270" s="3"/>
      <c r="X16270" s="3"/>
      <c r="Y16270" s="3"/>
      <c r="Z16270" s="3"/>
      <c r="AA16270" s="3"/>
      <c r="AB16270" s="3"/>
      <c r="AC16270" s="3"/>
      <c r="AD16270" s="3"/>
      <c r="AE16270" s="3"/>
      <c r="AF16270" s="3"/>
      <c r="AG16270" s="3"/>
      <c r="AH16270" s="3"/>
      <c r="AI16270" s="3"/>
      <c r="AJ16270" s="3"/>
      <c r="BM16270" s="3"/>
      <c r="BN16270" s="3"/>
      <c r="BO16270" s="3"/>
      <c r="BP16270" s="3"/>
      <c r="BQ16270" s="3"/>
      <c r="BR16270" s="3"/>
      <c r="BS16270" s="3"/>
    </row>
    <row r="16271" spans="11:71" x14ac:dyDescent="0.25">
      <c r="K16271" s="3"/>
      <c r="L16271" s="3"/>
      <c r="M16271" s="3"/>
      <c r="N16271" s="3"/>
      <c r="O16271" s="3"/>
      <c r="P16271" s="3"/>
      <c r="S16271" s="3"/>
      <c r="T16271" s="3"/>
      <c r="U16271" s="3"/>
      <c r="V16271" s="3"/>
      <c r="W16271" s="3"/>
      <c r="X16271" s="3"/>
      <c r="Y16271" s="3"/>
      <c r="Z16271" s="3"/>
      <c r="AA16271" s="3"/>
      <c r="AB16271" s="3"/>
      <c r="AC16271" s="3"/>
      <c r="AD16271" s="3"/>
      <c r="AE16271" s="3"/>
      <c r="AF16271" s="3"/>
      <c r="AG16271" s="3"/>
      <c r="AH16271" s="3"/>
      <c r="AI16271" s="3"/>
      <c r="AJ16271" s="3"/>
      <c r="BM16271" s="3"/>
      <c r="BN16271" s="3"/>
      <c r="BO16271" s="3"/>
      <c r="BP16271" s="3"/>
      <c r="BQ16271" s="3"/>
      <c r="BR16271" s="3"/>
      <c r="BS16271" s="3"/>
    </row>
    <row r="16272" spans="11:71" x14ac:dyDescent="0.25">
      <c r="K16272" s="3"/>
      <c r="L16272" s="3"/>
      <c r="M16272" s="3"/>
      <c r="N16272" s="3"/>
      <c r="O16272" s="3"/>
      <c r="P16272" s="3"/>
      <c r="S16272" s="3"/>
      <c r="T16272" s="3"/>
      <c r="U16272" s="3"/>
      <c r="V16272" s="3"/>
      <c r="W16272" s="3"/>
      <c r="X16272" s="3"/>
      <c r="Y16272" s="3"/>
      <c r="Z16272" s="3"/>
      <c r="AA16272" s="3"/>
      <c r="AB16272" s="3"/>
      <c r="AC16272" s="3"/>
      <c r="AD16272" s="3"/>
      <c r="AE16272" s="3"/>
      <c r="AF16272" s="3"/>
      <c r="AG16272" s="3"/>
      <c r="AH16272" s="3"/>
      <c r="AI16272" s="3"/>
      <c r="AJ16272" s="3"/>
      <c r="BM16272" s="3"/>
      <c r="BN16272" s="3"/>
      <c r="BO16272" s="3"/>
      <c r="BP16272" s="3"/>
      <c r="BQ16272" s="3"/>
      <c r="BR16272" s="3"/>
      <c r="BS16272" s="3"/>
    </row>
    <row r="16273" spans="11:71" x14ac:dyDescent="0.25">
      <c r="K16273" s="3"/>
      <c r="L16273" s="3"/>
      <c r="M16273" s="3"/>
      <c r="N16273" s="3"/>
      <c r="O16273" s="3"/>
      <c r="P16273" s="3"/>
      <c r="S16273" s="3"/>
      <c r="T16273" s="3"/>
      <c r="U16273" s="3"/>
      <c r="V16273" s="3"/>
      <c r="W16273" s="3"/>
      <c r="X16273" s="3"/>
      <c r="Y16273" s="3"/>
      <c r="Z16273" s="3"/>
      <c r="AA16273" s="3"/>
      <c r="AB16273" s="3"/>
      <c r="AC16273" s="3"/>
      <c r="AD16273" s="3"/>
      <c r="AE16273" s="3"/>
      <c r="AF16273" s="3"/>
      <c r="AG16273" s="3"/>
      <c r="AH16273" s="3"/>
      <c r="AI16273" s="3"/>
      <c r="AJ16273" s="3"/>
      <c r="BM16273" s="3"/>
      <c r="BN16273" s="3"/>
      <c r="BO16273" s="3"/>
      <c r="BP16273" s="3"/>
      <c r="BQ16273" s="3"/>
      <c r="BR16273" s="3"/>
      <c r="BS16273" s="3"/>
    </row>
    <row r="16274" spans="11:71" x14ac:dyDescent="0.25">
      <c r="K16274" s="3"/>
      <c r="L16274" s="3"/>
      <c r="M16274" s="3"/>
      <c r="N16274" s="3"/>
      <c r="O16274" s="3"/>
      <c r="P16274" s="3"/>
      <c r="S16274" s="3"/>
      <c r="T16274" s="3"/>
      <c r="U16274" s="3"/>
      <c r="V16274" s="3"/>
      <c r="W16274" s="3"/>
      <c r="X16274" s="3"/>
      <c r="Y16274" s="3"/>
      <c r="Z16274" s="3"/>
      <c r="AA16274" s="3"/>
      <c r="AB16274" s="3"/>
      <c r="AC16274" s="3"/>
      <c r="AD16274" s="3"/>
      <c r="AE16274" s="3"/>
      <c r="AF16274" s="3"/>
      <c r="AG16274" s="3"/>
      <c r="AH16274" s="3"/>
      <c r="AI16274" s="3"/>
      <c r="AJ16274" s="3"/>
      <c r="BM16274" s="3"/>
      <c r="BN16274" s="3"/>
      <c r="BO16274" s="3"/>
      <c r="BP16274" s="3"/>
      <c r="BQ16274" s="3"/>
      <c r="BR16274" s="3"/>
      <c r="BS16274" s="3"/>
    </row>
    <row r="16275" spans="11:71" x14ac:dyDescent="0.25">
      <c r="K16275" s="3"/>
      <c r="L16275" s="3"/>
      <c r="M16275" s="3"/>
      <c r="N16275" s="3"/>
      <c r="O16275" s="3"/>
      <c r="P16275" s="3"/>
      <c r="S16275" s="3"/>
      <c r="T16275" s="3"/>
      <c r="U16275" s="3"/>
      <c r="V16275" s="3"/>
      <c r="W16275" s="3"/>
      <c r="X16275" s="3"/>
      <c r="Y16275" s="3"/>
      <c r="Z16275" s="3"/>
      <c r="AA16275" s="3"/>
      <c r="AB16275" s="3"/>
      <c r="AC16275" s="3"/>
      <c r="AD16275" s="3"/>
      <c r="AE16275" s="3"/>
      <c r="AF16275" s="3"/>
      <c r="AG16275" s="3"/>
      <c r="AH16275" s="3"/>
      <c r="AI16275" s="3"/>
      <c r="AJ16275" s="3"/>
      <c r="BM16275" s="3"/>
      <c r="BN16275" s="3"/>
      <c r="BO16275" s="3"/>
      <c r="BP16275" s="3"/>
      <c r="BQ16275" s="3"/>
      <c r="BR16275" s="3"/>
      <c r="BS16275" s="3"/>
    </row>
    <row r="16276" spans="11:71" x14ac:dyDescent="0.25">
      <c r="K16276" s="3"/>
      <c r="L16276" s="3"/>
      <c r="M16276" s="3"/>
      <c r="N16276" s="3"/>
      <c r="O16276" s="3"/>
      <c r="P16276" s="3"/>
      <c r="S16276" s="3"/>
      <c r="T16276" s="3"/>
      <c r="U16276" s="3"/>
      <c r="V16276" s="3"/>
      <c r="W16276" s="3"/>
      <c r="X16276" s="3"/>
      <c r="Y16276" s="3"/>
      <c r="Z16276" s="3"/>
      <c r="AA16276" s="3"/>
      <c r="AB16276" s="3"/>
      <c r="AC16276" s="3"/>
      <c r="AD16276" s="3"/>
      <c r="AE16276" s="3"/>
      <c r="AF16276" s="3"/>
      <c r="AG16276" s="3"/>
      <c r="AH16276" s="3"/>
      <c r="AI16276" s="3"/>
      <c r="AJ16276" s="3"/>
      <c r="BM16276" s="3"/>
      <c r="BN16276" s="3"/>
      <c r="BO16276" s="3"/>
      <c r="BP16276" s="3"/>
      <c r="BQ16276" s="3"/>
      <c r="BR16276" s="3"/>
      <c r="BS16276" s="3"/>
    </row>
    <row r="16277" spans="11:71" x14ac:dyDescent="0.25">
      <c r="K16277" s="3"/>
      <c r="L16277" s="3"/>
      <c r="M16277" s="3"/>
      <c r="N16277" s="3"/>
      <c r="O16277" s="3"/>
      <c r="P16277" s="3"/>
      <c r="S16277" s="3"/>
      <c r="T16277" s="3"/>
      <c r="U16277" s="3"/>
      <c r="V16277" s="3"/>
      <c r="W16277" s="3"/>
      <c r="X16277" s="3"/>
      <c r="Y16277" s="3"/>
      <c r="Z16277" s="3"/>
      <c r="AA16277" s="3"/>
      <c r="AB16277" s="3"/>
      <c r="AC16277" s="3"/>
      <c r="AD16277" s="3"/>
      <c r="AE16277" s="3"/>
      <c r="AF16277" s="3"/>
      <c r="AG16277" s="3"/>
      <c r="AH16277" s="3"/>
      <c r="AI16277" s="3"/>
      <c r="AJ16277" s="3"/>
      <c r="BM16277" s="3"/>
      <c r="BN16277" s="3"/>
      <c r="BO16277" s="3"/>
      <c r="BP16277" s="3"/>
      <c r="BQ16277" s="3"/>
      <c r="BR16277" s="3"/>
      <c r="BS16277" s="3"/>
    </row>
    <row r="16278" spans="11:71" x14ac:dyDescent="0.25">
      <c r="K16278" s="3"/>
      <c r="L16278" s="3"/>
      <c r="M16278" s="3"/>
      <c r="N16278" s="3"/>
      <c r="O16278" s="3"/>
      <c r="P16278" s="3"/>
      <c r="S16278" s="3"/>
      <c r="T16278" s="3"/>
      <c r="U16278" s="3"/>
      <c r="V16278" s="3"/>
      <c r="W16278" s="3"/>
      <c r="X16278" s="3"/>
      <c r="Y16278" s="3"/>
      <c r="Z16278" s="3"/>
      <c r="AA16278" s="3"/>
      <c r="AB16278" s="3"/>
      <c r="AC16278" s="3"/>
      <c r="AD16278" s="3"/>
      <c r="AE16278" s="3"/>
      <c r="AF16278" s="3"/>
      <c r="AG16278" s="3"/>
      <c r="AH16278" s="3"/>
      <c r="AI16278" s="3"/>
      <c r="AJ16278" s="3"/>
      <c r="BM16278" s="3"/>
      <c r="BN16278" s="3"/>
      <c r="BO16278" s="3"/>
      <c r="BP16278" s="3"/>
      <c r="BQ16278" s="3"/>
      <c r="BR16278" s="3"/>
      <c r="BS16278" s="3"/>
    </row>
    <row r="16279" spans="11:71" x14ac:dyDescent="0.25">
      <c r="K16279" s="3"/>
      <c r="L16279" s="3"/>
      <c r="M16279" s="3"/>
      <c r="N16279" s="3"/>
      <c r="O16279" s="3"/>
      <c r="P16279" s="3"/>
      <c r="S16279" s="3"/>
      <c r="T16279" s="3"/>
      <c r="U16279" s="3"/>
      <c r="V16279" s="3"/>
      <c r="W16279" s="3"/>
      <c r="X16279" s="3"/>
      <c r="Y16279" s="3"/>
      <c r="Z16279" s="3"/>
      <c r="AA16279" s="3"/>
      <c r="AB16279" s="3"/>
      <c r="AC16279" s="3"/>
      <c r="AD16279" s="3"/>
      <c r="AE16279" s="3"/>
      <c r="AF16279" s="3"/>
      <c r="AG16279" s="3"/>
      <c r="AH16279" s="3"/>
      <c r="AI16279" s="3"/>
      <c r="AJ16279" s="3"/>
      <c r="BM16279" s="3"/>
      <c r="BN16279" s="3"/>
      <c r="BO16279" s="3"/>
      <c r="BP16279" s="3"/>
      <c r="BQ16279" s="3"/>
      <c r="BR16279" s="3"/>
      <c r="BS16279" s="3"/>
    </row>
    <row r="16280" spans="11:71" x14ac:dyDescent="0.25">
      <c r="K16280" s="3"/>
      <c r="L16280" s="3"/>
      <c r="M16280" s="3"/>
      <c r="N16280" s="3"/>
      <c r="O16280" s="3"/>
      <c r="P16280" s="3"/>
      <c r="S16280" s="3"/>
      <c r="T16280" s="3"/>
      <c r="U16280" s="3"/>
      <c r="V16280" s="3"/>
      <c r="W16280" s="3"/>
      <c r="X16280" s="3"/>
      <c r="Y16280" s="3"/>
      <c r="Z16280" s="3"/>
      <c r="AA16280" s="3"/>
      <c r="AB16280" s="3"/>
      <c r="AC16280" s="3"/>
      <c r="AD16280" s="3"/>
      <c r="AE16280" s="3"/>
      <c r="AF16280" s="3"/>
      <c r="AG16280" s="3"/>
      <c r="AH16280" s="3"/>
      <c r="AI16280" s="3"/>
      <c r="AJ16280" s="3"/>
      <c r="BM16280" s="3"/>
      <c r="BN16280" s="3"/>
      <c r="BO16280" s="3"/>
      <c r="BP16280" s="3"/>
      <c r="BQ16280" s="3"/>
      <c r="BR16280" s="3"/>
      <c r="BS16280" s="3"/>
    </row>
    <row r="16281" spans="11:71" x14ac:dyDescent="0.25">
      <c r="K16281" s="3"/>
      <c r="L16281" s="3"/>
      <c r="M16281" s="3"/>
      <c r="N16281" s="3"/>
      <c r="O16281" s="3"/>
      <c r="P16281" s="3"/>
      <c r="S16281" s="3"/>
      <c r="T16281" s="3"/>
      <c r="U16281" s="3"/>
      <c r="V16281" s="3"/>
      <c r="W16281" s="3"/>
      <c r="X16281" s="3"/>
      <c r="Y16281" s="3"/>
      <c r="Z16281" s="3"/>
      <c r="AA16281" s="3"/>
      <c r="AB16281" s="3"/>
      <c r="AC16281" s="3"/>
      <c r="AD16281" s="3"/>
      <c r="AE16281" s="3"/>
      <c r="AF16281" s="3"/>
      <c r="AG16281" s="3"/>
      <c r="AH16281" s="3"/>
      <c r="AI16281" s="3"/>
      <c r="AJ16281" s="3"/>
      <c r="BM16281" s="3"/>
      <c r="BN16281" s="3"/>
      <c r="BO16281" s="3"/>
      <c r="BP16281" s="3"/>
      <c r="BQ16281" s="3"/>
      <c r="BR16281" s="3"/>
      <c r="BS16281" s="3"/>
    </row>
    <row r="16282" spans="11:71" x14ac:dyDescent="0.25">
      <c r="K16282" s="3"/>
      <c r="L16282" s="3"/>
      <c r="M16282" s="3"/>
      <c r="N16282" s="3"/>
      <c r="O16282" s="3"/>
      <c r="P16282" s="3"/>
      <c r="S16282" s="3"/>
      <c r="T16282" s="3"/>
      <c r="U16282" s="3"/>
      <c r="V16282" s="3"/>
      <c r="W16282" s="3"/>
      <c r="X16282" s="3"/>
      <c r="Y16282" s="3"/>
      <c r="Z16282" s="3"/>
      <c r="AA16282" s="3"/>
      <c r="AB16282" s="3"/>
      <c r="AC16282" s="3"/>
      <c r="AD16282" s="3"/>
      <c r="AE16282" s="3"/>
      <c r="AF16282" s="3"/>
      <c r="AG16282" s="3"/>
      <c r="AH16282" s="3"/>
      <c r="AI16282" s="3"/>
      <c r="AJ16282" s="3"/>
      <c r="BM16282" s="3"/>
      <c r="BN16282" s="3"/>
      <c r="BO16282" s="3"/>
      <c r="BP16282" s="3"/>
      <c r="BQ16282" s="3"/>
      <c r="BR16282" s="3"/>
      <c r="BS16282" s="3"/>
    </row>
    <row r="16283" spans="11:71" x14ac:dyDescent="0.25">
      <c r="K16283" s="3"/>
      <c r="L16283" s="3"/>
      <c r="M16283" s="3"/>
      <c r="N16283" s="3"/>
      <c r="O16283" s="3"/>
      <c r="P16283" s="3"/>
      <c r="S16283" s="3"/>
      <c r="T16283" s="3"/>
      <c r="U16283" s="3"/>
      <c r="V16283" s="3"/>
      <c r="W16283" s="3"/>
      <c r="X16283" s="3"/>
      <c r="Y16283" s="3"/>
      <c r="Z16283" s="3"/>
      <c r="AA16283" s="3"/>
      <c r="AB16283" s="3"/>
      <c r="AC16283" s="3"/>
      <c r="AD16283" s="3"/>
      <c r="AE16283" s="3"/>
      <c r="AF16283" s="3"/>
      <c r="AG16283" s="3"/>
      <c r="AH16283" s="3"/>
      <c r="AI16283" s="3"/>
      <c r="AJ16283" s="3"/>
      <c r="BM16283" s="3"/>
      <c r="BN16283" s="3"/>
      <c r="BO16283" s="3"/>
      <c r="BP16283" s="3"/>
      <c r="BQ16283" s="3"/>
      <c r="BR16283" s="3"/>
      <c r="BS16283" s="3"/>
    </row>
    <row r="16284" spans="11:71" x14ac:dyDescent="0.25">
      <c r="K16284" s="3"/>
      <c r="L16284" s="3"/>
      <c r="M16284" s="3"/>
      <c r="N16284" s="3"/>
      <c r="O16284" s="3"/>
      <c r="P16284" s="3"/>
      <c r="S16284" s="3"/>
      <c r="T16284" s="3"/>
      <c r="U16284" s="3"/>
      <c r="V16284" s="3"/>
      <c r="W16284" s="3"/>
      <c r="X16284" s="3"/>
      <c r="Y16284" s="3"/>
      <c r="Z16284" s="3"/>
      <c r="AA16284" s="3"/>
      <c r="AB16284" s="3"/>
      <c r="AC16284" s="3"/>
      <c r="AD16284" s="3"/>
      <c r="AE16284" s="3"/>
      <c r="AF16284" s="3"/>
      <c r="AG16284" s="3"/>
      <c r="AH16284" s="3"/>
      <c r="AI16284" s="3"/>
      <c r="AJ16284" s="3"/>
      <c r="BM16284" s="3"/>
      <c r="BN16284" s="3"/>
      <c r="BO16284" s="3"/>
      <c r="BP16284" s="3"/>
      <c r="BQ16284" s="3"/>
      <c r="BR16284" s="3"/>
      <c r="BS16284" s="3"/>
    </row>
    <row r="16285" spans="11:71" x14ac:dyDescent="0.25">
      <c r="K16285" s="3"/>
      <c r="L16285" s="3"/>
      <c r="M16285" s="3"/>
      <c r="N16285" s="3"/>
      <c r="O16285" s="3"/>
      <c r="P16285" s="3"/>
      <c r="S16285" s="3"/>
      <c r="T16285" s="3"/>
      <c r="U16285" s="3"/>
      <c r="V16285" s="3"/>
      <c r="W16285" s="3"/>
      <c r="X16285" s="3"/>
      <c r="Y16285" s="3"/>
      <c r="Z16285" s="3"/>
      <c r="AA16285" s="3"/>
      <c r="AB16285" s="3"/>
      <c r="AC16285" s="3"/>
      <c r="AD16285" s="3"/>
      <c r="AE16285" s="3"/>
      <c r="AF16285" s="3"/>
      <c r="AG16285" s="3"/>
      <c r="AH16285" s="3"/>
      <c r="AI16285" s="3"/>
      <c r="AJ16285" s="3"/>
      <c r="BM16285" s="3"/>
      <c r="BN16285" s="3"/>
      <c r="BO16285" s="3"/>
      <c r="BP16285" s="3"/>
      <c r="BQ16285" s="3"/>
      <c r="BR16285" s="3"/>
      <c r="BS16285" s="3"/>
    </row>
    <row r="16286" spans="11:71" x14ac:dyDescent="0.25">
      <c r="K16286" s="3"/>
      <c r="L16286" s="3"/>
      <c r="M16286" s="3"/>
      <c r="N16286" s="3"/>
      <c r="O16286" s="3"/>
      <c r="P16286" s="3"/>
      <c r="S16286" s="3"/>
      <c r="T16286" s="3"/>
      <c r="U16286" s="3"/>
      <c r="V16286" s="3"/>
      <c r="W16286" s="3"/>
      <c r="X16286" s="3"/>
      <c r="Y16286" s="3"/>
      <c r="Z16286" s="3"/>
      <c r="AA16286" s="3"/>
      <c r="AB16286" s="3"/>
      <c r="AC16286" s="3"/>
      <c r="AD16286" s="3"/>
      <c r="AE16286" s="3"/>
      <c r="AF16286" s="3"/>
      <c r="AG16286" s="3"/>
      <c r="AH16286" s="3"/>
      <c r="AI16286" s="3"/>
      <c r="AJ16286" s="3"/>
      <c r="BM16286" s="3"/>
      <c r="BN16286" s="3"/>
      <c r="BO16286" s="3"/>
      <c r="BP16286" s="3"/>
      <c r="BQ16286" s="3"/>
      <c r="BR16286" s="3"/>
      <c r="BS16286" s="3"/>
    </row>
    <row r="16287" spans="11:71" x14ac:dyDescent="0.25">
      <c r="K16287" s="3"/>
      <c r="L16287" s="3"/>
      <c r="M16287" s="3"/>
      <c r="N16287" s="3"/>
      <c r="O16287" s="3"/>
      <c r="P16287" s="3"/>
      <c r="S16287" s="3"/>
      <c r="T16287" s="3"/>
      <c r="U16287" s="3"/>
      <c r="V16287" s="3"/>
      <c r="W16287" s="3"/>
      <c r="X16287" s="3"/>
      <c r="Y16287" s="3"/>
      <c r="Z16287" s="3"/>
      <c r="AA16287" s="3"/>
      <c r="AB16287" s="3"/>
      <c r="AC16287" s="3"/>
      <c r="AD16287" s="3"/>
      <c r="AE16287" s="3"/>
      <c r="AF16287" s="3"/>
      <c r="AG16287" s="3"/>
      <c r="AH16287" s="3"/>
      <c r="AI16287" s="3"/>
      <c r="AJ16287" s="3"/>
      <c r="BM16287" s="3"/>
      <c r="BN16287" s="3"/>
      <c r="BO16287" s="3"/>
      <c r="BP16287" s="3"/>
      <c r="BQ16287" s="3"/>
      <c r="BR16287" s="3"/>
      <c r="BS16287" s="3"/>
    </row>
    <row r="16288" spans="11:71" x14ac:dyDescent="0.25">
      <c r="K16288" s="3"/>
      <c r="L16288" s="3"/>
      <c r="M16288" s="3"/>
      <c r="N16288" s="3"/>
      <c r="O16288" s="3"/>
      <c r="P16288" s="3"/>
      <c r="S16288" s="3"/>
      <c r="T16288" s="3"/>
      <c r="U16288" s="3"/>
      <c r="V16288" s="3"/>
      <c r="W16288" s="3"/>
      <c r="X16288" s="3"/>
      <c r="Y16288" s="3"/>
      <c r="Z16288" s="3"/>
      <c r="AA16288" s="3"/>
      <c r="AB16288" s="3"/>
      <c r="AC16288" s="3"/>
      <c r="AD16288" s="3"/>
      <c r="AE16288" s="3"/>
      <c r="AF16288" s="3"/>
      <c r="AG16288" s="3"/>
      <c r="AH16288" s="3"/>
      <c r="AI16288" s="3"/>
      <c r="AJ16288" s="3"/>
      <c r="BM16288" s="3"/>
      <c r="BN16288" s="3"/>
      <c r="BO16288" s="3"/>
      <c r="BP16288" s="3"/>
      <c r="BQ16288" s="3"/>
      <c r="BR16288" s="3"/>
      <c r="BS16288" s="3"/>
    </row>
    <row r="16289" spans="11:71" x14ac:dyDescent="0.25">
      <c r="K16289" s="3"/>
      <c r="L16289" s="3"/>
      <c r="M16289" s="3"/>
      <c r="N16289" s="3"/>
      <c r="O16289" s="3"/>
      <c r="P16289" s="3"/>
      <c r="S16289" s="3"/>
      <c r="T16289" s="3"/>
      <c r="U16289" s="3"/>
      <c r="V16289" s="3"/>
      <c r="W16289" s="3"/>
      <c r="X16289" s="3"/>
      <c r="Y16289" s="3"/>
      <c r="Z16289" s="3"/>
      <c r="AA16289" s="3"/>
      <c r="AB16289" s="3"/>
      <c r="AC16289" s="3"/>
      <c r="AD16289" s="3"/>
      <c r="AE16289" s="3"/>
      <c r="AF16289" s="3"/>
      <c r="AG16289" s="3"/>
      <c r="AH16289" s="3"/>
      <c r="AI16289" s="3"/>
      <c r="AJ16289" s="3"/>
      <c r="BM16289" s="3"/>
      <c r="BN16289" s="3"/>
      <c r="BO16289" s="3"/>
      <c r="BP16289" s="3"/>
      <c r="BQ16289" s="3"/>
      <c r="BR16289" s="3"/>
      <c r="BS16289" s="3"/>
    </row>
    <row r="16290" spans="11:71" x14ac:dyDescent="0.25">
      <c r="K16290" s="3"/>
      <c r="L16290" s="3"/>
      <c r="M16290" s="3"/>
      <c r="N16290" s="3"/>
      <c r="O16290" s="3"/>
      <c r="P16290" s="3"/>
      <c r="S16290" s="3"/>
      <c r="T16290" s="3"/>
      <c r="U16290" s="3"/>
      <c r="V16290" s="3"/>
      <c r="W16290" s="3"/>
      <c r="X16290" s="3"/>
      <c r="Y16290" s="3"/>
      <c r="Z16290" s="3"/>
      <c r="AA16290" s="3"/>
      <c r="AB16290" s="3"/>
      <c r="AC16290" s="3"/>
      <c r="AD16290" s="3"/>
      <c r="AE16290" s="3"/>
      <c r="AF16290" s="3"/>
      <c r="AG16290" s="3"/>
      <c r="AH16290" s="3"/>
      <c r="AI16290" s="3"/>
      <c r="AJ16290" s="3"/>
      <c r="BM16290" s="3"/>
      <c r="BN16290" s="3"/>
      <c r="BO16290" s="3"/>
      <c r="BP16290" s="3"/>
      <c r="BQ16290" s="3"/>
      <c r="BR16290" s="3"/>
      <c r="BS16290" s="3"/>
    </row>
    <row r="16291" spans="11:71" x14ac:dyDescent="0.25">
      <c r="K16291" s="3"/>
      <c r="L16291" s="3"/>
      <c r="M16291" s="3"/>
      <c r="N16291" s="3"/>
      <c r="O16291" s="3"/>
      <c r="P16291" s="3"/>
      <c r="S16291" s="3"/>
      <c r="T16291" s="3"/>
      <c r="U16291" s="3"/>
      <c r="V16291" s="3"/>
      <c r="W16291" s="3"/>
      <c r="X16291" s="3"/>
      <c r="Y16291" s="3"/>
      <c r="Z16291" s="3"/>
      <c r="AA16291" s="3"/>
      <c r="AB16291" s="3"/>
      <c r="AC16291" s="3"/>
      <c r="AD16291" s="3"/>
      <c r="AE16291" s="3"/>
      <c r="AF16291" s="3"/>
      <c r="AG16291" s="3"/>
      <c r="AH16291" s="3"/>
      <c r="AI16291" s="3"/>
      <c r="AJ16291" s="3"/>
      <c r="BM16291" s="3"/>
      <c r="BN16291" s="3"/>
      <c r="BO16291" s="3"/>
      <c r="BP16291" s="3"/>
      <c r="BQ16291" s="3"/>
      <c r="BR16291" s="3"/>
      <c r="BS16291" s="3"/>
    </row>
    <row r="16292" spans="11:71" x14ac:dyDescent="0.25">
      <c r="K16292" s="3"/>
      <c r="L16292" s="3"/>
      <c r="M16292" s="3"/>
      <c r="N16292" s="3"/>
      <c r="O16292" s="3"/>
      <c r="P16292" s="3"/>
      <c r="S16292" s="3"/>
      <c r="T16292" s="3"/>
      <c r="U16292" s="3"/>
      <c r="V16292" s="3"/>
      <c r="W16292" s="3"/>
      <c r="X16292" s="3"/>
      <c r="Y16292" s="3"/>
      <c r="Z16292" s="3"/>
      <c r="AA16292" s="3"/>
      <c r="AB16292" s="3"/>
      <c r="AC16292" s="3"/>
      <c r="AD16292" s="3"/>
      <c r="AE16292" s="3"/>
      <c r="AF16292" s="3"/>
      <c r="AG16292" s="3"/>
      <c r="AH16292" s="3"/>
      <c r="AI16292" s="3"/>
      <c r="AJ16292" s="3"/>
      <c r="BM16292" s="3"/>
      <c r="BN16292" s="3"/>
      <c r="BO16292" s="3"/>
      <c r="BP16292" s="3"/>
      <c r="BQ16292" s="3"/>
      <c r="BR16292" s="3"/>
      <c r="BS16292" s="3"/>
    </row>
    <row r="16293" spans="11:71" x14ac:dyDescent="0.25">
      <c r="K16293" s="3"/>
      <c r="L16293" s="3"/>
      <c r="M16293" s="3"/>
      <c r="N16293" s="3"/>
      <c r="O16293" s="3"/>
      <c r="P16293" s="3"/>
      <c r="S16293" s="3"/>
      <c r="T16293" s="3"/>
      <c r="U16293" s="3"/>
      <c r="V16293" s="3"/>
      <c r="W16293" s="3"/>
      <c r="X16293" s="3"/>
      <c r="Y16293" s="3"/>
      <c r="Z16293" s="3"/>
      <c r="AA16293" s="3"/>
      <c r="AB16293" s="3"/>
      <c r="AC16293" s="3"/>
      <c r="AD16293" s="3"/>
      <c r="AE16293" s="3"/>
      <c r="AF16293" s="3"/>
      <c r="AG16293" s="3"/>
      <c r="AH16293" s="3"/>
      <c r="AI16293" s="3"/>
      <c r="AJ16293" s="3"/>
      <c r="BM16293" s="3"/>
      <c r="BN16293" s="3"/>
      <c r="BO16293" s="3"/>
      <c r="BP16293" s="3"/>
      <c r="BQ16293" s="3"/>
      <c r="BR16293" s="3"/>
      <c r="BS16293" s="3"/>
    </row>
    <row r="16294" spans="11:71" x14ac:dyDescent="0.25">
      <c r="K16294" s="3"/>
      <c r="L16294" s="3"/>
      <c r="M16294" s="3"/>
      <c r="N16294" s="3"/>
      <c r="O16294" s="3"/>
      <c r="P16294" s="3"/>
      <c r="S16294" s="3"/>
      <c r="T16294" s="3"/>
      <c r="U16294" s="3"/>
      <c r="V16294" s="3"/>
      <c r="W16294" s="3"/>
      <c r="X16294" s="3"/>
      <c r="Y16294" s="3"/>
      <c r="Z16294" s="3"/>
      <c r="AA16294" s="3"/>
      <c r="AB16294" s="3"/>
      <c r="AC16294" s="3"/>
      <c r="AD16294" s="3"/>
      <c r="AE16294" s="3"/>
      <c r="AF16294" s="3"/>
      <c r="AG16294" s="3"/>
      <c r="AH16294" s="3"/>
      <c r="AI16294" s="3"/>
      <c r="AJ16294" s="3"/>
      <c r="BM16294" s="3"/>
      <c r="BN16294" s="3"/>
      <c r="BO16294" s="3"/>
      <c r="BP16294" s="3"/>
      <c r="BQ16294" s="3"/>
      <c r="BR16294" s="3"/>
      <c r="BS16294" s="3"/>
    </row>
    <row r="16295" spans="11:71" x14ac:dyDescent="0.25">
      <c r="K16295" s="3"/>
      <c r="L16295" s="3"/>
      <c r="M16295" s="3"/>
      <c r="N16295" s="3"/>
      <c r="O16295" s="3"/>
      <c r="P16295" s="3"/>
      <c r="S16295" s="3"/>
      <c r="T16295" s="3"/>
      <c r="U16295" s="3"/>
      <c r="V16295" s="3"/>
      <c r="W16295" s="3"/>
      <c r="X16295" s="3"/>
      <c r="Y16295" s="3"/>
      <c r="Z16295" s="3"/>
      <c r="AA16295" s="3"/>
      <c r="AB16295" s="3"/>
      <c r="AC16295" s="3"/>
      <c r="AD16295" s="3"/>
      <c r="AE16295" s="3"/>
      <c r="AF16295" s="3"/>
      <c r="AG16295" s="3"/>
      <c r="AH16295" s="3"/>
      <c r="AI16295" s="3"/>
      <c r="AJ16295" s="3"/>
      <c r="BM16295" s="3"/>
      <c r="BN16295" s="3"/>
      <c r="BO16295" s="3"/>
      <c r="BP16295" s="3"/>
      <c r="BQ16295" s="3"/>
      <c r="BR16295" s="3"/>
      <c r="BS16295" s="3"/>
    </row>
    <row r="16296" spans="11:71" x14ac:dyDescent="0.25">
      <c r="K16296" s="3"/>
      <c r="L16296" s="3"/>
      <c r="M16296" s="3"/>
      <c r="N16296" s="3"/>
      <c r="O16296" s="3"/>
      <c r="P16296" s="3"/>
      <c r="S16296" s="3"/>
      <c r="T16296" s="3"/>
      <c r="U16296" s="3"/>
      <c r="V16296" s="3"/>
      <c r="W16296" s="3"/>
      <c r="X16296" s="3"/>
      <c r="Y16296" s="3"/>
      <c r="Z16296" s="3"/>
      <c r="AA16296" s="3"/>
      <c r="AB16296" s="3"/>
      <c r="AC16296" s="3"/>
      <c r="AD16296" s="3"/>
      <c r="AE16296" s="3"/>
      <c r="AF16296" s="3"/>
      <c r="AG16296" s="3"/>
      <c r="AH16296" s="3"/>
      <c r="AI16296" s="3"/>
      <c r="AJ16296" s="3"/>
      <c r="BM16296" s="3"/>
      <c r="BN16296" s="3"/>
      <c r="BO16296" s="3"/>
      <c r="BP16296" s="3"/>
      <c r="BQ16296" s="3"/>
      <c r="BR16296" s="3"/>
      <c r="BS16296" s="3"/>
    </row>
    <row r="16297" spans="11:71" x14ac:dyDescent="0.25">
      <c r="K16297" s="3"/>
      <c r="L16297" s="3"/>
      <c r="M16297" s="3"/>
      <c r="N16297" s="3"/>
      <c r="O16297" s="3"/>
      <c r="P16297" s="3"/>
      <c r="S16297" s="3"/>
      <c r="T16297" s="3"/>
      <c r="U16297" s="3"/>
      <c r="V16297" s="3"/>
      <c r="W16297" s="3"/>
      <c r="X16297" s="3"/>
      <c r="Y16297" s="3"/>
      <c r="Z16297" s="3"/>
      <c r="AA16297" s="3"/>
      <c r="AB16297" s="3"/>
      <c r="AC16297" s="3"/>
      <c r="AD16297" s="3"/>
      <c r="AE16297" s="3"/>
      <c r="AF16297" s="3"/>
      <c r="AG16297" s="3"/>
      <c r="AH16297" s="3"/>
      <c r="AI16297" s="3"/>
      <c r="AJ16297" s="3"/>
      <c r="BM16297" s="3"/>
      <c r="BN16297" s="3"/>
      <c r="BO16297" s="3"/>
      <c r="BP16297" s="3"/>
      <c r="BQ16297" s="3"/>
      <c r="BR16297" s="3"/>
      <c r="BS16297" s="3"/>
    </row>
    <row r="16298" spans="11:71" x14ac:dyDescent="0.25">
      <c r="K16298" s="3"/>
      <c r="L16298" s="3"/>
      <c r="M16298" s="3"/>
      <c r="N16298" s="3"/>
      <c r="O16298" s="3"/>
      <c r="P16298" s="3"/>
      <c r="S16298" s="3"/>
      <c r="T16298" s="3"/>
      <c r="U16298" s="3"/>
      <c r="V16298" s="3"/>
      <c r="W16298" s="3"/>
      <c r="X16298" s="3"/>
      <c r="Y16298" s="3"/>
      <c r="Z16298" s="3"/>
      <c r="AA16298" s="3"/>
      <c r="AB16298" s="3"/>
      <c r="AC16298" s="3"/>
      <c r="AD16298" s="3"/>
      <c r="AE16298" s="3"/>
      <c r="AF16298" s="3"/>
      <c r="AG16298" s="3"/>
      <c r="AH16298" s="3"/>
      <c r="AI16298" s="3"/>
      <c r="AJ16298" s="3"/>
      <c r="BM16298" s="3"/>
      <c r="BN16298" s="3"/>
      <c r="BO16298" s="3"/>
      <c r="BP16298" s="3"/>
      <c r="BQ16298" s="3"/>
      <c r="BR16298" s="3"/>
      <c r="BS16298" s="3"/>
    </row>
    <row r="16299" spans="11:71" x14ac:dyDescent="0.25">
      <c r="K16299" s="3"/>
      <c r="L16299" s="3"/>
      <c r="M16299" s="3"/>
      <c r="N16299" s="3"/>
      <c r="O16299" s="3"/>
      <c r="P16299" s="3"/>
      <c r="S16299" s="3"/>
      <c r="T16299" s="3"/>
      <c r="U16299" s="3"/>
      <c r="V16299" s="3"/>
      <c r="W16299" s="3"/>
      <c r="X16299" s="3"/>
      <c r="Y16299" s="3"/>
      <c r="Z16299" s="3"/>
      <c r="AA16299" s="3"/>
      <c r="AB16299" s="3"/>
      <c r="AC16299" s="3"/>
      <c r="AD16299" s="3"/>
      <c r="AE16299" s="3"/>
      <c r="AF16299" s="3"/>
      <c r="AG16299" s="3"/>
      <c r="AH16299" s="3"/>
      <c r="AI16299" s="3"/>
      <c r="AJ16299" s="3"/>
      <c r="BM16299" s="3"/>
      <c r="BN16299" s="3"/>
      <c r="BO16299" s="3"/>
      <c r="BP16299" s="3"/>
      <c r="BQ16299" s="3"/>
      <c r="BR16299" s="3"/>
      <c r="BS16299" s="3"/>
    </row>
    <row r="16300" spans="11:71" x14ac:dyDescent="0.25">
      <c r="K16300" s="3"/>
      <c r="L16300" s="3"/>
      <c r="M16300" s="3"/>
      <c r="N16300" s="3"/>
      <c r="O16300" s="3"/>
      <c r="P16300" s="3"/>
      <c r="S16300" s="3"/>
      <c r="T16300" s="3"/>
      <c r="U16300" s="3"/>
      <c r="V16300" s="3"/>
      <c r="W16300" s="3"/>
      <c r="X16300" s="3"/>
      <c r="Y16300" s="3"/>
      <c r="Z16300" s="3"/>
      <c r="AA16300" s="3"/>
      <c r="AB16300" s="3"/>
      <c r="AC16300" s="3"/>
      <c r="AD16300" s="3"/>
      <c r="AE16300" s="3"/>
      <c r="AF16300" s="3"/>
      <c r="AG16300" s="3"/>
      <c r="AH16300" s="3"/>
      <c r="AI16300" s="3"/>
      <c r="AJ16300" s="3"/>
      <c r="BM16300" s="3"/>
      <c r="BN16300" s="3"/>
      <c r="BO16300" s="3"/>
      <c r="BP16300" s="3"/>
      <c r="BQ16300" s="3"/>
      <c r="BR16300" s="3"/>
      <c r="BS16300" s="3"/>
    </row>
    <row r="16301" spans="11:71" x14ac:dyDescent="0.25">
      <c r="K16301" s="3"/>
      <c r="L16301" s="3"/>
      <c r="M16301" s="3"/>
      <c r="N16301" s="3"/>
      <c r="O16301" s="3"/>
      <c r="P16301" s="3"/>
      <c r="S16301" s="3"/>
      <c r="T16301" s="3"/>
      <c r="U16301" s="3"/>
      <c r="V16301" s="3"/>
      <c r="W16301" s="3"/>
      <c r="X16301" s="3"/>
      <c r="Y16301" s="3"/>
      <c r="Z16301" s="3"/>
      <c r="AA16301" s="3"/>
      <c r="AB16301" s="3"/>
      <c r="AC16301" s="3"/>
      <c r="AD16301" s="3"/>
      <c r="AE16301" s="3"/>
      <c r="AF16301" s="3"/>
      <c r="AG16301" s="3"/>
      <c r="AH16301" s="3"/>
      <c r="AI16301" s="3"/>
      <c r="AJ16301" s="3"/>
      <c r="BM16301" s="3"/>
      <c r="BN16301" s="3"/>
      <c r="BO16301" s="3"/>
      <c r="BP16301" s="3"/>
      <c r="BQ16301" s="3"/>
      <c r="BR16301" s="3"/>
      <c r="BS16301" s="3"/>
    </row>
    <row r="16302" spans="11:71" x14ac:dyDescent="0.25">
      <c r="K16302" s="3"/>
      <c r="L16302" s="3"/>
      <c r="M16302" s="3"/>
      <c r="N16302" s="3"/>
      <c r="O16302" s="3"/>
      <c r="P16302" s="3"/>
      <c r="S16302" s="3"/>
      <c r="T16302" s="3"/>
      <c r="U16302" s="3"/>
      <c r="V16302" s="3"/>
      <c r="W16302" s="3"/>
      <c r="X16302" s="3"/>
      <c r="Y16302" s="3"/>
      <c r="Z16302" s="3"/>
      <c r="AA16302" s="3"/>
      <c r="AB16302" s="3"/>
      <c r="AC16302" s="3"/>
      <c r="AD16302" s="3"/>
      <c r="AE16302" s="3"/>
      <c r="AF16302" s="3"/>
      <c r="AG16302" s="3"/>
      <c r="AH16302" s="3"/>
      <c r="AI16302" s="3"/>
      <c r="AJ16302" s="3"/>
      <c r="BM16302" s="3"/>
      <c r="BN16302" s="3"/>
      <c r="BO16302" s="3"/>
      <c r="BP16302" s="3"/>
      <c r="BQ16302" s="3"/>
      <c r="BR16302" s="3"/>
      <c r="BS16302" s="3"/>
    </row>
    <row r="16303" spans="11:71" x14ac:dyDescent="0.25">
      <c r="K16303" s="3"/>
      <c r="L16303" s="3"/>
      <c r="M16303" s="3"/>
      <c r="N16303" s="3"/>
      <c r="O16303" s="3"/>
      <c r="P16303" s="3"/>
      <c r="S16303" s="3"/>
      <c r="T16303" s="3"/>
      <c r="U16303" s="3"/>
      <c r="V16303" s="3"/>
      <c r="W16303" s="3"/>
      <c r="X16303" s="3"/>
      <c r="Y16303" s="3"/>
      <c r="Z16303" s="3"/>
      <c r="AA16303" s="3"/>
      <c r="AB16303" s="3"/>
      <c r="AC16303" s="3"/>
      <c r="AD16303" s="3"/>
      <c r="AE16303" s="3"/>
      <c r="AF16303" s="3"/>
      <c r="AG16303" s="3"/>
      <c r="AH16303" s="3"/>
      <c r="AI16303" s="3"/>
      <c r="AJ16303" s="3"/>
      <c r="BM16303" s="3"/>
      <c r="BN16303" s="3"/>
      <c r="BO16303" s="3"/>
      <c r="BP16303" s="3"/>
      <c r="BQ16303" s="3"/>
      <c r="BR16303" s="3"/>
      <c r="BS16303" s="3"/>
    </row>
    <row r="16304" spans="11:71" x14ac:dyDescent="0.25">
      <c r="K16304" s="3"/>
      <c r="L16304" s="3"/>
      <c r="M16304" s="3"/>
      <c r="N16304" s="3"/>
      <c r="O16304" s="3"/>
      <c r="P16304" s="3"/>
      <c r="S16304" s="3"/>
      <c r="T16304" s="3"/>
      <c r="U16304" s="3"/>
      <c r="V16304" s="3"/>
      <c r="W16304" s="3"/>
      <c r="X16304" s="3"/>
      <c r="Y16304" s="3"/>
      <c r="Z16304" s="3"/>
      <c r="AA16304" s="3"/>
      <c r="AB16304" s="3"/>
      <c r="AC16304" s="3"/>
      <c r="AD16304" s="3"/>
      <c r="AE16304" s="3"/>
      <c r="AF16304" s="3"/>
      <c r="AG16304" s="3"/>
      <c r="AH16304" s="3"/>
      <c r="AI16304" s="3"/>
      <c r="AJ16304" s="3"/>
      <c r="BM16304" s="3"/>
      <c r="BN16304" s="3"/>
      <c r="BO16304" s="3"/>
      <c r="BP16304" s="3"/>
      <c r="BQ16304" s="3"/>
      <c r="BR16304" s="3"/>
      <c r="BS16304" s="3"/>
    </row>
    <row r="16305" spans="11:71" x14ac:dyDescent="0.25">
      <c r="K16305" s="3"/>
      <c r="L16305" s="3"/>
      <c r="M16305" s="3"/>
      <c r="N16305" s="3"/>
      <c r="O16305" s="3"/>
      <c r="P16305" s="3"/>
      <c r="S16305" s="3"/>
      <c r="T16305" s="3"/>
      <c r="U16305" s="3"/>
      <c r="V16305" s="3"/>
      <c r="W16305" s="3"/>
      <c r="X16305" s="3"/>
      <c r="Y16305" s="3"/>
      <c r="Z16305" s="3"/>
      <c r="AA16305" s="3"/>
      <c r="AB16305" s="3"/>
      <c r="AC16305" s="3"/>
      <c r="AD16305" s="3"/>
      <c r="AE16305" s="3"/>
      <c r="AF16305" s="3"/>
      <c r="AG16305" s="3"/>
      <c r="AH16305" s="3"/>
      <c r="AI16305" s="3"/>
      <c r="AJ16305" s="3"/>
      <c r="BM16305" s="3"/>
      <c r="BN16305" s="3"/>
      <c r="BO16305" s="3"/>
      <c r="BP16305" s="3"/>
      <c r="BQ16305" s="3"/>
      <c r="BR16305" s="3"/>
      <c r="BS16305" s="3"/>
    </row>
    <row r="16306" spans="11:71" x14ac:dyDescent="0.25">
      <c r="K16306" s="3"/>
      <c r="L16306" s="3"/>
      <c r="M16306" s="3"/>
      <c r="N16306" s="3"/>
      <c r="O16306" s="3"/>
      <c r="P16306" s="3"/>
      <c r="S16306" s="3"/>
      <c r="T16306" s="3"/>
      <c r="U16306" s="3"/>
      <c r="V16306" s="3"/>
      <c r="W16306" s="3"/>
      <c r="X16306" s="3"/>
      <c r="Y16306" s="3"/>
      <c r="Z16306" s="3"/>
      <c r="AA16306" s="3"/>
      <c r="AB16306" s="3"/>
      <c r="AC16306" s="3"/>
      <c r="AD16306" s="3"/>
      <c r="AE16306" s="3"/>
      <c r="AF16306" s="3"/>
      <c r="AG16306" s="3"/>
      <c r="AH16306" s="3"/>
      <c r="AI16306" s="3"/>
      <c r="AJ16306" s="3"/>
      <c r="BM16306" s="3"/>
      <c r="BN16306" s="3"/>
      <c r="BO16306" s="3"/>
      <c r="BP16306" s="3"/>
      <c r="BQ16306" s="3"/>
      <c r="BR16306" s="3"/>
      <c r="BS16306" s="3"/>
    </row>
    <row r="16307" spans="11:71" x14ac:dyDescent="0.25">
      <c r="K16307" s="3"/>
      <c r="L16307" s="3"/>
      <c r="M16307" s="3"/>
      <c r="N16307" s="3"/>
      <c r="O16307" s="3"/>
      <c r="P16307" s="3"/>
      <c r="S16307" s="3"/>
      <c r="T16307" s="3"/>
      <c r="U16307" s="3"/>
      <c r="V16307" s="3"/>
      <c r="W16307" s="3"/>
      <c r="X16307" s="3"/>
      <c r="Y16307" s="3"/>
      <c r="Z16307" s="3"/>
      <c r="AA16307" s="3"/>
      <c r="AB16307" s="3"/>
      <c r="AC16307" s="3"/>
      <c r="AD16307" s="3"/>
      <c r="AE16307" s="3"/>
      <c r="AF16307" s="3"/>
      <c r="AG16307" s="3"/>
      <c r="AH16307" s="3"/>
      <c r="AI16307" s="3"/>
      <c r="AJ16307" s="3"/>
      <c r="BM16307" s="3"/>
      <c r="BN16307" s="3"/>
      <c r="BO16307" s="3"/>
      <c r="BP16307" s="3"/>
      <c r="BQ16307" s="3"/>
      <c r="BR16307" s="3"/>
      <c r="BS16307" s="3"/>
    </row>
    <row r="16308" spans="11:71" x14ac:dyDescent="0.25">
      <c r="K16308" s="3"/>
      <c r="L16308" s="3"/>
      <c r="M16308" s="3"/>
      <c r="N16308" s="3"/>
      <c r="O16308" s="3"/>
      <c r="P16308" s="3"/>
      <c r="S16308" s="3"/>
      <c r="T16308" s="3"/>
      <c r="U16308" s="3"/>
      <c r="V16308" s="3"/>
      <c r="W16308" s="3"/>
      <c r="X16308" s="3"/>
      <c r="Y16308" s="3"/>
      <c r="Z16308" s="3"/>
      <c r="AA16308" s="3"/>
      <c r="AB16308" s="3"/>
      <c r="AC16308" s="3"/>
      <c r="AD16308" s="3"/>
      <c r="AE16308" s="3"/>
      <c r="AF16308" s="3"/>
      <c r="AG16308" s="3"/>
      <c r="AH16308" s="3"/>
      <c r="AI16308" s="3"/>
      <c r="AJ16308" s="3"/>
      <c r="BM16308" s="3"/>
      <c r="BN16308" s="3"/>
      <c r="BO16308" s="3"/>
      <c r="BP16308" s="3"/>
      <c r="BQ16308" s="3"/>
      <c r="BR16308" s="3"/>
      <c r="BS16308" s="3"/>
    </row>
    <row r="16309" spans="11:71" x14ac:dyDescent="0.25">
      <c r="K16309" s="3"/>
      <c r="L16309" s="3"/>
      <c r="M16309" s="3"/>
      <c r="N16309" s="3"/>
      <c r="O16309" s="3"/>
      <c r="P16309" s="3"/>
      <c r="S16309" s="3"/>
      <c r="T16309" s="3"/>
      <c r="U16309" s="3"/>
      <c r="V16309" s="3"/>
      <c r="W16309" s="3"/>
      <c r="X16309" s="3"/>
      <c r="Y16309" s="3"/>
      <c r="Z16309" s="3"/>
      <c r="AA16309" s="3"/>
      <c r="AB16309" s="3"/>
      <c r="AC16309" s="3"/>
      <c r="AD16309" s="3"/>
      <c r="AE16309" s="3"/>
      <c r="AF16309" s="3"/>
      <c r="AG16309" s="3"/>
      <c r="AH16309" s="3"/>
      <c r="AI16309" s="3"/>
      <c r="AJ16309" s="3"/>
      <c r="BM16309" s="3"/>
      <c r="BN16309" s="3"/>
      <c r="BO16309" s="3"/>
      <c r="BP16309" s="3"/>
      <c r="BQ16309" s="3"/>
      <c r="BR16309" s="3"/>
      <c r="BS16309" s="3"/>
    </row>
    <row r="16310" spans="11:71" x14ac:dyDescent="0.25">
      <c r="K16310" s="3"/>
      <c r="L16310" s="3"/>
      <c r="M16310" s="3"/>
      <c r="N16310" s="3"/>
      <c r="O16310" s="3"/>
      <c r="P16310" s="3"/>
      <c r="S16310" s="3"/>
      <c r="T16310" s="3"/>
      <c r="U16310" s="3"/>
      <c r="V16310" s="3"/>
      <c r="W16310" s="3"/>
      <c r="X16310" s="3"/>
      <c r="Y16310" s="3"/>
      <c r="Z16310" s="3"/>
      <c r="AA16310" s="3"/>
      <c r="AB16310" s="3"/>
      <c r="AC16310" s="3"/>
      <c r="AD16310" s="3"/>
      <c r="AE16310" s="3"/>
      <c r="AF16310" s="3"/>
      <c r="AG16310" s="3"/>
      <c r="AH16310" s="3"/>
      <c r="AI16310" s="3"/>
      <c r="AJ16310" s="3"/>
      <c r="BM16310" s="3"/>
      <c r="BN16310" s="3"/>
      <c r="BO16310" s="3"/>
      <c r="BP16310" s="3"/>
      <c r="BQ16310" s="3"/>
      <c r="BR16310" s="3"/>
      <c r="BS16310" s="3"/>
    </row>
    <row r="16311" spans="11:71" x14ac:dyDescent="0.25">
      <c r="K16311" s="3"/>
      <c r="L16311" s="3"/>
      <c r="M16311" s="3"/>
      <c r="N16311" s="3"/>
      <c r="O16311" s="3"/>
      <c r="P16311" s="3"/>
      <c r="S16311" s="3"/>
      <c r="T16311" s="3"/>
      <c r="U16311" s="3"/>
      <c r="V16311" s="3"/>
      <c r="W16311" s="3"/>
      <c r="X16311" s="3"/>
      <c r="Y16311" s="3"/>
      <c r="Z16311" s="3"/>
      <c r="AA16311" s="3"/>
      <c r="AB16311" s="3"/>
      <c r="AC16311" s="3"/>
      <c r="AD16311" s="3"/>
      <c r="AE16311" s="3"/>
      <c r="AF16311" s="3"/>
      <c r="AG16311" s="3"/>
      <c r="AH16311" s="3"/>
      <c r="AI16311" s="3"/>
      <c r="AJ16311" s="3"/>
      <c r="BM16311" s="3"/>
      <c r="BN16311" s="3"/>
      <c r="BO16311" s="3"/>
      <c r="BP16311" s="3"/>
      <c r="BQ16311" s="3"/>
      <c r="BR16311" s="3"/>
      <c r="BS16311" s="3"/>
    </row>
    <row r="16312" spans="11:71" x14ac:dyDescent="0.25">
      <c r="K16312" s="3"/>
      <c r="L16312" s="3"/>
      <c r="M16312" s="3"/>
      <c r="N16312" s="3"/>
      <c r="O16312" s="3"/>
      <c r="P16312" s="3"/>
      <c r="S16312" s="3"/>
      <c r="T16312" s="3"/>
      <c r="U16312" s="3"/>
      <c r="V16312" s="3"/>
      <c r="W16312" s="3"/>
      <c r="X16312" s="3"/>
      <c r="Y16312" s="3"/>
      <c r="Z16312" s="3"/>
      <c r="AA16312" s="3"/>
      <c r="AB16312" s="3"/>
      <c r="AC16312" s="3"/>
      <c r="AD16312" s="3"/>
      <c r="AE16312" s="3"/>
      <c r="AF16312" s="3"/>
      <c r="AG16312" s="3"/>
      <c r="AH16312" s="3"/>
      <c r="AI16312" s="3"/>
      <c r="AJ16312" s="3"/>
      <c r="BM16312" s="3"/>
      <c r="BN16312" s="3"/>
      <c r="BO16312" s="3"/>
      <c r="BP16312" s="3"/>
      <c r="BQ16312" s="3"/>
      <c r="BR16312" s="3"/>
      <c r="BS16312" s="3"/>
    </row>
    <row r="16313" spans="11:71" x14ac:dyDescent="0.25">
      <c r="K16313" s="3"/>
      <c r="L16313" s="3"/>
      <c r="M16313" s="3"/>
      <c r="N16313" s="3"/>
      <c r="O16313" s="3"/>
      <c r="P16313" s="3"/>
      <c r="S16313" s="3"/>
      <c r="T16313" s="3"/>
      <c r="U16313" s="3"/>
      <c r="V16313" s="3"/>
      <c r="W16313" s="3"/>
      <c r="X16313" s="3"/>
      <c r="Y16313" s="3"/>
      <c r="Z16313" s="3"/>
      <c r="AA16313" s="3"/>
      <c r="AB16313" s="3"/>
      <c r="AC16313" s="3"/>
      <c r="AD16313" s="3"/>
      <c r="AE16313" s="3"/>
      <c r="AF16313" s="3"/>
      <c r="AG16313" s="3"/>
      <c r="AH16313" s="3"/>
      <c r="AI16313" s="3"/>
      <c r="AJ16313" s="3"/>
      <c r="BM16313" s="3"/>
      <c r="BN16313" s="3"/>
      <c r="BO16313" s="3"/>
      <c r="BP16313" s="3"/>
      <c r="BQ16313" s="3"/>
      <c r="BR16313" s="3"/>
      <c r="BS16313" s="3"/>
    </row>
    <row r="16314" spans="11:71" x14ac:dyDescent="0.25">
      <c r="K16314" s="3"/>
      <c r="L16314" s="3"/>
      <c r="M16314" s="3"/>
      <c r="N16314" s="3"/>
      <c r="O16314" s="3"/>
      <c r="P16314" s="3"/>
      <c r="S16314" s="3"/>
      <c r="T16314" s="3"/>
      <c r="U16314" s="3"/>
      <c r="V16314" s="3"/>
      <c r="W16314" s="3"/>
      <c r="X16314" s="3"/>
      <c r="Y16314" s="3"/>
      <c r="Z16314" s="3"/>
      <c r="AA16314" s="3"/>
      <c r="AB16314" s="3"/>
      <c r="AC16314" s="3"/>
      <c r="AD16314" s="3"/>
      <c r="AE16314" s="3"/>
      <c r="AF16314" s="3"/>
      <c r="AG16314" s="3"/>
      <c r="AH16314" s="3"/>
      <c r="AI16314" s="3"/>
      <c r="AJ16314" s="3"/>
      <c r="BM16314" s="3"/>
      <c r="BN16314" s="3"/>
      <c r="BO16314" s="3"/>
      <c r="BP16314" s="3"/>
      <c r="BQ16314" s="3"/>
      <c r="BR16314" s="3"/>
      <c r="BS16314" s="3"/>
    </row>
    <row r="16315" spans="11:71" x14ac:dyDescent="0.25">
      <c r="K16315" s="3"/>
      <c r="L16315" s="3"/>
      <c r="M16315" s="3"/>
      <c r="N16315" s="3"/>
      <c r="O16315" s="3"/>
      <c r="P16315" s="3"/>
      <c r="S16315" s="3"/>
      <c r="T16315" s="3"/>
      <c r="U16315" s="3"/>
      <c r="V16315" s="3"/>
      <c r="W16315" s="3"/>
      <c r="X16315" s="3"/>
      <c r="Y16315" s="3"/>
      <c r="Z16315" s="3"/>
      <c r="AA16315" s="3"/>
      <c r="AB16315" s="3"/>
      <c r="AC16315" s="3"/>
      <c r="AD16315" s="3"/>
      <c r="AE16315" s="3"/>
      <c r="AF16315" s="3"/>
      <c r="AG16315" s="3"/>
      <c r="AH16315" s="3"/>
      <c r="AI16315" s="3"/>
      <c r="AJ16315" s="3"/>
      <c r="BM16315" s="3"/>
      <c r="BN16315" s="3"/>
      <c r="BO16315" s="3"/>
      <c r="BP16315" s="3"/>
      <c r="BQ16315" s="3"/>
      <c r="BR16315" s="3"/>
      <c r="BS16315" s="3"/>
    </row>
    <row r="16316" spans="11:71" x14ac:dyDescent="0.25">
      <c r="K16316" s="3"/>
      <c r="L16316" s="3"/>
      <c r="M16316" s="3"/>
      <c r="N16316" s="3"/>
      <c r="O16316" s="3"/>
      <c r="P16316" s="3"/>
      <c r="S16316" s="3"/>
      <c r="T16316" s="3"/>
      <c r="U16316" s="3"/>
      <c r="V16316" s="3"/>
      <c r="W16316" s="3"/>
      <c r="X16316" s="3"/>
      <c r="Y16316" s="3"/>
      <c r="Z16316" s="3"/>
      <c r="AA16316" s="3"/>
      <c r="AB16316" s="3"/>
      <c r="AC16316" s="3"/>
      <c r="AD16316" s="3"/>
      <c r="AE16316" s="3"/>
      <c r="AF16316" s="3"/>
      <c r="AG16316" s="3"/>
      <c r="AH16316" s="3"/>
      <c r="AI16316" s="3"/>
      <c r="AJ16316" s="3"/>
      <c r="BM16316" s="3"/>
      <c r="BN16316" s="3"/>
      <c r="BO16316" s="3"/>
      <c r="BP16316" s="3"/>
      <c r="BQ16316" s="3"/>
      <c r="BR16316" s="3"/>
      <c r="BS16316" s="3"/>
    </row>
    <row r="16317" spans="11:71" x14ac:dyDescent="0.25">
      <c r="K16317" s="3"/>
      <c r="L16317" s="3"/>
      <c r="M16317" s="3"/>
      <c r="N16317" s="3"/>
      <c r="O16317" s="3"/>
      <c r="P16317" s="3"/>
      <c r="S16317" s="3"/>
      <c r="T16317" s="3"/>
      <c r="U16317" s="3"/>
      <c r="V16317" s="3"/>
      <c r="W16317" s="3"/>
      <c r="X16317" s="3"/>
      <c r="Y16317" s="3"/>
      <c r="Z16317" s="3"/>
      <c r="AA16317" s="3"/>
      <c r="AB16317" s="3"/>
      <c r="AC16317" s="3"/>
      <c r="AD16317" s="3"/>
      <c r="AE16317" s="3"/>
      <c r="AF16317" s="3"/>
      <c r="AG16317" s="3"/>
      <c r="AH16317" s="3"/>
      <c r="AI16317" s="3"/>
      <c r="AJ16317" s="3"/>
      <c r="BM16317" s="3"/>
      <c r="BN16317" s="3"/>
      <c r="BO16317" s="3"/>
      <c r="BP16317" s="3"/>
      <c r="BQ16317" s="3"/>
      <c r="BR16317" s="3"/>
      <c r="BS16317" s="3"/>
    </row>
    <row r="16318" spans="11:71" x14ac:dyDescent="0.25">
      <c r="K16318" s="3"/>
      <c r="L16318" s="3"/>
      <c r="M16318" s="3"/>
      <c r="N16318" s="3"/>
      <c r="O16318" s="3"/>
      <c r="P16318" s="3"/>
      <c r="S16318" s="3"/>
      <c r="T16318" s="3"/>
      <c r="U16318" s="3"/>
      <c r="V16318" s="3"/>
      <c r="W16318" s="3"/>
      <c r="X16318" s="3"/>
      <c r="Y16318" s="3"/>
      <c r="Z16318" s="3"/>
      <c r="AA16318" s="3"/>
      <c r="AB16318" s="3"/>
      <c r="AC16318" s="3"/>
      <c r="AD16318" s="3"/>
      <c r="AE16318" s="3"/>
      <c r="AF16318" s="3"/>
      <c r="AG16318" s="3"/>
      <c r="AH16318" s="3"/>
      <c r="AI16318" s="3"/>
      <c r="AJ16318" s="3"/>
      <c r="BM16318" s="3"/>
      <c r="BN16318" s="3"/>
      <c r="BO16318" s="3"/>
      <c r="BP16318" s="3"/>
      <c r="BQ16318" s="3"/>
      <c r="BR16318" s="3"/>
      <c r="BS16318" s="3"/>
    </row>
    <row r="16319" spans="11:71" x14ac:dyDescent="0.25">
      <c r="K16319" s="3"/>
      <c r="L16319" s="3"/>
      <c r="M16319" s="3"/>
      <c r="N16319" s="3"/>
      <c r="O16319" s="3"/>
      <c r="P16319" s="3"/>
      <c r="S16319" s="3"/>
      <c r="T16319" s="3"/>
      <c r="U16319" s="3"/>
      <c r="V16319" s="3"/>
      <c r="W16319" s="3"/>
      <c r="X16319" s="3"/>
      <c r="Y16319" s="3"/>
      <c r="Z16319" s="3"/>
      <c r="AA16319" s="3"/>
      <c r="AB16319" s="3"/>
      <c r="AC16319" s="3"/>
      <c r="AD16319" s="3"/>
      <c r="AE16319" s="3"/>
      <c r="AF16319" s="3"/>
      <c r="AG16319" s="3"/>
      <c r="AH16319" s="3"/>
      <c r="AI16319" s="3"/>
      <c r="AJ16319" s="3"/>
      <c r="BM16319" s="3"/>
      <c r="BN16319" s="3"/>
      <c r="BO16319" s="3"/>
      <c r="BP16319" s="3"/>
      <c r="BQ16319" s="3"/>
      <c r="BR16319" s="3"/>
      <c r="BS16319" s="3"/>
    </row>
    <row r="16320" spans="11:71" x14ac:dyDescent="0.25">
      <c r="K16320" s="3"/>
      <c r="L16320" s="3"/>
      <c r="M16320" s="3"/>
      <c r="N16320" s="3"/>
      <c r="O16320" s="3"/>
      <c r="P16320" s="3"/>
      <c r="S16320" s="3"/>
      <c r="T16320" s="3"/>
      <c r="U16320" s="3"/>
      <c r="V16320" s="3"/>
      <c r="W16320" s="3"/>
      <c r="X16320" s="3"/>
      <c r="Y16320" s="3"/>
      <c r="Z16320" s="3"/>
      <c r="AA16320" s="3"/>
      <c r="AB16320" s="3"/>
      <c r="AC16320" s="3"/>
      <c r="AD16320" s="3"/>
      <c r="AE16320" s="3"/>
      <c r="AF16320" s="3"/>
      <c r="AG16320" s="3"/>
      <c r="AH16320" s="3"/>
      <c r="AI16320" s="3"/>
      <c r="AJ16320" s="3"/>
      <c r="BM16320" s="3"/>
      <c r="BN16320" s="3"/>
      <c r="BO16320" s="3"/>
      <c r="BP16320" s="3"/>
      <c r="BQ16320" s="3"/>
      <c r="BR16320" s="3"/>
      <c r="BS16320" s="3"/>
    </row>
    <row r="16321" spans="11:71" x14ac:dyDescent="0.25">
      <c r="K16321" s="3"/>
      <c r="L16321" s="3"/>
      <c r="M16321" s="3"/>
      <c r="N16321" s="3"/>
      <c r="O16321" s="3"/>
      <c r="P16321" s="3"/>
      <c r="S16321" s="3"/>
      <c r="T16321" s="3"/>
      <c r="U16321" s="3"/>
      <c r="V16321" s="3"/>
      <c r="W16321" s="3"/>
      <c r="X16321" s="3"/>
      <c r="Y16321" s="3"/>
      <c r="Z16321" s="3"/>
      <c r="AA16321" s="3"/>
      <c r="AB16321" s="3"/>
      <c r="AC16321" s="3"/>
      <c r="AD16321" s="3"/>
      <c r="AE16321" s="3"/>
      <c r="AF16321" s="3"/>
      <c r="AG16321" s="3"/>
      <c r="AH16321" s="3"/>
      <c r="AI16321" s="3"/>
      <c r="AJ16321" s="3"/>
      <c r="BM16321" s="3"/>
      <c r="BN16321" s="3"/>
      <c r="BO16321" s="3"/>
      <c r="BP16321" s="3"/>
      <c r="BQ16321" s="3"/>
      <c r="BR16321" s="3"/>
      <c r="BS16321" s="3"/>
    </row>
    <row r="16322" spans="11:71" x14ac:dyDescent="0.25">
      <c r="K16322" s="3"/>
      <c r="L16322" s="3"/>
      <c r="M16322" s="3"/>
      <c r="N16322" s="3"/>
      <c r="O16322" s="3"/>
      <c r="P16322" s="3"/>
      <c r="S16322" s="3"/>
      <c r="T16322" s="3"/>
      <c r="U16322" s="3"/>
      <c r="V16322" s="3"/>
      <c r="W16322" s="3"/>
      <c r="X16322" s="3"/>
      <c r="Y16322" s="3"/>
      <c r="Z16322" s="3"/>
      <c r="AA16322" s="3"/>
      <c r="AB16322" s="3"/>
      <c r="AC16322" s="3"/>
      <c r="AD16322" s="3"/>
      <c r="AE16322" s="3"/>
      <c r="AF16322" s="3"/>
      <c r="AG16322" s="3"/>
      <c r="AH16322" s="3"/>
      <c r="AI16322" s="3"/>
      <c r="AJ16322" s="3"/>
      <c r="BM16322" s="3"/>
      <c r="BN16322" s="3"/>
      <c r="BO16322" s="3"/>
      <c r="BP16322" s="3"/>
      <c r="BQ16322" s="3"/>
      <c r="BR16322" s="3"/>
      <c r="BS16322" s="3"/>
    </row>
    <row r="16323" spans="11:71" x14ac:dyDescent="0.25">
      <c r="K16323" s="3"/>
      <c r="L16323" s="3"/>
      <c r="M16323" s="3"/>
      <c r="N16323" s="3"/>
      <c r="O16323" s="3"/>
      <c r="P16323" s="3"/>
      <c r="S16323" s="3"/>
      <c r="T16323" s="3"/>
      <c r="U16323" s="3"/>
      <c r="V16323" s="3"/>
      <c r="W16323" s="3"/>
      <c r="X16323" s="3"/>
      <c r="Y16323" s="3"/>
      <c r="Z16323" s="3"/>
      <c r="AA16323" s="3"/>
      <c r="AB16323" s="3"/>
      <c r="AC16323" s="3"/>
      <c r="AD16323" s="3"/>
      <c r="AE16323" s="3"/>
      <c r="AF16323" s="3"/>
      <c r="AG16323" s="3"/>
      <c r="AH16323" s="3"/>
      <c r="AI16323" s="3"/>
      <c r="AJ16323" s="3"/>
      <c r="BM16323" s="3"/>
      <c r="BN16323" s="3"/>
      <c r="BO16323" s="3"/>
      <c r="BP16323" s="3"/>
      <c r="BQ16323" s="3"/>
      <c r="BR16323" s="3"/>
      <c r="BS16323" s="3"/>
    </row>
    <row r="16324" spans="11:71" x14ac:dyDescent="0.25">
      <c r="K16324" s="3"/>
      <c r="L16324" s="3"/>
      <c r="M16324" s="3"/>
      <c r="N16324" s="3"/>
      <c r="O16324" s="3"/>
      <c r="P16324" s="3"/>
      <c r="S16324" s="3"/>
      <c r="T16324" s="3"/>
      <c r="U16324" s="3"/>
      <c r="V16324" s="3"/>
      <c r="W16324" s="3"/>
      <c r="X16324" s="3"/>
      <c r="Y16324" s="3"/>
      <c r="Z16324" s="3"/>
      <c r="AA16324" s="3"/>
      <c r="AB16324" s="3"/>
      <c r="AC16324" s="3"/>
      <c r="AD16324" s="3"/>
      <c r="AE16324" s="3"/>
      <c r="AF16324" s="3"/>
      <c r="AG16324" s="3"/>
      <c r="AH16324" s="3"/>
      <c r="AI16324" s="3"/>
      <c r="AJ16324" s="3"/>
      <c r="BM16324" s="3"/>
      <c r="BN16324" s="3"/>
      <c r="BO16324" s="3"/>
      <c r="BP16324" s="3"/>
      <c r="BQ16324" s="3"/>
      <c r="BR16324" s="3"/>
      <c r="BS16324" s="3"/>
    </row>
    <row r="16325" spans="11:71" x14ac:dyDescent="0.25">
      <c r="K16325" s="3"/>
      <c r="L16325" s="3"/>
      <c r="M16325" s="3"/>
      <c r="N16325" s="3"/>
      <c r="O16325" s="3"/>
      <c r="P16325" s="3"/>
      <c r="S16325" s="3"/>
      <c r="T16325" s="3"/>
      <c r="U16325" s="3"/>
      <c r="V16325" s="3"/>
      <c r="W16325" s="3"/>
      <c r="X16325" s="3"/>
      <c r="Y16325" s="3"/>
      <c r="Z16325" s="3"/>
      <c r="AA16325" s="3"/>
      <c r="AB16325" s="3"/>
      <c r="AC16325" s="3"/>
      <c r="AD16325" s="3"/>
      <c r="AE16325" s="3"/>
      <c r="AF16325" s="3"/>
      <c r="AG16325" s="3"/>
      <c r="AH16325" s="3"/>
      <c r="AI16325" s="3"/>
      <c r="AJ16325" s="3"/>
      <c r="BM16325" s="3"/>
      <c r="BN16325" s="3"/>
      <c r="BO16325" s="3"/>
      <c r="BP16325" s="3"/>
      <c r="BQ16325" s="3"/>
      <c r="BR16325" s="3"/>
      <c r="BS16325" s="3"/>
    </row>
    <row r="16326" spans="11:71" x14ac:dyDescent="0.25">
      <c r="K16326" s="3"/>
      <c r="L16326" s="3"/>
      <c r="M16326" s="3"/>
      <c r="N16326" s="3"/>
      <c r="O16326" s="3"/>
      <c r="P16326" s="3"/>
      <c r="S16326" s="3"/>
      <c r="T16326" s="3"/>
      <c r="U16326" s="3"/>
      <c r="V16326" s="3"/>
      <c r="W16326" s="3"/>
      <c r="X16326" s="3"/>
      <c r="Y16326" s="3"/>
      <c r="Z16326" s="3"/>
      <c r="AA16326" s="3"/>
      <c r="AB16326" s="3"/>
      <c r="AC16326" s="3"/>
      <c r="AD16326" s="3"/>
      <c r="AE16326" s="3"/>
      <c r="AF16326" s="3"/>
      <c r="AG16326" s="3"/>
      <c r="AH16326" s="3"/>
      <c r="AI16326" s="3"/>
      <c r="AJ16326" s="3"/>
      <c r="BM16326" s="3"/>
      <c r="BN16326" s="3"/>
      <c r="BO16326" s="3"/>
      <c r="BP16326" s="3"/>
      <c r="BQ16326" s="3"/>
      <c r="BR16326" s="3"/>
      <c r="BS16326" s="3"/>
    </row>
    <row r="16327" spans="11:71" x14ac:dyDescent="0.25">
      <c r="K16327" s="3"/>
      <c r="L16327" s="3"/>
      <c r="M16327" s="3"/>
      <c r="N16327" s="3"/>
      <c r="O16327" s="3"/>
      <c r="P16327" s="3"/>
      <c r="S16327" s="3"/>
      <c r="T16327" s="3"/>
      <c r="U16327" s="3"/>
      <c r="V16327" s="3"/>
      <c r="W16327" s="3"/>
      <c r="X16327" s="3"/>
      <c r="Y16327" s="3"/>
      <c r="Z16327" s="3"/>
      <c r="AA16327" s="3"/>
      <c r="AB16327" s="3"/>
      <c r="AC16327" s="3"/>
      <c r="AD16327" s="3"/>
      <c r="AE16327" s="3"/>
      <c r="AF16327" s="3"/>
      <c r="AG16327" s="3"/>
      <c r="AH16327" s="3"/>
      <c r="AI16327" s="3"/>
      <c r="AJ16327" s="3"/>
      <c r="BM16327" s="3"/>
      <c r="BN16327" s="3"/>
      <c r="BO16327" s="3"/>
      <c r="BP16327" s="3"/>
      <c r="BQ16327" s="3"/>
      <c r="BR16327" s="3"/>
      <c r="BS16327" s="3"/>
    </row>
    <row r="16328" spans="11:71" x14ac:dyDescent="0.25">
      <c r="K16328" s="3"/>
      <c r="L16328" s="3"/>
      <c r="M16328" s="3"/>
      <c r="N16328" s="3"/>
      <c r="O16328" s="3"/>
      <c r="P16328" s="3"/>
      <c r="S16328" s="3"/>
      <c r="T16328" s="3"/>
      <c r="U16328" s="3"/>
      <c r="V16328" s="3"/>
      <c r="W16328" s="3"/>
      <c r="X16328" s="3"/>
      <c r="Y16328" s="3"/>
      <c r="Z16328" s="3"/>
      <c r="AA16328" s="3"/>
      <c r="AB16328" s="3"/>
      <c r="AC16328" s="3"/>
      <c r="AD16328" s="3"/>
      <c r="AE16328" s="3"/>
      <c r="AF16328" s="3"/>
      <c r="AG16328" s="3"/>
      <c r="AH16328" s="3"/>
      <c r="AI16328" s="3"/>
      <c r="AJ16328" s="3"/>
      <c r="BM16328" s="3"/>
      <c r="BN16328" s="3"/>
      <c r="BO16328" s="3"/>
      <c r="BP16328" s="3"/>
      <c r="BQ16328" s="3"/>
      <c r="BR16328" s="3"/>
      <c r="BS16328" s="3"/>
    </row>
    <row r="16329" spans="11:71" x14ac:dyDescent="0.25">
      <c r="K16329" s="3"/>
      <c r="L16329" s="3"/>
      <c r="M16329" s="3"/>
      <c r="N16329" s="3"/>
      <c r="O16329" s="3"/>
      <c r="P16329" s="3"/>
      <c r="S16329" s="3"/>
      <c r="T16329" s="3"/>
      <c r="U16329" s="3"/>
      <c r="V16329" s="3"/>
      <c r="W16329" s="3"/>
      <c r="X16329" s="3"/>
      <c r="Y16329" s="3"/>
      <c r="Z16329" s="3"/>
      <c r="AA16329" s="3"/>
      <c r="AB16329" s="3"/>
      <c r="AC16329" s="3"/>
      <c r="AD16329" s="3"/>
      <c r="AE16329" s="3"/>
      <c r="AF16329" s="3"/>
      <c r="AG16329" s="3"/>
      <c r="AH16329" s="3"/>
      <c r="AI16329" s="3"/>
      <c r="AJ16329" s="3"/>
      <c r="BM16329" s="3"/>
      <c r="BN16329" s="3"/>
      <c r="BO16329" s="3"/>
      <c r="BP16329" s="3"/>
      <c r="BQ16329" s="3"/>
      <c r="BR16329" s="3"/>
      <c r="BS16329" s="3"/>
    </row>
    <row r="16330" spans="11:71" x14ac:dyDescent="0.25">
      <c r="K16330" s="3"/>
      <c r="L16330" s="3"/>
      <c r="M16330" s="3"/>
      <c r="N16330" s="3"/>
      <c r="O16330" s="3"/>
      <c r="P16330" s="3"/>
      <c r="S16330" s="3"/>
      <c r="T16330" s="3"/>
      <c r="U16330" s="3"/>
      <c r="V16330" s="3"/>
      <c r="W16330" s="3"/>
      <c r="X16330" s="3"/>
      <c r="Y16330" s="3"/>
      <c r="Z16330" s="3"/>
      <c r="AA16330" s="3"/>
      <c r="AB16330" s="3"/>
      <c r="AC16330" s="3"/>
      <c r="AD16330" s="3"/>
      <c r="AE16330" s="3"/>
      <c r="AF16330" s="3"/>
      <c r="AG16330" s="3"/>
      <c r="AH16330" s="3"/>
      <c r="AI16330" s="3"/>
      <c r="AJ16330" s="3"/>
      <c r="BM16330" s="3"/>
      <c r="BN16330" s="3"/>
      <c r="BO16330" s="3"/>
      <c r="BP16330" s="3"/>
      <c r="BQ16330" s="3"/>
      <c r="BR16330" s="3"/>
      <c r="BS16330" s="3"/>
    </row>
    <row r="16331" spans="11:71" x14ac:dyDescent="0.25">
      <c r="K16331" s="3"/>
      <c r="L16331" s="3"/>
      <c r="M16331" s="3"/>
      <c r="N16331" s="3"/>
      <c r="O16331" s="3"/>
      <c r="P16331" s="3"/>
      <c r="S16331" s="3"/>
      <c r="T16331" s="3"/>
      <c r="U16331" s="3"/>
      <c r="V16331" s="3"/>
      <c r="W16331" s="3"/>
      <c r="X16331" s="3"/>
      <c r="Y16331" s="3"/>
      <c r="Z16331" s="3"/>
      <c r="AA16331" s="3"/>
      <c r="AB16331" s="3"/>
      <c r="AC16331" s="3"/>
      <c r="AD16331" s="3"/>
      <c r="AE16331" s="3"/>
      <c r="AF16331" s="3"/>
      <c r="AG16331" s="3"/>
      <c r="AH16331" s="3"/>
      <c r="AI16331" s="3"/>
      <c r="AJ16331" s="3"/>
      <c r="BM16331" s="3"/>
      <c r="BN16331" s="3"/>
      <c r="BO16331" s="3"/>
      <c r="BP16331" s="3"/>
      <c r="BQ16331" s="3"/>
      <c r="BR16331" s="3"/>
      <c r="BS16331" s="3"/>
    </row>
    <row r="16332" spans="11:71" x14ac:dyDescent="0.25">
      <c r="K16332" s="3"/>
      <c r="L16332" s="3"/>
      <c r="M16332" s="3"/>
      <c r="N16332" s="3"/>
      <c r="O16332" s="3"/>
      <c r="P16332" s="3"/>
      <c r="S16332" s="3"/>
      <c r="T16332" s="3"/>
      <c r="U16332" s="3"/>
      <c r="V16332" s="3"/>
      <c r="W16332" s="3"/>
      <c r="X16332" s="3"/>
      <c r="Y16332" s="3"/>
      <c r="Z16332" s="3"/>
      <c r="AA16332" s="3"/>
      <c r="AB16332" s="3"/>
      <c r="AC16332" s="3"/>
      <c r="AD16332" s="3"/>
      <c r="AE16332" s="3"/>
      <c r="AF16332" s="3"/>
      <c r="AG16332" s="3"/>
      <c r="AH16332" s="3"/>
      <c r="AI16332" s="3"/>
      <c r="AJ16332" s="3"/>
      <c r="BM16332" s="3"/>
      <c r="BN16332" s="3"/>
      <c r="BO16332" s="3"/>
      <c r="BP16332" s="3"/>
      <c r="BQ16332" s="3"/>
      <c r="BR16332" s="3"/>
      <c r="BS16332" s="3"/>
    </row>
    <row r="16333" spans="11:71" x14ac:dyDescent="0.25">
      <c r="K16333" s="3"/>
      <c r="L16333" s="3"/>
      <c r="M16333" s="3"/>
      <c r="N16333" s="3"/>
      <c r="O16333" s="3"/>
      <c r="P16333" s="3"/>
      <c r="S16333" s="3"/>
      <c r="T16333" s="3"/>
      <c r="U16333" s="3"/>
      <c r="V16333" s="3"/>
      <c r="W16333" s="3"/>
      <c r="X16333" s="3"/>
      <c r="Y16333" s="3"/>
      <c r="Z16333" s="3"/>
      <c r="AA16333" s="3"/>
      <c r="AB16333" s="3"/>
      <c r="AC16333" s="3"/>
      <c r="AD16333" s="3"/>
      <c r="AE16333" s="3"/>
      <c r="AF16333" s="3"/>
      <c r="AG16333" s="3"/>
      <c r="AH16333" s="3"/>
      <c r="AI16333" s="3"/>
      <c r="AJ16333" s="3"/>
      <c r="BM16333" s="3"/>
      <c r="BN16333" s="3"/>
      <c r="BO16333" s="3"/>
      <c r="BP16333" s="3"/>
      <c r="BQ16333" s="3"/>
      <c r="BR16333" s="3"/>
      <c r="BS16333" s="3"/>
    </row>
    <row r="16334" spans="11:71" x14ac:dyDescent="0.25">
      <c r="K16334" s="3"/>
      <c r="L16334" s="3"/>
      <c r="M16334" s="3"/>
      <c r="N16334" s="3"/>
      <c r="O16334" s="3"/>
      <c r="P16334" s="3"/>
      <c r="S16334" s="3"/>
      <c r="T16334" s="3"/>
      <c r="U16334" s="3"/>
      <c r="V16334" s="3"/>
      <c r="W16334" s="3"/>
      <c r="X16334" s="3"/>
      <c r="Y16334" s="3"/>
      <c r="Z16334" s="3"/>
      <c r="AA16334" s="3"/>
      <c r="AB16334" s="3"/>
      <c r="AC16334" s="3"/>
      <c r="AD16334" s="3"/>
      <c r="AE16334" s="3"/>
      <c r="AF16334" s="3"/>
      <c r="AG16334" s="3"/>
      <c r="AH16334" s="3"/>
      <c r="AI16334" s="3"/>
      <c r="AJ16334" s="3"/>
      <c r="BM16334" s="3"/>
      <c r="BN16334" s="3"/>
      <c r="BO16334" s="3"/>
      <c r="BP16334" s="3"/>
      <c r="BQ16334" s="3"/>
      <c r="BR16334" s="3"/>
      <c r="BS16334" s="3"/>
    </row>
    <row r="16335" spans="11:71" x14ac:dyDescent="0.25">
      <c r="K16335" s="3"/>
      <c r="L16335" s="3"/>
      <c r="M16335" s="3"/>
      <c r="N16335" s="3"/>
      <c r="O16335" s="3"/>
      <c r="P16335" s="3"/>
      <c r="S16335" s="3"/>
      <c r="T16335" s="3"/>
      <c r="U16335" s="3"/>
      <c r="V16335" s="3"/>
      <c r="W16335" s="3"/>
      <c r="X16335" s="3"/>
      <c r="Y16335" s="3"/>
      <c r="Z16335" s="3"/>
      <c r="AA16335" s="3"/>
      <c r="AB16335" s="3"/>
      <c r="AC16335" s="3"/>
      <c r="AD16335" s="3"/>
      <c r="AE16335" s="3"/>
      <c r="AF16335" s="3"/>
      <c r="AG16335" s="3"/>
      <c r="AH16335" s="3"/>
      <c r="AI16335" s="3"/>
      <c r="AJ16335" s="3"/>
      <c r="BM16335" s="3"/>
      <c r="BN16335" s="3"/>
      <c r="BO16335" s="3"/>
      <c r="BP16335" s="3"/>
      <c r="BQ16335" s="3"/>
      <c r="BR16335" s="3"/>
      <c r="BS16335" s="3"/>
    </row>
    <row r="16336" spans="11:71" x14ac:dyDescent="0.25">
      <c r="K16336" s="3"/>
      <c r="L16336" s="3"/>
      <c r="M16336" s="3"/>
      <c r="N16336" s="3"/>
      <c r="O16336" s="3"/>
      <c r="P16336" s="3"/>
      <c r="S16336" s="3"/>
      <c r="T16336" s="3"/>
      <c r="U16336" s="3"/>
      <c r="V16336" s="3"/>
      <c r="W16336" s="3"/>
      <c r="X16336" s="3"/>
      <c r="Y16336" s="3"/>
      <c r="Z16336" s="3"/>
      <c r="AA16336" s="3"/>
      <c r="AB16336" s="3"/>
      <c r="AC16336" s="3"/>
      <c r="AD16336" s="3"/>
      <c r="AE16336" s="3"/>
      <c r="AF16336" s="3"/>
      <c r="AG16336" s="3"/>
      <c r="AH16336" s="3"/>
      <c r="AI16336" s="3"/>
      <c r="AJ16336" s="3"/>
      <c r="BM16336" s="3"/>
      <c r="BN16336" s="3"/>
      <c r="BO16336" s="3"/>
      <c r="BP16336" s="3"/>
      <c r="BQ16336" s="3"/>
      <c r="BR16336" s="3"/>
      <c r="BS16336" s="3"/>
    </row>
    <row r="16337" spans="11:71" x14ac:dyDescent="0.25">
      <c r="K16337" s="3"/>
      <c r="L16337" s="3"/>
      <c r="M16337" s="3"/>
      <c r="N16337" s="3"/>
      <c r="O16337" s="3"/>
      <c r="P16337" s="3"/>
      <c r="S16337" s="3"/>
      <c r="T16337" s="3"/>
      <c r="U16337" s="3"/>
      <c r="V16337" s="3"/>
      <c r="W16337" s="3"/>
      <c r="X16337" s="3"/>
      <c r="Y16337" s="3"/>
      <c r="Z16337" s="3"/>
      <c r="AA16337" s="3"/>
      <c r="AB16337" s="3"/>
      <c r="AC16337" s="3"/>
      <c r="AD16337" s="3"/>
      <c r="AE16337" s="3"/>
      <c r="AF16337" s="3"/>
      <c r="AG16337" s="3"/>
      <c r="AH16337" s="3"/>
      <c r="AI16337" s="3"/>
      <c r="AJ16337" s="3"/>
      <c r="BM16337" s="3"/>
      <c r="BN16337" s="3"/>
      <c r="BO16337" s="3"/>
      <c r="BP16337" s="3"/>
      <c r="BQ16337" s="3"/>
      <c r="BR16337" s="3"/>
      <c r="BS16337" s="3"/>
    </row>
    <row r="16338" spans="11:71" x14ac:dyDescent="0.25">
      <c r="K16338" s="3"/>
      <c r="L16338" s="3"/>
      <c r="M16338" s="3"/>
      <c r="N16338" s="3"/>
      <c r="O16338" s="3"/>
      <c r="P16338" s="3"/>
      <c r="S16338" s="3"/>
      <c r="T16338" s="3"/>
      <c r="U16338" s="3"/>
      <c r="V16338" s="3"/>
      <c r="W16338" s="3"/>
      <c r="X16338" s="3"/>
      <c r="Y16338" s="3"/>
      <c r="Z16338" s="3"/>
      <c r="AA16338" s="3"/>
      <c r="AB16338" s="3"/>
      <c r="AC16338" s="3"/>
      <c r="AD16338" s="3"/>
      <c r="AE16338" s="3"/>
      <c r="AF16338" s="3"/>
      <c r="AG16338" s="3"/>
      <c r="AH16338" s="3"/>
      <c r="AI16338" s="3"/>
      <c r="AJ16338" s="3"/>
      <c r="BM16338" s="3"/>
      <c r="BN16338" s="3"/>
      <c r="BO16338" s="3"/>
      <c r="BP16338" s="3"/>
      <c r="BQ16338" s="3"/>
      <c r="BR16338" s="3"/>
      <c r="BS16338" s="3"/>
    </row>
    <row r="16339" spans="11:71" x14ac:dyDescent="0.25">
      <c r="K16339" s="3"/>
      <c r="L16339" s="3"/>
      <c r="M16339" s="3"/>
      <c r="N16339" s="3"/>
      <c r="O16339" s="3"/>
      <c r="P16339" s="3"/>
      <c r="S16339" s="3"/>
      <c r="T16339" s="3"/>
      <c r="U16339" s="3"/>
      <c r="V16339" s="3"/>
      <c r="W16339" s="3"/>
      <c r="X16339" s="3"/>
      <c r="Y16339" s="3"/>
      <c r="Z16339" s="3"/>
      <c r="AA16339" s="3"/>
      <c r="AB16339" s="3"/>
      <c r="AC16339" s="3"/>
      <c r="AD16339" s="3"/>
      <c r="AE16339" s="3"/>
      <c r="AF16339" s="3"/>
      <c r="AG16339" s="3"/>
      <c r="AH16339" s="3"/>
      <c r="AI16339" s="3"/>
      <c r="AJ16339" s="3"/>
      <c r="BM16339" s="3"/>
      <c r="BN16339" s="3"/>
      <c r="BO16339" s="3"/>
      <c r="BP16339" s="3"/>
      <c r="BQ16339" s="3"/>
      <c r="BR16339" s="3"/>
      <c r="BS16339" s="3"/>
    </row>
    <row r="16340" spans="11:71" x14ac:dyDescent="0.25">
      <c r="K16340" s="3"/>
      <c r="L16340" s="3"/>
      <c r="M16340" s="3"/>
      <c r="N16340" s="3"/>
      <c r="O16340" s="3"/>
      <c r="P16340" s="3"/>
      <c r="S16340" s="3"/>
      <c r="T16340" s="3"/>
      <c r="U16340" s="3"/>
      <c r="V16340" s="3"/>
      <c r="W16340" s="3"/>
      <c r="X16340" s="3"/>
      <c r="Y16340" s="3"/>
      <c r="Z16340" s="3"/>
      <c r="AA16340" s="3"/>
      <c r="AB16340" s="3"/>
      <c r="AC16340" s="3"/>
      <c r="AD16340" s="3"/>
      <c r="AE16340" s="3"/>
      <c r="AF16340" s="3"/>
      <c r="AG16340" s="3"/>
      <c r="AH16340" s="3"/>
      <c r="AI16340" s="3"/>
      <c r="AJ16340" s="3"/>
      <c r="BM16340" s="3"/>
      <c r="BN16340" s="3"/>
      <c r="BO16340" s="3"/>
      <c r="BP16340" s="3"/>
      <c r="BQ16340" s="3"/>
      <c r="BR16340" s="3"/>
      <c r="BS16340" s="3"/>
    </row>
    <row r="16341" spans="11:71" x14ac:dyDescent="0.25">
      <c r="K16341" s="3"/>
      <c r="L16341" s="3"/>
      <c r="M16341" s="3"/>
      <c r="N16341" s="3"/>
      <c r="O16341" s="3"/>
      <c r="P16341" s="3"/>
      <c r="S16341" s="3"/>
      <c r="T16341" s="3"/>
      <c r="U16341" s="3"/>
      <c r="V16341" s="3"/>
      <c r="W16341" s="3"/>
      <c r="X16341" s="3"/>
      <c r="Y16341" s="3"/>
      <c r="Z16341" s="3"/>
      <c r="AA16341" s="3"/>
      <c r="AB16341" s="3"/>
      <c r="AC16341" s="3"/>
      <c r="AD16341" s="3"/>
      <c r="AE16341" s="3"/>
      <c r="AF16341" s="3"/>
      <c r="AG16341" s="3"/>
      <c r="AH16341" s="3"/>
      <c r="AI16341" s="3"/>
      <c r="AJ16341" s="3"/>
      <c r="BM16341" s="3"/>
      <c r="BN16341" s="3"/>
      <c r="BO16341" s="3"/>
      <c r="BP16341" s="3"/>
      <c r="BQ16341" s="3"/>
      <c r="BR16341" s="3"/>
      <c r="BS16341" s="3"/>
    </row>
    <row r="16342" spans="11:71" x14ac:dyDescent="0.25">
      <c r="K16342" s="3"/>
      <c r="L16342" s="3"/>
      <c r="M16342" s="3"/>
      <c r="N16342" s="3"/>
      <c r="O16342" s="3"/>
      <c r="P16342" s="3"/>
      <c r="S16342" s="3"/>
      <c r="T16342" s="3"/>
      <c r="U16342" s="3"/>
      <c r="V16342" s="3"/>
      <c r="W16342" s="3"/>
      <c r="X16342" s="3"/>
      <c r="Y16342" s="3"/>
      <c r="Z16342" s="3"/>
      <c r="AA16342" s="3"/>
      <c r="AB16342" s="3"/>
      <c r="AC16342" s="3"/>
      <c r="AD16342" s="3"/>
      <c r="AE16342" s="3"/>
      <c r="AF16342" s="3"/>
      <c r="AG16342" s="3"/>
      <c r="AH16342" s="3"/>
      <c r="AI16342" s="3"/>
      <c r="AJ16342" s="3"/>
      <c r="BM16342" s="3"/>
      <c r="BN16342" s="3"/>
      <c r="BO16342" s="3"/>
      <c r="BP16342" s="3"/>
      <c r="BQ16342" s="3"/>
      <c r="BR16342" s="3"/>
      <c r="BS16342" s="3"/>
    </row>
    <row r="16343" spans="11:71" x14ac:dyDescent="0.25">
      <c r="K16343" s="3"/>
      <c r="L16343" s="3"/>
      <c r="M16343" s="3"/>
      <c r="N16343" s="3"/>
      <c r="O16343" s="3"/>
      <c r="P16343" s="3"/>
      <c r="S16343" s="3"/>
      <c r="T16343" s="3"/>
      <c r="U16343" s="3"/>
      <c r="V16343" s="3"/>
      <c r="W16343" s="3"/>
      <c r="X16343" s="3"/>
      <c r="Y16343" s="3"/>
      <c r="Z16343" s="3"/>
      <c r="AA16343" s="3"/>
      <c r="AB16343" s="3"/>
      <c r="AC16343" s="3"/>
      <c r="AD16343" s="3"/>
      <c r="AE16343" s="3"/>
      <c r="AF16343" s="3"/>
      <c r="AG16343" s="3"/>
      <c r="AH16343" s="3"/>
      <c r="AI16343" s="3"/>
      <c r="AJ16343" s="3"/>
      <c r="BM16343" s="3"/>
      <c r="BN16343" s="3"/>
      <c r="BO16343" s="3"/>
      <c r="BP16343" s="3"/>
      <c r="BQ16343" s="3"/>
      <c r="BR16343" s="3"/>
      <c r="BS16343" s="3"/>
    </row>
    <row r="16344" spans="11:71" x14ac:dyDescent="0.25">
      <c r="K16344" s="3"/>
      <c r="L16344" s="3"/>
      <c r="M16344" s="3"/>
      <c r="N16344" s="3"/>
      <c r="O16344" s="3"/>
      <c r="P16344" s="3"/>
      <c r="S16344" s="3"/>
      <c r="T16344" s="3"/>
      <c r="U16344" s="3"/>
      <c r="V16344" s="3"/>
      <c r="W16344" s="3"/>
      <c r="X16344" s="3"/>
      <c r="Y16344" s="3"/>
      <c r="Z16344" s="3"/>
      <c r="AA16344" s="3"/>
      <c r="AB16344" s="3"/>
      <c r="AC16344" s="3"/>
      <c r="AD16344" s="3"/>
      <c r="AE16344" s="3"/>
      <c r="AF16344" s="3"/>
      <c r="AG16344" s="3"/>
      <c r="AH16344" s="3"/>
      <c r="AI16344" s="3"/>
      <c r="AJ16344" s="3"/>
      <c r="BM16344" s="3"/>
      <c r="BN16344" s="3"/>
      <c r="BO16344" s="3"/>
      <c r="BP16344" s="3"/>
      <c r="BQ16344" s="3"/>
      <c r="BR16344" s="3"/>
      <c r="BS16344" s="3"/>
    </row>
    <row r="16345" spans="11:71" x14ac:dyDescent="0.25">
      <c r="K16345" s="3"/>
      <c r="L16345" s="3"/>
      <c r="M16345" s="3"/>
      <c r="N16345" s="3"/>
      <c r="O16345" s="3"/>
      <c r="P16345" s="3"/>
      <c r="S16345" s="3"/>
      <c r="T16345" s="3"/>
      <c r="U16345" s="3"/>
      <c r="V16345" s="3"/>
      <c r="W16345" s="3"/>
      <c r="X16345" s="3"/>
      <c r="Y16345" s="3"/>
      <c r="Z16345" s="3"/>
      <c r="AA16345" s="3"/>
      <c r="AB16345" s="3"/>
      <c r="AC16345" s="3"/>
      <c r="AD16345" s="3"/>
      <c r="AE16345" s="3"/>
      <c r="AF16345" s="3"/>
      <c r="AG16345" s="3"/>
      <c r="AH16345" s="3"/>
      <c r="AI16345" s="3"/>
      <c r="AJ16345" s="3"/>
      <c r="BM16345" s="3"/>
      <c r="BN16345" s="3"/>
      <c r="BO16345" s="3"/>
      <c r="BP16345" s="3"/>
      <c r="BQ16345" s="3"/>
      <c r="BR16345" s="3"/>
      <c r="BS16345" s="3"/>
    </row>
    <row r="16346" spans="11:71" x14ac:dyDescent="0.25">
      <c r="K16346" s="3"/>
      <c r="L16346" s="3"/>
      <c r="M16346" s="3"/>
      <c r="N16346" s="3"/>
      <c r="O16346" s="3"/>
      <c r="P16346" s="3"/>
      <c r="S16346" s="3"/>
      <c r="T16346" s="3"/>
      <c r="U16346" s="3"/>
      <c r="V16346" s="3"/>
      <c r="W16346" s="3"/>
      <c r="X16346" s="3"/>
      <c r="Y16346" s="3"/>
      <c r="Z16346" s="3"/>
      <c r="AA16346" s="3"/>
      <c r="AB16346" s="3"/>
      <c r="AC16346" s="3"/>
      <c r="AD16346" s="3"/>
      <c r="AE16346" s="3"/>
      <c r="AF16346" s="3"/>
      <c r="AG16346" s="3"/>
      <c r="AH16346" s="3"/>
      <c r="AI16346" s="3"/>
      <c r="AJ16346" s="3"/>
      <c r="BM16346" s="3"/>
      <c r="BN16346" s="3"/>
      <c r="BO16346" s="3"/>
      <c r="BP16346" s="3"/>
      <c r="BQ16346" s="3"/>
      <c r="BR16346" s="3"/>
      <c r="BS16346" s="3"/>
    </row>
    <row r="16347" spans="11:71" x14ac:dyDescent="0.25">
      <c r="K16347" s="3"/>
      <c r="L16347" s="3"/>
      <c r="M16347" s="3"/>
      <c r="N16347" s="3"/>
      <c r="O16347" s="3"/>
      <c r="P16347" s="3"/>
      <c r="S16347" s="3"/>
      <c r="T16347" s="3"/>
      <c r="U16347" s="3"/>
      <c r="V16347" s="3"/>
      <c r="W16347" s="3"/>
      <c r="X16347" s="3"/>
      <c r="Y16347" s="3"/>
      <c r="Z16347" s="3"/>
      <c r="AA16347" s="3"/>
      <c r="AB16347" s="3"/>
      <c r="AC16347" s="3"/>
      <c r="AD16347" s="3"/>
      <c r="AE16347" s="3"/>
      <c r="AF16347" s="3"/>
      <c r="AG16347" s="3"/>
      <c r="AH16347" s="3"/>
      <c r="AI16347" s="3"/>
      <c r="AJ16347" s="3"/>
      <c r="BM16347" s="3"/>
      <c r="BN16347" s="3"/>
      <c r="BO16347" s="3"/>
      <c r="BP16347" s="3"/>
      <c r="BQ16347" s="3"/>
      <c r="BR16347" s="3"/>
      <c r="BS16347" s="3"/>
    </row>
    <row r="16348" spans="11:71" x14ac:dyDescent="0.25">
      <c r="K16348" s="3"/>
      <c r="L16348" s="3"/>
      <c r="M16348" s="3"/>
      <c r="N16348" s="3"/>
      <c r="O16348" s="3"/>
      <c r="P16348" s="3"/>
      <c r="S16348" s="3"/>
      <c r="T16348" s="3"/>
      <c r="U16348" s="3"/>
      <c r="V16348" s="3"/>
      <c r="W16348" s="3"/>
      <c r="X16348" s="3"/>
      <c r="Y16348" s="3"/>
      <c r="Z16348" s="3"/>
      <c r="AA16348" s="3"/>
      <c r="AB16348" s="3"/>
      <c r="AC16348" s="3"/>
      <c r="AD16348" s="3"/>
      <c r="AE16348" s="3"/>
      <c r="AF16348" s="3"/>
      <c r="AG16348" s="3"/>
      <c r="AH16348" s="3"/>
      <c r="AI16348" s="3"/>
      <c r="AJ16348" s="3"/>
      <c r="BM16348" s="3"/>
      <c r="BN16348" s="3"/>
      <c r="BO16348" s="3"/>
      <c r="BP16348" s="3"/>
      <c r="BQ16348" s="3"/>
      <c r="BR16348" s="3"/>
      <c r="BS16348" s="3"/>
    </row>
    <row r="16349" spans="11:71" x14ac:dyDescent="0.25">
      <c r="K16349" s="3"/>
      <c r="L16349" s="3"/>
      <c r="M16349" s="3"/>
      <c r="N16349" s="3"/>
      <c r="O16349" s="3"/>
      <c r="P16349" s="3"/>
      <c r="S16349" s="3"/>
      <c r="T16349" s="3"/>
      <c r="U16349" s="3"/>
      <c r="V16349" s="3"/>
      <c r="W16349" s="3"/>
      <c r="X16349" s="3"/>
      <c r="Y16349" s="3"/>
      <c r="Z16349" s="3"/>
      <c r="AA16349" s="3"/>
      <c r="AB16349" s="3"/>
      <c r="AC16349" s="3"/>
      <c r="AD16349" s="3"/>
      <c r="AE16349" s="3"/>
      <c r="AF16349" s="3"/>
      <c r="AG16349" s="3"/>
      <c r="AH16349" s="3"/>
      <c r="AI16349" s="3"/>
      <c r="AJ16349" s="3"/>
      <c r="BM16349" s="3"/>
      <c r="BN16349" s="3"/>
      <c r="BO16349" s="3"/>
      <c r="BP16349" s="3"/>
      <c r="BQ16349" s="3"/>
      <c r="BR16349" s="3"/>
      <c r="BS16349" s="3"/>
    </row>
    <row r="16350" spans="11:71" x14ac:dyDescent="0.25">
      <c r="K16350" s="3"/>
      <c r="L16350" s="3"/>
      <c r="M16350" s="3"/>
      <c r="N16350" s="3"/>
      <c r="O16350" s="3"/>
      <c r="P16350" s="3"/>
      <c r="S16350" s="3"/>
      <c r="T16350" s="3"/>
      <c r="U16350" s="3"/>
      <c r="V16350" s="3"/>
      <c r="W16350" s="3"/>
      <c r="X16350" s="3"/>
      <c r="Y16350" s="3"/>
      <c r="Z16350" s="3"/>
      <c r="AA16350" s="3"/>
      <c r="AB16350" s="3"/>
      <c r="AC16350" s="3"/>
      <c r="AD16350" s="3"/>
      <c r="AE16350" s="3"/>
      <c r="AF16350" s="3"/>
      <c r="AG16350" s="3"/>
      <c r="AH16350" s="3"/>
      <c r="AI16350" s="3"/>
      <c r="AJ16350" s="3"/>
      <c r="BM16350" s="3"/>
      <c r="BN16350" s="3"/>
      <c r="BO16350" s="3"/>
      <c r="BP16350" s="3"/>
      <c r="BQ16350" s="3"/>
      <c r="BR16350" s="3"/>
      <c r="BS16350" s="3"/>
    </row>
    <row r="16351" spans="11:71" x14ac:dyDescent="0.25">
      <c r="K16351" s="3"/>
      <c r="L16351" s="3"/>
      <c r="M16351" s="3"/>
      <c r="N16351" s="3"/>
      <c r="O16351" s="3"/>
      <c r="P16351" s="3"/>
      <c r="S16351" s="3"/>
      <c r="T16351" s="3"/>
      <c r="U16351" s="3"/>
      <c r="V16351" s="3"/>
      <c r="W16351" s="3"/>
      <c r="X16351" s="3"/>
      <c r="Y16351" s="3"/>
      <c r="Z16351" s="3"/>
      <c r="AA16351" s="3"/>
      <c r="AB16351" s="3"/>
      <c r="AC16351" s="3"/>
      <c r="AD16351" s="3"/>
      <c r="AE16351" s="3"/>
      <c r="AF16351" s="3"/>
      <c r="AG16351" s="3"/>
      <c r="AH16351" s="3"/>
      <c r="AI16351" s="3"/>
      <c r="AJ16351" s="3"/>
      <c r="BM16351" s="3"/>
      <c r="BN16351" s="3"/>
      <c r="BO16351" s="3"/>
      <c r="BP16351" s="3"/>
      <c r="BQ16351" s="3"/>
      <c r="BR16351" s="3"/>
      <c r="BS16351" s="3"/>
    </row>
    <row r="16352" spans="11:71" x14ac:dyDescent="0.25">
      <c r="K16352" s="3"/>
      <c r="L16352" s="3"/>
      <c r="M16352" s="3"/>
      <c r="N16352" s="3"/>
      <c r="O16352" s="3"/>
      <c r="P16352" s="3"/>
      <c r="S16352" s="3"/>
      <c r="T16352" s="3"/>
      <c r="U16352" s="3"/>
      <c r="V16352" s="3"/>
      <c r="W16352" s="3"/>
      <c r="X16352" s="3"/>
      <c r="Y16352" s="3"/>
      <c r="Z16352" s="3"/>
      <c r="AA16352" s="3"/>
      <c r="AB16352" s="3"/>
      <c r="AC16352" s="3"/>
      <c r="AD16352" s="3"/>
      <c r="AE16352" s="3"/>
      <c r="AF16352" s="3"/>
      <c r="AG16352" s="3"/>
      <c r="AH16352" s="3"/>
      <c r="AI16352" s="3"/>
      <c r="AJ16352" s="3"/>
      <c r="BM16352" s="3"/>
      <c r="BN16352" s="3"/>
      <c r="BO16352" s="3"/>
      <c r="BP16352" s="3"/>
      <c r="BQ16352" s="3"/>
      <c r="BR16352" s="3"/>
      <c r="BS16352" s="3"/>
    </row>
    <row r="16353" spans="11:71" x14ac:dyDescent="0.25">
      <c r="K16353" s="3"/>
      <c r="L16353" s="3"/>
      <c r="M16353" s="3"/>
      <c r="N16353" s="3"/>
      <c r="O16353" s="3"/>
      <c r="P16353" s="3"/>
      <c r="S16353" s="3"/>
      <c r="T16353" s="3"/>
      <c r="U16353" s="3"/>
      <c r="V16353" s="3"/>
      <c r="W16353" s="3"/>
      <c r="X16353" s="3"/>
      <c r="Y16353" s="3"/>
      <c r="Z16353" s="3"/>
      <c r="AA16353" s="3"/>
      <c r="AB16353" s="3"/>
      <c r="AC16353" s="3"/>
      <c r="AD16353" s="3"/>
      <c r="AE16353" s="3"/>
      <c r="AF16353" s="3"/>
      <c r="AG16353" s="3"/>
      <c r="AH16353" s="3"/>
      <c r="AI16353" s="3"/>
      <c r="AJ16353" s="3"/>
      <c r="BM16353" s="3"/>
      <c r="BN16353" s="3"/>
      <c r="BO16353" s="3"/>
      <c r="BP16353" s="3"/>
      <c r="BQ16353" s="3"/>
      <c r="BR16353" s="3"/>
      <c r="BS16353" s="3"/>
    </row>
    <row r="16354" spans="11:71" x14ac:dyDescent="0.25">
      <c r="K16354" s="3"/>
      <c r="L16354" s="3"/>
      <c r="M16354" s="3"/>
      <c r="N16354" s="3"/>
      <c r="O16354" s="3"/>
      <c r="P16354" s="3"/>
      <c r="S16354" s="3"/>
      <c r="T16354" s="3"/>
      <c r="U16354" s="3"/>
      <c r="V16354" s="3"/>
      <c r="W16354" s="3"/>
      <c r="X16354" s="3"/>
      <c r="Y16354" s="3"/>
      <c r="Z16354" s="3"/>
      <c r="AA16354" s="3"/>
      <c r="AB16354" s="3"/>
      <c r="AC16354" s="3"/>
      <c r="AD16354" s="3"/>
      <c r="AE16354" s="3"/>
      <c r="AF16354" s="3"/>
      <c r="AG16354" s="3"/>
      <c r="AH16354" s="3"/>
      <c r="AI16354" s="3"/>
      <c r="AJ16354" s="3"/>
      <c r="BM16354" s="3"/>
      <c r="BN16354" s="3"/>
      <c r="BO16354" s="3"/>
      <c r="BP16354" s="3"/>
      <c r="BQ16354" s="3"/>
      <c r="BR16354" s="3"/>
      <c r="BS16354" s="3"/>
    </row>
    <row r="16355" spans="11:71" x14ac:dyDescent="0.25">
      <c r="K16355" s="3"/>
      <c r="L16355" s="3"/>
      <c r="M16355" s="3"/>
      <c r="N16355" s="3"/>
      <c r="O16355" s="3"/>
      <c r="P16355" s="3"/>
      <c r="S16355" s="3"/>
      <c r="T16355" s="3"/>
      <c r="U16355" s="3"/>
      <c r="V16355" s="3"/>
      <c r="W16355" s="3"/>
      <c r="X16355" s="3"/>
      <c r="Y16355" s="3"/>
      <c r="Z16355" s="3"/>
      <c r="AA16355" s="3"/>
      <c r="AB16355" s="3"/>
      <c r="AC16355" s="3"/>
      <c r="AD16355" s="3"/>
      <c r="AE16355" s="3"/>
      <c r="AF16355" s="3"/>
      <c r="AG16355" s="3"/>
      <c r="AH16355" s="3"/>
      <c r="AI16355" s="3"/>
      <c r="AJ16355" s="3"/>
      <c r="BM16355" s="3"/>
      <c r="BN16355" s="3"/>
      <c r="BO16355" s="3"/>
      <c r="BP16355" s="3"/>
      <c r="BQ16355" s="3"/>
      <c r="BR16355" s="3"/>
      <c r="BS16355" s="3"/>
    </row>
    <row r="16356" spans="11:71" x14ac:dyDescent="0.25">
      <c r="K16356" s="3"/>
      <c r="L16356" s="3"/>
      <c r="M16356" s="3"/>
      <c r="N16356" s="3"/>
      <c r="O16356" s="3"/>
      <c r="P16356" s="3"/>
      <c r="S16356" s="3"/>
      <c r="T16356" s="3"/>
      <c r="U16356" s="3"/>
      <c r="V16356" s="3"/>
      <c r="W16356" s="3"/>
      <c r="X16356" s="3"/>
      <c r="Y16356" s="3"/>
      <c r="Z16356" s="3"/>
      <c r="AA16356" s="3"/>
      <c r="AB16356" s="3"/>
      <c r="AC16356" s="3"/>
      <c r="AD16356" s="3"/>
      <c r="AE16356" s="3"/>
      <c r="AF16356" s="3"/>
      <c r="AG16356" s="3"/>
      <c r="AH16356" s="3"/>
      <c r="AI16356" s="3"/>
      <c r="AJ16356" s="3"/>
      <c r="BM16356" s="3"/>
      <c r="BN16356" s="3"/>
      <c r="BO16356" s="3"/>
      <c r="BP16356" s="3"/>
      <c r="BQ16356" s="3"/>
      <c r="BR16356" s="3"/>
      <c r="BS16356" s="3"/>
    </row>
    <row r="16357" spans="11:71" x14ac:dyDescent="0.25">
      <c r="K16357" s="3"/>
      <c r="L16357" s="3"/>
      <c r="M16357" s="3"/>
      <c r="N16357" s="3"/>
      <c r="O16357" s="3"/>
      <c r="P16357" s="3"/>
      <c r="S16357" s="3"/>
      <c r="T16357" s="3"/>
      <c r="U16357" s="3"/>
      <c r="V16357" s="3"/>
      <c r="W16357" s="3"/>
      <c r="X16357" s="3"/>
      <c r="Y16357" s="3"/>
      <c r="Z16357" s="3"/>
      <c r="AA16357" s="3"/>
      <c r="AB16357" s="3"/>
      <c r="AC16357" s="3"/>
      <c r="AD16357" s="3"/>
      <c r="AE16357" s="3"/>
      <c r="AF16357" s="3"/>
      <c r="AG16357" s="3"/>
      <c r="AH16357" s="3"/>
      <c r="AI16357" s="3"/>
      <c r="AJ16357" s="3"/>
      <c r="BM16357" s="3"/>
      <c r="BN16357" s="3"/>
      <c r="BO16357" s="3"/>
      <c r="BP16357" s="3"/>
      <c r="BQ16357" s="3"/>
      <c r="BR16357" s="3"/>
      <c r="BS16357" s="3"/>
    </row>
    <row r="16358" spans="11:71" x14ac:dyDescent="0.25">
      <c r="K16358" s="3"/>
      <c r="L16358" s="3"/>
      <c r="M16358" s="3"/>
      <c r="N16358" s="3"/>
      <c r="O16358" s="3"/>
      <c r="P16358" s="3"/>
      <c r="S16358" s="3"/>
      <c r="T16358" s="3"/>
      <c r="U16358" s="3"/>
      <c r="V16358" s="3"/>
      <c r="W16358" s="3"/>
      <c r="X16358" s="3"/>
      <c r="Y16358" s="3"/>
      <c r="Z16358" s="3"/>
      <c r="AA16358" s="3"/>
      <c r="AB16358" s="3"/>
      <c r="AC16358" s="3"/>
      <c r="AD16358" s="3"/>
      <c r="AE16358" s="3"/>
      <c r="AF16358" s="3"/>
      <c r="AG16358" s="3"/>
      <c r="AH16358" s="3"/>
      <c r="AI16358" s="3"/>
      <c r="AJ16358" s="3"/>
      <c r="BM16358" s="3"/>
      <c r="BN16358" s="3"/>
      <c r="BO16358" s="3"/>
      <c r="BP16358" s="3"/>
      <c r="BQ16358" s="3"/>
      <c r="BR16358" s="3"/>
      <c r="BS16358" s="3"/>
    </row>
    <row r="16359" spans="11:71" x14ac:dyDescent="0.25">
      <c r="K16359" s="3"/>
      <c r="L16359" s="3"/>
      <c r="M16359" s="3"/>
      <c r="N16359" s="3"/>
      <c r="O16359" s="3"/>
      <c r="P16359" s="3"/>
      <c r="S16359" s="3"/>
      <c r="T16359" s="3"/>
      <c r="U16359" s="3"/>
      <c r="V16359" s="3"/>
      <c r="W16359" s="3"/>
      <c r="X16359" s="3"/>
      <c r="Y16359" s="3"/>
      <c r="Z16359" s="3"/>
      <c r="AA16359" s="3"/>
      <c r="AB16359" s="3"/>
      <c r="AC16359" s="3"/>
      <c r="AD16359" s="3"/>
      <c r="AE16359" s="3"/>
      <c r="AF16359" s="3"/>
      <c r="AG16359" s="3"/>
      <c r="AH16359" s="3"/>
      <c r="AI16359" s="3"/>
      <c r="AJ16359" s="3"/>
      <c r="BM16359" s="3"/>
      <c r="BN16359" s="3"/>
      <c r="BO16359" s="3"/>
      <c r="BP16359" s="3"/>
      <c r="BQ16359" s="3"/>
      <c r="BR16359" s="3"/>
      <c r="BS16359" s="3"/>
    </row>
    <row r="16360" spans="11:71" x14ac:dyDescent="0.25">
      <c r="K16360" s="3"/>
      <c r="L16360" s="3"/>
      <c r="M16360" s="3"/>
      <c r="N16360" s="3"/>
      <c r="O16360" s="3"/>
      <c r="P16360" s="3"/>
      <c r="S16360" s="3"/>
      <c r="T16360" s="3"/>
      <c r="U16360" s="3"/>
      <c r="V16360" s="3"/>
      <c r="W16360" s="3"/>
      <c r="X16360" s="3"/>
      <c r="Y16360" s="3"/>
      <c r="Z16360" s="3"/>
      <c r="AA16360" s="3"/>
      <c r="AB16360" s="3"/>
      <c r="AC16360" s="3"/>
      <c r="AD16360" s="3"/>
      <c r="AE16360" s="3"/>
      <c r="AF16360" s="3"/>
      <c r="AG16360" s="3"/>
      <c r="AH16360" s="3"/>
      <c r="AI16360" s="3"/>
      <c r="AJ16360" s="3"/>
      <c r="BM16360" s="3"/>
      <c r="BN16360" s="3"/>
      <c r="BO16360" s="3"/>
      <c r="BP16360" s="3"/>
      <c r="BQ16360" s="3"/>
      <c r="BR16360" s="3"/>
      <c r="BS16360" s="3"/>
    </row>
    <row r="16361" spans="11:71" x14ac:dyDescent="0.25">
      <c r="K16361" s="3"/>
      <c r="L16361" s="3"/>
      <c r="M16361" s="3"/>
      <c r="N16361" s="3"/>
      <c r="O16361" s="3"/>
      <c r="P16361" s="3"/>
      <c r="S16361" s="3"/>
      <c r="T16361" s="3"/>
      <c r="U16361" s="3"/>
      <c r="V16361" s="3"/>
      <c r="W16361" s="3"/>
      <c r="X16361" s="3"/>
      <c r="Y16361" s="3"/>
      <c r="Z16361" s="3"/>
      <c r="AA16361" s="3"/>
      <c r="AB16361" s="3"/>
      <c r="AC16361" s="3"/>
      <c r="AD16361" s="3"/>
      <c r="AE16361" s="3"/>
      <c r="AF16361" s="3"/>
      <c r="AG16361" s="3"/>
      <c r="AH16361" s="3"/>
      <c r="AI16361" s="3"/>
      <c r="AJ16361" s="3"/>
      <c r="BM16361" s="3"/>
      <c r="BN16361" s="3"/>
      <c r="BO16361" s="3"/>
      <c r="BP16361" s="3"/>
      <c r="BQ16361" s="3"/>
      <c r="BR16361" s="3"/>
      <c r="BS16361" s="3"/>
    </row>
    <row r="16362" spans="11:71" x14ac:dyDescent="0.25">
      <c r="K16362" s="3"/>
      <c r="L16362" s="3"/>
      <c r="M16362" s="3"/>
      <c r="N16362" s="3"/>
      <c r="O16362" s="3"/>
      <c r="P16362" s="3"/>
      <c r="S16362" s="3"/>
      <c r="T16362" s="3"/>
      <c r="U16362" s="3"/>
      <c r="V16362" s="3"/>
      <c r="W16362" s="3"/>
      <c r="X16362" s="3"/>
      <c r="Y16362" s="3"/>
      <c r="Z16362" s="3"/>
      <c r="AA16362" s="3"/>
      <c r="AB16362" s="3"/>
      <c r="AC16362" s="3"/>
      <c r="AD16362" s="3"/>
      <c r="AE16362" s="3"/>
      <c r="AF16362" s="3"/>
      <c r="AG16362" s="3"/>
      <c r="AH16362" s="3"/>
      <c r="AI16362" s="3"/>
      <c r="AJ16362" s="3"/>
      <c r="BM16362" s="3"/>
      <c r="BN16362" s="3"/>
      <c r="BO16362" s="3"/>
      <c r="BP16362" s="3"/>
      <c r="BQ16362" s="3"/>
      <c r="BR16362" s="3"/>
      <c r="BS16362" s="3"/>
    </row>
    <row r="16363" spans="11:71" x14ac:dyDescent="0.25">
      <c r="K16363" s="3"/>
      <c r="L16363" s="3"/>
      <c r="M16363" s="3"/>
      <c r="N16363" s="3"/>
      <c r="O16363" s="3"/>
      <c r="P16363" s="3"/>
      <c r="S16363" s="3"/>
      <c r="T16363" s="3"/>
      <c r="U16363" s="3"/>
      <c r="V16363" s="3"/>
      <c r="W16363" s="3"/>
      <c r="X16363" s="3"/>
      <c r="Y16363" s="3"/>
      <c r="Z16363" s="3"/>
      <c r="AA16363" s="3"/>
      <c r="AB16363" s="3"/>
      <c r="AC16363" s="3"/>
      <c r="AD16363" s="3"/>
      <c r="AE16363" s="3"/>
      <c r="AF16363" s="3"/>
      <c r="AG16363" s="3"/>
      <c r="AH16363" s="3"/>
      <c r="AI16363" s="3"/>
      <c r="AJ16363" s="3"/>
      <c r="BM16363" s="3"/>
      <c r="BN16363" s="3"/>
      <c r="BO16363" s="3"/>
      <c r="BP16363" s="3"/>
      <c r="BQ16363" s="3"/>
      <c r="BR16363" s="3"/>
      <c r="BS16363" s="3"/>
    </row>
    <row r="16364" spans="11:71" x14ac:dyDescent="0.25">
      <c r="K16364" s="3"/>
      <c r="L16364" s="3"/>
      <c r="M16364" s="3"/>
      <c r="N16364" s="3"/>
      <c r="O16364" s="3"/>
      <c r="P16364" s="3"/>
      <c r="S16364" s="3"/>
      <c r="T16364" s="3"/>
      <c r="U16364" s="3"/>
      <c r="V16364" s="3"/>
      <c r="W16364" s="3"/>
      <c r="X16364" s="3"/>
      <c r="Y16364" s="3"/>
      <c r="Z16364" s="3"/>
      <c r="AA16364" s="3"/>
      <c r="AB16364" s="3"/>
      <c r="AC16364" s="3"/>
      <c r="AD16364" s="3"/>
      <c r="AE16364" s="3"/>
      <c r="AF16364" s="3"/>
      <c r="AG16364" s="3"/>
      <c r="AH16364" s="3"/>
      <c r="AI16364" s="3"/>
      <c r="AJ16364" s="3"/>
      <c r="BM16364" s="3"/>
      <c r="BN16364" s="3"/>
      <c r="BO16364" s="3"/>
      <c r="BP16364" s="3"/>
      <c r="BQ16364" s="3"/>
      <c r="BR16364" s="3"/>
      <c r="BS16364" s="3"/>
    </row>
    <row r="16365" spans="11:71" x14ac:dyDescent="0.25">
      <c r="K16365" s="3"/>
      <c r="L16365" s="3"/>
      <c r="M16365" s="3"/>
      <c r="N16365" s="3"/>
      <c r="O16365" s="3"/>
      <c r="P16365" s="3"/>
      <c r="S16365" s="3"/>
      <c r="T16365" s="3"/>
      <c r="U16365" s="3"/>
      <c r="V16365" s="3"/>
      <c r="W16365" s="3"/>
      <c r="X16365" s="3"/>
      <c r="Y16365" s="3"/>
      <c r="Z16365" s="3"/>
      <c r="AA16365" s="3"/>
      <c r="AB16365" s="3"/>
      <c r="AC16365" s="3"/>
      <c r="AD16365" s="3"/>
      <c r="AE16365" s="3"/>
      <c r="AF16365" s="3"/>
      <c r="AG16365" s="3"/>
      <c r="AH16365" s="3"/>
      <c r="AI16365" s="3"/>
      <c r="AJ16365" s="3"/>
      <c r="BM16365" s="3"/>
      <c r="BN16365" s="3"/>
      <c r="BO16365" s="3"/>
      <c r="BP16365" s="3"/>
      <c r="BQ16365" s="3"/>
      <c r="BR16365" s="3"/>
      <c r="BS16365" s="3"/>
    </row>
    <row r="16366" spans="11:71" x14ac:dyDescent="0.25">
      <c r="K16366" s="3"/>
      <c r="L16366" s="3"/>
      <c r="M16366" s="3"/>
      <c r="N16366" s="3"/>
      <c r="O16366" s="3"/>
      <c r="P16366" s="3"/>
      <c r="S16366" s="3"/>
      <c r="T16366" s="3"/>
      <c r="U16366" s="3"/>
      <c r="V16366" s="3"/>
      <c r="W16366" s="3"/>
      <c r="X16366" s="3"/>
      <c r="Y16366" s="3"/>
      <c r="Z16366" s="3"/>
      <c r="AA16366" s="3"/>
      <c r="AB16366" s="3"/>
      <c r="AC16366" s="3"/>
      <c r="AD16366" s="3"/>
      <c r="AE16366" s="3"/>
      <c r="AF16366" s="3"/>
      <c r="AG16366" s="3"/>
      <c r="AH16366" s="3"/>
      <c r="AI16366" s="3"/>
      <c r="AJ16366" s="3"/>
      <c r="BM16366" s="3"/>
      <c r="BN16366" s="3"/>
      <c r="BO16366" s="3"/>
      <c r="BP16366" s="3"/>
      <c r="BQ16366" s="3"/>
      <c r="BR16366" s="3"/>
      <c r="BS16366" s="3"/>
    </row>
    <row r="16367" spans="11:71" x14ac:dyDescent="0.25">
      <c r="K16367" s="3"/>
      <c r="L16367" s="3"/>
      <c r="M16367" s="3"/>
      <c r="N16367" s="3"/>
      <c r="O16367" s="3"/>
      <c r="P16367" s="3"/>
      <c r="S16367" s="3"/>
      <c r="T16367" s="3"/>
      <c r="U16367" s="3"/>
      <c r="V16367" s="3"/>
      <c r="W16367" s="3"/>
      <c r="X16367" s="3"/>
      <c r="Y16367" s="3"/>
      <c r="Z16367" s="3"/>
      <c r="AA16367" s="3"/>
      <c r="AB16367" s="3"/>
      <c r="AC16367" s="3"/>
      <c r="AD16367" s="3"/>
      <c r="AE16367" s="3"/>
      <c r="AF16367" s="3"/>
      <c r="AG16367" s="3"/>
      <c r="AH16367" s="3"/>
      <c r="AI16367" s="3"/>
      <c r="AJ16367" s="3"/>
      <c r="BM16367" s="3"/>
      <c r="BN16367" s="3"/>
      <c r="BO16367" s="3"/>
      <c r="BP16367" s="3"/>
      <c r="BQ16367" s="3"/>
      <c r="BR16367" s="3"/>
      <c r="BS16367" s="3"/>
    </row>
    <row r="16368" spans="11:71" x14ac:dyDescent="0.25">
      <c r="K16368" s="3"/>
      <c r="L16368" s="3"/>
      <c r="M16368" s="3"/>
      <c r="N16368" s="3"/>
      <c r="O16368" s="3"/>
      <c r="P16368" s="3"/>
      <c r="S16368" s="3"/>
      <c r="T16368" s="3"/>
      <c r="U16368" s="3"/>
      <c r="V16368" s="3"/>
      <c r="W16368" s="3"/>
      <c r="X16368" s="3"/>
      <c r="Y16368" s="3"/>
      <c r="Z16368" s="3"/>
      <c r="AA16368" s="3"/>
      <c r="AB16368" s="3"/>
      <c r="AC16368" s="3"/>
      <c r="AD16368" s="3"/>
      <c r="AE16368" s="3"/>
      <c r="AF16368" s="3"/>
      <c r="AG16368" s="3"/>
      <c r="AH16368" s="3"/>
      <c r="AI16368" s="3"/>
      <c r="AJ16368" s="3"/>
      <c r="BM16368" s="3"/>
      <c r="BN16368" s="3"/>
      <c r="BO16368" s="3"/>
      <c r="BP16368" s="3"/>
      <c r="BQ16368" s="3"/>
      <c r="BR16368" s="3"/>
      <c r="BS16368" s="3"/>
    </row>
    <row r="16369" spans="11:71" x14ac:dyDescent="0.25">
      <c r="K16369" s="3"/>
      <c r="L16369" s="3"/>
      <c r="M16369" s="3"/>
      <c r="N16369" s="3"/>
      <c r="O16369" s="3"/>
      <c r="P16369" s="3"/>
      <c r="S16369" s="3"/>
      <c r="T16369" s="3"/>
      <c r="U16369" s="3"/>
      <c r="V16369" s="3"/>
      <c r="W16369" s="3"/>
      <c r="X16369" s="3"/>
      <c r="Y16369" s="3"/>
      <c r="Z16369" s="3"/>
      <c r="AA16369" s="3"/>
      <c r="AB16369" s="3"/>
      <c r="AC16369" s="3"/>
      <c r="AD16369" s="3"/>
      <c r="AE16369" s="3"/>
      <c r="AF16369" s="3"/>
      <c r="AG16369" s="3"/>
      <c r="AH16369" s="3"/>
      <c r="AI16369" s="3"/>
      <c r="AJ16369" s="3"/>
      <c r="BM16369" s="3"/>
      <c r="BN16369" s="3"/>
      <c r="BO16369" s="3"/>
      <c r="BP16369" s="3"/>
      <c r="BQ16369" s="3"/>
      <c r="BR16369" s="3"/>
      <c r="BS16369" s="3"/>
    </row>
    <row r="16370" spans="11:71" x14ac:dyDescent="0.25">
      <c r="K16370" s="3"/>
      <c r="L16370" s="3"/>
      <c r="M16370" s="3"/>
      <c r="N16370" s="3"/>
      <c r="O16370" s="3"/>
      <c r="P16370" s="3"/>
      <c r="S16370" s="3"/>
      <c r="T16370" s="3"/>
      <c r="U16370" s="3"/>
      <c r="V16370" s="3"/>
      <c r="W16370" s="3"/>
      <c r="X16370" s="3"/>
      <c r="Y16370" s="3"/>
      <c r="Z16370" s="3"/>
      <c r="AA16370" s="3"/>
      <c r="AB16370" s="3"/>
      <c r="AC16370" s="3"/>
      <c r="AD16370" s="3"/>
      <c r="AE16370" s="3"/>
      <c r="AF16370" s="3"/>
      <c r="AG16370" s="3"/>
      <c r="AH16370" s="3"/>
      <c r="AI16370" s="3"/>
      <c r="AJ16370" s="3"/>
      <c r="BM16370" s="3"/>
      <c r="BN16370" s="3"/>
      <c r="BO16370" s="3"/>
      <c r="BP16370" s="3"/>
      <c r="BQ16370" s="3"/>
      <c r="BR16370" s="3"/>
      <c r="BS16370" s="3"/>
    </row>
    <row r="16371" spans="11:71" x14ac:dyDescent="0.25">
      <c r="K16371" s="3"/>
      <c r="L16371" s="3"/>
      <c r="M16371" s="3"/>
      <c r="N16371" s="3"/>
      <c r="O16371" s="3"/>
      <c r="P16371" s="3"/>
      <c r="S16371" s="3"/>
      <c r="T16371" s="3"/>
      <c r="U16371" s="3"/>
      <c r="V16371" s="3"/>
      <c r="W16371" s="3"/>
      <c r="X16371" s="3"/>
      <c r="Y16371" s="3"/>
      <c r="Z16371" s="3"/>
      <c r="AA16371" s="3"/>
      <c r="AB16371" s="3"/>
      <c r="AC16371" s="3"/>
      <c r="AD16371" s="3"/>
      <c r="AE16371" s="3"/>
      <c r="AF16371" s="3"/>
      <c r="AG16371" s="3"/>
      <c r="AH16371" s="3"/>
      <c r="AI16371" s="3"/>
      <c r="AJ16371" s="3"/>
      <c r="BM16371" s="3"/>
      <c r="BN16371" s="3"/>
      <c r="BO16371" s="3"/>
      <c r="BP16371" s="3"/>
      <c r="BQ16371" s="3"/>
      <c r="BR16371" s="3"/>
      <c r="BS16371" s="3"/>
    </row>
    <row r="16372" spans="11:71" x14ac:dyDescent="0.25">
      <c r="K16372" s="3"/>
      <c r="L16372" s="3"/>
      <c r="M16372" s="3"/>
      <c r="N16372" s="3"/>
      <c r="O16372" s="3"/>
      <c r="P16372" s="3"/>
      <c r="S16372" s="3"/>
      <c r="T16372" s="3"/>
      <c r="U16372" s="3"/>
      <c r="V16372" s="3"/>
      <c r="W16372" s="3"/>
      <c r="X16372" s="3"/>
      <c r="Y16372" s="3"/>
      <c r="Z16372" s="3"/>
      <c r="AA16372" s="3"/>
      <c r="AB16372" s="3"/>
      <c r="AC16372" s="3"/>
      <c r="AD16372" s="3"/>
      <c r="AE16372" s="3"/>
      <c r="AF16372" s="3"/>
      <c r="AG16372" s="3"/>
      <c r="AH16372" s="3"/>
      <c r="AI16372" s="3"/>
      <c r="AJ16372" s="3"/>
      <c r="BM16372" s="3"/>
      <c r="BN16372" s="3"/>
      <c r="BO16372" s="3"/>
      <c r="BP16372" s="3"/>
      <c r="BQ16372" s="3"/>
      <c r="BR16372" s="3"/>
      <c r="BS16372" s="3"/>
    </row>
    <row r="16373" spans="11:71" x14ac:dyDescent="0.25">
      <c r="K16373" s="3"/>
      <c r="L16373" s="3"/>
      <c r="M16373" s="3"/>
      <c r="N16373" s="3"/>
      <c r="O16373" s="3"/>
      <c r="P16373" s="3"/>
      <c r="S16373" s="3"/>
      <c r="T16373" s="3"/>
      <c r="U16373" s="3"/>
      <c r="V16373" s="3"/>
      <c r="W16373" s="3"/>
      <c r="X16373" s="3"/>
      <c r="Y16373" s="3"/>
      <c r="Z16373" s="3"/>
      <c r="AA16373" s="3"/>
      <c r="AB16373" s="3"/>
      <c r="AC16373" s="3"/>
      <c r="AD16373" s="3"/>
      <c r="AE16373" s="3"/>
      <c r="AF16373" s="3"/>
      <c r="AG16373" s="3"/>
      <c r="AH16373" s="3"/>
      <c r="AI16373" s="3"/>
      <c r="AJ16373" s="3"/>
      <c r="BM16373" s="3"/>
      <c r="BN16373" s="3"/>
      <c r="BO16373" s="3"/>
      <c r="BP16373" s="3"/>
      <c r="BQ16373" s="3"/>
      <c r="BR16373" s="3"/>
      <c r="BS16373" s="3"/>
    </row>
    <row r="16374" spans="11:71" x14ac:dyDescent="0.25">
      <c r="K16374" s="3"/>
      <c r="L16374" s="3"/>
      <c r="M16374" s="3"/>
      <c r="N16374" s="3"/>
      <c r="O16374" s="3"/>
      <c r="P16374" s="3"/>
      <c r="S16374" s="3"/>
      <c r="T16374" s="3"/>
      <c r="U16374" s="3"/>
      <c r="V16374" s="3"/>
      <c r="W16374" s="3"/>
      <c r="X16374" s="3"/>
      <c r="Y16374" s="3"/>
      <c r="Z16374" s="3"/>
      <c r="AA16374" s="3"/>
      <c r="AB16374" s="3"/>
      <c r="AC16374" s="3"/>
      <c r="AD16374" s="3"/>
      <c r="AE16374" s="3"/>
      <c r="AF16374" s="3"/>
      <c r="AG16374" s="3"/>
      <c r="AH16374" s="3"/>
      <c r="AI16374" s="3"/>
      <c r="AJ16374" s="3"/>
      <c r="BM16374" s="3"/>
      <c r="BN16374" s="3"/>
      <c r="BO16374" s="3"/>
      <c r="BP16374" s="3"/>
      <c r="BQ16374" s="3"/>
      <c r="BR16374" s="3"/>
      <c r="BS16374" s="3"/>
    </row>
    <row r="16375" spans="11:71" x14ac:dyDescent="0.25">
      <c r="K16375" s="3"/>
      <c r="L16375" s="3"/>
      <c r="M16375" s="3"/>
      <c r="N16375" s="3"/>
      <c r="O16375" s="3"/>
      <c r="P16375" s="3"/>
      <c r="S16375" s="3"/>
      <c r="T16375" s="3"/>
      <c r="U16375" s="3"/>
      <c r="V16375" s="3"/>
      <c r="W16375" s="3"/>
      <c r="X16375" s="3"/>
      <c r="Y16375" s="3"/>
      <c r="Z16375" s="3"/>
      <c r="AA16375" s="3"/>
      <c r="AB16375" s="3"/>
      <c r="AC16375" s="3"/>
      <c r="AD16375" s="3"/>
      <c r="AE16375" s="3"/>
      <c r="AF16375" s="3"/>
      <c r="AG16375" s="3"/>
      <c r="AH16375" s="3"/>
      <c r="AI16375" s="3"/>
      <c r="AJ16375" s="3"/>
      <c r="BM16375" s="3"/>
      <c r="BN16375" s="3"/>
      <c r="BO16375" s="3"/>
      <c r="BP16375" s="3"/>
      <c r="BQ16375" s="3"/>
      <c r="BR16375" s="3"/>
      <c r="BS16375" s="3"/>
    </row>
    <row r="16376" spans="11:71" x14ac:dyDescent="0.25">
      <c r="K16376" s="3"/>
      <c r="L16376" s="3"/>
      <c r="M16376" s="3"/>
      <c r="N16376" s="3"/>
      <c r="O16376" s="3"/>
      <c r="P16376" s="3"/>
      <c r="S16376" s="3"/>
      <c r="T16376" s="3"/>
      <c r="U16376" s="3"/>
      <c r="V16376" s="3"/>
      <c r="W16376" s="3"/>
      <c r="X16376" s="3"/>
      <c r="Y16376" s="3"/>
      <c r="Z16376" s="3"/>
      <c r="AA16376" s="3"/>
      <c r="AB16376" s="3"/>
      <c r="AC16376" s="3"/>
      <c r="AD16376" s="3"/>
      <c r="AE16376" s="3"/>
      <c r="AF16376" s="3"/>
      <c r="AG16376" s="3"/>
      <c r="AH16376" s="3"/>
      <c r="AI16376" s="3"/>
      <c r="AJ16376" s="3"/>
      <c r="BM16376" s="3"/>
      <c r="BN16376" s="3"/>
      <c r="BO16376" s="3"/>
      <c r="BP16376" s="3"/>
      <c r="BQ16376" s="3"/>
      <c r="BR16376" s="3"/>
      <c r="BS16376" s="3"/>
    </row>
    <row r="16377" spans="11:71" x14ac:dyDescent="0.25">
      <c r="K16377" s="3"/>
      <c r="L16377" s="3"/>
      <c r="M16377" s="3"/>
      <c r="N16377" s="3"/>
      <c r="O16377" s="3"/>
      <c r="P16377" s="3"/>
      <c r="S16377" s="3"/>
      <c r="T16377" s="3"/>
      <c r="U16377" s="3"/>
      <c r="V16377" s="3"/>
      <c r="W16377" s="3"/>
      <c r="X16377" s="3"/>
      <c r="Y16377" s="3"/>
      <c r="Z16377" s="3"/>
      <c r="AA16377" s="3"/>
      <c r="AB16377" s="3"/>
      <c r="AC16377" s="3"/>
      <c r="AD16377" s="3"/>
      <c r="AE16377" s="3"/>
      <c r="AF16377" s="3"/>
      <c r="AG16377" s="3"/>
      <c r="AH16377" s="3"/>
      <c r="AI16377" s="3"/>
      <c r="AJ16377" s="3"/>
      <c r="BM16377" s="3"/>
      <c r="BN16377" s="3"/>
      <c r="BO16377" s="3"/>
      <c r="BP16377" s="3"/>
      <c r="BQ16377" s="3"/>
      <c r="BR16377" s="3"/>
      <c r="BS16377" s="3"/>
    </row>
    <row r="16378" spans="11:71" x14ac:dyDescent="0.25">
      <c r="K16378" s="3"/>
      <c r="L16378" s="3"/>
      <c r="M16378" s="3"/>
      <c r="N16378" s="3"/>
      <c r="O16378" s="3"/>
      <c r="P16378" s="3"/>
      <c r="S16378" s="3"/>
      <c r="T16378" s="3"/>
      <c r="U16378" s="3"/>
      <c r="V16378" s="3"/>
      <c r="W16378" s="3"/>
      <c r="X16378" s="3"/>
      <c r="Y16378" s="3"/>
      <c r="Z16378" s="3"/>
      <c r="AA16378" s="3"/>
      <c r="AB16378" s="3"/>
      <c r="AC16378" s="3"/>
      <c r="AD16378" s="3"/>
      <c r="AE16378" s="3"/>
      <c r="AF16378" s="3"/>
      <c r="AG16378" s="3"/>
      <c r="AH16378" s="3"/>
      <c r="AI16378" s="3"/>
      <c r="AJ16378" s="3"/>
      <c r="BM16378" s="3"/>
      <c r="BN16378" s="3"/>
      <c r="BO16378" s="3"/>
      <c r="BP16378" s="3"/>
      <c r="BQ16378" s="3"/>
      <c r="BR16378" s="3"/>
      <c r="BS16378" s="3"/>
    </row>
    <row r="16379" spans="11:71" x14ac:dyDescent="0.25">
      <c r="K16379" s="3"/>
      <c r="L16379" s="3"/>
      <c r="M16379" s="3"/>
      <c r="N16379" s="3"/>
      <c r="O16379" s="3"/>
      <c r="P16379" s="3"/>
      <c r="S16379" s="3"/>
      <c r="T16379" s="3"/>
      <c r="U16379" s="3"/>
      <c r="V16379" s="3"/>
      <c r="W16379" s="3"/>
      <c r="X16379" s="3"/>
      <c r="Y16379" s="3"/>
      <c r="Z16379" s="3"/>
      <c r="AA16379" s="3"/>
      <c r="AB16379" s="3"/>
      <c r="AC16379" s="3"/>
      <c r="AD16379" s="3"/>
      <c r="AE16379" s="3"/>
      <c r="AF16379" s="3"/>
      <c r="AG16379" s="3"/>
      <c r="AH16379" s="3"/>
      <c r="AI16379" s="3"/>
      <c r="AJ16379" s="3"/>
      <c r="BM16379" s="3"/>
      <c r="BN16379" s="3"/>
      <c r="BO16379" s="3"/>
      <c r="BP16379" s="3"/>
      <c r="BQ16379" s="3"/>
      <c r="BR16379" s="3"/>
      <c r="BS16379" s="3"/>
    </row>
    <row r="16380" spans="11:71" x14ac:dyDescent="0.25">
      <c r="K16380" s="3"/>
      <c r="L16380" s="3"/>
      <c r="M16380" s="3"/>
      <c r="N16380" s="3"/>
      <c r="O16380" s="3"/>
      <c r="P16380" s="3"/>
      <c r="S16380" s="3"/>
      <c r="T16380" s="3"/>
      <c r="U16380" s="3"/>
      <c r="V16380" s="3"/>
      <c r="W16380" s="3"/>
      <c r="X16380" s="3"/>
      <c r="Y16380" s="3"/>
      <c r="Z16380" s="3"/>
      <c r="AA16380" s="3"/>
      <c r="AB16380" s="3"/>
      <c r="AC16380" s="3"/>
      <c r="AD16380" s="3"/>
      <c r="AE16380" s="3"/>
      <c r="AF16380" s="3"/>
      <c r="AG16380" s="3"/>
      <c r="AH16380" s="3"/>
      <c r="AI16380" s="3"/>
      <c r="AJ16380" s="3"/>
      <c r="BM16380" s="3"/>
      <c r="BN16380" s="3"/>
      <c r="BO16380" s="3"/>
      <c r="BP16380" s="3"/>
      <c r="BQ16380" s="3"/>
      <c r="BR16380" s="3"/>
      <c r="BS16380" s="3"/>
    </row>
    <row r="16381" spans="11:71" x14ac:dyDescent="0.25">
      <c r="K16381" s="3"/>
      <c r="L16381" s="3"/>
      <c r="M16381" s="3"/>
      <c r="N16381" s="3"/>
      <c r="O16381" s="3"/>
      <c r="P16381" s="3"/>
      <c r="S16381" s="3"/>
      <c r="T16381" s="3"/>
      <c r="U16381" s="3"/>
      <c r="V16381" s="3"/>
      <c r="W16381" s="3"/>
      <c r="X16381" s="3"/>
      <c r="Y16381" s="3"/>
      <c r="Z16381" s="3"/>
      <c r="AA16381" s="3"/>
      <c r="AB16381" s="3"/>
      <c r="AC16381" s="3"/>
      <c r="AD16381" s="3"/>
      <c r="AE16381" s="3"/>
      <c r="AF16381" s="3"/>
      <c r="AG16381" s="3"/>
      <c r="AH16381" s="3"/>
      <c r="AI16381" s="3"/>
      <c r="AJ16381" s="3"/>
      <c r="BM16381" s="3"/>
      <c r="BN16381" s="3"/>
      <c r="BO16381" s="3"/>
      <c r="BP16381" s="3"/>
      <c r="BQ16381" s="3"/>
      <c r="BR16381" s="3"/>
      <c r="BS16381" s="3"/>
    </row>
    <row r="16382" spans="11:71" x14ac:dyDescent="0.25">
      <c r="K16382" s="3"/>
      <c r="L16382" s="3"/>
      <c r="M16382" s="3"/>
      <c r="N16382" s="3"/>
      <c r="O16382" s="3"/>
      <c r="P16382" s="3"/>
      <c r="S16382" s="3"/>
      <c r="T16382" s="3"/>
      <c r="U16382" s="3"/>
      <c r="V16382" s="3"/>
      <c r="W16382" s="3"/>
      <c r="X16382" s="3"/>
      <c r="Y16382" s="3"/>
      <c r="Z16382" s="3"/>
      <c r="AA16382" s="3"/>
      <c r="AB16382" s="3"/>
      <c r="AC16382" s="3"/>
      <c r="AD16382" s="3"/>
      <c r="AE16382" s="3"/>
      <c r="AF16382" s="3"/>
      <c r="AG16382" s="3"/>
      <c r="AH16382" s="3"/>
      <c r="AI16382" s="3"/>
      <c r="AJ16382" s="3"/>
      <c r="BM16382" s="3"/>
      <c r="BN16382" s="3"/>
      <c r="BO16382" s="3"/>
      <c r="BP16382" s="3"/>
      <c r="BQ16382" s="3"/>
      <c r="BR16382" s="3"/>
      <c r="BS16382" s="3"/>
    </row>
    <row r="16383" spans="11:71" x14ac:dyDescent="0.25">
      <c r="K16383" s="3"/>
      <c r="L16383" s="3"/>
      <c r="M16383" s="3"/>
      <c r="N16383" s="3"/>
      <c r="O16383" s="3"/>
      <c r="P16383" s="3"/>
      <c r="S16383" s="3"/>
      <c r="T16383" s="3"/>
      <c r="U16383" s="3"/>
      <c r="V16383" s="3"/>
      <c r="W16383" s="3"/>
      <c r="X16383" s="3"/>
      <c r="Y16383" s="3"/>
      <c r="Z16383" s="3"/>
      <c r="AA16383" s="3"/>
      <c r="AB16383" s="3"/>
      <c r="AC16383" s="3"/>
      <c r="AD16383" s="3"/>
      <c r="AE16383" s="3"/>
      <c r="AF16383" s="3"/>
      <c r="AG16383" s="3"/>
      <c r="AH16383" s="3"/>
      <c r="AI16383" s="3"/>
      <c r="AJ16383" s="3"/>
      <c r="BM16383" s="3"/>
      <c r="BN16383" s="3"/>
      <c r="BO16383" s="3"/>
      <c r="BP16383" s="3"/>
      <c r="BQ16383" s="3"/>
      <c r="BR16383" s="3"/>
      <c r="BS16383" s="3"/>
    </row>
    <row r="16384" spans="11:71" x14ac:dyDescent="0.25">
      <c r="K16384" s="3"/>
      <c r="L16384" s="3"/>
      <c r="M16384" s="3"/>
      <c r="N16384" s="3"/>
      <c r="O16384" s="3"/>
      <c r="P16384" s="3"/>
      <c r="S16384" s="3"/>
      <c r="T16384" s="3"/>
      <c r="U16384" s="3"/>
      <c r="V16384" s="3"/>
      <c r="W16384" s="3"/>
      <c r="X16384" s="3"/>
      <c r="Y16384" s="3"/>
      <c r="Z16384" s="3"/>
      <c r="AA16384" s="3"/>
      <c r="AB16384" s="3"/>
      <c r="AC16384" s="3"/>
      <c r="AD16384" s="3"/>
      <c r="AE16384" s="3"/>
      <c r="AF16384" s="3"/>
      <c r="AG16384" s="3"/>
      <c r="AH16384" s="3"/>
      <c r="AI16384" s="3"/>
      <c r="AJ16384" s="3"/>
      <c r="BM16384" s="3"/>
      <c r="BN16384" s="3"/>
      <c r="BO16384" s="3"/>
      <c r="BP16384" s="3"/>
      <c r="BQ16384" s="3"/>
      <c r="BR16384" s="3"/>
      <c r="BS16384" s="3"/>
    </row>
    <row r="16385" spans="11:71" x14ac:dyDescent="0.25">
      <c r="K16385" s="3"/>
      <c r="L16385" s="3"/>
      <c r="M16385" s="3"/>
      <c r="N16385" s="3"/>
      <c r="O16385" s="3"/>
      <c r="P16385" s="3"/>
      <c r="S16385" s="3"/>
      <c r="T16385" s="3"/>
      <c r="U16385" s="3"/>
      <c r="V16385" s="3"/>
      <c r="W16385" s="3"/>
      <c r="X16385" s="3"/>
      <c r="Y16385" s="3"/>
      <c r="Z16385" s="3"/>
      <c r="AA16385" s="3"/>
      <c r="AB16385" s="3"/>
      <c r="AC16385" s="3"/>
      <c r="AD16385" s="3"/>
      <c r="AE16385" s="3"/>
      <c r="AF16385" s="3"/>
      <c r="AG16385" s="3"/>
      <c r="AH16385" s="3"/>
      <c r="AI16385" s="3"/>
      <c r="AJ16385" s="3"/>
      <c r="BM16385" s="3"/>
      <c r="BN16385" s="3"/>
      <c r="BO16385" s="3"/>
      <c r="BP16385" s="3"/>
      <c r="BQ16385" s="3"/>
      <c r="BR16385" s="3"/>
      <c r="BS16385" s="3"/>
    </row>
    <row r="16386" spans="11:71" x14ac:dyDescent="0.25">
      <c r="K16386" s="3"/>
      <c r="L16386" s="3"/>
      <c r="M16386" s="3"/>
      <c r="N16386" s="3"/>
      <c r="O16386" s="3"/>
      <c r="P16386" s="3"/>
      <c r="S16386" s="3"/>
      <c r="T16386" s="3"/>
      <c r="U16386" s="3"/>
      <c r="V16386" s="3"/>
      <c r="W16386" s="3"/>
      <c r="X16386" s="3"/>
      <c r="Y16386" s="3"/>
      <c r="Z16386" s="3"/>
      <c r="AA16386" s="3"/>
      <c r="AB16386" s="3"/>
      <c r="AC16386" s="3"/>
      <c r="AD16386" s="3"/>
      <c r="AE16386" s="3"/>
      <c r="AF16386" s="3"/>
      <c r="AG16386" s="3"/>
      <c r="AH16386" s="3"/>
      <c r="AI16386" s="3"/>
      <c r="AJ16386" s="3"/>
      <c r="BM16386" s="3"/>
      <c r="BN16386" s="3"/>
      <c r="BO16386" s="3"/>
      <c r="BP16386" s="3"/>
      <c r="BQ16386" s="3"/>
      <c r="BR16386" s="3"/>
      <c r="BS16386" s="3"/>
    </row>
    <row r="16387" spans="11:71" x14ac:dyDescent="0.25">
      <c r="K16387" s="3"/>
      <c r="L16387" s="3"/>
      <c r="M16387" s="3"/>
      <c r="N16387" s="3"/>
      <c r="O16387" s="3"/>
      <c r="P16387" s="3"/>
      <c r="S16387" s="3"/>
      <c r="T16387" s="3"/>
      <c r="U16387" s="3"/>
      <c r="V16387" s="3"/>
      <c r="W16387" s="3"/>
      <c r="X16387" s="3"/>
      <c r="Y16387" s="3"/>
      <c r="Z16387" s="3"/>
      <c r="AA16387" s="3"/>
      <c r="AB16387" s="3"/>
      <c r="AC16387" s="3"/>
      <c r="AD16387" s="3"/>
      <c r="AE16387" s="3"/>
      <c r="AF16387" s="3"/>
      <c r="AG16387" s="3"/>
      <c r="AH16387" s="3"/>
      <c r="AI16387" s="3"/>
      <c r="AJ16387" s="3"/>
      <c r="BM16387" s="3"/>
      <c r="BN16387" s="3"/>
      <c r="BO16387" s="3"/>
      <c r="BP16387" s="3"/>
      <c r="BQ16387" s="3"/>
      <c r="BR16387" s="3"/>
      <c r="BS16387" s="3"/>
    </row>
    <row r="16388" spans="11:71" x14ac:dyDescent="0.25">
      <c r="K16388" s="3"/>
      <c r="L16388" s="3"/>
      <c r="M16388" s="3"/>
      <c r="N16388" s="3"/>
      <c r="O16388" s="3"/>
      <c r="P16388" s="3"/>
      <c r="S16388" s="3"/>
      <c r="T16388" s="3"/>
      <c r="U16388" s="3"/>
      <c r="V16388" s="3"/>
      <c r="W16388" s="3"/>
      <c r="X16388" s="3"/>
      <c r="Y16388" s="3"/>
      <c r="Z16388" s="3"/>
      <c r="AA16388" s="3"/>
      <c r="AB16388" s="3"/>
      <c r="AC16388" s="3"/>
      <c r="AD16388" s="3"/>
      <c r="AE16388" s="3"/>
      <c r="AF16388" s="3"/>
      <c r="AG16388" s="3"/>
      <c r="AH16388" s="3"/>
      <c r="AI16388" s="3"/>
      <c r="AJ16388" s="3"/>
      <c r="BM16388" s="3"/>
      <c r="BN16388" s="3"/>
      <c r="BO16388" s="3"/>
      <c r="BP16388" s="3"/>
      <c r="BQ16388" s="3"/>
      <c r="BR16388" s="3"/>
      <c r="BS16388" s="3"/>
    </row>
    <row r="16389" spans="11:71" x14ac:dyDescent="0.25">
      <c r="K16389" s="3"/>
      <c r="L16389" s="3"/>
      <c r="M16389" s="3"/>
      <c r="N16389" s="3"/>
      <c r="O16389" s="3"/>
      <c r="P16389" s="3"/>
      <c r="S16389" s="3"/>
      <c r="T16389" s="3"/>
      <c r="U16389" s="3"/>
      <c r="V16389" s="3"/>
      <c r="W16389" s="3"/>
      <c r="X16389" s="3"/>
      <c r="Y16389" s="3"/>
      <c r="Z16389" s="3"/>
      <c r="AA16389" s="3"/>
      <c r="AB16389" s="3"/>
      <c r="AC16389" s="3"/>
      <c r="AD16389" s="3"/>
      <c r="AE16389" s="3"/>
      <c r="AF16389" s="3"/>
      <c r="AG16389" s="3"/>
      <c r="AH16389" s="3"/>
      <c r="AI16389" s="3"/>
      <c r="AJ16389" s="3"/>
      <c r="BM16389" s="3"/>
      <c r="BN16389" s="3"/>
      <c r="BO16389" s="3"/>
      <c r="BP16389" s="3"/>
      <c r="BQ16389" s="3"/>
      <c r="BR16389" s="3"/>
      <c r="BS16389" s="3"/>
    </row>
    <row r="16390" spans="11:71" x14ac:dyDescent="0.25">
      <c r="K16390" s="3"/>
      <c r="L16390" s="3"/>
      <c r="M16390" s="3"/>
      <c r="N16390" s="3"/>
      <c r="O16390" s="3"/>
      <c r="P16390" s="3"/>
      <c r="S16390" s="3"/>
      <c r="T16390" s="3"/>
      <c r="U16390" s="3"/>
      <c r="V16390" s="3"/>
      <c r="W16390" s="3"/>
      <c r="X16390" s="3"/>
      <c r="Y16390" s="3"/>
      <c r="Z16390" s="3"/>
      <c r="AA16390" s="3"/>
      <c r="AB16390" s="3"/>
      <c r="AC16390" s="3"/>
      <c r="AD16390" s="3"/>
      <c r="AE16390" s="3"/>
      <c r="AF16390" s="3"/>
      <c r="AG16390" s="3"/>
      <c r="AH16390" s="3"/>
      <c r="AI16390" s="3"/>
      <c r="AJ16390" s="3"/>
      <c r="BM16390" s="3"/>
      <c r="BN16390" s="3"/>
      <c r="BO16390" s="3"/>
      <c r="BP16390" s="3"/>
      <c r="BQ16390" s="3"/>
      <c r="BR16390" s="3"/>
      <c r="BS16390" s="3"/>
    </row>
    <row r="16391" spans="11:71" x14ac:dyDescent="0.25">
      <c r="K16391" s="3"/>
      <c r="L16391" s="3"/>
      <c r="M16391" s="3"/>
      <c r="N16391" s="3"/>
      <c r="O16391" s="3"/>
      <c r="P16391" s="3"/>
      <c r="S16391" s="3"/>
      <c r="T16391" s="3"/>
      <c r="U16391" s="3"/>
      <c r="V16391" s="3"/>
      <c r="W16391" s="3"/>
      <c r="X16391" s="3"/>
      <c r="Y16391" s="3"/>
      <c r="Z16391" s="3"/>
      <c r="AA16391" s="3"/>
      <c r="AB16391" s="3"/>
      <c r="AC16391" s="3"/>
      <c r="AD16391" s="3"/>
      <c r="AE16391" s="3"/>
      <c r="AF16391" s="3"/>
      <c r="AG16391" s="3"/>
      <c r="AH16391" s="3"/>
      <c r="AI16391" s="3"/>
      <c r="AJ16391" s="3"/>
      <c r="BM16391" s="3"/>
      <c r="BN16391" s="3"/>
      <c r="BO16391" s="3"/>
      <c r="BP16391" s="3"/>
      <c r="BQ16391" s="3"/>
      <c r="BR16391" s="3"/>
      <c r="BS16391" s="3"/>
    </row>
    <row r="16392" spans="11:71" x14ac:dyDescent="0.25">
      <c r="K16392" s="3"/>
      <c r="L16392" s="3"/>
      <c r="M16392" s="3"/>
      <c r="N16392" s="3"/>
      <c r="O16392" s="3"/>
      <c r="P16392" s="3"/>
      <c r="S16392" s="3"/>
      <c r="T16392" s="3"/>
      <c r="U16392" s="3"/>
      <c r="V16392" s="3"/>
      <c r="W16392" s="3"/>
      <c r="X16392" s="3"/>
      <c r="Y16392" s="3"/>
      <c r="Z16392" s="3"/>
      <c r="AA16392" s="3"/>
      <c r="AB16392" s="3"/>
      <c r="AC16392" s="3"/>
      <c r="AD16392" s="3"/>
      <c r="AE16392" s="3"/>
      <c r="AF16392" s="3"/>
      <c r="AG16392" s="3"/>
      <c r="AH16392" s="3"/>
      <c r="AI16392" s="3"/>
      <c r="AJ16392" s="3"/>
      <c r="BM16392" s="3"/>
      <c r="BN16392" s="3"/>
      <c r="BO16392" s="3"/>
      <c r="BP16392" s="3"/>
      <c r="BQ16392" s="3"/>
      <c r="BR16392" s="3"/>
      <c r="BS16392" s="3"/>
    </row>
    <row r="16393" spans="11:71" x14ac:dyDescent="0.25">
      <c r="K16393" s="3"/>
      <c r="L16393" s="3"/>
      <c r="M16393" s="3"/>
      <c r="N16393" s="3"/>
      <c r="O16393" s="3"/>
      <c r="P16393" s="3"/>
      <c r="S16393" s="3"/>
      <c r="T16393" s="3"/>
      <c r="U16393" s="3"/>
      <c r="V16393" s="3"/>
      <c r="W16393" s="3"/>
      <c r="X16393" s="3"/>
      <c r="Y16393" s="3"/>
      <c r="Z16393" s="3"/>
      <c r="AA16393" s="3"/>
      <c r="AB16393" s="3"/>
      <c r="AC16393" s="3"/>
      <c r="AD16393" s="3"/>
      <c r="AE16393" s="3"/>
      <c r="AF16393" s="3"/>
      <c r="AG16393" s="3"/>
      <c r="AH16393" s="3"/>
      <c r="AI16393" s="3"/>
      <c r="AJ16393" s="3"/>
      <c r="BM16393" s="3"/>
      <c r="BN16393" s="3"/>
      <c r="BO16393" s="3"/>
      <c r="BP16393" s="3"/>
      <c r="BQ16393" s="3"/>
      <c r="BR16393" s="3"/>
      <c r="BS16393" s="3"/>
    </row>
    <row r="16394" spans="11:71" x14ac:dyDescent="0.25">
      <c r="K16394" s="3"/>
      <c r="L16394" s="3"/>
      <c r="M16394" s="3"/>
      <c r="N16394" s="3"/>
      <c r="O16394" s="3"/>
      <c r="P16394" s="3"/>
      <c r="S16394" s="3"/>
      <c r="T16394" s="3"/>
      <c r="U16394" s="3"/>
      <c r="V16394" s="3"/>
      <c r="W16394" s="3"/>
      <c r="X16394" s="3"/>
      <c r="Y16394" s="3"/>
      <c r="Z16394" s="3"/>
      <c r="AA16394" s="3"/>
      <c r="AB16394" s="3"/>
      <c r="AC16394" s="3"/>
      <c r="AD16394" s="3"/>
      <c r="AE16394" s="3"/>
      <c r="AF16394" s="3"/>
      <c r="AG16394" s="3"/>
      <c r="AH16394" s="3"/>
      <c r="AI16394" s="3"/>
      <c r="AJ16394" s="3"/>
      <c r="BM16394" s="3"/>
      <c r="BN16394" s="3"/>
      <c r="BO16394" s="3"/>
      <c r="BP16394" s="3"/>
      <c r="BQ16394" s="3"/>
      <c r="BR16394" s="3"/>
      <c r="BS16394" s="3"/>
    </row>
    <row r="16395" spans="11:71" x14ac:dyDescent="0.25">
      <c r="K16395" s="3"/>
      <c r="L16395" s="3"/>
      <c r="M16395" s="3"/>
      <c r="N16395" s="3"/>
      <c r="O16395" s="3"/>
      <c r="P16395" s="3"/>
      <c r="S16395" s="3"/>
      <c r="T16395" s="3"/>
      <c r="U16395" s="3"/>
      <c r="V16395" s="3"/>
      <c r="W16395" s="3"/>
      <c r="X16395" s="3"/>
      <c r="Y16395" s="3"/>
      <c r="Z16395" s="3"/>
      <c r="AA16395" s="3"/>
      <c r="AB16395" s="3"/>
      <c r="AC16395" s="3"/>
      <c r="AD16395" s="3"/>
      <c r="AE16395" s="3"/>
      <c r="AF16395" s="3"/>
      <c r="AG16395" s="3"/>
      <c r="AH16395" s="3"/>
      <c r="AI16395" s="3"/>
      <c r="AJ16395" s="3"/>
      <c r="BM16395" s="3"/>
      <c r="BN16395" s="3"/>
      <c r="BO16395" s="3"/>
      <c r="BP16395" s="3"/>
      <c r="BQ16395" s="3"/>
      <c r="BR16395" s="3"/>
      <c r="BS16395" s="3"/>
    </row>
    <row r="16396" spans="11:71" x14ac:dyDescent="0.25">
      <c r="K16396" s="3"/>
      <c r="L16396" s="3"/>
      <c r="M16396" s="3"/>
      <c r="N16396" s="3"/>
      <c r="O16396" s="3"/>
      <c r="P16396" s="3"/>
      <c r="S16396" s="3"/>
      <c r="T16396" s="3"/>
      <c r="U16396" s="3"/>
      <c r="V16396" s="3"/>
      <c r="W16396" s="3"/>
      <c r="X16396" s="3"/>
      <c r="Y16396" s="3"/>
      <c r="Z16396" s="3"/>
      <c r="AA16396" s="3"/>
      <c r="AB16396" s="3"/>
      <c r="AC16396" s="3"/>
      <c r="AD16396" s="3"/>
      <c r="AE16396" s="3"/>
      <c r="AF16396" s="3"/>
      <c r="AG16396" s="3"/>
      <c r="AH16396" s="3"/>
      <c r="AI16396" s="3"/>
      <c r="AJ16396" s="3"/>
      <c r="BM16396" s="3"/>
      <c r="BN16396" s="3"/>
      <c r="BO16396" s="3"/>
      <c r="BP16396" s="3"/>
      <c r="BQ16396" s="3"/>
      <c r="BR16396" s="3"/>
      <c r="BS16396" s="3"/>
    </row>
    <row r="16397" spans="11:71" x14ac:dyDescent="0.25">
      <c r="K16397" s="3"/>
      <c r="L16397" s="3"/>
      <c r="M16397" s="3"/>
      <c r="N16397" s="3"/>
      <c r="O16397" s="3"/>
      <c r="P16397" s="3"/>
      <c r="S16397" s="3"/>
      <c r="T16397" s="3"/>
      <c r="U16397" s="3"/>
      <c r="V16397" s="3"/>
      <c r="W16397" s="3"/>
      <c r="X16397" s="3"/>
      <c r="Y16397" s="3"/>
      <c r="Z16397" s="3"/>
      <c r="AA16397" s="3"/>
      <c r="AB16397" s="3"/>
      <c r="AC16397" s="3"/>
      <c r="AD16397" s="3"/>
      <c r="AE16397" s="3"/>
      <c r="AF16397" s="3"/>
      <c r="AG16397" s="3"/>
      <c r="AH16397" s="3"/>
      <c r="AI16397" s="3"/>
      <c r="AJ16397" s="3"/>
      <c r="BM16397" s="3"/>
      <c r="BN16397" s="3"/>
      <c r="BO16397" s="3"/>
      <c r="BP16397" s="3"/>
      <c r="BQ16397" s="3"/>
      <c r="BR16397" s="3"/>
      <c r="BS16397" s="3"/>
    </row>
    <row r="16398" spans="11:71" x14ac:dyDescent="0.25">
      <c r="K16398" s="3"/>
      <c r="L16398" s="3"/>
      <c r="M16398" s="3"/>
      <c r="N16398" s="3"/>
      <c r="O16398" s="3"/>
      <c r="P16398" s="3"/>
      <c r="S16398" s="3"/>
      <c r="T16398" s="3"/>
      <c r="U16398" s="3"/>
      <c r="V16398" s="3"/>
      <c r="W16398" s="3"/>
      <c r="X16398" s="3"/>
      <c r="Y16398" s="3"/>
      <c r="Z16398" s="3"/>
      <c r="AA16398" s="3"/>
      <c r="AB16398" s="3"/>
      <c r="AC16398" s="3"/>
      <c r="AD16398" s="3"/>
      <c r="AE16398" s="3"/>
      <c r="AF16398" s="3"/>
      <c r="AG16398" s="3"/>
      <c r="AH16398" s="3"/>
      <c r="AI16398" s="3"/>
      <c r="AJ16398" s="3"/>
      <c r="BM16398" s="3"/>
      <c r="BN16398" s="3"/>
      <c r="BO16398" s="3"/>
      <c r="BP16398" s="3"/>
      <c r="BQ16398" s="3"/>
      <c r="BR16398" s="3"/>
      <c r="BS16398" s="3"/>
    </row>
    <row r="16399" spans="11:71" x14ac:dyDescent="0.25">
      <c r="K16399" s="3"/>
      <c r="L16399" s="3"/>
      <c r="M16399" s="3"/>
      <c r="N16399" s="3"/>
      <c r="O16399" s="3"/>
      <c r="P16399" s="3"/>
      <c r="S16399" s="3"/>
      <c r="T16399" s="3"/>
      <c r="U16399" s="3"/>
      <c r="V16399" s="3"/>
      <c r="W16399" s="3"/>
      <c r="X16399" s="3"/>
      <c r="Y16399" s="3"/>
      <c r="Z16399" s="3"/>
      <c r="AA16399" s="3"/>
      <c r="AB16399" s="3"/>
      <c r="AC16399" s="3"/>
      <c r="AD16399" s="3"/>
      <c r="AE16399" s="3"/>
      <c r="AF16399" s="3"/>
      <c r="AG16399" s="3"/>
      <c r="AH16399" s="3"/>
      <c r="AI16399" s="3"/>
      <c r="AJ16399" s="3"/>
      <c r="BM16399" s="3"/>
      <c r="BN16399" s="3"/>
      <c r="BO16399" s="3"/>
      <c r="BP16399" s="3"/>
      <c r="BQ16399" s="3"/>
      <c r="BR16399" s="3"/>
      <c r="BS16399" s="3"/>
    </row>
    <row r="16400" spans="11:71" x14ac:dyDescent="0.25">
      <c r="K16400" s="3"/>
      <c r="L16400" s="3"/>
      <c r="M16400" s="3"/>
      <c r="N16400" s="3"/>
      <c r="O16400" s="3"/>
      <c r="P16400" s="3"/>
      <c r="S16400" s="3"/>
      <c r="T16400" s="3"/>
      <c r="U16400" s="3"/>
      <c r="V16400" s="3"/>
      <c r="W16400" s="3"/>
      <c r="X16400" s="3"/>
      <c r="Y16400" s="3"/>
      <c r="Z16400" s="3"/>
      <c r="AA16400" s="3"/>
      <c r="AB16400" s="3"/>
      <c r="AC16400" s="3"/>
      <c r="AD16400" s="3"/>
      <c r="AE16400" s="3"/>
      <c r="AF16400" s="3"/>
      <c r="AG16400" s="3"/>
      <c r="AH16400" s="3"/>
      <c r="AI16400" s="3"/>
      <c r="AJ16400" s="3"/>
      <c r="BM16400" s="3"/>
      <c r="BN16400" s="3"/>
      <c r="BO16400" s="3"/>
      <c r="BP16400" s="3"/>
      <c r="BQ16400" s="3"/>
      <c r="BR16400" s="3"/>
      <c r="BS16400" s="3"/>
    </row>
    <row r="16401" spans="11:71" x14ac:dyDescent="0.25">
      <c r="K16401" s="3"/>
      <c r="L16401" s="3"/>
      <c r="M16401" s="3"/>
      <c r="N16401" s="3"/>
      <c r="O16401" s="3"/>
      <c r="P16401" s="3"/>
      <c r="S16401" s="3"/>
      <c r="T16401" s="3"/>
      <c r="U16401" s="3"/>
      <c r="V16401" s="3"/>
      <c r="W16401" s="3"/>
      <c r="X16401" s="3"/>
      <c r="Y16401" s="3"/>
      <c r="Z16401" s="3"/>
      <c r="AA16401" s="3"/>
      <c r="AB16401" s="3"/>
      <c r="AC16401" s="3"/>
      <c r="AD16401" s="3"/>
      <c r="AE16401" s="3"/>
      <c r="AF16401" s="3"/>
      <c r="AG16401" s="3"/>
      <c r="AH16401" s="3"/>
      <c r="AI16401" s="3"/>
      <c r="AJ16401" s="3"/>
      <c r="BM16401" s="3"/>
      <c r="BN16401" s="3"/>
      <c r="BO16401" s="3"/>
      <c r="BP16401" s="3"/>
      <c r="BQ16401" s="3"/>
      <c r="BR16401" s="3"/>
      <c r="BS16401" s="3"/>
    </row>
    <row r="16402" spans="11:71" x14ac:dyDescent="0.25">
      <c r="K16402" s="3"/>
      <c r="L16402" s="3"/>
      <c r="M16402" s="3"/>
      <c r="N16402" s="3"/>
      <c r="O16402" s="3"/>
      <c r="P16402" s="3"/>
      <c r="S16402" s="3"/>
      <c r="T16402" s="3"/>
      <c r="U16402" s="3"/>
      <c r="V16402" s="3"/>
      <c r="W16402" s="3"/>
      <c r="X16402" s="3"/>
      <c r="Y16402" s="3"/>
      <c r="Z16402" s="3"/>
      <c r="AA16402" s="3"/>
      <c r="AB16402" s="3"/>
      <c r="AC16402" s="3"/>
      <c r="AD16402" s="3"/>
      <c r="AE16402" s="3"/>
      <c r="AF16402" s="3"/>
      <c r="AG16402" s="3"/>
      <c r="AH16402" s="3"/>
      <c r="AI16402" s="3"/>
      <c r="AJ16402" s="3"/>
      <c r="BM16402" s="3"/>
      <c r="BN16402" s="3"/>
      <c r="BO16402" s="3"/>
      <c r="BP16402" s="3"/>
      <c r="BQ16402" s="3"/>
      <c r="BR16402" s="3"/>
      <c r="BS16402" s="3"/>
    </row>
    <row r="16403" spans="11:71" x14ac:dyDescent="0.25">
      <c r="K16403" s="3"/>
      <c r="L16403" s="3"/>
      <c r="M16403" s="3"/>
      <c r="N16403" s="3"/>
      <c r="O16403" s="3"/>
      <c r="P16403" s="3"/>
      <c r="S16403" s="3"/>
      <c r="T16403" s="3"/>
      <c r="U16403" s="3"/>
      <c r="V16403" s="3"/>
      <c r="W16403" s="3"/>
      <c r="X16403" s="3"/>
      <c r="Y16403" s="3"/>
      <c r="Z16403" s="3"/>
      <c r="AA16403" s="3"/>
      <c r="AB16403" s="3"/>
      <c r="AC16403" s="3"/>
      <c r="AD16403" s="3"/>
      <c r="AE16403" s="3"/>
      <c r="AF16403" s="3"/>
      <c r="AG16403" s="3"/>
      <c r="AH16403" s="3"/>
      <c r="AI16403" s="3"/>
      <c r="AJ16403" s="3"/>
      <c r="BM16403" s="3"/>
      <c r="BN16403" s="3"/>
      <c r="BO16403" s="3"/>
      <c r="BP16403" s="3"/>
      <c r="BQ16403" s="3"/>
      <c r="BR16403" s="3"/>
      <c r="BS16403" s="3"/>
    </row>
    <row r="16404" spans="11:71" x14ac:dyDescent="0.25">
      <c r="K16404" s="3"/>
      <c r="L16404" s="3"/>
      <c r="M16404" s="3"/>
      <c r="N16404" s="3"/>
      <c r="O16404" s="3"/>
      <c r="P16404" s="3"/>
      <c r="S16404" s="3"/>
      <c r="T16404" s="3"/>
      <c r="U16404" s="3"/>
      <c r="V16404" s="3"/>
      <c r="W16404" s="3"/>
      <c r="X16404" s="3"/>
      <c r="Y16404" s="3"/>
      <c r="Z16404" s="3"/>
      <c r="AA16404" s="3"/>
      <c r="AB16404" s="3"/>
      <c r="AC16404" s="3"/>
      <c r="AD16404" s="3"/>
      <c r="AE16404" s="3"/>
      <c r="AF16404" s="3"/>
      <c r="AG16404" s="3"/>
      <c r="AH16404" s="3"/>
      <c r="AI16404" s="3"/>
      <c r="AJ16404" s="3"/>
      <c r="BM16404" s="3"/>
      <c r="BN16404" s="3"/>
      <c r="BO16404" s="3"/>
      <c r="BP16404" s="3"/>
      <c r="BQ16404" s="3"/>
      <c r="BR16404" s="3"/>
      <c r="BS16404" s="3"/>
    </row>
    <row r="16405" spans="11:71" x14ac:dyDescent="0.25">
      <c r="K16405" s="3"/>
      <c r="L16405" s="3"/>
      <c r="M16405" s="3"/>
      <c r="N16405" s="3"/>
      <c r="O16405" s="3"/>
      <c r="P16405" s="3"/>
      <c r="S16405" s="3"/>
      <c r="T16405" s="3"/>
      <c r="U16405" s="3"/>
      <c r="V16405" s="3"/>
      <c r="W16405" s="3"/>
      <c r="X16405" s="3"/>
      <c r="Y16405" s="3"/>
      <c r="Z16405" s="3"/>
      <c r="AA16405" s="3"/>
      <c r="AB16405" s="3"/>
      <c r="AC16405" s="3"/>
      <c r="AD16405" s="3"/>
      <c r="AE16405" s="3"/>
      <c r="AF16405" s="3"/>
      <c r="AG16405" s="3"/>
      <c r="AH16405" s="3"/>
      <c r="AI16405" s="3"/>
      <c r="AJ16405" s="3"/>
      <c r="BM16405" s="3"/>
      <c r="BN16405" s="3"/>
      <c r="BO16405" s="3"/>
      <c r="BP16405" s="3"/>
      <c r="BQ16405" s="3"/>
      <c r="BR16405" s="3"/>
      <c r="BS16405" s="3"/>
    </row>
    <row r="16406" spans="11:71" x14ac:dyDescent="0.25">
      <c r="K16406" s="3"/>
      <c r="L16406" s="3"/>
      <c r="M16406" s="3"/>
      <c r="N16406" s="3"/>
      <c r="O16406" s="3"/>
      <c r="P16406" s="3"/>
      <c r="S16406" s="3"/>
      <c r="T16406" s="3"/>
      <c r="U16406" s="3"/>
      <c r="V16406" s="3"/>
      <c r="W16406" s="3"/>
      <c r="X16406" s="3"/>
      <c r="Y16406" s="3"/>
      <c r="Z16406" s="3"/>
      <c r="AA16406" s="3"/>
      <c r="AB16406" s="3"/>
      <c r="AC16406" s="3"/>
      <c r="AD16406" s="3"/>
      <c r="AE16406" s="3"/>
      <c r="AF16406" s="3"/>
      <c r="AG16406" s="3"/>
      <c r="AH16406" s="3"/>
      <c r="AI16406" s="3"/>
      <c r="AJ16406" s="3"/>
      <c r="BM16406" s="3"/>
      <c r="BN16406" s="3"/>
      <c r="BO16406" s="3"/>
      <c r="BP16406" s="3"/>
      <c r="BQ16406" s="3"/>
      <c r="BR16406" s="3"/>
      <c r="BS16406" s="3"/>
    </row>
    <row r="16407" spans="11:71" x14ac:dyDescent="0.25">
      <c r="K16407" s="3"/>
      <c r="L16407" s="3"/>
      <c r="M16407" s="3"/>
      <c r="N16407" s="3"/>
      <c r="O16407" s="3"/>
      <c r="P16407" s="3"/>
      <c r="S16407" s="3"/>
      <c r="T16407" s="3"/>
      <c r="U16407" s="3"/>
      <c r="V16407" s="3"/>
      <c r="W16407" s="3"/>
      <c r="X16407" s="3"/>
      <c r="Y16407" s="3"/>
      <c r="Z16407" s="3"/>
      <c r="AA16407" s="3"/>
      <c r="AB16407" s="3"/>
      <c r="AC16407" s="3"/>
      <c r="AD16407" s="3"/>
      <c r="AE16407" s="3"/>
      <c r="AF16407" s="3"/>
      <c r="AG16407" s="3"/>
      <c r="AH16407" s="3"/>
      <c r="AI16407" s="3"/>
      <c r="AJ16407" s="3"/>
      <c r="BM16407" s="3"/>
      <c r="BN16407" s="3"/>
      <c r="BO16407" s="3"/>
      <c r="BP16407" s="3"/>
      <c r="BQ16407" s="3"/>
      <c r="BR16407" s="3"/>
      <c r="BS16407" s="3"/>
    </row>
    <row r="16408" spans="11:71" x14ac:dyDescent="0.25">
      <c r="K16408" s="3"/>
      <c r="L16408" s="3"/>
      <c r="M16408" s="3"/>
      <c r="N16408" s="3"/>
      <c r="O16408" s="3"/>
      <c r="P16408" s="3"/>
      <c r="S16408" s="3"/>
      <c r="T16408" s="3"/>
      <c r="U16408" s="3"/>
      <c r="V16408" s="3"/>
      <c r="W16408" s="3"/>
      <c r="X16408" s="3"/>
      <c r="Y16408" s="3"/>
      <c r="Z16408" s="3"/>
      <c r="AA16408" s="3"/>
      <c r="AB16408" s="3"/>
      <c r="AC16408" s="3"/>
      <c r="AD16408" s="3"/>
      <c r="AE16408" s="3"/>
      <c r="AF16408" s="3"/>
      <c r="AG16408" s="3"/>
      <c r="AH16408" s="3"/>
      <c r="AI16408" s="3"/>
      <c r="AJ16408" s="3"/>
      <c r="BM16408" s="3"/>
      <c r="BN16408" s="3"/>
      <c r="BO16408" s="3"/>
      <c r="BP16408" s="3"/>
      <c r="BQ16408" s="3"/>
      <c r="BR16408" s="3"/>
      <c r="BS16408" s="3"/>
    </row>
    <row r="16409" spans="11:71" x14ac:dyDescent="0.25">
      <c r="K16409" s="3"/>
      <c r="L16409" s="3"/>
      <c r="M16409" s="3"/>
      <c r="N16409" s="3"/>
      <c r="O16409" s="3"/>
      <c r="P16409" s="3"/>
      <c r="S16409" s="3"/>
      <c r="T16409" s="3"/>
      <c r="U16409" s="3"/>
      <c r="V16409" s="3"/>
      <c r="W16409" s="3"/>
      <c r="X16409" s="3"/>
      <c r="Y16409" s="3"/>
      <c r="Z16409" s="3"/>
      <c r="AA16409" s="3"/>
      <c r="AB16409" s="3"/>
      <c r="AC16409" s="3"/>
      <c r="AD16409" s="3"/>
      <c r="AE16409" s="3"/>
      <c r="AF16409" s="3"/>
      <c r="AG16409" s="3"/>
      <c r="AH16409" s="3"/>
      <c r="AI16409" s="3"/>
      <c r="AJ16409" s="3"/>
      <c r="BM16409" s="3"/>
      <c r="BN16409" s="3"/>
      <c r="BO16409" s="3"/>
      <c r="BP16409" s="3"/>
      <c r="BQ16409" s="3"/>
      <c r="BR16409" s="3"/>
      <c r="BS16409" s="3"/>
    </row>
    <row r="16410" spans="11:71" x14ac:dyDescent="0.25">
      <c r="K16410" s="3"/>
      <c r="L16410" s="3"/>
      <c r="M16410" s="3"/>
      <c r="N16410" s="3"/>
      <c r="O16410" s="3"/>
      <c r="P16410" s="3"/>
      <c r="S16410" s="3"/>
      <c r="T16410" s="3"/>
      <c r="U16410" s="3"/>
      <c r="V16410" s="3"/>
      <c r="W16410" s="3"/>
      <c r="X16410" s="3"/>
      <c r="Y16410" s="3"/>
      <c r="Z16410" s="3"/>
      <c r="AA16410" s="3"/>
      <c r="AB16410" s="3"/>
      <c r="AC16410" s="3"/>
      <c r="AD16410" s="3"/>
      <c r="AE16410" s="3"/>
      <c r="AF16410" s="3"/>
      <c r="AG16410" s="3"/>
      <c r="AH16410" s="3"/>
      <c r="AI16410" s="3"/>
      <c r="AJ16410" s="3"/>
      <c r="BM16410" s="3"/>
      <c r="BN16410" s="3"/>
      <c r="BO16410" s="3"/>
      <c r="BP16410" s="3"/>
      <c r="BQ16410" s="3"/>
      <c r="BR16410" s="3"/>
      <c r="BS16410" s="3"/>
    </row>
    <row r="16411" spans="11:71" x14ac:dyDescent="0.25">
      <c r="K16411" s="3"/>
      <c r="L16411" s="3"/>
      <c r="M16411" s="3"/>
      <c r="N16411" s="3"/>
      <c r="O16411" s="3"/>
      <c r="P16411" s="3"/>
      <c r="S16411" s="3"/>
      <c r="T16411" s="3"/>
      <c r="U16411" s="3"/>
      <c r="V16411" s="3"/>
      <c r="W16411" s="3"/>
      <c r="X16411" s="3"/>
      <c r="Y16411" s="3"/>
      <c r="Z16411" s="3"/>
      <c r="AA16411" s="3"/>
      <c r="AB16411" s="3"/>
      <c r="AC16411" s="3"/>
      <c r="AD16411" s="3"/>
      <c r="AE16411" s="3"/>
      <c r="AF16411" s="3"/>
      <c r="AG16411" s="3"/>
      <c r="AH16411" s="3"/>
      <c r="AI16411" s="3"/>
      <c r="AJ16411" s="3"/>
      <c r="BM16411" s="3"/>
      <c r="BN16411" s="3"/>
      <c r="BO16411" s="3"/>
      <c r="BP16411" s="3"/>
      <c r="BQ16411" s="3"/>
      <c r="BR16411" s="3"/>
      <c r="BS16411" s="3"/>
    </row>
    <row r="16412" spans="11:71" x14ac:dyDescent="0.25">
      <c r="K16412" s="3"/>
      <c r="L16412" s="3"/>
      <c r="M16412" s="3"/>
      <c r="N16412" s="3"/>
      <c r="O16412" s="3"/>
      <c r="P16412" s="3"/>
      <c r="S16412" s="3"/>
      <c r="T16412" s="3"/>
      <c r="U16412" s="3"/>
      <c r="V16412" s="3"/>
      <c r="W16412" s="3"/>
      <c r="X16412" s="3"/>
      <c r="Y16412" s="3"/>
      <c r="Z16412" s="3"/>
      <c r="AA16412" s="3"/>
      <c r="AB16412" s="3"/>
      <c r="AC16412" s="3"/>
      <c r="AD16412" s="3"/>
      <c r="AE16412" s="3"/>
      <c r="AF16412" s="3"/>
      <c r="AG16412" s="3"/>
      <c r="AH16412" s="3"/>
      <c r="AI16412" s="3"/>
      <c r="AJ16412" s="3"/>
      <c r="BM16412" s="3"/>
      <c r="BN16412" s="3"/>
      <c r="BO16412" s="3"/>
      <c r="BP16412" s="3"/>
      <c r="BQ16412" s="3"/>
      <c r="BR16412" s="3"/>
      <c r="BS16412" s="3"/>
    </row>
    <row r="16413" spans="11:71" x14ac:dyDescent="0.25">
      <c r="K16413" s="3"/>
      <c r="L16413" s="3"/>
      <c r="M16413" s="3"/>
      <c r="N16413" s="3"/>
      <c r="O16413" s="3"/>
      <c r="P16413" s="3"/>
      <c r="S16413" s="3"/>
      <c r="T16413" s="3"/>
      <c r="U16413" s="3"/>
      <c r="V16413" s="3"/>
      <c r="W16413" s="3"/>
      <c r="X16413" s="3"/>
      <c r="Y16413" s="3"/>
      <c r="Z16413" s="3"/>
      <c r="AA16413" s="3"/>
      <c r="AB16413" s="3"/>
      <c r="AC16413" s="3"/>
      <c r="AD16413" s="3"/>
      <c r="AE16413" s="3"/>
      <c r="AF16413" s="3"/>
      <c r="AG16413" s="3"/>
      <c r="AH16413" s="3"/>
      <c r="AI16413" s="3"/>
      <c r="AJ16413" s="3"/>
      <c r="BM16413" s="3"/>
      <c r="BN16413" s="3"/>
      <c r="BO16413" s="3"/>
      <c r="BP16413" s="3"/>
      <c r="BQ16413" s="3"/>
      <c r="BR16413" s="3"/>
      <c r="BS16413" s="3"/>
    </row>
    <row r="16414" spans="11:71" x14ac:dyDescent="0.25">
      <c r="K16414" s="3"/>
      <c r="L16414" s="3"/>
      <c r="M16414" s="3"/>
      <c r="N16414" s="3"/>
      <c r="O16414" s="3"/>
      <c r="P16414" s="3"/>
      <c r="S16414" s="3"/>
      <c r="T16414" s="3"/>
      <c r="U16414" s="3"/>
      <c r="V16414" s="3"/>
      <c r="W16414" s="3"/>
      <c r="X16414" s="3"/>
      <c r="Y16414" s="3"/>
      <c r="Z16414" s="3"/>
      <c r="AA16414" s="3"/>
      <c r="AB16414" s="3"/>
      <c r="AC16414" s="3"/>
      <c r="AD16414" s="3"/>
      <c r="AE16414" s="3"/>
      <c r="AF16414" s="3"/>
      <c r="AG16414" s="3"/>
      <c r="AH16414" s="3"/>
      <c r="AI16414" s="3"/>
      <c r="AJ16414" s="3"/>
      <c r="BM16414" s="3"/>
      <c r="BN16414" s="3"/>
      <c r="BO16414" s="3"/>
      <c r="BP16414" s="3"/>
      <c r="BQ16414" s="3"/>
      <c r="BR16414" s="3"/>
      <c r="BS16414" s="3"/>
    </row>
    <row r="16415" spans="11:71" x14ac:dyDescent="0.25">
      <c r="K16415" s="3"/>
      <c r="L16415" s="3"/>
      <c r="M16415" s="3"/>
      <c r="N16415" s="3"/>
      <c r="O16415" s="3"/>
      <c r="P16415" s="3"/>
      <c r="S16415" s="3"/>
      <c r="T16415" s="3"/>
      <c r="U16415" s="3"/>
      <c r="V16415" s="3"/>
      <c r="W16415" s="3"/>
      <c r="X16415" s="3"/>
      <c r="Y16415" s="3"/>
      <c r="Z16415" s="3"/>
      <c r="AA16415" s="3"/>
      <c r="AB16415" s="3"/>
      <c r="AC16415" s="3"/>
      <c r="AD16415" s="3"/>
      <c r="AE16415" s="3"/>
      <c r="AF16415" s="3"/>
      <c r="AG16415" s="3"/>
      <c r="AH16415" s="3"/>
      <c r="AI16415" s="3"/>
      <c r="AJ16415" s="3"/>
      <c r="BM16415" s="3"/>
      <c r="BN16415" s="3"/>
      <c r="BO16415" s="3"/>
      <c r="BP16415" s="3"/>
      <c r="BQ16415" s="3"/>
      <c r="BR16415" s="3"/>
      <c r="BS16415" s="3"/>
    </row>
    <row r="16416" spans="11:71" x14ac:dyDescent="0.25">
      <c r="K16416" s="3"/>
      <c r="L16416" s="3"/>
      <c r="M16416" s="3"/>
      <c r="N16416" s="3"/>
      <c r="O16416" s="3"/>
      <c r="P16416" s="3"/>
      <c r="S16416" s="3"/>
      <c r="T16416" s="3"/>
      <c r="U16416" s="3"/>
      <c r="V16416" s="3"/>
      <c r="W16416" s="3"/>
      <c r="X16416" s="3"/>
      <c r="Y16416" s="3"/>
      <c r="Z16416" s="3"/>
      <c r="AA16416" s="3"/>
      <c r="AB16416" s="3"/>
      <c r="AC16416" s="3"/>
      <c r="AD16416" s="3"/>
      <c r="AE16416" s="3"/>
      <c r="AF16416" s="3"/>
      <c r="AG16416" s="3"/>
      <c r="AH16416" s="3"/>
      <c r="AI16416" s="3"/>
      <c r="AJ16416" s="3"/>
      <c r="BM16416" s="3"/>
      <c r="BN16416" s="3"/>
      <c r="BO16416" s="3"/>
      <c r="BP16416" s="3"/>
      <c r="BQ16416" s="3"/>
      <c r="BR16416" s="3"/>
      <c r="BS16416" s="3"/>
    </row>
    <row r="16417" spans="11:71" x14ac:dyDescent="0.25">
      <c r="K16417" s="3"/>
      <c r="L16417" s="3"/>
      <c r="M16417" s="3"/>
      <c r="N16417" s="3"/>
      <c r="O16417" s="3"/>
      <c r="P16417" s="3"/>
      <c r="S16417" s="3"/>
      <c r="T16417" s="3"/>
      <c r="U16417" s="3"/>
      <c r="V16417" s="3"/>
      <c r="W16417" s="3"/>
      <c r="X16417" s="3"/>
      <c r="Y16417" s="3"/>
      <c r="Z16417" s="3"/>
      <c r="AA16417" s="3"/>
      <c r="AB16417" s="3"/>
      <c r="AC16417" s="3"/>
      <c r="AD16417" s="3"/>
      <c r="AE16417" s="3"/>
      <c r="AF16417" s="3"/>
      <c r="AG16417" s="3"/>
      <c r="AH16417" s="3"/>
      <c r="AI16417" s="3"/>
      <c r="AJ16417" s="3"/>
      <c r="BM16417" s="3"/>
      <c r="BN16417" s="3"/>
      <c r="BO16417" s="3"/>
      <c r="BP16417" s="3"/>
      <c r="BQ16417" s="3"/>
      <c r="BR16417" s="3"/>
      <c r="BS16417" s="3"/>
    </row>
    <row r="16418" spans="11:71" x14ac:dyDescent="0.25">
      <c r="K16418" s="3"/>
      <c r="L16418" s="3"/>
      <c r="M16418" s="3"/>
      <c r="N16418" s="3"/>
      <c r="O16418" s="3"/>
      <c r="P16418" s="3"/>
      <c r="S16418" s="3"/>
      <c r="T16418" s="3"/>
      <c r="U16418" s="3"/>
      <c r="V16418" s="3"/>
      <c r="W16418" s="3"/>
      <c r="X16418" s="3"/>
      <c r="Y16418" s="3"/>
      <c r="Z16418" s="3"/>
      <c r="AA16418" s="3"/>
      <c r="AB16418" s="3"/>
      <c r="AC16418" s="3"/>
      <c r="AD16418" s="3"/>
      <c r="AE16418" s="3"/>
      <c r="AF16418" s="3"/>
      <c r="AG16418" s="3"/>
      <c r="AH16418" s="3"/>
      <c r="AI16418" s="3"/>
      <c r="AJ16418" s="3"/>
      <c r="BM16418" s="3"/>
      <c r="BN16418" s="3"/>
      <c r="BO16418" s="3"/>
      <c r="BP16418" s="3"/>
      <c r="BQ16418" s="3"/>
      <c r="BR16418" s="3"/>
      <c r="BS16418" s="3"/>
    </row>
    <row r="16419" spans="11:71" x14ac:dyDescent="0.25">
      <c r="K16419" s="3"/>
      <c r="L16419" s="3"/>
      <c r="M16419" s="3"/>
      <c r="N16419" s="3"/>
      <c r="O16419" s="3"/>
      <c r="P16419" s="3"/>
      <c r="S16419" s="3"/>
      <c r="T16419" s="3"/>
      <c r="U16419" s="3"/>
      <c r="V16419" s="3"/>
      <c r="W16419" s="3"/>
      <c r="X16419" s="3"/>
      <c r="Y16419" s="3"/>
      <c r="Z16419" s="3"/>
      <c r="AA16419" s="3"/>
      <c r="AB16419" s="3"/>
      <c r="AC16419" s="3"/>
      <c r="AD16419" s="3"/>
      <c r="AE16419" s="3"/>
      <c r="AF16419" s="3"/>
      <c r="AG16419" s="3"/>
      <c r="AH16419" s="3"/>
      <c r="AI16419" s="3"/>
      <c r="AJ16419" s="3"/>
      <c r="BM16419" s="3"/>
      <c r="BN16419" s="3"/>
      <c r="BO16419" s="3"/>
      <c r="BP16419" s="3"/>
      <c r="BQ16419" s="3"/>
      <c r="BR16419" s="3"/>
      <c r="BS16419" s="3"/>
    </row>
    <row r="16420" spans="11:71" x14ac:dyDescent="0.25">
      <c r="K16420" s="3"/>
      <c r="L16420" s="3"/>
      <c r="M16420" s="3"/>
      <c r="N16420" s="3"/>
      <c r="O16420" s="3"/>
      <c r="P16420" s="3"/>
      <c r="S16420" s="3"/>
      <c r="T16420" s="3"/>
      <c r="U16420" s="3"/>
      <c r="V16420" s="3"/>
      <c r="W16420" s="3"/>
      <c r="X16420" s="3"/>
      <c r="Y16420" s="3"/>
      <c r="Z16420" s="3"/>
      <c r="AA16420" s="3"/>
      <c r="AB16420" s="3"/>
      <c r="AC16420" s="3"/>
      <c r="AD16420" s="3"/>
      <c r="AE16420" s="3"/>
      <c r="AF16420" s="3"/>
      <c r="AG16420" s="3"/>
      <c r="AH16420" s="3"/>
      <c r="AI16420" s="3"/>
      <c r="AJ16420" s="3"/>
      <c r="BM16420" s="3"/>
      <c r="BN16420" s="3"/>
      <c r="BO16420" s="3"/>
      <c r="BP16420" s="3"/>
      <c r="BQ16420" s="3"/>
      <c r="BR16420" s="3"/>
      <c r="BS16420" s="3"/>
    </row>
    <row r="16421" spans="11:71" x14ac:dyDescent="0.25">
      <c r="K16421" s="3"/>
      <c r="L16421" s="3"/>
      <c r="M16421" s="3"/>
      <c r="N16421" s="3"/>
      <c r="O16421" s="3"/>
      <c r="P16421" s="3"/>
      <c r="S16421" s="3"/>
      <c r="T16421" s="3"/>
      <c r="U16421" s="3"/>
      <c r="V16421" s="3"/>
      <c r="W16421" s="3"/>
      <c r="X16421" s="3"/>
      <c r="Y16421" s="3"/>
      <c r="Z16421" s="3"/>
      <c r="AA16421" s="3"/>
      <c r="AB16421" s="3"/>
      <c r="AC16421" s="3"/>
      <c r="AD16421" s="3"/>
      <c r="AE16421" s="3"/>
      <c r="AF16421" s="3"/>
      <c r="AG16421" s="3"/>
      <c r="AH16421" s="3"/>
      <c r="AI16421" s="3"/>
      <c r="AJ16421" s="3"/>
      <c r="BM16421" s="3"/>
      <c r="BN16421" s="3"/>
      <c r="BO16421" s="3"/>
      <c r="BP16421" s="3"/>
      <c r="BQ16421" s="3"/>
      <c r="BR16421" s="3"/>
      <c r="BS16421" s="3"/>
    </row>
    <row r="16422" spans="11:71" x14ac:dyDescent="0.25">
      <c r="K16422" s="3"/>
      <c r="L16422" s="3"/>
      <c r="M16422" s="3"/>
      <c r="N16422" s="3"/>
      <c r="O16422" s="3"/>
      <c r="P16422" s="3"/>
      <c r="S16422" s="3"/>
      <c r="T16422" s="3"/>
      <c r="U16422" s="3"/>
      <c r="V16422" s="3"/>
      <c r="W16422" s="3"/>
      <c r="X16422" s="3"/>
      <c r="Y16422" s="3"/>
      <c r="Z16422" s="3"/>
      <c r="AA16422" s="3"/>
      <c r="AB16422" s="3"/>
      <c r="AC16422" s="3"/>
      <c r="AD16422" s="3"/>
      <c r="AE16422" s="3"/>
      <c r="AF16422" s="3"/>
      <c r="AG16422" s="3"/>
      <c r="AH16422" s="3"/>
      <c r="AI16422" s="3"/>
      <c r="AJ16422" s="3"/>
      <c r="BM16422" s="3"/>
      <c r="BN16422" s="3"/>
      <c r="BO16422" s="3"/>
      <c r="BP16422" s="3"/>
      <c r="BQ16422" s="3"/>
      <c r="BR16422" s="3"/>
      <c r="BS16422" s="3"/>
    </row>
    <row r="16423" spans="11:71" x14ac:dyDescent="0.25">
      <c r="K16423" s="3"/>
      <c r="L16423" s="3"/>
      <c r="M16423" s="3"/>
      <c r="N16423" s="3"/>
      <c r="O16423" s="3"/>
      <c r="P16423" s="3"/>
      <c r="S16423" s="3"/>
      <c r="T16423" s="3"/>
      <c r="U16423" s="3"/>
      <c r="V16423" s="3"/>
      <c r="W16423" s="3"/>
      <c r="X16423" s="3"/>
      <c r="Y16423" s="3"/>
      <c r="Z16423" s="3"/>
      <c r="AA16423" s="3"/>
      <c r="AB16423" s="3"/>
      <c r="AC16423" s="3"/>
      <c r="AD16423" s="3"/>
      <c r="AE16423" s="3"/>
      <c r="AF16423" s="3"/>
      <c r="AG16423" s="3"/>
      <c r="AH16423" s="3"/>
      <c r="AI16423" s="3"/>
      <c r="AJ16423" s="3"/>
      <c r="BM16423" s="3"/>
      <c r="BN16423" s="3"/>
      <c r="BO16423" s="3"/>
      <c r="BP16423" s="3"/>
      <c r="BQ16423" s="3"/>
      <c r="BR16423" s="3"/>
      <c r="BS16423" s="3"/>
    </row>
    <row r="16424" spans="11:71" x14ac:dyDescent="0.25">
      <c r="K16424" s="3"/>
      <c r="L16424" s="3"/>
      <c r="M16424" s="3"/>
      <c r="N16424" s="3"/>
      <c r="O16424" s="3"/>
      <c r="P16424" s="3"/>
      <c r="S16424" s="3"/>
      <c r="T16424" s="3"/>
      <c r="U16424" s="3"/>
      <c r="V16424" s="3"/>
      <c r="W16424" s="3"/>
      <c r="X16424" s="3"/>
      <c r="Y16424" s="3"/>
      <c r="Z16424" s="3"/>
      <c r="AA16424" s="3"/>
      <c r="AB16424" s="3"/>
      <c r="AC16424" s="3"/>
      <c r="AD16424" s="3"/>
      <c r="AE16424" s="3"/>
      <c r="AF16424" s="3"/>
      <c r="AG16424" s="3"/>
      <c r="AH16424" s="3"/>
      <c r="AI16424" s="3"/>
      <c r="AJ16424" s="3"/>
      <c r="BM16424" s="3"/>
      <c r="BN16424" s="3"/>
      <c r="BO16424" s="3"/>
      <c r="BP16424" s="3"/>
      <c r="BQ16424" s="3"/>
      <c r="BR16424" s="3"/>
      <c r="BS16424" s="3"/>
    </row>
    <row r="16425" spans="11:71" x14ac:dyDescent="0.25">
      <c r="K16425" s="3"/>
      <c r="L16425" s="3"/>
      <c r="M16425" s="3"/>
      <c r="N16425" s="3"/>
      <c r="O16425" s="3"/>
      <c r="P16425" s="3"/>
      <c r="S16425" s="3"/>
      <c r="T16425" s="3"/>
      <c r="U16425" s="3"/>
      <c r="V16425" s="3"/>
      <c r="W16425" s="3"/>
      <c r="X16425" s="3"/>
      <c r="Y16425" s="3"/>
      <c r="Z16425" s="3"/>
      <c r="AA16425" s="3"/>
      <c r="AB16425" s="3"/>
      <c r="AC16425" s="3"/>
      <c r="AD16425" s="3"/>
      <c r="AE16425" s="3"/>
      <c r="AF16425" s="3"/>
      <c r="AG16425" s="3"/>
      <c r="AH16425" s="3"/>
      <c r="AI16425" s="3"/>
      <c r="AJ16425" s="3"/>
      <c r="BM16425" s="3"/>
      <c r="BN16425" s="3"/>
      <c r="BO16425" s="3"/>
      <c r="BP16425" s="3"/>
      <c r="BQ16425" s="3"/>
      <c r="BR16425" s="3"/>
      <c r="BS16425" s="3"/>
    </row>
    <row r="16426" spans="11:71" x14ac:dyDescent="0.25">
      <c r="K16426" s="3"/>
      <c r="L16426" s="3"/>
      <c r="M16426" s="3"/>
      <c r="N16426" s="3"/>
      <c r="O16426" s="3"/>
      <c r="P16426" s="3"/>
      <c r="S16426" s="3"/>
      <c r="T16426" s="3"/>
      <c r="U16426" s="3"/>
      <c r="V16426" s="3"/>
      <c r="W16426" s="3"/>
      <c r="X16426" s="3"/>
      <c r="Y16426" s="3"/>
      <c r="Z16426" s="3"/>
      <c r="AA16426" s="3"/>
      <c r="AB16426" s="3"/>
      <c r="AC16426" s="3"/>
      <c r="AD16426" s="3"/>
      <c r="AE16426" s="3"/>
      <c r="AF16426" s="3"/>
      <c r="AG16426" s="3"/>
      <c r="AH16426" s="3"/>
      <c r="AI16426" s="3"/>
      <c r="AJ16426" s="3"/>
      <c r="BM16426" s="3"/>
      <c r="BN16426" s="3"/>
      <c r="BO16426" s="3"/>
      <c r="BP16426" s="3"/>
      <c r="BQ16426" s="3"/>
      <c r="BR16426" s="3"/>
      <c r="BS16426" s="3"/>
    </row>
    <row r="16427" spans="11:71" x14ac:dyDescent="0.25">
      <c r="K16427" s="3"/>
      <c r="L16427" s="3"/>
      <c r="M16427" s="3"/>
      <c r="N16427" s="3"/>
      <c r="O16427" s="3"/>
      <c r="P16427" s="3"/>
      <c r="S16427" s="3"/>
      <c r="T16427" s="3"/>
      <c r="U16427" s="3"/>
      <c r="V16427" s="3"/>
      <c r="W16427" s="3"/>
      <c r="X16427" s="3"/>
      <c r="Y16427" s="3"/>
      <c r="Z16427" s="3"/>
      <c r="AA16427" s="3"/>
      <c r="AB16427" s="3"/>
      <c r="AC16427" s="3"/>
      <c r="AD16427" s="3"/>
      <c r="AE16427" s="3"/>
      <c r="AF16427" s="3"/>
      <c r="AG16427" s="3"/>
      <c r="AH16427" s="3"/>
      <c r="AI16427" s="3"/>
      <c r="AJ16427" s="3"/>
      <c r="BM16427" s="3"/>
      <c r="BN16427" s="3"/>
      <c r="BO16427" s="3"/>
      <c r="BP16427" s="3"/>
      <c r="BQ16427" s="3"/>
      <c r="BR16427" s="3"/>
      <c r="BS16427" s="3"/>
    </row>
    <row r="16428" spans="11:71" x14ac:dyDescent="0.25">
      <c r="K16428" s="3"/>
      <c r="L16428" s="3"/>
      <c r="M16428" s="3"/>
      <c r="N16428" s="3"/>
      <c r="O16428" s="3"/>
      <c r="P16428" s="3"/>
      <c r="S16428" s="3"/>
      <c r="T16428" s="3"/>
      <c r="U16428" s="3"/>
      <c r="V16428" s="3"/>
      <c r="W16428" s="3"/>
      <c r="X16428" s="3"/>
      <c r="Y16428" s="3"/>
      <c r="Z16428" s="3"/>
      <c r="AA16428" s="3"/>
      <c r="AB16428" s="3"/>
      <c r="AC16428" s="3"/>
      <c r="AD16428" s="3"/>
      <c r="AE16428" s="3"/>
      <c r="AF16428" s="3"/>
      <c r="AG16428" s="3"/>
      <c r="AH16428" s="3"/>
      <c r="AI16428" s="3"/>
      <c r="AJ16428" s="3"/>
      <c r="BM16428" s="3"/>
      <c r="BN16428" s="3"/>
      <c r="BO16428" s="3"/>
      <c r="BP16428" s="3"/>
      <c r="BQ16428" s="3"/>
      <c r="BR16428" s="3"/>
      <c r="BS16428" s="3"/>
    </row>
    <row r="16429" spans="11:71" x14ac:dyDescent="0.25">
      <c r="K16429" s="3"/>
      <c r="L16429" s="3"/>
      <c r="M16429" s="3"/>
      <c r="N16429" s="3"/>
      <c r="O16429" s="3"/>
      <c r="P16429" s="3"/>
      <c r="S16429" s="3"/>
      <c r="T16429" s="3"/>
      <c r="U16429" s="3"/>
      <c r="V16429" s="3"/>
      <c r="W16429" s="3"/>
      <c r="X16429" s="3"/>
      <c r="Y16429" s="3"/>
      <c r="Z16429" s="3"/>
      <c r="AA16429" s="3"/>
      <c r="AB16429" s="3"/>
      <c r="AC16429" s="3"/>
      <c r="AD16429" s="3"/>
      <c r="AE16429" s="3"/>
      <c r="AF16429" s="3"/>
      <c r="AG16429" s="3"/>
      <c r="AH16429" s="3"/>
      <c r="AI16429" s="3"/>
      <c r="AJ16429" s="3"/>
      <c r="BM16429" s="3"/>
      <c r="BN16429" s="3"/>
      <c r="BO16429" s="3"/>
      <c r="BP16429" s="3"/>
      <c r="BQ16429" s="3"/>
      <c r="BR16429" s="3"/>
      <c r="BS16429" s="3"/>
    </row>
    <row r="16430" spans="11:71" x14ac:dyDescent="0.25">
      <c r="K16430" s="3"/>
      <c r="L16430" s="3"/>
      <c r="M16430" s="3"/>
      <c r="N16430" s="3"/>
      <c r="O16430" s="3"/>
      <c r="P16430" s="3"/>
      <c r="S16430" s="3"/>
      <c r="T16430" s="3"/>
      <c r="U16430" s="3"/>
      <c r="V16430" s="3"/>
      <c r="W16430" s="3"/>
      <c r="X16430" s="3"/>
      <c r="Y16430" s="3"/>
      <c r="Z16430" s="3"/>
      <c r="AA16430" s="3"/>
      <c r="AB16430" s="3"/>
      <c r="AC16430" s="3"/>
      <c r="AD16430" s="3"/>
      <c r="AE16430" s="3"/>
      <c r="AF16430" s="3"/>
      <c r="AG16430" s="3"/>
      <c r="AH16430" s="3"/>
      <c r="AI16430" s="3"/>
      <c r="AJ16430" s="3"/>
      <c r="BM16430" s="3"/>
      <c r="BN16430" s="3"/>
      <c r="BO16430" s="3"/>
      <c r="BP16430" s="3"/>
      <c r="BQ16430" s="3"/>
      <c r="BR16430" s="3"/>
      <c r="BS16430" s="3"/>
    </row>
    <row r="16431" spans="11:71" x14ac:dyDescent="0.25">
      <c r="K16431" s="3"/>
      <c r="L16431" s="3"/>
      <c r="M16431" s="3"/>
      <c r="N16431" s="3"/>
      <c r="O16431" s="3"/>
      <c r="P16431" s="3"/>
      <c r="S16431" s="3"/>
      <c r="T16431" s="3"/>
      <c r="U16431" s="3"/>
      <c r="V16431" s="3"/>
      <c r="W16431" s="3"/>
      <c r="X16431" s="3"/>
      <c r="Y16431" s="3"/>
      <c r="Z16431" s="3"/>
      <c r="AA16431" s="3"/>
      <c r="AB16431" s="3"/>
      <c r="AC16431" s="3"/>
      <c r="AD16431" s="3"/>
      <c r="AE16431" s="3"/>
      <c r="AF16431" s="3"/>
      <c r="AG16431" s="3"/>
      <c r="AH16431" s="3"/>
      <c r="AI16431" s="3"/>
      <c r="AJ16431" s="3"/>
      <c r="BM16431" s="3"/>
      <c r="BN16431" s="3"/>
      <c r="BO16431" s="3"/>
      <c r="BP16431" s="3"/>
      <c r="BQ16431" s="3"/>
      <c r="BR16431" s="3"/>
      <c r="BS16431" s="3"/>
    </row>
    <row r="16432" spans="11:71" x14ac:dyDescent="0.25">
      <c r="K16432" s="3"/>
      <c r="L16432" s="3"/>
      <c r="M16432" s="3"/>
      <c r="N16432" s="3"/>
      <c r="O16432" s="3"/>
      <c r="P16432" s="3"/>
      <c r="S16432" s="3"/>
      <c r="T16432" s="3"/>
      <c r="U16432" s="3"/>
      <c r="V16432" s="3"/>
      <c r="W16432" s="3"/>
      <c r="X16432" s="3"/>
      <c r="Y16432" s="3"/>
      <c r="Z16432" s="3"/>
      <c r="AA16432" s="3"/>
      <c r="AB16432" s="3"/>
      <c r="AC16432" s="3"/>
      <c r="AD16432" s="3"/>
      <c r="AE16432" s="3"/>
      <c r="AF16432" s="3"/>
      <c r="AG16432" s="3"/>
      <c r="AH16432" s="3"/>
      <c r="AI16432" s="3"/>
      <c r="AJ16432" s="3"/>
      <c r="BM16432" s="3"/>
      <c r="BN16432" s="3"/>
      <c r="BO16432" s="3"/>
      <c r="BP16432" s="3"/>
      <c r="BQ16432" s="3"/>
      <c r="BR16432" s="3"/>
      <c r="BS16432" s="3"/>
    </row>
    <row r="16433" spans="11:71" x14ac:dyDescent="0.25">
      <c r="K16433" s="3"/>
      <c r="L16433" s="3"/>
      <c r="M16433" s="3"/>
      <c r="N16433" s="3"/>
      <c r="O16433" s="3"/>
      <c r="P16433" s="3"/>
      <c r="S16433" s="3"/>
      <c r="T16433" s="3"/>
      <c r="U16433" s="3"/>
      <c r="V16433" s="3"/>
      <c r="W16433" s="3"/>
      <c r="X16433" s="3"/>
      <c r="Y16433" s="3"/>
      <c r="Z16433" s="3"/>
      <c r="AA16433" s="3"/>
      <c r="AB16433" s="3"/>
      <c r="AC16433" s="3"/>
      <c r="AD16433" s="3"/>
      <c r="AE16433" s="3"/>
      <c r="AF16433" s="3"/>
      <c r="AG16433" s="3"/>
      <c r="AH16433" s="3"/>
      <c r="AI16433" s="3"/>
      <c r="AJ16433" s="3"/>
      <c r="BM16433" s="3"/>
      <c r="BN16433" s="3"/>
      <c r="BO16433" s="3"/>
      <c r="BP16433" s="3"/>
      <c r="BQ16433" s="3"/>
      <c r="BR16433" s="3"/>
      <c r="BS16433" s="3"/>
    </row>
    <row r="16434" spans="11:71" x14ac:dyDescent="0.25">
      <c r="K16434" s="3"/>
      <c r="L16434" s="3"/>
      <c r="M16434" s="3"/>
      <c r="N16434" s="3"/>
      <c r="O16434" s="3"/>
      <c r="P16434" s="3"/>
      <c r="S16434" s="3"/>
      <c r="T16434" s="3"/>
      <c r="U16434" s="3"/>
      <c r="V16434" s="3"/>
      <c r="W16434" s="3"/>
      <c r="X16434" s="3"/>
      <c r="Y16434" s="3"/>
      <c r="Z16434" s="3"/>
      <c r="AA16434" s="3"/>
      <c r="AB16434" s="3"/>
      <c r="AC16434" s="3"/>
      <c r="AD16434" s="3"/>
      <c r="AE16434" s="3"/>
      <c r="AF16434" s="3"/>
      <c r="AG16434" s="3"/>
      <c r="AH16434" s="3"/>
      <c r="AI16434" s="3"/>
      <c r="AJ16434" s="3"/>
      <c r="BM16434" s="3"/>
      <c r="BN16434" s="3"/>
      <c r="BO16434" s="3"/>
      <c r="BP16434" s="3"/>
      <c r="BQ16434" s="3"/>
      <c r="BR16434" s="3"/>
      <c r="BS16434" s="3"/>
    </row>
    <row r="16435" spans="11:71" x14ac:dyDescent="0.25">
      <c r="K16435" s="3"/>
      <c r="L16435" s="3"/>
      <c r="M16435" s="3"/>
      <c r="N16435" s="3"/>
      <c r="O16435" s="3"/>
      <c r="P16435" s="3"/>
      <c r="S16435" s="3"/>
      <c r="T16435" s="3"/>
      <c r="U16435" s="3"/>
      <c r="V16435" s="3"/>
      <c r="W16435" s="3"/>
      <c r="X16435" s="3"/>
      <c r="Y16435" s="3"/>
      <c r="Z16435" s="3"/>
      <c r="AA16435" s="3"/>
      <c r="AB16435" s="3"/>
      <c r="AC16435" s="3"/>
      <c r="AD16435" s="3"/>
      <c r="AE16435" s="3"/>
      <c r="AF16435" s="3"/>
      <c r="AG16435" s="3"/>
      <c r="AH16435" s="3"/>
      <c r="AI16435" s="3"/>
      <c r="AJ16435" s="3"/>
      <c r="BM16435" s="3"/>
      <c r="BN16435" s="3"/>
      <c r="BO16435" s="3"/>
      <c r="BP16435" s="3"/>
      <c r="BQ16435" s="3"/>
      <c r="BR16435" s="3"/>
      <c r="BS16435" s="3"/>
    </row>
    <row r="16436" spans="11:71" x14ac:dyDescent="0.25">
      <c r="K16436" s="3"/>
      <c r="L16436" s="3"/>
      <c r="M16436" s="3"/>
      <c r="N16436" s="3"/>
      <c r="O16436" s="3"/>
      <c r="P16436" s="3"/>
      <c r="S16436" s="3"/>
      <c r="T16436" s="3"/>
      <c r="U16436" s="3"/>
      <c r="V16436" s="3"/>
      <c r="W16436" s="3"/>
      <c r="X16436" s="3"/>
      <c r="Y16436" s="3"/>
      <c r="Z16436" s="3"/>
      <c r="AA16436" s="3"/>
      <c r="AB16436" s="3"/>
      <c r="AC16436" s="3"/>
      <c r="AD16436" s="3"/>
      <c r="AE16436" s="3"/>
      <c r="AF16436" s="3"/>
      <c r="AG16436" s="3"/>
      <c r="AH16436" s="3"/>
      <c r="AI16436" s="3"/>
      <c r="AJ16436" s="3"/>
      <c r="BM16436" s="3"/>
      <c r="BN16436" s="3"/>
      <c r="BO16436" s="3"/>
      <c r="BP16436" s="3"/>
      <c r="BQ16436" s="3"/>
      <c r="BR16436" s="3"/>
      <c r="BS16436" s="3"/>
    </row>
    <row r="16437" spans="11:71" x14ac:dyDescent="0.25">
      <c r="K16437" s="3"/>
      <c r="L16437" s="3"/>
      <c r="M16437" s="3"/>
      <c r="N16437" s="3"/>
      <c r="O16437" s="3"/>
      <c r="P16437" s="3"/>
      <c r="S16437" s="3"/>
      <c r="T16437" s="3"/>
      <c r="U16437" s="3"/>
      <c r="V16437" s="3"/>
      <c r="W16437" s="3"/>
      <c r="X16437" s="3"/>
      <c r="Y16437" s="3"/>
      <c r="Z16437" s="3"/>
      <c r="AA16437" s="3"/>
      <c r="AB16437" s="3"/>
      <c r="AC16437" s="3"/>
      <c r="AD16437" s="3"/>
      <c r="AE16437" s="3"/>
      <c r="AF16437" s="3"/>
      <c r="AG16437" s="3"/>
      <c r="AH16437" s="3"/>
      <c r="AI16437" s="3"/>
      <c r="AJ16437" s="3"/>
      <c r="BM16437" s="3"/>
      <c r="BN16437" s="3"/>
      <c r="BO16437" s="3"/>
      <c r="BP16437" s="3"/>
      <c r="BQ16437" s="3"/>
      <c r="BR16437" s="3"/>
      <c r="BS16437" s="3"/>
    </row>
    <row r="16438" spans="11:71" x14ac:dyDescent="0.25">
      <c r="K16438" s="3"/>
      <c r="L16438" s="3"/>
      <c r="M16438" s="3"/>
      <c r="N16438" s="3"/>
      <c r="O16438" s="3"/>
      <c r="P16438" s="3"/>
      <c r="S16438" s="3"/>
      <c r="T16438" s="3"/>
      <c r="U16438" s="3"/>
      <c r="V16438" s="3"/>
      <c r="W16438" s="3"/>
      <c r="X16438" s="3"/>
      <c r="Y16438" s="3"/>
      <c r="Z16438" s="3"/>
      <c r="AA16438" s="3"/>
      <c r="AB16438" s="3"/>
      <c r="AC16438" s="3"/>
      <c r="AD16438" s="3"/>
      <c r="AE16438" s="3"/>
      <c r="AF16438" s="3"/>
      <c r="AG16438" s="3"/>
      <c r="AH16438" s="3"/>
      <c r="AI16438" s="3"/>
      <c r="AJ16438" s="3"/>
      <c r="BM16438" s="3"/>
      <c r="BN16438" s="3"/>
      <c r="BO16438" s="3"/>
      <c r="BP16438" s="3"/>
      <c r="BQ16438" s="3"/>
      <c r="BR16438" s="3"/>
      <c r="BS16438" s="3"/>
    </row>
    <row r="16439" spans="11:71" x14ac:dyDescent="0.25">
      <c r="K16439" s="3"/>
      <c r="L16439" s="3"/>
      <c r="M16439" s="3"/>
      <c r="N16439" s="3"/>
      <c r="O16439" s="3"/>
      <c r="P16439" s="3"/>
      <c r="S16439" s="3"/>
      <c r="T16439" s="3"/>
      <c r="U16439" s="3"/>
      <c r="V16439" s="3"/>
      <c r="W16439" s="3"/>
      <c r="X16439" s="3"/>
      <c r="Y16439" s="3"/>
      <c r="Z16439" s="3"/>
      <c r="AA16439" s="3"/>
      <c r="AB16439" s="3"/>
      <c r="AC16439" s="3"/>
      <c r="AD16439" s="3"/>
      <c r="AE16439" s="3"/>
      <c r="AF16439" s="3"/>
      <c r="AG16439" s="3"/>
      <c r="AH16439" s="3"/>
      <c r="AI16439" s="3"/>
      <c r="AJ16439" s="3"/>
      <c r="BM16439" s="3"/>
      <c r="BN16439" s="3"/>
      <c r="BO16439" s="3"/>
      <c r="BP16439" s="3"/>
      <c r="BQ16439" s="3"/>
      <c r="BR16439" s="3"/>
      <c r="BS16439" s="3"/>
    </row>
    <row r="16440" spans="11:71" x14ac:dyDescent="0.25">
      <c r="K16440" s="3"/>
      <c r="L16440" s="3"/>
      <c r="M16440" s="3"/>
      <c r="N16440" s="3"/>
      <c r="O16440" s="3"/>
      <c r="P16440" s="3"/>
      <c r="S16440" s="3"/>
      <c r="T16440" s="3"/>
      <c r="U16440" s="3"/>
      <c r="V16440" s="3"/>
      <c r="W16440" s="3"/>
      <c r="X16440" s="3"/>
      <c r="Y16440" s="3"/>
      <c r="Z16440" s="3"/>
      <c r="AA16440" s="3"/>
      <c r="AB16440" s="3"/>
      <c r="AC16440" s="3"/>
      <c r="AD16440" s="3"/>
      <c r="AE16440" s="3"/>
      <c r="AF16440" s="3"/>
      <c r="AG16440" s="3"/>
      <c r="AH16440" s="3"/>
      <c r="AI16440" s="3"/>
      <c r="AJ16440" s="3"/>
      <c r="BM16440" s="3"/>
      <c r="BN16440" s="3"/>
      <c r="BO16440" s="3"/>
      <c r="BP16440" s="3"/>
      <c r="BQ16440" s="3"/>
      <c r="BR16440" s="3"/>
      <c r="BS16440" s="3"/>
    </row>
    <row r="16441" spans="11:71" x14ac:dyDescent="0.25">
      <c r="K16441" s="3"/>
      <c r="L16441" s="3"/>
      <c r="M16441" s="3"/>
      <c r="N16441" s="3"/>
      <c r="O16441" s="3"/>
      <c r="P16441" s="3"/>
      <c r="S16441" s="3"/>
      <c r="T16441" s="3"/>
      <c r="U16441" s="3"/>
      <c r="V16441" s="3"/>
      <c r="W16441" s="3"/>
      <c r="X16441" s="3"/>
      <c r="Y16441" s="3"/>
      <c r="Z16441" s="3"/>
      <c r="AA16441" s="3"/>
      <c r="AB16441" s="3"/>
      <c r="AC16441" s="3"/>
      <c r="AD16441" s="3"/>
      <c r="AE16441" s="3"/>
      <c r="AF16441" s="3"/>
      <c r="AG16441" s="3"/>
      <c r="AH16441" s="3"/>
      <c r="AI16441" s="3"/>
      <c r="AJ16441" s="3"/>
      <c r="BM16441" s="3"/>
      <c r="BN16441" s="3"/>
      <c r="BO16441" s="3"/>
      <c r="BP16441" s="3"/>
      <c r="BQ16441" s="3"/>
      <c r="BR16441" s="3"/>
      <c r="BS16441" s="3"/>
    </row>
    <row r="16442" spans="11:71" x14ac:dyDescent="0.25">
      <c r="K16442" s="3"/>
      <c r="L16442" s="3"/>
      <c r="M16442" s="3"/>
      <c r="N16442" s="3"/>
      <c r="O16442" s="3"/>
      <c r="P16442" s="3"/>
      <c r="S16442" s="3"/>
      <c r="T16442" s="3"/>
      <c r="U16442" s="3"/>
      <c r="V16442" s="3"/>
      <c r="W16442" s="3"/>
      <c r="X16442" s="3"/>
      <c r="Y16442" s="3"/>
      <c r="Z16442" s="3"/>
      <c r="AA16442" s="3"/>
      <c r="AB16442" s="3"/>
      <c r="AC16442" s="3"/>
      <c r="AD16442" s="3"/>
      <c r="AE16442" s="3"/>
      <c r="AF16442" s="3"/>
      <c r="AG16442" s="3"/>
      <c r="AH16442" s="3"/>
      <c r="AI16442" s="3"/>
      <c r="AJ16442" s="3"/>
      <c r="BM16442" s="3"/>
      <c r="BN16442" s="3"/>
      <c r="BO16442" s="3"/>
      <c r="BP16442" s="3"/>
      <c r="BQ16442" s="3"/>
      <c r="BR16442" s="3"/>
      <c r="BS16442" s="3"/>
    </row>
    <row r="16443" spans="11:71" x14ac:dyDescent="0.25">
      <c r="K16443" s="3"/>
      <c r="L16443" s="3"/>
      <c r="M16443" s="3"/>
      <c r="N16443" s="3"/>
      <c r="O16443" s="3"/>
      <c r="P16443" s="3"/>
      <c r="S16443" s="3"/>
      <c r="T16443" s="3"/>
      <c r="U16443" s="3"/>
      <c r="V16443" s="3"/>
      <c r="W16443" s="3"/>
      <c r="X16443" s="3"/>
      <c r="Y16443" s="3"/>
      <c r="Z16443" s="3"/>
      <c r="AA16443" s="3"/>
      <c r="AB16443" s="3"/>
      <c r="AC16443" s="3"/>
      <c r="AD16443" s="3"/>
      <c r="AE16443" s="3"/>
      <c r="AF16443" s="3"/>
      <c r="AG16443" s="3"/>
      <c r="AH16443" s="3"/>
      <c r="AI16443" s="3"/>
      <c r="AJ16443" s="3"/>
      <c r="BM16443" s="3"/>
      <c r="BN16443" s="3"/>
      <c r="BO16443" s="3"/>
      <c r="BP16443" s="3"/>
      <c r="BQ16443" s="3"/>
      <c r="BR16443" s="3"/>
      <c r="BS16443" s="3"/>
    </row>
    <row r="16444" spans="11:71" x14ac:dyDescent="0.25">
      <c r="K16444" s="3"/>
      <c r="L16444" s="3"/>
      <c r="M16444" s="3"/>
      <c r="N16444" s="3"/>
      <c r="O16444" s="3"/>
      <c r="P16444" s="3"/>
      <c r="S16444" s="3"/>
      <c r="T16444" s="3"/>
      <c r="U16444" s="3"/>
      <c r="V16444" s="3"/>
      <c r="W16444" s="3"/>
      <c r="X16444" s="3"/>
      <c r="Y16444" s="3"/>
      <c r="Z16444" s="3"/>
      <c r="AA16444" s="3"/>
      <c r="AB16444" s="3"/>
      <c r="AC16444" s="3"/>
      <c r="AD16444" s="3"/>
      <c r="AE16444" s="3"/>
      <c r="AF16444" s="3"/>
      <c r="AG16444" s="3"/>
      <c r="AH16444" s="3"/>
      <c r="AI16444" s="3"/>
      <c r="AJ16444" s="3"/>
      <c r="BM16444" s="3"/>
      <c r="BN16444" s="3"/>
      <c r="BO16444" s="3"/>
      <c r="BP16444" s="3"/>
      <c r="BQ16444" s="3"/>
      <c r="BR16444" s="3"/>
      <c r="BS16444" s="3"/>
    </row>
    <row r="16445" spans="11:71" x14ac:dyDescent="0.25">
      <c r="K16445" s="3"/>
      <c r="L16445" s="3"/>
      <c r="M16445" s="3"/>
      <c r="N16445" s="3"/>
      <c r="O16445" s="3"/>
      <c r="P16445" s="3"/>
      <c r="S16445" s="3"/>
      <c r="T16445" s="3"/>
      <c r="U16445" s="3"/>
      <c r="V16445" s="3"/>
      <c r="W16445" s="3"/>
      <c r="X16445" s="3"/>
      <c r="Y16445" s="3"/>
      <c r="Z16445" s="3"/>
      <c r="AA16445" s="3"/>
      <c r="AB16445" s="3"/>
      <c r="AC16445" s="3"/>
      <c r="AD16445" s="3"/>
      <c r="AE16445" s="3"/>
      <c r="AF16445" s="3"/>
      <c r="AG16445" s="3"/>
      <c r="AH16445" s="3"/>
      <c r="AI16445" s="3"/>
      <c r="AJ16445" s="3"/>
      <c r="BM16445" s="3"/>
      <c r="BN16445" s="3"/>
      <c r="BO16445" s="3"/>
      <c r="BP16445" s="3"/>
      <c r="BQ16445" s="3"/>
      <c r="BR16445" s="3"/>
      <c r="BS16445" s="3"/>
    </row>
    <row r="16446" spans="11:71" x14ac:dyDescent="0.25">
      <c r="K16446" s="3"/>
      <c r="L16446" s="3"/>
      <c r="M16446" s="3"/>
      <c r="N16446" s="3"/>
      <c r="O16446" s="3"/>
      <c r="P16446" s="3"/>
      <c r="S16446" s="3"/>
      <c r="T16446" s="3"/>
      <c r="U16446" s="3"/>
      <c r="V16446" s="3"/>
      <c r="W16446" s="3"/>
      <c r="X16446" s="3"/>
      <c r="Y16446" s="3"/>
      <c r="Z16446" s="3"/>
      <c r="AA16446" s="3"/>
      <c r="AB16446" s="3"/>
      <c r="AC16446" s="3"/>
      <c r="AD16446" s="3"/>
      <c r="AE16446" s="3"/>
      <c r="AF16446" s="3"/>
      <c r="AG16446" s="3"/>
      <c r="AH16446" s="3"/>
      <c r="AI16446" s="3"/>
      <c r="AJ16446" s="3"/>
      <c r="BM16446" s="3"/>
      <c r="BN16446" s="3"/>
      <c r="BO16446" s="3"/>
      <c r="BP16446" s="3"/>
      <c r="BQ16446" s="3"/>
      <c r="BR16446" s="3"/>
      <c r="BS16446" s="3"/>
    </row>
    <row r="16447" spans="11:71" x14ac:dyDescent="0.25">
      <c r="K16447" s="3"/>
      <c r="L16447" s="3"/>
      <c r="M16447" s="3"/>
      <c r="N16447" s="3"/>
      <c r="O16447" s="3"/>
      <c r="P16447" s="3"/>
      <c r="S16447" s="3"/>
      <c r="T16447" s="3"/>
      <c r="U16447" s="3"/>
      <c r="V16447" s="3"/>
      <c r="W16447" s="3"/>
      <c r="X16447" s="3"/>
      <c r="Y16447" s="3"/>
      <c r="Z16447" s="3"/>
      <c r="AA16447" s="3"/>
      <c r="AB16447" s="3"/>
      <c r="AC16447" s="3"/>
      <c r="AD16447" s="3"/>
      <c r="AE16447" s="3"/>
      <c r="AF16447" s="3"/>
      <c r="AG16447" s="3"/>
      <c r="AH16447" s="3"/>
      <c r="AI16447" s="3"/>
      <c r="AJ16447" s="3"/>
      <c r="BM16447" s="3"/>
      <c r="BN16447" s="3"/>
      <c r="BO16447" s="3"/>
      <c r="BP16447" s="3"/>
      <c r="BQ16447" s="3"/>
      <c r="BR16447" s="3"/>
      <c r="BS16447" s="3"/>
    </row>
    <row r="16448" spans="11:71" x14ac:dyDescent="0.25">
      <c r="K16448" s="3"/>
      <c r="L16448" s="3"/>
      <c r="M16448" s="3"/>
      <c r="N16448" s="3"/>
      <c r="O16448" s="3"/>
      <c r="P16448" s="3"/>
      <c r="S16448" s="3"/>
      <c r="T16448" s="3"/>
      <c r="U16448" s="3"/>
      <c r="V16448" s="3"/>
      <c r="W16448" s="3"/>
      <c r="X16448" s="3"/>
      <c r="Y16448" s="3"/>
      <c r="Z16448" s="3"/>
      <c r="AA16448" s="3"/>
      <c r="AB16448" s="3"/>
      <c r="AC16448" s="3"/>
      <c r="AD16448" s="3"/>
      <c r="AE16448" s="3"/>
      <c r="AF16448" s="3"/>
      <c r="AG16448" s="3"/>
      <c r="AH16448" s="3"/>
      <c r="AI16448" s="3"/>
      <c r="AJ16448" s="3"/>
      <c r="BM16448" s="3"/>
      <c r="BN16448" s="3"/>
      <c r="BO16448" s="3"/>
      <c r="BP16448" s="3"/>
      <c r="BQ16448" s="3"/>
      <c r="BR16448" s="3"/>
      <c r="BS16448" s="3"/>
    </row>
    <row r="16449" spans="11:71" x14ac:dyDescent="0.25">
      <c r="K16449" s="3"/>
      <c r="L16449" s="3"/>
      <c r="M16449" s="3"/>
      <c r="N16449" s="3"/>
      <c r="O16449" s="3"/>
      <c r="P16449" s="3"/>
      <c r="S16449" s="3"/>
      <c r="T16449" s="3"/>
      <c r="U16449" s="3"/>
      <c r="V16449" s="3"/>
      <c r="W16449" s="3"/>
      <c r="X16449" s="3"/>
      <c r="Y16449" s="3"/>
      <c r="Z16449" s="3"/>
      <c r="AA16449" s="3"/>
      <c r="AB16449" s="3"/>
      <c r="AC16449" s="3"/>
      <c r="AD16449" s="3"/>
      <c r="AE16449" s="3"/>
      <c r="AF16449" s="3"/>
      <c r="AG16449" s="3"/>
      <c r="AH16449" s="3"/>
      <c r="AI16449" s="3"/>
      <c r="AJ16449" s="3"/>
      <c r="BM16449" s="3"/>
      <c r="BN16449" s="3"/>
      <c r="BO16449" s="3"/>
      <c r="BP16449" s="3"/>
      <c r="BQ16449" s="3"/>
      <c r="BR16449" s="3"/>
      <c r="BS16449" s="3"/>
    </row>
    <row r="16450" spans="11:71" x14ac:dyDescent="0.25">
      <c r="K16450" s="3"/>
      <c r="L16450" s="3"/>
      <c r="M16450" s="3"/>
      <c r="N16450" s="3"/>
      <c r="O16450" s="3"/>
      <c r="P16450" s="3"/>
      <c r="S16450" s="3"/>
      <c r="T16450" s="3"/>
      <c r="U16450" s="3"/>
      <c r="V16450" s="3"/>
      <c r="W16450" s="3"/>
      <c r="X16450" s="3"/>
      <c r="Y16450" s="3"/>
      <c r="Z16450" s="3"/>
      <c r="AA16450" s="3"/>
      <c r="AB16450" s="3"/>
      <c r="AC16450" s="3"/>
      <c r="AD16450" s="3"/>
      <c r="AE16450" s="3"/>
      <c r="AF16450" s="3"/>
      <c r="AG16450" s="3"/>
      <c r="AH16450" s="3"/>
      <c r="AI16450" s="3"/>
      <c r="AJ16450" s="3"/>
      <c r="BM16450" s="3"/>
      <c r="BN16450" s="3"/>
      <c r="BO16450" s="3"/>
      <c r="BP16450" s="3"/>
      <c r="BQ16450" s="3"/>
      <c r="BR16450" s="3"/>
      <c r="BS16450" s="3"/>
    </row>
    <row r="16451" spans="11:71" x14ac:dyDescent="0.25">
      <c r="K16451" s="3"/>
      <c r="L16451" s="3"/>
      <c r="M16451" s="3"/>
      <c r="N16451" s="3"/>
      <c r="O16451" s="3"/>
      <c r="P16451" s="3"/>
      <c r="S16451" s="3"/>
      <c r="T16451" s="3"/>
      <c r="U16451" s="3"/>
      <c r="V16451" s="3"/>
      <c r="W16451" s="3"/>
      <c r="X16451" s="3"/>
      <c r="Y16451" s="3"/>
      <c r="Z16451" s="3"/>
      <c r="AA16451" s="3"/>
      <c r="AB16451" s="3"/>
      <c r="AC16451" s="3"/>
      <c r="AD16451" s="3"/>
      <c r="AE16451" s="3"/>
      <c r="AF16451" s="3"/>
      <c r="AG16451" s="3"/>
      <c r="AH16451" s="3"/>
      <c r="AI16451" s="3"/>
      <c r="AJ16451" s="3"/>
      <c r="BM16451" s="3"/>
      <c r="BN16451" s="3"/>
      <c r="BO16451" s="3"/>
      <c r="BP16451" s="3"/>
      <c r="BQ16451" s="3"/>
      <c r="BR16451" s="3"/>
      <c r="BS16451" s="3"/>
    </row>
    <row r="16452" spans="11:71" x14ac:dyDescent="0.25">
      <c r="K16452" s="3"/>
      <c r="L16452" s="3"/>
      <c r="M16452" s="3"/>
      <c r="N16452" s="3"/>
      <c r="O16452" s="3"/>
      <c r="P16452" s="3"/>
      <c r="S16452" s="3"/>
      <c r="T16452" s="3"/>
      <c r="U16452" s="3"/>
      <c r="V16452" s="3"/>
      <c r="W16452" s="3"/>
      <c r="X16452" s="3"/>
      <c r="Y16452" s="3"/>
      <c r="Z16452" s="3"/>
      <c r="AA16452" s="3"/>
      <c r="AB16452" s="3"/>
      <c r="AC16452" s="3"/>
      <c r="AD16452" s="3"/>
      <c r="AE16452" s="3"/>
      <c r="AF16452" s="3"/>
      <c r="AG16452" s="3"/>
      <c r="AH16452" s="3"/>
      <c r="AI16452" s="3"/>
      <c r="AJ16452" s="3"/>
      <c r="BM16452" s="3"/>
      <c r="BN16452" s="3"/>
      <c r="BO16452" s="3"/>
      <c r="BP16452" s="3"/>
      <c r="BQ16452" s="3"/>
      <c r="BR16452" s="3"/>
      <c r="BS16452" s="3"/>
    </row>
    <row r="16453" spans="11:71" x14ac:dyDescent="0.25">
      <c r="K16453" s="3"/>
      <c r="L16453" s="3"/>
      <c r="M16453" s="3"/>
      <c r="N16453" s="3"/>
      <c r="O16453" s="3"/>
      <c r="P16453" s="3"/>
      <c r="S16453" s="3"/>
      <c r="T16453" s="3"/>
      <c r="U16453" s="3"/>
      <c r="V16453" s="3"/>
      <c r="W16453" s="3"/>
      <c r="X16453" s="3"/>
      <c r="Y16453" s="3"/>
      <c r="Z16453" s="3"/>
      <c r="AA16453" s="3"/>
      <c r="AB16453" s="3"/>
      <c r="AC16453" s="3"/>
      <c r="AD16453" s="3"/>
      <c r="AE16453" s="3"/>
      <c r="AF16453" s="3"/>
      <c r="AG16453" s="3"/>
      <c r="AH16453" s="3"/>
      <c r="AI16453" s="3"/>
      <c r="AJ16453" s="3"/>
      <c r="BM16453" s="3"/>
      <c r="BN16453" s="3"/>
      <c r="BO16453" s="3"/>
      <c r="BP16453" s="3"/>
      <c r="BQ16453" s="3"/>
      <c r="BR16453" s="3"/>
      <c r="BS16453" s="3"/>
    </row>
    <row r="16454" spans="11:71" x14ac:dyDescent="0.25">
      <c r="K16454" s="3"/>
      <c r="L16454" s="3"/>
      <c r="M16454" s="3"/>
      <c r="N16454" s="3"/>
      <c r="O16454" s="3"/>
      <c r="P16454" s="3"/>
      <c r="S16454" s="3"/>
      <c r="T16454" s="3"/>
      <c r="U16454" s="3"/>
      <c r="V16454" s="3"/>
      <c r="W16454" s="3"/>
      <c r="X16454" s="3"/>
      <c r="Y16454" s="3"/>
      <c r="Z16454" s="3"/>
      <c r="AA16454" s="3"/>
      <c r="AB16454" s="3"/>
      <c r="AC16454" s="3"/>
      <c r="AD16454" s="3"/>
      <c r="AE16454" s="3"/>
      <c r="AF16454" s="3"/>
      <c r="AG16454" s="3"/>
      <c r="AH16454" s="3"/>
      <c r="AI16454" s="3"/>
      <c r="AJ16454" s="3"/>
      <c r="BM16454" s="3"/>
      <c r="BN16454" s="3"/>
      <c r="BO16454" s="3"/>
      <c r="BP16454" s="3"/>
      <c r="BQ16454" s="3"/>
      <c r="BR16454" s="3"/>
      <c r="BS16454" s="3"/>
    </row>
    <row r="16455" spans="11:71" x14ac:dyDescent="0.25">
      <c r="K16455" s="3"/>
      <c r="L16455" s="3"/>
      <c r="M16455" s="3"/>
      <c r="N16455" s="3"/>
      <c r="O16455" s="3"/>
      <c r="P16455" s="3"/>
      <c r="S16455" s="3"/>
      <c r="T16455" s="3"/>
      <c r="U16455" s="3"/>
      <c r="V16455" s="3"/>
      <c r="W16455" s="3"/>
      <c r="X16455" s="3"/>
      <c r="Y16455" s="3"/>
      <c r="Z16455" s="3"/>
      <c r="AA16455" s="3"/>
      <c r="AB16455" s="3"/>
      <c r="AC16455" s="3"/>
      <c r="AD16455" s="3"/>
      <c r="AE16455" s="3"/>
      <c r="AF16455" s="3"/>
      <c r="AG16455" s="3"/>
      <c r="AH16455" s="3"/>
      <c r="AI16455" s="3"/>
      <c r="AJ16455" s="3"/>
      <c r="BM16455" s="3"/>
      <c r="BN16455" s="3"/>
      <c r="BO16455" s="3"/>
      <c r="BP16455" s="3"/>
      <c r="BQ16455" s="3"/>
      <c r="BR16455" s="3"/>
      <c r="BS16455" s="3"/>
    </row>
    <row r="16456" spans="11:71" x14ac:dyDescent="0.25">
      <c r="K16456" s="3"/>
      <c r="L16456" s="3"/>
      <c r="M16456" s="3"/>
      <c r="N16456" s="3"/>
      <c r="O16456" s="3"/>
      <c r="P16456" s="3"/>
      <c r="S16456" s="3"/>
      <c r="T16456" s="3"/>
      <c r="U16456" s="3"/>
      <c r="V16456" s="3"/>
      <c r="W16456" s="3"/>
      <c r="X16456" s="3"/>
      <c r="Y16456" s="3"/>
      <c r="Z16456" s="3"/>
      <c r="AA16456" s="3"/>
      <c r="AB16456" s="3"/>
      <c r="AC16456" s="3"/>
      <c r="AD16456" s="3"/>
      <c r="AE16456" s="3"/>
      <c r="AF16456" s="3"/>
      <c r="AG16456" s="3"/>
      <c r="AH16456" s="3"/>
      <c r="AI16456" s="3"/>
      <c r="AJ16456" s="3"/>
      <c r="BM16456" s="3"/>
      <c r="BN16456" s="3"/>
      <c r="BO16456" s="3"/>
      <c r="BP16456" s="3"/>
      <c r="BQ16456" s="3"/>
      <c r="BR16456" s="3"/>
      <c r="BS16456" s="3"/>
    </row>
    <row r="16457" spans="11:71" x14ac:dyDescent="0.25">
      <c r="K16457" s="3"/>
      <c r="L16457" s="3"/>
      <c r="M16457" s="3"/>
      <c r="N16457" s="3"/>
      <c r="O16457" s="3"/>
      <c r="P16457" s="3"/>
      <c r="S16457" s="3"/>
      <c r="T16457" s="3"/>
      <c r="U16457" s="3"/>
      <c r="V16457" s="3"/>
      <c r="W16457" s="3"/>
      <c r="X16457" s="3"/>
      <c r="Y16457" s="3"/>
      <c r="Z16457" s="3"/>
      <c r="AA16457" s="3"/>
      <c r="AB16457" s="3"/>
      <c r="AC16457" s="3"/>
      <c r="AD16457" s="3"/>
      <c r="AE16457" s="3"/>
      <c r="AF16457" s="3"/>
      <c r="AG16457" s="3"/>
      <c r="AH16457" s="3"/>
      <c r="AI16457" s="3"/>
      <c r="AJ16457" s="3"/>
      <c r="BM16457" s="3"/>
      <c r="BN16457" s="3"/>
      <c r="BO16457" s="3"/>
      <c r="BP16457" s="3"/>
      <c r="BQ16457" s="3"/>
      <c r="BR16457" s="3"/>
      <c r="BS16457" s="3"/>
    </row>
    <row r="16458" spans="11:71" x14ac:dyDescent="0.25">
      <c r="K16458" s="3"/>
      <c r="L16458" s="3"/>
      <c r="M16458" s="3"/>
      <c r="N16458" s="3"/>
      <c r="O16458" s="3"/>
      <c r="P16458" s="3"/>
      <c r="S16458" s="3"/>
      <c r="T16458" s="3"/>
      <c r="U16458" s="3"/>
      <c r="V16458" s="3"/>
      <c r="W16458" s="3"/>
      <c r="X16458" s="3"/>
      <c r="Y16458" s="3"/>
      <c r="Z16458" s="3"/>
      <c r="AA16458" s="3"/>
      <c r="AB16458" s="3"/>
      <c r="AC16458" s="3"/>
      <c r="AD16458" s="3"/>
      <c r="AE16458" s="3"/>
      <c r="AF16458" s="3"/>
      <c r="AG16458" s="3"/>
      <c r="AH16458" s="3"/>
      <c r="AI16458" s="3"/>
      <c r="AJ16458" s="3"/>
      <c r="BM16458" s="3"/>
      <c r="BN16458" s="3"/>
      <c r="BO16458" s="3"/>
      <c r="BP16458" s="3"/>
      <c r="BQ16458" s="3"/>
      <c r="BR16458" s="3"/>
      <c r="BS16458" s="3"/>
    </row>
    <row r="16459" spans="11:71" x14ac:dyDescent="0.25">
      <c r="K16459" s="3"/>
      <c r="L16459" s="3"/>
      <c r="M16459" s="3"/>
      <c r="N16459" s="3"/>
      <c r="O16459" s="3"/>
      <c r="P16459" s="3"/>
      <c r="S16459" s="3"/>
      <c r="T16459" s="3"/>
      <c r="U16459" s="3"/>
      <c r="V16459" s="3"/>
      <c r="W16459" s="3"/>
      <c r="X16459" s="3"/>
      <c r="Y16459" s="3"/>
      <c r="Z16459" s="3"/>
      <c r="AA16459" s="3"/>
      <c r="AB16459" s="3"/>
      <c r="AC16459" s="3"/>
      <c r="AD16459" s="3"/>
      <c r="AE16459" s="3"/>
      <c r="AF16459" s="3"/>
      <c r="AG16459" s="3"/>
      <c r="AH16459" s="3"/>
      <c r="AI16459" s="3"/>
      <c r="AJ16459" s="3"/>
      <c r="BM16459" s="3"/>
      <c r="BN16459" s="3"/>
      <c r="BO16459" s="3"/>
      <c r="BP16459" s="3"/>
      <c r="BQ16459" s="3"/>
      <c r="BR16459" s="3"/>
      <c r="BS16459" s="3"/>
    </row>
    <row r="16460" spans="11:71" x14ac:dyDescent="0.25">
      <c r="K16460" s="3"/>
      <c r="L16460" s="3"/>
      <c r="M16460" s="3"/>
      <c r="N16460" s="3"/>
      <c r="O16460" s="3"/>
      <c r="P16460" s="3"/>
      <c r="S16460" s="3"/>
      <c r="T16460" s="3"/>
      <c r="U16460" s="3"/>
      <c r="V16460" s="3"/>
      <c r="W16460" s="3"/>
      <c r="X16460" s="3"/>
      <c r="Y16460" s="3"/>
      <c r="Z16460" s="3"/>
      <c r="AA16460" s="3"/>
      <c r="AB16460" s="3"/>
      <c r="AC16460" s="3"/>
      <c r="AD16460" s="3"/>
      <c r="AE16460" s="3"/>
      <c r="AF16460" s="3"/>
      <c r="AG16460" s="3"/>
      <c r="AH16460" s="3"/>
      <c r="AI16460" s="3"/>
      <c r="AJ16460" s="3"/>
      <c r="BM16460" s="3"/>
      <c r="BN16460" s="3"/>
      <c r="BO16460" s="3"/>
      <c r="BP16460" s="3"/>
      <c r="BQ16460" s="3"/>
      <c r="BR16460" s="3"/>
      <c r="BS16460" s="3"/>
    </row>
    <row r="16461" spans="11:71" x14ac:dyDescent="0.25">
      <c r="K16461" s="3"/>
      <c r="L16461" s="3"/>
      <c r="M16461" s="3"/>
      <c r="N16461" s="3"/>
      <c r="O16461" s="3"/>
      <c r="P16461" s="3"/>
      <c r="S16461" s="3"/>
      <c r="T16461" s="3"/>
      <c r="U16461" s="3"/>
      <c r="V16461" s="3"/>
      <c r="W16461" s="3"/>
      <c r="X16461" s="3"/>
      <c r="Y16461" s="3"/>
      <c r="Z16461" s="3"/>
      <c r="AA16461" s="3"/>
      <c r="AB16461" s="3"/>
      <c r="AC16461" s="3"/>
      <c r="AD16461" s="3"/>
      <c r="AE16461" s="3"/>
      <c r="AF16461" s="3"/>
      <c r="AG16461" s="3"/>
      <c r="AH16461" s="3"/>
      <c r="AI16461" s="3"/>
      <c r="AJ16461" s="3"/>
      <c r="BM16461" s="3"/>
      <c r="BN16461" s="3"/>
      <c r="BO16461" s="3"/>
      <c r="BP16461" s="3"/>
      <c r="BQ16461" s="3"/>
      <c r="BR16461" s="3"/>
      <c r="BS16461" s="3"/>
    </row>
    <row r="16462" spans="11:71" x14ac:dyDescent="0.25">
      <c r="K16462" s="3"/>
      <c r="L16462" s="3"/>
      <c r="M16462" s="3"/>
      <c r="N16462" s="3"/>
      <c r="O16462" s="3"/>
      <c r="P16462" s="3"/>
      <c r="S16462" s="3"/>
      <c r="T16462" s="3"/>
      <c r="U16462" s="3"/>
      <c r="V16462" s="3"/>
      <c r="W16462" s="3"/>
      <c r="X16462" s="3"/>
      <c r="Y16462" s="3"/>
      <c r="Z16462" s="3"/>
      <c r="AA16462" s="3"/>
      <c r="AB16462" s="3"/>
      <c r="AC16462" s="3"/>
      <c r="AD16462" s="3"/>
      <c r="AE16462" s="3"/>
      <c r="AF16462" s="3"/>
      <c r="AG16462" s="3"/>
      <c r="AH16462" s="3"/>
      <c r="AI16462" s="3"/>
      <c r="AJ16462" s="3"/>
      <c r="BM16462" s="3"/>
      <c r="BN16462" s="3"/>
      <c r="BO16462" s="3"/>
      <c r="BP16462" s="3"/>
      <c r="BQ16462" s="3"/>
      <c r="BR16462" s="3"/>
      <c r="BS16462" s="3"/>
    </row>
    <row r="16463" spans="11:71" x14ac:dyDescent="0.25">
      <c r="K16463" s="3"/>
      <c r="L16463" s="3"/>
      <c r="M16463" s="3"/>
      <c r="N16463" s="3"/>
      <c r="O16463" s="3"/>
      <c r="P16463" s="3"/>
      <c r="S16463" s="3"/>
      <c r="T16463" s="3"/>
      <c r="U16463" s="3"/>
      <c r="V16463" s="3"/>
      <c r="W16463" s="3"/>
      <c r="X16463" s="3"/>
      <c r="Y16463" s="3"/>
      <c r="Z16463" s="3"/>
      <c r="AA16463" s="3"/>
      <c r="AB16463" s="3"/>
      <c r="AC16463" s="3"/>
      <c r="AD16463" s="3"/>
      <c r="AE16463" s="3"/>
      <c r="AF16463" s="3"/>
      <c r="AG16463" s="3"/>
      <c r="AH16463" s="3"/>
      <c r="AI16463" s="3"/>
      <c r="AJ16463" s="3"/>
      <c r="BM16463" s="3"/>
      <c r="BN16463" s="3"/>
      <c r="BO16463" s="3"/>
      <c r="BP16463" s="3"/>
      <c r="BQ16463" s="3"/>
      <c r="BR16463" s="3"/>
      <c r="BS16463" s="3"/>
    </row>
    <row r="16464" spans="11:71" x14ac:dyDescent="0.25">
      <c r="K16464" s="3"/>
      <c r="L16464" s="3"/>
      <c r="M16464" s="3"/>
      <c r="N16464" s="3"/>
      <c r="O16464" s="3"/>
      <c r="P16464" s="3"/>
      <c r="S16464" s="3"/>
      <c r="T16464" s="3"/>
      <c r="U16464" s="3"/>
      <c r="V16464" s="3"/>
      <c r="W16464" s="3"/>
      <c r="X16464" s="3"/>
      <c r="Y16464" s="3"/>
      <c r="Z16464" s="3"/>
      <c r="AA16464" s="3"/>
      <c r="AB16464" s="3"/>
      <c r="AC16464" s="3"/>
      <c r="AD16464" s="3"/>
      <c r="AE16464" s="3"/>
      <c r="AF16464" s="3"/>
      <c r="AG16464" s="3"/>
      <c r="AH16464" s="3"/>
      <c r="AI16464" s="3"/>
      <c r="AJ16464" s="3"/>
      <c r="BM16464" s="3"/>
      <c r="BN16464" s="3"/>
      <c r="BO16464" s="3"/>
      <c r="BP16464" s="3"/>
      <c r="BQ16464" s="3"/>
      <c r="BR16464" s="3"/>
      <c r="BS16464" s="3"/>
    </row>
    <row r="16465" spans="11:71" x14ac:dyDescent="0.25">
      <c r="K16465" s="3"/>
      <c r="L16465" s="3"/>
      <c r="M16465" s="3"/>
      <c r="N16465" s="3"/>
      <c r="O16465" s="3"/>
      <c r="P16465" s="3"/>
      <c r="S16465" s="3"/>
      <c r="T16465" s="3"/>
      <c r="U16465" s="3"/>
      <c r="V16465" s="3"/>
      <c r="W16465" s="3"/>
      <c r="X16465" s="3"/>
      <c r="Y16465" s="3"/>
      <c r="Z16465" s="3"/>
      <c r="AA16465" s="3"/>
      <c r="AB16465" s="3"/>
      <c r="AC16465" s="3"/>
      <c r="AD16465" s="3"/>
      <c r="AE16465" s="3"/>
      <c r="AF16465" s="3"/>
      <c r="AG16465" s="3"/>
      <c r="AH16465" s="3"/>
      <c r="AI16465" s="3"/>
      <c r="AJ16465" s="3"/>
      <c r="BM16465" s="3"/>
      <c r="BN16465" s="3"/>
      <c r="BO16465" s="3"/>
      <c r="BP16465" s="3"/>
      <c r="BQ16465" s="3"/>
      <c r="BR16465" s="3"/>
      <c r="BS16465" s="3"/>
    </row>
    <row r="16466" spans="11:71" x14ac:dyDescent="0.25">
      <c r="K16466" s="3"/>
      <c r="L16466" s="3"/>
      <c r="M16466" s="3"/>
      <c r="N16466" s="3"/>
      <c r="O16466" s="3"/>
      <c r="P16466" s="3"/>
      <c r="S16466" s="3"/>
      <c r="T16466" s="3"/>
      <c r="U16466" s="3"/>
      <c r="V16466" s="3"/>
      <c r="W16466" s="3"/>
      <c r="X16466" s="3"/>
      <c r="Y16466" s="3"/>
      <c r="Z16466" s="3"/>
      <c r="AA16466" s="3"/>
      <c r="AB16466" s="3"/>
      <c r="AC16466" s="3"/>
      <c r="AD16466" s="3"/>
      <c r="AE16466" s="3"/>
      <c r="AF16466" s="3"/>
      <c r="AG16466" s="3"/>
      <c r="AH16466" s="3"/>
      <c r="AI16466" s="3"/>
      <c r="AJ16466" s="3"/>
      <c r="BM16466" s="3"/>
      <c r="BN16466" s="3"/>
      <c r="BO16466" s="3"/>
      <c r="BP16466" s="3"/>
      <c r="BQ16466" s="3"/>
      <c r="BR16466" s="3"/>
      <c r="BS16466" s="3"/>
    </row>
    <row r="16467" spans="11:71" x14ac:dyDescent="0.25">
      <c r="K16467" s="3"/>
      <c r="L16467" s="3"/>
      <c r="M16467" s="3"/>
      <c r="N16467" s="3"/>
      <c r="O16467" s="3"/>
      <c r="P16467" s="3"/>
      <c r="S16467" s="3"/>
      <c r="T16467" s="3"/>
      <c r="U16467" s="3"/>
      <c r="V16467" s="3"/>
      <c r="W16467" s="3"/>
      <c r="X16467" s="3"/>
      <c r="Y16467" s="3"/>
      <c r="Z16467" s="3"/>
      <c r="AA16467" s="3"/>
      <c r="AB16467" s="3"/>
      <c r="AC16467" s="3"/>
      <c r="AD16467" s="3"/>
      <c r="AE16467" s="3"/>
      <c r="AF16467" s="3"/>
      <c r="AG16467" s="3"/>
      <c r="AH16467" s="3"/>
      <c r="AI16467" s="3"/>
      <c r="AJ16467" s="3"/>
      <c r="BM16467" s="3"/>
      <c r="BN16467" s="3"/>
      <c r="BO16467" s="3"/>
      <c r="BP16467" s="3"/>
      <c r="BQ16467" s="3"/>
      <c r="BR16467" s="3"/>
      <c r="BS16467" s="3"/>
    </row>
    <row r="16468" spans="11:71" x14ac:dyDescent="0.25">
      <c r="K16468" s="3"/>
      <c r="L16468" s="3"/>
      <c r="M16468" s="3"/>
      <c r="N16468" s="3"/>
      <c r="O16468" s="3"/>
      <c r="P16468" s="3"/>
      <c r="S16468" s="3"/>
      <c r="T16468" s="3"/>
      <c r="U16468" s="3"/>
      <c r="V16468" s="3"/>
      <c r="W16468" s="3"/>
      <c r="X16468" s="3"/>
      <c r="Y16468" s="3"/>
      <c r="Z16468" s="3"/>
      <c r="AA16468" s="3"/>
      <c r="AB16468" s="3"/>
      <c r="AC16468" s="3"/>
      <c r="AD16468" s="3"/>
      <c r="AE16468" s="3"/>
      <c r="AF16468" s="3"/>
      <c r="AG16468" s="3"/>
      <c r="AH16468" s="3"/>
      <c r="AI16468" s="3"/>
      <c r="AJ16468" s="3"/>
      <c r="BM16468" s="3"/>
      <c r="BN16468" s="3"/>
      <c r="BO16468" s="3"/>
      <c r="BP16468" s="3"/>
      <c r="BQ16468" s="3"/>
      <c r="BR16468" s="3"/>
      <c r="BS16468" s="3"/>
    </row>
    <row r="16469" spans="11:71" x14ac:dyDescent="0.25">
      <c r="K16469" s="3"/>
      <c r="L16469" s="3"/>
      <c r="M16469" s="3"/>
      <c r="N16469" s="3"/>
      <c r="O16469" s="3"/>
      <c r="P16469" s="3"/>
      <c r="S16469" s="3"/>
      <c r="T16469" s="3"/>
      <c r="U16469" s="3"/>
      <c r="V16469" s="3"/>
      <c r="W16469" s="3"/>
      <c r="X16469" s="3"/>
      <c r="Y16469" s="3"/>
      <c r="Z16469" s="3"/>
      <c r="AA16469" s="3"/>
      <c r="AB16469" s="3"/>
      <c r="AC16469" s="3"/>
      <c r="AD16469" s="3"/>
      <c r="AE16469" s="3"/>
      <c r="AF16469" s="3"/>
      <c r="AG16469" s="3"/>
      <c r="AH16469" s="3"/>
      <c r="AI16469" s="3"/>
      <c r="AJ16469" s="3"/>
      <c r="BM16469" s="3"/>
      <c r="BN16469" s="3"/>
      <c r="BO16469" s="3"/>
      <c r="BP16469" s="3"/>
      <c r="BQ16469" s="3"/>
      <c r="BR16469" s="3"/>
      <c r="BS16469" s="3"/>
    </row>
    <row r="16470" spans="11:71" x14ac:dyDescent="0.25">
      <c r="K16470" s="3"/>
      <c r="L16470" s="3"/>
      <c r="M16470" s="3"/>
      <c r="N16470" s="3"/>
      <c r="O16470" s="3"/>
      <c r="P16470" s="3"/>
      <c r="S16470" s="3"/>
      <c r="T16470" s="3"/>
      <c r="U16470" s="3"/>
      <c r="V16470" s="3"/>
      <c r="W16470" s="3"/>
      <c r="X16470" s="3"/>
      <c r="Y16470" s="3"/>
      <c r="Z16470" s="3"/>
      <c r="AA16470" s="3"/>
      <c r="AB16470" s="3"/>
      <c r="AC16470" s="3"/>
      <c r="AD16470" s="3"/>
      <c r="AE16470" s="3"/>
      <c r="AF16470" s="3"/>
      <c r="AG16470" s="3"/>
      <c r="AH16470" s="3"/>
      <c r="AI16470" s="3"/>
      <c r="AJ16470" s="3"/>
      <c r="BM16470" s="3"/>
      <c r="BN16470" s="3"/>
      <c r="BO16470" s="3"/>
      <c r="BP16470" s="3"/>
      <c r="BQ16470" s="3"/>
      <c r="BR16470" s="3"/>
      <c r="BS16470" s="3"/>
    </row>
    <row r="16471" spans="11:71" x14ac:dyDescent="0.25">
      <c r="K16471" s="3"/>
      <c r="L16471" s="3"/>
      <c r="M16471" s="3"/>
      <c r="N16471" s="3"/>
      <c r="O16471" s="3"/>
      <c r="P16471" s="3"/>
      <c r="S16471" s="3"/>
      <c r="T16471" s="3"/>
      <c r="U16471" s="3"/>
      <c r="V16471" s="3"/>
      <c r="W16471" s="3"/>
      <c r="X16471" s="3"/>
      <c r="Y16471" s="3"/>
      <c r="Z16471" s="3"/>
      <c r="AA16471" s="3"/>
      <c r="AB16471" s="3"/>
      <c r="AC16471" s="3"/>
      <c r="AD16471" s="3"/>
      <c r="AE16471" s="3"/>
      <c r="AF16471" s="3"/>
      <c r="AG16471" s="3"/>
      <c r="AH16471" s="3"/>
      <c r="AI16471" s="3"/>
      <c r="AJ16471" s="3"/>
      <c r="BM16471" s="3"/>
      <c r="BN16471" s="3"/>
      <c r="BO16471" s="3"/>
      <c r="BP16471" s="3"/>
      <c r="BQ16471" s="3"/>
      <c r="BR16471" s="3"/>
      <c r="BS16471" s="3"/>
    </row>
    <row r="16472" spans="11:71" x14ac:dyDescent="0.25">
      <c r="K16472" s="3"/>
      <c r="L16472" s="3"/>
      <c r="M16472" s="3"/>
      <c r="N16472" s="3"/>
      <c r="O16472" s="3"/>
      <c r="P16472" s="3"/>
      <c r="S16472" s="3"/>
      <c r="T16472" s="3"/>
      <c r="U16472" s="3"/>
      <c r="V16472" s="3"/>
      <c r="W16472" s="3"/>
      <c r="X16472" s="3"/>
      <c r="Y16472" s="3"/>
      <c r="Z16472" s="3"/>
      <c r="AA16472" s="3"/>
      <c r="AB16472" s="3"/>
      <c r="AC16472" s="3"/>
      <c r="AD16472" s="3"/>
      <c r="AE16472" s="3"/>
      <c r="AF16472" s="3"/>
      <c r="AG16472" s="3"/>
      <c r="AH16472" s="3"/>
      <c r="AI16472" s="3"/>
      <c r="AJ16472" s="3"/>
      <c r="BM16472" s="3"/>
      <c r="BN16472" s="3"/>
      <c r="BO16472" s="3"/>
      <c r="BP16472" s="3"/>
      <c r="BQ16472" s="3"/>
      <c r="BR16472" s="3"/>
      <c r="BS16472" s="3"/>
    </row>
    <row r="16473" spans="11:71" x14ac:dyDescent="0.25">
      <c r="K16473" s="3"/>
      <c r="L16473" s="3"/>
      <c r="M16473" s="3"/>
      <c r="N16473" s="3"/>
      <c r="O16473" s="3"/>
      <c r="P16473" s="3"/>
      <c r="S16473" s="3"/>
      <c r="T16473" s="3"/>
      <c r="U16473" s="3"/>
      <c r="V16473" s="3"/>
      <c r="W16473" s="3"/>
      <c r="X16473" s="3"/>
      <c r="Y16473" s="3"/>
      <c r="Z16473" s="3"/>
      <c r="AA16473" s="3"/>
      <c r="AB16473" s="3"/>
      <c r="AC16473" s="3"/>
      <c r="AD16473" s="3"/>
      <c r="AE16473" s="3"/>
      <c r="AF16473" s="3"/>
      <c r="AG16473" s="3"/>
      <c r="AH16473" s="3"/>
      <c r="AI16473" s="3"/>
      <c r="AJ16473" s="3"/>
      <c r="BM16473" s="3"/>
      <c r="BN16473" s="3"/>
      <c r="BO16473" s="3"/>
      <c r="BP16473" s="3"/>
      <c r="BQ16473" s="3"/>
      <c r="BR16473" s="3"/>
      <c r="BS16473" s="3"/>
    </row>
    <row r="16474" spans="11:71" x14ac:dyDescent="0.25">
      <c r="K16474" s="3"/>
      <c r="L16474" s="3"/>
      <c r="M16474" s="3"/>
      <c r="N16474" s="3"/>
      <c r="O16474" s="3"/>
      <c r="P16474" s="3"/>
      <c r="S16474" s="3"/>
      <c r="T16474" s="3"/>
      <c r="U16474" s="3"/>
      <c r="V16474" s="3"/>
      <c r="W16474" s="3"/>
      <c r="X16474" s="3"/>
      <c r="Y16474" s="3"/>
      <c r="Z16474" s="3"/>
      <c r="AA16474" s="3"/>
      <c r="AB16474" s="3"/>
      <c r="AC16474" s="3"/>
      <c r="AD16474" s="3"/>
      <c r="AE16474" s="3"/>
      <c r="AF16474" s="3"/>
      <c r="AG16474" s="3"/>
      <c r="AH16474" s="3"/>
      <c r="AI16474" s="3"/>
      <c r="AJ16474" s="3"/>
      <c r="BM16474" s="3"/>
      <c r="BN16474" s="3"/>
      <c r="BO16474" s="3"/>
      <c r="BP16474" s="3"/>
      <c r="BQ16474" s="3"/>
      <c r="BR16474" s="3"/>
      <c r="BS16474" s="3"/>
    </row>
    <row r="16475" spans="11:71" x14ac:dyDescent="0.25">
      <c r="K16475" s="3"/>
      <c r="L16475" s="3"/>
      <c r="M16475" s="3"/>
      <c r="N16475" s="3"/>
      <c r="O16475" s="3"/>
      <c r="P16475" s="3"/>
      <c r="S16475" s="3"/>
      <c r="T16475" s="3"/>
      <c r="U16475" s="3"/>
      <c r="V16475" s="3"/>
      <c r="W16475" s="3"/>
      <c r="X16475" s="3"/>
      <c r="Y16475" s="3"/>
      <c r="Z16475" s="3"/>
      <c r="AA16475" s="3"/>
      <c r="AB16475" s="3"/>
      <c r="AC16475" s="3"/>
      <c r="AD16475" s="3"/>
      <c r="AE16475" s="3"/>
      <c r="AF16475" s="3"/>
      <c r="AG16475" s="3"/>
      <c r="AH16475" s="3"/>
      <c r="AI16475" s="3"/>
      <c r="AJ16475" s="3"/>
      <c r="BM16475" s="3"/>
      <c r="BN16475" s="3"/>
      <c r="BO16475" s="3"/>
      <c r="BP16475" s="3"/>
      <c r="BQ16475" s="3"/>
      <c r="BR16475" s="3"/>
      <c r="BS16475" s="3"/>
    </row>
    <row r="16476" spans="11:71" x14ac:dyDescent="0.25">
      <c r="K16476" s="3"/>
      <c r="L16476" s="3"/>
      <c r="M16476" s="3"/>
      <c r="N16476" s="3"/>
      <c r="O16476" s="3"/>
      <c r="P16476" s="3"/>
      <c r="S16476" s="3"/>
      <c r="T16476" s="3"/>
      <c r="U16476" s="3"/>
      <c r="V16476" s="3"/>
      <c r="W16476" s="3"/>
      <c r="X16476" s="3"/>
      <c r="Y16476" s="3"/>
      <c r="Z16476" s="3"/>
      <c r="AA16476" s="3"/>
      <c r="AB16476" s="3"/>
      <c r="AC16476" s="3"/>
      <c r="AD16476" s="3"/>
      <c r="AE16476" s="3"/>
      <c r="AF16476" s="3"/>
      <c r="AG16476" s="3"/>
      <c r="AH16476" s="3"/>
      <c r="AI16476" s="3"/>
      <c r="AJ16476" s="3"/>
      <c r="BM16476" s="3"/>
      <c r="BN16476" s="3"/>
      <c r="BO16476" s="3"/>
      <c r="BP16476" s="3"/>
      <c r="BQ16476" s="3"/>
      <c r="BR16476" s="3"/>
      <c r="BS16476" s="3"/>
    </row>
    <row r="16477" spans="11:71" x14ac:dyDescent="0.25">
      <c r="K16477" s="3"/>
      <c r="L16477" s="3"/>
      <c r="M16477" s="3"/>
      <c r="N16477" s="3"/>
      <c r="O16477" s="3"/>
      <c r="P16477" s="3"/>
      <c r="S16477" s="3"/>
      <c r="T16477" s="3"/>
      <c r="U16477" s="3"/>
      <c r="V16477" s="3"/>
      <c r="W16477" s="3"/>
      <c r="X16477" s="3"/>
      <c r="Y16477" s="3"/>
      <c r="Z16477" s="3"/>
      <c r="AA16477" s="3"/>
      <c r="AB16477" s="3"/>
      <c r="AC16477" s="3"/>
      <c r="AD16477" s="3"/>
      <c r="AE16477" s="3"/>
      <c r="AF16477" s="3"/>
      <c r="AG16477" s="3"/>
      <c r="AH16477" s="3"/>
      <c r="AI16477" s="3"/>
      <c r="AJ16477" s="3"/>
      <c r="BM16477" s="3"/>
      <c r="BN16477" s="3"/>
      <c r="BO16477" s="3"/>
      <c r="BP16477" s="3"/>
      <c r="BQ16477" s="3"/>
      <c r="BR16477" s="3"/>
      <c r="BS16477" s="3"/>
    </row>
    <row r="16478" spans="11:71" x14ac:dyDescent="0.25">
      <c r="K16478" s="3"/>
      <c r="L16478" s="3"/>
      <c r="M16478" s="3"/>
      <c r="N16478" s="3"/>
      <c r="O16478" s="3"/>
      <c r="P16478" s="3"/>
      <c r="S16478" s="3"/>
      <c r="T16478" s="3"/>
      <c r="U16478" s="3"/>
      <c r="V16478" s="3"/>
      <c r="W16478" s="3"/>
      <c r="X16478" s="3"/>
      <c r="Y16478" s="3"/>
      <c r="Z16478" s="3"/>
      <c r="AA16478" s="3"/>
      <c r="AB16478" s="3"/>
      <c r="AC16478" s="3"/>
      <c r="AD16478" s="3"/>
      <c r="AE16478" s="3"/>
      <c r="AF16478" s="3"/>
      <c r="AG16478" s="3"/>
      <c r="AH16478" s="3"/>
      <c r="AI16478" s="3"/>
      <c r="AJ16478" s="3"/>
      <c r="BM16478" s="3"/>
      <c r="BN16478" s="3"/>
      <c r="BO16478" s="3"/>
      <c r="BP16478" s="3"/>
      <c r="BQ16478" s="3"/>
      <c r="BR16478" s="3"/>
      <c r="BS16478" s="3"/>
    </row>
    <row r="16479" spans="11:71" x14ac:dyDescent="0.25">
      <c r="K16479" s="3"/>
      <c r="L16479" s="3"/>
      <c r="M16479" s="3"/>
      <c r="N16479" s="3"/>
      <c r="O16479" s="3"/>
      <c r="P16479" s="3"/>
      <c r="S16479" s="3"/>
      <c r="T16479" s="3"/>
      <c r="U16479" s="3"/>
      <c r="V16479" s="3"/>
      <c r="W16479" s="3"/>
      <c r="X16479" s="3"/>
      <c r="Y16479" s="3"/>
      <c r="Z16479" s="3"/>
      <c r="AA16479" s="3"/>
      <c r="AB16479" s="3"/>
      <c r="AC16479" s="3"/>
      <c r="AD16479" s="3"/>
      <c r="AE16479" s="3"/>
      <c r="AF16479" s="3"/>
      <c r="AG16479" s="3"/>
      <c r="AH16479" s="3"/>
      <c r="AI16479" s="3"/>
      <c r="AJ16479" s="3"/>
      <c r="BM16479" s="3"/>
      <c r="BN16479" s="3"/>
      <c r="BO16479" s="3"/>
      <c r="BP16479" s="3"/>
      <c r="BQ16479" s="3"/>
      <c r="BR16479" s="3"/>
      <c r="BS16479" s="3"/>
    </row>
    <row r="16480" spans="11:71" x14ac:dyDescent="0.25">
      <c r="K16480" s="3"/>
      <c r="L16480" s="3"/>
      <c r="M16480" s="3"/>
      <c r="N16480" s="3"/>
      <c r="O16480" s="3"/>
      <c r="P16480" s="3"/>
      <c r="S16480" s="3"/>
      <c r="T16480" s="3"/>
      <c r="U16480" s="3"/>
      <c r="V16480" s="3"/>
      <c r="W16480" s="3"/>
      <c r="X16480" s="3"/>
      <c r="Y16480" s="3"/>
      <c r="Z16480" s="3"/>
      <c r="AA16480" s="3"/>
      <c r="AB16480" s="3"/>
      <c r="AC16480" s="3"/>
      <c r="AD16480" s="3"/>
      <c r="AE16480" s="3"/>
      <c r="AF16480" s="3"/>
      <c r="AG16480" s="3"/>
      <c r="AH16480" s="3"/>
      <c r="AI16480" s="3"/>
      <c r="AJ16480" s="3"/>
      <c r="BM16480" s="3"/>
      <c r="BN16480" s="3"/>
      <c r="BO16480" s="3"/>
      <c r="BP16480" s="3"/>
      <c r="BQ16480" s="3"/>
      <c r="BR16480" s="3"/>
      <c r="BS16480" s="3"/>
    </row>
    <row r="16481" spans="11:71" x14ac:dyDescent="0.25">
      <c r="K16481" s="3"/>
      <c r="L16481" s="3"/>
      <c r="M16481" s="3"/>
      <c r="N16481" s="3"/>
      <c r="O16481" s="3"/>
      <c r="P16481" s="3"/>
      <c r="S16481" s="3"/>
      <c r="T16481" s="3"/>
      <c r="U16481" s="3"/>
      <c r="V16481" s="3"/>
      <c r="W16481" s="3"/>
      <c r="X16481" s="3"/>
      <c r="Y16481" s="3"/>
      <c r="Z16481" s="3"/>
      <c r="AA16481" s="3"/>
      <c r="AB16481" s="3"/>
      <c r="AC16481" s="3"/>
      <c r="AD16481" s="3"/>
      <c r="AE16481" s="3"/>
      <c r="AF16481" s="3"/>
      <c r="AG16481" s="3"/>
      <c r="AH16481" s="3"/>
      <c r="AI16481" s="3"/>
      <c r="AJ16481" s="3"/>
      <c r="BM16481" s="3"/>
      <c r="BN16481" s="3"/>
      <c r="BO16481" s="3"/>
      <c r="BP16481" s="3"/>
      <c r="BQ16481" s="3"/>
      <c r="BR16481" s="3"/>
      <c r="BS16481" s="3"/>
    </row>
    <row r="16482" spans="11:71" x14ac:dyDescent="0.25">
      <c r="K16482" s="3"/>
      <c r="L16482" s="3"/>
      <c r="M16482" s="3"/>
      <c r="N16482" s="3"/>
      <c r="O16482" s="3"/>
      <c r="P16482" s="3"/>
      <c r="S16482" s="3"/>
      <c r="T16482" s="3"/>
      <c r="U16482" s="3"/>
      <c r="V16482" s="3"/>
      <c r="W16482" s="3"/>
      <c r="X16482" s="3"/>
      <c r="Y16482" s="3"/>
      <c r="Z16482" s="3"/>
      <c r="AA16482" s="3"/>
      <c r="AB16482" s="3"/>
      <c r="AC16482" s="3"/>
      <c r="AD16482" s="3"/>
      <c r="AE16482" s="3"/>
      <c r="AF16482" s="3"/>
      <c r="AG16482" s="3"/>
      <c r="AH16482" s="3"/>
      <c r="AI16482" s="3"/>
      <c r="AJ16482" s="3"/>
      <c r="BM16482" s="3"/>
      <c r="BN16482" s="3"/>
      <c r="BO16482" s="3"/>
      <c r="BP16482" s="3"/>
      <c r="BQ16482" s="3"/>
      <c r="BR16482" s="3"/>
      <c r="BS16482" s="3"/>
    </row>
    <row r="16483" spans="11:71" x14ac:dyDescent="0.25">
      <c r="K16483" s="3"/>
      <c r="L16483" s="3"/>
      <c r="M16483" s="3"/>
      <c r="N16483" s="3"/>
      <c r="O16483" s="3"/>
      <c r="P16483" s="3"/>
      <c r="S16483" s="3"/>
      <c r="T16483" s="3"/>
      <c r="U16483" s="3"/>
      <c r="V16483" s="3"/>
      <c r="W16483" s="3"/>
      <c r="X16483" s="3"/>
      <c r="Y16483" s="3"/>
      <c r="Z16483" s="3"/>
      <c r="AA16483" s="3"/>
      <c r="AB16483" s="3"/>
      <c r="AC16483" s="3"/>
      <c r="AD16483" s="3"/>
      <c r="AE16483" s="3"/>
      <c r="AF16483" s="3"/>
      <c r="AG16483" s="3"/>
      <c r="AH16483" s="3"/>
      <c r="AI16483" s="3"/>
      <c r="AJ16483" s="3"/>
      <c r="BM16483" s="3"/>
      <c r="BN16483" s="3"/>
      <c r="BO16483" s="3"/>
      <c r="BP16483" s="3"/>
      <c r="BQ16483" s="3"/>
      <c r="BR16483" s="3"/>
      <c r="BS16483" s="3"/>
    </row>
    <row r="16484" spans="11:71" x14ac:dyDescent="0.25">
      <c r="K16484" s="3"/>
      <c r="L16484" s="3"/>
      <c r="M16484" s="3"/>
      <c r="N16484" s="3"/>
      <c r="O16484" s="3"/>
      <c r="P16484" s="3"/>
      <c r="S16484" s="3"/>
      <c r="T16484" s="3"/>
      <c r="U16484" s="3"/>
      <c r="V16484" s="3"/>
      <c r="W16484" s="3"/>
      <c r="X16484" s="3"/>
      <c r="Y16484" s="3"/>
      <c r="Z16484" s="3"/>
      <c r="AA16484" s="3"/>
      <c r="AB16484" s="3"/>
      <c r="AC16484" s="3"/>
      <c r="AD16484" s="3"/>
      <c r="AE16484" s="3"/>
      <c r="AF16484" s="3"/>
      <c r="AG16484" s="3"/>
      <c r="AH16484" s="3"/>
      <c r="AI16484" s="3"/>
      <c r="AJ16484" s="3"/>
      <c r="BM16484" s="3"/>
      <c r="BN16484" s="3"/>
      <c r="BO16484" s="3"/>
      <c r="BP16484" s="3"/>
      <c r="BQ16484" s="3"/>
      <c r="BR16484" s="3"/>
      <c r="BS16484" s="3"/>
    </row>
    <row r="16485" spans="11:71" x14ac:dyDescent="0.25">
      <c r="K16485" s="3"/>
      <c r="L16485" s="3"/>
      <c r="M16485" s="3"/>
      <c r="N16485" s="3"/>
      <c r="O16485" s="3"/>
      <c r="P16485" s="3"/>
      <c r="S16485" s="3"/>
      <c r="T16485" s="3"/>
      <c r="U16485" s="3"/>
      <c r="V16485" s="3"/>
      <c r="W16485" s="3"/>
      <c r="X16485" s="3"/>
      <c r="Y16485" s="3"/>
      <c r="Z16485" s="3"/>
      <c r="AA16485" s="3"/>
      <c r="AB16485" s="3"/>
      <c r="AC16485" s="3"/>
      <c r="AD16485" s="3"/>
      <c r="AE16485" s="3"/>
      <c r="AF16485" s="3"/>
      <c r="AG16485" s="3"/>
      <c r="AH16485" s="3"/>
      <c r="AI16485" s="3"/>
      <c r="AJ16485" s="3"/>
      <c r="BM16485" s="3"/>
      <c r="BN16485" s="3"/>
      <c r="BO16485" s="3"/>
      <c r="BP16485" s="3"/>
      <c r="BQ16485" s="3"/>
      <c r="BR16485" s="3"/>
      <c r="BS16485" s="3"/>
    </row>
    <row r="16486" spans="11:71" x14ac:dyDescent="0.25">
      <c r="K16486" s="3"/>
      <c r="L16486" s="3"/>
      <c r="M16486" s="3"/>
      <c r="N16486" s="3"/>
      <c r="O16486" s="3"/>
      <c r="P16486" s="3"/>
      <c r="S16486" s="3"/>
      <c r="T16486" s="3"/>
      <c r="U16486" s="3"/>
      <c r="V16486" s="3"/>
      <c r="W16486" s="3"/>
      <c r="X16486" s="3"/>
      <c r="Y16486" s="3"/>
      <c r="Z16486" s="3"/>
      <c r="AA16486" s="3"/>
      <c r="AB16486" s="3"/>
      <c r="AC16486" s="3"/>
      <c r="AD16486" s="3"/>
      <c r="AE16486" s="3"/>
      <c r="AF16486" s="3"/>
      <c r="AG16486" s="3"/>
      <c r="AH16486" s="3"/>
      <c r="AI16486" s="3"/>
      <c r="AJ16486" s="3"/>
      <c r="BM16486" s="3"/>
      <c r="BN16486" s="3"/>
      <c r="BO16486" s="3"/>
      <c r="BP16486" s="3"/>
      <c r="BQ16486" s="3"/>
      <c r="BR16486" s="3"/>
      <c r="BS16486" s="3"/>
    </row>
    <row r="16487" spans="11:71" x14ac:dyDescent="0.25">
      <c r="K16487" s="3"/>
      <c r="L16487" s="3"/>
      <c r="M16487" s="3"/>
      <c r="N16487" s="3"/>
      <c r="O16487" s="3"/>
      <c r="P16487" s="3"/>
      <c r="S16487" s="3"/>
      <c r="T16487" s="3"/>
      <c r="U16487" s="3"/>
      <c r="V16487" s="3"/>
      <c r="W16487" s="3"/>
      <c r="X16487" s="3"/>
      <c r="Y16487" s="3"/>
      <c r="Z16487" s="3"/>
      <c r="AA16487" s="3"/>
      <c r="AB16487" s="3"/>
      <c r="AC16487" s="3"/>
      <c r="AD16487" s="3"/>
      <c r="AE16487" s="3"/>
      <c r="AF16487" s="3"/>
      <c r="AG16487" s="3"/>
      <c r="AH16487" s="3"/>
      <c r="AI16487" s="3"/>
      <c r="AJ16487" s="3"/>
      <c r="BM16487" s="3"/>
      <c r="BN16487" s="3"/>
      <c r="BO16487" s="3"/>
      <c r="BP16487" s="3"/>
      <c r="BQ16487" s="3"/>
      <c r="BR16487" s="3"/>
      <c r="BS16487" s="3"/>
    </row>
    <row r="16488" spans="11:71" x14ac:dyDescent="0.25">
      <c r="K16488" s="3"/>
      <c r="L16488" s="3"/>
      <c r="M16488" s="3"/>
      <c r="N16488" s="3"/>
      <c r="O16488" s="3"/>
      <c r="P16488" s="3"/>
      <c r="S16488" s="3"/>
      <c r="T16488" s="3"/>
      <c r="U16488" s="3"/>
      <c r="V16488" s="3"/>
      <c r="W16488" s="3"/>
      <c r="X16488" s="3"/>
      <c r="Y16488" s="3"/>
      <c r="Z16488" s="3"/>
      <c r="AA16488" s="3"/>
      <c r="AB16488" s="3"/>
      <c r="AC16488" s="3"/>
      <c r="AD16488" s="3"/>
      <c r="AE16488" s="3"/>
      <c r="AF16488" s="3"/>
      <c r="AG16488" s="3"/>
      <c r="AH16488" s="3"/>
      <c r="AI16488" s="3"/>
      <c r="AJ16488" s="3"/>
      <c r="BM16488" s="3"/>
      <c r="BN16488" s="3"/>
      <c r="BO16488" s="3"/>
      <c r="BP16488" s="3"/>
      <c r="BQ16488" s="3"/>
      <c r="BR16488" s="3"/>
      <c r="BS16488" s="3"/>
    </row>
    <row r="16489" spans="11:71" x14ac:dyDescent="0.25">
      <c r="K16489" s="3"/>
      <c r="L16489" s="3"/>
      <c r="M16489" s="3"/>
      <c r="N16489" s="3"/>
      <c r="O16489" s="3"/>
      <c r="P16489" s="3"/>
      <c r="S16489" s="3"/>
      <c r="T16489" s="3"/>
      <c r="U16489" s="3"/>
      <c r="V16489" s="3"/>
      <c r="W16489" s="3"/>
      <c r="X16489" s="3"/>
      <c r="Y16489" s="3"/>
      <c r="Z16489" s="3"/>
      <c r="AA16489" s="3"/>
      <c r="AB16489" s="3"/>
      <c r="AC16489" s="3"/>
      <c r="AD16489" s="3"/>
      <c r="AE16489" s="3"/>
      <c r="AF16489" s="3"/>
      <c r="AG16489" s="3"/>
      <c r="AH16489" s="3"/>
      <c r="AI16489" s="3"/>
      <c r="AJ16489" s="3"/>
      <c r="BM16489" s="3"/>
      <c r="BN16489" s="3"/>
      <c r="BO16489" s="3"/>
      <c r="BP16489" s="3"/>
      <c r="BQ16489" s="3"/>
      <c r="BR16489" s="3"/>
      <c r="BS16489" s="3"/>
    </row>
    <row r="16490" spans="11:71" x14ac:dyDescent="0.25">
      <c r="K16490" s="3"/>
      <c r="L16490" s="3"/>
      <c r="M16490" s="3"/>
      <c r="N16490" s="3"/>
      <c r="O16490" s="3"/>
      <c r="P16490" s="3"/>
      <c r="S16490" s="3"/>
      <c r="T16490" s="3"/>
      <c r="U16490" s="3"/>
      <c r="V16490" s="3"/>
      <c r="W16490" s="3"/>
      <c r="X16490" s="3"/>
      <c r="Y16490" s="3"/>
      <c r="Z16490" s="3"/>
      <c r="AA16490" s="3"/>
      <c r="AB16490" s="3"/>
      <c r="AC16490" s="3"/>
      <c r="AD16490" s="3"/>
      <c r="AE16490" s="3"/>
      <c r="AF16490" s="3"/>
      <c r="AG16490" s="3"/>
      <c r="AH16490" s="3"/>
      <c r="AI16490" s="3"/>
      <c r="AJ16490" s="3"/>
      <c r="BM16490" s="3"/>
      <c r="BN16490" s="3"/>
      <c r="BO16490" s="3"/>
      <c r="BP16490" s="3"/>
      <c r="BQ16490" s="3"/>
      <c r="BR16490" s="3"/>
      <c r="BS16490" s="3"/>
    </row>
    <row r="16491" spans="11:71" x14ac:dyDescent="0.25">
      <c r="K16491" s="3"/>
      <c r="L16491" s="3"/>
      <c r="M16491" s="3"/>
      <c r="N16491" s="3"/>
      <c r="O16491" s="3"/>
      <c r="P16491" s="3"/>
      <c r="S16491" s="3"/>
      <c r="T16491" s="3"/>
      <c r="U16491" s="3"/>
      <c r="V16491" s="3"/>
      <c r="W16491" s="3"/>
      <c r="X16491" s="3"/>
      <c r="Y16491" s="3"/>
      <c r="Z16491" s="3"/>
      <c r="AA16491" s="3"/>
      <c r="AB16491" s="3"/>
      <c r="AC16491" s="3"/>
      <c r="AD16491" s="3"/>
      <c r="AE16491" s="3"/>
      <c r="AF16491" s="3"/>
      <c r="AG16491" s="3"/>
      <c r="AH16491" s="3"/>
      <c r="AI16491" s="3"/>
      <c r="AJ16491" s="3"/>
      <c r="BM16491" s="3"/>
      <c r="BN16491" s="3"/>
      <c r="BO16491" s="3"/>
      <c r="BP16491" s="3"/>
      <c r="BQ16491" s="3"/>
      <c r="BR16491" s="3"/>
      <c r="BS16491" s="3"/>
    </row>
    <row r="16492" spans="11:71" x14ac:dyDescent="0.25">
      <c r="K16492" s="3"/>
      <c r="L16492" s="3"/>
      <c r="M16492" s="3"/>
      <c r="N16492" s="3"/>
      <c r="O16492" s="3"/>
      <c r="P16492" s="3"/>
      <c r="S16492" s="3"/>
      <c r="T16492" s="3"/>
      <c r="U16492" s="3"/>
      <c r="V16492" s="3"/>
      <c r="W16492" s="3"/>
      <c r="X16492" s="3"/>
      <c r="Y16492" s="3"/>
      <c r="Z16492" s="3"/>
      <c r="AA16492" s="3"/>
      <c r="AB16492" s="3"/>
      <c r="AC16492" s="3"/>
      <c r="AD16492" s="3"/>
      <c r="AE16492" s="3"/>
      <c r="AF16492" s="3"/>
      <c r="AG16492" s="3"/>
      <c r="AH16492" s="3"/>
      <c r="AI16492" s="3"/>
      <c r="AJ16492" s="3"/>
      <c r="BM16492" s="3"/>
      <c r="BN16492" s="3"/>
      <c r="BO16492" s="3"/>
      <c r="BP16492" s="3"/>
      <c r="BQ16492" s="3"/>
      <c r="BR16492" s="3"/>
      <c r="BS16492" s="3"/>
    </row>
    <row r="16493" spans="11:71" x14ac:dyDescent="0.25">
      <c r="K16493" s="3"/>
      <c r="L16493" s="3"/>
      <c r="M16493" s="3"/>
      <c r="N16493" s="3"/>
      <c r="O16493" s="3"/>
      <c r="P16493" s="3"/>
      <c r="S16493" s="3"/>
      <c r="T16493" s="3"/>
      <c r="U16493" s="3"/>
      <c r="V16493" s="3"/>
      <c r="W16493" s="3"/>
      <c r="X16493" s="3"/>
      <c r="Y16493" s="3"/>
      <c r="Z16493" s="3"/>
      <c r="AA16493" s="3"/>
      <c r="AB16493" s="3"/>
      <c r="AC16493" s="3"/>
      <c r="AD16493" s="3"/>
      <c r="AE16493" s="3"/>
      <c r="AF16493" s="3"/>
      <c r="AG16493" s="3"/>
      <c r="AH16493" s="3"/>
      <c r="AI16493" s="3"/>
      <c r="AJ16493" s="3"/>
      <c r="BM16493" s="3"/>
      <c r="BN16493" s="3"/>
      <c r="BO16493" s="3"/>
      <c r="BP16493" s="3"/>
      <c r="BQ16493" s="3"/>
      <c r="BR16493" s="3"/>
      <c r="BS16493" s="3"/>
    </row>
    <row r="16494" spans="11:71" x14ac:dyDescent="0.25">
      <c r="K16494" s="3"/>
      <c r="L16494" s="3"/>
      <c r="M16494" s="3"/>
      <c r="N16494" s="3"/>
      <c r="O16494" s="3"/>
      <c r="P16494" s="3"/>
      <c r="S16494" s="3"/>
      <c r="T16494" s="3"/>
      <c r="U16494" s="3"/>
      <c r="V16494" s="3"/>
      <c r="W16494" s="3"/>
      <c r="X16494" s="3"/>
      <c r="Y16494" s="3"/>
      <c r="Z16494" s="3"/>
      <c r="AA16494" s="3"/>
      <c r="AB16494" s="3"/>
      <c r="AC16494" s="3"/>
      <c r="AD16494" s="3"/>
      <c r="AE16494" s="3"/>
      <c r="AF16494" s="3"/>
      <c r="AG16494" s="3"/>
      <c r="AH16494" s="3"/>
      <c r="AI16494" s="3"/>
      <c r="AJ16494" s="3"/>
      <c r="BM16494" s="3"/>
      <c r="BN16494" s="3"/>
      <c r="BO16494" s="3"/>
      <c r="BP16494" s="3"/>
      <c r="BQ16494" s="3"/>
      <c r="BR16494" s="3"/>
      <c r="BS16494" s="3"/>
    </row>
    <row r="16495" spans="11:71" x14ac:dyDescent="0.25">
      <c r="K16495" s="3"/>
      <c r="L16495" s="3"/>
      <c r="M16495" s="3"/>
      <c r="N16495" s="3"/>
      <c r="O16495" s="3"/>
      <c r="P16495" s="3"/>
      <c r="S16495" s="3"/>
      <c r="T16495" s="3"/>
      <c r="U16495" s="3"/>
      <c r="V16495" s="3"/>
      <c r="W16495" s="3"/>
      <c r="X16495" s="3"/>
      <c r="Y16495" s="3"/>
      <c r="Z16495" s="3"/>
      <c r="AA16495" s="3"/>
      <c r="AB16495" s="3"/>
      <c r="AC16495" s="3"/>
      <c r="AD16495" s="3"/>
      <c r="AE16495" s="3"/>
      <c r="AF16495" s="3"/>
      <c r="AG16495" s="3"/>
      <c r="AH16495" s="3"/>
      <c r="AI16495" s="3"/>
      <c r="AJ16495" s="3"/>
      <c r="BM16495" s="3"/>
      <c r="BN16495" s="3"/>
      <c r="BO16495" s="3"/>
      <c r="BP16495" s="3"/>
      <c r="BQ16495" s="3"/>
      <c r="BR16495" s="3"/>
      <c r="BS16495" s="3"/>
    </row>
    <row r="16496" spans="11:71" x14ac:dyDescent="0.25">
      <c r="K16496" s="3"/>
      <c r="L16496" s="3"/>
      <c r="M16496" s="3"/>
      <c r="N16496" s="3"/>
      <c r="O16496" s="3"/>
      <c r="P16496" s="3"/>
      <c r="S16496" s="3"/>
      <c r="T16496" s="3"/>
      <c r="U16496" s="3"/>
      <c r="V16496" s="3"/>
      <c r="W16496" s="3"/>
      <c r="X16496" s="3"/>
      <c r="Y16496" s="3"/>
      <c r="Z16496" s="3"/>
      <c r="AA16496" s="3"/>
      <c r="AB16496" s="3"/>
      <c r="AC16496" s="3"/>
      <c r="AD16496" s="3"/>
      <c r="AE16496" s="3"/>
      <c r="AF16496" s="3"/>
      <c r="AG16496" s="3"/>
      <c r="AH16496" s="3"/>
      <c r="AI16496" s="3"/>
      <c r="AJ16496" s="3"/>
      <c r="BM16496" s="3"/>
      <c r="BN16496" s="3"/>
      <c r="BO16496" s="3"/>
      <c r="BP16496" s="3"/>
      <c r="BQ16496" s="3"/>
      <c r="BR16496" s="3"/>
      <c r="BS16496" s="3"/>
    </row>
    <row r="16497" spans="11:71" x14ac:dyDescent="0.25">
      <c r="K16497" s="3"/>
      <c r="L16497" s="3"/>
      <c r="M16497" s="3"/>
      <c r="N16497" s="3"/>
      <c r="O16497" s="3"/>
      <c r="P16497" s="3"/>
      <c r="S16497" s="3"/>
      <c r="T16497" s="3"/>
      <c r="U16497" s="3"/>
      <c r="V16497" s="3"/>
      <c r="W16497" s="3"/>
      <c r="X16497" s="3"/>
      <c r="Y16497" s="3"/>
      <c r="Z16497" s="3"/>
      <c r="AA16497" s="3"/>
      <c r="AB16497" s="3"/>
      <c r="AC16497" s="3"/>
      <c r="AD16497" s="3"/>
      <c r="AE16497" s="3"/>
      <c r="AF16497" s="3"/>
      <c r="AG16497" s="3"/>
      <c r="AH16497" s="3"/>
      <c r="AI16497" s="3"/>
      <c r="AJ16497" s="3"/>
      <c r="BM16497" s="3"/>
      <c r="BN16497" s="3"/>
      <c r="BO16497" s="3"/>
      <c r="BP16497" s="3"/>
      <c r="BQ16497" s="3"/>
      <c r="BR16497" s="3"/>
      <c r="BS16497" s="3"/>
    </row>
    <row r="16498" spans="11:71" x14ac:dyDescent="0.25">
      <c r="K16498" s="3"/>
      <c r="L16498" s="3"/>
      <c r="M16498" s="3"/>
      <c r="N16498" s="3"/>
      <c r="O16498" s="3"/>
      <c r="P16498" s="3"/>
      <c r="S16498" s="3"/>
      <c r="T16498" s="3"/>
      <c r="U16498" s="3"/>
      <c r="V16498" s="3"/>
      <c r="W16498" s="3"/>
      <c r="X16498" s="3"/>
      <c r="Y16498" s="3"/>
      <c r="Z16498" s="3"/>
      <c r="AA16498" s="3"/>
      <c r="AB16498" s="3"/>
      <c r="AC16498" s="3"/>
      <c r="AD16498" s="3"/>
      <c r="AE16498" s="3"/>
      <c r="AF16498" s="3"/>
      <c r="AG16498" s="3"/>
      <c r="AH16498" s="3"/>
      <c r="AI16498" s="3"/>
      <c r="AJ16498" s="3"/>
      <c r="BM16498" s="3"/>
      <c r="BN16498" s="3"/>
      <c r="BO16498" s="3"/>
      <c r="BP16498" s="3"/>
      <c r="BQ16498" s="3"/>
      <c r="BR16498" s="3"/>
      <c r="BS16498" s="3"/>
    </row>
    <row r="16499" spans="11:71" x14ac:dyDescent="0.25">
      <c r="K16499" s="3"/>
      <c r="L16499" s="3"/>
      <c r="M16499" s="3"/>
      <c r="N16499" s="3"/>
      <c r="O16499" s="3"/>
      <c r="P16499" s="3"/>
      <c r="S16499" s="3"/>
      <c r="T16499" s="3"/>
      <c r="U16499" s="3"/>
      <c r="V16499" s="3"/>
      <c r="W16499" s="3"/>
      <c r="X16499" s="3"/>
      <c r="Y16499" s="3"/>
      <c r="Z16499" s="3"/>
      <c r="AA16499" s="3"/>
      <c r="AB16499" s="3"/>
      <c r="AC16499" s="3"/>
      <c r="AD16499" s="3"/>
      <c r="AE16499" s="3"/>
      <c r="AF16499" s="3"/>
      <c r="AG16499" s="3"/>
      <c r="AH16499" s="3"/>
      <c r="AI16499" s="3"/>
      <c r="AJ16499" s="3"/>
      <c r="BM16499" s="3"/>
      <c r="BN16499" s="3"/>
      <c r="BO16499" s="3"/>
      <c r="BP16499" s="3"/>
      <c r="BQ16499" s="3"/>
      <c r="BR16499" s="3"/>
      <c r="BS16499" s="3"/>
    </row>
    <row r="16500" spans="11:71" x14ac:dyDescent="0.25">
      <c r="K16500" s="3"/>
      <c r="L16500" s="3"/>
      <c r="M16500" s="3"/>
      <c r="N16500" s="3"/>
      <c r="O16500" s="3"/>
      <c r="P16500" s="3"/>
      <c r="S16500" s="3"/>
      <c r="T16500" s="3"/>
      <c r="U16500" s="3"/>
      <c r="V16500" s="3"/>
      <c r="W16500" s="3"/>
      <c r="X16500" s="3"/>
      <c r="Y16500" s="3"/>
      <c r="Z16500" s="3"/>
      <c r="AA16500" s="3"/>
      <c r="AB16500" s="3"/>
      <c r="AC16500" s="3"/>
      <c r="AD16500" s="3"/>
      <c r="AE16500" s="3"/>
      <c r="AF16500" s="3"/>
      <c r="AG16500" s="3"/>
      <c r="AH16500" s="3"/>
      <c r="AI16500" s="3"/>
      <c r="AJ16500" s="3"/>
      <c r="BM16500" s="3"/>
      <c r="BN16500" s="3"/>
      <c r="BO16500" s="3"/>
      <c r="BP16500" s="3"/>
      <c r="BQ16500" s="3"/>
      <c r="BR16500" s="3"/>
      <c r="BS16500" s="3"/>
    </row>
    <row r="16501" spans="11:71" x14ac:dyDescent="0.25">
      <c r="K16501" s="3"/>
      <c r="L16501" s="3"/>
      <c r="M16501" s="3"/>
      <c r="N16501" s="3"/>
      <c r="O16501" s="3"/>
      <c r="P16501" s="3"/>
      <c r="S16501" s="3"/>
      <c r="T16501" s="3"/>
      <c r="U16501" s="3"/>
      <c r="V16501" s="3"/>
      <c r="W16501" s="3"/>
      <c r="X16501" s="3"/>
      <c r="Y16501" s="3"/>
      <c r="Z16501" s="3"/>
      <c r="AA16501" s="3"/>
      <c r="AB16501" s="3"/>
      <c r="AC16501" s="3"/>
      <c r="AD16501" s="3"/>
      <c r="AE16501" s="3"/>
      <c r="AF16501" s="3"/>
      <c r="AG16501" s="3"/>
      <c r="AH16501" s="3"/>
      <c r="AI16501" s="3"/>
      <c r="AJ16501" s="3"/>
      <c r="BM16501" s="3"/>
      <c r="BN16501" s="3"/>
      <c r="BO16501" s="3"/>
      <c r="BP16501" s="3"/>
      <c r="BQ16501" s="3"/>
      <c r="BR16501" s="3"/>
      <c r="BS16501" s="3"/>
    </row>
    <row r="16502" spans="11:71" x14ac:dyDescent="0.25">
      <c r="K16502" s="3"/>
      <c r="L16502" s="3"/>
      <c r="M16502" s="3"/>
      <c r="N16502" s="3"/>
      <c r="O16502" s="3"/>
      <c r="P16502" s="3"/>
      <c r="S16502" s="3"/>
      <c r="T16502" s="3"/>
      <c r="U16502" s="3"/>
      <c r="V16502" s="3"/>
      <c r="W16502" s="3"/>
      <c r="X16502" s="3"/>
      <c r="Y16502" s="3"/>
      <c r="Z16502" s="3"/>
      <c r="AA16502" s="3"/>
      <c r="AB16502" s="3"/>
      <c r="AC16502" s="3"/>
      <c r="AD16502" s="3"/>
      <c r="AE16502" s="3"/>
      <c r="AF16502" s="3"/>
      <c r="AG16502" s="3"/>
      <c r="AH16502" s="3"/>
      <c r="AI16502" s="3"/>
      <c r="AJ16502" s="3"/>
      <c r="BM16502" s="3"/>
      <c r="BN16502" s="3"/>
      <c r="BO16502" s="3"/>
      <c r="BP16502" s="3"/>
      <c r="BQ16502" s="3"/>
      <c r="BR16502" s="3"/>
      <c r="BS16502" s="3"/>
    </row>
    <row r="16503" spans="11:71" x14ac:dyDescent="0.25">
      <c r="K16503" s="3"/>
      <c r="L16503" s="3"/>
      <c r="M16503" s="3"/>
      <c r="N16503" s="3"/>
      <c r="O16503" s="3"/>
      <c r="P16503" s="3"/>
      <c r="S16503" s="3"/>
      <c r="T16503" s="3"/>
      <c r="U16503" s="3"/>
      <c r="V16503" s="3"/>
      <c r="W16503" s="3"/>
      <c r="X16503" s="3"/>
      <c r="Y16503" s="3"/>
      <c r="Z16503" s="3"/>
      <c r="AA16503" s="3"/>
      <c r="AB16503" s="3"/>
      <c r="AC16503" s="3"/>
      <c r="AD16503" s="3"/>
      <c r="AE16503" s="3"/>
      <c r="AF16503" s="3"/>
      <c r="AG16503" s="3"/>
      <c r="AH16503" s="3"/>
      <c r="AI16503" s="3"/>
      <c r="AJ16503" s="3"/>
      <c r="BM16503" s="3"/>
      <c r="BN16503" s="3"/>
      <c r="BO16503" s="3"/>
      <c r="BP16503" s="3"/>
      <c r="BQ16503" s="3"/>
      <c r="BR16503" s="3"/>
      <c r="BS16503" s="3"/>
    </row>
    <row r="16504" spans="11:71" x14ac:dyDescent="0.25">
      <c r="K16504" s="3"/>
      <c r="L16504" s="3"/>
      <c r="M16504" s="3"/>
      <c r="N16504" s="3"/>
      <c r="O16504" s="3"/>
      <c r="P16504" s="3"/>
      <c r="S16504" s="3"/>
      <c r="T16504" s="3"/>
      <c r="U16504" s="3"/>
      <c r="V16504" s="3"/>
      <c r="W16504" s="3"/>
      <c r="X16504" s="3"/>
      <c r="Y16504" s="3"/>
      <c r="Z16504" s="3"/>
      <c r="AA16504" s="3"/>
      <c r="AB16504" s="3"/>
      <c r="AC16504" s="3"/>
      <c r="AD16504" s="3"/>
      <c r="AE16504" s="3"/>
      <c r="AF16504" s="3"/>
      <c r="AG16504" s="3"/>
      <c r="AH16504" s="3"/>
      <c r="AI16504" s="3"/>
      <c r="AJ16504" s="3"/>
      <c r="BM16504" s="3"/>
      <c r="BN16504" s="3"/>
      <c r="BO16504" s="3"/>
      <c r="BP16504" s="3"/>
      <c r="BQ16504" s="3"/>
      <c r="BR16504" s="3"/>
      <c r="BS16504" s="3"/>
    </row>
    <row r="16505" spans="11:71" x14ac:dyDescent="0.25">
      <c r="K16505" s="3"/>
      <c r="L16505" s="3"/>
      <c r="M16505" s="3"/>
      <c r="N16505" s="3"/>
      <c r="O16505" s="3"/>
      <c r="P16505" s="3"/>
      <c r="S16505" s="3"/>
      <c r="T16505" s="3"/>
      <c r="U16505" s="3"/>
      <c r="V16505" s="3"/>
      <c r="W16505" s="3"/>
      <c r="X16505" s="3"/>
      <c r="Y16505" s="3"/>
      <c r="Z16505" s="3"/>
      <c r="AA16505" s="3"/>
      <c r="AB16505" s="3"/>
      <c r="AC16505" s="3"/>
      <c r="AD16505" s="3"/>
      <c r="AE16505" s="3"/>
      <c r="AF16505" s="3"/>
      <c r="AG16505" s="3"/>
      <c r="AH16505" s="3"/>
      <c r="AI16505" s="3"/>
      <c r="AJ16505" s="3"/>
      <c r="BM16505" s="3"/>
      <c r="BN16505" s="3"/>
      <c r="BO16505" s="3"/>
      <c r="BP16505" s="3"/>
      <c r="BQ16505" s="3"/>
      <c r="BR16505" s="3"/>
      <c r="BS16505" s="3"/>
    </row>
    <row r="16506" spans="11:71" x14ac:dyDescent="0.25">
      <c r="K16506" s="3"/>
      <c r="L16506" s="3"/>
      <c r="M16506" s="3"/>
      <c r="N16506" s="3"/>
      <c r="O16506" s="3"/>
      <c r="P16506" s="3"/>
      <c r="S16506" s="3"/>
      <c r="T16506" s="3"/>
      <c r="U16506" s="3"/>
      <c r="V16506" s="3"/>
      <c r="W16506" s="3"/>
      <c r="X16506" s="3"/>
      <c r="Y16506" s="3"/>
      <c r="Z16506" s="3"/>
      <c r="AA16506" s="3"/>
      <c r="AB16506" s="3"/>
      <c r="AC16506" s="3"/>
      <c r="AD16506" s="3"/>
      <c r="AE16506" s="3"/>
      <c r="AF16506" s="3"/>
      <c r="AG16506" s="3"/>
      <c r="AH16506" s="3"/>
      <c r="AI16506" s="3"/>
      <c r="AJ16506" s="3"/>
      <c r="BM16506" s="3"/>
      <c r="BN16506" s="3"/>
      <c r="BO16506" s="3"/>
      <c r="BP16506" s="3"/>
      <c r="BQ16506" s="3"/>
      <c r="BR16506" s="3"/>
      <c r="BS16506" s="3"/>
    </row>
    <row r="16507" spans="11:71" x14ac:dyDescent="0.25">
      <c r="K16507" s="3"/>
      <c r="L16507" s="3"/>
      <c r="M16507" s="3"/>
      <c r="N16507" s="3"/>
      <c r="O16507" s="3"/>
      <c r="P16507" s="3"/>
      <c r="S16507" s="3"/>
      <c r="T16507" s="3"/>
      <c r="U16507" s="3"/>
      <c r="V16507" s="3"/>
      <c r="W16507" s="3"/>
      <c r="X16507" s="3"/>
      <c r="Y16507" s="3"/>
      <c r="Z16507" s="3"/>
      <c r="AA16507" s="3"/>
      <c r="AB16507" s="3"/>
      <c r="AC16507" s="3"/>
      <c r="AD16507" s="3"/>
      <c r="AE16507" s="3"/>
      <c r="AF16507" s="3"/>
      <c r="AG16507" s="3"/>
      <c r="AH16507" s="3"/>
      <c r="AI16507" s="3"/>
      <c r="AJ16507" s="3"/>
      <c r="BM16507" s="3"/>
      <c r="BN16507" s="3"/>
      <c r="BO16507" s="3"/>
      <c r="BP16507" s="3"/>
      <c r="BQ16507" s="3"/>
      <c r="BR16507" s="3"/>
      <c r="BS16507" s="3"/>
    </row>
    <row r="16508" spans="11:71" x14ac:dyDescent="0.25">
      <c r="K16508" s="3"/>
      <c r="L16508" s="3"/>
      <c r="M16508" s="3"/>
      <c r="N16508" s="3"/>
      <c r="O16508" s="3"/>
      <c r="P16508" s="3"/>
      <c r="S16508" s="3"/>
      <c r="T16508" s="3"/>
      <c r="U16508" s="3"/>
      <c r="V16508" s="3"/>
      <c r="W16508" s="3"/>
      <c r="X16508" s="3"/>
      <c r="Y16508" s="3"/>
      <c r="Z16508" s="3"/>
      <c r="AA16508" s="3"/>
      <c r="AB16508" s="3"/>
      <c r="AC16508" s="3"/>
      <c r="AD16508" s="3"/>
      <c r="AE16508" s="3"/>
      <c r="AF16508" s="3"/>
      <c r="AG16508" s="3"/>
      <c r="AH16508" s="3"/>
      <c r="AI16508" s="3"/>
      <c r="AJ16508" s="3"/>
      <c r="BM16508" s="3"/>
      <c r="BN16508" s="3"/>
      <c r="BO16508" s="3"/>
      <c r="BP16508" s="3"/>
      <c r="BQ16508" s="3"/>
      <c r="BR16508" s="3"/>
      <c r="BS16508" s="3"/>
    </row>
    <row r="16509" spans="11:71" x14ac:dyDescent="0.25">
      <c r="K16509" s="3"/>
      <c r="L16509" s="3"/>
      <c r="M16509" s="3"/>
      <c r="N16509" s="3"/>
      <c r="O16509" s="3"/>
      <c r="P16509" s="3"/>
      <c r="S16509" s="3"/>
      <c r="T16509" s="3"/>
      <c r="U16509" s="3"/>
      <c r="V16509" s="3"/>
      <c r="W16509" s="3"/>
      <c r="X16509" s="3"/>
      <c r="Y16509" s="3"/>
      <c r="Z16509" s="3"/>
      <c r="AA16509" s="3"/>
      <c r="AB16509" s="3"/>
      <c r="AC16509" s="3"/>
      <c r="AD16509" s="3"/>
      <c r="AE16509" s="3"/>
      <c r="AF16509" s="3"/>
      <c r="AG16509" s="3"/>
      <c r="AH16509" s="3"/>
      <c r="AI16509" s="3"/>
      <c r="AJ16509" s="3"/>
      <c r="BM16509" s="3"/>
      <c r="BN16509" s="3"/>
      <c r="BO16509" s="3"/>
      <c r="BP16509" s="3"/>
      <c r="BQ16509" s="3"/>
      <c r="BR16509" s="3"/>
      <c r="BS16509" s="3"/>
    </row>
    <row r="16510" spans="11:71" x14ac:dyDescent="0.25">
      <c r="K16510" s="3"/>
      <c r="L16510" s="3"/>
      <c r="M16510" s="3"/>
      <c r="N16510" s="3"/>
      <c r="O16510" s="3"/>
      <c r="P16510" s="3"/>
      <c r="S16510" s="3"/>
      <c r="T16510" s="3"/>
      <c r="U16510" s="3"/>
      <c r="V16510" s="3"/>
      <c r="W16510" s="3"/>
      <c r="X16510" s="3"/>
      <c r="Y16510" s="3"/>
      <c r="Z16510" s="3"/>
      <c r="AA16510" s="3"/>
      <c r="AB16510" s="3"/>
      <c r="AC16510" s="3"/>
      <c r="AD16510" s="3"/>
      <c r="AE16510" s="3"/>
      <c r="AF16510" s="3"/>
      <c r="AG16510" s="3"/>
      <c r="AH16510" s="3"/>
      <c r="AI16510" s="3"/>
      <c r="AJ16510" s="3"/>
      <c r="BM16510" s="3"/>
      <c r="BN16510" s="3"/>
      <c r="BO16510" s="3"/>
      <c r="BP16510" s="3"/>
      <c r="BQ16510" s="3"/>
      <c r="BR16510" s="3"/>
      <c r="BS16510" s="3"/>
    </row>
    <row r="16511" spans="11:71" x14ac:dyDescent="0.25">
      <c r="K16511" s="3"/>
      <c r="L16511" s="3"/>
      <c r="M16511" s="3"/>
      <c r="N16511" s="3"/>
      <c r="O16511" s="3"/>
      <c r="P16511" s="3"/>
      <c r="S16511" s="3"/>
      <c r="T16511" s="3"/>
      <c r="U16511" s="3"/>
      <c r="V16511" s="3"/>
      <c r="W16511" s="3"/>
      <c r="X16511" s="3"/>
      <c r="Y16511" s="3"/>
      <c r="Z16511" s="3"/>
      <c r="AA16511" s="3"/>
      <c r="AB16511" s="3"/>
      <c r="AC16511" s="3"/>
      <c r="AD16511" s="3"/>
      <c r="AE16511" s="3"/>
      <c r="AF16511" s="3"/>
      <c r="AG16511" s="3"/>
      <c r="AH16511" s="3"/>
      <c r="AI16511" s="3"/>
      <c r="AJ16511" s="3"/>
      <c r="BM16511" s="3"/>
      <c r="BN16511" s="3"/>
      <c r="BO16511" s="3"/>
      <c r="BP16511" s="3"/>
      <c r="BQ16511" s="3"/>
      <c r="BR16511" s="3"/>
      <c r="BS16511" s="3"/>
    </row>
    <row r="16512" spans="11:71" x14ac:dyDescent="0.25">
      <c r="K16512" s="3"/>
      <c r="L16512" s="3"/>
      <c r="M16512" s="3"/>
      <c r="N16512" s="3"/>
      <c r="O16512" s="3"/>
      <c r="P16512" s="3"/>
      <c r="S16512" s="3"/>
      <c r="T16512" s="3"/>
      <c r="U16512" s="3"/>
      <c r="V16512" s="3"/>
      <c r="W16512" s="3"/>
      <c r="X16512" s="3"/>
      <c r="Y16512" s="3"/>
      <c r="Z16512" s="3"/>
      <c r="AA16512" s="3"/>
      <c r="AB16512" s="3"/>
      <c r="AC16512" s="3"/>
      <c r="AD16512" s="3"/>
      <c r="AE16512" s="3"/>
      <c r="AF16512" s="3"/>
      <c r="AG16512" s="3"/>
      <c r="AH16512" s="3"/>
      <c r="AI16512" s="3"/>
      <c r="AJ16512" s="3"/>
      <c r="BM16512" s="3"/>
      <c r="BN16512" s="3"/>
      <c r="BO16512" s="3"/>
      <c r="BP16512" s="3"/>
      <c r="BQ16512" s="3"/>
      <c r="BR16512" s="3"/>
      <c r="BS16512" s="3"/>
    </row>
    <row r="16513" spans="11:71" x14ac:dyDescent="0.25">
      <c r="K16513" s="3"/>
      <c r="L16513" s="3"/>
      <c r="M16513" s="3"/>
      <c r="N16513" s="3"/>
      <c r="O16513" s="3"/>
      <c r="P16513" s="3"/>
      <c r="S16513" s="3"/>
      <c r="T16513" s="3"/>
      <c r="U16513" s="3"/>
      <c r="V16513" s="3"/>
      <c r="W16513" s="3"/>
      <c r="X16513" s="3"/>
      <c r="Y16513" s="3"/>
      <c r="Z16513" s="3"/>
      <c r="AA16513" s="3"/>
      <c r="AB16513" s="3"/>
      <c r="AC16513" s="3"/>
      <c r="AD16513" s="3"/>
      <c r="AE16513" s="3"/>
      <c r="AF16513" s="3"/>
      <c r="AG16513" s="3"/>
      <c r="AH16513" s="3"/>
      <c r="AI16513" s="3"/>
      <c r="AJ16513" s="3"/>
      <c r="BM16513" s="3"/>
      <c r="BN16513" s="3"/>
      <c r="BO16513" s="3"/>
      <c r="BP16513" s="3"/>
      <c r="BQ16513" s="3"/>
      <c r="BR16513" s="3"/>
      <c r="BS16513" s="3"/>
    </row>
    <row r="16514" spans="11:71" x14ac:dyDescent="0.25">
      <c r="K16514" s="3"/>
      <c r="L16514" s="3"/>
      <c r="M16514" s="3"/>
      <c r="N16514" s="3"/>
      <c r="O16514" s="3"/>
      <c r="P16514" s="3"/>
      <c r="S16514" s="3"/>
      <c r="T16514" s="3"/>
      <c r="U16514" s="3"/>
      <c r="V16514" s="3"/>
      <c r="W16514" s="3"/>
      <c r="X16514" s="3"/>
      <c r="Y16514" s="3"/>
      <c r="Z16514" s="3"/>
      <c r="AA16514" s="3"/>
      <c r="AB16514" s="3"/>
      <c r="AC16514" s="3"/>
      <c r="AD16514" s="3"/>
      <c r="AE16514" s="3"/>
      <c r="AF16514" s="3"/>
      <c r="AG16514" s="3"/>
      <c r="AH16514" s="3"/>
      <c r="AI16514" s="3"/>
      <c r="AJ16514" s="3"/>
      <c r="BM16514" s="3"/>
      <c r="BN16514" s="3"/>
      <c r="BO16514" s="3"/>
      <c r="BP16514" s="3"/>
      <c r="BQ16514" s="3"/>
      <c r="BR16514" s="3"/>
      <c r="BS16514" s="3"/>
    </row>
    <row r="16515" spans="11:71" x14ac:dyDescent="0.25">
      <c r="K16515" s="3"/>
      <c r="L16515" s="3"/>
      <c r="M16515" s="3"/>
      <c r="N16515" s="3"/>
      <c r="O16515" s="3"/>
      <c r="P16515" s="3"/>
      <c r="S16515" s="3"/>
      <c r="T16515" s="3"/>
      <c r="U16515" s="3"/>
      <c r="V16515" s="3"/>
      <c r="W16515" s="3"/>
      <c r="X16515" s="3"/>
      <c r="Y16515" s="3"/>
      <c r="Z16515" s="3"/>
      <c r="AA16515" s="3"/>
      <c r="AB16515" s="3"/>
      <c r="AC16515" s="3"/>
      <c r="AD16515" s="3"/>
      <c r="AE16515" s="3"/>
      <c r="AF16515" s="3"/>
      <c r="AG16515" s="3"/>
      <c r="AH16515" s="3"/>
      <c r="AI16515" s="3"/>
      <c r="AJ16515" s="3"/>
      <c r="BM16515" s="3"/>
      <c r="BN16515" s="3"/>
      <c r="BO16515" s="3"/>
      <c r="BP16515" s="3"/>
      <c r="BQ16515" s="3"/>
      <c r="BR16515" s="3"/>
      <c r="BS16515" s="3"/>
    </row>
    <row r="16516" spans="11:71" x14ac:dyDescent="0.25">
      <c r="K16516" s="3"/>
      <c r="L16516" s="3"/>
      <c r="M16516" s="3"/>
      <c r="N16516" s="3"/>
      <c r="O16516" s="3"/>
      <c r="P16516" s="3"/>
      <c r="S16516" s="3"/>
      <c r="T16516" s="3"/>
      <c r="U16516" s="3"/>
      <c r="V16516" s="3"/>
      <c r="W16516" s="3"/>
      <c r="X16516" s="3"/>
      <c r="Y16516" s="3"/>
      <c r="Z16516" s="3"/>
      <c r="AA16516" s="3"/>
      <c r="AB16516" s="3"/>
      <c r="AC16516" s="3"/>
      <c r="AD16516" s="3"/>
      <c r="AE16516" s="3"/>
      <c r="AF16516" s="3"/>
      <c r="AG16516" s="3"/>
      <c r="AH16516" s="3"/>
      <c r="AI16516" s="3"/>
      <c r="AJ16516" s="3"/>
      <c r="BM16516" s="3"/>
      <c r="BN16516" s="3"/>
      <c r="BO16516" s="3"/>
      <c r="BP16516" s="3"/>
      <c r="BQ16516" s="3"/>
      <c r="BR16516" s="3"/>
      <c r="BS16516" s="3"/>
    </row>
    <row r="16517" spans="11:71" x14ac:dyDescent="0.25">
      <c r="K16517" s="3"/>
      <c r="L16517" s="3"/>
      <c r="M16517" s="3"/>
      <c r="N16517" s="3"/>
      <c r="O16517" s="3"/>
      <c r="P16517" s="3"/>
      <c r="S16517" s="3"/>
      <c r="T16517" s="3"/>
      <c r="U16517" s="3"/>
      <c r="V16517" s="3"/>
      <c r="W16517" s="3"/>
      <c r="X16517" s="3"/>
      <c r="Y16517" s="3"/>
      <c r="Z16517" s="3"/>
      <c r="AA16517" s="3"/>
      <c r="AB16517" s="3"/>
      <c r="AC16517" s="3"/>
      <c r="AD16517" s="3"/>
      <c r="AE16517" s="3"/>
      <c r="AF16517" s="3"/>
      <c r="AG16517" s="3"/>
      <c r="AH16517" s="3"/>
      <c r="AI16517" s="3"/>
      <c r="AJ16517" s="3"/>
      <c r="BM16517" s="3"/>
      <c r="BN16517" s="3"/>
      <c r="BO16517" s="3"/>
      <c r="BP16517" s="3"/>
      <c r="BQ16517" s="3"/>
      <c r="BR16517" s="3"/>
      <c r="BS16517" s="3"/>
    </row>
    <row r="16518" spans="11:71" x14ac:dyDescent="0.25">
      <c r="K16518" s="3"/>
      <c r="L16518" s="3"/>
      <c r="M16518" s="3"/>
      <c r="N16518" s="3"/>
      <c r="O16518" s="3"/>
      <c r="P16518" s="3"/>
      <c r="S16518" s="3"/>
      <c r="T16518" s="3"/>
      <c r="U16518" s="3"/>
      <c r="V16518" s="3"/>
      <c r="W16518" s="3"/>
      <c r="X16518" s="3"/>
      <c r="Y16518" s="3"/>
      <c r="Z16518" s="3"/>
      <c r="AA16518" s="3"/>
      <c r="AB16518" s="3"/>
      <c r="AC16518" s="3"/>
      <c r="AD16518" s="3"/>
      <c r="AE16518" s="3"/>
      <c r="AF16518" s="3"/>
      <c r="AG16518" s="3"/>
      <c r="AH16518" s="3"/>
      <c r="AI16518" s="3"/>
      <c r="AJ16518" s="3"/>
      <c r="BM16518" s="3"/>
      <c r="BN16518" s="3"/>
      <c r="BO16518" s="3"/>
      <c r="BP16518" s="3"/>
      <c r="BQ16518" s="3"/>
      <c r="BR16518" s="3"/>
      <c r="BS16518" s="3"/>
    </row>
    <row r="16519" spans="11:71" x14ac:dyDescent="0.25">
      <c r="K16519" s="3"/>
      <c r="L16519" s="3"/>
      <c r="M16519" s="3"/>
      <c r="N16519" s="3"/>
      <c r="O16519" s="3"/>
      <c r="P16519" s="3"/>
      <c r="S16519" s="3"/>
      <c r="T16519" s="3"/>
      <c r="U16519" s="3"/>
      <c r="V16519" s="3"/>
      <c r="W16519" s="3"/>
      <c r="X16519" s="3"/>
      <c r="Y16519" s="3"/>
      <c r="Z16519" s="3"/>
      <c r="AA16519" s="3"/>
      <c r="AB16519" s="3"/>
      <c r="AC16519" s="3"/>
      <c r="AD16519" s="3"/>
      <c r="AE16519" s="3"/>
      <c r="AF16519" s="3"/>
      <c r="AG16519" s="3"/>
      <c r="AH16519" s="3"/>
      <c r="AI16519" s="3"/>
      <c r="AJ16519" s="3"/>
      <c r="BM16519" s="3"/>
      <c r="BN16519" s="3"/>
      <c r="BO16519" s="3"/>
      <c r="BP16519" s="3"/>
      <c r="BQ16519" s="3"/>
      <c r="BR16519" s="3"/>
      <c r="BS16519" s="3"/>
    </row>
    <row r="16520" spans="11:71" x14ac:dyDescent="0.25">
      <c r="K16520" s="3"/>
      <c r="L16520" s="3"/>
      <c r="M16520" s="3"/>
      <c r="N16520" s="3"/>
      <c r="O16520" s="3"/>
      <c r="P16520" s="3"/>
      <c r="S16520" s="3"/>
      <c r="T16520" s="3"/>
      <c r="U16520" s="3"/>
      <c r="V16520" s="3"/>
      <c r="W16520" s="3"/>
      <c r="X16520" s="3"/>
      <c r="Y16520" s="3"/>
      <c r="Z16520" s="3"/>
      <c r="AA16520" s="3"/>
      <c r="AB16520" s="3"/>
      <c r="AC16520" s="3"/>
      <c r="AD16520" s="3"/>
      <c r="AE16520" s="3"/>
      <c r="AF16520" s="3"/>
      <c r="AG16520" s="3"/>
      <c r="AH16520" s="3"/>
      <c r="AI16520" s="3"/>
      <c r="AJ16520" s="3"/>
      <c r="BM16520" s="3"/>
      <c r="BN16520" s="3"/>
      <c r="BO16520" s="3"/>
      <c r="BP16520" s="3"/>
      <c r="BQ16520" s="3"/>
      <c r="BR16520" s="3"/>
      <c r="BS16520" s="3"/>
    </row>
    <row r="16521" spans="11:71" x14ac:dyDescent="0.25">
      <c r="K16521" s="3"/>
      <c r="L16521" s="3"/>
      <c r="M16521" s="3"/>
      <c r="N16521" s="3"/>
      <c r="O16521" s="3"/>
      <c r="P16521" s="3"/>
      <c r="S16521" s="3"/>
      <c r="T16521" s="3"/>
      <c r="U16521" s="3"/>
      <c r="V16521" s="3"/>
      <c r="W16521" s="3"/>
      <c r="X16521" s="3"/>
      <c r="Y16521" s="3"/>
      <c r="Z16521" s="3"/>
      <c r="AA16521" s="3"/>
      <c r="AB16521" s="3"/>
      <c r="AC16521" s="3"/>
      <c r="AD16521" s="3"/>
      <c r="AE16521" s="3"/>
      <c r="AF16521" s="3"/>
      <c r="AG16521" s="3"/>
      <c r="AH16521" s="3"/>
      <c r="AI16521" s="3"/>
      <c r="AJ16521" s="3"/>
      <c r="BM16521" s="3"/>
      <c r="BN16521" s="3"/>
      <c r="BO16521" s="3"/>
      <c r="BP16521" s="3"/>
      <c r="BQ16521" s="3"/>
      <c r="BR16521" s="3"/>
      <c r="BS16521" s="3"/>
    </row>
    <row r="16522" spans="11:71" x14ac:dyDescent="0.25">
      <c r="K16522" s="3"/>
      <c r="L16522" s="3"/>
      <c r="M16522" s="3"/>
      <c r="N16522" s="3"/>
      <c r="O16522" s="3"/>
      <c r="P16522" s="3"/>
      <c r="S16522" s="3"/>
      <c r="T16522" s="3"/>
      <c r="U16522" s="3"/>
      <c r="V16522" s="3"/>
      <c r="W16522" s="3"/>
      <c r="X16522" s="3"/>
      <c r="Y16522" s="3"/>
      <c r="Z16522" s="3"/>
      <c r="AA16522" s="3"/>
      <c r="AB16522" s="3"/>
      <c r="AC16522" s="3"/>
      <c r="AD16522" s="3"/>
      <c r="AE16522" s="3"/>
      <c r="AF16522" s="3"/>
      <c r="AG16522" s="3"/>
      <c r="AH16522" s="3"/>
      <c r="AI16522" s="3"/>
      <c r="AJ16522" s="3"/>
      <c r="BM16522" s="3"/>
      <c r="BN16522" s="3"/>
      <c r="BO16522" s="3"/>
      <c r="BP16522" s="3"/>
      <c r="BQ16522" s="3"/>
      <c r="BR16522" s="3"/>
      <c r="BS16522" s="3"/>
    </row>
    <row r="16523" spans="11:71" x14ac:dyDescent="0.25">
      <c r="K16523" s="3"/>
      <c r="L16523" s="3"/>
      <c r="M16523" s="3"/>
      <c r="N16523" s="3"/>
      <c r="O16523" s="3"/>
      <c r="P16523" s="3"/>
      <c r="S16523" s="3"/>
      <c r="T16523" s="3"/>
      <c r="U16523" s="3"/>
      <c r="V16523" s="3"/>
      <c r="W16523" s="3"/>
      <c r="X16523" s="3"/>
      <c r="Y16523" s="3"/>
      <c r="Z16523" s="3"/>
      <c r="AA16523" s="3"/>
      <c r="AB16523" s="3"/>
      <c r="AC16523" s="3"/>
      <c r="AD16523" s="3"/>
      <c r="AE16523" s="3"/>
      <c r="AF16523" s="3"/>
      <c r="AG16523" s="3"/>
      <c r="AH16523" s="3"/>
      <c r="AI16523" s="3"/>
      <c r="AJ16523" s="3"/>
      <c r="BM16523" s="3"/>
      <c r="BN16523" s="3"/>
      <c r="BO16523" s="3"/>
      <c r="BP16523" s="3"/>
      <c r="BQ16523" s="3"/>
      <c r="BR16523" s="3"/>
      <c r="BS16523" s="3"/>
    </row>
    <row r="16524" spans="11:71" x14ac:dyDescent="0.25">
      <c r="K16524" s="3"/>
      <c r="L16524" s="3"/>
      <c r="M16524" s="3"/>
      <c r="N16524" s="3"/>
      <c r="O16524" s="3"/>
      <c r="P16524" s="3"/>
      <c r="S16524" s="3"/>
      <c r="T16524" s="3"/>
      <c r="U16524" s="3"/>
      <c r="V16524" s="3"/>
      <c r="W16524" s="3"/>
      <c r="X16524" s="3"/>
      <c r="Y16524" s="3"/>
      <c r="Z16524" s="3"/>
      <c r="AA16524" s="3"/>
      <c r="AB16524" s="3"/>
      <c r="AC16524" s="3"/>
      <c r="AD16524" s="3"/>
      <c r="AE16524" s="3"/>
      <c r="AF16524" s="3"/>
      <c r="AG16524" s="3"/>
      <c r="AH16524" s="3"/>
      <c r="AI16524" s="3"/>
      <c r="AJ16524" s="3"/>
      <c r="BM16524" s="3"/>
      <c r="BN16524" s="3"/>
      <c r="BO16524" s="3"/>
      <c r="BP16524" s="3"/>
      <c r="BQ16524" s="3"/>
      <c r="BR16524" s="3"/>
      <c r="BS16524" s="3"/>
    </row>
    <row r="16525" spans="11:71" x14ac:dyDescent="0.25">
      <c r="K16525" s="3"/>
      <c r="L16525" s="3"/>
      <c r="M16525" s="3"/>
      <c r="N16525" s="3"/>
      <c r="O16525" s="3"/>
      <c r="P16525" s="3"/>
      <c r="S16525" s="3"/>
      <c r="T16525" s="3"/>
      <c r="U16525" s="3"/>
      <c r="V16525" s="3"/>
      <c r="W16525" s="3"/>
      <c r="X16525" s="3"/>
      <c r="Y16525" s="3"/>
      <c r="Z16525" s="3"/>
      <c r="AA16525" s="3"/>
      <c r="AB16525" s="3"/>
      <c r="AC16525" s="3"/>
      <c r="AD16525" s="3"/>
      <c r="AE16525" s="3"/>
      <c r="AF16525" s="3"/>
      <c r="AG16525" s="3"/>
      <c r="AH16525" s="3"/>
      <c r="AI16525" s="3"/>
      <c r="AJ16525" s="3"/>
      <c r="BM16525" s="3"/>
      <c r="BN16525" s="3"/>
      <c r="BO16525" s="3"/>
      <c r="BP16525" s="3"/>
      <c r="BQ16525" s="3"/>
      <c r="BR16525" s="3"/>
      <c r="BS16525" s="3"/>
    </row>
    <row r="16526" spans="11:71" x14ac:dyDescent="0.25">
      <c r="K16526" s="3"/>
      <c r="L16526" s="3"/>
      <c r="M16526" s="3"/>
      <c r="N16526" s="3"/>
      <c r="O16526" s="3"/>
      <c r="P16526" s="3"/>
      <c r="S16526" s="3"/>
      <c r="T16526" s="3"/>
      <c r="U16526" s="3"/>
      <c r="V16526" s="3"/>
      <c r="W16526" s="3"/>
      <c r="X16526" s="3"/>
      <c r="Y16526" s="3"/>
      <c r="Z16526" s="3"/>
      <c r="AA16526" s="3"/>
      <c r="AB16526" s="3"/>
      <c r="AC16526" s="3"/>
      <c r="AD16526" s="3"/>
      <c r="AE16526" s="3"/>
      <c r="AF16526" s="3"/>
      <c r="AG16526" s="3"/>
      <c r="AH16526" s="3"/>
      <c r="AI16526" s="3"/>
      <c r="AJ16526" s="3"/>
      <c r="BM16526" s="3"/>
      <c r="BN16526" s="3"/>
      <c r="BO16526" s="3"/>
      <c r="BP16526" s="3"/>
      <c r="BQ16526" s="3"/>
      <c r="BR16526" s="3"/>
      <c r="BS16526" s="3"/>
    </row>
    <row r="16527" spans="11:71" x14ac:dyDescent="0.25">
      <c r="K16527" s="3"/>
      <c r="L16527" s="3"/>
      <c r="M16527" s="3"/>
      <c r="N16527" s="3"/>
      <c r="O16527" s="3"/>
      <c r="P16527" s="3"/>
      <c r="S16527" s="3"/>
      <c r="T16527" s="3"/>
      <c r="U16527" s="3"/>
      <c r="V16527" s="3"/>
      <c r="W16527" s="3"/>
      <c r="X16527" s="3"/>
      <c r="Y16527" s="3"/>
      <c r="Z16527" s="3"/>
      <c r="AA16527" s="3"/>
      <c r="AB16527" s="3"/>
      <c r="AC16527" s="3"/>
      <c r="AD16527" s="3"/>
      <c r="AE16527" s="3"/>
      <c r="AF16527" s="3"/>
      <c r="AG16527" s="3"/>
      <c r="AH16527" s="3"/>
      <c r="AI16527" s="3"/>
      <c r="AJ16527" s="3"/>
      <c r="BM16527" s="3"/>
      <c r="BN16527" s="3"/>
      <c r="BO16527" s="3"/>
      <c r="BP16527" s="3"/>
      <c r="BQ16527" s="3"/>
      <c r="BR16527" s="3"/>
      <c r="BS16527" s="3"/>
    </row>
    <row r="16528" spans="11:71" x14ac:dyDescent="0.25">
      <c r="K16528" s="3"/>
      <c r="L16528" s="3"/>
      <c r="M16528" s="3"/>
      <c r="N16528" s="3"/>
      <c r="O16528" s="3"/>
      <c r="P16528" s="3"/>
      <c r="S16528" s="3"/>
      <c r="T16528" s="3"/>
      <c r="U16528" s="3"/>
      <c r="V16528" s="3"/>
      <c r="W16528" s="3"/>
      <c r="X16528" s="3"/>
      <c r="Y16528" s="3"/>
      <c r="Z16528" s="3"/>
      <c r="AA16528" s="3"/>
      <c r="AB16528" s="3"/>
      <c r="AC16528" s="3"/>
      <c r="AD16528" s="3"/>
      <c r="AE16528" s="3"/>
      <c r="AF16528" s="3"/>
      <c r="AG16528" s="3"/>
      <c r="AH16528" s="3"/>
      <c r="AI16528" s="3"/>
      <c r="AJ16528" s="3"/>
      <c r="BM16528" s="3"/>
      <c r="BN16528" s="3"/>
      <c r="BO16528" s="3"/>
      <c r="BP16528" s="3"/>
      <c r="BQ16528" s="3"/>
      <c r="BR16528" s="3"/>
      <c r="BS16528" s="3"/>
    </row>
    <row r="16529" spans="11:71" x14ac:dyDescent="0.25">
      <c r="K16529" s="3"/>
      <c r="L16529" s="3"/>
      <c r="M16529" s="3"/>
      <c r="N16529" s="3"/>
      <c r="O16529" s="3"/>
      <c r="P16529" s="3"/>
      <c r="S16529" s="3"/>
      <c r="T16529" s="3"/>
      <c r="U16529" s="3"/>
      <c r="V16529" s="3"/>
      <c r="W16529" s="3"/>
      <c r="X16529" s="3"/>
      <c r="Y16529" s="3"/>
      <c r="Z16529" s="3"/>
      <c r="AA16529" s="3"/>
      <c r="AB16529" s="3"/>
      <c r="AC16529" s="3"/>
      <c r="AD16529" s="3"/>
      <c r="AE16529" s="3"/>
      <c r="AF16529" s="3"/>
      <c r="AG16529" s="3"/>
      <c r="AH16529" s="3"/>
      <c r="AI16529" s="3"/>
      <c r="AJ16529" s="3"/>
      <c r="BM16529" s="3"/>
      <c r="BN16529" s="3"/>
      <c r="BO16529" s="3"/>
      <c r="BP16529" s="3"/>
      <c r="BQ16529" s="3"/>
      <c r="BR16529" s="3"/>
      <c r="BS16529" s="3"/>
    </row>
    <row r="16530" spans="11:71" x14ac:dyDescent="0.25">
      <c r="K16530" s="3"/>
      <c r="L16530" s="3"/>
      <c r="M16530" s="3"/>
      <c r="N16530" s="3"/>
      <c r="O16530" s="3"/>
      <c r="P16530" s="3"/>
      <c r="S16530" s="3"/>
      <c r="T16530" s="3"/>
      <c r="U16530" s="3"/>
      <c r="V16530" s="3"/>
      <c r="W16530" s="3"/>
      <c r="X16530" s="3"/>
      <c r="Y16530" s="3"/>
      <c r="Z16530" s="3"/>
      <c r="AA16530" s="3"/>
      <c r="AB16530" s="3"/>
      <c r="AC16530" s="3"/>
      <c r="AD16530" s="3"/>
      <c r="AE16530" s="3"/>
      <c r="AF16530" s="3"/>
      <c r="AG16530" s="3"/>
      <c r="AH16530" s="3"/>
      <c r="AI16530" s="3"/>
      <c r="AJ16530" s="3"/>
      <c r="BM16530" s="3"/>
      <c r="BN16530" s="3"/>
      <c r="BO16530" s="3"/>
      <c r="BP16530" s="3"/>
      <c r="BQ16530" s="3"/>
      <c r="BR16530" s="3"/>
      <c r="BS16530" s="3"/>
    </row>
    <row r="16531" spans="11:71" x14ac:dyDescent="0.25">
      <c r="K16531" s="3"/>
      <c r="L16531" s="3"/>
      <c r="M16531" s="3"/>
      <c r="N16531" s="3"/>
      <c r="O16531" s="3"/>
      <c r="P16531" s="3"/>
      <c r="S16531" s="3"/>
      <c r="T16531" s="3"/>
      <c r="U16531" s="3"/>
      <c r="V16531" s="3"/>
      <c r="W16531" s="3"/>
      <c r="X16531" s="3"/>
      <c r="Y16531" s="3"/>
      <c r="Z16531" s="3"/>
      <c r="AA16531" s="3"/>
      <c r="AB16531" s="3"/>
      <c r="AC16531" s="3"/>
      <c r="AD16531" s="3"/>
      <c r="AE16531" s="3"/>
      <c r="AF16531" s="3"/>
      <c r="AG16531" s="3"/>
      <c r="AH16531" s="3"/>
      <c r="AI16531" s="3"/>
      <c r="AJ16531" s="3"/>
      <c r="BM16531" s="3"/>
      <c r="BN16531" s="3"/>
      <c r="BO16531" s="3"/>
      <c r="BP16531" s="3"/>
      <c r="BQ16531" s="3"/>
      <c r="BR16531" s="3"/>
      <c r="BS16531" s="3"/>
    </row>
    <row r="16532" spans="11:71" x14ac:dyDescent="0.25">
      <c r="K16532" s="3"/>
      <c r="L16532" s="3"/>
      <c r="M16532" s="3"/>
      <c r="N16532" s="3"/>
      <c r="O16532" s="3"/>
      <c r="P16532" s="3"/>
      <c r="S16532" s="3"/>
      <c r="T16532" s="3"/>
      <c r="U16532" s="3"/>
      <c r="V16532" s="3"/>
      <c r="W16532" s="3"/>
      <c r="X16532" s="3"/>
      <c r="Y16532" s="3"/>
      <c r="Z16532" s="3"/>
      <c r="AA16532" s="3"/>
      <c r="AB16532" s="3"/>
      <c r="AC16532" s="3"/>
      <c r="AD16532" s="3"/>
      <c r="AE16532" s="3"/>
      <c r="AF16532" s="3"/>
      <c r="AG16532" s="3"/>
      <c r="AH16532" s="3"/>
      <c r="AI16532" s="3"/>
      <c r="AJ16532" s="3"/>
      <c r="BM16532" s="3"/>
      <c r="BN16532" s="3"/>
      <c r="BO16532" s="3"/>
      <c r="BP16532" s="3"/>
      <c r="BQ16532" s="3"/>
      <c r="BR16532" s="3"/>
      <c r="BS16532" s="3"/>
    </row>
    <row r="16533" spans="11:71" x14ac:dyDescent="0.25">
      <c r="K16533" s="3"/>
      <c r="L16533" s="3"/>
      <c r="M16533" s="3"/>
      <c r="N16533" s="3"/>
      <c r="O16533" s="3"/>
      <c r="P16533" s="3"/>
      <c r="S16533" s="3"/>
      <c r="T16533" s="3"/>
      <c r="U16533" s="3"/>
      <c r="V16533" s="3"/>
      <c r="W16533" s="3"/>
      <c r="X16533" s="3"/>
      <c r="Y16533" s="3"/>
      <c r="Z16533" s="3"/>
      <c r="AA16533" s="3"/>
      <c r="AB16533" s="3"/>
      <c r="AC16533" s="3"/>
      <c r="AD16533" s="3"/>
      <c r="AE16533" s="3"/>
      <c r="AF16533" s="3"/>
      <c r="AG16533" s="3"/>
      <c r="AH16533" s="3"/>
      <c r="AI16533" s="3"/>
      <c r="AJ16533" s="3"/>
      <c r="BM16533" s="3"/>
      <c r="BN16533" s="3"/>
      <c r="BO16533" s="3"/>
      <c r="BP16533" s="3"/>
      <c r="BQ16533" s="3"/>
      <c r="BR16533" s="3"/>
      <c r="BS16533" s="3"/>
    </row>
    <row r="16534" spans="11:71" x14ac:dyDescent="0.25">
      <c r="K16534" s="3"/>
      <c r="L16534" s="3"/>
      <c r="M16534" s="3"/>
      <c r="N16534" s="3"/>
      <c r="O16534" s="3"/>
      <c r="P16534" s="3"/>
      <c r="S16534" s="3"/>
      <c r="T16534" s="3"/>
      <c r="U16534" s="3"/>
      <c r="V16534" s="3"/>
      <c r="W16534" s="3"/>
      <c r="X16534" s="3"/>
      <c r="Y16534" s="3"/>
      <c r="Z16534" s="3"/>
      <c r="AA16534" s="3"/>
      <c r="AB16534" s="3"/>
      <c r="AC16534" s="3"/>
      <c r="AD16534" s="3"/>
      <c r="AE16534" s="3"/>
      <c r="AF16534" s="3"/>
      <c r="AG16534" s="3"/>
      <c r="AH16534" s="3"/>
      <c r="AI16534" s="3"/>
      <c r="AJ16534" s="3"/>
      <c r="BM16534" s="3"/>
      <c r="BN16534" s="3"/>
      <c r="BO16534" s="3"/>
      <c r="BP16534" s="3"/>
      <c r="BQ16534" s="3"/>
      <c r="BR16534" s="3"/>
      <c r="BS16534" s="3"/>
    </row>
    <row r="16535" spans="11:71" x14ac:dyDescent="0.25">
      <c r="K16535" s="3"/>
      <c r="L16535" s="3"/>
      <c r="M16535" s="3"/>
      <c r="N16535" s="3"/>
      <c r="O16535" s="3"/>
      <c r="P16535" s="3"/>
      <c r="S16535" s="3"/>
      <c r="T16535" s="3"/>
      <c r="U16535" s="3"/>
      <c r="V16535" s="3"/>
      <c r="W16535" s="3"/>
      <c r="X16535" s="3"/>
      <c r="Y16535" s="3"/>
      <c r="Z16535" s="3"/>
      <c r="AA16535" s="3"/>
      <c r="AB16535" s="3"/>
      <c r="AC16535" s="3"/>
      <c r="AD16535" s="3"/>
      <c r="AE16535" s="3"/>
      <c r="AF16535" s="3"/>
      <c r="AG16535" s="3"/>
      <c r="AH16535" s="3"/>
      <c r="AI16535" s="3"/>
      <c r="AJ16535" s="3"/>
      <c r="BM16535" s="3"/>
      <c r="BN16535" s="3"/>
      <c r="BO16535" s="3"/>
      <c r="BP16535" s="3"/>
      <c r="BQ16535" s="3"/>
      <c r="BR16535" s="3"/>
      <c r="BS16535" s="3"/>
    </row>
    <row r="16536" spans="11:71" x14ac:dyDescent="0.25">
      <c r="K16536" s="3"/>
      <c r="L16536" s="3"/>
      <c r="M16536" s="3"/>
      <c r="N16536" s="3"/>
      <c r="O16536" s="3"/>
      <c r="P16536" s="3"/>
      <c r="S16536" s="3"/>
      <c r="T16536" s="3"/>
      <c r="U16536" s="3"/>
      <c r="V16536" s="3"/>
      <c r="W16536" s="3"/>
      <c r="X16536" s="3"/>
      <c r="Y16536" s="3"/>
      <c r="Z16536" s="3"/>
      <c r="AA16536" s="3"/>
      <c r="AB16536" s="3"/>
      <c r="AC16536" s="3"/>
      <c r="AD16536" s="3"/>
      <c r="AE16536" s="3"/>
      <c r="AF16536" s="3"/>
      <c r="AG16536" s="3"/>
      <c r="AH16536" s="3"/>
      <c r="AI16536" s="3"/>
      <c r="AJ16536" s="3"/>
      <c r="BM16536" s="3"/>
      <c r="BN16536" s="3"/>
      <c r="BO16536" s="3"/>
      <c r="BP16536" s="3"/>
      <c r="BQ16536" s="3"/>
      <c r="BR16536" s="3"/>
      <c r="BS16536" s="3"/>
    </row>
    <row r="16537" spans="11:71" x14ac:dyDescent="0.25">
      <c r="K16537" s="3"/>
      <c r="L16537" s="3"/>
      <c r="M16537" s="3"/>
      <c r="N16537" s="3"/>
      <c r="O16537" s="3"/>
      <c r="P16537" s="3"/>
      <c r="S16537" s="3"/>
      <c r="T16537" s="3"/>
      <c r="U16537" s="3"/>
      <c r="V16537" s="3"/>
      <c r="W16537" s="3"/>
      <c r="X16537" s="3"/>
      <c r="Y16537" s="3"/>
      <c r="Z16537" s="3"/>
      <c r="AA16537" s="3"/>
      <c r="AB16537" s="3"/>
      <c r="AC16537" s="3"/>
      <c r="AD16537" s="3"/>
      <c r="AE16537" s="3"/>
      <c r="AF16537" s="3"/>
      <c r="AG16537" s="3"/>
      <c r="AH16537" s="3"/>
      <c r="AI16537" s="3"/>
      <c r="AJ16537" s="3"/>
      <c r="BM16537" s="3"/>
      <c r="BN16537" s="3"/>
      <c r="BO16537" s="3"/>
      <c r="BP16537" s="3"/>
      <c r="BQ16537" s="3"/>
      <c r="BR16537" s="3"/>
      <c r="BS16537" s="3"/>
    </row>
    <row r="16538" spans="11:71" x14ac:dyDescent="0.25">
      <c r="K16538" s="3"/>
      <c r="L16538" s="3"/>
      <c r="M16538" s="3"/>
      <c r="N16538" s="3"/>
      <c r="O16538" s="3"/>
      <c r="P16538" s="3"/>
      <c r="S16538" s="3"/>
      <c r="T16538" s="3"/>
      <c r="U16538" s="3"/>
      <c r="V16538" s="3"/>
      <c r="W16538" s="3"/>
      <c r="X16538" s="3"/>
      <c r="Y16538" s="3"/>
      <c r="Z16538" s="3"/>
      <c r="AA16538" s="3"/>
      <c r="AB16538" s="3"/>
      <c r="AC16538" s="3"/>
      <c r="AD16538" s="3"/>
      <c r="AE16538" s="3"/>
      <c r="AF16538" s="3"/>
      <c r="AG16538" s="3"/>
      <c r="AH16538" s="3"/>
      <c r="AI16538" s="3"/>
      <c r="AJ16538" s="3"/>
      <c r="BM16538" s="3"/>
      <c r="BN16538" s="3"/>
      <c r="BO16538" s="3"/>
      <c r="BP16538" s="3"/>
      <c r="BQ16538" s="3"/>
      <c r="BR16538" s="3"/>
      <c r="BS16538" s="3"/>
    </row>
    <row r="16539" spans="11:71" x14ac:dyDescent="0.25">
      <c r="K16539" s="3"/>
      <c r="L16539" s="3"/>
      <c r="M16539" s="3"/>
      <c r="N16539" s="3"/>
      <c r="O16539" s="3"/>
      <c r="P16539" s="3"/>
      <c r="S16539" s="3"/>
      <c r="T16539" s="3"/>
      <c r="U16539" s="3"/>
      <c r="V16539" s="3"/>
      <c r="W16539" s="3"/>
      <c r="X16539" s="3"/>
      <c r="Y16539" s="3"/>
      <c r="Z16539" s="3"/>
      <c r="AA16539" s="3"/>
      <c r="AB16539" s="3"/>
      <c r="AC16539" s="3"/>
      <c r="AD16539" s="3"/>
      <c r="AE16539" s="3"/>
      <c r="AF16539" s="3"/>
      <c r="AG16539" s="3"/>
      <c r="AH16539" s="3"/>
      <c r="AI16539" s="3"/>
      <c r="AJ16539" s="3"/>
      <c r="BM16539" s="3"/>
      <c r="BN16539" s="3"/>
      <c r="BO16539" s="3"/>
      <c r="BP16539" s="3"/>
      <c r="BQ16539" s="3"/>
      <c r="BR16539" s="3"/>
      <c r="BS16539" s="3"/>
    </row>
    <row r="16540" spans="11:71" x14ac:dyDescent="0.25">
      <c r="K16540" s="3"/>
      <c r="L16540" s="3"/>
      <c r="M16540" s="3"/>
      <c r="N16540" s="3"/>
      <c r="O16540" s="3"/>
      <c r="P16540" s="3"/>
      <c r="S16540" s="3"/>
      <c r="T16540" s="3"/>
      <c r="U16540" s="3"/>
      <c r="V16540" s="3"/>
      <c r="W16540" s="3"/>
      <c r="X16540" s="3"/>
      <c r="Y16540" s="3"/>
      <c r="Z16540" s="3"/>
      <c r="AA16540" s="3"/>
      <c r="AB16540" s="3"/>
      <c r="AC16540" s="3"/>
      <c r="AD16540" s="3"/>
      <c r="AE16540" s="3"/>
      <c r="AF16540" s="3"/>
      <c r="AG16540" s="3"/>
      <c r="AH16540" s="3"/>
      <c r="AI16540" s="3"/>
      <c r="AJ16540" s="3"/>
      <c r="BM16540" s="3"/>
      <c r="BN16540" s="3"/>
      <c r="BO16540" s="3"/>
      <c r="BP16540" s="3"/>
      <c r="BQ16540" s="3"/>
      <c r="BR16540" s="3"/>
      <c r="BS16540" s="3"/>
    </row>
    <row r="16541" spans="11:71" x14ac:dyDescent="0.25">
      <c r="K16541" s="3"/>
      <c r="L16541" s="3"/>
      <c r="M16541" s="3"/>
      <c r="N16541" s="3"/>
      <c r="O16541" s="3"/>
      <c r="P16541" s="3"/>
      <c r="S16541" s="3"/>
      <c r="T16541" s="3"/>
      <c r="U16541" s="3"/>
      <c r="V16541" s="3"/>
      <c r="W16541" s="3"/>
      <c r="X16541" s="3"/>
      <c r="Y16541" s="3"/>
      <c r="Z16541" s="3"/>
      <c r="AA16541" s="3"/>
      <c r="AB16541" s="3"/>
      <c r="AC16541" s="3"/>
      <c r="AD16541" s="3"/>
      <c r="AE16541" s="3"/>
      <c r="AF16541" s="3"/>
      <c r="AG16541" s="3"/>
      <c r="AH16541" s="3"/>
      <c r="AI16541" s="3"/>
      <c r="AJ16541" s="3"/>
      <c r="BM16541" s="3"/>
      <c r="BN16541" s="3"/>
      <c r="BO16541" s="3"/>
      <c r="BP16541" s="3"/>
      <c r="BQ16541" s="3"/>
      <c r="BR16541" s="3"/>
      <c r="BS16541" s="3"/>
    </row>
    <row r="16542" spans="11:71" x14ac:dyDescent="0.25">
      <c r="K16542" s="3"/>
      <c r="L16542" s="3"/>
      <c r="M16542" s="3"/>
      <c r="N16542" s="3"/>
      <c r="O16542" s="3"/>
      <c r="P16542" s="3"/>
      <c r="S16542" s="3"/>
      <c r="T16542" s="3"/>
      <c r="U16542" s="3"/>
      <c r="V16542" s="3"/>
      <c r="W16542" s="3"/>
      <c r="X16542" s="3"/>
      <c r="Y16542" s="3"/>
      <c r="Z16542" s="3"/>
      <c r="AA16542" s="3"/>
      <c r="AB16542" s="3"/>
      <c r="AC16542" s="3"/>
      <c r="AD16542" s="3"/>
      <c r="AE16542" s="3"/>
      <c r="AF16542" s="3"/>
      <c r="AG16542" s="3"/>
      <c r="AH16542" s="3"/>
      <c r="AI16542" s="3"/>
      <c r="AJ16542" s="3"/>
      <c r="BM16542" s="3"/>
      <c r="BN16542" s="3"/>
      <c r="BO16542" s="3"/>
      <c r="BP16542" s="3"/>
      <c r="BQ16542" s="3"/>
      <c r="BR16542" s="3"/>
      <c r="BS16542" s="3"/>
    </row>
    <row r="16543" spans="11:71" x14ac:dyDescent="0.25">
      <c r="K16543" s="3"/>
      <c r="L16543" s="3"/>
      <c r="M16543" s="3"/>
      <c r="N16543" s="3"/>
      <c r="O16543" s="3"/>
      <c r="P16543" s="3"/>
      <c r="S16543" s="3"/>
      <c r="T16543" s="3"/>
      <c r="U16543" s="3"/>
      <c r="V16543" s="3"/>
      <c r="W16543" s="3"/>
      <c r="X16543" s="3"/>
      <c r="Y16543" s="3"/>
      <c r="Z16543" s="3"/>
      <c r="AA16543" s="3"/>
      <c r="AB16543" s="3"/>
      <c r="AC16543" s="3"/>
      <c r="AD16543" s="3"/>
      <c r="AE16543" s="3"/>
      <c r="AF16543" s="3"/>
      <c r="AG16543" s="3"/>
      <c r="AH16543" s="3"/>
      <c r="AI16543" s="3"/>
      <c r="AJ16543" s="3"/>
      <c r="BM16543" s="3"/>
      <c r="BN16543" s="3"/>
      <c r="BO16543" s="3"/>
      <c r="BP16543" s="3"/>
      <c r="BQ16543" s="3"/>
      <c r="BR16543" s="3"/>
      <c r="BS16543" s="3"/>
    </row>
    <row r="16544" spans="11:71" x14ac:dyDescent="0.25">
      <c r="K16544" s="3"/>
      <c r="L16544" s="3"/>
      <c r="M16544" s="3"/>
      <c r="N16544" s="3"/>
      <c r="O16544" s="3"/>
      <c r="P16544" s="3"/>
      <c r="S16544" s="3"/>
      <c r="T16544" s="3"/>
      <c r="U16544" s="3"/>
      <c r="V16544" s="3"/>
      <c r="W16544" s="3"/>
      <c r="X16544" s="3"/>
      <c r="Y16544" s="3"/>
      <c r="Z16544" s="3"/>
      <c r="AA16544" s="3"/>
      <c r="AB16544" s="3"/>
      <c r="AC16544" s="3"/>
      <c r="AD16544" s="3"/>
      <c r="AE16544" s="3"/>
      <c r="AF16544" s="3"/>
      <c r="AG16544" s="3"/>
      <c r="AH16544" s="3"/>
      <c r="AI16544" s="3"/>
      <c r="AJ16544" s="3"/>
      <c r="BM16544" s="3"/>
      <c r="BN16544" s="3"/>
      <c r="BO16544" s="3"/>
      <c r="BP16544" s="3"/>
      <c r="BQ16544" s="3"/>
      <c r="BR16544" s="3"/>
      <c r="BS16544" s="3"/>
    </row>
    <row r="16545" spans="11:71" x14ac:dyDescent="0.25">
      <c r="K16545" s="3"/>
      <c r="L16545" s="3"/>
      <c r="M16545" s="3"/>
      <c r="N16545" s="3"/>
      <c r="O16545" s="3"/>
      <c r="P16545" s="3"/>
      <c r="S16545" s="3"/>
      <c r="T16545" s="3"/>
      <c r="U16545" s="3"/>
      <c r="V16545" s="3"/>
      <c r="W16545" s="3"/>
      <c r="X16545" s="3"/>
      <c r="Y16545" s="3"/>
      <c r="Z16545" s="3"/>
      <c r="AA16545" s="3"/>
      <c r="AB16545" s="3"/>
      <c r="AC16545" s="3"/>
      <c r="AD16545" s="3"/>
      <c r="AE16545" s="3"/>
      <c r="AF16545" s="3"/>
      <c r="AG16545" s="3"/>
      <c r="AH16545" s="3"/>
      <c r="AI16545" s="3"/>
      <c r="AJ16545" s="3"/>
      <c r="BM16545" s="3"/>
      <c r="BN16545" s="3"/>
      <c r="BO16545" s="3"/>
      <c r="BP16545" s="3"/>
      <c r="BQ16545" s="3"/>
      <c r="BR16545" s="3"/>
      <c r="BS16545" s="3"/>
    </row>
    <row r="16546" spans="11:71" x14ac:dyDescent="0.25">
      <c r="K16546" s="3"/>
      <c r="L16546" s="3"/>
      <c r="M16546" s="3"/>
      <c r="N16546" s="3"/>
      <c r="O16546" s="3"/>
      <c r="P16546" s="3"/>
      <c r="S16546" s="3"/>
      <c r="T16546" s="3"/>
      <c r="U16546" s="3"/>
      <c r="V16546" s="3"/>
      <c r="W16546" s="3"/>
      <c r="X16546" s="3"/>
      <c r="Y16546" s="3"/>
      <c r="Z16546" s="3"/>
      <c r="AA16546" s="3"/>
      <c r="AB16546" s="3"/>
      <c r="AC16546" s="3"/>
      <c r="AD16546" s="3"/>
      <c r="AE16546" s="3"/>
      <c r="AF16546" s="3"/>
      <c r="AG16546" s="3"/>
      <c r="AH16546" s="3"/>
      <c r="AI16546" s="3"/>
      <c r="AJ16546" s="3"/>
      <c r="BM16546" s="3"/>
      <c r="BN16546" s="3"/>
      <c r="BO16546" s="3"/>
      <c r="BP16546" s="3"/>
      <c r="BQ16546" s="3"/>
      <c r="BR16546" s="3"/>
      <c r="BS16546" s="3"/>
    </row>
    <row r="16547" spans="11:71" x14ac:dyDescent="0.25">
      <c r="K16547" s="3"/>
      <c r="L16547" s="3"/>
      <c r="M16547" s="3"/>
      <c r="N16547" s="3"/>
      <c r="O16547" s="3"/>
      <c r="P16547" s="3"/>
      <c r="S16547" s="3"/>
      <c r="T16547" s="3"/>
      <c r="U16547" s="3"/>
      <c r="V16547" s="3"/>
      <c r="W16547" s="3"/>
      <c r="X16547" s="3"/>
      <c r="Y16547" s="3"/>
      <c r="Z16547" s="3"/>
      <c r="AA16547" s="3"/>
      <c r="AB16547" s="3"/>
      <c r="AC16547" s="3"/>
      <c r="AD16547" s="3"/>
      <c r="AE16547" s="3"/>
      <c r="AF16547" s="3"/>
      <c r="AG16547" s="3"/>
      <c r="AH16547" s="3"/>
      <c r="AI16547" s="3"/>
      <c r="AJ16547" s="3"/>
      <c r="BM16547" s="3"/>
      <c r="BN16547" s="3"/>
      <c r="BO16547" s="3"/>
      <c r="BP16547" s="3"/>
      <c r="BQ16547" s="3"/>
      <c r="BR16547" s="3"/>
      <c r="BS16547" s="3"/>
    </row>
    <row r="16548" spans="11:71" x14ac:dyDescent="0.25">
      <c r="K16548" s="3"/>
      <c r="L16548" s="3"/>
      <c r="M16548" s="3"/>
      <c r="N16548" s="3"/>
      <c r="O16548" s="3"/>
      <c r="P16548" s="3"/>
      <c r="S16548" s="3"/>
      <c r="T16548" s="3"/>
      <c r="U16548" s="3"/>
      <c r="V16548" s="3"/>
      <c r="W16548" s="3"/>
      <c r="X16548" s="3"/>
      <c r="Y16548" s="3"/>
      <c r="Z16548" s="3"/>
      <c r="AA16548" s="3"/>
      <c r="AB16548" s="3"/>
      <c r="AC16548" s="3"/>
      <c r="AD16548" s="3"/>
      <c r="AE16548" s="3"/>
      <c r="AF16548" s="3"/>
      <c r="AG16548" s="3"/>
      <c r="AH16548" s="3"/>
      <c r="AI16548" s="3"/>
      <c r="AJ16548" s="3"/>
      <c r="BM16548" s="3"/>
      <c r="BN16548" s="3"/>
      <c r="BO16548" s="3"/>
      <c r="BP16548" s="3"/>
      <c r="BQ16548" s="3"/>
      <c r="BR16548" s="3"/>
      <c r="BS16548" s="3"/>
    </row>
    <row r="16549" spans="11:71" x14ac:dyDescent="0.25">
      <c r="K16549" s="3"/>
      <c r="L16549" s="3"/>
      <c r="M16549" s="3"/>
      <c r="N16549" s="3"/>
      <c r="O16549" s="3"/>
      <c r="P16549" s="3"/>
      <c r="S16549" s="3"/>
      <c r="T16549" s="3"/>
      <c r="U16549" s="3"/>
      <c r="V16549" s="3"/>
      <c r="W16549" s="3"/>
      <c r="X16549" s="3"/>
      <c r="Y16549" s="3"/>
      <c r="Z16549" s="3"/>
      <c r="AA16549" s="3"/>
      <c r="AB16549" s="3"/>
      <c r="AC16549" s="3"/>
      <c r="AD16549" s="3"/>
      <c r="AE16549" s="3"/>
      <c r="AF16549" s="3"/>
      <c r="AG16549" s="3"/>
      <c r="AH16549" s="3"/>
      <c r="AI16549" s="3"/>
      <c r="AJ16549" s="3"/>
      <c r="BM16549" s="3"/>
      <c r="BN16549" s="3"/>
      <c r="BO16549" s="3"/>
      <c r="BP16549" s="3"/>
      <c r="BQ16549" s="3"/>
      <c r="BR16549" s="3"/>
      <c r="BS16549" s="3"/>
    </row>
    <row r="16550" spans="11:71" x14ac:dyDescent="0.25">
      <c r="K16550" s="3"/>
      <c r="L16550" s="3"/>
      <c r="M16550" s="3"/>
      <c r="N16550" s="3"/>
      <c r="O16550" s="3"/>
      <c r="P16550" s="3"/>
      <c r="S16550" s="3"/>
      <c r="T16550" s="3"/>
      <c r="U16550" s="3"/>
      <c r="V16550" s="3"/>
      <c r="W16550" s="3"/>
      <c r="X16550" s="3"/>
      <c r="Y16550" s="3"/>
      <c r="Z16550" s="3"/>
      <c r="AA16550" s="3"/>
      <c r="AB16550" s="3"/>
      <c r="AC16550" s="3"/>
      <c r="AD16550" s="3"/>
      <c r="AE16550" s="3"/>
      <c r="AF16550" s="3"/>
      <c r="AG16550" s="3"/>
      <c r="AH16550" s="3"/>
      <c r="AI16550" s="3"/>
      <c r="AJ16550" s="3"/>
      <c r="BM16550" s="3"/>
      <c r="BN16550" s="3"/>
      <c r="BO16550" s="3"/>
      <c r="BP16550" s="3"/>
      <c r="BQ16550" s="3"/>
      <c r="BR16550" s="3"/>
      <c r="BS16550" s="3"/>
    </row>
    <row r="16551" spans="11:71" x14ac:dyDescent="0.25">
      <c r="K16551" s="3"/>
      <c r="L16551" s="3"/>
      <c r="M16551" s="3"/>
      <c r="N16551" s="3"/>
      <c r="O16551" s="3"/>
      <c r="P16551" s="3"/>
      <c r="S16551" s="3"/>
      <c r="T16551" s="3"/>
      <c r="U16551" s="3"/>
      <c r="V16551" s="3"/>
      <c r="W16551" s="3"/>
      <c r="X16551" s="3"/>
      <c r="Y16551" s="3"/>
      <c r="Z16551" s="3"/>
      <c r="AA16551" s="3"/>
      <c r="AB16551" s="3"/>
      <c r="AC16551" s="3"/>
      <c r="AD16551" s="3"/>
      <c r="AE16551" s="3"/>
      <c r="AF16551" s="3"/>
      <c r="AG16551" s="3"/>
      <c r="AH16551" s="3"/>
      <c r="AI16551" s="3"/>
      <c r="AJ16551" s="3"/>
      <c r="BM16551" s="3"/>
      <c r="BN16551" s="3"/>
      <c r="BO16551" s="3"/>
      <c r="BP16551" s="3"/>
      <c r="BQ16551" s="3"/>
      <c r="BR16551" s="3"/>
      <c r="BS16551" s="3"/>
    </row>
    <row r="16552" spans="11:71" x14ac:dyDescent="0.25">
      <c r="K16552" s="3"/>
      <c r="L16552" s="3"/>
      <c r="M16552" s="3"/>
      <c r="N16552" s="3"/>
      <c r="O16552" s="3"/>
      <c r="P16552" s="3"/>
      <c r="S16552" s="3"/>
      <c r="T16552" s="3"/>
      <c r="U16552" s="3"/>
      <c r="V16552" s="3"/>
      <c r="W16552" s="3"/>
      <c r="X16552" s="3"/>
      <c r="Y16552" s="3"/>
      <c r="Z16552" s="3"/>
      <c r="AA16552" s="3"/>
      <c r="AB16552" s="3"/>
      <c r="AC16552" s="3"/>
      <c r="AD16552" s="3"/>
      <c r="AE16552" s="3"/>
      <c r="AF16552" s="3"/>
      <c r="AG16552" s="3"/>
      <c r="AH16552" s="3"/>
      <c r="AI16552" s="3"/>
      <c r="AJ16552" s="3"/>
      <c r="BM16552" s="3"/>
      <c r="BN16552" s="3"/>
      <c r="BO16552" s="3"/>
      <c r="BP16552" s="3"/>
      <c r="BQ16552" s="3"/>
      <c r="BR16552" s="3"/>
      <c r="BS16552" s="3"/>
    </row>
    <row r="16553" spans="11:71" x14ac:dyDescent="0.25">
      <c r="K16553" s="3"/>
      <c r="L16553" s="3"/>
      <c r="M16553" s="3"/>
      <c r="N16553" s="3"/>
      <c r="O16553" s="3"/>
      <c r="P16553" s="3"/>
      <c r="S16553" s="3"/>
      <c r="T16553" s="3"/>
      <c r="U16553" s="3"/>
      <c r="V16553" s="3"/>
      <c r="W16553" s="3"/>
      <c r="X16553" s="3"/>
      <c r="Y16553" s="3"/>
      <c r="Z16553" s="3"/>
      <c r="AA16553" s="3"/>
      <c r="AB16553" s="3"/>
      <c r="AC16553" s="3"/>
      <c r="AD16553" s="3"/>
      <c r="AE16553" s="3"/>
      <c r="AF16553" s="3"/>
      <c r="AG16553" s="3"/>
      <c r="AH16553" s="3"/>
      <c r="AI16553" s="3"/>
      <c r="AJ16553" s="3"/>
      <c r="BM16553" s="3"/>
      <c r="BN16553" s="3"/>
      <c r="BO16553" s="3"/>
      <c r="BP16553" s="3"/>
      <c r="BQ16553" s="3"/>
      <c r="BR16553" s="3"/>
      <c r="BS16553" s="3"/>
    </row>
    <row r="16554" spans="11:71" x14ac:dyDescent="0.25">
      <c r="K16554" s="3"/>
      <c r="L16554" s="3"/>
      <c r="M16554" s="3"/>
      <c r="N16554" s="3"/>
      <c r="O16554" s="3"/>
      <c r="P16554" s="3"/>
      <c r="S16554" s="3"/>
      <c r="T16554" s="3"/>
      <c r="U16554" s="3"/>
      <c r="V16554" s="3"/>
      <c r="W16554" s="3"/>
      <c r="X16554" s="3"/>
      <c r="Y16554" s="3"/>
      <c r="Z16554" s="3"/>
      <c r="AA16554" s="3"/>
      <c r="AB16554" s="3"/>
      <c r="AC16554" s="3"/>
      <c r="AD16554" s="3"/>
      <c r="AE16554" s="3"/>
      <c r="AF16554" s="3"/>
      <c r="AG16554" s="3"/>
      <c r="AH16554" s="3"/>
      <c r="AI16554" s="3"/>
      <c r="AJ16554" s="3"/>
      <c r="BM16554" s="3"/>
      <c r="BN16554" s="3"/>
      <c r="BO16554" s="3"/>
      <c r="BP16554" s="3"/>
      <c r="BQ16554" s="3"/>
      <c r="BR16554" s="3"/>
      <c r="BS16554" s="3"/>
    </row>
    <row r="16555" spans="11:71" x14ac:dyDescent="0.25">
      <c r="K16555" s="3"/>
      <c r="L16555" s="3"/>
      <c r="M16555" s="3"/>
      <c r="N16555" s="3"/>
      <c r="O16555" s="3"/>
      <c r="P16555" s="3"/>
      <c r="S16555" s="3"/>
      <c r="T16555" s="3"/>
      <c r="U16555" s="3"/>
      <c r="V16555" s="3"/>
      <c r="W16555" s="3"/>
      <c r="X16555" s="3"/>
      <c r="Y16555" s="3"/>
      <c r="Z16555" s="3"/>
      <c r="AA16555" s="3"/>
      <c r="AB16555" s="3"/>
      <c r="AC16555" s="3"/>
      <c r="AD16555" s="3"/>
      <c r="AE16555" s="3"/>
      <c r="AF16555" s="3"/>
      <c r="AG16555" s="3"/>
      <c r="AH16555" s="3"/>
      <c r="AI16555" s="3"/>
      <c r="AJ16555" s="3"/>
      <c r="BM16555" s="3"/>
      <c r="BN16555" s="3"/>
      <c r="BO16555" s="3"/>
      <c r="BP16555" s="3"/>
      <c r="BQ16555" s="3"/>
      <c r="BR16555" s="3"/>
      <c r="BS16555" s="3"/>
    </row>
    <row r="16556" spans="11:71" x14ac:dyDescent="0.25">
      <c r="K16556" s="3"/>
      <c r="L16556" s="3"/>
      <c r="M16556" s="3"/>
      <c r="N16556" s="3"/>
      <c r="O16556" s="3"/>
      <c r="P16556" s="3"/>
      <c r="S16556" s="3"/>
      <c r="T16556" s="3"/>
      <c r="U16556" s="3"/>
      <c r="V16556" s="3"/>
      <c r="W16556" s="3"/>
      <c r="X16556" s="3"/>
      <c r="Y16556" s="3"/>
      <c r="Z16556" s="3"/>
      <c r="AA16556" s="3"/>
      <c r="AB16556" s="3"/>
      <c r="AC16556" s="3"/>
      <c r="AD16556" s="3"/>
      <c r="AE16556" s="3"/>
      <c r="AF16556" s="3"/>
      <c r="AG16556" s="3"/>
      <c r="AH16556" s="3"/>
      <c r="AI16556" s="3"/>
      <c r="AJ16556" s="3"/>
      <c r="BM16556" s="3"/>
      <c r="BN16556" s="3"/>
      <c r="BO16556" s="3"/>
      <c r="BP16556" s="3"/>
      <c r="BQ16556" s="3"/>
      <c r="BR16556" s="3"/>
      <c r="BS16556" s="3"/>
    </row>
    <row r="16557" spans="11:71" x14ac:dyDescent="0.25">
      <c r="K16557" s="3"/>
      <c r="L16557" s="3"/>
      <c r="M16557" s="3"/>
      <c r="N16557" s="3"/>
      <c r="O16557" s="3"/>
      <c r="P16557" s="3"/>
      <c r="S16557" s="3"/>
      <c r="T16557" s="3"/>
      <c r="U16557" s="3"/>
      <c r="V16557" s="3"/>
      <c r="W16557" s="3"/>
      <c r="X16557" s="3"/>
      <c r="Y16557" s="3"/>
      <c r="Z16557" s="3"/>
      <c r="AA16557" s="3"/>
      <c r="AB16557" s="3"/>
      <c r="AC16557" s="3"/>
      <c r="AD16557" s="3"/>
      <c r="AE16557" s="3"/>
      <c r="AF16557" s="3"/>
      <c r="AG16557" s="3"/>
      <c r="AH16557" s="3"/>
      <c r="AI16557" s="3"/>
      <c r="AJ16557" s="3"/>
      <c r="BM16557" s="3"/>
      <c r="BN16557" s="3"/>
      <c r="BO16557" s="3"/>
      <c r="BP16557" s="3"/>
      <c r="BQ16557" s="3"/>
      <c r="BR16557" s="3"/>
      <c r="BS16557" s="3"/>
    </row>
    <row r="16558" spans="11:71" x14ac:dyDescent="0.25">
      <c r="K16558" s="3"/>
      <c r="L16558" s="3"/>
      <c r="M16558" s="3"/>
      <c r="N16558" s="3"/>
      <c r="O16558" s="3"/>
      <c r="P16558" s="3"/>
      <c r="S16558" s="3"/>
      <c r="T16558" s="3"/>
      <c r="U16558" s="3"/>
      <c r="V16558" s="3"/>
      <c r="W16558" s="3"/>
      <c r="X16558" s="3"/>
      <c r="Y16558" s="3"/>
      <c r="Z16558" s="3"/>
      <c r="AA16558" s="3"/>
      <c r="AB16558" s="3"/>
      <c r="AC16558" s="3"/>
      <c r="AD16558" s="3"/>
      <c r="AE16558" s="3"/>
      <c r="AF16558" s="3"/>
      <c r="AG16558" s="3"/>
      <c r="AH16558" s="3"/>
      <c r="AI16558" s="3"/>
      <c r="AJ16558" s="3"/>
      <c r="BM16558" s="3"/>
      <c r="BN16558" s="3"/>
      <c r="BO16558" s="3"/>
      <c r="BP16558" s="3"/>
      <c r="BQ16558" s="3"/>
      <c r="BR16558" s="3"/>
      <c r="BS16558" s="3"/>
    </row>
    <row r="16559" spans="11:71" x14ac:dyDescent="0.25">
      <c r="K16559" s="3"/>
      <c r="L16559" s="3"/>
      <c r="M16559" s="3"/>
      <c r="N16559" s="3"/>
      <c r="O16559" s="3"/>
      <c r="P16559" s="3"/>
      <c r="S16559" s="3"/>
      <c r="T16559" s="3"/>
      <c r="U16559" s="3"/>
      <c r="V16559" s="3"/>
      <c r="W16559" s="3"/>
      <c r="X16559" s="3"/>
      <c r="Y16559" s="3"/>
      <c r="Z16559" s="3"/>
      <c r="AA16559" s="3"/>
      <c r="AB16559" s="3"/>
      <c r="AC16559" s="3"/>
      <c r="AD16559" s="3"/>
      <c r="AE16559" s="3"/>
      <c r="AF16559" s="3"/>
      <c r="AG16559" s="3"/>
      <c r="AH16559" s="3"/>
      <c r="AI16559" s="3"/>
      <c r="AJ16559" s="3"/>
      <c r="BM16559" s="3"/>
      <c r="BN16559" s="3"/>
      <c r="BO16559" s="3"/>
      <c r="BP16559" s="3"/>
      <c r="BQ16559" s="3"/>
      <c r="BR16559" s="3"/>
      <c r="BS16559" s="3"/>
    </row>
    <row r="16560" spans="11:71" x14ac:dyDescent="0.25">
      <c r="K16560" s="3"/>
      <c r="L16560" s="3"/>
      <c r="M16560" s="3"/>
      <c r="N16560" s="3"/>
      <c r="O16560" s="3"/>
      <c r="P16560" s="3"/>
      <c r="S16560" s="3"/>
      <c r="T16560" s="3"/>
      <c r="U16560" s="3"/>
      <c r="V16560" s="3"/>
      <c r="W16560" s="3"/>
      <c r="X16560" s="3"/>
      <c r="Y16560" s="3"/>
      <c r="Z16560" s="3"/>
      <c r="AA16560" s="3"/>
      <c r="AB16560" s="3"/>
      <c r="AC16560" s="3"/>
      <c r="AD16560" s="3"/>
      <c r="AE16560" s="3"/>
      <c r="AF16560" s="3"/>
      <c r="AG16560" s="3"/>
      <c r="AH16560" s="3"/>
      <c r="AI16560" s="3"/>
      <c r="AJ16560" s="3"/>
      <c r="BM16560" s="3"/>
      <c r="BN16560" s="3"/>
      <c r="BO16560" s="3"/>
      <c r="BP16560" s="3"/>
      <c r="BQ16560" s="3"/>
      <c r="BR16560" s="3"/>
      <c r="BS16560" s="3"/>
    </row>
    <row r="16561" spans="11:71" x14ac:dyDescent="0.25">
      <c r="K16561" s="3"/>
      <c r="L16561" s="3"/>
      <c r="M16561" s="3"/>
      <c r="N16561" s="3"/>
      <c r="O16561" s="3"/>
      <c r="P16561" s="3"/>
      <c r="S16561" s="3"/>
      <c r="T16561" s="3"/>
      <c r="U16561" s="3"/>
      <c r="V16561" s="3"/>
      <c r="W16561" s="3"/>
      <c r="X16561" s="3"/>
      <c r="Y16561" s="3"/>
      <c r="Z16561" s="3"/>
      <c r="AA16561" s="3"/>
      <c r="AB16561" s="3"/>
      <c r="AC16561" s="3"/>
      <c r="AD16561" s="3"/>
      <c r="AE16561" s="3"/>
      <c r="AF16561" s="3"/>
      <c r="AG16561" s="3"/>
      <c r="AH16561" s="3"/>
      <c r="AI16561" s="3"/>
      <c r="AJ16561" s="3"/>
      <c r="BM16561" s="3"/>
      <c r="BN16561" s="3"/>
      <c r="BO16561" s="3"/>
      <c r="BP16561" s="3"/>
      <c r="BQ16561" s="3"/>
      <c r="BR16561" s="3"/>
      <c r="BS16561" s="3"/>
    </row>
    <row r="16562" spans="11:71" x14ac:dyDescent="0.25">
      <c r="K16562" s="3"/>
      <c r="L16562" s="3"/>
      <c r="M16562" s="3"/>
      <c r="N16562" s="3"/>
      <c r="O16562" s="3"/>
      <c r="P16562" s="3"/>
      <c r="S16562" s="3"/>
      <c r="T16562" s="3"/>
      <c r="U16562" s="3"/>
      <c r="V16562" s="3"/>
      <c r="W16562" s="3"/>
      <c r="X16562" s="3"/>
      <c r="Y16562" s="3"/>
      <c r="Z16562" s="3"/>
      <c r="AA16562" s="3"/>
      <c r="AB16562" s="3"/>
      <c r="AC16562" s="3"/>
      <c r="AD16562" s="3"/>
      <c r="AE16562" s="3"/>
      <c r="AF16562" s="3"/>
      <c r="AG16562" s="3"/>
      <c r="AH16562" s="3"/>
      <c r="AI16562" s="3"/>
      <c r="AJ16562" s="3"/>
      <c r="BM16562" s="3"/>
      <c r="BN16562" s="3"/>
      <c r="BO16562" s="3"/>
      <c r="BP16562" s="3"/>
      <c r="BQ16562" s="3"/>
      <c r="BR16562" s="3"/>
      <c r="BS16562" s="3"/>
    </row>
    <row r="16563" spans="11:71" x14ac:dyDescent="0.25">
      <c r="K16563" s="3"/>
      <c r="L16563" s="3"/>
      <c r="M16563" s="3"/>
      <c r="N16563" s="3"/>
      <c r="O16563" s="3"/>
      <c r="P16563" s="3"/>
      <c r="S16563" s="3"/>
      <c r="T16563" s="3"/>
      <c r="U16563" s="3"/>
      <c r="V16563" s="3"/>
      <c r="W16563" s="3"/>
      <c r="X16563" s="3"/>
      <c r="Y16563" s="3"/>
      <c r="Z16563" s="3"/>
      <c r="AA16563" s="3"/>
      <c r="AB16563" s="3"/>
      <c r="AC16563" s="3"/>
      <c r="AD16563" s="3"/>
      <c r="AE16563" s="3"/>
      <c r="AF16563" s="3"/>
      <c r="AG16563" s="3"/>
      <c r="AH16563" s="3"/>
      <c r="AI16563" s="3"/>
      <c r="AJ16563" s="3"/>
      <c r="BM16563" s="3"/>
      <c r="BN16563" s="3"/>
      <c r="BO16563" s="3"/>
      <c r="BP16563" s="3"/>
      <c r="BQ16563" s="3"/>
      <c r="BR16563" s="3"/>
      <c r="BS16563" s="3"/>
    </row>
    <row r="16564" spans="11:71" x14ac:dyDescent="0.25">
      <c r="K16564" s="3"/>
      <c r="L16564" s="3"/>
      <c r="M16564" s="3"/>
      <c r="N16564" s="3"/>
      <c r="O16564" s="3"/>
      <c r="P16564" s="3"/>
      <c r="S16564" s="3"/>
      <c r="T16564" s="3"/>
      <c r="U16564" s="3"/>
      <c r="V16564" s="3"/>
      <c r="W16564" s="3"/>
      <c r="X16564" s="3"/>
      <c r="Y16564" s="3"/>
      <c r="Z16564" s="3"/>
      <c r="AA16564" s="3"/>
      <c r="AB16564" s="3"/>
      <c r="AC16564" s="3"/>
      <c r="AD16564" s="3"/>
      <c r="AE16564" s="3"/>
      <c r="AF16564" s="3"/>
      <c r="AG16564" s="3"/>
      <c r="AH16564" s="3"/>
      <c r="AI16564" s="3"/>
      <c r="AJ16564" s="3"/>
      <c r="BM16564" s="3"/>
      <c r="BN16564" s="3"/>
      <c r="BO16564" s="3"/>
      <c r="BP16564" s="3"/>
      <c r="BQ16564" s="3"/>
      <c r="BR16564" s="3"/>
      <c r="BS16564" s="3"/>
    </row>
    <row r="16565" spans="11:71" x14ac:dyDescent="0.25">
      <c r="K16565" s="3"/>
      <c r="L16565" s="3"/>
      <c r="M16565" s="3"/>
      <c r="N16565" s="3"/>
      <c r="O16565" s="3"/>
      <c r="P16565" s="3"/>
      <c r="S16565" s="3"/>
      <c r="T16565" s="3"/>
      <c r="U16565" s="3"/>
      <c r="V16565" s="3"/>
      <c r="W16565" s="3"/>
      <c r="X16565" s="3"/>
      <c r="Y16565" s="3"/>
      <c r="Z16565" s="3"/>
      <c r="AA16565" s="3"/>
      <c r="AB16565" s="3"/>
      <c r="AC16565" s="3"/>
      <c r="AD16565" s="3"/>
      <c r="AE16565" s="3"/>
      <c r="AF16565" s="3"/>
      <c r="AG16565" s="3"/>
      <c r="AH16565" s="3"/>
      <c r="AI16565" s="3"/>
      <c r="AJ16565" s="3"/>
      <c r="BM16565" s="3"/>
      <c r="BN16565" s="3"/>
      <c r="BO16565" s="3"/>
      <c r="BP16565" s="3"/>
      <c r="BQ16565" s="3"/>
      <c r="BR16565" s="3"/>
      <c r="BS16565" s="3"/>
    </row>
    <row r="16566" spans="11:71" x14ac:dyDescent="0.25">
      <c r="K16566" s="3"/>
      <c r="L16566" s="3"/>
      <c r="M16566" s="3"/>
      <c r="N16566" s="3"/>
      <c r="O16566" s="3"/>
      <c r="P16566" s="3"/>
      <c r="S16566" s="3"/>
      <c r="T16566" s="3"/>
      <c r="U16566" s="3"/>
      <c r="V16566" s="3"/>
      <c r="W16566" s="3"/>
      <c r="X16566" s="3"/>
      <c r="Y16566" s="3"/>
      <c r="Z16566" s="3"/>
      <c r="AA16566" s="3"/>
      <c r="AB16566" s="3"/>
      <c r="AC16566" s="3"/>
      <c r="AD16566" s="3"/>
      <c r="AE16566" s="3"/>
      <c r="AF16566" s="3"/>
      <c r="AG16566" s="3"/>
      <c r="AH16566" s="3"/>
      <c r="AI16566" s="3"/>
      <c r="AJ16566" s="3"/>
      <c r="BM16566" s="3"/>
      <c r="BN16566" s="3"/>
      <c r="BO16566" s="3"/>
      <c r="BP16566" s="3"/>
      <c r="BQ16566" s="3"/>
      <c r="BR16566" s="3"/>
      <c r="BS16566" s="3"/>
    </row>
    <row r="16567" spans="11:71" x14ac:dyDescent="0.25">
      <c r="K16567" s="3"/>
      <c r="L16567" s="3"/>
      <c r="M16567" s="3"/>
      <c r="N16567" s="3"/>
      <c r="O16567" s="3"/>
      <c r="P16567" s="3"/>
      <c r="S16567" s="3"/>
      <c r="T16567" s="3"/>
      <c r="U16567" s="3"/>
      <c r="V16567" s="3"/>
      <c r="W16567" s="3"/>
      <c r="X16567" s="3"/>
      <c r="Y16567" s="3"/>
      <c r="Z16567" s="3"/>
      <c r="AA16567" s="3"/>
      <c r="AB16567" s="3"/>
      <c r="AC16567" s="3"/>
      <c r="AD16567" s="3"/>
      <c r="AE16567" s="3"/>
      <c r="AF16567" s="3"/>
      <c r="AG16567" s="3"/>
      <c r="AH16567" s="3"/>
      <c r="AI16567" s="3"/>
      <c r="AJ16567" s="3"/>
      <c r="BM16567" s="3"/>
      <c r="BN16567" s="3"/>
      <c r="BO16567" s="3"/>
      <c r="BP16567" s="3"/>
      <c r="BQ16567" s="3"/>
      <c r="BR16567" s="3"/>
      <c r="BS16567" s="3"/>
    </row>
    <row r="16568" spans="11:71" x14ac:dyDescent="0.25">
      <c r="K16568" s="3"/>
      <c r="L16568" s="3"/>
      <c r="M16568" s="3"/>
      <c r="N16568" s="3"/>
      <c r="O16568" s="3"/>
      <c r="P16568" s="3"/>
      <c r="S16568" s="3"/>
      <c r="T16568" s="3"/>
      <c r="U16568" s="3"/>
      <c r="V16568" s="3"/>
      <c r="W16568" s="3"/>
      <c r="X16568" s="3"/>
      <c r="Y16568" s="3"/>
      <c r="Z16568" s="3"/>
      <c r="AA16568" s="3"/>
      <c r="AB16568" s="3"/>
      <c r="AC16568" s="3"/>
      <c r="AD16568" s="3"/>
      <c r="AE16568" s="3"/>
      <c r="AF16568" s="3"/>
      <c r="AG16568" s="3"/>
      <c r="AH16568" s="3"/>
      <c r="AI16568" s="3"/>
      <c r="AJ16568" s="3"/>
      <c r="BM16568" s="3"/>
      <c r="BN16568" s="3"/>
      <c r="BO16568" s="3"/>
      <c r="BP16568" s="3"/>
      <c r="BQ16568" s="3"/>
      <c r="BR16568" s="3"/>
      <c r="BS16568" s="3"/>
    </row>
    <row r="16569" spans="11:71" x14ac:dyDescent="0.25">
      <c r="K16569" s="3"/>
      <c r="L16569" s="3"/>
      <c r="M16569" s="3"/>
      <c r="N16569" s="3"/>
      <c r="O16569" s="3"/>
      <c r="P16569" s="3"/>
      <c r="S16569" s="3"/>
      <c r="T16569" s="3"/>
      <c r="U16569" s="3"/>
      <c r="V16569" s="3"/>
      <c r="W16569" s="3"/>
      <c r="X16569" s="3"/>
      <c r="Y16569" s="3"/>
      <c r="Z16569" s="3"/>
      <c r="AA16569" s="3"/>
      <c r="AB16569" s="3"/>
      <c r="AC16569" s="3"/>
      <c r="AD16569" s="3"/>
      <c r="AE16569" s="3"/>
      <c r="AF16569" s="3"/>
      <c r="AG16569" s="3"/>
      <c r="AH16569" s="3"/>
      <c r="AI16569" s="3"/>
      <c r="AJ16569" s="3"/>
      <c r="BM16569" s="3"/>
      <c r="BN16569" s="3"/>
      <c r="BO16569" s="3"/>
      <c r="BP16569" s="3"/>
      <c r="BQ16569" s="3"/>
      <c r="BR16569" s="3"/>
      <c r="BS16569" s="3"/>
    </row>
    <row r="16570" spans="11:71" x14ac:dyDescent="0.25">
      <c r="K16570" s="3"/>
      <c r="L16570" s="3"/>
      <c r="M16570" s="3"/>
      <c r="N16570" s="3"/>
      <c r="O16570" s="3"/>
      <c r="P16570" s="3"/>
      <c r="S16570" s="3"/>
      <c r="T16570" s="3"/>
      <c r="U16570" s="3"/>
      <c r="V16570" s="3"/>
      <c r="W16570" s="3"/>
      <c r="X16570" s="3"/>
      <c r="Y16570" s="3"/>
      <c r="Z16570" s="3"/>
      <c r="AA16570" s="3"/>
      <c r="AB16570" s="3"/>
      <c r="AC16570" s="3"/>
      <c r="AD16570" s="3"/>
      <c r="AE16570" s="3"/>
      <c r="AF16570" s="3"/>
      <c r="AG16570" s="3"/>
      <c r="AH16570" s="3"/>
      <c r="AI16570" s="3"/>
      <c r="AJ16570" s="3"/>
      <c r="BM16570" s="3"/>
      <c r="BN16570" s="3"/>
      <c r="BO16570" s="3"/>
      <c r="BP16570" s="3"/>
      <c r="BQ16570" s="3"/>
      <c r="BR16570" s="3"/>
      <c r="BS16570" s="3"/>
    </row>
    <row r="16571" spans="11:71" x14ac:dyDescent="0.25">
      <c r="K16571" s="3"/>
      <c r="L16571" s="3"/>
      <c r="M16571" s="3"/>
      <c r="N16571" s="3"/>
      <c r="O16571" s="3"/>
      <c r="P16571" s="3"/>
      <c r="S16571" s="3"/>
      <c r="T16571" s="3"/>
      <c r="U16571" s="3"/>
      <c r="V16571" s="3"/>
      <c r="W16571" s="3"/>
      <c r="X16571" s="3"/>
      <c r="Y16571" s="3"/>
      <c r="Z16571" s="3"/>
      <c r="AA16571" s="3"/>
      <c r="AB16571" s="3"/>
      <c r="AC16571" s="3"/>
      <c r="AD16571" s="3"/>
      <c r="AE16571" s="3"/>
      <c r="AF16571" s="3"/>
      <c r="AG16571" s="3"/>
      <c r="AH16571" s="3"/>
      <c r="AI16571" s="3"/>
      <c r="AJ16571" s="3"/>
      <c r="BM16571" s="3"/>
      <c r="BN16571" s="3"/>
      <c r="BO16571" s="3"/>
      <c r="BP16571" s="3"/>
      <c r="BQ16571" s="3"/>
      <c r="BR16571" s="3"/>
      <c r="BS16571" s="3"/>
    </row>
    <row r="16572" spans="11:71" x14ac:dyDescent="0.25">
      <c r="K16572" s="3"/>
      <c r="L16572" s="3"/>
      <c r="M16572" s="3"/>
      <c r="N16572" s="3"/>
      <c r="O16572" s="3"/>
      <c r="P16572" s="3"/>
      <c r="S16572" s="3"/>
      <c r="T16572" s="3"/>
      <c r="U16572" s="3"/>
      <c r="V16572" s="3"/>
      <c r="W16572" s="3"/>
      <c r="X16572" s="3"/>
      <c r="Y16572" s="3"/>
      <c r="Z16572" s="3"/>
      <c r="AA16572" s="3"/>
      <c r="AB16572" s="3"/>
      <c r="AC16572" s="3"/>
      <c r="AD16572" s="3"/>
      <c r="AE16572" s="3"/>
      <c r="AF16572" s="3"/>
      <c r="AG16572" s="3"/>
      <c r="AH16572" s="3"/>
      <c r="AI16572" s="3"/>
      <c r="AJ16572" s="3"/>
      <c r="BM16572" s="3"/>
      <c r="BN16572" s="3"/>
      <c r="BO16572" s="3"/>
      <c r="BP16572" s="3"/>
      <c r="BQ16572" s="3"/>
      <c r="BR16572" s="3"/>
      <c r="BS16572" s="3"/>
    </row>
    <row r="16573" spans="11:71" x14ac:dyDescent="0.25">
      <c r="K16573" s="3"/>
      <c r="L16573" s="3"/>
      <c r="M16573" s="3"/>
      <c r="N16573" s="3"/>
      <c r="O16573" s="3"/>
      <c r="P16573" s="3"/>
      <c r="S16573" s="3"/>
      <c r="T16573" s="3"/>
      <c r="U16573" s="3"/>
      <c r="V16573" s="3"/>
      <c r="W16573" s="3"/>
      <c r="X16573" s="3"/>
      <c r="Y16573" s="3"/>
      <c r="Z16573" s="3"/>
      <c r="AA16573" s="3"/>
      <c r="AB16573" s="3"/>
      <c r="AC16573" s="3"/>
      <c r="AD16573" s="3"/>
      <c r="AE16573" s="3"/>
      <c r="AF16573" s="3"/>
      <c r="AG16573" s="3"/>
      <c r="AH16573" s="3"/>
      <c r="AI16573" s="3"/>
      <c r="AJ16573" s="3"/>
      <c r="BM16573" s="3"/>
      <c r="BN16573" s="3"/>
      <c r="BO16573" s="3"/>
      <c r="BP16573" s="3"/>
      <c r="BQ16573" s="3"/>
      <c r="BR16573" s="3"/>
      <c r="BS16573" s="3"/>
    </row>
    <row r="16574" spans="11:71" x14ac:dyDescent="0.25">
      <c r="K16574" s="3"/>
      <c r="L16574" s="3"/>
      <c r="M16574" s="3"/>
      <c r="N16574" s="3"/>
      <c r="O16574" s="3"/>
      <c r="P16574" s="3"/>
      <c r="S16574" s="3"/>
      <c r="T16574" s="3"/>
      <c r="U16574" s="3"/>
      <c r="V16574" s="3"/>
      <c r="W16574" s="3"/>
      <c r="X16574" s="3"/>
      <c r="Y16574" s="3"/>
      <c r="Z16574" s="3"/>
      <c r="AA16574" s="3"/>
      <c r="AB16574" s="3"/>
      <c r="AC16574" s="3"/>
      <c r="AD16574" s="3"/>
      <c r="AE16574" s="3"/>
      <c r="AF16574" s="3"/>
      <c r="AG16574" s="3"/>
      <c r="AH16574" s="3"/>
      <c r="AI16574" s="3"/>
      <c r="AJ16574" s="3"/>
      <c r="BM16574" s="3"/>
      <c r="BN16574" s="3"/>
      <c r="BO16574" s="3"/>
      <c r="BP16574" s="3"/>
      <c r="BQ16574" s="3"/>
      <c r="BR16574" s="3"/>
      <c r="BS16574" s="3"/>
    </row>
    <row r="16575" spans="11:71" x14ac:dyDescent="0.25">
      <c r="K16575" s="3"/>
      <c r="L16575" s="3"/>
      <c r="M16575" s="3"/>
      <c r="N16575" s="3"/>
      <c r="O16575" s="3"/>
      <c r="P16575" s="3"/>
      <c r="S16575" s="3"/>
      <c r="T16575" s="3"/>
      <c r="U16575" s="3"/>
      <c r="V16575" s="3"/>
      <c r="W16575" s="3"/>
      <c r="X16575" s="3"/>
      <c r="Y16575" s="3"/>
      <c r="Z16575" s="3"/>
      <c r="AA16575" s="3"/>
      <c r="AB16575" s="3"/>
      <c r="AC16575" s="3"/>
      <c r="AD16575" s="3"/>
      <c r="AE16575" s="3"/>
      <c r="AF16575" s="3"/>
      <c r="AG16575" s="3"/>
      <c r="AH16575" s="3"/>
      <c r="AI16575" s="3"/>
      <c r="AJ16575" s="3"/>
      <c r="BM16575" s="3"/>
      <c r="BN16575" s="3"/>
      <c r="BO16575" s="3"/>
      <c r="BP16575" s="3"/>
      <c r="BQ16575" s="3"/>
      <c r="BR16575" s="3"/>
      <c r="BS16575" s="3"/>
    </row>
    <row r="16576" spans="11:71" x14ac:dyDescent="0.25">
      <c r="K16576" s="3"/>
      <c r="L16576" s="3"/>
      <c r="M16576" s="3"/>
      <c r="N16576" s="3"/>
      <c r="O16576" s="3"/>
      <c r="P16576" s="3"/>
      <c r="S16576" s="3"/>
      <c r="T16576" s="3"/>
      <c r="U16576" s="3"/>
      <c r="V16576" s="3"/>
      <c r="W16576" s="3"/>
      <c r="X16576" s="3"/>
      <c r="Y16576" s="3"/>
      <c r="Z16576" s="3"/>
      <c r="AA16576" s="3"/>
      <c r="AB16576" s="3"/>
      <c r="AC16576" s="3"/>
      <c r="AD16576" s="3"/>
      <c r="AE16576" s="3"/>
      <c r="AF16576" s="3"/>
      <c r="AG16576" s="3"/>
      <c r="AH16576" s="3"/>
      <c r="AI16576" s="3"/>
      <c r="AJ16576" s="3"/>
      <c r="BM16576" s="3"/>
      <c r="BN16576" s="3"/>
      <c r="BO16576" s="3"/>
      <c r="BP16576" s="3"/>
      <c r="BQ16576" s="3"/>
      <c r="BR16576" s="3"/>
      <c r="BS16576" s="3"/>
    </row>
    <row r="16577" spans="11:71" x14ac:dyDescent="0.25">
      <c r="K16577" s="3"/>
      <c r="L16577" s="3"/>
      <c r="M16577" s="3"/>
      <c r="N16577" s="3"/>
      <c r="O16577" s="3"/>
      <c r="P16577" s="3"/>
      <c r="S16577" s="3"/>
      <c r="T16577" s="3"/>
      <c r="U16577" s="3"/>
      <c r="V16577" s="3"/>
      <c r="W16577" s="3"/>
      <c r="X16577" s="3"/>
      <c r="Y16577" s="3"/>
      <c r="Z16577" s="3"/>
      <c r="AA16577" s="3"/>
      <c r="AB16577" s="3"/>
      <c r="AC16577" s="3"/>
      <c r="AD16577" s="3"/>
      <c r="AE16577" s="3"/>
      <c r="AF16577" s="3"/>
      <c r="AG16577" s="3"/>
      <c r="AH16577" s="3"/>
      <c r="AI16577" s="3"/>
      <c r="AJ16577" s="3"/>
      <c r="BM16577" s="3"/>
      <c r="BN16577" s="3"/>
      <c r="BO16577" s="3"/>
      <c r="BP16577" s="3"/>
      <c r="BQ16577" s="3"/>
      <c r="BR16577" s="3"/>
      <c r="BS16577" s="3"/>
    </row>
    <row r="16578" spans="11:71" x14ac:dyDescent="0.25">
      <c r="K16578" s="3"/>
      <c r="L16578" s="3"/>
      <c r="M16578" s="3"/>
      <c r="N16578" s="3"/>
      <c r="O16578" s="3"/>
      <c r="P16578" s="3"/>
      <c r="S16578" s="3"/>
      <c r="T16578" s="3"/>
      <c r="U16578" s="3"/>
      <c r="V16578" s="3"/>
      <c r="W16578" s="3"/>
      <c r="X16578" s="3"/>
      <c r="Y16578" s="3"/>
      <c r="Z16578" s="3"/>
      <c r="AA16578" s="3"/>
      <c r="AB16578" s="3"/>
      <c r="AC16578" s="3"/>
      <c r="AD16578" s="3"/>
      <c r="AE16578" s="3"/>
      <c r="AF16578" s="3"/>
      <c r="AG16578" s="3"/>
      <c r="AH16578" s="3"/>
      <c r="AI16578" s="3"/>
      <c r="AJ16578" s="3"/>
      <c r="BM16578" s="3"/>
      <c r="BN16578" s="3"/>
      <c r="BO16578" s="3"/>
      <c r="BP16578" s="3"/>
      <c r="BQ16578" s="3"/>
      <c r="BR16578" s="3"/>
      <c r="BS16578" s="3"/>
    </row>
    <row r="16579" spans="11:71" x14ac:dyDescent="0.25">
      <c r="K16579" s="3"/>
      <c r="L16579" s="3"/>
      <c r="M16579" s="3"/>
      <c r="N16579" s="3"/>
      <c r="O16579" s="3"/>
      <c r="P16579" s="3"/>
      <c r="S16579" s="3"/>
      <c r="T16579" s="3"/>
      <c r="U16579" s="3"/>
      <c r="V16579" s="3"/>
      <c r="W16579" s="3"/>
      <c r="X16579" s="3"/>
      <c r="Y16579" s="3"/>
      <c r="Z16579" s="3"/>
      <c r="AA16579" s="3"/>
      <c r="AB16579" s="3"/>
      <c r="AC16579" s="3"/>
      <c r="AD16579" s="3"/>
      <c r="AE16579" s="3"/>
      <c r="AF16579" s="3"/>
      <c r="AG16579" s="3"/>
      <c r="AH16579" s="3"/>
      <c r="AI16579" s="3"/>
      <c r="AJ16579" s="3"/>
      <c r="BM16579" s="3"/>
      <c r="BN16579" s="3"/>
      <c r="BO16579" s="3"/>
      <c r="BP16579" s="3"/>
      <c r="BQ16579" s="3"/>
      <c r="BR16579" s="3"/>
      <c r="BS16579" s="3"/>
    </row>
    <row r="16580" spans="11:71" x14ac:dyDescent="0.25">
      <c r="K16580" s="3"/>
      <c r="L16580" s="3"/>
      <c r="M16580" s="3"/>
      <c r="N16580" s="3"/>
      <c r="O16580" s="3"/>
      <c r="P16580" s="3"/>
      <c r="S16580" s="3"/>
      <c r="T16580" s="3"/>
      <c r="U16580" s="3"/>
      <c r="V16580" s="3"/>
      <c r="W16580" s="3"/>
      <c r="X16580" s="3"/>
      <c r="Y16580" s="3"/>
      <c r="Z16580" s="3"/>
      <c r="AA16580" s="3"/>
      <c r="AB16580" s="3"/>
      <c r="AC16580" s="3"/>
      <c r="AD16580" s="3"/>
      <c r="AE16580" s="3"/>
      <c r="AF16580" s="3"/>
      <c r="AG16580" s="3"/>
      <c r="AH16580" s="3"/>
      <c r="AI16580" s="3"/>
      <c r="AJ16580" s="3"/>
      <c r="BM16580" s="3"/>
      <c r="BN16580" s="3"/>
      <c r="BO16580" s="3"/>
      <c r="BP16580" s="3"/>
      <c r="BQ16580" s="3"/>
      <c r="BR16580" s="3"/>
      <c r="BS16580" s="3"/>
    </row>
    <row r="16581" spans="11:71" x14ac:dyDescent="0.25">
      <c r="K16581" s="3"/>
      <c r="L16581" s="3"/>
      <c r="M16581" s="3"/>
      <c r="N16581" s="3"/>
      <c r="O16581" s="3"/>
      <c r="P16581" s="3"/>
      <c r="S16581" s="3"/>
      <c r="T16581" s="3"/>
      <c r="U16581" s="3"/>
      <c r="V16581" s="3"/>
      <c r="W16581" s="3"/>
      <c r="X16581" s="3"/>
      <c r="Y16581" s="3"/>
      <c r="Z16581" s="3"/>
      <c r="AA16581" s="3"/>
      <c r="AB16581" s="3"/>
      <c r="AC16581" s="3"/>
      <c r="AD16581" s="3"/>
      <c r="AE16581" s="3"/>
      <c r="AF16581" s="3"/>
      <c r="AG16581" s="3"/>
      <c r="AH16581" s="3"/>
      <c r="AI16581" s="3"/>
      <c r="AJ16581" s="3"/>
      <c r="BM16581" s="3"/>
      <c r="BN16581" s="3"/>
      <c r="BO16581" s="3"/>
      <c r="BP16581" s="3"/>
      <c r="BQ16581" s="3"/>
      <c r="BR16581" s="3"/>
      <c r="BS16581" s="3"/>
    </row>
    <row r="16582" spans="11:71" x14ac:dyDescent="0.25">
      <c r="K16582" s="3"/>
      <c r="L16582" s="3"/>
      <c r="M16582" s="3"/>
      <c r="N16582" s="3"/>
      <c r="O16582" s="3"/>
      <c r="P16582" s="3"/>
      <c r="S16582" s="3"/>
      <c r="T16582" s="3"/>
      <c r="U16582" s="3"/>
      <c r="V16582" s="3"/>
      <c r="W16582" s="3"/>
      <c r="X16582" s="3"/>
      <c r="Y16582" s="3"/>
      <c r="Z16582" s="3"/>
      <c r="AA16582" s="3"/>
      <c r="AB16582" s="3"/>
      <c r="AC16582" s="3"/>
      <c r="AD16582" s="3"/>
      <c r="AE16582" s="3"/>
      <c r="AF16582" s="3"/>
      <c r="AG16582" s="3"/>
      <c r="AH16582" s="3"/>
      <c r="AI16582" s="3"/>
      <c r="AJ16582" s="3"/>
      <c r="BM16582" s="3"/>
      <c r="BN16582" s="3"/>
      <c r="BO16582" s="3"/>
      <c r="BP16582" s="3"/>
      <c r="BQ16582" s="3"/>
      <c r="BR16582" s="3"/>
      <c r="BS16582" s="3"/>
    </row>
    <row r="16583" spans="11:71" x14ac:dyDescent="0.25">
      <c r="K16583" s="3"/>
      <c r="L16583" s="3"/>
      <c r="M16583" s="3"/>
      <c r="N16583" s="3"/>
      <c r="O16583" s="3"/>
      <c r="P16583" s="3"/>
      <c r="S16583" s="3"/>
      <c r="T16583" s="3"/>
      <c r="U16583" s="3"/>
      <c r="V16583" s="3"/>
      <c r="W16583" s="3"/>
      <c r="X16583" s="3"/>
      <c r="Y16583" s="3"/>
      <c r="Z16583" s="3"/>
      <c r="AA16583" s="3"/>
      <c r="AB16583" s="3"/>
      <c r="AC16583" s="3"/>
      <c r="AD16583" s="3"/>
      <c r="AE16583" s="3"/>
      <c r="AF16583" s="3"/>
      <c r="AG16583" s="3"/>
      <c r="AH16583" s="3"/>
      <c r="AI16583" s="3"/>
      <c r="AJ16583" s="3"/>
      <c r="BM16583" s="3"/>
      <c r="BN16583" s="3"/>
      <c r="BO16583" s="3"/>
      <c r="BP16583" s="3"/>
      <c r="BQ16583" s="3"/>
      <c r="BR16583" s="3"/>
      <c r="BS16583" s="3"/>
    </row>
    <row r="16584" spans="11:71" x14ac:dyDescent="0.25">
      <c r="K16584" s="3"/>
      <c r="L16584" s="3"/>
      <c r="M16584" s="3"/>
      <c r="N16584" s="3"/>
      <c r="O16584" s="3"/>
      <c r="P16584" s="3"/>
      <c r="S16584" s="3"/>
      <c r="T16584" s="3"/>
      <c r="U16584" s="3"/>
      <c r="V16584" s="3"/>
      <c r="W16584" s="3"/>
      <c r="X16584" s="3"/>
      <c r="Y16584" s="3"/>
      <c r="Z16584" s="3"/>
      <c r="AA16584" s="3"/>
      <c r="AB16584" s="3"/>
      <c r="AC16584" s="3"/>
      <c r="AD16584" s="3"/>
      <c r="AE16584" s="3"/>
      <c r="AF16584" s="3"/>
      <c r="AG16584" s="3"/>
      <c r="AH16584" s="3"/>
      <c r="AI16584" s="3"/>
      <c r="AJ16584" s="3"/>
      <c r="BM16584" s="3"/>
      <c r="BN16584" s="3"/>
      <c r="BO16584" s="3"/>
      <c r="BP16584" s="3"/>
      <c r="BQ16584" s="3"/>
      <c r="BR16584" s="3"/>
      <c r="BS16584" s="3"/>
    </row>
    <row r="16585" spans="11:71" x14ac:dyDescent="0.25">
      <c r="K16585" s="3"/>
      <c r="L16585" s="3"/>
      <c r="M16585" s="3"/>
      <c r="N16585" s="3"/>
      <c r="O16585" s="3"/>
      <c r="P16585" s="3"/>
      <c r="S16585" s="3"/>
      <c r="T16585" s="3"/>
      <c r="U16585" s="3"/>
      <c r="V16585" s="3"/>
      <c r="W16585" s="3"/>
      <c r="X16585" s="3"/>
      <c r="Y16585" s="3"/>
      <c r="Z16585" s="3"/>
      <c r="AA16585" s="3"/>
      <c r="AB16585" s="3"/>
      <c r="AC16585" s="3"/>
      <c r="AD16585" s="3"/>
      <c r="AE16585" s="3"/>
      <c r="AF16585" s="3"/>
      <c r="AG16585" s="3"/>
      <c r="AH16585" s="3"/>
      <c r="AI16585" s="3"/>
      <c r="AJ16585" s="3"/>
      <c r="BM16585" s="3"/>
      <c r="BN16585" s="3"/>
      <c r="BO16585" s="3"/>
      <c r="BP16585" s="3"/>
      <c r="BQ16585" s="3"/>
      <c r="BR16585" s="3"/>
      <c r="BS16585" s="3"/>
    </row>
    <row r="16586" spans="11:71" x14ac:dyDescent="0.25">
      <c r="K16586" s="3"/>
      <c r="L16586" s="3"/>
      <c r="M16586" s="3"/>
      <c r="N16586" s="3"/>
      <c r="O16586" s="3"/>
      <c r="P16586" s="3"/>
      <c r="S16586" s="3"/>
      <c r="T16586" s="3"/>
      <c r="U16586" s="3"/>
      <c r="V16586" s="3"/>
      <c r="W16586" s="3"/>
      <c r="X16586" s="3"/>
      <c r="Y16586" s="3"/>
      <c r="Z16586" s="3"/>
      <c r="AA16586" s="3"/>
      <c r="AB16586" s="3"/>
      <c r="AC16586" s="3"/>
      <c r="AD16586" s="3"/>
      <c r="AE16586" s="3"/>
      <c r="AF16586" s="3"/>
      <c r="AG16586" s="3"/>
      <c r="AH16586" s="3"/>
      <c r="AI16586" s="3"/>
      <c r="AJ16586" s="3"/>
      <c r="BM16586" s="3"/>
      <c r="BN16586" s="3"/>
      <c r="BO16586" s="3"/>
      <c r="BP16586" s="3"/>
      <c r="BQ16586" s="3"/>
      <c r="BR16586" s="3"/>
      <c r="BS16586" s="3"/>
    </row>
    <row r="16587" spans="11:71" x14ac:dyDescent="0.25">
      <c r="K16587" s="3"/>
      <c r="L16587" s="3"/>
      <c r="M16587" s="3"/>
      <c r="N16587" s="3"/>
      <c r="O16587" s="3"/>
      <c r="P16587" s="3"/>
      <c r="S16587" s="3"/>
      <c r="T16587" s="3"/>
      <c r="U16587" s="3"/>
      <c r="V16587" s="3"/>
      <c r="W16587" s="3"/>
      <c r="X16587" s="3"/>
      <c r="Y16587" s="3"/>
      <c r="Z16587" s="3"/>
      <c r="AA16587" s="3"/>
      <c r="AB16587" s="3"/>
      <c r="AC16587" s="3"/>
      <c r="AD16587" s="3"/>
      <c r="AE16587" s="3"/>
      <c r="AF16587" s="3"/>
      <c r="AG16587" s="3"/>
      <c r="AH16587" s="3"/>
      <c r="AI16587" s="3"/>
      <c r="AJ16587" s="3"/>
      <c r="BM16587" s="3"/>
      <c r="BN16587" s="3"/>
      <c r="BO16587" s="3"/>
      <c r="BP16587" s="3"/>
      <c r="BQ16587" s="3"/>
      <c r="BR16587" s="3"/>
      <c r="BS16587" s="3"/>
    </row>
    <row r="16588" spans="11:71" x14ac:dyDescent="0.25">
      <c r="K16588" s="3"/>
      <c r="L16588" s="3"/>
      <c r="M16588" s="3"/>
      <c r="N16588" s="3"/>
      <c r="O16588" s="3"/>
      <c r="P16588" s="3"/>
      <c r="S16588" s="3"/>
      <c r="T16588" s="3"/>
      <c r="U16588" s="3"/>
      <c r="V16588" s="3"/>
      <c r="W16588" s="3"/>
      <c r="X16588" s="3"/>
      <c r="Y16588" s="3"/>
      <c r="Z16588" s="3"/>
      <c r="AA16588" s="3"/>
      <c r="AB16588" s="3"/>
      <c r="AC16588" s="3"/>
      <c r="AD16588" s="3"/>
      <c r="AE16588" s="3"/>
      <c r="AF16588" s="3"/>
      <c r="AG16588" s="3"/>
      <c r="AH16588" s="3"/>
      <c r="AI16588" s="3"/>
      <c r="AJ16588" s="3"/>
      <c r="BM16588" s="3"/>
      <c r="BN16588" s="3"/>
      <c r="BO16588" s="3"/>
      <c r="BP16588" s="3"/>
      <c r="BQ16588" s="3"/>
      <c r="BR16588" s="3"/>
      <c r="BS16588" s="3"/>
    </row>
    <row r="16589" spans="11:71" x14ac:dyDescent="0.25">
      <c r="K16589" s="3"/>
      <c r="L16589" s="3"/>
      <c r="M16589" s="3"/>
      <c r="N16589" s="3"/>
      <c r="O16589" s="3"/>
      <c r="P16589" s="3"/>
      <c r="S16589" s="3"/>
      <c r="T16589" s="3"/>
      <c r="U16589" s="3"/>
      <c r="V16589" s="3"/>
      <c r="W16589" s="3"/>
      <c r="X16589" s="3"/>
      <c r="Y16589" s="3"/>
      <c r="Z16589" s="3"/>
      <c r="AA16589" s="3"/>
      <c r="AB16589" s="3"/>
      <c r="AC16589" s="3"/>
      <c r="AD16589" s="3"/>
      <c r="AE16589" s="3"/>
      <c r="AF16589" s="3"/>
      <c r="AG16589" s="3"/>
      <c r="AH16589" s="3"/>
      <c r="AI16589" s="3"/>
      <c r="AJ16589" s="3"/>
      <c r="BM16589" s="3"/>
      <c r="BN16589" s="3"/>
      <c r="BO16589" s="3"/>
      <c r="BP16589" s="3"/>
      <c r="BQ16589" s="3"/>
      <c r="BR16589" s="3"/>
      <c r="BS16589" s="3"/>
    </row>
    <row r="16590" spans="11:71" x14ac:dyDescent="0.25">
      <c r="K16590" s="3"/>
      <c r="L16590" s="3"/>
      <c r="M16590" s="3"/>
      <c r="N16590" s="3"/>
      <c r="O16590" s="3"/>
      <c r="P16590" s="3"/>
      <c r="S16590" s="3"/>
      <c r="T16590" s="3"/>
      <c r="U16590" s="3"/>
      <c r="V16590" s="3"/>
      <c r="W16590" s="3"/>
      <c r="X16590" s="3"/>
      <c r="Y16590" s="3"/>
      <c r="Z16590" s="3"/>
      <c r="AA16590" s="3"/>
      <c r="AB16590" s="3"/>
      <c r="AC16590" s="3"/>
      <c r="AD16590" s="3"/>
      <c r="AE16590" s="3"/>
      <c r="AF16590" s="3"/>
      <c r="AG16590" s="3"/>
      <c r="AH16590" s="3"/>
      <c r="AI16590" s="3"/>
      <c r="AJ16590" s="3"/>
      <c r="BM16590" s="3"/>
      <c r="BN16590" s="3"/>
      <c r="BO16590" s="3"/>
      <c r="BP16590" s="3"/>
      <c r="BQ16590" s="3"/>
      <c r="BR16590" s="3"/>
      <c r="BS16590" s="3"/>
    </row>
    <row r="16591" spans="11:71" x14ac:dyDescent="0.25">
      <c r="K16591" s="3"/>
      <c r="L16591" s="3"/>
      <c r="M16591" s="3"/>
      <c r="N16591" s="3"/>
      <c r="O16591" s="3"/>
      <c r="P16591" s="3"/>
      <c r="S16591" s="3"/>
      <c r="T16591" s="3"/>
      <c r="U16591" s="3"/>
      <c r="V16591" s="3"/>
      <c r="W16591" s="3"/>
      <c r="X16591" s="3"/>
      <c r="Y16591" s="3"/>
      <c r="Z16591" s="3"/>
      <c r="AA16591" s="3"/>
      <c r="AB16591" s="3"/>
      <c r="AC16591" s="3"/>
      <c r="AD16591" s="3"/>
      <c r="AE16591" s="3"/>
      <c r="AF16591" s="3"/>
      <c r="AG16591" s="3"/>
      <c r="AH16591" s="3"/>
      <c r="AI16591" s="3"/>
      <c r="AJ16591" s="3"/>
      <c r="BM16591" s="3"/>
      <c r="BN16591" s="3"/>
      <c r="BO16591" s="3"/>
      <c r="BP16591" s="3"/>
      <c r="BQ16591" s="3"/>
      <c r="BR16591" s="3"/>
      <c r="BS16591" s="3"/>
    </row>
    <row r="16592" spans="11:71" x14ac:dyDescent="0.25">
      <c r="K16592" s="3"/>
      <c r="L16592" s="3"/>
      <c r="M16592" s="3"/>
      <c r="N16592" s="3"/>
      <c r="O16592" s="3"/>
      <c r="P16592" s="3"/>
      <c r="S16592" s="3"/>
      <c r="T16592" s="3"/>
      <c r="U16592" s="3"/>
      <c r="V16592" s="3"/>
      <c r="W16592" s="3"/>
      <c r="X16592" s="3"/>
      <c r="Y16592" s="3"/>
      <c r="Z16592" s="3"/>
      <c r="AA16592" s="3"/>
      <c r="AB16592" s="3"/>
      <c r="AC16592" s="3"/>
      <c r="AD16592" s="3"/>
      <c r="AE16592" s="3"/>
      <c r="AF16592" s="3"/>
      <c r="AG16592" s="3"/>
      <c r="AH16592" s="3"/>
      <c r="AI16592" s="3"/>
      <c r="AJ16592" s="3"/>
      <c r="BM16592" s="3"/>
      <c r="BN16592" s="3"/>
      <c r="BO16592" s="3"/>
      <c r="BP16592" s="3"/>
      <c r="BQ16592" s="3"/>
      <c r="BR16592" s="3"/>
      <c r="BS16592" s="3"/>
    </row>
    <row r="16593" spans="11:71" x14ac:dyDescent="0.25">
      <c r="K16593" s="3"/>
      <c r="L16593" s="3"/>
      <c r="M16593" s="3"/>
      <c r="N16593" s="3"/>
      <c r="O16593" s="3"/>
      <c r="P16593" s="3"/>
      <c r="S16593" s="3"/>
      <c r="T16593" s="3"/>
      <c r="U16593" s="3"/>
      <c r="V16593" s="3"/>
      <c r="W16593" s="3"/>
      <c r="X16593" s="3"/>
      <c r="Y16593" s="3"/>
      <c r="Z16593" s="3"/>
      <c r="AA16593" s="3"/>
      <c r="AB16593" s="3"/>
      <c r="AC16593" s="3"/>
      <c r="AD16593" s="3"/>
      <c r="AE16593" s="3"/>
      <c r="AF16593" s="3"/>
      <c r="AG16593" s="3"/>
      <c r="AH16593" s="3"/>
      <c r="AI16593" s="3"/>
      <c r="AJ16593" s="3"/>
      <c r="BM16593" s="3"/>
      <c r="BN16593" s="3"/>
      <c r="BO16593" s="3"/>
      <c r="BP16593" s="3"/>
      <c r="BQ16593" s="3"/>
      <c r="BR16593" s="3"/>
      <c r="BS16593" s="3"/>
    </row>
    <row r="16594" spans="11:71" x14ac:dyDescent="0.25">
      <c r="K16594" s="3"/>
      <c r="L16594" s="3"/>
      <c r="M16594" s="3"/>
      <c r="N16594" s="3"/>
      <c r="O16594" s="3"/>
      <c r="P16594" s="3"/>
      <c r="S16594" s="3"/>
      <c r="T16594" s="3"/>
      <c r="U16594" s="3"/>
      <c r="V16594" s="3"/>
      <c r="W16594" s="3"/>
      <c r="X16594" s="3"/>
      <c r="Y16594" s="3"/>
      <c r="Z16594" s="3"/>
      <c r="AA16594" s="3"/>
      <c r="AB16594" s="3"/>
      <c r="AC16594" s="3"/>
      <c r="AD16594" s="3"/>
      <c r="AE16594" s="3"/>
      <c r="AF16594" s="3"/>
      <c r="AG16594" s="3"/>
      <c r="AH16594" s="3"/>
      <c r="AI16594" s="3"/>
      <c r="AJ16594" s="3"/>
      <c r="BM16594" s="3"/>
      <c r="BN16594" s="3"/>
      <c r="BO16594" s="3"/>
      <c r="BP16594" s="3"/>
      <c r="BQ16594" s="3"/>
      <c r="BR16594" s="3"/>
      <c r="BS16594" s="3"/>
    </row>
    <row r="16595" spans="11:71" x14ac:dyDescent="0.25">
      <c r="K16595" s="3"/>
      <c r="L16595" s="3"/>
      <c r="M16595" s="3"/>
      <c r="N16595" s="3"/>
      <c r="O16595" s="3"/>
      <c r="P16595" s="3"/>
      <c r="S16595" s="3"/>
      <c r="T16595" s="3"/>
      <c r="U16595" s="3"/>
      <c r="V16595" s="3"/>
      <c r="W16595" s="3"/>
      <c r="X16595" s="3"/>
      <c r="Y16595" s="3"/>
      <c r="Z16595" s="3"/>
      <c r="AA16595" s="3"/>
      <c r="AB16595" s="3"/>
      <c r="AC16595" s="3"/>
      <c r="AD16595" s="3"/>
      <c r="AE16595" s="3"/>
      <c r="AF16595" s="3"/>
      <c r="AG16595" s="3"/>
      <c r="AH16595" s="3"/>
      <c r="AI16595" s="3"/>
      <c r="AJ16595" s="3"/>
      <c r="BM16595" s="3"/>
      <c r="BN16595" s="3"/>
      <c r="BO16595" s="3"/>
      <c r="BP16595" s="3"/>
      <c r="BQ16595" s="3"/>
      <c r="BR16595" s="3"/>
      <c r="BS16595" s="3"/>
    </row>
    <row r="16596" spans="11:71" x14ac:dyDescent="0.25">
      <c r="K16596" s="3"/>
      <c r="L16596" s="3"/>
      <c r="M16596" s="3"/>
      <c r="N16596" s="3"/>
      <c r="O16596" s="3"/>
      <c r="P16596" s="3"/>
      <c r="S16596" s="3"/>
      <c r="T16596" s="3"/>
      <c r="U16596" s="3"/>
      <c r="V16596" s="3"/>
      <c r="W16596" s="3"/>
      <c r="X16596" s="3"/>
      <c r="Y16596" s="3"/>
      <c r="Z16596" s="3"/>
      <c r="AA16596" s="3"/>
      <c r="AB16596" s="3"/>
      <c r="AC16596" s="3"/>
      <c r="AD16596" s="3"/>
      <c r="AE16596" s="3"/>
      <c r="AF16596" s="3"/>
      <c r="AG16596" s="3"/>
      <c r="AH16596" s="3"/>
      <c r="AI16596" s="3"/>
      <c r="AJ16596" s="3"/>
      <c r="BM16596" s="3"/>
      <c r="BN16596" s="3"/>
      <c r="BO16596" s="3"/>
      <c r="BP16596" s="3"/>
      <c r="BQ16596" s="3"/>
      <c r="BR16596" s="3"/>
      <c r="BS16596" s="3"/>
    </row>
    <row r="16597" spans="11:71" x14ac:dyDescent="0.25">
      <c r="K16597" s="3"/>
      <c r="L16597" s="3"/>
      <c r="M16597" s="3"/>
      <c r="N16597" s="3"/>
      <c r="O16597" s="3"/>
      <c r="P16597" s="3"/>
      <c r="S16597" s="3"/>
      <c r="T16597" s="3"/>
      <c r="U16597" s="3"/>
      <c r="V16597" s="3"/>
      <c r="W16597" s="3"/>
      <c r="X16597" s="3"/>
      <c r="Y16597" s="3"/>
      <c r="Z16597" s="3"/>
      <c r="AA16597" s="3"/>
      <c r="AB16597" s="3"/>
      <c r="AC16597" s="3"/>
      <c r="AD16597" s="3"/>
      <c r="AE16597" s="3"/>
      <c r="AF16597" s="3"/>
      <c r="AG16597" s="3"/>
      <c r="AH16597" s="3"/>
      <c r="AI16597" s="3"/>
      <c r="AJ16597" s="3"/>
      <c r="BM16597" s="3"/>
      <c r="BN16597" s="3"/>
      <c r="BO16597" s="3"/>
      <c r="BP16597" s="3"/>
      <c r="BQ16597" s="3"/>
      <c r="BR16597" s="3"/>
      <c r="BS16597" s="3"/>
    </row>
    <row r="16598" spans="11:71" x14ac:dyDescent="0.25">
      <c r="K16598" s="3"/>
      <c r="L16598" s="3"/>
      <c r="M16598" s="3"/>
      <c r="N16598" s="3"/>
      <c r="O16598" s="3"/>
      <c r="P16598" s="3"/>
      <c r="S16598" s="3"/>
      <c r="T16598" s="3"/>
      <c r="U16598" s="3"/>
      <c r="V16598" s="3"/>
      <c r="W16598" s="3"/>
      <c r="X16598" s="3"/>
      <c r="Y16598" s="3"/>
      <c r="Z16598" s="3"/>
      <c r="AA16598" s="3"/>
      <c r="AB16598" s="3"/>
      <c r="AC16598" s="3"/>
      <c r="AD16598" s="3"/>
      <c r="AE16598" s="3"/>
      <c r="AF16598" s="3"/>
      <c r="AG16598" s="3"/>
      <c r="AH16598" s="3"/>
      <c r="AI16598" s="3"/>
      <c r="AJ16598" s="3"/>
      <c r="BM16598" s="3"/>
      <c r="BN16598" s="3"/>
      <c r="BO16598" s="3"/>
      <c r="BP16598" s="3"/>
      <c r="BQ16598" s="3"/>
      <c r="BR16598" s="3"/>
      <c r="BS16598" s="3"/>
    </row>
    <row r="16599" spans="11:71" x14ac:dyDescent="0.25">
      <c r="K16599" s="3"/>
      <c r="L16599" s="3"/>
      <c r="M16599" s="3"/>
      <c r="N16599" s="3"/>
      <c r="O16599" s="3"/>
      <c r="P16599" s="3"/>
      <c r="S16599" s="3"/>
      <c r="T16599" s="3"/>
      <c r="U16599" s="3"/>
      <c r="V16599" s="3"/>
      <c r="W16599" s="3"/>
      <c r="X16599" s="3"/>
      <c r="Y16599" s="3"/>
      <c r="Z16599" s="3"/>
      <c r="AA16599" s="3"/>
      <c r="AB16599" s="3"/>
      <c r="AC16599" s="3"/>
      <c r="AD16599" s="3"/>
      <c r="AE16599" s="3"/>
      <c r="AF16599" s="3"/>
      <c r="AG16599" s="3"/>
      <c r="AH16599" s="3"/>
      <c r="AI16599" s="3"/>
      <c r="AJ16599" s="3"/>
      <c r="BM16599" s="3"/>
      <c r="BN16599" s="3"/>
      <c r="BO16599" s="3"/>
      <c r="BP16599" s="3"/>
      <c r="BQ16599" s="3"/>
      <c r="BR16599" s="3"/>
      <c r="BS16599" s="3"/>
    </row>
    <row r="16600" spans="11:71" x14ac:dyDescent="0.25">
      <c r="K16600" s="3"/>
      <c r="L16600" s="3"/>
      <c r="M16600" s="3"/>
      <c r="N16600" s="3"/>
      <c r="O16600" s="3"/>
      <c r="P16600" s="3"/>
      <c r="S16600" s="3"/>
      <c r="T16600" s="3"/>
      <c r="U16600" s="3"/>
      <c r="V16600" s="3"/>
      <c r="W16600" s="3"/>
      <c r="X16600" s="3"/>
      <c r="Y16600" s="3"/>
      <c r="Z16600" s="3"/>
      <c r="AA16600" s="3"/>
      <c r="AB16600" s="3"/>
      <c r="AC16600" s="3"/>
      <c r="AD16600" s="3"/>
      <c r="AE16600" s="3"/>
      <c r="AF16600" s="3"/>
      <c r="AG16600" s="3"/>
      <c r="AH16600" s="3"/>
      <c r="AI16600" s="3"/>
      <c r="AJ16600" s="3"/>
      <c r="BM16600" s="3"/>
      <c r="BN16600" s="3"/>
      <c r="BO16600" s="3"/>
      <c r="BP16600" s="3"/>
      <c r="BQ16600" s="3"/>
      <c r="BR16600" s="3"/>
      <c r="BS16600" s="3"/>
    </row>
    <row r="16601" spans="11:71" x14ac:dyDescent="0.25">
      <c r="K16601" s="3"/>
      <c r="L16601" s="3"/>
      <c r="M16601" s="3"/>
      <c r="N16601" s="3"/>
      <c r="O16601" s="3"/>
      <c r="P16601" s="3"/>
      <c r="S16601" s="3"/>
      <c r="T16601" s="3"/>
      <c r="U16601" s="3"/>
      <c r="V16601" s="3"/>
      <c r="W16601" s="3"/>
      <c r="X16601" s="3"/>
      <c r="Y16601" s="3"/>
      <c r="Z16601" s="3"/>
      <c r="AA16601" s="3"/>
      <c r="AB16601" s="3"/>
      <c r="AC16601" s="3"/>
      <c r="AD16601" s="3"/>
      <c r="AE16601" s="3"/>
      <c r="AF16601" s="3"/>
      <c r="AG16601" s="3"/>
      <c r="AH16601" s="3"/>
      <c r="AI16601" s="3"/>
      <c r="AJ16601" s="3"/>
      <c r="BM16601" s="3"/>
      <c r="BN16601" s="3"/>
      <c r="BO16601" s="3"/>
      <c r="BP16601" s="3"/>
      <c r="BQ16601" s="3"/>
      <c r="BR16601" s="3"/>
      <c r="BS16601" s="3"/>
    </row>
    <row r="16602" spans="11:71" x14ac:dyDescent="0.25">
      <c r="K16602" s="3"/>
      <c r="L16602" s="3"/>
      <c r="M16602" s="3"/>
      <c r="N16602" s="3"/>
      <c r="O16602" s="3"/>
      <c r="P16602" s="3"/>
      <c r="S16602" s="3"/>
      <c r="T16602" s="3"/>
      <c r="U16602" s="3"/>
      <c r="V16602" s="3"/>
      <c r="W16602" s="3"/>
      <c r="X16602" s="3"/>
      <c r="Y16602" s="3"/>
      <c r="Z16602" s="3"/>
      <c r="AA16602" s="3"/>
      <c r="AB16602" s="3"/>
      <c r="AC16602" s="3"/>
      <c r="AD16602" s="3"/>
      <c r="AE16602" s="3"/>
      <c r="AF16602" s="3"/>
      <c r="AG16602" s="3"/>
      <c r="AH16602" s="3"/>
      <c r="AI16602" s="3"/>
      <c r="AJ16602" s="3"/>
      <c r="BM16602" s="3"/>
      <c r="BN16602" s="3"/>
      <c r="BO16602" s="3"/>
      <c r="BP16602" s="3"/>
      <c r="BQ16602" s="3"/>
      <c r="BR16602" s="3"/>
      <c r="BS16602" s="3"/>
    </row>
    <row r="16603" spans="11:71" x14ac:dyDescent="0.25">
      <c r="K16603" s="3"/>
      <c r="L16603" s="3"/>
      <c r="M16603" s="3"/>
      <c r="N16603" s="3"/>
      <c r="O16603" s="3"/>
      <c r="P16603" s="3"/>
      <c r="S16603" s="3"/>
      <c r="T16603" s="3"/>
      <c r="U16603" s="3"/>
      <c r="V16603" s="3"/>
      <c r="W16603" s="3"/>
      <c r="X16603" s="3"/>
      <c r="Y16603" s="3"/>
      <c r="Z16603" s="3"/>
      <c r="AA16603" s="3"/>
      <c r="AB16603" s="3"/>
      <c r="AC16603" s="3"/>
      <c r="AD16603" s="3"/>
      <c r="AE16603" s="3"/>
      <c r="AF16603" s="3"/>
      <c r="AG16603" s="3"/>
      <c r="AH16603" s="3"/>
      <c r="AI16603" s="3"/>
      <c r="AJ16603" s="3"/>
      <c r="BM16603" s="3"/>
      <c r="BN16603" s="3"/>
      <c r="BO16603" s="3"/>
      <c r="BP16603" s="3"/>
      <c r="BQ16603" s="3"/>
      <c r="BR16603" s="3"/>
      <c r="BS16603" s="3"/>
    </row>
    <row r="16604" spans="11:71" x14ac:dyDescent="0.25">
      <c r="K16604" s="3"/>
      <c r="L16604" s="3"/>
      <c r="M16604" s="3"/>
      <c r="N16604" s="3"/>
      <c r="O16604" s="3"/>
      <c r="P16604" s="3"/>
      <c r="S16604" s="3"/>
      <c r="T16604" s="3"/>
      <c r="U16604" s="3"/>
      <c r="V16604" s="3"/>
      <c r="W16604" s="3"/>
      <c r="X16604" s="3"/>
      <c r="Y16604" s="3"/>
      <c r="Z16604" s="3"/>
      <c r="AA16604" s="3"/>
      <c r="AB16604" s="3"/>
      <c r="AC16604" s="3"/>
      <c r="AD16604" s="3"/>
      <c r="AE16604" s="3"/>
      <c r="AF16604" s="3"/>
      <c r="AG16604" s="3"/>
      <c r="AH16604" s="3"/>
      <c r="AI16604" s="3"/>
      <c r="AJ16604" s="3"/>
      <c r="BM16604" s="3"/>
      <c r="BN16604" s="3"/>
      <c r="BO16604" s="3"/>
      <c r="BP16604" s="3"/>
      <c r="BQ16604" s="3"/>
      <c r="BR16604" s="3"/>
      <c r="BS16604" s="3"/>
    </row>
    <row r="16605" spans="11:71" x14ac:dyDescent="0.25">
      <c r="K16605" s="3"/>
      <c r="L16605" s="3"/>
      <c r="M16605" s="3"/>
      <c r="N16605" s="3"/>
      <c r="O16605" s="3"/>
      <c r="P16605" s="3"/>
      <c r="S16605" s="3"/>
      <c r="T16605" s="3"/>
      <c r="U16605" s="3"/>
      <c r="V16605" s="3"/>
      <c r="W16605" s="3"/>
      <c r="X16605" s="3"/>
      <c r="Y16605" s="3"/>
      <c r="Z16605" s="3"/>
      <c r="AA16605" s="3"/>
      <c r="AB16605" s="3"/>
      <c r="AC16605" s="3"/>
      <c r="AD16605" s="3"/>
      <c r="AE16605" s="3"/>
      <c r="AF16605" s="3"/>
      <c r="AG16605" s="3"/>
      <c r="AH16605" s="3"/>
      <c r="AI16605" s="3"/>
      <c r="AJ16605" s="3"/>
      <c r="BM16605" s="3"/>
      <c r="BN16605" s="3"/>
      <c r="BO16605" s="3"/>
      <c r="BP16605" s="3"/>
      <c r="BQ16605" s="3"/>
      <c r="BR16605" s="3"/>
      <c r="BS16605" s="3"/>
    </row>
    <row r="16606" spans="11:71" x14ac:dyDescent="0.25">
      <c r="K16606" s="3"/>
      <c r="L16606" s="3"/>
      <c r="M16606" s="3"/>
      <c r="N16606" s="3"/>
      <c r="O16606" s="3"/>
      <c r="P16606" s="3"/>
      <c r="S16606" s="3"/>
      <c r="T16606" s="3"/>
      <c r="U16606" s="3"/>
      <c r="V16606" s="3"/>
      <c r="W16606" s="3"/>
      <c r="X16606" s="3"/>
      <c r="Y16606" s="3"/>
      <c r="Z16606" s="3"/>
      <c r="AA16606" s="3"/>
      <c r="AB16606" s="3"/>
      <c r="AC16606" s="3"/>
      <c r="AD16606" s="3"/>
      <c r="AE16606" s="3"/>
      <c r="AF16606" s="3"/>
      <c r="AG16606" s="3"/>
      <c r="AH16606" s="3"/>
      <c r="AI16606" s="3"/>
      <c r="AJ16606" s="3"/>
      <c r="BM16606" s="3"/>
      <c r="BN16606" s="3"/>
      <c r="BO16606" s="3"/>
      <c r="BP16606" s="3"/>
      <c r="BQ16606" s="3"/>
      <c r="BR16606" s="3"/>
      <c r="BS16606" s="3"/>
    </row>
    <row r="16607" spans="11:71" x14ac:dyDescent="0.25">
      <c r="K16607" s="3"/>
      <c r="L16607" s="3"/>
      <c r="M16607" s="3"/>
      <c r="N16607" s="3"/>
      <c r="O16607" s="3"/>
      <c r="P16607" s="3"/>
      <c r="S16607" s="3"/>
      <c r="T16607" s="3"/>
      <c r="U16607" s="3"/>
      <c r="V16607" s="3"/>
      <c r="W16607" s="3"/>
      <c r="X16607" s="3"/>
      <c r="Y16607" s="3"/>
      <c r="Z16607" s="3"/>
      <c r="AA16607" s="3"/>
      <c r="AB16607" s="3"/>
      <c r="AC16607" s="3"/>
      <c r="AD16607" s="3"/>
      <c r="AE16607" s="3"/>
      <c r="AF16607" s="3"/>
      <c r="AG16607" s="3"/>
      <c r="AH16607" s="3"/>
      <c r="AI16607" s="3"/>
      <c r="AJ16607" s="3"/>
      <c r="BM16607" s="3"/>
      <c r="BN16607" s="3"/>
      <c r="BO16607" s="3"/>
      <c r="BP16607" s="3"/>
      <c r="BQ16607" s="3"/>
      <c r="BR16607" s="3"/>
      <c r="BS16607" s="3"/>
    </row>
    <row r="16608" spans="11:71" x14ac:dyDescent="0.25">
      <c r="K16608" s="3"/>
      <c r="L16608" s="3"/>
      <c r="M16608" s="3"/>
      <c r="N16608" s="3"/>
      <c r="O16608" s="3"/>
      <c r="P16608" s="3"/>
      <c r="S16608" s="3"/>
      <c r="T16608" s="3"/>
      <c r="U16608" s="3"/>
      <c r="V16608" s="3"/>
      <c r="W16608" s="3"/>
      <c r="X16608" s="3"/>
      <c r="Y16608" s="3"/>
      <c r="Z16608" s="3"/>
      <c r="AA16608" s="3"/>
      <c r="AB16608" s="3"/>
      <c r="AC16608" s="3"/>
      <c r="AD16608" s="3"/>
      <c r="AE16608" s="3"/>
      <c r="AF16608" s="3"/>
      <c r="AG16608" s="3"/>
      <c r="AH16608" s="3"/>
      <c r="AI16608" s="3"/>
      <c r="AJ16608" s="3"/>
      <c r="BM16608" s="3"/>
      <c r="BN16608" s="3"/>
      <c r="BO16608" s="3"/>
      <c r="BP16608" s="3"/>
      <c r="BQ16608" s="3"/>
      <c r="BR16608" s="3"/>
      <c r="BS16608" s="3"/>
    </row>
    <row r="16609" spans="11:71" x14ac:dyDescent="0.25">
      <c r="K16609" s="3"/>
      <c r="L16609" s="3"/>
      <c r="M16609" s="3"/>
      <c r="N16609" s="3"/>
      <c r="O16609" s="3"/>
      <c r="P16609" s="3"/>
      <c r="S16609" s="3"/>
      <c r="T16609" s="3"/>
      <c r="U16609" s="3"/>
      <c r="V16609" s="3"/>
      <c r="W16609" s="3"/>
      <c r="X16609" s="3"/>
      <c r="Y16609" s="3"/>
      <c r="Z16609" s="3"/>
      <c r="AA16609" s="3"/>
      <c r="AB16609" s="3"/>
      <c r="AC16609" s="3"/>
      <c r="AD16609" s="3"/>
      <c r="AE16609" s="3"/>
      <c r="AF16609" s="3"/>
      <c r="AG16609" s="3"/>
      <c r="AH16609" s="3"/>
      <c r="AI16609" s="3"/>
      <c r="AJ16609" s="3"/>
      <c r="BM16609" s="3"/>
      <c r="BN16609" s="3"/>
      <c r="BO16609" s="3"/>
      <c r="BP16609" s="3"/>
      <c r="BQ16609" s="3"/>
      <c r="BR16609" s="3"/>
      <c r="BS16609" s="3"/>
    </row>
    <row r="16610" spans="11:71" x14ac:dyDescent="0.25">
      <c r="K16610" s="3"/>
      <c r="L16610" s="3"/>
      <c r="M16610" s="3"/>
      <c r="N16610" s="3"/>
      <c r="O16610" s="3"/>
      <c r="P16610" s="3"/>
      <c r="S16610" s="3"/>
      <c r="T16610" s="3"/>
      <c r="U16610" s="3"/>
      <c r="V16610" s="3"/>
      <c r="W16610" s="3"/>
      <c r="X16610" s="3"/>
      <c r="Y16610" s="3"/>
      <c r="Z16610" s="3"/>
      <c r="AA16610" s="3"/>
      <c r="AB16610" s="3"/>
      <c r="AC16610" s="3"/>
      <c r="AD16610" s="3"/>
      <c r="AE16610" s="3"/>
      <c r="AF16610" s="3"/>
      <c r="AG16610" s="3"/>
      <c r="AH16610" s="3"/>
      <c r="AI16610" s="3"/>
      <c r="AJ16610" s="3"/>
      <c r="BM16610" s="3"/>
      <c r="BN16610" s="3"/>
      <c r="BO16610" s="3"/>
      <c r="BP16610" s="3"/>
      <c r="BQ16610" s="3"/>
      <c r="BR16610" s="3"/>
      <c r="BS16610" s="3"/>
    </row>
    <row r="16611" spans="11:71" x14ac:dyDescent="0.25">
      <c r="K16611" s="3"/>
      <c r="L16611" s="3"/>
      <c r="M16611" s="3"/>
      <c r="N16611" s="3"/>
      <c r="O16611" s="3"/>
      <c r="P16611" s="3"/>
      <c r="S16611" s="3"/>
      <c r="T16611" s="3"/>
      <c r="U16611" s="3"/>
      <c r="V16611" s="3"/>
      <c r="W16611" s="3"/>
      <c r="X16611" s="3"/>
      <c r="Y16611" s="3"/>
      <c r="Z16611" s="3"/>
      <c r="AA16611" s="3"/>
      <c r="AB16611" s="3"/>
      <c r="AC16611" s="3"/>
      <c r="AD16611" s="3"/>
      <c r="AE16611" s="3"/>
      <c r="AF16611" s="3"/>
      <c r="AG16611" s="3"/>
      <c r="AH16611" s="3"/>
      <c r="AI16611" s="3"/>
      <c r="AJ16611" s="3"/>
      <c r="BM16611" s="3"/>
      <c r="BN16611" s="3"/>
      <c r="BO16611" s="3"/>
      <c r="BP16611" s="3"/>
      <c r="BQ16611" s="3"/>
      <c r="BR16611" s="3"/>
      <c r="BS16611" s="3"/>
    </row>
    <row r="16612" spans="11:71" x14ac:dyDescent="0.25">
      <c r="K16612" s="3"/>
      <c r="L16612" s="3"/>
      <c r="M16612" s="3"/>
      <c r="N16612" s="3"/>
      <c r="O16612" s="3"/>
      <c r="P16612" s="3"/>
      <c r="S16612" s="3"/>
      <c r="T16612" s="3"/>
      <c r="U16612" s="3"/>
      <c r="V16612" s="3"/>
      <c r="W16612" s="3"/>
      <c r="X16612" s="3"/>
      <c r="Y16612" s="3"/>
      <c r="Z16612" s="3"/>
      <c r="AA16612" s="3"/>
      <c r="AB16612" s="3"/>
      <c r="AC16612" s="3"/>
      <c r="AD16612" s="3"/>
      <c r="AE16612" s="3"/>
      <c r="AF16612" s="3"/>
      <c r="AG16612" s="3"/>
      <c r="AH16612" s="3"/>
      <c r="AI16612" s="3"/>
      <c r="AJ16612" s="3"/>
      <c r="BM16612" s="3"/>
      <c r="BN16612" s="3"/>
      <c r="BO16612" s="3"/>
      <c r="BP16612" s="3"/>
      <c r="BQ16612" s="3"/>
      <c r="BR16612" s="3"/>
      <c r="BS16612" s="3"/>
    </row>
    <row r="16613" spans="11:71" x14ac:dyDescent="0.25">
      <c r="K16613" s="3"/>
      <c r="L16613" s="3"/>
      <c r="M16613" s="3"/>
      <c r="N16613" s="3"/>
      <c r="O16613" s="3"/>
      <c r="P16613" s="3"/>
      <c r="S16613" s="3"/>
      <c r="T16613" s="3"/>
      <c r="U16613" s="3"/>
      <c r="V16613" s="3"/>
      <c r="W16613" s="3"/>
      <c r="X16613" s="3"/>
      <c r="Y16613" s="3"/>
      <c r="Z16613" s="3"/>
      <c r="AA16613" s="3"/>
      <c r="AB16613" s="3"/>
      <c r="AC16613" s="3"/>
      <c r="AD16613" s="3"/>
      <c r="AE16613" s="3"/>
      <c r="AF16613" s="3"/>
      <c r="AG16613" s="3"/>
      <c r="AH16613" s="3"/>
      <c r="AI16613" s="3"/>
      <c r="AJ16613" s="3"/>
      <c r="BM16613" s="3"/>
      <c r="BN16613" s="3"/>
      <c r="BO16613" s="3"/>
      <c r="BP16613" s="3"/>
      <c r="BQ16613" s="3"/>
      <c r="BR16613" s="3"/>
      <c r="BS16613" s="3"/>
    </row>
    <row r="16614" spans="11:71" x14ac:dyDescent="0.25">
      <c r="K16614" s="3"/>
      <c r="L16614" s="3"/>
      <c r="M16614" s="3"/>
      <c r="N16614" s="3"/>
      <c r="O16614" s="3"/>
      <c r="P16614" s="3"/>
      <c r="S16614" s="3"/>
      <c r="T16614" s="3"/>
      <c r="U16614" s="3"/>
      <c r="V16614" s="3"/>
      <c r="W16614" s="3"/>
      <c r="X16614" s="3"/>
      <c r="Y16614" s="3"/>
      <c r="Z16614" s="3"/>
      <c r="AA16614" s="3"/>
      <c r="AB16614" s="3"/>
      <c r="AC16614" s="3"/>
      <c r="AD16614" s="3"/>
      <c r="AE16614" s="3"/>
      <c r="AF16614" s="3"/>
      <c r="AG16614" s="3"/>
      <c r="AH16614" s="3"/>
      <c r="AI16614" s="3"/>
      <c r="AJ16614" s="3"/>
      <c r="BM16614" s="3"/>
      <c r="BN16614" s="3"/>
      <c r="BO16614" s="3"/>
      <c r="BP16614" s="3"/>
      <c r="BQ16614" s="3"/>
      <c r="BR16614" s="3"/>
      <c r="BS16614" s="3"/>
    </row>
    <row r="16615" spans="11:71" x14ac:dyDescent="0.25">
      <c r="K16615" s="3"/>
      <c r="L16615" s="3"/>
      <c r="M16615" s="3"/>
      <c r="N16615" s="3"/>
      <c r="O16615" s="3"/>
      <c r="P16615" s="3"/>
      <c r="S16615" s="3"/>
      <c r="T16615" s="3"/>
      <c r="U16615" s="3"/>
      <c r="V16615" s="3"/>
      <c r="W16615" s="3"/>
      <c r="X16615" s="3"/>
      <c r="Y16615" s="3"/>
      <c r="Z16615" s="3"/>
      <c r="AA16615" s="3"/>
      <c r="AB16615" s="3"/>
      <c r="AC16615" s="3"/>
      <c r="AD16615" s="3"/>
      <c r="AE16615" s="3"/>
      <c r="AF16615" s="3"/>
      <c r="AG16615" s="3"/>
      <c r="AH16615" s="3"/>
      <c r="AI16615" s="3"/>
      <c r="AJ16615" s="3"/>
      <c r="BM16615" s="3"/>
      <c r="BN16615" s="3"/>
      <c r="BO16615" s="3"/>
      <c r="BP16615" s="3"/>
      <c r="BQ16615" s="3"/>
      <c r="BR16615" s="3"/>
      <c r="BS16615" s="3"/>
    </row>
    <row r="16616" spans="11:71" x14ac:dyDescent="0.25">
      <c r="K16616" s="3"/>
      <c r="L16616" s="3"/>
      <c r="M16616" s="3"/>
      <c r="N16616" s="3"/>
      <c r="O16616" s="3"/>
      <c r="P16616" s="3"/>
      <c r="S16616" s="3"/>
      <c r="T16616" s="3"/>
      <c r="U16616" s="3"/>
      <c r="V16616" s="3"/>
      <c r="W16616" s="3"/>
      <c r="X16616" s="3"/>
      <c r="Y16616" s="3"/>
      <c r="Z16616" s="3"/>
      <c r="AA16616" s="3"/>
      <c r="AB16616" s="3"/>
      <c r="AC16616" s="3"/>
      <c r="AD16616" s="3"/>
      <c r="AE16616" s="3"/>
      <c r="AF16616" s="3"/>
      <c r="AG16616" s="3"/>
      <c r="AH16616" s="3"/>
      <c r="AI16616" s="3"/>
      <c r="AJ16616" s="3"/>
      <c r="BM16616" s="3"/>
      <c r="BN16616" s="3"/>
      <c r="BO16616" s="3"/>
      <c r="BP16616" s="3"/>
      <c r="BQ16616" s="3"/>
      <c r="BR16616" s="3"/>
      <c r="BS16616" s="3"/>
    </row>
    <row r="16617" spans="11:71" x14ac:dyDescent="0.25">
      <c r="K16617" s="3"/>
      <c r="L16617" s="3"/>
      <c r="M16617" s="3"/>
      <c r="N16617" s="3"/>
      <c r="O16617" s="3"/>
      <c r="P16617" s="3"/>
      <c r="S16617" s="3"/>
      <c r="T16617" s="3"/>
      <c r="U16617" s="3"/>
      <c r="V16617" s="3"/>
      <c r="W16617" s="3"/>
      <c r="X16617" s="3"/>
      <c r="Y16617" s="3"/>
      <c r="Z16617" s="3"/>
      <c r="AA16617" s="3"/>
      <c r="AB16617" s="3"/>
      <c r="AC16617" s="3"/>
      <c r="AD16617" s="3"/>
      <c r="AE16617" s="3"/>
      <c r="AF16617" s="3"/>
      <c r="AG16617" s="3"/>
      <c r="AH16617" s="3"/>
      <c r="AI16617" s="3"/>
      <c r="AJ16617" s="3"/>
      <c r="BM16617" s="3"/>
      <c r="BN16617" s="3"/>
      <c r="BO16617" s="3"/>
      <c r="BP16617" s="3"/>
      <c r="BQ16617" s="3"/>
      <c r="BR16617" s="3"/>
      <c r="BS16617" s="3"/>
    </row>
    <row r="16618" spans="11:71" x14ac:dyDescent="0.25">
      <c r="K16618" s="3"/>
      <c r="L16618" s="3"/>
      <c r="M16618" s="3"/>
      <c r="N16618" s="3"/>
      <c r="O16618" s="3"/>
      <c r="P16618" s="3"/>
      <c r="S16618" s="3"/>
      <c r="T16618" s="3"/>
      <c r="U16618" s="3"/>
      <c r="V16618" s="3"/>
      <c r="W16618" s="3"/>
      <c r="X16618" s="3"/>
      <c r="Y16618" s="3"/>
      <c r="Z16618" s="3"/>
      <c r="AA16618" s="3"/>
      <c r="AB16618" s="3"/>
      <c r="AC16618" s="3"/>
      <c r="AD16618" s="3"/>
      <c r="AE16618" s="3"/>
      <c r="AF16618" s="3"/>
      <c r="AG16618" s="3"/>
      <c r="AH16618" s="3"/>
      <c r="AI16618" s="3"/>
      <c r="AJ16618" s="3"/>
      <c r="BM16618" s="3"/>
      <c r="BN16618" s="3"/>
      <c r="BO16618" s="3"/>
      <c r="BP16618" s="3"/>
      <c r="BQ16618" s="3"/>
      <c r="BR16618" s="3"/>
      <c r="BS16618" s="3"/>
    </row>
    <row r="16619" spans="11:71" x14ac:dyDescent="0.25">
      <c r="K16619" s="3"/>
      <c r="L16619" s="3"/>
      <c r="M16619" s="3"/>
      <c r="N16619" s="3"/>
      <c r="O16619" s="3"/>
      <c r="P16619" s="3"/>
      <c r="S16619" s="3"/>
      <c r="T16619" s="3"/>
      <c r="U16619" s="3"/>
      <c r="V16619" s="3"/>
      <c r="W16619" s="3"/>
      <c r="X16619" s="3"/>
      <c r="Y16619" s="3"/>
      <c r="Z16619" s="3"/>
      <c r="AA16619" s="3"/>
      <c r="AB16619" s="3"/>
      <c r="AC16619" s="3"/>
      <c r="AD16619" s="3"/>
      <c r="AE16619" s="3"/>
      <c r="AF16619" s="3"/>
      <c r="AG16619" s="3"/>
      <c r="AH16619" s="3"/>
      <c r="AI16619" s="3"/>
      <c r="AJ16619" s="3"/>
      <c r="BM16619" s="3"/>
      <c r="BN16619" s="3"/>
      <c r="BO16619" s="3"/>
      <c r="BP16619" s="3"/>
      <c r="BQ16619" s="3"/>
      <c r="BR16619" s="3"/>
      <c r="BS16619" s="3"/>
    </row>
    <row r="16620" spans="11:71" x14ac:dyDescent="0.25">
      <c r="K16620" s="3"/>
      <c r="L16620" s="3"/>
      <c r="M16620" s="3"/>
      <c r="N16620" s="3"/>
      <c r="O16620" s="3"/>
      <c r="P16620" s="3"/>
      <c r="S16620" s="3"/>
      <c r="T16620" s="3"/>
      <c r="U16620" s="3"/>
      <c r="V16620" s="3"/>
      <c r="W16620" s="3"/>
      <c r="X16620" s="3"/>
      <c r="Y16620" s="3"/>
      <c r="Z16620" s="3"/>
      <c r="AA16620" s="3"/>
      <c r="AB16620" s="3"/>
      <c r="AC16620" s="3"/>
      <c r="AD16620" s="3"/>
      <c r="AE16620" s="3"/>
      <c r="AF16620" s="3"/>
      <c r="AG16620" s="3"/>
      <c r="AH16620" s="3"/>
      <c r="AI16620" s="3"/>
      <c r="AJ16620" s="3"/>
      <c r="BM16620" s="3"/>
      <c r="BN16620" s="3"/>
      <c r="BO16620" s="3"/>
      <c r="BP16620" s="3"/>
      <c r="BQ16620" s="3"/>
      <c r="BR16620" s="3"/>
      <c r="BS16620" s="3"/>
    </row>
    <row r="16621" spans="11:71" x14ac:dyDescent="0.25">
      <c r="K16621" s="3"/>
      <c r="L16621" s="3"/>
      <c r="M16621" s="3"/>
      <c r="N16621" s="3"/>
      <c r="O16621" s="3"/>
      <c r="P16621" s="3"/>
      <c r="S16621" s="3"/>
      <c r="T16621" s="3"/>
      <c r="U16621" s="3"/>
      <c r="V16621" s="3"/>
      <c r="W16621" s="3"/>
      <c r="X16621" s="3"/>
      <c r="Y16621" s="3"/>
      <c r="Z16621" s="3"/>
      <c r="AA16621" s="3"/>
      <c r="AB16621" s="3"/>
      <c r="AC16621" s="3"/>
      <c r="AD16621" s="3"/>
      <c r="AE16621" s="3"/>
      <c r="AF16621" s="3"/>
      <c r="AG16621" s="3"/>
      <c r="AH16621" s="3"/>
      <c r="AI16621" s="3"/>
      <c r="AJ16621" s="3"/>
      <c r="BM16621" s="3"/>
      <c r="BN16621" s="3"/>
      <c r="BO16621" s="3"/>
      <c r="BP16621" s="3"/>
      <c r="BQ16621" s="3"/>
      <c r="BR16621" s="3"/>
      <c r="BS16621" s="3"/>
    </row>
    <row r="16622" spans="11:71" x14ac:dyDescent="0.25">
      <c r="K16622" s="3"/>
      <c r="L16622" s="3"/>
      <c r="M16622" s="3"/>
      <c r="N16622" s="3"/>
      <c r="O16622" s="3"/>
      <c r="P16622" s="3"/>
      <c r="S16622" s="3"/>
      <c r="T16622" s="3"/>
      <c r="U16622" s="3"/>
      <c r="V16622" s="3"/>
      <c r="W16622" s="3"/>
      <c r="X16622" s="3"/>
      <c r="Y16622" s="3"/>
      <c r="Z16622" s="3"/>
      <c r="AA16622" s="3"/>
      <c r="AB16622" s="3"/>
      <c r="AC16622" s="3"/>
      <c r="AD16622" s="3"/>
      <c r="AE16622" s="3"/>
      <c r="AF16622" s="3"/>
      <c r="AG16622" s="3"/>
      <c r="AH16622" s="3"/>
      <c r="AI16622" s="3"/>
      <c r="AJ16622" s="3"/>
      <c r="BM16622" s="3"/>
      <c r="BN16622" s="3"/>
      <c r="BO16622" s="3"/>
      <c r="BP16622" s="3"/>
      <c r="BQ16622" s="3"/>
      <c r="BR16622" s="3"/>
      <c r="BS16622" s="3"/>
    </row>
    <row r="16623" spans="11:71" x14ac:dyDescent="0.25">
      <c r="K16623" s="3"/>
      <c r="L16623" s="3"/>
      <c r="M16623" s="3"/>
      <c r="N16623" s="3"/>
      <c r="O16623" s="3"/>
      <c r="P16623" s="3"/>
      <c r="S16623" s="3"/>
      <c r="T16623" s="3"/>
      <c r="U16623" s="3"/>
      <c r="V16623" s="3"/>
      <c r="W16623" s="3"/>
      <c r="X16623" s="3"/>
      <c r="Y16623" s="3"/>
      <c r="Z16623" s="3"/>
      <c r="AA16623" s="3"/>
      <c r="AB16623" s="3"/>
      <c r="AC16623" s="3"/>
      <c r="AD16623" s="3"/>
      <c r="AE16623" s="3"/>
      <c r="AF16623" s="3"/>
      <c r="AG16623" s="3"/>
      <c r="AH16623" s="3"/>
      <c r="AI16623" s="3"/>
      <c r="AJ16623" s="3"/>
      <c r="BM16623" s="3"/>
      <c r="BN16623" s="3"/>
      <c r="BO16623" s="3"/>
      <c r="BP16623" s="3"/>
      <c r="BQ16623" s="3"/>
      <c r="BR16623" s="3"/>
      <c r="BS16623" s="3"/>
    </row>
    <row r="16624" spans="11:71" x14ac:dyDescent="0.25">
      <c r="K16624" s="3"/>
      <c r="L16624" s="3"/>
      <c r="M16624" s="3"/>
      <c r="N16624" s="3"/>
      <c r="O16624" s="3"/>
      <c r="P16624" s="3"/>
      <c r="S16624" s="3"/>
      <c r="T16624" s="3"/>
      <c r="U16624" s="3"/>
      <c r="V16624" s="3"/>
      <c r="W16624" s="3"/>
      <c r="X16624" s="3"/>
      <c r="Y16624" s="3"/>
      <c r="Z16624" s="3"/>
      <c r="AA16624" s="3"/>
      <c r="AB16624" s="3"/>
      <c r="AC16624" s="3"/>
      <c r="AD16624" s="3"/>
      <c r="AE16624" s="3"/>
      <c r="AF16624" s="3"/>
      <c r="AG16624" s="3"/>
      <c r="AH16624" s="3"/>
      <c r="AI16624" s="3"/>
      <c r="AJ16624" s="3"/>
      <c r="BM16624" s="3"/>
      <c r="BN16624" s="3"/>
      <c r="BO16624" s="3"/>
      <c r="BP16624" s="3"/>
      <c r="BQ16624" s="3"/>
      <c r="BR16624" s="3"/>
      <c r="BS16624" s="3"/>
    </row>
    <row r="16625" spans="11:71" x14ac:dyDescent="0.25">
      <c r="K16625" s="3"/>
      <c r="L16625" s="3"/>
      <c r="M16625" s="3"/>
      <c r="N16625" s="3"/>
      <c r="O16625" s="3"/>
      <c r="P16625" s="3"/>
      <c r="S16625" s="3"/>
      <c r="T16625" s="3"/>
      <c r="U16625" s="3"/>
      <c r="V16625" s="3"/>
      <c r="W16625" s="3"/>
      <c r="X16625" s="3"/>
      <c r="Y16625" s="3"/>
      <c r="Z16625" s="3"/>
      <c r="AA16625" s="3"/>
      <c r="AB16625" s="3"/>
      <c r="AC16625" s="3"/>
      <c r="AD16625" s="3"/>
      <c r="AE16625" s="3"/>
      <c r="AF16625" s="3"/>
      <c r="AG16625" s="3"/>
      <c r="AH16625" s="3"/>
      <c r="AI16625" s="3"/>
      <c r="AJ16625" s="3"/>
      <c r="BM16625" s="3"/>
      <c r="BN16625" s="3"/>
      <c r="BO16625" s="3"/>
      <c r="BP16625" s="3"/>
      <c r="BQ16625" s="3"/>
      <c r="BR16625" s="3"/>
      <c r="BS16625" s="3"/>
    </row>
    <row r="16626" spans="11:71" x14ac:dyDescent="0.25">
      <c r="K16626" s="3"/>
      <c r="L16626" s="3"/>
      <c r="M16626" s="3"/>
      <c r="N16626" s="3"/>
      <c r="O16626" s="3"/>
      <c r="P16626" s="3"/>
      <c r="S16626" s="3"/>
      <c r="T16626" s="3"/>
      <c r="U16626" s="3"/>
      <c r="V16626" s="3"/>
      <c r="W16626" s="3"/>
      <c r="X16626" s="3"/>
      <c r="Y16626" s="3"/>
      <c r="Z16626" s="3"/>
      <c r="AA16626" s="3"/>
      <c r="AB16626" s="3"/>
      <c r="AC16626" s="3"/>
      <c r="AD16626" s="3"/>
      <c r="AE16626" s="3"/>
      <c r="AF16626" s="3"/>
      <c r="AG16626" s="3"/>
      <c r="AH16626" s="3"/>
      <c r="AI16626" s="3"/>
      <c r="AJ16626" s="3"/>
      <c r="BM16626" s="3"/>
      <c r="BN16626" s="3"/>
      <c r="BO16626" s="3"/>
      <c r="BP16626" s="3"/>
      <c r="BQ16626" s="3"/>
      <c r="BR16626" s="3"/>
      <c r="BS16626" s="3"/>
    </row>
    <row r="16627" spans="11:71" x14ac:dyDescent="0.25">
      <c r="K16627" s="3"/>
      <c r="L16627" s="3"/>
      <c r="M16627" s="3"/>
      <c r="N16627" s="3"/>
      <c r="O16627" s="3"/>
      <c r="P16627" s="3"/>
      <c r="S16627" s="3"/>
      <c r="T16627" s="3"/>
      <c r="U16627" s="3"/>
      <c r="V16627" s="3"/>
      <c r="W16627" s="3"/>
      <c r="X16627" s="3"/>
      <c r="Y16627" s="3"/>
      <c r="Z16627" s="3"/>
      <c r="AA16627" s="3"/>
      <c r="AB16627" s="3"/>
      <c r="AC16627" s="3"/>
      <c r="AD16627" s="3"/>
      <c r="AE16627" s="3"/>
      <c r="AF16627" s="3"/>
      <c r="AG16627" s="3"/>
      <c r="AH16627" s="3"/>
      <c r="AI16627" s="3"/>
      <c r="AJ16627" s="3"/>
      <c r="BM16627" s="3"/>
      <c r="BN16627" s="3"/>
      <c r="BO16627" s="3"/>
      <c r="BP16627" s="3"/>
      <c r="BQ16627" s="3"/>
      <c r="BR16627" s="3"/>
      <c r="BS16627" s="3"/>
    </row>
    <row r="16628" spans="11:71" x14ac:dyDescent="0.25">
      <c r="K16628" s="3"/>
      <c r="L16628" s="3"/>
      <c r="M16628" s="3"/>
      <c r="N16628" s="3"/>
      <c r="O16628" s="3"/>
      <c r="P16628" s="3"/>
      <c r="S16628" s="3"/>
      <c r="T16628" s="3"/>
      <c r="U16628" s="3"/>
      <c r="V16628" s="3"/>
      <c r="W16628" s="3"/>
      <c r="X16628" s="3"/>
      <c r="Y16628" s="3"/>
      <c r="Z16628" s="3"/>
      <c r="AA16628" s="3"/>
      <c r="AB16628" s="3"/>
      <c r="AC16628" s="3"/>
      <c r="AD16628" s="3"/>
      <c r="AE16628" s="3"/>
      <c r="AF16628" s="3"/>
      <c r="AG16628" s="3"/>
      <c r="AH16628" s="3"/>
      <c r="AI16628" s="3"/>
      <c r="AJ16628" s="3"/>
      <c r="BM16628" s="3"/>
      <c r="BN16628" s="3"/>
      <c r="BO16628" s="3"/>
      <c r="BP16628" s="3"/>
      <c r="BQ16628" s="3"/>
      <c r="BR16628" s="3"/>
      <c r="BS16628" s="3"/>
    </row>
    <row r="16629" spans="11:71" x14ac:dyDescent="0.25">
      <c r="K16629" s="3"/>
      <c r="L16629" s="3"/>
      <c r="M16629" s="3"/>
      <c r="N16629" s="3"/>
      <c r="O16629" s="3"/>
      <c r="P16629" s="3"/>
      <c r="S16629" s="3"/>
      <c r="T16629" s="3"/>
      <c r="U16629" s="3"/>
      <c r="V16629" s="3"/>
      <c r="W16629" s="3"/>
      <c r="X16629" s="3"/>
      <c r="Y16629" s="3"/>
      <c r="Z16629" s="3"/>
      <c r="AA16629" s="3"/>
      <c r="AB16629" s="3"/>
      <c r="AC16629" s="3"/>
      <c r="AD16629" s="3"/>
      <c r="AE16629" s="3"/>
      <c r="AF16629" s="3"/>
      <c r="AG16629" s="3"/>
      <c r="AH16629" s="3"/>
      <c r="AI16629" s="3"/>
      <c r="AJ16629" s="3"/>
      <c r="BM16629" s="3"/>
      <c r="BN16629" s="3"/>
      <c r="BO16629" s="3"/>
      <c r="BP16629" s="3"/>
      <c r="BQ16629" s="3"/>
      <c r="BR16629" s="3"/>
      <c r="BS16629" s="3"/>
    </row>
    <row r="16630" spans="11:71" x14ac:dyDescent="0.25">
      <c r="K16630" s="3"/>
      <c r="L16630" s="3"/>
      <c r="M16630" s="3"/>
      <c r="N16630" s="3"/>
      <c r="O16630" s="3"/>
      <c r="P16630" s="3"/>
      <c r="S16630" s="3"/>
      <c r="T16630" s="3"/>
      <c r="U16630" s="3"/>
      <c r="V16630" s="3"/>
      <c r="W16630" s="3"/>
      <c r="X16630" s="3"/>
      <c r="Y16630" s="3"/>
      <c r="Z16630" s="3"/>
      <c r="AA16630" s="3"/>
      <c r="AB16630" s="3"/>
      <c r="AC16630" s="3"/>
      <c r="AD16630" s="3"/>
      <c r="AE16630" s="3"/>
      <c r="AF16630" s="3"/>
      <c r="AG16630" s="3"/>
      <c r="AH16630" s="3"/>
      <c r="AI16630" s="3"/>
      <c r="AJ16630" s="3"/>
      <c r="BM16630" s="3"/>
      <c r="BN16630" s="3"/>
      <c r="BO16630" s="3"/>
      <c r="BP16630" s="3"/>
      <c r="BQ16630" s="3"/>
      <c r="BR16630" s="3"/>
      <c r="BS16630" s="3"/>
    </row>
    <row r="16631" spans="11:71" x14ac:dyDescent="0.25">
      <c r="K16631" s="3"/>
      <c r="L16631" s="3"/>
      <c r="M16631" s="3"/>
      <c r="N16631" s="3"/>
      <c r="O16631" s="3"/>
      <c r="P16631" s="3"/>
      <c r="S16631" s="3"/>
      <c r="T16631" s="3"/>
      <c r="U16631" s="3"/>
      <c r="V16631" s="3"/>
      <c r="W16631" s="3"/>
      <c r="X16631" s="3"/>
      <c r="Y16631" s="3"/>
      <c r="Z16631" s="3"/>
      <c r="AA16631" s="3"/>
      <c r="AB16631" s="3"/>
      <c r="AC16631" s="3"/>
      <c r="AD16631" s="3"/>
      <c r="AE16631" s="3"/>
      <c r="AF16631" s="3"/>
      <c r="AG16631" s="3"/>
      <c r="AH16631" s="3"/>
      <c r="AI16631" s="3"/>
      <c r="AJ16631" s="3"/>
      <c r="BM16631" s="3"/>
      <c r="BN16631" s="3"/>
      <c r="BO16631" s="3"/>
      <c r="BP16631" s="3"/>
      <c r="BQ16631" s="3"/>
      <c r="BR16631" s="3"/>
      <c r="BS16631" s="3"/>
    </row>
    <row r="16632" spans="11:71" x14ac:dyDescent="0.25">
      <c r="K16632" s="3"/>
      <c r="L16632" s="3"/>
      <c r="M16632" s="3"/>
      <c r="N16632" s="3"/>
      <c r="O16632" s="3"/>
      <c r="P16632" s="3"/>
      <c r="S16632" s="3"/>
      <c r="T16632" s="3"/>
      <c r="U16632" s="3"/>
      <c r="V16632" s="3"/>
      <c r="W16632" s="3"/>
      <c r="X16632" s="3"/>
      <c r="Y16632" s="3"/>
      <c r="Z16632" s="3"/>
      <c r="AA16632" s="3"/>
      <c r="AB16632" s="3"/>
      <c r="AC16632" s="3"/>
      <c r="AD16632" s="3"/>
      <c r="AE16632" s="3"/>
      <c r="AF16632" s="3"/>
      <c r="AG16632" s="3"/>
      <c r="AH16632" s="3"/>
      <c r="AI16632" s="3"/>
      <c r="AJ16632" s="3"/>
      <c r="BM16632" s="3"/>
      <c r="BN16632" s="3"/>
      <c r="BO16632" s="3"/>
      <c r="BP16632" s="3"/>
      <c r="BQ16632" s="3"/>
      <c r="BR16632" s="3"/>
      <c r="BS16632" s="3"/>
    </row>
    <row r="16633" spans="11:71" x14ac:dyDescent="0.25">
      <c r="K16633" s="3"/>
      <c r="L16633" s="3"/>
      <c r="M16633" s="3"/>
      <c r="N16633" s="3"/>
      <c r="O16633" s="3"/>
      <c r="P16633" s="3"/>
      <c r="S16633" s="3"/>
      <c r="T16633" s="3"/>
      <c r="U16633" s="3"/>
      <c r="V16633" s="3"/>
      <c r="W16633" s="3"/>
      <c r="X16633" s="3"/>
      <c r="Y16633" s="3"/>
      <c r="Z16633" s="3"/>
      <c r="AA16633" s="3"/>
      <c r="AB16633" s="3"/>
      <c r="AC16633" s="3"/>
      <c r="AD16633" s="3"/>
      <c r="AE16633" s="3"/>
      <c r="AF16633" s="3"/>
      <c r="AG16633" s="3"/>
      <c r="AH16633" s="3"/>
      <c r="AI16633" s="3"/>
      <c r="AJ16633" s="3"/>
      <c r="BM16633" s="3"/>
      <c r="BN16633" s="3"/>
      <c r="BO16633" s="3"/>
      <c r="BP16633" s="3"/>
      <c r="BQ16633" s="3"/>
      <c r="BR16633" s="3"/>
      <c r="BS16633" s="3"/>
    </row>
    <row r="16634" spans="11:71" x14ac:dyDescent="0.25">
      <c r="K16634" s="3"/>
      <c r="L16634" s="3"/>
      <c r="M16634" s="3"/>
      <c r="N16634" s="3"/>
      <c r="O16634" s="3"/>
      <c r="P16634" s="3"/>
      <c r="S16634" s="3"/>
      <c r="T16634" s="3"/>
      <c r="U16634" s="3"/>
      <c r="V16634" s="3"/>
      <c r="W16634" s="3"/>
      <c r="X16634" s="3"/>
      <c r="Y16634" s="3"/>
      <c r="Z16634" s="3"/>
      <c r="AA16634" s="3"/>
      <c r="AB16634" s="3"/>
      <c r="AC16634" s="3"/>
      <c r="AD16634" s="3"/>
      <c r="AE16634" s="3"/>
      <c r="AF16634" s="3"/>
      <c r="AG16634" s="3"/>
      <c r="AH16634" s="3"/>
      <c r="AI16634" s="3"/>
      <c r="AJ16634" s="3"/>
      <c r="BM16634" s="3"/>
      <c r="BN16634" s="3"/>
      <c r="BO16634" s="3"/>
      <c r="BP16634" s="3"/>
      <c r="BQ16634" s="3"/>
      <c r="BR16634" s="3"/>
      <c r="BS16634" s="3"/>
    </row>
    <row r="16635" spans="11:71" x14ac:dyDescent="0.25">
      <c r="K16635" s="3"/>
      <c r="L16635" s="3"/>
      <c r="M16635" s="3"/>
      <c r="N16635" s="3"/>
      <c r="O16635" s="3"/>
      <c r="P16635" s="3"/>
      <c r="S16635" s="3"/>
      <c r="T16635" s="3"/>
      <c r="U16635" s="3"/>
      <c r="V16635" s="3"/>
      <c r="W16635" s="3"/>
      <c r="X16635" s="3"/>
      <c r="Y16635" s="3"/>
      <c r="Z16635" s="3"/>
      <c r="AA16635" s="3"/>
      <c r="AB16635" s="3"/>
      <c r="AC16635" s="3"/>
      <c r="AD16635" s="3"/>
      <c r="AE16635" s="3"/>
      <c r="AF16635" s="3"/>
      <c r="AG16635" s="3"/>
      <c r="AH16635" s="3"/>
      <c r="AI16635" s="3"/>
      <c r="AJ16635" s="3"/>
      <c r="BM16635" s="3"/>
      <c r="BN16635" s="3"/>
      <c r="BO16635" s="3"/>
      <c r="BP16635" s="3"/>
      <c r="BQ16635" s="3"/>
      <c r="BR16635" s="3"/>
      <c r="BS16635" s="3"/>
    </row>
    <row r="16636" spans="11:71" x14ac:dyDescent="0.25">
      <c r="K16636" s="3"/>
      <c r="L16636" s="3"/>
      <c r="M16636" s="3"/>
      <c r="N16636" s="3"/>
      <c r="O16636" s="3"/>
      <c r="P16636" s="3"/>
      <c r="S16636" s="3"/>
      <c r="T16636" s="3"/>
      <c r="U16636" s="3"/>
      <c r="V16636" s="3"/>
      <c r="W16636" s="3"/>
      <c r="X16636" s="3"/>
      <c r="Y16636" s="3"/>
      <c r="Z16636" s="3"/>
      <c r="AA16636" s="3"/>
      <c r="AB16636" s="3"/>
      <c r="AC16636" s="3"/>
      <c r="AD16636" s="3"/>
      <c r="AE16636" s="3"/>
      <c r="AF16636" s="3"/>
      <c r="AG16636" s="3"/>
      <c r="AH16636" s="3"/>
      <c r="AI16636" s="3"/>
      <c r="AJ16636" s="3"/>
      <c r="BM16636" s="3"/>
      <c r="BN16636" s="3"/>
      <c r="BO16636" s="3"/>
      <c r="BP16636" s="3"/>
      <c r="BQ16636" s="3"/>
      <c r="BR16636" s="3"/>
      <c r="BS16636" s="3"/>
    </row>
    <row r="16637" spans="11:71" x14ac:dyDescent="0.25">
      <c r="K16637" s="3"/>
      <c r="L16637" s="3"/>
      <c r="M16637" s="3"/>
      <c r="N16637" s="3"/>
      <c r="O16637" s="3"/>
      <c r="P16637" s="3"/>
      <c r="S16637" s="3"/>
      <c r="T16637" s="3"/>
      <c r="U16637" s="3"/>
      <c r="V16637" s="3"/>
      <c r="W16637" s="3"/>
      <c r="X16637" s="3"/>
      <c r="Y16637" s="3"/>
      <c r="Z16637" s="3"/>
      <c r="AA16637" s="3"/>
      <c r="AB16637" s="3"/>
      <c r="AC16637" s="3"/>
      <c r="AD16637" s="3"/>
      <c r="AE16637" s="3"/>
      <c r="AF16637" s="3"/>
      <c r="AG16637" s="3"/>
      <c r="AH16637" s="3"/>
      <c r="AI16637" s="3"/>
      <c r="AJ16637" s="3"/>
      <c r="BM16637" s="3"/>
      <c r="BN16637" s="3"/>
      <c r="BO16637" s="3"/>
      <c r="BP16637" s="3"/>
      <c r="BQ16637" s="3"/>
      <c r="BR16637" s="3"/>
      <c r="BS16637" s="3"/>
    </row>
    <row r="16638" spans="11:71" x14ac:dyDescent="0.25">
      <c r="K16638" s="3"/>
      <c r="L16638" s="3"/>
      <c r="M16638" s="3"/>
      <c r="N16638" s="3"/>
      <c r="O16638" s="3"/>
      <c r="P16638" s="3"/>
      <c r="S16638" s="3"/>
      <c r="T16638" s="3"/>
      <c r="U16638" s="3"/>
      <c r="V16638" s="3"/>
      <c r="W16638" s="3"/>
      <c r="X16638" s="3"/>
      <c r="Y16638" s="3"/>
      <c r="Z16638" s="3"/>
      <c r="AA16638" s="3"/>
      <c r="AB16638" s="3"/>
      <c r="AC16638" s="3"/>
      <c r="AD16638" s="3"/>
      <c r="AE16638" s="3"/>
      <c r="AF16638" s="3"/>
      <c r="AG16638" s="3"/>
      <c r="AH16638" s="3"/>
      <c r="AI16638" s="3"/>
      <c r="AJ16638" s="3"/>
      <c r="BM16638" s="3"/>
      <c r="BN16638" s="3"/>
      <c r="BO16638" s="3"/>
      <c r="BP16638" s="3"/>
      <c r="BQ16638" s="3"/>
      <c r="BR16638" s="3"/>
      <c r="BS16638" s="3"/>
    </row>
    <row r="16639" spans="11:71" x14ac:dyDescent="0.25">
      <c r="K16639" s="3"/>
      <c r="L16639" s="3"/>
      <c r="M16639" s="3"/>
      <c r="N16639" s="3"/>
      <c r="O16639" s="3"/>
      <c r="P16639" s="3"/>
      <c r="S16639" s="3"/>
      <c r="T16639" s="3"/>
      <c r="U16639" s="3"/>
      <c r="V16639" s="3"/>
      <c r="W16639" s="3"/>
      <c r="X16639" s="3"/>
      <c r="Y16639" s="3"/>
      <c r="Z16639" s="3"/>
      <c r="AA16639" s="3"/>
      <c r="AB16639" s="3"/>
      <c r="AC16639" s="3"/>
      <c r="AD16639" s="3"/>
      <c r="AE16639" s="3"/>
      <c r="AF16639" s="3"/>
      <c r="AG16639" s="3"/>
      <c r="AH16639" s="3"/>
      <c r="AI16639" s="3"/>
      <c r="AJ16639" s="3"/>
      <c r="BM16639" s="3"/>
      <c r="BN16639" s="3"/>
      <c r="BO16639" s="3"/>
      <c r="BP16639" s="3"/>
      <c r="BQ16639" s="3"/>
      <c r="BR16639" s="3"/>
      <c r="BS16639" s="3"/>
    </row>
    <row r="16640" spans="11:71" x14ac:dyDescent="0.25">
      <c r="K16640" s="3"/>
      <c r="L16640" s="3"/>
      <c r="M16640" s="3"/>
      <c r="N16640" s="3"/>
      <c r="O16640" s="3"/>
      <c r="P16640" s="3"/>
      <c r="S16640" s="3"/>
      <c r="T16640" s="3"/>
      <c r="U16640" s="3"/>
      <c r="V16640" s="3"/>
      <c r="W16640" s="3"/>
      <c r="X16640" s="3"/>
      <c r="Y16640" s="3"/>
      <c r="Z16640" s="3"/>
      <c r="AA16640" s="3"/>
      <c r="AB16640" s="3"/>
      <c r="AC16640" s="3"/>
      <c r="AD16640" s="3"/>
      <c r="AE16640" s="3"/>
      <c r="AF16640" s="3"/>
      <c r="AG16640" s="3"/>
      <c r="AH16640" s="3"/>
      <c r="AI16640" s="3"/>
      <c r="AJ16640" s="3"/>
      <c r="BM16640" s="3"/>
      <c r="BN16640" s="3"/>
      <c r="BO16640" s="3"/>
      <c r="BP16640" s="3"/>
      <c r="BQ16640" s="3"/>
      <c r="BR16640" s="3"/>
      <c r="BS16640" s="3"/>
    </row>
    <row r="16641" spans="11:71" x14ac:dyDescent="0.25">
      <c r="K16641" s="3"/>
      <c r="L16641" s="3"/>
      <c r="M16641" s="3"/>
      <c r="N16641" s="3"/>
      <c r="O16641" s="3"/>
      <c r="P16641" s="3"/>
      <c r="S16641" s="3"/>
      <c r="T16641" s="3"/>
      <c r="U16641" s="3"/>
      <c r="V16641" s="3"/>
      <c r="W16641" s="3"/>
      <c r="X16641" s="3"/>
      <c r="Y16641" s="3"/>
      <c r="Z16641" s="3"/>
      <c r="AA16641" s="3"/>
      <c r="AB16641" s="3"/>
      <c r="AC16641" s="3"/>
      <c r="AD16641" s="3"/>
      <c r="AE16641" s="3"/>
      <c r="AF16641" s="3"/>
      <c r="AG16641" s="3"/>
      <c r="AH16641" s="3"/>
      <c r="AI16641" s="3"/>
      <c r="AJ16641" s="3"/>
      <c r="BM16641" s="3"/>
      <c r="BN16641" s="3"/>
      <c r="BO16641" s="3"/>
      <c r="BP16641" s="3"/>
      <c r="BQ16641" s="3"/>
      <c r="BR16641" s="3"/>
      <c r="BS16641" s="3"/>
    </row>
    <row r="16642" spans="11:71" x14ac:dyDescent="0.25">
      <c r="K16642" s="3"/>
      <c r="L16642" s="3"/>
      <c r="M16642" s="3"/>
      <c r="N16642" s="3"/>
      <c r="O16642" s="3"/>
      <c r="P16642" s="3"/>
      <c r="S16642" s="3"/>
      <c r="T16642" s="3"/>
      <c r="U16642" s="3"/>
      <c r="V16642" s="3"/>
      <c r="W16642" s="3"/>
      <c r="X16642" s="3"/>
      <c r="Y16642" s="3"/>
      <c r="Z16642" s="3"/>
      <c r="AA16642" s="3"/>
      <c r="AB16642" s="3"/>
      <c r="AC16642" s="3"/>
      <c r="AD16642" s="3"/>
      <c r="AE16642" s="3"/>
      <c r="AF16642" s="3"/>
      <c r="AG16642" s="3"/>
      <c r="AH16642" s="3"/>
      <c r="AI16642" s="3"/>
      <c r="AJ16642" s="3"/>
      <c r="BM16642" s="3"/>
      <c r="BN16642" s="3"/>
      <c r="BO16642" s="3"/>
      <c r="BP16642" s="3"/>
      <c r="BQ16642" s="3"/>
      <c r="BR16642" s="3"/>
      <c r="BS16642" s="3"/>
    </row>
    <row r="16643" spans="11:71" x14ac:dyDescent="0.25">
      <c r="K16643" s="3"/>
      <c r="L16643" s="3"/>
      <c r="M16643" s="3"/>
      <c r="N16643" s="3"/>
      <c r="O16643" s="3"/>
      <c r="P16643" s="3"/>
      <c r="S16643" s="3"/>
      <c r="T16643" s="3"/>
      <c r="U16643" s="3"/>
      <c r="V16643" s="3"/>
      <c r="W16643" s="3"/>
      <c r="X16643" s="3"/>
      <c r="Y16643" s="3"/>
      <c r="Z16643" s="3"/>
      <c r="AA16643" s="3"/>
      <c r="AB16643" s="3"/>
      <c r="AC16643" s="3"/>
      <c r="AD16643" s="3"/>
      <c r="AE16643" s="3"/>
      <c r="AF16643" s="3"/>
      <c r="AG16643" s="3"/>
      <c r="AH16643" s="3"/>
      <c r="AI16643" s="3"/>
      <c r="AJ16643" s="3"/>
      <c r="BM16643" s="3"/>
      <c r="BN16643" s="3"/>
      <c r="BO16643" s="3"/>
      <c r="BP16643" s="3"/>
      <c r="BQ16643" s="3"/>
      <c r="BR16643" s="3"/>
      <c r="BS16643" s="3"/>
    </row>
    <row r="16644" spans="11:71" x14ac:dyDescent="0.25">
      <c r="K16644" s="3"/>
      <c r="L16644" s="3"/>
      <c r="M16644" s="3"/>
      <c r="N16644" s="3"/>
      <c r="O16644" s="3"/>
      <c r="P16644" s="3"/>
      <c r="S16644" s="3"/>
      <c r="T16644" s="3"/>
      <c r="U16644" s="3"/>
      <c r="V16644" s="3"/>
      <c r="W16644" s="3"/>
      <c r="X16644" s="3"/>
      <c r="Y16644" s="3"/>
      <c r="Z16644" s="3"/>
      <c r="AA16644" s="3"/>
      <c r="AB16644" s="3"/>
      <c r="AC16644" s="3"/>
      <c r="AD16644" s="3"/>
      <c r="AE16644" s="3"/>
      <c r="AF16644" s="3"/>
      <c r="AG16644" s="3"/>
      <c r="AH16644" s="3"/>
      <c r="AI16644" s="3"/>
      <c r="AJ16644" s="3"/>
      <c r="BM16644" s="3"/>
      <c r="BN16644" s="3"/>
      <c r="BO16644" s="3"/>
      <c r="BP16644" s="3"/>
      <c r="BQ16644" s="3"/>
      <c r="BR16644" s="3"/>
      <c r="BS16644" s="3"/>
    </row>
    <row r="16645" spans="11:71" x14ac:dyDescent="0.25">
      <c r="K16645" s="3"/>
      <c r="L16645" s="3"/>
      <c r="M16645" s="3"/>
      <c r="N16645" s="3"/>
      <c r="O16645" s="3"/>
      <c r="P16645" s="3"/>
      <c r="S16645" s="3"/>
      <c r="T16645" s="3"/>
      <c r="U16645" s="3"/>
      <c r="V16645" s="3"/>
      <c r="W16645" s="3"/>
      <c r="X16645" s="3"/>
      <c r="Y16645" s="3"/>
      <c r="Z16645" s="3"/>
      <c r="AA16645" s="3"/>
      <c r="AB16645" s="3"/>
      <c r="AC16645" s="3"/>
      <c r="AD16645" s="3"/>
      <c r="AE16645" s="3"/>
      <c r="AF16645" s="3"/>
      <c r="AG16645" s="3"/>
      <c r="AH16645" s="3"/>
      <c r="AI16645" s="3"/>
      <c r="AJ16645" s="3"/>
      <c r="BM16645" s="3"/>
      <c r="BN16645" s="3"/>
      <c r="BO16645" s="3"/>
      <c r="BP16645" s="3"/>
      <c r="BQ16645" s="3"/>
      <c r="BR16645" s="3"/>
      <c r="BS16645" s="3"/>
    </row>
    <row r="16646" spans="11:71" x14ac:dyDescent="0.25">
      <c r="K16646" s="3"/>
      <c r="L16646" s="3"/>
      <c r="M16646" s="3"/>
      <c r="N16646" s="3"/>
      <c r="O16646" s="3"/>
      <c r="P16646" s="3"/>
      <c r="S16646" s="3"/>
      <c r="T16646" s="3"/>
      <c r="U16646" s="3"/>
      <c r="V16646" s="3"/>
      <c r="W16646" s="3"/>
      <c r="X16646" s="3"/>
      <c r="Y16646" s="3"/>
      <c r="Z16646" s="3"/>
      <c r="AA16646" s="3"/>
      <c r="AB16646" s="3"/>
      <c r="AC16646" s="3"/>
      <c r="AD16646" s="3"/>
      <c r="AE16646" s="3"/>
      <c r="AF16646" s="3"/>
      <c r="AG16646" s="3"/>
      <c r="AH16646" s="3"/>
      <c r="AI16646" s="3"/>
      <c r="AJ16646" s="3"/>
      <c r="BM16646" s="3"/>
      <c r="BN16646" s="3"/>
      <c r="BO16646" s="3"/>
      <c r="BP16646" s="3"/>
      <c r="BQ16646" s="3"/>
      <c r="BR16646" s="3"/>
      <c r="BS16646" s="3"/>
    </row>
    <row r="16647" spans="11:71" x14ac:dyDescent="0.25">
      <c r="K16647" s="3"/>
      <c r="L16647" s="3"/>
      <c r="M16647" s="3"/>
      <c r="N16647" s="3"/>
      <c r="O16647" s="3"/>
      <c r="P16647" s="3"/>
      <c r="S16647" s="3"/>
      <c r="T16647" s="3"/>
      <c r="U16647" s="3"/>
      <c r="V16647" s="3"/>
      <c r="W16647" s="3"/>
      <c r="X16647" s="3"/>
      <c r="Y16647" s="3"/>
      <c r="Z16647" s="3"/>
      <c r="AA16647" s="3"/>
      <c r="AB16647" s="3"/>
      <c r="AC16647" s="3"/>
      <c r="AD16647" s="3"/>
      <c r="AE16647" s="3"/>
      <c r="AF16647" s="3"/>
      <c r="AG16647" s="3"/>
      <c r="AH16647" s="3"/>
      <c r="AI16647" s="3"/>
      <c r="AJ16647" s="3"/>
      <c r="BM16647" s="3"/>
      <c r="BN16647" s="3"/>
      <c r="BO16647" s="3"/>
      <c r="BP16647" s="3"/>
      <c r="BQ16647" s="3"/>
      <c r="BR16647" s="3"/>
      <c r="BS16647" s="3"/>
    </row>
    <row r="16648" spans="11:71" x14ac:dyDescent="0.25">
      <c r="K16648" s="3"/>
      <c r="L16648" s="3"/>
      <c r="M16648" s="3"/>
      <c r="N16648" s="3"/>
      <c r="O16648" s="3"/>
      <c r="P16648" s="3"/>
      <c r="S16648" s="3"/>
      <c r="T16648" s="3"/>
      <c r="U16648" s="3"/>
      <c r="V16648" s="3"/>
      <c r="W16648" s="3"/>
      <c r="X16648" s="3"/>
      <c r="Y16648" s="3"/>
      <c r="Z16648" s="3"/>
      <c r="AA16648" s="3"/>
      <c r="AB16648" s="3"/>
      <c r="AC16648" s="3"/>
      <c r="AD16648" s="3"/>
      <c r="AE16648" s="3"/>
      <c r="AF16648" s="3"/>
      <c r="AG16648" s="3"/>
      <c r="AH16648" s="3"/>
      <c r="AI16648" s="3"/>
      <c r="AJ16648" s="3"/>
      <c r="BM16648" s="3"/>
      <c r="BN16648" s="3"/>
      <c r="BO16648" s="3"/>
      <c r="BP16648" s="3"/>
      <c r="BQ16648" s="3"/>
      <c r="BR16648" s="3"/>
      <c r="BS16648" s="3"/>
    </row>
    <row r="16649" spans="11:71" x14ac:dyDescent="0.25">
      <c r="K16649" s="3"/>
      <c r="L16649" s="3"/>
      <c r="M16649" s="3"/>
      <c r="N16649" s="3"/>
      <c r="O16649" s="3"/>
      <c r="P16649" s="3"/>
      <c r="S16649" s="3"/>
      <c r="T16649" s="3"/>
      <c r="U16649" s="3"/>
      <c r="V16649" s="3"/>
      <c r="W16649" s="3"/>
      <c r="X16649" s="3"/>
      <c r="Y16649" s="3"/>
      <c r="Z16649" s="3"/>
      <c r="AA16649" s="3"/>
      <c r="AB16649" s="3"/>
      <c r="AC16649" s="3"/>
      <c r="AD16649" s="3"/>
      <c r="AE16649" s="3"/>
      <c r="AF16649" s="3"/>
      <c r="AG16649" s="3"/>
      <c r="AH16649" s="3"/>
      <c r="AI16649" s="3"/>
      <c r="AJ16649" s="3"/>
      <c r="BM16649" s="3"/>
      <c r="BN16649" s="3"/>
      <c r="BO16649" s="3"/>
      <c r="BP16649" s="3"/>
      <c r="BQ16649" s="3"/>
      <c r="BR16649" s="3"/>
      <c r="BS16649" s="3"/>
    </row>
    <row r="16650" spans="11:71" x14ac:dyDescent="0.25">
      <c r="K16650" s="3"/>
      <c r="L16650" s="3"/>
      <c r="M16650" s="3"/>
      <c r="N16650" s="3"/>
      <c r="O16650" s="3"/>
      <c r="P16650" s="3"/>
      <c r="S16650" s="3"/>
      <c r="T16650" s="3"/>
      <c r="U16650" s="3"/>
      <c r="V16650" s="3"/>
      <c r="W16650" s="3"/>
      <c r="X16650" s="3"/>
      <c r="Y16650" s="3"/>
      <c r="Z16650" s="3"/>
      <c r="AA16650" s="3"/>
      <c r="AB16650" s="3"/>
      <c r="AC16650" s="3"/>
      <c r="AD16650" s="3"/>
      <c r="AE16650" s="3"/>
      <c r="AF16650" s="3"/>
      <c r="AG16650" s="3"/>
      <c r="AH16650" s="3"/>
      <c r="AI16650" s="3"/>
      <c r="AJ16650" s="3"/>
      <c r="BM16650" s="3"/>
      <c r="BN16650" s="3"/>
      <c r="BO16650" s="3"/>
      <c r="BP16650" s="3"/>
      <c r="BQ16650" s="3"/>
      <c r="BR16650" s="3"/>
      <c r="BS16650" s="3"/>
    </row>
    <row r="16651" spans="11:71" x14ac:dyDescent="0.25">
      <c r="K16651" s="3"/>
      <c r="L16651" s="3"/>
      <c r="M16651" s="3"/>
      <c r="N16651" s="3"/>
      <c r="O16651" s="3"/>
      <c r="P16651" s="3"/>
      <c r="S16651" s="3"/>
      <c r="T16651" s="3"/>
      <c r="U16651" s="3"/>
      <c r="V16651" s="3"/>
      <c r="W16651" s="3"/>
      <c r="X16651" s="3"/>
      <c r="Y16651" s="3"/>
      <c r="Z16651" s="3"/>
      <c r="AA16651" s="3"/>
      <c r="AB16651" s="3"/>
      <c r="AC16651" s="3"/>
      <c r="AD16651" s="3"/>
      <c r="AE16651" s="3"/>
      <c r="AF16651" s="3"/>
      <c r="AG16651" s="3"/>
      <c r="AH16651" s="3"/>
      <c r="AI16651" s="3"/>
      <c r="AJ16651" s="3"/>
      <c r="BM16651" s="3"/>
      <c r="BN16651" s="3"/>
      <c r="BO16651" s="3"/>
      <c r="BP16651" s="3"/>
      <c r="BQ16651" s="3"/>
      <c r="BR16651" s="3"/>
      <c r="BS16651" s="3"/>
    </row>
    <row r="16652" spans="11:71" x14ac:dyDescent="0.25">
      <c r="K16652" s="3"/>
      <c r="L16652" s="3"/>
      <c r="M16652" s="3"/>
      <c r="N16652" s="3"/>
      <c r="O16652" s="3"/>
      <c r="P16652" s="3"/>
      <c r="S16652" s="3"/>
      <c r="T16652" s="3"/>
      <c r="U16652" s="3"/>
      <c r="V16652" s="3"/>
      <c r="W16652" s="3"/>
      <c r="X16652" s="3"/>
      <c r="Y16652" s="3"/>
      <c r="Z16652" s="3"/>
      <c r="AA16652" s="3"/>
      <c r="AB16652" s="3"/>
      <c r="AC16652" s="3"/>
      <c r="AD16652" s="3"/>
      <c r="AE16652" s="3"/>
      <c r="AF16652" s="3"/>
      <c r="AG16652" s="3"/>
      <c r="AH16652" s="3"/>
      <c r="AI16652" s="3"/>
      <c r="AJ16652" s="3"/>
      <c r="BM16652" s="3"/>
      <c r="BN16652" s="3"/>
      <c r="BO16652" s="3"/>
      <c r="BP16652" s="3"/>
      <c r="BQ16652" s="3"/>
      <c r="BR16652" s="3"/>
      <c r="BS16652" s="3"/>
    </row>
    <row r="16653" spans="11:71" x14ac:dyDescent="0.25">
      <c r="K16653" s="3"/>
      <c r="L16653" s="3"/>
      <c r="M16653" s="3"/>
      <c r="N16653" s="3"/>
      <c r="O16653" s="3"/>
      <c r="P16653" s="3"/>
      <c r="S16653" s="3"/>
      <c r="T16653" s="3"/>
      <c r="U16653" s="3"/>
      <c r="V16653" s="3"/>
      <c r="W16653" s="3"/>
      <c r="X16653" s="3"/>
      <c r="Y16653" s="3"/>
      <c r="Z16653" s="3"/>
      <c r="AA16653" s="3"/>
      <c r="AB16653" s="3"/>
      <c r="AC16653" s="3"/>
      <c r="AD16653" s="3"/>
      <c r="AE16653" s="3"/>
      <c r="AF16653" s="3"/>
      <c r="AG16653" s="3"/>
      <c r="AH16653" s="3"/>
      <c r="AI16653" s="3"/>
      <c r="AJ16653" s="3"/>
      <c r="BM16653" s="3"/>
      <c r="BN16653" s="3"/>
      <c r="BO16653" s="3"/>
      <c r="BP16653" s="3"/>
      <c r="BQ16653" s="3"/>
      <c r="BR16653" s="3"/>
      <c r="BS16653" s="3"/>
    </row>
    <row r="16654" spans="11:71" x14ac:dyDescent="0.25">
      <c r="K16654" s="3"/>
      <c r="L16654" s="3"/>
      <c r="M16654" s="3"/>
      <c r="N16654" s="3"/>
      <c r="O16654" s="3"/>
      <c r="P16654" s="3"/>
      <c r="S16654" s="3"/>
      <c r="T16654" s="3"/>
      <c r="U16654" s="3"/>
      <c r="V16654" s="3"/>
      <c r="W16654" s="3"/>
      <c r="X16654" s="3"/>
      <c r="Y16654" s="3"/>
      <c r="Z16654" s="3"/>
      <c r="AA16654" s="3"/>
      <c r="AB16654" s="3"/>
      <c r="AC16654" s="3"/>
      <c r="AD16654" s="3"/>
      <c r="AE16654" s="3"/>
      <c r="AF16654" s="3"/>
      <c r="AG16654" s="3"/>
      <c r="AH16654" s="3"/>
      <c r="AI16654" s="3"/>
      <c r="AJ16654" s="3"/>
      <c r="BM16654" s="3"/>
      <c r="BN16654" s="3"/>
      <c r="BO16654" s="3"/>
      <c r="BP16654" s="3"/>
      <c r="BQ16654" s="3"/>
      <c r="BR16654" s="3"/>
      <c r="BS16654" s="3"/>
    </row>
    <row r="16655" spans="11:71" x14ac:dyDescent="0.25">
      <c r="K16655" s="3"/>
      <c r="L16655" s="3"/>
      <c r="M16655" s="3"/>
      <c r="N16655" s="3"/>
      <c r="O16655" s="3"/>
      <c r="P16655" s="3"/>
      <c r="S16655" s="3"/>
      <c r="T16655" s="3"/>
      <c r="U16655" s="3"/>
      <c r="V16655" s="3"/>
      <c r="W16655" s="3"/>
      <c r="X16655" s="3"/>
      <c r="Y16655" s="3"/>
      <c r="Z16655" s="3"/>
      <c r="AA16655" s="3"/>
      <c r="AB16655" s="3"/>
      <c r="AC16655" s="3"/>
      <c r="AD16655" s="3"/>
      <c r="AE16655" s="3"/>
      <c r="AF16655" s="3"/>
      <c r="AG16655" s="3"/>
      <c r="AH16655" s="3"/>
      <c r="AI16655" s="3"/>
      <c r="AJ16655" s="3"/>
      <c r="BM16655" s="3"/>
      <c r="BN16655" s="3"/>
      <c r="BO16655" s="3"/>
      <c r="BP16655" s="3"/>
      <c r="BQ16655" s="3"/>
      <c r="BR16655" s="3"/>
      <c r="BS16655" s="3"/>
    </row>
    <row r="16656" spans="11:71" x14ac:dyDescent="0.25">
      <c r="K16656" s="3"/>
      <c r="L16656" s="3"/>
      <c r="M16656" s="3"/>
      <c r="N16656" s="3"/>
      <c r="O16656" s="3"/>
      <c r="P16656" s="3"/>
      <c r="S16656" s="3"/>
      <c r="T16656" s="3"/>
      <c r="U16656" s="3"/>
      <c r="V16656" s="3"/>
      <c r="W16656" s="3"/>
      <c r="X16656" s="3"/>
      <c r="Y16656" s="3"/>
      <c r="Z16656" s="3"/>
      <c r="AA16656" s="3"/>
      <c r="AB16656" s="3"/>
      <c r="AC16656" s="3"/>
      <c r="AD16656" s="3"/>
      <c r="AE16656" s="3"/>
      <c r="AF16656" s="3"/>
      <c r="AG16656" s="3"/>
      <c r="AH16656" s="3"/>
      <c r="AI16656" s="3"/>
      <c r="AJ16656" s="3"/>
      <c r="BM16656" s="3"/>
      <c r="BN16656" s="3"/>
      <c r="BO16656" s="3"/>
      <c r="BP16656" s="3"/>
      <c r="BQ16656" s="3"/>
      <c r="BR16656" s="3"/>
      <c r="BS16656" s="3"/>
    </row>
    <row r="16657" spans="11:71" x14ac:dyDescent="0.25">
      <c r="K16657" s="3"/>
      <c r="L16657" s="3"/>
      <c r="M16657" s="3"/>
      <c r="N16657" s="3"/>
      <c r="O16657" s="3"/>
      <c r="P16657" s="3"/>
      <c r="S16657" s="3"/>
      <c r="T16657" s="3"/>
      <c r="U16657" s="3"/>
      <c r="V16657" s="3"/>
      <c r="W16657" s="3"/>
      <c r="X16657" s="3"/>
      <c r="Y16657" s="3"/>
      <c r="Z16657" s="3"/>
      <c r="AA16657" s="3"/>
      <c r="AB16657" s="3"/>
      <c r="AC16657" s="3"/>
      <c r="AD16657" s="3"/>
      <c r="AE16657" s="3"/>
      <c r="AF16657" s="3"/>
      <c r="AG16657" s="3"/>
      <c r="AH16657" s="3"/>
      <c r="AI16657" s="3"/>
      <c r="AJ16657" s="3"/>
      <c r="BM16657" s="3"/>
      <c r="BN16657" s="3"/>
      <c r="BO16657" s="3"/>
      <c r="BP16657" s="3"/>
      <c r="BQ16657" s="3"/>
      <c r="BR16657" s="3"/>
      <c r="BS16657" s="3"/>
    </row>
    <row r="16658" spans="11:71" x14ac:dyDescent="0.25">
      <c r="K16658" s="3"/>
      <c r="L16658" s="3"/>
      <c r="M16658" s="3"/>
      <c r="N16658" s="3"/>
      <c r="O16658" s="3"/>
      <c r="P16658" s="3"/>
      <c r="S16658" s="3"/>
      <c r="T16658" s="3"/>
      <c r="U16658" s="3"/>
      <c r="V16658" s="3"/>
      <c r="W16658" s="3"/>
      <c r="X16658" s="3"/>
      <c r="Y16658" s="3"/>
      <c r="Z16658" s="3"/>
      <c r="AA16658" s="3"/>
      <c r="AB16658" s="3"/>
      <c r="AC16658" s="3"/>
      <c r="AD16658" s="3"/>
      <c r="AE16658" s="3"/>
      <c r="AF16658" s="3"/>
      <c r="AG16658" s="3"/>
      <c r="AH16658" s="3"/>
      <c r="AI16658" s="3"/>
      <c r="AJ16658" s="3"/>
      <c r="BM16658" s="3"/>
      <c r="BN16658" s="3"/>
      <c r="BO16658" s="3"/>
      <c r="BP16658" s="3"/>
      <c r="BQ16658" s="3"/>
      <c r="BR16658" s="3"/>
      <c r="BS16658" s="3"/>
    </row>
    <row r="16659" spans="11:71" x14ac:dyDescent="0.25">
      <c r="K16659" s="3"/>
      <c r="L16659" s="3"/>
      <c r="M16659" s="3"/>
      <c r="N16659" s="3"/>
      <c r="O16659" s="3"/>
      <c r="P16659" s="3"/>
      <c r="S16659" s="3"/>
      <c r="T16659" s="3"/>
      <c r="U16659" s="3"/>
      <c r="V16659" s="3"/>
      <c r="W16659" s="3"/>
      <c r="X16659" s="3"/>
      <c r="Y16659" s="3"/>
      <c r="Z16659" s="3"/>
      <c r="AA16659" s="3"/>
      <c r="AB16659" s="3"/>
      <c r="AC16659" s="3"/>
      <c r="AD16659" s="3"/>
      <c r="AE16659" s="3"/>
      <c r="AF16659" s="3"/>
      <c r="AG16659" s="3"/>
      <c r="AH16659" s="3"/>
      <c r="AI16659" s="3"/>
      <c r="AJ16659" s="3"/>
      <c r="BM16659" s="3"/>
      <c r="BN16659" s="3"/>
      <c r="BO16659" s="3"/>
      <c r="BP16659" s="3"/>
      <c r="BQ16659" s="3"/>
      <c r="BR16659" s="3"/>
      <c r="BS16659" s="3"/>
    </row>
    <row r="16660" spans="11:71" x14ac:dyDescent="0.25">
      <c r="K16660" s="3"/>
      <c r="L16660" s="3"/>
      <c r="M16660" s="3"/>
      <c r="N16660" s="3"/>
      <c r="O16660" s="3"/>
      <c r="P16660" s="3"/>
      <c r="S16660" s="3"/>
      <c r="T16660" s="3"/>
      <c r="U16660" s="3"/>
      <c r="V16660" s="3"/>
      <c r="W16660" s="3"/>
      <c r="X16660" s="3"/>
      <c r="Y16660" s="3"/>
      <c r="Z16660" s="3"/>
      <c r="AA16660" s="3"/>
      <c r="AB16660" s="3"/>
      <c r="AC16660" s="3"/>
      <c r="AD16660" s="3"/>
      <c r="AE16660" s="3"/>
      <c r="AF16660" s="3"/>
      <c r="AG16660" s="3"/>
      <c r="AH16660" s="3"/>
      <c r="AI16660" s="3"/>
      <c r="AJ16660" s="3"/>
      <c r="BM16660" s="3"/>
      <c r="BN16660" s="3"/>
      <c r="BO16660" s="3"/>
      <c r="BP16660" s="3"/>
      <c r="BQ16660" s="3"/>
      <c r="BR16660" s="3"/>
      <c r="BS16660" s="3"/>
    </row>
    <row r="16661" spans="11:71" x14ac:dyDescent="0.25">
      <c r="K16661" s="3"/>
      <c r="L16661" s="3"/>
      <c r="M16661" s="3"/>
      <c r="N16661" s="3"/>
      <c r="O16661" s="3"/>
      <c r="P16661" s="3"/>
      <c r="S16661" s="3"/>
      <c r="T16661" s="3"/>
      <c r="U16661" s="3"/>
      <c r="V16661" s="3"/>
      <c r="W16661" s="3"/>
      <c r="X16661" s="3"/>
      <c r="Y16661" s="3"/>
      <c r="Z16661" s="3"/>
      <c r="AA16661" s="3"/>
      <c r="AB16661" s="3"/>
      <c r="AC16661" s="3"/>
      <c r="AD16661" s="3"/>
      <c r="AE16661" s="3"/>
      <c r="AF16661" s="3"/>
      <c r="AG16661" s="3"/>
      <c r="AH16661" s="3"/>
      <c r="AI16661" s="3"/>
      <c r="AJ16661" s="3"/>
      <c r="BM16661" s="3"/>
      <c r="BN16661" s="3"/>
      <c r="BO16661" s="3"/>
      <c r="BP16661" s="3"/>
      <c r="BQ16661" s="3"/>
      <c r="BR16661" s="3"/>
      <c r="BS16661" s="3"/>
    </row>
    <row r="16662" spans="11:71" x14ac:dyDescent="0.25">
      <c r="K16662" s="3"/>
      <c r="L16662" s="3"/>
      <c r="M16662" s="3"/>
      <c r="N16662" s="3"/>
      <c r="O16662" s="3"/>
      <c r="P16662" s="3"/>
      <c r="S16662" s="3"/>
      <c r="T16662" s="3"/>
      <c r="U16662" s="3"/>
      <c r="V16662" s="3"/>
      <c r="W16662" s="3"/>
      <c r="X16662" s="3"/>
      <c r="Y16662" s="3"/>
      <c r="Z16662" s="3"/>
      <c r="AA16662" s="3"/>
      <c r="AB16662" s="3"/>
      <c r="AC16662" s="3"/>
      <c r="AD16662" s="3"/>
      <c r="AE16662" s="3"/>
      <c r="AF16662" s="3"/>
      <c r="AG16662" s="3"/>
      <c r="AH16662" s="3"/>
      <c r="AI16662" s="3"/>
      <c r="AJ16662" s="3"/>
      <c r="BM16662" s="3"/>
      <c r="BN16662" s="3"/>
      <c r="BO16662" s="3"/>
      <c r="BP16662" s="3"/>
      <c r="BQ16662" s="3"/>
      <c r="BR16662" s="3"/>
      <c r="BS16662" s="3"/>
    </row>
    <row r="16663" spans="11:71" x14ac:dyDescent="0.25">
      <c r="K16663" s="3"/>
      <c r="L16663" s="3"/>
      <c r="M16663" s="3"/>
      <c r="N16663" s="3"/>
      <c r="O16663" s="3"/>
      <c r="P16663" s="3"/>
      <c r="S16663" s="3"/>
      <c r="T16663" s="3"/>
      <c r="U16663" s="3"/>
      <c r="V16663" s="3"/>
      <c r="W16663" s="3"/>
      <c r="X16663" s="3"/>
      <c r="Y16663" s="3"/>
      <c r="Z16663" s="3"/>
      <c r="AA16663" s="3"/>
      <c r="AB16663" s="3"/>
      <c r="AC16663" s="3"/>
      <c r="AD16663" s="3"/>
      <c r="AE16663" s="3"/>
      <c r="AF16663" s="3"/>
      <c r="AG16663" s="3"/>
      <c r="AH16663" s="3"/>
      <c r="AI16663" s="3"/>
      <c r="AJ16663" s="3"/>
      <c r="BM16663" s="3"/>
      <c r="BN16663" s="3"/>
      <c r="BO16663" s="3"/>
      <c r="BP16663" s="3"/>
      <c r="BQ16663" s="3"/>
      <c r="BR16663" s="3"/>
      <c r="BS16663" s="3"/>
    </row>
    <row r="16664" spans="11:71" x14ac:dyDescent="0.25">
      <c r="K16664" s="3"/>
      <c r="L16664" s="3"/>
      <c r="M16664" s="3"/>
      <c r="N16664" s="3"/>
      <c r="O16664" s="3"/>
      <c r="P16664" s="3"/>
      <c r="S16664" s="3"/>
      <c r="T16664" s="3"/>
      <c r="U16664" s="3"/>
      <c r="V16664" s="3"/>
      <c r="W16664" s="3"/>
      <c r="X16664" s="3"/>
      <c r="Y16664" s="3"/>
      <c r="Z16664" s="3"/>
      <c r="AA16664" s="3"/>
      <c r="AB16664" s="3"/>
      <c r="AC16664" s="3"/>
      <c r="AD16664" s="3"/>
      <c r="AE16664" s="3"/>
      <c r="AF16664" s="3"/>
      <c r="AG16664" s="3"/>
      <c r="AH16664" s="3"/>
      <c r="AI16664" s="3"/>
      <c r="AJ16664" s="3"/>
      <c r="BM16664" s="3"/>
      <c r="BN16664" s="3"/>
      <c r="BO16664" s="3"/>
      <c r="BP16664" s="3"/>
      <c r="BQ16664" s="3"/>
      <c r="BR16664" s="3"/>
      <c r="BS16664" s="3"/>
    </row>
    <row r="16665" spans="11:71" x14ac:dyDescent="0.25">
      <c r="K16665" s="3"/>
      <c r="L16665" s="3"/>
      <c r="M16665" s="3"/>
      <c r="N16665" s="3"/>
      <c r="O16665" s="3"/>
      <c r="P16665" s="3"/>
      <c r="S16665" s="3"/>
      <c r="T16665" s="3"/>
      <c r="U16665" s="3"/>
      <c r="V16665" s="3"/>
      <c r="W16665" s="3"/>
      <c r="X16665" s="3"/>
      <c r="Y16665" s="3"/>
      <c r="Z16665" s="3"/>
      <c r="AA16665" s="3"/>
      <c r="AB16665" s="3"/>
      <c r="AC16665" s="3"/>
      <c r="AD16665" s="3"/>
      <c r="AE16665" s="3"/>
      <c r="AF16665" s="3"/>
      <c r="AG16665" s="3"/>
      <c r="AH16665" s="3"/>
      <c r="AI16665" s="3"/>
      <c r="AJ16665" s="3"/>
      <c r="BM16665" s="3"/>
      <c r="BN16665" s="3"/>
      <c r="BO16665" s="3"/>
      <c r="BP16665" s="3"/>
      <c r="BQ16665" s="3"/>
      <c r="BR16665" s="3"/>
      <c r="BS16665" s="3"/>
    </row>
    <row r="16666" spans="11:71" x14ac:dyDescent="0.25">
      <c r="K16666" s="3"/>
      <c r="L16666" s="3"/>
      <c r="M16666" s="3"/>
      <c r="N16666" s="3"/>
      <c r="O16666" s="3"/>
      <c r="P16666" s="3"/>
      <c r="S16666" s="3"/>
      <c r="T16666" s="3"/>
      <c r="U16666" s="3"/>
      <c r="V16666" s="3"/>
      <c r="W16666" s="3"/>
      <c r="X16666" s="3"/>
      <c r="Y16666" s="3"/>
      <c r="Z16666" s="3"/>
      <c r="AA16666" s="3"/>
      <c r="AB16666" s="3"/>
      <c r="AC16666" s="3"/>
      <c r="AD16666" s="3"/>
      <c r="AE16666" s="3"/>
      <c r="AF16666" s="3"/>
      <c r="AG16666" s="3"/>
      <c r="AH16666" s="3"/>
      <c r="AI16666" s="3"/>
      <c r="AJ16666" s="3"/>
      <c r="BM16666" s="3"/>
      <c r="BN16666" s="3"/>
      <c r="BO16666" s="3"/>
      <c r="BP16666" s="3"/>
      <c r="BQ16666" s="3"/>
      <c r="BR16666" s="3"/>
      <c r="BS16666" s="3"/>
    </row>
    <row r="16667" spans="11:71" x14ac:dyDescent="0.25">
      <c r="K16667" s="3"/>
      <c r="L16667" s="3"/>
      <c r="M16667" s="3"/>
      <c r="N16667" s="3"/>
      <c r="O16667" s="3"/>
      <c r="P16667" s="3"/>
      <c r="S16667" s="3"/>
      <c r="T16667" s="3"/>
      <c r="U16667" s="3"/>
      <c r="V16667" s="3"/>
      <c r="W16667" s="3"/>
      <c r="X16667" s="3"/>
      <c r="Y16667" s="3"/>
      <c r="Z16667" s="3"/>
      <c r="AA16667" s="3"/>
      <c r="AB16667" s="3"/>
      <c r="AC16667" s="3"/>
      <c r="AD16667" s="3"/>
      <c r="AE16667" s="3"/>
      <c r="AF16667" s="3"/>
      <c r="AG16667" s="3"/>
      <c r="AH16667" s="3"/>
      <c r="AI16667" s="3"/>
      <c r="AJ16667" s="3"/>
      <c r="BM16667" s="3"/>
      <c r="BN16667" s="3"/>
      <c r="BO16667" s="3"/>
      <c r="BP16667" s="3"/>
      <c r="BQ16667" s="3"/>
      <c r="BR16667" s="3"/>
      <c r="BS16667" s="3"/>
    </row>
    <row r="16668" spans="11:71" x14ac:dyDescent="0.25">
      <c r="K16668" s="3"/>
      <c r="L16668" s="3"/>
      <c r="M16668" s="3"/>
      <c r="N16668" s="3"/>
      <c r="O16668" s="3"/>
      <c r="P16668" s="3"/>
      <c r="S16668" s="3"/>
      <c r="T16668" s="3"/>
      <c r="U16668" s="3"/>
      <c r="V16668" s="3"/>
      <c r="W16668" s="3"/>
      <c r="X16668" s="3"/>
      <c r="Y16668" s="3"/>
      <c r="Z16668" s="3"/>
      <c r="AA16668" s="3"/>
      <c r="AB16668" s="3"/>
      <c r="AC16668" s="3"/>
      <c r="AD16668" s="3"/>
      <c r="AE16668" s="3"/>
      <c r="AF16668" s="3"/>
      <c r="AG16668" s="3"/>
      <c r="AH16668" s="3"/>
      <c r="AI16668" s="3"/>
      <c r="AJ16668" s="3"/>
      <c r="BM16668" s="3"/>
      <c r="BN16668" s="3"/>
      <c r="BO16668" s="3"/>
      <c r="BP16668" s="3"/>
      <c r="BQ16668" s="3"/>
      <c r="BR16668" s="3"/>
      <c r="BS16668" s="3"/>
    </row>
    <row r="16669" spans="11:71" x14ac:dyDescent="0.25">
      <c r="K16669" s="3"/>
      <c r="L16669" s="3"/>
      <c r="M16669" s="3"/>
      <c r="N16669" s="3"/>
      <c r="O16669" s="3"/>
      <c r="P16669" s="3"/>
      <c r="S16669" s="3"/>
      <c r="T16669" s="3"/>
      <c r="U16669" s="3"/>
      <c r="V16669" s="3"/>
      <c r="W16669" s="3"/>
      <c r="X16669" s="3"/>
      <c r="Y16669" s="3"/>
      <c r="Z16669" s="3"/>
      <c r="AA16669" s="3"/>
      <c r="AB16669" s="3"/>
      <c r="AC16669" s="3"/>
      <c r="AD16669" s="3"/>
      <c r="AE16669" s="3"/>
      <c r="AF16669" s="3"/>
      <c r="AG16669" s="3"/>
      <c r="AH16669" s="3"/>
      <c r="AI16669" s="3"/>
      <c r="AJ16669" s="3"/>
      <c r="BM16669" s="3"/>
      <c r="BN16669" s="3"/>
      <c r="BO16669" s="3"/>
      <c r="BP16669" s="3"/>
      <c r="BQ16669" s="3"/>
      <c r="BR16669" s="3"/>
      <c r="BS16669" s="3"/>
    </row>
    <row r="16670" spans="11:71" x14ac:dyDescent="0.25">
      <c r="K16670" s="3"/>
      <c r="L16670" s="3"/>
      <c r="M16670" s="3"/>
      <c r="N16670" s="3"/>
      <c r="O16670" s="3"/>
      <c r="P16670" s="3"/>
      <c r="S16670" s="3"/>
      <c r="T16670" s="3"/>
      <c r="U16670" s="3"/>
      <c r="V16670" s="3"/>
      <c r="W16670" s="3"/>
      <c r="X16670" s="3"/>
      <c r="Y16670" s="3"/>
      <c r="Z16670" s="3"/>
      <c r="AA16670" s="3"/>
      <c r="AB16670" s="3"/>
      <c r="AC16670" s="3"/>
      <c r="AD16670" s="3"/>
      <c r="AE16670" s="3"/>
      <c r="AF16670" s="3"/>
      <c r="AG16670" s="3"/>
      <c r="AH16670" s="3"/>
      <c r="AI16670" s="3"/>
      <c r="AJ16670" s="3"/>
      <c r="BM16670" s="3"/>
      <c r="BN16670" s="3"/>
      <c r="BO16670" s="3"/>
      <c r="BP16670" s="3"/>
      <c r="BQ16670" s="3"/>
      <c r="BR16670" s="3"/>
      <c r="BS16670" s="3"/>
    </row>
    <row r="16671" spans="11:71" x14ac:dyDescent="0.25">
      <c r="K16671" s="3"/>
      <c r="L16671" s="3"/>
      <c r="M16671" s="3"/>
      <c r="N16671" s="3"/>
      <c r="O16671" s="3"/>
      <c r="P16671" s="3"/>
      <c r="S16671" s="3"/>
      <c r="T16671" s="3"/>
      <c r="U16671" s="3"/>
      <c r="V16671" s="3"/>
      <c r="W16671" s="3"/>
      <c r="X16671" s="3"/>
      <c r="Y16671" s="3"/>
      <c r="Z16671" s="3"/>
      <c r="AA16671" s="3"/>
      <c r="AB16671" s="3"/>
      <c r="AC16671" s="3"/>
      <c r="AD16671" s="3"/>
      <c r="AE16671" s="3"/>
      <c r="AF16671" s="3"/>
      <c r="AG16671" s="3"/>
      <c r="AH16671" s="3"/>
      <c r="AI16671" s="3"/>
      <c r="AJ16671" s="3"/>
      <c r="BM16671" s="3"/>
      <c r="BN16671" s="3"/>
      <c r="BO16671" s="3"/>
      <c r="BP16671" s="3"/>
      <c r="BQ16671" s="3"/>
      <c r="BR16671" s="3"/>
      <c r="BS16671" s="3"/>
    </row>
    <row r="16672" spans="11:71" x14ac:dyDescent="0.25">
      <c r="K16672" s="3"/>
      <c r="L16672" s="3"/>
      <c r="M16672" s="3"/>
      <c r="N16672" s="3"/>
      <c r="O16672" s="3"/>
      <c r="P16672" s="3"/>
      <c r="S16672" s="3"/>
      <c r="T16672" s="3"/>
      <c r="U16672" s="3"/>
      <c r="V16672" s="3"/>
      <c r="W16672" s="3"/>
      <c r="X16672" s="3"/>
      <c r="Y16672" s="3"/>
      <c r="Z16672" s="3"/>
      <c r="AA16672" s="3"/>
      <c r="AB16672" s="3"/>
      <c r="AC16672" s="3"/>
      <c r="AD16672" s="3"/>
      <c r="AE16672" s="3"/>
      <c r="AF16672" s="3"/>
      <c r="AG16672" s="3"/>
      <c r="AH16672" s="3"/>
      <c r="AI16672" s="3"/>
      <c r="AJ16672" s="3"/>
      <c r="BM16672" s="3"/>
      <c r="BN16672" s="3"/>
      <c r="BO16672" s="3"/>
      <c r="BP16672" s="3"/>
      <c r="BQ16672" s="3"/>
      <c r="BR16672" s="3"/>
      <c r="BS16672" s="3"/>
    </row>
    <row r="16673" spans="11:71" x14ac:dyDescent="0.25">
      <c r="K16673" s="3"/>
      <c r="L16673" s="3"/>
      <c r="M16673" s="3"/>
      <c r="N16673" s="3"/>
      <c r="O16673" s="3"/>
      <c r="P16673" s="3"/>
      <c r="S16673" s="3"/>
      <c r="T16673" s="3"/>
      <c r="U16673" s="3"/>
      <c r="V16673" s="3"/>
      <c r="W16673" s="3"/>
      <c r="X16673" s="3"/>
      <c r="Y16673" s="3"/>
      <c r="Z16673" s="3"/>
      <c r="AA16673" s="3"/>
      <c r="AB16673" s="3"/>
      <c r="AC16673" s="3"/>
      <c r="AD16673" s="3"/>
      <c r="AE16673" s="3"/>
      <c r="AF16673" s="3"/>
      <c r="AG16673" s="3"/>
      <c r="AH16673" s="3"/>
      <c r="AI16673" s="3"/>
      <c r="AJ16673" s="3"/>
      <c r="BM16673" s="3"/>
      <c r="BN16673" s="3"/>
      <c r="BO16673" s="3"/>
      <c r="BP16673" s="3"/>
      <c r="BQ16673" s="3"/>
      <c r="BR16673" s="3"/>
      <c r="BS16673" s="3"/>
    </row>
    <row r="16674" spans="11:71" x14ac:dyDescent="0.25">
      <c r="K16674" s="3"/>
      <c r="L16674" s="3"/>
      <c r="M16674" s="3"/>
      <c r="N16674" s="3"/>
      <c r="O16674" s="3"/>
      <c r="P16674" s="3"/>
      <c r="S16674" s="3"/>
      <c r="T16674" s="3"/>
      <c r="U16674" s="3"/>
      <c r="V16674" s="3"/>
      <c r="W16674" s="3"/>
      <c r="X16674" s="3"/>
      <c r="Y16674" s="3"/>
      <c r="Z16674" s="3"/>
      <c r="AA16674" s="3"/>
      <c r="AB16674" s="3"/>
      <c r="AC16674" s="3"/>
      <c r="AD16674" s="3"/>
      <c r="AE16674" s="3"/>
      <c r="AF16674" s="3"/>
      <c r="AG16674" s="3"/>
      <c r="AH16674" s="3"/>
      <c r="AI16674" s="3"/>
      <c r="AJ16674" s="3"/>
      <c r="BM16674" s="3"/>
      <c r="BN16674" s="3"/>
      <c r="BO16674" s="3"/>
      <c r="BP16674" s="3"/>
      <c r="BQ16674" s="3"/>
      <c r="BR16674" s="3"/>
      <c r="BS16674" s="3"/>
    </row>
    <row r="16675" spans="11:71" x14ac:dyDescent="0.25">
      <c r="K16675" s="3"/>
      <c r="L16675" s="3"/>
      <c r="M16675" s="3"/>
      <c r="N16675" s="3"/>
      <c r="O16675" s="3"/>
      <c r="P16675" s="3"/>
      <c r="S16675" s="3"/>
      <c r="T16675" s="3"/>
      <c r="U16675" s="3"/>
      <c r="V16675" s="3"/>
      <c r="W16675" s="3"/>
      <c r="X16675" s="3"/>
      <c r="Y16675" s="3"/>
      <c r="Z16675" s="3"/>
      <c r="AA16675" s="3"/>
      <c r="AB16675" s="3"/>
      <c r="AC16675" s="3"/>
      <c r="AD16675" s="3"/>
      <c r="AE16675" s="3"/>
      <c r="AF16675" s="3"/>
      <c r="AG16675" s="3"/>
      <c r="AH16675" s="3"/>
      <c r="AI16675" s="3"/>
      <c r="AJ16675" s="3"/>
      <c r="BM16675" s="3"/>
      <c r="BN16675" s="3"/>
      <c r="BO16675" s="3"/>
      <c r="BP16675" s="3"/>
      <c r="BQ16675" s="3"/>
      <c r="BR16675" s="3"/>
      <c r="BS16675" s="3"/>
    </row>
    <row r="16676" spans="11:71" x14ac:dyDescent="0.25">
      <c r="K16676" s="3"/>
      <c r="L16676" s="3"/>
      <c r="M16676" s="3"/>
      <c r="N16676" s="3"/>
      <c r="O16676" s="3"/>
      <c r="P16676" s="3"/>
      <c r="S16676" s="3"/>
      <c r="T16676" s="3"/>
      <c r="U16676" s="3"/>
      <c r="V16676" s="3"/>
      <c r="W16676" s="3"/>
      <c r="X16676" s="3"/>
      <c r="Y16676" s="3"/>
      <c r="Z16676" s="3"/>
      <c r="AA16676" s="3"/>
      <c r="AB16676" s="3"/>
      <c r="AC16676" s="3"/>
      <c r="AD16676" s="3"/>
      <c r="AE16676" s="3"/>
      <c r="AF16676" s="3"/>
      <c r="AG16676" s="3"/>
      <c r="AH16676" s="3"/>
      <c r="AI16676" s="3"/>
      <c r="AJ16676" s="3"/>
      <c r="BM16676" s="3"/>
      <c r="BN16676" s="3"/>
      <c r="BO16676" s="3"/>
      <c r="BP16676" s="3"/>
      <c r="BQ16676" s="3"/>
      <c r="BR16676" s="3"/>
      <c r="BS16676" s="3"/>
    </row>
    <row r="16677" spans="11:71" x14ac:dyDescent="0.25">
      <c r="K16677" s="3"/>
      <c r="L16677" s="3"/>
      <c r="M16677" s="3"/>
      <c r="N16677" s="3"/>
      <c r="O16677" s="3"/>
      <c r="P16677" s="3"/>
      <c r="S16677" s="3"/>
      <c r="T16677" s="3"/>
      <c r="U16677" s="3"/>
      <c r="V16677" s="3"/>
      <c r="W16677" s="3"/>
      <c r="X16677" s="3"/>
      <c r="Y16677" s="3"/>
      <c r="Z16677" s="3"/>
      <c r="AA16677" s="3"/>
      <c r="AB16677" s="3"/>
      <c r="AC16677" s="3"/>
      <c r="AD16677" s="3"/>
      <c r="AE16677" s="3"/>
      <c r="AF16677" s="3"/>
      <c r="AG16677" s="3"/>
      <c r="AH16677" s="3"/>
      <c r="AI16677" s="3"/>
      <c r="AJ16677" s="3"/>
      <c r="BM16677" s="3"/>
      <c r="BN16677" s="3"/>
      <c r="BO16677" s="3"/>
      <c r="BP16677" s="3"/>
      <c r="BQ16677" s="3"/>
      <c r="BR16677" s="3"/>
      <c r="BS16677" s="3"/>
    </row>
    <row r="16678" spans="11:71" x14ac:dyDescent="0.25">
      <c r="K16678" s="3"/>
      <c r="L16678" s="3"/>
      <c r="M16678" s="3"/>
      <c r="N16678" s="3"/>
      <c r="O16678" s="3"/>
      <c r="P16678" s="3"/>
      <c r="S16678" s="3"/>
      <c r="T16678" s="3"/>
      <c r="U16678" s="3"/>
      <c r="V16678" s="3"/>
      <c r="W16678" s="3"/>
      <c r="X16678" s="3"/>
      <c r="Y16678" s="3"/>
      <c r="Z16678" s="3"/>
      <c r="AA16678" s="3"/>
      <c r="AB16678" s="3"/>
      <c r="AC16678" s="3"/>
      <c r="AD16678" s="3"/>
      <c r="AE16678" s="3"/>
      <c r="AF16678" s="3"/>
      <c r="AG16678" s="3"/>
      <c r="AH16678" s="3"/>
      <c r="AI16678" s="3"/>
      <c r="AJ16678" s="3"/>
      <c r="BM16678" s="3"/>
      <c r="BN16678" s="3"/>
      <c r="BO16678" s="3"/>
      <c r="BP16678" s="3"/>
      <c r="BQ16678" s="3"/>
      <c r="BR16678" s="3"/>
      <c r="BS16678" s="3"/>
    </row>
    <row r="16679" spans="11:71" x14ac:dyDescent="0.25">
      <c r="K16679" s="3"/>
      <c r="L16679" s="3"/>
      <c r="M16679" s="3"/>
      <c r="N16679" s="3"/>
      <c r="O16679" s="3"/>
      <c r="P16679" s="3"/>
      <c r="S16679" s="3"/>
      <c r="T16679" s="3"/>
      <c r="U16679" s="3"/>
      <c r="V16679" s="3"/>
      <c r="W16679" s="3"/>
      <c r="X16679" s="3"/>
      <c r="Y16679" s="3"/>
      <c r="Z16679" s="3"/>
      <c r="AA16679" s="3"/>
      <c r="AB16679" s="3"/>
      <c r="AC16679" s="3"/>
      <c r="AD16679" s="3"/>
      <c r="AE16679" s="3"/>
      <c r="AF16679" s="3"/>
      <c r="AG16679" s="3"/>
      <c r="AH16679" s="3"/>
      <c r="AI16679" s="3"/>
      <c r="AJ16679" s="3"/>
      <c r="BM16679" s="3"/>
      <c r="BN16679" s="3"/>
      <c r="BO16679" s="3"/>
      <c r="BP16679" s="3"/>
      <c r="BQ16679" s="3"/>
      <c r="BR16679" s="3"/>
      <c r="BS16679" s="3"/>
    </row>
    <row r="16680" spans="11:71" x14ac:dyDescent="0.25">
      <c r="K16680" s="3"/>
      <c r="L16680" s="3"/>
      <c r="M16680" s="3"/>
      <c r="N16680" s="3"/>
      <c r="O16680" s="3"/>
      <c r="P16680" s="3"/>
      <c r="S16680" s="3"/>
      <c r="T16680" s="3"/>
      <c r="U16680" s="3"/>
      <c r="V16680" s="3"/>
      <c r="W16680" s="3"/>
      <c r="X16680" s="3"/>
      <c r="Y16680" s="3"/>
      <c r="Z16680" s="3"/>
      <c r="AA16680" s="3"/>
      <c r="AB16680" s="3"/>
      <c r="AC16680" s="3"/>
      <c r="AD16680" s="3"/>
      <c r="AE16680" s="3"/>
      <c r="AF16680" s="3"/>
      <c r="AG16680" s="3"/>
      <c r="AH16680" s="3"/>
      <c r="AI16680" s="3"/>
      <c r="AJ16680" s="3"/>
      <c r="BM16680" s="3"/>
      <c r="BN16680" s="3"/>
      <c r="BO16680" s="3"/>
      <c r="BP16680" s="3"/>
      <c r="BQ16680" s="3"/>
      <c r="BR16680" s="3"/>
      <c r="BS16680" s="3"/>
    </row>
    <row r="16681" spans="11:71" x14ac:dyDescent="0.25">
      <c r="K16681" s="3"/>
      <c r="L16681" s="3"/>
      <c r="M16681" s="3"/>
      <c r="N16681" s="3"/>
      <c r="O16681" s="3"/>
      <c r="P16681" s="3"/>
      <c r="S16681" s="3"/>
      <c r="T16681" s="3"/>
      <c r="U16681" s="3"/>
      <c r="V16681" s="3"/>
      <c r="W16681" s="3"/>
      <c r="X16681" s="3"/>
      <c r="Y16681" s="3"/>
      <c r="Z16681" s="3"/>
      <c r="AA16681" s="3"/>
      <c r="AB16681" s="3"/>
      <c r="AC16681" s="3"/>
      <c r="AD16681" s="3"/>
      <c r="AE16681" s="3"/>
      <c r="AF16681" s="3"/>
      <c r="AG16681" s="3"/>
      <c r="AH16681" s="3"/>
      <c r="AI16681" s="3"/>
      <c r="AJ16681" s="3"/>
      <c r="BM16681" s="3"/>
      <c r="BN16681" s="3"/>
      <c r="BO16681" s="3"/>
      <c r="BP16681" s="3"/>
      <c r="BQ16681" s="3"/>
      <c r="BR16681" s="3"/>
      <c r="BS16681" s="3"/>
    </row>
    <row r="16682" spans="11:71" x14ac:dyDescent="0.25">
      <c r="K16682" s="3"/>
      <c r="L16682" s="3"/>
      <c r="M16682" s="3"/>
      <c r="N16682" s="3"/>
      <c r="O16682" s="3"/>
      <c r="P16682" s="3"/>
      <c r="S16682" s="3"/>
      <c r="T16682" s="3"/>
      <c r="U16682" s="3"/>
      <c r="V16682" s="3"/>
      <c r="W16682" s="3"/>
      <c r="X16682" s="3"/>
      <c r="Y16682" s="3"/>
      <c r="Z16682" s="3"/>
      <c r="AA16682" s="3"/>
      <c r="AB16682" s="3"/>
      <c r="AC16682" s="3"/>
      <c r="AD16682" s="3"/>
      <c r="AE16682" s="3"/>
      <c r="AF16682" s="3"/>
      <c r="AG16682" s="3"/>
      <c r="AH16682" s="3"/>
      <c r="AI16682" s="3"/>
      <c r="AJ16682" s="3"/>
      <c r="BM16682" s="3"/>
      <c r="BN16682" s="3"/>
      <c r="BO16682" s="3"/>
      <c r="BP16682" s="3"/>
      <c r="BQ16682" s="3"/>
      <c r="BR16682" s="3"/>
      <c r="BS16682" s="3"/>
    </row>
    <row r="16683" spans="11:71" x14ac:dyDescent="0.25">
      <c r="K16683" s="3"/>
      <c r="L16683" s="3"/>
      <c r="M16683" s="3"/>
      <c r="N16683" s="3"/>
      <c r="O16683" s="3"/>
      <c r="P16683" s="3"/>
      <c r="S16683" s="3"/>
      <c r="T16683" s="3"/>
      <c r="U16683" s="3"/>
      <c r="V16683" s="3"/>
      <c r="W16683" s="3"/>
      <c r="X16683" s="3"/>
      <c r="Y16683" s="3"/>
      <c r="Z16683" s="3"/>
      <c r="AA16683" s="3"/>
      <c r="AB16683" s="3"/>
      <c r="AC16683" s="3"/>
      <c r="AD16683" s="3"/>
      <c r="AE16683" s="3"/>
      <c r="AF16683" s="3"/>
      <c r="AG16683" s="3"/>
      <c r="AH16683" s="3"/>
      <c r="AI16683" s="3"/>
      <c r="AJ16683" s="3"/>
      <c r="BM16683" s="3"/>
      <c r="BN16683" s="3"/>
      <c r="BO16683" s="3"/>
      <c r="BP16683" s="3"/>
      <c r="BQ16683" s="3"/>
      <c r="BR16683" s="3"/>
      <c r="BS16683" s="3"/>
    </row>
    <row r="16684" spans="11:71" x14ac:dyDescent="0.25">
      <c r="K16684" s="3"/>
      <c r="L16684" s="3"/>
      <c r="M16684" s="3"/>
      <c r="N16684" s="3"/>
      <c r="O16684" s="3"/>
      <c r="P16684" s="3"/>
      <c r="S16684" s="3"/>
      <c r="T16684" s="3"/>
      <c r="U16684" s="3"/>
      <c r="V16684" s="3"/>
      <c r="W16684" s="3"/>
      <c r="X16684" s="3"/>
      <c r="Y16684" s="3"/>
      <c r="Z16684" s="3"/>
      <c r="AA16684" s="3"/>
      <c r="AB16684" s="3"/>
      <c r="AC16684" s="3"/>
      <c r="AD16684" s="3"/>
      <c r="AE16684" s="3"/>
      <c r="AF16684" s="3"/>
      <c r="AG16684" s="3"/>
      <c r="AH16684" s="3"/>
      <c r="AI16684" s="3"/>
      <c r="AJ16684" s="3"/>
      <c r="BM16684" s="3"/>
      <c r="BN16684" s="3"/>
      <c r="BO16684" s="3"/>
      <c r="BP16684" s="3"/>
      <c r="BQ16684" s="3"/>
      <c r="BR16684" s="3"/>
      <c r="BS16684" s="3"/>
    </row>
    <row r="16685" spans="11:71" x14ac:dyDescent="0.25">
      <c r="K16685" s="3"/>
      <c r="L16685" s="3"/>
      <c r="M16685" s="3"/>
      <c r="N16685" s="3"/>
      <c r="O16685" s="3"/>
      <c r="P16685" s="3"/>
      <c r="S16685" s="3"/>
      <c r="T16685" s="3"/>
      <c r="U16685" s="3"/>
      <c r="V16685" s="3"/>
      <c r="W16685" s="3"/>
      <c r="X16685" s="3"/>
      <c r="Y16685" s="3"/>
      <c r="Z16685" s="3"/>
      <c r="AA16685" s="3"/>
      <c r="AB16685" s="3"/>
      <c r="AC16685" s="3"/>
      <c r="AD16685" s="3"/>
      <c r="AE16685" s="3"/>
      <c r="AF16685" s="3"/>
      <c r="AG16685" s="3"/>
      <c r="AH16685" s="3"/>
      <c r="AI16685" s="3"/>
      <c r="AJ16685" s="3"/>
      <c r="BM16685" s="3"/>
      <c r="BN16685" s="3"/>
      <c r="BO16685" s="3"/>
      <c r="BP16685" s="3"/>
      <c r="BQ16685" s="3"/>
      <c r="BR16685" s="3"/>
      <c r="BS16685" s="3"/>
    </row>
    <row r="16686" spans="11:71" x14ac:dyDescent="0.25">
      <c r="K16686" s="3"/>
      <c r="L16686" s="3"/>
      <c r="M16686" s="3"/>
      <c r="N16686" s="3"/>
      <c r="O16686" s="3"/>
      <c r="P16686" s="3"/>
      <c r="S16686" s="3"/>
      <c r="T16686" s="3"/>
      <c r="U16686" s="3"/>
      <c r="V16686" s="3"/>
      <c r="W16686" s="3"/>
      <c r="X16686" s="3"/>
      <c r="Y16686" s="3"/>
      <c r="Z16686" s="3"/>
      <c r="AA16686" s="3"/>
      <c r="AB16686" s="3"/>
      <c r="AC16686" s="3"/>
      <c r="AD16686" s="3"/>
      <c r="AE16686" s="3"/>
      <c r="AF16686" s="3"/>
      <c r="AG16686" s="3"/>
      <c r="AH16686" s="3"/>
      <c r="AI16686" s="3"/>
      <c r="AJ16686" s="3"/>
      <c r="BM16686" s="3"/>
      <c r="BN16686" s="3"/>
      <c r="BO16686" s="3"/>
      <c r="BP16686" s="3"/>
      <c r="BQ16686" s="3"/>
      <c r="BR16686" s="3"/>
      <c r="BS16686" s="3"/>
    </row>
    <row r="16687" spans="11:71" x14ac:dyDescent="0.25">
      <c r="K16687" s="3"/>
      <c r="L16687" s="3"/>
      <c r="M16687" s="3"/>
      <c r="N16687" s="3"/>
      <c r="O16687" s="3"/>
      <c r="P16687" s="3"/>
      <c r="S16687" s="3"/>
      <c r="T16687" s="3"/>
      <c r="U16687" s="3"/>
      <c r="V16687" s="3"/>
      <c r="W16687" s="3"/>
      <c r="X16687" s="3"/>
      <c r="Y16687" s="3"/>
      <c r="Z16687" s="3"/>
      <c r="AA16687" s="3"/>
      <c r="AB16687" s="3"/>
      <c r="AC16687" s="3"/>
      <c r="AD16687" s="3"/>
      <c r="AE16687" s="3"/>
      <c r="AF16687" s="3"/>
      <c r="AG16687" s="3"/>
      <c r="AH16687" s="3"/>
      <c r="AI16687" s="3"/>
      <c r="AJ16687" s="3"/>
      <c r="BM16687" s="3"/>
      <c r="BN16687" s="3"/>
      <c r="BO16687" s="3"/>
      <c r="BP16687" s="3"/>
      <c r="BQ16687" s="3"/>
      <c r="BR16687" s="3"/>
      <c r="BS16687" s="3"/>
    </row>
    <row r="16688" spans="11:71" x14ac:dyDescent="0.25">
      <c r="K16688" s="3"/>
      <c r="L16688" s="3"/>
      <c r="M16688" s="3"/>
      <c r="N16688" s="3"/>
      <c r="O16688" s="3"/>
      <c r="P16688" s="3"/>
      <c r="S16688" s="3"/>
      <c r="T16688" s="3"/>
      <c r="U16688" s="3"/>
      <c r="V16688" s="3"/>
      <c r="W16688" s="3"/>
      <c r="X16688" s="3"/>
      <c r="Y16688" s="3"/>
      <c r="Z16688" s="3"/>
      <c r="AA16688" s="3"/>
      <c r="AB16688" s="3"/>
      <c r="AC16688" s="3"/>
      <c r="AD16688" s="3"/>
      <c r="AE16688" s="3"/>
      <c r="AF16688" s="3"/>
      <c r="AG16688" s="3"/>
      <c r="AH16688" s="3"/>
      <c r="AI16688" s="3"/>
      <c r="AJ16688" s="3"/>
      <c r="BM16688" s="3"/>
      <c r="BN16688" s="3"/>
      <c r="BO16688" s="3"/>
      <c r="BP16688" s="3"/>
      <c r="BQ16688" s="3"/>
      <c r="BR16688" s="3"/>
      <c r="BS16688" s="3"/>
    </row>
    <row r="16689" spans="11:71" x14ac:dyDescent="0.25">
      <c r="K16689" s="3"/>
      <c r="L16689" s="3"/>
      <c r="M16689" s="3"/>
      <c r="N16689" s="3"/>
      <c r="O16689" s="3"/>
      <c r="P16689" s="3"/>
      <c r="S16689" s="3"/>
      <c r="T16689" s="3"/>
      <c r="U16689" s="3"/>
      <c r="V16689" s="3"/>
      <c r="W16689" s="3"/>
      <c r="X16689" s="3"/>
      <c r="Y16689" s="3"/>
      <c r="Z16689" s="3"/>
      <c r="AA16689" s="3"/>
      <c r="AB16689" s="3"/>
      <c r="AC16689" s="3"/>
      <c r="AD16689" s="3"/>
      <c r="AE16689" s="3"/>
      <c r="AF16689" s="3"/>
      <c r="AG16689" s="3"/>
      <c r="AH16689" s="3"/>
      <c r="AI16689" s="3"/>
      <c r="AJ16689" s="3"/>
      <c r="BM16689" s="3"/>
      <c r="BN16689" s="3"/>
      <c r="BO16689" s="3"/>
      <c r="BP16689" s="3"/>
      <c r="BQ16689" s="3"/>
      <c r="BR16689" s="3"/>
      <c r="BS16689" s="3"/>
    </row>
    <row r="16690" spans="11:71" x14ac:dyDescent="0.25">
      <c r="K16690" s="3"/>
      <c r="L16690" s="3"/>
      <c r="M16690" s="3"/>
      <c r="N16690" s="3"/>
      <c r="O16690" s="3"/>
      <c r="P16690" s="3"/>
      <c r="S16690" s="3"/>
      <c r="T16690" s="3"/>
      <c r="U16690" s="3"/>
      <c r="V16690" s="3"/>
      <c r="W16690" s="3"/>
      <c r="X16690" s="3"/>
      <c r="Y16690" s="3"/>
      <c r="Z16690" s="3"/>
      <c r="AA16690" s="3"/>
      <c r="AB16690" s="3"/>
      <c r="AC16690" s="3"/>
      <c r="AD16690" s="3"/>
      <c r="AE16690" s="3"/>
      <c r="AF16690" s="3"/>
      <c r="AG16690" s="3"/>
      <c r="AH16690" s="3"/>
      <c r="AI16690" s="3"/>
      <c r="AJ16690" s="3"/>
      <c r="BM16690" s="3"/>
      <c r="BN16690" s="3"/>
      <c r="BO16690" s="3"/>
      <c r="BP16690" s="3"/>
      <c r="BQ16690" s="3"/>
      <c r="BR16690" s="3"/>
      <c r="BS16690" s="3"/>
    </row>
    <row r="16691" spans="11:71" x14ac:dyDescent="0.25">
      <c r="K16691" s="3"/>
      <c r="L16691" s="3"/>
      <c r="M16691" s="3"/>
      <c r="N16691" s="3"/>
      <c r="O16691" s="3"/>
      <c r="P16691" s="3"/>
      <c r="S16691" s="3"/>
      <c r="T16691" s="3"/>
      <c r="U16691" s="3"/>
      <c r="V16691" s="3"/>
      <c r="W16691" s="3"/>
      <c r="X16691" s="3"/>
      <c r="Y16691" s="3"/>
      <c r="Z16691" s="3"/>
      <c r="AA16691" s="3"/>
      <c r="AB16691" s="3"/>
      <c r="AC16691" s="3"/>
      <c r="AD16691" s="3"/>
      <c r="AE16691" s="3"/>
      <c r="AF16691" s="3"/>
      <c r="AG16691" s="3"/>
      <c r="AH16691" s="3"/>
      <c r="AI16691" s="3"/>
      <c r="AJ16691" s="3"/>
      <c r="BM16691" s="3"/>
      <c r="BN16691" s="3"/>
      <c r="BO16691" s="3"/>
      <c r="BP16691" s="3"/>
      <c r="BQ16691" s="3"/>
      <c r="BR16691" s="3"/>
      <c r="BS16691" s="3"/>
    </row>
    <row r="16692" spans="11:71" x14ac:dyDescent="0.25">
      <c r="K16692" s="3"/>
      <c r="L16692" s="3"/>
      <c r="M16692" s="3"/>
      <c r="N16692" s="3"/>
      <c r="O16692" s="3"/>
      <c r="P16692" s="3"/>
      <c r="S16692" s="3"/>
      <c r="T16692" s="3"/>
      <c r="U16692" s="3"/>
      <c r="V16692" s="3"/>
      <c r="W16692" s="3"/>
      <c r="X16692" s="3"/>
      <c r="Y16692" s="3"/>
      <c r="Z16692" s="3"/>
      <c r="AA16692" s="3"/>
      <c r="AB16692" s="3"/>
      <c r="AC16692" s="3"/>
      <c r="AD16692" s="3"/>
      <c r="AE16692" s="3"/>
      <c r="AF16692" s="3"/>
      <c r="AG16692" s="3"/>
      <c r="AH16692" s="3"/>
      <c r="AI16692" s="3"/>
      <c r="AJ16692" s="3"/>
      <c r="BM16692" s="3"/>
      <c r="BN16692" s="3"/>
      <c r="BO16692" s="3"/>
      <c r="BP16692" s="3"/>
      <c r="BQ16692" s="3"/>
      <c r="BR16692" s="3"/>
      <c r="BS16692" s="3"/>
    </row>
    <row r="16693" spans="11:71" x14ac:dyDescent="0.25">
      <c r="K16693" s="3"/>
      <c r="L16693" s="3"/>
      <c r="M16693" s="3"/>
      <c r="N16693" s="3"/>
      <c r="O16693" s="3"/>
      <c r="P16693" s="3"/>
      <c r="S16693" s="3"/>
      <c r="T16693" s="3"/>
      <c r="U16693" s="3"/>
      <c r="V16693" s="3"/>
      <c r="W16693" s="3"/>
      <c r="X16693" s="3"/>
      <c r="Y16693" s="3"/>
      <c r="Z16693" s="3"/>
      <c r="AA16693" s="3"/>
      <c r="AB16693" s="3"/>
      <c r="AC16693" s="3"/>
      <c r="AD16693" s="3"/>
      <c r="AE16693" s="3"/>
      <c r="AF16693" s="3"/>
      <c r="AG16693" s="3"/>
      <c r="AH16693" s="3"/>
      <c r="AI16693" s="3"/>
      <c r="AJ16693" s="3"/>
      <c r="BM16693" s="3"/>
      <c r="BN16693" s="3"/>
      <c r="BO16693" s="3"/>
      <c r="BP16693" s="3"/>
      <c r="BQ16693" s="3"/>
      <c r="BR16693" s="3"/>
      <c r="BS16693" s="3"/>
    </row>
    <row r="16694" spans="11:71" x14ac:dyDescent="0.25">
      <c r="K16694" s="3"/>
      <c r="L16694" s="3"/>
      <c r="M16694" s="3"/>
      <c r="N16694" s="3"/>
      <c r="O16694" s="3"/>
      <c r="P16694" s="3"/>
      <c r="S16694" s="3"/>
      <c r="T16694" s="3"/>
      <c r="U16694" s="3"/>
      <c r="V16694" s="3"/>
      <c r="W16694" s="3"/>
      <c r="X16694" s="3"/>
      <c r="Y16694" s="3"/>
      <c r="Z16694" s="3"/>
      <c r="AA16694" s="3"/>
      <c r="AB16694" s="3"/>
      <c r="AC16694" s="3"/>
      <c r="AD16694" s="3"/>
      <c r="AE16694" s="3"/>
      <c r="AF16694" s="3"/>
      <c r="AG16694" s="3"/>
      <c r="AH16694" s="3"/>
      <c r="AI16694" s="3"/>
      <c r="AJ16694" s="3"/>
      <c r="BM16694" s="3"/>
      <c r="BN16694" s="3"/>
      <c r="BO16694" s="3"/>
      <c r="BP16694" s="3"/>
      <c r="BQ16694" s="3"/>
      <c r="BR16694" s="3"/>
      <c r="BS16694" s="3"/>
    </row>
    <row r="16695" spans="11:71" x14ac:dyDescent="0.25">
      <c r="K16695" s="3"/>
      <c r="L16695" s="3"/>
      <c r="M16695" s="3"/>
      <c r="N16695" s="3"/>
      <c r="O16695" s="3"/>
      <c r="P16695" s="3"/>
      <c r="S16695" s="3"/>
      <c r="T16695" s="3"/>
      <c r="U16695" s="3"/>
      <c r="V16695" s="3"/>
      <c r="W16695" s="3"/>
      <c r="X16695" s="3"/>
      <c r="Y16695" s="3"/>
      <c r="Z16695" s="3"/>
      <c r="AA16695" s="3"/>
      <c r="AB16695" s="3"/>
      <c r="AC16695" s="3"/>
      <c r="AD16695" s="3"/>
      <c r="AE16695" s="3"/>
      <c r="AF16695" s="3"/>
      <c r="AG16695" s="3"/>
      <c r="AH16695" s="3"/>
      <c r="AI16695" s="3"/>
      <c r="AJ16695" s="3"/>
      <c r="BM16695" s="3"/>
      <c r="BN16695" s="3"/>
      <c r="BO16695" s="3"/>
      <c r="BP16695" s="3"/>
      <c r="BQ16695" s="3"/>
      <c r="BR16695" s="3"/>
      <c r="BS16695" s="3"/>
    </row>
    <row r="16696" spans="11:71" x14ac:dyDescent="0.25">
      <c r="K16696" s="3"/>
      <c r="L16696" s="3"/>
      <c r="M16696" s="3"/>
      <c r="N16696" s="3"/>
      <c r="O16696" s="3"/>
      <c r="P16696" s="3"/>
      <c r="S16696" s="3"/>
      <c r="T16696" s="3"/>
      <c r="U16696" s="3"/>
      <c r="V16696" s="3"/>
      <c r="W16696" s="3"/>
      <c r="X16696" s="3"/>
      <c r="Y16696" s="3"/>
      <c r="Z16696" s="3"/>
      <c r="AA16696" s="3"/>
      <c r="AB16696" s="3"/>
      <c r="AC16696" s="3"/>
      <c r="AD16696" s="3"/>
      <c r="AE16696" s="3"/>
      <c r="AF16696" s="3"/>
      <c r="AG16696" s="3"/>
      <c r="AH16696" s="3"/>
      <c r="AI16696" s="3"/>
      <c r="AJ16696" s="3"/>
      <c r="BM16696" s="3"/>
      <c r="BN16696" s="3"/>
      <c r="BO16696" s="3"/>
      <c r="BP16696" s="3"/>
      <c r="BQ16696" s="3"/>
      <c r="BR16696" s="3"/>
      <c r="BS16696" s="3"/>
    </row>
    <row r="16697" spans="11:71" x14ac:dyDescent="0.25">
      <c r="K16697" s="3"/>
      <c r="L16697" s="3"/>
      <c r="M16697" s="3"/>
      <c r="N16697" s="3"/>
      <c r="O16697" s="3"/>
      <c r="P16697" s="3"/>
      <c r="S16697" s="3"/>
      <c r="T16697" s="3"/>
      <c r="U16697" s="3"/>
      <c r="V16697" s="3"/>
      <c r="W16697" s="3"/>
      <c r="X16697" s="3"/>
      <c r="Y16697" s="3"/>
      <c r="Z16697" s="3"/>
      <c r="AA16697" s="3"/>
      <c r="AB16697" s="3"/>
      <c r="AC16697" s="3"/>
      <c r="AD16697" s="3"/>
      <c r="AE16697" s="3"/>
      <c r="AF16697" s="3"/>
      <c r="AG16697" s="3"/>
      <c r="AH16697" s="3"/>
      <c r="AI16697" s="3"/>
      <c r="AJ16697" s="3"/>
      <c r="BM16697" s="3"/>
      <c r="BN16697" s="3"/>
      <c r="BO16697" s="3"/>
      <c r="BP16697" s="3"/>
      <c r="BQ16697" s="3"/>
      <c r="BR16697" s="3"/>
      <c r="BS16697" s="3"/>
    </row>
    <row r="16698" spans="11:71" x14ac:dyDescent="0.25">
      <c r="K16698" s="3"/>
      <c r="L16698" s="3"/>
      <c r="M16698" s="3"/>
      <c r="N16698" s="3"/>
      <c r="O16698" s="3"/>
      <c r="P16698" s="3"/>
      <c r="S16698" s="3"/>
      <c r="T16698" s="3"/>
      <c r="U16698" s="3"/>
      <c r="V16698" s="3"/>
      <c r="W16698" s="3"/>
      <c r="X16698" s="3"/>
      <c r="Y16698" s="3"/>
      <c r="Z16698" s="3"/>
      <c r="AA16698" s="3"/>
      <c r="AB16698" s="3"/>
      <c r="AC16698" s="3"/>
      <c r="AD16698" s="3"/>
      <c r="AE16698" s="3"/>
      <c r="AF16698" s="3"/>
      <c r="AG16698" s="3"/>
      <c r="AH16698" s="3"/>
      <c r="AI16698" s="3"/>
      <c r="AJ16698" s="3"/>
      <c r="BM16698" s="3"/>
      <c r="BN16698" s="3"/>
      <c r="BO16698" s="3"/>
      <c r="BP16698" s="3"/>
      <c r="BQ16698" s="3"/>
      <c r="BR16698" s="3"/>
      <c r="BS16698" s="3"/>
    </row>
    <row r="16699" spans="11:71" x14ac:dyDescent="0.25">
      <c r="K16699" s="3"/>
      <c r="L16699" s="3"/>
      <c r="M16699" s="3"/>
      <c r="N16699" s="3"/>
      <c r="O16699" s="3"/>
      <c r="P16699" s="3"/>
      <c r="S16699" s="3"/>
      <c r="T16699" s="3"/>
      <c r="U16699" s="3"/>
      <c r="V16699" s="3"/>
      <c r="W16699" s="3"/>
      <c r="X16699" s="3"/>
      <c r="Y16699" s="3"/>
      <c r="Z16699" s="3"/>
      <c r="AA16699" s="3"/>
      <c r="AB16699" s="3"/>
      <c r="AC16699" s="3"/>
      <c r="AD16699" s="3"/>
      <c r="AE16699" s="3"/>
      <c r="AF16699" s="3"/>
      <c r="AG16699" s="3"/>
      <c r="AH16699" s="3"/>
      <c r="AI16699" s="3"/>
      <c r="AJ16699" s="3"/>
      <c r="BM16699" s="3"/>
      <c r="BN16699" s="3"/>
      <c r="BO16699" s="3"/>
      <c r="BP16699" s="3"/>
      <c r="BQ16699" s="3"/>
      <c r="BR16699" s="3"/>
      <c r="BS16699" s="3"/>
    </row>
    <row r="16700" spans="11:71" x14ac:dyDescent="0.25">
      <c r="K16700" s="3"/>
      <c r="L16700" s="3"/>
      <c r="M16700" s="3"/>
      <c r="N16700" s="3"/>
      <c r="O16700" s="3"/>
      <c r="P16700" s="3"/>
      <c r="S16700" s="3"/>
      <c r="T16700" s="3"/>
      <c r="U16700" s="3"/>
      <c r="V16700" s="3"/>
      <c r="W16700" s="3"/>
      <c r="X16700" s="3"/>
      <c r="Y16700" s="3"/>
      <c r="Z16700" s="3"/>
      <c r="AA16700" s="3"/>
      <c r="AB16700" s="3"/>
      <c r="AC16700" s="3"/>
      <c r="AD16700" s="3"/>
      <c r="AE16700" s="3"/>
      <c r="AF16700" s="3"/>
      <c r="AG16700" s="3"/>
      <c r="AH16700" s="3"/>
      <c r="AI16700" s="3"/>
      <c r="AJ16700" s="3"/>
      <c r="BM16700" s="3"/>
      <c r="BN16700" s="3"/>
      <c r="BO16700" s="3"/>
      <c r="BP16700" s="3"/>
      <c r="BQ16700" s="3"/>
      <c r="BR16700" s="3"/>
      <c r="BS16700" s="3"/>
    </row>
    <row r="16701" spans="11:71" x14ac:dyDescent="0.25">
      <c r="K16701" s="3"/>
      <c r="L16701" s="3"/>
      <c r="M16701" s="3"/>
      <c r="N16701" s="3"/>
      <c r="O16701" s="3"/>
      <c r="P16701" s="3"/>
      <c r="S16701" s="3"/>
      <c r="T16701" s="3"/>
      <c r="U16701" s="3"/>
      <c r="V16701" s="3"/>
      <c r="W16701" s="3"/>
      <c r="X16701" s="3"/>
      <c r="Y16701" s="3"/>
      <c r="Z16701" s="3"/>
      <c r="AA16701" s="3"/>
      <c r="AB16701" s="3"/>
      <c r="AC16701" s="3"/>
      <c r="AD16701" s="3"/>
      <c r="AE16701" s="3"/>
      <c r="AF16701" s="3"/>
      <c r="AG16701" s="3"/>
      <c r="AH16701" s="3"/>
      <c r="AI16701" s="3"/>
      <c r="AJ16701" s="3"/>
      <c r="BM16701" s="3"/>
      <c r="BN16701" s="3"/>
      <c r="BO16701" s="3"/>
      <c r="BP16701" s="3"/>
      <c r="BQ16701" s="3"/>
      <c r="BR16701" s="3"/>
      <c r="BS16701" s="3"/>
    </row>
    <row r="16702" spans="11:71" x14ac:dyDescent="0.25">
      <c r="K16702" s="3"/>
      <c r="L16702" s="3"/>
      <c r="M16702" s="3"/>
      <c r="N16702" s="3"/>
      <c r="O16702" s="3"/>
      <c r="P16702" s="3"/>
      <c r="S16702" s="3"/>
      <c r="T16702" s="3"/>
      <c r="U16702" s="3"/>
      <c r="V16702" s="3"/>
      <c r="W16702" s="3"/>
      <c r="X16702" s="3"/>
      <c r="Y16702" s="3"/>
      <c r="Z16702" s="3"/>
      <c r="AA16702" s="3"/>
      <c r="AB16702" s="3"/>
      <c r="AC16702" s="3"/>
      <c r="AD16702" s="3"/>
      <c r="AE16702" s="3"/>
      <c r="AF16702" s="3"/>
      <c r="AG16702" s="3"/>
      <c r="AH16702" s="3"/>
      <c r="AI16702" s="3"/>
      <c r="AJ16702" s="3"/>
      <c r="BM16702" s="3"/>
      <c r="BN16702" s="3"/>
      <c r="BO16702" s="3"/>
      <c r="BP16702" s="3"/>
      <c r="BQ16702" s="3"/>
      <c r="BR16702" s="3"/>
      <c r="BS16702" s="3"/>
    </row>
    <row r="16703" spans="11:71" x14ac:dyDescent="0.25">
      <c r="K16703" s="3"/>
      <c r="L16703" s="3"/>
      <c r="M16703" s="3"/>
      <c r="N16703" s="3"/>
      <c r="O16703" s="3"/>
      <c r="P16703" s="3"/>
      <c r="S16703" s="3"/>
      <c r="T16703" s="3"/>
      <c r="U16703" s="3"/>
      <c r="V16703" s="3"/>
      <c r="W16703" s="3"/>
      <c r="X16703" s="3"/>
      <c r="Y16703" s="3"/>
      <c r="Z16703" s="3"/>
      <c r="AA16703" s="3"/>
      <c r="AB16703" s="3"/>
      <c r="AC16703" s="3"/>
      <c r="AD16703" s="3"/>
      <c r="AE16703" s="3"/>
      <c r="AF16703" s="3"/>
      <c r="AG16703" s="3"/>
      <c r="AH16703" s="3"/>
      <c r="AI16703" s="3"/>
      <c r="AJ16703" s="3"/>
      <c r="BM16703" s="3"/>
      <c r="BN16703" s="3"/>
      <c r="BO16703" s="3"/>
      <c r="BP16703" s="3"/>
      <c r="BQ16703" s="3"/>
      <c r="BR16703" s="3"/>
      <c r="BS16703" s="3"/>
    </row>
    <row r="16704" spans="11:71" x14ac:dyDescent="0.25">
      <c r="K16704" s="3"/>
      <c r="L16704" s="3"/>
      <c r="M16704" s="3"/>
      <c r="N16704" s="3"/>
      <c r="O16704" s="3"/>
      <c r="P16704" s="3"/>
      <c r="S16704" s="3"/>
      <c r="T16704" s="3"/>
      <c r="U16704" s="3"/>
      <c r="V16704" s="3"/>
      <c r="W16704" s="3"/>
      <c r="X16704" s="3"/>
      <c r="Y16704" s="3"/>
      <c r="Z16704" s="3"/>
      <c r="AA16704" s="3"/>
      <c r="AB16704" s="3"/>
      <c r="AC16704" s="3"/>
      <c r="AD16704" s="3"/>
      <c r="AE16704" s="3"/>
      <c r="AF16704" s="3"/>
      <c r="AG16704" s="3"/>
      <c r="AH16704" s="3"/>
      <c r="AI16704" s="3"/>
      <c r="AJ16704" s="3"/>
      <c r="BM16704" s="3"/>
      <c r="BN16704" s="3"/>
      <c r="BO16704" s="3"/>
      <c r="BP16704" s="3"/>
      <c r="BQ16704" s="3"/>
      <c r="BR16704" s="3"/>
      <c r="BS16704" s="3"/>
    </row>
    <row r="16705" spans="11:71" x14ac:dyDescent="0.25">
      <c r="K16705" s="3"/>
      <c r="L16705" s="3"/>
      <c r="M16705" s="3"/>
      <c r="N16705" s="3"/>
      <c r="O16705" s="3"/>
      <c r="P16705" s="3"/>
      <c r="S16705" s="3"/>
      <c r="T16705" s="3"/>
      <c r="U16705" s="3"/>
      <c r="V16705" s="3"/>
      <c r="W16705" s="3"/>
      <c r="X16705" s="3"/>
      <c r="Y16705" s="3"/>
      <c r="Z16705" s="3"/>
      <c r="AA16705" s="3"/>
      <c r="AB16705" s="3"/>
      <c r="AC16705" s="3"/>
      <c r="AD16705" s="3"/>
      <c r="AE16705" s="3"/>
      <c r="AF16705" s="3"/>
      <c r="AG16705" s="3"/>
      <c r="AH16705" s="3"/>
      <c r="AI16705" s="3"/>
      <c r="AJ16705" s="3"/>
      <c r="BM16705" s="3"/>
      <c r="BN16705" s="3"/>
      <c r="BO16705" s="3"/>
      <c r="BP16705" s="3"/>
      <c r="BQ16705" s="3"/>
      <c r="BR16705" s="3"/>
      <c r="BS16705" s="3"/>
    </row>
    <row r="16706" spans="11:71" x14ac:dyDescent="0.25">
      <c r="K16706" s="3"/>
      <c r="L16706" s="3"/>
      <c r="M16706" s="3"/>
      <c r="N16706" s="3"/>
      <c r="O16706" s="3"/>
      <c r="P16706" s="3"/>
      <c r="S16706" s="3"/>
      <c r="T16706" s="3"/>
      <c r="U16706" s="3"/>
      <c r="V16706" s="3"/>
      <c r="W16706" s="3"/>
      <c r="X16706" s="3"/>
      <c r="Y16706" s="3"/>
      <c r="Z16706" s="3"/>
      <c r="AA16706" s="3"/>
      <c r="AB16706" s="3"/>
      <c r="AC16706" s="3"/>
      <c r="AD16706" s="3"/>
      <c r="AE16706" s="3"/>
      <c r="AF16706" s="3"/>
      <c r="AG16706" s="3"/>
      <c r="AH16706" s="3"/>
      <c r="AI16706" s="3"/>
      <c r="AJ16706" s="3"/>
      <c r="BM16706" s="3"/>
      <c r="BN16706" s="3"/>
      <c r="BO16706" s="3"/>
      <c r="BP16706" s="3"/>
      <c r="BQ16706" s="3"/>
      <c r="BR16706" s="3"/>
      <c r="BS16706" s="3"/>
    </row>
    <row r="16707" spans="11:71" x14ac:dyDescent="0.25">
      <c r="K16707" s="3"/>
      <c r="L16707" s="3"/>
      <c r="M16707" s="3"/>
      <c r="N16707" s="3"/>
      <c r="O16707" s="3"/>
      <c r="P16707" s="3"/>
      <c r="S16707" s="3"/>
      <c r="T16707" s="3"/>
      <c r="U16707" s="3"/>
      <c r="V16707" s="3"/>
      <c r="W16707" s="3"/>
      <c r="X16707" s="3"/>
      <c r="Y16707" s="3"/>
      <c r="Z16707" s="3"/>
      <c r="AA16707" s="3"/>
      <c r="AB16707" s="3"/>
      <c r="AC16707" s="3"/>
      <c r="AD16707" s="3"/>
      <c r="AE16707" s="3"/>
      <c r="AF16707" s="3"/>
      <c r="AG16707" s="3"/>
      <c r="AH16707" s="3"/>
      <c r="AI16707" s="3"/>
      <c r="AJ16707" s="3"/>
      <c r="BM16707" s="3"/>
      <c r="BN16707" s="3"/>
      <c r="BO16707" s="3"/>
      <c r="BP16707" s="3"/>
      <c r="BQ16707" s="3"/>
      <c r="BR16707" s="3"/>
      <c r="BS16707" s="3"/>
    </row>
    <row r="16708" spans="11:71" x14ac:dyDescent="0.25">
      <c r="K16708" s="3"/>
      <c r="L16708" s="3"/>
      <c r="M16708" s="3"/>
      <c r="N16708" s="3"/>
      <c r="O16708" s="3"/>
      <c r="P16708" s="3"/>
      <c r="S16708" s="3"/>
      <c r="T16708" s="3"/>
      <c r="U16708" s="3"/>
      <c r="V16708" s="3"/>
      <c r="W16708" s="3"/>
      <c r="X16708" s="3"/>
      <c r="Y16708" s="3"/>
      <c r="Z16708" s="3"/>
      <c r="AA16708" s="3"/>
      <c r="AB16708" s="3"/>
      <c r="AC16708" s="3"/>
      <c r="AD16708" s="3"/>
      <c r="AE16708" s="3"/>
      <c r="AF16708" s="3"/>
      <c r="AG16708" s="3"/>
      <c r="AH16708" s="3"/>
      <c r="AI16708" s="3"/>
      <c r="AJ16708" s="3"/>
      <c r="BM16708" s="3"/>
      <c r="BN16708" s="3"/>
      <c r="BO16708" s="3"/>
      <c r="BP16708" s="3"/>
      <c r="BQ16708" s="3"/>
      <c r="BR16708" s="3"/>
      <c r="BS16708" s="3"/>
    </row>
    <row r="16709" spans="11:71" x14ac:dyDescent="0.25">
      <c r="K16709" s="3"/>
      <c r="L16709" s="3"/>
      <c r="M16709" s="3"/>
      <c r="N16709" s="3"/>
      <c r="O16709" s="3"/>
      <c r="P16709" s="3"/>
      <c r="S16709" s="3"/>
      <c r="T16709" s="3"/>
      <c r="U16709" s="3"/>
      <c r="V16709" s="3"/>
      <c r="W16709" s="3"/>
      <c r="X16709" s="3"/>
      <c r="Y16709" s="3"/>
      <c r="Z16709" s="3"/>
      <c r="AA16709" s="3"/>
      <c r="AB16709" s="3"/>
      <c r="AC16709" s="3"/>
      <c r="AD16709" s="3"/>
      <c r="AE16709" s="3"/>
      <c r="AF16709" s="3"/>
      <c r="AG16709" s="3"/>
      <c r="AH16709" s="3"/>
      <c r="AI16709" s="3"/>
      <c r="AJ16709" s="3"/>
      <c r="BM16709" s="3"/>
      <c r="BN16709" s="3"/>
      <c r="BO16709" s="3"/>
      <c r="BP16709" s="3"/>
      <c r="BQ16709" s="3"/>
      <c r="BR16709" s="3"/>
      <c r="BS16709" s="3"/>
    </row>
    <row r="16710" spans="11:71" x14ac:dyDescent="0.25">
      <c r="K16710" s="3"/>
      <c r="L16710" s="3"/>
      <c r="M16710" s="3"/>
      <c r="N16710" s="3"/>
      <c r="O16710" s="3"/>
      <c r="P16710" s="3"/>
      <c r="S16710" s="3"/>
      <c r="T16710" s="3"/>
      <c r="U16710" s="3"/>
      <c r="V16710" s="3"/>
      <c r="W16710" s="3"/>
      <c r="X16710" s="3"/>
      <c r="Y16710" s="3"/>
      <c r="Z16710" s="3"/>
      <c r="AA16710" s="3"/>
      <c r="AB16710" s="3"/>
      <c r="AC16710" s="3"/>
      <c r="AD16710" s="3"/>
      <c r="AE16710" s="3"/>
      <c r="AF16710" s="3"/>
      <c r="AG16710" s="3"/>
      <c r="AH16710" s="3"/>
      <c r="AI16710" s="3"/>
      <c r="AJ16710" s="3"/>
      <c r="BM16710" s="3"/>
      <c r="BN16710" s="3"/>
      <c r="BO16710" s="3"/>
      <c r="BP16710" s="3"/>
      <c r="BQ16710" s="3"/>
      <c r="BR16710" s="3"/>
      <c r="BS16710" s="3"/>
    </row>
    <row r="16711" spans="11:71" x14ac:dyDescent="0.25">
      <c r="K16711" s="3"/>
      <c r="L16711" s="3"/>
      <c r="M16711" s="3"/>
      <c r="N16711" s="3"/>
      <c r="O16711" s="3"/>
      <c r="P16711" s="3"/>
      <c r="S16711" s="3"/>
      <c r="T16711" s="3"/>
      <c r="U16711" s="3"/>
      <c r="V16711" s="3"/>
      <c r="W16711" s="3"/>
      <c r="X16711" s="3"/>
      <c r="Y16711" s="3"/>
      <c r="Z16711" s="3"/>
      <c r="AA16711" s="3"/>
      <c r="AB16711" s="3"/>
      <c r="AC16711" s="3"/>
      <c r="AD16711" s="3"/>
      <c r="AE16711" s="3"/>
      <c r="AF16711" s="3"/>
      <c r="AG16711" s="3"/>
      <c r="AH16711" s="3"/>
      <c r="AI16711" s="3"/>
      <c r="AJ16711" s="3"/>
      <c r="BM16711" s="3"/>
      <c r="BN16711" s="3"/>
      <c r="BO16711" s="3"/>
      <c r="BP16711" s="3"/>
      <c r="BQ16711" s="3"/>
      <c r="BR16711" s="3"/>
      <c r="BS16711" s="3"/>
    </row>
    <row r="16712" spans="11:71" x14ac:dyDescent="0.25">
      <c r="K16712" s="3"/>
      <c r="L16712" s="3"/>
      <c r="M16712" s="3"/>
      <c r="N16712" s="3"/>
      <c r="O16712" s="3"/>
      <c r="P16712" s="3"/>
      <c r="S16712" s="3"/>
      <c r="T16712" s="3"/>
      <c r="U16712" s="3"/>
      <c r="V16712" s="3"/>
      <c r="W16712" s="3"/>
      <c r="X16712" s="3"/>
      <c r="Y16712" s="3"/>
      <c r="Z16712" s="3"/>
      <c r="AA16712" s="3"/>
      <c r="AB16712" s="3"/>
      <c r="AC16712" s="3"/>
      <c r="AD16712" s="3"/>
      <c r="AE16712" s="3"/>
      <c r="AF16712" s="3"/>
      <c r="AG16712" s="3"/>
      <c r="AH16712" s="3"/>
      <c r="AI16712" s="3"/>
      <c r="AJ16712" s="3"/>
      <c r="BM16712" s="3"/>
      <c r="BN16712" s="3"/>
      <c r="BO16712" s="3"/>
      <c r="BP16712" s="3"/>
      <c r="BQ16712" s="3"/>
      <c r="BR16712" s="3"/>
      <c r="BS16712" s="3"/>
    </row>
    <row r="16713" spans="11:71" x14ac:dyDescent="0.25">
      <c r="K16713" s="3"/>
      <c r="L16713" s="3"/>
      <c r="M16713" s="3"/>
      <c r="N16713" s="3"/>
      <c r="O16713" s="3"/>
      <c r="P16713" s="3"/>
      <c r="S16713" s="3"/>
      <c r="T16713" s="3"/>
      <c r="U16713" s="3"/>
      <c r="V16713" s="3"/>
      <c r="W16713" s="3"/>
      <c r="X16713" s="3"/>
      <c r="Y16713" s="3"/>
      <c r="Z16713" s="3"/>
      <c r="AA16713" s="3"/>
      <c r="AB16713" s="3"/>
      <c r="AC16713" s="3"/>
      <c r="AD16713" s="3"/>
      <c r="AE16713" s="3"/>
      <c r="AF16713" s="3"/>
      <c r="AG16713" s="3"/>
      <c r="AH16713" s="3"/>
      <c r="AI16713" s="3"/>
      <c r="AJ16713" s="3"/>
      <c r="BM16713" s="3"/>
      <c r="BN16713" s="3"/>
      <c r="BO16713" s="3"/>
      <c r="BP16713" s="3"/>
      <c r="BQ16713" s="3"/>
      <c r="BR16713" s="3"/>
      <c r="BS16713" s="3"/>
    </row>
    <row r="16714" spans="11:71" x14ac:dyDescent="0.25">
      <c r="K16714" s="3"/>
      <c r="L16714" s="3"/>
      <c r="M16714" s="3"/>
      <c r="N16714" s="3"/>
      <c r="O16714" s="3"/>
      <c r="P16714" s="3"/>
      <c r="S16714" s="3"/>
      <c r="T16714" s="3"/>
      <c r="U16714" s="3"/>
      <c r="V16714" s="3"/>
      <c r="W16714" s="3"/>
      <c r="X16714" s="3"/>
      <c r="Y16714" s="3"/>
      <c r="Z16714" s="3"/>
      <c r="AA16714" s="3"/>
      <c r="AB16714" s="3"/>
      <c r="AC16714" s="3"/>
      <c r="AD16714" s="3"/>
      <c r="AE16714" s="3"/>
      <c r="AF16714" s="3"/>
      <c r="AG16714" s="3"/>
      <c r="AH16714" s="3"/>
      <c r="AI16714" s="3"/>
      <c r="AJ16714" s="3"/>
      <c r="BM16714" s="3"/>
      <c r="BN16714" s="3"/>
      <c r="BO16714" s="3"/>
      <c r="BP16714" s="3"/>
      <c r="BQ16714" s="3"/>
      <c r="BR16714" s="3"/>
      <c r="BS16714" s="3"/>
    </row>
    <row r="16715" spans="11:71" x14ac:dyDescent="0.25">
      <c r="K16715" s="3"/>
      <c r="L16715" s="3"/>
      <c r="M16715" s="3"/>
      <c r="N16715" s="3"/>
      <c r="O16715" s="3"/>
      <c r="P16715" s="3"/>
      <c r="S16715" s="3"/>
      <c r="T16715" s="3"/>
      <c r="U16715" s="3"/>
      <c r="V16715" s="3"/>
      <c r="W16715" s="3"/>
      <c r="X16715" s="3"/>
      <c r="Y16715" s="3"/>
      <c r="Z16715" s="3"/>
      <c r="AA16715" s="3"/>
      <c r="AB16715" s="3"/>
      <c r="AC16715" s="3"/>
      <c r="AD16715" s="3"/>
      <c r="AE16715" s="3"/>
      <c r="AF16715" s="3"/>
      <c r="AG16715" s="3"/>
      <c r="AH16715" s="3"/>
      <c r="AI16715" s="3"/>
      <c r="AJ16715" s="3"/>
      <c r="BM16715" s="3"/>
      <c r="BN16715" s="3"/>
      <c r="BO16715" s="3"/>
      <c r="BP16715" s="3"/>
      <c r="BQ16715" s="3"/>
      <c r="BR16715" s="3"/>
      <c r="BS16715" s="3"/>
    </row>
    <row r="16716" spans="11:71" x14ac:dyDescent="0.25">
      <c r="K16716" s="3"/>
      <c r="L16716" s="3"/>
      <c r="M16716" s="3"/>
      <c r="N16716" s="3"/>
      <c r="O16716" s="3"/>
      <c r="P16716" s="3"/>
      <c r="S16716" s="3"/>
      <c r="T16716" s="3"/>
      <c r="U16716" s="3"/>
      <c r="V16716" s="3"/>
      <c r="W16716" s="3"/>
      <c r="X16716" s="3"/>
      <c r="Y16716" s="3"/>
      <c r="Z16716" s="3"/>
      <c r="AA16716" s="3"/>
      <c r="AB16716" s="3"/>
      <c r="AC16716" s="3"/>
      <c r="AD16716" s="3"/>
      <c r="AE16716" s="3"/>
      <c r="AF16716" s="3"/>
      <c r="AG16716" s="3"/>
      <c r="AH16716" s="3"/>
      <c r="AI16716" s="3"/>
      <c r="AJ16716" s="3"/>
      <c r="BM16716" s="3"/>
      <c r="BN16716" s="3"/>
      <c r="BO16716" s="3"/>
      <c r="BP16716" s="3"/>
      <c r="BQ16716" s="3"/>
      <c r="BR16716" s="3"/>
      <c r="BS16716" s="3"/>
    </row>
    <row r="16717" spans="11:71" x14ac:dyDescent="0.25">
      <c r="K16717" s="3"/>
      <c r="L16717" s="3"/>
      <c r="M16717" s="3"/>
      <c r="N16717" s="3"/>
      <c r="O16717" s="3"/>
      <c r="P16717" s="3"/>
      <c r="S16717" s="3"/>
      <c r="T16717" s="3"/>
      <c r="U16717" s="3"/>
      <c r="V16717" s="3"/>
      <c r="W16717" s="3"/>
      <c r="X16717" s="3"/>
      <c r="Y16717" s="3"/>
      <c r="Z16717" s="3"/>
      <c r="AA16717" s="3"/>
      <c r="AB16717" s="3"/>
      <c r="AC16717" s="3"/>
      <c r="AD16717" s="3"/>
      <c r="AE16717" s="3"/>
      <c r="AF16717" s="3"/>
      <c r="AG16717" s="3"/>
      <c r="AH16717" s="3"/>
      <c r="AI16717" s="3"/>
      <c r="AJ16717" s="3"/>
      <c r="BM16717" s="3"/>
      <c r="BN16717" s="3"/>
      <c r="BO16717" s="3"/>
      <c r="BP16717" s="3"/>
      <c r="BQ16717" s="3"/>
      <c r="BR16717" s="3"/>
      <c r="BS16717" s="3"/>
    </row>
    <row r="16718" spans="11:71" x14ac:dyDescent="0.25">
      <c r="K16718" s="3"/>
      <c r="L16718" s="3"/>
      <c r="M16718" s="3"/>
      <c r="N16718" s="3"/>
      <c r="O16718" s="3"/>
      <c r="P16718" s="3"/>
      <c r="S16718" s="3"/>
      <c r="T16718" s="3"/>
      <c r="U16718" s="3"/>
      <c r="V16718" s="3"/>
      <c r="W16718" s="3"/>
      <c r="X16718" s="3"/>
      <c r="Y16718" s="3"/>
      <c r="Z16718" s="3"/>
      <c r="AA16718" s="3"/>
      <c r="AB16718" s="3"/>
      <c r="AC16718" s="3"/>
      <c r="AD16718" s="3"/>
      <c r="AE16718" s="3"/>
      <c r="AF16718" s="3"/>
      <c r="AG16718" s="3"/>
      <c r="AH16718" s="3"/>
      <c r="AI16718" s="3"/>
      <c r="AJ16718" s="3"/>
      <c r="BM16718" s="3"/>
      <c r="BN16718" s="3"/>
      <c r="BO16718" s="3"/>
      <c r="BP16718" s="3"/>
      <c r="BQ16718" s="3"/>
      <c r="BR16718" s="3"/>
      <c r="BS16718" s="3"/>
    </row>
    <row r="16719" spans="11:71" x14ac:dyDescent="0.25">
      <c r="K16719" s="3"/>
      <c r="L16719" s="3"/>
      <c r="M16719" s="3"/>
      <c r="N16719" s="3"/>
      <c r="O16719" s="3"/>
      <c r="P16719" s="3"/>
      <c r="S16719" s="3"/>
      <c r="T16719" s="3"/>
      <c r="U16719" s="3"/>
      <c r="V16719" s="3"/>
      <c r="W16719" s="3"/>
      <c r="X16719" s="3"/>
      <c r="Y16719" s="3"/>
      <c r="Z16719" s="3"/>
      <c r="AA16719" s="3"/>
      <c r="AB16719" s="3"/>
      <c r="AC16719" s="3"/>
      <c r="AD16719" s="3"/>
      <c r="AE16719" s="3"/>
      <c r="AF16719" s="3"/>
      <c r="AG16719" s="3"/>
      <c r="AH16719" s="3"/>
      <c r="AI16719" s="3"/>
      <c r="AJ16719" s="3"/>
      <c r="BM16719" s="3"/>
      <c r="BN16719" s="3"/>
      <c r="BO16719" s="3"/>
      <c r="BP16719" s="3"/>
      <c r="BQ16719" s="3"/>
      <c r="BR16719" s="3"/>
      <c r="BS16719" s="3"/>
    </row>
    <row r="16720" spans="11:71" x14ac:dyDescent="0.25">
      <c r="K16720" s="3"/>
      <c r="L16720" s="3"/>
      <c r="M16720" s="3"/>
      <c r="N16720" s="3"/>
      <c r="O16720" s="3"/>
      <c r="P16720" s="3"/>
      <c r="S16720" s="3"/>
      <c r="T16720" s="3"/>
      <c r="U16720" s="3"/>
      <c r="V16720" s="3"/>
      <c r="W16720" s="3"/>
      <c r="X16720" s="3"/>
      <c r="Y16720" s="3"/>
      <c r="Z16720" s="3"/>
      <c r="AA16720" s="3"/>
      <c r="AB16720" s="3"/>
      <c r="AC16720" s="3"/>
      <c r="AD16720" s="3"/>
      <c r="AE16720" s="3"/>
      <c r="AF16720" s="3"/>
      <c r="AG16720" s="3"/>
      <c r="AH16720" s="3"/>
      <c r="AI16720" s="3"/>
      <c r="AJ16720" s="3"/>
      <c r="BM16720" s="3"/>
      <c r="BN16720" s="3"/>
      <c r="BO16720" s="3"/>
      <c r="BP16720" s="3"/>
      <c r="BQ16720" s="3"/>
      <c r="BR16720" s="3"/>
      <c r="BS16720" s="3"/>
    </row>
    <row r="16721" spans="11:71" x14ac:dyDescent="0.25">
      <c r="K16721" s="3"/>
      <c r="L16721" s="3"/>
      <c r="M16721" s="3"/>
      <c r="N16721" s="3"/>
      <c r="O16721" s="3"/>
      <c r="P16721" s="3"/>
      <c r="S16721" s="3"/>
      <c r="T16721" s="3"/>
      <c r="U16721" s="3"/>
      <c r="V16721" s="3"/>
      <c r="W16721" s="3"/>
      <c r="X16721" s="3"/>
      <c r="Y16721" s="3"/>
      <c r="Z16721" s="3"/>
      <c r="AA16721" s="3"/>
      <c r="AB16721" s="3"/>
      <c r="AC16721" s="3"/>
      <c r="AD16721" s="3"/>
      <c r="AE16721" s="3"/>
      <c r="AF16721" s="3"/>
      <c r="AG16721" s="3"/>
      <c r="AH16721" s="3"/>
      <c r="AI16721" s="3"/>
      <c r="AJ16721" s="3"/>
      <c r="BM16721" s="3"/>
      <c r="BN16721" s="3"/>
      <c r="BO16721" s="3"/>
      <c r="BP16721" s="3"/>
      <c r="BQ16721" s="3"/>
      <c r="BR16721" s="3"/>
      <c r="BS16721" s="3"/>
    </row>
    <row r="16722" spans="11:71" x14ac:dyDescent="0.25">
      <c r="K16722" s="3"/>
      <c r="L16722" s="3"/>
      <c r="M16722" s="3"/>
      <c r="N16722" s="3"/>
      <c r="O16722" s="3"/>
      <c r="P16722" s="3"/>
      <c r="S16722" s="3"/>
      <c r="T16722" s="3"/>
      <c r="U16722" s="3"/>
      <c r="V16722" s="3"/>
      <c r="W16722" s="3"/>
      <c r="X16722" s="3"/>
      <c r="Y16722" s="3"/>
      <c r="Z16722" s="3"/>
      <c r="AA16722" s="3"/>
      <c r="AB16722" s="3"/>
      <c r="AC16722" s="3"/>
      <c r="AD16722" s="3"/>
      <c r="AE16722" s="3"/>
      <c r="AF16722" s="3"/>
      <c r="AG16722" s="3"/>
      <c r="AH16722" s="3"/>
      <c r="AI16722" s="3"/>
      <c r="AJ16722" s="3"/>
      <c r="BM16722" s="3"/>
      <c r="BN16722" s="3"/>
      <c r="BO16722" s="3"/>
      <c r="BP16722" s="3"/>
      <c r="BQ16722" s="3"/>
      <c r="BR16722" s="3"/>
      <c r="BS16722" s="3"/>
    </row>
    <row r="16723" spans="11:71" x14ac:dyDescent="0.25">
      <c r="K16723" s="3"/>
      <c r="L16723" s="3"/>
      <c r="M16723" s="3"/>
      <c r="N16723" s="3"/>
      <c r="O16723" s="3"/>
      <c r="P16723" s="3"/>
      <c r="S16723" s="3"/>
      <c r="T16723" s="3"/>
      <c r="U16723" s="3"/>
      <c r="V16723" s="3"/>
      <c r="W16723" s="3"/>
      <c r="X16723" s="3"/>
      <c r="Y16723" s="3"/>
      <c r="Z16723" s="3"/>
      <c r="AA16723" s="3"/>
      <c r="AB16723" s="3"/>
      <c r="AC16723" s="3"/>
      <c r="AD16723" s="3"/>
      <c r="AE16723" s="3"/>
      <c r="AF16723" s="3"/>
      <c r="AG16723" s="3"/>
      <c r="AH16723" s="3"/>
      <c r="AI16723" s="3"/>
      <c r="AJ16723" s="3"/>
      <c r="BM16723" s="3"/>
      <c r="BN16723" s="3"/>
      <c r="BO16723" s="3"/>
      <c r="BP16723" s="3"/>
      <c r="BQ16723" s="3"/>
      <c r="BR16723" s="3"/>
      <c r="BS16723" s="3"/>
    </row>
    <row r="16724" spans="11:71" x14ac:dyDescent="0.25">
      <c r="K16724" s="3"/>
      <c r="L16724" s="3"/>
      <c r="M16724" s="3"/>
      <c r="N16724" s="3"/>
      <c r="O16724" s="3"/>
      <c r="P16724" s="3"/>
      <c r="S16724" s="3"/>
      <c r="T16724" s="3"/>
      <c r="U16724" s="3"/>
      <c r="V16724" s="3"/>
      <c r="W16724" s="3"/>
      <c r="X16724" s="3"/>
      <c r="Y16724" s="3"/>
      <c r="Z16724" s="3"/>
      <c r="AA16724" s="3"/>
      <c r="AB16724" s="3"/>
      <c r="AC16724" s="3"/>
      <c r="AD16724" s="3"/>
      <c r="AE16724" s="3"/>
      <c r="AF16724" s="3"/>
      <c r="AG16724" s="3"/>
      <c r="AH16724" s="3"/>
      <c r="AI16724" s="3"/>
      <c r="AJ16724" s="3"/>
      <c r="BM16724" s="3"/>
      <c r="BN16724" s="3"/>
      <c r="BO16724" s="3"/>
      <c r="BP16724" s="3"/>
      <c r="BQ16724" s="3"/>
      <c r="BR16724" s="3"/>
      <c r="BS16724" s="3"/>
    </row>
    <row r="16725" spans="11:71" x14ac:dyDescent="0.25">
      <c r="K16725" s="3"/>
      <c r="L16725" s="3"/>
      <c r="M16725" s="3"/>
      <c r="N16725" s="3"/>
      <c r="O16725" s="3"/>
      <c r="P16725" s="3"/>
      <c r="S16725" s="3"/>
      <c r="T16725" s="3"/>
      <c r="U16725" s="3"/>
      <c r="V16725" s="3"/>
      <c r="W16725" s="3"/>
      <c r="X16725" s="3"/>
      <c r="Y16725" s="3"/>
      <c r="Z16725" s="3"/>
      <c r="AA16725" s="3"/>
      <c r="AB16725" s="3"/>
      <c r="AC16725" s="3"/>
      <c r="AD16725" s="3"/>
      <c r="AE16725" s="3"/>
      <c r="AF16725" s="3"/>
      <c r="AG16725" s="3"/>
      <c r="AH16725" s="3"/>
      <c r="AI16725" s="3"/>
      <c r="AJ16725" s="3"/>
      <c r="BM16725" s="3"/>
      <c r="BN16725" s="3"/>
      <c r="BO16725" s="3"/>
      <c r="BP16725" s="3"/>
      <c r="BQ16725" s="3"/>
      <c r="BR16725" s="3"/>
      <c r="BS16725" s="3"/>
    </row>
    <row r="16726" spans="11:71" x14ac:dyDescent="0.25">
      <c r="K16726" s="3"/>
      <c r="L16726" s="3"/>
      <c r="M16726" s="3"/>
      <c r="N16726" s="3"/>
      <c r="O16726" s="3"/>
      <c r="P16726" s="3"/>
      <c r="S16726" s="3"/>
      <c r="T16726" s="3"/>
      <c r="U16726" s="3"/>
      <c r="V16726" s="3"/>
      <c r="W16726" s="3"/>
      <c r="X16726" s="3"/>
      <c r="Y16726" s="3"/>
      <c r="Z16726" s="3"/>
      <c r="AA16726" s="3"/>
      <c r="AB16726" s="3"/>
      <c r="AC16726" s="3"/>
      <c r="AD16726" s="3"/>
      <c r="AE16726" s="3"/>
      <c r="AF16726" s="3"/>
      <c r="AG16726" s="3"/>
      <c r="AH16726" s="3"/>
      <c r="AI16726" s="3"/>
      <c r="AJ16726" s="3"/>
      <c r="BM16726" s="3"/>
      <c r="BN16726" s="3"/>
      <c r="BO16726" s="3"/>
      <c r="BP16726" s="3"/>
      <c r="BQ16726" s="3"/>
      <c r="BR16726" s="3"/>
      <c r="BS16726" s="3"/>
    </row>
    <row r="16727" spans="11:71" x14ac:dyDescent="0.25">
      <c r="K16727" s="3"/>
      <c r="L16727" s="3"/>
      <c r="M16727" s="3"/>
      <c r="N16727" s="3"/>
      <c r="O16727" s="3"/>
      <c r="P16727" s="3"/>
      <c r="S16727" s="3"/>
      <c r="T16727" s="3"/>
      <c r="U16727" s="3"/>
      <c r="V16727" s="3"/>
      <c r="W16727" s="3"/>
      <c r="X16727" s="3"/>
      <c r="Y16727" s="3"/>
      <c r="Z16727" s="3"/>
      <c r="AA16727" s="3"/>
      <c r="AB16727" s="3"/>
      <c r="AC16727" s="3"/>
      <c r="AD16727" s="3"/>
      <c r="AE16727" s="3"/>
      <c r="AF16727" s="3"/>
      <c r="AG16727" s="3"/>
      <c r="AH16727" s="3"/>
      <c r="AI16727" s="3"/>
      <c r="AJ16727" s="3"/>
      <c r="BM16727" s="3"/>
      <c r="BN16727" s="3"/>
      <c r="BO16727" s="3"/>
      <c r="BP16727" s="3"/>
      <c r="BQ16727" s="3"/>
      <c r="BR16727" s="3"/>
      <c r="BS16727" s="3"/>
    </row>
    <row r="16728" spans="11:71" x14ac:dyDescent="0.25">
      <c r="K16728" s="3"/>
      <c r="L16728" s="3"/>
      <c r="M16728" s="3"/>
      <c r="N16728" s="3"/>
      <c r="O16728" s="3"/>
      <c r="P16728" s="3"/>
      <c r="S16728" s="3"/>
      <c r="T16728" s="3"/>
      <c r="U16728" s="3"/>
      <c r="V16728" s="3"/>
      <c r="W16728" s="3"/>
      <c r="X16728" s="3"/>
      <c r="Y16728" s="3"/>
      <c r="Z16728" s="3"/>
      <c r="AA16728" s="3"/>
      <c r="AB16728" s="3"/>
      <c r="AC16728" s="3"/>
      <c r="AD16728" s="3"/>
      <c r="AE16728" s="3"/>
      <c r="AF16728" s="3"/>
      <c r="AG16728" s="3"/>
      <c r="AH16728" s="3"/>
      <c r="AI16728" s="3"/>
      <c r="AJ16728" s="3"/>
      <c r="BM16728" s="3"/>
      <c r="BN16728" s="3"/>
      <c r="BO16728" s="3"/>
      <c r="BP16728" s="3"/>
      <c r="BQ16728" s="3"/>
      <c r="BR16728" s="3"/>
      <c r="BS16728" s="3"/>
    </row>
    <row r="16729" spans="11:71" x14ac:dyDescent="0.25">
      <c r="K16729" s="3"/>
      <c r="L16729" s="3"/>
      <c r="M16729" s="3"/>
      <c r="N16729" s="3"/>
      <c r="O16729" s="3"/>
      <c r="P16729" s="3"/>
      <c r="S16729" s="3"/>
      <c r="T16729" s="3"/>
      <c r="U16729" s="3"/>
      <c r="V16729" s="3"/>
      <c r="W16729" s="3"/>
      <c r="X16729" s="3"/>
      <c r="Y16729" s="3"/>
      <c r="Z16729" s="3"/>
      <c r="AA16729" s="3"/>
      <c r="AB16729" s="3"/>
      <c r="AC16729" s="3"/>
      <c r="AD16729" s="3"/>
      <c r="AE16729" s="3"/>
      <c r="AF16729" s="3"/>
      <c r="AG16729" s="3"/>
      <c r="AH16729" s="3"/>
      <c r="AI16729" s="3"/>
      <c r="AJ16729" s="3"/>
      <c r="BM16729" s="3"/>
      <c r="BN16729" s="3"/>
      <c r="BO16729" s="3"/>
      <c r="BP16729" s="3"/>
      <c r="BQ16729" s="3"/>
      <c r="BR16729" s="3"/>
      <c r="BS16729" s="3"/>
    </row>
    <row r="16730" spans="11:71" x14ac:dyDescent="0.25">
      <c r="K16730" s="3"/>
      <c r="L16730" s="3"/>
      <c r="M16730" s="3"/>
      <c r="N16730" s="3"/>
      <c r="O16730" s="3"/>
      <c r="P16730" s="3"/>
      <c r="S16730" s="3"/>
      <c r="T16730" s="3"/>
      <c r="U16730" s="3"/>
      <c r="V16730" s="3"/>
      <c r="W16730" s="3"/>
      <c r="X16730" s="3"/>
      <c r="Y16730" s="3"/>
      <c r="Z16730" s="3"/>
      <c r="AA16730" s="3"/>
      <c r="AB16730" s="3"/>
      <c r="AC16730" s="3"/>
      <c r="AD16730" s="3"/>
      <c r="AE16730" s="3"/>
      <c r="AF16730" s="3"/>
      <c r="AG16730" s="3"/>
      <c r="AH16730" s="3"/>
      <c r="AI16730" s="3"/>
      <c r="AJ16730" s="3"/>
      <c r="BM16730" s="3"/>
      <c r="BN16730" s="3"/>
      <c r="BO16730" s="3"/>
      <c r="BP16730" s="3"/>
      <c r="BQ16730" s="3"/>
      <c r="BR16730" s="3"/>
      <c r="BS16730" s="3"/>
    </row>
    <row r="16731" spans="11:71" x14ac:dyDescent="0.25">
      <c r="K16731" s="3"/>
      <c r="L16731" s="3"/>
      <c r="M16731" s="3"/>
      <c r="N16731" s="3"/>
      <c r="O16731" s="3"/>
      <c r="P16731" s="3"/>
      <c r="S16731" s="3"/>
      <c r="T16731" s="3"/>
      <c r="U16731" s="3"/>
      <c r="V16731" s="3"/>
      <c r="W16731" s="3"/>
      <c r="X16731" s="3"/>
      <c r="Y16731" s="3"/>
      <c r="Z16731" s="3"/>
      <c r="AA16731" s="3"/>
      <c r="AB16731" s="3"/>
      <c r="AC16731" s="3"/>
      <c r="AD16731" s="3"/>
      <c r="AE16731" s="3"/>
      <c r="AF16731" s="3"/>
      <c r="AG16731" s="3"/>
      <c r="AH16731" s="3"/>
      <c r="AI16731" s="3"/>
      <c r="AJ16731" s="3"/>
      <c r="BM16731" s="3"/>
      <c r="BN16731" s="3"/>
      <c r="BO16731" s="3"/>
      <c r="BP16731" s="3"/>
      <c r="BQ16731" s="3"/>
      <c r="BR16731" s="3"/>
      <c r="BS16731" s="3"/>
    </row>
    <row r="16732" spans="11:71" x14ac:dyDescent="0.25">
      <c r="K16732" s="3"/>
      <c r="L16732" s="3"/>
      <c r="M16732" s="3"/>
      <c r="N16732" s="3"/>
      <c r="O16732" s="3"/>
      <c r="P16732" s="3"/>
      <c r="S16732" s="3"/>
      <c r="T16732" s="3"/>
      <c r="U16732" s="3"/>
      <c r="V16732" s="3"/>
      <c r="W16732" s="3"/>
      <c r="X16732" s="3"/>
      <c r="Y16732" s="3"/>
      <c r="Z16732" s="3"/>
      <c r="AA16732" s="3"/>
      <c r="AB16732" s="3"/>
      <c r="AC16732" s="3"/>
      <c r="AD16732" s="3"/>
      <c r="AE16732" s="3"/>
      <c r="AF16732" s="3"/>
      <c r="AG16732" s="3"/>
      <c r="AH16732" s="3"/>
      <c r="AI16732" s="3"/>
      <c r="AJ16732" s="3"/>
      <c r="BM16732" s="3"/>
      <c r="BN16732" s="3"/>
      <c r="BO16732" s="3"/>
      <c r="BP16732" s="3"/>
      <c r="BQ16732" s="3"/>
      <c r="BR16732" s="3"/>
      <c r="BS16732" s="3"/>
    </row>
    <row r="16733" spans="11:71" x14ac:dyDescent="0.25">
      <c r="K16733" s="3"/>
      <c r="L16733" s="3"/>
      <c r="M16733" s="3"/>
      <c r="N16733" s="3"/>
      <c r="O16733" s="3"/>
      <c r="P16733" s="3"/>
      <c r="S16733" s="3"/>
      <c r="T16733" s="3"/>
      <c r="U16733" s="3"/>
      <c r="V16733" s="3"/>
      <c r="W16733" s="3"/>
      <c r="X16733" s="3"/>
      <c r="Y16733" s="3"/>
      <c r="Z16733" s="3"/>
      <c r="AA16733" s="3"/>
      <c r="AB16733" s="3"/>
      <c r="AC16733" s="3"/>
      <c r="AD16733" s="3"/>
      <c r="AE16733" s="3"/>
      <c r="AF16733" s="3"/>
      <c r="AG16733" s="3"/>
      <c r="AH16733" s="3"/>
      <c r="AI16733" s="3"/>
      <c r="AJ16733" s="3"/>
      <c r="BM16733" s="3"/>
      <c r="BN16733" s="3"/>
      <c r="BO16733" s="3"/>
      <c r="BP16733" s="3"/>
      <c r="BQ16733" s="3"/>
      <c r="BR16733" s="3"/>
      <c r="BS16733" s="3"/>
    </row>
    <row r="16734" spans="11:71" x14ac:dyDescent="0.25">
      <c r="K16734" s="3"/>
      <c r="L16734" s="3"/>
      <c r="M16734" s="3"/>
      <c r="N16734" s="3"/>
      <c r="O16734" s="3"/>
      <c r="P16734" s="3"/>
      <c r="S16734" s="3"/>
      <c r="T16734" s="3"/>
      <c r="U16734" s="3"/>
      <c r="V16734" s="3"/>
      <c r="W16734" s="3"/>
      <c r="X16734" s="3"/>
      <c r="Y16734" s="3"/>
      <c r="Z16734" s="3"/>
      <c r="AA16734" s="3"/>
      <c r="AB16734" s="3"/>
      <c r="AC16734" s="3"/>
      <c r="AD16734" s="3"/>
      <c r="AE16734" s="3"/>
      <c r="AF16734" s="3"/>
      <c r="AG16734" s="3"/>
      <c r="AH16734" s="3"/>
      <c r="AI16734" s="3"/>
      <c r="AJ16734" s="3"/>
      <c r="BM16734" s="3"/>
      <c r="BN16734" s="3"/>
      <c r="BO16734" s="3"/>
      <c r="BP16734" s="3"/>
      <c r="BQ16734" s="3"/>
      <c r="BR16734" s="3"/>
      <c r="BS16734" s="3"/>
    </row>
    <row r="16735" spans="11:71" x14ac:dyDescent="0.25">
      <c r="K16735" s="3"/>
      <c r="L16735" s="3"/>
      <c r="M16735" s="3"/>
      <c r="N16735" s="3"/>
      <c r="O16735" s="3"/>
      <c r="P16735" s="3"/>
      <c r="S16735" s="3"/>
      <c r="T16735" s="3"/>
      <c r="U16735" s="3"/>
      <c r="V16735" s="3"/>
      <c r="W16735" s="3"/>
      <c r="X16735" s="3"/>
      <c r="Y16735" s="3"/>
      <c r="Z16735" s="3"/>
      <c r="AA16735" s="3"/>
      <c r="AB16735" s="3"/>
      <c r="AC16735" s="3"/>
      <c r="AD16735" s="3"/>
      <c r="AE16735" s="3"/>
      <c r="AF16735" s="3"/>
      <c r="AG16735" s="3"/>
      <c r="AH16735" s="3"/>
      <c r="AI16735" s="3"/>
      <c r="AJ16735" s="3"/>
      <c r="BM16735" s="3"/>
      <c r="BN16735" s="3"/>
      <c r="BO16735" s="3"/>
      <c r="BP16735" s="3"/>
      <c r="BQ16735" s="3"/>
      <c r="BR16735" s="3"/>
      <c r="BS16735" s="3"/>
    </row>
    <row r="16736" spans="11:71" x14ac:dyDescent="0.25">
      <c r="K16736" s="3"/>
      <c r="L16736" s="3"/>
      <c r="M16736" s="3"/>
      <c r="N16736" s="3"/>
      <c r="O16736" s="3"/>
      <c r="P16736" s="3"/>
      <c r="S16736" s="3"/>
      <c r="T16736" s="3"/>
      <c r="U16736" s="3"/>
      <c r="V16736" s="3"/>
      <c r="W16736" s="3"/>
      <c r="X16736" s="3"/>
      <c r="Y16736" s="3"/>
      <c r="Z16736" s="3"/>
      <c r="AA16736" s="3"/>
      <c r="AB16736" s="3"/>
      <c r="AC16736" s="3"/>
      <c r="AD16736" s="3"/>
      <c r="AE16736" s="3"/>
      <c r="AF16736" s="3"/>
      <c r="AG16736" s="3"/>
      <c r="AH16736" s="3"/>
      <c r="AI16736" s="3"/>
      <c r="AJ16736" s="3"/>
      <c r="BM16736" s="3"/>
      <c r="BN16736" s="3"/>
      <c r="BO16736" s="3"/>
      <c r="BP16736" s="3"/>
      <c r="BQ16736" s="3"/>
      <c r="BR16736" s="3"/>
      <c r="BS16736" s="3"/>
    </row>
    <row r="16737" spans="11:71" x14ac:dyDescent="0.25">
      <c r="K16737" s="3"/>
      <c r="L16737" s="3"/>
      <c r="M16737" s="3"/>
      <c r="N16737" s="3"/>
      <c r="O16737" s="3"/>
      <c r="P16737" s="3"/>
      <c r="S16737" s="3"/>
      <c r="T16737" s="3"/>
      <c r="U16737" s="3"/>
      <c r="V16737" s="3"/>
      <c r="W16737" s="3"/>
      <c r="X16737" s="3"/>
      <c r="Y16737" s="3"/>
      <c r="Z16737" s="3"/>
      <c r="AA16737" s="3"/>
      <c r="AB16737" s="3"/>
      <c r="AC16737" s="3"/>
      <c r="AD16737" s="3"/>
      <c r="AE16737" s="3"/>
      <c r="AF16737" s="3"/>
      <c r="AG16737" s="3"/>
      <c r="AH16737" s="3"/>
      <c r="AI16737" s="3"/>
      <c r="AJ16737" s="3"/>
      <c r="BM16737" s="3"/>
      <c r="BN16737" s="3"/>
      <c r="BO16737" s="3"/>
      <c r="BP16737" s="3"/>
      <c r="BQ16737" s="3"/>
      <c r="BR16737" s="3"/>
      <c r="BS16737" s="3"/>
    </row>
    <row r="16738" spans="11:71" x14ac:dyDescent="0.25">
      <c r="K16738" s="3"/>
      <c r="L16738" s="3"/>
      <c r="M16738" s="3"/>
      <c r="N16738" s="3"/>
      <c r="O16738" s="3"/>
      <c r="P16738" s="3"/>
      <c r="S16738" s="3"/>
      <c r="T16738" s="3"/>
      <c r="U16738" s="3"/>
      <c r="V16738" s="3"/>
      <c r="W16738" s="3"/>
      <c r="X16738" s="3"/>
      <c r="Y16738" s="3"/>
      <c r="Z16738" s="3"/>
      <c r="AA16738" s="3"/>
      <c r="AB16738" s="3"/>
      <c r="AC16738" s="3"/>
      <c r="AD16738" s="3"/>
      <c r="AE16738" s="3"/>
      <c r="AF16738" s="3"/>
      <c r="AG16738" s="3"/>
      <c r="AH16738" s="3"/>
      <c r="AI16738" s="3"/>
      <c r="AJ16738" s="3"/>
      <c r="BM16738" s="3"/>
      <c r="BN16738" s="3"/>
      <c r="BO16738" s="3"/>
      <c r="BP16738" s="3"/>
      <c r="BQ16738" s="3"/>
      <c r="BR16738" s="3"/>
      <c r="BS16738" s="3"/>
    </row>
    <row r="16739" spans="11:71" x14ac:dyDescent="0.25">
      <c r="K16739" s="3"/>
      <c r="L16739" s="3"/>
      <c r="M16739" s="3"/>
      <c r="N16739" s="3"/>
      <c r="O16739" s="3"/>
      <c r="P16739" s="3"/>
      <c r="S16739" s="3"/>
      <c r="T16739" s="3"/>
      <c r="U16739" s="3"/>
      <c r="V16739" s="3"/>
      <c r="W16739" s="3"/>
      <c r="X16739" s="3"/>
      <c r="Y16739" s="3"/>
      <c r="Z16739" s="3"/>
      <c r="AA16739" s="3"/>
      <c r="AB16739" s="3"/>
      <c r="AC16739" s="3"/>
      <c r="AD16739" s="3"/>
      <c r="AE16739" s="3"/>
      <c r="AF16739" s="3"/>
      <c r="AG16739" s="3"/>
      <c r="AH16739" s="3"/>
      <c r="AI16739" s="3"/>
      <c r="AJ16739" s="3"/>
      <c r="BM16739" s="3"/>
      <c r="BN16739" s="3"/>
      <c r="BO16739" s="3"/>
      <c r="BP16739" s="3"/>
      <c r="BQ16739" s="3"/>
      <c r="BR16739" s="3"/>
      <c r="BS16739" s="3"/>
    </row>
    <row r="16740" spans="11:71" x14ac:dyDescent="0.25">
      <c r="K16740" s="3"/>
      <c r="L16740" s="3"/>
      <c r="M16740" s="3"/>
      <c r="N16740" s="3"/>
      <c r="O16740" s="3"/>
      <c r="P16740" s="3"/>
      <c r="S16740" s="3"/>
      <c r="T16740" s="3"/>
      <c r="U16740" s="3"/>
      <c r="V16740" s="3"/>
      <c r="W16740" s="3"/>
      <c r="X16740" s="3"/>
      <c r="Y16740" s="3"/>
      <c r="Z16740" s="3"/>
      <c r="AA16740" s="3"/>
      <c r="AB16740" s="3"/>
      <c r="AC16740" s="3"/>
      <c r="AD16740" s="3"/>
      <c r="AE16740" s="3"/>
      <c r="AF16740" s="3"/>
      <c r="AG16740" s="3"/>
      <c r="AH16740" s="3"/>
      <c r="AI16740" s="3"/>
      <c r="AJ16740" s="3"/>
      <c r="BM16740" s="3"/>
      <c r="BN16740" s="3"/>
      <c r="BO16740" s="3"/>
      <c r="BP16740" s="3"/>
      <c r="BQ16740" s="3"/>
      <c r="BR16740" s="3"/>
      <c r="BS16740" s="3"/>
    </row>
    <row r="16741" spans="11:71" x14ac:dyDescent="0.25">
      <c r="K16741" s="3"/>
      <c r="L16741" s="3"/>
      <c r="M16741" s="3"/>
      <c r="N16741" s="3"/>
      <c r="O16741" s="3"/>
      <c r="P16741" s="3"/>
      <c r="S16741" s="3"/>
      <c r="T16741" s="3"/>
      <c r="U16741" s="3"/>
      <c r="V16741" s="3"/>
      <c r="W16741" s="3"/>
      <c r="X16741" s="3"/>
      <c r="Y16741" s="3"/>
      <c r="Z16741" s="3"/>
      <c r="AA16741" s="3"/>
      <c r="AB16741" s="3"/>
      <c r="AC16741" s="3"/>
      <c r="AD16741" s="3"/>
      <c r="AE16741" s="3"/>
      <c r="AF16741" s="3"/>
      <c r="AG16741" s="3"/>
      <c r="AH16741" s="3"/>
      <c r="AI16741" s="3"/>
      <c r="AJ16741" s="3"/>
      <c r="BM16741" s="3"/>
      <c r="BN16741" s="3"/>
      <c r="BO16741" s="3"/>
      <c r="BP16741" s="3"/>
      <c r="BQ16741" s="3"/>
      <c r="BR16741" s="3"/>
      <c r="BS16741" s="3"/>
    </row>
    <row r="16742" spans="11:71" x14ac:dyDescent="0.25">
      <c r="K16742" s="3"/>
      <c r="L16742" s="3"/>
      <c r="M16742" s="3"/>
      <c r="N16742" s="3"/>
      <c r="O16742" s="3"/>
      <c r="P16742" s="3"/>
      <c r="S16742" s="3"/>
      <c r="T16742" s="3"/>
      <c r="U16742" s="3"/>
      <c r="V16742" s="3"/>
      <c r="W16742" s="3"/>
      <c r="X16742" s="3"/>
      <c r="Y16742" s="3"/>
      <c r="Z16742" s="3"/>
      <c r="AA16742" s="3"/>
      <c r="AB16742" s="3"/>
      <c r="AC16742" s="3"/>
      <c r="AD16742" s="3"/>
      <c r="AE16742" s="3"/>
      <c r="AF16742" s="3"/>
      <c r="AG16742" s="3"/>
      <c r="AH16742" s="3"/>
      <c r="AI16742" s="3"/>
      <c r="AJ16742" s="3"/>
      <c r="BM16742" s="3"/>
      <c r="BN16742" s="3"/>
      <c r="BO16742" s="3"/>
      <c r="BP16742" s="3"/>
      <c r="BQ16742" s="3"/>
      <c r="BR16742" s="3"/>
      <c r="BS16742" s="3"/>
    </row>
    <row r="16743" spans="11:71" x14ac:dyDescent="0.25">
      <c r="K16743" s="3"/>
      <c r="L16743" s="3"/>
      <c r="M16743" s="3"/>
      <c r="N16743" s="3"/>
      <c r="O16743" s="3"/>
      <c r="P16743" s="3"/>
      <c r="S16743" s="3"/>
      <c r="T16743" s="3"/>
      <c r="U16743" s="3"/>
      <c r="V16743" s="3"/>
      <c r="W16743" s="3"/>
      <c r="X16743" s="3"/>
      <c r="Y16743" s="3"/>
      <c r="Z16743" s="3"/>
      <c r="AA16743" s="3"/>
      <c r="AB16743" s="3"/>
      <c r="AC16743" s="3"/>
      <c r="AD16743" s="3"/>
      <c r="AE16743" s="3"/>
      <c r="AF16743" s="3"/>
      <c r="AG16743" s="3"/>
      <c r="AH16743" s="3"/>
      <c r="AI16743" s="3"/>
      <c r="AJ16743" s="3"/>
      <c r="BM16743" s="3"/>
      <c r="BN16743" s="3"/>
      <c r="BO16743" s="3"/>
      <c r="BP16743" s="3"/>
      <c r="BQ16743" s="3"/>
      <c r="BR16743" s="3"/>
      <c r="BS16743" s="3"/>
    </row>
    <row r="16744" spans="11:71" x14ac:dyDescent="0.25">
      <c r="K16744" s="3"/>
      <c r="L16744" s="3"/>
      <c r="M16744" s="3"/>
      <c r="N16744" s="3"/>
      <c r="O16744" s="3"/>
      <c r="P16744" s="3"/>
      <c r="S16744" s="3"/>
      <c r="T16744" s="3"/>
      <c r="U16744" s="3"/>
      <c r="V16744" s="3"/>
      <c r="W16744" s="3"/>
      <c r="X16744" s="3"/>
      <c r="Y16744" s="3"/>
      <c r="Z16744" s="3"/>
      <c r="AA16744" s="3"/>
      <c r="AB16744" s="3"/>
      <c r="AC16744" s="3"/>
      <c r="AD16744" s="3"/>
      <c r="AE16744" s="3"/>
      <c r="AF16744" s="3"/>
      <c r="AG16744" s="3"/>
      <c r="AH16744" s="3"/>
      <c r="AI16744" s="3"/>
      <c r="AJ16744" s="3"/>
      <c r="BM16744" s="3"/>
      <c r="BN16744" s="3"/>
      <c r="BO16744" s="3"/>
      <c r="BP16744" s="3"/>
      <c r="BQ16744" s="3"/>
      <c r="BR16744" s="3"/>
      <c r="BS16744" s="3"/>
    </row>
    <row r="16745" spans="11:71" x14ac:dyDescent="0.25">
      <c r="K16745" s="3"/>
      <c r="L16745" s="3"/>
      <c r="M16745" s="3"/>
      <c r="N16745" s="3"/>
      <c r="O16745" s="3"/>
      <c r="P16745" s="3"/>
      <c r="S16745" s="3"/>
      <c r="T16745" s="3"/>
      <c r="U16745" s="3"/>
      <c r="V16745" s="3"/>
      <c r="W16745" s="3"/>
      <c r="X16745" s="3"/>
      <c r="Y16745" s="3"/>
      <c r="Z16745" s="3"/>
      <c r="AA16745" s="3"/>
      <c r="AB16745" s="3"/>
      <c r="AC16745" s="3"/>
      <c r="AD16745" s="3"/>
      <c r="AE16745" s="3"/>
      <c r="AF16745" s="3"/>
      <c r="AG16745" s="3"/>
      <c r="AH16745" s="3"/>
      <c r="AI16745" s="3"/>
      <c r="AJ16745" s="3"/>
      <c r="BM16745" s="3"/>
      <c r="BN16745" s="3"/>
      <c r="BO16745" s="3"/>
      <c r="BP16745" s="3"/>
      <c r="BQ16745" s="3"/>
      <c r="BR16745" s="3"/>
      <c r="BS16745" s="3"/>
    </row>
    <row r="16746" spans="11:71" x14ac:dyDescent="0.25">
      <c r="K16746" s="3"/>
      <c r="L16746" s="3"/>
      <c r="M16746" s="3"/>
      <c r="N16746" s="3"/>
      <c r="O16746" s="3"/>
      <c r="P16746" s="3"/>
      <c r="S16746" s="3"/>
      <c r="T16746" s="3"/>
      <c r="U16746" s="3"/>
      <c r="V16746" s="3"/>
      <c r="W16746" s="3"/>
      <c r="X16746" s="3"/>
      <c r="Y16746" s="3"/>
      <c r="Z16746" s="3"/>
      <c r="AA16746" s="3"/>
      <c r="AB16746" s="3"/>
      <c r="AC16746" s="3"/>
      <c r="AD16746" s="3"/>
      <c r="AE16746" s="3"/>
      <c r="AF16746" s="3"/>
      <c r="AG16746" s="3"/>
      <c r="AH16746" s="3"/>
      <c r="AI16746" s="3"/>
      <c r="AJ16746" s="3"/>
      <c r="BM16746" s="3"/>
      <c r="BN16746" s="3"/>
      <c r="BO16746" s="3"/>
      <c r="BP16746" s="3"/>
      <c r="BQ16746" s="3"/>
      <c r="BR16746" s="3"/>
      <c r="BS16746" s="3"/>
    </row>
    <row r="16747" spans="11:71" x14ac:dyDescent="0.25">
      <c r="K16747" s="3"/>
      <c r="L16747" s="3"/>
      <c r="M16747" s="3"/>
      <c r="N16747" s="3"/>
      <c r="O16747" s="3"/>
      <c r="P16747" s="3"/>
      <c r="S16747" s="3"/>
      <c r="T16747" s="3"/>
      <c r="U16747" s="3"/>
      <c r="V16747" s="3"/>
      <c r="W16747" s="3"/>
      <c r="X16747" s="3"/>
      <c r="Y16747" s="3"/>
      <c r="Z16747" s="3"/>
      <c r="AA16747" s="3"/>
      <c r="AB16747" s="3"/>
      <c r="AC16747" s="3"/>
      <c r="AD16747" s="3"/>
      <c r="AE16747" s="3"/>
      <c r="AF16747" s="3"/>
      <c r="AG16747" s="3"/>
      <c r="AH16747" s="3"/>
      <c r="AI16747" s="3"/>
      <c r="AJ16747" s="3"/>
      <c r="BM16747" s="3"/>
      <c r="BN16747" s="3"/>
      <c r="BO16747" s="3"/>
      <c r="BP16747" s="3"/>
      <c r="BQ16747" s="3"/>
      <c r="BR16747" s="3"/>
      <c r="BS16747" s="3"/>
    </row>
    <row r="16748" spans="11:71" x14ac:dyDescent="0.25">
      <c r="K16748" s="3"/>
      <c r="L16748" s="3"/>
      <c r="M16748" s="3"/>
      <c r="N16748" s="3"/>
      <c r="O16748" s="3"/>
      <c r="P16748" s="3"/>
      <c r="S16748" s="3"/>
      <c r="T16748" s="3"/>
      <c r="U16748" s="3"/>
      <c r="V16748" s="3"/>
      <c r="W16748" s="3"/>
      <c r="X16748" s="3"/>
      <c r="Y16748" s="3"/>
      <c r="Z16748" s="3"/>
      <c r="AA16748" s="3"/>
      <c r="AB16748" s="3"/>
      <c r="AC16748" s="3"/>
      <c r="AD16748" s="3"/>
      <c r="AE16748" s="3"/>
      <c r="AF16748" s="3"/>
      <c r="AG16748" s="3"/>
      <c r="AH16748" s="3"/>
      <c r="AI16748" s="3"/>
      <c r="AJ16748" s="3"/>
      <c r="BM16748" s="3"/>
      <c r="BN16748" s="3"/>
      <c r="BO16748" s="3"/>
      <c r="BP16748" s="3"/>
      <c r="BQ16748" s="3"/>
      <c r="BR16748" s="3"/>
      <c r="BS16748" s="3"/>
    </row>
    <row r="16749" spans="11:71" x14ac:dyDescent="0.25">
      <c r="K16749" s="3"/>
      <c r="L16749" s="3"/>
      <c r="M16749" s="3"/>
      <c r="N16749" s="3"/>
      <c r="O16749" s="3"/>
      <c r="P16749" s="3"/>
      <c r="S16749" s="3"/>
      <c r="T16749" s="3"/>
      <c r="U16749" s="3"/>
      <c r="V16749" s="3"/>
      <c r="W16749" s="3"/>
      <c r="X16749" s="3"/>
      <c r="Y16749" s="3"/>
      <c r="Z16749" s="3"/>
      <c r="AA16749" s="3"/>
      <c r="AB16749" s="3"/>
      <c r="AC16749" s="3"/>
      <c r="AD16749" s="3"/>
      <c r="AE16749" s="3"/>
      <c r="AF16749" s="3"/>
      <c r="AG16749" s="3"/>
      <c r="AH16749" s="3"/>
      <c r="AI16749" s="3"/>
      <c r="AJ16749" s="3"/>
      <c r="BM16749" s="3"/>
      <c r="BN16749" s="3"/>
      <c r="BO16749" s="3"/>
      <c r="BP16749" s="3"/>
      <c r="BQ16749" s="3"/>
      <c r="BR16749" s="3"/>
      <c r="BS16749" s="3"/>
    </row>
    <row r="16750" spans="11:71" x14ac:dyDescent="0.25">
      <c r="K16750" s="3"/>
      <c r="L16750" s="3"/>
      <c r="M16750" s="3"/>
      <c r="N16750" s="3"/>
      <c r="O16750" s="3"/>
      <c r="P16750" s="3"/>
      <c r="S16750" s="3"/>
      <c r="T16750" s="3"/>
      <c r="U16750" s="3"/>
      <c r="V16750" s="3"/>
      <c r="W16750" s="3"/>
      <c r="X16750" s="3"/>
      <c r="Y16750" s="3"/>
      <c r="Z16750" s="3"/>
      <c r="AA16750" s="3"/>
      <c r="AB16750" s="3"/>
      <c r="AC16750" s="3"/>
      <c r="AD16750" s="3"/>
      <c r="AE16750" s="3"/>
      <c r="AF16750" s="3"/>
      <c r="AG16750" s="3"/>
      <c r="AH16750" s="3"/>
      <c r="AI16750" s="3"/>
      <c r="AJ16750" s="3"/>
      <c r="BM16750" s="3"/>
      <c r="BN16750" s="3"/>
      <c r="BO16750" s="3"/>
      <c r="BP16750" s="3"/>
      <c r="BQ16750" s="3"/>
      <c r="BR16750" s="3"/>
      <c r="BS16750" s="3"/>
    </row>
    <row r="16751" spans="11:71" x14ac:dyDescent="0.25">
      <c r="K16751" s="3"/>
      <c r="L16751" s="3"/>
      <c r="M16751" s="3"/>
      <c r="N16751" s="3"/>
      <c r="O16751" s="3"/>
      <c r="P16751" s="3"/>
      <c r="S16751" s="3"/>
      <c r="T16751" s="3"/>
      <c r="U16751" s="3"/>
      <c r="V16751" s="3"/>
      <c r="W16751" s="3"/>
      <c r="X16751" s="3"/>
      <c r="Y16751" s="3"/>
      <c r="Z16751" s="3"/>
      <c r="AA16751" s="3"/>
      <c r="AB16751" s="3"/>
      <c r="AC16751" s="3"/>
      <c r="AD16751" s="3"/>
      <c r="AE16751" s="3"/>
      <c r="AF16751" s="3"/>
      <c r="AG16751" s="3"/>
      <c r="AH16751" s="3"/>
      <c r="AI16751" s="3"/>
      <c r="AJ16751" s="3"/>
      <c r="BM16751" s="3"/>
      <c r="BN16751" s="3"/>
      <c r="BO16751" s="3"/>
      <c r="BP16751" s="3"/>
      <c r="BQ16751" s="3"/>
      <c r="BR16751" s="3"/>
      <c r="BS16751" s="3"/>
    </row>
    <row r="16752" spans="11:71" x14ac:dyDescent="0.25">
      <c r="K16752" s="3"/>
      <c r="L16752" s="3"/>
      <c r="M16752" s="3"/>
      <c r="N16752" s="3"/>
      <c r="O16752" s="3"/>
      <c r="P16752" s="3"/>
      <c r="S16752" s="3"/>
      <c r="T16752" s="3"/>
      <c r="U16752" s="3"/>
      <c r="V16752" s="3"/>
      <c r="W16752" s="3"/>
      <c r="X16752" s="3"/>
      <c r="Y16752" s="3"/>
      <c r="Z16752" s="3"/>
      <c r="AA16752" s="3"/>
      <c r="AB16752" s="3"/>
      <c r="AC16752" s="3"/>
      <c r="AD16752" s="3"/>
      <c r="AE16752" s="3"/>
      <c r="AF16752" s="3"/>
      <c r="AG16752" s="3"/>
      <c r="AH16752" s="3"/>
      <c r="AI16752" s="3"/>
      <c r="AJ16752" s="3"/>
      <c r="BM16752" s="3"/>
      <c r="BN16752" s="3"/>
      <c r="BO16752" s="3"/>
      <c r="BP16752" s="3"/>
      <c r="BQ16752" s="3"/>
      <c r="BR16752" s="3"/>
      <c r="BS16752" s="3"/>
    </row>
    <row r="16753" spans="11:71" x14ac:dyDescent="0.25">
      <c r="K16753" s="3"/>
      <c r="L16753" s="3"/>
      <c r="M16753" s="3"/>
      <c r="N16753" s="3"/>
      <c r="O16753" s="3"/>
      <c r="P16753" s="3"/>
      <c r="S16753" s="3"/>
      <c r="T16753" s="3"/>
      <c r="U16753" s="3"/>
      <c r="V16753" s="3"/>
      <c r="W16753" s="3"/>
      <c r="X16753" s="3"/>
      <c r="Y16753" s="3"/>
      <c r="Z16753" s="3"/>
      <c r="AA16753" s="3"/>
      <c r="AB16753" s="3"/>
      <c r="AC16753" s="3"/>
      <c r="AD16753" s="3"/>
      <c r="AE16753" s="3"/>
      <c r="AF16753" s="3"/>
      <c r="AG16753" s="3"/>
      <c r="AH16753" s="3"/>
      <c r="AI16753" s="3"/>
      <c r="AJ16753" s="3"/>
      <c r="BM16753" s="3"/>
      <c r="BN16753" s="3"/>
      <c r="BO16753" s="3"/>
      <c r="BP16753" s="3"/>
      <c r="BQ16753" s="3"/>
      <c r="BR16753" s="3"/>
      <c r="BS16753" s="3"/>
    </row>
    <row r="16754" spans="11:71" x14ac:dyDescent="0.25">
      <c r="K16754" s="3"/>
      <c r="L16754" s="3"/>
      <c r="M16754" s="3"/>
      <c r="N16754" s="3"/>
      <c r="O16754" s="3"/>
      <c r="P16754" s="3"/>
      <c r="S16754" s="3"/>
      <c r="T16754" s="3"/>
      <c r="U16754" s="3"/>
      <c r="V16754" s="3"/>
      <c r="W16754" s="3"/>
      <c r="X16754" s="3"/>
      <c r="Y16754" s="3"/>
      <c r="Z16754" s="3"/>
      <c r="AA16754" s="3"/>
      <c r="AB16754" s="3"/>
      <c r="AC16754" s="3"/>
      <c r="AD16754" s="3"/>
      <c r="AE16754" s="3"/>
      <c r="AF16754" s="3"/>
      <c r="AG16754" s="3"/>
      <c r="AH16754" s="3"/>
      <c r="AI16754" s="3"/>
      <c r="AJ16754" s="3"/>
      <c r="BM16754" s="3"/>
      <c r="BN16754" s="3"/>
      <c r="BO16754" s="3"/>
      <c r="BP16754" s="3"/>
      <c r="BQ16754" s="3"/>
      <c r="BR16754" s="3"/>
      <c r="BS16754" s="3"/>
    </row>
    <row r="16755" spans="11:71" x14ac:dyDescent="0.25">
      <c r="K16755" s="3"/>
      <c r="L16755" s="3"/>
      <c r="M16755" s="3"/>
      <c r="N16755" s="3"/>
      <c r="O16755" s="3"/>
      <c r="P16755" s="3"/>
      <c r="S16755" s="3"/>
      <c r="T16755" s="3"/>
      <c r="U16755" s="3"/>
      <c r="V16755" s="3"/>
      <c r="W16755" s="3"/>
      <c r="X16755" s="3"/>
      <c r="Y16755" s="3"/>
      <c r="Z16755" s="3"/>
      <c r="AA16755" s="3"/>
      <c r="AB16755" s="3"/>
      <c r="AC16755" s="3"/>
      <c r="AD16755" s="3"/>
      <c r="AE16755" s="3"/>
      <c r="AF16755" s="3"/>
      <c r="AG16755" s="3"/>
      <c r="AH16755" s="3"/>
      <c r="AI16755" s="3"/>
      <c r="AJ16755" s="3"/>
      <c r="BM16755" s="3"/>
      <c r="BN16755" s="3"/>
      <c r="BO16755" s="3"/>
      <c r="BP16755" s="3"/>
      <c r="BQ16755" s="3"/>
      <c r="BR16755" s="3"/>
      <c r="BS16755" s="3"/>
    </row>
    <row r="16756" spans="11:71" x14ac:dyDescent="0.25">
      <c r="K16756" s="3"/>
      <c r="L16756" s="3"/>
      <c r="M16756" s="3"/>
      <c r="N16756" s="3"/>
      <c r="O16756" s="3"/>
      <c r="P16756" s="3"/>
      <c r="S16756" s="3"/>
      <c r="T16756" s="3"/>
      <c r="U16756" s="3"/>
      <c r="V16756" s="3"/>
      <c r="W16756" s="3"/>
      <c r="X16756" s="3"/>
      <c r="Y16756" s="3"/>
      <c r="Z16756" s="3"/>
      <c r="AA16756" s="3"/>
      <c r="AB16756" s="3"/>
      <c r="AC16756" s="3"/>
      <c r="AD16756" s="3"/>
      <c r="AE16756" s="3"/>
      <c r="AF16756" s="3"/>
      <c r="AG16756" s="3"/>
      <c r="AH16756" s="3"/>
      <c r="AI16756" s="3"/>
      <c r="AJ16756" s="3"/>
      <c r="BM16756" s="3"/>
      <c r="BN16756" s="3"/>
      <c r="BO16756" s="3"/>
      <c r="BP16756" s="3"/>
      <c r="BQ16756" s="3"/>
      <c r="BR16756" s="3"/>
      <c r="BS16756" s="3"/>
    </row>
    <row r="16757" spans="11:71" x14ac:dyDescent="0.25">
      <c r="K16757" s="3"/>
      <c r="L16757" s="3"/>
      <c r="M16757" s="3"/>
      <c r="N16757" s="3"/>
      <c r="O16757" s="3"/>
      <c r="P16757" s="3"/>
      <c r="S16757" s="3"/>
      <c r="T16757" s="3"/>
      <c r="U16757" s="3"/>
      <c r="V16757" s="3"/>
      <c r="W16757" s="3"/>
      <c r="X16757" s="3"/>
      <c r="Y16757" s="3"/>
      <c r="Z16757" s="3"/>
      <c r="AA16757" s="3"/>
      <c r="AB16757" s="3"/>
      <c r="AC16757" s="3"/>
      <c r="AD16757" s="3"/>
      <c r="AE16757" s="3"/>
      <c r="AF16757" s="3"/>
      <c r="AG16757" s="3"/>
      <c r="AH16757" s="3"/>
      <c r="AI16757" s="3"/>
      <c r="AJ16757" s="3"/>
      <c r="BM16757" s="3"/>
      <c r="BN16757" s="3"/>
      <c r="BO16757" s="3"/>
      <c r="BP16757" s="3"/>
      <c r="BQ16757" s="3"/>
      <c r="BR16757" s="3"/>
      <c r="BS16757" s="3"/>
    </row>
    <row r="16758" spans="11:71" x14ac:dyDescent="0.25">
      <c r="K16758" s="3"/>
      <c r="L16758" s="3"/>
      <c r="M16758" s="3"/>
      <c r="N16758" s="3"/>
      <c r="O16758" s="3"/>
      <c r="P16758" s="3"/>
      <c r="S16758" s="3"/>
      <c r="T16758" s="3"/>
      <c r="U16758" s="3"/>
      <c r="V16758" s="3"/>
      <c r="W16758" s="3"/>
      <c r="X16758" s="3"/>
      <c r="Y16758" s="3"/>
      <c r="Z16758" s="3"/>
      <c r="AA16758" s="3"/>
      <c r="AB16758" s="3"/>
      <c r="AC16758" s="3"/>
      <c r="AD16758" s="3"/>
      <c r="AE16758" s="3"/>
      <c r="AF16758" s="3"/>
      <c r="AG16758" s="3"/>
      <c r="AH16758" s="3"/>
      <c r="AI16758" s="3"/>
      <c r="AJ16758" s="3"/>
      <c r="BM16758" s="3"/>
      <c r="BN16758" s="3"/>
      <c r="BO16758" s="3"/>
      <c r="BP16758" s="3"/>
      <c r="BQ16758" s="3"/>
      <c r="BR16758" s="3"/>
      <c r="BS16758" s="3"/>
    </row>
    <row r="16759" spans="11:71" x14ac:dyDescent="0.25">
      <c r="K16759" s="3"/>
      <c r="L16759" s="3"/>
      <c r="M16759" s="3"/>
      <c r="N16759" s="3"/>
      <c r="O16759" s="3"/>
      <c r="P16759" s="3"/>
      <c r="S16759" s="3"/>
      <c r="T16759" s="3"/>
      <c r="U16759" s="3"/>
      <c r="V16759" s="3"/>
      <c r="W16759" s="3"/>
      <c r="X16759" s="3"/>
      <c r="Y16759" s="3"/>
      <c r="Z16759" s="3"/>
      <c r="AA16759" s="3"/>
      <c r="AB16759" s="3"/>
      <c r="AC16759" s="3"/>
      <c r="AD16759" s="3"/>
      <c r="AE16759" s="3"/>
      <c r="AF16759" s="3"/>
      <c r="AG16759" s="3"/>
      <c r="AH16759" s="3"/>
      <c r="AI16759" s="3"/>
      <c r="AJ16759" s="3"/>
      <c r="BM16759" s="3"/>
      <c r="BN16759" s="3"/>
      <c r="BO16759" s="3"/>
      <c r="BP16759" s="3"/>
      <c r="BQ16759" s="3"/>
      <c r="BR16759" s="3"/>
      <c r="BS16759" s="3"/>
    </row>
    <row r="16760" spans="11:71" x14ac:dyDescent="0.25">
      <c r="K16760" s="3"/>
      <c r="L16760" s="3"/>
      <c r="M16760" s="3"/>
      <c r="N16760" s="3"/>
      <c r="O16760" s="3"/>
      <c r="P16760" s="3"/>
      <c r="S16760" s="3"/>
      <c r="T16760" s="3"/>
      <c r="U16760" s="3"/>
      <c r="V16760" s="3"/>
      <c r="W16760" s="3"/>
      <c r="X16760" s="3"/>
      <c r="Y16760" s="3"/>
      <c r="Z16760" s="3"/>
      <c r="AA16760" s="3"/>
      <c r="AB16760" s="3"/>
      <c r="AC16760" s="3"/>
      <c r="AD16760" s="3"/>
      <c r="AE16760" s="3"/>
      <c r="AF16760" s="3"/>
      <c r="AG16760" s="3"/>
      <c r="AH16760" s="3"/>
      <c r="AI16760" s="3"/>
      <c r="AJ16760" s="3"/>
      <c r="BM16760" s="3"/>
      <c r="BN16760" s="3"/>
      <c r="BO16760" s="3"/>
      <c r="BP16760" s="3"/>
      <c r="BQ16760" s="3"/>
      <c r="BR16760" s="3"/>
      <c r="BS16760" s="3"/>
    </row>
    <row r="16761" spans="11:71" x14ac:dyDescent="0.25">
      <c r="K16761" s="3"/>
      <c r="L16761" s="3"/>
      <c r="M16761" s="3"/>
      <c r="N16761" s="3"/>
      <c r="O16761" s="3"/>
      <c r="P16761" s="3"/>
      <c r="S16761" s="3"/>
      <c r="T16761" s="3"/>
      <c r="U16761" s="3"/>
      <c r="V16761" s="3"/>
      <c r="W16761" s="3"/>
      <c r="X16761" s="3"/>
      <c r="Y16761" s="3"/>
      <c r="Z16761" s="3"/>
      <c r="AA16761" s="3"/>
      <c r="AB16761" s="3"/>
      <c r="AC16761" s="3"/>
      <c r="AD16761" s="3"/>
      <c r="AE16761" s="3"/>
      <c r="AF16761" s="3"/>
      <c r="AG16761" s="3"/>
      <c r="AH16761" s="3"/>
      <c r="AI16761" s="3"/>
      <c r="AJ16761" s="3"/>
      <c r="BM16761" s="3"/>
      <c r="BN16761" s="3"/>
      <c r="BO16761" s="3"/>
      <c r="BP16761" s="3"/>
      <c r="BQ16761" s="3"/>
      <c r="BR16761" s="3"/>
      <c r="BS16761" s="3"/>
    </row>
    <row r="16762" spans="11:71" x14ac:dyDescent="0.25">
      <c r="K16762" s="3"/>
      <c r="L16762" s="3"/>
      <c r="M16762" s="3"/>
      <c r="N16762" s="3"/>
      <c r="O16762" s="3"/>
      <c r="P16762" s="3"/>
      <c r="S16762" s="3"/>
      <c r="T16762" s="3"/>
      <c r="U16762" s="3"/>
      <c r="V16762" s="3"/>
      <c r="W16762" s="3"/>
      <c r="X16762" s="3"/>
      <c r="Y16762" s="3"/>
      <c r="Z16762" s="3"/>
      <c r="AA16762" s="3"/>
      <c r="AB16762" s="3"/>
      <c r="AC16762" s="3"/>
      <c r="AD16762" s="3"/>
      <c r="AE16762" s="3"/>
      <c r="AF16762" s="3"/>
      <c r="AG16762" s="3"/>
      <c r="AH16762" s="3"/>
      <c r="AI16762" s="3"/>
      <c r="AJ16762" s="3"/>
      <c r="BM16762" s="3"/>
      <c r="BN16762" s="3"/>
      <c r="BO16762" s="3"/>
      <c r="BP16762" s="3"/>
      <c r="BQ16762" s="3"/>
      <c r="BR16762" s="3"/>
      <c r="BS16762" s="3"/>
    </row>
    <row r="16763" spans="11:71" x14ac:dyDescent="0.25">
      <c r="K16763" s="3"/>
      <c r="L16763" s="3"/>
      <c r="M16763" s="3"/>
      <c r="N16763" s="3"/>
      <c r="O16763" s="3"/>
      <c r="P16763" s="3"/>
      <c r="S16763" s="3"/>
      <c r="T16763" s="3"/>
      <c r="U16763" s="3"/>
      <c r="V16763" s="3"/>
      <c r="W16763" s="3"/>
      <c r="X16763" s="3"/>
      <c r="Y16763" s="3"/>
      <c r="Z16763" s="3"/>
      <c r="AA16763" s="3"/>
      <c r="AB16763" s="3"/>
      <c r="AC16763" s="3"/>
      <c r="AD16763" s="3"/>
      <c r="AE16763" s="3"/>
      <c r="AF16763" s="3"/>
      <c r="AG16763" s="3"/>
      <c r="AH16763" s="3"/>
      <c r="AI16763" s="3"/>
      <c r="AJ16763" s="3"/>
      <c r="BM16763" s="3"/>
      <c r="BN16763" s="3"/>
      <c r="BO16763" s="3"/>
      <c r="BP16763" s="3"/>
      <c r="BQ16763" s="3"/>
      <c r="BR16763" s="3"/>
      <c r="BS16763" s="3"/>
    </row>
    <row r="16764" spans="11:71" x14ac:dyDescent="0.25">
      <c r="K16764" s="3"/>
      <c r="L16764" s="3"/>
      <c r="M16764" s="3"/>
      <c r="N16764" s="3"/>
      <c r="O16764" s="3"/>
      <c r="P16764" s="3"/>
      <c r="S16764" s="3"/>
      <c r="T16764" s="3"/>
      <c r="U16764" s="3"/>
      <c r="V16764" s="3"/>
      <c r="W16764" s="3"/>
      <c r="X16764" s="3"/>
      <c r="Y16764" s="3"/>
      <c r="Z16764" s="3"/>
      <c r="AA16764" s="3"/>
      <c r="AB16764" s="3"/>
      <c r="AC16764" s="3"/>
      <c r="AD16764" s="3"/>
      <c r="AE16764" s="3"/>
      <c r="AF16764" s="3"/>
      <c r="AG16764" s="3"/>
      <c r="AH16764" s="3"/>
      <c r="AI16764" s="3"/>
      <c r="AJ16764" s="3"/>
      <c r="BM16764" s="3"/>
      <c r="BN16764" s="3"/>
      <c r="BO16764" s="3"/>
      <c r="BP16764" s="3"/>
      <c r="BQ16764" s="3"/>
      <c r="BR16764" s="3"/>
      <c r="BS16764" s="3"/>
    </row>
    <row r="16765" spans="11:71" x14ac:dyDescent="0.25">
      <c r="K16765" s="3"/>
      <c r="L16765" s="3"/>
      <c r="M16765" s="3"/>
      <c r="N16765" s="3"/>
      <c r="O16765" s="3"/>
      <c r="P16765" s="3"/>
      <c r="S16765" s="3"/>
      <c r="T16765" s="3"/>
      <c r="U16765" s="3"/>
      <c r="V16765" s="3"/>
      <c r="W16765" s="3"/>
      <c r="X16765" s="3"/>
      <c r="Y16765" s="3"/>
      <c r="Z16765" s="3"/>
      <c r="AA16765" s="3"/>
      <c r="AB16765" s="3"/>
      <c r="AC16765" s="3"/>
      <c r="AD16765" s="3"/>
      <c r="AE16765" s="3"/>
      <c r="AF16765" s="3"/>
      <c r="AG16765" s="3"/>
      <c r="AH16765" s="3"/>
      <c r="AI16765" s="3"/>
      <c r="AJ16765" s="3"/>
      <c r="BM16765" s="3"/>
      <c r="BN16765" s="3"/>
      <c r="BO16765" s="3"/>
      <c r="BP16765" s="3"/>
      <c r="BQ16765" s="3"/>
      <c r="BR16765" s="3"/>
      <c r="BS16765" s="3"/>
    </row>
    <row r="16766" spans="11:71" x14ac:dyDescent="0.25">
      <c r="K16766" s="3"/>
      <c r="L16766" s="3"/>
      <c r="M16766" s="3"/>
      <c r="N16766" s="3"/>
      <c r="O16766" s="3"/>
      <c r="P16766" s="3"/>
      <c r="S16766" s="3"/>
      <c r="T16766" s="3"/>
      <c r="U16766" s="3"/>
      <c r="V16766" s="3"/>
      <c r="W16766" s="3"/>
      <c r="X16766" s="3"/>
      <c r="Y16766" s="3"/>
      <c r="Z16766" s="3"/>
      <c r="AA16766" s="3"/>
      <c r="AB16766" s="3"/>
      <c r="AC16766" s="3"/>
      <c r="AD16766" s="3"/>
      <c r="AE16766" s="3"/>
      <c r="AF16766" s="3"/>
      <c r="AG16766" s="3"/>
      <c r="AH16766" s="3"/>
      <c r="AI16766" s="3"/>
      <c r="AJ16766" s="3"/>
      <c r="BM16766" s="3"/>
      <c r="BN16766" s="3"/>
      <c r="BO16766" s="3"/>
      <c r="BP16766" s="3"/>
      <c r="BQ16766" s="3"/>
      <c r="BR16766" s="3"/>
      <c r="BS16766" s="3"/>
    </row>
    <row r="16767" spans="11:71" x14ac:dyDescent="0.25">
      <c r="K16767" s="3"/>
      <c r="L16767" s="3"/>
      <c r="M16767" s="3"/>
      <c r="N16767" s="3"/>
      <c r="O16767" s="3"/>
      <c r="P16767" s="3"/>
      <c r="S16767" s="3"/>
      <c r="T16767" s="3"/>
      <c r="U16767" s="3"/>
      <c r="V16767" s="3"/>
      <c r="W16767" s="3"/>
      <c r="X16767" s="3"/>
      <c r="Y16767" s="3"/>
      <c r="Z16767" s="3"/>
      <c r="AA16767" s="3"/>
      <c r="AB16767" s="3"/>
      <c r="AC16767" s="3"/>
      <c r="AD16767" s="3"/>
      <c r="AE16767" s="3"/>
      <c r="AF16767" s="3"/>
      <c r="AG16767" s="3"/>
      <c r="AH16767" s="3"/>
      <c r="AI16767" s="3"/>
      <c r="AJ16767" s="3"/>
      <c r="BM16767" s="3"/>
      <c r="BN16767" s="3"/>
      <c r="BO16767" s="3"/>
      <c r="BP16767" s="3"/>
      <c r="BQ16767" s="3"/>
      <c r="BR16767" s="3"/>
      <c r="BS16767" s="3"/>
    </row>
    <row r="16768" spans="11:71" x14ac:dyDescent="0.25">
      <c r="K16768" s="3"/>
      <c r="L16768" s="3"/>
      <c r="M16768" s="3"/>
      <c r="N16768" s="3"/>
      <c r="O16768" s="3"/>
      <c r="P16768" s="3"/>
      <c r="S16768" s="3"/>
      <c r="T16768" s="3"/>
      <c r="U16768" s="3"/>
      <c r="V16768" s="3"/>
      <c r="W16768" s="3"/>
      <c r="X16768" s="3"/>
      <c r="Y16768" s="3"/>
      <c r="Z16768" s="3"/>
      <c r="AA16768" s="3"/>
      <c r="AB16768" s="3"/>
      <c r="AC16768" s="3"/>
      <c r="AD16768" s="3"/>
      <c r="AE16768" s="3"/>
      <c r="AF16768" s="3"/>
      <c r="AG16768" s="3"/>
      <c r="AH16768" s="3"/>
      <c r="AI16768" s="3"/>
      <c r="AJ16768" s="3"/>
      <c r="BM16768" s="3"/>
      <c r="BN16768" s="3"/>
      <c r="BO16768" s="3"/>
      <c r="BP16768" s="3"/>
      <c r="BQ16768" s="3"/>
      <c r="BR16768" s="3"/>
      <c r="BS16768" s="3"/>
    </row>
    <row r="16769" spans="11:71" x14ac:dyDescent="0.25">
      <c r="K16769" s="3"/>
      <c r="L16769" s="3"/>
      <c r="M16769" s="3"/>
      <c r="N16769" s="3"/>
      <c r="O16769" s="3"/>
      <c r="P16769" s="3"/>
      <c r="S16769" s="3"/>
      <c r="T16769" s="3"/>
      <c r="U16769" s="3"/>
      <c r="V16769" s="3"/>
      <c r="W16769" s="3"/>
      <c r="X16769" s="3"/>
      <c r="Y16769" s="3"/>
      <c r="Z16769" s="3"/>
      <c r="AA16769" s="3"/>
      <c r="AB16769" s="3"/>
      <c r="AC16769" s="3"/>
      <c r="AD16769" s="3"/>
      <c r="AE16769" s="3"/>
      <c r="AF16769" s="3"/>
      <c r="AG16769" s="3"/>
      <c r="AH16769" s="3"/>
      <c r="AI16769" s="3"/>
      <c r="AJ16769" s="3"/>
      <c r="BM16769" s="3"/>
      <c r="BN16769" s="3"/>
      <c r="BO16769" s="3"/>
      <c r="BP16769" s="3"/>
      <c r="BQ16769" s="3"/>
      <c r="BR16769" s="3"/>
      <c r="BS16769" s="3"/>
    </row>
    <row r="16770" spans="11:71" x14ac:dyDescent="0.25">
      <c r="K16770" s="3"/>
      <c r="L16770" s="3"/>
      <c r="M16770" s="3"/>
      <c r="N16770" s="3"/>
      <c r="O16770" s="3"/>
      <c r="P16770" s="3"/>
      <c r="S16770" s="3"/>
      <c r="T16770" s="3"/>
      <c r="U16770" s="3"/>
      <c r="V16770" s="3"/>
      <c r="W16770" s="3"/>
      <c r="X16770" s="3"/>
      <c r="Y16770" s="3"/>
      <c r="Z16770" s="3"/>
      <c r="AA16770" s="3"/>
      <c r="AB16770" s="3"/>
      <c r="AC16770" s="3"/>
      <c r="AD16770" s="3"/>
      <c r="AE16770" s="3"/>
      <c r="AF16770" s="3"/>
      <c r="AG16770" s="3"/>
      <c r="AH16770" s="3"/>
      <c r="AI16770" s="3"/>
      <c r="AJ16770" s="3"/>
      <c r="BM16770" s="3"/>
      <c r="BN16770" s="3"/>
      <c r="BO16770" s="3"/>
      <c r="BP16770" s="3"/>
      <c r="BQ16770" s="3"/>
      <c r="BR16770" s="3"/>
      <c r="BS16770" s="3"/>
    </row>
    <row r="16771" spans="11:71" x14ac:dyDescent="0.25">
      <c r="K16771" s="3"/>
      <c r="L16771" s="3"/>
      <c r="M16771" s="3"/>
      <c r="N16771" s="3"/>
      <c r="O16771" s="3"/>
      <c r="P16771" s="3"/>
      <c r="S16771" s="3"/>
      <c r="T16771" s="3"/>
      <c r="U16771" s="3"/>
      <c r="V16771" s="3"/>
      <c r="W16771" s="3"/>
      <c r="X16771" s="3"/>
      <c r="Y16771" s="3"/>
      <c r="Z16771" s="3"/>
      <c r="AA16771" s="3"/>
      <c r="AB16771" s="3"/>
      <c r="AC16771" s="3"/>
      <c r="AD16771" s="3"/>
      <c r="AE16771" s="3"/>
      <c r="AF16771" s="3"/>
      <c r="AG16771" s="3"/>
      <c r="AH16771" s="3"/>
      <c r="AI16771" s="3"/>
      <c r="AJ16771" s="3"/>
      <c r="BM16771" s="3"/>
      <c r="BN16771" s="3"/>
      <c r="BO16771" s="3"/>
      <c r="BP16771" s="3"/>
      <c r="BQ16771" s="3"/>
      <c r="BR16771" s="3"/>
      <c r="BS16771" s="3"/>
    </row>
    <row r="16772" spans="11:71" x14ac:dyDescent="0.25">
      <c r="K16772" s="3"/>
      <c r="L16772" s="3"/>
      <c r="M16772" s="3"/>
      <c r="N16772" s="3"/>
      <c r="O16772" s="3"/>
      <c r="P16772" s="3"/>
      <c r="S16772" s="3"/>
      <c r="T16772" s="3"/>
      <c r="U16772" s="3"/>
      <c r="V16772" s="3"/>
      <c r="W16772" s="3"/>
      <c r="X16772" s="3"/>
      <c r="Y16772" s="3"/>
      <c r="Z16772" s="3"/>
      <c r="AA16772" s="3"/>
      <c r="AB16772" s="3"/>
      <c r="AC16772" s="3"/>
      <c r="AD16772" s="3"/>
      <c r="AE16772" s="3"/>
      <c r="AF16772" s="3"/>
      <c r="AG16772" s="3"/>
      <c r="AH16772" s="3"/>
      <c r="AI16772" s="3"/>
      <c r="AJ16772" s="3"/>
      <c r="BM16772" s="3"/>
      <c r="BN16772" s="3"/>
      <c r="BO16772" s="3"/>
      <c r="BP16772" s="3"/>
      <c r="BQ16772" s="3"/>
      <c r="BR16772" s="3"/>
      <c r="BS16772" s="3"/>
    </row>
    <row r="16773" spans="11:71" x14ac:dyDescent="0.25">
      <c r="K16773" s="3"/>
      <c r="L16773" s="3"/>
      <c r="M16773" s="3"/>
      <c r="N16773" s="3"/>
      <c r="O16773" s="3"/>
      <c r="P16773" s="3"/>
      <c r="S16773" s="3"/>
      <c r="T16773" s="3"/>
      <c r="U16773" s="3"/>
      <c r="V16773" s="3"/>
      <c r="W16773" s="3"/>
      <c r="X16773" s="3"/>
      <c r="Y16773" s="3"/>
      <c r="Z16773" s="3"/>
      <c r="AA16773" s="3"/>
      <c r="AB16773" s="3"/>
      <c r="AC16773" s="3"/>
      <c r="AD16773" s="3"/>
      <c r="AE16773" s="3"/>
      <c r="AF16773" s="3"/>
      <c r="AG16773" s="3"/>
      <c r="AH16773" s="3"/>
      <c r="AI16773" s="3"/>
      <c r="AJ16773" s="3"/>
      <c r="BM16773" s="3"/>
      <c r="BN16773" s="3"/>
      <c r="BO16773" s="3"/>
      <c r="BP16773" s="3"/>
      <c r="BQ16773" s="3"/>
      <c r="BR16773" s="3"/>
      <c r="BS16773" s="3"/>
    </row>
    <row r="16774" spans="11:71" x14ac:dyDescent="0.25">
      <c r="K16774" s="3"/>
      <c r="L16774" s="3"/>
      <c r="M16774" s="3"/>
      <c r="N16774" s="3"/>
      <c r="O16774" s="3"/>
      <c r="P16774" s="3"/>
      <c r="S16774" s="3"/>
      <c r="T16774" s="3"/>
      <c r="U16774" s="3"/>
      <c r="V16774" s="3"/>
      <c r="W16774" s="3"/>
      <c r="X16774" s="3"/>
      <c r="Y16774" s="3"/>
      <c r="Z16774" s="3"/>
      <c r="AA16774" s="3"/>
      <c r="AB16774" s="3"/>
      <c r="AC16774" s="3"/>
      <c r="AD16774" s="3"/>
      <c r="AE16774" s="3"/>
      <c r="AF16774" s="3"/>
      <c r="AG16774" s="3"/>
      <c r="AH16774" s="3"/>
      <c r="AI16774" s="3"/>
      <c r="AJ16774" s="3"/>
      <c r="BM16774" s="3"/>
      <c r="BN16774" s="3"/>
      <c r="BO16774" s="3"/>
      <c r="BP16774" s="3"/>
      <c r="BQ16774" s="3"/>
      <c r="BR16774" s="3"/>
      <c r="BS16774" s="3"/>
    </row>
    <row r="16775" spans="11:71" x14ac:dyDescent="0.25">
      <c r="K16775" s="3"/>
      <c r="L16775" s="3"/>
      <c r="M16775" s="3"/>
      <c r="N16775" s="3"/>
      <c r="O16775" s="3"/>
      <c r="P16775" s="3"/>
      <c r="S16775" s="3"/>
      <c r="T16775" s="3"/>
      <c r="U16775" s="3"/>
      <c r="V16775" s="3"/>
      <c r="W16775" s="3"/>
      <c r="X16775" s="3"/>
      <c r="Y16775" s="3"/>
      <c r="Z16775" s="3"/>
      <c r="AA16775" s="3"/>
      <c r="AB16775" s="3"/>
      <c r="AC16775" s="3"/>
      <c r="AD16775" s="3"/>
      <c r="AE16775" s="3"/>
      <c r="AF16775" s="3"/>
      <c r="AG16775" s="3"/>
      <c r="AH16775" s="3"/>
      <c r="AI16775" s="3"/>
      <c r="AJ16775" s="3"/>
      <c r="BM16775" s="3"/>
      <c r="BN16775" s="3"/>
      <c r="BO16775" s="3"/>
      <c r="BP16775" s="3"/>
      <c r="BQ16775" s="3"/>
      <c r="BR16775" s="3"/>
      <c r="BS16775" s="3"/>
    </row>
    <row r="16776" spans="11:71" x14ac:dyDescent="0.25">
      <c r="K16776" s="3"/>
      <c r="L16776" s="3"/>
      <c r="M16776" s="3"/>
      <c r="N16776" s="3"/>
      <c r="O16776" s="3"/>
      <c r="P16776" s="3"/>
      <c r="S16776" s="3"/>
      <c r="T16776" s="3"/>
      <c r="U16776" s="3"/>
      <c r="V16776" s="3"/>
      <c r="W16776" s="3"/>
      <c r="X16776" s="3"/>
      <c r="Y16776" s="3"/>
      <c r="Z16776" s="3"/>
      <c r="AA16776" s="3"/>
      <c r="AB16776" s="3"/>
      <c r="AC16776" s="3"/>
      <c r="AD16776" s="3"/>
      <c r="AE16776" s="3"/>
      <c r="AF16776" s="3"/>
      <c r="AG16776" s="3"/>
      <c r="AH16776" s="3"/>
      <c r="AI16776" s="3"/>
      <c r="AJ16776" s="3"/>
      <c r="BM16776" s="3"/>
      <c r="BN16776" s="3"/>
      <c r="BO16776" s="3"/>
      <c r="BP16776" s="3"/>
      <c r="BQ16776" s="3"/>
      <c r="BR16776" s="3"/>
      <c r="BS16776" s="3"/>
    </row>
    <row r="16777" spans="11:71" x14ac:dyDescent="0.25">
      <c r="K16777" s="3"/>
      <c r="L16777" s="3"/>
      <c r="M16777" s="3"/>
      <c r="N16777" s="3"/>
      <c r="O16777" s="3"/>
      <c r="P16777" s="3"/>
      <c r="S16777" s="3"/>
      <c r="T16777" s="3"/>
      <c r="U16777" s="3"/>
      <c r="V16777" s="3"/>
      <c r="W16777" s="3"/>
      <c r="X16777" s="3"/>
      <c r="Y16777" s="3"/>
      <c r="Z16777" s="3"/>
      <c r="AA16777" s="3"/>
      <c r="AB16777" s="3"/>
      <c r="AC16777" s="3"/>
      <c r="AD16777" s="3"/>
      <c r="AE16777" s="3"/>
      <c r="AF16777" s="3"/>
      <c r="AG16777" s="3"/>
      <c r="AH16777" s="3"/>
      <c r="AI16777" s="3"/>
      <c r="AJ16777" s="3"/>
      <c r="BM16777" s="3"/>
      <c r="BN16777" s="3"/>
      <c r="BO16777" s="3"/>
      <c r="BP16777" s="3"/>
      <c r="BQ16777" s="3"/>
      <c r="BR16777" s="3"/>
      <c r="BS16777" s="3"/>
    </row>
    <row r="16778" spans="11:71" x14ac:dyDescent="0.25">
      <c r="K16778" s="3"/>
      <c r="L16778" s="3"/>
      <c r="M16778" s="3"/>
      <c r="N16778" s="3"/>
      <c r="O16778" s="3"/>
      <c r="P16778" s="3"/>
      <c r="S16778" s="3"/>
      <c r="T16778" s="3"/>
      <c r="U16778" s="3"/>
      <c r="V16778" s="3"/>
      <c r="W16778" s="3"/>
      <c r="X16778" s="3"/>
      <c r="Y16778" s="3"/>
      <c r="Z16778" s="3"/>
      <c r="AA16778" s="3"/>
      <c r="AB16778" s="3"/>
      <c r="AC16778" s="3"/>
      <c r="AD16778" s="3"/>
      <c r="AE16778" s="3"/>
      <c r="AF16778" s="3"/>
      <c r="AG16778" s="3"/>
      <c r="AH16778" s="3"/>
      <c r="AI16778" s="3"/>
      <c r="AJ16778" s="3"/>
      <c r="BM16778" s="3"/>
      <c r="BN16778" s="3"/>
      <c r="BO16778" s="3"/>
      <c r="BP16778" s="3"/>
      <c r="BQ16778" s="3"/>
      <c r="BR16778" s="3"/>
      <c r="BS16778" s="3"/>
    </row>
    <row r="16779" spans="11:71" x14ac:dyDescent="0.25">
      <c r="K16779" s="3"/>
      <c r="L16779" s="3"/>
      <c r="M16779" s="3"/>
      <c r="N16779" s="3"/>
      <c r="O16779" s="3"/>
      <c r="P16779" s="3"/>
      <c r="S16779" s="3"/>
      <c r="T16779" s="3"/>
      <c r="U16779" s="3"/>
      <c r="V16779" s="3"/>
      <c r="W16779" s="3"/>
      <c r="X16779" s="3"/>
      <c r="Y16779" s="3"/>
      <c r="Z16779" s="3"/>
      <c r="AA16779" s="3"/>
      <c r="AB16779" s="3"/>
      <c r="AC16779" s="3"/>
      <c r="AD16779" s="3"/>
      <c r="AE16779" s="3"/>
      <c r="AF16779" s="3"/>
      <c r="AG16779" s="3"/>
      <c r="AH16779" s="3"/>
      <c r="AI16779" s="3"/>
      <c r="AJ16779" s="3"/>
      <c r="BM16779" s="3"/>
      <c r="BN16779" s="3"/>
      <c r="BO16779" s="3"/>
      <c r="BP16779" s="3"/>
      <c r="BQ16779" s="3"/>
      <c r="BR16779" s="3"/>
      <c r="BS16779" s="3"/>
    </row>
    <row r="16780" spans="11:71" x14ac:dyDescent="0.25">
      <c r="K16780" s="3"/>
      <c r="L16780" s="3"/>
      <c r="M16780" s="3"/>
      <c r="N16780" s="3"/>
      <c r="O16780" s="3"/>
      <c r="P16780" s="3"/>
      <c r="S16780" s="3"/>
      <c r="T16780" s="3"/>
      <c r="U16780" s="3"/>
      <c r="V16780" s="3"/>
      <c r="W16780" s="3"/>
      <c r="X16780" s="3"/>
      <c r="Y16780" s="3"/>
      <c r="Z16780" s="3"/>
      <c r="AA16780" s="3"/>
      <c r="AB16780" s="3"/>
      <c r="AC16780" s="3"/>
      <c r="AD16780" s="3"/>
      <c r="AE16780" s="3"/>
      <c r="AF16780" s="3"/>
      <c r="AG16780" s="3"/>
      <c r="AH16780" s="3"/>
      <c r="AI16780" s="3"/>
      <c r="AJ16780" s="3"/>
      <c r="BM16780" s="3"/>
      <c r="BN16780" s="3"/>
      <c r="BO16780" s="3"/>
      <c r="BP16780" s="3"/>
      <c r="BQ16780" s="3"/>
      <c r="BR16780" s="3"/>
      <c r="BS16780" s="3"/>
    </row>
    <row r="16781" spans="11:71" x14ac:dyDescent="0.25">
      <c r="K16781" s="3"/>
      <c r="L16781" s="3"/>
      <c r="M16781" s="3"/>
      <c r="N16781" s="3"/>
      <c r="O16781" s="3"/>
      <c r="P16781" s="3"/>
      <c r="S16781" s="3"/>
      <c r="T16781" s="3"/>
      <c r="U16781" s="3"/>
      <c r="V16781" s="3"/>
      <c r="W16781" s="3"/>
      <c r="X16781" s="3"/>
      <c r="Y16781" s="3"/>
      <c r="Z16781" s="3"/>
      <c r="AA16781" s="3"/>
      <c r="AB16781" s="3"/>
      <c r="AC16781" s="3"/>
      <c r="AD16781" s="3"/>
      <c r="AE16781" s="3"/>
      <c r="AF16781" s="3"/>
      <c r="AG16781" s="3"/>
      <c r="AH16781" s="3"/>
      <c r="AI16781" s="3"/>
      <c r="AJ16781" s="3"/>
      <c r="BM16781" s="3"/>
      <c r="BN16781" s="3"/>
      <c r="BO16781" s="3"/>
      <c r="BP16781" s="3"/>
      <c r="BQ16781" s="3"/>
      <c r="BR16781" s="3"/>
      <c r="BS16781" s="3"/>
    </row>
    <row r="16782" spans="11:71" x14ac:dyDescent="0.25">
      <c r="K16782" s="3"/>
      <c r="L16782" s="3"/>
      <c r="M16782" s="3"/>
      <c r="N16782" s="3"/>
      <c r="O16782" s="3"/>
      <c r="P16782" s="3"/>
      <c r="S16782" s="3"/>
      <c r="T16782" s="3"/>
      <c r="U16782" s="3"/>
      <c r="V16782" s="3"/>
      <c r="W16782" s="3"/>
      <c r="X16782" s="3"/>
      <c r="Y16782" s="3"/>
      <c r="Z16782" s="3"/>
      <c r="AA16782" s="3"/>
      <c r="AB16782" s="3"/>
      <c r="AC16782" s="3"/>
      <c r="AD16782" s="3"/>
      <c r="AE16782" s="3"/>
      <c r="AF16782" s="3"/>
      <c r="AG16782" s="3"/>
      <c r="AH16782" s="3"/>
      <c r="AI16782" s="3"/>
      <c r="AJ16782" s="3"/>
      <c r="BM16782" s="3"/>
      <c r="BN16782" s="3"/>
      <c r="BO16782" s="3"/>
      <c r="BP16782" s="3"/>
      <c r="BQ16782" s="3"/>
      <c r="BR16782" s="3"/>
      <c r="BS16782" s="3"/>
    </row>
    <row r="16783" spans="11:71" x14ac:dyDescent="0.25">
      <c r="K16783" s="3"/>
      <c r="L16783" s="3"/>
      <c r="M16783" s="3"/>
      <c r="N16783" s="3"/>
      <c r="O16783" s="3"/>
      <c r="P16783" s="3"/>
      <c r="S16783" s="3"/>
      <c r="T16783" s="3"/>
      <c r="U16783" s="3"/>
      <c r="V16783" s="3"/>
      <c r="W16783" s="3"/>
      <c r="X16783" s="3"/>
      <c r="Y16783" s="3"/>
      <c r="Z16783" s="3"/>
      <c r="AA16783" s="3"/>
      <c r="AB16783" s="3"/>
      <c r="AC16783" s="3"/>
      <c r="AD16783" s="3"/>
      <c r="AE16783" s="3"/>
      <c r="AF16783" s="3"/>
      <c r="AG16783" s="3"/>
      <c r="AH16783" s="3"/>
      <c r="AI16783" s="3"/>
      <c r="AJ16783" s="3"/>
      <c r="BM16783" s="3"/>
      <c r="BN16783" s="3"/>
      <c r="BO16783" s="3"/>
      <c r="BP16783" s="3"/>
      <c r="BQ16783" s="3"/>
      <c r="BR16783" s="3"/>
      <c r="BS16783" s="3"/>
    </row>
    <row r="16784" spans="11:71" x14ac:dyDescent="0.25">
      <c r="K16784" s="3"/>
      <c r="L16784" s="3"/>
      <c r="M16784" s="3"/>
      <c r="N16784" s="3"/>
      <c r="O16784" s="3"/>
      <c r="P16784" s="3"/>
      <c r="S16784" s="3"/>
      <c r="T16784" s="3"/>
      <c r="U16784" s="3"/>
      <c r="V16784" s="3"/>
      <c r="W16784" s="3"/>
      <c r="X16784" s="3"/>
      <c r="Y16784" s="3"/>
      <c r="Z16784" s="3"/>
      <c r="AA16784" s="3"/>
      <c r="AB16784" s="3"/>
      <c r="AC16784" s="3"/>
      <c r="AD16784" s="3"/>
      <c r="AE16784" s="3"/>
      <c r="AF16784" s="3"/>
      <c r="AG16784" s="3"/>
      <c r="AH16784" s="3"/>
      <c r="AI16784" s="3"/>
      <c r="AJ16784" s="3"/>
      <c r="BM16784" s="3"/>
      <c r="BN16784" s="3"/>
      <c r="BO16784" s="3"/>
      <c r="BP16784" s="3"/>
      <c r="BQ16784" s="3"/>
      <c r="BR16784" s="3"/>
      <c r="BS16784" s="3"/>
    </row>
    <row r="16785" spans="11:71" x14ac:dyDescent="0.25">
      <c r="K16785" s="3"/>
      <c r="L16785" s="3"/>
      <c r="M16785" s="3"/>
      <c r="N16785" s="3"/>
      <c r="O16785" s="3"/>
      <c r="P16785" s="3"/>
      <c r="S16785" s="3"/>
      <c r="T16785" s="3"/>
      <c r="U16785" s="3"/>
      <c r="V16785" s="3"/>
      <c r="W16785" s="3"/>
      <c r="X16785" s="3"/>
      <c r="Y16785" s="3"/>
      <c r="Z16785" s="3"/>
      <c r="AA16785" s="3"/>
      <c r="AB16785" s="3"/>
      <c r="AC16785" s="3"/>
      <c r="AD16785" s="3"/>
      <c r="AE16785" s="3"/>
      <c r="AF16785" s="3"/>
      <c r="AG16785" s="3"/>
      <c r="AH16785" s="3"/>
      <c r="AI16785" s="3"/>
      <c r="AJ16785" s="3"/>
      <c r="BM16785" s="3"/>
      <c r="BN16785" s="3"/>
      <c r="BO16785" s="3"/>
      <c r="BP16785" s="3"/>
      <c r="BQ16785" s="3"/>
      <c r="BR16785" s="3"/>
      <c r="BS16785" s="3"/>
    </row>
    <row r="16786" spans="11:71" x14ac:dyDescent="0.25">
      <c r="K16786" s="3"/>
      <c r="L16786" s="3"/>
      <c r="M16786" s="3"/>
      <c r="N16786" s="3"/>
      <c r="O16786" s="3"/>
      <c r="P16786" s="3"/>
      <c r="S16786" s="3"/>
      <c r="T16786" s="3"/>
      <c r="U16786" s="3"/>
      <c r="V16786" s="3"/>
      <c r="W16786" s="3"/>
      <c r="X16786" s="3"/>
      <c r="Y16786" s="3"/>
      <c r="Z16786" s="3"/>
      <c r="AA16786" s="3"/>
      <c r="AB16786" s="3"/>
      <c r="AC16786" s="3"/>
      <c r="AD16786" s="3"/>
      <c r="AE16786" s="3"/>
      <c r="AF16786" s="3"/>
      <c r="AG16786" s="3"/>
      <c r="AH16786" s="3"/>
      <c r="AI16786" s="3"/>
      <c r="AJ16786" s="3"/>
      <c r="BM16786" s="3"/>
      <c r="BN16786" s="3"/>
      <c r="BO16786" s="3"/>
      <c r="BP16786" s="3"/>
      <c r="BQ16786" s="3"/>
      <c r="BR16786" s="3"/>
      <c r="BS16786" s="3"/>
    </row>
    <row r="16787" spans="11:71" x14ac:dyDescent="0.25">
      <c r="K16787" s="3"/>
      <c r="L16787" s="3"/>
      <c r="M16787" s="3"/>
      <c r="N16787" s="3"/>
      <c r="O16787" s="3"/>
      <c r="P16787" s="3"/>
      <c r="S16787" s="3"/>
      <c r="T16787" s="3"/>
      <c r="U16787" s="3"/>
      <c r="V16787" s="3"/>
      <c r="W16787" s="3"/>
      <c r="X16787" s="3"/>
      <c r="Y16787" s="3"/>
      <c r="Z16787" s="3"/>
      <c r="AA16787" s="3"/>
      <c r="AB16787" s="3"/>
      <c r="AC16787" s="3"/>
      <c r="AD16787" s="3"/>
      <c r="AE16787" s="3"/>
      <c r="AF16787" s="3"/>
      <c r="AG16787" s="3"/>
      <c r="AH16787" s="3"/>
      <c r="AI16787" s="3"/>
      <c r="AJ16787" s="3"/>
      <c r="BM16787" s="3"/>
      <c r="BN16787" s="3"/>
      <c r="BO16787" s="3"/>
      <c r="BP16787" s="3"/>
      <c r="BQ16787" s="3"/>
      <c r="BR16787" s="3"/>
      <c r="BS16787" s="3"/>
    </row>
    <row r="16788" spans="11:71" x14ac:dyDescent="0.25">
      <c r="K16788" s="3"/>
      <c r="L16788" s="3"/>
      <c r="M16788" s="3"/>
      <c r="N16788" s="3"/>
      <c r="O16788" s="3"/>
      <c r="P16788" s="3"/>
      <c r="S16788" s="3"/>
      <c r="T16788" s="3"/>
      <c r="U16788" s="3"/>
      <c r="V16788" s="3"/>
      <c r="W16788" s="3"/>
      <c r="X16788" s="3"/>
      <c r="Y16788" s="3"/>
      <c r="Z16788" s="3"/>
      <c r="AA16788" s="3"/>
      <c r="AB16788" s="3"/>
      <c r="AC16788" s="3"/>
      <c r="AD16788" s="3"/>
      <c r="AE16788" s="3"/>
      <c r="AF16788" s="3"/>
      <c r="AG16788" s="3"/>
      <c r="AH16788" s="3"/>
      <c r="AI16788" s="3"/>
      <c r="AJ16788" s="3"/>
      <c r="BM16788" s="3"/>
      <c r="BN16788" s="3"/>
      <c r="BO16788" s="3"/>
      <c r="BP16788" s="3"/>
      <c r="BQ16788" s="3"/>
      <c r="BR16788" s="3"/>
      <c r="BS16788" s="3"/>
    </row>
    <row r="16789" spans="11:71" x14ac:dyDescent="0.25">
      <c r="K16789" s="3"/>
      <c r="L16789" s="3"/>
      <c r="M16789" s="3"/>
      <c r="N16789" s="3"/>
      <c r="O16789" s="3"/>
      <c r="P16789" s="3"/>
      <c r="S16789" s="3"/>
      <c r="T16789" s="3"/>
      <c r="U16789" s="3"/>
      <c r="V16789" s="3"/>
      <c r="W16789" s="3"/>
      <c r="X16789" s="3"/>
      <c r="Y16789" s="3"/>
      <c r="Z16789" s="3"/>
      <c r="AA16789" s="3"/>
      <c r="AB16789" s="3"/>
      <c r="AC16789" s="3"/>
      <c r="AD16789" s="3"/>
      <c r="AE16789" s="3"/>
      <c r="AF16789" s="3"/>
      <c r="AG16789" s="3"/>
      <c r="AH16789" s="3"/>
      <c r="AI16789" s="3"/>
      <c r="AJ16789" s="3"/>
      <c r="BM16789" s="3"/>
      <c r="BN16789" s="3"/>
      <c r="BO16789" s="3"/>
      <c r="BP16789" s="3"/>
      <c r="BQ16789" s="3"/>
      <c r="BR16789" s="3"/>
      <c r="BS16789" s="3"/>
    </row>
    <row r="16790" spans="11:71" x14ac:dyDescent="0.25">
      <c r="K16790" s="3"/>
      <c r="L16790" s="3"/>
      <c r="M16790" s="3"/>
      <c r="N16790" s="3"/>
      <c r="O16790" s="3"/>
      <c r="P16790" s="3"/>
      <c r="S16790" s="3"/>
      <c r="T16790" s="3"/>
      <c r="U16790" s="3"/>
      <c r="V16790" s="3"/>
      <c r="W16790" s="3"/>
      <c r="X16790" s="3"/>
      <c r="Y16790" s="3"/>
      <c r="Z16790" s="3"/>
      <c r="AA16790" s="3"/>
      <c r="AB16790" s="3"/>
      <c r="AC16790" s="3"/>
      <c r="AD16790" s="3"/>
      <c r="AE16790" s="3"/>
      <c r="AF16790" s="3"/>
      <c r="AG16790" s="3"/>
      <c r="AH16790" s="3"/>
      <c r="AI16790" s="3"/>
      <c r="AJ16790" s="3"/>
      <c r="BM16790" s="3"/>
      <c r="BN16790" s="3"/>
      <c r="BO16790" s="3"/>
      <c r="BP16790" s="3"/>
      <c r="BQ16790" s="3"/>
      <c r="BR16790" s="3"/>
      <c r="BS16790" s="3"/>
    </row>
    <row r="16791" spans="11:71" x14ac:dyDescent="0.25">
      <c r="K16791" s="3"/>
      <c r="L16791" s="3"/>
      <c r="M16791" s="3"/>
      <c r="N16791" s="3"/>
      <c r="O16791" s="3"/>
      <c r="P16791" s="3"/>
      <c r="S16791" s="3"/>
      <c r="T16791" s="3"/>
      <c r="U16791" s="3"/>
      <c r="V16791" s="3"/>
      <c r="W16791" s="3"/>
      <c r="X16791" s="3"/>
      <c r="Y16791" s="3"/>
      <c r="Z16791" s="3"/>
      <c r="AA16791" s="3"/>
      <c r="AB16791" s="3"/>
      <c r="AC16791" s="3"/>
      <c r="AD16791" s="3"/>
      <c r="AE16791" s="3"/>
      <c r="AF16791" s="3"/>
      <c r="AG16791" s="3"/>
      <c r="AH16791" s="3"/>
      <c r="AI16791" s="3"/>
      <c r="AJ16791" s="3"/>
      <c r="BM16791" s="3"/>
      <c r="BN16791" s="3"/>
      <c r="BO16791" s="3"/>
      <c r="BP16791" s="3"/>
      <c r="BQ16791" s="3"/>
      <c r="BR16791" s="3"/>
      <c r="BS16791" s="3"/>
    </row>
    <row r="16792" spans="11:71" x14ac:dyDescent="0.25">
      <c r="K16792" s="3"/>
      <c r="L16792" s="3"/>
      <c r="M16792" s="3"/>
      <c r="N16792" s="3"/>
      <c r="O16792" s="3"/>
      <c r="P16792" s="3"/>
      <c r="S16792" s="3"/>
      <c r="T16792" s="3"/>
      <c r="U16792" s="3"/>
      <c r="V16792" s="3"/>
      <c r="W16792" s="3"/>
      <c r="X16792" s="3"/>
      <c r="Y16792" s="3"/>
      <c r="Z16792" s="3"/>
      <c r="AA16792" s="3"/>
      <c r="AB16792" s="3"/>
      <c r="AC16792" s="3"/>
      <c r="AD16792" s="3"/>
      <c r="AE16792" s="3"/>
      <c r="AF16792" s="3"/>
      <c r="AG16792" s="3"/>
      <c r="AH16792" s="3"/>
      <c r="AI16792" s="3"/>
      <c r="AJ16792" s="3"/>
      <c r="BM16792" s="3"/>
      <c r="BN16792" s="3"/>
      <c r="BO16792" s="3"/>
      <c r="BP16792" s="3"/>
      <c r="BQ16792" s="3"/>
      <c r="BR16792" s="3"/>
      <c r="BS16792" s="3"/>
    </row>
    <row r="16793" spans="11:71" x14ac:dyDescent="0.25">
      <c r="K16793" s="3"/>
      <c r="L16793" s="3"/>
      <c r="M16793" s="3"/>
      <c r="N16793" s="3"/>
      <c r="O16793" s="3"/>
      <c r="P16793" s="3"/>
      <c r="S16793" s="3"/>
      <c r="T16793" s="3"/>
      <c r="U16793" s="3"/>
      <c r="V16793" s="3"/>
      <c r="W16793" s="3"/>
      <c r="X16793" s="3"/>
      <c r="Y16793" s="3"/>
      <c r="Z16793" s="3"/>
      <c r="AA16793" s="3"/>
      <c r="AB16793" s="3"/>
      <c r="AC16793" s="3"/>
      <c r="AD16793" s="3"/>
      <c r="AE16793" s="3"/>
      <c r="AF16793" s="3"/>
      <c r="AG16793" s="3"/>
      <c r="AH16793" s="3"/>
      <c r="AI16793" s="3"/>
      <c r="AJ16793" s="3"/>
      <c r="BM16793" s="3"/>
      <c r="BN16793" s="3"/>
      <c r="BO16793" s="3"/>
      <c r="BP16793" s="3"/>
      <c r="BQ16793" s="3"/>
      <c r="BR16793" s="3"/>
      <c r="BS16793" s="3"/>
    </row>
    <row r="16794" spans="11:71" x14ac:dyDescent="0.25">
      <c r="K16794" s="3"/>
      <c r="L16794" s="3"/>
      <c r="M16794" s="3"/>
      <c r="N16794" s="3"/>
      <c r="O16794" s="3"/>
      <c r="P16794" s="3"/>
      <c r="S16794" s="3"/>
      <c r="T16794" s="3"/>
      <c r="U16794" s="3"/>
      <c r="V16794" s="3"/>
      <c r="W16794" s="3"/>
      <c r="X16794" s="3"/>
      <c r="Y16794" s="3"/>
      <c r="Z16794" s="3"/>
      <c r="AA16794" s="3"/>
      <c r="AB16794" s="3"/>
      <c r="AC16794" s="3"/>
      <c r="AD16794" s="3"/>
      <c r="AE16794" s="3"/>
      <c r="AF16794" s="3"/>
      <c r="AG16794" s="3"/>
      <c r="AH16794" s="3"/>
      <c r="AI16794" s="3"/>
      <c r="AJ16794" s="3"/>
      <c r="BM16794" s="3"/>
      <c r="BN16794" s="3"/>
      <c r="BO16794" s="3"/>
      <c r="BP16794" s="3"/>
      <c r="BQ16794" s="3"/>
      <c r="BR16794" s="3"/>
      <c r="BS16794" s="3"/>
    </row>
    <row r="16795" spans="11:71" x14ac:dyDescent="0.25">
      <c r="K16795" s="3"/>
      <c r="L16795" s="3"/>
      <c r="M16795" s="3"/>
      <c r="N16795" s="3"/>
      <c r="O16795" s="3"/>
      <c r="P16795" s="3"/>
      <c r="S16795" s="3"/>
      <c r="T16795" s="3"/>
      <c r="U16795" s="3"/>
      <c r="V16795" s="3"/>
      <c r="W16795" s="3"/>
      <c r="X16795" s="3"/>
      <c r="Y16795" s="3"/>
      <c r="Z16795" s="3"/>
      <c r="AA16795" s="3"/>
      <c r="AB16795" s="3"/>
      <c r="AC16795" s="3"/>
      <c r="AD16795" s="3"/>
      <c r="AE16795" s="3"/>
      <c r="AF16795" s="3"/>
      <c r="AG16795" s="3"/>
      <c r="AH16795" s="3"/>
      <c r="AI16795" s="3"/>
      <c r="AJ16795" s="3"/>
      <c r="BM16795" s="3"/>
      <c r="BN16795" s="3"/>
      <c r="BO16795" s="3"/>
      <c r="BP16795" s="3"/>
      <c r="BQ16795" s="3"/>
      <c r="BR16795" s="3"/>
      <c r="BS16795" s="3"/>
    </row>
    <row r="16796" spans="11:71" x14ac:dyDescent="0.25">
      <c r="K16796" s="3"/>
      <c r="L16796" s="3"/>
      <c r="M16796" s="3"/>
      <c r="N16796" s="3"/>
      <c r="O16796" s="3"/>
      <c r="P16796" s="3"/>
      <c r="S16796" s="3"/>
      <c r="T16796" s="3"/>
      <c r="U16796" s="3"/>
      <c r="V16796" s="3"/>
      <c r="W16796" s="3"/>
      <c r="X16796" s="3"/>
      <c r="Y16796" s="3"/>
      <c r="Z16796" s="3"/>
      <c r="AA16796" s="3"/>
      <c r="AB16796" s="3"/>
      <c r="AC16796" s="3"/>
      <c r="AD16796" s="3"/>
      <c r="AE16796" s="3"/>
      <c r="AF16796" s="3"/>
      <c r="AG16796" s="3"/>
      <c r="AH16796" s="3"/>
      <c r="AI16796" s="3"/>
      <c r="AJ16796" s="3"/>
      <c r="BM16796" s="3"/>
      <c r="BN16796" s="3"/>
      <c r="BO16796" s="3"/>
      <c r="BP16796" s="3"/>
      <c r="BQ16796" s="3"/>
      <c r="BR16796" s="3"/>
      <c r="BS16796" s="3"/>
    </row>
    <row r="16797" spans="11:71" x14ac:dyDescent="0.25">
      <c r="K16797" s="3"/>
      <c r="L16797" s="3"/>
      <c r="M16797" s="3"/>
      <c r="N16797" s="3"/>
      <c r="O16797" s="3"/>
      <c r="P16797" s="3"/>
      <c r="S16797" s="3"/>
      <c r="T16797" s="3"/>
      <c r="U16797" s="3"/>
      <c r="V16797" s="3"/>
      <c r="W16797" s="3"/>
      <c r="X16797" s="3"/>
      <c r="Y16797" s="3"/>
      <c r="Z16797" s="3"/>
      <c r="AA16797" s="3"/>
      <c r="AB16797" s="3"/>
      <c r="AC16797" s="3"/>
      <c r="AD16797" s="3"/>
      <c r="AE16797" s="3"/>
      <c r="AF16797" s="3"/>
      <c r="AG16797" s="3"/>
      <c r="AH16797" s="3"/>
      <c r="AI16797" s="3"/>
      <c r="AJ16797" s="3"/>
      <c r="BM16797" s="3"/>
      <c r="BN16797" s="3"/>
      <c r="BO16797" s="3"/>
      <c r="BP16797" s="3"/>
      <c r="BQ16797" s="3"/>
      <c r="BR16797" s="3"/>
      <c r="BS16797" s="3"/>
    </row>
    <row r="16798" spans="11:71" x14ac:dyDescent="0.25">
      <c r="K16798" s="3"/>
      <c r="L16798" s="3"/>
      <c r="M16798" s="3"/>
      <c r="N16798" s="3"/>
      <c r="O16798" s="3"/>
      <c r="P16798" s="3"/>
      <c r="S16798" s="3"/>
      <c r="T16798" s="3"/>
      <c r="U16798" s="3"/>
      <c r="V16798" s="3"/>
      <c r="W16798" s="3"/>
      <c r="X16798" s="3"/>
      <c r="Y16798" s="3"/>
      <c r="Z16798" s="3"/>
      <c r="AA16798" s="3"/>
      <c r="AB16798" s="3"/>
      <c r="AC16798" s="3"/>
      <c r="AD16798" s="3"/>
      <c r="AE16798" s="3"/>
      <c r="AF16798" s="3"/>
      <c r="AG16798" s="3"/>
      <c r="AH16798" s="3"/>
      <c r="AI16798" s="3"/>
      <c r="AJ16798" s="3"/>
      <c r="BM16798" s="3"/>
      <c r="BN16798" s="3"/>
      <c r="BO16798" s="3"/>
      <c r="BP16798" s="3"/>
      <c r="BQ16798" s="3"/>
      <c r="BR16798" s="3"/>
      <c r="BS16798" s="3"/>
    </row>
    <row r="16799" spans="11:71" x14ac:dyDescent="0.25">
      <c r="K16799" s="3"/>
      <c r="L16799" s="3"/>
      <c r="M16799" s="3"/>
      <c r="N16799" s="3"/>
      <c r="O16799" s="3"/>
      <c r="P16799" s="3"/>
      <c r="S16799" s="3"/>
      <c r="T16799" s="3"/>
      <c r="U16799" s="3"/>
      <c r="V16799" s="3"/>
      <c r="W16799" s="3"/>
      <c r="X16799" s="3"/>
      <c r="Y16799" s="3"/>
      <c r="Z16799" s="3"/>
      <c r="AA16799" s="3"/>
      <c r="AB16799" s="3"/>
      <c r="AC16799" s="3"/>
      <c r="AD16799" s="3"/>
      <c r="AE16799" s="3"/>
      <c r="AF16799" s="3"/>
      <c r="AG16799" s="3"/>
      <c r="AH16799" s="3"/>
      <c r="AI16799" s="3"/>
      <c r="AJ16799" s="3"/>
      <c r="BM16799" s="3"/>
      <c r="BN16799" s="3"/>
      <c r="BO16799" s="3"/>
      <c r="BP16799" s="3"/>
      <c r="BQ16799" s="3"/>
      <c r="BR16799" s="3"/>
      <c r="BS16799" s="3"/>
    </row>
    <row r="16800" spans="11:71" x14ac:dyDescent="0.25">
      <c r="K16800" s="3"/>
      <c r="L16800" s="3"/>
      <c r="M16800" s="3"/>
      <c r="N16800" s="3"/>
      <c r="O16800" s="3"/>
      <c r="P16800" s="3"/>
      <c r="S16800" s="3"/>
      <c r="T16800" s="3"/>
      <c r="U16800" s="3"/>
      <c r="V16800" s="3"/>
      <c r="W16800" s="3"/>
      <c r="X16800" s="3"/>
      <c r="Y16800" s="3"/>
      <c r="Z16800" s="3"/>
      <c r="AA16800" s="3"/>
      <c r="AB16800" s="3"/>
      <c r="AC16800" s="3"/>
      <c r="AD16800" s="3"/>
      <c r="AE16800" s="3"/>
      <c r="AF16800" s="3"/>
      <c r="AG16800" s="3"/>
      <c r="AH16800" s="3"/>
      <c r="AI16800" s="3"/>
      <c r="AJ16800" s="3"/>
      <c r="BM16800" s="3"/>
      <c r="BN16800" s="3"/>
      <c r="BO16800" s="3"/>
      <c r="BP16800" s="3"/>
      <c r="BQ16800" s="3"/>
      <c r="BR16800" s="3"/>
      <c r="BS16800" s="3"/>
    </row>
    <row r="16801" spans="11:71" x14ac:dyDescent="0.25">
      <c r="K16801" s="3"/>
      <c r="L16801" s="3"/>
      <c r="M16801" s="3"/>
      <c r="N16801" s="3"/>
      <c r="O16801" s="3"/>
      <c r="P16801" s="3"/>
      <c r="S16801" s="3"/>
      <c r="T16801" s="3"/>
      <c r="U16801" s="3"/>
      <c r="V16801" s="3"/>
      <c r="W16801" s="3"/>
      <c r="X16801" s="3"/>
      <c r="Y16801" s="3"/>
      <c r="Z16801" s="3"/>
      <c r="AA16801" s="3"/>
      <c r="AB16801" s="3"/>
      <c r="AC16801" s="3"/>
      <c r="AD16801" s="3"/>
      <c r="AE16801" s="3"/>
      <c r="AF16801" s="3"/>
      <c r="AG16801" s="3"/>
      <c r="AH16801" s="3"/>
      <c r="AI16801" s="3"/>
      <c r="AJ16801" s="3"/>
      <c r="BM16801" s="3"/>
      <c r="BN16801" s="3"/>
      <c r="BO16801" s="3"/>
      <c r="BP16801" s="3"/>
      <c r="BQ16801" s="3"/>
      <c r="BR16801" s="3"/>
      <c r="BS16801" s="3"/>
    </row>
    <row r="16802" spans="11:71" x14ac:dyDescent="0.25">
      <c r="K16802" s="3"/>
      <c r="L16802" s="3"/>
      <c r="M16802" s="3"/>
      <c r="N16802" s="3"/>
      <c r="O16802" s="3"/>
      <c r="P16802" s="3"/>
      <c r="S16802" s="3"/>
      <c r="T16802" s="3"/>
      <c r="U16802" s="3"/>
      <c r="V16802" s="3"/>
      <c r="W16802" s="3"/>
      <c r="X16802" s="3"/>
      <c r="Y16802" s="3"/>
      <c r="Z16802" s="3"/>
      <c r="AA16802" s="3"/>
      <c r="AB16802" s="3"/>
      <c r="AC16802" s="3"/>
      <c r="AD16802" s="3"/>
      <c r="AE16802" s="3"/>
      <c r="AF16802" s="3"/>
      <c r="AG16802" s="3"/>
      <c r="AH16802" s="3"/>
      <c r="AI16802" s="3"/>
      <c r="AJ16802" s="3"/>
      <c r="BM16802" s="3"/>
      <c r="BN16802" s="3"/>
      <c r="BO16802" s="3"/>
      <c r="BP16802" s="3"/>
      <c r="BQ16802" s="3"/>
      <c r="BR16802" s="3"/>
      <c r="BS16802" s="3"/>
    </row>
    <row r="16803" spans="11:71" x14ac:dyDescent="0.25">
      <c r="K16803" s="3"/>
      <c r="L16803" s="3"/>
      <c r="M16803" s="3"/>
      <c r="N16803" s="3"/>
      <c r="O16803" s="3"/>
      <c r="P16803" s="3"/>
      <c r="S16803" s="3"/>
      <c r="T16803" s="3"/>
      <c r="U16803" s="3"/>
      <c r="V16803" s="3"/>
      <c r="W16803" s="3"/>
      <c r="X16803" s="3"/>
      <c r="Y16803" s="3"/>
      <c r="Z16803" s="3"/>
      <c r="AA16803" s="3"/>
      <c r="AB16803" s="3"/>
      <c r="AC16803" s="3"/>
      <c r="AD16803" s="3"/>
      <c r="AE16803" s="3"/>
      <c r="AF16803" s="3"/>
      <c r="AG16803" s="3"/>
      <c r="AH16803" s="3"/>
      <c r="AI16803" s="3"/>
      <c r="AJ16803" s="3"/>
      <c r="BM16803" s="3"/>
      <c r="BN16803" s="3"/>
      <c r="BO16803" s="3"/>
      <c r="BP16803" s="3"/>
      <c r="BQ16803" s="3"/>
      <c r="BR16803" s="3"/>
      <c r="BS16803" s="3"/>
    </row>
    <row r="16804" spans="11:71" x14ac:dyDescent="0.25">
      <c r="K16804" s="3"/>
      <c r="L16804" s="3"/>
      <c r="M16804" s="3"/>
      <c r="N16804" s="3"/>
      <c r="O16804" s="3"/>
      <c r="P16804" s="3"/>
      <c r="S16804" s="3"/>
      <c r="T16804" s="3"/>
      <c r="U16804" s="3"/>
      <c r="V16804" s="3"/>
      <c r="W16804" s="3"/>
      <c r="X16804" s="3"/>
      <c r="Y16804" s="3"/>
      <c r="Z16804" s="3"/>
      <c r="AA16804" s="3"/>
      <c r="AB16804" s="3"/>
      <c r="AC16804" s="3"/>
      <c r="AD16804" s="3"/>
      <c r="AE16804" s="3"/>
      <c r="AF16804" s="3"/>
      <c r="AG16804" s="3"/>
      <c r="AH16804" s="3"/>
      <c r="AI16804" s="3"/>
      <c r="AJ16804" s="3"/>
      <c r="BM16804" s="3"/>
      <c r="BN16804" s="3"/>
      <c r="BO16804" s="3"/>
      <c r="BP16804" s="3"/>
      <c r="BQ16804" s="3"/>
      <c r="BR16804" s="3"/>
      <c r="BS16804" s="3"/>
    </row>
    <row r="16805" spans="11:71" x14ac:dyDescent="0.25">
      <c r="K16805" s="3"/>
      <c r="L16805" s="3"/>
      <c r="M16805" s="3"/>
      <c r="N16805" s="3"/>
      <c r="O16805" s="3"/>
      <c r="P16805" s="3"/>
      <c r="S16805" s="3"/>
      <c r="T16805" s="3"/>
      <c r="U16805" s="3"/>
      <c r="V16805" s="3"/>
      <c r="W16805" s="3"/>
      <c r="X16805" s="3"/>
      <c r="Y16805" s="3"/>
      <c r="Z16805" s="3"/>
      <c r="AA16805" s="3"/>
      <c r="AB16805" s="3"/>
      <c r="AC16805" s="3"/>
      <c r="AD16805" s="3"/>
      <c r="AE16805" s="3"/>
      <c r="AF16805" s="3"/>
      <c r="AG16805" s="3"/>
      <c r="AH16805" s="3"/>
      <c r="AI16805" s="3"/>
      <c r="AJ16805" s="3"/>
      <c r="BM16805" s="3"/>
      <c r="BN16805" s="3"/>
      <c r="BO16805" s="3"/>
      <c r="BP16805" s="3"/>
      <c r="BQ16805" s="3"/>
      <c r="BR16805" s="3"/>
      <c r="BS16805" s="3"/>
    </row>
    <row r="16806" spans="11:71" x14ac:dyDescent="0.25">
      <c r="K16806" s="3"/>
      <c r="L16806" s="3"/>
      <c r="M16806" s="3"/>
      <c r="N16806" s="3"/>
      <c r="O16806" s="3"/>
      <c r="P16806" s="3"/>
      <c r="S16806" s="3"/>
      <c r="T16806" s="3"/>
      <c r="U16806" s="3"/>
      <c r="V16806" s="3"/>
      <c r="W16806" s="3"/>
      <c r="X16806" s="3"/>
      <c r="Y16806" s="3"/>
      <c r="Z16806" s="3"/>
      <c r="AA16806" s="3"/>
      <c r="AB16806" s="3"/>
      <c r="AC16806" s="3"/>
      <c r="AD16806" s="3"/>
      <c r="AE16806" s="3"/>
      <c r="AF16806" s="3"/>
      <c r="AG16806" s="3"/>
      <c r="AH16806" s="3"/>
      <c r="AI16806" s="3"/>
      <c r="AJ16806" s="3"/>
      <c r="BM16806" s="3"/>
      <c r="BN16806" s="3"/>
      <c r="BO16806" s="3"/>
      <c r="BP16806" s="3"/>
      <c r="BQ16806" s="3"/>
      <c r="BR16806" s="3"/>
      <c r="BS16806" s="3"/>
    </row>
    <row r="16807" spans="11:71" x14ac:dyDescent="0.25">
      <c r="K16807" s="3"/>
      <c r="L16807" s="3"/>
      <c r="M16807" s="3"/>
      <c r="N16807" s="3"/>
      <c r="O16807" s="3"/>
      <c r="P16807" s="3"/>
      <c r="S16807" s="3"/>
      <c r="T16807" s="3"/>
      <c r="U16807" s="3"/>
      <c r="V16807" s="3"/>
      <c r="W16807" s="3"/>
      <c r="X16807" s="3"/>
      <c r="Y16807" s="3"/>
      <c r="Z16807" s="3"/>
      <c r="AA16807" s="3"/>
      <c r="AB16807" s="3"/>
      <c r="AC16807" s="3"/>
      <c r="AD16807" s="3"/>
      <c r="AE16807" s="3"/>
      <c r="AF16807" s="3"/>
      <c r="AG16807" s="3"/>
      <c r="AH16807" s="3"/>
      <c r="AI16807" s="3"/>
      <c r="AJ16807" s="3"/>
      <c r="BM16807" s="3"/>
      <c r="BN16807" s="3"/>
      <c r="BO16807" s="3"/>
      <c r="BP16807" s="3"/>
      <c r="BQ16807" s="3"/>
      <c r="BR16807" s="3"/>
      <c r="BS16807" s="3"/>
    </row>
    <row r="16808" spans="11:71" x14ac:dyDescent="0.25">
      <c r="K16808" s="3"/>
      <c r="L16808" s="3"/>
      <c r="M16808" s="3"/>
      <c r="N16808" s="3"/>
      <c r="O16808" s="3"/>
      <c r="P16808" s="3"/>
      <c r="S16808" s="3"/>
      <c r="T16808" s="3"/>
      <c r="U16808" s="3"/>
      <c r="V16808" s="3"/>
      <c r="W16808" s="3"/>
      <c r="X16808" s="3"/>
      <c r="Y16808" s="3"/>
      <c r="Z16808" s="3"/>
      <c r="AA16808" s="3"/>
      <c r="AB16808" s="3"/>
      <c r="AC16808" s="3"/>
      <c r="AD16808" s="3"/>
      <c r="AE16808" s="3"/>
      <c r="AF16808" s="3"/>
      <c r="AG16808" s="3"/>
      <c r="AH16808" s="3"/>
      <c r="AI16808" s="3"/>
      <c r="AJ16808" s="3"/>
      <c r="BM16808" s="3"/>
      <c r="BN16808" s="3"/>
      <c r="BO16808" s="3"/>
      <c r="BP16808" s="3"/>
      <c r="BQ16808" s="3"/>
      <c r="BR16808" s="3"/>
      <c r="BS16808" s="3"/>
    </row>
    <row r="16809" spans="11:71" x14ac:dyDescent="0.25">
      <c r="K16809" s="3"/>
      <c r="L16809" s="3"/>
      <c r="M16809" s="3"/>
      <c r="N16809" s="3"/>
      <c r="O16809" s="3"/>
      <c r="P16809" s="3"/>
      <c r="S16809" s="3"/>
      <c r="T16809" s="3"/>
      <c r="U16809" s="3"/>
      <c r="V16809" s="3"/>
      <c r="W16809" s="3"/>
      <c r="X16809" s="3"/>
      <c r="Y16809" s="3"/>
      <c r="Z16809" s="3"/>
      <c r="AA16809" s="3"/>
      <c r="AB16809" s="3"/>
      <c r="AC16809" s="3"/>
      <c r="AD16809" s="3"/>
      <c r="AE16809" s="3"/>
      <c r="AF16809" s="3"/>
      <c r="AG16809" s="3"/>
      <c r="AH16809" s="3"/>
      <c r="AI16809" s="3"/>
      <c r="AJ16809" s="3"/>
      <c r="BM16809" s="3"/>
      <c r="BN16809" s="3"/>
      <c r="BO16809" s="3"/>
      <c r="BP16809" s="3"/>
      <c r="BQ16809" s="3"/>
      <c r="BR16809" s="3"/>
      <c r="BS16809" s="3"/>
    </row>
    <row r="16810" spans="11:71" x14ac:dyDescent="0.25">
      <c r="K16810" s="3"/>
      <c r="L16810" s="3"/>
      <c r="M16810" s="3"/>
      <c r="N16810" s="3"/>
      <c r="O16810" s="3"/>
      <c r="P16810" s="3"/>
      <c r="S16810" s="3"/>
      <c r="T16810" s="3"/>
      <c r="U16810" s="3"/>
      <c r="V16810" s="3"/>
      <c r="W16810" s="3"/>
      <c r="X16810" s="3"/>
      <c r="Y16810" s="3"/>
      <c r="Z16810" s="3"/>
      <c r="AA16810" s="3"/>
      <c r="AB16810" s="3"/>
      <c r="AC16810" s="3"/>
      <c r="AD16810" s="3"/>
      <c r="AE16810" s="3"/>
      <c r="AF16810" s="3"/>
      <c r="AG16810" s="3"/>
      <c r="AH16810" s="3"/>
      <c r="AI16810" s="3"/>
      <c r="AJ16810" s="3"/>
      <c r="BM16810" s="3"/>
      <c r="BN16810" s="3"/>
      <c r="BO16810" s="3"/>
      <c r="BP16810" s="3"/>
      <c r="BQ16810" s="3"/>
      <c r="BR16810" s="3"/>
      <c r="BS16810" s="3"/>
    </row>
    <row r="16811" spans="11:71" x14ac:dyDescent="0.25">
      <c r="K16811" s="3"/>
      <c r="L16811" s="3"/>
      <c r="M16811" s="3"/>
      <c r="N16811" s="3"/>
      <c r="O16811" s="3"/>
      <c r="P16811" s="3"/>
      <c r="S16811" s="3"/>
      <c r="T16811" s="3"/>
      <c r="U16811" s="3"/>
      <c r="V16811" s="3"/>
      <c r="W16811" s="3"/>
      <c r="X16811" s="3"/>
      <c r="Y16811" s="3"/>
      <c r="Z16811" s="3"/>
      <c r="AA16811" s="3"/>
      <c r="AB16811" s="3"/>
      <c r="AC16811" s="3"/>
      <c r="AD16811" s="3"/>
      <c r="AE16811" s="3"/>
      <c r="AF16811" s="3"/>
      <c r="AG16811" s="3"/>
      <c r="AH16811" s="3"/>
      <c r="AI16811" s="3"/>
      <c r="AJ16811" s="3"/>
      <c r="BM16811" s="3"/>
      <c r="BN16811" s="3"/>
      <c r="BO16811" s="3"/>
      <c r="BP16811" s="3"/>
      <c r="BQ16811" s="3"/>
      <c r="BR16811" s="3"/>
      <c r="BS16811" s="3"/>
    </row>
    <row r="16812" spans="11:71" x14ac:dyDescent="0.25">
      <c r="K16812" s="3"/>
      <c r="L16812" s="3"/>
      <c r="M16812" s="3"/>
      <c r="N16812" s="3"/>
      <c r="O16812" s="3"/>
      <c r="P16812" s="3"/>
      <c r="S16812" s="3"/>
      <c r="T16812" s="3"/>
      <c r="U16812" s="3"/>
      <c r="V16812" s="3"/>
      <c r="W16812" s="3"/>
      <c r="X16812" s="3"/>
      <c r="Y16812" s="3"/>
      <c r="Z16812" s="3"/>
      <c r="AA16812" s="3"/>
      <c r="AB16812" s="3"/>
      <c r="AC16812" s="3"/>
      <c r="AD16812" s="3"/>
      <c r="AE16812" s="3"/>
      <c r="AF16812" s="3"/>
      <c r="AG16812" s="3"/>
      <c r="AH16812" s="3"/>
      <c r="AI16812" s="3"/>
      <c r="AJ16812" s="3"/>
      <c r="BM16812" s="3"/>
      <c r="BN16812" s="3"/>
      <c r="BO16812" s="3"/>
      <c r="BP16812" s="3"/>
      <c r="BQ16812" s="3"/>
      <c r="BR16812" s="3"/>
      <c r="BS16812" s="3"/>
    </row>
    <row r="16813" spans="11:71" x14ac:dyDescent="0.25">
      <c r="K16813" s="3"/>
      <c r="L16813" s="3"/>
      <c r="M16813" s="3"/>
      <c r="N16813" s="3"/>
      <c r="O16813" s="3"/>
      <c r="P16813" s="3"/>
      <c r="S16813" s="3"/>
      <c r="T16813" s="3"/>
      <c r="U16813" s="3"/>
      <c r="V16813" s="3"/>
      <c r="W16813" s="3"/>
      <c r="X16813" s="3"/>
      <c r="Y16813" s="3"/>
      <c r="Z16813" s="3"/>
      <c r="AA16813" s="3"/>
      <c r="AB16813" s="3"/>
      <c r="AC16813" s="3"/>
      <c r="AD16813" s="3"/>
      <c r="AE16813" s="3"/>
      <c r="AF16813" s="3"/>
      <c r="AG16813" s="3"/>
      <c r="AH16813" s="3"/>
      <c r="AI16813" s="3"/>
      <c r="AJ16813" s="3"/>
      <c r="BM16813" s="3"/>
      <c r="BN16813" s="3"/>
      <c r="BO16813" s="3"/>
      <c r="BP16813" s="3"/>
      <c r="BQ16813" s="3"/>
      <c r="BR16813" s="3"/>
      <c r="BS16813" s="3"/>
    </row>
    <row r="16814" spans="11:71" x14ac:dyDescent="0.25">
      <c r="K16814" s="3"/>
      <c r="L16814" s="3"/>
      <c r="M16814" s="3"/>
      <c r="N16814" s="3"/>
      <c r="O16814" s="3"/>
      <c r="P16814" s="3"/>
      <c r="S16814" s="3"/>
      <c r="T16814" s="3"/>
      <c r="U16814" s="3"/>
      <c r="V16814" s="3"/>
      <c r="W16814" s="3"/>
      <c r="X16814" s="3"/>
      <c r="Y16814" s="3"/>
      <c r="Z16814" s="3"/>
      <c r="AA16814" s="3"/>
      <c r="AB16814" s="3"/>
      <c r="AC16814" s="3"/>
      <c r="AD16814" s="3"/>
      <c r="AE16814" s="3"/>
      <c r="AF16814" s="3"/>
      <c r="AG16814" s="3"/>
      <c r="AH16814" s="3"/>
      <c r="AI16814" s="3"/>
      <c r="AJ16814" s="3"/>
      <c r="BM16814" s="3"/>
      <c r="BN16814" s="3"/>
      <c r="BO16814" s="3"/>
      <c r="BP16814" s="3"/>
      <c r="BQ16814" s="3"/>
      <c r="BR16814" s="3"/>
      <c r="BS16814" s="3"/>
    </row>
    <row r="16815" spans="11:71" x14ac:dyDescent="0.25">
      <c r="K16815" s="3"/>
      <c r="L16815" s="3"/>
      <c r="M16815" s="3"/>
      <c r="N16815" s="3"/>
      <c r="O16815" s="3"/>
      <c r="P16815" s="3"/>
      <c r="S16815" s="3"/>
      <c r="T16815" s="3"/>
      <c r="U16815" s="3"/>
      <c r="V16815" s="3"/>
      <c r="W16815" s="3"/>
      <c r="X16815" s="3"/>
      <c r="Y16815" s="3"/>
      <c r="Z16815" s="3"/>
      <c r="AA16815" s="3"/>
      <c r="AB16815" s="3"/>
      <c r="AC16815" s="3"/>
      <c r="AD16815" s="3"/>
      <c r="AE16815" s="3"/>
      <c r="AF16815" s="3"/>
      <c r="AG16815" s="3"/>
      <c r="AH16815" s="3"/>
      <c r="AI16815" s="3"/>
      <c r="AJ16815" s="3"/>
      <c r="BM16815" s="3"/>
      <c r="BN16815" s="3"/>
      <c r="BO16815" s="3"/>
      <c r="BP16815" s="3"/>
      <c r="BQ16815" s="3"/>
      <c r="BR16815" s="3"/>
      <c r="BS16815" s="3"/>
    </row>
    <row r="16816" spans="11:71" x14ac:dyDescent="0.25">
      <c r="K16816" s="3"/>
      <c r="L16816" s="3"/>
      <c r="M16816" s="3"/>
      <c r="N16816" s="3"/>
      <c r="O16816" s="3"/>
      <c r="P16816" s="3"/>
      <c r="S16816" s="3"/>
      <c r="T16816" s="3"/>
      <c r="U16816" s="3"/>
      <c r="V16816" s="3"/>
      <c r="W16816" s="3"/>
      <c r="X16816" s="3"/>
      <c r="Y16816" s="3"/>
      <c r="Z16816" s="3"/>
      <c r="AA16816" s="3"/>
      <c r="AB16816" s="3"/>
      <c r="AC16816" s="3"/>
      <c r="AD16816" s="3"/>
      <c r="AE16816" s="3"/>
      <c r="AF16816" s="3"/>
      <c r="AG16816" s="3"/>
      <c r="AH16816" s="3"/>
      <c r="AI16816" s="3"/>
      <c r="AJ16816" s="3"/>
      <c r="BM16816" s="3"/>
      <c r="BN16816" s="3"/>
      <c r="BO16816" s="3"/>
      <c r="BP16816" s="3"/>
      <c r="BQ16816" s="3"/>
      <c r="BR16816" s="3"/>
      <c r="BS16816" s="3"/>
    </row>
    <row r="16817" spans="11:71" x14ac:dyDescent="0.25">
      <c r="K16817" s="3"/>
      <c r="L16817" s="3"/>
      <c r="M16817" s="3"/>
      <c r="N16817" s="3"/>
      <c r="O16817" s="3"/>
      <c r="P16817" s="3"/>
      <c r="S16817" s="3"/>
      <c r="T16817" s="3"/>
      <c r="U16817" s="3"/>
      <c r="V16817" s="3"/>
      <c r="W16817" s="3"/>
      <c r="X16817" s="3"/>
      <c r="Y16817" s="3"/>
      <c r="Z16817" s="3"/>
      <c r="AA16817" s="3"/>
      <c r="AB16817" s="3"/>
      <c r="AC16817" s="3"/>
      <c r="AD16817" s="3"/>
      <c r="AE16817" s="3"/>
      <c r="AF16817" s="3"/>
      <c r="AG16817" s="3"/>
      <c r="AH16817" s="3"/>
      <c r="AI16817" s="3"/>
      <c r="AJ16817" s="3"/>
      <c r="BM16817" s="3"/>
      <c r="BN16817" s="3"/>
      <c r="BO16817" s="3"/>
      <c r="BP16817" s="3"/>
      <c r="BQ16817" s="3"/>
      <c r="BR16817" s="3"/>
      <c r="BS16817" s="3"/>
    </row>
    <row r="16818" spans="11:71" x14ac:dyDescent="0.25">
      <c r="K16818" s="3"/>
      <c r="L16818" s="3"/>
      <c r="M16818" s="3"/>
      <c r="N16818" s="3"/>
      <c r="O16818" s="3"/>
      <c r="P16818" s="3"/>
      <c r="S16818" s="3"/>
      <c r="T16818" s="3"/>
      <c r="U16818" s="3"/>
      <c r="V16818" s="3"/>
      <c r="W16818" s="3"/>
      <c r="X16818" s="3"/>
      <c r="Y16818" s="3"/>
      <c r="Z16818" s="3"/>
      <c r="AA16818" s="3"/>
      <c r="AB16818" s="3"/>
      <c r="AC16818" s="3"/>
      <c r="AD16818" s="3"/>
      <c r="AE16818" s="3"/>
      <c r="AF16818" s="3"/>
      <c r="AG16818" s="3"/>
      <c r="AH16818" s="3"/>
      <c r="AI16818" s="3"/>
      <c r="AJ16818" s="3"/>
      <c r="BM16818" s="3"/>
      <c r="BN16818" s="3"/>
      <c r="BO16818" s="3"/>
      <c r="BP16818" s="3"/>
      <c r="BQ16818" s="3"/>
      <c r="BR16818" s="3"/>
      <c r="BS16818" s="3"/>
    </row>
    <row r="16819" spans="11:71" x14ac:dyDescent="0.25">
      <c r="K16819" s="3"/>
      <c r="L16819" s="3"/>
      <c r="M16819" s="3"/>
      <c r="N16819" s="3"/>
      <c r="O16819" s="3"/>
      <c r="P16819" s="3"/>
      <c r="S16819" s="3"/>
      <c r="T16819" s="3"/>
      <c r="U16819" s="3"/>
      <c r="V16819" s="3"/>
      <c r="W16819" s="3"/>
      <c r="X16819" s="3"/>
      <c r="Y16819" s="3"/>
      <c r="Z16819" s="3"/>
      <c r="AA16819" s="3"/>
      <c r="AB16819" s="3"/>
      <c r="AC16819" s="3"/>
      <c r="AD16819" s="3"/>
      <c r="AE16819" s="3"/>
      <c r="AF16819" s="3"/>
      <c r="AG16819" s="3"/>
      <c r="AH16819" s="3"/>
      <c r="AI16819" s="3"/>
      <c r="AJ16819" s="3"/>
      <c r="BM16819" s="3"/>
      <c r="BN16819" s="3"/>
      <c r="BO16819" s="3"/>
      <c r="BP16819" s="3"/>
      <c r="BQ16819" s="3"/>
      <c r="BR16819" s="3"/>
      <c r="BS16819" s="3"/>
    </row>
    <row r="16820" spans="11:71" x14ac:dyDescent="0.25">
      <c r="K16820" s="3"/>
      <c r="L16820" s="3"/>
      <c r="M16820" s="3"/>
      <c r="N16820" s="3"/>
      <c r="O16820" s="3"/>
      <c r="P16820" s="3"/>
      <c r="S16820" s="3"/>
      <c r="T16820" s="3"/>
      <c r="U16820" s="3"/>
      <c r="V16820" s="3"/>
      <c r="W16820" s="3"/>
      <c r="X16820" s="3"/>
      <c r="Y16820" s="3"/>
      <c r="Z16820" s="3"/>
      <c r="AA16820" s="3"/>
      <c r="AB16820" s="3"/>
      <c r="AC16820" s="3"/>
      <c r="AD16820" s="3"/>
      <c r="AE16820" s="3"/>
      <c r="AF16820" s="3"/>
      <c r="AG16820" s="3"/>
      <c r="AH16820" s="3"/>
      <c r="AI16820" s="3"/>
      <c r="AJ16820" s="3"/>
      <c r="BM16820" s="3"/>
      <c r="BN16820" s="3"/>
      <c r="BO16820" s="3"/>
      <c r="BP16820" s="3"/>
      <c r="BQ16820" s="3"/>
      <c r="BR16820" s="3"/>
      <c r="BS16820" s="3"/>
    </row>
    <row r="16821" spans="11:71" x14ac:dyDescent="0.25">
      <c r="K16821" s="3"/>
      <c r="L16821" s="3"/>
      <c r="M16821" s="3"/>
      <c r="N16821" s="3"/>
      <c r="O16821" s="3"/>
      <c r="P16821" s="3"/>
      <c r="S16821" s="3"/>
      <c r="T16821" s="3"/>
      <c r="U16821" s="3"/>
      <c r="V16821" s="3"/>
      <c r="W16821" s="3"/>
      <c r="X16821" s="3"/>
      <c r="Y16821" s="3"/>
      <c r="Z16821" s="3"/>
      <c r="AA16821" s="3"/>
      <c r="AB16821" s="3"/>
      <c r="AC16821" s="3"/>
      <c r="AD16821" s="3"/>
      <c r="AE16821" s="3"/>
      <c r="AF16821" s="3"/>
      <c r="AG16821" s="3"/>
      <c r="AH16821" s="3"/>
      <c r="AI16821" s="3"/>
      <c r="AJ16821" s="3"/>
      <c r="BM16821" s="3"/>
      <c r="BN16821" s="3"/>
      <c r="BO16821" s="3"/>
      <c r="BP16821" s="3"/>
      <c r="BQ16821" s="3"/>
      <c r="BR16821" s="3"/>
      <c r="BS16821" s="3"/>
    </row>
    <row r="16822" spans="11:71" x14ac:dyDescent="0.25">
      <c r="K16822" s="3"/>
      <c r="L16822" s="3"/>
      <c r="M16822" s="3"/>
      <c r="N16822" s="3"/>
      <c r="O16822" s="3"/>
      <c r="P16822" s="3"/>
      <c r="S16822" s="3"/>
      <c r="T16822" s="3"/>
      <c r="U16822" s="3"/>
      <c r="V16822" s="3"/>
      <c r="W16822" s="3"/>
      <c r="X16822" s="3"/>
      <c r="Y16822" s="3"/>
      <c r="Z16822" s="3"/>
      <c r="AA16822" s="3"/>
      <c r="AB16822" s="3"/>
      <c r="AC16822" s="3"/>
      <c r="AD16822" s="3"/>
      <c r="AE16822" s="3"/>
      <c r="AF16822" s="3"/>
      <c r="AG16822" s="3"/>
      <c r="AH16822" s="3"/>
      <c r="AI16822" s="3"/>
      <c r="AJ16822" s="3"/>
      <c r="BM16822" s="3"/>
      <c r="BN16822" s="3"/>
      <c r="BO16822" s="3"/>
      <c r="BP16822" s="3"/>
      <c r="BQ16822" s="3"/>
      <c r="BR16822" s="3"/>
      <c r="BS16822" s="3"/>
    </row>
    <row r="16823" spans="11:71" x14ac:dyDescent="0.25">
      <c r="K16823" s="3"/>
      <c r="L16823" s="3"/>
      <c r="M16823" s="3"/>
      <c r="N16823" s="3"/>
      <c r="O16823" s="3"/>
      <c r="P16823" s="3"/>
      <c r="S16823" s="3"/>
      <c r="T16823" s="3"/>
      <c r="U16823" s="3"/>
      <c r="V16823" s="3"/>
      <c r="W16823" s="3"/>
      <c r="X16823" s="3"/>
      <c r="Y16823" s="3"/>
      <c r="Z16823" s="3"/>
      <c r="AA16823" s="3"/>
      <c r="AB16823" s="3"/>
      <c r="AC16823" s="3"/>
      <c r="AD16823" s="3"/>
      <c r="AE16823" s="3"/>
      <c r="AF16823" s="3"/>
      <c r="AG16823" s="3"/>
      <c r="AH16823" s="3"/>
      <c r="AI16823" s="3"/>
      <c r="AJ16823" s="3"/>
      <c r="BM16823" s="3"/>
      <c r="BN16823" s="3"/>
      <c r="BO16823" s="3"/>
      <c r="BP16823" s="3"/>
      <c r="BQ16823" s="3"/>
      <c r="BR16823" s="3"/>
      <c r="BS16823" s="3"/>
    </row>
    <row r="16824" spans="11:71" x14ac:dyDescent="0.25">
      <c r="K16824" s="3"/>
      <c r="L16824" s="3"/>
      <c r="M16824" s="3"/>
      <c r="N16824" s="3"/>
      <c r="O16824" s="3"/>
      <c r="P16824" s="3"/>
      <c r="S16824" s="3"/>
      <c r="T16824" s="3"/>
      <c r="U16824" s="3"/>
      <c r="V16824" s="3"/>
      <c r="W16824" s="3"/>
      <c r="X16824" s="3"/>
      <c r="Y16824" s="3"/>
      <c r="Z16824" s="3"/>
      <c r="AA16824" s="3"/>
      <c r="AB16824" s="3"/>
      <c r="AC16824" s="3"/>
      <c r="AD16824" s="3"/>
      <c r="AE16824" s="3"/>
      <c r="AF16824" s="3"/>
      <c r="AG16824" s="3"/>
      <c r="AH16824" s="3"/>
      <c r="AI16824" s="3"/>
      <c r="AJ16824" s="3"/>
      <c r="BM16824" s="3"/>
      <c r="BN16824" s="3"/>
      <c r="BO16824" s="3"/>
      <c r="BP16824" s="3"/>
      <c r="BQ16824" s="3"/>
      <c r="BR16824" s="3"/>
      <c r="BS16824" s="3"/>
    </row>
    <row r="16825" spans="11:71" x14ac:dyDescent="0.25">
      <c r="K16825" s="3"/>
      <c r="L16825" s="3"/>
      <c r="M16825" s="3"/>
      <c r="N16825" s="3"/>
      <c r="O16825" s="3"/>
      <c r="P16825" s="3"/>
      <c r="S16825" s="3"/>
      <c r="T16825" s="3"/>
      <c r="U16825" s="3"/>
      <c r="V16825" s="3"/>
      <c r="W16825" s="3"/>
      <c r="X16825" s="3"/>
      <c r="Y16825" s="3"/>
      <c r="Z16825" s="3"/>
      <c r="AA16825" s="3"/>
      <c r="AB16825" s="3"/>
      <c r="AC16825" s="3"/>
      <c r="AD16825" s="3"/>
      <c r="AE16825" s="3"/>
      <c r="AF16825" s="3"/>
      <c r="AG16825" s="3"/>
      <c r="AH16825" s="3"/>
      <c r="AI16825" s="3"/>
      <c r="AJ16825" s="3"/>
      <c r="BM16825" s="3"/>
      <c r="BN16825" s="3"/>
      <c r="BO16825" s="3"/>
      <c r="BP16825" s="3"/>
      <c r="BQ16825" s="3"/>
      <c r="BR16825" s="3"/>
      <c r="BS16825" s="3"/>
    </row>
    <row r="16826" spans="11:71" x14ac:dyDescent="0.25">
      <c r="K16826" s="3"/>
      <c r="L16826" s="3"/>
      <c r="M16826" s="3"/>
      <c r="N16826" s="3"/>
      <c r="O16826" s="3"/>
      <c r="P16826" s="3"/>
      <c r="S16826" s="3"/>
      <c r="T16826" s="3"/>
      <c r="U16826" s="3"/>
      <c r="V16826" s="3"/>
      <c r="W16826" s="3"/>
      <c r="X16826" s="3"/>
      <c r="Y16826" s="3"/>
      <c r="Z16826" s="3"/>
      <c r="AA16826" s="3"/>
      <c r="AB16826" s="3"/>
      <c r="AC16826" s="3"/>
      <c r="AD16826" s="3"/>
      <c r="AE16826" s="3"/>
      <c r="AF16826" s="3"/>
      <c r="AG16826" s="3"/>
      <c r="AH16826" s="3"/>
      <c r="AI16826" s="3"/>
      <c r="AJ16826" s="3"/>
      <c r="BM16826" s="3"/>
      <c r="BN16826" s="3"/>
      <c r="BO16826" s="3"/>
      <c r="BP16826" s="3"/>
      <c r="BQ16826" s="3"/>
      <c r="BR16826" s="3"/>
      <c r="BS16826" s="3"/>
    </row>
    <row r="16827" spans="11:71" x14ac:dyDescent="0.25">
      <c r="K16827" s="3"/>
      <c r="L16827" s="3"/>
      <c r="M16827" s="3"/>
      <c r="N16827" s="3"/>
      <c r="O16827" s="3"/>
      <c r="P16827" s="3"/>
      <c r="S16827" s="3"/>
      <c r="T16827" s="3"/>
      <c r="U16827" s="3"/>
      <c r="V16827" s="3"/>
      <c r="W16827" s="3"/>
      <c r="X16827" s="3"/>
      <c r="Y16827" s="3"/>
      <c r="Z16827" s="3"/>
      <c r="AA16827" s="3"/>
      <c r="AB16827" s="3"/>
      <c r="AC16827" s="3"/>
      <c r="AD16827" s="3"/>
      <c r="AE16827" s="3"/>
      <c r="AF16827" s="3"/>
      <c r="AG16827" s="3"/>
      <c r="AH16827" s="3"/>
      <c r="AI16827" s="3"/>
      <c r="AJ16827" s="3"/>
      <c r="BM16827" s="3"/>
      <c r="BN16827" s="3"/>
      <c r="BO16827" s="3"/>
      <c r="BP16827" s="3"/>
      <c r="BQ16827" s="3"/>
      <c r="BR16827" s="3"/>
      <c r="BS16827" s="3"/>
    </row>
    <row r="16828" spans="11:71" x14ac:dyDescent="0.25">
      <c r="K16828" s="3"/>
      <c r="L16828" s="3"/>
      <c r="M16828" s="3"/>
      <c r="N16828" s="3"/>
      <c r="O16828" s="3"/>
      <c r="P16828" s="3"/>
      <c r="S16828" s="3"/>
      <c r="T16828" s="3"/>
      <c r="U16828" s="3"/>
      <c r="V16828" s="3"/>
      <c r="W16828" s="3"/>
      <c r="X16828" s="3"/>
      <c r="Y16828" s="3"/>
      <c r="Z16828" s="3"/>
      <c r="AA16828" s="3"/>
      <c r="AB16828" s="3"/>
      <c r="AC16828" s="3"/>
      <c r="AD16828" s="3"/>
      <c r="AE16828" s="3"/>
      <c r="AF16828" s="3"/>
      <c r="AG16828" s="3"/>
      <c r="AH16828" s="3"/>
      <c r="AI16828" s="3"/>
      <c r="AJ16828" s="3"/>
      <c r="BM16828" s="3"/>
      <c r="BN16828" s="3"/>
      <c r="BO16828" s="3"/>
      <c r="BP16828" s="3"/>
      <c r="BQ16828" s="3"/>
      <c r="BR16828" s="3"/>
      <c r="BS16828" s="3"/>
    </row>
    <row r="16829" spans="11:71" x14ac:dyDescent="0.25">
      <c r="K16829" s="3"/>
      <c r="L16829" s="3"/>
      <c r="M16829" s="3"/>
      <c r="N16829" s="3"/>
      <c r="O16829" s="3"/>
      <c r="P16829" s="3"/>
      <c r="S16829" s="3"/>
      <c r="T16829" s="3"/>
      <c r="U16829" s="3"/>
      <c r="V16829" s="3"/>
      <c r="W16829" s="3"/>
      <c r="X16829" s="3"/>
      <c r="Y16829" s="3"/>
      <c r="Z16829" s="3"/>
      <c r="AA16829" s="3"/>
      <c r="AB16829" s="3"/>
      <c r="AC16829" s="3"/>
      <c r="AD16829" s="3"/>
      <c r="AE16829" s="3"/>
      <c r="AF16829" s="3"/>
      <c r="AG16829" s="3"/>
      <c r="AH16829" s="3"/>
      <c r="AI16829" s="3"/>
      <c r="AJ16829" s="3"/>
      <c r="BM16829" s="3"/>
      <c r="BN16829" s="3"/>
      <c r="BO16829" s="3"/>
      <c r="BP16829" s="3"/>
      <c r="BQ16829" s="3"/>
      <c r="BR16829" s="3"/>
      <c r="BS16829" s="3"/>
    </row>
    <row r="16830" spans="11:71" x14ac:dyDescent="0.25">
      <c r="K16830" s="3"/>
      <c r="L16830" s="3"/>
      <c r="M16830" s="3"/>
      <c r="N16830" s="3"/>
      <c r="O16830" s="3"/>
      <c r="P16830" s="3"/>
      <c r="S16830" s="3"/>
      <c r="T16830" s="3"/>
      <c r="U16830" s="3"/>
      <c r="V16830" s="3"/>
      <c r="W16830" s="3"/>
      <c r="X16830" s="3"/>
      <c r="Y16830" s="3"/>
      <c r="Z16830" s="3"/>
      <c r="AA16830" s="3"/>
      <c r="AB16830" s="3"/>
      <c r="AC16830" s="3"/>
      <c r="AD16830" s="3"/>
      <c r="AE16830" s="3"/>
      <c r="AF16830" s="3"/>
      <c r="AG16830" s="3"/>
      <c r="AH16830" s="3"/>
      <c r="AI16830" s="3"/>
      <c r="AJ16830" s="3"/>
      <c r="BM16830" s="3"/>
      <c r="BN16830" s="3"/>
      <c r="BO16830" s="3"/>
      <c r="BP16830" s="3"/>
      <c r="BQ16830" s="3"/>
      <c r="BR16830" s="3"/>
      <c r="BS16830" s="3"/>
    </row>
    <row r="16831" spans="11:71" x14ac:dyDescent="0.25">
      <c r="K16831" s="3"/>
      <c r="L16831" s="3"/>
      <c r="M16831" s="3"/>
      <c r="N16831" s="3"/>
      <c r="O16831" s="3"/>
      <c r="P16831" s="3"/>
      <c r="S16831" s="3"/>
      <c r="T16831" s="3"/>
      <c r="U16831" s="3"/>
      <c r="V16831" s="3"/>
      <c r="W16831" s="3"/>
      <c r="X16831" s="3"/>
      <c r="Y16831" s="3"/>
      <c r="Z16831" s="3"/>
      <c r="AA16831" s="3"/>
      <c r="AB16831" s="3"/>
      <c r="AC16831" s="3"/>
      <c r="AD16831" s="3"/>
      <c r="AE16831" s="3"/>
      <c r="AF16831" s="3"/>
      <c r="AG16831" s="3"/>
      <c r="AH16831" s="3"/>
      <c r="AI16831" s="3"/>
      <c r="AJ16831" s="3"/>
      <c r="BM16831" s="3"/>
      <c r="BN16831" s="3"/>
      <c r="BO16831" s="3"/>
      <c r="BP16831" s="3"/>
      <c r="BQ16831" s="3"/>
      <c r="BR16831" s="3"/>
      <c r="BS16831" s="3"/>
    </row>
    <row r="16832" spans="11:71" x14ac:dyDescent="0.25">
      <c r="K16832" s="3"/>
      <c r="L16832" s="3"/>
      <c r="M16832" s="3"/>
      <c r="N16832" s="3"/>
      <c r="O16832" s="3"/>
      <c r="P16832" s="3"/>
      <c r="S16832" s="3"/>
      <c r="T16832" s="3"/>
      <c r="U16832" s="3"/>
      <c r="V16832" s="3"/>
      <c r="W16832" s="3"/>
      <c r="X16832" s="3"/>
      <c r="Y16832" s="3"/>
      <c r="Z16832" s="3"/>
      <c r="AA16832" s="3"/>
      <c r="AB16832" s="3"/>
      <c r="AC16832" s="3"/>
      <c r="AD16832" s="3"/>
      <c r="AE16832" s="3"/>
      <c r="AF16832" s="3"/>
      <c r="AG16832" s="3"/>
      <c r="AH16832" s="3"/>
      <c r="AI16832" s="3"/>
      <c r="AJ16832" s="3"/>
      <c r="BM16832" s="3"/>
      <c r="BN16832" s="3"/>
      <c r="BO16832" s="3"/>
      <c r="BP16832" s="3"/>
      <c r="BQ16832" s="3"/>
      <c r="BR16832" s="3"/>
      <c r="BS16832" s="3"/>
    </row>
    <row r="16833" spans="11:71" x14ac:dyDescent="0.25">
      <c r="K16833" s="3"/>
      <c r="L16833" s="3"/>
      <c r="M16833" s="3"/>
      <c r="N16833" s="3"/>
      <c r="O16833" s="3"/>
      <c r="P16833" s="3"/>
      <c r="S16833" s="3"/>
      <c r="T16833" s="3"/>
      <c r="U16833" s="3"/>
      <c r="V16833" s="3"/>
      <c r="W16833" s="3"/>
      <c r="X16833" s="3"/>
      <c r="Y16833" s="3"/>
      <c r="Z16833" s="3"/>
      <c r="AA16833" s="3"/>
      <c r="AB16833" s="3"/>
      <c r="AC16833" s="3"/>
      <c r="AD16833" s="3"/>
      <c r="AE16833" s="3"/>
      <c r="AF16833" s="3"/>
      <c r="AG16833" s="3"/>
      <c r="AH16833" s="3"/>
      <c r="AI16833" s="3"/>
      <c r="AJ16833" s="3"/>
      <c r="BM16833" s="3"/>
      <c r="BN16833" s="3"/>
      <c r="BO16833" s="3"/>
      <c r="BP16833" s="3"/>
      <c r="BQ16833" s="3"/>
      <c r="BR16833" s="3"/>
      <c r="BS16833" s="3"/>
    </row>
    <row r="16834" spans="11:71" x14ac:dyDescent="0.25">
      <c r="K16834" s="3"/>
      <c r="L16834" s="3"/>
      <c r="M16834" s="3"/>
      <c r="N16834" s="3"/>
      <c r="O16834" s="3"/>
      <c r="P16834" s="3"/>
      <c r="S16834" s="3"/>
      <c r="T16834" s="3"/>
      <c r="U16834" s="3"/>
      <c r="V16834" s="3"/>
      <c r="W16834" s="3"/>
      <c r="X16834" s="3"/>
      <c r="Y16834" s="3"/>
      <c r="Z16834" s="3"/>
      <c r="AA16834" s="3"/>
      <c r="AB16834" s="3"/>
      <c r="AC16834" s="3"/>
      <c r="AD16834" s="3"/>
      <c r="AE16834" s="3"/>
      <c r="AF16834" s="3"/>
      <c r="AG16834" s="3"/>
      <c r="AH16834" s="3"/>
      <c r="AI16834" s="3"/>
      <c r="AJ16834" s="3"/>
      <c r="BM16834" s="3"/>
      <c r="BN16834" s="3"/>
      <c r="BO16834" s="3"/>
      <c r="BP16834" s="3"/>
      <c r="BQ16834" s="3"/>
      <c r="BR16834" s="3"/>
      <c r="BS16834" s="3"/>
    </row>
    <row r="16835" spans="11:71" x14ac:dyDescent="0.25">
      <c r="K16835" s="3"/>
      <c r="L16835" s="3"/>
      <c r="M16835" s="3"/>
      <c r="N16835" s="3"/>
      <c r="O16835" s="3"/>
      <c r="P16835" s="3"/>
      <c r="S16835" s="3"/>
      <c r="T16835" s="3"/>
      <c r="U16835" s="3"/>
      <c r="V16835" s="3"/>
      <c r="W16835" s="3"/>
      <c r="X16835" s="3"/>
      <c r="Y16835" s="3"/>
      <c r="Z16835" s="3"/>
      <c r="AA16835" s="3"/>
      <c r="AB16835" s="3"/>
      <c r="AC16835" s="3"/>
      <c r="AD16835" s="3"/>
      <c r="AE16835" s="3"/>
      <c r="AF16835" s="3"/>
      <c r="AG16835" s="3"/>
      <c r="AH16835" s="3"/>
      <c r="AI16835" s="3"/>
      <c r="AJ16835" s="3"/>
      <c r="BM16835" s="3"/>
      <c r="BN16835" s="3"/>
      <c r="BO16835" s="3"/>
      <c r="BP16835" s="3"/>
      <c r="BQ16835" s="3"/>
      <c r="BR16835" s="3"/>
      <c r="BS16835" s="3"/>
    </row>
    <row r="16836" spans="11:71" x14ac:dyDescent="0.25">
      <c r="K16836" s="3"/>
      <c r="L16836" s="3"/>
      <c r="M16836" s="3"/>
      <c r="N16836" s="3"/>
      <c r="O16836" s="3"/>
      <c r="P16836" s="3"/>
      <c r="S16836" s="3"/>
      <c r="T16836" s="3"/>
      <c r="U16836" s="3"/>
      <c r="V16836" s="3"/>
      <c r="W16836" s="3"/>
      <c r="X16836" s="3"/>
      <c r="Y16836" s="3"/>
      <c r="Z16836" s="3"/>
      <c r="AA16836" s="3"/>
      <c r="AB16836" s="3"/>
      <c r="AC16836" s="3"/>
      <c r="AD16836" s="3"/>
      <c r="AE16836" s="3"/>
      <c r="AF16836" s="3"/>
      <c r="AG16836" s="3"/>
      <c r="AH16836" s="3"/>
      <c r="AI16836" s="3"/>
      <c r="AJ16836" s="3"/>
      <c r="BM16836" s="3"/>
      <c r="BN16836" s="3"/>
      <c r="BO16836" s="3"/>
      <c r="BP16836" s="3"/>
      <c r="BQ16836" s="3"/>
      <c r="BR16836" s="3"/>
      <c r="BS16836" s="3"/>
    </row>
    <row r="16837" spans="11:71" x14ac:dyDescent="0.25">
      <c r="K16837" s="3"/>
      <c r="L16837" s="3"/>
      <c r="M16837" s="3"/>
      <c r="N16837" s="3"/>
      <c r="O16837" s="3"/>
      <c r="P16837" s="3"/>
      <c r="S16837" s="3"/>
      <c r="T16837" s="3"/>
      <c r="U16837" s="3"/>
      <c r="V16837" s="3"/>
      <c r="W16837" s="3"/>
      <c r="X16837" s="3"/>
      <c r="Y16837" s="3"/>
      <c r="Z16837" s="3"/>
      <c r="AA16837" s="3"/>
      <c r="AB16837" s="3"/>
      <c r="AC16837" s="3"/>
      <c r="AD16837" s="3"/>
      <c r="AE16837" s="3"/>
      <c r="AF16837" s="3"/>
      <c r="AG16837" s="3"/>
      <c r="AH16837" s="3"/>
      <c r="AI16837" s="3"/>
      <c r="AJ16837" s="3"/>
      <c r="BM16837" s="3"/>
      <c r="BN16837" s="3"/>
      <c r="BO16837" s="3"/>
      <c r="BP16837" s="3"/>
      <c r="BQ16837" s="3"/>
      <c r="BR16837" s="3"/>
      <c r="BS16837" s="3"/>
    </row>
    <row r="16838" spans="11:71" x14ac:dyDescent="0.25">
      <c r="K16838" s="3"/>
      <c r="L16838" s="3"/>
      <c r="M16838" s="3"/>
      <c r="N16838" s="3"/>
      <c r="O16838" s="3"/>
      <c r="P16838" s="3"/>
      <c r="S16838" s="3"/>
      <c r="T16838" s="3"/>
      <c r="U16838" s="3"/>
      <c r="V16838" s="3"/>
      <c r="W16838" s="3"/>
      <c r="X16838" s="3"/>
      <c r="Y16838" s="3"/>
      <c r="Z16838" s="3"/>
      <c r="AA16838" s="3"/>
      <c r="AB16838" s="3"/>
      <c r="AC16838" s="3"/>
      <c r="AD16838" s="3"/>
      <c r="AE16838" s="3"/>
      <c r="AF16838" s="3"/>
      <c r="AG16838" s="3"/>
      <c r="AH16838" s="3"/>
      <c r="AI16838" s="3"/>
      <c r="AJ16838" s="3"/>
      <c r="BM16838" s="3"/>
      <c r="BN16838" s="3"/>
      <c r="BO16838" s="3"/>
      <c r="BP16838" s="3"/>
      <c r="BQ16838" s="3"/>
      <c r="BR16838" s="3"/>
      <c r="BS16838" s="3"/>
    </row>
    <row r="16839" spans="11:71" x14ac:dyDescent="0.25">
      <c r="K16839" s="3"/>
      <c r="L16839" s="3"/>
      <c r="M16839" s="3"/>
      <c r="N16839" s="3"/>
      <c r="O16839" s="3"/>
      <c r="P16839" s="3"/>
      <c r="S16839" s="3"/>
      <c r="T16839" s="3"/>
      <c r="U16839" s="3"/>
      <c r="V16839" s="3"/>
      <c r="W16839" s="3"/>
      <c r="X16839" s="3"/>
      <c r="Y16839" s="3"/>
      <c r="Z16839" s="3"/>
      <c r="AA16839" s="3"/>
      <c r="AB16839" s="3"/>
      <c r="AC16839" s="3"/>
      <c r="AD16839" s="3"/>
      <c r="AE16839" s="3"/>
      <c r="AF16839" s="3"/>
      <c r="AG16839" s="3"/>
      <c r="AH16839" s="3"/>
      <c r="AI16839" s="3"/>
      <c r="AJ16839" s="3"/>
      <c r="BM16839" s="3"/>
      <c r="BN16839" s="3"/>
      <c r="BO16839" s="3"/>
      <c r="BP16839" s="3"/>
      <c r="BQ16839" s="3"/>
      <c r="BR16839" s="3"/>
      <c r="BS16839" s="3"/>
    </row>
    <row r="16840" spans="11:71" x14ac:dyDescent="0.25">
      <c r="K16840" s="3"/>
      <c r="L16840" s="3"/>
      <c r="M16840" s="3"/>
      <c r="N16840" s="3"/>
      <c r="O16840" s="3"/>
      <c r="P16840" s="3"/>
      <c r="S16840" s="3"/>
      <c r="T16840" s="3"/>
      <c r="U16840" s="3"/>
      <c r="V16840" s="3"/>
      <c r="W16840" s="3"/>
      <c r="X16840" s="3"/>
      <c r="Y16840" s="3"/>
      <c r="Z16840" s="3"/>
      <c r="AA16840" s="3"/>
      <c r="AB16840" s="3"/>
      <c r="AC16840" s="3"/>
      <c r="AD16840" s="3"/>
      <c r="AE16840" s="3"/>
      <c r="AF16840" s="3"/>
      <c r="AG16840" s="3"/>
      <c r="AH16840" s="3"/>
      <c r="AI16840" s="3"/>
      <c r="AJ16840" s="3"/>
      <c r="BM16840" s="3"/>
      <c r="BN16840" s="3"/>
      <c r="BO16840" s="3"/>
      <c r="BP16840" s="3"/>
      <c r="BQ16840" s="3"/>
      <c r="BR16840" s="3"/>
      <c r="BS16840" s="3"/>
    </row>
    <row r="16841" spans="11:71" x14ac:dyDescent="0.25">
      <c r="K16841" s="3"/>
      <c r="L16841" s="3"/>
      <c r="M16841" s="3"/>
      <c r="N16841" s="3"/>
      <c r="O16841" s="3"/>
      <c r="P16841" s="3"/>
      <c r="S16841" s="3"/>
      <c r="T16841" s="3"/>
      <c r="U16841" s="3"/>
      <c r="V16841" s="3"/>
      <c r="W16841" s="3"/>
      <c r="X16841" s="3"/>
      <c r="Y16841" s="3"/>
      <c r="Z16841" s="3"/>
      <c r="AA16841" s="3"/>
      <c r="AB16841" s="3"/>
      <c r="AC16841" s="3"/>
      <c r="AD16841" s="3"/>
      <c r="AE16841" s="3"/>
      <c r="AF16841" s="3"/>
      <c r="AG16841" s="3"/>
      <c r="AH16841" s="3"/>
      <c r="AI16841" s="3"/>
      <c r="AJ16841" s="3"/>
      <c r="BM16841" s="3"/>
      <c r="BN16841" s="3"/>
      <c r="BO16841" s="3"/>
      <c r="BP16841" s="3"/>
      <c r="BQ16841" s="3"/>
      <c r="BR16841" s="3"/>
      <c r="BS16841" s="3"/>
    </row>
    <row r="16842" spans="11:71" x14ac:dyDescent="0.25">
      <c r="K16842" s="3"/>
      <c r="L16842" s="3"/>
      <c r="M16842" s="3"/>
      <c r="N16842" s="3"/>
      <c r="O16842" s="3"/>
      <c r="P16842" s="3"/>
      <c r="S16842" s="3"/>
      <c r="T16842" s="3"/>
      <c r="U16842" s="3"/>
      <c r="V16842" s="3"/>
      <c r="W16842" s="3"/>
      <c r="X16842" s="3"/>
      <c r="Y16842" s="3"/>
      <c r="Z16842" s="3"/>
      <c r="AA16842" s="3"/>
      <c r="AB16842" s="3"/>
      <c r="AC16842" s="3"/>
      <c r="AD16842" s="3"/>
      <c r="AE16842" s="3"/>
      <c r="AF16842" s="3"/>
      <c r="AG16842" s="3"/>
      <c r="AH16842" s="3"/>
      <c r="AI16842" s="3"/>
      <c r="AJ16842" s="3"/>
      <c r="BM16842" s="3"/>
      <c r="BN16842" s="3"/>
      <c r="BO16842" s="3"/>
      <c r="BP16842" s="3"/>
      <c r="BQ16842" s="3"/>
      <c r="BR16842" s="3"/>
      <c r="BS16842" s="3"/>
    </row>
    <row r="16843" spans="11:71" x14ac:dyDescent="0.25">
      <c r="K16843" s="3"/>
      <c r="L16843" s="3"/>
      <c r="M16843" s="3"/>
      <c r="N16843" s="3"/>
      <c r="O16843" s="3"/>
      <c r="P16843" s="3"/>
      <c r="S16843" s="3"/>
      <c r="T16843" s="3"/>
      <c r="U16843" s="3"/>
      <c r="V16843" s="3"/>
      <c r="W16843" s="3"/>
      <c r="X16843" s="3"/>
      <c r="Y16843" s="3"/>
      <c r="Z16843" s="3"/>
      <c r="AA16843" s="3"/>
      <c r="AB16843" s="3"/>
      <c r="AC16843" s="3"/>
      <c r="AD16843" s="3"/>
      <c r="AE16843" s="3"/>
      <c r="AF16843" s="3"/>
      <c r="AG16843" s="3"/>
      <c r="AH16843" s="3"/>
      <c r="AI16843" s="3"/>
      <c r="AJ16843" s="3"/>
      <c r="BM16843" s="3"/>
      <c r="BN16843" s="3"/>
      <c r="BO16843" s="3"/>
      <c r="BP16843" s="3"/>
      <c r="BQ16843" s="3"/>
      <c r="BR16843" s="3"/>
      <c r="BS16843" s="3"/>
    </row>
    <row r="16844" spans="11:71" x14ac:dyDescent="0.25">
      <c r="K16844" s="3"/>
      <c r="L16844" s="3"/>
      <c r="M16844" s="3"/>
      <c r="N16844" s="3"/>
      <c r="O16844" s="3"/>
      <c r="P16844" s="3"/>
      <c r="S16844" s="3"/>
      <c r="T16844" s="3"/>
      <c r="U16844" s="3"/>
      <c r="V16844" s="3"/>
      <c r="W16844" s="3"/>
      <c r="X16844" s="3"/>
      <c r="Y16844" s="3"/>
      <c r="Z16844" s="3"/>
      <c r="AA16844" s="3"/>
      <c r="AB16844" s="3"/>
      <c r="AC16844" s="3"/>
      <c r="AD16844" s="3"/>
      <c r="AE16844" s="3"/>
      <c r="AF16844" s="3"/>
      <c r="AG16844" s="3"/>
      <c r="AH16844" s="3"/>
      <c r="AI16844" s="3"/>
      <c r="AJ16844" s="3"/>
      <c r="BM16844" s="3"/>
      <c r="BN16844" s="3"/>
      <c r="BO16844" s="3"/>
      <c r="BP16844" s="3"/>
      <c r="BQ16844" s="3"/>
      <c r="BR16844" s="3"/>
      <c r="BS16844" s="3"/>
    </row>
    <row r="16845" spans="11:71" x14ac:dyDescent="0.25">
      <c r="K16845" s="3"/>
      <c r="L16845" s="3"/>
      <c r="M16845" s="3"/>
      <c r="N16845" s="3"/>
      <c r="O16845" s="3"/>
      <c r="P16845" s="3"/>
      <c r="S16845" s="3"/>
      <c r="T16845" s="3"/>
      <c r="U16845" s="3"/>
      <c r="V16845" s="3"/>
      <c r="W16845" s="3"/>
      <c r="X16845" s="3"/>
      <c r="Y16845" s="3"/>
      <c r="Z16845" s="3"/>
      <c r="AA16845" s="3"/>
      <c r="AB16845" s="3"/>
      <c r="AC16845" s="3"/>
      <c r="AD16845" s="3"/>
      <c r="AE16845" s="3"/>
      <c r="AF16845" s="3"/>
      <c r="AG16845" s="3"/>
      <c r="AH16845" s="3"/>
      <c r="AI16845" s="3"/>
      <c r="AJ16845" s="3"/>
      <c r="BM16845" s="3"/>
      <c r="BN16845" s="3"/>
      <c r="BO16845" s="3"/>
      <c r="BP16845" s="3"/>
      <c r="BQ16845" s="3"/>
      <c r="BR16845" s="3"/>
      <c r="BS16845" s="3"/>
    </row>
    <row r="16846" spans="11:71" x14ac:dyDescent="0.25">
      <c r="K16846" s="3"/>
      <c r="L16846" s="3"/>
      <c r="M16846" s="3"/>
      <c r="N16846" s="3"/>
      <c r="O16846" s="3"/>
      <c r="P16846" s="3"/>
      <c r="S16846" s="3"/>
      <c r="T16846" s="3"/>
      <c r="U16846" s="3"/>
      <c r="V16846" s="3"/>
      <c r="W16846" s="3"/>
      <c r="X16846" s="3"/>
      <c r="Y16846" s="3"/>
      <c r="Z16846" s="3"/>
      <c r="AA16846" s="3"/>
      <c r="AB16846" s="3"/>
      <c r="AC16846" s="3"/>
      <c r="AD16846" s="3"/>
      <c r="AE16846" s="3"/>
      <c r="AF16846" s="3"/>
      <c r="AG16846" s="3"/>
      <c r="AH16846" s="3"/>
      <c r="AI16846" s="3"/>
      <c r="AJ16846" s="3"/>
      <c r="BM16846" s="3"/>
      <c r="BN16846" s="3"/>
      <c r="BO16846" s="3"/>
      <c r="BP16846" s="3"/>
      <c r="BQ16846" s="3"/>
      <c r="BR16846" s="3"/>
      <c r="BS16846" s="3"/>
    </row>
    <row r="16847" spans="11:71" x14ac:dyDescent="0.25">
      <c r="K16847" s="3"/>
      <c r="L16847" s="3"/>
      <c r="M16847" s="3"/>
      <c r="N16847" s="3"/>
      <c r="O16847" s="3"/>
      <c r="P16847" s="3"/>
      <c r="S16847" s="3"/>
      <c r="T16847" s="3"/>
      <c r="U16847" s="3"/>
      <c r="V16847" s="3"/>
      <c r="W16847" s="3"/>
      <c r="X16847" s="3"/>
      <c r="Y16847" s="3"/>
      <c r="Z16847" s="3"/>
      <c r="AA16847" s="3"/>
      <c r="AB16847" s="3"/>
      <c r="AC16847" s="3"/>
      <c r="AD16847" s="3"/>
      <c r="AE16847" s="3"/>
      <c r="AF16847" s="3"/>
      <c r="AG16847" s="3"/>
      <c r="AH16847" s="3"/>
      <c r="AI16847" s="3"/>
      <c r="AJ16847" s="3"/>
      <c r="BM16847" s="3"/>
      <c r="BN16847" s="3"/>
      <c r="BO16847" s="3"/>
      <c r="BP16847" s="3"/>
      <c r="BQ16847" s="3"/>
      <c r="BR16847" s="3"/>
      <c r="BS16847" s="3"/>
    </row>
    <row r="16848" spans="11:71" x14ac:dyDescent="0.25">
      <c r="K16848" s="3"/>
      <c r="L16848" s="3"/>
      <c r="M16848" s="3"/>
      <c r="N16848" s="3"/>
      <c r="O16848" s="3"/>
      <c r="P16848" s="3"/>
      <c r="S16848" s="3"/>
      <c r="T16848" s="3"/>
      <c r="U16848" s="3"/>
      <c r="V16848" s="3"/>
      <c r="W16848" s="3"/>
      <c r="X16848" s="3"/>
      <c r="Y16848" s="3"/>
      <c r="Z16848" s="3"/>
      <c r="AA16848" s="3"/>
      <c r="AB16848" s="3"/>
      <c r="AC16848" s="3"/>
      <c r="AD16848" s="3"/>
      <c r="AE16848" s="3"/>
      <c r="AF16848" s="3"/>
      <c r="AG16848" s="3"/>
      <c r="AH16848" s="3"/>
      <c r="AI16848" s="3"/>
      <c r="AJ16848" s="3"/>
      <c r="BM16848" s="3"/>
      <c r="BN16848" s="3"/>
      <c r="BO16848" s="3"/>
      <c r="BP16848" s="3"/>
      <c r="BQ16848" s="3"/>
      <c r="BR16848" s="3"/>
      <c r="BS16848" s="3"/>
    </row>
    <row r="16849" spans="11:71" x14ac:dyDescent="0.25">
      <c r="K16849" s="3"/>
      <c r="L16849" s="3"/>
      <c r="M16849" s="3"/>
      <c r="N16849" s="3"/>
      <c r="O16849" s="3"/>
      <c r="P16849" s="3"/>
      <c r="S16849" s="3"/>
      <c r="T16849" s="3"/>
      <c r="U16849" s="3"/>
      <c r="V16849" s="3"/>
      <c r="W16849" s="3"/>
      <c r="X16849" s="3"/>
      <c r="Y16849" s="3"/>
      <c r="Z16849" s="3"/>
      <c r="AA16849" s="3"/>
      <c r="AB16849" s="3"/>
      <c r="AC16849" s="3"/>
      <c r="AD16849" s="3"/>
      <c r="AE16849" s="3"/>
      <c r="AF16849" s="3"/>
      <c r="AG16849" s="3"/>
      <c r="AH16849" s="3"/>
      <c r="AI16849" s="3"/>
      <c r="AJ16849" s="3"/>
      <c r="BM16849" s="3"/>
      <c r="BN16849" s="3"/>
      <c r="BO16849" s="3"/>
      <c r="BP16849" s="3"/>
      <c r="BQ16849" s="3"/>
      <c r="BR16849" s="3"/>
      <c r="BS16849" s="3"/>
    </row>
    <row r="16850" spans="11:71" x14ac:dyDescent="0.25">
      <c r="K16850" s="3"/>
      <c r="L16850" s="3"/>
      <c r="M16850" s="3"/>
      <c r="N16850" s="3"/>
      <c r="O16850" s="3"/>
      <c r="P16850" s="3"/>
      <c r="S16850" s="3"/>
      <c r="T16850" s="3"/>
      <c r="U16850" s="3"/>
      <c r="V16850" s="3"/>
      <c r="W16850" s="3"/>
      <c r="X16850" s="3"/>
      <c r="Y16850" s="3"/>
      <c r="Z16850" s="3"/>
      <c r="AA16850" s="3"/>
      <c r="AB16850" s="3"/>
      <c r="AC16850" s="3"/>
      <c r="AD16850" s="3"/>
      <c r="AE16850" s="3"/>
      <c r="AF16850" s="3"/>
      <c r="AG16850" s="3"/>
      <c r="AH16850" s="3"/>
      <c r="AI16850" s="3"/>
      <c r="AJ16850" s="3"/>
      <c r="BM16850" s="3"/>
      <c r="BN16850" s="3"/>
      <c r="BO16850" s="3"/>
      <c r="BP16850" s="3"/>
      <c r="BQ16850" s="3"/>
      <c r="BR16850" s="3"/>
      <c r="BS16850" s="3"/>
    </row>
    <row r="16851" spans="11:71" x14ac:dyDescent="0.25">
      <c r="K16851" s="3"/>
      <c r="L16851" s="3"/>
      <c r="M16851" s="3"/>
      <c r="N16851" s="3"/>
      <c r="O16851" s="3"/>
      <c r="P16851" s="3"/>
      <c r="S16851" s="3"/>
      <c r="T16851" s="3"/>
      <c r="U16851" s="3"/>
      <c r="V16851" s="3"/>
      <c r="W16851" s="3"/>
      <c r="X16851" s="3"/>
      <c r="Y16851" s="3"/>
      <c r="Z16851" s="3"/>
      <c r="AA16851" s="3"/>
      <c r="AB16851" s="3"/>
      <c r="AC16851" s="3"/>
      <c r="AD16851" s="3"/>
      <c r="AE16851" s="3"/>
      <c r="AF16851" s="3"/>
      <c r="AG16851" s="3"/>
      <c r="AH16851" s="3"/>
      <c r="AI16851" s="3"/>
      <c r="AJ16851" s="3"/>
      <c r="BM16851" s="3"/>
      <c r="BN16851" s="3"/>
      <c r="BO16851" s="3"/>
      <c r="BP16851" s="3"/>
      <c r="BQ16851" s="3"/>
      <c r="BR16851" s="3"/>
      <c r="BS16851" s="3"/>
    </row>
    <row r="16852" spans="11:71" x14ac:dyDescent="0.25">
      <c r="K16852" s="3"/>
      <c r="L16852" s="3"/>
      <c r="M16852" s="3"/>
      <c r="N16852" s="3"/>
      <c r="O16852" s="3"/>
      <c r="P16852" s="3"/>
      <c r="S16852" s="3"/>
      <c r="T16852" s="3"/>
      <c r="U16852" s="3"/>
      <c r="V16852" s="3"/>
      <c r="W16852" s="3"/>
      <c r="X16852" s="3"/>
      <c r="Y16852" s="3"/>
      <c r="Z16852" s="3"/>
      <c r="AA16852" s="3"/>
      <c r="AB16852" s="3"/>
      <c r="AC16852" s="3"/>
      <c r="AD16852" s="3"/>
      <c r="AE16852" s="3"/>
      <c r="AF16852" s="3"/>
      <c r="AG16852" s="3"/>
      <c r="AH16852" s="3"/>
      <c r="AI16852" s="3"/>
      <c r="AJ16852" s="3"/>
      <c r="BM16852" s="3"/>
      <c r="BN16852" s="3"/>
      <c r="BO16852" s="3"/>
      <c r="BP16852" s="3"/>
      <c r="BQ16852" s="3"/>
      <c r="BR16852" s="3"/>
      <c r="BS16852" s="3"/>
    </row>
    <row r="16853" spans="11:71" x14ac:dyDescent="0.25">
      <c r="K16853" s="3"/>
      <c r="L16853" s="3"/>
      <c r="M16853" s="3"/>
      <c r="N16853" s="3"/>
      <c r="O16853" s="3"/>
      <c r="P16853" s="3"/>
      <c r="S16853" s="3"/>
      <c r="T16853" s="3"/>
      <c r="U16853" s="3"/>
      <c r="V16853" s="3"/>
      <c r="W16853" s="3"/>
      <c r="X16853" s="3"/>
      <c r="Y16853" s="3"/>
      <c r="Z16853" s="3"/>
      <c r="AA16853" s="3"/>
      <c r="AB16853" s="3"/>
      <c r="AC16853" s="3"/>
      <c r="AD16853" s="3"/>
      <c r="AE16853" s="3"/>
      <c r="AF16853" s="3"/>
      <c r="AG16853" s="3"/>
      <c r="AH16853" s="3"/>
      <c r="AI16853" s="3"/>
      <c r="AJ16853" s="3"/>
      <c r="BM16853" s="3"/>
      <c r="BN16853" s="3"/>
      <c r="BO16853" s="3"/>
      <c r="BP16853" s="3"/>
      <c r="BQ16853" s="3"/>
      <c r="BR16853" s="3"/>
      <c r="BS16853" s="3"/>
    </row>
    <row r="16854" spans="11:71" x14ac:dyDescent="0.25">
      <c r="K16854" s="3"/>
      <c r="L16854" s="3"/>
      <c r="M16854" s="3"/>
      <c r="N16854" s="3"/>
      <c r="O16854" s="3"/>
      <c r="P16854" s="3"/>
      <c r="S16854" s="3"/>
      <c r="T16854" s="3"/>
      <c r="U16854" s="3"/>
      <c r="V16854" s="3"/>
      <c r="W16854" s="3"/>
      <c r="X16854" s="3"/>
      <c r="Y16854" s="3"/>
      <c r="Z16854" s="3"/>
      <c r="AA16854" s="3"/>
      <c r="AB16854" s="3"/>
      <c r="AC16854" s="3"/>
      <c r="AD16854" s="3"/>
      <c r="AE16854" s="3"/>
      <c r="AF16854" s="3"/>
      <c r="AG16854" s="3"/>
      <c r="AH16854" s="3"/>
      <c r="AI16854" s="3"/>
      <c r="AJ16854" s="3"/>
      <c r="BM16854" s="3"/>
      <c r="BN16854" s="3"/>
      <c r="BO16854" s="3"/>
      <c r="BP16854" s="3"/>
      <c r="BQ16854" s="3"/>
      <c r="BR16854" s="3"/>
      <c r="BS16854" s="3"/>
    </row>
    <row r="16855" spans="11:71" x14ac:dyDescent="0.25">
      <c r="K16855" s="3"/>
      <c r="L16855" s="3"/>
      <c r="M16855" s="3"/>
      <c r="N16855" s="3"/>
      <c r="O16855" s="3"/>
      <c r="P16855" s="3"/>
      <c r="S16855" s="3"/>
      <c r="T16855" s="3"/>
      <c r="U16855" s="3"/>
      <c r="V16855" s="3"/>
      <c r="W16855" s="3"/>
      <c r="X16855" s="3"/>
      <c r="Y16855" s="3"/>
      <c r="Z16855" s="3"/>
      <c r="AA16855" s="3"/>
      <c r="AB16855" s="3"/>
      <c r="AC16855" s="3"/>
      <c r="AD16855" s="3"/>
      <c r="AE16855" s="3"/>
      <c r="AF16855" s="3"/>
      <c r="AG16855" s="3"/>
      <c r="AH16855" s="3"/>
      <c r="AI16855" s="3"/>
      <c r="AJ16855" s="3"/>
      <c r="BM16855" s="3"/>
      <c r="BN16855" s="3"/>
      <c r="BO16855" s="3"/>
      <c r="BP16855" s="3"/>
      <c r="BQ16855" s="3"/>
      <c r="BR16855" s="3"/>
      <c r="BS16855" s="3"/>
    </row>
    <row r="16856" spans="11:71" x14ac:dyDescent="0.25">
      <c r="K16856" s="3"/>
      <c r="L16856" s="3"/>
      <c r="M16856" s="3"/>
      <c r="N16856" s="3"/>
      <c r="O16856" s="3"/>
      <c r="P16856" s="3"/>
      <c r="S16856" s="3"/>
      <c r="T16856" s="3"/>
      <c r="U16856" s="3"/>
      <c r="V16856" s="3"/>
      <c r="W16856" s="3"/>
      <c r="X16856" s="3"/>
      <c r="Y16856" s="3"/>
      <c r="Z16856" s="3"/>
      <c r="AA16856" s="3"/>
      <c r="AB16856" s="3"/>
      <c r="AC16856" s="3"/>
      <c r="AD16856" s="3"/>
      <c r="AE16856" s="3"/>
      <c r="AF16856" s="3"/>
      <c r="AG16856" s="3"/>
      <c r="AH16856" s="3"/>
      <c r="AI16856" s="3"/>
      <c r="AJ16856" s="3"/>
      <c r="BM16856" s="3"/>
      <c r="BN16856" s="3"/>
      <c r="BO16856" s="3"/>
      <c r="BP16856" s="3"/>
      <c r="BQ16856" s="3"/>
      <c r="BR16856" s="3"/>
      <c r="BS16856" s="3"/>
    </row>
    <row r="16857" spans="11:71" x14ac:dyDescent="0.25">
      <c r="K16857" s="3"/>
      <c r="L16857" s="3"/>
      <c r="M16857" s="3"/>
      <c r="N16857" s="3"/>
      <c r="O16857" s="3"/>
      <c r="P16857" s="3"/>
      <c r="S16857" s="3"/>
      <c r="T16857" s="3"/>
      <c r="U16857" s="3"/>
      <c r="V16857" s="3"/>
      <c r="W16857" s="3"/>
      <c r="X16857" s="3"/>
      <c r="Y16857" s="3"/>
      <c r="Z16857" s="3"/>
      <c r="AA16857" s="3"/>
      <c r="AB16857" s="3"/>
      <c r="AC16857" s="3"/>
      <c r="AD16857" s="3"/>
      <c r="AE16857" s="3"/>
      <c r="AF16857" s="3"/>
      <c r="AG16857" s="3"/>
      <c r="AH16857" s="3"/>
      <c r="AI16857" s="3"/>
      <c r="AJ16857" s="3"/>
      <c r="BM16857" s="3"/>
      <c r="BN16857" s="3"/>
      <c r="BO16857" s="3"/>
      <c r="BP16857" s="3"/>
      <c r="BQ16857" s="3"/>
      <c r="BR16857" s="3"/>
      <c r="BS16857" s="3"/>
    </row>
    <row r="16858" spans="11:71" x14ac:dyDescent="0.25">
      <c r="K16858" s="3"/>
      <c r="L16858" s="3"/>
      <c r="M16858" s="3"/>
      <c r="N16858" s="3"/>
      <c r="O16858" s="3"/>
      <c r="P16858" s="3"/>
      <c r="S16858" s="3"/>
      <c r="T16858" s="3"/>
      <c r="U16858" s="3"/>
      <c r="V16858" s="3"/>
      <c r="W16858" s="3"/>
      <c r="X16858" s="3"/>
      <c r="Y16858" s="3"/>
      <c r="Z16858" s="3"/>
      <c r="AA16858" s="3"/>
      <c r="AB16858" s="3"/>
      <c r="AC16858" s="3"/>
      <c r="AD16858" s="3"/>
      <c r="AE16858" s="3"/>
      <c r="AF16858" s="3"/>
      <c r="AG16858" s="3"/>
      <c r="AH16858" s="3"/>
      <c r="AI16858" s="3"/>
      <c r="AJ16858" s="3"/>
      <c r="BM16858" s="3"/>
      <c r="BN16858" s="3"/>
      <c r="BO16858" s="3"/>
      <c r="BP16858" s="3"/>
      <c r="BQ16858" s="3"/>
      <c r="BR16858" s="3"/>
      <c r="BS16858" s="3"/>
    </row>
    <row r="16859" spans="11:71" x14ac:dyDescent="0.25">
      <c r="K16859" s="3"/>
      <c r="L16859" s="3"/>
      <c r="M16859" s="3"/>
      <c r="N16859" s="3"/>
      <c r="O16859" s="3"/>
      <c r="P16859" s="3"/>
      <c r="S16859" s="3"/>
      <c r="T16859" s="3"/>
      <c r="U16859" s="3"/>
      <c r="V16859" s="3"/>
      <c r="W16859" s="3"/>
      <c r="X16859" s="3"/>
      <c r="Y16859" s="3"/>
      <c r="Z16859" s="3"/>
      <c r="AA16859" s="3"/>
      <c r="AB16859" s="3"/>
      <c r="AC16859" s="3"/>
      <c r="AD16859" s="3"/>
      <c r="AE16859" s="3"/>
      <c r="AF16859" s="3"/>
      <c r="AG16859" s="3"/>
      <c r="AH16859" s="3"/>
      <c r="AI16859" s="3"/>
      <c r="AJ16859" s="3"/>
      <c r="BM16859" s="3"/>
      <c r="BN16859" s="3"/>
      <c r="BO16859" s="3"/>
      <c r="BP16859" s="3"/>
      <c r="BQ16859" s="3"/>
      <c r="BR16859" s="3"/>
      <c r="BS16859" s="3"/>
    </row>
    <row r="16860" spans="11:71" x14ac:dyDescent="0.25">
      <c r="K16860" s="3"/>
      <c r="L16860" s="3"/>
      <c r="M16860" s="3"/>
      <c r="N16860" s="3"/>
      <c r="O16860" s="3"/>
      <c r="P16860" s="3"/>
      <c r="S16860" s="3"/>
      <c r="T16860" s="3"/>
      <c r="U16860" s="3"/>
      <c r="V16860" s="3"/>
      <c r="W16860" s="3"/>
      <c r="X16860" s="3"/>
      <c r="Y16860" s="3"/>
      <c r="Z16860" s="3"/>
      <c r="AA16860" s="3"/>
      <c r="AB16860" s="3"/>
      <c r="AC16860" s="3"/>
      <c r="AD16860" s="3"/>
      <c r="AE16860" s="3"/>
      <c r="AF16860" s="3"/>
      <c r="AG16860" s="3"/>
      <c r="AH16860" s="3"/>
      <c r="AI16860" s="3"/>
      <c r="AJ16860" s="3"/>
      <c r="BM16860" s="3"/>
      <c r="BN16860" s="3"/>
      <c r="BO16860" s="3"/>
      <c r="BP16860" s="3"/>
      <c r="BQ16860" s="3"/>
      <c r="BR16860" s="3"/>
      <c r="BS16860" s="3"/>
    </row>
    <row r="16861" spans="11:71" x14ac:dyDescent="0.25">
      <c r="K16861" s="3"/>
      <c r="L16861" s="3"/>
      <c r="M16861" s="3"/>
      <c r="N16861" s="3"/>
      <c r="O16861" s="3"/>
      <c r="P16861" s="3"/>
      <c r="S16861" s="3"/>
      <c r="T16861" s="3"/>
      <c r="U16861" s="3"/>
      <c r="V16861" s="3"/>
      <c r="W16861" s="3"/>
      <c r="X16861" s="3"/>
      <c r="Y16861" s="3"/>
      <c r="Z16861" s="3"/>
      <c r="AA16861" s="3"/>
      <c r="AB16861" s="3"/>
      <c r="AC16861" s="3"/>
      <c r="AD16861" s="3"/>
      <c r="AE16861" s="3"/>
      <c r="AF16861" s="3"/>
      <c r="AG16861" s="3"/>
      <c r="AH16861" s="3"/>
      <c r="AI16861" s="3"/>
      <c r="AJ16861" s="3"/>
      <c r="BM16861" s="3"/>
      <c r="BN16861" s="3"/>
      <c r="BO16861" s="3"/>
      <c r="BP16861" s="3"/>
      <c r="BQ16861" s="3"/>
      <c r="BR16861" s="3"/>
      <c r="BS16861" s="3"/>
    </row>
    <row r="16862" spans="11:71" x14ac:dyDescent="0.25">
      <c r="K16862" s="3"/>
      <c r="L16862" s="3"/>
      <c r="M16862" s="3"/>
      <c r="N16862" s="3"/>
      <c r="O16862" s="3"/>
      <c r="P16862" s="3"/>
      <c r="S16862" s="3"/>
      <c r="T16862" s="3"/>
      <c r="U16862" s="3"/>
      <c r="V16862" s="3"/>
      <c r="W16862" s="3"/>
      <c r="X16862" s="3"/>
      <c r="Y16862" s="3"/>
      <c r="Z16862" s="3"/>
      <c r="AA16862" s="3"/>
      <c r="AB16862" s="3"/>
      <c r="AC16862" s="3"/>
      <c r="AD16862" s="3"/>
      <c r="AE16862" s="3"/>
      <c r="AF16862" s="3"/>
      <c r="AG16862" s="3"/>
      <c r="AH16862" s="3"/>
      <c r="AI16862" s="3"/>
      <c r="AJ16862" s="3"/>
      <c r="BM16862" s="3"/>
      <c r="BN16862" s="3"/>
      <c r="BO16862" s="3"/>
      <c r="BP16862" s="3"/>
      <c r="BQ16862" s="3"/>
      <c r="BR16862" s="3"/>
      <c r="BS16862" s="3"/>
    </row>
    <row r="16863" spans="11:71" x14ac:dyDescent="0.25">
      <c r="K16863" s="3"/>
      <c r="L16863" s="3"/>
      <c r="M16863" s="3"/>
      <c r="N16863" s="3"/>
      <c r="O16863" s="3"/>
      <c r="P16863" s="3"/>
      <c r="S16863" s="3"/>
      <c r="T16863" s="3"/>
      <c r="U16863" s="3"/>
      <c r="V16863" s="3"/>
      <c r="W16863" s="3"/>
      <c r="X16863" s="3"/>
      <c r="Y16863" s="3"/>
      <c r="Z16863" s="3"/>
      <c r="AA16863" s="3"/>
      <c r="AB16863" s="3"/>
      <c r="AC16863" s="3"/>
      <c r="AD16863" s="3"/>
      <c r="AE16863" s="3"/>
      <c r="AF16863" s="3"/>
      <c r="AG16863" s="3"/>
      <c r="AH16863" s="3"/>
      <c r="AI16863" s="3"/>
      <c r="AJ16863" s="3"/>
      <c r="BM16863" s="3"/>
      <c r="BN16863" s="3"/>
      <c r="BO16863" s="3"/>
      <c r="BP16863" s="3"/>
      <c r="BQ16863" s="3"/>
      <c r="BR16863" s="3"/>
      <c r="BS16863" s="3"/>
    </row>
    <row r="16864" spans="11:71" x14ac:dyDescent="0.25">
      <c r="K16864" s="3"/>
      <c r="L16864" s="3"/>
      <c r="M16864" s="3"/>
      <c r="N16864" s="3"/>
      <c r="O16864" s="3"/>
      <c r="P16864" s="3"/>
      <c r="S16864" s="3"/>
      <c r="T16864" s="3"/>
      <c r="U16864" s="3"/>
      <c r="V16864" s="3"/>
      <c r="W16864" s="3"/>
      <c r="X16864" s="3"/>
      <c r="Y16864" s="3"/>
      <c r="Z16864" s="3"/>
      <c r="AA16864" s="3"/>
      <c r="AB16864" s="3"/>
      <c r="AC16864" s="3"/>
      <c r="AD16864" s="3"/>
      <c r="AE16864" s="3"/>
      <c r="AF16864" s="3"/>
      <c r="AG16864" s="3"/>
      <c r="AH16864" s="3"/>
      <c r="AI16864" s="3"/>
      <c r="AJ16864" s="3"/>
      <c r="BM16864" s="3"/>
      <c r="BN16864" s="3"/>
      <c r="BO16864" s="3"/>
      <c r="BP16864" s="3"/>
      <c r="BQ16864" s="3"/>
      <c r="BR16864" s="3"/>
      <c r="BS16864" s="3"/>
    </row>
    <row r="16865" spans="11:71" x14ac:dyDescent="0.25">
      <c r="K16865" s="3"/>
      <c r="L16865" s="3"/>
      <c r="M16865" s="3"/>
      <c r="N16865" s="3"/>
      <c r="O16865" s="3"/>
      <c r="P16865" s="3"/>
      <c r="S16865" s="3"/>
      <c r="T16865" s="3"/>
      <c r="U16865" s="3"/>
      <c r="V16865" s="3"/>
      <c r="W16865" s="3"/>
      <c r="X16865" s="3"/>
      <c r="Y16865" s="3"/>
      <c r="Z16865" s="3"/>
      <c r="AA16865" s="3"/>
      <c r="AB16865" s="3"/>
      <c r="AC16865" s="3"/>
      <c r="AD16865" s="3"/>
      <c r="AE16865" s="3"/>
      <c r="AF16865" s="3"/>
      <c r="AG16865" s="3"/>
      <c r="AH16865" s="3"/>
      <c r="AI16865" s="3"/>
      <c r="AJ16865" s="3"/>
      <c r="BM16865" s="3"/>
      <c r="BN16865" s="3"/>
      <c r="BO16865" s="3"/>
      <c r="BP16865" s="3"/>
      <c r="BQ16865" s="3"/>
      <c r="BR16865" s="3"/>
      <c r="BS16865" s="3"/>
    </row>
    <row r="16866" spans="11:71" x14ac:dyDescent="0.25">
      <c r="K16866" s="3"/>
      <c r="L16866" s="3"/>
      <c r="M16866" s="3"/>
      <c r="N16866" s="3"/>
      <c r="O16866" s="3"/>
      <c r="P16866" s="3"/>
      <c r="S16866" s="3"/>
      <c r="T16866" s="3"/>
      <c r="U16866" s="3"/>
      <c r="V16866" s="3"/>
      <c r="W16866" s="3"/>
      <c r="X16866" s="3"/>
      <c r="Y16866" s="3"/>
      <c r="Z16866" s="3"/>
      <c r="AA16866" s="3"/>
      <c r="AB16866" s="3"/>
      <c r="AC16866" s="3"/>
      <c r="AD16866" s="3"/>
      <c r="AE16866" s="3"/>
      <c r="AF16866" s="3"/>
      <c r="AG16866" s="3"/>
      <c r="AH16866" s="3"/>
      <c r="AI16866" s="3"/>
      <c r="AJ16866" s="3"/>
      <c r="BM16866" s="3"/>
      <c r="BN16866" s="3"/>
      <c r="BO16866" s="3"/>
      <c r="BP16866" s="3"/>
      <c r="BQ16866" s="3"/>
      <c r="BR16866" s="3"/>
      <c r="BS16866" s="3"/>
    </row>
    <row r="16867" spans="11:71" x14ac:dyDescent="0.25">
      <c r="K16867" s="3"/>
      <c r="L16867" s="3"/>
      <c r="M16867" s="3"/>
      <c r="N16867" s="3"/>
      <c r="O16867" s="3"/>
      <c r="P16867" s="3"/>
      <c r="S16867" s="3"/>
      <c r="T16867" s="3"/>
      <c r="U16867" s="3"/>
      <c r="V16867" s="3"/>
      <c r="W16867" s="3"/>
      <c r="X16867" s="3"/>
      <c r="Y16867" s="3"/>
      <c r="Z16867" s="3"/>
      <c r="AA16867" s="3"/>
      <c r="AB16867" s="3"/>
      <c r="AC16867" s="3"/>
      <c r="AD16867" s="3"/>
      <c r="AE16867" s="3"/>
      <c r="AF16867" s="3"/>
      <c r="AG16867" s="3"/>
      <c r="AH16867" s="3"/>
      <c r="AI16867" s="3"/>
      <c r="AJ16867" s="3"/>
      <c r="BM16867" s="3"/>
      <c r="BN16867" s="3"/>
      <c r="BO16867" s="3"/>
      <c r="BP16867" s="3"/>
      <c r="BQ16867" s="3"/>
      <c r="BR16867" s="3"/>
      <c r="BS16867" s="3"/>
    </row>
    <row r="16868" spans="11:71" x14ac:dyDescent="0.25">
      <c r="K16868" s="3"/>
      <c r="L16868" s="3"/>
      <c r="M16868" s="3"/>
      <c r="N16868" s="3"/>
      <c r="O16868" s="3"/>
      <c r="P16868" s="3"/>
      <c r="S16868" s="3"/>
      <c r="T16868" s="3"/>
      <c r="U16868" s="3"/>
      <c r="V16868" s="3"/>
      <c r="W16868" s="3"/>
      <c r="X16868" s="3"/>
      <c r="Y16868" s="3"/>
      <c r="Z16868" s="3"/>
      <c r="AA16868" s="3"/>
      <c r="AB16868" s="3"/>
      <c r="AC16868" s="3"/>
      <c r="AD16868" s="3"/>
      <c r="AE16868" s="3"/>
      <c r="AF16868" s="3"/>
      <c r="AG16868" s="3"/>
      <c r="AH16868" s="3"/>
      <c r="AI16868" s="3"/>
      <c r="AJ16868" s="3"/>
      <c r="BM16868" s="3"/>
      <c r="BN16868" s="3"/>
      <c r="BO16868" s="3"/>
      <c r="BP16868" s="3"/>
      <c r="BQ16868" s="3"/>
      <c r="BR16868" s="3"/>
      <c r="BS16868" s="3"/>
    </row>
    <row r="16869" spans="11:71" x14ac:dyDescent="0.25">
      <c r="K16869" s="3"/>
      <c r="L16869" s="3"/>
      <c r="M16869" s="3"/>
      <c r="N16869" s="3"/>
      <c r="O16869" s="3"/>
      <c r="P16869" s="3"/>
      <c r="S16869" s="3"/>
      <c r="T16869" s="3"/>
      <c r="U16869" s="3"/>
      <c r="V16869" s="3"/>
      <c r="W16869" s="3"/>
      <c r="X16869" s="3"/>
      <c r="Y16869" s="3"/>
      <c r="Z16869" s="3"/>
      <c r="AA16869" s="3"/>
      <c r="AB16869" s="3"/>
      <c r="AC16869" s="3"/>
      <c r="AD16869" s="3"/>
      <c r="AE16869" s="3"/>
      <c r="AF16869" s="3"/>
      <c r="AG16869" s="3"/>
      <c r="AH16869" s="3"/>
      <c r="AI16869" s="3"/>
      <c r="AJ16869" s="3"/>
      <c r="BM16869" s="3"/>
      <c r="BN16869" s="3"/>
      <c r="BO16869" s="3"/>
      <c r="BP16869" s="3"/>
      <c r="BQ16869" s="3"/>
      <c r="BR16869" s="3"/>
      <c r="BS16869" s="3"/>
    </row>
    <row r="16870" spans="11:71" x14ac:dyDescent="0.25">
      <c r="K16870" s="3"/>
      <c r="L16870" s="3"/>
      <c r="M16870" s="3"/>
      <c r="N16870" s="3"/>
      <c r="O16870" s="3"/>
      <c r="P16870" s="3"/>
      <c r="S16870" s="3"/>
      <c r="T16870" s="3"/>
      <c r="U16870" s="3"/>
      <c r="V16870" s="3"/>
      <c r="W16870" s="3"/>
      <c r="X16870" s="3"/>
      <c r="Y16870" s="3"/>
      <c r="Z16870" s="3"/>
      <c r="AA16870" s="3"/>
      <c r="AB16870" s="3"/>
      <c r="AC16870" s="3"/>
      <c r="AD16870" s="3"/>
      <c r="AE16870" s="3"/>
      <c r="AF16870" s="3"/>
      <c r="AG16870" s="3"/>
      <c r="AH16870" s="3"/>
      <c r="AI16870" s="3"/>
      <c r="AJ16870" s="3"/>
      <c r="BM16870" s="3"/>
      <c r="BN16870" s="3"/>
      <c r="BO16870" s="3"/>
      <c r="BP16870" s="3"/>
      <c r="BQ16870" s="3"/>
      <c r="BR16870" s="3"/>
      <c r="BS16870" s="3"/>
    </row>
    <row r="16871" spans="11:71" x14ac:dyDescent="0.25">
      <c r="K16871" s="3"/>
      <c r="L16871" s="3"/>
      <c r="M16871" s="3"/>
      <c r="N16871" s="3"/>
      <c r="O16871" s="3"/>
      <c r="P16871" s="3"/>
      <c r="S16871" s="3"/>
      <c r="T16871" s="3"/>
      <c r="U16871" s="3"/>
      <c r="V16871" s="3"/>
      <c r="W16871" s="3"/>
      <c r="X16871" s="3"/>
      <c r="Y16871" s="3"/>
      <c r="Z16871" s="3"/>
      <c r="AA16871" s="3"/>
      <c r="AB16871" s="3"/>
      <c r="AC16871" s="3"/>
      <c r="AD16871" s="3"/>
      <c r="AE16871" s="3"/>
      <c r="AF16871" s="3"/>
      <c r="AG16871" s="3"/>
      <c r="AH16871" s="3"/>
      <c r="AI16871" s="3"/>
      <c r="AJ16871" s="3"/>
      <c r="BM16871" s="3"/>
      <c r="BN16871" s="3"/>
      <c r="BO16871" s="3"/>
      <c r="BP16871" s="3"/>
      <c r="BQ16871" s="3"/>
      <c r="BR16871" s="3"/>
      <c r="BS16871" s="3"/>
    </row>
    <row r="16872" spans="11:71" x14ac:dyDescent="0.25">
      <c r="K16872" s="3"/>
      <c r="L16872" s="3"/>
      <c r="M16872" s="3"/>
      <c r="N16872" s="3"/>
      <c r="O16872" s="3"/>
      <c r="P16872" s="3"/>
      <c r="S16872" s="3"/>
      <c r="T16872" s="3"/>
      <c r="U16872" s="3"/>
      <c r="V16872" s="3"/>
      <c r="W16872" s="3"/>
      <c r="X16872" s="3"/>
      <c r="Y16872" s="3"/>
      <c r="Z16872" s="3"/>
      <c r="AA16872" s="3"/>
      <c r="AB16872" s="3"/>
      <c r="AC16872" s="3"/>
      <c r="AD16872" s="3"/>
      <c r="AE16872" s="3"/>
      <c r="AF16872" s="3"/>
      <c r="AG16872" s="3"/>
      <c r="AH16872" s="3"/>
      <c r="AI16872" s="3"/>
      <c r="AJ16872" s="3"/>
      <c r="BM16872" s="3"/>
      <c r="BN16872" s="3"/>
      <c r="BO16872" s="3"/>
      <c r="BP16872" s="3"/>
      <c r="BQ16872" s="3"/>
      <c r="BR16872" s="3"/>
      <c r="BS16872" s="3"/>
    </row>
    <row r="16873" spans="11:71" x14ac:dyDescent="0.25">
      <c r="K16873" s="3"/>
      <c r="L16873" s="3"/>
      <c r="M16873" s="3"/>
      <c r="N16873" s="3"/>
      <c r="O16873" s="3"/>
      <c r="P16873" s="3"/>
      <c r="S16873" s="3"/>
      <c r="T16873" s="3"/>
      <c r="U16873" s="3"/>
      <c r="V16873" s="3"/>
      <c r="W16873" s="3"/>
      <c r="X16873" s="3"/>
      <c r="Y16873" s="3"/>
      <c r="Z16873" s="3"/>
      <c r="AA16873" s="3"/>
      <c r="AB16873" s="3"/>
      <c r="AC16873" s="3"/>
      <c r="AD16873" s="3"/>
      <c r="AE16873" s="3"/>
      <c r="AF16873" s="3"/>
      <c r="AG16873" s="3"/>
      <c r="AH16873" s="3"/>
      <c r="AI16873" s="3"/>
      <c r="AJ16873" s="3"/>
      <c r="BM16873" s="3"/>
      <c r="BN16873" s="3"/>
      <c r="BO16873" s="3"/>
      <c r="BP16873" s="3"/>
      <c r="BQ16873" s="3"/>
      <c r="BR16873" s="3"/>
      <c r="BS16873" s="3"/>
    </row>
    <row r="16874" spans="11:71" x14ac:dyDescent="0.25">
      <c r="K16874" s="3"/>
      <c r="L16874" s="3"/>
      <c r="M16874" s="3"/>
      <c r="N16874" s="3"/>
      <c r="O16874" s="3"/>
      <c r="P16874" s="3"/>
      <c r="S16874" s="3"/>
      <c r="T16874" s="3"/>
      <c r="U16874" s="3"/>
      <c r="V16874" s="3"/>
      <c r="W16874" s="3"/>
      <c r="X16874" s="3"/>
      <c r="Y16874" s="3"/>
      <c r="Z16874" s="3"/>
      <c r="AA16874" s="3"/>
      <c r="AB16874" s="3"/>
      <c r="AC16874" s="3"/>
      <c r="AD16874" s="3"/>
      <c r="AE16874" s="3"/>
      <c r="AF16874" s="3"/>
      <c r="AG16874" s="3"/>
      <c r="AH16874" s="3"/>
      <c r="AI16874" s="3"/>
      <c r="AJ16874" s="3"/>
      <c r="BM16874" s="3"/>
      <c r="BN16874" s="3"/>
      <c r="BO16874" s="3"/>
      <c r="BP16874" s="3"/>
      <c r="BQ16874" s="3"/>
      <c r="BR16874" s="3"/>
      <c r="BS16874" s="3"/>
    </row>
    <row r="16875" spans="11:71" x14ac:dyDescent="0.25">
      <c r="K16875" s="3"/>
      <c r="L16875" s="3"/>
      <c r="M16875" s="3"/>
      <c r="N16875" s="3"/>
      <c r="O16875" s="3"/>
      <c r="P16875" s="3"/>
      <c r="S16875" s="3"/>
      <c r="T16875" s="3"/>
      <c r="U16875" s="3"/>
      <c r="V16875" s="3"/>
      <c r="W16875" s="3"/>
      <c r="X16875" s="3"/>
      <c r="Y16875" s="3"/>
      <c r="Z16875" s="3"/>
      <c r="AA16875" s="3"/>
      <c r="AB16875" s="3"/>
      <c r="AC16875" s="3"/>
      <c r="AD16875" s="3"/>
      <c r="AE16875" s="3"/>
      <c r="AF16875" s="3"/>
      <c r="AG16875" s="3"/>
      <c r="AH16875" s="3"/>
      <c r="AI16875" s="3"/>
      <c r="AJ16875" s="3"/>
      <c r="BM16875" s="3"/>
      <c r="BN16875" s="3"/>
      <c r="BO16875" s="3"/>
      <c r="BP16875" s="3"/>
      <c r="BQ16875" s="3"/>
      <c r="BR16875" s="3"/>
      <c r="BS16875" s="3"/>
    </row>
    <row r="16876" spans="11:71" x14ac:dyDescent="0.25">
      <c r="K16876" s="3"/>
      <c r="L16876" s="3"/>
      <c r="M16876" s="3"/>
      <c r="N16876" s="3"/>
      <c r="O16876" s="3"/>
      <c r="P16876" s="3"/>
      <c r="S16876" s="3"/>
      <c r="T16876" s="3"/>
      <c r="U16876" s="3"/>
      <c r="V16876" s="3"/>
      <c r="W16876" s="3"/>
      <c r="X16876" s="3"/>
      <c r="Y16876" s="3"/>
      <c r="Z16876" s="3"/>
      <c r="AA16876" s="3"/>
      <c r="AB16876" s="3"/>
      <c r="AC16876" s="3"/>
      <c r="AD16876" s="3"/>
      <c r="AE16876" s="3"/>
      <c r="AF16876" s="3"/>
      <c r="AG16876" s="3"/>
      <c r="AH16876" s="3"/>
      <c r="AI16876" s="3"/>
      <c r="AJ16876" s="3"/>
      <c r="BM16876" s="3"/>
      <c r="BN16876" s="3"/>
      <c r="BO16876" s="3"/>
      <c r="BP16876" s="3"/>
      <c r="BQ16876" s="3"/>
      <c r="BR16876" s="3"/>
      <c r="BS16876" s="3"/>
    </row>
    <row r="16877" spans="11:71" x14ac:dyDescent="0.25">
      <c r="K16877" s="3"/>
      <c r="L16877" s="3"/>
      <c r="M16877" s="3"/>
      <c r="N16877" s="3"/>
      <c r="O16877" s="3"/>
      <c r="P16877" s="3"/>
      <c r="S16877" s="3"/>
      <c r="T16877" s="3"/>
      <c r="U16877" s="3"/>
      <c r="V16877" s="3"/>
      <c r="W16877" s="3"/>
      <c r="X16877" s="3"/>
      <c r="Y16877" s="3"/>
      <c r="Z16877" s="3"/>
      <c r="AA16877" s="3"/>
      <c r="AB16877" s="3"/>
      <c r="AC16877" s="3"/>
      <c r="AD16877" s="3"/>
      <c r="AE16877" s="3"/>
      <c r="AF16877" s="3"/>
      <c r="AG16877" s="3"/>
      <c r="AH16877" s="3"/>
      <c r="AI16877" s="3"/>
      <c r="AJ16877" s="3"/>
      <c r="BM16877" s="3"/>
      <c r="BN16877" s="3"/>
      <c r="BO16877" s="3"/>
      <c r="BP16877" s="3"/>
      <c r="BQ16877" s="3"/>
      <c r="BR16877" s="3"/>
      <c r="BS16877" s="3"/>
    </row>
    <row r="16878" spans="11:71" x14ac:dyDescent="0.25">
      <c r="K16878" s="3"/>
      <c r="L16878" s="3"/>
      <c r="M16878" s="3"/>
      <c r="N16878" s="3"/>
      <c r="O16878" s="3"/>
      <c r="P16878" s="3"/>
      <c r="S16878" s="3"/>
      <c r="T16878" s="3"/>
      <c r="U16878" s="3"/>
      <c r="V16878" s="3"/>
      <c r="W16878" s="3"/>
      <c r="X16878" s="3"/>
      <c r="Y16878" s="3"/>
      <c r="Z16878" s="3"/>
      <c r="AA16878" s="3"/>
      <c r="AB16878" s="3"/>
      <c r="AC16878" s="3"/>
      <c r="AD16878" s="3"/>
      <c r="AE16878" s="3"/>
      <c r="AF16878" s="3"/>
      <c r="AG16878" s="3"/>
      <c r="AH16878" s="3"/>
      <c r="AI16878" s="3"/>
      <c r="AJ16878" s="3"/>
      <c r="BM16878" s="3"/>
      <c r="BN16878" s="3"/>
      <c r="BO16878" s="3"/>
      <c r="BP16878" s="3"/>
      <c r="BQ16878" s="3"/>
      <c r="BR16878" s="3"/>
      <c r="BS16878" s="3"/>
    </row>
    <row r="16879" spans="11:71" x14ac:dyDescent="0.25">
      <c r="K16879" s="3"/>
      <c r="L16879" s="3"/>
      <c r="M16879" s="3"/>
      <c r="N16879" s="3"/>
      <c r="O16879" s="3"/>
      <c r="P16879" s="3"/>
      <c r="S16879" s="3"/>
      <c r="T16879" s="3"/>
      <c r="U16879" s="3"/>
      <c r="V16879" s="3"/>
      <c r="W16879" s="3"/>
      <c r="X16879" s="3"/>
      <c r="Y16879" s="3"/>
      <c r="Z16879" s="3"/>
      <c r="AA16879" s="3"/>
      <c r="AB16879" s="3"/>
      <c r="AC16879" s="3"/>
      <c r="AD16879" s="3"/>
      <c r="AE16879" s="3"/>
      <c r="AF16879" s="3"/>
      <c r="AG16879" s="3"/>
      <c r="AH16879" s="3"/>
      <c r="AI16879" s="3"/>
      <c r="AJ16879" s="3"/>
      <c r="BM16879" s="3"/>
      <c r="BN16879" s="3"/>
      <c r="BO16879" s="3"/>
      <c r="BP16879" s="3"/>
      <c r="BQ16879" s="3"/>
      <c r="BR16879" s="3"/>
      <c r="BS16879" s="3"/>
    </row>
    <row r="16880" spans="11:71" x14ac:dyDescent="0.25">
      <c r="K16880" s="3"/>
      <c r="L16880" s="3"/>
      <c r="M16880" s="3"/>
      <c r="N16880" s="3"/>
      <c r="O16880" s="3"/>
      <c r="P16880" s="3"/>
      <c r="S16880" s="3"/>
      <c r="T16880" s="3"/>
      <c r="U16880" s="3"/>
      <c r="V16880" s="3"/>
      <c r="W16880" s="3"/>
      <c r="X16880" s="3"/>
      <c r="Y16880" s="3"/>
      <c r="Z16880" s="3"/>
      <c r="AA16880" s="3"/>
      <c r="AB16880" s="3"/>
      <c r="AC16880" s="3"/>
      <c r="AD16880" s="3"/>
      <c r="AE16880" s="3"/>
      <c r="AF16880" s="3"/>
      <c r="AG16880" s="3"/>
      <c r="AH16880" s="3"/>
      <c r="AI16880" s="3"/>
      <c r="AJ16880" s="3"/>
      <c r="BM16880" s="3"/>
      <c r="BN16880" s="3"/>
      <c r="BO16880" s="3"/>
      <c r="BP16880" s="3"/>
      <c r="BQ16880" s="3"/>
      <c r="BR16880" s="3"/>
      <c r="BS16880" s="3"/>
    </row>
    <row r="16881" spans="11:71" x14ac:dyDescent="0.25">
      <c r="K16881" s="3"/>
      <c r="L16881" s="3"/>
      <c r="M16881" s="3"/>
      <c r="N16881" s="3"/>
      <c r="O16881" s="3"/>
      <c r="P16881" s="3"/>
      <c r="S16881" s="3"/>
      <c r="T16881" s="3"/>
      <c r="U16881" s="3"/>
      <c r="V16881" s="3"/>
      <c r="W16881" s="3"/>
      <c r="X16881" s="3"/>
      <c r="Y16881" s="3"/>
      <c r="Z16881" s="3"/>
      <c r="AA16881" s="3"/>
      <c r="AB16881" s="3"/>
      <c r="AC16881" s="3"/>
      <c r="AD16881" s="3"/>
      <c r="AE16881" s="3"/>
      <c r="AF16881" s="3"/>
      <c r="AG16881" s="3"/>
      <c r="AH16881" s="3"/>
      <c r="AI16881" s="3"/>
      <c r="AJ16881" s="3"/>
      <c r="BM16881" s="3"/>
      <c r="BN16881" s="3"/>
      <c r="BO16881" s="3"/>
      <c r="BP16881" s="3"/>
      <c r="BQ16881" s="3"/>
      <c r="BR16881" s="3"/>
      <c r="BS16881" s="3"/>
    </row>
    <row r="16882" spans="11:71" x14ac:dyDescent="0.25">
      <c r="K16882" s="3"/>
      <c r="L16882" s="3"/>
      <c r="M16882" s="3"/>
      <c r="N16882" s="3"/>
      <c r="O16882" s="3"/>
      <c r="P16882" s="3"/>
      <c r="S16882" s="3"/>
      <c r="T16882" s="3"/>
      <c r="U16882" s="3"/>
      <c r="V16882" s="3"/>
      <c r="W16882" s="3"/>
      <c r="X16882" s="3"/>
      <c r="Y16882" s="3"/>
      <c r="Z16882" s="3"/>
      <c r="AA16882" s="3"/>
      <c r="AB16882" s="3"/>
      <c r="AC16882" s="3"/>
      <c r="AD16882" s="3"/>
      <c r="AE16882" s="3"/>
      <c r="AF16882" s="3"/>
      <c r="AG16882" s="3"/>
      <c r="AH16882" s="3"/>
      <c r="AI16882" s="3"/>
      <c r="AJ16882" s="3"/>
      <c r="BM16882" s="3"/>
      <c r="BN16882" s="3"/>
      <c r="BO16882" s="3"/>
      <c r="BP16882" s="3"/>
      <c r="BQ16882" s="3"/>
      <c r="BR16882" s="3"/>
      <c r="BS16882" s="3"/>
    </row>
    <row r="16883" spans="11:71" x14ac:dyDescent="0.25">
      <c r="K16883" s="3"/>
      <c r="L16883" s="3"/>
      <c r="M16883" s="3"/>
      <c r="N16883" s="3"/>
      <c r="O16883" s="3"/>
      <c r="P16883" s="3"/>
      <c r="S16883" s="3"/>
      <c r="T16883" s="3"/>
      <c r="U16883" s="3"/>
      <c r="V16883" s="3"/>
      <c r="W16883" s="3"/>
      <c r="X16883" s="3"/>
      <c r="Y16883" s="3"/>
      <c r="Z16883" s="3"/>
      <c r="AA16883" s="3"/>
      <c r="AB16883" s="3"/>
      <c r="AC16883" s="3"/>
      <c r="AD16883" s="3"/>
      <c r="AE16883" s="3"/>
      <c r="AF16883" s="3"/>
      <c r="AG16883" s="3"/>
      <c r="AH16883" s="3"/>
      <c r="AI16883" s="3"/>
      <c r="AJ16883" s="3"/>
      <c r="BM16883" s="3"/>
      <c r="BN16883" s="3"/>
      <c r="BO16883" s="3"/>
      <c r="BP16883" s="3"/>
      <c r="BQ16883" s="3"/>
      <c r="BR16883" s="3"/>
      <c r="BS16883" s="3"/>
    </row>
    <row r="16884" spans="11:71" x14ac:dyDescent="0.25">
      <c r="K16884" s="3"/>
      <c r="L16884" s="3"/>
      <c r="M16884" s="3"/>
      <c r="N16884" s="3"/>
      <c r="O16884" s="3"/>
      <c r="P16884" s="3"/>
      <c r="S16884" s="3"/>
      <c r="T16884" s="3"/>
      <c r="U16884" s="3"/>
      <c r="V16884" s="3"/>
      <c r="W16884" s="3"/>
      <c r="X16884" s="3"/>
      <c r="Y16884" s="3"/>
      <c r="Z16884" s="3"/>
      <c r="AA16884" s="3"/>
      <c r="AB16884" s="3"/>
      <c r="AC16884" s="3"/>
      <c r="AD16884" s="3"/>
      <c r="AE16884" s="3"/>
      <c r="AF16884" s="3"/>
      <c r="AG16884" s="3"/>
      <c r="AH16884" s="3"/>
      <c r="AI16884" s="3"/>
      <c r="AJ16884" s="3"/>
      <c r="BM16884" s="3"/>
      <c r="BN16884" s="3"/>
      <c r="BO16884" s="3"/>
      <c r="BP16884" s="3"/>
      <c r="BQ16884" s="3"/>
      <c r="BR16884" s="3"/>
      <c r="BS16884" s="3"/>
    </row>
    <row r="16885" spans="11:71" x14ac:dyDescent="0.25">
      <c r="K16885" s="3"/>
      <c r="L16885" s="3"/>
      <c r="M16885" s="3"/>
      <c r="N16885" s="3"/>
      <c r="O16885" s="3"/>
      <c r="P16885" s="3"/>
      <c r="S16885" s="3"/>
      <c r="T16885" s="3"/>
      <c r="U16885" s="3"/>
      <c r="V16885" s="3"/>
      <c r="W16885" s="3"/>
      <c r="X16885" s="3"/>
      <c r="Y16885" s="3"/>
      <c r="Z16885" s="3"/>
      <c r="AA16885" s="3"/>
      <c r="AB16885" s="3"/>
      <c r="AC16885" s="3"/>
      <c r="AD16885" s="3"/>
      <c r="AE16885" s="3"/>
      <c r="AF16885" s="3"/>
      <c r="AG16885" s="3"/>
      <c r="AH16885" s="3"/>
      <c r="AI16885" s="3"/>
      <c r="AJ16885" s="3"/>
      <c r="BM16885" s="3"/>
      <c r="BN16885" s="3"/>
      <c r="BO16885" s="3"/>
      <c r="BP16885" s="3"/>
      <c r="BQ16885" s="3"/>
      <c r="BR16885" s="3"/>
      <c r="BS16885" s="3"/>
    </row>
    <row r="16886" spans="11:71" x14ac:dyDescent="0.25">
      <c r="K16886" s="3"/>
      <c r="L16886" s="3"/>
      <c r="M16886" s="3"/>
      <c r="N16886" s="3"/>
      <c r="O16886" s="3"/>
      <c r="P16886" s="3"/>
      <c r="S16886" s="3"/>
      <c r="T16886" s="3"/>
      <c r="U16886" s="3"/>
      <c r="V16886" s="3"/>
      <c r="W16886" s="3"/>
      <c r="X16886" s="3"/>
      <c r="Y16886" s="3"/>
      <c r="Z16886" s="3"/>
      <c r="AA16886" s="3"/>
      <c r="AB16886" s="3"/>
      <c r="AC16886" s="3"/>
      <c r="AD16886" s="3"/>
      <c r="AE16886" s="3"/>
      <c r="AF16886" s="3"/>
      <c r="AG16886" s="3"/>
      <c r="AH16886" s="3"/>
      <c r="AI16886" s="3"/>
      <c r="AJ16886" s="3"/>
      <c r="BM16886" s="3"/>
      <c r="BN16886" s="3"/>
      <c r="BO16886" s="3"/>
      <c r="BP16886" s="3"/>
      <c r="BQ16886" s="3"/>
      <c r="BR16886" s="3"/>
      <c r="BS16886" s="3"/>
    </row>
    <row r="16887" spans="11:71" x14ac:dyDescent="0.25">
      <c r="K16887" s="3"/>
      <c r="L16887" s="3"/>
      <c r="M16887" s="3"/>
      <c r="N16887" s="3"/>
      <c r="O16887" s="3"/>
      <c r="P16887" s="3"/>
      <c r="S16887" s="3"/>
      <c r="T16887" s="3"/>
      <c r="U16887" s="3"/>
      <c r="V16887" s="3"/>
      <c r="W16887" s="3"/>
      <c r="X16887" s="3"/>
      <c r="Y16887" s="3"/>
      <c r="Z16887" s="3"/>
      <c r="AA16887" s="3"/>
      <c r="AB16887" s="3"/>
      <c r="AC16887" s="3"/>
      <c r="AD16887" s="3"/>
      <c r="AE16887" s="3"/>
      <c r="AF16887" s="3"/>
      <c r="AG16887" s="3"/>
      <c r="AH16887" s="3"/>
      <c r="AI16887" s="3"/>
      <c r="AJ16887" s="3"/>
      <c r="BM16887" s="3"/>
      <c r="BN16887" s="3"/>
      <c r="BO16887" s="3"/>
      <c r="BP16887" s="3"/>
      <c r="BQ16887" s="3"/>
      <c r="BR16887" s="3"/>
      <c r="BS16887" s="3"/>
    </row>
    <row r="16888" spans="11:71" x14ac:dyDescent="0.25">
      <c r="K16888" s="3"/>
      <c r="L16888" s="3"/>
      <c r="M16888" s="3"/>
      <c r="N16888" s="3"/>
      <c r="O16888" s="3"/>
      <c r="P16888" s="3"/>
      <c r="S16888" s="3"/>
      <c r="T16888" s="3"/>
      <c r="U16888" s="3"/>
      <c r="V16888" s="3"/>
      <c r="W16888" s="3"/>
      <c r="X16888" s="3"/>
      <c r="Y16888" s="3"/>
      <c r="Z16888" s="3"/>
      <c r="AA16888" s="3"/>
      <c r="AB16888" s="3"/>
      <c r="AC16888" s="3"/>
      <c r="AD16888" s="3"/>
      <c r="AE16888" s="3"/>
      <c r="AF16888" s="3"/>
      <c r="AG16888" s="3"/>
      <c r="AH16888" s="3"/>
      <c r="AI16888" s="3"/>
      <c r="AJ16888" s="3"/>
      <c r="BM16888" s="3"/>
      <c r="BN16888" s="3"/>
      <c r="BO16888" s="3"/>
      <c r="BP16888" s="3"/>
      <c r="BQ16888" s="3"/>
      <c r="BR16888" s="3"/>
      <c r="BS16888" s="3"/>
    </row>
    <row r="16889" spans="11:71" x14ac:dyDescent="0.25">
      <c r="K16889" s="3"/>
      <c r="L16889" s="3"/>
      <c r="M16889" s="3"/>
      <c r="N16889" s="3"/>
      <c r="O16889" s="3"/>
      <c r="P16889" s="3"/>
      <c r="S16889" s="3"/>
      <c r="T16889" s="3"/>
      <c r="U16889" s="3"/>
      <c r="V16889" s="3"/>
      <c r="W16889" s="3"/>
      <c r="X16889" s="3"/>
      <c r="Y16889" s="3"/>
      <c r="Z16889" s="3"/>
      <c r="AA16889" s="3"/>
      <c r="AB16889" s="3"/>
      <c r="AC16889" s="3"/>
      <c r="AD16889" s="3"/>
      <c r="AE16889" s="3"/>
      <c r="AF16889" s="3"/>
      <c r="AG16889" s="3"/>
      <c r="AH16889" s="3"/>
      <c r="AI16889" s="3"/>
      <c r="AJ16889" s="3"/>
      <c r="BM16889" s="3"/>
      <c r="BN16889" s="3"/>
      <c r="BO16889" s="3"/>
      <c r="BP16889" s="3"/>
      <c r="BQ16889" s="3"/>
      <c r="BR16889" s="3"/>
      <c r="BS16889" s="3"/>
    </row>
    <row r="16890" spans="11:71" x14ac:dyDescent="0.25">
      <c r="K16890" s="3"/>
      <c r="L16890" s="3"/>
      <c r="M16890" s="3"/>
      <c r="N16890" s="3"/>
      <c r="O16890" s="3"/>
      <c r="P16890" s="3"/>
      <c r="S16890" s="3"/>
      <c r="T16890" s="3"/>
      <c r="U16890" s="3"/>
      <c r="V16890" s="3"/>
      <c r="W16890" s="3"/>
      <c r="X16890" s="3"/>
      <c r="Y16890" s="3"/>
      <c r="Z16890" s="3"/>
      <c r="AA16890" s="3"/>
      <c r="AB16890" s="3"/>
      <c r="AC16890" s="3"/>
      <c r="AD16890" s="3"/>
      <c r="AE16890" s="3"/>
      <c r="AF16890" s="3"/>
      <c r="AG16890" s="3"/>
      <c r="AH16890" s="3"/>
      <c r="AI16890" s="3"/>
      <c r="AJ16890" s="3"/>
      <c r="BM16890" s="3"/>
      <c r="BN16890" s="3"/>
      <c r="BO16890" s="3"/>
      <c r="BP16890" s="3"/>
      <c r="BQ16890" s="3"/>
      <c r="BR16890" s="3"/>
      <c r="BS16890" s="3"/>
    </row>
    <row r="16891" spans="11:71" x14ac:dyDescent="0.25">
      <c r="K16891" s="3"/>
      <c r="L16891" s="3"/>
      <c r="M16891" s="3"/>
      <c r="N16891" s="3"/>
      <c r="O16891" s="3"/>
      <c r="P16891" s="3"/>
      <c r="S16891" s="3"/>
      <c r="T16891" s="3"/>
      <c r="U16891" s="3"/>
      <c r="V16891" s="3"/>
      <c r="W16891" s="3"/>
      <c r="X16891" s="3"/>
      <c r="Y16891" s="3"/>
      <c r="Z16891" s="3"/>
      <c r="AA16891" s="3"/>
      <c r="AB16891" s="3"/>
      <c r="AC16891" s="3"/>
      <c r="AD16891" s="3"/>
      <c r="AE16891" s="3"/>
      <c r="AF16891" s="3"/>
      <c r="AG16891" s="3"/>
      <c r="AH16891" s="3"/>
      <c r="AI16891" s="3"/>
      <c r="AJ16891" s="3"/>
      <c r="BM16891" s="3"/>
      <c r="BN16891" s="3"/>
      <c r="BO16891" s="3"/>
      <c r="BP16891" s="3"/>
      <c r="BQ16891" s="3"/>
      <c r="BR16891" s="3"/>
      <c r="BS16891" s="3"/>
    </row>
    <row r="16892" spans="11:71" x14ac:dyDescent="0.25">
      <c r="K16892" s="3"/>
      <c r="L16892" s="3"/>
      <c r="M16892" s="3"/>
      <c r="N16892" s="3"/>
      <c r="O16892" s="3"/>
      <c r="P16892" s="3"/>
      <c r="S16892" s="3"/>
      <c r="T16892" s="3"/>
      <c r="U16892" s="3"/>
      <c r="V16892" s="3"/>
      <c r="W16892" s="3"/>
      <c r="X16892" s="3"/>
      <c r="Y16892" s="3"/>
      <c r="Z16892" s="3"/>
      <c r="AA16892" s="3"/>
      <c r="AB16892" s="3"/>
      <c r="AC16892" s="3"/>
      <c r="AD16892" s="3"/>
      <c r="AE16892" s="3"/>
      <c r="AF16892" s="3"/>
      <c r="AG16892" s="3"/>
      <c r="AH16892" s="3"/>
      <c r="AI16892" s="3"/>
      <c r="AJ16892" s="3"/>
      <c r="BM16892" s="3"/>
      <c r="BN16892" s="3"/>
      <c r="BO16892" s="3"/>
      <c r="BP16892" s="3"/>
      <c r="BQ16892" s="3"/>
      <c r="BR16892" s="3"/>
      <c r="BS16892" s="3"/>
    </row>
    <row r="16893" spans="11:71" x14ac:dyDescent="0.25">
      <c r="K16893" s="3"/>
      <c r="L16893" s="3"/>
      <c r="M16893" s="3"/>
      <c r="N16893" s="3"/>
      <c r="O16893" s="3"/>
      <c r="P16893" s="3"/>
      <c r="S16893" s="3"/>
      <c r="T16893" s="3"/>
      <c r="U16893" s="3"/>
      <c r="V16893" s="3"/>
      <c r="W16893" s="3"/>
      <c r="X16893" s="3"/>
      <c r="Y16893" s="3"/>
      <c r="Z16893" s="3"/>
      <c r="AA16893" s="3"/>
      <c r="AB16893" s="3"/>
      <c r="AC16893" s="3"/>
      <c r="AD16893" s="3"/>
      <c r="AE16893" s="3"/>
      <c r="AF16893" s="3"/>
      <c r="AG16893" s="3"/>
      <c r="AH16893" s="3"/>
      <c r="AI16893" s="3"/>
      <c r="AJ16893" s="3"/>
      <c r="BM16893" s="3"/>
      <c r="BN16893" s="3"/>
      <c r="BO16893" s="3"/>
      <c r="BP16893" s="3"/>
      <c r="BQ16893" s="3"/>
      <c r="BR16893" s="3"/>
      <c r="BS16893" s="3"/>
    </row>
    <row r="16894" spans="11:71" x14ac:dyDescent="0.25">
      <c r="K16894" s="3"/>
      <c r="L16894" s="3"/>
      <c r="M16894" s="3"/>
      <c r="N16894" s="3"/>
      <c r="O16894" s="3"/>
      <c r="P16894" s="3"/>
      <c r="S16894" s="3"/>
      <c r="T16894" s="3"/>
      <c r="U16894" s="3"/>
      <c r="V16894" s="3"/>
      <c r="W16894" s="3"/>
      <c r="X16894" s="3"/>
      <c r="Y16894" s="3"/>
      <c r="Z16894" s="3"/>
      <c r="AA16894" s="3"/>
      <c r="AB16894" s="3"/>
      <c r="AC16894" s="3"/>
      <c r="AD16894" s="3"/>
      <c r="AE16894" s="3"/>
      <c r="AF16894" s="3"/>
      <c r="AG16894" s="3"/>
      <c r="AH16894" s="3"/>
      <c r="AI16894" s="3"/>
      <c r="AJ16894" s="3"/>
      <c r="BM16894" s="3"/>
      <c r="BN16894" s="3"/>
      <c r="BO16894" s="3"/>
      <c r="BP16894" s="3"/>
      <c r="BQ16894" s="3"/>
      <c r="BR16894" s="3"/>
      <c r="BS16894" s="3"/>
    </row>
    <row r="16895" spans="11:71" x14ac:dyDescent="0.25">
      <c r="K16895" s="3"/>
      <c r="L16895" s="3"/>
      <c r="M16895" s="3"/>
      <c r="N16895" s="3"/>
      <c r="O16895" s="3"/>
      <c r="P16895" s="3"/>
      <c r="S16895" s="3"/>
      <c r="T16895" s="3"/>
      <c r="U16895" s="3"/>
      <c r="V16895" s="3"/>
      <c r="W16895" s="3"/>
      <c r="X16895" s="3"/>
      <c r="Y16895" s="3"/>
      <c r="Z16895" s="3"/>
      <c r="AA16895" s="3"/>
      <c r="AB16895" s="3"/>
      <c r="AC16895" s="3"/>
      <c r="AD16895" s="3"/>
      <c r="AE16895" s="3"/>
      <c r="AF16895" s="3"/>
      <c r="AG16895" s="3"/>
      <c r="AH16895" s="3"/>
      <c r="AI16895" s="3"/>
      <c r="AJ16895" s="3"/>
      <c r="BM16895" s="3"/>
      <c r="BN16895" s="3"/>
      <c r="BO16895" s="3"/>
      <c r="BP16895" s="3"/>
      <c r="BQ16895" s="3"/>
      <c r="BR16895" s="3"/>
      <c r="BS16895" s="3"/>
    </row>
    <row r="16896" spans="11:71" x14ac:dyDescent="0.25">
      <c r="K16896" s="3"/>
      <c r="L16896" s="3"/>
      <c r="M16896" s="3"/>
      <c r="N16896" s="3"/>
      <c r="O16896" s="3"/>
      <c r="P16896" s="3"/>
      <c r="S16896" s="3"/>
      <c r="T16896" s="3"/>
      <c r="U16896" s="3"/>
      <c r="V16896" s="3"/>
      <c r="W16896" s="3"/>
      <c r="X16896" s="3"/>
      <c r="Y16896" s="3"/>
      <c r="Z16896" s="3"/>
      <c r="AA16896" s="3"/>
      <c r="AB16896" s="3"/>
      <c r="AC16896" s="3"/>
      <c r="AD16896" s="3"/>
      <c r="AE16896" s="3"/>
      <c r="AF16896" s="3"/>
      <c r="AG16896" s="3"/>
      <c r="AH16896" s="3"/>
      <c r="AI16896" s="3"/>
      <c r="AJ16896" s="3"/>
      <c r="BM16896" s="3"/>
      <c r="BN16896" s="3"/>
      <c r="BO16896" s="3"/>
      <c r="BP16896" s="3"/>
      <c r="BQ16896" s="3"/>
      <c r="BR16896" s="3"/>
      <c r="BS16896" s="3"/>
    </row>
    <row r="16897" spans="11:71" x14ac:dyDescent="0.25">
      <c r="K16897" s="3"/>
      <c r="L16897" s="3"/>
      <c r="M16897" s="3"/>
      <c r="N16897" s="3"/>
      <c r="O16897" s="3"/>
      <c r="P16897" s="3"/>
      <c r="S16897" s="3"/>
      <c r="T16897" s="3"/>
      <c r="U16897" s="3"/>
      <c r="V16897" s="3"/>
      <c r="W16897" s="3"/>
      <c r="X16897" s="3"/>
      <c r="Y16897" s="3"/>
      <c r="Z16897" s="3"/>
      <c r="AA16897" s="3"/>
      <c r="AB16897" s="3"/>
      <c r="AC16897" s="3"/>
      <c r="AD16897" s="3"/>
      <c r="AE16897" s="3"/>
      <c r="AF16897" s="3"/>
      <c r="AG16897" s="3"/>
      <c r="AH16897" s="3"/>
      <c r="AI16897" s="3"/>
      <c r="AJ16897" s="3"/>
      <c r="BM16897" s="3"/>
      <c r="BN16897" s="3"/>
      <c r="BO16897" s="3"/>
      <c r="BP16897" s="3"/>
      <c r="BQ16897" s="3"/>
      <c r="BR16897" s="3"/>
      <c r="BS16897" s="3"/>
    </row>
    <row r="16898" spans="11:71" x14ac:dyDescent="0.25">
      <c r="K16898" s="3"/>
      <c r="L16898" s="3"/>
      <c r="M16898" s="3"/>
      <c r="N16898" s="3"/>
      <c r="O16898" s="3"/>
      <c r="P16898" s="3"/>
      <c r="S16898" s="3"/>
      <c r="T16898" s="3"/>
      <c r="U16898" s="3"/>
      <c r="V16898" s="3"/>
      <c r="W16898" s="3"/>
      <c r="X16898" s="3"/>
      <c r="Y16898" s="3"/>
      <c r="Z16898" s="3"/>
      <c r="AA16898" s="3"/>
      <c r="AB16898" s="3"/>
      <c r="AC16898" s="3"/>
      <c r="AD16898" s="3"/>
      <c r="AE16898" s="3"/>
      <c r="AF16898" s="3"/>
      <c r="AG16898" s="3"/>
      <c r="AH16898" s="3"/>
      <c r="AI16898" s="3"/>
      <c r="AJ16898" s="3"/>
      <c r="BM16898" s="3"/>
      <c r="BN16898" s="3"/>
      <c r="BO16898" s="3"/>
      <c r="BP16898" s="3"/>
      <c r="BQ16898" s="3"/>
      <c r="BR16898" s="3"/>
      <c r="BS16898" s="3"/>
    </row>
    <row r="16899" spans="11:71" x14ac:dyDescent="0.25">
      <c r="K16899" s="3"/>
      <c r="L16899" s="3"/>
      <c r="M16899" s="3"/>
      <c r="N16899" s="3"/>
      <c r="O16899" s="3"/>
      <c r="P16899" s="3"/>
      <c r="S16899" s="3"/>
      <c r="T16899" s="3"/>
      <c r="U16899" s="3"/>
      <c r="V16899" s="3"/>
      <c r="W16899" s="3"/>
      <c r="X16899" s="3"/>
      <c r="Y16899" s="3"/>
      <c r="Z16899" s="3"/>
      <c r="AA16899" s="3"/>
      <c r="AB16899" s="3"/>
      <c r="AC16899" s="3"/>
      <c r="AD16899" s="3"/>
      <c r="AE16899" s="3"/>
      <c r="AF16899" s="3"/>
      <c r="AG16899" s="3"/>
      <c r="AH16899" s="3"/>
      <c r="AI16899" s="3"/>
      <c r="AJ16899" s="3"/>
      <c r="BM16899" s="3"/>
      <c r="BN16899" s="3"/>
      <c r="BO16899" s="3"/>
      <c r="BP16899" s="3"/>
      <c r="BQ16899" s="3"/>
      <c r="BR16899" s="3"/>
      <c r="BS16899" s="3"/>
    </row>
    <row r="16900" spans="11:71" x14ac:dyDescent="0.25">
      <c r="K16900" s="3"/>
      <c r="L16900" s="3"/>
      <c r="M16900" s="3"/>
      <c r="N16900" s="3"/>
      <c r="O16900" s="3"/>
      <c r="P16900" s="3"/>
      <c r="S16900" s="3"/>
      <c r="T16900" s="3"/>
      <c r="U16900" s="3"/>
      <c r="V16900" s="3"/>
      <c r="W16900" s="3"/>
      <c r="X16900" s="3"/>
      <c r="Y16900" s="3"/>
      <c r="Z16900" s="3"/>
      <c r="AA16900" s="3"/>
      <c r="AB16900" s="3"/>
      <c r="AC16900" s="3"/>
      <c r="AD16900" s="3"/>
      <c r="AE16900" s="3"/>
      <c r="AF16900" s="3"/>
      <c r="AG16900" s="3"/>
      <c r="AH16900" s="3"/>
      <c r="AI16900" s="3"/>
      <c r="AJ16900" s="3"/>
      <c r="BM16900" s="3"/>
      <c r="BN16900" s="3"/>
      <c r="BO16900" s="3"/>
      <c r="BP16900" s="3"/>
      <c r="BQ16900" s="3"/>
      <c r="BR16900" s="3"/>
      <c r="BS16900" s="3"/>
    </row>
    <row r="16901" spans="11:71" x14ac:dyDescent="0.25">
      <c r="K16901" s="3"/>
      <c r="L16901" s="3"/>
      <c r="M16901" s="3"/>
      <c r="N16901" s="3"/>
      <c r="O16901" s="3"/>
      <c r="P16901" s="3"/>
      <c r="S16901" s="3"/>
      <c r="T16901" s="3"/>
      <c r="U16901" s="3"/>
      <c r="V16901" s="3"/>
      <c r="W16901" s="3"/>
      <c r="X16901" s="3"/>
      <c r="Y16901" s="3"/>
      <c r="Z16901" s="3"/>
      <c r="AA16901" s="3"/>
      <c r="AB16901" s="3"/>
      <c r="AC16901" s="3"/>
      <c r="AD16901" s="3"/>
      <c r="AE16901" s="3"/>
      <c r="AF16901" s="3"/>
      <c r="AG16901" s="3"/>
      <c r="AH16901" s="3"/>
      <c r="AI16901" s="3"/>
      <c r="AJ16901" s="3"/>
      <c r="BM16901" s="3"/>
      <c r="BN16901" s="3"/>
      <c r="BO16901" s="3"/>
      <c r="BP16901" s="3"/>
      <c r="BQ16901" s="3"/>
      <c r="BR16901" s="3"/>
      <c r="BS16901" s="3"/>
    </row>
    <row r="16902" spans="11:71" x14ac:dyDescent="0.25">
      <c r="K16902" s="3"/>
      <c r="L16902" s="3"/>
      <c r="M16902" s="3"/>
      <c r="N16902" s="3"/>
      <c r="O16902" s="3"/>
      <c r="P16902" s="3"/>
      <c r="S16902" s="3"/>
      <c r="T16902" s="3"/>
      <c r="U16902" s="3"/>
      <c r="V16902" s="3"/>
      <c r="W16902" s="3"/>
      <c r="X16902" s="3"/>
      <c r="Y16902" s="3"/>
      <c r="Z16902" s="3"/>
      <c r="AA16902" s="3"/>
      <c r="AB16902" s="3"/>
      <c r="AC16902" s="3"/>
      <c r="AD16902" s="3"/>
      <c r="AE16902" s="3"/>
      <c r="AF16902" s="3"/>
      <c r="AG16902" s="3"/>
      <c r="AH16902" s="3"/>
      <c r="AI16902" s="3"/>
      <c r="AJ16902" s="3"/>
      <c r="BM16902" s="3"/>
      <c r="BN16902" s="3"/>
      <c r="BO16902" s="3"/>
      <c r="BP16902" s="3"/>
      <c r="BQ16902" s="3"/>
      <c r="BR16902" s="3"/>
      <c r="BS16902" s="3"/>
    </row>
    <row r="16903" spans="11:71" x14ac:dyDescent="0.25">
      <c r="K16903" s="3"/>
      <c r="L16903" s="3"/>
      <c r="M16903" s="3"/>
      <c r="N16903" s="3"/>
      <c r="O16903" s="3"/>
      <c r="P16903" s="3"/>
      <c r="S16903" s="3"/>
      <c r="T16903" s="3"/>
      <c r="U16903" s="3"/>
      <c r="V16903" s="3"/>
      <c r="W16903" s="3"/>
      <c r="X16903" s="3"/>
      <c r="Y16903" s="3"/>
      <c r="Z16903" s="3"/>
      <c r="AA16903" s="3"/>
      <c r="AB16903" s="3"/>
      <c r="AC16903" s="3"/>
      <c r="AD16903" s="3"/>
      <c r="AE16903" s="3"/>
      <c r="AF16903" s="3"/>
      <c r="AG16903" s="3"/>
      <c r="AH16903" s="3"/>
      <c r="AI16903" s="3"/>
      <c r="AJ16903" s="3"/>
      <c r="BM16903" s="3"/>
      <c r="BN16903" s="3"/>
      <c r="BO16903" s="3"/>
      <c r="BP16903" s="3"/>
      <c r="BQ16903" s="3"/>
      <c r="BR16903" s="3"/>
      <c r="BS16903" s="3"/>
    </row>
    <row r="16904" spans="11:71" x14ac:dyDescent="0.25">
      <c r="K16904" s="3"/>
      <c r="L16904" s="3"/>
      <c r="M16904" s="3"/>
      <c r="N16904" s="3"/>
      <c r="O16904" s="3"/>
      <c r="P16904" s="3"/>
      <c r="S16904" s="3"/>
      <c r="T16904" s="3"/>
      <c r="U16904" s="3"/>
      <c r="V16904" s="3"/>
      <c r="W16904" s="3"/>
      <c r="X16904" s="3"/>
      <c r="Y16904" s="3"/>
      <c r="Z16904" s="3"/>
      <c r="AA16904" s="3"/>
      <c r="AB16904" s="3"/>
      <c r="AC16904" s="3"/>
      <c r="AD16904" s="3"/>
      <c r="AE16904" s="3"/>
      <c r="AF16904" s="3"/>
      <c r="AG16904" s="3"/>
      <c r="AH16904" s="3"/>
      <c r="AI16904" s="3"/>
      <c r="AJ16904" s="3"/>
      <c r="BM16904" s="3"/>
      <c r="BN16904" s="3"/>
      <c r="BO16904" s="3"/>
      <c r="BP16904" s="3"/>
      <c r="BQ16904" s="3"/>
      <c r="BR16904" s="3"/>
      <c r="BS16904" s="3"/>
    </row>
    <row r="16905" spans="11:71" x14ac:dyDescent="0.25">
      <c r="K16905" s="3"/>
      <c r="L16905" s="3"/>
      <c r="M16905" s="3"/>
      <c r="N16905" s="3"/>
      <c r="O16905" s="3"/>
      <c r="P16905" s="3"/>
      <c r="S16905" s="3"/>
      <c r="T16905" s="3"/>
      <c r="U16905" s="3"/>
      <c r="V16905" s="3"/>
      <c r="W16905" s="3"/>
      <c r="X16905" s="3"/>
      <c r="Y16905" s="3"/>
      <c r="Z16905" s="3"/>
      <c r="AA16905" s="3"/>
      <c r="AB16905" s="3"/>
      <c r="AC16905" s="3"/>
      <c r="AD16905" s="3"/>
      <c r="AE16905" s="3"/>
      <c r="AF16905" s="3"/>
      <c r="AG16905" s="3"/>
      <c r="AH16905" s="3"/>
      <c r="AI16905" s="3"/>
      <c r="AJ16905" s="3"/>
      <c r="BM16905" s="3"/>
      <c r="BN16905" s="3"/>
      <c r="BO16905" s="3"/>
      <c r="BP16905" s="3"/>
      <c r="BQ16905" s="3"/>
      <c r="BR16905" s="3"/>
      <c r="BS16905" s="3"/>
    </row>
    <row r="16906" spans="11:71" x14ac:dyDescent="0.25">
      <c r="K16906" s="3"/>
      <c r="L16906" s="3"/>
      <c r="M16906" s="3"/>
      <c r="N16906" s="3"/>
      <c r="O16906" s="3"/>
      <c r="P16906" s="3"/>
      <c r="S16906" s="3"/>
      <c r="T16906" s="3"/>
      <c r="U16906" s="3"/>
      <c r="V16906" s="3"/>
      <c r="W16906" s="3"/>
      <c r="X16906" s="3"/>
      <c r="Y16906" s="3"/>
      <c r="Z16906" s="3"/>
      <c r="AA16906" s="3"/>
      <c r="AB16906" s="3"/>
      <c r="AC16906" s="3"/>
      <c r="AD16906" s="3"/>
      <c r="AE16906" s="3"/>
      <c r="AF16906" s="3"/>
      <c r="AG16906" s="3"/>
      <c r="AH16906" s="3"/>
      <c r="AI16906" s="3"/>
      <c r="AJ16906" s="3"/>
      <c r="BM16906" s="3"/>
      <c r="BN16906" s="3"/>
      <c r="BO16906" s="3"/>
      <c r="BP16906" s="3"/>
      <c r="BQ16906" s="3"/>
      <c r="BR16906" s="3"/>
      <c r="BS16906" s="3"/>
    </row>
    <row r="16907" spans="11:71" x14ac:dyDescent="0.25">
      <c r="K16907" s="3"/>
      <c r="L16907" s="3"/>
      <c r="M16907" s="3"/>
      <c r="N16907" s="3"/>
      <c r="O16907" s="3"/>
      <c r="P16907" s="3"/>
      <c r="S16907" s="3"/>
      <c r="T16907" s="3"/>
      <c r="U16907" s="3"/>
      <c r="V16907" s="3"/>
      <c r="W16907" s="3"/>
      <c r="X16907" s="3"/>
      <c r="Y16907" s="3"/>
      <c r="Z16907" s="3"/>
      <c r="AA16907" s="3"/>
      <c r="AB16907" s="3"/>
      <c r="AC16907" s="3"/>
      <c r="AD16907" s="3"/>
      <c r="AE16907" s="3"/>
      <c r="AF16907" s="3"/>
      <c r="AG16907" s="3"/>
      <c r="AH16907" s="3"/>
      <c r="AI16907" s="3"/>
      <c r="AJ16907" s="3"/>
      <c r="BM16907" s="3"/>
      <c r="BN16907" s="3"/>
      <c r="BO16907" s="3"/>
      <c r="BP16907" s="3"/>
      <c r="BQ16907" s="3"/>
      <c r="BR16907" s="3"/>
      <c r="BS16907" s="3"/>
    </row>
    <row r="16908" spans="11:71" x14ac:dyDescent="0.25">
      <c r="K16908" s="3"/>
      <c r="L16908" s="3"/>
      <c r="M16908" s="3"/>
      <c r="N16908" s="3"/>
      <c r="O16908" s="3"/>
      <c r="P16908" s="3"/>
      <c r="S16908" s="3"/>
      <c r="T16908" s="3"/>
      <c r="U16908" s="3"/>
      <c r="V16908" s="3"/>
      <c r="W16908" s="3"/>
      <c r="X16908" s="3"/>
      <c r="Y16908" s="3"/>
      <c r="Z16908" s="3"/>
      <c r="AA16908" s="3"/>
      <c r="AB16908" s="3"/>
      <c r="AC16908" s="3"/>
      <c r="AD16908" s="3"/>
      <c r="AE16908" s="3"/>
      <c r="AF16908" s="3"/>
      <c r="AG16908" s="3"/>
      <c r="AH16908" s="3"/>
      <c r="AI16908" s="3"/>
      <c r="AJ16908" s="3"/>
      <c r="BM16908" s="3"/>
      <c r="BN16908" s="3"/>
      <c r="BO16908" s="3"/>
      <c r="BP16908" s="3"/>
      <c r="BQ16908" s="3"/>
      <c r="BR16908" s="3"/>
      <c r="BS16908" s="3"/>
    </row>
    <row r="16909" spans="11:71" x14ac:dyDescent="0.25">
      <c r="K16909" s="3"/>
      <c r="L16909" s="3"/>
      <c r="M16909" s="3"/>
      <c r="N16909" s="3"/>
      <c r="O16909" s="3"/>
      <c r="P16909" s="3"/>
      <c r="S16909" s="3"/>
      <c r="T16909" s="3"/>
      <c r="U16909" s="3"/>
      <c r="V16909" s="3"/>
      <c r="W16909" s="3"/>
      <c r="X16909" s="3"/>
      <c r="Y16909" s="3"/>
      <c r="Z16909" s="3"/>
      <c r="AA16909" s="3"/>
      <c r="AB16909" s="3"/>
      <c r="AC16909" s="3"/>
      <c r="AD16909" s="3"/>
      <c r="AE16909" s="3"/>
      <c r="AF16909" s="3"/>
      <c r="AG16909" s="3"/>
      <c r="AH16909" s="3"/>
      <c r="AI16909" s="3"/>
      <c r="AJ16909" s="3"/>
      <c r="BM16909" s="3"/>
      <c r="BN16909" s="3"/>
      <c r="BO16909" s="3"/>
      <c r="BP16909" s="3"/>
      <c r="BQ16909" s="3"/>
      <c r="BR16909" s="3"/>
      <c r="BS16909" s="3"/>
    </row>
    <row r="16910" spans="11:71" x14ac:dyDescent="0.25">
      <c r="K16910" s="3"/>
      <c r="L16910" s="3"/>
      <c r="M16910" s="3"/>
      <c r="N16910" s="3"/>
      <c r="O16910" s="3"/>
      <c r="P16910" s="3"/>
      <c r="S16910" s="3"/>
      <c r="T16910" s="3"/>
      <c r="U16910" s="3"/>
      <c r="V16910" s="3"/>
      <c r="W16910" s="3"/>
      <c r="X16910" s="3"/>
      <c r="Y16910" s="3"/>
      <c r="Z16910" s="3"/>
      <c r="AA16910" s="3"/>
      <c r="AB16910" s="3"/>
      <c r="AC16910" s="3"/>
      <c r="AD16910" s="3"/>
      <c r="AE16910" s="3"/>
      <c r="AF16910" s="3"/>
      <c r="AG16910" s="3"/>
      <c r="AH16910" s="3"/>
      <c r="AI16910" s="3"/>
      <c r="AJ16910" s="3"/>
      <c r="BM16910" s="3"/>
      <c r="BN16910" s="3"/>
      <c r="BO16910" s="3"/>
      <c r="BP16910" s="3"/>
      <c r="BQ16910" s="3"/>
      <c r="BR16910" s="3"/>
      <c r="BS16910" s="3"/>
    </row>
    <row r="16911" spans="11:71" x14ac:dyDescent="0.25">
      <c r="K16911" s="3"/>
      <c r="L16911" s="3"/>
      <c r="M16911" s="3"/>
      <c r="N16911" s="3"/>
      <c r="O16911" s="3"/>
      <c r="P16911" s="3"/>
      <c r="S16911" s="3"/>
      <c r="T16911" s="3"/>
      <c r="U16911" s="3"/>
      <c r="V16911" s="3"/>
      <c r="W16911" s="3"/>
      <c r="X16911" s="3"/>
      <c r="Y16911" s="3"/>
      <c r="Z16911" s="3"/>
      <c r="AA16911" s="3"/>
      <c r="AB16911" s="3"/>
      <c r="AC16911" s="3"/>
      <c r="AD16911" s="3"/>
      <c r="AE16911" s="3"/>
      <c r="AF16911" s="3"/>
      <c r="AG16911" s="3"/>
      <c r="AH16911" s="3"/>
      <c r="AI16911" s="3"/>
      <c r="AJ16911" s="3"/>
      <c r="BM16911" s="3"/>
      <c r="BN16911" s="3"/>
      <c r="BO16911" s="3"/>
      <c r="BP16911" s="3"/>
      <c r="BQ16911" s="3"/>
      <c r="BR16911" s="3"/>
      <c r="BS16911" s="3"/>
    </row>
    <row r="16912" spans="11:71" x14ac:dyDescent="0.25">
      <c r="K16912" s="3"/>
      <c r="L16912" s="3"/>
      <c r="M16912" s="3"/>
      <c r="N16912" s="3"/>
      <c r="O16912" s="3"/>
      <c r="P16912" s="3"/>
      <c r="S16912" s="3"/>
      <c r="T16912" s="3"/>
      <c r="U16912" s="3"/>
      <c r="V16912" s="3"/>
      <c r="W16912" s="3"/>
      <c r="X16912" s="3"/>
      <c r="Y16912" s="3"/>
      <c r="Z16912" s="3"/>
      <c r="AA16912" s="3"/>
      <c r="AB16912" s="3"/>
      <c r="AC16912" s="3"/>
      <c r="AD16912" s="3"/>
      <c r="AE16912" s="3"/>
      <c r="AF16912" s="3"/>
      <c r="AG16912" s="3"/>
      <c r="AH16912" s="3"/>
      <c r="AI16912" s="3"/>
      <c r="AJ16912" s="3"/>
      <c r="BM16912" s="3"/>
      <c r="BN16912" s="3"/>
      <c r="BO16912" s="3"/>
      <c r="BP16912" s="3"/>
      <c r="BQ16912" s="3"/>
      <c r="BR16912" s="3"/>
      <c r="BS16912" s="3"/>
    </row>
    <row r="16913" spans="11:71" x14ac:dyDescent="0.25">
      <c r="K16913" s="3"/>
      <c r="L16913" s="3"/>
      <c r="M16913" s="3"/>
      <c r="N16913" s="3"/>
      <c r="O16913" s="3"/>
      <c r="P16913" s="3"/>
      <c r="S16913" s="3"/>
      <c r="T16913" s="3"/>
      <c r="U16913" s="3"/>
      <c r="V16913" s="3"/>
      <c r="W16913" s="3"/>
      <c r="X16913" s="3"/>
      <c r="Y16913" s="3"/>
      <c r="Z16913" s="3"/>
      <c r="AA16913" s="3"/>
      <c r="AB16913" s="3"/>
      <c r="AC16913" s="3"/>
      <c r="AD16913" s="3"/>
      <c r="AE16913" s="3"/>
      <c r="AF16913" s="3"/>
      <c r="AG16913" s="3"/>
      <c r="AH16913" s="3"/>
      <c r="AI16913" s="3"/>
      <c r="AJ16913" s="3"/>
      <c r="BM16913" s="3"/>
      <c r="BN16913" s="3"/>
      <c r="BO16913" s="3"/>
      <c r="BP16913" s="3"/>
      <c r="BQ16913" s="3"/>
      <c r="BR16913" s="3"/>
      <c r="BS16913" s="3"/>
    </row>
    <row r="16914" spans="11:71" x14ac:dyDescent="0.25">
      <c r="K16914" s="3"/>
      <c r="L16914" s="3"/>
      <c r="M16914" s="3"/>
      <c r="N16914" s="3"/>
      <c r="O16914" s="3"/>
      <c r="P16914" s="3"/>
      <c r="S16914" s="3"/>
      <c r="T16914" s="3"/>
      <c r="U16914" s="3"/>
      <c r="V16914" s="3"/>
      <c r="W16914" s="3"/>
      <c r="X16914" s="3"/>
      <c r="Y16914" s="3"/>
      <c r="Z16914" s="3"/>
      <c r="AA16914" s="3"/>
      <c r="AB16914" s="3"/>
      <c r="AC16914" s="3"/>
      <c r="AD16914" s="3"/>
      <c r="AE16914" s="3"/>
      <c r="AF16914" s="3"/>
      <c r="AG16914" s="3"/>
      <c r="AH16914" s="3"/>
      <c r="AI16914" s="3"/>
      <c r="AJ16914" s="3"/>
      <c r="BM16914" s="3"/>
      <c r="BN16914" s="3"/>
      <c r="BO16914" s="3"/>
      <c r="BP16914" s="3"/>
      <c r="BQ16914" s="3"/>
      <c r="BR16914" s="3"/>
      <c r="BS16914" s="3"/>
    </row>
    <row r="16915" spans="11:71" x14ac:dyDescent="0.25">
      <c r="K16915" s="3"/>
      <c r="L16915" s="3"/>
      <c r="M16915" s="3"/>
      <c r="N16915" s="3"/>
      <c r="O16915" s="3"/>
      <c r="P16915" s="3"/>
      <c r="S16915" s="3"/>
      <c r="T16915" s="3"/>
      <c r="U16915" s="3"/>
      <c r="V16915" s="3"/>
      <c r="W16915" s="3"/>
      <c r="X16915" s="3"/>
      <c r="Y16915" s="3"/>
      <c r="Z16915" s="3"/>
      <c r="AA16915" s="3"/>
      <c r="AB16915" s="3"/>
      <c r="AC16915" s="3"/>
      <c r="AD16915" s="3"/>
      <c r="AE16915" s="3"/>
      <c r="AF16915" s="3"/>
      <c r="AG16915" s="3"/>
      <c r="AH16915" s="3"/>
      <c r="AI16915" s="3"/>
      <c r="AJ16915" s="3"/>
      <c r="BM16915" s="3"/>
      <c r="BN16915" s="3"/>
      <c r="BO16915" s="3"/>
      <c r="BP16915" s="3"/>
      <c r="BQ16915" s="3"/>
      <c r="BR16915" s="3"/>
      <c r="BS16915" s="3"/>
    </row>
    <row r="16916" spans="11:71" x14ac:dyDescent="0.25">
      <c r="K16916" s="3"/>
      <c r="L16916" s="3"/>
      <c r="M16916" s="3"/>
      <c r="N16916" s="3"/>
      <c r="O16916" s="3"/>
      <c r="P16916" s="3"/>
      <c r="S16916" s="3"/>
      <c r="T16916" s="3"/>
      <c r="U16916" s="3"/>
      <c r="V16916" s="3"/>
      <c r="W16916" s="3"/>
      <c r="X16916" s="3"/>
      <c r="Y16916" s="3"/>
      <c r="Z16916" s="3"/>
      <c r="AA16916" s="3"/>
      <c r="AB16916" s="3"/>
      <c r="AC16916" s="3"/>
      <c r="AD16916" s="3"/>
      <c r="AE16916" s="3"/>
      <c r="AF16916" s="3"/>
      <c r="AG16916" s="3"/>
      <c r="AH16916" s="3"/>
      <c r="AI16916" s="3"/>
      <c r="AJ16916" s="3"/>
      <c r="BM16916" s="3"/>
      <c r="BN16916" s="3"/>
      <c r="BO16916" s="3"/>
      <c r="BP16916" s="3"/>
      <c r="BQ16916" s="3"/>
      <c r="BR16916" s="3"/>
      <c r="BS16916" s="3"/>
    </row>
    <row r="16917" spans="11:71" x14ac:dyDescent="0.25">
      <c r="K16917" s="3"/>
      <c r="L16917" s="3"/>
      <c r="M16917" s="3"/>
      <c r="N16917" s="3"/>
      <c r="O16917" s="3"/>
      <c r="P16917" s="3"/>
      <c r="S16917" s="3"/>
      <c r="T16917" s="3"/>
      <c r="U16917" s="3"/>
      <c r="V16917" s="3"/>
      <c r="W16917" s="3"/>
      <c r="X16917" s="3"/>
      <c r="Y16917" s="3"/>
      <c r="Z16917" s="3"/>
      <c r="AA16917" s="3"/>
      <c r="AB16917" s="3"/>
      <c r="AC16917" s="3"/>
      <c r="AD16917" s="3"/>
      <c r="AE16917" s="3"/>
      <c r="AF16917" s="3"/>
      <c r="AG16917" s="3"/>
      <c r="AH16917" s="3"/>
      <c r="AI16917" s="3"/>
      <c r="AJ16917" s="3"/>
      <c r="BM16917" s="3"/>
      <c r="BN16917" s="3"/>
      <c r="BO16917" s="3"/>
      <c r="BP16917" s="3"/>
      <c r="BQ16917" s="3"/>
      <c r="BR16917" s="3"/>
      <c r="BS16917" s="3"/>
    </row>
    <row r="16918" spans="11:71" x14ac:dyDescent="0.25">
      <c r="K16918" s="3"/>
      <c r="L16918" s="3"/>
      <c r="M16918" s="3"/>
      <c r="N16918" s="3"/>
      <c r="O16918" s="3"/>
      <c r="P16918" s="3"/>
      <c r="S16918" s="3"/>
      <c r="T16918" s="3"/>
      <c r="U16918" s="3"/>
      <c r="V16918" s="3"/>
      <c r="W16918" s="3"/>
      <c r="X16918" s="3"/>
      <c r="Y16918" s="3"/>
      <c r="Z16918" s="3"/>
      <c r="AA16918" s="3"/>
      <c r="AB16918" s="3"/>
      <c r="AC16918" s="3"/>
      <c r="AD16918" s="3"/>
      <c r="AE16918" s="3"/>
      <c r="AF16918" s="3"/>
      <c r="AG16918" s="3"/>
      <c r="AH16918" s="3"/>
      <c r="AI16918" s="3"/>
      <c r="AJ16918" s="3"/>
      <c r="BM16918" s="3"/>
      <c r="BN16918" s="3"/>
      <c r="BO16918" s="3"/>
      <c r="BP16918" s="3"/>
      <c r="BQ16918" s="3"/>
      <c r="BR16918" s="3"/>
      <c r="BS16918" s="3"/>
    </row>
    <row r="16919" spans="11:71" x14ac:dyDescent="0.25">
      <c r="K16919" s="3"/>
      <c r="L16919" s="3"/>
      <c r="M16919" s="3"/>
      <c r="N16919" s="3"/>
      <c r="O16919" s="3"/>
      <c r="P16919" s="3"/>
      <c r="S16919" s="3"/>
      <c r="T16919" s="3"/>
      <c r="U16919" s="3"/>
      <c r="V16919" s="3"/>
      <c r="W16919" s="3"/>
      <c r="X16919" s="3"/>
      <c r="Y16919" s="3"/>
      <c r="Z16919" s="3"/>
      <c r="AA16919" s="3"/>
      <c r="AB16919" s="3"/>
      <c r="AC16919" s="3"/>
      <c r="AD16919" s="3"/>
      <c r="AE16919" s="3"/>
      <c r="AF16919" s="3"/>
      <c r="AG16919" s="3"/>
      <c r="AH16919" s="3"/>
      <c r="AI16919" s="3"/>
      <c r="AJ16919" s="3"/>
      <c r="BM16919" s="3"/>
      <c r="BN16919" s="3"/>
      <c r="BO16919" s="3"/>
      <c r="BP16919" s="3"/>
      <c r="BQ16919" s="3"/>
      <c r="BR16919" s="3"/>
      <c r="BS16919" s="3"/>
    </row>
    <row r="16920" spans="11:71" x14ac:dyDescent="0.25">
      <c r="K16920" s="3"/>
      <c r="L16920" s="3"/>
      <c r="M16920" s="3"/>
      <c r="N16920" s="3"/>
      <c r="O16920" s="3"/>
      <c r="P16920" s="3"/>
      <c r="S16920" s="3"/>
      <c r="T16920" s="3"/>
      <c r="U16920" s="3"/>
      <c r="V16920" s="3"/>
      <c r="W16920" s="3"/>
      <c r="X16920" s="3"/>
      <c r="Y16920" s="3"/>
      <c r="Z16920" s="3"/>
      <c r="AA16920" s="3"/>
      <c r="AB16920" s="3"/>
      <c r="AC16920" s="3"/>
      <c r="AD16920" s="3"/>
      <c r="AE16920" s="3"/>
      <c r="AF16920" s="3"/>
      <c r="AG16920" s="3"/>
      <c r="AH16920" s="3"/>
      <c r="AI16920" s="3"/>
      <c r="AJ16920" s="3"/>
      <c r="BM16920" s="3"/>
      <c r="BN16920" s="3"/>
      <c r="BO16920" s="3"/>
      <c r="BP16920" s="3"/>
      <c r="BQ16920" s="3"/>
      <c r="BR16920" s="3"/>
      <c r="BS16920" s="3"/>
    </row>
    <row r="16921" spans="11:71" x14ac:dyDescent="0.25">
      <c r="K16921" s="3"/>
      <c r="L16921" s="3"/>
      <c r="M16921" s="3"/>
      <c r="N16921" s="3"/>
      <c r="O16921" s="3"/>
      <c r="P16921" s="3"/>
      <c r="S16921" s="3"/>
      <c r="T16921" s="3"/>
      <c r="U16921" s="3"/>
      <c r="V16921" s="3"/>
      <c r="W16921" s="3"/>
      <c r="X16921" s="3"/>
      <c r="Y16921" s="3"/>
      <c r="Z16921" s="3"/>
      <c r="AA16921" s="3"/>
      <c r="AB16921" s="3"/>
      <c r="AC16921" s="3"/>
      <c r="AD16921" s="3"/>
      <c r="AE16921" s="3"/>
      <c r="AF16921" s="3"/>
      <c r="AG16921" s="3"/>
      <c r="AH16921" s="3"/>
      <c r="AI16921" s="3"/>
      <c r="AJ16921" s="3"/>
      <c r="BM16921" s="3"/>
      <c r="BN16921" s="3"/>
      <c r="BO16921" s="3"/>
      <c r="BP16921" s="3"/>
      <c r="BQ16921" s="3"/>
      <c r="BR16921" s="3"/>
      <c r="BS16921" s="3"/>
    </row>
    <row r="16922" spans="11:71" x14ac:dyDescent="0.25">
      <c r="K16922" s="3"/>
      <c r="L16922" s="3"/>
      <c r="M16922" s="3"/>
      <c r="N16922" s="3"/>
      <c r="O16922" s="3"/>
      <c r="P16922" s="3"/>
      <c r="S16922" s="3"/>
      <c r="T16922" s="3"/>
      <c r="U16922" s="3"/>
      <c r="V16922" s="3"/>
      <c r="W16922" s="3"/>
      <c r="X16922" s="3"/>
      <c r="Y16922" s="3"/>
      <c r="Z16922" s="3"/>
      <c r="AA16922" s="3"/>
      <c r="AB16922" s="3"/>
      <c r="AC16922" s="3"/>
      <c r="AD16922" s="3"/>
      <c r="AE16922" s="3"/>
      <c r="AF16922" s="3"/>
      <c r="AG16922" s="3"/>
      <c r="AH16922" s="3"/>
      <c r="AI16922" s="3"/>
      <c r="AJ16922" s="3"/>
      <c r="BM16922" s="3"/>
      <c r="BN16922" s="3"/>
      <c r="BO16922" s="3"/>
      <c r="BP16922" s="3"/>
      <c r="BQ16922" s="3"/>
      <c r="BR16922" s="3"/>
      <c r="BS16922" s="3"/>
    </row>
    <row r="16923" spans="11:71" x14ac:dyDescent="0.25">
      <c r="K16923" s="3"/>
      <c r="L16923" s="3"/>
      <c r="M16923" s="3"/>
      <c r="N16923" s="3"/>
      <c r="O16923" s="3"/>
      <c r="P16923" s="3"/>
      <c r="S16923" s="3"/>
      <c r="T16923" s="3"/>
      <c r="U16923" s="3"/>
      <c r="V16923" s="3"/>
      <c r="W16923" s="3"/>
      <c r="X16923" s="3"/>
      <c r="Y16923" s="3"/>
      <c r="Z16923" s="3"/>
      <c r="AA16923" s="3"/>
      <c r="AB16923" s="3"/>
      <c r="AC16923" s="3"/>
      <c r="AD16923" s="3"/>
      <c r="AE16923" s="3"/>
      <c r="AF16923" s="3"/>
      <c r="AG16923" s="3"/>
      <c r="AH16923" s="3"/>
      <c r="AI16923" s="3"/>
      <c r="AJ16923" s="3"/>
      <c r="BM16923" s="3"/>
      <c r="BN16923" s="3"/>
      <c r="BO16923" s="3"/>
      <c r="BP16923" s="3"/>
      <c r="BQ16923" s="3"/>
      <c r="BR16923" s="3"/>
      <c r="BS16923" s="3"/>
    </row>
    <row r="16924" spans="11:71" x14ac:dyDescent="0.25">
      <c r="K16924" s="3"/>
      <c r="L16924" s="3"/>
      <c r="M16924" s="3"/>
      <c r="N16924" s="3"/>
      <c r="O16924" s="3"/>
      <c r="P16924" s="3"/>
      <c r="S16924" s="3"/>
      <c r="T16924" s="3"/>
      <c r="U16924" s="3"/>
      <c r="V16924" s="3"/>
      <c r="W16924" s="3"/>
      <c r="X16924" s="3"/>
      <c r="Y16924" s="3"/>
      <c r="Z16924" s="3"/>
      <c r="AA16924" s="3"/>
      <c r="AB16924" s="3"/>
      <c r="AC16924" s="3"/>
      <c r="AD16924" s="3"/>
      <c r="AE16924" s="3"/>
      <c r="AF16924" s="3"/>
      <c r="AG16924" s="3"/>
      <c r="AH16924" s="3"/>
      <c r="AI16924" s="3"/>
      <c r="AJ16924" s="3"/>
      <c r="BM16924" s="3"/>
      <c r="BN16924" s="3"/>
      <c r="BO16924" s="3"/>
      <c r="BP16924" s="3"/>
      <c r="BQ16924" s="3"/>
      <c r="BR16924" s="3"/>
      <c r="BS16924" s="3"/>
    </row>
    <row r="16925" spans="11:71" x14ac:dyDescent="0.25">
      <c r="K16925" s="3"/>
      <c r="L16925" s="3"/>
      <c r="M16925" s="3"/>
      <c r="N16925" s="3"/>
      <c r="O16925" s="3"/>
      <c r="P16925" s="3"/>
      <c r="S16925" s="3"/>
      <c r="T16925" s="3"/>
      <c r="U16925" s="3"/>
      <c r="V16925" s="3"/>
      <c r="W16925" s="3"/>
      <c r="X16925" s="3"/>
      <c r="Y16925" s="3"/>
      <c r="Z16925" s="3"/>
      <c r="AA16925" s="3"/>
      <c r="AB16925" s="3"/>
      <c r="AC16925" s="3"/>
      <c r="AD16925" s="3"/>
      <c r="AE16925" s="3"/>
      <c r="AF16925" s="3"/>
      <c r="AG16925" s="3"/>
      <c r="AH16925" s="3"/>
      <c r="AI16925" s="3"/>
      <c r="AJ16925" s="3"/>
      <c r="BM16925" s="3"/>
      <c r="BN16925" s="3"/>
      <c r="BO16925" s="3"/>
      <c r="BP16925" s="3"/>
      <c r="BQ16925" s="3"/>
      <c r="BR16925" s="3"/>
      <c r="BS16925" s="3"/>
    </row>
    <row r="16926" spans="11:71" x14ac:dyDescent="0.25">
      <c r="K16926" s="3"/>
      <c r="L16926" s="3"/>
      <c r="M16926" s="3"/>
      <c r="N16926" s="3"/>
      <c r="O16926" s="3"/>
      <c r="P16926" s="3"/>
      <c r="S16926" s="3"/>
      <c r="T16926" s="3"/>
      <c r="U16926" s="3"/>
      <c r="V16926" s="3"/>
      <c r="W16926" s="3"/>
      <c r="X16926" s="3"/>
      <c r="Y16926" s="3"/>
      <c r="Z16926" s="3"/>
      <c r="AA16926" s="3"/>
      <c r="AB16926" s="3"/>
      <c r="AC16926" s="3"/>
      <c r="AD16926" s="3"/>
      <c r="AE16926" s="3"/>
      <c r="AF16926" s="3"/>
      <c r="AG16926" s="3"/>
      <c r="AH16926" s="3"/>
      <c r="AI16926" s="3"/>
      <c r="AJ16926" s="3"/>
      <c r="BM16926" s="3"/>
      <c r="BN16926" s="3"/>
      <c r="BO16926" s="3"/>
      <c r="BP16926" s="3"/>
      <c r="BQ16926" s="3"/>
      <c r="BR16926" s="3"/>
      <c r="BS16926" s="3"/>
    </row>
    <row r="16927" spans="11:71" x14ac:dyDescent="0.25">
      <c r="K16927" s="3"/>
      <c r="L16927" s="3"/>
      <c r="M16927" s="3"/>
      <c r="N16927" s="3"/>
      <c r="O16927" s="3"/>
      <c r="P16927" s="3"/>
      <c r="S16927" s="3"/>
      <c r="T16927" s="3"/>
      <c r="U16927" s="3"/>
      <c r="V16927" s="3"/>
      <c r="W16927" s="3"/>
      <c r="X16927" s="3"/>
      <c r="Y16927" s="3"/>
      <c r="Z16927" s="3"/>
      <c r="AA16927" s="3"/>
      <c r="AB16927" s="3"/>
      <c r="AC16927" s="3"/>
      <c r="AD16927" s="3"/>
      <c r="AE16927" s="3"/>
      <c r="AF16927" s="3"/>
      <c r="AG16927" s="3"/>
      <c r="AH16927" s="3"/>
      <c r="AI16927" s="3"/>
      <c r="AJ16927" s="3"/>
      <c r="BM16927" s="3"/>
      <c r="BN16927" s="3"/>
      <c r="BO16927" s="3"/>
      <c r="BP16927" s="3"/>
      <c r="BQ16927" s="3"/>
      <c r="BR16927" s="3"/>
      <c r="BS16927" s="3"/>
    </row>
    <row r="16928" spans="11:71" x14ac:dyDescent="0.25">
      <c r="K16928" s="3"/>
      <c r="L16928" s="3"/>
      <c r="M16928" s="3"/>
      <c r="N16928" s="3"/>
      <c r="O16928" s="3"/>
      <c r="P16928" s="3"/>
      <c r="S16928" s="3"/>
      <c r="T16928" s="3"/>
      <c r="U16928" s="3"/>
      <c r="V16928" s="3"/>
      <c r="W16928" s="3"/>
      <c r="X16928" s="3"/>
      <c r="Y16928" s="3"/>
      <c r="Z16928" s="3"/>
      <c r="AA16928" s="3"/>
      <c r="AB16928" s="3"/>
      <c r="AC16928" s="3"/>
      <c r="AD16928" s="3"/>
      <c r="AE16928" s="3"/>
      <c r="AF16928" s="3"/>
      <c r="AG16928" s="3"/>
      <c r="AH16928" s="3"/>
      <c r="AI16928" s="3"/>
      <c r="AJ16928" s="3"/>
      <c r="BM16928" s="3"/>
      <c r="BN16928" s="3"/>
      <c r="BO16928" s="3"/>
      <c r="BP16928" s="3"/>
      <c r="BQ16928" s="3"/>
      <c r="BR16928" s="3"/>
      <c r="BS16928" s="3"/>
    </row>
    <row r="16929" spans="11:71" x14ac:dyDescent="0.25">
      <c r="K16929" s="3"/>
      <c r="L16929" s="3"/>
      <c r="M16929" s="3"/>
      <c r="N16929" s="3"/>
      <c r="O16929" s="3"/>
      <c r="P16929" s="3"/>
      <c r="S16929" s="3"/>
      <c r="T16929" s="3"/>
      <c r="U16929" s="3"/>
      <c r="V16929" s="3"/>
      <c r="W16929" s="3"/>
      <c r="X16929" s="3"/>
      <c r="Y16929" s="3"/>
      <c r="Z16929" s="3"/>
      <c r="AA16929" s="3"/>
      <c r="AB16929" s="3"/>
      <c r="AC16929" s="3"/>
      <c r="AD16929" s="3"/>
      <c r="AE16929" s="3"/>
      <c r="AF16929" s="3"/>
      <c r="AG16929" s="3"/>
      <c r="AH16929" s="3"/>
      <c r="AI16929" s="3"/>
      <c r="AJ16929" s="3"/>
      <c r="BM16929" s="3"/>
      <c r="BN16929" s="3"/>
      <c r="BO16929" s="3"/>
      <c r="BP16929" s="3"/>
      <c r="BQ16929" s="3"/>
      <c r="BR16929" s="3"/>
      <c r="BS16929" s="3"/>
    </row>
    <row r="16930" spans="11:71" x14ac:dyDescent="0.25">
      <c r="K16930" s="3"/>
      <c r="L16930" s="3"/>
      <c r="M16930" s="3"/>
      <c r="N16930" s="3"/>
      <c r="O16930" s="3"/>
      <c r="P16930" s="3"/>
      <c r="S16930" s="3"/>
      <c r="T16930" s="3"/>
      <c r="U16930" s="3"/>
      <c r="V16930" s="3"/>
      <c r="W16930" s="3"/>
      <c r="X16930" s="3"/>
      <c r="Y16930" s="3"/>
      <c r="Z16930" s="3"/>
      <c r="AA16930" s="3"/>
      <c r="AB16930" s="3"/>
      <c r="AC16930" s="3"/>
      <c r="AD16930" s="3"/>
      <c r="AE16930" s="3"/>
      <c r="AF16930" s="3"/>
      <c r="AG16930" s="3"/>
      <c r="AH16930" s="3"/>
      <c r="AI16930" s="3"/>
      <c r="AJ16930" s="3"/>
      <c r="BM16930" s="3"/>
      <c r="BN16930" s="3"/>
      <c r="BO16930" s="3"/>
      <c r="BP16930" s="3"/>
      <c r="BQ16930" s="3"/>
      <c r="BR16930" s="3"/>
      <c r="BS16930" s="3"/>
    </row>
    <row r="16931" spans="11:71" x14ac:dyDescent="0.25">
      <c r="K16931" s="3"/>
      <c r="L16931" s="3"/>
      <c r="M16931" s="3"/>
      <c r="N16931" s="3"/>
      <c r="O16931" s="3"/>
      <c r="P16931" s="3"/>
      <c r="S16931" s="3"/>
      <c r="T16931" s="3"/>
      <c r="U16931" s="3"/>
      <c r="V16931" s="3"/>
      <c r="W16931" s="3"/>
      <c r="X16931" s="3"/>
      <c r="Y16931" s="3"/>
      <c r="Z16931" s="3"/>
      <c r="AA16931" s="3"/>
      <c r="AB16931" s="3"/>
      <c r="AC16931" s="3"/>
      <c r="AD16931" s="3"/>
      <c r="AE16931" s="3"/>
      <c r="AF16931" s="3"/>
      <c r="AG16931" s="3"/>
      <c r="AH16931" s="3"/>
      <c r="AI16931" s="3"/>
      <c r="AJ16931" s="3"/>
      <c r="BM16931" s="3"/>
      <c r="BN16931" s="3"/>
      <c r="BO16931" s="3"/>
      <c r="BP16931" s="3"/>
      <c r="BQ16931" s="3"/>
      <c r="BR16931" s="3"/>
      <c r="BS16931" s="3"/>
    </row>
    <row r="16932" spans="11:71" x14ac:dyDescent="0.25">
      <c r="K16932" s="3"/>
      <c r="L16932" s="3"/>
      <c r="M16932" s="3"/>
      <c r="N16932" s="3"/>
      <c r="O16932" s="3"/>
      <c r="P16932" s="3"/>
      <c r="S16932" s="3"/>
      <c r="T16932" s="3"/>
      <c r="U16932" s="3"/>
      <c r="V16932" s="3"/>
      <c r="W16932" s="3"/>
      <c r="X16932" s="3"/>
      <c r="Y16932" s="3"/>
      <c r="Z16932" s="3"/>
      <c r="AA16932" s="3"/>
      <c r="AB16932" s="3"/>
      <c r="AC16932" s="3"/>
      <c r="AD16932" s="3"/>
      <c r="AE16932" s="3"/>
      <c r="AF16932" s="3"/>
      <c r="AG16932" s="3"/>
      <c r="AH16932" s="3"/>
      <c r="AI16932" s="3"/>
      <c r="AJ16932" s="3"/>
      <c r="BM16932" s="3"/>
      <c r="BN16932" s="3"/>
      <c r="BO16932" s="3"/>
      <c r="BP16932" s="3"/>
      <c r="BQ16932" s="3"/>
      <c r="BR16932" s="3"/>
      <c r="BS16932" s="3"/>
    </row>
    <row r="16933" spans="11:71" x14ac:dyDescent="0.25">
      <c r="K16933" s="3"/>
      <c r="L16933" s="3"/>
      <c r="M16933" s="3"/>
      <c r="N16933" s="3"/>
      <c r="O16933" s="3"/>
      <c r="P16933" s="3"/>
      <c r="S16933" s="3"/>
      <c r="T16933" s="3"/>
      <c r="U16933" s="3"/>
      <c r="V16933" s="3"/>
      <c r="W16933" s="3"/>
      <c r="X16933" s="3"/>
      <c r="Y16933" s="3"/>
      <c r="Z16933" s="3"/>
      <c r="AA16933" s="3"/>
      <c r="AB16933" s="3"/>
      <c r="AC16933" s="3"/>
      <c r="AD16933" s="3"/>
      <c r="AE16933" s="3"/>
      <c r="AF16933" s="3"/>
      <c r="AG16933" s="3"/>
      <c r="AH16933" s="3"/>
      <c r="AI16933" s="3"/>
      <c r="AJ16933" s="3"/>
      <c r="BM16933" s="3"/>
      <c r="BN16933" s="3"/>
      <c r="BO16933" s="3"/>
      <c r="BP16933" s="3"/>
      <c r="BQ16933" s="3"/>
      <c r="BR16933" s="3"/>
      <c r="BS16933" s="3"/>
    </row>
    <row r="16934" spans="11:71" x14ac:dyDescent="0.25">
      <c r="K16934" s="3"/>
      <c r="L16934" s="3"/>
      <c r="M16934" s="3"/>
      <c r="N16934" s="3"/>
      <c r="O16934" s="3"/>
      <c r="P16934" s="3"/>
      <c r="S16934" s="3"/>
      <c r="T16934" s="3"/>
      <c r="U16934" s="3"/>
      <c r="V16934" s="3"/>
      <c r="W16934" s="3"/>
      <c r="X16934" s="3"/>
      <c r="Y16934" s="3"/>
      <c r="Z16934" s="3"/>
      <c r="AA16934" s="3"/>
      <c r="AB16934" s="3"/>
      <c r="AC16934" s="3"/>
      <c r="AD16934" s="3"/>
      <c r="AE16934" s="3"/>
      <c r="AF16934" s="3"/>
      <c r="AG16934" s="3"/>
      <c r="AH16934" s="3"/>
      <c r="AI16934" s="3"/>
      <c r="AJ16934" s="3"/>
      <c r="BM16934" s="3"/>
      <c r="BN16934" s="3"/>
      <c r="BO16934" s="3"/>
      <c r="BP16934" s="3"/>
      <c r="BQ16934" s="3"/>
      <c r="BR16934" s="3"/>
      <c r="BS16934" s="3"/>
    </row>
    <row r="16935" spans="11:71" x14ac:dyDescent="0.25">
      <c r="K16935" s="3"/>
      <c r="L16935" s="3"/>
      <c r="M16935" s="3"/>
      <c r="N16935" s="3"/>
      <c r="O16935" s="3"/>
      <c r="P16935" s="3"/>
      <c r="S16935" s="3"/>
      <c r="T16935" s="3"/>
      <c r="U16935" s="3"/>
      <c r="V16935" s="3"/>
      <c r="W16935" s="3"/>
      <c r="X16935" s="3"/>
      <c r="Y16935" s="3"/>
      <c r="Z16935" s="3"/>
      <c r="AA16935" s="3"/>
      <c r="AB16935" s="3"/>
      <c r="AC16935" s="3"/>
      <c r="AD16935" s="3"/>
      <c r="AE16935" s="3"/>
      <c r="AF16935" s="3"/>
      <c r="AG16935" s="3"/>
      <c r="AH16935" s="3"/>
      <c r="AI16935" s="3"/>
      <c r="AJ16935" s="3"/>
      <c r="BM16935" s="3"/>
      <c r="BN16935" s="3"/>
      <c r="BO16935" s="3"/>
      <c r="BP16935" s="3"/>
      <c r="BQ16935" s="3"/>
      <c r="BR16935" s="3"/>
      <c r="BS16935" s="3"/>
    </row>
    <row r="16936" spans="11:71" x14ac:dyDescent="0.25">
      <c r="K16936" s="3"/>
      <c r="L16936" s="3"/>
      <c r="M16936" s="3"/>
      <c r="N16936" s="3"/>
      <c r="O16936" s="3"/>
      <c r="P16936" s="3"/>
      <c r="S16936" s="3"/>
      <c r="T16936" s="3"/>
      <c r="U16936" s="3"/>
      <c r="V16936" s="3"/>
      <c r="W16936" s="3"/>
      <c r="X16936" s="3"/>
      <c r="Y16936" s="3"/>
      <c r="Z16936" s="3"/>
      <c r="AA16936" s="3"/>
      <c r="AB16936" s="3"/>
      <c r="AC16936" s="3"/>
      <c r="AD16936" s="3"/>
      <c r="AE16936" s="3"/>
      <c r="AF16936" s="3"/>
      <c r="AG16936" s="3"/>
      <c r="AH16936" s="3"/>
      <c r="AI16936" s="3"/>
      <c r="AJ16936" s="3"/>
      <c r="BM16936" s="3"/>
      <c r="BN16936" s="3"/>
      <c r="BO16936" s="3"/>
      <c r="BP16936" s="3"/>
      <c r="BQ16936" s="3"/>
      <c r="BR16936" s="3"/>
      <c r="BS16936" s="3"/>
    </row>
    <row r="16937" spans="11:71" x14ac:dyDescent="0.25">
      <c r="K16937" s="3"/>
      <c r="L16937" s="3"/>
      <c r="M16937" s="3"/>
      <c r="N16937" s="3"/>
      <c r="O16937" s="3"/>
      <c r="P16937" s="3"/>
      <c r="S16937" s="3"/>
      <c r="T16937" s="3"/>
      <c r="U16937" s="3"/>
      <c r="V16937" s="3"/>
      <c r="W16937" s="3"/>
      <c r="X16937" s="3"/>
      <c r="Y16937" s="3"/>
      <c r="Z16937" s="3"/>
      <c r="AA16937" s="3"/>
      <c r="AB16937" s="3"/>
      <c r="AC16937" s="3"/>
      <c r="AD16937" s="3"/>
      <c r="AE16937" s="3"/>
      <c r="AF16937" s="3"/>
      <c r="AG16937" s="3"/>
      <c r="AH16937" s="3"/>
      <c r="AI16937" s="3"/>
      <c r="AJ16937" s="3"/>
      <c r="BM16937" s="3"/>
      <c r="BN16937" s="3"/>
      <c r="BO16937" s="3"/>
      <c r="BP16937" s="3"/>
      <c r="BQ16937" s="3"/>
      <c r="BR16937" s="3"/>
      <c r="BS16937" s="3"/>
    </row>
    <row r="16938" spans="11:71" x14ac:dyDescent="0.25">
      <c r="K16938" s="3"/>
      <c r="L16938" s="3"/>
      <c r="M16938" s="3"/>
      <c r="N16938" s="3"/>
      <c r="O16938" s="3"/>
      <c r="P16938" s="3"/>
      <c r="S16938" s="3"/>
      <c r="T16938" s="3"/>
      <c r="U16938" s="3"/>
      <c r="V16938" s="3"/>
      <c r="W16938" s="3"/>
      <c r="X16938" s="3"/>
      <c r="Y16938" s="3"/>
      <c r="Z16938" s="3"/>
      <c r="AA16938" s="3"/>
      <c r="AB16938" s="3"/>
      <c r="AC16938" s="3"/>
      <c r="AD16938" s="3"/>
      <c r="AE16938" s="3"/>
      <c r="AF16938" s="3"/>
      <c r="AG16938" s="3"/>
      <c r="AH16938" s="3"/>
      <c r="AI16938" s="3"/>
      <c r="AJ16938" s="3"/>
      <c r="BM16938" s="3"/>
      <c r="BN16938" s="3"/>
      <c r="BO16938" s="3"/>
      <c r="BP16938" s="3"/>
      <c r="BQ16938" s="3"/>
      <c r="BR16938" s="3"/>
      <c r="BS16938" s="3"/>
    </row>
    <row r="16939" spans="11:71" x14ac:dyDescent="0.25">
      <c r="K16939" s="3"/>
      <c r="L16939" s="3"/>
      <c r="M16939" s="3"/>
      <c r="N16939" s="3"/>
      <c r="O16939" s="3"/>
      <c r="P16939" s="3"/>
      <c r="S16939" s="3"/>
      <c r="T16939" s="3"/>
      <c r="U16939" s="3"/>
      <c r="V16939" s="3"/>
      <c r="W16939" s="3"/>
      <c r="X16939" s="3"/>
      <c r="Y16939" s="3"/>
      <c r="Z16939" s="3"/>
      <c r="AA16939" s="3"/>
      <c r="AB16939" s="3"/>
      <c r="AC16939" s="3"/>
      <c r="AD16939" s="3"/>
      <c r="AE16939" s="3"/>
      <c r="AF16939" s="3"/>
      <c r="AG16939" s="3"/>
      <c r="AH16939" s="3"/>
      <c r="AI16939" s="3"/>
      <c r="AJ16939" s="3"/>
      <c r="BM16939" s="3"/>
      <c r="BN16939" s="3"/>
      <c r="BO16939" s="3"/>
      <c r="BP16939" s="3"/>
      <c r="BQ16939" s="3"/>
      <c r="BR16939" s="3"/>
      <c r="BS16939" s="3"/>
    </row>
    <row r="16940" spans="11:71" x14ac:dyDescent="0.25">
      <c r="K16940" s="3"/>
      <c r="L16940" s="3"/>
      <c r="M16940" s="3"/>
      <c r="N16940" s="3"/>
      <c r="O16940" s="3"/>
      <c r="P16940" s="3"/>
      <c r="S16940" s="3"/>
      <c r="T16940" s="3"/>
      <c r="U16940" s="3"/>
      <c r="V16940" s="3"/>
      <c r="W16940" s="3"/>
      <c r="X16940" s="3"/>
      <c r="Y16940" s="3"/>
      <c r="Z16940" s="3"/>
      <c r="AA16940" s="3"/>
      <c r="AB16940" s="3"/>
      <c r="AC16940" s="3"/>
      <c r="AD16940" s="3"/>
      <c r="AE16940" s="3"/>
      <c r="AF16940" s="3"/>
      <c r="AG16940" s="3"/>
      <c r="AH16940" s="3"/>
      <c r="AI16940" s="3"/>
      <c r="AJ16940" s="3"/>
      <c r="BM16940" s="3"/>
      <c r="BN16940" s="3"/>
      <c r="BO16940" s="3"/>
      <c r="BP16940" s="3"/>
      <c r="BQ16940" s="3"/>
      <c r="BR16940" s="3"/>
      <c r="BS16940" s="3"/>
    </row>
    <row r="16941" spans="11:71" x14ac:dyDescent="0.25">
      <c r="K16941" s="3"/>
      <c r="L16941" s="3"/>
      <c r="M16941" s="3"/>
      <c r="N16941" s="3"/>
      <c r="O16941" s="3"/>
      <c r="P16941" s="3"/>
      <c r="S16941" s="3"/>
      <c r="T16941" s="3"/>
      <c r="U16941" s="3"/>
      <c r="V16941" s="3"/>
      <c r="W16941" s="3"/>
      <c r="X16941" s="3"/>
      <c r="Y16941" s="3"/>
      <c r="Z16941" s="3"/>
      <c r="AA16941" s="3"/>
      <c r="AB16941" s="3"/>
      <c r="AC16941" s="3"/>
      <c r="AD16941" s="3"/>
      <c r="AE16941" s="3"/>
      <c r="AF16941" s="3"/>
      <c r="AG16941" s="3"/>
      <c r="AH16941" s="3"/>
      <c r="AI16941" s="3"/>
      <c r="AJ16941" s="3"/>
      <c r="BM16941" s="3"/>
      <c r="BN16941" s="3"/>
      <c r="BO16941" s="3"/>
      <c r="BP16941" s="3"/>
      <c r="BQ16941" s="3"/>
      <c r="BR16941" s="3"/>
      <c r="BS16941" s="3"/>
    </row>
    <row r="16942" spans="11:71" x14ac:dyDescent="0.25">
      <c r="K16942" s="3"/>
      <c r="L16942" s="3"/>
      <c r="M16942" s="3"/>
      <c r="N16942" s="3"/>
      <c r="O16942" s="3"/>
      <c r="P16942" s="3"/>
      <c r="S16942" s="3"/>
      <c r="T16942" s="3"/>
      <c r="U16942" s="3"/>
      <c r="V16942" s="3"/>
      <c r="W16942" s="3"/>
      <c r="X16942" s="3"/>
      <c r="Y16942" s="3"/>
      <c r="Z16942" s="3"/>
      <c r="AA16942" s="3"/>
      <c r="AB16942" s="3"/>
      <c r="AC16942" s="3"/>
      <c r="AD16942" s="3"/>
      <c r="AE16942" s="3"/>
      <c r="AF16942" s="3"/>
      <c r="AG16942" s="3"/>
      <c r="AH16942" s="3"/>
      <c r="AI16942" s="3"/>
      <c r="AJ16942" s="3"/>
      <c r="BM16942" s="3"/>
      <c r="BN16942" s="3"/>
      <c r="BO16942" s="3"/>
      <c r="BP16942" s="3"/>
      <c r="BQ16942" s="3"/>
      <c r="BR16942" s="3"/>
      <c r="BS16942" s="3"/>
    </row>
    <row r="16943" spans="11:71" x14ac:dyDescent="0.25">
      <c r="K16943" s="3"/>
      <c r="L16943" s="3"/>
      <c r="M16943" s="3"/>
      <c r="N16943" s="3"/>
      <c r="O16943" s="3"/>
      <c r="P16943" s="3"/>
      <c r="S16943" s="3"/>
      <c r="T16943" s="3"/>
      <c r="U16943" s="3"/>
      <c r="V16943" s="3"/>
      <c r="W16943" s="3"/>
      <c r="X16943" s="3"/>
      <c r="Y16943" s="3"/>
      <c r="Z16943" s="3"/>
      <c r="AA16943" s="3"/>
      <c r="AB16943" s="3"/>
      <c r="AC16943" s="3"/>
      <c r="AD16943" s="3"/>
      <c r="AE16943" s="3"/>
      <c r="AF16943" s="3"/>
      <c r="AG16943" s="3"/>
      <c r="AH16943" s="3"/>
      <c r="AI16943" s="3"/>
      <c r="AJ16943" s="3"/>
      <c r="BM16943" s="3"/>
      <c r="BN16943" s="3"/>
      <c r="BO16943" s="3"/>
      <c r="BP16943" s="3"/>
      <c r="BQ16943" s="3"/>
      <c r="BR16943" s="3"/>
      <c r="BS16943" s="3"/>
    </row>
    <row r="16944" spans="11:71" x14ac:dyDescent="0.25">
      <c r="K16944" s="3"/>
      <c r="L16944" s="3"/>
      <c r="M16944" s="3"/>
      <c r="N16944" s="3"/>
      <c r="O16944" s="3"/>
      <c r="P16944" s="3"/>
      <c r="S16944" s="3"/>
      <c r="T16944" s="3"/>
      <c r="U16944" s="3"/>
      <c r="V16944" s="3"/>
      <c r="W16944" s="3"/>
      <c r="X16944" s="3"/>
      <c r="Y16944" s="3"/>
      <c r="Z16944" s="3"/>
      <c r="AA16944" s="3"/>
      <c r="AB16944" s="3"/>
      <c r="AC16944" s="3"/>
      <c r="AD16944" s="3"/>
      <c r="AE16944" s="3"/>
      <c r="AF16944" s="3"/>
      <c r="AG16944" s="3"/>
      <c r="AH16944" s="3"/>
      <c r="AI16944" s="3"/>
      <c r="AJ16944" s="3"/>
      <c r="BM16944" s="3"/>
      <c r="BN16944" s="3"/>
      <c r="BO16944" s="3"/>
      <c r="BP16944" s="3"/>
      <c r="BQ16944" s="3"/>
      <c r="BR16944" s="3"/>
      <c r="BS16944" s="3"/>
    </row>
    <row r="16945" spans="11:71" x14ac:dyDescent="0.25">
      <c r="K16945" s="3"/>
      <c r="L16945" s="3"/>
      <c r="M16945" s="3"/>
      <c r="N16945" s="3"/>
      <c r="O16945" s="3"/>
      <c r="P16945" s="3"/>
      <c r="S16945" s="3"/>
      <c r="T16945" s="3"/>
      <c r="U16945" s="3"/>
      <c r="V16945" s="3"/>
      <c r="W16945" s="3"/>
      <c r="X16945" s="3"/>
      <c r="Y16945" s="3"/>
      <c r="Z16945" s="3"/>
      <c r="AA16945" s="3"/>
      <c r="AB16945" s="3"/>
      <c r="AC16945" s="3"/>
      <c r="AD16945" s="3"/>
      <c r="AE16945" s="3"/>
      <c r="AF16945" s="3"/>
      <c r="AG16945" s="3"/>
      <c r="AH16945" s="3"/>
      <c r="AI16945" s="3"/>
      <c r="AJ16945" s="3"/>
      <c r="BM16945" s="3"/>
      <c r="BN16945" s="3"/>
      <c r="BO16945" s="3"/>
      <c r="BP16945" s="3"/>
      <c r="BQ16945" s="3"/>
      <c r="BR16945" s="3"/>
      <c r="BS16945" s="3"/>
    </row>
    <row r="16946" spans="11:71" x14ac:dyDescent="0.25">
      <c r="K16946" s="3"/>
      <c r="L16946" s="3"/>
      <c r="M16946" s="3"/>
      <c r="N16946" s="3"/>
      <c r="O16946" s="3"/>
      <c r="P16946" s="3"/>
      <c r="S16946" s="3"/>
      <c r="T16946" s="3"/>
      <c r="U16946" s="3"/>
      <c r="V16946" s="3"/>
      <c r="W16946" s="3"/>
      <c r="X16946" s="3"/>
      <c r="Y16946" s="3"/>
      <c r="Z16946" s="3"/>
      <c r="AA16946" s="3"/>
      <c r="AB16946" s="3"/>
      <c r="AC16946" s="3"/>
      <c r="AD16946" s="3"/>
      <c r="AE16946" s="3"/>
      <c r="AF16946" s="3"/>
      <c r="AG16946" s="3"/>
      <c r="AH16946" s="3"/>
      <c r="AI16946" s="3"/>
      <c r="AJ16946" s="3"/>
      <c r="BM16946" s="3"/>
      <c r="BN16946" s="3"/>
      <c r="BO16946" s="3"/>
      <c r="BP16946" s="3"/>
      <c r="BQ16946" s="3"/>
      <c r="BR16946" s="3"/>
      <c r="BS16946" s="3"/>
    </row>
    <row r="16947" spans="11:71" x14ac:dyDescent="0.25">
      <c r="K16947" s="3"/>
      <c r="L16947" s="3"/>
      <c r="M16947" s="3"/>
      <c r="N16947" s="3"/>
      <c r="O16947" s="3"/>
      <c r="P16947" s="3"/>
      <c r="S16947" s="3"/>
      <c r="T16947" s="3"/>
      <c r="U16947" s="3"/>
      <c r="V16947" s="3"/>
      <c r="W16947" s="3"/>
      <c r="X16947" s="3"/>
      <c r="Y16947" s="3"/>
      <c r="Z16947" s="3"/>
      <c r="AA16947" s="3"/>
      <c r="AB16947" s="3"/>
      <c r="AC16947" s="3"/>
      <c r="AD16947" s="3"/>
      <c r="AE16947" s="3"/>
      <c r="AF16947" s="3"/>
      <c r="AG16947" s="3"/>
      <c r="AH16947" s="3"/>
      <c r="AI16947" s="3"/>
      <c r="AJ16947" s="3"/>
      <c r="BM16947" s="3"/>
      <c r="BN16947" s="3"/>
      <c r="BO16947" s="3"/>
      <c r="BP16947" s="3"/>
      <c r="BQ16947" s="3"/>
      <c r="BR16947" s="3"/>
      <c r="BS16947" s="3"/>
    </row>
    <row r="16948" spans="11:71" x14ac:dyDescent="0.25">
      <c r="K16948" s="3"/>
      <c r="L16948" s="3"/>
      <c r="M16948" s="3"/>
      <c r="N16948" s="3"/>
      <c r="O16948" s="3"/>
      <c r="P16948" s="3"/>
      <c r="S16948" s="3"/>
      <c r="T16948" s="3"/>
      <c r="U16948" s="3"/>
      <c r="V16948" s="3"/>
      <c r="W16948" s="3"/>
      <c r="X16948" s="3"/>
      <c r="Y16948" s="3"/>
      <c r="Z16948" s="3"/>
      <c r="AA16948" s="3"/>
      <c r="AB16948" s="3"/>
      <c r="AC16948" s="3"/>
      <c r="AD16948" s="3"/>
      <c r="AE16948" s="3"/>
      <c r="AF16948" s="3"/>
      <c r="AG16948" s="3"/>
      <c r="AH16948" s="3"/>
      <c r="AI16948" s="3"/>
      <c r="AJ16948" s="3"/>
      <c r="BM16948" s="3"/>
      <c r="BN16948" s="3"/>
      <c r="BO16948" s="3"/>
      <c r="BP16948" s="3"/>
      <c r="BQ16948" s="3"/>
      <c r="BR16948" s="3"/>
      <c r="BS16948" s="3"/>
    </row>
    <row r="16949" spans="11:71" x14ac:dyDescent="0.25">
      <c r="K16949" s="3"/>
      <c r="L16949" s="3"/>
      <c r="M16949" s="3"/>
      <c r="N16949" s="3"/>
      <c r="O16949" s="3"/>
      <c r="P16949" s="3"/>
      <c r="S16949" s="3"/>
      <c r="T16949" s="3"/>
      <c r="U16949" s="3"/>
      <c r="V16949" s="3"/>
      <c r="W16949" s="3"/>
      <c r="X16949" s="3"/>
      <c r="Y16949" s="3"/>
      <c r="Z16949" s="3"/>
      <c r="AA16949" s="3"/>
      <c r="AB16949" s="3"/>
      <c r="AC16949" s="3"/>
      <c r="AD16949" s="3"/>
      <c r="AE16949" s="3"/>
      <c r="AF16949" s="3"/>
      <c r="AG16949" s="3"/>
      <c r="AH16949" s="3"/>
      <c r="AI16949" s="3"/>
      <c r="AJ16949" s="3"/>
      <c r="BM16949" s="3"/>
      <c r="BN16949" s="3"/>
      <c r="BO16949" s="3"/>
      <c r="BP16949" s="3"/>
      <c r="BQ16949" s="3"/>
      <c r="BR16949" s="3"/>
      <c r="BS16949" s="3"/>
    </row>
    <row r="16950" spans="11:71" x14ac:dyDescent="0.25">
      <c r="K16950" s="3"/>
      <c r="L16950" s="3"/>
      <c r="M16950" s="3"/>
      <c r="N16950" s="3"/>
      <c r="O16950" s="3"/>
      <c r="P16950" s="3"/>
      <c r="S16950" s="3"/>
      <c r="T16950" s="3"/>
      <c r="U16950" s="3"/>
      <c r="V16950" s="3"/>
      <c r="W16950" s="3"/>
      <c r="X16950" s="3"/>
      <c r="Y16950" s="3"/>
      <c r="Z16950" s="3"/>
      <c r="AA16950" s="3"/>
      <c r="AB16950" s="3"/>
      <c r="AC16950" s="3"/>
      <c r="AD16950" s="3"/>
      <c r="AE16950" s="3"/>
      <c r="AF16950" s="3"/>
      <c r="AG16950" s="3"/>
      <c r="AH16950" s="3"/>
      <c r="AI16950" s="3"/>
      <c r="AJ16950" s="3"/>
      <c r="BM16950" s="3"/>
      <c r="BN16950" s="3"/>
      <c r="BO16950" s="3"/>
      <c r="BP16950" s="3"/>
      <c r="BQ16950" s="3"/>
      <c r="BR16950" s="3"/>
      <c r="BS16950" s="3"/>
    </row>
    <row r="16951" spans="11:71" x14ac:dyDescent="0.25">
      <c r="K16951" s="3"/>
      <c r="L16951" s="3"/>
      <c r="M16951" s="3"/>
      <c r="N16951" s="3"/>
      <c r="O16951" s="3"/>
      <c r="P16951" s="3"/>
      <c r="S16951" s="3"/>
      <c r="T16951" s="3"/>
      <c r="U16951" s="3"/>
      <c r="V16951" s="3"/>
      <c r="W16951" s="3"/>
      <c r="X16951" s="3"/>
      <c r="Y16951" s="3"/>
      <c r="Z16951" s="3"/>
      <c r="AA16951" s="3"/>
      <c r="AB16951" s="3"/>
      <c r="AC16951" s="3"/>
      <c r="AD16951" s="3"/>
      <c r="AE16951" s="3"/>
      <c r="AF16951" s="3"/>
      <c r="AG16951" s="3"/>
      <c r="AH16951" s="3"/>
      <c r="AI16951" s="3"/>
      <c r="AJ16951" s="3"/>
      <c r="BM16951" s="3"/>
      <c r="BN16951" s="3"/>
      <c r="BO16951" s="3"/>
      <c r="BP16951" s="3"/>
      <c r="BQ16951" s="3"/>
      <c r="BR16951" s="3"/>
      <c r="BS16951" s="3"/>
    </row>
    <row r="16952" spans="11:71" x14ac:dyDescent="0.25">
      <c r="K16952" s="3"/>
      <c r="L16952" s="3"/>
      <c r="M16952" s="3"/>
      <c r="N16952" s="3"/>
      <c r="O16952" s="3"/>
      <c r="P16952" s="3"/>
      <c r="S16952" s="3"/>
      <c r="T16952" s="3"/>
      <c r="U16952" s="3"/>
      <c r="V16952" s="3"/>
      <c r="W16952" s="3"/>
      <c r="X16952" s="3"/>
      <c r="Y16952" s="3"/>
      <c r="Z16952" s="3"/>
      <c r="AA16952" s="3"/>
      <c r="AB16952" s="3"/>
      <c r="AC16952" s="3"/>
      <c r="AD16952" s="3"/>
      <c r="AE16952" s="3"/>
      <c r="AF16952" s="3"/>
      <c r="AG16952" s="3"/>
      <c r="AH16952" s="3"/>
      <c r="AI16952" s="3"/>
      <c r="AJ16952" s="3"/>
      <c r="BM16952" s="3"/>
      <c r="BN16952" s="3"/>
      <c r="BO16952" s="3"/>
      <c r="BP16952" s="3"/>
      <c r="BQ16952" s="3"/>
      <c r="BR16952" s="3"/>
      <c r="BS16952" s="3"/>
    </row>
    <row r="16953" spans="11:71" x14ac:dyDescent="0.25">
      <c r="K16953" s="3"/>
      <c r="L16953" s="3"/>
      <c r="M16953" s="3"/>
      <c r="N16953" s="3"/>
      <c r="O16953" s="3"/>
      <c r="P16953" s="3"/>
      <c r="S16953" s="3"/>
      <c r="T16953" s="3"/>
      <c r="U16953" s="3"/>
      <c r="V16953" s="3"/>
      <c r="W16953" s="3"/>
      <c r="X16953" s="3"/>
      <c r="Y16953" s="3"/>
      <c r="Z16953" s="3"/>
      <c r="AA16953" s="3"/>
      <c r="AB16953" s="3"/>
      <c r="AC16953" s="3"/>
      <c r="AD16953" s="3"/>
      <c r="AE16953" s="3"/>
      <c r="AF16953" s="3"/>
      <c r="AG16953" s="3"/>
      <c r="AH16953" s="3"/>
      <c r="AI16953" s="3"/>
      <c r="AJ16953" s="3"/>
      <c r="BM16953" s="3"/>
      <c r="BN16953" s="3"/>
      <c r="BO16953" s="3"/>
      <c r="BP16953" s="3"/>
      <c r="BQ16953" s="3"/>
      <c r="BR16953" s="3"/>
      <c r="BS16953" s="3"/>
    </row>
    <row r="16954" spans="11:71" x14ac:dyDescent="0.25">
      <c r="K16954" s="3"/>
      <c r="L16954" s="3"/>
      <c r="M16954" s="3"/>
      <c r="N16954" s="3"/>
      <c r="O16954" s="3"/>
      <c r="P16954" s="3"/>
      <c r="S16954" s="3"/>
      <c r="T16954" s="3"/>
      <c r="U16954" s="3"/>
      <c r="V16954" s="3"/>
      <c r="W16954" s="3"/>
      <c r="X16954" s="3"/>
      <c r="Y16954" s="3"/>
      <c r="Z16954" s="3"/>
      <c r="AA16954" s="3"/>
      <c r="AB16954" s="3"/>
      <c r="AC16954" s="3"/>
      <c r="AD16954" s="3"/>
      <c r="AE16954" s="3"/>
      <c r="AF16954" s="3"/>
      <c r="AG16954" s="3"/>
      <c r="AH16954" s="3"/>
      <c r="AI16954" s="3"/>
      <c r="AJ16954" s="3"/>
      <c r="BM16954" s="3"/>
      <c r="BN16954" s="3"/>
      <c r="BO16954" s="3"/>
      <c r="BP16954" s="3"/>
      <c r="BQ16954" s="3"/>
      <c r="BR16954" s="3"/>
      <c r="BS16954" s="3"/>
    </row>
    <row r="16955" spans="11:71" x14ac:dyDescent="0.25">
      <c r="K16955" s="3"/>
      <c r="L16955" s="3"/>
      <c r="M16955" s="3"/>
      <c r="N16955" s="3"/>
      <c r="O16955" s="3"/>
      <c r="P16955" s="3"/>
      <c r="S16955" s="3"/>
      <c r="T16955" s="3"/>
      <c r="U16955" s="3"/>
      <c r="V16955" s="3"/>
      <c r="W16955" s="3"/>
      <c r="X16955" s="3"/>
      <c r="Y16955" s="3"/>
      <c r="Z16955" s="3"/>
      <c r="AA16955" s="3"/>
      <c r="AB16955" s="3"/>
      <c r="AC16955" s="3"/>
      <c r="AD16955" s="3"/>
      <c r="AE16955" s="3"/>
      <c r="AF16955" s="3"/>
      <c r="AG16955" s="3"/>
      <c r="AH16955" s="3"/>
      <c r="AI16955" s="3"/>
      <c r="AJ16955" s="3"/>
      <c r="BM16955" s="3"/>
      <c r="BN16955" s="3"/>
      <c r="BO16955" s="3"/>
      <c r="BP16955" s="3"/>
      <c r="BQ16955" s="3"/>
      <c r="BR16955" s="3"/>
      <c r="BS16955" s="3"/>
    </row>
    <row r="16956" spans="11:71" x14ac:dyDescent="0.25">
      <c r="K16956" s="3"/>
      <c r="L16956" s="3"/>
      <c r="M16956" s="3"/>
      <c r="N16956" s="3"/>
      <c r="O16956" s="3"/>
      <c r="P16956" s="3"/>
      <c r="S16956" s="3"/>
      <c r="T16956" s="3"/>
      <c r="U16956" s="3"/>
      <c r="V16956" s="3"/>
      <c r="W16956" s="3"/>
      <c r="X16956" s="3"/>
      <c r="Y16956" s="3"/>
      <c r="Z16956" s="3"/>
      <c r="AA16956" s="3"/>
      <c r="AB16956" s="3"/>
      <c r="AC16956" s="3"/>
      <c r="AD16956" s="3"/>
      <c r="AE16956" s="3"/>
      <c r="AF16956" s="3"/>
      <c r="AG16956" s="3"/>
      <c r="AH16956" s="3"/>
      <c r="AI16956" s="3"/>
      <c r="AJ16956" s="3"/>
      <c r="BM16956" s="3"/>
      <c r="BN16956" s="3"/>
      <c r="BO16956" s="3"/>
      <c r="BP16956" s="3"/>
      <c r="BQ16956" s="3"/>
      <c r="BR16956" s="3"/>
      <c r="BS16956" s="3"/>
    </row>
    <row r="16957" spans="11:71" x14ac:dyDescent="0.25">
      <c r="K16957" s="3"/>
      <c r="L16957" s="3"/>
      <c r="M16957" s="3"/>
      <c r="N16957" s="3"/>
      <c r="O16957" s="3"/>
      <c r="P16957" s="3"/>
      <c r="S16957" s="3"/>
      <c r="T16957" s="3"/>
      <c r="U16957" s="3"/>
      <c r="V16957" s="3"/>
      <c r="W16957" s="3"/>
      <c r="X16957" s="3"/>
      <c r="Y16957" s="3"/>
      <c r="Z16957" s="3"/>
      <c r="AA16957" s="3"/>
      <c r="AB16957" s="3"/>
      <c r="AC16957" s="3"/>
      <c r="AD16957" s="3"/>
      <c r="AE16957" s="3"/>
      <c r="AF16957" s="3"/>
      <c r="AG16957" s="3"/>
      <c r="AH16957" s="3"/>
      <c r="AI16957" s="3"/>
      <c r="AJ16957" s="3"/>
      <c r="BM16957" s="3"/>
      <c r="BN16957" s="3"/>
      <c r="BO16957" s="3"/>
      <c r="BP16957" s="3"/>
      <c r="BQ16957" s="3"/>
      <c r="BR16957" s="3"/>
      <c r="BS16957" s="3"/>
    </row>
    <row r="16958" spans="11:71" x14ac:dyDescent="0.25">
      <c r="K16958" s="3"/>
      <c r="L16958" s="3"/>
      <c r="M16958" s="3"/>
      <c r="N16958" s="3"/>
      <c r="O16958" s="3"/>
      <c r="P16958" s="3"/>
      <c r="S16958" s="3"/>
      <c r="T16958" s="3"/>
      <c r="U16958" s="3"/>
      <c r="V16958" s="3"/>
      <c r="W16958" s="3"/>
      <c r="X16958" s="3"/>
      <c r="Y16958" s="3"/>
      <c r="Z16958" s="3"/>
      <c r="AA16958" s="3"/>
      <c r="AB16958" s="3"/>
      <c r="AC16958" s="3"/>
      <c r="AD16958" s="3"/>
      <c r="AE16958" s="3"/>
      <c r="AF16958" s="3"/>
      <c r="AG16958" s="3"/>
      <c r="AH16958" s="3"/>
      <c r="AI16958" s="3"/>
      <c r="AJ16958" s="3"/>
      <c r="BM16958" s="3"/>
      <c r="BN16958" s="3"/>
      <c r="BO16958" s="3"/>
      <c r="BP16958" s="3"/>
      <c r="BQ16958" s="3"/>
      <c r="BR16958" s="3"/>
      <c r="BS16958" s="3"/>
    </row>
    <row r="16959" spans="11:71" x14ac:dyDescent="0.25">
      <c r="K16959" s="3"/>
      <c r="L16959" s="3"/>
      <c r="M16959" s="3"/>
      <c r="N16959" s="3"/>
      <c r="O16959" s="3"/>
      <c r="P16959" s="3"/>
      <c r="S16959" s="3"/>
      <c r="T16959" s="3"/>
      <c r="U16959" s="3"/>
      <c r="V16959" s="3"/>
      <c r="W16959" s="3"/>
      <c r="X16959" s="3"/>
      <c r="Y16959" s="3"/>
      <c r="Z16959" s="3"/>
      <c r="AA16959" s="3"/>
      <c r="AB16959" s="3"/>
      <c r="AC16959" s="3"/>
      <c r="AD16959" s="3"/>
      <c r="AE16959" s="3"/>
      <c r="AF16959" s="3"/>
      <c r="AG16959" s="3"/>
      <c r="AH16959" s="3"/>
      <c r="AI16959" s="3"/>
      <c r="AJ16959" s="3"/>
      <c r="BM16959" s="3"/>
      <c r="BN16959" s="3"/>
      <c r="BO16959" s="3"/>
      <c r="BP16959" s="3"/>
      <c r="BQ16959" s="3"/>
      <c r="BR16959" s="3"/>
      <c r="BS16959" s="3"/>
    </row>
    <row r="16960" spans="11:71" x14ac:dyDescent="0.25">
      <c r="K16960" s="3"/>
      <c r="L16960" s="3"/>
      <c r="M16960" s="3"/>
      <c r="N16960" s="3"/>
      <c r="O16960" s="3"/>
      <c r="P16960" s="3"/>
      <c r="S16960" s="3"/>
      <c r="T16960" s="3"/>
      <c r="U16960" s="3"/>
      <c r="V16960" s="3"/>
      <c r="W16960" s="3"/>
      <c r="X16960" s="3"/>
      <c r="Y16960" s="3"/>
      <c r="Z16960" s="3"/>
      <c r="AA16960" s="3"/>
      <c r="AB16960" s="3"/>
      <c r="AC16960" s="3"/>
      <c r="AD16960" s="3"/>
      <c r="AE16960" s="3"/>
      <c r="AF16960" s="3"/>
      <c r="AG16960" s="3"/>
      <c r="AH16960" s="3"/>
      <c r="AI16960" s="3"/>
      <c r="AJ16960" s="3"/>
      <c r="BM16960" s="3"/>
      <c r="BN16960" s="3"/>
      <c r="BO16960" s="3"/>
      <c r="BP16960" s="3"/>
      <c r="BQ16960" s="3"/>
      <c r="BR16960" s="3"/>
      <c r="BS16960" s="3"/>
    </row>
    <row r="16961" spans="11:71" x14ac:dyDescent="0.25">
      <c r="K16961" s="3"/>
      <c r="L16961" s="3"/>
      <c r="M16961" s="3"/>
      <c r="N16961" s="3"/>
      <c r="O16961" s="3"/>
      <c r="P16961" s="3"/>
      <c r="S16961" s="3"/>
      <c r="T16961" s="3"/>
      <c r="U16961" s="3"/>
      <c r="V16961" s="3"/>
      <c r="W16961" s="3"/>
      <c r="X16961" s="3"/>
      <c r="Y16961" s="3"/>
      <c r="Z16961" s="3"/>
      <c r="AA16961" s="3"/>
      <c r="AB16961" s="3"/>
      <c r="AC16961" s="3"/>
      <c r="AD16961" s="3"/>
      <c r="AE16961" s="3"/>
      <c r="AF16961" s="3"/>
      <c r="AG16961" s="3"/>
      <c r="AH16961" s="3"/>
      <c r="AI16961" s="3"/>
      <c r="AJ16961" s="3"/>
      <c r="BM16961" s="3"/>
      <c r="BN16961" s="3"/>
      <c r="BO16961" s="3"/>
      <c r="BP16961" s="3"/>
      <c r="BQ16961" s="3"/>
      <c r="BR16961" s="3"/>
      <c r="BS16961" s="3"/>
    </row>
    <row r="16962" spans="11:71" x14ac:dyDescent="0.25">
      <c r="K16962" s="3"/>
      <c r="L16962" s="3"/>
      <c r="M16962" s="3"/>
      <c r="N16962" s="3"/>
      <c r="O16962" s="3"/>
      <c r="P16962" s="3"/>
      <c r="S16962" s="3"/>
      <c r="T16962" s="3"/>
      <c r="U16962" s="3"/>
      <c r="V16962" s="3"/>
      <c r="W16962" s="3"/>
      <c r="X16962" s="3"/>
      <c r="Y16962" s="3"/>
      <c r="Z16962" s="3"/>
      <c r="AA16962" s="3"/>
      <c r="AB16962" s="3"/>
      <c r="AC16962" s="3"/>
      <c r="AD16962" s="3"/>
      <c r="AE16962" s="3"/>
      <c r="AF16962" s="3"/>
      <c r="AG16962" s="3"/>
      <c r="AH16962" s="3"/>
      <c r="AI16962" s="3"/>
      <c r="AJ16962" s="3"/>
      <c r="BM16962" s="3"/>
      <c r="BN16962" s="3"/>
      <c r="BO16962" s="3"/>
      <c r="BP16962" s="3"/>
      <c r="BQ16962" s="3"/>
      <c r="BR16962" s="3"/>
      <c r="BS16962" s="3"/>
    </row>
    <row r="16963" spans="11:71" x14ac:dyDescent="0.25">
      <c r="K16963" s="3"/>
      <c r="L16963" s="3"/>
      <c r="M16963" s="3"/>
      <c r="N16963" s="3"/>
      <c r="O16963" s="3"/>
      <c r="P16963" s="3"/>
      <c r="S16963" s="3"/>
      <c r="T16963" s="3"/>
      <c r="U16963" s="3"/>
      <c r="V16963" s="3"/>
      <c r="W16963" s="3"/>
      <c r="X16963" s="3"/>
      <c r="Y16963" s="3"/>
      <c r="Z16963" s="3"/>
      <c r="AA16963" s="3"/>
      <c r="AB16963" s="3"/>
      <c r="AC16963" s="3"/>
      <c r="AD16963" s="3"/>
      <c r="AE16963" s="3"/>
      <c r="AF16963" s="3"/>
      <c r="AG16963" s="3"/>
      <c r="AH16963" s="3"/>
      <c r="AI16963" s="3"/>
      <c r="AJ16963" s="3"/>
      <c r="BM16963" s="3"/>
      <c r="BN16963" s="3"/>
      <c r="BO16963" s="3"/>
      <c r="BP16963" s="3"/>
      <c r="BQ16963" s="3"/>
      <c r="BR16963" s="3"/>
      <c r="BS16963" s="3"/>
    </row>
    <row r="16964" spans="11:71" x14ac:dyDescent="0.25">
      <c r="K16964" s="3"/>
      <c r="L16964" s="3"/>
      <c r="M16964" s="3"/>
      <c r="N16964" s="3"/>
      <c r="O16964" s="3"/>
      <c r="P16964" s="3"/>
      <c r="S16964" s="3"/>
      <c r="T16964" s="3"/>
      <c r="U16964" s="3"/>
      <c r="V16964" s="3"/>
      <c r="W16964" s="3"/>
      <c r="X16964" s="3"/>
      <c r="Y16964" s="3"/>
      <c r="Z16964" s="3"/>
      <c r="AA16964" s="3"/>
      <c r="AB16964" s="3"/>
      <c r="AC16964" s="3"/>
      <c r="AD16964" s="3"/>
      <c r="AE16964" s="3"/>
      <c r="AF16964" s="3"/>
      <c r="AG16964" s="3"/>
      <c r="AH16964" s="3"/>
      <c r="AI16964" s="3"/>
      <c r="AJ16964" s="3"/>
      <c r="BM16964" s="3"/>
      <c r="BN16964" s="3"/>
      <c r="BO16964" s="3"/>
      <c r="BP16964" s="3"/>
      <c r="BQ16964" s="3"/>
      <c r="BR16964" s="3"/>
      <c r="BS16964" s="3"/>
    </row>
    <row r="16965" spans="11:71" x14ac:dyDescent="0.25">
      <c r="K16965" s="3"/>
      <c r="L16965" s="3"/>
      <c r="M16965" s="3"/>
      <c r="N16965" s="3"/>
      <c r="O16965" s="3"/>
      <c r="P16965" s="3"/>
      <c r="S16965" s="3"/>
      <c r="T16965" s="3"/>
      <c r="U16965" s="3"/>
      <c r="V16965" s="3"/>
      <c r="W16965" s="3"/>
      <c r="X16965" s="3"/>
      <c r="Y16965" s="3"/>
      <c r="Z16965" s="3"/>
      <c r="AA16965" s="3"/>
      <c r="AB16965" s="3"/>
      <c r="AC16965" s="3"/>
      <c r="AD16965" s="3"/>
      <c r="AE16965" s="3"/>
      <c r="AF16965" s="3"/>
      <c r="AG16965" s="3"/>
      <c r="AH16965" s="3"/>
      <c r="AI16965" s="3"/>
      <c r="AJ16965" s="3"/>
      <c r="BM16965" s="3"/>
      <c r="BN16965" s="3"/>
      <c r="BO16965" s="3"/>
      <c r="BP16965" s="3"/>
      <c r="BQ16965" s="3"/>
      <c r="BR16965" s="3"/>
      <c r="BS16965" s="3"/>
    </row>
    <row r="16966" spans="11:71" x14ac:dyDescent="0.25">
      <c r="K16966" s="3"/>
      <c r="L16966" s="3"/>
      <c r="M16966" s="3"/>
      <c r="N16966" s="3"/>
      <c r="O16966" s="3"/>
      <c r="P16966" s="3"/>
      <c r="S16966" s="3"/>
      <c r="T16966" s="3"/>
      <c r="U16966" s="3"/>
      <c r="V16966" s="3"/>
      <c r="W16966" s="3"/>
      <c r="X16966" s="3"/>
      <c r="Y16966" s="3"/>
      <c r="Z16966" s="3"/>
      <c r="AA16966" s="3"/>
      <c r="AB16966" s="3"/>
      <c r="AC16966" s="3"/>
      <c r="AD16966" s="3"/>
      <c r="AE16966" s="3"/>
      <c r="AF16966" s="3"/>
      <c r="AG16966" s="3"/>
      <c r="AH16966" s="3"/>
      <c r="AI16966" s="3"/>
      <c r="AJ16966" s="3"/>
      <c r="BM16966" s="3"/>
      <c r="BN16966" s="3"/>
      <c r="BO16966" s="3"/>
      <c r="BP16966" s="3"/>
      <c r="BQ16966" s="3"/>
      <c r="BR16966" s="3"/>
      <c r="BS16966" s="3"/>
    </row>
    <row r="16967" spans="11:71" x14ac:dyDescent="0.25">
      <c r="K16967" s="3"/>
      <c r="L16967" s="3"/>
      <c r="M16967" s="3"/>
      <c r="N16967" s="3"/>
      <c r="O16967" s="3"/>
      <c r="P16967" s="3"/>
      <c r="S16967" s="3"/>
      <c r="T16967" s="3"/>
      <c r="U16967" s="3"/>
      <c r="V16967" s="3"/>
      <c r="W16967" s="3"/>
      <c r="X16967" s="3"/>
      <c r="Y16967" s="3"/>
      <c r="Z16967" s="3"/>
      <c r="AA16967" s="3"/>
      <c r="AB16967" s="3"/>
      <c r="AC16967" s="3"/>
      <c r="AD16967" s="3"/>
      <c r="AE16967" s="3"/>
      <c r="AF16967" s="3"/>
      <c r="AG16967" s="3"/>
      <c r="AH16967" s="3"/>
      <c r="AI16967" s="3"/>
      <c r="AJ16967" s="3"/>
      <c r="BM16967" s="3"/>
      <c r="BN16967" s="3"/>
      <c r="BO16967" s="3"/>
      <c r="BP16967" s="3"/>
      <c r="BQ16967" s="3"/>
      <c r="BR16967" s="3"/>
      <c r="BS16967" s="3"/>
    </row>
    <row r="16968" spans="11:71" x14ac:dyDescent="0.25">
      <c r="K16968" s="3"/>
      <c r="L16968" s="3"/>
      <c r="M16968" s="3"/>
      <c r="N16968" s="3"/>
      <c r="O16968" s="3"/>
      <c r="P16968" s="3"/>
      <c r="S16968" s="3"/>
      <c r="T16968" s="3"/>
      <c r="U16968" s="3"/>
      <c r="V16968" s="3"/>
      <c r="W16968" s="3"/>
      <c r="X16968" s="3"/>
      <c r="Y16968" s="3"/>
      <c r="Z16968" s="3"/>
      <c r="AA16968" s="3"/>
      <c r="AB16968" s="3"/>
      <c r="AC16968" s="3"/>
      <c r="AD16968" s="3"/>
      <c r="AE16968" s="3"/>
      <c r="AF16968" s="3"/>
      <c r="AG16968" s="3"/>
      <c r="AH16968" s="3"/>
      <c r="AI16968" s="3"/>
      <c r="AJ16968" s="3"/>
      <c r="BM16968" s="3"/>
      <c r="BN16968" s="3"/>
      <c r="BO16968" s="3"/>
      <c r="BP16968" s="3"/>
      <c r="BQ16968" s="3"/>
      <c r="BR16968" s="3"/>
      <c r="BS16968" s="3"/>
    </row>
    <row r="16969" spans="11:71" x14ac:dyDescent="0.25">
      <c r="K16969" s="3"/>
      <c r="L16969" s="3"/>
      <c r="M16969" s="3"/>
      <c r="N16969" s="3"/>
      <c r="O16969" s="3"/>
      <c r="P16969" s="3"/>
      <c r="S16969" s="3"/>
      <c r="T16969" s="3"/>
      <c r="U16969" s="3"/>
      <c r="V16969" s="3"/>
      <c r="W16969" s="3"/>
      <c r="X16969" s="3"/>
      <c r="Y16969" s="3"/>
      <c r="Z16969" s="3"/>
      <c r="AA16969" s="3"/>
      <c r="AB16969" s="3"/>
      <c r="AC16969" s="3"/>
      <c r="AD16969" s="3"/>
      <c r="AE16969" s="3"/>
      <c r="AF16969" s="3"/>
      <c r="AG16969" s="3"/>
      <c r="AH16969" s="3"/>
      <c r="AI16969" s="3"/>
      <c r="AJ16969" s="3"/>
      <c r="BM16969" s="3"/>
      <c r="BN16969" s="3"/>
      <c r="BO16969" s="3"/>
      <c r="BP16969" s="3"/>
      <c r="BQ16969" s="3"/>
      <c r="BR16969" s="3"/>
      <c r="BS16969" s="3"/>
    </row>
    <row r="16970" spans="11:71" x14ac:dyDescent="0.25">
      <c r="K16970" s="3"/>
      <c r="L16970" s="3"/>
      <c r="M16970" s="3"/>
      <c r="N16970" s="3"/>
      <c r="O16970" s="3"/>
      <c r="P16970" s="3"/>
      <c r="S16970" s="3"/>
      <c r="T16970" s="3"/>
      <c r="U16970" s="3"/>
      <c r="V16970" s="3"/>
      <c r="W16970" s="3"/>
      <c r="X16970" s="3"/>
      <c r="Y16970" s="3"/>
      <c r="Z16970" s="3"/>
      <c r="AA16970" s="3"/>
      <c r="AB16970" s="3"/>
      <c r="AC16970" s="3"/>
      <c r="AD16970" s="3"/>
      <c r="AE16970" s="3"/>
      <c r="AF16970" s="3"/>
      <c r="AG16970" s="3"/>
      <c r="AH16970" s="3"/>
      <c r="AI16970" s="3"/>
      <c r="AJ16970" s="3"/>
      <c r="BM16970" s="3"/>
      <c r="BN16970" s="3"/>
      <c r="BO16970" s="3"/>
      <c r="BP16970" s="3"/>
      <c r="BQ16970" s="3"/>
      <c r="BR16970" s="3"/>
      <c r="BS16970" s="3"/>
    </row>
    <row r="16971" spans="11:71" x14ac:dyDescent="0.25">
      <c r="K16971" s="3"/>
      <c r="L16971" s="3"/>
      <c r="M16971" s="3"/>
      <c r="N16971" s="3"/>
      <c r="O16971" s="3"/>
      <c r="P16971" s="3"/>
      <c r="S16971" s="3"/>
      <c r="T16971" s="3"/>
      <c r="U16971" s="3"/>
      <c r="V16971" s="3"/>
      <c r="W16971" s="3"/>
      <c r="X16971" s="3"/>
      <c r="Y16971" s="3"/>
      <c r="Z16971" s="3"/>
      <c r="AA16971" s="3"/>
      <c r="AB16971" s="3"/>
      <c r="AC16971" s="3"/>
      <c r="AD16971" s="3"/>
      <c r="AE16971" s="3"/>
      <c r="AF16971" s="3"/>
      <c r="AG16971" s="3"/>
      <c r="AH16971" s="3"/>
      <c r="AI16971" s="3"/>
      <c r="AJ16971" s="3"/>
      <c r="BM16971" s="3"/>
      <c r="BN16971" s="3"/>
      <c r="BO16971" s="3"/>
      <c r="BP16971" s="3"/>
      <c r="BQ16971" s="3"/>
      <c r="BR16971" s="3"/>
      <c r="BS16971" s="3"/>
    </row>
    <row r="16972" spans="11:71" x14ac:dyDescent="0.25">
      <c r="K16972" s="3"/>
      <c r="L16972" s="3"/>
      <c r="M16972" s="3"/>
      <c r="N16972" s="3"/>
      <c r="O16972" s="3"/>
      <c r="P16972" s="3"/>
      <c r="S16972" s="3"/>
      <c r="T16972" s="3"/>
      <c r="U16972" s="3"/>
      <c r="V16972" s="3"/>
      <c r="W16972" s="3"/>
      <c r="X16972" s="3"/>
      <c r="Y16972" s="3"/>
      <c r="Z16972" s="3"/>
      <c r="AA16972" s="3"/>
      <c r="AB16972" s="3"/>
      <c r="AC16972" s="3"/>
      <c r="AD16972" s="3"/>
      <c r="AE16972" s="3"/>
      <c r="AF16972" s="3"/>
      <c r="AG16972" s="3"/>
      <c r="AH16972" s="3"/>
      <c r="AI16972" s="3"/>
      <c r="AJ16972" s="3"/>
      <c r="BM16972" s="3"/>
      <c r="BN16972" s="3"/>
      <c r="BO16972" s="3"/>
      <c r="BP16972" s="3"/>
      <c r="BQ16972" s="3"/>
      <c r="BR16972" s="3"/>
      <c r="BS16972" s="3"/>
    </row>
    <row r="16973" spans="11:71" x14ac:dyDescent="0.25">
      <c r="K16973" s="3"/>
      <c r="L16973" s="3"/>
      <c r="M16973" s="3"/>
      <c r="N16973" s="3"/>
      <c r="O16973" s="3"/>
      <c r="P16973" s="3"/>
      <c r="S16973" s="3"/>
      <c r="T16973" s="3"/>
      <c r="U16973" s="3"/>
      <c r="V16973" s="3"/>
      <c r="W16973" s="3"/>
      <c r="X16973" s="3"/>
      <c r="Y16973" s="3"/>
      <c r="Z16973" s="3"/>
      <c r="AA16973" s="3"/>
      <c r="AB16973" s="3"/>
      <c r="AC16973" s="3"/>
      <c r="AD16973" s="3"/>
      <c r="AE16973" s="3"/>
      <c r="AF16973" s="3"/>
      <c r="AG16973" s="3"/>
      <c r="AH16973" s="3"/>
      <c r="AI16973" s="3"/>
      <c r="AJ16973" s="3"/>
      <c r="BM16973" s="3"/>
      <c r="BN16973" s="3"/>
      <c r="BO16973" s="3"/>
      <c r="BP16973" s="3"/>
      <c r="BQ16973" s="3"/>
      <c r="BR16973" s="3"/>
      <c r="BS16973" s="3"/>
    </row>
    <row r="16974" spans="11:71" x14ac:dyDescent="0.25">
      <c r="K16974" s="3"/>
      <c r="L16974" s="3"/>
      <c r="M16974" s="3"/>
      <c r="N16974" s="3"/>
      <c r="O16974" s="3"/>
      <c r="P16974" s="3"/>
      <c r="S16974" s="3"/>
      <c r="T16974" s="3"/>
      <c r="U16974" s="3"/>
      <c r="V16974" s="3"/>
      <c r="W16974" s="3"/>
      <c r="X16974" s="3"/>
      <c r="Y16974" s="3"/>
      <c r="Z16974" s="3"/>
      <c r="AA16974" s="3"/>
      <c r="AB16974" s="3"/>
      <c r="AC16974" s="3"/>
      <c r="AD16974" s="3"/>
      <c r="AE16974" s="3"/>
      <c r="AF16974" s="3"/>
      <c r="AG16974" s="3"/>
      <c r="AH16974" s="3"/>
      <c r="AI16974" s="3"/>
      <c r="AJ16974" s="3"/>
      <c r="BM16974" s="3"/>
      <c r="BN16974" s="3"/>
      <c r="BO16974" s="3"/>
      <c r="BP16974" s="3"/>
      <c r="BQ16974" s="3"/>
      <c r="BR16974" s="3"/>
      <c r="BS16974" s="3"/>
    </row>
    <row r="16975" spans="11:71" x14ac:dyDescent="0.25">
      <c r="K16975" s="3"/>
      <c r="L16975" s="3"/>
      <c r="M16975" s="3"/>
      <c r="N16975" s="3"/>
      <c r="O16975" s="3"/>
      <c r="P16975" s="3"/>
      <c r="S16975" s="3"/>
      <c r="T16975" s="3"/>
      <c r="U16975" s="3"/>
      <c r="V16975" s="3"/>
      <c r="W16975" s="3"/>
      <c r="X16975" s="3"/>
      <c r="Y16975" s="3"/>
      <c r="Z16975" s="3"/>
      <c r="AA16975" s="3"/>
      <c r="AB16975" s="3"/>
      <c r="AC16975" s="3"/>
      <c r="AD16975" s="3"/>
      <c r="AE16975" s="3"/>
      <c r="AF16975" s="3"/>
      <c r="AG16975" s="3"/>
      <c r="AH16975" s="3"/>
      <c r="AI16975" s="3"/>
      <c r="AJ16975" s="3"/>
      <c r="BM16975" s="3"/>
      <c r="BN16975" s="3"/>
      <c r="BO16975" s="3"/>
      <c r="BP16975" s="3"/>
      <c r="BQ16975" s="3"/>
      <c r="BR16975" s="3"/>
      <c r="BS16975" s="3"/>
    </row>
    <row r="16976" spans="11:71" x14ac:dyDescent="0.25">
      <c r="K16976" s="3"/>
      <c r="L16976" s="3"/>
      <c r="M16976" s="3"/>
      <c r="N16976" s="3"/>
      <c r="O16976" s="3"/>
      <c r="P16976" s="3"/>
      <c r="S16976" s="3"/>
      <c r="T16976" s="3"/>
      <c r="U16976" s="3"/>
      <c r="V16976" s="3"/>
      <c r="W16976" s="3"/>
      <c r="X16976" s="3"/>
      <c r="Y16976" s="3"/>
      <c r="Z16976" s="3"/>
      <c r="AA16976" s="3"/>
      <c r="AB16976" s="3"/>
      <c r="AC16976" s="3"/>
      <c r="AD16976" s="3"/>
      <c r="AE16976" s="3"/>
      <c r="AF16976" s="3"/>
      <c r="AG16976" s="3"/>
      <c r="AH16976" s="3"/>
      <c r="AI16976" s="3"/>
      <c r="AJ16976" s="3"/>
      <c r="BM16976" s="3"/>
      <c r="BN16976" s="3"/>
      <c r="BO16976" s="3"/>
      <c r="BP16976" s="3"/>
      <c r="BQ16976" s="3"/>
      <c r="BR16976" s="3"/>
      <c r="BS16976" s="3"/>
    </row>
    <row r="16977" spans="11:71" x14ac:dyDescent="0.25">
      <c r="K16977" s="3"/>
      <c r="L16977" s="3"/>
      <c r="M16977" s="3"/>
      <c r="N16977" s="3"/>
      <c r="O16977" s="3"/>
      <c r="P16977" s="3"/>
      <c r="S16977" s="3"/>
      <c r="T16977" s="3"/>
      <c r="U16977" s="3"/>
      <c r="V16977" s="3"/>
      <c r="W16977" s="3"/>
      <c r="X16977" s="3"/>
      <c r="Y16977" s="3"/>
      <c r="Z16977" s="3"/>
      <c r="AA16977" s="3"/>
      <c r="AB16977" s="3"/>
      <c r="AC16977" s="3"/>
      <c r="AD16977" s="3"/>
      <c r="AE16977" s="3"/>
      <c r="AF16977" s="3"/>
      <c r="AG16977" s="3"/>
      <c r="AH16977" s="3"/>
      <c r="AI16977" s="3"/>
      <c r="AJ16977" s="3"/>
      <c r="BM16977" s="3"/>
      <c r="BN16977" s="3"/>
      <c r="BO16977" s="3"/>
      <c r="BP16977" s="3"/>
      <c r="BQ16977" s="3"/>
      <c r="BR16977" s="3"/>
      <c r="BS16977" s="3"/>
    </row>
    <row r="16978" spans="11:71" x14ac:dyDescent="0.25">
      <c r="K16978" s="3"/>
      <c r="L16978" s="3"/>
      <c r="M16978" s="3"/>
      <c r="N16978" s="3"/>
      <c r="O16978" s="3"/>
      <c r="P16978" s="3"/>
      <c r="S16978" s="3"/>
      <c r="T16978" s="3"/>
      <c r="U16978" s="3"/>
      <c r="V16978" s="3"/>
      <c r="W16978" s="3"/>
      <c r="X16978" s="3"/>
      <c r="Y16978" s="3"/>
      <c r="Z16978" s="3"/>
      <c r="AA16978" s="3"/>
      <c r="AB16978" s="3"/>
      <c r="AC16978" s="3"/>
      <c r="AD16978" s="3"/>
      <c r="AE16978" s="3"/>
      <c r="AF16978" s="3"/>
      <c r="AG16978" s="3"/>
      <c r="AH16978" s="3"/>
      <c r="AI16978" s="3"/>
      <c r="AJ16978" s="3"/>
      <c r="BM16978" s="3"/>
      <c r="BN16978" s="3"/>
      <c r="BO16978" s="3"/>
      <c r="BP16978" s="3"/>
      <c r="BQ16978" s="3"/>
      <c r="BR16978" s="3"/>
      <c r="BS16978" s="3"/>
    </row>
    <row r="16979" spans="11:71" x14ac:dyDescent="0.25">
      <c r="K16979" s="3"/>
      <c r="L16979" s="3"/>
      <c r="M16979" s="3"/>
      <c r="N16979" s="3"/>
      <c r="O16979" s="3"/>
      <c r="P16979" s="3"/>
      <c r="S16979" s="3"/>
      <c r="T16979" s="3"/>
      <c r="U16979" s="3"/>
      <c r="V16979" s="3"/>
      <c r="W16979" s="3"/>
      <c r="X16979" s="3"/>
      <c r="Y16979" s="3"/>
      <c r="Z16979" s="3"/>
      <c r="AA16979" s="3"/>
      <c r="AB16979" s="3"/>
      <c r="AC16979" s="3"/>
      <c r="AD16979" s="3"/>
      <c r="AE16979" s="3"/>
      <c r="AF16979" s="3"/>
      <c r="AG16979" s="3"/>
      <c r="AH16979" s="3"/>
      <c r="AI16979" s="3"/>
      <c r="AJ16979" s="3"/>
      <c r="BM16979" s="3"/>
      <c r="BN16979" s="3"/>
      <c r="BO16979" s="3"/>
      <c r="BP16979" s="3"/>
      <c r="BQ16979" s="3"/>
      <c r="BR16979" s="3"/>
      <c r="BS16979" s="3"/>
    </row>
    <row r="16980" spans="11:71" x14ac:dyDescent="0.25">
      <c r="K16980" s="3"/>
      <c r="L16980" s="3"/>
      <c r="M16980" s="3"/>
      <c r="N16980" s="3"/>
      <c r="O16980" s="3"/>
      <c r="P16980" s="3"/>
      <c r="S16980" s="3"/>
      <c r="T16980" s="3"/>
      <c r="U16980" s="3"/>
      <c r="V16980" s="3"/>
      <c r="W16980" s="3"/>
      <c r="X16980" s="3"/>
      <c r="Y16980" s="3"/>
      <c r="Z16980" s="3"/>
      <c r="AA16980" s="3"/>
      <c r="AB16980" s="3"/>
      <c r="AC16980" s="3"/>
      <c r="AD16980" s="3"/>
      <c r="AE16980" s="3"/>
      <c r="AF16980" s="3"/>
      <c r="AG16980" s="3"/>
      <c r="AH16980" s="3"/>
      <c r="AI16980" s="3"/>
      <c r="AJ16980" s="3"/>
      <c r="BM16980" s="3"/>
      <c r="BN16980" s="3"/>
      <c r="BO16980" s="3"/>
      <c r="BP16980" s="3"/>
      <c r="BQ16980" s="3"/>
      <c r="BR16980" s="3"/>
      <c r="BS16980" s="3"/>
    </row>
    <row r="16981" spans="11:71" x14ac:dyDescent="0.25">
      <c r="K16981" s="3"/>
      <c r="L16981" s="3"/>
      <c r="M16981" s="3"/>
      <c r="N16981" s="3"/>
      <c r="O16981" s="3"/>
      <c r="P16981" s="3"/>
      <c r="S16981" s="3"/>
      <c r="T16981" s="3"/>
      <c r="U16981" s="3"/>
      <c r="V16981" s="3"/>
      <c r="W16981" s="3"/>
      <c r="X16981" s="3"/>
      <c r="Y16981" s="3"/>
      <c r="Z16981" s="3"/>
      <c r="AA16981" s="3"/>
      <c r="AB16981" s="3"/>
      <c r="AC16981" s="3"/>
      <c r="AD16981" s="3"/>
      <c r="AE16981" s="3"/>
      <c r="AF16981" s="3"/>
      <c r="AG16981" s="3"/>
      <c r="AH16981" s="3"/>
      <c r="AI16981" s="3"/>
      <c r="AJ16981" s="3"/>
      <c r="BM16981" s="3"/>
      <c r="BN16981" s="3"/>
      <c r="BO16981" s="3"/>
      <c r="BP16981" s="3"/>
      <c r="BQ16981" s="3"/>
      <c r="BR16981" s="3"/>
      <c r="BS16981" s="3"/>
    </row>
    <row r="16982" spans="11:71" x14ac:dyDescent="0.25">
      <c r="K16982" s="3"/>
      <c r="L16982" s="3"/>
      <c r="M16982" s="3"/>
      <c r="N16982" s="3"/>
      <c r="O16982" s="3"/>
      <c r="P16982" s="3"/>
      <c r="S16982" s="3"/>
      <c r="T16982" s="3"/>
      <c r="U16982" s="3"/>
      <c r="V16982" s="3"/>
      <c r="W16982" s="3"/>
      <c r="X16982" s="3"/>
      <c r="Y16982" s="3"/>
      <c r="Z16982" s="3"/>
      <c r="AA16982" s="3"/>
      <c r="AB16982" s="3"/>
      <c r="AC16982" s="3"/>
      <c r="AD16982" s="3"/>
      <c r="AE16982" s="3"/>
      <c r="AF16982" s="3"/>
      <c r="AG16982" s="3"/>
      <c r="AH16982" s="3"/>
      <c r="AI16982" s="3"/>
      <c r="AJ16982" s="3"/>
      <c r="BM16982" s="3"/>
      <c r="BN16982" s="3"/>
      <c r="BO16982" s="3"/>
      <c r="BP16982" s="3"/>
      <c r="BQ16982" s="3"/>
      <c r="BR16982" s="3"/>
      <c r="BS16982" s="3"/>
    </row>
    <row r="16983" spans="11:71" x14ac:dyDescent="0.25">
      <c r="K16983" s="3"/>
      <c r="L16983" s="3"/>
      <c r="M16983" s="3"/>
      <c r="N16983" s="3"/>
      <c r="O16983" s="3"/>
      <c r="P16983" s="3"/>
      <c r="S16983" s="3"/>
      <c r="T16983" s="3"/>
      <c r="U16983" s="3"/>
      <c r="V16983" s="3"/>
      <c r="W16983" s="3"/>
      <c r="X16983" s="3"/>
      <c r="Y16983" s="3"/>
      <c r="Z16983" s="3"/>
      <c r="AA16983" s="3"/>
      <c r="AB16983" s="3"/>
      <c r="AC16983" s="3"/>
      <c r="AD16983" s="3"/>
      <c r="AE16983" s="3"/>
      <c r="AF16983" s="3"/>
      <c r="AG16983" s="3"/>
      <c r="AH16983" s="3"/>
      <c r="AI16983" s="3"/>
      <c r="AJ16983" s="3"/>
      <c r="BM16983" s="3"/>
      <c r="BN16983" s="3"/>
      <c r="BO16983" s="3"/>
      <c r="BP16983" s="3"/>
      <c r="BQ16983" s="3"/>
      <c r="BR16983" s="3"/>
      <c r="BS16983" s="3"/>
    </row>
    <row r="16984" spans="11:71" x14ac:dyDescent="0.25">
      <c r="K16984" s="3"/>
      <c r="L16984" s="3"/>
      <c r="M16984" s="3"/>
      <c r="N16984" s="3"/>
      <c r="O16984" s="3"/>
      <c r="P16984" s="3"/>
      <c r="S16984" s="3"/>
      <c r="T16984" s="3"/>
      <c r="U16984" s="3"/>
      <c r="V16984" s="3"/>
      <c r="W16984" s="3"/>
      <c r="X16984" s="3"/>
      <c r="Y16984" s="3"/>
      <c r="Z16984" s="3"/>
      <c r="AA16984" s="3"/>
      <c r="AB16984" s="3"/>
      <c r="AC16984" s="3"/>
      <c r="AD16984" s="3"/>
      <c r="AE16984" s="3"/>
      <c r="AF16984" s="3"/>
      <c r="AG16984" s="3"/>
      <c r="AH16984" s="3"/>
      <c r="AI16984" s="3"/>
      <c r="AJ16984" s="3"/>
      <c r="BM16984" s="3"/>
      <c r="BN16984" s="3"/>
      <c r="BO16984" s="3"/>
      <c r="BP16984" s="3"/>
      <c r="BQ16984" s="3"/>
      <c r="BR16984" s="3"/>
      <c r="BS16984" s="3"/>
    </row>
    <row r="16985" spans="11:71" x14ac:dyDescent="0.25">
      <c r="K16985" s="3"/>
      <c r="L16985" s="3"/>
      <c r="M16985" s="3"/>
      <c r="N16985" s="3"/>
      <c r="O16985" s="3"/>
      <c r="P16985" s="3"/>
      <c r="S16985" s="3"/>
      <c r="T16985" s="3"/>
      <c r="U16985" s="3"/>
      <c r="V16985" s="3"/>
      <c r="W16985" s="3"/>
      <c r="X16985" s="3"/>
      <c r="Y16985" s="3"/>
      <c r="Z16985" s="3"/>
      <c r="AA16985" s="3"/>
      <c r="AB16985" s="3"/>
      <c r="AC16985" s="3"/>
      <c r="AD16985" s="3"/>
      <c r="AE16985" s="3"/>
      <c r="AF16985" s="3"/>
      <c r="AG16985" s="3"/>
      <c r="AH16985" s="3"/>
      <c r="AI16985" s="3"/>
      <c r="AJ16985" s="3"/>
      <c r="BM16985" s="3"/>
      <c r="BN16985" s="3"/>
      <c r="BO16985" s="3"/>
      <c r="BP16985" s="3"/>
      <c r="BQ16985" s="3"/>
      <c r="BR16985" s="3"/>
      <c r="BS16985" s="3"/>
    </row>
    <row r="16986" spans="11:71" x14ac:dyDescent="0.25">
      <c r="K16986" s="3"/>
      <c r="L16986" s="3"/>
      <c r="M16986" s="3"/>
      <c r="N16986" s="3"/>
      <c r="O16986" s="3"/>
      <c r="P16986" s="3"/>
      <c r="S16986" s="3"/>
      <c r="T16986" s="3"/>
      <c r="U16986" s="3"/>
      <c r="V16986" s="3"/>
      <c r="W16986" s="3"/>
      <c r="X16986" s="3"/>
      <c r="Y16986" s="3"/>
      <c r="Z16986" s="3"/>
      <c r="AA16986" s="3"/>
      <c r="AB16986" s="3"/>
      <c r="AC16986" s="3"/>
      <c r="AD16986" s="3"/>
      <c r="AE16986" s="3"/>
      <c r="AF16986" s="3"/>
      <c r="AG16986" s="3"/>
      <c r="AH16986" s="3"/>
      <c r="AI16986" s="3"/>
      <c r="AJ16986" s="3"/>
      <c r="BM16986" s="3"/>
      <c r="BN16986" s="3"/>
      <c r="BO16986" s="3"/>
      <c r="BP16986" s="3"/>
      <c r="BQ16986" s="3"/>
      <c r="BR16986" s="3"/>
      <c r="BS16986" s="3"/>
    </row>
    <row r="16987" spans="11:71" x14ac:dyDescent="0.25">
      <c r="K16987" s="3"/>
      <c r="L16987" s="3"/>
      <c r="M16987" s="3"/>
      <c r="N16987" s="3"/>
      <c r="O16987" s="3"/>
      <c r="P16987" s="3"/>
      <c r="S16987" s="3"/>
      <c r="T16987" s="3"/>
      <c r="U16987" s="3"/>
      <c r="V16987" s="3"/>
      <c r="W16987" s="3"/>
      <c r="X16987" s="3"/>
      <c r="Y16987" s="3"/>
      <c r="Z16987" s="3"/>
      <c r="AA16987" s="3"/>
      <c r="AB16987" s="3"/>
      <c r="AC16987" s="3"/>
      <c r="AD16987" s="3"/>
      <c r="AE16987" s="3"/>
      <c r="AF16987" s="3"/>
      <c r="AG16987" s="3"/>
      <c r="AH16987" s="3"/>
      <c r="AI16987" s="3"/>
      <c r="AJ16987" s="3"/>
      <c r="BM16987" s="3"/>
      <c r="BN16987" s="3"/>
      <c r="BO16987" s="3"/>
      <c r="BP16987" s="3"/>
      <c r="BQ16987" s="3"/>
      <c r="BR16987" s="3"/>
      <c r="BS16987" s="3"/>
    </row>
    <row r="16988" spans="11:71" x14ac:dyDescent="0.25">
      <c r="K16988" s="3"/>
      <c r="L16988" s="3"/>
      <c r="M16988" s="3"/>
      <c r="N16988" s="3"/>
      <c r="O16988" s="3"/>
      <c r="P16988" s="3"/>
      <c r="S16988" s="3"/>
      <c r="T16988" s="3"/>
      <c r="U16988" s="3"/>
      <c r="V16988" s="3"/>
      <c r="W16988" s="3"/>
      <c r="X16988" s="3"/>
      <c r="Y16988" s="3"/>
      <c r="Z16988" s="3"/>
      <c r="AA16988" s="3"/>
      <c r="AB16988" s="3"/>
      <c r="AC16988" s="3"/>
      <c r="AD16988" s="3"/>
      <c r="AE16988" s="3"/>
      <c r="AF16988" s="3"/>
      <c r="AG16988" s="3"/>
      <c r="AH16988" s="3"/>
      <c r="AI16988" s="3"/>
      <c r="AJ16988" s="3"/>
      <c r="BM16988" s="3"/>
      <c r="BN16988" s="3"/>
      <c r="BO16988" s="3"/>
      <c r="BP16988" s="3"/>
      <c r="BQ16988" s="3"/>
      <c r="BR16988" s="3"/>
      <c r="BS16988" s="3"/>
    </row>
    <row r="16989" spans="11:71" x14ac:dyDescent="0.25">
      <c r="K16989" s="3"/>
      <c r="L16989" s="3"/>
      <c r="M16989" s="3"/>
      <c r="N16989" s="3"/>
      <c r="O16989" s="3"/>
      <c r="P16989" s="3"/>
      <c r="S16989" s="3"/>
      <c r="T16989" s="3"/>
      <c r="U16989" s="3"/>
      <c r="V16989" s="3"/>
      <c r="W16989" s="3"/>
      <c r="X16989" s="3"/>
      <c r="Y16989" s="3"/>
      <c r="Z16989" s="3"/>
      <c r="AA16989" s="3"/>
      <c r="AB16989" s="3"/>
      <c r="AC16989" s="3"/>
      <c r="AD16989" s="3"/>
      <c r="AE16989" s="3"/>
      <c r="AF16989" s="3"/>
      <c r="AG16989" s="3"/>
      <c r="AH16989" s="3"/>
      <c r="AI16989" s="3"/>
      <c r="AJ16989" s="3"/>
      <c r="BM16989" s="3"/>
      <c r="BN16989" s="3"/>
      <c r="BO16989" s="3"/>
      <c r="BP16989" s="3"/>
      <c r="BQ16989" s="3"/>
      <c r="BR16989" s="3"/>
      <c r="BS16989" s="3"/>
    </row>
    <row r="16990" spans="11:71" x14ac:dyDescent="0.25">
      <c r="K16990" s="3"/>
      <c r="L16990" s="3"/>
      <c r="M16990" s="3"/>
      <c r="N16990" s="3"/>
      <c r="O16990" s="3"/>
      <c r="P16990" s="3"/>
      <c r="S16990" s="3"/>
      <c r="T16990" s="3"/>
      <c r="U16990" s="3"/>
      <c r="V16990" s="3"/>
      <c r="W16990" s="3"/>
      <c r="X16990" s="3"/>
      <c r="Y16990" s="3"/>
      <c r="Z16990" s="3"/>
      <c r="AA16990" s="3"/>
      <c r="AB16990" s="3"/>
      <c r="AC16990" s="3"/>
      <c r="AD16990" s="3"/>
      <c r="AE16990" s="3"/>
      <c r="AF16990" s="3"/>
      <c r="AG16990" s="3"/>
      <c r="AH16990" s="3"/>
      <c r="AI16990" s="3"/>
      <c r="AJ16990" s="3"/>
      <c r="BM16990" s="3"/>
      <c r="BN16990" s="3"/>
      <c r="BO16990" s="3"/>
      <c r="BP16990" s="3"/>
      <c r="BQ16990" s="3"/>
      <c r="BR16990" s="3"/>
      <c r="BS16990" s="3"/>
    </row>
    <row r="16991" spans="11:71" x14ac:dyDescent="0.25">
      <c r="K16991" s="3"/>
      <c r="L16991" s="3"/>
      <c r="M16991" s="3"/>
      <c r="N16991" s="3"/>
      <c r="O16991" s="3"/>
      <c r="P16991" s="3"/>
      <c r="S16991" s="3"/>
      <c r="T16991" s="3"/>
      <c r="U16991" s="3"/>
      <c r="V16991" s="3"/>
      <c r="W16991" s="3"/>
      <c r="X16991" s="3"/>
      <c r="Y16991" s="3"/>
      <c r="Z16991" s="3"/>
      <c r="AA16991" s="3"/>
      <c r="AB16991" s="3"/>
      <c r="AC16991" s="3"/>
      <c r="AD16991" s="3"/>
      <c r="AE16991" s="3"/>
      <c r="AF16991" s="3"/>
      <c r="AG16991" s="3"/>
      <c r="AH16991" s="3"/>
      <c r="AI16991" s="3"/>
      <c r="AJ16991" s="3"/>
      <c r="BM16991" s="3"/>
      <c r="BN16991" s="3"/>
      <c r="BO16991" s="3"/>
      <c r="BP16991" s="3"/>
      <c r="BQ16991" s="3"/>
      <c r="BR16991" s="3"/>
      <c r="BS16991" s="3"/>
    </row>
    <row r="16992" spans="11:71" x14ac:dyDescent="0.25">
      <c r="K16992" s="3"/>
      <c r="L16992" s="3"/>
      <c r="M16992" s="3"/>
      <c r="N16992" s="3"/>
      <c r="O16992" s="3"/>
      <c r="P16992" s="3"/>
      <c r="S16992" s="3"/>
      <c r="T16992" s="3"/>
      <c r="U16992" s="3"/>
      <c r="V16992" s="3"/>
      <c r="W16992" s="3"/>
      <c r="X16992" s="3"/>
      <c r="Y16992" s="3"/>
      <c r="Z16992" s="3"/>
      <c r="AA16992" s="3"/>
      <c r="AB16992" s="3"/>
      <c r="AC16992" s="3"/>
      <c r="AD16992" s="3"/>
      <c r="AE16992" s="3"/>
      <c r="AF16992" s="3"/>
      <c r="AG16992" s="3"/>
      <c r="AH16992" s="3"/>
      <c r="AI16992" s="3"/>
      <c r="AJ16992" s="3"/>
      <c r="BM16992" s="3"/>
      <c r="BN16992" s="3"/>
      <c r="BO16992" s="3"/>
      <c r="BP16992" s="3"/>
      <c r="BQ16992" s="3"/>
      <c r="BR16992" s="3"/>
      <c r="BS16992" s="3"/>
    </row>
    <row r="16993" spans="11:71" x14ac:dyDescent="0.25">
      <c r="K16993" s="3"/>
      <c r="L16993" s="3"/>
      <c r="M16993" s="3"/>
      <c r="N16993" s="3"/>
      <c r="O16993" s="3"/>
      <c r="P16993" s="3"/>
      <c r="S16993" s="3"/>
      <c r="T16993" s="3"/>
      <c r="U16993" s="3"/>
      <c r="V16993" s="3"/>
      <c r="W16993" s="3"/>
      <c r="X16993" s="3"/>
      <c r="Y16993" s="3"/>
      <c r="Z16993" s="3"/>
      <c r="AA16993" s="3"/>
      <c r="AB16993" s="3"/>
      <c r="AC16993" s="3"/>
      <c r="AD16993" s="3"/>
      <c r="AE16993" s="3"/>
      <c r="AF16993" s="3"/>
      <c r="AG16993" s="3"/>
      <c r="AH16993" s="3"/>
      <c r="AI16993" s="3"/>
      <c r="AJ16993" s="3"/>
      <c r="BM16993" s="3"/>
      <c r="BN16993" s="3"/>
      <c r="BO16993" s="3"/>
      <c r="BP16993" s="3"/>
      <c r="BQ16993" s="3"/>
      <c r="BR16993" s="3"/>
      <c r="BS16993" s="3"/>
    </row>
    <row r="16994" spans="11:71" x14ac:dyDescent="0.25">
      <c r="K16994" s="3"/>
      <c r="L16994" s="3"/>
      <c r="M16994" s="3"/>
      <c r="N16994" s="3"/>
      <c r="O16994" s="3"/>
      <c r="P16994" s="3"/>
      <c r="S16994" s="3"/>
      <c r="T16994" s="3"/>
      <c r="U16994" s="3"/>
      <c r="V16994" s="3"/>
      <c r="W16994" s="3"/>
      <c r="X16994" s="3"/>
      <c r="Y16994" s="3"/>
      <c r="Z16994" s="3"/>
      <c r="AA16994" s="3"/>
      <c r="AB16994" s="3"/>
      <c r="AC16994" s="3"/>
      <c r="AD16994" s="3"/>
      <c r="AE16994" s="3"/>
      <c r="AF16994" s="3"/>
      <c r="AG16994" s="3"/>
      <c r="AH16994" s="3"/>
      <c r="AI16994" s="3"/>
      <c r="AJ16994" s="3"/>
      <c r="BM16994" s="3"/>
      <c r="BN16994" s="3"/>
      <c r="BO16994" s="3"/>
      <c r="BP16994" s="3"/>
      <c r="BQ16994" s="3"/>
      <c r="BR16994" s="3"/>
      <c r="BS16994" s="3"/>
    </row>
    <row r="16995" spans="11:71" x14ac:dyDescent="0.25">
      <c r="K16995" s="3"/>
      <c r="L16995" s="3"/>
      <c r="M16995" s="3"/>
      <c r="N16995" s="3"/>
      <c r="O16995" s="3"/>
      <c r="P16995" s="3"/>
      <c r="S16995" s="3"/>
      <c r="T16995" s="3"/>
      <c r="U16995" s="3"/>
      <c r="V16995" s="3"/>
      <c r="W16995" s="3"/>
      <c r="X16995" s="3"/>
      <c r="Y16995" s="3"/>
      <c r="Z16995" s="3"/>
      <c r="AA16995" s="3"/>
      <c r="AB16995" s="3"/>
      <c r="AC16995" s="3"/>
      <c r="AD16995" s="3"/>
      <c r="AE16995" s="3"/>
      <c r="AF16995" s="3"/>
      <c r="AG16995" s="3"/>
      <c r="AH16995" s="3"/>
      <c r="AI16995" s="3"/>
      <c r="AJ16995" s="3"/>
      <c r="BM16995" s="3"/>
      <c r="BN16995" s="3"/>
      <c r="BO16995" s="3"/>
      <c r="BP16995" s="3"/>
      <c r="BQ16995" s="3"/>
      <c r="BR16995" s="3"/>
      <c r="BS16995" s="3"/>
    </row>
    <row r="16996" spans="11:71" x14ac:dyDescent="0.25">
      <c r="K16996" s="3"/>
      <c r="L16996" s="3"/>
      <c r="M16996" s="3"/>
      <c r="N16996" s="3"/>
      <c r="O16996" s="3"/>
      <c r="P16996" s="3"/>
      <c r="S16996" s="3"/>
      <c r="T16996" s="3"/>
      <c r="U16996" s="3"/>
      <c r="V16996" s="3"/>
      <c r="W16996" s="3"/>
      <c r="X16996" s="3"/>
      <c r="Y16996" s="3"/>
      <c r="Z16996" s="3"/>
      <c r="AA16996" s="3"/>
      <c r="AB16996" s="3"/>
      <c r="AC16996" s="3"/>
      <c r="AD16996" s="3"/>
      <c r="AE16996" s="3"/>
      <c r="AF16996" s="3"/>
      <c r="AG16996" s="3"/>
      <c r="AH16996" s="3"/>
      <c r="AI16996" s="3"/>
      <c r="AJ16996" s="3"/>
      <c r="BM16996" s="3"/>
      <c r="BN16996" s="3"/>
      <c r="BO16996" s="3"/>
      <c r="BP16996" s="3"/>
      <c r="BQ16996" s="3"/>
      <c r="BR16996" s="3"/>
      <c r="BS16996" s="3"/>
    </row>
    <row r="16997" spans="11:71" x14ac:dyDescent="0.25">
      <c r="K16997" s="3"/>
      <c r="L16997" s="3"/>
      <c r="M16997" s="3"/>
      <c r="N16997" s="3"/>
      <c r="O16997" s="3"/>
      <c r="P16997" s="3"/>
      <c r="S16997" s="3"/>
      <c r="T16997" s="3"/>
      <c r="U16997" s="3"/>
      <c r="V16997" s="3"/>
      <c r="W16997" s="3"/>
      <c r="X16997" s="3"/>
      <c r="Y16997" s="3"/>
      <c r="Z16997" s="3"/>
      <c r="AA16997" s="3"/>
      <c r="AB16997" s="3"/>
      <c r="AC16997" s="3"/>
      <c r="AD16997" s="3"/>
      <c r="AE16997" s="3"/>
      <c r="AF16997" s="3"/>
      <c r="AG16997" s="3"/>
      <c r="AH16997" s="3"/>
      <c r="AI16997" s="3"/>
      <c r="AJ16997" s="3"/>
      <c r="BM16997" s="3"/>
      <c r="BN16997" s="3"/>
      <c r="BO16997" s="3"/>
      <c r="BP16997" s="3"/>
      <c r="BQ16997" s="3"/>
      <c r="BR16997" s="3"/>
      <c r="BS16997" s="3"/>
    </row>
    <row r="16998" spans="11:71" x14ac:dyDescent="0.25">
      <c r="K16998" s="3"/>
      <c r="L16998" s="3"/>
      <c r="M16998" s="3"/>
      <c r="N16998" s="3"/>
      <c r="O16998" s="3"/>
      <c r="P16998" s="3"/>
      <c r="S16998" s="3"/>
      <c r="T16998" s="3"/>
      <c r="U16998" s="3"/>
      <c r="V16998" s="3"/>
      <c r="W16998" s="3"/>
      <c r="X16998" s="3"/>
      <c r="Y16998" s="3"/>
      <c r="Z16998" s="3"/>
      <c r="AA16998" s="3"/>
      <c r="AB16998" s="3"/>
      <c r="AC16998" s="3"/>
      <c r="AD16998" s="3"/>
      <c r="AE16998" s="3"/>
      <c r="AF16998" s="3"/>
      <c r="AG16998" s="3"/>
      <c r="AH16998" s="3"/>
      <c r="AI16998" s="3"/>
      <c r="AJ16998" s="3"/>
      <c r="BM16998" s="3"/>
      <c r="BN16998" s="3"/>
      <c r="BO16998" s="3"/>
      <c r="BP16998" s="3"/>
      <c r="BQ16998" s="3"/>
      <c r="BR16998" s="3"/>
      <c r="BS16998" s="3"/>
    </row>
    <row r="16999" spans="11:71" x14ac:dyDescent="0.25">
      <c r="K16999" s="3"/>
      <c r="L16999" s="3"/>
      <c r="M16999" s="3"/>
      <c r="N16999" s="3"/>
      <c r="O16999" s="3"/>
      <c r="P16999" s="3"/>
      <c r="S16999" s="3"/>
      <c r="T16999" s="3"/>
      <c r="U16999" s="3"/>
      <c r="V16999" s="3"/>
      <c r="W16999" s="3"/>
      <c r="X16999" s="3"/>
      <c r="Y16999" s="3"/>
      <c r="Z16999" s="3"/>
      <c r="AA16999" s="3"/>
      <c r="AB16999" s="3"/>
      <c r="AC16999" s="3"/>
      <c r="AD16999" s="3"/>
      <c r="AE16999" s="3"/>
      <c r="AF16999" s="3"/>
      <c r="AG16999" s="3"/>
      <c r="AH16999" s="3"/>
      <c r="AI16999" s="3"/>
      <c r="AJ16999" s="3"/>
      <c r="BM16999" s="3"/>
      <c r="BN16999" s="3"/>
      <c r="BO16999" s="3"/>
      <c r="BP16999" s="3"/>
      <c r="BQ16999" s="3"/>
      <c r="BR16999" s="3"/>
      <c r="BS16999" s="3"/>
    </row>
    <row r="17000" spans="11:71" x14ac:dyDescent="0.25">
      <c r="K17000" s="3"/>
      <c r="L17000" s="3"/>
      <c r="M17000" s="3"/>
      <c r="N17000" s="3"/>
      <c r="O17000" s="3"/>
      <c r="P17000" s="3"/>
      <c r="S17000" s="3"/>
      <c r="T17000" s="3"/>
      <c r="U17000" s="3"/>
      <c r="V17000" s="3"/>
      <c r="W17000" s="3"/>
      <c r="X17000" s="3"/>
      <c r="Y17000" s="3"/>
      <c r="Z17000" s="3"/>
      <c r="AA17000" s="3"/>
      <c r="AB17000" s="3"/>
      <c r="AC17000" s="3"/>
      <c r="AD17000" s="3"/>
      <c r="AE17000" s="3"/>
      <c r="AF17000" s="3"/>
      <c r="AG17000" s="3"/>
      <c r="AH17000" s="3"/>
      <c r="AI17000" s="3"/>
      <c r="AJ17000" s="3"/>
      <c r="BM17000" s="3"/>
      <c r="BN17000" s="3"/>
      <c r="BO17000" s="3"/>
      <c r="BP17000" s="3"/>
      <c r="BQ17000" s="3"/>
      <c r="BR17000" s="3"/>
      <c r="BS17000" s="3"/>
    </row>
    <row r="17001" spans="11:71" x14ac:dyDescent="0.25">
      <c r="K17001" s="3"/>
      <c r="L17001" s="3"/>
      <c r="M17001" s="3"/>
      <c r="N17001" s="3"/>
      <c r="O17001" s="3"/>
      <c r="P17001" s="3"/>
      <c r="S17001" s="3"/>
      <c r="T17001" s="3"/>
      <c r="U17001" s="3"/>
      <c r="V17001" s="3"/>
      <c r="W17001" s="3"/>
      <c r="X17001" s="3"/>
      <c r="Y17001" s="3"/>
      <c r="Z17001" s="3"/>
      <c r="AA17001" s="3"/>
      <c r="AB17001" s="3"/>
      <c r="AC17001" s="3"/>
      <c r="AD17001" s="3"/>
      <c r="AE17001" s="3"/>
      <c r="AF17001" s="3"/>
      <c r="AG17001" s="3"/>
      <c r="AH17001" s="3"/>
      <c r="AI17001" s="3"/>
      <c r="AJ17001" s="3"/>
      <c r="BM17001" s="3"/>
      <c r="BN17001" s="3"/>
      <c r="BO17001" s="3"/>
      <c r="BP17001" s="3"/>
      <c r="BQ17001" s="3"/>
      <c r="BR17001" s="3"/>
      <c r="BS17001" s="3"/>
    </row>
    <row r="17002" spans="11:71" x14ac:dyDescent="0.25">
      <c r="K17002" s="3"/>
      <c r="L17002" s="3"/>
      <c r="M17002" s="3"/>
      <c r="N17002" s="3"/>
      <c r="O17002" s="3"/>
      <c r="P17002" s="3"/>
      <c r="S17002" s="3"/>
      <c r="T17002" s="3"/>
      <c r="U17002" s="3"/>
      <c r="V17002" s="3"/>
      <c r="W17002" s="3"/>
      <c r="X17002" s="3"/>
      <c r="Y17002" s="3"/>
      <c r="Z17002" s="3"/>
      <c r="AA17002" s="3"/>
      <c r="AB17002" s="3"/>
      <c r="AC17002" s="3"/>
      <c r="AD17002" s="3"/>
      <c r="AE17002" s="3"/>
      <c r="AF17002" s="3"/>
      <c r="AG17002" s="3"/>
      <c r="AH17002" s="3"/>
      <c r="AI17002" s="3"/>
      <c r="AJ17002" s="3"/>
      <c r="BM17002" s="3"/>
      <c r="BN17002" s="3"/>
      <c r="BO17002" s="3"/>
      <c r="BP17002" s="3"/>
      <c r="BQ17002" s="3"/>
      <c r="BR17002" s="3"/>
      <c r="BS17002" s="3"/>
    </row>
    <row r="17003" spans="11:71" x14ac:dyDescent="0.25">
      <c r="K17003" s="3"/>
      <c r="L17003" s="3"/>
      <c r="M17003" s="3"/>
      <c r="N17003" s="3"/>
      <c r="O17003" s="3"/>
      <c r="P17003" s="3"/>
      <c r="S17003" s="3"/>
      <c r="T17003" s="3"/>
      <c r="U17003" s="3"/>
      <c r="V17003" s="3"/>
      <c r="W17003" s="3"/>
      <c r="X17003" s="3"/>
      <c r="Y17003" s="3"/>
      <c r="Z17003" s="3"/>
      <c r="AA17003" s="3"/>
      <c r="AB17003" s="3"/>
      <c r="AC17003" s="3"/>
      <c r="AD17003" s="3"/>
      <c r="AE17003" s="3"/>
      <c r="AF17003" s="3"/>
      <c r="AG17003" s="3"/>
      <c r="AH17003" s="3"/>
      <c r="AI17003" s="3"/>
      <c r="AJ17003" s="3"/>
      <c r="BM17003" s="3"/>
      <c r="BN17003" s="3"/>
      <c r="BO17003" s="3"/>
      <c r="BP17003" s="3"/>
      <c r="BQ17003" s="3"/>
      <c r="BR17003" s="3"/>
      <c r="BS17003" s="3"/>
    </row>
    <row r="17004" spans="11:71" x14ac:dyDescent="0.25">
      <c r="K17004" s="3"/>
      <c r="L17004" s="3"/>
      <c r="M17004" s="3"/>
      <c r="N17004" s="3"/>
      <c r="O17004" s="3"/>
      <c r="P17004" s="3"/>
      <c r="S17004" s="3"/>
      <c r="T17004" s="3"/>
      <c r="U17004" s="3"/>
      <c r="V17004" s="3"/>
      <c r="W17004" s="3"/>
      <c r="X17004" s="3"/>
      <c r="Y17004" s="3"/>
      <c r="Z17004" s="3"/>
      <c r="AA17004" s="3"/>
      <c r="AB17004" s="3"/>
      <c r="AC17004" s="3"/>
      <c r="AD17004" s="3"/>
      <c r="AE17004" s="3"/>
      <c r="AF17004" s="3"/>
      <c r="AG17004" s="3"/>
      <c r="AH17004" s="3"/>
      <c r="AI17004" s="3"/>
      <c r="AJ17004" s="3"/>
      <c r="BM17004" s="3"/>
      <c r="BN17004" s="3"/>
      <c r="BO17004" s="3"/>
      <c r="BP17004" s="3"/>
      <c r="BQ17004" s="3"/>
      <c r="BR17004" s="3"/>
      <c r="BS17004" s="3"/>
    </row>
    <row r="17005" spans="11:71" x14ac:dyDescent="0.25">
      <c r="K17005" s="3"/>
      <c r="L17005" s="3"/>
      <c r="M17005" s="3"/>
      <c r="N17005" s="3"/>
      <c r="O17005" s="3"/>
      <c r="P17005" s="3"/>
      <c r="S17005" s="3"/>
      <c r="T17005" s="3"/>
      <c r="U17005" s="3"/>
      <c r="V17005" s="3"/>
      <c r="W17005" s="3"/>
      <c r="X17005" s="3"/>
      <c r="Y17005" s="3"/>
      <c r="Z17005" s="3"/>
      <c r="AA17005" s="3"/>
      <c r="AB17005" s="3"/>
      <c r="AC17005" s="3"/>
      <c r="AD17005" s="3"/>
      <c r="AE17005" s="3"/>
      <c r="AF17005" s="3"/>
      <c r="AG17005" s="3"/>
      <c r="AH17005" s="3"/>
      <c r="AI17005" s="3"/>
      <c r="AJ17005" s="3"/>
      <c r="BM17005" s="3"/>
      <c r="BN17005" s="3"/>
      <c r="BO17005" s="3"/>
      <c r="BP17005" s="3"/>
      <c r="BQ17005" s="3"/>
      <c r="BR17005" s="3"/>
      <c r="BS17005" s="3"/>
    </row>
    <row r="17006" spans="11:71" x14ac:dyDescent="0.25">
      <c r="K17006" s="3"/>
      <c r="L17006" s="3"/>
      <c r="M17006" s="3"/>
      <c r="N17006" s="3"/>
      <c r="O17006" s="3"/>
      <c r="P17006" s="3"/>
      <c r="S17006" s="3"/>
      <c r="T17006" s="3"/>
      <c r="U17006" s="3"/>
      <c r="V17006" s="3"/>
      <c r="W17006" s="3"/>
      <c r="X17006" s="3"/>
      <c r="Y17006" s="3"/>
      <c r="Z17006" s="3"/>
      <c r="AA17006" s="3"/>
      <c r="AB17006" s="3"/>
      <c r="AC17006" s="3"/>
      <c r="AD17006" s="3"/>
      <c r="AE17006" s="3"/>
      <c r="AF17006" s="3"/>
      <c r="AG17006" s="3"/>
      <c r="AH17006" s="3"/>
      <c r="AI17006" s="3"/>
      <c r="AJ17006" s="3"/>
      <c r="BM17006" s="3"/>
      <c r="BN17006" s="3"/>
      <c r="BO17006" s="3"/>
      <c r="BP17006" s="3"/>
      <c r="BQ17006" s="3"/>
      <c r="BR17006" s="3"/>
      <c r="BS17006" s="3"/>
    </row>
    <row r="17007" spans="11:71" x14ac:dyDescent="0.25">
      <c r="K17007" s="3"/>
      <c r="L17007" s="3"/>
      <c r="M17007" s="3"/>
      <c r="N17007" s="3"/>
      <c r="O17007" s="3"/>
      <c r="P17007" s="3"/>
      <c r="S17007" s="3"/>
      <c r="T17007" s="3"/>
      <c r="U17007" s="3"/>
      <c r="V17007" s="3"/>
      <c r="W17007" s="3"/>
      <c r="X17007" s="3"/>
      <c r="Y17007" s="3"/>
      <c r="Z17007" s="3"/>
      <c r="AA17007" s="3"/>
      <c r="AB17007" s="3"/>
      <c r="AC17007" s="3"/>
      <c r="AD17007" s="3"/>
      <c r="AE17007" s="3"/>
      <c r="AF17007" s="3"/>
      <c r="AG17007" s="3"/>
      <c r="AH17007" s="3"/>
      <c r="AI17007" s="3"/>
      <c r="AJ17007" s="3"/>
      <c r="BM17007" s="3"/>
      <c r="BN17007" s="3"/>
      <c r="BO17007" s="3"/>
      <c r="BP17007" s="3"/>
      <c r="BQ17007" s="3"/>
      <c r="BR17007" s="3"/>
      <c r="BS17007" s="3"/>
    </row>
    <row r="17008" spans="11:71" x14ac:dyDescent="0.25">
      <c r="K17008" s="3"/>
      <c r="L17008" s="3"/>
      <c r="M17008" s="3"/>
      <c r="N17008" s="3"/>
      <c r="O17008" s="3"/>
      <c r="P17008" s="3"/>
      <c r="S17008" s="3"/>
      <c r="T17008" s="3"/>
      <c r="U17008" s="3"/>
      <c r="V17008" s="3"/>
      <c r="W17008" s="3"/>
      <c r="X17008" s="3"/>
      <c r="Y17008" s="3"/>
      <c r="Z17008" s="3"/>
      <c r="AA17008" s="3"/>
      <c r="AB17008" s="3"/>
      <c r="AC17008" s="3"/>
      <c r="AD17008" s="3"/>
      <c r="AE17008" s="3"/>
      <c r="AF17008" s="3"/>
      <c r="AG17008" s="3"/>
      <c r="AH17008" s="3"/>
      <c r="AI17008" s="3"/>
      <c r="AJ17008" s="3"/>
      <c r="BM17008" s="3"/>
      <c r="BN17008" s="3"/>
      <c r="BO17008" s="3"/>
      <c r="BP17008" s="3"/>
      <c r="BQ17008" s="3"/>
      <c r="BR17008" s="3"/>
      <c r="BS17008" s="3"/>
    </row>
    <row r="17009" spans="11:71" x14ac:dyDescent="0.25">
      <c r="K17009" s="3"/>
      <c r="L17009" s="3"/>
      <c r="M17009" s="3"/>
      <c r="N17009" s="3"/>
      <c r="O17009" s="3"/>
      <c r="P17009" s="3"/>
      <c r="S17009" s="3"/>
      <c r="T17009" s="3"/>
      <c r="U17009" s="3"/>
      <c r="V17009" s="3"/>
      <c r="W17009" s="3"/>
      <c r="X17009" s="3"/>
      <c r="Y17009" s="3"/>
      <c r="Z17009" s="3"/>
      <c r="AA17009" s="3"/>
      <c r="AB17009" s="3"/>
      <c r="AC17009" s="3"/>
      <c r="AD17009" s="3"/>
      <c r="AE17009" s="3"/>
      <c r="AF17009" s="3"/>
      <c r="AG17009" s="3"/>
      <c r="AH17009" s="3"/>
      <c r="AI17009" s="3"/>
      <c r="AJ17009" s="3"/>
      <c r="BM17009" s="3"/>
      <c r="BN17009" s="3"/>
      <c r="BO17009" s="3"/>
      <c r="BP17009" s="3"/>
      <c r="BQ17009" s="3"/>
      <c r="BR17009" s="3"/>
      <c r="BS17009" s="3"/>
    </row>
    <row r="17010" spans="11:71" x14ac:dyDescent="0.25">
      <c r="K17010" s="3"/>
      <c r="L17010" s="3"/>
      <c r="M17010" s="3"/>
      <c r="N17010" s="3"/>
      <c r="O17010" s="3"/>
      <c r="P17010" s="3"/>
      <c r="S17010" s="3"/>
      <c r="T17010" s="3"/>
      <c r="U17010" s="3"/>
      <c r="V17010" s="3"/>
      <c r="W17010" s="3"/>
      <c r="X17010" s="3"/>
      <c r="Y17010" s="3"/>
      <c r="Z17010" s="3"/>
      <c r="AA17010" s="3"/>
      <c r="AB17010" s="3"/>
      <c r="AC17010" s="3"/>
      <c r="AD17010" s="3"/>
      <c r="AE17010" s="3"/>
      <c r="AF17010" s="3"/>
      <c r="AG17010" s="3"/>
      <c r="AH17010" s="3"/>
      <c r="AI17010" s="3"/>
      <c r="AJ17010" s="3"/>
      <c r="BM17010" s="3"/>
      <c r="BN17010" s="3"/>
      <c r="BO17010" s="3"/>
      <c r="BP17010" s="3"/>
      <c r="BQ17010" s="3"/>
      <c r="BR17010" s="3"/>
      <c r="BS17010" s="3"/>
    </row>
    <row r="17011" spans="11:71" x14ac:dyDescent="0.25">
      <c r="K17011" s="3"/>
      <c r="L17011" s="3"/>
      <c r="M17011" s="3"/>
      <c r="N17011" s="3"/>
      <c r="O17011" s="3"/>
      <c r="P17011" s="3"/>
      <c r="S17011" s="3"/>
      <c r="T17011" s="3"/>
      <c r="U17011" s="3"/>
      <c r="V17011" s="3"/>
      <c r="W17011" s="3"/>
      <c r="X17011" s="3"/>
      <c r="Y17011" s="3"/>
      <c r="Z17011" s="3"/>
      <c r="AA17011" s="3"/>
      <c r="AB17011" s="3"/>
      <c r="AC17011" s="3"/>
      <c r="AD17011" s="3"/>
      <c r="AE17011" s="3"/>
      <c r="AF17011" s="3"/>
      <c r="AG17011" s="3"/>
      <c r="AH17011" s="3"/>
      <c r="AI17011" s="3"/>
      <c r="AJ17011" s="3"/>
      <c r="BM17011" s="3"/>
      <c r="BN17011" s="3"/>
      <c r="BO17011" s="3"/>
      <c r="BP17011" s="3"/>
      <c r="BQ17011" s="3"/>
      <c r="BR17011" s="3"/>
      <c r="BS17011" s="3"/>
    </row>
    <row r="17012" spans="11:71" x14ac:dyDescent="0.25">
      <c r="K17012" s="3"/>
      <c r="L17012" s="3"/>
      <c r="M17012" s="3"/>
      <c r="N17012" s="3"/>
      <c r="O17012" s="3"/>
      <c r="P17012" s="3"/>
      <c r="S17012" s="3"/>
      <c r="T17012" s="3"/>
      <c r="U17012" s="3"/>
      <c r="V17012" s="3"/>
      <c r="W17012" s="3"/>
      <c r="X17012" s="3"/>
      <c r="Y17012" s="3"/>
      <c r="Z17012" s="3"/>
      <c r="AA17012" s="3"/>
      <c r="AB17012" s="3"/>
      <c r="AC17012" s="3"/>
      <c r="AD17012" s="3"/>
      <c r="AE17012" s="3"/>
      <c r="AF17012" s="3"/>
      <c r="AG17012" s="3"/>
      <c r="AH17012" s="3"/>
      <c r="AI17012" s="3"/>
      <c r="AJ17012" s="3"/>
      <c r="BM17012" s="3"/>
      <c r="BN17012" s="3"/>
      <c r="BO17012" s="3"/>
      <c r="BP17012" s="3"/>
      <c r="BQ17012" s="3"/>
      <c r="BR17012" s="3"/>
      <c r="BS17012" s="3"/>
    </row>
    <row r="17013" spans="11:71" x14ac:dyDescent="0.25">
      <c r="K17013" s="3"/>
      <c r="L17013" s="3"/>
      <c r="M17013" s="3"/>
      <c r="N17013" s="3"/>
      <c r="O17013" s="3"/>
      <c r="P17013" s="3"/>
      <c r="S17013" s="3"/>
      <c r="T17013" s="3"/>
      <c r="U17013" s="3"/>
      <c r="V17013" s="3"/>
      <c r="W17013" s="3"/>
      <c r="X17013" s="3"/>
      <c r="Y17013" s="3"/>
      <c r="Z17013" s="3"/>
      <c r="AA17013" s="3"/>
      <c r="AB17013" s="3"/>
      <c r="AC17013" s="3"/>
      <c r="AD17013" s="3"/>
      <c r="AE17013" s="3"/>
      <c r="AF17013" s="3"/>
      <c r="AG17013" s="3"/>
      <c r="AH17013" s="3"/>
      <c r="AI17013" s="3"/>
      <c r="AJ17013" s="3"/>
      <c r="BM17013" s="3"/>
      <c r="BN17013" s="3"/>
      <c r="BO17013" s="3"/>
      <c r="BP17013" s="3"/>
      <c r="BQ17013" s="3"/>
      <c r="BR17013" s="3"/>
      <c r="BS17013" s="3"/>
    </row>
    <row r="17014" spans="11:71" x14ac:dyDescent="0.25">
      <c r="K17014" s="3"/>
      <c r="L17014" s="3"/>
      <c r="M17014" s="3"/>
      <c r="N17014" s="3"/>
      <c r="O17014" s="3"/>
      <c r="P17014" s="3"/>
      <c r="S17014" s="3"/>
      <c r="T17014" s="3"/>
      <c r="U17014" s="3"/>
      <c r="V17014" s="3"/>
      <c r="W17014" s="3"/>
      <c r="X17014" s="3"/>
      <c r="Y17014" s="3"/>
      <c r="Z17014" s="3"/>
      <c r="AA17014" s="3"/>
      <c r="AB17014" s="3"/>
      <c r="AC17014" s="3"/>
      <c r="AD17014" s="3"/>
      <c r="AE17014" s="3"/>
      <c r="AF17014" s="3"/>
      <c r="AG17014" s="3"/>
      <c r="AH17014" s="3"/>
      <c r="AI17014" s="3"/>
      <c r="AJ17014" s="3"/>
      <c r="BM17014" s="3"/>
      <c r="BN17014" s="3"/>
      <c r="BO17014" s="3"/>
      <c r="BP17014" s="3"/>
      <c r="BQ17014" s="3"/>
      <c r="BR17014" s="3"/>
      <c r="BS17014" s="3"/>
    </row>
    <row r="17015" spans="11:71" x14ac:dyDescent="0.25">
      <c r="K17015" s="3"/>
      <c r="L17015" s="3"/>
      <c r="M17015" s="3"/>
      <c r="N17015" s="3"/>
      <c r="O17015" s="3"/>
      <c r="P17015" s="3"/>
      <c r="S17015" s="3"/>
      <c r="T17015" s="3"/>
      <c r="U17015" s="3"/>
      <c r="V17015" s="3"/>
      <c r="W17015" s="3"/>
      <c r="X17015" s="3"/>
      <c r="Y17015" s="3"/>
      <c r="Z17015" s="3"/>
      <c r="AA17015" s="3"/>
      <c r="AB17015" s="3"/>
      <c r="AC17015" s="3"/>
      <c r="AD17015" s="3"/>
      <c r="AE17015" s="3"/>
      <c r="AF17015" s="3"/>
      <c r="AG17015" s="3"/>
      <c r="AH17015" s="3"/>
      <c r="AI17015" s="3"/>
      <c r="AJ17015" s="3"/>
      <c r="BM17015" s="3"/>
      <c r="BN17015" s="3"/>
      <c r="BO17015" s="3"/>
      <c r="BP17015" s="3"/>
      <c r="BQ17015" s="3"/>
      <c r="BR17015" s="3"/>
      <c r="BS17015" s="3"/>
    </row>
    <row r="17016" spans="11:71" x14ac:dyDescent="0.25">
      <c r="K17016" s="3"/>
      <c r="L17016" s="3"/>
      <c r="M17016" s="3"/>
      <c r="N17016" s="3"/>
      <c r="O17016" s="3"/>
      <c r="P17016" s="3"/>
      <c r="S17016" s="3"/>
      <c r="T17016" s="3"/>
      <c r="U17016" s="3"/>
      <c r="V17016" s="3"/>
      <c r="W17016" s="3"/>
      <c r="X17016" s="3"/>
      <c r="Y17016" s="3"/>
      <c r="Z17016" s="3"/>
      <c r="AA17016" s="3"/>
      <c r="AB17016" s="3"/>
      <c r="AC17016" s="3"/>
      <c r="AD17016" s="3"/>
      <c r="AE17016" s="3"/>
      <c r="AF17016" s="3"/>
      <c r="AG17016" s="3"/>
      <c r="AH17016" s="3"/>
      <c r="AI17016" s="3"/>
      <c r="AJ17016" s="3"/>
      <c r="BM17016" s="3"/>
      <c r="BN17016" s="3"/>
      <c r="BO17016" s="3"/>
      <c r="BP17016" s="3"/>
      <c r="BQ17016" s="3"/>
      <c r="BR17016" s="3"/>
      <c r="BS17016" s="3"/>
    </row>
    <row r="17017" spans="11:71" x14ac:dyDescent="0.25">
      <c r="K17017" s="3"/>
      <c r="L17017" s="3"/>
      <c r="M17017" s="3"/>
      <c r="N17017" s="3"/>
      <c r="O17017" s="3"/>
      <c r="P17017" s="3"/>
      <c r="S17017" s="3"/>
      <c r="T17017" s="3"/>
      <c r="U17017" s="3"/>
      <c r="V17017" s="3"/>
      <c r="W17017" s="3"/>
      <c r="X17017" s="3"/>
      <c r="Y17017" s="3"/>
      <c r="Z17017" s="3"/>
      <c r="AA17017" s="3"/>
      <c r="AB17017" s="3"/>
      <c r="AC17017" s="3"/>
      <c r="AD17017" s="3"/>
      <c r="AE17017" s="3"/>
      <c r="AF17017" s="3"/>
      <c r="AG17017" s="3"/>
      <c r="AH17017" s="3"/>
      <c r="AI17017" s="3"/>
      <c r="AJ17017" s="3"/>
      <c r="BM17017" s="3"/>
      <c r="BN17017" s="3"/>
      <c r="BO17017" s="3"/>
      <c r="BP17017" s="3"/>
      <c r="BQ17017" s="3"/>
      <c r="BR17017" s="3"/>
      <c r="BS17017" s="3"/>
    </row>
    <row r="17018" spans="11:71" x14ac:dyDescent="0.25">
      <c r="K17018" s="3"/>
      <c r="L17018" s="3"/>
      <c r="M17018" s="3"/>
      <c r="N17018" s="3"/>
      <c r="O17018" s="3"/>
      <c r="P17018" s="3"/>
      <c r="S17018" s="3"/>
      <c r="T17018" s="3"/>
      <c r="U17018" s="3"/>
      <c r="V17018" s="3"/>
      <c r="W17018" s="3"/>
      <c r="X17018" s="3"/>
      <c r="Y17018" s="3"/>
      <c r="Z17018" s="3"/>
      <c r="AA17018" s="3"/>
      <c r="AB17018" s="3"/>
      <c r="AC17018" s="3"/>
      <c r="AD17018" s="3"/>
      <c r="AE17018" s="3"/>
      <c r="AF17018" s="3"/>
      <c r="AG17018" s="3"/>
      <c r="AH17018" s="3"/>
      <c r="AI17018" s="3"/>
      <c r="AJ17018" s="3"/>
      <c r="BM17018" s="3"/>
      <c r="BN17018" s="3"/>
      <c r="BO17018" s="3"/>
      <c r="BP17018" s="3"/>
      <c r="BQ17018" s="3"/>
      <c r="BR17018" s="3"/>
      <c r="BS17018" s="3"/>
    </row>
    <row r="17019" spans="11:71" x14ac:dyDescent="0.25">
      <c r="K17019" s="3"/>
      <c r="L17019" s="3"/>
      <c r="M17019" s="3"/>
      <c r="N17019" s="3"/>
      <c r="O17019" s="3"/>
      <c r="P17019" s="3"/>
      <c r="S17019" s="3"/>
      <c r="T17019" s="3"/>
      <c r="U17019" s="3"/>
      <c r="V17019" s="3"/>
      <c r="W17019" s="3"/>
      <c r="X17019" s="3"/>
      <c r="Y17019" s="3"/>
      <c r="Z17019" s="3"/>
      <c r="AA17019" s="3"/>
      <c r="AB17019" s="3"/>
      <c r="AC17019" s="3"/>
      <c r="AD17019" s="3"/>
      <c r="AE17019" s="3"/>
      <c r="AF17019" s="3"/>
      <c r="AG17019" s="3"/>
      <c r="AH17019" s="3"/>
      <c r="AI17019" s="3"/>
      <c r="AJ17019" s="3"/>
      <c r="BM17019" s="3"/>
      <c r="BN17019" s="3"/>
      <c r="BO17019" s="3"/>
      <c r="BP17019" s="3"/>
      <c r="BQ17019" s="3"/>
      <c r="BR17019" s="3"/>
      <c r="BS17019" s="3"/>
    </row>
    <row r="17020" spans="11:71" x14ac:dyDescent="0.25">
      <c r="K17020" s="3"/>
      <c r="L17020" s="3"/>
      <c r="M17020" s="3"/>
      <c r="N17020" s="3"/>
      <c r="O17020" s="3"/>
      <c r="P17020" s="3"/>
      <c r="S17020" s="3"/>
      <c r="T17020" s="3"/>
      <c r="U17020" s="3"/>
      <c r="V17020" s="3"/>
      <c r="W17020" s="3"/>
      <c r="X17020" s="3"/>
      <c r="Y17020" s="3"/>
      <c r="Z17020" s="3"/>
      <c r="AA17020" s="3"/>
      <c r="AB17020" s="3"/>
      <c r="AC17020" s="3"/>
      <c r="AD17020" s="3"/>
      <c r="AE17020" s="3"/>
      <c r="AF17020" s="3"/>
      <c r="AG17020" s="3"/>
      <c r="AH17020" s="3"/>
      <c r="AI17020" s="3"/>
      <c r="AJ17020" s="3"/>
      <c r="BM17020" s="3"/>
      <c r="BN17020" s="3"/>
      <c r="BO17020" s="3"/>
      <c r="BP17020" s="3"/>
      <c r="BQ17020" s="3"/>
      <c r="BR17020" s="3"/>
      <c r="BS17020" s="3"/>
    </row>
    <row r="17021" spans="11:71" x14ac:dyDescent="0.25">
      <c r="K17021" s="3"/>
      <c r="L17021" s="3"/>
      <c r="M17021" s="3"/>
      <c r="N17021" s="3"/>
      <c r="O17021" s="3"/>
      <c r="P17021" s="3"/>
      <c r="S17021" s="3"/>
      <c r="T17021" s="3"/>
      <c r="U17021" s="3"/>
      <c r="V17021" s="3"/>
      <c r="W17021" s="3"/>
      <c r="X17021" s="3"/>
      <c r="Y17021" s="3"/>
      <c r="Z17021" s="3"/>
      <c r="AA17021" s="3"/>
      <c r="AB17021" s="3"/>
      <c r="AC17021" s="3"/>
      <c r="AD17021" s="3"/>
      <c r="AE17021" s="3"/>
      <c r="AF17021" s="3"/>
      <c r="AG17021" s="3"/>
      <c r="AH17021" s="3"/>
      <c r="AI17021" s="3"/>
      <c r="AJ17021" s="3"/>
      <c r="BM17021" s="3"/>
      <c r="BN17021" s="3"/>
      <c r="BO17021" s="3"/>
      <c r="BP17021" s="3"/>
      <c r="BQ17021" s="3"/>
      <c r="BR17021" s="3"/>
      <c r="BS17021" s="3"/>
    </row>
    <row r="17022" spans="11:71" x14ac:dyDescent="0.25">
      <c r="K17022" s="3"/>
      <c r="L17022" s="3"/>
      <c r="M17022" s="3"/>
      <c r="N17022" s="3"/>
      <c r="O17022" s="3"/>
      <c r="P17022" s="3"/>
      <c r="S17022" s="3"/>
      <c r="T17022" s="3"/>
      <c r="U17022" s="3"/>
      <c r="V17022" s="3"/>
      <c r="W17022" s="3"/>
      <c r="X17022" s="3"/>
      <c r="Y17022" s="3"/>
      <c r="Z17022" s="3"/>
      <c r="AA17022" s="3"/>
      <c r="AB17022" s="3"/>
      <c r="AC17022" s="3"/>
      <c r="AD17022" s="3"/>
      <c r="AE17022" s="3"/>
      <c r="AF17022" s="3"/>
      <c r="AG17022" s="3"/>
      <c r="AH17022" s="3"/>
      <c r="AI17022" s="3"/>
      <c r="AJ17022" s="3"/>
      <c r="BM17022" s="3"/>
      <c r="BN17022" s="3"/>
      <c r="BO17022" s="3"/>
      <c r="BP17022" s="3"/>
      <c r="BQ17022" s="3"/>
      <c r="BR17022" s="3"/>
      <c r="BS17022" s="3"/>
    </row>
    <row r="17023" spans="11:71" x14ac:dyDescent="0.25">
      <c r="K17023" s="3"/>
      <c r="L17023" s="3"/>
      <c r="M17023" s="3"/>
      <c r="N17023" s="3"/>
      <c r="O17023" s="3"/>
      <c r="P17023" s="3"/>
      <c r="S17023" s="3"/>
      <c r="T17023" s="3"/>
      <c r="U17023" s="3"/>
      <c r="V17023" s="3"/>
      <c r="W17023" s="3"/>
      <c r="X17023" s="3"/>
      <c r="Y17023" s="3"/>
      <c r="Z17023" s="3"/>
      <c r="AA17023" s="3"/>
      <c r="AB17023" s="3"/>
      <c r="AC17023" s="3"/>
      <c r="AD17023" s="3"/>
      <c r="AE17023" s="3"/>
      <c r="AF17023" s="3"/>
      <c r="AG17023" s="3"/>
      <c r="AH17023" s="3"/>
      <c r="AI17023" s="3"/>
      <c r="AJ17023" s="3"/>
      <c r="BM17023" s="3"/>
      <c r="BN17023" s="3"/>
      <c r="BO17023" s="3"/>
      <c r="BP17023" s="3"/>
      <c r="BQ17023" s="3"/>
      <c r="BR17023" s="3"/>
      <c r="BS17023" s="3"/>
    </row>
    <row r="17024" spans="11:71" x14ac:dyDescent="0.25">
      <c r="K17024" s="3"/>
      <c r="L17024" s="3"/>
      <c r="M17024" s="3"/>
      <c r="N17024" s="3"/>
      <c r="O17024" s="3"/>
      <c r="P17024" s="3"/>
      <c r="S17024" s="3"/>
      <c r="T17024" s="3"/>
      <c r="U17024" s="3"/>
      <c r="V17024" s="3"/>
      <c r="W17024" s="3"/>
      <c r="X17024" s="3"/>
      <c r="Y17024" s="3"/>
      <c r="Z17024" s="3"/>
      <c r="AA17024" s="3"/>
      <c r="AB17024" s="3"/>
      <c r="AC17024" s="3"/>
      <c r="AD17024" s="3"/>
      <c r="AE17024" s="3"/>
      <c r="AF17024" s="3"/>
      <c r="AG17024" s="3"/>
      <c r="AH17024" s="3"/>
      <c r="AI17024" s="3"/>
      <c r="AJ17024" s="3"/>
      <c r="BM17024" s="3"/>
      <c r="BN17024" s="3"/>
      <c r="BO17024" s="3"/>
      <c r="BP17024" s="3"/>
      <c r="BQ17024" s="3"/>
      <c r="BR17024" s="3"/>
      <c r="BS17024" s="3"/>
    </row>
    <row r="17025" spans="11:71" x14ac:dyDescent="0.25">
      <c r="K17025" s="3"/>
      <c r="L17025" s="3"/>
      <c r="M17025" s="3"/>
      <c r="N17025" s="3"/>
      <c r="O17025" s="3"/>
      <c r="P17025" s="3"/>
      <c r="S17025" s="3"/>
      <c r="T17025" s="3"/>
      <c r="U17025" s="3"/>
      <c r="V17025" s="3"/>
      <c r="W17025" s="3"/>
      <c r="X17025" s="3"/>
      <c r="Y17025" s="3"/>
      <c r="Z17025" s="3"/>
      <c r="AA17025" s="3"/>
      <c r="AB17025" s="3"/>
      <c r="AC17025" s="3"/>
      <c r="AD17025" s="3"/>
      <c r="AE17025" s="3"/>
      <c r="AF17025" s="3"/>
      <c r="AG17025" s="3"/>
      <c r="AH17025" s="3"/>
      <c r="AI17025" s="3"/>
      <c r="AJ17025" s="3"/>
      <c r="BM17025" s="3"/>
      <c r="BN17025" s="3"/>
      <c r="BO17025" s="3"/>
      <c r="BP17025" s="3"/>
      <c r="BQ17025" s="3"/>
      <c r="BR17025" s="3"/>
      <c r="BS17025" s="3"/>
    </row>
    <row r="17026" spans="11:71" x14ac:dyDescent="0.25">
      <c r="K17026" s="3"/>
      <c r="L17026" s="3"/>
      <c r="M17026" s="3"/>
      <c r="N17026" s="3"/>
      <c r="O17026" s="3"/>
      <c r="P17026" s="3"/>
      <c r="S17026" s="3"/>
      <c r="T17026" s="3"/>
      <c r="U17026" s="3"/>
      <c r="V17026" s="3"/>
      <c r="W17026" s="3"/>
      <c r="X17026" s="3"/>
      <c r="Y17026" s="3"/>
      <c r="Z17026" s="3"/>
      <c r="AA17026" s="3"/>
      <c r="AB17026" s="3"/>
      <c r="AC17026" s="3"/>
      <c r="AD17026" s="3"/>
      <c r="AE17026" s="3"/>
      <c r="AF17026" s="3"/>
      <c r="AG17026" s="3"/>
      <c r="AH17026" s="3"/>
      <c r="AI17026" s="3"/>
      <c r="AJ17026" s="3"/>
      <c r="BM17026" s="3"/>
      <c r="BN17026" s="3"/>
      <c r="BO17026" s="3"/>
      <c r="BP17026" s="3"/>
      <c r="BQ17026" s="3"/>
      <c r="BR17026" s="3"/>
      <c r="BS17026" s="3"/>
    </row>
    <row r="17027" spans="11:71" x14ac:dyDescent="0.25">
      <c r="K17027" s="3"/>
      <c r="L17027" s="3"/>
      <c r="M17027" s="3"/>
      <c r="N17027" s="3"/>
      <c r="O17027" s="3"/>
      <c r="P17027" s="3"/>
      <c r="S17027" s="3"/>
      <c r="T17027" s="3"/>
      <c r="U17027" s="3"/>
      <c r="V17027" s="3"/>
      <c r="W17027" s="3"/>
      <c r="X17027" s="3"/>
      <c r="Y17027" s="3"/>
      <c r="Z17027" s="3"/>
      <c r="AA17027" s="3"/>
      <c r="AB17027" s="3"/>
      <c r="AC17027" s="3"/>
      <c r="AD17027" s="3"/>
      <c r="AE17027" s="3"/>
      <c r="AF17027" s="3"/>
      <c r="AG17027" s="3"/>
      <c r="AH17027" s="3"/>
      <c r="AI17027" s="3"/>
      <c r="AJ17027" s="3"/>
      <c r="BM17027" s="3"/>
      <c r="BN17027" s="3"/>
      <c r="BO17027" s="3"/>
      <c r="BP17027" s="3"/>
      <c r="BQ17027" s="3"/>
      <c r="BR17027" s="3"/>
      <c r="BS17027" s="3"/>
    </row>
    <row r="17028" spans="11:71" x14ac:dyDescent="0.25">
      <c r="K17028" s="3"/>
      <c r="L17028" s="3"/>
      <c r="M17028" s="3"/>
      <c r="N17028" s="3"/>
      <c r="O17028" s="3"/>
      <c r="P17028" s="3"/>
      <c r="S17028" s="3"/>
      <c r="T17028" s="3"/>
      <c r="U17028" s="3"/>
      <c r="V17028" s="3"/>
      <c r="W17028" s="3"/>
      <c r="X17028" s="3"/>
      <c r="Y17028" s="3"/>
      <c r="Z17028" s="3"/>
      <c r="AA17028" s="3"/>
      <c r="AB17028" s="3"/>
      <c r="AC17028" s="3"/>
      <c r="AD17028" s="3"/>
      <c r="AE17028" s="3"/>
      <c r="AF17028" s="3"/>
      <c r="AG17028" s="3"/>
      <c r="AH17028" s="3"/>
      <c r="AI17028" s="3"/>
      <c r="AJ17028" s="3"/>
      <c r="BM17028" s="3"/>
      <c r="BN17028" s="3"/>
      <c r="BO17028" s="3"/>
      <c r="BP17028" s="3"/>
      <c r="BQ17028" s="3"/>
      <c r="BR17028" s="3"/>
      <c r="BS17028" s="3"/>
    </row>
    <row r="17029" spans="11:71" x14ac:dyDescent="0.25">
      <c r="K17029" s="3"/>
      <c r="L17029" s="3"/>
      <c r="M17029" s="3"/>
      <c r="N17029" s="3"/>
      <c r="O17029" s="3"/>
      <c r="P17029" s="3"/>
      <c r="S17029" s="3"/>
      <c r="T17029" s="3"/>
      <c r="U17029" s="3"/>
      <c r="V17029" s="3"/>
      <c r="W17029" s="3"/>
      <c r="X17029" s="3"/>
      <c r="Y17029" s="3"/>
      <c r="Z17029" s="3"/>
      <c r="AA17029" s="3"/>
      <c r="AB17029" s="3"/>
      <c r="AC17029" s="3"/>
      <c r="AD17029" s="3"/>
      <c r="AE17029" s="3"/>
      <c r="AF17029" s="3"/>
      <c r="AG17029" s="3"/>
      <c r="AH17029" s="3"/>
      <c r="AI17029" s="3"/>
      <c r="AJ17029" s="3"/>
      <c r="BM17029" s="3"/>
      <c r="BN17029" s="3"/>
      <c r="BO17029" s="3"/>
      <c r="BP17029" s="3"/>
      <c r="BQ17029" s="3"/>
      <c r="BR17029" s="3"/>
      <c r="BS17029" s="3"/>
    </row>
    <row r="17030" spans="11:71" x14ac:dyDescent="0.25">
      <c r="K17030" s="3"/>
      <c r="L17030" s="3"/>
      <c r="M17030" s="3"/>
      <c r="N17030" s="3"/>
      <c r="O17030" s="3"/>
      <c r="P17030" s="3"/>
      <c r="S17030" s="3"/>
      <c r="T17030" s="3"/>
      <c r="U17030" s="3"/>
      <c r="V17030" s="3"/>
      <c r="W17030" s="3"/>
      <c r="X17030" s="3"/>
      <c r="Y17030" s="3"/>
      <c r="Z17030" s="3"/>
      <c r="AA17030" s="3"/>
      <c r="AB17030" s="3"/>
      <c r="AC17030" s="3"/>
      <c r="AD17030" s="3"/>
      <c r="AE17030" s="3"/>
      <c r="AF17030" s="3"/>
      <c r="AG17030" s="3"/>
      <c r="AH17030" s="3"/>
      <c r="AI17030" s="3"/>
      <c r="AJ17030" s="3"/>
      <c r="BM17030" s="3"/>
      <c r="BN17030" s="3"/>
      <c r="BO17030" s="3"/>
      <c r="BP17030" s="3"/>
      <c r="BQ17030" s="3"/>
      <c r="BR17030" s="3"/>
      <c r="BS17030" s="3"/>
    </row>
    <row r="17031" spans="11:71" x14ac:dyDescent="0.25">
      <c r="K17031" s="3"/>
      <c r="L17031" s="3"/>
      <c r="M17031" s="3"/>
      <c r="N17031" s="3"/>
      <c r="O17031" s="3"/>
      <c r="P17031" s="3"/>
      <c r="S17031" s="3"/>
      <c r="T17031" s="3"/>
      <c r="U17031" s="3"/>
      <c r="V17031" s="3"/>
      <c r="W17031" s="3"/>
      <c r="X17031" s="3"/>
      <c r="Y17031" s="3"/>
      <c r="Z17031" s="3"/>
      <c r="AA17031" s="3"/>
      <c r="AB17031" s="3"/>
      <c r="AC17031" s="3"/>
      <c r="AD17031" s="3"/>
      <c r="AE17031" s="3"/>
      <c r="AF17031" s="3"/>
      <c r="AG17031" s="3"/>
      <c r="AH17031" s="3"/>
      <c r="AI17031" s="3"/>
      <c r="AJ17031" s="3"/>
      <c r="BM17031" s="3"/>
      <c r="BN17031" s="3"/>
      <c r="BO17031" s="3"/>
      <c r="BP17031" s="3"/>
      <c r="BQ17031" s="3"/>
      <c r="BR17031" s="3"/>
      <c r="BS17031" s="3"/>
    </row>
    <row r="17032" spans="11:71" x14ac:dyDescent="0.25">
      <c r="K17032" s="3"/>
      <c r="L17032" s="3"/>
      <c r="M17032" s="3"/>
      <c r="N17032" s="3"/>
      <c r="O17032" s="3"/>
      <c r="P17032" s="3"/>
      <c r="S17032" s="3"/>
      <c r="T17032" s="3"/>
      <c r="U17032" s="3"/>
      <c r="V17032" s="3"/>
      <c r="W17032" s="3"/>
      <c r="X17032" s="3"/>
      <c r="Y17032" s="3"/>
      <c r="Z17032" s="3"/>
      <c r="AA17032" s="3"/>
      <c r="AB17032" s="3"/>
      <c r="AC17032" s="3"/>
      <c r="AD17032" s="3"/>
      <c r="AE17032" s="3"/>
      <c r="AF17032" s="3"/>
      <c r="AG17032" s="3"/>
      <c r="AH17032" s="3"/>
      <c r="AI17032" s="3"/>
      <c r="AJ17032" s="3"/>
      <c r="BM17032" s="3"/>
      <c r="BN17032" s="3"/>
      <c r="BO17032" s="3"/>
      <c r="BP17032" s="3"/>
      <c r="BQ17032" s="3"/>
      <c r="BR17032" s="3"/>
      <c r="BS17032" s="3"/>
    </row>
    <row r="17033" spans="11:71" x14ac:dyDescent="0.25">
      <c r="K17033" s="3"/>
      <c r="L17033" s="3"/>
      <c r="M17033" s="3"/>
      <c r="N17033" s="3"/>
      <c r="O17033" s="3"/>
      <c r="P17033" s="3"/>
      <c r="S17033" s="3"/>
      <c r="T17033" s="3"/>
      <c r="U17033" s="3"/>
      <c r="V17033" s="3"/>
      <c r="W17033" s="3"/>
      <c r="X17033" s="3"/>
      <c r="Y17033" s="3"/>
      <c r="Z17033" s="3"/>
      <c r="AA17033" s="3"/>
      <c r="AB17033" s="3"/>
      <c r="AC17033" s="3"/>
      <c r="AD17033" s="3"/>
      <c r="AE17033" s="3"/>
      <c r="AF17033" s="3"/>
      <c r="AG17033" s="3"/>
      <c r="AH17033" s="3"/>
      <c r="AI17033" s="3"/>
      <c r="AJ17033" s="3"/>
      <c r="BM17033" s="3"/>
      <c r="BN17033" s="3"/>
      <c r="BO17033" s="3"/>
      <c r="BP17033" s="3"/>
      <c r="BQ17033" s="3"/>
      <c r="BR17033" s="3"/>
      <c r="BS17033" s="3"/>
    </row>
    <row r="17034" spans="11:71" x14ac:dyDescent="0.25">
      <c r="K17034" s="3"/>
      <c r="L17034" s="3"/>
      <c r="M17034" s="3"/>
      <c r="N17034" s="3"/>
      <c r="O17034" s="3"/>
      <c r="P17034" s="3"/>
      <c r="S17034" s="3"/>
      <c r="T17034" s="3"/>
      <c r="U17034" s="3"/>
      <c r="V17034" s="3"/>
      <c r="W17034" s="3"/>
      <c r="X17034" s="3"/>
      <c r="Y17034" s="3"/>
      <c r="Z17034" s="3"/>
      <c r="AA17034" s="3"/>
      <c r="AB17034" s="3"/>
      <c r="AC17034" s="3"/>
      <c r="AD17034" s="3"/>
      <c r="AE17034" s="3"/>
      <c r="AF17034" s="3"/>
      <c r="AG17034" s="3"/>
      <c r="AH17034" s="3"/>
      <c r="AI17034" s="3"/>
      <c r="AJ17034" s="3"/>
      <c r="BM17034" s="3"/>
      <c r="BN17034" s="3"/>
      <c r="BO17034" s="3"/>
      <c r="BP17034" s="3"/>
      <c r="BQ17034" s="3"/>
      <c r="BR17034" s="3"/>
      <c r="BS17034" s="3"/>
    </row>
    <row r="17035" spans="11:71" x14ac:dyDescent="0.25">
      <c r="K17035" s="3"/>
      <c r="L17035" s="3"/>
      <c r="M17035" s="3"/>
      <c r="N17035" s="3"/>
      <c r="O17035" s="3"/>
      <c r="P17035" s="3"/>
      <c r="S17035" s="3"/>
      <c r="T17035" s="3"/>
      <c r="U17035" s="3"/>
      <c r="V17035" s="3"/>
      <c r="W17035" s="3"/>
      <c r="X17035" s="3"/>
      <c r="Y17035" s="3"/>
      <c r="Z17035" s="3"/>
      <c r="AA17035" s="3"/>
      <c r="AB17035" s="3"/>
      <c r="AC17035" s="3"/>
      <c r="AD17035" s="3"/>
      <c r="AE17035" s="3"/>
      <c r="AF17035" s="3"/>
      <c r="AG17035" s="3"/>
      <c r="AH17035" s="3"/>
      <c r="AI17035" s="3"/>
      <c r="AJ17035" s="3"/>
      <c r="BM17035" s="3"/>
      <c r="BN17035" s="3"/>
      <c r="BO17035" s="3"/>
      <c r="BP17035" s="3"/>
      <c r="BQ17035" s="3"/>
      <c r="BR17035" s="3"/>
      <c r="BS17035" s="3"/>
    </row>
    <row r="17036" spans="11:71" x14ac:dyDescent="0.25">
      <c r="K17036" s="3"/>
      <c r="L17036" s="3"/>
      <c r="M17036" s="3"/>
      <c r="N17036" s="3"/>
      <c r="O17036" s="3"/>
      <c r="P17036" s="3"/>
      <c r="S17036" s="3"/>
      <c r="T17036" s="3"/>
      <c r="U17036" s="3"/>
      <c r="V17036" s="3"/>
      <c r="W17036" s="3"/>
      <c r="X17036" s="3"/>
      <c r="Y17036" s="3"/>
      <c r="Z17036" s="3"/>
      <c r="AA17036" s="3"/>
      <c r="AB17036" s="3"/>
      <c r="AC17036" s="3"/>
      <c r="AD17036" s="3"/>
      <c r="AE17036" s="3"/>
      <c r="AF17036" s="3"/>
      <c r="AG17036" s="3"/>
      <c r="AH17036" s="3"/>
      <c r="AI17036" s="3"/>
      <c r="AJ17036" s="3"/>
      <c r="BM17036" s="3"/>
      <c r="BN17036" s="3"/>
      <c r="BO17036" s="3"/>
      <c r="BP17036" s="3"/>
      <c r="BQ17036" s="3"/>
      <c r="BR17036" s="3"/>
      <c r="BS17036" s="3"/>
    </row>
    <row r="17037" spans="11:71" x14ac:dyDescent="0.25">
      <c r="K17037" s="3"/>
      <c r="L17037" s="3"/>
      <c r="M17037" s="3"/>
      <c r="N17037" s="3"/>
      <c r="O17037" s="3"/>
      <c r="P17037" s="3"/>
      <c r="S17037" s="3"/>
      <c r="T17037" s="3"/>
      <c r="U17037" s="3"/>
      <c r="V17037" s="3"/>
      <c r="W17037" s="3"/>
      <c r="X17037" s="3"/>
      <c r="Y17037" s="3"/>
      <c r="Z17037" s="3"/>
      <c r="AA17037" s="3"/>
      <c r="AB17037" s="3"/>
      <c r="AC17037" s="3"/>
      <c r="AD17037" s="3"/>
      <c r="AE17037" s="3"/>
      <c r="AF17037" s="3"/>
      <c r="AG17037" s="3"/>
      <c r="AH17037" s="3"/>
      <c r="AI17037" s="3"/>
      <c r="AJ17037" s="3"/>
      <c r="BM17037" s="3"/>
      <c r="BN17037" s="3"/>
      <c r="BO17037" s="3"/>
      <c r="BP17037" s="3"/>
      <c r="BQ17037" s="3"/>
      <c r="BR17037" s="3"/>
      <c r="BS17037" s="3"/>
    </row>
    <row r="17038" spans="11:71" x14ac:dyDescent="0.25">
      <c r="K17038" s="3"/>
      <c r="L17038" s="3"/>
      <c r="M17038" s="3"/>
      <c r="N17038" s="3"/>
      <c r="O17038" s="3"/>
      <c r="P17038" s="3"/>
      <c r="S17038" s="3"/>
      <c r="T17038" s="3"/>
      <c r="U17038" s="3"/>
      <c r="V17038" s="3"/>
      <c r="W17038" s="3"/>
      <c r="X17038" s="3"/>
      <c r="Y17038" s="3"/>
      <c r="Z17038" s="3"/>
      <c r="AA17038" s="3"/>
      <c r="AB17038" s="3"/>
      <c r="AC17038" s="3"/>
      <c r="AD17038" s="3"/>
      <c r="AE17038" s="3"/>
      <c r="AF17038" s="3"/>
      <c r="AG17038" s="3"/>
      <c r="AH17038" s="3"/>
      <c r="AI17038" s="3"/>
      <c r="AJ17038" s="3"/>
      <c r="BM17038" s="3"/>
      <c r="BN17038" s="3"/>
      <c r="BO17038" s="3"/>
      <c r="BP17038" s="3"/>
      <c r="BQ17038" s="3"/>
      <c r="BR17038" s="3"/>
      <c r="BS17038" s="3"/>
    </row>
    <row r="17039" spans="11:71" x14ac:dyDescent="0.25">
      <c r="K17039" s="3"/>
      <c r="L17039" s="3"/>
      <c r="M17039" s="3"/>
      <c r="N17039" s="3"/>
      <c r="O17039" s="3"/>
      <c r="P17039" s="3"/>
      <c r="S17039" s="3"/>
      <c r="T17039" s="3"/>
      <c r="U17039" s="3"/>
      <c r="V17039" s="3"/>
      <c r="W17039" s="3"/>
      <c r="X17039" s="3"/>
      <c r="Y17039" s="3"/>
      <c r="Z17039" s="3"/>
      <c r="AA17039" s="3"/>
      <c r="AB17039" s="3"/>
      <c r="AC17039" s="3"/>
      <c r="AD17039" s="3"/>
      <c r="AE17039" s="3"/>
      <c r="AF17039" s="3"/>
      <c r="AG17039" s="3"/>
      <c r="AH17039" s="3"/>
      <c r="AI17039" s="3"/>
      <c r="AJ17039" s="3"/>
      <c r="BM17039" s="3"/>
      <c r="BN17039" s="3"/>
      <c r="BO17039" s="3"/>
      <c r="BP17039" s="3"/>
      <c r="BQ17039" s="3"/>
      <c r="BR17039" s="3"/>
      <c r="BS17039" s="3"/>
    </row>
    <row r="17040" spans="11:71" x14ac:dyDescent="0.25">
      <c r="K17040" s="3"/>
      <c r="L17040" s="3"/>
      <c r="M17040" s="3"/>
      <c r="N17040" s="3"/>
      <c r="O17040" s="3"/>
      <c r="P17040" s="3"/>
      <c r="S17040" s="3"/>
      <c r="T17040" s="3"/>
      <c r="U17040" s="3"/>
      <c r="V17040" s="3"/>
      <c r="W17040" s="3"/>
      <c r="X17040" s="3"/>
      <c r="Y17040" s="3"/>
      <c r="Z17040" s="3"/>
      <c r="AA17040" s="3"/>
      <c r="AB17040" s="3"/>
      <c r="AC17040" s="3"/>
      <c r="AD17040" s="3"/>
      <c r="AE17040" s="3"/>
      <c r="AF17040" s="3"/>
      <c r="AG17040" s="3"/>
      <c r="AH17040" s="3"/>
      <c r="AI17040" s="3"/>
      <c r="AJ17040" s="3"/>
      <c r="BM17040" s="3"/>
      <c r="BN17040" s="3"/>
      <c r="BO17040" s="3"/>
      <c r="BP17040" s="3"/>
      <c r="BQ17040" s="3"/>
      <c r="BR17040" s="3"/>
      <c r="BS17040" s="3"/>
    </row>
    <row r="17041" spans="11:71" x14ac:dyDescent="0.25">
      <c r="K17041" s="3"/>
      <c r="L17041" s="3"/>
      <c r="M17041" s="3"/>
      <c r="N17041" s="3"/>
      <c r="O17041" s="3"/>
      <c r="P17041" s="3"/>
      <c r="S17041" s="3"/>
      <c r="T17041" s="3"/>
      <c r="U17041" s="3"/>
      <c r="V17041" s="3"/>
      <c r="W17041" s="3"/>
      <c r="X17041" s="3"/>
      <c r="Y17041" s="3"/>
      <c r="Z17041" s="3"/>
      <c r="AA17041" s="3"/>
      <c r="AB17041" s="3"/>
      <c r="AC17041" s="3"/>
      <c r="AD17041" s="3"/>
      <c r="AE17041" s="3"/>
      <c r="AF17041" s="3"/>
      <c r="AG17041" s="3"/>
      <c r="AH17041" s="3"/>
      <c r="AI17041" s="3"/>
      <c r="AJ17041" s="3"/>
      <c r="BM17041" s="3"/>
      <c r="BN17041" s="3"/>
      <c r="BO17041" s="3"/>
      <c r="BP17041" s="3"/>
      <c r="BQ17041" s="3"/>
      <c r="BR17041" s="3"/>
      <c r="BS17041" s="3"/>
    </row>
    <row r="17042" spans="11:71" x14ac:dyDescent="0.25">
      <c r="K17042" s="3"/>
      <c r="L17042" s="3"/>
      <c r="M17042" s="3"/>
      <c r="N17042" s="3"/>
      <c r="O17042" s="3"/>
      <c r="P17042" s="3"/>
      <c r="S17042" s="3"/>
      <c r="T17042" s="3"/>
      <c r="U17042" s="3"/>
      <c r="V17042" s="3"/>
      <c r="W17042" s="3"/>
      <c r="X17042" s="3"/>
      <c r="Y17042" s="3"/>
      <c r="Z17042" s="3"/>
      <c r="AA17042" s="3"/>
      <c r="AB17042" s="3"/>
      <c r="AC17042" s="3"/>
      <c r="AD17042" s="3"/>
      <c r="AE17042" s="3"/>
      <c r="AF17042" s="3"/>
      <c r="AG17042" s="3"/>
      <c r="AH17042" s="3"/>
      <c r="AI17042" s="3"/>
      <c r="AJ17042" s="3"/>
      <c r="BM17042" s="3"/>
      <c r="BN17042" s="3"/>
      <c r="BO17042" s="3"/>
      <c r="BP17042" s="3"/>
      <c r="BQ17042" s="3"/>
      <c r="BR17042" s="3"/>
      <c r="BS17042" s="3"/>
    </row>
    <row r="17043" spans="11:71" x14ac:dyDescent="0.25">
      <c r="K17043" s="3"/>
      <c r="L17043" s="3"/>
      <c r="M17043" s="3"/>
      <c r="N17043" s="3"/>
      <c r="O17043" s="3"/>
      <c r="P17043" s="3"/>
      <c r="S17043" s="3"/>
      <c r="T17043" s="3"/>
      <c r="U17043" s="3"/>
      <c r="V17043" s="3"/>
      <c r="W17043" s="3"/>
      <c r="X17043" s="3"/>
      <c r="Y17043" s="3"/>
      <c r="Z17043" s="3"/>
      <c r="AA17043" s="3"/>
      <c r="AB17043" s="3"/>
      <c r="AC17043" s="3"/>
      <c r="AD17043" s="3"/>
      <c r="AE17043" s="3"/>
      <c r="AF17043" s="3"/>
      <c r="AG17043" s="3"/>
      <c r="AH17043" s="3"/>
      <c r="AI17043" s="3"/>
      <c r="AJ17043" s="3"/>
      <c r="BM17043" s="3"/>
      <c r="BN17043" s="3"/>
      <c r="BO17043" s="3"/>
      <c r="BP17043" s="3"/>
      <c r="BQ17043" s="3"/>
      <c r="BR17043" s="3"/>
      <c r="BS17043" s="3"/>
    </row>
    <row r="17044" spans="11:71" x14ac:dyDescent="0.25">
      <c r="K17044" s="3"/>
      <c r="L17044" s="3"/>
      <c r="M17044" s="3"/>
      <c r="N17044" s="3"/>
      <c r="O17044" s="3"/>
      <c r="P17044" s="3"/>
      <c r="S17044" s="3"/>
      <c r="T17044" s="3"/>
      <c r="U17044" s="3"/>
      <c r="V17044" s="3"/>
      <c r="W17044" s="3"/>
      <c r="X17044" s="3"/>
      <c r="Y17044" s="3"/>
      <c r="Z17044" s="3"/>
      <c r="AA17044" s="3"/>
      <c r="AB17044" s="3"/>
      <c r="AC17044" s="3"/>
      <c r="AD17044" s="3"/>
      <c r="AE17044" s="3"/>
      <c r="AF17044" s="3"/>
      <c r="AG17044" s="3"/>
      <c r="AH17044" s="3"/>
      <c r="AI17044" s="3"/>
      <c r="AJ17044" s="3"/>
      <c r="BM17044" s="3"/>
      <c r="BN17044" s="3"/>
      <c r="BO17044" s="3"/>
      <c r="BP17044" s="3"/>
      <c r="BQ17044" s="3"/>
      <c r="BR17044" s="3"/>
      <c r="BS17044" s="3"/>
    </row>
    <row r="17045" spans="11:71" x14ac:dyDescent="0.25">
      <c r="K17045" s="3"/>
      <c r="L17045" s="3"/>
      <c r="M17045" s="3"/>
      <c r="N17045" s="3"/>
      <c r="O17045" s="3"/>
      <c r="P17045" s="3"/>
      <c r="S17045" s="3"/>
      <c r="T17045" s="3"/>
      <c r="U17045" s="3"/>
      <c r="V17045" s="3"/>
      <c r="W17045" s="3"/>
      <c r="X17045" s="3"/>
      <c r="Y17045" s="3"/>
      <c r="Z17045" s="3"/>
      <c r="AA17045" s="3"/>
      <c r="AB17045" s="3"/>
      <c r="AC17045" s="3"/>
      <c r="AD17045" s="3"/>
      <c r="AE17045" s="3"/>
      <c r="AF17045" s="3"/>
      <c r="AG17045" s="3"/>
      <c r="AH17045" s="3"/>
      <c r="AI17045" s="3"/>
      <c r="AJ17045" s="3"/>
      <c r="BM17045" s="3"/>
      <c r="BN17045" s="3"/>
      <c r="BO17045" s="3"/>
      <c r="BP17045" s="3"/>
      <c r="BQ17045" s="3"/>
      <c r="BR17045" s="3"/>
      <c r="BS17045" s="3"/>
    </row>
    <row r="17046" spans="11:71" x14ac:dyDescent="0.25">
      <c r="K17046" s="3"/>
      <c r="L17046" s="3"/>
      <c r="M17046" s="3"/>
      <c r="N17046" s="3"/>
      <c r="O17046" s="3"/>
      <c r="P17046" s="3"/>
      <c r="S17046" s="3"/>
      <c r="T17046" s="3"/>
      <c r="U17046" s="3"/>
      <c r="V17046" s="3"/>
      <c r="W17046" s="3"/>
      <c r="X17046" s="3"/>
      <c r="Y17046" s="3"/>
      <c r="Z17046" s="3"/>
      <c r="AA17046" s="3"/>
      <c r="AB17046" s="3"/>
      <c r="AC17046" s="3"/>
      <c r="AD17046" s="3"/>
      <c r="AE17046" s="3"/>
      <c r="AF17046" s="3"/>
      <c r="AG17046" s="3"/>
      <c r="AH17046" s="3"/>
      <c r="AI17046" s="3"/>
      <c r="AJ17046" s="3"/>
      <c r="BM17046" s="3"/>
      <c r="BN17046" s="3"/>
      <c r="BO17046" s="3"/>
      <c r="BP17046" s="3"/>
      <c r="BQ17046" s="3"/>
      <c r="BR17046" s="3"/>
      <c r="BS17046" s="3"/>
    </row>
    <row r="17047" spans="11:71" x14ac:dyDescent="0.25">
      <c r="K17047" s="3"/>
      <c r="L17047" s="3"/>
      <c r="M17047" s="3"/>
      <c r="N17047" s="3"/>
      <c r="O17047" s="3"/>
      <c r="P17047" s="3"/>
      <c r="S17047" s="3"/>
      <c r="T17047" s="3"/>
      <c r="U17047" s="3"/>
      <c r="V17047" s="3"/>
      <c r="W17047" s="3"/>
      <c r="X17047" s="3"/>
      <c r="Y17047" s="3"/>
      <c r="Z17047" s="3"/>
      <c r="AA17047" s="3"/>
      <c r="AB17047" s="3"/>
      <c r="AC17047" s="3"/>
      <c r="AD17047" s="3"/>
      <c r="AE17047" s="3"/>
      <c r="AF17047" s="3"/>
      <c r="AG17047" s="3"/>
      <c r="AH17047" s="3"/>
      <c r="AI17047" s="3"/>
      <c r="AJ17047" s="3"/>
      <c r="BM17047" s="3"/>
      <c r="BN17047" s="3"/>
      <c r="BO17047" s="3"/>
      <c r="BP17047" s="3"/>
      <c r="BQ17047" s="3"/>
      <c r="BR17047" s="3"/>
      <c r="BS17047" s="3"/>
    </row>
    <row r="17048" spans="11:71" x14ac:dyDescent="0.25">
      <c r="K17048" s="3"/>
      <c r="L17048" s="3"/>
      <c r="M17048" s="3"/>
      <c r="N17048" s="3"/>
      <c r="O17048" s="3"/>
      <c r="P17048" s="3"/>
      <c r="S17048" s="3"/>
      <c r="T17048" s="3"/>
      <c r="U17048" s="3"/>
      <c r="V17048" s="3"/>
      <c r="W17048" s="3"/>
      <c r="X17048" s="3"/>
      <c r="Y17048" s="3"/>
      <c r="Z17048" s="3"/>
      <c r="AA17048" s="3"/>
      <c r="AB17048" s="3"/>
      <c r="AC17048" s="3"/>
      <c r="AD17048" s="3"/>
      <c r="AE17048" s="3"/>
      <c r="AF17048" s="3"/>
      <c r="AG17048" s="3"/>
      <c r="AH17048" s="3"/>
      <c r="AI17048" s="3"/>
      <c r="AJ17048" s="3"/>
      <c r="BM17048" s="3"/>
      <c r="BN17048" s="3"/>
      <c r="BO17048" s="3"/>
      <c r="BP17048" s="3"/>
      <c r="BQ17048" s="3"/>
      <c r="BR17048" s="3"/>
      <c r="BS17048" s="3"/>
    </row>
    <row r="17049" spans="11:71" x14ac:dyDescent="0.25">
      <c r="K17049" s="3"/>
      <c r="L17049" s="3"/>
      <c r="M17049" s="3"/>
      <c r="N17049" s="3"/>
      <c r="O17049" s="3"/>
      <c r="P17049" s="3"/>
      <c r="S17049" s="3"/>
      <c r="T17049" s="3"/>
      <c r="U17049" s="3"/>
      <c r="V17049" s="3"/>
      <c r="W17049" s="3"/>
      <c r="X17049" s="3"/>
      <c r="Y17049" s="3"/>
      <c r="Z17049" s="3"/>
      <c r="AA17049" s="3"/>
      <c r="AB17049" s="3"/>
      <c r="AC17049" s="3"/>
      <c r="AD17049" s="3"/>
      <c r="AE17049" s="3"/>
      <c r="AF17049" s="3"/>
      <c r="AG17049" s="3"/>
      <c r="AH17049" s="3"/>
      <c r="AI17049" s="3"/>
      <c r="AJ17049" s="3"/>
      <c r="BM17049" s="3"/>
      <c r="BN17049" s="3"/>
      <c r="BO17049" s="3"/>
      <c r="BP17049" s="3"/>
      <c r="BQ17049" s="3"/>
      <c r="BR17049" s="3"/>
      <c r="BS17049" s="3"/>
    </row>
    <row r="17050" spans="11:71" x14ac:dyDescent="0.25">
      <c r="K17050" s="3"/>
      <c r="L17050" s="3"/>
      <c r="M17050" s="3"/>
      <c r="N17050" s="3"/>
      <c r="O17050" s="3"/>
      <c r="P17050" s="3"/>
      <c r="S17050" s="3"/>
      <c r="T17050" s="3"/>
      <c r="U17050" s="3"/>
      <c r="V17050" s="3"/>
      <c r="W17050" s="3"/>
      <c r="X17050" s="3"/>
      <c r="Y17050" s="3"/>
      <c r="Z17050" s="3"/>
      <c r="AA17050" s="3"/>
      <c r="AB17050" s="3"/>
      <c r="AC17050" s="3"/>
      <c r="AD17050" s="3"/>
      <c r="AE17050" s="3"/>
      <c r="AF17050" s="3"/>
      <c r="AG17050" s="3"/>
      <c r="AH17050" s="3"/>
      <c r="AI17050" s="3"/>
      <c r="AJ17050" s="3"/>
      <c r="BM17050" s="3"/>
      <c r="BN17050" s="3"/>
      <c r="BO17050" s="3"/>
      <c r="BP17050" s="3"/>
      <c r="BQ17050" s="3"/>
      <c r="BR17050" s="3"/>
      <c r="BS17050" s="3"/>
    </row>
    <row r="17051" spans="11:71" x14ac:dyDescent="0.25">
      <c r="K17051" s="3"/>
      <c r="L17051" s="3"/>
      <c r="M17051" s="3"/>
      <c r="N17051" s="3"/>
      <c r="O17051" s="3"/>
      <c r="P17051" s="3"/>
      <c r="S17051" s="3"/>
      <c r="T17051" s="3"/>
      <c r="U17051" s="3"/>
      <c r="V17051" s="3"/>
      <c r="W17051" s="3"/>
      <c r="X17051" s="3"/>
      <c r="Y17051" s="3"/>
      <c r="Z17051" s="3"/>
      <c r="AA17051" s="3"/>
      <c r="AB17051" s="3"/>
      <c r="AC17051" s="3"/>
      <c r="AD17051" s="3"/>
      <c r="AE17051" s="3"/>
      <c r="AF17051" s="3"/>
      <c r="AG17051" s="3"/>
      <c r="AH17051" s="3"/>
      <c r="AI17051" s="3"/>
      <c r="AJ17051" s="3"/>
      <c r="BM17051" s="3"/>
      <c r="BN17051" s="3"/>
      <c r="BO17051" s="3"/>
      <c r="BP17051" s="3"/>
      <c r="BQ17051" s="3"/>
      <c r="BR17051" s="3"/>
      <c r="BS17051" s="3"/>
    </row>
    <row r="17052" spans="11:71" x14ac:dyDescent="0.25">
      <c r="K17052" s="3"/>
      <c r="L17052" s="3"/>
      <c r="M17052" s="3"/>
      <c r="N17052" s="3"/>
      <c r="O17052" s="3"/>
      <c r="P17052" s="3"/>
      <c r="S17052" s="3"/>
      <c r="T17052" s="3"/>
      <c r="U17052" s="3"/>
      <c r="V17052" s="3"/>
      <c r="W17052" s="3"/>
      <c r="X17052" s="3"/>
      <c r="Y17052" s="3"/>
      <c r="Z17052" s="3"/>
      <c r="AA17052" s="3"/>
      <c r="AB17052" s="3"/>
      <c r="AC17052" s="3"/>
      <c r="AD17052" s="3"/>
      <c r="AE17052" s="3"/>
      <c r="AF17052" s="3"/>
      <c r="AG17052" s="3"/>
      <c r="AH17052" s="3"/>
      <c r="AI17052" s="3"/>
      <c r="AJ17052" s="3"/>
      <c r="BM17052" s="3"/>
      <c r="BN17052" s="3"/>
      <c r="BO17052" s="3"/>
      <c r="BP17052" s="3"/>
      <c r="BQ17052" s="3"/>
      <c r="BR17052" s="3"/>
      <c r="BS17052" s="3"/>
    </row>
    <row r="17053" spans="11:71" x14ac:dyDescent="0.25">
      <c r="K17053" s="3"/>
      <c r="L17053" s="3"/>
      <c r="M17053" s="3"/>
      <c r="N17053" s="3"/>
      <c r="O17053" s="3"/>
      <c r="P17053" s="3"/>
      <c r="S17053" s="3"/>
      <c r="T17053" s="3"/>
      <c r="U17053" s="3"/>
      <c r="V17053" s="3"/>
      <c r="W17053" s="3"/>
      <c r="X17053" s="3"/>
      <c r="Y17053" s="3"/>
      <c r="Z17053" s="3"/>
      <c r="AA17053" s="3"/>
      <c r="AB17053" s="3"/>
      <c r="AC17053" s="3"/>
      <c r="AD17053" s="3"/>
      <c r="AE17053" s="3"/>
      <c r="AF17053" s="3"/>
      <c r="AG17053" s="3"/>
      <c r="AH17053" s="3"/>
      <c r="AI17053" s="3"/>
      <c r="AJ17053" s="3"/>
      <c r="BM17053" s="3"/>
      <c r="BN17053" s="3"/>
      <c r="BO17053" s="3"/>
      <c r="BP17053" s="3"/>
      <c r="BQ17053" s="3"/>
      <c r="BR17053" s="3"/>
      <c r="BS17053" s="3"/>
    </row>
    <row r="17054" spans="11:71" x14ac:dyDescent="0.25">
      <c r="K17054" s="3"/>
      <c r="L17054" s="3"/>
      <c r="M17054" s="3"/>
      <c r="N17054" s="3"/>
      <c r="O17054" s="3"/>
      <c r="P17054" s="3"/>
      <c r="S17054" s="3"/>
      <c r="T17054" s="3"/>
      <c r="U17054" s="3"/>
      <c r="V17054" s="3"/>
      <c r="W17054" s="3"/>
      <c r="X17054" s="3"/>
      <c r="Y17054" s="3"/>
      <c r="Z17054" s="3"/>
      <c r="AA17054" s="3"/>
      <c r="AB17054" s="3"/>
      <c r="AC17054" s="3"/>
      <c r="AD17054" s="3"/>
      <c r="AE17054" s="3"/>
      <c r="AF17054" s="3"/>
      <c r="AG17054" s="3"/>
      <c r="AH17054" s="3"/>
      <c r="AI17054" s="3"/>
      <c r="AJ17054" s="3"/>
      <c r="BM17054" s="3"/>
      <c r="BN17054" s="3"/>
      <c r="BO17054" s="3"/>
      <c r="BP17054" s="3"/>
      <c r="BQ17054" s="3"/>
      <c r="BR17054" s="3"/>
      <c r="BS17054" s="3"/>
    </row>
    <row r="17055" spans="11:71" x14ac:dyDescent="0.25">
      <c r="K17055" s="3"/>
      <c r="L17055" s="3"/>
      <c r="M17055" s="3"/>
      <c r="N17055" s="3"/>
      <c r="O17055" s="3"/>
      <c r="P17055" s="3"/>
      <c r="S17055" s="3"/>
      <c r="T17055" s="3"/>
      <c r="U17055" s="3"/>
      <c r="V17055" s="3"/>
      <c r="W17055" s="3"/>
      <c r="X17055" s="3"/>
      <c r="Y17055" s="3"/>
      <c r="Z17055" s="3"/>
      <c r="AA17055" s="3"/>
      <c r="AB17055" s="3"/>
      <c r="AC17055" s="3"/>
      <c r="AD17055" s="3"/>
      <c r="AE17055" s="3"/>
      <c r="AF17055" s="3"/>
      <c r="AG17055" s="3"/>
      <c r="AH17055" s="3"/>
      <c r="AI17055" s="3"/>
      <c r="AJ17055" s="3"/>
      <c r="BM17055" s="3"/>
      <c r="BN17055" s="3"/>
      <c r="BO17055" s="3"/>
      <c r="BP17055" s="3"/>
      <c r="BQ17055" s="3"/>
      <c r="BR17055" s="3"/>
      <c r="BS17055" s="3"/>
    </row>
    <row r="17056" spans="11:71" x14ac:dyDescent="0.25">
      <c r="K17056" s="3"/>
      <c r="L17056" s="3"/>
      <c r="M17056" s="3"/>
      <c r="N17056" s="3"/>
      <c r="O17056" s="3"/>
      <c r="P17056" s="3"/>
      <c r="S17056" s="3"/>
      <c r="T17056" s="3"/>
      <c r="U17056" s="3"/>
      <c r="V17056" s="3"/>
      <c r="W17056" s="3"/>
      <c r="X17056" s="3"/>
      <c r="Y17056" s="3"/>
      <c r="Z17056" s="3"/>
      <c r="AA17056" s="3"/>
      <c r="AB17056" s="3"/>
      <c r="AC17056" s="3"/>
      <c r="AD17056" s="3"/>
      <c r="AE17056" s="3"/>
      <c r="AF17056" s="3"/>
      <c r="AG17056" s="3"/>
      <c r="AH17056" s="3"/>
      <c r="AI17056" s="3"/>
      <c r="AJ17056" s="3"/>
      <c r="BM17056" s="3"/>
      <c r="BN17056" s="3"/>
      <c r="BO17056" s="3"/>
      <c r="BP17056" s="3"/>
      <c r="BQ17056" s="3"/>
      <c r="BR17056" s="3"/>
      <c r="BS17056" s="3"/>
    </row>
    <row r="17057" spans="11:71" x14ac:dyDescent="0.25">
      <c r="K17057" s="3"/>
      <c r="L17057" s="3"/>
      <c r="M17057" s="3"/>
      <c r="N17057" s="3"/>
      <c r="O17057" s="3"/>
      <c r="P17057" s="3"/>
      <c r="S17057" s="3"/>
      <c r="T17057" s="3"/>
      <c r="U17057" s="3"/>
      <c r="V17057" s="3"/>
      <c r="W17057" s="3"/>
      <c r="X17057" s="3"/>
      <c r="Y17057" s="3"/>
      <c r="Z17057" s="3"/>
      <c r="AA17057" s="3"/>
      <c r="AB17057" s="3"/>
      <c r="AC17057" s="3"/>
      <c r="AD17057" s="3"/>
      <c r="AE17057" s="3"/>
      <c r="AF17057" s="3"/>
      <c r="AG17057" s="3"/>
      <c r="AH17057" s="3"/>
      <c r="AI17057" s="3"/>
      <c r="AJ17057" s="3"/>
      <c r="BM17057" s="3"/>
      <c r="BN17057" s="3"/>
      <c r="BO17057" s="3"/>
      <c r="BP17057" s="3"/>
      <c r="BQ17057" s="3"/>
      <c r="BR17057" s="3"/>
      <c r="BS17057" s="3"/>
    </row>
    <row r="17058" spans="11:71" x14ac:dyDescent="0.25">
      <c r="K17058" s="3"/>
      <c r="L17058" s="3"/>
      <c r="M17058" s="3"/>
      <c r="N17058" s="3"/>
      <c r="O17058" s="3"/>
      <c r="P17058" s="3"/>
      <c r="S17058" s="3"/>
      <c r="T17058" s="3"/>
      <c r="U17058" s="3"/>
      <c r="V17058" s="3"/>
      <c r="W17058" s="3"/>
      <c r="X17058" s="3"/>
      <c r="Y17058" s="3"/>
      <c r="Z17058" s="3"/>
      <c r="AA17058" s="3"/>
      <c r="AB17058" s="3"/>
      <c r="AC17058" s="3"/>
      <c r="AD17058" s="3"/>
      <c r="AE17058" s="3"/>
      <c r="AF17058" s="3"/>
      <c r="AG17058" s="3"/>
      <c r="AH17058" s="3"/>
      <c r="AI17058" s="3"/>
      <c r="AJ17058" s="3"/>
      <c r="BM17058" s="3"/>
      <c r="BN17058" s="3"/>
      <c r="BO17058" s="3"/>
      <c r="BP17058" s="3"/>
      <c r="BQ17058" s="3"/>
      <c r="BR17058" s="3"/>
      <c r="BS17058" s="3"/>
    </row>
    <row r="17059" spans="11:71" x14ac:dyDescent="0.25">
      <c r="K17059" s="3"/>
      <c r="L17059" s="3"/>
      <c r="M17059" s="3"/>
      <c r="N17059" s="3"/>
      <c r="O17059" s="3"/>
      <c r="P17059" s="3"/>
      <c r="S17059" s="3"/>
      <c r="T17059" s="3"/>
      <c r="U17059" s="3"/>
      <c r="V17059" s="3"/>
      <c r="W17059" s="3"/>
      <c r="X17059" s="3"/>
      <c r="Y17059" s="3"/>
      <c r="Z17059" s="3"/>
      <c r="AA17059" s="3"/>
      <c r="AB17059" s="3"/>
      <c r="AC17059" s="3"/>
      <c r="AD17059" s="3"/>
      <c r="AE17059" s="3"/>
      <c r="AF17059" s="3"/>
      <c r="AG17059" s="3"/>
      <c r="AH17059" s="3"/>
      <c r="AI17059" s="3"/>
      <c r="AJ17059" s="3"/>
      <c r="BM17059" s="3"/>
      <c r="BN17059" s="3"/>
      <c r="BO17059" s="3"/>
      <c r="BP17059" s="3"/>
      <c r="BQ17059" s="3"/>
      <c r="BR17059" s="3"/>
      <c r="BS17059" s="3"/>
    </row>
    <row r="17060" spans="11:71" x14ac:dyDescent="0.25">
      <c r="K17060" s="3"/>
      <c r="L17060" s="3"/>
      <c r="M17060" s="3"/>
      <c r="N17060" s="3"/>
      <c r="O17060" s="3"/>
      <c r="P17060" s="3"/>
      <c r="S17060" s="3"/>
      <c r="T17060" s="3"/>
      <c r="U17060" s="3"/>
      <c r="V17060" s="3"/>
      <c r="W17060" s="3"/>
      <c r="X17060" s="3"/>
      <c r="Y17060" s="3"/>
      <c r="Z17060" s="3"/>
      <c r="AA17060" s="3"/>
      <c r="AB17060" s="3"/>
      <c r="AC17060" s="3"/>
      <c r="AD17060" s="3"/>
      <c r="AE17060" s="3"/>
      <c r="AF17060" s="3"/>
      <c r="AG17060" s="3"/>
      <c r="AH17060" s="3"/>
      <c r="AI17060" s="3"/>
      <c r="AJ17060" s="3"/>
      <c r="BM17060" s="3"/>
      <c r="BN17060" s="3"/>
      <c r="BO17060" s="3"/>
      <c r="BP17060" s="3"/>
      <c r="BQ17060" s="3"/>
      <c r="BR17060" s="3"/>
      <c r="BS17060" s="3"/>
    </row>
    <row r="17061" spans="11:71" x14ac:dyDescent="0.25">
      <c r="K17061" s="3"/>
      <c r="L17061" s="3"/>
      <c r="M17061" s="3"/>
      <c r="N17061" s="3"/>
      <c r="O17061" s="3"/>
      <c r="P17061" s="3"/>
      <c r="S17061" s="3"/>
      <c r="T17061" s="3"/>
      <c r="U17061" s="3"/>
      <c r="V17061" s="3"/>
      <c r="W17061" s="3"/>
      <c r="X17061" s="3"/>
      <c r="Y17061" s="3"/>
      <c r="Z17061" s="3"/>
      <c r="AA17061" s="3"/>
      <c r="AB17061" s="3"/>
      <c r="AC17061" s="3"/>
      <c r="AD17061" s="3"/>
      <c r="AE17061" s="3"/>
      <c r="AF17061" s="3"/>
      <c r="AG17061" s="3"/>
      <c r="AH17061" s="3"/>
      <c r="AI17061" s="3"/>
      <c r="AJ17061" s="3"/>
      <c r="BM17061" s="3"/>
      <c r="BN17061" s="3"/>
      <c r="BO17061" s="3"/>
      <c r="BP17061" s="3"/>
      <c r="BQ17061" s="3"/>
      <c r="BR17061" s="3"/>
      <c r="BS17061" s="3"/>
    </row>
    <row r="17062" spans="11:71" x14ac:dyDescent="0.25">
      <c r="K17062" s="3"/>
      <c r="L17062" s="3"/>
      <c r="M17062" s="3"/>
      <c r="N17062" s="3"/>
      <c r="O17062" s="3"/>
      <c r="P17062" s="3"/>
      <c r="S17062" s="3"/>
      <c r="T17062" s="3"/>
      <c r="U17062" s="3"/>
      <c r="V17062" s="3"/>
      <c r="W17062" s="3"/>
      <c r="X17062" s="3"/>
      <c r="Y17062" s="3"/>
      <c r="Z17062" s="3"/>
      <c r="AA17062" s="3"/>
      <c r="AB17062" s="3"/>
      <c r="AC17062" s="3"/>
      <c r="AD17062" s="3"/>
      <c r="AE17062" s="3"/>
      <c r="AF17062" s="3"/>
      <c r="AG17062" s="3"/>
      <c r="AH17062" s="3"/>
      <c r="AI17062" s="3"/>
      <c r="AJ17062" s="3"/>
      <c r="BM17062" s="3"/>
      <c r="BN17062" s="3"/>
      <c r="BO17062" s="3"/>
      <c r="BP17062" s="3"/>
      <c r="BQ17062" s="3"/>
      <c r="BR17062" s="3"/>
      <c r="BS17062" s="3"/>
    </row>
    <row r="17063" spans="11:71" x14ac:dyDescent="0.25">
      <c r="K17063" s="3"/>
      <c r="L17063" s="3"/>
      <c r="M17063" s="3"/>
      <c r="N17063" s="3"/>
      <c r="O17063" s="3"/>
      <c r="P17063" s="3"/>
      <c r="S17063" s="3"/>
      <c r="T17063" s="3"/>
      <c r="U17063" s="3"/>
      <c r="V17063" s="3"/>
      <c r="W17063" s="3"/>
      <c r="X17063" s="3"/>
      <c r="Y17063" s="3"/>
      <c r="Z17063" s="3"/>
      <c r="AA17063" s="3"/>
      <c r="AB17063" s="3"/>
      <c r="AC17063" s="3"/>
      <c r="AD17063" s="3"/>
      <c r="AE17063" s="3"/>
      <c r="AF17063" s="3"/>
      <c r="AG17063" s="3"/>
      <c r="AH17063" s="3"/>
      <c r="AI17063" s="3"/>
      <c r="AJ17063" s="3"/>
      <c r="BM17063" s="3"/>
      <c r="BN17063" s="3"/>
      <c r="BO17063" s="3"/>
      <c r="BP17063" s="3"/>
      <c r="BQ17063" s="3"/>
      <c r="BR17063" s="3"/>
      <c r="BS17063" s="3"/>
    </row>
    <row r="17064" spans="11:71" x14ac:dyDescent="0.25">
      <c r="K17064" s="3"/>
      <c r="L17064" s="3"/>
      <c r="M17064" s="3"/>
      <c r="N17064" s="3"/>
      <c r="O17064" s="3"/>
      <c r="P17064" s="3"/>
      <c r="S17064" s="3"/>
      <c r="T17064" s="3"/>
      <c r="U17064" s="3"/>
      <c r="V17064" s="3"/>
      <c r="W17064" s="3"/>
      <c r="X17064" s="3"/>
      <c r="Y17064" s="3"/>
      <c r="Z17064" s="3"/>
      <c r="AA17064" s="3"/>
      <c r="AB17064" s="3"/>
      <c r="AC17064" s="3"/>
      <c r="AD17064" s="3"/>
      <c r="AE17064" s="3"/>
      <c r="AF17064" s="3"/>
      <c r="AG17064" s="3"/>
      <c r="AH17064" s="3"/>
      <c r="AI17064" s="3"/>
      <c r="AJ17064" s="3"/>
      <c r="BM17064" s="3"/>
      <c r="BN17064" s="3"/>
      <c r="BO17064" s="3"/>
      <c r="BP17064" s="3"/>
      <c r="BQ17064" s="3"/>
      <c r="BR17064" s="3"/>
      <c r="BS17064" s="3"/>
    </row>
    <row r="17065" spans="11:71" x14ac:dyDescent="0.25">
      <c r="K17065" s="3"/>
      <c r="L17065" s="3"/>
      <c r="M17065" s="3"/>
      <c r="N17065" s="3"/>
      <c r="O17065" s="3"/>
      <c r="P17065" s="3"/>
      <c r="S17065" s="3"/>
      <c r="T17065" s="3"/>
      <c r="U17065" s="3"/>
      <c r="V17065" s="3"/>
      <c r="W17065" s="3"/>
      <c r="X17065" s="3"/>
      <c r="Y17065" s="3"/>
      <c r="Z17065" s="3"/>
      <c r="AA17065" s="3"/>
      <c r="AB17065" s="3"/>
      <c r="AC17065" s="3"/>
      <c r="AD17065" s="3"/>
      <c r="AE17065" s="3"/>
      <c r="AF17065" s="3"/>
      <c r="AG17065" s="3"/>
      <c r="AH17065" s="3"/>
      <c r="AI17065" s="3"/>
      <c r="AJ17065" s="3"/>
      <c r="BM17065" s="3"/>
      <c r="BN17065" s="3"/>
      <c r="BO17065" s="3"/>
      <c r="BP17065" s="3"/>
      <c r="BQ17065" s="3"/>
      <c r="BR17065" s="3"/>
      <c r="BS17065" s="3"/>
    </row>
    <row r="17066" spans="11:71" x14ac:dyDescent="0.25">
      <c r="K17066" s="3"/>
      <c r="L17066" s="3"/>
      <c r="M17066" s="3"/>
      <c r="N17066" s="3"/>
      <c r="O17066" s="3"/>
      <c r="P17066" s="3"/>
      <c r="S17066" s="3"/>
      <c r="T17066" s="3"/>
      <c r="U17066" s="3"/>
      <c r="V17066" s="3"/>
      <c r="W17066" s="3"/>
      <c r="X17066" s="3"/>
      <c r="Y17066" s="3"/>
      <c r="Z17066" s="3"/>
      <c r="AA17066" s="3"/>
      <c r="AB17066" s="3"/>
      <c r="AC17066" s="3"/>
      <c r="AD17066" s="3"/>
      <c r="AE17066" s="3"/>
      <c r="AF17066" s="3"/>
      <c r="AG17066" s="3"/>
      <c r="AH17066" s="3"/>
      <c r="AI17066" s="3"/>
      <c r="AJ17066" s="3"/>
      <c r="BM17066" s="3"/>
      <c r="BN17066" s="3"/>
      <c r="BO17066" s="3"/>
      <c r="BP17066" s="3"/>
      <c r="BQ17066" s="3"/>
      <c r="BR17066" s="3"/>
      <c r="BS17066" s="3"/>
    </row>
    <row r="17067" spans="11:71" x14ac:dyDescent="0.25">
      <c r="K17067" s="3"/>
      <c r="L17067" s="3"/>
      <c r="M17067" s="3"/>
      <c r="N17067" s="3"/>
      <c r="O17067" s="3"/>
      <c r="P17067" s="3"/>
      <c r="S17067" s="3"/>
      <c r="T17067" s="3"/>
      <c r="U17067" s="3"/>
      <c r="V17067" s="3"/>
      <c r="W17067" s="3"/>
      <c r="X17067" s="3"/>
      <c r="Y17067" s="3"/>
      <c r="Z17067" s="3"/>
      <c r="AA17067" s="3"/>
      <c r="AB17067" s="3"/>
      <c r="AC17067" s="3"/>
      <c r="AD17067" s="3"/>
      <c r="AE17067" s="3"/>
      <c r="AF17067" s="3"/>
      <c r="AG17067" s="3"/>
      <c r="AH17067" s="3"/>
      <c r="AI17067" s="3"/>
      <c r="AJ17067" s="3"/>
      <c r="BM17067" s="3"/>
      <c r="BN17067" s="3"/>
      <c r="BO17067" s="3"/>
      <c r="BP17067" s="3"/>
      <c r="BQ17067" s="3"/>
      <c r="BR17067" s="3"/>
      <c r="BS17067" s="3"/>
    </row>
    <row r="17068" spans="11:71" x14ac:dyDescent="0.25">
      <c r="K17068" s="3"/>
      <c r="L17068" s="3"/>
      <c r="M17068" s="3"/>
      <c r="N17068" s="3"/>
      <c r="O17068" s="3"/>
      <c r="P17068" s="3"/>
      <c r="S17068" s="3"/>
      <c r="T17068" s="3"/>
      <c r="U17068" s="3"/>
      <c r="V17068" s="3"/>
      <c r="W17068" s="3"/>
      <c r="X17068" s="3"/>
      <c r="Y17068" s="3"/>
      <c r="Z17068" s="3"/>
      <c r="AA17068" s="3"/>
      <c r="AB17068" s="3"/>
      <c r="AC17068" s="3"/>
      <c r="AD17068" s="3"/>
      <c r="AE17068" s="3"/>
      <c r="AF17068" s="3"/>
      <c r="AG17068" s="3"/>
      <c r="AH17068" s="3"/>
      <c r="AI17068" s="3"/>
      <c r="AJ17068" s="3"/>
      <c r="BM17068" s="3"/>
      <c r="BN17068" s="3"/>
      <c r="BO17068" s="3"/>
      <c r="BP17068" s="3"/>
      <c r="BQ17068" s="3"/>
      <c r="BR17068" s="3"/>
      <c r="BS17068" s="3"/>
    </row>
    <row r="17069" spans="11:71" x14ac:dyDescent="0.25">
      <c r="K17069" s="3"/>
      <c r="L17069" s="3"/>
      <c r="M17069" s="3"/>
      <c r="N17069" s="3"/>
      <c r="O17069" s="3"/>
      <c r="P17069" s="3"/>
      <c r="S17069" s="3"/>
      <c r="T17069" s="3"/>
      <c r="U17069" s="3"/>
      <c r="V17069" s="3"/>
      <c r="W17069" s="3"/>
      <c r="X17069" s="3"/>
      <c r="Y17069" s="3"/>
      <c r="Z17069" s="3"/>
      <c r="AA17069" s="3"/>
      <c r="AB17069" s="3"/>
      <c r="AC17069" s="3"/>
      <c r="AD17069" s="3"/>
      <c r="AE17069" s="3"/>
      <c r="AF17069" s="3"/>
      <c r="AG17069" s="3"/>
      <c r="AH17069" s="3"/>
      <c r="AI17069" s="3"/>
      <c r="AJ17069" s="3"/>
      <c r="BM17069" s="3"/>
      <c r="BN17069" s="3"/>
      <c r="BO17069" s="3"/>
      <c r="BP17069" s="3"/>
      <c r="BQ17069" s="3"/>
      <c r="BR17069" s="3"/>
      <c r="BS17069" s="3"/>
    </row>
    <row r="17070" spans="11:71" x14ac:dyDescent="0.25">
      <c r="K17070" s="3"/>
      <c r="L17070" s="3"/>
      <c r="M17070" s="3"/>
      <c r="N17070" s="3"/>
      <c r="O17070" s="3"/>
      <c r="P17070" s="3"/>
      <c r="S17070" s="3"/>
      <c r="T17070" s="3"/>
      <c r="U17070" s="3"/>
      <c r="V17070" s="3"/>
      <c r="W17070" s="3"/>
      <c r="X17070" s="3"/>
      <c r="Y17070" s="3"/>
      <c r="Z17070" s="3"/>
      <c r="AA17070" s="3"/>
      <c r="AB17070" s="3"/>
      <c r="AC17070" s="3"/>
      <c r="AD17070" s="3"/>
      <c r="AE17070" s="3"/>
      <c r="AF17070" s="3"/>
      <c r="AG17070" s="3"/>
      <c r="AH17070" s="3"/>
      <c r="AI17070" s="3"/>
      <c r="AJ17070" s="3"/>
      <c r="BM17070" s="3"/>
      <c r="BN17070" s="3"/>
      <c r="BO17070" s="3"/>
      <c r="BP17070" s="3"/>
      <c r="BQ17070" s="3"/>
      <c r="BR17070" s="3"/>
      <c r="BS17070" s="3"/>
    </row>
    <row r="17071" spans="11:71" x14ac:dyDescent="0.25">
      <c r="K17071" s="3"/>
      <c r="L17071" s="3"/>
      <c r="M17071" s="3"/>
      <c r="N17071" s="3"/>
      <c r="O17071" s="3"/>
      <c r="P17071" s="3"/>
      <c r="S17071" s="3"/>
      <c r="T17071" s="3"/>
      <c r="U17071" s="3"/>
      <c r="V17071" s="3"/>
      <c r="W17071" s="3"/>
      <c r="X17071" s="3"/>
      <c r="Y17071" s="3"/>
      <c r="Z17071" s="3"/>
      <c r="AA17071" s="3"/>
      <c r="AB17071" s="3"/>
      <c r="AC17071" s="3"/>
      <c r="AD17071" s="3"/>
      <c r="AE17071" s="3"/>
      <c r="AF17071" s="3"/>
      <c r="AG17071" s="3"/>
      <c r="AH17071" s="3"/>
      <c r="AI17071" s="3"/>
      <c r="AJ17071" s="3"/>
      <c r="BM17071" s="3"/>
      <c r="BN17071" s="3"/>
      <c r="BO17071" s="3"/>
      <c r="BP17071" s="3"/>
      <c r="BQ17071" s="3"/>
      <c r="BR17071" s="3"/>
      <c r="BS17071" s="3"/>
    </row>
    <row r="17072" spans="11:71" x14ac:dyDescent="0.25">
      <c r="K17072" s="3"/>
      <c r="L17072" s="3"/>
      <c r="M17072" s="3"/>
      <c r="N17072" s="3"/>
      <c r="O17072" s="3"/>
      <c r="P17072" s="3"/>
      <c r="S17072" s="3"/>
      <c r="T17072" s="3"/>
      <c r="U17072" s="3"/>
      <c r="V17072" s="3"/>
      <c r="W17072" s="3"/>
      <c r="X17072" s="3"/>
      <c r="Y17072" s="3"/>
      <c r="Z17072" s="3"/>
      <c r="AA17072" s="3"/>
      <c r="AB17072" s="3"/>
      <c r="AC17072" s="3"/>
      <c r="AD17072" s="3"/>
      <c r="AE17072" s="3"/>
      <c r="AF17072" s="3"/>
      <c r="AG17072" s="3"/>
      <c r="AH17072" s="3"/>
      <c r="AI17072" s="3"/>
      <c r="AJ17072" s="3"/>
      <c r="BM17072" s="3"/>
      <c r="BN17072" s="3"/>
      <c r="BO17072" s="3"/>
      <c r="BP17072" s="3"/>
      <c r="BQ17072" s="3"/>
      <c r="BR17072" s="3"/>
      <c r="BS17072" s="3"/>
    </row>
    <row r="17073" spans="11:71" x14ac:dyDescent="0.25">
      <c r="K17073" s="3"/>
      <c r="L17073" s="3"/>
      <c r="M17073" s="3"/>
      <c r="N17073" s="3"/>
      <c r="O17073" s="3"/>
      <c r="P17073" s="3"/>
      <c r="S17073" s="3"/>
      <c r="T17073" s="3"/>
      <c r="U17073" s="3"/>
      <c r="V17073" s="3"/>
      <c r="W17073" s="3"/>
      <c r="X17073" s="3"/>
      <c r="Y17073" s="3"/>
      <c r="Z17073" s="3"/>
      <c r="AA17073" s="3"/>
      <c r="AB17073" s="3"/>
      <c r="AC17073" s="3"/>
      <c r="AD17073" s="3"/>
      <c r="AE17073" s="3"/>
      <c r="AF17073" s="3"/>
      <c r="AG17073" s="3"/>
      <c r="AH17073" s="3"/>
      <c r="AI17073" s="3"/>
      <c r="AJ17073" s="3"/>
      <c r="BM17073" s="3"/>
      <c r="BN17073" s="3"/>
      <c r="BO17073" s="3"/>
      <c r="BP17073" s="3"/>
      <c r="BQ17073" s="3"/>
      <c r="BR17073" s="3"/>
      <c r="BS17073" s="3"/>
    </row>
    <row r="17074" spans="11:71" x14ac:dyDescent="0.25">
      <c r="K17074" s="3"/>
      <c r="L17074" s="3"/>
      <c r="M17074" s="3"/>
      <c r="N17074" s="3"/>
      <c r="O17074" s="3"/>
      <c r="P17074" s="3"/>
      <c r="S17074" s="3"/>
      <c r="T17074" s="3"/>
      <c r="U17074" s="3"/>
      <c r="V17074" s="3"/>
      <c r="W17074" s="3"/>
      <c r="X17074" s="3"/>
      <c r="Y17074" s="3"/>
      <c r="Z17074" s="3"/>
      <c r="AA17074" s="3"/>
      <c r="AB17074" s="3"/>
      <c r="AC17074" s="3"/>
      <c r="AD17074" s="3"/>
      <c r="AE17074" s="3"/>
      <c r="AF17074" s="3"/>
      <c r="AG17074" s="3"/>
      <c r="AH17074" s="3"/>
      <c r="AI17074" s="3"/>
      <c r="AJ17074" s="3"/>
      <c r="BM17074" s="3"/>
      <c r="BN17074" s="3"/>
      <c r="BO17074" s="3"/>
      <c r="BP17074" s="3"/>
      <c r="BQ17074" s="3"/>
      <c r="BR17074" s="3"/>
      <c r="BS17074" s="3"/>
    </row>
    <row r="17075" spans="11:71" x14ac:dyDescent="0.25">
      <c r="K17075" s="3"/>
      <c r="L17075" s="3"/>
      <c r="M17075" s="3"/>
      <c r="N17075" s="3"/>
      <c r="O17075" s="3"/>
      <c r="P17075" s="3"/>
      <c r="S17075" s="3"/>
      <c r="T17075" s="3"/>
      <c r="U17075" s="3"/>
      <c r="V17075" s="3"/>
      <c r="W17075" s="3"/>
      <c r="X17075" s="3"/>
      <c r="Y17075" s="3"/>
      <c r="Z17075" s="3"/>
      <c r="AA17075" s="3"/>
      <c r="AB17075" s="3"/>
      <c r="AC17075" s="3"/>
      <c r="AD17075" s="3"/>
      <c r="AE17075" s="3"/>
      <c r="AF17075" s="3"/>
      <c r="AG17075" s="3"/>
      <c r="AH17075" s="3"/>
      <c r="AI17075" s="3"/>
      <c r="AJ17075" s="3"/>
      <c r="BM17075" s="3"/>
      <c r="BN17075" s="3"/>
      <c r="BO17075" s="3"/>
      <c r="BP17075" s="3"/>
      <c r="BQ17075" s="3"/>
      <c r="BR17075" s="3"/>
      <c r="BS17075" s="3"/>
    </row>
    <row r="17076" spans="11:71" x14ac:dyDescent="0.25">
      <c r="K17076" s="3"/>
      <c r="L17076" s="3"/>
      <c r="M17076" s="3"/>
      <c r="N17076" s="3"/>
      <c r="O17076" s="3"/>
      <c r="P17076" s="3"/>
      <c r="S17076" s="3"/>
      <c r="T17076" s="3"/>
      <c r="U17076" s="3"/>
      <c r="V17076" s="3"/>
      <c r="W17076" s="3"/>
      <c r="X17076" s="3"/>
      <c r="Y17076" s="3"/>
      <c r="Z17076" s="3"/>
      <c r="AA17076" s="3"/>
      <c r="AB17076" s="3"/>
      <c r="AC17076" s="3"/>
      <c r="AD17076" s="3"/>
      <c r="AE17076" s="3"/>
      <c r="AF17076" s="3"/>
      <c r="AG17076" s="3"/>
      <c r="AH17076" s="3"/>
      <c r="AI17076" s="3"/>
      <c r="AJ17076" s="3"/>
      <c r="BM17076" s="3"/>
      <c r="BN17076" s="3"/>
      <c r="BO17076" s="3"/>
      <c r="BP17076" s="3"/>
      <c r="BQ17076" s="3"/>
      <c r="BR17076" s="3"/>
      <c r="BS17076" s="3"/>
    </row>
    <row r="17077" spans="11:71" x14ac:dyDescent="0.25">
      <c r="K17077" s="3"/>
      <c r="L17077" s="3"/>
      <c r="M17077" s="3"/>
      <c r="N17077" s="3"/>
      <c r="O17077" s="3"/>
      <c r="P17077" s="3"/>
      <c r="S17077" s="3"/>
      <c r="T17077" s="3"/>
      <c r="U17077" s="3"/>
      <c r="V17077" s="3"/>
      <c r="W17077" s="3"/>
      <c r="X17077" s="3"/>
      <c r="Y17077" s="3"/>
      <c r="Z17077" s="3"/>
      <c r="AA17077" s="3"/>
      <c r="AB17077" s="3"/>
      <c r="AC17077" s="3"/>
      <c r="AD17077" s="3"/>
      <c r="AE17077" s="3"/>
      <c r="AF17077" s="3"/>
      <c r="AG17077" s="3"/>
      <c r="AH17077" s="3"/>
      <c r="AI17077" s="3"/>
      <c r="AJ17077" s="3"/>
      <c r="BM17077" s="3"/>
      <c r="BN17077" s="3"/>
      <c r="BO17077" s="3"/>
      <c r="BP17077" s="3"/>
      <c r="BQ17077" s="3"/>
      <c r="BR17077" s="3"/>
      <c r="BS17077" s="3"/>
    </row>
    <row r="17078" spans="11:71" x14ac:dyDescent="0.25">
      <c r="K17078" s="3"/>
      <c r="L17078" s="3"/>
      <c r="M17078" s="3"/>
      <c r="N17078" s="3"/>
      <c r="O17078" s="3"/>
      <c r="P17078" s="3"/>
      <c r="S17078" s="3"/>
      <c r="T17078" s="3"/>
      <c r="U17078" s="3"/>
      <c r="V17078" s="3"/>
      <c r="W17078" s="3"/>
      <c r="X17078" s="3"/>
      <c r="Y17078" s="3"/>
      <c r="Z17078" s="3"/>
      <c r="AA17078" s="3"/>
      <c r="AB17078" s="3"/>
      <c r="AC17078" s="3"/>
      <c r="AD17078" s="3"/>
      <c r="AE17078" s="3"/>
      <c r="AF17078" s="3"/>
      <c r="AG17078" s="3"/>
      <c r="AH17078" s="3"/>
      <c r="AI17078" s="3"/>
      <c r="AJ17078" s="3"/>
      <c r="BM17078" s="3"/>
      <c r="BN17078" s="3"/>
      <c r="BO17078" s="3"/>
      <c r="BP17078" s="3"/>
      <c r="BQ17078" s="3"/>
      <c r="BR17078" s="3"/>
      <c r="BS17078" s="3"/>
    </row>
    <row r="17079" spans="11:71" x14ac:dyDescent="0.25">
      <c r="K17079" s="3"/>
      <c r="L17079" s="3"/>
      <c r="M17079" s="3"/>
      <c r="N17079" s="3"/>
      <c r="O17079" s="3"/>
      <c r="P17079" s="3"/>
      <c r="S17079" s="3"/>
      <c r="T17079" s="3"/>
      <c r="U17079" s="3"/>
      <c r="V17079" s="3"/>
      <c r="W17079" s="3"/>
      <c r="X17079" s="3"/>
      <c r="Y17079" s="3"/>
      <c r="Z17079" s="3"/>
      <c r="AA17079" s="3"/>
      <c r="AB17079" s="3"/>
      <c r="AC17079" s="3"/>
      <c r="AD17079" s="3"/>
      <c r="AE17079" s="3"/>
      <c r="AF17079" s="3"/>
      <c r="AG17079" s="3"/>
      <c r="AH17079" s="3"/>
      <c r="AI17079" s="3"/>
      <c r="AJ17079" s="3"/>
      <c r="BM17079" s="3"/>
      <c r="BN17079" s="3"/>
      <c r="BO17079" s="3"/>
      <c r="BP17079" s="3"/>
      <c r="BQ17079" s="3"/>
      <c r="BR17079" s="3"/>
      <c r="BS17079" s="3"/>
    </row>
    <row r="17080" spans="11:71" x14ac:dyDescent="0.25">
      <c r="K17080" s="3"/>
      <c r="L17080" s="3"/>
      <c r="M17080" s="3"/>
      <c r="N17080" s="3"/>
      <c r="O17080" s="3"/>
      <c r="P17080" s="3"/>
      <c r="S17080" s="3"/>
      <c r="T17080" s="3"/>
      <c r="U17080" s="3"/>
      <c r="V17080" s="3"/>
      <c r="W17080" s="3"/>
      <c r="X17080" s="3"/>
      <c r="Y17080" s="3"/>
      <c r="Z17080" s="3"/>
      <c r="AA17080" s="3"/>
      <c r="AB17080" s="3"/>
      <c r="AC17080" s="3"/>
      <c r="AD17080" s="3"/>
      <c r="AE17080" s="3"/>
      <c r="AF17080" s="3"/>
      <c r="AG17080" s="3"/>
      <c r="AH17080" s="3"/>
      <c r="AI17080" s="3"/>
      <c r="AJ17080" s="3"/>
      <c r="BM17080" s="3"/>
      <c r="BN17080" s="3"/>
      <c r="BO17080" s="3"/>
      <c r="BP17080" s="3"/>
      <c r="BQ17080" s="3"/>
      <c r="BR17080" s="3"/>
      <c r="BS17080" s="3"/>
    </row>
    <row r="17081" spans="11:71" x14ac:dyDescent="0.25">
      <c r="K17081" s="3"/>
      <c r="L17081" s="3"/>
      <c r="M17081" s="3"/>
      <c r="N17081" s="3"/>
      <c r="O17081" s="3"/>
      <c r="P17081" s="3"/>
      <c r="S17081" s="3"/>
      <c r="T17081" s="3"/>
      <c r="U17081" s="3"/>
      <c r="V17081" s="3"/>
      <c r="W17081" s="3"/>
      <c r="X17081" s="3"/>
      <c r="Y17081" s="3"/>
      <c r="Z17081" s="3"/>
      <c r="AA17081" s="3"/>
      <c r="AB17081" s="3"/>
      <c r="AC17081" s="3"/>
      <c r="AD17081" s="3"/>
      <c r="AE17081" s="3"/>
      <c r="AF17081" s="3"/>
      <c r="AG17081" s="3"/>
      <c r="AH17081" s="3"/>
      <c r="AI17081" s="3"/>
      <c r="AJ17081" s="3"/>
      <c r="BM17081" s="3"/>
      <c r="BN17081" s="3"/>
      <c r="BO17081" s="3"/>
      <c r="BP17081" s="3"/>
      <c r="BQ17081" s="3"/>
      <c r="BR17081" s="3"/>
      <c r="BS17081" s="3"/>
    </row>
    <row r="17082" spans="11:71" x14ac:dyDescent="0.25">
      <c r="K17082" s="3"/>
      <c r="L17082" s="3"/>
      <c r="M17082" s="3"/>
      <c r="N17082" s="3"/>
      <c r="O17082" s="3"/>
      <c r="P17082" s="3"/>
      <c r="S17082" s="3"/>
      <c r="T17082" s="3"/>
      <c r="U17082" s="3"/>
      <c r="V17082" s="3"/>
      <c r="W17082" s="3"/>
      <c r="X17082" s="3"/>
      <c r="Y17082" s="3"/>
      <c r="Z17082" s="3"/>
      <c r="AA17082" s="3"/>
      <c r="AB17082" s="3"/>
      <c r="AC17082" s="3"/>
      <c r="AD17082" s="3"/>
      <c r="AE17082" s="3"/>
      <c r="AF17082" s="3"/>
      <c r="AG17082" s="3"/>
      <c r="AH17082" s="3"/>
      <c r="AI17082" s="3"/>
      <c r="AJ17082" s="3"/>
      <c r="BM17082" s="3"/>
      <c r="BN17082" s="3"/>
      <c r="BO17082" s="3"/>
      <c r="BP17082" s="3"/>
      <c r="BQ17082" s="3"/>
      <c r="BR17082" s="3"/>
      <c r="BS17082" s="3"/>
    </row>
    <row r="17083" spans="11:71" x14ac:dyDescent="0.25">
      <c r="K17083" s="3"/>
      <c r="L17083" s="3"/>
      <c r="M17083" s="3"/>
      <c r="N17083" s="3"/>
      <c r="O17083" s="3"/>
      <c r="P17083" s="3"/>
      <c r="S17083" s="3"/>
      <c r="T17083" s="3"/>
      <c r="U17083" s="3"/>
      <c r="V17083" s="3"/>
      <c r="W17083" s="3"/>
      <c r="X17083" s="3"/>
      <c r="Y17083" s="3"/>
      <c r="Z17083" s="3"/>
      <c r="AA17083" s="3"/>
      <c r="AB17083" s="3"/>
      <c r="AC17083" s="3"/>
      <c r="AD17083" s="3"/>
      <c r="AE17083" s="3"/>
      <c r="AF17083" s="3"/>
      <c r="AG17083" s="3"/>
      <c r="AH17083" s="3"/>
      <c r="AI17083" s="3"/>
      <c r="AJ17083" s="3"/>
      <c r="BM17083" s="3"/>
      <c r="BN17083" s="3"/>
      <c r="BO17083" s="3"/>
      <c r="BP17083" s="3"/>
      <c r="BQ17083" s="3"/>
      <c r="BR17083" s="3"/>
      <c r="BS17083" s="3"/>
    </row>
    <row r="17084" spans="11:71" x14ac:dyDescent="0.25">
      <c r="K17084" s="3"/>
      <c r="L17084" s="3"/>
      <c r="M17084" s="3"/>
      <c r="N17084" s="3"/>
      <c r="O17084" s="3"/>
      <c r="P17084" s="3"/>
      <c r="S17084" s="3"/>
      <c r="T17084" s="3"/>
      <c r="U17084" s="3"/>
      <c r="V17084" s="3"/>
      <c r="W17084" s="3"/>
      <c r="X17084" s="3"/>
      <c r="Y17084" s="3"/>
      <c r="Z17084" s="3"/>
      <c r="AA17084" s="3"/>
      <c r="AB17084" s="3"/>
      <c r="AC17084" s="3"/>
      <c r="AD17084" s="3"/>
      <c r="AE17084" s="3"/>
      <c r="AF17084" s="3"/>
      <c r="AG17084" s="3"/>
      <c r="AH17084" s="3"/>
      <c r="AI17084" s="3"/>
      <c r="AJ17084" s="3"/>
      <c r="BM17084" s="3"/>
      <c r="BN17084" s="3"/>
      <c r="BO17084" s="3"/>
      <c r="BP17084" s="3"/>
      <c r="BQ17084" s="3"/>
      <c r="BR17084" s="3"/>
      <c r="BS17084" s="3"/>
    </row>
    <row r="17085" spans="11:71" x14ac:dyDescent="0.25">
      <c r="K17085" s="3"/>
      <c r="L17085" s="3"/>
      <c r="M17085" s="3"/>
      <c r="N17085" s="3"/>
      <c r="O17085" s="3"/>
      <c r="P17085" s="3"/>
      <c r="S17085" s="3"/>
      <c r="T17085" s="3"/>
      <c r="U17085" s="3"/>
      <c r="V17085" s="3"/>
      <c r="W17085" s="3"/>
      <c r="X17085" s="3"/>
      <c r="Y17085" s="3"/>
      <c r="Z17085" s="3"/>
      <c r="AA17085" s="3"/>
      <c r="AB17085" s="3"/>
      <c r="AC17085" s="3"/>
      <c r="AD17085" s="3"/>
      <c r="AE17085" s="3"/>
      <c r="AF17085" s="3"/>
      <c r="AG17085" s="3"/>
      <c r="AH17085" s="3"/>
      <c r="AI17085" s="3"/>
      <c r="AJ17085" s="3"/>
      <c r="BM17085" s="3"/>
      <c r="BN17085" s="3"/>
      <c r="BO17085" s="3"/>
      <c r="BP17085" s="3"/>
      <c r="BQ17085" s="3"/>
      <c r="BR17085" s="3"/>
      <c r="BS17085" s="3"/>
    </row>
    <row r="17086" spans="11:71" x14ac:dyDescent="0.25">
      <c r="K17086" s="3"/>
      <c r="L17086" s="3"/>
      <c r="M17086" s="3"/>
      <c r="N17086" s="3"/>
      <c r="O17086" s="3"/>
      <c r="P17086" s="3"/>
      <c r="S17086" s="3"/>
      <c r="T17086" s="3"/>
      <c r="U17086" s="3"/>
      <c r="V17086" s="3"/>
      <c r="W17086" s="3"/>
      <c r="X17086" s="3"/>
      <c r="Y17086" s="3"/>
      <c r="Z17086" s="3"/>
      <c r="AA17086" s="3"/>
      <c r="AB17086" s="3"/>
      <c r="AC17086" s="3"/>
      <c r="AD17086" s="3"/>
      <c r="AE17086" s="3"/>
      <c r="AF17086" s="3"/>
      <c r="AG17086" s="3"/>
      <c r="AH17086" s="3"/>
      <c r="AI17086" s="3"/>
      <c r="AJ17086" s="3"/>
      <c r="BM17086" s="3"/>
      <c r="BN17086" s="3"/>
      <c r="BO17086" s="3"/>
      <c r="BP17086" s="3"/>
      <c r="BQ17086" s="3"/>
      <c r="BR17086" s="3"/>
      <c r="BS17086" s="3"/>
    </row>
    <row r="17087" spans="11:71" x14ac:dyDescent="0.25">
      <c r="K17087" s="3"/>
      <c r="L17087" s="3"/>
      <c r="M17087" s="3"/>
      <c r="N17087" s="3"/>
      <c r="O17087" s="3"/>
      <c r="P17087" s="3"/>
      <c r="S17087" s="3"/>
      <c r="T17087" s="3"/>
      <c r="U17087" s="3"/>
      <c r="V17087" s="3"/>
      <c r="W17087" s="3"/>
      <c r="X17087" s="3"/>
      <c r="Y17087" s="3"/>
      <c r="Z17087" s="3"/>
      <c r="AA17087" s="3"/>
      <c r="AB17087" s="3"/>
      <c r="AC17087" s="3"/>
      <c r="AD17087" s="3"/>
      <c r="AE17087" s="3"/>
      <c r="AF17087" s="3"/>
      <c r="AG17087" s="3"/>
      <c r="AH17087" s="3"/>
      <c r="AI17087" s="3"/>
      <c r="AJ17087" s="3"/>
      <c r="BM17087" s="3"/>
      <c r="BN17087" s="3"/>
      <c r="BO17087" s="3"/>
      <c r="BP17087" s="3"/>
      <c r="BQ17087" s="3"/>
      <c r="BR17087" s="3"/>
      <c r="BS17087" s="3"/>
    </row>
    <row r="17088" spans="11:71" x14ac:dyDescent="0.25">
      <c r="K17088" s="3"/>
      <c r="L17088" s="3"/>
      <c r="M17088" s="3"/>
      <c r="N17088" s="3"/>
      <c r="O17088" s="3"/>
      <c r="P17088" s="3"/>
      <c r="S17088" s="3"/>
      <c r="T17088" s="3"/>
      <c r="U17088" s="3"/>
      <c r="V17088" s="3"/>
      <c r="W17088" s="3"/>
      <c r="X17088" s="3"/>
      <c r="Y17088" s="3"/>
      <c r="Z17088" s="3"/>
      <c r="AA17088" s="3"/>
      <c r="AB17088" s="3"/>
      <c r="AC17088" s="3"/>
      <c r="AD17088" s="3"/>
      <c r="AE17088" s="3"/>
      <c r="AF17088" s="3"/>
      <c r="AG17088" s="3"/>
      <c r="AH17088" s="3"/>
      <c r="AI17088" s="3"/>
      <c r="AJ17088" s="3"/>
      <c r="BM17088" s="3"/>
      <c r="BN17088" s="3"/>
      <c r="BO17088" s="3"/>
      <c r="BP17088" s="3"/>
      <c r="BQ17088" s="3"/>
      <c r="BR17088" s="3"/>
      <c r="BS17088" s="3"/>
    </row>
    <row r="17089" spans="11:71" x14ac:dyDescent="0.25">
      <c r="K17089" s="3"/>
      <c r="L17089" s="3"/>
      <c r="M17089" s="3"/>
      <c r="N17089" s="3"/>
      <c r="O17089" s="3"/>
      <c r="P17089" s="3"/>
      <c r="S17089" s="3"/>
      <c r="T17089" s="3"/>
      <c r="U17089" s="3"/>
      <c r="V17089" s="3"/>
      <c r="W17089" s="3"/>
      <c r="X17089" s="3"/>
      <c r="Y17089" s="3"/>
      <c r="Z17089" s="3"/>
      <c r="AA17089" s="3"/>
      <c r="AB17089" s="3"/>
      <c r="AC17089" s="3"/>
      <c r="AD17089" s="3"/>
      <c r="AE17089" s="3"/>
      <c r="AF17089" s="3"/>
      <c r="AG17089" s="3"/>
      <c r="AH17089" s="3"/>
      <c r="AI17089" s="3"/>
      <c r="AJ17089" s="3"/>
      <c r="BM17089" s="3"/>
      <c r="BN17089" s="3"/>
      <c r="BO17089" s="3"/>
      <c r="BP17089" s="3"/>
      <c r="BQ17089" s="3"/>
      <c r="BR17089" s="3"/>
      <c r="BS17089" s="3"/>
    </row>
    <row r="17090" spans="11:71" x14ac:dyDescent="0.25">
      <c r="K17090" s="3"/>
      <c r="L17090" s="3"/>
      <c r="M17090" s="3"/>
      <c r="N17090" s="3"/>
      <c r="O17090" s="3"/>
      <c r="P17090" s="3"/>
      <c r="S17090" s="3"/>
      <c r="T17090" s="3"/>
      <c r="U17090" s="3"/>
      <c r="V17090" s="3"/>
      <c r="W17090" s="3"/>
      <c r="X17090" s="3"/>
      <c r="Y17090" s="3"/>
      <c r="Z17090" s="3"/>
      <c r="AA17090" s="3"/>
      <c r="AB17090" s="3"/>
      <c r="AC17090" s="3"/>
      <c r="AD17090" s="3"/>
      <c r="AE17090" s="3"/>
      <c r="AF17090" s="3"/>
      <c r="AG17090" s="3"/>
      <c r="AH17090" s="3"/>
      <c r="AI17090" s="3"/>
      <c r="AJ17090" s="3"/>
      <c r="BM17090" s="3"/>
      <c r="BN17090" s="3"/>
      <c r="BO17090" s="3"/>
      <c r="BP17090" s="3"/>
      <c r="BQ17090" s="3"/>
      <c r="BR17090" s="3"/>
      <c r="BS17090" s="3"/>
    </row>
    <row r="17091" spans="11:71" x14ac:dyDescent="0.25">
      <c r="K17091" s="3"/>
      <c r="L17091" s="3"/>
      <c r="M17091" s="3"/>
      <c r="N17091" s="3"/>
      <c r="O17091" s="3"/>
      <c r="P17091" s="3"/>
      <c r="S17091" s="3"/>
      <c r="T17091" s="3"/>
      <c r="U17091" s="3"/>
      <c r="V17091" s="3"/>
      <c r="W17091" s="3"/>
      <c r="X17091" s="3"/>
      <c r="Y17091" s="3"/>
      <c r="Z17091" s="3"/>
      <c r="AA17091" s="3"/>
      <c r="AB17091" s="3"/>
      <c r="AC17091" s="3"/>
      <c r="AD17091" s="3"/>
      <c r="AE17091" s="3"/>
      <c r="AF17091" s="3"/>
      <c r="AG17091" s="3"/>
      <c r="AH17091" s="3"/>
      <c r="AI17091" s="3"/>
      <c r="AJ17091" s="3"/>
      <c r="BM17091" s="3"/>
      <c r="BN17091" s="3"/>
      <c r="BO17091" s="3"/>
      <c r="BP17091" s="3"/>
      <c r="BQ17091" s="3"/>
      <c r="BR17091" s="3"/>
      <c r="BS17091" s="3"/>
    </row>
    <row r="17092" spans="11:71" x14ac:dyDescent="0.25">
      <c r="K17092" s="3"/>
      <c r="L17092" s="3"/>
      <c r="M17092" s="3"/>
      <c r="N17092" s="3"/>
      <c r="O17092" s="3"/>
      <c r="P17092" s="3"/>
      <c r="S17092" s="3"/>
      <c r="T17092" s="3"/>
      <c r="U17092" s="3"/>
      <c r="V17092" s="3"/>
      <c r="W17092" s="3"/>
      <c r="X17092" s="3"/>
      <c r="Y17092" s="3"/>
      <c r="Z17092" s="3"/>
      <c r="AA17092" s="3"/>
      <c r="AB17092" s="3"/>
      <c r="AC17092" s="3"/>
      <c r="AD17092" s="3"/>
      <c r="AE17092" s="3"/>
      <c r="AF17092" s="3"/>
      <c r="AG17092" s="3"/>
      <c r="AH17092" s="3"/>
      <c r="AI17092" s="3"/>
      <c r="AJ17092" s="3"/>
      <c r="BM17092" s="3"/>
      <c r="BN17092" s="3"/>
      <c r="BO17092" s="3"/>
      <c r="BP17092" s="3"/>
      <c r="BQ17092" s="3"/>
      <c r="BR17092" s="3"/>
      <c r="BS17092" s="3"/>
    </row>
    <row r="17093" spans="11:71" x14ac:dyDescent="0.25">
      <c r="K17093" s="3"/>
      <c r="L17093" s="3"/>
      <c r="M17093" s="3"/>
      <c r="N17093" s="3"/>
      <c r="O17093" s="3"/>
      <c r="P17093" s="3"/>
      <c r="S17093" s="3"/>
      <c r="T17093" s="3"/>
      <c r="U17093" s="3"/>
      <c r="V17093" s="3"/>
      <c r="W17093" s="3"/>
      <c r="X17093" s="3"/>
      <c r="Y17093" s="3"/>
      <c r="Z17093" s="3"/>
      <c r="AA17093" s="3"/>
      <c r="AB17093" s="3"/>
      <c r="AC17093" s="3"/>
      <c r="AD17093" s="3"/>
      <c r="AE17093" s="3"/>
      <c r="AF17093" s="3"/>
      <c r="AG17093" s="3"/>
      <c r="AH17093" s="3"/>
      <c r="AI17093" s="3"/>
      <c r="AJ17093" s="3"/>
      <c r="BM17093" s="3"/>
      <c r="BN17093" s="3"/>
      <c r="BO17093" s="3"/>
      <c r="BP17093" s="3"/>
      <c r="BQ17093" s="3"/>
      <c r="BR17093" s="3"/>
      <c r="BS17093" s="3"/>
    </row>
    <row r="17094" spans="11:71" x14ac:dyDescent="0.25">
      <c r="K17094" s="3"/>
      <c r="L17094" s="3"/>
      <c r="M17094" s="3"/>
      <c r="N17094" s="3"/>
      <c r="O17094" s="3"/>
      <c r="P17094" s="3"/>
      <c r="S17094" s="3"/>
      <c r="T17094" s="3"/>
      <c r="U17094" s="3"/>
      <c r="V17094" s="3"/>
      <c r="W17094" s="3"/>
      <c r="X17094" s="3"/>
      <c r="Y17094" s="3"/>
      <c r="Z17094" s="3"/>
      <c r="AA17094" s="3"/>
      <c r="AB17094" s="3"/>
      <c r="AC17094" s="3"/>
      <c r="AD17094" s="3"/>
      <c r="AE17094" s="3"/>
      <c r="AF17094" s="3"/>
      <c r="AG17094" s="3"/>
      <c r="AH17094" s="3"/>
      <c r="AI17094" s="3"/>
      <c r="AJ17094" s="3"/>
      <c r="BM17094" s="3"/>
      <c r="BN17094" s="3"/>
      <c r="BO17094" s="3"/>
      <c r="BP17094" s="3"/>
      <c r="BQ17094" s="3"/>
      <c r="BR17094" s="3"/>
      <c r="BS17094" s="3"/>
    </row>
    <row r="17095" spans="11:71" x14ac:dyDescent="0.25">
      <c r="K17095" s="3"/>
      <c r="L17095" s="3"/>
      <c r="M17095" s="3"/>
      <c r="N17095" s="3"/>
      <c r="O17095" s="3"/>
      <c r="P17095" s="3"/>
      <c r="S17095" s="3"/>
      <c r="T17095" s="3"/>
      <c r="U17095" s="3"/>
      <c r="V17095" s="3"/>
      <c r="W17095" s="3"/>
      <c r="X17095" s="3"/>
      <c r="Y17095" s="3"/>
      <c r="Z17095" s="3"/>
      <c r="AA17095" s="3"/>
      <c r="AB17095" s="3"/>
      <c r="AC17095" s="3"/>
      <c r="AD17095" s="3"/>
      <c r="AE17095" s="3"/>
      <c r="AF17095" s="3"/>
      <c r="AG17095" s="3"/>
      <c r="AH17095" s="3"/>
      <c r="AI17095" s="3"/>
      <c r="AJ17095" s="3"/>
      <c r="BM17095" s="3"/>
      <c r="BN17095" s="3"/>
      <c r="BO17095" s="3"/>
      <c r="BP17095" s="3"/>
      <c r="BQ17095" s="3"/>
      <c r="BR17095" s="3"/>
      <c r="BS17095" s="3"/>
    </row>
    <row r="17096" spans="11:71" x14ac:dyDescent="0.25">
      <c r="K17096" s="3"/>
      <c r="L17096" s="3"/>
      <c r="M17096" s="3"/>
      <c r="N17096" s="3"/>
      <c r="O17096" s="3"/>
      <c r="P17096" s="3"/>
      <c r="S17096" s="3"/>
      <c r="T17096" s="3"/>
      <c r="U17096" s="3"/>
      <c r="V17096" s="3"/>
      <c r="W17096" s="3"/>
      <c r="X17096" s="3"/>
      <c r="Y17096" s="3"/>
      <c r="Z17096" s="3"/>
      <c r="AA17096" s="3"/>
      <c r="AB17096" s="3"/>
      <c r="AC17096" s="3"/>
      <c r="AD17096" s="3"/>
      <c r="AE17096" s="3"/>
      <c r="AF17096" s="3"/>
      <c r="AG17096" s="3"/>
      <c r="AH17096" s="3"/>
      <c r="AI17096" s="3"/>
      <c r="AJ17096" s="3"/>
      <c r="BM17096" s="3"/>
      <c r="BN17096" s="3"/>
      <c r="BO17096" s="3"/>
      <c r="BP17096" s="3"/>
      <c r="BQ17096" s="3"/>
      <c r="BR17096" s="3"/>
      <c r="BS17096" s="3"/>
    </row>
    <row r="17097" spans="11:71" x14ac:dyDescent="0.25">
      <c r="K17097" s="3"/>
      <c r="L17097" s="3"/>
      <c r="M17097" s="3"/>
      <c r="N17097" s="3"/>
      <c r="O17097" s="3"/>
      <c r="P17097" s="3"/>
      <c r="S17097" s="3"/>
      <c r="T17097" s="3"/>
      <c r="U17097" s="3"/>
      <c r="V17097" s="3"/>
      <c r="W17097" s="3"/>
      <c r="X17097" s="3"/>
      <c r="Y17097" s="3"/>
      <c r="Z17097" s="3"/>
      <c r="AA17097" s="3"/>
      <c r="AB17097" s="3"/>
      <c r="AC17097" s="3"/>
      <c r="AD17097" s="3"/>
      <c r="AE17097" s="3"/>
      <c r="AF17097" s="3"/>
      <c r="AG17097" s="3"/>
      <c r="AH17097" s="3"/>
      <c r="AI17097" s="3"/>
      <c r="AJ17097" s="3"/>
      <c r="BM17097" s="3"/>
      <c r="BN17097" s="3"/>
      <c r="BO17097" s="3"/>
      <c r="BP17097" s="3"/>
      <c r="BQ17097" s="3"/>
      <c r="BR17097" s="3"/>
      <c r="BS17097" s="3"/>
    </row>
    <row r="17098" spans="11:71" x14ac:dyDescent="0.25">
      <c r="K17098" s="3"/>
      <c r="L17098" s="3"/>
      <c r="M17098" s="3"/>
      <c r="N17098" s="3"/>
      <c r="O17098" s="3"/>
      <c r="P17098" s="3"/>
      <c r="S17098" s="3"/>
      <c r="T17098" s="3"/>
      <c r="U17098" s="3"/>
      <c r="V17098" s="3"/>
      <c r="W17098" s="3"/>
      <c r="X17098" s="3"/>
      <c r="Y17098" s="3"/>
      <c r="Z17098" s="3"/>
      <c r="AA17098" s="3"/>
      <c r="AB17098" s="3"/>
      <c r="AC17098" s="3"/>
      <c r="AD17098" s="3"/>
      <c r="AE17098" s="3"/>
      <c r="AF17098" s="3"/>
      <c r="AG17098" s="3"/>
      <c r="AH17098" s="3"/>
      <c r="AI17098" s="3"/>
      <c r="AJ17098" s="3"/>
      <c r="BM17098" s="3"/>
      <c r="BN17098" s="3"/>
      <c r="BO17098" s="3"/>
      <c r="BP17098" s="3"/>
      <c r="BQ17098" s="3"/>
      <c r="BR17098" s="3"/>
      <c r="BS17098" s="3"/>
    </row>
    <row r="17099" spans="11:71" x14ac:dyDescent="0.25">
      <c r="K17099" s="3"/>
      <c r="L17099" s="3"/>
      <c r="M17099" s="3"/>
      <c r="N17099" s="3"/>
      <c r="O17099" s="3"/>
      <c r="P17099" s="3"/>
      <c r="S17099" s="3"/>
      <c r="T17099" s="3"/>
      <c r="U17099" s="3"/>
      <c r="V17099" s="3"/>
      <c r="W17099" s="3"/>
      <c r="X17099" s="3"/>
      <c r="Y17099" s="3"/>
      <c r="Z17099" s="3"/>
      <c r="AA17099" s="3"/>
      <c r="AB17099" s="3"/>
      <c r="AC17099" s="3"/>
      <c r="AD17099" s="3"/>
      <c r="AE17099" s="3"/>
      <c r="AF17099" s="3"/>
      <c r="AG17099" s="3"/>
      <c r="AH17099" s="3"/>
      <c r="AI17099" s="3"/>
      <c r="AJ17099" s="3"/>
      <c r="BM17099" s="3"/>
      <c r="BN17099" s="3"/>
      <c r="BO17099" s="3"/>
      <c r="BP17099" s="3"/>
      <c r="BQ17099" s="3"/>
      <c r="BR17099" s="3"/>
      <c r="BS17099" s="3"/>
    </row>
    <row r="17100" spans="11:71" x14ac:dyDescent="0.25">
      <c r="K17100" s="3"/>
      <c r="L17100" s="3"/>
      <c r="M17100" s="3"/>
      <c r="N17100" s="3"/>
      <c r="O17100" s="3"/>
      <c r="P17100" s="3"/>
      <c r="S17100" s="3"/>
      <c r="T17100" s="3"/>
      <c r="U17100" s="3"/>
      <c r="V17100" s="3"/>
      <c r="W17100" s="3"/>
      <c r="X17100" s="3"/>
      <c r="Y17100" s="3"/>
      <c r="Z17100" s="3"/>
      <c r="AA17100" s="3"/>
      <c r="AB17100" s="3"/>
      <c r="AC17100" s="3"/>
      <c r="AD17100" s="3"/>
      <c r="AE17100" s="3"/>
      <c r="AF17100" s="3"/>
      <c r="AG17100" s="3"/>
      <c r="AH17100" s="3"/>
      <c r="AI17100" s="3"/>
      <c r="AJ17100" s="3"/>
      <c r="BM17100" s="3"/>
      <c r="BN17100" s="3"/>
      <c r="BO17100" s="3"/>
      <c r="BP17100" s="3"/>
      <c r="BQ17100" s="3"/>
      <c r="BR17100" s="3"/>
      <c r="BS17100" s="3"/>
    </row>
    <row r="17101" spans="11:71" x14ac:dyDescent="0.25">
      <c r="K17101" s="3"/>
      <c r="L17101" s="3"/>
      <c r="M17101" s="3"/>
      <c r="N17101" s="3"/>
      <c r="O17101" s="3"/>
      <c r="P17101" s="3"/>
      <c r="S17101" s="3"/>
      <c r="T17101" s="3"/>
      <c r="U17101" s="3"/>
      <c r="V17101" s="3"/>
      <c r="W17101" s="3"/>
      <c r="X17101" s="3"/>
      <c r="Y17101" s="3"/>
      <c r="Z17101" s="3"/>
      <c r="AA17101" s="3"/>
      <c r="AB17101" s="3"/>
      <c r="AC17101" s="3"/>
      <c r="AD17101" s="3"/>
      <c r="AE17101" s="3"/>
      <c r="AF17101" s="3"/>
      <c r="AG17101" s="3"/>
      <c r="AH17101" s="3"/>
      <c r="AI17101" s="3"/>
      <c r="AJ17101" s="3"/>
      <c r="BM17101" s="3"/>
      <c r="BN17101" s="3"/>
      <c r="BO17101" s="3"/>
      <c r="BP17101" s="3"/>
      <c r="BQ17101" s="3"/>
      <c r="BR17101" s="3"/>
      <c r="BS17101" s="3"/>
    </row>
    <row r="17102" spans="11:71" x14ac:dyDescent="0.25">
      <c r="K17102" s="3"/>
      <c r="L17102" s="3"/>
      <c r="M17102" s="3"/>
      <c r="N17102" s="3"/>
      <c r="O17102" s="3"/>
      <c r="P17102" s="3"/>
      <c r="S17102" s="3"/>
      <c r="T17102" s="3"/>
      <c r="U17102" s="3"/>
      <c r="V17102" s="3"/>
      <c r="W17102" s="3"/>
      <c r="X17102" s="3"/>
      <c r="Y17102" s="3"/>
      <c r="Z17102" s="3"/>
      <c r="AA17102" s="3"/>
      <c r="AB17102" s="3"/>
      <c r="AC17102" s="3"/>
      <c r="AD17102" s="3"/>
      <c r="AE17102" s="3"/>
      <c r="AF17102" s="3"/>
      <c r="AG17102" s="3"/>
      <c r="AH17102" s="3"/>
      <c r="AI17102" s="3"/>
      <c r="AJ17102" s="3"/>
      <c r="BM17102" s="3"/>
      <c r="BN17102" s="3"/>
      <c r="BO17102" s="3"/>
      <c r="BP17102" s="3"/>
      <c r="BQ17102" s="3"/>
      <c r="BR17102" s="3"/>
      <c r="BS17102" s="3"/>
    </row>
    <row r="17103" spans="11:71" x14ac:dyDescent="0.25">
      <c r="K17103" s="3"/>
      <c r="L17103" s="3"/>
      <c r="M17103" s="3"/>
      <c r="N17103" s="3"/>
      <c r="O17103" s="3"/>
      <c r="P17103" s="3"/>
      <c r="S17103" s="3"/>
      <c r="T17103" s="3"/>
      <c r="U17103" s="3"/>
      <c r="V17103" s="3"/>
      <c r="W17103" s="3"/>
      <c r="X17103" s="3"/>
      <c r="Y17103" s="3"/>
      <c r="Z17103" s="3"/>
      <c r="AA17103" s="3"/>
      <c r="AB17103" s="3"/>
      <c r="AC17103" s="3"/>
      <c r="AD17103" s="3"/>
      <c r="AE17103" s="3"/>
      <c r="AF17103" s="3"/>
      <c r="AG17103" s="3"/>
      <c r="AH17103" s="3"/>
      <c r="AI17103" s="3"/>
      <c r="AJ17103" s="3"/>
      <c r="BM17103" s="3"/>
      <c r="BN17103" s="3"/>
      <c r="BO17103" s="3"/>
      <c r="BP17103" s="3"/>
      <c r="BQ17103" s="3"/>
      <c r="BR17103" s="3"/>
      <c r="BS17103" s="3"/>
    </row>
    <row r="17104" spans="11:71" x14ac:dyDescent="0.25">
      <c r="K17104" s="3"/>
      <c r="L17104" s="3"/>
      <c r="M17104" s="3"/>
      <c r="N17104" s="3"/>
      <c r="O17104" s="3"/>
      <c r="P17104" s="3"/>
      <c r="S17104" s="3"/>
      <c r="T17104" s="3"/>
      <c r="U17104" s="3"/>
      <c r="V17104" s="3"/>
      <c r="W17104" s="3"/>
      <c r="X17104" s="3"/>
      <c r="Y17104" s="3"/>
      <c r="Z17104" s="3"/>
      <c r="AA17104" s="3"/>
      <c r="AB17104" s="3"/>
      <c r="AC17104" s="3"/>
      <c r="AD17104" s="3"/>
      <c r="AE17104" s="3"/>
      <c r="AF17104" s="3"/>
      <c r="AG17104" s="3"/>
      <c r="AH17104" s="3"/>
      <c r="AI17104" s="3"/>
      <c r="AJ17104" s="3"/>
      <c r="BM17104" s="3"/>
      <c r="BN17104" s="3"/>
      <c r="BO17104" s="3"/>
      <c r="BP17104" s="3"/>
      <c r="BQ17104" s="3"/>
      <c r="BR17104" s="3"/>
      <c r="BS17104" s="3"/>
    </row>
    <row r="17105" spans="11:71" x14ac:dyDescent="0.25">
      <c r="K17105" s="3"/>
      <c r="L17105" s="3"/>
      <c r="M17105" s="3"/>
      <c r="N17105" s="3"/>
      <c r="O17105" s="3"/>
      <c r="P17105" s="3"/>
      <c r="S17105" s="3"/>
      <c r="T17105" s="3"/>
      <c r="U17105" s="3"/>
      <c r="V17105" s="3"/>
      <c r="W17105" s="3"/>
      <c r="X17105" s="3"/>
      <c r="Y17105" s="3"/>
      <c r="Z17105" s="3"/>
      <c r="AA17105" s="3"/>
      <c r="AB17105" s="3"/>
      <c r="AC17105" s="3"/>
      <c r="AD17105" s="3"/>
      <c r="AE17105" s="3"/>
      <c r="AF17105" s="3"/>
      <c r="AG17105" s="3"/>
      <c r="AH17105" s="3"/>
      <c r="AI17105" s="3"/>
      <c r="AJ17105" s="3"/>
      <c r="BM17105" s="3"/>
      <c r="BN17105" s="3"/>
      <c r="BO17105" s="3"/>
      <c r="BP17105" s="3"/>
      <c r="BQ17105" s="3"/>
      <c r="BR17105" s="3"/>
      <c r="BS17105" s="3"/>
    </row>
    <row r="17106" spans="11:71" x14ac:dyDescent="0.25">
      <c r="K17106" s="3"/>
      <c r="L17106" s="3"/>
      <c r="M17106" s="3"/>
      <c r="N17106" s="3"/>
      <c r="O17106" s="3"/>
      <c r="P17106" s="3"/>
      <c r="S17106" s="3"/>
      <c r="T17106" s="3"/>
      <c r="U17106" s="3"/>
      <c r="V17106" s="3"/>
      <c r="W17106" s="3"/>
      <c r="X17106" s="3"/>
      <c r="Y17106" s="3"/>
      <c r="Z17106" s="3"/>
      <c r="AA17106" s="3"/>
      <c r="AB17106" s="3"/>
      <c r="AC17106" s="3"/>
      <c r="AD17106" s="3"/>
      <c r="AE17106" s="3"/>
      <c r="AF17106" s="3"/>
      <c r="AG17106" s="3"/>
      <c r="AH17106" s="3"/>
      <c r="AI17106" s="3"/>
      <c r="AJ17106" s="3"/>
      <c r="BM17106" s="3"/>
      <c r="BN17106" s="3"/>
      <c r="BO17106" s="3"/>
      <c r="BP17106" s="3"/>
      <c r="BQ17106" s="3"/>
      <c r="BR17106" s="3"/>
      <c r="BS17106" s="3"/>
    </row>
    <row r="17107" spans="11:71" x14ac:dyDescent="0.25">
      <c r="K17107" s="3"/>
      <c r="L17107" s="3"/>
      <c r="M17107" s="3"/>
      <c r="N17107" s="3"/>
      <c r="O17107" s="3"/>
      <c r="P17107" s="3"/>
      <c r="S17107" s="3"/>
      <c r="T17107" s="3"/>
      <c r="U17107" s="3"/>
      <c r="V17107" s="3"/>
      <c r="W17107" s="3"/>
      <c r="X17107" s="3"/>
      <c r="Y17107" s="3"/>
      <c r="Z17107" s="3"/>
      <c r="AA17107" s="3"/>
      <c r="AB17107" s="3"/>
      <c r="AC17107" s="3"/>
      <c r="AD17107" s="3"/>
      <c r="AE17107" s="3"/>
      <c r="AF17107" s="3"/>
      <c r="AG17107" s="3"/>
      <c r="AH17107" s="3"/>
      <c r="AI17107" s="3"/>
      <c r="AJ17107" s="3"/>
      <c r="BM17107" s="3"/>
      <c r="BN17107" s="3"/>
      <c r="BO17107" s="3"/>
      <c r="BP17107" s="3"/>
      <c r="BQ17107" s="3"/>
      <c r="BR17107" s="3"/>
      <c r="BS17107" s="3"/>
    </row>
    <row r="17108" spans="11:71" x14ac:dyDescent="0.25">
      <c r="K17108" s="3"/>
      <c r="L17108" s="3"/>
      <c r="M17108" s="3"/>
      <c r="N17108" s="3"/>
      <c r="O17108" s="3"/>
      <c r="P17108" s="3"/>
      <c r="S17108" s="3"/>
      <c r="T17108" s="3"/>
      <c r="U17108" s="3"/>
      <c r="V17108" s="3"/>
      <c r="W17108" s="3"/>
      <c r="X17108" s="3"/>
      <c r="Y17108" s="3"/>
      <c r="Z17108" s="3"/>
      <c r="AA17108" s="3"/>
      <c r="AB17108" s="3"/>
      <c r="AC17108" s="3"/>
      <c r="AD17108" s="3"/>
      <c r="AE17108" s="3"/>
      <c r="AF17108" s="3"/>
      <c r="AG17108" s="3"/>
      <c r="AH17108" s="3"/>
      <c r="AI17108" s="3"/>
      <c r="AJ17108" s="3"/>
      <c r="BM17108" s="3"/>
      <c r="BN17108" s="3"/>
      <c r="BO17108" s="3"/>
      <c r="BP17108" s="3"/>
      <c r="BQ17108" s="3"/>
      <c r="BR17108" s="3"/>
      <c r="BS17108" s="3"/>
    </row>
    <row r="17109" spans="11:71" x14ac:dyDescent="0.25">
      <c r="K17109" s="3"/>
      <c r="L17109" s="3"/>
      <c r="M17109" s="3"/>
      <c r="N17109" s="3"/>
      <c r="O17109" s="3"/>
      <c r="P17109" s="3"/>
      <c r="S17109" s="3"/>
      <c r="T17109" s="3"/>
      <c r="U17109" s="3"/>
      <c r="V17109" s="3"/>
      <c r="W17109" s="3"/>
      <c r="X17109" s="3"/>
      <c r="Y17109" s="3"/>
      <c r="Z17109" s="3"/>
      <c r="AA17109" s="3"/>
      <c r="AB17109" s="3"/>
      <c r="AC17109" s="3"/>
      <c r="AD17109" s="3"/>
      <c r="AE17109" s="3"/>
      <c r="AF17109" s="3"/>
      <c r="AG17109" s="3"/>
      <c r="AH17109" s="3"/>
      <c r="AI17109" s="3"/>
      <c r="AJ17109" s="3"/>
      <c r="BM17109" s="3"/>
      <c r="BN17109" s="3"/>
      <c r="BO17109" s="3"/>
      <c r="BP17109" s="3"/>
      <c r="BQ17109" s="3"/>
      <c r="BR17109" s="3"/>
      <c r="BS17109" s="3"/>
    </row>
    <row r="17110" spans="11:71" x14ac:dyDescent="0.25">
      <c r="K17110" s="3"/>
      <c r="L17110" s="3"/>
      <c r="M17110" s="3"/>
      <c r="N17110" s="3"/>
      <c r="O17110" s="3"/>
      <c r="P17110" s="3"/>
      <c r="S17110" s="3"/>
      <c r="T17110" s="3"/>
      <c r="U17110" s="3"/>
      <c r="V17110" s="3"/>
      <c r="W17110" s="3"/>
      <c r="X17110" s="3"/>
      <c r="Y17110" s="3"/>
      <c r="Z17110" s="3"/>
      <c r="AA17110" s="3"/>
      <c r="AB17110" s="3"/>
      <c r="AC17110" s="3"/>
      <c r="AD17110" s="3"/>
      <c r="AE17110" s="3"/>
      <c r="AF17110" s="3"/>
      <c r="AG17110" s="3"/>
      <c r="AH17110" s="3"/>
      <c r="AI17110" s="3"/>
      <c r="AJ17110" s="3"/>
      <c r="BM17110" s="3"/>
      <c r="BN17110" s="3"/>
      <c r="BO17110" s="3"/>
      <c r="BP17110" s="3"/>
      <c r="BQ17110" s="3"/>
      <c r="BR17110" s="3"/>
      <c r="BS17110" s="3"/>
    </row>
    <row r="17111" spans="11:71" x14ac:dyDescent="0.25">
      <c r="K17111" s="3"/>
      <c r="L17111" s="3"/>
      <c r="M17111" s="3"/>
      <c r="N17111" s="3"/>
      <c r="O17111" s="3"/>
      <c r="P17111" s="3"/>
      <c r="S17111" s="3"/>
      <c r="T17111" s="3"/>
      <c r="U17111" s="3"/>
      <c r="V17111" s="3"/>
      <c r="W17111" s="3"/>
      <c r="X17111" s="3"/>
      <c r="Y17111" s="3"/>
      <c r="Z17111" s="3"/>
      <c r="AA17111" s="3"/>
      <c r="AB17111" s="3"/>
      <c r="AC17111" s="3"/>
      <c r="AD17111" s="3"/>
      <c r="AE17111" s="3"/>
      <c r="AF17111" s="3"/>
      <c r="AG17111" s="3"/>
      <c r="AH17111" s="3"/>
      <c r="AI17111" s="3"/>
      <c r="AJ17111" s="3"/>
      <c r="BM17111" s="3"/>
      <c r="BN17111" s="3"/>
      <c r="BO17111" s="3"/>
      <c r="BP17111" s="3"/>
      <c r="BQ17111" s="3"/>
      <c r="BR17111" s="3"/>
      <c r="BS17111" s="3"/>
    </row>
    <row r="17112" spans="11:71" x14ac:dyDescent="0.25">
      <c r="K17112" s="3"/>
      <c r="L17112" s="3"/>
      <c r="M17112" s="3"/>
      <c r="N17112" s="3"/>
      <c r="O17112" s="3"/>
      <c r="P17112" s="3"/>
      <c r="S17112" s="3"/>
      <c r="T17112" s="3"/>
      <c r="U17112" s="3"/>
      <c r="V17112" s="3"/>
      <c r="W17112" s="3"/>
      <c r="X17112" s="3"/>
      <c r="Y17112" s="3"/>
      <c r="Z17112" s="3"/>
      <c r="AA17112" s="3"/>
      <c r="AB17112" s="3"/>
      <c r="AC17112" s="3"/>
      <c r="AD17112" s="3"/>
      <c r="AE17112" s="3"/>
      <c r="AF17112" s="3"/>
      <c r="AG17112" s="3"/>
      <c r="AH17112" s="3"/>
      <c r="AI17112" s="3"/>
      <c r="AJ17112" s="3"/>
      <c r="BM17112" s="3"/>
      <c r="BN17112" s="3"/>
      <c r="BO17112" s="3"/>
      <c r="BP17112" s="3"/>
      <c r="BQ17112" s="3"/>
      <c r="BR17112" s="3"/>
      <c r="BS17112" s="3"/>
    </row>
    <row r="17113" spans="11:71" x14ac:dyDescent="0.25">
      <c r="K17113" s="3"/>
      <c r="L17113" s="3"/>
      <c r="M17113" s="3"/>
      <c r="N17113" s="3"/>
      <c r="O17113" s="3"/>
      <c r="P17113" s="3"/>
      <c r="S17113" s="3"/>
      <c r="T17113" s="3"/>
      <c r="U17113" s="3"/>
      <c r="V17113" s="3"/>
      <c r="W17113" s="3"/>
      <c r="X17113" s="3"/>
      <c r="Y17113" s="3"/>
      <c r="Z17113" s="3"/>
      <c r="AA17113" s="3"/>
      <c r="AB17113" s="3"/>
      <c r="AC17113" s="3"/>
      <c r="AD17113" s="3"/>
      <c r="AE17113" s="3"/>
      <c r="AF17113" s="3"/>
      <c r="AG17113" s="3"/>
      <c r="AH17113" s="3"/>
      <c r="AI17113" s="3"/>
      <c r="AJ17113" s="3"/>
      <c r="BM17113" s="3"/>
      <c r="BN17113" s="3"/>
      <c r="BO17113" s="3"/>
      <c r="BP17113" s="3"/>
      <c r="BQ17113" s="3"/>
      <c r="BR17113" s="3"/>
      <c r="BS17113" s="3"/>
    </row>
    <row r="17114" spans="11:71" x14ac:dyDescent="0.25">
      <c r="K17114" s="3"/>
      <c r="L17114" s="3"/>
      <c r="M17114" s="3"/>
      <c r="N17114" s="3"/>
      <c r="O17114" s="3"/>
      <c r="P17114" s="3"/>
      <c r="S17114" s="3"/>
      <c r="T17114" s="3"/>
      <c r="U17114" s="3"/>
      <c r="V17114" s="3"/>
      <c r="W17114" s="3"/>
      <c r="X17114" s="3"/>
      <c r="Y17114" s="3"/>
      <c r="Z17114" s="3"/>
      <c r="AA17114" s="3"/>
      <c r="AB17114" s="3"/>
      <c r="AC17114" s="3"/>
      <c r="AD17114" s="3"/>
      <c r="AE17114" s="3"/>
      <c r="AF17114" s="3"/>
      <c r="AG17114" s="3"/>
      <c r="AH17114" s="3"/>
      <c r="AI17114" s="3"/>
      <c r="AJ17114" s="3"/>
      <c r="BM17114" s="3"/>
      <c r="BN17114" s="3"/>
      <c r="BO17114" s="3"/>
      <c r="BP17114" s="3"/>
      <c r="BQ17114" s="3"/>
      <c r="BR17114" s="3"/>
      <c r="BS17114" s="3"/>
    </row>
    <row r="17115" spans="11:71" x14ac:dyDescent="0.25">
      <c r="K17115" s="3"/>
      <c r="L17115" s="3"/>
      <c r="M17115" s="3"/>
      <c r="N17115" s="3"/>
      <c r="O17115" s="3"/>
      <c r="P17115" s="3"/>
      <c r="S17115" s="3"/>
      <c r="T17115" s="3"/>
      <c r="U17115" s="3"/>
      <c r="V17115" s="3"/>
      <c r="W17115" s="3"/>
      <c r="X17115" s="3"/>
      <c r="Y17115" s="3"/>
      <c r="Z17115" s="3"/>
      <c r="AA17115" s="3"/>
      <c r="AB17115" s="3"/>
      <c r="AC17115" s="3"/>
      <c r="AD17115" s="3"/>
      <c r="AE17115" s="3"/>
      <c r="AF17115" s="3"/>
      <c r="AG17115" s="3"/>
      <c r="AH17115" s="3"/>
      <c r="AI17115" s="3"/>
      <c r="AJ17115" s="3"/>
      <c r="BM17115" s="3"/>
      <c r="BN17115" s="3"/>
      <c r="BO17115" s="3"/>
      <c r="BP17115" s="3"/>
      <c r="BQ17115" s="3"/>
      <c r="BR17115" s="3"/>
      <c r="BS17115" s="3"/>
    </row>
    <row r="17116" spans="11:71" x14ac:dyDescent="0.25">
      <c r="K17116" s="3"/>
      <c r="L17116" s="3"/>
      <c r="M17116" s="3"/>
      <c r="N17116" s="3"/>
      <c r="O17116" s="3"/>
      <c r="P17116" s="3"/>
      <c r="S17116" s="3"/>
      <c r="T17116" s="3"/>
      <c r="U17116" s="3"/>
      <c r="V17116" s="3"/>
      <c r="W17116" s="3"/>
      <c r="X17116" s="3"/>
      <c r="Y17116" s="3"/>
      <c r="Z17116" s="3"/>
      <c r="AA17116" s="3"/>
      <c r="AB17116" s="3"/>
      <c r="AC17116" s="3"/>
      <c r="AD17116" s="3"/>
      <c r="AE17116" s="3"/>
      <c r="AF17116" s="3"/>
      <c r="AG17116" s="3"/>
      <c r="AH17116" s="3"/>
      <c r="AI17116" s="3"/>
      <c r="AJ17116" s="3"/>
      <c r="BM17116" s="3"/>
      <c r="BN17116" s="3"/>
      <c r="BO17116" s="3"/>
      <c r="BP17116" s="3"/>
      <c r="BQ17116" s="3"/>
      <c r="BR17116" s="3"/>
      <c r="BS17116" s="3"/>
    </row>
    <row r="17117" spans="11:71" x14ac:dyDescent="0.25">
      <c r="K17117" s="3"/>
      <c r="L17117" s="3"/>
      <c r="M17117" s="3"/>
      <c r="N17117" s="3"/>
      <c r="O17117" s="3"/>
      <c r="P17117" s="3"/>
      <c r="S17117" s="3"/>
      <c r="T17117" s="3"/>
      <c r="U17117" s="3"/>
      <c r="V17117" s="3"/>
      <c r="W17117" s="3"/>
      <c r="X17117" s="3"/>
      <c r="Y17117" s="3"/>
      <c r="Z17117" s="3"/>
      <c r="AA17117" s="3"/>
      <c r="AB17117" s="3"/>
      <c r="AC17117" s="3"/>
      <c r="AD17117" s="3"/>
      <c r="AE17117" s="3"/>
      <c r="AF17117" s="3"/>
      <c r="AG17117" s="3"/>
      <c r="AH17117" s="3"/>
      <c r="AI17117" s="3"/>
      <c r="AJ17117" s="3"/>
      <c r="BM17117" s="3"/>
      <c r="BN17117" s="3"/>
      <c r="BO17117" s="3"/>
      <c r="BP17117" s="3"/>
      <c r="BQ17117" s="3"/>
      <c r="BR17117" s="3"/>
      <c r="BS17117" s="3"/>
    </row>
    <row r="17118" spans="11:71" x14ac:dyDescent="0.25">
      <c r="K17118" s="3"/>
      <c r="L17118" s="3"/>
      <c r="M17118" s="3"/>
      <c r="N17118" s="3"/>
      <c r="O17118" s="3"/>
      <c r="P17118" s="3"/>
      <c r="S17118" s="3"/>
      <c r="T17118" s="3"/>
      <c r="U17118" s="3"/>
      <c r="V17118" s="3"/>
      <c r="W17118" s="3"/>
      <c r="X17118" s="3"/>
      <c r="Y17118" s="3"/>
      <c r="Z17118" s="3"/>
      <c r="AA17118" s="3"/>
      <c r="AB17118" s="3"/>
      <c r="AC17118" s="3"/>
      <c r="AD17118" s="3"/>
      <c r="AE17118" s="3"/>
      <c r="AF17118" s="3"/>
      <c r="AG17118" s="3"/>
      <c r="AH17118" s="3"/>
      <c r="AI17118" s="3"/>
      <c r="AJ17118" s="3"/>
      <c r="BM17118" s="3"/>
      <c r="BN17118" s="3"/>
      <c r="BO17118" s="3"/>
      <c r="BP17118" s="3"/>
      <c r="BQ17118" s="3"/>
      <c r="BR17118" s="3"/>
      <c r="BS17118" s="3"/>
    </row>
    <row r="17119" spans="11:71" x14ac:dyDescent="0.25">
      <c r="K17119" s="3"/>
      <c r="L17119" s="3"/>
      <c r="M17119" s="3"/>
      <c r="N17119" s="3"/>
      <c r="O17119" s="3"/>
      <c r="P17119" s="3"/>
      <c r="S17119" s="3"/>
      <c r="T17119" s="3"/>
      <c r="U17119" s="3"/>
      <c r="V17119" s="3"/>
      <c r="W17119" s="3"/>
      <c r="X17119" s="3"/>
      <c r="Y17119" s="3"/>
      <c r="Z17119" s="3"/>
      <c r="AA17119" s="3"/>
      <c r="AB17119" s="3"/>
      <c r="AC17119" s="3"/>
      <c r="AD17119" s="3"/>
      <c r="AE17119" s="3"/>
      <c r="AF17119" s="3"/>
      <c r="AG17119" s="3"/>
      <c r="AH17119" s="3"/>
      <c r="AI17119" s="3"/>
      <c r="AJ17119" s="3"/>
      <c r="BM17119" s="3"/>
      <c r="BN17119" s="3"/>
      <c r="BO17119" s="3"/>
      <c r="BP17119" s="3"/>
      <c r="BQ17119" s="3"/>
      <c r="BR17119" s="3"/>
      <c r="BS17119" s="3"/>
    </row>
    <row r="17120" spans="11:71" x14ac:dyDescent="0.25">
      <c r="K17120" s="3"/>
      <c r="L17120" s="3"/>
      <c r="M17120" s="3"/>
      <c r="N17120" s="3"/>
      <c r="O17120" s="3"/>
      <c r="P17120" s="3"/>
      <c r="S17120" s="3"/>
      <c r="T17120" s="3"/>
      <c r="U17120" s="3"/>
      <c r="V17120" s="3"/>
      <c r="W17120" s="3"/>
      <c r="X17120" s="3"/>
      <c r="Y17120" s="3"/>
      <c r="Z17120" s="3"/>
      <c r="AA17120" s="3"/>
      <c r="AB17120" s="3"/>
      <c r="AC17120" s="3"/>
      <c r="AD17120" s="3"/>
      <c r="AE17120" s="3"/>
      <c r="AF17120" s="3"/>
      <c r="AG17120" s="3"/>
      <c r="AH17120" s="3"/>
      <c r="AI17120" s="3"/>
      <c r="AJ17120" s="3"/>
      <c r="BM17120" s="3"/>
      <c r="BN17120" s="3"/>
      <c r="BO17120" s="3"/>
      <c r="BP17120" s="3"/>
      <c r="BQ17120" s="3"/>
      <c r="BR17120" s="3"/>
      <c r="BS17120" s="3"/>
    </row>
    <row r="17121" spans="11:71" x14ac:dyDescent="0.25">
      <c r="K17121" s="3"/>
      <c r="L17121" s="3"/>
      <c r="M17121" s="3"/>
      <c r="N17121" s="3"/>
      <c r="O17121" s="3"/>
      <c r="P17121" s="3"/>
      <c r="S17121" s="3"/>
      <c r="T17121" s="3"/>
      <c r="U17121" s="3"/>
      <c r="V17121" s="3"/>
      <c r="W17121" s="3"/>
      <c r="X17121" s="3"/>
      <c r="Y17121" s="3"/>
      <c r="Z17121" s="3"/>
      <c r="AA17121" s="3"/>
      <c r="AB17121" s="3"/>
      <c r="AC17121" s="3"/>
      <c r="AD17121" s="3"/>
      <c r="AE17121" s="3"/>
      <c r="AF17121" s="3"/>
      <c r="AG17121" s="3"/>
      <c r="AH17121" s="3"/>
      <c r="AI17121" s="3"/>
      <c r="AJ17121" s="3"/>
      <c r="BM17121" s="3"/>
      <c r="BN17121" s="3"/>
      <c r="BO17121" s="3"/>
      <c r="BP17121" s="3"/>
      <c r="BQ17121" s="3"/>
      <c r="BR17121" s="3"/>
      <c r="BS17121" s="3"/>
    </row>
    <row r="17122" spans="11:71" x14ac:dyDescent="0.25">
      <c r="K17122" s="3"/>
      <c r="L17122" s="3"/>
      <c r="M17122" s="3"/>
      <c r="N17122" s="3"/>
      <c r="O17122" s="3"/>
      <c r="P17122" s="3"/>
      <c r="S17122" s="3"/>
      <c r="T17122" s="3"/>
      <c r="U17122" s="3"/>
      <c r="V17122" s="3"/>
      <c r="W17122" s="3"/>
      <c r="X17122" s="3"/>
      <c r="Y17122" s="3"/>
      <c r="Z17122" s="3"/>
      <c r="AA17122" s="3"/>
      <c r="AB17122" s="3"/>
      <c r="AC17122" s="3"/>
      <c r="AD17122" s="3"/>
      <c r="AE17122" s="3"/>
      <c r="AF17122" s="3"/>
      <c r="AG17122" s="3"/>
      <c r="AH17122" s="3"/>
      <c r="AI17122" s="3"/>
      <c r="AJ17122" s="3"/>
      <c r="BM17122" s="3"/>
      <c r="BN17122" s="3"/>
      <c r="BO17122" s="3"/>
      <c r="BP17122" s="3"/>
      <c r="BQ17122" s="3"/>
      <c r="BR17122" s="3"/>
      <c r="BS17122" s="3"/>
    </row>
    <row r="17123" spans="11:71" x14ac:dyDescent="0.25">
      <c r="K17123" s="3"/>
      <c r="L17123" s="3"/>
      <c r="M17123" s="3"/>
      <c r="N17123" s="3"/>
      <c r="O17123" s="3"/>
      <c r="P17123" s="3"/>
      <c r="S17123" s="3"/>
      <c r="T17123" s="3"/>
      <c r="U17123" s="3"/>
      <c r="V17123" s="3"/>
      <c r="W17123" s="3"/>
      <c r="X17123" s="3"/>
      <c r="Y17123" s="3"/>
      <c r="Z17123" s="3"/>
      <c r="AA17123" s="3"/>
      <c r="AB17123" s="3"/>
      <c r="AC17123" s="3"/>
      <c r="AD17123" s="3"/>
      <c r="AE17123" s="3"/>
      <c r="AF17123" s="3"/>
      <c r="AG17123" s="3"/>
      <c r="AH17123" s="3"/>
      <c r="AI17123" s="3"/>
      <c r="AJ17123" s="3"/>
      <c r="BM17123" s="3"/>
      <c r="BN17123" s="3"/>
      <c r="BO17123" s="3"/>
      <c r="BP17123" s="3"/>
      <c r="BQ17123" s="3"/>
      <c r="BR17123" s="3"/>
      <c r="BS17123" s="3"/>
    </row>
    <row r="17124" spans="11:71" x14ac:dyDescent="0.25">
      <c r="K17124" s="3"/>
      <c r="L17124" s="3"/>
      <c r="M17124" s="3"/>
      <c r="N17124" s="3"/>
      <c r="O17124" s="3"/>
      <c r="P17124" s="3"/>
      <c r="S17124" s="3"/>
      <c r="T17124" s="3"/>
      <c r="U17124" s="3"/>
      <c r="V17124" s="3"/>
      <c r="W17124" s="3"/>
      <c r="X17124" s="3"/>
      <c r="Y17124" s="3"/>
      <c r="Z17124" s="3"/>
      <c r="AA17124" s="3"/>
      <c r="AB17124" s="3"/>
      <c r="AC17124" s="3"/>
      <c r="AD17124" s="3"/>
      <c r="AE17124" s="3"/>
      <c r="AF17124" s="3"/>
      <c r="AG17124" s="3"/>
      <c r="AH17124" s="3"/>
      <c r="AI17124" s="3"/>
      <c r="AJ17124" s="3"/>
      <c r="BM17124" s="3"/>
      <c r="BN17124" s="3"/>
      <c r="BO17124" s="3"/>
      <c r="BP17124" s="3"/>
      <c r="BQ17124" s="3"/>
      <c r="BR17124" s="3"/>
      <c r="BS17124" s="3"/>
    </row>
    <row r="17125" spans="11:71" x14ac:dyDescent="0.25">
      <c r="K17125" s="3"/>
      <c r="L17125" s="3"/>
      <c r="M17125" s="3"/>
      <c r="N17125" s="3"/>
      <c r="O17125" s="3"/>
      <c r="P17125" s="3"/>
      <c r="S17125" s="3"/>
      <c r="T17125" s="3"/>
      <c r="U17125" s="3"/>
      <c r="V17125" s="3"/>
      <c r="W17125" s="3"/>
      <c r="X17125" s="3"/>
      <c r="Y17125" s="3"/>
      <c r="Z17125" s="3"/>
      <c r="AA17125" s="3"/>
      <c r="AB17125" s="3"/>
      <c r="AC17125" s="3"/>
      <c r="AD17125" s="3"/>
      <c r="AE17125" s="3"/>
      <c r="AF17125" s="3"/>
      <c r="AG17125" s="3"/>
      <c r="AH17125" s="3"/>
      <c r="AI17125" s="3"/>
      <c r="AJ17125" s="3"/>
      <c r="BM17125" s="3"/>
      <c r="BN17125" s="3"/>
      <c r="BO17125" s="3"/>
      <c r="BP17125" s="3"/>
      <c r="BQ17125" s="3"/>
      <c r="BR17125" s="3"/>
      <c r="BS17125" s="3"/>
    </row>
    <row r="17126" spans="11:71" x14ac:dyDescent="0.25">
      <c r="K17126" s="3"/>
      <c r="L17126" s="3"/>
      <c r="M17126" s="3"/>
      <c r="N17126" s="3"/>
      <c r="O17126" s="3"/>
      <c r="P17126" s="3"/>
      <c r="S17126" s="3"/>
      <c r="T17126" s="3"/>
      <c r="U17126" s="3"/>
      <c r="V17126" s="3"/>
      <c r="W17126" s="3"/>
      <c r="X17126" s="3"/>
      <c r="Y17126" s="3"/>
      <c r="Z17126" s="3"/>
      <c r="AA17126" s="3"/>
      <c r="AB17126" s="3"/>
      <c r="AC17126" s="3"/>
      <c r="AD17126" s="3"/>
      <c r="AE17126" s="3"/>
      <c r="AF17126" s="3"/>
      <c r="AG17126" s="3"/>
      <c r="AH17126" s="3"/>
      <c r="AI17126" s="3"/>
      <c r="AJ17126" s="3"/>
      <c r="BM17126" s="3"/>
      <c r="BN17126" s="3"/>
      <c r="BO17126" s="3"/>
      <c r="BP17126" s="3"/>
      <c r="BQ17126" s="3"/>
      <c r="BR17126" s="3"/>
      <c r="BS17126" s="3"/>
    </row>
    <row r="17127" spans="11:71" x14ac:dyDescent="0.25">
      <c r="K17127" s="3"/>
      <c r="L17127" s="3"/>
      <c r="M17127" s="3"/>
      <c r="N17127" s="3"/>
      <c r="O17127" s="3"/>
      <c r="P17127" s="3"/>
      <c r="S17127" s="3"/>
      <c r="T17127" s="3"/>
      <c r="U17127" s="3"/>
      <c r="V17127" s="3"/>
      <c r="W17127" s="3"/>
      <c r="X17127" s="3"/>
      <c r="Y17127" s="3"/>
      <c r="Z17127" s="3"/>
      <c r="AA17127" s="3"/>
      <c r="AB17127" s="3"/>
      <c r="AC17127" s="3"/>
      <c r="AD17127" s="3"/>
      <c r="AE17127" s="3"/>
      <c r="AF17127" s="3"/>
      <c r="AG17127" s="3"/>
      <c r="AH17127" s="3"/>
      <c r="AI17127" s="3"/>
      <c r="AJ17127" s="3"/>
      <c r="BM17127" s="3"/>
      <c r="BN17127" s="3"/>
      <c r="BO17127" s="3"/>
      <c r="BP17127" s="3"/>
      <c r="BQ17127" s="3"/>
      <c r="BR17127" s="3"/>
      <c r="BS17127" s="3"/>
    </row>
    <row r="17128" spans="11:71" x14ac:dyDescent="0.25">
      <c r="K17128" s="3"/>
      <c r="L17128" s="3"/>
      <c r="M17128" s="3"/>
      <c r="N17128" s="3"/>
      <c r="O17128" s="3"/>
      <c r="P17128" s="3"/>
      <c r="S17128" s="3"/>
      <c r="T17128" s="3"/>
      <c r="U17128" s="3"/>
      <c r="V17128" s="3"/>
      <c r="W17128" s="3"/>
      <c r="X17128" s="3"/>
      <c r="Y17128" s="3"/>
      <c r="Z17128" s="3"/>
      <c r="AA17128" s="3"/>
      <c r="AB17128" s="3"/>
      <c r="AC17128" s="3"/>
      <c r="AD17128" s="3"/>
      <c r="AE17128" s="3"/>
      <c r="AF17128" s="3"/>
      <c r="AG17128" s="3"/>
      <c r="AH17128" s="3"/>
      <c r="AI17128" s="3"/>
      <c r="AJ17128" s="3"/>
      <c r="BM17128" s="3"/>
      <c r="BN17128" s="3"/>
      <c r="BO17128" s="3"/>
      <c r="BP17128" s="3"/>
      <c r="BQ17128" s="3"/>
      <c r="BR17128" s="3"/>
      <c r="BS17128" s="3"/>
    </row>
    <row r="17129" spans="11:71" x14ac:dyDescent="0.25">
      <c r="K17129" s="3"/>
      <c r="L17129" s="3"/>
      <c r="M17129" s="3"/>
      <c r="N17129" s="3"/>
      <c r="O17129" s="3"/>
      <c r="P17129" s="3"/>
      <c r="S17129" s="3"/>
      <c r="T17129" s="3"/>
      <c r="U17129" s="3"/>
      <c r="V17129" s="3"/>
      <c r="W17129" s="3"/>
      <c r="X17129" s="3"/>
      <c r="Y17129" s="3"/>
      <c r="Z17129" s="3"/>
      <c r="AA17129" s="3"/>
      <c r="AB17129" s="3"/>
      <c r="AC17129" s="3"/>
      <c r="AD17129" s="3"/>
      <c r="AE17129" s="3"/>
      <c r="AF17129" s="3"/>
      <c r="AG17129" s="3"/>
      <c r="AH17129" s="3"/>
      <c r="AI17129" s="3"/>
      <c r="AJ17129" s="3"/>
      <c r="BM17129" s="3"/>
      <c r="BN17129" s="3"/>
      <c r="BO17129" s="3"/>
      <c r="BP17129" s="3"/>
      <c r="BQ17129" s="3"/>
      <c r="BR17129" s="3"/>
      <c r="BS17129" s="3"/>
    </row>
    <row r="17130" spans="11:71" x14ac:dyDescent="0.25">
      <c r="K17130" s="3"/>
      <c r="L17130" s="3"/>
      <c r="M17130" s="3"/>
      <c r="N17130" s="3"/>
      <c r="O17130" s="3"/>
      <c r="P17130" s="3"/>
      <c r="S17130" s="3"/>
      <c r="T17130" s="3"/>
      <c r="U17130" s="3"/>
      <c r="V17130" s="3"/>
      <c r="W17130" s="3"/>
      <c r="X17130" s="3"/>
      <c r="Y17130" s="3"/>
      <c r="Z17130" s="3"/>
      <c r="AA17130" s="3"/>
      <c r="AB17130" s="3"/>
      <c r="AC17130" s="3"/>
      <c r="AD17130" s="3"/>
      <c r="AE17130" s="3"/>
      <c r="AF17130" s="3"/>
      <c r="AG17130" s="3"/>
      <c r="AH17130" s="3"/>
      <c r="AI17130" s="3"/>
      <c r="AJ17130" s="3"/>
      <c r="BM17130" s="3"/>
      <c r="BN17130" s="3"/>
      <c r="BO17130" s="3"/>
      <c r="BP17130" s="3"/>
      <c r="BQ17130" s="3"/>
      <c r="BR17130" s="3"/>
      <c r="BS17130" s="3"/>
    </row>
    <row r="17131" spans="11:71" x14ac:dyDescent="0.25">
      <c r="K17131" s="3"/>
      <c r="L17131" s="3"/>
      <c r="M17131" s="3"/>
      <c r="N17131" s="3"/>
      <c r="O17131" s="3"/>
      <c r="P17131" s="3"/>
      <c r="S17131" s="3"/>
      <c r="T17131" s="3"/>
      <c r="U17131" s="3"/>
      <c r="V17131" s="3"/>
      <c r="W17131" s="3"/>
      <c r="X17131" s="3"/>
      <c r="Y17131" s="3"/>
      <c r="Z17131" s="3"/>
      <c r="AA17131" s="3"/>
      <c r="AB17131" s="3"/>
      <c r="AC17131" s="3"/>
      <c r="AD17131" s="3"/>
      <c r="AE17131" s="3"/>
      <c r="AF17131" s="3"/>
      <c r="AG17131" s="3"/>
      <c r="AH17131" s="3"/>
      <c r="AI17131" s="3"/>
      <c r="AJ17131" s="3"/>
      <c r="BM17131" s="3"/>
      <c r="BN17131" s="3"/>
      <c r="BO17131" s="3"/>
      <c r="BP17131" s="3"/>
      <c r="BQ17131" s="3"/>
      <c r="BR17131" s="3"/>
      <c r="BS17131" s="3"/>
    </row>
    <row r="17132" spans="11:71" x14ac:dyDescent="0.25">
      <c r="K17132" s="3"/>
      <c r="L17132" s="3"/>
      <c r="M17132" s="3"/>
      <c r="N17132" s="3"/>
      <c r="O17132" s="3"/>
      <c r="P17132" s="3"/>
      <c r="S17132" s="3"/>
      <c r="T17132" s="3"/>
      <c r="U17132" s="3"/>
      <c r="V17132" s="3"/>
      <c r="W17132" s="3"/>
      <c r="X17132" s="3"/>
      <c r="Y17132" s="3"/>
      <c r="Z17132" s="3"/>
      <c r="AA17132" s="3"/>
      <c r="AB17132" s="3"/>
      <c r="AC17132" s="3"/>
      <c r="AD17132" s="3"/>
      <c r="AE17132" s="3"/>
      <c r="AF17132" s="3"/>
      <c r="AG17132" s="3"/>
      <c r="AH17132" s="3"/>
      <c r="AI17132" s="3"/>
      <c r="AJ17132" s="3"/>
      <c r="BM17132" s="3"/>
      <c r="BN17132" s="3"/>
      <c r="BO17132" s="3"/>
      <c r="BP17132" s="3"/>
      <c r="BQ17132" s="3"/>
      <c r="BR17132" s="3"/>
      <c r="BS17132" s="3"/>
    </row>
    <row r="17133" spans="11:71" x14ac:dyDescent="0.25">
      <c r="K17133" s="3"/>
      <c r="L17133" s="3"/>
      <c r="M17133" s="3"/>
      <c r="N17133" s="3"/>
      <c r="O17133" s="3"/>
      <c r="P17133" s="3"/>
      <c r="S17133" s="3"/>
      <c r="T17133" s="3"/>
      <c r="U17133" s="3"/>
      <c r="V17133" s="3"/>
      <c r="W17133" s="3"/>
      <c r="X17133" s="3"/>
      <c r="Y17133" s="3"/>
      <c r="Z17133" s="3"/>
      <c r="AA17133" s="3"/>
      <c r="AB17133" s="3"/>
      <c r="AC17133" s="3"/>
      <c r="AD17133" s="3"/>
      <c r="AE17133" s="3"/>
      <c r="AF17133" s="3"/>
      <c r="AG17133" s="3"/>
      <c r="AH17133" s="3"/>
      <c r="AI17133" s="3"/>
      <c r="AJ17133" s="3"/>
      <c r="BM17133" s="3"/>
      <c r="BN17133" s="3"/>
      <c r="BO17133" s="3"/>
      <c r="BP17133" s="3"/>
      <c r="BQ17133" s="3"/>
      <c r="BR17133" s="3"/>
      <c r="BS17133" s="3"/>
    </row>
    <row r="17134" spans="11:71" x14ac:dyDescent="0.25">
      <c r="K17134" s="3"/>
      <c r="L17134" s="3"/>
      <c r="M17134" s="3"/>
      <c r="N17134" s="3"/>
      <c r="O17134" s="3"/>
      <c r="P17134" s="3"/>
      <c r="S17134" s="3"/>
      <c r="T17134" s="3"/>
      <c r="U17134" s="3"/>
      <c r="V17134" s="3"/>
      <c r="W17134" s="3"/>
      <c r="X17134" s="3"/>
      <c r="Y17134" s="3"/>
      <c r="Z17134" s="3"/>
      <c r="AA17134" s="3"/>
      <c r="AB17134" s="3"/>
      <c r="AC17134" s="3"/>
      <c r="AD17134" s="3"/>
      <c r="AE17134" s="3"/>
      <c r="AF17134" s="3"/>
      <c r="AG17134" s="3"/>
      <c r="AH17134" s="3"/>
      <c r="AI17134" s="3"/>
      <c r="AJ17134" s="3"/>
      <c r="BM17134" s="3"/>
      <c r="BN17134" s="3"/>
      <c r="BO17134" s="3"/>
      <c r="BP17134" s="3"/>
      <c r="BQ17134" s="3"/>
      <c r="BR17134" s="3"/>
      <c r="BS17134" s="3"/>
    </row>
    <row r="17135" spans="11:71" x14ac:dyDescent="0.25">
      <c r="K17135" s="3"/>
      <c r="L17135" s="3"/>
      <c r="M17135" s="3"/>
      <c r="N17135" s="3"/>
      <c r="O17135" s="3"/>
      <c r="P17135" s="3"/>
      <c r="S17135" s="3"/>
      <c r="T17135" s="3"/>
      <c r="U17135" s="3"/>
      <c r="V17135" s="3"/>
      <c r="W17135" s="3"/>
      <c r="X17135" s="3"/>
      <c r="Y17135" s="3"/>
      <c r="Z17135" s="3"/>
      <c r="AA17135" s="3"/>
      <c r="AB17135" s="3"/>
      <c r="AC17135" s="3"/>
      <c r="AD17135" s="3"/>
      <c r="AE17135" s="3"/>
      <c r="AF17135" s="3"/>
      <c r="AG17135" s="3"/>
      <c r="AH17135" s="3"/>
      <c r="AI17135" s="3"/>
      <c r="AJ17135" s="3"/>
      <c r="BM17135" s="3"/>
      <c r="BN17135" s="3"/>
      <c r="BO17135" s="3"/>
      <c r="BP17135" s="3"/>
      <c r="BQ17135" s="3"/>
      <c r="BR17135" s="3"/>
      <c r="BS17135" s="3"/>
    </row>
    <row r="17136" spans="11:71" x14ac:dyDescent="0.25">
      <c r="K17136" s="3"/>
      <c r="L17136" s="3"/>
      <c r="M17136" s="3"/>
      <c r="N17136" s="3"/>
      <c r="O17136" s="3"/>
      <c r="P17136" s="3"/>
      <c r="S17136" s="3"/>
      <c r="T17136" s="3"/>
      <c r="U17136" s="3"/>
      <c r="V17136" s="3"/>
      <c r="W17136" s="3"/>
      <c r="X17136" s="3"/>
      <c r="Y17136" s="3"/>
      <c r="Z17136" s="3"/>
      <c r="AA17136" s="3"/>
      <c r="AB17136" s="3"/>
      <c r="AC17136" s="3"/>
      <c r="AD17136" s="3"/>
      <c r="AE17136" s="3"/>
      <c r="AF17136" s="3"/>
      <c r="AG17136" s="3"/>
      <c r="AH17136" s="3"/>
      <c r="AI17136" s="3"/>
      <c r="AJ17136" s="3"/>
      <c r="BM17136" s="3"/>
      <c r="BN17136" s="3"/>
      <c r="BO17136" s="3"/>
      <c r="BP17136" s="3"/>
      <c r="BQ17136" s="3"/>
      <c r="BR17136" s="3"/>
      <c r="BS17136" s="3"/>
    </row>
    <row r="17137" spans="11:71" x14ac:dyDescent="0.25">
      <c r="K17137" s="3"/>
      <c r="L17137" s="3"/>
      <c r="M17137" s="3"/>
      <c r="N17137" s="3"/>
      <c r="O17137" s="3"/>
      <c r="P17137" s="3"/>
      <c r="S17137" s="3"/>
      <c r="T17137" s="3"/>
      <c r="U17137" s="3"/>
      <c r="V17137" s="3"/>
      <c r="W17137" s="3"/>
      <c r="X17137" s="3"/>
      <c r="Y17137" s="3"/>
      <c r="Z17137" s="3"/>
      <c r="AA17137" s="3"/>
      <c r="AB17137" s="3"/>
      <c r="AC17137" s="3"/>
      <c r="AD17137" s="3"/>
      <c r="AE17137" s="3"/>
      <c r="AF17137" s="3"/>
      <c r="AG17137" s="3"/>
      <c r="AH17137" s="3"/>
      <c r="AI17137" s="3"/>
      <c r="AJ17137" s="3"/>
      <c r="BM17137" s="3"/>
      <c r="BN17137" s="3"/>
      <c r="BO17137" s="3"/>
      <c r="BP17137" s="3"/>
      <c r="BQ17137" s="3"/>
      <c r="BR17137" s="3"/>
      <c r="BS17137" s="3"/>
    </row>
    <row r="17138" spans="11:71" x14ac:dyDescent="0.25">
      <c r="K17138" s="3"/>
      <c r="L17138" s="3"/>
      <c r="M17138" s="3"/>
      <c r="N17138" s="3"/>
      <c r="O17138" s="3"/>
      <c r="P17138" s="3"/>
      <c r="S17138" s="3"/>
      <c r="T17138" s="3"/>
      <c r="U17138" s="3"/>
      <c r="V17138" s="3"/>
      <c r="W17138" s="3"/>
      <c r="X17138" s="3"/>
      <c r="Y17138" s="3"/>
      <c r="Z17138" s="3"/>
      <c r="AA17138" s="3"/>
      <c r="AB17138" s="3"/>
      <c r="AC17138" s="3"/>
      <c r="AD17138" s="3"/>
      <c r="AE17138" s="3"/>
      <c r="AF17138" s="3"/>
      <c r="AG17138" s="3"/>
      <c r="AH17138" s="3"/>
      <c r="AI17138" s="3"/>
      <c r="AJ17138" s="3"/>
      <c r="BM17138" s="3"/>
      <c r="BN17138" s="3"/>
      <c r="BO17138" s="3"/>
      <c r="BP17138" s="3"/>
      <c r="BQ17138" s="3"/>
      <c r="BR17138" s="3"/>
      <c r="BS17138" s="3"/>
    </row>
    <row r="17139" spans="11:71" x14ac:dyDescent="0.25">
      <c r="K17139" s="3"/>
      <c r="L17139" s="3"/>
      <c r="M17139" s="3"/>
      <c r="N17139" s="3"/>
      <c r="O17139" s="3"/>
      <c r="P17139" s="3"/>
      <c r="S17139" s="3"/>
      <c r="T17139" s="3"/>
      <c r="U17139" s="3"/>
      <c r="V17139" s="3"/>
      <c r="W17139" s="3"/>
      <c r="X17139" s="3"/>
      <c r="Y17139" s="3"/>
      <c r="Z17139" s="3"/>
      <c r="AA17139" s="3"/>
      <c r="AB17139" s="3"/>
      <c r="AC17139" s="3"/>
      <c r="AD17139" s="3"/>
      <c r="AE17139" s="3"/>
      <c r="AF17139" s="3"/>
      <c r="AG17139" s="3"/>
      <c r="AH17139" s="3"/>
      <c r="AI17139" s="3"/>
      <c r="AJ17139" s="3"/>
      <c r="BM17139" s="3"/>
      <c r="BN17139" s="3"/>
      <c r="BO17139" s="3"/>
      <c r="BP17139" s="3"/>
      <c r="BQ17139" s="3"/>
      <c r="BR17139" s="3"/>
      <c r="BS17139" s="3"/>
    </row>
    <row r="17140" spans="11:71" x14ac:dyDescent="0.25">
      <c r="K17140" s="3"/>
      <c r="L17140" s="3"/>
      <c r="M17140" s="3"/>
      <c r="N17140" s="3"/>
      <c r="O17140" s="3"/>
      <c r="P17140" s="3"/>
      <c r="S17140" s="3"/>
      <c r="T17140" s="3"/>
      <c r="U17140" s="3"/>
      <c r="V17140" s="3"/>
      <c r="W17140" s="3"/>
      <c r="X17140" s="3"/>
      <c r="Y17140" s="3"/>
      <c r="Z17140" s="3"/>
      <c r="AA17140" s="3"/>
      <c r="AB17140" s="3"/>
      <c r="AC17140" s="3"/>
      <c r="AD17140" s="3"/>
      <c r="AE17140" s="3"/>
      <c r="AF17140" s="3"/>
      <c r="AG17140" s="3"/>
      <c r="AH17140" s="3"/>
      <c r="AI17140" s="3"/>
      <c r="AJ17140" s="3"/>
      <c r="BM17140" s="3"/>
      <c r="BN17140" s="3"/>
      <c r="BO17140" s="3"/>
      <c r="BP17140" s="3"/>
      <c r="BQ17140" s="3"/>
      <c r="BR17140" s="3"/>
      <c r="BS17140" s="3"/>
    </row>
    <row r="17141" spans="11:71" x14ac:dyDescent="0.25">
      <c r="K17141" s="3"/>
      <c r="L17141" s="3"/>
      <c r="M17141" s="3"/>
      <c r="N17141" s="3"/>
      <c r="O17141" s="3"/>
      <c r="P17141" s="3"/>
      <c r="S17141" s="3"/>
      <c r="T17141" s="3"/>
      <c r="U17141" s="3"/>
      <c r="V17141" s="3"/>
      <c r="W17141" s="3"/>
      <c r="X17141" s="3"/>
      <c r="Y17141" s="3"/>
      <c r="Z17141" s="3"/>
      <c r="AA17141" s="3"/>
      <c r="AB17141" s="3"/>
      <c r="AC17141" s="3"/>
      <c r="AD17141" s="3"/>
      <c r="AE17141" s="3"/>
      <c r="AF17141" s="3"/>
      <c r="AG17141" s="3"/>
      <c r="AH17141" s="3"/>
      <c r="AI17141" s="3"/>
      <c r="AJ17141" s="3"/>
      <c r="BM17141" s="3"/>
      <c r="BN17141" s="3"/>
      <c r="BO17141" s="3"/>
      <c r="BP17141" s="3"/>
      <c r="BQ17141" s="3"/>
      <c r="BR17141" s="3"/>
      <c r="BS17141" s="3"/>
    </row>
    <row r="17142" spans="11:71" x14ac:dyDescent="0.25">
      <c r="K17142" s="3"/>
      <c r="L17142" s="3"/>
      <c r="M17142" s="3"/>
      <c r="N17142" s="3"/>
      <c r="O17142" s="3"/>
      <c r="P17142" s="3"/>
      <c r="S17142" s="3"/>
      <c r="T17142" s="3"/>
      <c r="U17142" s="3"/>
      <c r="V17142" s="3"/>
      <c r="W17142" s="3"/>
      <c r="X17142" s="3"/>
      <c r="Y17142" s="3"/>
      <c r="Z17142" s="3"/>
      <c r="AA17142" s="3"/>
      <c r="AB17142" s="3"/>
      <c r="AC17142" s="3"/>
      <c r="AD17142" s="3"/>
      <c r="AE17142" s="3"/>
      <c r="AF17142" s="3"/>
      <c r="AG17142" s="3"/>
      <c r="AH17142" s="3"/>
      <c r="AI17142" s="3"/>
      <c r="AJ17142" s="3"/>
      <c r="BM17142" s="3"/>
      <c r="BN17142" s="3"/>
      <c r="BO17142" s="3"/>
      <c r="BP17142" s="3"/>
      <c r="BQ17142" s="3"/>
      <c r="BR17142" s="3"/>
      <c r="BS17142" s="3"/>
    </row>
    <row r="17143" spans="11:71" x14ac:dyDescent="0.25">
      <c r="K17143" s="3"/>
      <c r="L17143" s="3"/>
      <c r="M17143" s="3"/>
      <c r="N17143" s="3"/>
      <c r="O17143" s="3"/>
      <c r="P17143" s="3"/>
      <c r="S17143" s="3"/>
      <c r="T17143" s="3"/>
      <c r="U17143" s="3"/>
      <c r="V17143" s="3"/>
      <c r="W17143" s="3"/>
      <c r="X17143" s="3"/>
      <c r="Y17143" s="3"/>
      <c r="Z17143" s="3"/>
      <c r="AA17143" s="3"/>
      <c r="AB17143" s="3"/>
      <c r="AC17143" s="3"/>
      <c r="AD17143" s="3"/>
      <c r="AE17143" s="3"/>
      <c r="AF17143" s="3"/>
      <c r="AG17143" s="3"/>
      <c r="AH17143" s="3"/>
      <c r="AI17143" s="3"/>
      <c r="AJ17143" s="3"/>
      <c r="BM17143" s="3"/>
      <c r="BN17143" s="3"/>
      <c r="BO17143" s="3"/>
      <c r="BP17143" s="3"/>
      <c r="BQ17143" s="3"/>
      <c r="BR17143" s="3"/>
      <c r="BS17143" s="3"/>
    </row>
    <row r="17144" spans="11:71" x14ac:dyDescent="0.25">
      <c r="K17144" s="3"/>
      <c r="L17144" s="3"/>
      <c r="M17144" s="3"/>
      <c r="N17144" s="3"/>
      <c r="O17144" s="3"/>
      <c r="P17144" s="3"/>
      <c r="S17144" s="3"/>
      <c r="T17144" s="3"/>
      <c r="U17144" s="3"/>
      <c r="V17144" s="3"/>
      <c r="W17144" s="3"/>
      <c r="X17144" s="3"/>
      <c r="Y17144" s="3"/>
      <c r="Z17144" s="3"/>
      <c r="AA17144" s="3"/>
      <c r="AB17144" s="3"/>
      <c r="AC17144" s="3"/>
      <c r="AD17144" s="3"/>
      <c r="AE17144" s="3"/>
      <c r="AF17144" s="3"/>
      <c r="AG17144" s="3"/>
      <c r="AH17144" s="3"/>
      <c r="AI17144" s="3"/>
      <c r="AJ17144" s="3"/>
      <c r="BM17144" s="3"/>
      <c r="BN17144" s="3"/>
      <c r="BO17144" s="3"/>
      <c r="BP17144" s="3"/>
      <c r="BQ17144" s="3"/>
      <c r="BR17144" s="3"/>
      <c r="BS17144" s="3"/>
    </row>
    <row r="17145" spans="11:71" x14ac:dyDescent="0.25">
      <c r="K17145" s="3"/>
      <c r="L17145" s="3"/>
      <c r="M17145" s="3"/>
      <c r="N17145" s="3"/>
      <c r="O17145" s="3"/>
      <c r="P17145" s="3"/>
      <c r="S17145" s="3"/>
      <c r="T17145" s="3"/>
      <c r="U17145" s="3"/>
      <c r="V17145" s="3"/>
      <c r="W17145" s="3"/>
      <c r="X17145" s="3"/>
      <c r="Y17145" s="3"/>
      <c r="Z17145" s="3"/>
      <c r="AA17145" s="3"/>
      <c r="AB17145" s="3"/>
      <c r="AC17145" s="3"/>
      <c r="AD17145" s="3"/>
      <c r="AE17145" s="3"/>
      <c r="AF17145" s="3"/>
      <c r="AG17145" s="3"/>
      <c r="AH17145" s="3"/>
      <c r="AI17145" s="3"/>
      <c r="AJ17145" s="3"/>
      <c r="BM17145" s="3"/>
      <c r="BN17145" s="3"/>
      <c r="BO17145" s="3"/>
      <c r="BP17145" s="3"/>
      <c r="BQ17145" s="3"/>
      <c r="BR17145" s="3"/>
      <c r="BS17145" s="3"/>
    </row>
    <row r="17146" spans="11:71" x14ac:dyDescent="0.25">
      <c r="K17146" s="3"/>
      <c r="L17146" s="3"/>
      <c r="M17146" s="3"/>
      <c r="N17146" s="3"/>
      <c r="O17146" s="3"/>
      <c r="P17146" s="3"/>
      <c r="S17146" s="3"/>
      <c r="T17146" s="3"/>
      <c r="U17146" s="3"/>
      <c r="V17146" s="3"/>
      <c r="W17146" s="3"/>
      <c r="X17146" s="3"/>
      <c r="Y17146" s="3"/>
      <c r="Z17146" s="3"/>
      <c r="AA17146" s="3"/>
      <c r="AB17146" s="3"/>
      <c r="AC17146" s="3"/>
      <c r="AD17146" s="3"/>
      <c r="AE17146" s="3"/>
      <c r="AF17146" s="3"/>
      <c r="AG17146" s="3"/>
      <c r="AH17146" s="3"/>
      <c r="AI17146" s="3"/>
      <c r="AJ17146" s="3"/>
      <c r="BM17146" s="3"/>
      <c r="BN17146" s="3"/>
      <c r="BO17146" s="3"/>
      <c r="BP17146" s="3"/>
      <c r="BQ17146" s="3"/>
      <c r="BR17146" s="3"/>
      <c r="BS17146" s="3"/>
    </row>
    <row r="17147" spans="11:71" x14ac:dyDescent="0.25">
      <c r="K17147" s="3"/>
      <c r="L17147" s="3"/>
      <c r="M17147" s="3"/>
      <c r="N17147" s="3"/>
      <c r="O17147" s="3"/>
      <c r="P17147" s="3"/>
      <c r="S17147" s="3"/>
      <c r="T17147" s="3"/>
      <c r="U17147" s="3"/>
      <c r="V17147" s="3"/>
      <c r="W17147" s="3"/>
      <c r="X17147" s="3"/>
      <c r="Y17147" s="3"/>
      <c r="Z17147" s="3"/>
      <c r="AA17147" s="3"/>
      <c r="AB17147" s="3"/>
      <c r="AC17147" s="3"/>
      <c r="AD17147" s="3"/>
      <c r="AE17147" s="3"/>
      <c r="AF17147" s="3"/>
      <c r="AG17147" s="3"/>
      <c r="AH17147" s="3"/>
      <c r="AI17147" s="3"/>
      <c r="AJ17147" s="3"/>
      <c r="BM17147" s="3"/>
      <c r="BN17147" s="3"/>
      <c r="BO17147" s="3"/>
      <c r="BP17147" s="3"/>
      <c r="BQ17147" s="3"/>
      <c r="BR17147" s="3"/>
      <c r="BS17147" s="3"/>
    </row>
    <row r="17148" spans="11:71" x14ac:dyDescent="0.25">
      <c r="K17148" s="3"/>
      <c r="L17148" s="3"/>
      <c r="M17148" s="3"/>
      <c r="N17148" s="3"/>
      <c r="O17148" s="3"/>
      <c r="P17148" s="3"/>
      <c r="S17148" s="3"/>
      <c r="T17148" s="3"/>
      <c r="U17148" s="3"/>
      <c r="V17148" s="3"/>
      <c r="W17148" s="3"/>
      <c r="X17148" s="3"/>
      <c r="Y17148" s="3"/>
      <c r="Z17148" s="3"/>
      <c r="AA17148" s="3"/>
      <c r="AB17148" s="3"/>
      <c r="AC17148" s="3"/>
      <c r="AD17148" s="3"/>
      <c r="AE17148" s="3"/>
      <c r="AF17148" s="3"/>
      <c r="AG17148" s="3"/>
      <c r="AH17148" s="3"/>
      <c r="AI17148" s="3"/>
      <c r="AJ17148" s="3"/>
      <c r="BM17148" s="3"/>
      <c r="BN17148" s="3"/>
      <c r="BO17148" s="3"/>
      <c r="BP17148" s="3"/>
      <c r="BQ17148" s="3"/>
      <c r="BR17148" s="3"/>
      <c r="BS17148" s="3"/>
    </row>
    <row r="17149" spans="11:71" x14ac:dyDescent="0.25">
      <c r="K17149" s="3"/>
      <c r="L17149" s="3"/>
      <c r="M17149" s="3"/>
      <c r="N17149" s="3"/>
      <c r="O17149" s="3"/>
      <c r="P17149" s="3"/>
      <c r="S17149" s="3"/>
      <c r="T17149" s="3"/>
      <c r="U17149" s="3"/>
      <c r="V17149" s="3"/>
      <c r="W17149" s="3"/>
      <c r="X17149" s="3"/>
      <c r="Y17149" s="3"/>
      <c r="Z17149" s="3"/>
      <c r="AA17149" s="3"/>
      <c r="AB17149" s="3"/>
      <c r="AC17149" s="3"/>
      <c r="AD17149" s="3"/>
      <c r="AE17149" s="3"/>
      <c r="AF17149" s="3"/>
      <c r="AG17149" s="3"/>
      <c r="AH17149" s="3"/>
      <c r="AI17149" s="3"/>
      <c r="AJ17149" s="3"/>
      <c r="BM17149" s="3"/>
      <c r="BN17149" s="3"/>
      <c r="BO17149" s="3"/>
      <c r="BP17149" s="3"/>
      <c r="BQ17149" s="3"/>
      <c r="BR17149" s="3"/>
      <c r="BS17149" s="3"/>
    </row>
    <row r="17150" spans="11:71" x14ac:dyDescent="0.25">
      <c r="K17150" s="3"/>
      <c r="L17150" s="3"/>
      <c r="M17150" s="3"/>
      <c r="N17150" s="3"/>
      <c r="O17150" s="3"/>
      <c r="P17150" s="3"/>
      <c r="S17150" s="3"/>
      <c r="T17150" s="3"/>
      <c r="U17150" s="3"/>
      <c r="V17150" s="3"/>
      <c r="W17150" s="3"/>
      <c r="X17150" s="3"/>
      <c r="Y17150" s="3"/>
      <c r="Z17150" s="3"/>
      <c r="AA17150" s="3"/>
      <c r="AB17150" s="3"/>
      <c r="AC17150" s="3"/>
      <c r="AD17150" s="3"/>
      <c r="AE17150" s="3"/>
      <c r="AF17150" s="3"/>
      <c r="AG17150" s="3"/>
      <c r="AH17150" s="3"/>
      <c r="AI17150" s="3"/>
      <c r="AJ17150" s="3"/>
      <c r="BM17150" s="3"/>
      <c r="BN17150" s="3"/>
      <c r="BO17150" s="3"/>
      <c r="BP17150" s="3"/>
      <c r="BQ17150" s="3"/>
      <c r="BR17150" s="3"/>
      <c r="BS17150" s="3"/>
    </row>
    <row r="17151" spans="11:71" x14ac:dyDescent="0.25">
      <c r="K17151" s="3"/>
      <c r="L17151" s="3"/>
      <c r="M17151" s="3"/>
      <c r="N17151" s="3"/>
      <c r="O17151" s="3"/>
      <c r="P17151" s="3"/>
      <c r="S17151" s="3"/>
      <c r="T17151" s="3"/>
      <c r="U17151" s="3"/>
      <c r="V17151" s="3"/>
      <c r="W17151" s="3"/>
      <c r="X17151" s="3"/>
      <c r="Y17151" s="3"/>
      <c r="Z17151" s="3"/>
      <c r="AA17151" s="3"/>
      <c r="AB17151" s="3"/>
      <c r="AC17151" s="3"/>
      <c r="AD17151" s="3"/>
      <c r="AE17151" s="3"/>
      <c r="AF17151" s="3"/>
      <c r="AG17151" s="3"/>
      <c r="AH17151" s="3"/>
      <c r="AI17151" s="3"/>
      <c r="AJ17151" s="3"/>
      <c r="BM17151" s="3"/>
      <c r="BN17151" s="3"/>
      <c r="BO17151" s="3"/>
      <c r="BP17151" s="3"/>
      <c r="BQ17151" s="3"/>
      <c r="BR17151" s="3"/>
      <c r="BS17151" s="3"/>
    </row>
    <row r="17152" spans="11:71" x14ac:dyDescent="0.25">
      <c r="K17152" s="3"/>
      <c r="L17152" s="3"/>
      <c r="M17152" s="3"/>
      <c r="N17152" s="3"/>
      <c r="O17152" s="3"/>
      <c r="P17152" s="3"/>
      <c r="S17152" s="3"/>
      <c r="T17152" s="3"/>
      <c r="U17152" s="3"/>
      <c r="V17152" s="3"/>
      <c r="W17152" s="3"/>
      <c r="X17152" s="3"/>
      <c r="Y17152" s="3"/>
      <c r="Z17152" s="3"/>
      <c r="AA17152" s="3"/>
      <c r="AB17152" s="3"/>
      <c r="AC17152" s="3"/>
      <c r="AD17152" s="3"/>
      <c r="AE17152" s="3"/>
      <c r="AF17152" s="3"/>
      <c r="AG17152" s="3"/>
      <c r="AH17152" s="3"/>
      <c r="AI17152" s="3"/>
      <c r="AJ17152" s="3"/>
      <c r="BM17152" s="3"/>
      <c r="BN17152" s="3"/>
      <c r="BO17152" s="3"/>
      <c r="BP17152" s="3"/>
      <c r="BQ17152" s="3"/>
      <c r="BR17152" s="3"/>
      <c r="BS17152" s="3"/>
    </row>
    <row r="17153" spans="11:71" x14ac:dyDescent="0.25">
      <c r="K17153" s="3"/>
      <c r="L17153" s="3"/>
      <c r="M17153" s="3"/>
      <c r="N17153" s="3"/>
      <c r="O17153" s="3"/>
      <c r="P17153" s="3"/>
      <c r="S17153" s="3"/>
      <c r="T17153" s="3"/>
      <c r="U17153" s="3"/>
      <c r="V17153" s="3"/>
      <c r="W17153" s="3"/>
      <c r="X17153" s="3"/>
      <c r="Y17153" s="3"/>
      <c r="Z17153" s="3"/>
      <c r="AA17153" s="3"/>
      <c r="AB17153" s="3"/>
      <c r="AC17153" s="3"/>
      <c r="AD17153" s="3"/>
      <c r="AE17153" s="3"/>
      <c r="AF17153" s="3"/>
      <c r="AG17153" s="3"/>
      <c r="AH17153" s="3"/>
      <c r="AI17153" s="3"/>
      <c r="AJ17153" s="3"/>
      <c r="BM17153" s="3"/>
      <c r="BN17153" s="3"/>
      <c r="BO17153" s="3"/>
      <c r="BP17153" s="3"/>
      <c r="BQ17153" s="3"/>
      <c r="BR17153" s="3"/>
      <c r="BS17153" s="3"/>
    </row>
    <row r="17154" spans="11:71" x14ac:dyDescent="0.25">
      <c r="K17154" s="3"/>
      <c r="L17154" s="3"/>
      <c r="M17154" s="3"/>
      <c r="N17154" s="3"/>
      <c r="O17154" s="3"/>
      <c r="P17154" s="3"/>
      <c r="S17154" s="3"/>
      <c r="T17154" s="3"/>
      <c r="U17154" s="3"/>
      <c r="V17154" s="3"/>
      <c r="W17154" s="3"/>
      <c r="X17154" s="3"/>
      <c r="Y17154" s="3"/>
      <c r="Z17154" s="3"/>
      <c r="AA17154" s="3"/>
      <c r="AB17154" s="3"/>
      <c r="AC17154" s="3"/>
      <c r="AD17154" s="3"/>
      <c r="AE17154" s="3"/>
      <c r="AF17154" s="3"/>
      <c r="AG17154" s="3"/>
      <c r="AH17154" s="3"/>
      <c r="AI17154" s="3"/>
      <c r="AJ17154" s="3"/>
      <c r="BM17154" s="3"/>
      <c r="BN17154" s="3"/>
      <c r="BO17154" s="3"/>
      <c r="BP17154" s="3"/>
      <c r="BQ17154" s="3"/>
      <c r="BR17154" s="3"/>
      <c r="BS17154" s="3"/>
    </row>
    <row r="17155" spans="11:71" x14ac:dyDescent="0.25">
      <c r="K17155" s="3"/>
      <c r="L17155" s="3"/>
      <c r="M17155" s="3"/>
      <c r="N17155" s="3"/>
      <c r="O17155" s="3"/>
      <c r="P17155" s="3"/>
      <c r="S17155" s="3"/>
      <c r="T17155" s="3"/>
      <c r="U17155" s="3"/>
      <c r="V17155" s="3"/>
      <c r="W17155" s="3"/>
      <c r="X17155" s="3"/>
      <c r="Y17155" s="3"/>
      <c r="Z17155" s="3"/>
      <c r="AA17155" s="3"/>
      <c r="AB17155" s="3"/>
      <c r="AC17155" s="3"/>
      <c r="AD17155" s="3"/>
      <c r="AE17155" s="3"/>
      <c r="AF17155" s="3"/>
      <c r="AG17155" s="3"/>
      <c r="AH17155" s="3"/>
      <c r="AI17155" s="3"/>
      <c r="AJ17155" s="3"/>
      <c r="BM17155" s="3"/>
      <c r="BN17155" s="3"/>
      <c r="BO17155" s="3"/>
      <c r="BP17155" s="3"/>
      <c r="BQ17155" s="3"/>
      <c r="BR17155" s="3"/>
      <c r="BS17155" s="3"/>
    </row>
    <row r="17156" spans="11:71" x14ac:dyDescent="0.25">
      <c r="K17156" s="3"/>
      <c r="L17156" s="3"/>
      <c r="M17156" s="3"/>
      <c r="N17156" s="3"/>
      <c r="O17156" s="3"/>
      <c r="P17156" s="3"/>
      <c r="S17156" s="3"/>
      <c r="T17156" s="3"/>
      <c r="U17156" s="3"/>
      <c r="V17156" s="3"/>
      <c r="W17156" s="3"/>
      <c r="X17156" s="3"/>
      <c r="Y17156" s="3"/>
      <c r="Z17156" s="3"/>
      <c r="AA17156" s="3"/>
      <c r="AB17156" s="3"/>
      <c r="AC17156" s="3"/>
      <c r="AD17156" s="3"/>
      <c r="AE17156" s="3"/>
      <c r="AF17156" s="3"/>
      <c r="AG17156" s="3"/>
      <c r="AH17156" s="3"/>
      <c r="AI17156" s="3"/>
      <c r="AJ17156" s="3"/>
      <c r="BM17156" s="3"/>
      <c r="BN17156" s="3"/>
      <c r="BO17156" s="3"/>
      <c r="BP17156" s="3"/>
      <c r="BQ17156" s="3"/>
      <c r="BR17156" s="3"/>
      <c r="BS17156" s="3"/>
    </row>
    <row r="17157" spans="11:71" x14ac:dyDescent="0.25">
      <c r="K17157" s="3"/>
      <c r="L17157" s="3"/>
      <c r="M17157" s="3"/>
      <c r="N17157" s="3"/>
      <c r="O17157" s="3"/>
      <c r="P17157" s="3"/>
      <c r="S17157" s="3"/>
      <c r="T17157" s="3"/>
      <c r="U17157" s="3"/>
      <c r="V17157" s="3"/>
      <c r="W17157" s="3"/>
      <c r="X17157" s="3"/>
      <c r="Y17157" s="3"/>
      <c r="Z17157" s="3"/>
      <c r="AA17157" s="3"/>
      <c r="AB17157" s="3"/>
      <c r="AC17157" s="3"/>
      <c r="AD17157" s="3"/>
      <c r="AE17157" s="3"/>
      <c r="AF17157" s="3"/>
      <c r="AG17157" s="3"/>
      <c r="AH17157" s="3"/>
      <c r="AI17157" s="3"/>
      <c r="AJ17157" s="3"/>
      <c r="BM17157" s="3"/>
      <c r="BN17157" s="3"/>
      <c r="BO17157" s="3"/>
      <c r="BP17157" s="3"/>
      <c r="BQ17157" s="3"/>
      <c r="BR17157" s="3"/>
      <c r="BS17157" s="3"/>
    </row>
    <row r="17158" spans="11:71" x14ac:dyDescent="0.25">
      <c r="K17158" s="3"/>
      <c r="L17158" s="3"/>
      <c r="M17158" s="3"/>
      <c r="N17158" s="3"/>
      <c r="O17158" s="3"/>
      <c r="P17158" s="3"/>
      <c r="S17158" s="3"/>
      <c r="T17158" s="3"/>
      <c r="U17158" s="3"/>
      <c r="V17158" s="3"/>
      <c r="W17158" s="3"/>
      <c r="X17158" s="3"/>
      <c r="Y17158" s="3"/>
      <c r="Z17158" s="3"/>
      <c r="AA17158" s="3"/>
      <c r="AB17158" s="3"/>
      <c r="AC17158" s="3"/>
      <c r="AD17158" s="3"/>
      <c r="AE17158" s="3"/>
      <c r="AF17158" s="3"/>
      <c r="AG17158" s="3"/>
      <c r="AH17158" s="3"/>
      <c r="AI17158" s="3"/>
      <c r="AJ17158" s="3"/>
      <c r="BM17158" s="3"/>
      <c r="BN17158" s="3"/>
      <c r="BO17158" s="3"/>
      <c r="BP17158" s="3"/>
      <c r="BQ17158" s="3"/>
      <c r="BR17158" s="3"/>
      <c r="BS17158" s="3"/>
    </row>
    <row r="17159" spans="11:71" x14ac:dyDescent="0.25">
      <c r="K17159" s="3"/>
      <c r="L17159" s="3"/>
      <c r="M17159" s="3"/>
      <c r="N17159" s="3"/>
      <c r="O17159" s="3"/>
      <c r="P17159" s="3"/>
      <c r="S17159" s="3"/>
      <c r="T17159" s="3"/>
      <c r="U17159" s="3"/>
      <c r="V17159" s="3"/>
      <c r="W17159" s="3"/>
      <c r="X17159" s="3"/>
      <c r="Y17159" s="3"/>
      <c r="Z17159" s="3"/>
      <c r="AA17159" s="3"/>
      <c r="AB17159" s="3"/>
      <c r="AC17159" s="3"/>
      <c r="AD17159" s="3"/>
      <c r="AE17159" s="3"/>
      <c r="AF17159" s="3"/>
      <c r="AG17159" s="3"/>
      <c r="AH17159" s="3"/>
      <c r="AI17159" s="3"/>
      <c r="AJ17159" s="3"/>
      <c r="BM17159" s="3"/>
      <c r="BN17159" s="3"/>
      <c r="BO17159" s="3"/>
      <c r="BP17159" s="3"/>
      <c r="BQ17159" s="3"/>
      <c r="BR17159" s="3"/>
      <c r="BS17159" s="3"/>
    </row>
    <row r="17160" spans="11:71" x14ac:dyDescent="0.25">
      <c r="K17160" s="3"/>
      <c r="L17160" s="3"/>
      <c r="M17160" s="3"/>
      <c r="N17160" s="3"/>
      <c r="O17160" s="3"/>
      <c r="P17160" s="3"/>
      <c r="S17160" s="3"/>
      <c r="T17160" s="3"/>
      <c r="U17160" s="3"/>
      <c r="V17160" s="3"/>
      <c r="W17160" s="3"/>
      <c r="X17160" s="3"/>
      <c r="Y17160" s="3"/>
      <c r="Z17160" s="3"/>
      <c r="AA17160" s="3"/>
      <c r="AB17160" s="3"/>
      <c r="AC17160" s="3"/>
      <c r="AD17160" s="3"/>
      <c r="AE17160" s="3"/>
      <c r="AF17160" s="3"/>
      <c r="AG17160" s="3"/>
      <c r="AH17160" s="3"/>
      <c r="AI17160" s="3"/>
      <c r="AJ17160" s="3"/>
      <c r="BM17160" s="3"/>
      <c r="BN17160" s="3"/>
      <c r="BO17160" s="3"/>
      <c r="BP17160" s="3"/>
      <c r="BQ17160" s="3"/>
      <c r="BR17160" s="3"/>
      <c r="BS17160" s="3"/>
    </row>
    <row r="17161" spans="11:71" x14ac:dyDescent="0.25">
      <c r="K17161" s="3"/>
      <c r="L17161" s="3"/>
      <c r="M17161" s="3"/>
      <c r="N17161" s="3"/>
      <c r="O17161" s="3"/>
      <c r="P17161" s="3"/>
      <c r="S17161" s="3"/>
      <c r="T17161" s="3"/>
      <c r="U17161" s="3"/>
      <c r="V17161" s="3"/>
      <c r="W17161" s="3"/>
      <c r="X17161" s="3"/>
      <c r="Y17161" s="3"/>
      <c r="Z17161" s="3"/>
      <c r="AA17161" s="3"/>
      <c r="AB17161" s="3"/>
      <c r="AC17161" s="3"/>
      <c r="AD17161" s="3"/>
      <c r="AE17161" s="3"/>
      <c r="AF17161" s="3"/>
      <c r="AG17161" s="3"/>
      <c r="AH17161" s="3"/>
      <c r="AI17161" s="3"/>
      <c r="AJ17161" s="3"/>
      <c r="BM17161" s="3"/>
      <c r="BN17161" s="3"/>
      <c r="BO17161" s="3"/>
      <c r="BP17161" s="3"/>
      <c r="BQ17161" s="3"/>
      <c r="BR17161" s="3"/>
      <c r="BS17161" s="3"/>
    </row>
    <row r="17162" spans="11:71" x14ac:dyDescent="0.25">
      <c r="K17162" s="3"/>
      <c r="L17162" s="3"/>
      <c r="M17162" s="3"/>
      <c r="N17162" s="3"/>
      <c r="O17162" s="3"/>
      <c r="P17162" s="3"/>
      <c r="S17162" s="3"/>
      <c r="T17162" s="3"/>
      <c r="U17162" s="3"/>
      <c r="V17162" s="3"/>
      <c r="W17162" s="3"/>
      <c r="X17162" s="3"/>
      <c r="Y17162" s="3"/>
      <c r="Z17162" s="3"/>
      <c r="AA17162" s="3"/>
      <c r="AB17162" s="3"/>
      <c r="AC17162" s="3"/>
      <c r="AD17162" s="3"/>
      <c r="AE17162" s="3"/>
      <c r="AF17162" s="3"/>
      <c r="AG17162" s="3"/>
      <c r="AH17162" s="3"/>
      <c r="AI17162" s="3"/>
      <c r="AJ17162" s="3"/>
      <c r="BM17162" s="3"/>
      <c r="BN17162" s="3"/>
      <c r="BO17162" s="3"/>
      <c r="BP17162" s="3"/>
      <c r="BQ17162" s="3"/>
      <c r="BR17162" s="3"/>
      <c r="BS17162" s="3"/>
    </row>
    <row r="17163" spans="11:71" x14ac:dyDescent="0.25">
      <c r="K17163" s="3"/>
      <c r="L17163" s="3"/>
      <c r="M17163" s="3"/>
      <c r="N17163" s="3"/>
      <c r="O17163" s="3"/>
      <c r="P17163" s="3"/>
      <c r="S17163" s="3"/>
      <c r="T17163" s="3"/>
      <c r="U17163" s="3"/>
      <c r="V17163" s="3"/>
      <c r="W17163" s="3"/>
      <c r="X17163" s="3"/>
      <c r="Y17163" s="3"/>
      <c r="Z17163" s="3"/>
      <c r="AA17163" s="3"/>
      <c r="AB17163" s="3"/>
      <c r="AC17163" s="3"/>
      <c r="AD17163" s="3"/>
      <c r="AE17163" s="3"/>
      <c r="AF17163" s="3"/>
      <c r="AG17163" s="3"/>
      <c r="AH17163" s="3"/>
      <c r="AI17163" s="3"/>
      <c r="AJ17163" s="3"/>
      <c r="BM17163" s="3"/>
      <c r="BN17163" s="3"/>
      <c r="BO17163" s="3"/>
      <c r="BP17163" s="3"/>
      <c r="BQ17163" s="3"/>
      <c r="BR17163" s="3"/>
      <c r="BS17163" s="3"/>
    </row>
    <row r="17164" spans="11:71" x14ac:dyDescent="0.25">
      <c r="K17164" s="3"/>
      <c r="L17164" s="3"/>
      <c r="M17164" s="3"/>
      <c r="N17164" s="3"/>
      <c r="O17164" s="3"/>
      <c r="P17164" s="3"/>
      <c r="S17164" s="3"/>
      <c r="T17164" s="3"/>
      <c r="U17164" s="3"/>
      <c r="V17164" s="3"/>
      <c r="W17164" s="3"/>
      <c r="X17164" s="3"/>
      <c r="Y17164" s="3"/>
      <c r="Z17164" s="3"/>
      <c r="AA17164" s="3"/>
      <c r="AB17164" s="3"/>
      <c r="AC17164" s="3"/>
      <c r="AD17164" s="3"/>
      <c r="AE17164" s="3"/>
      <c r="AF17164" s="3"/>
      <c r="AG17164" s="3"/>
      <c r="AH17164" s="3"/>
      <c r="AI17164" s="3"/>
      <c r="AJ17164" s="3"/>
      <c r="BM17164" s="3"/>
      <c r="BN17164" s="3"/>
      <c r="BO17164" s="3"/>
      <c r="BP17164" s="3"/>
      <c r="BQ17164" s="3"/>
      <c r="BR17164" s="3"/>
      <c r="BS17164" s="3"/>
    </row>
    <row r="17165" spans="11:71" x14ac:dyDescent="0.25">
      <c r="K17165" s="3"/>
      <c r="L17165" s="3"/>
      <c r="M17165" s="3"/>
      <c r="N17165" s="3"/>
      <c r="O17165" s="3"/>
      <c r="P17165" s="3"/>
      <c r="S17165" s="3"/>
      <c r="T17165" s="3"/>
      <c r="U17165" s="3"/>
      <c r="V17165" s="3"/>
      <c r="W17165" s="3"/>
      <c r="X17165" s="3"/>
      <c r="Y17165" s="3"/>
      <c r="Z17165" s="3"/>
      <c r="AA17165" s="3"/>
      <c r="AB17165" s="3"/>
      <c r="AC17165" s="3"/>
      <c r="AD17165" s="3"/>
      <c r="AE17165" s="3"/>
      <c r="AF17165" s="3"/>
      <c r="AG17165" s="3"/>
      <c r="AH17165" s="3"/>
      <c r="AI17165" s="3"/>
      <c r="AJ17165" s="3"/>
      <c r="BM17165" s="3"/>
      <c r="BN17165" s="3"/>
      <c r="BO17165" s="3"/>
      <c r="BP17165" s="3"/>
      <c r="BQ17165" s="3"/>
      <c r="BR17165" s="3"/>
      <c r="BS17165" s="3"/>
    </row>
    <row r="17166" spans="11:71" x14ac:dyDescent="0.25">
      <c r="K17166" s="3"/>
      <c r="L17166" s="3"/>
      <c r="M17166" s="3"/>
      <c r="N17166" s="3"/>
      <c r="O17166" s="3"/>
      <c r="P17166" s="3"/>
      <c r="S17166" s="3"/>
      <c r="T17166" s="3"/>
      <c r="U17166" s="3"/>
      <c r="V17166" s="3"/>
      <c r="W17166" s="3"/>
      <c r="X17166" s="3"/>
      <c r="Y17166" s="3"/>
      <c r="Z17166" s="3"/>
      <c r="AA17166" s="3"/>
      <c r="AB17166" s="3"/>
      <c r="AC17166" s="3"/>
      <c r="AD17166" s="3"/>
      <c r="AE17166" s="3"/>
      <c r="AF17166" s="3"/>
      <c r="AG17166" s="3"/>
      <c r="AH17166" s="3"/>
      <c r="AI17166" s="3"/>
      <c r="AJ17166" s="3"/>
      <c r="BM17166" s="3"/>
      <c r="BN17166" s="3"/>
      <c r="BO17166" s="3"/>
      <c r="BP17166" s="3"/>
      <c r="BQ17166" s="3"/>
      <c r="BR17166" s="3"/>
      <c r="BS17166" s="3"/>
    </row>
    <row r="17167" spans="11:71" x14ac:dyDescent="0.25">
      <c r="K17167" s="3"/>
      <c r="L17167" s="3"/>
      <c r="M17167" s="3"/>
      <c r="N17167" s="3"/>
      <c r="O17167" s="3"/>
      <c r="P17167" s="3"/>
      <c r="S17167" s="3"/>
      <c r="T17167" s="3"/>
      <c r="U17167" s="3"/>
      <c r="V17167" s="3"/>
      <c r="W17167" s="3"/>
      <c r="X17167" s="3"/>
      <c r="Y17167" s="3"/>
      <c r="Z17167" s="3"/>
      <c r="AA17167" s="3"/>
      <c r="AB17167" s="3"/>
      <c r="AC17167" s="3"/>
      <c r="AD17167" s="3"/>
      <c r="AE17167" s="3"/>
      <c r="AF17167" s="3"/>
      <c r="AG17167" s="3"/>
      <c r="AH17167" s="3"/>
      <c r="AI17167" s="3"/>
      <c r="AJ17167" s="3"/>
      <c r="BM17167" s="3"/>
      <c r="BN17167" s="3"/>
      <c r="BO17167" s="3"/>
      <c r="BP17167" s="3"/>
      <c r="BQ17167" s="3"/>
      <c r="BR17167" s="3"/>
      <c r="BS17167" s="3"/>
    </row>
    <row r="17168" spans="11:71" x14ac:dyDescent="0.25">
      <c r="K17168" s="3"/>
      <c r="L17168" s="3"/>
      <c r="M17168" s="3"/>
      <c r="N17168" s="3"/>
      <c r="O17168" s="3"/>
      <c r="P17168" s="3"/>
      <c r="S17168" s="3"/>
      <c r="T17168" s="3"/>
      <c r="U17168" s="3"/>
      <c r="V17168" s="3"/>
      <c r="W17168" s="3"/>
      <c r="X17168" s="3"/>
      <c r="Y17168" s="3"/>
      <c r="Z17168" s="3"/>
      <c r="AA17168" s="3"/>
      <c r="AB17168" s="3"/>
      <c r="AC17168" s="3"/>
      <c r="AD17168" s="3"/>
      <c r="AE17168" s="3"/>
      <c r="AF17168" s="3"/>
      <c r="AG17168" s="3"/>
      <c r="AH17168" s="3"/>
      <c r="AI17168" s="3"/>
      <c r="AJ17168" s="3"/>
      <c r="BM17168" s="3"/>
      <c r="BN17168" s="3"/>
      <c r="BO17168" s="3"/>
      <c r="BP17168" s="3"/>
      <c r="BQ17168" s="3"/>
      <c r="BR17168" s="3"/>
      <c r="BS17168" s="3"/>
    </row>
    <row r="17169" spans="11:71" x14ac:dyDescent="0.25">
      <c r="K17169" s="3"/>
      <c r="L17169" s="3"/>
      <c r="M17169" s="3"/>
      <c r="N17169" s="3"/>
      <c r="O17169" s="3"/>
      <c r="P17169" s="3"/>
      <c r="S17169" s="3"/>
      <c r="T17169" s="3"/>
      <c r="U17169" s="3"/>
      <c r="V17169" s="3"/>
      <c r="W17169" s="3"/>
      <c r="X17169" s="3"/>
      <c r="Y17169" s="3"/>
      <c r="Z17169" s="3"/>
      <c r="AA17169" s="3"/>
      <c r="AB17169" s="3"/>
      <c r="AC17169" s="3"/>
      <c r="AD17169" s="3"/>
      <c r="AE17169" s="3"/>
      <c r="AF17169" s="3"/>
      <c r="AG17169" s="3"/>
      <c r="AH17169" s="3"/>
      <c r="AI17169" s="3"/>
      <c r="AJ17169" s="3"/>
      <c r="BM17169" s="3"/>
      <c r="BN17169" s="3"/>
      <c r="BO17169" s="3"/>
      <c r="BP17169" s="3"/>
      <c r="BQ17169" s="3"/>
      <c r="BR17169" s="3"/>
      <c r="BS17169" s="3"/>
    </row>
    <row r="17170" spans="11:71" x14ac:dyDescent="0.25">
      <c r="K17170" s="3"/>
      <c r="L17170" s="3"/>
      <c r="M17170" s="3"/>
      <c r="N17170" s="3"/>
      <c r="O17170" s="3"/>
      <c r="P17170" s="3"/>
      <c r="S17170" s="3"/>
      <c r="T17170" s="3"/>
      <c r="U17170" s="3"/>
      <c r="V17170" s="3"/>
      <c r="W17170" s="3"/>
      <c r="X17170" s="3"/>
      <c r="Y17170" s="3"/>
      <c r="Z17170" s="3"/>
      <c r="AA17170" s="3"/>
      <c r="AB17170" s="3"/>
      <c r="AC17170" s="3"/>
      <c r="AD17170" s="3"/>
      <c r="AE17170" s="3"/>
      <c r="AF17170" s="3"/>
      <c r="AG17170" s="3"/>
      <c r="AH17170" s="3"/>
      <c r="AI17170" s="3"/>
      <c r="AJ17170" s="3"/>
      <c r="BM17170" s="3"/>
      <c r="BN17170" s="3"/>
      <c r="BO17170" s="3"/>
      <c r="BP17170" s="3"/>
      <c r="BQ17170" s="3"/>
      <c r="BR17170" s="3"/>
      <c r="BS17170" s="3"/>
    </row>
    <row r="17171" spans="11:71" x14ac:dyDescent="0.25">
      <c r="K17171" s="3"/>
      <c r="L17171" s="3"/>
      <c r="M17171" s="3"/>
      <c r="N17171" s="3"/>
      <c r="O17171" s="3"/>
      <c r="P17171" s="3"/>
      <c r="S17171" s="3"/>
      <c r="T17171" s="3"/>
      <c r="U17171" s="3"/>
      <c r="V17171" s="3"/>
      <c r="W17171" s="3"/>
      <c r="X17171" s="3"/>
      <c r="Y17171" s="3"/>
      <c r="Z17171" s="3"/>
      <c r="AA17171" s="3"/>
      <c r="AB17171" s="3"/>
      <c r="AC17171" s="3"/>
      <c r="AD17171" s="3"/>
      <c r="AE17171" s="3"/>
      <c r="AF17171" s="3"/>
      <c r="AG17171" s="3"/>
      <c r="AH17171" s="3"/>
      <c r="AI17171" s="3"/>
      <c r="AJ17171" s="3"/>
      <c r="BM17171" s="3"/>
      <c r="BN17171" s="3"/>
      <c r="BO17171" s="3"/>
      <c r="BP17171" s="3"/>
      <c r="BQ17171" s="3"/>
      <c r="BR17171" s="3"/>
      <c r="BS17171" s="3"/>
    </row>
    <row r="17172" spans="11:71" x14ac:dyDescent="0.25">
      <c r="K17172" s="3"/>
      <c r="L17172" s="3"/>
      <c r="M17172" s="3"/>
      <c r="N17172" s="3"/>
      <c r="O17172" s="3"/>
      <c r="P17172" s="3"/>
      <c r="S17172" s="3"/>
      <c r="T17172" s="3"/>
      <c r="U17172" s="3"/>
      <c r="V17172" s="3"/>
      <c r="W17172" s="3"/>
      <c r="X17172" s="3"/>
      <c r="Y17172" s="3"/>
      <c r="Z17172" s="3"/>
      <c r="AA17172" s="3"/>
      <c r="AB17172" s="3"/>
      <c r="AC17172" s="3"/>
      <c r="AD17172" s="3"/>
      <c r="AE17172" s="3"/>
      <c r="AF17172" s="3"/>
      <c r="AG17172" s="3"/>
      <c r="AH17172" s="3"/>
      <c r="AI17172" s="3"/>
      <c r="AJ17172" s="3"/>
      <c r="BM17172" s="3"/>
      <c r="BN17172" s="3"/>
      <c r="BO17172" s="3"/>
      <c r="BP17172" s="3"/>
      <c r="BQ17172" s="3"/>
      <c r="BR17172" s="3"/>
      <c r="BS17172" s="3"/>
    </row>
    <row r="17173" spans="11:71" x14ac:dyDescent="0.25">
      <c r="K17173" s="3"/>
      <c r="L17173" s="3"/>
      <c r="M17173" s="3"/>
      <c r="N17173" s="3"/>
      <c r="O17173" s="3"/>
      <c r="P17173" s="3"/>
      <c r="S17173" s="3"/>
      <c r="T17173" s="3"/>
      <c r="U17173" s="3"/>
      <c r="V17173" s="3"/>
      <c r="W17173" s="3"/>
      <c r="X17173" s="3"/>
      <c r="Y17173" s="3"/>
      <c r="Z17173" s="3"/>
      <c r="AA17173" s="3"/>
      <c r="AB17173" s="3"/>
      <c r="AC17173" s="3"/>
      <c r="AD17173" s="3"/>
      <c r="AE17173" s="3"/>
      <c r="AF17173" s="3"/>
      <c r="AG17173" s="3"/>
      <c r="AH17173" s="3"/>
      <c r="AI17173" s="3"/>
      <c r="AJ17173" s="3"/>
      <c r="BM17173" s="3"/>
      <c r="BN17173" s="3"/>
      <c r="BO17173" s="3"/>
      <c r="BP17173" s="3"/>
      <c r="BQ17173" s="3"/>
      <c r="BR17173" s="3"/>
      <c r="BS17173" s="3"/>
    </row>
    <row r="17174" spans="11:71" x14ac:dyDescent="0.25">
      <c r="K17174" s="3"/>
      <c r="L17174" s="3"/>
      <c r="M17174" s="3"/>
      <c r="N17174" s="3"/>
      <c r="O17174" s="3"/>
      <c r="P17174" s="3"/>
      <c r="S17174" s="3"/>
      <c r="T17174" s="3"/>
      <c r="U17174" s="3"/>
      <c r="V17174" s="3"/>
      <c r="W17174" s="3"/>
      <c r="X17174" s="3"/>
      <c r="Y17174" s="3"/>
      <c r="Z17174" s="3"/>
      <c r="AA17174" s="3"/>
      <c r="AB17174" s="3"/>
      <c r="AC17174" s="3"/>
      <c r="AD17174" s="3"/>
      <c r="AE17174" s="3"/>
      <c r="AF17174" s="3"/>
      <c r="AG17174" s="3"/>
      <c r="AH17174" s="3"/>
      <c r="AI17174" s="3"/>
      <c r="AJ17174" s="3"/>
      <c r="BM17174" s="3"/>
      <c r="BN17174" s="3"/>
      <c r="BO17174" s="3"/>
      <c r="BP17174" s="3"/>
      <c r="BQ17174" s="3"/>
      <c r="BR17174" s="3"/>
      <c r="BS17174" s="3"/>
    </row>
    <row r="17175" spans="11:71" x14ac:dyDescent="0.25">
      <c r="K17175" s="3"/>
      <c r="L17175" s="3"/>
      <c r="M17175" s="3"/>
      <c r="N17175" s="3"/>
      <c r="O17175" s="3"/>
      <c r="P17175" s="3"/>
      <c r="S17175" s="3"/>
      <c r="T17175" s="3"/>
      <c r="U17175" s="3"/>
      <c r="V17175" s="3"/>
      <c r="W17175" s="3"/>
      <c r="X17175" s="3"/>
      <c r="Y17175" s="3"/>
      <c r="Z17175" s="3"/>
      <c r="AA17175" s="3"/>
      <c r="AB17175" s="3"/>
      <c r="AC17175" s="3"/>
      <c r="AD17175" s="3"/>
      <c r="AE17175" s="3"/>
      <c r="AF17175" s="3"/>
      <c r="AG17175" s="3"/>
      <c r="AH17175" s="3"/>
      <c r="AI17175" s="3"/>
      <c r="AJ17175" s="3"/>
      <c r="BM17175" s="3"/>
      <c r="BN17175" s="3"/>
      <c r="BO17175" s="3"/>
      <c r="BP17175" s="3"/>
      <c r="BQ17175" s="3"/>
      <c r="BR17175" s="3"/>
      <c r="BS17175" s="3"/>
    </row>
    <row r="17176" spans="11:71" x14ac:dyDescent="0.25">
      <c r="K17176" s="3"/>
      <c r="L17176" s="3"/>
      <c r="M17176" s="3"/>
      <c r="N17176" s="3"/>
      <c r="O17176" s="3"/>
      <c r="P17176" s="3"/>
      <c r="S17176" s="3"/>
      <c r="T17176" s="3"/>
      <c r="U17176" s="3"/>
      <c r="V17176" s="3"/>
      <c r="W17176" s="3"/>
      <c r="X17176" s="3"/>
      <c r="Y17176" s="3"/>
      <c r="Z17176" s="3"/>
      <c r="AA17176" s="3"/>
      <c r="AB17176" s="3"/>
      <c r="AC17176" s="3"/>
      <c r="AD17176" s="3"/>
      <c r="AE17176" s="3"/>
      <c r="AF17176" s="3"/>
      <c r="AG17176" s="3"/>
      <c r="AH17176" s="3"/>
      <c r="AI17176" s="3"/>
      <c r="AJ17176" s="3"/>
      <c r="BM17176" s="3"/>
      <c r="BN17176" s="3"/>
      <c r="BO17176" s="3"/>
      <c r="BP17176" s="3"/>
      <c r="BQ17176" s="3"/>
      <c r="BR17176" s="3"/>
      <c r="BS17176" s="3"/>
    </row>
    <row r="17177" spans="11:71" x14ac:dyDescent="0.25">
      <c r="K17177" s="3"/>
      <c r="L17177" s="3"/>
      <c r="M17177" s="3"/>
      <c r="N17177" s="3"/>
      <c r="O17177" s="3"/>
      <c r="P17177" s="3"/>
      <c r="S17177" s="3"/>
      <c r="T17177" s="3"/>
      <c r="U17177" s="3"/>
      <c r="V17177" s="3"/>
      <c r="W17177" s="3"/>
      <c r="X17177" s="3"/>
      <c r="Y17177" s="3"/>
      <c r="Z17177" s="3"/>
      <c r="AA17177" s="3"/>
      <c r="AB17177" s="3"/>
      <c r="AC17177" s="3"/>
      <c r="AD17177" s="3"/>
      <c r="AE17177" s="3"/>
      <c r="AF17177" s="3"/>
      <c r="AG17177" s="3"/>
      <c r="AH17177" s="3"/>
      <c r="AI17177" s="3"/>
      <c r="AJ17177" s="3"/>
      <c r="BM17177" s="3"/>
      <c r="BN17177" s="3"/>
      <c r="BO17177" s="3"/>
      <c r="BP17177" s="3"/>
      <c r="BQ17177" s="3"/>
      <c r="BR17177" s="3"/>
      <c r="BS17177" s="3"/>
    </row>
    <row r="17178" spans="11:71" x14ac:dyDescent="0.25">
      <c r="K17178" s="3"/>
      <c r="L17178" s="3"/>
      <c r="M17178" s="3"/>
      <c r="N17178" s="3"/>
      <c r="O17178" s="3"/>
      <c r="P17178" s="3"/>
      <c r="S17178" s="3"/>
      <c r="T17178" s="3"/>
      <c r="U17178" s="3"/>
      <c r="V17178" s="3"/>
      <c r="W17178" s="3"/>
      <c r="X17178" s="3"/>
      <c r="Y17178" s="3"/>
      <c r="Z17178" s="3"/>
      <c r="AA17178" s="3"/>
      <c r="AB17178" s="3"/>
      <c r="AC17178" s="3"/>
      <c r="AD17178" s="3"/>
      <c r="AE17178" s="3"/>
      <c r="AF17178" s="3"/>
      <c r="AG17178" s="3"/>
      <c r="AH17178" s="3"/>
      <c r="AI17178" s="3"/>
      <c r="AJ17178" s="3"/>
      <c r="BM17178" s="3"/>
      <c r="BN17178" s="3"/>
      <c r="BO17178" s="3"/>
      <c r="BP17178" s="3"/>
      <c r="BQ17178" s="3"/>
      <c r="BR17178" s="3"/>
      <c r="BS17178" s="3"/>
    </row>
    <row r="17179" spans="11:71" x14ac:dyDescent="0.25">
      <c r="K17179" s="3"/>
      <c r="L17179" s="3"/>
      <c r="M17179" s="3"/>
      <c r="N17179" s="3"/>
      <c r="O17179" s="3"/>
      <c r="P17179" s="3"/>
      <c r="S17179" s="3"/>
      <c r="T17179" s="3"/>
      <c r="U17179" s="3"/>
      <c r="V17179" s="3"/>
      <c r="W17179" s="3"/>
      <c r="X17179" s="3"/>
      <c r="Y17179" s="3"/>
      <c r="Z17179" s="3"/>
      <c r="AA17179" s="3"/>
      <c r="AB17179" s="3"/>
      <c r="AC17179" s="3"/>
      <c r="AD17179" s="3"/>
      <c r="AE17179" s="3"/>
      <c r="AF17179" s="3"/>
      <c r="AG17179" s="3"/>
      <c r="AH17179" s="3"/>
      <c r="AI17179" s="3"/>
      <c r="AJ17179" s="3"/>
      <c r="BM17179" s="3"/>
      <c r="BN17179" s="3"/>
      <c r="BO17179" s="3"/>
      <c r="BP17179" s="3"/>
      <c r="BQ17179" s="3"/>
      <c r="BR17179" s="3"/>
      <c r="BS17179" s="3"/>
    </row>
    <row r="17180" spans="11:71" x14ac:dyDescent="0.25">
      <c r="K17180" s="3"/>
      <c r="L17180" s="3"/>
      <c r="M17180" s="3"/>
      <c r="N17180" s="3"/>
      <c r="O17180" s="3"/>
      <c r="P17180" s="3"/>
      <c r="S17180" s="3"/>
      <c r="T17180" s="3"/>
      <c r="U17180" s="3"/>
      <c r="V17180" s="3"/>
      <c r="W17180" s="3"/>
      <c r="X17180" s="3"/>
      <c r="Y17180" s="3"/>
      <c r="Z17180" s="3"/>
      <c r="AA17180" s="3"/>
      <c r="AB17180" s="3"/>
      <c r="AC17180" s="3"/>
      <c r="AD17180" s="3"/>
      <c r="AE17180" s="3"/>
      <c r="AF17180" s="3"/>
      <c r="AG17180" s="3"/>
      <c r="AH17180" s="3"/>
      <c r="AI17180" s="3"/>
      <c r="AJ17180" s="3"/>
      <c r="BM17180" s="3"/>
      <c r="BN17180" s="3"/>
      <c r="BO17180" s="3"/>
      <c r="BP17180" s="3"/>
      <c r="BQ17180" s="3"/>
      <c r="BR17180" s="3"/>
      <c r="BS17180" s="3"/>
    </row>
    <row r="17181" spans="11:71" x14ac:dyDescent="0.25">
      <c r="K17181" s="3"/>
      <c r="L17181" s="3"/>
      <c r="M17181" s="3"/>
      <c r="N17181" s="3"/>
      <c r="O17181" s="3"/>
      <c r="P17181" s="3"/>
      <c r="S17181" s="3"/>
      <c r="T17181" s="3"/>
      <c r="U17181" s="3"/>
      <c r="V17181" s="3"/>
      <c r="W17181" s="3"/>
      <c r="X17181" s="3"/>
      <c r="Y17181" s="3"/>
      <c r="Z17181" s="3"/>
      <c r="AA17181" s="3"/>
      <c r="AB17181" s="3"/>
      <c r="AC17181" s="3"/>
      <c r="AD17181" s="3"/>
      <c r="AE17181" s="3"/>
      <c r="AF17181" s="3"/>
      <c r="AG17181" s="3"/>
      <c r="AH17181" s="3"/>
      <c r="AI17181" s="3"/>
      <c r="AJ17181" s="3"/>
      <c r="BM17181" s="3"/>
      <c r="BN17181" s="3"/>
      <c r="BO17181" s="3"/>
      <c r="BP17181" s="3"/>
      <c r="BQ17181" s="3"/>
      <c r="BR17181" s="3"/>
      <c r="BS17181" s="3"/>
    </row>
    <row r="17182" spans="11:71" x14ac:dyDescent="0.25">
      <c r="K17182" s="3"/>
      <c r="L17182" s="3"/>
      <c r="M17182" s="3"/>
      <c r="N17182" s="3"/>
      <c r="O17182" s="3"/>
      <c r="P17182" s="3"/>
      <c r="S17182" s="3"/>
      <c r="T17182" s="3"/>
      <c r="U17182" s="3"/>
      <c r="V17182" s="3"/>
      <c r="W17182" s="3"/>
      <c r="X17182" s="3"/>
      <c r="Y17182" s="3"/>
      <c r="Z17182" s="3"/>
      <c r="AA17182" s="3"/>
      <c r="AB17182" s="3"/>
      <c r="AC17182" s="3"/>
      <c r="AD17182" s="3"/>
      <c r="AE17182" s="3"/>
      <c r="AF17182" s="3"/>
      <c r="AG17182" s="3"/>
      <c r="AH17182" s="3"/>
      <c r="AI17182" s="3"/>
      <c r="AJ17182" s="3"/>
      <c r="BM17182" s="3"/>
      <c r="BN17182" s="3"/>
      <c r="BO17182" s="3"/>
      <c r="BP17182" s="3"/>
      <c r="BQ17182" s="3"/>
      <c r="BR17182" s="3"/>
      <c r="BS17182" s="3"/>
    </row>
    <row r="17183" spans="11:71" x14ac:dyDescent="0.25">
      <c r="K17183" s="3"/>
      <c r="L17183" s="3"/>
      <c r="M17183" s="3"/>
      <c r="N17183" s="3"/>
      <c r="O17183" s="3"/>
      <c r="P17183" s="3"/>
      <c r="S17183" s="3"/>
      <c r="T17183" s="3"/>
      <c r="U17183" s="3"/>
      <c r="V17183" s="3"/>
      <c r="W17183" s="3"/>
      <c r="X17183" s="3"/>
      <c r="Y17183" s="3"/>
      <c r="Z17183" s="3"/>
      <c r="AA17183" s="3"/>
      <c r="AB17183" s="3"/>
      <c r="AC17183" s="3"/>
      <c r="AD17183" s="3"/>
      <c r="AE17183" s="3"/>
      <c r="AF17183" s="3"/>
      <c r="AG17183" s="3"/>
      <c r="AH17183" s="3"/>
      <c r="AI17183" s="3"/>
      <c r="AJ17183" s="3"/>
      <c r="BM17183" s="3"/>
      <c r="BN17183" s="3"/>
      <c r="BO17183" s="3"/>
      <c r="BP17183" s="3"/>
      <c r="BQ17183" s="3"/>
      <c r="BR17183" s="3"/>
      <c r="BS17183" s="3"/>
    </row>
    <row r="17184" spans="11:71" x14ac:dyDescent="0.25">
      <c r="K17184" s="3"/>
      <c r="L17184" s="3"/>
      <c r="M17184" s="3"/>
      <c r="N17184" s="3"/>
      <c r="O17184" s="3"/>
      <c r="P17184" s="3"/>
      <c r="S17184" s="3"/>
      <c r="T17184" s="3"/>
      <c r="U17184" s="3"/>
      <c r="V17184" s="3"/>
      <c r="W17184" s="3"/>
      <c r="X17184" s="3"/>
      <c r="Y17184" s="3"/>
      <c r="Z17184" s="3"/>
      <c r="AA17184" s="3"/>
      <c r="AB17184" s="3"/>
      <c r="AC17184" s="3"/>
      <c r="AD17184" s="3"/>
      <c r="AE17184" s="3"/>
      <c r="AF17184" s="3"/>
      <c r="AG17184" s="3"/>
      <c r="AH17184" s="3"/>
      <c r="AI17184" s="3"/>
      <c r="AJ17184" s="3"/>
      <c r="BM17184" s="3"/>
      <c r="BN17184" s="3"/>
      <c r="BO17184" s="3"/>
      <c r="BP17184" s="3"/>
      <c r="BQ17184" s="3"/>
      <c r="BR17184" s="3"/>
      <c r="BS17184" s="3"/>
    </row>
    <row r="17185" spans="11:71" x14ac:dyDescent="0.25">
      <c r="K17185" s="3"/>
      <c r="L17185" s="3"/>
      <c r="M17185" s="3"/>
      <c r="N17185" s="3"/>
      <c r="O17185" s="3"/>
      <c r="P17185" s="3"/>
      <c r="S17185" s="3"/>
      <c r="T17185" s="3"/>
      <c r="U17185" s="3"/>
      <c r="V17185" s="3"/>
      <c r="W17185" s="3"/>
      <c r="X17185" s="3"/>
      <c r="Y17185" s="3"/>
      <c r="Z17185" s="3"/>
      <c r="AA17185" s="3"/>
      <c r="AB17185" s="3"/>
      <c r="AC17185" s="3"/>
      <c r="AD17185" s="3"/>
      <c r="AE17185" s="3"/>
      <c r="AF17185" s="3"/>
      <c r="AG17185" s="3"/>
      <c r="AH17185" s="3"/>
      <c r="AI17185" s="3"/>
      <c r="AJ17185" s="3"/>
      <c r="BM17185" s="3"/>
      <c r="BN17185" s="3"/>
      <c r="BO17185" s="3"/>
      <c r="BP17185" s="3"/>
      <c r="BQ17185" s="3"/>
      <c r="BR17185" s="3"/>
      <c r="BS17185" s="3"/>
    </row>
    <row r="17186" spans="11:71" x14ac:dyDescent="0.25">
      <c r="K17186" s="3"/>
      <c r="L17186" s="3"/>
      <c r="M17186" s="3"/>
      <c r="N17186" s="3"/>
      <c r="O17186" s="3"/>
      <c r="P17186" s="3"/>
      <c r="S17186" s="3"/>
      <c r="T17186" s="3"/>
      <c r="U17186" s="3"/>
      <c r="V17186" s="3"/>
      <c r="W17186" s="3"/>
      <c r="X17186" s="3"/>
      <c r="Y17186" s="3"/>
      <c r="Z17186" s="3"/>
      <c r="AA17186" s="3"/>
      <c r="AB17186" s="3"/>
      <c r="AC17186" s="3"/>
      <c r="AD17186" s="3"/>
      <c r="AE17186" s="3"/>
      <c r="AF17186" s="3"/>
      <c r="AG17186" s="3"/>
      <c r="AH17186" s="3"/>
      <c r="AI17186" s="3"/>
      <c r="AJ17186" s="3"/>
      <c r="BM17186" s="3"/>
      <c r="BN17186" s="3"/>
      <c r="BO17186" s="3"/>
      <c r="BP17186" s="3"/>
      <c r="BQ17186" s="3"/>
      <c r="BR17186" s="3"/>
      <c r="BS17186" s="3"/>
    </row>
    <row r="17187" spans="11:71" x14ac:dyDescent="0.25">
      <c r="K17187" s="3"/>
      <c r="L17187" s="3"/>
      <c r="M17187" s="3"/>
      <c r="N17187" s="3"/>
      <c r="O17187" s="3"/>
      <c r="P17187" s="3"/>
      <c r="S17187" s="3"/>
      <c r="T17187" s="3"/>
      <c r="U17187" s="3"/>
      <c r="V17187" s="3"/>
      <c r="W17187" s="3"/>
      <c r="X17187" s="3"/>
      <c r="Y17187" s="3"/>
      <c r="Z17187" s="3"/>
      <c r="AA17187" s="3"/>
      <c r="AB17187" s="3"/>
      <c r="AC17187" s="3"/>
      <c r="AD17187" s="3"/>
      <c r="AE17187" s="3"/>
      <c r="AF17187" s="3"/>
      <c r="AG17187" s="3"/>
      <c r="AH17187" s="3"/>
      <c r="AI17187" s="3"/>
      <c r="AJ17187" s="3"/>
      <c r="BM17187" s="3"/>
      <c r="BN17187" s="3"/>
      <c r="BO17187" s="3"/>
      <c r="BP17187" s="3"/>
      <c r="BQ17187" s="3"/>
      <c r="BR17187" s="3"/>
      <c r="BS17187" s="3"/>
    </row>
    <row r="17188" spans="11:71" x14ac:dyDescent="0.25">
      <c r="K17188" s="3"/>
      <c r="L17188" s="3"/>
      <c r="M17188" s="3"/>
      <c r="N17188" s="3"/>
      <c r="O17188" s="3"/>
      <c r="P17188" s="3"/>
      <c r="S17188" s="3"/>
      <c r="T17188" s="3"/>
      <c r="U17188" s="3"/>
      <c r="V17188" s="3"/>
      <c r="W17188" s="3"/>
      <c r="X17188" s="3"/>
      <c r="Y17188" s="3"/>
      <c r="Z17188" s="3"/>
      <c r="AA17188" s="3"/>
      <c r="AB17188" s="3"/>
      <c r="AC17188" s="3"/>
      <c r="AD17188" s="3"/>
      <c r="AE17188" s="3"/>
      <c r="AF17188" s="3"/>
      <c r="AG17188" s="3"/>
      <c r="AH17188" s="3"/>
      <c r="AI17188" s="3"/>
      <c r="AJ17188" s="3"/>
      <c r="BM17188" s="3"/>
      <c r="BN17188" s="3"/>
      <c r="BO17188" s="3"/>
      <c r="BP17188" s="3"/>
      <c r="BQ17188" s="3"/>
      <c r="BR17188" s="3"/>
      <c r="BS17188" s="3"/>
    </row>
    <row r="17189" spans="11:71" x14ac:dyDescent="0.25">
      <c r="K17189" s="3"/>
      <c r="L17189" s="3"/>
      <c r="M17189" s="3"/>
      <c r="N17189" s="3"/>
      <c r="O17189" s="3"/>
      <c r="P17189" s="3"/>
      <c r="S17189" s="3"/>
      <c r="T17189" s="3"/>
      <c r="U17189" s="3"/>
      <c r="V17189" s="3"/>
      <c r="W17189" s="3"/>
      <c r="X17189" s="3"/>
      <c r="Y17189" s="3"/>
      <c r="Z17189" s="3"/>
      <c r="AA17189" s="3"/>
      <c r="AB17189" s="3"/>
      <c r="AC17189" s="3"/>
      <c r="AD17189" s="3"/>
      <c r="AE17189" s="3"/>
      <c r="AF17189" s="3"/>
      <c r="AG17189" s="3"/>
      <c r="AH17189" s="3"/>
      <c r="AI17189" s="3"/>
      <c r="AJ17189" s="3"/>
      <c r="BM17189" s="3"/>
      <c r="BN17189" s="3"/>
      <c r="BO17189" s="3"/>
      <c r="BP17189" s="3"/>
      <c r="BQ17189" s="3"/>
      <c r="BR17189" s="3"/>
      <c r="BS17189" s="3"/>
    </row>
    <row r="17190" spans="11:71" x14ac:dyDescent="0.25">
      <c r="K17190" s="3"/>
      <c r="L17190" s="3"/>
      <c r="M17190" s="3"/>
      <c r="N17190" s="3"/>
      <c r="O17190" s="3"/>
      <c r="P17190" s="3"/>
      <c r="S17190" s="3"/>
      <c r="T17190" s="3"/>
      <c r="U17190" s="3"/>
      <c r="V17190" s="3"/>
      <c r="W17190" s="3"/>
      <c r="X17190" s="3"/>
      <c r="Y17190" s="3"/>
      <c r="Z17190" s="3"/>
      <c r="AA17190" s="3"/>
      <c r="AB17190" s="3"/>
      <c r="AC17190" s="3"/>
      <c r="AD17190" s="3"/>
      <c r="AE17190" s="3"/>
      <c r="AF17190" s="3"/>
      <c r="AG17190" s="3"/>
      <c r="AH17190" s="3"/>
      <c r="AI17190" s="3"/>
      <c r="AJ17190" s="3"/>
      <c r="BM17190" s="3"/>
      <c r="BN17190" s="3"/>
      <c r="BO17190" s="3"/>
      <c r="BP17190" s="3"/>
      <c r="BQ17190" s="3"/>
      <c r="BR17190" s="3"/>
      <c r="BS17190" s="3"/>
    </row>
    <row r="17191" spans="11:71" x14ac:dyDescent="0.25">
      <c r="K17191" s="3"/>
      <c r="L17191" s="3"/>
      <c r="M17191" s="3"/>
      <c r="N17191" s="3"/>
      <c r="O17191" s="3"/>
      <c r="P17191" s="3"/>
      <c r="S17191" s="3"/>
      <c r="T17191" s="3"/>
      <c r="U17191" s="3"/>
      <c r="V17191" s="3"/>
      <c r="W17191" s="3"/>
      <c r="X17191" s="3"/>
      <c r="Y17191" s="3"/>
      <c r="Z17191" s="3"/>
      <c r="AA17191" s="3"/>
      <c r="AB17191" s="3"/>
      <c r="AC17191" s="3"/>
      <c r="AD17191" s="3"/>
      <c r="AE17191" s="3"/>
      <c r="AF17191" s="3"/>
      <c r="AG17191" s="3"/>
      <c r="AH17191" s="3"/>
      <c r="AI17191" s="3"/>
      <c r="AJ17191" s="3"/>
      <c r="BM17191" s="3"/>
      <c r="BN17191" s="3"/>
      <c r="BO17191" s="3"/>
      <c r="BP17191" s="3"/>
      <c r="BQ17191" s="3"/>
      <c r="BR17191" s="3"/>
      <c r="BS17191" s="3"/>
    </row>
    <row r="17192" spans="11:71" x14ac:dyDescent="0.25">
      <c r="K17192" s="3"/>
      <c r="L17192" s="3"/>
      <c r="M17192" s="3"/>
      <c r="N17192" s="3"/>
      <c r="O17192" s="3"/>
      <c r="P17192" s="3"/>
      <c r="S17192" s="3"/>
      <c r="T17192" s="3"/>
      <c r="U17192" s="3"/>
      <c r="V17192" s="3"/>
      <c r="W17192" s="3"/>
      <c r="X17192" s="3"/>
      <c r="Y17192" s="3"/>
      <c r="Z17192" s="3"/>
      <c r="AA17192" s="3"/>
      <c r="AB17192" s="3"/>
      <c r="AC17192" s="3"/>
      <c r="AD17192" s="3"/>
      <c r="AE17192" s="3"/>
      <c r="AF17192" s="3"/>
      <c r="AG17192" s="3"/>
      <c r="AH17192" s="3"/>
      <c r="AI17192" s="3"/>
      <c r="AJ17192" s="3"/>
      <c r="BM17192" s="3"/>
      <c r="BN17192" s="3"/>
      <c r="BO17192" s="3"/>
      <c r="BP17192" s="3"/>
      <c r="BQ17192" s="3"/>
      <c r="BR17192" s="3"/>
      <c r="BS17192" s="3"/>
    </row>
    <row r="17193" spans="11:71" x14ac:dyDescent="0.25">
      <c r="K17193" s="3"/>
      <c r="L17193" s="3"/>
      <c r="M17193" s="3"/>
      <c r="N17193" s="3"/>
      <c r="O17193" s="3"/>
      <c r="P17193" s="3"/>
      <c r="S17193" s="3"/>
      <c r="T17193" s="3"/>
      <c r="U17193" s="3"/>
      <c r="V17193" s="3"/>
      <c r="W17193" s="3"/>
      <c r="X17193" s="3"/>
      <c r="Y17193" s="3"/>
      <c r="Z17193" s="3"/>
      <c r="AA17193" s="3"/>
      <c r="AB17193" s="3"/>
      <c r="AC17193" s="3"/>
      <c r="AD17193" s="3"/>
      <c r="AE17193" s="3"/>
      <c r="AF17193" s="3"/>
      <c r="AG17193" s="3"/>
      <c r="AH17193" s="3"/>
      <c r="AI17193" s="3"/>
      <c r="AJ17193" s="3"/>
      <c r="BM17193" s="3"/>
      <c r="BN17193" s="3"/>
      <c r="BO17193" s="3"/>
      <c r="BP17193" s="3"/>
      <c r="BQ17193" s="3"/>
      <c r="BR17193" s="3"/>
      <c r="BS17193" s="3"/>
    </row>
    <row r="17194" spans="11:71" x14ac:dyDescent="0.25">
      <c r="K17194" s="3"/>
      <c r="L17194" s="3"/>
      <c r="M17194" s="3"/>
      <c r="N17194" s="3"/>
      <c r="O17194" s="3"/>
      <c r="P17194" s="3"/>
      <c r="S17194" s="3"/>
      <c r="T17194" s="3"/>
      <c r="U17194" s="3"/>
      <c r="V17194" s="3"/>
      <c r="W17194" s="3"/>
      <c r="X17194" s="3"/>
      <c r="Y17194" s="3"/>
      <c r="Z17194" s="3"/>
      <c r="AA17194" s="3"/>
      <c r="AB17194" s="3"/>
      <c r="AC17194" s="3"/>
      <c r="AD17194" s="3"/>
      <c r="AE17194" s="3"/>
      <c r="AF17194" s="3"/>
      <c r="AG17194" s="3"/>
      <c r="AH17194" s="3"/>
      <c r="AI17194" s="3"/>
      <c r="AJ17194" s="3"/>
      <c r="BM17194" s="3"/>
      <c r="BN17194" s="3"/>
      <c r="BO17194" s="3"/>
      <c r="BP17194" s="3"/>
      <c r="BQ17194" s="3"/>
      <c r="BR17194" s="3"/>
      <c r="BS17194" s="3"/>
    </row>
    <row r="17195" spans="11:71" x14ac:dyDescent="0.25">
      <c r="K17195" s="3"/>
      <c r="L17195" s="3"/>
      <c r="M17195" s="3"/>
      <c r="N17195" s="3"/>
      <c r="O17195" s="3"/>
      <c r="P17195" s="3"/>
      <c r="S17195" s="3"/>
      <c r="T17195" s="3"/>
      <c r="U17195" s="3"/>
      <c r="V17195" s="3"/>
      <c r="W17195" s="3"/>
      <c r="X17195" s="3"/>
      <c r="Y17195" s="3"/>
      <c r="Z17195" s="3"/>
      <c r="AA17195" s="3"/>
      <c r="AB17195" s="3"/>
      <c r="AC17195" s="3"/>
      <c r="AD17195" s="3"/>
      <c r="AE17195" s="3"/>
      <c r="AF17195" s="3"/>
      <c r="AG17195" s="3"/>
      <c r="AH17195" s="3"/>
      <c r="AI17195" s="3"/>
      <c r="AJ17195" s="3"/>
      <c r="BM17195" s="3"/>
      <c r="BN17195" s="3"/>
      <c r="BO17195" s="3"/>
      <c r="BP17195" s="3"/>
      <c r="BQ17195" s="3"/>
      <c r="BR17195" s="3"/>
      <c r="BS17195" s="3"/>
    </row>
    <row r="17196" spans="11:71" x14ac:dyDescent="0.25">
      <c r="K17196" s="3"/>
      <c r="L17196" s="3"/>
      <c r="M17196" s="3"/>
      <c r="N17196" s="3"/>
      <c r="O17196" s="3"/>
      <c r="P17196" s="3"/>
      <c r="S17196" s="3"/>
      <c r="T17196" s="3"/>
      <c r="U17196" s="3"/>
      <c r="V17196" s="3"/>
      <c r="W17196" s="3"/>
      <c r="X17196" s="3"/>
      <c r="Y17196" s="3"/>
      <c r="Z17196" s="3"/>
      <c r="AA17196" s="3"/>
      <c r="AB17196" s="3"/>
      <c r="AC17196" s="3"/>
      <c r="AD17196" s="3"/>
      <c r="AE17196" s="3"/>
      <c r="AF17196" s="3"/>
      <c r="AG17196" s="3"/>
      <c r="AH17196" s="3"/>
      <c r="AI17196" s="3"/>
      <c r="AJ17196" s="3"/>
      <c r="BM17196" s="3"/>
      <c r="BN17196" s="3"/>
      <c r="BO17196" s="3"/>
      <c r="BP17196" s="3"/>
      <c r="BQ17196" s="3"/>
      <c r="BR17196" s="3"/>
      <c r="BS17196" s="3"/>
    </row>
    <row r="17197" spans="11:71" x14ac:dyDescent="0.25">
      <c r="K17197" s="3"/>
      <c r="L17197" s="3"/>
      <c r="M17197" s="3"/>
      <c r="N17197" s="3"/>
      <c r="O17197" s="3"/>
      <c r="P17197" s="3"/>
      <c r="S17197" s="3"/>
      <c r="T17197" s="3"/>
      <c r="U17197" s="3"/>
      <c r="V17197" s="3"/>
      <c r="W17197" s="3"/>
      <c r="X17197" s="3"/>
      <c r="Y17197" s="3"/>
      <c r="Z17197" s="3"/>
      <c r="AA17197" s="3"/>
      <c r="AB17197" s="3"/>
      <c r="AC17197" s="3"/>
      <c r="AD17197" s="3"/>
      <c r="AE17197" s="3"/>
      <c r="AF17197" s="3"/>
      <c r="AG17197" s="3"/>
      <c r="AH17197" s="3"/>
      <c r="AI17197" s="3"/>
      <c r="AJ17197" s="3"/>
      <c r="BM17197" s="3"/>
      <c r="BN17197" s="3"/>
      <c r="BO17197" s="3"/>
      <c r="BP17197" s="3"/>
      <c r="BQ17197" s="3"/>
      <c r="BR17197" s="3"/>
      <c r="BS17197" s="3"/>
    </row>
    <row r="17198" spans="11:71" x14ac:dyDescent="0.25">
      <c r="K17198" s="3"/>
      <c r="L17198" s="3"/>
      <c r="M17198" s="3"/>
      <c r="N17198" s="3"/>
      <c r="O17198" s="3"/>
      <c r="P17198" s="3"/>
      <c r="S17198" s="3"/>
      <c r="T17198" s="3"/>
      <c r="U17198" s="3"/>
      <c r="V17198" s="3"/>
      <c r="W17198" s="3"/>
      <c r="X17198" s="3"/>
      <c r="Y17198" s="3"/>
      <c r="Z17198" s="3"/>
      <c r="AA17198" s="3"/>
      <c r="AB17198" s="3"/>
      <c r="AC17198" s="3"/>
      <c r="AD17198" s="3"/>
      <c r="AE17198" s="3"/>
      <c r="AF17198" s="3"/>
      <c r="AG17198" s="3"/>
      <c r="AH17198" s="3"/>
      <c r="AI17198" s="3"/>
      <c r="AJ17198" s="3"/>
      <c r="BM17198" s="3"/>
      <c r="BN17198" s="3"/>
      <c r="BO17198" s="3"/>
      <c r="BP17198" s="3"/>
      <c r="BQ17198" s="3"/>
      <c r="BR17198" s="3"/>
      <c r="BS17198" s="3"/>
    </row>
    <row r="17199" spans="11:71" x14ac:dyDescent="0.25">
      <c r="K17199" s="3"/>
      <c r="L17199" s="3"/>
      <c r="M17199" s="3"/>
      <c r="N17199" s="3"/>
      <c r="O17199" s="3"/>
      <c r="P17199" s="3"/>
      <c r="S17199" s="3"/>
      <c r="T17199" s="3"/>
      <c r="U17199" s="3"/>
      <c r="V17199" s="3"/>
      <c r="W17199" s="3"/>
      <c r="X17199" s="3"/>
      <c r="Y17199" s="3"/>
      <c r="Z17199" s="3"/>
      <c r="AA17199" s="3"/>
      <c r="AB17199" s="3"/>
      <c r="AC17199" s="3"/>
      <c r="AD17199" s="3"/>
      <c r="AE17199" s="3"/>
      <c r="AF17199" s="3"/>
      <c r="AG17199" s="3"/>
      <c r="AH17199" s="3"/>
      <c r="AI17199" s="3"/>
      <c r="AJ17199" s="3"/>
      <c r="BM17199" s="3"/>
      <c r="BN17199" s="3"/>
      <c r="BO17199" s="3"/>
      <c r="BP17199" s="3"/>
      <c r="BQ17199" s="3"/>
      <c r="BR17199" s="3"/>
      <c r="BS17199" s="3"/>
    </row>
    <row r="17200" spans="11:71" x14ac:dyDescent="0.25">
      <c r="K17200" s="3"/>
      <c r="L17200" s="3"/>
      <c r="M17200" s="3"/>
      <c r="N17200" s="3"/>
      <c r="O17200" s="3"/>
      <c r="P17200" s="3"/>
      <c r="S17200" s="3"/>
      <c r="T17200" s="3"/>
      <c r="U17200" s="3"/>
      <c r="V17200" s="3"/>
      <c r="W17200" s="3"/>
      <c r="X17200" s="3"/>
      <c r="Y17200" s="3"/>
      <c r="Z17200" s="3"/>
      <c r="AA17200" s="3"/>
      <c r="AB17200" s="3"/>
      <c r="AC17200" s="3"/>
      <c r="AD17200" s="3"/>
      <c r="AE17200" s="3"/>
      <c r="AF17200" s="3"/>
      <c r="AG17200" s="3"/>
      <c r="AH17200" s="3"/>
      <c r="AI17200" s="3"/>
      <c r="AJ17200" s="3"/>
      <c r="BM17200" s="3"/>
      <c r="BN17200" s="3"/>
      <c r="BO17200" s="3"/>
      <c r="BP17200" s="3"/>
      <c r="BQ17200" s="3"/>
      <c r="BR17200" s="3"/>
      <c r="BS17200" s="3"/>
    </row>
    <row r="17201" spans="11:71" x14ac:dyDescent="0.25">
      <c r="K17201" s="3"/>
      <c r="L17201" s="3"/>
      <c r="M17201" s="3"/>
      <c r="N17201" s="3"/>
      <c r="O17201" s="3"/>
      <c r="P17201" s="3"/>
      <c r="S17201" s="3"/>
      <c r="T17201" s="3"/>
      <c r="U17201" s="3"/>
      <c r="V17201" s="3"/>
      <c r="W17201" s="3"/>
      <c r="X17201" s="3"/>
      <c r="Y17201" s="3"/>
      <c r="Z17201" s="3"/>
      <c r="AA17201" s="3"/>
      <c r="AB17201" s="3"/>
      <c r="AC17201" s="3"/>
      <c r="AD17201" s="3"/>
      <c r="AE17201" s="3"/>
      <c r="AF17201" s="3"/>
      <c r="AG17201" s="3"/>
      <c r="AH17201" s="3"/>
      <c r="AI17201" s="3"/>
      <c r="AJ17201" s="3"/>
      <c r="BM17201" s="3"/>
      <c r="BN17201" s="3"/>
      <c r="BO17201" s="3"/>
      <c r="BP17201" s="3"/>
      <c r="BQ17201" s="3"/>
      <c r="BR17201" s="3"/>
      <c r="BS17201" s="3"/>
    </row>
    <row r="17202" spans="11:71" x14ac:dyDescent="0.25">
      <c r="K17202" s="3"/>
      <c r="L17202" s="3"/>
      <c r="M17202" s="3"/>
      <c r="N17202" s="3"/>
      <c r="O17202" s="3"/>
      <c r="P17202" s="3"/>
      <c r="S17202" s="3"/>
      <c r="T17202" s="3"/>
      <c r="U17202" s="3"/>
      <c r="V17202" s="3"/>
      <c r="W17202" s="3"/>
      <c r="X17202" s="3"/>
      <c r="Y17202" s="3"/>
      <c r="Z17202" s="3"/>
      <c r="AA17202" s="3"/>
      <c r="AB17202" s="3"/>
      <c r="AC17202" s="3"/>
      <c r="AD17202" s="3"/>
      <c r="AE17202" s="3"/>
      <c r="AF17202" s="3"/>
      <c r="AG17202" s="3"/>
      <c r="AH17202" s="3"/>
      <c r="AI17202" s="3"/>
      <c r="AJ17202" s="3"/>
      <c r="BM17202" s="3"/>
      <c r="BN17202" s="3"/>
      <c r="BO17202" s="3"/>
      <c r="BP17202" s="3"/>
      <c r="BQ17202" s="3"/>
      <c r="BR17202" s="3"/>
      <c r="BS17202" s="3"/>
    </row>
    <row r="17203" spans="11:71" x14ac:dyDescent="0.25">
      <c r="K17203" s="3"/>
      <c r="L17203" s="3"/>
      <c r="M17203" s="3"/>
      <c r="N17203" s="3"/>
      <c r="O17203" s="3"/>
      <c r="P17203" s="3"/>
      <c r="S17203" s="3"/>
      <c r="T17203" s="3"/>
      <c r="U17203" s="3"/>
      <c r="V17203" s="3"/>
      <c r="W17203" s="3"/>
      <c r="X17203" s="3"/>
      <c r="Y17203" s="3"/>
      <c r="Z17203" s="3"/>
      <c r="AA17203" s="3"/>
      <c r="AB17203" s="3"/>
      <c r="AC17203" s="3"/>
      <c r="AD17203" s="3"/>
      <c r="AE17203" s="3"/>
      <c r="AF17203" s="3"/>
      <c r="AG17203" s="3"/>
      <c r="AH17203" s="3"/>
      <c r="AI17203" s="3"/>
      <c r="AJ17203" s="3"/>
      <c r="BM17203" s="3"/>
      <c r="BN17203" s="3"/>
      <c r="BO17203" s="3"/>
      <c r="BP17203" s="3"/>
      <c r="BQ17203" s="3"/>
      <c r="BR17203" s="3"/>
      <c r="BS17203" s="3"/>
    </row>
    <row r="17204" spans="11:71" x14ac:dyDescent="0.25">
      <c r="K17204" s="3"/>
      <c r="L17204" s="3"/>
      <c r="M17204" s="3"/>
      <c r="N17204" s="3"/>
      <c r="O17204" s="3"/>
      <c r="P17204" s="3"/>
      <c r="S17204" s="3"/>
      <c r="T17204" s="3"/>
      <c r="U17204" s="3"/>
      <c r="V17204" s="3"/>
      <c r="W17204" s="3"/>
      <c r="X17204" s="3"/>
      <c r="Y17204" s="3"/>
      <c r="Z17204" s="3"/>
      <c r="AA17204" s="3"/>
      <c r="AB17204" s="3"/>
      <c r="AC17204" s="3"/>
      <c r="AD17204" s="3"/>
      <c r="AE17204" s="3"/>
      <c r="AF17204" s="3"/>
      <c r="AG17204" s="3"/>
      <c r="AH17204" s="3"/>
      <c r="AI17204" s="3"/>
      <c r="AJ17204" s="3"/>
      <c r="BM17204" s="3"/>
      <c r="BN17204" s="3"/>
      <c r="BO17204" s="3"/>
      <c r="BP17204" s="3"/>
      <c r="BQ17204" s="3"/>
      <c r="BR17204" s="3"/>
      <c r="BS17204" s="3"/>
    </row>
    <row r="17205" spans="11:71" x14ac:dyDescent="0.25">
      <c r="K17205" s="3"/>
      <c r="L17205" s="3"/>
      <c r="M17205" s="3"/>
      <c r="N17205" s="3"/>
      <c r="O17205" s="3"/>
      <c r="P17205" s="3"/>
      <c r="S17205" s="3"/>
      <c r="T17205" s="3"/>
      <c r="U17205" s="3"/>
      <c r="V17205" s="3"/>
      <c r="W17205" s="3"/>
      <c r="X17205" s="3"/>
      <c r="Y17205" s="3"/>
      <c r="Z17205" s="3"/>
      <c r="AA17205" s="3"/>
      <c r="AB17205" s="3"/>
      <c r="AC17205" s="3"/>
      <c r="AD17205" s="3"/>
      <c r="AE17205" s="3"/>
      <c r="AF17205" s="3"/>
      <c r="AG17205" s="3"/>
      <c r="AH17205" s="3"/>
      <c r="AI17205" s="3"/>
      <c r="AJ17205" s="3"/>
      <c r="BM17205" s="3"/>
      <c r="BN17205" s="3"/>
      <c r="BO17205" s="3"/>
      <c r="BP17205" s="3"/>
      <c r="BQ17205" s="3"/>
      <c r="BR17205" s="3"/>
      <c r="BS17205" s="3"/>
    </row>
    <row r="17206" spans="11:71" x14ac:dyDescent="0.25">
      <c r="K17206" s="3"/>
      <c r="L17206" s="3"/>
      <c r="M17206" s="3"/>
      <c r="N17206" s="3"/>
      <c r="O17206" s="3"/>
      <c r="P17206" s="3"/>
      <c r="S17206" s="3"/>
      <c r="T17206" s="3"/>
      <c r="U17206" s="3"/>
      <c r="V17206" s="3"/>
      <c r="W17206" s="3"/>
      <c r="X17206" s="3"/>
      <c r="Y17206" s="3"/>
      <c r="Z17206" s="3"/>
      <c r="AA17206" s="3"/>
      <c r="AB17206" s="3"/>
      <c r="AC17206" s="3"/>
      <c r="AD17206" s="3"/>
      <c r="AE17206" s="3"/>
      <c r="AF17206" s="3"/>
      <c r="AG17206" s="3"/>
      <c r="AH17206" s="3"/>
      <c r="AI17206" s="3"/>
      <c r="AJ17206" s="3"/>
      <c r="BM17206" s="3"/>
      <c r="BN17206" s="3"/>
      <c r="BO17206" s="3"/>
      <c r="BP17206" s="3"/>
      <c r="BQ17206" s="3"/>
      <c r="BR17206" s="3"/>
      <c r="BS17206" s="3"/>
    </row>
    <row r="17207" spans="11:71" x14ac:dyDescent="0.25">
      <c r="K17207" s="3"/>
      <c r="L17207" s="3"/>
      <c r="M17207" s="3"/>
      <c r="N17207" s="3"/>
      <c r="O17207" s="3"/>
      <c r="P17207" s="3"/>
      <c r="S17207" s="3"/>
      <c r="T17207" s="3"/>
      <c r="U17207" s="3"/>
      <c r="V17207" s="3"/>
      <c r="W17207" s="3"/>
      <c r="X17207" s="3"/>
      <c r="Y17207" s="3"/>
      <c r="Z17207" s="3"/>
      <c r="AA17207" s="3"/>
      <c r="AB17207" s="3"/>
      <c r="AC17207" s="3"/>
      <c r="AD17207" s="3"/>
      <c r="AE17207" s="3"/>
      <c r="AF17207" s="3"/>
      <c r="AG17207" s="3"/>
      <c r="AH17207" s="3"/>
      <c r="AI17207" s="3"/>
      <c r="AJ17207" s="3"/>
      <c r="BM17207" s="3"/>
      <c r="BN17207" s="3"/>
      <c r="BO17207" s="3"/>
      <c r="BP17207" s="3"/>
      <c r="BQ17207" s="3"/>
      <c r="BR17207" s="3"/>
      <c r="BS17207" s="3"/>
    </row>
    <row r="17208" spans="11:71" x14ac:dyDescent="0.25">
      <c r="K17208" s="3"/>
      <c r="L17208" s="3"/>
      <c r="M17208" s="3"/>
      <c r="N17208" s="3"/>
      <c r="O17208" s="3"/>
      <c r="P17208" s="3"/>
      <c r="S17208" s="3"/>
      <c r="T17208" s="3"/>
      <c r="U17208" s="3"/>
      <c r="V17208" s="3"/>
      <c r="W17208" s="3"/>
      <c r="X17208" s="3"/>
      <c r="Y17208" s="3"/>
      <c r="Z17208" s="3"/>
      <c r="AA17208" s="3"/>
      <c r="AB17208" s="3"/>
      <c r="AC17208" s="3"/>
      <c r="AD17208" s="3"/>
      <c r="AE17208" s="3"/>
      <c r="AF17208" s="3"/>
      <c r="AG17208" s="3"/>
      <c r="AH17208" s="3"/>
      <c r="AI17208" s="3"/>
      <c r="AJ17208" s="3"/>
      <c r="BM17208" s="3"/>
      <c r="BN17208" s="3"/>
      <c r="BO17208" s="3"/>
      <c r="BP17208" s="3"/>
      <c r="BQ17208" s="3"/>
      <c r="BR17208" s="3"/>
      <c r="BS17208" s="3"/>
    </row>
    <row r="17209" spans="11:71" x14ac:dyDescent="0.25">
      <c r="K17209" s="3"/>
      <c r="L17209" s="3"/>
      <c r="M17209" s="3"/>
      <c r="N17209" s="3"/>
      <c r="O17209" s="3"/>
      <c r="P17209" s="3"/>
      <c r="S17209" s="3"/>
      <c r="T17209" s="3"/>
      <c r="U17209" s="3"/>
      <c r="V17209" s="3"/>
      <c r="W17209" s="3"/>
      <c r="X17209" s="3"/>
      <c r="Y17209" s="3"/>
      <c r="Z17209" s="3"/>
      <c r="AA17209" s="3"/>
      <c r="AB17209" s="3"/>
      <c r="AC17209" s="3"/>
      <c r="AD17209" s="3"/>
      <c r="AE17209" s="3"/>
      <c r="AF17209" s="3"/>
      <c r="AG17209" s="3"/>
      <c r="AH17209" s="3"/>
      <c r="AI17209" s="3"/>
      <c r="AJ17209" s="3"/>
      <c r="BM17209" s="3"/>
      <c r="BN17209" s="3"/>
      <c r="BO17209" s="3"/>
      <c r="BP17209" s="3"/>
      <c r="BQ17209" s="3"/>
      <c r="BR17209" s="3"/>
      <c r="BS17209" s="3"/>
    </row>
    <row r="17210" spans="11:71" x14ac:dyDescent="0.25">
      <c r="K17210" s="3"/>
      <c r="L17210" s="3"/>
      <c r="M17210" s="3"/>
      <c r="N17210" s="3"/>
      <c r="O17210" s="3"/>
      <c r="P17210" s="3"/>
      <c r="S17210" s="3"/>
      <c r="T17210" s="3"/>
      <c r="U17210" s="3"/>
      <c r="V17210" s="3"/>
      <c r="W17210" s="3"/>
      <c r="X17210" s="3"/>
      <c r="Y17210" s="3"/>
      <c r="Z17210" s="3"/>
      <c r="AA17210" s="3"/>
      <c r="AB17210" s="3"/>
      <c r="AC17210" s="3"/>
      <c r="AD17210" s="3"/>
      <c r="AE17210" s="3"/>
      <c r="AF17210" s="3"/>
      <c r="AG17210" s="3"/>
      <c r="AH17210" s="3"/>
      <c r="AI17210" s="3"/>
      <c r="AJ17210" s="3"/>
      <c r="BM17210" s="3"/>
      <c r="BN17210" s="3"/>
      <c r="BO17210" s="3"/>
      <c r="BP17210" s="3"/>
      <c r="BQ17210" s="3"/>
      <c r="BR17210" s="3"/>
      <c r="BS17210" s="3"/>
    </row>
    <row r="17211" spans="11:71" x14ac:dyDescent="0.25">
      <c r="K17211" s="3"/>
      <c r="L17211" s="3"/>
      <c r="M17211" s="3"/>
      <c r="N17211" s="3"/>
      <c r="O17211" s="3"/>
      <c r="P17211" s="3"/>
      <c r="S17211" s="3"/>
      <c r="T17211" s="3"/>
      <c r="U17211" s="3"/>
      <c r="V17211" s="3"/>
      <c r="W17211" s="3"/>
      <c r="X17211" s="3"/>
      <c r="Y17211" s="3"/>
      <c r="Z17211" s="3"/>
      <c r="AA17211" s="3"/>
      <c r="AB17211" s="3"/>
      <c r="AC17211" s="3"/>
      <c r="AD17211" s="3"/>
      <c r="AE17211" s="3"/>
      <c r="AF17211" s="3"/>
      <c r="AG17211" s="3"/>
      <c r="AH17211" s="3"/>
      <c r="AI17211" s="3"/>
      <c r="AJ17211" s="3"/>
      <c r="BM17211" s="3"/>
      <c r="BN17211" s="3"/>
      <c r="BO17211" s="3"/>
      <c r="BP17211" s="3"/>
      <c r="BQ17211" s="3"/>
      <c r="BR17211" s="3"/>
      <c r="BS17211" s="3"/>
    </row>
    <row r="17212" spans="11:71" x14ac:dyDescent="0.25">
      <c r="K17212" s="3"/>
      <c r="L17212" s="3"/>
      <c r="M17212" s="3"/>
      <c r="N17212" s="3"/>
      <c r="O17212" s="3"/>
      <c r="P17212" s="3"/>
      <c r="S17212" s="3"/>
      <c r="T17212" s="3"/>
      <c r="U17212" s="3"/>
      <c r="V17212" s="3"/>
      <c r="W17212" s="3"/>
      <c r="X17212" s="3"/>
      <c r="Y17212" s="3"/>
      <c r="Z17212" s="3"/>
      <c r="AA17212" s="3"/>
      <c r="AB17212" s="3"/>
      <c r="AC17212" s="3"/>
      <c r="AD17212" s="3"/>
      <c r="AE17212" s="3"/>
      <c r="AF17212" s="3"/>
      <c r="AG17212" s="3"/>
      <c r="AH17212" s="3"/>
      <c r="AI17212" s="3"/>
      <c r="AJ17212" s="3"/>
      <c r="BM17212" s="3"/>
      <c r="BN17212" s="3"/>
      <c r="BO17212" s="3"/>
      <c r="BP17212" s="3"/>
      <c r="BQ17212" s="3"/>
      <c r="BR17212" s="3"/>
      <c r="BS17212" s="3"/>
    </row>
    <row r="17213" spans="11:71" x14ac:dyDescent="0.25">
      <c r="K17213" s="3"/>
      <c r="L17213" s="3"/>
      <c r="M17213" s="3"/>
      <c r="N17213" s="3"/>
      <c r="O17213" s="3"/>
      <c r="P17213" s="3"/>
      <c r="S17213" s="3"/>
      <c r="T17213" s="3"/>
      <c r="U17213" s="3"/>
      <c r="V17213" s="3"/>
      <c r="W17213" s="3"/>
      <c r="X17213" s="3"/>
      <c r="Y17213" s="3"/>
      <c r="Z17213" s="3"/>
      <c r="AA17213" s="3"/>
      <c r="AB17213" s="3"/>
      <c r="AC17213" s="3"/>
      <c r="AD17213" s="3"/>
      <c r="AE17213" s="3"/>
      <c r="AF17213" s="3"/>
      <c r="AG17213" s="3"/>
      <c r="AH17213" s="3"/>
      <c r="AI17213" s="3"/>
      <c r="AJ17213" s="3"/>
      <c r="BM17213" s="3"/>
      <c r="BN17213" s="3"/>
      <c r="BO17213" s="3"/>
      <c r="BP17213" s="3"/>
      <c r="BQ17213" s="3"/>
      <c r="BR17213" s="3"/>
      <c r="BS17213" s="3"/>
    </row>
    <row r="17214" spans="11:71" x14ac:dyDescent="0.25">
      <c r="K17214" s="3"/>
      <c r="L17214" s="3"/>
      <c r="M17214" s="3"/>
      <c r="N17214" s="3"/>
      <c r="O17214" s="3"/>
      <c r="P17214" s="3"/>
      <c r="S17214" s="3"/>
      <c r="T17214" s="3"/>
      <c r="U17214" s="3"/>
      <c r="V17214" s="3"/>
      <c r="W17214" s="3"/>
      <c r="X17214" s="3"/>
      <c r="Y17214" s="3"/>
      <c r="Z17214" s="3"/>
      <c r="AA17214" s="3"/>
      <c r="AB17214" s="3"/>
      <c r="AC17214" s="3"/>
      <c r="AD17214" s="3"/>
      <c r="AE17214" s="3"/>
      <c r="AF17214" s="3"/>
      <c r="AG17214" s="3"/>
      <c r="AH17214" s="3"/>
      <c r="AI17214" s="3"/>
      <c r="AJ17214" s="3"/>
      <c r="BM17214" s="3"/>
      <c r="BN17214" s="3"/>
      <c r="BO17214" s="3"/>
      <c r="BP17214" s="3"/>
      <c r="BQ17214" s="3"/>
      <c r="BR17214" s="3"/>
      <c r="BS17214" s="3"/>
    </row>
    <row r="17215" spans="11:71" x14ac:dyDescent="0.25">
      <c r="K17215" s="3"/>
      <c r="L17215" s="3"/>
      <c r="M17215" s="3"/>
      <c r="N17215" s="3"/>
      <c r="O17215" s="3"/>
      <c r="P17215" s="3"/>
      <c r="S17215" s="3"/>
      <c r="T17215" s="3"/>
      <c r="U17215" s="3"/>
      <c r="V17215" s="3"/>
      <c r="W17215" s="3"/>
      <c r="X17215" s="3"/>
      <c r="Y17215" s="3"/>
      <c r="Z17215" s="3"/>
      <c r="AA17215" s="3"/>
      <c r="AB17215" s="3"/>
      <c r="AC17215" s="3"/>
      <c r="AD17215" s="3"/>
      <c r="AE17215" s="3"/>
      <c r="AF17215" s="3"/>
      <c r="AG17215" s="3"/>
      <c r="AH17215" s="3"/>
      <c r="AI17215" s="3"/>
      <c r="AJ17215" s="3"/>
      <c r="BM17215" s="3"/>
      <c r="BN17215" s="3"/>
      <c r="BO17215" s="3"/>
      <c r="BP17215" s="3"/>
      <c r="BQ17215" s="3"/>
      <c r="BR17215" s="3"/>
      <c r="BS17215" s="3"/>
    </row>
    <row r="17216" spans="11:71" x14ac:dyDescent="0.25">
      <c r="K17216" s="3"/>
      <c r="L17216" s="3"/>
      <c r="M17216" s="3"/>
      <c r="N17216" s="3"/>
      <c r="O17216" s="3"/>
      <c r="P17216" s="3"/>
      <c r="S17216" s="3"/>
      <c r="T17216" s="3"/>
      <c r="U17216" s="3"/>
      <c r="V17216" s="3"/>
      <c r="W17216" s="3"/>
      <c r="X17216" s="3"/>
      <c r="Y17216" s="3"/>
      <c r="Z17216" s="3"/>
      <c r="AA17216" s="3"/>
      <c r="AB17216" s="3"/>
      <c r="AC17216" s="3"/>
      <c r="AD17216" s="3"/>
      <c r="AE17216" s="3"/>
      <c r="AF17216" s="3"/>
      <c r="AG17216" s="3"/>
      <c r="AH17216" s="3"/>
      <c r="AI17216" s="3"/>
      <c r="AJ17216" s="3"/>
      <c r="BM17216" s="3"/>
      <c r="BN17216" s="3"/>
      <c r="BO17216" s="3"/>
      <c r="BP17216" s="3"/>
      <c r="BQ17216" s="3"/>
      <c r="BR17216" s="3"/>
      <c r="BS17216" s="3"/>
    </row>
    <row r="17217" spans="11:71" x14ac:dyDescent="0.25">
      <c r="K17217" s="3"/>
      <c r="L17217" s="3"/>
      <c r="M17217" s="3"/>
      <c r="N17217" s="3"/>
      <c r="O17217" s="3"/>
      <c r="P17217" s="3"/>
      <c r="S17217" s="3"/>
      <c r="T17217" s="3"/>
      <c r="U17217" s="3"/>
      <c r="V17217" s="3"/>
      <c r="W17217" s="3"/>
      <c r="X17217" s="3"/>
      <c r="Y17217" s="3"/>
      <c r="Z17217" s="3"/>
      <c r="AA17217" s="3"/>
      <c r="AB17217" s="3"/>
      <c r="AC17217" s="3"/>
      <c r="AD17217" s="3"/>
      <c r="AE17217" s="3"/>
      <c r="AF17217" s="3"/>
      <c r="AG17217" s="3"/>
      <c r="AH17217" s="3"/>
      <c r="AI17217" s="3"/>
      <c r="AJ17217" s="3"/>
      <c r="BM17217" s="3"/>
      <c r="BN17217" s="3"/>
      <c r="BO17217" s="3"/>
      <c r="BP17217" s="3"/>
      <c r="BQ17217" s="3"/>
      <c r="BR17217" s="3"/>
      <c r="BS17217" s="3"/>
    </row>
    <row r="17218" spans="11:71" x14ac:dyDescent="0.25">
      <c r="K17218" s="3"/>
      <c r="L17218" s="3"/>
      <c r="M17218" s="3"/>
      <c r="N17218" s="3"/>
      <c r="O17218" s="3"/>
      <c r="P17218" s="3"/>
      <c r="S17218" s="3"/>
      <c r="T17218" s="3"/>
      <c r="U17218" s="3"/>
      <c r="V17218" s="3"/>
      <c r="W17218" s="3"/>
      <c r="X17218" s="3"/>
      <c r="Y17218" s="3"/>
      <c r="Z17218" s="3"/>
      <c r="AA17218" s="3"/>
      <c r="AB17218" s="3"/>
      <c r="AC17218" s="3"/>
      <c r="AD17218" s="3"/>
      <c r="AE17218" s="3"/>
      <c r="AF17218" s="3"/>
      <c r="AG17218" s="3"/>
      <c r="AH17218" s="3"/>
      <c r="AI17218" s="3"/>
      <c r="AJ17218" s="3"/>
      <c r="BM17218" s="3"/>
      <c r="BN17218" s="3"/>
      <c r="BO17218" s="3"/>
      <c r="BP17218" s="3"/>
      <c r="BQ17218" s="3"/>
      <c r="BR17218" s="3"/>
      <c r="BS17218" s="3"/>
    </row>
    <row r="17219" spans="11:71" x14ac:dyDescent="0.25">
      <c r="K17219" s="3"/>
      <c r="L17219" s="3"/>
      <c r="M17219" s="3"/>
      <c r="N17219" s="3"/>
      <c r="O17219" s="3"/>
      <c r="P17219" s="3"/>
      <c r="S17219" s="3"/>
      <c r="T17219" s="3"/>
      <c r="U17219" s="3"/>
      <c r="V17219" s="3"/>
      <c r="W17219" s="3"/>
      <c r="X17219" s="3"/>
      <c r="Y17219" s="3"/>
      <c r="Z17219" s="3"/>
      <c r="AA17219" s="3"/>
      <c r="AB17219" s="3"/>
      <c r="AC17219" s="3"/>
      <c r="AD17219" s="3"/>
      <c r="AE17219" s="3"/>
      <c r="AF17219" s="3"/>
      <c r="AG17219" s="3"/>
      <c r="AH17219" s="3"/>
      <c r="AI17219" s="3"/>
      <c r="AJ17219" s="3"/>
      <c r="BM17219" s="3"/>
      <c r="BN17219" s="3"/>
      <c r="BO17219" s="3"/>
      <c r="BP17219" s="3"/>
      <c r="BQ17219" s="3"/>
      <c r="BR17219" s="3"/>
      <c r="BS17219" s="3"/>
    </row>
    <row r="17220" spans="11:71" x14ac:dyDescent="0.25">
      <c r="K17220" s="3"/>
      <c r="L17220" s="3"/>
      <c r="M17220" s="3"/>
      <c r="N17220" s="3"/>
      <c r="O17220" s="3"/>
      <c r="P17220" s="3"/>
      <c r="S17220" s="3"/>
      <c r="T17220" s="3"/>
      <c r="U17220" s="3"/>
      <c r="V17220" s="3"/>
      <c r="W17220" s="3"/>
      <c r="X17220" s="3"/>
      <c r="Y17220" s="3"/>
      <c r="Z17220" s="3"/>
      <c r="AA17220" s="3"/>
      <c r="AB17220" s="3"/>
      <c r="AC17220" s="3"/>
      <c r="AD17220" s="3"/>
      <c r="AE17220" s="3"/>
      <c r="AF17220" s="3"/>
      <c r="AG17220" s="3"/>
      <c r="AH17220" s="3"/>
      <c r="AI17220" s="3"/>
      <c r="AJ17220" s="3"/>
      <c r="BM17220" s="3"/>
      <c r="BN17220" s="3"/>
      <c r="BO17220" s="3"/>
      <c r="BP17220" s="3"/>
      <c r="BQ17220" s="3"/>
      <c r="BR17220" s="3"/>
      <c r="BS17220" s="3"/>
    </row>
    <row r="17221" spans="11:71" x14ac:dyDescent="0.25">
      <c r="K17221" s="3"/>
      <c r="L17221" s="3"/>
      <c r="M17221" s="3"/>
      <c r="N17221" s="3"/>
      <c r="O17221" s="3"/>
      <c r="P17221" s="3"/>
      <c r="S17221" s="3"/>
      <c r="T17221" s="3"/>
      <c r="U17221" s="3"/>
      <c r="V17221" s="3"/>
      <c r="W17221" s="3"/>
      <c r="X17221" s="3"/>
      <c r="Y17221" s="3"/>
      <c r="Z17221" s="3"/>
      <c r="AA17221" s="3"/>
      <c r="AB17221" s="3"/>
      <c r="AC17221" s="3"/>
      <c r="AD17221" s="3"/>
      <c r="AE17221" s="3"/>
      <c r="AF17221" s="3"/>
      <c r="AG17221" s="3"/>
      <c r="AH17221" s="3"/>
      <c r="AI17221" s="3"/>
      <c r="AJ17221" s="3"/>
      <c r="BM17221" s="3"/>
      <c r="BN17221" s="3"/>
      <c r="BO17221" s="3"/>
      <c r="BP17221" s="3"/>
      <c r="BQ17221" s="3"/>
      <c r="BR17221" s="3"/>
      <c r="BS17221" s="3"/>
    </row>
    <row r="17222" spans="11:71" x14ac:dyDescent="0.25">
      <c r="K17222" s="3"/>
      <c r="L17222" s="3"/>
      <c r="M17222" s="3"/>
      <c r="N17222" s="3"/>
      <c r="O17222" s="3"/>
      <c r="P17222" s="3"/>
      <c r="S17222" s="3"/>
      <c r="T17222" s="3"/>
      <c r="U17222" s="3"/>
      <c r="V17222" s="3"/>
      <c r="W17222" s="3"/>
      <c r="X17222" s="3"/>
      <c r="Y17222" s="3"/>
      <c r="Z17222" s="3"/>
      <c r="AA17222" s="3"/>
      <c r="AB17222" s="3"/>
      <c r="AC17222" s="3"/>
      <c r="AD17222" s="3"/>
      <c r="AE17222" s="3"/>
      <c r="AF17222" s="3"/>
      <c r="AG17222" s="3"/>
      <c r="AH17222" s="3"/>
      <c r="AI17222" s="3"/>
      <c r="AJ17222" s="3"/>
      <c r="BM17222" s="3"/>
      <c r="BN17222" s="3"/>
      <c r="BO17222" s="3"/>
      <c r="BP17222" s="3"/>
      <c r="BQ17222" s="3"/>
      <c r="BR17222" s="3"/>
      <c r="BS17222" s="3"/>
    </row>
    <row r="17223" spans="11:71" x14ac:dyDescent="0.25">
      <c r="K17223" s="3"/>
      <c r="L17223" s="3"/>
      <c r="M17223" s="3"/>
      <c r="N17223" s="3"/>
      <c r="O17223" s="3"/>
      <c r="P17223" s="3"/>
      <c r="S17223" s="3"/>
      <c r="T17223" s="3"/>
      <c r="U17223" s="3"/>
      <c r="V17223" s="3"/>
      <c r="W17223" s="3"/>
      <c r="X17223" s="3"/>
      <c r="Y17223" s="3"/>
      <c r="Z17223" s="3"/>
      <c r="AA17223" s="3"/>
      <c r="AB17223" s="3"/>
      <c r="AC17223" s="3"/>
      <c r="AD17223" s="3"/>
      <c r="AE17223" s="3"/>
      <c r="AF17223" s="3"/>
      <c r="AG17223" s="3"/>
      <c r="AH17223" s="3"/>
      <c r="AI17223" s="3"/>
      <c r="AJ17223" s="3"/>
      <c r="BM17223" s="3"/>
      <c r="BN17223" s="3"/>
      <c r="BO17223" s="3"/>
      <c r="BP17223" s="3"/>
      <c r="BQ17223" s="3"/>
      <c r="BR17223" s="3"/>
      <c r="BS17223" s="3"/>
    </row>
    <row r="17224" spans="11:71" x14ac:dyDescent="0.25">
      <c r="K17224" s="3"/>
      <c r="L17224" s="3"/>
      <c r="M17224" s="3"/>
      <c r="N17224" s="3"/>
      <c r="O17224" s="3"/>
      <c r="P17224" s="3"/>
      <c r="S17224" s="3"/>
      <c r="T17224" s="3"/>
      <c r="U17224" s="3"/>
      <c r="V17224" s="3"/>
      <c r="W17224" s="3"/>
      <c r="X17224" s="3"/>
      <c r="Y17224" s="3"/>
      <c r="Z17224" s="3"/>
      <c r="AA17224" s="3"/>
      <c r="AB17224" s="3"/>
      <c r="AC17224" s="3"/>
      <c r="AD17224" s="3"/>
      <c r="AE17224" s="3"/>
      <c r="AF17224" s="3"/>
      <c r="AG17224" s="3"/>
      <c r="AH17224" s="3"/>
      <c r="AI17224" s="3"/>
      <c r="AJ17224" s="3"/>
      <c r="BM17224" s="3"/>
      <c r="BN17224" s="3"/>
      <c r="BO17224" s="3"/>
      <c r="BP17224" s="3"/>
      <c r="BQ17224" s="3"/>
      <c r="BR17224" s="3"/>
      <c r="BS17224" s="3"/>
    </row>
    <row r="17225" spans="11:71" x14ac:dyDescent="0.25">
      <c r="K17225" s="3"/>
      <c r="L17225" s="3"/>
      <c r="M17225" s="3"/>
      <c r="N17225" s="3"/>
      <c r="O17225" s="3"/>
      <c r="P17225" s="3"/>
      <c r="S17225" s="3"/>
      <c r="T17225" s="3"/>
      <c r="U17225" s="3"/>
      <c r="V17225" s="3"/>
      <c r="W17225" s="3"/>
      <c r="X17225" s="3"/>
      <c r="Y17225" s="3"/>
      <c r="Z17225" s="3"/>
      <c r="AA17225" s="3"/>
      <c r="AB17225" s="3"/>
      <c r="AC17225" s="3"/>
      <c r="AD17225" s="3"/>
      <c r="AE17225" s="3"/>
      <c r="AF17225" s="3"/>
      <c r="AG17225" s="3"/>
      <c r="AH17225" s="3"/>
      <c r="AI17225" s="3"/>
      <c r="AJ17225" s="3"/>
      <c r="BM17225" s="3"/>
      <c r="BN17225" s="3"/>
      <c r="BO17225" s="3"/>
      <c r="BP17225" s="3"/>
      <c r="BQ17225" s="3"/>
      <c r="BR17225" s="3"/>
      <c r="BS17225" s="3"/>
    </row>
    <row r="17226" spans="11:71" x14ac:dyDescent="0.25">
      <c r="K17226" s="3"/>
      <c r="L17226" s="3"/>
      <c r="M17226" s="3"/>
      <c r="N17226" s="3"/>
      <c r="O17226" s="3"/>
      <c r="P17226" s="3"/>
      <c r="S17226" s="3"/>
      <c r="T17226" s="3"/>
      <c r="U17226" s="3"/>
      <c r="V17226" s="3"/>
      <c r="W17226" s="3"/>
      <c r="X17226" s="3"/>
      <c r="Y17226" s="3"/>
      <c r="Z17226" s="3"/>
      <c r="AA17226" s="3"/>
      <c r="AB17226" s="3"/>
      <c r="AC17226" s="3"/>
      <c r="AD17226" s="3"/>
      <c r="AE17226" s="3"/>
      <c r="AF17226" s="3"/>
      <c r="AG17226" s="3"/>
      <c r="AH17226" s="3"/>
      <c r="AI17226" s="3"/>
      <c r="AJ17226" s="3"/>
      <c r="BM17226" s="3"/>
      <c r="BN17226" s="3"/>
      <c r="BO17226" s="3"/>
      <c r="BP17226" s="3"/>
      <c r="BQ17226" s="3"/>
      <c r="BR17226" s="3"/>
      <c r="BS17226" s="3"/>
    </row>
    <row r="17227" spans="11:71" x14ac:dyDescent="0.25">
      <c r="K17227" s="3"/>
      <c r="L17227" s="3"/>
      <c r="M17227" s="3"/>
      <c r="N17227" s="3"/>
      <c r="O17227" s="3"/>
      <c r="P17227" s="3"/>
      <c r="S17227" s="3"/>
      <c r="T17227" s="3"/>
      <c r="U17227" s="3"/>
      <c r="V17227" s="3"/>
      <c r="W17227" s="3"/>
      <c r="X17227" s="3"/>
      <c r="Y17227" s="3"/>
      <c r="Z17227" s="3"/>
      <c r="AA17227" s="3"/>
      <c r="AB17227" s="3"/>
      <c r="AC17227" s="3"/>
      <c r="AD17227" s="3"/>
      <c r="AE17227" s="3"/>
      <c r="AF17227" s="3"/>
      <c r="AG17227" s="3"/>
      <c r="AH17227" s="3"/>
      <c r="AI17227" s="3"/>
      <c r="AJ17227" s="3"/>
      <c r="BM17227" s="3"/>
      <c r="BN17227" s="3"/>
      <c r="BO17227" s="3"/>
      <c r="BP17227" s="3"/>
      <c r="BQ17227" s="3"/>
      <c r="BR17227" s="3"/>
      <c r="BS17227" s="3"/>
    </row>
    <row r="17228" spans="11:71" x14ac:dyDescent="0.25">
      <c r="K17228" s="3"/>
      <c r="L17228" s="3"/>
      <c r="M17228" s="3"/>
      <c r="N17228" s="3"/>
      <c r="O17228" s="3"/>
      <c r="P17228" s="3"/>
      <c r="S17228" s="3"/>
      <c r="T17228" s="3"/>
      <c r="U17228" s="3"/>
      <c r="V17228" s="3"/>
      <c r="W17228" s="3"/>
      <c r="X17228" s="3"/>
      <c r="Y17228" s="3"/>
      <c r="Z17228" s="3"/>
      <c r="AA17228" s="3"/>
      <c r="AB17228" s="3"/>
      <c r="AC17228" s="3"/>
      <c r="AD17228" s="3"/>
      <c r="AE17228" s="3"/>
      <c r="AF17228" s="3"/>
      <c r="AG17228" s="3"/>
      <c r="AH17228" s="3"/>
      <c r="AI17228" s="3"/>
      <c r="AJ17228" s="3"/>
      <c r="BM17228" s="3"/>
      <c r="BN17228" s="3"/>
      <c r="BO17228" s="3"/>
      <c r="BP17228" s="3"/>
      <c r="BQ17228" s="3"/>
      <c r="BR17228" s="3"/>
      <c r="BS17228" s="3"/>
    </row>
    <row r="17229" spans="11:71" x14ac:dyDescent="0.25">
      <c r="K17229" s="3"/>
      <c r="L17229" s="3"/>
      <c r="M17229" s="3"/>
      <c r="N17229" s="3"/>
      <c r="O17229" s="3"/>
      <c r="P17229" s="3"/>
      <c r="S17229" s="3"/>
      <c r="T17229" s="3"/>
      <c r="U17229" s="3"/>
      <c r="V17229" s="3"/>
      <c r="W17229" s="3"/>
      <c r="X17229" s="3"/>
      <c r="Y17229" s="3"/>
      <c r="Z17229" s="3"/>
      <c r="AA17229" s="3"/>
      <c r="AB17229" s="3"/>
      <c r="AC17229" s="3"/>
      <c r="AD17229" s="3"/>
      <c r="AE17229" s="3"/>
      <c r="AF17229" s="3"/>
      <c r="AG17229" s="3"/>
      <c r="AH17229" s="3"/>
      <c r="AI17229" s="3"/>
      <c r="AJ17229" s="3"/>
      <c r="BM17229" s="3"/>
      <c r="BN17229" s="3"/>
      <c r="BO17229" s="3"/>
      <c r="BP17229" s="3"/>
      <c r="BQ17229" s="3"/>
      <c r="BR17229" s="3"/>
      <c r="BS17229" s="3"/>
    </row>
    <row r="17230" spans="11:71" x14ac:dyDescent="0.25">
      <c r="K17230" s="3"/>
      <c r="L17230" s="3"/>
      <c r="M17230" s="3"/>
      <c r="N17230" s="3"/>
      <c r="O17230" s="3"/>
      <c r="P17230" s="3"/>
      <c r="S17230" s="3"/>
      <c r="T17230" s="3"/>
      <c r="U17230" s="3"/>
      <c r="V17230" s="3"/>
      <c r="W17230" s="3"/>
      <c r="X17230" s="3"/>
      <c r="Y17230" s="3"/>
      <c r="Z17230" s="3"/>
      <c r="AA17230" s="3"/>
      <c r="AB17230" s="3"/>
      <c r="AC17230" s="3"/>
      <c r="AD17230" s="3"/>
      <c r="AE17230" s="3"/>
      <c r="AF17230" s="3"/>
      <c r="AG17230" s="3"/>
      <c r="AH17230" s="3"/>
      <c r="AI17230" s="3"/>
      <c r="AJ17230" s="3"/>
      <c r="BM17230" s="3"/>
      <c r="BN17230" s="3"/>
      <c r="BO17230" s="3"/>
      <c r="BP17230" s="3"/>
      <c r="BQ17230" s="3"/>
      <c r="BR17230" s="3"/>
      <c r="BS17230" s="3"/>
    </row>
    <row r="17231" spans="11:71" x14ac:dyDescent="0.25">
      <c r="K17231" s="3"/>
      <c r="L17231" s="3"/>
      <c r="M17231" s="3"/>
      <c r="N17231" s="3"/>
      <c r="O17231" s="3"/>
      <c r="P17231" s="3"/>
      <c r="S17231" s="3"/>
      <c r="T17231" s="3"/>
      <c r="U17231" s="3"/>
      <c r="V17231" s="3"/>
      <c r="W17231" s="3"/>
      <c r="X17231" s="3"/>
      <c r="Y17231" s="3"/>
      <c r="Z17231" s="3"/>
      <c r="AA17231" s="3"/>
      <c r="AB17231" s="3"/>
      <c r="AC17231" s="3"/>
      <c r="AD17231" s="3"/>
      <c r="AE17231" s="3"/>
      <c r="AF17231" s="3"/>
      <c r="AG17231" s="3"/>
      <c r="AH17231" s="3"/>
      <c r="AI17231" s="3"/>
      <c r="AJ17231" s="3"/>
      <c r="BM17231" s="3"/>
      <c r="BN17231" s="3"/>
      <c r="BO17231" s="3"/>
      <c r="BP17231" s="3"/>
      <c r="BQ17231" s="3"/>
      <c r="BR17231" s="3"/>
      <c r="BS17231" s="3"/>
    </row>
    <row r="17232" spans="11:71" x14ac:dyDescent="0.25">
      <c r="K17232" s="3"/>
      <c r="L17232" s="3"/>
      <c r="M17232" s="3"/>
      <c r="N17232" s="3"/>
      <c r="O17232" s="3"/>
      <c r="P17232" s="3"/>
      <c r="S17232" s="3"/>
      <c r="T17232" s="3"/>
      <c r="U17232" s="3"/>
      <c r="V17232" s="3"/>
      <c r="W17232" s="3"/>
      <c r="X17232" s="3"/>
      <c r="Y17232" s="3"/>
      <c r="Z17232" s="3"/>
      <c r="AA17232" s="3"/>
      <c r="AB17232" s="3"/>
      <c r="AC17232" s="3"/>
      <c r="AD17232" s="3"/>
      <c r="AE17232" s="3"/>
      <c r="AF17232" s="3"/>
      <c r="AG17232" s="3"/>
      <c r="AH17232" s="3"/>
      <c r="AI17232" s="3"/>
      <c r="AJ17232" s="3"/>
      <c r="BM17232" s="3"/>
      <c r="BN17232" s="3"/>
      <c r="BO17232" s="3"/>
      <c r="BP17232" s="3"/>
      <c r="BQ17232" s="3"/>
      <c r="BR17232" s="3"/>
      <c r="BS17232" s="3"/>
    </row>
    <row r="17233" spans="11:71" x14ac:dyDescent="0.25">
      <c r="K17233" s="3"/>
      <c r="L17233" s="3"/>
      <c r="M17233" s="3"/>
      <c r="N17233" s="3"/>
      <c r="O17233" s="3"/>
      <c r="P17233" s="3"/>
      <c r="S17233" s="3"/>
      <c r="T17233" s="3"/>
      <c r="U17233" s="3"/>
      <c r="V17233" s="3"/>
      <c r="W17233" s="3"/>
      <c r="X17233" s="3"/>
      <c r="Y17233" s="3"/>
      <c r="Z17233" s="3"/>
      <c r="AA17233" s="3"/>
      <c r="AB17233" s="3"/>
      <c r="AC17233" s="3"/>
      <c r="AD17233" s="3"/>
      <c r="AE17233" s="3"/>
      <c r="AF17233" s="3"/>
      <c r="AG17233" s="3"/>
      <c r="AH17233" s="3"/>
      <c r="AI17233" s="3"/>
      <c r="AJ17233" s="3"/>
      <c r="BM17233" s="3"/>
      <c r="BN17233" s="3"/>
      <c r="BO17233" s="3"/>
      <c r="BP17233" s="3"/>
      <c r="BQ17233" s="3"/>
      <c r="BR17233" s="3"/>
      <c r="BS17233" s="3"/>
    </row>
    <row r="17234" spans="11:71" x14ac:dyDescent="0.25">
      <c r="K17234" s="3"/>
      <c r="L17234" s="3"/>
      <c r="M17234" s="3"/>
      <c r="N17234" s="3"/>
      <c r="O17234" s="3"/>
      <c r="P17234" s="3"/>
      <c r="S17234" s="3"/>
      <c r="T17234" s="3"/>
      <c r="U17234" s="3"/>
      <c r="V17234" s="3"/>
      <c r="W17234" s="3"/>
      <c r="X17234" s="3"/>
      <c r="Y17234" s="3"/>
      <c r="Z17234" s="3"/>
      <c r="AA17234" s="3"/>
      <c r="AB17234" s="3"/>
      <c r="AC17234" s="3"/>
      <c r="AD17234" s="3"/>
      <c r="AE17234" s="3"/>
      <c r="AF17234" s="3"/>
      <c r="AG17234" s="3"/>
      <c r="AH17234" s="3"/>
      <c r="AI17234" s="3"/>
      <c r="AJ17234" s="3"/>
      <c r="BM17234" s="3"/>
      <c r="BN17234" s="3"/>
      <c r="BO17234" s="3"/>
      <c r="BP17234" s="3"/>
      <c r="BQ17234" s="3"/>
      <c r="BR17234" s="3"/>
      <c r="BS17234" s="3"/>
    </row>
    <row r="17235" spans="11:71" x14ac:dyDescent="0.25">
      <c r="K17235" s="3"/>
      <c r="L17235" s="3"/>
      <c r="M17235" s="3"/>
      <c r="N17235" s="3"/>
      <c r="O17235" s="3"/>
      <c r="P17235" s="3"/>
      <c r="S17235" s="3"/>
      <c r="T17235" s="3"/>
      <c r="U17235" s="3"/>
      <c r="V17235" s="3"/>
      <c r="W17235" s="3"/>
      <c r="X17235" s="3"/>
      <c r="Y17235" s="3"/>
      <c r="Z17235" s="3"/>
      <c r="AA17235" s="3"/>
      <c r="AB17235" s="3"/>
      <c r="AC17235" s="3"/>
      <c r="AD17235" s="3"/>
      <c r="AE17235" s="3"/>
      <c r="AF17235" s="3"/>
      <c r="AG17235" s="3"/>
      <c r="AH17235" s="3"/>
      <c r="AI17235" s="3"/>
      <c r="AJ17235" s="3"/>
      <c r="BM17235" s="3"/>
      <c r="BN17235" s="3"/>
      <c r="BO17235" s="3"/>
      <c r="BP17235" s="3"/>
      <c r="BQ17235" s="3"/>
      <c r="BR17235" s="3"/>
      <c r="BS17235" s="3"/>
    </row>
    <row r="17236" spans="11:71" x14ac:dyDescent="0.25">
      <c r="K17236" s="3"/>
      <c r="L17236" s="3"/>
      <c r="M17236" s="3"/>
      <c r="N17236" s="3"/>
      <c r="O17236" s="3"/>
      <c r="P17236" s="3"/>
      <c r="S17236" s="3"/>
      <c r="T17236" s="3"/>
      <c r="U17236" s="3"/>
      <c r="V17236" s="3"/>
      <c r="W17236" s="3"/>
      <c r="X17236" s="3"/>
      <c r="Y17236" s="3"/>
      <c r="Z17236" s="3"/>
      <c r="AA17236" s="3"/>
      <c r="AB17236" s="3"/>
      <c r="AC17236" s="3"/>
      <c r="AD17236" s="3"/>
      <c r="AE17236" s="3"/>
      <c r="AF17236" s="3"/>
      <c r="AG17236" s="3"/>
      <c r="AH17236" s="3"/>
      <c r="AI17236" s="3"/>
      <c r="AJ17236" s="3"/>
      <c r="BM17236" s="3"/>
      <c r="BN17236" s="3"/>
      <c r="BO17236" s="3"/>
      <c r="BP17236" s="3"/>
      <c r="BQ17236" s="3"/>
      <c r="BR17236" s="3"/>
      <c r="BS17236" s="3"/>
    </row>
    <row r="17237" spans="11:71" x14ac:dyDescent="0.25">
      <c r="K17237" s="3"/>
      <c r="L17237" s="3"/>
      <c r="M17237" s="3"/>
      <c r="N17237" s="3"/>
      <c r="O17237" s="3"/>
      <c r="P17237" s="3"/>
      <c r="S17237" s="3"/>
      <c r="T17237" s="3"/>
      <c r="U17237" s="3"/>
      <c r="V17237" s="3"/>
      <c r="W17237" s="3"/>
      <c r="X17237" s="3"/>
      <c r="Y17237" s="3"/>
      <c r="Z17237" s="3"/>
      <c r="AA17237" s="3"/>
      <c r="AB17237" s="3"/>
      <c r="AC17237" s="3"/>
      <c r="AD17237" s="3"/>
      <c r="AE17237" s="3"/>
      <c r="AF17237" s="3"/>
      <c r="AG17237" s="3"/>
      <c r="AH17237" s="3"/>
      <c r="AI17237" s="3"/>
      <c r="AJ17237" s="3"/>
      <c r="BM17237" s="3"/>
      <c r="BN17237" s="3"/>
      <c r="BO17237" s="3"/>
      <c r="BP17237" s="3"/>
      <c r="BQ17237" s="3"/>
      <c r="BR17237" s="3"/>
      <c r="BS17237" s="3"/>
    </row>
    <row r="17238" spans="11:71" x14ac:dyDescent="0.25">
      <c r="K17238" s="3"/>
      <c r="L17238" s="3"/>
      <c r="M17238" s="3"/>
      <c r="N17238" s="3"/>
      <c r="O17238" s="3"/>
      <c r="P17238" s="3"/>
      <c r="S17238" s="3"/>
      <c r="T17238" s="3"/>
      <c r="U17238" s="3"/>
      <c r="V17238" s="3"/>
      <c r="W17238" s="3"/>
      <c r="X17238" s="3"/>
      <c r="Y17238" s="3"/>
      <c r="Z17238" s="3"/>
      <c r="AA17238" s="3"/>
      <c r="AB17238" s="3"/>
      <c r="AC17238" s="3"/>
      <c r="AD17238" s="3"/>
      <c r="AE17238" s="3"/>
      <c r="AF17238" s="3"/>
      <c r="AG17238" s="3"/>
      <c r="AH17238" s="3"/>
      <c r="AI17238" s="3"/>
      <c r="AJ17238" s="3"/>
      <c r="BM17238" s="3"/>
      <c r="BN17238" s="3"/>
      <c r="BO17238" s="3"/>
      <c r="BP17238" s="3"/>
      <c r="BQ17238" s="3"/>
      <c r="BR17238" s="3"/>
      <c r="BS17238" s="3"/>
    </row>
    <row r="17239" spans="11:71" x14ac:dyDescent="0.25">
      <c r="K17239" s="3"/>
      <c r="L17239" s="3"/>
      <c r="M17239" s="3"/>
      <c r="N17239" s="3"/>
      <c r="O17239" s="3"/>
      <c r="P17239" s="3"/>
      <c r="S17239" s="3"/>
      <c r="T17239" s="3"/>
      <c r="U17239" s="3"/>
      <c r="V17239" s="3"/>
      <c r="W17239" s="3"/>
      <c r="X17239" s="3"/>
      <c r="Y17239" s="3"/>
      <c r="Z17239" s="3"/>
      <c r="AA17239" s="3"/>
      <c r="AB17239" s="3"/>
      <c r="AC17239" s="3"/>
      <c r="AD17239" s="3"/>
      <c r="AE17239" s="3"/>
      <c r="AF17239" s="3"/>
      <c r="AG17239" s="3"/>
      <c r="AH17239" s="3"/>
      <c r="AI17239" s="3"/>
      <c r="AJ17239" s="3"/>
      <c r="BM17239" s="3"/>
      <c r="BN17239" s="3"/>
      <c r="BO17239" s="3"/>
      <c r="BP17239" s="3"/>
      <c r="BQ17239" s="3"/>
      <c r="BR17239" s="3"/>
      <c r="BS17239" s="3"/>
    </row>
    <row r="17240" spans="11:71" x14ac:dyDescent="0.25">
      <c r="K17240" s="3"/>
      <c r="L17240" s="3"/>
      <c r="M17240" s="3"/>
      <c r="N17240" s="3"/>
      <c r="O17240" s="3"/>
      <c r="P17240" s="3"/>
      <c r="S17240" s="3"/>
      <c r="T17240" s="3"/>
      <c r="U17240" s="3"/>
      <c r="V17240" s="3"/>
      <c r="W17240" s="3"/>
      <c r="X17240" s="3"/>
      <c r="Y17240" s="3"/>
      <c r="Z17240" s="3"/>
      <c r="AA17240" s="3"/>
      <c r="AB17240" s="3"/>
      <c r="AC17240" s="3"/>
      <c r="AD17240" s="3"/>
      <c r="AE17240" s="3"/>
      <c r="AF17240" s="3"/>
      <c r="AG17240" s="3"/>
      <c r="AH17240" s="3"/>
      <c r="AI17240" s="3"/>
      <c r="AJ17240" s="3"/>
      <c r="BM17240" s="3"/>
      <c r="BN17240" s="3"/>
      <c r="BO17240" s="3"/>
      <c r="BP17240" s="3"/>
      <c r="BQ17240" s="3"/>
      <c r="BR17240" s="3"/>
      <c r="BS17240" s="3"/>
    </row>
    <row r="17241" spans="11:71" x14ac:dyDescent="0.25">
      <c r="K17241" s="3"/>
      <c r="L17241" s="3"/>
      <c r="M17241" s="3"/>
      <c r="N17241" s="3"/>
      <c r="O17241" s="3"/>
      <c r="P17241" s="3"/>
      <c r="S17241" s="3"/>
      <c r="T17241" s="3"/>
      <c r="U17241" s="3"/>
      <c r="V17241" s="3"/>
      <c r="W17241" s="3"/>
      <c r="X17241" s="3"/>
      <c r="Y17241" s="3"/>
      <c r="Z17241" s="3"/>
      <c r="AA17241" s="3"/>
      <c r="AB17241" s="3"/>
      <c r="AC17241" s="3"/>
      <c r="AD17241" s="3"/>
      <c r="AE17241" s="3"/>
      <c r="AF17241" s="3"/>
      <c r="AG17241" s="3"/>
      <c r="AH17241" s="3"/>
      <c r="AI17241" s="3"/>
      <c r="AJ17241" s="3"/>
      <c r="BM17241" s="3"/>
      <c r="BN17241" s="3"/>
      <c r="BO17241" s="3"/>
      <c r="BP17241" s="3"/>
      <c r="BQ17241" s="3"/>
      <c r="BR17241" s="3"/>
      <c r="BS17241" s="3"/>
    </row>
    <row r="17242" spans="11:71" x14ac:dyDescent="0.25">
      <c r="K17242" s="3"/>
      <c r="L17242" s="3"/>
      <c r="M17242" s="3"/>
      <c r="N17242" s="3"/>
      <c r="O17242" s="3"/>
      <c r="P17242" s="3"/>
      <c r="S17242" s="3"/>
      <c r="T17242" s="3"/>
      <c r="U17242" s="3"/>
      <c r="V17242" s="3"/>
      <c r="W17242" s="3"/>
      <c r="X17242" s="3"/>
      <c r="Y17242" s="3"/>
      <c r="Z17242" s="3"/>
      <c r="AA17242" s="3"/>
      <c r="AB17242" s="3"/>
      <c r="AC17242" s="3"/>
      <c r="AD17242" s="3"/>
      <c r="AE17242" s="3"/>
      <c r="AF17242" s="3"/>
      <c r="AG17242" s="3"/>
      <c r="AH17242" s="3"/>
      <c r="AI17242" s="3"/>
      <c r="AJ17242" s="3"/>
      <c r="BM17242" s="3"/>
      <c r="BN17242" s="3"/>
      <c r="BO17242" s="3"/>
      <c r="BP17242" s="3"/>
      <c r="BQ17242" s="3"/>
      <c r="BR17242" s="3"/>
      <c r="BS17242" s="3"/>
    </row>
    <row r="17243" spans="11:71" x14ac:dyDescent="0.25">
      <c r="K17243" s="3"/>
      <c r="L17243" s="3"/>
      <c r="M17243" s="3"/>
      <c r="N17243" s="3"/>
      <c r="O17243" s="3"/>
      <c r="P17243" s="3"/>
      <c r="S17243" s="3"/>
      <c r="T17243" s="3"/>
      <c r="U17243" s="3"/>
      <c r="V17243" s="3"/>
      <c r="W17243" s="3"/>
      <c r="X17243" s="3"/>
      <c r="Y17243" s="3"/>
      <c r="Z17243" s="3"/>
      <c r="AA17243" s="3"/>
      <c r="AB17243" s="3"/>
      <c r="AC17243" s="3"/>
      <c r="AD17243" s="3"/>
      <c r="AE17243" s="3"/>
      <c r="AF17243" s="3"/>
      <c r="AG17243" s="3"/>
      <c r="AH17243" s="3"/>
      <c r="AI17243" s="3"/>
      <c r="AJ17243" s="3"/>
      <c r="BM17243" s="3"/>
      <c r="BN17243" s="3"/>
      <c r="BO17243" s="3"/>
      <c r="BP17243" s="3"/>
      <c r="BQ17243" s="3"/>
      <c r="BR17243" s="3"/>
      <c r="BS17243" s="3"/>
    </row>
    <row r="17244" spans="11:71" x14ac:dyDescent="0.25">
      <c r="K17244" s="3"/>
      <c r="L17244" s="3"/>
      <c r="M17244" s="3"/>
      <c r="N17244" s="3"/>
      <c r="O17244" s="3"/>
      <c r="P17244" s="3"/>
      <c r="S17244" s="3"/>
      <c r="T17244" s="3"/>
      <c r="U17244" s="3"/>
      <c r="V17244" s="3"/>
      <c r="W17244" s="3"/>
      <c r="X17244" s="3"/>
      <c r="Y17244" s="3"/>
      <c r="Z17244" s="3"/>
      <c r="AA17244" s="3"/>
      <c r="AB17244" s="3"/>
      <c r="AC17244" s="3"/>
      <c r="AD17244" s="3"/>
      <c r="AE17244" s="3"/>
      <c r="AF17244" s="3"/>
      <c r="AG17244" s="3"/>
      <c r="AH17244" s="3"/>
      <c r="AI17244" s="3"/>
      <c r="AJ17244" s="3"/>
      <c r="BM17244" s="3"/>
      <c r="BN17244" s="3"/>
      <c r="BO17244" s="3"/>
      <c r="BP17244" s="3"/>
      <c r="BQ17244" s="3"/>
      <c r="BR17244" s="3"/>
      <c r="BS17244" s="3"/>
    </row>
    <row r="17245" spans="11:71" x14ac:dyDescent="0.25">
      <c r="K17245" s="3"/>
      <c r="L17245" s="3"/>
      <c r="M17245" s="3"/>
      <c r="N17245" s="3"/>
      <c r="O17245" s="3"/>
      <c r="P17245" s="3"/>
      <c r="S17245" s="3"/>
      <c r="T17245" s="3"/>
      <c r="U17245" s="3"/>
      <c r="V17245" s="3"/>
      <c r="W17245" s="3"/>
      <c r="X17245" s="3"/>
      <c r="Y17245" s="3"/>
      <c r="Z17245" s="3"/>
      <c r="AA17245" s="3"/>
      <c r="AB17245" s="3"/>
      <c r="AC17245" s="3"/>
      <c r="AD17245" s="3"/>
      <c r="AE17245" s="3"/>
      <c r="AF17245" s="3"/>
      <c r="AG17245" s="3"/>
      <c r="AH17245" s="3"/>
      <c r="AI17245" s="3"/>
      <c r="AJ17245" s="3"/>
      <c r="BM17245" s="3"/>
      <c r="BN17245" s="3"/>
      <c r="BO17245" s="3"/>
      <c r="BP17245" s="3"/>
      <c r="BQ17245" s="3"/>
      <c r="BR17245" s="3"/>
      <c r="BS17245" s="3"/>
    </row>
    <row r="17246" spans="11:71" x14ac:dyDescent="0.25">
      <c r="K17246" s="3"/>
      <c r="L17246" s="3"/>
      <c r="M17246" s="3"/>
      <c r="N17246" s="3"/>
      <c r="O17246" s="3"/>
      <c r="P17246" s="3"/>
      <c r="S17246" s="3"/>
      <c r="T17246" s="3"/>
      <c r="U17246" s="3"/>
      <c r="V17246" s="3"/>
      <c r="W17246" s="3"/>
      <c r="X17246" s="3"/>
      <c r="Y17246" s="3"/>
      <c r="Z17246" s="3"/>
      <c r="AA17246" s="3"/>
      <c r="AB17246" s="3"/>
      <c r="AC17246" s="3"/>
      <c r="AD17246" s="3"/>
      <c r="AE17246" s="3"/>
      <c r="AF17246" s="3"/>
      <c r="AG17246" s="3"/>
      <c r="AH17246" s="3"/>
      <c r="AI17246" s="3"/>
      <c r="AJ17246" s="3"/>
      <c r="BM17246" s="3"/>
      <c r="BN17246" s="3"/>
      <c r="BO17246" s="3"/>
      <c r="BP17246" s="3"/>
      <c r="BQ17246" s="3"/>
      <c r="BR17246" s="3"/>
      <c r="BS17246" s="3"/>
    </row>
    <row r="17247" spans="11:71" x14ac:dyDescent="0.25">
      <c r="K17247" s="3"/>
      <c r="L17247" s="3"/>
      <c r="M17247" s="3"/>
      <c r="N17247" s="3"/>
      <c r="O17247" s="3"/>
      <c r="P17247" s="3"/>
      <c r="S17247" s="3"/>
      <c r="T17247" s="3"/>
      <c r="U17247" s="3"/>
      <c r="V17247" s="3"/>
      <c r="W17247" s="3"/>
      <c r="X17247" s="3"/>
      <c r="Y17247" s="3"/>
      <c r="Z17247" s="3"/>
      <c r="AA17247" s="3"/>
      <c r="AB17247" s="3"/>
      <c r="AC17247" s="3"/>
      <c r="AD17247" s="3"/>
      <c r="AE17247" s="3"/>
      <c r="AF17247" s="3"/>
      <c r="AG17247" s="3"/>
      <c r="AH17247" s="3"/>
      <c r="AI17247" s="3"/>
      <c r="AJ17247" s="3"/>
      <c r="BM17247" s="3"/>
      <c r="BN17247" s="3"/>
      <c r="BO17247" s="3"/>
      <c r="BP17247" s="3"/>
      <c r="BQ17247" s="3"/>
      <c r="BR17247" s="3"/>
      <c r="BS17247" s="3"/>
    </row>
    <row r="17248" spans="11:71" x14ac:dyDescent="0.25">
      <c r="K17248" s="3"/>
      <c r="L17248" s="3"/>
      <c r="M17248" s="3"/>
      <c r="N17248" s="3"/>
      <c r="O17248" s="3"/>
      <c r="P17248" s="3"/>
      <c r="S17248" s="3"/>
      <c r="T17248" s="3"/>
      <c r="U17248" s="3"/>
      <c r="V17248" s="3"/>
      <c r="W17248" s="3"/>
      <c r="X17248" s="3"/>
      <c r="Y17248" s="3"/>
      <c r="Z17248" s="3"/>
      <c r="AA17248" s="3"/>
      <c r="AB17248" s="3"/>
      <c r="AC17248" s="3"/>
      <c r="AD17248" s="3"/>
      <c r="AE17248" s="3"/>
      <c r="AF17248" s="3"/>
      <c r="AG17248" s="3"/>
      <c r="AH17248" s="3"/>
      <c r="AI17248" s="3"/>
      <c r="AJ17248" s="3"/>
      <c r="BM17248" s="3"/>
      <c r="BN17248" s="3"/>
      <c r="BO17248" s="3"/>
      <c r="BP17248" s="3"/>
      <c r="BQ17248" s="3"/>
      <c r="BR17248" s="3"/>
      <c r="BS17248" s="3"/>
    </row>
    <row r="17249" spans="11:71" x14ac:dyDescent="0.25">
      <c r="K17249" s="3"/>
      <c r="L17249" s="3"/>
      <c r="M17249" s="3"/>
      <c r="N17249" s="3"/>
      <c r="O17249" s="3"/>
      <c r="P17249" s="3"/>
      <c r="S17249" s="3"/>
      <c r="T17249" s="3"/>
      <c r="U17249" s="3"/>
      <c r="V17249" s="3"/>
      <c r="W17249" s="3"/>
      <c r="X17249" s="3"/>
      <c r="Y17249" s="3"/>
      <c r="Z17249" s="3"/>
      <c r="AA17249" s="3"/>
      <c r="AB17249" s="3"/>
      <c r="AC17249" s="3"/>
      <c r="AD17249" s="3"/>
      <c r="AE17249" s="3"/>
      <c r="AF17249" s="3"/>
      <c r="AG17249" s="3"/>
      <c r="AH17249" s="3"/>
      <c r="AI17249" s="3"/>
      <c r="AJ17249" s="3"/>
      <c r="BM17249" s="3"/>
      <c r="BN17249" s="3"/>
      <c r="BO17249" s="3"/>
      <c r="BP17249" s="3"/>
      <c r="BQ17249" s="3"/>
      <c r="BR17249" s="3"/>
      <c r="BS17249" s="3"/>
    </row>
    <row r="17250" spans="11:71" x14ac:dyDescent="0.25">
      <c r="K17250" s="3"/>
      <c r="L17250" s="3"/>
      <c r="M17250" s="3"/>
      <c r="N17250" s="3"/>
      <c r="O17250" s="3"/>
      <c r="P17250" s="3"/>
      <c r="S17250" s="3"/>
      <c r="T17250" s="3"/>
      <c r="U17250" s="3"/>
      <c r="V17250" s="3"/>
      <c r="W17250" s="3"/>
      <c r="X17250" s="3"/>
      <c r="Y17250" s="3"/>
      <c r="Z17250" s="3"/>
      <c r="AA17250" s="3"/>
      <c r="AB17250" s="3"/>
      <c r="AC17250" s="3"/>
      <c r="AD17250" s="3"/>
      <c r="AE17250" s="3"/>
      <c r="AF17250" s="3"/>
      <c r="AG17250" s="3"/>
      <c r="AH17250" s="3"/>
      <c r="AI17250" s="3"/>
      <c r="AJ17250" s="3"/>
      <c r="BM17250" s="3"/>
      <c r="BN17250" s="3"/>
      <c r="BO17250" s="3"/>
      <c r="BP17250" s="3"/>
      <c r="BQ17250" s="3"/>
      <c r="BR17250" s="3"/>
      <c r="BS17250" s="3"/>
    </row>
    <row r="17251" spans="11:71" x14ac:dyDescent="0.25">
      <c r="K17251" s="3"/>
      <c r="L17251" s="3"/>
      <c r="M17251" s="3"/>
      <c r="N17251" s="3"/>
      <c r="O17251" s="3"/>
      <c r="P17251" s="3"/>
      <c r="S17251" s="3"/>
      <c r="T17251" s="3"/>
      <c r="U17251" s="3"/>
      <c r="V17251" s="3"/>
      <c r="W17251" s="3"/>
      <c r="X17251" s="3"/>
      <c r="Y17251" s="3"/>
      <c r="Z17251" s="3"/>
      <c r="AA17251" s="3"/>
      <c r="AB17251" s="3"/>
      <c r="AC17251" s="3"/>
      <c r="AD17251" s="3"/>
      <c r="AE17251" s="3"/>
      <c r="AF17251" s="3"/>
      <c r="AG17251" s="3"/>
      <c r="AH17251" s="3"/>
      <c r="AI17251" s="3"/>
      <c r="AJ17251" s="3"/>
      <c r="BM17251" s="3"/>
      <c r="BN17251" s="3"/>
      <c r="BO17251" s="3"/>
      <c r="BP17251" s="3"/>
      <c r="BQ17251" s="3"/>
      <c r="BR17251" s="3"/>
      <c r="BS17251" s="3"/>
    </row>
    <row r="17252" spans="11:71" x14ac:dyDescent="0.25">
      <c r="K17252" s="3"/>
      <c r="L17252" s="3"/>
      <c r="M17252" s="3"/>
      <c r="N17252" s="3"/>
      <c r="O17252" s="3"/>
      <c r="P17252" s="3"/>
      <c r="S17252" s="3"/>
      <c r="T17252" s="3"/>
      <c r="U17252" s="3"/>
      <c r="V17252" s="3"/>
      <c r="W17252" s="3"/>
      <c r="X17252" s="3"/>
      <c r="Y17252" s="3"/>
      <c r="Z17252" s="3"/>
      <c r="AA17252" s="3"/>
      <c r="AB17252" s="3"/>
      <c r="AC17252" s="3"/>
      <c r="AD17252" s="3"/>
      <c r="AE17252" s="3"/>
      <c r="AF17252" s="3"/>
      <c r="AG17252" s="3"/>
      <c r="AH17252" s="3"/>
      <c r="AI17252" s="3"/>
      <c r="AJ17252" s="3"/>
      <c r="BM17252" s="3"/>
      <c r="BN17252" s="3"/>
      <c r="BO17252" s="3"/>
      <c r="BP17252" s="3"/>
      <c r="BQ17252" s="3"/>
      <c r="BR17252" s="3"/>
      <c r="BS17252" s="3"/>
    </row>
    <row r="17253" spans="11:71" x14ac:dyDescent="0.25">
      <c r="K17253" s="3"/>
      <c r="L17253" s="3"/>
      <c r="M17253" s="3"/>
      <c r="N17253" s="3"/>
      <c r="O17253" s="3"/>
      <c r="P17253" s="3"/>
      <c r="S17253" s="3"/>
      <c r="T17253" s="3"/>
      <c r="U17253" s="3"/>
      <c r="V17253" s="3"/>
      <c r="W17253" s="3"/>
      <c r="X17253" s="3"/>
      <c r="Y17253" s="3"/>
      <c r="Z17253" s="3"/>
      <c r="AA17253" s="3"/>
      <c r="AB17253" s="3"/>
      <c r="AC17253" s="3"/>
      <c r="AD17253" s="3"/>
      <c r="AE17253" s="3"/>
      <c r="AF17253" s="3"/>
      <c r="AG17253" s="3"/>
      <c r="AH17253" s="3"/>
      <c r="AI17253" s="3"/>
      <c r="AJ17253" s="3"/>
      <c r="BM17253" s="3"/>
      <c r="BN17253" s="3"/>
      <c r="BO17253" s="3"/>
      <c r="BP17253" s="3"/>
      <c r="BQ17253" s="3"/>
      <c r="BR17253" s="3"/>
      <c r="BS17253" s="3"/>
    </row>
    <row r="17254" spans="11:71" x14ac:dyDescent="0.25">
      <c r="K17254" s="3"/>
      <c r="L17254" s="3"/>
      <c r="M17254" s="3"/>
      <c r="N17254" s="3"/>
      <c r="O17254" s="3"/>
      <c r="P17254" s="3"/>
      <c r="S17254" s="3"/>
      <c r="T17254" s="3"/>
      <c r="U17254" s="3"/>
      <c r="V17254" s="3"/>
      <c r="W17254" s="3"/>
      <c r="X17254" s="3"/>
      <c r="Y17254" s="3"/>
      <c r="Z17254" s="3"/>
      <c r="AA17254" s="3"/>
      <c r="AB17254" s="3"/>
      <c r="AC17254" s="3"/>
      <c r="AD17254" s="3"/>
      <c r="AE17254" s="3"/>
      <c r="AF17254" s="3"/>
      <c r="AG17254" s="3"/>
      <c r="AH17254" s="3"/>
      <c r="AI17254" s="3"/>
      <c r="AJ17254" s="3"/>
      <c r="BM17254" s="3"/>
      <c r="BN17254" s="3"/>
      <c r="BO17254" s="3"/>
      <c r="BP17254" s="3"/>
      <c r="BQ17254" s="3"/>
      <c r="BR17254" s="3"/>
      <c r="BS17254" s="3"/>
    </row>
    <row r="17255" spans="11:71" x14ac:dyDescent="0.25">
      <c r="K17255" s="3"/>
      <c r="L17255" s="3"/>
      <c r="M17255" s="3"/>
      <c r="N17255" s="3"/>
      <c r="O17255" s="3"/>
      <c r="P17255" s="3"/>
      <c r="S17255" s="3"/>
      <c r="T17255" s="3"/>
      <c r="U17255" s="3"/>
      <c r="V17255" s="3"/>
      <c r="W17255" s="3"/>
      <c r="X17255" s="3"/>
      <c r="Y17255" s="3"/>
      <c r="Z17255" s="3"/>
      <c r="AA17255" s="3"/>
      <c r="AB17255" s="3"/>
      <c r="AC17255" s="3"/>
      <c r="AD17255" s="3"/>
      <c r="AE17255" s="3"/>
      <c r="AF17255" s="3"/>
      <c r="AG17255" s="3"/>
      <c r="AH17255" s="3"/>
      <c r="AI17255" s="3"/>
      <c r="AJ17255" s="3"/>
      <c r="BM17255" s="3"/>
      <c r="BN17255" s="3"/>
      <c r="BO17255" s="3"/>
      <c r="BP17255" s="3"/>
      <c r="BQ17255" s="3"/>
      <c r="BR17255" s="3"/>
      <c r="BS17255" s="3"/>
    </row>
    <row r="17256" spans="11:71" x14ac:dyDescent="0.25">
      <c r="K17256" s="3"/>
      <c r="L17256" s="3"/>
      <c r="M17256" s="3"/>
      <c r="N17256" s="3"/>
      <c r="O17256" s="3"/>
      <c r="P17256" s="3"/>
      <c r="S17256" s="3"/>
      <c r="T17256" s="3"/>
      <c r="U17256" s="3"/>
      <c r="V17256" s="3"/>
      <c r="W17256" s="3"/>
      <c r="X17256" s="3"/>
      <c r="Y17256" s="3"/>
      <c r="Z17256" s="3"/>
      <c r="AA17256" s="3"/>
      <c r="AB17256" s="3"/>
      <c r="AC17256" s="3"/>
      <c r="AD17256" s="3"/>
      <c r="AE17256" s="3"/>
      <c r="AF17256" s="3"/>
      <c r="AG17256" s="3"/>
      <c r="AH17256" s="3"/>
      <c r="AI17256" s="3"/>
      <c r="AJ17256" s="3"/>
      <c r="BM17256" s="3"/>
      <c r="BN17256" s="3"/>
      <c r="BO17256" s="3"/>
      <c r="BP17256" s="3"/>
      <c r="BQ17256" s="3"/>
      <c r="BR17256" s="3"/>
      <c r="BS17256" s="3"/>
    </row>
    <row r="17257" spans="11:71" x14ac:dyDescent="0.25">
      <c r="K17257" s="3"/>
      <c r="L17257" s="3"/>
      <c r="M17257" s="3"/>
      <c r="N17257" s="3"/>
      <c r="O17257" s="3"/>
      <c r="P17257" s="3"/>
      <c r="S17257" s="3"/>
      <c r="T17257" s="3"/>
      <c r="U17257" s="3"/>
      <c r="V17257" s="3"/>
      <c r="W17257" s="3"/>
      <c r="X17257" s="3"/>
      <c r="Y17257" s="3"/>
      <c r="Z17257" s="3"/>
      <c r="AA17257" s="3"/>
      <c r="AB17257" s="3"/>
      <c r="AC17257" s="3"/>
      <c r="AD17257" s="3"/>
      <c r="AE17257" s="3"/>
      <c r="AF17257" s="3"/>
      <c r="AG17257" s="3"/>
      <c r="AH17257" s="3"/>
      <c r="AI17257" s="3"/>
      <c r="AJ17257" s="3"/>
      <c r="BM17257" s="3"/>
      <c r="BN17257" s="3"/>
      <c r="BO17257" s="3"/>
      <c r="BP17257" s="3"/>
      <c r="BQ17257" s="3"/>
      <c r="BR17257" s="3"/>
      <c r="BS17257" s="3"/>
    </row>
    <row r="17258" spans="11:71" x14ac:dyDescent="0.25">
      <c r="K17258" s="3"/>
      <c r="L17258" s="3"/>
      <c r="M17258" s="3"/>
      <c r="N17258" s="3"/>
      <c r="O17258" s="3"/>
      <c r="P17258" s="3"/>
      <c r="S17258" s="3"/>
      <c r="T17258" s="3"/>
      <c r="U17258" s="3"/>
      <c r="V17258" s="3"/>
      <c r="W17258" s="3"/>
      <c r="X17258" s="3"/>
      <c r="Y17258" s="3"/>
      <c r="Z17258" s="3"/>
      <c r="AA17258" s="3"/>
      <c r="AB17258" s="3"/>
      <c r="AC17258" s="3"/>
      <c r="AD17258" s="3"/>
      <c r="AE17258" s="3"/>
      <c r="AF17258" s="3"/>
      <c r="AG17258" s="3"/>
      <c r="AH17258" s="3"/>
      <c r="AI17258" s="3"/>
      <c r="AJ17258" s="3"/>
      <c r="BM17258" s="3"/>
      <c r="BN17258" s="3"/>
      <c r="BO17258" s="3"/>
      <c r="BP17258" s="3"/>
      <c r="BQ17258" s="3"/>
      <c r="BR17258" s="3"/>
      <c r="BS17258" s="3"/>
    </row>
    <row r="17259" spans="11:71" x14ac:dyDescent="0.25">
      <c r="K17259" s="3"/>
      <c r="L17259" s="3"/>
      <c r="M17259" s="3"/>
      <c r="N17259" s="3"/>
      <c r="O17259" s="3"/>
      <c r="P17259" s="3"/>
      <c r="S17259" s="3"/>
      <c r="T17259" s="3"/>
      <c r="U17259" s="3"/>
      <c r="V17259" s="3"/>
      <c r="W17259" s="3"/>
      <c r="X17259" s="3"/>
      <c r="Y17259" s="3"/>
      <c r="Z17259" s="3"/>
      <c r="AA17259" s="3"/>
      <c r="AB17259" s="3"/>
      <c r="AC17259" s="3"/>
      <c r="AD17259" s="3"/>
      <c r="AE17259" s="3"/>
      <c r="AF17259" s="3"/>
      <c r="AG17259" s="3"/>
      <c r="AH17259" s="3"/>
      <c r="AI17259" s="3"/>
      <c r="AJ17259" s="3"/>
      <c r="BM17259" s="3"/>
      <c r="BN17259" s="3"/>
      <c r="BO17259" s="3"/>
      <c r="BP17259" s="3"/>
      <c r="BQ17259" s="3"/>
      <c r="BR17259" s="3"/>
      <c r="BS17259" s="3"/>
    </row>
    <row r="17260" spans="11:71" x14ac:dyDescent="0.25">
      <c r="K17260" s="3"/>
      <c r="L17260" s="3"/>
      <c r="M17260" s="3"/>
      <c r="N17260" s="3"/>
      <c r="O17260" s="3"/>
      <c r="P17260" s="3"/>
      <c r="S17260" s="3"/>
      <c r="T17260" s="3"/>
      <c r="U17260" s="3"/>
      <c r="V17260" s="3"/>
      <c r="W17260" s="3"/>
      <c r="X17260" s="3"/>
      <c r="Y17260" s="3"/>
      <c r="Z17260" s="3"/>
      <c r="AA17260" s="3"/>
      <c r="AB17260" s="3"/>
      <c r="AC17260" s="3"/>
      <c r="AD17260" s="3"/>
      <c r="AE17260" s="3"/>
      <c r="AF17260" s="3"/>
      <c r="AG17260" s="3"/>
      <c r="AH17260" s="3"/>
      <c r="AI17260" s="3"/>
      <c r="AJ17260" s="3"/>
      <c r="BM17260" s="3"/>
      <c r="BN17260" s="3"/>
      <c r="BO17260" s="3"/>
      <c r="BP17260" s="3"/>
      <c r="BQ17260" s="3"/>
      <c r="BR17260" s="3"/>
      <c r="BS17260" s="3"/>
    </row>
    <row r="17261" spans="11:71" x14ac:dyDescent="0.25">
      <c r="K17261" s="3"/>
      <c r="L17261" s="3"/>
      <c r="M17261" s="3"/>
      <c r="N17261" s="3"/>
      <c r="O17261" s="3"/>
      <c r="P17261" s="3"/>
      <c r="S17261" s="3"/>
      <c r="T17261" s="3"/>
      <c r="U17261" s="3"/>
      <c r="V17261" s="3"/>
      <c r="W17261" s="3"/>
      <c r="X17261" s="3"/>
      <c r="Y17261" s="3"/>
      <c r="Z17261" s="3"/>
      <c r="AA17261" s="3"/>
      <c r="AB17261" s="3"/>
      <c r="AC17261" s="3"/>
      <c r="AD17261" s="3"/>
      <c r="AE17261" s="3"/>
      <c r="AF17261" s="3"/>
      <c r="AG17261" s="3"/>
      <c r="AH17261" s="3"/>
      <c r="AI17261" s="3"/>
      <c r="AJ17261" s="3"/>
      <c r="BM17261" s="3"/>
      <c r="BN17261" s="3"/>
      <c r="BO17261" s="3"/>
      <c r="BP17261" s="3"/>
      <c r="BQ17261" s="3"/>
      <c r="BR17261" s="3"/>
      <c r="BS17261" s="3"/>
    </row>
    <row r="17262" spans="11:71" x14ac:dyDescent="0.25">
      <c r="K17262" s="3"/>
      <c r="L17262" s="3"/>
      <c r="M17262" s="3"/>
      <c r="N17262" s="3"/>
      <c r="O17262" s="3"/>
      <c r="P17262" s="3"/>
      <c r="S17262" s="3"/>
      <c r="T17262" s="3"/>
      <c r="U17262" s="3"/>
      <c r="V17262" s="3"/>
      <c r="W17262" s="3"/>
      <c r="X17262" s="3"/>
      <c r="Y17262" s="3"/>
      <c r="Z17262" s="3"/>
      <c r="AA17262" s="3"/>
      <c r="AB17262" s="3"/>
      <c r="AC17262" s="3"/>
      <c r="AD17262" s="3"/>
      <c r="AE17262" s="3"/>
      <c r="AF17262" s="3"/>
      <c r="AG17262" s="3"/>
      <c r="AH17262" s="3"/>
      <c r="AI17262" s="3"/>
      <c r="AJ17262" s="3"/>
      <c r="BM17262" s="3"/>
      <c r="BN17262" s="3"/>
      <c r="BO17262" s="3"/>
      <c r="BP17262" s="3"/>
      <c r="BQ17262" s="3"/>
      <c r="BR17262" s="3"/>
      <c r="BS17262" s="3"/>
    </row>
    <row r="17263" spans="11:71" x14ac:dyDescent="0.25">
      <c r="K17263" s="3"/>
      <c r="L17263" s="3"/>
      <c r="M17263" s="3"/>
      <c r="N17263" s="3"/>
      <c r="O17263" s="3"/>
      <c r="P17263" s="3"/>
      <c r="S17263" s="3"/>
      <c r="T17263" s="3"/>
      <c r="U17263" s="3"/>
      <c r="V17263" s="3"/>
      <c r="W17263" s="3"/>
      <c r="X17263" s="3"/>
      <c r="Y17263" s="3"/>
      <c r="Z17263" s="3"/>
      <c r="AA17263" s="3"/>
      <c r="AB17263" s="3"/>
      <c r="AC17263" s="3"/>
      <c r="AD17263" s="3"/>
      <c r="AE17263" s="3"/>
      <c r="AF17263" s="3"/>
      <c r="AG17263" s="3"/>
      <c r="AH17263" s="3"/>
      <c r="AI17263" s="3"/>
      <c r="AJ17263" s="3"/>
      <c r="BM17263" s="3"/>
      <c r="BN17263" s="3"/>
      <c r="BO17263" s="3"/>
      <c r="BP17263" s="3"/>
      <c r="BQ17263" s="3"/>
      <c r="BR17263" s="3"/>
      <c r="BS17263" s="3"/>
    </row>
    <row r="17264" spans="11:71" x14ac:dyDescent="0.25">
      <c r="K17264" s="3"/>
      <c r="L17264" s="3"/>
      <c r="M17264" s="3"/>
      <c r="N17264" s="3"/>
      <c r="O17264" s="3"/>
      <c r="P17264" s="3"/>
      <c r="S17264" s="3"/>
      <c r="T17264" s="3"/>
      <c r="U17264" s="3"/>
      <c r="V17264" s="3"/>
      <c r="W17264" s="3"/>
      <c r="X17264" s="3"/>
      <c r="Y17264" s="3"/>
      <c r="Z17264" s="3"/>
      <c r="AA17264" s="3"/>
      <c r="AB17264" s="3"/>
      <c r="AC17264" s="3"/>
      <c r="AD17264" s="3"/>
      <c r="AE17264" s="3"/>
      <c r="AF17264" s="3"/>
      <c r="AG17264" s="3"/>
      <c r="AH17264" s="3"/>
      <c r="AI17264" s="3"/>
      <c r="AJ17264" s="3"/>
      <c r="BM17264" s="3"/>
      <c r="BN17264" s="3"/>
      <c r="BO17264" s="3"/>
      <c r="BP17264" s="3"/>
      <c r="BQ17264" s="3"/>
      <c r="BR17264" s="3"/>
      <c r="BS17264" s="3"/>
    </row>
    <row r="17265" spans="11:71" x14ac:dyDescent="0.25">
      <c r="K17265" s="3"/>
      <c r="L17265" s="3"/>
      <c r="M17265" s="3"/>
      <c r="N17265" s="3"/>
      <c r="O17265" s="3"/>
      <c r="P17265" s="3"/>
      <c r="S17265" s="3"/>
      <c r="T17265" s="3"/>
      <c r="U17265" s="3"/>
      <c r="V17265" s="3"/>
      <c r="W17265" s="3"/>
      <c r="X17265" s="3"/>
      <c r="Y17265" s="3"/>
      <c r="Z17265" s="3"/>
      <c r="AA17265" s="3"/>
      <c r="AB17265" s="3"/>
      <c r="AC17265" s="3"/>
      <c r="AD17265" s="3"/>
      <c r="AE17265" s="3"/>
      <c r="AF17265" s="3"/>
      <c r="AG17265" s="3"/>
      <c r="AH17265" s="3"/>
      <c r="AI17265" s="3"/>
      <c r="AJ17265" s="3"/>
      <c r="BM17265" s="3"/>
      <c r="BN17265" s="3"/>
      <c r="BO17265" s="3"/>
      <c r="BP17265" s="3"/>
      <c r="BQ17265" s="3"/>
      <c r="BR17265" s="3"/>
      <c r="BS17265" s="3"/>
    </row>
    <row r="17266" spans="11:71" x14ac:dyDescent="0.25">
      <c r="K17266" s="3"/>
      <c r="L17266" s="3"/>
      <c r="M17266" s="3"/>
      <c r="N17266" s="3"/>
      <c r="O17266" s="3"/>
      <c r="P17266" s="3"/>
      <c r="S17266" s="3"/>
      <c r="T17266" s="3"/>
      <c r="U17266" s="3"/>
      <c r="V17266" s="3"/>
      <c r="W17266" s="3"/>
      <c r="X17266" s="3"/>
      <c r="Y17266" s="3"/>
      <c r="Z17266" s="3"/>
      <c r="AA17266" s="3"/>
      <c r="AB17266" s="3"/>
      <c r="AC17266" s="3"/>
      <c r="AD17266" s="3"/>
      <c r="AE17266" s="3"/>
      <c r="AF17266" s="3"/>
      <c r="AG17266" s="3"/>
      <c r="AH17266" s="3"/>
      <c r="AI17266" s="3"/>
      <c r="AJ17266" s="3"/>
      <c r="BM17266" s="3"/>
      <c r="BN17266" s="3"/>
      <c r="BO17266" s="3"/>
      <c r="BP17266" s="3"/>
      <c r="BQ17266" s="3"/>
      <c r="BR17266" s="3"/>
      <c r="BS17266" s="3"/>
    </row>
    <row r="17267" spans="11:71" x14ac:dyDescent="0.25">
      <c r="K17267" s="3"/>
      <c r="L17267" s="3"/>
      <c r="M17267" s="3"/>
      <c r="N17267" s="3"/>
      <c r="O17267" s="3"/>
      <c r="P17267" s="3"/>
      <c r="S17267" s="3"/>
      <c r="T17267" s="3"/>
      <c r="U17267" s="3"/>
      <c r="V17267" s="3"/>
      <c r="W17267" s="3"/>
      <c r="X17267" s="3"/>
      <c r="Y17267" s="3"/>
      <c r="Z17267" s="3"/>
      <c r="AA17267" s="3"/>
      <c r="AB17267" s="3"/>
      <c r="AC17267" s="3"/>
      <c r="AD17267" s="3"/>
      <c r="AE17267" s="3"/>
      <c r="AF17267" s="3"/>
      <c r="AG17267" s="3"/>
      <c r="AH17267" s="3"/>
      <c r="AI17267" s="3"/>
      <c r="AJ17267" s="3"/>
      <c r="BM17267" s="3"/>
      <c r="BN17267" s="3"/>
      <c r="BO17267" s="3"/>
      <c r="BP17267" s="3"/>
      <c r="BQ17267" s="3"/>
      <c r="BR17267" s="3"/>
      <c r="BS17267" s="3"/>
    </row>
    <row r="17268" spans="11:71" x14ac:dyDescent="0.25">
      <c r="K17268" s="3"/>
      <c r="L17268" s="3"/>
      <c r="M17268" s="3"/>
      <c r="N17268" s="3"/>
      <c r="O17268" s="3"/>
      <c r="P17268" s="3"/>
      <c r="S17268" s="3"/>
      <c r="T17268" s="3"/>
      <c r="U17268" s="3"/>
      <c r="V17268" s="3"/>
      <c r="W17268" s="3"/>
      <c r="X17268" s="3"/>
      <c r="Y17268" s="3"/>
      <c r="Z17268" s="3"/>
      <c r="AA17268" s="3"/>
      <c r="AB17268" s="3"/>
      <c r="AC17268" s="3"/>
      <c r="AD17268" s="3"/>
      <c r="AE17268" s="3"/>
      <c r="AF17268" s="3"/>
      <c r="AG17268" s="3"/>
      <c r="AH17268" s="3"/>
      <c r="AI17268" s="3"/>
      <c r="AJ17268" s="3"/>
      <c r="BM17268" s="3"/>
      <c r="BN17268" s="3"/>
      <c r="BO17268" s="3"/>
      <c r="BP17268" s="3"/>
      <c r="BQ17268" s="3"/>
      <c r="BR17268" s="3"/>
      <c r="BS17268" s="3"/>
    </row>
    <row r="17269" spans="11:71" x14ac:dyDescent="0.25">
      <c r="K17269" s="3"/>
      <c r="L17269" s="3"/>
      <c r="M17269" s="3"/>
      <c r="N17269" s="3"/>
      <c r="O17269" s="3"/>
      <c r="P17269" s="3"/>
      <c r="S17269" s="3"/>
      <c r="T17269" s="3"/>
      <c r="U17269" s="3"/>
      <c r="V17269" s="3"/>
      <c r="W17269" s="3"/>
      <c r="X17269" s="3"/>
      <c r="Y17269" s="3"/>
      <c r="Z17269" s="3"/>
      <c r="AA17269" s="3"/>
      <c r="AB17269" s="3"/>
      <c r="AC17269" s="3"/>
      <c r="AD17269" s="3"/>
      <c r="AE17269" s="3"/>
      <c r="AF17269" s="3"/>
      <c r="AG17269" s="3"/>
      <c r="AH17269" s="3"/>
      <c r="AI17269" s="3"/>
      <c r="AJ17269" s="3"/>
      <c r="BM17269" s="3"/>
      <c r="BN17269" s="3"/>
      <c r="BO17269" s="3"/>
      <c r="BP17269" s="3"/>
      <c r="BQ17269" s="3"/>
      <c r="BR17269" s="3"/>
      <c r="BS17269" s="3"/>
    </row>
    <row r="17270" spans="11:71" x14ac:dyDescent="0.25">
      <c r="K17270" s="3"/>
      <c r="L17270" s="3"/>
      <c r="M17270" s="3"/>
      <c r="N17270" s="3"/>
      <c r="O17270" s="3"/>
      <c r="P17270" s="3"/>
      <c r="S17270" s="3"/>
      <c r="T17270" s="3"/>
      <c r="U17270" s="3"/>
      <c r="V17270" s="3"/>
      <c r="W17270" s="3"/>
      <c r="X17270" s="3"/>
      <c r="Y17270" s="3"/>
      <c r="Z17270" s="3"/>
      <c r="AA17270" s="3"/>
      <c r="AB17270" s="3"/>
      <c r="AC17270" s="3"/>
      <c r="AD17270" s="3"/>
      <c r="AE17270" s="3"/>
      <c r="AF17270" s="3"/>
      <c r="AG17270" s="3"/>
      <c r="AH17270" s="3"/>
      <c r="AI17270" s="3"/>
      <c r="AJ17270" s="3"/>
      <c r="BM17270" s="3"/>
      <c r="BN17270" s="3"/>
      <c r="BO17270" s="3"/>
      <c r="BP17270" s="3"/>
      <c r="BQ17270" s="3"/>
      <c r="BR17270" s="3"/>
      <c r="BS17270" s="3"/>
    </row>
    <row r="17271" spans="11:71" x14ac:dyDescent="0.25">
      <c r="K17271" s="3"/>
      <c r="L17271" s="3"/>
      <c r="M17271" s="3"/>
      <c r="N17271" s="3"/>
      <c r="O17271" s="3"/>
      <c r="P17271" s="3"/>
      <c r="S17271" s="3"/>
      <c r="T17271" s="3"/>
      <c r="U17271" s="3"/>
      <c r="V17271" s="3"/>
      <c r="W17271" s="3"/>
      <c r="X17271" s="3"/>
      <c r="Y17271" s="3"/>
      <c r="Z17271" s="3"/>
      <c r="AA17271" s="3"/>
      <c r="AB17271" s="3"/>
      <c r="AC17271" s="3"/>
      <c r="AD17271" s="3"/>
      <c r="AE17271" s="3"/>
      <c r="AF17271" s="3"/>
      <c r="AG17271" s="3"/>
      <c r="AH17271" s="3"/>
      <c r="AI17271" s="3"/>
      <c r="AJ17271" s="3"/>
      <c r="BM17271" s="3"/>
      <c r="BN17271" s="3"/>
      <c r="BO17271" s="3"/>
      <c r="BP17271" s="3"/>
      <c r="BQ17271" s="3"/>
      <c r="BR17271" s="3"/>
      <c r="BS17271" s="3"/>
    </row>
    <row r="17272" spans="11:71" x14ac:dyDescent="0.25">
      <c r="K17272" s="3"/>
      <c r="L17272" s="3"/>
      <c r="M17272" s="3"/>
      <c r="N17272" s="3"/>
      <c r="O17272" s="3"/>
      <c r="P17272" s="3"/>
      <c r="S17272" s="3"/>
      <c r="T17272" s="3"/>
      <c r="U17272" s="3"/>
      <c r="V17272" s="3"/>
      <c r="W17272" s="3"/>
      <c r="X17272" s="3"/>
      <c r="Y17272" s="3"/>
      <c r="Z17272" s="3"/>
      <c r="AA17272" s="3"/>
      <c r="AB17272" s="3"/>
      <c r="AC17272" s="3"/>
      <c r="AD17272" s="3"/>
      <c r="AE17272" s="3"/>
      <c r="AF17272" s="3"/>
      <c r="AG17272" s="3"/>
      <c r="AH17272" s="3"/>
      <c r="AI17272" s="3"/>
      <c r="AJ17272" s="3"/>
      <c r="BM17272" s="3"/>
      <c r="BN17272" s="3"/>
      <c r="BO17272" s="3"/>
      <c r="BP17272" s="3"/>
      <c r="BQ17272" s="3"/>
      <c r="BR17272" s="3"/>
      <c r="BS17272" s="3"/>
    </row>
    <row r="17273" spans="11:71" x14ac:dyDescent="0.25">
      <c r="K17273" s="3"/>
      <c r="L17273" s="3"/>
      <c r="M17273" s="3"/>
      <c r="N17273" s="3"/>
      <c r="O17273" s="3"/>
      <c r="P17273" s="3"/>
      <c r="S17273" s="3"/>
      <c r="T17273" s="3"/>
      <c r="U17273" s="3"/>
      <c r="V17273" s="3"/>
      <c r="W17273" s="3"/>
      <c r="X17273" s="3"/>
      <c r="Y17273" s="3"/>
      <c r="Z17273" s="3"/>
      <c r="AA17273" s="3"/>
      <c r="AB17273" s="3"/>
      <c r="AC17273" s="3"/>
      <c r="AD17273" s="3"/>
      <c r="AE17273" s="3"/>
      <c r="AF17273" s="3"/>
      <c r="AG17273" s="3"/>
      <c r="AH17273" s="3"/>
      <c r="AI17273" s="3"/>
      <c r="AJ17273" s="3"/>
      <c r="BM17273" s="3"/>
      <c r="BN17273" s="3"/>
      <c r="BO17273" s="3"/>
      <c r="BP17273" s="3"/>
      <c r="BQ17273" s="3"/>
      <c r="BR17273" s="3"/>
      <c r="BS17273" s="3"/>
    </row>
    <row r="17274" spans="11:71" x14ac:dyDescent="0.25">
      <c r="K17274" s="3"/>
      <c r="L17274" s="3"/>
      <c r="M17274" s="3"/>
      <c r="N17274" s="3"/>
      <c r="O17274" s="3"/>
      <c r="P17274" s="3"/>
      <c r="S17274" s="3"/>
      <c r="T17274" s="3"/>
      <c r="U17274" s="3"/>
      <c r="V17274" s="3"/>
      <c r="W17274" s="3"/>
      <c r="X17274" s="3"/>
      <c r="Y17274" s="3"/>
      <c r="Z17274" s="3"/>
      <c r="AA17274" s="3"/>
      <c r="AB17274" s="3"/>
      <c r="AC17274" s="3"/>
      <c r="AD17274" s="3"/>
      <c r="AE17274" s="3"/>
      <c r="AF17274" s="3"/>
      <c r="AG17274" s="3"/>
      <c r="AH17274" s="3"/>
      <c r="AI17274" s="3"/>
      <c r="AJ17274" s="3"/>
      <c r="BM17274" s="3"/>
      <c r="BN17274" s="3"/>
      <c r="BO17274" s="3"/>
      <c r="BP17274" s="3"/>
      <c r="BQ17274" s="3"/>
      <c r="BR17274" s="3"/>
      <c r="BS17274" s="3"/>
    </row>
    <row r="17275" spans="11:71" x14ac:dyDescent="0.25">
      <c r="K17275" s="3"/>
      <c r="L17275" s="3"/>
      <c r="M17275" s="3"/>
      <c r="N17275" s="3"/>
      <c r="O17275" s="3"/>
      <c r="P17275" s="3"/>
      <c r="S17275" s="3"/>
      <c r="T17275" s="3"/>
      <c r="U17275" s="3"/>
      <c r="V17275" s="3"/>
      <c r="W17275" s="3"/>
      <c r="X17275" s="3"/>
      <c r="Y17275" s="3"/>
      <c r="Z17275" s="3"/>
      <c r="AA17275" s="3"/>
      <c r="AB17275" s="3"/>
      <c r="AC17275" s="3"/>
      <c r="AD17275" s="3"/>
      <c r="AE17275" s="3"/>
      <c r="AF17275" s="3"/>
      <c r="AG17275" s="3"/>
      <c r="AH17275" s="3"/>
      <c r="AI17275" s="3"/>
      <c r="AJ17275" s="3"/>
      <c r="BM17275" s="3"/>
      <c r="BN17275" s="3"/>
      <c r="BO17275" s="3"/>
      <c r="BP17275" s="3"/>
      <c r="BQ17275" s="3"/>
      <c r="BR17275" s="3"/>
      <c r="BS17275" s="3"/>
    </row>
    <row r="17276" spans="11:71" x14ac:dyDescent="0.25">
      <c r="K17276" s="3"/>
      <c r="L17276" s="3"/>
      <c r="M17276" s="3"/>
      <c r="N17276" s="3"/>
      <c r="O17276" s="3"/>
      <c r="P17276" s="3"/>
      <c r="S17276" s="3"/>
      <c r="T17276" s="3"/>
      <c r="U17276" s="3"/>
      <c r="V17276" s="3"/>
      <c r="W17276" s="3"/>
      <c r="X17276" s="3"/>
      <c r="Y17276" s="3"/>
      <c r="Z17276" s="3"/>
      <c r="AA17276" s="3"/>
      <c r="AB17276" s="3"/>
      <c r="AC17276" s="3"/>
      <c r="AD17276" s="3"/>
      <c r="AE17276" s="3"/>
      <c r="AF17276" s="3"/>
      <c r="AG17276" s="3"/>
      <c r="AH17276" s="3"/>
      <c r="AI17276" s="3"/>
      <c r="AJ17276" s="3"/>
      <c r="BM17276" s="3"/>
      <c r="BN17276" s="3"/>
      <c r="BO17276" s="3"/>
      <c r="BP17276" s="3"/>
      <c r="BQ17276" s="3"/>
      <c r="BR17276" s="3"/>
      <c r="BS17276" s="3"/>
    </row>
    <row r="17277" spans="11:71" x14ac:dyDescent="0.25">
      <c r="K17277" s="3"/>
      <c r="L17277" s="3"/>
      <c r="M17277" s="3"/>
      <c r="N17277" s="3"/>
      <c r="O17277" s="3"/>
      <c r="P17277" s="3"/>
      <c r="S17277" s="3"/>
      <c r="T17277" s="3"/>
      <c r="U17277" s="3"/>
      <c r="V17277" s="3"/>
      <c r="W17277" s="3"/>
      <c r="X17277" s="3"/>
      <c r="Y17277" s="3"/>
      <c r="Z17277" s="3"/>
      <c r="AA17277" s="3"/>
      <c r="AB17277" s="3"/>
      <c r="AC17277" s="3"/>
      <c r="AD17277" s="3"/>
      <c r="AE17277" s="3"/>
      <c r="AF17277" s="3"/>
      <c r="AG17277" s="3"/>
      <c r="AH17277" s="3"/>
      <c r="AI17277" s="3"/>
      <c r="AJ17277" s="3"/>
      <c r="BM17277" s="3"/>
      <c r="BN17277" s="3"/>
      <c r="BO17277" s="3"/>
      <c r="BP17277" s="3"/>
      <c r="BQ17277" s="3"/>
      <c r="BR17277" s="3"/>
      <c r="BS17277" s="3"/>
    </row>
    <row r="17278" spans="11:71" x14ac:dyDescent="0.25">
      <c r="K17278" s="3"/>
      <c r="L17278" s="3"/>
      <c r="M17278" s="3"/>
      <c r="N17278" s="3"/>
      <c r="O17278" s="3"/>
      <c r="P17278" s="3"/>
      <c r="S17278" s="3"/>
      <c r="T17278" s="3"/>
      <c r="U17278" s="3"/>
      <c r="V17278" s="3"/>
      <c r="W17278" s="3"/>
      <c r="X17278" s="3"/>
      <c r="Y17278" s="3"/>
      <c r="Z17278" s="3"/>
      <c r="AA17278" s="3"/>
      <c r="AB17278" s="3"/>
      <c r="AC17278" s="3"/>
      <c r="AD17278" s="3"/>
      <c r="AE17278" s="3"/>
      <c r="AF17278" s="3"/>
      <c r="AG17278" s="3"/>
      <c r="AH17278" s="3"/>
      <c r="AI17278" s="3"/>
      <c r="AJ17278" s="3"/>
      <c r="BM17278" s="3"/>
      <c r="BN17278" s="3"/>
      <c r="BO17278" s="3"/>
      <c r="BP17278" s="3"/>
      <c r="BQ17278" s="3"/>
      <c r="BR17278" s="3"/>
      <c r="BS17278" s="3"/>
    </row>
    <row r="17279" spans="11:71" x14ac:dyDescent="0.25">
      <c r="K17279" s="3"/>
      <c r="L17279" s="3"/>
      <c r="M17279" s="3"/>
      <c r="N17279" s="3"/>
      <c r="O17279" s="3"/>
      <c r="P17279" s="3"/>
      <c r="S17279" s="3"/>
      <c r="T17279" s="3"/>
      <c r="U17279" s="3"/>
      <c r="V17279" s="3"/>
      <c r="W17279" s="3"/>
      <c r="X17279" s="3"/>
      <c r="Y17279" s="3"/>
      <c r="Z17279" s="3"/>
      <c r="AA17279" s="3"/>
      <c r="AB17279" s="3"/>
      <c r="AC17279" s="3"/>
      <c r="AD17279" s="3"/>
      <c r="AE17279" s="3"/>
      <c r="AF17279" s="3"/>
      <c r="AG17279" s="3"/>
      <c r="AH17279" s="3"/>
      <c r="AI17279" s="3"/>
      <c r="AJ17279" s="3"/>
      <c r="BM17279" s="3"/>
      <c r="BN17279" s="3"/>
      <c r="BO17279" s="3"/>
      <c r="BP17279" s="3"/>
      <c r="BQ17279" s="3"/>
      <c r="BR17279" s="3"/>
      <c r="BS17279" s="3"/>
    </row>
    <row r="17280" spans="11:71" x14ac:dyDescent="0.25">
      <c r="K17280" s="3"/>
      <c r="L17280" s="3"/>
      <c r="M17280" s="3"/>
      <c r="N17280" s="3"/>
      <c r="O17280" s="3"/>
      <c r="P17280" s="3"/>
      <c r="S17280" s="3"/>
      <c r="T17280" s="3"/>
      <c r="U17280" s="3"/>
      <c r="V17280" s="3"/>
      <c r="W17280" s="3"/>
      <c r="X17280" s="3"/>
      <c r="Y17280" s="3"/>
      <c r="Z17280" s="3"/>
      <c r="AA17280" s="3"/>
      <c r="AB17280" s="3"/>
      <c r="AC17280" s="3"/>
      <c r="AD17280" s="3"/>
      <c r="AE17280" s="3"/>
      <c r="AF17280" s="3"/>
      <c r="AG17280" s="3"/>
      <c r="AH17280" s="3"/>
      <c r="AI17280" s="3"/>
      <c r="AJ17280" s="3"/>
      <c r="BM17280" s="3"/>
      <c r="BN17280" s="3"/>
      <c r="BO17280" s="3"/>
      <c r="BP17280" s="3"/>
      <c r="BQ17280" s="3"/>
      <c r="BR17280" s="3"/>
      <c r="BS17280" s="3"/>
    </row>
    <row r="17281" spans="11:71" x14ac:dyDescent="0.25">
      <c r="K17281" s="3"/>
      <c r="L17281" s="3"/>
      <c r="M17281" s="3"/>
      <c r="N17281" s="3"/>
      <c r="O17281" s="3"/>
      <c r="P17281" s="3"/>
      <c r="S17281" s="3"/>
      <c r="T17281" s="3"/>
      <c r="U17281" s="3"/>
      <c r="V17281" s="3"/>
      <c r="W17281" s="3"/>
      <c r="X17281" s="3"/>
      <c r="Y17281" s="3"/>
      <c r="Z17281" s="3"/>
      <c r="AA17281" s="3"/>
      <c r="AB17281" s="3"/>
      <c r="AC17281" s="3"/>
      <c r="AD17281" s="3"/>
      <c r="AE17281" s="3"/>
      <c r="AF17281" s="3"/>
      <c r="AG17281" s="3"/>
      <c r="AH17281" s="3"/>
      <c r="AI17281" s="3"/>
      <c r="AJ17281" s="3"/>
      <c r="BM17281" s="3"/>
      <c r="BN17281" s="3"/>
      <c r="BO17281" s="3"/>
      <c r="BP17281" s="3"/>
      <c r="BQ17281" s="3"/>
      <c r="BR17281" s="3"/>
      <c r="BS17281" s="3"/>
    </row>
    <row r="17282" spans="11:71" x14ac:dyDescent="0.25">
      <c r="K17282" s="3"/>
      <c r="L17282" s="3"/>
      <c r="M17282" s="3"/>
      <c r="N17282" s="3"/>
      <c r="O17282" s="3"/>
      <c r="P17282" s="3"/>
      <c r="S17282" s="3"/>
      <c r="T17282" s="3"/>
      <c r="U17282" s="3"/>
      <c r="V17282" s="3"/>
      <c r="W17282" s="3"/>
      <c r="X17282" s="3"/>
      <c r="Y17282" s="3"/>
      <c r="Z17282" s="3"/>
      <c r="AA17282" s="3"/>
      <c r="AB17282" s="3"/>
      <c r="AC17282" s="3"/>
      <c r="AD17282" s="3"/>
      <c r="AE17282" s="3"/>
      <c r="AF17282" s="3"/>
      <c r="AG17282" s="3"/>
      <c r="AH17282" s="3"/>
      <c r="AI17282" s="3"/>
      <c r="AJ17282" s="3"/>
      <c r="BM17282" s="3"/>
      <c r="BN17282" s="3"/>
      <c r="BO17282" s="3"/>
      <c r="BP17282" s="3"/>
      <c r="BQ17282" s="3"/>
      <c r="BR17282" s="3"/>
      <c r="BS17282" s="3"/>
    </row>
    <row r="17283" spans="11:71" x14ac:dyDescent="0.25">
      <c r="K17283" s="3"/>
      <c r="L17283" s="3"/>
      <c r="M17283" s="3"/>
      <c r="N17283" s="3"/>
      <c r="O17283" s="3"/>
      <c r="P17283" s="3"/>
      <c r="S17283" s="3"/>
      <c r="T17283" s="3"/>
      <c r="U17283" s="3"/>
      <c r="V17283" s="3"/>
      <c r="W17283" s="3"/>
      <c r="X17283" s="3"/>
      <c r="Y17283" s="3"/>
      <c r="Z17283" s="3"/>
      <c r="AA17283" s="3"/>
      <c r="AB17283" s="3"/>
      <c r="AC17283" s="3"/>
      <c r="AD17283" s="3"/>
      <c r="AE17283" s="3"/>
      <c r="AF17283" s="3"/>
      <c r="AG17283" s="3"/>
      <c r="AH17283" s="3"/>
      <c r="AI17283" s="3"/>
      <c r="AJ17283" s="3"/>
      <c r="BM17283" s="3"/>
      <c r="BN17283" s="3"/>
      <c r="BO17283" s="3"/>
      <c r="BP17283" s="3"/>
      <c r="BQ17283" s="3"/>
      <c r="BR17283" s="3"/>
      <c r="BS17283" s="3"/>
    </row>
    <row r="17284" spans="11:71" x14ac:dyDescent="0.25">
      <c r="K17284" s="3"/>
      <c r="L17284" s="3"/>
      <c r="M17284" s="3"/>
      <c r="N17284" s="3"/>
      <c r="O17284" s="3"/>
      <c r="P17284" s="3"/>
      <c r="S17284" s="3"/>
      <c r="T17284" s="3"/>
      <c r="U17284" s="3"/>
      <c r="V17284" s="3"/>
      <c r="W17284" s="3"/>
      <c r="X17284" s="3"/>
      <c r="Y17284" s="3"/>
      <c r="Z17284" s="3"/>
      <c r="AA17284" s="3"/>
      <c r="AB17284" s="3"/>
      <c r="AC17284" s="3"/>
      <c r="AD17284" s="3"/>
      <c r="AE17284" s="3"/>
      <c r="AF17284" s="3"/>
      <c r="AG17284" s="3"/>
      <c r="AH17284" s="3"/>
      <c r="AI17284" s="3"/>
      <c r="AJ17284" s="3"/>
      <c r="BM17284" s="3"/>
      <c r="BN17284" s="3"/>
      <c r="BO17284" s="3"/>
      <c r="BP17284" s="3"/>
      <c r="BQ17284" s="3"/>
      <c r="BR17284" s="3"/>
      <c r="BS17284" s="3"/>
    </row>
    <row r="17285" spans="11:71" x14ac:dyDescent="0.25">
      <c r="K17285" s="3"/>
      <c r="L17285" s="3"/>
      <c r="M17285" s="3"/>
      <c r="N17285" s="3"/>
      <c r="O17285" s="3"/>
      <c r="P17285" s="3"/>
      <c r="S17285" s="3"/>
      <c r="T17285" s="3"/>
      <c r="U17285" s="3"/>
      <c r="V17285" s="3"/>
      <c r="W17285" s="3"/>
      <c r="X17285" s="3"/>
      <c r="Y17285" s="3"/>
      <c r="Z17285" s="3"/>
      <c r="AA17285" s="3"/>
      <c r="AB17285" s="3"/>
      <c r="AC17285" s="3"/>
      <c r="AD17285" s="3"/>
      <c r="AE17285" s="3"/>
      <c r="AF17285" s="3"/>
      <c r="AG17285" s="3"/>
      <c r="AH17285" s="3"/>
      <c r="AI17285" s="3"/>
      <c r="AJ17285" s="3"/>
      <c r="BM17285" s="3"/>
      <c r="BN17285" s="3"/>
      <c r="BO17285" s="3"/>
      <c r="BP17285" s="3"/>
      <c r="BQ17285" s="3"/>
      <c r="BR17285" s="3"/>
      <c r="BS17285" s="3"/>
    </row>
    <row r="17286" spans="11:71" x14ac:dyDescent="0.25">
      <c r="K17286" s="3"/>
      <c r="L17286" s="3"/>
      <c r="M17286" s="3"/>
      <c r="N17286" s="3"/>
      <c r="O17286" s="3"/>
      <c r="P17286" s="3"/>
      <c r="S17286" s="3"/>
      <c r="T17286" s="3"/>
      <c r="U17286" s="3"/>
      <c r="V17286" s="3"/>
      <c r="W17286" s="3"/>
      <c r="X17286" s="3"/>
      <c r="Y17286" s="3"/>
      <c r="Z17286" s="3"/>
      <c r="AA17286" s="3"/>
      <c r="AB17286" s="3"/>
      <c r="AC17286" s="3"/>
      <c r="AD17286" s="3"/>
      <c r="AE17286" s="3"/>
      <c r="AF17286" s="3"/>
      <c r="AG17286" s="3"/>
      <c r="AH17286" s="3"/>
      <c r="AI17286" s="3"/>
      <c r="AJ17286" s="3"/>
      <c r="BM17286" s="3"/>
      <c r="BN17286" s="3"/>
      <c r="BO17286" s="3"/>
      <c r="BP17286" s="3"/>
      <c r="BQ17286" s="3"/>
      <c r="BR17286" s="3"/>
      <c r="BS17286" s="3"/>
    </row>
    <row r="17287" spans="11:71" x14ac:dyDescent="0.25">
      <c r="K17287" s="3"/>
      <c r="L17287" s="3"/>
      <c r="M17287" s="3"/>
      <c r="N17287" s="3"/>
      <c r="O17287" s="3"/>
      <c r="P17287" s="3"/>
      <c r="S17287" s="3"/>
      <c r="T17287" s="3"/>
      <c r="U17287" s="3"/>
      <c r="V17287" s="3"/>
      <c r="W17287" s="3"/>
      <c r="X17287" s="3"/>
      <c r="Y17287" s="3"/>
      <c r="Z17287" s="3"/>
      <c r="AA17287" s="3"/>
      <c r="AB17287" s="3"/>
      <c r="AC17287" s="3"/>
      <c r="AD17287" s="3"/>
      <c r="AE17287" s="3"/>
      <c r="AF17287" s="3"/>
      <c r="AG17287" s="3"/>
      <c r="AH17287" s="3"/>
      <c r="AI17287" s="3"/>
      <c r="AJ17287" s="3"/>
      <c r="BM17287" s="3"/>
      <c r="BN17287" s="3"/>
      <c r="BO17287" s="3"/>
      <c r="BP17287" s="3"/>
      <c r="BQ17287" s="3"/>
      <c r="BR17287" s="3"/>
      <c r="BS17287" s="3"/>
    </row>
    <row r="17288" spans="11:71" x14ac:dyDescent="0.25">
      <c r="K17288" s="3"/>
      <c r="L17288" s="3"/>
      <c r="M17288" s="3"/>
      <c r="N17288" s="3"/>
      <c r="O17288" s="3"/>
      <c r="P17288" s="3"/>
      <c r="S17288" s="3"/>
      <c r="T17288" s="3"/>
      <c r="U17288" s="3"/>
      <c r="V17288" s="3"/>
      <c r="W17288" s="3"/>
      <c r="X17288" s="3"/>
      <c r="Y17288" s="3"/>
      <c r="Z17288" s="3"/>
      <c r="AA17288" s="3"/>
      <c r="AB17288" s="3"/>
      <c r="AC17288" s="3"/>
      <c r="AD17288" s="3"/>
      <c r="AE17288" s="3"/>
      <c r="AF17288" s="3"/>
      <c r="AG17288" s="3"/>
      <c r="AH17288" s="3"/>
      <c r="AI17288" s="3"/>
      <c r="AJ17288" s="3"/>
      <c r="BM17288" s="3"/>
      <c r="BN17288" s="3"/>
      <c r="BO17288" s="3"/>
      <c r="BP17288" s="3"/>
      <c r="BQ17288" s="3"/>
      <c r="BR17288" s="3"/>
      <c r="BS17288" s="3"/>
    </row>
    <row r="17289" spans="11:71" x14ac:dyDescent="0.25">
      <c r="K17289" s="3"/>
      <c r="L17289" s="3"/>
      <c r="M17289" s="3"/>
      <c r="N17289" s="3"/>
      <c r="O17289" s="3"/>
      <c r="P17289" s="3"/>
      <c r="S17289" s="3"/>
      <c r="T17289" s="3"/>
      <c r="U17289" s="3"/>
      <c r="V17289" s="3"/>
      <c r="W17289" s="3"/>
      <c r="X17289" s="3"/>
      <c r="Y17289" s="3"/>
      <c r="Z17289" s="3"/>
      <c r="AA17289" s="3"/>
      <c r="AB17289" s="3"/>
      <c r="AC17289" s="3"/>
      <c r="AD17289" s="3"/>
      <c r="AE17289" s="3"/>
      <c r="AF17289" s="3"/>
      <c r="AG17289" s="3"/>
      <c r="AH17289" s="3"/>
      <c r="AI17289" s="3"/>
      <c r="AJ17289" s="3"/>
      <c r="BM17289" s="3"/>
      <c r="BN17289" s="3"/>
      <c r="BO17289" s="3"/>
      <c r="BP17289" s="3"/>
      <c r="BQ17289" s="3"/>
      <c r="BR17289" s="3"/>
      <c r="BS17289" s="3"/>
    </row>
    <row r="17290" spans="11:71" x14ac:dyDescent="0.25">
      <c r="K17290" s="3"/>
      <c r="L17290" s="3"/>
      <c r="M17290" s="3"/>
      <c r="N17290" s="3"/>
      <c r="O17290" s="3"/>
      <c r="P17290" s="3"/>
      <c r="S17290" s="3"/>
      <c r="T17290" s="3"/>
      <c r="U17290" s="3"/>
      <c r="V17290" s="3"/>
      <c r="W17290" s="3"/>
      <c r="X17290" s="3"/>
      <c r="Y17290" s="3"/>
      <c r="Z17290" s="3"/>
      <c r="AA17290" s="3"/>
      <c r="AB17290" s="3"/>
      <c r="AC17290" s="3"/>
      <c r="AD17290" s="3"/>
      <c r="AE17290" s="3"/>
      <c r="AF17290" s="3"/>
      <c r="AG17290" s="3"/>
      <c r="AH17290" s="3"/>
      <c r="AI17290" s="3"/>
      <c r="AJ17290" s="3"/>
      <c r="BM17290" s="3"/>
      <c r="BN17290" s="3"/>
      <c r="BO17290" s="3"/>
      <c r="BP17290" s="3"/>
      <c r="BQ17290" s="3"/>
      <c r="BR17290" s="3"/>
      <c r="BS17290" s="3"/>
    </row>
    <row r="17291" spans="11:71" x14ac:dyDescent="0.25">
      <c r="K17291" s="3"/>
      <c r="L17291" s="3"/>
      <c r="M17291" s="3"/>
      <c r="N17291" s="3"/>
      <c r="O17291" s="3"/>
      <c r="P17291" s="3"/>
      <c r="S17291" s="3"/>
      <c r="T17291" s="3"/>
      <c r="U17291" s="3"/>
      <c r="V17291" s="3"/>
      <c r="W17291" s="3"/>
      <c r="X17291" s="3"/>
      <c r="Y17291" s="3"/>
      <c r="Z17291" s="3"/>
      <c r="AA17291" s="3"/>
      <c r="AB17291" s="3"/>
      <c r="AC17291" s="3"/>
      <c r="AD17291" s="3"/>
      <c r="AE17291" s="3"/>
      <c r="AF17291" s="3"/>
      <c r="AG17291" s="3"/>
      <c r="AH17291" s="3"/>
      <c r="AI17291" s="3"/>
      <c r="AJ17291" s="3"/>
      <c r="BM17291" s="3"/>
      <c r="BN17291" s="3"/>
      <c r="BO17291" s="3"/>
      <c r="BP17291" s="3"/>
      <c r="BQ17291" s="3"/>
      <c r="BR17291" s="3"/>
      <c r="BS17291" s="3"/>
    </row>
    <row r="17292" spans="11:71" x14ac:dyDescent="0.25">
      <c r="K17292" s="3"/>
      <c r="L17292" s="3"/>
      <c r="M17292" s="3"/>
      <c r="N17292" s="3"/>
      <c r="O17292" s="3"/>
      <c r="P17292" s="3"/>
      <c r="S17292" s="3"/>
      <c r="T17292" s="3"/>
      <c r="U17292" s="3"/>
      <c r="V17292" s="3"/>
      <c r="W17292" s="3"/>
      <c r="X17292" s="3"/>
      <c r="Y17292" s="3"/>
      <c r="Z17292" s="3"/>
      <c r="AA17292" s="3"/>
      <c r="AB17292" s="3"/>
      <c r="AC17292" s="3"/>
      <c r="AD17292" s="3"/>
      <c r="AE17292" s="3"/>
      <c r="AF17292" s="3"/>
      <c r="AG17292" s="3"/>
      <c r="AH17292" s="3"/>
      <c r="AI17292" s="3"/>
      <c r="AJ17292" s="3"/>
      <c r="BM17292" s="3"/>
      <c r="BN17292" s="3"/>
      <c r="BO17292" s="3"/>
      <c r="BP17292" s="3"/>
      <c r="BQ17292" s="3"/>
      <c r="BR17292" s="3"/>
      <c r="BS17292" s="3"/>
    </row>
    <row r="17293" spans="11:71" x14ac:dyDescent="0.25">
      <c r="K17293" s="3"/>
      <c r="L17293" s="3"/>
      <c r="M17293" s="3"/>
      <c r="N17293" s="3"/>
      <c r="O17293" s="3"/>
      <c r="P17293" s="3"/>
      <c r="S17293" s="3"/>
      <c r="T17293" s="3"/>
      <c r="U17293" s="3"/>
      <c r="V17293" s="3"/>
      <c r="W17293" s="3"/>
      <c r="X17293" s="3"/>
      <c r="Y17293" s="3"/>
      <c r="Z17293" s="3"/>
      <c r="AA17293" s="3"/>
      <c r="AB17293" s="3"/>
      <c r="AC17293" s="3"/>
      <c r="AD17293" s="3"/>
      <c r="AE17293" s="3"/>
      <c r="AF17293" s="3"/>
      <c r="AG17293" s="3"/>
      <c r="AH17293" s="3"/>
      <c r="AI17293" s="3"/>
      <c r="AJ17293" s="3"/>
      <c r="BM17293" s="3"/>
      <c r="BN17293" s="3"/>
      <c r="BO17293" s="3"/>
      <c r="BP17293" s="3"/>
      <c r="BQ17293" s="3"/>
      <c r="BR17293" s="3"/>
      <c r="BS17293" s="3"/>
    </row>
    <row r="17294" spans="11:71" x14ac:dyDescent="0.25">
      <c r="K17294" s="3"/>
      <c r="L17294" s="3"/>
      <c r="M17294" s="3"/>
      <c r="N17294" s="3"/>
      <c r="O17294" s="3"/>
      <c r="P17294" s="3"/>
      <c r="S17294" s="3"/>
      <c r="T17294" s="3"/>
      <c r="U17294" s="3"/>
      <c r="V17294" s="3"/>
      <c r="W17294" s="3"/>
      <c r="X17294" s="3"/>
      <c r="Y17294" s="3"/>
      <c r="Z17294" s="3"/>
      <c r="AA17294" s="3"/>
      <c r="AB17294" s="3"/>
      <c r="AC17294" s="3"/>
      <c r="AD17294" s="3"/>
      <c r="AE17294" s="3"/>
      <c r="AF17294" s="3"/>
      <c r="AG17294" s="3"/>
      <c r="AH17294" s="3"/>
      <c r="AI17294" s="3"/>
      <c r="AJ17294" s="3"/>
      <c r="BM17294" s="3"/>
      <c r="BN17294" s="3"/>
      <c r="BO17294" s="3"/>
      <c r="BP17294" s="3"/>
      <c r="BQ17294" s="3"/>
      <c r="BR17294" s="3"/>
      <c r="BS17294" s="3"/>
    </row>
    <row r="17295" spans="11:71" x14ac:dyDescent="0.25">
      <c r="K17295" s="3"/>
      <c r="L17295" s="3"/>
      <c r="M17295" s="3"/>
      <c r="N17295" s="3"/>
      <c r="O17295" s="3"/>
      <c r="P17295" s="3"/>
      <c r="S17295" s="3"/>
      <c r="T17295" s="3"/>
      <c r="U17295" s="3"/>
      <c r="V17295" s="3"/>
      <c r="W17295" s="3"/>
      <c r="X17295" s="3"/>
      <c r="Y17295" s="3"/>
      <c r="Z17295" s="3"/>
      <c r="AA17295" s="3"/>
      <c r="AB17295" s="3"/>
      <c r="AC17295" s="3"/>
      <c r="AD17295" s="3"/>
      <c r="AE17295" s="3"/>
      <c r="AF17295" s="3"/>
      <c r="AG17295" s="3"/>
      <c r="AH17295" s="3"/>
      <c r="AI17295" s="3"/>
      <c r="AJ17295" s="3"/>
      <c r="BM17295" s="3"/>
      <c r="BN17295" s="3"/>
      <c r="BO17295" s="3"/>
      <c r="BP17295" s="3"/>
      <c r="BQ17295" s="3"/>
      <c r="BR17295" s="3"/>
      <c r="BS17295" s="3"/>
    </row>
    <row r="17296" spans="11:71" x14ac:dyDescent="0.25">
      <c r="K17296" s="3"/>
      <c r="L17296" s="3"/>
      <c r="M17296" s="3"/>
      <c r="N17296" s="3"/>
      <c r="O17296" s="3"/>
      <c r="P17296" s="3"/>
      <c r="S17296" s="3"/>
      <c r="T17296" s="3"/>
      <c r="U17296" s="3"/>
      <c r="V17296" s="3"/>
      <c r="W17296" s="3"/>
      <c r="X17296" s="3"/>
      <c r="Y17296" s="3"/>
      <c r="Z17296" s="3"/>
      <c r="AA17296" s="3"/>
      <c r="AB17296" s="3"/>
      <c r="AC17296" s="3"/>
      <c r="AD17296" s="3"/>
      <c r="AE17296" s="3"/>
      <c r="AF17296" s="3"/>
      <c r="AG17296" s="3"/>
      <c r="AH17296" s="3"/>
      <c r="AI17296" s="3"/>
      <c r="AJ17296" s="3"/>
      <c r="BM17296" s="3"/>
      <c r="BN17296" s="3"/>
      <c r="BO17296" s="3"/>
      <c r="BP17296" s="3"/>
      <c r="BQ17296" s="3"/>
      <c r="BR17296" s="3"/>
      <c r="BS17296" s="3"/>
    </row>
    <row r="17297" spans="11:71" x14ac:dyDescent="0.25">
      <c r="K17297" s="3"/>
      <c r="L17297" s="3"/>
      <c r="M17297" s="3"/>
      <c r="N17297" s="3"/>
      <c r="O17297" s="3"/>
      <c r="P17297" s="3"/>
      <c r="S17297" s="3"/>
      <c r="T17297" s="3"/>
      <c r="U17297" s="3"/>
      <c r="V17297" s="3"/>
      <c r="W17297" s="3"/>
      <c r="X17297" s="3"/>
      <c r="Y17297" s="3"/>
      <c r="Z17297" s="3"/>
      <c r="AA17297" s="3"/>
      <c r="AB17297" s="3"/>
      <c r="AC17297" s="3"/>
      <c r="AD17297" s="3"/>
      <c r="AE17297" s="3"/>
      <c r="AF17297" s="3"/>
      <c r="AG17297" s="3"/>
      <c r="AH17297" s="3"/>
      <c r="AI17297" s="3"/>
      <c r="AJ17297" s="3"/>
      <c r="BM17297" s="3"/>
      <c r="BN17297" s="3"/>
      <c r="BO17297" s="3"/>
      <c r="BP17297" s="3"/>
      <c r="BQ17297" s="3"/>
      <c r="BR17297" s="3"/>
      <c r="BS17297" s="3"/>
    </row>
    <row r="17298" spans="11:71" x14ac:dyDescent="0.25">
      <c r="K17298" s="3"/>
      <c r="L17298" s="3"/>
      <c r="M17298" s="3"/>
      <c r="N17298" s="3"/>
      <c r="O17298" s="3"/>
      <c r="P17298" s="3"/>
      <c r="S17298" s="3"/>
      <c r="T17298" s="3"/>
      <c r="U17298" s="3"/>
      <c r="V17298" s="3"/>
      <c r="W17298" s="3"/>
      <c r="X17298" s="3"/>
      <c r="Y17298" s="3"/>
      <c r="Z17298" s="3"/>
      <c r="AA17298" s="3"/>
      <c r="AB17298" s="3"/>
      <c r="AC17298" s="3"/>
      <c r="AD17298" s="3"/>
      <c r="AE17298" s="3"/>
      <c r="AF17298" s="3"/>
      <c r="AG17298" s="3"/>
      <c r="AH17298" s="3"/>
      <c r="AI17298" s="3"/>
      <c r="AJ17298" s="3"/>
      <c r="BM17298" s="3"/>
      <c r="BN17298" s="3"/>
      <c r="BO17298" s="3"/>
      <c r="BP17298" s="3"/>
      <c r="BQ17298" s="3"/>
      <c r="BR17298" s="3"/>
      <c r="BS17298" s="3"/>
    </row>
    <row r="17299" spans="11:71" x14ac:dyDescent="0.25">
      <c r="K17299" s="3"/>
      <c r="L17299" s="3"/>
      <c r="M17299" s="3"/>
      <c r="N17299" s="3"/>
      <c r="O17299" s="3"/>
      <c r="P17299" s="3"/>
      <c r="S17299" s="3"/>
      <c r="T17299" s="3"/>
      <c r="U17299" s="3"/>
      <c r="V17299" s="3"/>
      <c r="W17299" s="3"/>
      <c r="X17299" s="3"/>
      <c r="Y17299" s="3"/>
      <c r="Z17299" s="3"/>
      <c r="AA17299" s="3"/>
      <c r="AB17299" s="3"/>
      <c r="AC17299" s="3"/>
      <c r="AD17299" s="3"/>
      <c r="AE17299" s="3"/>
      <c r="AF17299" s="3"/>
      <c r="AG17299" s="3"/>
      <c r="AH17299" s="3"/>
      <c r="AI17299" s="3"/>
      <c r="AJ17299" s="3"/>
      <c r="BM17299" s="3"/>
      <c r="BN17299" s="3"/>
      <c r="BO17299" s="3"/>
      <c r="BP17299" s="3"/>
      <c r="BQ17299" s="3"/>
      <c r="BR17299" s="3"/>
      <c r="BS17299" s="3"/>
    </row>
    <row r="17300" spans="11:71" x14ac:dyDescent="0.25">
      <c r="K17300" s="3"/>
      <c r="L17300" s="3"/>
      <c r="M17300" s="3"/>
      <c r="N17300" s="3"/>
      <c r="O17300" s="3"/>
      <c r="P17300" s="3"/>
      <c r="S17300" s="3"/>
      <c r="T17300" s="3"/>
      <c r="U17300" s="3"/>
      <c r="V17300" s="3"/>
      <c r="W17300" s="3"/>
      <c r="X17300" s="3"/>
      <c r="Y17300" s="3"/>
      <c r="Z17300" s="3"/>
      <c r="AA17300" s="3"/>
      <c r="AB17300" s="3"/>
      <c r="AC17300" s="3"/>
      <c r="AD17300" s="3"/>
      <c r="AE17300" s="3"/>
      <c r="AF17300" s="3"/>
      <c r="AG17300" s="3"/>
      <c r="AH17300" s="3"/>
      <c r="AI17300" s="3"/>
      <c r="AJ17300" s="3"/>
      <c r="BM17300" s="3"/>
      <c r="BN17300" s="3"/>
      <c r="BO17300" s="3"/>
      <c r="BP17300" s="3"/>
      <c r="BQ17300" s="3"/>
      <c r="BR17300" s="3"/>
      <c r="BS17300" s="3"/>
    </row>
    <row r="17301" spans="11:71" x14ac:dyDescent="0.25">
      <c r="K17301" s="3"/>
      <c r="L17301" s="3"/>
      <c r="M17301" s="3"/>
      <c r="N17301" s="3"/>
      <c r="O17301" s="3"/>
      <c r="P17301" s="3"/>
      <c r="S17301" s="3"/>
      <c r="T17301" s="3"/>
      <c r="U17301" s="3"/>
      <c r="V17301" s="3"/>
      <c r="W17301" s="3"/>
      <c r="X17301" s="3"/>
      <c r="Y17301" s="3"/>
      <c r="Z17301" s="3"/>
      <c r="AA17301" s="3"/>
      <c r="AB17301" s="3"/>
      <c r="AC17301" s="3"/>
      <c r="AD17301" s="3"/>
      <c r="AE17301" s="3"/>
      <c r="AF17301" s="3"/>
      <c r="AG17301" s="3"/>
      <c r="AH17301" s="3"/>
      <c r="AI17301" s="3"/>
      <c r="AJ17301" s="3"/>
      <c r="BM17301" s="3"/>
      <c r="BN17301" s="3"/>
      <c r="BO17301" s="3"/>
      <c r="BP17301" s="3"/>
      <c r="BQ17301" s="3"/>
      <c r="BR17301" s="3"/>
      <c r="BS17301" s="3"/>
    </row>
    <row r="17302" spans="11:71" x14ac:dyDescent="0.25">
      <c r="K17302" s="3"/>
      <c r="L17302" s="3"/>
      <c r="M17302" s="3"/>
      <c r="N17302" s="3"/>
      <c r="O17302" s="3"/>
      <c r="P17302" s="3"/>
      <c r="S17302" s="3"/>
      <c r="T17302" s="3"/>
      <c r="U17302" s="3"/>
      <c r="V17302" s="3"/>
      <c r="W17302" s="3"/>
      <c r="X17302" s="3"/>
      <c r="Y17302" s="3"/>
      <c r="Z17302" s="3"/>
      <c r="AA17302" s="3"/>
      <c r="AB17302" s="3"/>
      <c r="AC17302" s="3"/>
      <c r="AD17302" s="3"/>
      <c r="AE17302" s="3"/>
      <c r="AF17302" s="3"/>
      <c r="AG17302" s="3"/>
      <c r="AH17302" s="3"/>
      <c r="AI17302" s="3"/>
      <c r="AJ17302" s="3"/>
      <c r="BM17302" s="3"/>
      <c r="BN17302" s="3"/>
      <c r="BO17302" s="3"/>
      <c r="BP17302" s="3"/>
      <c r="BQ17302" s="3"/>
      <c r="BR17302" s="3"/>
      <c r="BS17302" s="3"/>
    </row>
    <row r="17303" spans="11:71" x14ac:dyDescent="0.25">
      <c r="K17303" s="3"/>
      <c r="L17303" s="3"/>
      <c r="M17303" s="3"/>
      <c r="N17303" s="3"/>
      <c r="O17303" s="3"/>
      <c r="P17303" s="3"/>
      <c r="S17303" s="3"/>
      <c r="T17303" s="3"/>
      <c r="U17303" s="3"/>
      <c r="V17303" s="3"/>
      <c r="W17303" s="3"/>
      <c r="X17303" s="3"/>
      <c r="Y17303" s="3"/>
      <c r="Z17303" s="3"/>
      <c r="AA17303" s="3"/>
      <c r="AB17303" s="3"/>
      <c r="AC17303" s="3"/>
      <c r="AD17303" s="3"/>
      <c r="AE17303" s="3"/>
      <c r="AF17303" s="3"/>
      <c r="AG17303" s="3"/>
      <c r="AH17303" s="3"/>
      <c r="AI17303" s="3"/>
      <c r="AJ17303" s="3"/>
      <c r="BM17303" s="3"/>
      <c r="BN17303" s="3"/>
      <c r="BO17303" s="3"/>
      <c r="BP17303" s="3"/>
      <c r="BQ17303" s="3"/>
      <c r="BR17303" s="3"/>
      <c r="BS17303" s="3"/>
    </row>
    <row r="17304" spans="11:71" x14ac:dyDescent="0.25">
      <c r="K17304" s="3"/>
      <c r="L17304" s="3"/>
      <c r="M17304" s="3"/>
      <c r="N17304" s="3"/>
      <c r="O17304" s="3"/>
      <c r="P17304" s="3"/>
      <c r="S17304" s="3"/>
      <c r="T17304" s="3"/>
      <c r="U17304" s="3"/>
      <c r="V17304" s="3"/>
      <c r="W17304" s="3"/>
      <c r="X17304" s="3"/>
      <c r="Y17304" s="3"/>
      <c r="Z17304" s="3"/>
      <c r="AA17304" s="3"/>
      <c r="AB17304" s="3"/>
      <c r="AC17304" s="3"/>
      <c r="AD17304" s="3"/>
      <c r="AE17304" s="3"/>
      <c r="AF17304" s="3"/>
      <c r="AG17304" s="3"/>
      <c r="AH17304" s="3"/>
      <c r="AI17304" s="3"/>
      <c r="AJ17304" s="3"/>
      <c r="BM17304" s="3"/>
      <c r="BN17304" s="3"/>
      <c r="BO17304" s="3"/>
      <c r="BP17304" s="3"/>
      <c r="BQ17304" s="3"/>
      <c r="BR17304" s="3"/>
      <c r="BS17304" s="3"/>
    </row>
    <row r="17305" spans="11:71" x14ac:dyDescent="0.25">
      <c r="K17305" s="3"/>
      <c r="L17305" s="3"/>
      <c r="M17305" s="3"/>
      <c r="N17305" s="3"/>
      <c r="O17305" s="3"/>
      <c r="P17305" s="3"/>
      <c r="S17305" s="3"/>
      <c r="T17305" s="3"/>
      <c r="U17305" s="3"/>
      <c r="V17305" s="3"/>
      <c r="W17305" s="3"/>
      <c r="X17305" s="3"/>
      <c r="Y17305" s="3"/>
      <c r="Z17305" s="3"/>
      <c r="AA17305" s="3"/>
      <c r="AB17305" s="3"/>
      <c r="AC17305" s="3"/>
      <c r="AD17305" s="3"/>
      <c r="AE17305" s="3"/>
      <c r="AF17305" s="3"/>
      <c r="AG17305" s="3"/>
      <c r="AH17305" s="3"/>
      <c r="AI17305" s="3"/>
      <c r="AJ17305" s="3"/>
      <c r="BM17305" s="3"/>
      <c r="BN17305" s="3"/>
      <c r="BO17305" s="3"/>
      <c r="BP17305" s="3"/>
      <c r="BQ17305" s="3"/>
      <c r="BR17305" s="3"/>
      <c r="BS17305" s="3"/>
    </row>
    <row r="17306" spans="11:71" x14ac:dyDescent="0.25">
      <c r="K17306" s="3"/>
      <c r="L17306" s="3"/>
      <c r="M17306" s="3"/>
      <c r="N17306" s="3"/>
      <c r="O17306" s="3"/>
      <c r="P17306" s="3"/>
      <c r="S17306" s="3"/>
      <c r="T17306" s="3"/>
      <c r="U17306" s="3"/>
      <c r="V17306" s="3"/>
      <c r="W17306" s="3"/>
      <c r="X17306" s="3"/>
      <c r="Y17306" s="3"/>
      <c r="Z17306" s="3"/>
      <c r="AA17306" s="3"/>
      <c r="AB17306" s="3"/>
      <c r="AC17306" s="3"/>
      <c r="AD17306" s="3"/>
      <c r="AE17306" s="3"/>
      <c r="AF17306" s="3"/>
      <c r="AG17306" s="3"/>
      <c r="AH17306" s="3"/>
      <c r="AI17306" s="3"/>
      <c r="AJ17306" s="3"/>
      <c r="BM17306" s="3"/>
      <c r="BN17306" s="3"/>
      <c r="BO17306" s="3"/>
      <c r="BP17306" s="3"/>
      <c r="BQ17306" s="3"/>
      <c r="BR17306" s="3"/>
      <c r="BS17306" s="3"/>
    </row>
    <row r="17307" spans="11:71" x14ac:dyDescent="0.25">
      <c r="K17307" s="3"/>
      <c r="L17307" s="3"/>
      <c r="M17307" s="3"/>
      <c r="N17307" s="3"/>
      <c r="O17307" s="3"/>
      <c r="P17307" s="3"/>
      <c r="S17307" s="3"/>
      <c r="T17307" s="3"/>
      <c r="U17307" s="3"/>
      <c r="V17307" s="3"/>
      <c r="W17307" s="3"/>
      <c r="X17307" s="3"/>
      <c r="Y17307" s="3"/>
      <c r="Z17307" s="3"/>
      <c r="AA17307" s="3"/>
      <c r="AB17307" s="3"/>
      <c r="AC17307" s="3"/>
      <c r="AD17307" s="3"/>
      <c r="AE17307" s="3"/>
      <c r="AF17307" s="3"/>
      <c r="AG17307" s="3"/>
      <c r="AH17307" s="3"/>
      <c r="AI17307" s="3"/>
      <c r="AJ17307" s="3"/>
      <c r="BM17307" s="3"/>
      <c r="BN17307" s="3"/>
      <c r="BO17307" s="3"/>
      <c r="BP17307" s="3"/>
      <c r="BQ17307" s="3"/>
      <c r="BR17307" s="3"/>
      <c r="BS17307" s="3"/>
    </row>
    <row r="17308" spans="11:71" x14ac:dyDescent="0.25">
      <c r="K17308" s="3"/>
      <c r="L17308" s="3"/>
      <c r="M17308" s="3"/>
      <c r="N17308" s="3"/>
      <c r="O17308" s="3"/>
      <c r="P17308" s="3"/>
      <c r="S17308" s="3"/>
      <c r="T17308" s="3"/>
      <c r="U17308" s="3"/>
      <c r="V17308" s="3"/>
      <c r="W17308" s="3"/>
      <c r="X17308" s="3"/>
      <c r="Y17308" s="3"/>
      <c r="Z17308" s="3"/>
      <c r="AA17308" s="3"/>
      <c r="AB17308" s="3"/>
      <c r="AC17308" s="3"/>
      <c r="AD17308" s="3"/>
      <c r="AE17308" s="3"/>
      <c r="AF17308" s="3"/>
      <c r="AG17308" s="3"/>
      <c r="AH17308" s="3"/>
      <c r="AI17308" s="3"/>
      <c r="AJ17308" s="3"/>
      <c r="BM17308" s="3"/>
      <c r="BN17308" s="3"/>
      <c r="BO17308" s="3"/>
      <c r="BP17308" s="3"/>
      <c r="BQ17308" s="3"/>
      <c r="BR17308" s="3"/>
      <c r="BS17308" s="3"/>
    </row>
    <row r="17309" spans="11:71" x14ac:dyDescent="0.25">
      <c r="K17309" s="3"/>
      <c r="L17309" s="3"/>
      <c r="M17309" s="3"/>
      <c r="N17309" s="3"/>
      <c r="O17309" s="3"/>
      <c r="P17309" s="3"/>
      <c r="S17309" s="3"/>
      <c r="T17309" s="3"/>
      <c r="U17309" s="3"/>
      <c r="V17309" s="3"/>
      <c r="W17309" s="3"/>
      <c r="X17309" s="3"/>
      <c r="Y17309" s="3"/>
      <c r="Z17309" s="3"/>
      <c r="AA17309" s="3"/>
      <c r="AB17309" s="3"/>
      <c r="AC17309" s="3"/>
      <c r="AD17309" s="3"/>
      <c r="AE17309" s="3"/>
      <c r="AF17309" s="3"/>
      <c r="AG17309" s="3"/>
      <c r="AH17309" s="3"/>
      <c r="AI17309" s="3"/>
      <c r="AJ17309" s="3"/>
      <c r="BM17309" s="3"/>
      <c r="BN17309" s="3"/>
      <c r="BO17309" s="3"/>
      <c r="BP17309" s="3"/>
      <c r="BQ17309" s="3"/>
      <c r="BR17309" s="3"/>
      <c r="BS17309" s="3"/>
    </row>
    <row r="17310" spans="11:71" x14ac:dyDescent="0.25">
      <c r="K17310" s="3"/>
      <c r="L17310" s="3"/>
      <c r="M17310" s="3"/>
      <c r="N17310" s="3"/>
      <c r="O17310" s="3"/>
      <c r="P17310" s="3"/>
      <c r="S17310" s="3"/>
      <c r="T17310" s="3"/>
      <c r="U17310" s="3"/>
      <c r="V17310" s="3"/>
      <c r="W17310" s="3"/>
      <c r="X17310" s="3"/>
      <c r="Y17310" s="3"/>
      <c r="Z17310" s="3"/>
      <c r="AA17310" s="3"/>
      <c r="AB17310" s="3"/>
      <c r="AC17310" s="3"/>
      <c r="AD17310" s="3"/>
      <c r="AE17310" s="3"/>
      <c r="AF17310" s="3"/>
      <c r="AG17310" s="3"/>
      <c r="AH17310" s="3"/>
      <c r="AI17310" s="3"/>
      <c r="AJ17310" s="3"/>
      <c r="BM17310" s="3"/>
      <c r="BN17310" s="3"/>
      <c r="BO17310" s="3"/>
      <c r="BP17310" s="3"/>
      <c r="BQ17310" s="3"/>
      <c r="BR17310" s="3"/>
      <c r="BS17310" s="3"/>
    </row>
    <row r="17311" spans="11:71" x14ac:dyDescent="0.25">
      <c r="K17311" s="3"/>
      <c r="L17311" s="3"/>
      <c r="M17311" s="3"/>
      <c r="N17311" s="3"/>
      <c r="O17311" s="3"/>
      <c r="P17311" s="3"/>
      <c r="S17311" s="3"/>
      <c r="T17311" s="3"/>
      <c r="U17311" s="3"/>
      <c r="V17311" s="3"/>
      <c r="W17311" s="3"/>
      <c r="X17311" s="3"/>
      <c r="Y17311" s="3"/>
      <c r="Z17311" s="3"/>
      <c r="AA17311" s="3"/>
      <c r="AB17311" s="3"/>
      <c r="AC17311" s="3"/>
      <c r="AD17311" s="3"/>
      <c r="AE17311" s="3"/>
      <c r="AF17311" s="3"/>
      <c r="AG17311" s="3"/>
      <c r="AH17311" s="3"/>
      <c r="AI17311" s="3"/>
      <c r="AJ17311" s="3"/>
      <c r="BM17311" s="3"/>
      <c r="BN17311" s="3"/>
      <c r="BO17311" s="3"/>
      <c r="BP17311" s="3"/>
      <c r="BQ17311" s="3"/>
      <c r="BR17311" s="3"/>
      <c r="BS17311" s="3"/>
    </row>
    <row r="17312" spans="11:71" x14ac:dyDescent="0.25">
      <c r="K17312" s="3"/>
      <c r="L17312" s="3"/>
      <c r="M17312" s="3"/>
      <c r="N17312" s="3"/>
      <c r="O17312" s="3"/>
      <c r="P17312" s="3"/>
      <c r="S17312" s="3"/>
      <c r="T17312" s="3"/>
      <c r="U17312" s="3"/>
      <c r="V17312" s="3"/>
      <c r="W17312" s="3"/>
      <c r="X17312" s="3"/>
      <c r="Y17312" s="3"/>
      <c r="Z17312" s="3"/>
      <c r="AA17312" s="3"/>
      <c r="AB17312" s="3"/>
      <c r="AC17312" s="3"/>
      <c r="AD17312" s="3"/>
      <c r="AE17312" s="3"/>
      <c r="AF17312" s="3"/>
      <c r="AG17312" s="3"/>
      <c r="AH17312" s="3"/>
      <c r="AI17312" s="3"/>
      <c r="AJ17312" s="3"/>
      <c r="BM17312" s="3"/>
      <c r="BN17312" s="3"/>
      <c r="BO17312" s="3"/>
      <c r="BP17312" s="3"/>
      <c r="BQ17312" s="3"/>
      <c r="BR17312" s="3"/>
      <c r="BS17312" s="3"/>
    </row>
    <row r="17313" spans="11:71" x14ac:dyDescent="0.25">
      <c r="K17313" s="3"/>
      <c r="L17313" s="3"/>
      <c r="M17313" s="3"/>
      <c r="N17313" s="3"/>
      <c r="O17313" s="3"/>
      <c r="P17313" s="3"/>
      <c r="S17313" s="3"/>
      <c r="T17313" s="3"/>
      <c r="U17313" s="3"/>
      <c r="V17313" s="3"/>
      <c r="W17313" s="3"/>
      <c r="X17313" s="3"/>
      <c r="Y17313" s="3"/>
      <c r="Z17313" s="3"/>
      <c r="AA17313" s="3"/>
      <c r="AB17313" s="3"/>
      <c r="AC17313" s="3"/>
      <c r="AD17313" s="3"/>
      <c r="AE17313" s="3"/>
      <c r="AF17313" s="3"/>
      <c r="AG17313" s="3"/>
      <c r="AH17313" s="3"/>
      <c r="AI17313" s="3"/>
      <c r="AJ17313" s="3"/>
      <c r="BM17313" s="3"/>
      <c r="BN17313" s="3"/>
      <c r="BO17313" s="3"/>
      <c r="BP17313" s="3"/>
      <c r="BQ17313" s="3"/>
      <c r="BR17313" s="3"/>
      <c r="BS17313" s="3"/>
    </row>
    <row r="17314" spans="11:71" x14ac:dyDescent="0.25">
      <c r="K17314" s="3"/>
      <c r="L17314" s="3"/>
      <c r="M17314" s="3"/>
      <c r="N17314" s="3"/>
      <c r="O17314" s="3"/>
      <c r="P17314" s="3"/>
      <c r="S17314" s="3"/>
      <c r="T17314" s="3"/>
      <c r="U17314" s="3"/>
      <c r="V17314" s="3"/>
      <c r="W17314" s="3"/>
      <c r="X17314" s="3"/>
      <c r="Y17314" s="3"/>
      <c r="Z17314" s="3"/>
      <c r="AA17314" s="3"/>
      <c r="AB17314" s="3"/>
      <c r="AC17314" s="3"/>
      <c r="AD17314" s="3"/>
      <c r="AE17314" s="3"/>
      <c r="AF17314" s="3"/>
      <c r="AG17314" s="3"/>
      <c r="AH17314" s="3"/>
      <c r="AI17314" s="3"/>
      <c r="AJ17314" s="3"/>
      <c r="BM17314" s="3"/>
      <c r="BN17314" s="3"/>
      <c r="BO17314" s="3"/>
      <c r="BP17314" s="3"/>
      <c r="BQ17314" s="3"/>
      <c r="BR17314" s="3"/>
      <c r="BS17314" s="3"/>
    </row>
    <row r="17315" spans="11:71" x14ac:dyDescent="0.25">
      <c r="K17315" s="3"/>
      <c r="L17315" s="3"/>
      <c r="M17315" s="3"/>
      <c r="N17315" s="3"/>
      <c r="O17315" s="3"/>
      <c r="P17315" s="3"/>
      <c r="S17315" s="3"/>
      <c r="T17315" s="3"/>
      <c r="U17315" s="3"/>
      <c r="V17315" s="3"/>
      <c r="W17315" s="3"/>
      <c r="X17315" s="3"/>
      <c r="Y17315" s="3"/>
      <c r="Z17315" s="3"/>
      <c r="AA17315" s="3"/>
      <c r="AB17315" s="3"/>
      <c r="AC17315" s="3"/>
      <c r="AD17315" s="3"/>
      <c r="AE17315" s="3"/>
      <c r="AF17315" s="3"/>
      <c r="AG17315" s="3"/>
      <c r="AH17315" s="3"/>
      <c r="AI17315" s="3"/>
      <c r="AJ17315" s="3"/>
      <c r="BM17315" s="3"/>
      <c r="BN17315" s="3"/>
      <c r="BO17315" s="3"/>
      <c r="BP17315" s="3"/>
      <c r="BQ17315" s="3"/>
      <c r="BR17315" s="3"/>
      <c r="BS17315" s="3"/>
    </row>
    <row r="17316" spans="11:71" x14ac:dyDescent="0.25">
      <c r="K17316" s="3"/>
      <c r="L17316" s="3"/>
      <c r="M17316" s="3"/>
      <c r="N17316" s="3"/>
      <c r="O17316" s="3"/>
      <c r="P17316" s="3"/>
      <c r="S17316" s="3"/>
      <c r="T17316" s="3"/>
      <c r="U17316" s="3"/>
      <c r="V17316" s="3"/>
      <c r="W17316" s="3"/>
      <c r="X17316" s="3"/>
      <c r="Y17316" s="3"/>
      <c r="Z17316" s="3"/>
      <c r="AA17316" s="3"/>
      <c r="AB17316" s="3"/>
      <c r="AC17316" s="3"/>
      <c r="AD17316" s="3"/>
      <c r="AE17316" s="3"/>
      <c r="AF17316" s="3"/>
      <c r="AG17316" s="3"/>
      <c r="AH17316" s="3"/>
      <c r="AI17316" s="3"/>
      <c r="AJ17316" s="3"/>
      <c r="BM17316" s="3"/>
      <c r="BN17316" s="3"/>
      <c r="BO17316" s="3"/>
      <c r="BP17316" s="3"/>
      <c r="BQ17316" s="3"/>
      <c r="BR17316" s="3"/>
      <c r="BS17316" s="3"/>
    </row>
    <row r="17317" spans="11:71" x14ac:dyDescent="0.25">
      <c r="K17317" s="3"/>
      <c r="L17317" s="3"/>
      <c r="M17317" s="3"/>
      <c r="N17317" s="3"/>
      <c r="O17317" s="3"/>
      <c r="P17317" s="3"/>
      <c r="S17317" s="3"/>
      <c r="T17317" s="3"/>
      <c r="U17317" s="3"/>
      <c r="V17317" s="3"/>
      <c r="W17317" s="3"/>
      <c r="X17317" s="3"/>
      <c r="Y17317" s="3"/>
      <c r="Z17317" s="3"/>
      <c r="AA17317" s="3"/>
      <c r="AB17317" s="3"/>
      <c r="AC17317" s="3"/>
      <c r="AD17317" s="3"/>
      <c r="AE17317" s="3"/>
      <c r="AF17317" s="3"/>
      <c r="AG17317" s="3"/>
      <c r="AH17317" s="3"/>
      <c r="AI17317" s="3"/>
      <c r="AJ17317" s="3"/>
      <c r="BM17317" s="3"/>
      <c r="BN17317" s="3"/>
      <c r="BO17317" s="3"/>
      <c r="BP17317" s="3"/>
      <c r="BQ17317" s="3"/>
      <c r="BR17317" s="3"/>
      <c r="BS17317" s="3"/>
    </row>
    <row r="17318" spans="11:71" x14ac:dyDescent="0.25">
      <c r="K17318" s="3"/>
      <c r="L17318" s="3"/>
      <c r="M17318" s="3"/>
      <c r="N17318" s="3"/>
      <c r="O17318" s="3"/>
      <c r="P17318" s="3"/>
      <c r="S17318" s="3"/>
      <c r="T17318" s="3"/>
      <c r="U17318" s="3"/>
      <c r="V17318" s="3"/>
      <c r="W17318" s="3"/>
      <c r="X17318" s="3"/>
      <c r="Y17318" s="3"/>
      <c r="Z17318" s="3"/>
      <c r="AA17318" s="3"/>
      <c r="AB17318" s="3"/>
      <c r="AC17318" s="3"/>
      <c r="AD17318" s="3"/>
      <c r="AE17318" s="3"/>
      <c r="AF17318" s="3"/>
      <c r="AG17318" s="3"/>
      <c r="AH17318" s="3"/>
      <c r="AI17318" s="3"/>
      <c r="AJ17318" s="3"/>
      <c r="BM17318" s="3"/>
      <c r="BN17318" s="3"/>
      <c r="BO17318" s="3"/>
      <c r="BP17318" s="3"/>
      <c r="BQ17318" s="3"/>
      <c r="BR17318" s="3"/>
      <c r="BS17318" s="3"/>
    </row>
    <row r="17319" spans="11:71" x14ac:dyDescent="0.25">
      <c r="K17319" s="3"/>
      <c r="L17319" s="3"/>
      <c r="M17319" s="3"/>
      <c r="N17319" s="3"/>
      <c r="O17319" s="3"/>
      <c r="P17319" s="3"/>
      <c r="S17319" s="3"/>
      <c r="T17319" s="3"/>
      <c r="U17319" s="3"/>
      <c r="V17319" s="3"/>
      <c r="W17319" s="3"/>
      <c r="X17319" s="3"/>
      <c r="Y17319" s="3"/>
      <c r="Z17319" s="3"/>
      <c r="AA17319" s="3"/>
      <c r="AB17319" s="3"/>
      <c r="AC17319" s="3"/>
      <c r="AD17319" s="3"/>
      <c r="AE17319" s="3"/>
      <c r="AF17319" s="3"/>
      <c r="AG17319" s="3"/>
      <c r="AH17319" s="3"/>
      <c r="AI17319" s="3"/>
      <c r="AJ17319" s="3"/>
      <c r="BM17319" s="3"/>
      <c r="BN17319" s="3"/>
      <c r="BO17319" s="3"/>
      <c r="BP17319" s="3"/>
      <c r="BQ17319" s="3"/>
      <c r="BR17319" s="3"/>
      <c r="BS17319" s="3"/>
    </row>
    <row r="17320" spans="11:71" x14ac:dyDescent="0.25">
      <c r="K17320" s="3"/>
      <c r="L17320" s="3"/>
      <c r="M17320" s="3"/>
      <c r="N17320" s="3"/>
      <c r="O17320" s="3"/>
      <c r="P17320" s="3"/>
      <c r="S17320" s="3"/>
      <c r="T17320" s="3"/>
      <c r="U17320" s="3"/>
      <c r="V17320" s="3"/>
      <c r="W17320" s="3"/>
      <c r="X17320" s="3"/>
      <c r="Y17320" s="3"/>
      <c r="Z17320" s="3"/>
      <c r="AA17320" s="3"/>
      <c r="AB17320" s="3"/>
      <c r="AC17320" s="3"/>
      <c r="AD17320" s="3"/>
      <c r="AE17320" s="3"/>
      <c r="AF17320" s="3"/>
      <c r="AG17320" s="3"/>
      <c r="AH17320" s="3"/>
      <c r="AI17320" s="3"/>
      <c r="AJ17320" s="3"/>
      <c r="BM17320" s="3"/>
      <c r="BN17320" s="3"/>
      <c r="BO17320" s="3"/>
      <c r="BP17320" s="3"/>
      <c r="BQ17320" s="3"/>
      <c r="BR17320" s="3"/>
      <c r="BS17320" s="3"/>
    </row>
    <row r="17321" spans="11:71" x14ac:dyDescent="0.25">
      <c r="K17321" s="3"/>
      <c r="L17321" s="3"/>
      <c r="M17321" s="3"/>
      <c r="N17321" s="3"/>
      <c r="O17321" s="3"/>
      <c r="P17321" s="3"/>
      <c r="S17321" s="3"/>
      <c r="T17321" s="3"/>
      <c r="U17321" s="3"/>
      <c r="V17321" s="3"/>
      <c r="W17321" s="3"/>
      <c r="X17321" s="3"/>
      <c r="Y17321" s="3"/>
      <c r="Z17321" s="3"/>
      <c r="AA17321" s="3"/>
      <c r="AB17321" s="3"/>
      <c r="AC17321" s="3"/>
      <c r="AD17321" s="3"/>
      <c r="AE17321" s="3"/>
      <c r="AF17321" s="3"/>
      <c r="AG17321" s="3"/>
      <c r="AH17321" s="3"/>
      <c r="AI17321" s="3"/>
      <c r="AJ17321" s="3"/>
      <c r="BM17321" s="3"/>
      <c r="BN17321" s="3"/>
      <c r="BO17321" s="3"/>
      <c r="BP17321" s="3"/>
      <c r="BQ17321" s="3"/>
      <c r="BR17321" s="3"/>
      <c r="BS17321" s="3"/>
    </row>
    <row r="17322" spans="11:71" x14ac:dyDescent="0.25">
      <c r="K17322" s="3"/>
      <c r="L17322" s="3"/>
      <c r="M17322" s="3"/>
      <c r="N17322" s="3"/>
      <c r="O17322" s="3"/>
      <c r="P17322" s="3"/>
      <c r="S17322" s="3"/>
      <c r="T17322" s="3"/>
      <c r="U17322" s="3"/>
      <c r="V17322" s="3"/>
      <c r="W17322" s="3"/>
      <c r="X17322" s="3"/>
      <c r="Y17322" s="3"/>
      <c r="Z17322" s="3"/>
      <c r="AA17322" s="3"/>
      <c r="AB17322" s="3"/>
      <c r="AC17322" s="3"/>
      <c r="AD17322" s="3"/>
      <c r="AE17322" s="3"/>
      <c r="AF17322" s="3"/>
      <c r="AG17322" s="3"/>
      <c r="AH17322" s="3"/>
      <c r="AI17322" s="3"/>
      <c r="AJ17322" s="3"/>
      <c r="BM17322" s="3"/>
      <c r="BN17322" s="3"/>
      <c r="BO17322" s="3"/>
      <c r="BP17322" s="3"/>
      <c r="BQ17322" s="3"/>
      <c r="BR17322" s="3"/>
      <c r="BS17322" s="3"/>
    </row>
    <row r="17323" spans="11:71" x14ac:dyDescent="0.25">
      <c r="K17323" s="3"/>
      <c r="L17323" s="3"/>
      <c r="M17323" s="3"/>
      <c r="N17323" s="3"/>
      <c r="O17323" s="3"/>
      <c r="P17323" s="3"/>
      <c r="S17323" s="3"/>
      <c r="T17323" s="3"/>
      <c r="U17323" s="3"/>
      <c r="V17323" s="3"/>
      <c r="W17323" s="3"/>
      <c r="X17323" s="3"/>
      <c r="Y17323" s="3"/>
      <c r="Z17323" s="3"/>
      <c r="AA17323" s="3"/>
      <c r="AB17323" s="3"/>
      <c r="AC17323" s="3"/>
      <c r="AD17323" s="3"/>
      <c r="AE17323" s="3"/>
      <c r="AF17323" s="3"/>
      <c r="AG17323" s="3"/>
      <c r="AH17323" s="3"/>
      <c r="AI17323" s="3"/>
      <c r="AJ17323" s="3"/>
      <c r="BM17323" s="3"/>
      <c r="BN17323" s="3"/>
      <c r="BO17323" s="3"/>
      <c r="BP17323" s="3"/>
      <c r="BQ17323" s="3"/>
      <c r="BR17323" s="3"/>
      <c r="BS17323" s="3"/>
    </row>
    <row r="17324" spans="11:71" x14ac:dyDescent="0.25">
      <c r="K17324" s="3"/>
      <c r="L17324" s="3"/>
      <c r="M17324" s="3"/>
      <c r="N17324" s="3"/>
      <c r="O17324" s="3"/>
      <c r="P17324" s="3"/>
      <c r="S17324" s="3"/>
      <c r="T17324" s="3"/>
      <c r="U17324" s="3"/>
      <c r="V17324" s="3"/>
      <c r="W17324" s="3"/>
      <c r="X17324" s="3"/>
      <c r="Y17324" s="3"/>
      <c r="Z17324" s="3"/>
      <c r="AA17324" s="3"/>
      <c r="AB17324" s="3"/>
      <c r="AC17324" s="3"/>
      <c r="AD17324" s="3"/>
      <c r="AE17324" s="3"/>
      <c r="AF17324" s="3"/>
      <c r="AG17324" s="3"/>
      <c r="AH17324" s="3"/>
      <c r="AI17324" s="3"/>
      <c r="AJ17324" s="3"/>
      <c r="BM17324" s="3"/>
      <c r="BN17324" s="3"/>
      <c r="BO17324" s="3"/>
      <c r="BP17324" s="3"/>
      <c r="BQ17324" s="3"/>
      <c r="BR17324" s="3"/>
      <c r="BS17324" s="3"/>
    </row>
    <row r="17325" spans="11:71" x14ac:dyDescent="0.25">
      <c r="K17325" s="3"/>
      <c r="L17325" s="3"/>
      <c r="M17325" s="3"/>
      <c r="N17325" s="3"/>
      <c r="O17325" s="3"/>
      <c r="P17325" s="3"/>
      <c r="S17325" s="3"/>
      <c r="T17325" s="3"/>
      <c r="U17325" s="3"/>
      <c r="V17325" s="3"/>
      <c r="W17325" s="3"/>
      <c r="X17325" s="3"/>
      <c r="Y17325" s="3"/>
      <c r="Z17325" s="3"/>
      <c r="AA17325" s="3"/>
      <c r="AB17325" s="3"/>
      <c r="AC17325" s="3"/>
      <c r="AD17325" s="3"/>
      <c r="AE17325" s="3"/>
      <c r="AF17325" s="3"/>
      <c r="AG17325" s="3"/>
      <c r="AH17325" s="3"/>
      <c r="AI17325" s="3"/>
      <c r="AJ17325" s="3"/>
      <c r="BM17325" s="3"/>
      <c r="BN17325" s="3"/>
      <c r="BO17325" s="3"/>
      <c r="BP17325" s="3"/>
      <c r="BQ17325" s="3"/>
      <c r="BR17325" s="3"/>
      <c r="BS17325" s="3"/>
    </row>
    <row r="17326" spans="11:71" x14ac:dyDescent="0.25">
      <c r="K17326" s="3"/>
      <c r="L17326" s="3"/>
      <c r="M17326" s="3"/>
      <c r="N17326" s="3"/>
      <c r="O17326" s="3"/>
      <c r="P17326" s="3"/>
      <c r="S17326" s="3"/>
      <c r="T17326" s="3"/>
      <c r="U17326" s="3"/>
      <c r="V17326" s="3"/>
      <c r="W17326" s="3"/>
      <c r="X17326" s="3"/>
      <c r="Y17326" s="3"/>
      <c r="Z17326" s="3"/>
      <c r="AA17326" s="3"/>
      <c r="AB17326" s="3"/>
      <c r="AC17326" s="3"/>
      <c r="AD17326" s="3"/>
      <c r="AE17326" s="3"/>
      <c r="AF17326" s="3"/>
      <c r="AG17326" s="3"/>
      <c r="AH17326" s="3"/>
      <c r="AI17326" s="3"/>
      <c r="AJ17326" s="3"/>
      <c r="BM17326" s="3"/>
      <c r="BN17326" s="3"/>
      <c r="BO17326" s="3"/>
      <c r="BP17326" s="3"/>
      <c r="BQ17326" s="3"/>
      <c r="BR17326" s="3"/>
      <c r="BS17326" s="3"/>
    </row>
    <row r="17327" spans="11:71" x14ac:dyDescent="0.25">
      <c r="K17327" s="3"/>
      <c r="L17327" s="3"/>
      <c r="M17327" s="3"/>
      <c r="N17327" s="3"/>
      <c r="O17327" s="3"/>
      <c r="P17327" s="3"/>
      <c r="S17327" s="3"/>
      <c r="T17327" s="3"/>
      <c r="U17327" s="3"/>
      <c r="V17327" s="3"/>
      <c r="W17327" s="3"/>
      <c r="X17327" s="3"/>
      <c r="Y17327" s="3"/>
      <c r="Z17327" s="3"/>
      <c r="AA17327" s="3"/>
      <c r="AB17327" s="3"/>
      <c r="AC17327" s="3"/>
      <c r="AD17327" s="3"/>
      <c r="AE17327" s="3"/>
      <c r="AF17327" s="3"/>
      <c r="AG17327" s="3"/>
      <c r="AH17327" s="3"/>
      <c r="AI17327" s="3"/>
      <c r="AJ17327" s="3"/>
      <c r="BM17327" s="3"/>
      <c r="BN17327" s="3"/>
      <c r="BO17327" s="3"/>
      <c r="BP17327" s="3"/>
      <c r="BQ17327" s="3"/>
      <c r="BR17327" s="3"/>
      <c r="BS17327" s="3"/>
    </row>
    <row r="17328" spans="11:71" x14ac:dyDescent="0.25">
      <c r="K17328" s="3"/>
      <c r="L17328" s="3"/>
      <c r="M17328" s="3"/>
      <c r="N17328" s="3"/>
      <c r="O17328" s="3"/>
      <c r="P17328" s="3"/>
      <c r="S17328" s="3"/>
      <c r="T17328" s="3"/>
      <c r="U17328" s="3"/>
      <c r="V17328" s="3"/>
      <c r="W17328" s="3"/>
      <c r="X17328" s="3"/>
      <c r="Y17328" s="3"/>
      <c r="Z17328" s="3"/>
      <c r="AA17328" s="3"/>
      <c r="AB17328" s="3"/>
      <c r="AC17328" s="3"/>
      <c r="AD17328" s="3"/>
      <c r="AE17328" s="3"/>
      <c r="AF17328" s="3"/>
      <c r="AG17328" s="3"/>
      <c r="AH17328" s="3"/>
      <c r="AI17328" s="3"/>
      <c r="AJ17328" s="3"/>
      <c r="BM17328" s="3"/>
      <c r="BN17328" s="3"/>
      <c r="BO17328" s="3"/>
      <c r="BP17328" s="3"/>
      <c r="BQ17328" s="3"/>
      <c r="BR17328" s="3"/>
      <c r="BS17328" s="3"/>
    </row>
    <row r="17329" spans="11:71" x14ac:dyDescent="0.25">
      <c r="K17329" s="3"/>
      <c r="L17329" s="3"/>
      <c r="M17329" s="3"/>
      <c r="N17329" s="3"/>
      <c r="O17329" s="3"/>
      <c r="P17329" s="3"/>
      <c r="S17329" s="3"/>
      <c r="T17329" s="3"/>
      <c r="U17329" s="3"/>
      <c r="V17329" s="3"/>
      <c r="W17329" s="3"/>
      <c r="X17329" s="3"/>
      <c r="Y17329" s="3"/>
      <c r="Z17329" s="3"/>
      <c r="AA17329" s="3"/>
      <c r="AB17329" s="3"/>
      <c r="AC17329" s="3"/>
      <c r="AD17329" s="3"/>
      <c r="AE17329" s="3"/>
      <c r="AF17329" s="3"/>
      <c r="AG17329" s="3"/>
      <c r="AH17329" s="3"/>
      <c r="AI17329" s="3"/>
      <c r="AJ17329" s="3"/>
      <c r="BM17329" s="3"/>
      <c r="BN17329" s="3"/>
      <c r="BO17329" s="3"/>
      <c r="BP17329" s="3"/>
      <c r="BQ17329" s="3"/>
      <c r="BR17329" s="3"/>
      <c r="BS17329" s="3"/>
    </row>
    <row r="17330" spans="11:71" x14ac:dyDescent="0.25">
      <c r="K17330" s="3"/>
      <c r="L17330" s="3"/>
      <c r="M17330" s="3"/>
      <c r="N17330" s="3"/>
      <c r="O17330" s="3"/>
      <c r="P17330" s="3"/>
      <c r="S17330" s="3"/>
      <c r="T17330" s="3"/>
      <c r="U17330" s="3"/>
      <c r="V17330" s="3"/>
      <c r="W17330" s="3"/>
      <c r="X17330" s="3"/>
      <c r="Y17330" s="3"/>
      <c r="Z17330" s="3"/>
      <c r="AA17330" s="3"/>
      <c r="AB17330" s="3"/>
      <c r="AC17330" s="3"/>
      <c r="AD17330" s="3"/>
      <c r="AE17330" s="3"/>
      <c r="AF17330" s="3"/>
      <c r="AG17330" s="3"/>
      <c r="AH17330" s="3"/>
      <c r="AI17330" s="3"/>
      <c r="AJ17330" s="3"/>
      <c r="BM17330" s="3"/>
      <c r="BN17330" s="3"/>
      <c r="BO17330" s="3"/>
      <c r="BP17330" s="3"/>
      <c r="BQ17330" s="3"/>
      <c r="BR17330" s="3"/>
      <c r="BS17330" s="3"/>
    </row>
    <row r="17331" spans="11:71" x14ac:dyDescent="0.25">
      <c r="K17331" s="3"/>
      <c r="L17331" s="3"/>
      <c r="M17331" s="3"/>
      <c r="N17331" s="3"/>
      <c r="O17331" s="3"/>
      <c r="P17331" s="3"/>
      <c r="S17331" s="3"/>
      <c r="T17331" s="3"/>
      <c r="U17331" s="3"/>
      <c r="V17331" s="3"/>
      <c r="W17331" s="3"/>
      <c r="X17331" s="3"/>
      <c r="Y17331" s="3"/>
      <c r="Z17331" s="3"/>
      <c r="AA17331" s="3"/>
      <c r="AB17331" s="3"/>
      <c r="AC17331" s="3"/>
      <c r="AD17331" s="3"/>
      <c r="AE17331" s="3"/>
      <c r="AF17331" s="3"/>
      <c r="AG17331" s="3"/>
      <c r="AH17331" s="3"/>
      <c r="AI17331" s="3"/>
      <c r="AJ17331" s="3"/>
      <c r="BM17331" s="3"/>
      <c r="BN17331" s="3"/>
      <c r="BO17331" s="3"/>
      <c r="BP17331" s="3"/>
      <c r="BQ17331" s="3"/>
      <c r="BR17331" s="3"/>
      <c r="BS17331" s="3"/>
    </row>
    <row r="17332" spans="11:71" x14ac:dyDescent="0.25">
      <c r="K17332" s="3"/>
      <c r="L17332" s="3"/>
      <c r="M17332" s="3"/>
      <c r="N17332" s="3"/>
      <c r="O17332" s="3"/>
      <c r="P17332" s="3"/>
      <c r="S17332" s="3"/>
      <c r="T17332" s="3"/>
      <c r="U17332" s="3"/>
      <c r="V17332" s="3"/>
      <c r="W17332" s="3"/>
      <c r="X17332" s="3"/>
      <c r="Y17332" s="3"/>
      <c r="Z17332" s="3"/>
      <c r="AA17332" s="3"/>
      <c r="AB17332" s="3"/>
      <c r="AC17332" s="3"/>
      <c r="AD17332" s="3"/>
      <c r="AE17332" s="3"/>
      <c r="AF17332" s="3"/>
      <c r="AG17332" s="3"/>
      <c r="AH17332" s="3"/>
      <c r="AI17332" s="3"/>
      <c r="AJ17332" s="3"/>
      <c r="BM17332" s="3"/>
      <c r="BN17332" s="3"/>
      <c r="BO17332" s="3"/>
      <c r="BP17332" s="3"/>
      <c r="BQ17332" s="3"/>
      <c r="BR17332" s="3"/>
      <c r="BS17332" s="3"/>
    </row>
    <row r="17333" spans="11:71" x14ac:dyDescent="0.25">
      <c r="K17333" s="3"/>
      <c r="L17333" s="3"/>
      <c r="M17333" s="3"/>
      <c r="N17333" s="3"/>
      <c r="O17333" s="3"/>
      <c r="P17333" s="3"/>
      <c r="S17333" s="3"/>
      <c r="T17333" s="3"/>
      <c r="U17333" s="3"/>
      <c r="V17333" s="3"/>
      <c r="W17333" s="3"/>
      <c r="X17333" s="3"/>
      <c r="Y17333" s="3"/>
      <c r="Z17333" s="3"/>
      <c r="AA17333" s="3"/>
      <c r="AB17333" s="3"/>
      <c r="AC17333" s="3"/>
      <c r="AD17333" s="3"/>
      <c r="AE17333" s="3"/>
      <c r="AF17333" s="3"/>
      <c r="AG17333" s="3"/>
      <c r="AH17333" s="3"/>
      <c r="AI17333" s="3"/>
      <c r="AJ17333" s="3"/>
      <c r="BM17333" s="3"/>
      <c r="BN17333" s="3"/>
      <c r="BO17333" s="3"/>
      <c r="BP17333" s="3"/>
      <c r="BQ17333" s="3"/>
      <c r="BR17333" s="3"/>
      <c r="BS17333" s="3"/>
    </row>
    <row r="17334" spans="11:71" x14ac:dyDescent="0.25">
      <c r="K17334" s="3"/>
      <c r="L17334" s="3"/>
      <c r="M17334" s="3"/>
      <c r="N17334" s="3"/>
      <c r="O17334" s="3"/>
      <c r="P17334" s="3"/>
      <c r="S17334" s="3"/>
      <c r="T17334" s="3"/>
      <c r="U17334" s="3"/>
      <c r="V17334" s="3"/>
      <c r="W17334" s="3"/>
      <c r="X17334" s="3"/>
      <c r="Y17334" s="3"/>
      <c r="Z17334" s="3"/>
      <c r="AA17334" s="3"/>
      <c r="AB17334" s="3"/>
      <c r="AC17334" s="3"/>
      <c r="AD17334" s="3"/>
      <c r="AE17334" s="3"/>
      <c r="AF17334" s="3"/>
      <c r="AG17334" s="3"/>
      <c r="AH17334" s="3"/>
      <c r="AI17334" s="3"/>
      <c r="AJ17334" s="3"/>
      <c r="BM17334" s="3"/>
      <c r="BN17334" s="3"/>
      <c r="BO17334" s="3"/>
      <c r="BP17334" s="3"/>
      <c r="BQ17334" s="3"/>
      <c r="BR17334" s="3"/>
      <c r="BS17334" s="3"/>
    </row>
    <row r="17335" spans="11:71" x14ac:dyDescent="0.25">
      <c r="K17335" s="3"/>
      <c r="L17335" s="3"/>
      <c r="M17335" s="3"/>
      <c r="N17335" s="3"/>
      <c r="O17335" s="3"/>
      <c r="P17335" s="3"/>
      <c r="S17335" s="3"/>
      <c r="T17335" s="3"/>
      <c r="U17335" s="3"/>
      <c r="V17335" s="3"/>
      <c r="W17335" s="3"/>
      <c r="X17335" s="3"/>
      <c r="Y17335" s="3"/>
      <c r="Z17335" s="3"/>
      <c r="AA17335" s="3"/>
      <c r="AB17335" s="3"/>
      <c r="AC17335" s="3"/>
      <c r="AD17335" s="3"/>
      <c r="AE17335" s="3"/>
      <c r="AF17335" s="3"/>
      <c r="AG17335" s="3"/>
      <c r="AH17335" s="3"/>
      <c r="AI17335" s="3"/>
      <c r="AJ17335" s="3"/>
      <c r="BM17335" s="3"/>
      <c r="BN17335" s="3"/>
      <c r="BO17335" s="3"/>
      <c r="BP17335" s="3"/>
      <c r="BQ17335" s="3"/>
      <c r="BR17335" s="3"/>
      <c r="BS17335" s="3"/>
    </row>
    <row r="17336" spans="11:71" x14ac:dyDescent="0.25">
      <c r="K17336" s="3"/>
      <c r="L17336" s="3"/>
      <c r="M17336" s="3"/>
      <c r="N17336" s="3"/>
      <c r="O17336" s="3"/>
      <c r="P17336" s="3"/>
      <c r="S17336" s="3"/>
      <c r="T17336" s="3"/>
      <c r="U17336" s="3"/>
      <c r="V17336" s="3"/>
      <c r="W17336" s="3"/>
      <c r="X17336" s="3"/>
      <c r="Y17336" s="3"/>
      <c r="Z17336" s="3"/>
      <c r="AA17336" s="3"/>
      <c r="AB17336" s="3"/>
      <c r="AC17336" s="3"/>
      <c r="AD17336" s="3"/>
      <c r="AE17336" s="3"/>
      <c r="AF17336" s="3"/>
      <c r="AG17336" s="3"/>
      <c r="AH17336" s="3"/>
      <c r="AI17336" s="3"/>
      <c r="AJ17336" s="3"/>
      <c r="BM17336" s="3"/>
      <c r="BN17336" s="3"/>
      <c r="BO17336" s="3"/>
      <c r="BP17336" s="3"/>
      <c r="BQ17336" s="3"/>
      <c r="BR17336" s="3"/>
      <c r="BS17336" s="3"/>
    </row>
    <row r="17337" spans="11:71" x14ac:dyDescent="0.25">
      <c r="K17337" s="3"/>
      <c r="L17337" s="3"/>
      <c r="M17337" s="3"/>
      <c r="N17337" s="3"/>
      <c r="O17337" s="3"/>
      <c r="P17337" s="3"/>
      <c r="S17337" s="3"/>
      <c r="T17337" s="3"/>
      <c r="U17337" s="3"/>
      <c r="V17337" s="3"/>
      <c r="W17337" s="3"/>
      <c r="X17337" s="3"/>
      <c r="Y17337" s="3"/>
      <c r="Z17337" s="3"/>
      <c r="AA17337" s="3"/>
      <c r="AB17337" s="3"/>
      <c r="AC17337" s="3"/>
      <c r="AD17337" s="3"/>
      <c r="AE17337" s="3"/>
      <c r="AF17337" s="3"/>
      <c r="AG17337" s="3"/>
      <c r="AH17337" s="3"/>
      <c r="AI17337" s="3"/>
      <c r="AJ17337" s="3"/>
      <c r="BM17337" s="3"/>
      <c r="BN17337" s="3"/>
      <c r="BO17337" s="3"/>
      <c r="BP17337" s="3"/>
      <c r="BQ17337" s="3"/>
      <c r="BR17337" s="3"/>
      <c r="BS17337" s="3"/>
    </row>
    <row r="17338" spans="11:71" x14ac:dyDescent="0.25">
      <c r="K17338" s="3"/>
      <c r="L17338" s="3"/>
      <c r="M17338" s="3"/>
      <c r="N17338" s="3"/>
      <c r="O17338" s="3"/>
      <c r="P17338" s="3"/>
      <c r="S17338" s="3"/>
      <c r="T17338" s="3"/>
      <c r="U17338" s="3"/>
      <c r="V17338" s="3"/>
      <c r="W17338" s="3"/>
      <c r="X17338" s="3"/>
      <c r="Y17338" s="3"/>
      <c r="Z17338" s="3"/>
      <c r="AA17338" s="3"/>
      <c r="AB17338" s="3"/>
      <c r="AC17338" s="3"/>
      <c r="AD17338" s="3"/>
      <c r="AE17338" s="3"/>
      <c r="AF17338" s="3"/>
      <c r="AG17338" s="3"/>
      <c r="AH17338" s="3"/>
      <c r="AI17338" s="3"/>
      <c r="AJ17338" s="3"/>
      <c r="BM17338" s="3"/>
      <c r="BN17338" s="3"/>
      <c r="BO17338" s="3"/>
      <c r="BP17338" s="3"/>
      <c r="BQ17338" s="3"/>
      <c r="BR17338" s="3"/>
      <c r="BS17338" s="3"/>
    </row>
    <row r="17339" spans="11:71" x14ac:dyDescent="0.25">
      <c r="K17339" s="3"/>
      <c r="L17339" s="3"/>
      <c r="M17339" s="3"/>
      <c r="N17339" s="3"/>
      <c r="O17339" s="3"/>
      <c r="P17339" s="3"/>
      <c r="S17339" s="3"/>
      <c r="T17339" s="3"/>
      <c r="U17339" s="3"/>
      <c r="V17339" s="3"/>
      <c r="W17339" s="3"/>
      <c r="X17339" s="3"/>
      <c r="Y17339" s="3"/>
      <c r="Z17339" s="3"/>
      <c r="AA17339" s="3"/>
      <c r="AB17339" s="3"/>
      <c r="AC17339" s="3"/>
      <c r="AD17339" s="3"/>
      <c r="AE17339" s="3"/>
      <c r="AF17339" s="3"/>
      <c r="AG17339" s="3"/>
      <c r="AH17339" s="3"/>
      <c r="AI17339" s="3"/>
      <c r="AJ17339" s="3"/>
      <c r="BM17339" s="3"/>
      <c r="BN17339" s="3"/>
      <c r="BO17339" s="3"/>
      <c r="BP17339" s="3"/>
      <c r="BQ17339" s="3"/>
      <c r="BR17339" s="3"/>
      <c r="BS17339" s="3"/>
    </row>
    <row r="17340" spans="11:71" x14ac:dyDescent="0.25">
      <c r="K17340" s="3"/>
      <c r="L17340" s="3"/>
      <c r="M17340" s="3"/>
      <c r="N17340" s="3"/>
      <c r="O17340" s="3"/>
      <c r="P17340" s="3"/>
      <c r="S17340" s="3"/>
      <c r="T17340" s="3"/>
      <c r="U17340" s="3"/>
      <c r="V17340" s="3"/>
      <c r="W17340" s="3"/>
      <c r="X17340" s="3"/>
      <c r="Y17340" s="3"/>
      <c r="Z17340" s="3"/>
      <c r="AA17340" s="3"/>
      <c r="AB17340" s="3"/>
      <c r="AC17340" s="3"/>
      <c r="AD17340" s="3"/>
      <c r="AE17340" s="3"/>
      <c r="AF17340" s="3"/>
      <c r="AG17340" s="3"/>
      <c r="AH17340" s="3"/>
      <c r="AI17340" s="3"/>
      <c r="AJ17340" s="3"/>
      <c r="BM17340" s="3"/>
      <c r="BN17340" s="3"/>
      <c r="BO17340" s="3"/>
      <c r="BP17340" s="3"/>
      <c r="BQ17340" s="3"/>
      <c r="BR17340" s="3"/>
      <c r="BS17340" s="3"/>
    </row>
    <row r="17341" spans="11:71" x14ac:dyDescent="0.25">
      <c r="K17341" s="3"/>
      <c r="L17341" s="3"/>
      <c r="M17341" s="3"/>
      <c r="N17341" s="3"/>
      <c r="O17341" s="3"/>
      <c r="P17341" s="3"/>
      <c r="S17341" s="3"/>
      <c r="T17341" s="3"/>
      <c r="U17341" s="3"/>
      <c r="V17341" s="3"/>
      <c r="W17341" s="3"/>
      <c r="X17341" s="3"/>
      <c r="Y17341" s="3"/>
      <c r="Z17341" s="3"/>
      <c r="AA17341" s="3"/>
      <c r="AB17341" s="3"/>
      <c r="AC17341" s="3"/>
      <c r="AD17341" s="3"/>
      <c r="AE17341" s="3"/>
      <c r="AF17341" s="3"/>
      <c r="AG17341" s="3"/>
      <c r="AH17341" s="3"/>
      <c r="AI17341" s="3"/>
      <c r="AJ17341" s="3"/>
      <c r="BM17341" s="3"/>
      <c r="BN17341" s="3"/>
      <c r="BO17341" s="3"/>
      <c r="BP17341" s="3"/>
      <c r="BQ17341" s="3"/>
      <c r="BR17341" s="3"/>
      <c r="BS17341" s="3"/>
    </row>
    <row r="17342" spans="11:71" x14ac:dyDescent="0.25">
      <c r="K17342" s="3"/>
      <c r="L17342" s="3"/>
      <c r="M17342" s="3"/>
      <c r="N17342" s="3"/>
      <c r="O17342" s="3"/>
      <c r="P17342" s="3"/>
      <c r="S17342" s="3"/>
      <c r="T17342" s="3"/>
      <c r="U17342" s="3"/>
      <c r="V17342" s="3"/>
      <c r="W17342" s="3"/>
      <c r="X17342" s="3"/>
      <c r="Y17342" s="3"/>
      <c r="Z17342" s="3"/>
      <c r="AA17342" s="3"/>
      <c r="AB17342" s="3"/>
      <c r="AC17342" s="3"/>
      <c r="AD17342" s="3"/>
      <c r="AE17342" s="3"/>
      <c r="AF17342" s="3"/>
      <c r="AG17342" s="3"/>
      <c r="AH17342" s="3"/>
      <c r="AI17342" s="3"/>
      <c r="AJ17342" s="3"/>
      <c r="BM17342" s="3"/>
      <c r="BN17342" s="3"/>
      <c r="BO17342" s="3"/>
      <c r="BP17342" s="3"/>
      <c r="BQ17342" s="3"/>
      <c r="BR17342" s="3"/>
      <c r="BS17342" s="3"/>
    </row>
    <row r="17343" spans="11:71" x14ac:dyDescent="0.25">
      <c r="K17343" s="3"/>
      <c r="L17343" s="3"/>
      <c r="M17343" s="3"/>
      <c r="N17343" s="3"/>
      <c r="O17343" s="3"/>
      <c r="P17343" s="3"/>
      <c r="S17343" s="3"/>
      <c r="T17343" s="3"/>
      <c r="U17343" s="3"/>
      <c r="V17343" s="3"/>
      <c r="W17343" s="3"/>
      <c r="X17343" s="3"/>
      <c r="Y17343" s="3"/>
      <c r="Z17343" s="3"/>
      <c r="AA17343" s="3"/>
      <c r="AB17343" s="3"/>
      <c r="AC17343" s="3"/>
      <c r="AD17343" s="3"/>
      <c r="AE17343" s="3"/>
      <c r="AF17343" s="3"/>
      <c r="AG17343" s="3"/>
      <c r="AH17343" s="3"/>
      <c r="AI17343" s="3"/>
      <c r="AJ17343" s="3"/>
      <c r="BM17343" s="3"/>
      <c r="BN17343" s="3"/>
      <c r="BO17343" s="3"/>
      <c r="BP17343" s="3"/>
      <c r="BQ17343" s="3"/>
      <c r="BR17343" s="3"/>
      <c r="BS17343" s="3"/>
    </row>
    <row r="17344" spans="11:71" x14ac:dyDescent="0.25">
      <c r="K17344" s="3"/>
      <c r="L17344" s="3"/>
      <c r="M17344" s="3"/>
      <c r="N17344" s="3"/>
      <c r="O17344" s="3"/>
      <c r="P17344" s="3"/>
      <c r="S17344" s="3"/>
      <c r="T17344" s="3"/>
      <c r="U17344" s="3"/>
      <c r="V17344" s="3"/>
      <c r="W17344" s="3"/>
      <c r="X17344" s="3"/>
      <c r="Y17344" s="3"/>
      <c r="Z17344" s="3"/>
      <c r="AA17344" s="3"/>
      <c r="AB17344" s="3"/>
      <c r="AC17344" s="3"/>
      <c r="AD17344" s="3"/>
      <c r="AE17344" s="3"/>
      <c r="AF17344" s="3"/>
      <c r="AG17344" s="3"/>
      <c r="AH17344" s="3"/>
      <c r="AI17344" s="3"/>
      <c r="AJ17344" s="3"/>
      <c r="BM17344" s="3"/>
      <c r="BN17344" s="3"/>
      <c r="BO17344" s="3"/>
      <c r="BP17344" s="3"/>
      <c r="BQ17344" s="3"/>
      <c r="BR17344" s="3"/>
      <c r="BS17344" s="3"/>
    </row>
    <row r="17345" spans="11:71" x14ac:dyDescent="0.25">
      <c r="K17345" s="3"/>
      <c r="L17345" s="3"/>
      <c r="M17345" s="3"/>
      <c r="N17345" s="3"/>
      <c r="O17345" s="3"/>
      <c r="P17345" s="3"/>
      <c r="S17345" s="3"/>
      <c r="T17345" s="3"/>
      <c r="U17345" s="3"/>
      <c r="V17345" s="3"/>
      <c r="W17345" s="3"/>
      <c r="X17345" s="3"/>
      <c r="Y17345" s="3"/>
      <c r="Z17345" s="3"/>
      <c r="AA17345" s="3"/>
      <c r="AB17345" s="3"/>
      <c r="AC17345" s="3"/>
      <c r="AD17345" s="3"/>
      <c r="AE17345" s="3"/>
      <c r="AF17345" s="3"/>
      <c r="AG17345" s="3"/>
      <c r="AH17345" s="3"/>
      <c r="AI17345" s="3"/>
      <c r="AJ17345" s="3"/>
      <c r="BM17345" s="3"/>
      <c r="BN17345" s="3"/>
      <c r="BO17345" s="3"/>
      <c r="BP17345" s="3"/>
      <c r="BQ17345" s="3"/>
      <c r="BR17345" s="3"/>
      <c r="BS17345" s="3"/>
    </row>
    <row r="17346" spans="11:71" x14ac:dyDescent="0.25">
      <c r="K17346" s="3"/>
      <c r="L17346" s="3"/>
      <c r="M17346" s="3"/>
      <c r="N17346" s="3"/>
      <c r="O17346" s="3"/>
      <c r="P17346" s="3"/>
      <c r="S17346" s="3"/>
      <c r="T17346" s="3"/>
      <c r="U17346" s="3"/>
      <c r="V17346" s="3"/>
      <c r="W17346" s="3"/>
      <c r="X17346" s="3"/>
      <c r="Y17346" s="3"/>
      <c r="Z17346" s="3"/>
      <c r="AA17346" s="3"/>
      <c r="AB17346" s="3"/>
      <c r="AC17346" s="3"/>
      <c r="AD17346" s="3"/>
      <c r="AE17346" s="3"/>
      <c r="AF17346" s="3"/>
      <c r="AG17346" s="3"/>
      <c r="AH17346" s="3"/>
      <c r="AI17346" s="3"/>
      <c r="AJ17346" s="3"/>
      <c r="BM17346" s="3"/>
      <c r="BN17346" s="3"/>
      <c r="BO17346" s="3"/>
      <c r="BP17346" s="3"/>
      <c r="BQ17346" s="3"/>
      <c r="BR17346" s="3"/>
      <c r="BS17346" s="3"/>
    </row>
    <row r="17347" spans="11:71" x14ac:dyDescent="0.25">
      <c r="K17347" s="3"/>
      <c r="L17347" s="3"/>
      <c r="M17347" s="3"/>
      <c r="N17347" s="3"/>
      <c r="O17347" s="3"/>
      <c r="P17347" s="3"/>
      <c r="S17347" s="3"/>
      <c r="T17347" s="3"/>
      <c r="U17347" s="3"/>
      <c r="V17347" s="3"/>
      <c r="W17347" s="3"/>
      <c r="X17347" s="3"/>
      <c r="Y17347" s="3"/>
      <c r="Z17347" s="3"/>
      <c r="AA17347" s="3"/>
      <c r="AB17347" s="3"/>
      <c r="AC17347" s="3"/>
      <c r="AD17347" s="3"/>
      <c r="AE17347" s="3"/>
      <c r="AF17347" s="3"/>
      <c r="AG17347" s="3"/>
      <c r="AH17347" s="3"/>
      <c r="AI17347" s="3"/>
      <c r="AJ17347" s="3"/>
      <c r="BM17347" s="3"/>
      <c r="BN17347" s="3"/>
      <c r="BO17347" s="3"/>
      <c r="BP17347" s="3"/>
      <c r="BQ17347" s="3"/>
      <c r="BR17347" s="3"/>
      <c r="BS17347" s="3"/>
    </row>
    <row r="17348" spans="11:71" x14ac:dyDescent="0.25">
      <c r="K17348" s="3"/>
      <c r="L17348" s="3"/>
      <c r="M17348" s="3"/>
      <c r="N17348" s="3"/>
      <c r="O17348" s="3"/>
      <c r="P17348" s="3"/>
      <c r="S17348" s="3"/>
      <c r="T17348" s="3"/>
      <c r="U17348" s="3"/>
      <c r="V17348" s="3"/>
      <c r="W17348" s="3"/>
      <c r="X17348" s="3"/>
      <c r="Y17348" s="3"/>
      <c r="Z17348" s="3"/>
      <c r="AA17348" s="3"/>
      <c r="AB17348" s="3"/>
      <c r="AC17348" s="3"/>
      <c r="AD17348" s="3"/>
      <c r="AE17348" s="3"/>
      <c r="AF17348" s="3"/>
      <c r="AG17348" s="3"/>
      <c r="AH17348" s="3"/>
      <c r="AI17348" s="3"/>
      <c r="AJ17348" s="3"/>
      <c r="BM17348" s="3"/>
      <c r="BN17348" s="3"/>
      <c r="BO17348" s="3"/>
      <c r="BP17348" s="3"/>
      <c r="BQ17348" s="3"/>
      <c r="BR17348" s="3"/>
      <c r="BS17348" s="3"/>
    </row>
    <row r="17349" spans="11:71" x14ac:dyDescent="0.25">
      <c r="K17349" s="3"/>
      <c r="L17349" s="3"/>
      <c r="M17349" s="3"/>
      <c r="N17349" s="3"/>
      <c r="O17349" s="3"/>
      <c r="P17349" s="3"/>
      <c r="S17349" s="3"/>
      <c r="T17349" s="3"/>
      <c r="U17349" s="3"/>
      <c r="V17349" s="3"/>
      <c r="W17349" s="3"/>
      <c r="X17349" s="3"/>
      <c r="Y17349" s="3"/>
      <c r="Z17349" s="3"/>
      <c r="AA17349" s="3"/>
      <c r="AB17349" s="3"/>
      <c r="AC17349" s="3"/>
      <c r="AD17349" s="3"/>
      <c r="AE17349" s="3"/>
      <c r="AF17349" s="3"/>
      <c r="AG17349" s="3"/>
      <c r="AH17349" s="3"/>
      <c r="AI17349" s="3"/>
      <c r="AJ17349" s="3"/>
      <c r="BM17349" s="3"/>
      <c r="BN17349" s="3"/>
      <c r="BO17349" s="3"/>
      <c r="BP17349" s="3"/>
      <c r="BQ17349" s="3"/>
      <c r="BR17349" s="3"/>
      <c r="BS17349" s="3"/>
    </row>
    <row r="17350" spans="11:71" x14ac:dyDescent="0.25">
      <c r="K17350" s="3"/>
      <c r="L17350" s="3"/>
      <c r="M17350" s="3"/>
      <c r="N17350" s="3"/>
      <c r="O17350" s="3"/>
      <c r="P17350" s="3"/>
      <c r="S17350" s="3"/>
      <c r="T17350" s="3"/>
      <c r="U17350" s="3"/>
      <c r="V17350" s="3"/>
      <c r="W17350" s="3"/>
      <c r="X17350" s="3"/>
      <c r="Y17350" s="3"/>
      <c r="Z17350" s="3"/>
      <c r="AA17350" s="3"/>
      <c r="AB17350" s="3"/>
      <c r="AC17350" s="3"/>
      <c r="AD17350" s="3"/>
      <c r="AE17350" s="3"/>
      <c r="AF17350" s="3"/>
      <c r="AG17350" s="3"/>
      <c r="AH17350" s="3"/>
      <c r="AI17350" s="3"/>
      <c r="AJ17350" s="3"/>
      <c r="BM17350" s="3"/>
      <c r="BN17350" s="3"/>
      <c r="BO17350" s="3"/>
      <c r="BP17350" s="3"/>
      <c r="BQ17350" s="3"/>
      <c r="BR17350" s="3"/>
      <c r="BS17350" s="3"/>
    </row>
    <row r="17351" spans="11:71" x14ac:dyDescent="0.25">
      <c r="K17351" s="3"/>
      <c r="L17351" s="3"/>
      <c r="M17351" s="3"/>
      <c r="N17351" s="3"/>
      <c r="O17351" s="3"/>
      <c r="P17351" s="3"/>
      <c r="S17351" s="3"/>
      <c r="T17351" s="3"/>
      <c r="U17351" s="3"/>
      <c r="V17351" s="3"/>
      <c r="W17351" s="3"/>
      <c r="X17351" s="3"/>
      <c r="Y17351" s="3"/>
      <c r="Z17351" s="3"/>
      <c r="AA17351" s="3"/>
      <c r="AB17351" s="3"/>
      <c r="AC17351" s="3"/>
      <c r="AD17351" s="3"/>
      <c r="AE17351" s="3"/>
      <c r="AF17351" s="3"/>
      <c r="AG17351" s="3"/>
      <c r="AH17351" s="3"/>
      <c r="AI17351" s="3"/>
      <c r="AJ17351" s="3"/>
      <c r="BM17351" s="3"/>
      <c r="BN17351" s="3"/>
      <c r="BO17351" s="3"/>
      <c r="BP17351" s="3"/>
      <c r="BQ17351" s="3"/>
      <c r="BR17351" s="3"/>
      <c r="BS17351" s="3"/>
    </row>
    <row r="17352" spans="11:71" x14ac:dyDescent="0.25">
      <c r="K17352" s="3"/>
      <c r="L17352" s="3"/>
      <c r="M17352" s="3"/>
      <c r="N17352" s="3"/>
      <c r="O17352" s="3"/>
      <c r="P17352" s="3"/>
      <c r="S17352" s="3"/>
      <c r="T17352" s="3"/>
      <c r="U17352" s="3"/>
      <c r="V17352" s="3"/>
      <c r="W17352" s="3"/>
      <c r="X17352" s="3"/>
      <c r="Y17352" s="3"/>
      <c r="Z17352" s="3"/>
      <c r="AA17352" s="3"/>
      <c r="AB17352" s="3"/>
      <c r="AC17352" s="3"/>
      <c r="AD17352" s="3"/>
      <c r="AE17352" s="3"/>
      <c r="AF17352" s="3"/>
      <c r="AG17352" s="3"/>
      <c r="AH17352" s="3"/>
      <c r="AI17352" s="3"/>
      <c r="AJ17352" s="3"/>
      <c r="BM17352" s="3"/>
      <c r="BN17352" s="3"/>
      <c r="BO17352" s="3"/>
      <c r="BP17352" s="3"/>
      <c r="BQ17352" s="3"/>
      <c r="BR17352" s="3"/>
      <c r="BS17352" s="3"/>
    </row>
    <row r="17353" spans="11:71" x14ac:dyDescent="0.25">
      <c r="K17353" s="3"/>
      <c r="L17353" s="3"/>
      <c r="M17353" s="3"/>
      <c r="N17353" s="3"/>
      <c r="O17353" s="3"/>
      <c r="P17353" s="3"/>
      <c r="S17353" s="3"/>
      <c r="T17353" s="3"/>
      <c r="U17353" s="3"/>
      <c r="V17353" s="3"/>
      <c r="W17353" s="3"/>
      <c r="X17353" s="3"/>
      <c r="Y17353" s="3"/>
      <c r="Z17353" s="3"/>
      <c r="AA17353" s="3"/>
      <c r="AB17353" s="3"/>
      <c r="AC17353" s="3"/>
      <c r="AD17353" s="3"/>
      <c r="AE17353" s="3"/>
      <c r="AF17353" s="3"/>
      <c r="AG17353" s="3"/>
      <c r="AH17353" s="3"/>
      <c r="AI17353" s="3"/>
      <c r="AJ17353" s="3"/>
      <c r="BM17353" s="3"/>
      <c r="BN17353" s="3"/>
      <c r="BO17353" s="3"/>
      <c r="BP17353" s="3"/>
      <c r="BQ17353" s="3"/>
      <c r="BR17353" s="3"/>
      <c r="BS17353" s="3"/>
    </row>
    <row r="17354" spans="11:71" x14ac:dyDescent="0.25">
      <c r="K17354" s="3"/>
      <c r="L17354" s="3"/>
      <c r="M17354" s="3"/>
      <c r="N17354" s="3"/>
      <c r="O17354" s="3"/>
      <c r="P17354" s="3"/>
      <c r="S17354" s="3"/>
      <c r="T17354" s="3"/>
      <c r="U17354" s="3"/>
      <c r="V17354" s="3"/>
      <c r="W17354" s="3"/>
      <c r="X17354" s="3"/>
      <c r="Y17354" s="3"/>
      <c r="Z17354" s="3"/>
      <c r="AA17354" s="3"/>
      <c r="AB17354" s="3"/>
      <c r="AC17354" s="3"/>
      <c r="AD17354" s="3"/>
      <c r="AE17354" s="3"/>
      <c r="AF17354" s="3"/>
      <c r="AG17354" s="3"/>
      <c r="AH17354" s="3"/>
      <c r="AI17354" s="3"/>
      <c r="AJ17354" s="3"/>
      <c r="BM17354" s="3"/>
      <c r="BN17354" s="3"/>
      <c r="BO17354" s="3"/>
      <c r="BP17354" s="3"/>
      <c r="BQ17354" s="3"/>
      <c r="BR17354" s="3"/>
      <c r="BS17354" s="3"/>
    </row>
    <row r="17355" spans="11:71" x14ac:dyDescent="0.25">
      <c r="K17355" s="3"/>
      <c r="L17355" s="3"/>
      <c r="M17355" s="3"/>
      <c r="N17355" s="3"/>
      <c r="O17355" s="3"/>
      <c r="P17355" s="3"/>
      <c r="S17355" s="3"/>
      <c r="T17355" s="3"/>
      <c r="U17355" s="3"/>
      <c r="V17355" s="3"/>
      <c r="W17355" s="3"/>
      <c r="X17355" s="3"/>
      <c r="Y17355" s="3"/>
      <c r="Z17355" s="3"/>
      <c r="AA17355" s="3"/>
      <c r="AB17355" s="3"/>
      <c r="AC17355" s="3"/>
      <c r="AD17355" s="3"/>
      <c r="AE17355" s="3"/>
      <c r="AF17355" s="3"/>
      <c r="AG17355" s="3"/>
      <c r="AH17355" s="3"/>
      <c r="AI17355" s="3"/>
      <c r="AJ17355" s="3"/>
      <c r="BM17355" s="3"/>
      <c r="BN17355" s="3"/>
      <c r="BO17355" s="3"/>
      <c r="BP17355" s="3"/>
      <c r="BQ17355" s="3"/>
      <c r="BR17355" s="3"/>
      <c r="BS17355" s="3"/>
    </row>
    <row r="17356" spans="11:71" x14ac:dyDescent="0.25">
      <c r="K17356" s="3"/>
      <c r="L17356" s="3"/>
      <c r="M17356" s="3"/>
      <c r="N17356" s="3"/>
      <c r="O17356" s="3"/>
      <c r="P17356" s="3"/>
      <c r="S17356" s="3"/>
      <c r="T17356" s="3"/>
      <c r="U17356" s="3"/>
      <c r="V17356" s="3"/>
      <c r="W17356" s="3"/>
      <c r="X17356" s="3"/>
      <c r="Y17356" s="3"/>
      <c r="Z17356" s="3"/>
      <c r="AA17356" s="3"/>
      <c r="AB17356" s="3"/>
      <c r="AC17356" s="3"/>
      <c r="AD17356" s="3"/>
      <c r="AE17356" s="3"/>
      <c r="AF17356" s="3"/>
      <c r="AG17356" s="3"/>
      <c r="AH17356" s="3"/>
      <c r="AI17356" s="3"/>
      <c r="AJ17356" s="3"/>
      <c r="BM17356" s="3"/>
      <c r="BN17356" s="3"/>
      <c r="BO17356" s="3"/>
      <c r="BP17356" s="3"/>
      <c r="BQ17356" s="3"/>
      <c r="BR17356" s="3"/>
      <c r="BS17356" s="3"/>
    </row>
    <row r="17357" spans="11:71" x14ac:dyDescent="0.25">
      <c r="K17357" s="3"/>
      <c r="L17357" s="3"/>
      <c r="M17357" s="3"/>
      <c r="N17357" s="3"/>
      <c r="O17357" s="3"/>
      <c r="P17357" s="3"/>
      <c r="S17357" s="3"/>
      <c r="T17357" s="3"/>
      <c r="U17357" s="3"/>
      <c r="V17357" s="3"/>
      <c r="W17357" s="3"/>
      <c r="X17357" s="3"/>
      <c r="Y17357" s="3"/>
      <c r="Z17357" s="3"/>
      <c r="AA17357" s="3"/>
      <c r="AB17357" s="3"/>
      <c r="AC17357" s="3"/>
      <c r="AD17357" s="3"/>
      <c r="AE17357" s="3"/>
      <c r="AF17357" s="3"/>
      <c r="AG17357" s="3"/>
      <c r="AH17357" s="3"/>
      <c r="AI17357" s="3"/>
      <c r="AJ17357" s="3"/>
      <c r="BM17357" s="3"/>
      <c r="BN17357" s="3"/>
      <c r="BO17357" s="3"/>
      <c r="BP17357" s="3"/>
      <c r="BQ17357" s="3"/>
      <c r="BR17357" s="3"/>
      <c r="BS17357" s="3"/>
    </row>
    <row r="17358" spans="11:71" x14ac:dyDescent="0.25">
      <c r="K17358" s="3"/>
      <c r="L17358" s="3"/>
      <c r="M17358" s="3"/>
      <c r="N17358" s="3"/>
      <c r="O17358" s="3"/>
      <c r="P17358" s="3"/>
      <c r="S17358" s="3"/>
      <c r="T17358" s="3"/>
      <c r="U17358" s="3"/>
      <c r="V17358" s="3"/>
      <c r="W17358" s="3"/>
      <c r="X17358" s="3"/>
      <c r="Y17358" s="3"/>
      <c r="Z17358" s="3"/>
      <c r="AA17358" s="3"/>
      <c r="AB17358" s="3"/>
      <c r="AC17358" s="3"/>
      <c r="AD17358" s="3"/>
      <c r="AE17358" s="3"/>
      <c r="AF17358" s="3"/>
      <c r="AG17358" s="3"/>
      <c r="AH17358" s="3"/>
      <c r="AI17358" s="3"/>
      <c r="AJ17358" s="3"/>
      <c r="BM17358" s="3"/>
      <c r="BN17358" s="3"/>
      <c r="BO17358" s="3"/>
      <c r="BP17358" s="3"/>
      <c r="BQ17358" s="3"/>
      <c r="BR17358" s="3"/>
      <c r="BS17358" s="3"/>
    </row>
    <row r="17359" spans="11:71" x14ac:dyDescent="0.25">
      <c r="K17359" s="3"/>
      <c r="L17359" s="3"/>
      <c r="M17359" s="3"/>
      <c r="N17359" s="3"/>
      <c r="O17359" s="3"/>
      <c r="P17359" s="3"/>
      <c r="S17359" s="3"/>
      <c r="T17359" s="3"/>
      <c r="U17359" s="3"/>
      <c r="V17359" s="3"/>
      <c r="W17359" s="3"/>
      <c r="X17359" s="3"/>
      <c r="Y17359" s="3"/>
      <c r="Z17359" s="3"/>
      <c r="AA17359" s="3"/>
      <c r="AB17359" s="3"/>
      <c r="AC17359" s="3"/>
      <c r="AD17359" s="3"/>
      <c r="AE17359" s="3"/>
      <c r="AF17359" s="3"/>
      <c r="AG17359" s="3"/>
      <c r="AH17359" s="3"/>
      <c r="AI17359" s="3"/>
      <c r="AJ17359" s="3"/>
      <c r="BM17359" s="3"/>
      <c r="BN17359" s="3"/>
      <c r="BO17359" s="3"/>
      <c r="BP17359" s="3"/>
      <c r="BQ17359" s="3"/>
      <c r="BR17359" s="3"/>
      <c r="BS17359" s="3"/>
    </row>
    <row r="17360" spans="11:71" x14ac:dyDescent="0.25">
      <c r="K17360" s="3"/>
      <c r="L17360" s="3"/>
      <c r="M17360" s="3"/>
      <c r="N17360" s="3"/>
      <c r="O17360" s="3"/>
      <c r="P17360" s="3"/>
      <c r="S17360" s="3"/>
      <c r="T17360" s="3"/>
      <c r="U17360" s="3"/>
      <c r="V17360" s="3"/>
      <c r="W17360" s="3"/>
      <c r="X17360" s="3"/>
      <c r="Y17360" s="3"/>
      <c r="Z17360" s="3"/>
      <c r="AA17360" s="3"/>
      <c r="AB17360" s="3"/>
      <c r="AC17360" s="3"/>
      <c r="AD17360" s="3"/>
      <c r="AE17360" s="3"/>
      <c r="AF17360" s="3"/>
      <c r="AG17360" s="3"/>
      <c r="AH17360" s="3"/>
      <c r="AI17360" s="3"/>
      <c r="AJ17360" s="3"/>
      <c r="BM17360" s="3"/>
      <c r="BN17360" s="3"/>
      <c r="BO17360" s="3"/>
      <c r="BP17360" s="3"/>
      <c r="BQ17360" s="3"/>
      <c r="BR17360" s="3"/>
      <c r="BS17360" s="3"/>
    </row>
    <row r="17361" spans="11:71" x14ac:dyDescent="0.25">
      <c r="K17361" s="3"/>
      <c r="L17361" s="3"/>
      <c r="M17361" s="3"/>
      <c r="N17361" s="3"/>
      <c r="O17361" s="3"/>
      <c r="P17361" s="3"/>
      <c r="S17361" s="3"/>
      <c r="T17361" s="3"/>
      <c r="U17361" s="3"/>
      <c r="V17361" s="3"/>
      <c r="W17361" s="3"/>
      <c r="X17361" s="3"/>
      <c r="Y17361" s="3"/>
      <c r="Z17361" s="3"/>
      <c r="AA17361" s="3"/>
      <c r="AB17361" s="3"/>
      <c r="AC17361" s="3"/>
      <c r="AD17361" s="3"/>
      <c r="AE17361" s="3"/>
      <c r="AF17361" s="3"/>
      <c r="AG17361" s="3"/>
      <c r="AH17361" s="3"/>
      <c r="AI17361" s="3"/>
      <c r="AJ17361" s="3"/>
      <c r="BM17361" s="3"/>
      <c r="BN17361" s="3"/>
      <c r="BO17361" s="3"/>
      <c r="BP17361" s="3"/>
      <c r="BQ17361" s="3"/>
      <c r="BR17361" s="3"/>
      <c r="BS17361" s="3"/>
    </row>
    <row r="17362" spans="11:71" x14ac:dyDescent="0.25">
      <c r="K17362" s="3"/>
      <c r="L17362" s="3"/>
      <c r="M17362" s="3"/>
      <c r="N17362" s="3"/>
      <c r="O17362" s="3"/>
      <c r="P17362" s="3"/>
      <c r="S17362" s="3"/>
      <c r="T17362" s="3"/>
      <c r="U17362" s="3"/>
      <c r="V17362" s="3"/>
      <c r="W17362" s="3"/>
      <c r="X17362" s="3"/>
      <c r="Y17362" s="3"/>
      <c r="Z17362" s="3"/>
      <c r="AA17362" s="3"/>
      <c r="AB17362" s="3"/>
      <c r="AC17362" s="3"/>
      <c r="AD17362" s="3"/>
      <c r="AE17362" s="3"/>
      <c r="AF17362" s="3"/>
      <c r="AG17362" s="3"/>
      <c r="AH17362" s="3"/>
      <c r="AI17362" s="3"/>
      <c r="AJ17362" s="3"/>
      <c r="BM17362" s="3"/>
      <c r="BN17362" s="3"/>
      <c r="BO17362" s="3"/>
      <c r="BP17362" s="3"/>
      <c r="BQ17362" s="3"/>
      <c r="BR17362" s="3"/>
      <c r="BS17362" s="3"/>
    </row>
    <row r="17363" spans="11:71" x14ac:dyDescent="0.25">
      <c r="K17363" s="3"/>
      <c r="L17363" s="3"/>
      <c r="M17363" s="3"/>
      <c r="N17363" s="3"/>
      <c r="O17363" s="3"/>
      <c r="P17363" s="3"/>
      <c r="S17363" s="3"/>
      <c r="T17363" s="3"/>
      <c r="U17363" s="3"/>
      <c r="V17363" s="3"/>
      <c r="W17363" s="3"/>
      <c r="X17363" s="3"/>
      <c r="Y17363" s="3"/>
      <c r="Z17363" s="3"/>
      <c r="AA17363" s="3"/>
      <c r="AB17363" s="3"/>
      <c r="AC17363" s="3"/>
      <c r="AD17363" s="3"/>
      <c r="AE17363" s="3"/>
      <c r="AF17363" s="3"/>
      <c r="AG17363" s="3"/>
      <c r="AH17363" s="3"/>
      <c r="AI17363" s="3"/>
      <c r="AJ17363" s="3"/>
      <c r="BM17363" s="3"/>
      <c r="BN17363" s="3"/>
      <c r="BO17363" s="3"/>
      <c r="BP17363" s="3"/>
      <c r="BQ17363" s="3"/>
      <c r="BR17363" s="3"/>
      <c r="BS17363" s="3"/>
    </row>
    <row r="17364" spans="11:71" x14ac:dyDescent="0.25">
      <c r="K17364" s="3"/>
      <c r="L17364" s="3"/>
      <c r="M17364" s="3"/>
      <c r="N17364" s="3"/>
      <c r="O17364" s="3"/>
      <c r="P17364" s="3"/>
      <c r="S17364" s="3"/>
      <c r="T17364" s="3"/>
      <c r="U17364" s="3"/>
      <c r="V17364" s="3"/>
      <c r="W17364" s="3"/>
      <c r="X17364" s="3"/>
      <c r="Y17364" s="3"/>
      <c r="Z17364" s="3"/>
      <c r="AA17364" s="3"/>
      <c r="AB17364" s="3"/>
      <c r="AC17364" s="3"/>
      <c r="AD17364" s="3"/>
      <c r="AE17364" s="3"/>
      <c r="AF17364" s="3"/>
      <c r="AG17364" s="3"/>
      <c r="AH17364" s="3"/>
      <c r="AI17364" s="3"/>
      <c r="AJ17364" s="3"/>
      <c r="BM17364" s="3"/>
      <c r="BN17364" s="3"/>
      <c r="BO17364" s="3"/>
      <c r="BP17364" s="3"/>
      <c r="BQ17364" s="3"/>
      <c r="BR17364" s="3"/>
      <c r="BS17364" s="3"/>
    </row>
    <row r="17365" spans="11:71" x14ac:dyDescent="0.25">
      <c r="K17365" s="3"/>
      <c r="L17365" s="3"/>
      <c r="M17365" s="3"/>
      <c r="N17365" s="3"/>
      <c r="O17365" s="3"/>
      <c r="P17365" s="3"/>
      <c r="S17365" s="3"/>
      <c r="T17365" s="3"/>
      <c r="U17365" s="3"/>
      <c r="V17365" s="3"/>
      <c r="W17365" s="3"/>
      <c r="X17365" s="3"/>
      <c r="Y17365" s="3"/>
      <c r="Z17365" s="3"/>
      <c r="AA17365" s="3"/>
      <c r="AB17365" s="3"/>
      <c r="AC17365" s="3"/>
      <c r="AD17365" s="3"/>
      <c r="AE17365" s="3"/>
      <c r="AF17365" s="3"/>
      <c r="AG17365" s="3"/>
      <c r="AH17365" s="3"/>
      <c r="AI17365" s="3"/>
      <c r="AJ17365" s="3"/>
      <c r="BM17365" s="3"/>
      <c r="BN17365" s="3"/>
      <c r="BO17365" s="3"/>
      <c r="BP17365" s="3"/>
      <c r="BQ17365" s="3"/>
      <c r="BR17365" s="3"/>
      <c r="BS17365" s="3"/>
    </row>
    <row r="17366" spans="11:71" x14ac:dyDescent="0.25">
      <c r="K17366" s="3"/>
      <c r="L17366" s="3"/>
      <c r="M17366" s="3"/>
      <c r="N17366" s="3"/>
      <c r="O17366" s="3"/>
      <c r="P17366" s="3"/>
      <c r="S17366" s="3"/>
      <c r="T17366" s="3"/>
      <c r="U17366" s="3"/>
      <c r="V17366" s="3"/>
      <c r="W17366" s="3"/>
      <c r="X17366" s="3"/>
      <c r="Y17366" s="3"/>
      <c r="Z17366" s="3"/>
      <c r="AA17366" s="3"/>
      <c r="AB17366" s="3"/>
      <c r="AC17366" s="3"/>
      <c r="AD17366" s="3"/>
      <c r="AE17366" s="3"/>
      <c r="AF17366" s="3"/>
      <c r="AG17366" s="3"/>
      <c r="AH17366" s="3"/>
      <c r="AI17366" s="3"/>
      <c r="AJ17366" s="3"/>
      <c r="BM17366" s="3"/>
      <c r="BN17366" s="3"/>
      <c r="BO17366" s="3"/>
      <c r="BP17366" s="3"/>
      <c r="BQ17366" s="3"/>
      <c r="BR17366" s="3"/>
      <c r="BS17366" s="3"/>
    </row>
    <row r="17367" spans="11:71" x14ac:dyDescent="0.25">
      <c r="K17367" s="3"/>
      <c r="L17367" s="3"/>
      <c r="M17367" s="3"/>
      <c r="N17367" s="3"/>
      <c r="O17367" s="3"/>
      <c r="P17367" s="3"/>
      <c r="S17367" s="3"/>
      <c r="T17367" s="3"/>
      <c r="U17367" s="3"/>
      <c r="V17367" s="3"/>
      <c r="W17367" s="3"/>
      <c r="X17367" s="3"/>
      <c r="Y17367" s="3"/>
      <c r="Z17367" s="3"/>
      <c r="AA17367" s="3"/>
      <c r="AB17367" s="3"/>
      <c r="AC17367" s="3"/>
      <c r="AD17367" s="3"/>
      <c r="AE17367" s="3"/>
      <c r="AF17367" s="3"/>
      <c r="AG17367" s="3"/>
      <c r="AH17367" s="3"/>
      <c r="AI17367" s="3"/>
      <c r="AJ17367" s="3"/>
      <c r="BM17367" s="3"/>
      <c r="BN17367" s="3"/>
      <c r="BO17367" s="3"/>
      <c r="BP17367" s="3"/>
      <c r="BQ17367" s="3"/>
      <c r="BR17367" s="3"/>
      <c r="BS17367" s="3"/>
    </row>
    <row r="17368" spans="11:71" x14ac:dyDescent="0.25">
      <c r="K17368" s="3"/>
      <c r="L17368" s="3"/>
      <c r="M17368" s="3"/>
      <c r="N17368" s="3"/>
      <c r="O17368" s="3"/>
      <c r="P17368" s="3"/>
      <c r="S17368" s="3"/>
      <c r="T17368" s="3"/>
      <c r="U17368" s="3"/>
      <c r="V17368" s="3"/>
      <c r="W17368" s="3"/>
      <c r="X17368" s="3"/>
      <c r="Y17368" s="3"/>
      <c r="Z17368" s="3"/>
      <c r="AA17368" s="3"/>
      <c r="AB17368" s="3"/>
      <c r="AC17368" s="3"/>
      <c r="AD17368" s="3"/>
      <c r="AE17368" s="3"/>
      <c r="AF17368" s="3"/>
      <c r="AG17368" s="3"/>
      <c r="AH17368" s="3"/>
      <c r="AI17368" s="3"/>
      <c r="AJ17368" s="3"/>
      <c r="BM17368" s="3"/>
      <c r="BN17368" s="3"/>
      <c r="BO17368" s="3"/>
      <c r="BP17368" s="3"/>
      <c r="BQ17368" s="3"/>
      <c r="BR17368" s="3"/>
      <c r="BS17368" s="3"/>
    </row>
    <row r="17369" spans="11:71" x14ac:dyDescent="0.25">
      <c r="K17369" s="3"/>
      <c r="L17369" s="3"/>
      <c r="M17369" s="3"/>
      <c r="N17369" s="3"/>
      <c r="O17369" s="3"/>
      <c r="P17369" s="3"/>
      <c r="S17369" s="3"/>
      <c r="T17369" s="3"/>
      <c r="U17369" s="3"/>
      <c r="V17369" s="3"/>
      <c r="W17369" s="3"/>
      <c r="X17369" s="3"/>
      <c r="Y17369" s="3"/>
      <c r="Z17369" s="3"/>
      <c r="AA17369" s="3"/>
      <c r="AB17369" s="3"/>
      <c r="AC17369" s="3"/>
      <c r="AD17369" s="3"/>
      <c r="AE17369" s="3"/>
      <c r="AF17369" s="3"/>
      <c r="AG17369" s="3"/>
      <c r="AH17369" s="3"/>
      <c r="AI17369" s="3"/>
      <c r="AJ17369" s="3"/>
      <c r="BM17369" s="3"/>
      <c r="BN17369" s="3"/>
      <c r="BO17369" s="3"/>
      <c r="BP17369" s="3"/>
      <c r="BQ17369" s="3"/>
      <c r="BR17369" s="3"/>
      <c r="BS17369" s="3"/>
    </row>
    <row r="17370" spans="11:71" x14ac:dyDescent="0.25">
      <c r="K17370" s="3"/>
      <c r="L17370" s="3"/>
      <c r="M17370" s="3"/>
      <c r="N17370" s="3"/>
      <c r="O17370" s="3"/>
      <c r="P17370" s="3"/>
      <c r="S17370" s="3"/>
      <c r="T17370" s="3"/>
      <c r="U17370" s="3"/>
      <c r="V17370" s="3"/>
      <c r="W17370" s="3"/>
      <c r="X17370" s="3"/>
      <c r="Y17370" s="3"/>
      <c r="Z17370" s="3"/>
      <c r="AA17370" s="3"/>
      <c r="AB17370" s="3"/>
      <c r="AC17370" s="3"/>
      <c r="AD17370" s="3"/>
      <c r="AE17370" s="3"/>
      <c r="AF17370" s="3"/>
      <c r="AG17370" s="3"/>
      <c r="AH17370" s="3"/>
      <c r="AI17370" s="3"/>
      <c r="AJ17370" s="3"/>
      <c r="BM17370" s="3"/>
      <c r="BN17370" s="3"/>
      <c r="BO17370" s="3"/>
      <c r="BP17370" s="3"/>
      <c r="BQ17370" s="3"/>
      <c r="BR17370" s="3"/>
      <c r="BS17370" s="3"/>
    </row>
    <row r="17371" spans="11:71" x14ac:dyDescent="0.25">
      <c r="K17371" s="3"/>
      <c r="L17371" s="3"/>
      <c r="M17371" s="3"/>
      <c r="N17371" s="3"/>
      <c r="O17371" s="3"/>
      <c r="P17371" s="3"/>
      <c r="S17371" s="3"/>
      <c r="T17371" s="3"/>
      <c r="U17371" s="3"/>
      <c r="V17371" s="3"/>
      <c r="W17371" s="3"/>
      <c r="X17371" s="3"/>
      <c r="Y17371" s="3"/>
      <c r="Z17371" s="3"/>
      <c r="AA17371" s="3"/>
      <c r="AB17371" s="3"/>
      <c r="AC17371" s="3"/>
      <c r="AD17371" s="3"/>
      <c r="AE17371" s="3"/>
      <c r="AF17371" s="3"/>
      <c r="AG17371" s="3"/>
      <c r="AH17371" s="3"/>
      <c r="AI17371" s="3"/>
      <c r="AJ17371" s="3"/>
      <c r="BM17371" s="3"/>
      <c r="BN17371" s="3"/>
      <c r="BO17371" s="3"/>
      <c r="BP17371" s="3"/>
      <c r="BQ17371" s="3"/>
      <c r="BR17371" s="3"/>
      <c r="BS17371" s="3"/>
    </row>
    <row r="17372" spans="11:71" x14ac:dyDescent="0.25">
      <c r="K17372" s="3"/>
      <c r="L17372" s="3"/>
      <c r="M17372" s="3"/>
      <c r="N17372" s="3"/>
      <c r="O17372" s="3"/>
      <c r="P17372" s="3"/>
      <c r="S17372" s="3"/>
      <c r="T17372" s="3"/>
      <c r="U17372" s="3"/>
      <c r="V17372" s="3"/>
      <c r="W17372" s="3"/>
      <c r="X17372" s="3"/>
      <c r="Y17372" s="3"/>
      <c r="Z17372" s="3"/>
      <c r="AA17372" s="3"/>
      <c r="AB17372" s="3"/>
      <c r="AC17372" s="3"/>
      <c r="AD17372" s="3"/>
      <c r="AE17372" s="3"/>
      <c r="AF17372" s="3"/>
      <c r="AG17372" s="3"/>
      <c r="AH17372" s="3"/>
      <c r="AI17372" s="3"/>
      <c r="AJ17372" s="3"/>
      <c r="BM17372" s="3"/>
      <c r="BN17372" s="3"/>
      <c r="BO17372" s="3"/>
      <c r="BP17372" s="3"/>
      <c r="BQ17372" s="3"/>
      <c r="BR17372" s="3"/>
      <c r="BS17372" s="3"/>
    </row>
    <row r="17373" spans="11:71" x14ac:dyDescent="0.25">
      <c r="K17373" s="3"/>
      <c r="L17373" s="3"/>
      <c r="M17373" s="3"/>
      <c r="N17373" s="3"/>
      <c r="O17373" s="3"/>
      <c r="P17373" s="3"/>
      <c r="S17373" s="3"/>
      <c r="T17373" s="3"/>
      <c r="U17373" s="3"/>
      <c r="V17373" s="3"/>
      <c r="W17373" s="3"/>
      <c r="X17373" s="3"/>
      <c r="Y17373" s="3"/>
      <c r="Z17373" s="3"/>
      <c r="AA17373" s="3"/>
      <c r="AB17373" s="3"/>
      <c r="AC17373" s="3"/>
      <c r="AD17373" s="3"/>
      <c r="AE17373" s="3"/>
      <c r="AF17373" s="3"/>
      <c r="AG17373" s="3"/>
      <c r="AH17373" s="3"/>
      <c r="AI17373" s="3"/>
      <c r="AJ17373" s="3"/>
      <c r="BM17373" s="3"/>
      <c r="BN17373" s="3"/>
      <c r="BO17373" s="3"/>
      <c r="BP17373" s="3"/>
      <c r="BQ17373" s="3"/>
      <c r="BR17373" s="3"/>
      <c r="BS17373" s="3"/>
    </row>
    <row r="17374" spans="11:71" x14ac:dyDescent="0.25">
      <c r="K17374" s="3"/>
      <c r="L17374" s="3"/>
      <c r="M17374" s="3"/>
      <c r="N17374" s="3"/>
      <c r="O17374" s="3"/>
      <c r="P17374" s="3"/>
      <c r="S17374" s="3"/>
      <c r="T17374" s="3"/>
      <c r="U17374" s="3"/>
      <c r="V17374" s="3"/>
      <c r="W17374" s="3"/>
      <c r="X17374" s="3"/>
      <c r="Y17374" s="3"/>
      <c r="Z17374" s="3"/>
      <c r="AA17374" s="3"/>
      <c r="AB17374" s="3"/>
      <c r="AC17374" s="3"/>
      <c r="AD17374" s="3"/>
      <c r="AE17374" s="3"/>
      <c r="AF17374" s="3"/>
      <c r="AG17374" s="3"/>
      <c r="AH17374" s="3"/>
      <c r="AI17374" s="3"/>
      <c r="AJ17374" s="3"/>
      <c r="BM17374" s="3"/>
      <c r="BN17374" s="3"/>
      <c r="BO17374" s="3"/>
      <c r="BP17374" s="3"/>
      <c r="BQ17374" s="3"/>
      <c r="BR17374" s="3"/>
      <c r="BS17374" s="3"/>
    </row>
    <row r="17375" spans="11:71" x14ac:dyDescent="0.25">
      <c r="K17375" s="3"/>
      <c r="L17375" s="3"/>
      <c r="M17375" s="3"/>
      <c r="N17375" s="3"/>
      <c r="O17375" s="3"/>
      <c r="P17375" s="3"/>
      <c r="S17375" s="3"/>
      <c r="T17375" s="3"/>
      <c r="U17375" s="3"/>
      <c r="V17375" s="3"/>
      <c r="W17375" s="3"/>
      <c r="X17375" s="3"/>
      <c r="Y17375" s="3"/>
      <c r="Z17375" s="3"/>
      <c r="AA17375" s="3"/>
      <c r="AB17375" s="3"/>
      <c r="AC17375" s="3"/>
      <c r="AD17375" s="3"/>
      <c r="AE17375" s="3"/>
      <c r="AF17375" s="3"/>
      <c r="AG17375" s="3"/>
      <c r="AH17375" s="3"/>
      <c r="AI17375" s="3"/>
      <c r="AJ17375" s="3"/>
      <c r="BM17375" s="3"/>
      <c r="BN17375" s="3"/>
      <c r="BO17375" s="3"/>
      <c r="BP17375" s="3"/>
      <c r="BQ17375" s="3"/>
      <c r="BR17375" s="3"/>
      <c r="BS17375" s="3"/>
    </row>
    <row r="17376" spans="11:71" x14ac:dyDescent="0.25">
      <c r="K17376" s="3"/>
      <c r="L17376" s="3"/>
      <c r="M17376" s="3"/>
      <c r="N17376" s="3"/>
      <c r="O17376" s="3"/>
      <c r="P17376" s="3"/>
      <c r="S17376" s="3"/>
      <c r="T17376" s="3"/>
      <c r="U17376" s="3"/>
      <c r="V17376" s="3"/>
      <c r="W17376" s="3"/>
      <c r="X17376" s="3"/>
      <c r="Y17376" s="3"/>
      <c r="Z17376" s="3"/>
      <c r="AA17376" s="3"/>
      <c r="AB17376" s="3"/>
      <c r="AC17376" s="3"/>
      <c r="AD17376" s="3"/>
      <c r="AE17376" s="3"/>
      <c r="AF17376" s="3"/>
      <c r="AG17376" s="3"/>
      <c r="AH17376" s="3"/>
      <c r="AI17376" s="3"/>
      <c r="AJ17376" s="3"/>
      <c r="BM17376" s="3"/>
      <c r="BN17376" s="3"/>
      <c r="BO17376" s="3"/>
      <c r="BP17376" s="3"/>
      <c r="BQ17376" s="3"/>
      <c r="BR17376" s="3"/>
      <c r="BS17376" s="3"/>
    </row>
    <row r="17377" spans="11:71" x14ac:dyDescent="0.25">
      <c r="K17377" s="3"/>
      <c r="L17377" s="3"/>
      <c r="M17377" s="3"/>
      <c r="N17377" s="3"/>
      <c r="O17377" s="3"/>
      <c r="P17377" s="3"/>
      <c r="S17377" s="3"/>
      <c r="T17377" s="3"/>
      <c r="U17377" s="3"/>
      <c r="V17377" s="3"/>
      <c r="W17377" s="3"/>
      <c r="X17377" s="3"/>
      <c r="Y17377" s="3"/>
      <c r="Z17377" s="3"/>
      <c r="AA17377" s="3"/>
      <c r="AB17377" s="3"/>
      <c r="AC17377" s="3"/>
      <c r="AD17377" s="3"/>
      <c r="AE17377" s="3"/>
      <c r="AF17377" s="3"/>
      <c r="AG17377" s="3"/>
      <c r="AH17377" s="3"/>
      <c r="AI17377" s="3"/>
      <c r="AJ17377" s="3"/>
      <c r="BM17377" s="3"/>
      <c r="BN17377" s="3"/>
      <c r="BO17377" s="3"/>
      <c r="BP17377" s="3"/>
      <c r="BQ17377" s="3"/>
      <c r="BR17377" s="3"/>
      <c r="BS17377" s="3"/>
    </row>
    <row r="17378" spans="11:71" x14ac:dyDescent="0.25">
      <c r="K17378" s="3"/>
      <c r="L17378" s="3"/>
      <c r="M17378" s="3"/>
      <c r="N17378" s="3"/>
      <c r="O17378" s="3"/>
      <c r="P17378" s="3"/>
      <c r="S17378" s="3"/>
      <c r="T17378" s="3"/>
      <c r="U17378" s="3"/>
      <c r="V17378" s="3"/>
      <c r="W17378" s="3"/>
      <c r="X17378" s="3"/>
      <c r="Y17378" s="3"/>
      <c r="Z17378" s="3"/>
      <c r="AA17378" s="3"/>
      <c r="AB17378" s="3"/>
      <c r="AC17378" s="3"/>
      <c r="AD17378" s="3"/>
      <c r="AE17378" s="3"/>
      <c r="AF17378" s="3"/>
      <c r="AG17378" s="3"/>
      <c r="AH17378" s="3"/>
      <c r="AI17378" s="3"/>
      <c r="AJ17378" s="3"/>
      <c r="BM17378" s="3"/>
      <c r="BN17378" s="3"/>
      <c r="BO17378" s="3"/>
      <c r="BP17378" s="3"/>
      <c r="BQ17378" s="3"/>
      <c r="BR17378" s="3"/>
      <c r="BS17378" s="3"/>
    </row>
    <row r="17379" spans="11:71" x14ac:dyDescent="0.25">
      <c r="K17379" s="3"/>
      <c r="L17379" s="3"/>
      <c r="M17379" s="3"/>
      <c r="N17379" s="3"/>
      <c r="O17379" s="3"/>
      <c r="P17379" s="3"/>
      <c r="S17379" s="3"/>
      <c r="T17379" s="3"/>
      <c r="U17379" s="3"/>
      <c r="V17379" s="3"/>
      <c r="W17379" s="3"/>
      <c r="X17379" s="3"/>
      <c r="Y17379" s="3"/>
      <c r="Z17379" s="3"/>
      <c r="AA17379" s="3"/>
      <c r="AB17379" s="3"/>
      <c r="AC17379" s="3"/>
      <c r="AD17379" s="3"/>
      <c r="AE17379" s="3"/>
      <c r="AF17379" s="3"/>
      <c r="AG17379" s="3"/>
      <c r="AH17379" s="3"/>
      <c r="AI17379" s="3"/>
      <c r="AJ17379" s="3"/>
      <c r="BM17379" s="3"/>
      <c r="BN17379" s="3"/>
      <c r="BO17379" s="3"/>
      <c r="BP17379" s="3"/>
      <c r="BQ17379" s="3"/>
      <c r="BR17379" s="3"/>
      <c r="BS17379" s="3"/>
    </row>
    <row r="17380" spans="11:71" x14ac:dyDescent="0.25">
      <c r="K17380" s="3"/>
      <c r="L17380" s="3"/>
      <c r="M17380" s="3"/>
      <c r="N17380" s="3"/>
      <c r="O17380" s="3"/>
      <c r="P17380" s="3"/>
      <c r="S17380" s="3"/>
      <c r="T17380" s="3"/>
      <c r="U17380" s="3"/>
      <c r="V17380" s="3"/>
      <c r="W17380" s="3"/>
      <c r="X17380" s="3"/>
      <c r="Y17380" s="3"/>
      <c r="Z17380" s="3"/>
      <c r="AA17380" s="3"/>
      <c r="AB17380" s="3"/>
      <c r="AC17380" s="3"/>
      <c r="AD17380" s="3"/>
      <c r="AE17380" s="3"/>
      <c r="AF17380" s="3"/>
      <c r="AG17380" s="3"/>
      <c r="AH17380" s="3"/>
      <c r="AI17380" s="3"/>
      <c r="AJ17380" s="3"/>
      <c r="BM17380" s="3"/>
      <c r="BN17380" s="3"/>
      <c r="BO17380" s="3"/>
      <c r="BP17380" s="3"/>
      <c r="BQ17380" s="3"/>
      <c r="BR17380" s="3"/>
      <c r="BS17380" s="3"/>
    </row>
    <row r="17381" spans="11:71" x14ac:dyDescent="0.25">
      <c r="K17381" s="3"/>
      <c r="L17381" s="3"/>
      <c r="M17381" s="3"/>
      <c r="N17381" s="3"/>
      <c r="O17381" s="3"/>
      <c r="P17381" s="3"/>
      <c r="S17381" s="3"/>
      <c r="T17381" s="3"/>
      <c r="U17381" s="3"/>
      <c r="V17381" s="3"/>
      <c r="W17381" s="3"/>
      <c r="X17381" s="3"/>
      <c r="Y17381" s="3"/>
      <c r="Z17381" s="3"/>
      <c r="AA17381" s="3"/>
      <c r="AB17381" s="3"/>
      <c r="AC17381" s="3"/>
      <c r="AD17381" s="3"/>
      <c r="AE17381" s="3"/>
      <c r="AF17381" s="3"/>
      <c r="AG17381" s="3"/>
      <c r="AH17381" s="3"/>
      <c r="AI17381" s="3"/>
      <c r="AJ17381" s="3"/>
      <c r="BM17381" s="3"/>
      <c r="BN17381" s="3"/>
      <c r="BO17381" s="3"/>
      <c r="BP17381" s="3"/>
      <c r="BQ17381" s="3"/>
      <c r="BR17381" s="3"/>
      <c r="BS17381" s="3"/>
    </row>
    <row r="17382" spans="11:71" x14ac:dyDescent="0.25">
      <c r="K17382" s="3"/>
      <c r="L17382" s="3"/>
      <c r="M17382" s="3"/>
      <c r="N17382" s="3"/>
      <c r="O17382" s="3"/>
      <c r="P17382" s="3"/>
      <c r="S17382" s="3"/>
      <c r="T17382" s="3"/>
      <c r="U17382" s="3"/>
      <c r="V17382" s="3"/>
      <c r="W17382" s="3"/>
      <c r="X17382" s="3"/>
      <c r="Y17382" s="3"/>
      <c r="Z17382" s="3"/>
      <c r="AA17382" s="3"/>
      <c r="AB17382" s="3"/>
      <c r="AC17382" s="3"/>
      <c r="AD17382" s="3"/>
      <c r="AE17382" s="3"/>
      <c r="AF17382" s="3"/>
      <c r="AG17382" s="3"/>
      <c r="AH17382" s="3"/>
      <c r="AI17382" s="3"/>
      <c r="AJ17382" s="3"/>
      <c r="BM17382" s="3"/>
      <c r="BN17382" s="3"/>
      <c r="BO17382" s="3"/>
      <c r="BP17382" s="3"/>
      <c r="BQ17382" s="3"/>
      <c r="BR17382" s="3"/>
      <c r="BS17382" s="3"/>
    </row>
    <row r="17383" spans="11:71" x14ac:dyDescent="0.25">
      <c r="K17383" s="3"/>
      <c r="L17383" s="3"/>
      <c r="M17383" s="3"/>
      <c r="N17383" s="3"/>
      <c r="O17383" s="3"/>
      <c r="P17383" s="3"/>
      <c r="S17383" s="3"/>
      <c r="T17383" s="3"/>
      <c r="U17383" s="3"/>
      <c r="V17383" s="3"/>
      <c r="W17383" s="3"/>
      <c r="X17383" s="3"/>
      <c r="Y17383" s="3"/>
      <c r="Z17383" s="3"/>
      <c r="AA17383" s="3"/>
      <c r="AB17383" s="3"/>
      <c r="AC17383" s="3"/>
      <c r="AD17383" s="3"/>
      <c r="AE17383" s="3"/>
      <c r="AF17383" s="3"/>
      <c r="AG17383" s="3"/>
      <c r="AH17383" s="3"/>
      <c r="AI17383" s="3"/>
      <c r="AJ17383" s="3"/>
      <c r="BM17383" s="3"/>
      <c r="BN17383" s="3"/>
      <c r="BO17383" s="3"/>
      <c r="BP17383" s="3"/>
      <c r="BQ17383" s="3"/>
      <c r="BR17383" s="3"/>
      <c r="BS17383" s="3"/>
    </row>
    <row r="17384" spans="11:71" x14ac:dyDescent="0.25">
      <c r="K17384" s="3"/>
      <c r="L17384" s="3"/>
      <c r="M17384" s="3"/>
      <c r="N17384" s="3"/>
      <c r="O17384" s="3"/>
      <c r="P17384" s="3"/>
      <c r="S17384" s="3"/>
      <c r="T17384" s="3"/>
      <c r="U17384" s="3"/>
      <c r="V17384" s="3"/>
      <c r="W17384" s="3"/>
      <c r="X17384" s="3"/>
      <c r="Y17384" s="3"/>
      <c r="Z17384" s="3"/>
      <c r="AA17384" s="3"/>
      <c r="AB17384" s="3"/>
      <c r="AC17384" s="3"/>
      <c r="AD17384" s="3"/>
      <c r="AE17384" s="3"/>
      <c r="AF17384" s="3"/>
      <c r="AG17384" s="3"/>
      <c r="AH17384" s="3"/>
      <c r="AI17384" s="3"/>
      <c r="AJ17384" s="3"/>
      <c r="BM17384" s="3"/>
      <c r="BN17384" s="3"/>
      <c r="BO17384" s="3"/>
      <c r="BP17384" s="3"/>
      <c r="BQ17384" s="3"/>
      <c r="BR17384" s="3"/>
      <c r="BS17384" s="3"/>
    </row>
    <row r="17385" spans="11:71" x14ac:dyDescent="0.25">
      <c r="K17385" s="3"/>
      <c r="L17385" s="3"/>
      <c r="M17385" s="3"/>
      <c r="N17385" s="3"/>
      <c r="O17385" s="3"/>
      <c r="P17385" s="3"/>
      <c r="S17385" s="3"/>
      <c r="T17385" s="3"/>
      <c r="U17385" s="3"/>
      <c r="V17385" s="3"/>
      <c r="W17385" s="3"/>
      <c r="X17385" s="3"/>
      <c r="Y17385" s="3"/>
      <c r="Z17385" s="3"/>
      <c r="AA17385" s="3"/>
      <c r="AB17385" s="3"/>
      <c r="AC17385" s="3"/>
      <c r="AD17385" s="3"/>
      <c r="AE17385" s="3"/>
      <c r="AF17385" s="3"/>
      <c r="AG17385" s="3"/>
      <c r="AH17385" s="3"/>
      <c r="AI17385" s="3"/>
      <c r="AJ17385" s="3"/>
      <c r="BM17385" s="3"/>
      <c r="BN17385" s="3"/>
      <c r="BO17385" s="3"/>
      <c r="BP17385" s="3"/>
      <c r="BQ17385" s="3"/>
      <c r="BR17385" s="3"/>
      <c r="BS17385" s="3"/>
    </row>
    <row r="17386" spans="11:71" x14ac:dyDescent="0.25">
      <c r="K17386" s="3"/>
      <c r="L17386" s="3"/>
      <c r="M17386" s="3"/>
      <c r="N17386" s="3"/>
      <c r="O17386" s="3"/>
      <c r="P17386" s="3"/>
      <c r="S17386" s="3"/>
      <c r="T17386" s="3"/>
      <c r="U17386" s="3"/>
      <c r="V17386" s="3"/>
      <c r="W17386" s="3"/>
      <c r="X17386" s="3"/>
      <c r="Y17386" s="3"/>
      <c r="Z17386" s="3"/>
      <c r="AA17386" s="3"/>
      <c r="AB17386" s="3"/>
      <c r="AC17386" s="3"/>
      <c r="AD17386" s="3"/>
      <c r="AE17386" s="3"/>
      <c r="AF17386" s="3"/>
      <c r="AG17386" s="3"/>
      <c r="AH17386" s="3"/>
      <c r="AI17386" s="3"/>
      <c r="AJ17386" s="3"/>
      <c r="BM17386" s="3"/>
      <c r="BN17386" s="3"/>
      <c r="BO17386" s="3"/>
      <c r="BP17386" s="3"/>
      <c r="BQ17386" s="3"/>
      <c r="BR17386" s="3"/>
      <c r="BS17386" s="3"/>
    </row>
    <row r="17387" spans="11:71" x14ac:dyDescent="0.25">
      <c r="K17387" s="3"/>
      <c r="L17387" s="3"/>
      <c r="M17387" s="3"/>
      <c r="N17387" s="3"/>
      <c r="O17387" s="3"/>
      <c r="P17387" s="3"/>
      <c r="S17387" s="3"/>
      <c r="T17387" s="3"/>
      <c r="U17387" s="3"/>
      <c r="V17387" s="3"/>
      <c r="W17387" s="3"/>
      <c r="X17387" s="3"/>
      <c r="Y17387" s="3"/>
      <c r="Z17387" s="3"/>
      <c r="AA17387" s="3"/>
      <c r="AB17387" s="3"/>
      <c r="AC17387" s="3"/>
      <c r="AD17387" s="3"/>
      <c r="AE17387" s="3"/>
      <c r="AF17387" s="3"/>
      <c r="AG17387" s="3"/>
      <c r="AH17387" s="3"/>
      <c r="AI17387" s="3"/>
      <c r="AJ17387" s="3"/>
      <c r="BM17387" s="3"/>
      <c r="BN17387" s="3"/>
      <c r="BO17387" s="3"/>
      <c r="BP17387" s="3"/>
      <c r="BQ17387" s="3"/>
      <c r="BR17387" s="3"/>
      <c r="BS17387" s="3"/>
    </row>
    <row r="17388" spans="11:71" x14ac:dyDescent="0.25">
      <c r="K17388" s="3"/>
      <c r="L17388" s="3"/>
      <c r="M17388" s="3"/>
      <c r="N17388" s="3"/>
      <c r="O17388" s="3"/>
      <c r="P17388" s="3"/>
      <c r="S17388" s="3"/>
      <c r="T17388" s="3"/>
      <c r="U17388" s="3"/>
      <c r="V17388" s="3"/>
      <c r="W17388" s="3"/>
      <c r="X17388" s="3"/>
      <c r="Y17388" s="3"/>
      <c r="Z17388" s="3"/>
      <c r="AA17388" s="3"/>
      <c r="AB17388" s="3"/>
      <c r="AC17388" s="3"/>
      <c r="AD17388" s="3"/>
      <c r="AE17388" s="3"/>
      <c r="AF17388" s="3"/>
      <c r="AG17388" s="3"/>
      <c r="AH17388" s="3"/>
      <c r="AI17388" s="3"/>
      <c r="AJ17388" s="3"/>
      <c r="BM17388" s="3"/>
      <c r="BN17388" s="3"/>
      <c r="BO17388" s="3"/>
      <c r="BP17388" s="3"/>
      <c r="BQ17388" s="3"/>
      <c r="BR17388" s="3"/>
      <c r="BS17388" s="3"/>
    </row>
    <row r="17389" spans="11:71" x14ac:dyDescent="0.25">
      <c r="K17389" s="3"/>
      <c r="L17389" s="3"/>
      <c r="M17389" s="3"/>
      <c r="N17389" s="3"/>
      <c r="O17389" s="3"/>
      <c r="P17389" s="3"/>
      <c r="S17389" s="3"/>
      <c r="T17389" s="3"/>
      <c r="U17389" s="3"/>
      <c r="V17389" s="3"/>
      <c r="W17389" s="3"/>
      <c r="X17389" s="3"/>
      <c r="Y17389" s="3"/>
      <c r="Z17389" s="3"/>
      <c r="AA17389" s="3"/>
      <c r="AB17389" s="3"/>
      <c r="AC17389" s="3"/>
      <c r="AD17389" s="3"/>
      <c r="AE17389" s="3"/>
      <c r="AF17389" s="3"/>
      <c r="AG17389" s="3"/>
      <c r="AH17389" s="3"/>
      <c r="AI17389" s="3"/>
      <c r="AJ17389" s="3"/>
      <c r="BM17389" s="3"/>
      <c r="BN17389" s="3"/>
      <c r="BO17389" s="3"/>
      <c r="BP17389" s="3"/>
      <c r="BQ17389" s="3"/>
      <c r="BR17389" s="3"/>
      <c r="BS17389" s="3"/>
    </row>
    <row r="17390" spans="11:71" x14ac:dyDescent="0.25">
      <c r="K17390" s="3"/>
      <c r="L17390" s="3"/>
      <c r="M17390" s="3"/>
      <c r="N17390" s="3"/>
      <c r="O17390" s="3"/>
      <c r="P17390" s="3"/>
      <c r="S17390" s="3"/>
      <c r="T17390" s="3"/>
      <c r="U17390" s="3"/>
      <c r="V17390" s="3"/>
      <c r="W17390" s="3"/>
      <c r="X17390" s="3"/>
      <c r="Y17390" s="3"/>
      <c r="Z17390" s="3"/>
      <c r="AA17390" s="3"/>
      <c r="AB17390" s="3"/>
      <c r="AC17390" s="3"/>
      <c r="AD17390" s="3"/>
      <c r="AE17390" s="3"/>
      <c r="AF17390" s="3"/>
      <c r="AG17390" s="3"/>
      <c r="AH17390" s="3"/>
      <c r="AI17390" s="3"/>
      <c r="AJ17390" s="3"/>
      <c r="BM17390" s="3"/>
      <c r="BN17390" s="3"/>
      <c r="BO17390" s="3"/>
      <c r="BP17390" s="3"/>
      <c r="BQ17390" s="3"/>
      <c r="BR17390" s="3"/>
      <c r="BS17390" s="3"/>
    </row>
    <row r="17391" spans="11:71" x14ac:dyDescent="0.25">
      <c r="K17391" s="3"/>
      <c r="L17391" s="3"/>
      <c r="M17391" s="3"/>
      <c r="N17391" s="3"/>
      <c r="O17391" s="3"/>
      <c r="P17391" s="3"/>
      <c r="S17391" s="3"/>
      <c r="T17391" s="3"/>
      <c r="U17391" s="3"/>
      <c r="V17391" s="3"/>
      <c r="W17391" s="3"/>
      <c r="X17391" s="3"/>
      <c r="Y17391" s="3"/>
      <c r="Z17391" s="3"/>
      <c r="AA17391" s="3"/>
      <c r="AB17391" s="3"/>
      <c r="AC17391" s="3"/>
      <c r="AD17391" s="3"/>
      <c r="AE17391" s="3"/>
      <c r="AF17391" s="3"/>
      <c r="AG17391" s="3"/>
      <c r="AH17391" s="3"/>
      <c r="AI17391" s="3"/>
      <c r="AJ17391" s="3"/>
      <c r="BM17391" s="3"/>
      <c r="BN17391" s="3"/>
      <c r="BO17391" s="3"/>
      <c r="BP17391" s="3"/>
      <c r="BQ17391" s="3"/>
      <c r="BR17391" s="3"/>
      <c r="BS17391" s="3"/>
    </row>
    <row r="17392" spans="11:71" x14ac:dyDescent="0.25">
      <c r="K17392" s="3"/>
      <c r="L17392" s="3"/>
      <c r="M17392" s="3"/>
      <c r="N17392" s="3"/>
      <c r="O17392" s="3"/>
      <c r="P17392" s="3"/>
      <c r="S17392" s="3"/>
      <c r="T17392" s="3"/>
      <c r="U17392" s="3"/>
      <c r="V17392" s="3"/>
      <c r="W17392" s="3"/>
      <c r="X17392" s="3"/>
      <c r="Y17392" s="3"/>
      <c r="Z17392" s="3"/>
      <c r="AA17392" s="3"/>
      <c r="AB17392" s="3"/>
      <c r="AC17392" s="3"/>
      <c r="AD17392" s="3"/>
      <c r="AE17392" s="3"/>
      <c r="AF17392" s="3"/>
      <c r="AG17392" s="3"/>
      <c r="AH17392" s="3"/>
      <c r="AI17392" s="3"/>
      <c r="AJ17392" s="3"/>
      <c r="BM17392" s="3"/>
      <c r="BN17392" s="3"/>
      <c r="BO17392" s="3"/>
      <c r="BP17392" s="3"/>
      <c r="BQ17392" s="3"/>
      <c r="BR17392" s="3"/>
      <c r="BS17392" s="3"/>
    </row>
    <row r="17393" spans="11:71" x14ac:dyDescent="0.25">
      <c r="K17393" s="3"/>
      <c r="L17393" s="3"/>
      <c r="M17393" s="3"/>
      <c r="N17393" s="3"/>
      <c r="O17393" s="3"/>
      <c r="P17393" s="3"/>
      <c r="S17393" s="3"/>
      <c r="T17393" s="3"/>
      <c r="U17393" s="3"/>
      <c r="V17393" s="3"/>
      <c r="W17393" s="3"/>
      <c r="X17393" s="3"/>
      <c r="Y17393" s="3"/>
      <c r="Z17393" s="3"/>
      <c r="AA17393" s="3"/>
      <c r="AB17393" s="3"/>
      <c r="AC17393" s="3"/>
      <c r="AD17393" s="3"/>
      <c r="AE17393" s="3"/>
      <c r="AF17393" s="3"/>
      <c r="AG17393" s="3"/>
      <c r="AH17393" s="3"/>
      <c r="AI17393" s="3"/>
      <c r="AJ17393" s="3"/>
      <c r="BM17393" s="3"/>
      <c r="BN17393" s="3"/>
      <c r="BO17393" s="3"/>
      <c r="BP17393" s="3"/>
      <c r="BQ17393" s="3"/>
      <c r="BR17393" s="3"/>
      <c r="BS17393" s="3"/>
    </row>
    <row r="17394" spans="11:71" x14ac:dyDescent="0.25">
      <c r="K17394" s="3"/>
      <c r="L17394" s="3"/>
      <c r="M17394" s="3"/>
      <c r="N17394" s="3"/>
      <c r="O17394" s="3"/>
      <c r="P17394" s="3"/>
      <c r="S17394" s="3"/>
      <c r="T17394" s="3"/>
      <c r="U17394" s="3"/>
      <c r="V17394" s="3"/>
      <c r="W17394" s="3"/>
      <c r="X17394" s="3"/>
      <c r="Y17394" s="3"/>
      <c r="Z17394" s="3"/>
      <c r="AA17394" s="3"/>
      <c r="AB17394" s="3"/>
      <c r="AC17394" s="3"/>
      <c r="AD17394" s="3"/>
      <c r="AE17394" s="3"/>
      <c r="AF17394" s="3"/>
      <c r="AG17394" s="3"/>
      <c r="AH17394" s="3"/>
      <c r="AI17394" s="3"/>
      <c r="AJ17394" s="3"/>
      <c r="BM17394" s="3"/>
      <c r="BN17394" s="3"/>
      <c r="BO17394" s="3"/>
      <c r="BP17394" s="3"/>
      <c r="BQ17394" s="3"/>
      <c r="BR17394" s="3"/>
      <c r="BS17394" s="3"/>
    </row>
    <row r="17395" spans="11:71" x14ac:dyDescent="0.25">
      <c r="K17395" s="3"/>
      <c r="L17395" s="3"/>
      <c r="M17395" s="3"/>
      <c r="N17395" s="3"/>
      <c r="O17395" s="3"/>
      <c r="P17395" s="3"/>
      <c r="S17395" s="3"/>
      <c r="T17395" s="3"/>
      <c r="U17395" s="3"/>
      <c r="V17395" s="3"/>
      <c r="W17395" s="3"/>
      <c r="X17395" s="3"/>
      <c r="Y17395" s="3"/>
      <c r="Z17395" s="3"/>
      <c r="AA17395" s="3"/>
      <c r="AB17395" s="3"/>
      <c r="AC17395" s="3"/>
      <c r="AD17395" s="3"/>
      <c r="AE17395" s="3"/>
      <c r="AF17395" s="3"/>
      <c r="AG17395" s="3"/>
      <c r="AH17395" s="3"/>
      <c r="AI17395" s="3"/>
      <c r="AJ17395" s="3"/>
      <c r="BM17395" s="3"/>
      <c r="BN17395" s="3"/>
      <c r="BO17395" s="3"/>
      <c r="BP17395" s="3"/>
      <c r="BQ17395" s="3"/>
      <c r="BR17395" s="3"/>
      <c r="BS17395" s="3"/>
    </row>
    <row r="17396" spans="11:71" x14ac:dyDescent="0.25">
      <c r="K17396" s="3"/>
      <c r="L17396" s="3"/>
      <c r="M17396" s="3"/>
      <c r="N17396" s="3"/>
      <c r="O17396" s="3"/>
      <c r="P17396" s="3"/>
      <c r="S17396" s="3"/>
      <c r="T17396" s="3"/>
      <c r="U17396" s="3"/>
      <c r="V17396" s="3"/>
      <c r="W17396" s="3"/>
      <c r="X17396" s="3"/>
      <c r="Y17396" s="3"/>
      <c r="Z17396" s="3"/>
      <c r="AA17396" s="3"/>
      <c r="AB17396" s="3"/>
      <c r="AC17396" s="3"/>
      <c r="AD17396" s="3"/>
      <c r="AE17396" s="3"/>
      <c r="AF17396" s="3"/>
      <c r="AG17396" s="3"/>
      <c r="AH17396" s="3"/>
      <c r="AI17396" s="3"/>
      <c r="AJ17396" s="3"/>
      <c r="BM17396" s="3"/>
      <c r="BN17396" s="3"/>
      <c r="BO17396" s="3"/>
      <c r="BP17396" s="3"/>
      <c r="BQ17396" s="3"/>
      <c r="BR17396" s="3"/>
      <c r="BS17396" s="3"/>
    </row>
    <row r="17397" spans="11:71" x14ac:dyDescent="0.25">
      <c r="K17397" s="3"/>
      <c r="L17397" s="3"/>
      <c r="M17397" s="3"/>
      <c r="N17397" s="3"/>
      <c r="O17397" s="3"/>
      <c r="P17397" s="3"/>
      <c r="S17397" s="3"/>
      <c r="T17397" s="3"/>
      <c r="U17397" s="3"/>
      <c r="V17397" s="3"/>
      <c r="W17397" s="3"/>
      <c r="X17397" s="3"/>
      <c r="Y17397" s="3"/>
      <c r="Z17397" s="3"/>
      <c r="AA17397" s="3"/>
      <c r="AB17397" s="3"/>
      <c r="AC17397" s="3"/>
      <c r="AD17397" s="3"/>
      <c r="AE17397" s="3"/>
      <c r="AF17397" s="3"/>
      <c r="AG17397" s="3"/>
      <c r="AH17397" s="3"/>
      <c r="AI17397" s="3"/>
      <c r="AJ17397" s="3"/>
      <c r="BM17397" s="3"/>
      <c r="BN17397" s="3"/>
      <c r="BO17397" s="3"/>
      <c r="BP17397" s="3"/>
      <c r="BQ17397" s="3"/>
      <c r="BR17397" s="3"/>
      <c r="BS17397" s="3"/>
    </row>
    <row r="17398" spans="11:71" x14ac:dyDescent="0.25">
      <c r="K17398" s="3"/>
      <c r="L17398" s="3"/>
      <c r="M17398" s="3"/>
      <c r="N17398" s="3"/>
      <c r="O17398" s="3"/>
      <c r="P17398" s="3"/>
      <c r="S17398" s="3"/>
      <c r="T17398" s="3"/>
      <c r="U17398" s="3"/>
      <c r="V17398" s="3"/>
      <c r="W17398" s="3"/>
      <c r="X17398" s="3"/>
      <c r="Y17398" s="3"/>
      <c r="Z17398" s="3"/>
      <c r="AA17398" s="3"/>
      <c r="AB17398" s="3"/>
      <c r="AC17398" s="3"/>
      <c r="AD17398" s="3"/>
      <c r="AE17398" s="3"/>
      <c r="AF17398" s="3"/>
      <c r="AG17398" s="3"/>
      <c r="AH17398" s="3"/>
      <c r="AI17398" s="3"/>
      <c r="AJ17398" s="3"/>
      <c r="BM17398" s="3"/>
      <c r="BN17398" s="3"/>
      <c r="BO17398" s="3"/>
      <c r="BP17398" s="3"/>
      <c r="BQ17398" s="3"/>
      <c r="BR17398" s="3"/>
      <c r="BS17398" s="3"/>
    </row>
    <row r="17399" spans="11:71" x14ac:dyDescent="0.25">
      <c r="K17399" s="3"/>
      <c r="L17399" s="3"/>
      <c r="M17399" s="3"/>
      <c r="N17399" s="3"/>
      <c r="O17399" s="3"/>
      <c r="P17399" s="3"/>
      <c r="S17399" s="3"/>
      <c r="T17399" s="3"/>
      <c r="U17399" s="3"/>
      <c r="V17399" s="3"/>
      <c r="W17399" s="3"/>
      <c r="X17399" s="3"/>
      <c r="Y17399" s="3"/>
      <c r="Z17399" s="3"/>
      <c r="AA17399" s="3"/>
      <c r="AB17399" s="3"/>
      <c r="AC17399" s="3"/>
      <c r="AD17399" s="3"/>
      <c r="AE17399" s="3"/>
      <c r="AF17399" s="3"/>
      <c r="AG17399" s="3"/>
      <c r="AH17399" s="3"/>
      <c r="AI17399" s="3"/>
      <c r="AJ17399" s="3"/>
      <c r="BM17399" s="3"/>
      <c r="BN17399" s="3"/>
      <c r="BO17399" s="3"/>
      <c r="BP17399" s="3"/>
      <c r="BQ17399" s="3"/>
      <c r="BR17399" s="3"/>
      <c r="BS17399" s="3"/>
    </row>
    <row r="17400" spans="11:71" x14ac:dyDescent="0.25">
      <c r="K17400" s="3"/>
      <c r="L17400" s="3"/>
      <c r="M17400" s="3"/>
      <c r="N17400" s="3"/>
      <c r="O17400" s="3"/>
      <c r="P17400" s="3"/>
      <c r="S17400" s="3"/>
      <c r="T17400" s="3"/>
      <c r="U17400" s="3"/>
      <c r="V17400" s="3"/>
      <c r="W17400" s="3"/>
      <c r="X17400" s="3"/>
      <c r="Y17400" s="3"/>
      <c r="Z17400" s="3"/>
      <c r="AA17400" s="3"/>
      <c r="AB17400" s="3"/>
      <c r="AC17400" s="3"/>
      <c r="AD17400" s="3"/>
      <c r="AE17400" s="3"/>
      <c r="AF17400" s="3"/>
      <c r="AG17400" s="3"/>
      <c r="AH17400" s="3"/>
      <c r="AI17400" s="3"/>
      <c r="AJ17400" s="3"/>
      <c r="BM17400" s="3"/>
      <c r="BN17400" s="3"/>
      <c r="BO17400" s="3"/>
      <c r="BP17400" s="3"/>
      <c r="BQ17400" s="3"/>
      <c r="BR17400" s="3"/>
      <c r="BS17400" s="3"/>
    </row>
    <row r="17401" spans="11:71" x14ac:dyDescent="0.25">
      <c r="K17401" s="3"/>
      <c r="L17401" s="3"/>
      <c r="M17401" s="3"/>
      <c r="N17401" s="3"/>
      <c r="O17401" s="3"/>
      <c r="P17401" s="3"/>
      <c r="S17401" s="3"/>
      <c r="T17401" s="3"/>
      <c r="U17401" s="3"/>
      <c r="V17401" s="3"/>
      <c r="W17401" s="3"/>
      <c r="X17401" s="3"/>
      <c r="Y17401" s="3"/>
      <c r="Z17401" s="3"/>
      <c r="AA17401" s="3"/>
      <c r="AB17401" s="3"/>
      <c r="AC17401" s="3"/>
      <c r="AD17401" s="3"/>
      <c r="AE17401" s="3"/>
      <c r="AF17401" s="3"/>
      <c r="AG17401" s="3"/>
      <c r="AH17401" s="3"/>
      <c r="AI17401" s="3"/>
      <c r="AJ17401" s="3"/>
      <c r="BM17401" s="3"/>
      <c r="BN17401" s="3"/>
      <c r="BO17401" s="3"/>
      <c r="BP17401" s="3"/>
      <c r="BQ17401" s="3"/>
      <c r="BR17401" s="3"/>
      <c r="BS17401" s="3"/>
    </row>
    <row r="17402" spans="11:71" x14ac:dyDescent="0.25">
      <c r="K17402" s="3"/>
      <c r="L17402" s="3"/>
      <c r="M17402" s="3"/>
      <c r="N17402" s="3"/>
      <c r="O17402" s="3"/>
      <c r="P17402" s="3"/>
      <c r="S17402" s="3"/>
      <c r="T17402" s="3"/>
      <c r="U17402" s="3"/>
      <c r="V17402" s="3"/>
      <c r="W17402" s="3"/>
      <c r="X17402" s="3"/>
      <c r="Y17402" s="3"/>
      <c r="Z17402" s="3"/>
      <c r="AA17402" s="3"/>
      <c r="AB17402" s="3"/>
      <c r="AC17402" s="3"/>
      <c r="AD17402" s="3"/>
      <c r="AE17402" s="3"/>
      <c r="AF17402" s="3"/>
      <c r="AG17402" s="3"/>
      <c r="AH17402" s="3"/>
      <c r="AI17402" s="3"/>
      <c r="AJ17402" s="3"/>
      <c r="BM17402" s="3"/>
      <c r="BN17402" s="3"/>
      <c r="BO17402" s="3"/>
      <c r="BP17402" s="3"/>
      <c r="BQ17402" s="3"/>
      <c r="BR17402" s="3"/>
      <c r="BS17402" s="3"/>
    </row>
    <row r="17403" spans="11:71" x14ac:dyDescent="0.25">
      <c r="K17403" s="3"/>
      <c r="L17403" s="3"/>
      <c r="M17403" s="3"/>
      <c r="N17403" s="3"/>
      <c r="O17403" s="3"/>
      <c r="P17403" s="3"/>
      <c r="S17403" s="3"/>
      <c r="T17403" s="3"/>
      <c r="U17403" s="3"/>
      <c r="V17403" s="3"/>
      <c r="W17403" s="3"/>
      <c r="X17403" s="3"/>
      <c r="Y17403" s="3"/>
      <c r="Z17403" s="3"/>
      <c r="AA17403" s="3"/>
      <c r="AB17403" s="3"/>
      <c r="AC17403" s="3"/>
      <c r="AD17403" s="3"/>
      <c r="AE17403" s="3"/>
      <c r="AF17403" s="3"/>
      <c r="AG17403" s="3"/>
      <c r="AH17403" s="3"/>
      <c r="AI17403" s="3"/>
      <c r="AJ17403" s="3"/>
      <c r="BM17403" s="3"/>
      <c r="BN17403" s="3"/>
      <c r="BO17403" s="3"/>
      <c r="BP17403" s="3"/>
      <c r="BQ17403" s="3"/>
      <c r="BR17403" s="3"/>
      <c r="BS17403" s="3"/>
    </row>
    <row r="17404" spans="11:71" x14ac:dyDescent="0.25">
      <c r="K17404" s="3"/>
      <c r="L17404" s="3"/>
      <c r="M17404" s="3"/>
      <c r="N17404" s="3"/>
      <c r="O17404" s="3"/>
      <c r="P17404" s="3"/>
      <c r="S17404" s="3"/>
      <c r="T17404" s="3"/>
      <c r="U17404" s="3"/>
      <c r="V17404" s="3"/>
      <c r="W17404" s="3"/>
      <c r="X17404" s="3"/>
      <c r="Y17404" s="3"/>
      <c r="Z17404" s="3"/>
      <c r="AA17404" s="3"/>
      <c r="AB17404" s="3"/>
      <c r="AC17404" s="3"/>
      <c r="AD17404" s="3"/>
      <c r="AE17404" s="3"/>
      <c r="AF17404" s="3"/>
      <c r="AG17404" s="3"/>
      <c r="AH17404" s="3"/>
      <c r="AI17404" s="3"/>
      <c r="AJ17404" s="3"/>
      <c r="BM17404" s="3"/>
      <c r="BN17404" s="3"/>
      <c r="BO17404" s="3"/>
      <c r="BP17404" s="3"/>
      <c r="BQ17404" s="3"/>
      <c r="BR17404" s="3"/>
      <c r="BS17404" s="3"/>
    </row>
    <row r="17405" spans="11:71" x14ac:dyDescent="0.25">
      <c r="K17405" s="3"/>
      <c r="L17405" s="3"/>
      <c r="M17405" s="3"/>
      <c r="N17405" s="3"/>
      <c r="O17405" s="3"/>
      <c r="P17405" s="3"/>
      <c r="S17405" s="3"/>
      <c r="T17405" s="3"/>
      <c r="U17405" s="3"/>
      <c r="V17405" s="3"/>
      <c r="W17405" s="3"/>
      <c r="X17405" s="3"/>
      <c r="Y17405" s="3"/>
      <c r="Z17405" s="3"/>
      <c r="AA17405" s="3"/>
      <c r="AB17405" s="3"/>
      <c r="AC17405" s="3"/>
      <c r="AD17405" s="3"/>
      <c r="AE17405" s="3"/>
      <c r="AF17405" s="3"/>
      <c r="AG17405" s="3"/>
      <c r="AH17405" s="3"/>
      <c r="AI17405" s="3"/>
      <c r="AJ17405" s="3"/>
      <c r="BM17405" s="3"/>
      <c r="BN17405" s="3"/>
      <c r="BO17405" s="3"/>
      <c r="BP17405" s="3"/>
      <c r="BQ17405" s="3"/>
      <c r="BR17405" s="3"/>
      <c r="BS17405" s="3"/>
    </row>
    <row r="17406" spans="11:71" x14ac:dyDescent="0.25">
      <c r="K17406" s="3"/>
      <c r="L17406" s="3"/>
      <c r="M17406" s="3"/>
      <c r="N17406" s="3"/>
      <c r="O17406" s="3"/>
      <c r="P17406" s="3"/>
      <c r="S17406" s="3"/>
      <c r="T17406" s="3"/>
      <c r="U17406" s="3"/>
      <c r="V17406" s="3"/>
      <c r="W17406" s="3"/>
      <c r="X17406" s="3"/>
      <c r="Y17406" s="3"/>
      <c r="Z17406" s="3"/>
      <c r="AA17406" s="3"/>
      <c r="AB17406" s="3"/>
      <c r="AC17406" s="3"/>
      <c r="AD17406" s="3"/>
      <c r="AE17406" s="3"/>
      <c r="AF17406" s="3"/>
      <c r="AG17406" s="3"/>
      <c r="AH17406" s="3"/>
      <c r="AI17406" s="3"/>
      <c r="AJ17406" s="3"/>
      <c r="BM17406" s="3"/>
      <c r="BN17406" s="3"/>
      <c r="BO17406" s="3"/>
      <c r="BP17406" s="3"/>
      <c r="BQ17406" s="3"/>
      <c r="BR17406" s="3"/>
      <c r="BS17406" s="3"/>
    </row>
    <row r="17407" spans="11:71" x14ac:dyDescent="0.25">
      <c r="K17407" s="3"/>
      <c r="L17407" s="3"/>
      <c r="M17407" s="3"/>
      <c r="N17407" s="3"/>
      <c r="O17407" s="3"/>
      <c r="P17407" s="3"/>
      <c r="S17407" s="3"/>
      <c r="T17407" s="3"/>
      <c r="U17407" s="3"/>
      <c r="V17407" s="3"/>
      <c r="W17407" s="3"/>
      <c r="X17407" s="3"/>
      <c r="Y17407" s="3"/>
      <c r="Z17407" s="3"/>
      <c r="AA17407" s="3"/>
      <c r="AB17407" s="3"/>
      <c r="AC17407" s="3"/>
      <c r="AD17407" s="3"/>
      <c r="AE17407" s="3"/>
      <c r="AF17407" s="3"/>
      <c r="AG17407" s="3"/>
      <c r="AH17407" s="3"/>
      <c r="AI17407" s="3"/>
      <c r="AJ17407" s="3"/>
      <c r="BM17407" s="3"/>
      <c r="BN17407" s="3"/>
      <c r="BO17407" s="3"/>
      <c r="BP17407" s="3"/>
      <c r="BQ17407" s="3"/>
      <c r="BR17407" s="3"/>
      <c r="BS17407" s="3"/>
    </row>
    <row r="17408" spans="11:71" x14ac:dyDescent="0.25">
      <c r="K17408" s="3"/>
      <c r="L17408" s="3"/>
      <c r="M17408" s="3"/>
      <c r="N17408" s="3"/>
      <c r="O17408" s="3"/>
      <c r="P17408" s="3"/>
      <c r="S17408" s="3"/>
      <c r="T17408" s="3"/>
      <c r="U17408" s="3"/>
      <c r="V17408" s="3"/>
      <c r="W17408" s="3"/>
      <c r="X17408" s="3"/>
      <c r="Y17408" s="3"/>
      <c r="Z17408" s="3"/>
      <c r="AA17408" s="3"/>
      <c r="AB17408" s="3"/>
      <c r="AC17408" s="3"/>
      <c r="AD17408" s="3"/>
      <c r="AE17408" s="3"/>
      <c r="AF17408" s="3"/>
      <c r="AG17408" s="3"/>
      <c r="AH17408" s="3"/>
      <c r="AI17408" s="3"/>
      <c r="AJ17408" s="3"/>
      <c r="BM17408" s="3"/>
      <c r="BN17408" s="3"/>
      <c r="BO17408" s="3"/>
      <c r="BP17408" s="3"/>
      <c r="BQ17408" s="3"/>
      <c r="BR17408" s="3"/>
      <c r="BS17408" s="3"/>
    </row>
    <row r="17409" spans="11:71" x14ac:dyDescent="0.25">
      <c r="K17409" s="3"/>
      <c r="L17409" s="3"/>
      <c r="M17409" s="3"/>
      <c r="N17409" s="3"/>
      <c r="O17409" s="3"/>
      <c r="P17409" s="3"/>
      <c r="S17409" s="3"/>
      <c r="T17409" s="3"/>
      <c r="U17409" s="3"/>
      <c r="V17409" s="3"/>
      <c r="W17409" s="3"/>
      <c r="X17409" s="3"/>
      <c r="Y17409" s="3"/>
      <c r="Z17409" s="3"/>
      <c r="AA17409" s="3"/>
      <c r="AB17409" s="3"/>
      <c r="AC17409" s="3"/>
      <c r="AD17409" s="3"/>
      <c r="AE17409" s="3"/>
      <c r="AF17409" s="3"/>
      <c r="AG17409" s="3"/>
      <c r="AH17409" s="3"/>
      <c r="AI17409" s="3"/>
      <c r="AJ17409" s="3"/>
      <c r="BM17409" s="3"/>
      <c r="BN17409" s="3"/>
      <c r="BO17409" s="3"/>
      <c r="BP17409" s="3"/>
      <c r="BQ17409" s="3"/>
      <c r="BR17409" s="3"/>
      <c r="BS17409" s="3"/>
    </row>
    <row r="17410" spans="11:71" x14ac:dyDescent="0.25">
      <c r="K17410" s="3"/>
      <c r="L17410" s="3"/>
      <c r="M17410" s="3"/>
      <c r="N17410" s="3"/>
      <c r="O17410" s="3"/>
      <c r="P17410" s="3"/>
      <c r="S17410" s="3"/>
      <c r="T17410" s="3"/>
      <c r="U17410" s="3"/>
      <c r="V17410" s="3"/>
      <c r="W17410" s="3"/>
      <c r="X17410" s="3"/>
      <c r="Y17410" s="3"/>
      <c r="Z17410" s="3"/>
      <c r="AA17410" s="3"/>
      <c r="AB17410" s="3"/>
      <c r="AC17410" s="3"/>
      <c r="AD17410" s="3"/>
      <c r="AE17410" s="3"/>
      <c r="AF17410" s="3"/>
      <c r="AG17410" s="3"/>
      <c r="AH17410" s="3"/>
      <c r="AI17410" s="3"/>
      <c r="AJ17410" s="3"/>
      <c r="BM17410" s="3"/>
      <c r="BN17410" s="3"/>
      <c r="BO17410" s="3"/>
      <c r="BP17410" s="3"/>
      <c r="BQ17410" s="3"/>
      <c r="BR17410" s="3"/>
      <c r="BS17410" s="3"/>
    </row>
    <row r="17411" spans="11:71" x14ac:dyDescent="0.25">
      <c r="K17411" s="3"/>
      <c r="L17411" s="3"/>
      <c r="M17411" s="3"/>
      <c r="N17411" s="3"/>
      <c r="O17411" s="3"/>
      <c r="P17411" s="3"/>
      <c r="S17411" s="3"/>
      <c r="T17411" s="3"/>
      <c r="U17411" s="3"/>
      <c r="V17411" s="3"/>
      <c r="W17411" s="3"/>
      <c r="X17411" s="3"/>
      <c r="Y17411" s="3"/>
      <c r="Z17411" s="3"/>
      <c r="AA17411" s="3"/>
      <c r="AB17411" s="3"/>
      <c r="AC17411" s="3"/>
      <c r="AD17411" s="3"/>
      <c r="AE17411" s="3"/>
      <c r="AF17411" s="3"/>
      <c r="AG17411" s="3"/>
      <c r="AH17411" s="3"/>
      <c r="AI17411" s="3"/>
      <c r="AJ17411" s="3"/>
      <c r="BM17411" s="3"/>
      <c r="BN17411" s="3"/>
      <c r="BO17411" s="3"/>
      <c r="BP17411" s="3"/>
      <c r="BQ17411" s="3"/>
      <c r="BR17411" s="3"/>
      <c r="BS17411" s="3"/>
    </row>
    <row r="17412" spans="11:71" x14ac:dyDescent="0.25">
      <c r="K17412" s="3"/>
      <c r="L17412" s="3"/>
      <c r="M17412" s="3"/>
      <c r="N17412" s="3"/>
      <c r="O17412" s="3"/>
      <c r="P17412" s="3"/>
      <c r="S17412" s="3"/>
      <c r="T17412" s="3"/>
      <c r="U17412" s="3"/>
      <c r="V17412" s="3"/>
      <c r="W17412" s="3"/>
      <c r="X17412" s="3"/>
      <c r="Y17412" s="3"/>
      <c r="Z17412" s="3"/>
      <c r="AA17412" s="3"/>
      <c r="AB17412" s="3"/>
      <c r="AC17412" s="3"/>
      <c r="AD17412" s="3"/>
      <c r="AE17412" s="3"/>
      <c r="AF17412" s="3"/>
      <c r="AG17412" s="3"/>
      <c r="AH17412" s="3"/>
      <c r="AI17412" s="3"/>
      <c r="AJ17412" s="3"/>
      <c r="BM17412" s="3"/>
      <c r="BN17412" s="3"/>
      <c r="BO17412" s="3"/>
      <c r="BP17412" s="3"/>
      <c r="BQ17412" s="3"/>
      <c r="BR17412" s="3"/>
      <c r="BS17412" s="3"/>
    </row>
    <row r="17413" spans="11:71" x14ac:dyDescent="0.25">
      <c r="K17413" s="3"/>
      <c r="L17413" s="3"/>
      <c r="M17413" s="3"/>
      <c r="N17413" s="3"/>
      <c r="O17413" s="3"/>
      <c r="P17413" s="3"/>
      <c r="S17413" s="3"/>
      <c r="T17413" s="3"/>
      <c r="U17413" s="3"/>
      <c r="V17413" s="3"/>
      <c r="W17413" s="3"/>
      <c r="X17413" s="3"/>
      <c r="Y17413" s="3"/>
      <c r="Z17413" s="3"/>
      <c r="AA17413" s="3"/>
      <c r="AB17413" s="3"/>
      <c r="AC17413" s="3"/>
      <c r="AD17413" s="3"/>
      <c r="AE17413" s="3"/>
      <c r="AF17413" s="3"/>
      <c r="AG17413" s="3"/>
      <c r="AH17413" s="3"/>
      <c r="AI17413" s="3"/>
      <c r="AJ17413" s="3"/>
      <c r="BM17413" s="3"/>
      <c r="BN17413" s="3"/>
      <c r="BO17413" s="3"/>
      <c r="BP17413" s="3"/>
      <c r="BQ17413" s="3"/>
      <c r="BR17413" s="3"/>
      <c r="BS17413" s="3"/>
    </row>
    <row r="17414" spans="11:71" x14ac:dyDescent="0.25">
      <c r="K17414" s="3"/>
      <c r="L17414" s="3"/>
      <c r="M17414" s="3"/>
      <c r="N17414" s="3"/>
      <c r="O17414" s="3"/>
      <c r="P17414" s="3"/>
      <c r="S17414" s="3"/>
      <c r="T17414" s="3"/>
      <c r="U17414" s="3"/>
      <c r="V17414" s="3"/>
      <c r="W17414" s="3"/>
      <c r="X17414" s="3"/>
      <c r="Y17414" s="3"/>
      <c r="Z17414" s="3"/>
      <c r="AA17414" s="3"/>
      <c r="AB17414" s="3"/>
      <c r="AC17414" s="3"/>
      <c r="AD17414" s="3"/>
      <c r="AE17414" s="3"/>
      <c r="AF17414" s="3"/>
      <c r="AG17414" s="3"/>
      <c r="AH17414" s="3"/>
      <c r="AI17414" s="3"/>
      <c r="AJ17414" s="3"/>
      <c r="BM17414" s="3"/>
      <c r="BN17414" s="3"/>
      <c r="BO17414" s="3"/>
      <c r="BP17414" s="3"/>
      <c r="BQ17414" s="3"/>
      <c r="BR17414" s="3"/>
      <c r="BS17414" s="3"/>
    </row>
    <row r="17415" spans="11:71" x14ac:dyDescent="0.25">
      <c r="K17415" s="3"/>
      <c r="L17415" s="3"/>
      <c r="M17415" s="3"/>
      <c r="N17415" s="3"/>
      <c r="O17415" s="3"/>
      <c r="P17415" s="3"/>
      <c r="S17415" s="3"/>
      <c r="T17415" s="3"/>
      <c r="U17415" s="3"/>
      <c r="V17415" s="3"/>
      <c r="W17415" s="3"/>
      <c r="X17415" s="3"/>
      <c r="Y17415" s="3"/>
      <c r="Z17415" s="3"/>
      <c r="AA17415" s="3"/>
      <c r="AB17415" s="3"/>
      <c r="AC17415" s="3"/>
      <c r="AD17415" s="3"/>
      <c r="AE17415" s="3"/>
      <c r="AF17415" s="3"/>
      <c r="AG17415" s="3"/>
      <c r="AH17415" s="3"/>
      <c r="AI17415" s="3"/>
      <c r="AJ17415" s="3"/>
      <c r="BM17415" s="3"/>
      <c r="BN17415" s="3"/>
      <c r="BO17415" s="3"/>
      <c r="BP17415" s="3"/>
      <c r="BQ17415" s="3"/>
      <c r="BR17415" s="3"/>
      <c r="BS17415" s="3"/>
    </row>
    <row r="17416" spans="11:71" x14ac:dyDescent="0.25">
      <c r="K17416" s="3"/>
      <c r="L17416" s="3"/>
      <c r="M17416" s="3"/>
      <c r="N17416" s="3"/>
      <c r="O17416" s="3"/>
      <c r="P17416" s="3"/>
      <c r="S17416" s="3"/>
      <c r="T17416" s="3"/>
      <c r="U17416" s="3"/>
      <c r="V17416" s="3"/>
      <c r="W17416" s="3"/>
      <c r="X17416" s="3"/>
      <c r="Y17416" s="3"/>
      <c r="Z17416" s="3"/>
      <c r="AA17416" s="3"/>
      <c r="AB17416" s="3"/>
      <c r="AC17416" s="3"/>
      <c r="AD17416" s="3"/>
      <c r="AE17416" s="3"/>
      <c r="AF17416" s="3"/>
      <c r="AG17416" s="3"/>
      <c r="AH17416" s="3"/>
      <c r="AI17416" s="3"/>
      <c r="AJ17416" s="3"/>
      <c r="BM17416" s="3"/>
      <c r="BN17416" s="3"/>
      <c r="BO17416" s="3"/>
      <c r="BP17416" s="3"/>
      <c r="BQ17416" s="3"/>
      <c r="BR17416" s="3"/>
      <c r="BS17416" s="3"/>
    </row>
    <row r="17417" spans="11:71" x14ac:dyDescent="0.25">
      <c r="K17417" s="3"/>
      <c r="L17417" s="3"/>
      <c r="M17417" s="3"/>
      <c r="N17417" s="3"/>
      <c r="O17417" s="3"/>
      <c r="P17417" s="3"/>
      <c r="S17417" s="3"/>
      <c r="T17417" s="3"/>
      <c r="U17417" s="3"/>
      <c r="V17417" s="3"/>
      <c r="W17417" s="3"/>
      <c r="X17417" s="3"/>
      <c r="Y17417" s="3"/>
      <c r="Z17417" s="3"/>
      <c r="AA17417" s="3"/>
      <c r="AB17417" s="3"/>
      <c r="AC17417" s="3"/>
      <c r="AD17417" s="3"/>
      <c r="AE17417" s="3"/>
      <c r="AF17417" s="3"/>
      <c r="AG17417" s="3"/>
      <c r="AH17417" s="3"/>
      <c r="AI17417" s="3"/>
      <c r="AJ17417" s="3"/>
      <c r="BM17417" s="3"/>
      <c r="BN17417" s="3"/>
      <c r="BO17417" s="3"/>
      <c r="BP17417" s="3"/>
      <c r="BQ17417" s="3"/>
      <c r="BR17417" s="3"/>
      <c r="BS17417" s="3"/>
    </row>
    <row r="17418" spans="11:71" x14ac:dyDescent="0.25">
      <c r="K17418" s="3"/>
      <c r="L17418" s="3"/>
      <c r="M17418" s="3"/>
      <c r="N17418" s="3"/>
      <c r="O17418" s="3"/>
      <c r="P17418" s="3"/>
      <c r="S17418" s="3"/>
      <c r="T17418" s="3"/>
      <c r="U17418" s="3"/>
      <c r="V17418" s="3"/>
      <c r="W17418" s="3"/>
      <c r="X17418" s="3"/>
      <c r="Y17418" s="3"/>
      <c r="Z17418" s="3"/>
      <c r="AA17418" s="3"/>
      <c r="AB17418" s="3"/>
      <c r="AC17418" s="3"/>
      <c r="AD17418" s="3"/>
      <c r="AE17418" s="3"/>
      <c r="AF17418" s="3"/>
      <c r="AG17418" s="3"/>
      <c r="AH17418" s="3"/>
      <c r="AI17418" s="3"/>
      <c r="AJ17418" s="3"/>
      <c r="BM17418" s="3"/>
      <c r="BN17418" s="3"/>
      <c r="BO17418" s="3"/>
      <c r="BP17418" s="3"/>
      <c r="BQ17418" s="3"/>
      <c r="BR17418" s="3"/>
      <c r="BS17418" s="3"/>
    </row>
    <row r="17419" spans="11:71" x14ac:dyDescent="0.25">
      <c r="K17419" s="3"/>
      <c r="L17419" s="3"/>
      <c r="M17419" s="3"/>
      <c r="N17419" s="3"/>
      <c r="O17419" s="3"/>
      <c r="P17419" s="3"/>
      <c r="S17419" s="3"/>
      <c r="T17419" s="3"/>
      <c r="U17419" s="3"/>
      <c r="V17419" s="3"/>
      <c r="W17419" s="3"/>
      <c r="X17419" s="3"/>
      <c r="Y17419" s="3"/>
      <c r="Z17419" s="3"/>
      <c r="AA17419" s="3"/>
      <c r="AB17419" s="3"/>
      <c r="AC17419" s="3"/>
      <c r="AD17419" s="3"/>
      <c r="AE17419" s="3"/>
      <c r="AF17419" s="3"/>
      <c r="AG17419" s="3"/>
      <c r="AH17419" s="3"/>
      <c r="AI17419" s="3"/>
      <c r="AJ17419" s="3"/>
      <c r="BM17419" s="3"/>
      <c r="BN17419" s="3"/>
      <c r="BO17419" s="3"/>
      <c r="BP17419" s="3"/>
      <c r="BQ17419" s="3"/>
      <c r="BR17419" s="3"/>
      <c r="BS17419" s="3"/>
    </row>
    <row r="17420" spans="11:71" x14ac:dyDescent="0.25">
      <c r="K17420" s="3"/>
      <c r="L17420" s="3"/>
      <c r="M17420" s="3"/>
      <c r="N17420" s="3"/>
      <c r="O17420" s="3"/>
      <c r="P17420" s="3"/>
      <c r="S17420" s="3"/>
      <c r="T17420" s="3"/>
      <c r="U17420" s="3"/>
      <c r="V17420" s="3"/>
      <c r="W17420" s="3"/>
      <c r="X17420" s="3"/>
      <c r="Y17420" s="3"/>
      <c r="Z17420" s="3"/>
      <c r="AA17420" s="3"/>
      <c r="AB17420" s="3"/>
      <c r="AC17420" s="3"/>
      <c r="AD17420" s="3"/>
      <c r="AE17420" s="3"/>
      <c r="AF17420" s="3"/>
      <c r="AG17420" s="3"/>
      <c r="AH17420" s="3"/>
      <c r="AI17420" s="3"/>
      <c r="AJ17420" s="3"/>
      <c r="BM17420" s="3"/>
      <c r="BN17420" s="3"/>
      <c r="BO17420" s="3"/>
      <c r="BP17420" s="3"/>
      <c r="BQ17420" s="3"/>
      <c r="BR17420" s="3"/>
      <c r="BS17420" s="3"/>
    </row>
    <row r="17421" spans="11:71" x14ac:dyDescent="0.25">
      <c r="K17421" s="3"/>
      <c r="L17421" s="3"/>
      <c r="M17421" s="3"/>
      <c r="N17421" s="3"/>
      <c r="O17421" s="3"/>
      <c r="P17421" s="3"/>
      <c r="S17421" s="3"/>
      <c r="T17421" s="3"/>
      <c r="U17421" s="3"/>
      <c r="V17421" s="3"/>
      <c r="W17421" s="3"/>
      <c r="X17421" s="3"/>
      <c r="Y17421" s="3"/>
      <c r="Z17421" s="3"/>
      <c r="AA17421" s="3"/>
      <c r="AB17421" s="3"/>
      <c r="AC17421" s="3"/>
      <c r="AD17421" s="3"/>
      <c r="AE17421" s="3"/>
      <c r="AF17421" s="3"/>
      <c r="AG17421" s="3"/>
      <c r="AH17421" s="3"/>
      <c r="AI17421" s="3"/>
      <c r="AJ17421" s="3"/>
      <c r="BM17421" s="3"/>
      <c r="BN17421" s="3"/>
      <c r="BO17421" s="3"/>
      <c r="BP17421" s="3"/>
      <c r="BQ17421" s="3"/>
      <c r="BR17421" s="3"/>
      <c r="BS17421" s="3"/>
    </row>
    <row r="17422" spans="11:71" x14ac:dyDescent="0.25">
      <c r="K17422" s="3"/>
      <c r="L17422" s="3"/>
      <c r="M17422" s="3"/>
      <c r="N17422" s="3"/>
      <c r="O17422" s="3"/>
      <c r="P17422" s="3"/>
      <c r="S17422" s="3"/>
      <c r="T17422" s="3"/>
      <c r="U17422" s="3"/>
      <c r="V17422" s="3"/>
      <c r="W17422" s="3"/>
      <c r="X17422" s="3"/>
      <c r="Y17422" s="3"/>
      <c r="Z17422" s="3"/>
      <c r="AA17422" s="3"/>
      <c r="AB17422" s="3"/>
      <c r="AC17422" s="3"/>
      <c r="AD17422" s="3"/>
      <c r="AE17422" s="3"/>
      <c r="AF17422" s="3"/>
      <c r="AG17422" s="3"/>
      <c r="AH17422" s="3"/>
      <c r="AI17422" s="3"/>
      <c r="AJ17422" s="3"/>
      <c r="BM17422" s="3"/>
      <c r="BN17422" s="3"/>
      <c r="BO17422" s="3"/>
      <c r="BP17422" s="3"/>
      <c r="BQ17422" s="3"/>
      <c r="BR17422" s="3"/>
      <c r="BS17422" s="3"/>
    </row>
    <row r="17423" spans="11:71" x14ac:dyDescent="0.25">
      <c r="K17423" s="3"/>
      <c r="L17423" s="3"/>
      <c r="M17423" s="3"/>
      <c r="N17423" s="3"/>
      <c r="O17423" s="3"/>
      <c r="P17423" s="3"/>
      <c r="S17423" s="3"/>
      <c r="T17423" s="3"/>
      <c r="U17423" s="3"/>
      <c r="V17423" s="3"/>
      <c r="W17423" s="3"/>
      <c r="X17423" s="3"/>
      <c r="Y17423" s="3"/>
      <c r="Z17423" s="3"/>
      <c r="AA17423" s="3"/>
      <c r="AB17423" s="3"/>
      <c r="AC17423" s="3"/>
      <c r="AD17423" s="3"/>
      <c r="AE17423" s="3"/>
      <c r="AF17423" s="3"/>
      <c r="AG17423" s="3"/>
      <c r="AH17423" s="3"/>
      <c r="AI17423" s="3"/>
      <c r="AJ17423" s="3"/>
      <c r="BM17423" s="3"/>
      <c r="BN17423" s="3"/>
      <c r="BO17423" s="3"/>
      <c r="BP17423" s="3"/>
      <c r="BQ17423" s="3"/>
      <c r="BR17423" s="3"/>
      <c r="BS17423" s="3"/>
    </row>
    <row r="17424" spans="11:71" x14ac:dyDescent="0.25">
      <c r="K17424" s="3"/>
      <c r="L17424" s="3"/>
      <c r="M17424" s="3"/>
      <c r="N17424" s="3"/>
      <c r="O17424" s="3"/>
      <c r="P17424" s="3"/>
      <c r="S17424" s="3"/>
      <c r="T17424" s="3"/>
      <c r="U17424" s="3"/>
      <c r="V17424" s="3"/>
      <c r="W17424" s="3"/>
      <c r="X17424" s="3"/>
      <c r="Y17424" s="3"/>
      <c r="Z17424" s="3"/>
      <c r="AA17424" s="3"/>
      <c r="AB17424" s="3"/>
      <c r="AC17424" s="3"/>
      <c r="AD17424" s="3"/>
      <c r="AE17424" s="3"/>
      <c r="AF17424" s="3"/>
      <c r="AG17424" s="3"/>
      <c r="AH17424" s="3"/>
      <c r="AI17424" s="3"/>
      <c r="AJ17424" s="3"/>
      <c r="BM17424" s="3"/>
      <c r="BN17424" s="3"/>
      <c r="BO17424" s="3"/>
      <c r="BP17424" s="3"/>
      <c r="BQ17424" s="3"/>
      <c r="BR17424" s="3"/>
      <c r="BS17424" s="3"/>
    </row>
    <row r="17425" spans="11:71" x14ac:dyDescent="0.25">
      <c r="K17425" s="3"/>
      <c r="L17425" s="3"/>
      <c r="M17425" s="3"/>
      <c r="N17425" s="3"/>
      <c r="O17425" s="3"/>
      <c r="P17425" s="3"/>
      <c r="S17425" s="3"/>
      <c r="T17425" s="3"/>
      <c r="U17425" s="3"/>
      <c r="V17425" s="3"/>
      <c r="W17425" s="3"/>
      <c r="X17425" s="3"/>
      <c r="Y17425" s="3"/>
      <c r="Z17425" s="3"/>
      <c r="AA17425" s="3"/>
      <c r="AB17425" s="3"/>
      <c r="AC17425" s="3"/>
      <c r="AD17425" s="3"/>
      <c r="AE17425" s="3"/>
      <c r="AF17425" s="3"/>
      <c r="AG17425" s="3"/>
      <c r="AH17425" s="3"/>
      <c r="AI17425" s="3"/>
      <c r="AJ17425" s="3"/>
      <c r="BM17425" s="3"/>
      <c r="BN17425" s="3"/>
      <c r="BO17425" s="3"/>
      <c r="BP17425" s="3"/>
      <c r="BQ17425" s="3"/>
      <c r="BR17425" s="3"/>
      <c r="BS17425" s="3"/>
    </row>
    <row r="17426" spans="11:71" x14ac:dyDescent="0.25">
      <c r="K17426" s="3"/>
      <c r="L17426" s="3"/>
      <c r="M17426" s="3"/>
      <c r="N17426" s="3"/>
      <c r="O17426" s="3"/>
      <c r="P17426" s="3"/>
      <c r="S17426" s="3"/>
      <c r="T17426" s="3"/>
      <c r="U17426" s="3"/>
      <c r="V17426" s="3"/>
      <c r="W17426" s="3"/>
      <c r="X17426" s="3"/>
      <c r="Y17426" s="3"/>
      <c r="Z17426" s="3"/>
      <c r="AA17426" s="3"/>
      <c r="AB17426" s="3"/>
      <c r="AC17426" s="3"/>
      <c r="AD17426" s="3"/>
      <c r="AE17426" s="3"/>
      <c r="AF17426" s="3"/>
      <c r="AG17426" s="3"/>
      <c r="AH17426" s="3"/>
      <c r="AI17426" s="3"/>
      <c r="AJ17426" s="3"/>
      <c r="BM17426" s="3"/>
      <c r="BN17426" s="3"/>
      <c r="BO17426" s="3"/>
      <c r="BP17426" s="3"/>
      <c r="BQ17426" s="3"/>
      <c r="BR17426" s="3"/>
      <c r="BS17426" s="3"/>
    </row>
    <row r="17427" spans="11:71" x14ac:dyDescent="0.25">
      <c r="K17427" s="3"/>
      <c r="L17427" s="3"/>
      <c r="M17427" s="3"/>
      <c r="N17427" s="3"/>
      <c r="O17427" s="3"/>
      <c r="P17427" s="3"/>
      <c r="S17427" s="3"/>
      <c r="T17427" s="3"/>
      <c r="U17427" s="3"/>
      <c r="V17427" s="3"/>
      <c r="W17427" s="3"/>
      <c r="X17427" s="3"/>
      <c r="Y17427" s="3"/>
      <c r="Z17427" s="3"/>
      <c r="AA17427" s="3"/>
      <c r="AB17427" s="3"/>
      <c r="AC17427" s="3"/>
      <c r="AD17427" s="3"/>
      <c r="AE17427" s="3"/>
      <c r="AF17427" s="3"/>
      <c r="AG17427" s="3"/>
      <c r="AH17427" s="3"/>
      <c r="AI17427" s="3"/>
      <c r="AJ17427" s="3"/>
      <c r="BM17427" s="3"/>
      <c r="BN17427" s="3"/>
      <c r="BO17427" s="3"/>
      <c r="BP17427" s="3"/>
      <c r="BQ17427" s="3"/>
      <c r="BR17427" s="3"/>
      <c r="BS17427" s="3"/>
    </row>
    <row r="17428" spans="11:71" x14ac:dyDescent="0.25">
      <c r="K17428" s="3"/>
      <c r="L17428" s="3"/>
      <c r="M17428" s="3"/>
      <c r="N17428" s="3"/>
      <c r="O17428" s="3"/>
      <c r="P17428" s="3"/>
      <c r="S17428" s="3"/>
      <c r="T17428" s="3"/>
      <c r="U17428" s="3"/>
      <c r="V17428" s="3"/>
      <c r="W17428" s="3"/>
      <c r="X17428" s="3"/>
      <c r="Y17428" s="3"/>
      <c r="Z17428" s="3"/>
      <c r="AA17428" s="3"/>
      <c r="AB17428" s="3"/>
      <c r="AC17428" s="3"/>
      <c r="AD17428" s="3"/>
      <c r="AE17428" s="3"/>
      <c r="AF17428" s="3"/>
      <c r="AG17428" s="3"/>
      <c r="AH17428" s="3"/>
      <c r="AI17428" s="3"/>
      <c r="AJ17428" s="3"/>
      <c r="BM17428" s="3"/>
      <c r="BN17428" s="3"/>
      <c r="BO17428" s="3"/>
      <c r="BP17428" s="3"/>
      <c r="BQ17428" s="3"/>
      <c r="BR17428" s="3"/>
      <c r="BS17428" s="3"/>
    </row>
    <row r="17429" spans="11:71" x14ac:dyDescent="0.25">
      <c r="K17429" s="3"/>
      <c r="L17429" s="3"/>
      <c r="M17429" s="3"/>
      <c r="N17429" s="3"/>
      <c r="O17429" s="3"/>
      <c r="P17429" s="3"/>
      <c r="S17429" s="3"/>
      <c r="T17429" s="3"/>
      <c r="U17429" s="3"/>
      <c r="V17429" s="3"/>
      <c r="W17429" s="3"/>
      <c r="X17429" s="3"/>
      <c r="Y17429" s="3"/>
      <c r="Z17429" s="3"/>
      <c r="AA17429" s="3"/>
      <c r="AB17429" s="3"/>
      <c r="AC17429" s="3"/>
      <c r="AD17429" s="3"/>
      <c r="AE17429" s="3"/>
      <c r="AF17429" s="3"/>
      <c r="AG17429" s="3"/>
      <c r="AH17429" s="3"/>
      <c r="AI17429" s="3"/>
      <c r="AJ17429" s="3"/>
      <c r="BM17429" s="3"/>
      <c r="BN17429" s="3"/>
      <c r="BO17429" s="3"/>
      <c r="BP17429" s="3"/>
      <c r="BQ17429" s="3"/>
      <c r="BR17429" s="3"/>
      <c r="BS17429" s="3"/>
    </row>
    <row r="17430" spans="11:71" x14ac:dyDescent="0.25">
      <c r="K17430" s="3"/>
      <c r="L17430" s="3"/>
      <c r="M17430" s="3"/>
      <c r="N17430" s="3"/>
      <c r="O17430" s="3"/>
      <c r="P17430" s="3"/>
      <c r="S17430" s="3"/>
      <c r="T17430" s="3"/>
      <c r="U17430" s="3"/>
      <c r="V17430" s="3"/>
      <c r="W17430" s="3"/>
      <c r="X17430" s="3"/>
      <c r="Y17430" s="3"/>
      <c r="Z17430" s="3"/>
      <c r="AA17430" s="3"/>
      <c r="AB17430" s="3"/>
      <c r="AC17430" s="3"/>
      <c r="AD17430" s="3"/>
      <c r="AE17430" s="3"/>
      <c r="AF17430" s="3"/>
      <c r="AG17430" s="3"/>
      <c r="AH17430" s="3"/>
      <c r="AI17430" s="3"/>
      <c r="AJ17430" s="3"/>
      <c r="BM17430" s="3"/>
      <c r="BN17430" s="3"/>
      <c r="BO17430" s="3"/>
      <c r="BP17430" s="3"/>
      <c r="BQ17430" s="3"/>
      <c r="BR17430" s="3"/>
      <c r="BS17430" s="3"/>
    </row>
    <row r="17431" spans="11:71" x14ac:dyDescent="0.25">
      <c r="K17431" s="3"/>
      <c r="L17431" s="3"/>
      <c r="M17431" s="3"/>
      <c r="N17431" s="3"/>
      <c r="O17431" s="3"/>
      <c r="P17431" s="3"/>
      <c r="S17431" s="3"/>
      <c r="T17431" s="3"/>
      <c r="U17431" s="3"/>
      <c r="V17431" s="3"/>
      <c r="W17431" s="3"/>
      <c r="X17431" s="3"/>
      <c r="Y17431" s="3"/>
      <c r="Z17431" s="3"/>
      <c r="AA17431" s="3"/>
      <c r="AB17431" s="3"/>
      <c r="AC17431" s="3"/>
      <c r="AD17431" s="3"/>
      <c r="AE17431" s="3"/>
      <c r="AF17431" s="3"/>
      <c r="AG17431" s="3"/>
      <c r="AH17431" s="3"/>
      <c r="AI17431" s="3"/>
      <c r="AJ17431" s="3"/>
      <c r="BM17431" s="3"/>
      <c r="BN17431" s="3"/>
      <c r="BO17431" s="3"/>
      <c r="BP17431" s="3"/>
      <c r="BQ17431" s="3"/>
      <c r="BR17431" s="3"/>
      <c r="BS17431" s="3"/>
    </row>
    <row r="17432" spans="11:71" x14ac:dyDescent="0.25">
      <c r="K17432" s="3"/>
      <c r="L17432" s="3"/>
      <c r="M17432" s="3"/>
      <c r="N17432" s="3"/>
      <c r="O17432" s="3"/>
      <c r="P17432" s="3"/>
      <c r="S17432" s="3"/>
      <c r="T17432" s="3"/>
      <c r="U17432" s="3"/>
      <c r="V17432" s="3"/>
      <c r="W17432" s="3"/>
      <c r="X17432" s="3"/>
      <c r="Y17432" s="3"/>
      <c r="Z17432" s="3"/>
      <c r="AA17432" s="3"/>
      <c r="AB17432" s="3"/>
      <c r="AC17432" s="3"/>
      <c r="AD17432" s="3"/>
      <c r="AE17432" s="3"/>
      <c r="AF17432" s="3"/>
      <c r="AG17432" s="3"/>
      <c r="AH17432" s="3"/>
      <c r="AI17432" s="3"/>
      <c r="AJ17432" s="3"/>
      <c r="BM17432" s="3"/>
      <c r="BN17432" s="3"/>
      <c r="BO17432" s="3"/>
      <c r="BP17432" s="3"/>
      <c r="BQ17432" s="3"/>
      <c r="BR17432" s="3"/>
      <c r="BS17432" s="3"/>
    </row>
    <row r="17433" spans="11:71" x14ac:dyDescent="0.25">
      <c r="K17433" s="3"/>
      <c r="L17433" s="3"/>
      <c r="M17433" s="3"/>
      <c r="N17433" s="3"/>
      <c r="O17433" s="3"/>
      <c r="P17433" s="3"/>
      <c r="S17433" s="3"/>
      <c r="T17433" s="3"/>
      <c r="U17433" s="3"/>
      <c r="V17433" s="3"/>
      <c r="W17433" s="3"/>
      <c r="X17433" s="3"/>
      <c r="Y17433" s="3"/>
      <c r="Z17433" s="3"/>
      <c r="AA17433" s="3"/>
      <c r="AB17433" s="3"/>
      <c r="AC17433" s="3"/>
      <c r="AD17433" s="3"/>
      <c r="AE17433" s="3"/>
      <c r="AF17433" s="3"/>
      <c r="AG17433" s="3"/>
      <c r="AH17433" s="3"/>
      <c r="AI17433" s="3"/>
      <c r="AJ17433" s="3"/>
      <c r="BM17433" s="3"/>
      <c r="BN17433" s="3"/>
      <c r="BO17433" s="3"/>
      <c r="BP17433" s="3"/>
      <c r="BQ17433" s="3"/>
      <c r="BR17433" s="3"/>
      <c r="BS17433" s="3"/>
    </row>
    <row r="17434" spans="11:71" x14ac:dyDescent="0.25">
      <c r="K17434" s="3"/>
      <c r="L17434" s="3"/>
      <c r="M17434" s="3"/>
      <c r="N17434" s="3"/>
      <c r="O17434" s="3"/>
      <c r="P17434" s="3"/>
      <c r="S17434" s="3"/>
      <c r="T17434" s="3"/>
      <c r="U17434" s="3"/>
      <c r="V17434" s="3"/>
      <c r="W17434" s="3"/>
      <c r="X17434" s="3"/>
      <c r="Y17434" s="3"/>
      <c r="Z17434" s="3"/>
      <c r="AA17434" s="3"/>
      <c r="AB17434" s="3"/>
      <c r="AC17434" s="3"/>
      <c r="AD17434" s="3"/>
      <c r="AE17434" s="3"/>
      <c r="AF17434" s="3"/>
      <c r="AG17434" s="3"/>
      <c r="AH17434" s="3"/>
      <c r="AI17434" s="3"/>
      <c r="AJ17434" s="3"/>
      <c r="BM17434" s="3"/>
      <c r="BN17434" s="3"/>
      <c r="BO17434" s="3"/>
      <c r="BP17434" s="3"/>
      <c r="BQ17434" s="3"/>
      <c r="BR17434" s="3"/>
      <c r="BS17434" s="3"/>
    </row>
    <row r="17435" spans="11:71" x14ac:dyDescent="0.25">
      <c r="K17435" s="3"/>
      <c r="L17435" s="3"/>
      <c r="M17435" s="3"/>
      <c r="N17435" s="3"/>
      <c r="O17435" s="3"/>
      <c r="P17435" s="3"/>
      <c r="S17435" s="3"/>
      <c r="T17435" s="3"/>
      <c r="U17435" s="3"/>
      <c r="V17435" s="3"/>
      <c r="W17435" s="3"/>
      <c r="X17435" s="3"/>
      <c r="Y17435" s="3"/>
      <c r="Z17435" s="3"/>
      <c r="AA17435" s="3"/>
      <c r="AB17435" s="3"/>
      <c r="AC17435" s="3"/>
      <c r="AD17435" s="3"/>
      <c r="AE17435" s="3"/>
      <c r="AF17435" s="3"/>
      <c r="AG17435" s="3"/>
      <c r="AH17435" s="3"/>
      <c r="AI17435" s="3"/>
      <c r="AJ17435" s="3"/>
      <c r="BM17435" s="3"/>
      <c r="BN17435" s="3"/>
      <c r="BO17435" s="3"/>
      <c r="BP17435" s="3"/>
      <c r="BQ17435" s="3"/>
      <c r="BR17435" s="3"/>
      <c r="BS17435" s="3"/>
    </row>
    <row r="17436" spans="11:71" x14ac:dyDescent="0.25">
      <c r="K17436" s="3"/>
      <c r="L17436" s="3"/>
      <c r="M17436" s="3"/>
      <c r="N17436" s="3"/>
      <c r="O17436" s="3"/>
      <c r="P17436" s="3"/>
      <c r="S17436" s="3"/>
      <c r="T17436" s="3"/>
      <c r="U17436" s="3"/>
      <c r="V17436" s="3"/>
      <c r="W17436" s="3"/>
      <c r="X17436" s="3"/>
      <c r="Y17436" s="3"/>
      <c r="Z17436" s="3"/>
      <c r="AA17436" s="3"/>
      <c r="AB17436" s="3"/>
      <c r="AC17436" s="3"/>
      <c r="AD17436" s="3"/>
      <c r="AE17436" s="3"/>
      <c r="AF17436" s="3"/>
      <c r="AG17436" s="3"/>
      <c r="AH17436" s="3"/>
      <c r="AI17436" s="3"/>
      <c r="AJ17436" s="3"/>
      <c r="BM17436" s="3"/>
      <c r="BN17436" s="3"/>
      <c r="BO17436" s="3"/>
      <c r="BP17436" s="3"/>
      <c r="BQ17436" s="3"/>
      <c r="BR17436" s="3"/>
      <c r="BS17436" s="3"/>
    </row>
    <row r="17437" spans="11:71" x14ac:dyDescent="0.25">
      <c r="K17437" s="3"/>
      <c r="L17437" s="3"/>
      <c r="M17437" s="3"/>
      <c r="N17437" s="3"/>
      <c r="O17437" s="3"/>
      <c r="P17437" s="3"/>
      <c r="S17437" s="3"/>
      <c r="T17437" s="3"/>
      <c r="U17437" s="3"/>
      <c r="V17437" s="3"/>
      <c r="W17437" s="3"/>
      <c r="X17437" s="3"/>
      <c r="Y17437" s="3"/>
      <c r="Z17437" s="3"/>
      <c r="AA17437" s="3"/>
      <c r="AB17437" s="3"/>
      <c r="AC17437" s="3"/>
      <c r="AD17437" s="3"/>
      <c r="AE17437" s="3"/>
      <c r="AF17437" s="3"/>
      <c r="AG17437" s="3"/>
      <c r="AH17437" s="3"/>
      <c r="AI17437" s="3"/>
      <c r="AJ17437" s="3"/>
      <c r="BM17437" s="3"/>
      <c r="BN17437" s="3"/>
      <c r="BO17437" s="3"/>
      <c r="BP17437" s="3"/>
      <c r="BQ17437" s="3"/>
      <c r="BR17437" s="3"/>
      <c r="BS17437" s="3"/>
    </row>
    <row r="17438" spans="11:71" x14ac:dyDescent="0.25">
      <c r="K17438" s="3"/>
      <c r="L17438" s="3"/>
      <c r="M17438" s="3"/>
      <c r="N17438" s="3"/>
      <c r="O17438" s="3"/>
      <c r="P17438" s="3"/>
      <c r="S17438" s="3"/>
      <c r="T17438" s="3"/>
      <c r="U17438" s="3"/>
      <c r="V17438" s="3"/>
      <c r="W17438" s="3"/>
      <c r="X17438" s="3"/>
      <c r="Y17438" s="3"/>
      <c r="Z17438" s="3"/>
      <c r="AA17438" s="3"/>
      <c r="AB17438" s="3"/>
      <c r="AC17438" s="3"/>
      <c r="AD17438" s="3"/>
      <c r="AE17438" s="3"/>
      <c r="AF17438" s="3"/>
      <c r="AG17438" s="3"/>
      <c r="AH17438" s="3"/>
      <c r="AI17438" s="3"/>
      <c r="AJ17438" s="3"/>
      <c r="BM17438" s="3"/>
      <c r="BN17438" s="3"/>
      <c r="BO17438" s="3"/>
      <c r="BP17438" s="3"/>
      <c r="BQ17438" s="3"/>
      <c r="BR17438" s="3"/>
      <c r="BS17438" s="3"/>
    </row>
    <row r="17439" spans="11:71" x14ac:dyDescent="0.25">
      <c r="K17439" s="3"/>
      <c r="L17439" s="3"/>
      <c r="M17439" s="3"/>
      <c r="N17439" s="3"/>
      <c r="O17439" s="3"/>
      <c r="P17439" s="3"/>
      <c r="S17439" s="3"/>
      <c r="T17439" s="3"/>
      <c r="U17439" s="3"/>
      <c r="V17439" s="3"/>
      <c r="W17439" s="3"/>
      <c r="X17439" s="3"/>
      <c r="Y17439" s="3"/>
      <c r="Z17439" s="3"/>
      <c r="AA17439" s="3"/>
      <c r="AB17439" s="3"/>
      <c r="AC17439" s="3"/>
      <c r="AD17439" s="3"/>
      <c r="AE17439" s="3"/>
      <c r="AF17439" s="3"/>
      <c r="AG17439" s="3"/>
      <c r="AH17439" s="3"/>
      <c r="AI17439" s="3"/>
      <c r="AJ17439" s="3"/>
      <c r="BM17439" s="3"/>
      <c r="BN17439" s="3"/>
      <c r="BO17439" s="3"/>
      <c r="BP17439" s="3"/>
      <c r="BQ17439" s="3"/>
      <c r="BR17439" s="3"/>
      <c r="BS17439" s="3"/>
    </row>
    <row r="17440" spans="11:71" x14ac:dyDescent="0.25">
      <c r="K17440" s="3"/>
      <c r="L17440" s="3"/>
      <c r="M17440" s="3"/>
      <c r="N17440" s="3"/>
      <c r="O17440" s="3"/>
      <c r="P17440" s="3"/>
      <c r="S17440" s="3"/>
      <c r="T17440" s="3"/>
      <c r="U17440" s="3"/>
      <c r="V17440" s="3"/>
      <c r="W17440" s="3"/>
      <c r="X17440" s="3"/>
      <c r="Y17440" s="3"/>
      <c r="Z17440" s="3"/>
      <c r="AA17440" s="3"/>
      <c r="AB17440" s="3"/>
      <c r="AC17440" s="3"/>
      <c r="AD17440" s="3"/>
      <c r="AE17440" s="3"/>
      <c r="AF17440" s="3"/>
      <c r="AG17440" s="3"/>
      <c r="AH17440" s="3"/>
      <c r="AI17440" s="3"/>
      <c r="AJ17440" s="3"/>
      <c r="BM17440" s="3"/>
      <c r="BN17440" s="3"/>
      <c r="BO17440" s="3"/>
      <c r="BP17440" s="3"/>
      <c r="BQ17440" s="3"/>
      <c r="BR17440" s="3"/>
      <c r="BS17440" s="3"/>
    </row>
    <row r="17441" spans="11:71" x14ac:dyDescent="0.25">
      <c r="K17441" s="3"/>
      <c r="L17441" s="3"/>
      <c r="M17441" s="3"/>
      <c r="N17441" s="3"/>
      <c r="O17441" s="3"/>
      <c r="P17441" s="3"/>
      <c r="S17441" s="3"/>
      <c r="T17441" s="3"/>
      <c r="U17441" s="3"/>
      <c r="V17441" s="3"/>
      <c r="W17441" s="3"/>
      <c r="X17441" s="3"/>
      <c r="Y17441" s="3"/>
      <c r="Z17441" s="3"/>
      <c r="AA17441" s="3"/>
      <c r="AB17441" s="3"/>
      <c r="AC17441" s="3"/>
      <c r="AD17441" s="3"/>
      <c r="AE17441" s="3"/>
      <c r="AF17441" s="3"/>
      <c r="AG17441" s="3"/>
      <c r="AH17441" s="3"/>
      <c r="AI17441" s="3"/>
      <c r="AJ17441" s="3"/>
      <c r="BM17441" s="3"/>
      <c r="BN17441" s="3"/>
      <c r="BO17441" s="3"/>
      <c r="BP17441" s="3"/>
      <c r="BQ17441" s="3"/>
      <c r="BR17441" s="3"/>
      <c r="BS17441" s="3"/>
    </row>
    <row r="17442" spans="11:71" x14ac:dyDescent="0.25">
      <c r="K17442" s="3"/>
      <c r="L17442" s="3"/>
      <c r="M17442" s="3"/>
      <c r="N17442" s="3"/>
      <c r="O17442" s="3"/>
      <c r="P17442" s="3"/>
      <c r="S17442" s="3"/>
      <c r="T17442" s="3"/>
      <c r="U17442" s="3"/>
      <c r="V17442" s="3"/>
      <c r="W17442" s="3"/>
      <c r="X17442" s="3"/>
      <c r="Y17442" s="3"/>
      <c r="Z17442" s="3"/>
      <c r="AA17442" s="3"/>
      <c r="AB17442" s="3"/>
      <c r="AC17442" s="3"/>
      <c r="AD17442" s="3"/>
      <c r="AE17442" s="3"/>
      <c r="AF17442" s="3"/>
      <c r="AG17442" s="3"/>
      <c r="AH17442" s="3"/>
      <c r="AI17442" s="3"/>
      <c r="AJ17442" s="3"/>
      <c r="BM17442" s="3"/>
      <c r="BN17442" s="3"/>
      <c r="BO17442" s="3"/>
      <c r="BP17442" s="3"/>
      <c r="BQ17442" s="3"/>
      <c r="BR17442" s="3"/>
      <c r="BS17442" s="3"/>
    </row>
    <row r="17443" spans="11:71" x14ac:dyDescent="0.25">
      <c r="K17443" s="3"/>
      <c r="L17443" s="3"/>
      <c r="M17443" s="3"/>
      <c r="N17443" s="3"/>
      <c r="O17443" s="3"/>
      <c r="P17443" s="3"/>
      <c r="S17443" s="3"/>
      <c r="T17443" s="3"/>
      <c r="U17443" s="3"/>
      <c r="V17443" s="3"/>
      <c r="W17443" s="3"/>
      <c r="X17443" s="3"/>
      <c r="Y17443" s="3"/>
      <c r="Z17443" s="3"/>
      <c r="AA17443" s="3"/>
      <c r="AB17443" s="3"/>
      <c r="AC17443" s="3"/>
      <c r="AD17443" s="3"/>
      <c r="AE17443" s="3"/>
      <c r="AF17443" s="3"/>
      <c r="AG17443" s="3"/>
      <c r="AH17443" s="3"/>
      <c r="AI17443" s="3"/>
      <c r="AJ17443" s="3"/>
      <c r="BM17443" s="3"/>
      <c r="BN17443" s="3"/>
      <c r="BO17443" s="3"/>
      <c r="BP17443" s="3"/>
      <c r="BQ17443" s="3"/>
      <c r="BR17443" s="3"/>
      <c r="BS17443" s="3"/>
    </row>
    <row r="17444" spans="11:71" x14ac:dyDescent="0.25">
      <c r="K17444" s="3"/>
      <c r="L17444" s="3"/>
      <c r="M17444" s="3"/>
      <c r="N17444" s="3"/>
      <c r="O17444" s="3"/>
      <c r="P17444" s="3"/>
      <c r="S17444" s="3"/>
      <c r="T17444" s="3"/>
      <c r="U17444" s="3"/>
      <c r="V17444" s="3"/>
      <c r="W17444" s="3"/>
      <c r="X17444" s="3"/>
      <c r="Y17444" s="3"/>
      <c r="Z17444" s="3"/>
      <c r="AA17444" s="3"/>
      <c r="AB17444" s="3"/>
      <c r="AC17444" s="3"/>
      <c r="AD17444" s="3"/>
      <c r="AE17444" s="3"/>
      <c r="AF17444" s="3"/>
      <c r="AG17444" s="3"/>
      <c r="AH17444" s="3"/>
      <c r="AI17444" s="3"/>
      <c r="AJ17444" s="3"/>
      <c r="BM17444" s="3"/>
      <c r="BN17444" s="3"/>
      <c r="BO17444" s="3"/>
      <c r="BP17444" s="3"/>
      <c r="BQ17444" s="3"/>
      <c r="BR17444" s="3"/>
      <c r="BS17444" s="3"/>
    </row>
    <row r="17445" spans="11:71" x14ac:dyDescent="0.25">
      <c r="K17445" s="3"/>
      <c r="L17445" s="3"/>
      <c r="M17445" s="3"/>
      <c r="N17445" s="3"/>
      <c r="O17445" s="3"/>
      <c r="P17445" s="3"/>
      <c r="S17445" s="3"/>
      <c r="T17445" s="3"/>
      <c r="U17445" s="3"/>
      <c r="V17445" s="3"/>
      <c r="W17445" s="3"/>
      <c r="X17445" s="3"/>
      <c r="Y17445" s="3"/>
      <c r="Z17445" s="3"/>
      <c r="AA17445" s="3"/>
      <c r="AB17445" s="3"/>
      <c r="AC17445" s="3"/>
      <c r="AD17445" s="3"/>
      <c r="AE17445" s="3"/>
      <c r="AF17445" s="3"/>
      <c r="AG17445" s="3"/>
      <c r="AH17445" s="3"/>
      <c r="AI17445" s="3"/>
      <c r="AJ17445" s="3"/>
      <c r="BM17445" s="3"/>
      <c r="BN17445" s="3"/>
      <c r="BO17445" s="3"/>
      <c r="BP17445" s="3"/>
      <c r="BQ17445" s="3"/>
      <c r="BR17445" s="3"/>
      <c r="BS17445" s="3"/>
    </row>
    <row r="17446" spans="11:71" x14ac:dyDescent="0.25">
      <c r="K17446" s="3"/>
      <c r="L17446" s="3"/>
      <c r="M17446" s="3"/>
      <c r="N17446" s="3"/>
      <c r="O17446" s="3"/>
      <c r="P17446" s="3"/>
      <c r="S17446" s="3"/>
      <c r="T17446" s="3"/>
      <c r="U17446" s="3"/>
      <c r="V17446" s="3"/>
      <c r="W17446" s="3"/>
      <c r="X17446" s="3"/>
      <c r="Y17446" s="3"/>
      <c r="Z17446" s="3"/>
      <c r="AA17446" s="3"/>
      <c r="AB17446" s="3"/>
      <c r="AC17446" s="3"/>
      <c r="AD17446" s="3"/>
      <c r="AE17446" s="3"/>
      <c r="AF17446" s="3"/>
      <c r="AG17446" s="3"/>
      <c r="AH17446" s="3"/>
      <c r="AI17446" s="3"/>
      <c r="AJ17446" s="3"/>
      <c r="BM17446" s="3"/>
      <c r="BN17446" s="3"/>
      <c r="BO17446" s="3"/>
      <c r="BP17446" s="3"/>
      <c r="BQ17446" s="3"/>
      <c r="BR17446" s="3"/>
      <c r="BS17446" s="3"/>
    </row>
    <row r="17447" spans="11:71" x14ac:dyDescent="0.25">
      <c r="K17447" s="3"/>
      <c r="L17447" s="3"/>
      <c r="M17447" s="3"/>
      <c r="N17447" s="3"/>
      <c r="O17447" s="3"/>
      <c r="P17447" s="3"/>
      <c r="S17447" s="3"/>
      <c r="T17447" s="3"/>
      <c r="U17447" s="3"/>
      <c r="V17447" s="3"/>
      <c r="W17447" s="3"/>
      <c r="X17447" s="3"/>
      <c r="Y17447" s="3"/>
      <c r="Z17447" s="3"/>
      <c r="AA17447" s="3"/>
      <c r="AB17447" s="3"/>
      <c r="AC17447" s="3"/>
      <c r="AD17447" s="3"/>
      <c r="AE17447" s="3"/>
      <c r="AF17447" s="3"/>
      <c r="AG17447" s="3"/>
      <c r="AH17447" s="3"/>
      <c r="AI17447" s="3"/>
      <c r="AJ17447" s="3"/>
      <c r="BM17447" s="3"/>
      <c r="BN17447" s="3"/>
      <c r="BO17447" s="3"/>
      <c r="BP17447" s="3"/>
      <c r="BQ17447" s="3"/>
      <c r="BR17447" s="3"/>
      <c r="BS17447" s="3"/>
    </row>
    <row r="17448" spans="11:71" x14ac:dyDescent="0.25">
      <c r="K17448" s="3"/>
      <c r="L17448" s="3"/>
      <c r="M17448" s="3"/>
      <c r="N17448" s="3"/>
      <c r="O17448" s="3"/>
      <c r="P17448" s="3"/>
      <c r="S17448" s="3"/>
      <c r="T17448" s="3"/>
      <c r="U17448" s="3"/>
      <c r="V17448" s="3"/>
      <c r="W17448" s="3"/>
      <c r="X17448" s="3"/>
      <c r="Y17448" s="3"/>
      <c r="Z17448" s="3"/>
      <c r="AA17448" s="3"/>
      <c r="AB17448" s="3"/>
      <c r="AC17448" s="3"/>
      <c r="AD17448" s="3"/>
      <c r="AE17448" s="3"/>
      <c r="AF17448" s="3"/>
      <c r="AG17448" s="3"/>
      <c r="AH17448" s="3"/>
      <c r="AI17448" s="3"/>
      <c r="AJ17448" s="3"/>
      <c r="BM17448" s="3"/>
      <c r="BN17448" s="3"/>
      <c r="BO17448" s="3"/>
      <c r="BP17448" s="3"/>
      <c r="BQ17448" s="3"/>
      <c r="BR17448" s="3"/>
      <c r="BS17448" s="3"/>
    </row>
    <row r="17449" spans="11:71" x14ac:dyDescent="0.25">
      <c r="K17449" s="3"/>
      <c r="L17449" s="3"/>
      <c r="M17449" s="3"/>
      <c r="N17449" s="3"/>
      <c r="O17449" s="3"/>
      <c r="P17449" s="3"/>
      <c r="S17449" s="3"/>
      <c r="T17449" s="3"/>
      <c r="U17449" s="3"/>
      <c r="V17449" s="3"/>
      <c r="W17449" s="3"/>
      <c r="X17449" s="3"/>
      <c r="Y17449" s="3"/>
      <c r="Z17449" s="3"/>
      <c r="AA17449" s="3"/>
      <c r="AB17449" s="3"/>
      <c r="AC17449" s="3"/>
      <c r="AD17449" s="3"/>
      <c r="AE17449" s="3"/>
      <c r="AF17449" s="3"/>
      <c r="AG17449" s="3"/>
      <c r="AH17449" s="3"/>
      <c r="AI17449" s="3"/>
      <c r="AJ17449" s="3"/>
      <c r="BM17449" s="3"/>
      <c r="BN17449" s="3"/>
      <c r="BO17449" s="3"/>
      <c r="BP17449" s="3"/>
      <c r="BQ17449" s="3"/>
      <c r="BR17449" s="3"/>
      <c r="BS17449" s="3"/>
    </row>
    <row r="17450" spans="11:71" x14ac:dyDescent="0.25">
      <c r="K17450" s="3"/>
      <c r="L17450" s="3"/>
      <c r="M17450" s="3"/>
      <c r="N17450" s="3"/>
      <c r="O17450" s="3"/>
      <c r="P17450" s="3"/>
      <c r="S17450" s="3"/>
      <c r="T17450" s="3"/>
      <c r="U17450" s="3"/>
      <c r="V17450" s="3"/>
      <c r="W17450" s="3"/>
      <c r="X17450" s="3"/>
      <c r="Y17450" s="3"/>
      <c r="Z17450" s="3"/>
      <c r="AA17450" s="3"/>
      <c r="AB17450" s="3"/>
      <c r="AC17450" s="3"/>
      <c r="AD17450" s="3"/>
      <c r="AE17450" s="3"/>
      <c r="AF17450" s="3"/>
      <c r="AG17450" s="3"/>
      <c r="AH17450" s="3"/>
      <c r="AI17450" s="3"/>
      <c r="AJ17450" s="3"/>
      <c r="BM17450" s="3"/>
      <c r="BN17450" s="3"/>
      <c r="BO17450" s="3"/>
      <c r="BP17450" s="3"/>
      <c r="BQ17450" s="3"/>
      <c r="BR17450" s="3"/>
      <c r="BS17450" s="3"/>
    </row>
    <row r="17451" spans="11:71" x14ac:dyDescent="0.25">
      <c r="K17451" s="3"/>
      <c r="L17451" s="3"/>
      <c r="M17451" s="3"/>
      <c r="N17451" s="3"/>
      <c r="O17451" s="3"/>
      <c r="P17451" s="3"/>
      <c r="S17451" s="3"/>
      <c r="T17451" s="3"/>
      <c r="U17451" s="3"/>
      <c r="V17451" s="3"/>
      <c r="W17451" s="3"/>
      <c r="X17451" s="3"/>
      <c r="Y17451" s="3"/>
      <c r="Z17451" s="3"/>
      <c r="AA17451" s="3"/>
      <c r="AB17451" s="3"/>
      <c r="AC17451" s="3"/>
      <c r="AD17451" s="3"/>
      <c r="AE17451" s="3"/>
      <c r="AF17451" s="3"/>
      <c r="AG17451" s="3"/>
      <c r="AH17451" s="3"/>
      <c r="AI17451" s="3"/>
      <c r="AJ17451" s="3"/>
      <c r="BM17451" s="3"/>
      <c r="BN17451" s="3"/>
      <c r="BO17451" s="3"/>
      <c r="BP17451" s="3"/>
      <c r="BQ17451" s="3"/>
      <c r="BR17451" s="3"/>
      <c r="BS17451" s="3"/>
    </row>
    <row r="17452" spans="11:71" x14ac:dyDescent="0.25">
      <c r="K17452" s="3"/>
      <c r="L17452" s="3"/>
      <c r="M17452" s="3"/>
      <c r="N17452" s="3"/>
      <c r="O17452" s="3"/>
      <c r="P17452" s="3"/>
      <c r="S17452" s="3"/>
      <c r="T17452" s="3"/>
      <c r="U17452" s="3"/>
      <c r="V17452" s="3"/>
      <c r="W17452" s="3"/>
      <c r="X17452" s="3"/>
      <c r="Y17452" s="3"/>
      <c r="Z17452" s="3"/>
      <c r="AA17452" s="3"/>
      <c r="AB17452" s="3"/>
      <c r="AC17452" s="3"/>
      <c r="AD17452" s="3"/>
      <c r="AE17452" s="3"/>
      <c r="AF17452" s="3"/>
      <c r="AG17452" s="3"/>
      <c r="AH17452" s="3"/>
      <c r="AI17452" s="3"/>
      <c r="AJ17452" s="3"/>
      <c r="BM17452" s="3"/>
      <c r="BN17452" s="3"/>
      <c r="BO17452" s="3"/>
      <c r="BP17452" s="3"/>
      <c r="BQ17452" s="3"/>
      <c r="BR17452" s="3"/>
      <c r="BS17452" s="3"/>
    </row>
    <row r="17453" spans="11:71" x14ac:dyDescent="0.25">
      <c r="K17453" s="3"/>
      <c r="L17453" s="3"/>
      <c r="M17453" s="3"/>
      <c r="N17453" s="3"/>
      <c r="O17453" s="3"/>
      <c r="P17453" s="3"/>
      <c r="S17453" s="3"/>
      <c r="T17453" s="3"/>
      <c r="U17453" s="3"/>
      <c r="V17453" s="3"/>
      <c r="W17453" s="3"/>
      <c r="X17453" s="3"/>
      <c r="Y17453" s="3"/>
      <c r="Z17453" s="3"/>
      <c r="AA17453" s="3"/>
      <c r="AB17453" s="3"/>
      <c r="AC17453" s="3"/>
      <c r="AD17453" s="3"/>
      <c r="AE17453" s="3"/>
      <c r="AF17453" s="3"/>
      <c r="AG17453" s="3"/>
      <c r="AH17453" s="3"/>
      <c r="AI17453" s="3"/>
      <c r="AJ17453" s="3"/>
      <c r="BM17453" s="3"/>
      <c r="BN17453" s="3"/>
      <c r="BO17453" s="3"/>
      <c r="BP17453" s="3"/>
      <c r="BQ17453" s="3"/>
      <c r="BR17453" s="3"/>
      <c r="BS17453" s="3"/>
    </row>
    <row r="17454" spans="11:71" x14ac:dyDescent="0.25">
      <c r="K17454" s="3"/>
      <c r="L17454" s="3"/>
      <c r="M17454" s="3"/>
      <c r="N17454" s="3"/>
      <c r="O17454" s="3"/>
      <c r="P17454" s="3"/>
      <c r="S17454" s="3"/>
      <c r="T17454" s="3"/>
      <c r="U17454" s="3"/>
      <c r="V17454" s="3"/>
      <c r="W17454" s="3"/>
      <c r="X17454" s="3"/>
      <c r="Y17454" s="3"/>
      <c r="Z17454" s="3"/>
      <c r="AA17454" s="3"/>
      <c r="AB17454" s="3"/>
      <c r="AC17454" s="3"/>
      <c r="AD17454" s="3"/>
      <c r="AE17454" s="3"/>
      <c r="AF17454" s="3"/>
      <c r="AG17454" s="3"/>
      <c r="AH17454" s="3"/>
      <c r="AI17454" s="3"/>
      <c r="AJ17454" s="3"/>
      <c r="BM17454" s="3"/>
      <c r="BN17454" s="3"/>
      <c r="BO17454" s="3"/>
      <c r="BP17454" s="3"/>
      <c r="BQ17454" s="3"/>
      <c r="BR17454" s="3"/>
      <c r="BS17454" s="3"/>
    </row>
    <row r="17455" spans="11:71" x14ac:dyDescent="0.25">
      <c r="K17455" s="3"/>
      <c r="L17455" s="3"/>
      <c r="M17455" s="3"/>
      <c r="N17455" s="3"/>
      <c r="O17455" s="3"/>
      <c r="P17455" s="3"/>
      <c r="S17455" s="3"/>
      <c r="T17455" s="3"/>
      <c r="U17455" s="3"/>
      <c r="V17455" s="3"/>
      <c r="W17455" s="3"/>
      <c r="X17455" s="3"/>
      <c r="Y17455" s="3"/>
      <c r="Z17455" s="3"/>
      <c r="AA17455" s="3"/>
      <c r="AB17455" s="3"/>
      <c r="AC17455" s="3"/>
      <c r="AD17455" s="3"/>
      <c r="AE17455" s="3"/>
      <c r="AF17455" s="3"/>
      <c r="AG17455" s="3"/>
      <c r="AH17455" s="3"/>
      <c r="AI17455" s="3"/>
      <c r="AJ17455" s="3"/>
      <c r="BM17455" s="3"/>
      <c r="BN17455" s="3"/>
      <c r="BO17455" s="3"/>
      <c r="BP17455" s="3"/>
      <c r="BQ17455" s="3"/>
      <c r="BR17455" s="3"/>
      <c r="BS17455" s="3"/>
    </row>
    <row r="17456" spans="11:71" x14ac:dyDescent="0.25">
      <c r="K17456" s="3"/>
      <c r="L17456" s="3"/>
      <c r="M17456" s="3"/>
      <c r="N17456" s="3"/>
      <c r="O17456" s="3"/>
      <c r="P17456" s="3"/>
      <c r="S17456" s="3"/>
      <c r="T17456" s="3"/>
      <c r="U17456" s="3"/>
      <c r="V17456" s="3"/>
      <c r="W17456" s="3"/>
      <c r="X17456" s="3"/>
      <c r="Y17456" s="3"/>
      <c r="Z17456" s="3"/>
      <c r="AA17456" s="3"/>
      <c r="AB17456" s="3"/>
      <c r="AC17456" s="3"/>
      <c r="AD17456" s="3"/>
      <c r="AE17456" s="3"/>
      <c r="AF17456" s="3"/>
      <c r="AG17456" s="3"/>
      <c r="AH17456" s="3"/>
      <c r="AI17456" s="3"/>
      <c r="AJ17456" s="3"/>
      <c r="BM17456" s="3"/>
      <c r="BN17456" s="3"/>
      <c r="BO17456" s="3"/>
      <c r="BP17456" s="3"/>
      <c r="BQ17456" s="3"/>
      <c r="BR17456" s="3"/>
      <c r="BS17456" s="3"/>
    </row>
    <row r="17457" spans="11:71" x14ac:dyDescent="0.25">
      <c r="K17457" s="3"/>
      <c r="L17457" s="3"/>
      <c r="M17457" s="3"/>
      <c r="N17457" s="3"/>
      <c r="O17457" s="3"/>
      <c r="P17457" s="3"/>
      <c r="S17457" s="3"/>
      <c r="T17457" s="3"/>
      <c r="U17457" s="3"/>
      <c r="V17457" s="3"/>
      <c r="W17457" s="3"/>
      <c r="X17457" s="3"/>
      <c r="Y17457" s="3"/>
      <c r="Z17457" s="3"/>
      <c r="AA17457" s="3"/>
      <c r="AB17457" s="3"/>
      <c r="AC17457" s="3"/>
      <c r="AD17457" s="3"/>
      <c r="AE17457" s="3"/>
      <c r="AF17457" s="3"/>
      <c r="AG17457" s="3"/>
      <c r="AH17457" s="3"/>
      <c r="AI17457" s="3"/>
      <c r="AJ17457" s="3"/>
      <c r="BM17457" s="3"/>
      <c r="BN17457" s="3"/>
      <c r="BO17457" s="3"/>
      <c r="BP17457" s="3"/>
      <c r="BQ17457" s="3"/>
      <c r="BR17457" s="3"/>
      <c r="BS17457" s="3"/>
    </row>
    <row r="17458" spans="11:71" x14ac:dyDescent="0.25">
      <c r="K17458" s="3"/>
      <c r="L17458" s="3"/>
      <c r="M17458" s="3"/>
      <c r="N17458" s="3"/>
      <c r="O17458" s="3"/>
      <c r="P17458" s="3"/>
      <c r="S17458" s="3"/>
      <c r="T17458" s="3"/>
      <c r="U17458" s="3"/>
      <c r="V17458" s="3"/>
      <c r="W17458" s="3"/>
      <c r="X17458" s="3"/>
      <c r="Y17458" s="3"/>
      <c r="Z17458" s="3"/>
      <c r="AA17458" s="3"/>
      <c r="AB17458" s="3"/>
      <c r="AC17458" s="3"/>
      <c r="AD17458" s="3"/>
      <c r="AE17458" s="3"/>
      <c r="AF17458" s="3"/>
      <c r="AG17458" s="3"/>
      <c r="AH17458" s="3"/>
      <c r="AI17458" s="3"/>
      <c r="AJ17458" s="3"/>
      <c r="BM17458" s="3"/>
      <c r="BN17458" s="3"/>
      <c r="BO17458" s="3"/>
      <c r="BP17458" s="3"/>
      <c r="BQ17458" s="3"/>
      <c r="BR17458" s="3"/>
      <c r="BS17458" s="3"/>
    </row>
    <row r="17459" spans="11:71" x14ac:dyDescent="0.25">
      <c r="K17459" s="3"/>
      <c r="L17459" s="3"/>
      <c r="M17459" s="3"/>
      <c r="N17459" s="3"/>
      <c r="O17459" s="3"/>
      <c r="P17459" s="3"/>
      <c r="S17459" s="3"/>
      <c r="T17459" s="3"/>
      <c r="U17459" s="3"/>
      <c r="V17459" s="3"/>
      <c r="W17459" s="3"/>
      <c r="X17459" s="3"/>
      <c r="Y17459" s="3"/>
      <c r="Z17459" s="3"/>
      <c r="AA17459" s="3"/>
      <c r="AB17459" s="3"/>
      <c r="AC17459" s="3"/>
      <c r="AD17459" s="3"/>
      <c r="AE17459" s="3"/>
      <c r="AF17459" s="3"/>
      <c r="AG17459" s="3"/>
      <c r="AH17459" s="3"/>
      <c r="AI17459" s="3"/>
      <c r="AJ17459" s="3"/>
      <c r="BM17459" s="3"/>
      <c r="BN17459" s="3"/>
      <c r="BO17459" s="3"/>
      <c r="BP17459" s="3"/>
      <c r="BQ17459" s="3"/>
      <c r="BR17459" s="3"/>
      <c r="BS17459" s="3"/>
    </row>
    <row r="17460" spans="11:71" x14ac:dyDescent="0.25">
      <c r="K17460" s="3"/>
      <c r="L17460" s="3"/>
      <c r="M17460" s="3"/>
      <c r="N17460" s="3"/>
      <c r="O17460" s="3"/>
      <c r="P17460" s="3"/>
      <c r="S17460" s="3"/>
      <c r="T17460" s="3"/>
      <c r="U17460" s="3"/>
      <c r="V17460" s="3"/>
      <c r="W17460" s="3"/>
      <c r="X17460" s="3"/>
      <c r="Y17460" s="3"/>
      <c r="Z17460" s="3"/>
      <c r="AA17460" s="3"/>
      <c r="AB17460" s="3"/>
      <c r="AC17460" s="3"/>
      <c r="AD17460" s="3"/>
      <c r="AE17460" s="3"/>
      <c r="AF17460" s="3"/>
      <c r="AG17460" s="3"/>
      <c r="AH17460" s="3"/>
      <c r="AI17460" s="3"/>
      <c r="AJ17460" s="3"/>
      <c r="BM17460" s="3"/>
      <c r="BN17460" s="3"/>
      <c r="BO17460" s="3"/>
      <c r="BP17460" s="3"/>
      <c r="BQ17460" s="3"/>
      <c r="BR17460" s="3"/>
      <c r="BS17460" s="3"/>
    </row>
    <row r="17461" spans="11:71" x14ac:dyDescent="0.25">
      <c r="K17461" s="3"/>
      <c r="L17461" s="3"/>
      <c r="M17461" s="3"/>
      <c r="N17461" s="3"/>
      <c r="O17461" s="3"/>
      <c r="P17461" s="3"/>
      <c r="S17461" s="3"/>
      <c r="T17461" s="3"/>
      <c r="U17461" s="3"/>
      <c r="V17461" s="3"/>
      <c r="W17461" s="3"/>
      <c r="X17461" s="3"/>
      <c r="Y17461" s="3"/>
      <c r="Z17461" s="3"/>
      <c r="AA17461" s="3"/>
      <c r="AB17461" s="3"/>
      <c r="AC17461" s="3"/>
      <c r="AD17461" s="3"/>
      <c r="AE17461" s="3"/>
      <c r="AF17461" s="3"/>
      <c r="AG17461" s="3"/>
      <c r="AH17461" s="3"/>
      <c r="AI17461" s="3"/>
      <c r="AJ17461" s="3"/>
      <c r="BM17461" s="3"/>
      <c r="BN17461" s="3"/>
      <c r="BO17461" s="3"/>
      <c r="BP17461" s="3"/>
      <c r="BQ17461" s="3"/>
      <c r="BR17461" s="3"/>
      <c r="BS17461" s="3"/>
    </row>
    <row r="17462" spans="11:71" x14ac:dyDescent="0.25">
      <c r="K17462" s="3"/>
      <c r="L17462" s="3"/>
      <c r="M17462" s="3"/>
      <c r="N17462" s="3"/>
      <c r="O17462" s="3"/>
      <c r="P17462" s="3"/>
      <c r="S17462" s="3"/>
      <c r="T17462" s="3"/>
      <c r="U17462" s="3"/>
      <c r="V17462" s="3"/>
      <c r="W17462" s="3"/>
      <c r="X17462" s="3"/>
      <c r="Y17462" s="3"/>
      <c r="Z17462" s="3"/>
      <c r="AA17462" s="3"/>
      <c r="AB17462" s="3"/>
      <c r="AC17462" s="3"/>
      <c r="AD17462" s="3"/>
      <c r="AE17462" s="3"/>
      <c r="AF17462" s="3"/>
      <c r="AG17462" s="3"/>
      <c r="AH17462" s="3"/>
      <c r="AI17462" s="3"/>
      <c r="AJ17462" s="3"/>
      <c r="BM17462" s="3"/>
      <c r="BN17462" s="3"/>
      <c r="BO17462" s="3"/>
      <c r="BP17462" s="3"/>
      <c r="BQ17462" s="3"/>
      <c r="BR17462" s="3"/>
      <c r="BS17462" s="3"/>
    </row>
    <row r="17463" spans="11:71" x14ac:dyDescent="0.25">
      <c r="K17463" s="3"/>
      <c r="L17463" s="3"/>
      <c r="M17463" s="3"/>
      <c r="N17463" s="3"/>
      <c r="O17463" s="3"/>
      <c r="P17463" s="3"/>
      <c r="S17463" s="3"/>
      <c r="T17463" s="3"/>
      <c r="U17463" s="3"/>
      <c r="V17463" s="3"/>
      <c r="W17463" s="3"/>
      <c r="X17463" s="3"/>
      <c r="Y17463" s="3"/>
      <c r="Z17463" s="3"/>
      <c r="AA17463" s="3"/>
      <c r="AB17463" s="3"/>
      <c r="AC17463" s="3"/>
      <c r="AD17463" s="3"/>
      <c r="AE17463" s="3"/>
      <c r="AF17463" s="3"/>
      <c r="AG17463" s="3"/>
      <c r="AH17463" s="3"/>
      <c r="AI17463" s="3"/>
      <c r="AJ17463" s="3"/>
      <c r="BM17463" s="3"/>
      <c r="BN17463" s="3"/>
      <c r="BO17463" s="3"/>
      <c r="BP17463" s="3"/>
      <c r="BQ17463" s="3"/>
      <c r="BR17463" s="3"/>
      <c r="BS17463" s="3"/>
    </row>
    <row r="17464" spans="11:71" x14ac:dyDescent="0.25">
      <c r="K17464" s="3"/>
      <c r="L17464" s="3"/>
      <c r="M17464" s="3"/>
      <c r="N17464" s="3"/>
      <c r="O17464" s="3"/>
      <c r="P17464" s="3"/>
      <c r="S17464" s="3"/>
      <c r="T17464" s="3"/>
      <c r="U17464" s="3"/>
      <c r="V17464" s="3"/>
      <c r="W17464" s="3"/>
      <c r="X17464" s="3"/>
      <c r="Y17464" s="3"/>
      <c r="Z17464" s="3"/>
      <c r="AA17464" s="3"/>
      <c r="AB17464" s="3"/>
      <c r="AC17464" s="3"/>
      <c r="AD17464" s="3"/>
      <c r="AE17464" s="3"/>
      <c r="AF17464" s="3"/>
      <c r="AG17464" s="3"/>
      <c r="AH17464" s="3"/>
      <c r="AI17464" s="3"/>
      <c r="AJ17464" s="3"/>
      <c r="BM17464" s="3"/>
      <c r="BN17464" s="3"/>
      <c r="BO17464" s="3"/>
      <c r="BP17464" s="3"/>
      <c r="BQ17464" s="3"/>
      <c r="BR17464" s="3"/>
      <c r="BS17464" s="3"/>
    </row>
    <row r="17465" spans="11:71" x14ac:dyDescent="0.25">
      <c r="K17465" s="3"/>
      <c r="L17465" s="3"/>
      <c r="M17465" s="3"/>
      <c r="N17465" s="3"/>
      <c r="O17465" s="3"/>
      <c r="P17465" s="3"/>
      <c r="S17465" s="3"/>
      <c r="T17465" s="3"/>
      <c r="U17465" s="3"/>
      <c r="V17465" s="3"/>
      <c r="W17465" s="3"/>
      <c r="X17465" s="3"/>
      <c r="Y17465" s="3"/>
      <c r="Z17465" s="3"/>
      <c r="AA17465" s="3"/>
      <c r="AB17465" s="3"/>
      <c r="AC17465" s="3"/>
      <c r="AD17465" s="3"/>
      <c r="AE17465" s="3"/>
      <c r="AF17465" s="3"/>
      <c r="AG17465" s="3"/>
      <c r="AH17465" s="3"/>
      <c r="AI17465" s="3"/>
      <c r="AJ17465" s="3"/>
      <c r="BM17465" s="3"/>
      <c r="BN17465" s="3"/>
      <c r="BO17465" s="3"/>
      <c r="BP17465" s="3"/>
      <c r="BQ17465" s="3"/>
      <c r="BR17465" s="3"/>
      <c r="BS17465" s="3"/>
    </row>
    <row r="17466" spans="11:71" x14ac:dyDescent="0.25">
      <c r="K17466" s="3"/>
      <c r="L17466" s="3"/>
      <c r="M17466" s="3"/>
      <c r="N17466" s="3"/>
      <c r="O17466" s="3"/>
      <c r="P17466" s="3"/>
      <c r="S17466" s="3"/>
      <c r="T17466" s="3"/>
      <c r="U17466" s="3"/>
      <c r="V17466" s="3"/>
      <c r="W17466" s="3"/>
      <c r="X17466" s="3"/>
      <c r="Y17466" s="3"/>
      <c r="Z17466" s="3"/>
      <c r="AA17466" s="3"/>
      <c r="AB17466" s="3"/>
      <c r="AC17466" s="3"/>
      <c r="AD17466" s="3"/>
      <c r="AE17466" s="3"/>
      <c r="AF17466" s="3"/>
      <c r="AG17466" s="3"/>
      <c r="AH17466" s="3"/>
      <c r="AI17466" s="3"/>
      <c r="AJ17466" s="3"/>
      <c r="BM17466" s="3"/>
      <c r="BN17466" s="3"/>
      <c r="BO17466" s="3"/>
      <c r="BP17466" s="3"/>
      <c r="BQ17466" s="3"/>
      <c r="BR17466" s="3"/>
      <c r="BS17466" s="3"/>
    </row>
    <row r="17467" spans="11:71" x14ac:dyDescent="0.25">
      <c r="K17467" s="3"/>
      <c r="L17467" s="3"/>
      <c r="M17467" s="3"/>
      <c r="N17467" s="3"/>
      <c r="O17467" s="3"/>
      <c r="P17467" s="3"/>
      <c r="S17467" s="3"/>
      <c r="T17467" s="3"/>
      <c r="U17467" s="3"/>
      <c r="V17467" s="3"/>
      <c r="W17467" s="3"/>
      <c r="X17467" s="3"/>
      <c r="Y17467" s="3"/>
      <c r="Z17467" s="3"/>
      <c r="AA17467" s="3"/>
      <c r="AB17467" s="3"/>
      <c r="AC17467" s="3"/>
      <c r="AD17467" s="3"/>
      <c r="AE17467" s="3"/>
      <c r="AF17467" s="3"/>
      <c r="AG17467" s="3"/>
      <c r="AH17467" s="3"/>
      <c r="AI17467" s="3"/>
      <c r="AJ17467" s="3"/>
      <c r="BM17467" s="3"/>
      <c r="BN17467" s="3"/>
      <c r="BO17467" s="3"/>
      <c r="BP17467" s="3"/>
      <c r="BQ17467" s="3"/>
      <c r="BR17467" s="3"/>
      <c r="BS17467" s="3"/>
    </row>
    <row r="17468" spans="11:71" x14ac:dyDescent="0.25">
      <c r="K17468" s="3"/>
      <c r="L17468" s="3"/>
      <c r="M17468" s="3"/>
      <c r="N17468" s="3"/>
      <c r="O17468" s="3"/>
      <c r="P17468" s="3"/>
      <c r="S17468" s="3"/>
      <c r="T17468" s="3"/>
      <c r="U17468" s="3"/>
      <c r="V17468" s="3"/>
      <c r="W17468" s="3"/>
      <c r="X17468" s="3"/>
      <c r="Y17468" s="3"/>
      <c r="Z17468" s="3"/>
      <c r="AA17468" s="3"/>
      <c r="AB17468" s="3"/>
      <c r="AC17468" s="3"/>
      <c r="AD17468" s="3"/>
      <c r="AE17468" s="3"/>
      <c r="AF17468" s="3"/>
      <c r="AG17468" s="3"/>
      <c r="AH17468" s="3"/>
      <c r="AI17468" s="3"/>
      <c r="AJ17468" s="3"/>
      <c r="BM17468" s="3"/>
      <c r="BN17468" s="3"/>
      <c r="BO17468" s="3"/>
      <c r="BP17468" s="3"/>
      <c r="BQ17468" s="3"/>
      <c r="BR17468" s="3"/>
      <c r="BS17468" s="3"/>
    </row>
    <row r="17469" spans="11:71" x14ac:dyDescent="0.25">
      <c r="K17469" s="3"/>
      <c r="L17469" s="3"/>
      <c r="M17469" s="3"/>
      <c r="N17469" s="3"/>
      <c r="O17469" s="3"/>
      <c r="P17469" s="3"/>
      <c r="S17469" s="3"/>
      <c r="T17469" s="3"/>
      <c r="U17469" s="3"/>
      <c r="V17469" s="3"/>
      <c r="W17469" s="3"/>
      <c r="X17469" s="3"/>
      <c r="Y17469" s="3"/>
      <c r="Z17469" s="3"/>
      <c r="AA17469" s="3"/>
      <c r="AB17469" s="3"/>
      <c r="AC17469" s="3"/>
      <c r="AD17469" s="3"/>
      <c r="AE17469" s="3"/>
      <c r="AF17469" s="3"/>
      <c r="AG17469" s="3"/>
      <c r="AH17469" s="3"/>
      <c r="AI17469" s="3"/>
      <c r="AJ17469" s="3"/>
      <c r="BM17469" s="3"/>
      <c r="BN17469" s="3"/>
      <c r="BO17469" s="3"/>
      <c r="BP17469" s="3"/>
      <c r="BQ17469" s="3"/>
      <c r="BR17469" s="3"/>
      <c r="BS17469" s="3"/>
    </row>
    <row r="17470" spans="11:71" x14ac:dyDescent="0.25">
      <c r="K17470" s="3"/>
      <c r="L17470" s="3"/>
      <c r="M17470" s="3"/>
      <c r="N17470" s="3"/>
      <c r="O17470" s="3"/>
      <c r="P17470" s="3"/>
      <c r="S17470" s="3"/>
      <c r="T17470" s="3"/>
      <c r="U17470" s="3"/>
      <c r="V17470" s="3"/>
      <c r="W17470" s="3"/>
      <c r="X17470" s="3"/>
      <c r="Y17470" s="3"/>
      <c r="Z17470" s="3"/>
      <c r="AA17470" s="3"/>
      <c r="AB17470" s="3"/>
      <c r="AC17470" s="3"/>
      <c r="AD17470" s="3"/>
      <c r="AE17470" s="3"/>
      <c r="AF17470" s="3"/>
      <c r="AG17470" s="3"/>
      <c r="AH17470" s="3"/>
      <c r="AI17470" s="3"/>
      <c r="AJ17470" s="3"/>
      <c r="BM17470" s="3"/>
      <c r="BN17470" s="3"/>
      <c r="BO17470" s="3"/>
      <c r="BP17470" s="3"/>
      <c r="BQ17470" s="3"/>
      <c r="BR17470" s="3"/>
      <c r="BS17470" s="3"/>
    </row>
    <row r="17471" spans="11:71" x14ac:dyDescent="0.25">
      <c r="K17471" s="3"/>
      <c r="L17471" s="3"/>
      <c r="M17471" s="3"/>
      <c r="N17471" s="3"/>
      <c r="O17471" s="3"/>
      <c r="P17471" s="3"/>
      <c r="S17471" s="3"/>
      <c r="T17471" s="3"/>
      <c r="U17471" s="3"/>
      <c r="V17471" s="3"/>
      <c r="W17471" s="3"/>
      <c r="X17471" s="3"/>
      <c r="Y17471" s="3"/>
      <c r="Z17471" s="3"/>
      <c r="AA17471" s="3"/>
      <c r="AB17471" s="3"/>
      <c r="AC17471" s="3"/>
      <c r="AD17471" s="3"/>
      <c r="AE17471" s="3"/>
      <c r="AF17471" s="3"/>
      <c r="AG17471" s="3"/>
      <c r="AH17471" s="3"/>
      <c r="AI17471" s="3"/>
      <c r="AJ17471" s="3"/>
      <c r="BM17471" s="3"/>
      <c r="BN17471" s="3"/>
      <c r="BO17471" s="3"/>
      <c r="BP17471" s="3"/>
      <c r="BQ17471" s="3"/>
      <c r="BR17471" s="3"/>
      <c r="BS17471" s="3"/>
    </row>
    <row r="17472" spans="11:71" x14ac:dyDescent="0.25">
      <c r="K17472" s="3"/>
      <c r="L17472" s="3"/>
      <c r="M17472" s="3"/>
      <c r="N17472" s="3"/>
      <c r="O17472" s="3"/>
      <c r="P17472" s="3"/>
      <c r="S17472" s="3"/>
      <c r="T17472" s="3"/>
      <c r="U17472" s="3"/>
      <c r="V17472" s="3"/>
      <c r="W17472" s="3"/>
      <c r="X17472" s="3"/>
      <c r="Y17472" s="3"/>
      <c r="Z17472" s="3"/>
      <c r="AA17472" s="3"/>
      <c r="AB17472" s="3"/>
      <c r="AC17472" s="3"/>
      <c r="AD17472" s="3"/>
      <c r="AE17472" s="3"/>
      <c r="AF17472" s="3"/>
      <c r="AG17472" s="3"/>
      <c r="AH17472" s="3"/>
      <c r="AI17472" s="3"/>
      <c r="AJ17472" s="3"/>
      <c r="BM17472" s="3"/>
      <c r="BN17472" s="3"/>
      <c r="BO17472" s="3"/>
      <c r="BP17472" s="3"/>
      <c r="BQ17472" s="3"/>
      <c r="BR17472" s="3"/>
      <c r="BS17472" s="3"/>
    </row>
    <row r="17473" spans="11:71" x14ac:dyDescent="0.25">
      <c r="K17473" s="3"/>
      <c r="L17473" s="3"/>
      <c r="M17473" s="3"/>
      <c r="N17473" s="3"/>
      <c r="O17473" s="3"/>
      <c r="P17473" s="3"/>
      <c r="S17473" s="3"/>
      <c r="T17473" s="3"/>
      <c r="U17473" s="3"/>
      <c r="V17473" s="3"/>
      <c r="W17473" s="3"/>
      <c r="X17473" s="3"/>
      <c r="Y17473" s="3"/>
      <c r="Z17473" s="3"/>
      <c r="AA17473" s="3"/>
      <c r="AB17473" s="3"/>
      <c r="AC17473" s="3"/>
      <c r="AD17473" s="3"/>
      <c r="AE17473" s="3"/>
      <c r="AF17473" s="3"/>
      <c r="AG17473" s="3"/>
      <c r="AH17473" s="3"/>
      <c r="AI17473" s="3"/>
      <c r="AJ17473" s="3"/>
      <c r="BM17473" s="3"/>
      <c r="BN17473" s="3"/>
      <c r="BO17473" s="3"/>
      <c r="BP17473" s="3"/>
      <c r="BQ17473" s="3"/>
      <c r="BR17473" s="3"/>
      <c r="BS17473" s="3"/>
    </row>
    <row r="17474" spans="11:71" x14ac:dyDescent="0.25">
      <c r="K17474" s="3"/>
      <c r="L17474" s="3"/>
      <c r="M17474" s="3"/>
      <c r="N17474" s="3"/>
      <c r="O17474" s="3"/>
      <c r="P17474" s="3"/>
      <c r="S17474" s="3"/>
      <c r="T17474" s="3"/>
      <c r="U17474" s="3"/>
      <c r="V17474" s="3"/>
      <c r="W17474" s="3"/>
      <c r="X17474" s="3"/>
      <c r="Y17474" s="3"/>
      <c r="Z17474" s="3"/>
      <c r="AA17474" s="3"/>
      <c r="AB17474" s="3"/>
      <c r="AC17474" s="3"/>
      <c r="AD17474" s="3"/>
      <c r="AE17474" s="3"/>
      <c r="AF17474" s="3"/>
      <c r="AG17474" s="3"/>
      <c r="AH17474" s="3"/>
      <c r="AI17474" s="3"/>
      <c r="AJ17474" s="3"/>
      <c r="BM17474" s="3"/>
      <c r="BN17474" s="3"/>
      <c r="BO17474" s="3"/>
      <c r="BP17474" s="3"/>
      <c r="BQ17474" s="3"/>
      <c r="BR17474" s="3"/>
      <c r="BS17474" s="3"/>
    </row>
    <row r="17475" spans="11:71" x14ac:dyDescent="0.25">
      <c r="K17475" s="3"/>
      <c r="L17475" s="3"/>
      <c r="M17475" s="3"/>
      <c r="N17475" s="3"/>
      <c r="O17475" s="3"/>
      <c r="P17475" s="3"/>
      <c r="S17475" s="3"/>
      <c r="T17475" s="3"/>
      <c r="U17475" s="3"/>
      <c r="V17475" s="3"/>
      <c r="W17475" s="3"/>
      <c r="X17475" s="3"/>
      <c r="Y17475" s="3"/>
      <c r="Z17475" s="3"/>
      <c r="AA17475" s="3"/>
      <c r="AB17475" s="3"/>
      <c r="AC17475" s="3"/>
      <c r="AD17475" s="3"/>
      <c r="AE17475" s="3"/>
      <c r="AF17475" s="3"/>
      <c r="AG17475" s="3"/>
      <c r="AH17475" s="3"/>
      <c r="AI17475" s="3"/>
      <c r="AJ17475" s="3"/>
      <c r="BM17475" s="3"/>
      <c r="BN17475" s="3"/>
      <c r="BO17475" s="3"/>
      <c r="BP17475" s="3"/>
      <c r="BQ17475" s="3"/>
      <c r="BR17475" s="3"/>
      <c r="BS17475" s="3"/>
    </row>
    <row r="17476" spans="11:71" x14ac:dyDescent="0.25">
      <c r="K17476" s="3"/>
      <c r="L17476" s="3"/>
      <c r="M17476" s="3"/>
      <c r="N17476" s="3"/>
      <c r="O17476" s="3"/>
      <c r="P17476" s="3"/>
      <c r="S17476" s="3"/>
      <c r="T17476" s="3"/>
      <c r="U17476" s="3"/>
      <c r="V17476" s="3"/>
      <c r="W17476" s="3"/>
      <c r="X17476" s="3"/>
      <c r="Y17476" s="3"/>
      <c r="Z17476" s="3"/>
      <c r="AA17476" s="3"/>
      <c r="AB17476" s="3"/>
      <c r="AC17476" s="3"/>
      <c r="AD17476" s="3"/>
      <c r="AE17476" s="3"/>
      <c r="AF17476" s="3"/>
      <c r="AG17476" s="3"/>
      <c r="AH17476" s="3"/>
      <c r="AI17476" s="3"/>
      <c r="AJ17476" s="3"/>
      <c r="BM17476" s="3"/>
      <c r="BN17476" s="3"/>
      <c r="BO17476" s="3"/>
      <c r="BP17476" s="3"/>
      <c r="BQ17476" s="3"/>
      <c r="BR17476" s="3"/>
      <c r="BS17476" s="3"/>
    </row>
    <row r="17477" spans="11:71" x14ac:dyDescent="0.25">
      <c r="K17477" s="3"/>
      <c r="L17477" s="3"/>
      <c r="M17477" s="3"/>
      <c r="N17477" s="3"/>
      <c r="O17477" s="3"/>
      <c r="P17477" s="3"/>
      <c r="S17477" s="3"/>
      <c r="T17477" s="3"/>
      <c r="U17477" s="3"/>
      <c r="V17477" s="3"/>
      <c r="W17477" s="3"/>
      <c r="X17477" s="3"/>
      <c r="Y17477" s="3"/>
      <c r="Z17477" s="3"/>
      <c r="AA17477" s="3"/>
      <c r="AB17477" s="3"/>
      <c r="AC17477" s="3"/>
      <c r="AD17477" s="3"/>
      <c r="AE17477" s="3"/>
      <c r="AF17477" s="3"/>
      <c r="AG17477" s="3"/>
      <c r="AH17477" s="3"/>
      <c r="AI17477" s="3"/>
      <c r="AJ17477" s="3"/>
      <c r="BM17477" s="3"/>
      <c r="BN17477" s="3"/>
      <c r="BO17477" s="3"/>
      <c r="BP17477" s="3"/>
      <c r="BQ17477" s="3"/>
      <c r="BR17477" s="3"/>
      <c r="BS17477" s="3"/>
    </row>
    <row r="17478" spans="11:71" x14ac:dyDescent="0.25">
      <c r="K17478" s="3"/>
      <c r="L17478" s="3"/>
      <c r="M17478" s="3"/>
      <c r="N17478" s="3"/>
      <c r="O17478" s="3"/>
      <c r="P17478" s="3"/>
      <c r="S17478" s="3"/>
      <c r="T17478" s="3"/>
      <c r="U17478" s="3"/>
      <c r="V17478" s="3"/>
      <c r="W17478" s="3"/>
      <c r="X17478" s="3"/>
      <c r="Y17478" s="3"/>
      <c r="Z17478" s="3"/>
      <c r="AA17478" s="3"/>
      <c r="AB17478" s="3"/>
      <c r="AC17478" s="3"/>
      <c r="AD17478" s="3"/>
      <c r="AE17478" s="3"/>
      <c r="AF17478" s="3"/>
      <c r="AG17478" s="3"/>
      <c r="AH17478" s="3"/>
      <c r="AI17478" s="3"/>
      <c r="AJ17478" s="3"/>
      <c r="BM17478" s="3"/>
      <c r="BN17478" s="3"/>
      <c r="BO17478" s="3"/>
      <c r="BP17478" s="3"/>
      <c r="BQ17478" s="3"/>
      <c r="BR17478" s="3"/>
      <c r="BS17478" s="3"/>
    </row>
    <row r="17479" spans="11:71" x14ac:dyDescent="0.25">
      <c r="K17479" s="3"/>
      <c r="L17479" s="3"/>
      <c r="M17479" s="3"/>
      <c r="N17479" s="3"/>
      <c r="O17479" s="3"/>
      <c r="P17479" s="3"/>
      <c r="S17479" s="3"/>
      <c r="T17479" s="3"/>
      <c r="U17479" s="3"/>
      <c r="V17479" s="3"/>
      <c r="W17479" s="3"/>
      <c r="X17479" s="3"/>
      <c r="Y17479" s="3"/>
      <c r="Z17479" s="3"/>
      <c r="AA17479" s="3"/>
      <c r="AB17479" s="3"/>
      <c r="AC17479" s="3"/>
      <c r="AD17479" s="3"/>
      <c r="AE17479" s="3"/>
      <c r="AF17479" s="3"/>
      <c r="AG17479" s="3"/>
      <c r="AH17479" s="3"/>
      <c r="AI17479" s="3"/>
      <c r="AJ17479" s="3"/>
      <c r="BM17479" s="3"/>
      <c r="BN17479" s="3"/>
      <c r="BO17479" s="3"/>
      <c r="BP17479" s="3"/>
      <c r="BQ17479" s="3"/>
      <c r="BR17479" s="3"/>
      <c r="BS17479" s="3"/>
    </row>
    <row r="17480" spans="11:71" x14ac:dyDescent="0.25">
      <c r="K17480" s="3"/>
      <c r="L17480" s="3"/>
      <c r="M17480" s="3"/>
      <c r="N17480" s="3"/>
      <c r="O17480" s="3"/>
      <c r="P17480" s="3"/>
      <c r="S17480" s="3"/>
      <c r="T17480" s="3"/>
      <c r="U17480" s="3"/>
      <c r="V17480" s="3"/>
      <c r="W17480" s="3"/>
      <c r="X17480" s="3"/>
      <c r="Y17480" s="3"/>
      <c r="Z17480" s="3"/>
      <c r="AA17480" s="3"/>
      <c r="AB17480" s="3"/>
      <c r="AC17480" s="3"/>
      <c r="AD17480" s="3"/>
      <c r="AE17480" s="3"/>
      <c r="AF17480" s="3"/>
      <c r="AG17480" s="3"/>
      <c r="AH17480" s="3"/>
      <c r="AI17480" s="3"/>
      <c r="AJ17480" s="3"/>
      <c r="BM17480" s="3"/>
      <c r="BN17480" s="3"/>
      <c r="BO17480" s="3"/>
      <c r="BP17480" s="3"/>
      <c r="BQ17480" s="3"/>
      <c r="BR17480" s="3"/>
      <c r="BS17480" s="3"/>
    </row>
    <row r="17481" spans="11:71" x14ac:dyDescent="0.25">
      <c r="K17481" s="3"/>
      <c r="L17481" s="3"/>
      <c r="M17481" s="3"/>
      <c r="N17481" s="3"/>
      <c r="O17481" s="3"/>
      <c r="P17481" s="3"/>
      <c r="S17481" s="3"/>
      <c r="T17481" s="3"/>
      <c r="U17481" s="3"/>
      <c r="V17481" s="3"/>
      <c r="W17481" s="3"/>
      <c r="X17481" s="3"/>
      <c r="Y17481" s="3"/>
      <c r="Z17481" s="3"/>
      <c r="AA17481" s="3"/>
      <c r="AB17481" s="3"/>
      <c r="AC17481" s="3"/>
      <c r="AD17481" s="3"/>
      <c r="AE17481" s="3"/>
      <c r="AF17481" s="3"/>
      <c r="AG17481" s="3"/>
      <c r="AH17481" s="3"/>
      <c r="AI17481" s="3"/>
      <c r="AJ17481" s="3"/>
      <c r="BM17481" s="3"/>
      <c r="BN17481" s="3"/>
      <c r="BO17481" s="3"/>
      <c r="BP17481" s="3"/>
      <c r="BQ17481" s="3"/>
      <c r="BR17481" s="3"/>
      <c r="BS17481" s="3"/>
    </row>
    <row r="17482" spans="11:71" x14ac:dyDescent="0.25">
      <c r="K17482" s="3"/>
      <c r="L17482" s="3"/>
      <c r="M17482" s="3"/>
      <c r="N17482" s="3"/>
      <c r="O17482" s="3"/>
      <c r="P17482" s="3"/>
      <c r="S17482" s="3"/>
      <c r="T17482" s="3"/>
      <c r="U17482" s="3"/>
      <c r="V17482" s="3"/>
      <c r="W17482" s="3"/>
      <c r="X17482" s="3"/>
      <c r="Y17482" s="3"/>
      <c r="Z17482" s="3"/>
      <c r="AA17482" s="3"/>
      <c r="AB17482" s="3"/>
      <c r="AC17482" s="3"/>
      <c r="AD17482" s="3"/>
      <c r="AE17482" s="3"/>
      <c r="AF17482" s="3"/>
      <c r="AG17482" s="3"/>
      <c r="AH17482" s="3"/>
      <c r="AI17482" s="3"/>
      <c r="AJ17482" s="3"/>
      <c r="BM17482" s="3"/>
      <c r="BN17482" s="3"/>
      <c r="BO17482" s="3"/>
      <c r="BP17482" s="3"/>
      <c r="BQ17482" s="3"/>
      <c r="BR17482" s="3"/>
      <c r="BS17482" s="3"/>
    </row>
    <row r="17483" spans="11:71" x14ac:dyDescent="0.25">
      <c r="K17483" s="3"/>
      <c r="L17483" s="3"/>
      <c r="M17483" s="3"/>
      <c r="N17483" s="3"/>
      <c r="O17483" s="3"/>
      <c r="P17483" s="3"/>
      <c r="S17483" s="3"/>
      <c r="T17483" s="3"/>
      <c r="U17483" s="3"/>
      <c r="V17483" s="3"/>
      <c r="W17483" s="3"/>
      <c r="X17483" s="3"/>
      <c r="Y17483" s="3"/>
      <c r="Z17483" s="3"/>
      <c r="AA17483" s="3"/>
      <c r="AB17483" s="3"/>
      <c r="AC17483" s="3"/>
      <c r="AD17483" s="3"/>
      <c r="AE17483" s="3"/>
      <c r="AF17483" s="3"/>
      <c r="AG17483" s="3"/>
      <c r="AH17483" s="3"/>
      <c r="AI17483" s="3"/>
      <c r="AJ17483" s="3"/>
      <c r="BM17483" s="3"/>
      <c r="BN17483" s="3"/>
      <c r="BO17483" s="3"/>
      <c r="BP17483" s="3"/>
      <c r="BQ17483" s="3"/>
      <c r="BR17483" s="3"/>
      <c r="BS17483" s="3"/>
    </row>
    <row r="17484" spans="11:71" x14ac:dyDescent="0.25">
      <c r="K17484" s="3"/>
      <c r="L17484" s="3"/>
      <c r="M17484" s="3"/>
      <c r="N17484" s="3"/>
      <c r="O17484" s="3"/>
      <c r="P17484" s="3"/>
      <c r="S17484" s="3"/>
      <c r="T17484" s="3"/>
      <c r="U17484" s="3"/>
      <c r="V17484" s="3"/>
      <c r="W17484" s="3"/>
      <c r="X17484" s="3"/>
      <c r="Y17484" s="3"/>
      <c r="Z17484" s="3"/>
      <c r="AA17484" s="3"/>
      <c r="AB17484" s="3"/>
      <c r="AC17484" s="3"/>
      <c r="AD17484" s="3"/>
      <c r="AE17484" s="3"/>
      <c r="AF17484" s="3"/>
      <c r="AG17484" s="3"/>
      <c r="AH17484" s="3"/>
      <c r="AI17484" s="3"/>
      <c r="AJ17484" s="3"/>
      <c r="BM17484" s="3"/>
      <c r="BN17484" s="3"/>
      <c r="BO17484" s="3"/>
      <c r="BP17484" s="3"/>
      <c r="BQ17484" s="3"/>
      <c r="BR17484" s="3"/>
      <c r="BS17484" s="3"/>
    </row>
    <row r="17485" spans="11:71" x14ac:dyDescent="0.25">
      <c r="K17485" s="3"/>
      <c r="L17485" s="3"/>
      <c r="M17485" s="3"/>
      <c r="N17485" s="3"/>
      <c r="O17485" s="3"/>
      <c r="P17485" s="3"/>
      <c r="S17485" s="3"/>
      <c r="T17485" s="3"/>
      <c r="U17485" s="3"/>
      <c r="V17485" s="3"/>
      <c r="W17485" s="3"/>
      <c r="X17485" s="3"/>
      <c r="Y17485" s="3"/>
      <c r="Z17485" s="3"/>
      <c r="AA17485" s="3"/>
      <c r="AB17485" s="3"/>
      <c r="AC17485" s="3"/>
      <c r="AD17485" s="3"/>
      <c r="AE17485" s="3"/>
      <c r="AF17485" s="3"/>
      <c r="AG17485" s="3"/>
      <c r="AH17485" s="3"/>
      <c r="AI17485" s="3"/>
      <c r="AJ17485" s="3"/>
      <c r="BM17485" s="3"/>
      <c r="BN17485" s="3"/>
      <c r="BO17485" s="3"/>
      <c r="BP17485" s="3"/>
      <c r="BQ17485" s="3"/>
      <c r="BR17485" s="3"/>
      <c r="BS17485" s="3"/>
    </row>
    <row r="17486" spans="11:71" x14ac:dyDescent="0.25">
      <c r="K17486" s="3"/>
      <c r="L17486" s="3"/>
      <c r="M17486" s="3"/>
      <c r="N17486" s="3"/>
      <c r="O17486" s="3"/>
      <c r="P17486" s="3"/>
      <c r="S17486" s="3"/>
      <c r="T17486" s="3"/>
      <c r="U17486" s="3"/>
      <c r="V17486" s="3"/>
      <c r="W17486" s="3"/>
      <c r="X17486" s="3"/>
      <c r="Y17486" s="3"/>
      <c r="Z17486" s="3"/>
      <c r="AA17486" s="3"/>
      <c r="AB17486" s="3"/>
      <c r="AC17486" s="3"/>
      <c r="AD17486" s="3"/>
      <c r="AE17486" s="3"/>
      <c r="AF17486" s="3"/>
      <c r="AG17486" s="3"/>
      <c r="AH17486" s="3"/>
      <c r="AI17486" s="3"/>
      <c r="AJ17486" s="3"/>
      <c r="BM17486" s="3"/>
      <c r="BN17486" s="3"/>
      <c r="BO17486" s="3"/>
      <c r="BP17486" s="3"/>
      <c r="BQ17486" s="3"/>
      <c r="BR17486" s="3"/>
      <c r="BS17486" s="3"/>
    </row>
    <row r="17487" spans="11:71" x14ac:dyDescent="0.25">
      <c r="K17487" s="3"/>
      <c r="L17487" s="3"/>
      <c r="M17487" s="3"/>
      <c r="N17487" s="3"/>
      <c r="O17487" s="3"/>
      <c r="P17487" s="3"/>
      <c r="S17487" s="3"/>
      <c r="T17487" s="3"/>
      <c r="U17487" s="3"/>
      <c r="V17487" s="3"/>
      <c r="W17487" s="3"/>
      <c r="X17487" s="3"/>
      <c r="Y17487" s="3"/>
      <c r="Z17487" s="3"/>
      <c r="AA17487" s="3"/>
      <c r="AB17487" s="3"/>
      <c r="AC17487" s="3"/>
      <c r="AD17487" s="3"/>
      <c r="AE17487" s="3"/>
      <c r="AF17487" s="3"/>
      <c r="AG17487" s="3"/>
      <c r="AH17487" s="3"/>
      <c r="AI17487" s="3"/>
      <c r="AJ17487" s="3"/>
      <c r="BM17487" s="3"/>
      <c r="BN17487" s="3"/>
      <c r="BO17487" s="3"/>
      <c r="BP17487" s="3"/>
      <c r="BQ17487" s="3"/>
      <c r="BR17487" s="3"/>
      <c r="BS17487" s="3"/>
    </row>
    <row r="17488" spans="11:71" x14ac:dyDescent="0.25">
      <c r="K17488" s="3"/>
      <c r="L17488" s="3"/>
      <c r="M17488" s="3"/>
      <c r="N17488" s="3"/>
      <c r="O17488" s="3"/>
      <c r="P17488" s="3"/>
      <c r="S17488" s="3"/>
      <c r="T17488" s="3"/>
      <c r="U17488" s="3"/>
      <c r="V17488" s="3"/>
      <c r="W17488" s="3"/>
      <c r="X17488" s="3"/>
      <c r="Y17488" s="3"/>
      <c r="Z17488" s="3"/>
      <c r="AA17488" s="3"/>
      <c r="AB17488" s="3"/>
      <c r="AC17488" s="3"/>
      <c r="AD17488" s="3"/>
      <c r="AE17488" s="3"/>
      <c r="AF17488" s="3"/>
      <c r="AG17488" s="3"/>
      <c r="AH17488" s="3"/>
      <c r="AI17488" s="3"/>
      <c r="AJ17488" s="3"/>
      <c r="BM17488" s="3"/>
      <c r="BN17488" s="3"/>
      <c r="BO17488" s="3"/>
      <c r="BP17488" s="3"/>
      <c r="BQ17488" s="3"/>
      <c r="BR17488" s="3"/>
      <c r="BS17488" s="3"/>
    </row>
    <row r="17489" spans="11:71" x14ac:dyDescent="0.25">
      <c r="K17489" s="3"/>
      <c r="L17489" s="3"/>
      <c r="M17489" s="3"/>
      <c r="N17489" s="3"/>
      <c r="O17489" s="3"/>
      <c r="P17489" s="3"/>
      <c r="S17489" s="3"/>
      <c r="T17489" s="3"/>
      <c r="U17489" s="3"/>
      <c r="V17489" s="3"/>
      <c r="W17489" s="3"/>
      <c r="X17489" s="3"/>
      <c r="Y17489" s="3"/>
      <c r="Z17489" s="3"/>
      <c r="AA17489" s="3"/>
      <c r="AB17489" s="3"/>
      <c r="AC17489" s="3"/>
      <c r="AD17489" s="3"/>
      <c r="AE17489" s="3"/>
      <c r="AF17489" s="3"/>
      <c r="AG17489" s="3"/>
      <c r="AH17489" s="3"/>
      <c r="AI17489" s="3"/>
      <c r="AJ17489" s="3"/>
      <c r="BM17489" s="3"/>
      <c r="BN17489" s="3"/>
      <c r="BO17489" s="3"/>
      <c r="BP17489" s="3"/>
      <c r="BQ17489" s="3"/>
      <c r="BR17489" s="3"/>
      <c r="BS17489" s="3"/>
    </row>
    <row r="17490" spans="11:71" x14ac:dyDescent="0.25">
      <c r="K17490" s="3"/>
      <c r="L17490" s="3"/>
      <c r="M17490" s="3"/>
      <c r="N17490" s="3"/>
      <c r="O17490" s="3"/>
      <c r="P17490" s="3"/>
      <c r="S17490" s="3"/>
      <c r="T17490" s="3"/>
      <c r="U17490" s="3"/>
      <c r="V17490" s="3"/>
      <c r="W17490" s="3"/>
      <c r="X17490" s="3"/>
      <c r="Y17490" s="3"/>
      <c r="Z17490" s="3"/>
      <c r="AA17490" s="3"/>
      <c r="AB17490" s="3"/>
      <c r="AC17490" s="3"/>
      <c r="AD17490" s="3"/>
      <c r="AE17490" s="3"/>
      <c r="AF17490" s="3"/>
      <c r="AG17490" s="3"/>
      <c r="AH17490" s="3"/>
      <c r="AI17490" s="3"/>
      <c r="AJ17490" s="3"/>
      <c r="BM17490" s="3"/>
      <c r="BN17490" s="3"/>
      <c r="BO17490" s="3"/>
      <c r="BP17490" s="3"/>
      <c r="BQ17490" s="3"/>
      <c r="BR17490" s="3"/>
      <c r="BS17490" s="3"/>
    </row>
    <row r="17491" spans="11:71" x14ac:dyDescent="0.25">
      <c r="K17491" s="3"/>
      <c r="L17491" s="3"/>
      <c r="M17491" s="3"/>
      <c r="N17491" s="3"/>
      <c r="O17491" s="3"/>
      <c r="P17491" s="3"/>
      <c r="S17491" s="3"/>
      <c r="T17491" s="3"/>
      <c r="U17491" s="3"/>
      <c r="V17491" s="3"/>
      <c r="W17491" s="3"/>
      <c r="X17491" s="3"/>
      <c r="Y17491" s="3"/>
      <c r="Z17491" s="3"/>
      <c r="AA17491" s="3"/>
      <c r="AB17491" s="3"/>
      <c r="AC17491" s="3"/>
      <c r="AD17491" s="3"/>
      <c r="AE17491" s="3"/>
      <c r="AF17491" s="3"/>
      <c r="AG17491" s="3"/>
      <c r="AH17491" s="3"/>
      <c r="AI17491" s="3"/>
      <c r="AJ17491" s="3"/>
      <c r="BM17491" s="3"/>
      <c r="BN17491" s="3"/>
      <c r="BO17491" s="3"/>
      <c r="BP17491" s="3"/>
      <c r="BQ17491" s="3"/>
      <c r="BR17491" s="3"/>
      <c r="BS17491" s="3"/>
    </row>
    <row r="17492" spans="11:71" x14ac:dyDescent="0.25">
      <c r="K17492" s="3"/>
      <c r="L17492" s="3"/>
      <c r="M17492" s="3"/>
      <c r="N17492" s="3"/>
      <c r="O17492" s="3"/>
      <c r="P17492" s="3"/>
      <c r="S17492" s="3"/>
      <c r="T17492" s="3"/>
      <c r="U17492" s="3"/>
      <c r="V17492" s="3"/>
      <c r="W17492" s="3"/>
      <c r="X17492" s="3"/>
      <c r="Y17492" s="3"/>
      <c r="Z17492" s="3"/>
      <c r="AA17492" s="3"/>
      <c r="AB17492" s="3"/>
      <c r="AC17492" s="3"/>
      <c r="AD17492" s="3"/>
      <c r="AE17492" s="3"/>
      <c r="AF17492" s="3"/>
      <c r="AG17492" s="3"/>
      <c r="AH17492" s="3"/>
      <c r="AI17492" s="3"/>
      <c r="AJ17492" s="3"/>
      <c r="BM17492" s="3"/>
      <c r="BN17492" s="3"/>
      <c r="BO17492" s="3"/>
      <c r="BP17492" s="3"/>
      <c r="BQ17492" s="3"/>
      <c r="BR17492" s="3"/>
      <c r="BS17492" s="3"/>
    </row>
    <row r="17493" spans="11:71" x14ac:dyDescent="0.25">
      <c r="K17493" s="3"/>
      <c r="L17493" s="3"/>
      <c r="M17493" s="3"/>
      <c r="N17493" s="3"/>
      <c r="O17493" s="3"/>
      <c r="P17493" s="3"/>
      <c r="S17493" s="3"/>
      <c r="T17493" s="3"/>
      <c r="U17493" s="3"/>
      <c r="V17493" s="3"/>
      <c r="W17493" s="3"/>
      <c r="X17493" s="3"/>
      <c r="Y17493" s="3"/>
      <c r="Z17493" s="3"/>
      <c r="AA17493" s="3"/>
      <c r="AB17493" s="3"/>
      <c r="AC17493" s="3"/>
      <c r="AD17493" s="3"/>
      <c r="AE17493" s="3"/>
      <c r="AF17493" s="3"/>
      <c r="AG17493" s="3"/>
      <c r="AH17493" s="3"/>
      <c r="AI17493" s="3"/>
      <c r="AJ17493" s="3"/>
      <c r="BM17493" s="3"/>
      <c r="BN17493" s="3"/>
      <c r="BO17493" s="3"/>
      <c r="BP17493" s="3"/>
      <c r="BQ17493" s="3"/>
      <c r="BR17493" s="3"/>
      <c r="BS17493" s="3"/>
    </row>
    <row r="17494" spans="11:71" x14ac:dyDescent="0.25">
      <c r="K17494" s="3"/>
      <c r="L17494" s="3"/>
      <c r="M17494" s="3"/>
      <c r="N17494" s="3"/>
      <c r="O17494" s="3"/>
      <c r="P17494" s="3"/>
      <c r="S17494" s="3"/>
      <c r="T17494" s="3"/>
      <c r="U17494" s="3"/>
      <c r="V17494" s="3"/>
      <c r="W17494" s="3"/>
      <c r="X17494" s="3"/>
      <c r="Y17494" s="3"/>
      <c r="Z17494" s="3"/>
      <c r="AA17494" s="3"/>
      <c r="AB17494" s="3"/>
      <c r="AC17494" s="3"/>
      <c r="AD17494" s="3"/>
      <c r="AE17494" s="3"/>
      <c r="AF17494" s="3"/>
      <c r="AG17494" s="3"/>
      <c r="AH17494" s="3"/>
      <c r="AI17494" s="3"/>
      <c r="AJ17494" s="3"/>
      <c r="BM17494" s="3"/>
      <c r="BN17494" s="3"/>
      <c r="BO17494" s="3"/>
      <c r="BP17494" s="3"/>
      <c r="BQ17494" s="3"/>
      <c r="BR17494" s="3"/>
      <c r="BS17494" s="3"/>
    </row>
    <row r="17495" spans="11:71" x14ac:dyDescent="0.25">
      <c r="K17495" s="3"/>
      <c r="L17495" s="3"/>
      <c r="M17495" s="3"/>
      <c r="N17495" s="3"/>
      <c r="O17495" s="3"/>
      <c r="P17495" s="3"/>
      <c r="S17495" s="3"/>
      <c r="T17495" s="3"/>
      <c r="U17495" s="3"/>
      <c r="V17495" s="3"/>
      <c r="W17495" s="3"/>
      <c r="X17495" s="3"/>
      <c r="Y17495" s="3"/>
      <c r="Z17495" s="3"/>
      <c r="AA17495" s="3"/>
      <c r="AB17495" s="3"/>
      <c r="AC17495" s="3"/>
      <c r="AD17495" s="3"/>
      <c r="AE17495" s="3"/>
      <c r="AF17495" s="3"/>
      <c r="AG17495" s="3"/>
      <c r="AH17495" s="3"/>
      <c r="AI17495" s="3"/>
      <c r="AJ17495" s="3"/>
      <c r="BM17495" s="3"/>
      <c r="BN17495" s="3"/>
      <c r="BO17495" s="3"/>
      <c r="BP17495" s="3"/>
      <c r="BQ17495" s="3"/>
      <c r="BR17495" s="3"/>
      <c r="BS17495" s="3"/>
    </row>
    <row r="17496" spans="11:71" x14ac:dyDescent="0.25">
      <c r="K17496" s="3"/>
      <c r="L17496" s="3"/>
      <c r="M17496" s="3"/>
      <c r="N17496" s="3"/>
      <c r="O17496" s="3"/>
      <c r="P17496" s="3"/>
      <c r="S17496" s="3"/>
      <c r="T17496" s="3"/>
      <c r="U17496" s="3"/>
      <c r="V17496" s="3"/>
      <c r="W17496" s="3"/>
      <c r="X17496" s="3"/>
      <c r="Y17496" s="3"/>
      <c r="Z17496" s="3"/>
      <c r="AA17496" s="3"/>
      <c r="AB17496" s="3"/>
      <c r="AC17496" s="3"/>
      <c r="AD17496" s="3"/>
      <c r="AE17496" s="3"/>
      <c r="AF17496" s="3"/>
      <c r="AG17496" s="3"/>
      <c r="AH17496" s="3"/>
      <c r="AI17496" s="3"/>
      <c r="AJ17496" s="3"/>
      <c r="BM17496" s="3"/>
      <c r="BN17496" s="3"/>
      <c r="BO17496" s="3"/>
      <c r="BP17496" s="3"/>
      <c r="BQ17496" s="3"/>
      <c r="BR17496" s="3"/>
      <c r="BS17496" s="3"/>
    </row>
    <row r="17497" spans="11:71" x14ac:dyDescent="0.25">
      <c r="K17497" s="3"/>
      <c r="L17497" s="3"/>
      <c r="M17497" s="3"/>
      <c r="N17497" s="3"/>
      <c r="O17497" s="3"/>
      <c r="P17497" s="3"/>
      <c r="S17497" s="3"/>
      <c r="T17497" s="3"/>
      <c r="U17497" s="3"/>
      <c r="V17497" s="3"/>
      <c r="W17497" s="3"/>
      <c r="X17497" s="3"/>
      <c r="Y17497" s="3"/>
      <c r="Z17497" s="3"/>
      <c r="AA17497" s="3"/>
      <c r="AB17497" s="3"/>
      <c r="AC17497" s="3"/>
      <c r="AD17497" s="3"/>
      <c r="AE17497" s="3"/>
      <c r="AF17497" s="3"/>
      <c r="AG17497" s="3"/>
      <c r="AH17497" s="3"/>
      <c r="AI17497" s="3"/>
      <c r="AJ17497" s="3"/>
      <c r="BM17497" s="3"/>
      <c r="BN17497" s="3"/>
      <c r="BO17497" s="3"/>
      <c r="BP17497" s="3"/>
      <c r="BQ17497" s="3"/>
      <c r="BR17497" s="3"/>
      <c r="BS17497" s="3"/>
    </row>
    <row r="17498" spans="11:71" x14ac:dyDescent="0.25">
      <c r="K17498" s="3"/>
      <c r="L17498" s="3"/>
      <c r="M17498" s="3"/>
      <c r="N17498" s="3"/>
      <c r="O17498" s="3"/>
      <c r="P17498" s="3"/>
      <c r="S17498" s="3"/>
      <c r="T17498" s="3"/>
      <c r="U17498" s="3"/>
      <c r="V17498" s="3"/>
      <c r="W17498" s="3"/>
      <c r="X17498" s="3"/>
      <c r="Y17498" s="3"/>
      <c r="Z17498" s="3"/>
      <c r="AA17498" s="3"/>
      <c r="AB17498" s="3"/>
      <c r="AC17498" s="3"/>
      <c r="AD17498" s="3"/>
      <c r="AE17498" s="3"/>
      <c r="AF17498" s="3"/>
      <c r="AG17498" s="3"/>
      <c r="AH17498" s="3"/>
      <c r="AI17498" s="3"/>
      <c r="AJ17498" s="3"/>
      <c r="BM17498" s="3"/>
      <c r="BN17498" s="3"/>
      <c r="BO17498" s="3"/>
      <c r="BP17498" s="3"/>
      <c r="BQ17498" s="3"/>
      <c r="BR17498" s="3"/>
      <c r="BS17498" s="3"/>
    </row>
    <row r="17499" spans="11:71" x14ac:dyDescent="0.25">
      <c r="K17499" s="3"/>
      <c r="L17499" s="3"/>
      <c r="M17499" s="3"/>
      <c r="N17499" s="3"/>
      <c r="O17499" s="3"/>
      <c r="P17499" s="3"/>
      <c r="S17499" s="3"/>
      <c r="T17499" s="3"/>
      <c r="U17499" s="3"/>
      <c r="V17499" s="3"/>
      <c r="W17499" s="3"/>
      <c r="X17499" s="3"/>
      <c r="Y17499" s="3"/>
      <c r="Z17499" s="3"/>
      <c r="AA17499" s="3"/>
      <c r="AB17499" s="3"/>
      <c r="AC17499" s="3"/>
      <c r="AD17499" s="3"/>
      <c r="AE17499" s="3"/>
      <c r="AF17499" s="3"/>
      <c r="AG17499" s="3"/>
      <c r="AH17499" s="3"/>
      <c r="AI17499" s="3"/>
      <c r="AJ17499" s="3"/>
      <c r="BM17499" s="3"/>
      <c r="BN17499" s="3"/>
      <c r="BO17499" s="3"/>
      <c r="BP17499" s="3"/>
      <c r="BQ17499" s="3"/>
      <c r="BR17499" s="3"/>
      <c r="BS17499" s="3"/>
    </row>
    <row r="17500" spans="11:71" x14ac:dyDescent="0.25">
      <c r="K17500" s="3"/>
      <c r="L17500" s="3"/>
      <c r="M17500" s="3"/>
      <c r="N17500" s="3"/>
      <c r="O17500" s="3"/>
      <c r="P17500" s="3"/>
      <c r="S17500" s="3"/>
      <c r="T17500" s="3"/>
      <c r="U17500" s="3"/>
      <c r="V17500" s="3"/>
      <c r="W17500" s="3"/>
      <c r="X17500" s="3"/>
      <c r="Y17500" s="3"/>
      <c r="Z17500" s="3"/>
      <c r="AA17500" s="3"/>
      <c r="AB17500" s="3"/>
      <c r="AC17500" s="3"/>
      <c r="AD17500" s="3"/>
      <c r="AE17500" s="3"/>
      <c r="AF17500" s="3"/>
      <c r="AG17500" s="3"/>
      <c r="AH17500" s="3"/>
      <c r="AI17500" s="3"/>
      <c r="AJ17500" s="3"/>
      <c r="BM17500" s="3"/>
      <c r="BN17500" s="3"/>
      <c r="BO17500" s="3"/>
      <c r="BP17500" s="3"/>
      <c r="BQ17500" s="3"/>
      <c r="BR17500" s="3"/>
      <c r="BS17500" s="3"/>
    </row>
    <row r="17501" spans="11:71" x14ac:dyDescent="0.25">
      <c r="K17501" s="3"/>
      <c r="L17501" s="3"/>
      <c r="M17501" s="3"/>
      <c r="N17501" s="3"/>
      <c r="O17501" s="3"/>
      <c r="P17501" s="3"/>
      <c r="S17501" s="3"/>
      <c r="T17501" s="3"/>
      <c r="U17501" s="3"/>
      <c r="V17501" s="3"/>
      <c r="W17501" s="3"/>
      <c r="X17501" s="3"/>
      <c r="Y17501" s="3"/>
      <c r="Z17501" s="3"/>
      <c r="AA17501" s="3"/>
      <c r="AB17501" s="3"/>
      <c r="AC17501" s="3"/>
      <c r="AD17501" s="3"/>
      <c r="AE17501" s="3"/>
      <c r="AF17501" s="3"/>
      <c r="AG17501" s="3"/>
      <c r="AH17501" s="3"/>
      <c r="AI17501" s="3"/>
      <c r="AJ17501" s="3"/>
      <c r="BM17501" s="3"/>
      <c r="BN17501" s="3"/>
      <c r="BO17501" s="3"/>
      <c r="BP17501" s="3"/>
      <c r="BQ17501" s="3"/>
      <c r="BR17501" s="3"/>
      <c r="BS17501" s="3"/>
    </row>
    <row r="17502" spans="11:71" x14ac:dyDescent="0.25">
      <c r="K17502" s="3"/>
      <c r="L17502" s="3"/>
      <c r="M17502" s="3"/>
      <c r="N17502" s="3"/>
      <c r="O17502" s="3"/>
      <c r="P17502" s="3"/>
      <c r="S17502" s="3"/>
      <c r="T17502" s="3"/>
      <c r="U17502" s="3"/>
      <c r="V17502" s="3"/>
      <c r="W17502" s="3"/>
      <c r="X17502" s="3"/>
      <c r="Y17502" s="3"/>
      <c r="Z17502" s="3"/>
      <c r="AA17502" s="3"/>
      <c r="AB17502" s="3"/>
      <c r="AC17502" s="3"/>
      <c r="AD17502" s="3"/>
      <c r="AE17502" s="3"/>
      <c r="AF17502" s="3"/>
      <c r="AG17502" s="3"/>
      <c r="AH17502" s="3"/>
      <c r="AI17502" s="3"/>
      <c r="AJ17502" s="3"/>
      <c r="BM17502" s="3"/>
      <c r="BN17502" s="3"/>
      <c r="BO17502" s="3"/>
      <c r="BP17502" s="3"/>
      <c r="BQ17502" s="3"/>
      <c r="BR17502" s="3"/>
      <c r="BS17502" s="3"/>
    </row>
    <row r="17503" spans="11:71" x14ac:dyDescent="0.25">
      <c r="K17503" s="3"/>
      <c r="L17503" s="3"/>
      <c r="M17503" s="3"/>
      <c r="N17503" s="3"/>
      <c r="O17503" s="3"/>
      <c r="P17503" s="3"/>
      <c r="S17503" s="3"/>
      <c r="T17503" s="3"/>
      <c r="U17503" s="3"/>
      <c r="V17503" s="3"/>
      <c r="W17503" s="3"/>
      <c r="X17503" s="3"/>
      <c r="Y17503" s="3"/>
      <c r="Z17503" s="3"/>
      <c r="AA17503" s="3"/>
      <c r="AB17503" s="3"/>
      <c r="AC17503" s="3"/>
      <c r="AD17503" s="3"/>
      <c r="AE17503" s="3"/>
      <c r="AF17503" s="3"/>
      <c r="AG17503" s="3"/>
      <c r="AH17503" s="3"/>
      <c r="AI17503" s="3"/>
      <c r="AJ17503" s="3"/>
      <c r="BM17503" s="3"/>
      <c r="BN17503" s="3"/>
      <c r="BO17503" s="3"/>
      <c r="BP17503" s="3"/>
      <c r="BQ17503" s="3"/>
      <c r="BR17503" s="3"/>
      <c r="BS17503" s="3"/>
    </row>
    <row r="17504" spans="11:71" x14ac:dyDescent="0.25">
      <c r="K17504" s="3"/>
      <c r="L17504" s="3"/>
      <c r="M17504" s="3"/>
      <c r="N17504" s="3"/>
      <c r="O17504" s="3"/>
      <c r="P17504" s="3"/>
      <c r="S17504" s="3"/>
      <c r="T17504" s="3"/>
      <c r="U17504" s="3"/>
      <c r="V17504" s="3"/>
      <c r="W17504" s="3"/>
      <c r="X17504" s="3"/>
      <c r="Y17504" s="3"/>
      <c r="Z17504" s="3"/>
      <c r="AA17504" s="3"/>
      <c r="AB17504" s="3"/>
      <c r="AC17504" s="3"/>
      <c r="AD17504" s="3"/>
      <c r="AE17504" s="3"/>
      <c r="AF17504" s="3"/>
      <c r="AG17504" s="3"/>
      <c r="AH17504" s="3"/>
      <c r="AI17504" s="3"/>
      <c r="AJ17504" s="3"/>
      <c r="BM17504" s="3"/>
      <c r="BN17504" s="3"/>
      <c r="BO17504" s="3"/>
      <c r="BP17504" s="3"/>
      <c r="BQ17504" s="3"/>
      <c r="BR17504" s="3"/>
      <c r="BS17504" s="3"/>
    </row>
    <row r="17505" spans="11:71" x14ac:dyDescent="0.25">
      <c r="K17505" s="3"/>
      <c r="L17505" s="3"/>
      <c r="M17505" s="3"/>
      <c r="N17505" s="3"/>
      <c r="O17505" s="3"/>
      <c r="P17505" s="3"/>
      <c r="S17505" s="3"/>
      <c r="T17505" s="3"/>
      <c r="U17505" s="3"/>
      <c r="V17505" s="3"/>
      <c r="W17505" s="3"/>
      <c r="X17505" s="3"/>
      <c r="Y17505" s="3"/>
      <c r="Z17505" s="3"/>
      <c r="AA17505" s="3"/>
      <c r="AB17505" s="3"/>
      <c r="AC17505" s="3"/>
      <c r="AD17505" s="3"/>
      <c r="AE17505" s="3"/>
      <c r="AF17505" s="3"/>
      <c r="AG17505" s="3"/>
      <c r="AH17505" s="3"/>
      <c r="AI17505" s="3"/>
      <c r="AJ17505" s="3"/>
      <c r="BM17505" s="3"/>
      <c r="BN17505" s="3"/>
      <c r="BO17505" s="3"/>
      <c r="BP17505" s="3"/>
      <c r="BQ17505" s="3"/>
      <c r="BR17505" s="3"/>
      <c r="BS17505" s="3"/>
    </row>
    <row r="17506" spans="11:71" x14ac:dyDescent="0.25">
      <c r="K17506" s="3"/>
      <c r="L17506" s="3"/>
      <c r="M17506" s="3"/>
      <c r="N17506" s="3"/>
      <c r="O17506" s="3"/>
      <c r="P17506" s="3"/>
      <c r="S17506" s="3"/>
      <c r="T17506" s="3"/>
      <c r="U17506" s="3"/>
      <c r="V17506" s="3"/>
      <c r="W17506" s="3"/>
      <c r="X17506" s="3"/>
      <c r="Y17506" s="3"/>
      <c r="Z17506" s="3"/>
      <c r="AA17506" s="3"/>
      <c r="AB17506" s="3"/>
      <c r="AC17506" s="3"/>
      <c r="AD17506" s="3"/>
      <c r="AE17506" s="3"/>
      <c r="AF17506" s="3"/>
      <c r="AG17506" s="3"/>
      <c r="AH17506" s="3"/>
      <c r="AI17506" s="3"/>
      <c r="AJ17506" s="3"/>
      <c r="BM17506" s="3"/>
      <c r="BN17506" s="3"/>
      <c r="BO17506" s="3"/>
      <c r="BP17506" s="3"/>
      <c r="BQ17506" s="3"/>
      <c r="BR17506" s="3"/>
      <c r="BS17506" s="3"/>
    </row>
    <row r="17507" spans="11:71" x14ac:dyDescent="0.25">
      <c r="K17507" s="3"/>
      <c r="L17507" s="3"/>
      <c r="M17507" s="3"/>
      <c r="N17507" s="3"/>
      <c r="O17507" s="3"/>
      <c r="P17507" s="3"/>
      <c r="S17507" s="3"/>
      <c r="T17507" s="3"/>
      <c r="U17507" s="3"/>
      <c r="V17507" s="3"/>
      <c r="W17507" s="3"/>
      <c r="X17507" s="3"/>
      <c r="Y17507" s="3"/>
      <c r="Z17507" s="3"/>
      <c r="AA17507" s="3"/>
      <c r="AB17507" s="3"/>
      <c r="AC17507" s="3"/>
      <c r="AD17507" s="3"/>
      <c r="AE17507" s="3"/>
      <c r="AF17507" s="3"/>
      <c r="AG17507" s="3"/>
      <c r="AH17507" s="3"/>
      <c r="AI17507" s="3"/>
      <c r="AJ17507" s="3"/>
      <c r="BM17507" s="3"/>
      <c r="BN17507" s="3"/>
      <c r="BO17507" s="3"/>
      <c r="BP17507" s="3"/>
      <c r="BQ17507" s="3"/>
      <c r="BR17507" s="3"/>
      <c r="BS17507" s="3"/>
    </row>
    <row r="17508" spans="11:71" x14ac:dyDescent="0.25">
      <c r="K17508" s="3"/>
      <c r="L17508" s="3"/>
      <c r="M17508" s="3"/>
      <c r="N17508" s="3"/>
      <c r="O17508" s="3"/>
      <c r="P17508" s="3"/>
      <c r="S17508" s="3"/>
      <c r="T17508" s="3"/>
      <c r="U17508" s="3"/>
      <c r="V17508" s="3"/>
      <c r="W17508" s="3"/>
      <c r="X17508" s="3"/>
      <c r="Y17508" s="3"/>
      <c r="Z17508" s="3"/>
      <c r="AA17508" s="3"/>
      <c r="AB17508" s="3"/>
      <c r="AC17508" s="3"/>
      <c r="AD17508" s="3"/>
      <c r="AE17508" s="3"/>
      <c r="AF17508" s="3"/>
      <c r="AG17508" s="3"/>
      <c r="AH17508" s="3"/>
      <c r="AI17508" s="3"/>
      <c r="AJ17508" s="3"/>
      <c r="BM17508" s="3"/>
      <c r="BN17508" s="3"/>
      <c r="BO17508" s="3"/>
      <c r="BP17508" s="3"/>
      <c r="BQ17508" s="3"/>
      <c r="BR17508" s="3"/>
      <c r="BS17508" s="3"/>
    </row>
    <row r="17509" spans="11:71" x14ac:dyDescent="0.25">
      <c r="K17509" s="3"/>
      <c r="L17509" s="3"/>
      <c r="M17509" s="3"/>
      <c r="N17509" s="3"/>
      <c r="O17509" s="3"/>
      <c r="P17509" s="3"/>
      <c r="S17509" s="3"/>
      <c r="T17509" s="3"/>
      <c r="U17509" s="3"/>
      <c r="V17509" s="3"/>
      <c r="W17509" s="3"/>
      <c r="X17509" s="3"/>
      <c r="Y17509" s="3"/>
      <c r="Z17509" s="3"/>
      <c r="AA17509" s="3"/>
      <c r="AB17509" s="3"/>
      <c r="AC17509" s="3"/>
      <c r="AD17509" s="3"/>
      <c r="AE17509" s="3"/>
      <c r="AF17509" s="3"/>
      <c r="AG17509" s="3"/>
      <c r="AH17509" s="3"/>
      <c r="AI17509" s="3"/>
      <c r="AJ17509" s="3"/>
      <c r="BM17509" s="3"/>
      <c r="BN17509" s="3"/>
      <c r="BO17509" s="3"/>
      <c r="BP17509" s="3"/>
      <c r="BQ17509" s="3"/>
      <c r="BR17509" s="3"/>
      <c r="BS17509" s="3"/>
    </row>
    <row r="17510" spans="11:71" x14ac:dyDescent="0.25">
      <c r="K17510" s="3"/>
      <c r="L17510" s="3"/>
      <c r="M17510" s="3"/>
      <c r="N17510" s="3"/>
      <c r="O17510" s="3"/>
      <c r="P17510" s="3"/>
      <c r="S17510" s="3"/>
      <c r="T17510" s="3"/>
      <c r="U17510" s="3"/>
      <c r="V17510" s="3"/>
      <c r="W17510" s="3"/>
      <c r="X17510" s="3"/>
      <c r="Y17510" s="3"/>
      <c r="Z17510" s="3"/>
      <c r="AA17510" s="3"/>
      <c r="AB17510" s="3"/>
      <c r="AC17510" s="3"/>
      <c r="AD17510" s="3"/>
      <c r="AE17510" s="3"/>
      <c r="AF17510" s="3"/>
      <c r="AG17510" s="3"/>
      <c r="AH17510" s="3"/>
      <c r="AI17510" s="3"/>
      <c r="AJ17510" s="3"/>
      <c r="BM17510" s="3"/>
      <c r="BN17510" s="3"/>
      <c r="BO17510" s="3"/>
      <c r="BP17510" s="3"/>
      <c r="BQ17510" s="3"/>
      <c r="BR17510" s="3"/>
      <c r="BS17510" s="3"/>
    </row>
    <row r="17511" spans="11:71" x14ac:dyDescent="0.25">
      <c r="K17511" s="3"/>
      <c r="L17511" s="3"/>
      <c r="M17511" s="3"/>
      <c r="N17511" s="3"/>
      <c r="O17511" s="3"/>
      <c r="P17511" s="3"/>
      <c r="S17511" s="3"/>
      <c r="T17511" s="3"/>
      <c r="U17511" s="3"/>
      <c r="V17511" s="3"/>
      <c r="W17511" s="3"/>
      <c r="X17511" s="3"/>
      <c r="Y17511" s="3"/>
      <c r="Z17511" s="3"/>
      <c r="AA17511" s="3"/>
      <c r="AB17511" s="3"/>
      <c r="AC17511" s="3"/>
      <c r="AD17511" s="3"/>
      <c r="AE17511" s="3"/>
      <c r="AF17511" s="3"/>
      <c r="AG17511" s="3"/>
      <c r="AH17511" s="3"/>
      <c r="AI17511" s="3"/>
      <c r="AJ17511" s="3"/>
      <c r="BM17511" s="3"/>
      <c r="BN17511" s="3"/>
      <c r="BO17511" s="3"/>
      <c r="BP17511" s="3"/>
      <c r="BQ17511" s="3"/>
      <c r="BR17511" s="3"/>
      <c r="BS17511" s="3"/>
    </row>
    <row r="17512" spans="11:71" x14ac:dyDescent="0.25">
      <c r="K17512" s="3"/>
      <c r="L17512" s="3"/>
      <c r="M17512" s="3"/>
      <c r="N17512" s="3"/>
      <c r="O17512" s="3"/>
      <c r="P17512" s="3"/>
      <c r="S17512" s="3"/>
      <c r="T17512" s="3"/>
      <c r="U17512" s="3"/>
      <c r="V17512" s="3"/>
      <c r="W17512" s="3"/>
      <c r="X17512" s="3"/>
      <c r="Y17512" s="3"/>
      <c r="Z17512" s="3"/>
      <c r="AA17512" s="3"/>
      <c r="AB17512" s="3"/>
      <c r="AC17512" s="3"/>
      <c r="AD17512" s="3"/>
      <c r="AE17512" s="3"/>
      <c r="AF17512" s="3"/>
      <c r="AG17512" s="3"/>
      <c r="AH17512" s="3"/>
      <c r="AI17512" s="3"/>
      <c r="AJ17512" s="3"/>
      <c r="BM17512" s="3"/>
      <c r="BN17512" s="3"/>
      <c r="BO17512" s="3"/>
      <c r="BP17512" s="3"/>
      <c r="BQ17512" s="3"/>
      <c r="BR17512" s="3"/>
      <c r="BS17512" s="3"/>
    </row>
    <row r="17513" spans="11:71" x14ac:dyDescent="0.25">
      <c r="K17513" s="3"/>
      <c r="L17513" s="3"/>
      <c r="M17513" s="3"/>
      <c r="N17513" s="3"/>
      <c r="O17513" s="3"/>
      <c r="P17513" s="3"/>
      <c r="S17513" s="3"/>
      <c r="T17513" s="3"/>
      <c r="U17513" s="3"/>
      <c r="V17513" s="3"/>
      <c r="W17513" s="3"/>
      <c r="X17513" s="3"/>
      <c r="Y17513" s="3"/>
      <c r="Z17513" s="3"/>
      <c r="AA17513" s="3"/>
      <c r="AB17513" s="3"/>
      <c r="AC17513" s="3"/>
      <c r="AD17513" s="3"/>
      <c r="AE17513" s="3"/>
      <c r="AF17513" s="3"/>
      <c r="AG17513" s="3"/>
      <c r="AH17513" s="3"/>
      <c r="AI17513" s="3"/>
      <c r="AJ17513" s="3"/>
      <c r="BM17513" s="3"/>
      <c r="BN17513" s="3"/>
      <c r="BO17513" s="3"/>
      <c r="BP17513" s="3"/>
      <c r="BQ17513" s="3"/>
      <c r="BR17513" s="3"/>
      <c r="BS17513" s="3"/>
    </row>
    <row r="17514" spans="11:71" x14ac:dyDescent="0.25">
      <c r="K17514" s="3"/>
      <c r="L17514" s="3"/>
      <c r="M17514" s="3"/>
      <c r="N17514" s="3"/>
      <c r="O17514" s="3"/>
      <c r="P17514" s="3"/>
      <c r="S17514" s="3"/>
      <c r="T17514" s="3"/>
      <c r="U17514" s="3"/>
      <c r="V17514" s="3"/>
      <c r="W17514" s="3"/>
      <c r="X17514" s="3"/>
      <c r="Y17514" s="3"/>
      <c r="Z17514" s="3"/>
      <c r="AA17514" s="3"/>
      <c r="AB17514" s="3"/>
      <c r="AC17514" s="3"/>
      <c r="AD17514" s="3"/>
      <c r="AE17514" s="3"/>
      <c r="AF17514" s="3"/>
      <c r="AG17514" s="3"/>
      <c r="AH17514" s="3"/>
      <c r="AI17514" s="3"/>
      <c r="AJ17514" s="3"/>
      <c r="BM17514" s="3"/>
      <c r="BN17514" s="3"/>
      <c r="BO17514" s="3"/>
      <c r="BP17514" s="3"/>
      <c r="BQ17514" s="3"/>
      <c r="BR17514" s="3"/>
      <c r="BS17514" s="3"/>
    </row>
    <row r="17515" spans="11:71" x14ac:dyDescent="0.25">
      <c r="K17515" s="3"/>
      <c r="L17515" s="3"/>
      <c r="M17515" s="3"/>
      <c r="N17515" s="3"/>
      <c r="O17515" s="3"/>
      <c r="P17515" s="3"/>
      <c r="S17515" s="3"/>
      <c r="T17515" s="3"/>
      <c r="U17515" s="3"/>
      <c r="V17515" s="3"/>
      <c r="W17515" s="3"/>
      <c r="X17515" s="3"/>
      <c r="Y17515" s="3"/>
      <c r="Z17515" s="3"/>
      <c r="AA17515" s="3"/>
      <c r="AB17515" s="3"/>
      <c r="AC17515" s="3"/>
      <c r="AD17515" s="3"/>
      <c r="AE17515" s="3"/>
      <c r="AF17515" s="3"/>
      <c r="AG17515" s="3"/>
      <c r="AH17515" s="3"/>
      <c r="AI17515" s="3"/>
      <c r="AJ17515" s="3"/>
      <c r="BM17515" s="3"/>
      <c r="BN17515" s="3"/>
      <c r="BO17515" s="3"/>
      <c r="BP17515" s="3"/>
      <c r="BQ17515" s="3"/>
      <c r="BR17515" s="3"/>
      <c r="BS17515" s="3"/>
    </row>
    <row r="17516" spans="11:71" x14ac:dyDescent="0.25">
      <c r="K17516" s="3"/>
      <c r="L17516" s="3"/>
      <c r="M17516" s="3"/>
      <c r="N17516" s="3"/>
      <c r="O17516" s="3"/>
      <c r="P17516" s="3"/>
      <c r="S17516" s="3"/>
      <c r="T17516" s="3"/>
      <c r="U17516" s="3"/>
      <c r="V17516" s="3"/>
      <c r="W17516" s="3"/>
      <c r="X17516" s="3"/>
      <c r="Y17516" s="3"/>
      <c r="Z17516" s="3"/>
      <c r="AA17516" s="3"/>
      <c r="AB17516" s="3"/>
      <c r="AC17516" s="3"/>
      <c r="AD17516" s="3"/>
      <c r="AE17516" s="3"/>
      <c r="AF17516" s="3"/>
      <c r="AG17516" s="3"/>
      <c r="AH17516" s="3"/>
      <c r="AI17516" s="3"/>
      <c r="AJ17516" s="3"/>
      <c r="BM17516" s="3"/>
      <c r="BN17516" s="3"/>
      <c r="BO17516" s="3"/>
      <c r="BP17516" s="3"/>
      <c r="BQ17516" s="3"/>
      <c r="BR17516" s="3"/>
      <c r="BS17516" s="3"/>
    </row>
    <row r="17517" spans="11:71" x14ac:dyDescent="0.25">
      <c r="K17517" s="3"/>
      <c r="L17517" s="3"/>
      <c r="M17517" s="3"/>
      <c r="N17517" s="3"/>
      <c r="O17517" s="3"/>
      <c r="P17517" s="3"/>
      <c r="S17517" s="3"/>
      <c r="T17517" s="3"/>
      <c r="U17517" s="3"/>
      <c r="V17517" s="3"/>
      <c r="W17517" s="3"/>
      <c r="X17517" s="3"/>
      <c r="Y17517" s="3"/>
      <c r="Z17517" s="3"/>
      <c r="AA17517" s="3"/>
      <c r="AB17517" s="3"/>
      <c r="AC17517" s="3"/>
      <c r="AD17517" s="3"/>
      <c r="AE17517" s="3"/>
      <c r="AF17517" s="3"/>
      <c r="AG17517" s="3"/>
      <c r="AH17517" s="3"/>
      <c r="AI17517" s="3"/>
      <c r="AJ17517" s="3"/>
      <c r="BM17517" s="3"/>
      <c r="BN17517" s="3"/>
      <c r="BO17517" s="3"/>
      <c r="BP17517" s="3"/>
      <c r="BQ17517" s="3"/>
      <c r="BR17517" s="3"/>
      <c r="BS17517" s="3"/>
    </row>
    <row r="17518" spans="11:71" x14ac:dyDescent="0.25">
      <c r="K17518" s="3"/>
      <c r="L17518" s="3"/>
      <c r="M17518" s="3"/>
      <c r="N17518" s="3"/>
      <c r="O17518" s="3"/>
      <c r="P17518" s="3"/>
      <c r="S17518" s="3"/>
      <c r="T17518" s="3"/>
      <c r="U17518" s="3"/>
      <c r="V17518" s="3"/>
      <c r="W17518" s="3"/>
      <c r="X17518" s="3"/>
      <c r="Y17518" s="3"/>
      <c r="Z17518" s="3"/>
      <c r="AA17518" s="3"/>
      <c r="AB17518" s="3"/>
      <c r="AC17518" s="3"/>
      <c r="AD17518" s="3"/>
      <c r="AE17518" s="3"/>
      <c r="AF17518" s="3"/>
      <c r="AG17518" s="3"/>
      <c r="AH17518" s="3"/>
      <c r="AI17518" s="3"/>
      <c r="AJ17518" s="3"/>
      <c r="BM17518" s="3"/>
      <c r="BN17518" s="3"/>
      <c r="BO17518" s="3"/>
      <c r="BP17518" s="3"/>
      <c r="BQ17518" s="3"/>
      <c r="BR17518" s="3"/>
      <c r="BS17518" s="3"/>
    </row>
    <row r="17519" spans="11:71" x14ac:dyDescent="0.25">
      <c r="K17519" s="3"/>
      <c r="L17519" s="3"/>
      <c r="M17519" s="3"/>
      <c r="N17519" s="3"/>
      <c r="O17519" s="3"/>
      <c r="P17519" s="3"/>
      <c r="S17519" s="3"/>
      <c r="T17519" s="3"/>
      <c r="U17519" s="3"/>
      <c r="V17519" s="3"/>
      <c r="W17519" s="3"/>
      <c r="X17519" s="3"/>
      <c r="Y17519" s="3"/>
      <c r="Z17519" s="3"/>
      <c r="AA17519" s="3"/>
      <c r="AB17519" s="3"/>
      <c r="AC17519" s="3"/>
      <c r="AD17519" s="3"/>
      <c r="AE17519" s="3"/>
      <c r="AF17519" s="3"/>
      <c r="AG17519" s="3"/>
      <c r="AH17519" s="3"/>
      <c r="AI17519" s="3"/>
      <c r="AJ17519" s="3"/>
      <c r="BM17519" s="3"/>
      <c r="BN17519" s="3"/>
      <c r="BO17519" s="3"/>
      <c r="BP17519" s="3"/>
      <c r="BQ17519" s="3"/>
      <c r="BR17519" s="3"/>
      <c r="BS17519" s="3"/>
    </row>
    <row r="17520" spans="11:71" x14ac:dyDescent="0.25">
      <c r="K17520" s="3"/>
      <c r="L17520" s="3"/>
      <c r="M17520" s="3"/>
      <c r="N17520" s="3"/>
      <c r="O17520" s="3"/>
      <c r="P17520" s="3"/>
      <c r="S17520" s="3"/>
      <c r="T17520" s="3"/>
      <c r="U17520" s="3"/>
      <c r="V17520" s="3"/>
      <c r="W17520" s="3"/>
      <c r="X17520" s="3"/>
      <c r="Y17520" s="3"/>
      <c r="Z17520" s="3"/>
      <c r="AA17520" s="3"/>
      <c r="AB17520" s="3"/>
      <c r="AC17520" s="3"/>
      <c r="AD17520" s="3"/>
      <c r="AE17520" s="3"/>
      <c r="AF17520" s="3"/>
      <c r="AG17520" s="3"/>
      <c r="AH17520" s="3"/>
      <c r="AI17520" s="3"/>
      <c r="AJ17520" s="3"/>
      <c r="BM17520" s="3"/>
      <c r="BN17520" s="3"/>
      <c r="BO17520" s="3"/>
      <c r="BP17520" s="3"/>
      <c r="BQ17520" s="3"/>
      <c r="BR17520" s="3"/>
      <c r="BS17520" s="3"/>
    </row>
    <row r="17521" spans="11:71" x14ac:dyDescent="0.25">
      <c r="K17521" s="3"/>
      <c r="L17521" s="3"/>
      <c r="M17521" s="3"/>
      <c r="N17521" s="3"/>
      <c r="O17521" s="3"/>
      <c r="P17521" s="3"/>
      <c r="S17521" s="3"/>
      <c r="T17521" s="3"/>
      <c r="U17521" s="3"/>
      <c r="V17521" s="3"/>
      <c r="W17521" s="3"/>
      <c r="X17521" s="3"/>
      <c r="Y17521" s="3"/>
      <c r="Z17521" s="3"/>
      <c r="AA17521" s="3"/>
      <c r="AB17521" s="3"/>
      <c r="AC17521" s="3"/>
      <c r="AD17521" s="3"/>
      <c r="AE17521" s="3"/>
      <c r="AF17521" s="3"/>
      <c r="AG17521" s="3"/>
      <c r="AH17521" s="3"/>
      <c r="AI17521" s="3"/>
      <c r="AJ17521" s="3"/>
      <c r="BM17521" s="3"/>
      <c r="BN17521" s="3"/>
      <c r="BO17521" s="3"/>
      <c r="BP17521" s="3"/>
      <c r="BQ17521" s="3"/>
      <c r="BR17521" s="3"/>
      <c r="BS17521" s="3"/>
    </row>
    <row r="17522" spans="11:71" x14ac:dyDescent="0.25">
      <c r="K17522" s="3"/>
      <c r="L17522" s="3"/>
      <c r="M17522" s="3"/>
      <c r="N17522" s="3"/>
      <c r="O17522" s="3"/>
      <c r="P17522" s="3"/>
      <c r="S17522" s="3"/>
      <c r="T17522" s="3"/>
      <c r="U17522" s="3"/>
      <c r="V17522" s="3"/>
      <c r="W17522" s="3"/>
      <c r="X17522" s="3"/>
      <c r="Y17522" s="3"/>
      <c r="Z17522" s="3"/>
      <c r="AA17522" s="3"/>
      <c r="AB17522" s="3"/>
      <c r="AC17522" s="3"/>
      <c r="AD17522" s="3"/>
      <c r="AE17522" s="3"/>
      <c r="AF17522" s="3"/>
      <c r="AG17522" s="3"/>
      <c r="AH17522" s="3"/>
      <c r="AI17522" s="3"/>
      <c r="AJ17522" s="3"/>
      <c r="BM17522" s="3"/>
      <c r="BN17522" s="3"/>
      <c r="BO17522" s="3"/>
      <c r="BP17522" s="3"/>
      <c r="BQ17522" s="3"/>
      <c r="BR17522" s="3"/>
      <c r="BS17522" s="3"/>
    </row>
    <row r="17523" spans="11:71" x14ac:dyDescent="0.25">
      <c r="K17523" s="3"/>
      <c r="L17523" s="3"/>
      <c r="M17523" s="3"/>
      <c r="N17523" s="3"/>
      <c r="O17523" s="3"/>
      <c r="P17523" s="3"/>
      <c r="S17523" s="3"/>
      <c r="T17523" s="3"/>
      <c r="U17523" s="3"/>
      <c r="V17523" s="3"/>
      <c r="W17523" s="3"/>
      <c r="X17523" s="3"/>
      <c r="Y17523" s="3"/>
      <c r="Z17523" s="3"/>
      <c r="AA17523" s="3"/>
      <c r="AB17523" s="3"/>
      <c r="AC17523" s="3"/>
      <c r="AD17523" s="3"/>
      <c r="AE17523" s="3"/>
      <c r="AF17523" s="3"/>
      <c r="AG17523" s="3"/>
      <c r="AH17523" s="3"/>
      <c r="AI17523" s="3"/>
      <c r="AJ17523" s="3"/>
      <c r="BM17523" s="3"/>
      <c r="BN17523" s="3"/>
      <c r="BO17523" s="3"/>
      <c r="BP17523" s="3"/>
      <c r="BQ17523" s="3"/>
      <c r="BR17523" s="3"/>
      <c r="BS17523" s="3"/>
    </row>
    <row r="17524" spans="11:71" x14ac:dyDescent="0.25">
      <c r="K17524" s="3"/>
      <c r="L17524" s="3"/>
      <c r="M17524" s="3"/>
      <c r="N17524" s="3"/>
      <c r="O17524" s="3"/>
      <c r="P17524" s="3"/>
      <c r="S17524" s="3"/>
      <c r="T17524" s="3"/>
      <c r="U17524" s="3"/>
      <c r="V17524" s="3"/>
      <c r="W17524" s="3"/>
      <c r="X17524" s="3"/>
      <c r="Y17524" s="3"/>
      <c r="Z17524" s="3"/>
      <c r="AA17524" s="3"/>
      <c r="AB17524" s="3"/>
      <c r="AC17524" s="3"/>
      <c r="AD17524" s="3"/>
      <c r="AE17524" s="3"/>
      <c r="AF17524" s="3"/>
      <c r="AG17524" s="3"/>
      <c r="AH17524" s="3"/>
      <c r="AI17524" s="3"/>
      <c r="AJ17524" s="3"/>
      <c r="BM17524" s="3"/>
      <c r="BN17524" s="3"/>
      <c r="BO17524" s="3"/>
      <c r="BP17524" s="3"/>
      <c r="BQ17524" s="3"/>
      <c r="BR17524" s="3"/>
      <c r="BS17524" s="3"/>
    </row>
    <row r="17525" spans="11:71" x14ac:dyDescent="0.25">
      <c r="K17525" s="3"/>
      <c r="L17525" s="3"/>
      <c r="M17525" s="3"/>
      <c r="N17525" s="3"/>
      <c r="O17525" s="3"/>
      <c r="P17525" s="3"/>
      <c r="S17525" s="3"/>
      <c r="T17525" s="3"/>
      <c r="U17525" s="3"/>
      <c r="V17525" s="3"/>
      <c r="W17525" s="3"/>
      <c r="X17525" s="3"/>
      <c r="Y17525" s="3"/>
      <c r="Z17525" s="3"/>
      <c r="AA17525" s="3"/>
      <c r="AB17525" s="3"/>
      <c r="AC17525" s="3"/>
      <c r="AD17525" s="3"/>
      <c r="AE17525" s="3"/>
      <c r="AF17525" s="3"/>
      <c r="AG17525" s="3"/>
      <c r="AH17525" s="3"/>
      <c r="AI17525" s="3"/>
      <c r="AJ17525" s="3"/>
      <c r="BM17525" s="3"/>
      <c r="BN17525" s="3"/>
      <c r="BO17525" s="3"/>
      <c r="BP17525" s="3"/>
      <c r="BQ17525" s="3"/>
      <c r="BR17525" s="3"/>
      <c r="BS17525" s="3"/>
    </row>
    <row r="17526" spans="11:71" x14ac:dyDescent="0.25">
      <c r="K17526" s="3"/>
      <c r="L17526" s="3"/>
      <c r="M17526" s="3"/>
      <c r="N17526" s="3"/>
      <c r="O17526" s="3"/>
      <c r="P17526" s="3"/>
      <c r="S17526" s="3"/>
      <c r="T17526" s="3"/>
      <c r="U17526" s="3"/>
      <c r="V17526" s="3"/>
      <c r="W17526" s="3"/>
      <c r="X17526" s="3"/>
      <c r="Y17526" s="3"/>
      <c r="Z17526" s="3"/>
      <c r="AA17526" s="3"/>
      <c r="AB17526" s="3"/>
      <c r="AC17526" s="3"/>
      <c r="AD17526" s="3"/>
      <c r="AE17526" s="3"/>
      <c r="AF17526" s="3"/>
      <c r="AG17526" s="3"/>
      <c r="AH17526" s="3"/>
      <c r="AI17526" s="3"/>
      <c r="AJ17526" s="3"/>
      <c r="BM17526" s="3"/>
      <c r="BN17526" s="3"/>
      <c r="BO17526" s="3"/>
      <c r="BP17526" s="3"/>
      <c r="BQ17526" s="3"/>
      <c r="BR17526" s="3"/>
      <c r="BS17526" s="3"/>
    </row>
    <row r="17527" spans="11:71" x14ac:dyDescent="0.25">
      <c r="K17527" s="3"/>
      <c r="L17527" s="3"/>
      <c r="M17527" s="3"/>
      <c r="N17527" s="3"/>
      <c r="O17527" s="3"/>
      <c r="P17527" s="3"/>
      <c r="S17527" s="3"/>
      <c r="T17527" s="3"/>
      <c r="U17527" s="3"/>
      <c r="V17527" s="3"/>
      <c r="W17527" s="3"/>
      <c r="X17527" s="3"/>
      <c r="Y17527" s="3"/>
      <c r="Z17527" s="3"/>
      <c r="AA17527" s="3"/>
      <c r="AB17527" s="3"/>
      <c r="AC17527" s="3"/>
      <c r="AD17527" s="3"/>
      <c r="AE17527" s="3"/>
      <c r="AF17527" s="3"/>
      <c r="AG17527" s="3"/>
      <c r="AH17527" s="3"/>
      <c r="AI17527" s="3"/>
      <c r="AJ17527" s="3"/>
      <c r="BM17527" s="3"/>
      <c r="BN17527" s="3"/>
      <c r="BO17527" s="3"/>
      <c r="BP17527" s="3"/>
      <c r="BQ17527" s="3"/>
      <c r="BR17527" s="3"/>
      <c r="BS17527" s="3"/>
    </row>
    <row r="17528" spans="11:71" x14ac:dyDescent="0.25">
      <c r="K17528" s="3"/>
      <c r="L17528" s="3"/>
      <c r="M17528" s="3"/>
      <c r="N17528" s="3"/>
      <c r="O17528" s="3"/>
      <c r="P17528" s="3"/>
      <c r="S17528" s="3"/>
      <c r="T17528" s="3"/>
      <c r="U17528" s="3"/>
      <c r="V17528" s="3"/>
      <c r="W17528" s="3"/>
      <c r="X17528" s="3"/>
      <c r="Y17528" s="3"/>
      <c r="Z17528" s="3"/>
      <c r="AA17528" s="3"/>
      <c r="AB17528" s="3"/>
      <c r="AC17528" s="3"/>
      <c r="AD17528" s="3"/>
      <c r="AE17528" s="3"/>
      <c r="AF17528" s="3"/>
      <c r="AG17528" s="3"/>
      <c r="AH17528" s="3"/>
      <c r="AI17528" s="3"/>
      <c r="AJ17528" s="3"/>
      <c r="BM17528" s="3"/>
      <c r="BN17528" s="3"/>
      <c r="BO17528" s="3"/>
      <c r="BP17528" s="3"/>
      <c r="BQ17528" s="3"/>
      <c r="BR17528" s="3"/>
      <c r="BS17528" s="3"/>
    </row>
    <row r="17529" spans="11:71" x14ac:dyDescent="0.25">
      <c r="K17529" s="3"/>
      <c r="L17529" s="3"/>
      <c r="M17529" s="3"/>
      <c r="N17529" s="3"/>
      <c r="O17529" s="3"/>
      <c r="P17529" s="3"/>
      <c r="S17529" s="3"/>
      <c r="T17529" s="3"/>
      <c r="U17529" s="3"/>
      <c r="V17529" s="3"/>
      <c r="W17529" s="3"/>
      <c r="X17529" s="3"/>
      <c r="Y17529" s="3"/>
      <c r="Z17529" s="3"/>
      <c r="AA17529" s="3"/>
      <c r="AB17529" s="3"/>
      <c r="AC17529" s="3"/>
      <c r="AD17529" s="3"/>
      <c r="AE17529" s="3"/>
      <c r="AF17529" s="3"/>
      <c r="AG17529" s="3"/>
      <c r="AH17529" s="3"/>
      <c r="AI17529" s="3"/>
      <c r="AJ17529" s="3"/>
      <c r="BM17529" s="3"/>
      <c r="BN17529" s="3"/>
      <c r="BO17529" s="3"/>
      <c r="BP17529" s="3"/>
      <c r="BQ17529" s="3"/>
      <c r="BR17529" s="3"/>
      <c r="BS17529" s="3"/>
    </row>
    <row r="17530" spans="11:71" x14ac:dyDescent="0.25">
      <c r="K17530" s="3"/>
      <c r="L17530" s="3"/>
      <c r="M17530" s="3"/>
      <c r="N17530" s="3"/>
      <c r="O17530" s="3"/>
      <c r="P17530" s="3"/>
      <c r="S17530" s="3"/>
      <c r="T17530" s="3"/>
      <c r="U17530" s="3"/>
      <c r="V17530" s="3"/>
      <c r="W17530" s="3"/>
      <c r="X17530" s="3"/>
      <c r="Y17530" s="3"/>
      <c r="Z17530" s="3"/>
      <c r="AA17530" s="3"/>
      <c r="AB17530" s="3"/>
      <c r="AC17530" s="3"/>
      <c r="AD17530" s="3"/>
      <c r="AE17530" s="3"/>
      <c r="AF17530" s="3"/>
      <c r="AG17530" s="3"/>
      <c r="AH17530" s="3"/>
      <c r="AI17530" s="3"/>
      <c r="AJ17530" s="3"/>
      <c r="BM17530" s="3"/>
      <c r="BN17530" s="3"/>
      <c r="BO17530" s="3"/>
      <c r="BP17530" s="3"/>
      <c r="BQ17530" s="3"/>
      <c r="BR17530" s="3"/>
      <c r="BS17530" s="3"/>
    </row>
    <row r="17531" spans="11:71" x14ac:dyDescent="0.25">
      <c r="K17531" s="3"/>
      <c r="L17531" s="3"/>
      <c r="M17531" s="3"/>
      <c r="N17531" s="3"/>
      <c r="O17531" s="3"/>
      <c r="P17531" s="3"/>
      <c r="S17531" s="3"/>
      <c r="T17531" s="3"/>
      <c r="U17531" s="3"/>
      <c r="V17531" s="3"/>
      <c r="W17531" s="3"/>
      <c r="X17531" s="3"/>
      <c r="Y17531" s="3"/>
      <c r="Z17531" s="3"/>
      <c r="AA17531" s="3"/>
      <c r="AB17531" s="3"/>
      <c r="AC17531" s="3"/>
      <c r="AD17531" s="3"/>
      <c r="AE17531" s="3"/>
      <c r="AF17531" s="3"/>
      <c r="AG17531" s="3"/>
      <c r="AH17531" s="3"/>
      <c r="AI17531" s="3"/>
      <c r="AJ17531" s="3"/>
      <c r="BM17531" s="3"/>
      <c r="BN17531" s="3"/>
      <c r="BO17531" s="3"/>
      <c r="BP17531" s="3"/>
      <c r="BQ17531" s="3"/>
      <c r="BR17531" s="3"/>
      <c r="BS17531" s="3"/>
    </row>
    <row r="17532" spans="11:71" x14ac:dyDescent="0.25">
      <c r="K17532" s="3"/>
      <c r="L17532" s="3"/>
      <c r="M17532" s="3"/>
      <c r="N17532" s="3"/>
      <c r="O17532" s="3"/>
      <c r="P17532" s="3"/>
      <c r="S17532" s="3"/>
      <c r="T17532" s="3"/>
      <c r="U17532" s="3"/>
      <c r="V17532" s="3"/>
      <c r="W17532" s="3"/>
      <c r="X17532" s="3"/>
      <c r="Y17532" s="3"/>
      <c r="Z17532" s="3"/>
      <c r="AA17532" s="3"/>
      <c r="AB17532" s="3"/>
      <c r="AC17532" s="3"/>
      <c r="AD17532" s="3"/>
      <c r="AE17532" s="3"/>
      <c r="AF17532" s="3"/>
      <c r="AG17532" s="3"/>
      <c r="AH17532" s="3"/>
      <c r="AI17532" s="3"/>
      <c r="AJ17532" s="3"/>
      <c r="BM17532" s="3"/>
      <c r="BN17532" s="3"/>
      <c r="BO17532" s="3"/>
      <c r="BP17532" s="3"/>
      <c r="BQ17532" s="3"/>
      <c r="BR17532" s="3"/>
      <c r="BS17532" s="3"/>
    </row>
    <row r="17533" spans="11:71" x14ac:dyDescent="0.25">
      <c r="K17533" s="3"/>
      <c r="L17533" s="3"/>
      <c r="M17533" s="3"/>
      <c r="N17533" s="3"/>
      <c r="O17533" s="3"/>
      <c r="P17533" s="3"/>
      <c r="S17533" s="3"/>
      <c r="T17533" s="3"/>
      <c r="U17533" s="3"/>
      <c r="V17533" s="3"/>
      <c r="W17533" s="3"/>
      <c r="X17533" s="3"/>
      <c r="Y17533" s="3"/>
      <c r="Z17533" s="3"/>
      <c r="AA17533" s="3"/>
      <c r="AB17533" s="3"/>
      <c r="AC17533" s="3"/>
      <c r="AD17533" s="3"/>
      <c r="AE17533" s="3"/>
      <c r="AF17533" s="3"/>
      <c r="AG17533" s="3"/>
      <c r="AH17533" s="3"/>
      <c r="AI17533" s="3"/>
      <c r="AJ17533" s="3"/>
      <c r="BM17533" s="3"/>
      <c r="BN17533" s="3"/>
      <c r="BO17533" s="3"/>
      <c r="BP17533" s="3"/>
      <c r="BQ17533" s="3"/>
      <c r="BR17533" s="3"/>
      <c r="BS17533" s="3"/>
    </row>
    <row r="17534" spans="11:71" x14ac:dyDescent="0.25">
      <c r="K17534" s="3"/>
      <c r="L17534" s="3"/>
      <c r="M17534" s="3"/>
      <c r="N17534" s="3"/>
      <c r="O17534" s="3"/>
      <c r="P17534" s="3"/>
      <c r="S17534" s="3"/>
      <c r="T17534" s="3"/>
      <c r="U17534" s="3"/>
      <c r="V17534" s="3"/>
      <c r="W17534" s="3"/>
      <c r="X17534" s="3"/>
      <c r="Y17534" s="3"/>
      <c r="Z17534" s="3"/>
      <c r="AA17534" s="3"/>
      <c r="AB17534" s="3"/>
      <c r="AC17534" s="3"/>
      <c r="AD17534" s="3"/>
      <c r="AE17534" s="3"/>
      <c r="AF17534" s="3"/>
      <c r="AG17534" s="3"/>
      <c r="AH17534" s="3"/>
      <c r="AI17534" s="3"/>
      <c r="AJ17534" s="3"/>
      <c r="BM17534" s="3"/>
      <c r="BN17534" s="3"/>
      <c r="BO17534" s="3"/>
      <c r="BP17534" s="3"/>
      <c r="BQ17534" s="3"/>
      <c r="BR17534" s="3"/>
      <c r="BS17534" s="3"/>
    </row>
    <row r="17535" spans="11:71" x14ac:dyDescent="0.25">
      <c r="K17535" s="3"/>
      <c r="L17535" s="3"/>
      <c r="M17535" s="3"/>
      <c r="N17535" s="3"/>
      <c r="O17535" s="3"/>
      <c r="P17535" s="3"/>
      <c r="S17535" s="3"/>
      <c r="T17535" s="3"/>
      <c r="U17535" s="3"/>
      <c r="V17535" s="3"/>
      <c r="W17535" s="3"/>
      <c r="X17535" s="3"/>
      <c r="Y17535" s="3"/>
      <c r="Z17535" s="3"/>
      <c r="AA17535" s="3"/>
      <c r="AB17535" s="3"/>
      <c r="AC17535" s="3"/>
      <c r="AD17535" s="3"/>
      <c r="AE17535" s="3"/>
      <c r="AF17535" s="3"/>
      <c r="AG17535" s="3"/>
      <c r="AH17535" s="3"/>
      <c r="AI17535" s="3"/>
      <c r="AJ17535" s="3"/>
      <c r="BM17535" s="3"/>
      <c r="BN17535" s="3"/>
      <c r="BO17535" s="3"/>
      <c r="BP17535" s="3"/>
      <c r="BQ17535" s="3"/>
      <c r="BR17535" s="3"/>
      <c r="BS17535" s="3"/>
    </row>
    <row r="17536" spans="11:71" x14ac:dyDescent="0.25">
      <c r="K17536" s="3"/>
      <c r="L17536" s="3"/>
      <c r="M17536" s="3"/>
      <c r="N17536" s="3"/>
      <c r="O17536" s="3"/>
      <c r="P17536" s="3"/>
      <c r="S17536" s="3"/>
      <c r="T17536" s="3"/>
      <c r="U17536" s="3"/>
      <c r="V17536" s="3"/>
      <c r="W17536" s="3"/>
      <c r="X17536" s="3"/>
      <c r="Y17536" s="3"/>
      <c r="Z17536" s="3"/>
      <c r="AA17536" s="3"/>
      <c r="AB17536" s="3"/>
      <c r="AC17536" s="3"/>
      <c r="AD17536" s="3"/>
      <c r="AE17536" s="3"/>
      <c r="AF17536" s="3"/>
      <c r="AG17536" s="3"/>
      <c r="AH17536" s="3"/>
      <c r="AI17536" s="3"/>
      <c r="AJ17536" s="3"/>
      <c r="BM17536" s="3"/>
      <c r="BN17536" s="3"/>
      <c r="BO17536" s="3"/>
      <c r="BP17536" s="3"/>
      <c r="BQ17536" s="3"/>
      <c r="BR17536" s="3"/>
      <c r="BS17536" s="3"/>
    </row>
    <row r="17537" spans="11:71" x14ac:dyDescent="0.25">
      <c r="K17537" s="3"/>
      <c r="L17537" s="3"/>
      <c r="M17537" s="3"/>
      <c r="N17537" s="3"/>
      <c r="O17537" s="3"/>
      <c r="P17537" s="3"/>
      <c r="S17537" s="3"/>
      <c r="T17537" s="3"/>
      <c r="U17537" s="3"/>
      <c r="V17537" s="3"/>
      <c r="W17537" s="3"/>
      <c r="X17537" s="3"/>
      <c r="Y17537" s="3"/>
      <c r="Z17537" s="3"/>
      <c r="AA17537" s="3"/>
      <c r="AB17537" s="3"/>
      <c r="AC17537" s="3"/>
      <c r="AD17537" s="3"/>
      <c r="AE17537" s="3"/>
      <c r="AF17537" s="3"/>
      <c r="AG17537" s="3"/>
      <c r="AH17537" s="3"/>
      <c r="AI17537" s="3"/>
      <c r="AJ17537" s="3"/>
      <c r="BM17537" s="3"/>
      <c r="BN17537" s="3"/>
      <c r="BO17537" s="3"/>
      <c r="BP17537" s="3"/>
      <c r="BQ17537" s="3"/>
      <c r="BR17537" s="3"/>
      <c r="BS17537" s="3"/>
    </row>
    <row r="17538" spans="11:71" x14ac:dyDescent="0.25">
      <c r="K17538" s="3"/>
      <c r="L17538" s="3"/>
      <c r="M17538" s="3"/>
      <c r="N17538" s="3"/>
      <c r="O17538" s="3"/>
      <c r="P17538" s="3"/>
      <c r="S17538" s="3"/>
      <c r="T17538" s="3"/>
      <c r="U17538" s="3"/>
      <c r="V17538" s="3"/>
      <c r="W17538" s="3"/>
      <c r="X17538" s="3"/>
      <c r="Y17538" s="3"/>
      <c r="Z17538" s="3"/>
      <c r="AA17538" s="3"/>
      <c r="AB17538" s="3"/>
      <c r="AC17538" s="3"/>
      <c r="AD17538" s="3"/>
      <c r="AE17538" s="3"/>
      <c r="AF17538" s="3"/>
      <c r="AG17538" s="3"/>
      <c r="AH17538" s="3"/>
      <c r="AI17538" s="3"/>
      <c r="AJ17538" s="3"/>
      <c r="BM17538" s="3"/>
      <c r="BN17538" s="3"/>
      <c r="BO17538" s="3"/>
      <c r="BP17538" s="3"/>
      <c r="BQ17538" s="3"/>
      <c r="BR17538" s="3"/>
      <c r="BS17538" s="3"/>
    </row>
    <row r="17539" spans="11:71" x14ac:dyDescent="0.25">
      <c r="K17539" s="3"/>
      <c r="L17539" s="3"/>
      <c r="M17539" s="3"/>
      <c r="N17539" s="3"/>
      <c r="O17539" s="3"/>
      <c r="P17539" s="3"/>
      <c r="S17539" s="3"/>
      <c r="T17539" s="3"/>
      <c r="U17539" s="3"/>
      <c r="V17539" s="3"/>
      <c r="W17539" s="3"/>
      <c r="X17539" s="3"/>
      <c r="Y17539" s="3"/>
      <c r="Z17539" s="3"/>
      <c r="AA17539" s="3"/>
      <c r="AB17539" s="3"/>
      <c r="AC17539" s="3"/>
      <c r="AD17539" s="3"/>
      <c r="AE17539" s="3"/>
      <c r="AF17539" s="3"/>
      <c r="AG17539" s="3"/>
      <c r="AH17539" s="3"/>
      <c r="AI17539" s="3"/>
      <c r="AJ17539" s="3"/>
      <c r="BM17539" s="3"/>
      <c r="BN17539" s="3"/>
      <c r="BO17539" s="3"/>
      <c r="BP17539" s="3"/>
      <c r="BQ17539" s="3"/>
      <c r="BR17539" s="3"/>
      <c r="BS17539" s="3"/>
    </row>
    <row r="17540" spans="11:71" x14ac:dyDescent="0.25">
      <c r="K17540" s="3"/>
      <c r="L17540" s="3"/>
      <c r="M17540" s="3"/>
      <c r="N17540" s="3"/>
      <c r="O17540" s="3"/>
      <c r="P17540" s="3"/>
      <c r="S17540" s="3"/>
      <c r="T17540" s="3"/>
      <c r="U17540" s="3"/>
      <c r="V17540" s="3"/>
      <c r="W17540" s="3"/>
      <c r="X17540" s="3"/>
      <c r="Y17540" s="3"/>
      <c r="Z17540" s="3"/>
      <c r="AA17540" s="3"/>
      <c r="AB17540" s="3"/>
      <c r="AC17540" s="3"/>
      <c r="AD17540" s="3"/>
      <c r="AE17540" s="3"/>
      <c r="AF17540" s="3"/>
      <c r="AG17540" s="3"/>
      <c r="AH17540" s="3"/>
      <c r="AI17540" s="3"/>
      <c r="AJ17540" s="3"/>
      <c r="BM17540" s="3"/>
      <c r="BN17540" s="3"/>
      <c r="BO17540" s="3"/>
      <c r="BP17540" s="3"/>
      <c r="BQ17540" s="3"/>
      <c r="BR17540" s="3"/>
      <c r="BS17540" s="3"/>
    </row>
    <row r="17541" spans="11:71" x14ac:dyDescent="0.25">
      <c r="K17541" s="3"/>
      <c r="L17541" s="3"/>
      <c r="M17541" s="3"/>
      <c r="N17541" s="3"/>
      <c r="O17541" s="3"/>
      <c r="P17541" s="3"/>
      <c r="S17541" s="3"/>
      <c r="T17541" s="3"/>
      <c r="U17541" s="3"/>
      <c r="V17541" s="3"/>
      <c r="W17541" s="3"/>
      <c r="X17541" s="3"/>
      <c r="Y17541" s="3"/>
      <c r="Z17541" s="3"/>
      <c r="AA17541" s="3"/>
      <c r="AB17541" s="3"/>
      <c r="AC17541" s="3"/>
      <c r="AD17541" s="3"/>
      <c r="AE17541" s="3"/>
      <c r="AF17541" s="3"/>
      <c r="AG17541" s="3"/>
      <c r="AH17541" s="3"/>
      <c r="AI17541" s="3"/>
      <c r="AJ17541" s="3"/>
      <c r="BM17541" s="3"/>
      <c r="BN17541" s="3"/>
      <c r="BO17541" s="3"/>
      <c r="BP17541" s="3"/>
      <c r="BQ17541" s="3"/>
      <c r="BR17541" s="3"/>
      <c r="BS17541" s="3"/>
    </row>
    <row r="17542" spans="11:71" x14ac:dyDescent="0.25">
      <c r="K17542" s="3"/>
      <c r="L17542" s="3"/>
      <c r="M17542" s="3"/>
      <c r="N17542" s="3"/>
      <c r="O17542" s="3"/>
      <c r="P17542" s="3"/>
      <c r="S17542" s="3"/>
      <c r="T17542" s="3"/>
      <c r="U17542" s="3"/>
      <c r="V17542" s="3"/>
      <c r="W17542" s="3"/>
      <c r="X17542" s="3"/>
      <c r="Y17542" s="3"/>
      <c r="Z17542" s="3"/>
      <c r="AA17542" s="3"/>
      <c r="AB17542" s="3"/>
      <c r="AC17542" s="3"/>
      <c r="AD17542" s="3"/>
      <c r="AE17542" s="3"/>
      <c r="AF17542" s="3"/>
      <c r="AG17542" s="3"/>
      <c r="AH17542" s="3"/>
      <c r="AI17542" s="3"/>
      <c r="AJ17542" s="3"/>
      <c r="BM17542" s="3"/>
      <c r="BN17542" s="3"/>
      <c r="BO17542" s="3"/>
      <c r="BP17542" s="3"/>
      <c r="BQ17542" s="3"/>
      <c r="BR17542" s="3"/>
      <c r="BS17542" s="3"/>
    </row>
    <row r="17543" spans="11:71" x14ac:dyDescent="0.25">
      <c r="K17543" s="3"/>
      <c r="L17543" s="3"/>
      <c r="M17543" s="3"/>
      <c r="N17543" s="3"/>
      <c r="O17543" s="3"/>
      <c r="P17543" s="3"/>
      <c r="S17543" s="3"/>
      <c r="T17543" s="3"/>
      <c r="U17543" s="3"/>
      <c r="V17543" s="3"/>
      <c r="W17543" s="3"/>
      <c r="X17543" s="3"/>
      <c r="Y17543" s="3"/>
      <c r="Z17543" s="3"/>
      <c r="AA17543" s="3"/>
      <c r="AB17543" s="3"/>
      <c r="AC17543" s="3"/>
      <c r="AD17543" s="3"/>
      <c r="AE17543" s="3"/>
      <c r="AF17543" s="3"/>
      <c r="AG17543" s="3"/>
      <c r="AH17543" s="3"/>
      <c r="AI17543" s="3"/>
      <c r="AJ17543" s="3"/>
      <c r="BM17543" s="3"/>
      <c r="BN17543" s="3"/>
      <c r="BO17543" s="3"/>
      <c r="BP17543" s="3"/>
      <c r="BQ17543" s="3"/>
      <c r="BR17543" s="3"/>
      <c r="BS17543" s="3"/>
    </row>
    <row r="17544" spans="11:71" x14ac:dyDescent="0.25">
      <c r="K17544" s="3"/>
      <c r="L17544" s="3"/>
      <c r="M17544" s="3"/>
      <c r="N17544" s="3"/>
      <c r="O17544" s="3"/>
      <c r="P17544" s="3"/>
      <c r="S17544" s="3"/>
      <c r="T17544" s="3"/>
      <c r="U17544" s="3"/>
      <c r="V17544" s="3"/>
      <c r="W17544" s="3"/>
      <c r="X17544" s="3"/>
      <c r="Y17544" s="3"/>
      <c r="Z17544" s="3"/>
      <c r="AA17544" s="3"/>
      <c r="AB17544" s="3"/>
      <c r="AC17544" s="3"/>
      <c r="AD17544" s="3"/>
      <c r="AE17544" s="3"/>
      <c r="AF17544" s="3"/>
      <c r="AG17544" s="3"/>
      <c r="AH17544" s="3"/>
      <c r="AI17544" s="3"/>
      <c r="AJ17544" s="3"/>
      <c r="BM17544" s="3"/>
      <c r="BN17544" s="3"/>
      <c r="BO17544" s="3"/>
      <c r="BP17544" s="3"/>
      <c r="BQ17544" s="3"/>
      <c r="BR17544" s="3"/>
      <c r="BS17544" s="3"/>
    </row>
    <row r="17545" spans="11:71" x14ac:dyDescent="0.25">
      <c r="K17545" s="3"/>
      <c r="L17545" s="3"/>
      <c r="M17545" s="3"/>
      <c r="N17545" s="3"/>
      <c r="O17545" s="3"/>
      <c r="P17545" s="3"/>
      <c r="S17545" s="3"/>
      <c r="T17545" s="3"/>
      <c r="U17545" s="3"/>
      <c r="V17545" s="3"/>
      <c r="W17545" s="3"/>
      <c r="X17545" s="3"/>
      <c r="Y17545" s="3"/>
      <c r="Z17545" s="3"/>
      <c r="AA17545" s="3"/>
      <c r="AB17545" s="3"/>
      <c r="AC17545" s="3"/>
      <c r="AD17545" s="3"/>
      <c r="AE17545" s="3"/>
      <c r="AF17545" s="3"/>
      <c r="AG17545" s="3"/>
      <c r="AH17545" s="3"/>
      <c r="AI17545" s="3"/>
      <c r="AJ17545" s="3"/>
      <c r="BM17545" s="3"/>
      <c r="BN17545" s="3"/>
      <c r="BO17545" s="3"/>
      <c r="BP17545" s="3"/>
      <c r="BQ17545" s="3"/>
      <c r="BR17545" s="3"/>
      <c r="BS17545" s="3"/>
    </row>
    <row r="17546" spans="11:71" x14ac:dyDescent="0.25">
      <c r="K17546" s="3"/>
      <c r="L17546" s="3"/>
      <c r="M17546" s="3"/>
      <c r="N17546" s="3"/>
      <c r="O17546" s="3"/>
      <c r="P17546" s="3"/>
      <c r="S17546" s="3"/>
      <c r="T17546" s="3"/>
      <c r="U17546" s="3"/>
      <c r="V17546" s="3"/>
      <c r="W17546" s="3"/>
      <c r="X17546" s="3"/>
      <c r="Y17546" s="3"/>
      <c r="Z17546" s="3"/>
      <c r="AA17546" s="3"/>
      <c r="AB17546" s="3"/>
      <c r="AC17546" s="3"/>
      <c r="AD17546" s="3"/>
      <c r="AE17546" s="3"/>
      <c r="AF17546" s="3"/>
      <c r="AG17546" s="3"/>
      <c r="AH17546" s="3"/>
      <c r="AI17546" s="3"/>
      <c r="AJ17546" s="3"/>
      <c r="BM17546" s="3"/>
      <c r="BN17546" s="3"/>
      <c r="BO17546" s="3"/>
      <c r="BP17546" s="3"/>
      <c r="BQ17546" s="3"/>
      <c r="BR17546" s="3"/>
      <c r="BS17546" s="3"/>
    </row>
    <row r="17547" spans="11:71" x14ac:dyDescent="0.25">
      <c r="K17547" s="3"/>
      <c r="L17547" s="3"/>
      <c r="M17547" s="3"/>
      <c r="N17547" s="3"/>
      <c r="O17547" s="3"/>
      <c r="P17547" s="3"/>
      <c r="S17547" s="3"/>
      <c r="T17547" s="3"/>
      <c r="U17547" s="3"/>
      <c r="V17547" s="3"/>
      <c r="W17547" s="3"/>
      <c r="X17547" s="3"/>
      <c r="Y17547" s="3"/>
      <c r="Z17547" s="3"/>
      <c r="AA17547" s="3"/>
      <c r="AB17547" s="3"/>
      <c r="AC17547" s="3"/>
      <c r="AD17547" s="3"/>
      <c r="AE17547" s="3"/>
      <c r="AF17547" s="3"/>
      <c r="AG17547" s="3"/>
      <c r="AH17547" s="3"/>
      <c r="AI17547" s="3"/>
      <c r="AJ17547" s="3"/>
      <c r="BM17547" s="3"/>
      <c r="BN17547" s="3"/>
      <c r="BO17547" s="3"/>
      <c r="BP17547" s="3"/>
      <c r="BQ17547" s="3"/>
      <c r="BR17547" s="3"/>
      <c r="BS17547" s="3"/>
    </row>
    <row r="17548" spans="11:71" x14ac:dyDescent="0.25">
      <c r="K17548" s="3"/>
      <c r="L17548" s="3"/>
      <c r="M17548" s="3"/>
      <c r="N17548" s="3"/>
      <c r="O17548" s="3"/>
      <c r="P17548" s="3"/>
      <c r="S17548" s="3"/>
      <c r="T17548" s="3"/>
      <c r="U17548" s="3"/>
      <c r="V17548" s="3"/>
      <c r="W17548" s="3"/>
      <c r="X17548" s="3"/>
      <c r="Y17548" s="3"/>
      <c r="Z17548" s="3"/>
      <c r="AA17548" s="3"/>
      <c r="AB17548" s="3"/>
      <c r="AC17548" s="3"/>
      <c r="AD17548" s="3"/>
      <c r="AE17548" s="3"/>
      <c r="AF17548" s="3"/>
      <c r="AG17548" s="3"/>
      <c r="AH17548" s="3"/>
      <c r="AI17548" s="3"/>
      <c r="AJ17548" s="3"/>
      <c r="BM17548" s="3"/>
      <c r="BN17548" s="3"/>
      <c r="BO17548" s="3"/>
      <c r="BP17548" s="3"/>
      <c r="BQ17548" s="3"/>
      <c r="BR17548" s="3"/>
      <c r="BS17548" s="3"/>
    </row>
    <row r="17549" spans="11:71" x14ac:dyDescent="0.25">
      <c r="K17549" s="3"/>
      <c r="L17549" s="3"/>
      <c r="M17549" s="3"/>
      <c r="N17549" s="3"/>
      <c r="O17549" s="3"/>
      <c r="P17549" s="3"/>
      <c r="S17549" s="3"/>
      <c r="T17549" s="3"/>
      <c r="U17549" s="3"/>
      <c r="V17549" s="3"/>
      <c r="W17549" s="3"/>
      <c r="X17549" s="3"/>
      <c r="Y17549" s="3"/>
      <c r="Z17549" s="3"/>
      <c r="AA17549" s="3"/>
      <c r="AB17549" s="3"/>
      <c r="AC17549" s="3"/>
      <c r="AD17549" s="3"/>
      <c r="AE17549" s="3"/>
      <c r="AF17549" s="3"/>
      <c r="AG17549" s="3"/>
      <c r="AH17549" s="3"/>
      <c r="AI17549" s="3"/>
      <c r="AJ17549" s="3"/>
      <c r="BM17549" s="3"/>
      <c r="BN17549" s="3"/>
      <c r="BO17549" s="3"/>
      <c r="BP17549" s="3"/>
      <c r="BQ17549" s="3"/>
      <c r="BR17549" s="3"/>
      <c r="BS17549" s="3"/>
    </row>
    <row r="17550" spans="11:71" x14ac:dyDescent="0.25">
      <c r="K17550" s="3"/>
      <c r="L17550" s="3"/>
      <c r="M17550" s="3"/>
      <c r="N17550" s="3"/>
      <c r="O17550" s="3"/>
      <c r="P17550" s="3"/>
      <c r="S17550" s="3"/>
      <c r="T17550" s="3"/>
      <c r="U17550" s="3"/>
      <c r="V17550" s="3"/>
      <c r="W17550" s="3"/>
      <c r="X17550" s="3"/>
      <c r="Y17550" s="3"/>
      <c r="Z17550" s="3"/>
      <c r="AA17550" s="3"/>
      <c r="AB17550" s="3"/>
      <c r="AC17550" s="3"/>
      <c r="AD17550" s="3"/>
      <c r="AE17550" s="3"/>
      <c r="AF17550" s="3"/>
      <c r="AG17550" s="3"/>
      <c r="AH17550" s="3"/>
      <c r="AI17550" s="3"/>
      <c r="AJ17550" s="3"/>
      <c r="BM17550" s="3"/>
      <c r="BN17550" s="3"/>
      <c r="BO17550" s="3"/>
      <c r="BP17550" s="3"/>
      <c r="BQ17550" s="3"/>
      <c r="BR17550" s="3"/>
      <c r="BS17550" s="3"/>
    </row>
    <row r="17551" spans="11:71" x14ac:dyDescent="0.25">
      <c r="K17551" s="3"/>
      <c r="L17551" s="3"/>
      <c r="M17551" s="3"/>
      <c r="N17551" s="3"/>
      <c r="O17551" s="3"/>
      <c r="P17551" s="3"/>
      <c r="S17551" s="3"/>
      <c r="T17551" s="3"/>
      <c r="U17551" s="3"/>
      <c r="V17551" s="3"/>
      <c r="W17551" s="3"/>
      <c r="X17551" s="3"/>
      <c r="Y17551" s="3"/>
      <c r="Z17551" s="3"/>
      <c r="AA17551" s="3"/>
      <c r="AB17551" s="3"/>
      <c r="AC17551" s="3"/>
      <c r="AD17551" s="3"/>
      <c r="AE17551" s="3"/>
      <c r="AF17551" s="3"/>
      <c r="AG17551" s="3"/>
      <c r="AH17551" s="3"/>
      <c r="AI17551" s="3"/>
      <c r="AJ17551" s="3"/>
      <c r="BM17551" s="3"/>
      <c r="BN17551" s="3"/>
      <c r="BO17551" s="3"/>
      <c r="BP17551" s="3"/>
      <c r="BQ17551" s="3"/>
      <c r="BR17551" s="3"/>
      <c r="BS17551" s="3"/>
    </row>
    <row r="17552" spans="11:71" x14ac:dyDescent="0.25">
      <c r="K17552" s="3"/>
      <c r="L17552" s="3"/>
      <c r="M17552" s="3"/>
      <c r="N17552" s="3"/>
      <c r="O17552" s="3"/>
      <c r="P17552" s="3"/>
      <c r="S17552" s="3"/>
      <c r="T17552" s="3"/>
      <c r="U17552" s="3"/>
      <c r="V17552" s="3"/>
      <c r="W17552" s="3"/>
      <c r="X17552" s="3"/>
      <c r="Y17552" s="3"/>
      <c r="Z17552" s="3"/>
      <c r="AA17552" s="3"/>
      <c r="AB17552" s="3"/>
      <c r="AC17552" s="3"/>
      <c r="AD17552" s="3"/>
      <c r="AE17552" s="3"/>
      <c r="AF17552" s="3"/>
      <c r="AG17552" s="3"/>
      <c r="AH17552" s="3"/>
      <c r="AI17552" s="3"/>
      <c r="AJ17552" s="3"/>
      <c r="BM17552" s="3"/>
      <c r="BN17552" s="3"/>
      <c r="BO17552" s="3"/>
      <c r="BP17552" s="3"/>
      <c r="BQ17552" s="3"/>
      <c r="BR17552" s="3"/>
      <c r="BS17552" s="3"/>
    </row>
    <row r="17553" spans="11:71" x14ac:dyDescent="0.25">
      <c r="K17553" s="3"/>
      <c r="L17553" s="3"/>
      <c r="M17553" s="3"/>
      <c r="N17553" s="3"/>
      <c r="O17553" s="3"/>
      <c r="P17553" s="3"/>
      <c r="S17553" s="3"/>
      <c r="T17553" s="3"/>
      <c r="U17553" s="3"/>
      <c r="V17553" s="3"/>
      <c r="W17553" s="3"/>
      <c r="X17553" s="3"/>
      <c r="Y17553" s="3"/>
      <c r="Z17553" s="3"/>
      <c r="AA17553" s="3"/>
      <c r="AB17553" s="3"/>
      <c r="AC17553" s="3"/>
      <c r="AD17553" s="3"/>
      <c r="AE17553" s="3"/>
      <c r="AF17553" s="3"/>
      <c r="AG17553" s="3"/>
      <c r="AH17553" s="3"/>
      <c r="AI17553" s="3"/>
      <c r="AJ17553" s="3"/>
      <c r="BM17553" s="3"/>
      <c r="BN17553" s="3"/>
      <c r="BO17553" s="3"/>
      <c r="BP17553" s="3"/>
      <c r="BQ17553" s="3"/>
      <c r="BR17553" s="3"/>
      <c r="BS17553" s="3"/>
    </row>
    <row r="17554" spans="11:71" x14ac:dyDescent="0.25">
      <c r="K17554" s="3"/>
      <c r="L17554" s="3"/>
      <c r="M17554" s="3"/>
      <c r="N17554" s="3"/>
      <c r="O17554" s="3"/>
      <c r="P17554" s="3"/>
      <c r="S17554" s="3"/>
      <c r="T17554" s="3"/>
      <c r="U17554" s="3"/>
      <c r="V17554" s="3"/>
      <c r="W17554" s="3"/>
      <c r="X17554" s="3"/>
      <c r="Y17554" s="3"/>
      <c r="Z17554" s="3"/>
      <c r="AA17554" s="3"/>
      <c r="AB17554" s="3"/>
      <c r="AC17554" s="3"/>
      <c r="AD17554" s="3"/>
      <c r="AE17554" s="3"/>
      <c r="AF17554" s="3"/>
      <c r="AG17554" s="3"/>
      <c r="AH17554" s="3"/>
      <c r="AI17554" s="3"/>
      <c r="AJ17554" s="3"/>
      <c r="BM17554" s="3"/>
      <c r="BN17554" s="3"/>
      <c r="BO17554" s="3"/>
      <c r="BP17554" s="3"/>
      <c r="BQ17554" s="3"/>
      <c r="BR17554" s="3"/>
      <c r="BS17554" s="3"/>
    </row>
    <row r="17555" spans="11:71" x14ac:dyDescent="0.25">
      <c r="K17555" s="3"/>
      <c r="L17555" s="3"/>
      <c r="M17555" s="3"/>
      <c r="N17555" s="3"/>
      <c r="O17555" s="3"/>
      <c r="P17555" s="3"/>
      <c r="S17555" s="3"/>
      <c r="T17555" s="3"/>
      <c r="U17555" s="3"/>
      <c r="V17555" s="3"/>
      <c r="W17555" s="3"/>
      <c r="X17555" s="3"/>
      <c r="Y17555" s="3"/>
      <c r="Z17555" s="3"/>
      <c r="AA17555" s="3"/>
      <c r="AB17555" s="3"/>
      <c r="AC17555" s="3"/>
      <c r="AD17555" s="3"/>
      <c r="AE17555" s="3"/>
      <c r="AF17555" s="3"/>
      <c r="AG17555" s="3"/>
      <c r="AH17555" s="3"/>
      <c r="AI17555" s="3"/>
      <c r="AJ17555" s="3"/>
      <c r="BM17555" s="3"/>
      <c r="BN17555" s="3"/>
      <c r="BO17555" s="3"/>
      <c r="BP17555" s="3"/>
      <c r="BQ17555" s="3"/>
      <c r="BR17555" s="3"/>
      <c r="BS17555" s="3"/>
    </row>
    <row r="17556" spans="11:71" x14ac:dyDescent="0.25">
      <c r="K17556" s="3"/>
      <c r="L17556" s="3"/>
      <c r="M17556" s="3"/>
      <c r="N17556" s="3"/>
      <c r="O17556" s="3"/>
      <c r="P17556" s="3"/>
      <c r="S17556" s="3"/>
      <c r="T17556" s="3"/>
      <c r="U17556" s="3"/>
      <c r="V17556" s="3"/>
      <c r="W17556" s="3"/>
      <c r="X17556" s="3"/>
      <c r="Y17556" s="3"/>
      <c r="Z17556" s="3"/>
      <c r="AA17556" s="3"/>
      <c r="AB17556" s="3"/>
      <c r="AC17556" s="3"/>
      <c r="AD17556" s="3"/>
      <c r="AE17556" s="3"/>
      <c r="AF17556" s="3"/>
      <c r="AG17556" s="3"/>
      <c r="AH17556" s="3"/>
      <c r="AI17556" s="3"/>
      <c r="AJ17556" s="3"/>
      <c r="BM17556" s="3"/>
      <c r="BN17556" s="3"/>
      <c r="BO17556" s="3"/>
      <c r="BP17556" s="3"/>
      <c r="BQ17556" s="3"/>
      <c r="BR17556" s="3"/>
      <c r="BS17556" s="3"/>
    </row>
    <row r="17557" spans="11:71" x14ac:dyDescent="0.25">
      <c r="K17557" s="3"/>
      <c r="L17557" s="3"/>
      <c r="M17557" s="3"/>
      <c r="N17557" s="3"/>
      <c r="O17557" s="3"/>
      <c r="P17557" s="3"/>
      <c r="S17557" s="3"/>
      <c r="T17557" s="3"/>
      <c r="U17557" s="3"/>
      <c r="V17557" s="3"/>
      <c r="W17557" s="3"/>
      <c r="X17557" s="3"/>
      <c r="Y17557" s="3"/>
      <c r="Z17557" s="3"/>
      <c r="AA17557" s="3"/>
      <c r="AB17557" s="3"/>
      <c r="AC17557" s="3"/>
      <c r="AD17557" s="3"/>
      <c r="AE17557" s="3"/>
      <c r="AF17557" s="3"/>
      <c r="AG17557" s="3"/>
      <c r="AH17557" s="3"/>
      <c r="AI17557" s="3"/>
      <c r="AJ17557" s="3"/>
      <c r="BM17557" s="3"/>
      <c r="BN17557" s="3"/>
      <c r="BO17557" s="3"/>
      <c r="BP17557" s="3"/>
      <c r="BQ17557" s="3"/>
      <c r="BR17557" s="3"/>
      <c r="BS17557" s="3"/>
    </row>
    <row r="17558" spans="11:71" x14ac:dyDescent="0.25">
      <c r="K17558" s="3"/>
      <c r="L17558" s="3"/>
      <c r="M17558" s="3"/>
      <c r="N17558" s="3"/>
      <c r="O17558" s="3"/>
      <c r="P17558" s="3"/>
      <c r="S17558" s="3"/>
      <c r="T17558" s="3"/>
      <c r="U17558" s="3"/>
      <c r="V17558" s="3"/>
      <c r="W17558" s="3"/>
      <c r="X17558" s="3"/>
      <c r="Y17558" s="3"/>
      <c r="Z17558" s="3"/>
      <c r="AA17558" s="3"/>
      <c r="AB17558" s="3"/>
      <c r="AC17558" s="3"/>
      <c r="AD17558" s="3"/>
      <c r="AE17558" s="3"/>
      <c r="AF17558" s="3"/>
      <c r="AG17558" s="3"/>
      <c r="AH17558" s="3"/>
      <c r="AI17558" s="3"/>
      <c r="AJ17558" s="3"/>
      <c r="BM17558" s="3"/>
      <c r="BN17558" s="3"/>
      <c r="BO17558" s="3"/>
      <c r="BP17558" s="3"/>
      <c r="BQ17558" s="3"/>
      <c r="BR17558" s="3"/>
      <c r="BS17558" s="3"/>
    </row>
    <row r="17559" spans="11:71" x14ac:dyDescent="0.25">
      <c r="K17559" s="3"/>
      <c r="L17559" s="3"/>
      <c r="M17559" s="3"/>
      <c r="N17559" s="3"/>
      <c r="O17559" s="3"/>
      <c r="P17559" s="3"/>
      <c r="S17559" s="3"/>
      <c r="T17559" s="3"/>
      <c r="U17559" s="3"/>
      <c r="V17559" s="3"/>
      <c r="W17559" s="3"/>
      <c r="X17559" s="3"/>
      <c r="Y17559" s="3"/>
      <c r="Z17559" s="3"/>
      <c r="AA17559" s="3"/>
      <c r="AB17559" s="3"/>
      <c r="AC17559" s="3"/>
      <c r="AD17559" s="3"/>
      <c r="AE17559" s="3"/>
      <c r="AF17559" s="3"/>
      <c r="AG17559" s="3"/>
      <c r="AH17559" s="3"/>
      <c r="AI17559" s="3"/>
      <c r="AJ17559" s="3"/>
      <c r="BM17559" s="3"/>
      <c r="BN17559" s="3"/>
      <c r="BO17559" s="3"/>
      <c r="BP17559" s="3"/>
      <c r="BQ17559" s="3"/>
      <c r="BR17559" s="3"/>
      <c r="BS17559" s="3"/>
    </row>
    <row r="17560" spans="11:71" x14ac:dyDescent="0.25">
      <c r="K17560" s="3"/>
      <c r="L17560" s="3"/>
      <c r="M17560" s="3"/>
      <c r="N17560" s="3"/>
      <c r="O17560" s="3"/>
      <c r="P17560" s="3"/>
      <c r="S17560" s="3"/>
      <c r="T17560" s="3"/>
      <c r="U17560" s="3"/>
      <c r="V17560" s="3"/>
      <c r="W17560" s="3"/>
      <c r="X17560" s="3"/>
      <c r="Y17560" s="3"/>
      <c r="Z17560" s="3"/>
      <c r="AA17560" s="3"/>
      <c r="AB17560" s="3"/>
      <c r="AC17560" s="3"/>
      <c r="AD17560" s="3"/>
      <c r="AE17560" s="3"/>
      <c r="AF17560" s="3"/>
      <c r="AG17560" s="3"/>
      <c r="AH17560" s="3"/>
      <c r="AI17560" s="3"/>
      <c r="AJ17560" s="3"/>
      <c r="BM17560" s="3"/>
      <c r="BN17560" s="3"/>
      <c r="BO17560" s="3"/>
      <c r="BP17560" s="3"/>
      <c r="BQ17560" s="3"/>
      <c r="BR17560" s="3"/>
      <c r="BS17560" s="3"/>
    </row>
    <row r="17561" spans="11:71" x14ac:dyDescent="0.25">
      <c r="K17561" s="3"/>
      <c r="L17561" s="3"/>
      <c r="M17561" s="3"/>
      <c r="N17561" s="3"/>
      <c r="O17561" s="3"/>
      <c r="P17561" s="3"/>
      <c r="S17561" s="3"/>
      <c r="T17561" s="3"/>
      <c r="U17561" s="3"/>
      <c r="V17561" s="3"/>
      <c r="W17561" s="3"/>
      <c r="X17561" s="3"/>
      <c r="Y17561" s="3"/>
      <c r="Z17561" s="3"/>
      <c r="AA17561" s="3"/>
      <c r="AB17561" s="3"/>
      <c r="AC17561" s="3"/>
      <c r="AD17561" s="3"/>
      <c r="AE17561" s="3"/>
      <c r="AF17561" s="3"/>
      <c r="AG17561" s="3"/>
      <c r="AH17561" s="3"/>
      <c r="AI17561" s="3"/>
      <c r="AJ17561" s="3"/>
      <c r="BM17561" s="3"/>
      <c r="BN17561" s="3"/>
      <c r="BO17561" s="3"/>
      <c r="BP17561" s="3"/>
      <c r="BQ17561" s="3"/>
      <c r="BR17561" s="3"/>
      <c r="BS17561" s="3"/>
    </row>
    <row r="17562" spans="11:71" x14ac:dyDescent="0.25">
      <c r="K17562" s="3"/>
      <c r="L17562" s="3"/>
      <c r="M17562" s="3"/>
      <c r="N17562" s="3"/>
      <c r="O17562" s="3"/>
      <c r="P17562" s="3"/>
      <c r="S17562" s="3"/>
      <c r="T17562" s="3"/>
      <c r="U17562" s="3"/>
      <c r="V17562" s="3"/>
      <c r="W17562" s="3"/>
      <c r="X17562" s="3"/>
      <c r="Y17562" s="3"/>
      <c r="Z17562" s="3"/>
      <c r="AA17562" s="3"/>
      <c r="AB17562" s="3"/>
      <c r="AC17562" s="3"/>
      <c r="AD17562" s="3"/>
      <c r="AE17562" s="3"/>
      <c r="AF17562" s="3"/>
      <c r="AG17562" s="3"/>
      <c r="AH17562" s="3"/>
      <c r="AI17562" s="3"/>
      <c r="AJ17562" s="3"/>
      <c r="BM17562" s="3"/>
      <c r="BN17562" s="3"/>
      <c r="BO17562" s="3"/>
      <c r="BP17562" s="3"/>
      <c r="BQ17562" s="3"/>
      <c r="BR17562" s="3"/>
      <c r="BS17562" s="3"/>
    </row>
    <row r="17563" spans="11:71" x14ac:dyDescent="0.25">
      <c r="K17563" s="3"/>
      <c r="L17563" s="3"/>
      <c r="M17563" s="3"/>
      <c r="N17563" s="3"/>
      <c r="O17563" s="3"/>
      <c r="P17563" s="3"/>
      <c r="S17563" s="3"/>
      <c r="T17563" s="3"/>
      <c r="U17563" s="3"/>
      <c r="V17563" s="3"/>
      <c r="W17563" s="3"/>
      <c r="X17563" s="3"/>
      <c r="Y17563" s="3"/>
      <c r="Z17563" s="3"/>
      <c r="AA17563" s="3"/>
      <c r="AB17563" s="3"/>
      <c r="AC17563" s="3"/>
      <c r="AD17563" s="3"/>
      <c r="AE17563" s="3"/>
      <c r="AF17563" s="3"/>
      <c r="AG17563" s="3"/>
      <c r="AH17563" s="3"/>
      <c r="AI17563" s="3"/>
      <c r="AJ17563" s="3"/>
      <c r="BM17563" s="3"/>
      <c r="BN17563" s="3"/>
      <c r="BO17563" s="3"/>
      <c r="BP17563" s="3"/>
      <c r="BQ17563" s="3"/>
      <c r="BR17563" s="3"/>
      <c r="BS17563" s="3"/>
    </row>
    <row r="17564" spans="11:71" x14ac:dyDescent="0.25">
      <c r="K17564" s="3"/>
      <c r="L17564" s="3"/>
      <c r="M17564" s="3"/>
      <c r="N17564" s="3"/>
      <c r="O17564" s="3"/>
      <c r="P17564" s="3"/>
      <c r="S17564" s="3"/>
      <c r="T17564" s="3"/>
      <c r="U17564" s="3"/>
      <c r="V17564" s="3"/>
      <c r="W17564" s="3"/>
      <c r="X17564" s="3"/>
      <c r="Y17564" s="3"/>
      <c r="Z17564" s="3"/>
      <c r="AA17564" s="3"/>
      <c r="AB17564" s="3"/>
      <c r="AC17564" s="3"/>
      <c r="AD17564" s="3"/>
      <c r="AE17564" s="3"/>
      <c r="AF17564" s="3"/>
      <c r="AG17564" s="3"/>
      <c r="AH17564" s="3"/>
      <c r="AI17564" s="3"/>
      <c r="AJ17564" s="3"/>
      <c r="BM17564" s="3"/>
      <c r="BN17564" s="3"/>
      <c r="BO17564" s="3"/>
      <c r="BP17564" s="3"/>
      <c r="BQ17564" s="3"/>
      <c r="BR17564" s="3"/>
      <c r="BS17564" s="3"/>
    </row>
    <row r="17565" spans="11:71" x14ac:dyDescent="0.25">
      <c r="K17565" s="3"/>
      <c r="L17565" s="3"/>
      <c r="M17565" s="3"/>
      <c r="N17565" s="3"/>
      <c r="O17565" s="3"/>
      <c r="P17565" s="3"/>
      <c r="S17565" s="3"/>
      <c r="T17565" s="3"/>
      <c r="U17565" s="3"/>
      <c r="V17565" s="3"/>
      <c r="W17565" s="3"/>
      <c r="X17565" s="3"/>
      <c r="Y17565" s="3"/>
      <c r="Z17565" s="3"/>
      <c r="AA17565" s="3"/>
      <c r="AB17565" s="3"/>
      <c r="AC17565" s="3"/>
      <c r="AD17565" s="3"/>
      <c r="AE17565" s="3"/>
      <c r="AF17565" s="3"/>
      <c r="AG17565" s="3"/>
      <c r="AH17565" s="3"/>
      <c r="AI17565" s="3"/>
      <c r="AJ17565" s="3"/>
      <c r="BM17565" s="3"/>
      <c r="BN17565" s="3"/>
      <c r="BO17565" s="3"/>
      <c r="BP17565" s="3"/>
      <c r="BQ17565" s="3"/>
      <c r="BR17565" s="3"/>
      <c r="BS17565" s="3"/>
    </row>
    <row r="17566" spans="11:71" x14ac:dyDescent="0.25">
      <c r="K17566" s="3"/>
      <c r="L17566" s="3"/>
      <c r="M17566" s="3"/>
      <c r="N17566" s="3"/>
      <c r="O17566" s="3"/>
      <c r="P17566" s="3"/>
      <c r="S17566" s="3"/>
      <c r="T17566" s="3"/>
      <c r="U17566" s="3"/>
      <c r="V17566" s="3"/>
      <c r="W17566" s="3"/>
      <c r="X17566" s="3"/>
      <c r="Y17566" s="3"/>
      <c r="Z17566" s="3"/>
      <c r="AA17566" s="3"/>
      <c r="AB17566" s="3"/>
      <c r="AC17566" s="3"/>
      <c r="AD17566" s="3"/>
      <c r="AE17566" s="3"/>
      <c r="AF17566" s="3"/>
      <c r="AG17566" s="3"/>
      <c r="AH17566" s="3"/>
      <c r="AI17566" s="3"/>
      <c r="AJ17566" s="3"/>
      <c r="BM17566" s="3"/>
      <c r="BN17566" s="3"/>
      <c r="BO17566" s="3"/>
      <c r="BP17566" s="3"/>
      <c r="BQ17566" s="3"/>
      <c r="BR17566" s="3"/>
      <c r="BS17566" s="3"/>
    </row>
    <row r="17567" spans="11:71" x14ac:dyDescent="0.25">
      <c r="K17567" s="3"/>
      <c r="L17567" s="3"/>
      <c r="M17567" s="3"/>
      <c r="N17567" s="3"/>
      <c r="O17567" s="3"/>
      <c r="P17567" s="3"/>
      <c r="S17567" s="3"/>
      <c r="T17567" s="3"/>
      <c r="U17567" s="3"/>
      <c r="V17567" s="3"/>
      <c r="W17567" s="3"/>
      <c r="X17567" s="3"/>
      <c r="Y17567" s="3"/>
      <c r="Z17567" s="3"/>
      <c r="AA17567" s="3"/>
      <c r="AB17567" s="3"/>
      <c r="AC17567" s="3"/>
      <c r="AD17567" s="3"/>
      <c r="AE17567" s="3"/>
      <c r="AF17567" s="3"/>
      <c r="AG17567" s="3"/>
      <c r="AH17567" s="3"/>
      <c r="AI17567" s="3"/>
      <c r="AJ17567" s="3"/>
      <c r="BM17567" s="3"/>
      <c r="BN17567" s="3"/>
      <c r="BO17567" s="3"/>
      <c r="BP17567" s="3"/>
      <c r="BQ17567" s="3"/>
      <c r="BR17567" s="3"/>
      <c r="BS17567" s="3"/>
    </row>
    <row r="17568" spans="11:71" x14ac:dyDescent="0.25">
      <c r="K17568" s="3"/>
      <c r="L17568" s="3"/>
      <c r="M17568" s="3"/>
      <c r="N17568" s="3"/>
      <c r="O17568" s="3"/>
      <c r="P17568" s="3"/>
      <c r="S17568" s="3"/>
      <c r="T17568" s="3"/>
      <c r="U17568" s="3"/>
      <c r="V17568" s="3"/>
      <c r="W17568" s="3"/>
      <c r="X17568" s="3"/>
      <c r="Y17568" s="3"/>
      <c r="Z17568" s="3"/>
      <c r="AA17568" s="3"/>
      <c r="AB17568" s="3"/>
      <c r="AC17568" s="3"/>
      <c r="AD17568" s="3"/>
      <c r="AE17568" s="3"/>
      <c r="AF17568" s="3"/>
      <c r="AG17568" s="3"/>
      <c r="AH17568" s="3"/>
      <c r="AI17568" s="3"/>
      <c r="AJ17568" s="3"/>
      <c r="BM17568" s="3"/>
      <c r="BN17568" s="3"/>
      <c r="BO17568" s="3"/>
      <c r="BP17568" s="3"/>
      <c r="BQ17568" s="3"/>
      <c r="BR17568" s="3"/>
      <c r="BS17568" s="3"/>
    </row>
    <row r="17569" spans="11:71" x14ac:dyDescent="0.25">
      <c r="K17569" s="3"/>
      <c r="L17569" s="3"/>
      <c r="M17569" s="3"/>
      <c r="N17569" s="3"/>
      <c r="O17569" s="3"/>
      <c r="P17569" s="3"/>
      <c r="S17569" s="3"/>
      <c r="T17569" s="3"/>
      <c r="U17569" s="3"/>
      <c r="V17569" s="3"/>
      <c r="W17569" s="3"/>
      <c r="X17569" s="3"/>
      <c r="Y17569" s="3"/>
      <c r="Z17569" s="3"/>
      <c r="AA17569" s="3"/>
      <c r="AB17569" s="3"/>
      <c r="AC17569" s="3"/>
      <c r="AD17569" s="3"/>
      <c r="AE17569" s="3"/>
      <c r="AF17569" s="3"/>
      <c r="AG17569" s="3"/>
      <c r="AH17569" s="3"/>
      <c r="AI17569" s="3"/>
      <c r="AJ17569" s="3"/>
      <c r="BM17569" s="3"/>
      <c r="BN17569" s="3"/>
      <c r="BO17569" s="3"/>
      <c r="BP17569" s="3"/>
      <c r="BQ17569" s="3"/>
      <c r="BR17569" s="3"/>
      <c r="BS17569" s="3"/>
    </row>
    <row r="17570" spans="11:71" x14ac:dyDescent="0.25">
      <c r="K17570" s="3"/>
      <c r="L17570" s="3"/>
      <c r="M17570" s="3"/>
      <c r="N17570" s="3"/>
      <c r="O17570" s="3"/>
      <c r="P17570" s="3"/>
      <c r="S17570" s="3"/>
      <c r="T17570" s="3"/>
      <c r="U17570" s="3"/>
      <c r="V17570" s="3"/>
      <c r="W17570" s="3"/>
      <c r="X17570" s="3"/>
      <c r="Y17570" s="3"/>
      <c r="Z17570" s="3"/>
      <c r="AA17570" s="3"/>
      <c r="AB17570" s="3"/>
      <c r="AC17570" s="3"/>
      <c r="AD17570" s="3"/>
      <c r="AE17570" s="3"/>
      <c r="AF17570" s="3"/>
      <c r="AG17570" s="3"/>
      <c r="AH17570" s="3"/>
      <c r="AI17570" s="3"/>
      <c r="AJ17570" s="3"/>
      <c r="BM17570" s="3"/>
      <c r="BN17570" s="3"/>
      <c r="BO17570" s="3"/>
      <c r="BP17570" s="3"/>
      <c r="BQ17570" s="3"/>
      <c r="BR17570" s="3"/>
      <c r="BS17570" s="3"/>
    </row>
    <row r="17571" spans="11:71" x14ac:dyDescent="0.25">
      <c r="K17571" s="3"/>
      <c r="L17571" s="3"/>
      <c r="M17571" s="3"/>
      <c r="N17571" s="3"/>
      <c r="O17571" s="3"/>
      <c r="P17571" s="3"/>
      <c r="S17571" s="3"/>
      <c r="T17571" s="3"/>
      <c r="U17571" s="3"/>
      <c r="V17571" s="3"/>
      <c r="W17571" s="3"/>
      <c r="X17571" s="3"/>
      <c r="Y17571" s="3"/>
      <c r="Z17571" s="3"/>
      <c r="AA17571" s="3"/>
      <c r="AB17571" s="3"/>
      <c r="AC17571" s="3"/>
      <c r="AD17571" s="3"/>
      <c r="AE17571" s="3"/>
      <c r="AF17571" s="3"/>
      <c r="AG17571" s="3"/>
      <c r="AH17571" s="3"/>
      <c r="AI17571" s="3"/>
      <c r="AJ17571" s="3"/>
      <c r="BM17571" s="3"/>
      <c r="BN17571" s="3"/>
      <c r="BO17571" s="3"/>
      <c r="BP17571" s="3"/>
      <c r="BQ17571" s="3"/>
      <c r="BR17571" s="3"/>
      <c r="BS17571" s="3"/>
    </row>
    <row r="17572" spans="11:71" x14ac:dyDescent="0.25">
      <c r="K17572" s="3"/>
      <c r="L17572" s="3"/>
      <c r="M17572" s="3"/>
      <c r="N17572" s="3"/>
      <c r="O17572" s="3"/>
      <c r="P17572" s="3"/>
      <c r="S17572" s="3"/>
      <c r="T17572" s="3"/>
      <c r="U17572" s="3"/>
      <c r="V17572" s="3"/>
      <c r="W17572" s="3"/>
      <c r="X17572" s="3"/>
      <c r="Y17572" s="3"/>
      <c r="Z17572" s="3"/>
      <c r="AA17572" s="3"/>
      <c r="AB17572" s="3"/>
      <c r="AC17572" s="3"/>
      <c r="AD17572" s="3"/>
      <c r="AE17572" s="3"/>
      <c r="AF17572" s="3"/>
      <c r="AG17572" s="3"/>
      <c r="AH17572" s="3"/>
      <c r="AI17572" s="3"/>
      <c r="AJ17572" s="3"/>
      <c r="BM17572" s="3"/>
      <c r="BN17572" s="3"/>
      <c r="BO17572" s="3"/>
      <c r="BP17572" s="3"/>
      <c r="BQ17572" s="3"/>
      <c r="BR17572" s="3"/>
      <c r="BS17572" s="3"/>
    </row>
    <row r="17573" spans="11:71" x14ac:dyDescent="0.25">
      <c r="K17573" s="3"/>
      <c r="L17573" s="3"/>
      <c r="M17573" s="3"/>
      <c r="N17573" s="3"/>
      <c r="O17573" s="3"/>
      <c r="P17573" s="3"/>
      <c r="S17573" s="3"/>
      <c r="T17573" s="3"/>
      <c r="U17573" s="3"/>
      <c r="V17573" s="3"/>
      <c r="W17573" s="3"/>
      <c r="X17573" s="3"/>
      <c r="Y17573" s="3"/>
      <c r="Z17573" s="3"/>
      <c r="AA17573" s="3"/>
      <c r="AB17573" s="3"/>
      <c r="AC17573" s="3"/>
      <c r="AD17573" s="3"/>
      <c r="AE17573" s="3"/>
      <c r="AF17573" s="3"/>
      <c r="AG17573" s="3"/>
      <c r="AH17573" s="3"/>
      <c r="AI17573" s="3"/>
      <c r="AJ17573" s="3"/>
      <c r="BM17573" s="3"/>
      <c r="BN17573" s="3"/>
      <c r="BO17573" s="3"/>
      <c r="BP17573" s="3"/>
      <c r="BQ17573" s="3"/>
      <c r="BR17573" s="3"/>
      <c r="BS17573" s="3"/>
    </row>
    <row r="17574" spans="11:71" x14ac:dyDescent="0.25">
      <c r="K17574" s="3"/>
      <c r="L17574" s="3"/>
      <c r="M17574" s="3"/>
      <c r="N17574" s="3"/>
      <c r="O17574" s="3"/>
      <c r="P17574" s="3"/>
      <c r="S17574" s="3"/>
      <c r="T17574" s="3"/>
      <c r="U17574" s="3"/>
      <c r="V17574" s="3"/>
      <c r="W17574" s="3"/>
      <c r="X17574" s="3"/>
      <c r="Y17574" s="3"/>
      <c r="Z17574" s="3"/>
      <c r="AA17574" s="3"/>
      <c r="AB17574" s="3"/>
      <c r="AC17574" s="3"/>
      <c r="AD17574" s="3"/>
      <c r="AE17574" s="3"/>
      <c r="AF17574" s="3"/>
      <c r="AG17574" s="3"/>
      <c r="AH17574" s="3"/>
      <c r="AI17574" s="3"/>
      <c r="AJ17574" s="3"/>
      <c r="BM17574" s="3"/>
      <c r="BN17574" s="3"/>
      <c r="BO17574" s="3"/>
      <c r="BP17574" s="3"/>
      <c r="BQ17574" s="3"/>
      <c r="BR17574" s="3"/>
      <c r="BS17574" s="3"/>
    </row>
    <row r="17575" spans="11:71" x14ac:dyDescent="0.25">
      <c r="K17575" s="3"/>
      <c r="L17575" s="3"/>
      <c r="M17575" s="3"/>
      <c r="N17575" s="3"/>
      <c r="O17575" s="3"/>
      <c r="P17575" s="3"/>
      <c r="S17575" s="3"/>
      <c r="T17575" s="3"/>
      <c r="U17575" s="3"/>
      <c r="V17575" s="3"/>
      <c r="W17575" s="3"/>
      <c r="X17575" s="3"/>
      <c r="Y17575" s="3"/>
      <c r="Z17575" s="3"/>
      <c r="AA17575" s="3"/>
      <c r="AB17575" s="3"/>
      <c r="AC17575" s="3"/>
      <c r="AD17575" s="3"/>
      <c r="AE17575" s="3"/>
      <c r="AF17575" s="3"/>
      <c r="AG17575" s="3"/>
      <c r="AH17575" s="3"/>
      <c r="AI17575" s="3"/>
      <c r="AJ17575" s="3"/>
      <c r="BM17575" s="3"/>
      <c r="BN17575" s="3"/>
      <c r="BO17575" s="3"/>
      <c r="BP17575" s="3"/>
      <c r="BQ17575" s="3"/>
      <c r="BR17575" s="3"/>
      <c r="BS17575" s="3"/>
    </row>
    <row r="17576" spans="11:71" x14ac:dyDescent="0.25">
      <c r="K17576" s="3"/>
      <c r="L17576" s="3"/>
      <c r="M17576" s="3"/>
      <c r="N17576" s="3"/>
      <c r="O17576" s="3"/>
      <c r="P17576" s="3"/>
      <c r="S17576" s="3"/>
      <c r="T17576" s="3"/>
      <c r="U17576" s="3"/>
      <c r="V17576" s="3"/>
      <c r="W17576" s="3"/>
      <c r="X17576" s="3"/>
      <c r="Y17576" s="3"/>
      <c r="Z17576" s="3"/>
      <c r="AA17576" s="3"/>
      <c r="AB17576" s="3"/>
      <c r="AC17576" s="3"/>
      <c r="AD17576" s="3"/>
      <c r="AE17576" s="3"/>
      <c r="AF17576" s="3"/>
      <c r="AG17576" s="3"/>
      <c r="AH17576" s="3"/>
      <c r="AI17576" s="3"/>
      <c r="AJ17576" s="3"/>
      <c r="BM17576" s="3"/>
      <c r="BN17576" s="3"/>
      <c r="BO17576" s="3"/>
      <c r="BP17576" s="3"/>
      <c r="BQ17576" s="3"/>
      <c r="BR17576" s="3"/>
      <c r="BS17576" s="3"/>
    </row>
    <row r="17577" spans="11:71" x14ac:dyDescent="0.25">
      <c r="K17577" s="3"/>
      <c r="L17577" s="3"/>
      <c r="M17577" s="3"/>
      <c r="N17577" s="3"/>
      <c r="O17577" s="3"/>
      <c r="P17577" s="3"/>
      <c r="S17577" s="3"/>
      <c r="T17577" s="3"/>
      <c r="U17577" s="3"/>
      <c r="V17577" s="3"/>
      <c r="W17577" s="3"/>
      <c r="X17577" s="3"/>
      <c r="Y17577" s="3"/>
      <c r="Z17577" s="3"/>
      <c r="AA17577" s="3"/>
      <c r="AB17577" s="3"/>
      <c r="AC17577" s="3"/>
      <c r="AD17577" s="3"/>
      <c r="AE17577" s="3"/>
      <c r="AF17577" s="3"/>
      <c r="AG17577" s="3"/>
      <c r="AH17577" s="3"/>
      <c r="AI17577" s="3"/>
      <c r="AJ17577" s="3"/>
      <c r="BM17577" s="3"/>
      <c r="BN17577" s="3"/>
      <c r="BO17577" s="3"/>
      <c r="BP17577" s="3"/>
      <c r="BQ17577" s="3"/>
      <c r="BR17577" s="3"/>
      <c r="BS17577" s="3"/>
    </row>
    <row r="17578" spans="11:71" x14ac:dyDescent="0.25">
      <c r="K17578" s="3"/>
      <c r="L17578" s="3"/>
      <c r="M17578" s="3"/>
      <c r="N17578" s="3"/>
      <c r="O17578" s="3"/>
      <c r="P17578" s="3"/>
      <c r="S17578" s="3"/>
      <c r="T17578" s="3"/>
      <c r="U17578" s="3"/>
      <c r="V17578" s="3"/>
      <c r="W17578" s="3"/>
      <c r="X17578" s="3"/>
      <c r="Y17578" s="3"/>
      <c r="Z17578" s="3"/>
      <c r="AA17578" s="3"/>
      <c r="AB17578" s="3"/>
      <c r="AC17578" s="3"/>
      <c r="AD17578" s="3"/>
      <c r="AE17578" s="3"/>
      <c r="AF17578" s="3"/>
      <c r="AG17578" s="3"/>
      <c r="AH17578" s="3"/>
      <c r="AI17578" s="3"/>
      <c r="AJ17578" s="3"/>
      <c r="BM17578" s="3"/>
      <c r="BN17578" s="3"/>
      <c r="BO17578" s="3"/>
      <c r="BP17578" s="3"/>
      <c r="BQ17578" s="3"/>
      <c r="BR17578" s="3"/>
      <c r="BS17578" s="3"/>
    </row>
    <row r="17579" spans="11:71" x14ac:dyDescent="0.25">
      <c r="K17579" s="3"/>
      <c r="L17579" s="3"/>
      <c r="M17579" s="3"/>
      <c r="N17579" s="3"/>
      <c r="O17579" s="3"/>
      <c r="P17579" s="3"/>
      <c r="S17579" s="3"/>
      <c r="T17579" s="3"/>
      <c r="U17579" s="3"/>
      <c r="V17579" s="3"/>
      <c r="W17579" s="3"/>
      <c r="X17579" s="3"/>
      <c r="Y17579" s="3"/>
      <c r="Z17579" s="3"/>
      <c r="AA17579" s="3"/>
      <c r="AB17579" s="3"/>
      <c r="AC17579" s="3"/>
      <c r="AD17579" s="3"/>
      <c r="AE17579" s="3"/>
      <c r="AF17579" s="3"/>
      <c r="AG17579" s="3"/>
      <c r="AH17579" s="3"/>
      <c r="AI17579" s="3"/>
      <c r="AJ17579" s="3"/>
      <c r="BM17579" s="3"/>
      <c r="BN17579" s="3"/>
      <c r="BO17579" s="3"/>
      <c r="BP17579" s="3"/>
      <c r="BQ17579" s="3"/>
      <c r="BR17579" s="3"/>
      <c r="BS17579" s="3"/>
    </row>
    <row r="17580" spans="11:71" x14ac:dyDescent="0.25">
      <c r="K17580" s="3"/>
      <c r="L17580" s="3"/>
      <c r="M17580" s="3"/>
      <c r="N17580" s="3"/>
      <c r="O17580" s="3"/>
      <c r="P17580" s="3"/>
      <c r="S17580" s="3"/>
      <c r="T17580" s="3"/>
      <c r="U17580" s="3"/>
      <c r="V17580" s="3"/>
      <c r="W17580" s="3"/>
      <c r="X17580" s="3"/>
      <c r="Y17580" s="3"/>
      <c r="Z17580" s="3"/>
      <c r="AA17580" s="3"/>
      <c r="AB17580" s="3"/>
      <c r="AC17580" s="3"/>
      <c r="AD17580" s="3"/>
      <c r="AE17580" s="3"/>
      <c r="AF17580" s="3"/>
      <c r="AG17580" s="3"/>
      <c r="AH17580" s="3"/>
      <c r="AI17580" s="3"/>
      <c r="AJ17580" s="3"/>
      <c r="BM17580" s="3"/>
      <c r="BN17580" s="3"/>
      <c r="BO17580" s="3"/>
      <c r="BP17580" s="3"/>
      <c r="BQ17580" s="3"/>
      <c r="BR17580" s="3"/>
      <c r="BS17580" s="3"/>
    </row>
    <row r="17581" spans="11:71" x14ac:dyDescent="0.25">
      <c r="K17581" s="3"/>
      <c r="L17581" s="3"/>
      <c r="M17581" s="3"/>
      <c r="N17581" s="3"/>
      <c r="O17581" s="3"/>
      <c r="P17581" s="3"/>
      <c r="S17581" s="3"/>
      <c r="T17581" s="3"/>
      <c r="U17581" s="3"/>
      <c r="V17581" s="3"/>
      <c r="W17581" s="3"/>
      <c r="X17581" s="3"/>
      <c r="Y17581" s="3"/>
      <c r="Z17581" s="3"/>
      <c r="AA17581" s="3"/>
      <c r="AB17581" s="3"/>
      <c r="AC17581" s="3"/>
      <c r="AD17581" s="3"/>
      <c r="AE17581" s="3"/>
      <c r="AF17581" s="3"/>
      <c r="AG17581" s="3"/>
      <c r="AH17581" s="3"/>
      <c r="AI17581" s="3"/>
      <c r="AJ17581" s="3"/>
      <c r="BM17581" s="3"/>
      <c r="BN17581" s="3"/>
      <c r="BO17581" s="3"/>
      <c r="BP17581" s="3"/>
      <c r="BQ17581" s="3"/>
      <c r="BR17581" s="3"/>
      <c r="BS17581" s="3"/>
    </row>
    <row r="17582" spans="11:71" x14ac:dyDescent="0.25">
      <c r="K17582" s="3"/>
      <c r="L17582" s="3"/>
      <c r="M17582" s="3"/>
      <c r="N17582" s="3"/>
      <c r="O17582" s="3"/>
      <c r="P17582" s="3"/>
      <c r="S17582" s="3"/>
      <c r="T17582" s="3"/>
      <c r="U17582" s="3"/>
      <c r="V17582" s="3"/>
      <c r="W17582" s="3"/>
      <c r="X17582" s="3"/>
      <c r="Y17582" s="3"/>
      <c r="Z17582" s="3"/>
      <c r="AA17582" s="3"/>
      <c r="AB17582" s="3"/>
      <c r="AC17582" s="3"/>
      <c r="AD17582" s="3"/>
      <c r="AE17582" s="3"/>
      <c r="AF17582" s="3"/>
      <c r="AG17582" s="3"/>
      <c r="AH17582" s="3"/>
      <c r="AI17582" s="3"/>
      <c r="AJ17582" s="3"/>
      <c r="BM17582" s="3"/>
      <c r="BN17582" s="3"/>
      <c r="BO17582" s="3"/>
      <c r="BP17582" s="3"/>
      <c r="BQ17582" s="3"/>
      <c r="BR17582" s="3"/>
      <c r="BS17582" s="3"/>
    </row>
    <row r="17583" spans="11:71" x14ac:dyDescent="0.25">
      <c r="K17583" s="3"/>
      <c r="L17583" s="3"/>
      <c r="M17583" s="3"/>
      <c r="N17583" s="3"/>
      <c r="O17583" s="3"/>
      <c r="P17583" s="3"/>
      <c r="S17583" s="3"/>
      <c r="T17583" s="3"/>
      <c r="U17583" s="3"/>
      <c r="V17583" s="3"/>
      <c r="W17583" s="3"/>
      <c r="X17583" s="3"/>
      <c r="Y17583" s="3"/>
      <c r="Z17583" s="3"/>
      <c r="AA17583" s="3"/>
      <c r="AB17583" s="3"/>
      <c r="AC17583" s="3"/>
      <c r="AD17583" s="3"/>
      <c r="AE17583" s="3"/>
      <c r="AF17583" s="3"/>
      <c r="AG17583" s="3"/>
      <c r="AH17583" s="3"/>
      <c r="AI17583" s="3"/>
      <c r="AJ17583" s="3"/>
      <c r="BM17583" s="3"/>
      <c r="BN17583" s="3"/>
      <c r="BO17583" s="3"/>
      <c r="BP17583" s="3"/>
      <c r="BQ17583" s="3"/>
      <c r="BR17583" s="3"/>
      <c r="BS17583" s="3"/>
    </row>
    <row r="17584" spans="11:71" x14ac:dyDescent="0.25">
      <c r="K17584" s="3"/>
      <c r="L17584" s="3"/>
      <c r="M17584" s="3"/>
      <c r="N17584" s="3"/>
      <c r="O17584" s="3"/>
      <c r="P17584" s="3"/>
      <c r="S17584" s="3"/>
      <c r="T17584" s="3"/>
      <c r="U17584" s="3"/>
      <c r="V17584" s="3"/>
      <c r="W17584" s="3"/>
      <c r="X17584" s="3"/>
      <c r="Y17584" s="3"/>
      <c r="Z17584" s="3"/>
      <c r="AA17584" s="3"/>
      <c r="AB17584" s="3"/>
      <c r="AC17584" s="3"/>
      <c r="AD17584" s="3"/>
      <c r="AE17584" s="3"/>
      <c r="AF17584" s="3"/>
      <c r="AG17584" s="3"/>
      <c r="AH17584" s="3"/>
      <c r="AI17584" s="3"/>
      <c r="AJ17584" s="3"/>
      <c r="BM17584" s="3"/>
      <c r="BN17584" s="3"/>
      <c r="BO17584" s="3"/>
      <c r="BP17584" s="3"/>
      <c r="BQ17584" s="3"/>
      <c r="BR17584" s="3"/>
      <c r="BS17584" s="3"/>
    </row>
    <row r="17585" spans="11:71" x14ac:dyDescent="0.25">
      <c r="K17585" s="3"/>
      <c r="L17585" s="3"/>
      <c r="M17585" s="3"/>
      <c r="N17585" s="3"/>
      <c r="O17585" s="3"/>
      <c r="P17585" s="3"/>
      <c r="S17585" s="3"/>
      <c r="T17585" s="3"/>
      <c r="U17585" s="3"/>
      <c r="V17585" s="3"/>
      <c r="W17585" s="3"/>
      <c r="X17585" s="3"/>
      <c r="Y17585" s="3"/>
      <c r="Z17585" s="3"/>
      <c r="AA17585" s="3"/>
      <c r="AB17585" s="3"/>
      <c r="AC17585" s="3"/>
      <c r="AD17585" s="3"/>
      <c r="AE17585" s="3"/>
      <c r="AF17585" s="3"/>
      <c r="AG17585" s="3"/>
      <c r="AH17585" s="3"/>
      <c r="AI17585" s="3"/>
      <c r="AJ17585" s="3"/>
      <c r="BM17585" s="3"/>
      <c r="BN17585" s="3"/>
      <c r="BO17585" s="3"/>
      <c r="BP17585" s="3"/>
      <c r="BQ17585" s="3"/>
      <c r="BR17585" s="3"/>
      <c r="BS17585" s="3"/>
    </row>
    <row r="17586" spans="11:71" x14ac:dyDescent="0.25">
      <c r="K17586" s="3"/>
      <c r="L17586" s="3"/>
      <c r="M17586" s="3"/>
      <c r="N17586" s="3"/>
      <c r="O17586" s="3"/>
      <c r="P17586" s="3"/>
      <c r="S17586" s="3"/>
      <c r="T17586" s="3"/>
      <c r="U17586" s="3"/>
      <c r="V17586" s="3"/>
      <c r="W17586" s="3"/>
      <c r="X17586" s="3"/>
      <c r="Y17586" s="3"/>
      <c r="Z17586" s="3"/>
      <c r="AA17586" s="3"/>
      <c r="AB17586" s="3"/>
      <c r="AC17586" s="3"/>
      <c r="AD17586" s="3"/>
      <c r="AE17586" s="3"/>
      <c r="AF17586" s="3"/>
      <c r="AG17586" s="3"/>
      <c r="AH17586" s="3"/>
      <c r="AI17586" s="3"/>
      <c r="AJ17586" s="3"/>
      <c r="BM17586" s="3"/>
      <c r="BN17586" s="3"/>
      <c r="BO17586" s="3"/>
      <c r="BP17586" s="3"/>
      <c r="BQ17586" s="3"/>
      <c r="BR17586" s="3"/>
      <c r="BS17586" s="3"/>
    </row>
    <row r="17587" spans="11:71" x14ac:dyDescent="0.25">
      <c r="K17587" s="3"/>
      <c r="L17587" s="3"/>
      <c r="M17587" s="3"/>
      <c r="N17587" s="3"/>
      <c r="O17587" s="3"/>
      <c r="P17587" s="3"/>
      <c r="S17587" s="3"/>
      <c r="T17587" s="3"/>
      <c r="U17587" s="3"/>
      <c r="V17587" s="3"/>
      <c r="W17587" s="3"/>
      <c r="X17587" s="3"/>
      <c r="Y17587" s="3"/>
      <c r="Z17587" s="3"/>
      <c r="AA17587" s="3"/>
      <c r="AB17587" s="3"/>
      <c r="AC17587" s="3"/>
      <c r="AD17587" s="3"/>
      <c r="AE17587" s="3"/>
      <c r="AF17587" s="3"/>
      <c r="AG17587" s="3"/>
      <c r="AH17587" s="3"/>
      <c r="AI17587" s="3"/>
      <c r="AJ17587" s="3"/>
      <c r="BM17587" s="3"/>
      <c r="BN17587" s="3"/>
      <c r="BO17587" s="3"/>
      <c r="BP17587" s="3"/>
      <c r="BQ17587" s="3"/>
      <c r="BR17587" s="3"/>
      <c r="BS17587" s="3"/>
    </row>
    <row r="17588" spans="11:71" x14ac:dyDescent="0.25">
      <c r="K17588" s="3"/>
      <c r="L17588" s="3"/>
      <c r="M17588" s="3"/>
      <c r="N17588" s="3"/>
      <c r="O17588" s="3"/>
      <c r="P17588" s="3"/>
      <c r="S17588" s="3"/>
      <c r="T17588" s="3"/>
      <c r="U17588" s="3"/>
      <c r="V17588" s="3"/>
      <c r="W17588" s="3"/>
      <c r="X17588" s="3"/>
      <c r="Y17588" s="3"/>
      <c r="Z17588" s="3"/>
      <c r="AA17588" s="3"/>
      <c r="AB17588" s="3"/>
      <c r="AC17588" s="3"/>
      <c r="AD17588" s="3"/>
      <c r="AE17588" s="3"/>
      <c r="AF17588" s="3"/>
      <c r="AG17588" s="3"/>
      <c r="AH17588" s="3"/>
      <c r="AI17588" s="3"/>
      <c r="AJ17588" s="3"/>
      <c r="BM17588" s="3"/>
      <c r="BN17588" s="3"/>
      <c r="BO17588" s="3"/>
      <c r="BP17588" s="3"/>
      <c r="BQ17588" s="3"/>
      <c r="BR17588" s="3"/>
      <c r="BS17588" s="3"/>
    </row>
    <row r="17589" spans="11:71" x14ac:dyDescent="0.25">
      <c r="K17589" s="3"/>
      <c r="L17589" s="3"/>
      <c r="M17589" s="3"/>
      <c r="N17589" s="3"/>
      <c r="O17589" s="3"/>
      <c r="P17589" s="3"/>
      <c r="S17589" s="3"/>
      <c r="T17589" s="3"/>
      <c r="U17589" s="3"/>
      <c r="V17589" s="3"/>
      <c r="W17589" s="3"/>
      <c r="X17589" s="3"/>
      <c r="Y17589" s="3"/>
      <c r="Z17589" s="3"/>
      <c r="AA17589" s="3"/>
      <c r="AB17589" s="3"/>
      <c r="AC17589" s="3"/>
      <c r="AD17589" s="3"/>
      <c r="AE17589" s="3"/>
      <c r="AF17589" s="3"/>
      <c r="AG17589" s="3"/>
      <c r="AH17589" s="3"/>
      <c r="AI17589" s="3"/>
      <c r="AJ17589" s="3"/>
      <c r="BM17589" s="3"/>
      <c r="BN17589" s="3"/>
      <c r="BO17589" s="3"/>
      <c r="BP17589" s="3"/>
      <c r="BQ17589" s="3"/>
      <c r="BR17589" s="3"/>
      <c r="BS17589" s="3"/>
    </row>
    <row r="17590" spans="11:71" x14ac:dyDescent="0.25">
      <c r="K17590" s="3"/>
      <c r="L17590" s="3"/>
      <c r="M17590" s="3"/>
      <c r="N17590" s="3"/>
      <c r="O17590" s="3"/>
      <c r="P17590" s="3"/>
      <c r="S17590" s="3"/>
      <c r="T17590" s="3"/>
      <c r="U17590" s="3"/>
      <c r="V17590" s="3"/>
      <c r="W17590" s="3"/>
      <c r="X17590" s="3"/>
      <c r="Y17590" s="3"/>
      <c r="Z17590" s="3"/>
      <c r="AA17590" s="3"/>
      <c r="AB17590" s="3"/>
      <c r="AC17590" s="3"/>
      <c r="AD17590" s="3"/>
      <c r="AE17590" s="3"/>
      <c r="AF17590" s="3"/>
      <c r="AG17590" s="3"/>
      <c r="AH17590" s="3"/>
      <c r="AI17590" s="3"/>
      <c r="AJ17590" s="3"/>
      <c r="BM17590" s="3"/>
      <c r="BN17590" s="3"/>
      <c r="BO17590" s="3"/>
      <c r="BP17590" s="3"/>
      <c r="BQ17590" s="3"/>
      <c r="BR17590" s="3"/>
      <c r="BS17590" s="3"/>
    </row>
    <row r="17591" spans="11:71" x14ac:dyDescent="0.25">
      <c r="K17591" s="3"/>
      <c r="L17591" s="3"/>
      <c r="M17591" s="3"/>
      <c r="N17591" s="3"/>
      <c r="O17591" s="3"/>
      <c r="P17591" s="3"/>
      <c r="S17591" s="3"/>
      <c r="T17591" s="3"/>
      <c r="U17591" s="3"/>
      <c r="V17591" s="3"/>
      <c r="W17591" s="3"/>
      <c r="X17591" s="3"/>
      <c r="Y17591" s="3"/>
      <c r="Z17591" s="3"/>
      <c r="AA17591" s="3"/>
      <c r="AB17591" s="3"/>
      <c r="AC17591" s="3"/>
      <c r="AD17591" s="3"/>
      <c r="AE17591" s="3"/>
      <c r="AF17591" s="3"/>
      <c r="AG17591" s="3"/>
      <c r="AH17591" s="3"/>
      <c r="AI17591" s="3"/>
      <c r="AJ17591" s="3"/>
      <c r="BM17591" s="3"/>
      <c r="BN17591" s="3"/>
      <c r="BO17591" s="3"/>
      <c r="BP17591" s="3"/>
      <c r="BQ17591" s="3"/>
      <c r="BR17591" s="3"/>
      <c r="BS17591" s="3"/>
    </row>
    <row r="17592" spans="11:71" x14ac:dyDescent="0.25">
      <c r="K17592" s="3"/>
      <c r="L17592" s="3"/>
      <c r="M17592" s="3"/>
      <c r="N17592" s="3"/>
      <c r="O17592" s="3"/>
      <c r="P17592" s="3"/>
      <c r="S17592" s="3"/>
      <c r="T17592" s="3"/>
      <c r="U17592" s="3"/>
      <c r="V17592" s="3"/>
      <c r="W17592" s="3"/>
      <c r="X17592" s="3"/>
      <c r="Y17592" s="3"/>
      <c r="Z17592" s="3"/>
      <c r="AA17592" s="3"/>
      <c r="AB17592" s="3"/>
      <c r="AC17592" s="3"/>
      <c r="AD17592" s="3"/>
      <c r="AE17592" s="3"/>
      <c r="AF17592" s="3"/>
      <c r="AG17592" s="3"/>
      <c r="AH17592" s="3"/>
      <c r="AI17592" s="3"/>
      <c r="AJ17592" s="3"/>
      <c r="BM17592" s="3"/>
      <c r="BN17592" s="3"/>
      <c r="BO17592" s="3"/>
      <c r="BP17592" s="3"/>
      <c r="BQ17592" s="3"/>
      <c r="BR17592" s="3"/>
      <c r="BS17592" s="3"/>
    </row>
    <row r="17593" spans="11:71" x14ac:dyDescent="0.25">
      <c r="K17593" s="3"/>
      <c r="L17593" s="3"/>
      <c r="M17593" s="3"/>
      <c r="N17593" s="3"/>
      <c r="O17593" s="3"/>
      <c r="P17593" s="3"/>
      <c r="S17593" s="3"/>
      <c r="T17593" s="3"/>
      <c r="U17593" s="3"/>
      <c r="V17593" s="3"/>
      <c r="W17593" s="3"/>
      <c r="X17593" s="3"/>
      <c r="Y17593" s="3"/>
      <c r="Z17593" s="3"/>
      <c r="AA17593" s="3"/>
      <c r="AB17593" s="3"/>
      <c r="AC17593" s="3"/>
      <c r="AD17593" s="3"/>
      <c r="AE17593" s="3"/>
      <c r="AF17593" s="3"/>
      <c r="AG17593" s="3"/>
      <c r="AH17593" s="3"/>
      <c r="AI17593" s="3"/>
      <c r="AJ17593" s="3"/>
      <c r="BM17593" s="3"/>
      <c r="BN17593" s="3"/>
      <c r="BO17593" s="3"/>
      <c r="BP17593" s="3"/>
      <c r="BQ17593" s="3"/>
      <c r="BR17593" s="3"/>
      <c r="BS17593" s="3"/>
    </row>
    <row r="17594" spans="11:71" x14ac:dyDescent="0.25">
      <c r="K17594" s="3"/>
      <c r="L17594" s="3"/>
      <c r="M17594" s="3"/>
      <c r="N17594" s="3"/>
      <c r="O17594" s="3"/>
      <c r="P17594" s="3"/>
      <c r="S17594" s="3"/>
      <c r="T17594" s="3"/>
      <c r="U17594" s="3"/>
      <c r="V17594" s="3"/>
      <c r="W17594" s="3"/>
      <c r="X17594" s="3"/>
      <c r="Y17594" s="3"/>
      <c r="Z17594" s="3"/>
      <c r="AA17594" s="3"/>
      <c r="AB17594" s="3"/>
      <c r="AC17594" s="3"/>
      <c r="AD17594" s="3"/>
      <c r="AE17594" s="3"/>
      <c r="AF17594" s="3"/>
      <c r="AG17594" s="3"/>
      <c r="AH17594" s="3"/>
      <c r="AI17594" s="3"/>
      <c r="AJ17594" s="3"/>
      <c r="BM17594" s="3"/>
      <c r="BN17594" s="3"/>
      <c r="BO17594" s="3"/>
      <c r="BP17594" s="3"/>
      <c r="BQ17594" s="3"/>
      <c r="BR17594" s="3"/>
      <c r="BS17594" s="3"/>
    </row>
    <row r="17595" spans="11:71" x14ac:dyDescent="0.25">
      <c r="K17595" s="3"/>
      <c r="L17595" s="3"/>
      <c r="M17595" s="3"/>
      <c r="N17595" s="3"/>
      <c r="O17595" s="3"/>
      <c r="P17595" s="3"/>
      <c r="S17595" s="3"/>
      <c r="T17595" s="3"/>
      <c r="U17595" s="3"/>
      <c r="V17595" s="3"/>
      <c r="W17595" s="3"/>
      <c r="X17595" s="3"/>
      <c r="Y17595" s="3"/>
      <c r="Z17595" s="3"/>
      <c r="AA17595" s="3"/>
      <c r="AB17595" s="3"/>
      <c r="AC17595" s="3"/>
      <c r="AD17595" s="3"/>
      <c r="AE17595" s="3"/>
      <c r="AF17595" s="3"/>
      <c r="AG17595" s="3"/>
      <c r="AH17595" s="3"/>
      <c r="AI17595" s="3"/>
      <c r="AJ17595" s="3"/>
      <c r="BM17595" s="3"/>
      <c r="BN17595" s="3"/>
      <c r="BO17595" s="3"/>
      <c r="BP17595" s="3"/>
      <c r="BQ17595" s="3"/>
      <c r="BR17595" s="3"/>
      <c r="BS17595" s="3"/>
    </row>
    <row r="17596" spans="11:71" x14ac:dyDescent="0.25">
      <c r="K17596" s="3"/>
      <c r="L17596" s="3"/>
      <c r="M17596" s="3"/>
      <c r="N17596" s="3"/>
      <c r="O17596" s="3"/>
      <c r="P17596" s="3"/>
      <c r="S17596" s="3"/>
      <c r="T17596" s="3"/>
      <c r="U17596" s="3"/>
      <c r="V17596" s="3"/>
      <c r="W17596" s="3"/>
      <c r="X17596" s="3"/>
      <c r="Y17596" s="3"/>
      <c r="Z17596" s="3"/>
      <c r="AA17596" s="3"/>
      <c r="AB17596" s="3"/>
      <c r="AC17596" s="3"/>
      <c r="AD17596" s="3"/>
      <c r="AE17596" s="3"/>
      <c r="AF17596" s="3"/>
      <c r="AG17596" s="3"/>
      <c r="AH17596" s="3"/>
      <c r="AI17596" s="3"/>
      <c r="AJ17596" s="3"/>
      <c r="BM17596" s="3"/>
      <c r="BN17596" s="3"/>
      <c r="BO17596" s="3"/>
      <c r="BP17596" s="3"/>
      <c r="BQ17596" s="3"/>
      <c r="BR17596" s="3"/>
      <c r="BS17596" s="3"/>
    </row>
    <row r="17597" spans="11:71" x14ac:dyDescent="0.25">
      <c r="K17597" s="3"/>
      <c r="L17597" s="3"/>
      <c r="M17597" s="3"/>
      <c r="N17597" s="3"/>
      <c r="O17597" s="3"/>
      <c r="P17597" s="3"/>
      <c r="S17597" s="3"/>
      <c r="T17597" s="3"/>
      <c r="U17597" s="3"/>
      <c r="V17597" s="3"/>
      <c r="W17597" s="3"/>
      <c r="X17597" s="3"/>
      <c r="Y17597" s="3"/>
      <c r="Z17597" s="3"/>
      <c r="AA17597" s="3"/>
      <c r="AB17597" s="3"/>
      <c r="AC17597" s="3"/>
      <c r="AD17597" s="3"/>
      <c r="AE17597" s="3"/>
      <c r="AF17597" s="3"/>
      <c r="AG17597" s="3"/>
      <c r="AH17597" s="3"/>
      <c r="AI17597" s="3"/>
      <c r="AJ17597" s="3"/>
      <c r="BM17597" s="3"/>
      <c r="BN17597" s="3"/>
      <c r="BO17597" s="3"/>
      <c r="BP17597" s="3"/>
      <c r="BQ17597" s="3"/>
      <c r="BR17597" s="3"/>
      <c r="BS17597" s="3"/>
    </row>
    <row r="17598" spans="11:71" x14ac:dyDescent="0.25">
      <c r="K17598" s="3"/>
      <c r="L17598" s="3"/>
      <c r="M17598" s="3"/>
      <c r="N17598" s="3"/>
      <c r="O17598" s="3"/>
      <c r="P17598" s="3"/>
      <c r="S17598" s="3"/>
      <c r="T17598" s="3"/>
      <c r="U17598" s="3"/>
      <c r="V17598" s="3"/>
      <c r="W17598" s="3"/>
      <c r="X17598" s="3"/>
      <c r="Y17598" s="3"/>
      <c r="Z17598" s="3"/>
      <c r="AA17598" s="3"/>
      <c r="AB17598" s="3"/>
      <c r="AC17598" s="3"/>
      <c r="AD17598" s="3"/>
      <c r="AE17598" s="3"/>
      <c r="AF17598" s="3"/>
      <c r="AG17598" s="3"/>
      <c r="AH17598" s="3"/>
      <c r="AI17598" s="3"/>
      <c r="AJ17598" s="3"/>
      <c r="BM17598" s="3"/>
      <c r="BN17598" s="3"/>
      <c r="BO17598" s="3"/>
      <c r="BP17598" s="3"/>
      <c r="BQ17598" s="3"/>
      <c r="BR17598" s="3"/>
      <c r="BS17598" s="3"/>
    </row>
    <row r="17599" spans="11:71" x14ac:dyDescent="0.25">
      <c r="K17599" s="3"/>
      <c r="L17599" s="3"/>
      <c r="M17599" s="3"/>
      <c r="N17599" s="3"/>
      <c r="O17599" s="3"/>
      <c r="P17599" s="3"/>
      <c r="S17599" s="3"/>
      <c r="T17599" s="3"/>
      <c r="U17599" s="3"/>
      <c r="V17599" s="3"/>
      <c r="W17599" s="3"/>
      <c r="X17599" s="3"/>
      <c r="Y17599" s="3"/>
      <c r="Z17599" s="3"/>
      <c r="AA17599" s="3"/>
      <c r="AB17599" s="3"/>
      <c r="AC17599" s="3"/>
      <c r="AD17599" s="3"/>
      <c r="AE17599" s="3"/>
      <c r="AF17599" s="3"/>
      <c r="AG17599" s="3"/>
      <c r="AH17599" s="3"/>
      <c r="AI17599" s="3"/>
      <c r="AJ17599" s="3"/>
      <c r="BM17599" s="3"/>
      <c r="BN17599" s="3"/>
      <c r="BO17599" s="3"/>
      <c r="BP17599" s="3"/>
      <c r="BQ17599" s="3"/>
      <c r="BR17599" s="3"/>
      <c r="BS17599" s="3"/>
    </row>
    <row r="17600" spans="11:71" x14ac:dyDescent="0.25">
      <c r="K17600" s="3"/>
      <c r="L17600" s="3"/>
      <c r="M17600" s="3"/>
      <c r="N17600" s="3"/>
      <c r="O17600" s="3"/>
      <c r="P17600" s="3"/>
      <c r="S17600" s="3"/>
      <c r="T17600" s="3"/>
      <c r="U17600" s="3"/>
      <c r="V17600" s="3"/>
      <c r="W17600" s="3"/>
      <c r="X17600" s="3"/>
      <c r="Y17600" s="3"/>
      <c r="Z17600" s="3"/>
      <c r="AA17600" s="3"/>
      <c r="AB17600" s="3"/>
      <c r="AC17600" s="3"/>
      <c r="AD17600" s="3"/>
      <c r="AE17600" s="3"/>
      <c r="AF17600" s="3"/>
      <c r="AG17600" s="3"/>
      <c r="AH17600" s="3"/>
      <c r="AI17600" s="3"/>
      <c r="AJ17600" s="3"/>
      <c r="BM17600" s="3"/>
      <c r="BN17600" s="3"/>
      <c r="BO17600" s="3"/>
      <c r="BP17600" s="3"/>
      <c r="BQ17600" s="3"/>
      <c r="BR17600" s="3"/>
      <c r="BS17600" s="3"/>
    </row>
    <row r="17601" spans="11:71" x14ac:dyDescent="0.25">
      <c r="K17601" s="3"/>
      <c r="L17601" s="3"/>
      <c r="M17601" s="3"/>
      <c r="N17601" s="3"/>
      <c r="O17601" s="3"/>
      <c r="P17601" s="3"/>
      <c r="S17601" s="3"/>
      <c r="T17601" s="3"/>
      <c r="U17601" s="3"/>
      <c r="V17601" s="3"/>
      <c r="W17601" s="3"/>
      <c r="X17601" s="3"/>
      <c r="Y17601" s="3"/>
      <c r="Z17601" s="3"/>
      <c r="AA17601" s="3"/>
      <c r="AB17601" s="3"/>
      <c r="AC17601" s="3"/>
      <c r="AD17601" s="3"/>
      <c r="AE17601" s="3"/>
      <c r="AF17601" s="3"/>
      <c r="AG17601" s="3"/>
      <c r="AH17601" s="3"/>
      <c r="AI17601" s="3"/>
      <c r="AJ17601" s="3"/>
      <c r="BM17601" s="3"/>
      <c r="BN17601" s="3"/>
      <c r="BO17601" s="3"/>
      <c r="BP17601" s="3"/>
      <c r="BQ17601" s="3"/>
      <c r="BR17601" s="3"/>
      <c r="BS17601" s="3"/>
    </row>
    <row r="17602" spans="11:71" x14ac:dyDescent="0.25">
      <c r="K17602" s="3"/>
      <c r="L17602" s="3"/>
      <c r="M17602" s="3"/>
      <c r="N17602" s="3"/>
      <c r="O17602" s="3"/>
      <c r="P17602" s="3"/>
      <c r="S17602" s="3"/>
      <c r="T17602" s="3"/>
      <c r="U17602" s="3"/>
      <c r="V17602" s="3"/>
      <c r="W17602" s="3"/>
      <c r="X17602" s="3"/>
      <c r="Y17602" s="3"/>
      <c r="Z17602" s="3"/>
      <c r="AA17602" s="3"/>
      <c r="AB17602" s="3"/>
      <c r="AC17602" s="3"/>
      <c r="AD17602" s="3"/>
      <c r="AE17602" s="3"/>
      <c r="AF17602" s="3"/>
      <c r="AG17602" s="3"/>
      <c r="AH17602" s="3"/>
      <c r="AI17602" s="3"/>
      <c r="AJ17602" s="3"/>
      <c r="BM17602" s="3"/>
      <c r="BN17602" s="3"/>
      <c r="BO17602" s="3"/>
      <c r="BP17602" s="3"/>
      <c r="BQ17602" s="3"/>
      <c r="BR17602" s="3"/>
      <c r="BS17602" s="3"/>
    </row>
    <row r="17603" spans="11:71" x14ac:dyDescent="0.25">
      <c r="K17603" s="3"/>
      <c r="L17603" s="3"/>
      <c r="M17603" s="3"/>
      <c r="N17603" s="3"/>
      <c r="O17603" s="3"/>
      <c r="P17603" s="3"/>
      <c r="S17603" s="3"/>
      <c r="T17603" s="3"/>
      <c r="U17603" s="3"/>
      <c r="V17603" s="3"/>
      <c r="W17603" s="3"/>
      <c r="X17603" s="3"/>
      <c r="Y17603" s="3"/>
      <c r="Z17603" s="3"/>
      <c r="AA17603" s="3"/>
      <c r="AB17603" s="3"/>
      <c r="AC17603" s="3"/>
      <c r="AD17603" s="3"/>
      <c r="AE17603" s="3"/>
      <c r="AF17603" s="3"/>
      <c r="AG17603" s="3"/>
      <c r="AH17603" s="3"/>
      <c r="AI17603" s="3"/>
      <c r="AJ17603" s="3"/>
      <c r="BM17603" s="3"/>
      <c r="BN17603" s="3"/>
      <c r="BO17603" s="3"/>
      <c r="BP17603" s="3"/>
      <c r="BQ17603" s="3"/>
      <c r="BR17603" s="3"/>
      <c r="BS17603" s="3"/>
    </row>
    <row r="17604" spans="11:71" x14ac:dyDescent="0.25">
      <c r="K17604" s="3"/>
      <c r="L17604" s="3"/>
      <c r="M17604" s="3"/>
      <c r="N17604" s="3"/>
      <c r="O17604" s="3"/>
      <c r="P17604" s="3"/>
      <c r="S17604" s="3"/>
      <c r="T17604" s="3"/>
      <c r="U17604" s="3"/>
      <c r="V17604" s="3"/>
      <c r="W17604" s="3"/>
      <c r="X17604" s="3"/>
      <c r="Y17604" s="3"/>
      <c r="Z17604" s="3"/>
      <c r="AA17604" s="3"/>
      <c r="AB17604" s="3"/>
      <c r="AC17604" s="3"/>
      <c r="AD17604" s="3"/>
      <c r="AE17604" s="3"/>
      <c r="AF17604" s="3"/>
      <c r="AG17604" s="3"/>
      <c r="AH17604" s="3"/>
      <c r="AI17604" s="3"/>
      <c r="AJ17604" s="3"/>
      <c r="BM17604" s="3"/>
      <c r="BN17604" s="3"/>
      <c r="BO17604" s="3"/>
      <c r="BP17604" s="3"/>
      <c r="BQ17604" s="3"/>
      <c r="BR17604" s="3"/>
      <c r="BS17604" s="3"/>
    </row>
    <row r="17605" spans="11:71" x14ac:dyDescent="0.25">
      <c r="K17605" s="3"/>
      <c r="L17605" s="3"/>
      <c r="M17605" s="3"/>
      <c r="N17605" s="3"/>
      <c r="O17605" s="3"/>
      <c r="P17605" s="3"/>
      <c r="S17605" s="3"/>
      <c r="T17605" s="3"/>
      <c r="U17605" s="3"/>
      <c r="V17605" s="3"/>
      <c r="W17605" s="3"/>
      <c r="X17605" s="3"/>
      <c r="Y17605" s="3"/>
      <c r="Z17605" s="3"/>
      <c r="AA17605" s="3"/>
      <c r="AB17605" s="3"/>
      <c r="AC17605" s="3"/>
      <c r="AD17605" s="3"/>
      <c r="AE17605" s="3"/>
      <c r="AF17605" s="3"/>
      <c r="AG17605" s="3"/>
      <c r="AH17605" s="3"/>
      <c r="AI17605" s="3"/>
      <c r="AJ17605" s="3"/>
      <c r="BM17605" s="3"/>
      <c r="BN17605" s="3"/>
      <c r="BO17605" s="3"/>
      <c r="BP17605" s="3"/>
      <c r="BQ17605" s="3"/>
      <c r="BR17605" s="3"/>
      <c r="BS17605" s="3"/>
    </row>
    <row r="17606" spans="11:71" x14ac:dyDescent="0.25">
      <c r="K17606" s="3"/>
      <c r="L17606" s="3"/>
      <c r="M17606" s="3"/>
      <c r="N17606" s="3"/>
      <c r="O17606" s="3"/>
      <c r="P17606" s="3"/>
      <c r="S17606" s="3"/>
      <c r="T17606" s="3"/>
      <c r="U17606" s="3"/>
      <c r="V17606" s="3"/>
      <c r="W17606" s="3"/>
      <c r="X17606" s="3"/>
      <c r="Y17606" s="3"/>
      <c r="Z17606" s="3"/>
      <c r="AA17606" s="3"/>
      <c r="AB17606" s="3"/>
      <c r="AC17606" s="3"/>
      <c r="AD17606" s="3"/>
      <c r="AE17606" s="3"/>
      <c r="AF17606" s="3"/>
      <c r="AG17606" s="3"/>
      <c r="AH17606" s="3"/>
      <c r="AI17606" s="3"/>
      <c r="AJ17606" s="3"/>
      <c r="BM17606" s="3"/>
      <c r="BN17606" s="3"/>
      <c r="BO17606" s="3"/>
      <c r="BP17606" s="3"/>
      <c r="BQ17606" s="3"/>
      <c r="BR17606" s="3"/>
      <c r="BS17606" s="3"/>
    </row>
    <row r="17607" spans="11:71" x14ac:dyDescent="0.25">
      <c r="K17607" s="3"/>
      <c r="L17607" s="3"/>
      <c r="M17607" s="3"/>
      <c r="N17607" s="3"/>
      <c r="O17607" s="3"/>
      <c r="P17607" s="3"/>
      <c r="S17607" s="3"/>
      <c r="T17607" s="3"/>
      <c r="U17607" s="3"/>
      <c r="V17607" s="3"/>
      <c r="W17607" s="3"/>
      <c r="X17607" s="3"/>
      <c r="Y17607" s="3"/>
      <c r="Z17607" s="3"/>
      <c r="AA17607" s="3"/>
      <c r="AB17607" s="3"/>
      <c r="AC17607" s="3"/>
      <c r="AD17607" s="3"/>
      <c r="AE17607" s="3"/>
      <c r="AF17607" s="3"/>
      <c r="AG17607" s="3"/>
      <c r="AH17607" s="3"/>
      <c r="AI17607" s="3"/>
      <c r="AJ17607" s="3"/>
      <c r="BM17607" s="3"/>
      <c r="BN17607" s="3"/>
      <c r="BO17607" s="3"/>
      <c r="BP17607" s="3"/>
      <c r="BQ17607" s="3"/>
      <c r="BR17607" s="3"/>
      <c r="BS17607" s="3"/>
    </row>
    <row r="17608" spans="11:71" x14ac:dyDescent="0.25">
      <c r="K17608" s="3"/>
      <c r="L17608" s="3"/>
      <c r="M17608" s="3"/>
      <c r="N17608" s="3"/>
      <c r="O17608" s="3"/>
      <c r="P17608" s="3"/>
      <c r="S17608" s="3"/>
      <c r="T17608" s="3"/>
      <c r="U17608" s="3"/>
      <c r="V17608" s="3"/>
      <c r="W17608" s="3"/>
      <c r="X17608" s="3"/>
      <c r="Y17608" s="3"/>
      <c r="Z17608" s="3"/>
      <c r="AA17608" s="3"/>
      <c r="AB17608" s="3"/>
      <c r="AC17608" s="3"/>
      <c r="AD17608" s="3"/>
      <c r="AE17608" s="3"/>
      <c r="AF17608" s="3"/>
      <c r="AG17608" s="3"/>
      <c r="AH17608" s="3"/>
      <c r="AI17608" s="3"/>
      <c r="AJ17608" s="3"/>
      <c r="BM17608" s="3"/>
      <c r="BN17608" s="3"/>
      <c r="BO17608" s="3"/>
      <c r="BP17608" s="3"/>
      <c r="BQ17608" s="3"/>
      <c r="BR17608" s="3"/>
      <c r="BS17608" s="3"/>
    </row>
    <row r="17609" spans="11:71" x14ac:dyDescent="0.25">
      <c r="K17609" s="3"/>
      <c r="L17609" s="3"/>
      <c r="M17609" s="3"/>
      <c r="N17609" s="3"/>
      <c r="O17609" s="3"/>
      <c r="P17609" s="3"/>
      <c r="S17609" s="3"/>
      <c r="T17609" s="3"/>
      <c r="U17609" s="3"/>
      <c r="V17609" s="3"/>
      <c r="W17609" s="3"/>
      <c r="X17609" s="3"/>
      <c r="Y17609" s="3"/>
      <c r="Z17609" s="3"/>
      <c r="AA17609" s="3"/>
      <c r="AB17609" s="3"/>
      <c r="AC17609" s="3"/>
      <c r="AD17609" s="3"/>
      <c r="AE17609" s="3"/>
      <c r="AF17609" s="3"/>
      <c r="AG17609" s="3"/>
      <c r="AH17609" s="3"/>
      <c r="AI17609" s="3"/>
      <c r="AJ17609" s="3"/>
      <c r="BM17609" s="3"/>
      <c r="BN17609" s="3"/>
      <c r="BO17609" s="3"/>
      <c r="BP17609" s="3"/>
      <c r="BQ17609" s="3"/>
      <c r="BR17609" s="3"/>
      <c r="BS17609" s="3"/>
    </row>
    <row r="17610" spans="11:71" x14ac:dyDescent="0.25">
      <c r="K17610" s="3"/>
      <c r="L17610" s="3"/>
      <c r="M17610" s="3"/>
      <c r="N17610" s="3"/>
      <c r="O17610" s="3"/>
      <c r="P17610" s="3"/>
      <c r="S17610" s="3"/>
      <c r="T17610" s="3"/>
      <c r="U17610" s="3"/>
      <c r="V17610" s="3"/>
      <c r="W17610" s="3"/>
      <c r="X17610" s="3"/>
      <c r="Y17610" s="3"/>
      <c r="Z17610" s="3"/>
      <c r="AA17610" s="3"/>
      <c r="AB17610" s="3"/>
      <c r="AC17610" s="3"/>
      <c r="AD17610" s="3"/>
      <c r="AE17610" s="3"/>
      <c r="AF17610" s="3"/>
      <c r="AG17610" s="3"/>
      <c r="AH17610" s="3"/>
      <c r="AI17610" s="3"/>
      <c r="AJ17610" s="3"/>
      <c r="BM17610" s="3"/>
      <c r="BN17610" s="3"/>
      <c r="BO17610" s="3"/>
      <c r="BP17610" s="3"/>
      <c r="BQ17610" s="3"/>
      <c r="BR17610" s="3"/>
      <c r="BS17610" s="3"/>
    </row>
    <row r="17611" spans="11:71" x14ac:dyDescent="0.25">
      <c r="K17611" s="3"/>
      <c r="L17611" s="3"/>
      <c r="M17611" s="3"/>
      <c r="N17611" s="3"/>
      <c r="O17611" s="3"/>
      <c r="P17611" s="3"/>
      <c r="S17611" s="3"/>
      <c r="T17611" s="3"/>
      <c r="U17611" s="3"/>
      <c r="V17611" s="3"/>
      <c r="W17611" s="3"/>
      <c r="X17611" s="3"/>
      <c r="Y17611" s="3"/>
      <c r="Z17611" s="3"/>
      <c r="AA17611" s="3"/>
      <c r="AB17611" s="3"/>
      <c r="AC17611" s="3"/>
      <c r="AD17611" s="3"/>
      <c r="AE17611" s="3"/>
      <c r="AF17611" s="3"/>
      <c r="AG17611" s="3"/>
      <c r="AH17611" s="3"/>
      <c r="AI17611" s="3"/>
      <c r="AJ17611" s="3"/>
      <c r="BM17611" s="3"/>
      <c r="BN17611" s="3"/>
      <c r="BO17611" s="3"/>
      <c r="BP17611" s="3"/>
      <c r="BQ17611" s="3"/>
      <c r="BR17611" s="3"/>
      <c r="BS17611" s="3"/>
    </row>
    <row r="17612" spans="11:71" x14ac:dyDescent="0.25">
      <c r="K17612" s="3"/>
      <c r="L17612" s="3"/>
      <c r="M17612" s="3"/>
      <c r="N17612" s="3"/>
      <c r="O17612" s="3"/>
      <c r="P17612" s="3"/>
      <c r="S17612" s="3"/>
      <c r="T17612" s="3"/>
      <c r="U17612" s="3"/>
      <c r="V17612" s="3"/>
      <c r="W17612" s="3"/>
      <c r="X17612" s="3"/>
      <c r="Y17612" s="3"/>
      <c r="Z17612" s="3"/>
      <c r="AA17612" s="3"/>
      <c r="AB17612" s="3"/>
      <c r="AC17612" s="3"/>
      <c r="AD17612" s="3"/>
      <c r="AE17612" s="3"/>
      <c r="AF17612" s="3"/>
      <c r="AG17612" s="3"/>
      <c r="AH17612" s="3"/>
      <c r="AI17612" s="3"/>
      <c r="AJ17612" s="3"/>
      <c r="BM17612" s="3"/>
      <c r="BN17612" s="3"/>
      <c r="BO17612" s="3"/>
      <c r="BP17612" s="3"/>
      <c r="BQ17612" s="3"/>
      <c r="BR17612" s="3"/>
      <c r="BS17612" s="3"/>
    </row>
    <row r="17613" spans="11:71" x14ac:dyDescent="0.25">
      <c r="K17613" s="3"/>
      <c r="L17613" s="3"/>
      <c r="M17613" s="3"/>
      <c r="N17613" s="3"/>
      <c r="O17613" s="3"/>
      <c r="P17613" s="3"/>
      <c r="S17613" s="3"/>
      <c r="T17613" s="3"/>
      <c r="U17613" s="3"/>
      <c r="V17613" s="3"/>
      <c r="W17613" s="3"/>
      <c r="X17613" s="3"/>
      <c r="Y17613" s="3"/>
      <c r="Z17613" s="3"/>
      <c r="AA17613" s="3"/>
      <c r="AB17613" s="3"/>
      <c r="AC17613" s="3"/>
      <c r="AD17613" s="3"/>
      <c r="AE17613" s="3"/>
      <c r="AF17613" s="3"/>
      <c r="AG17613" s="3"/>
      <c r="AH17613" s="3"/>
      <c r="AI17613" s="3"/>
      <c r="AJ17613" s="3"/>
      <c r="BM17613" s="3"/>
      <c r="BN17613" s="3"/>
      <c r="BO17613" s="3"/>
      <c r="BP17613" s="3"/>
      <c r="BQ17613" s="3"/>
      <c r="BR17613" s="3"/>
      <c r="BS17613" s="3"/>
    </row>
    <row r="17614" spans="11:71" x14ac:dyDescent="0.25">
      <c r="K17614" s="3"/>
      <c r="L17614" s="3"/>
      <c r="M17614" s="3"/>
      <c r="N17614" s="3"/>
      <c r="O17614" s="3"/>
      <c r="P17614" s="3"/>
      <c r="S17614" s="3"/>
      <c r="T17614" s="3"/>
      <c r="U17614" s="3"/>
      <c r="V17614" s="3"/>
      <c r="W17614" s="3"/>
      <c r="X17614" s="3"/>
      <c r="Y17614" s="3"/>
      <c r="Z17614" s="3"/>
      <c r="AA17614" s="3"/>
      <c r="AB17614" s="3"/>
      <c r="AC17614" s="3"/>
      <c r="AD17614" s="3"/>
      <c r="AE17614" s="3"/>
      <c r="AF17614" s="3"/>
      <c r="AG17614" s="3"/>
      <c r="AH17614" s="3"/>
      <c r="AI17614" s="3"/>
      <c r="AJ17614" s="3"/>
      <c r="BM17614" s="3"/>
      <c r="BN17614" s="3"/>
      <c r="BO17614" s="3"/>
      <c r="BP17614" s="3"/>
      <c r="BQ17614" s="3"/>
      <c r="BR17614" s="3"/>
      <c r="BS17614" s="3"/>
    </row>
    <row r="17615" spans="11:71" x14ac:dyDescent="0.25">
      <c r="K17615" s="3"/>
      <c r="L17615" s="3"/>
      <c r="M17615" s="3"/>
      <c r="N17615" s="3"/>
      <c r="O17615" s="3"/>
      <c r="P17615" s="3"/>
      <c r="S17615" s="3"/>
      <c r="T17615" s="3"/>
      <c r="U17615" s="3"/>
      <c r="V17615" s="3"/>
      <c r="W17615" s="3"/>
      <c r="X17615" s="3"/>
      <c r="Y17615" s="3"/>
      <c r="Z17615" s="3"/>
      <c r="AA17615" s="3"/>
      <c r="AB17615" s="3"/>
      <c r="AC17615" s="3"/>
      <c r="AD17615" s="3"/>
      <c r="AE17615" s="3"/>
      <c r="AF17615" s="3"/>
      <c r="AG17615" s="3"/>
      <c r="AH17615" s="3"/>
      <c r="AI17615" s="3"/>
      <c r="AJ17615" s="3"/>
      <c r="BM17615" s="3"/>
      <c r="BN17615" s="3"/>
      <c r="BO17615" s="3"/>
      <c r="BP17615" s="3"/>
      <c r="BQ17615" s="3"/>
      <c r="BR17615" s="3"/>
      <c r="BS17615" s="3"/>
    </row>
    <row r="17616" spans="11:71" x14ac:dyDescent="0.25">
      <c r="K17616" s="3"/>
      <c r="L17616" s="3"/>
      <c r="M17616" s="3"/>
      <c r="N17616" s="3"/>
      <c r="O17616" s="3"/>
      <c r="P17616" s="3"/>
      <c r="S17616" s="3"/>
      <c r="T17616" s="3"/>
      <c r="U17616" s="3"/>
      <c r="V17616" s="3"/>
      <c r="W17616" s="3"/>
      <c r="X17616" s="3"/>
      <c r="Y17616" s="3"/>
      <c r="Z17616" s="3"/>
      <c r="AA17616" s="3"/>
      <c r="AB17616" s="3"/>
      <c r="AC17616" s="3"/>
      <c r="AD17616" s="3"/>
      <c r="AE17616" s="3"/>
      <c r="AF17616" s="3"/>
      <c r="AG17616" s="3"/>
      <c r="AH17616" s="3"/>
      <c r="AI17616" s="3"/>
      <c r="AJ17616" s="3"/>
      <c r="BM17616" s="3"/>
      <c r="BN17616" s="3"/>
      <c r="BO17616" s="3"/>
      <c r="BP17616" s="3"/>
      <c r="BQ17616" s="3"/>
      <c r="BR17616" s="3"/>
      <c r="BS17616" s="3"/>
    </row>
    <row r="17617" spans="11:71" x14ac:dyDescent="0.25">
      <c r="K17617" s="3"/>
      <c r="L17617" s="3"/>
      <c r="M17617" s="3"/>
      <c r="N17617" s="3"/>
      <c r="O17617" s="3"/>
      <c r="P17617" s="3"/>
      <c r="S17617" s="3"/>
      <c r="T17617" s="3"/>
      <c r="U17617" s="3"/>
      <c r="V17617" s="3"/>
      <c r="W17617" s="3"/>
      <c r="X17617" s="3"/>
      <c r="Y17617" s="3"/>
      <c r="Z17617" s="3"/>
      <c r="AA17617" s="3"/>
      <c r="AB17617" s="3"/>
      <c r="AC17617" s="3"/>
      <c r="AD17617" s="3"/>
      <c r="AE17617" s="3"/>
      <c r="AF17617" s="3"/>
      <c r="AG17617" s="3"/>
      <c r="AH17617" s="3"/>
      <c r="AI17617" s="3"/>
      <c r="AJ17617" s="3"/>
      <c r="BM17617" s="3"/>
      <c r="BN17617" s="3"/>
      <c r="BO17617" s="3"/>
      <c r="BP17617" s="3"/>
      <c r="BQ17617" s="3"/>
      <c r="BR17617" s="3"/>
      <c r="BS17617" s="3"/>
    </row>
    <row r="17618" spans="11:71" x14ac:dyDescent="0.25">
      <c r="K17618" s="3"/>
      <c r="L17618" s="3"/>
      <c r="M17618" s="3"/>
      <c r="N17618" s="3"/>
      <c r="O17618" s="3"/>
      <c r="P17618" s="3"/>
      <c r="S17618" s="3"/>
      <c r="T17618" s="3"/>
      <c r="U17618" s="3"/>
      <c r="V17618" s="3"/>
      <c r="W17618" s="3"/>
      <c r="X17618" s="3"/>
      <c r="Y17618" s="3"/>
      <c r="Z17618" s="3"/>
      <c r="AA17618" s="3"/>
      <c r="AB17618" s="3"/>
      <c r="AC17618" s="3"/>
      <c r="AD17618" s="3"/>
      <c r="AE17618" s="3"/>
      <c r="AF17618" s="3"/>
      <c r="AG17618" s="3"/>
      <c r="AH17618" s="3"/>
      <c r="AI17618" s="3"/>
      <c r="AJ17618" s="3"/>
      <c r="BM17618" s="3"/>
      <c r="BN17618" s="3"/>
      <c r="BO17618" s="3"/>
      <c r="BP17618" s="3"/>
      <c r="BQ17618" s="3"/>
      <c r="BR17618" s="3"/>
      <c r="BS17618" s="3"/>
    </row>
    <row r="17619" spans="11:71" x14ac:dyDescent="0.25">
      <c r="K17619" s="3"/>
      <c r="L17619" s="3"/>
      <c r="M17619" s="3"/>
      <c r="N17619" s="3"/>
      <c r="O17619" s="3"/>
      <c r="P17619" s="3"/>
      <c r="S17619" s="3"/>
      <c r="T17619" s="3"/>
      <c r="U17619" s="3"/>
      <c r="V17619" s="3"/>
      <c r="W17619" s="3"/>
      <c r="X17619" s="3"/>
      <c r="Y17619" s="3"/>
      <c r="Z17619" s="3"/>
      <c r="AA17619" s="3"/>
      <c r="AB17619" s="3"/>
      <c r="AC17619" s="3"/>
      <c r="AD17619" s="3"/>
      <c r="AE17619" s="3"/>
      <c r="AF17619" s="3"/>
      <c r="AG17619" s="3"/>
      <c r="AH17619" s="3"/>
      <c r="AI17619" s="3"/>
      <c r="AJ17619" s="3"/>
      <c r="BM17619" s="3"/>
      <c r="BN17619" s="3"/>
      <c r="BO17619" s="3"/>
      <c r="BP17619" s="3"/>
      <c r="BQ17619" s="3"/>
      <c r="BR17619" s="3"/>
      <c r="BS17619" s="3"/>
    </row>
    <row r="17620" spans="11:71" x14ac:dyDescent="0.25">
      <c r="K17620" s="3"/>
      <c r="L17620" s="3"/>
      <c r="M17620" s="3"/>
      <c r="N17620" s="3"/>
      <c r="O17620" s="3"/>
      <c r="P17620" s="3"/>
      <c r="S17620" s="3"/>
      <c r="T17620" s="3"/>
      <c r="U17620" s="3"/>
      <c r="V17620" s="3"/>
      <c r="W17620" s="3"/>
      <c r="X17620" s="3"/>
      <c r="Y17620" s="3"/>
      <c r="Z17620" s="3"/>
      <c r="AA17620" s="3"/>
      <c r="AB17620" s="3"/>
      <c r="AC17620" s="3"/>
      <c r="AD17620" s="3"/>
      <c r="AE17620" s="3"/>
      <c r="AF17620" s="3"/>
      <c r="AG17620" s="3"/>
      <c r="AH17620" s="3"/>
      <c r="AI17620" s="3"/>
      <c r="AJ17620" s="3"/>
      <c r="BM17620" s="3"/>
      <c r="BN17620" s="3"/>
      <c r="BO17620" s="3"/>
      <c r="BP17620" s="3"/>
      <c r="BQ17620" s="3"/>
      <c r="BR17620" s="3"/>
      <c r="BS17620" s="3"/>
    </row>
    <row r="17621" spans="11:71" x14ac:dyDescent="0.25">
      <c r="K17621" s="3"/>
      <c r="L17621" s="3"/>
      <c r="M17621" s="3"/>
      <c r="N17621" s="3"/>
      <c r="O17621" s="3"/>
      <c r="P17621" s="3"/>
      <c r="S17621" s="3"/>
      <c r="T17621" s="3"/>
      <c r="U17621" s="3"/>
      <c r="V17621" s="3"/>
      <c r="W17621" s="3"/>
      <c r="X17621" s="3"/>
      <c r="Y17621" s="3"/>
      <c r="Z17621" s="3"/>
      <c r="AA17621" s="3"/>
      <c r="AB17621" s="3"/>
      <c r="AC17621" s="3"/>
      <c r="AD17621" s="3"/>
      <c r="AE17621" s="3"/>
      <c r="AF17621" s="3"/>
      <c r="AG17621" s="3"/>
      <c r="AH17621" s="3"/>
      <c r="AI17621" s="3"/>
      <c r="AJ17621" s="3"/>
      <c r="BM17621" s="3"/>
      <c r="BN17621" s="3"/>
      <c r="BO17621" s="3"/>
      <c r="BP17621" s="3"/>
      <c r="BQ17621" s="3"/>
      <c r="BR17621" s="3"/>
      <c r="BS17621" s="3"/>
    </row>
    <row r="17622" spans="11:71" x14ac:dyDescent="0.25">
      <c r="K17622" s="3"/>
      <c r="L17622" s="3"/>
      <c r="M17622" s="3"/>
      <c r="N17622" s="3"/>
      <c r="O17622" s="3"/>
      <c r="P17622" s="3"/>
      <c r="S17622" s="3"/>
      <c r="T17622" s="3"/>
      <c r="U17622" s="3"/>
      <c r="V17622" s="3"/>
      <c r="W17622" s="3"/>
      <c r="X17622" s="3"/>
      <c r="Y17622" s="3"/>
      <c r="Z17622" s="3"/>
      <c r="AA17622" s="3"/>
      <c r="AB17622" s="3"/>
      <c r="AC17622" s="3"/>
      <c r="AD17622" s="3"/>
      <c r="AE17622" s="3"/>
      <c r="AF17622" s="3"/>
      <c r="AG17622" s="3"/>
      <c r="AH17622" s="3"/>
      <c r="AI17622" s="3"/>
      <c r="AJ17622" s="3"/>
      <c r="BM17622" s="3"/>
      <c r="BN17622" s="3"/>
      <c r="BO17622" s="3"/>
      <c r="BP17622" s="3"/>
      <c r="BQ17622" s="3"/>
      <c r="BR17622" s="3"/>
      <c r="BS17622" s="3"/>
    </row>
    <row r="17623" spans="11:71" x14ac:dyDescent="0.25">
      <c r="K17623" s="3"/>
      <c r="L17623" s="3"/>
      <c r="M17623" s="3"/>
      <c r="N17623" s="3"/>
      <c r="O17623" s="3"/>
      <c r="P17623" s="3"/>
      <c r="S17623" s="3"/>
      <c r="T17623" s="3"/>
      <c r="U17623" s="3"/>
      <c r="V17623" s="3"/>
      <c r="W17623" s="3"/>
      <c r="X17623" s="3"/>
      <c r="Y17623" s="3"/>
      <c r="Z17623" s="3"/>
      <c r="AA17623" s="3"/>
      <c r="AB17623" s="3"/>
      <c r="AC17623" s="3"/>
      <c r="AD17623" s="3"/>
      <c r="AE17623" s="3"/>
      <c r="AF17623" s="3"/>
      <c r="AG17623" s="3"/>
      <c r="AH17623" s="3"/>
      <c r="AI17623" s="3"/>
      <c r="AJ17623" s="3"/>
      <c r="BM17623" s="3"/>
      <c r="BN17623" s="3"/>
      <c r="BO17623" s="3"/>
      <c r="BP17623" s="3"/>
      <c r="BQ17623" s="3"/>
      <c r="BR17623" s="3"/>
      <c r="BS17623" s="3"/>
    </row>
    <row r="17624" spans="11:71" x14ac:dyDescent="0.25">
      <c r="K17624" s="3"/>
      <c r="L17624" s="3"/>
      <c r="M17624" s="3"/>
      <c r="N17624" s="3"/>
      <c r="O17624" s="3"/>
      <c r="P17624" s="3"/>
      <c r="S17624" s="3"/>
      <c r="T17624" s="3"/>
      <c r="U17624" s="3"/>
      <c r="V17624" s="3"/>
      <c r="W17624" s="3"/>
      <c r="X17624" s="3"/>
      <c r="Y17624" s="3"/>
      <c r="Z17624" s="3"/>
      <c r="AA17624" s="3"/>
      <c r="AB17624" s="3"/>
      <c r="AC17624" s="3"/>
      <c r="AD17624" s="3"/>
      <c r="AE17624" s="3"/>
      <c r="AF17624" s="3"/>
      <c r="AG17624" s="3"/>
      <c r="AH17624" s="3"/>
      <c r="AI17624" s="3"/>
      <c r="AJ17624" s="3"/>
      <c r="BM17624" s="3"/>
      <c r="BN17624" s="3"/>
      <c r="BO17624" s="3"/>
      <c r="BP17624" s="3"/>
      <c r="BQ17624" s="3"/>
      <c r="BR17624" s="3"/>
      <c r="BS17624" s="3"/>
    </row>
    <row r="17625" spans="11:71" x14ac:dyDescent="0.25">
      <c r="K17625" s="3"/>
      <c r="L17625" s="3"/>
      <c r="M17625" s="3"/>
      <c r="N17625" s="3"/>
      <c r="O17625" s="3"/>
      <c r="P17625" s="3"/>
      <c r="S17625" s="3"/>
      <c r="T17625" s="3"/>
      <c r="U17625" s="3"/>
      <c r="V17625" s="3"/>
      <c r="W17625" s="3"/>
      <c r="X17625" s="3"/>
      <c r="Y17625" s="3"/>
      <c r="Z17625" s="3"/>
      <c r="AA17625" s="3"/>
      <c r="AB17625" s="3"/>
      <c r="AC17625" s="3"/>
      <c r="AD17625" s="3"/>
      <c r="AE17625" s="3"/>
      <c r="AF17625" s="3"/>
      <c r="AG17625" s="3"/>
      <c r="AH17625" s="3"/>
      <c r="AI17625" s="3"/>
      <c r="AJ17625" s="3"/>
      <c r="BM17625" s="3"/>
      <c r="BN17625" s="3"/>
      <c r="BO17625" s="3"/>
      <c r="BP17625" s="3"/>
      <c r="BQ17625" s="3"/>
      <c r="BR17625" s="3"/>
      <c r="BS17625" s="3"/>
    </row>
    <row r="17626" spans="11:71" x14ac:dyDescent="0.25">
      <c r="K17626" s="3"/>
      <c r="L17626" s="3"/>
      <c r="M17626" s="3"/>
      <c r="N17626" s="3"/>
      <c r="O17626" s="3"/>
      <c r="P17626" s="3"/>
      <c r="S17626" s="3"/>
      <c r="T17626" s="3"/>
      <c r="U17626" s="3"/>
      <c r="V17626" s="3"/>
      <c r="W17626" s="3"/>
      <c r="X17626" s="3"/>
      <c r="Y17626" s="3"/>
      <c r="Z17626" s="3"/>
      <c r="AA17626" s="3"/>
      <c r="AB17626" s="3"/>
      <c r="AC17626" s="3"/>
      <c r="AD17626" s="3"/>
      <c r="AE17626" s="3"/>
      <c r="AF17626" s="3"/>
      <c r="AG17626" s="3"/>
      <c r="AH17626" s="3"/>
      <c r="AI17626" s="3"/>
      <c r="AJ17626" s="3"/>
      <c r="BM17626" s="3"/>
      <c r="BN17626" s="3"/>
      <c r="BO17626" s="3"/>
      <c r="BP17626" s="3"/>
      <c r="BQ17626" s="3"/>
      <c r="BR17626" s="3"/>
      <c r="BS17626" s="3"/>
    </row>
    <row r="17627" spans="11:71" x14ac:dyDescent="0.25">
      <c r="K17627" s="3"/>
      <c r="L17627" s="3"/>
      <c r="M17627" s="3"/>
      <c r="N17627" s="3"/>
      <c r="O17627" s="3"/>
      <c r="P17627" s="3"/>
      <c r="S17627" s="3"/>
      <c r="T17627" s="3"/>
      <c r="U17627" s="3"/>
      <c r="V17627" s="3"/>
      <c r="W17627" s="3"/>
      <c r="X17627" s="3"/>
      <c r="Y17627" s="3"/>
      <c r="Z17627" s="3"/>
      <c r="AA17627" s="3"/>
      <c r="AB17627" s="3"/>
      <c r="AC17627" s="3"/>
      <c r="AD17627" s="3"/>
      <c r="AE17627" s="3"/>
      <c r="AF17627" s="3"/>
      <c r="AG17627" s="3"/>
      <c r="AH17627" s="3"/>
      <c r="AI17627" s="3"/>
      <c r="AJ17627" s="3"/>
      <c r="BM17627" s="3"/>
      <c r="BN17627" s="3"/>
      <c r="BO17627" s="3"/>
      <c r="BP17627" s="3"/>
      <c r="BQ17627" s="3"/>
      <c r="BR17627" s="3"/>
      <c r="BS17627" s="3"/>
    </row>
    <row r="17628" spans="11:71" x14ac:dyDescent="0.25">
      <c r="K17628" s="3"/>
      <c r="L17628" s="3"/>
      <c r="M17628" s="3"/>
      <c r="N17628" s="3"/>
      <c r="O17628" s="3"/>
      <c r="P17628" s="3"/>
      <c r="S17628" s="3"/>
      <c r="T17628" s="3"/>
      <c r="U17628" s="3"/>
      <c r="V17628" s="3"/>
      <c r="W17628" s="3"/>
      <c r="X17628" s="3"/>
      <c r="Y17628" s="3"/>
      <c r="Z17628" s="3"/>
      <c r="AA17628" s="3"/>
      <c r="AB17628" s="3"/>
      <c r="AC17628" s="3"/>
      <c r="AD17628" s="3"/>
      <c r="AE17628" s="3"/>
      <c r="AF17628" s="3"/>
      <c r="AG17628" s="3"/>
      <c r="AH17628" s="3"/>
      <c r="AI17628" s="3"/>
      <c r="AJ17628" s="3"/>
      <c r="BM17628" s="3"/>
      <c r="BN17628" s="3"/>
      <c r="BO17628" s="3"/>
      <c r="BP17628" s="3"/>
      <c r="BQ17628" s="3"/>
      <c r="BR17628" s="3"/>
      <c r="BS17628" s="3"/>
    </row>
    <row r="17629" spans="11:71" x14ac:dyDescent="0.25">
      <c r="K17629" s="3"/>
      <c r="L17629" s="3"/>
      <c r="M17629" s="3"/>
      <c r="N17629" s="3"/>
      <c r="O17629" s="3"/>
      <c r="P17629" s="3"/>
      <c r="S17629" s="3"/>
      <c r="T17629" s="3"/>
      <c r="U17629" s="3"/>
      <c r="V17629" s="3"/>
      <c r="W17629" s="3"/>
      <c r="X17629" s="3"/>
      <c r="Y17629" s="3"/>
      <c r="Z17629" s="3"/>
      <c r="AA17629" s="3"/>
      <c r="AB17629" s="3"/>
      <c r="AC17629" s="3"/>
      <c r="AD17629" s="3"/>
      <c r="AE17629" s="3"/>
      <c r="AF17629" s="3"/>
      <c r="AG17629" s="3"/>
      <c r="AH17629" s="3"/>
      <c r="AI17629" s="3"/>
      <c r="AJ17629" s="3"/>
      <c r="BM17629" s="3"/>
      <c r="BN17629" s="3"/>
      <c r="BO17629" s="3"/>
      <c r="BP17629" s="3"/>
      <c r="BQ17629" s="3"/>
      <c r="BR17629" s="3"/>
      <c r="BS17629" s="3"/>
    </row>
    <row r="17630" spans="11:71" x14ac:dyDescent="0.25">
      <c r="K17630" s="3"/>
      <c r="L17630" s="3"/>
      <c r="M17630" s="3"/>
      <c r="N17630" s="3"/>
      <c r="O17630" s="3"/>
      <c r="P17630" s="3"/>
      <c r="S17630" s="3"/>
      <c r="T17630" s="3"/>
      <c r="U17630" s="3"/>
      <c r="V17630" s="3"/>
      <c r="W17630" s="3"/>
      <c r="X17630" s="3"/>
      <c r="Y17630" s="3"/>
      <c r="Z17630" s="3"/>
      <c r="AA17630" s="3"/>
      <c r="AB17630" s="3"/>
      <c r="AC17630" s="3"/>
      <c r="AD17630" s="3"/>
      <c r="AE17630" s="3"/>
      <c r="AF17630" s="3"/>
      <c r="AG17630" s="3"/>
      <c r="AH17630" s="3"/>
      <c r="AI17630" s="3"/>
      <c r="AJ17630" s="3"/>
      <c r="BM17630" s="3"/>
      <c r="BN17630" s="3"/>
      <c r="BO17630" s="3"/>
      <c r="BP17630" s="3"/>
      <c r="BQ17630" s="3"/>
      <c r="BR17630" s="3"/>
      <c r="BS17630" s="3"/>
    </row>
    <row r="17631" spans="11:71" x14ac:dyDescent="0.25">
      <c r="K17631" s="3"/>
      <c r="L17631" s="3"/>
      <c r="M17631" s="3"/>
      <c r="N17631" s="3"/>
      <c r="O17631" s="3"/>
      <c r="P17631" s="3"/>
      <c r="S17631" s="3"/>
      <c r="T17631" s="3"/>
      <c r="U17631" s="3"/>
      <c r="V17631" s="3"/>
      <c r="W17631" s="3"/>
      <c r="X17631" s="3"/>
      <c r="Y17631" s="3"/>
      <c r="Z17631" s="3"/>
      <c r="AA17631" s="3"/>
      <c r="AB17631" s="3"/>
      <c r="AC17631" s="3"/>
      <c r="AD17631" s="3"/>
      <c r="AE17631" s="3"/>
      <c r="AF17631" s="3"/>
      <c r="AG17631" s="3"/>
      <c r="AH17631" s="3"/>
      <c r="AI17631" s="3"/>
      <c r="AJ17631" s="3"/>
      <c r="BM17631" s="3"/>
      <c r="BN17631" s="3"/>
      <c r="BO17631" s="3"/>
      <c r="BP17631" s="3"/>
      <c r="BQ17631" s="3"/>
      <c r="BR17631" s="3"/>
      <c r="BS17631" s="3"/>
    </row>
    <row r="17632" spans="11:71" x14ac:dyDescent="0.25">
      <c r="K17632" s="3"/>
      <c r="L17632" s="3"/>
      <c r="M17632" s="3"/>
      <c r="N17632" s="3"/>
      <c r="O17632" s="3"/>
      <c r="P17632" s="3"/>
      <c r="S17632" s="3"/>
      <c r="T17632" s="3"/>
      <c r="U17632" s="3"/>
      <c r="V17632" s="3"/>
      <c r="W17632" s="3"/>
      <c r="X17632" s="3"/>
      <c r="Y17632" s="3"/>
      <c r="Z17632" s="3"/>
      <c r="AA17632" s="3"/>
      <c r="AB17632" s="3"/>
      <c r="AC17632" s="3"/>
      <c r="AD17632" s="3"/>
      <c r="AE17632" s="3"/>
      <c r="AF17632" s="3"/>
      <c r="AG17632" s="3"/>
      <c r="AH17632" s="3"/>
      <c r="AI17632" s="3"/>
      <c r="AJ17632" s="3"/>
      <c r="BM17632" s="3"/>
      <c r="BN17632" s="3"/>
      <c r="BO17632" s="3"/>
      <c r="BP17632" s="3"/>
      <c r="BQ17632" s="3"/>
      <c r="BR17632" s="3"/>
      <c r="BS17632" s="3"/>
    </row>
    <row r="17633" spans="11:71" x14ac:dyDescent="0.25">
      <c r="K17633" s="3"/>
      <c r="L17633" s="3"/>
      <c r="M17633" s="3"/>
      <c r="N17633" s="3"/>
      <c r="O17633" s="3"/>
      <c r="P17633" s="3"/>
      <c r="S17633" s="3"/>
      <c r="T17633" s="3"/>
      <c r="U17633" s="3"/>
      <c r="V17633" s="3"/>
      <c r="W17633" s="3"/>
      <c r="X17633" s="3"/>
      <c r="Y17633" s="3"/>
      <c r="Z17633" s="3"/>
      <c r="AA17633" s="3"/>
      <c r="AB17633" s="3"/>
      <c r="AC17633" s="3"/>
      <c r="AD17633" s="3"/>
      <c r="AE17633" s="3"/>
      <c r="AF17633" s="3"/>
      <c r="AG17633" s="3"/>
      <c r="AH17633" s="3"/>
      <c r="AI17633" s="3"/>
      <c r="AJ17633" s="3"/>
      <c r="BM17633" s="3"/>
      <c r="BN17633" s="3"/>
      <c r="BO17633" s="3"/>
      <c r="BP17633" s="3"/>
      <c r="BQ17633" s="3"/>
      <c r="BR17633" s="3"/>
      <c r="BS17633" s="3"/>
    </row>
    <row r="17634" spans="11:71" x14ac:dyDescent="0.25">
      <c r="K17634" s="3"/>
      <c r="L17634" s="3"/>
      <c r="M17634" s="3"/>
      <c r="N17634" s="3"/>
      <c r="O17634" s="3"/>
      <c r="P17634" s="3"/>
      <c r="S17634" s="3"/>
      <c r="T17634" s="3"/>
      <c r="U17634" s="3"/>
      <c r="V17634" s="3"/>
      <c r="W17634" s="3"/>
      <c r="X17634" s="3"/>
      <c r="Y17634" s="3"/>
      <c r="Z17634" s="3"/>
      <c r="AA17634" s="3"/>
      <c r="AB17634" s="3"/>
      <c r="AC17634" s="3"/>
      <c r="AD17634" s="3"/>
      <c r="AE17634" s="3"/>
      <c r="AF17634" s="3"/>
      <c r="AG17634" s="3"/>
      <c r="AH17634" s="3"/>
      <c r="AI17634" s="3"/>
      <c r="AJ17634" s="3"/>
      <c r="BM17634" s="3"/>
      <c r="BN17634" s="3"/>
      <c r="BO17634" s="3"/>
      <c r="BP17634" s="3"/>
      <c r="BQ17634" s="3"/>
      <c r="BR17634" s="3"/>
      <c r="BS17634" s="3"/>
    </row>
    <row r="17635" spans="11:71" x14ac:dyDescent="0.25">
      <c r="K17635" s="3"/>
      <c r="L17635" s="3"/>
      <c r="M17635" s="3"/>
      <c r="N17635" s="3"/>
      <c r="O17635" s="3"/>
      <c r="P17635" s="3"/>
      <c r="S17635" s="3"/>
      <c r="T17635" s="3"/>
      <c r="U17635" s="3"/>
      <c r="V17635" s="3"/>
      <c r="W17635" s="3"/>
      <c r="X17635" s="3"/>
      <c r="Y17635" s="3"/>
      <c r="Z17635" s="3"/>
      <c r="AA17635" s="3"/>
      <c r="AB17635" s="3"/>
      <c r="AC17635" s="3"/>
      <c r="AD17635" s="3"/>
      <c r="AE17635" s="3"/>
      <c r="AF17635" s="3"/>
      <c r="AG17635" s="3"/>
      <c r="AH17635" s="3"/>
      <c r="AI17635" s="3"/>
      <c r="AJ17635" s="3"/>
      <c r="BM17635" s="3"/>
      <c r="BN17635" s="3"/>
      <c r="BO17635" s="3"/>
      <c r="BP17635" s="3"/>
      <c r="BQ17635" s="3"/>
      <c r="BR17635" s="3"/>
      <c r="BS17635" s="3"/>
    </row>
    <row r="17636" spans="11:71" x14ac:dyDescent="0.25">
      <c r="K17636" s="3"/>
      <c r="L17636" s="3"/>
      <c r="M17636" s="3"/>
      <c r="N17636" s="3"/>
      <c r="O17636" s="3"/>
      <c r="P17636" s="3"/>
      <c r="S17636" s="3"/>
      <c r="T17636" s="3"/>
      <c r="U17636" s="3"/>
      <c r="V17636" s="3"/>
      <c r="W17636" s="3"/>
      <c r="X17636" s="3"/>
      <c r="Y17636" s="3"/>
      <c r="Z17636" s="3"/>
      <c r="AA17636" s="3"/>
      <c r="AB17636" s="3"/>
      <c r="AC17636" s="3"/>
      <c r="AD17636" s="3"/>
      <c r="AE17636" s="3"/>
      <c r="AF17636" s="3"/>
      <c r="AG17636" s="3"/>
      <c r="AH17636" s="3"/>
      <c r="AI17636" s="3"/>
      <c r="AJ17636" s="3"/>
      <c r="BM17636" s="3"/>
      <c r="BN17636" s="3"/>
      <c r="BO17636" s="3"/>
      <c r="BP17636" s="3"/>
      <c r="BQ17636" s="3"/>
      <c r="BR17636" s="3"/>
      <c r="BS17636" s="3"/>
    </row>
    <row r="17637" spans="11:71" x14ac:dyDescent="0.25">
      <c r="K17637" s="3"/>
      <c r="L17637" s="3"/>
      <c r="M17637" s="3"/>
      <c r="N17637" s="3"/>
      <c r="O17637" s="3"/>
      <c r="P17637" s="3"/>
      <c r="S17637" s="3"/>
      <c r="T17637" s="3"/>
      <c r="U17637" s="3"/>
      <c r="V17637" s="3"/>
      <c r="W17637" s="3"/>
      <c r="X17637" s="3"/>
      <c r="Y17637" s="3"/>
      <c r="Z17637" s="3"/>
      <c r="AA17637" s="3"/>
      <c r="AB17637" s="3"/>
      <c r="AC17637" s="3"/>
      <c r="AD17637" s="3"/>
      <c r="AE17637" s="3"/>
      <c r="AF17637" s="3"/>
      <c r="AG17637" s="3"/>
      <c r="AH17637" s="3"/>
      <c r="AI17637" s="3"/>
      <c r="AJ17637" s="3"/>
      <c r="BM17637" s="3"/>
      <c r="BN17637" s="3"/>
      <c r="BO17637" s="3"/>
      <c r="BP17637" s="3"/>
      <c r="BQ17637" s="3"/>
      <c r="BR17637" s="3"/>
      <c r="BS17637" s="3"/>
    </row>
    <row r="17638" spans="11:71" x14ac:dyDescent="0.25">
      <c r="K17638" s="3"/>
      <c r="L17638" s="3"/>
      <c r="M17638" s="3"/>
      <c r="N17638" s="3"/>
      <c r="O17638" s="3"/>
      <c r="P17638" s="3"/>
      <c r="S17638" s="3"/>
      <c r="T17638" s="3"/>
      <c r="U17638" s="3"/>
      <c r="V17638" s="3"/>
      <c r="W17638" s="3"/>
      <c r="X17638" s="3"/>
      <c r="Y17638" s="3"/>
      <c r="Z17638" s="3"/>
      <c r="AA17638" s="3"/>
      <c r="AB17638" s="3"/>
      <c r="AC17638" s="3"/>
      <c r="AD17638" s="3"/>
      <c r="AE17638" s="3"/>
      <c r="AF17638" s="3"/>
      <c r="AG17638" s="3"/>
      <c r="AH17638" s="3"/>
      <c r="AI17638" s="3"/>
      <c r="AJ17638" s="3"/>
      <c r="BM17638" s="3"/>
      <c r="BN17638" s="3"/>
      <c r="BO17638" s="3"/>
      <c r="BP17638" s="3"/>
      <c r="BQ17638" s="3"/>
      <c r="BR17638" s="3"/>
      <c r="BS17638" s="3"/>
    </row>
    <row r="17639" spans="11:71" x14ac:dyDescent="0.25">
      <c r="K17639" s="3"/>
      <c r="L17639" s="3"/>
      <c r="M17639" s="3"/>
      <c r="N17639" s="3"/>
      <c r="O17639" s="3"/>
      <c r="P17639" s="3"/>
      <c r="S17639" s="3"/>
      <c r="T17639" s="3"/>
      <c r="U17639" s="3"/>
      <c r="V17639" s="3"/>
      <c r="W17639" s="3"/>
      <c r="X17639" s="3"/>
      <c r="Y17639" s="3"/>
      <c r="Z17639" s="3"/>
      <c r="AA17639" s="3"/>
      <c r="AB17639" s="3"/>
      <c r="AC17639" s="3"/>
      <c r="AD17639" s="3"/>
      <c r="AE17639" s="3"/>
      <c r="AF17639" s="3"/>
      <c r="AG17639" s="3"/>
      <c r="AH17639" s="3"/>
      <c r="AI17639" s="3"/>
      <c r="AJ17639" s="3"/>
      <c r="BM17639" s="3"/>
      <c r="BN17639" s="3"/>
      <c r="BO17639" s="3"/>
      <c r="BP17639" s="3"/>
      <c r="BQ17639" s="3"/>
      <c r="BR17639" s="3"/>
      <c r="BS17639" s="3"/>
    </row>
    <row r="17640" spans="11:71" x14ac:dyDescent="0.25">
      <c r="K17640" s="3"/>
      <c r="L17640" s="3"/>
      <c r="M17640" s="3"/>
      <c r="N17640" s="3"/>
      <c r="O17640" s="3"/>
      <c r="P17640" s="3"/>
      <c r="S17640" s="3"/>
      <c r="T17640" s="3"/>
      <c r="U17640" s="3"/>
      <c r="V17640" s="3"/>
      <c r="W17640" s="3"/>
      <c r="X17640" s="3"/>
      <c r="Y17640" s="3"/>
      <c r="Z17640" s="3"/>
      <c r="AA17640" s="3"/>
      <c r="AB17640" s="3"/>
      <c r="AC17640" s="3"/>
      <c r="AD17640" s="3"/>
      <c r="AE17640" s="3"/>
      <c r="AF17640" s="3"/>
      <c r="AG17640" s="3"/>
      <c r="AH17640" s="3"/>
      <c r="AI17640" s="3"/>
      <c r="AJ17640" s="3"/>
      <c r="BM17640" s="3"/>
      <c r="BN17640" s="3"/>
      <c r="BO17640" s="3"/>
      <c r="BP17640" s="3"/>
      <c r="BQ17640" s="3"/>
      <c r="BR17640" s="3"/>
      <c r="BS17640" s="3"/>
    </row>
    <row r="17641" spans="11:71" x14ac:dyDescent="0.25">
      <c r="K17641" s="3"/>
      <c r="L17641" s="3"/>
      <c r="M17641" s="3"/>
      <c r="N17641" s="3"/>
      <c r="O17641" s="3"/>
      <c r="P17641" s="3"/>
      <c r="S17641" s="3"/>
      <c r="T17641" s="3"/>
      <c r="U17641" s="3"/>
      <c r="V17641" s="3"/>
      <c r="W17641" s="3"/>
      <c r="X17641" s="3"/>
      <c r="Y17641" s="3"/>
      <c r="Z17641" s="3"/>
      <c r="AA17641" s="3"/>
      <c r="AB17641" s="3"/>
      <c r="AC17641" s="3"/>
      <c r="AD17641" s="3"/>
      <c r="AE17641" s="3"/>
      <c r="AF17641" s="3"/>
      <c r="AG17641" s="3"/>
      <c r="AH17641" s="3"/>
      <c r="AI17641" s="3"/>
      <c r="AJ17641" s="3"/>
      <c r="BM17641" s="3"/>
      <c r="BN17641" s="3"/>
      <c r="BO17641" s="3"/>
      <c r="BP17641" s="3"/>
      <c r="BQ17641" s="3"/>
      <c r="BR17641" s="3"/>
      <c r="BS17641" s="3"/>
    </row>
    <row r="17642" spans="11:71" x14ac:dyDescent="0.25">
      <c r="K17642" s="3"/>
      <c r="L17642" s="3"/>
      <c r="M17642" s="3"/>
      <c r="N17642" s="3"/>
      <c r="O17642" s="3"/>
      <c r="P17642" s="3"/>
      <c r="S17642" s="3"/>
      <c r="T17642" s="3"/>
      <c r="U17642" s="3"/>
      <c r="V17642" s="3"/>
      <c r="W17642" s="3"/>
      <c r="X17642" s="3"/>
      <c r="Y17642" s="3"/>
      <c r="Z17642" s="3"/>
      <c r="AA17642" s="3"/>
      <c r="AB17642" s="3"/>
      <c r="AC17642" s="3"/>
      <c r="AD17642" s="3"/>
      <c r="AE17642" s="3"/>
      <c r="AF17642" s="3"/>
      <c r="AG17642" s="3"/>
      <c r="AH17642" s="3"/>
      <c r="AI17642" s="3"/>
      <c r="AJ17642" s="3"/>
      <c r="BM17642" s="3"/>
      <c r="BN17642" s="3"/>
      <c r="BO17642" s="3"/>
      <c r="BP17642" s="3"/>
      <c r="BQ17642" s="3"/>
      <c r="BR17642" s="3"/>
      <c r="BS17642" s="3"/>
    </row>
    <row r="17643" spans="11:71" x14ac:dyDescent="0.25">
      <c r="K17643" s="3"/>
      <c r="L17643" s="3"/>
      <c r="M17643" s="3"/>
      <c r="N17643" s="3"/>
      <c r="O17643" s="3"/>
      <c r="P17643" s="3"/>
      <c r="S17643" s="3"/>
      <c r="T17643" s="3"/>
      <c r="U17643" s="3"/>
      <c r="V17643" s="3"/>
      <c r="W17643" s="3"/>
      <c r="X17643" s="3"/>
      <c r="Y17643" s="3"/>
      <c r="Z17643" s="3"/>
      <c r="AA17643" s="3"/>
      <c r="AB17643" s="3"/>
      <c r="AC17643" s="3"/>
      <c r="AD17643" s="3"/>
      <c r="AE17643" s="3"/>
      <c r="AF17643" s="3"/>
      <c r="AG17643" s="3"/>
      <c r="AH17643" s="3"/>
      <c r="AI17643" s="3"/>
      <c r="AJ17643" s="3"/>
      <c r="BM17643" s="3"/>
      <c r="BN17643" s="3"/>
      <c r="BO17643" s="3"/>
      <c r="BP17643" s="3"/>
      <c r="BQ17643" s="3"/>
      <c r="BR17643" s="3"/>
      <c r="BS17643" s="3"/>
    </row>
    <row r="17644" spans="11:71" x14ac:dyDescent="0.25">
      <c r="K17644" s="3"/>
      <c r="L17644" s="3"/>
      <c r="M17644" s="3"/>
      <c r="N17644" s="3"/>
      <c r="O17644" s="3"/>
      <c r="P17644" s="3"/>
      <c r="S17644" s="3"/>
      <c r="T17644" s="3"/>
      <c r="U17644" s="3"/>
      <c r="V17644" s="3"/>
      <c r="W17644" s="3"/>
      <c r="X17644" s="3"/>
      <c r="Y17644" s="3"/>
      <c r="Z17644" s="3"/>
      <c r="AA17644" s="3"/>
      <c r="AB17644" s="3"/>
      <c r="AC17644" s="3"/>
      <c r="AD17644" s="3"/>
      <c r="AE17644" s="3"/>
      <c r="AF17644" s="3"/>
      <c r="AG17644" s="3"/>
      <c r="AH17644" s="3"/>
      <c r="AI17644" s="3"/>
      <c r="AJ17644" s="3"/>
      <c r="BM17644" s="3"/>
      <c r="BN17644" s="3"/>
      <c r="BO17644" s="3"/>
      <c r="BP17644" s="3"/>
      <c r="BQ17644" s="3"/>
      <c r="BR17644" s="3"/>
      <c r="BS17644" s="3"/>
    </row>
    <row r="17645" spans="11:71" x14ac:dyDescent="0.25">
      <c r="K17645" s="3"/>
      <c r="L17645" s="3"/>
      <c r="M17645" s="3"/>
      <c r="N17645" s="3"/>
      <c r="O17645" s="3"/>
      <c r="P17645" s="3"/>
      <c r="S17645" s="3"/>
      <c r="T17645" s="3"/>
      <c r="U17645" s="3"/>
      <c r="V17645" s="3"/>
      <c r="W17645" s="3"/>
      <c r="X17645" s="3"/>
      <c r="Y17645" s="3"/>
      <c r="Z17645" s="3"/>
      <c r="AA17645" s="3"/>
      <c r="AB17645" s="3"/>
      <c r="AC17645" s="3"/>
      <c r="AD17645" s="3"/>
      <c r="AE17645" s="3"/>
      <c r="AF17645" s="3"/>
      <c r="AG17645" s="3"/>
      <c r="AH17645" s="3"/>
      <c r="AI17645" s="3"/>
      <c r="AJ17645" s="3"/>
      <c r="BM17645" s="3"/>
      <c r="BN17645" s="3"/>
      <c r="BO17645" s="3"/>
      <c r="BP17645" s="3"/>
      <c r="BQ17645" s="3"/>
      <c r="BR17645" s="3"/>
      <c r="BS17645" s="3"/>
    </row>
    <row r="17646" spans="11:71" x14ac:dyDescent="0.25">
      <c r="K17646" s="3"/>
      <c r="L17646" s="3"/>
      <c r="M17646" s="3"/>
      <c r="N17646" s="3"/>
      <c r="O17646" s="3"/>
      <c r="P17646" s="3"/>
      <c r="S17646" s="3"/>
      <c r="T17646" s="3"/>
      <c r="U17646" s="3"/>
      <c r="V17646" s="3"/>
      <c r="W17646" s="3"/>
      <c r="X17646" s="3"/>
      <c r="Y17646" s="3"/>
      <c r="Z17646" s="3"/>
      <c r="AA17646" s="3"/>
      <c r="AB17646" s="3"/>
      <c r="AC17646" s="3"/>
      <c r="AD17646" s="3"/>
      <c r="AE17646" s="3"/>
      <c r="AF17646" s="3"/>
      <c r="AG17646" s="3"/>
      <c r="AH17646" s="3"/>
      <c r="AI17646" s="3"/>
      <c r="AJ17646" s="3"/>
      <c r="BM17646" s="3"/>
      <c r="BN17646" s="3"/>
      <c r="BO17646" s="3"/>
      <c r="BP17646" s="3"/>
      <c r="BQ17646" s="3"/>
      <c r="BR17646" s="3"/>
      <c r="BS17646" s="3"/>
    </row>
    <row r="17647" spans="11:71" x14ac:dyDescent="0.25">
      <c r="K17647" s="3"/>
      <c r="L17647" s="3"/>
      <c r="M17647" s="3"/>
      <c r="N17647" s="3"/>
      <c r="O17647" s="3"/>
      <c r="P17647" s="3"/>
      <c r="S17647" s="3"/>
      <c r="T17647" s="3"/>
      <c r="U17647" s="3"/>
      <c r="V17647" s="3"/>
      <c r="W17647" s="3"/>
      <c r="X17647" s="3"/>
      <c r="Y17647" s="3"/>
      <c r="Z17647" s="3"/>
      <c r="AA17647" s="3"/>
      <c r="AB17647" s="3"/>
      <c r="AC17647" s="3"/>
      <c r="AD17647" s="3"/>
      <c r="AE17647" s="3"/>
      <c r="AF17647" s="3"/>
      <c r="AG17647" s="3"/>
      <c r="AH17647" s="3"/>
      <c r="AI17647" s="3"/>
      <c r="AJ17647" s="3"/>
      <c r="BM17647" s="3"/>
      <c r="BN17647" s="3"/>
      <c r="BO17647" s="3"/>
      <c r="BP17647" s="3"/>
      <c r="BQ17647" s="3"/>
      <c r="BR17647" s="3"/>
      <c r="BS17647" s="3"/>
    </row>
    <row r="17648" spans="11:71" x14ac:dyDescent="0.25">
      <c r="K17648" s="3"/>
      <c r="L17648" s="3"/>
      <c r="M17648" s="3"/>
      <c r="N17648" s="3"/>
      <c r="O17648" s="3"/>
      <c r="P17648" s="3"/>
      <c r="S17648" s="3"/>
      <c r="T17648" s="3"/>
      <c r="U17648" s="3"/>
      <c r="V17648" s="3"/>
      <c r="W17648" s="3"/>
      <c r="X17648" s="3"/>
      <c r="Y17648" s="3"/>
      <c r="Z17648" s="3"/>
      <c r="AA17648" s="3"/>
      <c r="AB17648" s="3"/>
      <c r="AC17648" s="3"/>
      <c r="AD17648" s="3"/>
      <c r="AE17648" s="3"/>
      <c r="AF17648" s="3"/>
      <c r="AG17648" s="3"/>
      <c r="AH17648" s="3"/>
      <c r="AI17648" s="3"/>
      <c r="AJ17648" s="3"/>
      <c r="BM17648" s="3"/>
      <c r="BN17648" s="3"/>
      <c r="BO17648" s="3"/>
      <c r="BP17648" s="3"/>
      <c r="BQ17648" s="3"/>
      <c r="BR17648" s="3"/>
      <c r="BS17648" s="3"/>
    </row>
    <row r="17649" spans="11:71" x14ac:dyDescent="0.25">
      <c r="K17649" s="3"/>
      <c r="L17649" s="3"/>
      <c r="M17649" s="3"/>
      <c r="N17649" s="3"/>
      <c r="O17649" s="3"/>
      <c r="P17649" s="3"/>
      <c r="S17649" s="3"/>
      <c r="T17649" s="3"/>
      <c r="U17649" s="3"/>
      <c r="V17649" s="3"/>
      <c r="W17649" s="3"/>
      <c r="X17649" s="3"/>
      <c r="Y17649" s="3"/>
      <c r="Z17649" s="3"/>
      <c r="AA17649" s="3"/>
      <c r="AB17649" s="3"/>
      <c r="AC17649" s="3"/>
      <c r="AD17649" s="3"/>
      <c r="AE17649" s="3"/>
      <c r="AF17649" s="3"/>
      <c r="AG17649" s="3"/>
      <c r="AH17649" s="3"/>
      <c r="AI17649" s="3"/>
      <c r="AJ17649" s="3"/>
      <c r="BM17649" s="3"/>
      <c r="BN17649" s="3"/>
      <c r="BO17649" s="3"/>
      <c r="BP17649" s="3"/>
      <c r="BQ17649" s="3"/>
      <c r="BR17649" s="3"/>
      <c r="BS17649" s="3"/>
    </row>
    <row r="17650" spans="11:71" x14ac:dyDescent="0.25">
      <c r="K17650" s="3"/>
      <c r="L17650" s="3"/>
      <c r="M17650" s="3"/>
      <c r="N17650" s="3"/>
      <c r="O17650" s="3"/>
      <c r="P17650" s="3"/>
      <c r="S17650" s="3"/>
      <c r="T17650" s="3"/>
      <c r="U17650" s="3"/>
      <c r="V17650" s="3"/>
      <c r="W17650" s="3"/>
      <c r="X17650" s="3"/>
      <c r="Y17650" s="3"/>
      <c r="Z17650" s="3"/>
      <c r="AA17650" s="3"/>
      <c r="AB17650" s="3"/>
      <c r="AC17650" s="3"/>
      <c r="AD17650" s="3"/>
      <c r="AE17650" s="3"/>
      <c r="AF17650" s="3"/>
      <c r="AG17650" s="3"/>
      <c r="AH17650" s="3"/>
      <c r="AI17650" s="3"/>
      <c r="AJ17650" s="3"/>
      <c r="BM17650" s="3"/>
      <c r="BN17650" s="3"/>
      <c r="BO17650" s="3"/>
      <c r="BP17650" s="3"/>
      <c r="BQ17650" s="3"/>
      <c r="BR17650" s="3"/>
      <c r="BS17650" s="3"/>
    </row>
    <row r="17651" spans="11:71" x14ac:dyDescent="0.25">
      <c r="K17651" s="3"/>
      <c r="L17651" s="3"/>
      <c r="M17651" s="3"/>
      <c r="N17651" s="3"/>
      <c r="O17651" s="3"/>
      <c r="P17651" s="3"/>
      <c r="S17651" s="3"/>
      <c r="T17651" s="3"/>
      <c r="U17651" s="3"/>
      <c r="V17651" s="3"/>
      <c r="W17651" s="3"/>
      <c r="X17651" s="3"/>
      <c r="Y17651" s="3"/>
      <c r="Z17651" s="3"/>
      <c r="AA17651" s="3"/>
      <c r="AB17651" s="3"/>
      <c r="AC17651" s="3"/>
      <c r="AD17651" s="3"/>
      <c r="AE17651" s="3"/>
      <c r="AF17651" s="3"/>
      <c r="AG17651" s="3"/>
      <c r="AH17651" s="3"/>
      <c r="AI17651" s="3"/>
      <c r="AJ17651" s="3"/>
      <c r="BM17651" s="3"/>
      <c r="BN17651" s="3"/>
      <c r="BO17651" s="3"/>
      <c r="BP17651" s="3"/>
      <c r="BQ17651" s="3"/>
      <c r="BR17651" s="3"/>
      <c r="BS17651" s="3"/>
    </row>
    <row r="17652" spans="11:71" x14ac:dyDescent="0.25">
      <c r="K17652" s="3"/>
      <c r="L17652" s="3"/>
      <c r="M17652" s="3"/>
      <c r="N17652" s="3"/>
      <c r="O17652" s="3"/>
      <c r="P17652" s="3"/>
      <c r="S17652" s="3"/>
      <c r="T17652" s="3"/>
      <c r="U17652" s="3"/>
      <c r="V17652" s="3"/>
      <c r="W17652" s="3"/>
      <c r="X17652" s="3"/>
      <c r="Y17652" s="3"/>
      <c r="Z17652" s="3"/>
      <c r="AA17652" s="3"/>
      <c r="AB17652" s="3"/>
      <c r="AC17652" s="3"/>
      <c r="AD17652" s="3"/>
      <c r="AE17652" s="3"/>
      <c r="AF17652" s="3"/>
      <c r="AG17652" s="3"/>
      <c r="AH17652" s="3"/>
      <c r="AI17652" s="3"/>
      <c r="AJ17652" s="3"/>
      <c r="BM17652" s="3"/>
      <c r="BN17652" s="3"/>
      <c r="BO17652" s="3"/>
      <c r="BP17652" s="3"/>
      <c r="BQ17652" s="3"/>
      <c r="BR17652" s="3"/>
      <c r="BS17652" s="3"/>
    </row>
    <row r="17653" spans="11:71" x14ac:dyDescent="0.25">
      <c r="K17653" s="3"/>
      <c r="L17653" s="3"/>
      <c r="M17653" s="3"/>
      <c r="N17653" s="3"/>
      <c r="O17653" s="3"/>
      <c r="P17653" s="3"/>
      <c r="S17653" s="3"/>
      <c r="T17653" s="3"/>
      <c r="U17653" s="3"/>
      <c r="V17653" s="3"/>
      <c r="W17653" s="3"/>
      <c r="X17653" s="3"/>
      <c r="Y17653" s="3"/>
      <c r="Z17653" s="3"/>
      <c r="AA17653" s="3"/>
      <c r="AB17653" s="3"/>
      <c r="AC17653" s="3"/>
      <c r="AD17653" s="3"/>
      <c r="AE17653" s="3"/>
      <c r="AF17653" s="3"/>
      <c r="AG17653" s="3"/>
      <c r="AH17653" s="3"/>
      <c r="AI17653" s="3"/>
      <c r="AJ17653" s="3"/>
      <c r="BM17653" s="3"/>
      <c r="BN17653" s="3"/>
      <c r="BO17653" s="3"/>
      <c r="BP17653" s="3"/>
      <c r="BQ17653" s="3"/>
      <c r="BR17653" s="3"/>
      <c r="BS17653" s="3"/>
    </row>
    <row r="17654" spans="11:71" x14ac:dyDescent="0.25">
      <c r="K17654" s="3"/>
      <c r="L17654" s="3"/>
      <c r="M17654" s="3"/>
      <c r="N17654" s="3"/>
      <c r="O17654" s="3"/>
      <c r="P17654" s="3"/>
      <c r="S17654" s="3"/>
      <c r="T17654" s="3"/>
      <c r="U17654" s="3"/>
      <c r="V17654" s="3"/>
      <c r="W17654" s="3"/>
      <c r="X17654" s="3"/>
      <c r="Y17654" s="3"/>
      <c r="Z17654" s="3"/>
      <c r="AA17654" s="3"/>
      <c r="AB17654" s="3"/>
      <c r="AC17654" s="3"/>
      <c r="AD17654" s="3"/>
      <c r="AE17654" s="3"/>
      <c r="AF17654" s="3"/>
      <c r="AG17654" s="3"/>
      <c r="AH17654" s="3"/>
      <c r="AI17654" s="3"/>
      <c r="AJ17654" s="3"/>
      <c r="BM17654" s="3"/>
      <c r="BN17654" s="3"/>
      <c r="BO17654" s="3"/>
      <c r="BP17654" s="3"/>
      <c r="BQ17654" s="3"/>
      <c r="BR17654" s="3"/>
      <c r="BS17654" s="3"/>
    </row>
    <row r="17655" spans="11:71" x14ac:dyDescent="0.25">
      <c r="K17655" s="3"/>
      <c r="L17655" s="3"/>
      <c r="M17655" s="3"/>
      <c r="N17655" s="3"/>
      <c r="O17655" s="3"/>
      <c r="P17655" s="3"/>
      <c r="S17655" s="3"/>
      <c r="T17655" s="3"/>
      <c r="U17655" s="3"/>
      <c r="V17655" s="3"/>
      <c r="W17655" s="3"/>
      <c r="X17655" s="3"/>
      <c r="Y17655" s="3"/>
      <c r="Z17655" s="3"/>
      <c r="AA17655" s="3"/>
      <c r="AB17655" s="3"/>
      <c r="AC17655" s="3"/>
      <c r="AD17655" s="3"/>
      <c r="AE17655" s="3"/>
      <c r="AF17655" s="3"/>
      <c r="AG17655" s="3"/>
      <c r="AH17655" s="3"/>
      <c r="AI17655" s="3"/>
      <c r="AJ17655" s="3"/>
      <c r="BM17655" s="3"/>
      <c r="BN17655" s="3"/>
      <c r="BO17655" s="3"/>
      <c r="BP17655" s="3"/>
      <c r="BQ17655" s="3"/>
      <c r="BR17655" s="3"/>
      <c r="BS17655" s="3"/>
    </row>
    <row r="17656" spans="11:71" x14ac:dyDescent="0.25">
      <c r="K17656" s="3"/>
      <c r="L17656" s="3"/>
      <c r="M17656" s="3"/>
      <c r="N17656" s="3"/>
      <c r="O17656" s="3"/>
      <c r="P17656" s="3"/>
      <c r="S17656" s="3"/>
      <c r="T17656" s="3"/>
      <c r="U17656" s="3"/>
      <c r="V17656" s="3"/>
      <c r="W17656" s="3"/>
      <c r="X17656" s="3"/>
      <c r="Y17656" s="3"/>
      <c r="Z17656" s="3"/>
      <c r="AA17656" s="3"/>
      <c r="AB17656" s="3"/>
      <c r="AC17656" s="3"/>
      <c r="AD17656" s="3"/>
      <c r="AE17656" s="3"/>
      <c r="AF17656" s="3"/>
      <c r="AG17656" s="3"/>
      <c r="AH17656" s="3"/>
      <c r="AI17656" s="3"/>
      <c r="AJ17656" s="3"/>
      <c r="BM17656" s="3"/>
      <c r="BN17656" s="3"/>
      <c r="BO17656" s="3"/>
      <c r="BP17656" s="3"/>
      <c r="BQ17656" s="3"/>
      <c r="BR17656" s="3"/>
      <c r="BS17656" s="3"/>
    </row>
    <row r="17657" spans="11:71" x14ac:dyDescent="0.25">
      <c r="K17657" s="3"/>
      <c r="L17657" s="3"/>
      <c r="M17657" s="3"/>
      <c r="N17657" s="3"/>
      <c r="O17657" s="3"/>
      <c r="P17657" s="3"/>
      <c r="S17657" s="3"/>
      <c r="T17657" s="3"/>
      <c r="U17657" s="3"/>
      <c r="V17657" s="3"/>
      <c r="W17657" s="3"/>
      <c r="X17657" s="3"/>
      <c r="Y17657" s="3"/>
      <c r="Z17657" s="3"/>
      <c r="AA17657" s="3"/>
      <c r="AB17657" s="3"/>
      <c r="AC17657" s="3"/>
      <c r="AD17657" s="3"/>
      <c r="AE17657" s="3"/>
      <c r="AF17657" s="3"/>
      <c r="AG17657" s="3"/>
      <c r="AH17657" s="3"/>
      <c r="AI17657" s="3"/>
      <c r="AJ17657" s="3"/>
      <c r="BM17657" s="3"/>
      <c r="BN17657" s="3"/>
      <c r="BO17657" s="3"/>
      <c r="BP17657" s="3"/>
      <c r="BQ17657" s="3"/>
      <c r="BR17657" s="3"/>
      <c r="BS17657" s="3"/>
    </row>
    <row r="17658" spans="11:71" x14ac:dyDescent="0.25">
      <c r="K17658" s="3"/>
      <c r="L17658" s="3"/>
      <c r="M17658" s="3"/>
      <c r="N17658" s="3"/>
      <c r="O17658" s="3"/>
      <c r="P17658" s="3"/>
      <c r="S17658" s="3"/>
      <c r="T17658" s="3"/>
      <c r="U17658" s="3"/>
      <c r="V17658" s="3"/>
      <c r="W17658" s="3"/>
      <c r="X17658" s="3"/>
      <c r="Y17658" s="3"/>
      <c r="Z17658" s="3"/>
      <c r="AA17658" s="3"/>
      <c r="AB17658" s="3"/>
      <c r="AC17658" s="3"/>
      <c r="AD17658" s="3"/>
      <c r="AE17658" s="3"/>
      <c r="AF17658" s="3"/>
      <c r="AG17658" s="3"/>
      <c r="AH17658" s="3"/>
      <c r="AI17658" s="3"/>
      <c r="AJ17658" s="3"/>
      <c r="BM17658" s="3"/>
      <c r="BN17658" s="3"/>
      <c r="BO17658" s="3"/>
      <c r="BP17658" s="3"/>
      <c r="BQ17658" s="3"/>
      <c r="BR17658" s="3"/>
      <c r="BS17658" s="3"/>
    </row>
    <row r="17659" spans="11:71" x14ac:dyDescent="0.25">
      <c r="K17659" s="3"/>
      <c r="L17659" s="3"/>
      <c r="M17659" s="3"/>
      <c r="N17659" s="3"/>
      <c r="O17659" s="3"/>
      <c r="P17659" s="3"/>
      <c r="S17659" s="3"/>
      <c r="T17659" s="3"/>
      <c r="U17659" s="3"/>
      <c r="V17659" s="3"/>
      <c r="W17659" s="3"/>
      <c r="X17659" s="3"/>
      <c r="Y17659" s="3"/>
      <c r="Z17659" s="3"/>
      <c r="AA17659" s="3"/>
      <c r="AB17659" s="3"/>
      <c r="AC17659" s="3"/>
      <c r="AD17659" s="3"/>
      <c r="AE17659" s="3"/>
      <c r="AF17659" s="3"/>
      <c r="AG17659" s="3"/>
      <c r="AH17659" s="3"/>
      <c r="AI17659" s="3"/>
      <c r="AJ17659" s="3"/>
      <c r="BM17659" s="3"/>
      <c r="BN17659" s="3"/>
      <c r="BO17659" s="3"/>
      <c r="BP17659" s="3"/>
      <c r="BQ17659" s="3"/>
      <c r="BR17659" s="3"/>
      <c r="BS17659" s="3"/>
    </row>
    <row r="17660" spans="11:71" x14ac:dyDescent="0.25">
      <c r="K17660" s="3"/>
      <c r="L17660" s="3"/>
      <c r="M17660" s="3"/>
      <c r="N17660" s="3"/>
      <c r="O17660" s="3"/>
      <c r="P17660" s="3"/>
      <c r="S17660" s="3"/>
      <c r="T17660" s="3"/>
      <c r="U17660" s="3"/>
      <c r="V17660" s="3"/>
      <c r="W17660" s="3"/>
      <c r="X17660" s="3"/>
      <c r="Y17660" s="3"/>
      <c r="Z17660" s="3"/>
      <c r="AA17660" s="3"/>
      <c r="AB17660" s="3"/>
      <c r="AC17660" s="3"/>
      <c r="AD17660" s="3"/>
      <c r="AE17660" s="3"/>
      <c r="AF17660" s="3"/>
      <c r="AG17660" s="3"/>
      <c r="AH17660" s="3"/>
      <c r="AI17660" s="3"/>
      <c r="AJ17660" s="3"/>
      <c r="BM17660" s="3"/>
      <c r="BN17660" s="3"/>
      <c r="BO17660" s="3"/>
      <c r="BP17660" s="3"/>
      <c r="BQ17660" s="3"/>
      <c r="BR17660" s="3"/>
      <c r="BS17660" s="3"/>
    </row>
    <row r="17661" spans="11:71" x14ac:dyDescent="0.25">
      <c r="K17661" s="3"/>
      <c r="L17661" s="3"/>
      <c r="M17661" s="3"/>
      <c r="N17661" s="3"/>
      <c r="O17661" s="3"/>
      <c r="P17661" s="3"/>
      <c r="S17661" s="3"/>
      <c r="T17661" s="3"/>
      <c r="U17661" s="3"/>
      <c r="V17661" s="3"/>
      <c r="W17661" s="3"/>
      <c r="X17661" s="3"/>
      <c r="Y17661" s="3"/>
      <c r="Z17661" s="3"/>
      <c r="AA17661" s="3"/>
      <c r="AB17661" s="3"/>
      <c r="AC17661" s="3"/>
      <c r="AD17661" s="3"/>
      <c r="AE17661" s="3"/>
      <c r="AF17661" s="3"/>
      <c r="AG17661" s="3"/>
      <c r="AH17661" s="3"/>
      <c r="AI17661" s="3"/>
      <c r="AJ17661" s="3"/>
      <c r="BM17661" s="3"/>
      <c r="BN17661" s="3"/>
      <c r="BO17661" s="3"/>
      <c r="BP17661" s="3"/>
      <c r="BQ17661" s="3"/>
      <c r="BR17661" s="3"/>
      <c r="BS17661" s="3"/>
    </row>
    <row r="17662" spans="11:71" x14ac:dyDescent="0.25">
      <c r="K17662" s="3"/>
      <c r="L17662" s="3"/>
      <c r="M17662" s="3"/>
      <c r="N17662" s="3"/>
      <c r="O17662" s="3"/>
      <c r="P17662" s="3"/>
      <c r="S17662" s="3"/>
      <c r="T17662" s="3"/>
      <c r="U17662" s="3"/>
      <c r="V17662" s="3"/>
      <c r="W17662" s="3"/>
      <c r="X17662" s="3"/>
      <c r="Y17662" s="3"/>
      <c r="Z17662" s="3"/>
      <c r="AA17662" s="3"/>
      <c r="AB17662" s="3"/>
      <c r="AC17662" s="3"/>
      <c r="AD17662" s="3"/>
      <c r="AE17662" s="3"/>
      <c r="AF17662" s="3"/>
      <c r="AG17662" s="3"/>
      <c r="AH17662" s="3"/>
      <c r="AI17662" s="3"/>
      <c r="AJ17662" s="3"/>
      <c r="BM17662" s="3"/>
      <c r="BN17662" s="3"/>
      <c r="BO17662" s="3"/>
      <c r="BP17662" s="3"/>
      <c r="BQ17662" s="3"/>
      <c r="BR17662" s="3"/>
      <c r="BS17662" s="3"/>
    </row>
    <row r="17663" spans="11:71" x14ac:dyDescent="0.25">
      <c r="K17663" s="3"/>
      <c r="L17663" s="3"/>
      <c r="M17663" s="3"/>
      <c r="N17663" s="3"/>
      <c r="O17663" s="3"/>
      <c r="P17663" s="3"/>
      <c r="S17663" s="3"/>
      <c r="T17663" s="3"/>
      <c r="U17663" s="3"/>
      <c r="V17663" s="3"/>
      <c r="W17663" s="3"/>
      <c r="X17663" s="3"/>
      <c r="Y17663" s="3"/>
      <c r="Z17663" s="3"/>
      <c r="AA17663" s="3"/>
      <c r="AB17663" s="3"/>
      <c r="AC17663" s="3"/>
      <c r="AD17663" s="3"/>
      <c r="AE17663" s="3"/>
      <c r="AF17663" s="3"/>
      <c r="AG17663" s="3"/>
      <c r="AH17663" s="3"/>
      <c r="AI17663" s="3"/>
      <c r="AJ17663" s="3"/>
      <c r="BM17663" s="3"/>
      <c r="BN17663" s="3"/>
      <c r="BO17663" s="3"/>
      <c r="BP17663" s="3"/>
      <c r="BQ17663" s="3"/>
      <c r="BR17663" s="3"/>
      <c r="BS17663" s="3"/>
    </row>
    <row r="17664" spans="11:71" x14ac:dyDescent="0.25">
      <c r="K17664" s="3"/>
      <c r="L17664" s="3"/>
      <c r="M17664" s="3"/>
      <c r="N17664" s="3"/>
      <c r="O17664" s="3"/>
      <c r="P17664" s="3"/>
      <c r="S17664" s="3"/>
      <c r="T17664" s="3"/>
      <c r="U17664" s="3"/>
      <c r="V17664" s="3"/>
      <c r="W17664" s="3"/>
      <c r="X17664" s="3"/>
      <c r="Y17664" s="3"/>
      <c r="Z17664" s="3"/>
      <c r="AA17664" s="3"/>
      <c r="AB17664" s="3"/>
      <c r="AC17664" s="3"/>
      <c r="AD17664" s="3"/>
      <c r="AE17664" s="3"/>
      <c r="AF17664" s="3"/>
      <c r="AG17664" s="3"/>
      <c r="AH17664" s="3"/>
      <c r="AI17664" s="3"/>
      <c r="AJ17664" s="3"/>
      <c r="BM17664" s="3"/>
      <c r="BN17664" s="3"/>
      <c r="BO17664" s="3"/>
      <c r="BP17664" s="3"/>
      <c r="BQ17664" s="3"/>
      <c r="BR17664" s="3"/>
      <c r="BS17664" s="3"/>
    </row>
    <row r="17665" spans="11:71" x14ac:dyDescent="0.25">
      <c r="K17665" s="3"/>
      <c r="L17665" s="3"/>
      <c r="M17665" s="3"/>
      <c r="N17665" s="3"/>
      <c r="O17665" s="3"/>
      <c r="P17665" s="3"/>
      <c r="S17665" s="3"/>
      <c r="T17665" s="3"/>
      <c r="U17665" s="3"/>
      <c r="V17665" s="3"/>
      <c r="W17665" s="3"/>
      <c r="X17665" s="3"/>
      <c r="Y17665" s="3"/>
      <c r="Z17665" s="3"/>
      <c r="AA17665" s="3"/>
      <c r="AB17665" s="3"/>
      <c r="AC17665" s="3"/>
      <c r="AD17665" s="3"/>
      <c r="AE17665" s="3"/>
      <c r="AF17665" s="3"/>
      <c r="AG17665" s="3"/>
      <c r="AH17665" s="3"/>
      <c r="AI17665" s="3"/>
      <c r="AJ17665" s="3"/>
      <c r="BM17665" s="3"/>
      <c r="BN17665" s="3"/>
      <c r="BO17665" s="3"/>
      <c r="BP17665" s="3"/>
      <c r="BQ17665" s="3"/>
      <c r="BR17665" s="3"/>
      <c r="BS17665" s="3"/>
    </row>
    <row r="17666" spans="11:71" x14ac:dyDescent="0.25">
      <c r="K17666" s="3"/>
      <c r="L17666" s="3"/>
      <c r="M17666" s="3"/>
      <c r="N17666" s="3"/>
      <c r="O17666" s="3"/>
      <c r="P17666" s="3"/>
      <c r="S17666" s="3"/>
      <c r="T17666" s="3"/>
      <c r="U17666" s="3"/>
      <c r="V17666" s="3"/>
      <c r="W17666" s="3"/>
      <c r="X17666" s="3"/>
      <c r="Y17666" s="3"/>
      <c r="Z17666" s="3"/>
      <c r="AA17666" s="3"/>
      <c r="AB17666" s="3"/>
      <c r="AC17666" s="3"/>
      <c r="AD17666" s="3"/>
      <c r="AE17666" s="3"/>
      <c r="AF17666" s="3"/>
      <c r="AG17666" s="3"/>
      <c r="AH17666" s="3"/>
      <c r="AI17666" s="3"/>
      <c r="AJ17666" s="3"/>
      <c r="BM17666" s="3"/>
      <c r="BN17666" s="3"/>
      <c r="BO17666" s="3"/>
      <c r="BP17666" s="3"/>
      <c r="BQ17666" s="3"/>
      <c r="BR17666" s="3"/>
      <c r="BS17666" s="3"/>
    </row>
    <row r="17667" spans="11:71" x14ac:dyDescent="0.25">
      <c r="K17667" s="3"/>
      <c r="L17667" s="3"/>
      <c r="M17667" s="3"/>
      <c r="N17667" s="3"/>
      <c r="O17667" s="3"/>
      <c r="P17667" s="3"/>
      <c r="S17667" s="3"/>
      <c r="T17667" s="3"/>
      <c r="U17667" s="3"/>
      <c r="V17667" s="3"/>
      <c r="W17667" s="3"/>
      <c r="X17667" s="3"/>
      <c r="Y17667" s="3"/>
      <c r="Z17667" s="3"/>
      <c r="AA17667" s="3"/>
      <c r="AB17667" s="3"/>
      <c r="AC17667" s="3"/>
      <c r="AD17667" s="3"/>
      <c r="AE17667" s="3"/>
      <c r="AF17667" s="3"/>
      <c r="AG17667" s="3"/>
      <c r="AH17667" s="3"/>
      <c r="AI17667" s="3"/>
      <c r="AJ17667" s="3"/>
      <c r="BM17667" s="3"/>
      <c r="BN17667" s="3"/>
      <c r="BO17667" s="3"/>
      <c r="BP17667" s="3"/>
      <c r="BQ17667" s="3"/>
      <c r="BR17667" s="3"/>
      <c r="BS17667" s="3"/>
    </row>
    <row r="17668" spans="11:71" x14ac:dyDescent="0.25">
      <c r="K17668" s="3"/>
      <c r="L17668" s="3"/>
      <c r="M17668" s="3"/>
      <c r="N17668" s="3"/>
      <c r="O17668" s="3"/>
      <c r="P17668" s="3"/>
      <c r="S17668" s="3"/>
      <c r="T17668" s="3"/>
      <c r="U17668" s="3"/>
      <c r="V17668" s="3"/>
      <c r="W17668" s="3"/>
      <c r="X17668" s="3"/>
      <c r="Y17668" s="3"/>
      <c r="Z17668" s="3"/>
      <c r="AA17668" s="3"/>
      <c r="AB17668" s="3"/>
      <c r="AC17668" s="3"/>
      <c r="AD17668" s="3"/>
      <c r="AE17668" s="3"/>
      <c r="AF17668" s="3"/>
      <c r="AG17668" s="3"/>
      <c r="AH17668" s="3"/>
      <c r="AI17668" s="3"/>
      <c r="AJ17668" s="3"/>
      <c r="BM17668" s="3"/>
      <c r="BN17668" s="3"/>
      <c r="BO17668" s="3"/>
      <c r="BP17668" s="3"/>
      <c r="BQ17668" s="3"/>
      <c r="BR17668" s="3"/>
      <c r="BS17668" s="3"/>
    </row>
    <row r="17669" spans="11:71" x14ac:dyDescent="0.25">
      <c r="K17669" s="3"/>
      <c r="L17669" s="3"/>
      <c r="M17669" s="3"/>
      <c r="N17669" s="3"/>
      <c r="O17669" s="3"/>
      <c r="P17669" s="3"/>
      <c r="S17669" s="3"/>
      <c r="T17669" s="3"/>
      <c r="U17669" s="3"/>
      <c r="V17669" s="3"/>
      <c r="W17669" s="3"/>
      <c r="X17669" s="3"/>
      <c r="Y17669" s="3"/>
      <c r="Z17669" s="3"/>
      <c r="AA17669" s="3"/>
      <c r="AB17669" s="3"/>
      <c r="AC17669" s="3"/>
      <c r="AD17669" s="3"/>
      <c r="AE17669" s="3"/>
      <c r="AF17669" s="3"/>
      <c r="AG17669" s="3"/>
      <c r="AH17669" s="3"/>
      <c r="AI17669" s="3"/>
      <c r="AJ17669" s="3"/>
      <c r="BM17669" s="3"/>
      <c r="BN17669" s="3"/>
      <c r="BO17669" s="3"/>
      <c r="BP17669" s="3"/>
      <c r="BQ17669" s="3"/>
      <c r="BR17669" s="3"/>
      <c r="BS17669" s="3"/>
    </row>
    <row r="17670" spans="11:71" x14ac:dyDescent="0.25">
      <c r="K17670" s="3"/>
      <c r="L17670" s="3"/>
      <c r="M17670" s="3"/>
      <c r="N17670" s="3"/>
      <c r="O17670" s="3"/>
      <c r="P17670" s="3"/>
      <c r="S17670" s="3"/>
      <c r="T17670" s="3"/>
      <c r="U17670" s="3"/>
      <c r="V17670" s="3"/>
      <c r="W17670" s="3"/>
      <c r="X17670" s="3"/>
      <c r="Y17670" s="3"/>
      <c r="Z17670" s="3"/>
      <c r="AA17670" s="3"/>
      <c r="AB17670" s="3"/>
      <c r="AC17670" s="3"/>
      <c r="AD17670" s="3"/>
      <c r="AE17670" s="3"/>
      <c r="AF17670" s="3"/>
      <c r="AG17670" s="3"/>
      <c r="AH17670" s="3"/>
      <c r="AI17670" s="3"/>
      <c r="AJ17670" s="3"/>
      <c r="BM17670" s="3"/>
      <c r="BN17670" s="3"/>
      <c r="BO17670" s="3"/>
      <c r="BP17670" s="3"/>
      <c r="BQ17670" s="3"/>
      <c r="BR17670" s="3"/>
      <c r="BS17670" s="3"/>
    </row>
    <row r="17671" spans="11:71" x14ac:dyDescent="0.25">
      <c r="K17671" s="3"/>
      <c r="L17671" s="3"/>
      <c r="M17671" s="3"/>
      <c r="N17671" s="3"/>
      <c r="O17671" s="3"/>
      <c r="P17671" s="3"/>
      <c r="S17671" s="3"/>
      <c r="T17671" s="3"/>
      <c r="U17671" s="3"/>
      <c r="V17671" s="3"/>
      <c r="W17671" s="3"/>
      <c r="X17671" s="3"/>
      <c r="Y17671" s="3"/>
      <c r="Z17671" s="3"/>
      <c r="AA17671" s="3"/>
      <c r="AB17671" s="3"/>
      <c r="AC17671" s="3"/>
      <c r="AD17671" s="3"/>
      <c r="AE17671" s="3"/>
      <c r="AF17671" s="3"/>
      <c r="AG17671" s="3"/>
      <c r="AH17671" s="3"/>
      <c r="AI17671" s="3"/>
      <c r="AJ17671" s="3"/>
      <c r="BM17671" s="3"/>
      <c r="BN17671" s="3"/>
      <c r="BO17671" s="3"/>
      <c r="BP17671" s="3"/>
      <c r="BQ17671" s="3"/>
      <c r="BR17671" s="3"/>
      <c r="BS17671" s="3"/>
    </row>
    <row r="17672" spans="11:71" x14ac:dyDescent="0.25">
      <c r="K17672" s="3"/>
      <c r="L17672" s="3"/>
      <c r="M17672" s="3"/>
      <c r="N17672" s="3"/>
      <c r="O17672" s="3"/>
      <c r="P17672" s="3"/>
      <c r="S17672" s="3"/>
      <c r="T17672" s="3"/>
      <c r="U17672" s="3"/>
      <c r="V17672" s="3"/>
      <c r="W17672" s="3"/>
      <c r="X17672" s="3"/>
      <c r="Y17672" s="3"/>
      <c r="Z17672" s="3"/>
      <c r="AA17672" s="3"/>
      <c r="AB17672" s="3"/>
      <c r="AC17672" s="3"/>
      <c r="AD17672" s="3"/>
      <c r="AE17672" s="3"/>
      <c r="AF17672" s="3"/>
      <c r="AG17672" s="3"/>
      <c r="AH17672" s="3"/>
      <c r="AI17672" s="3"/>
      <c r="AJ17672" s="3"/>
      <c r="BM17672" s="3"/>
      <c r="BN17672" s="3"/>
      <c r="BO17672" s="3"/>
      <c r="BP17672" s="3"/>
      <c r="BQ17672" s="3"/>
      <c r="BR17672" s="3"/>
      <c r="BS17672" s="3"/>
    </row>
    <row r="17673" spans="11:71" x14ac:dyDescent="0.25">
      <c r="K17673" s="3"/>
      <c r="L17673" s="3"/>
      <c r="M17673" s="3"/>
      <c r="N17673" s="3"/>
      <c r="O17673" s="3"/>
      <c r="P17673" s="3"/>
      <c r="S17673" s="3"/>
      <c r="T17673" s="3"/>
      <c r="U17673" s="3"/>
      <c r="V17673" s="3"/>
      <c r="W17673" s="3"/>
      <c r="X17673" s="3"/>
      <c r="Y17673" s="3"/>
      <c r="Z17673" s="3"/>
      <c r="AA17673" s="3"/>
      <c r="AB17673" s="3"/>
      <c r="AC17673" s="3"/>
      <c r="AD17673" s="3"/>
      <c r="AE17673" s="3"/>
      <c r="AF17673" s="3"/>
      <c r="AG17673" s="3"/>
      <c r="AH17673" s="3"/>
      <c r="AI17673" s="3"/>
      <c r="AJ17673" s="3"/>
      <c r="BM17673" s="3"/>
      <c r="BN17673" s="3"/>
      <c r="BO17673" s="3"/>
      <c r="BP17673" s="3"/>
      <c r="BQ17673" s="3"/>
      <c r="BR17673" s="3"/>
      <c r="BS17673" s="3"/>
    </row>
    <row r="17674" spans="11:71" x14ac:dyDescent="0.25">
      <c r="K17674" s="3"/>
      <c r="L17674" s="3"/>
      <c r="M17674" s="3"/>
      <c r="N17674" s="3"/>
      <c r="O17674" s="3"/>
      <c r="P17674" s="3"/>
      <c r="S17674" s="3"/>
      <c r="T17674" s="3"/>
      <c r="U17674" s="3"/>
      <c r="V17674" s="3"/>
      <c r="W17674" s="3"/>
      <c r="X17674" s="3"/>
      <c r="Y17674" s="3"/>
      <c r="Z17674" s="3"/>
      <c r="AA17674" s="3"/>
      <c r="AB17674" s="3"/>
      <c r="AC17674" s="3"/>
      <c r="AD17674" s="3"/>
      <c r="AE17674" s="3"/>
      <c r="AF17674" s="3"/>
      <c r="AG17674" s="3"/>
      <c r="AH17674" s="3"/>
      <c r="AI17674" s="3"/>
      <c r="AJ17674" s="3"/>
      <c r="BM17674" s="3"/>
      <c r="BN17674" s="3"/>
      <c r="BO17674" s="3"/>
      <c r="BP17674" s="3"/>
      <c r="BQ17674" s="3"/>
      <c r="BR17674" s="3"/>
      <c r="BS17674" s="3"/>
    </row>
    <row r="17675" spans="11:71" x14ac:dyDescent="0.25">
      <c r="K17675" s="3"/>
      <c r="L17675" s="3"/>
      <c r="M17675" s="3"/>
      <c r="N17675" s="3"/>
      <c r="O17675" s="3"/>
      <c r="P17675" s="3"/>
      <c r="S17675" s="3"/>
      <c r="T17675" s="3"/>
      <c r="U17675" s="3"/>
      <c r="V17675" s="3"/>
      <c r="W17675" s="3"/>
      <c r="X17675" s="3"/>
      <c r="Y17675" s="3"/>
      <c r="Z17675" s="3"/>
      <c r="AA17675" s="3"/>
      <c r="AB17675" s="3"/>
      <c r="AC17675" s="3"/>
      <c r="AD17675" s="3"/>
      <c r="AE17675" s="3"/>
      <c r="AF17675" s="3"/>
      <c r="AG17675" s="3"/>
      <c r="AH17675" s="3"/>
      <c r="AI17675" s="3"/>
      <c r="AJ17675" s="3"/>
      <c r="BM17675" s="3"/>
      <c r="BN17675" s="3"/>
      <c r="BO17675" s="3"/>
      <c r="BP17675" s="3"/>
      <c r="BQ17675" s="3"/>
      <c r="BR17675" s="3"/>
      <c r="BS17675" s="3"/>
    </row>
    <row r="17676" spans="11:71" x14ac:dyDescent="0.25">
      <c r="K17676" s="3"/>
      <c r="L17676" s="3"/>
      <c r="M17676" s="3"/>
      <c r="N17676" s="3"/>
      <c r="O17676" s="3"/>
      <c r="P17676" s="3"/>
      <c r="S17676" s="3"/>
      <c r="T17676" s="3"/>
      <c r="U17676" s="3"/>
      <c r="V17676" s="3"/>
      <c r="W17676" s="3"/>
      <c r="X17676" s="3"/>
      <c r="Y17676" s="3"/>
      <c r="Z17676" s="3"/>
      <c r="AA17676" s="3"/>
      <c r="AB17676" s="3"/>
      <c r="AC17676" s="3"/>
      <c r="AD17676" s="3"/>
      <c r="AE17676" s="3"/>
      <c r="AF17676" s="3"/>
      <c r="AG17676" s="3"/>
      <c r="AH17676" s="3"/>
      <c r="AI17676" s="3"/>
      <c r="AJ17676" s="3"/>
      <c r="BM17676" s="3"/>
      <c r="BN17676" s="3"/>
      <c r="BO17676" s="3"/>
      <c r="BP17676" s="3"/>
      <c r="BQ17676" s="3"/>
      <c r="BR17676" s="3"/>
      <c r="BS17676" s="3"/>
    </row>
    <row r="17677" spans="11:71" x14ac:dyDescent="0.25">
      <c r="K17677" s="3"/>
      <c r="L17677" s="3"/>
      <c r="M17677" s="3"/>
      <c r="N17677" s="3"/>
      <c r="O17677" s="3"/>
      <c r="P17677" s="3"/>
      <c r="S17677" s="3"/>
      <c r="T17677" s="3"/>
      <c r="U17677" s="3"/>
      <c r="V17677" s="3"/>
      <c r="W17677" s="3"/>
      <c r="X17677" s="3"/>
      <c r="Y17677" s="3"/>
      <c r="Z17677" s="3"/>
      <c r="AA17677" s="3"/>
      <c r="AB17677" s="3"/>
      <c r="AC17677" s="3"/>
      <c r="AD17677" s="3"/>
      <c r="AE17677" s="3"/>
      <c r="AF17677" s="3"/>
      <c r="AG17677" s="3"/>
      <c r="AH17677" s="3"/>
      <c r="AI17677" s="3"/>
      <c r="AJ17677" s="3"/>
      <c r="BM17677" s="3"/>
      <c r="BN17677" s="3"/>
      <c r="BO17677" s="3"/>
      <c r="BP17677" s="3"/>
      <c r="BQ17677" s="3"/>
      <c r="BR17677" s="3"/>
      <c r="BS17677" s="3"/>
    </row>
    <row r="17678" spans="11:71" x14ac:dyDescent="0.25">
      <c r="K17678" s="3"/>
      <c r="L17678" s="3"/>
      <c r="M17678" s="3"/>
      <c r="N17678" s="3"/>
      <c r="O17678" s="3"/>
      <c r="P17678" s="3"/>
      <c r="S17678" s="3"/>
      <c r="T17678" s="3"/>
      <c r="U17678" s="3"/>
      <c r="V17678" s="3"/>
      <c r="W17678" s="3"/>
      <c r="X17678" s="3"/>
      <c r="Y17678" s="3"/>
      <c r="Z17678" s="3"/>
      <c r="AA17678" s="3"/>
      <c r="AB17678" s="3"/>
      <c r="AC17678" s="3"/>
      <c r="AD17678" s="3"/>
      <c r="AE17678" s="3"/>
      <c r="AF17678" s="3"/>
      <c r="AG17678" s="3"/>
      <c r="AH17678" s="3"/>
      <c r="AI17678" s="3"/>
      <c r="AJ17678" s="3"/>
      <c r="BM17678" s="3"/>
      <c r="BN17678" s="3"/>
      <c r="BO17678" s="3"/>
      <c r="BP17678" s="3"/>
      <c r="BQ17678" s="3"/>
      <c r="BR17678" s="3"/>
      <c r="BS17678" s="3"/>
    </row>
    <row r="17679" spans="11:71" x14ac:dyDescent="0.25">
      <c r="K17679" s="3"/>
      <c r="L17679" s="3"/>
      <c r="M17679" s="3"/>
      <c r="N17679" s="3"/>
      <c r="O17679" s="3"/>
      <c r="P17679" s="3"/>
      <c r="S17679" s="3"/>
      <c r="T17679" s="3"/>
      <c r="U17679" s="3"/>
      <c r="V17679" s="3"/>
      <c r="W17679" s="3"/>
      <c r="X17679" s="3"/>
      <c r="Y17679" s="3"/>
      <c r="Z17679" s="3"/>
      <c r="AA17679" s="3"/>
      <c r="AB17679" s="3"/>
      <c r="AC17679" s="3"/>
      <c r="AD17679" s="3"/>
      <c r="AE17679" s="3"/>
      <c r="AF17679" s="3"/>
      <c r="AG17679" s="3"/>
      <c r="AH17679" s="3"/>
      <c r="AI17679" s="3"/>
      <c r="AJ17679" s="3"/>
      <c r="BM17679" s="3"/>
      <c r="BN17679" s="3"/>
      <c r="BO17679" s="3"/>
      <c r="BP17679" s="3"/>
      <c r="BQ17679" s="3"/>
      <c r="BR17679" s="3"/>
      <c r="BS17679" s="3"/>
    </row>
    <row r="17680" spans="11:71" x14ac:dyDescent="0.25">
      <c r="K17680" s="3"/>
      <c r="L17680" s="3"/>
      <c r="M17680" s="3"/>
      <c r="N17680" s="3"/>
      <c r="O17680" s="3"/>
      <c r="P17680" s="3"/>
      <c r="S17680" s="3"/>
      <c r="T17680" s="3"/>
      <c r="U17680" s="3"/>
      <c r="V17680" s="3"/>
      <c r="W17680" s="3"/>
      <c r="X17680" s="3"/>
      <c r="Y17680" s="3"/>
      <c r="Z17680" s="3"/>
      <c r="AA17680" s="3"/>
      <c r="AB17680" s="3"/>
      <c r="AC17680" s="3"/>
      <c r="AD17680" s="3"/>
      <c r="AE17680" s="3"/>
      <c r="AF17680" s="3"/>
      <c r="AG17680" s="3"/>
      <c r="AH17680" s="3"/>
      <c r="AI17680" s="3"/>
      <c r="AJ17680" s="3"/>
      <c r="BM17680" s="3"/>
      <c r="BN17680" s="3"/>
      <c r="BO17680" s="3"/>
      <c r="BP17680" s="3"/>
      <c r="BQ17680" s="3"/>
      <c r="BR17680" s="3"/>
      <c r="BS17680" s="3"/>
    </row>
    <row r="17681" spans="11:71" x14ac:dyDescent="0.25">
      <c r="K17681" s="3"/>
      <c r="L17681" s="3"/>
      <c r="M17681" s="3"/>
      <c r="N17681" s="3"/>
      <c r="O17681" s="3"/>
      <c r="P17681" s="3"/>
      <c r="S17681" s="3"/>
      <c r="T17681" s="3"/>
      <c r="U17681" s="3"/>
      <c r="V17681" s="3"/>
      <c r="W17681" s="3"/>
      <c r="X17681" s="3"/>
      <c r="Y17681" s="3"/>
      <c r="Z17681" s="3"/>
      <c r="AA17681" s="3"/>
      <c r="AB17681" s="3"/>
      <c r="AC17681" s="3"/>
      <c r="AD17681" s="3"/>
      <c r="AE17681" s="3"/>
      <c r="AF17681" s="3"/>
      <c r="AG17681" s="3"/>
      <c r="AH17681" s="3"/>
      <c r="AI17681" s="3"/>
      <c r="AJ17681" s="3"/>
      <c r="BM17681" s="3"/>
      <c r="BN17681" s="3"/>
      <c r="BO17681" s="3"/>
      <c r="BP17681" s="3"/>
      <c r="BQ17681" s="3"/>
      <c r="BR17681" s="3"/>
      <c r="BS17681" s="3"/>
    </row>
    <row r="17682" spans="11:71" x14ac:dyDescent="0.25">
      <c r="K17682" s="3"/>
      <c r="L17682" s="3"/>
      <c r="M17682" s="3"/>
      <c r="N17682" s="3"/>
      <c r="O17682" s="3"/>
      <c r="P17682" s="3"/>
      <c r="S17682" s="3"/>
      <c r="T17682" s="3"/>
      <c r="U17682" s="3"/>
      <c r="V17682" s="3"/>
      <c r="W17682" s="3"/>
      <c r="X17682" s="3"/>
      <c r="Y17682" s="3"/>
      <c r="Z17682" s="3"/>
      <c r="AA17682" s="3"/>
      <c r="AB17682" s="3"/>
      <c r="AC17682" s="3"/>
      <c r="AD17682" s="3"/>
      <c r="AE17682" s="3"/>
      <c r="AF17682" s="3"/>
      <c r="AG17682" s="3"/>
      <c r="AH17682" s="3"/>
      <c r="AI17682" s="3"/>
      <c r="AJ17682" s="3"/>
      <c r="BM17682" s="3"/>
      <c r="BN17682" s="3"/>
      <c r="BO17682" s="3"/>
      <c r="BP17682" s="3"/>
      <c r="BQ17682" s="3"/>
      <c r="BR17682" s="3"/>
      <c r="BS17682" s="3"/>
    </row>
    <row r="17683" spans="11:71" x14ac:dyDescent="0.25">
      <c r="K17683" s="3"/>
      <c r="L17683" s="3"/>
      <c r="M17683" s="3"/>
      <c r="N17683" s="3"/>
      <c r="O17683" s="3"/>
      <c r="P17683" s="3"/>
      <c r="S17683" s="3"/>
      <c r="T17683" s="3"/>
      <c r="U17683" s="3"/>
      <c r="V17683" s="3"/>
      <c r="W17683" s="3"/>
      <c r="X17683" s="3"/>
      <c r="Y17683" s="3"/>
      <c r="Z17683" s="3"/>
      <c r="AA17683" s="3"/>
      <c r="AB17683" s="3"/>
      <c r="AC17683" s="3"/>
      <c r="AD17683" s="3"/>
      <c r="AE17683" s="3"/>
      <c r="AF17683" s="3"/>
      <c r="AG17683" s="3"/>
      <c r="AH17683" s="3"/>
      <c r="AI17683" s="3"/>
      <c r="AJ17683" s="3"/>
      <c r="BM17683" s="3"/>
      <c r="BN17683" s="3"/>
      <c r="BO17683" s="3"/>
      <c r="BP17683" s="3"/>
      <c r="BQ17683" s="3"/>
      <c r="BR17683" s="3"/>
      <c r="BS17683" s="3"/>
    </row>
    <row r="17684" spans="11:71" x14ac:dyDescent="0.25">
      <c r="K17684" s="3"/>
      <c r="L17684" s="3"/>
      <c r="M17684" s="3"/>
      <c r="N17684" s="3"/>
      <c r="O17684" s="3"/>
      <c r="P17684" s="3"/>
      <c r="S17684" s="3"/>
      <c r="T17684" s="3"/>
      <c r="U17684" s="3"/>
      <c r="V17684" s="3"/>
      <c r="W17684" s="3"/>
      <c r="X17684" s="3"/>
      <c r="Y17684" s="3"/>
      <c r="Z17684" s="3"/>
      <c r="AA17684" s="3"/>
      <c r="AB17684" s="3"/>
      <c r="AC17684" s="3"/>
      <c r="AD17684" s="3"/>
      <c r="AE17684" s="3"/>
      <c r="AF17684" s="3"/>
      <c r="AG17684" s="3"/>
      <c r="AH17684" s="3"/>
      <c r="AI17684" s="3"/>
      <c r="AJ17684" s="3"/>
      <c r="BM17684" s="3"/>
      <c r="BN17684" s="3"/>
      <c r="BO17684" s="3"/>
      <c r="BP17684" s="3"/>
      <c r="BQ17684" s="3"/>
      <c r="BR17684" s="3"/>
      <c r="BS17684" s="3"/>
    </row>
    <row r="17685" spans="11:71" x14ac:dyDescent="0.25">
      <c r="K17685" s="3"/>
      <c r="L17685" s="3"/>
      <c r="M17685" s="3"/>
      <c r="N17685" s="3"/>
      <c r="O17685" s="3"/>
      <c r="P17685" s="3"/>
      <c r="S17685" s="3"/>
      <c r="T17685" s="3"/>
      <c r="U17685" s="3"/>
      <c r="V17685" s="3"/>
      <c r="W17685" s="3"/>
      <c r="X17685" s="3"/>
      <c r="Y17685" s="3"/>
      <c r="Z17685" s="3"/>
      <c r="AA17685" s="3"/>
      <c r="AB17685" s="3"/>
      <c r="AC17685" s="3"/>
      <c r="AD17685" s="3"/>
      <c r="AE17685" s="3"/>
      <c r="AF17685" s="3"/>
      <c r="AG17685" s="3"/>
      <c r="AH17685" s="3"/>
      <c r="AI17685" s="3"/>
      <c r="AJ17685" s="3"/>
      <c r="BM17685" s="3"/>
      <c r="BN17685" s="3"/>
      <c r="BO17685" s="3"/>
      <c r="BP17685" s="3"/>
      <c r="BQ17685" s="3"/>
      <c r="BR17685" s="3"/>
      <c r="BS17685" s="3"/>
    </row>
    <row r="17686" spans="11:71" x14ac:dyDescent="0.25">
      <c r="K17686" s="3"/>
      <c r="L17686" s="3"/>
      <c r="M17686" s="3"/>
      <c r="N17686" s="3"/>
      <c r="O17686" s="3"/>
      <c r="P17686" s="3"/>
      <c r="S17686" s="3"/>
      <c r="T17686" s="3"/>
      <c r="U17686" s="3"/>
      <c r="V17686" s="3"/>
      <c r="W17686" s="3"/>
      <c r="X17686" s="3"/>
      <c r="Y17686" s="3"/>
      <c r="Z17686" s="3"/>
      <c r="AA17686" s="3"/>
      <c r="AB17686" s="3"/>
      <c r="AC17686" s="3"/>
      <c r="AD17686" s="3"/>
      <c r="AE17686" s="3"/>
      <c r="AF17686" s="3"/>
      <c r="AG17686" s="3"/>
      <c r="AH17686" s="3"/>
      <c r="AI17686" s="3"/>
      <c r="AJ17686" s="3"/>
      <c r="BM17686" s="3"/>
      <c r="BN17686" s="3"/>
      <c r="BO17686" s="3"/>
      <c r="BP17686" s="3"/>
      <c r="BQ17686" s="3"/>
      <c r="BR17686" s="3"/>
      <c r="BS17686" s="3"/>
    </row>
    <row r="17687" spans="11:71" x14ac:dyDescent="0.25">
      <c r="K17687" s="3"/>
      <c r="L17687" s="3"/>
      <c r="M17687" s="3"/>
      <c r="N17687" s="3"/>
      <c r="O17687" s="3"/>
      <c r="P17687" s="3"/>
      <c r="S17687" s="3"/>
      <c r="T17687" s="3"/>
      <c r="U17687" s="3"/>
      <c r="V17687" s="3"/>
      <c r="W17687" s="3"/>
      <c r="X17687" s="3"/>
      <c r="Y17687" s="3"/>
      <c r="Z17687" s="3"/>
      <c r="AA17687" s="3"/>
      <c r="AB17687" s="3"/>
      <c r="AC17687" s="3"/>
      <c r="AD17687" s="3"/>
      <c r="AE17687" s="3"/>
      <c r="AF17687" s="3"/>
      <c r="AG17687" s="3"/>
      <c r="AH17687" s="3"/>
      <c r="AI17687" s="3"/>
      <c r="AJ17687" s="3"/>
      <c r="BM17687" s="3"/>
      <c r="BN17687" s="3"/>
      <c r="BO17687" s="3"/>
      <c r="BP17687" s="3"/>
      <c r="BQ17687" s="3"/>
      <c r="BR17687" s="3"/>
      <c r="BS17687" s="3"/>
    </row>
    <row r="17688" spans="11:71" x14ac:dyDescent="0.25">
      <c r="K17688" s="3"/>
      <c r="L17688" s="3"/>
      <c r="M17688" s="3"/>
      <c r="N17688" s="3"/>
      <c r="O17688" s="3"/>
      <c r="P17688" s="3"/>
      <c r="S17688" s="3"/>
      <c r="T17688" s="3"/>
      <c r="U17688" s="3"/>
      <c r="V17688" s="3"/>
      <c r="W17688" s="3"/>
      <c r="X17688" s="3"/>
      <c r="Y17688" s="3"/>
      <c r="Z17688" s="3"/>
      <c r="AA17688" s="3"/>
      <c r="AB17688" s="3"/>
      <c r="AC17688" s="3"/>
      <c r="AD17688" s="3"/>
      <c r="AE17688" s="3"/>
      <c r="AF17688" s="3"/>
      <c r="AG17688" s="3"/>
      <c r="AH17688" s="3"/>
      <c r="AI17688" s="3"/>
      <c r="AJ17688" s="3"/>
      <c r="BM17688" s="3"/>
      <c r="BN17688" s="3"/>
      <c r="BO17688" s="3"/>
      <c r="BP17688" s="3"/>
      <c r="BQ17688" s="3"/>
      <c r="BR17688" s="3"/>
      <c r="BS17688" s="3"/>
    </row>
    <row r="17689" spans="11:71" x14ac:dyDescent="0.25">
      <c r="K17689" s="3"/>
      <c r="L17689" s="3"/>
      <c r="M17689" s="3"/>
      <c r="N17689" s="3"/>
      <c r="O17689" s="3"/>
      <c r="P17689" s="3"/>
      <c r="S17689" s="3"/>
      <c r="T17689" s="3"/>
      <c r="U17689" s="3"/>
      <c r="V17689" s="3"/>
      <c r="W17689" s="3"/>
      <c r="X17689" s="3"/>
      <c r="Y17689" s="3"/>
      <c r="Z17689" s="3"/>
      <c r="AA17689" s="3"/>
      <c r="AB17689" s="3"/>
      <c r="AC17689" s="3"/>
      <c r="AD17689" s="3"/>
      <c r="AE17689" s="3"/>
      <c r="AF17689" s="3"/>
      <c r="AG17689" s="3"/>
      <c r="AH17689" s="3"/>
      <c r="AI17689" s="3"/>
      <c r="AJ17689" s="3"/>
      <c r="BM17689" s="3"/>
      <c r="BN17689" s="3"/>
      <c r="BO17689" s="3"/>
      <c r="BP17689" s="3"/>
      <c r="BQ17689" s="3"/>
      <c r="BR17689" s="3"/>
      <c r="BS17689" s="3"/>
    </row>
    <row r="17690" spans="11:71" x14ac:dyDescent="0.25">
      <c r="K17690" s="3"/>
      <c r="L17690" s="3"/>
      <c r="M17690" s="3"/>
      <c r="N17690" s="3"/>
      <c r="O17690" s="3"/>
      <c r="P17690" s="3"/>
      <c r="S17690" s="3"/>
      <c r="T17690" s="3"/>
      <c r="U17690" s="3"/>
      <c r="V17690" s="3"/>
      <c r="W17690" s="3"/>
      <c r="X17690" s="3"/>
      <c r="Y17690" s="3"/>
      <c r="Z17690" s="3"/>
      <c r="AA17690" s="3"/>
      <c r="AB17690" s="3"/>
      <c r="AC17690" s="3"/>
      <c r="AD17690" s="3"/>
      <c r="AE17690" s="3"/>
      <c r="AF17690" s="3"/>
      <c r="AG17690" s="3"/>
      <c r="AH17690" s="3"/>
      <c r="AI17690" s="3"/>
      <c r="AJ17690" s="3"/>
      <c r="BM17690" s="3"/>
      <c r="BN17690" s="3"/>
      <c r="BO17690" s="3"/>
      <c r="BP17690" s="3"/>
      <c r="BQ17690" s="3"/>
      <c r="BR17690" s="3"/>
      <c r="BS17690" s="3"/>
    </row>
    <row r="17691" spans="11:71" x14ac:dyDescent="0.25">
      <c r="K17691" s="3"/>
      <c r="L17691" s="3"/>
      <c r="M17691" s="3"/>
      <c r="N17691" s="3"/>
      <c r="O17691" s="3"/>
      <c r="P17691" s="3"/>
      <c r="S17691" s="3"/>
      <c r="T17691" s="3"/>
      <c r="U17691" s="3"/>
      <c r="V17691" s="3"/>
      <c r="W17691" s="3"/>
      <c r="X17691" s="3"/>
      <c r="Y17691" s="3"/>
      <c r="Z17691" s="3"/>
      <c r="AA17691" s="3"/>
      <c r="AB17691" s="3"/>
      <c r="AC17691" s="3"/>
      <c r="AD17691" s="3"/>
      <c r="AE17691" s="3"/>
      <c r="AF17691" s="3"/>
      <c r="AG17691" s="3"/>
      <c r="AH17691" s="3"/>
      <c r="AI17691" s="3"/>
      <c r="AJ17691" s="3"/>
      <c r="BM17691" s="3"/>
      <c r="BN17691" s="3"/>
      <c r="BO17691" s="3"/>
      <c r="BP17691" s="3"/>
      <c r="BQ17691" s="3"/>
      <c r="BR17691" s="3"/>
      <c r="BS17691" s="3"/>
    </row>
    <row r="17692" spans="11:71" x14ac:dyDescent="0.25">
      <c r="K17692" s="3"/>
      <c r="L17692" s="3"/>
      <c r="M17692" s="3"/>
      <c r="N17692" s="3"/>
      <c r="O17692" s="3"/>
      <c r="P17692" s="3"/>
      <c r="S17692" s="3"/>
      <c r="T17692" s="3"/>
      <c r="U17692" s="3"/>
      <c r="V17692" s="3"/>
      <c r="W17692" s="3"/>
      <c r="X17692" s="3"/>
      <c r="Y17692" s="3"/>
      <c r="Z17692" s="3"/>
      <c r="AA17692" s="3"/>
      <c r="AB17692" s="3"/>
      <c r="AC17692" s="3"/>
      <c r="AD17692" s="3"/>
      <c r="AE17692" s="3"/>
      <c r="AF17692" s="3"/>
      <c r="AG17692" s="3"/>
      <c r="AH17692" s="3"/>
      <c r="AI17692" s="3"/>
      <c r="AJ17692" s="3"/>
      <c r="BM17692" s="3"/>
      <c r="BN17692" s="3"/>
      <c r="BO17692" s="3"/>
      <c r="BP17692" s="3"/>
      <c r="BQ17692" s="3"/>
      <c r="BR17692" s="3"/>
      <c r="BS17692" s="3"/>
    </row>
    <row r="17693" spans="11:71" x14ac:dyDescent="0.25">
      <c r="K17693" s="3"/>
      <c r="L17693" s="3"/>
      <c r="M17693" s="3"/>
      <c r="N17693" s="3"/>
      <c r="O17693" s="3"/>
      <c r="P17693" s="3"/>
      <c r="S17693" s="3"/>
      <c r="T17693" s="3"/>
      <c r="U17693" s="3"/>
      <c r="V17693" s="3"/>
      <c r="W17693" s="3"/>
      <c r="X17693" s="3"/>
      <c r="Y17693" s="3"/>
      <c r="Z17693" s="3"/>
      <c r="AA17693" s="3"/>
      <c r="AB17693" s="3"/>
      <c r="AC17693" s="3"/>
      <c r="AD17693" s="3"/>
      <c r="AE17693" s="3"/>
      <c r="AF17693" s="3"/>
      <c r="AG17693" s="3"/>
      <c r="AH17693" s="3"/>
      <c r="AI17693" s="3"/>
      <c r="AJ17693" s="3"/>
      <c r="BM17693" s="3"/>
      <c r="BN17693" s="3"/>
      <c r="BO17693" s="3"/>
      <c r="BP17693" s="3"/>
      <c r="BQ17693" s="3"/>
      <c r="BR17693" s="3"/>
      <c r="BS17693" s="3"/>
    </row>
    <row r="17694" spans="11:71" x14ac:dyDescent="0.25">
      <c r="K17694" s="3"/>
      <c r="L17694" s="3"/>
      <c r="M17694" s="3"/>
      <c r="N17694" s="3"/>
      <c r="O17694" s="3"/>
      <c r="P17694" s="3"/>
      <c r="S17694" s="3"/>
      <c r="T17694" s="3"/>
      <c r="U17694" s="3"/>
      <c r="V17694" s="3"/>
      <c r="W17694" s="3"/>
      <c r="X17694" s="3"/>
      <c r="Y17694" s="3"/>
      <c r="Z17694" s="3"/>
      <c r="AA17694" s="3"/>
      <c r="AB17694" s="3"/>
      <c r="AC17694" s="3"/>
      <c r="AD17694" s="3"/>
      <c r="AE17694" s="3"/>
      <c r="AF17694" s="3"/>
      <c r="AG17694" s="3"/>
      <c r="AH17694" s="3"/>
      <c r="AI17694" s="3"/>
      <c r="AJ17694" s="3"/>
      <c r="BM17694" s="3"/>
      <c r="BN17694" s="3"/>
      <c r="BO17694" s="3"/>
      <c r="BP17694" s="3"/>
      <c r="BQ17694" s="3"/>
      <c r="BR17694" s="3"/>
      <c r="BS17694" s="3"/>
    </row>
    <row r="17695" spans="11:71" x14ac:dyDescent="0.25">
      <c r="K17695" s="3"/>
      <c r="L17695" s="3"/>
      <c r="M17695" s="3"/>
      <c r="N17695" s="3"/>
      <c r="O17695" s="3"/>
      <c r="P17695" s="3"/>
      <c r="S17695" s="3"/>
      <c r="T17695" s="3"/>
      <c r="U17695" s="3"/>
      <c r="V17695" s="3"/>
      <c r="W17695" s="3"/>
      <c r="X17695" s="3"/>
      <c r="Y17695" s="3"/>
      <c r="Z17695" s="3"/>
      <c r="AA17695" s="3"/>
      <c r="AB17695" s="3"/>
      <c r="AC17695" s="3"/>
      <c r="AD17695" s="3"/>
      <c r="AE17695" s="3"/>
      <c r="AF17695" s="3"/>
      <c r="AG17695" s="3"/>
      <c r="AH17695" s="3"/>
      <c r="AI17695" s="3"/>
      <c r="AJ17695" s="3"/>
      <c r="BM17695" s="3"/>
      <c r="BN17695" s="3"/>
      <c r="BO17695" s="3"/>
      <c r="BP17695" s="3"/>
      <c r="BQ17695" s="3"/>
      <c r="BR17695" s="3"/>
      <c r="BS17695" s="3"/>
    </row>
    <row r="17696" spans="11:71" x14ac:dyDescent="0.25">
      <c r="K17696" s="3"/>
      <c r="L17696" s="3"/>
      <c r="M17696" s="3"/>
      <c r="N17696" s="3"/>
      <c r="O17696" s="3"/>
      <c r="P17696" s="3"/>
      <c r="S17696" s="3"/>
      <c r="T17696" s="3"/>
      <c r="U17696" s="3"/>
      <c r="V17696" s="3"/>
      <c r="W17696" s="3"/>
      <c r="X17696" s="3"/>
      <c r="Y17696" s="3"/>
      <c r="Z17696" s="3"/>
      <c r="AA17696" s="3"/>
      <c r="AB17696" s="3"/>
      <c r="AC17696" s="3"/>
      <c r="AD17696" s="3"/>
      <c r="AE17696" s="3"/>
      <c r="AF17696" s="3"/>
      <c r="AG17696" s="3"/>
      <c r="AH17696" s="3"/>
      <c r="AI17696" s="3"/>
      <c r="AJ17696" s="3"/>
      <c r="BM17696" s="3"/>
      <c r="BN17696" s="3"/>
      <c r="BO17696" s="3"/>
      <c r="BP17696" s="3"/>
      <c r="BQ17696" s="3"/>
      <c r="BR17696" s="3"/>
      <c r="BS17696" s="3"/>
    </row>
    <row r="17697" spans="11:71" x14ac:dyDescent="0.25">
      <c r="K17697" s="3"/>
      <c r="L17697" s="3"/>
      <c r="M17697" s="3"/>
      <c r="N17697" s="3"/>
      <c r="O17697" s="3"/>
      <c r="P17697" s="3"/>
      <c r="S17697" s="3"/>
      <c r="T17697" s="3"/>
      <c r="U17697" s="3"/>
      <c r="V17697" s="3"/>
      <c r="W17697" s="3"/>
      <c r="X17697" s="3"/>
      <c r="Y17697" s="3"/>
      <c r="Z17697" s="3"/>
      <c r="AA17697" s="3"/>
      <c r="AB17697" s="3"/>
      <c r="AC17697" s="3"/>
      <c r="AD17697" s="3"/>
      <c r="AE17697" s="3"/>
      <c r="AF17697" s="3"/>
      <c r="AG17697" s="3"/>
      <c r="AH17697" s="3"/>
      <c r="AI17697" s="3"/>
      <c r="AJ17697" s="3"/>
      <c r="BM17697" s="3"/>
      <c r="BN17697" s="3"/>
      <c r="BO17697" s="3"/>
      <c r="BP17697" s="3"/>
      <c r="BQ17697" s="3"/>
      <c r="BR17697" s="3"/>
      <c r="BS17697" s="3"/>
    </row>
    <row r="17698" spans="11:71" x14ac:dyDescent="0.25">
      <c r="K17698" s="3"/>
      <c r="L17698" s="3"/>
      <c r="M17698" s="3"/>
      <c r="N17698" s="3"/>
      <c r="O17698" s="3"/>
      <c r="P17698" s="3"/>
      <c r="S17698" s="3"/>
      <c r="T17698" s="3"/>
      <c r="U17698" s="3"/>
      <c r="V17698" s="3"/>
      <c r="W17698" s="3"/>
      <c r="X17698" s="3"/>
      <c r="Y17698" s="3"/>
      <c r="Z17698" s="3"/>
      <c r="AA17698" s="3"/>
      <c r="AB17698" s="3"/>
      <c r="AC17698" s="3"/>
      <c r="AD17698" s="3"/>
      <c r="AE17698" s="3"/>
      <c r="AF17698" s="3"/>
      <c r="AG17698" s="3"/>
      <c r="AH17698" s="3"/>
      <c r="AI17698" s="3"/>
      <c r="AJ17698" s="3"/>
      <c r="BM17698" s="3"/>
      <c r="BN17698" s="3"/>
      <c r="BO17698" s="3"/>
      <c r="BP17698" s="3"/>
      <c r="BQ17698" s="3"/>
      <c r="BR17698" s="3"/>
      <c r="BS17698" s="3"/>
    </row>
    <row r="17699" spans="11:71" x14ac:dyDescent="0.25">
      <c r="K17699" s="3"/>
      <c r="L17699" s="3"/>
      <c r="M17699" s="3"/>
      <c r="N17699" s="3"/>
      <c r="O17699" s="3"/>
      <c r="P17699" s="3"/>
      <c r="S17699" s="3"/>
      <c r="T17699" s="3"/>
      <c r="U17699" s="3"/>
      <c r="V17699" s="3"/>
      <c r="W17699" s="3"/>
      <c r="X17699" s="3"/>
      <c r="Y17699" s="3"/>
      <c r="Z17699" s="3"/>
      <c r="AA17699" s="3"/>
      <c r="AB17699" s="3"/>
      <c r="AC17699" s="3"/>
      <c r="AD17699" s="3"/>
      <c r="AE17699" s="3"/>
      <c r="AF17699" s="3"/>
      <c r="AG17699" s="3"/>
      <c r="AH17699" s="3"/>
      <c r="AI17699" s="3"/>
      <c r="AJ17699" s="3"/>
      <c r="BM17699" s="3"/>
      <c r="BN17699" s="3"/>
      <c r="BO17699" s="3"/>
      <c r="BP17699" s="3"/>
      <c r="BQ17699" s="3"/>
      <c r="BR17699" s="3"/>
      <c r="BS17699" s="3"/>
    </row>
    <row r="17700" spans="11:71" x14ac:dyDescent="0.25">
      <c r="K17700" s="3"/>
      <c r="L17700" s="3"/>
      <c r="M17700" s="3"/>
      <c r="N17700" s="3"/>
      <c r="O17700" s="3"/>
      <c r="P17700" s="3"/>
      <c r="S17700" s="3"/>
      <c r="T17700" s="3"/>
      <c r="U17700" s="3"/>
      <c r="V17700" s="3"/>
      <c r="W17700" s="3"/>
      <c r="X17700" s="3"/>
      <c r="Y17700" s="3"/>
      <c r="Z17700" s="3"/>
      <c r="AA17700" s="3"/>
      <c r="AB17700" s="3"/>
      <c r="AC17700" s="3"/>
      <c r="AD17700" s="3"/>
      <c r="AE17700" s="3"/>
      <c r="AF17700" s="3"/>
      <c r="AG17700" s="3"/>
      <c r="AH17700" s="3"/>
      <c r="AI17700" s="3"/>
      <c r="AJ17700" s="3"/>
      <c r="BM17700" s="3"/>
      <c r="BN17700" s="3"/>
      <c r="BO17700" s="3"/>
      <c r="BP17700" s="3"/>
      <c r="BQ17700" s="3"/>
      <c r="BR17700" s="3"/>
      <c r="BS17700" s="3"/>
    </row>
    <row r="17701" spans="11:71" x14ac:dyDescent="0.25">
      <c r="K17701" s="3"/>
      <c r="L17701" s="3"/>
      <c r="M17701" s="3"/>
      <c r="N17701" s="3"/>
      <c r="O17701" s="3"/>
      <c r="P17701" s="3"/>
      <c r="S17701" s="3"/>
      <c r="T17701" s="3"/>
      <c r="U17701" s="3"/>
      <c r="V17701" s="3"/>
      <c r="W17701" s="3"/>
      <c r="X17701" s="3"/>
      <c r="Y17701" s="3"/>
      <c r="Z17701" s="3"/>
      <c r="AA17701" s="3"/>
      <c r="AB17701" s="3"/>
      <c r="AC17701" s="3"/>
      <c r="AD17701" s="3"/>
      <c r="AE17701" s="3"/>
      <c r="AF17701" s="3"/>
      <c r="AG17701" s="3"/>
      <c r="AH17701" s="3"/>
      <c r="AI17701" s="3"/>
      <c r="AJ17701" s="3"/>
      <c r="BM17701" s="3"/>
      <c r="BN17701" s="3"/>
      <c r="BO17701" s="3"/>
      <c r="BP17701" s="3"/>
      <c r="BQ17701" s="3"/>
      <c r="BR17701" s="3"/>
      <c r="BS17701" s="3"/>
    </row>
    <row r="17702" spans="11:71" x14ac:dyDescent="0.25">
      <c r="K17702" s="3"/>
      <c r="L17702" s="3"/>
      <c r="M17702" s="3"/>
      <c r="N17702" s="3"/>
      <c r="O17702" s="3"/>
      <c r="P17702" s="3"/>
      <c r="S17702" s="3"/>
      <c r="T17702" s="3"/>
      <c r="U17702" s="3"/>
      <c r="V17702" s="3"/>
      <c r="W17702" s="3"/>
      <c r="X17702" s="3"/>
      <c r="Y17702" s="3"/>
      <c r="Z17702" s="3"/>
      <c r="AA17702" s="3"/>
      <c r="AB17702" s="3"/>
      <c r="AC17702" s="3"/>
      <c r="AD17702" s="3"/>
      <c r="AE17702" s="3"/>
      <c r="AF17702" s="3"/>
      <c r="AG17702" s="3"/>
      <c r="AH17702" s="3"/>
      <c r="AI17702" s="3"/>
      <c r="AJ17702" s="3"/>
      <c r="BM17702" s="3"/>
      <c r="BN17702" s="3"/>
      <c r="BO17702" s="3"/>
      <c r="BP17702" s="3"/>
      <c r="BQ17702" s="3"/>
      <c r="BR17702" s="3"/>
      <c r="BS17702" s="3"/>
    </row>
    <row r="17703" spans="11:71" x14ac:dyDescent="0.25">
      <c r="K17703" s="3"/>
      <c r="L17703" s="3"/>
      <c r="M17703" s="3"/>
      <c r="N17703" s="3"/>
      <c r="O17703" s="3"/>
      <c r="P17703" s="3"/>
      <c r="S17703" s="3"/>
      <c r="T17703" s="3"/>
      <c r="U17703" s="3"/>
      <c r="V17703" s="3"/>
      <c r="W17703" s="3"/>
      <c r="X17703" s="3"/>
      <c r="Y17703" s="3"/>
      <c r="Z17703" s="3"/>
      <c r="AA17703" s="3"/>
      <c r="AB17703" s="3"/>
      <c r="AC17703" s="3"/>
      <c r="AD17703" s="3"/>
      <c r="AE17703" s="3"/>
      <c r="AF17703" s="3"/>
      <c r="AG17703" s="3"/>
      <c r="AH17703" s="3"/>
      <c r="AI17703" s="3"/>
      <c r="AJ17703" s="3"/>
      <c r="BM17703" s="3"/>
      <c r="BN17703" s="3"/>
      <c r="BO17703" s="3"/>
      <c r="BP17703" s="3"/>
      <c r="BQ17703" s="3"/>
      <c r="BR17703" s="3"/>
      <c r="BS17703" s="3"/>
    </row>
    <row r="17704" spans="11:71" x14ac:dyDescent="0.25">
      <c r="K17704" s="3"/>
      <c r="L17704" s="3"/>
      <c r="M17704" s="3"/>
      <c r="N17704" s="3"/>
      <c r="O17704" s="3"/>
      <c r="P17704" s="3"/>
      <c r="S17704" s="3"/>
      <c r="T17704" s="3"/>
      <c r="U17704" s="3"/>
      <c r="V17704" s="3"/>
      <c r="W17704" s="3"/>
      <c r="X17704" s="3"/>
      <c r="Y17704" s="3"/>
      <c r="Z17704" s="3"/>
      <c r="AA17704" s="3"/>
      <c r="AB17704" s="3"/>
      <c r="AC17704" s="3"/>
      <c r="AD17704" s="3"/>
      <c r="AE17704" s="3"/>
      <c r="AF17704" s="3"/>
      <c r="AG17704" s="3"/>
      <c r="AH17704" s="3"/>
      <c r="AI17704" s="3"/>
      <c r="AJ17704" s="3"/>
      <c r="BM17704" s="3"/>
      <c r="BN17704" s="3"/>
      <c r="BO17704" s="3"/>
      <c r="BP17704" s="3"/>
      <c r="BQ17704" s="3"/>
      <c r="BR17704" s="3"/>
      <c r="BS17704" s="3"/>
    </row>
    <row r="17705" spans="11:71" x14ac:dyDescent="0.25">
      <c r="K17705" s="3"/>
      <c r="L17705" s="3"/>
      <c r="M17705" s="3"/>
      <c r="N17705" s="3"/>
      <c r="O17705" s="3"/>
      <c r="P17705" s="3"/>
      <c r="S17705" s="3"/>
      <c r="T17705" s="3"/>
      <c r="U17705" s="3"/>
      <c r="V17705" s="3"/>
      <c r="W17705" s="3"/>
      <c r="X17705" s="3"/>
      <c r="Y17705" s="3"/>
      <c r="Z17705" s="3"/>
      <c r="AA17705" s="3"/>
      <c r="AB17705" s="3"/>
      <c r="AC17705" s="3"/>
      <c r="AD17705" s="3"/>
      <c r="AE17705" s="3"/>
      <c r="AF17705" s="3"/>
      <c r="AG17705" s="3"/>
      <c r="AH17705" s="3"/>
      <c r="AI17705" s="3"/>
      <c r="AJ17705" s="3"/>
      <c r="BM17705" s="3"/>
      <c r="BN17705" s="3"/>
      <c r="BO17705" s="3"/>
      <c r="BP17705" s="3"/>
      <c r="BQ17705" s="3"/>
      <c r="BR17705" s="3"/>
      <c r="BS17705" s="3"/>
    </row>
    <row r="17706" spans="11:71" x14ac:dyDescent="0.25">
      <c r="K17706" s="3"/>
      <c r="L17706" s="3"/>
      <c r="M17706" s="3"/>
      <c r="N17706" s="3"/>
      <c r="O17706" s="3"/>
      <c r="P17706" s="3"/>
      <c r="S17706" s="3"/>
      <c r="T17706" s="3"/>
      <c r="U17706" s="3"/>
      <c r="V17706" s="3"/>
      <c r="W17706" s="3"/>
      <c r="X17706" s="3"/>
      <c r="Y17706" s="3"/>
      <c r="Z17706" s="3"/>
      <c r="AA17706" s="3"/>
      <c r="AB17706" s="3"/>
      <c r="AC17706" s="3"/>
      <c r="AD17706" s="3"/>
      <c r="AE17706" s="3"/>
      <c r="AF17706" s="3"/>
      <c r="AG17706" s="3"/>
      <c r="AH17706" s="3"/>
      <c r="AI17706" s="3"/>
      <c r="AJ17706" s="3"/>
      <c r="BM17706" s="3"/>
      <c r="BN17706" s="3"/>
      <c r="BO17706" s="3"/>
      <c r="BP17706" s="3"/>
      <c r="BQ17706" s="3"/>
      <c r="BR17706" s="3"/>
      <c r="BS17706" s="3"/>
    </row>
    <row r="17707" spans="11:71" x14ac:dyDescent="0.25">
      <c r="K17707" s="3"/>
      <c r="L17707" s="3"/>
      <c r="M17707" s="3"/>
      <c r="N17707" s="3"/>
      <c r="O17707" s="3"/>
      <c r="P17707" s="3"/>
      <c r="S17707" s="3"/>
      <c r="T17707" s="3"/>
      <c r="U17707" s="3"/>
      <c r="V17707" s="3"/>
      <c r="W17707" s="3"/>
      <c r="X17707" s="3"/>
      <c r="Y17707" s="3"/>
      <c r="Z17707" s="3"/>
      <c r="AA17707" s="3"/>
      <c r="AB17707" s="3"/>
      <c r="AC17707" s="3"/>
      <c r="AD17707" s="3"/>
      <c r="AE17707" s="3"/>
      <c r="AF17707" s="3"/>
      <c r="AG17707" s="3"/>
      <c r="AH17707" s="3"/>
      <c r="AI17707" s="3"/>
      <c r="AJ17707" s="3"/>
      <c r="BM17707" s="3"/>
      <c r="BN17707" s="3"/>
      <c r="BO17707" s="3"/>
      <c r="BP17707" s="3"/>
      <c r="BQ17707" s="3"/>
      <c r="BR17707" s="3"/>
      <c r="BS17707" s="3"/>
    </row>
    <row r="17708" spans="11:71" x14ac:dyDescent="0.25">
      <c r="K17708" s="3"/>
      <c r="L17708" s="3"/>
      <c r="M17708" s="3"/>
      <c r="N17708" s="3"/>
      <c r="O17708" s="3"/>
      <c r="P17708" s="3"/>
      <c r="S17708" s="3"/>
      <c r="T17708" s="3"/>
      <c r="U17708" s="3"/>
      <c r="V17708" s="3"/>
      <c r="W17708" s="3"/>
      <c r="X17708" s="3"/>
      <c r="Y17708" s="3"/>
      <c r="Z17708" s="3"/>
      <c r="AA17708" s="3"/>
      <c r="AB17708" s="3"/>
      <c r="AC17708" s="3"/>
      <c r="AD17708" s="3"/>
      <c r="AE17708" s="3"/>
      <c r="AF17708" s="3"/>
      <c r="AG17708" s="3"/>
      <c r="AH17708" s="3"/>
      <c r="AI17708" s="3"/>
      <c r="AJ17708" s="3"/>
      <c r="BM17708" s="3"/>
      <c r="BN17708" s="3"/>
      <c r="BO17708" s="3"/>
      <c r="BP17708" s="3"/>
      <c r="BQ17708" s="3"/>
      <c r="BR17708" s="3"/>
      <c r="BS17708" s="3"/>
    </row>
    <row r="17709" spans="11:71" x14ac:dyDescent="0.25">
      <c r="K17709" s="3"/>
      <c r="L17709" s="3"/>
      <c r="M17709" s="3"/>
      <c r="N17709" s="3"/>
      <c r="O17709" s="3"/>
      <c r="P17709" s="3"/>
      <c r="S17709" s="3"/>
      <c r="T17709" s="3"/>
      <c r="U17709" s="3"/>
      <c r="V17709" s="3"/>
      <c r="W17709" s="3"/>
      <c r="X17709" s="3"/>
      <c r="Y17709" s="3"/>
      <c r="Z17709" s="3"/>
      <c r="AA17709" s="3"/>
      <c r="AB17709" s="3"/>
      <c r="AC17709" s="3"/>
      <c r="AD17709" s="3"/>
      <c r="AE17709" s="3"/>
      <c r="AF17709" s="3"/>
      <c r="AG17709" s="3"/>
      <c r="AH17709" s="3"/>
      <c r="AI17709" s="3"/>
      <c r="AJ17709" s="3"/>
      <c r="BM17709" s="3"/>
      <c r="BN17709" s="3"/>
      <c r="BO17709" s="3"/>
      <c r="BP17709" s="3"/>
      <c r="BQ17709" s="3"/>
      <c r="BR17709" s="3"/>
      <c r="BS17709" s="3"/>
    </row>
    <row r="17710" spans="11:71" x14ac:dyDescent="0.25">
      <c r="K17710" s="3"/>
      <c r="L17710" s="3"/>
      <c r="M17710" s="3"/>
      <c r="N17710" s="3"/>
      <c r="O17710" s="3"/>
      <c r="P17710" s="3"/>
      <c r="S17710" s="3"/>
      <c r="T17710" s="3"/>
      <c r="U17710" s="3"/>
      <c r="V17710" s="3"/>
      <c r="W17710" s="3"/>
      <c r="X17710" s="3"/>
      <c r="Y17710" s="3"/>
      <c r="Z17710" s="3"/>
      <c r="AA17710" s="3"/>
      <c r="AB17710" s="3"/>
      <c r="AC17710" s="3"/>
      <c r="AD17710" s="3"/>
      <c r="AE17710" s="3"/>
      <c r="AF17710" s="3"/>
      <c r="AG17710" s="3"/>
      <c r="AH17710" s="3"/>
      <c r="AI17710" s="3"/>
      <c r="AJ17710" s="3"/>
      <c r="BM17710" s="3"/>
      <c r="BN17710" s="3"/>
      <c r="BO17710" s="3"/>
      <c r="BP17710" s="3"/>
      <c r="BQ17710" s="3"/>
      <c r="BR17710" s="3"/>
      <c r="BS17710" s="3"/>
    </row>
    <row r="17711" spans="11:71" x14ac:dyDescent="0.25">
      <c r="K17711" s="3"/>
      <c r="L17711" s="3"/>
      <c r="M17711" s="3"/>
      <c r="N17711" s="3"/>
      <c r="O17711" s="3"/>
      <c r="P17711" s="3"/>
      <c r="S17711" s="3"/>
      <c r="T17711" s="3"/>
      <c r="U17711" s="3"/>
      <c r="V17711" s="3"/>
      <c r="W17711" s="3"/>
      <c r="X17711" s="3"/>
      <c r="Y17711" s="3"/>
      <c r="Z17711" s="3"/>
      <c r="AA17711" s="3"/>
      <c r="AB17711" s="3"/>
      <c r="AC17711" s="3"/>
      <c r="AD17711" s="3"/>
      <c r="AE17711" s="3"/>
      <c r="AF17711" s="3"/>
      <c r="AG17711" s="3"/>
      <c r="AH17711" s="3"/>
      <c r="AI17711" s="3"/>
      <c r="AJ17711" s="3"/>
      <c r="BM17711" s="3"/>
      <c r="BN17711" s="3"/>
      <c r="BO17711" s="3"/>
      <c r="BP17711" s="3"/>
      <c r="BQ17711" s="3"/>
      <c r="BR17711" s="3"/>
      <c r="BS17711" s="3"/>
    </row>
    <row r="17712" spans="11:71" x14ac:dyDescent="0.25">
      <c r="K17712" s="3"/>
      <c r="L17712" s="3"/>
      <c r="M17712" s="3"/>
      <c r="N17712" s="3"/>
      <c r="O17712" s="3"/>
      <c r="P17712" s="3"/>
      <c r="S17712" s="3"/>
      <c r="T17712" s="3"/>
      <c r="U17712" s="3"/>
      <c r="V17712" s="3"/>
      <c r="W17712" s="3"/>
      <c r="X17712" s="3"/>
      <c r="Y17712" s="3"/>
      <c r="Z17712" s="3"/>
      <c r="AA17712" s="3"/>
      <c r="AB17712" s="3"/>
      <c r="AC17712" s="3"/>
      <c r="AD17712" s="3"/>
      <c r="AE17712" s="3"/>
      <c r="AF17712" s="3"/>
      <c r="AG17712" s="3"/>
      <c r="AH17712" s="3"/>
      <c r="AI17712" s="3"/>
      <c r="AJ17712" s="3"/>
      <c r="BM17712" s="3"/>
      <c r="BN17712" s="3"/>
      <c r="BO17712" s="3"/>
      <c r="BP17712" s="3"/>
      <c r="BQ17712" s="3"/>
      <c r="BR17712" s="3"/>
      <c r="BS17712" s="3"/>
    </row>
    <row r="17713" spans="11:71" x14ac:dyDescent="0.25">
      <c r="K17713" s="3"/>
      <c r="L17713" s="3"/>
      <c r="M17713" s="3"/>
      <c r="N17713" s="3"/>
      <c r="O17713" s="3"/>
      <c r="P17713" s="3"/>
      <c r="S17713" s="3"/>
      <c r="T17713" s="3"/>
      <c r="U17713" s="3"/>
      <c r="V17713" s="3"/>
      <c r="W17713" s="3"/>
      <c r="X17713" s="3"/>
      <c r="Y17713" s="3"/>
      <c r="Z17713" s="3"/>
      <c r="AA17713" s="3"/>
      <c r="AB17713" s="3"/>
      <c r="AC17713" s="3"/>
      <c r="AD17713" s="3"/>
      <c r="AE17713" s="3"/>
      <c r="AF17713" s="3"/>
      <c r="AG17713" s="3"/>
      <c r="AH17713" s="3"/>
      <c r="AI17713" s="3"/>
      <c r="AJ17713" s="3"/>
      <c r="BM17713" s="3"/>
      <c r="BN17713" s="3"/>
      <c r="BO17713" s="3"/>
      <c r="BP17713" s="3"/>
      <c r="BQ17713" s="3"/>
      <c r="BR17713" s="3"/>
      <c r="BS17713" s="3"/>
    </row>
    <row r="17714" spans="11:71" x14ac:dyDescent="0.25">
      <c r="K17714" s="3"/>
      <c r="L17714" s="3"/>
      <c r="M17714" s="3"/>
      <c r="N17714" s="3"/>
      <c r="O17714" s="3"/>
      <c r="P17714" s="3"/>
      <c r="S17714" s="3"/>
      <c r="T17714" s="3"/>
      <c r="U17714" s="3"/>
      <c r="V17714" s="3"/>
      <c r="W17714" s="3"/>
      <c r="X17714" s="3"/>
      <c r="Y17714" s="3"/>
      <c r="Z17714" s="3"/>
      <c r="AA17714" s="3"/>
      <c r="AB17714" s="3"/>
      <c r="AC17714" s="3"/>
      <c r="AD17714" s="3"/>
      <c r="AE17714" s="3"/>
      <c r="AF17714" s="3"/>
      <c r="AG17714" s="3"/>
      <c r="AH17714" s="3"/>
      <c r="AI17714" s="3"/>
      <c r="AJ17714" s="3"/>
      <c r="BM17714" s="3"/>
      <c r="BN17714" s="3"/>
      <c r="BO17714" s="3"/>
      <c r="BP17714" s="3"/>
      <c r="BQ17714" s="3"/>
      <c r="BR17714" s="3"/>
      <c r="BS17714" s="3"/>
    </row>
    <row r="17715" spans="11:71" x14ac:dyDescent="0.25">
      <c r="K17715" s="3"/>
      <c r="L17715" s="3"/>
      <c r="M17715" s="3"/>
      <c r="N17715" s="3"/>
      <c r="O17715" s="3"/>
      <c r="P17715" s="3"/>
      <c r="S17715" s="3"/>
      <c r="T17715" s="3"/>
      <c r="U17715" s="3"/>
      <c r="V17715" s="3"/>
      <c r="W17715" s="3"/>
      <c r="X17715" s="3"/>
      <c r="Y17715" s="3"/>
      <c r="Z17715" s="3"/>
      <c r="AA17715" s="3"/>
      <c r="AB17715" s="3"/>
      <c r="AC17715" s="3"/>
      <c r="AD17715" s="3"/>
      <c r="AE17715" s="3"/>
      <c r="AF17715" s="3"/>
      <c r="AG17715" s="3"/>
      <c r="AH17715" s="3"/>
      <c r="AI17715" s="3"/>
      <c r="AJ17715" s="3"/>
      <c r="BM17715" s="3"/>
      <c r="BN17715" s="3"/>
      <c r="BO17715" s="3"/>
      <c r="BP17715" s="3"/>
      <c r="BQ17715" s="3"/>
      <c r="BR17715" s="3"/>
      <c r="BS17715" s="3"/>
    </row>
    <row r="17716" spans="11:71" x14ac:dyDescent="0.25">
      <c r="K17716" s="3"/>
      <c r="L17716" s="3"/>
      <c r="M17716" s="3"/>
      <c r="N17716" s="3"/>
      <c r="O17716" s="3"/>
      <c r="P17716" s="3"/>
      <c r="S17716" s="3"/>
      <c r="T17716" s="3"/>
      <c r="U17716" s="3"/>
      <c r="V17716" s="3"/>
      <c r="W17716" s="3"/>
      <c r="X17716" s="3"/>
      <c r="Y17716" s="3"/>
      <c r="Z17716" s="3"/>
      <c r="AA17716" s="3"/>
      <c r="AB17716" s="3"/>
      <c r="AC17716" s="3"/>
      <c r="AD17716" s="3"/>
      <c r="AE17716" s="3"/>
      <c r="AF17716" s="3"/>
      <c r="AG17716" s="3"/>
      <c r="AH17716" s="3"/>
      <c r="AI17716" s="3"/>
      <c r="AJ17716" s="3"/>
      <c r="BM17716" s="3"/>
      <c r="BN17716" s="3"/>
      <c r="BO17716" s="3"/>
      <c r="BP17716" s="3"/>
      <c r="BQ17716" s="3"/>
      <c r="BR17716" s="3"/>
      <c r="BS17716" s="3"/>
    </row>
    <row r="17717" spans="11:71" x14ac:dyDescent="0.25">
      <c r="K17717" s="3"/>
      <c r="L17717" s="3"/>
      <c r="M17717" s="3"/>
      <c r="N17717" s="3"/>
      <c r="O17717" s="3"/>
      <c r="P17717" s="3"/>
      <c r="S17717" s="3"/>
      <c r="T17717" s="3"/>
      <c r="U17717" s="3"/>
      <c r="V17717" s="3"/>
      <c r="W17717" s="3"/>
      <c r="X17717" s="3"/>
      <c r="Y17717" s="3"/>
      <c r="Z17717" s="3"/>
      <c r="AA17717" s="3"/>
      <c r="AB17717" s="3"/>
      <c r="AC17717" s="3"/>
      <c r="AD17717" s="3"/>
      <c r="AE17717" s="3"/>
      <c r="AF17717" s="3"/>
      <c r="AG17717" s="3"/>
      <c r="AH17717" s="3"/>
      <c r="AI17717" s="3"/>
      <c r="AJ17717" s="3"/>
      <c r="BM17717" s="3"/>
      <c r="BN17717" s="3"/>
      <c r="BO17717" s="3"/>
      <c r="BP17717" s="3"/>
      <c r="BQ17717" s="3"/>
      <c r="BR17717" s="3"/>
      <c r="BS17717" s="3"/>
    </row>
    <row r="17718" spans="11:71" x14ac:dyDescent="0.25">
      <c r="K17718" s="3"/>
      <c r="L17718" s="3"/>
      <c r="M17718" s="3"/>
      <c r="N17718" s="3"/>
      <c r="O17718" s="3"/>
      <c r="P17718" s="3"/>
      <c r="S17718" s="3"/>
      <c r="T17718" s="3"/>
      <c r="U17718" s="3"/>
      <c r="V17718" s="3"/>
      <c r="W17718" s="3"/>
      <c r="X17718" s="3"/>
      <c r="Y17718" s="3"/>
      <c r="Z17718" s="3"/>
      <c r="AA17718" s="3"/>
      <c r="AB17718" s="3"/>
      <c r="AC17718" s="3"/>
      <c r="AD17718" s="3"/>
      <c r="AE17718" s="3"/>
      <c r="AF17718" s="3"/>
      <c r="AG17718" s="3"/>
      <c r="AH17718" s="3"/>
      <c r="AI17718" s="3"/>
      <c r="AJ17718" s="3"/>
      <c r="BM17718" s="3"/>
      <c r="BN17718" s="3"/>
      <c r="BO17718" s="3"/>
      <c r="BP17718" s="3"/>
      <c r="BQ17718" s="3"/>
      <c r="BR17718" s="3"/>
      <c r="BS17718" s="3"/>
    </row>
    <row r="17719" spans="11:71" x14ac:dyDescent="0.25">
      <c r="K17719" s="3"/>
      <c r="L17719" s="3"/>
      <c r="M17719" s="3"/>
      <c r="N17719" s="3"/>
      <c r="O17719" s="3"/>
      <c r="P17719" s="3"/>
      <c r="S17719" s="3"/>
      <c r="T17719" s="3"/>
      <c r="U17719" s="3"/>
      <c r="V17719" s="3"/>
      <c r="W17719" s="3"/>
      <c r="X17719" s="3"/>
      <c r="Y17719" s="3"/>
      <c r="Z17719" s="3"/>
      <c r="AA17719" s="3"/>
      <c r="AB17719" s="3"/>
      <c r="AC17719" s="3"/>
      <c r="AD17719" s="3"/>
      <c r="AE17719" s="3"/>
      <c r="AF17719" s="3"/>
      <c r="AG17719" s="3"/>
      <c r="AH17719" s="3"/>
      <c r="AI17719" s="3"/>
      <c r="AJ17719" s="3"/>
      <c r="BM17719" s="3"/>
      <c r="BN17719" s="3"/>
      <c r="BO17719" s="3"/>
      <c r="BP17719" s="3"/>
      <c r="BQ17719" s="3"/>
      <c r="BR17719" s="3"/>
      <c r="BS17719" s="3"/>
    </row>
    <row r="17720" spans="11:71" x14ac:dyDescent="0.25">
      <c r="K17720" s="3"/>
      <c r="L17720" s="3"/>
      <c r="M17720" s="3"/>
      <c r="N17720" s="3"/>
      <c r="O17720" s="3"/>
      <c r="P17720" s="3"/>
      <c r="S17720" s="3"/>
      <c r="T17720" s="3"/>
      <c r="U17720" s="3"/>
      <c r="V17720" s="3"/>
      <c r="W17720" s="3"/>
      <c r="X17720" s="3"/>
      <c r="Y17720" s="3"/>
      <c r="Z17720" s="3"/>
      <c r="AA17720" s="3"/>
      <c r="AB17720" s="3"/>
      <c r="AC17720" s="3"/>
      <c r="AD17720" s="3"/>
      <c r="AE17720" s="3"/>
      <c r="AF17720" s="3"/>
      <c r="AG17720" s="3"/>
      <c r="AH17720" s="3"/>
      <c r="AI17720" s="3"/>
      <c r="AJ17720" s="3"/>
      <c r="BM17720" s="3"/>
      <c r="BN17720" s="3"/>
      <c r="BO17720" s="3"/>
      <c r="BP17720" s="3"/>
      <c r="BQ17720" s="3"/>
      <c r="BR17720" s="3"/>
      <c r="BS17720" s="3"/>
    </row>
    <row r="17721" spans="11:71" x14ac:dyDescent="0.25">
      <c r="K17721" s="3"/>
      <c r="L17721" s="3"/>
      <c r="M17721" s="3"/>
      <c r="N17721" s="3"/>
      <c r="O17721" s="3"/>
      <c r="P17721" s="3"/>
      <c r="S17721" s="3"/>
      <c r="T17721" s="3"/>
      <c r="U17721" s="3"/>
      <c r="V17721" s="3"/>
      <c r="W17721" s="3"/>
      <c r="X17721" s="3"/>
      <c r="Y17721" s="3"/>
      <c r="Z17721" s="3"/>
      <c r="AA17721" s="3"/>
      <c r="AB17721" s="3"/>
      <c r="AC17721" s="3"/>
      <c r="AD17721" s="3"/>
      <c r="AE17721" s="3"/>
      <c r="AF17721" s="3"/>
      <c r="AG17721" s="3"/>
      <c r="AH17721" s="3"/>
      <c r="AI17721" s="3"/>
      <c r="AJ17721" s="3"/>
      <c r="BM17721" s="3"/>
      <c r="BN17721" s="3"/>
      <c r="BO17721" s="3"/>
      <c r="BP17721" s="3"/>
      <c r="BQ17721" s="3"/>
      <c r="BR17721" s="3"/>
      <c r="BS17721" s="3"/>
    </row>
    <row r="17722" spans="11:71" x14ac:dyDescent="0.25">
      <c r="K17722" s="3"/>
      <c r="L17722" s="3"/>
      <c r="M17722" s="3"/>
      <c r="N17722" s="3"/>
      <c r="O17722" s="3"/>
      <c r="P17722" s="3"/>
      <c r="S17722" s="3"/>
      <c r="T17722" s="3"/>
      <c r="U17722" s="3"/>
      <c r="V17722" s="3"/>
      <c r="W17722" s="3"/>
      <c r="X17722" s="3"/>
      <c r="Y17722" s="3"/>
      <c r="Z17722" s="3"/>
      <c r="AA17722" s="3"/>
      <c r="AB17722" s="3"/>
      <c r="AC17722" s="3"/>
      <c r="AD17722" s="3"/>
      <c r="AE17722" s="3"/>
      <c r="AF17722" s="3"/>
      <c r="AG17722" s="3"/>
      <c r="AH17722" s="3"/>
      <c r="AI17722" s="3"/>
      <c r="AJ17722" s="3"/>
      <c r="BM17722" s="3"/>
      <c r="BN17722" s="3"/>
      <c r="BO17722" s="3"/>
      <c r="BP17722" s="3"/>
      <c r="BQ17722" s="3"/>
      <c r="BR17722" s="3"/>
      <c r="BS17722" s="3"/>
    </row>
    <row r="17723" spans="11:71" x14ac:dyDescent="0.25">
      <c r="K17723" s="3"/>
      <c r="L17723" s="3"/>
      <c r="M17723" s="3"/>
      <c r="N17723" s="3"/>
      <c r="O17723" s="3"/>
      <c r="P17723" s="3"/>
      <c r="S17723" s="3"/>
      <c r="T17723" s="3"/>
      <c r="U17723" s="3"/>
      <c r="V17723" s="3"/>
      <c r="W17723" s="3"/>
      <c r="X17723" s="3"/>
      <c r="Y17723" s="3"/>
      <c r="Z17723" s="3"/>
      <c r="AA17723" s="3"/>
      <c r="AB17723" s="3"/>
      <c r="AC17723" s="3"/>
      <c r="AD17723" s="3"/>
      <c r="AE17723" s="3"/>
      <c r="AF17723" s="3"/>
      <c r="AG17723" s="3"/>
      <c r="AH17723" s="3"/>
      <c r="AI17723" s="3"/>
      <c r="AJ17723" s="3"/>
      <c r="BM17723" s="3"/>
      <c r="BN17723" s="3"/>
      <c r="BO17723" s="3"/>
      <c r="BP17723" s="3"/>
      <c r="BQ17723" s="3"/>
      <c r="BR17723" s="3"/>
      <c r="BS17723" s="3"/>
    </row>
    <row r="17724" spans="11:71" x14ac:dyDescent="0.25">
      <c r="K17724" s="3"/>
      <c r="L17724" s="3"/>
      <c r="M17724" s="3"/>
      <c r="N17724" s="3"/>
      <c r="O17724" s="3"/>
      <c r="P17724" s="3"/>
      <c r="S17724" s="3"/>
      <c r="T17724" s="3"/>
      <c r="U17724" s="3"/>
      <c r="V17724" s="3"/>
      <c r="W17724" s="3"/>
      <c r="X17724" s="3"/>
      <c r="Y17724" s="3"/>
      <c r="Z17724" s="3"/>
      <c r="AA17724" s="3"/>
      <c r="AB17724" s="3"/>
      <c r="AC17724" s="3"/>
      <c r="AD17724" s="3"/>
      <c r="AE17724" s="3"/>
      <c r="AF17724" s="3"/>
      <c r="AG17724" s="3"/>
      <c r="AH17724" s="3"/>
      <c r="AI17724" s="3"/>
      <c r="AJ17724" s="3"/>
      <c r="BM17724" s="3"/>
      <c r="BN17724" s="3"/>
      <c r="BO17724" s="3"/>
      <c r="BP17724" s="3"/>
      <c r="BQ17724" s="3"/>
      <c r="BR17724" s="3"/>
      <c r="BS17724" s="3"/>
    </row>
    <row r="17725" spans="11:71" x14ac:dyDescent="0.25">
      <c r="K17725" s="3"/>
      <c r="L17725" s="3"/>
      <c r="M17725" s="3"/>
      <c r="N17725" s="3"/>
      <c r="O17725" s="3"/>
      <c r="P17725" s="3"/>
      <c r="S17725" s="3"/>
      <c r="T17725" s="3"/>
      <c r="U17725" s="3"/>
      <c r="V17725" s="3"/>
      <c r="W17725" s="3"/>
      <c r="X17725" s="3"/>
      <c r="Y17725" s="3"/>
      <c r="Z17725" s="3"/>
      <c r="AA17725" s="3"/>
      <c r="AB17725" s="3"/>
      <c r="AC17725" s="3"/>
      <c r="AD17725" s="3"/>
      <c r="AE17725" s="3"/>
      <c r="AF17725" s="3"/>
      <c r="AG17725" s="3"/>
      <c r="AH17725" s="3"/>
      <c r="AI17725" s="3"/>
      <c r="AJ17725" s="3"/>
      <c r="BM17725" s="3"/>
      <c r="BN17725" s="3"/>
      <c r="BO17725" s="3"/>
      <c r="BP17725" s="3"/>
      <c r="BQ17725" s="3"/>
      <c r="BR17725" s="3"/>
      <c r="BS17725" s="3"/>
    </row>
    <row r="17726" spans="11:71" x14ac:dyDescent="0.25">
      <c r="K17726" s="3"/>
      <c r="L17726" s="3"/>
      <c r="M17726" s="3"/>
      <c r="N17726" s="3"/>
      <c r="O17726" s="3"/>
      <c r="P17726" s="3"/>
      <c r="S17726" s="3"/>
      <c r="T17726" s="3"/>
      <c r="U17726" s="3"/>
      <c r="V17726" s="3"/>
      <c r="W17726" s="3"/>
      <c r="X17726" s="3"/>
      <c r="Y17726" s="3"/>
      <c r="Z17726" s="3"/>
      <c r="AA17726" s="3"/>
      <c r="AB17726" s="3"/>
      <c r="AC17726" s="3"/>
      <c r="AD17726" s="3"/>
      <c r="AE17726" s="3"/>
      <c r="AF17726" s="3"/>
      <c r="AG17726" s="3"/>
      <c r="AH17726" s="3"/>
      <c r="AI17726" s="3"/>
      <c r="AJ17726" s="3"/>
      <c r="BM17726" s="3"/>
      <c r="BN17726" s="3"/>
      <c r="BO17726" s="3"/>
      <c r="BP17726" s="3"/>
      <c r="BQ17726" s="3"/>
      <c r="BR17726" s="3"/>
      <c r="BS17726" s="3"/>
    </row>
    <row r="17727" spans="11:71" x14ac:dyDescent="0.25">
      <c r="K17727" s="3"/>
      <c r="L17727" s="3"/>
      <c r="M17727" s="3"/>
      <c r="N17727" s="3"/>
      <c r="O17727" s="3"/>
      <c r="P17727" s="3"/>
      <c r="S17727" s="3"/>
      <c r="T17727" s="3"/>
      <c r="U17727" s="3"/>
      <c r="V17727" s="3"/>
      <c r="W17727" s="3"/>
      <c r="X17727" s="3"/>
      <c r="Y17727" s="3"/>
      <c r="Z17727" s="3"/>
      <c r="AA17727" s="3"/>
      <c r="AB17727" s="3"/>
      <c r="AC17727" s="3"/>
      <c r="AD17727" s="3"/>
      <c r="AE17727" s="3"/>
      <c r="AF17727" s="3"/>
      <c r="AG17727" s="3"/>
      <c r="AH17727" s="3"/>
      <c r="AI17727" s="3"/>
      <c r="AJ17727" s="3"/>
      <c r="BM17727" s="3"/>
      <c r="BN17727" s="3"/>
      <c r="BO17727" s="3"/>
      <c r="BP17727" s="3"/>
      <c r="BQ17727" s="3"/>
      <c r="BR17727" s="3"/>
      <c r="BS17727" s="3"/>
    </row>
    <row r="17728" spans="11:71" x14ac:dyDescent="0.25">
      <c r="K17728" s="3"/>
      <c r="L17728" s="3"/>
      <c r="M17728" s="3"/>
      <c r="N17728" s="3"/>
      <c r="O17728" s="3"/>
      <c r="P17728" s="3"/>
      <c r="S17728" s="3"/>
      <c r="T17728" s="3"/>
      <c r="U17728" s="3"/>
      <c r="V17728" s="3"/>
      <c r="W17728" s="3"/>
      <c r="X17728" s="3"/>
      <c r="Y17728" s="3"/>
      <c r="Z17728" s="3"/>
      <c r="AA17728" s="3"/>
      <c r="AB17728" s="3"/>
      <c r="AC17728" s="3"/>
      <c r="AD17728" s="3"/>
      <c r="AE17728" s="3"/>
      <c r="AF17728" s="3"/>
      <c r="AG17728" s="3"/>
      <c r="AH17728" s="3"/>
      <c r="AI17728" s="3"/>
      <c r="AJ17728" s="3"/>
      <c r="BM17728" s="3"/>
      <c r="BN17728" s="3"/>
      <c r="BO17728" s="3"/>
      <c r="BP17728" s="3"/>
      <c r="BQ17728" s="3"/>
      <c r="BR17728" s="3"/>
      <c r="BS17728" s="3"/>
    </row>
    <row r="17729" spans="11:71" x14ac:dyDescent="0.25">
      <c r="K17729" s="3"/>
      <c r="L17729" s="3"/>
      <c r="M17729" s="3"/>
      <c r="N17729" s="3"/>
      <c r="O17729" s="3"/>
      <c r="P17729" s="3"/>
      <c r="S17729" s="3"/>
      <c r="T17729" s="3"/>
      <c r="U17729" s="3"/>
      <c r="V17729" s="3"/>
      <c r="W17729" s="3"/>
      <c r="X17729" s="3"/>
      <c r="Y17729" s="3"/>
      <c r="Z17729" s="3"/>
      <c r="AA17729" s="3"/>
      <c r="AB17729" s="3"/>
      <c r="AC17729" s="3"/>
      <c r="AD17729" s="3"/>
      <c r="AE17729" s="3"/>
      <c r="AF17729" s="3"/>
      <c r="AG17729" s="3"/>
      <c r="AH17729" s="3"/>
      <c r="AI17729" s="3"/>
      <c r="AJ17729" s="3"/>
      <c r="BM17729" s="3"/>
      <c r="BN17729" s="3"/>
      <c r="BO17729" s="3"/>
      <c r="BP17729" s="3"/>
      <c r="BQ17729" s="3"/>
      <c r="BR17729" s="3"/>
      <c r="BS17729" s="3"/>
    </row>
    <row r="17730" spans="11:71" x14ac:dyDescent="0.25">
      <c r="K17730" s="3"/>
      <c r="L17730" s="3"/>
      <c r="M17730" s="3"/>
      <c r="N17730" s="3"/>
      <c r="O17730" s="3"/>
      <c r="P17730" s="3"/>
      <c r="S17730" s="3"/>
      <c r="T17730" s="3"/>
      <c r="U17730" s="3"/>
      <c r="V17730" s="3"/>
      <c r="W17730" s="3"/>
      <c r="X17730" s="3"/>
      <c r="Y17730" s="3"/>
      <c r="Z17730" s="3"/>
      <c r="AA17730" s="3"/>
      <c r="AB17730" s="3"/>
      <c r="AC17730" s="3"/>
      <c r="AD17730" s="3"/>
      <c r="AE17730" s="3"/>
      <c r="AF17730" s="3"/>
      <c r="AG17730" s="3"/>
      <c r="AH17730" s="3"/>
      <c r="AI17730" s="3"/>
      <c r="AJ17730" s="3"/>
      <c r="BM17730" s="3"/>
      <c r="BN17730" s="3"/>
      <c r="BO17730" s="3"/>
      <c r="BP17730" s="3"/>
      <c r="BQ17730" s="3"/>
      <c r="BR17730" s="3"/>
      <c r="BS17730" s="3"/>
    </row>
    <row r="17731" spans="11:71" x14ac:dyDescent="0.25">
      <c r="K17731" s="3"/>
      <c r="L17731" s="3"/>
      <c r="M17731" s="3"/>
      <c r="N17731" s="3"/>
      <c r="O17731" s="3"/>
      <c r="P17731" s="3"/>
      <c r="S17731" s="3"/>
      <c r="T17731" s="3"/>
      <c r="U17731" s="3"/>
      <c r="V17731" s="3"/>
      <c r="W17731" s="3"/>
      <c r="X17731" s="3"/>
      <c r="Y17731" s="3"/>
      <c r="Z17731" s="3"/>
      <c r="AA17731" s="3"/>
      <c r="AB17731" s="3"/>
      <c r="AC17731" s="3"/>
      <c r="AD17731" s="3"/>
      <c r="AE17731" s="3"/>
      <c r="AF17731" s="3"/>
      <c r="AG17731" s="3"/>
      <c r="AH17731" s="3"/>
      <c r="AI17731" s="3"/>
      <c r="AJ17731" s="3"/>
      <c r="BM17731" s="3"/>
      <c r="BN17731" s="3"/>
      <c r="BO17731" s="3"/>
      <c r="BP17731" s="3"/>
      <c r="BQ17731" s="3"/>
      <c r="BR17731" s="3"/>
      <c r="BS17731" s="3"/>
    </row>
    <row r="17732" spans="11:71" x14ac:dyDescent="0.25">
      <c r="K17732" s="3"/>
      <c r="L17732" s="3"/>
      <c r="M17732" s="3"/>
      <c r="N17732" s="3"/>
      <c r="O17732" s="3"/>
      <c r="P17732" s="3"/>
      <c r="S17732" s="3"/>
      <c r="T17732" s="3"/>
      <c r="U17732" s="3"/>
      <c r="V17732" s="3"/>
      <c r="W17732" s="3"/>
      <c r="X17732" s="3"/>
      <c r="Y17732" s="3"/>
      <c r="Z17732" s="3"/>
      <c r="AA17732" s="3"/>
      <c r="AB17732" s="3"/>
      <c r="AC17732" s="3"/>
      <c r="AD17732" s="3"/>
      <c r="AE17732" s="3"/>
      <c r="AF17732" s="3"/>
      <c r="AG17732" s="3"/>
      <c r="AH17732" s="3"/>
      <c r="AI17732" s="3"/>
      <c r="AJ17732" s="3"/>
      <c r="BM17732" s="3"/>
      <c r="BN17732" s="3"/>
      <c r="BO17732" s="3"/>
      <c r="BP17732" s="3"/>
      <c r="BQ17732" s="3"/>
      <c r="BR17732" s="3"/>
      <c r="BS17732" s="3"/>
    </row>
    <row r="17733" spans="11:71" x14ac:dyDescent="0.25">
      <c r="K17733" s="3"/>
      <c r="L17733" s="3"/>
      <c r="M17733" s="3"/>
      <c r="N17733" s="3"/>
      <c r="O17733" s="3"/>
      <c r="P17733" s="3"/>
      <c r="S17733" s="3"/>
      <c r="T17733" s="3"/>
      <c r="U17733" s="3"/>
      <c r="V17733" s="3"/>
      <c r="W17733" s="3"/>
      <c r="X17733" s="3"/>
      <c r="Y17733" s="3"/>
      <c r="Z17733" s="3"/>
      <c r="AA17733" s="3"/>
      <c r="AB17733" s="3"/>
      <c r="AC17733" s="3"/>
      <c r="AD17733" s="3"/>
      <c r="AE17733" s="3"/>
      <c r="AF17733" s="3"/>
      <c r="AG17733" s="3"/>
      <c r="AH17733" s="3"/>
      <c r="AI17733" s="3"/>
      <c r="AJ17733" s="3"/>
      <c r="BM17733" s="3"/>
      <c r="BN17733" s="3"/>
      <c r="BO17733" s="3"/>
      <c r="BP17733" s="3"/>
      <c r="BQ17733" s="3"/>
      <c r="BR17733" s="3"/>
      <c r="BS17733" s="3"/>
    </row>
    <row r="17734" spans="11:71" x14ac:dyDescent="0.25">
      <c r="K17734" s="3"/>
      <c r="L17734" s="3"/>
      <c r="M17734" s="3"/>
      <c r="N17734" s="3"/>
      <c r="O17734" s="3"/>
      <c r="P17734" s="3"/>
      <c r="S17734" s="3"/>
      <c r="T17734" s="3"/>
      <c r="U17734" s="3"/>
      <c r="V17734" s="3"/>
      <c r="W17734" s="3"/>
      <c r="X17734" s="3"/>
      <c r="Y17734" s="3"/>
      <c r="Z17734" s="3"/>
      <c r="AA17734" s="3"/>
      <c r="AB17734" s="3"/>
      <c r="AC17734" s="3"/>
      <c r="AD17734" s="3"/>
      <c r="AE17734" s="3"/>
      <c r="AF17734" s="3"/>
      <c r="AG17734" s="3"/>
      <c r="AH17734" s="3"/>
      <c r="AI17734" s="3"/>
      <c r="AJ17734" s="3"/>
      <c r="BM17734" s="3"/>
      <c r="BN17734" s="3"/>
      <c r="BO17734" s="3"/>
      <c r="BP17734" s="3"/>
      <c r="BQ17734" s="3"/>
      <c r="BR17734" s="3"/>
      <c r="BS17734" s="3"/>
    </row>
    <row r="17735" spans="11:71" x14ac:dyDescent="0.25">
      <c r="K17735" s="3"/>
      <c r="L17735" s="3"/>
      <c r="M17735" s="3"/>
      <c r="N17735" s="3"/>
      <c r="O17735" s="3"/>
      <c r="P17735" s="3"/>
      <c r="S17735" s="3"/>
      <c r="T17735" s="3"/>
      <c r="U17735" s="3"/>
      <c r="V17735" s="3"/>
      <c r="W17735" s="3"/>
      <c r="X17735" s="3"/>
      <c r="Y17735" s="3"/>
      <c r="Z17735" s="3"/>
      <c r="AA17735" s="3"/>
      <c r="AB17735" s="3"/>
      <c r="AC17735" s="3"/>
      <c r="AD17735" s="3"/>
      <c r="AE17735" s="3"/>
      <c r="AF17735" s="3"/>
      <c r="AG17735" s="3"/>
      <c r="AH17735" s="3"/>
      <c r="AI17735" s="3"/>
      <c r="AJ17735" s="3"/>
      <c r="BM17735" s="3"/>
      <c r="BN17735" s="3"/>
      <c r="BO17735" s="3"/>
      <c r="BP17735" s="3"/>
      <c r="BQ17735" s="3"/>
      <c r="BR17735" s="3"/>
      <c r="BS17735" s="3"/>
    </row>
    <row r="17736" spans="11:71" x14ac:dyDescent="0.25">
      <c r="K17736" s="3"/>
      <c r="L17736" s="3"/>
      <c r="M17736" s="3"/>
      <c r="N17736" s="3"/>
      <c r="O17736" s="3"/>
      <c r="P17736" s="3"/>
      <c r="S17736" s="3"/>
      <c r="T17736" s="3"/>
      <c r="U17736" s="3"/>
      <c r="V17736" s="3"/>
      <c r="W17736" s="3"/>
      <c r="X17736" s="3"/>
      <c r="Y17736" s="3"/>
      <c r="Z17736" s="3"/>
      <c r="AA17736" s="3"/>
      <c r="AB17736" s="3"/>
      <c r="AC17736" s="3"/>
      <c r="AD17736" s="3"/>
      <c r="AE17736" s="3"/>
      <c r="AF17736" s="3"/>
      <c r="AG17736" s="3"/>
      <c r="AH17736" s="3"/>
      <c r="AI17736" s="3"/>
      <c r="AJ17736" s="3"/>
      <c r="BM17736" s="3"/>
      <c r="BN17736" s="3"/>
      <c r="BO17736" s="3"/>
      <c r="BP17736" s="3"/>
      <c r="BQ17736" s="3"/>
      <c r="BR17736" s="3"/>
      <c r="BS17736" s="3"/>
    </row>
    <row r="17737" spans="11:71" x14ac:dyDescent="0.25">
      <c r="K17737" s="3"/>
      <c r="L17737" s="3"/>
      <c r="M17737" s="3"/>
      <c r="N17737" s="3"/>
      <c r="O17737" s="3"/>
      <c r="P17737" s="3"/>
      <c r="S17737" s="3"/>
      <c r="T17737" s="3"/>
      <c r="U17737" s="3"/>
      <c r="V17737" s="3"/>
      <c r="W17737" s="3"/>
      <c r="X17737" s="3"/>
      <c r="Y17737" s="3"/>
      <c r="Z17737" s="3"/>
      <c r="AA17737" s="3"/>
      <c r="AB17737" s="3"/>
      <c r="AC17737" s="3"/>
      <c r="AD17737" s="3"/>
      <c r="AE17737" s="3"/>
      <c r="AF17737" s="3"/>
      <c r="AG17737" s="3"/>
      <c r="AH17737" s="3"/>
      <c r="AI17737" s="3"/>
      <c r="AJ17737" s="3"/>
      <c r="BM17737" s="3"/>
      <c r="BN17737" s="3"/>
      <c r="BO17737" s="3"/>
      <c r="BP17737" s="3"/>
      <c r="BQ17737" s="3"/>
      <c r="BR17737" s="3"/>
      <c r="BS17737" s="3"/>
    </row>
    <row r="17738" spans="11:71" x14ac:dyDescent="0.25">
      <c r="K17738" s="3"/>
      <c r="L17738" s="3"/>
      <c r="M17738" s="3"/>
      <c r="N17738" s="3"/>
      <c r="O17738" s="3"/>
      <c r="P17738" s="3"/>
      <c r="S17738" s="3"/>
      <c r="T17738" s="3"/>
      <c r="U17738" s="3"/>
      <c r="V17738" s="3"/>
      <c r="W17738" s="3"/>
      <c r="X17738" s="3"/>
      <c r="Y17738" s="3"/>
      <c r="Z17738" s="3"/>
      <c r="AA17738" s="3"/>
      <c r="AB17738" s="3"/>
      <c r="AC17738" s="3"/>
      <c r="AD17738" s="3"/>
      <c r="AE17738" s="3"/>
      <c r="AF17738" s="3"/>
      <c r="AG17738" s="3"/>
      <c r="AH17738" s="3"/>
      <c r="AI17738" s="3"/>
      <c r="AJ17738" s="3"/>
      <c r="BM17738" s="3"/>
      <c r="BN17738" s="3"/>
      <c r="BO17738" s="3"/>
      <c r="BP17738" s="3"/>
      <c r="BQ17738" s="3"/>
      <c r="BR17738" s="3"/>
      <c r="BS17738" s="3"/>
    </row>
    <row r="17739" spans="11:71" x14ac:dyDescent="0.25">
      <c r="K17739" s="3"/>
      <c r="L17739" s="3"/>
      <c r="M17739" s="3"/>
      <c r="N17739" s="3"/>
      <c r="O17739" s="3"/>
      <c r="P17739" s="3"/>
      <c r="S17739" s="3"/>
      <c r="T17739" s="3"/>
      <c r="U17739" s="3"/>
      <c r="V17739" s="3"/>
      <c r="W17739" s="3"/>
      <c r="X17739" s="3"/>
      <c r="Y17739" s="3"/>
      <c r="Z17739" s="3"/>
      <c r="AA17739" s="3"/>
      <c r="AB17739" s="3"/>
      <c r="AC17739" s="3"/>
      <c r="AD17739" s="3"/>
      <c r="AE17739" s="3"/>
      <c r="AF17739" s="3"/>
      <c r="AG17739" s="3"/>
      <c r="AH17739" s="3"/>
      <c r="AI17739" s="3"/>
      <c r="AJ17739" s="3"/>
      <c r="BM17739" s="3"/>
      <c r="BN17739" s="3"/>
      <c r="BO17739" s="3"/>
      <c r="BP17739" s="3"/>
      <c r="BQ17739" s="3"/>
      <c r="BR17739" s="3"/>
      <c r="BS17739" s="3"/>
    </row>
    <row r="17740" spans="11:71" x14ac:dyDescent="0.25">
      <c r="K17740" s="3"/>
      <c r="L17740" s="3"/>
      <c r="M17740" s="3"/>
      <c r="N17740" s="3"/>
      <c r="O17740" s="3"/>
      <c r="P17740" s="3"/>
      <c r="S17740" s="3"/>
      <c r="T17740" s="3"/>
      <c r="U17740" s="3"/>
      <c r="V17740" s="3"/>
      <c r="W17740" s="3"/>
      <c r="X17740" s="3"/>
      <c r="Y17740" s="3"/>
      <c r="Z17740" s="3"/>
      <c r="AA17740" s="3"/>
      <c r="AB17740" s="3"/>
      <c r="AC17740" s="3"/>
      <c r="AD17740" s="3"/>
      <c r="AE17740" s="3"/>
      <c r="AF17740" s="3"/>
      <c r="AG17740" s="3"/>
      <c r="AH17740" s="3"/>
      <c r="AI17740" s="3"/>
      <c r="AJ17740" s="3"/>
      <c r="BM17740" s="3"/>
      <c r="BN17740" s="3"/>
      <c r="BO17740" s="3"/>
      <c r="BP17740" s="3"/>
      <c r="BQ17740" s="3"/>
      <c r="BR17740" s="3"/>
      <c r="BS17740" s="3"/>
    </row>
    <row r="17741" spans="11:71" x14ac:dyDescent="0.25">
      <c r="K17741" s="3"/>
      <c r="L17741" s="3"/>
      <c r="M17741" s="3"/>
      <c r="N17741" s="3"/>
      <c r="O17741" s="3"/>
      <c r="P17741" s="3"/>
      <c r="S17741" s="3"/>
      <c r="T17741" s="3"/>
      <c r="U17741" s="3"/>
      <c r="V17741" s="3"/>
      <c r="W17741" s="3"/>
      <c r="X17741" s="3"/>
      <c r="Y17741" s="3"/>
      <c r="Z17741" s="3"/>
      <c r="AA17741" s="3"/>
      <c r="AB17741" s="3"/>
      <c r="AC17741" s="3"/>
      <c r="AD17741" s="3"/>
      <c r="AE17741" s="3"/>
      <c r="AF17741" s="3"/>
      <c r="AG17741" s="3"/>
      <c r="AH17741" s="3"/>
      <c r="AI17741" s="3"/>
      <c r="AJ17741" s="3"/>
      <c r="BM17741" s="3"/>
      <c r="BN17741" s="3"/>
      <c r="BO17741" s="3"/>
      <c r="BP17741" s="3"/>
      <c r="BQ17741" s="3"/>
      <c r="BR17741" s="3"/>
      <c r="BS17741" s="3"/>
    </row>
    <row r="17742" spans="11:71" x14ac:dyDescent="0.25">
      <c r="K17742" s="3"/>
      <c r="L17742" s="3"/>
      <c r="M17742" s="3"/>
      <c r="N17742" s="3"/>
      <c r="O17742" s="3"/>
      <c r="P17742" s="3"/>
      <c r="S17742" s="3"/>
      <c r="T17742" s="3"/>
      <c r="U17742" s="3"/>
      <c r="V17742" s="3"/>
      <c r="W17742" s="3"/>
      <c r="X17742" s="3"/>
      <c r="Y17742" s="3"/>
      <c r="Z17742" s="3"/>
      <c r="AA17742" s="3"/>
      <c r="AB17742" s="3"/>
      <c r="AC17742" s="3"/>
      <c r="AD17742" s="3"/>
      <c r="AE17742" s="3"/>
      <c r="AF17742" s="3"/>
      <c r="AG17742" s="3"/>
      <c r="AH17742" s="3"/>
      <c r="AI17742" s="3"/>
      <c r="AJ17742" s="3"/>
      <c r="BM17742" s="3"/>
      <c r="BN17742" s="3"/>
      <c r="BO17742" s="3"/>
      <c r="BP17742" s="3"/>
      <c r="BQ17742" s="3"/>
      <c r="BR17742" s="3"/>
      <c r="BS17742" s="3"/>
    </row>
    <row r="17743" spans="11:71" x14ac:dyDescent="0.25">
      <c r="K17743" s="3"/>
      <c r="L17743" s="3"/>
      <c r="M17743" s="3"/>
      <c r="N17743" s="3"/>
      <c r="O17743" s="3"/>
      <c r="P17743" s="3"/>
      <c r="S17743" s="3"/>
      <c r="T17743" s="3"/>
      <c r="U17743" s="3"/>
      <c r="V17743" s="3"/>
      <c r="W17743" s="3"/>
      <c r="X17743" s="3"/>
      <c r="Y17743" s="3"/>
      <c r="Z17743" s="3"/>
      <c r="AA17743" s="3"/>
      <c r="AB17743" s="3"/>
      <c r="AC17743" s="3"/>
      <c r="AD17743" s="3"/>
      <c r="AE17743" s="3"/>
      <c r="AF17743" s="3"/>
      <c r="AG17743" s="3"/>
      <c r="AH17743" s="3"/>
      <c r="AI17743" s="3"/>
      <c r="AJ17743" s="3"/>
      <c r="BM17743" s="3"/>
      <c r="BN17743" s="3"/>
      <c r="BO17743" s="3"/>
      <c r="BP17743" s="3"/>
      <c r="BQ17743" s="3"/>
      <c r="BR17743" s="3"/>
      <c r="BS17743" s="3"/>
    </row>
    <row r="17744" spans="11:71" x14ac:dyDescent="0.25">
      <c r="K17744" s="3"/>
      <c r="L17744" s="3"/>
      <c r="M17744" s="3"/>
      <c r="N17744" s="3"/>
      <c r="O17744" s="3"/>
      <c r="P17744" s="3"/>
      <c r="S17744" s="3"/>
      <c r="T17744" s="3"/>
      <c r="U17744" s="3"/>
      <c r="V17744" s="3"/>
      <c r="W17744" s="3"/>
      <c r="X17744" s="3"/>
      <c r="Y17744" s="3"/>
      <c r="Z17744" s="3"/>
      <c r="AA17744" s="3"/>
      <c r="AB17744" s="3"/>
      <c r="AC17744" s="3"/>
      <c r="AD17744" s="3"/>
      <c r="AE17744" s="3"/>
      <c r="AF17744" s="3"/>
      <c r="AG17744" s="3"/>
      <c r="AH17744" s="3"/>
      <c r="AI17744" s="3"/>
      <c r="AJ17744" s="3"/>
      <c r="BM17744" s="3"/>
      <c r="BN17744" s="3"/>
      <c r="BO17744" s="3"/>
      <c r="BP17744" s="3"/>
      <c r="BQ17744" s="3"/>
      <c r="BR17744" s="3"/>
      <c r="BS17744" s="3"/>
    </row>
    <row r="17745" spans="11:71" x14ac:dyDescent="0.25">
      <c r="K17745" s="3"/>
      <c r="L17745" s="3"/>
      <c r="M17745" s="3"/>
      <c r="N17745" s="3"/>
      <c r="O17745" s="3"/>
      <c r="P17745" s="3"/>
      <c r="S17745" s="3"/>
      <c r="T17745" s="3"/>
      <c r="U17745" s="3"/>
      <c r="V17745" s="3"/>
      <c r="W17745" s="3"/>
      <c r="X17745" s="3"/>
      <c r="Y17745" s="3"/>
      <c r="Z17745" s="3"/>
      <c r="AA17745" s="3"/>
      <c r="AB17745" s="3"/>
      <c r="AC17745" s="3"/>
      <c r="AD17745" s="3"/>
      <c r="AE17745" s="3"/>
      <c r="AF17745" s="3"/>
      <c r="AG17745" s="3"/>
      <c r="AH17745" s="3"/>
      <c r="AI17745" s="3"/>
      <c r="AJ17745" s="3"/>
      <c r="BM17745" s="3"/>
      <c r="BN17745" s="3"/>
      <c r="BO17745" s="3"/>
      <c r="BP17745" s="3"/>
      <c r="BQ17745" s="3"/>
      <c r="BR17745" s="3"/>
      <c r="BS17745" s="3"/>
    </row>
    <row r="17746" spans="11:71" x14ac:dyDescent="0.25">
      <c r="K17746" s="3"/>
      <c r="L17746" s="3"/>
      <c r="M17746" s="3"/>
      <c r="N17746" s="3"/>
      <c r="O17746" s="3"/>
      <c r="P17746" s="3"/>
      <c r="S17746" s="3"/>
      <c r="T17746" s="3"/>
      <c r="U17746" s="3"/>
      <c r="V17746" s="3"/>
      <c r="W17746" s="3"/>
      <c r="X17746" s="3"/>
      <c r="Y17746" s="3"/>
      <c r="Z17746" s="3"/>
      <c r="AA17746" s="3"/>
      <c r="AB17746" s="3"/>
      <c r="AC17746" s="3"/>
      <c r="AD17746" s="3"/>
      <c r="AE17746" s="3"/>
      <c r="AF17746" s="3"/>
      <c r="AG17746" s="3"/>
      <c r="AH17746" s="3"/>
      <c r="AI17746" s="3"/>
      <c r="AJ17746" s="3"/>
      <c r="BM17746" s="3"/>
      <c r="BN17746" s="3"/>
      <c r="BO17746" s="3"/>
      <c r="BP17746" s="3"/>
      <c r="BQ17746" s="3"/>
      <c r="BR17746" s="3"/>
      <c r="BS17746" s="3"/>
    </row>
    <row r="17747" spans="11:71" x14ac:dyDescent="0.25">
      <c r="K17747" s="3"/>
      <c r="L17747" s="3"/>
      <c r="M17747" s="3"/>
      <c r="N17747" s="3"/>
      <c r="O17747" s="3"/>
      <c r="P17747" s="3"/>
      <c r="S17747" s="3"/>
      <c r="T17747" s="3"/>
      <c r="U17747" s="3"/>
      <c r="V17747" s="3"/>
      <c r="W17747" s="3"/>
      <c r="X17747" s="3"/>
      <c r="Y17747" s="3"/>
      <c r="Z17747" s="3"/>
      <c r="AA17747" s="3"/>
      <c r="AB17747" s="3"/>
      <c r="AC17747" s="3"/>
      <c r="AD17747" s="3"/>
      <c r="AE17747" s="3"/>
      <c r="AF17747" s="3"/>
      <c r="AG17747" s="3"/>
      <c r="AH17747" s="3"/>
      <c r="AI17747" s="3"/>
      <c r="AJ17747" s="3"/>
      <c r="BM17747" s="3"/>
      <c r="BN17747" s="3"/>
      <c r="BO17747" s="3"/>
      <c r="BP17747" s="3"/>
      <c r="BQ17747" s="3"/>
      <c r="BR17747" s="3"/>
      <c r="BS17747" s="3"/>
    </row>
    <row r="17748" spans="11:71" x14ac:dyDescent="0.25">
      <c r="K17748" s="3"/>
      <c r="L17748" s="3"/>
      <c r="M17748" s="3"/>
      <c r="N17748" s="3"/>
      <c r="O17748" s="3"/>
      <c r="P17748" s="3"/>
      <c r="S17748" s="3"/>
      <c r="T17748" s="3"/>
      <c r="U17748" s="3"/>
      <c r="V17748" s="3"/>
      <c r="W17748" s="3"/>
      <c r="X17748" s="3"/>
      <c r="Y17748" s="3"/>
      <c r="Z17748" s="3"/>
      <c r="AA17748" s="3"/>
      <c r="AB17748" s="3"/>
      <c r="AC17748" s="3"/>
      <c r="AD17748" s="3"/>
      <c r="AE17748" s="3"/>
      <c r="AF17748" s="3"/>
      <c r="AG17748" s="3"/>
      <c r="AH17748" s="3"/>
      <c r="AI17748" s="3"/>
      <c r="AJ17748" s="3"/>
      <c r="BM17748" s="3"/>
      <c r="BN17748" s="3"/>
      <c r="BO17748" s="3"/>
      <c r="BP17748" s="3"/>
      <c r="BQ17748" s="3"/>
      <c r="BR17748" s="3"/>
      <c r="BS17748" s="3"/>
    </row>
    <row r="17749" spans="11:71" x14ac:dyDescent="0.25">
      <c r="K17749" s="3"/>
      <c r="L17749" s="3"/>
      <c r="M17749" s="3"/>
      <c r="N17749" s="3"/>
      <c r="O17749" s="3"/>
      <c r="P17749" s="3"/>
      <c r="S17749" s="3"/>
      <c r="T17749" s="3"/>
      <c r="U17749" s="3"/>
      <c r="V17749" s="3"/>
      <c r="W17749" s="3"/>
      <c r="X17749" s="3"/>
      <c r="Y17749" s="3"/>
      <c r="Z17749" s="3"/>
      <c r="AA17749" s="3"/>
      <c r="AB17749" s="3"/>
      <c r="AC17749" s="3"/>
      <c r="AD17749" s="3"/>
      <c r="AE17749" s="3"/>
      <c r="AF17749" s="3"/>
      <c r="AG17749" s="3"/>
      <c r="AH17749" s="3"/>
      <c r="AI17749" s="3"/>
      <c r="AJ17749" s="3"/>
      <c r="BM17749" s="3"/>
      <c r="BN17749" s="3"/>
      <c r="BO17749" s="3"/>
      <c r="BP17749" s="3"/>
      <c r="BQ17749" s="3"/>
      <c r="BR17749" s="3"/>
      <c r="BS17749" s="3"/>
    </row>
    <row r="17750" spans="11:71" x14ac:dyDescent="0.25">
      <c r="K17750" s="3"/>
      <c r="L17750" s="3"/>
      <c r="M17750" s="3"/>
      <c r="N17750" s="3"/>
      <c r="O17750" s="3"/>
      <c r="P17750" s="3"/>
      <c r="S17750" s="3"/>
      <c r="T17750" s="3"/>
      <c r="U17750" s="3"/>
      <c r="V17750" s="3"/>
      <c r="W17750" s="3"/>
      <c r="X17750" s="3"/>
      <c r="Y17750" s="3"/>
      <c r="Z17750" s="3"/>
      <c r="AA17750" s="3"/>
      <c r="AB17750" s="3"/>
      <c r="AC17750" s="3"/>
      <c r="AD17750" s="3"/>
      <c r="AE17750" s="3"/>
      <c r="AF17750" s="3"/>
      <c r="AG17750" s="3"/>
      <c r="AH17750" s="3"/>
      <c r="AI17750" s="3"/>
      <c r="AJ17750" s="3"/>
      <c r="BM17750" s="3"/>
      <c r="BN17750" s="3"/>
      <c r="BO17750" s="3"/>
      <c r="BP17750" s="3"/>
      <c r="BQ17750" s="3"/>
      <c r="BR17750" s="3"/>
      <c r="BS17750" s="3"/>
    </row>
    <row r="17751" spans="11:71" x14ac:dyDescent="0.25">
      <c r="K17751" s="3"/>
      <c r="L17751" s="3"/>
      <c r="M17751" s="3"/>
      <c r="N17751" s="3"/>
      <c r="O17751" s="3"/>
      <c r="P17751" s="3"/>
      <c r="S17751" s="3"/>
      <c r="T17751" s="3"/>
      <c r="U17751" s="3"/>
      <c r="V17751" s="3"/>
      <c r="W17751" s="3"/>
      <c r="X17751" s="3"/>
      <c r="Y17751" s="3"/>
      <c r="Z17751" s="3"/>
      <c r="AA17751" s="3"/>
      <c r="AB17751" s="3"/>
      <c r="AC17751" s="3"/>
      <c r="AD17751" s="3"/>
      <c r="AE17751" s="3"/>
      <c r="AF17751" s="3"/>
      <c r="AG17751" s="3"/>
      <c r="AH17751" s="3"/>
      <c r="AI17751" s="3"/>
      <c r="AJ17751" s="3"/>
      <c r="BM17751" s="3"/>
      <c r="BN17751" s="3"/>
      <c r="BO17751" s="3"/>
      <c r="BP17751" s="3"/>
      <c r="BQ17751" s="3"/>
      <c r="BR17751" s="3"/>
      <c r="BS17751" s="3"/>
    </row>
    <row r="17752" spans="11:71" x14ac:dyDescent="0.25">
      <c r="K17752" s="3"/>
      <c r="L17752" s="3"/>
      <c r="M17752" s="3"/>
      <c r="N17752" s="3"/>
      <c r="O17752" s="3"/>
      <c r="P17752" s="3"/>
      <c r="S17752" s="3"/>
      <c r="T17752" s="3"/>
      <c r="U17752" s="3"/>
      <c r="V17752" s="3"/>
      <c r="W17752" s="3"/>
      <c r="X17752" s="3"/>
      <c r="Y17752" s="3"/>
      <c r="Z17752" s="3"/>
      <c r="AA17752" s="3"/>
      <c r="AB17752" s="3"/>
      <c r="AC17752" s="3"/>
      <c r="AD17752" s="3"/>
      <c r="AE17752" s="3"/>
      <c r="AF17752" s="3"/>
      <c r="AG17752" s="3"/>
      <c r="AH17752" s="3"/>
      <c r="AI17752" s="3"/>
      <c r="AJ17752" s="3"/>
      <c r="BM17752" s="3"/>
      <c r="BN17752" s="3"/>
      <c r="BO17752" s="3"/>
      <c r="BP17752" s="3"/>
      <c r="BQ17752" s="3"/>
      <c r="BR17752" s="3"/>
      <c r="BS17752" s="3"/>
    </row>
    <row r="17753" spans="11:71" x14ac:dyDescent="0.25">
      <c r="K17753" s="3"/>
      <c r="L17753" s="3"/>
      <c r="M17753" s="3"/>
      <c r="N17753" s="3"/>
      <c r="O17753" s="3"/>
      <c r="P17753" s="3"/>
      <c r="S17753" s="3"/>
      <c r="T17753" s="3"/>
      <c r="U17753" s="3"/>
      <c r="V17753" s="3"/>
      <c r="W17753" s="3"/>
      <c r="X17753" s="3"/>
      <c r="Y17753" s="3"/>
      <c r="Z17753" s="3"/>
      <c r="AA17753" s="3"/>
      <c r="AB17753" s="3"/>
      <c r="AC17753" s="3"/>
      <c r="AD17753" s="3"/>
      <c r="AE17753" s="3"/>
      <c r="AF17753" s="3"/>
      <c r="AG17753" s="3"/>
      <c r="AH17753" s="3"/>
      <c r="AI17753" s="3"/>
      <c r="AJ17753" s="3"/>
      <c r="BM17753" s="3"/>
      <c r="BN17753" s="3"/>
      <c r="BO17753" s="3"/>
      <c r="BP17753" s="3"/>
      <c r="BQ17753" s="3"/>
      <c r="BR17753" s="3"/>
      <c r="BS17753" s="3"/>
    </row>
    <row r="17754" spans="11:71" x14ac:dyDescent="0.25">
      <c r="K17754" s="3"/>
      <c r="L17754" s="3"/>
      <c r="M17754" s="3"/>
      <c r="N17754" s="3"/>
      <c r="O17754" s="3"/>
      <c r="P17754" s="3"/>
      <c r="S17754" s="3"/>
      <c r="T17754" s="3"/>
      <c r="U17754" s="3"/>
      <c r="V17754" s="3"/>
      <c r="W17754" s="3"/>
      <c r="X17754" s="3"/>
      <c r="Y17754" s="3"/>
      <c r="Z17754" s="3"/>
      <c r="AA17754" s="3"/>
      <c r="AB17754" s="3"/>
      <c r="AC17754" s="3"/>
      <c r="AD17754" s="3"/>
      <c r="AE17754" s="3"/>
      <c r="AF17754" s="3"/>
      <c r="AG17754" s="3"/>
      <c r="AH17754" s="3"/>
      <c r="AI17754" s="3"/>
      <c r="AJ17754" s="3"/>
      <c r="BM17754" s="3"/>
      <c r="BN17754" s="3"/>
      <c r="BO17754" s="3"/>
      <c r="BP17754" s="3"/>
      <c r="BQ17754" s="3"/>
      <c r="BR17754" s="3"/>
      <c r="BS17754" s="3"/>
    </row>
    <row r="17755" spans="11:71" x14ac:dyDescent="0.25">
      <c r="K17755" s="3"/>
      <c r="L17755" s="3"/>
      <c r="M17755" s="3"/>
      <c r="N17755" s="3"/>
      <c r="O17755" s="3"/>
      <c r="P17755" s="3"/>
      <c r="S17755" s="3"/>
      <c r="T17755" s="3"/>
      <c r="U17755" s="3"/>
      <c r="V17755" s="3"/>
      <c r="W17755" s="3"/>
      <c r="X17755" s="3"/>
      <c r="Y17755" s="3"/>
      <c r="Z17755" s="3"/>
      <c r="AA17755" s="3"/>
      <c r="AB17755" s="3"/>
      <c r="AC17755" s="3"/>
      <c r="AD17755" s="3"/>
      <c r="AE17755" s="3"/>
      <c r="AF17755" s="3"/>
      <c r="AG17755" s="3"/>
      <c r="AH17755" s="3"/>
      <c r="AI17755" s="3"/>
      <c r="AJ17755" s="3"/>
      <c r="BM17755" s="3"/>
      <c r="BN17755" s="3"/>
      <c r="BO17755" s="3"/>
      <c r="BP17755" s="3"/>
      <c r="BQ17755" s="3"/>
      <c r="BR17755" s="3"/>
      <c r="BS17755" s="3"/>
    </row>
    <row r="17756" spans="11:71" x14ac:dyDescent="0.25">
      <c r="K17756" s="3"/>
      <c r="L17756" s="3"/>
      <c r="M17756" s="3"/>
      <c r="N17756" s="3"/>
      <c r="O17756" s="3"/>
      <c r="P17756" s="3"/>
      <c r="S17756" s="3"/>
      <c r="T17756" s="3"/>
      <c r="U17756" s="3"/>
      <c r="V17756" s="3"/>
      <c r="W17756" s="3"/>
      <c r="X17756" s="3"/>
      <c r="Y17756" s="3"/>
      <c r="Z17756" s="3"/>
      <c r="AA17756" s="3"/>
      <c r="AB17756" s="3"/>
      <c r="AC17756" s="3"/>
      <c r="AD17756" s="3"/>
      <c r="AE17756" s="3"/>
      <c r="AF17756" s="3"/>
      <c r="AG17756" s="3"/>
      <c r="AH17756" s="3"/>
      <c r="AI17756" s="3"/>
      <c r="AJ17756" s="3"/>
      <c r="BM17756" s="3"/>
      <c r="BN17756" s="3"/>
      <c r="BO17756" s="3"/>
      <c r="BP17756" s="3"/>
      <c r="BQ17756" s="3"/>
      <c r="BR17756" s="3"/>
      <c r="BS17756" s="3"/>
    </row>
    <row r="17757" spans="11:71" x14ac:dyDescent="0.25">
      <c r="K17757" s="3"/>
      <c r="L17757" s="3"/>
      <c r="M17757" s="3"/>
      <c r="N17757" s="3"/>
      <c r="O17757" s="3"/>
      <c r="P17757" s="3"/>
      <c r="S17757" s="3"/>
      <c r="T17757" s="3"/>
      <c r="U17757" s="3"/>
      <c r="V17757" s="3"/>
      <c r="W17757" s="3"/>
      <c r="X17757" s="3"/>
      <c r="Y17757" s="3"/>
      <c r="Z17757" s="3"/>
      <c r="AA17757" s="3"/>
      <c r="AB17757" s="3"/>
      <c r="AC17757" s="3"/>
      <c r="AD17757" s="3"/>
      <c r="AE17757" s="3"/>
      <c r="AF17757" s="3"/>
      <c r="AG17757" s="3"/>
      <c r="AH17757" s="3"/>
      <c r="AI17757" s="3"/>
      <c r="AJ17757" s="3"/>
      <c r="BM17757" s="3"/>
      <c r="BN17757" s="3"/>
      <c r="BO17757" s="3"/>
      <c r="BP17757" s="3"/>
      <c r="BQ17757" s="3"/>
      <c r="BR17757" s="3"/>
      <c r="BS17757" s="3"/>
    </row>
    <row r="17758" spans="11:71" x14ac:dyDescent="0.25">
      <c r="K17758" s="3"/>
      <c r="L17758" s="3"/>
      <c r="M17758" s="3"/>
      <c r="N17758" s="3"/>
      <c r="O17758" s="3"/>
      <c r="P17758" s="3"/>
      <c r="S17758" s="3"/>
      <c r="T17758" s="3"/>
      <c r="U17758" s="3"/>
      <c r="V17758" s="3"/>
      <c r="W17758" s="3"/>
      <c r="X17758" s="3"/>
      <c r="Y17758" s="3"/>
      <c r="Z17758" s="3"/>
      <c r="AA17758" s="3"/>
      <c r="AB17758" s="3"/>
      <c r="AC17758" s="3"/>
      <c r="AD17758" s="3"/>
      <c r="AE17758" s="3"/>
      <c r="AF17758" s="3"/>
      <c r="AG17758" s="3"/>
      <c r="AH17758" s="3"/>
      <c r="AI17758" s="3"/>
      <c r="AJ17758" s="3"/>
      <c r="BM17758" s="3"/>
      <c r="BN17758" s="3"/>
      <c r="BO17758" s="3"/>
      <c r="BP17758" s="3"/>
      <c r="BQ17758" s="3"/>
      <c r="BR17758" s="3"/>
      <c r="BS17758" s="3"/>
    </row>
    <row r="17759" spans="11:71" x14ac:dyDescent="0.25">
      <c r="K17759" s="3"/>
      <c r="L17759" s="3"/>
      <c r="M17759" s="3"/>
      <c r="N17759" s="3"/>
      <c r="O17759" s="3"/>
      <c r="P17759" s="3"/>
      <c r="S17759" s="3"/>
      <c r="T17759" s="3"/>
      <c r="U17759" s="3"/>
      <c r="V17759" s="3"/>
      <c r="W17759" s="3"/>
      <c r="X17759" s="3"/>
      <c r="Y17759" s="3"/>
      <c r="Z17759" s="3"/>
      <c r="AA17759" s="3"/>
      <c r="AB17759" s="3"/>
      <c r="AC17759" s="3"/>
      <c r="AD17759" s="3"/>
      <c r="AE17759" s="3"/>
      <c r="AF17759" s="3"/>
      <c r="AG17759" s="3"/>
      <c r="AH17759" s="3"/>
      <c r="AI17759" s="3"/>
      <c r="AJ17759" s="3"/>
      <c r="BM17759" s="3"/>
      <c r="BN17759" s="3"/>
      <c r="BO17759" s="3"/>
      <c r="BP17759" s="3"/>
      <c r="BQ17759" s="3"/>
      <c r="BR17759" s="3"/>
      <c r="BS17759" s="3"/>
    </row>
    <row r="17760" spans="11:71" x14ac:dyDescent="0.25">
      <c r="K17760" s="3"/>
      <c r="L17760" s="3"/>
      <c r="M17760" s="3"/>
      <c r="N17760" s="3"/>
      <c r="O17760" s="3"/>
      <c r="P17760" s="3"/>
      <c r="S17760" s="3"/>
      <c r="T17760" s="3"/>
      <c r="U17760" s="3"/>
      <c r="V17760" s="3"/>
      <c r="W17760" s="3"/>
      <c r="X17760" s="3"/>
      <c r="Y17760" s="3"/>
      <c r="Z17760" s="3"/>
      <c r="AA17760" s="3"/>
      <c r="AB17760" s="3"/>
      <c r="AC17760" s="3"/>
      <c r="AD17760" s="3"/>
      <c r="AE17760" s="3"/>
      <c r="AF17760" s="3"/>
      <c r="AG17760" s="3"/>
      <c r="AH17760" s="3"/>
      <c r="AI17760" s="3"/>
      <c r="AJ17760" s="3"/>
      <c r="BM17760" s="3"/>
      <c r="BN17760" s="3"/>
      <c r="BO17760" s="3"/>
      <c r="BP17760" s="3"/>
      <c r="BQ17760" s="3"/>
      <c r="BR17760" s="3"/>
      <c r="BS17760" s="3"/>
    </row>
    <row r="17761" spans="11:71" x14ac:dyDescent="0.25">
      <c r="K17761" s="3"/>
      <c r="L17761" s="3"/>
      <c r="M17761" s="3"/>
      <c r="N17761" s="3"/>
      <c r="O17761" s="3"/>
      <c r="P17761" s="3"/>
      <c r="S17761" s="3"/>
      <c r="T17761" s="3"/>
      <c r="U17761" s="3"/>
      <c r="V17761" s="3"/>
      <c r="W17761" s="3"/>
      <c r="X17761" s="3"/>
      <c r="Y17761" s="3"/>
      <c r="Z17761" s="3"/>
      <c r="AA17761" s="3"/>
      <c r="AB17761" s="3"/>
      <c r="AC17761" s="3"/>
      <c r="AD17761" s="3"/>
      <c r="AE17761" s="3"/>
      <c r="AF17761" s="3"/>
      <c r="AG17761" s="3"/>
      <c r="AH17761" s="3"/>
      <c r="AI17761" s="3"/>
      <c r="AJ17761" s="3"/>
      <c r="BM17761" s="3"/>
      <c r="BN17761" s="3"/>
      <c r="BO17761" s="3"/>
      <c r="BP17761" s="3"/>
      <c r="BQ17761" s="3"/>
      <c r="BR17761" s="3"/>
      <c r="BS17761" s="3"/>
    </row>
    <row r="17762" spans="11:71" x14ac:dyDescent="0.25">
      <c r="K17762" s="3"/>
      <c r="L17762" s="3"/>
      <c r="M17762" s="3"/>
      <c r="N17762" s="3"/>
      <c r="O17762" s="3"/>
      <c r="P17762" s="3"/>
      <c r="S17762" s="3"/>
      <c r="T17762" s="3"/>
      <c r="U17762" s="3"/>
      <c r="V17762" s="3"/>
      <c r="W17762" s="3"/>
      <c r="X17762" s="3"/>
      <c r="Y17762" s="3"/>
      <c r="Z17762" s="3"/>
      <c r="AA17762" s="3"/>
      <c r="AB17762" s="3"/>
      <c r="AC17762" s="3"/>
      <c r="AD17762" s="3"/>
      <c r="AE17762" s="3"/>
      <c r="AF17762" s="3"/>
      <c r="AG17762" s="3"/>
      <c r="AH17762" s="3"/>
      <c r="AI17762" s="3"/>
      <c r="AJ17762" s="3"/>
      <c r="BM17762" s="3"/>
      <c r="BN17762" s="3"/>
      <c r="BO17762" s="3"/>
      <c r="BP17762" s="3"/>
      <c r="BQ17762" s="3"/>
      <c r="BR17762" s="3"/>
      <c r="BS17762" s="3"/>
    </row>
    <row r="17763" spans="11:71" x14ac:dyDescent="0.25">
      <c r="K17763" s="3"/>
      <c r="L17763" s="3"/>
      <c r="M17763" s="3"/>
      <c r="N17763" s="3"/>
      <c r="O17763" s="3"/>
      <c r="P17763" s="3"/>
      <c r="S17763" s="3"/>
      <c r="T17763" s="3"/>
      <c r="U17763" s="3"/>
      <c r="V17763" s="3"/>
      <c r="W17763" s="3"/>
      <c r="X17763" s="3"/>
      <c r="Y17763" s="3"/>
      <c r="Z17763" s="3"/>
      <c r="AA17763" s="3"/>
      <c r="AB17763" s="3"/>
      <c r="AC17763" s="3"/>
      <c r="AD17763" s="3"/>
      <c r="AE17763" s="3"/>
      <c r="AF17763" s="3"/>
      <c r="AG17763" s="3"/>
      <c r="AH17763" s="3"/>
      <c r="AI17763" s="3"/>
      <c r="AJ17763" s="3"/>
      <c r="BM17763" s="3"/>
      <c r="BN17763" s="3"/>
      <c r="BO17763" s="3"/>
      <c r="BP17763" s="3"/>
      <c r="BQ17763" s="3"/>
      <c r="BR17763" s="3"/>
      <c r="BS17763" s="3"/>
    </row>
    <row r="17764" spans="11:71" x14ac:dyDescent="0.25">
      <c r="K17764" s="3"/>
      <c r="L17764" s="3"/>
      <c r="M17764" s="3"/>
      <c r="N17764" s="3"/>
      <c r="O17764" s="3"/>
      <c r="P17764" s="3"/>
      <c r="S17764" s="3"/>
      <c r="T17764" s="3"/>
      <c r="U17764" s="3"/>
      <c r="V17764" s="3"/>
      <c r="W17764" s="3"/>
      <c r="X17764" s="3"/>
      <c r="Y17764" s="3"/>
      <c r="Z17764" s="3"/>
      <c r="AA17764" s="3"/>
      <c r="AB17764" s="3"/>
      <c r="AC17764" s="3"/>
      <c r="AD17764" s="3"/>
      <c r="AE17764" s="3"/>
      <c r="AF17764" s="3"/>
      <c r="AG17764" s="3"/>
      <c r="AH17764" s="3"/>
      <c r="AI17764" s="3"/>
      <c r="AJ17764" s="3"/>
      <c r="BM17764" s="3"/>
      <c r="BN17764" s="3"/>
      <c r="BO17764" s="3"/>
      <c r="BP17764" s="3"/>
      <c r="BQ17764" s="3"/>
      <c r="BR17764" s="3"/>
      <c r="BS17764" s="3"/>
    </row>
    <row r="17765" spans="11:71" x14ac:dyDescent="0.25">
      <c r="K17765" s="3"/>
      <c r="L17765" s="3"/>
      <c r="M17765" s="3"/>
      <c r="N17765" s="3"/>
      <c r="O17765" s="3"/>
      <c r="P17765" s="3"/>
      <c r="S17765" s="3"/>
      <c r="T17765" s="3"/>
      <c r="U17765" s="3"/>
      <c r="V17765" s="3"/>
      <c r="W17765" s="3"/>
      <c r="X17765" s="3"/>
      <c r="Y17765" s="3"/>
      <c r="Z17765" s="3"/>
      <c r="AA17765" s="3"/>
      <c r="AB17765" s="3"/>
      <c r="AC17765" s="3"/>
      <c r="AD17765" s="3"/>
      <c r="AE17765" s="3"/>
      <c r="AF17765" s="3"/>
      <c r="AG17765" s="3"/>
      <c r="AH17765" s="3"/>
      <c r="AI17765" s="3"/>
      <c r="AJ17765" s="3"/>
      <c r="BM17765" s="3"/>
      <c r="BN17765" s="3"/>
      <c r="BO17765" s="3"/>
      <c r="BP17765" s="3"/>
      <c r="BQ17765" s="3"/>
      <c r="BR17765" s="3"/>
      <c r="BS17765" s="3"/>
    </row>
    <row r="17766" spans="11:71" x14ac:dyDescent="0.25">
      <c r="K17766" s="3"/>
      <c r="L17766" s="3"/>
      <c r="M17766" s="3"/>
      <c r="N17766" s="3"/>
      <c r="O17766" s="3"/>
      <c r="P17766" s="3"/>
      <c r="S17766" s="3"/>
      <c r="T17766" s="3"/>
      <c r="U17766" s="3"/>
      <c r="V17766" s="3"/>
      <c r="W17766" s="3"/>
      <c r="X17766" s="3"/>
      <c r="Y17766" s="3"/>
      <c r="Z17766" s="3"/>
      <c r="AA17766" s="3"/>
      <c r="AB17766" s="3"/>
      <c r="AC17766" s="3"/>
      <c r="AD17766" s="3"/>
      <c r="AE17766" s="3"/>
      <c r="AF17766" s="3"/>
      <c r="AG17766" s="3"/>
      <c r="AH17766" s="3"/>
      <c r="AI17766" s="3"/>
      <c r="AJ17766" s="3"/>
      <c r="BM17766" s="3"/>
      <c r="BN17766" s="3"/>
      <c r="BO17766" s="3"/>
      <c r="BP17766" s="3"/>
      <c r="BQ17766" s="3"/>
      <c r="BR17766" s="3"/>
      <c r="BS17766" s="3"/>
    </row>
    <row r="17767" spans="11:71" x14ac:dyDescent="0.25">
      <c r="K17767" s="3"/>
      <c r="L17767" s="3"/>
      <c r="M17767" s="3"/>
      <c r="N17767" s="3"/>
      <c r="O17767" s="3"/>
      <c r="P17767" s="3"/>
      <c r="S17767" s="3"/>
      <c r="T17767" s="3"/>
      <c r="U17767" s="3"/>
      <c r="V17767" s="3"/>
      <c r="W17767" s="3"/>
      <c r="X17767" s="3"/>
      <c r="Y17767" s="3"/>
      <c r="Z17767" s="3"/>
      <c r="AA17767" s="3"/>
      <c r="AB17767" s="3"/>
      <c r="AC17767" s="3"/>
      <c r="AD17767" s="3"/>
      <c r="AE17767" s="3"/>
      <c r="AF17767" s="3"/>
      <c r="AG17767" s="3"/>
      <c r="AH17767" s="3"/>
      <c r="AI17767" s="3"/>
      <c r="AJ17767" s="3"/>
      <c r="BM17767" s="3"/>
      <c r="BN17767" s="3"/>
      <c r="BO17767" s="3"/>
      <c r="BP17767" s="3"/>
      <c r="BQ17767" s="3"/>
      <c r="BR17767" s="3"/>
      <c r="BS17767" s="3"/>
    </row>
    <row r="17768" spans="11:71" x14ac:dyDescent="0.25">
      <c r="K17768" s="3"/>
      <c r="L17768" s="3"/>
      <c r="M17768" s="3"/>
      <c r="N17768" s="3"/>
      <c r="O17768" s="3"/>
      <c r="P17768" s="3"/>
      <c r="S17768" s="3"/>
      <c r="T17768" s="3"/>
      <c r="U17768" s="3"/>
      <c r="V17768" s="3"/>
      <c r="W17768" s="3"/>
      <c r="X17768" s="3"/>
      <c r="Y17768" s="3"/>
      <c r="Z17768" s="3"/>
      <c r="AA17768" s="3"/>
      <c r="AB17768" s="3"/>
      <c r="AC17768" s="3"/>
      <c r="AD17768" s="3"/>
      <c r="AE17768" s="3"/>
      <c r="AF17768" s="3"/>
      <c r="AG17768" s="3"/>
      <c r="AH17768" s="3"/>
      <c r="AI17768" s="3"/>
      <c r="AJ17768" s="3"/>
      <c r="BM17768" s="3"/>
      <c r="BN17768" s="3"/>
      <c r="BO17768" s="3"/>
      <c r="BP17768" s="3"/>
      <c r="BQ17768" s="3"/>
      <c r="BR17768" s="3"/>
      <c r="BS17768" s="3"/>
    </row>
    <row r="17769" spans="11:71" x14ac:dyDescent="0.25">
      <c r="K17769" s="3"/>
      <c r="L17769" s="3"/>
      <c r="M17769" s="3"/>
      <c r="N17769" s="3"/>
      <c r="O17769" s="3"/>
      <c r="P17769" s="3"/>
      <c r="S17769" s="3"/>
      <c r="T17769" s="3"/>
      <c r="U17769" s="3"/>
      <c r="V17769" s="3"/>
      <c r="W17769" s="3"/>
      <c r="X17769" s="3"/>
      <c r="Y17769" s="3"/>
      <c r="Z17769" s="3"/>
      <c r="AA17769" s="3"/>
      <c r="AB17769" s="3"/>
      <c r="AC17769" s="3"/>
      <c r="AD17769" s="3"/>
      <c r="AE17769" s="3"/>
      <c r="AF17769" s="3"/>
      <c r="AG17769" s="3"/>
      <c r="AH17769" s="3"/>
      <c r="AI17769" s="3"/>
      <c r="AJ17769" s="3"/>
      <c r="BM17769" s="3"/>
      <c r="BN17769" s="3"/>
      <c r="BO17769" s="3"/>
      <c r="BP17769" s="3"/>
      <c r="BQ17769" s="3"/>
      <c r="BR17769" s="3"/>
      <c r="BS17769" s="3"/>
    </row>
    <row r="17770" spans="11:71" x14ac:dyDescent="0.25">
      <c r="K17770" s="3"/>
      <c r="L17770" s="3"/>
      <c r="M17770" s="3"/>
      <c r="N17770" s="3"/>
      <c r="O17770" s="3"/>
      <c r="P17770" s="3"/>
      <c r="S17770" s="3"/>
      <c r="T17770" s="3"/>
      <c r="U17770" s="3"/>
      <c r="V17770" s="3"/>
      <c r="W17770" s="3"/>
      <c r="X17770" s="3"/>
      <c r="Y17770" s="3"/>
      <c r="Z17770" s="3"/>
      <c r="AA17770" s="3"/>
      <c r="AB17770" s="3"/>
      <c r="AC17770" s="3"/>
      <c r="AD17770" s="3"/>
      <c r="AE17770" s="3"/>
      <c r="AF17770" s="3"/>
      <c r="AG17770" s="3"/>
      <c r="AH17770" s="3"/>
      <c r="AI17770" s="3"/>
      <c r="AJ17770" s="3"/>
      <c r="BM17770" s="3"/>
      <c r="BN17770" s="3"/>
      <c r="BO17770" s="3"/>
      <c r="BP17770" s="3"/>
      <c r="BQ17770" s="3"/>
      <c r="BR17770" s="3"/>
      <c r="BS17770" s="3"/>
    </row>
    <row r="17771" spans="11:71" x14ac:dyDescent="0.25">
      <c r="K17771" s="3"/>
      <c r="L17771" s="3"/>
      <c r="M17771" s="3"/>
      <c r="N17771" s="3"/>
      <c r="O17771" s="3"/>
      <c r="P17771" s="3"/>
      <c r="S17771" s="3"/>
      <c r="T17771" s="3"/>
      <c r="U17771" s="3"/>
      <c r="V17771" s="3"/>
      <c r="W17771" s="3"/>
      <c r="X17771" s="3"/>
      <c r="Y17771" s="3"/>
      <c r="Z17771" s="3"/>
      <c r="AA17771" s="3"/>
      <c r="AB17771" s="3"/>
      <c r="AC17771" s="3"/>
      <c r="AD17771" s="3"/>
      <c r="AE17771" s="3"/>
      <c r="AF17771" s="3"/>
      <c r="AG17771" s="3"/>
      <c r="AH17771" s="3"/>
      <c r="AI17771" s="3"/>
      <c r="AJ17771" s="3"/>
      <c r="BM17771" s="3"/>
      <c r="BN17771" s="3"/>
      <c r="BO17771" s="3"/>
      <c r="BP17771" s="3"/>
      <c r="BQ17771" s="3"/>
      <c r="BR17771" s="3"/>
      <c r="BS17771" s="3"/>
    </row>
    <row r="17772" spans="11:71" x14ac:dyDescent="0.25">
      <c r="K17772" s="3"/>
      <c r="L17772" s="3"/>
      <c r="M17772" s="3"/>
      <c r="N17772" s="3"/>
      <c r="O17772" s="3"/>
      <c r="P17772" s="3"/>
      <c r="S17772" s="3"/>
      <c r="T17772" s="3"/>
      <c r="U17772" s="3"/>
      <c r="V17772" s="3"/>
      <c r="W17772" s="3"/>
      <c r="X17772" s="3"/>
      <c r="Y17772" s="3"/>
      <c r="Z17772" s="3"/>
      <c r="AA17772" s="3"/>
      <c r="AB17772" s="3"/>
      <c r="AC17772" s="3"/>
      <c r="AD17772" s="3"/>
      <c r="AE17772" s="3"/>
      <c r="AF17772" s="3"/>
      <c r="AG17772" s="3"/>
      <c r="AH17772" s="3"/>
      <c r="AI17772" s="3"/>
      <c r="AJ17772" s="3"/>
      <c r="BM17772" s="3"/>
      <c r="BN17772" s="3"/>
      <c r="BO17772" s="3"/>
      <c r="BP17772" s="3"/>
      <c r="BQ17772" s="3"/>
      <c r="BR17772" s="3"/>
      <c r="BS17772" s="3"/>
    </row>
    <row r="17773" spans="11:71" x14ac:dyDescent="0.25">
      <c r="K17773" s="3"/>
      <c r="L17773" s="3"/>
      <c r="M17773" s="3"/>
      <c r="N17773" s="3"/>
      <c r="O17773" s="3"/>
      <c r="P17773" s="3"/>
      <c r="S17773" s="3"/>
      <c r="T17773" s="3"/>
      <c r="U17773" s="3"/>
      <c r="V17773" s="3"/>
      <c r="W17773" s="3"/>
      <c r="X17773" s="3"/>
      <c r="Y17773" s="3"/>
      <c r="Z17773" s="3"/>
      <c r="AA17773" s="3"/>
      <c r="AB17773" s="3"/>
      <c r="AC17773" s="3"/>
      <c r="AD17773" s="3"/>
      <c r="AE17773" s="3"/>
      <c r="AF17773" s="3"/>
      <c r="AG17773" s="3"/>
      <c r="AH17773" s="3"/>
      <c r="AI17773" s="3"/>
      <c r="AJ17773" s="3"/>
      <c r="BM17773" s="3"/>
      <c r="BN17773" s="3"/>
      <c r="BO17773" s="3"/>
      <c r="BP17773" s="3"/>
      <c r="BQ17773" s="3"/>
      <c r="BR17773" s="3"/>
      <c r="BS17773" s="3"/>
    </row>
    <row r="17774" spans="11:71" x14ac:dyDescent="0.25">
      <c r="K17774" s="3"/>
      <c r="L17774" s="3"/>
      <c r="M17774" s="3"/>
      <c r="N17774" s="3"/>
      <c r="O17774" s="3"/>
      <c r="P17774" s="3"/>
      <c r="S17774" s="3"/>
      <c r="T17774" s="3"/>
      <c r="U17774" s="3"/>
      <c r="V17774" s="3"/>
      <c r="W17774" s="3"/>
      <c r="X17774" s="3"/>
      <c r="Y17774" s="3"/>
      <c r="Z17774" s="3"/>
      <c r="AA17774" s="3"/>
      <c r="AB17774" s="3"/>
      <c r="AC17774" s="3"/>
      <c r="AD17774" s="3"/>
      <c r="AE17774" s="3"/>
      <c r="AF17774" s="3"/>
      <c r="AG17774" s="3"/>
      <c r="AH17774" s="3"/>
      <c r="AI17774" s="3"/>
      <c r="AJ17774" s="3"/>
      <c r="BM17774" s="3"/>
      <c r="BN17774" s="3"/>
      <c r="BO17774" s="3"/>
      <c r="BP17774" s="3"/>
      <c r="BQ17774" s="3"/>
      <c r="BR17774" s="3"/>
      <c r="BS17774" s="3"/>
    </row>
    <row r="17775" spans="11:71" x14ac:dyDescent="0.25">
      <c r="K17775" s="3"/>
      <c r="L17775" s="3"/>
      <c r="M17775" s="3"/>
      <c r="N17775" s="3"/>
      <c r="O17775" s="3"/>
      <c r="P17775" s="3"/>
      <c r="S17775" s="3"/>
      <c r="T17775" s="3"/>
      <c r="U17775" s="3"/>
      <c r="V17775" s="3"/>
      <c r="W17775" s="3"/>
      <c r="X17775" s="3"/>
      <c r="Y17775" s="3"/>
      <c r="Z17775" s="3"/>
      <c r="AA17775" s="3"/>
      <c r="AB17775" s="3"/>
      <c r="AC17775" s="3"/>
      <c r="AD17775" s="3"/>
      <c r="AE17775" s="3"/>
      <c r="AF17775" s="3"/>
      <c r="AG17775" s="3"/>
      <c r="AH17775" s="3"/>
      <c r="AI17775" s="3"/>
      <c r="AJ17775" s="3"/>
      <c r="BM17775" s="3"/>
      <c r="BN17775" s="3"/>
      <c r="BO17775" s="3"/>
      <c r="BP17775" s="3"/>
      <c r="BQ17775" s="3"/>
      <c r="BR17775" s="3"/>
      <c r="BS17775" s="3"/>
    </row>
    <row r="17776" spans="11:71" x14ac:dyDescent="0.25">
      <c r="K17776" s="3"/>
      <c r="L17776" s="3"/>
      <c r="M17776" s="3"/>
      <c r="N17776" s="3"/>
      <c r="O17776" s="3"/>
      <c r="P17776" s="3"/>
      <c r="S17776" s="3"/>
      <c r="T17776" s="3"/>
      <c r="U17776" s="3"/>
      <c r="V17776" s="3"/>
      <c r="W17776" s="3"/>
      <c r="X17776" s="3"/>
      <c r="Y17776" s="3"/>
      <c r="Z17776" s="3"/>
      <c r="AA17776" s="3"/>
      <c r="AB17776" s="3"/>
      <c r="AC17776" s="3"/>
      <c r="AD17776" s="3"/>
      <c r="AE17776" s="3"/>
      <c r="AF17776" s="3"/>
      <c r="AG17776" s="3"/>
      <c r="AH17776" s="3"/>
      <c r="AI17776" s="3"/>
      <c r="AJ17776" s="3"/>
      <c r="BM17776" s="3"/>
      <c r="BN17776" s="3"/>
      <c r="BO17776" s="3"/>
      <c r="BP17776" s="3"/>
      <c r="BQ17776" s="3"/>
      <c r="BR17776" s="3"/>
      <c r="BS17776" s="3"/>
    </row>
    <row r="17777" spans="11:71" x14ac:dyDescent="0.25">
      <c r="K17777" s="3"/>
      <c r="L17777" s="3"/>
      <c r="M17777" s="3"/>
      <c r="N17777" s="3"/>
      <c r="O17777" s="3"/>
      <c r="P17777" s="3"/>
      <c r="S17777" s="3"/>
      <c r="T17777" s="3"/>
      <c r="U17777" s="3"/>
      <c r="V17777" s="3"/>
      <c r="W17777" s="3"/>
      <c r="X17777" s="3"/>
      <c r="Y17777" s="3"/>
      <c r="Z17777" s="3"/>
      <c r="AA17777" s="3"/>
      <c r="AB17777" s="3"/>
      <c r="AC17777" s="3"/>
      <c r="AD17777" s="3"/>
      <c r="AE17777" s="3"/>
      <c r="AF17777" s="3"/>
      <c r="AG17777" s="3"/>
      <c r="AH17777" s="3"/>
      <c r="AI17777" s="3"/>
      <c r="AJ17777" s="3"/>
      <c r="BM17777" s="3"/>
      <c r="BN17777" s="3"/>
      <c r="BO17777" s="3"/>
      <c r="BP17777" s="3"/>
      <c r="BQ17777" s="3"/>
      <c r="BR17777" s="3"/>
      <c r="BS17777" s="3"/>
    </row>
    <row r="17778" spans="11:71" x14ac:dyDescent="0.25">
      <c r="K17778" s="3"/>
      <c r="L17778" s="3"/>
      <c r="M17778" s="3"/>
      <c r="N17778" s="3"/>
      <c r="O17778" s="3"/>
      <c r="P17778" s="3"/>
      <c r="S17778" s="3"/>
      <c r="T17778" s="3"/>
      <c r="U17778" s="3"/>
      <c r="V17778" s="3"/>
      <c r="W17778" s="3"/>
      <c r="X17778" s="3"/>
      <c r="Y17778" s="3"/>
      <c r="Z17778" s="3"/>
      <c r="AA17778" s="3"/>
      <c r="AB17778" s="3"/>
      <c r="AC17778" s="3"/>
      <c r="AD17778" s="3"/>
      <c r="AE17778" s="3"/>
      <c r="AF17778" s="3"/>
      <c r="AG17778" s="3"/>
      <c r="AH17778" s="3"/>
      <c r="AI17778" s="3"/>
      <c r="AJ17778" s="3"/>
      <c r="BM17778" s="3"/>
      <c r="BN17778" s="3"/>
      <c r="BO17778" s="3"/>
      <c r="BP17778" s="3"/>
      <c r="BQ17778" s="3"/>
      <c r="BR17778" s="3"/>
      <c r="BS17778" s="3"/>
    </row>
    <row r="17779" spans="11:71" x14ac:dyDescent="0.25">
      <c r="K17779" s="3"/>
      <c r="L17779" s="3"/>
      <c r="M17779" s="3"/>
      <c r="N17779" s="3"/>
      <c r="O17779" s="3"/>
      <c r="P17779" s="3"/>
      <c r="S17779" s="3"/>
      <c r="T17779" s="3"/>
      <c r="U17779" s="3"/>
      <c r="V17779" s="3"/>
      <c r="W17779" s="3"/>
      <c r="X17779" s="3"/>
      <c r="Y17779" s="3"/>
      <c r="Z17779" s="3"/>
      <c r="AA17779" s="3"/>
      <c r="AB17779" s="3"/>
      <c r="AC17779" s="3"/>
      <c r="AD17779" s="3"/>
      <c r="AE17779" s="3"/>
      <c r="AF17779" s="3"/>
      <c r="AG17779" s="3"/>
      <c r="AH17779" s="3"/>
      <c r="AI17779" s="3"/>
      <c r="AJ17779" s="3"/>
      <c r="BM17779" s="3"/>
      <c r="BN17779" s="3"/>
      <c r="BO17779" s="3"/>
      <c r="BP17779" s="3"/>
      <c r="BQ17779" s="3"/>
      <c r="BR17779" s="3"/>
      <c r="BS17779" s="3"/>
    </row>
    <row r="17780" spans="11:71" x14ac:dyDescent="0.25">
      <c r="K17780" s="3"/>
      <c r="L17780" s="3"/>
      <c r="M17780" s="3"/>
      <c r="N17780" s="3"/>
      <c r="O17780" s="3"/>
      <c r="P17780" s="3"/>
      <c r="S17780" s="3"/>
      <c r="T17780" s="3"/>
      <c r="U17780" s="3"/>
      <c r="V17780" s="3"/>
      <c r="W17780" s="3"/>
      <c r="X17780" s="3"/>
      <c r="Y17780" s="3"/>
      <c r="Z17780" s="3"/>
      <c r="AA17780" s="3"/>
      <c r="AB17780" s="3"/>
      <c r="AC17780" s="3"/>
      <c r="AD17780" s="3"/>
      <c r="AE17780" s="3"/>
      <c r="AF17780" s="3"/>
      <c r="AG17780" s="3"/>
      <c r="AH17780" s="3"/>
      <c r="AI17780" s="3"/>
      <c r="AJ17780" s="3"/>
      <c r="BM17780" s="3"/>
      <c r="BN17780" s="3"/>
      <c r="BO17780" s="3"/>
      <c r="BP17780" s="3"/>
      <c r="BQ17780" s="3"/>
      <c r="BR17780" s="3"/>
      <c r="BS17780" s="3"/>
    </row>
    <row r="17781" spans="11:71" x14ac:dyDescent="0.25">
      <c r="K17781" s="3"/>
      <c r="L17781" s="3"/>
      <c r="M17781" s="3"/>
      <c r="N17781" s="3"/>
      <c r="O17781" s="3"/>
      <c r="P17781" s="3"/>
      <c r="S17781" s="3"/>
      <c r="T17781" s="3"/>
      <c r="U17781" s="3"/>
      <c r="V17781" s="3"/>
      <c r="W17781" s="3"/>
      <c r="X17781" s="3"/>
      <c r="Y17781" s="3"/>
      <c r="Z17781" s="3"/>
      <c r="AA17781" s="3"/>
      <c r="AB17781" s="3"/>
      <c r="AC17781" s="3"/>
      <c r="AD17781" s="3"/>
      <c r="AE17781" s="3"/>
      <c r="AF17781" s="3"/>
      <c r="AG17781" s="3"/>
      <c r="AH17781" s="3"/>
      <c r="AI17781" s="3"/>
      <c r="AJ17781" s="3"/>
      <c r="BM17781" s="3"/>
      <c r="BN17781" s="3"/>
      <c r="BO17781" s="3"/>
      <c r="BP17781" s="3"/>
      <c r="BQ17781" s="3"/>
      <c r="BR17781" s="3"/>
      <c r="BS17781" s="3"/>
    </row>
    <row r="17782" spans="11:71" x14ac:dyDescent="0.25">
      <c r="K17782" s="3"/>
      <c r="L17782" s="3"/>
      <c r="M17782" s="3"/>
      <c r="N17782" s="3"/>
      <c r="O17782" s="3"/>
      <c r="P17782" s="3"/>
      <c r="S17782" s="3"/>
      <c r="T17782" s="3"/>
      <c r="U17782" s="3"/>
      <c r="V17782" s="3"/>
      <c r="W17782" s="3"/>
      <c r="X17782" s="3"/>
      <c r="Y17782" s="3"/>
      <c r="Z17782" s="3"/>
      <c r="AA17782" s="3"/>
      <c r="AB17782" s="3"/>
      <c r="AC17782" s="3"/>
      <c r="AD17782" s="3"/>
      <c r="AE17782" s="3"/>
      <c r="AF17782" s="3"/>
      <c r="AG17782" s="3"/>
      <c r="AH17782" s="3"/>
      <c r="AI17782" s="3"/>
      <c r="AJ17782" s="3"/>
      <c r="BM17782" s="3"/>
      <c r="BN17782" s="3"/>
      <c r="BO17782" s="3"/>
      <c r="BP17782" s="3"/>
      <c r="BQ17782" s="3"/>
      <c r="BR17782" s="3"/>
      <c r="BS17782" s="3"/>
    </row>
    <row r="17783" spans="11:71" x14ac:dyDescent="0.25">
      <c r="K17783" s="3"/>
      <c r="L17783" s="3"/>
      <c r="M17783" s="3"/>
      <c r="N17783" s="3"/>
      <c r="O17783" s="3"/>
      <c r="P17783" s="3"/>
      <c r="S17783" s="3"/>
      <c r="T17783" s="3"/>
      <c r="U17783" s="3"/>
      <c r="V17783" s="3"/>
      <c r="W17783" s="3"/>
      <c r="X17783" s="3"/>
      <c r="Y17783" s="3"/>
      <c r="Z17783" s="3"/>
      <c r="AA17783" s="3"/>
      <c r="AB17783" s="3"/>
      <c r="AC17783" s="3"/>
      <c r="AD17783" s="3"/>
      <c r="AE17783" s="3"/>
      <c r="AF17783" s="3"/>
      <c r="AG17783" s="3"/>
      <c r="AH17783" s="3"/>
      <c r="AI17783" s="3"/>
      <c r="AJ17783" s="3"/>
      <c r="BM17783" s="3"/>
      <c r="BN17783" s="3"/>
      <c r="BO17783" s="3"/>
      <c r="BP17783" s="3"/>
      <c r="BQ17783" s="3"/>
      <c r="BR17783" s="3"/>
      <c r="BS17783" s="3"/>
    </row>
    <row r="17784" spans="11:71" x14ac:dyDescent="0.25">
      <c r="K17784" s="3"/>
      <c r="L17784" s="3"/>
      <c r="M17784" s="3"/>
      <c r="N17784" s="3"/>
      <c r="O17784" s="3"/>
      <c r="P17784" s="3"/>
      <c r="S17784" s="3"/>
      <c r="T17784" s="3"/>
      <c r="U17784" s="3"/>
      <c r="V17784" s="3"/>
      <c r="W17784" s="3"/>
      <c r="X17784" s="3"/>
      <c r="Y17784" s="3"/>
      <c r="Z17784" s="3"/>
      <c r="AA17784" s="3"/>
      <c r="AB17784" s="3"/>
      <c r="AC17784" s="3"/>
      <c r="AD17784" s="3"/>
      <c r="AE17784" s="3"/>
      <c r="AF17784" s="3"/>
      <c r="AG17784" s="3"/>
      <c r="AH17784" s="3"/>
      <c r="AI17784" s="3"/>
      <c r="AJ17784" s="3"/>
      <c r="BM17784" s="3"/>
      <c r="BN17784" s="3"/>
      <c r="BO17784" s="3"/>
      <c r="BP17784" s="3"/>
      <c r="BQ17784" s="3"/>
      <c r="BR17784" s="3"/>
      <c r="BS17784" s="3"/>
    </row>
    <row r="17785" spans="11:71" x14ac:dyDescent="0.25">
      <c r="K17785" s="3"/>
      <c r="L17785" s="3"/>
      <c r="M17785" s="3"/>
      <c r="N17785" s="3"/>
      <c r="O17785" s="3"/>
      <c r="P17785" s="3"/>
      <c r="S17785" s="3"/>
      <c r="T17785" s="3"/>
      <c r="U17785" s="3"/>
      <c r="V17785" s="3"/>
      <c r="W17785" s="3"/>
      <c r="X17785" s="3"/>
      <c r="Y17785" s="3"/>
      <c r="Z17785" s="3"/>
      <c r="AA17785" s="3"/>
      <c r="AB17785" s="3"/>
      <c r="AC17785" s="3"/>
      <c r="AD17785" s="3"/>
      <c r="AE17785" s="3"/>
      <c r="AF17785" s="3"/>
      <c r="AG17785" s="3"/>
      <c r="AH17785" s="3"/>
      <c r="AI17785" s="3"/>
      <c r="AJ17785" s="3"/>
      <c r="BM17785" s="3"/>
      <c r="BN17785" s="3"/>
      <c r="BO17785" s="3"/>
      <c r="BP17785" s="3"/>
      <c r="BQ17785" s="3"/>
      <c r="BR17785" s="3"/>
      <c r="BS17785" s="3"/>
    </row>
    <row r="17786" spans="11:71" x14ac:dyDescent="0.25">
      <c r="K17786" s="3"/>
      <c r="L17786" s="3"/>
      <c r="M17786" s="3"/>
      <c r="N17786" s="3"/>
      <c r="O17786" s="3"/>
      <c r="P17786" s="3"/>
      <c r="S17786" s="3"/>
      <c r="T17786" s="3"/>
      <c r="U17786" s="3"/>
      <c r="V17786" s="3"/>
      <c r="W17786" s="3"/>
      <c r="X17786" s="3"/>
      <c r="Y17786" s="3"/>
      <c r="Z17786" s="3"/>
      <c r="AA17786" s="3"/>
      <c r="AB17786" s="3"/>
      <c r="AC17786" s="3"/>
      <c r="AD17786" s="3"/>
      <c r="AE17786" s="3"/>
      <c r="AF17786" s="3"/>
      <c r="AG17786" s="3"/>
      <c r="AH17786" s="3"/>
      <c r="AI17786" s="3"/>
      <c r="AJ17786" s="3"/>
      <c r="BM17786" s="3"/>
      <c r="BN17786" s="3"/>
      <c r="BO17786" s="3"/>
      <c r="BP17786" s="3"/>
      <c r="BQ17786" s="3"/>
      <c r="BR17786" s="3"/>
      <c r="BS17786" s="3"/>
    </row>
    <row r="17787" spans="11:71" x14ac:dyDescent="0.25">
      <c r="K17787" s="3"/>
      <c r="L17787" s="3"/>
      <c r="M17787" s="3"/>
      <c r="N17787" s="3"/>
      <c r="O17787" s="3"/>
      <c r="P17787" s="3"/>
      <c r="S17787" s="3"/>
      <c r="T17787" s="3"/>
      <c r="U17787" s="3"/>
      <c r="V17787" s="3"/>
      <c r="W17787" s="3"/>
      <c r="X17787" s="3"/>
      <c r="Y17787" s="3"/>
      <c r="Z17787" s="3"/>
      <c r="AA17787" s="3"/>
      <c r="AB17787" s="3"/>
      <c r="AC17787" s="3"/>
      <c r="AD17787" s="3"/>
      <c r="AE17787" s="3"/>
      <c r="AF17787" s="3"/>
      <c r="AG17787" s="3"/>
      <c r="AH17787" s="3"/>
      <c r="AI17787" s="3"/>
      <c r="AJ17787" s="3"/>
      <c r="BM17787" s="3"/>
      <c r="BN17787" s="3"/>
      <c r="BO17787" s="3"/>
      <c r="BP17787" s="3"/>
      <c r="BQ17787" s="3"/>
      <c r="BR17787" s="3"/>
      <c r="BS17787" s="3"/>
    </row>
    <row r="17788" spans="11:71" x14ac:dyDescent="0.25">
      <c r="K17788" s="3"/>
      <c r="L17788" s="3"/>
      <c r="M17788" s="3"/>
      <c r="N17788" s="3"/>
      <c r="O17788" s="3"/>
      <c r="P17788" s="3"/>
      <c r="S17788" s="3"/>
      <c r="T17788" s="3"/>
      <c r="U17788" s="3"/>
      <c r="V17788" s="3"/>
      <c r="W17788" s="3"/>
      <c r="X17788" s="3"/>
      <c r="Y17788" s="3"/>
      <c r="Z17788" s="3"/>
      <c r="AA17788" s="3"/>
      <c r="AB17788" s="3"/>
      <c r="AC17788" s="3"/>
      <c r="AD17788" s="3"/>
      <c r="AE17788" s="3"/>
      <c r="AF17788" s="3"/>
      <c r="AG17788" s="3"/>
      <c r="AH17788" s="3"/>
      <c r="AI17788" s="3"/>
      <c r="AJ17788" s="3"/>
      <c r="BM17788" s="3"/>
      <c r="BN17788" s="3"/>
      <c r="BO17788" s="3"/>
      <c r="BP17788" s="3"/>
      <c r="BQ17788" s="3"/>
      <c r="BR17788" s="3"/>
      <c r="BS17788" s="3"/>
    </row>
    <row r="17789" spans="11:71" x14ac:dyDescent="0.25">
      <c r="K17789" s="3"/>
      <c r="L17789" s="3"/>
      <c r="M17789" s="3"/>
      <c r="N17789" s="3"/>
      <c r="O17789" s="3"/>
      <c r="P17789" s="3"/>
      <c r="S17789" s="3"/>
      <c r="T17789" s="3"/>
      <c r="U17789" s="3"/>
      <c r="V17789" s="3"/>
      <c r="W17789" s="3"/>
      <c r="X17789" s="3"/>
      <c r="Y17789" s="3"/>
      <c r="Z17789" s="3"/>
      <c r="AA17789" s="3"/>
      <c r="AB17789" s="3"/>
      <c r="AC17789" s="3"/>
      <c r="AD17789" s="3"/>
      <c r="AE17789" s="3"/>
      <c r="AF17789" s="3"/>
      <c r="AG17789" s="3"/>
      <c r="AH17789" s="3"/>
      <c r="AI17789" s="3"/>
      <c r="AJ17789" s="3"/>
      <c r="BM17789" s="3"/>
      <c r="BN17789" s="3"/>
      <c r="BO17789" s="3"/>
      <c r="BP17789" s="3"/>
      <c r="BQ17789" s="3"/>
      <c r="BR17789" s="3"/>
      <c r="BS17789" s="3"/>
    </row>
    <row r="17790" spans="11:71" x14ac:dyDescent="0.25">
      <c r="K17790" s="3"/>
      <c r="L17790" s="3"/>
      <c r="M17790" s="3"/>
      <c r="N17790" s="3"/>
      <c r="O17790" s="3"/>
      <c r="P17790" s="3"/>
      <c r="S17790" s="3"/>
      <c r="T17790" s="3"/>
      <c r="U17790" s="3"/>
      <c r="V17790" s="3"/>
      <c r="W17790" s="3"/>
      <c r="X17790" s="3"/>
      <c r="Y17790" s="3"/>
      <c r="Z17790" s="3"/>
      <c r="AA17790" s="3"/>
      <c r="AB17790" s="3"/>
      <c r="AC17790" s="3"/>
      <c r="AD17790" s="3"/>
      <c r="AE17790" s="3"/>
      <c r="AF17790" s="3"/>
      <c r="AG17790" s="3"/>
      <c r="AH17790" s="3"/>
      <c r="AI17790" s="3"/>
      <c r="AJ17790" s="3"/>
      <c r="BM17790" s="3"/>
      <c r="BN17790" s="3"/>
      <c r="BO17790" s="3"/>
      <c r="BP17790" s="3"/>
      <c r="BQ17790" s="3"/>
      <c r="BR17790" s="3"/>
      <c r="BS17790" s="3"/>
    </row>
    <row r="17791" spans="11:71" x14ac:dyDescent="0.25">
      <c r="K17791" s="3"/>
      <c r="L17791" s="3"/>
      <c r="M17791" s="3"/>
      <c r="N17791" s="3"/>
      <c r="O17791" s="3"/>
      <c r="P17791" s="3"/>
      <c r="S17791" s="3"/>
      <c r="T17791" s="3"/>
      <c r="U17791" s="3"/>
      <c r="V17791" s="3"/>
      <c r="W17791" s="3"/>
      <c r="X17791" s="3"/>
      <c r="Y17791" s="3"/>
      <c r="Z17791" s="3"/>
      <c r="AA17791" s="3"/>
      <c r="AB17791" s="3"/>
      <c r="AC17791" s="3"/>
      <c r="AD17791" s="3"/>
      <c r="AE17791" s="3"/>
      <c r="AF17791" s="3"/>
      <c r="AG17791" s="3"/>
      <c r="AH17791" s="3"/>
      <c r="AI17791" s="3"/>
      <c r="AJ17791" s="3"/>
      <c r="BM17791" s="3"/>
      <c r="BN17791" s="3"/>
      <c r="BO17791" s="3"/>
      <c r="BP17791" s="3"/>
      <c r="BQ17791" s="3"/>
      <c r="BR17791" s="3"/>
      <c r="BS17791" s="3"/>
    </row>
    <row r="17792" spans="11:71" x14ac:dyDescent="0.25">
      <c r="K17792" s="3"/>
      <c r="L17792" s="3"/>
      <c r="M17792" s="3"/>
      <c r="N17792" s="3"/>
      <c r="O17792" s="3"/>
      <c r="P17792" s="3"/>
      <c r="S17792" s="3"/>
      <c r="T17792" s="3"/>
      <c r="U17792" s="3"/>
      <c r="V17792" s="3"/>
      <c r="W17792" s="3"/>
      <c r="X17792" s="3"/>
      <c r="Y17792" s="3"/>
      <c r="Z17792" s="3"/>
      <c r="AA17792" s="3"/>
      <c r="AB17792" s="3"/>
      <c r="AC17792" s="3"/>
      <c r="AD17792" s="3"/>
      <c r="AE17792" s="3"/>
      <c r="AF17792" s="3"/>
      <c r="AG17792" s="3"/>
      <c r="AH17792" s="3"/>
      <c r="AI17792" s="3"/>
      <c r="AJ17792" s="3"/>
      <c r="BM17792" s="3"/>
      <c r="BN17792" s="3"/>
      <c r="BO17792" s="3"/>
      <c r="BP17792" s="3"/>
      <c r="BQ17792" s="3"/>
      <c r="BR17792" s="3"/>
      <c r="BS17792" s="3"/>
    </row>
    <row r="17793" spans="11:71" x14ac:dyDescent="0.25">
      <c r="K17793" s="3"/>
      <c r="L17793" s="3"/>
      <c r="M17793" s="3"/>
      <c r="N17793" s="3"/>
      <c r="O17793" s="3"/>
      <c r="P17793" s="3"/>
      <c r="S17793" s="3"/>
      <c r="T17793" s="3"/>
      <c r="U17793" s="3"/>
      <c r="V17793" s="3"/>
      <c r="W17793" s="3"/>
      <c r="X17793" s="3"/>
      <c r="Y17793" s="3"/>
      <c r="Z17793" s="3"/>
      <c r="AA17793" s="3"/>
      <c r="AB17793" s="3"/>
      <c r="AC17793" s="3"/>
      <c r="AD17793" s="3"/>
      <c r="AE17793" s="3"/>
      <c r="AF17793" s="3"/>
      <c r="AG17793" s="3"/>
      <c r="AH17793" s="3"/>
      <c r="AI17793" s="3"/>
      <c r="AJ17793" s="3"/>
      <c r="BM17793" s="3"/>
      <c r="BN17793" s="3"/>
      <c r="BO17793" s="3"/>
      <c r="BP17793" s="3"/>
      <c r="BQ17793" s="3"/>
      <c r="BR17793" s="3"/>
      <c r="BS17793" s="3"/>
    </row>
    <row r="17794" spans="11:71" x14ac:dyDescent="0.25">
      <c r="K17794" s="3"/>
      <c r="L17794" s="3"/>
      <c r="M17794" s="3"/>
      <c r="N17794" s="3"/>
      <c r="O17794" s="3"/>
      <c r="P17794" s="3"/>
      <c r="S17794" s="3"/>
      <c r="T17794" s="3"/>
      <c r="U17794" s="3"/>
      <c r="V17794" s="3"/>
      <c r="W17794" s="3"/>
      <c r="X17794" s="3"/>
      <c r="Y17794" s="3"/>
      <c r="Z17794" s="3"/>
      <c r="AA17794" s="3"/>
      <c r="AB17794" s="3"/>
      <c r="AC17794" s="3"/>
      <c r="AD17794" s="3"/>
      <c r="AE17794" s="3"/>
      <c r="AF17794" s="3"/>
      <c r="AG17794" s="3"/>
      <c r="AH17794" s="3"/>
      <c r="AI17794" s="3"/>
      <c r="AJ17794" s="3"/>
      <c r="BM17794" s="3"/>
      <c r="BN17794" s="3"/>
      <c r="BO17794" s="3"/>
      <c r="BP17794" s="3"/>
      <c r="BQ17794" s="3"/>
      <c r="BR17794" s="3"/>
      <c r="BS17794" s="3"/>
    </row>
    <row r="17795" spans="11:71" x14ac:dyDescent="0.25">
      <c r="K17795" s="3"/>
      <c r="L17795" s="3"/>
      <c r="M17795" s="3"/>
      <c r="N17795" s="3"/>
      <c r="O17795" s="3"/>
      <c r="P17795" s="3"/>
      <c r="S17795" s="3"/>
      <c r="T17795" s="3"/>
      <c r="U17795" s="3"/>
      <c r="V17795" s="3"/>
      <c r="W17795" s="3"/>
      <c r="X17795" s="3"/>
      <c r="Y17795" s="3"/>
      <c r="Z17795" s="3"/>
      <c r="AA17795" s="3"/>
      <c r="AB17795" s="3"/>
      <c r="AC17795" s="3"/>
      <c r="AD17795" s="3"/>
      <c r="AE17795" s="3"/>
      <c r="AF17795" s="3"/>
      <c r="AG17795" s="3"/>
      <c r="AH17795" s="3"/>
      <c r="AI17795" s="3"/>
      <c r="AJ17795" s="3"/>
      <c r="BM17795" s="3"/>
      <c r="BN17795" s="3"/>
      <c r="BO17795" s="3"/>
      <c r="BP17795" s="3"/>
      <c r="BQ17795" s="3"/>
      <c r="BR17795" s="3"/>
      <c r="BS17795" s="3"/>
    </row>
    <row r="17796" spans="11:71" x14ac:dyDescent="0.25">
      <c r="K17796" s="3"/>
      <c r="L17796" s="3"/>
      <c r="M17796" s="3"/>
      <c r="N17796" s="3"/>
      <c r="O17796" s="3"/>
      <c r="P17796" s="3"/>
      <c r="S17796" s="3"/>
      <c r="T17796" s="3"/>
      <c r="U17796" s="3"/>
      <c r="V17796" s="3"/>
      <c r="W17796" s="3"/>
      <c r="X17796" s="3"/>
      <c r="Y17796" s="3"/>
      <c r="Z17796" s="3"/>
      <c r="AA17796" s="3"/>
      <c r="AB17796" s="3"/>
      <c r="AC17796" s="3"/>
      <c r="AD17796" s="3"/>
      <c r="AE17796" s="3"/>
      <c r="AF17796" s="3"/>
      <c r="AG17796" s="3"/>
      <c r="AH17796" s="3"/>
      <c r="AI17796" s="3"/>
      <c r="AJ17796" s="3"/>
      <c r="BM17796" s="3"/>
      <c r="BN17796" s="3"/>
      <c r="BO17796" s="3"/>
      <c r="BP17796" s="3"/>
      <c r="BQ17796" s="3"/>
      <c r="BR17796" s="3"/>
      <c r="BS17796" s="3"/>
    </row>
    <row r="17797" spans="11:71" x14ac:dyDescent="0.25">
      <c r="K17797" s="3"/>
      <c r="L17797" s="3"/>
      <c r="M17797" s="3"/>
      <c r="N17797" s="3"/>
      <c r="O17797" s="3"/>
      <c r="P17797" s="3"/>
      <c r="S17797" s="3"/>
      <c r="T17797" s="3"/>
      <c r="U17797" s="3"/>
      <c r="V17797" s="3"/>
      <c r="W17797" s="3"/>
      <c r="X17797" s="3"/>
      <c r="Y17797" s="3"/>
      <c r="Z17797" s="3"/>
      <c r="AA17797" s="3"/>
      <c r="AB17797" s="3"/>
      <c r="AC17797" s="3"/>
      <c r="AD17797" s="3"/>
      <c r="AE17797" s="3"/>
      <c r="AF17797" s="3"/>
      <c r="AG17797" s="3"/>
      <c r="AH17797" s="3"/>
      <c r="AI17797" s="3"/>
      <c r="AJ17797" s="3"/>
      <c r="BM17797" s="3"/>
      <c r="BN17797" s="3"/>
      <c r="BO17797" s="3"/>
      <c r="BP17797" s="3"/>
      <c r="BQ17797" s="3"/>
      <c r="BR17797" s="3"/>
      <c r="BS17797" s="3"/>
    </row>
    <row r="17798" spans="11:71" x14ac:dyDescent="0.25">
      <c r="K17798" s="3"/>
      <c r="L17798" s="3"/>
      <c r="M17798" s="3"/>
      <c r="N17798" s="3"/>
      <c r="O17798" s="3"/>
      <c r="P17798" s="3"/>
      <c r="S17798" s="3"/>
      <c r="T17798" s="3"/>
      <c r="U17798" s="3"/>
      <c r="V17798" s="3"/>
      <c r="W17798" s="3"/>
      <c r="X17798" s="3"/>
      <c r="Y17798" s="3"/>
      <c r="Z17798" s="3"/>
      <c r="AA17798" s="3"/>
      <c r="AB17798" s="3"/>
      <c r="AC17798" s="3"/>
      <c r="AD17798" s="3"/>
      <c r="AE17798" s="3"/>
      <c r="AF17798" s="3"/>
      <c r="AG17798" s="3"/>
      <c r="AH17798" s="3"/>
      <c r="AI17798" s="3"/>
      <c r="AJ17798" s="3"/>
      <c r="BM17798" s="3"/>
      <c r="BN17798" s="3"/>
      <c r="BO17798" s="3"/>
      <c r="BP17798" s="3"/>
      <c r="BQ17798" s="3"/>
      <c r="BR17798" s="3"/>
      <c r="BS17798" s="3"/>
    </row>
    <row r="17799" spans="11:71" x14ac:dyDescent="0.25">
      <c r="K17799" s="3"/>
      <c r="L17799" s="3"/>
      <c r="M17799" s="3"/>
      <c r="N17799" s="3"/>
      <c r="O17799" s="3"/>
      <c r="P17799" s="3"/>
      <c r="S17799" s="3"/>
      <c r="T17799" s="3"/>
      <c r="U17799" s="3"/>
      <c r="V17799" s="3"/>
      <c r="W17799" s="3"/>
      <c r="X17799" s="3"/>
      <c r="Y17799" s="3"/>
      <c r="Z17799" s="3"/>
      <c r="AA17799" s="3"/>
      <c r="AB17799" s="3"/>
      <c r="AC17799" s="3"/>
      <c r="AD17799" s="3"/>
      <c r="AE17799" s="3"/>
      <c r="AF17799" s="3"/>
      <c r="AG17799" s="3"/>
      <c r="AH17799" s="3"/>
      <c r="AI17799" s="3"/>
      <c r="AJ17799" s="3"/>
      <c r="BM17799" s="3"/>
      <c r="BN17799" s="3"/>
      <c r="BO17799" s="3"/>
      <c r="BP17799" s="3"/>
      <c r="BQ17799" s="3"/>
      <c r="BR17799" s="3"/>
      <c r="BS17799" s="3"/>
    </row>
    <row r="17800" spans="11:71" x14ac:dyDescent="0.25">
      <c r="K17800" s="3"/>
      <c r="L17800" s="3"/>
      <c r="M17800" s="3"/>
      <c r="N17800" s="3"/>
      <c r="O17800" s="3"/>
      <c r="P17800" s="3"/>
      <c r="S17800" s="3"/>
      <c r="T17800" s="3"/>
      <c r="U17800" s="3"/>
      <c r="V17800" s="3"/>
      <c r="W17800" s="3"/>
      <c r="X17800" s="3"/>
      <c r="Y17800" s="3"/>
      <c r="Z17800" s="3"/>
      <c r="AA17800" s="3"/>
      <c r="AB17800" s="3"/>
      <c r="AC17800" s="3"/>
      <c r="AD17800" s="3"/>
      <c r="AE17800" s="3"/>
      <c r="AF17800" s="3"/>
      <c r="AG17800" s="3"/>
      <c r="AH17800" s="3"/>
      <c r="AI17800" s="3"/>
      <c r="AJ17800" s="3"/>
      <c r="BM17800" s="3"/>
      <c r="BN17800" s="3"/>
      <c r="BO17800" s="3"/>
      <c r="BP17800" s="3"/>
      <c r="BQ17800" s="3"/>
      <c r="BR17800" s="3"/>
      <c r="BS17800" s="3"/>
    </row>
    <row r="17801" spans="11:71" x14ac:dyDescent="0.25">
      <c r="K17801" s="3"/>
      <c r="L17801" s="3"/>
      <c r="M17801" s="3"/>
      <c r="N17801" s="3"/>
      <c r="O17801" s="3"/>
      <c r="P17801" s="3"/>
      <c r="S17801" s="3"/>
      <c r="T17801" s="3"/>
      <c r="U17801" s="3"/>
      <c r="V17801" s="3"/>
      <c r="W17801" s="3"/>
      <c r="X17801" s="3"/>
      <c r="Y17801" s="3"/>
      <c r="Z17801" s="3"/>
      <c r="AA17801" s="3"/>
      <c r="AB17801" s="3"/>
      <c r="AC17801" s="3"/>
      <c r="AD17801" s="3"/>
      <c r="AE17801" s="3"/>
      <c r="AF17801" s="3"/>
      <c r="AG17801" s="3"/>
      <c r="AH17801" s="3"/>
      <c r="AI17801" s="3"/>
      <c r="AJ17801" s="3"/>
      <c r="BM17801" s="3"/>
      <c r="BN17801" s="3"/>
      <c r="BO17801" s="3"/>
      <c r="BP17801" s="3"/>
      <c r="BQ17801" s="3"/>
      <c r="BR17801" s="3"/>
      <c r="BS17801" s="3"/>
    </row>
    <row r="17802" spans="11:71" x14ac:dyDescent="0.25">
      <c r="K17802" s="3"/>
      <c r="L17802" s="3"/>
      <c r="M17802" s="3"/>
      <c r="N17802" s="3"/>
      <c r="O17802" s="3"/>
      <c r="P17802" s="3"/>
      <c r="S17802" s="3"/>
      <c r="T17802" s="3"/>
      <c r="U17802" s="3"/>
      <c r="V17802" s="3"/>
      <c r="W17802" s="3"/>
      <c r="X17802" s="3"/>
      <c r="Y17802" s="3"/>
      <c r="Z17802" s="3"/>
      <c r="AA17802" s="3"/>
      <c r="AB17802" s="3"/>
      <c r="AC17802" s="3"/>
      <c r="AD17802" s="3"/>
      <c r="AE17802" s="3"/>
      <c r="AF17802" s="3"/>
      <c r="AG17802" s="3"/>
      <c r="AH17802" s="3"/>
      <c r="AI17802" s="3"/>
      <c r="AJ17802" s="3"/>
      <c r="BM17802" s="3"/>
      <c r="BN17802" s="3"/>
      <c r="BO17802" s="3"/>
      <c r="BP17802" s="3"/>
      <c r="BQ17802" s="3"/>
      <c r="BR17802" s="3"/>
      <c r="BS17802" s="3"/>
    </row>
    <row r="17803" spans="11:71" x14ac:dyDescent="0.25">
      <c r="K17803" s="3"/>
      <c r="L17803" s="3"/>
      <c r="M17803" s="3"/>
      <c r="N17803" s="3"/>
      <c r="O17803" s="3"/>
      <c r="P17803" s="3"/>
      <c r="S17803" s="3"/>
      <c r="T17803" s="3"/>
      <c r="U17803" s="3"/>
      <c r="V17803" s="3"/>
      <c r="W17803" s="3"/>
      <c r="X17803" s="3"/>
      <c r="Y17803" s="3"/>
      <c r="Z17803" s="3"/>
      <c r="AA17803" s="3"/>
      <c r="AB17803" s="3"/>
      <c r="AC17803" s="3"/>
      <c r="AD17803" s="3"/>
      <c r="AE17803" s="3"/>
      <c r="AF17803" s="3"/>
      <c r="AG17803" s="3"/>
      <c r="AH17803" s="3"/>
      <c r="AI17803" s="3"/>
      <c r="AJ17803" s="3"/>
      <c r="BM17803" s="3"/>
      <c r="BN17803" s="3"/>
      <c r="BO17803" s="3"/>
      <c r="BP17803" s="3"/>
      <c r="BQ17803" s="3"/>
      <c r="BR17803" s="3"/>
      <c r="BS17803" s="3"/>
    </row>
    <row r="17804" spans="11:71" x14ac:dyDescent="0.25">
      <c r="K17804" s="3"/>
      <c r="L17804" s="3"/>
      <c r="M17804" s="3"/>
      <c r="N17804" s="3"/>
      <c r="O17804" s="3"/>
      <c r="P17804" s="3"/>
      <c r="S17804" s="3"/>
      <c r="T17804" s="3"/>
      <c r="U17804" s="3"/>
      <c r="V17804" s="3"/>
      <c r="W17804" s="3"/>
      <c r="X17804" s="3"/>
      <c r="Y17804" s="3"/>
      <c r="Z17804" s="3"/>
      <c r="AA17804" s="3"/>
      <c r="AB17804" s="3"/>
      <c r="AC17804" s="3"/>
      <c r="AD17804" s="3"/>
      <c r="AE17804" s="3"/>
      <c r="AF17804" s="3"/>
      <c r="AG17804" s="3"/>
      <c r="AH17804" s="3"/>
      <c r="AI17804" s="3"/>
      <c r="AJ17804" s="3"/>
      <c r="BM17804" s="3"/>
      <c r="BN17804" s="3"/>
      <c r="BO17804" s="3"/>
      <c r="BP17804" s="3"/>
      <c r="BQ17804" s="3"/>
      <c r="BR17804" s="3"/>
      <c r="BS17804" s="3"/>
    </row>
    <row r="17805" spans="11:71" x14ac:dyDescent="0.25">
      <c r="K17805" s="3"/>
      <c r="L17805" s="3"/>
      <c r="M17805" s="3"/>
      <c r="N17805" s="3"/>
      <c r="O17805" s="3"/>
      <c r="P17805" s="3"/>
      <c r="S17805" s="3"/>
      <c r="T17805" s="3"/>
      <c r="U17805" s="3"/>
      <c r="V17805" s="3"/>
      <c r="W17805" s="3"/>
      <c r="X17805" s="3"/>
      <c r="Y17805" s="3"/>
      <c r="Z17805" s="3"/>
      <c r="AA17805" s="3"/>
      <c r="AB17805" s="3"/>
      <c r="AC17805" s="3"/>
      <c r="AD17805" s="3"/>
      <c r="AE17805" s="3"/>
      <c r="AF17805" s="3"/>
      <c r="AG17805" s="3"/>
      <c r="AH17805" s="3"/>
      <c r="AI17805" s="3"/>
      <c r="AJ17805" s="3"/>
      <c r="BM17805" s="3"/>
      <c r="BN17805" s="3"/>
      <c r="BO17805" s="3"/>
      <c r="BP17805" s="3"/>
      <c r="BQ17805" s="3"/>
      <c r="BR17805" s="3"/>
      <c r="BS17805" s="3"/>
    </row>
    <row r="17806" spans="11:71" x14ac:dyDescent="0.25">
      <c r="K17806" s="3"/>
      <c r="L17806" s="3"/>
      <c r="M17806" s="3"/>
      <c r="N17806" s="3"/>
      <c r="O17806" s="3"/>
      <c r="P17806" s="3"/>
      <c r="S17806" s="3"/>
      <c r="T17806" s="3"/>
      <c r="U17806" s="3"/>
      <c r="V17806" s="3"/>
      <c r="W17806" s="3"/>
      <c r="X17806" s="3"/>
      <c r="Y17806" s="3"/>
      <c r="Z17806" s="3"/>
      <c r="AA17806" s="3"/>
      <c r="AB17806" s="3"/>
      <c r="AC17806" s="3"/>
      <c r="AD17806" s="3"/>
      <c r="AE17806" s="3"/>
      <c r="AF17806" s="3"/>
      <c r="AG17806" s="3"/>
      <c r="AH17806" s="3"/>
      <c r="AI17806" s="3"/>
      <c r="AJ17806" s="3"/>
      <c r="BM17806" s="3"/>
      <c r="BN17806" s="3"/>
      <c r="BO17806" s="3"/>
      <c r="BP17806" s="3"/>
      <c r="BQ17806" s="3"/>
      <c r="BR17806" s="3"/>
      <c r="BS17806" s="3"/>
    </row>
    <row r="17807" spans="11:71" x14ac:dyDescent="0.25">
      <c r="K17807" s="3"/>
      <c r="L17807" s="3"/>
      <c r="M17807" s="3"/>
      <c r="N17807" s="3"/>
      <c r="O17807" s="3"/>
      <c r="P17807" s="3"/>
      <c r="S17807" s="3"/>
      <c r="T17807" s="3"/>
      <c r="U17807" s="3"/>
      <c r="V17807" s="3"/>
      <c r="W17807" s="3"/>
      <c r="X17807" s="3"/>
      <c r="Y17807" s="3"/>
      <c r="Z17807" s="3"/>
      <c r="AA17807" s="3"/>
      <c r="AB17807" s="3"/>
      <c r="AC17807" s="3"/>
      <c r="AD17807" s="3"/>
      <c r="AE17807" s="3"/>
      <c r="AF17807" s="3"/>
      <c r="AG17807" s="3"/>
      <c r="AH17807" s="3"/>
      <c r="AI17807" s="3"/>
      <c r="AJ17807" s="3"/>
      <c r="BM17807" s="3"/>
      <c r="BN17807" s="3"/>
      <c r="BO17807" s="3"/>
      <c r="BP17807" s="3"/>
      <c r="BQ17807" s="3"/>
      <c r="BR17807" s="3"/>
      <c r="BS17807" s="3"/>
    </row>
    <row r="17808" spans="11:71" x14ac:dyDescent="0.25">
      <c r="K17808" s="3"/>
      <c r="L17808" s="3"/>
      <c r="M17808" s="3"/>
      <c r="N17808" s="3"/>
      <c r="O17808" s="3"/>
      <c r="P17808" s="3"/>
      <c r="S17808" s="3"/>
      <c r="T17808" s="3"/>
      <c r="U17808" s="3"/>
      <c r="V17808" s="3"/>
      <c r="W17808" s="3"/>
      <c r="X17808" s="3"/>
      <c r="Y17808" s="3"/>
      <c r="Z17808" s="3"/>
      <c r="AA17808" s="3"/>
      <c r="AB17808" s="3"/>
      <c r="AC17808" s="3"/>
      <c r="AD17808" s="3"/>
      <c r="AE17808" s="3"/>
      <c r="AF17808" s="3"/>
      <c r="AG17808" s="3"/>
      <c r="AH17808" s="3"/>
      <c r="AI17808" s="3"/>
      <c r="AJ17808" s="3"/>
      <c r="BM17808" s="3"/>
      <c r="BN17808" s="3"/>
      <c r="BO17808" s="3"/>
      <c r="BP17808" s="3"/>
      <c r="BQ17808" s="3"/>
      <c r="BR17808" s="3"/>
      <c r="BS17808" s="3"/>
    </row>
    <row r="17809" spans="11:71" x14ac:dyDescent="0.25">
      <c r="K17809" s="3"/>
      <c r="L17809" s="3"/>
      <c r="M17809" s="3"/>
      <c r="N17809" s="3"/>
      <c r="O17809" s="3"/>
      <c r="P17809" s="3"/>
      <c r="S17809" s="3"/>
      <c r="T17809" s="3"/>
      <c r="U17809" s="3"/>
      <c r="V17809" s="3"/>
      <c r="W17809" s="3"/>
      <c r="X17809" s="3"/>
      <c r="Y17809" s="3"/>
      <c r="Z17809" s="3"/>
      <c r="AA17809" s="3"/>
      <c r="AB17809" s="3"/>
      <c r="AC17809" s="3"/>
      <c r="AD17809" s="3"/>
      <c r="AE17809" s="3"/>
      <c r="AF17809" s="3"/>
      <c r="AG17809" s="3"/>
      <c r="AH17809" s="3"/>
      <c r="AI17809" s="3"/>
      <c r="AJ17809" s="3"/>
      <c r="BM17809" s="3"/>
      <c r="BN17809" s="3"/>
      <c r="BO17809" s="3"/>
      <c r="BP17809" s="3"/>
      <c r="BQ17809" s="3"/>
      <c r="BR17809" s="3"/>
      <c r="BS17809" s="3"/>
    </row>
    <row r="17810" spans="11:71" x14ac:dyDescent="0.25">
      <c r="K17810" s="3"/>
      <c r="L17810" s="3"/>
      <c r="M17810" s="3"/>
      <c r="N17810" s="3"/>
      <c r="O17810" s="3"/>
      <c r="P17810" s="3"/>
      <c r="S17810" s="3"/>
      <c r="T17810" s="3"/>
      <c r="U17810" s="3"/>
      <c r="V17810" s="3"/>
      <c r="W17810" s="3"/>
      <c r="X17810" s="3"/>
      <c r="Y17810" s="3"/>
      <c r="Z17810" s="3"/>
      <c r="AA17810" s="3"/>
      <c r="AB17810" s="3"/>
      <c r="AC17810" s="3"/>
      <c r="AD17810" s="3"/>
      <c r="AE17810" s="3"/>
      <c r="AF17810" s="3"/>
      <c r="AG17810" s="3"/>
      <c r="AH17810" s="3"/>
      <c r="AI17810" s="3"/>
      <c r="AJ17810" s="3"/>
      <c r="BM17810" s="3"/>
      <c r="BN17810" s="3"/>
      <c r="BO17810" s="3"/>
      <c r="BP17810" s="3"/>
      <c r="BQ17810" s="3"/>
      <c r="BR17810" s="3"/>
      <c r="BS17810" s="3"/>
    </row>
    <row r="17811" spans="11:71" x14ac:dyDescent="0.25">
      <c r="K17811" s="3"/>
      <c r="L17811" s="3"/>
      <c r="M17811" s="3"/>
      <c r="N17811" s="3"/>
      <c r="O17811" s="3"/>
      <c r="P17811" s="3"/>
      <c r="S17811" s="3"/>
      <c r="T17811" s="3"/>
      <c r="U17811" s="3"/>
      <c r="V17811" s="3"/>
      <c r="W17811" s="3"/>
      <c r="X17811" s="3"/>
      <c r="Y17811" s="3"/>
      <c r="Z17811" s="3"/>
      <c r="AA17811" s="3"/>
      <c r="AB17811" s="3"/>
      <c r="AC17811" s="3"/>
      <c r="AD17811" s="3"/>
      <c r="AE17811" s="3"/>
      <c r="AF17811" s="3"/>
      <c r="AG17811" s="3"/>
      <c r="AH17811" s="3"/>
      <c r="AI17811" s="3"/>
      <c r="AJ17811" s="3"/>
      <c r="BM17811" s="3"/>
      <c r="BN17811" s="3"/>
      <c r="BO17811" s="3"/>
      <c r="BP17811" s="3"/>
      <c r="BQ17811" s="3"/>
      <c r="BR17811" s="3"/>
      <c r="BS17811" s="3"/>
    </row>
    <row r="17812" spans="11:71" x14ac:dyDescent="0.25">
      <c r="K17812" s="3"/>
      <c r="L17812" s="3"/>
      <c r="M17812" s="3"/>
      <c r="N17812" s="3"/>
      <c r="O17812" s="3"/>
      <c r="P17812" s="3"/>
      <c r="S17812" s="3"/>
      <c r="T17812" s="3"/>
      <c r="U17812" s="3"/>
      <c r="V17812" s="3"/>
      <c r="W17812" s="3"/>
      <c r="X17812" s="3"/>
      <c r="Y17812" s="3"/>
      <c r="Z17812" s="3"/>
      <c r="AA17812" s="3"/>
      <c r="AB17812" s="3"/>
      <c r="AC17812" s="3"/>
      <c r="AD17812" s="3"/>
      <c r="AE17812" s="3"/>
      <c r="AF17812" s="3"/>
      <c r="AG17812" s="3"/>
      <c r="AH17812" s="3"/>
      <c r="AI17812" s="3"/>
      <c r="AJ17812" s="3"/>
      <c r="BM17812" s="3"/>
      <c r="BN17812" s="3"/>
      <c r="BO17812" s="3"/>
      <c r="BP17812" s="3"/>
      <c r="BQ17812" s="3"/>
      <c r="BR17812" s="3"/>
      <c r="BS17812" s="3"/>
    </row>
    <row r="17813" spans="11:71" x14ac:dyDescent="0.25">
      <c r="K17813" s="3"/>
      <c r="L17813" s="3"/>
      <c r="M17813" s="3"/>
      <c r="N17813" s="3"/>
      <c r="O17813" s="3"/>
      <c r="P17813" s="3"/>
      <c r="S17813" s="3"/>
      <c r="T17813" s="3"/>
      <c r="U17813" s="3"/>
      <c r="V17813" s="3"/>
      <c r="W17813" s="3"/>
      <c r="X17813" s="3"/>
      <c r="Y17813" s="3"/>
      <c r="Z17813" s="3"/>
      <c r="AA17813" s="3"/>
      <c r="AB17813" s="3"/>
      <c r="AC17813" s="3"/>
      <c r="AD17813" s="3"/>
      <c r="AE17813" s="3"/>
      <c r="AF17813" s="3"/>
      <c r="AG17813" s="3"/>
      <c r="AH17813" s="3"/>
      <c r="AI17813" s="3"/>
      <c r="AJ17813" s="3"/>
      <c r="BM17813" s="3"/>
      <c r="BN17813" s="3"/>
      <c r="BO17813" s="3"/>
      <c r="BP17813" s="3"/>
      <c r="BQ17813" s="3"/>
      <c r="BR17813" s="3"/>
      <c r="BS17813" s="3"/>
    </row>
    <row r="17814" spans="11:71" x14ac:dyDescent="0.25">
      <c r="K17814" s="3"/>
      <c r="L17814" s="3"/>
      <c r="M17814" s="3"/>
      <c r="N17814" s="3"/>
      <c r="O17814" s="3"/>
      <c r="P17814" s="3"/>
      <c r="S17814" s="3"/>
      <c r="T17814" s="3"/>
      <c r="U17814" s="3"/>
      <c r="V17814" s="3"/>
      <c r="W17814" s="3"/>
      <c r="X17814" s="3"/>
      <c r="Y17814" s="3"/>
      <c r="Z17814" s="3"/>
      <c r="AA17814" s="3"/>
      <c r="AB17814" s="3"/>
      <c r="AC17814" s="3"/>
      <c r="AD17814" s="3"/>
      <c r="AE17814" s="3"/>
      <c r="AF17814" s="3"/>
      <c r="AG17814" s="3"/>
      <c r="AH17814" s="3"/>
      <c r="AI17814" s="3"/>
      <c r="AJ17814" s="3"/>
      <c r="BM17814" s="3"/>
      <c r="BN17814" s="3"/>
      <c r="BO17814" s="3"/>
      <c r="BP17814" s="3"/>
      <c r="BQ17814" s="3"/>
      <c r="BR17814" s="3"/>
      <c r="BS17814" s="3"/>
    </row>
    <row r="17815" spans="11:71" x14ac:dyDescent="0.25">
      <c r="K17815" s="3"/>
      <c r="L17815" s="3"/>
      <c r="M17815" s="3"/>
      <c r="N17815" s="3"/>
      <c r="O17815" s="3"/>
      <c r="P17815" s="3"/>
      <c r="S17815" s="3"/>
      <c r="T17815" s="3"/>
      <c r="U17815" s="3"/>
      <c r="V17815" s="3"/>
      <c r="W17815" s="3"/>
      <c r="X17815" s="3"/>
      <c r="Y17815" s="3"/>
      <c r="Z17815" s="3"/>
      <c r="AA17815" s="3"/>
      <c r="AB17815" s="3"/>
      <c r="AC17815" s="3"/>
      <c r="AD17815" s="3"/>
      <c r="AE17815" s="3"/>
      <c r="AF17815" s="3"/>
      <c r="AG17815" s="3"/>
      <c r="AH17815" s="3"/>
      <c r="AI17815" s="3"/>
      <c r="AJ17815" s="3"/>
      <c r="BM17815" s="3"/>
      <c r="BN17815" s="3"/>
      <c r="BO17815" s="3"/>
      <c r="BP17815" s="3"/>
      <c r="BQ17815" s="3"/>
      <c r="BR17815" s="3"/>
      <c r="BS17815" s="3"/>
    </row>
    <row r="17816" spans="11:71" x14ac:dyDescent="0.25">
      <c r="K17816" s="3"/>
      <c r="L17816" s="3"/>
      <c r="M17816" s="3"/>
      <c r="N17816" s="3"/>
      <c r="O17816" s="3"/>
      <c r="P17816" s="3"/>
      <c r="S17816" s="3"/>
      <c r="T17816" s="3"/>
      <c r="U17816" s="3"/>
      <c r="V17816" s="3"/>
      <c r="W17816" s="3"/>
      <c r="X17816" s="3"/>
      <c r="Y17816" s="3"/>
      <c r="Z17816" s="3"/>
      <c r="AA17816" s="3"/>
      <c r="AB17816" s="3"/>
      <c r="AC17816" s="3"/>
      <c r="AD17816" s="3"/>
      <c r="AE17816" s="3"/>
      <c r="AF17816" s="3"/>
      <c r="AG17816" s="3"/>
      <c r="AH17816" s="3"/>
      <c r="AI17816" s="3"/>
      <c r="AJ17816" s="3"/>
      <c r="BM17816" s="3"/>
      <c r="BN17816" s="3"/>
      <c r="BO17816" s="3"/>
      <c r="BP17816" s="3"/>
      <c r="BQ17816" s="3"/>
      <c r="BR17816" s="3"/>
      <c r="BS17816" s="3"/>
    </row>
    <row r="17817" spans="11:71" x14ac:dyDescent="0.25">
      <c r="K17817" s="3"/>
      <c r="L17817" s="3"/>
      <c r="M17817" s="3"/>
      <c r="N17817" s="3"/>
      <c r="O17817" s="3"/>
      <c r="P17817" s="3"/>
      <c r="S17817" s="3"/>
      <c r="T17817" s="3"/>
      <c r="U17817" s="3"/>
      <c r="V17817" s="3"/>
      <c r="W17817" s="3"/>
      <c r="X17817" s="3"/>
      <c r="Y17817" s="3"/>
      <c r="Z17817" s="3"/>
      <c r="AA17817" s="3"/>
      <c r="AB17817" s="3"/>
      <c r="AC17817" s="3"/>
      <c r="AD17817" s="3"/>
      <c r="AE17817" s="3"/>
      <c r="AF17817" s="3"/>
      <c r="AG17817" s="3"/>
      <c r="AH17817" s="3"/>
      <c r="AI17817" s="3"/>
      <c r="AJ17817" s="3"/>
      <c r="BM17817" s="3"/>
      <c r="BN17817" s="3"/>
      <c r="BO17817" s="3"/>
      <c r="BP17817" s="3"/>
      <c r="BQ17817" s="3"/>
      <c r="BR17817" s="3"/>
      <c r="BS17817" s="3"/>
    </row>
    <row r="17818" spans="11:71" x14ac:dyDescent="0.25">
      <c r="K17818" s="3"/>
      <c r="L17818" s="3"/>
      <c r="M17818" s="3"/>
      <c r="N17818" s="3"/>
      <c r="O17818" s="3"/>
      <c r="P17818" s="3"/>
      <c r="S17818" s="3"/>
      <c r="T17818" s="3"/>
      <c r="U17818" s="3"/>
      <c r="V17818" s="3"/>
      <c r="W17818" s="3"/>
      <c r="X17818" s="3"/>
      <c r="Y17818" s="3"/>
      <c r="Z17818" s="3"/>
      <c r="AA17818" s="3"/>
      <c r="AB17818" s="3"/>
      <c r="AC17818" s="3"/>
      <c r="AD17818" s="3"/>
      <c r="AE17818" s="3"/>
      <c r="AF17818" s="3"/>
      <c r="AG17818" s="3"/>
      <c r="AH17818" s="3"/>
      <c r="AI17818" s="3"/>
      <c r="AJ17818" s="3"/>
      <c r="BM17818" s="3"/>
      <c r="BN17818" s="3"/>
      <c r="BO17818" s="3"/>
      <c r="BP17818" s="3"/>
      <c r="BQ17818" s="3"/>
      <c r="BR17818" s="3"/>
      <c r="BS17818" s="3"/>
    </row>
    <row r="17819" spans="11:71" x14ac:dyDescent="0.25">
      <c r="K17819" s="3"/>
      <c r="L17819" s="3"/>
      <c r="M17819" s="3"/>
      <c r="N17819" s="3"/>
      <c r="O17819" s="3"/>
      <c r="P17819" s="3"/>
      <c r="S17819" s="3"/>
      <c r="T17819" s="3"/>
      <c r="U17819" s="3"/>
      <c r="V17819" s="3"/>
      <c r="W17819" s="3"/>
      <c r="X17819" s="3"/>
      <c r="Y17819" s="3"/>
      <c r="Z17819" s="3"/>
      <c r="AA17819" s="3"/>
      <c r="AB17819" s="3"/>
      <c r="AC17819" s="3"/>
      <c r="AD17819" s="3"/>
      <c r="AE17819" s="3"/>
      <c r="AF17819" s="3"/>
      <c r="AG17819" s="3"/>
      <c r="AH17819" s="3"/>
      <c r="AI17819" s="3"/>
      <c r="AJ17819" s="3"/>
      <c r="BM17819" s="3"/>
      <c r="BN17819" s="3"/>
      <c r="BO17819" s="3"/>
      <c r="BP17819" s="3"/>
      <c r="BQ17819" s="3"/>
      <c r="BR17819" s="3"/>
      <c r="BS17819" s="3"/>
    </row>
    <row r="17820" spans="11:71" x14ac:dyDescent="0.25">
      <c r="K17820" s="3"/>
      <c r="L17820" s="3"/>
      <c r="M17820" s="3"/>
      <c r="N17820" s="3"/>
      <c r="O17820" s="3"/>
      <c r="P17820" s="3"/>
      <c r="S17820" s="3"/>
      <c r="T17820" s="3"/>
      <c r="U17820" s="3"/>
      <c r="V17820" s="3"/>
      <c r="W17820" s="3"/>
      <c r="X17820" s="3"/>
      <c r="Y17820" s="3"/>
      <c r="Z17820" s="3"/>
      <c r="AA17820" s="3"/>
      <c r="AB17820" s="3"/>
      <c r="AC17820" s="3"/>
      <c r="AD17820" s="3"/>
      <c r="AE17820" s="3"/>
      <c r="AF17820" s="3"/>
      <c r="AG17820" s="3"/>
      <c r="AH17820" s="3"/>
      <c r="AI17820" s="3"/>
      <c r="AJ17820" s="3"/>
      <c r="BM17820" s="3"/>
      <c r="BN17820" s="3"/>
      <c r="BO17820" s="3"/>
      <c r="BP17820" s="3"/>
      <c r="BQ17820" s="3"/>
      <c r="BR17820" s="3"/>
      <c r="BS17820" s="3"/>
    </row>
    <row r="17821" spans="11:71" x14ac:dyDescent="0.25">
      <c r="K17821" s="3"/>
      <c r="L17821" s="3"/>
      <c r="M17821" s="3"/>
      <c r="N17821" s="3"/>
      <c r="O17821" s="3"/>
      <c r="P17821" s="3"/>
      <c r="S17821" s="3"/>
      <c r="T17821" s="3"/>
      <c r="U17821" s="3"/>
      <c r="V17821" s="3"/>
      <c r="W17821" s="3"/>
      <c r="X17821" s="3"/>
      <c r="Y17821" s="3"/>
      <c r="Z17821" s="3"/>
      <c r="AA17821" s="3"/>
      <c r="AB17821" s="3"/>
      <c r="AC17821" s="3"/>
      <c r="AD17821" s="3"/>
      <c r="AE17821" s="3"/>
      <c r="AF17821" s="3"/>
      <c r="AG17821" s="3"/>
      <c r="AH17821" s="3"/>
      <c r="AI17821" s="3"/>
      <c r="AJ17821" s="3"/>
      <c r="BM17821" s="3"/>
      <c r="BN17821" s="3"/>
      <c r="BO17821" s="3"/>
      <c r="BP17821" s="3"/>
      <c r="BQ17821" s="3"/>
      <c r="BR17821" s="3"/>
      <c r="BS17821" s="3"/>
    </row>
    <row r="17822" spans="11:71" x14ac:dyDescent="0.25">
      <c r="K17822" s="3"/>
      <c r="L17822" s="3"/>
      <c r="M17822" s="3"/>
      <c r="N17822" s="3"/>
      <c r="O17822" s="3"/>
      <c r="P17822" s="3"/>
      <c r="S17822" s="3"/>
      <c r="T17822" s="3"/>
      <c r="U17822" s="3"/>
      <c r="V17822" s="3"/>
      <c r="W17822" s="3"/>
      <c r="X17822" s="3"/>
      <c r="Y17822" s="3"/>
      <c r="Z17822" s="3"/>
      <c r="AA17822" s="3"/>
      <c r="AB17822" s="3"/>
      <c r="AC17822" s="3"/>
      <c r="AD17822" s="3"/>
      <c r="AE17822" s="3"/>
      <c r="AF17822" s="3"/>
      <c r="AG17822" s="3"/>
      <c r="AH17822" s="3"/>
      <c r="AI17822" s="3"/>
      <c r="AJ17822" s="3"/>
      <c r="BM17822" s="3"/>
      <c r="BN17822" s="3"/>
      <c r="BO17822" s="3"/>
      <c r="BP17822" s="3"/>
      <c r="BQ17822" s="3"/>
      <c r="BR17822" s="3"/>
      <c r="BS17822" s="3"/>
    </row>
    <row r="17823" spans="11:71" x14ac:dyDescent="0.25">
      <c r="K17823" s="3"/>
      <c r="L17823" s="3"/>
      <c r="M17823" s="3"/>
      <c r="N17823" s="3"/>
      <c r="O17823" s="3"/>
      <c r="P17823" s="3"/>
      <c r="S17823" s="3"/>
      <c r="T17823" s="3"/>
      <c r="U17823" s="3"/>
      <c r="V17823" s="3"/>
      <c r="W17823" s="3"/>
      <c r="X17823" s="3"/>
      <c r="Y17823" s="3"/>
      <c r="Z17823" s="3"/>
      <c r="AA17823" s="3"/>
      <c r="AB17823" s="3"/>
      <c r="AC17823" s="3"/>
      <c r="AD17823" s="3"/>
      <c r="AE17823" s="3"/>
      <c r="AF17823" s="3"/>
      <c r="AG17823" s="3"/>
      <c r="AH17823" s="3"/>
      <c r="AI17823" s="3"/>
      <c r="AJ17823" s="3"/>
      <c r="BM17823" s="3"/>
      <c r="BN17823" s="3"/>
      <c r="BO17823" s="3"/>
      <c r="BP17823" s="3"/>
      <c r="BQ17823" s="3"/>
      <c r="BR17823" s="3"/>
      <c r="BS17823" s="3"/>
    </row>
    <row r="17824" spans="11:71" x14ac:dyDescent="0.25">
      <c r="K17824" s="3"/>
      <c r="L17824" s="3"/>
      <c r="M17824" s="3"/>
      <c r="N17824" s="3"/>
      <c r="O17824" s="3"/>
      <c r="P17824" s="3"/>
      <c r="S17824" s="3"/>
      <c r="T17824" s="3"/>
      <c r="U17824" s="3"/>
      <c r="V17824" s="3"/>
      <c r="W17824" s="3"/>
      <c r="X17824" s="3"/>
      <c r="Y17824" s="3"/>
      <c r="Z17824" s="3"/>
      <c r="AA17824" s="3"/>
      <c r="AB17824" s="3"/>
      <c r="AC17824" s="3"/>
      <c r="AD17824" s="3"/>
      <c r="AE17824" s="3"/>
      <c r="AF17824" s="3"/>
      <c r="AG17824" s="3"/>
      <c r="AH17824" s="3"/>
      <c r="AI17824" s="3"/>
      <c r="AJ17824" s="3"/>
      <c r="BM17824" s="3"/>
      <c r="BN17824" s="3"/>
      <c r="BO17824" s="3"/>
      <c r="BP17824" s="3"/>
      <c r="BQ17824" s="3"/>
      <c r="BR17824" s="3"/>
      <c r="BS17824" s="3"/>
    </row>
    <row r="17825" spans="11:71" x14ac:dyDescent="0.25">
      <c r="K17825" s="3"/>
      <c r="L17825" s="3"/>
      <c r="M17825" s="3"/>
      <c r="N17825" s="3"/>
      <c r="O17825" s="3"/>
      <c r="P17825" s="3"/>
      <c r="S17825" s="3"/>
      <c r="T17825" s="3"/>
      <c r="U17825" s="3"/>
      <c r="V17825" s="3"/>
      <c r="W17825" s="3"/>
      <c r="X17825" s="3"/>
      <c r="Y17825" s="3"/>
      <c r="Z17825" s="3"/>
      <c r="AA17825" s="3"/>
      <c r="AB17825" s="3"/>
      <c r="AC17825" s="3"/>
      <c r="AD17825" s="3"/>
      <c r="AE17825" s="3"/>
      <c r="AF17825" s="3"/>
      <c r="AG17825" s="3"/>
      <c r="AH17825" s="3"/>
      <c r="AI17825" s="3"/>
      <c r="AJ17825" s="3"/>
      <c r="BM17825" s="3"/>
      <c r="BN17825" s="3"/>
      <c r="BO17825" s="3"/>
      <c r="BP17825" s="3"/>
      <c r="BQ17825" s="3"/>
      <c r="BR17825" s="3"/>
      <c r="BS17825" s="3"/>
    </row>
    <row r="17826" spans="11:71" x14ac:dyDescent="0.25">
      <c r="K17826" s="3"/>
      <c r="L17826" s="3"/>
      <c r="M17826" s="3"/>
      <c r="N17826" s="3"/>
      <c r="O17826" s="3"/>
      <c r="P17826" s="3"/>
      <c r="S17826" s="3"/>
      <c r="T17826" s="3"/>
      <c r="U17826" s="3"/>
      <c r="V17826" s="3"/>
      <c r="W17826" s="3"/>
      <c r="X17826" s="3"/>
      <c r="Y17826" s="3"/>
      <c r="Z17826" s="3"/>
      <c r="AA17826" s="3"/>
      <c r="AB17826" s="3"/>
      <c r="AC17826" s="3"/>
      <c r="AD17826" s="3"/>
      <c r="AE17826" s="3"/>
      <c r="AF17826" s="3"/>
      <c r="AG17826" s="3"/>
      <c r="AH17826" s="3"/>
      <c r="AI17826" s="3"/>
      <c r="AJ17826" s="3"/>
      <c r="BM17826" s="3"/>
      <c r="BN17826" s="3"/>
      <c r="BO17826" s="3"/>
      <c r="BP17826" s="3"/>
      <c r="BQ17826" s="3"/>
      <c r="BR17826" s="3"/>
      <c r="BS17826" s="3"/>
    </row>
    <row r="17827" spans="11:71" x14ac:dyDescent="0.25">
      <c r="K17827" s="3"/>
      <c r="L17827" s="3"/>
      <c r="M17827" s="3"/>
      <c r="N17827" s="3"/>
      <c r="O17827" s="3"/>
      <c r="P17827" s="3"/>
      <c r="S17827" s="3"/>
      <c r="T17827" s="3"/>
      <c r="U17827" s="3"/>
      <c r="V17827" s="3"/>
      <c r="W17827" s="3"/>
      <c r="X17827" s="3"/>
      <c r="Y17827" s="3"/>
      <c r="Z17827" s="3"/>
      <c r="AA17827" s="3"/>
      <c r="AB17827" s="3"/>
      <c r="AC17827" s="3"/>
      <c r="AD17827" s="3"/>
      <c r="AE17827" s="3"/>
      <c r="AF17827" s="3"/>
      <c r="AG17827" s="3"/>
      <c r="AH17827" s="3"/>
      <c r="AI17827" s="3"/>
      <c r="AJ17827" s="3"/>
      <c r="BM17827" s="3"/>
      <c r="BN17827" s="3"/>
      <c r="BO17827" s="3"/>
      <c r="BP17827" s="3"/>
      <c r="BQ17827" s="3"/>
      <c r="BR17827" s="3"/>
      <c r="BS17827" s="3"/>
    </row>
    <row r="17828" spans="11:71" x14ac:dyDescent="0.25">
      <c r="K17828" s="3"/>
      <c r="L17828" s="3"/>
      <c r="M17828" s="3"/>
      <c r="N17828" s="3"/>
      <c r="O17828" s="3"/>
      <c r="P17828" s="3"/>
      <c r="S17828" s="3"/>
      <c r="T17828" s="3"/>
      <c r="U17828" s="3"/>
      <c r="V17828" s="3"/>
      <c r="W17828" s="3"/>
      <c r="X17828" s="3"/>
      <c r="Y17828" s="3"/>
      <c r="Z17828" s="3"/>
      <c r="AA17828" s="3"/>
      <c r="AB17828" s="3"/>
      <c r="AC17828" s="3"/>
      <c r="AD17828" s="3"/>
      <c r="AE17828" s="3"/>
      <c r="AF17828" s="3"/>
      <c r="AG17828" s="3"/>
      <c r="AH17828" s="3"/>
      <c r="AI17828" s="3"/>
      <c r="AJ17828" s="3"/>
      <c r="BM17828" s="3"/>
      <c r="BN17828" s="3"/>
      <c r="BO17828" s="3"/>
      <c r="BP17828" s="3"/>
      <c r="BQ17828" s="3"/>
      <c r="BR17828" s="3"/>
      <c r="BS17828" s="3"/>
    </row>
    <row r="17829" spans="11:71" x14ac:dyDescent="0.25">
      <c r="K17829" s="3"/>
      <c r="L17829" s="3"/>
      <c r="M17829" s="3"/>
      <c r="N17829" s="3"/>
      <c r="O17829" s="3"/>
      <c r="P17829" s="3"/>
      <c r="S17829" s="3"/>
      <c r="T17829" s="3"/>
      <c r="U17829" s="3"/>
      <c r="V17829" s="3"/>
      <c r="W17829" s="3"/>
      <c r="X17829" s="3"/>
      <c r="Y17829" s="3"/>
      <c r="Z17829" s="3"/>
      <c r="AA17829" s="3"/>
      <c r="AB17829" s="3"/>
      <c r="AC17829" s="3"/>
      <c r="AD17829" s="3"/>
      <c r="AE17829" s="3"/>
      <c r="AF17829" s="3"/>
      <c r="AG17829" s="3"/>
      <c r="AH17829" s="3"/>
      <c r="AI17829" s="3"/>
      <c r="AJ17829" s="3"/>
      <c r="BM17829" s="3"/>
      <c r="BN17829" s="3"/>
      <c r="BO17829" s="3"/>
      <c r="BP17829" s="3"/>
      <c r="BQ17829" s="3"/>
      <c r="BR17829" s="3"/>
      <c r="BS17829" s="3"/>
    </row>
    <row r="17830" spans="11:71" x14ac:dyDescent="0.25">
      <c r="K17830" s="3"/>
      <c r="L17830" s="3"/>
      <c r="M17830" s="3"/>
      <c r="N17830" s="3"/>
      <c r="O17830" s="3"/>
      <c r="P17830" s="3"/>
      <c r="S17830" s="3"/>
      <c r="T17830" s="3"/>
      <c r="U17830" s="3"/>
      <c r="V17830" s="3"/>
      <c r="W17830" s="3"/>
      <c r="X17830" s="3"/>
      <c r="Y17830" s="3"/>
      <c r="Z17830" s="3"/>
      <c r="AA17830" s="3"/>
      <c r="AB17830" s="3"/>
      <c r="AC17830" s="3"/>
      <c r="AD17830" s="3"/>
      <c r="AE17830" s="3"/>
      <c r="AF17830" s="3"/>
      <c r="AG17830" s="3"/>
      <c r="AH17830" s="3"/>
      <c r="AI17830" s="3"/>
      <c r="AJ17830" s="3"/>
      <c r="BM17830" s="3"/>
      <c r="BN17830" s="3"/>
      <c r="BO17830" s="3"/>
      <c r="BP17830" s="3"/>
      <c r="BQ17830" s="3"/>
      <c r="BR17830" s="3"/>
      <c r="BS17830" s="3"/>
    </row>
    <row r="17831" spans="11:71" x14ac:dyDescent="0.25">
      <c r="K17831" s="3"/>
      <c r="L17831" s="3"/>
      <c r="M17831" s="3"/>
      <c r="N17831" s="3"/>
      <c r="O17831" s="3"/>
      <c r="P17831" s="3"/>
      <c r="S17831" s="3"/>
      <c r="T17831" s="3"/>
      <c r="U17831" s="3"/>
      <c r="V17831" s="3"/>
      <c r="W17831" s="3"/>
      <c r="X17831" s="3"/>
      <c r="Y17831" s="3"/>
      <c r="Z17831" s="3"/>
      <c r="AA17831" s="3"/>
      <c r="AB17831" s="3"/>
      <c r="AC17831" s="3"/>
      <c r="AD17831" s="3"/>
      <c r="AE17831" s="3"/>
      <c r="AF17831" s="3"/>
      <c r="AG17831" s="3"/>
      <c r="AH17831" s="3"/>
      <c r="AI17831" s="3"/>
      <c r="AJ17831" s="3"/>
      <c r="BM17831" s="3"/>
      <c r="BN17831" s="3"/>
      <c r="BO17831" s="3"/>
      <c r="BP17831" s="3"/>
      <c r="BQ17831" s="3"/>
      <c r="BR17831" s="3"/>
      <c r="BS17831" s="3"/>
    </row>
    <row r="17832" spans="11:71" x14ac:dyDescent="0.25">
      <c r="K17832" s="3"/>
      <c r="L17832" s="3"/>
      <c r="M17832" s="3"/>
      <c r="N17832" s="3"/>
      <c r="O17832" s="3"/>
      <c r="P17832" s="3"/>
      <c r="S17832" s="3"/>
      <c r="T17832" s="3"/>
      <c r="U17832" s="3"/>
      <c r="V17832" s="3"/>
      <c r="W17832" s="3"/>
      <c r="X17832" s="3"/>
      <c r="Y17832" s="3"/>
      <c r="Z17832" s="3"/>
      <c r="AA17832" s="3"/>
      <c r="AB17832" s="3"/>
      <c r="AC17832" s="3"/>
      <c r="AD17832" s="3"/>
      <c r="AE17832" s="3"/>
      <c r="AF17832" s="3"/>
      <c r="AG17832" s="3"/>
      <c r="AH17832" s="3"/>
      <c r="AI17832" s="3"/>
      <c r="AJ17832" s="3"/>
      <c r="BM17832" s="3"/>
      <c r="BN17832" s="3"/>
      <c r="BO17832" s="3"/>
      <c r="BP17832" s="3"/>
      <c r="BQ17832" s="3"/>
      <c r="BR17832" s="3"/>
      <c r="BS17832" s="3"/>
    </row>
    <row r="17833" spans="11:71" x14ac:dyDescent="0.25">
      <c r="K17833" s="3"/>
      <c r="L17833" s="3"/>
      <c r="M17833" s="3"/>
      <c r="N17833" s="3"/>
      <c r="O17833" s="3"/>
      <c r="P17833" s="3"/>
      <c r="S17833" s="3"/>
      <c r="T17833" s="3"/>
      <c r="U17833" s="3"/>
      <c r="V17833" s="3"/>
      <c r="W17833" s="3"/>
      <c r="X17833" s="3"/>
      <c r="Y17833" s="3"/>
      <c r="Z17833" s="3"/>
      <c r="AA17833" s="3"/>
      <c r="AB17833" s="3"/>
      <c r="AC17833" s="3"/>
      <c r="AD17833" s="3"/>
      <c r="AE17833" s="3"/>
      <c r="AF17833" s="3"/>
      <c r="AG17833" s="3"/>
      <c r="AH17833" s="3"/>
      <c r="AI17833" s="3"/>
      <c r="AJ17833" s="3"/>
      <c r="BM17833" s="3"/>
      <c r="BN17833" s="3"/>
      <c r="BO17833" s="3"/>
      <c r="BP17833" s="3"/>
      <c r="BQ17833" s="3"/>
      <c r="BR17833" s="3"/>
      <c r="BS17833" s="3"/>
    </row>
    <row r="17834" spans="11:71" x14ac:dyDescent="0.25">
      <c r="K17834" s="3"/>
      <c r="L17834" s="3"/>
      <c r="M17834" s="3"/>
      <c r="N17834" s="3"/>
      <c r="O17834" s="3"/>
      <c r="P17834" s="3"/>
      <c r="S17834" s="3"/>
      <c r="T17834" s="3"/>
      <c r="U17834" s="3"/>
      <c r="V17834" s="3"/>
      <c r="W17834" s="3"/>
      <c r="X17834" s="3"/>
      <c r="Y17834" s="3"/>
      <c r="Z17834" s="3"/>
      <c r="AA17834" s="3"/>
      <c r="AB17834" s="3"/>
      <c r="AC17834" s="3"/>
      <c r="AD17834" s="3"/>
      <c r="AE17834" s="3"/>
      <c r="AF17834" s="3"/>
      <c r="AG17834" s="3"/>
      <c r="AH17834" s="3"/>
      <c r="AI17834" s="3"/>
      <c r="AJ17834" s="3"/>
      <c r="BM17834" s="3"/>
      <c r="BN17834" s="3"/>
      <c r="BO17834" s="3"/>
      <c r="BP17834" s="3"/>
      <c r="BQ17834" s="3"/>
      <c r="BR17834" s="3"/>
      <c r="BS17834" s="3"/>
    </row>
    <row r="17835" spans="11:71" x14ac:dyDescent="0.25">
      <c r="K17835" s="3"/>
      <c r="L17835" s="3"/>
      <c r="M17835" s="3"/>
      <c r="N17835" s="3"/>
      <c r="O17835" s="3"/>
      <c r="P17835" s="3"/>
      <c r="S17835" s="3"/>
      <c r="T17835" s="3"/>
      <c r="U17835" s="3"/>
      <c r="V17835" s="3"/>
      <c r="W17835" s="3"/>
      <c r="X17835" s="3"/>
      <c r="Y17835" s="3"/>
      <c r="Z17835" s="3"/>
      <c r="AA17835" s="3"/>
      <c r="AB17835" s="3"/>
      <c r="AC17835" s="3"/>
      <c r="AD17835" s="3"/>
      <c r="AE17835" s="3"/>
      <c r="AF17835" s="3"/>
      <c r="AG17835" s="3"/>
      <c r="AH17835" s="3"/>
      <c r="AI17835" s="3"/>
      <c r="AJ17835" s="3"/>
      <c r="BM17835" s="3"/>
      <c r="BN17835" s="3"/>
      <c r="BO17835" s="3"/>
      <c r="BP17835" s="3"/>
      <c r="BQ17835" s="3"/>
      <c r="BR17835" s="3"/>
      <c r="BS17835" s="3"/>
    </row>
    <row r="17836" spans="11:71" x14ac:dyDescent="0.25">
      <c r="K17836" s="3"/>
      <c r="L17836" s="3"/>
      <c r="M17836" s="3"/>
      <c r="N17836" s="3"/>
      <c r="O17836" s="3"/>
      <c r="P17836" s="3"/>
      <c r="S17836" s="3"/>
      <c r="T17836" s="3"/>
      <c r="U17836" s="3"/>
      <c r="V17836" s="3"/>
      <c r="W17836" s="3"/>
      <c r="X17836" s="3"/>
      <c r="Y17836" s="3"/>
      <c r="Z17836" s="3"/>
      <c r="AA17836" s="3"/>
      <c r="AB17836" s="3"/>
      <c r="AC17836" s="3"/>
      <c r="AD17836" s="3"/>
      <c r="AE17836" s="3"/>
      <c r="AF17836" s="3"/>
      <c r="AG17836" s="3"/>
      <c r="AH17836" s="3"/>
      <c r="AI17836" s="3"/>
      <c r="AJ17836" s="3"/>
      <c r="BM17836" s="3"/>
      <c r="BN17836" s="3"/>
      <c r="BO17836" s="3"/>
      <c r="BP17836" s="3"/>
      <c r="BQ17836" s="3"/>
      <c r="BR17836" s="3"/>
      <c r="BS17836" s="3"/>
    </row>
    <row r="17837" spans="11:71" x14ac:dyDescent="0.25">
      <c r="K17837" s="3"/>
      <c r="L17837" s="3"/>
      <c r="M17837" s="3"/>
      <c r="N17837" s="3"/>
      <c r="O17837" s="3"/>
      <c r="P17837" s="3"/>
      <c r="S17837" s="3"/>
      <c r="T17837" s="3"/>
      <c r="U17837" s="3"/>
      <c r="V17837" s="3"/>
      <c r="W17837" s="3"/>
      <c r="X17837" s="3"/>
      <c r="Y17837" s="3"/>
      <c r="Z17837" s="3"/>
      <c r="AA17837" s="3"/>
      <c r="AB17837" s="3"/>
      <c r="AC17837" s="3"/>
      <c r="AD17837" s="3"/>
      <c r="AE17837" s="3"/>
      <c r="AF17837" s="3"/>
      <c r="AG17837" s="3"/>
      <c r="AH17837" s="3"/>
      <c r="AI17837" s="3"/>
      <c r="AJ17837" s="3"/>
      <c r="BM17837" s="3"/>
      <c r="BN17837" s="3"/>
      <c r="BO17837" s="3"/>
      <c r="BP17837" s="3"/>
      <c r="BQ17837" s="3"/>
      <c r="BR17837" s="3"/>
      <c r="BS17837" s="3"/>
    </row>
    <row r="17838" spans="11:71" x14ac:dyDescent="0.25">
      <c r="K17838" s="3"/>
      <c r="L17838" s="3"/>
      <c r="M17838" s="3"/>
      <c r="N17838" s="3"/>
      <c r="O17838" s="3"/>
      <c r="P17838" s="3"/>
      <c r="S17838" s="3"/>
      <c r="T17838" s="3"/>
      <c r="U17838" s="3"/>
      <c r="V17838" s="3"/>
      <c r="W17838" s="3"/>
      <c r="X17838" s="3"/>
      <c r="Y17838" s="3"/>
      <c r="Z17838" s="3"/>
      <c r="AA17838" s="3"/>
      <c r="AB17838" s="3"/>
      <c r="AC17838" s="3"/>
      <c r="AD17838" s="3"/>
      <c r="AE17838" s="3"/>
      <c r="AF17838" s="3"/>
      <c r="AG17838" s="3"/>
      <c r="AH17838" s="3"/>
      <c r="AI17838" s="3"/>
      <c r="AJ17838" s="3"/>
      <c r="BM17838" s="3"/>
      <c r="BN17838" s="3"/>
      <c r="BO17838" s="3"/>
      <c r="BP17838" s="3"/>
      <c r="BQ17838" s="3"/>
      <c r="BR17838" s="3"/>
      <c r="BS17838" s="3"/>
    </row>
    <row r="17839" spans="11:71" x14ac:dyDescent="0.25">
      <c r="K17839" s="3"/>
      <c r="L17839" s="3"/>
      <c r="M17839" s="3"/>
      <c r="N17839" s="3"/>
      <c r="O17839" s="3"/>
      <c r="P17839" s="3"/>
      <c r="S17839" s="3"/>
      <c r="T17839" s="3"/>
      <c r="U17839" s="3"/>
      <c r="V17839" s="3"/>
      <c r="W17839" s="3"/>
      <c r="X17839" s="3"/>
      <c r="Y17839" s="3"/>
      <c r="Z17839" s="3"/>
      <c r="AA17839" s="3"/>
      <c r="AB17839" s="3"/>
      <c r="AC17839" s="3"/>
      <c r="AD17839" s="3"/>
      <c r="AE17839" s="3"/>
      <c r="AF17839" s="3"/>
      <c r="AG17839" s="3"/>
      <c r="AH17839" s="3"/>
      <c r="AI17839" s="3"/>
      <c r="AJ17839" s="3"/>
      <c r="BM17839" s="3"/>
      <c r="BN17839" s="3"/>
      <c r="BO17839" s="3"/>
      <c r="BP17839" s="3"/>
      <c r="BQ17839" s="3"/>
      <c r="BR17839" s="3"/>
      <c r="BS17839" s="3"/>
    </row>
    <row r="17840" spans="11:71" x14ac:dyDescent="0.25">
      <c r="K17840" s="3"/>
      <c r="L17840" s="3"/>
      <c r="M17840" s="3"/>
      <c r="N17840" s="3"/>
      <c r="O17840" s="3"/>
      <c r="P17840" s="3"/>
      <c r="S17840" s="3"/>
      <c r="T17840" s="3"/>
      <c r="U17840" s="3"/>
      <c r="V17840" s="3"/>
      <c r="W17840" s="3"/>
      <c r="X17840" s="3"/>
      <c r="Y17840" s="3"/>
      <c r="Z17840" s="3"/>
      <c r="AA17840" s="3"/>
      <c r="AB17840" s="3"/>
      <c r="AC17840" s="3"/>
      <c r="AD17840" s="3"/>
      <c r="AE17840" s="3"/>
      <c r="AF17840" s="3"/>
      <c r="AG17840" s="3"/>
      <c r="AH17840" s="3"/>
      <c r="AI17840" s="3"/>
      <c r="AJ17840" s="3"/>
      <c r="BM17840" s="3"/>
      <c r="BN17840" s="3"/>
      <c r="BO17840" s="3"/>
      <c r="BP17840" s="3"/>
      <c r="BQ17840" s="3"/>
      <c r="BR17840" s="3"/>
      <c r="BS17840" s="3"/>
    </row>
    <row r="17841" spans="11:71" x14ac:dyDescent="0.25">
      <c r="K17841" s="3"/>
      <c r="L17841" s="3"/>
      <c r="M17841" s="3"/>
      <c r="N17841" s="3"/>
      <c r="O17841" s="3"/>
      <c r="P17841" s="3"/>
      <c r="S17841" s="3"/>
      <c r="T17841" s="3"/>
      <c r="U17841" s="3"/>
      <c r="V17841" s="3"/>
      <c r="W17841" s="3"/>
      <c r="X17841" s="3"/>
      <c r="Y17841" s="3"/>
      <c r="Z17841" s="3"/>
      <c r="AA17841" s="3"/>
      <c r="AB17841" s="3"/>
      <c r="AC17841" s="3"/>
      <c r="AD17841" s="3"/>
      <c r="AE17841" s="3"/>
      <c r="AF17841" s="3"/>
      <c r="AG17841" s="3"/>
      <c r="AH17841" s="3"/>
      <c r="AI17841" s="3"/>
      <c r="AJ17841" s="3"/>
      <c r="BM17841" s="3"/>
      <c r="BN17841" s="3"/>
      <c r="BO17841" s="3"/>
      <c r="BP17841" s="3"/>
      <c r="BQ17841" s="3"/>
      <c r="BR17841" s="3"/>
      <c r="BS17841" s="3"/>
    </row>
    <row r="17842" spans="11:71" x14ac:dyDescent="0.25">
      <c r="K17842" s="3"/>
      <c r="L17842" s="3"/>
      <c r="M17842" s="3"/>
      <c r="N17842" s="3"/>
      <c r="O17842" s="3"/>
      <c r="P17842" s="3"/>
      <c r="S17842" s="3"/>
      <c r="T17842" s="3"/>
      <c r="U17842" s="3"/>
      <c r="V17842" s="3"/>
      <c r="W17842" s="3"/>
      <c r="X17842" s="3"/>
      <c r="Y17842" s="3"/>
      <c r="Z17842" s="3"/>
      <c r="AA17842" s="3"/>
      <c r="AB17842" s="3"/>
      <c r="AC17842" s="3"/>
      <c r="AD17842" s="3"/>
      <c r="AE17842" s="3"/>
      <c r="AF17842" s="3"/>
      <c r="AG17842" s="3"/>
      <c r="AH17842" s="3"/>
      <c r="AI17842" s="3"/>
      <c r="AJ17842" s="3"/>
      <c r="BM17842" s="3"/>
      <c r="BN17842" s="3"/>
      <c r="BO17842" s="3"/>
      <c r="BP17842" s="3"/>
      <c r="BQ17842" s="3"/>
      <c r="BR17842" s="3"/>
      <c r="BS17842" s="3"/>
    </row>
    <row r="17843" spans="11:71" x14ac:dyDescent="0.25">
      <c r="K17843" s="3"/>
      <c r="L17843" s="3"/>
      <c r="M17843" s="3"/>
      <c r="N17843" s="3"/>
      <c r="O17843" s="3"/>
      <c r="P17843" s="3"/>
      <c r="S17843" s="3"/>
      <c r="T17843" s="3"/>
      <c r="U17843" s="3"/>
      <c r="V17843" s="3"/>
      <c r="W17843" s="3"/>
      <c r="X17843" s="3"/>
      <c r="Y17843" s="3"/>
      <c r="Z17843" s="3"/>
      <c r="AA17843" s="3"/>
      <c r="AB17843" s="3"/>
      <c r="AC17843" s="3"/>
      <c r="AD17843" s="3"/>
      <c r="AE17843" s="3"/>
      <c r="AF17843" s="3"/>
      <c r="AG17843" s="3"/>
      <c r="AH17843" s="3"/>
      <c r="AI17843" s="3"/>
      <c r="AJ17843" s="3"/>
      <c r="BM17843" s="3"/>
      <c r="BN17843" s="3"/>
      <c r="BO17843" s="3"/>
      <c r="BP17843" s="3"/>
      <c r="BQ17843" s="3"/>
      <c r="BR17843" s="3"/>
      <c r="BS17843" s="3"/>
    </row>
    <row r="17844" spans="11:71" x14ac:dyDescent="0.25">
      <c r="K17844" s="3"/>
      <c r="L17844" s="3"/>
      <c r="M17844" s="3"/>
      <c r="N17844" s="3"/>
      <c r="O17844" s="3"/>
      <c r="P17844" s="3"/>
      <c r="S17844" s="3"/>
      <c r="T17844" s="3"/>
      <c r="U17844" s="3"/>
      <c r="V17844" s="3"/>
      <c r="W17844" s="3"/>
      <c r="X17844" s="3"/>
      <c r="Y17844" s="3"/>
      <c r="Z17844" s="3"/>
      <c r="AA17844" s="3"/>
      <c r="AB17844" s="3"/>
      <c r="AC17844" s="3"/>
      <c r="AD17844" s="3"/>
      <c r="AE17844" s="3"/>
      <c r="AF17844" s="3"/>
      <c r="AG17844" s="3"/>
      <c r="AH17844" s="3"/>
      <c r="AI17844" s="3"/>
      <c r="AJ17844" s="3"/>
      <c r="BM17844" s="3"/>
      <c r="BN17844" s="3"/>
      <c r="BO17844" s="3"/>
      <c r="BP17844" s="3"/>
      <c r="BQ17844" s="3"/>
      <c r="BR17844" s="3"/>
      <c r="BS17844" s="3"/>
    </row>
    <row r="17845" spans="11:71" x14ac:dyDescent="0.25">
      <c r="K17845" s="3"/>
      <c r="L17845" s="3"/>
      <c r="M17845" s="3"/>
      <c r="N17845" s="3"/>
      <c r="O17845" s="3"/>
      <c r="P17845" s="3"/>
      <c r="S17845" s="3"/>
      <c r="T17845" s="3"/>
      <c r="U17845" s="3"/>
      <c r="V17845" s="3"/>
      <c r="W17845" s="3"/>
      <c r="X17845" s="3"/>
      <c r="Y17845" s="3"/>
      <c r="Z17845" s="3"/>
      <c r="AA17845" s="3"/>
      <c r="AB17845" s="3"/>
      <c r="AC17845" s="3"/>
      <c r="AD17845" s="3"/>
      <c r="AE17845" s="3"/>
      <c r="AF17845" s="3"/>
      <c r="AG17845" s="3"/>
      <c r="AH17845" s="3"/>
      <c r="AI17845" s="3"/>
      <c r="AJ17845" s="3"/>
      <c r="BM17845" s="3"/>
      <c r="BN17845" s="3"/>
      <c r="BO17845" s="3"/>
      <c r="BP17845" s="3"/>
      <c r="BQ17845" s="3"/>
      <c r="BR17845" s="3"/>
      <c r="BS17845" s="3"/>
    </row>
    <row r="17846" spans="11:71" x14ac:dyDescent="0.25">
      <c r="K17846" s="3"/>
      <c r="L17846" s="3"/>
      <c r="M17846" s="3"/>
      <c r="N17846" s="3"/>
      <c r="O17846" s="3"/>
      <c r="P17846" s="3"/>
      <c r="S17846" s="3"/>
      <c r="T17846" s="3"/>
      <c r="U17846" s="3"/>
      <c r="V17846" s="3"/>
      <c r="W17846" s="3"/>
      <c r="X17846" s="3"/>
      <c r="Y17846" s="3"/>
      <c r="Z17846" s="3"/>
      <c r="AA17846" s="3"/>
      <c r="AB17846" s="3"/>
      <c r="AC17846" s="3"/>
      <c r="AD17846" s="3"/>
      <c r="AE17846" s="3"/>
      <c r="AF17846" s="3"/>
      <c r="AG17846" s="3"/>
      <c r="AH17846" s="3"/>
      <c r="AI17846" s="3"/>
      <c r="AJ17846" s="3"/>
      <c r="BM17846" s="3"/>
      <c r="BN17846" s="3"/>
      <c r="BO17846" s="3"/>
      <c r="BP17846" s="3"/>
      <c r="BQ17846" s="3"/>
      <c r="BR17846" s="3"/>
      <c r="BS17846" s="3"/>
    </row>
    <row r="17847" spans="11:71" x14ac:dyDescent="0.25">
      <c r="K17847" s="3"/>
      <c r="L17847" s="3"/>
      <c r="M17847" s="3"/>
      <c r="N17847" s="3"/>
      <c r="O17847" s="3"/>
      <c r="P17847" s="3"/>
      <c r="S17847" s="3"/>
      <c r="T17847" s="3"/>
      <c r="U17847" s="3"/>
      <c r="V17847" s="3"/>
      <c r="W17847" s="3"/>
      <c r="X17847" s="3"/>
      <c r="Y17847" s="3"/>
      <c r="Z17847" s="3"/>
      <c r="AA17847" s="3"/>
      <c r="AB17847" s="3"/>
      <c r="AC17847" s="3"/>
      <c r="AD17847" s="3"/>
      <c r="AE17847" s="3"/>
      <c r="AF17847" s="3"/>
      <c r="AG17847" s="3"/>
      <c r="AH17847" s="3"/>
      <c r="AI17847" s="3"/>
      <c r="AJ17847" s="3"/>
      <c r="BM17847" s="3"/>
      <c r="BN17847" s="3"/>
      <c r="BO17847" s="3"/>
      <c r="BP17847" s="3"/>
      <c r="BQ17847" s="3"/>
      <c r="BR17847" s="3"/>
      <c r="BS17847" s="3"/>
    </row>
    <row r="17848" spans="11:71" x14ac:dyDescent="0.25">
      <c r="K17848" s="3"/>
      <c r="L17848" s="3"/>
      <c r="M17848" s="3"/>
      <c r="N17848" s="3"/>
      <c r="O17848" s="3"/>
      <c r="P17848" s="3"/>
      <c r="S17848" s="3"/>
      <c r="T17848" s="3"/>
      <c r="U17848" s="3"/>
      <c r="V17848" s="3"/>
      <c r="W17848" s="3"/>
      <c r="X17848" s="3"/>
      <c r="Y17848" s="3"/>
      <c r="Z17848" s="3"/>
      <c r="AA17848" s="3"/>
      <c r="AB17848" s="3"/>
      <c r="AC17848" s="3"/>
      <c r="AD17848" s="3"/>
      <c r="AE17848" s="3"/>
      <c r="AF17848" s="3"/>
      <c r="AG17848" s="3"/>
      <c r="AH17848" s="3"/>
      <c r="AI17848" s="3"/>
      <c r="AJ17848" s="3"/>
      <c r="BM17848" s="3"/>
      <c r="BN17848" s="3"/>
      <c r="BO17848" s="3"/>
      <c r="BP17848" s="3"/>
      <c r="BQ17848" s="3"/>
      <c r="BR17848" s="3"/>
      <c r="BS17848" s="3"/>
    </row>
    <row r="17849" spans="11:71" x14ac:dyDescent="0.25">
      <c r="K17849" s="3"/>
      <c r="L17849" s="3"/>
      <c r="M17849" s="3"/>
      <c r="N17849" s="3"/>
      <c r="O17849" s="3"/>
      <c r="P17849" s="3"/>
      <c r="S17849" s="3"/>
      <c r="T17849" s="3"/>
      <c r="U17849" s="3"/>
      <c r="V17849" s="3"/>
      <c r="W17849" s="3"/>
      <c r="X17849" s="3"/>
      <c r="Y17849" s="3"/>
      <c r="Z17849" s="3"/>
      <c r="AA17849" s="3"/>
      <c r="AB17849" s="3"/>
      <c r="AC17849" s="3"/>
      <c r="AD17849" s="3"/>
      <c r="AE17849" s="3"/>
      <c r="AF17849" s="3"/>
      <c r="AG17849" s="3"/>
      <c r="AH17849" s="3"/>
      <c r="AI17849" s="3"/>
      <c r="AJ17849" s="3"/>
      <c r="BM17849" s="3"/>
      <c r="BN17849" s="3"/>
      <c r="BO17849" s="3"/>
      <c r="BP17849" s="3"/>
      <c r="BQ17849" s="3"/>
      <c r="BR17849" s="3"/>
      <c r="BS17849" s="3"/>
    </row>
    <row r="17850" spans="11:71" x14ac:dyDescent="0.25">
      <c r="K17850" s="3"/>
      <c r="L17850" s="3"/>
      <c r="M17850" s="3"/>
      <c r="N17850" s="3"/>
      <c r="O17850" s="3"/>
      <c r="P17850" s="3"/>
      <c r="S17850" s="3"/>
      <c r="T17850" s="3"/>
      <c r="U17850" s="3"/>
      <c r="V17850" s="3"/>
      <c r="W17850" s="3"/>
      <c r="X17850" s="3"/>
      <c r="Y17850" s="3"/>
      <c r="Z17850" s="3"/>
      <c r="AA17850" s="3"/>
      <c r="AB17850" s="3"/>
      <c r="AC17850" s="3"/>
      <c r="AD17850" s="3"/>
      <c r="AE17850" s="3"/>
      <c r="AF17850" s="3"/>
      <c r="AG17850" s="3"/>
      <c r="AH17850" s="3"/>
      <c r="AI17850" s="3"/>
      <c r="AJ17850" s="3"/>
      <c r="BM17850" s="3"/>
      <c r="BN17850" s="3"/>
      <c r="BO17850" s="3"/>
      <c r="BP17850" s="3"/>
      <c r="BQ17850" s="3"/>
      <c r="BR17850" s="3"/>
      <c r="BS17850" s="3"/>
    </row>
    <row r="17851" spans="11:71" x14ac:dyDescent="0.25">
      <c r="K17851" s="3"/>
      <c r="L17851" s="3"/>
      <c r="M17851" s="3"/>
      <c r="N17851" s="3"/>
      <c r="O17851" s="3"/>
      <c r="P17851" s="3"/>
      <c r="S17851" s="3"/>
      <c r="T17851" s="3"/>
      <c r="U17851" s="3"/>
      <c r="V17851" s="3"/>
      <c r="W17851" s="3"/>
      <c r="X17851" s="3"/>
      <c r="Y17851" s="3"/>
      <c r="Z17851" s="3"/>
      <c r="AA17851" s="3"/>
      <c r="AB17851" s="3"/>
      <c r="AC17851" s="3"/>
      <c r="AD17851" s="3"/>
      <c r="AE17851" s="3"/>
      <c r="AF17851" s="3"/>
      <c r="AG17851" s="3"/>
      <c r="AH17851" s="3"/>
      <c r="AI17851" s="3"/>
      <c r="AJ17851" s="3"/>
      <c r="BM17851" s="3"/>
      <c r="BN17851" s="3"/>
      <c r="BO17851" s="3"/>
      <c r="BP17851" s="3"/>
      <c r="BQ17851" s="3"/>
      <c r="BR17851" s="3"/>
      <c r="BS17851" s="3"/>
    </row>
    <row r="17852" spans="11:71" x14ac:dyDescent="0.25">
      <c r="K17852" s="3"/>
      <c r="L17852" s="3"/>
      <c r="M17852" s="3"/>
      <c r="N17852" s="3"/>
      <c r="O17852" s="3"/>
      <c r="P17852" s="3"/>
      <c r="S17852" s="3"/>
      <c r="T17852" s="3"/>
      <c r="U17852" s="3"/>
      <c r="V17852" s="3"/>
      <c r="W17852" s="3"/>
      <c r="X17852" s="3"/>
      <c r="Y17852" s="3"/>
      <c r="Z17852" s="3"/>
      <c r="AA17852" s="3"/>
      <c r="AB17852" s="3"/>
      <c r="AC17852" s="3"/>
      <c r="AD17852" s="3"/>
      <c r="AE17852" s="3"/>
      <c r="AF17852" s="3"/>
      <c r="AG17852" s="3"/>
      <c r="AH17852" s="3"/>
      <c r="AI17852" s="3"/>
      <c r="AJ17852" s="3"/>
      <c r="BM17852" s="3"/>
      <c r="BN17852" s="3"/>
      <c r="BO17852" s="3"/>
      <c r="BP17852" s="3"/>
      <c r="BQ17852" s="3"/>
      <c r="BR17852" s="3"/>
      <c r="BS17852" s="3"/>
    </row>
    <row r="17853" spans="11:71" x14ac:dyDescent="0.25">
      <c r="K17853" s="3"/>
      <c r="L17853" s="3"/>
      <c r="M17853" s="3"/>
      <c r="N17853" s="3"/>
      <c r="O17853" s="3"/>
      <c r="P17853" s="3"/>
      <c r="S17853" s="3"/>
      <c r="T17853" s="3"/>
      <c r="U17853" s="3"/>
      <c r="V17853" s="3"/>
      <c r="W17853" s="3"/>
      <c r="X17853" s="3"/>
      <c r="Y17853" s="3"/>
      <c r="Z17853" s="3"/>
      <c r="AA17853" s="3"/>
      <c r="AB17853" s="3"/>
      <c r="AC17853" s="3"/>
      <c r="AD17853" s="3"/>
      <c r="AE17853" s="3"/>
      <c r="AF17853" s="3"/>
      <c r="AG17853" s="3"/>
      <c r="AH17853" s="3"/>
      <c r="AI17853" s="3"/>
      <c r="AJ17853" s="3"/>
      <c r="BM17853" s="3"/>
      <c r="BN17853" s="3"/>
      <c r="BO17853" s="3"/>
      <c r="BP17853" s="3"/>
      <c r="BQ17853" s="3"/>
      <c r="BR17853" s="3"/>
      <c r="BS17853" s="3"/>
    </row>
    <row r="17854" spans="11:71" x14ac:dyDescent="0.25">
      <c r="K17854" s="3"/>
      <c r="L17854" s="3"/>
      <c r="M17854" s="3"/>
      <c r="N17854" s="3"/>
      <c r="O17854" s="3"/>
      <c r="P17854" s="3"/>
      <c r="S17854" s="3"/>
      <c r="T17854" s="3"/>
      <c r="U17854" s="3"/>
      <c r="V17854" s="3"/>
      <c r="W17854" s="3"/>
      <c r="X17854" s="3"/>
      <c r="Y17854" s="3"/>
      <c r="Z17854" s="3"/>
      <c r="AA17854" s="3"/>
      <c r="AB17854" s="3"/>
      <c r="AC17854" s="3"/>
      <c r="AD17854" s="3"/>
      <c r="AE17854" s="3"/>
      <c r="AF17854" s="3"/>
      <c r="AG17854" s="3"/>
      <c r="AH17854" s="3"/>
      <c r="AI17854" s="3"/>
      <c r="AJ17854" s="3"/>
      <c r="BM17854" s="3"/>
      <c r="BN17854" s="3"/>
      <c r="BO17854" s="3"/>
      <c r="BP17854" s="3"/>
      <c r="BQ17854" s="3"/>
      <c r="BR17854" s="3"/>
      <c r="BS17854" s="3"/>
    </row>
    <row r="17855" spans="11:71" x14ac:dyDescent="0.25">
      <c r="K17855" s="3"/>
      <c r="L17855" s="3"/>
      <c r="M17855" s="3"/>
      <c r="N17855" s="3"/>
      <c r="O17855" s="3"/>
      <c r="P17855" s="3"/>
      <c r="S17855" s="3"/>
      <c r="T17855" s="3"/>
      <c r="U17855" s="3"/>
      <c r="V17855" s="3"/>
      <c r="W17855" s="3"/>
      <c r="X17855" s="3"/>
      <c r="Y17855" s="3"/>
      <c r="Z17855" s="3"/>
      <c r="AA17855" s="3"/>
      <c r="AB17855" s="3"/>
      <c r="AC17855" s="3"/>
      <c r="AD17855" s="3"/>
      <c r="AE17855" s="3"/>
      <c r="AF17855" s="3"/>
      <c r="AG17855" s="3"/>
      <c r="AH17855" s="3"/>
      <c r="AI17855" s="3"/>
      <c r="AJ17855" s="3"/>
      <c r="BM17855" s="3"/>
      <c r="BN17855" s="3"/>
      <c r="BO17855" s="3"/>
      <c r="BP17855" s="3"/>
      <c r="BQ17855" s="3"/>
      <c r="BR17855" s="3"/>
      <c r="BS17855" s="3"/>
    </row>
    <row r="17856" spans="11:71" x14ac:dyDescent="0.25">
      <c r="K17856" s="3"/>
      <c r="L17856" s="3"/>
      <c r="M17856" s="3"/>
      <c r="N17856" s="3"/>
      <c r="O17856" s="3"/>
      <c r="P17856" s="3"/>
      <c r="S17856" s="3"/>
      <c r="T17856" s="3"/>
      <c r="U17856" s="3"/>
      <c r="V17856" s="3"/>
      <c r="W17856" s="3"/>
      <c r="X17856" s="3"/>
      <c r="Y17856" s="3"/>
      <c r="Z17856" s="3"/>
      <c r="AA17856" s="3"/>
      <c r="AB17856" s="3"/>
      <c r="AC17856" s="3"/>
      <c r="AD17856" s="3"/>
      <c r="AE17856" s="3"/>
      <c r="AF17856" s="3"/>
      <c r="AG17856" s="3"/>
      <c r="AH17856" s="3"/>
      <c r="AI17856" s="3"/>
      <c r="AJ17856" s="3"/>
      <c r="BM17856" s="3"/>
      <c r="BN17856" s="3"/>
      <c r="BO17856" s="3"/>
      <c r="BP17856" s="3"/>
      <c r="BQ17856" s="3"/>
      <c r="BR17856" s="3"/>
      <c r="BS17856" s="3"/>
    </row>
    <row r="17857" spans="11:71" x14ac:dyDescent="0.25">
      <c r="K17857" s="3"/>
      <c r="L17857" s="3"/>
      <c r="M17857" s="3"/>
      <c r="N17857" s="3"/>
      <c r="O17857" s="3"/>
      <c r="P17857" s="3"/>
      <c r="S17857" s="3"/>
      <c r="T17857" s="3"/>
      <c r="U17857" s="3"/>
      <c r="V17857" s="3"/>
      <c r="W17857" s="3"/>
      <c r="X17857" s="3"/>
      <c r="Y17857" s="3"/>
      <c r="Z17857" s="3"/>
      <c r="AA17857" s="3"/>
      <c r="AB17857" s="3"/>
      <c r="AC17857" s="3"/>
      <c r="AD17857" s="3"/>
      <c r="AE17857" s="3"/>
      <c r="AF17857" s="3"/>
      <c r="AG17857" s="3"/>
      <c r="AH17857" s="3"/>
      <c r="AI17857" s="3"/>
      <c r="AJ17857" s="3"/>
      <c r="BM17857" s="3"/>
      <c r="BN17857" s="3"/>
      <c r="BO17857" s="3"/>
      <c r="BP17857" s="3"/>
      <c r="BQ17857" s="3"/>
      <c r="BR17857" s="3"/>
      <c r="BS17857" s="3"/>
    </row>
    <row r="17858" spans="11:71" x14ac:dyDescent="0.25">
      <c r="K17858" s="3"/>
      <c r="L17858" s="3"/>
      <c r="M17858" s="3"/>
      <c r="N17858" s="3"/>
      <c r="O17858" s="3"/>
      <c r="P17858" s="3"/>
      <c r="S17858" s="3"/>
      <c r="T17858" s="3"/>
      <c r="U17858" s="3"/>
      <c r="V17858" s="3"/>
      <c r="W17858" s="3"/>
      <c r="X17858" s="3"/>
      <c r="Y17858" s="3"/>
      <c r="Z17858" s="3"/>
      <c r="AA17858" s="3"/>
      <c r="AB17858" s="3"/>
      <c r="AC17858" s="3"/>
      <c r="AD17858" s="3"/>
      <c r="AE17858" s="3"/>
      <c r="AF17858" s="3"/>
      <c r="AG17858" s="3"/>
      <c r="AH17858" s="3"/>
      <c r="AI17858" s="3"/>
      <c r="AJ17858" s="3"/>
      <c r="BM17858" s="3"/>
      <c r="BN17858" s="3"/>
      <c r="BO17858" s="3"/>
      <c r="BP17858" s="3"/>
      <c r="BQ17858" s="3"/>
      <c r="BR17858" s="3"/>
      <c r="BS17858" s="3"/>
    </row>
    <row r="17859" spans="11:71" x14ac:dyDescent="0.25">
      <c r="K17859" s="3"/>
      <c r="L17859" s="3"/>
      <c r="M17859" s="3"/>
      <c r="N17859" s="3"/>
      <c r="O17859" s="3"/>
      <c r="P17859" s="3"/>
      <c r="S17859" s="3"/>
      <c r="T17859" s="3"/>
      <c r="U17859" s="3"/>
      <c r="V17859" s="3"/>
      <c r="W17859" s="3"/>
      <c r="X17859" s="3"/>
      <c r="Y17859" s="3"/>
      <c r="Z17859" s="3"/>
      <c r="AA17859" s="3"/>
      <c r="AB17859" s="3"/>
      <c r="AC17859" s="3"/>
      <c r="AD17859" s="3"/>
      <c r="AE17859" s="3"/>
      <c r="AF17859" s="3"/>
      <c r="AG17859" s="3"/>
      <c r="AH17859" s="3"/>
      <c r="AI17859" s="3"/>
      <c r="AJ17859" s="3"/>
      <c r="BM17859" s="3"/>
      <c r="BN17859" s="3"/>
      <c r="BO17859" s="3"/>
      <c r="BP17859" s="3"/>
      <c r="BQ17859" s="3"/>
      <c r="BR17859" s="3"/>
      <c r="BS17859" s="3"/>
    </row>
    <row r="17860" spans="11:71" x14ac:dyDescent="0.25">
      <c r="K17860" s="3"/>
      <c r="L17860" s="3"/>
      <c r="M17860" s="3"/>
      <c r="N17860" s="3"/>
      <c r="O17860" s="3"/>
      <c r="P17860" s="3"/>
      <c r="S17860" s="3"/>
      <c r="T17860" s="3"/>
      <c r="U17860" s="3"/>
      <c r="V17860" s="3"/>
      <c r="W17860" s="3"/>
      <c r="X17860" s="3"/>
      <c r="Y17860" s="3"/>
      <c r="Z17860" s="3"/>
      <c r="AA17860" s="3"/>
      <c r="AB17860" s="3"/>
      <c r="AC17860" s="3"/>
      <c r="AD17860" s="3"/>
      <c r="AE17860" s="3"/>
      <c r="AF17860" s="3"/>
      <c r="AG17860" s="3"/>
      <c r="AH17860" s="3"/>
      <c r="AI17860" s="3"/>
      <c r="AJ17860" s="3"/>
      <c r="BM17860" s="3"/>
      <c r="BN17860" s="3"/>
      <c r="BO17860" s="3"/>
      <c r="BP17860" s="3"/>
      <c r="BQ17860" s="3"/>
      <c r="BR17860" s="3"/>
      <c r="BS17860" s="3"/>
    </row>
    <row r="17861" spans="11:71" x14ac:dyDescent="0.25">
      <c r="K17861" s="3"/>
      <c r="L17861" s="3"/>
      <c r="M17861" s="3"/>
      <c r="N17861" s="3"/>
      <c r="O17861" s="3"/>
      <c r="P17861" s="3"/>
      <c r="S17861" s="3"/>
      <c r="T17861" s="3"/>
      <c r="U17861" s="3"/>
      <c r="V17861" s="3"/>
      <c r="W17861" s="3"/>
      <c r="X17861" s="3"/>
      <c r="Y17861" s="3"/>
      <c r="Z17861" s="3"/>
      <c r="AA17861" s="3"/>
      <c r="AB17861" s="3"/>
      <c r="AC17861" s="3"/>
      <c r="AD17861" s="3"/>
      <c r="AE17861" s="3"/>
      <c r="AF17861" s="3"/>
      <c r="AG17861" s="3"/>
      <c r="AH17861" s="3"/>
      <c r="AI17861" s="3"/>
      <c r="AJ17861" s="3"/>
      <c r="BM17861" s="3"/>
      <c r="BN17861" s="3"/>
      <c r="BO17861" s="3"/>
      <c r="BP17861" s="3"/>
      <c r="BQ17861" s="3"/>
      <c r="BR17861" s="3"/>
      <c r="BS17861" s="3"/>
    </row>
    <row r="17862" spans="11:71" x14ac:dyDescent="0.25">
      <c r="K17862" s="3"/>
      <c r="L17862" s="3"/>
      <c r="M17862" s="3"/>
      <c r="N17862" s="3"/>
      <c r="O17862" s="3"/>
      <c r="P17862" s="3"/>
      <c r="S17862" s="3"/>
      <c r="T17862" s="3"/>
      <c r="U17862" s="3"/>
      <c r="V17862" s="3"/>
      <c r="W17862" s="3"/>
      <c r="X17862" s="3"/>
      <c r="Y17862" s="3"/>
      <c r="Z17862" s="3"/>
      <c r="AA17862" s="3"/>
      <c r="AB17862" s="3"/>
      <c r="AC17862" s="3"/>
      <c r="AD17862" s="3"/>
      <c r="AE17862" s="3"/>
      <c r="AF17862" s="3"/>
      <c r="AG17862" s="3"/>
      <c r="AH17862" s="3"/>
      <c r="AI17862" s="3"/>
      <c r="AJ17862" s="3"/>
      <c r="BM17862" s="3"/>
      <c r="BN17862" s="3"/>
      <c r="BO17862" s="3"/>
      <c r="BP17862" s="3"/>
      <c r="BQ17862" s="3"/>
      <c r="BR17862" s="3"/>
      <c r="BS17862" s="3"/>
    </row>
    <row r="17863" spans="11:71" x14ac:dyDescent="0.25">
      <c r="K17863" s="3"/>
      <c r="L17863" s="3"/>
      <c r="M17863" s="3"/>
      <c r="N17863" s="3"/>
      <c r="O17863" s="3"/>
      <c r="P17863" s="3"/>
      <c r="S17863" s="3"/>
      <c r="T17863" s="3"/>
      <c r="U17863" s="3"/>
      <c r="V17863" s="3"/>
      <c r="W17863" s="3"/>
      <c r="X17863" s="3"/>
      <c r="Y17863" s="3"/>
      <c r="Z17863" s="3"/>
      <c r="AA17863" s="3"/>
      <c r="AB17863" s="3"/>
      <c r="AC17863" s="3"/>
      <c r="AD17863" s="3"/>
      <c r="AE17863" s="3"/>
      <c r="AF17863" s="3"/>
      <c r="AG17863" s="3"/>
      <c r="AH17863" s="3"/>
      <c r="AI17863" s="3"/>
      <c r="AJ17863" s="3"/>
      <c r="BM17863" s="3"/>
      <c r="BN17863" s="3"/>
      <c r="BO17863" s="3"/>
      <c r="BP17863" s="3"/>
      <c r="BQ17863" s="3"/>
      <c r="BR17863" s="3"/>
      <c r="BS17863" s="3"/>
    </row>
    <row r="17864" spans="11:71" x14ac:dyDescent="0.25">
      <c r="K17864" s="3"/>
      <c r="L17864" s="3"/>
      <c r="M17864" s="3"/>
      <c r="N17864" s="3"/>
      <c r="O17864" s="3"/>
      <c r="P17864" s="3"/>
      <c r="S17864" s="3"/>
      <c r="T17864" s="3"/>
      <c r="U17864" s="3"/>
      <c r="V17864" s="3"/>
      <c r="W17864" s="3"/>
      <c r="X17864" s="3"/>
      <c r="Y17864" s="3"/>
      <c r="Z17864" s="3"/>
      <c r="AA17864" s="3"/>
      <c r="AB17864" s="3"/>
      <c r="AC17864" s="3"/>
      <c r="AD17864" s="3"/>
      <c r="AE17864" s="3"/>
      <c r="AF17864" s="3"/>
      <c r="AG17864" s="3"/>
      <c r="AH17864" s="3"/>
      <c r="AI17864" s="3"/>
      <c r="AJ17864" s="3"/>
      <c r="BM17864" s="3"/>
      <c r="BN17864" s="3"/>
      <c r="BO17864" s="3"/>
      <c r="BP17864" s="3"/>
      <c r="BQ17864" s="3"/>
      <c r="BR17864" s="3"/>
      <c r="BS17864" s="3"/>
    </row>
    <row r="17865" spans="11:71" x14ac:dyDescent="0.25">
      <c r="K17865" s="3"/>
      <c r="L17865" s="3"/>
      <c r="M17865" s="3"/>
      <c r="N17865" s="3"/>
      <c r="O17865" s="3"/>
      <c r="P17865" s="3"/>
      <c r="S17865" s="3"/>
      <c r="T17865" s="3"/>
      <c r="U17865" s="3"/>
      <c r="V17865" s="3"/>
      <c r="W17865" s="3"/>
      <c r="X17865" s="3"/>
      <c r="Y17865" s="3"/>
      <c r="Z17865" s="3"/>
      <c r="AA17865" s="3"/>
      <c r="AB17865" s="3"/>
      <c r="AC17865" s="3"/>
      <c r="AD17865" s="3"/>
      <c r="AE17865" s="3"/>
      <c r="AF17865" s="3"/>
      <c r="AG17865" s="3"/>
      <c r="AH17865" s="3"/>
      <c r="AI17865" s="3"/>
      <c r="AJ17865" s="3"/>
      <c r="BM17865" s="3"/>
      <c r="BN17865" s="3"/>
      <c r="BO17865" s="3"/>
      <c r="BP17865" s="3"/>
      <c r="BQ17865" s="3"/>
      <c r="BR17865" s="3"/>
      <c r="BS17865" s="3"/>
    </row>
    <row r="17866" spans="11:71" x14ac:dyDescent="0.25">
      <c r="K17866" s="3"/>
      <c r="L17866" s="3"/>
      <c r="M17866" s="3"/>
      <c r="N17866" s="3"/>
      <c r="O17866" s="3"/>
      <c r="P17866" s="3"/>
      <c r="S17866" s="3"/>
      <c r="T17866" s="3"/>
      <c r="U17866" s="3"/>
      <c r="V17866" s="3"/>
      <c r="W17866" s="3"/>
      <c r="X17866" s="3"/>
      <c r="Y17866" s="3"/>
      <c r="Z17866" s="3"/>
      <c r="AA17866" s="3"/>
      <c r="AB17866" s="3"/>
      <c r="AC17866" s="3"/>
      <c r="AD17866" s="3"/>
      <c r="AE17866" s="3"/>
      <c r="AF17866" s="3"/>
      <c r="AG17866" s="3"/>
      <c r="AH17866" s="3"/>
      <c r="AI17866" s="3"/>
      <c r="AJ17866" s="3"/>
      <c r="BM17866" s="3"/>
      <c r="BN17866" s="3"/>
      <c r="BO17866" s="3"/>
      <c r="BP17866" s="3"/>
      <c r="BQ17866" s="3"/>
      <c r="BR17866" s="3"/>
      <c r="BS17866" s="3"/>
    </row>
    <row r="17867" spans="11:71" x14ac:dyDescent="0.25">
      <c r="K17867" s="3"/>
      <c r="L17867" s="3"/>
      <c r="M17867" s="3"/>
      <c r="N17867" s="3"/>
      <c r="O17867" s="3"/>
      <c r="P17867" s="3"/>
      <c r="S17867" s="3"/>
      <c r="T17867" s="3"/>
      <c r="U17867" s="3"/>
      <c r="V17867" s="3"/>
      <c r="W17867" s="3"/>
      <c r="X17867" s="3"/>
      <c r="Y17867" s="3"/>
      <c r="Z17867" s="3"/>
      <c r="AA17867" s="3"/>
      <c r="AB17867" s="3"/>
      <c r="AC17867" s="3"/>
      <c r="AD17867" s="3"/>
      <c r="AE17867" s="3"/>
      <c r="AF17867" s="3"/>
      <c r="AG17867" s="3"/>
      <c r="AH17867" s="3"/>
      <c r="AI17867" s="3"/>
      <c r="AJ17867" s="3"/>
      <c r="BM17867" s="3"/>
      <c r="BN17867" s="3"/>
      <c r="BO17867" s="3"/>
      <c r="BP17867" s="3"/>
      <c r="BQ17867" s="3"/>
      <c r="BR17867" s="3"/>
      <c r="BS17867" s="3"/>
    </row>
    <row r="17868" spans="11:71" x14ac:dyDescent="0.25">
      <c r="K17868" s="3"/>
      <c r="L17868" s="3"/>
      <c r="M17868" s="3"/>
      <c r="N17868" s="3"/>
      <c r="O17868" s="3"/>
      <c r="P17868" s="3"/>
      <c r="S17868" s="3"/>
      <c r="T17868" s="3"/>
      <c r="U17868" s="3"/>
      <c r="V17868" s="3"/>
      <c r="W17868" s="3"/>
      <c r="X17868" s="3"/>
      <c r="Y17868" s="3"/>
      <c r="Z17868" s="3"/>
      <c r="AA17868" s="3"/>
      <c r="AB17868" s="3"/>
      <c r="AC17868" s="3"/>
      <c r="AD17868" s="3"/>
      <c r="AE17868" s="3"/>
      <c r="AF17868" s="3"/>
      <c r="AG17868" s="3"/>
      <c r="AH17868" s="3"/>
      <c r="AI17868" s="3"/>
      <c r="AJ17868" s="3"/>
      <c r="BM17868" s="3"/>
      <c r="BN17868" s="3"/>
      <c r="BO17868" s="3"/>
      <c r="BP17868" s="3"/>
      <c r="BQ17868" s="3"/>
      <c r="BR17868" s="3"/>
      <c r="BS17868" s="3"/>
    </row>
    <row r="17869" spans="11:71" x14ac:dyDescent="0.25">
      <c r="K17869" s="3"/>
      <c r="L17869" s="3"/>
      <c r="M17869" s="3"/>
      <c r="N17869" s="3"/>
      <c r="O17869" s="3"/>
      <c r="P17869" s="3"/>
      <c r="S17869" s="3"/>
      <c r="T17869" s="3"/>
      <c r="U17869" s="3"/>
      <c r="V17869" s="3"/>
      <c r="W17869" s="3"/>
      <c r="X17869" s="3"/>
      <c r="Y17869" s="3"/>
      <c r="Z17869" s="3"/>
      <c r="AA17869" s="3"/>
      <c r="AB17869" s="3"/>
      <c r="AC17869" s="3"/>
      <c r="AD17869" s="3"/>
      <c r="AE17869" s="3"/>
      <c r="AF17869" s="3"/>
      <c r="AG17869" s="3"/>
      <c r="AH17869" s="3"/>
      <c r="AI17869" s="3"/>
      <c r="AJ17869" s="3"/>
      <c r="BM17869" s="3"/>
      <c r="BN17869" s="3"/>
      <c r="BO17869" s="3"/>
      <c r="BP17869" s="3"/>
      <c r="BQ17869" s="3"/>
      <c r="BR17869" s="3"/>
      <c r="BS17869" s="3"/>
    </row>
    <row r="17870" spans="11:71" x14ac:dyDescent="0.25">
      <c r="K17870" s="3"/>
      <c r="L17870" s="3"/>
      <c r="M17870" s="3"/>
      <c r="N17870" s="3"/>
      <c r="O17870" s="3"/>
      <c r="P17870" s="3"/>
      <c r="S17870" s="3"/>
      <c r="T17870" s="3"/>
      <c r="U17870" s="3"/>
      <c r="V17870" s="3"/>
      <c r="W17870" s="3"/>
      <c r="X17870" s="3"/>
      <c r="Y17870" s="3"/>
      <c r="Z17870" s="3"/>
      <c r="AA17870" s="3"/>
      <c r="AB17870" s="3"/>
      <c r="AC17870" s="3"/>
      <c r="AD17870" s="3"/>
      <c r="AE17870" s="3"/>
      <c r="AF17870" s="3"/>
      <c r="AG17870" s="3"/>
      <c r="AH17870" s="3"/>
      <c r="AI17870" s="3"/>
      <c r="AJ17870" s="3"/>
      <c r="BM17870" s="3"/>
      <c r="BN17870" s="3"/>
      <c r="BO17870" s="3"/>
      <c r="BP17870" s="3"/>
      <c r="BQ17870" s="3"/>
      <c r="BR17870" s="3"/>
      <c r="BS17870" s="3"/>
    </row>
    <row r="17871" spans="11:71" x14ac:dyDescent="0.25">
      <c r="K17871" s="3"/>
      <c r="L17871" s="3"/>
      <c r="M17871" s="3"/>
      <c r="N17871" s="3"/>
      <c r="O17871" s="3"/>
      <c r="P17871" s="3"/>
      <c r="S17871" s="3"/>
      <c r="T17871" s="3"/>
      <c r="U17871" s="3"/>
      <c r="V17871" s="3"/>
      <c r="W17871" s="3"/>
      <c r="X17871" s="3"/>
      <c r="Y17871" s="3"/>
      <c r="Z17871" s="3"/>
      <c r="AA17871" s="3"/>
      <c r="AB17871" s="3"/>
      <c r="AC17871" s="3"/>
      <c r="AD17871" s="3"/>
      <c r="AE17871" s="3"/>
      <c r="AF17871" s="3"/>
      <c r="AG17871" s="3"/>
      <c r="AH17871" s="3"/>
      <c r="AI17871" s="3"/>
      <c r="AJ17871" s="3"/>
      <c r="BM17871" s="3"/>
      <c r="BN17871" s="3"/>
      <c r="BO17871" s="3"/>
      <c r="BP17871" s="3"/>
      <c r="BQ17871" s="3"/>
      <c r="BR17871" s="3"/>
      <c r="BS17871" s="3"/>
    </row>
    <row r="17872" spans="11:71" x14ac:dyDescent="0.25">
      <c r="K17872" s="3"/>
      <c r="L17872" s="3"/>
      <c r="M17872" s="3"/>
      <c r="N17872" s="3"/>
      <c r="O17872" s="3"/>
      <c r="P17872" s="3"/>
      <c r="S17872" s="3"/>
      <c r="T17872" s="3"/>
      <c r="U17872" s="3"/>
      <c r="V17872" s="3"/>
      <c r="W17872" s="3"/>
      <c r="X17872" s="3"/>
      <c r="Y17872" s="3"/>
      <c r="Z17872" s="3"/>
      <c r="AA17872" s="3"/>
      <c r="AB17872" s="3"/>
      <c r="AC17872" s="3"/>
      <c r="AD17872" s="3"/>
      <c r="AE17872" s="3"/>
      <c r="AF17872" s="3"/>
      <c r="AG17872" s="3"/>
      <c r="AH17872" s="3"/>
      <c r="AI17872" s="3"/>
      <c r="AJ17872" s="3"/>
      <c r="BM17872" s="3"/>
      <c r="BN17872" s="3"/>
      <c r="BO17872" s="3"/>
      <c r="BP17872" s="3"/>
      <c r="BQ17872" s="3"/>
      <c r="BR17872" s="3"/>
      <c r="BS17872" s="3"/>
    </row>
    <row r="17873" spans="11:71" x14ac:dyDescent="0.25">
      <c r="K17873" s="3"/>
      <c r="L17873" s="3"/>
      <c r="M17873" s="3"/>
      <c r="N17873" s="3"/>
      <c r="O17873" s="3"/>
      <c r="P17873" s="3"/>
      <c r="S17873" s="3"/>
      <c r="T17873" s="3"/>
      <c r="U17873" s="3"/>
      <c r="V17873" s="3"/>
      <c r="W17873" s="3"/>
      <c r="X17873" s="3"/>
      <c r="Y17873" s="3"/>
      <c r="Z17873" s="3"/>
      <c r="AA17873" s="3"/>
      <c r="AB17873" s="3"/>
      <c r="AC17873" s="3"/>
      <c r="AD17873" s="3"/>
      <c r="AE17873" s="3"/>
      <c r="AF17873" s="3"/>
      <c r="AG17873" s="3"/>
      <c r="AH17873" s="3"/>
      <c r="AI17873" s="3"/>
      <c r="AJ17873" s="3"/>
      <c r="BM17873" s="3"/>
      <c r="BN17873" s="3"/>
      <c r="BO17873" s="3"/>
      <c r="BP17873" s="3"/>
      <c r="BQ17873" s="3"/>
      <c r="BR17873" s="3"/>
      <c r="BS17873" s="3"/>
    </row>
    <row r="17874" spans="11:71" x14ac:dyDescent="0.25">
      <c r="K17874" s="3"/>
      <c r="L17874" s="3"/>
      <c r="M17874" s="3"/>
      <c r="N17874" s="3"/>
      <c r="O17874" s="3"/>
      <c r="P17874" s="3"/>
      <c r="S17874" s="3"/>
      <c r="T17874" s="3"/>
      <c r="U17874" s="3"/>
      <c r="V17874" s="3"/>
      <c r="W17874" s="3"/>
      <c r="X17874" s="3"/>
      <c r="Y17874" s="3"/>
      <c r="Z17874" s="3"/>
      <c r="AA17874" s="3"/>
      <c r="AB17874" s="3"/>
      <c r="AC17874" s="3"/>
      <c r="AD17874" s="3"/>
      <c r="AE17874" s="3"/>
      <c r="AF17874" s="3"/>
      <c r="AG17874" s="3"/>
      <c r="AH17874" s="3"/>
      <c r="AI17874" s="3"/>
      <c r="AJ17874" s="3"/>
      <c r="BM17874" s="3"/>
      <c r="BN17874" s="3"/>
      <c r="BO17874" s="3"/>
      <c r="BP17874" s="3"/>
      <c r="BQ17874" s="3"/>
      <c r="BR17874" s="3"/>
      <c r="BS17874" s="3"/>
    </row>
    <row r="17875" spans="11:71" x14ac:dyDescent="0.25">
      <c r="K17875" s="3"/>
      <c r="L17875" s="3"/>
      <c r="M17875" s="3"/>
      <c r="N17875" s="3"/>
      <c r="O17875" s="3"/>
      <c r="P17875" s="3"/>
      <c r="S17875" s="3"/>
      <c r="T17875" s="3"/>
      <c r="U17875" s="3"/>
      <c r="V17875" s="3"/>
      <c r="W17875" s="3"/>
      <c r="X17875" s="3"/>
      <c r="Y17875" s="3"/>
      <c r="Z17875" s="3"/>
      <c r="AA17875" s="3"/>
      <c r="AB17875" s="3"/>
      <c r="AC17875" s="3"/>
      <c r="AD17875" s="3"/>
      <c r="AE17875" s="3"/>
      <c r="AF17875" s="3"/>
      <c r="AG17875" s="3"/>
      <c r="AH17875" s="3"/>
      <c r="AI17875" s="3"/>
      <c r="AJ17875" s="3"/>
      <c r="BM17875" s="3"/>
      <c r="BN17875" s="3"/>
      <c r="BO17875" s="3"/>
      <c r="BP17875" s="3"/>
      <c r="BQ17875" s="3"/>
      <c r="BR17875" s="3"/>
      <c r="BS17875" s="3"/>
    </row>
    <row r="17876" spans="11:71" x14ac:dyDescent="0.25">
      <c r="K17876" s="3"/>
      <c r="L17876" s="3"/>
      <c r="M17876" s="3"/>
      <c r="N17876" s="3"/>
      <c r="O17876" s="3"/>
      <c r="P17876" s="3"/>
      <c r="S17876" s="3"/>
      <c r="T17876" s="3"/>
      <c r="U17876" s="3"/>
      <c r="V17876" s="3"/>
      <c r="W17876" s="3"/>
      <c r="X17876" s="3"/>
      <c r="Y17876" s="3"/>
      <c r="Z17876" s="3"/>
      <c r="AA17876" s="3"/>
      <c r="AB17876" s="3"/>
      <c r="AC17876" s="3"/>
      <c r="AD17876" s="3"/>
      <c r="AE17876" s="3"/>
      <c r="AF17876" s="3"/>
      <c r="AG17876" s="3"/>
      <c r="AH17876" s="3"/>
      <c r="AI17876" s="3"/>
      <c r="AJ17876" s="3"/>
      <c r="BM17876" s="3"/>
      <c r="BN17876" s="3"/>
      <c r="BO17876" s="3"/>
      <c r="BP17876" s="3"/>
      <c r="BQ17876" s="3"/>
      <c r="BR17876" s="3"/>
      <c r="BS17876" s="3"/>
    </row>
    <row r="17877" spans="11:71" x14ac:dyDescent="0.25">
      <c r="K17877" s="3"/>
      <c r="L17877" s="3"/>
      <c r="M17877" s="3"/>
      <c r="N17877" s="3"/>
      <c r="O17877" s="3"/>
      <c r="P17877" s="3"/>
      <c r="S17877" s="3"/>
      <c r="T17877" s="3"/>
      <c r="U17877" s="3"/>
      <c r="V17877" s="3"/>
      <c r="W17877" s="3"/>
      <c r="X17877" s="3"/>
      <c r="Y17877" s="3"/>
      <c r="Z17877" s="3"/>
      <c r="AA17877" s="3"/>
      <c r="AB17877" s="3"/>
      <c r="AC17877" s="3"/>
      <c r="AD17877" s="3"/>
      <c r="AE17877" s="3"/>
      <c r="AF17877" s="3"/>
      <c r="AG17877" s="3"/>
      <c r="AH17877" s="3"/>
      <c r="AI17877" s="3"/>
      <c r="AJ17877" s="3"/>
      <c r="BM17877" s="3"/>
      <c r="BN17877" s="3"/>
      <c r="BO17877" s="3"/>
      <c r="BP17877" s="3"/>
      <c r="BQ17877" s="3"/>
      <c r="BR17877" s="3"/>
      <c r="BS17877" s="3"/>
    </row>
    <row r="17878" spans="11:71" x14ac:dyDescent="0.25">
      <c r="K17878" s="3"/>
      <c r="L17878" s="3"/>
      <c r="M17878" s="3"/>
      <c r="N17878" s="3"/>
      <c r="O17878" s="3"/>
      <c r="P17878" s="3"/>
      <c r="S17878" s="3"/>
      <c r="T17878" s="3"/>
      <c r="U17878" s="3"/>
      <c r="V17878" s="3"/>
      <c r="W17878" s="3"/>
      <c r="X17878" s="3"/>
      <c r="Y17878" s="3"/>
      <c r="Z17878" s="3"/>
      <c r="AA17878" s="3"/>
      <c r="AB17878" s="3"/>
      <c r="AC17878" s="3"/>
      <c r="AD17878" s="3"/>
      <c r="AE17878" s="3"/>
      <c r="AF17878" s="3"/>
      <c r="AG17878" s="3"/>
      <c r="AH17878" s="3"/>
      <c r="AI17878" s="3"/>
      <c r="AJ17878" s="3"/>
      <c r="BM17878" s="3"/>
      <c r="BN17878" s="3"/>
      <c r="BO17878" s="3"/>
      <c r="BP17878" s="3"/>
      <c r="BQ17878" s="3"/>
      <c r="BR17878" s="3"/>
      <c r="BS17878" s="3"/>
    </row>
    <row r="17879" spans="11:71" x14ac:dyDescent="0.25">
      <c r="K17879" s="3"/>
      <c r="L17879" s="3"/>
      <c r="M17879" s="3"/>
      <c r="N17879" s="3"/>
      <c r="O17879" s="3"/>
      <c r="P17879" s="3"/>
      <c r="S17879" s="3"/>
      <c r="T17879" s="3"/>
      <c r="U17879" s="3"/>
      <c r="V17879" s="3"/>
      <c r="W17879" s="3"/>
      <c r="X17879" s="3"/>
      <c r="Y17879" s="3"/>
      <c r="Z17879" s="3"/>
      <c r="AA17879" s="3"/>
      <c r="AB17879" s="3"/>
      <c r="AC17879" s="3"/>
      <c r="AD17879" s="3"/>
      <c r="AE17879" s="3"/>
      <c r="AF17879" s="3"/>
      <c r="AG17879" s="3"/>
      <c r="AH17879" s="3"/>
      <c r="AI17879" s="3"/>
      <c r="AJ17879" s="3"/>
      <c r="BM17879" s="3"/>
      <c r="BN17879" s="3"/>
      <c r="BO17879" s="3"/>
      <c r="BP17879" s="3"/>
      <c r="BQ17879" s="3"/>
      <c r="BR17879" s="3"/>
      <c r="BS17879" s="3"/>
    </row>
    <row r="17880" spans="11:71" x14ac:dyDescent="0.25">
      <c r="K17880" s="3"/>
      <c r="L17880" s="3"/>
      <c r="M17880" s="3"/>
      <c r="N17880" s="3"/>
      <c r="O17880" s="3"/>
      <c r="P17880" s="3"/>
      <c r="S17880" s="3"/>
      <c r="T17880" s="3"/>
      <c r="U17880" s="3"/>
      <c r="V17880" s="3"/>
      <c r="W17880" s="3"/>
      <c r="X17880" s="3"/>
      <c r="Y17880" s="3"/>
      <c r="Z17880" s="3"/>
      <c r="AA17880" s="3"/>
      <c r="AB17880" s="3"/>
      <c r="AC17880" s="3"/>
      <c r="AD17880" s="3"/>
      <c r="AE17880" s="3"/>
      <c r="AF17880" s="3"/>
      <c r="AG17880" s="3"/>
      <c r="AH17880" s="3"/>
      <c r="AI17880" s="3"/>
      <c r="AJ17880" s="3"/>
      <c r="BM17880" s="3"/>
      <c r="BN17880" s="3"/>
      <c r="BO17880" s="3"/>
      <c r="BP17880" s="3"/>
      <c r="BQ17880" s="3"/>
      <c r="BR17880" s="3"/>
      <c r="BS17880" s="3"/>
    </row>
    <row r="17881" spans="11:71" x14ac:dyDescent="0.25">
      <c r="K17881" s="3"/>
      <c r="L17881" s="3"/>
      <c r="M17881" s="3"/>
      <c r="N17881" s="3"/>
      <c r="O17881" s="3"/>
      <c r="P17881" s="3"/>
      <c r="S17881" s="3"/>
      <c r="T17881" s="3"/>
      <c r="U17881" s="3"/>
      <c r="V17881" s="3"/>
      <c r="W17881" s="3"/>
      <c r="X17881" s="3"/>
      <c r="Y17881" s="3"/>
      <c r="Z17881" s="3"/>
      <c r="AA17881" s="3"/>
      <c r="AB17881" s="3"/>
      <c r="AC17881" s="3"/>
      <c r="AD17881" s="3"/>
      <c r="AE17881" s="3"/>
      <c r="AF17881" s="3"/>
      <c r="AG17881" s="3"/>
      <c r="AH17881" s="3"/>
      <c r="AI17881" s="3"/>
      <c r="AJ17881" s="3"/>
      <c r="BM17881" s="3"/>
      <c r="BN17881" s="3"/>
      <c r="BO17881" s="3"/>
      <c r="BP17881" s="3"/>
      <c r="BQ17881" s="3"/>
      <c r="BR17881" s="3"/>
      <c r="BS17881" s="3"/>
    </row>
    <row r="17882" spans="11:71" x14ac:dyDescent="0.25">
      <c r="K17882" s="3"/>
      <c r="L17882" s="3"/>
      <c r="M17882" s="3"/>
      <c r="N17882" s="3"/>
      <c r="O17882" s="3"/>
      <c r="P17882" s="3"/>
      <c r="S17882" s="3"/>
      <c r="T17882" s="3"/>
      <c r="U17882" s="3"/>
      <c r="V17882" s="3"/>
      <c r="W17882" s="3"/>
      <c r="X17882" s="3"/>
      <c r="Y17882" s="3"/>
      <c r="Z17882" s="3"/>
      <c r="AA17882" s="3"/>
      <c r="AB17882" s="3"/>
      <c r="AC17882" s="3"/>
      <c r="AD17882" s="3"/>
      <c r="AE17882" s="3"/>
      <c r="AF17882" s="3"/>
      <c r="AG17882" s="3"/>
      <c r="AH17882" s="3"/>
      <c r="AI17882" s="3"/>
      <c r="AJ17882" s="3"/>
      <c r="BM17882" s="3"/>
      <c r="BN17882" s="3"/>
      <c r="BO17882" s="3"/>
      <c r="BP17882" s="3"/>
      <c r="BQ17882" s="3"/>
      <c r="BR17882" s="3"/>
      <c r="BS17882" s="3"/>
    </row>
    <row r="17883" spans="11:71" x14ac:dyDescent="0.25">
      <c r="K17883" s="3"/>
      <c r="L17883" s="3"/>
      <c r="M17883" s="3"/>
      <c r="N17883" s="3"/>
      <c r="O17883" s="3"/>
      <c r="P17883" s="3"/>
      <c r="S17883" s="3"/>
      <c r="T17883" s="3"/>
      <c r="U17883" s="3"/>
      <c r="V17883" s="3"/>
      <c r="W17883" s="3"/>
      <c r="X17883" s="3"/>
      <c r="Y17883" s="3"/>
      <c r="Z17883" s="3"/>
      <c r="AA17883" s="3"/>
      <c r="AB17883" s="3"/>
      <c r="AC17883" s="3"/>
      <c r="AD17883" s="3"/>
      <c r="AE17883" s="3"/>
      <c r="AF17883" s="3"/>
      <c r="AG17883" s="3"/>
      <c r="AH17883" s="3"/>
      <c r="AI17883" s="3"/>
      <c r="AJ17883" s="3"/>
      <c r="BM17883" s="3"/>
      <c r="BN17883" s="3"/>
      <c r="BO17883" s="3"/>
      <c r="BP17883" s="3"/>
      <c r="BQ17883" s="3"/>
      <c r="BR17883" s="3"/>
      <c r="BS17883" s="3"/>
    </row>
    <row r="17884" spans="11:71" x14ac:dyDescent="0.25">
      <c r="K17884" s="3"/>
      <c r="L17884" s="3"/>
      <c r="M17884" s="3"/>
      <c r="N17884" s="3"/>
      <c r="O17884" s="3"/>
      <c r="P17884" s="3"/>
      <c r="S17884" s="3"/>
      <c r="T17884" s="3"/>
      <c r="U17884" s="3"/>
      <c r="V17884" s="3"/>
      <c r="W17884" s="3"/>
      <c r="X17884" s="3"/>
      <c r="Y17884" s="3"/>
      <c r="Z17884" s="3"/>
      <c r="AA17884" s="3"/>
      <c r="AB17884" s="3"/>
      <c r="AC17884" s="3"/>
      <c r="AD17884" s="3"/>
      <c r="AE17884" s="3"/>
      <c r="AF17884" s="3"/>
      <c r="AG17884" s="3"/>
      <c r="AH17884" s="3"/>
      <c r="AI17884" s="3"/>
      <c r="AJ17884" s="3"/>
      <c r="BM17884" s="3"/>
      <c r="BN17884" s="3"/>
      <c r="BO17884" s="3"/>
      <c r="BP17884" s="3"/>
      <c r="BQ17884" s="3"/>
      <c r="BR17884" s="3"/>
      <c r="BS17884" s="3"/>
    </row>
    <row r="17885" spans="11:71" x14ac:dyDescent="0.25">
      <c r="K17885" s="3"/>
      <c r="L17885" s="3"/>
      <c r="M17885" s="3"/>
      <c r="N17885" s="3"/>
      <c r="O17885" s="3"/>
      <c r="P17885" s="3"/>
      <c r="S17885" s="3"/>
      <c r="T17885" s="3"/>
      <c r="U17885" s="3"/>
      <c r="V17885" s="3"/>
      <c r="W17885" s="3"/>
      <c r="X17885" s="3"/>
      <c r="Y17885" s="3"/>
      <c r="Z17885" s="3"/>
      <c r="AA17885" s="3"/>
      <c r="AB17885" s="3"/>
      <c r="AC17885" s="3"/>
      <c r="AD17885" s="3"/>
      <c r="AE17885" s="3"/>
      <c r="AF17885" s="3"/>
      <c r="AG17885" s="3"/>
      <c r="AH17885" s="3"/>
      <c r="AI17885" s="3"/>
      <c r="AJ17885" s="3"/>
      <c r="BM17885" s="3"/>
      <c r="BN17885" s="3"/>
      <c r="BO17885" s="3"/>
      <c r="BP17885" s="3"/>
      <c r="BQ17885" s="3"/>
      <c r="BR17885" s="3"/>
      <c r="BS17885" s="3"/>
    </row>
    <row r="17886" spans="11:71" x14ac:dyDescent="0.25">
      <c r="K17886" s="3"/>
      <c r="L17886" s="3"/>
      <c r="M17886" s="3"/>
      <c r="N17886" s="3"/>
      <c r="O17886" s="3"/>
      <c r="P17886" s="3"/>
      <c r="S17886" s="3"/>
      <c r="T17886" s="3"/>
      <c r="U17886" s="3"/>
      <c r="V17886" s="3"/>
      <c r="W17886" s="3"/>
      <c r="X17886" s="3"/>
      <c r="Y17886" s="3"/>
      <c r="Z17886" s="3"/>
      <c r="AA17886" s="3"/>
      <c r="AB17886" s="3"/>
      <c r="AC17886" s="3"/>
      <c r="AD17886" s="3"/>
      <c r="AE17886" s="3"/>
      <c r="AF17886" s="3"/>
      <c r="AG17886" s="3"/>
      <c r="AH17886" s="3"/>
      <c r="AI17886" s="3"/>
      <c r="AJ17886" s="3"/>
      <c r="BM17886" s="3"/>
      <c r="BN17886" s="3"/>
      <c r="BO17886" s="3"/>
      <c r="BP17886" s="3"/>
      <c r="BQ17886" s="3"/>
      <c r="BR17886" s="3"/>
      <c r="BS17886" s="3"/>
    </row>
    <row r="17887" spans="11:71" x14ac:dyDescent="0.25">
      <c r="K17887" s="3"/>
      <c r="L17887" s="3"/>
      <c r="M17887" s="3"/>
      <c r="N17887" s="3"/>
      <c r="O17887" s="3"/>
      <c r="P17887" s="3"/>
      <c r="S17887" s="3"/>
      <c r="T17887" s="3"/>
      <c r="U17887" s="3"/>
      <c r="V17887" s="3"/>
      <c r="W17887" s="3"/>
      <c r="X17887" s="3"/>
      <c r="Y17887" s="3"/>
      <c r="Z17887" s="3"/>
      <c r="AA17887" s="3"/>
      <c r="AB17887" s="3"/>
      <c r="AC17887" s="3"/>
      <c r="AD17887" s="3"/>
      <c r="AE17887" s="3"/>
      <c r="AF17887" s="3"/>
      <c r="AG17887" s="3"/>
      <c r="AH17887" s="3"/>
      <c r="AI17887" s="3"/>
      <c r="AJ17887" s="3"/>
      <c r="BM17887" s="3"/>
      <c r="BN17887" s="3"/>
      <c r="BO17887" s="3"/>
      <c r="BP17887" s="3"/>
      <c r="BQ17887" s="3"/>
      <c r="BR17887" s="3"/>
      <c r="BS17887" s="3"/>
    </row>
    <row r="17888" spans="11:71" x14ac:dyDescent="0.25">
      <c r="K17888" s="3"/>
      <c r="L17888" s="3"/>
      <c r="M17888" s="3"/>
      <c r="N17888" s="3"/>
      <c r="O17888" s="3"/>
      <c r="P17888" s="3"/>
      <c r="S17888" s="3"/>
      <c r="T17888" s="3"/>
      <c r="U17888" s="3"/>
      <c r="V17888" s="3"/>
      <c r="W17888" s="3"/>
      <c r="X17888" s="3"/>
      <c r="Y17888" s="3"/>
      <c r="Z17888" s="3"/>
      <c r="AA17888" s="3"/>
      <c r="AB17888" s="3"/>
      <c r="AC17888" s="3"/>
      <c r="AD17888" s="3"/>
      <c r="AE17888" s="3"/>
      <c r="AF17888" s="3"/>
      <c r="AG17888" s="3"/>
      <c r="AH17888" s="3"/>
      <c r="AI17888" s="3"/>
      <c r="AJ17888" s="3"/>
      <c r="BM17888" s="3"/>
      <c r="BN17888" s="3"/>
      <c r="BO17888" s="3"/>
      <c r="BP17888" s="3"/>
      <c r="BQ17888" s="3"/>
      <c r="BR17888" s="3"/>
      <c r="BS17888" s="3"/>
    </row>
    <row r="17889" spans="11:71" x14ac:dyDescent="0.25">
      <c r="K17889" s="3"/>
      <c r="L17889" s="3"/>
      <c r="M17889" s="3"/>
      <c r="N17889" s="3"/>
      <c r="O17889" s="3"/>
      <c r="P17889" s="3"/>
      <c r="S17889" s="3"/>
      <c r="T17889" s="3"/>
      <c r="U17889" s="3"/>
      <c r="V17889" s="3"/>
      <c r="W17889" s="3"/>
      <c r="X17889" s="3"/>
      <c r="Y17889" s="3"/>
      <c r="Z17889" s="3"/>
      <c r="AA17889" s="3"/>
      <c r="AB17889" s="3"/>
      <c r="AC17889" s="3"/>
      <c r="AD17889" s="3"/>
      <c r="AE17889" s="3"/>
      <c r="AF17889" s="3"/>
      <c r="AG17889" s="3"/>
      <c r="AH17889" s="3"/>
      <c r="AI17889" s="3"/>
      <c r="AJ17889" s="3"/>
      <c r="BM17889" s="3"/>
      <c r="BN17889" s="3"/>
      <c r="BO17889" s="3"/>
      <c r="BP17889" s="3"/>
      <c r="BQ17889" s="3"/>
      <c r="BR17889" s="3"/>
      <c r="BS17889" s="3"/>
    </row>
    <row r="17890" spans="11:71" x14ac:dyDescent="0.25">
      <c r="K17890" s="3"/>
      <c r="L17890" s="3"/>
      <c r="M17890" s="3"/>
      <c r="N17890" s="3"/>
      <c r="O17890" s="3"/>
      <c r="P17890" s="3"/>
      <c r="S17890" s="3"/>
      <c r="T17890" s="3"/>
      <c r="U17890" s="3"/>
      <c r="V17890" s="3"/>
      <c r="W17890" s="3"/>
      <c r="X17890" s="3"/>
      <c r="Y17890" s="3"/>
      <c r="Z17890" s="3"/>
      <c r="AA17890" s="3"/>
      <c r="AB17890" s="3"/>
      <c r="AC17890" s="3"/>
      <c r="AD17890" s="3"/>
      <c r="AE17890" s="3"/>
      <c r="AF17890" s="3"/>
      <c r="AG17890" s="3"/>
      <c r="AH17890" s="3"/>
      <c r="AI17890" s="3"/>
      <c r="AJ17890" s="3"/>
      <c r="BM17890" s="3"/>
      <c r="BN17890" s="3"/>
      <c r="BO17890" s="3"/>
      <c r="BP17890" s="3"/>
      <c r="BQ17890" s="3"/>
      <c r="BR17890" s="3"/>
      <c r="BS17890" s="3"/>
    </row>
    <row r="17891" spans="11:71" x14ac:dyDescent="0.25">
      <c r="K17891" s="3"/>
      <c r="L17891" s="3"/>
      <c r="M17891" s="3"/>
      <c r="N17891" s="3"/>
      <c r="O17891" s="3"/>
      <c r="P17891" s="3"/>
      <c r="S17891" s="3"/>
      <c r="T17891" s="3"/>
      <c r="U17891" s="3"/>
      <c r="V17891" s="3"/>
      <c r="W17891" s="3"/>
      <c r="X17891" s="3"/>
      <c r="Y17891" s="3"/>
      <c r="Z17891" s="3"/>
      <c r="AA17891" s="3"/>
      <c r="AB17891" s="3"/>
      <c r="AC17891" s="3"/>
      <c r="AD17891" s="3"/>
      <c r="AE17891" s="3"/>
      <c r="AF17891" s="3"/>
      <c r="AG17891" s="3"/>
      <c r="AH17891" s="3"/>
      <c r="AI17891" s="3"/>
      <c r="AJ17891" s="3"/>
      <c r="BM17891" s="3"/>
      <c r="BN17891" s="3"/>
      <c r="BO17891" s="3"/>
      <c r="BP17891" s="3"/>
      <c r="BQ17891" s="3"/>
      <c r="BR17891" s="3"/>
      <c r="BS17891" s="3"/>
    </row>
    <row r="17892" spans="11:71" x14ac:dyDescent="0.25">
      <c r="K17892" s="3"/>
      <c r="L17892" s="3"/>
      <c r="M17892" s="3"/>
      <c r="N17892" s="3"/>
      <c r="O17892" s="3"/>
      <c r="P17892" s="3"/>
      <c r="S17892" s="3"/>
      <c r="T17892" s="3"/>
      <c r="U17892" s="3"/>
      <c r="V17892" s="3"/>
      <c r="W17892" s="3"/>
      <c r="X17892" s="3"/>
      <c r="Y17892" s="3"/>
      <c r="Z17892" s="3"/>
      <c r="AA17892" s="3"/>
      <c r="AB17892" s="3"/>
      <c r="AC17892" s="3"/>
      <c r="AD17892" s="3"/>
      <c r="AE17892" s="3"/>
      <c r="AF17892" s="3"/>
      <c r="AG17892" s="3"/>
      <c r="AH17892" s="3"/>
      <c r="AI17892" s="3"/>
      <c r="AJ17892" s="3"/>
      <c r="BM17892" s="3"/>
      <c r="BN17892" s="3"/>
      <c r="BO17892" s="3"/>
      <c r="BP17892" s="3"/>
      <c r="BQ17892" s="3"/>
      <c r="BR17892" s="3"/>
      <c r="BS17892" s="3"/>
    </row>
    <row r="17893" spans="11:71" x14ac:dyDescent="0.25">
      <c r="K17893" s="3"/>
      <c r="L17893" s="3"/>
      <c r="M17893" s="3"/>
      <c r="N17893" s="3"/>
      <c r="O17893" s="3"/>
      <c r="P17893" s="3"/>
      <c r="S17893" s="3"/>
      <c r="T17893" s="3"/>
      <c r="U17893" s="3"/>
      <c r="V17893" s="3"/>
      <c r="W17893" s="3"/>
      <c r="X17893" s="3"/>
      <c r="Y17893" s="3"/>
      <c r="Z17893" s="3"/>
      <c r="AA17893" s="3"/>
      <c r="AB17893" s="3"/>
      <c r="AC17893" s="3"/>
      <c r="AD17893" s="3"/>
      <c r="AE17893" s="3"/>
      <c r="AF17893" s="3"/>
      <c r="AG17893" s="3"/>
      <c r="AH17893" s="3"/>
      <c r="AI17893" s="3"/>
      <c r="AJ17893" s="3"/>
      <c r="BM17893" s="3"/>
      <c r="BN17893" s="3"/>
      <c r="BO17893" s="3"/>
      <c r="BP17893" s="3"/>
      <c r="BQ17893" s="3"/>
      <c r="BR17893" s="3"/>
      <c r="BS17893" s="3"/>
    </row>
    <row r="17894" spans="11:71" x14ac:dyDescent="0.25">
      <c r="K17894" s="3"/>
      <c r="L17894" s="3"/>
      <c r="M17894" s="3"/>
      <c r="N17894" s="3"/>
      <c r="O17894" s="3"/>
      <c r="P17894" s="3"/>
      <c r="S17894" s="3"/>
      <c r="T17894" s="3"/>
      <c r="U17894" s="3"/>
      <c r="V17894" s="3"/>
      <c r="W17894" s="3"/>
      <c r="X17894" s="3"/>
      <c r="Y17894" s="3"/>
      <c r="Z17894" s="3"/>
      <c r="AA17894" s="3"/>
      <c r="AB17894" s="3"/>
      <c r="AC17894" s="3"/>
      <c r="AD17894" s="3"/>
      <c r="AE17894" s="3"/>
      <c r="AF17894" s="3"/>
      <c r="AG17894" s="3"/>
      <c r="AH17894" s="3"/>
      <c r="AI17894" s="3"/>
      <c r="AJ17894" s="3"/>
      <c r="BM17894" s="3"/>
      <c r="BN17894" s="3"/>
      <c r="BO17894" s="3"/>
      <c r="BP17894" s="3"/>
      <c r="BQ17894" s="3"/>
      <c r="BR17894" s="3"/>
      <c r="BS17894" s="3"/>
    </row>
    <row r="17895" spans="11:71" x14ac:dyDescent="0.25">
      <c r="K17895" s="3"/>
      <c r="L17895" s="3"/>
      <c r="M17895" s="3"/>
      <c r="N17895" s="3"/>
      <c r="O17895" s="3"/>
      <c r="P17895" s="3"/>
      <c r="S17895" s="3"/>
      <c r="T17895" s="3"/>
      <c r="U17895" s="3"/>
      <c r="V17895" s="3"/>
      <c r="W17895" s="3"/>
      <c r="X17895" s="3"/>
      <c r="Y17895" s="3"/>
      <c r="Z17895" s="3"/>
      <c r="AA17895" s="3"/>
      <c r="AB17895" s="3"/>
      <c r="AC17895" s="3"/>
      <c r="AD17895" s="3"/>
      <c r="AE17895" s="3"/>
      <c r="AF17895" s="3"/>
      <c r="AG17895" s="3"/>
      <c r="AH17895" s="3"/>
      <c r="AI17895" s="3"/>
      <c r="AJ17895" s="3"/>
      <c r="BM17895" s="3"/>
      <c r="BN17895" s="3"/>
      <c r="BO17895" s="3"/>
      <c r="BP17895" s="3"/>
      <c r="BQ17895" s="3"/>
      <c r="BR17895" s="3"/>
      <c r="BS17895" s="3"/>
    </row>
    <row r="17896" spans="11:71" x14ac:dyDescent="0.25">
      <c r="K17896" s="3"/>
      <c r="L17896" s="3"/>
      <c r="M17896" s="3"/>
      <c r="N17896" s="3"/>
      <c r="O17896" s="3"/>
      <c r="P17896" s="3"/>
      <c r="S17896" s="3"/>
      <c r="T17896" s="3"/>
      <c r="U17896" s="3"/>
      <c r="V17896" s="3"/>
      <c r="W17896" s="3"/>
      <c r="X17896" s="3"/>
      <c r="Y17896" s="3"/>
      <c r="Z17896" s="3"/>
      <c r="AA17896" s="3"/>
      <c r="AB17896" s="3"/>
      <c r="AC17896" s="3"/>
      <c r="AD17896" s="3"/>
      <c r="AE17896" s="3"/>
      <c r="AF17896" s="3"/>
      <c r="AG17896" s="3"/>
      <c r="AH17896" s="3"/>
      <c r="AI17896" s="3"/>
      <c r="AJ17896" s="3"/>
      <c r="BM17896" s="3"/>
      <c r="BN17896" s="3"/>
      <c r="BO17896" s="3"/>
      <c r="BP17896" s="3"/>
      <c r="BQ17896" s="3"/>
      <c r="BR17896" s="3"/>
      <c r="BS17896" s="3"/>
    </row>
    <row r="17897" spans="11:71" x14ac:dyDescent="0.25">
      <c r="K17897" s="3"/>
      <c r="L17897" s="3"/>
      <c r="M17897" s="3"/>
      <c r="N17897" s="3"/>
      <c r="O17897" s="3"/>
      <c r="P17897" s="3"/>
      <c r="S17897" s="3"/>
      <c r="T17897" s="3"/>
      <c r="U17897" s="3"/>
      <c r="V17897" s="3"/>
      <c r="W17897" s="3"/>
      <c r="X17897" s="3"/>
      <c r="Y17897" s="3"/>
      <c r="Z17897" s="3"/>
      <c r="AA17897" s="3"/>
      <c r="AB17897" s="3"/>
      <c r="AC17897" s="3"/>
      <c r="AD17897" s="3"/>
      <c r="AE17897" s="3"/>
      <c r="AF17897" s="3"/>
      <c r="AG17897" s="3"/>
      <c r="AH17897" s="3"/>
      <c r="AI17897" s="3"/>
      <c r="AJ17897" s="3"/>
      <c r="BM17897" s="3"/>
      <c r="BN17897" s="3"/>
      <c r="BO17897" s="3"/>
      <c r="BP17897" s="3"/>
      <c r="BQ17897" s="3"/>
      <c r="BR17897" s="3"/>
      <c r="BS17897" s="3"/>
    </row>
    <row r="17898" spans="11:71" x14ac:dyDescent="0.25">
      <c r="K17898" s="3"/>
      <c r="L17898" s="3"/>
      <c r="M17898" s="3"/>
      <c r="N17898" s="3"/>
      <c r="O17898" s="3"/>
      <c r="P17898" s="3"/>
      <c r="S17898" s="3"/>
      <c r="T17898" s="3"/>
      <c r="U17898" s="3"/>
      <c r="V17898" s="3"/>
      <c r="W17898" s="3"/>
      <c r="X17898" s="3"/>
      <c r="Y17898" s="3"/>
      <c r="Z17898" s="3"/>
      <c r="AA17898" s="3"/>
      <c r="AB17898" s="3"/>
      <c r="AC17898" s="3"/>
      <c r="AD17898" s="3"/>
      <c r="AE17898" s="3"/>
      <c r="AF17898" s="3"/>
      <c r="AG17898" s="3"/>
      <c r="AH17898" s="3"/>
      <c r="AI17898" s="3"/>
      <c r="AJ17898" s="3"/>
      <c r="BM17898" s="3"/>
      <c r="BN17898" s="3"/>
      <c r="BO17898" s="3"/>
      <c r="BP17898" s="3"/>
      <c r="BQ17898" s="3"/>
      <c r="BR17898" s="3"/>
      <c r="BS17898" s="3"/>
    </row>
    <row r="17899" spans="11:71" x14ac:dyDescent="0.25">
      <c r="K17899" s="3"/>
      <c r="L17899" s="3"/>
      <c r="M17899" s="3"/>
      <c r="N17899" s="3"/>
      <c r="O17899" s="3"/>
      <c r="P17899" s="3"/>
      <c r="S17899" s="3"/>
      <c r="T17899" s="3"/>
      <c r="U17899" s="3"/>
      <c r="V17899" s="3"/>
      <c r="W17899" s="3"/>
      <c r="X17899" s="3"/>
      <c r="Y17899" s="3"/>
      <c r="Z17899" s="3"/>
      <c r="AA17899" s="3"/>
      <c r="AB17899" s="3"/>
      <c r="AC17899" s="3"/>
      <c r="AD17899" s="3"/>
      <c r="AE17899" s="3"/>
      <c r="AF17899" s="3"/>
      <c r="AG17899" s="3"/>
      <c r="AH17899" s="3"/>
      <c r="AI17899" s="3"/>
      <c r="AJ17899" s="3"/>
      <c r="BM17899" s="3"/>
      <c r="BN17899" s="3"/>
      <c r="BO17899" s="3"/>
      <c r="BP17899" s="3"/>
      <c r="BQ17899" s="3"/>
      <c r="BR17899" s="3"/>
      <c r="BS17899" s="3"/>
    </row>
    <row r="17900" spans="11:71" x14ac:dyDescent="0.25">
      <c r="K17900" s="3"/>
      <c r="L17900" s="3"/>
      <c r="M17900" s="3"/>
      <c r="N17900" s="3"/>
      <c r="O17900" s="3"/>
      <c r="P17900" s="3"/>
      <c r="S17900" s="3"/>
      <c r="T17900" s="3"/>
      <c r="U17900" s="3"/>
      <c r="V17900" s="3"/>
      <c r="W17900" s="3"/>
      <c r="X17900" s="3"/>
      <c r="Y17900" s="3"/>
      <c r="Z17900" s="3"/>
      <c r="AA17900" s="3"/>
      <c r="AB17900" s="3"/>
      <c r="AC17900" s="3"/>
      <c r="AD17900" s="3"/>
      <c r="AE17900" s="3"/>
      <c r="AF17900" s="3"/>
      <c r="AG17900" s="3"/>
      <c r="AH17900" s="3"/>
      <c r="AI17900" s="3"/>
      <c r="AJ17900" s="3"/>
      <c r="BM17900" s="3"/>
      <c r="BN17900" s="3"/>
      <c r="BO17900" s="3"/>
      <c r="BP17900" s="3"/>
      <c r="BQ17900" s="3"/>
      <c r="BR17900" s="3"/>
      <c r="BS17900" s="3"/>
    </row>
    <row r="17901" spans="11:71" x14ac:dyDescent="0.25">
      <c r="K17901" s="3"/>
      <c r="L17901" s="3"/>
      <c r="M17901" s="3"/>
      <c r="N17901" s="3"/>
      <c r="O17901" s="3"/>
      <c r="P17901" s="3"/>
      <c r="S17901" s="3"/>
      <c r="T17901" s="3"/>
      <c r="U17901" s="3"/>
      <c r="V17901" s="3"/>
      <c r="W17901" s="3"/>
      <c r="X17901" s="3"/>
      <c r="Y17901" s="3"/>
      <c r="Z17901" s="3"/>
      <c r="AA17901" s="3"/>
      <c r="AB17901" s="3"/>
      <c r="AC17901" s="3"/>
      <c r="AD17901" s="3"/>
      <c r="AE17901" s="3"/>
      <c r="AF17901" s="3"/>
      <c r="AG17901" s="3"/>
      <c r="AH17901" s="3"/>
      <c r="AI17901" s="3"/>
      <c r="AJ17901" s="3"/>
      <c r="BM17901" s="3"/>
      <c r="BN17901" s="3"/>
      <c r="BO17901" s="3"/>
      <c r="BP17901" s="3"/>
      <c r="BQ17901" s="3"/>
      <c r="BR17901" s="3"/>
      <c r="BS17901" s="3"/>
    </row>
    <row r="17902" spans="11:71" x14ac:dyDescent="0.25">
      <c r="K17902" s="3"/>
      <c r="L17902" s="3"/>
      <c r="M17902" s="3"/>
      <c r="N17902" s="3"/>
      <c r="O17902" s="3"/>
      <c r="P17902" s="3"/>
      <c r="S17902" s="3"/>
      <c r="T17902" s="3"/>
      <c r="U17902" s="3"/>
      <c r="V17902" s="3"/>
      <c r="W17902" s="3"/>
      <c r="X17902" s="3"/>
      <c r="Y17902" s="3"/>
      <c r="Z17902" s="3"/>
      <c r="AA17902" s="3"/>
      <c r="AB17902" s="3"/>
      <c r="AC17902" s="3"/>
      <c r="AD17902" s="3"/>
      <c r="AE17902" s="3"/>
      <c r="AF17902" s="3"/>
      <c r="AG17902" s="3"/>
      <c r="AH17902" s="3"/>
      <c r="AI17902" s="3"/>
      <c r="AJ17902" s="3"/>
      <c r="BM17902" s="3"/>
      <c r="BN17902" s="3"/>
      <c r="BO17902" s="3"/>
      <c r="BP17902" s="3"/>
      <c r="BQ17902" s="3"/>
      <c r="BR17902" s="3"/>
      <c r="BS17902" s="3"/>
    </row>
    <row r="17903" spans="11:71" x14ac:dyDescent="0.25">
      <c r="K17903" s="3"/>
      <c r="L17903" s="3"/>
      <c r="M17903" s="3"/>
      <c r="N17903" s="3"/>
      <c r="O17903" s="3"/>
      <c r="P17903" s="3"/>
      <c r="S17903" s="3"/>
      <c r="T17903" s="3"/>
      <c r="U17903" s="3"/>
      <c r="V17903" s="3"/>
      <c r="W17903" s="3"/>
      <c r="X17903" s="3"/>
      <c r="Y17903" s="3"/>
      <c r="Z17903" s="3"/>
      <c r="AA17903" s="3"/>
      <c r="AB17903" s="3"/>
      <c r="AC17903" s="3"/>
      <c r="AD17903" s="3"/>
      <c r="AE17903" s="3"/>
      <c r="AF17903" s="3"/>
      <c r="AG17903" s="3"/>
      <c r="AH17903" s="3"/>
      <c r="AI17903" s="3"/>
      <c r="AJ17903" s="3"/>
      <c r="BM17903" s="3"/>
      <c r="BN17903" s="3"/>
      <c r="BO17903" s="3"/>
      <c r="BP17903" s="3"/>
      <c r="BQ17903" s="3"/>
      <c r="BR17903" s="3"/>
      <c r="BS17903" s="3"/>
    </row>
    <row r="17904" spans="11:71" x14ac:dyDescent="0.25">
      <c r="K17904" s="3"/>
      <c r="L17904" s="3"/>
      <c r="M17904" s="3"/>
      <c r="N17904" s="3"/>
      <c r="O17904" s="3"/>
      <c r="P17904" s="3"/>
      <c r="S17904" s="3"/>
      <c r="T17904" s="3"/>
      <c r="U17904" s="3"/>
      <c r="V17904" s="3"/>
      <c r="W17904" s="3"/>
      <c r="X17904" s="3"/>
      <c r="Y17904" s="3"/>
      <c r="Z17904" s="3"/>
      <c r="AA17904" s="3"/>
      <c r="AB17904" s="3"/>
      <c r="AC17904" s="3"/>
      <c r="AD17904" s="3"/>
      <c r="AE17904" s="3"/>
      <c r="AF17904" s="3"/>
      <c r="AG17904" s="3"/>
      <c r="AH17904" s="3"/>
      <c r="AI17904" s="3"/>
      <c r="AJ17904" s="3"/>
      <c r="BM17904" s="3"/>
      <c r="BN17904" s="3"/>
      <c r="BO17904" s="3"/>
      <c r="BP17904" s="3"/>
      <c r="BQ17904" s="3"/>
      <c r="BR17904" s="3"/>
      <c r="BS17904" s="3"/>
    </row>
    <row r="17905" spans="11:71" x14ac:dyDescent="0.25">
      <c r="K17905" s="3"/>
      <c r="L17905" s="3"/>
      <c r="M17905" s="3"/>
      <c r="N17905" s="3"/>
      <c r="O17905" s="3"/>
      <c r="P17905" s="3"/>
      <c r="S17905" s="3"/>
      <c r="T17905" s="3"/>
      <c r="U17905" s="3"/>
      <c r="V17905" s="3"/>
      <c r="W17905" s="3"/>
      <c r="X17905" s="3"/>
      <c r="Y17905" s="3"/>
      <c r="Z17905" s="3"/>
      <c r="AA17905" s="3"/>
      <c r="AB17905" s="3"/>
      <c r="AC17905" s="3"/>
      <c r="AD17905" s="3"/>
      <c r="AE17905" s="3"/>
      <c r="AF17905" s="3"/>
      <c r="AG17905" s="3"/>
      <c r="AH17905" s="3"/>
      <c r="AI17905" s="3"/>
      <c r="AJ17905" s="3"/>
      <c r="BM17905" s="3"/>
      <c r="BN17905" s="3"/>
      <c r="BO17905" s="3"/>
      <c r="BP17905" s="3"/>
      <c r="BQ17905" s="3"/>
      <c r="BR17905" s="3"/>
      <c r="BS17905" s="3"/>
    </row>
    <row r="17906" spans="11:71" x14ac:dyDescent="0.25">
      <c r="K17906" s="3"/>
      <c r="L17906" s="3"/>
      <c r="M17906" s="3"/>
      <c r="N17906" s="3"/>
      <c r="O17906" s="3"/>
      <c r="P17906" s="3"/>
      <c r="S17906" s="3"/>
      <c r="T17906" s="3"/>
      <c r="U17906" s="3"/>
      <c r="V17906" s="3"/>
      <c r="W17906" s="3"/>
      <c r="X17906" s="3"/>
      <c r="Y17906" s="3"/>
      <c r="Z17906" s="3"/>
      <c r="AA17906" s="3"/>
      <c r="AB17906" s="3"/>
      <c r="AC17906" s="3"/>
      <c r="AD17906" s="3"/>
      <c r="AE17906" s="3"/>
      <c r="AF17906" s="3"/>
      <c r="AG17906" s="3"/>
      <c r="AH17906" s="3"/>
      <c r="AI17906" s="3"/>
      <c r="AJ17906" s="3"/>
      <c r="BM17906" s="3"/>
      <c r="BN17906" s="3"/>
      <c r="BO17906" s="3"/>
      <c r="BP17906" s="3"/>
      <c r="BQ17906" s="3"/>
      <c r="BR17906" s="3"/>
      <c r="BS17906" s="3"/>
    </row>
    <row r="17907" spans="11:71" x14ac:dyDescent="0.25">
      <c r="K17907" s="3"/>
      <c r="L17907" s="3"/>
      <c r="M17907" s="3"/>
      <c r="N17907" s="3"/>
      <c r="O17907" s="3"/>
      <c r="P17907" s="3"/>
      <c r="S17907" s="3"/>
      <c r="T17907" s="3"/>
      <c r="U17907" s="3"/>
      <c r="V17907" s="3"/>
      <c r="W17907" s="3"/>
      <c r="X17907" s="3"/>
      <c r="Y17907" s="3"/>
      <c r="Z17907" s="3"/>
      <c r="AA17907" s="3"/>
      <c r="AB17907" s="3"/>
      <c r="AC17907" s="3"/>
      <c r="AD17907" s="3"/>
      <c r="AE17907" s="3"/>
      <c r="AF17907" s="3"/>
      <c r="AG17907" s="3"/>
      <c r="AH17907" s="3"/>
      <c r="AI17907" s="3"/>
      <c r="AJ17907" s="3"/>
      <c r="BM17907" s="3"/>
      <c r="BN17907" s="3"/>
      <c r="BO17907" s="3"/>
      <c r="BP17907" s="3"/>
      <c r="BQ17907" s="3"/>
      <c r="BR17907" s="3"/>
      <c r="BS17907" s="3"/>
    </row>
    <row r="17908" spans="11:71" x14ac:dyDescent="0.25">
      <c r="K17908" s="3"/>
      <c r="L17908" s="3"/>
      <c r="M17908" s="3"/>
      <c r="N17908" s="3"/>
      <c r="O17908" s="3"/>
      <c r="P17908" s="3"/>
      <c r="S17908" s="3"/>
      <c r="T17908" s="3"/>
      <c r="U17908" s="3"/>
      <c r="V17908" s="3"/>
      <c r="W17908" s="3"/>
      <c r="X17908" s="3"/>
      <c r="Y17908" s="3"/>
      <c r="Z17908" s="3"/>
      <c r="AA17908" s="3"/>
      <c r="AB17908" s="3"/>
      <c r="AC17908" s="3"/>
      <c r="AD17908" s="3"/>
      <c r="AE17908" s="3"/>
      <c r="AF17908" s="3"/>
      <c r="AG17908" s="3"/>
      <c r="AH17908" s="3"/>
      <c r="AI17908" s="3"/>
      <c r="AJ17908" s="3"/>
      <c r="BM17908" s="3"/>
      <c r="BN17908" s="3"/>
      <c r="BO17908" s="3"/>
      <c r="BP17908" s="3"/>
      <c r="BQ17908" s="3"/>
      <c r="BR17908" s="3"/>
      <c r="BS17908" s="3"/>
    </row>
    <row r="17909" spans="11:71" x14ac:dyDescent="0.25">
      <c r="K17909" s="3"/>
      <c r="L17909" s="3"/>
      <c r="M17909" s="3"/>
      <c r="N17909" s="3"/>
      <c r="O17909" s="3"/>
      <c r="P17909" s="3"/>
      <c r="S17909" s="3"/>
      <c r="T17909" s="3"/>
      <c r="U17909" s="3"/>
      <c r="V17909" s="3"/>
      <c r="W17909" s="3"/>
      <c r="X17909" s="3"/>
      <c r="Y17909" s="3"/>
      <c r="Z17909" s="3"/>
      <c r="AA17909" s="3"/>
      <c r="AB17909" s="3"/>
      <c r="AC17909" s="3"/>
      <c r="AD17909" s="3"/>
      <c r="AE17909" s="3"/>
      <c r="AF17909" s="3"/>
      <c r="AG17909" s="3"/>
      <c r="AH17909" s="3"/>
      <c r="AI17909" s="3"/>
      <c r="AJ17909" s="3"/>
      <c r="BM17909" s="3"/>
      <c r="BN17909" s="3"/>
      <c r="BO17909" s="3"/>
      <c r="BP17909" s="3"/>
      <c r="BQ17909" s="3"/>
      <c r="BR17909" s="3"/>
      <c r="BS17909" s="3"/>
    </row>
    <row r="17910" spans="11:71" x14ac:dyDescent="0.25">
      <c r="K17910" s="3"/>
      <c r="L17910" s="3"/>
      <c r="M17910" s="3"/>
      <c r="N17910" s="3"/>
      <c r="O17910" s="3"/>
      <c r="P17910" s="3"/>
      <c r="S17910" s="3"/>
      <c r="T17910" s="3"/>
      <c r="U17910" s="3"/>
      <c r="V17910" s="3"/>
      <c r="W17910" s="3"/>
      <c r="X17910" s="3"/>
      <c r="Y17910" s="3"/>
      <c r="Z17910" s="3"/>
      <c r="AA17910" s="3"/>
      <c r="AB17910" s="3"/>
      <c r="AC17910" s="3"/>
      <c r="AD17910" s="3"/>
      <c r="AE17910" s="3"/>
      <c r="AF17910" s="3"/>
      <c r="AG17910" s="3"/>
      <c r="AH17910" s="3"/>
      <c r="AI17910" s="3"/>
      <c r="AJ17910" s="3"/>
      <c r="BM17910" s="3"/>
      <c r="BN17910" s="3"/>
      <c r="BO17910" s="3"/>
      <c r="BP17910" s="3"/>
      <c r="BQ17910" s="3"/>
      <c r="BR17910" s="3"/>
      <c r="BS17910" s="3"/>
    </row>
    <row r="17911" spans="11:71" x14ac:dyDescent="0.25">
      <c r="K17911" s="3"/>
      <c r="L17911" s="3"/>
      <c r="M17911" s="3"/>
      <c r="N17911" s="3"/>
      <c r="O17911" s="3"/>
      <c r="P17911" s="3"/>
      <c r="S17911" s="3"/>
      <c r="T17911" s="3"/>
      <c r="U17911" s="3"/>
      <c r="V17911" s="3"/>
      <c r="W17911" s="3"/>
      <c r="X17911" s="3"/>
      <c r="Y17911" s="3"/>
      <c r="Z17911" s="3"/>
      <c r="AA17911" s="3"/>
      <c r="AB17911" s="3"/>
      <c r="AC17911" s="3"/>
      <c r="AD17911" s="3"/>
      <c r="AE17911" s="3"/>
      <c r="AF17911" s="3"/>
      <c r="AG17911" s="3"/>
      <c r="AH17911" s="3"/>
      <c r="AI17911" s="3"/>
      <c r="AJ17911" s="3"/>
      <c r="BM17911" s="3"/>
      <c r="BN17911" s="3"/>
      <c r="BO17911" s="3"/>
      <c r="BP17911" s="3"/>
      <c r="BQ17911" s="3"/>
      <c r="BR17911" s="3"/>
      <c r="BS17911" s="3"/>
    </row>
    <row r="17912" spans="11:71" x14ac:dyDescent="0.25">
      <c r="K17912" s="3"/>
      <c r="L17912" s="3"/>
      <c r="M17912" s="3"/>
      <c r="N17912" s="3"/>
      <c r="O17912" s="3"/>
      <c r="P17912" s="3"/>
      <c r="S17912" s="3"/>
      <c r="T17912" s="3"/>
      <c r="U17912" s="3"/>
      <c r="V17912" s="3"/>
      <c r="W17912" s="3"/>
      <c r="X17912" s="3"/>
      <c r="Y17912" s="3"/>
      <c r="Z17912" s="3"/>
      <c r="AA17912" s="3"/>
      <c r="AB17912" s="3"/>
      <c r="AC17912" s="3"/>
      <c r="AD17912" s="3"/>
      <c r="AE17912" s="3"/>
      <c r="AF17912" s="3"/>
      <c r="AG17912" s="3"/>
      <c r="AH17912" s="3"/>
      <c r="AI17912" s="3"/>
      <c r="AJ17912" s="3"/>
      <c r="BM17912" s="3"/>
      <c r="BN17912" s="3"/>
      <c r="BO17912" s="3"/>
      <c r="BP17912" s="3"/>
      <c r="BQ17912" s="3"/>
      <c r="BR17912" s="3"/>
      <c r="BS17912" s="3"/>
    </row>
    <row r="17913" spans="11:71" x14ac:dyDescent="0.25">
      <c r="K17913" s="3"/>
      <c r="L17913" s="3"/>
      <c r="M17913" s="3"/>
      <c r="N17913" s="3"/>
      <c r="O17913" s="3"/>
      <c r="P17913" s="3"/>
      <c r="S17913" s="3"/>
      <c r="T17913" s="3"/>
      <c r="U17913" s="3"/>
      <c r="V17913" s="3"/>
      <c r="W17913" s="3"/>
      <c r="X17913" s="3"/>
      <c r="Y17913" s="3"/>
      <c r="Z17913" s="3"/>
      <c r="AA17913" s="3"/>
      <c r="AB17913" s="3"/>
      <c r="AC17913" s="3"/>
      <c r="AD17913" s="3"/>
      <c r="AE17913" s="3"/>
      <c r="AF17913" s="3"/>
      <c r="AG17913" s="3"/>
      <c r="AH17913" s="3"/>
      <c r="AI17913" s="3"/>
      <c r="AJ17913" s="3"/>
      <c r="BM17913" s="3"/>
      <c r="BN17913" s="3"/>
      <c r="BO17913" s="3"/>
      <c r="BP17913" s="3"/>
      <c r="BQ17913" s="3"/>
      <c r="BR17913" s="3"/>
      <c r="BS17913" s="3"/>
    </row>
    <row r="17914" spans="11:71" x14ac:dyDescent="0.25">
      <c r="K17914" s="3"/>
      <c r="L17914" s="3"/>
      <c r="M17914" s="3"/>
      <c r="N17914" s="3"/>
      <c r="O17914" s="3"/>
      <c r="P17914" s="3"/>
      <c r="S17914" s="3"/>
      <c r="T17914" s="3"/>
      <c r="U17914" s="3"/>
      <c r="V17914" s="3"/>
      <c r="W17914" s="3"/>
      <c r="X17914" s="3"/>
      <c r="Y17914" s="3"/>
      <c r="Z17914" s="3"/>
      <c r="AA17914" s="3"/>
      <c r="AB17914" s="3"/>
      <c r="AC17914" s="3"/>
      <c r="AD17914" s="3"/>
      <c r="AE17914" s="3"/>
      <c r="AF17914" s="3"/>
      <c r="AG17914" s="3"/>
      <c r="AH17914" s="3"/>
      <c r="AI17914" s="3"/>
      <c r="AJ17914" s="3"/>
      <c r="BM17914" s="3"/>
      <c r="BN17914" s="3"/>
      <c r="BO17914" s="3"/>
      <c r="BP17914" s="3"/>
      <c r="BQ17914" s="3"/>
      <c r="BR17914" s="3"/>
      <c r="BS17914" s="3"/>
    </row>
    <row r="17915" spans="11:71" x14ac:dyDescent="0.25">
      <c r="K17915" s="3"/>
      <c r="L17915" s="3"/>
      <c r="M17915" s="3"/>
      <c r="N17915" s="3"/>
      <c r="O17915" s="3"/>
      <c r="P17915" s="3"/>
      <c r="S17915" s="3"/>
      <c r="T17915" s="3"/>
      <c r="U17915" s="3"/>
      <c r="V17915" s="3"/>
      <c r="W17915" s="3"/>
      <c r="X17915" s="3"/>
      <c r="Y17915" s="3"/>
      <c r="Z17915" s="3"/>
      <c r="AA17915" s="3"/>
      <c r="AB17915" s="3"/>
      <c r="AC17915" s="3"/>
      <c r="AD17915" s="3"/>
      <c r="AE17915" s="3"/>
      <c r="AF17915" s="3"/>
      <c r="AG17915" s="3"/>
      <c r="AH17915" s="3"/>
      <c r="AI17915" s="3"/>
      <c r="AJ17915" s="3"/>
      <c r="BM17915" s="3"/>
      <c r="BN17915" s="3"/>
      <c r="BO17915" s="3"/>
      <c r="BP17915" s="3"/>
      <c r="BQ17915" s="3"/>
      <c r="BR17915" s="3"/>
      <c r="BS17915" s="3"/>
    </row>
    <row r="17916" spans="11:71" x14ac:dyDescent="0.25">
      <c r="K17916" s="3"/>
      <c r="L17916" s="3"/>
      <c r="M17916" s="3"/>
      <c r="N17916" s="3"/>
      <c r="O17916" s="3"/>
      <c r="P17916" s="3"/>
      <c r="S17916" s="3"/>
      <c r="T17916" s="3"/>
      <c r="U17916" s="3"/>
      <c r="V17916" s="3"/>
      <c r="W17916" s="3"/>
      <c r="X17916" s="3"/>
      <c r="Y17916" s="3"/>
      <c r="Z17916" s="3"/>
      <c r="AA17916" s="3"/>
      <c r="AB17916" s="3"/>
      <c r="AC17916" s="3"/>
      <c r="AD17916" s="3"/>
      <c r="AE17916" s="3"/>
      <c r="AF17916" s="3"/>
      <c r="AG17916" s="3"/>
      <c r="AH17916" s="3"/>
      <c r="AI17916" s="3"/>
      <c r="AJ17916" s="3"/>
      <c r="BM17916" s="3"/>
      <c r="BN17916" s="3"/>
      <c r="BO17916" s="3"/>
      <c r="BP17916" s="3"/>
      <c r="BQ17916" s="3"/>
      <c r="BR17916" s="3"/>
      <c r="BS17916" s="3"/>
    </row>
    <row r="17917" spans="11:71" x14ac:dyDescent="0.25">
      <c r="K17917" s="3"/>
      <c r="L17917" s="3"/>
      <c r="M17917" s="3"/>
      <c r="N17917" s="3"/>
      <c r="O17917" s="3"/>
      <c r="P17917" s="3"/>
      <c r="S17917" s="3"/>
      <c r="T17917" s="3"/>
      <c r="U17917" s="3"/>
      <c r="V17917" s="3"/>
      <c r="W17917" s="3"/>
      <c r="X17917" s="3"/>
      <c r="Y17917" s="3"/>
      <c r="Z17917" s="3"/>
      <c r="AA17917" s="3"/>
      <c r="AB17917" s="3"/>
      <c r="AC17917" s="3"/>
      <c r="AD17917" s="3"/>
      <c r="AE17917" s="3"/>
      <c r="AF17917" s="3"/>
      <c r="AG17917" s="3"/>
      <c r="AH17917" s="3"/>
      <c r="AI17917" s="3"/>
      <c r="AJ17917" s="3"/>
      <c r="BM17917" s="3"/>
      <c r="BN17917" s="3"/>
      <c r="BO17917" s="3"/>
      <c r="BP17917" s="3"/>
      <c r="BQ17917" s="3"/>
      <c r="BR17917" s="3"/>
      <c r="BS17917" s="3"/>
    </row>
    <row r="17918" spans="11:71" x14ac:dyDescent="0.25">
      <c r="K17918" s="3"/>
      <c r="L17918" s="3"/>
      <c r="M17918" s="3"/>
      <c r="N17918" s="3"/>
      <c r="O17918" s="3"/>
      <c r="P17918" s="3"/>
      <c r="S17918" s="3"/>
      <c r="T17918" s="3"/>
      <c r="U17918" s="3"/>
      <c r="V17918" s="3"/>
      <c r="W17918" s="3"/>
      <c r="X17918" s="3"/>
      <c r="Y17918" s="3"/>
      <c r="Z17918" s="3"/>
      <c r="AA17918" s="3"/>
      <c r="AB17918" s="3"/>
      <c r="AC17918" s="3"/>
      <c r="AD17918" s="3"/>
      <c r="AE17918" s="3"/>
      <c r="AF17918" s="3"/>
      <c r="AG17918" s="3"/>
      <c r="AH17918" s="3"/>
      <c r="AI17918" s="3"/>
      <c r="AJ17918" s="3"/>
      <c r="BM17918" s="3"/>
      <c r="BN17918" s="3"/>
      <c r="BO17918" s="3"/>
      <c r="BP17918" s="3"/>
      <c r="BQ17918" s="3"/>
      <c r="BR17918" s="3"/>
      <c r="BS17918" s="3"/>
    </row>
    <row r="17919" spans="11:71" x14ac:dyDescent="0.25">
      <c r="K17919" s="3"/>
      <c r="L17919" s="3"/>
      <c r="M17919" s="3"/>
      <c r="N17919" s="3"/>
      <c r="O17919" s="3"/>
      <c r="P17919" s="3"/>
      <c r="S17919" s="3"/>
      <c r="T17919" s="3"/>
      <c r="U17919" s="3"/>
      <c r="V17919" s="3"/>
      <c r="W17919" s="3"/>
      <c r="X17919" s="3"/>
      <c r="Y17919" s="3"/>
      <c r="Z17919" s="3"/>
      <c r="AA17919" s="3"/>
      <c r="AB17919" s="3"/>
      <c r="AC17919" s="3"/>
      <c r="AD17919" s="3"/>
      <c r="AE17919" s="3"/>
      <c r="AF17919" s="3"/>
      <c r="AG17919" s="3"/>
      <c r="AH17919" s="3"/>
      <c r="AI17919" s="3"/>
      <c r="AJ17919" s="3"/>
      <c r="BM17919" s="3"/>
      <c r="BN17919" s="3"/>
      <c r="BO17919" s="3"/>
      <c r="BP17919" s="3"/>
      <c r="BQ17919" s="3"/>
      <c r="BR17919" s="3"/>
      <c r="BS17919" s="3"/>
    </row>
    <row r="17920" spans="11:71" x14ac:dyDescent="0.25">
      <c r="K17920" s="3"/>
      <c r="L17920" s="3"/>
      <c r="M17920" s="3"/>
      <c r="N17920" s="3"/>
      <c r="O17920" s="3"/>
      <c r="P17920" s="3"/>
      <c r="S17920" s="3"/>
      <c r="T17920" s="3"/>
      <c r="U17920" s="3"/>
      <c r="V17920" s="3"/>
      <c r="W17920" s="3"/>
      <c r="X17920" s="3"/>
      <c r="Y17920" s="3"/>
      <c r="Z17920" s="3"/>
      <c r="AA17920" s="3"/>
      <c r="AB17920" s="3"/>
      <c r="AC17920" s="3"/>
      <c r="AD17920" s="3"/>
      <c r="AE17920" s="3"/>
      <c r="AF17920" s="3"/>
      <c r="AG17920" s="3"/>
      <c r="AH17920" s="3"/>
      <c r="AI17920" s="3"/>
      <c r="AJ17920" s="3"/>
      <c r="BM17920" s="3"/>
      <c r="BN17920" s="3"/>
      <c r="BO17920" s="3"/>
      <c r="BP17920" s="3"/>
      <c r="BQ17920" s="3"/>
      <c r="BR17920" s="3"/>
      <c r="BS17920" s="3"/>
    </row>
    <row r="17921" spans="11:71" x14ac:dyDescent="0.25">
      <c r="K17921" s="3"/>
      <c r="L17921" s="3"/>
      <c r="M17921" s="3"/>
      <c r="N17921" s="3"/>
      <c r="O17921" s="3"/>
      <c r="P17921" s="3"/>
      <c r="S17921" s="3"/>
      <c r="T17921" s="3"/>
      <c r="U17921" s="3"/>
      <c r="V17921" s="3"/>
      <c r="W17921" s="3"/>
      <c r="X17921" s="3"/>
      <c r="Y17921" s="3"/>
      <c r="Z17921" s="3"/>
      <c r="AA17921" s="3"/>
      <c r="AB17921" s="3"/>
      <c r="AC17921" s="3"/>
      <c r="AD17921" s="3"/>
      <c r="AE17921" s="3"/>
      <c r="AF17921" s="3"/>
      <c r="AG17921" s="3"/>
      <c r="AH17921" s="3"/>
      <c r="AI17921" s="3"/>
      <c r="AJ17921" s="3"/>
      <c r="BM17921" s="3"/>
      <c r="BN17921" s="3"/>
      <c r="BO17921" s="3"/>
      <c r="BP17921" s="3"/>
      <c r="BQ17921" s="3"/>
      <c r="BR17921" s="3"/>
      <c r="BS17921" s="3"/>
    </row>
    <row r="17922" spans="11:71" x14ac:dyDescent="0.25">
      <c r="K17922" s="3"/>
      <c r="L17922" s="3"/>
      <c r="M17922" s="3"/>
      <c r="N17922" s="3"/>
      <c r="O17922" s="3"/>
      <c r="P17922" s="3"/>
      <c r="S17922" s="3"/>
      <c r="T17922" s="3"/>
      <c r="U17922" s="3"/>
      <c r="V17922" s="3"/>
      <c r="W17922" s="3"/>
      <c r="X17922" s="3"/>
      <c r="Y17922" s="3"/>
      <c r="Z17922" s="3"/>
      <c r="AA17922" s="3"/>
      <c r="AB17922" s="3"/>
      <c r="AC17922" s="3"/>
      <c r="AD17922" s="3"/>
      <c r="AE17922" s="3"/>
      <c r="AF17922" s="3"/>
      <c r="AG17922" s="3"/>
      <c r="AH17922" s="3"/>
      <c r="AI17922" s="3"/>
      <c r="AJ17922" s="3"/>
      <c r="BM17922" s="3"/>
      <c r="BN17922" s="3"/>
      <c r="BO17922" s="3"/>
      <c r="BP17922" s="3"/>
      <c r="BQ17922" s="3"/>
      <c r="BR17922" s="3"/>
      <c r="BS17922" s="3"/>
    </row>
    <row r="17923" spans="11:71" x14ac:dyDescent="0.25">
      <c r="K17923" s="3"/>
      <c r="L17923" s="3"/>
      <c r="M17923" s="3"/>
      <c r="N17923" s="3"/>
      <c r="O17923" s="3"/>
      <c r="P17923" s="3"/>
      <c r="S17923" s="3"/>
      <c r="T17923" s="3"/>
      <c r="U17923" s="3"/>
      <c r="V17923" s="3"/>
      <c r="W17923" s="3"/>
      <c r="X17923" s="3"/>
      <c r="Y17923" s="3"/>
      <c r="Z17923" s="3"/>
      <c r="AA17923" s="3"/>
      <c r="AB17923" s="3"/>
      <c r="AC17923" s="3"/>
      <c r="AD17923" s="3"/>
      <c r="AE17923" s="3"/>
      <c r="AF17923" s="3"/>
      <c r="AG17923" s="3"/>
      <c r="AH17923" s="3"/>
      <c r="AI17923" s="3"/>
      <c r="AJ17923" s="3"/>
      <c r="BM17923" s="3"/>
      <c r="BN17923" s="3"/>
      <c r="BO17923" s="3"/>
      <c r="BP17923" s="3"/>
      <c r="BQ17923" s="3"/>
      <c r="BR17923" s="3"/>
      <c r="BS17923" s="3"/>
    </row>
    <row r="17924" spans="11:71" x14ac:dyDescent="0.25">
      <c r="K17924" s="3"/>
      <c r="L17924" s="3"/>
      <c r="M17924" s="3"/>
      <c r="N17924" s="3"/>
      <c r="O17924" s="3"/>
      <c r="P17924" s="3"/>
      <c r="S17924" s="3"/>
      <c r="T17924" s="3"/>
      <c r="U17924" s="3"/>
      <c r="V17924" s="3"/>
      <c r="W17924" s="3"/>
      <c r="X17924" s="3"/>
      <c r="Y17924" s="3"/>
      <c r="Z17924" s="3"/>
      <c r="AA17924" s="3"/>
      <c r="AB17924" s="3"/>
      <c r="AC17924" s="3"/>
      <c r="AD17924" s="3"/>
      <c r="AE17924" s="3"/>
      <c r="AF17924" s="3"/>
      <c r="AG17924" s="3"/>
      <c r="AH17924" s="3"/>
      <c r="AI17924" s="3"/>
      <c r="AJ17924" s="3"/>
      <c r="BM17924" s="3"/>
      <c r="BN17924" s="3"/>
      <c r="BO17924" s="3"/>
      <c r="BP17924" s="3"/>
      <c r="BQ17924" s="3"/>
      <c r="BR17924" s="3"/>
      <c r="BS17924" s="3"/>
    </row>
    <row r="17925" spans="11:71" x14ac:dyDescent="0.25">
      <c r="K17925" s="3"/>
      <c r="L17925" s="3"/>
      <c r="M17925" s="3"/>
      <c r="N17925" s="3"/>
      <c r="O17925" s="3"/>
      <c r="P17925" s="3"/>
      <c r="S17925" s="3"/>
      <c r="T17925" s="3"/>
      <c r="U17925" s="3"/>
      <c r="V17925" s="3"/>
      <c r="W17925" s="3"/>
      <c r="X17925" s="3"/>
      <c r="Y17925" s="3"/>
      <c r="Z17925" s="3"/>
      <c r="AA17925" s="3"/>
      <c r="AB17925" s="3"/>
      <c r="AC17925" s="3"/>
      <c r="AD17925" s="3"/>
      <c r="AE17925" s="3"/>
      <c r="AF17925" s="3"/>
      <c r="AG17925" s="3"/>
      <c r="AH17925" s="3"/>
      <c r="AI17925" s="3"/>
      <c r="AJ17925" s="3"/>
      <c r="BM17925" s="3"/>
      <c r="BN17925" s="3"/>
      <c r="BO17925" s="3"/>
      <c r="BP17925" s="3"/>
      <c r="BQ17925" s="3"/>
      <c r="BR17925" s="3"/>
      <c r="BS17925" s="3"/>
    </row>
    <row r="17926" spans="11:71" x14ac:dyDescent="0.25">
      <c r="K17926" s="3"/>
      <c r="L17926" s="3"/>
      <c r="M17926" s="3"/>
      <c r="N17926" s="3"/>
      <c r="O17926" s="3"/>
      <c r="P17926" s="3"/>
      <c r="S17926" s="3"/>
      <c r="T17926" s="3"/>
      <c r="U17926" s="3"/>
      <c r="V17926" s="3"/>
      <c r="W17926" s="3"/>
      <c r="X17926" s="3"/>
      <c r="Y17926" s="3"/>
      <c r="Z17926" s="3"/>
      <c r="AA17926" s="3"/>
      <c r="AB17926" s="3"/>
      <c r="AC17926" s="3"/>
      <c r="AD17926" s="3"/>
      <c r="AE17926" s="3"/>
      <c r="AF17926" s="3"/>
      <c r="AG17926" s="3"/>
      <c r="AH17926" s="3"/>
      <c r="AI17926" s="3"/>
      <c r="AJ17926" s="3"/>
      <c r="BM17926" s="3"/>
      <c r="BN17926" s="3"/>
      <c r="BO17926" s="3"/>
      <c r="BP17926" s="3"/>
      <c r="BQ17926" s="3"/>
      <c r="BR17926" s="3"/>
      <c r="BS17926" s="3"/>
    </row>
    <row r="17927" spans="11:71" x14ac:dyDescent="0.25">
      <c r="K17927" s="3"/>
      <c r="L17927" s="3"/>
      <c r="M17927" s="3"/>
      <c r="N17927" s="3"/>
      <c r="O17927" s="3"/>
      <c r="P17927" s="3"/>
      <c r="S17927" s="3"/>
      <c r="T17927" s="3"/>
      <c r="U17927" s="3"/>
      <c r="V17927" s="3"/>
      <c r="W17927" s="3"/>
      <c r="X17927" s="3"/>
      <c r="Y17927" s="3"/>
      <c r="Z17927" s="3"/>
      <c r="AA17927" s="3"/>
      <c r="AB17927" s="3"/>
      <c r="AC17927" s="3"/>
      <c r="AD17927" s="3"/>
      <c r="AE17927" s="3"/>
      <c r="AF17927" s="3"/>
      <c r="AG17927" s="3"/>
      <c r="AH17927" s="3"/>
      <c r="AI17927" s="3"/>
      <c r="AJ17927" s="3"/>
      <c r="BM17927" s="3"/>
      <c r="BN17927" s="3"/>
      <c r="BO17927" s="3"/>
      <c r="BP17927" s="3"/>
      <c r="BQ17927" s="3"/>
      <c r="BR17927" s="3"/>
      <c r="BS17927" s="3"/>
    </row>
    <row r="17928" spans="11:71" x14ac:dyDescent="0.25">
      <c r="K17928" s="3"/>
      <c r="L17928" s="3"/>
      <c r="M17928" s="3"/>
      <c r="N17928" s="3"/>
      <c r="O17928" s="3"/>
      <c r="P17928" s="3"/>
      <c r="S17928" s="3"/>
      <c r="T17928" s="3"/>
      <c r="U17928" s="3"/>
      <c r="V17928" s="3"/>
      <c r="W17928" s="3"/>
      <c r="X17928" s="3"/>
      <c r="Y17928" s="3"/>
      <c r="Z17928" s="3"/>
      <c r="AA17928" s="3"/>
      <c r="AB17928" s="3"/>
      <c r="AC17928" s="3"/>
      <c r="AD17928" s="3"/>
      <c r="AE17928" s="3"/>
      <c r="AF17928" s="3"/>
      <c r="AG17928" s="3"/>
      <c r="AH17928" s="3"/>
      <c r="AI17928" s="3"/>
      <c r="AJ17928" s="3"/>
      <c r="BM17928" s="3"/>
      <c r="BN17928" s="3"/>
      <c r="BO17928" s="3"/>
      <c r="BP17928" s="3"/>
      <c r="BQ17928" s="3"/>
      <c r="BR17928" s="3"/>
      <c r="BS17928" s="3"/>
    </row>
    <row r="17929" spans="11:71" x14ac:dyDescent="0.25">
      <c r="K17929" s="3"/>
      <c r="L17929" s="3"/>
      <c r="M17929" s="3"/>
      <c r="N17929" s="3"/>
      <c r="O17929" s="3"/>
      <c r="P17929" s="3"/>
      <c r="S17929" s="3"/>
      <c r="T17929" s="3"/>
      <c r="U17929" s="3"/>
      <c r="V17929" s="3"/>
      <c r="W17929" s="3"/>
      <c r="X17929" s="3"/>
      <c r="Y17929" s="3"/>
      <c r="Z17929" s="3"/>
      <c r="AA17929" s="3"/>
      <c r="AB17929" s="3"/>
      <c r="AC17929" s="3"/>
      <c r="AD17929" s="3"/>
      <c r="AE17929" s="3"/>
      <c r="AF17929" s="3"/>
      <c r="AG17929" s="3"/>
      <c r="AH17929" s="3"/>
      <c r="AI17929" s="3"/>
      <c r="AJ17929" s="3"/>
      <c r="BM17929" s="3"/>
      <c r="BN17929" s="3"/>
      <c r="BO17929" s="3"/>
      <c r="BP17929" s="3"/>
      <c r="BQ17929" s="3"/>
      <c r="BR17929" s="3"/>
      <c r="BS17929" s="3"/>
    </row>
    <row r="17930" spans="11:71" x14ac:dyDescent="0.25">
      <c r="K17930" s="3"/>
      <c r="L17930" s="3"/>
      <c r="M17930" s="3"/>
      <c r="N17930" s="3"/>
      <c r="O17930" s="3"/>
      <c r="P17930" s="3"/>
      <c r="S17930" s="3"/>
      <c r="T17930" s="3"/>
      <c r="U17930" s="3"/>
      <c r="V17930" s="3"/>
      <c r="W17930" s="3"/>
      <c r="X17930" s="3"/>
      <c r="Y17930" s="3"/>
      <c r="Z17930" s="3"/>
      <c r="AA17930" s="3"/>
      <c r="AB17930" s="3"/>
      <c r="AC17930" s="3"/>
      <c r="AD17930" s="3"/>
      <c r="AE17930" s="3"/>
      <c r="AF17930" s="3"/>
      <c r="AG17930" s="3"/>
      <c r="AH17930" s="3"/>
      <c r="AI17930" s="3"/>
      <c r="AJ17930" s="3"/>
      <c r="BM17930" s="3"/>
      <c r="BN17930" s="3"/>
      <c r="BO17930" s="3"/>
      <c r="BP17930" s="3"/>
      <c r="BQ17930" s="3"/>
      <c r="BR17930" s="3"/>
      <c r="BS17930" s="3"/>
    </row>
    <row r="17931" spans="11:71" x14ac:dyDescent="0.25">
      <c r="K17931" s="3"/>
      <c r="L17931" s="3"/>
      <c r="M17931" s="3"/>
      <c r="N17931" s="3"/>
      <c r="O17931" s="3"/>
      <c r="P17931" s="3"/>
      <c r="S17931" s="3"/>
      <c r="T17931" s="3"/>
      <c r="U17931" s="3"/>
      <c r="V17931" s="3"/>
      <c r="W17931" s="3"/>
      <c r="X17931" s="3"/>
      <c r="Y17931" s="3"/>
      <c r="Z17931" s="3"/>
      <c r="AA17931" s="3"/>
      <c r="AB17931" s="3"/>
      <c r="AC17931" s="3"/>
      <c r="AD17931" s="3"/>
      <c r="AE17931" s="3"/>
      <c r="AF17931" s="3"/>
      <c r="AG17931" s="3"/>
      <c r="AH17931" s="3"/>
      <c r="AI17931" s="3"/>
      <c r="AJ17931" s="3"/>
      <c r="BM17931" s="3"/>
      <c r="BN17931" s="3"/>
      <c r="BO17931" s="3"/>
      <c r="BP17931" s="3"/>
      <c r="BQ17931" s="3"/>
      <c r="BR17931" s="3"/>
      <c r="BS17931" s="3"/>
    </row>
    <row r="17932" spans="11:71" x14ac:dyDescent="0.25">
      <c r="K17932" s="3"/>
      <c r="L17932" s="3"/>
      <c r="M17932" s="3"/>
      <c r="N17932" s="3"/>
      <c r="O17932" s="3"/>
      <c r="P17932" s="3"/>
      <c r="S17932" s="3"/>
      <c r="T17932" s="3"/>
      <c r="U17932" s="3"/>
      <c r="V17932" s="3"/>
      <c r="W17932" s="3"/>
      <c r="X17932" s="3"/>
      <c r="Y17932" s="3"/>
      <c r="Z17932" s="3"/>
      <c r="AA17932" s="3"/>
      <c r="AB17932" s="3"/>
      <c r="AC17932" s="3"/>
      <c r="AD17932" s="3"/>
      <c r="AE17932" s="3"/>
      <c r="AF17932" s="3"/>
      <c r="AG17932" s="3"/>
      <c r="AH17932" s="3"/>
      <c r="AI17932" s="3"/>
      <c r="AJ17932" s="3"/>
      <c r="BM17932" s="3"/>
      <c r="BN17932" s="3"/>
      <c r="BO17932" s="3"/>
      <c r="BP17932" s="3"/>
      <c r="BQ17932" s="3"/>
      <c r="BR17932" s="3"/>
      <c r="BS17932" s="3"/>
    </row>
    <row r="17933" spans="11:71" x14ac:dyDescent="0.25">
      <c r="K17933" s="3"/>
      <c r="L17933" s="3"/>
      <c r="M17933" s="3"/>
      <c r="N17933" s="3"/>
      <c r="O17933" s="3"/>
      <c r="P17933" s="3"/>
      <c r="S17933" s="3"/>
      <c r="T17933" s="3"/>
      <c r="U17933" s="3"/>
      <c r="V17933" s="3"/>
      <c r="W17933" s="3"/>
      <c r="X17933" s="3"/>
      <c r="Y17933" s="3"/>
      <c r="Z17933" s="3"/>
      <c r="AA17933" s="3"/>
      <c r="AB17933" s="3"/>
      <c r="AC17933" s="3"/>
      <c r="AD17933" s="3"/>
      <c r="AE17933" s="3"/>
      <c r="AF17933" s="3"/>
      <c r="AG17933" s="3"/>
      <c r="AH17933" s="3"/>
      <c r="AI17933" s="3"/>
      <c r="AJ17933" s="3"/>
      <c r="BM17933" s="3"/>
      <c r="BN17933" s="3"/>
      <c r="BO17933" s="3"/>
      <c r="BP17933" s="3"/>
      <c r="BQ17933" s="3"/>
      <c r="BR17933" s="3"/>
      <c r="BS17933" s="3"/>
    </row>
    <row r="17934" spans="11:71" x14ac:dyDescent="0.25">
      <c r="K17934" s="3"/>
      <c r="L17934" s="3"/>
      <c r="M17934" s="3"/>
      <c r="N17934" s="3"/>
      <c r="O17934" s="3"/>
      <c r="P17934" s="3"/>
      <c r="S17934" s="3"/>
      <c r="T17934" s="3"/>
      <c r="U17934" s="3"/>
      <c r="V17934" s="3"/>
      <c r="W17934" s="3"/>
      <c r="X17934" s="3"/>
      <c r="Y17934" s="3"/>
      <c r="Z17934" s="3"/>
      <c r="AA17934" s="3"/>
      <c r="AB17934" s="3"/>
      <c r="AC17934" s="3"/>
      <c r="AD17934" s="3"/>
      <c r="AE17934" s="3"/>
      <c r="AF17934" s="3"/>
      <c r="AG17934" s="3"/>
      <c r="AH17934" s="3"/>
      <c r="AI17934" s="3"/>
      <c r="AJ17934" s="3"/>
      <c r="BM17934" s="3"/>
      <c r="BN17934" s="3"/>
      <c r="BO17934" s="3"/>
      <c r="BP17934" s="3"/>
      <c r="BQ17934" s="3"/>
      <c r="BR17934" s="3"/>
      <c r="BS17934" s="3"/>
    </row>
    <row r="17935" spans="11:71" x14ac:dyDescent="0.25">
      <c r="K17935" s="3"/>
      <c r="L17935" s="3"/>
      <c r="M17935" s="3"/>
      <c r="N17935" s="3"/>
      <c r="O17935" s="3"/>
      <c r="P17935" s="3"/>
      <c r="S17935" s="3"/>
      <c r="T17935" s="3"/>
      <c r="U17935" s="3"/>
      <c r="V17935" s="3"/>
      <c r="W17935" s="3"/>
      <c r="X17935" s="3"/>
      <c r="Y17935" s="3"/>
      <c r="Z17935" s="3"/>
      <c r="AA17935" s="3"/>
      <c r="AB17935" s="3"/>
      <c r="AC17935" s="3"/>
      <c r="AD17935" s="3"/>
      <c r="AE17935" s="3"/>
      <c r="AF17935" s="3"/>
      <c r="AG17935" s="3"/>
      <c r="AH17935" s="3"/>
      <c r="AI17935" s="3"/>
      <c r="AJ17935" s="3"/>
      <c r="BM17935" s="3"/>
      <c r="BN17935" s="3"/>
      <c r="BO17935" s="3"/>
      <c r="BP17935" s="3"/>
      <c r="BQ17935" s="3"/>
      <c r="BR17935" s="3"/>
      <c r="BS17935" s="3"/>
    </row>
    <row r="17936" spans="11:71" x14ac:dyDescent="0.25">
      <c r="K17936" s="3"/>
      <c r="L17936" s="3"/>
      <c r="M17936" s="3"/>
      <c r="N17936" s="3"/>
      <c r="O17936" s="3"/>
      <c r="P17936" s="3"/>
      <c r="S17936" s="3"/>
      <c r="T17936" s="3"/>
      <c r="U17936" s="3"/>
      <c r="V17936" s="3"/>
      <c r="W17936" s="3"/>
      <c r="X17936" s="3"/>
      <c r="Y17936" s="3"/>
      <c r="Z17936" s="3"/>
      <c r="AA17936" s="3"/>
      <c r="AB17936" s="3"/>
      <c r="AC17936" s="3"/>
      <c r="AD17936" s="3"/>
      <c r="AE17936" s="3"/>
      <c r="AF17936" s="3"/>
      <c r="AG17936" s="3"/>
      <c r="AH17936" s="3"/>
      <c r="AI17936" s="3"/>
      <c r="AJ17936" s="3"/>
      <c r="BM17936" s="3"/>
      <c r="BN17936" s="3"/>
      <c r="BO17936" s="3"/>
      <c r="BP17936" s="3"/>
      <c r="BQ17936" s="3"/>
      <c r="BR17936" s="3"/>
      <c r="BS17936" s="3"/>
    </row>
    <row r="17937" spans="11:71" x14ac:dyDescent="0.25">
      <c r="K17937" s="3"/>
      <c r="L17937" s="3"/>
      <c r="M17937" s="3"/>
      <c r="N17937" s="3"/>
      <c r="O17937" s="3"/>
      <c r="P17937" s="3"/>
      <c r="S17937" s="3"/>
      <c r="T17937" s="3"/>
      <c r="U17937" s="3"/>
      <c r="V17937" s="3"/>
      <c r="W17937" s="3"/>
      <c r="X17937" s="3"/>
      <c r="Y17937" s="3"/>
      <c r="Z17937" s="3"/>
      <c r="AA17937" s="3"/>
      <c r="AB17937" s="3"/>
      <c r="AC17937" s="3"/>
      <c r="AD17937" s="3"/>
      <c r="AE17937" s="3"/>
      <c r="AF17937" s="3"/>
      <c r="AG17937" s="3"/>
      <c r="AH17937" s="3"/>
      <c r="AI17937" s="3"/>
      <c r="AJ17937" s="3"/>
      <c r="BM17937" s="3"/>
      <c r="BN17937" s="3"/>
      <c r="BO17937" s="3"/>
      <c r="BP17937" s="3"/>
      <c r="BQ17937" s="3"/>
      <c r="BR17937" s="3"/>
      <c r="BS17937" s="3"/>
    </row>
    <row r="17938" spans="11:71" x14ac:dyDescent="0.25">
      <c r="K17938" s="3"/>
      <c r="L17938" s="3"/>
      <c r="M17938" s="3"/>
      <c r="N17938" s="3"/>
      <c r="O17938" s="3"/>
      <c r="P17938" s="3"/>
      <c r="S17938" s="3"/>
      <c r="T17938" s="3"/>
      <c r="U17938" s="3"/>
      <c r="V17938" s="3"/>
      <c r="W17938" s="3"/>
      <c r="X17938" s="3"/>
      <c r="Y17938" s="3"/>
      <c r="Z17938" s="3"/>
      <c r="AA17938" s="3"/>
      <c r="AB17938" s="3"/>
      <c r="AC17938" s="3"/>
      <c r="AD17938" s="3"/>
      <c r="AE17938" s="3"/>
      <c r="AF17938" s="3"/>
      <c r="AG17938" s="3"/>
      <c r="AH17938" s="3"/>
      <c r="AI17938" s="3"/>
      <c r="AJ17938" s="3"/>
      <c r="BM17938" s="3"/>
      <c r="BN17938" s="3"/>
      <c r="BO17938" s="3"/>
      <c r="BP17938" s="3"/>
      <c r="BQ17938" s="3"/>
      <c r="BR17938" s="3"/>
      <c r="BS17938" s="3"/>
    </row>
    <row r="17939" spans="11:71" x14ac:dyDescent="0.25">
      <c r="K17939" s="3"/>
      <c r="L17939" s="3"/>
      <c r="M17939" s="3"/>
      <c r="N17939" s="3"/>
      <c r="O17939" s="3"/>
      <c r="P17939" s="3"/>
      <c r="S17939" s="3"/>
      <c r="T17939" s="3"/>
      <c r="U17939" s="3"/>
      <c r="V17939" s="3"/>
      <c r="W17939" s="3"/>
      <c r="X17939" s="3"/>
      <c r="Y17939" s="3"/>
      <c r="Z17939" s="3"/>
      <c r="AA17939" s="3"/>
      <c r="AB17939" s="3"/>
      <c r="AC17939" s="3"/>
      <c r="AD17939" s="3"/>
      <c r="AE17939" s="3"/>
      <c r="AF17939" s="3"/>
      <c r="AG17939" s="3"/>
      <c r="AH17939" s="3"/>
      <c r="AI17939" s="3"/>
      <c r="AJ17939" s="3"/>
      <c r="BM17939" s="3"/>
      <c r="BN17939" s="3"/>
      <c r="BO17939" s="3"/>
      <c r="BP17939" s="3"/>
      <c r="BQ17939" s="3"/>
      <c r="BR17939" s="3"/>
      <c r="BS17939" s="3"/>
    </row>
    <row r="17940" spans="11:71" x14ac:dyDescent="0.25">
      <c r="K17940" s="3"/>
      <c r="L17940" s="3"/>
      <c r="M17940" s="3"/>
      <c r="N17940" s="3"/>
      <c r="O17940" s="3"/>
      <c r="P17940" s="3"/>
      <c r="S17940" s="3"/>
      <c r="T17940" s="3"/>
      <c r="U17940" s="3"/>
      <c r="V17940" s="3"/>
      <c r="W17940" s="3"/>
      <c r="X17940" s="3"/>
      <c r="Y17940" s="3"/>
      <c r="Z17940" s="3"/>
      <c r="AA17940" s="3"/>
      <c r="AB17940" s="3"/>
      <c r="AC17940" s="3"/>
      <c r="AD17940" s="3"/>
      <c r="AE17940" s="3"/>
      <c r="AF17940" s="3"/>
      <c r="AG17940" s="3"/>
      <c r="AH17940" s="3"/>
      <c r="AI17940" s="3"/>
      <c r="AJ17940" s="3"/>
      <c r="BM17940" s="3"/>
      <c r="BN17940" s="3"/>
      <c r="BO17940" s="3"/>
      <c r="BP17940" s="3"/>
      <c r="BQ17940" s="3"/>
      <c r="BR17940" s="3"/>
      <c r="BS17940" s="3"/>
    </row>
    <row r="17941" spans="11:71" x14ac:dyDescent="0.25">
      <c r="K17941" s="3"/>
      <c r="L17941" s="3"/>
      <c r="M17941" s="3"/>
      <c r="N17941" s="3"/>
      <c r="O17941" s="3"/>
      <c r="P17941" s="3"/>
      <c r="S17941" s="3"/>
      <c r="T17941" s="3"/>
      <c r="U17941" s="3"/>
      <c r="V17941" s="3"/>
      <c r="W17941" s="3"/>
      <c r="X17941" s="3"/>
      <c r="Y17941" s="3"/>
      <c r="Z17941" s="3"/>
      <c r="AA17941" s="3"/>
      <c r="AB17941" s="3"/>
      <c r="AC17941" s="3"/>
      <c r="AD17941" s="3"/>
      <c r="AE17941" s="3"/>
      <c r="AF17941" s="3"/>
      <c r="AG17941" s="3"/>
      <c r="AH17941" s="3"/>
      <c r="AI17941" s="3"/>
      <c r="AJ17941" s="3"/>
      <c r="BM17941" s="3"/>
      <c r="BN17941" s="3"/>
      <c r="BO17941" s="3"/>
      <c r="BP17941" s="3"/>
      <c r="BQ17941" s="3"/>
      <c r="BR17941" s="3"/>
      <c r="BS17941" s="3"/>
    </row>
    <row r="17942" spans="11:71" x14ac:dyDescent="0.25">
      <c r="K17942" s="3"/>
      <c r="L17942" s="3"/>
      <c r="M17942" s="3"/>
      <c r="N17942" s="3"/>
      <c r="O17942" s="3"/>
      <c r="P17942" s="3"/>
      <c r="S17942" s="3"/>
      <c r="T17942" s="3"/>
      <c r="U17942" s="3"/>
      <c r="V17942" s="3"/>
      <c r="W17942" s="3"/>
      <c r="X17942" s="3"/>
      <c r="Y17942" s="3"/>
      <c r="Z17942" s="3"/>
      <c r="AA17942" s="3"/>
      <c r="AB17942" s="3"/>
      <c r="AC17942" s="3"/>
      <c r="AD17942" s="3"/>
      <c r="AE17942" s="3"/>
      <c r="AF17942" s="3"/>
      <c r="AG17942" s="3"/>
      <c r="AH17942" s="3"/>
      <c r="AI17942" s="3"/>
      <c r="AJ17942" s="3"/>
      <c r="BM17942" s="3"/>
      <c r="BN17942" s="3"/>
      <c r="BO17942" s="3"/>
      <c r="BP17942" s="3"/>
      <c r="BQ17942" s="3"/>
      <c r="BR17942" s="3"/>
      <c r="BS17942" s="3"/>
    </row>
    <row r="17943" spans="11:71" x14ac:dyDescent="0.25">
      <c r="K17943" s="3"/>
      <c r="L17943" s="3"/>
      <c r="M17943" s="3"/>
      <c r="N17943" s="3"/>
      <c r="O17943" s="3"/>
      <c r="P17943" s="3"/>
      <c r="S17943" s="3"/>
      <c r="T17943" s="3"/>
      <c r="U17943" s="3"/>
      <c r="V17943" s="3"/>
      <c r="W17943" s="3"/>
      <c r="X17943" s="3"/>
      <c r="Y17943" s="3"/>
      <c r="Z17943" s="3"/>
      <c r="AA17943" s="3"/>
      <c r="AB17943" s="3"/>
      <c r="AC17943" s="3"/>
      <c r="AD17943" s="3"/>
      <c r="AE17943" s="3"/>
      <c r="AF17943" s="3"/>
      <c r="AG17943" s="3"/>
      <c r="AH17943" s="3"/>
      <c r="AI17943" s="3"/>
      <c r="AJ17943" s="3"/>
      <c r="BM17943" s="3"/>
      <c r="BN17943" s="3"/>
      <c r="BO17943" s="3"/>
      <c r="BP17943" s="3"/>
      <c r="BQ17943" s="3"/>
      <c r="BR17943" s="3"/>
      <c r="BS17943" s="3"/>
    </row>
    <row r="17944" spans="11:71" x14ac:dyDescent="0.25">
      <c r="K17944" s="3"/>
      <c r="L17944" s="3"/>
      <c r="M17944" s="3"/>
      <c r="N17944" s="3"/>
      <c r="O17944" s="3"/>
      <c r="P17944" s="3"/>
      <c r="S17944" s="3"/>
      <c r="T17944" s="3"/>
      <c r="U17944" s="3"/>
      <c r="V17944" s="3"/>
      <c r="W17944" s="3"/>
      <c r="X17944" s="3"/>
      <c r="Y17944" s="3"/>
      <c r="Z17944" s="3"/>
      <c r="AA17944" s="3"/>
      <c r="AB17944" s="3"/>
      <c r="AC17944" s="3"/>
      <c r="AD17944" s="3"/>
      <c r="AE17944" s="3"/>
      <c r="AF17944" s="3"/>
      <c r="AG17944" s="3"/>
      <c r="AH17944" s="3"/>
      <c r="AI17944" s="3"/>
      <c r="AJ17944" s="3"/>
      <c r="BM17944" s="3"/>
      <c r="BN17944" s="3"/>
      <c r="BO17944" s="3"/>
      <c r="BP17944" s="3"/>
      <c r="BQ17944" s="3"/>
      <c r="BR17944" s="3"/>
      <c r="BS17944" s="3"/>
    </row>
    <row r="17945" spans="11:71" x14ac:dyDescent="0.25">
      <c r="K17945" s="3"/>
      <c r="L17945" s="3"/>
      <c r="M17945" s="3"/>
      <c r="N17945" s="3"/>
      <c r="O17945" s="3"/>
      <c r="P17945" s="3"/>
      <c r="S17945" s="3"/>
      <c r="T17945" s="3"/>
      <c r="U17945" s="3"/>
      <c r="V17945" s="3"/>
      <c r="W17945" s="3"/>
      <c r="X17945" s="3"/>
      <c r="Y17945" s="3"/>
      <c r="Z17945" s="3"/>
      <c r="AA17945" s="3"/>
      <c r="AB17945" s="3"/>
      <c r="AC17945" s="3"/>
      <c r="AD17945" s="3"/>
      <c r="AE17945" s="3"/>
      <c r="AF17945" s="3"/>
      <c r="AG17945" s="3"/>
      <c r="AH17945" s="3"/>
      <c r="AI17945" s="3"/>
      <c r="AJ17945" s="3"/>
      <c r="BM17945" s="3"/>
      <c r="BN17945" s="3"/>
      <c r="BO17945" s="3"/>
      <c r="BP17945" s="3"/>
      <c r="BQ17945" s="3"/>
      <c r="BR17945" s="3"/>
      <c r="BS17945" s="3"/>
    </row>
    <row r="17946" spans="11:71" x14ac:dyDescent="0.25">
      <c r="K17946" s="3"/>
      <c r="L17946" s="3"/>
      <c r="M17946" s="3"/>
      <c r="N17946" s="3"/>
      <c r="O17946" s="3"/>
      <c r="P17946" s="3"/>
      <c r="S17946" s="3"/>
      <c r="T17946" s="3"/>
      <c r="U17946" s="3"/>
      <c r="V17946" s="3"/>
      <c r="W17946" s="3"/>
      <c r="X17946" s="3"/>
      <c r="Y17946" s="3"/>
      <c r="Z17946" s="3"/>
      <c r="AA17946" s="3"/>
      <c r="AB17946" s="3"/>
      <c r="AC17946" s="3"/>
      <c r="AD17946" s="3"/>
      <c r="AE17946" s="3"/>
      <c r="AF17946" s="3"/>
      <c r="AG17946" s="3"/>
      <c r="AH17946" s="3"/>
      <c r="AI17946" s="3"/>
      <c r="AJ17946" s="3"/>
      <c r="BM17946" s="3"/>
      <c r="BN17946" s="3"/>
      <c r="BO17946" s="3"/>
      <c r="BP17946" s="3"/>
      <c r="BQ17946" s="3"/>
      <c r="BR17946" s="3"/>
      <c r="BS17946" s="3"/>
    </row>
    <row r="17947" spans="11:71" x14ac:dyDescent="0.25">
      <c r="K17947" s="3"/>
      <c r="L17947" s="3"/>
      <c r="M17947" s="3"/>
      <c r="N17947" s="3"/>
      <c r="O17947" s="3"/>
      <c r="P17947" s="3"/>
      <c r="S17947" s="3"/>
      <c r="T17947" s="3"/>
      <c r="U17947" s="3"/>
      <c r="V17947" s="3"/>
      <c r="W17947" s="3"/>
      <c r="X17947" s="3"/>
      <c r="Y17947" s="3"/>
      <c r="Z17947" s="3"/>
      <c r="AA17947" s="3"/>
      <c r="AB17947" s="3"/>
      <c r="AC17947" s="3"/>
      <c r="AD17947" s="3"/>
      <c r="AE17947" s="3"/>
      <c r="AF17947" s="3"/>
      <c r="AG17947" s="3"/>
      <c r="AH17947" s="3"/>
      <c r="AI17947" s="3"/>
      <c r="AJ17947" s="3"/>
      <c r="BM17947" s="3"/>
      <c r="BN17947" s="3"/>
      <c r="BO17947" s="3"/>
      <c r="BP17947" s="3"/>
      <c r="BQ17947" s="3"/>
      <c r="BR17947" s="3"/>
      <c r="BS17947" s="3"/>
    </row>
    <row r="17948" spans="11:71" x14ac:dyDescent="0.25">
      <c r="K17948" s="3"/>
      <c r="L17948" s="3"/>
      <c r="M17948" s="3"/>
      <c r="N17948" s="3"/>
      <c r="O17948" s="3"/>
      <c r="P17948" s="3"/>
      <c r="S17948" s="3"/>
      <c r="T17948" s="3"/>
      <c r="U17948" s="3"/>
      <c r="V17948" s="3"/>
      <c r="W17948" s="3"/>
      <c r="X17948" s="3"/>
      <c r="Y17948" s="3"/>
      <c r="Z17948" s="3"/>
      <c r="AA17948" s="3"/>
      <c r="AB17948" s="3"/>
      <c r="AC17948" s="3"/>
      <c r="AD17948" s="3"/>
      <c r="AE17948" s="3"/>
      <c r="AF17948" s="3"/>
      <c r="AG17948" s="3"/>
      <c r="AH17948" s="3"/>
      <c r="AI17948" s="3"/>
      <c r="AJ17948" s="3"/>
      <c r="BM17948" s="3"/>
      <c r="BN17948" s="3"/>
      <c r="BO17948" s="3"/>
      <c r="BP17948" s="3"/>
      <c r="BQ17948" s="3"/>
      <c r="BR17948" s="3"/>
      <c r="BS17948" s="3"/>
    </row>
    <row r="17949" spans="11:71" x14ac:dyDescent="0.25">
      <c r="K17949" s="3"/>
      <c r="L17949" s="3"/>
      <c r="M17949" s="3"/>
      <c r="N17949" s="3"/>
      <c r="O17949" s="3"/>
      <c r="P17949" s="3"/>
      <c r="S17949" s="3"/>
      <c r="T17949" s="3"/>
      <c r="U17949" s="3"/>
      <c r="V17949" s="3"/>
      <c r="W17949" s="3"/>
      <c r="X17949" s="3"/>
      <c r="Y17949" s="3"/>
      <c r="Z17949" s="3"/>
      <c r="AA17949" s="3"/>
      <c r="AB17949" s="3"/>
      <c r="AC17949" s="3"/>
      <c r="AD17949" s="3"/>
      <c r="AE17949" s="3"/>
      <c r="AF17949" s="3"/>
      <c r="AG17949" s="3"/>
      <c r="AH17949" s="3"/>
      <c r="AI17949" s="3"/>
      <c r="AJ17949" s="3"/>
      <c r="BM17949" s="3"/>
      <c r="BN17949" s="3"/>
      <c r="BO17949" s="3"/>
      <c r="BP17949" s="3"/>
      <c r="BQ17949" s="3"/>
      <c r="BR17949" s="3"/>
      <c r="BS17949" s="3"/>
    </row>
    <row r="17950" spans="11:71" x14ac:dyDescent="0.25">
      <c r="K17950" s="3"/>
      <c r="L17950" s="3"/>
      <c r="M17950" s="3"/>
      <c r="N17950" s="3"/>
      <c r="O17950" s="3"/>
      <c r="P17950" s="3"/>
      <c r="S17950" s="3"/>
      <c r="T17950" s="3"/>
      <c r="U17950" s="3"/>
      <c r="V17950" s="3"/>
      <c r="W17950" s="3"/>
      <c r="X17950" s="3"/>
      <c r="Y17950" s="3"/>
      <c r="Z17950" s="3"/>
      <c r="AA17950" s="3"/>
      <c r="AB17950" s="3"/>
      <c r="AC17950" s="3"/>
      <c r="AD17950" s="3"/>
      <c r="AE17950" s="3"/>
      <c r="AF17950" s="3"/>
      <c r="AG17950" s="3"/>
      <c r="AH17950" s="3"/>
      <c r="AI17950" s="3"/>
      <c r="AJ17950" s="3"/>
      <c r="BM17950" s="3"/>
      <c r="BN17950" s="3"/>
      <c r="BO17950" s="3"/>
      <c r="BP17950" s="3"/>
      <c r="BQ17950" s="3"/>
      <c r="BR17950" s="3"/>
      <c r="BS17950" s="3"/>
    </row>
    <row r="17951" spans="11:71" x14ac:dyDescent="0.25">
      <c r="K17951" s="3"/>
      <c r="L17951" s="3"/>
      <c r="M17951" s="3"/>
      <c r="N17951" s="3"/>
      <c r="O17951" s="3"/>
      <c r="P17951" s="3"/>
      <c r="S17951" s="3"/>
      <c r="T17951" s="3"/>
      <c r="U17951" s="3"/>
      <c r="V17951" s="3"/>
      <c r="W17951" s="3"/>
      <c r="X17951" s="3"/>
      <c r="Y17951" s="3"/>
      <c r="Z17951" s="3"/>
      <c r="AA17951" s="3"/>
      <c r="AB17951" s="3"/>
      <c r="AC17951" s="3"/>
      <c r="AD17951" s="3"/>
      <c r="AE17951" s="3"/>
      <c r="AF17951" s="3"/>
      <c r="AG17951" s="3"/>
      <c r="AH17951" s="3"/>
      <c r="AI17951" s="3"/>
      <c r="AJ17951" s="3"/>
      <c r="BM17951" s="3"/>
      <c r="BN17951" s="3"/>
      <c r="BO17951" s="3"/>
      <c r="BP17951" s="3"/>
      <c r="BQ17951" s="3"/>
      <c r="BR17951" s="3"/>
      <c r="BS17951" s="3"/>
    </row>
    <row r="17952" spans="11:71" x14ac:dyDescent="0.25">
      <c r="K17952" s="3"/>
      <c r="L17952" s="3"/>
      <c r="M17952" s="3"/>
      <c r="N17952" s="3"/>
      <c r="O17952" s="3"/>
      <c r="P17952" s="3"/>
      <c r="S17952" s="3"/>
      <c r="T17952" s="3"/>
      <c r="U17952" s="3"/>
      <c r="V17952" s="3"/>
      <c r="W17952" s="3"/>
      <c r="X17952" s="3"/>
      <c r="Y17952" s="3"/>
      <c r="Z17952" s="3"/>
      <c r="AA17952" s="3"/>
      <c r="AB17952" s="3"/>
      <c r="AC17952" s="3"/>
      <c r="AD17952" s="3"/>
      <c r="AE17952" s="3"/>
      <c r="AF17952" s="3"/>
      <c r="AG17952" s="3"/>
      <c r="AH17952" s="3"/>
      <c r="AI17952" s="3"/>
      <c r="AJ17952" s="3"/>
      <c r="BM17952" s="3"/>
      <c r="BN17952" s="3"/>
      <c r="BO17952" s="3"/>
      <c r="BP17952" s="3"/>
      <c r="BQ17952" s="3"/>
      <c r="BR17952" s="3"/>
      <c r="BS17952" s="3"/>
    </row>
    <row r="17953" spans="11:71" x14ac:dyDescent="0.25">
      <c r="K17953" s="3"/>
      <c r="L17953" s="3"/>
      <c r="M17953" s="3"/>
      <c r="N17953" s="3"/>
      <c r="O17953" s="3"/>
      <c r="P17953" s="3"/>
      <c r="S17953" s="3"/>
      <c r="T17953" s="3"/>
      <c r="U17953" s="3"/>
      <c r="V17953" s="3"/>
      <c r="W17953" s="3"/>
      <c r="X17953" s="3"/>
      <c r="Y17953" s="3"/>
      <c r="Z17953" s="3"/>
      <c r="AA17953" s="3"/>
      <c r="AB17953" s="3"/>
      <c r="AC17953" s="3"/>
      <c r="AD17953" s="3"/>
      <c r="AE17953" s="3"/>
      <c r="AF17953" s="3"/>
      <c r="AG17953" s="3"/>
      <c r="AH17953" s="3"/>
      <c r="AI17953" s="3"/>
      <c r="AJ17953" s="3"/>
      <c r="BM17953" s="3"/>
      <c r="BN17953" s="3"/>
      <c r="BO17953" s="3"/>
      <c r="BP17953" s="3"/>
      <c r="BQ17953" s="3"/>
      <c r="BR17953" s="3"/>
      <c r="BS17953" s="3"/>
    </row>
    <row r="17954" spans="11:71" x14ac:dyDescent="0.25">
      <c r="K17954" s="3"/>
      <c r="L17954" s="3"/>
      <c r="M17954" s="3"/>
      <c r="N17954" s="3"/>
      <c r="O17954" s="3"/>
      <c r="P17954" s="3"/>
      <c r="S17954" s="3"/>
      <c r="T17954" s="3"/>
      <c r="U17954" s="3"/>
      <c r="V17954" s="3"/>
      <c r="W17954" s="3"/>
      <c r="X17954" s="3"/>
      <c r="Y17954" s="3"/>
      <c r="Z17954" s="3"/>
      <c r="AA17954" s="3"/>
      <c r="AB17954" s="3"/>
      <c r="AC17954" s="3"/>
      <c r="AD17954" s="3"/>
      <c r="AE17954" s="3"/>
      <c r="AF17954" s="3"/>
      <c r="AG17954" s="3"/>
      <c r="AH17954" s="3"/>
      <c r="AI17954" s="3"/>
      <c r="AJ17954" s="3"/>
      <c r="BM17954" s="3"/>
      <c r="BN17954" s="3"/>
      <c r="BO17954" s="3"/>
      <c r="BP17954" s="3"/>
      <c r="BQ17954" s="3"/>
      <c r="BR17954" s="3"/>
      <c r="BS17954" s="3"/>
    </row>
    <row r="17955" spans="11:71" x14ac:dyDescent="0.25">
      <c r="K17955" s="3"/>
      <c r="L17955" s="3"/>
      <c r="M17955" s="3"/>
      <c r="N17955" s="3"/>
      <c r="O17955" s="3"/>
      <c r="P17955" s="3"/>
      <c r="S17955" s="3"/>
      <c r="T17955" s="3"/>
      <c r="U17955" s="3"/>
      <c r="V17955" s="3"/>
      <c r="W17955" s="3"/>
      <c r="X17955" s="3"/>
      <c r="Y17955" s="3"/>
      <c r="Z17955" s="3"/>
      <c r="AA17955" s="3"/>
      <c r="AB17955" s="3"/>
      <c r="AC17955" s="3"/>
      <c r="AD17955" s="3"/>
      <c r="AE17955" s="3"/>
      <c r="AF17955" s="3"/>
      <c r="AG17955" s="3"/>
      <c r="AH17955" s="3"/>
      <c r="AI17955" s="3"/>
      <c r="AJ17955" s="3"/>
      <c r="BM17955" s="3"/>
      <c r="BN17955" s="3"/>
      <c r="BO17955" s="3"/>
      <c r="BP17955" s="3"/>
      <c r="BQ17955" s="3"/>
      <c r="BR17955" s="3"/>
      <c r="BS17955" s="3"/>
    </row>
    <row r="17956" spans="11:71" x14ac:dyDescent="0.25">
      <c r="K17956" s="3"/>
      <c r="L17956" s="3"/>
      <c r="M17956" s="3"/>
      <c r="N17956" s="3"/>
      <c r="O17956" s="3"/>
      <c r="P17956" s="3"/>
      <c r="S17956" s="3"/>
      <c r="T17956" s="3"/>
      <c r="U17956" s="3"/>
      <c r="V17956" s="3"/>
      <c r="W17956" s="3"/>
      <c r="X17956" s="3"/>
      <c r="Y17956" s="3"/>
      <c r="Z17956" s="3"/>
      <c r="AA17956" s="3"/>
      <c r="AB17956" s="3"/>
      <c r="AC17956" s="3"/>
      <c r="AD17956" s="3"/>
      <c r="AE17956" s="3"/>
      <c r="AF17956" s="3"/>
      <c r="AG17956" s="3"/>
      <c r="AH17956" s="3"/>
      <c r="AI17956" s="3"/>
      <c r="AJ17956" s="3"/>
      <c r="BM17956" s="3"/>
      <c r="BN17956" s="3"/>
      <c r="BO17956" s="3"/>
      <c r="BP17956" s="3"/>
      <c r="BQ17956" s="3"/>
      <c r="BR17956" s="3"/>
      <c r="BS17956" s="3"/>
    </row>
    <row r="17957" spans="11:71" x14ac:dyDescent="0.25">
      <c r="K17957" s="3"/>
      <c r="L17957" s="3"/>
      <c r="M17957" s="3"/>
      <c r="N17957" s="3"/>
      <c r="O17957" s="3"/>
      <c r="P17957" s="3"/>
      <c r="S17957" s="3"/>
      <c r="T17957" s="3"/>
      <c r="U17957" s="3"/>
      <c r="V17957" s="3"/>
      <c r="W17957" s="3"/>
      <c r="X17957" s="3"/>
      <c r="Y17957" s="3"/>
      <c r="Z17957" s="3"/>
      <c r="AA17957" s="3"/>
      <c r="AB17957" s="3"/>
      <c r="AC17957" s="3"/>
      <c r="AD17957" s="3"/>
      <c r="AE17957" s="3"/>
      <c r="AF17957" s="3"/>
      <c r="AG17957" s="3"/>
      <c r="AH17957" s="3"/>
      <c r="AI17957" s="3"/>
      <c r="AJ17957" s="3"/>
      <c r="BM17957" s="3"/>
      <c r="BN17957" s="3"/>
      <c r="BO17957" s="3"/>
      <c r="BP17957" s="3"/>
      <c r="BQ17957" s="3"/>
      <c r="BR17957" s="3"/>
      <c r="BS17957" s="3"/>
    </row>
    <row r="17958" spans="11:71" x14ac:dyDescent="0.25">
      <c r="K17958" s="3"/>
      <c r="L17958" s="3"/>
      <c r="M17958" s="3"/>
      <c r="N17958" s="3"/>
      <c r="O17958" s="3"/>
      <c r="P17958" s="3"/>
      <c r="S17958" s="3"/>
      <c r="T17958" s="3"/>
      <c r="U17958" s="3"/>
      <c r="V17958" s="3"/>
      <c r="W17958" s="3"/>
      <c r="X17958" s="3"/>
      <c r="Y17958" s="3"/>
      <c r="Z17958" s="3"/>
      <c r="AA17958" s="3"/>
      <c r="AB17958" s="3"/>
      <c r="AC17958" s="3"/>
      <c r="AD17958" s="3"/>
      <c r="AE17958" s="3"/>
      <c r="AF17958" s="3"/>
      <c r="AG17958" s="3"/>
      <c r="AH17958" s="3"/>
      <c r="AI17958" s="3"/>
      <c r="AJ17958" s="3"/>
      <c r="BM17958" s="3"/>
      <c r="BN17958" s="3"/>
      <c r="BO17958" s="3"/>
      <c r="BP17958" s="3"/>
      <c r="BQ17958" s="3"/>
      <c r="BR17958" s="3"/>
      <c r="BS17958" s="3"/>
    </row>
    <row r="17959" spans="11:71" x14ac:dyDescent="0.25">
      <c r="K17959" s="3"/>
      <c r="L17959" s="3"/>
      <c r="M17959" s="3"/>
      <c r="N17959" s="3"/>
      <c r="O17959" s="3"/>
      <c r="P17959" s="3"/>
      <c r="S17959" s="3"/>
      <c r="T17959" s="3"/>
      <c r="U17959" s="3"/>
      <c r="V17959" s="3"/>
      <c r="W17959" s="3"/>
      <c r="X17959" s="3"/>
      <c r="Y17959" s="3"/>
      <c r="Z17959" s="3"/>
      <c r="AA17959" s="3"/>
      <c r="AB17959" s="3"/>
      <c r="AC17959" s="3"/>
      <c r="AD17959" s="3"/>
      <c r="AE17959" s="3"/>
      <c r="AF17959" s="3"/>
      <c r="AG17959" s="3"/>
      <c r="AH17959" s="3"/>
      <c r="AI17959" s="3"/>
      <c r="AJ17959" s="3"/>
      <c r="BM17959" s="3"/>
      <c r="BN17959" s="3"/>
      <c r="BO17959" s="3"/>
      <c r="BP17959" s="3"/>
      <c r="BQ17959" s="3"/>
      <c r="BR17959" s="3"/>
      <c r="BS17959" s="3"/>
    </row>
    <row r="17960" spans="11:71" x14ac:dyDescent="0.25">
      <c r="K17960" s="3"/>
      <c r="L17960" s="3"/>
      <c r="M17960" s="3"/>
      <c r="N17960" s="3"/>
      <c r="O17960" s="3"/>
      <c r="P17960" s="3"/>
      <c r="S17960" s="3"/>
      <c r="T17960" s="3"/>
      <c r="U17960" s="3"/>
      <c r="V17960" s="3"/>
      <c r="W17960" s="3"/>
      <c r="X17960" s="3"/>
      <c r="Y17960" s="3"/>
      <c r="Z17960" s="3"/>
      <c r="AA17960" s="3"/>
      <c r="AB17960" s="3"/>
      <c r="AC17960" s="3"/>
      <c r="AD17960" s="3"/>
      <c r="AE17960" s="3"/>
      <c r="AF17960" s="3"/>
      <c r="AG17960" s="3"/>
      <c r="AH17960" s="3"/>
      <c r="AI17960" s="3"/>
      <c r="AJ17960" s="3"/>
      <c r="BM17960" s="3"/>
      <c r="BN17960" s="3"/>
      <c r="BO17960" s="3"/>
      <c r="BP17960" s="3"/>
      <c r="BQ17960" s="3"/>
      <c r="BR17960" s="3"/>
      <c r="BS17960" s="3"/>
    </row>
    <row r="17961" spans="11:71" x14ac:dyDescent="0.25">
      <c r="K17961" s="3"/>
      <c r="L17961" s="3"/>
      <c r="M17961" s="3"/>
      <c r="N17961" s="3"/>
      <c r="O17961" s="3"/>
      <c r="P17961" s="3"/>
      <c r="S17961" s="3"/>
      <c r="T17961" s="3"/>
      <c r="U17961" s="3"/>
      <c r="V17961" s="3"/>
      <c r="W17961" s="3"/>
      <c r="X17961" s="3"/>
      <c r="Y17961" s="3"/>
      <c r="Z17961" s="3"/>
      <c r="AA17961" s="3"/>
      <c r="AB17961" s="3"/>
      <c r="AC17961" s="3"/>
      <c r="AD17961" s="3"/>
      <c r="AE17961" s="3"/>
      <c r="AF17961" s="3"/>
      <c r="AG17961" s="3"/>
      <c r="AH17961" s="3"/>
      <c r="AI17961" s="3"/>
      <c r="AJ17961" s="3"/>
      <c r="BM17961" s="3"/>
      <c r="BN17961" s="3"/>
      <c r="BO17961" s="3"/>
      <c r="BP17961" s="3"/>
      <c r="BQ17961" s="3"/>
      <c r="BR17961" s="3"/>
      <c r="BS17961" s="3"/>
    </row>
    <row r="17962" spans="11:71" x14ac:dyDescent="0.25">
      <c r="K17962" s="3"/>
      <c r="L17962" s="3"/>
      <c r="M17962" s="3"/>
      <c r="N17962" s="3"/>
      <c r="O17962" s="3"/>
      <c r="P17962" s="3"/>
      <c r="S17962" s="3"/>
      <c r="T17962" s="3"/>
      <c r="U17962" s="3"/>
      <c r="V17962" s="3"/>
      <c r="W17962" s="3"/>
      <c r="X17962" s="3"/>
      <c r="Y17962" s="3"/>
      <c r="Z17962" s="3"/>
      <c r="AA17962" s="3"/>
      <c r="AB17962" s="3"/>
      <c r="AC17962" s="3"/>
      <c r="AD17962" s="3"/>
      <c r="AE17962" s="3"/>
      <c r="AF17962" s="3"/>
      <c r="AG17962" s="3"/>
      <c r="AH17962" s="3"/>
      <c r="AI17962" s="3"/>
      <c r="AJ17962" s="3"/>
      <c r="BM17962" s="3"/>
      <c r="BN17962" s="3"/>
      <c r="BO17962" s="3"/>
      <c r="BP17962" s="3"/>
      <c r="BQ17962" s="3"/>
      <c r="BR17962" s="3"/>
      <c r="BS17962" s="3"/>
    </row>
    <row r="17963" spans="11:71" x14ac:dyDescent="0.25">
      <c r="K17963" s="3"/>
      <c r="L17963" s="3"/>
      <c r="M17963" s="3"/>
      <c r="N17963" s="3"/>
      <c r="O17963" s="3"/>
      <c r="P17963" s="3"/>
      <c r="S17963" s="3"/>
      <c r="T17963" s="3"/>
      <c r="U17963" s="3"/>
      <c r="V17963" s="3"/>
      <c r="W17963" s="3"/>
      <c r="X17963" s="3"/>
      <c r="Y17963" s="3"/>
      <c r="Z17963" s="3"/>
      <c r="AA17963" s="3"/>
      <c r="AB17963" s="3"/>
      <c r="AC17963" s="3"/>
      <c r="AD17963" s="3"/>
      <c r="AE17963" s="3"/>
      <c r="AF17963" s="3"/>
      <c r="AG17963" s="3"/>
      <c r="AH17963" s="3"/>
      <c r="AI17963" s="3"/>
      <c r="AJ17963" s="3"/>
      <c r="BM17963" s="3"/>
      <c r="BN17963" s="3"/>
      <c r="BO17963" s="3"/>
      <c r="BP17963" s="3"/>
      <c r="BQ17963" s="3"/>
      <c r="BR17963" s="3"/>
      <c r="BS17963" s="3"/>
    </row>
    <row r="17964" spans="11:71" x14ac:dyDescent="0.25">
      <c r="K17964" s="3"/>
      <c r="L17964" s="3"/>
      <c r="M17964" s="3"/>
      <c r="N17964" s="3"/>
      <c r="O17964" s="3"/>
      <c r="P17964" s="3"/>
      <c r="S17964" s="3"/>
      <c r="T17964" s="3"/>
      <c r="U17964" s="3"/>
      <c r="V17964" s="3"/>
      <c r="W17964" s="3"/>
      <c r="X17964" s="3"/>
      <c r="Y17964" s="3"/>
      <c r="Z17964" s="3"/>
      <c r="AA17964" s="3"/>
      <c r="AB17964" s="3"/>
      <c r="AC17964" s="3"/>
      <c r="AD17964" s="3"/>
      <c r="AE17964" s="3"/>
      <c r="AF17964" s="3"/>
      <c r="AG17964" s="3"/>
      <c r="AH17964" s="3"/>
      <c r="AI17964" s="3"/>
      <c r="AJ17964" s="3"/>
      <c r="BM17964" s="3"/>
      <c r="BN17964" s="3"/>
      <c r="BO17964" s="3"/>
      <c r="BP17964" s="3"/>
      <c r="BQ17964" s="3"/>
      <c r="BR17964" s="3"/>
      <c r="BS17964" s="3"/>
    </row>
    <row r="17965" spans="11:71" x14ac:dyDescent="0.25">
      <c r="K17965" s="3"/>
      <c r="L17965" s="3"/>
      <c r="M17965" s="3"/>
      <c r="N17965" s="3"/>
      <c r="O17965" s="3"/>
      <c r="P17965" s="3"/>
      <c r="S17965" s="3"/>
      <c r="T17965" s="3"/>
      <c r="U17965" s="3"/>
      <c r="V17965" s="3"/>
      <c r="W17965" s="3"/>
      <c r="X17965" s="3"/>
      <c r="Y17965" s="3"/>
      <c r="Z17965" s="3"/>
      <c r="AA17965" s="3"/>
      <c r="AB17965" s="3"/>
      <c r="AC17965" s="3"/>
      <c r="AD17965" s="3"/>
      <c r="AE17965" s="3"/>
      <c r="AF17965" s="3"/>
      <c r="AG17965" s="3"/>
      <c r="AH17965" s="3"/>
      <c r="AI17965" s="3"/>
      <c r="AJ17965" s="3"/>
      <c r="BM17965" s="3"/>
      <c r="BN17965" s="3"/>
      <c r="BO17965" s="3"/>
      <c r="BP17965" s="3"/>
      <c r="BQ17965" s="3"/>
      <c r="BR17965" s="3"/>
      <c r="BS17965" s="3"/>
    </row>
    <row r="17966" spans="11:71" x14ac:dyDescent="0.25">
      <c r="K17966" s="3"/>
      <c r="L17966" s="3"/>
      <c r="M17966" s="3"/>
      <c r="N17966" s="3"/>
      <c r="O17966" s="3"/>
      <c r="P17966" s="3"/>
      <c r="S17966" s="3"/>
      <c r="T17966" s="3"/>
      <c r="U17966" s="3"/>
      <c r="V17966" s="3"/>
      <c r="W17966" s="3"/>
      <c r="X17966" s="3"/>
      <c r="Y17966" s="3"/>
      <c r="Z17966" s="3"/>
      <c r="AA17966" s="3"/>
      <c r="AB17966" s="3"/>
      <c r="AC17966" s="3"/>
      <c r="AD17966" s="3"/>
      <c r="AE17966" s="3"/>
      <c r="AF17966" s="3"/>
      <c r="AG17966" s="3"/>
      <c r="AH17966" s="3"/>
      <c r="AI17966" s="3"/>
      <c r="AJ17966" s="3"/>
      <c r="BM17966" s="3"/>
      <c r="BN17966" s="3"/>
      <c r="BO17966" s="3"/>
      <c r="BP17966" s="3"/>
      <c r="BQ17966" s="3"/>
      <c r="BR17966" s="3"/>
      <c r="BS17966" s="3"/>
    </row>
    <row r="17967" spans="11:71" x14ac:dyDescent="0.25">
      <c r="K17967" s="3"/>
      <c r="L17967" s="3"/>
      <c r="M17967" s="3"/>
      <c r="N17967" s="3"/>
      <c r="O17967" s="3"/>
      <c r="P17967" s="3"/>
      <c r="S17967" s="3"/>
      <c r="T17967" s="3"/>
      <c r="U17967" s="3"/>
      <c r="V17967" s="3"/>
      <c r="W17967" s="3"/>
      <c r="X17967" s="3"/>
      <c r="Y17967" s="3"/>
      <c r="Z17967" s="3"/>
      <c r="AA17967" s="3"/>
      <c r="AB17967" s="3"/>
      <c r="AC17967" s="3"/>
      <c r="AD17967" s="3"/>
      <c r="AE17967" s="3"/>
      <c r="AF17967" s="3"/>
      <c r="AG17967" s="3"/>
      <c r="AH17967" s="3"/>
      <c r="AI17967" s="3"/>
      <c r="AJ17967" s="3"/>
      <c r="BM17967" s="3"/>
      <c r="BN17967" s="3"/>
      <c r="BO17967" s="3"/>
      <c r="BP17967" s="3"/>
      <c r="BQ17967" s="3"/>
      <c r="BR17967" s="3"/>
      <c r="BS17967" s="3"/>
    </row>
    <row r="17968" spans="11:71" x14ac:dyDescent="0.25">
      <c r="K17968" s="3"/>
      <c r="L17968" s="3"/>
      <c r="M17968" s="3"/>
      <c r="N17968" s="3"/>
      <c r="O17968" s="3"/>
      <c r="P17968" s="3"/>
      <c r="S17968" s="3"/>
      <c r="T17968" s="3"/>
      <c r="U17968" s="3"/>
      <c r="V17968" s="3"/>
      <c r="W17968" s="3"/>
      <c r="X17968" s="3"/>
      <c r="Y17968" s="3"/>
      <c r="Z17968" s="3"/>
      <c r="AA17968" s="3"/>
      <c r="AB17968" s="3"/>
      <c r="AC17968" s="3"/>
      <c r="AD17968" s="3"/>
      <c r="AE17968" s="3"/>
      <c r="AF17968" s="3"/>
      <c r="AG17968" s="3"/>
      <c r="AH17968" s="3"/>
      <c r="AI17968" s="3"/>
      <c r="AJ17968" s="3"/>
      <c r="BM17968" s="3"/>
      <c r="BN17968" s="3"/>
      <c r="BO17968" s="3"/>
      <c r="BP17968" s="3"/>
      <c r="BQ17968" s="3"/>
      <c r="BR17968" s="3"/>
      <c r="BS17968" s="3"/>
    </row>
    <row r="17969" spans="11:71" x14ac:dyDescent="0.25">
      <c r="K17969" s="3"/>
      <c r="L17969" s="3"/>
      <c r="M17969" s="3"/>
      <c r="N17969" s="3"/>
      <c r="O17969" s="3"/>
      <c r="P17969" s="3"/>
      <c r="S17969" s="3"/>
      <c r="T17969" s="3"/>
      <c r="U17969" s="3"/>
      <c r="V17969" s="3"/>
      <c r="W17969" s="3"/>
      <c r="X17969" s="3"/>
      <c r="Y17969" s="3"/>
      <c r="Z17969" s="3"/>
      <c r="AA17969" s="3"/>
      <c r="AB17969" s="3"/>
      <c r="AC17969" s="3"/>
      <c r="AD17969" s="3"/>
      <c r="AE17969" s="3"/>
      <c r="AF17969" s="3"/>
      <c r="AG17969" s="3"/>
      <c r="AH17969" s="3"/>
      <c r="AI17969" s="3"/>
      <c r="AJ17969" s="3"/>
      <c r="BM17969" s="3"/>
      <c r="BN17969" s="3"/>
      <c r="BO17969" s="3"/>
      <c r="BP17969" s="3"/>
      <c r="BQ17969" s="3"/>
      <c r="BR17969" s="3"/>
      <c r="BS17969" s="3"/>
    </row>
    <row r="17970" spans="11:71" x14ac:dyDescent="0.25">
      <c r="K17970" s="3"/>
      <c r="L17970" s="3"/>
      <c r="M17970" s="3"/>
      <c r="N17970" s="3"/>
      <c r="O17970" s="3"/>
      <c r="P17970" s="3"/>
      <c r="S17970" s="3"/>
      <c r="T17970" s="3"/>
      <c r="U17970" s="3"/>
      <c r="V17970" s="3"/>
      <c r="W17970" s="3"/>
      <c r="X17970" s="3"/>
      <c r="Y17970" s="3"/>
      <c r="Z17970" s="3"/>
      <c r="AA17970" s="3"/>
      <c r="AB17970" s="3"/>
      <c r="AC17970" s="3"/>
      <c r="AD17970" s="3"/>
      <c r="AE17970" s="3"/>
      <c r="AF17970" s="3"/>
      <c r="AG17970" s="3"/>
      <c r="AH17970" s="3"/>
      <c r="AI17970" s="3"/>
      <c r="AJ17970" s="3"/>
      <c r="BM17970" s="3"/>
      <c r="BN17970" s="3"/>
      <c r="BO17970" s="3"/>
      <c r="BP17970" s="3"/>
      <c r="BQ17970" s="3"/>
      <c r="BR17970" s="3"/>
      <c r="BS17970" s="3"/>
    </row>
    <row r="17971" spans="11:71" x14ac:dyDescent="0.25">
      <c r="K17971" s="3"/>
      <c r="L17971" s="3"/>
      <c r="M17971" s="3"/>
      <c r="N17971" s="3"/>
      <c r="O17971" s="3"/>
      <c r="P17971" s="3"/>
      <c r="S17971" s="3"/>
      <c r="T17971" s="3"/>
      <c r="U17971" s="3"/>
      <c r="V17971" s="3"/>
      <c r="W17971" s="3"/>
      <c r="X17971" s="3"/>
      <c r="Y17971" s="3"/>
      <c r="Z17971" s="3"/>
      <c r="AA17971" s="3"/>
      <c r="AB17971" s="3"/>
      <c r="AC17971" s="3"/>
      <c r="AD17971" s="3"/>
      <c r="AE17971" s="3"/>
      <c r="AF17971" s="3"/>
      <c r="AG17971" s="3"/>
      <c r="AH17971" s="3"/>
      <c r="AI17971" s="3"/>
      <c r="AJ17971" s="3"/>
      <c r="BM17971" s="3"/>
      <c r="BN17971" s="3"/>
      <c r="BO17971" s="3"/>
      <c r="BP17971" s="3"/>
      <c r="BQ17971" s="3"/>
      <c r="BR17971" s="3"/>
      <c r="BS17971" s="3"/>
    </row>
    <row r="17972" spans="11:71" x14ac:dyDescent="0.25">
      <c r="K17972" s="3"/>
      <c r="L17972" s="3"/>
      <c r="M17972" s="3"/>
      <c r="N17972" s="3"/>
      <c r="O17972" s="3"/>
      <c r="P17972" s="3"/>
      <c r="S17972" s="3"/>
      <c r="T17972" s="3"/>
      <c r="U17972" s="3"/>
      <c r="V17972" s="3"/>
      <c r="W17972" s="3"/>
      <c r="X17972" s="3"/>
      <c r="Y17972" s="3"/>
      <c r="Z17972" s="3"/>
      <c r="AA17972" s="3"/>
      <c r="AB17972" s="3"/>
      <c r="AC17972" s="3"/>
      <c r="AD17972" s="3"/>
      <c r="AE17972" s="3"/>
      <c r="AF17972" s="3"/>
      <c r="AG17972" s="3"/>
      <c r="AH17972" s="3"/>
      <c r="AI17972" s="3"/>
      <c r="AJ17972" s="3"/>
      <c r="BM17972" s="3"/>
      <c r="BN17972" s="3"/>
      <c r="BO17972" s="3"/>
      <c r="BP17972" s="3"/>
      <c r="BQ17972" s="3"/>
      <c r="BR17972" s="3"/>
      <c r="BS17972" s="3"/>
    </row>
    <row r="17973" spans="11:71" x14ac:dyDescent="0.25">
      <c r="K17973" s="3"/>
      <c r="L17973" s="3"/>
      <c r="M17973" s="3"/>
      <c r="N17973" s="3"/>
      <c r="O17973" s="3"/>
      <c r="P17973" s="3"/>
      <c r="S17973" s="3"/>
      <c r="T17973" s="3"/>
      <c r="U17973" s="3"/>
      <c r="V17973" s="3"/>
      <c r="W17973" s="3"/>
      <c r="X17973" s="3"/>
      <c r="Y17973" s="3"/>
      <c r="Z17973" s="3"/>
      <c r="AA17973" s="3"/>
      <c r="AB17973" s="3"/>
      <c r="AC17973" s="3"/>
      <c r="AD17973" s="3"/>
      <c r="AE17973" s="3"/>
      <c r="AF17973" s="3"/>
      <c r="AG17973" s="3"/>
      <c r="AH17973" s="3"/>
      <c r="AI17973" s="3"/>
      <c r="AJ17973" s="3"/>
      <c r="BM17973" s="3"/>
      <c r="BN17973" s="3"/>
      <c r="BO17973" s="3"/>
      <c r="BP17973" s="3"/>
      <c r="BQ17973" s="3"/>
      <c r="BR17973" s="3"/>
      <c r="BS17973" s="3"/>
    </row>
    <row r="17974" spans="11:71" x14ac:dyDescent="0.25">
      <c r="K17974" s="3"/>
      <c r="L17974" s="3"/>
      <c r="M17974" s="3"/>
      <c r="N17974" s="3"/>
      <c r="O17974" s="3"/>
      <c r="P17974" s="3"/>
      <c r="S17974" s="3"/>
      <c r="T17974" s="3"/>
      <c r="U17974" s="3"/>
      <c r="V17974" s="3"/>
      <c r="W17974" s="3"/>
      <c r="X17974" s="3"/>
      <c r="Y17974" s="3"/>
      <c r="Z17974" s="3"/>
      <c r="AA17974" s="3"/>
      <c r="AB17974" s="3"/>
      <c r="AC17974" s="3"/>
      <c r="AD17974" s="3"/>
      <c r="AE17974" s="3"/>
      <c r="AF17974" s="3"/>
      <c r="AG17974" s="3"/>
      <c r="AH17974" s="3"/>
      <c r="AI17974" s="3"/>
      <c r="AJ17974" s="3"/>
      <c r="BM17974" s="3"/>
      <c r="BN17974" s="3"/>
      <c r="BO17974" s="3"/>
      <c r="BP17974" s="3"/>
      <c r="BQ17974" s="3"/>
      <c r="BR17974" s="3"/>
      <c r="BS17974" s="3"/>
    </row>
    <row r="17975" spans="11:71" x14ac:dyDescent="0.25">
      <c r="K17975" s="3"/>
      <c r="L17975" s="3"/>
      <c r="M17975" s="3"/>
      <c r="N17975" s="3"/>
      <c r="O17975" s="3"/>
      <c r="P17975" s="3"/>
      <c r="S17975" s="3"/>
      <c r="T17975" s="3"/>
      <c r="U17975" s="3"/>
      <c r="V17975" s="3"/>
      <c r="W17975" s="3"/>
      <c r="X17975" s="3"/>
      <c r="Y17975" s="3"/>
      <c r="Z17975" s="3"/>
      <c r="AA17975" s="3"/>
      <c r="AB17975" s="3"/>
      <c r="AC17975" s="3"/>
      <c r="AD17975" s="3"/>
      <c r="AE17975" s="3"/>
      <c r="AF17975" s="3"/>
      <c r="AG17975" s="3"/>
      <c r="AH17975" s="3"/>
      <c r="AI17975" s="3"/>
      <c r="AJ17975" s="3"/>
      <c r="BM17975" s="3"/>
      <c r="BN17975" s="3"/>
      <c r="BO17975" s="3"/>
      <c r="BP17975" s="3"/>
      <c r="BQ17975" s="3"/>
      <c r="BR17975" s="3"/>
      <c r="BS17975" s="3"/>
    </row>
    <row r="17976" spans="11:71" x14ac:dyDescent="0.25">
      <c r="K17976" s="3"/>
      <c r="L17976" s="3"/>
      <c r="M17976" s="3"/>
      <c r="N17976" s="3"/>
      <c r="O17976" s="3"/>
      <c r="P17976" s="3"/>
      <c r="S17976" s="3"/>
      <c r="T17976" s="3"/>
      <c r="U17976" s="3"/>
      <c r="V17976" s="3"/>
      <c r="W17976" s="3"/>
      <c r="X17976" s="3"/>
      <c r="Y17976" s="3"/>
      <c r="Z17976" s="3"/>
      <c r="AA17976" s="3"/>
      <c r="AB17976" s="3"/>
      <c r="AC17976" s="3"/>
      <c r="AD17976" s="3"/>
      <c r="AE17976" s="3"/>
      <c r="AF17976" s="3"/>
      <c r="AG17976" s="3"/>
      <c r="AH17976" s="3"/>
      <c r="AI17976" s="3"/>
      <c r="AJ17976" s="3"/>
      <c r="BM17976" s="3"/>
      <c r="BN17976" s="3"/>
      <c r="BO17976" s="3"/>
      <c r="BP17976" s="3"/>
      <c r="BQ17976" s="3"/>
      <c r="BR17976" s="3"/>
      <c r="BS17976" s="3"/>
    </row>
    <row r="17977" spans="11:71" x14ac:dyDescent="0.25">
      <c r="K17977" s="3"/>
      <c r="L17977" s="3"/>
      <c r="M17977" s="3"/>
      <c r="N17977" s="3"/>
      <c r="O17977" s="3"/>
      <c r="P17977" s="3"/>
      <c r="S17977" s="3"/>
      <c r="T17977" s="3"/>
      <c r="U17977" s="3"/>
      <c r="V17977" s="3"/>
      <c r="W17977" s="3"/>
      <c r="X17977" s="3"/>
      <c r="Y17977" s="3"/>
      <c r="Z17977" s="3"/>
      <c r="AA17977" s="3"/>
      <c r="AB17977" s="3"/>
      <c r="AC17977" s="3"/>
      <c r="AD17977" s="3"/>
      <c r="AE17977" s="3"/>
      <c r="AF17977" s="3"/>
      <c r="AG17977" s="3"/>
      <c r="AH17977" s="3"/>
      <c r="AI17977" s="3"/>
      <c r="AJ17977" s="3"/>
      <c r="BM17977" s="3"/>
      <c r="BN17977" s="3"/>
      <c r="BO17977" s="3"/>
      <c r="BP17977" s="3"/>
      <c r="BQ17977" s="3"/>
      <c r="BR17977" s="3"/>
      <c r="BS17977" s="3"/>
    </row>
    <row r="17978" spans="11:71" x14ac:dyDescent="0.25">
      <c r="K17978" s="3"/>
      <c r="L17978" s="3"/>
      <c r="M17978" s="3"/>
      <c r="N17978" s="3"/>
      <c r="O17978" s="3"/>
      <c r="P17978" s="3"/>
      <c r="S17978" s="3"/>
      <c r="T17978" s="3"/>
      <c r="U17978" s="3"/>
      <c r="V17978" s="3"/>
      <c r="W17978" s="3"/>
      <c r="X17978" s="3"/>
      <c r="Y17978" s="3"/>
      <c r="Z17978" s="3"/>
      <c r="AA17978" s="3"/>
      <c r="AB17978" s="3"/>
      <c r="AC17978" s="3"/>
      <c r="AD17978" s="3"/>
      <c r="AE17978" s="3"/>
      <c r="AF17978" s="3"/>
      <c r="AG17978" s="3"/>
      <c r="AH17978" s="3"/>
      <c r="AI17978" s="3"/>
      <c r="AJ17978" s="3"/>
      <c r="BM17978" s="3"/>
      <c r="BN17978" s="3"/>
      <c r="BO17978" s="3"/>
      <c r="BP17978" s="3"/>
      <c r="BQ17978" s="3"/>
      <c r="BR17978" s="3"/>
      <c r="BS17978" s="3"/>
    </row>
    <row r="17979" spans="11:71" x14ac:dyDescent="0.25">
      <c r="K17979" s="3"/>
      <c r="L17979" s="3"/>
      <c r="M17979" s="3"/>
      <c r="N17979" s="3"/>
      <c r="O17979" s="3"/>
      <c r="P17979" s="3"/>
      <c r="S17979" s="3"/>
      <c r="T17979" s="3"/>
      <c r="U17979" s="3"/>
      <c r="V17979" s="3"/>
      <c r="W17979" s="3"/>
      <c r="X17979" s="3"/>
      <c r="Y17979" s="3"/>
      <c r="Z17979" s="3"/>
      <c r="AA17979" s="3"/>
      <c r="AB17979" s="3"/>
      <c r="AC17979" s="3"/>
      <c r="AD17979" s="3"/>
      <c r="AE17979" s="3"/>
      <c r="AF17979" s="3"/>
      <c r="AG17979" s="3"/>
      <c r="AH17979" s="3"/>
      <c r="AI17979" s="3"/>
      <c r="AJ17979" s="3"/>
      <c r="BM17979" s="3"/>
      <c r="BN17979" s="3"/>
      <c r="BO17979" s="3"/>
      <c r="BP17979" s="3"/>
      <c r="BQ17979" s="3"/>
      <c r="BR17979" s="3"/>
      <c r="BS17979" s="3"/>
    </row>
    <row r="17980" spans="11:71" x14ac:dyDescent="0.25">
      <c r="K17980" s="3"/>
      <c r="L17980" s="3"/>
      <c r="M17980" s="3"/>
      <c r="N17980" s="3"/>
      <c r="O17980" s="3"/>
      <c r="P17980" s="3"/>
      <c r="S17980" s="3"/>
      <c r="T17980" s="3"/>
      <c r="U17980" s="3"/>
      <c r="V17980" s="3"/>
      <c r="W17980" s="3"/>
      <c r="X17980" s="3"/>
      <c r="Y17980" s="3"/>
      <c r="Z17980" s="3"/>
      <c r="AA17980" s="3"/>
      <c r="AB17980" s="3"/>
      <c r="AC17980" s="3"/>
      <c r="AD17980" s="3"/>
      <c r="AE17980" s="3"/>
      <c r="AF17980" s="3"/>
      <c r="AG17980" s="3"/>
      <c r="AH17980" s="3"/>
      <c r="AI17980" s="3"/>
      <c r="AJ17980" s="3"/>
      <c r="BM17980" s="3"/>
      <c r="BN17980" s="3"/>
      <c r="BO17980" s="3"/>
      <c r="BP17980" s="3"/>
      <c r="BQ17980" s="3"/>
      <c r="BR17980" s="3"/>
      <c r="BS17980" s="3"/>
    </row>
    <row r="17981" spans="11:71" x14ac:dyDescent="0.25">
      <c r="K17981" s="3"/>
      <c r="L17981" s="3"/>
      <c r="M17981" s="3"/>
      <c r="N17981" s="3"/>
      <c r="O17981" s="3"/>
      <c r="P17981" s="3"/>
      <c r="S17981" s="3"/>
      <c r="T17981" s="3"/>
      <c r="U17981" s="3"/>
      <c r="V17981" s="3"/>
      <c r="W17981" s="3"/>
      <c r="X17981" s="3"/>
      <c r="Y17981" s="3"/>
      <c r="Z17981" s="3"/>
      <c r="AA17981" s="3"/>
      <c r="AB17981" s="3"/>
      <c r="AC17981" s="3"/>
      <c r="AD17981" s="3"/>
      <c r="AE17981" s="3"/>
      <c r="AF17981" s="3"/>
      <c r="AG17981" s="3"/>
      <c r="AH17981" s="3"/>
      <c r="AI17981" s="3"/>
      <c r="AJ17981" s="3"/>
      <c r="BM17981" s="3"/>
      <c r="BN17981" s="3"/>
      <c r="BO17981" s="3"/>
      <c r="BP17981" s="3"/>
      <c r="BQ17981" s="3"/>
      <c r="BR17981" s="3"/>
      <c r="BS17981" s="3"/>
    </row>
    <row r="17982" spans="11:71" x14ac:dyDescent="0.25">
      <c r="K17982" s="3"/>
      <c r="L17982" s="3"/>
      <c r="M17982" s="3"/>
      <c r="N17982" s="3"/>
      <c r="O17982" s="3"/>
      <c r="P17982" s="3"/>
      <c r="S17982" s="3"/>
      <c r="T17982" s="3"/>
      <c r="U17982" s="3"/>
      <c r="V17982" s="3"/>
      <c r="W17982" s="3"/>
      <c r="X17982" s="3"/>
      <c r="Y17982" s="3"/>
      <c r="Z17982" s="3"/>
      <c r="AA17982" s="3"/>
      <c r="AB17982" s="3"/>
      <c r="AC17982" s="3"/>
      <c r="AD17982" s="3"/>
      <c r="AE17982" s="3"/>
      <c r="AF17982" s="3"/>
      <c r="AG17982" s="3"/>
      <c r="AH17982" s="3"/>
      <c r="AI17982" s="3"/>
      <c r="AJ17982" s="3"/>
      <c r="BM17982" s="3"/>
      <c r="BN17982" s="3"/>
      <c r="BO17982" s="3"/>
      <c r="BP17982" s="3"/>
      <c r="BQ17982" s="3"/>
      <c r="BR17982" s="3"/>
      <c r="BS17982" s="3"/>
    </row>
    <row r="17983" spans="11:71" x14ac:dyDescent="0.25">
      <c r="K17983" s="3"/>
      <c r="L17983" s="3"/>
      <c r="M17983" s="3"/>
      <c r="N17983" s="3"/>
      <c r="O17983" s="3"/>
      <c r="P17983" s="3"/>
      <c r="S17983" s="3"/>
      <c r="T17983" s="3"/>
      <c r="U17983" s="3"/>
      <c r="V17983" s="3"/>
      <c r="W17983" s="3"/>
      <c r="X17983" s="3"/>
      <c r="Y17983" s="3"/>
      <c r="Z17983" s="3"/>
      <c r="AA17983" s="3"/>
      <c r="AB17983" s="3"/>
      <c r="AC17983" s="3"/>
      <c r="AD17983" s="3"/>
      <c r="AE17983" s="3"/>
      <c r="AF17983" s="3"/>
      <c r="AG17983" s="3"/>
      <c r="AH17983" s="3"/>
      <c r="AI17983" s="3"/>
      <c r="AJ17983" s="3"/>
      <c r="BM17983" s="3"/>
      <c r="BN17983" s="3"/>
      <c r="BO17983" s="3"/>
      <c r="BP17983" s="3"/>
      <c r="BQ17983" s="3"/>
      <c r="BR17983" s="3"/>
      <c r="BS17983" s="3"/>
    </row>
    <row r="17984" spans="11:71" x14ac:dyDescent="0.25">
      <c r="K17984" s="3"/>
      <c r="L17984" s="3"/>
      <c r="M17984" s="3"/>
      <c r="N17984" s="3"/>
      <c r="O17984" s="3"/>
      <c r="P17984" s="3"/>
      <c r="S17984" s="3"/>
      <c r="T17984" s="3"/>
      <c r="U17984" s="3"/>
      <c r="V17984" s="3"/>
      <c r="W17984" s="3"/>
      <c r="X17984" s="3"/>
      <c r="Y17984" s="3"/>
      <c r="Z17984" s="3"/>
      <c r="AA17984" s="3"/>
      <c r="AB17984" s="3"/>
      <c r="AC17984" s="3"/>
      <c r="AD17984" s="3"/>
      <c r="AE17984" s="3"/>
      <c r="AF17984" s="3"/>
      <c r="AG17984" s="3"/>
      <c r="AH17984" s="3"/>
      <c r="AI17984" s="3"/>
      <c r="AJ17984" s="3"/>
      <c r="BM17984" s="3"/>
      <c r="BN17984" s="3"/>
      <c r="BO17984" s="3"/>
      <c r="BP17984" s="3"/>
      <c r="BQ17984" s="3"/>
      <c r="BR17984" s="3"/>
      <c r="BS17984" s="3"/>
    </row>
    <row r="17985" spans="11:71" x14ac:dyDescent="0.25">
      <c r="K17985" s="3"/>
      <c r="L17985" s="3"/>
      <c r="M17985" s="3"/>
      <c r="N17985" s="3"/>
      <c r="O17985" s="3"/>
      <c r="P17985" s="3"/>
      <c r="S17985" s="3"/>
      <c r="T17985" s="3"/>
      <c r="U17985" s="3"/>
      <c r="V17985" s="3"/>
      <c r="W17985" s="3"/>
      <c r="X17985" s="3"/>
      <c r="Y17985" s="3"/>
      <c r="Z17985" s="3"/>
      <c r="AA17985" s="3"/>
      <c r="AB17985" s="3"/>
      <c r="AC17985" s="3"/>
      <c r="AD17985" s="3"/>
      <c r="AE17985" s="3"/>
      <c r="AF17985" s="3"/>
      <c r="AG17985" s="3"/>
      <c r="AH17985" s="3"/>
      <c r="AI17985" s="3"/>
      <c r="AJ17985" s="3"/>
      <c r="BM17985" s="3"/>
      <c r="BN17985" s="3"/>
      <c r="BO17985" s="3"/>
      <c r="BP17985" s="3"/>
      <c r="BQ17985" s="3"/>
      <c r="BR17985" s="3"/>
      <c r="BS17985" s="3"/>
    </row>
    <row r="17986" spans="11:71" x14ac:dyDescent="0.25">
      <c r="K17986" s="3"/>
      <c r="L17986" s="3"/>
      <c r="M17986" s="3"/>
      <c r="N17986" s="3"/>
      <c r="O17986" s="3"/>
      <c r="P17986" s="3"/>
      <c r="S17986" s="3"/>
      <c r="T17986" s="3"/>
      <c r="U17986" s="3"/>
      <c r="V17986" s="3"/>
      <c r="W17986" s="3"/>
      <c r="X17986" s="3"/>
      <c r="Y17986" s="3"/>
      <c r="Z17986" s="3"/>
      <c r="AA17986" s="3"/>
      <c r="AB17986" s="3"/>
      <c r="AC17986" s="3"/>
      <c r="AD17986" s="3"/>
      <c r="AE17986" s="3"/>
      <c r="AF17986" s="3"/>
      <c r="AG17986" s="3"/>
      <c r="AH17986" s="3"/>
      <c r="AI17986" s="3"/>
      <c r="AJ17986" s="3"/>
      <c r="BM17986" s="3"/>
      <c r="BN17986" s="3"/>
      <c r="BO17986" s="3"/>
      <c r="BP17986" s="3"/>
      <c r="BQ17986" s="3"/>
      <c r="BR17986" s="3"/>
      <c r="BS17986" s="3"/>
    </row>
    <row r="17987" spans="11:71" x14ac:dyDescent="0.25">
      <c r="K17987" s="3"/>
      <c r="L17987" s="3"/>
      <c r="M17987" s="3"/>
      <c r="N17987" s="3"/>
      <c r="O17987" s="3"/>
      <c r="P17987" s="3"/>
      <c r="S17987" s="3"/>
      <c r="T17987" s="3"/>
      <c r="U17987" s="3"/>
      <c r="V17987" s="3"/>
      <c r="W17987" s="3"/>
      <c r="X17987" s="3"/>
      <c r="Y17987" s="3"/>
      <c r="Z17987" s="3"/>
      <c r="AA17987" s="3"/>
      <c r="AB17987" s="3"/>
      <c r="AC17987" s="3"/>
      <c r="AD17987" s="3"/>
      <c r="AE17987" s="3"/>
      <c r="AF17987" s="3"/>
      <c r="AG17987" s="3"/>
      <c r="AH17987" s="3"/>
      <c r="AI17987" s="3"/>
      <c r="AJ17987" s="3"/>
      <c r="BM17987" s="3"/>
      <c r="BN17987" s="3"/>
      <c r="BO17987" s="3"/>
      <c r="BP17987" s="3"/>
      <c r="BQ17987" s="3"/>
      <c r="BR17987" s="3"/>
      <c r="BS17987" s="3"/>
    </row>
    <row r="17988" spans="11:71" x14ac:dyDescent="0.25">
      <c r="K17988" s="3"/>
      <c r="L17988" s="3"/>
      <c r="M17988" s="3"/>
      <c r="N17988" s="3"/>
      <c r="O17988" s="3"/>
      <c r="P17988" s="3"/>
      <c r="S17988" s="3"/>
      <c r="T17988" s="3"/>
      <c r="U17988" s="3"/>
      <c r="V17988" s="3"/>
      <c r="W17988" s="3"/>
      <c r="X17988" s="3"/>
      <c r="Y17988" s="3"/>
      <c r="Z17988" s="3"/>
      <c r="AA17988" s="3"/>
      <c r="AB17988" s="3"/>
      <c r="AC17988" s="3"/>
      <c r="AD17988" s="3"/>
      <c r="AE17988" s="3"/>
      <c r="AF17988" s="3"/>
      <c r="AG17988" s="3"/>
      <c r="AH17988" s="3"/>
      <c r="AI17988" s="3"/>
      <c r="AJ17988" s="3"/>
      <c r="BM17988" s="3"/>
      <c r="BN17988" s="3"/>
      <c r="BO17988" s="3"/>
      <c r="BP17988" s="3"/>
      <c r="BQ17988" s="3"/>
      <c r="BR17988" s="3"/>
      <c r="BS17988" s="3"/>
    </row>
    <row r="17989" spans="11:71" x14ac:dyDescent="0.25">
      <c r="K17989" s="3"/>
      <c r="L17989" s="3"/>
      <c r="M17989" s="3"/>
      <c r="N17989" s="3"/>
      <c r="O17989" s="3"/>
      <c r="P17989" s="3"/>
      <c r="S17989" s="3"/>
      <c r="T17989" s="3"/>
      <c r="U17989" s="3"/>
      <c r="V17989" s="3"/>
      <c r="W17989" s="3"/>
      <c r="X17989" s="3"/>
      <c r="Y17989" s="3"/>
      <c r="Z17989" s="3"/>
      <c r="AA17989" s="3"/>
      <c r="AB17989" s="3"/>
      <c r="AC17989" s="3"/>
      <c r="AD17989" s="3"/>
      <c r="AE17989" s="3"/>
      <c r="AF17989" s="3"/>
      <c r="AG17989" s="3"/>
      <c r="AH17989" s="3"/>
      <c r="AI17989" s="3"/>
      <c r="AJ17989" s="3"/>
      <c r="BM17989" s="3"/>
      <c r="BN17989" s="3"/>
      <c r="BO17989" s="3"/>
      <c r="BP17989" s="3"/>
      <c r="BQ17989" s="3"/>
      <c r="BR17989" s="3"/>
      <c r="BS17989" s="3"/>
    </row>
    <row r="17990" spans="11:71" x14ac:dyDescent="0.25">
      <c r="K17990" s="3"/>
      <c r="L17990" s="3"/>
      <c r="M17990" s="3"/>
      <c r="N17990" s="3"/>
      <c r="O17990" s="3"/>
      <c r="P17990" s="3"/>
      <c r="S17990" s="3"/>
      <c r="T17990" s="3"/>
      <c r="U17990" s="3"/>
      <c r="V17990" s="3"/>
      <c r="W17990" s="3"/>
      <c r="X17990" s="3"/>
      <c r="Y17990" s="3"/>
      <c r="Z17990" s="3"/>
      <c r="AA17990" s="3"/>
      <c r="AB17990" s="3"/>
      <c r="AC17990" s="3"/>
      <c r="AD17990" s="3"/>
      <c r="AE17990" s="3"/>
      <c r="AF17990" s="3"/>
      <c r="AG17990" s="3"/>
      <c r="AH17990" s="3"/>
      <c r="AI17990" s="3"/>
      <c r="AJ17990" s="3"/>
      <c r="BM17990" s="3"/>
      <c r="BN17990" s="3"/>
      <c r="BO17990" s="3"/>
      <c r="BP17990" s="3"/>
      <c r="BQ17990" s="3"/>
      <c r="BR17990" s="3"/>
      <c r="BS17990" s="3"/>
    </row>
    <row r="17991" spans="11:71" x14ac:dyDescent="0.25">
      <c r="K17991" s="3"/>
      <c r="L17991" s="3"/>
      <c r="M17991" s="3"/>
      <c r="N17991" s="3"/>
      <c r="O17991" s="3"/>
      <c r="P17991" s="3"/>
      <c r="S17991" s="3"/>
      <c r="T17991" s="3"/>
      <c r="U17991" s="3"/>
      <c r="V17991" s="3"/>
      <c r="W17991" s="3"/>
      <c r="X17991" s="3"/>
      <c r="Y17991" s="3"/>
      <c r="Z17991" s="3"/>
      <c r="AA17991" s="3"/>
      <c r="AB17991" s="3"/>
      <c r="AC17991" s="3"/>
      <c r="AD17991" s="3"/>
      <c r="AE17991" s="3"/>
      <c r="AF17991" s="3"/>
      <c r="AG17991" s="3"/>
      <c r="AH17991" s="3"/>
      <c r="AI17991" s="3"/>
      <c r="AJ17991" s="3"/>
      <c r="BM17991" s="3"/>
      <c r="BN17991" s="3"/>
      <c r="BO17991" s="3"/>
      <c r="BP17991" s="3"/>
      <c r="BQ17991" s="3"/>
      <c r="BR17991" s="3"/>
      <c r="BS17991" s="3"/>
    </row>
    <row r="17992" spans="11:71" x14ac:dyDescent="0.25">
      <c r="K17992" s="3"/>
      <c r="L17992" s="3"/>
      <c r="M17992" s="3"/>
      <c r="N17992" s="3"/>
      <c r="O17992" s="3"/>
      <c r="P17992" s="3"/>
      <c r="S17992" s="3"/>
      <c r="T17992" s="3"/>
      <c r="U17992" s="3"/>
      <c r="V17992" s="3"/>
      <c r="W17992" s="3"/>
      <c r="X17992" s="3"/>
      <c r="Y17992" s="3"/>
      <c r="Z17992" s="3"/>
      <c r="AA17992" s="3"/>
      <c r="AB17992" s="3"/>
      <c r="AC17992" s="3"/>
      <c r="AD17992" s="3"/>
      <c r="AE17992" s="3"/>
      <c r="AF17992" s="3"/>
      <c r="AG17992" s="3"/>
      <c r="AH17992" s="3"/>
      <c r="AI17992" s="3"/>
      <c r="AJ17992" s="3"/>
      <c r="BM17992" s="3"/>
      <c r="BN17992" s="3"/>
      <c r="BO17992" s="3"/>
      <c r="BP17992" s="3"/>
      <c r="BQ17992" s="3"/>
      <c r="BR17992" s="3"/>
      <c r="BS17992" s="3"/>
    </row>
    <row r="17993" spans="11:71" x14ac:dyDescent="0.25">
      <c r="K17993" s="3"/>
      <c r="L17993" s="3"/>
      <c r="M17993" s="3"/>
      <c r="N17993" s="3"/>
      <c r="O17993" s="3"/>
      <c r="P17993" s="3"/>
      <c r="S17993" s="3"/>
      <c r="T17993" s="3"/>
      <c r="U17993" s="3"/>
      <c r="V17993" s="3"/>
      <c r="W17993" s="3"/>
      <c r="X17993" s="3"/>
      <c r="Y17993" s="3"/>
      <c r="Z17993" s="3"/>
      <c r="AA17993" s="3"/>
      <c r="AB17993" s="3"/>
      <c r="AC17993" s="3"/>
      <c r="AD17993" s="3"/>
      <c r="AE17993" s="3"/>
      <c r="AF17993" s="3"/>
      <c r="AG17993" s="3"/>
      <c r="AH17993" s="3"/>
      <c r="AI17993" s="3"/>
      <c r="AJ17993" s="3"/>
      <c r="BM17993" s="3"/>
      <c r="BN17993" s="3"/>
      <c r="BO17993" s="3"/>
      <c r="BP17993" s="3"/>
      <c r="BQ17993" s="3"/>
      <c r="BR17993" s="3"/>
      <c r="BS17993" s="3"/>
    </row>
    <row r="17994" spans="11:71" x14ac:dyDescent="0.25">
      <c r="K17994" s="3"/>
      <c r="L17994" s="3"/>
      <c r="M17994" s="3"/>
      <c r="N17994" s="3"/>
      <c r="O17994" s="3"/>
      <c r="P17994" s="3"/>
      <c r="S17994" s="3"/>
      <c r="T17994" s="3"/>
      <c r="U17994" s="3"/>
      <c r="V17994" s="3"/>
      <c r="W17994" s="3"/>
      <c r="X17994" s="3"/>
      <c r="Y17994" s="3"/>
      <c r="Z17994" s="3"/>
      <c r="AA17994" s="3"/>
      <c r="AB17994" s="3"/>
      <c r="AC17994" s="3"/>
      <c r="AD17994" s="3"/>
      <c r="AE17994" s="3"/>
      <c r="AF17994" s="3"/>
      <c r="AG17994" s="3"/>
      <c r="AH17994" s="3"/>
      <c r="AI17994" s="3"/>
      <c r="AJ17994" s="3"/>
      <c r="BM17994" s="3"/>
      <c r="BN17994" s="3"/>
      <c r="BO17994" s="3"/>
      <c r="BP17994" s="3"/>
      <c r="BQ17994" s="3"/>
      <c r="BR17994" s="3"/>
      <c r="BS17994" s="3"/>
    </row>
    <row r="17995" spans="11:71" x14ac:dyDescent="0.25">
      <c r="K17995" s="3"/>
      <c r="L17995" s="3"/>
      <c r="M17995" s="3"/>
      <c r="N17995" s="3"/>
      <c r="O17995" s="3"/>
      <c r="P17995" s="3"/>
      <c r="S17995" s="3"/>
      <c r="T17995" s="3"/>
      <c r="U17995" s="3"/>
      <c r="V17995" s="3"/>
      <c r="W17995" s="3"/>
      <c r="X17995" s="3"/>
      <c r="Y17995" s="3"/>
      <c r="Z17995" s="3"/>
      <c r="AA17995" s="3"/>
      <c r="AB17995" s="3"/>
      <c r="AC17995" s="3"/>
      <c r="AD17995" s="3"/>
      <c r="AE17995" s="3"/>
      <c r="AF17995" s="3"/>
      <c r="AG17995" s="3"/>
      <c r="AH17995" s="3"/>
      <c r="AI17995" s="3"/>
      <c r="AJ17995" s="3"/>
      <c r="BM17995" s="3"/>
      <c r="BN17995" s="3"/>
      <c r="BO17995" s="3"/>
      <c r="BP17995" s="3"/>
      <c r="BQ17995" s="3"/>
      <c r="BR17995" s="3"/>
      <c r="BS17995" s="3"/>
    </row>
    <row r="17996" spans="11:71" x14ac:dyDescent="0.25">
      <c r="K17996" s="3"/>
      <c r="L17996" s="3"/>
      <c r="M17996" s="3"/>
      <c r="N17996" s="3"/>
      <c r="O17996" s="3"/>
      <c r="P17996" s="3"/>
      <c r="S17996" s="3"/>
      <c r="T17996" s="3"/>
      <c r="U17996" s="3"/>
      <c r="V17996" s="3"/>
      <c r="W17996" s="3"/>
      <c r="X17996" s="3"/>
      <c r="Y17996" s="3"/>
      <c r="Z17996" s="3"/>
      <c r="AA17996" s="3"/>
      <c r="AB17996" s="3"/>
      <c r="AC17996" s="3"/>
      <c r="AD17996" s="3"/>
      <c r="AE17996" s="3"/>
      <c r="AF17996" s="3"/>
      <c r="AG17996" s="3"/>
      <c r="AH17996" s="3"/>
      <c r="AI17996" s="3"/>
      <c r="AJ17996" s="3"/>
      <c r="BM17996" s="3"/>
      <c r="BN17996" s="3"/>
      <c r="BO17996" s="3"/>
      <c r="BP17996" s="3"/>
      <c r="BQ17996" s="3"/>
      <c r="BR17996" s="3"/>
      <c r="BS17996" s="3"/>
    </row>
    <row r="17997" spans="11:71" x14ac:dyDescent="0.25">
      <c r="K17997" s="3"/>
      <c r="L17997" s="3"/>
      <c r="M17997" s="3"/>
      <c r="N17997" s="3"/>
      <c r="O17997" s="3"/>
      <c r="P17997" s="3"/>
      <c r="S17997" s="3"/>
      <c r="T17997" s="3"/>
      <c r="U17997" s="3"/>
      <c r="V17997" s="3"/>
      <c r="W17997" s="3"/>
      <c r="X17997" s="3"/>
      <c r="Y17997" s="3"/>
      <c r="Z17997" s="3"/>
      <c r="AA17997" s="3"/>
      <c r="AB17997" s="3"/>
      <c r="AC17997" s="3"/>
      <c r="AD17997" s="3"/>
      <c r="AE17997" s="3"/>
      <c r="AF17997" s="3"/>
      <c r="AG17997" s="3"/>
      <c r="AH17997" s="3"/>
      <c r="AI17997" s="3"/>
      <c r="AJ17997" s="3"/>
      <c r="BM17997" s="3"/>
      <c r="BN17997" s="3"/>
      <c r="BO17997" s="3"/>
      <c r="BP17997" s="3"/>
      <c r="BQ17997" s="3"/>
      <c r="BR17997" s="3"/>
      <c r="BS17997" s="3"/>
    </row>
    <row r="17998" spans="11:71" x14ac:dyDescent="0.25">
      <c r="K17998" s="3"/>
      <c r="L17998" s="3"/>
      <c r="M17998" s="3"/>
      <c r="N17998" s="3"/>
      <c r="O17998" s="3"/>
      <c r="P17998" s="3"/>
      <c r="S17998" s="3"/>
      <c r="T17998" s="3"/>
      <c r="U17998" s="3"/>
      <c r="V17998" s="3"/>
      <c r="W17998" s="3"/>
      <c r="X17998" s="3"/>
      <c r="Y17998" s="3"/>
      <c r="Z17998" s="3"/>
      <c r="AA17998" s="3"/>
      <c r="AB17998" s="3"/>
      <c r="AC17998" s="3"/>
      <c r="AD17998" s="3"/>
      <c r="AE17998" s="3"/>
      <c r="AF17998" s="3"/>
      <c r="AG17998" s="3"/>
      <c r="AH17998" s="3"/>
      <c r="AI17998" s="3"/>
      <c r="AJ17998" s="3"/>
      <c r="BM17998" s="3"/>
      <c r="BN17998" s="3"/>
      <c r="BO17998" s="3"/>
      <c r="BP17998" s="3"/>
      <c r="BQ17998" s="3"/>
      <c r="BR17998" s="3"/>
      <c r="BS17998" s="3"/>
    </row>
    <row r="17999" spans="11:71" x14ac:dyDescent="0.25">
      <c r="K17999" s="3"/>
      <c r="L17999" s="3"/>
      <c r="M17999" s="3"/>
      <c r="N17999" s="3"/>
      <c r="O17999" s="3"/>
      <c r="P17999" s="3"/>
      <c r="S17999" s="3"/>
      <c r="T17999" s="3"/>
      <c r="U17999" s="3"/>
      <c r="V17999" s="3"/>
      <c r="W17999" s="3"/>
      <c r="X17999" s="3"/>
      <c r="Y17999" s="3"/>
      <c r="Z17999" s="3"/>
      <c r="AA17999" s="3"/>
      <c r="AB17999" s="3"/>
      <c r="AC17999" s="3"/>
      <c r="AD17999" s="3"/>
      <c r="AE17999" s="3"/>
      <c r="AF17999" s="3"/>
      <c r="AG17999" s="3"/>
      <c r="AH17999" s="3"/>
      <c r="AI17999" s="3"/>
      <c r="AJ17999" s="3"/>
      <c r="BM17999" s="3"/>
      <c r="BN17999" s="3"/>
      <c r="BO17999" s="3"/>
      <c r="BP17999" s="3"/>
      <c r="BQ17999" s="3"/>
      <c r="BR17999" s="3"/>
      <c r="BS17999" s="3"/>
    </row>
    <row r="18000" spans="11:71" x14ac:dyDescent="0.25">
      <c r="K18000" s="3"/>
      <c r="L18000" s="3"/>
      <c r="M18000" s="3"/>
      <c r="N18000" s="3"/>
      <c r="O18000" s="3"/>
      <c r="P18000" s="3"/>
      <c r="S18000" s="3"/>
      <c r="T18000" s="3"/>
      <c r="U18000" s="3"/>
      <c r="V18000" s="3"/>
      <c r="W18000" s="3"/>
      <c r="X18000" s="3"/>
      <c r="Y18000" s="3"/>
      <c r="Z18000" s="3"/>
      <c r="AA18000" s="3"/>
      <c r="AB18000" s="3"/>
      <c r="AC18000" s="3"/>
      <c r="AD18000" s="3"/>
      <c r="AE18000" s="3"/>
      <c r="AF18000" s="3"/>
      <c r="AG18000" s="3"/>
      <c r="AH18000" s="3"/>
      <c r="AI18000" s="3"/>
      <c r="AJ18000" s="3"/>
      <c r="BM18000" s="3"/>
      <c r="BN18000" s="3"/>
      <c r="BO18000" s="3"/>
      <c r="BP18000" s="3"/>
      <c r="BQ18000" s="3"/>
      <c r="BR18000" s="3"/>
      <c r="BS18000" s="3"/>
    </row>
    <row r="18001" spans="11:71" x14ac:dyDescent="0.25">
      <c r="K18001" s="3"/>
      <c r="L18001" s="3"/>
      <c r="M18001" s="3"/>
      <c r="N18001" s="3"/>
      <c r="O18001" s="3"/>
      <c r="P18001" s="3"/>
      <c r="S18001" s="3"/>
      <c r="T18001" s="3"/>
      <c r="U18001" s="3"/>
      <c r="V18001" s="3"/>
      <c r="W18001" s="3"/>
      <c r="X18001" s="3"/>
      <c r="Y18001" s="3"/>
      <c r="Z18001" s="3"/>
      <c r="AA18001" s="3"/>
      <c r="AB18001" s="3"/>
      <c r="AC18001" s="3"/>
      <c r="AD18001" s="3"/>
      <c r="AE18001" s="3"/>
      <c r="AF18001" s="3"/>
      <c r="AG18001" s="3"/>
      <c r="AH18001" s="3"/>
      <c r="AI18001" s="3"/>
      <c r="AJ18001" s="3"/>
      <c r="BM18001" s="3"/>
      <c r="BN18001" s="3"/>
      <c r="BO18001" s="3"/>
      <c r="BP18001" s="3"/>
      <c r="BQ18001" s="3"/>
      <c r="BR18001" s="3"/>
      <c r="BS18001" s="3"/>
    </row>
    <row r="18002" spans="11:71" x14ac:dyDescent="0.25">
      <c r="K18002" s="3"/>
      <c r="L18002" s="3"/>
      <c r="M18002" s="3"/>
      <c r="N18002" s="3"/>
      <c r="O18002" s="3"/>
      <c r="P18002" s="3"/>
      <c r="S18002" s="3"/>
      <c r="T18002" s="3"/>
      <c r="U18002" s="3"/>
      <c r="V18002" s="3"/>
      <c r="W18002" s="3"/>
      <c r="X18002" s="3"/>
      <c r="Y18002" s="3"/>
      <c r="Z18002" s="3"/>
      <c r="AA18002" s="3"/>
      <c r="AB18002" s="3"/>
      <c r="AC18002" s="3"/>
      <c r="AD18002" s="3"/>
      <c r="AE18002" s="3"/>
      <c r="AF18002" s="3"/>
      <c r="AG18002" s="3"/>
      <c r="AH18002" s="3"/>
      <c r="AI18002" s="3"/>
      <c r="AJ18002" s="3"/>
      <c r="BM18002" s="3"/>
      <c r="BN18002" s="3"/>
      <c r="BO18002" s="3"/>
      <c r="BP18002" s="3"/>
      <c r="BQ18002" s="3"/>
      <c r="BR18002" s="3"/>
      <c r="BS18002" s="3"/>
    </row>
    <row r="18003" spans="11:71" x14ac:dyDescent="0.25">
      <c r="K18003" s="3"/>
      <c r="L18003" s="3"/>
      <c r="M18003" s="3"/>
      <c r="N18003" s="3"/>
      <c r="O18003" s="3"/>
      <c r="P18003" s="3"/>
      <c r="S18003" s="3"/>
      <c r="T18003" s="3"/>
      <c r="U18003" s="3"/>
      <c r="V18003" s="3"/>
      <c r="W18003" s="3"/>
      <c r="X18003" s="3"/>
      <c r="Y18003" s="3"/>
      <c r="Z18003" s="3"/>
      <c r="AA18003" s="3"/>
      <c r="AB18003" s="3"/>
      <c r="AC18003" s="3"/>
      <c r="AD18003" s="3"/>
      <c r="AE18003" s="3"/>
      <c r="AF18003" s="3"/>
      <c r="AG18003" s="3"/>
      <c r="AH18003" s="3"/>
      <c r="AI18003" s="3"/>
      <c r="AJ18003" s="3"/>
      <c r="BM18003" s="3"/>
      <c r="BN18003" s="3"/>
      <c r="BO18003" s="3"/>
      <c r="BP18003" s="3"/>
      <c r="BQ18003" s="3"/>
      <c r="BR18003" s="3"/>
      <c r="BS18003" s="3"/>
    </row>
    <row r="18004" spans="11:71" x14ac:dyDescent="0.25">
      <c r="K18004" s="3"/>
      <c r="L18004" s="3"/>
      <c r="M18004" s="3"/>
      <c r="N18004" s="3"/>
      <c r="O18004" s="3"/>
      <c r="P18004" s="3"/>
      <c r="S18004" s="3"/>
      <c r="T18004" s="3"/>
      <c r="U18004" s="3"/>
      <c r="V18004" s="3"/>
      <c r="W18004" s="3"/>
      <c r="X18004" s="3"/>
      <c r="Y18004" s="3"/>
      <c r="Z18004" s="3"/>
      <c r="AA18004" s="3"/>
      <c r="AB18004" s="3"/>
      <c r="AC18004" s="3"/>
      <c r="AD18004" s="3"/>
      <c r="AE18004" s="3"/>
      <c r="AF18004" s="3"/>
      <c r="AG18004" s="3"/>
      <c r="AH18004" s="3"/>
      <c r="AI18004" s="3"/>
      <c r="AJ18004" s="3"/>
      <c r="BM18004" s="3"/>
      <c r="BN18004" s="3"/>
      <c r="BO18004" s="3"/>
      <c r="BP18004" s="3"/>
      <c r="BQ18004" s="3"/>
      <c r="BR18004" s="3"/>
      <c r="BS18004" s="3"/>
    </row>
    <row r="18005" spans="11:71" x14ac:dyDescent="0.25">
      <c r="K18005" s="3"/>
      <c r="L18005" s="3"/>
      <c r="M18005" s="3"/>
      <c r="N18005" s="3"/>
      <c r="O18005" s="3"/>
      <c r="P18005" s="3"/>
      <c r="S18005" s="3"/>
      <c r="T18005" s="3"/>
      <c r="U18005" s="3"/>
      <c r="V18005" s="3"/>
      <c r="W18005" s="3"/>
      <c r="X18005" s="3"/>
      <c r="Y18005" s="3"/>
      <c r="Z18005" s="3"/>
      <c r="AA18005" s="3"/>
      <c r="AB18005" s="3"/>
      <c r="AC18005" s="3"/>
      <c r="AD18005" s="3"/>
      <c r="AE18005" s="3"/>
      <c r="AF18005" s="3"/>
      <c r="AG18005" s="3"/>
      <c r="AH18005" s="3"/>
      <c r="AI18005" s="3"/>
      <c r="AJ18005" s="3"/>
      <c r="BM18005" s="3"/>
      <c r="BN18005" s="3"/>
      <c r="BO18005" s="3"/>
      <c r="BP18005" s="3"/>
      <c r="BQ18005" s="3"/>
      <c r="BR18005" s="3"/>
      <c r="BS18005" s="3"/>
    </row>
    <row r="18006" spans="11:71" x14ac:dyDescent="0.25">
      <c r="K18006" s="3"/>
      <c r="L18006" s="3"/>
      <c r="M18006" s="3"/>
      <c r="N18006" s="3"/>
      <c r="O18006" s="3"/>
      <c r="P18006" s="3"/>
      <c r="S18006" s="3"/>
      <c r="T18006" s="3"/>
      <c r="U18006" s="3"/>
      <c r="V18006" s="3"/>
      <c r="W18006" s="3"/>
      <c r="X18006" s="3"/>
      <c r="Y18006" s="3"/>
      <c r="Z18006" s="3"/>
      <c r="AA18006" s="3"/>
      <c r="AB18006" s="3"/>
      <c r="AC18006" s="3"/>
      <c r="AD18006" s="3"/>
      <c r="AE18006" s="3"/>
      <c r="AF18006" s="3"/>
      <c r="AG18006" s="3"/>
      <c r="AH18006" s="3"/>
      <c r="AI18006" s="3"/>
      <c r="AJ18006" s="3"/>
      <c r="BM18006" s="3"/>
      <c r="BN18006" s="3"/>
      <c r="BO18006" s="3"/>
      <c r="BP18006" s="3"/>
      <c r="BQ18006" s="3"/>
      <c r="BR18006" s="3"/>
      <c r="BS18006" s="3"/>
    </row>
    <row r="18007" spans="11:71" x14ac:dyDescent="0.25">
      <c r="K18007" s="3"/>
      <c r="L18007" s="3"/>
      <c r="M18007" s="3"/>
      <c r="N18007" s="3"/>
      <c r="O18007" s="3"/>
      <c r="P18007" s="3"/>
      <c r="S18007" s="3"/>
      <c r="T18007" s="3"/>
      <c r="U18007" s="3"/>
      <c r="V18007" s="3"/>
      <c r="W18007" s="3"/>
      <c r="X18007" s="3"/>
      <c r="Y18007" s="3"/>
      <c r="Z18007" s="3"/>
      <c r="AA18007" s="3"/>
      <c r="AB18007" s="3"/>
      <c r="AC18007" s="3"/>
      <c r="AD18007" s="3"/>
      <c r="AE18007" s="3"/>
      <c r="AF18007" s="3"/>
      <c r="AG18007" s="3"/>
      <c r="AH18007" s="3"/>
      <c r="AI18007" s="3"/>
      <c r="AJ18007" s="3"/>
      <c r="BM18007" s="3"/>
      <c r="BN18007" s="3"/>
      <c r="BO18007" s="3"/>
      <c r="BP18007" s="3"/>
      <c r="BQ18007" s="3"/>
      <c r="BR18007" s="3"/>
      <c r="BS18007" s="3"/>
    </row>
    <row r="18008" spans="11:71" x14ac:dyDescent="0.25">
      <c r="K18008" s="3"/>
      <c r="L18008" s="3"/>
      <c r="M18008" s="3"/>
      <c r="N18008" s="3"/>
      <c r="O18008" s="3"/>
      <c r="P18008" s="3"/>
      <c r="S18008" s="3"/>
      <c r="T18008" s="3"/>
      <c r="U18008" s="3"/>
      <c r="V18008" s="3"/>
      <c r="W18008" s="3"/>
      <c r="X18008" s="3"/>
      <c r="Y18008" s="3"/>
      <c r="Z18008" s="3"/>
      <c r="AA18008" s="3"/>
      <c r="AB18008" s="3"/>
      <c r="AC18008" s="3"/>
      <c r="AD18008" s="3"/>
      <c r="AE18008" s="3"/>
      <c r="AF18008" s="3"/>
      <c r="AG18008" s="3"/>
      <c r="AH18008" s="3"/>
      <c r="AI18008" s="3"/>
      <c r="AJ18008" s="3"/>
      <c r="BM18008" s="3"/>
      <c r="BN18008" s="3"/>
      <c r="BO18008" s="3"/>
      <c r="BP18008" s="3"/>
      <c r="BQ18008" s="3"/>
      <c r="BR18008" s="3"/>
      <c r="BS18008" s="3"/>
    </row>
    <row r="18009" spans="11:71" x14ac:dyDescent="0.25">
      <c r="K18009" s="3"/>
      <c r="L18009" s="3"/>
      <c r="M18009" s="3"/>
      <c r="N18009" s="3"/>
      <c r="O18009" s="3"/>
      <c r="P18009" s="3"/>
      <c r="S18009" s="3"/>
      <c r="T18009" s="3"/>
      <c r="U18009" s="3"/>
      <c r="V18009" s="3"/>
      <c r="W18009" s="3"/>
      <c r="X18009" s="3"/>
      <c r="Y18009" s="3"/>
      <c r="Z18009" s="3"/>
      <c r="AA18009" s="3"/>
      <c r="AB18009" s="3"/>
      <c r="AC18009" s="3"/>
      <c r="AD18009" s="3"/>
      <c r="AE18009" s="3"/>
      <c r="AF18009" s="3"/>
      <c r="AG18009" s="3"/>
      <c r="AH18009" s="3"/>
      <c r="AI18009" s="3"/>
      <c r="AJ18009" s="3"/>
      <c r="BM18009" s="3"/>
      <c r="BN18009" s="3"/>
      <c r="BO18009" s="3"/>
      <c r="BP18009" s="3"/>
      <c r="BQ18009" s="3"/>
      <c r="BR18009" s="3"/>
      <c r="BS18009" s="3"/>
    </row>
    <row r="18010" spans="11:71" x14ac:dyDescent="0.25">
      <c r="K18010" s="3"/>
      <c r="L18010" s="3"/>
      <c r="M18010" s="3"/>
      <c r="N18010" s="3"/>
      <c r="O18010" s="3"/>
      <c r="P18010" s="3"/>
      <c r="S18010" s="3"/>
      <c r="T18010" s="3"/>
      <c r="U18010" s="3"/>
      <c r="V18010" s="3"/>
      <c r="W18010" s="3"/>
      <c r="X18010" s="3"/>
      <c r="Y18010" s="3"/>
      <c r="Z18010" s="3"/>
      <c r="AA18010" s="3"/>
      <c r="AB18010" s="3"/>
      <c r="AC18010" s="3"/>
      <c r="AD18010" s="3"/>
      <c r="AE18010" s="3"/>
      <c r="AF18010" s="3"/>
      <c r="AG18010" s="3"/>
      <c r="AH18010" s="3"/>
      <c r="AI18010" s="3"/>
      <c r="AJ18010" s="3"/>
      <c r="BM18010" s="3"/>
      <c r="BN18010" s="3"/>
      <c r="BO18010" s="3"/>
      <c r="BP18010" s="3"/>
      <c r="BQ18010" s="3"/>
      <c r="BR18010" s="3"/>
      <c r="BS18010" s="3"/>
    </row>
    <row r="18011" spans="11:71" x14ac:dyDescent="0.25">
      <c r="K18011" s="3"/>
      <c r="L18011" s="3"/>
      <c r="M18011" s="3"/>
      <c r="N18011" s="3"/>
      <c r="O18011" s="3"/>
      <c r="P18011" s="3"/>
      <c r="S18011" s="3"/>
      <c r="T18011" s="3"/>
      <c r="U18011" s="3"/>
      <c r="V18011" s="3"/>
      <c r="W18011" s="3"/>
      <c r="X18011" s="3"/>
      <c r="Y18011" s="3"/>
      <c r="Z18011" s="3"/>
      <c r="AA18011" s="3"/>
      <c r="AB18011" s="3"/>
      <c r="AC18011" s="3"/>
      <c r="AD18011" s="3"/>
      <c r="AE18011" s="3"/>
      <c r="AF18011" s="3"/>
      <c r="AG18011" s="3"/>
      <c r="AH18011" s="3"/>
      <c r="AI18011" s="3"/>
      <c r="AJ18011" s="3"/>
      <c r="BM18011" s="3"/>
      <c r="BN18011" s="3"/>
      <c r="BO18011" s="3"/>
      <c r="BP18011" s="3"/>
      <c r="BQ18011" s="3"/>
      <c r="BR18011" s="3"/>
      <c r="BS18011" s="3"/>
    </row>
    <row r="18012" spans="11:71" x14ac:dyDescent="0.25">
      <c r="K18012" s="3"/>
      <c r="L18012" s="3"/>
      <c r="M18012" s="3"/>
      <c r="N18012" s="3"/>
      <c r="O18012" s="3"/>
      <c r="P18012" s="3"/>
      <c r="S18012" s="3"/>
      <c r="T18012" s="3"/>
      <c r="U18012" s="3"/>
      <c r="V18012" s="3"/>
      <c r="W18012" s="3"/>
      <c r="X18012" s="3"/>
      <c r="Y18012" s="3"/>
      <c r="Z18012" s="3"/>
      <c r="AA18012" s="3"/>
      <c r="AB18012" s="3"/>
      <c r="AC18012" s="3"/>
      <c r="AD18012" s="3"/>
      <c r="AE18012" s="3"/>
      <c r="AF18012" s="3"/>
      <c r="AG18012" s="3"/>
      <c r="AH18012" s="3"/>
      <c r="AI18012" s="3"/>
      <c r="AJ18012" s="3"/>
      <c r="BM18012" s="3"/>
      <c r="BN18012" s="3"/>
      <c r="BO18012" s="3"/>
      <c r="BP18012" s="3"/>
      <c r="BQ18012" s="3"/>
      <c r="BR18012" s="3"/>
      <c r="BS18012" s="3"/>
    </row>
    <row r="18013" spans="11:71" x14ac:dyDescent="0.25">
      <c r="K18013" s="3"/>
      <c r="L18013" s="3"/>
      <c r="M18013" s="3"/>
      <c r="N18013" s="3"/>
      <c r="O18013" s="3"/>
      <c r="P18013" s="3"/>
      <c r="S18013" s="3"/>
      <c r="T18013" s="3"/>
      <c r="U18013" s="3"/>
      <c r="V18013" s="3"/>
      <c r="W18013" s="3"/>
      <c r="X18013" s="3"/>
      <c r="Y18013" s="3"/>
      <c r="Z18013" s="3"/>
      <c r="AA18013" s="3"/>
      <c r="AB18013" s="3"/>
      <c r="AC18013" s="3"/>
      <c r="AD18013" s="3"/>
      <c r="AE18013" s="3"/>
      <c r="AF18013" s="3"/>
      <c r="AG18013" s="3"/>
      <c r="AH18013" s="3"/>
      <c r="AI18013" s="3"/>
      <c r="AJ18013" s="3"/>
      <c r="BM18013" s="3"/>
      <c r="BN18013" s="3"/>
      <c r="BO18013" s="3"/>
      <c r="BP18013" s="3"/>
      <c r="BQ18013" s="3"/>
      <c r="BR18013" s="3"/>
      <c r="BS18013" s="3"/>
    </row>
    <row r="18014" spans="11:71" x14ac:dyDescent="0.25">
      <c r="K18014" s="3"/>
      <c r="L18014" s="3"/>
      <c r="M18014" s="3"/>
      <c r="N18014" s="3"/>
      <c r="O18014" s="3"/>
      <c r="P18014" s="3"/>
      <c r="S18014" s="3"/>
      <c r="T18014" s="3"/>
      <c r="U18014" s="3"/>
      <c r="V18014" s="3"/>
      <c r="W18014" s="3"/>
      <c r="X18014" s="3"/>
      <c r="Y18014" s="3"/>
      <c r="Z18014" s="3"/>
      <c r="AA18014" s="3"/>
      <c r="AB18014" s="3"/>
      <c r="AC18014" s="3"/>
      <c r="AD18014" s="3"/>
      <c r="AE18014" s="3"/>
      <c r="AF18014" s="3"/>
      <c r="AG18014" s="3"/>
      <c r="AH18014" s="3"/>
      <c r="AI18014" s="3"/>
      <c r="AJ18014" s="3"/>
      <c r="BM18014" s="3"/>
      <c r="BN18014" s="3"/>
      <c r="BO18014" s="3"/>
      <c r="BP18014" s="3"/>
      <c r="BQ18014" s="3"/>
      <c r="BR18014" s="3"/>
      <c r="BS18014" s="3"/>
    </row>
    <row r="18015" spans="11:71" x14ac:dyDescent="0.25">
      <c r="K18015" s="3"/>
      <c r="L18015" s="3"/>
      <c r="M18015" s="3"/>
      <c r="N18015" s="3"/>
      <c r="O18015" s="3"/>
      <c r="P18015" s="3"/>
      <c r="S18015" s="3"/>
      <c r="T18015" s="3"/>
      <c r="U18015" s="3"/>
      <c r="V18015" s="3"/>
      <c r="W18015" s="3"/>
      <c r="X18015" s="3"/>
      <c r="Y18015" s="3"/>
      <c r="Z18015" s="3"/>
      <c r="AA18015" s="3"/>
      <c r="AB18015" s="3"/>
      <c r="AC18015" s="3"/>
      <c r="AD18015" s="3"/>
      <c r="AE18015" s="3"/>
      <c r="AF18015" s="3"/>
      <c r="AG18015" s="3"/>
      <c r="AH18015" s="3"/>
      <c r="AI18015" s="3"/>
      <c r="AJ18015" s="3"/>
      <c r="BM18015" s="3"/>
      <c r="BN18015" s="3"/>
      <c r="BO18015" s="3"/>
      <c r="BP18015" s="3"/>
      <c r="BQ18015" s="3"/>
      <c r="BR18015" s="3"/>
      <c r="BS18015" s="3"/>
    </row>
    <row r="18016" spans="11:71" x14ac:dyDescent="0.25">
      <c r="K18016" s="3"/>
      <c r="L18016" s="3"/>
      <c r="M18016" s="3"/>
      <c r="N18016" s="3"/>
      <c r="O18016" s="3"/>
      <c r="P18016" s="3"/>
      <c r="S18016" s="3"/>
      <c r="T18016" s="3"/>
      <c r="U18016" s="3"/>
      <c r="V18016" s="3"/>
      <c r="W18016" s="3"/>
      <c r="X18016" s="3"/>
      <c r="Y18016" s="3"/>
      <c r="Z18016" s="3"/>
      <c r="AA18016" s="3"/>
      <c r="AB18016" s="3"/>
      <c r="AC18016" s="3"/>
      <c r="AD18016" s="3"/>
      <c r="AE18016" s="3"/>
      <c r="AF18016" s="3"/>
      <c r="AG18016" s="3"/>
      <c r="AH18016" s="3"/>
      <c r="AI18016" s="3"/>
      <c r="AJ18016" s="3"/>
      <c r="BM18016" s="3"/>
      <c r="BN18016" s="3"/>
      <c r="BO18016" s="3"/>
      <c r="BP18016" s="3"/>
      <c r="BQ18016" s="3"/>
      <c r="BR18016" s="3"/>
      <c r="BS18016" s="3"/>
    </row>
    <row r="18017" spans="11:71" x14ac:dyDescent="0.25">
      <c r="K18017" s="3"/>
      <c r="L18017" s="3"/>
      <c r="M18017" s="3"/>
      <c r="N18017" s="3"/>
      <c r="O18017" s="3"/>
      <c r="P18017" s="3"/>
      <c r="S18017" s="3"/>
      <c r="T18017" s="3"/>
      <c r="U18017" s="3"/>
      <c r="V18017" s="3"/>
      <c r="W18017" s="3"/>
      <c r="X18017" s="3"/>
      <c r="Y18017" s="3"/>
      <c r="Z18017" s="3"/>
      <c r="AA18017" s="3"/>
      <c r="AB18017" s="3"/>
      <c r="AC18017" s="3"/>
      <c r="AD18017" s="3"/>
      <c r="AE18017" s="3"/>
      <c r="AF18017" s="3"/>
      <c r="AG18017" s="3"/>
      <c r="AH18017" s="3"/>
      <c r="AI18017" s="3"/>
      <c r="AJ18017" s="3"/>
      <c r="BM18017" s="3"/>
      <c r="BN18017" s="3"/>
      <c r="BO18017" s="3"/>
      <c r="BP18017" s="3"/>
      <c r="BQ18017" s="3"/>
      <c r="BR18017" s="3"/>
      <c r="BS18017" s="3"/>
    </row>
    <row r="18018" spans="11:71" x14ac:dyDescent="0.25">
      <c r="K18018" s="3"/>
      <c r="L18018" s="3"/>
      <c r="M18018" s="3"/>
      <c r="N18018" s="3"/>
      <c r="O18018" s="3"/>
      <c r="P18018" s="3"/>
      <c r="S18018" s="3"/>
      <c r="T18018" s="3"/>
      <c r="U18018" s="3"/>
      <c r="V18018" s="3"/>
      <c r="W18018" s="3"/>
      <c r="X18018" s="3"/>
      <c r="Y18018" s="3"/>
      <c r="Z18018" s="3"/>
      <c r="AA18018" s="3"/>
      <c r="AB18018" s="3"/>
      <c r="AC18018" s="3"/>
      <c r="AD18018" s="3"/>
      <c r="AE18018" s="3"/>
      <c r="AF18018" s="3"/>
      <c r="AG18018" s="3"/>
      <c r="AH18018" s="3"/>
      <c r="AI18018" s="3"/>
      <c r="AJ18018" s="3"/>
      <c r="BM18018" s="3"/>
      <c r="BN18018" s="3"/>
      <c r="BO18018" s="3"/>
      <c r="BP18018" s="3"/>
      <c r="BQ18018" s="3"/>
      <c r="BR18018" s="3"/>
      <c r="BS18018" s="3"/>
    </row>
    <row r="18019" spans="11:71" x14ac:dyDescent="0.25">
      <c r="K18019" s="3"/>
      <c r="L18019" s="3"/>
      <c r="M18019" s="3"/>
      <c r="N18019" s="3"/>
      <c r="O18019" s="3"/>
      <c r="P18019" s="3"/>
      <c r="S18019" s="3"/>
      <c r="T18019" s="3"/>
      <c r="U18019" s="3"/>
      <c r="V18019" s="3"/>
      <c r="W18019" s="3"/>
      <c r="X18019" s="3"/>
      <c r="Y18019" s="3"/>
      <c r="Z18019" s="3"/>
      <c r="AA18019" s="3"/>
      <c r="AB18019" s="3"/>
      <c r="AC18019" s="3"/>
      <c r="AD18019" s="3"/>
      <c r="AE18019" s="3"/>
      <c r="AF18019" s="3"/>
      <c r="AG18019" s="3"/>
      <c r="AH18019" s="3"/>
      <c r="AI18019" s="3"/>
      <c r="AJ18019" s="3"/>
      <c r="BM18019" s="3"/>
      <c r="BN18019" s="3"/>
      <c r="BO18019" s="3"/>
      <c r="BP18019" s="3"/>
      <c r="BQ18019" s="3"/>
      <c r="BR18019" s="3"/>
      <c r="BS18019" s="3"/>
    </row>
    <row r="18020" spans="11:71" x14ac:dyDescent="0.25">
      <c r="K18020" s="3"/>
      <c r="L18020" s="3"/>
      <c r="M18020" s="3"/>
      <c r="N18020" s="3"/>
      <c r="O18020" s="3"/>
      <c r="P18020" s="3"/>
      <c r="S18020" s="3"/>
      <c r="T18020" s="3"/>
      <c r="U18020" s="3"/>
      <c r="V18020" s="3"/>
      <c r="W18020" s="3"/>
      <c r="X18020" s="3"/>
      <c r="Y18020" s="3"/>
      <c r="Z18020" s="3"/>
      <c r="AA18020" s="3"/>
      <c r="AB18020" s="3"/>
      <c r="AC18020" s="3"/>
      <c r="AD18020" s="3"/>
      <c r="AE18020" s="3"/>
      <c r="AF18020" s="3"/>
      <c r="AG18020" s="3"/>
      <c r="AH18020" s="3"/>
      <c r="AI18020" s="3"/>
      <c r="AJ18020" s="3"/>
      <c r="BM18020" s="3"/>
      <c r="BN18020" s="3"/>
      <c r="BO18020" s="3"/>
      <c r="BP18020" s="3"/>
      <c r="BQ18020" s="3"/>
      <c r="BR18020" s="3"/>
      <c r="BS18020" s="3"/>
    </row>
    <row r="18021" spans="11:71" x14ac:dyDescent="0.25">
      <c r="K18021" s="3"/>
      <c r="L18021" s="3"/>
      <c r="M18021" s="3"/>
      <c r="N18021" s="3"/>
      <c r="O18021" s="3"/>
      <c r="P18021" s="3"/>
      <c r="S18021" s="3"/>
      <c r="T18021" s="3"/>
      <c r="U18021" s="3"/>
      <c r="V18021" s="3"/>
      <c r="W18021" s="3"/>
      <c r="X18021" s="3"/>
      <c r="Y18021" s="3"/>
      <c r="Z18021" s="3"/>
      <c r="AA18021" s="3"/>
      <c r="AB18021" s="3"/>
      <c r="AC18021" s="3"/>
      <c r="AD18021" s="3"/>
      <c r="AE18021" s="3"/>
      <c r="AF18021" s="3"/>
      <c r="AG18021" s="3"/>
      <c r="AH18021" s="3"/>
      <c r="AI18021" s="3"/>
      <c r="AJ18021" s="3"/>
      <c r="BM18021" s="3"/>
      <c r="BN18021" s="3"/>
      <c r="BO18021" s="3"/>
      <c r="BP18021" s="3"/>
      <c r="BQ18021" s="3"/>
      <c r="BR18021" s="3"/>
      <c r="BS18021" s="3"/>
    </row>
    <row r="18022" spans="11:71" x14ac:dyDescent="0.25">
      <c r="K18022" s="3"/>
      <c r="L18022" s="3"/>
      <c r="M18022" s="3"/>
      <c r="N18022" s="3"/>
      <c r="O18022" s="3"/>
      <c r="P18022" s="3"/>
      <c r="S18022" s="3"/>
      <c r="T18022" s="3"/>
      <c r="U18022" s="3"/>
      <c r="V18022" s="3"/>
      <c r="W18022" s="3"/>
      <c r="X18022" s="3"/>
      <c r="Y18022" s="3"/>
      <c r="Z18022" s="3"/>
      <c r="AA18022" s="3"/>
      <c r="AB18022" s="3"/>
      <c r="AC18022" s="3"/>
      <c r="AD18022" s="3"/>
      <c r="AE18022" s="3"/>
      <c r="AF18022" s="3"/>
      <c r="AG18022" s="3"/>
      <c r="AH18022" s="3"/>
      <c r="AI18022" s="3"/>
      <c r="AJ18022" s="3"/>
      <c r="BM18022" s="3"/>
      <c r="BN18022" s="3"/>
      <c r="BO18022" s="3"/>
      <c r="BP18022" s="3"/>
      <c r="BQ18022" s="3"/>
      <c r="BR18022" s="3"/>
      <c r="BS18022" s="3"/>
    </row>
    <row r="18023" spans="11:71" x14ac:dyDescent="0.25">
      <c r="K18023" s="3"/>
      <c r="L18023" s="3"/>
      <c r="M18023" s="3"/>
      <c r="N18023" s="3"/>
      <c r="O18023" s="3"/>
      <c r="P18023" s="3"/>
      <c r="S18023" s="3"/>
      <c r="T18023" s="3"/>
      <c r="U18023" s="3"/>
      <c r="V18023" s="3"/>
      <c r="W18023" s="3"/>
      <c r="X18023" s="3"/>
      <c r="Y18023" s="3"/>
      <c r="Z18023" s="3"/>
      <c r="AA18023" s="3"/>
      <c r="AB18023" s="3"/>
      <c r="AC18023" s="3"/>
      <c r="AD18023" s="3"/>
      <c r="AE18023" s="3"/>
      <c r="AF18023" s="3"/>
      <c r="AG18023" s="3"/>
      <c r="AH18023" s="3"/>
      <c r="AI18023" s="3"/>
      <c r="AJ18023" s="3"/>
      <c r="BM18023" s="3"/>
      <c r="BN18023" s="3"/>
      <c r="BO18023" s="3"/>
      <c r="BP18023" s="3"/>
      <c r="BQ18023" s="3"/>
      <c r="BR18023" s="3"/>
      <c r="BS18023" s="3"/>
    </row>
    <row r="18024" spans="11:71" x14ac:dyDescent="0.25">
      <c r="K18024" s="3"/>
      <c r="L18024" s="3"/>
      <c r="M18024" s="3"/>
      <c r="N18024" s="3"/>
      <c r="O18024" s="3"/>
      <c r="P18024" s="3"/>
      <c r="S18024" s="3"/>
      <c r="T18024" s="3"/>
      <c r="U18024" s="3"/>
      <c r="V18024" s="3"/>
      <c r="W18024" s="3"/>
      <c r="X18024" s="3"/>
      <c r="Y18024" s="3"/>
      <c r="Z18024" s="3"/>
      <c r="AA18024" s="3"/>
      <c r="AB18024" s="3"/>
      <c r="AC18024" s="3"/>
      <c r="AD18024" s="3"/>
      <c r="AE18024" s="3"/>
      <c r="AF18024" s="3"/>
      <c r="AG18024" s="3"/>
      <c r="AH18024" s="3"/>
      <c r="AI18024" s="3"/>
      <c r="AJ18024" s="3"/>
      <c r="BM18024" s="3"/>
      <c r="BN18024" s="3"/>
      <c r="BO18024" s="3"/>
      <c r="BP18024" s="3"/>
      <c r="BQ18024" s="3"/>
      <c r="BR18024" s="3"/>
      <c r="BS18024" s="3"/>
    </row>
    <row r="18025" spans="11:71" x14ac:dyDescent="0.25">
      <c r="K18025" s="3"/>
      <c r="L18025" s="3"/>
      <c r="M18025" s="3"/>
      <c r="N18025" s="3"/>
      <c r="O18025" s="3"/>
      <c r="P18025" s="3"/>
      <c r="S18025" s="3"/>
      <c r="T18025" s="3"/>
      <c r="U18025" s="3"/>
      <c r="V18025" s="3"/>
      <c r="W18025" s="3"/>
      <c r="X18025" s="3"/>
      <c r="Y18025" s="3"/>
      <c r="Z18025" s="3"/>
      <c r="AA18025" s="3"/>
      <c r="AB18025" s="3"/>
      <c r="AC18025" s="3"/>
      <c r="AD18025" s="3"/>
      <c r="AE18025" s="3"/>
      <c r="AF18025" s="3"/>
      <c r="AG18025" s="3"/>
      <c r="AH18025" s="3"/>
      <c r="AI18025" s="3"/>
      <c r="AJ18025" s="3"/>
      <c r="BM18025" s="3"/>
      <c r="BN18025" s="3"/>
      <c r="BO18025" s="3"/>
      <c r="BP18025" s="3"/>
      <c r="BQ18025" s="3"/>
      <c r="BR18025" s="3"/>
      <c r="BS18025" s="3"/>
    </row>
    <row r="18026" spans="11:71" x14ac:dyDescent="0.25">
      <c r="K18026" s="3"/>
      <c r="L18026" s="3"/>
      <c r="M18026" s="3"/>
      <c r="N18026" s="3"/>
      <c r="O18026" s="3"/>
      <c r="P18026" s="3"/>
      <c r="S18026" s="3"/>
      <c r="T18026" s="3"/>
      <c r="U18026" s="3"/>
      <c r="V18026" s="3"/>
      <c r="W18026" s="3"/>
      <c r="X18026" s="3"/>
      <c r="Y18026" s="3"/>
      <c r="Z18026" s="3"/>
      <c r="AA18026" s="3"/>
      <c r="AB18026" s="3"/>
      <c r="AC18026" s="3"/>
      <c r="AD18026" s="3"/>
      <c r="AE18026" s="3"/>
      <c r="AF18026" s="3"/>
      <c r="AG18026" s="3"/>
      <c r="AH18026" s="3"/>
      <c r="AI18026" s="3"/>
      <c r="AJ18026" s="3"/>
      <c r="BM18026" s="3"/>
      <c r="BN18026" s="3"/>
      <c r="BO18026" s="3"/>
      <c r="BP18026" s="3"/>
      <c r="BQ18026" s="3"/>
      <c r="BR18026" s="3"/>
      <c r="BS18026" s="3"/>
    </row>
    <row r="18027" spans="11:71" x14ac:dyDescent="0.25">
      <c r="K18027" s="3"/>
      <c r="L18027" s="3"/>
      <c r="M18027" s="3"/>
      <c r="N18027" s="3"/>
      <c r="O18027" s="3"/>
      <c r="P18027" s="3"/>
      <c r="S18027" s="3"/>
      <c r="T18027" s="3"/>
      <c r="U18027" s="3"/>
      <c r="V18027" s="3"/>
      <c r="W18027" s="3"/>
      <c r="X18027" s="3"/>
      <c r="Y18027" s="3"/>
      <c r="Z18027" s="3"/>
      <c r="AA18027" s="3"/>
      <c r="AB18027" s="3"/>
      <c r="AC18027" s="3"/>
      <c r="AD18027" s="3"/>
      <c r="AE18027" s="3"/>
      <c r="AF18027" s="3"/>
      <c r="AG18027" s="3"/>
      <c r="AH18027" s="3"/>
      <c r="AI18027" s="3"/>
      <c r="AJ18027" s="3"/>
      <c r="BM18027" s="3"/>
      <c r="BN18027" s="3"/>
      <c r="BO18027" s="3"/>
      <c r="BP18027" s="3"/>
      <c r="BQ18027" s="3"/>
      <c r="BR18027" s="3"/>
      <c r="BS18027" s="3"/>
    </row>
    <row r="18028" spans="11:71" x14ac:dyDescent="0.25">
      <c r="K18028" s="3"/>
      <c r="L18028" s="3"/>
      <c r="M18028" s="3"/>
      <c r="N18028" s="3"/>
      <c r="O18028" s="3"/>
      <c r="P18028" s="3"/>
      <c r="S18028" s="3"/>
      <c r="T18028" s="3"/>
      <c r="U18028" s="3"/>
      <c r="V18028" s="3"/>
      <c r="W18028" s="3"/>
      <c r="X18028" s="3"/>
      <c r="Y18028" s="3"/>
      <c r="Z18028" s="3"/>
      <c r="AA18028" s="3"/>
      <c r="AB18028" s="3"/>
      <c r="AC18028" s="3"/>
      <c r="AD18028" s="3"/>
      <c r="AE18028" s="3"/>
      <c r="AF18028" s="3"/>
      <c r="AG18028" s="3"/>
      <c r="AH18028" s="3"/>
      <c r="AI18028" s="3"/>
      <c r="AJ18028" s="3"/>
      <c r="BM18028" s="3"/>
      <c r="BN18028" s="3"/>
      <c r="BO18028" s="3"/>
      <c r="BP18028" s="3"/>
      <c r="BQ18028" s="3"/>
      <c r="BR18028" s="3"/>
      <c r="BS18028" s="3"/>
    </row>
    <row r="18029" spans="11:71" x14ac:dyDescent="0.25">
      <c r="K18029" s="3"/>
      <c r="L18029" s="3"/>
      <c r="M18029" s="3"/>
      <c r="N18029" s="3"/>
      <c r="O18029" s="3"/>
      <c r="P18029" s="3"/>
      <c r="S18029" s="3"/>
      <c r="T18029" s="3"/>
      <c r="U18029" s="3"/>
      <c r="V18029" s="3"/>
      <c r="W18029" s="3"/>
      <c r="X18029" s="3"/>
      <c r="Y18029" s="3"/>
      <c r="Z18029" s="3"/>
      <c r="AA18029" s="3"/>
      <c r="AB18029" s="3"/>
      <c r="AC18029" s="3"/>
      <c r="AD18029" s="3"/>
      <c r="AE18029" s="3"/>
      <c r="AF18029" s="3"/>
      <c r="AG18029" s="3"/>
      <c r="AH18029" s="3"/>
      <c r="AI18029" s="3"/>
      <c r="AJ18029" s="3"/>
      <c r="BM18029" s="3"/>
      <c r="BN18029" s="3"/>
      <c r="BO18029" s="3"/>
      <c r="BP18029" s="3"/>
      <c r="BQ18029" s="3"/>
      <c r="BR18029" s="3"/>
      <c r="BS18029" s="3"/>
    </row>
    <row r="18030" spans="11:71" x14ac:dyDescent="0.25">
      <c r="K18030" s="3"/>
      <c r="L18030" s="3"/>
      <c r="M18030" s="3"/>
      <c r="N18030" s="3"/>
      <c r="O18030" s="3"/>
      <c r="P18030" s="3"/>
      <c r="S18030" s="3"/>
      <c r="T18030" s="3"/>
      <c r="U18030" s="3"/>
      <c r="V18030" s="3"/>
      <c r="W18030" s="3"/>
      <c r="X18030" s="3"/>
      <c r="Y18030" s="3"/>
      <c r="Z18030" s="3"/>
      <c r="AA18030" s="3"/>
      <c r="AB18030" s="3"/>
      <c r="AC18030" s="3"/>
      <c r="AD18030" s="3"/>
      <c r="AE18030" s="3"/>
      <c r="AF18030" s="3"/>
      <c r="AG18030" s="3"/>
      <c r="AH18030" s="3"/>
      <c r="AI18030" s="3"/>
      <c r="AJ18030" s="3"/>
      <c r="BM18030" s="3"/>
      <c r="BN18030" s="3"/>
      <c r="BO18030" s="3"/>
      <c r="BP18030" s="3"/>
      <c r="BQ18030" s="3"/>
      <c r="BR18030" s="3"/>
      <c r="BS18030" s="3"/>
    </row>
    <row r="18031" spans="11:71" x14ac:dyDescent="0.25">
      <c r="K18031" s="3"/>
      <c r="L18031" s="3"/>
      <c r="M18031" s="3"/>
      <c r="N18031" s="3"/>
      <c r="O18031" s="3"/>
      <c r="P18031" s="3"/>
      <c r="S18031" s="3"/>
      <c r="T18031" s="3"/>
      <c r="U18031" s="3"/>
      <c r="V18031" s="3"/>
      <c r="W18031" s="3"/>
      <c r="X18031" s="3"/>
      <c r="Y18031" s="3"/>
      <c r="Z18031" s="3"/>
      <c r="AA18031" s="3"/>
      <c r="AB18031" s="3"/>
      <c r="AC18031" s="3"/>
      <c r="AD18031" s="3"/>
      <c r="AE18031" s="3"/>
      <c r="AF18031" s="3"/>
      <c r="AG18031" s="3"/>
      <c r="AH18031" s="3"/>
      <c r="AI18031" s="3"/>
      <c r="AJ18031" s="3"/>
      <c r="BM18031" s="3"/>
      <c r="BN18031" s="3"/>
      <c r="BO18031" s="3"/>
      <c r="BP18031" s="3"/>
      <c r="BQ18031" s="3"/>
      <c r="BR18031" s="3"/>
      <c r="BS18031" s="3"/>
    </row>
    <row r="18032" spans="11:71" x14ac:dyDescent="0.25">
      <c r="K18032" s="3"/>
      <c r="L18032" s="3"/>
      <c r="M18032" s="3"/>
      <c r="N18032" s="3"/>
      <c r="O18032" s="3"/>
      <c r="P18032" s="3"/>
      <c r="S18032" s="3"/>
      <c r="T18032" s="3"/>
      <c r="U18032" s="3"/>
      <c r="V18032" s="3"/>
      <c r="W18032" s="3"/>
      <c r="X18032" s="3"/>
      <c r="Y18032" s="3"/>
      <c r="Z18032" s="3"/>
      <c r="AA18032" s="3"/>
      <c r="AB18032" s="3"/>
      <c r="AC18032" s="3"/>
      <c r="AD18032" s="3"/>
      <c r="AE18032" s="3"/>
      <c r="AF18032" s="3"/>
      <c r="AG18032" s="3"/>
      <c r="AH18032" s="3"/>
      <c r="AI18032" s="3"/>
      <c r="AJ18032" s="3"/>
      <c r="BM18032" s="3"/>
      <c r="BN18032" s="3"/>
      <c r="BO18032" s="3"/>
      <c r="BP18032" s="3"/>
      <c r="BQ18032" s="3"/>
      <c r="BR18032" s="3"/>
      <c r="BS18032" s="3"/>
    </row>
    <row r="18033" spans="11:71" x14ac:dyDescent="0.25">
      <c r="K18033" s="3"/>
      <c r="L18033" s="3"/>
      <c r="M18033" s="3"/>
      <c r="N18033" s="3"/>
      <c r="O18033" s="3"/>
      <c r="P18033" s="3"/>
      <c r="S18033" s="3"/>
      <c r="T18033" s="3"/>
      <c r="U18033" s="3"/>
      <c r="V18033" s="3"/>
      <c r="W18033" s="3"/>
      <c r="X18033" s="3"/>
      <c r="Y18033" s="3"/>
      <c r="Z18033" s="3"/>
      <c r="AA18033" s="3"/>
      <c r="AB18033" s="3"/>
      <c r="AC18033" s="3"/>
      <c r="AD18033" s="3"/>
      <c r="AE18033" s="3"/>
      <c r="AF18033" s="3"/>
      <c r="AG18033" s="3"/>
      <c r="AH18033" s="3"/>
      <c r="AI18033" s="3"/>
      <c r="AJ18033" s="3"/>
      <c r="BM18033" s="3"/>
      <c r="BN18033" s="3"/>
      <c r="BO18033" s="3"/>
      <c r="BP18033" s="3"/>
      <c r="BQ18033" s="3"/>
      <c r="BR18033" s="3"/>
      <c r="BS18033" s="3"/>
    </row>
    <row r="18034" spans="11:71" x14ac:dyDescent="0.25">
      <c r="K18034" s="3"/>
      <c r="L18034" s="3"/>
      <c r="M18034" s="3"/>
      <c r="N18034" s="3"/>
      <c r="O18034" s="3"/>
      <c r="P18034" s="3"/>
      <c r="S18034" s="3"/>
      <c r="T18034" s="3"/>
      <c r="U18034" s="3"/>
      <c r="V18034" s="3"/>
      <c r="W18034" s="3"/>
      <c r="X18034" s="3"/>
      <c r="Y18034" s="3"/>
      <c r="Z18034" s="3"/>
      <c r="AA18034" s="3"/>
      <c r="AB18034" s="3"/>
      <c r="AC18034" s="3"/>
      <c r="AD18034" s="3"/>
      <c r="AE18034" s="3"/>
      <c r="AF18034" s="3"/>
      <c r="AG18034" s="3"/>
      <c r="AH18034" s="3"/>
      <c r="AI18034" s="3"/>
      <c r="AJ18034" s="3"/>
      <c r="BM18034" s="3"/>
      <c r="BN18034" s="3"/>
      <c r="BO18034" s="3"/>
      <c r="BP18034" s="3"/>
      <c r="BQ18034" s="3"/>
      <c r="BR18034" s="3"/>
      <c r="BS18034" s="3"/>
    </row>
    <row r="18035" spans="11:71" x14ac:dyDescent="0.25">
      <c r="K18035" s="3"/>
      <c r="L18035" s="3"/>
      <c r="M18035" s="3"/>
      <c r="N18035" s="3"/>
      <c r="O18035" s="3"/>
      <c r="P18035" s="3"/>
      <c r="S18035" s="3"/>
      <c r="T18035" s="3"/>
      <c r="U18035" s="3"/>
      <c r="V18035" s="3"/>
      <c r="W18035" s="3"/>
      <c r="X18035" s="3"/>
      <c r="Y18035" s="3"/>
      <c r="Z18035" s="3"/>
      <c r="AA18035" s="3"/>
      <c r="AB18035" s="3"/>
      <c r="AC18035" s="3"/>
      <c r="AD18035" s="3"/>
      <c r="AE18035" s="3"/>
      <c r="AF18035" s="3"/>
      <c r="AG18035" s="3"/>
      <c r="AH18035" s="3"/>
      <c r="AI18035" s="3"/>
      <c r="AJ18035" s="3"/>
      <c r="BM18035" s="3"/>
      <c r="BN18035" s="3"/>
      <c r="BO18035" s="3"/>
      <c r="BP18035" s="3"/>
      <c r="BQ18035" s="3"/>
      <c r="BR18035" s="3"/>
      <c r="BS18035" s="3"/>
    </row>
    <row r="18036" spans="11:71" x14ac:dyDescent="0.25">
      <c r="K18036" s="3"/>
      <c r="L18036" s="3"/>
      <c r="M18036" s="3"/>
      <c r="N18036" s="3"/>
      <c r="O18036" s="3"/>
      <c r="P18036" s="3"/>
      <c r="S18036" s="3"/>
      <c r="T18036" s="3"/>
      <c r="U18036" s="3"/>
      <c r="V18036" s="3"/>
      <c r="W18036" s="3"/>
      <c r="X18036" s="3"/>
      <c r="Y18036" s="3"/>
      <c r="Z18036" s="3"/>
      <c r="AA18036" s="3"/>
      <c r="AB18036" s="3"/>
      <c r="AC18036" s="3"/>
      <c r="AD18036" s="3"/>
      <c r="AE18036" s="3"/>
      <c r="AF18036" s="3"/>
      <c r="AG18036" s="3"/>
      <c r="AH18036" s="3"/>
      <c r="AI18036" s="3"/>
      <c r="AJ18036" s="3"/>
      <c r="BM18036" s="3"/>
      <c r="BN18036" s="3"/>
      <c r="BO18036" s="3"/>
      <c r="BP18036" s="3"/>
      <c r="BQ18036" s="3"/>
      <c r="BR18036" s="3"/>
      <c r="BS18036" s="3"/>
    </row>
    <row r="18037" spans="11:71" x14ac:dyDescent="0.25">
      <c r="K18037" s="3"/>
      <c r="L18037" s="3"/>
      <c r="M18037" s="3"/>
      <c r="N18037" s="3"/>
      <c r="O18037" s="3"/>
      <c r="P18037" s="3"/>
      <c r="S18037" s="3"/>
      <c r="T18037" s="3"/>
      <c r="U18037" s="3"/>
      <c r="V18037" s="3"/>
      <c r="W18037" s="3"/>
      <c r="X18037" s="3"/>
      <c r="Y18037" s="3"/>
      <c r="Z18037" s="3"/>
      <c r="AA18037" s="3"/>
      <c r="AB18037" s="3"/>
      <c r="AC18037" s="3"/>
      <c r="AD18037" s="3"/>
      <c r="AE18037" s="3"/>
      <c r="AF18037" s="3"/>
      <c r="AG18037" s="3"/>
      <c r="AH18037" s="3"/>
      <c r="AI18037" s="3"/>
      <c r="AJ18037" s="3"/>
      <c r="BM18037" s="3"/>
      <c r="BN18037" s="3"/>
      <c r="BO18037" s="3"/>
      <c r="BP18037" s="3"/>
      <c r="BQ18037" s="3"/>
      <c r="BR18037" s="3"/>
      <c r="BS18037" s="3"/>
    </row>
    <row r="18038" spans="11:71" x14ac:dyDescent="0.25">
      <c r="K18038" s="3"/>
      <c r="L18038" s="3"/>
      <c r="M18038" s="3"/>
      <c r="N18038" s="3"/>
      <c r="O18038" s="3"/>
      <c r="P18038" s="3"/>
      <c r="S18038" s="3"/>
      <c r="T18038" s="3"/>
      <c r="U18038" s="3"/>
      <c r="V18038" s="3"/>
      <c r="W18038" s="3"/>
      <c r="X18038" s="3"/>
      <c r="Y18038" s="3"/>
      <c r="Z18038" s="3"/>
      <c r="AA18038" s="3"/>
      <c r="AB18038" s="3"/>
      <c r="AC18038" s="3"/>
      <c r="AD18038" s="3"/>
      <c r="AE18038" s="3"/>
      <c r="AF18038" s="3"/>
      <c r="AG18038" s="3"/>
      <c r="AH18038" s="3"/>
      <c r="AI18038" s="3"/>
      <c r="AJ18038" s="3"/>
      <c r="BM18038" s="3"/>
      <c r="BN18038" s="3"/>
      <c r="BO18038" s="3"/>
      <c r="BP18038" s="3"/>
      <c r="BQ18038" s="3"/>
      <c r="BR18038" s="3"/>
      <c r="BS18038" s="3"/>
    </row>
    <row r="18039" spans="11:71" x14ac:dyDescent="0.25">
      <c r="K18039" s="3"/>
      <c r="L18039" s="3"/>
      <c r="M18039" s="3"/>
      <c r="N18039" s="3"/>
      <c r="O18039" s="3"/>
      <c r="P18039" s="3"/>
      <c r="S18039" s="3"/>
      <c r="T18039" s="3"/>
      <c r="U18039" s="3"/>
      <c r="V18039" s="3"/>
      <c r="W18039" s="3"/>
      <c r="X18039" s="3"/>
      <c r="Y18039" s="3"/>
      <c r="Z18039" s="3"/>
      <c r="AA18039" s="3"/>
      <c r="AB18039" s="3"/>
      <c r="AC18039" s="3"/>
      <c r="AD18039" s="3"/>
      <c r="AE18039" s="3"/>
      <c r="AF18039" s="3"/>
      <c r="AG18039" s="3"/>
      <c r="AH18039" s="3"/>
      <c r="AI18039" s="3"/>
      <c r="AJ18039" s="3"/>
      <c r="BM18039" s="3"/>
      <c r="BN18039" s="3"/>
      <c r="BO18039" s="3"/>
      <c r="BP18039" s="3"/>
      <c r="BQ18039" s="3"/>
      <c r="BR18039" s="3"/>
      <c r="BS18039" s="3"/>
    </row>
    <row r="18040" spans="11:71" x14ac:dyDescent="0.25">
      <c r="K18040" s="3"/>
      <c r="L18040" s="3"/>
      <c r="M18040" s="3"/>
      <c r="N18040" s="3"/>
      <c r="O18040" s="3"/>
      <c r="P18040" s="3"/>
      <c r="S18040" s="3"/>
      <c r="T18040" s="3"/>
      <c r="U18040" s="3"/>
      <c r="V18040" s="3"/>
      <c r="W18040" s="3"/>
      <c r="X18040" s="3"/>
      <c r="Y18040" s="3"/>
      <c r="Z18040" s="3"/>
      <c r="AA18040" s="3"/>
      <c r="AB18040" s="3"/>
      <c r="AC18040" s="3"/>
      <c r="AD18040" s="3"/>
      <c r="AE18040" s="3"/>
      <c r="AF18040" s="3"/>
      <c r="AG18040" s="3"/>
      <c r="AH18040" s="3"/>
      <c r="AI18040" s="3"/>
      <c r="AJ18040" s="3"/>
      <c r="BM18040" s="3"/>
      <c r="BN18040" s="3"/>
      <c r="BO18040" s="3"/>
      <c r="BP18040" s="3"/>
      <c r="BQ18040" s="3"/>
      <c r="BR18040" s="3"/>
      <c r="BS18040" s="3"/>
    </row>
    <row r="18041" spans="11:71" x14ac:dyDescent="0.25">
      <c r="K18041" s="3"/>
      <c r="L18041" s="3"/>
      <c r="M18041" s="3"/>
      <c r="N18041" s="3"/>
      <c r="O18041" s="3"/>
      <c r="P18041" s="3"/>
      <c r="S18041" s="3"/>
      <c r="T18041" s="3"/>
      <c r="U18041" s="3"/>
      <c r="V18041" s="3"/>
      <c r="W18041" s="3"/>
      <c r="X18041" s="3"/>
      <c r="Y18041" s="3"/>
      <c r="Z18041" s="3"/>
      <c r="AA18041" s="3"/>
      <c r="AB18041" s="3"/>
      <c r="AC18041" s="3"/>
      <c r="AD18041" s="3"/>
      <c r="AE18041" s="3"/>
      <c r="AF18041" s="3"/>
      <c r="AG18041" s="3"/>
      <c r="AH18041" s="3"/>
      <c r="AI18041" s="3"/>
      <c r="AJ18041" s="3"/>
      <c r="BM18041" s="3"/>
      <c r="BN18041" s="3"/>
      <c r="BO18041" s="3"/>
      <c r="BP18041" s="3"/>
      <c r="BQ18041" s="3"/>
      <c r="BR18041" s="3"/>
      <c r="BS18041" s="3"/>
    </row>
    <row r="18042" spans="11:71" x14ac:dyDescent="0.25">
      <c r="K18042" s="3"/>
      <c r="L18042" s="3"/>
      <c r="M18042" s="3"/>
      <c r="N18042" s="3"/>
      <c r="O18042" s="3"/>
      <c r="P18042" s="3"/>
      <c r="S18042" s="3"/>
      <c r="T18042" s="3"/>
      <c r="U18042" s="3"/>
      <c r="V18042" s="3"/>
      <c r="W18042" s="3"/>
      <c r="X18042" s="3"/>
      <c r="Y18042" s="3"/>
      <c r="Z18042" s="3"/>
      <c r="AA18042" s="3"/>
      <c r="AB18042" s="3"/>
      <c r="AC18042" s="3"/>
      <c r="AD18042" s="3"/>
      <c r="AE18042" s="3"/>
      <c r="AF18042" s="3"/>
      <c r="AG18042" s="3"/>
      <c r="AH18042" s="3"/>
      <c r="AI18042" s="3"/>
      <c r="AJ18042" s="3"/>
      <c r="BM18042" s="3"/>
      <c r="BN18042" s="3"/>
      <c r="BO18042" s="3"/>
      <c r="BP18042" s="3"/>
      <c r="BQ18042" s="3"/>
      <c r="BR18042" s="3"/>
      <c r="BS18042" s="3"/>
    </row>
    <row r="18043" spans="11:71" x14ac:dyDescent="0.25">
      <c r="K18043" s="3"/>
      <c r="L18043" s="3"/>
      <c r="M18043" s="3"/>
      <c r="N18043" s="3"/>
      <c r="O18043" s="3"/>
      <c r="P18043" s="3"/>
      <c r="S18043" s="3"/>
      <c r="T18043" s="3"/>
      <c r="U18043" s="3"/>
      <c r="V18043" s="3"/>
      <c r="W18043" s="3"/>
      <c r="X18043" s="3"/>
      <c r="Y18043" s="3"/>
      <c r="Z18043" s="3"/>
      <c r="AA18043" s="3"/>
      <c r="AB18043" s="3"/>
      <c r="AC18043" s="3"/>
      <c r="AD18043" s="3"/>
      <c r="AE18043" s="3"/>
      <c r="AF18043" s="3"/>
      <c r="AG18043" s="3"/>
      <c r="AH18043" s="3"/>
      <c r="AI18043" s="3"/>
      <c r="AJ18043" s="3"/>
      <c r="BM18043" s="3"/>
      <c r="BN18043" s="3"/>
      <c r="BO18043" s="3"/>
      <c r="BP18043" s="3"/>
      <c r="BQ18043" s="3"/>
      <c r="BR18043" s="3"/>
      <c r="BS18043" s="3"/>
    </row>
    <row r="18044" spans="11:71" x14ac:dyDescent="0.25">
      <c r="K18044" s="3"/>
      <c r="L18044" s="3"/>
      <c r="M18044" s="3"/>
      <c r="N18044" s="3"/>
      <c r="O18044" s="3"/>
      <c r="P18044" s="3"/>
      <c r="S18044" s="3"/>
      <c r="T18044" s="3"/>
      <c r="U18044" s="3"/>
      <c r="V18044" s="3"/>
      <c r="W18044" s="3"/>
      <c r="X18044" s="3"/>
      <c r="Y18044" s="3"/>
      <c r="Z18044" s="3"/>
      <c r="AA18044" s="3"/>
      <c r="AB18044" s="3"/>
      <c r="AC18044" s="3"/>
      <c r="AD18044" s="3"/>
      <c r="AE18044" s="3"/>
      <c r="AF18044" s="3"/>
      <c r="AG18044" s="3"/>
      <c r="AH18044" s="3"/>
      <c r="AI18044" s="3"/>
      <c r="AJ18044" s="3"/>
      <c r="BM18044" s="3"/>
      <c r="BN18044" s="3"/>
      <c r="BO18044" s="3"/>
      <c r="BP18044" s="3"/>
      <c r="BQ18044" s="3"/>
      <c r="BR18044" s="3"/>
      <c r="BS18044" s="3"/>
    </row>
    <row r="18045" spans="11:71" x14ac:dyDescent="0.25">
      <c r="K18045" s="3"/>
      <c r="L18045" s="3"/>
      <c r="M18045" s="3"/>
      <c r="N18045" s="3"/>
      <c r="O18045" s="3"/>
      <c r="P18045" s="3"/>
      <c r="S18045" s="3"/>
      <c r="T18045" s="3"/>
      <c r="U18045" s="3"/>
      <c r="V18045" s="3"/>
      <c r="W18045" s="3"/>
      <c r="X18045" s="3"/>
      <c r="Y18045" s="3"/>
      <c r="Z18045" s="3"/>
      <c r="AA18045" s="3"/>
      <c r="AB18045" s="3"/>
      <c r="AC18045" s="3"/>
      <c r="AD18045" s="3"/>
      <c r="AE18045" s="3"/>
      <c r="AF18045" s="3"/>
      <c r="AG18045" s="3"/>
      <c r="AH18045" s="3"/>
      <c r="AI18045" s="3"/>
      <c r="AJ18045" s="3"/>
      <c r="BM18045" s="3"/>
      <c r="BN18045" s="3"/>
      <c r="BO18045" s="3"/>
      <c r="BP18045" s="3"/>
      <c r="BQ18045" s="3"/>
      <c r="BR18045" s="3"/>
      <c r="BS18045" s="3"/>
    </row>
    <row r="18046" spans="11:71" x14ac:dyDescent="0.25">
      <c r="K18046" s="3"/>
      <c r="L18046" s="3"/>
      <c r="M18046" s="3"/>
      <c r="N18046" s="3"/>
      <c r="O18046" s="3"/>
      <c r="P18046" s="3"/>
      <c r="S18046" s="3"/>
      <c r="T18046" s="3"/>
      <c r="U18046" s="3"/>
      <c r="V18046" s="3"/>
      <c r="W18046" s="3"/>
      <c r="X18046" s="3"/>
      <c r="Y18046" s="3"/>
      <c r="Z18046" s="3"/>
      <c r="AA18046" s="3"/>
      <c r="AB18046" s="3"/>
      <c r="AC18046" s="3"/>
      <c r="AD18046" s="3"/>
      <c r="AE18046" s="3"/>
      <c r="AF18046" s="3"/>
      <c r="AG18046" s="3"/>
      <c r="AH18046" s="3"/>
      <c r="AI18046" s="3"/>
      <c r="AJ18046" s="3"/>
      <c r="BM18046" s="3"/>
      <c r="BN18046" s="3"/>
      <c r="BO18046" s="3"/>
      <c r="BP18046" s="3"/>
      <c r="BQ18046" s="3"/>
      <c r="BR18046" s="3"/>
      <c r="BS18046" s="3"/>
    </row>
    <row r="18047" spans="11:71" x14ac:dyDescent="0.25">
      <c r="K18047" s="3"/>
      <c r="L18047" s="3"/>
      <c r="M18047" s="3"/>
      <c r="N18047" s="3"/>
      <c r="O18047" s="3"/>
      <c r="P18047" s="3"/>
      <c r="S18047" s="3"/>
      <c r="T18047" s="3"/>
      <c r="U18047" s="3"/>
      <c r="V18047" s="3"/>
      <c r="W18047" s="3"/>
      <c r="X18047" s="3"/>
      <c r="Y18047" s="3"/>
      <c r="Z18047" s="3"/>
      <c r="AA18047" s="3"/>
      <c r="AB18047" s="3"/>
      <c r="AC18047" s="3"/>
      <c r="AD18047" s="3"/>
      <c r="AE18047" s="3"/>
      <c r="AF18047" s="3"/>
      <c r="AG18047" s="3"/>
      <c r="AH18047" s="3"/>
      <c r="AI18047" s="3"/>
      <c r="AJ18047" s="3"/>
      <c r="BM18047" s="3"/>
      <c r="BN18047" s="3"/>
      <c r="BO18047" s="3"/>
      <c r="BP18047" s="3"/>
      <c r="BQ18047" s="3"/>
      <c r="BR18047" s="3"/>
      <c r="BS18047" s="3"/>
    </row>
    <row r="18048" spans="11:71" x14ac:dyDescent="0.25">
      <c r="K18048" s="3"/>
      <c r="L18048" s="3"/>
      <c r="M18048" s="3"/>
      <c r="N18048" s="3"/>
      <c r="O18048" s="3"/>
      <c r="P18048" s="3"/>
      <c r="S18048" s="3"/>
      <c r="T18048" s="3"/>
      <c r="U18048" s="3"/>
      <c r="V18048" s="3"/>
      <c r="W18048" s="3"/>
      <c r="X18048" s="3"/>
      <c r="Y18048" s="3"/>
      <c r="Z18048" s="3"/>
      <c r="AA18048" s="3"/>
      <c r="AB18048" s="3"/>
      <c r="AC18048" s="3"/>
      <c r="AD18048" s="3"/>
      <c r="AE18048" s="3"/>
      <c r="AF18048" s="3"/>
      <c r="AG18048" s="3"/>
      <c r="AH18048" s="3"/>
      <c r="AI18048" s="3"/>
      <c r="AJ18048" s="3"/>
      <c r="BM18048" s="3"/>
      <c r="BN18048" s="3"/>
      <c r="BO18048" s="3"/>
      <c r="BP18048" s="3"/>
      <c r="BQ18048" s="3"/>
      <c r="BR18048" s="3"/>
      <c r="BS18048" s="3"/>
    </row>
    <row r="18049" spans="11:71" x14ac:dyDescent="0.25">
      <c r="K18049" s="3"/>
      <c r="L18049" s="3"/>
      <c r="M18049" s="3"/>
      <c r="N18049" s="3"/>
      <c r="O18049" s="3"/>
      <c r="P18049" s="3"/>
      <c r="S18049" s="3"/>
      <c r="T18049" s="3"/>
      <c r="U18049" s="3"/>
      <c r="V18049" s="3"/>
      <c r="W18049" s="3"/>
      <c r="X18049" s="3"/>
      <c r="Y18049" s="3"/>
      <c r="Z18049" s="3"/>
      <c r="AA18049" s="3"/>
      <c r="AB18049" s="3"/>
      <c r="AC18049" s="3"/>
      <c r="AD18049" s="3"/>
      <c r="AE18049" s="3"/>
      <c r="AF18049" s="3"/>
      <c r="AG18049" s="3"/>
      <c r="AH18049" s="3"/>
      <c r="AI18049" s="3"/>
      <c r="AJ18049" s="3"/>
      <c r="BM18049" s="3"/>
      <c r="BN18049" s="3"/>
      <c r="BO18049" s="3"/>
      <c r="BP18049" s="3"/>
      <c r="BQ18049" s="3"/>
      <c r="BR18049" s="3"/>
      <c r="BS18049" s="3"/>
    </row>
    <row r="18050" spans="11:71" x14ac:dyDescent="0.25">
      <c r="K18050" s="3"/>
      <c r="L18050" s="3"/>
      <c r="M18050" s="3"/>
      <c r="N18050" s="3"/>
      <c r="O18050" s="3"/>
      <c r="P18050" s="3"/>
      <c r="S18050" s="3"/>
      <c r="T18050" s="3"/>
      <c r="U18050" s="3"/>
      <c r="V18050" s="3"/>
      <c r="W18050" s="3"/>
      <c r="X18050" s="3"/>
      <c r="Y18050" s="3"/>
      <c r="Z18050" s="3"/>
      <c r="AA18050" s="3"/>
      <c r="AB18050" s="3"/>
      <c r="AC18050" s="3"/>
      <c r="AD18050" s="3"/>
      <c r="AE18050" s="3"/>
      <c r="AF18050" s="3"/>
      <c r="AG18050" s="3"/>
      <c r="AH18050" s="3"/>
      <c r="AI18050" s="3"/>
      <c r="AJ18050" s="3"/>
      <c r="BM18050" s="3"/>
      <c r="BN18050" s="3"/>
      <c r="BO18050" s="3"/>
      <c r="BP18050" s="3"/>
      <c r="BQ18050" s="3"/>
      <c r="BR18050" s="3"/>
      <c r="BS18050" s="3"/>
    </row>
    <row r="18051" spans="11:71" x14ac:dyDescent="0.25">
      <c r="K18051" s="3"/>
      <c r="L18051" s="3"/>
      <c r="M18051" s="3"/>
      <c r="N18051" s="3"/>
      <c r="O18051" s="3"/>
      <c r="P18051" s="3"/>
      <c r="S18051" s="3"/>
      <c r="T18051" s="3"/>
      <c r="U18051" s="3"/>
      <c r="V18051" s="3"/>
      <c r="W18051" s="3"/>
      <c r="X18051" s="3"/>
      <c r="Y18051" s="3"/>
      <c r="Z18051" s="3"/>
      <c r="AA18051" s="3"/>
      <c r="AB18051" s="3"/>
      <c r="AC18051" s="3"/>
      <c r="AD18051" s="3"/>
      <c r="AE18051" s="3"/>
      <c r="AF18051" s="3"/>
      <c r="AG18051" s="3"/>
      <c r="AH18051" s="3"/>
      <c r="AI18051" s="3"/>
      <c r="AJ18051" s="3"/>
      <c r="BM18051" s="3"/>
      <c r="BN18051" s="3"/>
      <c r="BO18051" s="3"/>
      <c r="BP18051" s="3"/>
      <c r="BQ18051" s="3"/>
      <c r="BR18051" s="3"/>
      <c r="BS18051" s="3"/>
    </row>
    <row r="18052" spans="11:71" x14ac:dyDescent="0.25">
      <c r="K18052" s="3"/>
      <c r="L18052" s="3"/>
      <c r="M18052" s="3"/>
      <c r="N18052" s="3"/>
      <c r="O18052" s="3"/>
      <c r="P18052" s="3"/>
      <c r="S18052" s="3"/>
      <c r="T18052" s="3"/>
      <c r="U18052" s="3"/>
      <c r="V18052" s="3"/>
      <c r="W18052" s="3"/>
      <c r="X18052" s="3"/>
      <c r="Y18052" s="3"/>
      <c r="Z18052" s="3"/>
      <c r="AA18052" s="3"/>
      <c r="AB18052" s="3"/>
      <c r="AC18052" s="3"/>
      <c r="AD18052" s="3"/>
      <c r="AE18052" s="3"/>
      <c r="AF18052" s="3"/>
      <c r="AG18052" s="3"/>
      <c r="AH18052" s="3"/>
      <c r="AI18052" s="3"/>
      <c r="AJ18052" s="3"/>
      <c r="BM18052" s="3"/>
      <c r="BN18052" s="3"/>
      <c r="BO18052" s="3"/>
      <c r="BP18052" s="3"/>
      <c r="BQ18052" s="3"/>
      <c r="BR18052" s="3"/>
      <c r="BS18052" s="3"/>
    </row>
    <row r="18053" spans="11:71" x14ac:dyDescent="0.25">
      <c r="K18053" s="3"/>
      <c r="L18053" s="3"/>
      <c r="M18053" s="3"/>
      <c r="N18053" s="3"/>
      <c r="O18053" s="3"/>
      <c r="P18053" s="3"/>
      <c r="S18053" s="3"/>
      <c r="T18053" s="3"/>
      <c r="U18053" s="3"/>
      <c r="V18053" s="3"/>
      <c r="W18053" s="3"/>
      <c r="X18053" s="3"/>
      <c r="Y18053" s="3"/>
      <c r="Z18053" s="3"/>
      <c r="AA18053" s="3"/>
      <c r="AB18053" s="3"/>
      <c r="AC18053" s="3"/>
      <c r="AD18053" s="3"/>
      <c r="AE18053" s="3"/>
      <c r="AF18053" s="3"/>
      <c r="AG18053" s="3"/>
      <c r="AH18053" s="3"/>
      <c r="AI18053" s="3"/>
      <c r="AJ18053" s="3"/>
      <c r="BM18053" s="3"/>
      <c r="BN18053" s="3"/>
      <c r="BO18053" s="3"/>
      <c r="BP18053" s="3"/>
      <c r="BQ18053" s="3"/>
      <c r="BR18053" s="3"/>
      <c r="BS18053" s="3"/>
    </row>
    <row r="18054" spans="11:71" x14ac:dyDescent="0.25">
      <c r="K18054" s="3"/>
      <c r="L18054" s="3"/>
      <c r="M18054" s="3"/>
      <c r="N18054" s="3"/>
      <c r="O18054" s="3"/>
      <c r="P18054" s="3"/>
      <c r="S18054" s="3"/>
      <c r="T18054" s="3"/>
      <c r="U18054" s="3"/>
      <c r="V18054" s="3"/>
      <c r="W18054" s="3"/>
      <c r="X18054" s="3"/>
      <c r="Y18054" s="3"/>
      <c r="Z18054" s="3"/>
      <c r="AA18054" s="3"/>
      <c r="AB18054" s="3"/>
      <c r="AC18054" s="3"/>
      <c r="AD18054" s="3"/>
      <c r="AE18054" s="3"/>
      <c r="AF18054" s="3"/>
      <c r="AG18054" s="3"/>
      <c r="AH18054" s="3"/>
      <c r="AI18054" s="3"/>
      <c r="AJ18054" s="3"/>
      <c r="BM18054" s="3"/>
      <c r="BN18054" s="3"/>
      <c r="BO18054" s="3"/>
      <c r="BP18054" s="3"/>
      <c r="BQ18054" s="3"/>
      <c r="BR18054" s="3"/>
      <c r="BS18054" s="3"/>
    </row>
    <row r="18055" spans="11:71" x14ac:dyDescent="0.25">
      <c r="K18055" s="3"/>
      <c r="L18055" s="3"/>
      <c r="M18055" s="3"/>
      <c r="N18055" s="3"/>
      <c r="O18055" s="3"/>
      <c r="P18055" s="3"/>
      <c r="S18055" s="3"/>
      <c r="T18055" s="3"/>
      <c r="U18055" s="3"/>
      <c r="V18055" s="3"/>
      <c r="W18055" s="3"/>
      <c r="X18055" s="3"/>
      <c r="Y18055" s="3"/>
      <c r="Z18055" s="3"/>
      <c r="AA18055" s="3"/>
      <c r="AB18055" s="3"/>
      <c r="AC18055" s="3"/>
      <c r="AD18055" s="3"/>
      <c r="AE18055" s="3"/>
      <c r="AF18055" s="3"/>
      <c r="AG18055" s="3"/>
      <c r="AH18055" s="3"/>
      <c r="AI18055" s="3"/>
      <c r="AJ18055" s="3"/>
      <c r="BM18055" s="3"/>
      <c r="BN18055" s="3"/>
      <c r="BO18055" s="3"/>
      <c r="BP18055" s="3"/>
      <c r="BQ18055" s="3"/>
      <c r="BR18055" s="3"/>
      <c r="BS18055" s="3"/>
    </row>
    <row r="18056" spans="11:71" x14ac:dyDescent="0.25">
      <c r="K18056" s="3"/>
      <c r="L18056" s="3"/>
      <c r="M18056" s="3"/>
      <c r="N18056" s="3"/>
      <c r="O18056" s="3"/>
      <c r="P18056" s="3"/>
      <c r="S18056" s="3"/>
      <c r="T18056" s="3"/>
      <c r="U18056" s="3"/>
      <c r="V18056" s="3"/>
      <c r="W18056" s="3"/>
      <c r="X18056" s="3"/>
      <c r="Y18056" s="3"/>
      <c r="Z18056" s="3"/>
      <c r="AA18056" s="3"/>
      <c r="AB18056" s="3"/>
      <c r="AC18056" s="3"/>
      <c r="AD18056" s="3"/>
      <c r="AE18056" s="3"/>
      <c r="AF18056" s="3"/>
      <c r="AG18056" s="3"/>
      <c r="AH18056" s="3"/>
      <c r="AI18056" s="3"/>
      <c r="AJ18056" s="3"/>
      <c r="BM18056" s="3"/>
      <c r="BN18056" s="3"/>
      <c r="BO18056" s="3"/>
      <c r="BP18056" s="3"/>
      <c r="BQ18056" s="3"/>
      <c r="BR18056" s="3"/>
      <c r="BS18056" s="3"/>
    </row>
    <row r="18057" spans="11:71" x14ac:dyDescent="0.25">
      <c r="K18057" s="3"/>
      <c r="L18057" s="3"/>
      <c r="M18057" s="3"/>
      <c r="N18057" s="3"/>
      <c r="O18057" s="3"/>
      <c r="P18057" s="3"/>
      <c r="S18057" s="3"/>
      <c r="T18057" s="3"/>
      <c r="U18057" s="3"/>
      <c r="V18057" s="3"/>
      <c r="W18057" s="3"/>
      <c r="X18057" s="3"/>
      <c r="Y18057" s="3"/>
      <c r="Z18057" s="3"/>
      <c r="AA18057" s="3"/>
      <c r="AB18057" s="3"/>
      <c r="AC18057" s="3"/>
      <c r="AD18057" s="3"/>
      <c r="AE18057" s="3"/>
      <c r="AF18057" s="3"/>
      <c r="AG18057" s="3"/>
      <c r="AH18057" s="3"/>
      <c r="AI18057" s="3"/>
      <c r="AJ18057" s="3"/>
      <c r="BM18057" s="3"/>
      <c r="BN18057" s="3"/>
      <c r="BO18057" s="3"/>
      <c r="BP18057" s="3"/>
      <c r="BQ18057" s="3"/>
      <c r="BR18057" s="3"/>
      <c r="BS18057" s="3"/>
    </row>
    <row r="18058" spans="11:71" x14ac:dyDescent="0.25">
      <c r="K18058" s="3"/>
      <c r="L18058" s="3"/>
      <c r="M18058" s="3"/>
      <c r="N18058" s="3"/>
      <c r="O18058" s="3"/>
      <c r="P18058" s="3"/>
      <c r="S18058" s="3"/>
      <c r="T18058" s="3"/>
      <c r="U18058" s="3"/>
      <c r="V18058" s="3"/>
      <c r="W18058" s="3"/>
      <c r="X18058" s="3"/>
      <c r="Y18058" s="3"/>
      <c r="Z18058" s="3"/>
      <c r="AA18058" s="3"/>
      <c r="AB18058" s="3"/>
      <c r="AC18058" s="3"/>
      <c r="AD18058" s="3"/>
      <c r="AE18058" s="3"/>
      <c r="AF18058" s="3"/>
      <c r="AG18058" s="3"/>
      <c r="AH18058" s="3"/>
      <c r="AI18058" s="3"/>
      <c r="AJ18058" s="3"/>
      <c r="BM18058" s="3"/>
      <c r="BN18058" s="3"/>
      <c r="BO18058" s="3"/>
      <c r="BP18058" s="3"/>
      <c r="BQ18058" s="3"/>
      <c r="BR18058" s="3"/>
      <c r="BS18058" s="3"/>
    </row>
    <row r="18059" spans="11:71" x14ac:dyDescent="0.25">
      <c r="K18059" s="3"/>
      <c r="L18059" s="3"/>
      <c r="M18059" s="3"/>
      <c r="N18059" s="3"/>
      <c r="O18059" s="3"/>
      <c r="P18059" s="3"/>
      <c r="S18059" s="3"/>
      <c r="T18059" s="3"/>
      <c r="U18059" s="3"/>
      <c r="V18059" s="3"/>
      <c r="W18059" s="3"/>
      <c r="X18059" s="3"/>
      <c r="Y18059" s="3"/>
      <c r="Z18059" s="3"/>
      <c r="AA18059" s="3"/>
      <c r="AB18059" s="3"/>
      <c r="AC18059" s="3"/>
      <c r="AD18059" s="3"/>
      <c r="AE18059" s="3"/>
      <c r="AF18059" s="3"/>
      <c r="AG18059" s="3"/>
      <c r="AH18059" s="3"/>
      <c r="AI18059" s="3"/>
      <c r="AJ18059" s="3"/>
      <c r="BM18059" s="3"/>
      <c r="BN18059" s="3"/>
      <c r="BO18059" s="3"/>
      <c r="BP18059" s="3"/>
      <c r="BQ18059" s="3"/>
      <c r="BR18059" s="3"/>
      <c r="BS18059" s="3"/>
    </row>
    <row r="18060" spans="11:71" x14ac:dyDescent="0.25">
      <c r="K18060" s="3"/>
      <c r="L18060" s="3"/>
      <c r="M18060" s="3"/>
      <c r="N18060" s="3"/>
      <c r="O18060" s="3"/>
      <c r="P18060" s="3"/>
      <c r="S18060" s="3"/>
      <c r="T18060" s="3"/>
      <c r="U18060" s="3"/>
      <c r="V18060" s="3"/>
      <c r="W18060" s="3"/>
      <c r="X18060" s="3"/>
      <c r="Y18060" s="3"/>
      <c r="Z18060" s="3"/>
      <c r="AA18060" s="3"/>
      <c r="AB18060" s="3"/>
      <c r="AC18060" s="3"/>
      <c r="AD18060" s="3"/>
      <c r="AE18060" s="3"/>
      <c r="AF18060" s="3"/>
      <c r="AG18060" s="3"/>
      <c r="AH18060" s="3"/>
      <c r="AI18060" s="3"/>
      <c r="AJ18060" s="3"/>
      <c r="BM18060" s="3"/>
      <c r="BN18060" s="3"/>
      <c r="BO18060" s="3"/>
      <c r="BP18060" s="3"/>
      <c r="BQ18060" s="3"/>
      <c r="BR18060" s="3"/>
      <c r="BS18060" s="3"/>
    </row>
    <row r="18061" spans="11:71" x14ac:dyDescent="0.25">
      <c r="K18061" s="3"/>
      <c r="L18061" s="3"/>
      <c r="M18061" s="3"/>
      <c r="N18061" s="3"/>
      <c r="O18061" s="3"/>
      <c r="P18061" s="3"/>
      <c r="S18061" s="3"/>
      <c r="T18061" s="3"/>
      <c r="U18061" s="3"/>
      <c r="V18061" s="3"/>
      <c r="W18061" s="3"/>
      <c r="X18061" s="3"/>
      <c r="Y18061" s="3"/>
      <c r="Z18061" s="3"/>
      <c r="AA18061" s="3"/>
      <c r="AB18061" s="3"/>
      <c r="AC18061" s="3"/>
      <c r="AD18061" s="3"/>
      <c r="AE18061" s="3"/>
      <c r="AF18061" s="3"/>
      <c r="AG18061" s="3"/>
      <c r="AH18061" s="3"/>
      <c r="AI18061" s="3"/>
      <c r="AJ18061" s="3"/>
      <c r="BM18061" s="3"/>
      <c r="BN18061" s="3"/>
      <c r="BO18061" s="3"/>
      <c r="BP18061" s="3"/>
      <c r="BQ18061" s="3"/>
      <c r="BR18061" s="3"/>
      <c r="BS18061" s="3"/>
    </row>
    <row r="18062" spans="11:71" x14ac:dyDescent="0.25">
      <c r="K18062" s="3"/>
      <c r="L18062" s="3"/>
      <c r="M18062" s="3"/>
      <c r="N18062" s="3"/>
      <c r="O18062" s="3"/>
      <c r="P18062" s="3"/>
      <c r="S18062" s="3"/>
      <c r="T18062" s="3"/>
      <c r="U18062" s="3"/>
      <c r="V18062" s="3"/>
      <c r="W18062" s="3"/>
      <c r="X18062" s="3"/>
      <c r="Y18062" s="3"/>
      <c r="Z18062" s="3"/>
      <c r="AA18062" s="3"/>
      <c r="AB18062" s="3"/>
      <c r="AC18062" s="3"/>
      <c r="AD18062" s="3"/>
      <c r="AE18062" s="3"/>
      <c r="AF18062" s="3"/>
      <c r="AG18062" s="3"/>
      <c r="AH18062" s="3"/>
      <c r="AI18062" s="3"/>
      <c r="AJ18062" s="3"/>
      <c r="BM18062" s="3"/>
      <c r="BN18062" s="3"/>
      <c r="BO18062" s="3"/>
      <c r="BP18062" s="3"/>
      <c r="BQ18062" s="3"/>
      <c r="BR18062" s="3"/>
      <c r="BS18062" s="3"/>
    </row>
    <row r="18063" spans="11:71" x14ac:dyDescent="0.25">
      <c r="K18063" s="3"/>
      <c r="L18063" s="3"/>
      <c r="M18063" s="3"/>
      <c r="N18063" s="3"/>
      <c r="O18063" s="3"/>
      <c r="P18063" s="3"/>
      <c r="S18063" s="3"/>
      <c r="T18063" s="3"/>
      <c r="U18063" s="3"/>
      <c r="V18063" s="3"/>
      <c r="W18063" s="3"/>
      <c r="X18063" s="3"/>
      <c r="Y18063" s="3"/>
      <c r="Z18063" s="3"/>
      <c r="AA18063" s="3"/>
      <c r="AB18063" s="3"/>
      <c r="AC18063" s="3"/>
      <c r="AD18063" s="3"/>
      <c r="AE18063" s="3"/>
      <c r="AF18063" s="3"/>
      <c r="AG18063" s="3"/>
      <c r="AH18063" s="3"/>
      <c r="AI18063" s="3"/>
      <c r="AJ18063" s="3"/>
      <c r="BM18063" s="3"/>
      <c r="BN18063" s="3"/>
      <c r="BO18063" s="3"/>
      <c r="BP18063" s="3"/>
      <c r="BQ18063" s="3"/>
      <c r="BR18063" s="3"/>
      <c r="BS18063" s="3"/>
    </row>
    <row r="18064" spans="11:71" x14ac:dyDescent="0.25">
      <c r="K18064" s="3"/>
      <c r="L18064" s="3"/>
      <c r="M18064" s="3"/>
      <c r="N18064" s="3"/>
      <c r="O18064" s="3"/>
      <c r="P18064" s="3"/>
      <c r="S18064" s="3"/>
      <c r="T18064" s="3"/>
      <c r="U18064" s="3"/>
      <c r="V18064" s="3"/>
      <c r="W18064" s="3"/>
      <c r="X18064" s="3"/>
      <c r="Y18064" s="3"/>
      <c r="Z18064" s="3"/>
      <c r="AA18064" s="3"/>
      <c r="AB18064" s="3"/>
      <c r="AC18064" s="3"/>
      <c r="AD18064" s="3"/>
      <c r="AE18064" s="3"/>
      <c r="AF18064" s="3"/>
      <c r="AG18064" s="3"/>
      <c r="AH18064" s="3"/>
      <c r="AI18064" s="3"/>
      <c r="AJ18064" s="3"/>
      <c r="BM18064" s="3"/>
      <c r="BN18064" s="3"/>
      <c r="BO18064" s="3"/>
      <c r="BP18064" s="3"/>
      <c r="BQ18064" s="3"/>
      <c r="BR18064" s="3"/>
      <c r="BS18064" s="3"/>
    </row>
    <row r="18065" spans="11:71" x14ac:dyDescent="0.25">
      <c r="K18065" s="3"/>
      <c r="L18065" s="3"/>
      <c r="M18065" s="3"/>
      <c r="N18065" s="3"/>
      <c r="O18065" s="3"/>
      <c r="P18065" s="3"/>
      <c r="S18065" s="3"/>
      <c r="T18065" s="3"/>
      <c r="U18065" s="3"/>
      <c r="V18065" s="3"/>
      <c r="W18065" s="3"/>
      <c r="X18065" s="3"/>
      <c r="Y18065" s="3"/>
      <c r="Z18065" s="3"/>
      <c r="AA18065" s="3"/>
      <c r="AB18065" s="3"/>
      <c r="AC18065" s="3"/>
      <c r="AD18065" s="3"/>
      <c r="AE18065" s="3"/>
      <c r="AF18065" s="3"/>
      <c r="AG18065" s="3"/>
      <c r="AH18065" s="3"/>
      <c r="AI18065" s="3"/>
      <c r="AJ18065" s="3"/>
      <c r="BM18065" s="3"/>
      <c r="BN18065" s="3"/>
      <c r="BO18065" s="3"/>
      <c r="BP18065" s="3"/>
      <c r="BQ18065" s="3"/>
      <c r="BR18065" s="3"/>
      <c r="BS18065" s="3"/>
    </row>
    <row r="18066" spans="11:71" x14ac:dyDescent="0.25">
      <c r="K18066" s="3"/>
      <c r="L18066" s="3"/>
      <c r="M18066" s="3"/>
      <c r="N18066" s="3"/>
      <c r="O18066" s="3"/>
      <c r="P18066" s="3"/>
      <c r="S18066" s="3"/>
      <c r="T18066" s="3"/>
      <c r="U18066" s="3"/>
      <c r="V18066" s="3"/>
      <c r="W18066" s="3"/>
      <c r="X18066" s="3"/>
      <c r="Y18066" s="3"/>
      <c r="Z18066" s="3"/>
      <c r="AA18066" s="3"/>
      <c r="AB18066" s="3"/>
      <c r="AC18066" s="3"/>
      <c r="AD18066" s="3"/>
      <c r="AE18066" s="3"/>
      <c r="AF18066" s="3"/>
      <c r="AG18066" s="3"/>
      <c r="AH18066" s="3"/>
      <c r="AI18066" s="3"/>
      <c r="AJ18066" s="3"/>
      <c r="BM18066" s="3"/>
      <c r="BN18066" s="3"/>
      <c r="BO18066" s="3"/>
      <c r="BP18066" s="3"/>
      <c r="BQ18066" s="3"/>
      <c r="BR18066" s="3"/>
      <c r="BS18066" s="3"/>
    </row>
    <row r="18067" spans="11:71" x14ac:dyDescent="0.25">
      <c r="K18067" s="3"/>
      <c r="L18067" s="3"/>
      <c r="M18067" s="3"/>
      <c r="N18067" s="3"/>
      <c r="O18067" s="3"/>
      <c r="P18067" s="3"/>
      <c r="S18067" s="3"/>
      <c r="T18067" s="3"/>
      <c r="U18067" s="3"/>
      <c r="V18067" s="3"/>
      <c r="W18067" s="3"/>
      <c r="X18067" s="3"/>
      <c r="Y18067" s="3"/>
      <c r="Z18067" s="3"/>
      <c r="AA18067" s="3"/>
      <c r="AB18067" s="3"/>
      <c r="AC18067" s="3"/>
      <c r="AD18067" s="3"/>
      <c r="AE18067" s="3"/>
      <c r="AF18067" s="3"/>
      <c r="AG18067" s="3"/>
      <c r="AH18067" s="3"/>
      <c r="AI18067" s="3"/>
      <c r="AJ18067" s="3"/>
      <c r="BM18067" s="3"/>
      <c r="BN18067" s="3"/>
      <c r="BO18067" s="3"/>
      <c r="BP18067" s="3"/>
      <c r="BQ18067" s="3"/>
      <c r="BR18067" s="3"/>
      <c r="BS18067" s="3"/>
    </row>
    <row r="18068" spans="11:71" x14ac:dyDescent="0.25">
      <c r="K18068" s="3"/>
      <c r="L18068" s="3"/>
      <c r="M18068" s="3"/>
      <c r="N18068" s="3"/>
      <c r="O18068" s="3"/>
      <c r="P18068" s="3"/>
      <c r="S18068" s="3"/>
      <c r="T18068" s="3"/>
      <c r="U18068" s="3"/>
      <c r="V18068" s="3"/>
      <c r="W18068" s="3"/>
      <c r="X18068" s="3"/>
      <c r="Y18068" s="3"/>
      <c r="Z18068" s="3"/>
      <c r="AA18068" s="3"/>
      <c r="AB18068" s="3"/>
      <c r="AC18068" s="3"/>
      <c r="AD18068" s="3"/>
      <c r="AE18068" s="3"/>
      <c r="AF18068" s="3"/>
      <c r="AG18068" s="3"/>
      <c r="AH18068" s="3"/>
      <c r="AI18068" s="3"/>
      <c r="AJ18068" s="3"/>
      <c r="BM18068" s="3"/>
      <c r="BN18068" s="3"/>
      <c r="BO18068" s="3"/>
      <c r="BP18068" s="3"/>
      <c r="BQ18068" s="3"/>
      <c r="BR18068" s="3"/>
      <c r="BS18068" s="3"/>
    </row>
    <row r="18069" spans="11:71" x14ac:dyDescent="0.25">
      <c r="K18069" s="3"/>
      <c r="L18069" s="3"/>
      <c r="M18069" s="3"/>
      <c r="N18069" s="3"/>
      <c r="O18069" s="3"/>
      <c r="P18069" s="3"/>
      <c r="S18069" s="3"/>
      <c r="T18069" s="3"/>
      <c r="U18069" s="3"/>
      <c r="V18069" s="3"/>
      <c r="W18069" s="3"/>
      <c r="X18069" s="3"/>
      <c r="Y18069" s="3"/>
      <c r="Z18069" s="3"/>
      <c r="AA18069" s="3"/>
      <c r="AB18069" s="3"/>
      <c r="AC18069" s="3"/>
      <c r="AD18069" s="3"/>
      <c r="AE18069" s="3"/>
      <c r="AF18069" s="3"/>
      <c r="AG18069" s="3"/>
      <c r="AH18069" s="3"/>
      <c r="AI18069" s="3"/>
      <c r="AJ18069" s="3"/>
      <c r="BM18069" s="3"/>
      <c r="BN18069" s="3"/>
      <c r="BO18069" s="3"/>
      <c r="BP18069" s="3"/>
      <c r="BQ18069" s="3"/>
      <c r="BR18069" s="3"/>
      <c r="BS18069" s="3"/>
    </row>
    <row r="18070" spans="11:71" x14ac:dyDescent="0.25">
      <c r="K18070" s="3"/>
      <c r="L18070" s="3"/>
      <c r="M18070" s="3"/>
      <c r="N18070" s="3"/>
      <c r="O18070" s="3"/>
      <c r="P18070" s="3"/>
      <c r="S18070" s="3"/>
      <c r="T18070" s="3"/>
      <c r="U18070" s="3"/>
      <c r="V18070" s="3"/>
      <c r="W18070" s="3"/>
      <c r="X18070" s="3"/>
      <c r="Y18070" s="3"/>
      <c r="Z18070" s="3"/>
      <c r="AA18070" s="3"/>
      <c r="AB18070" s="3"/>
      <c r="AC18070" s="3"/>
      <c r="AD18070" s="3"/>
      <c r="AE18070" s="3"/>
      <c r="AF18070" s="3"/>
      <c r="AG18070" s="3"/>
      <c r="AH18070" s="3"/>
      <c r="AI18070" s="3"/>
      <c r="AJ18070" s="3"/>
      <c r="BM18070" s="3"/>
      <c r="BN18070" s="3"/>
      <c r="BO18070" s="3"/>
      <c r="BP18070" s="3"/>
      <c r="BQ18070" s="3"/>
      <c r="BR18070" s="3"/>
      <c r="BS18070" s="3"/>
    </row>
    <row r="18071" spans="11:71" x14ac:dyDescent="0.25">
      <c r="K18071" s="3"/>
      <c r="L18071" s="3"/>
      <c r="M18071" s="3"/>
      <c r="N18071" s="3"/>
      <c r="O18071" s="3"/>
      <c r="P18071" s="3"/>
      <c r="S18071" s="3"/>
      <c r="T18071" s="3"/>
      <c r="U18071" s="3"/>
      <c r="V18071" s="3"/>
      <c r="W18071" s="3"/>
      <c r="X18071" s="3"/>
      <c r="Y18071" s="3"/>
      <c r="Z18071" s="3"/>
      <c r="AA18071" s="3"/>
      <c r="AB18071" s="3"/>
      <c r="AC18071" s="3"/>
      <c r="AD18071" s="3"/>
      <c r="AE18071" s="3"/>
      <c r="AF18071" s="3"/>
      <c r="AG18071" s="3"/>
      <c r="AH18071" s="3"/>
      <c r="AI18071" s="3"/>
      <c r="AJ18071" s="3"/>
      <c r="BM18071" s="3"/>
      <c r="BN18071" s="3"/>
      <c r="BO18071" s="3"/>
      <c r="BP18071" s="3"/>
      <c r="BQ18071" s="3"/>
      <c r="BR18071" s="3"/>
      <c r="BS18071" s="3"/>
    </row>
    <row r="18072" spans="11:71" x14ac:dyDescent="0.25">
      <c r="K18072" s="3"/>
      <c r="L18072" s="3"/>
      <c r="M18072" s="3"/>
      <c r="N18072" s="3"/>
      <c r="O18072" s="3"/>
      <c r="P18072" s="3"/>
      <c r="S18072" s="3"/>
      <c r="T18072" s="3"/>
      <c r="U18072" s="3"/>
      <c r="V18072" s="3"/>
      <c r="W18072" s="3"/>
      <c r="X18072" s="3"/>
      <c r="Y18072" s="3"/>
      <c r="Z18072" s="3"/>
      <c r="AA18072" s="3"/>
      <c r="AB18072" s="3"/>
      <c r="AC18072" s="3"/>
      <c r="AD18072" s="3"/>
      <c r="AE18072" s="3"/>
      <c r="AF18072" s="3"/>
      <c r="AG18072" s="3"/>
      <c r="AH18072" s="3"/>
      <c r="AI18072" s="3"/>
      <c r="AJ18072" s="3"/>
      <c r="BM18072" s="3"/>
      <c r="BN18072" s="3"/>
      <c r="BO18072" s="3"/>
      <c r="BP18072" s="3"/>
      <c r="BQ18072" s="3"/>
      <c r="BR18072" s="3"/>
      <c r="BS18072" s="3"/>
    </row>
    <row r="18073" spans="11:71" x14ac:dyDescent="0.25">
      <c r="K18073" s="3"/>
      <c r="L18073" s="3"/>
      <c r="M18073" s="3"/>
      <c r="N18073" s="3"/>
      <c r="O18073" s="3"/>
      <c r="P18073" s="3"/>
      <c r="S18073" s="3"/>
      <c r="T18073" s="3"/>
      <c r="U18073" s="3"/>
      <c r="V18073" s="3"/>
      <c r="W18073" s="3"/>
      <c r="X18073" s="3"/>
      <c r="Y18073" s="3"/>
      <c r="Z18073" s="3"/>
      <c r="AA18073" s="3"/>
      <c r="AB18073" s="3"/>
      <c r="AC18073" s="3"/>
      <c r="AD18073" s="3"/>
      <c r="AE18073" s="3"/>
      <c r="AF18073" s="3"/>
      <c r="AG18073" s="3"/>
      <c r="AH18073" s="3"/>
      <c r="AI18073" s="3"/>
      <c r="AJ18073" s="3"/>
      <c r="BM18073" s="3"/>
      <c r="BN18073" s="3"/>
      <c r="BO18073" s="3"/>
      <c r="BP18073" s="3"/>
      <c r="BQ18073" s="3"/>
      <c r="BR18073" s="3"/>
      <c r="BS18073" s="3"/>
    </row>
    <row r="18074" spans="11:71" x14ac:dyDescent="0.25">
      <c r="K18074" s="3"/>
      <c r="L18074" s="3"/>
      <c r="M18074" s="3"/>
      <c r="N18074" s="3"/>
      <c r="O18074" s="3"/>
      <c r="P18074" s="3"/>
      <c r="S18074" s="3"/>
      <c r="T18074" s="3"/>
      <c r="U18074" s="3"/>
      <c r="V18074" s="3"/>
      <c r="W18074" s="3"/>
      <c r="X18074" s="3"/>
      <c r="Y18074" s="3"/>
      <c r="Z18074" s="3"/>
      <c r="AA18074" s="3"/>
      <c r="AB18074" s="3"/>
      <c r="AC18074" s="3"/>
      <c r="AD18074" s="3"/>
      <c r="AE18074" s="3"/>
      <c r="AF18074" s="3"/>
      <c r="AG18074" s="3"/>
      <c r="AH18074" s="3"/>
      <c r="AI18074" s="3"/>
      <c r="AJ18074" s="3"/>
      <c r="BM18074" s="3"/>
      <c r="BN18074" s="3"/>
      <c r="BO18074" s="3"/>
      <c r="BP18074" s="3"/>
      <c r="BQ18074" s="3"/>
      <c r="BR18074" s="3"/>
      <c r="BS18074" s="3"/>
    </row>
    <row r="18075" spans="11:71" x14ac:dyDescent="0.25">
      <c r="K18075" s="3"/>
      <c r="L18075" s="3"/>
      <c r="M18075" s="3"/>
      <c r="N18075" s="3"/>
      <c r="O18075" s="3"/>
      <c r="P18075" s="3"/>
      <c r="S18075" s="3"/>
      <c r="T18075" s="3"/>
      <c r="U18075" s="3"/>
      <c r="V18075" s="3"/>
      <c r="W18075" s="3"/>
      <c r="X18075" s="3"/>
      <c r="Y18075" s="3"/>
      <c r="Z18075" s="3"/>
      <c r="AA18075" s="3"/>
      <c r="AB18075" s="3"/>
      <c r="AC18075" s="3"/>
      <c r="AD18075" s="3"/>
      <c r="AE18075" s="3"/>
      <c r="AF18075" s="3"/>
      <c r="AG18075" s="3"/>
      <c r="AH18075" s="3"/>
      <c r="AI18075" s="3"/>
      <c r="AJ18075" s="3"/>
      <c r="BM18075" s="3"/>
      <c r="BN18075" s="3"/>
      <c r="BO18075" s="3"/>
      <c r="BP18075" s="3"/>
      <c r="BQ18075" s="3"/>
      <c r="BR18075" s="3"/>
      <c r="BS18075" s="3"/>
    </row>
    <row r="18076" spans="11:71" x14ac:dyDescent="0.25">
      <c r="K18076" s="3"/>
      <c r="L18076" s="3"/>
      <c r="M18076" s="3"/>
      <c r="N18076" s="3"/>
      <c r="O18076" s="3"/>
      <c r="P18076" s="3"/>
      <c r="S18076" s="3"/>
      <c r="T18076" s="3"/>
      <c r="U18076" s="3"/>
      <c r="V18076" s="3"/>
      <c r="W18076" s="3"/>
      <c r="X18076" s="3"/>
      <c r="Y18076" s="3"/>
      <c r="Z18076" s="3"/>
      <c r="AA18076" s="3"/>
      <c r="AB18076" s="3"/>
      <c r="AC18076" s="3"/>
      <c r="AD18076" s="3"/>
      <c r="AE18076" s="3"/>
      <c r="AF18076" s="3"/>
      <c r="AG18076" s="3"/>
      <c r="AH18076" s="3"/>
      <c r="AI18076" s="3"/>
      <c r="AJ18076" s="3"/>
      <c r="BM18076" s="3"/>
      <c r="BN18076" s="3"/>
      <c r="BO18076" s="3"/>
      <c r="BP18076" s="3"/>
      <c r="BQ18076" s="3"/>
      <c r="BR18076" s="3"/>
      <c r="BS18076" s="3"/>
    </row>
    <row r="18077" spans="11:71" x14ac:dyDescent="0.25">
      <c r="K18077" s="3"/>
      <c r="L18077" s="3"/>
      <c r="M18077" s="3"/>
      <c r="N18077" s="3"/>
      <c r="O18077" s="3"/>
      <c r="P18077" s="3"/>
      <c r="S18077" s="3"/>
      <c r="T18077" s="3"/>
      <c r="U18077" s="3"/>
      <c r="V18077" s="3"/>
      <c r="W18077" s="3"/>
      <c r="X18077" s="3"/>
      <c r="Y18077" s="3"/>
      <c r="Z18077" s="3"/>
      <c r="AA18077" s="3"/>
      <c r="AB18077" s="3"/>
      <c r="AC18077" s="3"/>
      <c r="AD18077" s="3"/>
      <c r="AE18077" s="3"/>
      <c r="AF18077" s="3"/>
      <c r="AG18077" s="3"/>
      <c r="AH18077" s="3"/>
      <c r="AI18077" s="3"/>
      <c r="AJ18077" s="3"/>
      <c r="BM18077" s="3"/>
      <c r="BN18077" s="3"/>
      <c r="BO18077" s="3"/>
      <c r="BP18077" s="3"/>
      <c r="BQ18077" s="3"/>
      <c r="BR18077" s="3"/>
      <c r="BS18077" s="3"/>
    </row>
    <row r="18078" spans="11:71" x14ac:dyDescent="0.25">
      <c r="K18078" s="3"/>
      <c r="L18078" s="3"/>
      <c r="M18078" s="3"/>
      <c r="N18078" s="3"/>
      <c r="O18078" s="3"/>
      <c r="P18078" s="3"/>
      <c r="S18078" s="3"/>
      <c r="T18078" s="3"/>
      <c r="U18078" s="3"/>
      <c r="V18078" s="3"/>
      <c r="W18078" s="3"/>
      <c r="X18078" s="3"/>
      <c r="Y18078" s="3"/>
      <c r="Z18078" s="3"/>
      <c r="AA18078" s="3"/>
      <c r="AB18078" s="3"/>
      <c r="AC18078" s="3"/>
      <c r="AD18078" s="3"/>
      <c r="AE18078" s="3"/>
      <c r="AF18078" s="3"/>
      <c r="AG18078" s="3"/>
      <c r="AH18078" s="3"/>
      <c r="AI18078" s="3"/>
      <c r="AJ18078" s="3"/>
      <c r="BM18078" s="3"/>
      <c r="BN18078" s="3"/>
      <c r="BO18078" s="3"/>
      <c r="BP18078" s="3"/>
      <c r="BQ18078" s="3"/>
      <c r="BR18078" s="3"/>
      <c r="BS18078" s="3"/>
    </row>
    <row r="18079" spans="11:71" x14ac:dyDescent="0.25">
      <c r="K18079" s="3"/>
      <c r="L18079" s="3"/>
      <c r="M18079" s="3"/>
      <c r="N18079" s="3"/>
      <c r="O18079" s="3"/>
      <c r="P18079" s="3"/>
      <c r="S18079" s="3"/>
      <c r="T18079" s="3"/>
      <c r="U18079" s="3"/>
      <c r="V18079" s="3"/>
      <c r="W18079" s="3"/>
      <c r="X18079" s="3"/>
      <c r="Y18079" s="3"/>
      <c r="Z18079" s="3"/>
      <c r="AA18079" s="3"/>
      <c r="AB18079" s="3"/>
      <c r="AC18079" s="3"/>
      <c r="AD18079" s="3"/>
      <c r="AE18079" s="3"/>
      <c r="AF18079" s="3"/>
      <c r="AG18079" s="3"/>
      <c r="AH18079" s="3"/>
      <c r="AI18079" s="3"/>
      <c r="AJ18079" s="3"/>
      <c r="BM18079" s="3"/>
      <c r="BN18079" s="3"/>
      <c r="BO18079" s="3"/>
      <c r="BP18079" s="3"/>
      <c r="BQ18079" s="3"/>
      <c r="BR18079" s="3"/>
      <c r="BS18079" s="3"/>
    </row>
    <row r="18080" spans="11:71" x14ac:dyDescent="0.25">
      <c r="K18080" s="3"/>
      <c r="L18080" s="3"/>
      <c r="M18080" s="3"/>
      <c r="N18080" s="3"/>
      <c r="O18080" s="3"/>
      <c r="P18080" s="3"/>
      <c r="S18080" s="3"/>
      <c r="T18080" s="3"/>
      <c r="U18080" s="3"/>
      <c r="V18080" s="3"/>
      <c r="W18080" s="3"/>
      <c r="X18080" s="3"/>
      <c r="Y18080" s="3"/>
      <c r="Z18080" s="3"/>
      <c r="AA18080" s="3"/>
      <c r="AB18080" s="3"/>
      <c r="AC18080" s="3"/>
      <c r="AD18080" s="3"/>
      <c r="AE18080" s="3"/>
      <c r="AF18080" s="3"/>
      <c r="AG18080" s="3"/>
      <c r="AH18080" s="3"/>
      <c r="AI18080" s="3"/>
      <c r="AJ18080" s="3"/>
      <c r="BM18080" s="3"/>
      <c r="BN18080" s="3"/>
      <c r="BO18080" s="3"/>
      <c r="BP18080" s="3"/>
      <c r="BQ18080" s="3"/>
      <c r="BR18080" s="3"/>
      <c r="BS18080" s="3"/>
    </row>
    <row r="18081" spans="11:71" x14ac:dyDescent="0.25">
      <c r="K18081" s="3"/>
      <c r="L18081" s="3"/>
      <c r="M18081" s="3"/>
      <c r="N18081" s="3"/>
      <c r="O18081" s="3"/>
      <c r="P18081" s="3"/>
      <c r="S18081" s="3"/>
      <c r="T18081" s="3"/>
      <c r="U18081" s="3"/>
      <c r="V18081" s="3"/>
      <c r="W18081" s="3"/>
      <c r="X18081" s="3"/>
      <c r="Y18081" s="3"/>
      <c r="Z18081" s="3"/>
      <c r="AA18081" s="3"/>
      <c r="AB18081" s="3"/>
      <c r="AC18081" s="3"/>
      <c r="AD18081" s="3"/>
      <c r="AE18081" s="3"/>
      <c r="AF18081" s="3"/>
      <c r="AG18081" s="3"/>
      <c r="AH18081" s="3"/>
      <c r="AI18081" s="3"/>
      <c r="AJ18081" s="3"/>
      <c r="BM18081" s="3"/>
      <c r="BN18081" s="3"/>
      <c r="BO18081" s="3"/>
      <c r="BP18081" s="3"/>
      <c r="BQ18081" s="3"/>
      <c r="BR18081" s="3"/>
      <c r="BS18081" s="3"/>
    </row>
    <row r="18082" spans="11:71" x14ac:dyDescent="0.25">
      <c r="K18082" s="3"/>
      <c r="L18082" s="3"/>
      <c r="M18082" s="3"/>
      <c r="N18082" s="3"/>
      <c r="O18082" s="3"/>
      <c r="P18082" s="3"/>
      <c r="S18082" s="3"/>
      <c r="T18082" s="3"/>
      <c r="U18082" s="3"/>
      <c r="V18082" s="3"/>
      <c r="W18082" s="3"/>
      <c r="X18082" s="3"/>
      <c r="Y18082" s="3"/>
      <c r="Z18082" s="3"/>
      <c r="AA18082" s="3"/>
      <c r="AB18082" s="3"/>
      <c r="AC18082" s="3"/>
      <c r="AD18082" s="3"/>
      <c r="AE18082" s="3"/>
      <c r="AF18082" s="3"/>
      <c r="AG18082" s="3"/>
      <c r="AH18082" s="3"/>
      <c r="AI18082" s="3"/>
      <c r="AJ18082" s="3"/>
      <c r="BM18082" s="3"/>
      <c r="BN18082" s="3"/>
      <c r="BO18082" s="3"/>
      <c r="BP18082" s="3"/>
      <c r="BQ18082" s="3"/>
      <c r="BR18082" s="3"/>
      <c r="BS18082" s="3"/>
    </row>
    <row r="18083" spans="11:71" x14ac:dyDescent="0.25">
      <c r="K18083" s="3"/>
      <c r="L18083" s="3"/>
      <c r="M18083" s="3"/>
      <c r="N18083" s="3"/>
      <c r="O18083" s="3"/>
      <c r="P18083" s="3"/>
      <c r="S18083" s="3"/>
      <c r="T18083" s="3"/>
      <c r="U18083" s="3"/>
      <c r="V18083" s="3"/>
      <c r="W18083" s="3"/>
      <c r="X18083" s="3"/>
      <c r="Y18083" s="3"/>
      <c r="Z18083" s="3"/>
      <c r="AA18083" s="3"/>
      <c r="AB18083" s="3"/>
      <c r="AC18083" s="3"/>
      <c r="AD18083" s="3"/>
      <c r="AE18083" s="3"/>
      <c r="AF18083" s="3"/>
      <c r="AG18083" s="3"/>
      <c r="AH18083" s="3"/>
      <c r="AI18083" s="3"/>
      <c r="AJ18083" s="3"/>
      <c r="BM18083" s="3"/>
      <c r="BN18083" s="3"/>
      <c r="BO18083" s="3"/>
      <c r="BP18083" s="3"/>
      <c r="BQ18083" s="3"/>
      <c r="BR18083" s="3"/>
      <c r="BS18083" s="3"/>
    </row>
    <row r="18084" spans="11:71" x14ac:dyDescent="0.25">
      <c r="K18084" s="3"/>
      <c r="L18084" s="3"/>
      <c r="M18084" s="3"/>
      <c r="N18084" s="3"/>
      <c r="O18084" s="3"/>
      <c r="P18084" s="3"/>
      <c r="S18084" s="3"/>
      <c r="T18084" s="3"/>
      <c r="U18084" s="3"/>
      <c r="V18084" s="3"/>
      <c r="W18084" s="3"/>
      <c r="X18084" s="3"/>
      <c r="Y18084" s="3"/>
      <c r="Z18084" s="3"/>
      <c r="AA18084" s="3"/>
      <c r="AB18084" s="3"/>
      <c r="AC18084" s="3"/>
      <c r="AD18084" s="3"/>
      <c r="AE18084" s="3"/>
      <c r="AF18084" s="3"/>
      <c r="AG18084" s="3"/>
      <c r="AH18084" s="3"/>
      <c r="AI18084" s="3"/>
      <c r="AJ18084" s="3"/>
      <c r="BM18084" s="3"/>
      <c r="BN18084" s="3"/>
      <c r="BO18084" s="3"/>
      <c r="BP18084" s="3"/>
      <c r="BQ18084" s="3"/>
      <c r="BR18084" s="3"/>
      <c r="BS18084" s="3"/>
    </row>
    <row r="18085" spans="11:71" x14ac:dyDescent="0.25">
      <c r="K18085" s="3"/>
      <c r="L18085" s="3"/>
      <c r="M18085" s="3"/>
      <c r="N18085" s="3"/>
      <c r="O18085" s="3"/>
      <c r="P18085" s="3"/>
      <c r="S18085" s="3"/>
      <c r="T18085" s="3"/>
      <c r="U18085" s="3"/>
      <c r="V18085" s="3"/>
      <c r="W18085" s="3"/>
      <c r="X18085" s="3"/>
      <c r="Y18085" s="3"/>
      <c r="Z18085" s="3"/>
      <c r="AA18085" s="3"/>
      <c r="AB18085" s="3"/>
      <c r="AC18085" s="3"/>
      <c r="AD18085" s="3"/>
      <c r="AE18085" s="3"/>
      <c r="AF18085" s="3"/>
      <c r="AG18085" s="3"/>
      <c r="AH18085" s="3"/>
      <c r="AI18085" s="3"/>
      <c r="AJ18085" s="3"/>
      <c r="BM18085" s="3"/>
      <c r="BN18085" s="3"/>
      <c r="BO18085" s="3"/>
      <c r="BP18085" s="3"/>
      <c r="BQ18085" s="3"/>
      <c r="BR18085" s="3"/>
      <c r="BS18085" s="3"/>
    </row>
    <row r="18086" spans="11:71" x14ac:dyDescent="0.25">
      <c r="K18086" s="3"/>
      <c r="L18086" s="3"/>
      <c r="M18086" s="3"/>
      <c r="N18086" s="3"/>
      <c r="O18086" s="3"/>
      <c r="P18086" s="3"/>
      <c r="S18086" s="3"/>
      <c r="T18086" s="3"/>
      <c r="U18086" s="3"/>
      <c r="V18086" s="3"/>
      <c r="W18086" s="3"/>
      <c r="X18086" s="3"/>
      <c r="Y18086" s="3"/>
      <c r="Z18086" s="3"/>
      <c r="AA18086" s="3"/>
      <c r="AB18086" s="3"/>
      <c r="AC18086" s="3"/>
      <c r="AD18086" s="3"/>
      <c r="AE18086" s="3"/>
      <c r="AF18086" s="3"/>
      <c r="AG18086" s="3"/>
      <c r="AH18086" s="3"/>
      <c r="AI18086" s="3"/>
      <c r="AJ18086" s="3"/>
      <c r="BM18086" s="3"/>
      <c r="BN18086" s="3"/>
      <c r="BO18086" s="3"/>
      <c r="BP18086" s="3"/>
      <c r="BQ18086" s="3"/>
      <c r="BR18086" s="3"/>
      <c r="BS18086" s="3"/>
    </row>
    <row r="18087" spans="11:71" x14ac:dyDescent="0.25">
      <c r="K18087" s="3"/>
      <c r="L18087" s="3"/>
      <c r="M18087" s="3"/>
      <c r="N18087" s="3"/>
      <c r="O18087" s="3"/>
      <c r="P18087" s="3"/>
      <c r="S18087" s="3"/>
      <c r="T18087" s="3"/>
      <c r="U18087" s="3"/>
      <c r="V18087" s="3"/>
      <c r="W18087" s="3"/>
      <c r="X18087" s="3"/>
      <c r="Y18087" s="3"/>
      <c r="Z18087" s="3"/>
      <c r="AA18087" s="3"/>
      <c r="AB18087" s="3"/>
      <c r="AC18087" s="3"/>
      <c r="AD18087" s="3"/>
      <c r="AE18087" s="3"/>
      <c r="AF18087" s="3"/>
      <c r="AG18087" s="3"/>
      <c r="AH18087" s="3"/>
      <c r="AI18087" s="3"/>
      <c r="AJ18087" s="3"/>
      <c r="BM18087" s="3"/>
      <c r="BN18087" s="3"/>
      <c r="BO18087" s="3"/>
      <c r="BP18087" s="3"/>
      <c r="BQ18087" s="3"/>
      <c r="BR18087" s="3"/>
      <c r="BS18087" s="3"/>
    </row>
    <row r="18088" spans="11:71" x14ac:dyDescent="0.25">
      <c r="K18088" s="3"/>
      <c r="L18088" s="3"/>
      <c r="M18088" s="3"/>
      <c r="N18088" s="3"/>
      <c r="O18088" s="3"/>
      <c r="P18088" s="3"/>
      <c r="S18088" s="3"/>
      <c r="T18088" s="3"/>
      <c r="U18088" s="3"/>
      <c r="V18088" s="3"/>
      <c r="W18088" s="3"/>
      <c r="X18088" s="3"/>
      <c r="Y18088" s="3"/>
      <c r="Z18088" s="3"/>
      <c r="AA18088" s="3"/>
      <c r="AB18088" s="3"/>
      <c r="AC18088" s="3"/>
      <c r="AD18088" s="3"/>
      <c r="AE18088" s="3"/>
      <c r="AF18088" s="3"/>
      <c r="AG18088" s="3"/>
      <c r="AH18088" s="3"/>
      <c r="AI18088" s="3"/>
      <c r="AJ18088" s="3"/>
      <c r="BM18088" s="3"/>
      <c r="BN18088" s="3"/>
      <c r="BO18088" s="3"/>
      <c r="BP18088" s="3"/>
      <c r="BQ18088" s="3"/>
      <c r="BR18088" s="3"/>
      <c r="BS18088" s="3"/>
    </row>
    <row r="18089" spans="11:71" x14ac:dyDescent="0.25">
      <c r="K18089" s="3"/>
      <c r="L18089" s="3"/>
      <c r="M18089" s="3"/>
      <c r="N18089" s="3"/>
      <c r="O18089" s="3"/>
      <c r="P18089" s="3"/>
      <c r="S18089" s="3"/>
      <c r="T18089" s="3"/>
      <c r="U18089" s="3"/>
      <c r="V18089" s="3"/>
      <c r="W18089" s="3"/>
      <c r="X18089" s="3"/>
      <c r="Y18089" s="3"/>
      <c r="Z18089" s="3"/>
      <c r="AA18089" s="3"/>
      <c r="AB18089" s="3"/>
      <c r="AC18089" s="3"/>
      <c r="AD18089" s="3"/>
      <c r="AE18089" s="3"/>
      <c r="AF18089" s="3"/>
      <c r="AG18089" s="3"/>
      <c r="AH18089" s="3"/>
      <c r="AI18089" s="3"/>
      <c r="AJ18089" s="3"/>
      <c r="BM18089" s="3"/>
      <c r="BN18089" s="3"/>
      <c r="BO18089" s="3"/>
      <c r="BP18089" s="3"/>
      <c r="BQ18089" s="3"/>
      <c r="BR18089" s="3"/>
      <c r="BS18089" s="3"/>
    </row>
    <row r="18090" spans="11:71" x14ac:dyDescent="0.25">
      <c r="K18090" s="3"/>
      <c r="L18090" s="3"/>
      <c r="M18090" s="3"/>
      <c r="N18090" s="3"/>
      <c r="O18090" s="3"/>
      <c r="P18090" s="3"/>
      <c r="S18090" s="3"/>
      <c r="T18090" s="3"/>
      <c r="U18090" s="3"/>
      <c r="V18090" s="3"/>
      <c r="W18090" s="3"/>
      <c r="X18090" s="3"/>
      <c r="Y18090" s="3"/>
      <c r="Z18090" s="3"/>
      <c r="AA18090" s="3"/>
      <c r="AB18090" s="3"/>
      <c r="AC18090" s="3"/>
      <c r="AD18090" s="3"/>
      <c r="AE18090" s="3"/>
      <c r="AF18090" s="3"/>
      <c r="AG18090" s="3"/>
      <c r="AH18090" s="3"/>
      <c r="AI18090" s="3"/>
      <c r="AJ18090" s="3"/>
      <c r="BM18090" s="3"/>
      <c r="BN18090" s="3"/>
      <c r="BO18090" s="3"/>
      <c r="BP18090" s="3"/>
      <c r="BQ18090" s="3"/>
      <c r="BR18090" s="3"/>
      <c r="BS18090" s="3"/>
    </row>
    <row r="18091" spans="11:71" x14ac:dyDescent="0.25">
      <c r="K18091" s="3"/>
      <c r="L18091" s="3"/>
      <c r="M18091" s="3"/>
      <c r="N18091" s="3"/>
      <c r="O18091" s="3"/>
      <c r="P18091" s="3"/>
      <c r="S18091" s="3"/>
      <c r="T18091" s="3"/>
      <c r="U18091" s="3"/>
      <c r="V18091" s="3"/>
      <c r="W18091" s="3"/>
      <c r="X18091" s="3"/>
      <c r="Y18091" s="3"/>
      <c r="Z18091" s="3"/>
      <c r="AA18091" s="3"/>
      <c r="AB18091" s="3"/>
      <c r="AC18091" s="3"/>
      <c r="AD18091" s="3"/>
      <c r="AE18091" s="3"/>
      <c r="AF18091" s="3"/>
      <c r="AG18091" s="3"/>
      <c r="AH18091" s="3"/>
      <c r="AI18091" s="3"/>
      <c r="AJ18091" s="3"/>
      <c r="BM18091" s="3"/>
      <c r="BN18091" s="3"/>
      <c r="BO18091" s="3"/>
      <c r="BP18091" s="3"/>
      <c r="BQ18091" s="3"/>
      <c r="BR18091" s="3"/>
      <c r="BS18091" s="3"/>
    </row>
    <row r="18092" spans="11:71" x14ac:dyDescent="0.25">
      <c r="K18092" s="3"/>
      <c r="L18092" s="3"/>
      <c r="M18092" s="3"/>
      <c r="N18092" s="3"/>
      <c r="O18092" s="3"/>
      <c r="P18092" s="3"/>
      <c r="S18092" s="3"/>
      <c r="T18092" s="3"/>
      <c r="U18092" s="3"/>
      <c r="V18092" s="3"/>
      <c r="W18092" s="3"/>
      <c r="X18092" s="3"/>
      <c r="Y18092" s="3"/>
      <c r="Z18092" s="3"/>
      <c r="AA18092" s="3"/>
      <c r="AB18092" s="3"/>
      <c r="AC18092" s="3"/>
      <c r="AD18092" s="3"/>
      <c r="AE18092" s="3"/>
      <c r="AF18092" s="3"/>
      <c r="AG18092" s="3"/>
      <c r="AH18092" s="3"/>
      <c r="AI18092" s="3"/>
      <c r="AJ18092" s="3"/>
      <c r="BM18092" s="3"/>
      <c r="BN18092" s="3"/>
      <c r="BO18092" s="3"/>
      <c r="BP18092" s="3"/>
      <c r="BQ18092" s="3"/>
      <c r="BR18092" s="3"/>
      <c r="BS18092" s="3"/>
    </row>
    <row r="18093" spans="11:71" x14ac:dyDescent="0.25">
      <c r="K18093" s="3"/>
      <c r="L18093" s="3"/>
      <c r="M18093" s="3"/>
      <c r="N18093" s="3"/>
      <c r="O18093" s="3"/>
      <c r="P18093" s="3"/>
      <c r="S18093" s="3"/>
      <c r="T18093" s="3"/>
      <c r="U18093" s="3"/>
      <c r="V18093" s="3"/>
      <c r="W18093" s="3"/>
      <c r="X18093" s="3"/>
      <c r="Y18093" s="3"/>
      <c r="Z18093" s="3"/>
      <c r="AA18093" s="3"/>
      <c r="AB18093" s="3"/>
      <c r="AC18093" s="3"/>
      <c r="AD18093" s="3"/>
      <c r="AE18093" s="3"/>
      <c r="AF18093" s="3"/>
      <c r="AG18093" s="3"/>
      <c r="AH18093" s="3"/>
      <c r="AI18093" s="3"/>
      <c r="AJ18093" s="3"/>
      <c r="BM18093" s="3"/>
      <c r="BN18093" s="3"/>
      <c r="BO18093" s="3"/>
      <c r="BP18093" s="3"/>
      <c r="BQ18093" s="3"/>
      <c r="BR18093" s="3"/>
      <c r="BS18093" s="3"/>
    </row>
    <row r="18094" spans="11:71" x14ac:dyDescent="0.25">
      <c r="K18094" s="3"/>
      <c r="L18094" s="3"/>
      <c r="M18094" s="3"/>
      <c r="N18094" s="3"/>
      <c r="O18094" s="3"/>
      <c r="P18094" s="3"/>
      <c r="S18094" s="3"/>
      <c r="T18094" s="3"/>
      <c r="U18094" s="3"/>
      <c r="V18094" s="3"/>
      <c r="W18094" s="3"/>
      <c r="X18094" s="3"/>
      <c r="Y18094" s="3"/>
      <c r="Z18094" s="3"/>
      <c r="AA18094" s="3"/>
      <c r="AB18094" s="3"/>
      <c r="AC18094" s="3"/>
      <c r="AD18094" s="3"/>
      <c r="AE18094" s="3"/>
      <c r="AF18094" s="3"/>
      <c r="AG18094" s="3"/>
      <c r="AH18094" s="3"/>
      <c r="AI18094" s="3"/>
      <c r="AJ18094" s="3"/>
      <c r="BM18094" s="3"/>
      <c r="BN18094" s="3"/>
      <c r="BO18094" s="3"/>
      <c r="BP18094" s="3"/>
      <c r="BQ18094" s="3"/>
      <c r="BR18094" s="3"/>
      <c r="BS18094" s="3"/>
    </row>
    <row r="18095" spans="11:71" x14ac:dyDescent="0.25">
      <c r="K18095" s="3"/>
      <c r="L18095" s="3"/>
      <c r="M18095" s="3"/>
      <c r="N18095" s="3"/>
      <c r="O18095" s="3"/>
      <c r="P18095" s="3"/>
      <c r="S18095" s="3"/>
      <c r="T18095" s="3"/>
      <c r="U18095" s="3"/>
      <c r="V18095" s="3"/>
      <c r="W18095" s="3"/>
      <c r="X18095" s="3"/>
      <c r="Y18095" s="3"/>
      <c r="Z18095" s="3"/>
      <c r="AA18095" s="3"/>
      <c r="AB18095" s="3"/>
      <c r="AC18095" s="3"/>
      <c r="AD18095" s="3"/>
      <c r="AE18095" s="3"/>
      <c r="AF18095" s="3"/>
      <c r="AG18095" s="3"/>
      <c r="AH18095" s="3"/>
      <c r="AI18095" s="3"/>
      <c r="AJ18095" s="3"/>
      <c r="BM18095" s="3"/>
      <c r="BN18095" s="3"/>
      <c r="BO18095" s="3"/>
      <c r="BP18095" s="3"/>
      <c r="BQ18095" s="3"/>
      <c r="BR18095" s="3"/>
      <c r="BS18095" s="3"/>
    </row>
    <row r="18096" spans="11:71" x14ac:dyDescent="0.25">
      <c r="K18096" s="3"/>
      <c r="L18096" s="3"/>
      <c r="M18096" s="3"/>
      <c r="N18096" s="3"/>
      <c r="O18096" s="3"/>
      <c r="P18096" s="3"/>
      <c r="S18096" s="3"/>
      <c r="T18096" s="3"/>
      <c r="U18096" s="3"/>
      <c r="V18096" s="3"/>
      <c r="W18096" s="3"/>
      <c r="X18096" s="3"/>
      <c r="Y18096" s="3"/>
      <c r="Z18096" s="3"/>
      <c r="AA18096" s="3"/>
      <c r="AB18096" s="3"/>
      <c r="AC18096" s="3"/>
      <c r="AD18096" s="3"/>
      <c r="AE18096" s="3"/>
      <c r="AF18096" s="3"/>
      <c r="AG18096" s="3"/>
      <c r="AH18096" s="3"/>
      <c r="AI18096" s="3"/>
      <c r="AJ18096" s="3"/>
      <c r="BM18096" s="3"/>
      <c r="BN18096" s="3"/>
      <c r="BO18096" s="3"/>
      <c r="BP18096" s="3"/>
      <c r="BQ18096" s="3"/>
      <c r="BR18096" s="3"/>
      <c r="BS18096" s="3"/>
    </row>
    <row r="18097" spans="11:71" x14ac:dyDescent="0.25">
      <c r="K18097" s="3"/>
      <c r="L18097" s="3"/>
      <c r="M18097" s="3"/>
      <c r="N18097" s="3"/>
      <c r="O18097" s="3"/>
      <c r="P18097" s="3"/>
      <c r="S18097" s="3"/>
      <c r="T18097" s="3"/>
      <c r="U18097" s="3"/>
      <c r="V18097" s="3"/>
      <c r="W18097" s="3"/>
      <c r="X18097" s="3"/>
      <c r="Y18097" s="3"/>
      <c r="Z18097" s="3"/>
      <c r="AA18097" s="3"/>
      <c r="AB18097" s="3"/>
      <c r="AC18097" s="3"/>
      <c r="AD18097" s="3"/>
      <c r="AE18097" s="3"/>
      <c r="AF18097" s="3"/>
      <c r="AG18097" s="3"/>
      <c r="AH18097" s="3"/>
      <c r="AI18097" s="3"/>
      <c r="AJ18097" s="3"/>
      <c r="BM18097" s="3"/>
      <c r="BN18097" s="3"/>
      <c r="BO18097" s="3"/>
      <c r="BP18097" s="3"/>
      <c r="BQ18097" s="3"/>
      <c r="BR18097" s="3"/>
      <c r="BS18097" s="3"/>
    </row>
    <row r="18098" spans="11:71" x14ac:dyDescent="0.25">
      <c r="K18098" s="3"/>
      <c r="L18098" s="3"/>
      <c r="M18098" s="3"/>
      <c r="N18098" s="3"/>
      <c r="O18098" s="3"/>
      <c r="P18098" s="3"/>
      <c r="S18098" s="3"/>
      <c r="T18098" s="3"/>
      <c r="U18098" s="3"/>
      <c r="V18098" s="3"/>
      <c r="W18098" s="3"/>
      <c r="X18098" s="3"/>
      <c r="Y18098" s="3"/>
      <c r="Z18098" s="3"/>
      <c r="AA18098" s="3"/>
      <c r="AB18098" s="3"/>
      <c r="AC18098" s="3"/>
      <c r="AD18098" s="3"/>
      <c r="AE18098" s="3"/>
      <c r="AF18098" s="3"/>
      <c r="AG18098" s="3"/>
      <c r="AH18098" s="3"/>
      <c r="AI18098" s="3"/>
      <c r="AJ18098" s="3"/>
      <c r="BM18098" s="3"/>
      <c r="BN18098" s="3"/>
      <c r="BO18098" s="3"/>
      <c r="BP18098" s="3"/>
      <c r="BQ18098" s="3"/>
      <c r="BR18098" s="3"/>
      <c r="BS18098" s="3"/>
    </row>
    <row r="18099" spans="11:71" x14ac:dyDescent="0.25">
      <c r="K18099" s="3"/>
      <c r="L18099" s="3"/>
      <c r="M18099" s="3"/>
      <c r="N18099" s="3"/>
      <c r="O18099" s="3"/>
      <c r="P18099" s="3"/>
      <c r="S18099" s="3"/>
      <c r="T18099" s="3"/>
      <c r="U18099" s="3"/>
      <c r="V18099" s="3"/>
      <c r="W18099" s="3"/>
      <c r="X18099" s="3"/>
      <c r="Y18099" s="3"/>
      <c r="Z18099" s="3"/>
      <c r="AA18099" s="3"/>
      <c r="AB18099" s="3"/>
      <c r="AC18099" s="3"/>
      <c r="AD18099" s="3"/>
      <c r="AE18099" s="3"/>
      <c r="AF18099" s="3"/>
      <c r="AG18099" s="3"/>
      <c r="AH18099" s="3"/>
      <c r="AI18099" s="3"/>
      <c r="AJ18099" s="3"/>
      <c r="BM18099" s="3"/>
      <c r="BN18099" s="3"/>
      <c r="BO18099" s="3"/>
      <c r="BP18099" s="3"/>
      <c r="BQ18099" s="3"/>
      <c r="BR18099" s="3"/>
      <c r="BS18099" s="3"/>
    </row>
    <row r="18100" spans="11:71" x14ac:dyDescent="0.25">
      <c r="K18100" s="3"/>
      <c r="L18100" s="3"/>
      <c r="M18100" s="3"/>
      <c r="N18100" s="3"/>
      <c r="O18100" s="3"/>
      <c r="P18100" s="3"/>
      <c r="S18100" s="3"/>
      <c r="T18100" s="3"/>
      <c r="U18100" s="3"/>
      <c r="V18100" s="3"/>
      <c r="W18100" s="3"/>
      <c r="X18100" s="3"/>
      <c r="Y18100" s="3"/>
      <c r="Z18100" s="3"/>
      <c r="AA18100" s="3"/>
      <c r="AB18100" s="3"/>
      <c r="AC18100" s="3"/>
      <c r="AD18100" s="3"/>
      <c r="AE18100" s="3"/>
      <c r="AF18100" s="3"/>
      <c r="AG18100" s="3"/>
      <c r="AH18100" s="3"/>
      <c r="AI18100" s="3"/>
      <c r="AJ18100" s="3"/>
      <c r="BM18100" s="3"/>
      <c r="BN18100" s="3"/>
      <c r="BO18100" s="3"/>
      <c r="BP18100" s="3"/>
      <c r="BQ18100" s="3"/>
      <c r="BR18100" s="3"/>
      <c r="BS18100" s="3"/>
    </row>
    <row r="18101" spans="11:71" x14ac:dyDescent="0.25">
      <c r="K18101" s="3"/>
      <c r="L18101" s="3"/>
      <c r="M18101" s="3"/>
      <c r="N18101" s="3"/>
      <c r="O18101" s="3"/>
      <c r="P18101" s="3"/>
      <c r="S18101" s="3"/>
      <c r="T18101" s="3"/>
      <c r="U18101" s="3"/>
      <c r="V18101" s="3"/>
      <c r="W18101" s="3"/>
      <c r="X18101" s="3"/>
      <c r="Y18101" s="3"/>
      <c r="Z18101" s="3"/>
      <c r="AA18101" s="3"/>
      <c r="AB18101" s="3"/>
      <c r="AC18101" s="3"/>
      <c r="AD18101" s="3"/>
      <c r="AE18101" s="3"/>
      <c r="AF18101" s="3"/>
      <c r="AG18101" s="3"/>
      <c r="AH18101" s="3"/>
      <c r="AI18101" s="3"/>
      <c r="AJ18101" s="3"/>
      <c r="BM18101" s="3"/>
      <c r="BN18101" s="3"/>
      <c r="BO18101" s="3"/>
      <c r="BP18101" s="3"/>
      <c r="BQ18101" s="3"/>
      <c r="BR18101" s="3"/>
      <c r="BS18101" s="3"/>
    </row>
    <row r="18102" spans="11:71" x14ac:dyDescent="0.25">
      <c r="K18102" s="3"/>
      <c r="L18102" s="3"/>
      <c r="M18102" s="3"/>
      <c r="N18102" s="3"/>
      <c r="O18102" s="3"/>
      <c r="P18102" s="3"/>
      <c r="S18102" s="3"/>
      <c r="T18102" s="3"/>
      <c r="U18102" s="3"/>
      <c r="V18102" s="3"/>
      <c r="W18102" s="3"/>
      <c r="X18102" s="3"/>
      <c r="Y18102" s="3"/>
      <c r="Z18102" s="3"/>
      <c r="AA18102" s="3"/>
      <c r="AB18102" s="3"/>
      <c r="AC18102" s="3"/>
      <c r="AD18102" s="3"/>
      <c r="AE18102" s="3"/>
      <c r="AF18102" s="3"/>
      <c r="AG18102" s="3"/>
      <c r="AH18102" s="3"/>
      <c r="AI18102" s="3"/>
      <c r="AJ18102" s="3"/>
      <c r="BM18102" s="3"/>
      <c r="BN18102" s="3"/>
      <c r="BO18102" s="3"/>
      <c r="BP18102" s="3"/>
      <c r="BQ18102" s="3"/>
      <c r="BR18102" s="3"/>
      <c r="BS18102" s="3"/>
    </row>
    <row r="18103" spans="11:71" x14ac:dyDescent="0.25">
      <c r="K18103" s="3"/>
      <c r="L18103" s="3"/>
      <c r="M18103" s="3"/>
      <c r="N18103" s="3"/>
      <c r="O18103" s="3"/>
      <c r="P18103" s="3"/>
      <c r="S18103" s="3"/>
      <c r="T18103" s="3"/>
      <c r="U18103" s="3"/>
      <c r="V18103" s="3"/>
      <c r="W18103" s="3"/>
      <c r="X18103" s="3"/>
      <c r="Y18103" s="3"/>
      <c r="Z18103" s="3"/>
      <c r="AA18103" s="3"/>
      <c r="AB18103" s="3"/>
      <c r="AC18103" s="3"/>
      <c r="AD18103" s="3"/>
      <c r="AE18103" s="3"/>
      <c r="AF18103" s="3"/>
      <c r="AG18103" s="3"/>
      <c r="AH18103" s="3"/>
      <c r="AI18103" s="3"/>
      <c r="AJ18103" s="3"/>
      <c r="BM18103" s="3"/>
      <c r="BN18103" s="3"/>
      <c r="BO18103" s="3"/>
      <c r="BP18103" s="3"/>
      <c r="BQ18103" s="3"/>
      <c r="BR18103" s="3"/>
      <c r="BS18103" s="3"/>
    </row>
    <row r="18104" spans="11:71" x14ac:dyDescent="0.25">
      <c r="K18104" s="3"/>
      <c r="L18104" s="3"/>
      <c r="M18104" s="3"/>
      <c r="N18104" s="3"/>
      <c r="O18104" s="3"/>
      <c r="P18104" s="3"/>
      <c r="S18104" s="3"/>
      <c r="T18104" s="3"/>
      <c r="U18104" s="3"/>
      <c r="V18104" s="3"/>
      <c r="W18104" s="3"/>
      <c r="X18104" s="3"/>
      <c r="Y18104" s="3"/>
      <c r="Z18104" s="3"/>
      <c r="AA18104" s="3"/>
      <c r="AB18104" s="3"/>
      <c r="AC18104" s="3"/>
      <c r="AD18104" s="3"/>
      <c r="AE18104" s="3"/>
      <c r="AF18104" s="3"/>
      <c r="AG18104" s="3"/>
      <c r="AH18104" s="3"/>
      <c r="AI18104" s="3"/>
      <c r="AJ18104" s="3"/>
      <c r="BM18104" s="3"/>
      <c r="BN18104" s="3"/>
      <c r="BO18104" s="3"/>
      <c r="BP18104" s="3"/>
      <c r="BQ18104" s="3"/>
      <c r="BR18104" s="3"/>
      <c r="BS18104" s="3"/>
    </row>
    <row r="18105" spans="11:71" x14ac:dyDescent="0.25">
      <c r="K18105" s="3"/>
      <c r="L18105" s="3"/>
      <c r="M18105" s="3"/>
      <c r="N18105" s="3"/>
      <c r="O18105" s="3"/>
      <c r="P18105" s="3"/>
      <c r="S18105" s="3"/>
      <c r="T18105" s="3"/>
      <c r="U18105" s="3"/>
      <c r="V18105" s="3"/>
      <c r="W18105" s="3"/>
      <c r="X18105" s="3"/>
      <c r="Y18105" s="3"/>
      <c r="Z18105" s="3"/>
      <c r="AA18105" s="3"/>
      <c r="AB18105" s="3"/>
      <c r="AC18105" s="3"/>
      <c r="AD18105" s="3"/>
      <c r="AE18105" s="3"/>
      <c r="AF18105" s="3"/>
      <c r="AG18105" s="3"/>
      <c r="AH18105" s="3"/>
      <c r="AI18105" s="3"/>
      <c r="AJ18105" s="3"/>
      <c r="BM18105" s="3"/>
      <c r="BN18105" s="3"/>
      <c r="BO18105" s="3"/>
      <c r="BP18105" s="3"/>
      <c r="BQ18105" s="3"/>
      <c r="BR18105" s="3"/>
      <c r="BS18105" s="3"/>
    </row>
    <row r="18106" spans="11:71" x14ac:dyDescent="0.25">
      <c r="K18106" s="3"/>
      <c r="L18106" s="3"/>
      <c r="M18106" s="3"/>
      <c r="N18106" s="3"/>
      <c r="O18106" s="3"/>
      <c r="P18106" s="3"/>
      <c r="S18106" s="3"/>
      <c r="T18106" s="3"/>
      <c r="U18106" s="3"/>
      <c r="V18106" s="3"/>
      <c r="W18106" s="3"/>
      <c r="X18106" s="3"/>
      <c r="Y18106" s="3"/>
      <c r="Z18106" s="3"/>
      <c r="AA18106" s="3"/>
      <c r="AB18106" s="3"/>
      <c r="AC18106" s="3"/>
      <c r="AD18106" s="3"/>
      <c r="AE18106" s="3"/>
      <c r="AF18106" s="3"/>
      <c r="AG18106" s="3"/>
      <c r="AH18106" s="3"/>
      <c r="AI18106" s="3"/>
      <c r="AJ18106" s="3"/>
      <c r="BM18106" s="3"/>
      <c r="BN18106" s="3"/>
      <c r="BO18106" s="3"/>
      <c r="BP18106" s="3"/>
      <c r="BQ18106" s="3"/>
      <c r="BR18106" s="3"/>
      <c r="BS18106" s="3"/>
    </row>
    <row r="18107" spans="11:71" x14ac:dyDescent="0.25">
      <c r="K18107" s="3"/>
      <c r="L18107" s="3"/>
      <c r="M18107" s="3"/>
      <c r="N18107" s="3"/>
      <c r="O18107" s="3"/>
      <c r="P18107" s="3"/>
      <c r="S18107" s="3"/>
      <c r="T18107" s="3"/>
      <c r="U18107" s="3"/>
      <c r="V18107" s="3"/>
      <c r="W18107" s="3"/>
      <c r="X18107" s="3"/>
      <c r="Y18107" s="3"/>
      <c r="Z18107" s="3"/>
      <c r="AA18107" s="3"/>
      <c r="AB18107" s="3"/>
      <c r="AC18107" s="3"/>
      <c r="AD18107" s="3"/>
      <c r="AE18107" s="3"/>
      <c r="AF18107" s="3"/>
      <c r="AG18107" s="3"/>
      <c r="AH18107" s="3"/>
      <c r="AI18107" s="3"/>
      <c r="AJ18107" s="3"/>
      <c r="BM18107" s="3"/>
      <c r="BN18107" s="3"/>
      <c r="BO18107" s="3"/>
      <c r="BP18107" s="3"/>
      <c r="BQ18107" s="3"/>
      <c r="BR18107" s="3"/>
      <c r="BS18107" s="3"/>
    </row>
    <row r="18108" spans="11:71" x14ac:dyDescent="0.25">
      <c r="K18108" s="3"/>
      <c r="L18108" s="3"/>
      <c r="M18108" s="3"/>
      <c r="N18108" s="3"/>
      <c r="O18108" s="3"/>
      <c r="P18108" s="3"/>
      <c r="S18108" s="3"/>
      <c r="T18108" s="3"/>
      <c r="U18108" s="3"/>
      <c r="V18108" s="3"/>
      <c r="W18108" s="3"/>
      <c r="X18108" s="3"/>
      <c r="Y18108" s="3"/>
      <c r="Z18108" s="3"/>
      <c r="AA18108" s="3"/>
      <c r="AB18108" s="3"/>
      <c r="AC18108" s="3"/>
      <c r="AD18108" s="3"/>
      <c r="AE18108" s="3"/>
      <c r="AF18108" s="3"/>
      <c r="AG18108" s="3"/>
      <c r="AH18108" s="3"/>
      <c r="AI18108" s="3"/>
      <c r="AJ18108" s="3"/>
      <c r="BM18108" s="3"/>
      <c r="BN18108" s="3"/>
      <c r="BO18108" s="3"/>
      <c r="BP18108" s="3"/>
      <c r="BQ18108" s="3"/>
      <c r="BR18108" s="3"/>
      <c r="BS18108" s="3"/>
    </row>
    <row r="18109" spans="11:71" x14ac:dyDescent="0.25">
      <c r="K18109" s="3"/>
      <c r="L18109" s="3"/>
      <c r="M18109" s="3"/>
      <c r="N18109" s="3"/>
      <c r="O18109" s="3"/>
      <c r="P18109" s="3"/>
      <c r="S18109" s="3"/>
      <c r="T18109" s="3"/>
      <c r="U18109" s="3"/>
      <c r="V18109" s="3"/>
      <c r="W18109" s="3"/>
      <c r="X18109" s="3"/>
      <c r="Y18109" s="3"/>
      <c r="Z18109" s="3"/>
      <c r="AA18109" s="3"/>
      <c r="AB18109" s="3"/>
      <c r="AC18109" s="3"/>
      <c r="AD18109" s="3"/>
      <c r="AE18109" s="3"/>
      <c r="AF18109" s="3"/>
      <c r="AG18109" s="3"/>
      <c r="AH18109" s="3"/>
      <c r="AI18109" s="3"/>
      <c r="AJ18109" s="3"/>
      <c r="BM18109" s="3"/>
      <c r="BN18109" s="3"/>
      <c r="BO18109" s="3"/>
      <c r="BP18109" s="3"/>
      <c r="BQ18109" s="3"/>
      <c r="BR18109" s="3"/>
      <c r="BS18109" s="3"/>
    </row>
    <row r="18110" spans="11:71" x14ac:dyDescent="0.25">
      <c r="K18110" s="3"/>
      <c r="L18110" s="3"/>
      <c r="M18110" s="3"/>
      <c r="N18110" s="3"/>
      <c r="O18110" s="3"/>
      <c r="P18110" s="3"/>
      <c r="S18110" s="3"/>
      <c r="T18110" s="3"/>
      <c r="U18110" s="3"/>
      <c r="V18110" s="3"/>
      <c r="W18110" s="3"/>
      <c r="X18110" s="3"/>
      <c r="Y18110" s="3"/>
      <c r="Z18110" s="3"/>
      <c r="AA18110" s="3"/>
      <c r="AB18110" s="3"/>
      <c r="AC18110" s="3"/>
      <c r="AD18110" s="3"/>
      <c r="AE18110" s="3"/>
      <c r="AF18110" s="3"/>
      <c r="AG18110" s="3"/>
      <c r="AH18110" s="3"/>
      <c r="AI18110" s="3"/>
      <c r="AJ18110" s="3"/>
      <c r="BM18110" s="3"/>
      <c r="BN18110" s="3"/>
      <c r="BO18110" s="3"/>
      <c r="BP18110" s="3"/>
      <c r="BQ18110" s="3"/>
      <c r="BR18110" s="3"/>
      <c r="BS18110" s="3"/>
    </row>
    <row r="18111" spans="11:71" x14ac:dyDescent="0.25">
      <c r="K18111" s="3"/>
      <c r="L18111" s="3"/>
      <c r="M18111" s="3"/>
      <c r="N18111" s="3"/>
      <c r="O18111" s="3"/>
      <c r="P18111" s="3"/>
      <c r="S18111" s="3"/>
      <c r="T18111" s="3"/>
      <c r="U18111" s="3"/>
      <c r="V18111" s="3"/>
      <c r="W18111" s="3"/>
      <c r="X18111" s="3"/>
      <c r="Y18111" s="3"/>
      <c r="Z18111" s="3"/>
      <c r="AA18111" s="3"/>
      <c r="AB18111" s="3"/>
      <c r="AC18111" s="3"/>
      <c r="AD18111" s="3"/>
      <c r="AE18111" s="3"/>
      <c r="AF18111" s="3"/>
      <c r="AG18111" s="3"/>
      <c r="AH18111" s="3"/>
      <c r="AI18111" s="3"/>
      <c r="AJ18111" s="3"/>
      <c r="BM18111" s="3"/>
      <c r="BN18111" s="3"/>
      <c r="BO18111" s="3"/>
      <c r="BP18111" s="3"/>
      <c r="BQ18111" s="3"/>
      <c r="BR18111" s="3"/>
      <c r="BS18111" s="3"/>
    </row>
    <row r="18112" spans="11:71" x14ac:dyDescent="0.25">
      <c r="K18112" s="3"/>
      <c r="L18112" s="3"/>
      <c r="M18112" s="3"/>
      <c r="N18112" s="3"/>
      <c r="O18112" s="3"/>
      <c r="P18112" s="3"/>
      <c r="S18112" s="3"/>
      <c r="T18112" s="3"/>
      <c r="U18112" s="3"/>
      <c r="V18112" s="3"/>
      <c r="W18112" s="3"/>
      <c r="X18112" s="3"/>
      <c r="Y18112" s="3"/>
      <c r="Z18112" s="3"/>
      <c r="AA18112" s="3"/>
      <c r="AB18112" s="3"/>
      <c r="AC18112" s="3"/>
      <c r="AD18112" s="3"/>
      <c r="AE18112" s="3"/>
      <c r="AF18112" s="3"/>
      <c r="AG18112" s="3"/>
      <c r="AH18112" s="3"/>
      <c r="AI18112" s="3"/>
      <c r="AJ18112" s="3"/>
      <c r="BM18112" s="3"/>
      <c r="BN18112" s="3"/>
      <c r="BO18112" s="3"/>
      <c r="BP18112" s="3"/>
      <c r="BQ18112" s="3"/>
      <c r="BR18112" s="3"/>
      <c r="BS18112" s="3"/>
    </row>
    <row r="18113" spans="11:71" x14ac:dyDescent="0.25">
      <c r="K18113" s="3"/>
      <c r="L18113" s="3"/>
      <c r="M18113" s="3"/>
      <c r="N18113" s="3"/>
      <c r="O18113" s="3"/>
      <c r="P18113" s="3"/>
      <c r="S18113" s="3"/>
      <c r="T18113" s="3"/>
      <c r="U18113" s="3"/>
      <c r="V18113" s="3"/>
      <c r="W18113" s="3"/>
      <c r="X18113" s="3"/>
      <c r="Y18113" s="3"/>
      <c r="Z18113" s="3"/>
      <c r="AA18113" s="3"/>
      <c r="AB18113" s="3"/>
      <c r="AC18113" s="3"/>
      <c r="AD18113" s="3"/>
      <c r="AE18113" s="3"/>
      <c r="AF18113" s="3"/>
      <c r="AG18113" s="3"/>
      <c r="AH18113" s="3"/>
      <c r="AI18113" s="3"/>
      <c r="AJ18113" s="3"/>
      <c r="BM18113" s="3"/>
      <c r="BN18113" s="3"/>
      <c r="BO18113" s="3"/>
      <c r="BP18113" s="3"/>
      <c r="BQ18113" s="3"/>
      <c r="BR18113" s="3"/>
      <c r="BS18113" s="3"/>
    </row>
    <row r="18114" spans="11:71" x14ac:dyDescent="0.25">
      <c r="K18114" s="3"/>
      <c r="L18114" s="3"/>
      <c r="M18114" s="3"/>
      <c r="N18114" s="3"/>
      <c r="O18114" s="3"/>
      <c r="P18114" s="3"/>
      <c r="S18114" s="3"/>
      <c r="T18114" s="3"/>
      <c r="U18114" s="3"/>
      <c r="V18114" s="3"/>
      <c r="W18114" s="3"/>
      <c r="X18114" s="3"/>
      <c r="Y18114" s="3"/>
      <c r="Z18114" s="3"/>
      <c r="AA18114" s="3"/>
      <c r="AB18114" s="3"/>
      <c r="AC18114" s="3"/>
      <c r="AD18114" s="3"/>
      <c r="AE18114" s="3"/>
      <c r="AF18114" s="3"/>
      <c r="AG18114" s="3"/>
      <c r="AH18114" s="3"/>
      <c r="AI18114" s="3"/>
      <c r="AJ18114" s="3"/>
      <c r="BM18114" s="3"/>
      <c r="BN18114" s="3"/>
      <c r="BO18114" s="3"/>
      <c r="BP18114" s="3"/>
      <c r="BQ18114" s="3"/>
      <c r="BR18114" s="3"/>
      <c r="BS18114" s="3"/>
    </row>
    <row r="18115" spans="11:71" x14ac:dyDescent="0.25">
      <c r="K18115" s="3"/>
      <c r="L18115" s="3"/>
      <c r="M18115" s="3"/>
      <c r="N18115" s="3"/>
      <c r="O18115" s="3"/>
      <c r="P18115" s="3"/>
      <c r="S18115" s="3"/>
      <c r="T18115" s="3"/>
      <c r="U18115" s="3"/>
      <c r="V18115" s="3"/>
      <c r="W18115" s="3"/>
      <c r="X18115" s="3"/>
      <c r="Y18115" s="3"/>
      <c r="Z18115" s="3"/>
      <c r="AA18115" s="3"/>
      <c r="AB18115" s="3"/>
      <c r="AC18115" s="3"/>
      <c r="AD18115" s="3"/>
      <c r="AE18115" s="3"/>
      <c r="AF18115" s="3"/>
      <c r="AG18115" s="3"/>
      <c r="AH18115" s="3"/>
      <c r="AI18115" s="3"/>
      <c r="AJ18115" s="3"/>
      <c r="BM18115" s="3"/>
      <c r="BN18115" s="3"/>
      <c r="BO18115" s="3"/>
      <c r="BP18115" s="3"/>
      <c r="BQ18115" s="3"/>
      <c r="BR18115" s="3"/>
      <c r="BS18115" s="3"/>
    </row>
    <row r="18116" spans="11:71" x14ac:dyDescent="0.25">
      <c r="K18116" s="3"/>
      <c r="L18116" s="3"/>
      <c r="M18116" s="3"/>
      <c r="N18116" s="3"/>
      <c r="O18116" s="3"/>
      <c r="P18116" s="3"/>
      <c r="S18116" s="3"/>
      <c r="T18116" s="3"/>
      <c r="U18116" s="3"/>
      <c r="V18116" s="3"/>
      <c r="W18116" s="3"/>
      <c r="X18116" s="3"/>
      <c r="Y18116" s="3"/>
      <c r="Z18116" s="3"/>
      <c r="AA18116" s="3"/>
      <c r="AB18116" s="3"/>
      <c r="AC18116" s="3"/>
      <c r="AD18116" s="3"/>
      <c r="AE18116" s="3"/>
      <c r="AF18116" s="3"/>
      <c r="AG18116" s="3"/>
      <c r="AH18116" s="3"/>
      <c r="AI18116" s="3"/>
      <c r="AJ18116" s="3"/>
      <c r="BM18116" s="3"/>
      <c r="BN18116" s="3"/>
      <c r="BO18116" s="3"/>
      <c r="BP18116" s="3"/>
      <c r="BQ18116" s="3"/>
      <c r="BR18116" s="3"/>
      <c r="BS18116" s="3"/>
    </row>
    <row r="18117" spans="11:71" x14ac:dyDescent="0.25">
      <c r="K18117" s="3"/>
      <c r="L18117" s="3"/>
      <c r="M18117" s="3"/>
      <c r="N18117" s="3"/>
      <c r="O18117" s="3"/>
      <c r="P18117" s="3"/>
      <c r="S18117" s="3"/>
      <c r="T18117" s="3"/>
      <c r="U18117" s="3"/>
      <c r="V18117" s="3"/>
      <c r="W18117" s="3"/>
      <c r="X18117" s="3"/>
      <c r="Y18117" s="3"/>
      <c r="Z18117" s="3"/>
      <c r="AA18117" s="3"/>
      <c r="AB18117" s="3"/>
      <c r="AC18117" s="3"/>
      <c r="AD18117" s="3"/>
      <c r="AE18117" s="3"/>
      <c r="AF18117" s="3"/>
      <c r="AG18117" s="3"/>
      <c r="AH18117" s="3"/>
      <c r="AI18117" s="3"/>
      <c r="AJ18117" s="3"/>
      <c r="BM18117" s="3"/>
      <c r="BN18117" s="3"/>
      <c r="BO18117" s="3"/>
      <c r="BP18117" s="3"/>
      <c r="BQ18117" s="3"/>
      <c r="BR18117" s="3"/>
      <c r="BS18117" s="3"/>
    </row>
    <row r="18118" spans="11:71" x14ac:dyDescent="0.25">
      <c r="K18118" s="3"/>
      <c r="L18118" s="3"/>
      <c r="M18118" s="3"/>
      <c r="N18118" s="3"/>
      <c r="O18118" s="3"/>
      <c r="P18118" s="3"/>
      <c r="S18118" s="3"/>
      <c r="T18118" s="3"/>
      <c r="U18118" s="3"/>
      <c r="V18118" s="3"/>
      <c r="W18118" s="3"/>
      <c r="X18118" s="3"/>
      <c r="Y18118" s="3"/>
      <c r="Z18118" s="3"/>
      <c r="AA18118" s="3"/>
      <c r="AB18118" s="3"/>
      <c r="AC18118" s="3"/>
      <c r="AD18118" s="3"/>
      <c r="AE18118" s="3"/>
      <c r="AF18118" s="3"/>
      <c r="AG18118" s="3"/>
      <c r="AH18118" s="3"/>
      <c r="AI18118" s="3"/>
      <c r="AJ18118" s="3"/>
      <c r="BM18118" s="3"/>
      <c r="BN18118" s="3"/>
      <c r="BO18118" s="3"/>
      <c r="BP18118" s="3"/>
      <c r="BQ18118" s="3"/>
      <c r="BR18118" s="3"/>
      <c r="BS18118" s="3"/>
    </row>
    <row r="18119" spans="11:71" x14ac:dyDescent="0.25">
      <c r="K18119" s="3"/>
      <c r="L18119" s="3"/>
      <c r="M18119" s="3"/>
      <c r="N18119" s="3"/>
      <c r="O18119" s="3"/>
      <c r="P18119" s="3"/>
      <c r="S18119" s="3"/>
      <c r="T18119" s="3"/>
      <c r="U18119" s="3"/>
      <c r="V18119" s="3"/>
      <c r="W18119" s="3"/>
      <c r="X18119" s="3"/>
      <c r="Y18119" s="3"/>
      <c r="Z18119" s="3"/>
      <c r="AA18119" s="3"/>
      <c r="AB18119" s="3"/>
      <c r="AC18119" s="3"/>
      <c r="AD18119" s="3"/>
      <c r="AE18119" s="3"/>
      <c r="AF18119" s="3"/>
      <c r="AG18119" s="3"/>
      <c r="AH18119" s="3"/>
      <c r="AI18119" s="3"/>
      <c r="AJ18119" s="3"/>
      <c r="BM18119" s="3"/>
      <c r="BN18119" s="3"/>
      <c r="BO18119" s="3"/>
      <c r="BP18119" s="3"/>
      <c r="BQ18119" s="3"/>
      <c r="BR18119" s="3"/>
      <c r="BS18119" s="3"/>
    </row>
    <row r="18120" spans="11:71" x14ac:dyDescent="0.25">
      <c r="K18120" s="3"/>
      <c r="L18120" s="3"/>
      <c r="M18120" s="3"/>
      <c r="N18120" s="3"/>
      <c r="O18120" s="3"/>
      <c r="P18120" s="3"/>
      <c r="S18120" s="3"/>
      <c r="T18120" s="3"/>
      <c r="U18120" s="3"/>
      <c r="V18120" s="3"/>
      <c r="W18120" s="3"/>
      <c r="X18120" s="3"/>
      <c r="Y18120" s="3"/>
      <c r="Z18120" s="3"/>
      <c r="AA18120" s="3"/>
      <c r="AB18120" s="3"/>
      <c r="AC18120" s="3"/>
      <c r="AD18120" s="3"/>
      <c r="AE18120" s="3"/>
      <c r="AF18120" s="3"/>
      <c r="AG18120" s="3"/>
      <c r="AH18120" s="3"/>
      <c r="AI18120" s="3"/>
      <c r="AJ18120" s="3"/>
      <c r="BM18120" s="3"/>
      <c r="BN18120" s="3"/>
      <c r="BO18120" s="3"/>
      <c r="BP18120" s="3"/>
      <c r="BQ18120" s="3"/>
      <c r="BR18120" s="3"/>
      <c r="BS18120" s="3"/>
    </row>
    <row r="18121" spans="11:71" x14ac:dyDescent="0.25">
      <c r="K18121" s="3"/>
      <c r="L18121" s="3"/>
      <c r="M18121" s="3"/>
      <c r="N18121" s="3"/>
      <c r="O18121" s="3"/>
      <c r="P18121" s="3"/>
      <c r="S18121" s="3"/>
      <c r="T18121" s="3"/>
      <c r="U18121" s="3"/>
      <c r="V18121" s="3"/>
      <c r="W18121" s="3"/>
      <c r="X18121" s="3"/>
      <c r="Y18121" s="3"/>
      <c r="Z18121" s="3"/>
      <c r="AA18121" s="3"/>
      <c r="AB18121" s="3"/>
      <c r="AC18121" s="3"/>
      <c r="AD18121" s="3"/>
      <c r="AE18121" s="3"/>
      <c r="AF18121" s="3"/>
      <c r="AG18121" s="3"/>
      <c r="AH18121" s="3"/>
      <c r="AI18121" s="3"/>
      <c r="AJ18121" s="3"/>
      <c r="BM18121" s="3"/>
      <c r="BN18121" s="3"/>
      <c r="BO18121" s="3"/>
      <c r="BP18121" s="3"/>
      <c r="BQ18121" s="3"/>
      <c r="BR18121" s="3"/>
      <c r="BS18121" s="3"/>
    </row>
    <row r="18122" spans="11:71" x14ac:dyDescent="0.25">
      <c r="K18122" s="3"/>
      <c r="L18122" s="3"/>
      <c r="M18122" s="3"/>
      <c r="N18122" s="3"/>
      <c r="O18122" s="3"/>
      <c r="P18122" s="3"/>
      <c r="S18122" s="3"/>
      <c r="T18122" s="3"/>
      <c r="U18122" s="3"/>
      <c r="V18122" s="3"/>
      <c r="W18122" s="3"/>
      <c r="X18122" s="3"/>
      <c r="Y18122" s="3"/>
      <c r="Z18122" s="3"/>
      <c r="AA18122" s="3"/>
      <c r="AB18122" s="3"/>
      <c r="AC18122" s="3"/>
      <c r="AD18122" s="3"/>
      <c r="AE18122" s="3"/>
      <c r="AF18122" s="3"/>
      <c r="AG18122" s="3"/>
      <c r="AH18122" s="3"/>
      <c r="AI18122" s="3"/>
      <c r="AJ18122" s="3"/>
      <c r="BM18122" s="3"/>
      <c r="BN18122" s="3"/>
      <c r="BO18122" s="3"/>
      <c r="BP18122" s="3"/>
      <c r="BQ18122" s="3"/>
      <c r="BR18122" s="3"/>
      <c r="BS18122" s="3"/>
    </row>
    <row r="18123" spans="11:71" x14ac:dyDescent="0.25">
      <c r="K18123" s="3"/>
      <c r="L18123" s="3"/>
      <c r="M18123" s="3"/>
      <c r="N18123" s="3"/>
      <c r="O18123" s="3"/>
      <c r="P18123" s="3"/>
      <c r="S18123" s="3"/>
      <c r="T18123" s="3"/>
      <c r="U18123" s="3"/>
      <c r="V18123" s="3"/>
      <c r="W18123" s="3"/>
      <c r="X18123" s="3"/>
      <c r="Y18123" s="3"/>
      <c r="Z18123" s="3"/>
      <c r="AA18123" s="3"/>
      <c r="AB18123" s="3"/>
      <c r="AC18123" s="3"/>
      <c r="AD18123" s="3"/>
      <c r="AE18123" s="3"/>
      <c r="AF18123" s="3"/>
      <c r="AG18123" s="3"/>
      <c r="AH18123" s="3"/>
      <c r="AI18123" s="3"/>
      <c r="AJ18123" s="3"/>
      <c r="BM18123" s="3"/>
      <c r="BN18123" s="3"/>
      <c r="BO18123" s="3"/>
      <c r="BP18123" s="3"/>
      <c r="BQ18123" s="3"/>
      <c r="BR18123" s="3"/>
      <c r="BS18123" s="3"/>
    </row>
    <row r="18124" spans="11:71" x14ac:dyDescent="0.25">
      <c r="K18124" s="3"/>
      <c r="L18124" s="3"/>
      <c r="M18124" s="3"/>
      <c r="N18124" s="3"/>
      <c r="O18124" s="3"/>
      <c r="P18124" s="3"/>
      <c r="S18124" s="3"/>
      <c r="T18124" s="3"/>
      <c r="U18124" s="3"/>
      <c r="V18124" s="3"/>
      <c r="W18124" s="3"/>
      <c r="X18124" s="3"/>
      <c r="Y18124" s="3"/>
      <c r="Z18124" s="3"/>
      <c r="AA18124" s="3"/>
      <c r="AB18124" s="3"/>
      <c r="AC18124" s="3"/>
      <c r="AD18124" s="3"/>
      <c r="AE18124" s="3"/>
      <c r="AF18124" s="3"/>
      <c r="AG18124" s="3"/>
      <c r="AH18124" s="3"/>
      <c r="AI18124" s="3"/>
      <c r="AJ18124" s="3"/>
      <c r="BM18124" s="3"/>
      <c r="BN18124" s="3"/>
      <c r="BO18124" s="3"/>
      <c r="BP18124" s="3"/>
      <c r="BQ18124" s="3"/>
      <c r="BR18124" s="3"/>
      <c r="BS18124" s="3"/>
    </row>
    <row r="18125" spans="11:71" x14ac:dyDescent="0.25">
      <c r="K18125" s="3"/>
      <c r="L18125" s="3"/>
      <c r="M18125" s="3"/>
      <c r="N18125" s="3"/>
      <c r="O18125" s="3"/>
      <c r="P18125" s="3"/>
      <c r="S18125" s="3"/>
      <c r="T18125" s="3"/>
      <c r="U18125" s="3"/>
      <c r="V18125" s="3"/>
      <c r="W18125" s="3"/>
      <c r="X18125" s="3"/>
      <c r="Y18125" s="3"/>
      <c r="Z18125" s="3"/>
      <c r="AA18125" s="3"/>
      <c r="AB18125" s="3"/>
      <c r="AC18125" s="3"/>
      <c r="AD18125" s="3"/>
      <c r="AE18125" s="3"/>
      <c r="AF18125" s="3"/>
      <c r="AG18125" s="3"/>
      <c r="AH18125" s="3"/>
      <c r="AI18125" s="3"/>
      <c r="AJ18125" s="3"/>
      <c r="BM18125" s="3"/>
      <c r="BN18125" s="3"/>
      <c r="BO18125" s="3"/>
      <c r="BP18125" s="3"/>
      <c r="BQ18125" s="3"/>
      <c r="BR18125" s="3"/>
      <c r="BS18125" s="3"/>
    </row>
    <row r="18126" spans="11:71" x14ac:dyDescent="0.25">
      <c r="K18126" s="3"/>
      <c r="L18126" s="3"/>
      <c r="M18126" s="3"/>
      <c r="N18126" s="3"/>
      <c r="O18126" s="3"/>
      <c r="P18126" s="3"/>
      <c r="S18126" s="3"/>
      <c r="T18126" s="3"/>
      <c r="U18126" s="3"/>
      <c r="V18126" s="3"/>
      <c r="W18126" s="3"/>
      <c r="X18126" s="3"/>
      <c r="Y18126" s="3"/>
      <c r="Z18126" s="3"/>
      <c r="AA18126" s="3"/>
      <c r="AB18126" s="3"/>
      <c r="AC18126" s="3"/>
      <c r="AD18126" s="3"/>
      <c r="AE18126" s="3"/>
      <c r="AF18126" s="3"/>
      <c r="AG18126" s="3"/>
      <c r="AH18126" s="3"/>
      <c r="AI18126" s="3"/>
      <c r="AJ18126" s="3"/>
      <c r="BM18126" s="3"/>
      <c r="BN18126" s="3"/>
      <c r="BO18126" s="3"/>
      <c r="BP18126" s="3"/>
      <c r="BQ18126" s="3"/>
      <c r="BR18126" s="3"/>
      <c r="BS18126" s="3"/>
    </row>
    <row r="18127" spans="11:71" x14ac:dyDescent="0.25">
      <c r="K18127" s="3"/>
      <c r="L18127" s="3"/>
      <c r="M18127" s="3"/>
      <c r="N18127" s="3"/>
      <c r="O18127" s="3"/>
      <c r="P18127" s="3"/>
      <c r="S18127" s="3"/>
      <c r="T18127" s="3"/>
      <c r="U18127" s="3"/>
      <c r="V18127" s="3"/>
      <c r="W18127" s="3"/>
      <c r="X18127" s="3"/>
      <c r="Y18127" s="3"/>
      <c r="Z18127" s="3"/>
      <c r="AA18127" s="3"/>
      <c r="AB18127" s="3"/>
      <c r="AC18127" s="3"/>
      <c r="AD18127" s="3"/>
      <c r="AE18127" s="3"/>
      <c r="AF18127" s="3"/>
      <c r="AG18127" s="3"/>
      <c r="AH18127" s="3"/>
      <c r="AI18127" s="3"/>
      <c r="AJ18127" s="3"/>
      <c r="BM18127" s="3"/>
      <c r="BN18127" s="3"/>
      <c r="BO18127" s="3"/>
      <c r="BP18127" s="3"/>
      <c r="BQ18127" s="3"/>
      <c r="BR18127" s="3"/>
      <c r="BS18127" s="3"/>
    </row>
    <row r="18128" spans="11:71" x14ac:dyDescent="0.25">
      <c r="K18128" s="3"/>
      <c r="L18128" s="3"/>
      <c r="M18128" s="3"/>
      <c r="N18128" s="3"/>
      <c r="O18128" s="3"/>
      <c r="P18128" s="3"/>
      <c r="S18128" s="3"/>
      <c r="T18128" s="3"/>
      <c r="U18128" s="3"/>
      <c r="V18128" s="3"/>
      <c r="W18128" s="3"/>
      <c r="X18128" s="3"/>
      <c r="Y18128" s="3"/>
      <c r="Z18128" s="3"/>
      <c r="AA18128" s="3"/>
      <c r="AB18128" s="3"/>
      <c r="AC18128" s="3"/>
      <c r="AD18128" s="3"/>
      <c r="AE18128" s="3"/>
      <c r="AF18128" s="3"/>
      <c r="AG18128" s="3"/>
      <c r="AH18128" s="3"/>
      <c r="AI18128" s="3"/>
      <c r="AJ18128" s="3"/>
      <c r="BM18128" s="3"/>
      <c r="BN18128" s="3"/>
      <c r="BO18128" s="3"/>
      <c r="BP18128" s="3"/>
      <c r="BQ18128" s="3"/>
      <c r="BR18128" s="3"/>
      <c r="BS18128" s="3"/>
    </row>
    <row r="18129" spans="11:71" x14ac:dyDescent="0.25">
      <c r="K18129" s="3"/>
      <c r="L18129" s="3"/>
      <c r="M18129" s="3"/>
      <c r="N18129" s="3"/>
      <c r="O18129" s="3"/>
      <c r="P18129" s="3"/>
      <c r="S18129" s="3"/>
      <c r="T18129" s="3"/>
      <c r="U18129" s="3"/>
      <c r="V18129" s="3"/>
      <c r="W18129" s="3"/>
      <c r="X18129" s="3"/>
      <c r="Y18129" s="3"/>
      <c r="Z18129" s="3"/>
      <c r="AA18129" s="3"/>
      <c r="AB18129" s="3"/>
      <c r="AC18129" s="3"/>
      <c r="AD18129" s="3"/>
      <c r="AE18129" s="3"/>
      <c r="AF18129" s="3"/>
      <c r="AG18129" s="3"/>
      <c r="AH18129" s="3"/>
      <c r="AI18129" s="3"/>
      <c r="AJ18129" s="3"/>
      <c r="BM18129" s="3"/>
      <c r="BN18129" s="3"/>
      <c r="BO18129" s="3"/>
      <c r="BP18129" s="3"/>
      <c r="BQ18129" s="3"/>
      <c r="BR18129" s="3"/>
      <c r="BS18129" s="3"/>
    </row>
    <row r="18130" spans="11:71" x14ac:dyDescent="0.25">
      <c r="K18130" s="3"/>
      <c r="L18130" s="3"/>
      <c r="M18130" s="3"/>
      <c r="N18130" s="3"/>
      <c r="O18130" s="3"/>
      <c r="P18130" s="3"/>
      <c r="S18130" s="3"/>
      <c r="T18130" s="3"/>
      <c r="U18130" s="3"/>
      <c r="V18130" s="3"/>
      <c r="W18130" s="3"/>
      <c r="X18130" s="3"/>
      <c r="Y18130" s="3"/>
      <c r="Z18130" s="3"/>
      <c r="AA18130" s="3"/>
      <c r="AB18130" s="3"/>
      <c r="AC18130" s="3"/>
      <c r="AD18130" s="3"/>
      <c r="AE18130" s="3"/>
      <c r="AF18130" s="3"/>
      <c r="AG18130" s="3"/>
      <c r="AH18130" s="3"/>
      <c r="AI18130" s="3"/>
      <c r="AJ18130" s="3"/>
      <c r="BM18130" s="3"/>
      <c r="BN18130" s="3"/>
      <c r="BO18130" s="3"/>
      <c r="BP18130" s="3"/>
      <c r="BQ18130" s="3"/>
      <c r="BR18130" s="3"/>
      <c r="BS18130" s="3"/>
    </row>
    <row r="18131" spans="11:71" x14ac:dyDescent="0.25">
      <c r="K18131" s="3"/>
      <c r="L18131" s="3"/>
      <c r="M18131" s="3"/>
      <c r="N18131" s="3"/>
      <c r="O18131" s="3"/>
      <c r="P18131" s="3"/>
      <c r="S18131" s="3"/>
      <c r="T18131" s="3"/>
      <c r="U18131" s="3"/>
      <c r="V18131" s="3"/>
      <c r="W18131" s="3"/>
      <c r="X18131" s="3"/>
      <c r="Y18131" s="3"/>
      <c r="Z18131" s="3"/>
      <c r="AA18131" s="3"/>
      <c r="AB18131" s="3"/>
      <c r="AC18131" s="3"/>
      <c r="AD18131" s="3"/>
      <c r="AE18131" s="3"/>
      <c r="AF18131" s="3"/>
      <c r="AG18131" s="3"/>
      <c r="AH18131" s="3"/>
      <c r="AI18131" s="3"/>
      <c r="AJ18131" s="3"/>
      <c r="BM18131" s="3"/>
      <c r="BN18131" s="3"/>
      <c r="BO18131" s="3"/>
      <c r="BP18131" s="3"/>
      <c r="BQ18131" s="3"/>
      <c r="BR18131" s="3"/>
      <c r="BS18131" s="3"/>
    </row>
    <row r="18132" spans="11:71" x14ac:dyDescent="0.25">
      <c r="K18132" s="3"/>
      <c r="L18132" s="3"/>
      <c r="M18132" s="3"/>
      <c r="N18132" s="3"/>
      <c r="O18132" s="3"/>
      <c r="P18132" s="3"/>
      <c r="S18132" s="3"/>
      <c r="T18132" s="3"/>
      <c r="U18132" s="3"/>
      <c r="V18132" s="3"/>
      <c r="W18132" s="3"/>
      <c r="X18132" s="3"/>
      <c r="Y18132" s="3"/>
      <c r="Z18132" s="3"/>
      <c r="AA18132" s="3"/>
      <c r="AB18132" s="3"/>
      <c r="AC18132" s="3"/>
      <c r="AD18132" s="3"/>
      <c r="AE18132" s="3"/>
      <c r="AF18132" s="3"/>
      <c r="AG18132" s="3"/>
      <c r="AH18132" s="3"/>
      <c r="AI18132" s="3"/>
      <c r="AJ18132" s="3"/>
      <c r="BM18132" s="3"/>
      <c r="BN18132" s="3"/>
      <c r="BO18132" s="3"/>
      <c r="BP18132" s="3"/>
      <c r="BQ18132" s="3"/>
      <c r="BR18132" s="3"/>
      <c r="BS18132" s="3"/>
    </row>
    <row r="18133" spans="11:71" x14ac:dyDescent="0.25">
      <c r="K18133" s="3"/>
      <c r="L18133" s="3"/>
      <c r="M18133" s="3"/>
      <c r="N18133" s="3"/>
      <c r="O18133" s="3"/>
      <c r="P18133" s="3"/>
      <c r="S18133" s="3"/>
      <c r="T18133" s="3"/>
      <c r="U18133" s="3"/>
      <c r="V18133" s="3"/>
      <c r="W18133" s="3"/>
      <c r="X18133" s="3"/>
      <c r="Y18133" s="3"/>
      <c r="Z18133" s="3"/>
      <c r="AA18133" s="3"/>
      <c r="AB18133" s="3"/>
      <c r="AC18133" s="3"/>
      <c r="AD18133" s="3"/>
      <c r="AE18133" s="3"/>
      <c r="AF18133" s="3"/>
      <c r="AG18133" s="3"/>
      <c r="AH18133" s="3"/>
      <c r="AI18133" s="3"/>
      <c r="AJ18133" s="3"/>
      <c r="BM18133" s="3"/>
      <c r="BN18133" s="3"/>
      <c r="BO18133" s="3"/>
      <c r="BP18133" s="3"/>
      <c r="BQ18133" s="3"/>
      <c r="BR18133" s="3"/>
      <c r="BS18133" s="3"/>
    </row>
    <row r="18134" spans="11:71" x14ac:dyDescent="0.25">
      <c r="K18134" s="3"/>
      <c r="L18134" s="3"/>
      <c r="M18134" s="3"/>
      <c r="N18134" s="3"/>
      <c r="O18134" s="3"/>
      <c r="P18134" s="3"/>
      <c r="S18134" s="3"/>
      <c r="T18134" s="3"/>
      <c r="U18134" s="3"/>
      <c r="V18134" s="3"/>
      <c r="W18134" s="3"/>
      <c r="X18134" s="3"/>
      <c r="Y18134" s="3"/>
      <c r="Z18134" s="3"/>
      <c r="AA18134" s="3"/>
      <c r="AB18134" s="3"/>
      <c r="AC18134" s="3"/>
      <c r="AD18134" s="3"/>
      <c r="AE18134" s="3"/>
      <c r="AF18134" s="3"/>
      <c r="AG18134" s="3"/>
      <c r="AH18134" s="3"/>
      <c r="AI18134" s="3"/>
      <c r="AJ18134" s="3"/>
      <c r="BM18134" s="3"/>
      <c r="BN18134" s="3"/>
      <c r="BO18134" s="3"/>
      <c r="BP18134" s="3"/>
      <c r="BQ18134" s="3"/>
      <c r="BR18134" s="3"/>
      <c r="BS18134" s="3"/>
    </row>
    <row r="18135" spans="11:71" x14ac:dyDescent="0.25">
      <c r="K18135" s="3"/>
      <c r="L18135" s="3"/>
      <c r="M18135" s="3"/>
      <c r="N18135" s="3"/>
      <c r="O18135" s="3"/>
      <c r="P18135" s="3"/>
      <c r="S18135" s="3"/>
      <c r="T18135" s="3"/>
      <c r="U18135" s="3"/>
      <c r="V18135" s="3"/>
      <c r="W18135" s="3"/>
      <c r="X18135" s="3"/>
      <c r="Y18135" s="3"/>
      <c r="Z18135" s="3"/>
      <c r="AA18135" s="3"/>
      <c r="AB18135" s="3"/>
      <c r="AC18135" s="3"/>
      <c r="AD18135" s="3"/>
      <c r="AE18135" s="3"/>
      <c r="AF18135" s="3"/>
      <c r="AG18135" s="3"/>
      <c r="AH18135" s="3"/>
      <c r="AI18135" s="3"/>
      <c r="AJ18135" s="3"/>
      <c r="BM18135" s="3"/>
      <c r="BN18135" s="3"/>
      <c r="BO18135" s="3"/>
      <c r="BP18135" s="3"/>
      <c r="BQ18135" s="3"/>
      <c r="BR18135" s="3"/>
      <c r="BS18135" s="3"/>
    </row>
    <row r="18136" spans="11:71" x14ac:dyDescent="0.25">
      <c r="K18136" s="3"/>
      <c r="L18136" s="3"/>
      <c r="M18136" s="3"/>
      <c r="N18136" s="3"/>
      <c r="O18136" s="3"/>
      <c r="P18136" s="3"/>
      <c r="S18136" s="3"/>
      <c r="T18136" s="3"/>
      <c r="U18136" s="3"/>
      <c r="V18136" s="3"/>
      <c r="W18136" s="3"/>
      <c r="X18136" s="3"/>
      <c r="Y18136" s="3"/>
      <c r="Z18136" s="3"/>
      <c r="AA18136" s="3"/>
      <c r="AB18136" s="3"/>
      <c r="AC18136" s="3"/>
      <c r="AD18136" s="3"/>
      <c r="AE18136" s="3"/>
      <c r="AF18136" s="3"/>
      <c r="AG18136" s="3"/>
      <c r="AH18136" s="3"/>
      <c r="AI18136" s="3"/>
      <c r="AJ18136" s="3"/>
      <c r="BM18136" s="3"/>
      <c r="BN18136" s="3"/>
      <c r="BO18136" s="3"/>
      <c r="BP18136" s="3"/>
      <c r="BQ18136" s="3"/>
      <c r="BR18136" s="3"/>
      <c r="BS18136" s="3"/>
    </row>
    <row r="18137" spans="11:71" x14ac:dyDescent="0.25">
      <c r="K18137" s="3"/>
      <c r="L18137" s="3"/>
      <c r="M18137" s="3"/>
      <c r="N18137" s="3"/>
      <c r="O18137" s="3"/>
      <c r="P18137" s="3"/>
      <c r="S18137" s="3"/>
      <c r="T18137" s="3"/>
      <c r="U18137" s="3"/>
      <c r="V18137" s="3"/>
      <c r="W18137" s="3"/>
      <c r="X18137" s="3"/>
      <c r="Y18137" s="3"/>
      <c r="Z18137" s="3"/>
      <c r="AA18137" s="3"/>
      <c r="AB18137" s="3"/>
      <c r="AC18137" s="3"/>
      <c r="AD18137" s="3"/>
      <c r="AE18137" s="3"/>
      <c r="AF18137" s="3"/>
      <c r="AG18137" s="3"/>
      <c r="AH18137" s="3"/>
      <c r="AI18137" s="3"/>
      <c r="AJ18137" s="3"/>
      <c r="BM18137" s="3"/>
      <c r="BN18137" s="3"/>
      <c r="BO18137" s="3"/>
      <c r="BP18137" s="3"/>
      <c r="BQ18137" s="3"/>
      <c r="BR18137" s="3"/>
      <c r="BS18137" s="3"/>
    </row>
    <row r="18138" spans="11:71" x14ac:dyDescent="0.25">
      <c r="K18138" s="3"/>
      <c r="L18138" s="3"/>
      <c r="M18138" s="3"/>
      <c r="N18138" s="3"/>
      <c r="O18138" s="3"/>
      <c r="P18138" s="3"/>
      <c r="S18138" s="3"/>
      <c r="T18138" s="3"/>
      <c r="U18138" s="3"/>
      <c r="V18138" s="3"/>
      <c r="W18138" s="3"/>
      <c r="X18138" s="3"/>
      <c r="Y18138" s="3"/>
      <c r="Z18138" s="3"/>
      <c r="AA18138" s="3"/>
      <c r="AB18138" s="3"/>
      <c r="AC18138" s="3"/>
      <c r="AD18138" s="3"/>
      <c r="AE18138" s="3"/>
      <c r="AF18138" s="3"/>
      <c r="AG18138" s="3"/>
      <c r="AH18138" s="3"/>
      <c r="AI18138" s="3"/>
      <c r="AJ18138" s="3"/>
      <c r="BM18138" s="3"/>
      <c r="BN18138" s="3"/>
      <c r="BO18138" s="3"/>
      <c r="BP18138" s="3"/>
      <c r="BQ18138" s="3"/>
      <c r="BR18138" s="3"/>
      <c r="BS18138" s="3"/>
    </row>
    <row r="18139" spans="11:71" x14ac:dyDescent="0.25">
      <c r="K18139" s="3"/>
      <c r="L18139" s="3"/>
      <c r="M18139" s="3"/>
      <c r="N18139" s="3"/>
      <c r="O18139" s="3"/>
      <c r="P18139" s="3"/>
      <c r="S18139" s="3"/>
      <c r="T18139" s="3"/>
      <c r="U18139" s="3"/>
      <c r="V18139" s="3"/>
      <c r="W18139" s="3"/>
      <c r="X18139" s="3"/>
      <c r="Y18139" s="3"/>
      <c r="Z18139" s="3"/>
      <c r="AA18139" s="3"/>
      <c r="AB18139" s="3"/>
      <c r="AC18139" s="3"/>
      <c r="AD18139" s="3"/>
      <c r="AE18139" s="3"/>
      <c r="AF18139" s="3"/>
      <c r="AG18139" s="3"/>
      <c r="AH18139" s="3"/>
      <c r="AI18139" s="3"/>
      <c r="AJ18139" s="3"/>
      <c r="BM18139" s="3"/>
      <c r="BN18139" s="3"/>
      <c r="BO18139" s="3"/>
      <c r="BP18139" s="3"/>
      <c r="BQ18139" s="3"/>
      <c r="BR18139" s="3"/>
      <c r="BS18139" s="3"/>
    </row>
    <row r="18140" spans="11:71" x14ac:dyDescent="0.25">
      <c r="K18140" s="3"/>
      <c r="L18140" s="3"/>
      <c r="M18140" s="3"/>
      <c r="N18140" s="3"/>
      <c r="O18140" s="3"/>
      <c r="P18140" s="3"/>
      <c r="S18140" s="3"/>
      <c r="T18140" s="3"/>
      <c r="U18140" s="3"/>
      <c r="V18140" s="3"/>
      <c r="W18140" s="3"/>
      <c r="X18140" s="3"/>
      <c r="Y18140" s="3"/>
      <c r="Z18140" s="3"/>
      <c r="AA18140" s="3"/>
      <c r="AB18140" s="3"/>
      <c r="AC18140" s="3"/>
      <c r="AD18140" s="3"/>
      <c r="AE18140" s="3"/>
      <c r="AF18140" s="3"/>
      <c r="AG18140" s="3"/>
      <c r="AH18140" s="3"/>
      <c r="AI18140" s="3"/>
      <c r="AJ18140" s="3"/>
      <c r="BM18140" s="3"/>
      <c r="BN18140" s="3"/>
      <c r="BO18140" s="3"/>
      <c r="BP18140" s="3"/>
      <c r="BQ18140" s="3"/>
      <c r="BR18140" s="3"/>
      <c r="BS18140" s="3"/>
    </row>
    <row r="18141" spans="11:71" x14ac:dyDescent="0.25">
      <c r="K18141" s="3"/>
      <c r="L18141" s="3"/>
      <c r="M18141" s="3"/>
      <c r="N18141" s="3"/>
      <c r="O18141" s="3"/>
      <c r="P18141" s="3"/>
      <c r="S18141" s="3"/>
      <c r="T18141" s="3"/>
      <c r="U18141" s="3"/>
      <c r="V18141" s="3"/>
      <c r="W18141" s="3"/>
      <c r="X18141" s="3"/>
      <c r="Y18141" s="3"/>
      <c r="Z18141" s="3"/>
      <c r="AA18141" s="3"/>
      <c r="AB18141" s="3"/>
      <c r="AC18141" s="3"/>
      <c r="AD18141" s="3"/>
      <c r="AE18141" s="3"/>
      <c r="AF18141" s="3"/>
      <c r="AG18141" s="3"/>
      <c r="AH18141" s="3"/>
      <c r="AI18141" s="3"/>
      <c r="AJ18141" s="3"/>
      <c r="BM18141" s="3"/>
      <c r="BN18141" s="3"/>
      <c r="BO18141" s="3"/>
      <c r="BP18141" s="3"/>
      <c r="BQ18141" s="3"/>
      <c r="BR18141" s="3"/>
      <c r="BS18141" s="3"/>
    </row>
    <row r="18142" spans="11:71" x14ac:dyDescent="0.25">
      <c r="K18142" s="3"/>
      <c r="L18142" s="3"/>
      <c r="M18142" s="3"/>
      <c r="N18142" s="3"/>
      <c r="O18142" s="3"/>
      <c r="P18142" s="3"/>
      <c r="S18142" s="3"/>
      <c r="T18142" s="3"/>
      <c r="U18142" s="3"/>
      <c r="V18142" s="3"/>
      <c r="W18142" s="3"/>
      <c r="X18142" s="3"/>
      <c r="Y18142" s="3"/>
      <c r="Z18142" s="3"/>
      <c r="AA18142" s="3"/>
      <c r="AB18142" s="3"/>
      <c r="AC18142" s="3"/>
      <c r="AD18142" s="3"/>
      <c r="AE18142" s="3"/>
      <c r="AF18142" s="3"/>
      <c r="AG18142" s="3"/>
      <c r="AH18142" s="3"/>
      <c r="AI18142" s="3"/>
      <c r="AJ18142" s="3"/>
      <c r="BM18142" s="3"/>
      <c r="BN18142" s="3"/>
      <c r="BO18142" s="3"/>
      <c r="BP18142" s="3"/>
      <c r="BQ18142" s="3"/>
      <c r="BR18142" s="3"/>
      <c r="BS18142" s="3"/>
    </row>
    <row r="18143" spans="11:71" x14ac:dyDescent="0.25">
      <c r="K18143" s="3"/>
      <c r="L18143" s="3"/>
      <c r="M18143" s="3"/>
      <c r="N18143" s="3"/>
      <c r="O18143" s="3"/>
      <c r="P18143" s="3"/>
      <c r="S18143" s="3"/>
      <c r="T18143" s="3"/>
      <c r="U18143" s="3"/>
      <c r="V18143" s="3"/>
      <c r="W18143" s="3"/>
      <c r="X18143" s="3"/>
      <c r="Y18143" s="3"/>
      <c r="Z18143" s="3"/>
      <c r="AA18143" s="3"/>
      <c r="AB18143" s="3"/>
      <c r="AC18143" s="3"/>
      <c r="AD18143" s="3"/>
      <c r="AE18143" s="3"/>
      <c r="AF18143" s="3"/>
      <c r="AG18143" s="3"/>
      <c r="AH18143" s="3"/>
      <c r="AI18143" s="3"/>
      <c r="AJ18143" s="3"/>
      <c r="BM18143" s="3"/>
      <c r="BN18143" s="3"/>
      <c r="BO18143" s="3"/>
      <c r="BP18143" s="3"/>
      <c r="BQ18143" s="3"/>
      <c r="BR18143" s="3"/>
      <c r="BS18143" s="3"/>
    </row>
    <row r="18144" spans="11:71" x14ac:dyDescent="0.25">
      <c r="K18144" s="3"/>
      <c r="L18144" s="3"/>
      <c r="M18144" s="3"/>
      <c r="N18144" s="3"/>
      <c r="O18144" s="3"/>
      <c r="P18144" s="3"/>
      <c r="S18144" s="3"/>
      <c r="T18144" s="3"/>
      <c r="U18144" s="3"/>
      <c r="V18144" s="3"/>
      <c r="W18144" s="3"/>
      <c r="X18144" s="3"/>
      <c r="Y18144" s="3"/>
      <c r="Z18144" s="3"/>
      <c r="AA18144" s="3"/>
      <c r="AB18144" s="3"/>
      <c r="AC18144" s="3"/>
      <c r="AD18144" s="3"/>
      <c r="AE18144" s="3"/>
      <c r="AF18144" s="3"/>
      <c r="AG18144" s="3"/>
      <c r="AH18144" s="3"/>
      <c r="AI18144" s="3"/>
      <c r="AJ18144" s="3"/>
      <c r="BM18144" s="3"/>
      <c r="BN18144" s="3"/>
      <c r="BO18144" s="3"/>
      <c r="BP18144" s="3"/>
      <c r="BQ18144" s="3"/>
      <c r="BR18144" s="3"/>
      <c r="BS18144" s="3"/>
    </row>
    <row r="18145" spans="11:71" x14ac:dyDescent="0.25">
      <c r="K18145" s="3"/>
      <c r="L18145" s="3"/>
      <c r="M18145" s="3"/>
      <c r="N18145" s="3"/>
      <c r="O18145" s="3"/>
      <c r="P18145" s="3"/>
      <c r="S18145" s="3"/>
      <c r="T18145" s="3"/>
      <c r="U18145" s="3"/>
      <c r="V18145" s="3"/>
      <c r="W18145" s="3"/>
      <c r="X18145" s="3"/>
      <c r="Y18145" s="3"/>
      <c r="Z18145" s="3"/>
      <c r="AA18145" s="3"/>
      <c r="AB18145" s="3"/>
      <c r="AC18145" s="3"/>
      <c r="AD18145" s="3"/>
      <c r="AE18145" s="3"/>
      <c r="AF18145" s="3"/>
      <c r="AG18145" s="3"/>
      <c r="AH18145" s="3"/>
      <c r="AI18145" s="3"/>
      <c r="AJ18145" s="3"/>
      <c r="BM18145" s="3"/>
      <c r="BN18145" s="3"/>
      <c r="BO18145" s="3"/>
      <c r="BP18145" s="3"/>
      <c r="BQ18145" s="3"/>
      <c r="BR18145" s="3"/>
      <c r="BS18145" s="3"/>
    </row>
    <row r="18146" spans="11:71" x14ac:dyDescent="0.25">
      <c r="K18146" s="3"/>
      <c r="L18146" s="3"/>
      <c r="M18146" s="3"/>
      <c r="N18146" s="3"/>
      <c r="O18146" s="3"/>
      <c r="P18146" s="3"/>
      <c r="S18146" s="3"/>
      <c r="T18146" s="3"/>
      <c r="U18146" s="3"/>
      <c r="V18146" s="3"/>
      <c r="W18146" s="3"/>
      <c r="X18146" s="3"/>
      <c r="Y18146" s="3"/>
      <c r="Z18146" s="3"/>
      <c r="AA18146" s="3"/>
      <c r="AB18146" s="3"/>
      <c r="AC18146" s="3"/>
      <c r="AD18146" s="3"/>
      <c r="AE18146" s="3"/>
      <c r="AF18146" s="3"/>
      <c r="AG18146" s="3"/>
      <c r="AH18146" s="3"/>
      <c r="AI18146" s="3"/>
      <c r="AJ18146" s="3"/>
      <c r="BM18146" s="3"/>
      <c r="BN18146" s="3"/>
      <c r="BO18146" s="3"/>
      <c r="BP18146" s="3"/>
      <c r="BQ18146" s="3"/>
      <c r="BR18146" s="3"/>
      <c r="BS18146" s="3"/>
    </row>
    <row r="18147" spans="11:71" x14ac:dyDescent="0.25">
      <c r="K18147" s="3"/>
      <c r="L18147" s="3"/>
      <c r="M18147" s="3"/>
      <c r="N18147" s="3"/>
      <c r="O18147" s="3"/>
      <c r="P18147" s="3"/>
      <c r="S18147" s="3"/>
      <c r="T18147" s="3"/>
      <c r="U18147" s="3"/>
      <c r="V18147" s="3"/>
      <c r="W18147" s="3"/>
      <c r="X18147" s="3"/>
      <c r="Y18147" s="3"/>
      <c r="Z18147" s="3"/>
      <c r="AA18147" s="3"/>
      <c r="AB18147" s="3"/>
      <c r="AC18147" s="3"/>
      <c r="AD18147" s="3"/>
      <c r="AE18147" s="3"/>
      <c r="AF18147" s="3"/>
      <c r="AG18147" s="3"/>
      <c r="AH18147" s="3"/>
      <c r="AI18147" s="3"/>
      <c r="AJ18147" s="3"/>
      <c r="BM18147" s="3"/>
      <c r="BN18147" s="3"/>
      <c r="BO18147" s="3"/>
      <c r="BP18147" s="3"/>
      <c r="BQ18147" s="3"/>
      <c r="BR18147" s="3"/>
      <c r="BS18147" s="3"/>
    </row>
    <row r="18148" spans="11:71" x14ac:dyDescent="0.25">
      <c r="K18148" s="3"/>
      <c r="L18148" s="3"/>
      <c r="M18148" s="3"/>
      <c r="N18148" s="3"/>
      <c r="O18148" s="3"/>
      <c r="P18148" s="3"/>
      <c r="S18148" s="3"/>
      <c r="T18148" s="3"/>
      <c r="U18148" s="3"/>
      <c r="V18148" s="3"/>
      <c r="W18148" s="3"/>
      <c r="X18148" s="3"/>
      <c r="Y18148" s="3"/>
      <c r="Z18148" s="3"/>
      <c r="AA18148" s="3"/>
      <c r="AB18148" s="3"/>
      <c r="AC18148" s="3"/>
      <c r="AD18148" s="3"/>
      <c r="AE18148" s="3"/>
      <c r="AF18148" s="3"/>
      <c r="AG18148" s="3"/>
      <c r="AH18148" s="3"/>
      <c r="AI18148" s="3"/>
      <c r="AJ18148" s="3"/>
      <c r="BM18148" s="3"/>
      <c r="BN18148" s="3"/>
      <c r="BO18148" s="3"/>
      <c r="BP18148" s="3"/>
      <c r="BQ18148" s="3"/>
      <c r="BR18148" s="3"/>
      <c r="BS18148" s="3"/>
    </row>
    <row r="18149" spans="11:71" x14ac:dyDescent="0.25">
      <c r="K18149" s="3"/>
      <c r="L18149" s="3"/>
      <c r="M18149" s="3"/>
      <c r="N18149" s="3"/>
      <c r="O18149" s="3"/>
      <c r="P18149" s="3"/>
      <c r="S18149" s="3"/>
      <c r="T18149" s="3"/>
      <c r="U18149" s="3"/>
      <c r="V18149" s="3"/>
      <c r="W18149" s="3"/>
      <c r="X18149" s="3"/>
      <c r="Y18149" s="3"/>
      <c r="Z18149" s="3"/>
      <c r="AA18149" s="3"/>
      <c r="AB18149" s="3"/>
      <c r="AC18149" s="3"/>
      <c r="AD18149" s="3"/>
      <c r="AE18149" s="3"/>
      <c r="AF18149" s="3"/>
      <c r="AG18149" s="3"/>
      <c r="AH18149" s="3"/>
      <c r="AI18149" s="3"/>
      <c r="AJ18149" s="3"/>
      <c r="BM18149" s="3"/>
      <c r="BN18149" s="3"/>
      <c r="BO18149" s="3"/>
      <c r="BP18149" s="3"/>
      <c r="BQ18149" s="3"/>
      <c r="BR18149" s="3"/>
      <c r="BS18149" s="3"/>
    </row>
    <row r="18150" spans="11:71" x14ac:dyDescent="0.25">
      <c r="K18150" s="3"/>
      <c r="L18150" s="3"/>
      <c r="M18150" s="3"/>
      <c r="N18150" s="3"/>
      <c r="O18150" s="3"/>
      <c r="P18150" s="3"/>
      <c r="S18150" s="3"/>
      <c r="T18150" s="3"/>
      <c r="U18150" s="3"/>
      <c r="V18150" s="3"/>
      <c r="W18150" s="3"/>
      <c r="X18150" s="3"/>
      <c r="Y18150" s="3"/>
      <c r="Z18150" s="3"/>
      <c r="AA18150" s="3"/>
      <c r="AB18150" s="3"/>
      <c r="AC18150" s="3"/>
      <c r="AD18150" s="3"/>
      <c r="AE18150" s="3"/>
      <c r="AF18150" s="3"/>
      <c r="AG18150" s="3"/>
      <c r="AH18150" s="3"/>
      <c r="AI18150" s="3"/>
      <c r="AJ18150" s="3"/>
      <c r="BM18150" s="3"/>
      <c r="BN18150" s="3"/>
      <c r="BO18150" s="3"/>
      <c r="BP18150" s="3"/>
      <c r="BQ18150" s="3"/>
      <c r="BR18150" s="3"/>
      <c r="BS18150" s="3"/>
    </row>
    <row r="18151" spans="11:71" x14ac:dyDescent="0.25">
      <c r="K18151" s="3"/>
      <c r="L18151" s="3"/>
      <c r="M18151" s="3"/>
      <c r="N18151" s="3"/>
      <c r="O18151" s="3"/>
      <c r="P18151" s="3"/>
      <c r="S18151" s="3"/>
      <c r="T18151" s="3"/>
      <c r="U18151" s="3"/>
      <c r="V18151" s="3"/>
      <c r="W18151" s="3"/>
      <c r="X18151" s="3"/>
      <c r="Y18151" s="3"/>
      <c r="Z18151" s="3"/>
      <c r="AA18151" s="3"/>
      <c r="AB18151" s="3"/>
      <c r="AC18151" s="3"/>
      <c r="AD18151" s="3"/>
      <c r="AE18151" s="3"/>
      <c r="AF18151" s="3"/>
      <c r="AG18151" s="3"/>
      <c r="AH18151" s="3"/>
      <c r="AI18151" s="3"/>
      <c r="AJ18151" s="3"/>
      <c r="BM18151" s="3"/>
      <c r="BN18151" s="3"/>
      <c r="BO18151" s="3"/>
      <c r="BP18151" s="3"/>
      <c r="BQ18151" s="3"/>
      <c r="BR18151" s="3"/>
      <c r="BS18151" s="3"/>
    </row>
    <row r="18152" spans="11:71" x14ac:dyDescent="0.25">
      <c r="K18152" s="3"/>
      <c r="L18152" s="3"/>
      <c r="M18152" s="3"/>
      <c r="N18152" s="3"/>
      <c r="O18152" s="3"/>
      <c r="P18152" s="3"/>
      <c r="S18152" s="3"/>
      <c r="T18152" s="3"/>
      <c r="U18152" s="3"/>
      <c r="V18152" s="3"/>
      <c r="W18152" s="3"/>
      <c r="X18152" s="3"/>
      <c r="Y18152" s="3"/>
      <c r="Z18152" s="3"/>
      <c r="AA18152" s="3"/>
      <c r="AB18152" s="3"/>
      <c r="AC18152" s="3"/>
      <c r="AD18152" s="3"/>
      <c r="AE18152" s="3"/>
      <c r="AF18152" s="3"/>
      <c r="AG18152" s="3"/>
      <c r="AH18152" s="3"/>
      <c r="AI18152" s="3"/>
      <c r="AJ18152" s="3"/>
      <c r="BM18152" s="3"/>
      <c r="BN18152" s="3"/>
      <c r="BO18152" s="3"/>
      <c r="BP18152" s="3"/>
      <c r="BQ18152" s="3"/>
      <c r="BR18152" s="3"/>
      <c r="BS18152" s="3"/>
    </row>
    <row r="18153" spans="11:71" x14ac:dyDescent="0.25">
      <c r="K18153" s="3"/>
      <c r="L18153" s="3"/>
      <c r="M18153" s="3"/>
      <c r="N18153" s="3"/>
      <c r="O18153" s="3"/>
      <c r="P18153" s="3"/>
      <c r="S18153" s="3"/>
      <c r="T18153" s="3"/>
      <c r="U18153" s="3"/>
      <c r="V18153" s="3"/>
      <c r="W18153" s="3"/>
      <c r="X18153" s="3"/>
      <c r="Y18153" s="3"/>
      <c r="Z18153" s="3"/>
      <c r="AA18153" s="3"/>
      <c r="AB18153" s="3"/>
      <c r="AC18153" s="3"/>
      <c r="AD18153" s="3"/>
      <c r="AE18153" s="3"/>
      <c r="AF18153" s="3"/>
      <c r="AG18153" s="3"/>
      <c r="AH18153" s="3"/>
      <c r="AI18153" s="3"/>
      <c r="AJ18153" s="3"/>
      <c r="BM18153" s="3"/>
      <c r="BN18153" s="3"/>
      <c r="BO18153" s="3"/>
      <c r="BP18153" s="3"/>
      <c r="BQ18153" s="3"/>
      <c r="BR18153" s="3"/>
      <c r="BS18153" s="3"/>
    </row>
    <row r="18154" spans="11:71" x14ac:dyDescent="0.25">
      <c r="K18154" s="3"/>
      <c r="L18154" s="3"/>
      <c r="M18154" s="3"/>
      <c r="N18154" s="3"/>
      <c r="O18154" s="3"/>
      <c r="P18154" s="3"/>
      <c r="S18154" s="3"/>
      <c r="T18154" s="3"/>
      <c r="U18154" s="3"/>
      <c r="V18154" s="3"/>
      <c r="W18154" s="3"/>
      <c r="X18154" s="3"/>
      <c r="Y18154" s="3"/>
      <c r="Z18154" s="3"/>
      <c r="AA18154" s="3"/>
      <c r="AB18154" s="3"/>
      <c r="AC18154" s="3"/>
      <c r="AD18154" s="3"/>
      <c r="AE18154" s="3"/>
      <c r="AF18154" s="3"/>
      <c r="AG18154" s="3"/>
      <c r="AH18154" s="3"/>
      <c r="AI18154" s="3"/>
      <c r="AJ18154" s="3"/>
      <c r="BM18154" s="3"/>
      <c r="BN18154" s="3"/>
      <c r="BO18154" s="3"/>
      <c r="BP18154" s="3"/>
      <c r="BQ18154" s="3"/>
      <c r="BR18154" s="3"/>
      <c r="BS18154" s="3"/>
    </row>
    <row r="18155" spans="11:71" x14ac:dyDescent="0.25">
      <c r="K18155" s="3"/>
      <c r="L18155" s="3"/>
      <c r="M18155" s="3"/>
      <c r="N18155" s="3"/>
      <c r="O18155" s="3"/>
      <c r="P18155" s="3"/>
      <c r="S18155" s="3"/>
      <c r="T18155" s="3"/>
      <c r="U18155" s="3"/>
      <c r="V18155" s="3"/>
      <c r="W18155" s="3"/>
      <c r="X18155" s="3"/>
      <c r="Y18155" s="3"/>
      <c r="Z18155" s="3"/>
      <c r="AA18155" s="3"/>
      <c r="AB18155" s="3"/>
      <c r="AC18155" s="3"/>
      <c r="AD18155" s="3"/>
      <c r="AE18155" s="3"/>
      <c r="AF18155" s="3"/>
      <c r="AG18155" s="3"/>
      <c r="AH18155" s="3"/>
      <c r="AI18155" s="3"/>
      <c r="AJ18155" s="3"/>
      <c r="BM18155" s="3"/>
      <c r="BN18155" s="3"/>
      <c r="BO18155" s="3"/>
      <c r="BP18155" s="3"/>
      <c r="BQ18155" s="3"/>
      <c r="BR18155" s="3"/>
      <c r="BS18155" s="3"/>
    </row>
    <row r="18156" spans="11:71" x14ac:dyDescent="0.25">
      <c r="K18156" s="3"/>
      <c r="L18156" s="3"/>
      <c r="M18156" s="3"/>
      <c r="N18156" s="3"/>
      <c r="O18156" s="3"/>
      <c r="P18156" s="3"/>
      <c r="S18156" s="3"/>
      <c r="T18156" s="3"/>
      <c r="U18156" s="3"/>
      <c r="V18156" s="3"/>
      <c r="W18156" s="3"/>
      <c r="X18156" s="3"/>
      <c r="Y18156" s="3"/>
      <c r="Z18156" s="3"/>
      <c r="AA18156" s="3"/>
      <c r="AB18156" s="3"/>
      <c r="AC18156" s="3"/>
      <c r="AD18156" s="3"/>
      <c r="AE18156" s="3"/>
      <c r="AF18156" s="3"/>
      <c r="AG18156" s="3"/>
      <c r="AH18156" s="3"/>
      <c r="AI18156" s="3"/>
      <c r="AJ18156" s="3"/>
      <c r="BM18156" s="3"/>
      <c r="BN18156" s="3"/>
      <c r="BO18156" s="3"/>
      <c r="BP18156" s="3"/>
      <c r="BQ18156" s="3"/>
      <c r="BR18156" s="3"/>
      <c r="BS18156" s="3"/>
    </row>
    <row r="18157" spans="11:71" x14ac:dyDescent="0.25">
      <c r="K18157" s="3"/>
      <c r="L18157" s="3"/>
      <c r="M18157" s="3"/>
      <c r="N18157" s="3"/>
      <c r="O18157" s="3"/>
      <c r="P18157" s="3"/>
      <c r="S18157" s="3"/>
      <c r="T18157" s="3"/>
      <c r="U18157" s="3"/>
      <c r="V18157" s="3"/>
      <c r="W18157" s="3"/>
      <c r="X18157" s="3"/>
      <c r="Y18157" s="3"/>
      <c r="Z18157" s="3"/>
      <c r="AA18157" s="3"/>
      <c r="AB18157" s="3"/>
      <c r="AC18157" s="3"/>
      <c r="AD18157" s="3"/>
      <c r="AE18157" s="3"/>
      <c r="AF18157" s="3"/>
      <c r="AG18157" s="3"/>
      <c r="AH18157" s="3"/>
      <c r="AI18157" s="3"/>
      <c r="AJ18157" s="3"/>
      <c r="BM18157" s="3"/>
      <c r="BN18157" s="3"/>
      <c r="BO18157" s="3"/>
      <c r="BP18157" s="3"/>
      <c r="BQ18157" s="3"/>
      <c r="BR18157" s="3"/>
      <c r="BS18157" s="3"/>
    </row>
    <row r="18158" spans="11:71" x14ac:dyDescent="0.25">
      <c r="K18158" s="3"/>
      <c r="L18158" s="3"/>
      <c r="M18158" s="3"/>
      <c r="N18158" s="3"/>
      <c r="O18158" s="3"/>
      <c r="P18158" s="3"/>
      <c r="S18158" s="3"/>
      <c r="T18158" s="3"/>
      <c r="U18158" s="3"/>
      <c r="V18158" s="3"/>
      <c r="W18158" s="3"/>
      <c r="X18158" s="3"/>
      <c r="Y18158" s="3"/>
      <c r="Z18158" s="3"/>
      <c r="AA18158" s="3"/>
      <c r="AB18158" s="3"/>
      <c r="AC18158" s="3"/>
      <c r="AD18158" s="3"/>
      <c r="AE18158" s="3"/>
      <c r="AF18158" s="3"/>
      <c r="AG18158" s="3"/>
      <c r="AH18158" s="3"/>
      <c r="AI18158" s="3"/>
      <c r="AJ18158" s="3"/>
      <c r="BM18158" s="3"/>
      <c r="BN18158" s="3"/>
      <c r="BO18158" s="3"/>
      <c r="BP18158" s="3"/>
      <c r="BQ18158" s="3"/>
      <c r="BR18158" s="3"/>
      <c r="BS18158" s="3"/>
    </row>
    <row r="18159" spans="11:71" x14ac:dyDescent="0.25">
      <c r="K18159" s="3"/>
      <c r="L18159" s="3"/>
      <c r="M18159" s="3"/>
      <c r="N18159" s="3"/>
      <c r="O18159" s="3"/>
      <c r="P18159" s="3"/>
      <c r="S18159" s="3"/>
      <c r="T18159" s="3"/>
      <c r="U18159" s="3"/>
      <c r="V18159" s="3"/>
      <c r="W18159" s="3"/>
      <c r="X18159" s="3"/>
      <c r="Y18159" s="3"/>
      <c r="Z18159" s="3"/>
      <c r="AA18159" s="3"/>
      <c r="AB18159" s="3"/>
      <c r="AC18159" s="3"/>
      <c r="AD18159" s="3"/>
      <c r="AE18159" s="3"/>
      <c r="AF18159" s="3"/>
      <c r="AG18159" s="3"/>
      <c r="AH18159" s="3"/>
      <c r="AI18159" s="3"/>
      <c r="AJ18159" s="3"/>
      <c r="BM18159" s="3"/>
      <c r="BN18159" s="3"/>
      <c r="BO18159" s="3"/>
      <c r="BP18159" s="3"/>
      <c r="BQ18159" s="3"/>
      <c r="BR18159" s="3"/>
      <c r="BS18159" s="3"/>
    </row>
    <row r="18160" spans="11:71" x14ac:dyDescent="0.25">
      <c r="K18160" s="3"/>
      <c r="L18160" s="3"/>
      <c r="M18160" s="3"/>
      <c r="N18160" s="3"/>
      <c r="O18160" s="3"/>
      <c r="P18160" s="3"/>
      <c r="S18160" s="3"/>
      <c r="T18160" s="3"/>
      <c r="U18160" s="3"/>
      <c r="V18160" s="3"/>
      <c r="W18160" s="3"/>
      <c r="X18160" s="3"/>
      <c r="Y18160" s="3"/>
      <c r="Z18160" s="3"/>
      <c r="AA18160" s="3"/>
      <c r="AB18160" s="3"/>
      <c r="AC18160" s="3"/>
      <c r="AD18160" s="3"/>
      <c r="AE18160" s="3"/>
      <c r="AF18160" s="3"/>
      <c r="AG18160" s="3"/>
      <c r="AH18160" s="3"/>
      <c r="AI18160" s="3"/>
      <c r="AJ18160" s="3"/>
      <c r="BM18160" s="3"/>
      <c r="BN18160" s="3"/>
      <c r="BO18160" s="3"/>
      <c r="BP18160" s="3"/>
      <c r="BQ18160" s="3"/>
      <c r="BR18160" s="3"/>
      <c r="BS18160" s="3"/>
    </row>
    <row r="18161" spans="11:71" x14ac:dyDescent="0.25">
      <c r="K18161" s="3"/>
      <c r="L18161" s="3"/>
      <c r="M18161" s="3"/>
      <c r="N18161" s="3"/>
      <c r="O18161" s="3"/>
      <c r="P18161" s="3"/>
      <c r="S18161" s="3"/>
      <c r="T18161" s="3"/>
      <c r="U18161" s="3"/>
      <c r="V18161" s="3"/>
      <c r="W18161" s="3"/>
      <c r="X18161" s="3"/>
      <c r="Y18161" s="3"/>
      <c r="Z18161" s="3"/>
      <c r="AA18161" s="3"/>
      <c r="AB18161" s="3"/>
      <c r="AC18161" s="3"/>
      <c r="AD18161" s="3"/>
      <c r="AE18161" s="3"/>
      <c r="AF18161" s="3"/>
      <c r="AG18161" s="3"/>
      <c r="AH18161" s="3"/>
      <c r="AI18161" s="3"/>
      <c r="AJ18161" s="3"/>
      <c r="BM18161" s="3"/>
      <c r="BN18161" s="3"/>
      <c r="BO18161" s="3"/>
      <c r="BP18161" s="3"/>
      <c r="BQ18161" s="3"/>
      <c r="BR18161" s="3"/>
      <c r="BS18161" s="3"/>
    </row>
    <row r="18162" spans="11:71" x14ac:dyDescent="0.25">
      <c r="K18162" s="3"/>
      <c r="L18162" s="3"/>
      <c r="M18162" s="3"/>
      <c r="N18162" s="3"/>
      <c r="O18162" s="3"/>
      <c r="P18162" s="3"/>
      <c r="S18162" s="3"/>
      <c r="T18162" s="3"/>
      <c r="U18162" s="3"/>
      <c r="V18162" s="3"/>
      <c r="W18162" s="3"/>
      <c r="X18162" s="3"/>
      <c r="Y18162" s="3"/>
      <c r="Z18162" s="3"/>
      <c r="AA18162" s="3"/>
      <c r="AB18162" s="3"/>
      <c r="AC18162" s="3"/>
      <c r="AD18162" s="3"/>
      <c r="AE18162" s="3"/>
      <c r="AF18162" s="3"/>
      <c r="AG18162" s="3"/>
      <c r="AH18162" s="3"/>
      <c r="AI18162" s="3"/>
      <c r="AJ18162" s="3"/>
      <c r="BM18162" s="3"/>
      <c r="BN18162" s="3"/>
      <c r="BO18162" s="3"/>
      <c r="BP18162" s="3"/>
      <c r="BQ18162" s="3"/>
      <c r="BR18162" s="3"/>
      <c r="BS18162" s="3"/>
    </row>
    <row r="18163" spans="11:71" x14ac:dyDescent="0.25">
      <c r="K18163" s="3"/>
      <c r="L18163" s="3"/>
      <c r="M18163" s="3"/>
      <c r="N18163" s="3"/>
      <c r="O18163" s="3"/>
      <c r="P18163" s="3"/>
      <c r="S18163" s="3"/>
      <c r="T18163" s="3"/>
      <c r="U18163" s="3"/>
      <c r="V18163" s="3"/>
      <c r="W18163" s="3"/>
      <c r="X18163" s="3"/>
      <c r="Y18163" s="3"/>
      <c r="Z18163" s="3"/>
      <c r="AA18163" s="3"/>
      <c r="AB18163" s="3"/>
      <c r="AC18163" s="3"/>
      <c r="AD18163" s="3"/>
      <c r="AE18163" s="3"/>
      <c r="AF18163" s="3"/>
      <c r="AG18163" s="3"/>
      <c r="AH18163" s="3"/>
      <c r="AI18163" s="3"/>
      <c r="AJ18163" s="3"/>
      <c r="BM18163" s="3"/>
      <c r="BN18163" s="3"/>
      <c r="BO18163" s="3"/>
      <c r="BP18163" s="3"/>
      <c r="BQ18163" s="3"/>
      <c r="BR18163" s="3"/>
      <c r="BS18163" s="3"/>
    </row>
    <row r="18164" spans="11:71" x14ac:dyDescent="0.25">
      <c r="K18164" s="3"/>
      <c r="L18164" s="3"/>
      <c r="M18164" s="3"/>
      <c r="N18164" s="3"/>
      <c r="O18164" s="3"/>
      <c r="P18164" s="3"/>
      <c r="S18164" s="3"/>
      <c r="T18164" s="3"/>
      <c r="U18164" s="3"/>
      <c r="V18164" s="3"/>
      <c r="W18164" s="3"/>
      <c r="X18164" s="3"/>
      <c r="Y18164" s="3"/>
      <c r="Z18164" s="3"/>
      <c r="AA18164" s="3"/>
      <c r="AB18164" s="3"/>
      <c r="AC18164" s="3"/>
      <c r="AD18164" s="3"/>
      <c r="AE18164" s="3"/>
      <c r="AF18164" s="3"/>
      <c r="AG18164" s="3"/>
      <c r="AH18164" s="3"/>
      <c r="AI18164" s="3"/>
      <c r="AJ18164" s="3"/>
      <c r="BM18164" s="3"/>
      <c r="BN18164" s="3"/>
      <c r="BO18164" s="3"/>
      <c r="BP18164" s="3"/>
      <c r="BQ18164" s="3"/>
      <c r="BR18164" s="3"/>
      <c r="BS18164" s="3"/>
    </row>
    <row r="18165" spans="11:71" x14ac:dyDescent="0.25">
      <c r="K18165" s="3"/>
      <c r="L18165" s="3"/>
      <c r="M18165" s="3"/>
      <c r="N18165" s="3"/>
      <c r="O18165" s="3"/>
      <c r="P18165" s="3"/>
      <c r="S18165" s="3"/>
      <c r="T18165" s="3"/>
      <c r="U18165" s="3"/>
      <c r="V18165" s="3"/>
      <c r="W18165" s="3"/>
      <c r="X18165" s="3"/>
      <c r="Y18165" s="3"/>
      <c r="Z18165" s="3"/>
      <c r="AA18165" s="3"/>
      <c r="AB18165" s="3"/>
      <c r="AC18165" s="3"/>
      <c r="AD18165" s="3"/>
      <c r="AE18165" s="3"/>
      <c r="AF18165" s="3"/>
      <c r="AG18165" s="3"/>
      <c r="AH18165" s="3"/>
      <c r="AI18165" s="3"/>
      <c r="AJ18165" s="3"/>
      <c r="BM18165" s="3"/>
      <c r="BN18165" s="3"/>
      <c r="BO18165" s="3"/>
      <c r="BP18165" s="3"/>
      <c r="BQ18165" s="3"/>
      <c r="BR18165" s="3"/>
      <c r="BS18165" s="3"/>
    </row>
    <row r="18166" spans="11:71" x14ac:dyDescent="0.25">
      <c r="K18166" s="3"/>
      <c r="L18166" s="3"/>
      <c r="M18166" s="3"/>
      <c r="N18166" s="3"/>
      <c r="O18166" s="3"/>
      <c r="P18166" s="3"/>
      <c r="S18166" s="3"/>
      <c r="T18166" s="3"/>
      <c r="U18166" s="3"/>
      <c r="V18166" s="3"/>
      <c r="W18166" s="3"/>
      <c r="X18166" s="3"/>
      <c r="Y18166" s="3"/>
      <c r="Z18166" s="3"/>
      <c r="AA18166" s="3"/>
      <c r="AB18166" s="3"/>
      <c r="AC18166" s="3"/>
      <c r="AD18166" s="3"/>
      <c r="AE18166" s="3"/>
      <c r="AF18166" s="3"/>
      <c r="AG18166" s="3"/>
      <c r="AH18166" s="3"/>
      <c r="AI18166" s="3"/>
      <c r="AJ18166" s="3"/>
      <c r="BM18166" s="3"/>
      <c r="BN18166" s="3"/>
      <c r="BO18166" s="3"/>
      <c r="BP18166" s="3"/>
      <c r="BQ18166" s="3"/>
      <c r="BR18166" s="3"/>
      <c r="BS18166" s="3"/>
    </row>
    <row r="18167" spans="11:71" x14ac:dyDescent="0.25">
      <c r="K18167" s="3"/>
      <c r="L18167" s="3"/>
      <c r="M18167" s="3"/>
      <c r="N18167" s="3"/>
      <c r="O18167" s="3"/>
      <c r="P18167" s="3"/>
      <c r="S18167" s="3"/>
      <c r="T18167" s="3"/>
      <c r="U18167" s="3"/>
      <c r="V18167" s="3"/>
      <c r="W18167" s="3"/>
      <c r="X18167" s="3"/>
      <c r="Y18167" s="3"/>
      <c r="Z18167" s="3"/>
      <c r="AA18167" s="3"/>
      <c r="AB18167" s="3"/>
      <c r="AC18167" s="3"/>
      <c r="AD18167" s="3"/>
      <c r="AE18167" s="3"/>
      <c r="AF18167" s="3"/>
      <c r="AG18167" s="3"/>
      <c r="AH18167" s="3"/>
      <c r="AI18167" s="3"/>
      <c r="AJ18167" s="3"/>
      <c r="BM18167" s="3"/>
      <c r="BN18167" s="3"/>
      <c r="BO18167" s="3"/>
      <c r="BP18167" s="3"/>
      <c r="BQ18167" s="3"/>
      <c r="BR18167" s="3"/>
      <c r="BS18167" s="3"/>
    </row>
    <row r="18168" spans="11:71" x14ac:dyDescent="0.25">
      <c r="K18168" s="3"/>
      <c r="L18168" s="3"/>
      <c r="M18168" s="3"/>
      <c r="N18168" s="3"/>
      <c r="O18168" s="3"/>
      <c r="P18168" s="3"/>
      <c r="S18168" s="3"/>
      <c r="T18168" s="3"/>
      <c r="U18168" s="3"/>
      <c r="V18168" s="3"/>
      <c r="W18168" s="3"/>
      <c r="X18168" s="3"/>
      <c r="Y18168" s="3"/>
      <c r="Z18168" s="3"/>
      <c r="AA18168" s="3"/>
      <c r="AB18168" s="3"/>
      <c r="AC18168" s="3"/>
      <c r="AD18168" s="3"/>
      <c r="AE18168" s="3"/>
      <c r="AF18168" s="3"/>
      <c r="AG18168" s="3"/>
      <c r="AH18168" s="3"/>
      <c r="AI18168" s="3"/>
      <c r="AJ18168" s="3"/>
      <c r="BM18168" s="3"/>
      <c r="BN18168" s="3"/>
      <c r="BO18168" s="3"/>
      <c r="BP18168" s="3"/>
      <c r="BQ18168" s="3"/>
      <c r="BR18168" s="3"/>
      <c r="BS18168" s="3"/>
    </row>
    <row r="18169" spans="11:71" x14ac:dyDescent="0.25">
      <c r="K18169" s="3"/>
      <c r="L18169" s="3"/>
      <c r="M18169" s="3"/>
      <c r="N18169" s="3"/>
      <c r="O18169" s="3"/>
      <c r="P18169" s="3"/>
      <c r="S18169" s="3"/>
      <c r="T18169" s="3"/>
      <c r="U18169" s="3"/>
      <c r="V18169" s="3"/>
      <c r="W18169" s="3"/>
      <c r="X18169" s="3"/>
      <c r="Y18169" s="3"/>
      <c r="Z18169" s="3"/>
      <c r="AA18169" s="3"/>
      <c r="AB18169" s="3"/>
      <c r="AC18169" s="3"/>
      <c r="AD18169" s="3"/>
      <c r="AE18169" s="3"/>
      <c r="AF18169" s="3"/>
      <c r="AG18169" s="3"/>
      <c r="AH18169" s="3"/>
      <c r="AI18169" s="3"/>
      <c r="AJ18169" s="3"/>
      <c r="BM18169" s="3"/>
      <c r="BN18169" s="3"/>
      <c r="BO18169" s="3"/>
      <c r="BP18169" s="3"/>
      <c r="BQ18169" s="3"/>
      <c r="BR18169" s="3"/>
      <c r="BS18169" s="3"/>
    </row>
    <row r="18170" spans="11:71" x14ac:dyDescent="0.25">
      <c r="K18170" s="3"/>
      <c r="L18170" s="3"/>
      <c r="M18170" s="3"/>
      <c r="N18170" s="3"/>
      <c r="O18170" s="3"/>
      <c r="P18170" s="3"/>
      <c r="S18170" s="3"/>
      <c r="T18170" s="3"/>
      <c r="U18170" s="3"/>
      <c r="V18170" s="3"/>
      <c r="W18170" s="3"/>
      <c r="X18170" s="3"/>
      <c r="Y18170" s="3"/>
      <c r="Z18170" s="3"/>
      <c r="AA18170" s="3"/>
      <c r="AB18170" s="3"/>
      <c r="AC18170" s="3"/>
      <c r="AD18170" s="3"/>
      <c r="AE18170" s="3"/>
      <c r="AF18170" s="3"/>
      <c r="AG18170" s="3"/>
      <c r="AH18170" s="3"/>
      <c r="AI18170" s="3"/>
      <c r="AJ18170" s="3"/>
      <c r="BM18170" s="3"/>
      <c r="BN18170" s="3"/>
      <c r="BO18170" s="3"/>
      <c r="BP18170" s="3"/>
      <c r="BQ18170" s="3"/>
      <c r="BR18170" s="3"/>
      <c r="BS18170" s="3"/>
    </row>
    <row r="18171" spans="11:71" x14ac:dyDescent="0.25">
      <c r="K18171" s="3"/>
      <c r="L18171" s="3"/>
      <c r="M18171" s="3"/>
      <c r="N18171" s="3"/>
      <c r="O18171" s="3"/>
      <c r="P18171" s="3"/>
      <c r="S18171" s="3"/>
      <c r="T18171" s="3"/>
      <c r="U18171" s="3"/>
      <c r="V18171" s="3"/>
      <c r="W18171" s="3"/>
      <c r="X18171" s="3"/>
      <c r="Y18171" s="3"/>
      <c r="Z18171" s="3"/>
      <c r="AA18171" s="3"/>
      <c r="AB18171" s="3"/>
      <c r="AC18171" s="3"/>
      <c r="AD18171" s="3"/>
      <c r="AE18171" s="3"/>
      <c r="AF18171" s="3"/>
      <c r="AG18171" s="3"/>
      <c r="AH18171" s="3"/>
      <c r="AI18171" s="3"/>
      <c r="AJ18171" s="3"/>
      <c r="BM18171" s="3"/>
      <c r="BN18171" s="3"/>
      <c r="BO18171" s="3"/>
      <c r="BP18171" s="3"/>
      <c r="BQ18171" s="3"/>
      <c r="BR18171" s="3"/>
      <c r="BS18171" s="3"/>
    </row>
    <row r="18172" spans="11:71" x14ac:dyDescent="0.25">
      <c r="K18172" s="3"/>
      <c r="L18172" s="3"/>
      <c r="M18172" s="3"/>
      <c r="N18172" s="3"/>
      <c r="O18172" s="3"/>
      <c r="P18172" s="3"/>
      <c r="S18172" s="3"/>
      <c r="T18172" s="3"/>
      <c r="U18172" s="3"/>
      <c r="V18172" s="3"/>
      <c r="W18172" s="3"/>
      <c r="X18172" s="3"/>
      <c r="Y18172" s="3"/>
      <c r="Z18172" s="3"/>
      <c r="AA18172" s="3"/>
      <c r="AB18172" s="3"/>
      <c r="AC18172" s="3"/>
      <c r="AD18172" s="3"/>
      <c r="AE18172" s="3"/>
      <c r="AF18172" s="3"/>
      <c r="AG18172" s="3"/>
      <c r="AH18172" s="3"/>
      <c r="AI18172" s="3"/>
      <c r="AJ18172" s="3"/>
      <c r="BM18172" s="3"/>
      <c r="BN18172" s="3"/>
      <c r="BO18172" s="3"/>
      <c r="BP18172" s="3"/>
      <c r="BQ18172" s="3"/>
      <c r="BR18172" s="3"/>
      <c r="BS18172" s="3"/>
    </row>
    <row r="18173" spans="11:71" x14ac:dyDescent="0.25">
      <c r="K18173" s="3"/>
      <c r="L18173" s="3"/>
      <c r="M18173" s="3"/>
      <c r="N18173" s="3"/>
      <c r="O18173" s="3"/>
      <c r="P18173" s="3"/>
      <c r="S18173" s="3"/>
      <c r="T18173" s="3"/>
      <c r="U18173" s="3"/>
      <c r="V18173" s="3"/>
      <c r="W18173" s="3"/>
      <c r="X18173" s="3"/>
      <c r="Y18173" s="3"/>
      <c r="Z18173" s="3"/>
      <c r="AA18173" s="3"/>
      <c r="AB18173" s="3"/>
      <c r="AC18173" s="3"/>
      <c r="AD18173" s="3"/>
      <c r="AE18173" s="3"/>
      <c r="AF18173" s="3"/>
      <c r="AG18173" s="3"/>
      <c r="AH18173" s="3"/>
      <c r="AI18173" s="3"/>
      <c r="AJ18173" s="3"/>
      <c r="BM18173" s="3"/>
      <c r="BN18173" s="3"/>
      <c r="BO18173" s="3"/>
      <c r="BP18173" s="3"/>
      <c r="BQ18173" s="3"/>
      <c r="BR18173" s="3"/>
      <c r="BS18173" s="3"/>
    </row>
    <row r="18174" spans="11:71" x14ac:dyDescent="0.25">
      <c r="K18174" s="3"/>
      <c r="L18174" s="3"/>
      <c r="M18174" s="3"/>
      <c r="N18174" s="3"/>
      <c r="O18174" s="3"/>
      <c r="P18174" s="3"/>
      <c r="S18174" s="3"/>
      <c r="T18174" s="3"/>
      <c r="U18174" s="3"/>
      <c r="V18174" s="3"/>
      <c r="W18174" s="3"/>
      <c r="X18174" s="3"/>
      <c r="Y18174" s="3"/>
      <c r="Z18174" s="3"/>
      <c r="AA18174" s="3"/>
      <c r="AB18174" s="3"/>
      <c r="AC18174" s="3"/>
      <c r="AD18174" s="3"/>
      <c r="AE18174" s="3"/>
      <c r="AF18174" s="3"/>
      <c r="AG18174" s="3"/>
      <c r="AH18174" s="3"/>
      <c r="AI18174" s="3"/>
      <c r="AJ18174" s="3"/>
      <c r="BM18174" s="3"/>
      <c r="BN18174" s="3"/>
      <c r="BO18174" s="3"/>
      <c r="BP18174" s="3"/>
      <c r="BQ18174" s="3"/>
      <c r="BR18174" s="3"/>
      <c r="BS18174" s="3"/>
    </row>
    <row r="18175" spans="11:71" x14ac:dyDescent="0.25">
      <c r="K18175" s="3"/>
      <c r="L18175" s="3"/>
      <c r="M18175" s="3"/>
      <c r="N18175" s="3"/>
      <c r="O18175" s="3"/>
      <c r="P18175" s="3"/>
      <c r="S18175" s="3"/>
      <c r="T18175" s="3"/>
      <c r="U18175" s="3"/>
      <c r="V18175" s="3"/>
      <c r="W18175" s="3"/>
      <c r="X18175" s="3"/>
      <c r="Y18175" s="3"/>
      <c r="Z18175" s="3"/>
      <c r="AA18175" s="3"/>
      <c r="AB18175" s="3"/>
      <c r="AC18175" s="3"/>
      <c r="AD18175" s="3"/>
      <c r="AE18175" s="3"/>
      <c r="AF18175" s="3"/>
      <c r="AG18175" s="3"/>
      <c r="AH18175" s="3"/>
      <c r="AI18175" s="3"/>
      <c r="AJ18175" s="3"/>
      <c r="BM18175" s="3"/>
      <c r="BN18175" s="3"/>
      <c r="BO18175" s="3"/>
      <c r="BP18175" s="3"/>
      <c r="BQ18175" s="3"/>
      <c r="BR18175" s="3"/>
      <c r="BS18175" s="3"/>
    </row>
    <row r="18176" spans="11:71" x14ac:dyDescent="0.25">
      <c r="K18176" s="3"/>
      <c r="L18176" s="3"/>
      <c r="M18176" s="3"/>
      <c r="N18176" s="3"/>
      <c r="O18176" s="3"/>
      <c r="P18176" s="3"/>
      <c r="S18176" s="3"/>
      <c r="T18176" s="3"/>
      <c r="U18176" s="3"/>
      <c r="V18176" s="3"/>
      <c r="W18176" s="3"/>
      <c r="X18176" s="3"/>
      <c r="Y18176" s="3"/>
      <c r="Z18176" s="3"/>
      <c r="AA18176" s="3"/>
      <c r="AB18176" s="3"/>
      <c r="AC18176" s="3"/>
      <c r="AD18176" s="3"/>
      <c r="AE18176" s="3"/>
      <c r="AF18176" s="3"/>
      <c r="AG18176" s="3"/>
      <c r="AH18176" s="3"/>
      <c r="AI18176" s="3"/>
      <c r="AJ18176" s="3"/>
      <c r="BM18176" s="3"/>
      <c r="BN18176" s="3"/>
      <c r="BO18176" s="3"/>
      <c r="BP18176" s="3"/>
      <c r="BQ18176" s="3"/>
      <c r="BR18176" s="3"/>
      <c r="BS18176" s="3"/>
    </row>
    <row r="18177" spans="11:71" x14ac:dyDescent="0.25">
      <c r="K18177" s="3"/>
      <c r="L18177" s="3"/>
      <c r="M18177" s="3"/>
      <c r="N18177" s="3"/>
      <c r="O18177" s="3"/>
      <c r="P18177" s="3"/>
      <c r="S18177" s="3"/>
      <c r="T18177" s="3"/>
      <c r="U18177" s="3"/>
      <c r="V18177" s="3"/>
      <c r="W18177" s="3"/>
      <c r="X18177" s="3"/>
      <c r="Y18177" s="3"/>
      <c r="Z18177" s="3"/>
      <c r="AA18177" s="3"/>
      <c r="AB18177" s="3"/>
      <c r="AC18177" s="3"/>
      <c r="AD18177" s="3"/>
      <c r="AE18177" s="3"/>
      <c r="AF18177" s="3"/>
      <c r="AG18177" s="3"/>
      <c r="AH18177" s="3"/>
      <c r="AI18177" s="3"/>
      <c r="AJ18177" s="3"/>
      <c r="BM18177" s="3"/>
      <c r="BN18177" s="3"/>
      <c r="BO18177" s="3"/>
      <c r="BP18177" s="3"/>
      <c r="BQ18177" s="3"/>
      <c r="BR18177" s="3"/>
      <c r="BS18177" s="3"/>
    </row>
    <row r="18178" spans="11:71" x14ac:dyDescent="0.25">
      <c r="K18178" s="3"/>
      <c r="L18178" s="3"/>
      <c r="M18178" s="3"/>
      <c r="N18178" s="3"/>
      <c r="O18178" s="3"/>
      <c r="P18178" s="3"/>
      <c r="S18178" s="3"/>
      <c r="T18178" s="3"/>
      <c r="U18178" s="3"/>
      <c r="V18178" s="3"/>
      <c r="W18178" s="3"/>
      <c r="X18178" s="3"/>
      <c r="Y18178" s="3"/>
      <c r="Z18178" s="3"/>
      <c r="AA18178" s="3"/>
      <c r="AB18178" s="3"/>
      <c r="AC18178" s="3"/>
      <c r="AD18178" s="3"/>
      <c r="AE18178" s="3"/>
      <c r="AF18178" s="3"/>
      <c r="AG18178" s="3"/>
      <c r="AH18178" s="3"/>
      <c r="AI18178" s="3"/>
      <c r="AJ18178" s="3"/>
      <c r="BM18178" s="3"/>
      <c r="BN18178" s="3"/>
      <c r="BO18178" s="3"/>
      <c r="BP18178" s="3"/>
      <c r="BQ18178" s="3"/>
      <c r="BR18178" s="3"/>
      <c r="BS18178" s="3"/>
    </row>
    <row r="18179" spans="11:71" x14ac:dyDescent="0.25">
      <c r="K18179" s="3"/>
      <c r="L18179" s="3"/>
      <c r="M18179" s="3"/>
      <c r="N18179" s="3"/>
      <c r="O18179" s="3"/>
      <c r="P18179" s="3"/>
      <c r="S18179" s="3"/>
      <c r="T18179" s="3"/>
      <c r="U18179" s="3"/>
      <c r="V18179" s="3"/>
      <c r="W18179" s="3"/>
      <c r="X18179" s="3"/>
      <c r="Y18179" s="3"/>
      <c r="Z18179" s="3"/>
      <c r="AA18179" s="3"/>
      <c r="AB18179" s="3"/>
      <c r="AC18179" s="3"/>
      <c r="AD18179" s="3"/>
      <c r="AE18179" s="3"/>
      <c r="AF18179" s="3"/>
      <c r="AG18179" s="3"/>
      <c r="AH18179" s="3"/>
      <c r="AI18179" s="3"/>
      <c r="AJ18179" s="3"/>
      <c r="BM18179" s="3"/>
      <c r="BN18179" s="3"/>
      <c r="BO18179" s="3"/>
      <c r="BP18179" s="3"/>
      <c r="BQ18179" s="3"/>
      <c r="BR18179" s="3"/>
      <c r="BS18179" s="3"/>
    </row>
    <row r="18180" spans="11:71" x14ac:dyDescent="0.25">
      <c r="K18180" s="3"/>
      <c r="L18180" s="3"/>
      <c r="M18180" s="3"/>
      <c r="N18180" s="3"/>
      <c r="O18180" s="3"/>
      <c r="P18180" s="3"/>
      <c r="S18180" s="3"/>
      <c r="T18180" s="3"/>
      <c r="U18180" s="3"/>
      <c r="V18180" s="3"/>
      <c r="W18180" s="3"/>
      <c r="X18180" s="3"/>
      <c r="Y18180" s="3"/>
      <c r="Z18180" s="3"/>
      <c r="AA18180" s="3"/>
      <c r="AB18180" s="3"/>
      <c r="AC18180" s="3"/>
      <c r="AD18180" s="3"/>
      <c r="AE18180" s="3"/>
      <c r="AF18180" s="3"/>
      <c r="AG18180" s="3"/>
      <c r="AH18180" s="3"/>
      <c r="AI18180" s="3"/>
      <c r="AJ18180" s="3"/>
      <c r="BM18180" s="3"/>
      <c r="BN18180" s="3"/>
      <c r="BO18180" s="3"/>
      <c r="BP18180" s="3"/>
      <c r="BQ18180" s="3"/>
      <c r="BR18180" s="3"/>
      <c r="BS18180" s="3"/>
    </row>
    <row r="18181" spans="11:71" x14ac:dyDescent="0.25">
      <c r="K18181" s="3"/>
      <c r="L18181" s="3"/>
      <c r="M18181" s="3"/>
      <c r="N18181" s="3"/>
      <c r="O18181" s="3"/>
      <c r="P18181" s="3"/>
      <c r="S18181" s="3"/>
      <c r="T18181" s="3"/>
      <c r="U18181" s="3"/>
      <c r="V18181" s="3"/>
      <c r="W18181" s="3"/>
      <c r="X18181" s="3"/>
      <c r="Y18181" s="3"/>
      <c r="Z18181" s="3"/>
      <c r="AA18181" s="3"/>
      <c r="AB18181" s="3"/>
      <c r="AC18181" s="3"/>
      <c r="AD18181" s="3"/>
      <c r="AE18181" s="3"/>
      <c r="AF18181" s="3"/>
      <c r="AG18181" s="3"/>
      <c r="AH18181" s="3"/>
      <c r="AI18181" s="3"/>
      <c r="AJ18181" s="3"/>
      <c r="BM18181" s="3"/>
      <c r="BN18181" s="3"/>
      <c r="BO18181" s="3"/>
      <c r="BP18181" s="3"/>
      <c r="BQ18181" s="3"/>
      <c r="BR18181" s="3"/>
      <c r="BS18181" s="3"/>
    </row>
    <row r="18182" spans="11:71" x14ac:dyDescent="0.25">
      <c r="K18182" s="3"/>
      <c r="L18182" s="3"/>
      <c r="M18182" s="3"/>
      <c r="N18182" s="3"/>
      <c r="O18182" s="3"/>
      <c r="P18182" s="3"/>
      <c r="S18182" s="3"/>
      <c r="T18182" s="3"/>
      <c r="U18182" s="3"/>
      <c r="V18182" s="3"/>
      <c r="W18182" s="3"/>
      <c r="X18182" s="3"/>
      <c r="Y18182" s="3"/>
      <c r="Z18182" s="3"/>
      <c r="AA18182" s="3"/>
      <c r="AB18182" s="3"/>
      <c r="AC18182" s="3"/>
      <c r="AD18182" s="3"/>
      <c r="AE18182" s="3"/>
      <c r="AF18182" s="3"/>
      <c r="AG18182" s="3"/>
      <c r="AH18182" s="3"/>
      <c r="AI18182" s="3"/>
      <c r="AJ18182" s="3"/>
      <c r="BM18182" s="3"/>
      <c r="BN18182" s="3"/>
      <c r="BO18182" s="3"/>
      <c r="BP18182" s="3"/>
      <c r="BQ18182" s="3"/>
      <c r="BR18182" s="3"/>
      <c r="BS18182" s="3"/>
    </row>
    <row r="18183" spans="11:71" x14ac:dyDescent="0.25">
      <c r="K18183" s="3"/>
      <c r="L18183" s="3"/>
      <c r="M18183" s="3"/>
      <c r="N18183" s="3"/>
      <c r="O18183" s="3"/>
      <c r="P18183" s="3"/>
      <c r="S18183" s="3"/>
      <c r="T18183" s="3"/>
      <c r="U18183" s="3"/>
      <c r="V18183" s="3"/>
      <c r="W18183" s="3"/>
      <c r="X18183" s="3"/>
      <c r="Y18183" s="3"/>
      <c r="Z18183" s="3"/>
      <c r="AA18183" s="3"/>
      <c r="AB18183" s="3"/>
      <c r="AC18183" s="3"/>
      <c r="AD18183" s="3"/>
      <c r="AE18183" s="3"/>
      <c r="AF18183" s="3"/>
      <c r="AG18183" s="3"/>
      <c r="AH18183" s="3"/>
      <c r="AI18183" s="3"/>
      <c r="AJ18183" s="3"/>
      <c r="BM18183" s="3"/>
      <c r="BN18183" s="3"/>
      <c r="BO18183" s="3"/>
      <c r="BP18183" s="3"/>
      <c r="BQ18183" s="3"/>
      <c r="BR18183" s="3"/>
      <c r="BS18183" s="3"/>
    </row>
    <row r="18184" spans="11:71" x14ac:dyDescent="0.25">
      <c r="K18184" s="3"/>
      <c r="L18184" s="3"/>
      <c r="M18184" s="3"/>
      <c r="N18184" s="3"/>
      <c r="O18184" s="3"/>
      <c r="P18184" s="3"/>
      <c r="S18184" s="3"/>
      <c r="T18184" s="3"/>
      <c r="U18184" s="3"/>
      <c r="V18184" s="3"/>
      <c r="W18184" s="3"/>
      <c r="X18184" s="3"/>
      <c r="Y18184" s="3"/>
      <c r="Z18184" s="3"/>
      <c r="AA18184" s="3"/>
      <c r="AB18184" s="3"/>
      <c r="AC18184" s="3"/>
      <c r="AD18184" s="3"/>
      <c r="AE18184" s="3"/>
      <c r="AF18184" s="3"/>
      <c r="AG18184" s="3"/>
      <c r="AH18184" s="3"/>
      <c r="AI18184" s="3"/>
      <c r="AJ18184" s="3"/>
      <c r="BM18184" s="3"/>
      <c r="BN18184" s="3"/>
      <c r="BO18184" s="3"/>
      <c r="BP18184" s="3"/>
      <c r="BQ18184" s="3"/>
      <c r="BR18184" s="3"/>
      <c r="BS18184" s="3"/>
    </row>
    <row r="18185" spans="11:71" x14ac:dyDescent="0.25">
      <c r="K18185" s="3"/>
      <c r="L18185" s="3"/>
      <c r="M18185" s="3"/>
      <c r="N18185" s="3"/>
      <c r="O18185" s="3"/>
      <c r="P18185" s="3"/>
      <c r="S18185" s="3"/>
      <c r="T18185" s="3"/>
      <c r="U18185" s="3"/>
      <c r="V18185" s="3"/>
      <c r="W18185" s="3"/>
      <c r="X18185" s="3"/>
      <c r="Y18185" s="3"/>
      <c r="Z18185" s="3"/>
      <c r="AA18185" s="3"/>
      <c r="AB18185" s="3"/>
      <c r="AC18185" s="3"/>
      <c r="AD18185" s="3"/>
      <c r="AE18185" s="3"/>
      <c r="AF18185" s="3"/>
      <c r="AG18185" s="3"/>
      <c r="AH18185" s="3"/>
      <c r="AI18185" s="3"/>
      <c r="AJ18185" s="3"/>
      <c r="BM18185" s="3"/>
      <c r="BN18185" s="3"/>
      <c r="BO18185" s="3"/>
      <c r="BP18185" s="3"/>
      <c r="BQ18185" s="3"/>
      <c r="BR18185" s="3"/>
      <c r="BS18185" s="3"/>
    </row>
    <row r="18186" spans="11:71" x14ac:dyDescent="0.25">
      <c r="K18186" s="3"/>
      <c r="L18186" s="3"/>
      <c r="M18186" s="3"/>
      <c r="N18186" s="3"/>
      <c r="O18186" s="3"/>
      <c r="P18186" s="3"/>
      <c r="S18186" s="3"/>
      <c r="T18186" s="3"/>
      <c r="U18186" s="3"/>
      <c r="V18186" s="3"/>
      <c r="W18186" s="3"/>
      <c r="X18186" s="3"/>
      <c r="Y18186" s="3"/>
      <c r="Z18186" s="3"/>
      <c r="AA18186" s="3"/>
      <c r="AB18186" s="3"/>
      <c r="AC18186" s="3"/>
      <c r="AD18186" s="3"/>
      <c r="AE18186" s="3"/>
      <c r="AF18186" s="3"/>
      <c r="AG18186" s="3"/>
      <c r="AH18186" s="3"/>
      <c r="AI18186" s="3"/>
      <c r="AJ18186" s="3"/>
      <c r="BM18186" s="3"/>
      <c r="BN18186" s="3"/>
      <c r="BO18186" s="3"/>
      <c r="BP18186" s="3"/>
      <c r="BQ18186" s="3"/>
      <c r="BR18186" s="3"/>
      <c r="BS18186" s="3"/>
    </row>
    <row r="18187" spans="11:71" x14ac:dyDescent="0.25">
      <c r="K18187" s="3"/>
      <c r="L18187" s="3"/>
      <c r="M18187" s="3"/>
      <c r="N18187" s="3"/>
      <c r="O18187" s="3"/>
      <c r="P18187" s="3"/>
      <c r="S18187" s="3"/>
      <c r="T18187" s="3"/>
      <c r="U18187" s="3"/>
      <c r="V18187" s="3"/>
      <c r="W18187" s="3"/>
      <c r="X18187" s="3"/>
      <c r="Y18187" s="3"/>
      <c r="Z18187" s="3"/>
      <c r="AA18187" s="3"/>
      <c r="AB18187" s="3"/>
      <c r="AC18187" s="3"/>
      <c r="AD18187" s="3"/>
      <c r="AE18187" s="3"/>
      <c r="AF18187" s="3"/>
      <c r="AG18187" s="3"/>
      <c r="AH18187" s="3"/>
      <c r="AI18187" s="3"/>
      <c r="AJ18187" s="3"/>
      <c r="BM18187" s="3"/>
      <c r="BN18187" s="3"/>
      <c r="BO18187" s="3"/>
      <c r="BP18187" s="3"/>
      <c r="BQ18187" s="3"/>
      <c r="BR18187" s="3"/>
      <c r="BS18187" s="3"/>
    </row>
    <row r="18188" spans="11:71" x14ac:dyDescent="0.25">
      <c r="K18188" s="3"/>
      <c r="L18188" s="3"/>
      <c r="M18188" s="3"/>
      <c r="N18188" s="3"/>
      <c r="O18188" s="3"/>
      <c r="P18188" s="3"/>
      <c r="S18188" s="3"/>
      <c r="T18188" s="3"/>
      <c r="U18188" s="3"/>
      <c r="V18188" s="3"/>
      <c r="W18188" s="3"/>
      <c r="X18188" s="3"/>
      <c r="Y18188" s="3"/>
      <c r="Z18188" s="3"/>
      <c r="AA18188" s="3"/>
      <c r="AB18188" s="3"/>
      <c r="AC18188" s="3"/>
      <c r="AD18188" s="3"/>
      <c r="AE18188" s="3"/>
      <c r="AF18188" s="3"/>
      <c r="AG18188" s="3"/>
      <c r="AH18188" s="3"/>
      <c r="AI18188" s="3"/>
      <c r="AJ18188" s="3"/>
      <c r="BM18188" s="3"/>
      <c r="BN18188" s="3"/>
      <c r="BO18188" s="3"/>
      <c r="BP18188" s="3"/>
      <c r="BQ18188" s="3"/>
      <c r="BR18188" s="3"/>
      <c r="BS18188" s="3"/>
    </row>
    <row r="18189" spans="11:71" x14ac:dyDescent="0.25">
      <c r="K18189" s="3"/>
      <c r="L18189" s="3"/>
      <c r="M18189" s="3"/>
      <c r="N18189" s="3"/>
      <c r="O18189" s="3"/>
      <c r="P18189" s="3"/>
      <c r="S18189" s="3"/>
      <c r="T18189" s="3"/>
      <c r="U18189" s="3"/>
      <c r="V18189" s="3"/>
      <c r="W18189" s="3"/>
      <c r="X18189" s="3"/>
      <c r="Y18189" s="3"/>
      <c r="Z18189" s="3"/>
      <c r="AA18189" s="3"/>
      <c r="AB18189" s="3"/>
      <c r="AC18189" s="3"/>
      <c r="AD18189" s="3"/>
      <c r="AE18189" s="3"/>
      <c r="AF18189" s="3"/>
      <c r="AG18189" s="3"/>
      <c r="AH18189" s="3"/>
      <c r="AI18189" s="3"/>
      <c r="AJ18189" s="3"/>
      <c r="BM18189" s="3"/>
      <c r="BN18189" s="3"/>
      <c r="BO18189" s="3"/>
      <c r="BP18189" s="3"/>
      <c r="BQ18189" s="3"/>
      <c r="BR18189" s="3"/>
      <c r="BS18189" s="3"/>
    </row>
    <row r="18190" spans="11:71" x14ac:dyDescent="0.25">
      <c r="K18190" s="3"/>
      <c r="L18190" s="3"/>
      <c r="M18190" s="3"/>
      <c r="N18190" s="3"/>
      <c r="O18190" s="3"/>
      <c r="P18190" s="3"/>
      <c r="S18190" s="3"/>
      <c r="T18190" s="3"/>
      <c r="U18190" s="3"/>
      <c r="V18190" s="3"/>
      <c r="W18190" s="3"/>
      <c r="X18190" s="3"/>
      <c r="Y18190" s="3"/>
      <c r="Z18190" s="3"/>
      <c r="AA18190" s="3"/>
      <c r="AB18190" s="3"/>
      <c r="AC18190" s="3"/>
      <c r="AD18190" s="3"/>
      <c r="AE18190" s="3"/>
      <c r="AF18190" s="3"/>
      <c r="AG18190" s="3"/>
      <c r="AH18190" s="3"/>
      <c r="AI18190" s="3"/>
      <c r="AJ18190" s="3"/>
      <c r="BM18190" s="3"/>
      <c r="BN18190" s="3"/>
      <c r="BO18190" s="3"/>
      <c r="BP18190" s="3"/>
      <c r="BQ18190" s="3"/>
      <c r="BR18190" s="3"/>
      <c r="BS18190" s="3"/>
    </row>
    <row r="18191" spans="11:71" x14ac:dyDescent="0.25">
      <c r="K18191" s="3"/>
      <c r="L18191" s="3"/>
      <c r="M18191" s="3"/>
      <c r="N18191" s="3"/>
      <c r="O18191" s="3"/>
      <c r="P18191" s="3"/>
      <c r="S18191" s="3"/>
      <c r="T18191" s="3"/>
      <c r="U18191" s="3"/>
      <c r="V18191" s="3"/>
      <c r="W18191" s="3"/>
      <c r="X18191" s="3"/>
      <c r="Y18191" s="3"/>
      <c r="Z18191" s="3"/>
      <c r="AA18191" s="3"/>
      <c r="AB18191" s="3"/>
      <c r="AC18191" s="3"/>
      <c r="AD18191" s="3"/>
      <c r="AE18191" s="3"/>
      <c r="AF18191" s="3"/>
      <c r="AG18191" s="3"/>
      <c r="AH18191" s="3"/>
      <c r="AI18191" s="3"/>
      <c r="AJ18191" s="3"/>
      <c r="BM18191" s="3"/>
      <c r="BN18191" s="3"/>
      <c r="BO18191" s="3"/>
      <c r="BP18191" s="3"/>
      <c r="BQ18191" s="3"/>
      <c r="BR18191" s="3"/>
      <c r="BS18191" s="3"/>
    </row>
    <row r="18192" spans="11:71" x14ac:dyDescent="0.25">
      <c r="K18192" s="3"/>
      <c r="L18192" s="3"/>
      <c r="M18192" s="3"/>
      <c r="N18192" s="3"/>
      <c r="O18192" s="3"/>
      <c r="P18192" s="3"/>
      <c r="S18192" s="3"/>
      <c r="T18192" s="3"/>
      <c r="U18192" s="3"/>
      <c r="V18192" s="3"/>
      <c r="W18192" s="3"/>
      <c r="X18192" s="3"/>
      <c r="Y18192" s="3"/>
      <c r="Z18192" s="3"/>
      <c r="AA18192" s="3"/>
      <c r="AB18192" s="3"/>
      <c r="AC18192" s="3"/>
      <c r="AD18192" s="3"/>
      <c r="AE18192" s="3"/>
      <c r="AF18192" s="3"/>
      <c r="AG18192" s="3"/>
      <c r="AH18192" s="3"/>
      <c r="AI18192" s="3"/>
      <c r="AJ18192" s="3"/>
      <c r="BM18192" s="3"/>
      <c r="BN18192" s="3"/>
      <c r="BO18192" s="3"/>
      <c r="BP18192" s="3"/>
      <c r="BQ18192" s="3"/>
      <c r="BR18192" s="3"/>
      <c r="BS18192" s="3"/>
    </row>
    <row r="18193" spans="11:71" x14ac:dyDescent="0.25">
      <c r="K18193" s="3"/>
      <c r="L18193" s="3"/>
      <c r="M18193" s="3"/>
      <c r="N18193" s="3"/>
      <c r="O18193" s="3"/>
      <c r="P18193" s="3"/>
      <c r="S18193" s="3"/>
      <c r="T18193" s="3"/>
      <c r="U18193" s="3"/>
      <c r="V18193" s="3"/>
      <c r="W18193" s="3"/>
      <c r="X18193" s="3"/>
      <c r="Y18193" s="3"/>
      <c r="Z18193" s="3"/>
      <c r="AA18193" s="3"/>
      <c r="AB18193" s="3"/>
      <c r="AC18193" s="3"/>
      <c r="AD18193" s="3"/>
      <c r="AE18193" s="3"/>
      <c r="AF18193" s="3"/>
      <c r="AG18193" s="3"/>
      <c r="AH18193" s="3"/>
      <c r="AI18193" s="3"/>
      <c r="AJ18193" s="3"/>
      <c r="BM18193" s="3"/>
      <c r="BN18193" s="3"/>
      <c r="BO18193" s="3"/>
      <c r="BP18193" s="3"/>
      <c r="BQ18193" s="3"/>
      <c r="BR18193" s="3"/>
      <c r="BS18193" s="3"/>
    </row>
    <row r="18194" spans="11:71" x14ac:dyDescent="0.25">
      <c r="K18194" s="3"/>
      <c r="L18194" s="3"/>
      <c r="M18194" s="3"/>
      <c r="N18194" s="3"/>
      <c r="O18194" s="3"/>
      <c r="P18194" s="3"/>
      <c r="S18194" s="3"/>
      <c r="T18194" s="3"/>
      <c r="U18194" s="3"/>
      <c r="V18194" s="3"/>
      <c r="W18194" s="3"/>
      <c r="X18194" s="3"/>
      <c r="Y18194" s="3"/>
      <c r="Z18194" s="3"/>
      <c r="AA18194" s="3"/>
      <c r="AB18194" s="3"/>
      <c r="AC18194" s="3"/>
      <c r="AD18194" s="3"/>
      <c r="AE18194" s="3"/>
      <c r="AF18194" s="3"/>
      <c r="AG18194" s="3"/>
      <c r="AH18194" s="3"/>
      <c r="AI18194" s="3"/>
      <c r="AJ18194" s="3"/>
      <c r="BM18194" s="3"/>
      <c r="BN18194" s="3"/>
      <c r="BO18194" s="3"/>
      <c r="BP18194" s="3"/>
      <c r="BQ18194" s="3"/>
      <c r="BR18194" s="3"/>
      <c r="BS18194" s="3"/>
    </row>
    <row r="18195" spans="11:71" x14ac:dyDescent="0.25">
      <c r="K18195" s="3"/>
      <c r="L18195" s="3"/>
      <c r="M18195" s="3"/>
      <c r="N18195" s="3"/>
      <c r="O18195" s="3"/>
      <c r="P18195" s="3"/>
      <c r="S18195" s="3"/>
      <c r="T18195" s="3"/>
      <c r="U18195" s="3"/>
      <c r="V18195" s="3"/>
      <c r="W18195" s="3"/>
      <c r="X18195" s="3"/>
      <c r="Y18195" s="3"/>
      <c r="Z18195" s="3"/>
      <c r="AA18195" s="3"/>
      <c r="AB18195" s="3"/>
      <c r="AC18195" s="3"/>
      <c r="AD18195" s="3"/>
      <c r="AE18195" s="3"/>
      <c r="AF18195" s="3"/>
      <c r="AG18195" s="3"/>
      <c r="AH18195" s="3"/>
      <c r="AI18195" s="3"/>
      <c r="AJ18195" s="3"/>
      <c r="BM18195" s="3"/>
      <c r="BN18195" s="3"/>
      <c r="BO18195" s="3"/>
      <c r="BP18195" s="3"/>
      <c r="BQ18195" s="3"/>
      <c r="BR18195" s="3"/>
      <c r="BS18195" s="3"/>
    </row>
    <row r="18196" spans="11:71" x14ac:dyDescent="0.25">
      <c r="K18196" s="3"/>
      <c r="L18196" s="3"/>
      <c r="M18196" s="3"/>
      <c r="N18196" s="3"/>
      <c r="O18196" s="3"/>
      <c r="P18196" s="3"/>
      <c r="S18196" s="3"/>
      <c r="T18196" s="3"/>
      <c r="U18196" s="3"/>
      <c r="V18196" s="3"/>
      <c r="W18196" s="3"/>
      <c r="X18196" s="3"/>
      <c r="Y18196" s="3"/>
      <c r="Z18196" s="3"/>
      <c r="AA18196" s="3"/>
      <c r="AB18196" s="3"/>
      <c r="AC18196" s="3"/>
      <c r="AD18196" s="3"/>
      <c r="AE18196" s="3"/>
      <c r="AF18196" s="3"/>
      <c r="AG18196" s="3"/>
      <c r="AH18196" s="3"/>
      <c r="AI18196" s="3"/>
      <c r="AJ18196" s="3"/>
      <c r="BM18196" s="3"/>
      <c r="BN18196" s="3"/>
      <c r="BO18196" s="3"/>
      <c r="BP18196" s="3"/>
      <c r="BQ18196" s="3"/>
      <c r="BR18196" s="3"/>
      <c r="BS18196" s="3"/>
    </row>
    <row r="18197" spans="11:71" x14ac:dyDescent="0.25">
      <c r="K18197" s="3"/>
      <c r="L18197" s="3"/>
      <c r="M18197" s="3"/>
      <c r="N18197" s="3"/>
      <c r="O18197" s="3"/>
      <c r="P18197" s="3"/>
      <c r="S18197" s="3"/>
      <c r="T18197" s="3"/>
      <c r="U18197" s="3"/>
      <c r="V18197" s="3"/>
      <c r="W18197" s="3"/>
      <c r="X18197" s="3"/>
      <c r="Y18197" s="3"/>
      <c r="Z18197" s="3"/>
      <c r="AA18197" s="3"/>
      <c r="AB18197" s="3"/>
      <c r="AC18197" s="3"/>
      <c r="AD18197" s="3"/>
      <c r="AE18197" s="3"/>
      <c r="AF18197" s="3"/>
      <c r="AG18197" s="3"/>
      <c r="AH18197" s="3"/>
      <c r="AI18197" s="3"/>
      <c r="AJ18197" s="3"/>
      <c r="BM18197" s="3"/>
      <c r="BN18197" s="3"/>
      <c r="BO18197" s="3"/>
      <c r="BP18197" s="3"/>
      <c r="BQ18197" s="3"/>
      <c r="BR18197" s="3"/>
      <c r="BS18197" s="3"/>
    </row>
    <row r="18198" spans="11:71" x14ac:dyDescent="0.25">
      <c r="K18198" s="3"/>
      <c r="L18198" s="3"/>
      <c r="M18198" s="3"/>
      <c r="N18198" s="3"/>
      <c r="O18198" s="3"/>
      <c r="P18198" s="3"/>
      <c r="S18198" s="3"/>
      <c r="T18198" s="3"/>
      <c r="U18198" s="3"/>
      <c r="V18198" s="3"/>
      <c r="W18198" s="3"/>
      <c r="X18198" s="3"/>
      <c r="Y18198" s="3"/>
      <c r="Z18198" s="3"/>
      <c r="AA18198" s="3"/>
      <c r="AB18198" s="3"/>
      <c r="AC18198" s="3"/>
      <c r="AD18198" s="3"/>
      <c r="AE18198" s="3"/>
      <c r="AF18198" s="3"/>
      <c r="AG18198" s="3"/>
      <c r="AH18198" s="3"/>
      <c r="AI18198" s="3"/>
      <c r="AJ18198" s="3"/>
      <c r="BM18198" s="3"/>
      <c r="BN18198" s="3"/>
      <c r="BO18198" s="3"/>
      <c r="BP18198" s="3"/>
      <c r="BQ18198" s="3"/>
      <c r="BR18198" s="3"/>
      <c r="BS18198" s="3"/>
    </row>
    <row r="18199" spans="11:71" x14ac:dyDescent="0.25">
      <c r="K18199" s="3"/>
      <c r="L18199" s="3"/>
      <c r="M18199" s="3"/>
      <c r="N18199" s="3"/>
      <c r="O18199" s="3"/>
      <c r="P18199" s="3"/>
      <c r="S18199" s="3"/>
      <c r="T18199" s="3"/>
      <c r="U18199" s="3"/>
      <c r="V18199" s="3"/>
      <c r="W18199" s="3"/>
      <c r="X18199" s="3"/>
      <c r="Y18199" s="3"/>
      <c r="Z18199" s="3"/>
      <c r="AA18199" s="3"/>
      <c r="AB18199" s="3"/>
      <c r="AC18199" s="3"/>
      <c r="AD18199" s="3"/>
      <c r="AE18199" s="3"/>
      <c r="AF18199" s="3"/>
      <c r="AG18199" s="3"/>
      <c r="AH18199" s="3"/>
      <c r="AI18199" s="3"/>
      <c r="AJ18199" s="3"/>
      <c r="BM18199" s="3"/>
      <c r="BN18199" s="3"/>
      <c r="BO18199" s="3"/>
      <c r="BP18199" s="3"/>
      <c r="BQ18199" s="3"/>
      <c r="BR18199" s="3"/>
      <c r="BS18199" s="3"/>
    </row>
    <row r="18200" spans="11:71" x14ac:dyDescent="0.25">
      <c r="K18200" s="3"/>
      <c r="L18200" s="3"/>
      <c r="M18200" s="3"/>
      <c r="N18200" s="3"/>
      <c r="O18200" s="3"/>
      <c r="P18200" s="3"/>
      <c r="S18200" s="3"/>
      <c r="T18200" s="3"/>
      <c r="U18200" s="3"/>
      <c r="V18200" s="3"/>
      <c r="W18200" s="3"/>
      <c r="X18200" s="3"/>
      <c r="Y18200" s="3"/>
      <c r="Z18200" s="3"/>
      <c r="AA18200" s="3"/>
      <c r="AB18200" s="3"/>
      <c r="AC18200" s="3"/>
      <c r="AD18200" s="3"/>
      <c r="AE18200" s="3"/>
      <c r="AF18200" s="3"/>
      <c r="AG18200" s="3"/>
      <c r="AH18200" s="3"/>
      <c r="AI18200" s="3"/>
      <c r="AJ18200" s="3"/>
      <c r="BM18200" s="3"/>
      <c r="BN18200" s="3"/>
      <c r="BO18200" s="3"/>
      <c r="BP18200" s="3"/>
      <c r="BQ18200" s="3"/>
      <c r="BR18200" s="3"/>
      <c r="BS18200" s="3"/>
    </row>
    <row r="18201" spans="11:71" x14ac:dyDescent="0.25">
      <c r="K18201" s="3"/>
      <c r="L18201" s="3"/>
      <c r="M18201" s="3"/>
      <c r="N18201" s="3"/>
      <c r="O18201" s="3"/>
      <c r="P18201" s="3"/>
      <c r="S18201" s="3"/>
      <c r="T18201" s="3"/>
      <c r="U18201" s="3"/>
      <c r="V18201" s="3"/>
      <c r="W18201" s="3"/>
      <c r="X18201" s="3"/>
      <c r="Y18201" s="3"/>
      <c r="Z18201" s="3"/>
      <c r="AA18201" s="3"/>
      <c r="AB18201" s="3"/>
      <c r="AC18201" s="3"/>
      <c r="AD18201" s="3"/>
      <c r="AE18201" s="3"/>
      <c r="AF18201" s="3"/>
      <c r="AG18201" s="3"/>
      <c r="AH18201" s="3"/>
      <c r="AI18201" s="3"/>
      <c r="AJ18201" s="3"/>
      <c r="BM18201" s="3"/>
      <c r="BN18201" s="3"/>
      <c r="BO18201" s="3"/>
      <c r="BP18201" s="3"/>
      <c r="BQ18201" s="3"/>
      <c r="BR18201" s="3"/>
      <c r="BS18201" s="3"/>
    </row>
    <row r="18202" spans="11:71" x14ac:dyDescent="0.25">
      <c r="K18202" s="3"/>
      <c r="L18202" s="3"/>
      <c r="M18202" s="3"/>
      <c r="N18202" s="3"/>
      <c r="O18202" s="3"/>
      <c r="P18202" s="3"/>
      <c r="S18202" s="3"/>
      <c r="T18202" s="3"/>
      <c r="U18202" s="3"/>
      <c r="V18202" s="3"/>
      <c r="W18202" s="3"/>
      <c r="X18202" s="3"/>
      <c r="Y18202" s="3"/>
      <c r="Z18202" s="3"/>
      <c r="AA18202" s="3"/>
      <c r="AB18202" s="3"/>
      <c r="AC18202" s="3"/>
      <c r="AD18202" s="3"/>
      <c r="AE18202" s="3"/>
      <c r="AF18202" s="3"/>
      <c r="AG18202" s="3"/>
      <c r="AH18202" s="3"/>
      <c r="AI18202" s="3"/>
      <c r="AJ18202" s="3"/>
      <c r="BM18202" s="3"/>
      <c r="BN18202" s="3"/>
      <c r="BO18202" s="3"/>
      <c r="BP18202" s="3"/>
      <c r="BQ18202" s="3"/>
      <c r="BR18202" s="3"/>
      <c r="BS18202" s="3"/>
    </row>
    <row r="18203" spans="11:71" x14ac:dyDescent="0.25">
      <c r="K18203" s="3"/>
      <c r="L18203" s="3"/>
      <c r="M18203" s="3"/>
      <c r="N18203" s="3"/>
      <c r="O18203" s="3"/>
      <c r="P18203" s="3"/>
      <c r="S18203" s="3"/>
      <c r="T18203" s="3"/>
      <c r="U18203" s="3"/>
      <c r="V18203" s="3"/>
      <c r="W18203" s="3"/>
      <c r="X18203" s="3"/>
      <c r="Y18203" s="3"/>
      <c r="Z18203" s="3"/>
      <c r="AA18203" s="3"/>
      <c r="AB18203" s="3"/>
      <c r="AC18203" s="3"/>
      <c r="AD18203" s="3"/>
      <c r="AE18203" s="3"/>
      <c r="AF18203" s="3"/>
      <c r="AG18203" s="3"/>
      <c r="AH18203" s="3"/>
      <c r="AI18203" s="3"/>
      <c r="AJ18203" s="3"/>
      <c r="BM18203" s="3"/>
      <c r="BN18203" s="3"/>
      <c r="BO18203" s="3"/>
      <c r="BP18203" s="3"/>
      <c r="BQ18203" s="3"/>
      <c r="BR18203" s="3"/>
      <c r="BS18203" s="3"/>
    </row>
    <row r="18204" spans="11:71" x14ac:dyDescent="0.25">
      <c r="K18204" s="3"/>
      <c r="L18204" s="3"/>
      <c r="M18204" s="3"/>
      <c r="N18204" s="3"/>
      <c r="O18204" s="3"/>
      <c r="P18204" s="3"/>
      <c r="S18204" s="3"/>
      <c r="T18204" s="3"/>
      <c r="U18204" s="3"/>
      <c r="V18204" s="3"/>
      <c r="W18204" s="3"/>
      <c r="X18204" s="3"/>
      <c r="Y18204" s="3"/>
      <c r="Z18204" s="3"/>
      <c r="AA18204" s="3"/>
      <c r="AB18204" s="3"/>
      <c r="AC18204" s="3"/>
      <c r="AD18204" s="3"/>
      <c r="AE18204" s="3"/>
      <c r="AF18204" s="3"/>
      <c r="AG18204" s="3"/>
      <c r="AH18204" s="3"/>
      <c r="AI18204" s="3"/>
      <c r="AJ18204" s="3"/>
      <c r="BM18204" s="3"/>
      <c r="BN18204" s="3"/>
      <c r="BO18204" s="3"/>
      <c r="BP18204" s="3"/>
      <c r="BQ18204" s="3"/>
      <c r="BR18204" s="3"/>
      <c r="BS18204" s="3"/>
    </row>
    <row r="18205" spans="11:71" x14ac:dyDescent="0.25">
      <c r="K18205" s="3"/>
      <c r="L18205" s="3"/>
      <c r="M18205" s="3"/>
      <c r="N18205" s="3"/>
      <c r="O18205" s="3"/>
      <c r="P18205" s="3"/>
      <c r="S18205" s="3"/>
      <c r="T18205" s="3"/>
      <c r="U18205" s="3"/>
      <c r="V18205" s="3"/>
      <c r="W18205" s="3"/>
      <c r="X18205" s="3"/>
      <c r="Y18205" s="3"/>
      <c r="Z18205" s="3"/>
      <c r="AA18205" s="3"/>
      <c r="AB18205" s="3"/>
      <c r="AC18205" s="3"/>
      <c r="AD18205" s="3"/>
      <c r="AE18205" s="3"/>
      <c r="AF18205" s="3"/>
      <c r="AG18205" s="3"/>
      <c r="AH18205" s="3"/>
      <c r="AI18205" s="3"/>
      <c r="AJ18205" s="3"/>
      <c r="BM18205" s="3"/>
      <c r="BN18205" s="3"/>
      <c r="BO18205" s="3"/>
      <c r="BP18205" s="3"/>
      <c r="BQ18205" s="3"/>
      <c r="BR18205" s="3"/>
      <c r="BS18205" s="3"/>
    </row>
    <row r="18206" spans="11:71" x14ac:dyDescent="0.25">
      <c r="K18206" s="3"/>
      <c r="L18206" s="3"/>
      <c r="M18206" s="3"/>
      <c r="N18206" s="3"/>
      <c r="O18206" s="3"/>
      <c r="P18206" s="3"/>
      <c r="S18206" s="3"/>
      <c r="T18206" s="3"/>
      <c r="U18206" s="3"/>
      <c r="V18206" s="3"/>
      <c r="W18206" s="3"/>
      <c r="X18206" s="3"/>
      <c r="Y18206" s="3"/>
      <c r="Z18206" s="3"/>
      <c r="AA18206" s="3"/>
      <c r="AB18206" s="3"/>
      <c r="AC18206" s="3"/>
      <c r="AD18206" s="3"/>
      <c r="AE18206" s="3"/>
      <c r="AF18206" s="3"/>
      <c r="AG18206" s="3"/>
      <c r="AH18206" s="3"/>
      <c r="AI18206" s="3"/>
      <c r="AJ18206" s="3"/>
      <c r="BM18206" s="3"/>
      <c r="BN18206" s="3"/>
      <c r="BO18206" s="3"/>
      <c r="BP18206" s="3"/>
      <c r="BQ18206" s="3"/>
      <c r="BR18206" s="3"/>
      <c r="BS18206" s="3"/>
    </row>
    <row r="18207" spans="11:71" x14ac:dyDescent="0.25">
      <c r="K18207" s="3"/>
      <c r="L18207" s="3"/>
      <c r="M18207" s="3"/>
      <c r="N18207" s="3"/>
      <c r="O18207" s="3"/>
      <c r="P18207" s="3"/>
      <c r="S18207" s="3"/>
      <c r="T18207" s="3"/>
      <c r="U18207" s="3"/>
      <c r="V18207" s="3"/>
      <c r="W18207" s="3"/>
      <c r="X18207" s="3"/>
      <c r="Y18207" s="3"/>
      <c r="Z18207" s="3"/>
      <c r="AA18207" s="3"/>
      <c r="AB18207" s="3"/>
      <c r="AC18207" s="3"/>
      <c r="AD18207" s="3"/>
      <c r="AE18207" s="3"/>
      <c r="AF18207" s="3"/>
      <c r="AG18207" s="3"/>
      <c r="AH18207" s="3"/>
      <c r="AI18207" s="3"/>
      <c r="AJ18207" s="3"/>
      <c r="BM18207" s="3"/>
      <c r="BN18207" s="3"/>
      <c r="BO18207" s="3"/>
      <c r="BP18207" s="3"/>
      <c r="BQ18207" s="3"/>
      <c r="BR18207" s="3"/>
      <c r="BS18207" s="3"/>
    </row>
    <row r="18208" spans="11:71" x14ac:dyDescent="0.25">
      <c r="K18208" s="3"/>
      <c r="L18208" s="3"/>
      <c r="M18208" s="3"/>
      <c r="N18208" s="3"/>
      <c r="O18208" s="3"/>
      <c r="P18208" s="3"/>
      <c r="S18208" s="3"/>
      <c r="T18208" s="3"/>
      <c r="U18208" s="3"/>
      <c r="V18208" s="3"/>
      <c r="W18208" s="3"/>
      <c r="X18208" s="3"/>
      <c r="Y18208" s="3"/>
      <c r="Z18208" s="3"/>
      <c r="AA18208" s="3"/>
      <c r="AB18208" s="3"/>
      <c r="AC18208" s="3"/>
      <c r="AD18208" s="3"/>
      <c r="AE18208" s="3"/>
      <c r="AF18208" s="3"/>
      <c r="AG18208" s="3"/>
      <c r="AH18208" s="3"/>
      <c r="AI18208" s="3"/>
      <c r="AJ18208" s="3"/>
      <c r="BM18208" s="3"/>
      <c r="BN18208" s="3"/>
      <c r="BO18208" s="3"/>
      <c r="BP18208" s="3"/>
      <c r="BQ18208" s="3"/>
      <c r="BR18208" s="3"/>
      <c r="BS18208" s="3"/>
    </row>
    <row r="18209" spans="11:71" x14ac:dyDescent="0.25">
      <c r="K18209" s="3"/>
      <c r="L18209" s="3"/>
      <c r="M18209" s="3"/>
      <c r="N18209" s="3"/>
      <c r="O18209" s="3"/>
      <c r="P18209" s="3"/>
      <c r="S18209" s="3"/>
      <c r="T18209" s="3"/>
      <c r="U18209" s="3"/>
      <c r="V18209" s="3"/>
      <c r="W18209" s="3"/>
      <c r="X18209" s="3"/>
      <c r="Y18209" s="3"/>
      <c r="Z18209" s="3"/>
      <c r="AA18209" s="3"/>
      <c r="AB18209" s="3"/>
      <c r="AC18209" s="3"/>
      <c r="AD18209" s="3"/>
      <c r="AE18209" s="3"/>
      <c r="AF18209" s="3"/>
      <c r="AG18209" s="3"/>
      <c r="AH18209" s="3"/>
      <c r="AI18209" s="3"/>
      <c r="AJ18209" s="3"/>
      <c r="BM18209" s="3"/>
      <c r="BN18209" s="3"/>
      <c r="BO18209" s="3"/>
      <c r="BP18209" s="3"/>
      <c r="BQ18209" s="3"/>
      <c r="BR18209" s="3"/>
      <c r="BS18209" s="3"/>
    </row>
    <row r="18210" spans="11:71" x14ac:dyDescent="0.25">
      <c r="K18210" s="3"/>
      <c r="L18210" s="3"/>
      <c r="M18210" s="3"/>
      <c r="N18210" s="3"/>
      <c r="O18210" s="3"/>
      <c r="P18210" s="3"/>
      <c r="S18210" s="3"/>
      <c r="T18210" s="3"/>
      <c r="U18210" s="3"/>
      <c r="V18210" s="3"/>
      <c r="W18210" s="3"/>
      <c r="X18210" s="3"/>
      <c r="Y18210" s="3"/>
      <c r="Z18210" s="3"/>
      <c r="AA18210" s="3"/>
      <c r="AB18210" s="3"/>
      <c r="AC18210" s="3"/>
      <c r="AD18210" s="3"/>
      <c r="AE18210" s="3"/>
      <c r="AF18210" s="3"/>
      <c r="AG18210" s="3"/>
      <c r="AH18210" s="3"/>
      <c r="AI18210" s="3"/>
      <c r="AJ18210" s="3"/>
      <c r="BM18210" s="3"/>
      <c r="BN18210" s="3"/>
      <c r="BO18210" s="3"/>
      <c r="BP18210" s="3"/>
      <c r="BQ18210" s="3"/>
      <c r="BR18210" s="3"/>
      <c r="BS18210" s="3"/>
    </row>
    <row r="18211" spans="11:71" x14ac:dyDescent="0.25">
      <c r="K18211" s="3"/>
      <c r="L18211" s="3"/>
      <c r="M18211" s="3"/>
      <c r="N18211" s="3"/>
      <c r="O18211" s="3"/>
      <c r="P18211" s="3"/>
      <c r="S18211" s="3"/>
      <c r="T18211" s="3"/>
      <c r="U18211" s="3"/>
      <c r="V18211" s="3"/>
      <c r="W18211" s="3"/>
      <c r="X18211" s="3"/>
      <c r="Y18211" s="3"/>
      <c r="Z18211" s="3"/>
      <c r="AA18211" s="3"/>
      <c r="AB18211" s="3"/>
      <c r="AC18211" s="3"/>
      <c r="AD18211" s="3"/>
      <c r="AE18211" s="3"/>
      <c r="AF18211" s="3"/>
      <c r="AG18211" s="3"/>
      <c r="AH18211" s="3"/>
      <c r="AI18211" s="3"/>
      <c r="AJ18211" s="3"/>
      <c r="BM18211" s="3"/>
      <c r="BN18211" s="3"/>
      <c r="BO18211" s="3"/>
      <c r="BP18211" s="3"/>
      <c r="BQ18211" s="3"/>
      <c r="BR18211" s="3"/>
      <c r="BS18211" s="3"/>
    </row>
    <row r="18212" spans="11:71" x14ac:dyDescent="0.25">
      <c r="K18212" s="3"/>
      <c r="L18212" s="3"/>
      <c r="M18212" s="3"/>
      <c r="N18212" s="3"/>
      <c r="O18212" s="3"/>
      <c r="P18212" s="3"/>
      <c r="S18212" s="3"/>
      <c r="T18212" s="3"/>
      <c r="U18212" s="3"/>
      <c r="V18212" s="3"/>
      <c r="W18212" s="3"/>
      <c r="X18212" s="3"/>
      <c r="Y18212" s="3"/>
      <c r="Z18212" s="3"/>
      <c r="AA18212" s="3"/>
      <c r="AB18212" s="3"/>
      <c r="AC18212" s="3"/>
      <c r="AD18212" s="3"/>
      <c r="AE18212" s="3"/>
      <c r="AF18212" s="3"/>
      <c r="AG18212" s="3"/>
      <c r="AH18212" s="3"/>
      <c r="AI18212" s="3"/>
      <c r="AJ18212" s="3"/>
      <c r="BM18212" s="3"/>
      <c r="BN18212" s="3"/>
      <c r="BO18212" s="3"/>
      <c r="BP18212" s="3"/>
      <c r="BQ18212" s="3"/>
      <c r="BR18212" s="3"/>
      <c r="BS18212" s="3"/>
    </row>
    <row r="18213" spans="11:71" x14ac:dyDescent="0.25">
      <c r="K18213" s="3"/>
      <c r="L18213" s="3"/>
      <c r="M18213" s="3"/>
      <c r="N18213" s="3"/>
      <c r="O18213" s="3"/>
      <c r="P18213" s="3"/>
      <c r="S18213" s="3"/>
      <c r="T18213" s="3"/>
      <c r="U18213" s="3"/>
      <c r="V18213" s="3"/>
      <c r="W18213" s="3"/>
      <c r="X18213" s="3"/>
      <c r="Y18213" s="3"/>
      <c r="Z18213" s="3"/>
      <c r="AA18213" s="3"/>
      <c r="AB18213" s="3"/>
      <c r="AC18213" s="3"/>
      <c r="AD18213" s="3"/>
      <c r="AE18213" s="3"/>
      <c r="AF18213" s="3"/>
      <c r="AG18213" s="3"/>
      <c r="AH18213" s="3"/>
      <c r="AI18213" s="3"/>
      <c r="AJ18213" s="3"/>
      <c r="BM18213" s="3"/>
      <c r="BN18213" s="3"/>
      <c r="BO18213" s="3"/>
      <c r="BP18213" s="3"/>
      <c r="BQ18213" s="3"/>
      <c r="BR18213" s="3"/>
      <c r="BS18213" s="3"/>
    </row>
    <row r="18214" spans="11:71" x14ac:dyDescent="0.25">
      <c r="K18214" s="3"/>
      <c r="L18214" s="3"/>
      <c r="M18214" s="3"/>
      <c r="N18214" s="3"/>
      <c r="O18214" s="3"/>
      <c r="P18214" s="3"/>
      <c r="S18214" s="3"/>
      <c r="T18214" s="3"/>
      <c r="U18214" s="3"/>
      <c r="V18214" s="3"/>
      <c r="W18214" s="3"/>
      <c r="X18214" s="3"/>
      <c r="Y18214" s="3"/>
      <c r="Z18214" s="3"/>
      <c r="AA18214" s="3"/>
      <c r="AB18214" s="3"/>
      <c r="AC18214" s="3"/>
      <c r="AD18214" s="3"/>
      <c r="AE18214" s="3"/>
      <c r="AF18214" s="3"/>
      <c r="AG18214" s="3"/>
      <c r="AH18214" s="3"/>
      <c r="AI18214" s="3"/>
      <c r="AJ18214" s="3"/>
      <c r="BM18214" s="3"/>
      <c r="BN18214" s="3"/>
      <c r="BO18214" s="3"/>
      <c r="BP18214" s="3"/>
      <c r="BQ18214" s="3"/>
      <c r="BR18214" s="3"/>
      <c r="BS18214" s="3"/>
    </row>
    <row r="18215" spans="11:71" x14ac:dyDescent="0.25">
      <c r="K18215" s="3"/>
      <c r="L18215" s="3"/>
      <c r="M18215" s="3"/>
      <c r="N18215" s="3"/>
      <c r="O18215" s="3"/>
      <c r="P18215" s="3"/>
      <c r="S18215" s="3"/>
      <c r="T18215" s="3"/>
      <c r="U18215" s="3"/>
      <c r="V18215" s="3"/>
      <c r="W18215" s="3"/>
      <c r="X18215" s="3"/>
      <c r="Y18215" s="3"/>
      <c r="Z18215" s="3"/>
      <c r="AA18215" s="3"/>
      <c r="AB18215" s="3"/>
      <c r="AC18215" s="3"/>
      <c r="AD18215" s="3"/>
      <c r="AE18215" s="3"/>
      <c r="AF18215" s="3"/>
      <c r="AG18215" s="3"/>
      <c r="AH18215" s="3"/>
      <c r="AI18215" s="3"/>
      <c r="AJ18215" s="3"/>
      <c r="BM18215" s="3"/>
      <c r="BN18215" s="3"/>
      <c r="BO18215" s="3"/>
      <c r="BP18215" s="3"/>
      <c r="BQ18215" s="3"/>
      <c r="BR18215" s="3"/>
      <c r="BS18215" s="3"/>
    </row>
    <row r="18216" spans="11:71" x14ac:dyDescent="0.25">
      <c r="K18216" s="3"/>
      <c r="L18216" s="3"/>
      <c r="M18216" s="3"/>
      <c r="N18216" s="3"/>
      <c r="O18216" s="3"/>
      <c r="P18216" s="3"/>
      <c r="S18216" s="3"/>
      <c r="T18216" s="3"/>
      <c r="U18216" s="3"/>
      <c r="V18216" s="3"/>
      <c r="W18216" s="3"/>
      <c r="X18216" s="3"/>
      <c r="Y18216" s="3"/>
      <c r="Z18216" s="3"/>
      <c r="AA18216" s="3"/>
      <c r="AB18216" s="3"/>
      <c r="AC18216" s="3"/>
      <c r="AD18216" s="3"/>
      <c r="AE18216" s="3"/>
      <c r="AF18216" s="3"/>
      <c r="AG18216" s="3"/>
      <c r="AH18216" s="3"/>
      <c r="AI18216" s="3"/>
      <c r="AJ18216" s="3"/>
      <c r="BM18216" s="3"/>
      <c r="BN18216" s="3"/>
      <c r="BO18216" s="3"/>
      <c r="BP18216" s="3"/>
      <c r="BQ18216" s="3"/>
      <c r="BR18216" s="3"/>
      <c r="BS18216" s="3"/>
    </row>
    <row r="18217" spans="11:71" x14ac:dyDescent="0.25">
      <c r="K18217" s="3"/>
      <c r="L18217" s="3"/>
      <c r="M18217" s="3"/>
      <c r="N18217" s="3"/>
      <c r="O18217" s="3"/>
      <c r="P18217" s="3"/>
      <c r="S18217" s="3"/>
      <c r="T18217" s="3"/>
      <c r="U18217" s="3"/>
      <c r="V18217" s="3"/>
      <c r="W18217" s="3"/>
      <c r="X18217" s="3"/>
      <c r="Y18217" s="3"/>
      <c r="Z18217" s="3"/>
      <c r="AA18217" s="3"/>
      <c r="AB18217" s="3"/>
      <c r="AC18217" s="3"/>
      <c r="AD18217" s="3"/>
      <c r="AE18217" s="3"/>
      <c r="AF18217" s="3"/>
      <c r="AG18217" s="3"/>
      <c r="AH18217" s="3"/>
      <c r="AI18217" s="3"/>
      <c r="AJ18217" s="3"/>
      <c r="BM18217" s="3"/>
      <c r="BN18217" s="3"/>
      <c r="BO18217" s="3"/>
      <c r="BP18217" s="3"/>
      <c r="BQ18217" s="3"/>
      <c r="BR18217" s="3"/>
      <c r="BS18217" s="3"/>
    </row>
    <row r="18218" spans="11:71" x14ac:dyDescent="0.25">
      <c r="K18218" s="3"/>
      <c r="L18218" s="3"/>
      <c r="M18218" s="3"/>
      <c r="N18218" s="3"/>
      <c r="O18218" s="3"/>
      <c r="P18218" s="3"/>
      <c r="S18218" s="3"/>
      <c r="T18218" s="3"/>
      <c r="U18218" s="3"/>
      <c r="V18218" s="3"/>
      <c r="W18218" s="3"/>
      <c r="X18218" s="3"/>
      <c r="Y18218" s="3"/>
      <c r="Z18218" s="3"/>
      <c r="AA18218" s="3"/>
      <c r="AB18218" s="3"/>
      <c r="AC18218" s="3"/>
      <c r="AD18218" s="3"/>
      <c r="AE18218" s="3"/>
      <c r="AF18218" s="3"/>
      <c r="AG18218" s="3"/>
      <c r="AH18218" s="3"/>
      <c r="AI18218" s="3"/>
      <c r="AJ18218" s="3"/>
      <c r="BM18218" s="3"/>
      <c r="BN18218" s="3"/>
      <c r="BO18218" s="3"/>
      <c r="BP18218" s="3"/>
      <c r="BQ18218" s="3"/>
      <c r="BR18218" s="3"/>
      <c r="BS18218" s="3"/>
    </row>
    <row r="18219" spans="11:71" x14ac:dyDescent="0.25">
      <c r="K18219" s="3"/>
      <c r="L18219" s="3"/>
      <c r="M18219" s="3"/>
      <c r="N18219" s="3"/>
      <c r="O18219" s="3"/>
      <c r="P18219" s="3"/>
      <c r="S18219" s="3"/>
      <c r="T18219" s="3"/>
      <c r="U18219" s="3"/>
      <c r="V18219" s="3"/>
      <c r="W18219" s="3"/>
      <c r="X18219" s="3"/>
      <c r="Y18219" s="3"/>
      <c r="Z18219" s="3"/>
      <c r="AA18219" s="3"/>
      <c r="AB18219" s="3"/>
      <c r="AC18219" s="3"/>
      <c r="AD18219" s="3"/>
      <c r="AE18219" s="3"/>
      <c r="AF18219" s="3"/>
      <c r="AG18219" s="3"/>
      <c r="AH18219" s="3"/>
      <c r="AI18219" s="3"/>
      <c r="AJ18219" s="3"/>
      <c r="BM18219" s="3"/>
      <c r="BN18219" s="3"/>
      <c r="BO18219" s="3"/>
      <c r="BP18219" s="3"/>
      <c r="BQ18219" s="3"/>
      <c r="BR18219" s="3"/>
      <c r="BS18219" s="3"/>
    </row>
    <row r="18220" spans="11:71" x14ac:dyDescent="0.25">
      <c r="K18220" s="3"/>
      <c r="L18220" s="3"/>
      <c r="M18220" s="3"/>
      <c r="N18220" s="3"/>
      <c r="O18220" s="3"/>
      <c r="P18220" s="3"/>
      <c r="S18220" s="3"/>
      <c r="T18220" s="3"/>
      <c r="U18220" s="3"/>
      <c r="V18220" s="3"/>
      <c r="W18220" s="3"/>
      <c r="X18220" s="3"/>
      <c r="Y18220" s="3"/>
      <c r="Z18220" s="3"/>
      <c r="AA18220" s="3"/>
      <c r="AB18220" s="3"/>
      <c r="AC18220" s="3"/>
      <c r="AD18220" s="3"/>
      <c r="AE18220" s="3"/>
      <c r="AF18220" s="3"/>
      <c r="AG18220" s="3"/>
      <c r="AH18220" s="3"/>
      <c r="AI18220" s="3"/>
      <c r="AJ18220" s="3"/>
      <c r="BM18220" s="3"/>
      <c r="BN18220" s="3"/>
      <c r="BO18220" s="3"/>
      <c r="BP18220" s="3"/>
      <c r="BQ18220" s="3"/>
      <c r="BR18220" s="3"/>
      <c r="BS18220" s="3"/>
    </row>
    <row r="18221" spans="11:71" x14ac:dyDescent="0.25">
      <c r="K18221" s="3"/>
      <c r="L18221" s="3"/>
      <c r="M18221" s="3"/>
      <c r="N18221" s="3"/>
      <c r="O18221" s="3"/>
      <c r="P18221" s="3"/>
      <c r="S18221" s="3"/>
      <c r="T18221" s="3"/>
      <c r="U18221" s="3"/>
      <c r="V18221" s="3"/>
      <c r="W18221" s="3"/>
      <c r="X18221" s="3"/>
      <c r="Y18221" s="3"/>
      <c r="Z18221" s="3"/>
      <c r="AA18221" s="3"/>
      <c r="AB18221" s="3"/>
      <c r="AC18221" s="3"/>
      <c r="AD18221" s="3"/>
      <c r="AE18221" s="3"/>
      <c r="AF18221" s="3"/>
      <c r="AG18221" s="3"/>
      <c r="AH18221" s="3"/>
      <c r="AI18221" s="3"/>
      <c r="AJ18221" s="3"/>
      <c r="BM18221" s="3"/>
      <c r="BN18221" s="3"/>
      <c r="BO18221" s="3"/>
      <c r="BP18221" s="3"/>
      <c r="BQ18221" s="3"/>
      <c r="BR18221" s="3"/>
      <c r="BS18221" s="3"/>
    </row>
    <row r="18222" spans="11:71" x14ac:dyDescent="0.25">
      <c r="K18222" s="3"/>
      <c r="L18222" s="3"/>
      <c r="M18222" s="3"/>
      <c r="N18222" s="3"/>
      <c r="O18222" s="3"/>
      <c r="P18222" s="3"/>
      <c r="S18222" s="3"/>
      <c r="T18222" s="3"/>
      <c r="U18222" s="3"/>
      <c r="V18222" s="3"/>
      <c r="W18222" s="3"/>
      <c r="X18222" s="3"/>
      <c r="Y18222" s="3"/>
      <c r="Z18222" s="3"/>
      <c r="AA18222" s="3"/>
      <c r="AB18222" s="3"/>
      <c r="AC18222" s="3"/>
      <c r="AD18222" s="3"/>
      <c r="AE18222" s="3"/>
      <c r="AF18222" s="3"/>
      <c r="AG18222" s="3"/>
      <c r="AH18222" s="3"/>
      <c r="AI18222" s="3"/>
      <c r="AJ18222" s="3"/>
      <c r="BM18222" s="3"/>
      <c r="BN18222" s="3"/>
      <c r="BO18222" s="3"/>
      <c r="BP18222" s="3"/>
      <c r="BQ18222" s="3"/>
      <c r="BR18222" s="3"/>
      <c r="BS18222" s="3"/>
    </row>
    <row r="18223" spans="11:71" x14ac:dyDescent="0.25">
      <c r="K18223" s="3"/>
      <c r="L18223" s="3"/>
      <c r="M18223" s="3"/>
      <c r="N18223" s="3"/>
      <c r="O18223" s="3"/>
      <c r="P18223" s="3"/>
      <c r="S18223" s="3"/>
      <c r="T18223" s="3"/>
      <c r="U18223" s="3"/>
      <c r="V18223" s="3"/>
      <c r="W18223" s="3"/>
      <c r="X18223" s="3"/>
      <c r="Y18223" s="3"/>
      <c r="Z18223" s="3"/>
      <c r="AA18223" s="3"/>
      <c r="AB18223" s="3"/>
      <c r="AC18223" s="3"/>
      <c r="AD18223" s="3"/>
      <c r="AE18223" s="3"/>
      <c r="AF18223" s="3"/>
      <c r="AG18223" s="3"/>
      <c r="AH18223" s="3"/>
      <c r="AI18223" s="3"/>
      <c r="AJ18223" s="3"/>
      <c r="BM18223" s="3"/>
      <c r="BN18223" s="3"/>
      <c r="BO18223" s="3"/>
      <c r="BP18223" s="3"/>
      <c r="BQ18223" s="3"/>
      <c r="BR18223" s="3"/>
      <c r="BS18223" s="3"/>
    </row>
    <row r="18224" spans="11:71" x14ac:dyDescent="0.25">
      <c r="K18224" s="3"/>
      <c r="L18224" s="3"/>
      <c r="M18224" s="3"/>
      <c r="N18224" s="3"/>
      <c r="O18224" s="3"/>
      <c r="P18224" s="3"/>
      <c r="S18224" s="3"/>
      <c r="T18224" s="3"/>
      <c r="U18224" s="3"/>
      <c r="V18224" s="3"/>
      <c r="W18224" s="3"/>
      <c r="X18224" s="3"/>
      <c r="Y18224" s="3"/>
      <c r="Z18224" s="3"/>
      <c r="AA18224" s="3"/>
      <c r="AB18224" s="3"/>
      <c r="AC18224" s="3"/>
      <c r="AD18224" s="3"/>
      <c r="AE18224" s="3"/>
      <c r="AF18224" s="3"/>
      <c r="AG18224" s="3"/>
      <c r="AH18224" s="3"/>
      <c r="AI18224" s="3"/>
      <c r="AJ18224" s="3"/>
      <c r="BM18224" s="3"/>
      <c r="BN18224" s="3"/>
      <c r="BO18224" s="3"/>
      <c r="BP18224" s="3"/>
      <c r="BQ18224" s="3"/>
      <c r="BR18224" s="3"/>
      <c r="BS18224" s="3"/>
    </row>
    <row r="18225" spans="11:71" x14ac:dyDescent="0.25">
      <c r="K18225" s="3"/>
      <c r="L18225" s="3"/>
      <c r="M18225" s="3"/>
      <c r="N18225" s="3"/>
      <c r="O18225" s="3"/>
      <c r="P18225" s="3"/>
      <c r="S18225" s="3"/>
      <c r="T18225" s="3"/>
      <c r="U18225" s="3"/>
      <c r="V18225" s="3"/>
      <c r="W18225" s="3"/>
      <c r="X18225" s="3"/>
      <c r="Y18225" s="3"/>
      <c r="Z18225" s="3"/>
      <c r="AA18225" s="3"/>
      <c r="AB18225" s="3"/>
      <c r="AC18225" s="3"/>
      <c r="AD18225" s="3"/>
      <c r="AE18225" s="3"/>
      <c r="AF18225" s="3"/>
      <c r="AG18225" s="3"/>
      <c r="AH18225" s="3"/>
      <c r="AI18225" s="3"/>
      <c r="AJ18225" s="3"/>
      <c r="BM18225" s="3"/>
      <c r="BN18225" s="3"/>
      <c r="BO18225" s="3"/>
      <c r="BP18225" s="3"/>
      <c r="BQ18225" s="3"/>
      <c r="BR18225" s="3"/>
      <c r="BS18225" s="3"/>
    </row>
    <row r="18226" spans="11:71" x14ac:dyDescent="0.25">
      <c r="K18226" s="3"/>
      <c r="L18226" s="3"/>
      <c r="M18226" s="3"/>
      <c r="N18226" s="3"/>
      <c r="O18226" s="3"/>
      <c r="P18226" s="3"/>
      <c r="S18226" s="3"/>
      <c r="T18226" s="3"/>
      <c r="U18226" s="3"/>
      <c r="V18226" s="3"/>
      <c r="W18226" s="3"/>
      <c r="X18226" s="3"/>
      <c r="Y18226" s="3"/>
      <c r="Z18226" s="3"/>
      <c r="AA18226" s="3"/>
      <c r="AB18226" s="3"/>
      <c r="AC18226" s="3"/>
      <c r="AD18226" s="3"/>
      <c r="AE18226" s="3"/>
      <c r="AF18226" s="3"/>
      <c r="AG18226" s="3"/>
      <c r="AH18226" s="3"/>
      <c r="AI18226" s="3"/>
      <c r="AJ18226" s="3"/>
      <c r="BM18226" s="3"/>
      <c r="BN18226" s="3"/>
      <c r="BO18226" s="3"/>
      <c r="BP18226" s="3"/>
      <c r="BQ18226" s="3"/>
      <c r="BR18226" s="3"/>
      <c r="BS18226" s="3"/>
    </row>
    <row r="18227" spans="11:71" x14ac:dyDescent="0.25">
      <c r="K18227" s="3"/>
      <c r="L18227" s="3"/>
      <c r="M18227" s="3"/>
      <c r="N18227" s="3"/>
      <c r="O18227" s="3"/>
      <c r="P18227" s="3"/>
      <c r="S18227" s="3"/>
      <c r="T18227" s="3"/>
      <c r="U18227" s="3"/>
      <c r="V18227" s="3"/>
      <c r="W18227" s="3"/>
      <c r="X18227" s="3"/>
      <c r="Y18227" s="3"/>
      <c r="Z18227" s="3"/>
      <c r="AA18227" s="3"/>
      <c r="AB18227" s="3"/>
      <c r="AC18227" s="3"/>
      <c r="AD18227" s="3"/>
      <c r="AE18227" s="3"/>
      <c r="AF18227" s="3"/>
      <c r="AG18227" s="3"/>
      <c r="AH18227" s="3"/>
      <c r="AI18227" s="3"/>
      <c r="AJ18227" s="3"/>
      <c r="BM18227" s="3"/>
      <c r="BN18227" s="3"/>
      <c r="BO18227" s="3"/>
      <c r="BP18227" s="3"/>
      <c r="BQ18227" s="3"/>
      <c r="BR18227" s="3"/>
      <c r="BS18227" s="3"/>
    </row>
    <row r="18228" spans="11:71" x14ac:dyDescent="0.25">
      <c r="K18228" s="3"/>
      <c r="L18228" s="3"/>
      <c r="M18228" s="3"/>
      <c r="N18228" s="3"/>
      <c r="O18228" s="3"/>
      <c r="P18228" s="3"/>
      <c r="S18228" s="3"/>
      <c r="T18228" s="3"/>
      <c r="U18228" s="3"/>
      <c r="V18228" s="3"/>
      <c r="W18228" s="3"/>
      <c r="X18228" s="3"/>
      <c r="Y18228" s="3"/>
      <c r="Z18228" s="3"/>
      <c r="AA18228" s="3"/>
      <c r="AB18228" s="3"/>
      <c r="AC18228" s="3"/>
      <c r="AD18228" s="3"/>
      <c r="AE18228" s="3"/>
      <c r="AF18228" s="3"/>
      <c r="AG18228" s="3"/>
      <c r="AH18228" s="3"/>
      <c r="AI18228" s="3"/>
      <c r="AJ18228" s="3"/>
      <c r="BM18228" s="3"/>
      <c r="BN18228" s="3"/>
      <c r="BO18228" s="3"/>
      <c r="BP18228" s="3"/>
      <c r="BQ18228" s="3"/>
      <c r="BR18228" s="3"/>
      <c r="BS18228" s="3"/>
    </row>
    <row r="18229" spans="11:71" x14ac:dyDescent="0.25">
      <c r="K18229" s="3"/>
      <c r="L18229" s="3"/>
      <c r="M18229" s="3"/>
      <c r="N18229" s="3"/>
      <c r="O18229" s="3"/>
      <c r="P18229" s="3"/>
      <c r="S18229" s="3"/>
      <c r="T18229" s="3"/>
      <c r="U18229" s="3"/>
      <c r="V18229" s="3"/>
      <c r="W18229" s="3"/>
      <c r="X18229" s="3"/>
      <c r="Y18229" s="3"/>
      <c r="Z18229" s="3"/>
      <c r="AA18229" s="3"/>
      <c r="AB18229" s="3"/>
      <c r="AC18229" s="3"/>
      <c r="AD18229" s="3"/>
      <c r="AE18229" s="3"/>
      <c r="AF18229" s="3"/>
      <c r="AG18229" s="3"/>
      <c r="AH18229" s="3"/>
      <c r="AI18229" s="3"/>
      <c r="AJ18229" s="3"/>
      <c r="BM18229" s="3"/>
      <c r="BN18229" s="3"/>
      <c r="BO18229" s="3"/>
      <c r="BP18229" s="3"/>
      <c r="BQ18229" s="3"/>
      <c r="BR18229" s="3"/>
      <c r="BS18229" s="3"/>
    </row>
    <row r="18230" spans="11:71" x14ac:dyDescent="0.25">
      <c r="K18230" s="3"/>
      <c r="L18230" s="3"/>
      <c r="M18230" s="3"/>
      <c r="N18230" s="3"/>
      <c r="O18230" s="3"/>
      <c r="P18230" s="3"/>
      <c r="S18230" s="3"/>
      <c r="T18230" s="3"/>
      <c r="U18230" s="3"/>
      <c r="V18230" s="3"/>
      <c r="W18230" s="3"/>
      <c r="X18230" s="3"/>
      <c r="Y18230" s="3"/>
      <c r="Z18230" s="3"/>
      <c r="AA18230" s="3"/>
      <c r="AB18230" s="3"/>
      <c r="AC18230" s="3"/>
      <c r="AD18230" s="3"/>
      <c r="AE18230" s="3"/>
      <c r="AF18230" s="3"/>
      <c r="AG18230" s="3"/>
      <c r="AH18230" s="3"/>
      <c r="AI18230" s="3"/>
      <c r="AJ18230" s="3"/>
      <c r="BM18230" s="3"/>
      <c r="BN18230" s="3"/>
      <c r="BO18230" s="3"/>
      <c r="BP18230" s="3"/>
      <c r="BQ18230" s="3"/>
      <c r="BR18230" s="3"/>
      <c r="BS18230" s="3"/>
    </row>
    <row r="18231" spans="11:71" x14ac:dyDescent="0.25">
      <c r="K18231" s="3"/>
      <c r="L18231" s="3"/>
      <c r="M18231" s="3"/>
      <c r="N18231" s="3"/>
      <c r="O18231" s="3"/>
      <c r="P18231" s="3"/>
      <c r="S18231" s="3"/>
      <c r="T18231" s="3"/>
      <c r="U18231" s="3"/>
      <c r="V18231" s="3"/>
      <c r="W18231" s="3"/>
      <c r="X18231" s="3"/>
      <c r="Y18231" s="3"/>
      <c r="Z18231" s="3"/>
      <c r="AA18231" s="3"/>
      <c r="AB18231" s="3"/>
      <c r="AC18231" s="3"/>
      <c r="AD18231" s="3"/>
      <c r="AE18231" s="3"/>
      <c r="AF18231" s="3"/>
      <c r="AG18231" s="3"/>
      <c r="AH18231" s="3"/>
      <c r="AI18231" s="3"/>
      <c r="AJ18231" s="3"/>
      <c r="BM18231" s="3"/>
      <c r="BN18231" s="3"/>
      <c r="BO18231" s="3"/>
      <c r="BP18231" s="3"/>
      <c r="BQ18231" s="3"/>
      <c r="BR18231" s="3"/>
      <c r="BS18231" s="3"/>
    </row>
    <row r="18232" spans="11:71" x14ac:dyDescent="0.25">
      <c r="K18232" s="3"/>
      <c r="L18232" s="3"/>
      <c r="M18232" s="3"/>
      <c r="N18232" s="3"/>
      <c r="O18232" s="3"/>
      <c r="P18232" s="3"/>
      <c r="S18232" s="3"/>
      <c r="T18232" s="3"/>
      <c r="U18232" s="3"/>
      <c r="V18232" s="3"/>
      <c r="W18232" s="3"/>
      <c r="X18232" s="3"/>
      <c r="Y18232" s="3"/>
      <c r="Z18232" s="3"/>
      <c r="AA18232" s="3"/>
      <c r="AB18232" s="3"/>
      <c r="AC18232" s="3"/>
      <c r="AD18232" s="3"/>
      <c r="AE18232" s="3"/>
      <c r="AF18232" s="3"/>
      <c r="AG18232" s="3"/>
      <c r="AH18232" s="3"/>
      <c r="AI18232" s="3"/>
      <c r="AJ18232" s="3"/>
      <c r="BM18232" s="3"/>
      <c r="BN18232" s="3"/>
      <c r="BO18232" s="3"/>
      <c r="BP18232" s="3"/>
      <c r="BQ18232" s="3"/>
      <c r="BR18232" s="3"/>
      <c r="BS18232" s="3"/>
    </row>
    <row r="18233" spans="11:71" x14ac:dyDescent="0.25">
      <c r="K18233" s="3"/>
      <c r="L18233" s="3"/>
      <c r="M18233" s="3"/>
      <c r="N18233" s="3"/>
      <c r="O18233" s="3"/>
      <c r="P18233" s="3"/>
      <c r="S18233" s="3"/>
      <c r="T18233" s="3"/>
      <c r="U18233" s="3"/>
      <c r="V18233" s="3"/>
      <c r="W18233" s="3"/>
      <c r="X18233" s="3"/>
      <c r="Y18233" s="3"/>
      <c r="Z18233" s="3"/>
      <c r="AA18233" s="3"/>
      <c r="AB18233" s="3"/>
      <c r="AC18233" s="3"/>
      <c r="AD18233" s="3"/>
      <c r="AE18233" s="3"/>
      <c r="AF18233" s="3"/>
      <c r="AG18233" s="3"/>
      <c r="AH18233" s="3"/>
      <c r="AI18233" s="3"/>
      <c r="AJ18233" s="3"/>
      <c r="BM18233" s="3"/>
      <c r="BN18233" s="3"/>
      <c r="BO18233" s="3"/>
      <c r="BP18233" s="3"/>
      <c r="BQ18233" s="3"/>
      <c r="BR18233" s="3"/>
      <c r="BS18233" s="3"/>
    </row>
    <row r="18234" spans="11:71" x14ac:dyDescent="0.25">
      <c r="K18234" s="3"/>
      <c r="L18234" s="3"/>
      <c r="M18234" s="3"/>
      <c r="N18234" s="3"/>
      <c r="O18234" s="3"/>
      <c r="P18234" s="3"/>
      <c r="S18234" s="3"/>
      <c r="T18234" s="3"/>
      <c r="U18234" s="3"/>
      <c r="V18234" s="3"/>
      <c r="W18234" s="3"/>
      <c r="X18234" s="3"/>
      <c r="Y18234" s="3"/>
      <c r="Z18234" s="3"/>
      <c r="AA18234" s="3"/>
      <c r="AB18234" s="3"/>
      <c r="AC18234" s="3"/>
      <c r="AD18234" s="3"/>
      <c r="AE18234" s="3"/>
      <c r="AF18234" s="3"/>
      <c r="AG18234" s="3"/>
      <c r="AH18234" s="3"/>
      <c r="AI18234" s="3"/>
      <c r="AJ18234" s="3"/>
      <c r="BM18234" s="3"/>
      <c r="BN18234" s="3"/>
      <c r="BO18234" s="3"/>
      <c r="BP18234" s="3"/>
      <c r="BQ18234" s="3"/>
      <c r="BR18234" s="3"/>
      <c r="BS18234" s="3"/>
    </row>
    <row r="18235" spans="11:71" x14ac:dyDescent="0.25">
      <c r="K18235" s="3"/>
      <c r="L18235" s="3"/>
      <c r="M18235" s="3"/>
      <c r="N18235" s="3"/>
      <c r="O18235" s="3"/>
      <c r="P18235" s="3"/>
      <c r="S18235" s="3"/>
      <c r="T18235" s="3"/>
      <c r="U18235" s="3"/>
      <c r="V18235" s="3"/>
      <c r="W18235" s="3"/>
      <c r="X18235" s="3"/>
      <c r="Y18235" s="3"/>
      <c r="Z18235" s="3"/>
      <c r="AA18235" s="3"/>
      <c r="AB18235" s="3"/>
      <c r="AC18235" s="3"/>
      <c r="AD18235" s="3"/>
      <c r="AE18235" s="3"/>
      <c r="AF18235" s="3"/>
      <c r="AG18235" s="3"/>
      <c r="AH18235" s="3"/>
      <c r="AI18235" s="3"/>
      <c r="AJ18235" s="3"/>
      <c r="BM18235" s="3"/>
      <c r="BN18235" s="3"/>
      <c r="BO18235" s="3"/>
      <c r="BP18235" s="3"/>
      <c r="BQ18235" s="3"/>
      <c r="BR18235" s="3"/>
      <c r="BS18235" s="3"/>
    </row>
    <row r="18236" spans="11:71" x14ac:dyDescent="0.25">
      <c r="K18236" s="3"/>
      <c r="L18236" s="3"/>
      <c r="M18236" s="3"/>
      <c r="N18236" s="3"/>
      <c r="O18236" s="3"/>
      <c r="P18236" s="3"/>
      <c r="S18236" s="3"/>
      <c r="T18236" s="3"/>
      <c r="U18236" s="3"/>
      <c r="V18236" s="3"/>
      <c r="W18236" s="3"/>
      <c r="X18236" s="3"/>
      <c r="Y18236" s="3"/>
      <c r="Z18236" s="3"/>
      <c r="AA18236" s="3"/>
      <c r="AB18236" s="3"/>
      <c r="AC18236" s="3"/>
      <c r="AD18236" s="3"/>
      <c r="AE18236" s="3"/>
      <c r="AF18236" s="3"/>
      <c r="AG18236" s="3"/>
      <c r="AH18236" s="3"/>
      <c r="AI18236" s="3"/>
      <c r="AJ18236" s="3"/>
      <c r="BM18236" s="3"/>
      <c r="BN18236" s="3"/>
      <c r="BO18236" s="3"/>
      <c r="BP18236" s="3"/>
      <c r="BQ18236" s="3"/>
      <c r="BR18236" s="3"/>
      <c r="BS18236" s="3"/>
    </row>
    <row r="18237" spans="11:71" x14ac:dyDescent="0.25">
      <c r="K18237" s="3"/>
      <c r="L18237" s="3"/>
      <c r="M18237" s="3"/>
      <c r="N18237" s="3"/>
      <c r="O18237" s="3"/>
      <c r="P18237" s="3"/>
      <c r="S18237" s="3"/>
      <c r="T18237" s="3"/>
      <c r="U18237" s="3"/>
      <c r="V18237" s="3"/>
      <c r="W18237" s="3"/>
      <c r="X18237" s="3"/>
      <c r="Y18237" s="3"/>
      <c r="Z18237" s="3"/>
      <c r="AA18237" s="3"/>
      <c r="AB18237" s="3"/>
      <c r="AC18237" s="3"/>
      <c r="AD18237" s="3"/>
      <c r="AE18237" s="3"/>
      <c r="AF18237" s="3"/>
      <c r="AG18237" s="3"/>
      <c r="AH18237" s="3"/>
      <c r="AI18237" s="3"/>
      <c r="AJ18237" s="3"/>
      <c r="BM18237" s="3"/>
      <c r="BN18237" s="3"/>
      <c r="BO18237" s="3"/>
      <c r="BP18237" s="3"/>
      <c r="BQ18237" s="3"/>
      <c r="BR18237" s="3"/>
      <c r="BS18237" s="3"/>
    </row>
    <row r="18238" spans="11:71" x14ac:dyDescent="0.25">
      <c r="K18238" s="3"/>
      <c r="L18238" s="3"/>
      <c r="M18238" s="3"/>
      <c r="N18238" s="3"/>
      <c r="O18238" s="3"/>
      <c r="P18238" s="3"/>
      <c r="S18238" s="3"/>
      <c r="T18238" s="3"/>
      <c r="U18238" s="3"/>
      <c r="V18238" s="3"/>
      <c r="W18238" s="3"/>
      <c r="X18238" s="3"/>
      <c r="Y18238" s="3"/>
      <c r="Z18238" s="3"/>
      <c r="AA18238" s="3"/>
      <c r="AB18238" s="3"/>
      <c r="AC18238" s="3"/>
      <c r="AD18238" s="3"/>
      <c r="AE18238" s="3"/>
      <c r="AF18238" s="3"/>
      <c r="AG18238" s="3"/>
      <c r="AH18238" s="3"/>
      <c r="AI18238" s="3"/>
      <c r="AJ18238" s="3"/>
      <c r="BM18238" s="3"/>
      <c r="BN18238" s="3"/>
      <c r="BO18238" s="3"/>
      <c r="BP18238" s="3"/>
      <c r="BQ18238" s="3"/>
      <c r="BR18238" s="3"/>
      <c r="BS18238" s="3"/>
    </row>
    <row r="18239" spans="11:71" x14ac:dyDescent="0.25">
      <c r="K18239" s="3"/>
      <c r="L18239" s="3"/>
      <c r="M18239" s="3"/>
      <c r="N18239" s="3"/>
      <c r="O18239" s="3"/>
      <c r="P18239" s="3"/>
      <c r="S18239" s="3"/>
      <c r="T18239" s="3"/>
      <c r="U18239" s="3"/>
      <c r="V18239" s="3"/>
      <c r="W18239" s="3"/>
      <c r="X18239" s="3"/>
      <c r="Y18239" s="3"/>
      <c r="Z18239" s="3"/>
      <c r="AA18239" s="3"/>
      <c r="AB18239" s="3"/>
      <c r="AC18239" s="3"/>
      <c r="AD18239" s="3"/>
      <c r="AE18239" s="3"/>
      <c r="AF18239" s="3"/>
      <c r="AG18239" s="3"/>
      <c r="AH18239" s="3"/>
      <c r="AI18239" s="3"/>
      <c r="AJ18239" s="3"/>
      <c r="BM18239" s="3"/>
      <c r="BN18239" s="3"/>
      <c r="BO18239" s="3"/>
      <c r="BP18239" s="3"/>
      <c r="BQ18239" s="3"/>
      <c r="BR18239" s="3"/>
      <c r="BS18239" s="3"/>
    </row>
    <row r="18240" spans="11:71" x14ac:dyDescent="0.25">
      <c r="K18240" s="3"/>
      <c r="L18240" s="3"/>
      <c r="M18240" s="3"/>
      <c r="N18240" s="3"/>
      <c r="O18240" s="3"/>
      <c r="P18240" s="3"/>
      <c r="S18240" s="3"/>
      <c r="T18240" s="3"/>
      <c r="U18240" s="3"/>
      <c r="V18240" s="3"/>
      <c r="W18240" s="3"/>
      <c r="X18240" s="3"/>
      <c r="Y18240" s="3"/>
      <c r="Z18240" s="3"/>
      <c r="AA18240" s="3"/>
      <c r="AB18240" s="3"/>
      <c r="AC18240" s="3"/>
      <c r="AD18240" s="3"/>
      <c r="AE18240" s="3"/>
      <c r="AF18240" s="3"/>
      <c r="AG18240" s="3"/>
      <c r="AH18240" s="3"/>
      <c r="AI18240" s="3"/>
      <c r="AJ18240" s="3"/>
      <c r="BM18240" s="3"/>
      <c r="BN18240" s="3"/>
      <c r="BO18240" s="3"/>
      <c r="BP18240" s="3"/>
      <c r="BQ18240" s="3"/>
      <c r="BR18240" s="3"/>
      <c r="BS18240" s="3"/>
    </row>
    <row r="18241" spans="11:71" x14ac:dyDescent="0.25">
      <c r="K18241" s="3"/>
      <c r="L18241" s="3"/>
      <c r="M18241" s="3"/>
      <c r="N18241" s="3"/>
      <c r="O18241" s="3"/>
      <c r="P18241" s="3"/>
      <c r="S18241" s="3"/>
      <c r="T18241" s="3"/>
      <c r="U18241" s="3"/>
      <c r="V18241" s="3"/>
      <c r="W18241" s="3"/>
      <c r="X18241" s="3"/>
      <c r="Y18241" s="3"/>
      <c r="Z18241" s="3"/>
      <c r="AA18241" s="3"/>
      <c r="AB18241" s="3"/>
      <c r="AC18241" s="3"/>
      <c r="AD18241" s="3"/>
      <c r="AE18241" s="3"/>
      <c r="AF18241" s="3"/>
      <c r="AG18241" s="3"/>
      <c r="AH18241" s="3"/>
      <c r="AI18241" s="3"/>
      <c r="AJ18241" s="3"/>
      <c r="BM18241" s="3"/>
      <c r="BN18241" s="3"/>
      <c r="BO18241" s="3"/>
      <c r="BP18241" s="3"/>
      <c r="BQ18241" s="3"/>
      <c r="BR18241" s="3"/>
      <c r="BS18241" s="3"/>
    </row>
    <row r="18242" spans="11:71" x14ac:dyDescent="0.25">
      <c r="K18242" s="3"/>
      <c r="L18242" s="3"/>
      <c r="M18242" s="3"/>
      <c r="N18242" s="3"/>
      <c r="O18242" s="3"/>
      <c r="P18242" s="3"/>
      <c r="S18242" s="3"/>
      <c r="T18242" s="3"/>
      <c r="U18242" s="3"/>
      <c r="V18242" s="3"/>
      <c r="W18242" s="3"/>
      <c r="X18242" s="3"/>
      <c r="Y18242" s="3"/>
      <c r="Z18242" s="3"/>
      <c r="AA18242" s="3"/>
      <c r="AB18242" s="3"/>
      <c r="AC18242" s="3"/>
      <c r="AD18242" s="3"/>
      <c r="AE18242" s="3"/>
      <c r="AF18242" s="3"/>
      <c r="AG18242" s="3"/>
      <c r="AH18242" s="3"/>
      <c r="AI18242" s="3"/>
      <c r="AJ18242" s="3"/>
      <c r="BM18242" s="3"/>
      <c r="BN18242" s="3"/>
      <c r="BO18242" s="3"/>
      <c r="BP18242" s="3"/>
      <c r="BQ18242" s="3"/>
      <c r="BR18242" s="3"/>
      <c r="BS18242" s="3"/>
    </row>
    <row r="18243" spans="11:71" x14ac:dyDescent="0.25">
      <c r="K18243" s="3"/>
      <c r="L18243" s="3"/>
      <c r="M18243" s="3"/>
      <c r="N18243" s="3"/>
      <c r="O18243" s="3"/>
      <c r="P18243" s="3"/>
      <c r="S18243" s="3"/>
      <c r="T18243" s="3"/>
      <c r="U18243" s="3"/>
      <c r="V18243" s="3"/>
      <c r="W18243" s="3"/>
      <c r="X18243" s="3"/>
      <c r="Y18243" s="3"/>
      <c r="Z18243" s="3"/>
      <c r="AA18243" s="3"/>
      <c r="AB18243" s="3"/>
      <c r="AC18243" s="3"/>
      <c r="AD18243" s="3"/>
      <c r="AE18243" s="3"/>
      <c r="AF18243" s="3"/>
      <c r="AG18243" s="3"/>
      <c r="AH18243" s="3"/>
      <c r="AI18243" s="3"/>
      <c r="AJ18243" s="3"/>
      <c r="BM18243" s="3"/>
      <c r="BN18243" s="3"/>
      <c r="BO18243" s="3"/>
      <c r="BP18243" s="3"/>
      <c r="BQ18243" s="3"/>
      <c r="BR18243" s="3"/>
      <c r="BS18243" s="3"/>
    </row>
    <row r="18244" spans="11:71" x14ac:dyDescent="0.25">
      <c r="K18244" s="3"/>
      <c r="L18244" s="3"/>
      <c r="M18244" s="3"/>
      <c r="N18244" s="3"/>
      <c r="O18244" s="3"/>
      <c r="P18244" s="3"/>
      <c r="S18244" s="3"/>
      <c r="T18244" s="3"/>
      <c r="U18244" s="3"/>
      <c r="V18244" s="3"/>
      <c r="W18244" s="3"/>
      <c r="X18244" s="3"/>
      <c r="Y18244" s="3"/>
      <c r="Z18244" s="3"/>
      <c r="AA18244" s="3"/>
      <c r="AB18244" s="3"/>
      <c r="AC18244" s="3"/>
      <c r="AD18244" s="3"/>
      <c r="AE18244" s="3"/>
      <c r="AF18244" s="3"/>
      <c r="AG18244" s="3"/>
      <c r="AH18244" s="3"/>
      <c r="AI18244" s="3"/>
      <c r="AJ18244" s="3"/>
      <c r="BM18244" s="3"/>
      <c r="BN18244" s="3"/>
      <c r="BO18244" s="3"/>
      <c r="BP18244" s="3"/>
      <c r="BQ18244" s="3"/>
      <c r="BR18244" s="3"/>
      <c r="BS18244" s="3"/>
    </row>
    <row r="18245" spans="11:71" x14ac:dyDescent="0.25">
      <c r="K18245" s="3"/>
      <c r="L18245" s="3"/>
      <c r="M18245" s="3"/>
      <c r="N18245" s="3"/>
      <c r="O18245" s="3"/>
      <c r="P18245" s="3"/>
      <c r="S18245" s="3"/>
      <c r="T18245" s="3"/>
      <c r="U18245" s="3"/>
      <c r="V18245" s="3"/>
      <c r="W18245" s="3"/>
      <c r="X18245" s="3"/>
      <c r="Y18245" s="3"/>
      <c r="Z18245" s="3"/>
      <c r="AA18245" s="3"/>
      <c r="AB18245" s="3"/>
      <c r="AC18245" s="3"/>
      <c r="AD18245" s="3"/>
      <c r="AE18245" s="3"/>
      <c r="AF18245" s="3"/>
      <c r="AG18245" s="3"/>
      <c r="AH18245" s="3"/>
      <c r="AI18245" s="3"/>
      <c r="AJ18245" s="3"/>
      <c r="BM18245" s="3"/>
      <c r="BN18245" s="3"/>
      <c r="BO18245" s="3"/>
      <c r="BP18245" s="3"/>
      <c r="BQ18245" s="3"/>
      <c r="BR18245" s="3"/>
      <c r="BS18245" s="3"/>
    </row>
    <row r="18246" spans="11:71" x14ac:dyDescent="0.25">
      <c r="K18246" s="3"/>
      <c r="L18246" s="3"/>
      <c r="M18246" s="3"/>
      <c r="N18246" s="3"/>
      <c r="O18246" s="3"/>
      <c r="P18246" s="3"/>
      <c r="S18246" s="3"/>
      <c r="T18246" s="3"/>
      <c r="U18246" s="3"/>
      <c r="V18246" s="3"/>
      <c r="W18246" s="3"/>
      <c r="X18246" s="3"/>
      <c r="Y18246" s="3"/>
      <c r="Z18246" s="3"/>
      <c r="AA18246" s="3"/>
      <c r="AB18246" s="3"/>
      <c r="AC18246" s="3"/>
      <c r="AD18246" s="3"/>
      <c r="AE18246" s="3"/>
      <c r="AF18246" s="3"/>
      <c r="AG18246" s="3"/>
      <c r="AH18246" s="3"/>
      <c r="AI18246" s="3"/>
      <c r="AJ18246" s="3"/>
      <c r="BM18246" s="3"/>
      <c r="BN18246" s="3"/>
      <c r="BO18246" s="3"/>
      <c r="BP18246" s="3"/>
      <c r="BQ18246" s="3"/>
      <c r="BR18246" s="3"/>
      <c r="BS18246" s="3"/>
    </row>
    <row r="18247" spans="11:71" x14ac:dyDescent="0.25">
      <c r="K18247" s="3"/>
      <c r="L18247" s="3"/>
      <c r="M18247" s="3"/>
      <c r="N18247" s="3"/>
      <c r="O18247" s="3"/>
      <c r="P18247" s="3"/>
      <c r="S18247" s="3"/>
      <c r="T18247" s="3"/>
      <c r="U18247" s="3"/>
      <c r="V18247" s="3"/>
      <c r="W18247" s="3"/>
      <c r="X18247" s="3"/>
      <c r="Y18247" s="3"/>
      <c r="Z18247" s="3"/>
      <c r="AA18247" s="3"/>
      <c r="AB18247" s="3"/>
      <c r="AC18247" s="3"/>
      <c r="AD18247" s="3"/>
      <c r="AE18247" s="3"/>
      <c r="AF18247" s="3"/>
      <c r="AG18247" s="3"/>
      <c r="AH18247" s="3"/>
      <c r="AI18247" s="3"/>
      <c r="AJ18247" s="3"/>
      <c r="BM18247" s="3"/>
      <c r="BN18247" s="3"/>
      <c r="BO18247" s="3"/>
      <c r="BP18247" s="3"/>
      <c r="BQ18247" s="3"/>
      <c r="BR18247" s="3"/>
      <c r="BS18247" s="3"/>
    </row>
    <row r="18248" spans="11:71" x14ac:dyDescent="0.25">
      <c r="K18248" s="3"/>
      <c r="L18248" s="3"/>
      <c r="M18248" s="3"/>
      <c r="N18248" s="3"/>
      <c r="O18248" s="3"/>
      <c r="P18248" s="3"/>
      <c r="S18248" s="3"/>
      <c r="T18248" s="3"/>
      <c r="U18248" s="3"/>
      <c r="V18248" s="3"/>
      <c r="W18248" s="3"/>
      <c r="X18248" s="3"/>
      <c r="Y18248" s="3"/>
      <c r="Z18248" s="3"/>
      <c r="AA18248" s="3"/>
      <c r="AB18248" s="3"/>
      <c r="AC18248" s="3"/>
      <c r="AD18248" s="3"/>
      <c r="AE18248" s="3"/>
      <c r="AF18248" s="3"/>
      <c r="AG18248" s="3"/>
      <c r="AH18248" s="3"/>
      <c r="AI18248" s="3"/>
      <c r="AJ18248" s="3"/>
      <c r="BM18248" s="3"/>
      <c r="BN18248" s="3"/>
      <c r="BO18248" s="3"/>
      <c r="BP18248" s="3"/>
      <c r="BQ18248" s="3"/>
      <c r="BR18248" s="3"/>
      <c r="BS18248" s="3"/>
    </row>
    <row r="18249" spans="11:71" x14ac:dyDescent="0.25">
      <c r="K18249" s="3"/>
      <c r="L18249" s="3"/>
      <c r="M18249" s="3"/>
      <c r="N18249" s="3"/>
      <c r="O18249" s="3"/>
      <c r="P18249" s="3"/>
      <c r="S18249" s="3"/>
      <c r="T18249" s="3"/>
      <c r="U18249" s="3"/>
      <c r="V18249" s="3"/>
      <c r="W18249" s="3"/>
      <c r="X18249" s="3"/>
      <c r="Y18249" s="3"/>
      <c r="Z18249" s="3"/>
      <c r="AA18249" s="3"/>
      <c r="AB18249" s="3"/>
      <c r="AC18249" s="3"/>
      <c r="AD18249" s="3"/>
      <c r="AE18249" s="3"/>
      <c r="AF18249" s="3"/>
      <c r="AG18249" s="3"/>
      <c r="AH18249" s="3"/>
      <c r="AI18249" s="3"/>
      <c r="AJ18249" s="3"/>
      <c r="BM18249" s="3"/>
      <c r="BN18249" s="3"/>
      <c r="BO18249" s="3"/>
      <c r="BP18249" s="3"/>
      <c r="BQ18249" s="3"/>
      <c r="BR18249" s="3"/>
      <c r="BS18249" s="3"/>
    </row>
    <row r="18250" spans="11:71" x14ac:dyDescent="0.25">
      <c r="K18250" s="3"/>
      <c r="L18250" s="3"/>
      <c r="M18250" s="3"/>
      <c r="N18250" s="3"/>
      <c r="O18250" s="3"/>
      <c r="P18250" s="3"/>
      <c r="S18250" s="3"/>
      <c r="T18250" s="3"/>
      <c r="U18250" s="3"/>
      <c r="V18250" s="3"/>
      <c r="W18250" s="3"/>
      <c r="X18250" s="3"/>
      <c r="Y18250" s="3"/>
      <c r="Z18250" s="3"/>
      <c r="AA18250" s="3"/>
      <c r="AB18250" s="3"/>
      <c r="AC18250" s="3"/>
      <c r="AD18250" s="3"/>
      <c r="AE18250" s="3"/>
      <c r="AF18250" s="3"/>
      <c r="AG18250" s="3"/>
      <c r="AH18250" s="3"/>
      <c r="AI18250" s="3"/>
      <c r="AJ18250" s="3"/>
      <c r="BM18250" s="3"/>
      <c r="BN18250" s="3"/>
      <c r="BO18250" s="3"/>
      <c r="BP18250" s="3"/>
      <c r="BQ18250" s="3"/>
      <c r="BR18250" s="3"/>
      <c r="BS18250" s="3"/>
    </row>
    <row r="18251" spans="11:71" x14ac:dyDescent="0.25">
      <c r="K18251" s="3"/>
      <c r="L18251" s="3"/>
      <c r="M18251" s="3"/>
      <c r="N18251" s="3"/>
      <c r="O18251" s="3"/>
      <c r="P18251" s="3"/>
      <c r="S18251" s="3"/>
      <c r="T18251" s="3"/>
      <c r="U18251" s="3"/>
      <c r="V18251" s="3"/>
      <c r="W18251" s="3"/>
      <c r="X18251" s="3"/>
      <c r="Y18251" s="3"/>
      <c r="Z18251" s="3"/>
      <c r="AA18251" s="3"/>
      <c r="AB18251" s="3"/>
      <c r="AC18251" s="3"/>
      <c r="AD18251" s="3"/>
      <c r="AE18251" s="3"/>
      <c r="AF18251" s="3"/>
      <c r="AG18251" s="3"/>
      <c r="AH18251" s="3"/>
      <c r="AI18251" s="3"/>
      <c r="AJ18251" s="3"/>
      <c r="BM18251" s="3"/>
      <c r="BN18251" s="3"/>
      <c r="BO18251" s="3"/>
      <c r="BP18251" s="3"/>
      <c r="BQ18251" s="3"/>
      <c r="BR18251" s="3"/>
      <c r="BS18251" s="3"/>
    </row>
    <row r="18252" spans="11:71" x14ac:dyDescent="0.25">
      <c r="K18252" s="3"/>
      <c r="L18252" s="3"/>
      <c r="M18252" s="3"/>
      <c r="N18252" s="3"/>
      <c r="O18252" s="3"/>
      <c r="P18252" s="3"/>
      <c r="S18252" s="3"/>
      <c r="T18252" s="3"/>
      <c r="U18252" s="3"/>
      <c r="V18252" s="3"/>
      <c r="W18252" s="3"/>
      <c r="X18252" s="3"/>
      <c r="Y18252" s="3"/>
      <c r="Z18252" s="3"/>
      <c r="AA18252" s="3"/>
      <c r="AB18252" s="3"/>
      <c r="AC18252" s="3"/>
      <c r="AD18252" s="3"/>
      <c r="AE18252" s="3"/>
      <c r="AF18252" s="3"/>
      <c r="AG18252" s="3"/>
      <c r="AH18252" s="3"/>
      <c r="AI18252" s="3"/>
      <c r="AJ18252" s="3"/>
      <c r="BM18252" s="3"/>
      <c r="BN18252" s="3"/>
      <c r="BO18252" s="3"/>
      <c r="BP18252" s="3"/>
      <c r="BQ18252" s="3"/>
      <c r="BR18252" s="3"/>
      <c r="BS18252" s="3"/>
    </row>
    <row r="18253" spans="11:71" x14ac:dyDescent="0.25">
      <c r="K18253" s="3"/>
      <c r="L18253" s="3"/>
      <c r="M18253" s="3"/>
      <c r="N18253" s="3"/>
      <c r="O18253" s="3"/>
      <c r="P18253" s="3"/>
      <c r="S18253" s="3"/>
      <c r="T18253" s="3"/>
      <c r="U18253" s="3"/>
      <c r="V18253" s="3"/>
      <c r="W18253" s="3"/>
      <c r="X18253" s="3"/>
      <c r="Y18253" s="3"/>
      <c r="Z18253" s="3"/>
      <c r="AA18253" s="3"/>
      <c r="AB18253" s="3"/>
      <c r="AC18253" s="3"/>
      <c r="AD18253" s="3"/>
      <c r="AE18253" s="3"/>
      <c r="AF18253" s="3"/>
      <c r="AG18253" s="3"/>
      <c r="AH18253" s="3"/>
      <c r="AI18253" s="3"/>
      <c r="AJ18253" s="3"/>
      <c r="BM18253" s="3"/>
      <c r="BN18253" s="3"/>
      <c r="BO18253" s="3"/>
      <c r="BP18253" s="3"/>
      <c r="BQ18253" s="3"/>
      <c r="BR18253" s="3"/>
      <c r="BS18253" s="3"/>
    </row>
    <row r="18254" spans="11:71" x14ac:dyDescent="0.25">
      <c r="K18254" s="3"/>
      <c r="L18254" s="3"/>
      <c r="M18254" s="3"/>
      <c r="N18254" s="3"/>
      <c r="O18254" s="3"/>
      <c r="P18254" s="3"/>
      <c r="S18254" s="3"/>
      <c r="T18254" s="3"/>
      <c r="U18254" s="3"/>
      <c r="V18254" s="3"/>
      <c r="W18254" s="3"/>
      <c r="X18254" s="3"/>
      <c r="Y18254" s="3"/>
      <c r="Z18254" s="3"/>
      <c r="AA18254" s="3"/>
      <c r="AB18254" s="3"/>
      <c r="AC18254" s="3"/>
      <c r="AD18254" s="3"/>
      <c r="AE18254" s="3"/>
      <c r="AF18254" s="3"/>
      <c r="AG18254" s="3"/>
      <c r="AH18254" s="3"/>
      <c r="AI18254" s="3"/>
      <c r="AJ18254" s="3"/>
      <c r="BM18254" s="3"/>
      <c r="BN18254" s="3"/>
      <c r="BO18254" s="3"/>
      <c r="BP18254" s="3"/>
      <c r="BQ18254" s="3"/>
      <c r="BR18254" s="3"/>
      <c r="BS18254" s="3"/>
    </row>
    <row r="18255" spans="11:71" x14ac:dyDescent="0.25">
      <c r="K18255" s="3"/>
      <c r="L18255" s="3"/>
      <c r="M18255" s="3"/>
      <c r="N18255" s="3"/>
      <c r="O18255" s="3"/>
      <c r="P18255" s="3"/>
      <c r="S18255" s="3"/>
      <c r="T18255" s="3"/>
      <c r="U18255" s="3"/>
      <c r="V18255" s="3"/>
      <c r="W18255" s="3"/>
      <c r="X18255" s="3"/>
      <c r="Y18255" s="3"/>
      <c r="Z18255" s="3"/>
      <c r="AA18255" s="3"/>
      <c r="AB18255" s="3"/>
      <c r="AC18255" s="3"/>
      <c r="AD18255" s="3"/>
      <c r="AE18255" s="3"/>
      <c r="AF18255" s="3"/>
      <c r="AG18255" s="3"/>
      <c r="AH18255" s="3"/>
      <c r="AI18255" s="3"/>
      <c r="AJ18255" s="3"/>
      <c r="BM18255" s="3"/>
      <c r="BN18255" s="3"/>
      <c r="BO18255" s="3"/>
      <c r="BP18255" s="3"/>
      <c r="BQ18255" s="3"/>
      <c r="BR18255" s="3"/>
      <c r="BS18255" s="3"/>
    </row>
    <row r="18256" spans="11:71" x14ac:dyDescent="0.25">
      <c r="K18256" s="3"/>
      <c r="L18256" s="3"/>
      <c r="M18256" s="3"/>
      <c r="N18256" s="3"/>
      <c r="O18256" s="3"/>
      <c r="P18256" s="3"/>
      <c r="S18256" s="3"/>
      <c r="T18256" s="3"/>
      <c r="U18256" s="3"/>
      <c r="V18256" s="3"/>
      <c r="W18256" s="3"/>
      <c r="X18256" s="3"/>
      <c r="Y18256" s="3"/>
      <c r="Z18256" s="3"/>
      <c r="AA18256" s="3"/>
      <c r="AB18256" s="3"/>
      <c r="AC18256" s="3"/>
      <c r="AD18256" s="3"/>
      <c r="AE18256" s="3"/>
      <c r="AF18256" s="3"/>
      <c r="AG18256" s="3"/>
      <c r="AH18256" s="3"/>
      <c r="AI18256" s="3"/>
      <c r="AJ18256" s="3"/>
      <c r="BM18256" s="3"/>
      <c r="BN18256" s="3"/>
      <c r="BO18256" s="3"/>
      <c r="BP18256" s="3"/>
      <c r="BQ18256" s="3"/>
      <c r="BR18256" s="3"/>
      <c r="BS18256" s="3"/>
    </row>
    <row r="18257" spans="11:71" x14ac:dyDescent="0.25">
      <c r="K18257" s="3"/>
      <c r="L18257" s="3"/>
      <c r="M18257" s="3"/>
      <c r="N18257" s="3"/>
      <c r="O18257" s="3"/>
      <c r="P18257" s="3"/>
      <c r="S18257" s="3"/>
      <c r="T18257" s="3"/>
      <c r="U18257" s="3"/>
      <c r="V18257" s="3"/>
      <c r="W18257" s="3"/>
      <c r="X18257" s="3"/>
      <c r="Y18257" s="3"/>
      <c r="Z18257" s="3"/>
      <c r="AA18257" s="3"/>
      <c r="AB18257" s="3"/>
      <c r="AC18257" s="3"/>
      <c r="AD18257" s="3"/>
      <c r="AE18257" s="3"/>
      <c r="AF18257" s="3"/>
      <c r="AG18257" s="3"/>
      <c r="AH18257" s="3"/>
      <c r="AI18257" s="3"/>
      <c r="AJ18257" s="3"/>
      <c r="BM18257" s="3"/>
      <c r="BN18257" s="3"/>
      <c r="BO18257" s="3"/>
      <c r="BP18257" s="3"/>
      <c r="BQ18257" s="3"/>
      <c r="BR18257" s="3"/>
      <c r="BS18257" s="3"/>
    </row>
    <row r="18258" spans="11:71" x14ac:dyDescent="0.25">
      <c r="K18258" s="3"/>
      <c r="L18258" s="3"/>
      <c r="M18258" s="3"/>
      <c r="N18258" s="3"/>
      <c r="O18258" s="3"/>
      <c r="P18258" s="3"/>
      <c r="S18258" s="3"/>
      <c r="T18258" s="3"/>
      <c r="U18258" s="3"/>
      <c r="V18258" s="3"/>
      <c r="W18258" s="3"/>
      <c r="X18258" s="3"/>
      <c r="Y18258" s="3"/>
      <c r="Z18258" s="3"/>
      <c r="AA18258" s="3"/>
      <c r="AB18258" s="3"/>
      <c r="AC18258" s="3"/>
      <c r="AD18258" s="3"/>
      <c r="AE18258" s="3"/>
      <c r="AF18258" s="3"/>
      <c r="AG18258" s="3"/>
      <c r="AH18258" s="3"/>
      <c r="AI18258" s="3"/>
      <c r="AJ18258" s="3"/>
      <c r="BM18258" s="3"/>
      <c r="BN18258" s="3"/>
      <c r="BO18258" s="3"/>
      <c r="BP18258" s="3"/>
      <c r="BQ18258" s="3"/>
      <c r="BR18258" s="3"/>
      <c r="BS18258" s="3"/>
    </row>
    <row r="18259" spans="11:71" x14ac:dyDescent="0.25">
      <c r="K18259" s="3"/>
      <c r="L18259" s="3"/>
      <c r="M18259" s="3"/>
      <c r="N18259" s="3"/>
      <c r="O18259" s="3"/>
      <c r="P18259" s="3"/>
      <c r="S18259" s="3"/>
      <c r="T18259" s="3"/>
      <c r="U18259" s="3"/>
      <c r="V18259" s="3"/>
      <c r="W18259" s="3"/>
      <c r="X18259" s="3"/>
      <c r="Y18259" s="3"/>
      <c r="Z18259" s="3"/>
      <c r="AA18259" s="3"/>
      <c r="AB18259" s="3"/>
      <c r="AC18259" s="3"/>
      <c r="AD18259" s="3"/>
      <c r="AE18259" s="3"/>
      <c r="AF18259" s="3"/>
      <c r="AG18259" s="3"/>
      <c r="AH18259" s="3"/>
      <c r="AI18259" s="3"/>
      <c r="AJ18259" s="3"/>
      <c r="BM18259" s="3"/>
      <c r="BN18259" s="3"/>
      <c r="BO18259" s="3"/>
      <c r="BP18259" s="3"/>
      <c r="BQ18259" s="3"/>
      <c r="BR18259" s="3"/>
      <c r="BS18259" s="3"/>
    </row>
    <row r="18260" spans="11:71" x14ac:dyDescent="0.25">
      <c r="K18260" s="3"/>
      <c r="L18260" s="3"/>
      <c r="M18260" s="3"/>
      <c r="N18260" s="3"/>
      <c r="O18260" s="3"/>
      <c r="P18260" s="3"/>
      <c r="S18260" s="3"/>
      <c r="T18260" s="3"/>
      <c r="U18260" s="3"/>
      <c r="V18260" s="3"/>
      <c r="W18260" s="3"/>
      <c r="X18260" s="3"/>
      <c r="Y18260" s="3"/>
      <c r="Z18260" s="3"/>
      <c r="AA18260" s="3"/>
      <c r="AB18260" s="3"/>
      <c r="AC18260" s="3"/>
      <c r="AD18260" s="3"/>
      <c r="AE18260" s="3"/>
      <c r="AF18260" s="3"/>
      <c r="AG18260" s="3"/>
      <c r="AH18260" s="3"/>
      <c r="AI18260" s="3"/>
      <c r="AJ18260" s="3"/>
      <c r="BM18260" s="3"/>
      <c r="BN18260" s="3"/>
      <c r="BO18260" s="3"/>
      <c r="BP18260" s="3"/>
      <c r="BQ18260" s="3"/>
      <c r="BR18260" s="3"/>
      <c r="BS18260" s="3"/>
    </row>
    <row r="18261" spans="11:71" x14ac:dyDescent="0.25">
      <c r="K18261" s="3"/>
      <c r="L18261" s="3"/>
      <c r="M18261" s="3"/>
      <c r="N18261" s="3"/>
      <c r="O18261" s="3"/>
      <c r="P18261" s="3"/>
      <c r="S18261" s="3"/>
      <c r="T18261" s="3"/>
      <c r="U18261" s="3"/>
      <c r="V18261" s="3"/>
      <c r="W18261" s="3"/>
      <c r="X18261" s="3"/>
      <c r="Y18261" s="3"/>
      <c r="Z18261" s="3"/>
      <c r="AA18261" s="3"/>
      <c r="AB18261" s="3"/>
      <c r="AC18261" s="3"/>
      <c r="AD18261" s="3"/>
      <c r="AE18261" s="3"/>
      <c r="AF18261" s="3"/>
      <c r="AG18261" s="3"/>
      <c r="AH18261" s="3"/>
      <c r="AI18261" s="3"/>
      <c r="AJ18261" s="3"/>
      <c r="BM18261" s="3"/>
      <c r="BN18261" s="3"/>
      <c r="BO18261" s="3"/>
      <c r="BP18261" s="3"/>
      <c r="BQ18261" s="3"/>
      <c r="BR18261" s="3"/>
      <c r="BS18261" s="3"/>
    </row>
    <row r="18262" spans="11:71" x14ac:dyDescent="0.25">
      <c r="K18262" s="3"/>
      <c r="L18262" s="3"/>
      <c r="M18262" s="3"/>
      <c r="N18262" s="3"/>
      <c r="O18262" s="3"/>
      <c r="P18262" s="3"/>
      <c r="S18262" s="3"/>
      <c r="T18262" s="3"/>
      <c r="U18262" s="3"/>
      <c r="V18262" s="3"/>
      <c r="W18262" s="3"/>
      <c r="X18262" s="3"/>
      <c r="Y18262" s="3"/>
      <c r="Z18262" s="3"/>
      <c r="AA18262" s="3"/>
      <c r="AB18262" s="3"/>
      <c r="AC18262" s="3"/>
      <c r="AD18262" s="3"/>
      <c r="AE18262" s="3"/>
      <c r="AF18262" s="3"/>
      <c r="AG18262" s="3"/>
      <c r="AH18262" s="3"/>
      <c r="AI18262" s="3"/>
      <c r="AJ18262" s="3"/>
      <c r="BM18262" s="3"/>
      <c r="BN18262" s="3"/>
      <c r="BO18262" s="3"/>
      <c r="BP18262" s="3"/>
      <c r="BQ18262" s="3"/>
      <c r="BR18262" s="3"/>
      <c r="BS18262" s="3"/>
    </row>
    <row r="18263" spans="11:71" x14ac:dyDescent="0.25">
      <c r="K18263" s="3"/>
      <c r="L18263" s="3"/>
      <c r="M18263" s="3"/>
      <c r="N18263" s="3"/>
      <c r="O18263" s="3"/>
      <c r="P18263" s="3"/>
      <c r="S18263" s="3"/>
      <c r="T18263" s="3"/>
      <c r="U18263" s="3"/>
      <c r="V18263" s="3"/>
      <c r="W18263" s="3"/>
      <c r="X18263" s="3"/>
      <c r="Y18263" s="3"/>
      <c r="Z18263" s="3"/>
      <c r="AA18263" s="3"/>
      <c r="AB18263" s="3"/>
      <c r="AC18263" s="3"/>
      <c r="AD18263" s="3"/>
      <c r="AE18263" s="3"/>
      <c r="AF18263" s="3"/>
      <c r="AG18263" s="3"/>
      <c r="AH18263" s="3"/>
      <c r="AI18263" s="3"/>
      <c r="AJ18263" s="3"/>
      <c r="BM18263" s="3"/>
      <c r="BN18263" s="3"/>
      <c r="BO18263" s="3"/>
      <c r="BP18263" s="3"/>
      <c r="BQ18263" s="3"/>
      <c r="BR18263" s="3"/>
      <c r="BS18263" s="3"/>
    </row>
    <row r="18264" spans="11:71" x14ac:dyDescent="0.25">
      <c r="K18264" s="3"/>
      <c r="L18264" s="3"/>
      <c r="M18264" s="3"/>
      <c r="N18264" s="3"/>
      <c r="O18264" s="3"/>
      <c r="P18264" s="3"/>
      <c r="S18264" s="3"/>
      <c r="T18264" s="3"/>
      <c r="U18264" s="3"/>
      <c r="V18264" s="3"/>
      <c r="W18264" s="3"/>
      <c r="X18264" s="3"/>
      <c r="Y18264" s="3"/>
      <c r="Z18264" s="3"/>
      <c r="AA18264" s="3"/>
      <c r="AB18264" s="3"/>
      <c r="AC18264" s="3"/>
      <c r="AD18264" s="3"/>
      <c r="AE18264" s="3"/>
      <c r="AF18264" s="3"/>
      <c r="AG18264" s="3"/>
      <c r="AH18264" s="3"/>
      <c r="AI18264" s="3"/>
      <c r="AJ18264" s="3"/>
      <c r="BM18264" s="3"/>
      <c r="BN18264" s="3"/>
      <c r="BO18264" s="3"/>
      <c r="BP18264" s="3"/>
      <c r="BQ18264" s="3"/>
      <c r="BR18264" s="3"/>
      <c r="BS18264" s="3"/>
    </row>
    <row r="18265" spans="11:71" x14ac:dyDescent="0.25">
      <c r="K18265" s="3"/>
      <c r="L18265" s="3"/>
      <c r="M18265" s="3"/>
      <c r="N18265" s="3"/>
      <c r="O18265" s="3"/>
      <c r="P18265" s="3"/>
      <c r="S18265" s="3"/>
      <c r="T18265" s="3"/>
      <c r="U18265" s="3"/>
      <c r="V18265" s="3"/>
      <c r="W18265" s="3"/>
      <c r="X18265" s="3"/>
      <c r="Y18265" s="3"/>
      <c r="Z18265" s="3"/>
      <c r="AA18265" s="3"/>
      <c r="AB18265" s="3"/>
      <c r="AC18265" s="3"/>
      <c r="AD18265" s="3"/>
      <c r="AE18265" s="3"/>
      <c r="AF18265" s="3"/>
      <c r="AG18265" s="3"/>
      <c r="AH18265" s="3"/>
      <c r="AI18265" s="3"/>
      <c r="AJ18265" s="3"/>
      <c r="BM18265" s="3"/>
      <c r="BN18265" s="3"/>
      <c r="BO18265" s="3"/>
      <c r="BP18265" s="3"/>
      <c r="BQ18265" s="3"/>
      <c r="BR18265" s="3"/>
      <c r="BS18265" s="3"/>
    </row>
    <row r="18266" spans="11:71" x14ac:dyDescent="0.25">
      <c r="K18266" s="3"/>
      <c r="L18266" s="3"/>
      <c r="M18266" s="3"/>
      <c r="N18266" s="3"/>
      <c r="O18266" s="3"/>
      <c r="P18266" s="3"/>
      <c r="S18266" s="3"/>
      <c r="T18266" s="3"/>
      <c r="U18266" s="3"/>
      <c r="V18266" s="3"/>
      <c r="W18266" s="3"/>
      <c r="X18266" s="3"/>
      <c r="Y18266" s="3"/>
      <c r="Z18266" s="3"/>
      <c r="AA18266" s="3"/>
      <c r="AB18266" s="3"/>
      <c r="AC18266" s="3"/>
      <c r="AD18266" s="3"/>
      <c r="AE18266" s="3"/>
      <c r="AF18266" s="3"/>
      <c r="AG18266" s="3"/>
      <c r="AH18266" s="3"/>
      <c r="AI18266" s="3"/>
      <c r="AJ18266" s="3"/>
      <c r="BM18266" s="3"/>
      <c r="BN18266" s="3"/>
      <c r="BO18266" s="3"/>
      <c r="BP18266" s="3"/>
      <c r="BQ18266" s="3"/>
      <c r="BR18266" s="3"/>
      <c r="BS18266" s="3"/>
    </row>
    <row r="18267" spans="11:71" x14ac:dyDescent="0.25">
      <c r="K18267" s="3"/>
      <c r="L18267" s="3"/>
      <c r="M18267" s="3"/>
      <c r="N18267" s="3"/>
      <c r="O18267" s="3"/>
      <c r="P18267" s="3"/>
      <c r="S18267" s="3"/>
      <c r="T18267" s="3"/>
      <c r="U18267" s="3"/>
      <c r="V18267" s="3"/>
      <c r="W18267" s="3"/>
      <c r="X18267" s="3"/>
      <c r="Y18267" s="3"/>
      <c r="Z18267" s="3"/>
      <c r="AA18267" s="3"/>
      <c r="AB18267" s="3"/>
      <c r="AC18267" s="3"/>
      <c r="AD18267" s="3"/>
      <c r="AE18267" s="3"/>
      <c r="AF18267" s="3"/>
      <c r="AG18267" s="3"/>
      <c r="AH18267" s="3"/>
      <c r="AI18267" s="3"/>
      <c r="AJ18267" s="3"/>
      <c r="BM18267" s="3"/>
      <c r="BN18267" s="3"/>
      <c r="BO18267" s="3"/>
      <c r="BP18267" s="3"/>
      <c r="BQ18267" s="3"/>
      <c r="BR18267" s="3"/>
      <c r="BS18267" s="3"/>
    </row>
    <row r="18268" spans="11:71" x14ac:dyDescent="0.25">
      <c r="K18268" s="3"/>
      <c r="L18268" s="3"/>
      <c r="M18268" s="3"/>
      <c r="N18268" s="3"/>
      <c r="O18268" s="3"/>
      <c r="P18268" s="3"/>
      <c r="S18268" s="3"/>
      <c r="T18268" s="3"/>
      <c r="U18268" s="3"/>
      <c r="V18268" s="3"/>
      <c r="W18268" s="3"/>
      <c r="X18268" s="3"/>
      <c r="Y18268" s="3"/>
      <c r="Z18268" s="3"/>
      <c r="AA18268" s="3"/>
      <c r="AB18268" s="3"/>
      <c r="AC18268" s="3"/>
      <c r="AD18268" s="3"/>
      <c r="AE18268" s="3"/>
      <c r="AF18268" s="3"/>
      <c r="AG18268" s="3"/>
      <c r="AH18268" s="3"/>
      <c r="AI18268" s="3"/>
      <c r="AJ18268" s="3"/>
      <c r="BM18268" s="3"/>
      <c r="BN18268" s="3"/>
      <c r="BO18268" s="3"/>
      <c r="BP18268" s="3"/>
      <c r="BQ18268" s="3"/>
      <c r="BR18268" s="3"/>
      <c r="BS18268" s="3"/>
    </row>
    <row r="18269" spans="11:71" x14ac:dyDescent="0.25">
      <c r="K18269" s="3"/>
      <c r="L18269" s="3"/>
      <c r="M18269" s="3"/>
      <c r="N18269" s="3"/>
      <c r="O18269" s="3"/>
      <c r="P18269" s="3"/>
      <c r="S18269" s="3"/>
      <c r="T18269" s="3"/>
      <c r="U18269" s="3"/>
      <c r="V18269" s="3"/>
      <c r="W18269" s="3"/>
      <c r="X18269" s="3"/>
      <c r="Y18269" s="3"/>
      <c r="Z18269" s="3"/>
      <c r="AA18269" s="3"/>
      <c r="AB18269" s="3"/>
      <c r="AC18269" s="3"/>
      <c r="AD18269" s="3"/>
      <c r="AE18269" s="3"/>
      <c r="AF18269" s="3"/>
      <c r="AG18269" s="3"/>
      <c r="AH18269" s="3"/>
      <c r="AI18269" s="3"/>
      <c r="AJ18269" s="3"/>
      <c r="BM18269" s="3"/>
      <c r="BN18269" s="3"/>
      <c r="BO18269" s="3"/>
      <c r="BP18269" s="3"/>
      <c r="BQ18269" s="3"/>
      <c r="BR18269" s="3"/>
      <c r="BS18269" s="3"/>
    </row>
    <row r="18270" spans="11:71" x14ac:dyDescent="0.25">
      <c r="K18270" s="3"/>
      <c r="L18270" s="3"/>
      <c r="M18270" s="3"/>
      <c r="N18270" s="3"/>
      <c r="O18270" s="3"/>
      <c r="P18270" s="3"/>
      <c r="S18270" s="3"/>
      <c r="T18270" s="3"/>
      <c r="U18270" s="3"/>
      <c r="V18270" s="3"/>
      <c r="W18270" s="3"/>
      <c r="X18270" s="3"/>
      <c r="Y18270" s="3"/>
      <c r="Z18270" s="3"/>
      <c r="AA18270" s="3"/>
      <c r="AB18270" s="3"/>
      <c r="AC18270" s="3"/>
      <c r="AD18270" s="3"/>
      <c r="AE18270" s="3"/>
      <c r="AF18270" s="3"/>
      <c r="AG18270" s="3"/>
      <c r="AH18270" s="3"/>
      <c r="AI18270" s="3"/>
      <c r="AJ18270" s="3"/>
      <c r="BM18270" s="3"/>
      <c r="BN18270" s="3"/>
      <c r="BO18270" s="3"/>
      <c r="BP18270" s="3"/>
      <c r="BQ18270" s="3"/>
      <c r="BR18270" s="3"/>
      <c r="BS18270" s="3"/>
    </row>
    <row r="18271" spans="11:71" x14ac:dyDescent="0.25">
      <c r="K18271" s="3"/>
      <c r="L18271" s="3"/>
      <c r="M18271" s="3"/>
      <c r="N18271" s="3"/>
      <c r="O18271" s="3"/>
      <c r="P18271" s="3"/>
      <c r="S18271" s="3"/>
      <c r="T18271" s="3"/>
      <c r="U18271" s="3"/>
      <c r="V18271" s="3"/>
      <c r="W18271" s="3"/>
      <c r="X18271" s="3"/>
      <c r="Y18271" s="3"/>
      <c r="Z18271" s="3"/>
      <c r="AA18271" s="3"/>
      <c r="AB18271" s="3"/>
      <c r="AC18271" s="3"/>
      <c r="AD18271" s="3"/>
      <c r="AE18271" s="3"/>
      <c r="AF18271" s="3"/>
      <c r="AG18271" s="3"/>
      <c r="AH18271" s="3"/>
      <c r="AI18271" s="3"/>
      <c r="AJ18271" s="3"/>
      <c r="BM18271" s="3"/>
      <c r="BN18271" s="3"/>
      <c r="BO18271" s="3"/>
      <c r="BP18271" s="3"/>
      <c r="BQ18271" s="3"/>
      <c r="BR18271" s="3"/>
      <c r="BS18271" s="3"/>
    </row>
    <row r="18272" spans="11:71" x14ac:dyDescent="0.25">
      <c r="K18272" s="3"/>
      <c r="L18272" s="3"/>
      <c r="M18272" s="3"/>
      <c r="N18272" s="3"/>
      <c r="O18272" s="3"/>
      <c r="P18272" s="3"/>
      <c r="S18272" s="3"/>
      <c r="T18272" s="3"/>
      <c r="U18272" s="3"/>
      <c r="V18272" s="3"/>
      <c r="W18272" s="3"/>
      <c r="X18272" s="3"/>
      <c r="Y18272" s="3"/>
      <c r="Z18272" s="3"/>
      <c r="AA18272" s="3"/>
      <c r="AB18272" s="3"/>
      <c r="AC18272" s="3"/>
      <c r="AD18272" s="3"/>
      <c r="AE18272" s="3"/>
      <c r="AF18272" s="3"/>
      <c r="AG18272" s="3"/>
      <c r="AH18272" s="3"/>
      <c r="AI18272" s="3"/>
      <c r="AJ18272" s="3"/>
      <c r="BM18272" s="3"/>
      <c r="BN18272" s="3"/>
      <c r="BO18272" s="3"/>
      <c r="BP18272" s="3"/>
      <c r="BQ18272" s="3"/>
      <c r="BR18272" s="3"/>
      <c r="BS18272" s="3"/>
    </row>
    <row r="18273" spans="11:71" x14ac:dyDescent="0.25">
      <c r="K18273" s="3"/>
      <c r="L18273" s="3"/>
      <c r="M18273" s="3"/>
      <c r="N18273" s="3"/>
      <c r="O18273" s="3"/>
      <c r="P18273" s="3"/>
      <c r="S18273" s="3"/>
      <c r="T18273" s="3"/>
      <c r="U18273" s="3"/>
      <c r="V18273" s="3"/>
      <c r="W18273" s="3"/>
      <c r="X18273" s="3"/>
      <c r="Y18273" s="3"/>
      <c r="Z18273" s="3"/>
      <c r="AA18273" s="3"/>
      <c r="AB18273" s="3"/>
      <c r="AC18273" s="3"/>
      <c r="AD18273" s="3"/>
      <c r="AE18273" s="3"/>
      <c r="AF18273" s="3"/>
      <c r="AG18273" s="3"/>
      <c r="AH18273" s="3"/>
      <c r="AI18273" s="3"/>
      <c r="AJ18273" s="3"/>
      <c r="BM18273" s="3"/>
      <c r="BN18273" s="3"/>
      <c r="BO18273" s="3"/>
      <c r="BP18273" s="3"/>
      <c r="BQ18273" s="3"/>
      <c r="BR18273" s="3"/>
      <c r="BS18273" s="3"/>
    </row>
    <row r="18274" spans="11:71" x14ac:dyDescent="0.25">
      <c r="K18274" s="3"/>
      <c r="L18274" s="3"/>
      <c r="M18274" s="3"/>
      <c r="N18274" s="3"/>
      <c r="O18274" s="3"/>
      <c r="P18274" s="3"/>
      <c r="S18274" s="3"/>
      <c r="T18274" s="3"/>
      <c r="U18274" s="3"/>
      <c r="V18274" s="3"/>
      <c r="W18274" s="3"/>
      <c r="X18274" s="3"/>
      <c r="Y18274" s="3"/>
      <c r="Z18274" s="3"/>
      <c r="AA18274" s="3"/>
      <c r="AB18274" s="3"/>
      <c r="AC18274" s="3"/>
      <c r="AD18274" s="3"/>
      <c r="AE18274" s="3"/>
      <c r="AF18274" s="3"/>
      <c r="AG18274" s="3"/>
      <c r="AH18274" s="3"/>
      <c r="AI18274" s="3"/>
      <c r="AJ18274" s="3"/>
      <c r="BM18274" s="3"/>
      <c r="BN18274" s="3"/>
      <c r="BO18274" s="3"/>
      <c r="BP18274" s="3"/>
      <c r="BQ18274" s="3"/>
      <c r="BR18274" s="3"/>
      <c r="BS18274" s="3"/>
    </row>
    <row r="18275" spans="11:71" x14ac:dyDescent="0.25">
      <c r="K18275" s="3"/>
      <c r="L18275" s="3"/>
      <c r="M18275" s="3"/>
      <c r="N18275" s="3"/>
      <c r="O18275" s="3"/>
      <c r="P18275" s="3"/>
      <c r="S18275" s="3"/>
      <c r="T18275" s="3"/>
      <c r="U18275" s="3"/>
      <c r="V18275" s="3"/>
      <c r="W18275" s="3"/>
      <c r="X18275" s="3"/>
      <c r="Y18275" s="3"/>
      <c r="Z18275" s="3"/>
      <c r="AA18275" s="3"/>
      <c r="AB18275" s="3"/>
      <c r="AC18275" s="3"/>
      <c r="AD18275" s="3"/>
      <c r="AE18275" s="3"/>
      <c r="AF18275" s="3"/>
      <c r="AG18275" s="3"/>
      <c r="AH18275" s="3"/>
      <c r="AI18275" s="3"/>
      <c r="AJ18275" s="3"/>
      <c r="BM18275" s="3"/>
      <c r="BN18275" s="3"/>
      <c r="BO18275" s="3"/>
      <c r="BP18275" s="3"/>
      <c r="BQ18275" s="3"/>
      <c r="BR18275" s="3"/>
      <c r="BS18275" s="3"/>
    </row>
    <row r="18276" spans="11:71" x14ac:dyDescent="0.25">
      <c r="K18276" s="3"/>
      <c r="L18276" s="3"/>
      <c r="M18276" s="3"/>
      <c r="N18276" s="3"/>
      <c r="O18276" s="3"/>
      <c r="P18276" s="3"/>
      <c r="S18276" s="3"/>
      <c r="T18276" s="3"/>
      <c r="U18276" s="3"/>
      <c r="V18276" s="3"/>
      <c r="W18276" s="3"/>
      <c r="X18276" s="3"/>
      <c r="Y18276" s="3"/>
      <c r="Z18276" s="3"/>
      <c r="AA18276" s="3"/>
      <c r="AB18276" s="3"/>
      <c r="AC18276" s="3"/>
      <c r="AD18276" s="3"/>
      <c r="AE18276" s="3"/>
      <c r="AF18276" s="3"/>
      <c r="AG18276" s="3"/>
      <c r="AH18276" s="3"/>
      <c r="AI18276" s="3"/>
      <c r="AJ18276" s="3"/>
      <c r="BM18276" s="3"/>
      <c r="BN18276" s="3"/>
      <c r="BO18276" s="3"/>
      <c r="BP18276" s="3"/>
      <c r="BQ18276" s="3"/>
      <c r="BR18276" s="3"/>
      <c r="BS18276" s="3"/>
    </row>
    <row r="18277" spans="11:71" x14ac:dyDescent="0.25">
      <c r="K18277" s="3"/>
      <c r="L18277" s="3"/>
      <c r="M18277" s="3"/>
      <c r="N18277" s="3"/>
      <c r="O18277" s="3"/>
      <c r="P18277" s="3"/>
      <c r="S18277" s="3"/>
      <c r="T18277" s="3"/>
      <c r="U18277" s="3"/>
      <c r="V18277" s="3"/>
      <c r="W18277" s="3"/>
      <c r="X18277" s="3"/>
      <c r="Y18277" s="3"/>
      <c r="Z18277" s="3"/>
      <c r="AA18277" s="3"/>
      <c r="AB18277" s="3"/>
      <c r="AC18277" s="3"/>
      <c r="AD18277" s="3"/>
      <c r="AE18277" s="3"/>
      <c r="AF18277" s="3"/>
      <c r="AG18277" s="3"/>
      <c r="AH18277" s="3"/>
      <c r="AI18277" s="3"/>
      <c r="AJ18277" s="3"/>
      <c r="BM18277" s="3"/>
      <c r="BN18277" s="3"/>
      <c r="BO18277" s="3"/>
      <c r="BP18277" s="3"/>
      <c r="BQ18277" s="3"/>
      <c r="BR18277" s="3"/>
      <c r="BS18277" s="3"/>
    </row>
    <row r="18278" spans="11:71" x14ac:dyDescent="0.25">
      <c r="K18278" s="3"/>
      <c r="L18278" s="3"/>
      <c r="M18278" s="3"/>
      <c r="N18278" s="3"/>
      <c r="O18278" s="3"/>
      <c r="P18278" s="3"/>
      <c r="S18278" s="3"/>
      <c r="T18278" s="3"/>
      <c r="U18278" s="3"/>
      <c r="V18278" s="3"/>
      <c r="W18278" s="3"/>
      <c r="X18278" s="3"/>
      <c r="Y18278" s="3"/>
      <c r="Z18278" s="3"/>
      <c r="AA18278" s="3"/>
      <c r="AB18278" s="3"/>
      <c r="AC18278" s="3"/>
      <c r="AD18278" s="3"/>
      <c r="AE18278" s="3"/>
      <c r="AF18278" s="3"/>
      <c r="AG18278" s="3"/>
      <c r="AH18278" s="3"/>
      <c r="AI18278" s="3"/>
      <c r="AJ18278" s="3"/>
      <c r="BM18278" s="3"/>
      <c r="BN18278" s="3"/>
      <c r="BO18278" s="3"/>
      <c r="BP18278" s="3"/>
      <c r="BQ18278" s="3"/>
      <c r="BR18278" s="3"/>
      <c r="BS18278" s="3"/>
    </row>
    <row r="18279" spans="11:71" x14ac:dyDescent="0.25">
      <c r="K18279" s="3"/>
      <c r="L18279" s="3"/>
      <c r="M18279" s="3"/>
      <c r="N18279" s="3"/>
      <c r="O18279" s="3"/>
      <c r="P18279" s="3"/>
      <c r="S18279" s="3"/>
      <c r="T18279" s="3"/>
      <c r="U18279" s="3"/>
      <c r="V18279" s="3"/>
      <c r="W18279" s="3"/>
      <c r="X18279" s="3"/>
      <c r="Y18279" s="3"/>
      <c r="Z18279" s="3"/>
      <c r="AA18279" s="3"/>
      <c r="AB18279" s="3"/>
      <c r="AC18279" s="3"/>
      <c r="AD18279" s="3"/>
      <c r="AE18279" s="3"/>
      <c r="AF18279" s="3"/>
      <c r="AG18279" s="3"/>
      <c r="AH18279" s="3"/>
      <c r="AI18279" s="3"/>
      <c r="AJ18279" s="3"/>
      <c r="BM18279" s="3"/>
      <c r="BN18279" s="3"/>
      <c r="BO18279" s="3"/>
      <c r="BP18279" s="3"/>
      <c r="BQ18279" s="3"/>
      <c r="BR18279" s="3"/>
      <c r="BS18279" s="3"/>
    </row>
    <row r="18280" spans="11:71" x14ac:dyDescent="0.25">
      <c r="K18280" s="3"/>
      <c r="L18280" s="3"/>
      <c r="M18280" s="3"/>
      <c r="N18280" s="3"/>
      <c r="O18280" s="3"/>
      <c r="P18280" s="3"/>
      <c r="S18280" s="3"/>
      <c r="T18280" s="3"/>
      <c r="U18280" s="3"/>
      <c r="V18280" s="3"/>
      <c r="W18280" s="3"/>
      <c r="X18280" s="3"/>
      <c r="Y18280" s="3"/>
      <c r="Z18280" s="3"/>
      <c r="AA18280" s="3"/>
      <c r="AB18280" s="3"/>
      <c r="AC18280" s="3"/>
      <c r="AD18280" s="3"/>
      <c r="AE18280" s="3"/>
      <c r="AF18280" s="3"/>
      <c r="AG18280" s="3"/>
      <c r="AH18280" s="3"/>
      <c r="AI18280" s="3"/>
      <c r="AJ18280" s="3"/>
      <c r="BM18280" s="3"/>
      <c r="BN18280" s="3"/>
      <c r="BO18280" s="3"/>
      <c r="BP18280" s="3"/>
      <c r="BQ18280" s="3"/>
      <c r="BR18280" s="3"/>
      <c r="BS18280" s="3"/>
    </row>
    <row r="18281" spans="11:71" x14ac:dyDescent="0.25">
      <c r="K18281" s="3"/>
      <c r="L18281" s="3"/>
      <c r="M18281" s="3"/>
      <c r="N18281" s="3"/>
      <c r="O18281" s="3"/>
      <c r="P18281" s="3"/>
      <c r="S18281" s="3"/>
      <c r="T18281" s="3"/>
      <c r="U18281" s="3"/>
      <c r="V18281" s="3"/>
      <c r="W18281" s="3"/>
      <c r="X18281" s="3"/>
      <c r="Y18281" s="3"/>
      <c r="Z18281" s="3"/>
      <c r="AA18281" s="3"/>
      <c r="AB18281" s="3"/>
      <c r="AC18281" s="3"/>
      <c r="AD18281" s="3"/>
      <c r="AE18281" s="3"/>
      <c r="AF18281" s="3"/>
      <c r="AG18281" s="3"/>
      <c r="AH18281" s="3"/>
      <c r="AI18281" s="3"/>
      <c r="AJ18281" s="3"/>
      <c r="BM18281" s="3"/>
      <c r="BN18281" s="3"/>
      <c r="BO18281" s="3"/>
      <c r="BP18281" s="3"/>
      <c r="BQ18281" s="3"/>
      <c r="BR18281" s="3"/>
      <c r="BS18281" s="3"/>
    </row>
    <row r="18282" spans="11:71" x14ac:dyDescent="0.25">
      <c r="K18282" s="3"/>
      <c r="L18282" s="3"/>
      <c r="M18282" s="3"/>
      <c r="N18282" s="3"/>
      <c r="O18282" s="3"/>
      <c r="P18282" s="3"/>
      <c r="S18282" s="3"/>
      <c r="T18282" s="3"/>
      <c r="U18282" s="3"/>
      <c r="V18282" s="3"/>
      <c r="W18282" s="3"/>
      <c r="X18282" s="3"/>
      <c r="Y18282" s="3"/>
      <c r="Z18282" s="3"/>
      <c r="AA18282" s="3"/>
      <c r="AB18282" s="3"/>
      <c r="AC18282" s="3"/>
      <c r="AD18282" s="3"/>
      <c r="AE18282" s="3"/>
      <c r="AF18282" s="3"/>
      <c r="AG18282" s="3"/>
      <c r="AH18282" s="3"/>
      <c r="AI18282" s="3"/>
      <c r="AJ18282" s="3"/>
      <c r="BM18282" s="3"/>
      <c r="BN18282" s="3"/>
      <c r="BO18282" s="3"/>
      <c r="BP18282" s="3"/>
      <c r="BQ18282" s="3"/>
      <c r="BR18282" s="3"/>
      <c r="BS18282" s="3"/>
    </row>
    <row r="18283" spans="11:71" x14ac:dyDescent="0.25">
      <c r="K18283" s="3"/>
      <c r="L18283" s="3"/>
      <c r="M18283" s="3"/>
      <c r="N18283" s="3"/>
      <c r="O18283" s="3"/>
      <c r="P18283" s="3"/>
      <c r="S18283" s="3"/>
      <c r="T18283" s="3"/>
      <c r="U18283" s="3"/>
      <c r="V18283" s="3"/>
      <c r="W18283" s="3"/>
      <c r="X18283" s="3"/>
      <c r="Y18283" s="3"/>
      <c r="Z18283" s="3"/>
      <c r="AA18283" s="3"/>
      <c r="AB18283" s="3"/>
      <c r="AC18283" s="3"/>
      <c r="AD18283" s="3"/>
      <c r="AE18283" s="3"/>
      <c r="AF18283" s="3"/>
      <c r="AG18283" s="3"/>
      <c r="AH18283" s="3"/>
      <c r="AI18283" s="3"/>
      <c r="AJ18283" s="3"/>
      <c r="BM18283" s="3"/>
      <c r="BN18283" s="3"/>
      <c r="BO18283" s="3"/>
      <c r="BP18283" s="3"/>
      <c r="BQ18283" s="3"/>
      <c r="BR18283" s="3"/>
      <c r="BS18283" s="3"/>
    </row>
    <row r="18284" spans="11:71" x14ac:dyDescent="0.25">
      <c r="K18284" s="3"/>
      <c r="L18284" s="3"/>
      <c r="M18284" s="3"/>
      <c r="N18284" s="3"/>
      <c r="O18284" s="3"/>
      <c r="P18284" s="3"/>
      <c r="S18284" s="3"/>
      <c r="T18284" s="3"/>
      <c r="U18284" s="3"/>
      <c r="V18284" s="3"/>
      <c r="W18284" s="3"/>
      <c r="X18284" s="3"/>
      <c r="Y18284" s="3"/>
      <c r="Z18284" s="3"/>
      <c r="AA18284" s="3"/>
      <c r="AB18284" s="3"/>
      <c r="AC18284" s="3"/>
      <c r="AD18284" s="3"/>
      <c r="AE18284" s="3"/>
      <c r="AF18284" s="3"/>
      <c r="AG18284" s="3"/>
      <c r="AH18284" s="3"/>
      <c r="AI18284" s="3"/>
      <c r="AJ18284" s="3"/>
      <c r="BM18284" s="3"/>
      <c r="BN18284" s="3"/>
      <c r="BO18284" s="3"/>
      <c r="BP18284" s="3"/>
      <c r="BQ18284" s="3"/>
      <c r="BR18284" s="3"/>
      <c r="BS18284" s="3"/>
    </row>
    <row r="18285" spans="11:71" x14ac:dyDescent="0.25">
      <c r="K18285" s="3"/>
      <c r="L18285" s="3"/>
      <c r="M18285" s="3"/>
      <c r="N18285" s="3"/>
      <c r="O18285" s="3"/>
      <c r="P18285" s="3"/>
      <c r="S18285" s="3"/>
      <c r="T18285" s="3"/>
      <c r="U18285" s="3"/>
      <c r="V18285" s="3"/>
      <c r="W18285" s="3"/>
      <c r="X18285" s="3"/>
      <c r="Y18285" s="3"/>
      <c r="Z18285" s="3"/>
      <c r="AA18285" s="3"/>
      <c r="AB18285" s="3"/>
      <c r="AC18285" s="3"/>
      <c r="AD18285" s="3"/>
      <c r="AE18285" s="3"/>
      <c r="AF18285" s="3"/>
      <c r="AG18285" s="3"/>
      <c r="AH18285" s="3"/>
      <c r="AI18285" s="3"/>
      <c r="AJ18285" s="3"/>
      <c r="BM18285" s="3"/>
      <c r="BN18285" s="3"/>
      <c r="BO18285" s="3"/>
      <c r="BP18285" s="3"/>
      <c r="BQ18285" s="3"/>
      <c r="BR18285" s="3"/>
      <c r="BS18285" s="3"/>
    </row>
    <row r="18286" spans="11:71" x14ac:dyDescent="0.25">
      <c r="K18286" s="3"/>
      <c r="L18286" s="3"/>
      <c r="M18286" s="3"/>
      <c r="N18286" s="3"/>
      <c r="O18286" s="3"/>
      <c r="P18286" s="3"/>
      <c r="S18286" s="3"/>
      <c r="T18286" s="3"/>
      <c r="U18286" s="3"/>
      <c r="V18286" s="3"/>
      <c r="W18286" s="3"/>
      <c r="X18286" s="3"/>
      <c r="Y18286" s="3"/>
      <c r="Z18286" s="3"/>
      <c r="AA18286" s="3"/>
      <c r="AB18286" s="3"/>
      <c r="AC18286" s="3"/>
      <c r="AD18286" s="3"/>
      <c r="AE18286" s="3"/>
      <c r="AF18286" s="3"/>
      <c r="AG18286" s="3"/>
      <c r="AH18286" s="3"/>
      <c r="AI18286" s="3"/>
      <c r="AJ18286" s="3"/>
      <c r="BM18286" s="3"/>
      <c r="BN18286" s="3"/>
      <c r="BO18286" s="3"/>
      <c r="BP18286" s="3"/>
      <c r="BQ18286" s="3"/>
      <c r="BR18286" s="3"/>
      <c r="BS18286" s="3"/>
    </row>
    <row r="18287" spans="11:71" x14ac:dyDescent="0.25">
      <c r="K18287" s="3"/>
      <c r="L18287" s="3"/>
      <c r="M18287" s="3"/>
      <c r="N18287" s="3"/>
      <c r="O18287" s="3"/>
      <c r="P18287" s="3"/>
      <c r="S18287" s="3"/>
      <c r="T18287" s="3"/>
      <c r="U18287" s="3"/>
      <c r="V18287" s="3"/>
      <c r="W18287" s="3"/>
      <c r="X18287" s="3"/>
      <c r="Y18287" s="3"/>
      <c r="Z18287" s="3"/>
      <c r="AA18287" s="3"/>
      <c r="AB18287" s="3"/>
      <c r="AC18287" s="3"/>
      <c r="AD18287" s="3"/>
      <c r="AE18287" s="3"/>
      <c r="AF18287" s="3"/>
      <c r="AG18287" s="3"/>
      <c r="AH18287" s="3"/>
      <c r="AI18287" s="3"/>
      <c r="AJ18287" s="3"/>
      <c r="BM18287" s="3"/>
      <c r="BN18287" s="3"/>
      <c r="BO18287" s="3"/>
      <c r="BP18287" s="3"/>
      <c r="BQ18287" s="3"/>
      <c r="BR18287" s="3"/>
      <c r="BS18287" s="3"/>
    </row>
    <row r="18288" spans="11:71" x14ac:dyDescent="0.25">
      <c r="K18288" s="3"/>
      <c r="L18288" s="3"/>
      <c r="M18288" s="3"/>
      <c r="N18288" s="3"/>
      <c r="O18288" s="3"/>
      <c r="P18288" s="3"/>
      <c r="S18288" s="3"/>
      <c r="T18288" s="3"/>
      <c r="U18288" s="3"/>
      <c r="V18288" s="3"/>
      <c r="W18288" s="3"/>
      <c r="X18288" s="3"/>
      <c r="Y18288" s="3"/>
      <c r="Z18288" s="3"/>
      <c r="AA18288" s="3"/>
      <c r="AB18288" s="3"/>
      <c r="AC18288" s="3"/>
      <c r="AD18288" s="3"/>
      <c r="AE18288" s="3"/>
      <c r="AF18288" s="3"/>
      <c r="AG18288" s="3"/>
      <c r="AH18288" s="3"/>
      <c r="AI18288" s="3"/>
      <c r="AJ18288" s="3"/>
      <c r="BM18288" s="3"/>
      <c r="BN18288" s="3"/>
      <c r="BO18288" s="3"/>
      <c r="BP18288" s="3"/>
      <c r="BQ18288" s="3"/>
      <c r="BR18288" s="3"/>
      <c r="BS18288" s="3"/>
    </row>
    <row r="18289" spans="11:71" x14ac:dyDescent="0.25">
      <c r="K18289" s="3"/>
      <c r="L18289" s="3"/>
      <c r="M18289" s="3"/>
      <c r="N18289" s="3"/>
      <c r="O18289" s="3"/>
      <c r="P18289" s="3"/>
      <c r="S18289" s="3"/>
      <c r="T18289" s="3"/>
      <c r="U18289" s="3"/>
      <c r="V18289" s="3"/>
      <c r="W18289" s="3"/>
      <c r="X18289" s="3"/>
      <c r="Y18289" s="3"/>
      <c r="Z18289" s="3"/>
      <c r="AA18289" s="3"/>
      <c r="AB18289" s="3"/>
      <c r="AC18289" s="3"/>
      <c r="AD18289" s="3"/>
      <c r="AE18289" s="3"/>
      <c r="AF18289" s="3"/>
      <c r="AG18289" s="3"/>
      <c r="AH18289" s="3"/>
      <c r="AI18289" s="3"/>
      <c r="AJ18289" s="3"/>
      <c r="BM18289" s="3"/>
      <c r="BN18289" s="3"/>
      <c r="BO18289" s="3"/>
      <c r="BP18289" s="3"/>
      <c r="BQ18289" s="3"/>
      <c r="BR18289" s="3"/>
      <c r="BS18289" s="3"/>
    </row>
    <row r="18290" spans="11:71" x14ac:dyDescent="0.25">
      <c r="K18290" s="3"/>
      <c r="L18290" s="3"/>
      <c r="M18290" s="3"/>
      <c r="N18290" s="3"/>
      <c r="O18290" s="3"/>
      <c r="P18290" s="3"/>
      <c r="S18290" s="3"/>
      <c r="T18290" s="3"/>
      <c r="U18290" s="3"/>
      <c r="V18290" s="3"/>
      <c r="W18290" s="3"/>
      <c r="X18290" s="3"/>
      <c r="Y18290" s="3"/>
      <c r="Z18290" s="3"/>
      <c r="AA18290" s="3"/>
      <c r="AB18290" s="3"/>
      <c r="AC18290" s="3"/>
      <c r="AD18290" s="3"/>
      <c r="AE18290" s="3"/>
      <c r="AF18290" s="3"/>
      <c r="AG18290" s="3"/>
      <c r="AH18290" s="3"/>
      <c r="AI18290" s="3"/>
      <c r="AJ18290" s="3"/>
      <c r="BM18290" s="3"/>
      <c r="BN18290" s="3"/>
      <c r="BO18290" s="3"/>
      <c r="BP18290" s="3"/>
      <c r="BQ18290" s="3"/>
      <c r="BR18290" s="3"/>
      <c r="BS18290" s="3"/>
    </row>
    <row r="18291" spans="11:71" x14ac:dyDescent="0.25">
      <c r="K18291" s="3"/>
      <c r="L18291" s="3"/>
      <c r="M18291" s="3"/>
      <c r="N18291" s="3"/>
      <c r="O18291" s="3"/>
      <c r="P18291" s="3"/>
      <c r="S18291" s="3"/>
      <c r="T18291" s="3"/>
      <c r="U18291" s="3"/>
      <c r="V18291" s="3"/>
      <c r="W18291" s="3"/>
      <c r="X18291" s="3"/>
      <c r="Y18291" s="3"/>
      <c r="Z18291" s="3"/>
      <c r="AA18291" s="3"/>
      <c r="AB18291" s="3"/>
      <c r="AC18291" s="3"/>
      <c r="AD18291" s="3"/>
      <c r="AE18291" s="3"/>
      <c r="AF18291" s="3"/>
      <c r="AG18291" s="3"/>
      <c r="AH18291" s="3"/>
      <c r="AI18291" s="3"/>
      <c r="AJ18291" s="3"/>
      <c r="BM18291" s="3"/>
      <c r="BN18291" s="3"/>
      <c r="BO18291" s="3"/>
      <c r="BP18291" s="3"/>
      <c r="BQ18291" s="3"/>
      <c r="BR18291" s="3"/>
      <c r="BS18291" s="3"/>
    </row>
    <row r="18292" spans="11:71" x14ac:dyDescent="0.25">
      <c r="K18292" s="3"/>
      <c r="L18292" s="3"/>
      <c r="M18292" s="3"/>
      <c r="N18292" s="3"/>
      <c r="O18292" s="3"/>
      <c r="P18292" s="3"/>
      <c r="S18292" s="3"/>
      <c r="T18292" s="3"/>
      <c r="U18292" s="3"/>
      <c r="V18292" s="3"/>
      <c r="W18292" s="3"/>
      <c r="X18292" s="3"/>
      <c r="Y18292" s="3"/>
      <c r="Z18292" s="3"/>
      <c r="AA18292" s="3"/>
      <c r="AB18292" s="3"/>
      <c r="AC18292" s="3"/>
      <c r="AD18292" s="3"/>
      <c r="AE18292" s="3"/>
      <c r="AF18292" s="3"/>
      <c r="AG18292" s="3"/>
      <c r="AH18292" s="3"/>
      <c r="AI18292" s="3"/>
      <c r="AJ18292" s="3"/>
      <c r="BM18292" s="3"/>
      <c r="BN18292" s="3"/>
      <c r="BO18292" s="3"/>
      <c r="BP18292" s="3"/>
      <c r="BQ18292" s="3"/>
      <c r="BR18292" s="3"/>
      <c r="BS18292" s="3"/>
    </row>
    <row r="18293" spans="11:71" x14ac:dyDescent="0.25">
      <c r="K18293" s="3"/>
      <c r="L18293" s="3"/>
      <c r="M18293" s="3"/>
      <c r="N18293" s="3"/>
      <c r="O18293" s="3"/>
      <c r="P18293" s="3"/>
      <c r="S18293" s="3"/>
      <c r="T18293" s="3"/>
      <c r="U18293" s="3"/>
      <c r="V18293" s="3"/>
      <c r="W18293" s="3"/>
      <c r="X18293" s="3"/>
      <c r="Y18293" s="3"/>
      <c r="Z18293" s="3"/>
      <c r="AA18293" s="3"/>
      <c r="AB18293" s="3"/>
      <c r="AC18293" s="3"/>
      <c r="AD18293" s="3"/>
      <c r="AE18293" s="3"/>
      <c r="AF18293" s="3"/>
      <c r="AG18293" s="3"/>
      <c r="AH18293" s="3"/>
      <c r="AI18293" s="3"/>
      <c r="AJ18293" s="3"/>
      <c r="BM18293" s="3"/>
      <c r="BN18293" s="3"/>
      <c r="BO18293" s="3"/>
      <c r="BP18293" s="3"/>
      <c r="BQ18293" s="3"/>
      <c r="BR18293" s="3"/>
      <c r="BS18293" s="3"/>
    </row>
    <row r="18294" spans="11:71" x14ac:dyDescent="0.25">
      <c r="K18294" s="3"/>
      <c r="L18294" s="3"/>
      <c r="M18294" s="3"/>
      <c r="N18294" s="3"/>
      <c r="O18294" s="3"/>
      <c r="P18294" s="3"/>
      <c r="S18294" s="3"/>
      <c r="T18294" s="3"/>
      <c r="U18294" s="3"/>
      <c r="V18294" s="3"/>
      <c r="W18294" s="3"/>
      <c r="X18294" s="3"/>
      <c r="Y18294" s="3"/>
      <c r="Z18294" s="3"/>
      <c r="AA18294" s="3"/>
      <c r="AB18294" s="3"/>
      <c r="AC18294" s="3"/>
      <c r="AD18294" s="3"/>
      <c r="AE18294" s="3"/>
      <c r="AF18294" s="3"/>
      <c r="AG18294" s="3"/>
      <c r="AH18294" s="3"/>
      <c r="AI18294" s="3"/>
      <c r="AJ18294" s="3"/>
      <c r="BM18294" s="3"/>
      <c r="BN18294" s="3"/>
      <c r="BO18294" s="3"/>
      <c r="BP18294" s="3"/>
      <c r="BQ18294" s="3"/>
      <c r="BR18294" s="3"/>
      <c r="BS18294" s="3"/>
    </row>
    <row r="18295" spans="11:71" x14ac:dyDescent="0.25">
      <c r="K18295" s="3"/>
      <c r="L18295" s="3"/>
      <c r="M18295" s="3"/>
      <c r="N18295" s="3"/>
      <c r="O18295" s="3"/>
      <c r="P18295" s="3"/>
      <c r="S18295" s="3"/>
      <c r="T18295" s="3"/>
      <c r="U18295" s="3"/>
      <c r="V18295" s="3"/>
      <c r="W18295" s="3"/>
      <c r="X18295" s="3"/>
      <c r="Y18295" s="3"/>
      <c r="Z18295" s="3"/>
      <c r="AA18295" s="3"/>
      <c r="AB18295" s="3"/>
      <c r="AC18295" s="3"/>
      <c r="AD18295" s="3"/>
      <c r="AE18295" s="3"/>
      <c r="AF18295" s="3"/>
      <c r="AG18295" s="3"/>
      <c r="AH18295" s="3"/>
      <c r="AI18295" s="3"/>
      <c r="AJ18295" s="3"/>
      <c r="BM18295" s="3"/>
      <c r="BN18295" s="3"/>
      <c r="BO18295" s="3"/>
      <c r="BP18295" s="3"/>
      <c r="BQ18295" s="3"/>
      <c r="BR18295" s="3"/>
      <c r="BS18295" s="3"/>
    </row>
    <row r="18296" spans="11:71" x14ac:dyDescent="0.25">
      <c r="K18296" s="3"/>
      <c r="L18296" s="3"/>
      <c r="M18296" s="3"/>
      <c r="N18296" s="3"/>
      <c r="O18296" s="3"/>
      <c r="P18296" s="3"/>
      <c r="S18296" s="3"/>
      <c r="T18296" s="3"/>
      <c r="U18296" s="3"/>
      <c r="V18296" s="3"/>
      <c r="W18296" s="3"/>
      <c r="X18296" s="3"/>
      <c r="Y18296" s="3"/>
      <c r="Z18296" s="3"/>
      <c r="AA18296" s="3"/>
      <c r="AB18296" s="3"/>
      <c r="AC18296" s="3"/>
      <c r="AD18296" s="3"/>
      <c r="AE18296" s="3"/>
      <c r="AF18296" s="3"/>
      <c r="AG18296" s="3"/>
      <c r="AH18296" s="3"/>
      <c r="AI18296" s="3"/>
      <c r="AJ18296" s="3"/>
      <c r="BM18296" s="3"/>
      <c r="BN18296" s="3"/>
      <c r="BO18296" s="3"/>
      <c r="BP18296" s="3"/>
      <c r="BQ18296" s="3"/>
      <c r="BR18296" s="3"/>
      <c r="BS18296" s="3"/>
    </row>
    <row r="18297" spans="11:71" x14ac:dyDescent="0.25">
      <c r="K18297" s="3"/>
      <c r="L18297" s="3"/>
      <c r="M18297" s="3"/>
      <c r="N18297" s="3"/>
      <c r="O18297" s="3"/>
      <c r="P18297" s="3"/>
      <c r="S18297" s="3"/>
      <c r="T18297" s="3"/>
      <c r="U18297" s="3"/>
      <c r="V18297" s="3"/>
      <c r="W18297" s="3"/>
      <c r="X18297" s="3"/>
      <c r="Y18297" s="3"/>
      <c r="Z18297" s="3"/>
      <c r="AA18297" s="3"/>
      <c r="AB18297" s="3"/>
      <c r="AC18297" s="3"/>
      <c r="AD18297" s="3"/>
      <c r="AE18297" s="3"/>
      <c r="AF18297" s="3"/>
      <c r="AG18297" s="3"/>
      <c r="AH18297" s="3"/>
      <c r="AI18297" s="3"/>
      <c r="AJ18297" s="3"/>
      <c r="BM18297" s="3"/>
      <c r="BN18297" s="3"/>
      <c r="BO18297" s="3"/>
      <c r="BP18297" s="3"/>
      <c r="BQ18297" s="3"/>
      <c r="BR18297" s="3"/>
      <c r="BS18297" s="3"/>
    </row>
    <row r="18298" spans="11:71" x14ac:dyDescent="0.25">
      <c r="K18298" s="3"/>
      <c r="L18298" s="3"/>
      <c r="M18298" s="3"/>
      <c r="N18298" s="3"/>
      <c r="O18298" s="3"/>
      <c r="P18298" s="3"/>
      <c r="S18298" s="3"/>
      <c r="T18298" s="3"/>
      <c r="U18298" s="3"/>
      <c r="V18298" s="3"/>
      <c r="W18298" s="3"/>
      <c r="X18298" s="3"/>
      <c r="Y18298" s="3"/>
      <c r="Z18298" s="3"/>
      <c r="AA18298" s="3"/>
      <c r="AB18298" s="3"/>
      <c r="AC18298" s="3"/>
      <c r="AD18298" s="3"/>
      <c r="AE18298" s="3"/>
      <c r="AF18298" s="3"/>
      <c r="AG18298" s="3"/>
      <c r="AH18298" s="3"/>
      <c r="AI18298" s="3"/>
      <c r="AJ18298" s="3"/>
      <c r="BM18298" s="3"/>
      <c r="BN18298" s="3"/>
      <c r="BO18298" s="3"/>
      <c r="BP18298" s="3"/>
      <c r="BQ18298" s="3"/>
      <c r="BR18298" s="3"/>
      <c r="BS18298" s="3"/>
    </row>
    <row r="18299" spans="11:71" x14ac:dyDescent="0.25">
      <c r="K18299" s="3"/>
      <c r="L18299" s="3"/>
      <c r="M18299" s="3"/>
      <c r="N18299" s="3"/>
      <c r="O18299" s="3"/>
      <c r="P18299" s="3"/>
      <c r="S18299" s="3"/>
      <c r="T18299" s="3"/>
      <c r="U18299" s="3"/>
      <c r="V18299" s="3"/>
      <c r="W18299" s="3"/>
      <c r="X18299" s="3"/>
      <c r="Y18299" s="3"/>
      <c r="Z18299" s="3"/>
      <c r="AA18299" s="3"/>
      <c r="AB18299" s="3"/>
      <c r="AC18299" s="3"/>
      <c r="AD18299" s="3"/>
      <c r="AE18299" s="3"/>
      <c r="AF18299" s="3"/>
      <c r="AG18299" s="3"/>
      <c r="AH18299" s="3"/>
      <c r="AI18299" s="3"/>
      <c r="AJ18299" s="3"/>
      <c r="BM18299" s="3"/>
      <c r="BN18299" s="3"/>
      <c r="BO18299" s="3"/>
      <c r="BP18299" s="3"/>
      <c r="BQ18299" s="3"/>
      <c r="BR18299" s="3"/>
      <c r="BS18299" s="3"/>
    </row>
    <row r="18300" spans="11:71" x14ac:dyDescent="0.25">
      <c r="K18300" s="3"/>
      <c r="L18300" s="3"/>
      <c r="M18300" s="3"/>
      <c r="N18300" s="3"/>
      <c r="O18300" s="3"/>
      <c r="P18300" s="3"/>
      <c r="S18300" s="3"/>
      <c r="T18300" s="3"/>
      <c r="U18300" s="3"/>
      <c r="V18300" s="3"/>
      <c r="W18300" s="3"/>
      <c r="X18300" s="3"/>
      <c r="Y18300" s="3"/>
      <c r="Z18300" s="3"/>
      <c r="AA18300" s="3"/>
      <c r="AB18300" s="3"/>
      <c r="AC18300" s="3"/>
      <c r="AD18300" s="3"/>
      <c r="AE18300" s="3"/>
      <c r="AF18300" s="3"/>
      <c r="AG18300" s="3"/>
      <c r="AH18300" s="3"/>
      <c r="AI18300" s="3"/>
      <c r="AJ18300" s="3"/>
      <c r="BM18300" s="3"/>
      <c r="BN18300" s="3"/>
      <c r="BO18300" s="3"/>
      <c r="BP18300" s="3"/>
      <c r="BQ18300" s="3"/>
      <c r="BR18300" s="3"/>
      <c r="BS18300" s="3"/>
    </row>
    <row r="18301" spans="11:71" x14ac:dyDescent="0.25">
      <c r="K18301" s="3"/>
      <c r="L18301" s="3"/>
      <c r="M18301" s="3"/>
      <c r="N18301" s="3"/>
      <c r="O18301" s="3"/>
      <c r="P18301" s="3"/>
      <c r="S18301" s="3"/>
      <c r="T18301" s="3"/>
      <c r="U18301" s="3"/>
      <c r="V18301" s="3"/>
      <c r="W18301" s="3"/>
      <c r="X18301" s="3"/>
      <c r="Y18301" s="3"/>
      <c r="Z18301" s="3"/>
      <c r="AA18301" s="3"/>
      <c r="AB18301" s="3"/>
      <c r="AC18301" s="3"/>
      <c r="AD18301" s="3"/>
      <c r="AE18301" s="3"/>
      <c r="AF18301" s="3"/>
      <c r="AG18301" s="3"/>
      <c r="AH18301" s="3"/>
      <c r="AI18301" s="3"/>
      <c r="AJ18301" s="3"/>
      <c r="BM18301" s="3"/>
      <c r="BN18301" s="3"/>
      <c r="BO18301" s="3"/>
      <c r="BP18301" s="3"/>
      <c r="BQ18301" s="3"/>
      <c r="BR18301" s="3"/>
      <c r="BS18301" s="3"/>
    </row>
    <row r="18302" spans="11:71" x14ac:dyDescent="0.25">
      <c r="K18302" s="3"/>
      <c r="L18302" s="3"/>
      <c r="M18302" s="3"/>
      <c r="N18302" s="3"/>
      <c r="O18302" s="3"/>
      <c r="P18302" s="3"/>
      <c r="S18302" s="3"/>
      <c r="T18302" s="3"/>
      <c r="U18302" s="3"/>
      <c r="V18302" s="3"/>
      <c r="W18302" s="3"/>
      <c r="X18302" s="3"/>
      <c r="Y18302" s="3"/>
      <c r="Z18302" s="3"/>
      <c r="AA18302" s="3"/>
      <c r="AB18302" s="3"/>
      <c r="AC18302" s="3"/>
      <c r="AD18302" s="3"/>
      <c r="AE18302" s="3"/>
      <c r="AF18302" s="3"/>
      <c r="AG18302" s="3"/>
      <c r="AH18302" s="3"/>
      <c r="AI18302" s="3"/>
      <c r="AJ18302" s="3"/>
      <c r="BM18302" s="3"/>
      <c r="BN18302" s="3"/>
      <c r="BO18302" s="3"/>
      <c r="BP18302" s="3"/>
      <c r="BQ18302" s="3"/>
      <c r="BR18302" s="3"/>
      <c r="BS18302" s="3"/>
    </row>
    <row r="18303" spans="11:71" x14ac:dyDescent="0.25">
      <c r="K18303" s="3"/>
      <c r="L18303" s="3"/>
      <c r="M18303" s="3"/>
      <c r="N18303" s="3"/>
      <c r="O18303" s="3"/>
      <c r="P18303" s="3"/>
      <c r="S18303" s="3"/>
      <c r="T18303" s="3"/>
      <c r="U18303" s="3"/>
      <c r="V18303" s="3"/>
      <c r="W18303" s="3"/>
      <c r="X18303" s="3"/>
      <c r="Y18303" s="3"/>
      <c r="Z18303" s="3"/>
      <c r="AA18303" s="3"/>
      <c r="AB18303" s="3"/>
      <c r="AC18303" s="3"/>
      <c r="AD18303" s="3"/>
      <c r="AE18303" s="3"/>
      <c r="AF18303" s="3"/>
      <c r="AG18303" s="3"/>
      <c r="AH18303" s="3"/>
      <c r="AI18303" s="3"/>
      <c r="AJ18303" s="3"/>
      <c r="BM18303" s="3"/>
      <c r="BN18303" s="3"/>
      <c r="BO18303" s="3"/>
      <c r="BP18303" s="3"/>
      <c r="BQ18303" s="3"/>
      <c r="BR18303" s="3"/>
      <c r="BS18303" s="3"/>
    </row>
    <row r="18304" spans="11:71" x14ac:dyDescent="0.25">
      <c r="K18304" s="3"/>
      <c r="L18304" s="3"/>
      <c r="M18304" s="3"/>
      <c r="N18304" s="3"/>
      <c r="O18304" s="3"/>
      <c r="P18304" s="3"/>
      <c r="S18304" s="3"/>
      <c r="T18304" s="3"/>
      <c r="U18304" s="3"/>
      <c r="V18304" s="3"/>
      <c r="W18304" s="3"/>
      <c r="X18304" s="3"/>
      <c r="Y18304" s="3"/>
      <c r="Z18304" s="3"/>
      <c r="AA18304" s="3"/>
      <c r="AB18304" s="3"/>
      <c r="AC18304" s="3"/>
      <c r="AD18304" s="3"/>
      <c r="AE18304" s="3"/>
      <c r="AF18304" s="3"/>
      <c r="AG18304" s="3"/>
      <c r="AH18304" s="3"/>
      <c r="AI18304" s="3"/>
      <c r="AJ18304" s="3"/>
      <c r="BM18304" s="3"/>
      <c r="BN18304" s="3"/>
      <c r="BO18304" s="3"/>
      <c r="BP18304" s="3"/>
      <c r="BQ18304" s="3"/>
      <c r="BR18304" s="3"/>
      <c r="BS18304" s="3"/>
    </row>
    <row r="18305" spans="11:71" x14ac:dyDescent="0.25">
      <c r="K18305" s="3"/>
      <c r="L18305" s="3"/>
      <c r="M18305" s="3"/>
      <c r="N18305" s="3"/>
      <c r="O18305" s="3"/>
      <c r="P18305" s="3"/>
      <c r="S18305" s="3"/>
      <c r="T18305" s="3"/>
      <c r="U18305" s="3"/>
      <c r="V18305" s="3"/>
      <c r="W18305" s="3"/>
      <c r="X18305" s="3"/>
      <c r="Y18305" s="3"/>
      <c r="Z18305" s="3"/>
      <c r="AA18305" s="3"/>
      <c r="AB18305" s="3"/>
      <c r="AC18305" s="3"/>
      <c r="AD18305" s="3"/>
      <c r="AE18305" s="3"/>
      <c r="AF18305" s="3"/>
      <c r="AG18305" s="3"/>
      <c r="AH18305" s="3"/>
      <c r="AI18305" s="3"/>
      <c r="AJ18305" s="3"/>
      <c r="BM18305" s="3"/>
      <c r="BN18305" s="3"/>
      <c r="BO18305" s="3"/>
      <c r="BP18305" s="3"/>
      <c r="BQ18305" s="3"/>
      <c r="BR18305" s="3"/>
      <c r="BS18305" s="3"/>
    </row>
    <row r="18306" spans="11:71" x14ac:dyDescent="0.25">
      <c r="K18306" s="3"/>
      <c r="L18306" s="3"/>
      <c r="M18306" s="3"/>
      <c r="N18306" s="3"/>
      <c r="O18306" s="3"/>
      <c r="P18306" s="3"/>
      <c r="S18306" s="3"/>
      <c r="T18306" s="3"/>
      <c r="U18306" s="3"/>
      <c r="V18306" s="3"/>
      <c r="W18306" s="3"/>
      <c r="X18306" s="3"/>
      <c r="Y18306" s="3"/>
      <c r="Z18306" s="3"/>
      <c r="AA18306" s="3"/>
      <c r="AB18306" s="3"/>
      <c r="AC18306" s="3"/>
      <c r="AD18306" s="3"/>
      <c r="AE18306" s="3"/>
      <c r="AF18306" s="3"/>
      <c r="AG18306" s="3"/>
      <c r="AH18306" s="3"/>
      <c r="AI18306" s="3"/>
      <c r="AJ18306" s="3"/>
      <c r="BM18306" s="3"/>
      <c r="BN18306" s="3"/>
      <c r="BO18306" s="3"/>
      <c r="BP18306" s="3"/>
      <c r="BQ18306" s="3"/>
      <c r="BR18306" s="3"/>
      <c r="BS18306" s="3"/>
    </row>
    <row r="18307" spans="11:71" x14ac:dyDescent="0.25">
      <c r="K18307" s="3"/>
      <c r="L18307" s="3"/>
      <c r="M18307" s="3"/>
      <c r="N18307" s="3"/>
      <c r="O18307" s="3"/>
      <c r="P18307" s="3"/>
      <c r="S18307" s="3"/>
      <c r="T18307" s="3"/>
      <c r="U18307" s="3"/>
      <c r="V18307" s="3"/>
      <c r="W18307" s="3"/>
      <c r="X18307" s="3"/>
      <c r="Y18307" s="3"/>
      <c r="Z18307" s="3"/>
      <c r="AA18307" s="3"/>
      <c r="AB18307" s="3"/>
      <c r="AC18307" s="3"/>
      <c r="AD18307" s="3"/>
      <c r="AE18307" s="3"/>
      <c r="AF18307" s="3"/>
      <c r="AG18307" s="3"/>
      <c r="AH18307" s="3"/>
      <c r="AI18307" s="3"/>
      <c r="AJ18307" s="3"/>
      <c r="BM18307" s="3"/>
      <c r="BN18307" s="3"/>
      <c r="BO18307" s="3"/>
      <c r="BP18307" s="3"/>
      <c r="BQ18307" s="3"/>
      <c r="BR18307" s="3"/>
      <c r="BS18307" s="3"/>
    </row>
    <row r="18308" spans="11:71" x14ac:dyDescent="0.25">
      <c r="K18308" s="3"/>
      <c r="L18308" s="3"/>
      <c r="M18308" s="3"/>
      <c r="N18308" s="3"/>
      <c r="O18308" s="3"/>
      <c r="P18308" s="3"/>
      <c r="S18308" s="3"/>
      <c r="T18308" s="3"/>
      <c r="U18308" s="3"/>
      <c r="V18308" s="3"/>
      <c r="W18308" s="3"/>
      <c r="X18308" s="3"/>
      <c r="Y18308" s="3"/>
      <c r="Z18308" s="3"/>
      <c r="AA18308" s="3"/>
      <c r="AB18308" s="3"/>
      <c r="AC18308" s="3"/>
      <c r="AD18308" s="3"/>
      <c r="AE18308" s="3"/>
      <c r="AF18308" s="3"/>
      <c r="AG18308" s="3"/>
      <c r="AH18308" s="3"/>
      <c r="AI18308" s="3"/>
      <c r="AJ18308" s="3"/>
      <c r="BM18308" s="3"/>
      <c r="BN18308" s="3"/>
      <c r="BO18308" s="3"/>
      <c r="BP18308" s="3"/>
      <c r="BQ18308" s="3"/>
      <c r="BR18308" s="3"/>
      <c r="BS18308" s="3"/>
    </row>
    <row r="18309" spans="11:71" x14ac:dyDescent="0.25">
      <c r="K18309" s="3"/>
      <c r="L18309" s="3"/>
      <c r="M18309" s="3"/>
      <c r="N18309" s="3"/>
      <c r="O18309" s="3"/>
      <c r="P18309" s="3"/>
      <c r="S18309" s="3"/>
      <c r="T18309" s="3"/>
      <c r="U18309" s="3"/>
      <c r="V18309" s="3"/>
      <c r="W18309" s="3"/>
      <c r="X18309" s="3"/>
      <c r="Y18309" s="3"/>
      <c r="Z18309" s="3"/>
      <c r="AA18309" s="3"/>
      <c r="AB18309" s="3"/>
      <c r="AC18309" s="3"/>
      <c r="AD18309" s="3"/>
      <c r="AE18309" s="3"/>
      <c r="AF18309" s="3"/>
      <c r="AG18309" s="3"/>
      <c r="AH18309" s="3"/>
      <c r="AI18309" s="3"/>
      <c r="AJ18309" s="3"/>
      <c r="BM18309" s="3"/>
      <c r="BN18309" s="3"/>
      <c r="BO18309" s="3"/>
      <c r="BP18309" s="3"/>
      <c r="BQ18309" s="3"/>
      <c r="BR18309" s="3"/>
      <c r="BS18309" s="3"/>
    </row>
    <row r="18310" spans="11:71" x14ac:dyDescent="0.25">
      <c r="K18310" s="3"/>
      <c r="L18310" s="3"/>
      <c r="M18310" s="3"/>
      <c r="N18310" s="3"/>
      <c r="O18310" s="3"/>
      <c r="P18310" s="3"/>
      <c r="S18310" s="3"/>
      <c r="T18310" s="3"/>
      <c r="U18310" s="3"/>
      <c r="V18310" s="3"/>
      <c r="W18310" s="3"/>
      <c r="X18310" s="3"/>
      <c r="Y18310" s="3"/>
      <c r="Z18310" s="3"/>
      <c r="AA18310" s="3"/>
      <c r="AB18310" s="3"/>
      <c r="AC18310" s="3"/>
      <c r="AD18310" s="3"/>
      <c r="AE18310" s="3"/>
      <c r="AF18310" s="3"/>
      <c r="AG18310" s="3"/>
      <c r="AH18310" s="3"/>
      <c r="AI18310" s="3"/>
      <c r="AJ18310" s="3"/>
      <c r="BM18310" s="3"/>
      <c r="BN18310" s="3"/>
      <c r="BO18310" s="3"/>
      <c r="BP18310" s="3"/>
      <c r="BQ18310" s="3"/>
      <c r="BR18310" s="3"/>
      <c r="BS18310" s="3"/>
    </row>
    <row r="18311" spans="11:71" x14ac:dyDescent="0.25">
      <c r="K18311" s="3"/>
      <c r="L18311" s="3"/>
      <c r="M18311" s="3"/>
      <c r="N18311" s="3"/>
      <c r="O18311" s="3"/>
      <c r="P18311" s="3"/>
      <c r="S18311" s="3"/>
      <c r="T18311" s="3"/>
      <c r="U18311" s="3"/>
      <c r="V18311" s="3"/>
      <c r="W18311" s="3"/>
      <c r="X18311" s="3"/>
      <c r="Y18311" s="3"/>
      <c r="Z18311" s="3"/>
      <c r="AA18311" s="3"/>
      <c r="AB18311" s="3"/>
      <c r="AC18311" s="3"/>
      <c r="AD18311" s="3"/>
      <c r="AE18311" s="3"/>
      <c r="AF18311" s="3"/>
      <c r="AG18311" s="3"/>
      <c r="AH18311" s="3"/>
      <c r="AI18311" s="3"/>
      <c r="AJ18311" s="3"/>
      <c r="BM18311" s="3"/>
      <c r="BN18311" s="3"/>
      <c r="BO18311" s="3"/>
      <c r="BP18311" s="3"/>
      <c r="BQ18311" s="3"/>
      <c r="BR18311" s="3"/>
      <c r="BS18311" s="3"/>
    </row>
    <row r="18312" spans="11:71" x14ac:dyDescent="0.25">
      <c r="K18312" s="3"/>
      <c r="L18312" s="3"/>
      <c r="M18312" s="3"/>
      <c r="N18312" s="3"/>
      <c r="O18312" s="3"/>
      <c r="P18312" s="3"/>
      <c r="S18312" s="3"/>
      <c r="T18312" s="3"/>
      <c r="U18312" s="3"/>
      <c r="V18312" s="3"/>
      <c r="W18312" s="3"/>
      <c r="X18312" s="3"/>
      <c r="Y18312" s="3"/>
      <c r="Z18312" s="3"/>
      <c r="AA18312" s="3"/>
      <c r="AB18312" s="3"/>
      <c r="AC18312" s="3"/>
      <c r="AD18312" s="3"/>
      <c r="AE18312" s="3"/>
      <c r="AF18312" s="3"/>
      <c r="AG18312" s="3"/>
      <c r="AH18312" s="3"/>
      <c r="AI18312" s="3"/>
      <c r="AJ18312" s="3"/>
      <c r="BM18312" s="3"/>
      <c r="BN18312" s="3"/>
      <c r="BO18312" s="3"/>
      <c r="BP18312" s="3"/>
      <c r="BQ18312" s="3"/>
      <c r="BR18312" s="3"/>
      <c r="BS18312" s="3"/>
    </row>
    <row r="18313" spans="11:71" x14ac:dyDescent="0.25">
      <c r="K18313" s="3"/>
      <c r="L18313" s="3"/>
      <c r="M18313" s="3"/>
      <c r="N18313" s="3"/>
      <c r="O18313" s="3"/>
      <c r="P18313" s="3"/>
      <c r="S18313" s="3"/>
      <c r="T18313" s="3"/>
      <c r="U18313" s="3"/>
      <c r="V18313" s="3"/>
      <c r="W18313" s="3"/>
      <c r="X18313" s="3"/>
      <c r="Y18313" s="3"/>
      <c r="Z18313" s="3"/>
      <c r="AA18313" s="3"/>
      <c r="AB18313" s="3"/>
      <c r="AC18313" s="3"/>
      <c r="AD18313" s="3"/>
      <c r="AE18313" s="3"/>
      <c r="AF18313" s="3"/>
      <c r="AG18313" s="3"/>
      <c r="AH18313" s="3"/>
      <c r="AI18313" s="3"/>
      <c r="AJ18313" s="3"/>
      <c r="BM18313" s="3"/>
      <c r="BN18313" s="3"/>
      <c r="BO18313" s="3"/>
      <c r="BP18313" s="3"/>
      <c r="BQ18313" s="3"/>
      <c r="BR18313" s="3"/>
      <c r="BS18313" s="3"/>
    </row>
    <row r="18314" spans="11:71" x14ac:dyDescent="0.25">
      <c r="K18314" s="3"/>
      <c r="L18314" s="3"/>
      <c r="M18314" s="3"/>
      <c r="N18314" s="3"/>
      <c r="O18314" s="3"/>
      <c r="P18314" s="3"/>
      <c r="S18314" s="3"/>
      <c r="T18314" s="3"/>
      <c r="U18314" s="3"/>
      <c r="V18314" s="3"/>
      <c r="W18314" s="3"/>
      <c r="X18314" s="3"/>
      <c r="Y18314" s="3"/>
      <c r="Z18314" s="3"/>
      <c r="AA18314" s="3"/>
      <c r="AB18314" s="3"/>
      <c r="AC18314" s="3"/>
      <c r="AD18314" s="3"/>
      <c r="AE18314" s="3"/>
      <c r="AF18314" s="3"/>
      <c r="AG18314" s="3"/>
      <c r="AH18314" s="3"/>
      <c r="AI18314" s="3"/>
      <c r="AJ18314" s="3"/>
      <c r="BM18314" s="3"/>
      <c r="BN18314" s="3"/>
      <c r="BO18314" s="3"/>
      <c r="BP18314" s="3"/>
      <c r="BQ18314" s="3"/>
      <c r="BR18314" s="3"/>
      <c r="BS18314" s="3"/>
    </row>
    <row r="18315" spans="11:71" x14ac:dyDescent="0.25">
      <c r="K18315" s="3"/>
      <c r="L18315" s="3"/>
      <c r="M18315" s="3"/>
      <c r="N18315" s="3"/>
      <c r="O18315" s="3"/>
      <c r="P18315" s="3"/>
      <c r="S18315" s="3"/>
      <c r="T18315" s="3"/>
      <c r="U18315" s="3"/>
      <c r="V18315" s="3"/>
      <c r="W18315" s="3"/>
      <c r="X18315" s="3"/>
      <c r="Y18315" s="3"/>
      <c r="Z18315" s="3"/>
      <c r="AA18315" s="3"/>
      <c r="AB18315" s="3"/>
      <c r="AC18315" s="3"/>
      <c r="AD18315" s="3"/>
      <c r="AE18315" s="3"/>
      <c r="AF18315" s="3"/>
      <c r="AG18315" s="3"/>
      <c r="AH18315" s="3"/>
      <c r="AI18315" s="3"/>
      <c r="AJ18315" s="3"/>
      <c r="BM18315" s="3"/>
      <c r="BN18315" s="3"/>
      <c r="BO18315" s="3"/>
      <c r="BP18315" s="3"/>
      <c r="BQ18315" s="3"/>
      <c r="BR18315" s="3"/>
      <c r="BS18315" s="3"/>
    </row>
    <row r="18316" spans="11:71" x14ac:dyDescent="0.25">
      <c r="K18316" s="3"/>
      <c r="L18316" s="3"/>
      <c r="M18316" s="3"/>
      <c r="N18316" s="3"/>
      <c r="O18316" s="3"/>
      <c r="P18316" s="3"/>
      <c r="S18316" s="3"/>
      <c r="T18316" s="3"/>
      <c r="U18316" s="3"/>
      <c r="V18316" s="3"/>
      <c r="W18316" s="3"/>
      <c r="X18316" s="3"/>
      <c r="Y18316" s="3"/>
      <c r="Z18316" s="3"/>
      <c r="AA18316" s="3"/>
      <c r="AB18316" s="3"/>
      <c r="AC18316" s="3"/>
      <c r="AD18316" s="3"/>
      <c r="AE18316" s="3"/>
      <c r="AF18316" s="3"/>
      <c r="AG18316" s="3"/>
      <c r="AH18316" s="3"/>
      <c r="AI18316" s="3"/>
      <c r="AJ18316" s="3"/>
      <c r="BM18316" s="3"/>
      <c r="BN18316" s="3"/>
      <c r="BO18316" s="3"/>
      <c r="BP18316" s="3"/>
      <c r="BQ18316" s="3"/>
      <c r="BR18316" s="3"/>
      <c r="BS18316" s="3"/>
    </row>
    <row r="18317" spans="11:71" x14ac:dyDescent="0.25">
      <c r="K18317" s="3"/>
      <c r="L18317" s="3"/>
      <c r="M18317" s="3"/>
      <c r="N18317" s="3"/>
      <c r="O18317" s="3"/>
      <c r="P18317" s="3"/>
      <c r="S18317" s="3"/>
      <c r="T18317" s="3"/>
      <c r="U18317" s="3"/>
      <c r="V18317" s="3"/>
      <c r="W18317" s="3"/>
      <c r="X18317" s="3"/>
      <c r="Y18317" s="3"/>
      <c r="Z18317" s="3"/>
      <c r="AA18317" s="3"/>
      <c r="AB18317" s="3"/>
      <c r="AC18317" s="3"/>
      <c r="AD18317" s="3"/>
      <c r="AE18317" s="3"/>
      <c r="AF18317" s="3"/>
      <c r="AG18317" s="3"/>
      <c r="AH18317" s="3"/>
      <c r="AI18317" s="3"/>
      <c r="AJ18317" s="3"/>
      <c r="BM18317" s="3"/>
      <c r="BN18317" s="3"/>
      <c r="BO18317" s="3"/>
      <c r="BP18317" s="3"/>
      <c r="BQ18317" s="3"/>
      <c r="BR18317" s="3"/>
      <c r="BS18317" s="3"/>
    </row>
    <row r="18318" spans="11:71" x14ac:dyDescent="0.25">
      <c r="K18318" s="3"/>
      <c r="L18318" s="3"/>
      <c r="M18318" s="3"/>
      <c r="N18318" s="3"/>
      <c r="O18318" s="3"/>
      <c r="P18318" s="3"/>
      <c r="S18318" s="3"/>
      <c r="T18318" s="3"/>
      <c r="U18318" s="3"/>
      <c r="V18318" s="3"/>
      <c r="W18318" s="3"/>
      <c r="X18318" s="3"/>
      <c r="Y18318" s="3"/>
      <c r="Z18318" s="3"/>
      <c r="AA18318" s="3"/>
      <c r="AB18318" s="3"/>
      <c r="AC18318" s="3"/>
      <c r="AD18318" s="3"/>
      <c r="AE18318" s="3"/>
      <c r="AF18318" s="3"/>
      <c r="AG18318" s="3"/>
      <c r="AH18318" s="3"/>
      <c r="AI18318" s="3"/>
      <c r="AJ18318" s="3"/>
      <c r="BM18318" s="3"/>
      <c r="BN18318" s="3"/>
      <c r="BO18318" s="3"/>
      <c r="BP18318" s="3"/>
      <c r="BQ18318" s="3"/>
      <c r="BR18318" s="3"/>
      <c r="BS18318" s="3"/>
    </row>
    <row r="18319" spans="11:71" x14ac:dyDescent="0.25">
      <c r="K18319" s="3"/>
      <c r="L18319" s="3"/>
      <c r="M18319" s="3"/>
      <c r="N18319" s="3"/>
      <c r="O18319" s="3"/>
      <c r="P18319" s="3"/>
      <c r="S18319" s="3"/>
      <c r="T18319" s="3"/>
      <c r="U18319" s="3"/>
      <c r="V18319" s="3"/>
      <c r="W18319" s="3"/>
      <c r="X18319" s="3"/>
      <c r="Y18319" s="3"/>
      <c r="Z18319" s="3"/>
      <c r="AA18319" s="3"/>
      <c r="AB18319" s="3"/>
      <c r="AC18319" s="3"/>
      <c r="AD18319" s="3"/>
      <c r="AE18319" s="3"/>
      <c r="AF18319" s="3"/>
      <c r="AG18319" s="3"/>
      <c r="AH18319" s="3"/>
      <c r="AI18319" s="3"/>
      <c r="AJ18319" s="3"/>
      <c r="BM18319" s="3"/>
      <c r="BN18319" s="3"/>
      <c r="BO18319" s="3"/>
      <c r="BP18319" s="3"/>
      <c r="BQ18319" s="3"/>
      <c r="BR18319" s="3"/>
      <c r="BS18319" s="3"/>
    </row>
    <row r="18320" spans="11:71" x14ac:dyDescent="0.25">
      <c r="K18320" s="3"/>
      <c r="L18320" s="3"/>
      <c r="M18320" s="3"/>
      <c r="N18320" s="3"/>
      <c r="O18320" s="3"/>
      <c r="P18320" s="3"/>
      <c r="S18320" s="3"/>
      <c r="T18320" s="3"/>
      <c r="U18320" s="3"/>
      <c r="V18320" s="3"/>
      <c r="W18320" s="3"/>
      <c r="X18320" s="3"/>
      <c r="Y18320" s="3"/>
      <c r="Z18320" s="3"/>
      <c r="AA18320" s="3"/>
      <c r="AB18320" s="3"/>
      <c r="AC18320" s="3"/>
      <c r="AD18320" s="3"/>
      <c r="AE18320" s="3"/>
      <c r="AF18320" s="3"/>
      <c r="AG18320" s="3"/>
      <c r="AH18320" s="3"/>
      <c r="AI18320" s="3"/>
      <c r="AJ18320" s="3"/>
      <c r="BM18320" s="3"/>
      <c r="BN18320" s="3"/>
      <c r="BO18320" s="3"/>
      <c r="BP18320" s="3"/>
      <c r="BQ18320" s="3"/>
      <c r="BR18320" s="3"/>
      <c r="BS18320" s="3"/>
    </row>
    <row r="18321" spans="11:71" x14ac:dyDescent="0.25">
      <c r="K18321" s="3"/>
      <c r="L18321" s="3"/>
      <c r="M18321" s="3"/>
      <c r="N18321" s="3"/>
      <c r="O18321" s="3"/>
      <c r="P18321" s="3"/>
      <c r="S18321" s="3"/>
      <c r="T18321" s="3"/>
      <c r="U18321" s="3"/>
      <c r="V18321" s="3"/>
      <c r="W18321" s="3"/>
      <c r="X18321" s="3"/>
      <c r="Y18321" s="3"/>
      <c r="Z18321" s="3"/>
      <c r="AA18321" s="3"/>
      <c r="AB18321" s="3"/>
      <c r="AC18321" s="3"/>
      <c r="AD18321" s="3"/>
      <c r="AE18321" s="3"/>
      <c r="AF18321" s="3"/>
      <c r="AG18321" s="3"/>
      <c r="AH18321" s="3"/>
      <c r="AI18321" s="3"/>
      <c r="AJ18321" s="3"/>
      <c r="BM18321" s="3"/>
      <c r="BN18321" s="3"/>
      <c r="BO18321" s="3"/>
      <c r="BP18321" s="3"/>
      <c r="BQ18321" s="3"/>
      <c r="BR18321" s="3"/>
      <c r="BS18321" s="3"/>
    </row>
    <row r="18322" spans="11:71" x14ac:dyDescent="0.25">
      <c r="K18322" s="3"/>
      <c r="L18322" s="3"/>
      <c r="M18322" s="3"/>
      <c r="N18322" s="3"/>
      <c r="O18322" s="3"/>
      <c r="P18322" s="3"/>
      <c r="S18322" s="3"/>
      <c r="T18322" s="3"/>
      <c r="U18322" s="3"/>
      <c r="V18322" s="3"/>
      <c r="W18322" s="3"/>
      <c r="X18322" s="3"/>
      <c r="Y18322" s="3"/>
      <c r="Z18322" s="3"/>
      <c r="AA18322" s="3"/>
      <c r="AB18322" s="3"/>
      <c r="AC18322" s="3"/>
      <c r="AD18322" s="3"/>
      <c r="AE18322" s="3"/>
      <c r="AF18322" s="3"/>
      <c r="AG18322" s="3"/>
      <c r="AH18322" s="3"/>
      <c r="AI18322" s="3"/>
      <c r="AJ18322" s="3"/>
      <c r="BM18322" s="3"/>
      <c r="BN18322" s="3"/>
      <c r="BO18322" s="3"/>
      <c r="BP18322" s="3"/>
      <c r="BQ18322" s="3"/>
      <c r="BR18322" s="3"/>
      <c r="BS18322" s="3"/>
    </row>
    <row r="18323" spans="11:71" x14ac:dyDescent="0.25">
      <c r="K18323" s="3"/>
      <c r="L18323" s="3"/>
      <c r="M18323" s="3"/>
      <c r="N18323" s="3"/>
      <c r="O18323" s="3"/>
      <c r="P18323" s="3"/>
      <c r="S18323" s="3"/>
      <c r="T18323" s="3"/>
      <c r="U18323" s="3"/>
      <c r="V18323" s="3"/>
      <c r="W18323" s="3"/>
      <c r="X18323" s="3"/>
      <c r="Y18323" s="3"/>
      <c r="Z18323" s="3"/>
      <c r="AA18323" s="3"/>
      <c r="AB18323" s="3"/>
      <c r="AC18323" s="3"/>
      <c r="AD18323" s="3"/>
      <c r="AE18323" s="3"/>
      <c r="AF18323" s="3"/>
      <c r="AG18323" s="3"/>
      <c r="AH18323" s="3"/>
      <c r="AI18323" s="3"/>
      <c r="AJ18323" s="3"/>
      <c r="BM18323" s="3"/>
      <c r="BN18323" s="3"/>
      <c r="BO18323" s="3"/>
      <c r="BP18323" s="3"/>
      <c r="BQ18323" s="3"/>
      <c r="BR18323" s="3"/>
      <c r="BS18323" s="3"/>
    </row>
    <row r="18324" spans="11:71" x14ac:dyDescent="0.25">
      <c r="K18324" s="3"/>
      <c r="L18324" s="3"/>
      <c r="M18324" s="3"/>
      <c r="N18324" s="3"/>
      <c r="O18324" s="3"/>
      <c r="P18324" s="3"/>
      <c r="S18324" s="3"/>
      <c r="T18324" s="3"/>
      <c r="U18324" s="3"/>
      <c r="V18324" s="3"/>
      <c r="W18324" s="3"/>
      <c r="X18324" s="3"/>
      <c r="Y18324" s="3"/>
      <c r="Z18324" s="3"/>
      <c r="AA18324" s="3"/>
      <c r="AB18324" s="3"/>
      <c r="AC18324" s="3"/>
      <c r="AD18324" s="3"/>
      <c r="AE18324" s="3"/>
      <c r="AF18324" s="3"/>
      <c r="AG18324" s="3"/>
      <c r="AH18324" s="3"/>
      <c r="AI18324" s="3"/>
      <c r="AJ18324" s="3"/>
      <c r="BM18324" s="3"/>
      <c r="BN18324" s="3"/>
      <c r="BO18324" s="3"/>
      <c r="BP18324" s="3"/>
      <c r="BQ18324" s="3"/>
      <c r="BR18324" s="3"/>
      <c r="BS18324" s="3"/>
    </row>
    <row r="18325" spans="11:71" x14ac:dyDescent="0.25">
      <c r="K18325" s="3"/>
      <c r="L18325" s="3"/>
      <c r="M18325" s="3"/>
      <c r="N18325" s="3"/>
      <c r="O18325" s="3"/>
      <c r="P18325" s="3"/>
      <c r="S18325" s="3"/>
      <c r="T18325" s="3"/>
      <c r="U18325" s="3"/>
      <c r="V18325" s="3"/>
      <c r="W18325" s="3"/>
      <c r="X18325" s="3"/>
      <c r="Y18325" s="3"/>
      <c r="Z18325" s="3"/>
      <c r="AA18325" s="3"/>
      <c r="AB18325" s="3"/>
      <c r="AC18325" s="3"/>
      <c r="AD18325" s="3"/>
      <c r="AE18325" s="3"/>
      <c r="AF18325" s="3"/>
      <c r="AG18325" s="3"/>
      <c r="AH18325" s="3"/>
      <c r="AI18325" s="3"/>
      <c r="AJ18325" s="3"/>
      <c r="BM18325" s="3"/>
      <c r="BN18325" s="3"/>
      <c r="BO18325" s="3"/>
      <c r="BP18325" s="3"/>
      <c r="BQ18325" s="3"/>
      <c r="BR18325" s="3"/>
      <c r="BS18325" s="3"/>
    </row>
    <row r="18326" spans="11:71" x14ac:dyDescent="0.25">
      <c r="K18326" s="3"/>
      <c r="L18326" s="3"/>
      <c r="M18326" s="3"/>
      <c r="N18326" s="3"/>
      <c r="O18326" s="3"/>
      <c r="P18326" s="3"/>
      <c r="S18326" s="3"/>
      <c r="T18326" s="3"/>
      <c r="U18326" s="3"/>
      <c r="V18326" s="3"/>
      <c r="W18326" s="3"/>
      <c r="X18326" s="3"/>
      <c r="Y18326" s="3"/>
      <c r="Z18326" s="3"/>
      <c r="AA18326" s="3"/>
      <c r="AB18326" s="3"/>
      <c r="AC18326" s="3"/>
      <c r="AD18326" s="3"/>
      <c r="AE18326" s="3"/>
      <c r="AF18326" s="3"/>
      <c r="AG18326" s="3"/>
      <c r="AH18326" s="3"/>
      <c r="AI18326" s="3"/>
      <c r="AJ18326" s="3"/>
      <c r="BM18326" s="3"/>
      <c r="BN18326" s="3"/>
      <c r="BO18326" s="3"/>
      <c r="BP18326" s="3"/>
      <c r="BQ18326" s="3"/>
      <c r="BR18326" s="3"/>
      <c r="BS18326" s="3"/>
    </row>
    <row r="18327" spans="11:71" x14ac:dyDescent="0.25">
      <c r="K18327" s="3"/>
      <c r="L18327" s="3"/>
      <c r="M18327" s="3"/>
      <c r="N18327" s="3"/>
      <c r="O18327" s="3"/>
      <c r="P18327" s="3"/>
      <c r="S18327" s="3"/>
      <c r="T18327" s="3"/>
      <c r="U18327" s="3"/>
      <c r="V18327" s="3"/>
      <c r="W18327" s="3"/>
      <c r="X18327" s="3"/>
      <c r="Y18327" s="3"/>
      <c r="Z18327" s="3"/>
      <c r="AA18327" s="3"/>
      <c r="AB18327" s="3"/>
      <c r="AC18327" s="3"/>
      <c r="AD18327" s="3"/>
      <c r="AE18327" s="3"/>
      <c r="AF18327" s="3"/>
      <c r="AG18327" s="3"/>
      <c r="AH18327" s="3"/>
      <c r="AI18327" s="3"/>
      <c r="AJ18327" s="3"/>
      <c r="BM18327" s="3"/>
      <c r="BN18327" s="3"/>
      <c r="BO18327" s="3"/>
      <c r="BP18327" s="3"/>
      <c r="BQ18327" s="3"/>
      <c r="BR18327" s="3"/>
      <c r="BS18327" s="3"/>
    </row>
    <row r="18328" spans="11:71" x14ac:dyDescent="0.25">
      <c r="K18328" s="3"/>
      <c r="L18328" s="3"/>
      <c r="M18328" s="3"/>
      <c r="N18328" s="3"/>
      <c r="O18328" s="3"/>
      <c r="P18328" s="3"/>
      <c r="S18328" s="3"/>
      <c r="T18328" s="3"/>
      <c r="U18328" s="3"/>
      <c r="V18328" s="3"/>
      <c r="W18328" s="3"/>
      <c r="X18328" s="3"/>
      <c r="Y18328" s="3"/>
      <c r="Z18328" s="3"/>
      <c r="AA18328" s="3"/>
      <c r="AB18328" s="3"/>
      <c r="AC18328" s="3"/>
      <c r="AD18328" s="3"/>
      <c r="AE18328" s="3"/>
      <c r="AF18328" s="3"/>
      <c r="AG18328" s="3"/>
      <c r="AH18328" s="3"/>
      <c r="AI18328" s="3"/>
      <c r="AJ18328" s="3"/>
      <c r="BM18328" s="3"/>
      <c r="BN18328" s="3"/>
      <c r="BO18328" s="3"/>
      <c r="BP18328" s="3"/>
      <c r="BQ18328" s="3"/>
      <c r="BR18328" s="3"/>
      <c r="BS18328" s="3"/>
    </row>
    <row r="18329" spans="11:71" x14ac:dyDescent="0.25">
      <c r="K18329" s="3"/>
      <c r="L18329" s="3"/>
      <c r="M18329" s="3"/>
      <c r="N18329" s="3"/>
      <c r="O18329" s="3"/>
      <c r="P18329" s="3"/>
      <c r="S18329" s="3"/>
      <c r="T18329" s="3"/>
      <c r="U18329" s="3"/>
      <c r="V18329" s="3"/>
      <c r="W18329" s="3"/>
      <c r="X18329" s="3"/>
      <c r="Y18329" s="3"/>
      <c r="Z18329" s="3"/>
      <c r="AA18329" s="3"/>
      <c r="AB18329" s="3"/>
      <c r="AC18329" s="3"/>
      <c r="AD18329" s="3"/>
      <c r="AE18329" s="3"/>
      <c r="AF18329" s="3"/>
      <c r="AG18329" s="3"/>
      <c r="AH18329" s="3"/>
      <c r="AI18329" s="3"/>
      <c r="AJ18329" s="3"/>
      <c r="BM18329" s="3"/>
      <c r="BN18329" s="3"/>
      <c r="BO18329" s="3"/>
      <c r="BP18329" s="3"/>
      <c r="BQ18329" s="3"/>
      <c r="BR18329" s="3"/>
      <c r="BS18329" s="3"/>
    </row>
    <row r="18330" spans="11:71" x14ac:dyDescent="0.25">
      <c r="K18330" s="3"/>
      <c r="L18330" s="3"/>
      <c r="M18330" s="3"/>
      <c r="N18330" s="3"/>
      <c r="O18330" s="3"/>
      <c r="P18330" s="3"/>
      <c r="S18330" s="3"/>
      <c r="T18330" s="3"/>
      <c r="U18330" s="3"/>
      <c r="V18330" s="3"/>
      <c r="W18330" s="3"/>
      <c r="X18330" s="3"/>
      <c r="Y18330" s="3"/>
      <c r="Z18330" s="3"/>
      <c r="AA18330" s="3"/>
      <c r="AB18330" s="3"/>
      <c r="AC18330" s="3"/>
      <c r="AD18330" s="3"/>
      <c r="AE18330" s="3"/>
      <c r="AF18330" s="3"/>
      <c r="AG18330" s="3"/>
      <c r="AH18330" s="3"/>
      <c r="AI18330" s="3"/>
      <c r="AJ18330" s="3"/>
      <c r="BM18330" s="3"/>
      <c r="BN18330" s="3"/>
      <c r="BO18330" s="3"/>
      <c r="BP18330" s="3"/>
      <c r="BQ18330" s="3"/>
      <c r="BR18330" s="3"/>
      <c r="BS18330" s="3"/>
    </row>
    <row r="18331" spans="11:71" x14ac:dyDescent="0.25">
      <c r="K18331" s="3"/>
      <c r="L18331" s="3"/>
      <c r="M18331" s="3"/>
      <c r="N18331" s="3"/>
      <c r="O18331" s="3"/>
      <c r="P18331" s="3"/>
      <c r="S18331" s="3"/>
      <c r="T18331" s="3"/>
      <c r="U18331" s="3"/>
      <c r="V18331" s="3"/>
      <c r="W18331" s="3"/>
      <c r="X18331" s="3"/>
      <c r="Y18331" s="3"/>
      <c r="Z18331" s="3"/>
      <c r="AA18331" s="3"/>
      <c r="AB18331" s="3"/>
      <c r="AC18331" s="3"/>
      <c r="AD18331" s="3"/>
      <c r="AE18331" s="3"/>
      <c r="AF18331" s="3"/>
      <c r="AG18331" s="3"/>
      <c r="AH18331" s="3"/>
      <c r="AI18331" s="3"/>
      <c r="AJ18331" s="3"/>
      <c r="BM18331" s="3"/>
      <c r="BN18331" s="3"/>
      <c r="BO18331" s="3"/>
      <c r="BP18331" s="3"/>
      <c r="BQ18331" s="3"/>
      <c r="BR18331" s="3"/>
      <c r="BS18331" s="3"/>
    </row>
    <row r="18332" spans="11:71" x14ac:dyDescent="0.25">
      <c r="K18332" s="3"/>
      <c r="L18332" s="3"/>
      <c r="M18332" s="3"/>
      <c r="N18332" s="3"/>
      <c r="O18332" s="3"/>
      <c r="P18332" s="3"/>
      <c r="S18332" s="3"/>
      <c r="T18332" s="3"/>
      <c r="U18332" s="3"/>
      <c r="V18332" s="3"/>
      <c r="W18332" s="3"/>
      <c r="X18332" s="3"/>
      <c r="Y18332" s="3"/>
      <c r="Z18332" s="3"/>
      <c r="AA18332" s="3"/>
      <c r="AB18332" s="3"/>
      <c r="AC18332" s="3"/>
      <c r="AD18332" s="3"/>
      <c r="AE18332" s="3"/>
      <c r="AF18332" s="3"/>
      <c r="AG18332" s="3"/>
      <c r="AH18332" s="3"/>
      <c r="AI18332" s="3"/>
      <c r="AJ18332" s="3"/>
      <c r="BM18332" s="3"/>
      <c r="BN18332" s="3"/>
      <c r="BO18332" s="3"/>
      <c r="BP18332" s="3"/>
      <c r="BQ18332" s="3"/>
      <c r="BR18332" s="3"/>
      <c r="BS18332" s="3"/>
    </row>
    <row r="18333" spans="11:71" x14ac:dyDescent="0.25">
      <c r="K18333" s="3"/>
      <c r="L18333" s="3"/>
      <c r="M18333" s="3"/>
      <c r="N18333" s="3"/>
      <c r="O18333" s="3"/>
      <c r="P18333" s="3"/>
      <c r="S18333" s="3"/>
      <c r="T18333" s="3"/>
      <c r="U18333" s="3"/>
      <c r="V18333" s="3"/>
      <c r="W18333" s="3"/>
      <c r="X18333" s="3"/>
      <c r="Y18333" s="3"/>
      <c r="Z18333" s="3"/>
      <c r="AA18333" s="3"/>
      <c r="AB18333" s="3"/>
      <c r="AC18333" s="3"/>
      <c r="AD18333" s="3"/>
      <c r="AE18333" s="3"/>
      <c r="AF18333" s="3"/>
      <c r="AG18333" s="3"/>
      <c r="AH18333" s="3"/>
      <c r="AI18333" s="3"/>
      <c r="AJ18333" s="3"/>
      <c r="BM18333" s="3"/>
      <c r="BN18333" s="3"/>
      <c r="BO18333" s="3"/>
      <c r="BP18333" s="3"/>
      <c r="BQ18333" s="3"/>
      <c r="BR18333" s="3"/>
      <c r="BS18333" s="3"/>
    </row>
    <row r="18334" spans="11:71" x14ac:dyDescent="0.25">
      <c r="K18334" s="3"/>
      <c r="L18334" s="3"/>
      <c r="M18334" s="3"/>
      <c r="N18334" s="3"/>
      <c r="O18334" s="3"/>
      <c r="P18334" s="3"/>
      <c r="S18334" s="3"/>
      <c r="T18334" s="3"/>
      <c r="U18334" s="3"/>
      <c r="V18334" s="3"/>
      <c r="W18334" s="3"/>
      <c r="X18334" s="3"/>
      <c r="Y18334" s="3"/>
      <c r="Z18334" s="3"/>
      <c r="AA18334" s="3"/>
      <c r="AB18334" s="3"/>
      <c r="AC18334" s="3"/>
      <c r="AD18334" s="3"/>
      <c r="AE18334" s="3"/>
      <c r="AF18334" s="3"/>
      <c r="AG18334" s="3"/>
      <c r="AH18334" s="3"/>
      <c r="AI18334" s="3"/>
      <c r="AJ18334" s="3"/>
      <c r="BM18334" s="3"/>
      <c r="BN18334" s="3"/>
      <c r="BO18334" s="3"/>
      <c r="BP18334" s="3"/>
      <c r="BQ18334" s="3"/>
      <c r="BR18334" s="3"/>
      <c r="BS18334" s="3"/>
    </row>
    <row r="18335" spans="11:71" x14ac:dyDescent="0.25">
      <c r="K18335" s="3"/>
      <c r="L18335" s="3"/>
      <c r="M18335" s="3"/>
      <c r="N18335" s="3"/>
      <c r="O18335" s="3"/>
      <c r="P18335" s="3"/>
      <c r="S18335" s="3"/>
      <c r="T18335" s="3"/>
      <c r="U18335" s="3"/>
      <c r="V18335" s="3"/>
      <c r="W18335" s="3"/>
      <c r="X18335" s="3"/>
      <c r="Y18335" s="3"/>
      <c r="Z18335" s="3"/>
      <c r="AA18335" s="3"/>
      <c r="AB18335" s="3"/>
      <c r="AC18335" s="3"/>
      <c r="AD18335" s="3"/>
      <c r="AE18335" s="3"/>
      <c r="AF18335" s="3"/>
      <c r="AG18335" s="3"/>
      <c r="AH18335" s="3"/>
      <c r="AI18335" s="3"/>
      <c r="AJ18335" s="3"/>
      <c r="BM18335" s="3"/>
      <c r="BN18335" s="3"/>
      <c r="BO18335" s="3"/>
      <c r="BP18335" s="3"/>
      <c r="BQ18335" s="3"/>
      <c r="BR18335" s="3"/>
      <c r="BS18335" s="3"/>
    </row>
    <row r="18336" spans="11:71" x14ac:dyDescent="0.25">
      <c r="K18336" s="3"/>
      <c r="L18336" s="3"/>
      <c r="M18336" s="3"/>
      <c r="N18336" s="3"/>
      <c r="O18336" s="3"/>
      <c r="P18336" s="3"/>
      <c r="S18336" s="3"/>
      <c r="T18336" s="3"/>
      <c r="U18336" s="3"/>
      <c r="V18336" s="3"/>
      <c r="W18336" s="3"/>
      <c r="X18336" s="3"/>
      <c r="Y18336" s="3"/>
      <c r="Z18336" s="3"/>
      <c r="AA18336" s="3"/>
      <c r="AB18336" s="3"/>
      <c r="AC18336" s="3"/>
      <c r="AD18336" s="3"/>
      <c r="AE18336" s="3"/>
      <c r="AF18336" s="3"/>
      <c r="AG18336" s="3"/>
      <c r="AH18336" s="3"/>
      <c r="AI18336" s="3"/>
      <c r="AJ18336" s="3"/>
      <c r="BM18336" s="3"/>
      <c r="BN18336" s="3"/>
      <c r="BO18336" s="3"/>
      <c r="BP18336" s="3"/>
      <c r="BQ18336" s="3"/>
      <c r="BR18336" s="3"/>
      <c r="BS18336" s="3"/>
    </row>
    <row r="18337" spans="11:71" x14ac:dyDescent="0.25">
      <c r="K18337" s="3"/>
      <c r="L18337" s="3"/>
      <c r="M18337" s="3"/>
      <c r="N18337" s="3"/>
      <c r="O18337" s="3"/>
      <c r="P18337" s="3"/>
      <c r="S18337" s="3"/>
      <c r="T18337" s="3"/>
      <c r="U18337" s="3"/>
      <c r="V18337" s="3"/>
      <c r="W18337" s="3"/>
      <c r="X18337" s="3"/>
      <c r="Y18337" s="3"/>
      <c r="Z18337" s="3"/>
      <c r="AA18337" s="3"/>
      <c r="AB18337" s="3"/>
      <c r="AC18337" s="3"/>
      <c r="AD18337" s="3"/>
      <c r="AE18337" s="3"/>
      <c r="AF18337" s="3"/>
      <c r="AG18337" s="3"/>
      <c r="AH18337" s="3"/>
      <c r="AI18337" s="3"/>
      <c r="AJ18337" s="3"/>
      <c r="BM18337" s="3"/>
      <c r="BN18337" s="3"/>
      <c r="BO18337" s="3"/>
      <c r="BP18337" s="3"/>
      <c r="BQ18337" s="3"/>
      <c r="BR18337" s="3"/>
      <c r="BS18337" s="3"/>
    </row>
    <row r="18338" spans="11:71" x14ac:dyDescent="0.25">
      <c r="K18338" s="3"/>
      <c r="L18338" s="3"/>
      <c r="M18338" s="3"/>
      <c r="N18338" s="3"/>
      <c r="O18338" s="3"/>
      <c r="P18338" s="3"/>
      <c r="S18338" s="3"/>
      <c r="T18338" s="3"/>
      <c r="U18338" s="3"/>
      <c r="V18338" s="3"/>
      <c r="W18338" s="3"/>
      <c r="X18338" s="3"/>
      <c r="Y18338" s="3"/>
      <c r="Z18338" s="3"/>
      <c r="AA18338" s="3"/>
      <c r="AB18338" s="3"/>
      <c r="AC18338" s="3"/>
      <c r="AD18338" s="3"/>
      <c r="AE18338" s="3"/>
      <c r="AF18338" s="3"/>
      <c r="AG18338" s="3"/>
      <c r="AH18338" s="3"/>
      <c r="AI18338" s="3"/>
      <c r="AJ18338" s="3"/>
      <c r="BM18338" s="3"/>
      <c r="BN18338" s="3"/>
      <c r="BO18338" s="3"/>
      <c r="BP18338" s="3"/>
      <c r="BQ18338" s="3"/>
      <c r="BR18338" s="3"/>
      <c r="BS18338" s="3"/>
    </row>
    <row r="18339" spans="11:71" x14ac:dyDescent="0.25">
      <c r="K18339" s="3"/>
      <c r="L18339" s="3"/>
      <c r="M18339" s="3"/>
      <c r="N18339" s="3"/>
      <c r="O18339" s="3"/>
      <c r="P18339" s="3"/>
      <c r="S18339" s="3"/>
      <c r="T18339" s="3"/>
      <c r="U18339" s="3"/>
      <c r="V18339" s="3"/>
      <c r="W18339" s="3"/>
      <c r="X18339" s="3"/>
      <c r="Y18339" s="3"/>
      <c r="Z18339" s="3"/>
      <c r="AA18339" s="3"/>
      <c r="AB18339" s="3"/>
      <c r="AC18339" s="3"/>
      <c r="AD18339" s="3"/>
      <c r="AE18339" s="3"/>
      <c r="AF18339" s="3"/>
      <c r="AG18339" s="3"/>
      <c r="AH18339" s="3"/>
      <c r="AI18339" s="3"/>
      <c r="AJ18339" s="3"/>
      <c r="BM18339" s="3"/>
      <c r="BN18339" s="3"/>
      <c r="BO18339" s="3"/>
      <c r="BP18339" s="3"/>
      <c r="BQ18339" s="3"/>
      <c r="BR18339" s="3"/>
      <c r="BS18339" s="3"/>
    </row>
    <row r="18340" spans="11:71" x14ac:dyDescent="0.25">
      <c r="K18340" s="3"/>
      <c r="L18340" s="3"/>
      <c r="M18340" s="3"/>
      <c r="N18340" s="3"/>
      <c r="O18340" s="3"/>
      <c r="P18340" s="3"/>
      <c r="S18340" s="3"/>
      <c r="T18340" s="3"/>
      <c r="U18340" s="3"/>
      <c r="V18340" s="3"/>
      <c r="W18340" s="3"/>
      <c r="X18340" s="3"/>
      <c r="Y18340" s="3"/>
      <c r="Z18340" s="3"/>
      <c r="AA18340" s="3"/>
      <c r="AB18340" s="3"/>
      <c r="AC18340" s="3"/>
      <c r="AD18340" s="3"/>
      <c r="AE18340" s="3"/>
      <c r="AF18340" s="3"/>
      <c r="AG18340" s="3"/>
      <c r="AH18340" s="3"/>
      <c r="AI18340" s="3"/>
      <c r="AJ18340" s="3"/>
      <c r="BM18340" s="3"/>
      <c r="BN18340" s="3"/>
      <c r="BO18340" s="3"/>
      <c r="BP18340" s="3"/>
      <c r="BQ18340" s="3"/>
      <c r="BR18340" s="3"/>
      <c r="BS18340" s="3"/>
    </row>
    <row r="18341" spans="11:71" x14ac:dyDescent="0.25">
      <c r="K18341" s="3"/>
      <c r="L18341" s="3"/>
      <c r="M18341" s="3"/>
      <c r="N18341" s="3"/>
      <c r="O18341" s="3"/>
      <c r="P18341" s="3"/>
      <c r="S18341" s="3"/>
      <c r="T18341" s="3"/>
      <c r="U18341" s="3"/>
      <c r="V18341" s="3"/>
      <c r="W18341" s="3"/>
      <c r="X18341" s="3"/>
      <c r="Y18341" s="3"/>
      <c r="Z18341" s="3"/>
      <c r="AA18341" s="3"/>
      <c r="AB18341" s="3"/>
      <c r="AC18341" s="3"/>
      <c r="AD18341" s="3"/>
      <c r="AE18341" s="3"/>
      <c r="AF18341" s="3"/>
      <c r="AG18341" s="3"/>
      <c r="AH18341" s="3"/>
      <c r="AI18341" s="3"/>
      <c r="AJ18341" s="3"/>
      <c r="BM18341" s="3"/>
      <c r="BN18341" s="3"/>
      <c r="BO18341" s="3"/>
      <c r="BP18341" s="3"/>
      <c r="BQ18341" s="3"/>
      <c r="BR18341" s="3"/>
      <c r="BS18341" s="3"/>
    </row>
    <row r="18342" spans="11:71" x14ac:dyDescent="0.25">
      <c r="K18342" s="3"/>
      <c r="L18342" s="3"/>
      <c r="M18342" s="3"/>
      <c r="N18342" s="3"/>
      <c r="O18342" s="3"/>
      <c r="P18342" s="3"/>
      <c r="S18342" s="3"/>
      <c r="T18342" s="3"/>
      <c r="U18342" s="3"/>
      <c r="V18342" s="3"/>
      <c r="W18342" s="3"/>
      <c r="X18342" s="3"/>
      <c r="Y18342" s="3"/>
      <c r="Z18342" s="3"/>
      <c r="AA18342" s="3"/>
      <c r="AB18342" s="3"/>
      <c r="AC18342" s="3"/>
      <c r="AD18342" s="3"/>
      <c r="AE18342" s="3"/>
      <c r="AF18342" s="3"/>
      <c r="AG18342" s="3"/>
      <c r="AH18342" s="3"/>
      <c r="AI18342" s="3"/>
      <c r="AJ18342" s="3"/>
      <c r="BM18342" s="3"/>
      <c r="BN18342" s="3"/>
      <c r="BO18342" s="3"/>
      <c r="BP18342" s="3"/>
      <c r="BQ18342" s="3"/>
      <c r="BR18342" s="3"/>
      <c r="BS18342" s="3"/>
    </row>
    <row r="18343" spans="11:71" x14ac:dyDescent="0.25">
      <c r="K18343" s="3"/>
      <c r="L18343" s="3"/>
      <c r="M18343" s="3"/>
      <c r="N18343" s="3"/>
      <c r="O18343" s="3"/>
      <c r="P18343" s="3"/>
      <c r="S18343" s="3"/>
      <c r="T18343" s="3"/>
      <c r="U18343" s="3"/>
      <c r="V18343" s="3"/>
      <c r="W18343" s="3"/>
      <c r="X18343" s="3"/>
      <c r="Y18343" s="3"/>
      <c r="Z18343" s="3"/>
      <c r="AA18343" s="3"/>
      <c r="AB18343" s="3"/>
      <c r="AC18343" s="3"/>
      <c r="AD18343" s="3"/>
      <c r="AE18343" s="3"/>
      <c r="AF18343" s="3"/>
      <c r="AG18343" s="3"/>
      <c r="AH18343" s="3"/>
      <c r="AI18343" s="3"/>
      <c r="AJ18343" s="3"/>
      <c r="BM18343" s="3"/>
      <c r="BN18343" s="3"/>
      <c r="BO18343" s="3"/>
      <c r="BP18343" s="3"/>
      <c r="BQ18343" s="3"/>
      <c r="BR18343" s="3"/>
      <c r="BS18343" s="3"/>
    </row>
    <row r="18344" spans="11:71" x14ac:dyDescent="0.25">
      <c r="K18344" s="3"/>
      <c r="L18344" s="3"/>
      <c r="M18344" s="3"/>
      <c r="N18344" s="3"/>
      <c r="O18344" s="3"/>
      <c r="P18344" s="3"/>
      <c r="S18344" s="3"/>
      <c r="T18344" s="3"/>
      <c r="U18344" s="3"/>
      <c r="V18344" s="3"/>
      <c r="W18344" s="3"/>
      <c r="X18344" s="3"/>
      <c r="Y18344" s="3"/>
      <c r="Z18344" s="3"/>
      <c r="AA18344" s="3"/>
      <c r="AB18344" s="3"/>
      <c r="AC18344" s="3"/>
      <c r="AD18344" s="3"/>
      <c r="AE18344" s="3"/>
      <c r="AF18344" s="3"/>
      <c r="AG18344" s="3"/>
      <c r="AH18344" s="3"/>
      <c r="AI18344" s="3"/>
      <c r="AJ18344" s="3"/>
      <c r="BM18344" s="3"/>
      <c r="BN18344" s="3"/>
      <c r="BO18344" s="3"/>
      <c r="BP18344" s="3"/>
      <c r="BQ18344" s="3"/>
      <c r="BR18344" s="3"/>
      <c r="BS18344" s="3"/>
    </row>
    <row r="18345" spans="11:71" x14ac:dyDescent="0.25">
      <c r="K18345" s="3"/>
      <c r="L18345" s="3"/>
      <c r="M18345" s="3"/>
      <c r="N18345" s="3"/>
      <c r="O18345" s="3"/>
      <c r="P18345" s="3"/>
      <c r="S18345" s="3"/>
      <c r="T18345" s="3"/>
      <c r="U18345" s="3"/>
      <c r="V18345" s="3"/>
      <c r="W18345" s="3"/>
      <c r="X18345" s="3"/>
      <c r="Y18345" s="3"/>
      <c r="Z18345" s="3"/>
      <c r="AA18345" s="3"/>
      <c r="AB18345" s="3"/>
      <c r="AC18345" s="3"/>
      <c r="AD18345" s="3"/>
      <c r="AE18345" s="3"/>
      <c r="AF18345" s="3"/>
      <c r="AG18345" s="3"/>
      <c r="AH18345" s="3"/>
      <c r="AI18345" s="3"/>
      <c r="AJ18345" s="3"/>
      <c r="BM18345" s="3"/>
      <c r="BN18345" s="3"/>
      <c r="BO18345" s="3"/>
      <c r="BP18345" s="3"/>
      <c r="BQ18345" s="3"/>
      <c r="BR18345" s="3"/>
      <c r="BS18345" s="3"/>
    </row>
    <row r="18346" spans="11:71" x14ac:dyDescent="0.25">
      <c r="K18346" s="3"/>
      <c r="L18346" s="3"/>
      <c r="M18346" s="3"/>
      <c r="N18346" s="3"/>
      <c r="O18346" s="3"/>
      <c r="P18346" s="3"/>
      <c r="S18346" s="3"/>
      <c r="T18346" s="3"/>
      <c r="U18346" s="3"/>
      <c r="V18346" s="3"/>
      <c r="W18346" s="3"/>
      <c r="X18346" s="3"/>
      <c r="Y18346" s="3"/>
      <c r="Z18346" s="3"/>
      <c r="AA18346" s="3"/>
      <c r="AB18346" s="3"/>
      <c r="AC18346" s="3"/>
      <c r="AD18346" s="3"/>
      <c r="AE18346" s="3"/>
      <c r="AF18346" s="3"/>
      <c r="AG18346" s="3"/>
      <c r="AH18346" s="3"/>
      <c r="AI18346" s="3"/>
      <c r="AJ18346" s="3"/>
      <c r="BM18346" s="3"/>
      <c r="BN18346" s="3"/>
      <c r="BO18346" s="3"/>
      <c r="BP18346" s="3"/>
      <c r="BQ18346" s="3"/>
      <c r="BR18346" s="3"/>
      <c r="BS18346" s="3"/>
    </row>
    <row r="18347" spans="11:71" x14ac:dyDescent="0.25">
      <c r="K18347" s="3"/>
      <c r="L18347" s="3"/>
      <c r="M18347" s="3"/>
      <c r="N18347" s="3"/>
      <c r="O18347" s="3"/>
      <c r="P18347" s="3"/>
      <c r="S18347" s="3"/>
      <c r="T18347" s="3"/>
      <c r="U18347" s="3"/>
      <c r="V18347" s="3"/>
      <c r="W18347" s="3"/>
      <c r="X18347" s="3"/>
      <c r="Y18347" s="3"/>
      <c r="Z18347" s="3"/>
      <c r="AA18347" s="3"/>
      <c r="AB18347" s="3"/>
      <c r="AC18347" s="3"/>
      <c r="AD18347" s="3"/>
      <c r="AE18347" s="3"/>
      <c r="AF18347" s="3"/>
      <c r="AG18347" s="3"/>
      <c r="AH18347" s="3"/>
      <c r="AI18347" s="3"/>
      <c r="AJ18347" s="3"/>
      <c r="BM18347" s="3"/>
      <c r="BN18347" s="3"/>
      <c r="BO18347" s="3"/>
      <c r="BP18347" s="3"/>
      <c r="BQ18347" s="3"/>
      <c r="BR18347" s="3"/>
      <c r="BS18347" s="3"/>
    </row>
    <row r="18348" spans="11:71" x14ac:dyDescent="0.25">
      <c r="K18348" s="3"/>
      <c r="L18348" s="3"/>
      <c r="M18348" s="3"/>
      <c r="N18348" s="3"/>
      <c r="O18348" s="3"/>
      <c r="P18348" s="3"/>
      <c r="S18348" s="3"/>
      <c r="T18348" s="3"/>
      <c r="U18348" s="3"/>
      <c r="V18348" s="3"/>
      <c r="W18348" s="3"/>
      <c r="X18348" s="3"/>
      <c r="Y18348" s="3"/>
      <c r="Z18348" s="3"/>
      <c r="AA18348" s="3"/>
      <c r="AB18348" s="3"/>
      <c r="AC18348" s="3"/>
      <c r="AD18348" s="3"/>
      <c r="AE18348" s="3"/>
      <c r="AF18348" s="3"/>
      <c r="AG18348" s="3"/>
      <c r="AH18348" s="3"/>
      <c r="AI18348" s="3"/>
      <c r="AJ18348" s="3"/>
      <c r="BM18348" s="3"/>
      <c r="BN18348" s="3"/>
      <c r="BO18348" s="3"/>
      <c r="BP18348" s="3"/>
      <c r="BQ18348" s="3"/>
      <c r="BR18348" s="3"/>
      <c r="BS18348" s="3"/>
    </row>
    <row r="18349" spans="11:71" x14ac:dyDescent="0.25">
      <c r="K18349" s="3"/>
      <c r="L18349" s="3"/>
      <c r="M18349" s="3"/>
      <c r="N18349" s="3"/>
      <c r="O18349" s="3"/>
      <c r="P18349" s="3"/>
      <c r="S18349" s="3"/>
      <c r="T18349" s="3"/>
      <c r="U18349" s="3"/>
      <c r="V18349" s="3"/>
      <c r="W18349" s="3"/>
      <c r="X18349" s="3"/>
      <c r="Y18349" s="3"/>
      <c r="Z18349" s="3"/>
      <c r="AA18349" s="3"/>
      <c r="AB18349" s="3"/>
      <c r="AC18349" s="3"/>
      <c r="AD18349" s="3"/>
      <c r="AE18349" s="3"/>
      <c r="AF18349" s="3"/>
      <c r="AG18349" s="3"/>
      <c r="AH18349" s="3"/>
      <c r="AI18349" s="3"/>
      <c r="AJ18349" s="3"/>
      <c r="BM18349" s="3"/>
      <c r="BN18349" s="3"/>
      <c r="BO18349" s="3"/>
      <c r="BP18349" s="3"/>
      <c r="BQ18349" s="3"/>
      <c r="BR18349" s="3"/>
      <c r="BS18349" s="3"/>
    </row>
    <row r="18350" spans="11:71" x14ac:dyDescent="0.25">
      <c r="K18350" s="3"/>
      <c r="L18350" s="3"/>
      <c r="M18350" s="3"/>
      <c r="N18350" s="3"/>
      <c r="O18350" s="3"/>
      <c r="P18350" s="3"/>
      <c r="S18350" s="3"/>
      <c r="T18350" s="3"/>
      <c r="U18350" s="3"/>
      <c r="V18350" s="3"/>
      <c r="W18350" s="3"/>
      <c r="X18350" s="3"/>
      <c r="Y18350" s="3"/>
      <c r="Z18350" s="3"/>
      <c r="AA18350" s="3"/>
      <c r="AB18350" s="3"/>
      <c r="AC18350" s="3"/>
      <c r="AD18350" s="3"/>
      <c r="AE18350" s="3"/>
      <c r="AF18350" s="3"/>
      <c r="AG18350" s="3"/>
      <c r="AH18350" s="3"/>
      <c r="AI18350" s="3"/>
      <c r="AJ18350" s="3"/>
      <c r="BM18350" s="3"/>
      <c r="BN18350" s="3"/>
      <c r="BO18350" s="3"/>
      <c r="BP18350" s="3"/>
      <c r="BQ18350" s="3"/>
      <c r="BR18350" s="3"/>
      <c r="BS18350" s="3"/>
    </row>
    <row r="18351" spans="11:71" x14ac:dyDescent="0.25">
      <c r="K18351" s="3"/>
      <c r="L18351" s="3"/>
      <c r="M18351" s="3"/>
      <c r="N18351" s="3"/>
      <c r="O18351" s="3"/>
      <c r="P18351" s="3"/>
      <c r="S18351" s="3"/>
      <c r="T18351" s="3"/>
      <c r="U18351" s="3"/>
      <c r="V18351" s="3"/>
      <c r="W18351" s="3"/>
      <c r="X18351" s="3"/>
      <c r="Y18351" s="3"/>
      <c r="Z18351" s="3"/>
      <c r="AA18351" s="3"/>
      <c r="AB18351" s="3"/>
      <c r="AC18351" s="3"/>
      <c r="AD18351" s="3"/>
      <c r="AE18351" s="3"/>
      <c r="AF18351" s="3"/>
      <c r="AG18351" s="3"/>
      <c r="AH18351" s="3"/>
      <c r="AI18351" s="3"/>
      <c r="AJ18351" s="3"/>
      <c r="BM18351" s="3"/>
      <c r="BN18351" s="3"/>
      <c r="BO18351" s="3"/>
      <c r="BP18351" s="3"/>
      <c r="BQ18351" s="3"/>
      <c r="BR18351" s="3"/>
      <c r="BS18351" s="3"/>
    </row>
    <row r="18352" spans="11:71" x14ac:dyDescent="0.25">
      <c r="K18352" s="3"/>
      <c r="L18352" s="3"/>
      <c r="M18352" s="3"/>
      <c r="N18352" s="3"/>
      <c r="O18352" s="3"/>
      <c r="P18352" s="3"/>
      <c r="S18352" s="3"/>
      <c r="T18352" s="3"/>
      <c r="U18352" s="3"/>
      <c r="V18352" s="3"/>
      <c r="W18352" s="3"/>
      <c r="X18352" s="3"/>
      <c r="Y18352" s="3"/>
      <c r="Z18352" s="3"/>
      <c r="AA18352" s="3"/>
      <c r="AB18352" s="3"/>
      <c r="AC18352" s="3"/>
      <c r="AD18352" s="3"/>
      <c r="AE18352" s="3"/>
      <c r="AF18352" s="3"/>
      <c r="AG18352" s="3"/>
      <c r="AH18352" s="3"/>
      <c r="AI18352" s="3"/>
      <c r="AJ18352" s="3"/>
      <c r="BM18352" s="3"/>
      <c r="BN18352" s="3"/>
      <c r="BO18352" s="3"/>
      <c r="BP18352" s="3"/>
      <c r="BQ18352" s="3"/>
      <c r="BR18352" s="3"/>
      <c r="BS18352" s="3"/>
    </row>
    <row r="18353" spans="11:71" x14ac:dyDescent="0.25">
      <c r="K18353" s="3"/>
      <c r="L18353" s="3"/>
      <c r="M18353" s="3"/>
      <c r="N18353" s="3"/>
      <c r="O18353" s="3"/>
      <c r="P18353" s="3"/>
      <c r="S18353" s="3"/>
      <c r="T18353" s="3"/>
      <c r="U18353" s="3"/>
      <c r="V18353" s="3"/>
      <c r="W18353" s="3"/>
      <c r="X18353" s="3"/>
      <c r="Y18353" s="3"/>
      <c r="Z18353" s="3"/>
      <c r="AA18353" s="3"/>
      <c r="AB18353" s="3"/>
      <c r="AC18353" s="3"/>
      <c r="AD18353" s="3"/>
      <c r="AE18353" s="3"/>
      <c r="AF18353" s="3"/>
      <c r="AG18353" s="3"/>
      <c r="AH18353" s="3"/>
      <c r="AI18353" s="3"/>
      <c r="AJ18353" s="3"/>
      <c r="BM18353" s="3"/>
      <c r="BN18353" s="3"/>
      <c r="BO18353" s="3"/>
      <c r="BP18353" s="3"/>
      <c r="BQ18353" s="3"/>
      <c r="BR18353" s="3"/>
      <c r="BS18353" s="3"/>
    </row>
    <row r="18354" spans="11:71" x14ac:dyDescent="0.25">
      <c r="K18354" s="3"/>
      <c r="L18354" s="3"/>
      <c r="M18354" s="3"/>
      <c r="N18354" s="3"/>
      <c r="O18354" s="3"/>
      <c r="P18354" s="3"/>
      <c r="S18354" s="3"/>
      <c r="T18354" s="3"/>
      <c r="U18354" s="3"/>
      <c r="V18354" s="3"/>
      <c r="W18354" s="3"/>
      <c r="X18354" s="3"/>
      <c r="Y18354" s="3"/>
      <c r="Z18354" s="3"/>
      <c r="AA18354" s="3"/>
      <c r="AB18354" s="3"/>
      <c r="AC18354" s="3"/>
      <c r="AD18354" s="3"/>
      <c r="AE18354" s="3"/>
      <c r="AF18354" s="3"/>
      <c r="AG18354" s="3"/>
      <c r="AH18354" s="3"/>
      <c r="AI18354" s="3"/>
      <c r="AJ18354" s="3"/>
      <c r="BM18354" s="3"/>
      <c r="BN18354" s="3"/>
      <c r="BO18354" s="3"/>
      <c r="BP18354" s="3"/>
      <c r="BQ18354" s="3"/>
      <c r="BR18354" s="3"/>
      <c r="BS18354" s="3"/>
    </row>
    <row r="18355" spans="11:71" x14ac:dyDescent="0.25">
      <c r="K18355" s="3"/>
      <c r="L18355" s="3"/>
      <c r="M18355" s="3"/>
      <c r="N18355" s="3"/>
      <c r="O18355" s="3"/>
      <c r="P18355" s="3"/>
      <c r="S18355" s="3"/>
      <c r="T18355" s="3"/>
      <c r="U18355" s="3"/>
      <c r="V18355" s="3"/>
      <c r="W18355" s="3"/>
      <c r="X18355" s="3"/>
      <c r="Y18355" s="3"/>
      <c r="Z18355" s="3"/>
      <c r="AA18355" s="3"/>
      <c r="AB18355" s="3"/>
      <c r="AC18355" s="3"/>
      <c r="AD18355" s="3"/>
      <c r="AE18355" s="3"/>
      <c r="AF18355" s="3"/>
      <c r="AG18355" s="3"/>
      <c r="AH18355" s="3"/>
      <c r="AI18355" s="3"/>
      <c r="AJ18355" s="3"/>
      <c r="BM18355" s="3"/>
      <c r="BN18355" s="3"/>
      <c r="BO18355" s="3"/>
      <c r="BP18355" s="3"/>
      <c r="BQ18355" s="3"/>
      <c r="BR18355" s="3"/>
      <c r="BS18355" s="3"/>
    </row>
    <row r="18356" spans="11:71" x14ac:dyDescent="0.25">
      <c r="K18356" s="3"/>
      <c r="L18356" s="3"/>
      <c r="M18356" s="3"/>
      <c r="N18356" s="3"/>
      <c r="O18356" s="3"/>
      <c r="P18356" s="3"/>
      <c r="S18356" s="3"/>
      <c r="T18356" s="3"/>
      <c r="U18356" s="3"/>
      <c r="V18356" s="3"/>
      <c r="W18356" s="3"/>
      <c r="X18356" s="3"/>
      <c r="Y18356" s="3"/>
      <c r="Z18356" s="3"/>
      <c r="AA18356" s="3"/>
      <c r="AB18356" s="3"/>
      <c r="AC18356" s="3"/>
      <c r="AD18356" s="3"/>
      <c r="AE18356" s="3"/>
      <c r="AF18356" s="3"/>
      <c r="AG18356" s="3"/>
      <c r="AH18356" s="3"/>
      <c r="AI18356" s="3"/>
      <c r="AJ18356" s="3"/>
      <c r="BM18356" s="3"/>
      <c r="BN18356" s="3"/>
      <c r="BO18356" s="3"/>
      <c r="BP18356" s="3"/>
      <c r="BQ18356" s="3"/>
      <c r="BR18356" s="3"/>
      <c r="BS18356" s="3"/>
    </row>
    <row r="18357" spans="11:71" x14ac:dyDescent="0.25">
      <c r="K18357" s="3"/>
      <c r="L18357" s="3"/>
      <c r="M18357" s="3"/>
      <c r="N18357" s="3"/>
      <c r="O18357" s="3"/>
      <c r="P18357" s="3"/>
      <c r="S18357" s="3"/>
      <c r="T18357" s="3"/>
      <c r="U18357" s="3"/>
      <c r="V18357" s="3"/>
      <c r="W18357" s="3"/>
      <c r="X18357" s="3"/>
      <c r="Y18357" s="3"/>
      <c r="Z18357" s="3"/>
      <c r="AA18357" s="3"/>
      <c r="AB18357" s="3"/>
      <c r="AC18357" s="3"/>
      <c r="AD18357" s="3"/>
      <c r="AE18357" s="3"/>
      <c r="AF18357" s="3"/>
      <c r="AG18357" s="3"/>
      <c r="AH18357" s="3"/>
      <c r="AI18357" s="3"/>
      <c r="AJ18357" s="3"/>
      <c r="BM18357" s="3"/>
      <c r="BN18357" s="3"/>
      <c r="BO18357" s="3"/>
      <c r="BP18357" s="3"/>
      <c r="BQ18357" s="3"/>
      <c r="BR18357" s="3"/>
      <c r="BS18357" s="3"/>
    </row>
    <row r="18358" spans="11:71" x14ac:dyDescent="0.25">
      <c r="K18358" s="3"/>
      <c r="L18358" s="3"/>
      <c r="M18358" s="3"/>
      <c r="N18358" s="3"/>
      <c r="O18358" s="3"/>
      <c r="P18358" s="3"/>
      <c r="S18358" s="3"/>
      <c r="T18358" s="3"/>
      <c r="U18358" s="3"/>
      <c r="V18358" s="3"/>
      <c r="W18358" s="3"/>
      <c r="X18358" s="3"/>
      <c r="Y18358" s="3"/>
      <c r="Z18358" s="3"/>
      <c r="AA18358" s="3"/>
      <c r="AB18358" s="3"/>
      <c r="AC18358" s="3"/>
      <c r="AD18358" s="3"/>
      <c r="AE18358" s="3"/>
      <c r="AF18358" s="3"/>
      <c r="AG18358" s="3"/>
      <c r="AH18358" s="3"/>
      <c r="AI18358" s="3"/>
      <c r="AJ18358" s="3"/>
      <c r="BM18358" s="3"/>
      <c r="BN18358" s="3"/>
      <c r="BO18358" s="3"/>
      <c r="BP18358" s="3"/>
      <c r="BQ18358" s="3"/>
      <c r="BR18358" s="3"/>
      <c r="BS18358" s="3"/>
    </row>
    <row r="18359" spans="11:71" x14ac:dyDescent="0.25">
      <c r="K18359" s="3"/>
      <c r="L18359" s="3"/>
      <c r="M18359" s="3"/>
      <c r="N18359" s="3"/>
      <c r="O18359" s="3"/>
      <c r="P18359" s="3"/>
      <c r="S18359" s="3"/>
      <c r="T18359" s="3"/>
      <c r="U18359" s="3"/>
      <c r="V18359" s="3"/>
      <c r="W18359" s="3"/>
      <c r="X18359" s="3"/>
      <c r="Y18359" s="3"/>
      <c r="Z18359" s="3"/>
      <c r="AA18359" s="3"/>
      <c r="AB18359" s="3"/>
      <c r="AC18359" s="3"/>
      <c r="AD18359" s="3"/>
      <c r="AE18359" s="3"/>
      <c r="AF18359" s="3"/>
      <c r="AG18359" s="3"/>
      <c r="AH18359" s="3"/>
      <c r="AI18359" s="3"/>
      <c r="AJ18359" s="3"/>
      <c r="BM18359" s="3"/>
      <c r="BN18359" s="3"/>
      <c r="BO18359" s="3"/>
      <c r="BP18359" s="3"/>
      <c r="BQ18359" s="3"/>
      <c r="BR18359" s="3"/>
      <c r="BS18359" s="3"/>
    </row>
    <row r="18360" spans="11:71" x14ac:dyDescent="0.25">
      <c r="K18360" s="3"/>
      <c r="L18360" s="3"/>
      <c r="M18360" s="3"/>
      <c r="N18360" s="3"/>
      <c r="O18360" s="3"/>
      <c r="P18360" s="3"/>
      <c r="S18360" s="3"/>
      <c r="T18360" s="3"/>
      <c r="U18360" s="3"/>
      <c r="V18360" s="3"/>
      <c r="W18360" s="3"/>
      <c r="X18360" s="3"/>
      <c r="Y18360" s="3"/>
      <c r="Z18360" s="3"/>
      <c r="AA18360" s="3"/>
      <c r="AB18360" s="3"/>
      <c r="AC18360" s="3"/>
      <c r="AD18360" s="3"/>
      <c r="AE18360" s="3"/>
      <c r="AF18360" s="3"/>
      <c r="AG18360" s="3"/>
      <c r="AH18360" s="3"/>
      <c r="AI18360" s="3"/>
      <c r="AJ18360" s="3"/>
      <c r="BM18360" s="3"/>
      <c r="BN18360" s="3"/>
      <c r="BO18360" s="3"/>
      <c r="BP18360" s="3"/>
      <c r="BQ18360" s="3"/>
      <c r="BR18360" s="3"/>
      <c r="BS18360" s="3"/>
    </row>
    <row r="18361" spans="11:71" x14ac:dyDescent="0.25">
      <c r="K18361" s="3"/>
      <c r="L18361" s="3"/>
      <c r="M18361" s="3"/>
      <c r="N18361" s="3"/>
      <c r="O18361" s="3"/>
      <c r="P18361" s="3"/>
      <c r="S18361" s="3"/>
      <c r="T18361" s="3"/>
      <c r="U18361" s="3"/>
      <c r="V18361" s="3"/>
      <c r="W18361" s="3"/>
      <c r="X18361" s="3"/>
      <c r="Y18361" s="3"/>
      <c r="Z18361" s="3"/>
      <c r="AA18361" s="3"/>
      <c r="AB18361" s="3"/>
      <c r="AC18361" s="3"/>
      <c r="AD18361" s="3"/>
      <c r="AE18361" s="3"/>
      <c r="AF18361" s="3"/>
      <c r="AG18361" s="3"/>
      <c r="AH18361" s="3"/>
      <c r="AI18361" s="3"/>
      <c r="AJ18361" s="3"/>
      <c r="BM18361" s="3"/>
      <c r="BN18361" s="3"/>
      <c r="BO18361" s="3"/>
      <c r="BP18361" s="3"/>
      <c r="BQ18361" s="3"/>
      <c r="BR18361" s="3"/>
      <c r="BS18361" s="3"/>
    </row>
    <row r="18362" spans="11:71" x14ac:dyDescent="0.25">
      <c r="K18362" s="3"/>
      <c r="L18362" s="3"/>
      <c r="M18362" s="3"/>
      <c r="N18362" s="3"/>
      <c r="O18362" s="3"/>
      <c r="P18362" s="3"/>
      <c r="S18362" s="3"/>
      <c r="T18362" s="3"/>
      <c r="U18362" s="3"/>
      <c r="V18362" s="3"/>
      <c r="W18362" s="3"/>
      <c r="X18362" s="3"/>
      <c r="Y18362" s="3"/>
      <c r="Z18362" s="3"/>
      <c r="AA18362" s="3"/>
      <c r="AB18362" s="3"/>
      <c r="AC18362" s="3"/>
      <c r="AD18362" s="3"/>
      <c r="AE18362" s="3"/>
      <c r="AF18362" s="3"/>
      <c r="AG18362" s="3"/>
      <c r="AH18362" s="3"/>
      <c r="AI18362" s="3"/>
      <c r="AJ18362" s="3"/>
      <c r="BM18362" s="3"/>
      <c r="BN18362" s="3"/>
      <c r="BO18362" s="3"/>
      <c r="BP18362" s="3"/>
      <c r="BQ18362" s="3"/>
      <c r="BR18362" s="3"/>
      <c r="BS18362" s="3"/>
    </row>
    <row r="18363" spans="11:71" x14ac:dyDescent="0.25">
      <c r="K18363" s="3"/>
      <c r="L18363" s="3"/>
      <c r="M18363" s="3"/>
      <c r="N18363" s="3"/>
      <c r="O18363" s="3"/>
      <c r="P18363" s="3"/>
      <c r="S18363" s="3"/>
      <c r="T18363" s="3"/>
      <c r="U18363" s="3"/>
      <c r="V18363" s="3"/>
      <c r="W18363" s="3"/>
      <c r="X18363" s="3"/>
      <c r="Y18363" s="3"/>
      <c r="Z18363" s="3"/>
      <c r="AA18363" s="3"/>
      <c r="AB18363" s="3"/>
      <c r="AC18363" s="3"/>
      <c r="AD18363" s="3"/>
      <c r="AE18363" s="3"/>
      <c r="AF18363" s="3"/>
      <c r="AG18363" s="3"/>
      <c r="AH18363" s="3"/>
      <c r="AI18363" s="3"/>
      <c r="AJ18363" s="3"/>
      <c r="BM18363" s="3"/>
      <c r="BN18363" s="3"/>
      <c r="BO18363" s="3"/>
      <c r="BP18363" s="3"/>
      <c r="BQ18363" s="3"/>
      <c r="BR18363" s="3"/>
      <c r="BS18363" s="3"/>
    </row>
    <row r="18364" spans="11:71" x14ac:dyDescent="0.25">
      <c r="K18364" s="3"/>
      <c r="L18364" s="3"/>
      <c r="M18364" s="3"/>
      <c r="N18364" s="3"/>
      <c r="O18364" s="3"/>
      <c r="P18364" s="3"/>
      <c r="S18364" s="3"/>
      <c r="T18364" s="3"/>
      <c r="U18364" s="3"/>
      <c r="V18364" s="3"/>
      <c r="W18364" s="3"/>
      <c r="X18364" s="3"/>
      <c r="Y18364" s="3"/>
      <c r="Z18364" s="3"/>
      <c r="AA18364" s="3"/>
      <c r="AB18364" s="3"/>
      <c r="AC18364" s="3"/>
      <c r="AD18364" s="3"/>
      <c r="AE18364" s="3"/>
      <c r="AF18364" s="3"/>
      <c r="AG18364" s="3"/>
      <c r="AH18364" s="3"/>
      <c r="AI18364" s="3"/>
      <c r="AJ18364" s="3"/>
      <c r="BM18364" s="3"/>
      <c r="BN18364" s="3"/>
      <c r="BO18364" s="3"/>
      <c r="BP18364" s="3"/>
      <c r="BQ18364" s="3"/>
      <c r="BR18364" s="3"/>
      <c r="BS18364" s="3"/>
    </row>
    <row r="18365" spans="11:71" x14ac:dyDescent="0.25">
      <c r="K18365" s="3"/>
      <c r="L18365" s="3"/>
      <c r="M18365" s="3"/>
      <c r="N18365" s="3"/>
      <c r="O18365" s="3"/>
      <c r="P18365" s="3"/>
      <c r="S18365" s="3"/>
      <c r="T18365" s="3"/>
      <c r="U18365" s="3"/>
      <c r="V18365" s="3"/>
      <c r="W18365" s="3"/>
      <c r="X18365" s="3"/>
      <c r="Y18365" s="3"/>
      <c r="Z18365" s="3"/>
      <c r="AA18365" s="3"/>
      <c r="AB18365" s="3"/>
      <c r="AC18365" s="3"/>
      <c r="AD18365" s="3"/>
      <c r="AE18365" s="3"/>
      <c r="AF18365" s="3"/>
      <c r="AG18365" s="3"/>
      <c r="AH18365" s="3"/>
      <c r="AI18365" s="3"/>
      <c r="AJ18365" s="3"/>
      <c r="BM18365" s="3"/>
      <c r="BN18365" s="3"/>
      <c r="BO18365" s="3"/>
      <c r="BP18365" s="3"/>
      <c r="BQ18365" s="3"/>
      <c r="BR18365" s="3"/>
      <c r="BS18365" s="3"/>
    </row>
    <row r="18366" spans="11:71" x14ac:dyDescent="0.25">
      <c r="K18366" s="3"/>
      <c r="L18366" s="3"/>
      <c r="M18366" s="3"/>
      <c r="N18366" s="3"/>
      <c r="O18366" s="3"/>
      <c r="P18366" s="3"/>
      <c r="S18366" s="3"/>
      <c r="T18366" s="3"/>
      <c r="U18366" s="3"/>
      <c r="V18366" s="3"/>
      <c r="W18366" s="3"/>
      <c r="X18366" s="3"/>
      <c r="Y18366" s="3"/>
      <c r="Z18366" s="3"/>
      <c r="AA18366" s="3"/>
      <c r="AB18366" s="3"/>
      <c r="AC18366" s="3"/>
      <c r="AD18366" s="3"/>
      <c r="AE18366" s="3"/>
      <c r="AF18366" s="3"/>
      <c r="AG18366" s="3"/>
      <c r="AH18366" s="3"/>
      <c r="AI18366" s="3"/>
      <c r="AJ18366" s="3"/>
      <c r="BM18366" s="3"/>
      <c r="BN18366" s="3"/>
      <c r="BO18366" s="3"/>
      <c r="BP18366" s="3"/>
      <c r="BQ18366" s="3"/>
      <c r="BR18366" s="3"/>
      <c r="BS18366" s="3"/>
    </row>
    <row r="18367" spans="11:71" x14ac:dyDescent="0.25">
      <c r="K18367" s="3"/>
      <c r="L18367" s="3"/>
      <c r="M18367" s="3"/>
      <c r="N18367" s="3"/>
      <c r="O18367" s="3"/>
      <c r="P18367" s="3"/>
      <c r="S18367" s="3"/>
      <c r="T18367" s="3"/>
      <c r="U18367" s="3"/>
      <c r="V18367" s="3"/>
      <c r="W18367" s="3"/>
      <c r="X18367" s="3"/>
      <c r="Y18367" s="3"/>
      <c r="Z18367" s="3"/>
      <c r="AA18367" s="3"/>
      <c r="AB18367" s="3"/>
      <c r="AC18367" s="3"/>
      <c r="AD18367" s="3"/>
      <c r="AE18367" s="3"/>
      <c r="AF18367" s="3"/>
      <c r="AG18367" s="3"/>
      <c r="AH18367" s="3"/>
      <c r="AI18367" s="3"/>
      <c r="AJ18367" s="3"/>
      <c r="BM18367" s="3"/>
      <c r="BN18367" s="3"/>
      <c r="BO18367" s="3"/>
      <c r="BP18367" s="3"/>
      <c r="BQ18367" s="3"/>
      <c r="BR18367" s="3"/>
      <c r="BS18367" s="3"/>
    </row>
    <row r="18368" spans="11:71" x14ac:dyDescent="0.25">
      <c r="K18368" s="3"/>
      <c r="L18368" s="3"/>
      <c r="M18368" s="3"/>
      <c r="N18368" s="3"/>
      <c r="O18368" s="3"/>
      <c r="P18368" s="3"/>
      <c r="S18368" s="3"/>
      <c r="T18368" s="3"/>
      <c r="U18368" s="3"/>
      <c r="V18368" s="3"/>
      <c r="W18368" s="3"/>
      <c r="X18368" s="3"/>
      <c r="Y18368" s="3"/>
      <c r="Z18368" s="3"/>
      <c r="AA18368" s="3"/>
      <c r="AB18368" s="3"/>
      <c r="AC18368" s="3"/>
      <c r="AD18368" s="3"/>
      <c r="AE18368" s="3"/>
      <c r="AF18368" s="3"/>
      <c r="AG18368" s="3"/>
      <c r="AH18368" s="3"/>
      <c r="AI18368" s="3"/>
      <c r="AJ18368" s="3"/>
      <c r="BM18368" s="3"/>
      <c r="BN18368" s="3"/>
      <c r="BO18368" s="3"/>
      <c r="BP18368" s="3"/>
      <c r="BQ18368" s="3"/>
      <c r="BR18368" s="3"/>
      <c r="BS18368" s="3"/>
    </row>
    <row r="18369" spans="11:71" x14ac:dyDescent="0.25">
      <c r="K18369" s="3"/>
      <c r="L18369" s="3"/>
      <c r="M18369" s="3"/>
      <c r="N18369" s="3"/>
      <c r="O18369" s="3"/>
      <c r="P18369" s="3"/>
      <c r="S18369" s="3"/>
      <c r="T18369" s="3"/>
      <c r="U18369" s="3"/>
      <c r="V18369" s="3"/>
      <c r="W18369" s="3"/>
      <c r="X18369" s="3"/>
      <c r="Y18369" s="3"/>
      <c r="Z18369" s="3"/>
      <c r="AA18369" s="3"/>
      <c r="AB18369" s="3"/>
      <c r="AC18369" s="3"/>
      <c r="AD18369" s="3"/>
      <c r="AE18369" s="3"/>
      <c r="AF18369" s="3"/>
      <c r="AG18369" s="3"/>
      <c r="AH18369" s="3"/>
      <c r="AI18369" s="3"/>
      <c r="AJ18369" s="3"/>
      <c r="BM18369" s="3"/>
      <c r="BN18369" s="3"/>
      <c r="BO18369" s="3"/>
      <c r="BP18369" s="3"/>
      <c r="BQ18369" s="3"/>
      <c r="BR18369" s="3"/>
      <c r="BS18369" s="3"/>
    </row>
    <row r="18370" spans="11:71" x14ac:dyDescent="0.25">
      <c r="K18370" s="3"/>
      <c r="L18370" s="3"/>
      <c r="M18370" s="3"/>
      <c r="N18370" s="3"/>
      <c r="O18370" s="3"/>
      <c r="P18370" s="3"/>
      <c r="S18370" s="3"/>
      <c r="T18370" s="3"/>
      <c r="U18370" s="3"/>
      <c r="V18370" s="3"/>
      <c r="W18370" s="3"/>
      <c r="X18370" s="3"/>
      <c r="Y18370" s="3"/>
      <c r="Z18370" s="3"/>
      <c r="AA18370" s="3"/>
      <c r="AB18370" s="3"/>
      <c r="AC18370" s="3"/>
      <c r="AD18370" s="3"/>
      <c r="AE18370" s="3"/>
      <c r="AF18370" s="3"/>
      <c r="AG18370" s="3"/>
      <c r="AH18370" s="3"/>
      <c r="AI18370" s="3"/>
      <c r="AJ18370" s="3"/>
      <c r="BM18370" s="3"/>
      <c r="BN18370" s="3"/>
      <c r="BO18370" s="3"/>
      <c r="BP18370" s="3"/>
      <c r="BQ18370" s="3"/>
      <c r="BR18370" s="3"/>
      <c r="BS18370" s="3"/>
    </row>
    <row r="18371" spans="11:71" x14ac:dyDescent="0.25">
      <c r="K18371" s="3"/>
      <c r="L18371" s="3"/>
      <c r="M18371" s="3"/>
      <c r="N18371" s="3"/>
      <c r="O18371" s="3"/>
      <c r="P18371" s="3"/>
      <c r="S18371" s="3"/>
      <c r="T18371" s="3"/>
      <c r="U18371" s="3"/>
      <c r="V18371" s="3"/>
      <c r="W18371" s="3"/>
      <c r="X18371" s="3"/>
      <c r="Y18371" s="3"/>
      <c r="Z18371" s="3"/>
      <c r="AA18371" s="3"/>
      <c r="AB18371" s="3"/>
      <c r="AC18371" s="3"/>
      <c r="AD18371" s="3"/>
      <c r="AE18371" s="3"/>
      <c r="AF18371" s="3"/>
      <c r="AG18371" s="3"/>
      <c r="AH18371" s="3"/>
      <c r="AI18371" s="3"/>
      <c r="AJ18371" s="3"/>
      <c r="BM18371" s="3"/>
      <c r="BN18371" s="3"/>
      <c r="BO18371" s="3"/>
      <c r="BP18371" s="3"/>
      <c r="BQ18371" s="3"/>
      <c r="BR18371" s="3"/>
      <c r="BS18371" s="3"/>
    </row>
    <row r="18372" spans="11:71" x14ac:dyDescent="0.25">
      <c r="K18372" s="3"/>
      <c r="L18372" s="3"/>
      <c r="M18372" s="3"/>
      <c r="N18372" s="3"/>
      <c r="O18372" s="3"/>
      <c r="P18372" s="3"/>
      <c r="S18372" s="3"/>
      <c r="T18372" s="3"/>
      <c r="U18372" s="3"/>
      <c r="V18372" s="3"/>
      <c r="W18372" s="3"/>
      <c r="X18372" s="3"/>
      <c r="Y18372" s="3"/>
      <c r="Z18372" s="3"/>
      <c r="AA18372" s="3"/>
      <c r="AB18372" s="3"/>
      <c r="AC18372" s="3"/>
      <c r="AD18372" s="3"/>
      <c r="AE18372" s="3"/>
      <c r="AF18372" s="3"/>
      <c r="AG18372" s="3"/>
      <c r="AH18372" s="3"/>
      <c r="AI18372" s="3"/>
      <c r="AJ18372" s="3"/>
      <c r="BM18372" s="3"/>
      <c r="BN18372" s="3"/>
      <c r="BO18372" s="3"/>
      <c r="BP18372" s="3"/>
      <c r="BQ18372" s="3"/>
      <c r="BR18372" s="3"/>
      <c r="BS18372" s="3"/>
    </row>
    <row r="18373" spans="11:71" x14ac:dyDescent="0.25">
      <c r="K18373" s="3"/>
      <c r="L18373" s="3"/>
      <c r="M18373" s="3"/>
      <c r="N18373" s="3"/>
      <c r="O18373" s="3"/>
      <c r="P18373" s="3"/>
      <c r="S18373" s="3"/>
      <c r="T18373" s="3"/>
      <c r="U18373" s="3"/>
      <c r="V18373" s="3"/>
      <c r="W18373" s="3"/>
      <c r="X18373" s="3"/>
      <c r="Y18373" s="3"/>
      <c r="Z18373" s="3"/>
      <c r="AA18373" s="3"/>
      <c r="AB18373" s="3"/>
      <c r="AC18373" s="3"/>
      <c r="AD18373" s="3"/>
      <c r="AE18373" s="3"/>
      <c r="AF18373" s="3"/>
      <c r="AG18373" s="3"/>
      <c r="AH18373" s="3"/>
      <c r="AI18373" s="3"/>
      <c r="AJ18373" s="3"/>
      <c r="BM18373" s="3"/>
      <c r="BN18373" s="3"/>
      <c r="BO18373" s="3"/>
      <c r="BP18373" s="3"/>
      <c r="BQ18373" s="3"/>
      <c r="BR18373" s="3"/>
      <c r="BS18373" s="3"/>
    </row>
    <row r="18374" spans="11:71" x14ac:dyDescent="0.25">
      <c r="K18374" s="3"/>
      <c r="L18374" s="3"/>
      <c r="M18374" s="3"/>
      <c r="N18374" s="3"/>
      <c r="O18374" s="3"/>
      <c r="P18374" s="3"/>
      <c r="S18374" s="3"/>
      <c r="T18374" s="3"/>
      <c r="U18374" s="3"/>
      <c r="V18374" s="3"/>
      <c r="W18374" s="3"/>
      <c r="X18374" s="3"/>
      <c r="Y18374" s="3"/>
      <c r="Z18374" s="3"/>
      <c r="AA18374" s="3"/>
      <c r="AB18374" s="3"/>
      <c r="AC18374" s="3"/>
      <c r="AD18374" s="3"/>
      <c r="AE18374" s="3"/>
      <c r="AF18374" s="3"/>
      <c r="AG18374" s="3"/>
      <c r="AH18374" s="3"/>
      <c r="AI18374" s="3"/>
      <c r="AJ18374" s="3"/>
      <c r="BM18374" s="3"/>
      <c r="BN18374" s="3"/>
      <c r="BO18374" s="3"/>
      <c r="BP18374" s="3"/>
      <c r="BQ18374" s="3"/>
      <c r="BR18374" s="3"/>
      <c r="BS18374" s="3"/>
    </row>
    <row r="18375" spans="11:71" x14ac:dyDescent="0.25">
      <c r="K18375" s="3"/>
      <c r="L18375" s="3"/>
      <c r="M18375" s="3"/>
      <c r="N18375" s="3"/>
      <c r="O18375" s="3"/>
      <c r="P18375" s="3"/>
      <c r="S18375" s="3"/>
      <c r="T18375" s="3"/>
      <c r="U18375" s="3"/>
      <c r="V18375" s="3"/>
      <c r="W18375" s="3"/>
      <c r="X18375" s="3"/>
      <c r="Y18375" s="3"/>
      <c r="Z18375" s="3"/>
      <c r="AA18375" s="3"/>
      <c r="AB18375" s="3"/>
      <c r="AC18375" s="3"/>
      <c r="AD18375" s="3"/>
      <c r="AE18375" s="3"/>
      <c r="AF18375" s="3"/>
      <c r="AG18375" s="3"/>
      <c r="AH18375" s="3"/>
      <c r="AI18375" s="3"/>
      <c r="AJ18375" s="3"/>
      <c r="BM18375" s="3"/>
      <c r="BN18375" s="3"/>
      <c r="BO18375" s="3"/>
      <c r="BP18375" s="3"/>
      <c r="BQ18375" s="3"/>
      <c r="BR18375" s="3"/>
      <c r="BS18375" s="3"/>
    </row>
    <row r="18376" spans="11:71" x14ac:dyDescent="0.25">
      <c r="K18376" s="3"/>
      <c r="L18376" s="3"/>
      <c r="M18376" s="3"/>
      <c r="N18376" s="3"/>
      <c r="O18376" s="3"/>
      <c r="P18376" s="3"/>
      <c r="S18376" s="3"/>
      <c r="T18376" s="3"/>
      <c r="U18376" s="3"/>
      <c r="V18376" s="3"/>
      <c r="W18376" s="3"/>
      <c r="X18376" s="3"/>
      <c r="Y18376" s="3"/>
      <c r="Z18376" s="3"/>
      <c r="AA18376" s="3"/>
      <c r="AB18376" s="3"/>
      <c r="AC18376" s="3"/>
      <c r="AD18376" s="3"/>
      <c r="AE18376" s="3"/>
      <c r="AF18376" s="3"/>
      <c r="AG18376" s="3"/>
      <c r="AH18376" s="3"/>
      <c r="AI18376" s="3"/>
      <c r="AJ18376" s="3"/>
      <c r="BM18376" s="3"/>
      <c r="BN18376" s="3"/>
      <c r="BO18376" s="3"/>
      <c r="BP18376" s="3"/>
      <c r="BQ18376" s="3"/>
      <c r="BR18376" s="3"/>
      <c r="BS18376" s="3"/>
    </row>
    <row r="18377" spans="11:71" x14ac:dyDescent="0.25">
      <c r="K18377" s="3"/>
      <c r="L18377" s="3"/>
      <c r="M18377" s="3"/>
      <c r="N18377" s="3"/>
      <c r="O18377" s="3"/>
      <c r="P18377" s="3"/>
      <c r="S18377" s="3"/>
      <c r="T18377" s="3"/>
      <c r="U18377" s="3"/>
      <c r="V18377" s="3"/>
      <c r="W18377" s="3"/>
      <c r="X18377" s="3"/>
      <c r="Y18377" s="3"/>
      <c r="Z18377" s="3"/>
      <c r="AA18377" s="3"/>
      <c r="AB18377" s="3"/>
      <c r="AC18377" s="3"/>
      <c r="AD18377" s="3"/>
      <c r="AE18377" s="3"/>
      <c r="AF18377" s="3"/>
      <c r="AG18377" s="3"/>
      <c r="AH18377" s="3"/>
      <c r="AI18377" s="3"/>
      <c r="AJ18377" s="3"/>
      <c r="BM18377" s="3"/>
      <c r="BN18377" s="3"/>
      <c r="BO18377" s="3"/>
      <c r="BP18377" s="3"/>
      <c r="BQ18377" s="3"/>
      <c r="BR18377" s="3"/>
      <c r="BS18377" s="3"/>
    </row>
    <row r="18378" spans="11:71" x14ac:dyDescent="0.25">
      <c r="K18378" s="3"/>
      <c r="L18378" s="3"/>
      <c r="M18378" s="3"/>
      <c r="N18378" s="3"/>
      <c r="O18378" s="3"/>
      <c r="P18378" s="3"/>
      <c r="S18378" s="3"/>
      <c r="T18378" s="3"/>
      <c r="U18378" s="3"/>
      <c r="V18378" s="3"/>
      <c r="W18378" s="3"/>
      <c r="X18378" s="3"/>
      <c r="Y18378" s="3"/>
      <c r="Z18378" s="3"/>
      <c r="AA18378" s="3"/>
      <c r="AB18378" s="3"/>
      <c r="AC18378" s="3"/>
      <c r="AD18378" s="3"/>
      <c r="AE18378" s="3"/>
      <c r="AF18378" s="3"/>
      <c r="AG18378" s="3"/>
      <c r="AH18378" s="3"/>
      <c r="AI18378" s="3"/>
      <c r="AJ18378" s="3"/>
      <c r="BM18378" s="3"/>
      <c r="BN18378" s="3"/>
      <c r="BO18378" s="3"/>
      <c r="BP18378" s="3"/>
      <c r="BQ18378" s="3"/>
      <c r="BR18378" s="3"/>
      <c r="BS18378" s="3"/>
    </row>
    <row r="18379" spans="11:71" x14ac:dyDescent="0.25">
      <c r="K18379" s="3"/>
      <c r="L18379" s="3"/>
      <c r="M18379" s="3"/>
      <c r="N18379" s="3"/>
      <c r="O18379" s="3"/>
      <c r="P18379" s="3"/>
      <c r="S18379" s="3"/>
      <c r="T18379" s="3"/>
      <c r="U18379" s="3"/>
      <c r="V18379" s="3"/>
      <c r="W18379" s="3"/>
      <c r="X18379" s="3"/>
      <c r="Y18379" s="3"/>
      <c r="Z18379" s="3"/>
      <c r="AA18379" s="3"/>
      <c r="AB18379" s="3"/>
      <c r="AC18379" s="3"/>
      <c r="AD18379" s="3"/>
      <c r="AE18379" s="3"/>
      <c r="AF18379" s="3"/>
      <c r="AG18379" s="3"/>
      <c r="AH18379" s="3"/>
      <c r="AI18379" s="3"/>
      <c r="AJ18379" s="3"/>
      <c r="BM18379" s="3"/>
      <c r="BN18379" s="3"/>
      <c r="BO18379" s="3"/>
      <c r="BP18379" s="3"/>
      <c r="BQ18379" s="3"/>
      <c r="BR18379" s="3"/>
      <c r="BS18379" s="3"/>
    </row>
    <row r="18380" spans="11:71" x14ac:dyDescent="0.25">
      <c r="K18380" s="3"/>
      <c r="L18380" s="3"/>
      <c r="M18380" s="3"/>
      <c r="N18380" s="3"/>
      <c r="O18380" s="3"/>
      <c r="P18380" s="3"/>
      <c r="S18380" s="3"/>
      <c r="T18380" s="3"/>
      <c r="U18380" s="3"/>
      <c r="V18380" s="3"/>
      <c r="W18380" s="3"/>
      <c r="X18380" s="3"/>
      <c r="Y18380" s="3"/>
      <c r="Z18380" s="3"/>
      <c r="AA18380" s="3"/>
      <c r="AB18380" s="3"/>
      <c r="AC18380" s="3"/>
      <c r="AD18380" s="3"/>
      <c r="AE18380" s="3"/>
      <c r="AF18380" s="3"/>
      <c r="AG18380" s="3"/>
      <c r="AH18380" s="3"/>
      <c r="AI18380" s="3"/>
      <c r="AJ18380" s="3"/>
      <c r="BM18380" s="3"/>
      <c r="BN18380" s="3"/>
      <c r="BO18380" s="3"/>
      <c r="BP18380" s="3"/>
      <c r="BQ18380" s="3"/>
      <c r="BR18380" s="3"/>
      <c r="BS18380" s="3"/>
    </row>
    <row r="18381" spans="11:71" x14ac:dyDescent="0.25">
      <c r="K18381" s="3"/>
      <c r="L18381" s="3"/>
      <c r="M18381" s="3"/>
      <c r="N18381" s="3"/>
      <c r="O18381" s="3"/>
      <c r="P18381" s="3"/>
      <c r="S18381" s="3"/>
      <c r="T18381" s="3"/>
      <c r="U18381" s="3"/>
      <c r="V18381" s="3"/>
      <c r="W18381" s="3"/>
      <c r="X18381" s="3"/>
      <c r="Y18381" s="3"/>
      <c r="Z18381" s="3"/>
      <c r="AA18381" s="3"/>
      <c r="AB18381" s="3"/>
      <c r="AC18381" s="3"/>
      <c r="AD18381" s="3"/>
      <c r="AE18381" s="3"/>
      <c r="AF18381" s="3"/>
      <c r="AG18381" s="3"/>
      <c r="AH18381" s="3"/>
      <c r="AI18381" s="3"/>
      <c r="AJ18381" s="3"/>
      <c r="BM18381" s="3"/>
      <c r="BN18381" s="3"/>
      <c r="BO18381" s="3"/>
      <c r="BP18381" s="3"/>
      <c r="BQ18381" s="3"/>
      <c r="BR18381" s="3"/>
      <c r="BS18381" s="3"/>
    </row>
    <row r="18382" spans="11:71" x14ac:dyDescent="0.25">
      <c r="K18382" s="3"/>
      <c r="L18382" s="3"/>
      <c r="M18382" s="3"/>
      <c r="N18382" s="3"/>
      <c r="O18382" s="3"/>
      <c r="P18382" s="3"/>
      <c r="S18382" s="3"/>
      <c r="T18382" s="3"/>
      <c r="U18382" s="3"/>
      <c r="V18382" s="3"/>
      <c r="W18382" s="3"/>
      <c r="X18382" s="3"/>
      <c r="Y18382" s="3"/>
      <c r="Z18382" s="3"/>
      <c r="AA18382" s="3"/>
      <c r="AB18382" s="3"/>
      <c r="AC18382" s="3"/>
      <c r="AD18382" s="3"/>
      <c r="AE18382" s="3"/>
      <c r="AF18382" s="3"/>
      <c r="AG18382" s="3"/>
      <c r="AH18382" s="3"/>
      <c r="AI18382" s="3"/>
      <c r="AJ18382" s="3"/>
      <c r="BM18382" s="3"/>
      <c r="BN18382" s="3"/>
      <c r="BO18382" s="3"/>
      <c r="BP18382" s="3"/>
      <c r="BQ18382" s="3"/>
      <c r="BR18382" s="3"/>
      <c r="BS18382" s="3"/>
    </row>
    <row r="18383" spans="11:71" x14ac:dyDescent="0.25">
      <c r="K18383" s="3"/>
      <c r="L18383" s="3"/>
      <c r="M18383" s="3"/>
      <c r="N18383" s="3"/>
      <c r="O18383" s="3"/>
      <c r="P18383" s="3"/>
      <c r="S18383" s="3"/>
      <c r="T18383" s="3"/>
      <c r="U18383" s="3"/>
      <c r="V18383" s="3"/>
      <c r="W18383" s="3"/>
      <c r="X18383" s="3"/>
      <c r="Y18383" s="3"/>
      <c r="Z18383" s="3"/>
      <c r="AA18383" s="3"/>
      <c r="AB18383" s="3"/>
      <c r="AC18383" s="3"/>
      <c r="AD18383" s="3"/>
      <c r="AE18383" s="3"/>
      <c r="AF18383" s="3"/>
      <c r="AG18383" s="3"/>
      <c r="AH18383" s="3"/>
      <c r="AI18383" s="3"/>
      <c r="AJ18383" s="3"/>
      <c r="BM18383" s="3"/>
      <c r="BN18383" s="3"/>
      <c r="BO18383" s="3"/>
      <c r="BP18383" s="3"/>
      <c r="BQ18383" s="3"/>
      <c r="BR18383" s="3"/>
      <c r="BS18383" s="3"/>
    </row>
    <row r="18384" spans="11:71" x14ac:dyDescent="0.25">
      <c r="K18384" s="3"/>
      <c r="L18384" s="3"/>
      <c r="M18384" s="3"/>
      <c r="N18384" s="3"/>
      <c r="O18384" s="3"/>
      <c r="P18384" s="3"/>
      <c r="S18384" s="3"/>
      <c r="T18384" s="3"/>
      <c r="U18384" s="3"/>
      <c r="V18384" s="3"/>
      <c r="W18384" s="3"/>
      <c r="X18384" s="3"/>
      <c r="Y18384" s="3"/>
      <c r="Z18384" s="3"/>
      <c r="AA18384" s="3"/>
      <c r="AB18384" s="3"/>
      <c r="AC18384" s="3"/>
      <c r="AD18384" s="3"/>
      <c r="AE18384" s="3"/>
      <c r="AF18384" s="3"/>
      <c r="AG18384" s="3"/>
      <c r="AH18384" s="3"/>
      <c r="AI18384" s="3"/>
      <c r="AJ18384" s="3"/>
      <c r="BM18384" s="3"/>
      <c r="BN18384" s="3"/>
      <c r="BO18384" s="3"/>
      <c r="BP18384" s="3"/>
      <c r="BQ18384" s="3"/>
      <c r="BR18384" s="3"/>
      <c r="BS18384" s="3"/>
    </row>
    <row r="18385" spans="11:71" x14ac:dyDescent="0.25">
      <c r="K18385" s="3"/>
      <c r="L18385" s="3"/>
      <c r="M18385" s="3"/>
      <c r="N18385" s="3"/>
      <c r="O18385" s="3"/>
      <c r="P18385" s="3"/>
      <c r="S18385" s="3"/>
      <c r="T18385" s="3"/>
      <c r="U18385" s="3"/>
      <c r="V18385" s="3"/>
      <c r="W18385" s="3"/>
      <c r="X18385" s="3"/>
      <c r="Y18385" s="3"/>
      <c r="Z18385" s="3"/>
      <c r="AA18385" s="3"/>
      <c r="AB18385" s="3"/>
      <c r="AC18385" s="3"/>
      <c r="AD18385" s="3"/>
      <c r="AE18385" s="3"/>
      <c r="AF18385" s="3"/>
      <c r="AG18385" s="3"/>
      <c r="AH18385" s="3"/>
      <c r="AI18385" s="3"/>
      <c r="AJ18385" s="3"/>
      <c r="BM18385" s="3"/>
      <c r="BN18385" s="3"/>
      <c r="BO18385" s="3"/>
      <c r="BP18385" s="3"/>
      <c r="BQ18385" s="3"/>
      <c r="BR18385" s="3"/>
      <c r="BS18385" s="3"/>
    </row>
    <row r="18386" spans="11:71" x14ac:dyDescent="0.25">
      <c r="K18386" s="3"/>
      <c r="L18386" s="3"/>
      <c r="M18386" s="3"/>
      <c r="N18386" s="3"/>
      <c r="O18386" s="3"/>
      <c r="P18386" s="3"/>
      <c r="S18386" s="3"/>
      <c r="T18386" s="3"/>
      <c r="U18386" s="3"/>
      <c r="V18386" s="3"/>
      <c r="W18386" s="3"/>
      <c r="X18386" s="3"/>
      <c r="Y18386" s="3"/>
      <c r="Z18386" s="3"/>
      <c r="AA18386" s="3"/>
      <c r="AB18386" s="3"/>
      <c r="AC18386" s="3"/>
      <c r="AD18386" s="3"/>
      <c r="AE18386" s="3"/>
      <c r="AF18386" s="3"/>
      <c r="AG18386" s="3"/>
      <c r="AH18386" s="3"/>
      <c r="AI18386" s="3"/>
      <c r="AJ18386" s="3"/>
      <c r="BM18386" s="3"/>
      <c r="BN18386" s="3"/>
      <c r="BO18386" s="3"/>
      <c r="BP18386" s="3"/>
      <c r="BQ18386" s="3"/>
      <c r="BR18386" s="3"/>
      <c r="BS18386" s="3"/>
    </row>
    <row r="18387" spans="11:71" x14ac:dyDescent="0.25">
      <c r="K18387" s="3"/>
      <c r="L18387" s="3"/>
      <c r="M18387" s="3"/>
      <c r="N18387" s="3"/>
      <c r="O18387" s="3"/>
      <c r="P18387" s="3"/>
      <c r="S18387" s="3"/>
      <c r="T18387" s="3"/>
      <c r="U18387" s="3"/>
      <c r="V18387" s="3"/>
      <c r="W18387" s="3"/>
      <c r="X18387" s="3"/>
      <c r="Y18387" s="3"/>
      <c r="Z18387" s="3"/>
      <c r="AA18387" s="3"/>
      <c r="AB18387" s="3"/>
      <c r="AC18387" s="3"/>
      <c r="AD18387" s="3"/>
      <c r="AE18387" s="3"/>
      <c r="AF18387" s="3"/>
      <c r="AG18387" s="3"/>
      <c r="AH18387" s="3"/>
      <c r="AI18387" s="3"/>
      <c r="AJ18387" s="3"/>
      <c r="BM18387" s="3"/>
      <c r="BN18387" s="3"/>
      <c r="BO18387" s="3"/>
      <c r="BP18387" s="3"/>
      <c r="BQ18387" s="3"/>
      <c r="BR18387" s="3"/>
      <c r="BS18387" s="3"/>
    </row>
    <row r="18388" spans="11:71" x14ac:dyDescent="0.25">
      <c r="K18388" s="3"/>
      <c r="L18388" s="3"/>
      <c r="M18388" s="3"/>
      <c r="N18388" s="3"/>
      <c r="O18388" s="3"/>
      <c r="P18388" s="3"/>
      <c r="S18388" s="3"/>
      <c r="T18388" s="3"/>
      <c r="U18388" s="3"/>
      <c r="V18388" s="3"/>
      <c r="W18388" s="3"/>
      <c r="X18388" s="3"/>
      <c r="Y18388" s="3"/>
      <c r="Z18388" s="3"/>
      <c r="AA18388" s="3"/>
      <c r="AB18388" s="3"/>
      <c r="AC18388" s="3"/>
      <c r="AD18388" s="3"/>
      <c r="AE18388" s="3"/>
      <c r="AF18388" s="3"/>
      <c r="AG18388" s="3"/>
      <c r="AH18388" s="3"/>
      <c r="AI18388" s="3"/>
      <c r="AJ18388" s="3"/>
      <c r="BM18388" s="3"/>
      <c r="BN18388" s="3"/>
      <c r="BO18388" s="3"/>
      <c r="BP18388" s="3"/>
      <c r="BQ18388" s="3"/>
      <c r="BR18388" s="3"/>
      <c r="BS18388" s="3"/>
    </row>
    <row r="18389" spans="11:71" x14ac:dyDescent="0.25">
      <c r="K18389" s="3"/>
      <c r="L18389" s="3"/>
      <c r="M18389" s="3"/>
      <c r="N18389" s="3"/>
      <c r="O18389" s="3"/>
      <c r="P18389" s="3"/>
      <c r="S18389" s="3"/>
      <c r="T18389" s="3"/>
      <c r="U18389" s="3"/>
      <c r="V18389" s="3"/>
      <c r="W18389" s="3"/>
      <c r="X18389" s="3"/>
      <c r="Y18389" s="3"/>
      <c r="Z18389" s="3"/>
      <c r="AA18389" s="3"/>
      <c r="AB18389" s="3"/>
      <c r="AC18389" s="3"/>
      <c r="AD18389" s="3"/>
      <c r="AE18389" s="3"/>
      <c r="AF18389" s="3"/>
      <c r="AG18389" s="3"/>
      <c r="AH18389" s="3"/>
      <c r="AI18389" s="3"/>
      <c r="AJ18389" s="3"/>
      <c r="BM18389" s="3"/>
      <c r="BN18389" s="3"/>
      <c r="BO18389" s="3"/>
      <c r="BP18389" s="3"/>
      <c r="BQ18389" s="3"/>
      <c r="BR18389" s="3"/>
      <c r="BS18389" s="3"/>
    </row>
    <row r="18390" spans="11:71" x14ac:dyDescent="0.25">
      <c r="K18390" s="3"/>
      <c r="L18390" s="3"/>
      <c r="M18390" s="3"/>
      <c r="N18390" s="3"/>
      <c r="O18390" s="3"/>
      <c r="P18390" s="3"/>
      <c r="S18390" s="3"/>
      <c r="T18390" s="3"/>
      <c r="U18390" s="3"/>
      <c r="V18390" s="3"/>
      <c r="W18390" s="3"/>
      <c r="X18390" s="3"/>
      <c r="Y18390" s="3"/>
      <c r="Z18390" s="3"/>
      <c r="AA18390" s="3"/>
      <c r="AB18390" s="3"/>
      <c r="AC18390" s="3"/>
      <c r="AD18390" s="3"/>
      <c r="AE18390" s="3"/>
      <c r="AF18390" s="3"/>
      <c r="AG18390" s="3"/>
      <c r="AH18390" s="3"/>
      <c r="AI18390" s="3"/>
      <c r="AJ18390" s="3"/>
      <c r="BM18390" s="3"/>
      <c r="BN18390" s="3"/>
      <c r="BO18390" s="3"/>
      <c r="BP18390" s="3"/>
      <c r="BQ18390" s="3"/>
      <c r="BR18390" s="3"/>
      <c r="BS18390" s="3"/>
    </row>
    <row r="18391" spans="11:71" x14ac:dyDescent="0.25">
      <c r="K18391" s="3"/>
      <c r="L18391" s="3"/>
      <c r="M18391" s="3"/>
      <c r="N18391" s="3"/>
      <c r="O18391" s="3"/>
      <c r="P18391" s="3"/>
      <c r="S18391" s="3"/>
      <c r="T18391" s="3"/>
      <c r="U18391" s="3"/>
      <c r="V18391" s="3"/>
      <c r="W18391" s="3"/>
      <c r="X18391" s="3"/>
      <c r="Y18391" s="3"/>
      <c r="Z18391" s="3"/>
      <c r="AA18391" s="3"/>
      <c r="AB18391" s="3"/>
      <c r="AC18391" s="3"/>
      <c r="AD18391" s="3"/>
      <c r="AE18391" s="3"/>
      <c r="AF18391" s="3"/>
      <c r="AG18391" s="3"/>
      <c r="AH18391" s="3"/>
      <c r="AI18391" s="3"/>
      <c r="AJ18391" s="3"/>
      <c r="BM18391" s="3"/>
      <c r="BN18391" s="3"/>
      <c r="BO18391" s="3"/>
      <c r="BP18391" s="3"/>
      <c r="BQ18391" s="3"/>
      <c r="BR18391" s="3"/>
      <c r="BS18391" s="3"/>
    </row>
    <row r="18392" spans="11:71" x14ac:dyDescent="0.25">
      <c r="K18392" s="3"/>
      <c r="L18392" s="3"/>
      <c r="M18392" s="3"/>
      <c r="N18392" s="3"/>
      <c r="O18392" s="3"/>
      <c r="P18392" s="3"/>
      <c r="S18392" s="3"/>
      <c r="T18392" s="3"/>
      <c r="U18392" s="3"/>
      <c r="V18392" s="3"/>
      <c r="W18392" s="3"/>
      <c r="X18392" s="3"/>
      <c r="Y18392" s="3"/>
      <c r="Z18392" s="3"/>
      <c r="AA18392" s="3"/>
      <c r="AB18392" s="3"/>
      <c r="AC18392" s="3"/>
      <c r="AD18392" s="3"/>
      <c r="AE18392" s="3"/>
      <c r="AF18392" s="3"/>
      <c r="AG18392" s="3"/>
      <c r="AH18392" s="3"/>
      <c r="AI18392" s="3"/>
      <c r="AJ18392" s="3"/>
      <c r="BM18392" s="3"/>
      <c r="BN18392" s="3"/>
      <c r="BO18392" s="3"/>
      <c r="BP18392" s="3"/>
      <c r="BQ18392" s="3"/>
      <c r="BR18392" s="3"/>
      <c r="BS18392" s="3"/>
    </row>
    <row r="18393" spans="11:71" x14ac:dyDescent="0.25">
      <c r="K18393" s="3"/>
      <c r="L18393" s="3"/>
      <c r="M18393" s="3"/>
      <c r="N18393" s="3"/>
      <c r="O18393" s="3"/>
      <c r="P18393" s="3"/>
      <c r="S18393" s="3"/>
      <c r="T18393" s="3"/>
      <c r="U18393" s="3"/>
      <c r="V18393" s="3"/>
      <c r="W18393" s="3"/>
      <c r="X18393" s="3"/>
      <c r="Y18393" s="3"/>
      <c r="Z18393" s="3"/>
      <c r="AA18393" s="3"/>
      <c r="AB18393" s="3"/>
      <c r="AC18393" s="3"/>
      <c r="AD18393" s="3"/>
      <c r="AE18393" s="3"/>
      <c r="AF18393" s="3"/>
      <c r="AG18393" s="3"/>
      <c r="AH18393" s="3"/>
      <c r="AI18393" s="3"/>
      <c r="AJ18393" s="3"/>
      <c r="BM18393" s="3"/>
      <c r="BN18393" s="3"/>
      <c r="BO18393" s="3"/>
      <c r="BP18393" s="3"/>
      <c r="BQ18393" s="3"/>
      <c r="BR18393" s="3"/>
      <c r="BS18393" s="3"/>
    </row>
    <row r="18394" spans="11:71" x14ac:dyDescent="0.25">
      <c r="K18394" s="3"/>
      <c r="L18394" s="3"/>
      <c r="M18394" s="3"/>
      <c r="N18394" s="3"/>
      <c r="O18394" s="3"/>
      <c r="P18394" s="3"/>
      <c r="S18394" s="3"/>
      <c r="T18394" s="3"/>
      <c r="U18394" s="3"/>
      <c r="V18394" s="3"/>
      <c r="W18394" s="3"/>
      <c r="X18394" s="3"/>
      <c r="Y18394" s="3"/>
      <c r="Z18394" s="3"/>
      <c r="AA18394" s="3"/>
      <c r="AB18394" s="3"/>
      <c r="AC18394" s="3"/>
      <c r="AD18394" s="3"/>
      <c r="AE18394" s="3"/>
      <c r="AF18394" s="3"/>
      <c r="AG18394" s="3"/>
      <c r="AH18394" s="3"/>
      <c r="AI18394" s="3"/>
      <c r="AJ18394" s="3"/>
      <c r="BM18394" s="3"/>
      <c r="BN18394" s="3"/>
      <c r="BO18394" s="3"/>
      <c r="BP18394" s="3"/>
      <c r="BQ18394" s="3"/>
      <c r="BR18394" s="3"/>
      <c r="BS18394" s="3"/>
    </row>
    <row r="18395" spans="11:71" x14ac:dyDescent="0.25">
      <c r="K18395" s="3"/>
      <c r="L18395" s="3"/>
      <c r="M18395" s="3"/>
      <c r="N18395" s="3"/>
      <c r="O18395" s="3"/>
      <c r="P18395" s="3"/>
      <c r="S18395" s="3"/>
      <c r="T18395" s="3"/>
      <c r="U18395" s="3"/>
      <c r="V18395" s="3"/>
      <c r="W18395" s="3"/>
      <c r="X18395" s="3"/>
      <c r="Y18395" s="3"/>
      <c r="Z18395" s="3"/>
      <c r="AA18395" s="3"/>
      <c r="AB18395" s="3"/>
      <c r="AC18395" s="3"/>
      <c r="AD18395" s="3"/>
      <c r="AE18395" s="3"/>
      <c r="AF18395" s="3"/>
      <c r="AG18395" s="3"/>
      <c r="AH18395" s="3"/>
      <c r="AI18395" s="3"/>
      <c r="AJ18395" s="3"/>
      <c r="BM18395" s="3"/>
      <c r="BN18395" s="3"/>
      <c r="BO18395" s="3"/>
      <c r="BP18395" s="3"/>
      <c r="BQ18395" s="3"/>
      <c r="BR18395" s="3"/>
      <c r="BS18395" s="3"/>
    </row>
    <row r="18396" spans="11:71" x14ac:dyDescent="0.25">
      <c r="K18396" s="3"/>
      <c r="L18396" s="3"/>
      <c r="M18396" s="3"/>
      <c r="N18396" s="3"/>
      <c r="O18396" s="3"/>
      <c r="P18396" s="3"/>
      <c r="S18396" s="3"/>
      <c r="T18396" s="3"/>
      <c r="U18396" s="3"/>
      <c r="V18396" s="3"/>
      <c r="W18396" s="3"/>
      <c r="X18396" s="3"/>
      <c r="Y18396" s="3"/>
      <c r="Z18396" s="3"/>
      <c r="AA18396" s="3"/>
      <c r="AB18396" s="3"/>
      <c r="AC18396" s="3"/>
      <c r="AD18396" s="3"/>
      <c r="AE18396" s="3"/>
      <c r="AF18396" s="3"/>
      <c r="AG18396" s="3"/>
      <c r="AH18396" s="3"/>
      <c r="AI18396" s="3"/>
      <c r="AJ18396" s="3"/>
      <c r="BM18396" s="3"/>
      <c r="BN18396" s="3"/>
      <c r="BO18396" s="3"/>
      <c r="BP18396" s="3"/>
      <c r="BQ18396" s="3"/>
      <c r="BR18396" s="3"/>
      <c r="BS18396" s="3"/>
    </row>
    <row r="18397" spans="11:71" x14ac:dyDescent="0.25">
      <c r="K18397" s="3"/>
      <c r="L18397" s="3"/>
      <c r="M18397" s="3"/>
      <c r="N18397" s="3"/>
      <c r="O18397" s="3"/>
      <c r="P18397" s="3"/>
      <c r="S18397" s="3"/>
      <c r="T18397" s="3"/>
      <c r="U18397" s="3"/>
      <c r="V18397" s="3"/>
      <c r="W18397" s="3"/>
      <c r="X18397" s="3"/>
      <c r="Y18397" s="3"/>
      <c r="Z18397" s="3"/>
      <c r="AA18397" s="3"/>
      <c r="AB18397" s="3"/>
      <c r="AC18397" s="3"/>
      <c r="AD18397" s="3"/>
      <c r="AE18397" s="3"/>
      <c r="AF18397" s="3"/>
      <c r="AG18397" s="3"/>
      <c r="AH18397" s="3"/>
      <c r="AI18397" s="3"/>
      <c r="AJ18397" s="3"/>
      <c r="BM18397" s="3"/>
      <c r="BN18397" s="3"/>
      <c r="BO18397" s="3"/>
      <c r="BP18397" s="3"/>
      <c r="BQ18397" s="3"/>
      <c r="BR18397" s="3"/>
      <c r="BS18397" s="3"/>
    </row>
    <row r="18398" spans="11:71" x14ac:dyDescent="0.25">
      <c r="K18398" s="3"/>
      <c r="L18398" s="3"/>
      <c r="M18398" s="3"/>
      <c r="N18398" s="3"/>
      <c r="O18398" s="3"/>
      <c r="P18398" s="3"/>
      <c r="S18398" s="3"/>
      <c r="T18398" s="3"/>
      <c r="U18398" s="3"/>
      <c r="V18398" s="3"/>
      <c r="W18398" s="3"/>
      <c r="X18398" s="3"/>
      <c r="Y18398" s="3"/>
      <c r="Z18398" s="3"/>
      <c r="AA18398" s="3"/>
      <c r="AB18398" s="3"/>
      <c r="AC18398" s="3"/>
      <c r="AD18398" s="3"/>
      <c r="AE18398" s="3"/>
      <c r="AF18398" s="3"/>
      <c r="AG18398" s="3"/>
      <c r="AH18398" s="3"/>
      <c r="AI18398" s="3"/>
      <c r="AJ18398" s="3"/>
      <c r="BM18398" s="3"/>
      <c r="BN18398" s="3"/>
      <c r="BO18398" s="3"/>
      <c r="BP18398" s="3"/>
      <c r="BQ18398" s="3"/>
      <c r="BR18398" s="3"/>
      <c r="BS18398" s="3"/>
    </row>
    <row r="18399" spans="11:71" x14ac:dyDescent="0.25">
      <c r="K18399" s="3"/>
      <c r="L18399" s="3"/>
      <c r="M18399" s="3"/>
      <c r="N18399" s="3"/>
      <c r="O18399" s="3"/>
      <c r="P18399" s="3"/>
      <c r="S18399" s="3"/>
      <c r="T18399" s="3"/>
      <c r="U18399" s="3"/>
      <c r="V18399" s="3"/>
      <c r="W18399" s="3"/>
      <c r="X18399" s="3"/>
      <c r="Y18399" s="3"/>
      <c r="Z18399" s="3"/>
      <c r="AA18399" s="3"/>
      <c r="AB18399" s="3"/>
      <c r="AC18399" s="3"/>
      <c r="AD18399" s="3"/>
      <c r="AE18399" s="3"/>
      <c r="AF18399" s="3"/>
      <c r="AG18399" s="3"/>
      <c r="AH18399" s="3"/>
      <c r="AI18399" s="3"/>
      <c r="AJ18399" s="3"/>
      <c r="BM18399" s="3"/>
      <c r="BN18399" s="3"/>
      <c r="BO18399" s="3"/>
      <c r="BP18399" s="3"/>
      <c r="BQ18399" s="3"/>
      <c r="BR18399" s="3"/>
      <c r="BS18399" s="3"/>
    </row>
    <row r="18400" spans="11:71" x14ac:dyDescent="0.25">
      <c r="K18400" s="3"/>
      <c r="L18400" s="3"/>
      <c r="M18400" s="3"/>
      <c r="N18400" s="3"/>
      <c r="O18400" s="3"/>
      <c r="P18400" s="3"/>
      <c r="S18400" s="3"/>
      <c r="T18400" s="3"/>
      <c r="U18400" s="3"/>
      <c r="V18400" s="3"/>
      <c r="W18400" s="3"/>
      <c r="X18400" s="3"/>
      <c r="Y18400" s="3"/>
      <c r="Z18400" s="3"/>
      <c r="AA18400" s="3"/>
      <c r="AB18400" s="3"/>
      <c r="AC18400" s="3"/>
      <c r="AD18400" s="3"/>
      <c r="AE18400" s="3"/>
      <c r="AF18400" s="3"/>
      <c r="AG18400" s="3"/>
      <c r="AH18400" s="3"/>
      <c r="AI18400" s="3"/>
      <c r="AJ18400" s="3"/>
      <c r="BM18400" s="3"/>
      <c r="BN18400" s="3"/>
      <c r="BO18400" s="3"/>
      <c r="BP18400" s="3"/>
      <c r="BQ18400" s="3"/>
      <c r="BR18400" s="3"/>
      <c r="BS18400" s="3"/>
    </row>
    <row r="18401" spans="11:71" x14ac:dyDescent="0.25">
      <c r="K18401" s="3"/>
      <c r="L18401" s="3"/>
      <c r="M18401" s="3"/>
      <c r="N18401" s="3"/>
      <c r="O18401" s="3"/>
      <c r="P18401" s="3"/>
      <c r="S18401" s="3"/>
      <c r="T18401" s="3"/>
      <c r="U18401" s="3"/>
      <c r="V18401" s="3"/>
      <c r="W18401" s="3"/>
      <c r="X18401" s="3"/>
      <c r="Y18401" s="3"/>
      <c r="Z18401" s="3"/>
      <c r="AA18401" s="3"/>
      <c r="AB18401" s="3"/>
      <c r="AC18401" s="3"/>
      <c r="AD18401" s="3"/>
      <c r="AE18401" s="3"/>
      <c r="AF18401" s="3"/>
      <c r="AG18401" s="3"/>
      <c r="AH18401" s="3"/>
      <c r="AI18401" s="3"/>
      <c r="AJ18401" s="3"/>
      <c r="BM18401" s="3"/>
      <c r="BN18401" s="3"/>
      <c r="BO18401" s="3"/>
      <c r="BP18401" s="3"/>
      <c r="BQ18401" s="3"/>
      <c r="BR18401" s="3"/>
      <c r="BS18401" s="3"/>
    </row>
    <row r="18402" spans="11:71" x14ac:dyDescent="0.25">
      <c r="K18402" s="3"/>
      <c r="L18402" s="3"/>
      <c r="M18402" s="3"/>
      <c r="N18402" s="3"/>
      <c r="O18402" s="3"/>
      <c r="P18402" s="3"/>
      <c r="S18402" s="3"/>
      <c r="T18402" s="3"/>
      <c r="U18402" s="3"/>
      <c r="V18402" s="3"/>
      <c r="W18402" s="3"/>
      <c r="X18402" s="3"/>
      <c r="Y18402" s="3"/>
      <c r="Z18402" s="3"/>
      <c r="AA18402" s="3"/>
      <c r="AB18402" s="3"/>
      <c r="AC18402" s="3"/>
      <c r="AD18402" s="3"/>
      <c r="AE18402" s="3"/>
      <c r="AF18402" s="3"/>
      <c r="AG18402" s="3"/>
      <c r="AH18402" s="3"/>
      <c r="AI18402" s="3"/>
      <c r="AJ18402" s="3"/>
      <c r="BM18402" s="3"/>
      <c r="BN18402" s="3"/>
      <c r="BO18402" s="3"/>
      <c r="BP18402" s="3"/>
      <c r="BQ18402" s="3"/>
      <c r="BR18402" s="3"/>
      <c r="BS18402" s="3"/>
    </row>
    <row r="18403" spans="11:71" x14ac:dyDescent="0.25">
      <c r="K18403" s="3"/>
      <c r="L18403" s="3"/>
      <c r="M18403" s="3"/>
      <c r="N18403" s="3"/>
      <c r="O18403" s="3"/>
      <c r="P18403" s="3"/>
      <c r="S18403" s="3"/>
      <c r="T18403" s="3"/>
      <c r="U18403" s="3"/>
      <c r="V18403" s="3"/>
      <c r="W18403" s="3"/>
      <c r="X18403" s="3"/>
      <c r="Y18403" s="3"/>
      <c r="Z18403" s="3"/>
      <c r="AA18403" s="3"/>
      <c r="AB18403" s="3"/>
      <c r="AC18403" s="3"/>
      <c r="AD18403" s="3"/>
      <c r="AE18403" s="3"/>
      <c r="AF18403" s="3"/>
      <c r="AG18403" s="3"/>
      <c r="AH18403" s="3"/>
      <c r="AI18403" s="3"/>
      <c r="AJ18403" s="3"/>
      <c r="BM18403" s="3"/>
      <c r="BN18403" s="3"/>
      <c r="BO18403" s="3"/>
      <c r="BP18403" s="3"/>
      <c r="BQ18403" s="3"/>
      <c r="BR18403" s="3"/>
      <c r="BS18403" s="3"/>
    </row>
    <row r="18404" spans="11:71" x14ac:dyDescent="0.25">
      <c r="K18404" s="3"/>
      <c r="L18404" s="3"/>
      <c r="M18404" s="3"/>
      <c r="N18404" s="3"/>
      <c r="O18404" s="3"/>
      <c r="P18404" s="3"/>
      <c r="S18404" s="3"/>
      <c r="T18404" s="3"/>
      <c r="U18404" s="3"/>
      <c r="V18404" s="3"/>
      <c r="W18404" s="3"/>
      <c r="X18404" s="3"/>
      <c r="Y18404" s="3"/>
      <c r="Z18404" s="3"/>
      <c r="AA18404" s="3"/>
      <c r="AB18404" s="3"/>
      <c r="AC18404" s="3"/>
      <c r="AD18404" s="3"/>
      <c r="AE18404" s="3"/>
      <c r="AF18404" s="3"/>
      <c r="AG18404" s="3"/>
      <c r="AH18404" s="3"/>
      <c r="AI18404" s="3"/>
      <c r="AJ18404" s="3"/>
      <c r="BM18404" s="3"/>
      <c r="BN18404" s="3"/>
      <c r="BO18404" s="3"/>
      <c r="BP18404" s="3"/>
      <c r="BQ18404" s="3"/>
      <c r="BR18404" s="3"/>
      <c r="BS18404" s="3"/>
    </row>
    <row r="18405" spans="11:71" x14ac:dyDescent="0.25">
      <c r="K18405" s="3"/>
      <c r="L18405" s="3"/>
      <c r="M18405" s="3"/>
      <c r="N18405" s="3"/>
      <c r="O18405" s="3"/>
      <c r="P18405" s="3"/>
      <c r="S18405" s="3"/>
      <c r="T18405" s="3"/>
      <c r="U18405" s="3"/>
      <c r="V18405" s="3"/>
      <c r="W18405" s="3"/>
      <c r="X18405" s="3"/>
      <c r="Y18405" s="3"/>
      <c r="Z18405" s="3"/>
      <c r="AA18405" s="3"/>
      <c r="AB18405" s="3"/>
      <c r="AC18405" s="3"/>
      <c r="AD18405" s="3"/>
      <c r="AE18405" s="3"/>
      <c r="AF18405" s="3"/>
      <c r="AG18405" s="3"/>
      <c r="AH18405" s="3"/>
      <c r="AI18405" s="3"/>
      <c r="AJ18405" s="3"/>
      <c r="BM18405" s="3"/>
      <c r="BN18405" s="3"/>
      <c r="BO18405" s="3"/>
      <c r="BP18405" s="3"/>
      <c r="BQ18405" s="3"/>
      <c r="BR18405" s="3"/>
      <c r="BS18405" s="3"/>
    </row>
    <row r="18406" spans="11:71" x14ac:dyDescent="0.25">
      <c r="K18406" s="3"/>
      <c r="L18406" s="3"/>
      <c r="M18406" s="3"/>
      <c r="N18406" s="3"/>
      <c r="O18406" s="3"/>
      <c r="P18406" s="3"/>
      <c r="S18406" s="3"/>
      <c r="T18406" s="3"/>
      <c r="U18406" s="3"/>
      <c r="V18406" s="3"/>
      <c r="W18406" s="3"/>
      <c r="X18406" s="3"/>
      <c r="Y18406" s="3"/>
      <c r="Z18406" s="3"/>
      <c r="AA18406" s="3"/>
      <c r="AB18406" s="3"/>
      <c r="AC18406" s="3"/>
      <c r="AD18406" s="3"/>
      <c r="AE18406" s="3"/>
      <c r="AF18406" s="3"/>
      <c r="AG18406" s="3"/>
      <c r="AH18406" s="3"/>
      <c r="AI18406" s="3"/>
      <c r="AJ18406" s="3"/>
      <c r="BM18406" s="3"/>
      <c r="BN18406" s="3"/>
      <c r="BO18406" s="3"/>
      <c r="BP18406" s="3"/>
      <c r="BQ18406" s="3"/>
      <c r="BR18406" s="3"/>
      <c r="BS18406" s="3"/>
    </row>
    <row r="18407" spans="11:71" x14ac:dyDescent="0.25">
      <c r="K18407" s="3"/>
      <c r="L18407" s="3"/>
      <c r="M18407" s="3"/>
      <c r="N18407" s="3"/>
      <c r="O18407" s="3"/>
      <c r="P18407" s="3"/>
      <c r="S18407" s="3"/>
      <c r="T18407" s="3"/>
      <c r="U18407" s="3"/>
      <c r="V18407" s="3"/>
      <c r="W18407" s="3"/>
      <c r="X18407" s="3"/>
      <c r="Y18407" s="3"/>
      <c r="Z18407" s="3"/>
      <c r="AA18407" s="3"/>
      <c r="AB18407" s="3"/>
      <c r="AC18407" s="3"/>
      <c r="AD18407" s="3"/>
      <c r="AE18407" s="3"/>
      <c r="AF18407" s="3"/>
      <c r="AG18407" s="3"/>
      <c r="AH18407" s="3"/>
      <c r="AI18407" s="3"/>
      <c r="AJ18407" s="3"/>
      <c r="BM18407" s="3"/>
      <c r="BN18407" s="3"/>
      <c r="BO18407" s="3"/>
      <c r="BP18407" s="3"/>
      <c r="BQ18407" s="3"/>
      <c r="BR18407" s="3"/>
      <c r="BS18407" s="3"/>
    </row>
    <row r="18408" spans="11:71" x14ac:dyDescent="0.25">
      <c r="K18408" s="3"/>
      <c r="L18408" s="3"/>
      <c r="M18408" s="3"/>
      <c r="N18408" s="3"/>
      <c r="O18408" s="3"/>
      <c r="P18408" s="3"/>
      <c r="S18408" s="3"/>
      <c r="T18408" s="3"/>
      <c r="U18408" s="3"/>
      <c r="V18408" s="3"/>
      <c r="W18408" s="3"/>
      <c r="X18408" s="3"/>
      <c r="Y18408" s="3"/>
      <c r="Z18408" s="3"/>
      <c r="AA18408" s="3"/>
      <c r="AB18408" s="3"/>
      <c r="AC18408" s="3"/>
      <c r="AD18408" s="3"/>
      <c r="AE18408" s="3"/>
      <c r="AF18408" s="3"/>
      <c r="AG18408" s="3"/>
      <c r="AH18408" s="3"/>
      <c r="AI18408" s="3"/>
      <c r="AJ18408" s="3"/>
      <c r="BM18408" s="3"/>
      <c r="BN18408" s="3"/>
      <c r="BO18408" s="3"/>
      <c r="BP18408" s="3"/>
      <c r="BQ18408" s="3"/>
      <c r="BR18408" s="3"/>
      <c r="BS18408" s="3"/>
    </row>
    <row r="18409" spans="11:71" x14ac:dyDescent="0.25">
      <c r="K18409" s="3"/>
      <c r="L18409" s="3"/>
      <c r="M18409" s="3"/>
      <c r="N18409" s="3"/>
      <c r="O18409" s="3"/>
      <c r="P18409" s="3"/>
      <c r="S18409" s="3"/>
      <c r="T18409" s="3"/>
      <c r="U18409" s="3"/>
      <c r="V18409" s="3"/>
      <c r="W18409" s="3"/>
      <c r="X18409" s="3"/>
      <c r="Y18409" s="3"/>
      <c r="Z18409" s="3"/>
      <c r="AA18409" s="3"/>
      <c r="AB18409" s="3"/>
      <c r="AC18409" s="3"/>
      <c r="AD18409" s="3"/>
      <c r="AE18409" s="3"/>
      <c r="AF18409" s="3"/>
      <c r="AG18409" s="3"/>
      <c r="AH18409" s="3"/>
      <c r="AI18409" s="3"/>
      <c r="AJ18409" s="3"/>
      <c r="BM18409" s="3"/>
      <c r="BN18409" s="3"/>
      <c r="BO18409" s="3"/>
      <c r="BP18409" s="3"/>
      <c r="BQ18409" s="3"/>
      <c r="BR18409" s="3"/>
      <c r="BS18409" s="3"/>
    </row>
    <row r="18410" spans="11:71" x14ac:dyDescent="0.25">
      <c r="K18410" s="3"/>
      <c r="L18410" s="3"/>
      <c r="M18410" s="3"/>
      <c r="N18410" s="3"/>
      <c r="O18410" s="3"/>
      <c r="P18410" s="3"/>
      <c r="S18410" s="3"/>
      <c r="T18410" s="3"/>
      <c r="U18410" s="3"/>
      <c r="V18410" s="3"/>
      <c r="W18410" s="3"/>
      <c r="X18410" s="3"/>
      <c r="Y18410" s="3"/>
      <c r="Z18410" s="3"/>
      <c r="AA18410" s="3"/>
      <c r="AB18410" s="3"/>
      <c r="AC18410" s="3"/>
      <c r="AD18410" s="3"/>
      <c r="AE18410" s="3"/>
      <c r="AF18410" s="3"/>
      <c r="AG18410" s="3"/>
      <c r="AH18410" s="3"/>
      <c r="AI18410" s="3"/>
      <c r="AJ18410" s="3"/>
      <c r="BM18410" s="3"/>
      <c r="BN18410" s="3"/>
      <c r="BO18410" s="3"/>
      <c r="BP18410" s="3"/>
      <c r="BQ18410" s="3"/>
      <c r="BR18410" s="3"/>
      <c r="BS18410" s="3"/>
    </row>
    <row r="18411" spans="11:71" x14ac:dyDescent="0.25">
      <c r="K18411" s="3"/>
      <c r="L18411" s="3"/>
      <c r="M18411" s="3"/>
      <c r="N18411" s="3"/>
      <c r="O18411" s="3"/>
      <c r="P18411" s="3"/>
      <c r="S18411" s="3"/>
      <c r="T18411" s="3"/>
      <c r="U18411" s="3"/>
      <c r="V18411" s="3"/>
      <c r="W18411" s="3"/>
      <c r="X18411" s="3"/>
      <c r="Y18411" s="3"/>
      <c r="Z18411" s="3"/>
      <c r="AA18411" s="3"/>
      <c r="AB18411" s="3"/>
      <c r="AC18411" s="3"/>
      <c r="AD18411" s="3"/>
      <c r="AE18411" s="3"/>
      <c r="AF18411" s="3"/>
      <c r="AG18411" s="3"/>
      <c r="AH18411" s="3"/>
      <c r="AI18411" s="3"/>
      <c r="AJ18411" s="3"/>
      <c r="BM18411" s="3"/>
      <c r="BN18411" s="3"/>
      <c r="BO18411" s="3"/>
      <c r="BP18411" s="3"/>
      <c r="BQ18411" s="3"/>
      <c r="BR18411" s="3"/>
      <c r="BS18411" s="3"/>
    </row>
    <row r="18412" spans="11:71" x14ac:dyDescent="0.25">
      <c r="K18412" s="3"/>
      <c r="L18412" s="3"/>
      <c r="M18412" s="3"/>
      <c r="N18412" s="3"/>
      <c r="O18412" s="3"/>
      <c r="P18412" s="3"/>
      <c r="S18412" s="3"/>
      <c r="T18412" s="3"/>
      <c r="U18412" s="3"/>
      <c r="V18412" s="3"/>
      <c r="W18412" s="3"/>
      <c r="X18412" s="3"/>
      <c r="Y18412" s="3"/>
      <c r="Z18412" s="3"/>
      <c r="AA18412" s="3"/>
      <c r="AB18412" s="3"/>
      <c r="AC18412" s="3"/>
      <c r="AD18412" s="3"/>
      <c r="AE18412" s="3"/>
      <c r="AF18412" s="3"/>
      <c r="AG18412" s="3"/>
      <c r="AH18412" s="3"/>
      <c r="AI18412" s="3"/>
      <c r="AJ18412" s="3"/>
      <c r="BM18412" s="3"/>
      <c r="BN18412" s="3"/>
      <c r="BO18412" s="3"/>
      <c r="BP18412" s="3"/>
      <c r="BQ18412" s="3"/>
      <c r="BR18412" s="3"/>
      <c r="BS18412" s="3"/>
    </row>
    <row r="18413" spans="11:71" x14ac:dyDescent="0.25">
      <c r="K18413" s="3"/>
      <c r="L18413" s="3"/>
      <c r="M18413" s="3"/>
      <c r="N18413" s="3"/>
      <c r="O18413" s="3"/>
      <c r="P18413" s="3"/>
      <c r="S18413" s="3"/>
      <c r="T18413" s="3"/>
      <c r="U18413" s="3"/>
      <c r="V18413" s="3"/>
      <c r="W18413" s="3"/>
      <c r="X18413" s="3"/>
      <c r="Y18413" s="3"/>
      <c r="Z18413" s="3"/>
      <c r="AA18413" s="3"/>
      <c r="AB18413" s="3"/>
      <c r="AC18413" s="3"/>
      <c r="AD18413" s="3"/>
      <c r="AE18413" s="3"/>
      <c r="AF18413" s="3"/>
      <c r="AG18413" s="3"/>
      <c r="AH18413" s="3"/>
      <c r="AI18413" s="3"/>
      <c r="AJ18413" s="3"/>
      <c r="BM18413" s="3"/>
      <c r="BN18413" s="3"/>
      <c r="BO18413" s="3"/>
      <c r="BP18413" s="3"/>
      <c r="BQ18413" s="3"/>
      <c r="BR18413" s="3"/>
      <c r="BS18413" s="3"/>
    </row>
    <row r="18414" spans="11:71" x14ac:dyDescent="0.25">
      <c r="K18414" s="3"/>
      <c r="L18414" s="3"/>
      <c r="M18414" s="3"/>
      <c r="N18414" s="3"/>
      <c r="O18414" s="3"/>
      <c r="P18414" s="3"/>
      <c r="S18414" s="3"/>
      <c r="T18414" s="3"/>
      <c r="U18414" s="3"/>
      <c r="V18414" s="3"/>
      <c r="W18414" s="3"/>
      <c r="X18414" s="3"/>
      <c r="Y18414" s="3"/>
      <c r="Z18414" s="3"/>
      <c r="AA18414" s="3"/>
      <c r="AB18414" s="3"/>
      <c r="AC18414" s="3"/>
      <c r="AD18414" s="3"/>
      <c r="AE18414" s="3"/>
      <c r="AF18414" s="3"/>
      <c r="AG18414" s="3"/>
      <c r="AH18414" s="3"/>
      <c r="AI18414" s="3"/>
      <c r="AJ18414" s="3"/>
      <c r="BM18414" s="3"/>
      <c r="BN18414" s="3"/>
      <c r="BO18414" s="3"/>
      <c r="BP18414" s="3"/>
      <c r="BQ18414" s="3"/>
      <c r="BR18414" s="3"/>
      <c r="BS18414" s="3"/>
    </row>
    <row r="18415" spans="11:71" x14ac:dyDescent="0.25">
      <c r="K18415" s="3"/>
      <c r="L18415" s="3"/>
      <c r="M18415" s="3"/>
      <c r="N18415" s="3"/>
      <c r="O18415" s="3"/>
      <c r="P18415" s="3"/>
      <c r="S18415" s="3"/>
      <c r="T18415" s="3"/>
      <c r="U18415" s="3"/>
      <c r="V18415" s="3"/>
      <c r="W18415" s="3"/>
      <c r="X18415" s="3"/>
      <c r="Y18415" s="3"/>
      <c r="Z18415" s="3"/>
      <c r="AA18415" s="3"/>
      <c r="AB18415" s="3"/>
      <c r="AC18415" s="3"/>
      <c r="AD18415" s="3"/>
      <c r="AE18415" s="3"/>
      <c r="AF18415" s="3"/>
      <c r="AG18415" s="3"/>
      <c r="AH18415" s="3"/>
      <c r="AI18415" s="3"/>
      <c r="AJ18415" s="3"/>
      <c r="BM18415" s="3"/>
      <c r="BN18415" s="3"/>
      <c r="BO18415" s="3"/>
      <c r="BP18415" s="3"/>
      <c r="BQ18415" s="3"/>
      <c r="BR18415" s="3"/>
      <c r="BS18415" s="3"/>
    </row>
    <row r="18416" spans="11:71" x14ac:dyDescent="0.25">
      <c r="K18416" s="3"/>
      <c r="L18416" s="3"/>
      <c r="M18416" s="3"/>
      <c r="N18416" s="3"/>
      <c r="O18416" s="3"/>
      <c r="P18416" s="3"/>
      <c r="S18416" s="3"/>
      <c r="T18416" s="3"/>
      <c r="U18416" s="3"/>
      <c r="V18416" s="3"/>
      <c r="W18416" s="3"/>
      <c r="X18416" s="3"/>
      <c r="Y18416" s="3"/>
      <c r="Z18416" s="3"/>
      <c r="AA18416" s="3"/>
      <c r="AB18416" s="3"/>
      <c r="AC18416" s="3"/>
      <c r="AD18416" s="3"/>
      <c r="AE18416" s="3"/>
      <c r="AF18416" s="3"/>
      <c r="AG18416" s="3"/>
      <c r="AH18416" s="3"/>
      <c r="AI18416" s="3"/>
      <c r="AJ18416" s="3"/>
      <c r="BM18416" s="3"/>
      <c r="BN18416" s="3"/>
      <c r="BO18416" s="3"/>
      <c r="BP18416" s="3"/>
      <c r="BQ18416" s="3"/>
      <c r="BR18416" s="3"/>
      <c r="BS18416" s="3"/>
    </row>
    <row r="18417" spans="11:71" x14ac:dyDescent="0.25">
      <c r="K18417" s="3"/>
      <c r="L18417" s="3"/>
      <c r="M18417" s="3"/>
      <c r="N18417" s="3"/>
      <c r="O18417" s="3"/>
      <c r="P18417" s="3"/>
      <c r="S18417" s="3"/>
      <c r="T18417" s="3"/>
      <c r="U18417" s="3"/>
      <c r="V18417" s="3"/>
      <c r="W18417" s="3"/>
      <c r="X18417" s="3"/>
      <c r="Y18417" s="3"/>
      <c r="Z18417" s="3"/>
      <c r="AA18417" s="3"/>
      <c r="AB18417" s="3"/>
      <c r="AC18417" s="3"/>
      <c r="AD18417" s="3"/>
      <c r="AE18417" s="3"/>
      <c r="AF18417" s="3"/>
      <c r="AG18417" s="3"/>
      <c r="AH18417" s="3"/>
      <c r="AI18417" s="3"/>
      <c r="AJ18417" s="3"/>
      <c r="BM18417" s="3"/>
      <c r="BN18417" s="3"/>
      <c r="BO18417" s="3"/>
      <c r="BP18417" s="3"/>
      <c r="BQ18417" s="3"/>
      <c r="BR18417" s="3"/>
      <c r="BS18417" s="3"/>
    </row>
    <row r="18418" spans="11:71" x14ac:dyDescent="0.25">
      <c r="K18418" s="3"/>
      <c r="L18418" s="3"/>
      <c r="M18418" s="3"/>
      <c r="N18418" s="3"/>
      <c r="O18418" s="3"/>
      <c r="P18418" s="3"/>
      <c r="S18418" s="3"/>
      <c r="T18418" s="3"/>
      <c r="U18418" s="3"/>
      <c r="V18418" s="3"/>
      <c r="W18418" s="3"/>
      <c r="X18418" s="3"/>
      <c r="Y18418" s="3"/>
      <c r="Z18418" s="3"/>
      <c r="AA18418" s="3"/>
      <c r="AB18418" s="3"/>
      <c r="AC18418" s="3"/>
      <c r="AD18418" s="3"/>
      <c r="AE18418" s="3"/>
      <c r="AF18418" s="3"/>
      <c r="AG18418" s="3"/>
      <c r="AH18418" s="3"/>
      <c r="AI18418" s="3"/>
      <c r="AJ18418" s="3"/>
      <c r="BM18418" s="3"/>
      <c r="BN18418" s="3"/>
      <c r="BO18418" s="3"/>
      <c r="BP18418" s="3"/>
      <c r="BQ18418" s="3"/>
      <c r="BR18418" s="3"/>
      <c r="BS18418" s="3"/>
    </row>
    <row r="18419" spans="11:71" x14ac:dyDescent="0.25">
      <c r="K18419" s="3"/>
      <c r="L18419" s="3"/>
      <c r="M18419" s="3"/>
      <c r="N18419" s="3"/>
      <c r="O18419" s="3"/>
      <c r="P18419" s="3"/>
      <c r="S18419" s="3"/>
      <c r="T18419" s="3"/>
      <c r="U18419" s="3"/>
      <c r="V18419" s="3"/>
      <c r="W18419" s="3"/>
      <c r="X18419" s="3"/>
      <c r="Y18419" s="3"/>
      <c r="Z18419" s="3"/>
      <c r="AA18419" s="3"/>
      <c r="AB18419" s="3"/>
      <c r="AC18419" s="3"/>
      <c r="AD18419" s="3"/>
      <c r="AE18419" s="3"/>
      <c r="AF18419" s="3"/>
      <c r="AG18419" s="3"/>
      <c r="AH18419" s="3"/>
      <c r="AI18419" s="3"/>
      <c r="AJ18419" s="3"/>
      <c r="BM18419" s="3"/>
      <c r="BN18419" s="3"/>
      <c r="BO18419" s="3"/>
      <c r="BP18419" s="3"/>
      <c r="BQ18419" s="3"/>
      <c r="BR18419" s="3"/>
      <c r="BS18419" s="3"/>
    </row>
    <row r="18420" spans="11:71" x14ac:dyDescent="0.25">
      <c r="K18420" s="3"/>
      <c r="L18420" s="3"/>
      <c r="M18420" s="3"/>
      <c r="N18420" s="3"/>
      <c r="O18420" s="3"/>
      <c r="P18420" s="3"/>
      <c r="S18420" s="3"/>
      <c r="T18420" s="3"/>
      <c r="U18420" s="3"/>
      <c r="V18420" s="3"/>
      <c r="W18420" s="3"/>
      <c r="X18420" s="3"/>
      <c r="Y18420" s="3"/>
      <c r="Z18420" s="3"/>
      <c r="AA18420" s="3"/>
      <c r="AB18420" s="3"/>
      <c r="AC18420" s="3"/>
      <c r="AD18420" s="3"/>
      <c r="AE18420" s="3"/>
      <c r="AF18420" s="3"/>
      <c r="AG18420" s="3"/>
      <c r="AH18420" s="3"/>
      <c r="AI18420" s="3"/>
      <c r="AJ18420" s="3"/>
      <c r="BM18420" s="3"/>
      <c r="BN18420" s="3"/>
      <c r="BO18420" s="3"/>
      <c r="BP18420" s="3"/>
      <c r="BQ18420" s="3"/>
      <c r="BR18420" s="3"/>
      <c r="BS18420" s="3"/>
    </row>
    <row r="18421" spans="11:71" x14ac:dyDescent="0.25">
      <c r="K18421" s="3"/>
      <c r="L18421" s="3"/>
      <c r="M18421" s="3"/>
      <c r="N18421" s="3"/>
      <c r="O18421" s="3"/>
      <c r="P18421" s="3"/>
      <c r="S18421" s="3"/>
      <c r="T18421" s="3"/>
      <c r="U18421" s="3"/>
      <c r="V18421" s="3"/>
      <c r="W18421" s="3"/>
      <c r="X18421" s="3"/>
      <c r="Y18421" s="3"/>
      <c r="Z18421" s="3"/>
      <c r="AA18421" s="3"/>
      <c r="AB18421" s="3"/>
      <c r="AC18421" s="3"/>
      <c r="AD18421" s="3"/>
      <c r="AE18421" s="3"/>
      <c r="AF18421" s="3"/>
      <c r="AG18421" s="3"/>
      <c r="AH18421" s="3"/>
      <c r="AI18421" s="3"/>
      <c r="AJ18421" s="3"/>
      <c r="BM18421" s="3"/>
      <c r="BN18421" s="3"/>
      <c r="BO18421" s="3"/>
      <c r="BP18421" s="3"/>
      <c r="BQ18421" s="3"/>
      <c r="BR18421" s="3"/>
      <c r="BS18421" s="3"/>
    </row>
    <row r="18422" spans="11:71" x14ac:dyDescent="0.25">
      <c r="K18422" s="3"/>
      <c r="L18422" s="3"/>
      <c r="M18422" s="3"/>
      <c r="N18422" s="3"/>
      <c r="O18422" s="3"/>
      <c r="P18422" s="3"/>
      <c r="S18422" s="3"/>
      <c r="T18422" s="3"/>
      <c r="U18422" s="3"/>
      <c r="V18422" s="3"/>
      <c r="W18422" s="3"/>
      <c r="X18422" s="3"/>
      <c r="Y18422" s="3"/>
      <c r="Z18422" s="3"/>
      <c r="AA18422" s="3"/>
      <c r="AB18422" s="3"/>
      <c r="AC18422" s="3"/>
      <c r="AD18422" s="3"/>
      <c r="AE18422" s="3"/>
      <c r="AF18422" s="3"/>
      <c r="AG18422" s="3"/>
      <c r="AH18422" s="3"/>
      <c r="AI18422" s="3"/>
      <c r="AJ18422" s="3"/>
      <c r="BM18422" s="3"/>
      <c r="BN18422" s="3"/>
      <c r="BO18422" s="3"/>
      <c r="BP18422" s="3"/>
      <c r="BQ18422" s="3"/>
      <c r="BR18422" s="3"/>
      <c r="BS18422" s="3"/>
    </row>
    <row r="18423" spans="11:71" x14ac:dyDescent="0.25">
      <c r="K18423" s="3"/>
      <c r="L18423" s="3"/>
      <c r="M18423" s="3"/>
      <c r="N18423" s="3"/>
      <c r="O18423" s="3"/>
      <c r="P18423" s="3"/>
      <c r="S18423" s="3"/>
      <c r="T18423" s="3"/>
      <c r="U18423" s="3"/>
      <c r="V18423" s="3"/>
      <c r="W18423" s="3"/>
      <c r="X18423" s="3"/>
      <c r="Y18423" s="3"/>
      <c r="Z18423" s="3"/>
      <c r="AA18423" s="3"/>
      <c r="AB18423" s="3"/>
      <c r="AC18423" s="3"/>
      <c r="AD18423" s="3"/>
      <c r="AE18423" s="3"/>
      <c r="AF18423" s="3"/>
      <c r="AG18423" s="3"/>
      <c r="AH18423" s="3"/>
      <c r="AI18423" s="3"/>
      <c r="AJ18423" s="3"/>
      <c r="BM18423" s="3"/>
      <c r="BN18423" s="3"/>
      <c r="BO18423" s="3"/>
      <c r="BP18423" s="3"/>
      <c r="BQ18423" s="3"/>
      <c r="BR18423" s="3"/>
      <c r="BS18423" s="3"/>
    </row>
    <row r="18424" spans="11:71" x14ac:dyDescent="0.25">
      <c r="K18424" s="3"/>
      <c r="L18424" s="3"/>
      <c r="M18424" s="3"/>
      <c r="N18424" s="3"/>
      <c r="O18424" s="3"/>
      <c r="P18424" s="3"/>
      <c r="S18424" s="3"/>
      <c r="T18424" s="3"/>
      <c r="U18424" s="3"/>
      <c r="V18424" s="3"/>
      <c r="W18424" s="3"/>
      <c r="X18424" s="3"/>
      <c r="Y18424" s="3"/>
      <c r="Z18424" s="3"/>
      <c r="AA18424" s="3"/>
      <c r="AB18424" s="3"/>
      <c r="AC18424" s="3"/>
      <c r="AD18424" s="3"/>
      <c r="AE18424" s="3"/>
      <c r="AF18424" s="3"/>
      <c r="AG18424" s="3"/>
      <c r="AH18424" s="3"/>
      <c r="AI18424" s="3"/>
      <c r="AJ18424" s="3"/>
      <c r="BM18424" s="3"/>
      <c r="BN18424" s="3"/>
      <c r="BO18424" s="3"/>
      <c r="BP18424" s="3"/>
      <c r="BQ18424" s="3"/>
      <c r="BR18424" s="3"/>
      <c r="BS18424" s="3"/>
    </row>
    <row r="18425" spans="11:71" x14ac:dyDescent="0.25">
      <c r="K18425" s="3"/>
      <c r="L18425" s="3"/>
      <c r="M18425" s="3"/>
      <c r="N18425" s="3"/>
      <c r="O18425" s="3"/>
      <c r="P18425" s="3"/>
      <c r="S18425" s="3"/>
      <c r="T18425" s="3"/>
      <c r="U18425" s="3"/>
      <c r="V18425" s="3"/>
      <c r="W18425" s="3"/>
      <c r="X18425" s="3"/>
      <c r="Y18425" s="3"/>
      <c r="Z18425" s="3"/>
      <c r="AA18425" s="3"/>
      <c r="AB18425" s="3"/>
      <c r="AC18425" s="3"/>
      <c r="AD18425" s="3"/>
      <c r="AE18425" s="3"/>
      <c r="AF18425" s="3"/>
      <c r="AG18425" s="3"/>
      <c r="AH18425" s="3"/>
      <c r="AI18425" s="3"/>
      <c r="AJ18425" s="3"/>
      <c r="BM18425" s="3"/>
      <c r="BN18425" s="3"/>
      <c r="BO18425" s="3"/>
      <c r="BP18425" s="3"/>
      <c r="BQ18425" s="3"/>
      <c r="BR18425" s="3"/>
      <c r="BS18425" s="3"/>
    </row>
    <row r="18426" spans="11:71" x14ac:dyDescent="0.25">
      <c r="K18426" s="3"/>
      <c r="L18426" s="3"/>
      <c r="M18426" s="3"/>
      <c r="N18426" s="3"/>
      <c r="O18426" s="3"/>
      <c r="P18426" s="3"/>
      <c r="S18426" s="3"/>
      <c r="T18426" s="3"/>
      <c r="U18426" s="3"/>
      <c r="V18426" s="3"/>
      <c r="W18426" s="3"/>
      <c r="X18426" s="3"/>
      <c r="Y18426" s="3"/>
      <c r="Z18426" s="3"/>
      <c r="AA18426" s="3"/>
      <c r="AB18426" s="3"/>
      <c r="AC18426" s="3"/>
      <c r="AD18426" s="3"/>
      <c r="AE18426" s="3"/>
      <c r="AF18426" s="3"/>
      <c r="AG18426" s="3"/>
      <c r="AH18426" s="3"/>
      <c r="AI18426" s="3"/>
      <c r="AJ18426" s="3"/>
      <c r="BM18426" s="3"/>
      <c r="BN18426" s="3"/>
      <c r="BO18426" s="3"/>
      <c r="BP18426" s="3"/>
      <c r="BQ18426" s="3"/>
      <c r="BR18426" s="3"/>
      <c r="BS18426" s="3"/>
    </row>
    <row r="18427" spans="11:71" x14ac:dyDescent="0.25">
      <c r="K18427" s="3"/>
      <c r="L18427" s="3"/>
      <c r="M18427" s="3"/>
      <c r="N18427" s="3"/>
      <c r="O18427" s="3"/>
      <c r="P18427" s="3"/>
      <c r="S18427" s="3"/>
      <c r="T18427" s="3"/>
      <c r="U18427" s="3"/>
      <c r="V18427" s="3"/>
      <c r="W18427" s="3"/>
      <c r="X18427" s="3"/>
      <c r="Y18427" s="3"/>
      <c r="Z18427" s="3"/>
      <c r="AA18427" s="3"/>
      <c r="AB18427" s="3"/>
      <c r="AC18427" s="3"/>
      <c r="AD18427" s="3"/>
      <c r="AE18427" s="3"/>
      <c r="AF18427" s="3"/>
      <c r="AG18427" s="3"/>
      <c r="AH18427" s="3"/>
      <c r="AI18427" s="3"/>
      <c r="AJ18427" s="3"/>
      <c r="BM18427" s="3"/>
      <c r="BN18427" s="3"/>
      <c r="BO18427" s="3"/>
      <c r="BP18427" s="3"/>
      <c r="BQ18427" s="3"/>
      <c r="BR18427" s="3"/>
      <c r="BS18427" s="3"/>
    </row>
    <row r="18428" spans="11:71" x14ac:dyDescent="0.25">
      <c r="K18428" s="3"/>
      <c r="L18428" s="3"/>
      <c r="M18428" s="3"/>
      <c r="N18428" s="3"/>
      <c r="O18428" s="3"/>
      <c r="P18428" s="3"/>
      <c r="S18428" s="3"/>
      <c r="T18428" s="3"/>
      <c r="U18428" s="3"/>
      <c r="V18428" s="3"/>
      <c r="W18428" s="3"/>
      <c r="X18428" s="3"/>
      <c r="Y18428" s="3"/>
      <c r="Z18428" s="3"/>
      <c r="AA18428" s="3"/>
      <c r="AB18428" s="3"/>
      <c r="AC18428" s="3"/>
      <c r="AD18428" s="3"/>
      <c r="AE18428" s="3"/>
      <c r="AF18428" s="3"/>
      <c r="AG18428" s="3"/>
      <c r="AH18428" s="3"/>
      <c r="AI18428" s="3"/>
      <c r="AJ18428" s="3"/>
      <c r="BM18428" s="3"/>
      <c r="BN18428" s="3"/>
      <c r="BO18428" s="3"/>
      <c r="BP18428" s="3"/>
      <c r="BQ18428" s="3"/>
      <c r="BR18428" s="3"/>
      <c r="BS18428" s="3"/>
    </row>
    <row r="18429" spans="11:71" x14ac:dyDescent="0.25">
      <c r="K18429" s="3"/>
      <c r="L18429" s="3"/>
      <c r="M18429" s="3"/>
      <c r="N18429" s="3"/>
      <c r="O18429" s="3"/>
      <c r="P18429" s="3"/>
      <c r="S18429" s="3"/>
      <c r="T18429" s="3"/>
      <c r="U18429" s="3"/>
      <c r="V18429" s="3"/>
      <c r="W18429" s="3"/>
      <c r="X18429" s="3"/>
      <c r="Y18429" s="3"/>
      <c r="Z18429" s="3"/>
      <c r="AA18429" s="3"/>
      <c r="AB18429" s="3"/>
      <c r="AC18429" s="3"/>
      <c r="AD18429" s="3"/>
      <c r="AE18429" s="3"/>
      <c r="AF18429" s="3"/>
      <c r="AG18429" s="3"/>
      <c r="AH18429" s="3"/>
      <c r="AI18429" s="3"/>
      <c r="AJ18429" s="3"/>
      <c r="BM18429" s="3"/>
      <c r="BN18429" s="3"/>
      <c r="BO18429" s="3"/>
      <c r="BP18429" s="3"/>
      <c r="BQ18429" s="3"/>
      <c r="BR18429" s="3"/>
      <c r="BS18429" s="3"/>
    </row>
    <row r="18430" spans="11:71" x14ac:dyDescent="0.25">
      <c r="K18430" s="3"/>
      <c r="L18430" s="3"/>
      <c r="M18430" s="3"/>
      <c r="N18430" s="3"/>
      <c r="O18430" s="3"/>
      <c r="P18430" s="3"/>
      <c r="S18430" s="3"/>
      <c r="T18430" s="3"/>
      <c r="U18430" s="3"/>
      <c r="V18430" s="3"/>
      <c r="W18430" s="3"/>
      <c r="X18430" s="3"/>
      <c r="Y18430" s="3"/>
      <c r="Z18430" s="3"/>
      <c r="AA18430" s="3"/>
      <c r="AB18430" s="3"/>
      <c r="AC18430" s="3"/>
      <c r="AD18430" s="3"/>
      <c r="AE18430" s="3"/>
      <c r="AF18430" s="3"/>
      <c r="AG18430" s="3"/>
      <c r="AH18430" s="3"/>
      <c r="AI18430" s="3"/>
      <c r="AJ18430" s="3"/>
      <c r="BM18430" s="3"/>
      <c r="BN18430" s="3"/>
      <c r="BO18430" s="3"/>
      <c r="BP18430" s="3"/>
      <c r="BQ18430" s="3"/>
      <c r="BR18430" s="3"/>
      <c r="BS18430" s="3"/>
    </row>
    <row r="18431" spans="11:71" x14ac:dyDescent="0.25">
      <c r="K18431" s="3"/>
      <c r="L18431" s="3"/>
      <c r="M18431" s="3"/>
      <c r="N18431" s="3"/>
      <c r="O18431" s="3"/>
      <c r="P18431" s="3"/>
      <c r="S18431" s="3"/>
      <c r="T18431" s="3"/>
      <c r="U18431" s="3"/>
      <c r="V18431" s="3"/>
      <c r="W18431" s="3"/>
      <c r="X18431" s="3"/>
      <c r="Y18431" s="3"/>
      <c r="Z18431" s="3"/>
      <c r="AA18431" s="3"/>
      <c r="AB18431" s="3"/>
      <c r="AC18431" s="3"/>
      <c r="AD18431" s="3"/>
      <c r="AE18431" s="3"/>
      <c r="AF18431" s="3"/>
      <c r="AG18431" s="3"/>
      <c r="AH18431" s="3"/>
      <c r="AI18431" s="3"/>
      <c r="AJ18431" s="3"/>
      <c r="BM18431" s="3"/>
      <c r="BN18431" s="3"/>
      <c r="BO18431" s="3"/>
      <c r="BP18431" s="3"/>
      <c r="BQ18431" s="3"/>
      <c r="BR18431" s="3"/>
      <c r="BS18431" s="3"/>
    </row>
    <row r="18432" spans="11:71" x14ac:dyDescent="0.25">
      <c r="K18432" s="3"/>
      <c r="L18432" s="3"/>
      <c r="M18432" s="3"/>
      <c r="N18432" s="3"/>
      <c r="O18432" s="3"/>
      <c r="P18432" s="3"/>
      <c r="S18432" s="3"/>
      <c r="T18432" s="3"/>
      <c r="U18432" s="3"/>
      <c r="V18432" s="3"/>
      <c r="W18432" s="3"/>
      <c r="X18432" s="3"/>
      <c r="Y18432" s="3"/>
      <c r="Z18432" s="3"/>
      <c r="AA18432" s="3"/>
      <c r="AB18432" s="3"/>
      <c r="AC18432" s="3"/>
      <c r="AD18432" s="3"/>
      <c r="AE18432" s="3"/>
      <c r="AF18432" s="3"/>
      <c r="AG18432" s="3"/>
      <c r="AH18432" s="3"/>
      <c r="AI18432" s="3"/>
      <c r="AJ18432" s="3"/>
      <c r="BM18432" s="3"/>
      <c r="BN18432" s="3"/>
      <c r="BO18432" s="3"/>
      <c r="BP18432" s="3"/>
      <c r="BQ18432" s="3"/>
      <c r="BR18432" s="3"/>
      <c r="BS18432" s="3"/>
    </row>
    <row r="18433" spans="11:71" x14ac:dyDescent="0.25">
      <c r="K18433" s="3"/>
      <c r="L18433" s="3"/>
      <c r="M18433" s="3"/>
      <c r="N18433" s="3"/>
      <c r="O18433" s="3"/>
      <c r="P18433" s="3"/>
      <c r="S18433" s="3"/>
      <c r="T18433" s="3"/>
      <c r="U18433" s="3"/>
      <c r="V18433" s="3"/>
      <c r="W18433" s="3"/>
      <c r="X18433" s="3"/>
      <c r="Y18433" s="3"/>
      <c r="Z18433" s="3"/>
      <c r="AA18433" s="3"/>
      <c r="AB18433" s="3"/>
      <c r="AC18433" s="3"/>
      <c r="AD18433" s="3"/>
      <c r="AE18433" s="3"/>
      <c r="AF18433" s="3"/>
      <c r="AG18433" s="3"/>
      <c r="AH18433" s="3"/>
      <c r="AI18433" s="3"/>
      <c r="AJ18433" s="3"/>
      <c r="BM18433" s="3"/>
      <c r="BN18433" s="3"/>
      <c r="BO18433" s="3"/>
      <c r="BP18433" s="3"/>
      <c r="BQ18433" s="3"/>
      <c r="BR18433" s="3"/>
      <c r="BS18433" s="3"/>
    </row>
    <row r="18434" spans="11:71" x14ac:dyDescent="0.25">
      <c r="K18434" s="3"/>
      <c r="L18434" s="3"/>
      <c r="M18434" s="3"/>
      <c r="N18434" s="3"/>
      <c r="O18434" s="3"/>
      <c r="P18434" s="3"/>
      <c r="S18434" s="3"/>
      <c r="T18434" s="3"/>
      <c r="U18434" s="3"/>
      <c r="V18434" s="3"/>
      <c r="W18434" s="3"/>
      <c r="X18434" s="3"/>
      <c r="Y18434" s="3"/>
      <c r="Z18434" s="3"/>
      <c r="AA18434" s="3"/>
      <c r="AB18434" s="3"/>
      <c r="AC18434" s="3"/>
      <c r="AD18434" s="3"/>
      <c r="AE18434" s="3"/>
      <c r="AF18434" s="3"/>
      <c r="AG18434" s="3"/>
      <c r="AH18434" s="3"/>
      <c r="AI18434" s="3"/>
      <c r="AJ18434" s="3"/>
      <c r="BM18434" s="3"/>
      <c r="BN18434" s="3"/>
      <c r="BO18434" s="3"/>
      <c r="BP18434" s="3"/>
      <c r="BQ18434" s="3"/>
      <c r="BR18434" s="3"/>
      <c r="BS18434" s="3"/>
    </row>
    <row r="18435" spans="11:71" x14ac:dyDescent="0.25">
      <c r="K18435" s="3"/>
      <c r="L18435" s="3"/>
      <c r="M18435" s="3"/>
      <c r="N18435" s="3"/>
      <c r="O18435" s="3"/>
      <c r="P18435" s="3"/>
      <c r="S18435" s="3"/>
      <c r="T18435" s="3"/>
      <c r="U18435" s="3"/>
      <c r="V18435" s="3"/>
      <c r="W18435" s="3"/>
      <c r="X18435" s="3"/>
      <c r="Y18435" s="3"/>
      <c r="Z18435" s="3"/>
      <c r="AA18435" s="3"/>
      <c r="AB18435" s="3"/>
      <c r="AC18435" s="3"/>
      <c r="AD18435" s="3"/>
      <c r="AE18435" s="3"/>
      <c r="AF18435" s="3"/>
      <c r="AG18435" s="3"/>
      <c r="AH18435" s="3"/>
      <c r="AI18435" s="3"/>
      <c r="AJ18435" s="3"/>
      <c r="BM18435" s="3"/>
      <c r="BN18435" s="3"/>
      <c r="BO18435" s="3"/>
      <c r="BP18435" s="3"/>
      <c r="BQ18435" s="3"/>
      <c r="BR18435" s="3"/>
      <c r="BS18435" s="3"/>
    </row>
    <row r="18436" spans="11:71" x14ac:dyDescent="0.25">
      <c r="K18436" s="3"/>
      <c r="L18436" s="3"/>
      <c r="M18436" s="3"/>
      <c r="N18436" s="3"/>
      <c r="O18436" s="3"/>
      <c r="P18436" s="3"/>
      <c r="S18436" s="3"/>
      <c r="T18436" s="3"/>
      <c r="U18436" s="3"/>
      <c r="V18436" s="3"/>
      <c r="W18436" s="3"/>
      <c r="X18436" s="3"/>
      <c r="Y18436" s="3"/>
      <c r="Z18436" s="3"/>
      <c r="AA18436" s="3"/>
      <c r="AB18436" s="3"/>
      <c r="AC18436" s="3"/>
      <c r="AD18436" s="3"/>
      <c r="AE18436" s="3"/>
      <c r="AF18436" s="3"/>
      <c r="AG18436" s="3"/>
      <c r="AH18436" s="3"/>
      <c r="AI18436" s="3"/>
      <c r="AJ18436" s="3"/>
      <c r="BM18436" s="3"/>
      <c r="BN18436" s="3"/>
      <c r="BO18436" s="3"/>
      <c r="BP18436" s="3"/>
      <c r="BQ18436" s="3"/>
      <c r="BR18436" s="3"/>
      <c r="BS18436" s="3"/>
    </row>
    <row r="18437" spans="11:71" x14ac:dyDescent="0.25">
      <c r="K18437" s="3"/>
      <c r="L18437" s="3"/>
      <c r="M18437" s="3"/>
      <c r="N18437" s="3"/>
      <c r="O18437" s="3"/>
      <c r="P18437" s="3"/>
      <c r="S18437" s="3"/>
      <c r="T18437" s="3"/>
      <c r="U18437" s="3"/>
      <c r="V18437" s="3"/>
      <c r="W18437" s="3"/>
      <c r="X18437" s="3"/>
      <c r="Y18437" s="3"/>
      <c r="Z18437" s="3"/>
      <c r="AA18437" s="3"/>
      <c r="AB18437" s="3"/>
      <c r="AC18437" s="3"/>
      <c r="AD18437" s="3"/>
      <c r="AE18437" s="3"/>
      <c r="AF18437" s="3"/>
      <c r="AG18437" s="3"/>
      <c r="AH18437" s="3"/>
      <c r="AI18437" s="3"/>
      <c r="AJ18437" s="3"/>
      <c r="BM18437" s="3"/>
      <c r="BN18437" s="3"/>
      <c r="BO18437" s="3"/>
      <c r="BP18437" s="3"/>
      <c r="BQ18437" s="3"/>
      <c r="BR18437" s="3"/>
      <c r="BS18437" s="3"/>
    </row>
    <row r="18438" spans="11:71" x14ac:dyDescent="0.25">
      <c r="K18438" s="3"/>
      <c r="L18438" s="3"/>
      <c r="M18438" s="3"/>
      <c r="N18438" s="3"/>
      <c r="O18438" s="3"/>
      <c r="P18438" s="3"/>
      <c r="S18438" s="3"/>
      <c r="T18438" s="3"/>
      <c r="U18438" s="3"/>
      <c r="V18438" s="3"/>
      <c r="W18438" s="3"/>
      <c r="X18438" s="3"/>
      <c r="Y18438" s="3"/>
      <c r="Z18438" s="3"/>
      <c r="AA18438" s="3"/>
      <c r="AB18438" s="3"/>
      <c r="AC18438" s="3"/>
      <c r="AD18438" s="3"/>
      <c r="AE18438" s="3"/>
      <c r="AF18438" s="3"/>
      <c r="AG18438" s="3"/>
      <c r="AH18438" s="3"/>
      <c r="AI18438" s="3"/>
      <c r="AJ18438" s="3"/>
      <c r="BM18438" s="3"/>
      <c r="BN18438" s="3"/>
      <c r="BO18438" s="3"/>
      <c r="BP18438" s="3"/>
      <c r="BQ18438" s="3"/>
      <c r="BR18438" s="3"/>
      <c r="BS18438" s="3"/>
    </row>
    <row r="18439" spans="11:71" x14ac:dyDescent="0.25">
      <c r="K18439" s="3"/>
      <c r="L18439" s="3"/>
      <c r="M18439" s="3"/>
      <c r="N18439" s="3"/>
      <c r="O18439" s="3"/>
      <c r="P18439" s="3"/>
      <c r="S18439" s="3"/>
      <c r="T18439" s="3"/>
      <c r="U18439" s="3"/>
      <c r="V18439" s="3"/>
      <c r="W18439" s="3"/>
      <c r="X18439" s="3"/>
      <c r="Y18439" s="3"/>
      <c r="Z18439" s="3"/>
      <c r="AA18439" s="3"/>
      <c r="AB18439" s="3"/>
      <c r="AC18439" s="3"/>
      <c r="AD18439" s="3"/>
      <c r="AE18439" s="3"/>
      <c r="AF18439" s="3"/>
      <c r="AG18439" s="3"/>
      <c r="AH18439" s="3"/>
      <c r="AI18439" s="3"/>
      <c r="AJ18439" s="3"/>
      <c r="BM18439" s="3"/>
      <c r="BN18439" s="3"/>
      <c r="BO18439" s="3"/>
      <c r="BP18439" s="3"/>
      <c r="BQ18439" s="3"/>
      <c r="BR18439" s="3"/>
      <c r="BS18439" s="3"/>
    </row>
    <row r="18440" spans="11:71" x14ac:dyDescent="0.25">
      <c r="K18440" s="3"/>
      <c r="L18440" s="3"/>
      <c r="M18440" s="3"/>
      <c r="N18440" s="3"/>
      <c r="O18440" s="3"/>
      <c r="P18440" s="3"/>
      <c r="S18440" s="3"/>
      <c r="T18440" s="3"/>
      <c r="U18440" s="3"/>
      <c r="V18440" s="3"/>
      <c r="W18440" s="3"/>
      <c r="X18440" s="3"/>
      <c r="Y18440" s="3"/>
      <c r="Z18440" s="3"/>
      <c r="AA18440" s="3"/>
      <c r="AB18440" s="3"/>
      <c r="AC18440" s="3"/>
      <c r="AD18440" s="3"/>
      <c r="AE18440" s="3"/>
      <c r="AF18440" s="3"/>
      <c r="AG18440" s="3"/>
      <c r="AH18440" s="3"/>
      <c r="AI18440" s="3"/>
      <c r="AJ18440" s="3"/>
      <c r="BM18440" s="3"/>
      <c r="BN18440" s="3"/>
      <c r="BO18440" s="3"/>
      <c r="BP18440" s="3"/>
      <c r="BQ18440" s="3"/>
      <c r="BR18440" s="3"/>
      <c r="BS18440" s="3"/>
    </row>
    <row r="18441" spans="11:71" x14ac:dyDescent="0.25">
      <c r="K18441" s="3"/>
      <c r="L18441" s="3"/>
      <c r="M18441" s="3"/>
      <c r="N18441" s="3"/>
      <c r="O18441" s="3"/>
      <c r="P18441" s="3"/>
      <c r="S18441" s="3"/>
      <c r="T18441" s="3"/>
      <c r="U18441" s="3"/>
      <c r="V18441" s="3"/>
      <c r="W18441" s="3"/>
      <c r="X18441" s="3"/>
      <c r="Y18441" s="3"/>
      <c r="Z18441" s="3"/>
      <c r="AA18441" s="3"/>
      <c r="AB18441" s="3"/>
      <c r="AC18441" s="3"/>
      <c r="AD18441" s="3"/>
      <c r="AE18441" s="3"/>
      <c r="AF18441" s="3"/>
      <c r="AG18441" s="3"/>
      <c r="AH18441" s="3"/>
      <c r="AI18441" s="3"/>
      <c r="AJ18441" s="3"/>
      <c r="BM18441" s="3"/>
      <c r="BN18441" s="3"/>
      <c r="BO18441" s="3"/>
      <c r="BP18441" s="3"/>
      <c r="BQ18441" s="3"/>
      <c r="BR18441" s="3"/>
      <c r="BS18441" s="3"/>
    </row>
    <row r="18442" spans="11:71" x14ac:dyDescent="0.25">
      <c r="K18442" s="3"/>
      <c r="L18442" s="3"/>
      <c r="M18442" s="3"/>
      <c r="N18442" s="3"/>
      <c r="O18442" s="3"/>
      <c r="P18442" s="3"/>
      <c r="S18442" s="3"/>
      <c r="T18442" s="3"/>
      <c r="U18442" s="3"/>
      <c r="V18442" s="3"/>
      <c r="W18442" s="3"/>
      <c r="X18442" s="3"/>
      <c r="Y18442" s="3"/>
      <c r="Z18442" s="3"/>
      <c r="AA18442" s="3"/>
      <c r="AB18442" s="3"/>
      <c r="AC18442" s="3"/>
      <c r="AD18442" s="3"/>
      <c r="AE18442" s="3"/>
      <c r="AF18442" s="3"/>
      <c r="AG18442" s="3"/>
      <c r="AH18442" s="3"/>
      <c r="AI18442" s="3"/>
      <c r="AJ18442" s="3"/>
      <c r="BM18442" s="3"/>
      <c r="BN18442" s="3"/>
      <c r="BO18442" s="3"/>
      <c r="BP18442" s="3"/>
      <c r="BQ18442" s="3"/>
      <c r="BR18442" s="3"/>
      <c r="BS18442" s="3"/>
    </row>
    <row r="18443" spans="11:71" x14ac:dyDescent="0.25">
      <c r="K18443" s="3"/>
      <c r="L18443" s="3"/>
      <c r="M18443" s="3"/>
      <c r="N18443" s="3"/>
      <c r="O18443" s="3"/>
      <c r="P18443" s="3"/>
      <c r="S18443" s="3"/>
      <c r="T18443" s="3"/>
      <c r="U18443" s="3"/>
      <c r="V18443" s="3"/>
      <c r="W18443" s="3"/>
      <c r="X18443" s="3"/>
      <c r="Y18443" s="3"/>
      <c r="Z18443" s="3"/>
      <c r="AA18443" s="3"/>
      <c r="AB18443" s="3"/>
      <c r="AC18443" s="3"/>
      <c r="AD18443" s="3"/>
      <c r="AE18443" s="3"/>
      <c r="AF18443" s="3"/>
      <c r="AG18443" s="3"/>
      <c r="AH18443" s="3"/>
      <c r="AI18443" s="3"/>
      <c r="AJ18443" s="3"/>
      <c r="BM18443" s="3"/>
      <c r="BN18443" s="3"/>
      <c r="BO18443" s="3"/>
      <c r="BP18443" s="3"/>
      <c r="BQ18443" s="3"/>
      <c r="BR18443" s="3"/>
      <c r="BS18443" s="3"/>
    </row>
    <row r="18444" spans="11:71" x14ac:dyDescent="0.25">
      <c r="K18444" s="3"/>
      <c r="L18444" s="3"/>
      <c r="M18444" s="3"/>
      <c r="N18444" s="3"/>
      <c r="O18444" s="3"/>
      <c r="P18444" s="3"/>
      <c r="S18444" s="3"/>
      <c r="T18444" s="3"/>
      <c r="U18444" s="3"/>
      <c r="V18444" s="3"/>
      <c r="W18444" s="3"/>
      <c r="X18444" s="3"/>
      <c r="Y18444" s="3"/>
      <c r="Z18444" s="3"/>
      <c r="AA18444" s="3"/>
      <c r="AB18444" s="3"/>
      <c r="AC18444" s="3"/>
      <c r="AD18444" s="3"/>
      <c r="AE18444" s="3"/>
      <c r="AF18444" s="3"/>
      <c r="AG18444" s="3"/>
      <c r="AH18444" s="3"/>
      <c r="AI18444" s="3"/>
      <c r="AJ18444" s="3"/>
      <c r="BM18444" s="3"/>
      <c r="BN18444" s="3"/>
      <c r="BO18444" s="3"/>
      <c r="BP18444" s="3"/>
      <c r="BQ18444" s="3"/>
      <c r="BR18444" s="3"/>
      <c r="BS18444" s="3"/>
    </row>
    <row r="18445" spans="11:71" x14ac:dyDescent="0.25">
      <c r="K18445" s="3"/>
      <c r="L18445" s="3"/>
      <c r="M18445" s="3"/>
      <c r="N18445" s="3"/>
      <c r="O18445" s="3"/>
      <c r="P18445" s="3"/>
      <c r="S18445" s="3"/>
      <c r="T18445" s="3"/>
      <c r="U18445" s="3"/>
      <c r="V18445" s="3"/>
      <c r="W18445" s="3"/>
      <c r="X18445" s="3"/>
      <c r="Y18445" s="3"/>
      <c r="Z18445" s="3"/>
      <c r="AA18445" s="3"/>
      <c r="AB18445" s="3"/>
      <c r="AC18445" s="3"/>
      <c r="AD18445" s="3"/>
      <c r="AE18445" s="3"/>
      <c r="AF18445" s="3"/>
      <c r="AG18445" s="3"/>
      <c r="AH18445" s="3"/>
      <c r="AI18445" s="3"/>
      <c r="AJ18445" s="3"/>
      <c r="BM18445" s="3"/>
      <c r="BN18445" s="3"/>
      <c r="BO18445" s="3"/>
      <c r="BP18445" s="3"/>
      <c r="BQ18445" s="3"/>
      <c r="BR18445" s="3"/>
      <c r="BS18445" s="3"/>
    </row>
    <row r="18446" spans="11:71" x14ac:dyDescent="0.25">
      <c r="K18446" s="3"/>
      <c r="L18446" s="3"/>
      <c r="M18446" s="3"/>
      <c r="N18446" s="3"/>
      <c r="O18446" s="3"/>
      <c r="P18446" s="3"/>
      <c r="S18446" s="3"/>
      <c r="T18446" s="3"/>
      <c r="U18446" s="3"/>
      <c r="V18446" s="3"/>
      <c r="W18446" s="3"/>
      <c r="X18446" s="3"/>
      <c r="Y18446" s="3"/>
      <c r="Z18446" s="3"/>
      <c r="AA18446" s="3"/>
      <c r="AB18446" s="3"/>
      <c r="AC18446" s="3"/>
      <c r="AD18446" s="3"/>
      <c r="AE18446" s="3"/>
      <c r="AF18446" s="3"/>
      <c r="AG18446" s="3"/>
      <c r="AH18446" s="3"/>
      <c r="AI18446" s="3"/>
      <c r="AJ18446" s="3"/>
      <c r="BM18446" s="3"/>
      <c r="BN18446" s="3"/>
      <c r="BO18446" s="3"/>
      <c r="BP18446" s="3"/>
      <c r="BQ18446" s="3"/>
      <c r="BR18446" s="3"/>
      <c r="BS18446" s="3"/>
    </row>
    <row r="18447" spans="11:71" x14ac:dyDescent="0.25">
      <c r="K18447" s="3"/>
      <c r="L18447" s="3"/>
      <c r="M18447" s="3"/>
      <c r="N18447" s="3"/>
      <c r="O18447" s="3"/>
      <c r="P18447" s="3"/>
      <c r="S18447" s="3"/>
      <c r="T18447" s="3"/>
      <c r="U18447" s="3"/>
      <c r="V18447" s="3"/>
      <c r="W18447" s="3"/>
      <c r="X18447" s="3"/>
      <c r="Y18447" s="3"/>
      <c r="Z18447" s="3"/>
      <c r="AA18447" s="3"/>
      <c r="AB18447" s="3"/>
      <c r="AC18447" s="3"/>
      <c r="AD18447" s="3"/>
      <c r="AE18447" s="3"/>
      <c r="AF18447" s="3"/>
      <c r="AG18447" s="3"/>
      <c r="AH18447" s="3"/>
      <c r="AI18447" s="3"/>
      <c r="AJ18447" s="3"/>
      <c r="BM18447" s="3"/>
      <c r="BN18447" s="3"/>
      <c r="BO18447" s="3"/>
      <c r="BP18447" s="3"/>
      <c r="BQ18447" s="3"/>
      <c r="BR18447" s="3"/>
      <c r="BS18447" s="3"/>
    </row>
    <row r="18448" spans="11:71" x14ac:dyDescent="0.25">
      <c r="K18448" s="3"/>
      <c r="L18448" s="3"/>
      <c r="M18448" s="3"/>
      <c r="N18448" s="3"/>
      <c r="O18448" s="3"/>
      <c r="P18448" s="3"/>
      <c r="S18448" s="3"/>
      <c r="T18448" s="3"/>
      <c r="U18448" s="3"/>
      <c r="V18448" s="3"/>
      <c r="W18448" s="3"/>
      <c r="X18448" s="3"/>
      <c r="Y18448" s="3"/>
      <c r="Z18448" s="3"/>
      <c r="AA18448" s="3"/>
      <c r="AB18448" s="3"/>
      <c r="AC18448" s="3"/>
      <c r="AD18448" s="3"/>
      <c r="AE18448" s="3"/>
      <c r="AF18448" s="3"/>
      <c r="AG18448" s="3"/>
      <c r="AH18448" s="3"/>
      <c r="AI18448" s="3"/>
      <c r="AJ18448" s="3"/>
      <c r="BM18448" s="3"/>
      <c r="BN18448" s="3"/>
      <c r="BO18448" s="3"/>
      <c r="BP18448" s="3"/>
      <c r="BQ18448" s="3"/>
      <c r="BR18448" s="3"/>
      <c r="BS18448" s="3"/>
    </row>
    <row r="18449" spans="11:71" x14ac:dyDescent="0.25">
      <c r="K18449" s="3"/>
      <c r="L18449" s="3"/>
      <c r="M18449" s="3"/>
      <c r="N18449" s="3"/>
      <c r="O18449" s="3"/>
      <c r="P18449" s="3"/>
      <c r="S18449" s="3"/>
      <c r="T18449" s="3"/>
      <c r="U18449" s="3"/>
      <c r="V18449" s="3"/>
      <c r="W18449" s="3"/>
      <c r="X18449" s="3"/>
      <c r="Y18449" s="3"/>
      <c r="Z18449" s="3"/>
      <c r="AA18449" s="3"/>
      <c r="AB18449" s="3"/>
      <c r="AC18449" s="3"/>
      <c r="AD18449" s="3"/>
      <c r="AE18449" s="3"/>
      <c r="AF18449" s="3"/>
      <c r="AG18449" s="3"/>
      <c r="AH18449" s="3"/>
      <c r="AI18449" s="3"/>
      <c r="AJ18449" s="3"/>
      <c r="BM18449" s="3"/>
      <c r="BN18449" s="3"/>
      <c r="BO18449" s="3"/>
      <c r="BP18449" s="3"/>
      <c r="BQ18449" s="3"/>
      <c r="BR18449" s="3"/>
      <c r="BS18449" s="3"/>
    </row>
    <row r="18450" spans="11:71" x14ac:dyDescent="0.25">
      <c r="K18450" s="3"/>
      <c r="L18450" s="3"/>
      <c r="M18450" s="3"/>
      <c r="N18450" s="3"/>
      <c r="O18450" s="3"/>
      <c r="P18450" s="3"/>
      <c r="S18450" s="3"/>
      <c r="T18450" s="3"/>
      <c r="U18450" s="3"/>
      <c r="V18450" s="3"/>
      <c r="W18450" s="3"/>
      <c r="X18450" s="3"/>
      <c r="Y18450" s="3"/>
      <c r="Z18450" s="3"/>
      <c r="AA18450" s="3"/>
      <c r="AB18450" s="3"/>
      <c r="AC18450" s="3"/>
      <c r="AD18450" s="3"/>
      <c r="AE18450" s="3"/>
      <c r="AF18450" s="3"/>
      <c r="AG18450" s="3"/>
      <c r="AH18450" s="3"/>
      <c r="AI18450" s="3"/>
      <c r="AJ18450" s="3"/>
      <c r="BM18450" s="3"/>
      <c r="BN18450" s="3"/>
      <c r="BO18450" s="3"/>
      <c r="BP18450" s="3"/>
      <c r="BQ18450" s="3"/>
      <c r="BR18450" s="3"/>
      <c r="BS18450" s="3"/>
    </row>
    <row r="18451" spans="11:71" x14ac:dyDescent="0.25">
      <c r="K18451" s="3"/>
      <c r="L18451" s="3"/>
      <c r="M18451" s="3"/>
      <c r="N18451" s="3"/>
      <c r="O18451" s="3"/>
      <c r="P18451" s="3"/>
      <c r="S18451" s="3"/>
      <c r="T18451" s="3"/>
      <c r="U18451" s="3"/>
      <c r="V18451" s="3"/>
      <c r="W18451" s="3"/>
      <c r="X18451" s="3"/>
      <c r="Y18451" s="3"/>
      <c r="Z18451" s="3"/>
      <c r="AA18451" s="3"/>
      <c r="AB18451" s="3"/>
      <c r="AC18451" s="3"/>
      <c r="AD18451" s="3"/>
      <c r="AE18451" s="3"/>
      <c r="AF18451" s="3"/>
      <c r="AG18451" s="3"/>
      <c r="AH18451" s="3"/>
      <c r="AI18451" s="3"/>
      <c r="AJ18451" s="3"/>
      <c r="BM18451" s="3"/>
      <c r="BN18451" s="3"/>
      <c r="BO18451" s="3"/>
      <c r="BP18451" s="3"/>
      <c r="BQ18451" s="3"/>
      <c r="BR18451" s="3"/>
      <c r="BS18451" s="3"/>
    </row>
    <row r="18452" spans="11:71" x14ac:dyDescent="0.25">
      <c r="K18452" s="3"/>
      <c r="L18452" s="3"/>
      <c r="M18452" s="3"/>
      <c r="N18452" s="3"/>
      <c r="O18452" s="3"/>
      <c r="P18452" s="3"/>
      <c r="S18452" s="3"/>
      <c r="T18452" s="3"/>
      <c r="U18452" s="3"/>
      <c r="V18452" s="3"/>
      <c r="W18452" s="3"/>
      <c r="X18452" s="3"/>
      <c r="Y18452" s="3"/>
      <c r="Z18452" s="3"/>
      <c r="AA18452" s="3"/>
      <c r="AB18452" s="3"/>
      <c r="AC18452" s="3"/>
      <c r="AD18452" s="3"/>
      <c r="AE18452" s="3"/>
      <c r="AF18452" s="3"/>
      <c r="AG18452" s="3"/>
      <c r="AH18452" s="3"/>
      <c r="AI18452" s="3"/>
      <c r="AJ18452" s="3"/>
      <c r="BM18452" s="3"/>
      <c r="BN18452" s="3"/>
      <c r="BO18452" s="3"/>
      <c r="BP18452" s="3"/>
      <c r="BQ18452" s="3"/>
      <c r="BR18452" s="3"/>
      <c r="BS18452" s="3"/>
    </row>
    <row r="18453" spans="11:71" x14ac:dyDescent="0.25">
      <c r="K18453" s="3"/>
      <c r="L18453" s="3"/>
      <c r="M18453" s="3"/>
      <c r="N18453" s="3"/>
      <c r="O18453" s="3"/>
      <c r="P18453" s="3"/>
      <c r="S18453" s="3"/>
      <c r="T18453" s="3"/>
      <c r="U18453" s="3"/>
      <c r="V18453" s="3"/>
      <c r="W18453" s="3"/>
      <c r="X18453" s="3"/>
      <c r="Y18453" s="3"/>
      <c r="Z18453" s="3"/>
      <c r="AA18453" s="3"/>
      <c r="AB18453" s="3"/>
      <c r="AC18453" s="3"/>
      <c r="AD18453" s="3"/>
      <c r="AE18453" s="3"/>
      <c r="AF18453" s="3"/>
      <c r="AG18453" s="3"/>
      <c r="AH18453" s="3"/>
      <c r="AI18453" s="3"/>
      <c r="AJ18453" s="3"/>
      <c r="BM18453" s="3"/>
      <c r="BN18453" s="3"/>
      <c r="BO18453" s="3"/>
      <c r="BP18453" s="3"/>
      <c r="BQ18453" s="3"/>
      <c r="BR18453" s="3"/>
      <c r="BS18453" s="3"/>
    </row>
    <row r="18454" spans="11:71" x14ac:dyDescent="0.25">
      <c r="K18454" s="3"/>
      <c r="L18454" s="3"/>
      <c r="M18454" s="3"/>
      <c r="N18454" s="3"/>
      <c r="O18454" s="3"/>
      <c r="P18454" s="3"/>
      <c r="S18454" s="3"/>
      <c r="T18454" s="3"/>
      <c r="U18454" s="3"/>
      <c r="V18454" s="3"/>
      <c r="W18454" s="3"/>
      <c r="X18454" s="3"/>
      <c r="Y18454" s="3"/>
      <c r="Z18454" s="3"/>
      <c r="AA18454" s="3"/>
      <c r="AB18454" s="3"/>
      <c r="AC18454" s="3"/>
      <c r="AD18454" s="3"/>
      <c r="AE18454" s="3"/>
      <c r="AF18454" s="3"/>
      <c r="AG18454" s="3"/>
      <c r="AH18454" s="3"/>
      <c r="AI18454" s="3"/>
      <c r="AJ18454" s="3"/>
      <c r="BM18454" s="3"/>
      <c r="BN18454" s="3"/>
      <c r="BO18454" s="3"/>
      <c r="BP18454" s="3"/>
      <c r="BQ18454" s="3"/>
      <c r="BR18454" s="3"/>
      <c r="BS18454" s="3"/>
    </row>
    <row r="18455" spans="11:71" x14ac:dyDescent="0.25">
      <c r="K18455" s="3"/>
      <c r="L18455" s="3"/>
      <c r="M18455" s="3"/>
      <c r="N18455" s="3"/>
      <c r="O18455" s="3"/>
      <c r="P18455" s="3"/>
      <c r="S18455" s="3"/>
      <c r="T18455" s="3"/>
      <c r="U18455" s="3"/>
      <c r="V18455" s="3"/>
      <c r="W18455" s="3"/>
      <c r="X18455" s="3"/>
      <c r="Y18455" s="3"/>
      <c r="Z18455" s="3"/>
      <c r="AA18455" s="3"/>
      <c r="AB18455" s="3"/>
      <c r="AC18455" s="3"/>
      <c r="AD18455" s="3"/>
      <c r="AE18455" s="3"/>
      <c r="AF18455" s="3"/>
      <c r="AG18455" s="3"/>
      <c r="AH18455" s="3"/>
      <c r="AI18455" s="3"/>
      <c r="AJ18455" s="3"/>
      <c r="BM18455" s="3"/>
      <c r="BN18455" s="3"/>
      <c r="BO18455" s="3"/>
      <c r="BP18455" s="3"/>
      <c r="BQ18455" s="3"/>
      <c r="BR18455" s="3"/>
      <c r="BS18455" s="3"/>
    </row>
    <row r="18456" spans="11:71" x14ac:dyDescent="0.25">
      <c r="K18456" s="3"/>
      <c r="L18456" s="3"/>
      <c r="M18456" s="3"/>
      <c r="N18456" s="3"/>
      <c r="O18456" s="3"/>
      <c r="P18456" s="3"/>
      <c r="S18456" s="3"/>
      <c r="T18456" s="3"/>
      <c r="U18456" s="3"/>
      <c r="V18456" s="3"/>
      <c r="W18456" s="3"/>
      <c r="X18456" s="3"/>
      <c r="Y18456" s="3"/>
      <c r="Z18456" s="3"/>
      <c r="AA18456" s="3"/>
      <c r="AB18456" s="3"/>
      <c r="AC18456" s="3"/>
      <c r="AD18456" s="3"/>
      <c r="AE18456" s="3"/>
      <c r="AF18456" s="3"/>
      <c r="AG18456" s="3"/>
      <c r="AH18456" s="3"/>
      <c r="AI18456" s="3"/>
      <c r="AJ18456" s="3"/>
      <c r="BM18456" s="3"/>
      <c r="BN18456" s="3"/>
      <c r="BO18456" s="3"/>
      <c r="BP18456" s="3"/>
      <c r="BQ18456" s="3"/>
      <c r="BR18456" s="3"/>
      <c r="BS18456" s="3"/>
    </row>
    <row r="18457" spans="11:71" x14ac:dyDescent="0.25">
      <c r="K18457" s="3"/>
      <c r="L18457" s="3"/>
      <c r="M18457" s="3"/>
      <c r="N18457" s="3"/>
      <c r="O18457" s="3"/>
      <c r="P18457" s="3"/>
      <c r="S18457" s="3"/>
      <c r="T18457" s="3"/>
      <c r="U18457" s="3"/>
      <c r="V18457" s="3"/>
      <c r="W18457" s="3"/>
      <c r="X18457" s="3"/>
      <c r="Y18457" s="3"/>
      <c r="Z18457" s="3"/>
      <c r="AA18457" s="3"/>
      <c r="AB18457" s="3"/>
      <c r="AC18457" s="3"/>
      <c r="AD18457" s="3"/>
      <c r="AE18457" s="3"/>
      <c r="AF18457" s="3"/>
      <c r="AG18457" s="3"/>
      <c r="AH18457" s="3"/>
      <c r="AI18457" s="3"/>
      <c r="AJ18457" s="3"/>
      <c r="BM18457" s="3"/>
      <c r="BN18457" s="3"/>
      <c r="BO18457" s="3"/>
      <c r="BP18457" s="3"/>
      <c r="BQ18457" s="3"/>
      <c r="BR18457" s="3"/>
      <c r="BS18457" s="3"/>
    </row>
    <row r="18458" spans="11:71" x14ac:dyDescent="0.25">
      <c r="K18458" s="3"/>
      <c r="L18458" s="3"/>
      <c r="M18458" s="3"/>
      <c r="N18458" s="3"/>
      <c r="O18458" s="3"/>
      <c r="P18458" s="3"/>
      <c r="S18458" s="3"/>
      <c r="T18458" s="3"/>
      <c r="U18458" s="3"/>
      <c r="V18458" s="3"/>
      <c r="W18458" s="3"/>
      <c r="X18458" s="3"/>
      <c r="Y18458" s="3"/>
      <c r="Z18458" s="3"/>
      <c r="AA18458" s="3"/>
      <c r="AB18458" s="3"/>
      <c r="AC18458" s="3"/>
      <c r="AD18458" s="3"/>
      <c r="AE18458" s="3"/>
      <c r="AF18458" s="3"/>
      <c r="AG18458" s="3"/>
      <c r="AH18458" s="3"/>
      <c r="AI18458" s="3"/>
      <c r="AJ18458" s="3"/>
      <c r="BM18458" s="3"/>
      <c r="BN18458" s="3"/>
      <c r="BO18458" s="3"/>
      <c r="BP18458" s="3"/>
      <c r="BQ18458" s="3"/>
      <c r="BR18458" s="3"/>
      <c r="BS18458" s="3"/>
    </row>
    <row r="18459" spans="11:71" x14ac:dyDescent="0.25">
      <c r="K18459" s="3"/>
      <c r="L18459" s="3"/>
      <c r="M18459" s="3"/>
      <c r="N18459" s="3"/>
      <c r="O18459" s="3"/>
      <c r="P18459" s="3"/>
      <c r="S18459" s="3"/>
      <c r="T18459" s="3"/>
      <c r="U18459" s="3"/>
      <c r="V18459" s="3"/>
      <c r="W18459" s="3"/>
      <c r="X18459" s="3"/>
      <c r="Y18459" s="3"/>
      <c r="Z18459" s="3"/>
      <c r="AA18459" s="3"/>
      <c r="AB18459" s="3"/>
      <c r="AC18459" s="3"/>
      <c r="AD18459" s="3"/>
      <c r="AE18459" s="3"/>
      <c r="AF18459" s="3"/>
      <c r="AG18459" s="3"/>
      <c r="AH18459" s="3"/>
      <c r="AI18459" s="3"/>
      <c r="AJ18459" s="3"/>
      <c r="BM18459" s="3"/>
      <c r="BN18459" s="3"/>
      <c r="BO18459" s="3"/>
      <c r="BP18459" s="3"/>
      <c r="BQ18459" s="3"/>
      <c r="BR18459" s="3"/>
      <c r="BS18459" s="3"/>
    </row>
    <row r="18460" spans="11:71" x14ac:dyDescent="0.25">
      <c r="K18460" s="3"/>
      <c r="L18460" s="3"/>
      <c r="M18460" s="3"/>
      <c r="N18460" s="3"/>
      <c r="O18460" s="3"/>
      <c r="P18460" s="3"/>
      <c r="S18460" s="3"/>
      <c r="T18460" s="3"/>
      <c r="U18460" s="3"/>
      <c r="V18460" s="3"/>
      <c r="W18460" s="3"/>
      <c r="X18460" s="3"/>
      <c r="Y18460" s="3"/>
      <c r="Z18460" s="3"/>
      <c r="AA18460" s="3"/>
      <c r="AB18460" s="3"/>
      <c r="AC18460" s="3"/>
      <c r="AD18460" s="3"/>
      <c r="AE18460" s="3"/>
      <c r="AF18460" s="3"/>
      <c r="AG18460" s="3"/>
      <c r="AH18460" s="3"/>
      <c r="AI18460" s="3"/>
      <c r="AJ18460" s="3"/>
      <c r="BM18460" s="3"/>
      <c r="BN18460" s="3"/>
      <c r="BO18460" s="3"/>
      <c r="BP18460" s="3"/>
      <c r="BQ18460" s="3"/>
      <c r="BR18460" s="3"/>
      <c r="BS18460" s="3"/>
    </row>
    <row r="18461" spans="11:71" x14ac:dyDescent="0.25">
      <c r="K18461" s="3"/>
      <c r="L18461" s="3"/>
      <c r="M18461" s="3"/>
      <c r="N18461" s="3"/>
      <c r="O18461" s="3"/>
      <c r="P18461" s="3"/>
      <c r="S18461" s="3"/>
      <c r="T18461" s="3"/>
      <c r="U18461" s="3"/>
      <c r="V18461" s="3"/>
      <c r="W18461" s="3"/>
      <c r="X18461" s="3"/>
      <c r="Y18461" s="3"/>
      <c r="Z18461" s="3"/>
      <c r="AA18461" s="3"/>
      <c r="AB18461" s="3"/>
      <c r="AC18461" s="3"/>
      <c r="AD18461" s="3"/>
      <c r="AE18461" s="3"/>
      <c r="AF18461" s="3"/>
      <c r="AG18461" s="3"/>
      <c r="AH18461" s="3"/>
      <c r="AI18461" s="3"/>
      <c r="AJ18461" s="3"/>
      <c r="BM18461" s="3"/>
      <c r="BN18461" s="3"/>
      <c r="BO18461" s="3"/>
      <c r="BP18461" s="3"/>
      <c r="BQ18461" s="3"/>
      <c r="BR18461" s="3"/>
      <c r="BS18461" s="3"/>
    </row>
    <row r="18462" spans="11:71" x14ac:dyDescent="0.25">
      <c r="K18462" s="3"/>
      <c r="L18462" s="3"/>
      <c r="M18462" s="3"/>
      <c r="N18462" s="3"/>
      <c r="O18462" s="3"/>
      <c r="P18462" s="3"/>
      <c r="S18462" s="3"/>
      <c r="T18462" s="3"/>
      <c r="U18462" s="3"/>
      <c r="V18462" s="3"/>
      <c r="W18462" s="3"/>
      <c r="X18462" s="3"/>
      <c r="Y18462" s="3"/>
      <c r="Z18462" s="3"/>
      <c r="AA18462" s="3"/>
      <c r="AB18462" s="3"/>
      <c r="AC18462" s="3"/>
      <c r="AD18462" s="3"/>
      <c r="AE18462" s="3"/>
      <c r="AF18462" s="3"/>
      <c r="AG18462" s="3"/>
      <c r="AH18462" s="3"/>
      <c r="AI18462" s="3"/>
      <c r="AJ18462" s="3"/>
      <c r="BM18462" s="3"/>
      <c r="BN18462" s="3"/>
      <c r="BO18462" s="3"/>
      <c r="BP18462" s="3"/>
      <c r="BQ18462" s="3"/>
      <c r="BR18462" s="3"/>
      <c r="BS18462" s="3"/>
    </row>
    <row r="18463" spans="11:71" x14ac:dyDescent="0.25">
      <c r="K18463" s="3"/>
      <c r="L18463" s="3"/>
      <c r="M18463" s="3"/>
      <c r="N18463" s="3"/>
      <c r="O18463" s="3"/>
      <c r="P18463" s="3"/>
      <c r="S18463" s="3"/>
      <c r="T18463" s="3"/>
      <c r="U18463" s="3"/>
      <c r="V18463" s="3"/>
      <c r="W18463" s="3"/>
      <c r="X18463" s="3"/>
      <c r="Y18463" s="3"/>
      <c r="Z18463" s="3"/>
      <c r="AA18463" s="3"/>
      <c r="AB18463" s="3"/>
      <c r="AC18463" s="3"/>
      <c r="AD18463" s="3"/>
      <c r="AE18463" s="3"/>
      <c r="AF18463" s="3"/>
      <c r="AG18463" s="3"/>
      <c r="AH18463" s="3"/>
      <c r="AI18463" s="3"/>
      <c r="AJ18463" s="3"/>
      <c r="BM18463" s="3"/>
      <c r="BN18463" s="3"/>
      <c r="BO18463" s="3"/>
      <c r="BP18463" s="3"/>
      <c r="BQ18463" s="3"/>
      <c r="BR18463" s="3"/>
      <c r="BS18463" s="3"/>
    </row>
    <row r="18464" spans="11:71" x14ac:dyDescent="0.25">
      <c r="K18464" s="3"/>
      <c r="L18464" s="3"/>
      <c r="M18464" s="3"/>
      <c r="N18464" s="3"/>
      <c r="O18464" s="3"/>
      <c r="P18464" s="3"/>
      <c r="S18464" s="3"/>
      <c r="T18464" s="3"/>
      <c r="U18464" s="3"/>
      <c r="V18464" s="3"/>
      <c r="W18464" s="3"/>
      <c r="X18464" s="3"/>
      <c r="Y18464" s="3"/>
      <c r="Z18464" s="3"/>
      <c r="AA18464" s="3"/>
      <c r="AB18464" s="3"/>
      <c r="AC18464" s="3"/>
      <c r="AD18464" s="3"/>
      <c r="AE18464" s="3"/>
      <c r="AF18464" s="3"/>
      <c r="AG18464" s="3"/>
      <c r="AH18464" s="3"/>
      <c r="AI18464" s="3"/>
      <c r="AJ18464" s="3"/>
      <c r="BM18464" s="3"/>
      <c r="BN18464" s="3"/>
      <c r="BO18464" s="3"/>
      <c r="BP18464" s="3"/>
      <c r="BQ18464" s="3"/>
      <c r="BR18464" s="3"/>
      <c r="BS18464" s="3"/>
    </row>
    <row r="18465" spans="11:71" x14ac:dyDescent="0.25">
      <c r="K18465" s="3"/>
      <c r="L18465" s="3"/>
      <c r="M18465" s="3"/>
      <c r="N18465" s="3"/>
      <c r="O18465" s="3"/>
      <c r="P18465" s="3"/>
      <c r="S18465" s="3"/>
      <c r="T18465" s="3"/>
      <c r="U18465" s="3"/>
      <c r="V18465" s="3"/>
      <c r="W18465" s="3"/>
      <c r="X18465" s="3"/>
      <c r="Y18465" s="3"/>
      <c r="Z18465" s="3"/>
      <c r="AA18465" s="3"/>
      <c r="AB18465" s="3"/>
      <c r="AC18465" s="3"/>
      <c r="AD18465" s="3"/>
      <c r="AE18465" s="3"/>
      <c r="AF18465" s="3"/>
      <c r="AG18465" s="3"/>
      <c r="AH18465" s="3"/>
      <c r="AI18465" s="3"/>
      <c r="AJ18465" s="3"/>
      <c r="BM18465" s="3"/>
      <c r="BN18465" s="3"/>
      <c r="BO18465" s="3"/>
      <c r="BP18465" s="3"/>
      <c r="BQ18465" s="3"/>
      <c r="BR18465" s="3"/>
      <c r="BS18465" s="3"/>
    </row>
    <row r="18466" spans="11:71" x14ac:dyDescent="0.25">
      <c r="K18466" s="3"/>
      <c r="L18466" s="3"/>
      <c r="M18466" s="3"/>
      <c r="N18466" s="3"/>
      <c r="O18466" s="3"/>
      <c r="P18466" s="3"/>
      <c r="S18466" s="3"/>
      <c r="T18466" s="3"/>
      <c r="U18466" s="3"/>
      <c r="V18466" s="3"/>
      <c r="W18466" s="3"/>
      <c r="X18466" s="3"/>
      <c r="Y18466" s="3"/>
      <c r="Z18466" s="3"/>
      <c r="AA18466" s="3"/>
      <c r="AB18466" s="3"/>
      <c r="AC18466" s="3"/>
      <c r="AD18466" s="3"/>
      <c r="AE18466" s="3"/>
      <c r="AF18466" s="3"/>
      <c r="AG18466" s="3"/>
      <c r="AH18466" s="3"/>
      <c r="AI18466" s="3"/>
      <c r="AJ18466" s="3"/>
      <c r="BM18466" s="3"/>
      <c r="BN18466" s="3"/>
      <c r="BO18466" s="3"/>
      <c r="BP18466" s="3"/>
      <c r="BQ18466" s="3"/>
      <c r="BR18466" s="3"/>
      <c r="BS18466" s="3"/>
    </row>
    <row r="18467" spans="11:71" x14ac:dyDescent="0.25">
      <c r="K18467" s="3"/>
      <c r="L18467" s="3"/>
      <c r="M18467" s="3"/>
      <c r="N18467" s="3"/>
      <c r="O18467" s="3"/>
      <c r="P18467" s="3"/>
      <c r="S18467" s="3"/>
      <c r="T18467" s="3"/>
      <c r="U18467" s="3"/>
      <c r="V18467" s="3"/>
      <c r="W18467" s="3"/>
      <c r="X18467" s="3"/>
      <c r="Y18467" s="3"/>
      <c r="Z18467" s="3"/>
      <c r="AA18467" s="3"/>
      <c r="AB18467" s="3"/>
      <c r="AC18467" s="3"/>
      <c r="AD18467" s="3"/>
      <c r="AE18467" s="3"/>
      <c r="AF18467" s="3"/>
      <c r="AG18467" s="3"/>
      <c r="AH18467" s="3"/>
      <c r="AI18467" s="3"/>
      <c r="AJ18467" s="3"/>
      <c r="BM18467" s="3"/>
      <c r="BN18467" s="3"/>
      <c r="BO18467" s="3"/>
      <c r="BP18467" s="3"/>
      <c r="BQ18467" s="3"/>
      <c r="BR18467" s="3"/>
      <c r="BS18467" s="3"/>
    </row>
    <row r="18468" spans="11:71" x14ac:dyDescent="0.25">
      <c r="K18468" s="3"/>
      <c r="L18468" s="3"/>
      <c r="M18468" s="3"/>
      <c r="N18468" s="3"/>
      <c r="O18468" s="3"/>
      <c r="P18468" s="3"/>
      <c r="S18468" s="3"/>
      <c r="T18468" s="3"/>
      <c r="U18468" s="3"/>
      <c r="V18468" s="3"/>
      <c r="W18468" s="3"/>
      <c r="X18468" s="3"/>
      <c r="Y18468" s="3"/>
      <c r="Z18468" s="3"/>
      <c r="AA18468" s="3"/>
      <c r="AB18468" s="3"/>
      <c r="AC18468" s="3"/>
      <c r="AD18468" s="3"/>
      <c r="AE18468" s="3"/>
      <c r="AF18468" s="3"/>
      <c r="AG18468" s="3"/>
      <c r="AH18468" s="3"/>
      <c r="AI18468" s="3"/>
      <c r="AJ18468" s="3"/>
      <c r="BM18468" s="3"/>
      <c r="BN18468" s="3"/>
      <c r="BO18468" s="3"/>
      <c r="BP18468" s="3"/>
      <c r="BQ18468" s="3"/>
      <c r="BR18468" s="3"/>
      <c r="BS18468" s="3"/>
    </row>
    <row r="18469" spans="11:71" x14ac:dyDescent="0.25">
      <c r="K18469" s="3"/>
      <c r="L18469" s="3"/>
      <c r="M18469" s="3"/>
      <c r="N18469" s="3"/>
      <c r="O18469" s="3"/>
      <c r="P18469" s="3"/>
      <c r="S18469" s="3"/>
      <c r="T18469" s="3"/>
      <c r="U18469" s="3"/>
      <c r="V18469" s="3"/>
      <c r="W18469" s="3"/>
      <c r="X18469" s="3"/>
      <c r="Y18469" s="3"/>
      <c r="Z18469" s="3"/>
      <c r="AA18469" s="3"/>
      <c r="AB18469" s="3"/>
      <c r="AC18469" s="3"/>
      <c r="AD18469" s="3"/>
      <c r="AE18469" s="3"/>
      <c r="AF18469" s="3"/>
      <c r="AG18469" s="3"/>
      <c r="AH18469" s="3"/>
      <c r="AI18469" s="3"/>
      <c r="AJ18469" s="3"/>
      <c r="BM18469" s="3"/>
      <c r="BN18469" s="3"/>
      <c r="BO18469" s="3"/>
      <c r="BP18469" s="3"/>
      <c r="BQ18469" s="3"/>
      <c r="BR18469" s="3"/>
      <c r="BS18469" s="3"/>
    </row>
    <row r="18470" spans="11:71" x14ac:dyDescent="0.25">
      <c r="K18470" s="3"/>
      <c r="L18470" s="3"/>
      <c r="M18470" s="3"/>
      <c r="N18470" s="3"/>
      <c r="O18470" s="3"/>
      <c r="P18470" s="3"/>
      <c r="S18470" s="3"/>
      <c r="T18470" s="3"/>
      <c r="U18470" s="3"/>
      <c r="V18470" s="3"/>
      <c r="W18470" s="3"/>
      <c r="X18470" s="3"/>
      <c r="Y18470" s="3"/>
      <c r="Z18470" s="3"/>
      <c r="AA18470" s="3"/>
      <c r="AB18470" s="3"/>
      <c r="AC18470" s="3"/>
      <c r="AD18470" s="3"/>
      <c r="AE18470" s="3"/>
      <c r="AF18470" s="3"/>
      <c r="AG18470" s="3"/>
      <c r="AH18470" s="3"/>
      <c r="AI18470" s="3"/>
      <c r="AJ18470" s="3"/>
      <c r="BM18470" s="3"/>
      <c r="BN18470" s="3"/>
      <c r="BO18470" s="3"/>
      <c r="BP18470" s="3"/>
      <c r="BQ18470" s="3"/>
      <c r="BR18470" s="3"/>
      <c r="BS18470" s="3"/>
    </row>
    <row r="18471" spans="11:71" x14ac:dyDescent="0.25">
      <c r="K18471" s="3"/>
      <c r="L18471" s="3"/>
      <c r="M18471" s="3"/>
      <c r="N18471" s="3"/>
      <c r="O18471" s="3"/>
      <c r="P18471" s="3"/>
      <c r="S18471" s="3"/>
      <c r="T18471" s="3"/>
      <c r="U18471" s="3"/>
      <c r="V18471" s="3"/>
      <c r="W18471" s="3"/>
      <c r="X18471" s="3"/>
      <c r="Y18471" s="3"/>
      <c r="Z18471" s="3"/>
      <c r="AA18471" s="3"/>
      <c r="AB18471" s="3"/>
      <c r="AC18471" s="3"/>
      <c r="AD18471" s="3"/>
      <c r="AE18471" s="3"/>
      <c r="AF18471" s="3"/>
      <c r="AG18471" s="3"/>
      <c r="AH18471" s="3"/>
      <c r="AI18471" s="3"/>
      <c r="AJ18471" s="3"/>
      <c r="BM18471" s="3"/>
      <c r="BN18471" s="3"/>
      <c r="BO18471" s="3"/>
      <c r="BP18471" s="3"/>
      <c r="BQ18471" s="3"/>
      <c r="BR18471" s="3"/>
      <c r="BS18471" s="3"/>
    </row>
    <row r="18472" spans="11:71" x14ac:dyDescent="0.25">
      <c r="K18472" s="3"/>
      <c r="L18472" s="3"/>
      <c r="M18472" s="3"/>
      <c r="N18472" s="3"/>
      <c r="O18472" s="3"/>
      <c r="P18472" s="3"/>
      <c r="S18472" s="3"/>
      <c r="T18472" s="3"/>
      <c r="U18472" s="3"/>
      <c r="V18472" s="3"/>
      <c r="W18472" s="3"/>
      <c r="X18472" s="3"/>
      <c r="Y18472" s="3"/>
      <c r="Z18472" s="3"/>
      <c r="AA18472" s="3"/>
      <c r="AB18472" s="3"/>
      <c r="AC18472" s="3"/>
      <c r="AD18472" s="3"/>
      <c r="AE18472" s="3"/>
      <c r="AF18472" s="3"/>
      <c r="AG18472" s="3"/>
      <c r="AH18472" s="3"/>
      <c r="AI18472" s="3"/>
      <c r="AJ18472" s="3"/>
      <c r="BM18472" s="3"/>
      <c r="BN18472" s="3"/>
      <c r="BO18472" s="3"/>
      <c r="BP18472" s="3"/>
      <c r="BQ18472" s="3"/>
      <c r="BR18472" s="3"/>
      <c r="BS18472" s="3"/>
    </row>
    <row r="18473" spans="11:71" x14ac:dyDescent="0.25">
      <c r="K18473" s="3"/>
      <c r="L18473" s="3"/>
      <c r="M18473" s="3"/>
      <c r="N18473" s="3"/>
      <c r="O18473" s="3"/>
      <c r="P18473" s="3"/>
      <c r="S18473" s="3"/>
      <c r="T18473" s="3"/>
      <c r="U18473" s="3"/>
      <c r="V18473" s="3"/>
      <c r="W18473" s="3"/>
      <c r="X18473" s="3"/>
      <c r="Y18473" s="3"/>
      <c r="Z18473" s="3"/>
      <c r="AA18473" s="3"/>
      <c r="AB18473" s="3"/>
      <c r="AC18473" s="3"/>
      <c r="AD18473" s="3"/>
      <c r="AE18473" s="3"/>
      <c r="AF18473" s="3"/>
      <c r="AG18473" s="3"/>
      <c r="AH18473" s="3"/>
      <c r="AI18473" s="3"/>
      <c r="AJ18473" s="3"/>
      <c r="BM18473" s="3"/>
      <c r="BN18473" s="3"/>
      <c r="BO18473" s="3"/>
      <c r="BP18473" s="3"/>
      <c r="BQ18473" s="3"/>
      <c r="BR18473" s="3"/>
      <c r="BS18473" s="3"/>
    </row>
    <row r="18474" spans="11:71" x14ac:dyDescent="0.25">
      <c r="K18474" s="3"/>
      <c r="L18474" s="3"/>
      <c r="M18474" s="3"/>
      <c r="N18474" s="3"/>
      <c r="O18474" s="3"/>
      <c r="P18474" s="3"/>
      <c r="S18474" s="3"/>
      <c r="T18474" s="3"/>
      <c r="U18474" s="3"/>
      <c r="V18474" s="3"/>
      <c r="W18474" s="3"/>
      <c r="X18474" s="3"/>
      <c r="Y18474" s="3"/>
      <c r="Z18474" s="3"/>
      <c r="AA18474" s="3"/>
      <c r="AB18474" s="3"/>
      <c r="AC18474" s="3"/>
      <c r="AD18474" s="3"/>
      <c r="AE18474" s="3"/>
      <c r="AF18474" s="3"/>
      <c r="AG18474" s="3"/>
      <c r="AH18474" s="3"/>
      <c r="AI18474" s="3"/>
      <c r="AJ18474" s="3"/>
      <c r="BM18474" s="3"/>
      <c r="BN18474" s="3"/>
      <c r="BO18474" s="3"/>
      <c r="BP18474" s="3"/>
      <c r="BQ18474" s="3"/>
      <c r="BR18474" s="3"/>
      <c r="BS18474" s="3"/>
    </row>
    <row r="18475" spans="11:71" x14ac:dyDescent="0.25">
      <c r="K18475" s="3"/>
      <c r="L18475" s="3"/>
      <c r="M18475" s="3"/>
      <c r="N18475" s="3"/>
      <c r="O18475" s="3"/>
      <c r="P18475" s="3"/>
      <c r="S18475" s="3"/>
      <c r="T18475" s="3"/>
      <c r="U18475" s="3"/>
      <c r="V18475" s="3"/>
      <c r="W18475" s="3"/>
      <c r="X18475" s="3"/>
      <c r="Y18475" s="3"/>
      <c r="Z18475" s="3"/>
      <c r="AA18475" s="3"/>
      <c r="AB18475" s="3"/>
      <c r="AC18475" s="3"/>
      <c r="AD18475" s="3"/>
      <c r="AE18475" s="3"/>
      <c r="AF18475" s="3"/>
      <c r="AG18475" s="3"/>
      <c r="AH18475" s="3"/>
      <c r="AI18475" s="3"/>
      <c r="AJ18475" s="3"/>
      <c r="BM18475" s="3"/>
      <c r="BN18475" s="3"/>
      <c r="BO18475" s="3"/>
      <c r="BP18475" s="3"/>
      <c r="BQ18475" s="3"/>
      <c r="BR18475" s="3"/>
      <c r="BS18475" s="3"/>
    </row>
    <row r="18476" spans="11:71" x14ac:dyDescent="0.25">
      <c r="K18476" s="3"/>
      <c r="L18476" s="3"/>
      <c r="M18476" s="3"/>
      <c r="N18476" s="3"/>
      <c r="O18476" s="3"/>
      <c r="P18476" s="3"/>
      <c r="S18476" s="3"/>
      <c r="T18476" s="3"/>
      <c r="U18476" s="3"/>
      <c r="V18476" s="3"/>
      <c r="W18476" s="3"/>
      <c r="X18476" s="3"/>
      <c r="Y18476" s="3"/>
      <c r="Z18476" s="3"/>
      <c r="AA18476" s="3"/>
      <c r="AB18476" s="3"/>
      <c r="AC18476" s="3"/>
      <c r="AD18476" s="3"/>
      <c r="AE18476" s="3"/>
      <c r="AF18476" s="3"/>
      <c r="AG18476" s="3"/>
      <c r="AH18476" s="3"/>
      <c r="AI18476" s="3"/>
      <c r="AJ18476" s="3"/>
      <c r="BM18476" s="3"/>
      <c r="BN18476" s="3"/>
      <c r="BO18476" s="3"/>
      <c r="BP18476" s="3"/>
      <c r="BQ18476" s="3"/>
      <c r="BR18476" s="3"/>
      <c r="BS18476" s="3"/>
    </row>
    <row r="18477" spans="11:71" x14ac:dyDescent="0.25">
      <c r="K18477" s="3"/>
      <c r="L18477" s="3"/>
      <c r="M18477" s="3"/>
      <c r="N18477" s="3"/>
      <c r="O18477" s="3"/>
      <c r="P18477" s="3"/>
      <c r="S18477" s="3"/>
      <c r="T18477" s="3"/>
      <c r="U18477" s="3"/>
      <c r="V18477" s="3"/>
      <c r="W18477" s="3"/>
      <c r="X18477" s="3"/>
      <c r="Y18477" s="3"/>
      <c r="Z18477" s="3"/>
      <c r="AA18477" s="3"/>
      <c r="AB18477" s="3"/>
      <c r="AC18477" s="3"/>
      <c r="AD18477" s="3"/>
      <c r="AE18477" s="3"/>
      <c r="AF18477" s="3"/>
      <c r="AG18477" s="3"/>
      <c r="AH18477" s="3"/>
      <c r="AI18477" s="3"/>
      <c r="AJ18477" s="3"/>
      <c r="BM18477" s="3"/>
      <c r="BN18477" s="3"/>
      <c r="BO18477" s="3"/>
      <c r="BP18477" s="3"/>
      <c r="BQ18477" s="3"/>
      <c r="BR18477" s="3"/>
      <c r="BS18477" s="3"/>
    </row>
    <row r="18478" spans="11:71" x14ac:dyDescent="0.25">
      <c r="K18478" s="3"/>
      <c r="L18478" s="3"/>
      <c r="M18478" s="3"/>
      <c r="N18478" s="3"/>
      <c r="O18478" s="3"/>
      <c r="P18478" s="3"/>
      <c r="S18478" s="3"/>
      <c r="T18478" s="3"/>
      <c r="U18478" s="3"/>
      <c r="V18478" s="3"/>
      <c r="W18478" s="3"/>
      <c r="X18478" s="3"/>
      <c r="Y18478" s="3"/>
      <c r="Z18478" s="3"/>
      <c r="AA18478" s="3"/>
      <c r="AB18478" s="3"/>
      <c r="AC18478" s="3"/>
      <c r="AD18478" s="3"/>
      <c r="AE18478" s="3"/>
      <c r="AF18478" s="3"/>
      <c r="AG18478" s="3"/>
      <c r="AH18478" s="3"/>
      <c r="AI18478" s="3"/>
      <c r="AJ18478" s="3"/>
      <c r="BM18478" s="3"/>
      <c r="BN18478" s="3"/>
      <c r="BO18478" s="3"/>
      <c r="BP18478" s="3"/>
      <c r="BQ18478" s="3"/>
      <c r="BR18478" s="3"/>
      <c r="BS18478" s="3"/>
    </row>
    <row r="18479" spans="11:71" x14ac:dyDescent="0.25">
      <c r="K18479" s="3"/>
      <c r="L18479" s="3"/>
      <c r="M18479" s="3"/>
      <c r="N18479" s="3"/>
      <c r="O18479" s="3"/>
      <c r="P18479" s="3"/>
      <c r="S18479" s="3"/>
      <c r="T18479" s="3"/>
      <c r="U18479" s="3"/>
      <c r="V18479" s="3"/>
      <c r="W18479" s="3"/>
      <c r="X18479" s="3"/>
      <c r="Y18479" s="3"/>
      <c r="Z18479" s="3"/>
      <c r="AA18479" s="3"/>
      <c r="AB18479" s="3"/>
      <c r="AC18479" s="3"/>
      <c r="AD18479" s="3"/>
      <c r="AE18479" s="3"/>
      <c r="AF18479" s="3"/>
      <c r="AG18479" s="3"/>
      <c r="AH18479" s="3"/>
      <c r="AI18479" s="3"/>
      <c r="AJ18479" s="3"/>
      <c r="BM18479" s="3"/>
      <c r="BN18479" s="3"/>
      <c r="BO18479" s="3"/>
      <c r="BP18479" s="3"/>
      <c r="BQ18479" s="3"/>
      <c r="BR18479" s="3"/>
      <c r="BS18479" s="3"/>
    </row>
    <row r="18480" spans="11:71" x14ac:dyDescent="0.25">
      <c r="K18480" s="3"/>
      <c r="L18480" s="3"/>
      <c r="M18480" s="3"/>
      <c r="N18480" s="3"/>
      <c r="O18480" s="3"/>
      <c r="P18480" s="3"/>
      <c r="S18480" s="3"/>
      <c r="T18480" s="3"/>
      <c r="U18480" s="3"/>
      <c r="V18480" s="3"/>
      <c r="W18480" s="3"/>
      <c r="X18480" s="3"/>
      <c r="Y18480" s="3"/>
      <c r="Z18480" s="3"/>
      <c r="AA18480" s="3"/>
      <c r="AB18480" s="3"/>
      <c r="AC18480" s="3"/>
      <c r="AD18480" s="3"/>
      <c r="AE18480" s="3"/>
      <c r="AF18480" s="3"/>
      <c r="AG18480" s="3"/>
      <c r="AH18480" s="3"/>
      <c r="AI18480" s="3"/>
      <c r="AJ18480" s="3"/>
      <c r="BM18480" s="3"/>
      <c r="BN18480" s="3"/>
      <c r="BO18480" s="3"/>
      <c r="BP18480" s="3"/>
      <c r="BQ18480" s="3"/>
      <c r="BR18480" s="3"/>
      <c r="BS18480" s="3"/>
    </row>
    <row r="18481" spans="11:71" x14ac:dyDescent="0.25">
      <c r="K18481" s="3"/>
      <c r="L18481" s="3"/>
      <c r="M18481" s="3"/>
      <c r="N18481" s="3"/>
      <c r="O18481" s="3"/>
      <c r="P18481" s="3"/>
      <c r="S18481" s="3"/>
      <c r="T18481" s="3"/>
      <c r="U18481" s="3"/>
      <c r="V18481" s="3"/>
      <c r="W18481" s="3"/>
      <c r="X18481" s="3"/>
      <c r="Y18481" s="3"/>
      <c r="Z18481" s="3"/>
      <c r="AA18481" s="3"/>
      <c r="AB18481" s="3"/>
      <c r="AC18481" s="3"/>
      <c r="AD18481" s="3"/>
      <c r="AE18481" s="3"/>
      <c r="AF18481" s="3"/>
      <c r="AG18481" s="3"/>
      <c r="AH18481" s="3"/>
      <c r="AI18481" s="3"/>
      <c r="AJ18481" s="3"/>
      <c r="BM18481" s="3"/>
      <c r="BN18481" s="3"/>
      <c r="BO18481" s="3"/>
      <c r="BP18481" s="3"/>
      <c r="BQ18481" s="3"/>
      <c r="BR18481" s="3"/>
      <c r="BS18481" s="3"/>
    </row>
    <row r="18482" spans="11:71" x14ac:dyDescent="0.25">
      <c r="K18482" s="3"/>
      <c r="L18482" s="3"/>
      <c r="M18482" s="3"/>
      <c r="N18482" s="3"/>
      <c r="O18482" s="3"/>
      <c r="P18482" s="3"/>
      <c r="S18482" s="3"/>
      <c r="T18482" s="3"/>
      <c r="U18482" s="3"/>
      <c r="V18482" s="3"/>
      <c r="W18482" s="3"/>
      <c r="X18482" s="3"/>
      <c r="Y18482" s="3"/>
      <c r="Z18482" s="3"/>
      <c r="AA18482" s="3"/>
      <c r="AB18482" s="3"/>
      <c r="AC18482" s="3"/>
      <c r="AD18482" s="3"/>
      <c r="AE18482" s="3"/>
      <c r="AF18482" s="3"/>
      <c r="AG18482" s="3"/>
      <c r="AH18482" s="3"/>
      <c r="AI18482" s="3"/>
      <c r="AJ18482" s="3"/>
      <c r="BM18482" s="3"/>
      <c r="BN18482" s="3"/>
      <c r="BO18482" s="3"/>
      <c r="BP18482" s="3"/>
      <c r="BQ18482" s="3"/>
      <c r="BR18482" s="3"/>
      <c r="BS18482" s="3"/>
    </row>
    <row r="18483" spans="11:71" x14ac:dyDescent="0.25">
      <c r="K18483" s="3"/>
      <c r="L18483" s="3"/>
      <c r="M18483" s="3"/>
      <c r="N18483" s="3"/>
      <c r="O18483" s="3"/>
      <c r="P18483" s="3"/>
      <c r="S18483" s="3"/>
      <c r="T18483" s="3"/>
      <c r="U18483" s="3"/>
      <c r="V18483" s="3"/>
      <c r="W18483" s="3"/>
      <c r="X18483" s="3"/>
      <c r="Y18483" s="3"/>
      <c r="Z18483" s="3"/>
      <c r="AA18483" s="3"/>
      <c r="AB18483" s="3"/>
      <c r="AC18483" s="3"/>
      <c r="AD18483" s="3"/>
      <c r="AE18483" s="3"/>
      <c r="AF18483" s="3"/>
      <c r="AG18483" s="3"/>
      <c r="AH18483" s="3"/>
      <c r="AI18483" s="3"/>
      <c r="AJ18483" s="3"/>
      <c r="BM18483" s="3"/>
      <c r="BN18483" s="3"/>
      <c r="BO18483" s="3"/>
      <c r="BP18483" s="3"/>
      <c r="BQ18483" s="3"/>
      <c r="BR18483" s="3"/>
      <c r="BS18483" s="3"/>
    </row>
    <row r="18484" spans="11:71" x14ac:dyDescent="0.25">
      <c r="K18484" s="3"/>
      <c r="L18484" s="3"/>
      <c r="M18484" s="3"/>
      <c r="N18484" s="3"/>
      <c r="O18484" s="3"/>
      <c r="P18484" s="3"/>
      <c r="S18484" s="3"/>
      <c r="T18484" s="3"/>
      <c r="U18484" s="3"/>
      <c r="V18484" s="3"/>
      <c r="W18484" s="3"/>
      <c r="X18484" s="3"/>
      <c r="Y18484" s="3"/>
      <c r="Z18484" s="3"/>
      <c r="AA18484" s="3"/>
      <c r="AB18484" s="3"/>
      <c r="AC18484" s="3"/>
      <c r="AD18484" s="3"/>
      <c r="AE18484" s="3"/>
      <c r="AF18484" s="3"/>
      <c r="AG18484" s="3"/>
      <c r="AH18484" s="3"/>
      <c r="AI18484" s="3"/>
      <c r="AJ18484" s="3"/>
      <c r="BM18484" s="3"/>
      <c r="BN18484" s="3"/>
      <c r="BO18484" s="3"/>
      <c r="BP18484" s="3"/>
      <c r="BQ18484" s="3"/>
      <c r="BR18484" s="3"/>
      <c r="BS18484" s="3"/>
    </row>
    <row r="18485" spans="11:71" x14ac:dyDescent="0.25">
      <c r="K18485" s="3"/>
      <c r="L18485" s="3"/>
      <c r="M18485" s="3"/>
      <c r="N18485" s="3"/>
      <c r="O18485" s="3"/>
      <c r="P18485" s="3"/>
      <c r="S18485" s="3"/>
      <c r="T18485" s="3"/>
      <c r="U18485" s="3"/>
      <c r="V18485" s="3"/>
      <c r="W18485" s="3"/>
      <c r="X18485" s="3"/>
      <c r="Y18485" s="3"/>
      <c r="Z18485" s="3"/>
      <c r="AA18485" s="3"/>
      <c r="AB18485" s="3"/>
      <c r="AC18485" s="3"/>
      <c r="AD18485" s="3"/>
      <c r="AE18485" s="3"/>
      <c r="AF18485" s="3"/>
      <c r="AG18485" s="3"/>
      <c r="AH18485" s="3"/>
      <c r="AI18485" s="3"/>
      <c r="AJ18485" s="3"/>
      <c r="BM18485" s="3"/>
      <c r="BN18485" s="3"/>
      <c r="BO18485" s="3"/>
      <c r="BP18485" s="3"/>
      <c r="BQ18485" s="3"/>
      <c r="BR18485" s="3"/>
      <c r="BS18485" s="3"/>
    </row>
    <row r="18486" spans="11:71" x14ac:dyDescent="0.25">
      <c r="K18486" s="3"/>
      <c r="L18486" s="3"/>
      <c r="M18486" s="3"/>
      <c r="N18486" s="3"/>
      <c r="O18486" s="3"/>
      <c r="P18486" s="3"/>
      <c r="S18486" s="3"/>
      <c r="T18486" s="3"/>
      <c r="U18486" s="3"/>
      <c r="V18486" s="3"/>
      <c r="W18486" s="3"/>
      <c r="X18486" s="3"/>
      <c r="Y18486" s="3"/>
      <c r="Z18486" s="3"/>
      <c r="AA18486" s="3"/>
      <c r="AB18486" s="3"/>
      <c r="AC18486" s="3"/>
      <c r="AD18486" s="3"/>
      <c r="AE18486" s="3"/>
      <c r="AF18486" s="3"/>
      <c r="AG18486" s="3"/>
      <c r="AH18486" s="3"/>
      <c r="AI18486" s="3"/>
      <c r="AJ18486" s="3"/>
      <c r="BM18486" s="3"/>
      <c r="BN18486" s="3"/>
      <c r="BO18486" s="3"/>
      <c r="BP18486" s="3"/>
      <c r="BQ18486" s="3"/>
      <c r="BR18486" s="3"/>
      <c r="BS18486" s="3"/>
    </row>
    <row r="18487" spans="11:71" x14ac:dyDescent="0.25">
      <c r="K18487" s="3"/>
      <c r="L18487" s="3"/>
      <c r="M18487" s="3"/>
      <c r="N18487" s="3"/>
      <c r="O18487" s="3"/>
      <c r="P18487" s="3"/>
      <c r="S18487" s="3"/>
      <c r="T18487" s="3"/>
      <c r="U18487" s="3"/>
      <c r="V18487" s="3"/>
      <c r="W18487" s="3"/>
      <c r="X18487" s="3"/>
      <c r="Y18487" s="3"/>
      <c r="Z18487" s="3"/>
      <c r="AA18487" s="3"/>
      <c r="AB18487" s="3"/>
      <c r="AC18487" s="3"/>
      <c r="AD18487" s="3"/>
      <c r="AE18487" s="3"/>
      <c r="AF18487" s="3"/>
      <c r="AG18487" s="3"/>
      <c r="AH18487" s="3"/>
      <c r="AI18487" s="3"/>
      <c r="AJ18487" s="3"/>
      <c r="BM18487" s="3"/>
      <c r="BN18487" s="3"/>
      <c r="BO18487" s="3"/>
      <c r="BP18487" s="3"/>
      <c r="BQ18487" s="3"/>
      <c r="BR18487" s="3"/>
      <c r="BS18487" s="3"/>
    </row>
    <row r="18488" spans="11:71" x14ac:dyDescent="0.25">
      <c r="K18488" s="3"/>
      <c r="L18488" s="3"/>
      <c r="M18488" s="3"/>
      <c r="N18488" s="3"/>
      <c r="O18488" s="3"/>
      <c r="P18488" s="3"/>
      <c r="S18488" s="3"/>
      <c r="T18488" s="3"/>
      <c r="U18488" s="3"/>
      <c r="V18488" s="3"/>
      <c r="W18488" s="3"/>
      <c r="X18488" s="3"/>
      <c r="Y18488" s="3"/>
      <c r="Z18488" s="3"/>
      <c r="AA18488" s="3"/>
      <c r="AB18488" s="3"/>
      <c r="AC18488" s="3"/>
      <c r="AD18488" s="3"/>
      <c r="AE18488" s="3"/>
      <c r="AF18488" s="3"/>
      <c r="AG18488" s="3"/>
      <c r="AH18488" s="3"/>
      <c r="AI18488" s="3"/>
      <c r="AJ18488" s="3"/>
      <c r="BM18488" s="3"/>
      <c r="BN18488" s="3"/>
      <c r="BO18488" s="3"/>
      <c r="BP18488" s="3"/>
      <c r="BQ18488" s="3"/>
      <c r="BR18488" s="3"/>
      <c r="BS18488" s="3"/>
    </row>
    <row r="18489" spans="11:71" x14ac:dyDescent="0.25">
      <c r="K18489" s="3"/>
      <c r="L18489" s="3"/>
      <c r="M18489" s="3"/>
      <c r="N18489" s="3"/>
      <c r="O18489" s="3"/>
      <c r="P18489" s="3"/>
      <c r="S18489" s="3"/>
      <c r="T18489" s="3"/>
      <c r="U18489" s="3"/>
      <c r="V18489" s="3"/>
      <c r="W18489" s="3"/>
      <c r="X18489" s="3"/>
      <c r="Y18489" s="3"/>
      <c r="Z18489" s="3"/>
      <c r="AA18489" s="3"/>
      <c r="AB18489" s="3"/>
      <c r="AC18489" s="3"/>
      <c r="AD18489" s="3"/>
      <c r="AE18489" s="3"/>
      <c r="AF18489" s="3"/>
      <c r="AG18489" s="3"/>
      <c r="AH18489" s="3"/>
      <c r="AI18489" s="3"/>
      <c r="AJ18489" s="3"/>
      <c r="BM18489" s="3"/>
      <c r="BN18489" s="3"/>
      <c r="BO18489" s="3"/>
      <c r="BP18489" s="3"/>
      <c r="BQ18489" s="3"/>
      <c r="BR18489" s="3"/>
      <c r="BS18489" s="3"/>
    </row>
    <row r="18490" spans="11:71" x14ac:dyDescent="0.25">
      <c r="K18490" s="3"/>
      <c r="L18490" s="3"/>
      <c r="M18490" s="3"/>
      <c r="N18490" s="3"/>
      <c r="O18490" s="3"/>
      <c r="P18490" s="3"/>
      <c r="S18490" s="3"/>
      <c r="T18490" s="3"/>
      <c r="U18490" s="3"/>
      <c r="V18490" s="3"/>
      <c r="W18490" s="3"/>
      <c r="X18490" s="3"/>
      <c r="Y18490" s="3"/>
      <c r="Z18490" s="3"/>
      <c r="AA18490" s="3"/>
      <c r="AB18490" s="3"/>
      <c r="AC18490" s="3"/>
      <c r="AD18490" s="3"/>
      <c r="AE18490" s="3"/>
      <c r="AF18490" s="3"/>
      <c r="AG18490" s="3"/>
      <c r="AH18490" s="3"/>
      <c r="AI18490" s="3"/>
      <c r="AJ18490" s="3"/>
      <c r="BM18490" s="3"/>
      <c r="BN18490" s="3"/>
      <c r="BO18490" s="3"/>
      <c r="BP18490" s="3"/>
      <c r="BQ18490" s="3"/>
      <c r="BR18490" s="3"/>
      <c r="BS18490" s="3"/>
    </row>
    <row r="18491" spans="11:71" x14ac:dyDescent="0.25">
      <c r="K18491" s="3"/>
      <c r="L18491" s="3"/>
      <c r="M18491" s="3"/>
      <c r="N18491" s="3"/>
      <c r="O18491" s="3"/>
      <c r="P18491" s="3"/>
      <c r="S18491" s="3"/>
      <c r="T18491" s="3"/>
      <c r="U18491" s="3"/>
      <c r="V18491" s="3"/>
      <c r="W18491" s="3"/>
      <c r="X18491" s="3"/>
      <c r="Y18491" s="3"/>
      <c r="Z18491" s="3"/>
      <c r="AA18491" s="3"/>
      <c r="AB18491" s="3"/>
      <c r="AC18491" s="3"/>
      <c r="AD18491" s="3"/>
      <c r="AE18491" s="3"/>
      <c r="AF18491" s="3"/>
      <c r="AG18491" s="3"/>
      <c r="AH18491" s="3"/>
      <c r="AI18491" s="3"/>
      <c r="AJ18491" s="3"/>
      <c r="BM18491" s="3"/>
      <c r="BN18491" s="3"/>
      <c r="BO18491" s="3"/>
      <c r="BP18491" s="3"/>
      <c r="BQ18491" s="3"/>
      <c r="BR18491" s="3"/>
      <c r="BS18491" s="3"/>
    </row>
    <row r="18492" spans="11:71" x14ac:dyDescent="0.25">
      <c r="K18492" s="3"/>
      <c r="L18492" s="3"/>
      <c r="M18492" s="3"/>
      <c r="N18492" s="3"/>
      <c r="O18492" s="3"/>
      <c r="P18492" s="3"/>
      <c r="S18492" s="3"/>
      <c r="T18492" s="3"/>
      <c r="U18492" s="3"/>
      <c r="V18492" s="3"/>
      <c r="W18492" s="3"/>
      <c r="X18492" s="3"/>
      <c r="Y18492" s="3"/>
      <c r="Z18492" s="3"/>
      <c r="AA18492" s="3"/>
      <c r="AB18492" s="3"/>
      <c r="AC18492" s="3"/>
      <c r="AD18492" s="3"/>
      <c r="AE18492" s="3"/>
      <c r="AF18492" s="3"/>
      <c r="AG18492" s="3"/>
      <c r="AH18492" s="3"/>
      <c r="AI18492" s="3"/>
      <c r="AJ18492" s="3"/>
      <c r="BM18492" s="3"/>
      <c r="BN18492" s="3"/>
      <c r="BO18492" s="3"/>
      <c r="BP18492" s="3"/>
      <c r="BQ18492" s="3"/>
      <c r="BR18492" s="3"/>
      <c r="BS18492" s="3"/>
    </row>
    <row r="18493" spans="11:71" x14ac:dyDescent="0.25">
      <c r="K18493" s="3"/>
      <c r="L18493" s="3"/>
      <c r="M18493" s="3"/>
      <c r="N18493" s="3"/>
      <c r="O18493" s="3"/>
      <c r="P18493" s="3"/>
      <c r="S18493" s="3"/>
      <c r="T18493" s="3"/>
      <c r="U18493" s="3"/>
      <c r="V18493" s="3"/>
      <c r="W18493" s="3"/>
      <c r="X18493" s="3"/>
      <c r="Y18493" s="3"/>
      <c r="Z18493" s="3"/>
      <c r="AA18493" s="3"/>
      <c r="AB18493" s="3"/>
      <c r="AC18493" s="3"/>
      <c r="AD18493" s="3"/>
      <c r="AE18493" s="3"/>
      <c r="AF18493" s="3"/>
      <c r="AG18493" s="3"/>
      <c r="AH18493" s="3"/>
      <c r="AI18493" s="3"/>
      <c r="AJ18493" s="3"/>
      <c r="BM18493" s="3"/>
      <c r="BN18493" s="3"/>
      <c r="BO18493" s="3"/>
      <c r="BP18493" s="3"/>
      <c r="BQ18493" s="3"/>
      <c r="BR18493" s="3"/>
      <c r="BS18493" s="3"/>
    </row>
    <row r="18494" spans="11:71" x14ac:dyDescent="0.25">
      <c r="K18494" s="3"/>
      <c r="L18494" s="3"/>
      <c r="M18494" s="3"/>
      <c r="N18494" s="3"/>
      <c r="O18494" s="3"/>
      <c r="P18494" s="3"/>
      <c r="S18494" s="3"/>
      <c r="T18494" s="3"/>
      <c r="U18494" s="3"/>
      <c r="V18494" s="3"/>
      <c r="W18494" s="3"/>
      <c r="X18494" s="3"/>
      <c r="Y18494" s="3"/>
      <c r="Z18494" s="3"/>
      <c r="AA18494" s="3"/>
      <c r="AB18494" s="3"/>
      <c r="AC18494" s="3"/>
      <c r="AD18494" s="3"/>
      <c r="AE18494" s="3"/>
      <c r="AF18494" s="3"/>
      <c r="AG18494" s="3"/>
      <c r="AH18494" s="3"/>
      <c r="AI18494" s="3"/>
      <c r="AJ18494" s="3"/>
      <c r="BM18494" s="3"/>
      <c r="BN18494" s="3"/>
      <c r="BO18494" s="3"/>
      <c r="BP18494" s="3"/>
      <c r="BQ18494" s="3"/>
      <c r="BR18494" s="3"/>
      <c r="BS18494" s="3"/>
    </row>
    <row r="18495" spans="11:71" x14ac:dyDescent="0.25">
      <c r="K18495" s="3"/>
      <c r="L18495" s="3"/>
      <c r="M18495" s="3"/>
      <c r="N18495" s="3"/>
      <c r="O18495" s="3"/>
      <c r="P18495" s="3"/>
      <c r="S18495" s="3"/>
      <c r="T18495" s="3"/>
      <c r="U18495" s="3"/>
      <c r="V18495" s="3"/>
      <c r="W18495" s="3"/>
      <c r="X18495" s="3"/>
      <c r="Y18495" s="3"/>
      <c r="Z18495" s="3"/>
      <c r="AA18495" s="3"/>
      <c r="AB18495" s="3"/>
      <c r="AC18495" s="3"/>
      <c r="AD18495" s="3"/>
      <c r="AE18495" s="3"/>
      <c r="AF18495" s="3"/>
      <c r="AG18495" s="3"/>
      <c r="AH18495" s="3"/>
      <c r="AI18495" s="3"/>
      <c r="AJ18495" s="3"/>
      <c r="BM18495" s="3"/>
      <c r="BN18495" s="3"/>
      <c r="BO18495" s="3"/>
      <c r="BP18495" s="3"/>
      <c r="BQ18495" s="3"/>
      <c r="BR18495" s="3"/>
      <c r="BS18495" s="3"/>
    </row>
    <row r="18496" spans="11:71" x14ac:dyDescent="0.25">
      <c r="K18496" s="3"/>
      <c r="L18496" s="3"/>
      <c r="M18496" s="3"/>
      <c r="N18496" s="3"/>
      <c r="O18496" s="3"/>
      <c r="P18496" s="3"/>
      <c r="S18496" s="3"/>
      <c r="T18496" s="3"/>
      <c r="U18496" s="3"/>
      <c r="V18496" s="3"/>
      <c r="W18496" s="3"/>
      <c r="X18496" s="3"/>
      <c r="Y18496" s="3"/>
      <c r="Z18496" s="3"/>
      <c r="AA18496" s="3"/>
      <c r="AB18496" s="3"/>
      <c r="AC18496" s="3"/>
      <c r="AD18496" s="3"/>
      <c r="AE18496" s="3"/>
      <c r="AF18496" s="3"/>
      <c r="AG18496" s="3"/>
      <c r="AH18496" s="3"/>
      <c r="AI18496" s="3"/>
      <c r="AJ18496" s="3"/>
      <c r="BM18496" s="3"/>
      <c r="BN18496" s="3"/>
      <c r="BO18496" s="3"/>
      <c r="BP18496" s="3"/>
      <c r="BQ18496" s="3"/>
      <c r="BR18496" s="3"/>
      <c r="BS18496" s="3"/>
    </row>
    <row r="18497" spans="11:71" x14ac:dyDescent="0.25">
      <c r="K18497" s="3"/>
      <c r="L18497" s="3"/>
      <c r="M18497" s="3"/>
      <c r="N18497" s="3"/>
      <c r="O18497" s="3"/>
      <c r="P18497" s="3"/>
      <c r="S18497" s="3"/>
      <c r="T18497" s="3"/>
      <c r="U18497" s="3"/>
      <c r="V18497" s="3"/>
      <c r="W18497" s="3"/>
      <c r="X18497" s="3"/>
      <c r="Y18497" s="3"/>
      <c r="Z18497" s="3"/>
      <c r="AA18497" s="3"/>
      <c r="AB18497" s="3"/>
      <c r="AC18497" s="3"/>
      <c r="AD18497" s="3"/>
      <c r="AE18497" s="3"/>
      <c r="AF18497" s="3"/>
      <c r="AG18497" s="3"/>
      <c r="AH18497" s="3"/>
      <c r="AI18497" s="3"/>
      <c r="AJ18497" s="3"/>
      <c r="BM18497" s="3"/>
      <c r="BN18497" s="3"/>
      <c r="BO18497" s="3"/>
      <c r="BP18497" s="3"/>
      <c r="BQ18497" s="3"/>
      <c r="BR18497" s="3"/>
      <c r="BS18497" s="3"/>
    </row>
    <row r="18498" spans="11:71" x14ac:dyDescent="0.25">
      <c r="K18498" s="3"/>
      <c r="L18498" s="3"/>
      <c r="M18498" s="3"/>
      <c r="N18498" s="3"/>
      <c r="O18498" s="3"/>
      <c r="P18498" s="3"/>
      <c r="S18498" s="3"/>
      <c r="T18498" s="3"/>
      <c r="U18498" s="3"/>
      <c r="V18498" s="3"/>
      <c r="W18498" s="3"/>
      <c r="X18498" s="3"/>
      <c r="Y18498" s="3"/>
      <c r="Z18498" s="3"/>
      <c r="AA18498" s="3"/>
      <c r="AB18498" s="3"/>
      <c r="AC18498" s="3"/>
      <c r="AD18498" s="3"/>
      <c r="AE18498" s="3"/>
      <c r="AF18498" s="3"/>
      <c r="AG18498" s="3"/>
      <c r="AH18498" s="3"/>
      <c r="AI18498" s="3"/>
      <c r="AJ18498" s="3"/>
      <c r="BM18498" s="3"/>
      <c r="BN18498" s="3"/>
      <c r="BO18498" s="3"/>
      <c r="BP18498" s="3"/>
      <c r="BQ18498" s="3"/>
      <c r="BR18498" s="3"/>
      <c r="BS18498" s="3"/>
    </row>
    <row r="18499" spans="11:71" x14ac:dyDescent="0.25">
      <c r="K18499" s="3"/>
      <c r="L18499" s="3"/>
      <c r="M18499" s="3"/>
      <c r="N18499" s="3"/>
      <c r="O18499" s="3"/>
      <c r="P18499" s="3"/>
      <c r="S18499" s="3"/>
      <c r="T18499" s="3"/>
      <c r="U18499" s="3"/>
      <c r="V18499" s="3"/>
      <c r="W18499" s="3"/>
      <c r="X18499" s="3"/>
      <c r="Y18499" s="3"/>
      <c r="Z18499" s="3"/>
      <c r="AA18499" s="3"/>
      <c r="AB18499" s="3"/>
      <c r="AC18499" s="3"/>
      <c r="AD18499" s="3"/>
      <c r="AE18499" s="3"/>
      <c r="AF18499" s="3"/>
      <c r="AG18499" s="3"/>
      <c r="AH18499" s="3"/>
      <c r="AI18499" s="3"/>
      <c r="AJ18499" s="3"/>
      <c r="BM18499" s="3"/>
      <c r="BN18499" s="3"/>
      <c r="BO18499" s="3"/>
      <c r="BP18499" s="3"/>
      <c r="BQ18499" s="3"/>
      <c r="BR18499" s="3"/>
      <c r="BS18499" s="3"/>
    </row>
    <row r="18500" spans="11:71" x14ac:dyDescent="0.25">
      <c r="K18500" s="3"/>
      <c r="L18500" s="3"/>
      <c r="M18500" s="3"/>
      <c r="N18500" s="3"/>
      <c r="O18500" s="3"/>
      <c r="P18500" s="3"/>
      <c r="S18500" s="3"/>
      <c r="T18500" s="3"/>
      <c r="U18500" s="3"/>
      <c r="V18500" s="3"/>
      <c r="W18500" s="3"/>
      <c r="X18500" s="3"/>
      <c r="Y18500" s="3"/>
      <c r="Z18500" s="3"/>
      <c r="AA18500" s="3"/>
      <c r="AB18500" s="3"/>
      <c r="AC18500" s="3"/>
      <c r="AD18500" s="3"/>
      <c r="AE18500" s="3"/>
      <c r="AF18500" s="3"/>
      <c r="AG18500" s="3"/>
      <c r="AH18500" s="3"/>
      <c r="AI18500" s="3"/>
      <c r="AJ18500" s="3"/>
      <c r="BM18500" s="3"/>
      <c r="BN18500" s="3"/>
      <c r="BO18500" s="3"/>
      <c r="BP18500" s="3"/>
      <c r="BQ18500" s="3"/>
      <c r="BR18500" s="3"/>
      <c r="BS18500" s="3"/>
    </row>
    <row r="18501" spans="11:71" x14ac:dyDescent="0.25">
      <c r="K18501" s="3"/>
      <c r="L18501" s="3"/>
      <c r="M18501" s="3"/>
      <c r="N18501" s="3"/>
      <c r="O18501" s="3"/>
      <c r="P18501" s="3"/>
      <c r="S18501" s="3"/>
      <c r="T18501" s="3"/>
      <c r="U18501" s="3"/>
      <c r="V18501" s="3"/>
      <c r="W18501" s="3"/>
      <c r="X18501" s="3"/>
      <c r="Y18501" s="3"/>
      <c r="Z18501" s="3"/>
      <c r="AA18501" s="3"/>
      <c r="AB18501" s="3"/>
      <c r="AC18501" s="3"/>
      <c r="AD18501" s="3"/>
      <c r="AE18501" s="3"/>
      <c r="AF18501" s="3"/>
      <c r="AG18501" s="3"/>
      <c r="AH18501" s="3"/>
      <c r="AI18501" s="3"/>
      <c r="AJ18501" s="3"/>
      <c r="BM18501" s="3"/>
      <c r="BN18501" s="3"/>
      <c r="BO18501" s="3"/>
      <c r="BP18501" s="3"/>
      <c r="BQ18501" s="3"/>
      <c r="BR18501" s="3"/>
      <c r="BS18501" s="3"/>
    </row>
    <row r="18502" spans="11:71" x14ac:dyDescent="0.25">
      <c r="K18502" s="3"/>
      <c r="L18502" s="3"/>
      <c r="M18502" s="3"/>
      <c r="N18502" s="3"/>
      <c r="O18502" s="3"/>
      <c r="P18502" s="3"/>
      <c r="S18502" s="3"/>
      <c r="T18502" s="3"/>
      <c r="U18502" s="3"/>
      <c r="V18502" s="3"/>
      <c r="W18502" s="3"/>
      <c r="X18502" s="3"/>
      <c r="Y18502" s="3"/>
      <c r="Z18502" s="3"/>
      <c r="AA18502" s="3"/>
      <c r="AB18502" s="3"/>
      <c r="AC18502" s="3"/>
      <c r="AD18502" s="3"/>
      <c r="AE18502" s="3"/>
      <c r="AF18502" s="3"/>
      <c r="AG18502" s="3"/>
      <c r="AH18502" s="3"/>
      <c r="AI18502" s="3"/>
      <c r="AJ18502" s="3"/>
      <c r="BM18502" s="3"/>
      <c r="BN18502" s="3"/>
      <c r="BO18502" s="3"/>
      <c r="BP18502" s="3"/>
      <c r="BQ18502" s="3"/>
      <c r="BR18502" s="3"/>
      <c r="BS18502" s="3"/>
    </row>
    <row r="18503" spans="11:71" x14ac:dyDescent="0.25">
      <c r="K18503" s="3"/>
      <c r="L18503" s="3"/>
      <c r="M18503" s="3"/>
      <c r="N18503" s="3"/>
      <c r="O18503" s="3"/>
      <c r="P18503" s="3"/>
      <c r="S18503" s="3"/>
      <c r="T18503" s="3"/>
      <c r="U18503" s="3"/>
      <c r="V18503" s="3"/>
      <c r="W18503" s="3"/>
      <c r="X18503" s="3"/>
      <c r="Y18503" s="3"/>
      <c r="Z18503" s="3"/>
      <c r="AA18503" s="3"/>
      <c r="AB18503" s="3"/>
      <c r="AC18503" s="3"/>
      <c r="AD18503" s="3"/>
      <c r="AE18503" s="3"/>
      <c r="AF18503" s="3"/>
      <c r="AG18503" s="3"/>
      <c r="AH18503" s="3"/>
      <c r="AI18503" s="3"/>
      <c r="AJ18503" s="3"/>
      <c r="BM18503" s="3"/>
      <c r="BN18503" s="3"/>
      <c r="BO18503" s="3"/>
      <c r="BP18503" s="3"/>
      <c r="BQ18503" s="3"/>
      <c r="BR18503" s="3"/>
      <c r="BS18503" s="3"/>
    </row>
    <row r="18504" spans="11:71" x14ac:dyDescent="0.25">
      <c r="K18504" s="3"/>
      <c r="L18504" s="3"/>
      <c r="M18504" s="3"/>
      <c r="N18504" s="3"/>
      <c r="O18504" s="3"/>
      <c r="P18504" s="3"/>
      <c r="S18504" s="3"/>
      <c r="T18504" s="3"/>
      <c r="U18504" s="3"/>
      <c r="V18504" s="3"/>
      <c r="W18504" s="3"/>
      <c r="X18504" s="3"/>
      <c r="Y18504" s="3"/>
      <c r="Z18504" s="3"/>
      <c r="AA18504" s="3"/>
      <c r="AB18504" s="3"/>
      <c r="AC18504" s="3"/>
      <c r="AD18504" s="3"/>
      <c r="AE18504" s="3"/>
      <c r="AF18504" s="3"/>
      <c r="AG18504" s="3"/>
      <c r="AH18504" s="3"/>
      <c r="AI18504" s="3"/>
      <c r="AJ18504" s="3"/>
      <c r="BM18504" s="3"/>
      <c r="BN18504" s="3"/>
      <c r="BO18504" s="3"/>
      <c r="BP18504" s="3"/>
      <c r="BQ18504" s="3"/>
      <c r="BR18504" s="3"/>
      <c r="BS18504" s="3"/>
    </row>
    <row r="18505" spans="11:71" x14ac:dyDescent="0.25">
      <c r="K18505" s="3"/>
      <c r="L18505" s="3"/>
      <c r="M18505" s="3"/>
      <c r="N18505" s="3"/>
      <c r="O18505" s="3"/>
      <c r="P18505" s="3"/>
      <c r="S18505" s="3"/>
      <c r="T18505" s="3"/>
      <c r="U18505" s="3"/>
      <c r="V18505" s="3"/>
      <c r="W18505" s="3"/>
      <c r="X18505" s="3"/>
      <c r="Y18505" s="3"/>
      <c r="Z18505" s="3"/>
      <c r="AA18505" s="3"/>
      <c r="AB18505" s="3"/>
      <c r="AC18505" s="3"/>
      <c r="AD18505" s="3"/>
      <c r="AE18505" s="3"/>
      <c r="AF18505" s="3"/>
      <c r="AG18505" s="3"/>
      <c r="AH18505" s="3"/>
      <c r="AI18505" s="3"/>
      <c r="AJ18505" s="3"/>
      <c r="BM18505" s="3"/>
      <c r="BN18505" s="3"/>
      <c r="BO18505" s="3"/>
      <c r="BP18505" s="3"/>
      <c r="BQ18505" s="3"/>
      <c r="BR18505" s="3"/>
      <c r="BS18505" s="3"/>
    </row>
    <row r="18506" spans="11:71" x14ac:dyDescent="0.25">
      <c r="K18506" s="3"/>
      <c r="L18506" s="3"/>
      <c r="M18506" s="3"/>
      <c r="N18506" s="3"/>
      <c r="O18506" s="3"/>
      <c r="P18506" s="3"/>
      <c r="S18506" s="3"/>
      <c r="T18506" s="3"/>
      <c r="U18506" s="3"/>
      <c r="V18506" s="3"/>
      <c r="W18506" s="3"/>
      <c r="X18506" s="3"/>
      <c r="Y18506" s="3"/>
      <c r="Z18506" s="3"/>
      <c r="AA18506" s="3"/>
      <c r="AB18506" s="3"/>
      <c r="AC18506" s="3"/>
      <c r="AD18506" s="3"/>
      <c r="AE18506" s="3"/>
      <c r="AF18506" s="3"/>
      <c r="AG18506" s="3"/>
      <c r="AH18506" s="3"/>
      <c r="AI18506" s="3"/>
      <c r="AJ18506" s="3"/>
      <c r="BM18506" s="3"/>
      <c r="BN18506" s="3"/>
      <c r="BO18506" s="3"/>
      <c r="BP18506" s="3"/>
      <c r="BQ18506" s="3"/>
      <c r="BR18506" s="3"/>
      <c r="BS18506" s="3"/>
    </row>
    <row r="18507" spans="11:71" x14ac:dyDescent="0.25">
      <c r="K18507" s="3"/>
      <c r="L18507" s="3"/>
      <c r="M18507" s="3"/>
      <c r="N18507" s="3"/>
      <c r="O18507" s="3"/>
      <c r="P18507" s="3"/>
      <c r="S18507" s="3"/>
      <c r="T18507" s="3"/>
      <c r="U18507" s="3"/>
      <c r="V18507" s="3"/>
      <c r="W18507" s="3"/>
      <c r="X18507" s="3"/>
      <c r="Y18507" s="3"/>
      <c r="Z18507" s="3"/>
      <c r="AA18507" s="3"/>
      <c r="AB18507" s="3"/>
      <c r="AC18507" s="3"/>
      <c r="AD18507" s="3"/>
      <c r="AE18507" s="3"/>
      <c r="AF18507" s="3"/>
      <c r="AG18507" s="3"/>
      <c r="AH18507" s="3"/>
      <c r="AI18507" s="3"/>
      <c r="AJ18507" s="3"/>
      <c r="BM18507" s="3"/>
      <c r="BN18507" s="3"/>
      <c r="BO18507" s="3"/>
      <c r="BP18507" s="3"/>
      <c r="BQ18507" s="3"/>
      <c r="BR18507" s="3"/>
      <c r="BS18507" s="3"/>
    </row>
    <row r="18508" spans="11:71" x14ac:dyDescent="0.25">
      <c r="K18508" s="3"/>
      <c r="L18508" s="3"/>
      <c r="M18508" s="3"/>
      <c r="N18508" s="3"/>
      <c r="O18508" s="3"/>
      <c r="P18508" s="3"/>
      <c r="S18508" s="3"/>
      <c r="T18508" s="3"/>
      <c r="U18508" s="3"/>
      <c r="V18508" s="3"/>
      <c r="W18508" s="3"/>
      <c r="X18508" s="3"/>
      <c r="Y18508" s="3"/>
      <c r="Z18508" s="3"/>
      <c r="AA18508" s="3"/>
      <c r="AB18508" s="3"/>
      <c r="AC18508" s="3"/>
      <c r="AD18508" s="3"/>
      <c r="AE18508" s="3"/>
      <c r="AF18508" s="3"/>
      <c r="AG18508" s="3"/>
      <c r="AH18508" s="3"/>
      <c r="AI18508" s="3"/>
      <c r="AJ18508" s="3"/>
      <c r="BM18508" s="3"/>
      <c r="BN18508" s="3"/>
      <c r="BO18508" s="3"/>
      <c r="BP18508" s="3"/>
      <c r="BQ18508" s="3"/>
      <c r="BR18508" s="3"/>
      <c r="BS18508" s="3"/>
    </row>
    <row r="18509" spans="11:71" x14ac:dyDescent="0.25">
      <c r="K18509" s="3"/>
      <c r="L18509" s="3"/>
      <c r="M18509" s="3"/>
      <c r="N18509" s="3"/>
      <c r="O18509" s="3"/>
      <c r="P18509" s="3"/>
      <c r="S18509" s="3"/>
      <c r="T18509" s="3"/>
      <c r="U18509" s="3"/>
      <c r="V18509" s="3"/>
      <c r="W18509" s="3"/>
      <c r="X18509" s="3"/>
      <c r="Y18509" s="3"/>
      <c r="Z18509" s="3"/>
      <c r="AA18509" s="3"/>
      <c r="AB18509" s="3"/>
      <c r="AC18509" s="3"/>
      <c r="AD18509" s="3"/>
      <c r="AE18509" s="3"/>
      <c r="AF18509" s="3"/>
      <c r="AG18509" s="3"/>
      <c r="AH18509" s="3"/>
      <c r="AI18509" s="3"/>
      <c r="AJ18509" s="3"/>
      <c r="BM18509" s="3"/>
      <c r="BN18509" s="3"/>
      <c r="BO18509" s="3"/>
      <c r="BP18509" s="3"/>
      <c r="BQ18509" s="3"/>
      <c r="BR18509" s="3"/>
      <c r="BS18509" s="3"/>
    </row>
    <row r="18510" spans="11:71" x14ac:dyDescent="0.25">
      <c r="K18510" s="3"/>
      <c r="L18510" s="3"/>
      <c r="M18510" s="3"/>
      <c r="N18510" s="3"/>
      <c r="O18510" s="3"/>
      <c r="P18510" s="3"/>
      <c r="S18510" s="3"/>
      <c r="T18510" s="3"/>
      <c r="U18510" s="3"/>
      <c r="V18510" s="3"/>
      <c r="W18510" s="3"/>
      <c r="X18510" s="3"/>
      <c r="Y18510" s="3"/>
      <c r="Z18510" s="3"/>
      <c r="AA18510" s="3"/>
      <c r="AB18510" s="3"/>
      <c r="AC18510" s="3"/>
      <c r="AD18510" s="3"/>
      <c r="AE18510" s="3"/>
      <c r="AF18510" s="3"/>
      <c r="AG18510" s="3"/>
      <c r="AH18510" s="3"/>
      <c r="AI18510" s="3"/>
      <c r="AJ18510" s="3"/>
      <c r="BM18510" s="3"/>
      <c r="BN18510" s="3"/>
      <c r="BO18510" s="3"/>
      <c r="BP18510" s="3"/>
      <c r="BQ18510" s="3"/>
      <c r="BR18510" s="3"/>
      <c r="BS18510" s="3"/>
    </row>
    <row r="18511" spans="11:71" x14ac:dyDescent="0.25">
      <c r="K18511" s="3"/>
      <c r="L18511" s="3"/>
      <c r="M18511" s="3"/>
      <c r="N18511" s="3"/>
      <c r="O18511" s="3"/>
      <c r="P18511" s="3"/>
      <c r="S18511" s="3"/>
      <c r="T18511" s="3"/>
      <c r="U18511" s="3"/>
      <c r="V18511" s="3"/>
      <c r="W18511" s="3"/>
      <c r="X18511" s="3"/>
      <c r="Y18511" s="3"/>
      <c r="Z18511" s="3"/>
      <c r="AA18511" s="3"/>
      <c r="AB18511" s="3"/>
      <c r="AC18511" s="3"/>
      <c r="AD18511" s="3"/>
      <c r="AE18511" s="3"/>
      <c r="AF18511" s="3"/>
      <c r="AG18511" s="3"/>
      <c r="AH18511" s="3"/>
      <c r="AI18511" s="3"/>
      <c r="AJ18511" s="3"/>
      <c r="BM18511" s="3"/>
      <c r="BN18511" s="3"/>
      <c r="BO18511" s="3"/>
      <c r="BP18511" s="3"/>
      <c r="BQ18511" s="3"/>
      <c r="BR18511" s="3"/>
      <c r="BS18511" s="3"/>
    </row>
    <row r="18512" spans="11:71" x14ac:dyDescent="0.25">
      <c r="K18512" s="3"/>
      <c r="L18512" s="3"/>
      <c r="M18512" s="3"/>
      <c r="N18512" s="3"/>
      <c r="O18512" s="3"/>
      <c r="P18512" s="3"/>
      <c r="S18512" s="3"/>
      <c r="T18512" s="3"/>
      <c r="U18512" s="3"/>
      <c r="V18512" s="3"/>
      <c r="W18512" s="3"/>
      <c r="X18512" s="3"/>
      <c r="Y18512" s="3"/>
      <c r="Z18512" s="3"/>
      <c r="AA18512" s="3"/>
      <c r="AB18512" s="3"/>
      <c r="AC18512" s="3"/>
      <c r="AD18512" s="3"/>
      <c r="AE18512" s="3"/>
      <c r="AF18512" s="3"/>
      <c r="AG18512" s="3"/>
      <c r="AH18512" s="3"/>
      <c r="AI18512" s="3"/>
      <c r="AJ18512" s="3"/>
      <c r="BM18512" s="3"/>
      <c r="BN18512" s="3"/>
      <c r="BO18512" s="3"/>
      <c r="BP18512" s="3"/>
      <c r="BQ18512" s="3"/>
      <c r="BR18512" s="3"/>
      <c r="BS18512" s="3"/>
    </row>
    <row r="18513" spans="11:71" x14ac:dyDescent="0.25">
      <c r="K18513" s="3"/>
      <c r="L18513" s="3"/>
      <c r="M18513" s="3"/>
      <c r="N18513" s="3"/>
      <c r="O18513" s="3"/>
      <c r="P18513" s="3"/>
      <c r="S18513" s="3"/>
      <c r="T18513" s="3"/>
      <c r="U18513" s="3"/>
      <c r="V18513" s="3"/>
      <c r="W18513" s="3"/>
      <c r="X18513" s="3"/>
      <c r="Y18513" s="3"/>
      <c r="Z18513" s="3"/>
      <c r="AA18513" s="3"/>
      <c r="AB18513" s="3"/>
      <c r="AC18513" s="3"/>
      <c r="AD18513" s="3"/>
      <c r="AE18513" s="3"/>
      <c r="AF18513" s="3"/>
      <c r="AG18513" s="3"/>
      <c r="AH18513" s="3"/>
      <c r="AI18513" s="3"/>
      <c r="AJ18513" s="3"/>
      <c r="BM18513" s="3"/>
      <c r="BN18513" s="3"/>
      <c r="BO18513" s="3"/>
      <c r="BP18513" s="3"/>
      <c r="BQ18513" s="3"/>
      <c r="BR18513" s="3"/>
      <c r="BS18513" s="3"/>
    </row>
    <row r="18514" spans="11:71" x14ac:dyDescent="0.25">
      <c r="K18514" s="3"/>
      <c r="L18514" s="3"/>
      <c r="M18514" s="3"/>
      <c r="N18514" s="3"/>
      <c r="O18514" s="3"/>
      <c r="P18514" s="3"/>
      <c r="S18514" s="3"/>
      <c r="T18514" s="3"/>
      <c r="U18514" s="3"/>
      <c r="V18514" s="3"/>
      <c r="W18514" s="3"/>
      <c r="X18514" s="3"/>
      <c r="Y18514" s="3"/>
      <c r="Z18514" s="3"/>
      <c r="AA18514" s="3"/>
      <c r="AB18514" s="3"/>
      <c r="AC18514" s="3"/>
      <c r="AD18514" s="3"/>
      <c r="AE18514" s="3"/>
      <c r="AF18514" s="3"/>
      <c r="AG18514" s="3"/>
      <c r="AH18514" s="3"/>
      <c r="AI18514" s="3"/>
      <c r="AJ18514" s="3"/>
      <c r="BM18514" s="3"/>
      <c r="BN18514" s="3"/>
      <c r="BO18514" s="3"/>
      <c r="BP18514" s="3"/>
      <c r="BQ18514" s="3"/>
      <c r="BR18514" s="3"/>
      <c r="BS18514" s="3"/>
    </row>
    <row r="18515" spans="11:71" x14ac:dyDescent="0.25">
      <c r="K18515" s="3"/>
      <c r="L18515" s="3"/>
      <c r="M18515" s="3"/>
      <c r="N18515" s="3"/>
      <c r="O18515" s="3"/>
      <c r="P18515" s="3"/>
      <c r="S18515" s="3"/>
      <c r="T18515" s="3"/>
      <c r="U18515" s="3"/>
      <c r="V18515" s="3"/>
      <c r="W18515" s="3"/>
      <c r="X18515" s="3"/>
      <c r="Y18515" s="3"/>
      <c r="Z18515" s="3"/>
      <c r="AA18515" s="3"/>
      <c r="AB18515" s="3"/>
      <c r="AC18515" s="3"/>
      <c r="AD18515" s="3"/>
      <c r="AE18515" s="3"/>
      <c r="AF18515" s="3"/>
      <c r="AG18515" s="3"/>
      <c r="AH18515" s="3"/>
      <c r="AI18515" s="3"/>
      <c r="AJ18515" s="3"/>
      <c r="BM18515" s="3"/>
      <c r="BN18515" s="3"/>
      <c r="BO18515" s="3"/>
      <c r="BP18515" s="3"/>
      <c r="BQ18515" s="3"/>
      <c r="BR18515" s="3"/>
      <c r="BS18515" s="3"/>
    </row>
    <row r="18516" spans="11:71" x14ac:dyDescent="0.25">
      <c r="K18516" s="3"/>
      <c r="L18516" s="3"/>
      <c r="M18516" s="3"/>
      <c r="N18516" s="3"/>
      <c r="O18516" s="3"/>
      <c r="P18516" s="3"/>
      <c r="S18516" s="3"/>
      <c r="T18516" s="3"/>
      <c r="U18516" s="3"/>
      <c r="V18516" s="3"/>
      <c r="W18516" s="3"/>
      <c r="X18516" s="3"/>
      <c r="Y18516" s="3"/>
      <c r="Z18516" s="3"/>
      <c r="AA18516" s="3"/>
      <c r="AB18516" s="3"/>
      <c r="AC18516" s="3"/>
      <c r="AD18516" s="3"/>
      <c r="AE18516" s="3"/>
      <c r="AF18516" s="3"/>
      <c r="AG18516" s="3"/>
      <c r="AH18516" s="3"/>
      <c r="AI18516" s="3"/>
      <c r="AJ18516" s="3"/>
      <c r="BM18516" s="3"/>
      <c r="BN18516" s="3"/>
      <c r="BO18516" s="3"/>
      <c r="BP18516" s="3"/>
      <c r="BQ18516" s="3"/>
      <c r="BR18516" s="3"/>
      <c r="BS18516" s="3"/>
    </row>
    <row r="18517" spans="11:71" x14ac:dyDescent="0.25">
      <c r="K18517" s="3"/>
      <c r="L18517" s="3"/>
      <c r="M18517" s="3"/>
      <c r="N18517" s="3"/>
      <c r="O18517" s="3"/>
      <c r="P18517" s="3"/>
      <c r="S18517" s="3"/>
      <c r="T18517" s="3"/>
      <c r="U18517" s="3"/>
      <c r="V18517" s="3"/>
      <c r="W18517" s="3"/>
      <c r="X18517" s="3"/>
      <c r="Y18517" s="3"/>
      <c r="Z18517" s="3"/>
      <c r="AA18517" s="3"/>
      <c r="AB18517" s="3"/>
      <c r="AC18517" s="3"/>
      <c r="AD18517" s="3"/>
      <c r="AE18517" s="3"/>
      <c r="AF18517" s="3"/>
      <c r="AG18517" s="3"/>
      <c r="AH18517" s="3"/>
      <c r="AI18517" s="3"/>
      <c r="AJ18517" s="3"/>
      <c r="BM18517" s="3"/>
      <c r="BN18517" s="3"/>
      <c r="BO18517" s="3"/>
      <c r="BP18517" s="3"/>
      <c r="BQ18517" s="3"/>
      <c r="BR18517" s="3"/>
      <c r="BS18517" s="3"/>
    </row>
    <row r="18518" spans="11:71" x14ac:dyDescent="0.25">
      <c r="K18518" s="3"/>
      <c r="L18518" s="3"/>
      <c r="M18518" s="3"/>
      <c r="N18518" s="3"/>
      <c r="O18518" s="3"/>
      <c r="P18518" s="3"/>
      <c r="S18518" s="3"/>
      <c r="T18518" s="3"/>
      <c r="U18518" s="3"/>
      <c r="V18518" s="3"/>
      <c r="W18518" s="3"/>
      <c r="X18518" s="3"/>
      <c r="Y18518" s="3"/>
      <c r="Z18518" s="3"/>
      <c r="AA18518" s="3"/>
      <c r="AB18518" s="3"/>
      <c r="AC18518" s="3"/>
      <c r="AD18518" s="3"/>
      <c r="AE18518" s="3"/>
      <c r="AF18518" s="3"/>
      <c r="AG18518" s="3"/>
      <c r="AH18518" s="3"/>
      <c r="AI18518" s="3"/>
      <c r="AJ18518" s="3"/>
      <c r="BM18518" s="3"/>
      <c r="BN18518" s="3"/>
      <c r="BO18518" s="3"/>
      <c r="BP18518" s="3"/>
      <c r="BQ18518" s="3"/>
      <c r="BR18518" s="3"/>
      <c r="BS18518" s="3"/>
    </row>
    <row r="18519" spans="11:71" x14ac:dyDescent="0.25">
      <c r="K18519" s="3"/>
      <c r="L18519" s="3"/>
      <c r="M18519" s="3"/>
      <c r="N18519" s="3"/>
      <c r="O18519" s="3"/>
      <c r="P18519" s="3"/>
      <c r="S18519" s="3"/>
      <c r="T18519" s="3"/>
      <c r="U18519" s="3"/>
      <c r="V18519" s="3"/>
      <c r="W18519" s="3"/>
      <c r="X18519" s="3"/>
      <c r="Y18519" s="3"/>
      <c r="Z18519" s="3"/>
      <c r="AA18519" s="3"/>
      <c r="AB18519" s="3"/>
      <c r="AC18519" s="3"/>
      <c r="AD18519" s="3"/>
      <c r="AE18519" s="3"/>
      <c r="AF18519" s="3"/>
      <c r="AG18519" s="3"/>
      <c r="AH18519" s="3"/>
      <c r="AI18519" s="3"/>
      <c r="AJ18519" s="3"/>
      <c r="BM18519" s="3"/>
      <c r="BN18519" s="3"/>
      <c r="BO18519" s="3"/>
      <c r="BP18519" s="3"/>
      <c r="BQ18519" s="3"/>
      <c r="BR18519" s="3"/>
      <c r="BS18519" s="3"/>
    </row>
    <row r="18520" spans="11:71" x14ac:dyDescent="0.25">
      <c r="K18520" s="3"/>
      <c r="L18520" s="3"/>
      <c r="M18520" s="3"/>
      <c r="N18520" s="3"/>
      <c r="O18520" s="3"/>
      <c r="P18520" s="3"/>
      <c r="S18520" s="3"/>
      <c r="T18520" s="3"/>
      <c r="U18520" s="3"/>
      <c r="V18520" s="3"/>
      <c r="W18520" s="3"/>
      <c r="X18520" s="3"/>
      <c r="Y18520" s="3"/>
      <c r="Z18520" s="3"/>
      <c r="AA18520" s="3"/>
      <c r="AB18520" s="3"/>
      <c r="AC18520" s="3"/>
      <c r="AD18520" s="3"/>
      <c r="AE18520" s="3"/>
      <c r="AF18520" s="3"/>
      <c r="AG18520" s="3"/>
      <c r="AH18520" s="3"/>
      <c r="AI18520" s="3"/>
      <c r="AJ18520" s="3"/>
      <c r="BM18520" s="3"/>
      <c r="BN18520" s="3"/>
      <c r="BO18520" s="3"/>
      <c r="BP18520" s="3"/>
      <c r="BQ18520" s="3"/>
      <c r="BR18520" s="3"/>
      <c r="BS18520" s="3"/>
    </row>
    <row r="18521" spans="11:71" x14ac:dyDescent="0.25">
      <c r="K18521" s="3"/>
      <c r="L18521" s="3"/>
      <c r="M18521" s="3"/>
      <c r="N18521" s="3"/>
      <c r="O18521" s="3"/>
      <c r="P18521" s="3"/>
      <c r="S18521" s="3"/>
      <c r="T18521" s="3"/>
      <c r="U18521" s="3"/>
      <c r="V18521" s="3"/>
      <c r="W18521" s="3"/>
      <c r="X18521" s="3"/>
      <c r="Y18521" s="3"/>
      <c r="Z18521" s="3"/>
      <c r="AA18521" s="3"/>
      <c r="AB18521" s="3"/>
      <c r="AC18521" s="3"/>
      <c r="AD18521" s="3"/>
      <c r="AE18521" s="3"/>
      <c r="AF18521" s="3"/>
      <c r="AG18521" s="3"/>
      <c r="AH18521" s="3"/>
      <c r="AI18521" s="3"/>
      <c r="AJ18521" s="3"/>
      <c r="BM18521" s="3"/>
      <c r="BN18521" s="3"/>
      <c r="BO18521" s="3"/>
      <c r="BP18521" s="3"/>
      <c r="BQ18521" s="3"/>
      <c r="BR18521" s="3"/>
      <c r="BS18521" s="3"/>
    </row>
    <row r="18522" spans="11:71" x14ac:dyDescent="0.25">
      <c r="K18522" s="3"/>
      <c r="L18522" s="3"/>
      <c r="M18522" s="3"/>
      <c r="N18522" s="3"/>
      <c r="O18522" s="3"/>
      <c r="P18522" s="3"/>
      <c r="S18522" s="3"/>
      <c r="T18522" s="3"/>
      <c r="U18522" s="3"/>
      <c r="V18522" s="3"/>
      <c r="W18522" s="3"/>
      <c r="X18522" s="3"/>
      <c r="Y18522" s="3"/>
      <c r="Z18522" s="3"/>
      <c r="AA18522" s="3"/>
      <c r="AB18522" s="3"/>
      <c r="AC18522" s="3"/>
      <c r="AD18522" s="3"/>
      <c r="AE18522" s="3"/>
      <c r="AF18522" s="3"/>
      <c r="AG18522" s="3"/>
      <c r="AH18522" s="3"/>
      <c r="AI18522" s="3"/>
      <c r="AJ18522" s="3"/>
      <c r="BM18522" s="3"/>
      <c r="BN18522" s="3"/>
      <c r="BO18522" s="3"/>
      <c r="BP18522" s="3"/>
      <c r="BQ18522" s="3"/>
      <c r="BR18522" s="3"/>
      <c r="BS18522" s="3"/>
    </row>
    <row r="18523" spans="11:71" x14ac:dyDescent="0.25">
      <c r="K18523" s="3"/>
      <c r="L18523" s="3"/>
      <c r="M18523" s="3"/>
      <c r="N18523" s="3"/>
      <c r="O18523" s="3"/>
      <c r="P18523" s="3"/>
      <c r="S18523" s="3"/>
      <c r="T18523" s="3"/>
      <c r="U18523" s="3"/>
      <c r="V18523" s="3"/>
      <c r="W18523" s="3"/>
      <c r="X18523" s="3"/>
      <c r="Y18523" s="3"/>
      <c r="Z18523" s="3"/>
      <c r="AA18523" s="3"/>
      <c r="AB18523" s="3"/>
      <c r="AC18523" s="3"/>
      <c r="AD18523" s="3"/>
      <c r="AE18523" s="3"/>
      <c r="AF18523" s="3"/>
      <c r="AG18523" s="3"/>
      <c r="AH18523" s="3"/>
      <c r="AI18523" s="3"/>
      <c r="AJ18523" s="3"/>
      <c r="BM18523" s="3"/>
      <c r="BN18523" s="3"/>
      <c r="BO18523" s="3"/>
      <c r="BP18523" s="3"/>
      <c r="BQ18523" s="3"/>
      <c r="BR18523" s="3"/>
      <c r="BS18523" s="3"/>
    </row>
    <row r="18524" spans="11:71" x14ac:dyDescent="0.25">
      <c r="K18524" s="3"/>
      <c r="L18524" s="3"/>
      <c r="M18524" s="3"/>
      <c r="N18524" s="3"/>
      <c r="O18524" s="3"/>
      <c r="P18524" s="3"/>
      <c r="S18524" s="3"/>
      <c r="T18524" s="3"/>
      <c r="U18524" s="3"/>
      <c r="V18524" s="3"/>
      <c r="W18524" s="3"/>
      <c r="X18524" s="3"/>
      <c r="Y18524" s="3"/>
      <c r="Z18524" s="3"/>
      <c r="AA18524" s="3"/>
      <c r="AB18524" s="3"/>
      <c r="AC18524" s="3"/>
      <c r="AD18524" s="3"/>
      <c r="AE18524" s="3"/>
      <c r="AF18524" s="3"/>
      <c r="AG18524" s="3"/>
      <c r="AH18524" s="3"/>
      <c r="AI18524" s="3"/>
      <c r="AJ18524" s="3"/>
      <c r="BM18524" s="3"/>
      <c r="BN18524" s="3"/>
      <c r="BO18524" s="3"/>
      <c r="BP18524" s="3"/>
      <c r="BQ18524" s="3"/>
      <c r="BR18524" s="3"/>
      <c r="BS18524" s="3"/>
    </row>
    <row r="18525" spans="11:71" x14ac:dyDescent="0.25">
      <c r="K18525" s="3"/>
      <c r="L18525" s="3"/>
      <c r="M18525" s="3"/>
      <c r="N18525" s="3"/>
      <c r="O18525" s="3"/>
      <c r="P18525" s="3"/>
      <c r="S18525" s="3"/>
      <c r="T18525" s="3"/>
      <c r="U18525" s="3"/>
      <c r="V18525" s="3"/>
      <c r="W18525" s="3"/>
      <c r="X18525" s="3"/>
      <c r="Y18525" s="3"/>
      <c r="Z18525" s="3"/>
      <c r="AA18525" s="3"/>
      <c r="AB18525" s="3"/>
      <c r="AC18525" s="3"/>
      <c r="AD18525" s="3"/>
      <c r="AE18525" s="3"/>
      <c r="AF18525" s="3"/>
      <c r="AG18525" s="3"/>
      <c r="AH18525" s="3"/>
      <c r="AI18525" s="3"/>
      <c r="AJ18525" s="3"/>
      <c r="BM18525" s="3"/>
      <c r="BN18525" s="3"/>
      <c r="BO18525" s="3"/>
      <c r="BP18525" s="3"/>
      <c r="BQ18525" s="3"/>
      <c r="BR18525" s="3"/>
      <c r="BS18525" s="3"/>
    </row>
    <row r="18526" spans="11:71" x14ac:dyDescent="0.25">
      <c r="K18526" s="3"/>
      <c r="L18526" s="3"/>
      <c r="M18526" s="3"/>
      <c r="N18526" s="3"/>
      <c r="O18526" s="3"/>
      <c r="P18526" s="3"/>
      <c r="S18526" s="3"/>
      <c r="T18526" s="3"/>
      <c r="U18526" s="3"/>
      <c r="V18526" s="3"/>
      <c r="W18526" s="3"/>
      <c r="X18526" s="3"/>
      <c r="Y18526" s="3"/>
      <c r="Z18526" s="3"/>
      <c r="AA18526" s="3"/>
      <c r="AB18526" s="3"/>
      <c r="AC18526" s="3"/>
      <c r="AD18526" s="3"/>
      <c r="AE18526" s="3"/>
      <c r="AF18526" s="3"/>
      <c r="AG18526" s="3"/>
      <c r="AH18526" s="3"/>
      <c r="AI18526" s="3"/>
      <c r="AJ18526" s="3"/>
      <c r="BM18526" s="3"/>
      <c r="BN18526" s="3"/>
      <c r="BO18526" s="3"/>
      <c r="BP18526" s="3"/>
      <c r="BQ18526" s="3"/>
      <c r="BR18526" s="3"/>
      <c r="BS18526" s="3"/>
    </row>
    <row r="18527" spans="11:71" x14ac:dyDescent="0.25">
      <c r="K18527" s="3"/>
      <c r="L18527" s="3"/>
      <c r="M18527" s="3"/>
      <c r="N18527" s="3"/>
      <c r="O18527" s="3"/>
      <c r="P18527" s="3"/>
      <c r="S18527" s="3"/>
      <c r="T18527" s="3"/>
      <c r="U18527" s="3"/>
      <c r="V18527" s="3"/>
      <c r="W18527" s="3"/>
      <c r="X18527" s="3"/>
      <c r="Y18527" s="3"/>
      <c r="Z18527" s="3"/>
      <c r="AA18527" s="3"/>
      <c r="AB18527" s="3"/>
      <c r="AC18527" s="3"/>
      <c r="AD18527" s="3"/>
      <c r="AE18527" s="3"/>
      <c r="AF18527" s="3"/>
      <c r="AG18527" s="3"/>
      <c r="AH18527" s="3"/>
      <c r="AI18527" s="3"/>
      <c r="AJ18527" s="3"/>
      <c r="BM18527" s="3"/>
      <c r="BN18527" s="3"/>
      <c r="BO18527" s="3"/>
      <c r="BP18527" s="3"/>
      <c r="BQ18527" s="3"/>
      <c r="BR18527" s="3"/>
      <c r="BS18527" s="3"/>
    </row>
    <row r="18528" spans="11:71" x14ac:dyDescent="0.25">
      <c r="K18528" s="3"/>
      <c r="L18528" s="3"/>
      <c r="M18528" s="3"/>
      <c r="N18528" s="3"/>
      <c r="O18528" s="3"/>
      <c r="P18528" s="3"/>
      <c r="S18528" s="3"/>
      <c r="T18528" s="3"/>
      <c r="U18528" s="3"/>
      <c r="V18528" s="3"/>
      <c r="W18528" s="3"/>
      <c r="X18528" s="3"/>
      <c r="Y18528" s="3"/>
      <c r="Z18528" s="3"/>
      <c r="AA18528" s="3"/>
      <c r="AB18528" s="3"/>
      <c r="AC18528" s="3"/>
      <c r="AD18528" s="3"/>
      <c r="AE18528" s="3"/>
      <c r="AF18528" s="3"/>
      <c r="AG18528" s="3"/>
      <c r="AH18528" s="3"/>
      <c r="AI18528" s="3"/>
      <c r="AJ18528" s="3"/>
      <c r="BM18528" s="3"/>
      <c r="BN18528" s="3"/>
      <c r="BO18528" s="3"/>
      <c r="BP18528" s="3"/>
      <c r="BQ18528" s="3"/>
      <c r="BR18528" s="3"/>
      <c r="BS18528" s="3"/>
    </row>
    <row r="18529" spans="11:71" x14ac:dyDescent="0.25">
      <c r="K18529" s="3"/>
      <c r="L18529" s="3"/>
      <c r="M18529" s="3"/>
      <c r="N18529" s="3"/>
      <c r="O18529" s="3"/>
      <c r="P18529" s="3"/>
      <c r="S18529" s="3"/>
      <c r="T18529" s="3"/>
      <c r="U18529" s="3"/>
      <c r="V18529" s="3"/>
      <c r="W18529" s="3"/>
      <c r="X18529" s="3"/>
      <c r="Y18529" s="3"/>
      <c r="Z18529" s="3"/>
      <c r="AA18529" s="3"/>
      <c r="AB18529" s="3"/>
      <c r="AC18529" s="3"/>
      <c r="AD18529" s="3"/>
      <c r="AE18529" s="3"/>
      <c r="AF18529" s="3"/>
      <c r="AG18529" s="3"/>
      <c r="AH18529" s="3"/>
      <c r="AI18529" s="3"/>
      <c r="AJ18529" s="3"/>
      <c r="BM18529" s="3"/>
      <c r="BN18529" s="3"/>
      <c r="BO18529" s="3"/>
      <c r="BP18529" s="3"/>
      <c r="BQ18529" s="3"/>
      <c r="BR18529" s="3"/>
      <c r="BS18529" s="3"/>
    </row>
    <row r="18530" spans="11:71" x14ac:dyDescent="0.25">
      <c r="K18530" s="3"/>
      <c r="L18530" s="3"/>
      <c r="M18530" s="3"/>
      <c r="N18530" s="3"/>
      <c r="O18530" s="3"/>
      <c r="P18530" s="3"/>
      <c r="S18530" s="3"/>
      <c r="T18530" s="3"/>
      <c r="U18530" s="3"/>
      <c r="V18530" s="3"/>
      <c r="W18530" s="3"/>
      <c r="X18530" s="3"/>
      <c r="Y18530" s="3"/>
      <c r="Z18530" s="3"/>
      <c r="AA18530" s="3"/>
      <c r="AB18530" s="3"/>
      <c r="AC18530" s="3"/>
      <c r="AD18530" s="3"/>
      <c r="AE18530" s="3"/>
      <c r="AF18530" s="3"/>
      <c r="AG18530" s="3"/>
      <c r="AH18530" s="3"/>
      <c r="AI18530" s="3"/>
      <c r="AJ18530" s="3"/>
      <c r="BM18530" s="3"/>
      <c r="BN18530" s="3"/>
      <c r="BO18530" s="3"/>
      <c r="BP18530" s="3"/>
      <c r="BQ18530" s="3"/>
      <c r="BR18530" s="3"/>
      <c r="BS18530" s="3"/>
    </row>
    <row r="18531" spans="11:71" x14ac:dyDescent="0.25">
      <c r="K18531" s="3"/>
      <c r="L18531" s="3"/>
      <c r="M18531" s="3"/>
      <c r="N18531" s="3"/>
      <c r="O18531" s="3"/>
      <c r="P18531" s="3"/>
      <c r="S18531" s="3"/>
      <c r="T18531" s="3"/>
      <c r="U18531" s="3"/>
      <c r="V18531" s="3"/>
      <c r="W18531" s="3"/>
      <c r="X18531" s="3"/>
      <c r="Y18531" s="3"/>
      <c r="Z18531" s="3"/>
      <c r="AA18531" s="3"/>
      <c r="AB18531" s="3"/>
      <c r="AC18531" s="3"/>
      <c r="AD18531" s="3"/>
      <c r="AE18531" s="3"/>
      <c r="AF18531" s="3"/>
      <c r="AG18531" s="3"/>
      <c r="AH18531" s="3"/>
      <c r="AI18531" s="3"/>
      <c r="AJ18531" s="3"/>
      <c r="BM18531" s="3"/>
      <c r="BN18531" s="3"/>
      <c r="BO18531" s="3"/>
      <c r="BP18531" s="3"/>
      <c r="BQ18531" s="3"/>
      <c r="BR18531" s="3"/>
      <c r="BS18531" s="3"/>
    </row>
    <row r="18532" spans="11:71" x14ac:dyDescent="0.25">
      <c r="K18532" s="3"/>
      <c r="L18532" s="3"/>
      <c r="M18532" s="3"/>
      <c r="N18532" s="3"/>
      <c r="O18532" s="3"/>
      <c r="P18532" s="3"/>
      <c r="S18532" s="3"/>
      <c r="T18532" s="3"/>
      <c r="U18532" s="3"/>
      <c r="V18532" s="3"/>
      <c r="W18532" s="3"/>
      <c r="X18532" s="3"/>
      <c r="Y18532" s="3"/>
      <c r="Z18532" s="3"/>
      <c r="AA18532" s="3"/>
      <c r="AB18532" s="3"/>
      <c r="AC18532" s="3"/>
      <c r="AD18532" s="3"/>
      <c r="AE18532" s="3"/>
      <c r="AF18532" s="3"/>
      <c r="AG18532" s="3"/>
      <c r="AH18532" s="3"/>
      <c r="AI18532" s="3"/>
      <c r="AJ18532" s="3"/>
      <c r="BM18532" s="3"/>
      <c r="BN18532" s="3"/>
      <c r="BO18532" s="3"/>
      <c r="BP18532" s="3"/>
      <c r="BQ18532" s="3"/>
      <c r="BR18532" s="3"/>
      <c r="BS18532" s="3"/>
    </row>
    <row r="18533" spans="11:71" x14ac:dyDescent="0.25">
      <c r="K18533" s="3"/>
      <c r="L18533" s="3"/>
      <c r="M18533" s="3"/>
      <c r="N18533" s="3"/>
      <c r="O18533" s="3"/>
      <c r="P18533" s="3"/>
      <c r="S18533" s="3"/>
      <c r="T18533" s="3"/>
      <c r="U18533" s="3"/>
      <c r="V18533" s="3"/>
      <c r="W18533" s="3"/>
      <c r="X18533" s="3"/>
      <c r="Y18533" s="3"/>
      <c r="Z18533" s="3"/>
      <c r="AA18533" s="3"/>
      <c r="AB18533" s="3"/>
      <c r="AC18533" s="3"/>
      <c r="AD18533" s="3"/>
      <c r="AE18533" s="3"/>
      <c r="AF18533" s="3"/>
      <c r="AG18533" s="3"/>
      <c r="AH18533" s="3"/>
      <c r="AI18533" s="3"/>
      <c r="AJ18533" s="3"/>
      <c r="BM18533" s="3"/>
      <c r="BN18533" s="3"/>
      <c r="BO18533" s="3"/>
      <c r="BP18533" s="3"/>
      <c r="BQ18533" s="3"/>
      <c r="BR18533" s="3"/>
      <c r="BS18533" s="3"/>
    </row>
    <row r="18534" spans="11:71" x14ac:dyDescent="0.25">
      <c r="K18534" s="3"/>
      <c r="L18534" s="3"/>
      <c r="M18534" s="3"/>
      <c r="N18534" s="3"/>
      <c r="O18534" s="3"/>
      <c r="P18534" s="3"/>
      <c r="S18534" s="3"/>
      <c r="T18534" s="3"/>
      <c r="U18534" s="3"/>
      <c r="V18534" s="3"/>
      <c r="W18534" s="3"/>
      <c r="X18534" s="3"/>
      <c r="Y18534" s="3"/>
      <c r="Z18534" s="3"/>
      <c r="AA18534" s="3"/>
      <c r="AB18534" s="3"/>
      <c r="AC18534" s="3"/>
      <c r="AD18534" s="3"/>
      <c r="AE18534" s="3"/>
      <c r="AF18534" s="3"/>
      <c r="AG18534" s="3"/>
      <c r="AH18534" s="3"/>
      <c r="AI18534" s="3"/>
      <c r="AJ18534" s="3"/>
      <c r="BM18534" s="3"/>
      <c r="BN18534" s="3"/>
      <c r="BO18534" s="3"/>
      <c r="BP18534" s="3"/>
      <c r="BQ18534" s="3"/>
      <c r="BR18534" s="3"/>
      <c r="BS18534" s="3"/>
    </row>
    <row r="18535" spans="11:71" x14ac:dyDescent="0.25">
      <c r="K18535" s="3"/>
      <c r="L18535" s="3"/>
      <c r="M18535" s="3"/>
      <c r="N18535" s="3"/>
      <c r="O18535" s="3"/>
      <c r="P18535" s="3"/>
      <c r="S18535" s="3"/>
      <c r="T18535" s="3"/>
      <c r="U18535" s="3"/>
      <c r="V18535" s="3"/>
      <c r="W18535" s="3"/>
      <c r="X18535" s="3"/>
      <c r="Y18535" s="3"/>
      <c r="Z18535" s="3"/>
      <c r="AA18535" s="3"/>
      <c r="AB18535" s="3"/>
      <c r="AC18535" s="3"/>
      <c r="AD18535" s="3"/>
      <c r="AE18535" s="3"/>
      <c r="AF18535" s="3"/>
      <c r="AG18535" s="3"/>
      <c r="AH18535" s="3"/>
      <c r="AI18535" s="3"/>
      <c r="AJ18535" s="3"/>
      <c r="BM18535" s="3"/>
      <c r="BN18535" s="3"/>
      <c r="BO18535" s="3"/>
      <c r="BP18535" s="3"/>
      <c r="BQ18535" s="3"/>
      <c r="BR18535" s="3"/>
      <c r="BS18535" s="3"/>
    </row>
    <row r="18536" spans="11:71" x14ac:dyDescent="0.25">
      <c r="K18536" s="3"/>
      <c r="L18536" s="3"/>
      <c r="M18536" s="3"/>
      <c r="N18536" s="3"/>
      <c r="O18536" s="3"/>
      <c r="P18536" s="3"/>
      <c r="S18536" s="3"/>
      <c r="T18536" s="3"/>
      <c r="U18536" s="3"/>
      <c r="V18536" s="3"/>
      <c r="W18536" s="3"/>
      <c r="X18536" s="3"/>
      <c r="Y18536" s="3"/>
      <c r="Z18536" s="3"/>
      <c r="AA18536" s="3"/>
      <c r="AB18536" s="3"/>
      <c r="AC18536" s="3"/>
      <c r="AD18536" s="3"/>
      <c r="AE18536" s="3"/>
      <c r="AF18536" s="3"/>
      <c r="AG18536" s="3"/>
      <c r="AH18536" s="3"/>
      <c r="AI18536" s="3"/>
      <c r="AJ18536" s="3"/>
      <c r="BM18536" s="3"/>
      <c r="BN18536" s="3"/>
      <c r="BO18536" s="3"/>
      <c r="BP18536" s="3"/>
      <c r="BQ18536" s="3"/>
      <c r="BR18536" s="3"/>
      <c r="BS18536" s="3"/>
    </row>
    <row r="18537" spans="11:71" x14ac:dyDescent="0.25">
      <c r="K18537" s="3"/>
      <c r="L18537" s="3"/>
      <c r="M18537" s="3"/>
      <c r="N18537" s="3"/>
      <c r="O18537" s="3"/>
      <c r="P18537" s="3"/>
      <c r="S18537" s="3"/>
      <c r="T18537" s="3"/>
      <c r="U18537" s="3"/>
      <c r="V18537" s="3"/>
      <c r="W18537" s="3"/>
      <c r="X18537" s="3"/>
      <c r="Y18537" s="3"/>
      <c r="Z18537" s="3"/>
      <c r="AA18537" s="3"/>
      <c r="AB18537" s="3"/>
      <c r="AC18537" s="3"/>
      <c r="AD18537" s="3"/>
      <c r="AE18537" s="3"/>
      <c r="AF18537" s="3"/>
      <c r="AG18537" s="3"/>
      <c r="AH18537" s="3"/>
      <c r="AI18537" s="3"/>
      <c r="AJ18537" s="3"/>
      <c r="BM18537" s="3"/>
      <c r="BN18537" s="3"/>
      <c r="BO18537" s="3"/>
      <c r="BP18537" s="3"/>
      <c r="BQ18537" s="3"/>
      <c r="BR18537" s="3"/>
      <c r="BS18537" s="3"/>
    </row>
    <row r="18538" spans="11:71" x14ac:dyDescent="0.25">
      <c r="K18538" s="3"/>
      <c r="L18538" s="3"/>
      <c r="M18538" s="3"/>
      <c r="N18538" s="3"/>
      <c r="O18538" s="3"/>
      <c r="P18538" s="3"/>
      <c r="S18538" s="3"/>
      <c r="T18538" s="3"/>
      <c r="U18538" s="3"/>
      <c r="V18538" s="3"/>
      <c r="W18538" s="3"/>
      <c r="X18538" s="3"/>
      <c r="Y18538" s="3"/>
      <c r="Z18538" s="3"/>
      <c r="AA18538" s="3"/>
      <c r="AB18538" s="3"/>
      <c r="AC18538" s="3"/>
      <c r="AD18538" s="3"/>
      <c r="AE18538" s="3"/>
      <c r="AF18538" s="3"/>
      <c r="AG18538" s="3"/>
      <c r="AH18538" s="3"/>
      <c r="AI18538" s="3"/>
      <c r="AJ18538" s="3"/>
      <c r="BM18538" s="3"/>
      <c r="BN18538" s="3"/>
      <c r="BO18538" s="3"/>
      <c r="BP18538" s="3"/>
      <c r="BQ18538" s="3"/>
      <c r="BR18538" s="3"/>
      <c r="BS18538" s="3"/>
    </row>
    <row r="18539" spans="11:71" x14ac:dyDescent="0.25">
      <c r="K18539" s="3"/>
      <c r="L18539" s="3"/>
      <c r="M18539" s="3"/>
      <c r="N18539" s="3"/>
      <c r="O18539" s="3"/>
      <c r="P18539" s="3"/>
      <c r="S18539" s="3"/>
      <c r="T18539" s="3"/>
      <c r="U18539" s="3"/>
      <c r="V18539" s="3"/>
      <c r="W18539" s="3"/>
      <c r="X18539" s="3"/>
      <c r="Y18539" s="3"/>
      <c r="Z18539" s="3"/>
      <c r="AA18539" s="3"/>
      <c r="AB18539" s="3"/>
      <c r="AC18539" s="3"/>
      <c r="AD18539" s="3"/>
      <c r="AE18539" s="3"/>
      <c r="AF18539" s="3"/>
      <c r="AG18539" s="3"/>
      <c r="AH18539" s="3"/>
      <c r="AI18539" s="3"/>
      <c r="AJ18539" s="3"/>
      <c r="BM18539" s="3"/>
      <c r="BN18539" s="3"/>
      <c r="BO18539" s="3"/>
      <c r="BP18539" s="3"/>
      <c r="BQ18539" s="3"/>
      <c r="BR18539" s="3"/>
      <c r="BS18539" s="3"/>
    </row>
    <row r="18540" spans="11:71" x14ac:dyDescent="0.25">
      <c r="K18540" s="3"/>
      <c r="L18540" s="3"/>
      <c r="M18540" s="3"/>
      <c r="N18540" s="3"/>
      <c r="O18540" s="3"/>
      <c r="P18540" s="3"/>
      <c r="S18540" s="3"/>
      <c r="T18540" s="3"/>
      <c r="U18540" s="3"/>
      <c r="V18540" s="3"/>
      <c r="W18540" s="3"/>
      <c r="X18540" s="3"/>
      <c r="Y18540" s="3"/>
      <c r="Z18540" s="3"/>
      <c r="AA18540" s="3"/>
      <c r="AB18540" s="3"/>
      <c r="AC18540" s="3"/>
      <c r="AD18540" s="3"/>
      <c r="AE18540" s="3"/>
      <c r="AF18540" s="3"/>
      <c r="AG18540" s="3"/>
      <c r="AH18540" s="3"/>
      <c r="AI18540" s="3"/>
      <c r="AJ18540" s="3"/>
      <c r="BM18540" s="3"/>
      <c r="BN18540" s="3"/>
      <c r="BO18540" s="3"/>
      <c r="BP18540" s="3"/>
      <c r="BQ18540" s="3"/>
      <c r="BR18540" s="3"/>
      <c r="BS18540" s="3"/>
    </row>
    <row r="18541" spans="11:71" x14ac:dyDescent="0.25">
      <c r="K18541" s="3"/>
      <c r="L18541" s="3"/>
      <c r="M18541" s="3"/>
      <c r="N18541" s="3"/>
      <c r="O18541" s="3"/>
      <c r="P18541" s="3"/>
      <c r="S18541" s="3"/>
      <c r="T18541" s="3"/>
      <c r="U18541" s="3"/>
      <c r="V18541" s="3"/>
      <c r="W18541" s="3"/>
      <c r="X18541" s="3"/>
      <c r="Y18541" s="3"/>
      <c r="Z18541" s="3"/>
      <c r="AA18541" s="3"/>
      <c r="AB18541" s="3"/>
      <c r="AC18541" s="3"/>
      <c r="AD18541" s="3"/>
      <c r="AE18541" s="3"/>
      <c r="AF18541" s="3"/>
      <c r="AG18541" s="3"/>
      <c r="AH18541" s="3"/>
      <c r="AI18541" s="3"/>
      <c r="AJ18541" s="3"/>
      <c r="BM18541" s="3"/>
      <c r="BN18541" s="3"/>
      <c r="BO18541" s="3"/>
      <c r="BP18541" s="3"/>
      <c r="BQ18541" s="3"/>
      <c r="BR18541" s="3"/>
      <c r="BS18541" s="3"/>
    </row>
    <row r="18542" spans="11:71" x14ac:dyDescent="0.25">
      <c r="K18542" s="3"/>
      <c r="L18542" s="3"/>
      <c r="M18542" s="3"/>
      <c r="N18542" s="3"/>
      <c r="O18542" s="3"/>
      <c r="P18542" s="3"/>
      <c r="S18542" s="3"/>
      <c r="T18542" s="3"/>
      <c r="U18542" s="3"/>
      <c r="V18542" s="3"/>
      <c r="W18542" s="3"/>
      <c r="X18542" s="3"/>
      <c r="Y18542" s="3"/>
      <c r="Z18542" s="3"/>
      <c r="AA18542" s="3"/>
      <c r="AB18542" s="3"/>
      <c r="AC18542" s="3"/>
      <c r="AD18542" s="3"/>
      <c r="AE18542" s="3"/>
      <c r="AF18542" s="3"/>
      <c r="AG18542" s="3"/>
      <c r="AH18542" s="3"/>
      <c r="AI18542" s="3"/>
      <c r="AJ18542" s="3"/>
      <c r="BM18542" s="3"/>
      <c r="BN18542" s="3"/>
      <c r="BO18542" s="3"/>
      <c r="BP18542" s="3"/>
      <c r="BQ18542" s="3"/>
      <c r="BR18542" s="3"/>
      <c r="BS18542" s="3"/>
    </row>
    <row r="18543" spans="11:71" x14ac:dyDescent="0.25">
      <c r="K18543" s="3"/>
      <c r="L18543" s="3"/>
      <c r="M18543" s="3"/>
      <c r="N18543" s="3"/>
      <c r="O18543" s="3"/>
      <c r="P18543" s="3"/>
      <c r="S18543" s="3"/>
      <c r="T18543" s="3"/>
      <c r="U18543" s="3"/>
      <c r="V18543" s="3"/>
      <c r="W18543" s="3"/>
      <c r="X18543" s="3"/>
      <c r="Y18543" s="3"/>
      <c r="Z18543" s="3"/>
      <c r="AA18543" s="3"/>
      <c r="AB18543" s="3"/>
      <c r="AC18543" s="3"/>
      <c r="AD18543" s="3"/>
      <c r="AE18543" s="3"/>
      <c r="AF18543" s="3"/>
      <c r="AG18543" s="3"/>
      <c r="AH18543" s="3"/>
      <c r="AI18543" s="3"/>
      <c r="AJ18543" s="3"/>
      <c r="BM18543" s="3"/>
      <c r="BN18543" s="3"/>
      <c r="BO18543" s="3"/>
      <c r="BP18543" s="3"/>
      <c r="BQ18543" s="3"/>
      <c r="BR18543" s="3"/>
      <c r="BS18543" s="3"/>
    </row>
    <row r="18544" spans="11:71" x14ac:dyDescent="0.25">
      <c r="K18544" s="3"/>
      <c r="L18544" s="3"/>
      <c r="M18544" s="3"/>
      <c r="N18544" s="3"/>
      <c r="O18544" s="3"/>
      <c r="P18544" s="3"/>
      <c r="S18544" s="3"/>
      <c r="T18544" s="3"/>
      <c r="U18544" s="3"/>
      <c r="V18544" s="3"/>
      <c r="W18544" s="3"/>
      <c r="X18544" s="3"/>
      <c r="Y18544" s="3"/>
      <c r="Z18544" s="3"/>
      <c r="AA18544" s="3"/>
      <c r="AB18544" s="3"/>
      <c r="AC18544" s="3"/>
      <c r="AD18544" s="3"/>
      <c r="AE18544" s="3"/>
      <c r="AF18544" s="3"/>
      <c r="AG18544" s="3"/>
      <c r="AH18544" s="3"/>
      <c r="AI18544" s="3"/>
      <c r="AJ18544" s="3"/>
      <c r="BM18544" s="3"/>
      <c r="BN18544" s="3"/>
      <c r="BO18544" s="3"/>
      <c r="BP18544" s="3"/>
      <c r="BQ18544" s="3"/>
      <c r="BR18544" s="3"/>
      <c r="BS18544" s="3"/>
    </row>
    <row r="18545" spans="11:71" x14ac:dyDescent="0.25">
      <c r="K18545" s="3"/>
      <c r="L18545" s="3"/>
      <c r="M18545" s="3"/>
      <c r="N18545" s="3"/>
      <c r="O18545" s="3"/>
      <c r="P18545" s="3"/>
      <c r="S18545" s="3"/>
      <c r="T18545" s="3"/>
      <c r="U18545" s="3"/>
      <c r="V18545" s="3"/>
      <c r="W18545" s="3"/>
      <c r="X18545" s="3"/>
      <c r="Y18545" s="3"/>
      <c r="Z18545" s="3"/>
      <c r="AA18545" s="3"/>
      <c r="AB18545" s="3"/>
      <c r="AC18545" s="3"/>
      <c r="AD18545" s="3"/>
      <c r="AE18545" s="3"/>
      <c r="AF18545" s="3"/>
      <c r="AG18545" s="3"/>
      <c r="AH18545" s="3"/>
      <c r="AI18545" s="3"/>
      <c r="AJ18545" s="3"/>
      <c r="BM18545" s="3"/>
      <c r="BN18545" s="3"/>
      <c r="BO18545" s="3"/>
      <c r="BP18545" s="3"/>
      <c r="BQ18545" s="3"/>
      <c r="BR18545" s="3"/>
      <c r="BS18545" s="3"/>
    </row>
    <row r="18546" spans="11:71" x14ac:dyDescent="0.25">
      <c r="K18546" s="3"/>
      <c r="L18546" s="3"/>
      <c r="M18546" s="3"/>
      <c r="N18546" s="3"/>
      <c r="O18546" s="3"/>
      <c r="P18546" s="3"/>
      <c r="S18546" s="3"/>
      <c r="T18546" s="3"/>
      <c r="U18546" s="3"/>
      <c r="V18546" s="3"/>
      <c r="W18546" s="3"/>
      <c r="X18546" s="3"/>
      <c r="Y18546" s="3"/>
      <c r="Z18546" s="3"/>
      <c r="AA18546" s="3"/>
      <c r="AB18546" s="3"/>
      <c r="AC18546" s="3"/>
      <c r="AD18546" s="3"/>
      <c r="AE18546" s="3"/>
      <c r="AF18546" s="3"/>
      <c r="AG18546" s="3"/>
      <c r="AH18546" s="3"/>
      <c r="AI18546" s="3"/>
      <c r="AJ18546" s="3"/>
      <c r="BM18546" s="3"/>
      <c r="BN18546" s="3"/>
      <c r="BO18546" s="3"/>
      <c r="BP18546" s="3"/>
      <c r="BQ18546" s="3"/>
      <c r="BR18546" s="3"/>
      <c r="BS18546" s="3"/>
    </row>
    <row r="18547" spans="11:71" x14ac:dyDescent="0.25">
      <c r="K18547" s="3"/>
      <c r="L18547" s="3"/>
      <c r="M18547" s="3"/>
      <c r="N18547" s="3"/>
      <c r="O18547" s="3"/>
      <c r="P18547" s="3"/>
      <c r="S18547" s="3"/>
      <c r="T18547" s="3"/>
      <c r="U18547" s="3"/>
      <c r="V18547" s="3"/>
      <c r="W18547" s="3"/>
      <c r="X18547" s="3"/>
      <c r="Y18547" s="3"/>
      <c r="Z18547" s="3"/>
      <c r="AA18547" s="3"/>
      <c r="AB18547" s="3"/>
      <c r="AC18547" s="3"/>
      <c r="AD18547" s="3"/>
      <c r="AE18547" s="3"/>
      <c r="AF18547" s="3"/>
      <c r="AG18547" s="3"/>
      <c r="AH18547" s="3"/>
      <c r="AI18547" s="3"/>
      <c r="AJ18547" s="3"/>
      <c r="BM18547" s="3"/>
      <c r="BN18547" s="3"/>
      <c r="BO18547" s="3"/>
      <c r="BP18547" s="3"/>
      <c r="BQ18547" s="3"/>
      <c r="BR18547" s="3"/>
      <c r="BS18547" s="3"/>
    </row>
    <row r="18548" spans="11:71" x14ac:dyDescent="0.25">
      <c r="K18548" s="3"/>
      <c r="L18548" s="3"/>
      <c r="M18548" s="3"/>
      <c r="N18548" s="3"/>
      <c r="O18548" s="3"/>
      <c r="P18548" s="3"/>
      <c r="S18548" s="3"/>
      <c r="T18548" s="3"/>
      <c r="U18548" s="3"/>
      <c r="V18548" s="3"/>
      <c r="W18548" s="3"/>
      <c r="X18548" s="3"/>
      <c r="Y18548" s="3"/>
      <c r="Z18548" s="3"/>
      <c r="AA18548" s="3"/>
      <c r="AB18548" s="3"/>
      <c r="AC18548" s="3"/>
      <c r="AD18548" s="3"/>
      <c r="AE18548" s="3"/>
      <c r="AF18548" s="3"/>
      <c r="AG18548" s="3"/>
      <c r="AH18548" s="3"/>
      <c r="AI18548" s="3"/>
      <c r="AJ18548" s="3"/>
      <c r="BM18548" s="3"/>
      <c r="BN18548" s="3"/>
      <c r="BO18548" s="3"/>
      <c r="BP18548" s="3"/>
      <c r="BQ18548" s="3"/>
      <c r="BR18548" s="3"/>
      <c r="BS18548" s="3"/>
    </row>
    <row r="18549" spans="11:71" x14ac:dyDescent="0.25">
      <c r="K18549" s="3"/>
      <c r="L18549" s="3"/>
      <c r="M18549" s="3"/>
      <c r="N18549" s="3"/>
      <c r="O18549" s="3"/>
      <c r="P18549" s="3"/>
      <c r="S18549" s="3"/>
      <c r="T18549" s="3"/>
      <c r="U18549" s="3"/>
      <c r="V18549" s="3"/>
      <c r="W18549" s="3"/>
      <c r="X18549" s="3"/>
      <c r="Y18549" s="3"/>
      <c r="Z18549" s="3"/>
      <c r="AA18549" s="3"/>
      <c r="AB18549" s="3"/>
      <c r="AC18549" s="3"/>
      <c r="AD18549" s="3"/>
      <c r="AE18549" s="3"/>
      <c r="AF18549" s="3"/>
      <c r="AG18549" s="3"/>
      <c r="AH18549" s="3"/>
      <c r="AI18549" s="3"/>
      <c r="AJ18549" s="3"/>
      <c r="BM18549" s="3"/>
      <c r="BN18549" s="3"/>
      <c r="BO18549" s="3"/>
      <c r="BP18549" s="3"/>
      <c r="BQ18549" s="3"/>
      <c r="BR18549" s="3"/>
      <c r="BS18549" s="3"/>
    </row>
    <row r="18550" spans="11:71" x14ac:dyDescent="0.25">
      <c r="K18550" s="3"/>
      <c r="L18550" s="3"/>
      <c r="M18550" s="3"/>
      <c r="N18550" s="3"/>
      <c r="O18550" s="3"/>
      <c r="P18550" s="3"/>
      <c r="S18550" s="3"/>
      <c r="T18550" s="3"/>
      <c r="U18550" s="3"/>
      <c r="V18550" s="3"/>
      <c r="W18550" s="3"/>
      <c r="X18550" s="3"/>
      <c r="Y18550" s="3"/>
      <c r="Z18550" s="3"/>
      <c r="AA18550" s="3"/>
      <c r="AB18550" s="3"/>
      <c r="AC18550" s="3"/>
      <c r="AD18550" s="3"/>
      <c r="AE18550" s="3"/>
      <c r="AF18550" s="3"/>
      <c r="AG18550" s="3"/>
      <c r="AH18550" s="3"/>
      <c r="AI18550" s="3"/>
      <c r="AJ18550" s="3"/>
      <c r="BM18550" s="3"/>
      <c r="BN18550" s="3"/>
      <c r="BO18550" s="3"/>
      <c r="BP18550" s="3"/>
      <c r="BQ18550" s="3"/>
      <c r="BR18550" s="3"/>
      <c r="BS18550" s="3"/>
    </row>
    <row r="18551" spans="11:71" x14ac:dyDescent="0.25">
      <c r="K18551" s="3"/>
      <c r="L18551" s="3"/>
      <c r="M18551" s="3"/>
      <c r="N18551" s="3"/>
      <c r="O18551" s="3"/>
      <c r="P18551" s="3"/>
      <c r="S18551" s="3"/>
      <c r="T18551" s="3"/>
      <c r="U18551" s="3"/>
      <c r="V18551" s="3"/>
      <c r="W18551" s="3"/>
      <c r="X18551" s="3"/>
      <c r="Y18551" s="3"/>
      <c r="Z18551" s="3"/>
      <c r="AA18551" s="3"/>
      <c r="AB18551" s="3"/>
      <c r="AC18551" s="3"/>
      <c r="AD18551" s="3"/>
      <c r="AE18551" s="3"/>
      <c r="AF18551" s="3"/>
      <c r="AG18551" s="3"/>
      <c r="AH18551" s="3"/>
      <c r="AI18551" s="3"/>
      <c r="AJ18551" s="3"/>
      <c r="BM18551" s="3"/>
      <c r="BN18551" s="3"/>
      <c r="BO18551" s="3"/>
      <c r="BP18551" s="3"/>
      <c r="BQ18551" s="3"/>
      <c r="BR18551" s="3"/>
      <c r="BS18551" s="3"/>
    </row>
    <row r="18552" spans="11:71" x14ac:dyDescent="0.25">
      <c r="K18552" s="3"/>
      <c r="L18552" s="3"/>
      <c r="M18552" s="3"/>
      <c r="N18552" s="3"/>
      <c r="O18552" s="3"/>
      <c r="P18552" s="3"/>
      <c r="S18552" s="3"/>
      <c r="T18552" s="3"/>
      <c r="U18552" s="3"/>
      <c r="V18552" s="3"/>
      <c r="W18552" s="3"/>
      <c r="X18552" s="3"/>
      <c r="Y18552" s="3"/>
      <c r="Z18552" s="3"/>
      <c r="AA18552" s="3"/>
      <c r="AB18552" s="3"/>
      <c r="AC18552" s="3"/>
      <c r="AD18552" s="3"/>
      <c r="AE18552" s="3"/>
      <c r="AF18552" s="3"/>
      <c r="AG18552" s="3"/>
      <c r="AH18552" s="3"/>
      <c r="AI18552" s="3"/>
      <c r="AJ18552" s="3"/>
      <c r="BM18552" s="3"/>
      <c r="BN18552" s="3"/>
      <c r="BO18552" s="3"/>
      <c r="BP18552" s="3"/>
      <c r="BQ18552" s="3"/>
      <c r="BR18552" s="3"/>
      <c r="BS18552" s="3"/>
    </row>
    <row r="18553" spans="11:71" x14ac:dyDescent="0.25">
      <c r="K18553" s="3"/>
      <c r="L18553" s="3"/>
      <c r="M18553" s="3"/>
      <c r="N18553" s="3"/>
      <c r="O18553" s="3"/>
      <c r="P18553" s="3"/>
      <c r="S18553" s="3"/>
      <c r="T18553" s="3"/>
      <c r="U18553" s="3"/>
      <c r="V18553" s="3"/>
      <c r="W18553" s="3"/>
      <c r="X18553" s="3"/>
      <c r="Y18553" s="3"/>
      <c r="Z18553" s="3"/>
      <c r="AA18553" s="3"/>
      <c r="AB18553" s="3"/>
      <c r="AC18553" s="3"/>
      <c r="AD18553" s="3"/>
      <c r="AE18553" s="3"/>
      <c r="AF18553" s="3"/>
      <c r="AG18553" s="3"/>
      <c r="AH18553" s="3"/>
      <c r="AI18553" s="3"/>
      <c r="AJ18553" s="3"/>
      <c r="BM18553" s="3"/>
      <c r="BN18553" s="3"/>
      <c r="BO18553" s="3"/>
      <c r="BP18553" s="3"/>
      <c r="BQ18553" s="3"/>
      <c r="BR18553" s="3"/>
      <c r="BS18553" s="3"/>
    </row>
    <row r="18554" spans="11:71" x14ac:dyDescent="0.25">
      <c r="K18554" s="3"/>
      <c r="L18554" s="3"/>
      <c r="M18554" s="3"/>
      <c r="N18554" s="3"/>
      <c r="O18554" s="3"/>
      <c r="P18554" s="3"/>
      <c r="S18554" s="3"/>
      <c r="T18554" s="3"/>
      <c r="U18554" s="3"/>
      <c r="V18554" s="3"/>
      <c r="W18554" s="3"/>
      <c r="X18554" s="3"/>
      <c r="Y18554" s="3"/>
      <c r="Z18554" s="3"/>
      <c r="AA18554" s="3"/>
      <c r="AB18554" s="3"/>
      <c r="AC18554" s="3"/>
      <c r="AD18554" s="3"/>
      <c r="AE18554" s="3"/>
      <c r="AF18554" s="3"/>
      <c r="AG18554" s="3"/>
      <c r="AH18554" s="3"/>
      <c r="AI18554" s="3"/>
      <c r="AJ18554" s="3"/>
      <c r="BM18554" s="3"/>
      <c r="BN18554" s="3"/>
      <c r="BO18554" s="3"/>
      <c r="BP18554" s="3"/>
      <c r="BQ18554" s="3"/>
      <c r="BR18554" s="3"/>
      <c r="BS18554" s="3"/>
    </row>
    <row r="18555" spans="11:71" x14ac:dyDescent="0.25">
      <c r="K18555" s="3"/>
      <c r="L18555" s="3"/>
      <c r="M18555" s="3"/>
      <c r="N18555" s="3"/>
      <c r="O18555" s="3"/>
      <c r="P18555" s="3"/>
      <c r="S18555" s="3"/>
      <c r="T18555" s="3"/>
      <c r="U18555" s="3"/>
      <c r="V18555" s="3"/>
      <c r="W18555" s="3"/>
      <c r="X18555" s="3"/>
      <c r="Y18555" s="3"/>
      <c r="Z18555" s="3"/>
      <c r="AA18555" s="3"/>
      <c r="AB18555" s="3"/>
      <c r="AC18555" s="3"/>
      <c r="AD18555" s="3"/>
      <c r="AE18555" s="3"/>
      <c r="AF18555" s="3"/>
      <c r="AG18555" s="3"/>
      <c r="AH18555" s="3"/>
      <c r="AI18555" s="3"/>
      <c r="AJ18555" s="3"/>
      <c r="BM18555" s="3"/>
      <c r="BN18555" s="3"/>
      <c r="BO18555" s="3"/>
      <c r="BP18555" s="3"/>
      <c r="BQ18555" s="3"/>
      <c r="BR18555" s="3"/>
      <c r="BS18555" s="3"/>
    </row>
    <row r="18556" spans="11:71" x14ac:dyDescent="0.25">
      <c r="K18556" s="3"/>
      <c r="L18556" s="3"/>
      <c r="M18556" s="3"/>
      <c r="N18556" s="3"/>
      <c r="O18556" s="3"/>
      <c r="P18556" s="3"/>
      <c r="S18556" s="3"/>
      <c r="T18556" s="3"/>
      <c r="U18556" s="3"/>
      <c r="V18556" s="3"/>
      <c r="W18556" s="3"/>
      <c r="X18556" s="3"/>
      <c r="Y18556" s="3"/>
      <c r="Z18556" s="3"/>
      <c r="AA18556" s="3"/>
      <c r="AB18556" s="3"/>
      <c r="AC18556" s="3"/>
      <c r="AD18556" s="3"/>
      <c r="AE18556" s="3"/>
      <c r="AF18556" s="3"/>
      <c r="AG18556" s="3"/>
      <c r="AH18556" s="3"/>
      <c r="AI18556" s="3"/>
      <c r="AJ18556" s="3"/>
      <c r="BM18556" s="3"/>
      <c r="BN18556" s="3"/>
      <c r="BO18556" s="3"/>
      <c r="BP18556" s="3"/>
      <c r="BQ18556" s="3"/>
      <c r="BR18556" s="3"/>
      <c r="BS18556" s="3"/>
    </row>
    <row r="18557" spans="11:71" x14ac:dyDescent="0.25">
      <c r="K18557" s="3"/>
      <c r="L18557" s="3"/>
      <c r="M18557" s="3"/>
      <c r="N18557" s="3"/>
      <c r="O18557" s="3"/>
      <c r="P18557" s="3"/>
      <c r="S18557" s="3"/>
      <c r="T18557" s="3"/>
      <c r="U18557" s="3"/>
      <c r="V18557" s="3"/>
      <c r="W18557" s="3"/>
      <c r="X18557" s="3"/>
      <c r="Y18557" s="3"/>
      <c r="Z18557" s="3"/>
      <c r="AA18557" s="3"/>
      <c r="AB18557" s="3"/>
      <c r="AC18557" s="3"/>
      <c r="AD18557" s="3"/>
      <c r="AE18557" s="3"/>
      <c r="AF18557" s="3"/>
      <c r="AG18557" s="3"/>
      <c r="AH18557" s="3"/>
      <c r="AI18557" s="3"/>
      <c r="AJ18557" s="3"/>
      <c r="BM18557" s="3"/>
      <c r="BN18557" s="3"/>
      <c r="BO18557" s="3"/>
      <c r="BP18557" s="3"/>
      <c r="BQ18557" s="3"/>
      <c r="BR18557" s="3"/>
      <c r="BS18557" s="3"/>
    </row>
    <row r="18558" spans="11:71" x14ac:dyDescent="0.25">
      <c r="K18558" s="3"/>
      <c r="L18558" s="3"/>
      <c r="M18558" s="3"/>
      <c r="N18558" s="3"/>
      <c r="O18558" s="3"/>
      <c r="P18558" s="3"/>
      <c r="S18558" s="3"/>
      <c r="T18558" s="3"/>
      <c r="U18558" s="3"/>
      <c r="V18558" s="3"/>
      <c r="W18558" s="3"/>
      <c r="X18558" s="3"/>
      <c r="Y18558" s="3"/>
      <c r="Z18558" s="3"/>
      <c r="AA18558" s="3"/>
      <c r="AB18558" s="3"/>
      <c r="AC18558" s="3"/>
      <c r="AD18558" s="3"/>
      <c r="AE18558" s="3"/>
      <c r="AF18558" s="3"/>
      <c r="AG18558" s="3"/>
      <c r="AH18558" s="3"/>
      <c r="AI18558" s="3"/>
      <c r="AJ18558" s="3"/>
      <c r="BM18558" s="3"/>
      <c r="BN18558" s="3"/>
      <c r="BO18558" s="3"/>
      <c r="BP18558" s="3"/>
      <c r="BQ18558" s="3"/>
      <c r="BR18558" s="3"/>
      <c r="BS18558" s="3"/>
    </row>
    <row r="18559" spans="11:71" x14ac:dyDescent="0.25">
      <c r="K18559" s="3"/>
      <c r="L18559" s="3"/>
      <c r="M18559" s="3"/>
      <c r="N18559" s="3"/>
      <c r="O18559" s="3"/>
      <c r="P18559" s="3"/>
      <c r="S18559" s="3"/>
      <c r="T18559" s="3"/>
      <c r="U18559" s="3"/>
      <c r="V18559" s="3"/>
      <c r="W18559" s="3"/>
      <c r="X18559" s="3"/>
      <c r="Y18559" s="3"/>
      <c r="Z18559" s="3"/>
      <c r="AA18559" s="3"/>
      <c r="AB18559" s="3"/>
      <c r="AC18559" s="3"/>
      <c r="AD18559" s="3"/>
      <c r="AE18559" s="3"/>
      <c r="AF18559" s="3"/>
      <c r="AG18559" s="3"/>
      <c r="AH18559" s="3"/>
      <c r="AI18559" s="3"/>
      <c r="AJ18559" s="3"/>
      <c r="BM18559" s="3"/>
      <c r="BN18559" s="3"/>
      <c r="BO18559" s="3"/>
      <c r="BP18559" s="3"/>
      <c r="BQ18559" s="3"/>
      <c r="BR18559" s="3"/>
      <c r="BS18559" s="3"/>
    </row>
    <row r="18560" spans="11:71" x14ac:dyDescent="0.25">
      <c r="K18560" s="3"/>
      <c r="L18560" s="3"/>
      <c r="M18560" s="3"/>
      <c r="N18560" s="3"/>
      <c r="O18560" s="3"/>
      <c r="P18560" s="3"/>
      <c r="S18560" s="3"/>
      <c r="T18560" s="3"/>
      <c r="U18560" s="3"/>
      <c r="V18560" s="3"/>
      <c r="W18560" s="3"/>
      <c r="X18560" s="3"/>
      <c r="Y18560" s="3"/>
      <c r="Z18560" s="3"/>
      <c r="AA18560" s="3"/>
      <c r="AB18560" s="3"/>
      <c r="AC18560" s="3"/>
      <c r="AD18560" s="3"/>
      <c r="AE18560" s="3"/>
      <c r="AF18560" s="3"/>
      <c r="AG18560" s="3"/>
      <c r="AH18560" s="3"/>
      <c r="AI18560" s="3"/>
      <c r="AJ18560" s="3"/>
      <c r="BM18560" s="3"/>
      <c r="BN18560" s="3"/>
      <c r="BO18560" s="3"/>
      <c r="BP18560" s="3"/>
      <c r="BQ18560" s="3"/>
      <c r="BR18560" s="3"/>
      <c r="BS18560" s="3"/>
    </row>
    <row r="18561" spans="11:71" x14ac:dyDescent="0.25">
      <c r="K18561" s="3"/>
      <c r="L18561" s="3"/>
      <c r="M18561" s="3"/>
      <c r="N18561" s="3"/>
      <c r="O18561" s="3"/>
      <c r="P18561" s="3"/>
      <c r="S18561" s="3"/>
      <c r="T18561" s="3"/>
      <c r="U18561" s="3"/>
      <c r="V18561" s="3"/>
      <c r="W18561" s="3"/>
      <c r="X18561" s="3"/>
      <c r="Y18561" s="3"/>
      <c r="Z18561" s="3"/>
      <c r="AA18561" s="3"/>
      <c r="AB18561" s="3"/>
      <c r="AC18561" s="3"/>
      <c r="AD18561" s="3"/>
      <c r="AE18561" s="3"/>
      <c r="AF18561" s="3"/>
      <c r="AG18561" s="3"/>
      <c r="AH18561" s="3"/>
      <c r="AI18561" s="3"/>
      <c r="AJ18561" s="3"/>
      <c r="BM18561" s="3"/>
      <c r="BN18561" s="3"/>
      <c r="BO18561" s="3"/>
      <c r="BP18561" s="3"/>
      <c r="BQ18561" s="3"/>
      <c r="BR18561" s="3"/>
      <c r="BS18561" s="3"/>
    </row>
    <row r="18562" spans="11:71" x14ac:dyDescent="0.25">
      <c r="K18562" s="3"/>
      <c r="L18562" s="3"/>
      <c r="M18562" s="3"/>
      <c r="N18562" s="3"/>
      <c r="O18562" s="3"/>
      <c r="P18562" s="3"/>
      <c r="S18562" s="3"/>
      <c r="T18562" s="3"/>
      <c r="U18562" s="3"/>
      <c r="V18562" s="3"/>
      <c r="W18562" s="3"/>
      <c r="X18562" s="3"/>
      <c r="Y18562" s="3"/>
      <c r="Z18562" s="3"/>
      <c r="AA18562" s="3"/>
      <c r="AB18562" s="3"/>
      <c r="AC18562" s="3"/>
      <c r="AD18562" s="3"/>
      <c r="AE18562" s="3"/>
      <c r="AF18562" s="3"/>
      <c r="AG18562" s="3"/>
      <c r="AH18562" s="3"/>
      <c r="AI18562" s="3"/>
      <c r="AJ18562" s="3"/>
      <c r="BM18562" s="3"/>
      <c r="BN18562" s="3"/>
      <c r="BO18562" s="3"/>
      <c r="BP18562" s="3"/>
      <c r="BQ18562" s="3"/>
      <c r="BR18562" s="3"/>
      <c r="BS18562" s="3"/>
    </row>
    <row r="18563" spans="11:71" x14ac:dyDescent="0.25">
      <c r="K18563" s="3"/>
      <c r="L18563" s="3"/>
      <c r="M18563" s="3"/>
      <c r="N18563" s="3"/>
      <c r="O18563" s="3"/>
      <c r="P18563" s="3"/>
      <c r="S18563" s="3"/>
      <c r="T18563" s="3"/>
      <c r="U18563" s="3"/>
      <c r="V18563" s="3"/>
      <c r="W18563" s="3"/>
      <c r="X18563" s="3"/>
      <c r="Y18563" s="3"/>
      <c r="Z18563" s="3"/>
      <c r="AA18563" s="3"/>
      <c r="AB18563" s="3"/>
      <c r="AC18563" s="3"/>
      <c r="AD18563" s="3"/>
      <c r="AE18563" s="3"/>
      <c r="AF18563" s="3"/>
      <c r="AG18563" s="3"/>
      <c r="AH18563" s="3"/>
      <c r="AI18563" s="3"/>
      <c r="AJ18563" s="3"/>
      <c r="BM18563" s="3"/>
      <c r="BN18563" s="3"/>
      <c r="BO18563" s="3"/>
      <c r="BP18563" s="3"/>
      <c r="BQ18563" s="3"/>
      <c r="BR18563" s="3"/>
      <c r="BS18563" s="3"/>
    </row>
    <row r="18564" spans="11:71" x14ac:dyDescent="0.25">
      <c r="K18564" s="3"/>
      <c r="L18564" s="3"/>
      <c r="M18564" s="3"/>
      <c r="N18564" s="3"/>
      <c r="O18564" s="3"/>
      <c r="P18564" s="3"/>
      <c r="S18564" s="3"/>
      <c r="T18564" s="3"/>
      <c r="U18564" s="3"/>
      <c r="V18564" s="3"/>
      <c r="W18564" s="3"/>
      <c r="X18564" s="3"/>
      <c r="Y18564" s="3"/>
      <c r="Z18564" s="3"/>
      <c r="AA18564" s="3"/>
      <c r="AB18564" s="3"/>
      <c r="AC18564" s="3"/>
      <c r="AD18564" s="3"/>
      <c r="AE18564" s="3"/>
      <c r="AF18564" s="3"/>
      <c r="AG18564" s="3"/>
      <c r="AH18564" s="3"/>
      <c r="AI18564" s="3"/>
      <c r="AJ18564" s="3"/>
      <c r="BM18564" s="3"/>
      <c r="BN18564" s="3"/>
      <c r="BO18564" s="3"/>
      <c r="BP18564" s="3"/>
      <c r="BQ18564" s="3"/>
      <c r="BR18564" s="3"/>
      <c r="BS18564" s="3"/>
    </row>
    <row r="18565" spans="11:71" x14ac:dyDescent="0.25">
      <c r="K18565" s="3"/>
      <c r="L18565" s="3"/>
      <c r="M18565" s="3"/>
      <c r="N18565" s="3"/>
      <c r="O18565" s="3"/>
      <c r="P18565" s="3"/>
      <c r="S18565" s="3"/>
      <c r="T18565" s="3"/>
      <c r="U18565" s="3"/>
      <c r="V18565" s="3"/>
      <c r="W18565" s="3"/>
      <c r="X18565" s="3"/>
      <c r="Y18565" s="3"/>
      <c r="Z18565" s="3"/>
      <c r="AA18565" s="3"/>
      <c r="AB18565" s="3"/>
      <c r="AC18565" s="3"/>
      <c r="AD18565" s="3"/>
      <c r="AE18565" s="3"/>
      <c r="AF18565" s="3"/>
      <c r="AG18565" s="3"/>
      <c r="AH18565" s="3"/>
      <c r="AI18565" s="3"/>
      <c r="AJ18565" s="3"/>
      <c r="BM18565" s="3"/>
      <c r="BN18565" s="3"/>
      <c r="BO18565" s="3"/>
      <c r="BP18565" s="3"/>
      <c r="BQ18565" s="3"/>
      <c r="BR18565" s="3"/>
      <c r="BS18565" s="3"/>
    </row>
    <row r="18566" spans="11:71" x14ac:dyDescent="0.25">
      <c r="K18566" s="3"/>
      <c r="L18566" s="3"/>
      <c r="M18566" s="3"/>
      <c r="N18566" s="3"/>
      <c r="O18566" s="3"/>
      <c r="P18566" s="3"/>
      <c r="S18566" s="3"/>
      <c r="T18566" s="3"/>
      <c r="U18566" s="3"/>
      <c r="V18566" s="3"/>
      <c r="W18566" s="3"/>
      <c r="X18566" s="3"/>
      <c r="Y18566" s="3"/>
      <c r="Z18566" s="3"/>
      <c r="AA18566" s="3"/>
      <c r="AB18566" s="3"/>
      <c r="AC18566" s="3"/>
      <c r="AD18566" s="3"/>
      <c r="AE18566" s="3"/>
      <c r="AF18566" s="3"/>
      <c r="AG18566" s="3"/>
      <c r="AH18566" s="3"/>
      <c r="AI18566" s="3"/>
      <c r="AJ18566" s="3"/>
      <c r="BM18566" s="3"/>
      <c r="BN18566" s="3"/>
      <c r="BO18566" s="3"/>
      <c r="BP18566" s="3"/>
      <c r="BQ18566" s="3"/>
      <c r="BR18566" s="3"/>
      <c r="BS18566" s="3"/>
    </row>
    <row r="18567" spans="11:71" x14ac:dyDescent="0.25">
      <c r="K18567" s="3"/>
      <c r="L18567" s="3"/>
      <c r="M18567" s="3"/>
      <c r="N18567" s="3"/>
      <c r="O18567" s="3"/>
      <c r="P18567" s="3"/>
      <c r="S18567" s="3"/>
      <c r="T18567" s="3"/>
      <c r="U18567" s="3"/>
      <c r="V18567" s="3"/>
      <c r="W18567" s="3"/>
      <c r="X18567" s="3"/>
      <c r="Y18567" s="3"/>
      <c r="Z18567" s="3"/>
      <c r="AA18567" s="3"/>
      <c r="AB18567" s="3"/>
      <c r="AC18567" s="3"/>
      <c r="AD18567" s="3"/>
      <c r="AE18567" s="3"/>
      <c r="AF18567" s="3"/>
      <c r="AG18567" s="3"/>
      <c r="AH18567" s="3"/>
      <c r="AI18567" s="3"/>
      <c r="AJ18567" s="3"/>
      <c r="BM18567" s="3"/>
      <c r="BN18567" s="3"/>
      <c r="BO18567" s="3"/>
      <c r="BP18567" s="3"/>
      <c r="BQ18567" s="3"/>
      <c r="BR18567" s="3"/>
      <c r="BS18567" s="3"/>
    </row>
    <row r="18568" spans="11:71" x14ac:dyDescent="0.25">
      <c r="K18568" s="3"/>
      <c r="L18568" s="3"/>
      <c r="M18568" s="3"/>
      <c r="N18568" s="3"/>
      <c r="O18568" s="3"/>
      <c r="P18568" s="3"/>
      <c r="S18568" s="3"/>
      <c r="T18568" s="3"/>
      <c r="U18568" s="3"/>
      <c r="V18568" s="3"/>
      <c r="W18568" s="3"/>
      <c r="X18568" s="3"/>
      <c r="Y18568" s="3"/>
      <c r="Z18568" s="3"/>
      <c r="AA18568" s="3"/>
      <c r="AB18568" s="3"/>
      <c r="AC18568" s="3"/>
      <c r="AD18568" s="3"/>
      <c r="AE18568" s="3"/>
      <c r="AF18568" s="3"/>
      <c r="AG18568" s="3"/>
      <c r="AH18568" s="3"/>
      <c r="AI18568" s="3"/>
      <c r="AJ18568" s="3"/>
      <c r="BM18568" s="3"/>
      <c r="BN18568" s="3"/>
      <c r="BO18568" s="3"/>
      <c r="BP18568" s="3"/>
      <c r="BQ18568" s="3"/>
      <c r="BR18568" s="3"/>
      <c r="BS18568" s="3"/>
    </row>
    <row r="18569" spans="11:71" x14ac:dyDescent="0.25">
      <c r="K18569" s="3"/>
      <c r="L18569" s="3"/>
      <c r="M18569" s="3"/>
      <c r="N18569" s="3"/>
      <c r="O18569" s="3"/>
      <c r="P18569" s="3"/>
      <c r="S18569" s="3"/>
      <c r="T18569" s="3"/>
      <c r="U18569" s="3"/>
      <c r="V18569" s="3"/>
      <c r="W18569" s="3"/>
      <c r="X18569" s="3"/>
      <c r="Y18569" s="3"/>
      <c r="Z18569" s="3"/>
      <c r="AA18569" s="3"/>
      <c r="AB18569" s="3"/>
      <c r="AC18569" s="3"/>
      <c r="AD18569" s="3"/>
      <c r="AE18569" s="3"/>
      <c r="AF18569" s="3"/>
      <c r="AG18569" s="3"/>
      <c r="AH18569" s="3"/>
      <c r="AI18569" s="3"/>
      <c r="AJ18569" s="3"/>
      <c r="BM18569" s="3"/>
      <c r="BN18569" s="3"/>
      <c r="BO18569" s="3"/>
      <c r="BP18569" s="3"/>
      <c r="BQ18569" s="3"/>
      <c r="BR18569" s="3"/>
      <c r="BS18569" s="3"/>
    </row>
    <row r="18570" spans="11:71" x14ac:dyDescent="0.25">
      <c r="K18570" s="3"/>
      <c r="L18570" s="3"/>
      <c r="M18570" s="3"/>
      <c r="N18570" s="3"/>
      <c r="O18570" s="3"/>
      <c r="P18570" s="3"/>
      <c r="S18570" s="3"/>
      <c r="T18570" s="3"/>
      <c r="U18570" s="3"/>
      <c r="V18570" s="3"/>
      <c r="W18570" s="3"/>
      <c r="X18570" s="3"/>
      <c r="Y18570" s="3"/>
      <c r="Z18570" s="3"/>
      <c r="AA18570" s="3"/>
      <c r="AB18570" s="3"/>
      <c r="AC18570" s="3"/>
      <c r="AD18570" s="3"/>
      <c r="AE18570" s="3"/>
      <c r="AF18570" s="3"/>
      <c r="AG18570" s="3"/>
      <c r="AH18570" s="3"/>
      <c r="AI18570" s="3"/>
      <c r="AJ18570" s="3"/>
      <c r="BM18570" s="3"/>
      <c r="BN18570" s="3"/>
      <c r="BO18570" s="3"/>
      <c r="BP18570" s="3"/>
      <c r="BQ18570" s="3"/>
      <c r="BR18570" s="3"/>
      <c r="BS18570" s="3"/>
    </row>
    <row r="18571" spans="11:71" x14ac:dyDescent="0.25">
      <c r="K18571" s="3"/>
      <c r="L18571" s="3"/>
      <c r="M18571" s="3"/>
      <c r="N18571" s="3"/>
      <c r="O18571" s="3"/>
      <c r="P18571" s="3"/>
      <c r="S18571" s="3"/>
      <c r="T18571" s="3"/>
      <c r="U18571" s="3"/>
      <c r="V18571" s="3"/>
      <c r="W18571" s="3"/>
      <c r="X18571" s="3"/>
      <c r="Y18571" s="3"/>
      <c r="Z18571" s="3"/>
      <c r="AA18571" s="3"/>
      <c r="AB18571" s="3"/>
      <c r="AC18571" s="3"/>
      <c r="AD18571" s="3"/>
      <c r="AE18571" s="3"/>
      <c r="AF18571" s="3"/>
      <c r="AG18571" s="3"/>
      <c r="AH18571" s="3"/>
      <c r="AI18571" s="3"/>
      <c r="AJ18571" s="3"/>
      <c r="BM18571" s="3"/>
      <c r="BN18571" s="3"/>
      <c r="BO18571" s="3"/>
      <c r="BP18571" s="3"/>
      <c r="BQ18571" s="3"/>
      <c r="BR18571" s="3"/>
      <c r="BS18571" s="3"/>
    </row>
    <row r="18572" spans="11:71" x14ac:dyDescent="0.25">
      <c r="K18572" s="3"/>
      <c r="L18572" s="3"/>
      <c r="M18572" s="3"/>
      <c r="N18572" s="3"/>
      <c r="O18572" s="3"/>
      <c r="P18572" s="3"/>
      <c r="S18572" s="3"/>
      <c r="T18572" s="3"/>
      <c r="U18572" s="3"/>
      <c r="V18572" s="3"/>
      <c r="W18572" s="3"/>
      <c r="X18572" s="3"/>
      <c r="Y18572" s="3"/>
      <c r="Z18572" s="3"/>
      <c r="AA18572" s="3"/>
      <c r="AB18572" s="3"/>
      <c r="AC18572" s="3"/>
      <c r="AD18572" s="3"/>
      <c r="AE18572" s="3"/>
      <c r="AF18572" s="3"/>
      <c r="AG18572" s="3"/>
      <c r="AH18572" s="3"/>
      <c r="AI18572" s="3"/>
      <c r="AJ18572" s="3"/>
      <c r="BM18572" s="3"/>
      <c r="BN18572" s="3"/>
      <c r="BO18572" s="3"/>
      <c r="BP18572" s="3"/>
      <c r="BQ18572" s="3"/>
      <c r="BR18572" s="3"/>
      <c r="BS18572" s="3"/>
    </row>
    <row r="18573" spans="11:71" x14ac:dyDescent="0.25">
      <c r="K18573" s="3"/>
      <c r="L18573" s="3"/>
      <c r="M18573" s="3"/>
      <c r="N18573" s="3"/>
      <c r="O18573" s="3"/>
      <c r="P18573" s="3"/>
      <c r="S18573" s="3"/>
      <c r="T18573" s="3"/>
      <c r="U18573" s="3"/>
      <c r="V18573" s="3"/>
      <c r="W18573" s="3"/>
      <c r="X18573" s="3"/>
      <c r="Y18573" s="3"/>
      <c r="Z18573" s="3"/>
      <c r="AA18573" s="3"/>
      <c r="AB18573" s="3"/>
      <c r="AC18573" s="3"/>
      <c r="AD18573" s="3"/>
      <c r="AE18573" s="3"/>
      <c r="AF18573" s="3"/>
      <c r="AG18573" s="3"/>
      <c r="AH18573" s="3"/>
      <c r="AI18573" s="3"/>
      <c r="AJ18573" s="3"/>
      <c r="BM18573" s="3"/>
      <c r="BN18573" s="3"/>
      <c r="BO18573" s="3"/>
      <c r="BP18573" s="3"/>
      <c r="BQ18573" s="3"/>
      <c r="BR18573" s="3"/>
      <c r="BS18573" s="3"/>
    </row>
    <row r="18574" spans="11:71" x14ac:dyDescent="0.25">
      <c r="K18574" s="3"/>
      <c r="L18574" s="3"/>
      <c r="M18574" s="3"/>
      <c r="N18574" s="3"/>
      <c r="O18574" s="3"/>
      <c r="P18574" s="3"/>
      <c r="S18574" s="3"/>
      <c r="T18574" s="3"/>
      <c r="U18574" s="3"/>
      <c r="V18574" s="3"/>
      <c r="W18574" s="3"/>
      <c r="X18574" s="3"/>
      <c r="Y18574" s="3"/>
      <c r="Z18574" s="3"/>
      <c r="AA18574" s="3"/>
      <c r="AB18574" s="3"/>
      <c r="AC18574" s="3"/>
      <c r="AD18574" s="3"/>
      <c r="AE18574" s="3"/>
      <c r="AF18574" s="3"/>
      <c r="AG18574" s="3"/>
      <c r="AH18574" s="3"/>
      <c r="AI18574" s="3"/>
      <c r="AJ18574" s="3"/>
      <c r="BM18574" s="3"/>
      <c r="BN18574" s="3"/>
      <c r="BO18574" s="3"/>
      <c r="BP18574" s="3"/>
      <c r="BQ18574" s="3"/>
      <c r="BR18574" s="3"/>
      <c r="BS18574" s="3"/>
    </row>
    <row r="18575" spans="11:71" x14ac:dyDescent="0.25">
      <c r="K18575" s="3"/>
      <c r="L18575" s="3"/>
      <c r="M18575" s="3"/>
      <c r="N18575" s="3"/>
      <c r="O18575" s="3"/>
      <c r="P18575" s="3"/>
      <c r="S18575" s="3"/>
      <c r="T18575" s="3"/>
      <c r="U18575" s="3"/>
      <c r="V18575" s="3"/>
      <c r="W18575" s="3"/>
      <c r="X18575" s="3"/>
      <c r="Y18575" s="3"/>
      <c r="Z18575" s="3"/>
      <c r="AA18575" s="3"/>
      <c r="AB18575" s="3"/>
      <c r="AC18575" s="3"/>
      <c r="AD18575" s="3"/>
      <c r="AE18575" s="3"/>
      <c r="AF18575" s="3"/>
      <c r="AG18575" s="3"/>
      <c r="AH18575" s="3"/>
      <c r="AI18575" s="3"/>
      <c r="AJ18575" s="3"/>
      <c r="BM18575" s="3"/>
      <c r="BN18575" s="3"/>
      <c r="BO18575" s="3"/>
      <c r="BP18575" s="3"/>
      <c r="BQ18575" s="3"/>
      <c r="BR18575" s="3"/>
      <c r="BS18575" s="3"/>
    </row>
    <row r="18576" spans="11:71" x14ac:dyDescent="0.25">
      <c r="K18576" s="3"/>
      <c r="L18576" s="3"/>
      <c r="M18576" s="3"/>
      <c r="N18576" s="3"/>
      <c r="O18576" s="3"/>
      <c r="P18576" s="3"/>
      <c r="S18576" s="3"/>
      <c r="T18576" s="3"/>
      <c r="U18576" s="3"/>
      <c r="V18576" s="3"/>
      <c r="W18576" s="3"/>
      <c r="X18576" s="3"/>
      <c r="Y18576" s="3"/>
      <c r="Z18576" s="3"/>
      <c r="AA18576" s="3"/>
      <c r="AB18576" s="3"/>
      <c r="AC18576" s="3"/>
      <c r="AD18576" s="3"/>
      <c r="AE18576" s="3"/>
      <c r="AF18576" s="3"/>
      <c r="AG18576" s="3"/>
      <c r="AH18576" s="3"/>
      <c r="AI18576" s="3"/>
      <c r="AJ18576" s="3"/>
      <c r="BM18576" s="3"/>
      <c r="BN18576" s="3"/>
      <c r="BO18576" s="3"/>
      <c r="BP18576" s="3"/>
      <c r="BQ18576" s="3"/>
      <c r="BR18576" s="3"/>
      <c r="BS18576" s="3"/>
    </row>
    <row r="18577" spans="11:71" x14ac:dyDescent="0.25">
      <c r="K18577" s="3"/>
      <c r="L18577" s="3"/>
      <c r="M18577" s="3"/>
      <c r="N18577" s="3"/>
      <c r="O18577" s="3"/>
      <c r="P18577" s="3"/>
      <c r="S18577" s="3"/>
      <c r="T18577" s="3"/>
      <c r="U18577" s="3"/>
      <c r="V18577" s="3"/>
      <c r="W18577" s="3"/>
      <c r="X18577" s="3"/>
      <c r="Y18577" s="3"/>
      <c r="Z18577" s="3"/>
      <c r="AA18577" s="3"/>
      <c r="AB18577" s="3"/>
      <c r="AC18577" s="3"/>
      <c r="AD18577" s="3"/>
      <c r="AE18577" s="3"/>
      <c r="AF18577" s="3"/>
      <c r="AG18577" s="3"/>
      <c r="AH18577" s="3"/>
      <c r="AI18577" s="3"/>
      <c r="AJ18577" s="3"/>
      <c r="BM18577" s="3"/>
      <c r="BN18577" s="3"/>
      <c r="BO18577" s="3"/>
      <c r="BP18577" s="3"/>
      <c r="BQ18577" s="3"/>
      <c r="BR18577" s="3"/>
      <c r="BS18577" s="3"/>
    </row>
    <row r="18578" spans="11:71" x14ac:dyDescent="0.25">
      <c r="K18578" s="3"/>
      <c r="L18578" s="3"/>
      <c r="M18578" s="3"/>
      <c r="N18578" s="3"/>
      <c r="O18578" s="3"/>
      <c r="P18578" s="3"/>
      <c r="S18578" s="3"/>
      <c r="T18578" s="3"/>
      <c r="U18578" s="3"/>
      <c r="V18578" s="3"/>
      <c r="W18578" s="3"/>
      <c r="X18578" s="3"/>
      <c r="Y18578" s="3"/>
      <c r="Z18578" s="3"/>
      <c r="AA18578" s="3"/>
      <c r="AB18578" s="3"/>
      <c r="AC18578" s="3"/>
      <c r="AD18578" s="3"/>
      <c r="AE18578" s="3"/>
      <c r="AF18578" s="3"/>
      <c r="AG18578" s="3"/>
      <c r="AH18578" s="3"/>
      <c r="AI18578" s="3"/>
      <c r="AJ18578" s="3"/>
      <c r="BM18578" s="3"/>
      <c r="BN18578" s="3"/>
      <c r="BO18578" s="3"/>
      <c r="BP18578" s="3"/>
      <c r="BQ18578" s="3"/>
      <c r="BR18578" s="3"/>
      <c r="BS18578" s="3"/>
    </row>
    <row r="18579" spans="11:71" x14ac:dyDescent="0.25">
      <c r="K18579" s="3"/>
      <c r="L18579" s="3"/>
      <c r="M18579" s="3"/>
      <c r="N18579" s="3"/>
      <c r="O18579" s="3"/>
      <c r="P18579" s="3"/>
      <c r="S18579" s="3"/>
      <c r="T18579" s="3"/>
      <c r="U18579" s="3"/>
      <c r="V18579" s="3"/>
      <c r="W18579" s="3"/>
      <c r="X18579" s="3"/>
      <c r="Y18579" s="3"/>
      <c r="Z18579" s="3"/>
      <c r="AA18579" s="3"/>
      <c r="AB18579" s="3"/>
      <c r="AC18579" s="3"/>
      <c r="AD18579" s="3"/>
      <c r="AE18579" s="3"/>
      <c r="AF18579" s="3"/>
      <c r="AG18579" s="3"/>
      <c r="AH18579" s="3"/>
      <c r="AI18579" s="3"/>
      <c r="AJ18579" s="3"/>
      <c r="BM18579" s="3"/>
      <c r="BN18579" s="3"/>
      <c r="BO18579" s="3"/>
      <c r="BP18579" s="3"/>
      <c r="BQ18579" s="3"/>
      <c r="BR18579" s="3"/>
      <c r="BS18579" s="3"/>
    </row>
    <row r="18580" spans="11:71" x14ac:dyDescent="0.25">
      <c r="K18580" s="3"/>
      <c r="L18580" s="3"/>
      <c r="M18580" s="3"/>
      <c r="N18580" s="3"/>
      <c r="O18580" s="3"/>
      <c r="P18580" s="3"/>
      <c r="S18580" s="3"/>
      <c r="T18580" s="3"/>
      <c r="U18580" s="3"/>
      <c r="V18580" s="3"/>
      <c r="W18580" s="3"/>
      <c r="X18580" s="3"/>
      <c r="Y18580" s="3"/>
      <c r="Z18580" s="3"/>
      <c r="AA18580" s="3"/>
      <c r="AB18580" s="3"/>
      <c r="AC18580" s="3"/>
      <c r="AD18580" s="3"/>
      <c r="AE18580" s="3"/>
      <c r="AF18580" s="3"/>
      <c r="AG18580" s="3"/>
      <c r="AH18580" s="3"/>
      <c r="AI18580" s="3"/>
      <c r="AJ18580" s="3"/>
      <c r="BM18580" s="3"/>
      <c r="BN18580" s="3"/>
      <c r="BO18580" s="3"/>
      <c r="BP18580" s="3"/>
      <c r="BQ18580" s="3"/>
      <c r="BR18580" s="3"/>
      <c r="BS18580" s="3"/>
    </row>
    <row r="18581" spans="11:71" x14ac:dyDescent="0.25">
      <c r="K18581" s="3"/>
      <c r="L18581" s="3"/>
      <c r="M18581" s="3"/>
      <c r="N18581" s="3"/>
      <c r="O18581" s="3"/>
      <c r="P18581" s="3"/>
      <c r="S18581" s="3"/>
      <c r="T18581" s="3"/>
      <c r="U18581" s="3"/>
      <c r="V18581" s="3"/>
      <c r="W18581" s="3"/>
      <c r="X18581" s="3"/>
      <c r="Y18581" s="3"/>
      <c r="Z18581" s="3"/>
      <c r="AA18581" s="3"/>
      <c r="AB18581" s="3"/>
      <c r="AC18581" s="3"/>
      <c r="AD18581" s="3"/>
      <c r="AE18581" s="3"/>
      <c r="AF18581" s="3"/>
      <c r="AG18581" s="3"/>
      <c r="AH18581" s="3"/>
      <c r="AI18581" s="3"/>
      <c r="AJ18581" s="3"/>
      <c r="BM18581" s="3"/>
      <c r="BN18581" s="3"/>
      <c r="BO18581" s="3"/>
      <c r="BP18581" s="3"/>
      <c r="BQ18581" s="3"/>
      <c r="BR18581" s="3"/>
      <c r="BS18581" s="3"/>
    </row>
    <row r="18582" spans="11:71" x14ac:dyDescent="0.25">
      <c r="K18582" s="3"/>
      <c r="L18582" s="3"/>
      <c r="M18582" s="3"/>
      <c r="N18582" s="3"/>
      <c r="O18582" s="3"/>
      <c r="P18582" s="3"/>
      <c r="S18582" s="3"/>
      <c r="T18582" s="3"/>
      <c r="U18582" s="3"/>
      <c r="V18582" s="3"/>
      <c r="W18582" s="3"/>
      <c r="X18582" s="3"/>
      <c r="Y18582" s="3"/>
      <c r="Z18582" s="3"/>
      <c r="AA18582" s="3"/>
      <c r="AB18582" s="3"/>
      <c r="AC18582" s="3"/>
      <c r="AD18582" s="3"/>
      <c r="AE18582" s="3"/>
      <c r="AF18582" s="3"/>
      <c r="AG18582" s="3"/>
      <c r="AH18582" s="3"/>
      <c r="AI18582" s="3"/>
      <c r="AJ18582" s="3"/>
      <c r="BM18582" s="3"/>
      <c r="BN18582" s="3"/>
      <c r="BO18582" s="3"/>
      <c r="BP18582" s="3"/>
      <c r="BQ18582" s="3"/>
      <c r="BR18582" s="3"/>
      <c r="BS18582" s="3"/>
    </row>
    <row r="18583" spans="11:71" x14ac:dyDescent="0.25">
      <c r="K18583" s="3"/>
      <c r="L18583" s="3"/>
      <c r="M18583" s="3"/>
      <c r="N18583" s="3"/>
      <c r="O18583" s="3"/>
      <c r="P18583" s="3"/>
      <c r="S18583" s="3"/>
      <c r="T18583" s="3"/>
      <c r="U18583" s="3"/>
      <c r="V18583" s="3"/>
      <c r="W18583" s="3"/>
      <c r="X18583" s="3"/>
      <c r="Y18583" s="3"/>
      <c r="Z18583" s="3"/>
      <c r="AA18583" s="3"/>
      <c r="AB18583" s="3"/>
      <c r="AC18583" s="3"/>
      <c r="AD18583" s="3"/>
      <c r="AE18583" s="3"/>
      <c r="AF18583" s="3"/>
      <c r="AG18583" s="3"/>
      <c r="AH18583" s="3"/>
      <c r="AI18583" s="3"/>
      <c r="AJ18583" s="3"/>
      <c r="BM18583" s="3"/>
      <c r="BN18583" s="3"/>
      <c r="BO18583" s="3"/>
      <c r="BP18583" s="3"/>
      <c r="BQ18583" s="3"/>
      <c r="BR18583" s="3"/>
      <c r="BS18583" s="3"/>
    </row>
    <row r="18584" spans="11:71" x14ac:dyDescent="0.25">
      <c r="K18584" s="3"/>
      <c r="L18584" s="3"/>
      <c r="M18584" s="3"/>
      <c r="N18584" s="3"/>
      <c r="O18584" s="3"/>
      <c r="P18584" s="3"/>
      <c r="S18584" s="3"/>
      <c r="T18584" s="3"/>
      <c r="U18584" s="3"/>
      <c r="V18584" s="3"/>
      <c r="W18584" s="3"/>
      <c r="X18584" s="3"/>
      <c r="Y18584" s="3"/>
      <c r="Z18584" s="3"/>
      <c r="AA18584" s="3"/>
      <c r="AB18584" s="3"/>
      <c r="AC18584" s="3"/>
      <c r="AD18584" s="3"/>
      <c r="AE18584" s="3"/>
      <c r="AF18584" s="3"/>
      <c r="AG18584" s="3"/>
      <c r="AH18584" s="3"/>
      <c r="AI18584" s="3"/>
      <c r="AJ18584" s="3"/>
      <c r="BM18584" s="3"/>
      <c r="BN18584" s="3"/>
      <c r="BO18584" s="3"/>
      <c r="BP18584" s="3"/>
      <c r="BQ18584" s="3"/>
      <c r="BR18584" s="3"/>
      <c r="BS18584" s="3"/>
    </row>
    <row r="18585" spans="11:71" x14ac:dyDescent="0.25">
      <c r="K18585" s="3"/>
      <c r="L18585" s="3"/>
      <c r="M18585" s="3"/>
      <c r="N18585" s="3"/>
      <c r="O18585" s="3"/>
      <c r="P18585" s="3"/>
      <c r="S18585" s="3"/>
      <c r="T18585" s="3"/>
      <c r="U18585" s="3"/>
      <c r="V18585" s="3"/>
      <c r="W18585" s="3"/>
      <c r="X18585" s="3"/>
      <c r="Y18585" s="3"/>
      <c r="Z18585" s="3"/>
      <c r="AA18585" s="3"/>
      <c r="AB18585" s="3"/>
      <c r="AC18585" s="3"/>
      <c r="AD18585" s="3"/>
      <c r="AE18585" s="3"/>
      <c r="AF18585" s="3"/>
      <c r="AG18585" s="3"/>
      <c r="AH18585" s="3"/>
      <c r="AI18585" s="3"/>
      <c r="AJ18585" s="3"/>
      <c r="BM18585" s="3"/>
      <c r="BN18585" s="3"/>
      <c r="BO18585" s="3"/>
      <c r="BP18585" s="3"/>
      <c r="BQ18585" s="3"/>
      <c r="BR18585" s="3"/>
      <c r="BS18585" s="3"/>
    </row>
    <row r="18586" spans="11:71" x14ac:dyDescent="0.25">
      <c r="K18586" s="3"/>
      <c r="L18586" s="3"/>
      <c r="M18586" s="3"/>
      <c r="N18586" s="3"/>
      <c r="O18586" s="3"/>
      <c r="P18586" s="3"/>
      <c r="S18586" s="3"/>
      <c r="T18586" s="3"/>
      <c r="U18586" s="3"/>
      <c r="V18586" s="3"/>
      <c r="W18586" s="3"/>
      <c r="X18586" s="3"/>
      <c r="Y18586" s="3"/>
      <c r="Z18586" s="3"/>
      <c r="AA18586" s="3"/>
      <c r="AB18586" s="3"/>
      <c r="AC18586" s="3"/>
      <c r="AD18586" s="3"/>
      <c r="AE18586" s="3"/>
      <c r="AF18586" s="3"/>
      <c r="AG18586" s="3"/>
      <c r="AH18586" s="3"/>
      <c r="AI18586" s="3"/>
      <c r="AJ18586" s="3"/>
      <c r="BM18586" s="3"/>
      <c r="BN18586" s="3"/>
      <c r="BO18586" s="3"/>
      <c r="BP18586" s="3"/>
      <c r="BQ18586" s="3"/>
      <c r="BR18586" s="3"/>
      <c r="BS18586" s="3"/>
    </row>
    <row r="18587" spans="11:71" x14ac:dyDescent="0.25">
      <c r="K18587" s="3"/>
      <c r="L18587" s="3"/>
      <c r="M18587" s="3"/>
      <c r="N18587" s="3"/>
      <c r="O18587" s="3"/>
      <c r="P18587" s="3"/>
      <c r="S18587" s="3"/>
      <c r="T18587" s="3"/>
      <c r="U18587" s="3"/>
      <c r="V18587" s="3"/>
      <c r="W18587" s="3"/>
      <c r="X18587" s="3"/>
      <c r="Y18587" s="3"/>
      <c r="Z18587" s="3"/>
      <c r="AA18587" s="3"/>
      <c r="AB18587" s="3"/>
      <c r="AC18587" s="3"/>
      <c r="AD18587" s="3"/>
      <c r="AE18587" s="3"/>
      <c r="AF18587" s="3"/>
      <c r="AG18587" s="3"/>
      <c r="AH18587" s="3"/>
      <c r="AI18587" s="3"/>
      <c r="AJ18587" s="3"/>
      <c r="BM18587" s="3"/>
      <c r="BN18587" s="3"/>
      <c r="BO18587" s="3"/>
      <c r="BP18587" s="3"/>
      <c r="BQ18587" s="3"/>
      <c r="BR18587" s="3"/>
      <c r="BS18587" s="3"/>
    </row>
    <row r="18588" spans="11:71" x14ac:dyDescent="0.25">
      <c r="K18588" s="3"/>
      <c r="L18588" s="3"/>
      <c r="M18588" s="3"/>
      <c r="N18588" s="3"/>
      <c r="O18588" s="3"/>
      <c r="P18588" s="3"/>
      <c r="S18588" s="3"/>
      <c r="T18588" s="3"/>
      <c r="U18588" s="3"/>
      <c r="V18588" s="3"/>
      <c r="W18588" s="3"/>
      <c r="X18588" s="3"/>
      <c r="Y18588" s="3"/>
      <c r="Z18588" s="3"/>
      <c r="AA18588" s="3"/>
      <c r="AB18588" s="3"/>
      <c r="AC18588" s="3"/>
      <c r="AD18588" s="3"/>
      <c r="AE18588" s="3"/>
      <c r="AF18588" s="3"/>
      <c r="AG18588" s="3"/>
      <c r="AH18588" s="3"/>
      <c r="AI18588" s="3"/>
      <c r="AJ18588" s="3"/>
      <c r="BM18588" s="3"/>
      <c r="BN18588" s="3"/>
      <c r="BO18588" s="3"/>
      <c r="BP18588" s="3"/>
      <c r="BQ18588" s="3"/>
      <c r="BR18588" s="3"/>
      <c r="BS18588" s="3"/>
    </row>
    <row r="18589" spans="11:71" x14ac:dyDescent="0.25">
      <c r="K18589" s="3"/>
      <c r="L18589" s="3"/>
      <c r="M18589" s="3"/>
      <c r="N18589" s="3"/>
      <c r="O18589" s="3"/>
      <c r="P18589" s="3"/>
      <c r="S18589" s="3"/>
      <c r="T18589" s="3"/>
      <c r="U18589" s="3"/>
      <c r="V18589" s="3"/>
      <c r="W18589" s="3"/>
      <c r="X18589" s="3"/>
      <c r="Y18589" s="3"/>
      <c r="Z18589" s="3"/>
      <c r="AA18589" s="3"/>
      <c r="AB18589" s="3"/>
      <c r="AC18589" s="3"/>
      <c r="AD18589" s="3"/>
      <c r="AE18589" s="3"/>
      <c r="AF18589" s="3"/>
      <c r="AG18589" s="3"/>
      <c r="AH18589" s="3"/>
      <c r="AI18589" s="3"/>
      <c r="AJ18589" s="3"/>
      <c r="BM18589" s="3"/>
      <c r="BN18589" s="3"/>
      <c r="BO18589" s="3"/>
      <c r="BP18589" s="3"/>
      <c r="BQ18589" s="3"/>
      <c r="BR18589" s="3"/>
      <c r="BS18589" s="3"/>
    </row>
    <row r="18590" spans="11:71" x14ac:dyDescent="0.25">
      <c r="K18590" s="3"/>
      <c r="L18590" s="3"/>
      <c r="M18590" s="3"/>
      <c r="N18590" s="3"/>
      <c r="O18590" s="3"/>
      <c r="P18590" s="3"/>
      <c r="S18590" s="3"/>
      <c r="T18590" s="3"/>
      <c r="U18590" s="3"/>
      <c r="V18590" s="3"/>
      <c r="W18590" s="3"/>
      <c r="X18590" s="3"/>
      <c r="Y18590" s="3"/>
      <c r="Z18590" s="3"/>
      <c r="AA18590" s="3"/>
      <c r="AB18590" s="3"/>
      <c r="AC18590" s="3"/>
      <c r="AD18590" s="3"/>
      <c r="AE18590" s="3"/>
      <c r="AF18590" s="3"/>
      <c r="AG18590" s="3"/>
      <c r="AH18590" s="3"/>
      <c r="AI18590" s="3"/>
      <c r="AJ18590" s="3"/>
      <c r="BM18590" s="3"/>
      <c r="BN18590" s="3"/>
      <c r="BO18590" s="3"/>
      <c r="BP18590" s="3"/>
      <c r="BQ18590" s="3"/>
      <c r="BR18590" s="3"/>
      <c r="BS18590" s="3"/>
    </row>
    <row r="18591" spans="11:71" x14ac:dyDescent="0.25">
      <c r="K18591" s="3"/>
      <c r="L18591" s="3"/>
      <c r="M18591" s="3"/>
      <c r="N18591" s="3"/>
      <c r="O18591" s="3"/>
      <c r="P18591" s="3"/>
      <c r="S18591" s="3"/>
      <c r="T18591" s="3"/>
      <c r="U18591" s="3"/>
      <c r="V18591" s="3"/>
      <c r="W18591" s="3"/>
      <c r="X18591" s="3"/>
      <c r="Y18591" s="3"/>
      <c r="Z18591" s="3"/>
      <c r="AA18591" s="3"/>
      <c r="AB18591" s="3"/>
      <c r="AC18591" s="3"/>
      <c r="AD18591" s="3"/>
      <c r="AE18591" s="3"/>
      <c r="AF18591" s="3"/>
      <c r="AG18591" s="3"/>
      <c r="AH18591" s="3"/>
      <c r="AI18591" s="3"/>
      <c r="AJ18591" s="3"/>
      <c r="BM18591" s="3"/>
      <c r="BN18591" s="3"/>
      <c r="BO18591" s="3"/>
      <c r="BP18591" s="3"/>
      <c r="BQ18591" s="3"/>
      <c r="BR18591" s="3"/>
      <c r="BS18591" s="3"/>
    </row>
    <row r="18592" spans="11:71" x14ac:dyDescent="0.25">
      <c r="K18592" s="3"/>
      <c r="L18592" s="3"/>
      <c r="M18592" s="3"/>
      <c r="N18592" s="3"/>
      <c r="O18592" s="3"/>
      <c r="P18592" s="3"/>
      <c r="S18592" s="3"/>
      <c r="T18592" s="3"/>
      <c r="U18592" s="3"/>
      <c r="V18592" s="3"/>
      <c r="W18592" s="3"/>
      <c r="X18592" s="3"/>
      <c r="Y18592" s="3"/>
      <c r="Z18592" s="3"/>
      <c r="AA18592" s="3"/>
      <c r="AB18592" s="3"/>
      <c r="AC18592" s="3"/>
      <c r="AD18592" s="3"/>
      <c r="AE18592" s="3"/>
      <c r="AF18592" s="3"/>
      <c r="AG18592" s="3"/>
      <c r="AH18592" s="3"/>
      <c r="AI18592" s="3"/>
      <c r="AJ18592" s="3"/>
      <c r="BM18592" s="3"/>
      <c r="BN18592" s="3"/>
      <c r="BO18592" s="3"/>
      <c r="BP18592" s="3"/>
      <c r="BQ18592" s="3"/>
      <c r="BR18592" s="3"/>
      <c r="BS18592" s="3"/>
    </row>
    <row r="18593" spans="11:71" x14ac:dyDescent="0.25">
      <c r="K18593" s="3"/>
      <c r="L18593" s="3"/>
      <c r="M18593" s="3"/>
      <c r="N18593" s="3"/>
      <c r="O18593" s="3"/>
      <c r="P18593" s="3"/>
      <c r="S18593" s="3"/>
      <c r="T18593" s="3"/>
      <c r="U18593" s="3"/>
      <c r="V18593" s="3"/>
      <c r="W18593" s="3"/>
      <c r="X18593" s="3"/>
      <c r="Y18593" s="3"/>
      <c r="Z18593" s="3"/>
      <c r="AA18593" s="3"/>
      <c r="AB18593" s="3"/>
      <c r="AC18593" s="3"/>
      <c r="AD18593" s="3"/>
      <c r="AE18593" s="3"/>
      <c r="AF18593" s="3"/>
      <c r="AG18593" s="3"/>
      <c r="AH18593" s="3"/>
      <c r="AI18593" s="3"/>
      <c r="AJ18593" s="3"/>
      <c r="BM18593" s="3"/>
      <c r="BN18593" s="3"/>
      <c r="BO18593" s="3"/>
      <c r="BP18593" s="3"/>
      <c r="BQ18593" s="3"/>
      <c r="BR18593" s="3"/>
      <c r="BS18593" s="3"/>
    </row>
    <row r="18594" spans="11:71" x14ac:dyDescent="0.25">
      <c r="K18594" s="3"/>
      <c r="L18594" s="3"/>
      <c r="M18594" s="3"/>
      <c r="N18594" s="3"/>
      <c r="O18594" s="3"/>
      <c r="P18594" s="3"/>
      <c r="S18594" s="3"/>
      <c r="T18594" s="3"/>
      <c r="U18594" s="3"/>
      <c r="V18594" s="3"/>
      <c r="W18594" s="3"/>
      <c r="X18594" s="3"/>
      <c r="Y18594" s="3"/>
      <c r="Z18594" s="3"/>
      <c r="AA18594" s="3"/>
      <c r="AB18594" s="3"/>
      <c r="AC18594" s="3"/>
      <c r="AD18594" s="3"/>
      <c r="AE18594" s="3"/>
      <c r="AF18594" s="3"/>
      <c r="AG18594" s="3"/>
      <c r="AH18594" s="3"/>
      <c r="AI18594" s="3"/>
      <c r="AJ18594" s="3"/>
      <c r="BM18594" s="3"/>
      <c r="BN18594" s="3"/>
      <c r="BO18594" s="3"/>
      <c r="BP18594" s="3"/>
      <c r="BQ18594" s="3"/>
      <c r="BR18594" s="3"/>
      <c r="BS18594" s="3"/>
    </row>
    <row r="18595" spans="11:71" x14ac:dyDescent="0.25">
      <c r="K18595" s="3"/>
      <c r="L18595" s="3"/>
      <c r="M18595" s="3"/>
      <c r="N18595" s="3"/>
      <c r="O18595" s="3"/>
      <c r="P18595" s="3"/>
      <c r="S18595" s="3"/>
      <c r="T18595" s="3"/>
      <c r="U18595" s="3"/>
      <c r="V18595" s="3"/>
      <c r="W18595" s="3"/>
      <c r="X18595" s="3"/>
      <c r="Y18595" s="3"/>
      <c r="Z18595" s="3"/>
      <c r="AA18595" s="3"/>
      <c r="AB18595" s="3"/>
      <c r="AC18595" s="3"/>
      <c r="AD18595" s="3"/>
      <c r="AE18595" s="3"/>
      <c r="AF18595" s="3"/>
      <c r="AG18595" s="3"/>
      <c r="AH18595" s="3"/>
      <c r="AI18595" s="3"/>
      <c r="AJ18595" s="3"/>
      <c r="BM18595" s="3"/>
      <c r="BN18595" s="3"/>
      <c r="BO18595" s="3"/>
      <c r="BP18595" s="3"/>
      <c r="BQ18595" s="3"/>
      <c r="BR18595" s="3"/>
      <c r="BS18595" s="3"/>
    </row>
    <row r="18596" spans="11:71" x14ac:dyDescent="0.25">
      <c r="K18596" s="3"/>
      <c r="L18596" s="3"/>
      <c r="M18596" s="3"/>
      <c r="N18596" s="3"/>
      <c r="O18596" s="3"/>
      <c r="P18596" s="3"/>
      <c r="S18596" s="3"/>
      <c r="T18596" s="3"/>
      <c r="U18596" s="3"/>
      <c r="V18596" s="3"/>
      <c r="W18596" s="3"/>
      <c r="X18596" s="3"/>
      <c r="Y18596" s="3"/>
      <c r="Z18596" s="3"/>
      <c r="AA18596" s="3"/>
      <c r="AB18596" s="3"/>
      <c r="AC18596" s="3"/>
      <c r="AD18596" s="3"/>
      <c r="AE18596" s="3"/>
      <c r="AF18596" s="3"/>
      <c r="AG18596" s="3"/>
      <c r="AH18596" s="3"/>
      <c r="AI18596" s="3"/>
      <c r="AJ18596" s="3"/>
      <c r="BM18596" s="3"/>
      <c r="BN18596" s="3"/>
      <c r="BO18596" s="3"/>
      <c r="BP18596" s="3"/>
      <c r="BQ18596" s="3"/>
      <c r="BR18596" s="3"/>
      <c r="BS18596" s="3"/>
    </row>
    <row r="18597" spans="11:71" x14ac:dyDescent="0.25">
      <c r="K18597" s="3"/>
      <c r="L18597" s="3"/>
      <c r="M18597" s="3"/>
      <c r="N18597" s="3"/>
      <c r="O18597" s="3"/>
      <c r="P18597" s="3"/>
      <c r="S18597" s="3"/>
      <c r="T18597" s="3"/>
      <c r="U18597" s="3"/>
      <c r="V18597" s="3"/>
      <c r="W18597" s="3"/>
      <c r="X18597" s="3"/>
      <c r="Y18597" s="3"/>
      <c r="Z18597" s="3"/>
      <c r="AA18597" s="3"/>
      <c r="AB18597" s="3"/>
      <c r="AC18597" s="3"/>
      <c r="AD18597" s="3"/>
      <c r="AE18597" s="3"/>
      <c r="AF18597" s="3"/>
      <c r="AG18597" s="3"/>
      <c r="AH18597" s="3"/>
      <c r="AI18597" s="3"/>
      <c r="AJ18597" s="3"/>
      <c r="BM18597" s="3"/>
      <c r="BN18597" s="3"/>
      <c r="BO18597" s="3"/>
      <c r="BP18597" s="3"/>
      <c r="BQ18597" s="3"/>
      <c r="BR18597" s="3"/>
      <c r="BS18597" s="3"/>
    </row>
    <row r="18598" spans="11:71" x14ac:dyDescent="0.25">
      <c r="K18598" s="3"/>
      <c r="L18598" s="3"/>
      <c r="M18598" s="3"/>
      <c r="N18598" s="3"/>
      <c r="O18598" s="3"/>
      <c r="P18598" s="3"/>
      <c r="S18598" s="3"/>
      <c r="T18598" s="3"/>
      <c r="U18598" s="3"/>
      <c r="V18598" s="3"/>
      <c r="W18598" s="3"/>
      <c r="X18598" s="3"/>
      <c r="Y18598" s="3"/>
      <c r="Z18598" s="3"/>
      <c r="AA18598" s="3"/>
      <c r="AB18598" s="3"/>
      <c r="AC18598" s="3"/>
      <c r="AD18598" s="3"/>
      <c r="AE18598" s="3"/>
      <c r="AF18598" s="3"/>
      <c r="AG18598" s="3"/>
      <c r="AH18598" s="3"/>
      <c r="AI18598" s="3"/>
      <c r="AJ18598" s="3"/>
      <c r="BM18598" s="3"/>
      <c r="BN18598" s="3"/>
      <c r="BO18598" s="3"/>
      <c r="BP18598" s="3"/>
      <c r="BQ18598" s="3"/>
      <c r="BR18598" s="3"/>
      <c r="BS18598" s="3"/>
    </row>
    <row r="18599" spans="11:71" x14ac:dyDescent="0.25">
      <c r="K18599" s="3"/>
      <c r="L18599" s="3"/>
      <c r="M18599" s="3"/>
      <c r="N18599" s="3"/>
      <c r="O18599" s="3"/>
      <c r="P18599" s="3"/>
      <c r="S18599" s="3"/>
      <c r="T18599" s="3"/>
      <c r="U18599" s="3"/>
      <c r="V18599" s="3"/>
      <c r="W18599" s="3"/>
      <c r="X18599" s="3"/>
      <c r="Y18599" s="3"/>
      <c r="Z18599" s="3"/>
      <c r="AA18599" s="3"/>
      <c r="AB18599" s="3"/>
      <c r="AC18599" s="3"/>
      <c r="AD18599" s="3"/>
      <c r="AE18599" s="3"/>
      <c r="AF18599" s="3"/>
      <c r="AG18599" s="3"/>
      <c r="AH18599" s="3"/>
      <c r="AI18599" s="3"/>
      <c r="AJ18599" s="3"/>
      <c r="BM18599" s="3"/>
      <c r="BN18599" s="3"/>
      <c r="BO18599" s="3"/>
      <c r="BP18599" s="3"/>
      <c r="BQ18599" s="3"/>
      <c r="BR18599" s="3"/>
      <c r="BS18599" s="3"/>
    </row>
    <row r="18600" spans="11:71" x14ac:dyDescent="0.25">
      <c r="K18600" s="3"/>
      <c r="L18600" s="3"/>
      <c r="M18600" s="3"/>
      <c r="N18600" s="3"/>
      <c r="O18600" s="3"/>
      <c r="P18600" s="3"/>
      <c r="S18600" s="3"/>
      <c r="T18600" s="3"/>
      <c r="U18600" s="3"/>
      <c r="V18600" s="3"/>
      <c r="W18600" s="3"/>
      <c r="X18600" s="3"/>
      <c r="Y18600" s="3"/>
      <c r="Z18600" s="3"/>
      <c r="AA18600" s="3"/>
      <c r="AB18600" s="3"/>
      <c r="AC18600" s="3"/>
      <c r="AD18600" s="3"/>
      <c r="AE18600" s="3"/>
      <c r="AF18600" s="3"/>
      <c r="AG18600" s="3"/>
      <c r="AH18600" s="3"/>
      <c r="AI18600" s="3"/>
      <c r="AJ18600" s="3"/>
      <c r="BM18600" s="3"/>
      <c r="BN18600" s="3"/>
      <c r="BO18600" s="3"/>
      <c r="BP18600" s="3"/>
      <c r="BQ18600" s="3"/>
      <c r="BR18600" s="3"/>
      <c r="BS18600" s="3"/>
    </row>
    <row r="18601" spans="11:71" x14ac:dyDescent="0.25">
      <c r="K18601" s="3"/>
      <c r="L18601" s="3"/>
      <c r="M18601" s="3"/>
      <c r="N18601" s="3"/>
      <c r="O18601" s="3"/>
      <c r="P18601" s="3"/>
      <c r="S18601" s="3"/>
      <c r="T18601" s="3"/>
      <c r="U18601" s="3"/>
      <c r="V18601" s="3"/>
      <c r="W18601" s="3"/>
      <c r="X18601" s="3"/>
      <c r="Y18601" s="3"/>
      <c r="Z18601" s="3"/>
      <c r="AA18601" s="3"/>
      <c r="AB18601" s="3"/>
      <c r="AC18601" s="3"/>
      <c r="AD18601" s="3"/>
      <c r="AE18601" s="3"/>
      <c r="AF18601" s="3"/>
      <c r="AG18601" s="3"/>
      <c r="AH18601" s="3"/>
      <c r="AI18601" s="3"/>
      <c r="AJ18601" s="3"/>
      <c r="BM18601" s="3"/>
      <c r="BN18601" s="3"/>
      <c r="BO18601" s="3"/>
      <c r="BP18601" s="3"/>
      <c r="BQ18601" s="3"/>
      <c r="BR18601" s="3"/>
      <c r="BS18601" s="3"/>
    </row>
    <row r="18602" spans="11:71" x14ac:dyDescent="0.25">
      <c r="K18602" s="3"/>
      <c r="L18602" s="3"/>
      <c r="M18602" s="3"/>
      <c r="N18602" s="3"/>
      <c r="O18602" s="3"/>
      <c r="P18602" s="3"/>
      <c r="S18602" s="3"/>
      <c r="T18602" s="3"/>
      <c r="U18602" s="3"/>
      <c r="V18602" s="3"/>
      <c r="W18602" s="3"/>
      <c r="X18602" s="3"/>
      <c r="Y18602" s="3"/>
      <c r="Z18602" s="3"/>
      <c r="AA18602" s="3"/>
      <c r="AB18602" s="3"/>
      <c r="AC18602" s="3"/>
      <c r="AD18602" s="3"/>
      <c r="AE18602" s="3"/>
      <c r="AF18602" s="3"/>
      <c r="AG18602" s="3"/>
      <c r="AH18602" s="3"/>
      <c r="AI18602" s="3"/>
      <c r="AJ18602" s="3"/>
      <c r="BM18602" s="3"/>
      <c r="BN18602" s="3"/>
      <c r="BO18602" s="3"/>
      <c r="BP18602" s="3"/>
      <c r="BQ18602" s="3"/>
      <c r="BR18602" s="3"/>
      <c r="BS18602" s="3"/>
    </row>
    <row r="18603" spans="11:71" x14ac:dyDescent="0.25">
      <c r="K18603" s="3"/>
      <c r="L18603" s="3"/>
      <c r="M18603" s="3"/>
      <c r="N18603" s="3"/>
      <c r="O18603" s="3"/>
      <c r="P18603" s="3"/>
      <c r="S18603" s="3"/>
      <c r="T18603" s="3"/>
      <c r="U18603" s="3"/>
      <c r="V18603" s="3"/>
      <c r="W18603" s="3"/>
      <c r="X18603" s="3"/>
      <c r="Y18603" s="3"/>
      <c r="Z18603" s="3"/>
      <c r="AA18603" s="3"/>
      <c r="AB18603" s="3"/>
      <c r="AC18603" s="3"/>
      <c r="AD18603" s="3"/>
      <c r="AE18603" s="3"/>
      <c r="AF18603" s="3"/>
      <c r="AG18603" s="3"/>
      <c r="AH18603" s="3"/>
      <c r="AI18603" s="3"/>
      <c r="AJ18603" s="3"/>
      <c r="BM18603" s="3"/>
      <c r="BN18603" s="3"/>
      <c r="BO18603" s="3"/>
      <c r="BP18603" s="3"/>
      <c r="BQ18603" s="3"/>
      <c r="BR18603" s="3"/>
      <c r="BS18603" s="3"/>
    </row>
    <row r="18604" spans="11:71" x14ac:dyDescent="0.25">
      <c r="K18604" s="3"/>
      <c r="L18604" s="3"/>
      <c r="M18604" s="3"/>
      <c r="N18604" s="3"/>
      <c r="O18604" s="3"/>
      <c r="P18604" s="3"/>
      <c r="S18604" s="3"/>
      <c r="T18604" s="3"/>
      <c r="U18604" s="3"/>
      <c r="V18604" s="3"/>
      <c r="W18604" s="3"/>
      <c r="X18604" s="3"/>
      <c r="Y18604" s="3"/>
      <c r="Z18604" s="3"/>
      <c r="AA18604" s="3"/>
      <c r="AB18604" s="3"/>
      <c r="AC18604" s="3"/>
      <c r="AD18604" s="3"/>
      <c r="AE18604" s="3"/>
      <c r="AF18604" s="3"/>
      <c r="AG18604" s="3"/>
      <c r="AH18604" s="3"/>
      <c r="AI18604" s="3"/>
      <c r="AJ18604" s="3"/>
      <c r="BM18604" s="3"/>
      <c r="BN18604" s="3"/>
      <c r="BO18604" s="3"/>
      <c r="BP18604" s="3"/>
      <c r="BQ18604" s="3"/>
      <c r="BR18604" s="3"/>
      <c r="BS18604" s="3"/>
    </row>
    <row r="18605" spans="11:71" x14ac:dyDescent="0.25">
      <c r="K18605" s="3"/>
      <c r="L18605" s="3"/>
      <c r="M18605" s="3"/>
      <c r="N18605" s="3"/>
      <c r="O18605" s="3"/>
      <c r="P18605" s="3"/>
      <c r="S18605" s="3"/>
      <c r="T18605" s="3"/>
      <c r="U18605" s="3"/>
      <c r="V18605" s="3"/>
      <c r="W18605" s="3"/>
      <c r="X18605" s="3"/>
      <c r="Y18605" s="3"/>
      <c r="Z18605" s="3"/>
      <c r="AA18605" s="3"/>
      <c r="AB18605" s="3"/>
      <c r="AC18605" s="3"/>
      <c r="AD18605" s="3"/>
      <c r="AE18605" s="3"/>
      <c r="AF18605" s="3"/>
      <c r="AG18605" s="3"/>
      <c r="AH18605" s="3"/>
      <c r="AI18605" s="3"/>
      <c r="AJ18605" s="3"/>
      <c r="BM18605" s="3"/>
      <c r="BN18605" s="3"/>
      <c r="BO18605" s="3"/>
      <c r="BP18605" s="3"/>
      <c r="BQ18605" s="3"/>
      <c r="BR18605" s="3"/>
      <c r="BS18605" s="3"/>
    </row>
    <row r="18606" spans="11:71" x14ac:dyDescent="0.25">
      <c r="K18606" s="3"/>
      <c r="L18606" s="3"/>
      <c r="M18606" s="3"/>
      <c r="N18606" s="3"/>
      <c r="O18606" s="3"/>
      <c r="P18606" s="3"/>
      <c r="S18606" s="3"/>
      <c r="T18606" s="3"/>
      <c r="U18606" s="3"/>
      <c r="V18606" s="3"/>
      <c r="W18606" s="3"/>
      <c r="X18606" s="3"/>
      <c r="Y18606" s="3"/>
      <c r="Z18606" s="3"/>
      <c r="AA18606" s="3"/>
      <c r="AB18606" s="3"/>
      <c r="AC18606" s="3"/>
      <c r="AD18606" s="3"/>
      <c r="AE18606" s="3"/>
      <c r="AF18606" s="3"/>
      <c r="AG18606" s="3"/>
      <c r="AH18606" s="3"/>
      <c r="AI18606" s="3"/>
      <c r="AJ18606" s="3"/>
      <c r="BM18606" s="3"/>
      <c r="BN18606" s="3"/>
      <c r="BO18606" s="3"/>
      <c r="BP18606" s="3"/>
      <c r="BQ18606" s="3"/>
      <c r="BR18606" s="3"/>
      <c r="BS18606" s="3"/>
    </row>
    <row r="18607" spans="11:71" x14ac:dyDescent="0.25">
      <c r="K18607" s="3"/>
      <c r="L18607" s="3"/>
      <c r="M18607" s="3"/>
      <c r="N18607" s="3"/>
      <c r="O18607" s="3"/>
      <c r="P18607" s="3"/>
      <c r="S18607" s="3"/>
      <c r="T18607" s="3"/>
      <c r="U18607" s="3"/>
      <c r="V18607" s="3"/>
      <c r="W18607" s="3"/>
      <c r="X18607" s="3"/>
      <c r="Y18607" s="3"/>
      <c r="Z18607" s="3"/>
      <c r="AA18607" s="3"/>
      <c r="AB18607" s="3"/>
      <c r="AC18607" s="3"/>
      <c r="AD18607" s="3"/>
      <c r="AE18607" s="3"/>
      <c r="AF18607" s="3"/>
      <c r="AG18607" s="3"/>
      <c r="AH18607" s="3"/>
      <c r="AI18607" s="3"/>
      <c r="AJ18607" s="3"/>
      <c r="BM18607" s="3"/>
      <c r="BN18607" s="3"/>
      <c r="BO18607" s="3"/>
      <c r="BP18607" s="3"/>
      <c r="BQ18607" s="3"/>
      <c r="BR18607" s="3"/>
      <c r="BS18607" s="3"/>
    </row>
    <row r="18608" spans="11:71" x14ac:dyDescent="0.25">
      <c r="K18608" s="3"/>
      <c r="L18608" s="3"/>
      <c r="M18608" s="3"/>
      <c r="N18608" s="3"/>
      <c r="O18608" s="3"/>
      <c r="P18608" s="3"/>
      <c r="S18608" s="3"/>
      <c r="T18608" s="3"/>
      <c r="U18608" s="3"/>
      <c r="V18608" s="3"/>
      <c r="W18608" s="3"/>
      <c r="X18608" s="3"/>
      <c r="Y18608" s="3"/>
      <c r="Z18608" s="3"/>
      <c r="AA18608" s="3"/>
      <c r="AB18608" s="3"/>
      <c r="AC18608" s="3"/>
      <c r="AD18608" s="3"/>
      <c r="AE18608" s="3"/>
      <c r="AF18608" s="3"/>
      <c r="AG18608" s="3"/>
      <c r="AH18608" s="3"/>
      <c r="AI18608" s="3"/>
      <c r="AJ18608" s="3"/>
      <c r="BM18608" s="3"/>
      <c r="BN18608" s="3"/>
      <c r="BO18608" s="3"/>
      <c r="BP18608" s="3"/>
      <c r="BQ18608" s="3"/>
      <c r="BR18608" s="3"/>
      <c r="BS18608" s="3"/>
    </row>
    <row r="18609" spans="11:71" x14ac:dyDescent="0.25">
      <c r="K18609" s="3"/>
      <c r="L18609" s="3"/>
      <c r="M18609" s="3"/>
      <c r="N18609" s="3"/>
      <c r="O18609" s="3"/>
      <c r="P18609" s="3"/>
      <c r="S18609" s="3"/>
      <c r="T18609" s="3"/>
      <c r="U18609" s="3"/>
      <c r="V18609" s="3"/>
      <c r="W18609" s="3"/>
      <c r="X18609" s="3"/>
      <c r="Y18609" s="3"/>
      <c r="Z18609" s="3"/>
      <c r="AA18609" s="3"/>
      <c r="AB18609" s="3"/>
      <c r="AC18609" s="3"/>
      <c r="AD18609" s="3"/>
      <c r="AE18609" s="3"/>
      <c r="AF18609" s="3"/>
      <c r="AG18609" s="3"/>
      <c r="AH18609" s="3"/>
      <c r="AI18609" s="3"/>
      <c r="AJ18609" s="3"/>
      <c r="BM18609" s="3"/>
      <c r="BN18609" s="3"/>
      <c r="BO18609" s="3"/>
      <c r="BP18609" s="3"/>
      <c r="BQ18609" s="3"/>
      <c r="BR18609" s="3"/>
      <c r="BS18609" s="3"/>
    </row>
    <row r="18610" spans="11:71" x14ac:dyDescent="0.25">
      <c r="K18610" s="3"/>
      <c r="L18610" s="3"/>
      <c r="M18610" s="3"/>
      <c r="N18610" s="3"/>
      <c r="O18610" s="3"/>
      <c r="P18610" s="3"/>
      <c r="S18610" s="3"/>
      <c r="T18610" s="3"/>
      <c r="U18610" s="3"/>
      <c r="V18610" s="3"/>
      <c r="W18610" s="3"/>
      <c r="X18610" s="3"/>
      <c r="Y18610" s="3"/>
      <c r="Z18610" s="3"/>
      <c r="AA18610" s="3"/>
      <c r="AB18610" s="3"/>
      <c r="AC18610" s="3"/>
      <c r="AD18610" s="3"/>
      <c r="AE18610" s="3"/>
      <c r="AF18610" s="3"/>
      <c r="AG18610" s="3"/>
      <c r="AH18610" s="3"/>
      <c r="AI18610" s="3"/>
      <c r="AJ18610" s="3"/>
      <c r="BM18610" s="3"/>
      <c r="BN18610" s="3"/>
      <c r="BO18610" s="3"/>
      <c r="BP18610" s="3"/>
      <c r="BQ18610" s="3"/>
      <c r="BR18610" s="3"/>
      <c r="BS18610" s="3"/>
    </row>
    <row r="18611" spans="11:71" x14ac:dyDescent="0.25">
      <c r="K18611" s="3"/>
      <c r="L18611" s="3"/>
      <c r="M18611" s="3"/>
      <c r="N18611" s="3"/>
      <c r="O18611" s="3"/>
      <c r="P18611" s="3"/>
      <c r="S18611" s="3"/>
      <c r="T18611" s="3"/>
      <c r="U18611" s="3"/>
      <c r="V18611" s="3"/>
      <c r="W18611" s="3"/>
      <c r="X18611" s="3"/>
      <c r="Y18611" s="3"/>
      <c r="Z18611" s="3"/>
      <c r="AA18611" s="3"/>
      <c r="AB18611" s="3"/>
      <c r="AC18611" s="3"/>
      <c r="AD18611" s="3"/>
      <c r="AE18611" s="3"/>
      <c r="AF18611" s="3"/>
      <c r="AG18611" s="3"/>
      <c r="AH18611" s="3"/>
      <c r="AI18611" s="3"/>
      <c r="AJ18611" s="3"/>
      <c r="BM18611" s="3"/>
      <c r="BN18611" s="3"/>
      <c r="BO18611" s="3"/>
      <c r="BP18611" s="3"/>
      <c r="BQ18611" s="3"/>
      <c r="BR18611" s="3"/>
      <c r="BS18611" s="3"/>
    </row>
    <row r="18612" spans="11:71" x14ac:dyDescent="0.25">
      <c r="K18612" s="3"/>
      <c r="L18612" s="3"/>
      <c r="M18612" s="3"/>
      <c r="N18612" s="3"/>
      <c r="O18612" s="3"/>
      <c r="P18612" s="3"/>
      <c r="S18612" s="3"/>
      <c r="T18612" s="3"/>
      <c r="U18612" s="3"/>
      <c r="V18612" s="3"/>
      <c r="W18612" s="3"/>
      <c r="X18612" s="3"/>
      <c r="Y18612" s="3"/>
      <c r="Z18612" s="3"/>
      <c r="AA18612" s="3"/>
      <c r="AB18612" s="3"/>
      <c r="AC18612" s="3"/>
      <c r="AD18612" s="3"/>
      <c r="AE18612" s="3"/>
      <c r="AF18612" s="3"/>
      <c r="AG18612" s="3"/>
      <c r="AH18612" s="3"/>
      <c r="AI18612" s="3"/>
      <c r="AJ18612" s="3"/>
      <c r="BM18612" s="3"/>
      <c r="BN18612" s="3"/>
      <c r="BO18612" s="3"/>
      <c r="BP18612" s="3"/>
      <c r="BQ18612" s="3"/>
      <c r="BR18612" s="3"/>
      <c r="BS18612" s="3"/>
    </row>
    <row r="18613" spans="11:71" x14ac:dyDescent="0.25">
      <c r="K18613" s="3"/>
      <c r="L18613" s="3"/>
      <c r="M18613" s="3"/>
      <c r="N18613" s="3"/>
      <c r="O18613" s="3"/>
      <c r="P18613" s="3"/>
      <c r="S18613" s="3"/>
      <c r="T18613" s="3"/>
      <c r="U18613" s="3"/>
      <c r="V18613" s="3"/>
      <c r="W18613" s="3"/>
      <c r="X18613" s="3"/>
      <c r="Y18613" s="3"/>
      <c r="Z18613" s="3"/>
      <c r="AA18613" s="3"/>
      <c r="AB18613" s="3"/>
      <c r="AC18613" s="3"/>
      <c r="AD18613" s="3"/>
      <c r="AE18613" s="3"/>
      <c r="AF18613" s="3"/>
      <c r="AG18613" s="3"/>
      <c r="AH18613" s="3"/>
      <c r="AI18613" s="3"/>
      <c r="AJ18613" s="3"/>
      <c r="BM18613" s="3"/>
      <c r="BN18613" s="3"/>
      <c r="BO18613" s="3"/>
      <c r="BP18613" s="3"/>
      <c r="BQ18613" s="3"/>
      <c r="BR18613" s="3"/>
      <c r="BS18613" s="3"/>
    </row>
    <row r="18614" spans="11:71" x14ac:dyDescent="0.25">
      <c r="K18614" s="3"/>
      <c r="L18614" s="3"/>
      <c r="M18614" s="3"/>
      <c r="N18614" s="3"/>
      <c r="O18614" s="3"/>
      <c r="P18614" s="3"/>
      <c r="S18614" s="3"/>
      <c r="T18614" s="3"/>
      <c r="U18614" s="3"/>
      <c r="V18614" s="3"/>
      <c r="W18614" s="3"/>
      <c r="X18614" s="3"/>
      <c r="Y18614" s="3"/>
      <c r="Z18614" s="3"/>
      <c r="AA18614" s="3"/>
      <c r="AB18614" s="3"/>
      <c r="AC18614" s="3"/>
      <c r="AD18614" s="3"/>
      <c r="AE18614" s="3"/>
      <c r="AF18614" s="3"/>
      <c r="AG18614" s="3"/>
      <c r="AH18614" s="3"/>
      <c r="AI18614" s="3"/>
      <c r="AJ18614" s="3"/>
      <c r="BM18614" s="3"/>
      <c r="BN18614" s="3"/>
      <c r="BO18614" s="3"/>
      <c r="BP18614" s="3"/>
      <c r="BQ18614" s="3"/>
      <c r="BR18614" s="3"/>
      <c r="BS18614" s="3"/>
    </row>
    <row r="18615" spans="11:71" x14ac:dyDescent="0.25">
      <c r="K18615" s="3"/>
      <c r="L18615" s="3"/>
      <c r="M18615" s="3"/>
      <c r="N18615" s="3"/>
      <c r="O18615" s="3"/>
      <c r="P18615" s="3"/>
      <c r="S18615" s="3"/>
      <c r="T18615" s="3"/>
      <c r="U18615" s="3"/>
      <c r="V18615" s="3"/>
      <c r="W18615" s="3"/>
      <c r="X18615" s="3"/>
      <c r="Y18615" s="3"/>
      <c r="Z18615" s="3"/>
      <c r="AA18615" s="3"/>
      <c r="AB18615" s="3"/>
      <c r="AC18615" s="3"/>
      <c r="AD18615" s="3"/>
      <c r="AE18615" s="3"/>
      <c r="AF18615" s="3"/>
      <c r="AG18615" s="3"/>
      <c r="AH18615" s="3"/>
      <c r="AI18615" s="3"/>
      <c r="AJ18615" s="3"/>
      <c r="BM18615" s="3"/>
      <c r="BN18615" s="3"/>
      <c r="BO18615" s="3"/>
      <c r="BP18615" s="3"/>
      <c r="BQ18615" s="3"/>
      <c r="BR18615" s="3"/>
      <c r="BS18615" s="3"/>
    </row>
    <row r="18616" spans="11:71" x14ac:dyDescent="0.25">
      <c r="K18616" s="3"/>
      <c r="L18616" s="3"/>
      <c r="M18616" s="3"/>
      <c r="N18616" s="3"/>
      <c r="O18616" s="3"/>
      <c r="P18616" s="3"/>
      <c r="S18616" s="3"/>
      <c r="T18616" s="3"/>
      <c r="U18616" s="3"/>
      <c r="V18616" s="3"/>
      <c r="W18616" s="3"/>
      <c r="X18616" s="3"/>
      <c r="Y18616" s="3"/>
      <c r="Z18616" s="3"/>
      <c r="AA18616" s="3"/>
      <c r="AB18616" s="3"/>
      <c r="AC18616" s="3"/>
      <c r="AD18616" s="3"/>
      <c r="AE18616" s="3"/>
      <c r="AF18616" s="3"/>
      <c r="AG18616" s="3"/>
      <c r="AH18616" s="3"/>
      <c r="AI18616" s="3"/>
      <c r="AJ18616" s="3"/>
      <c r="BM18616" s="3"/>
      <c r="BN18616" s="3"/>
      <c r="BO18616" s="3"/>
      <c r="BP18616" s="3"/>
      <c r="BQ18616" s="3"/>
      <c r="BR18616" s="3"/>
      <c r="BS18616" s="3"/>
    </row>
    <row r="18617" spans="11:71" x14ac:dyDescent="0.25">
      <c r="K18617" s="3"/>
      <c r="L18617" s="3"/>
      <c r="M18617" s="3"/>
      <c r="N18617" s="3"/>
      <c r="O18617" s="3"/>
      <c r="P18617" s="3"/>
      <c r="S18617" s="3"/>
      <c r="T18617" s="3"/>
      <c r="U18617" s="3"/>
      <c r="V18617" s="3"/>
      <c r="W18617" s="3"/>
      <c r="X18617" s="3"/>
      <c r="Y18617" s="3"/>
      <c r="Z18617" s="3"/>
      <c r="AA18617" s="3"/>
      <c r="AB18617" s="3"/>
      <c r="AC18617" s="3"/>
      <c r="AD18617" s="3"/>
      <c r="AE18617" s="3"/>
      <c r="AF18617" s="3"/>
      <c r="AG18617" s="3"/>
      <c r="AH18617" s="3"/>
      <c r="AI18617" s="3"/>
      <c r="AJ18617" s="3"/>
      <c r="BM18617" s="3"/>
      <c r="BN18617" s="3"/>
      <c r="BO18617" s="3"/>
      <c r="BP18617" s="3"/>
      <c r="BQ18617" s="3"/>
      <c r="BR18617" s="3"/>
      <c r="BS18617" s="3"/>
    </row>
    <row r="18618" spans="11:71" x14ac:dyDescent="0.25">
      <c r="K18618" s="3"/>
      <c r="L18618" s="3"/>
      <c r="M18618" s="3"/>
      <c r="N18618" s="3"/>
      <c r="O18618" s="3"/>
      <c r="P18618" s="3"/>
      <c r="S18618" s="3"/>
      <c r="T18618" s="3"/>
      <c r="U18618" s="3"/>
      <c r="V18618" s="3"/>
      <c r="W18618" s="3"/>
      <c r="X18618" s="3"/>
      <c r="Y18618" s="3"/>
      <c r="Z18618" s="3"/>
      <c r="AA18618" s="3"/>
      <c r="AB18618" s="3"/>
      <c r="AC18618" s="3"/>
      <c r="AD18618" s="3"/>
      <c r="AE18618" s="3"/>
      <c r="AF18618" s="3"/>
      <c r="AG18618" s="3"/>
      <c r="AH18618" s="3"/>
      <c r="AI18618" s="3"/>
      <c r="AJ18618" s="3"/>
      <c r="BM18618" s="3"/>
      <c r="BN18618" s="3"/>
      <c r="BO18618" s="3"/>
      <c r="BP18618" s="3"/>
      <c r="BQ18618" s="3"/>
      <c r="BR18618" s="3"/>
      <c r="BS18618" s="3"/>
    </row>
    <row r="18619" spans="11:71" x14ac:dyDescent="0.25">
      <c r="K18619" s="3"/>
      <c r="L18619" s="3"/>
      <c r="M18619" s="3"/>
      <c r="N18619" s="3"/>
      <c r="O18619" s="3"/>
      <c r="P18619" s="3"/>
      <c r="S18619" s="3"/>
      <c r="T18619" s="3"/>
      <c r="U18619" s="3"/>
      <c r="V18619" s="3"/>
      <c r="W18619" s="3"/>
      <c r="X18619" s="3"/>
      <c r="Y18619" s="3"/>
      <c r="Z18619" s="3"/>
      <c r="AA18619" s="3"/>
      <c r="AB18619" s="3"/>
      <c r="AC18619" s="3"/>
      <c r="AD18619" s="3"/>
      <c r="AE18619" s="3"/>
      <c r="AF18619" s="3"/>
      <c r="AG18619" s="3"/>
      <c r="AH18619" s="3"/>
      <c r="AI18619" s="3"/>
      <c r="AJ18619" s="3"/>
      <c r="BM18619" s="3"/>
      <c r="BN18619" s="3"/>
      <c r="BO18619" s="3"/>
      <c r="BP18619" s="3"/>
      <c r="BQ18619" s="3"/>
      <c r="BR18619" s="3"/>
      <c r="BS18619" s="3"/>
    </row>
    <row r="18620" spans="11:71" x14ac:dyDescent="0.25">
      <c r="K18620" s="3"/>
      <c r="L18620" s="3"/>
      <c r="M18620" s="3"/>
      <c r="N18620" s="3"/>
      <c r="O18620" s="3"/>
      <c r="P18620" s="3"/>
      <c r="S18620" s="3"/>
      <c r="T18620" s="3"/>
      <c r="U18620" s="3"/>
      <c r="V18620" s="3"/>
      <c r="W18620" s="3"/>
      <c r="X18620" s="3"/>
      <c r="Y18620" s="3"/>
      <c r="Z18620" s="3"/>
      <c r="AA18620" s="3"/>
      <c r="AB18620" s="3"/>
      <c r="AC18620" s="3"/>
      <c r="AD18620" s="3"/>
      <c r="AE18620" s="3"/>
      <c r="AF18620" s="3"/>
      <c r="AG18620" s="3"/>
      <c r="AH18620" s="3"/>
      <c r="AI18620" s="3"/>
      <c r="AJ18620" s="3"/>
      <c r="BM18620" s="3"/>
      <c r="BN18620" s="3"/>
      <c r="BO18620" s="3"/>
      <c r="BP18620" s="3"/>
      <c r="BQ18620" s="3"/>
      <c r="BR18620" s="3"/>
      <c r="BS18620" s="3"/>
    </row>
    <row r="18621" spans="11:71" x14ac:dyDescent="0.25">
      <c r="K18621" s="3"/>
      <c r="L18621" s="3"/>
      <c r="M18621" s="3"/>
      <c r="N18621" s="3"/>
      <c r="O18621" s="3"/>
      <c r="P18621" s="3"/>
      <c r="S18621" s="3"/>
      <c r="T18621" s="3"/>
      <c r="U18621" s="3"/>
      <c r="V18621" s="3"/>
      <c r="W18621" s="3"/>
      <c r="X18621" s="3"/>
      <c r="Y18621" s="3"/>
      <c r="Z18621" s="3"/>
      <c r="AA18621" s="3"/>
      <c r="AB18621" s="3"/>
      <c r="AC18621" s="3"/>
      <c r="AD18621" s="3"/>
      <c r="AE18621" s="3"/>
      <c r="AF18621" s="3"/>
      <c r="AG18621" s="3"/>
      <c r="AH18621" s="3"/>
      <c r="AI18621" s="3"/>
      <c r="AJ18621" s="3"/>
      <c r="BM18621" s="3"/>
      <c r="BN18621" s="3"/>
      <c r="BO18621" s="3"/>
      <c r="BP18621" s="3"/>
      <c r="BQ18621" s="3"/>
      <c r="BR18621" s="3"/>
      <c r="BS18621" s="3"/>
    </row>
    <row r="18622" spans="11:71" x14ac:dyDescent="0.25">
      <c r="K18622" s="3"/>
      <c r="L18622" s="3"/>
      <c r="M18622" s="3"/>
      <c r="N18622" s="3"/>
      <c r="O18622" s="3"/>
      <c r="P18622" s="3"/>
      <c r="S18622" s="3"/>
      <c r="T18622" s="3"/>
      <c r="U18622" s="3"/>
      <c r="V18622" s="3"/>
      <c r="W18622" s="3"/>
      <c r="X18622" s="3"/>
      <c r="Y18622" s="3"/>
      <c r="Z18622" s="3"/>
      <c r="AA18622" s="3"/>
      <c r="AB18622" s="3"/>
      <c r="AC18622" s="3"/>
      <c r="AD18622" s="3"/>
      <c r="AE18622" s="3"/>
      <c r="AF18622" s="3"/>
      <c r="AG18622" s="3"/>
      <c r="AH18622" s="3"/>
      <c r="AI18622" s="3"/>
      <c r="AJ18622" s="3"/>
      <c r="BM18622" s="3"/>
      <c r="BN18622" s="3"/>
      <c r="BO18622" s="3"/>
      <c r="BP18622" s="3"/>
      <c r="BQ18622" s="3"/>
      <c r="BR18622" s="3"/>
      <c r="BS18622" s="3"/>
    </row>
    <row r="18623" spans="11:71" x14ac:dyDescent="0.25">
      <c r="K18623" s="3"/>
      <c r="L18623" s="3"/>
      <c r="M18623" s="3"/>
      <c r="N18623" s="3"/>
      <c r="O18623" s="3"/>
      <c r="P18623" s="3"/>
      <c r="S18623" s="3"/>
      <c r="T18623" s="3"/>
      <c r="U18623" s="3"/>
      <c r="V18623" s="3"/>
      <c r="W18623" s="3"/>
      <c r="X18623" s="3"/>
      <c r="Y18623" s="3"/>
      <c r="Z18623" s="3"/>
      <c r="AA18623" s="3"/>
      <c r="AB18623" s="3"/>
      <c r="AC18623" s="3"/>
      <c r="AD18623" s="3"/>
      <c r="AE18623" s="3"/>
      <c r="AF18623" s="3"/>
      <c r="AG18623" s="3"/>
      <c r="AH18623" s="3"/>
      <c r="AI18623" s="3"/>
      <c r="AJ18623" s="3"/>
      <c r="BM18623" s="3"/>
      <c r="BN18623" s="3"/>
      <c r="BO18623" s="3"/>
      <c r="BP18623" s="3"/>
      <c r="BQ18623" s="3"/>
      <c r="BR18623" s="3"/>
      <c r="BS18623" s="3"/>
    </row>
    <row r="18624" spans="11:71" x14ac:dyDescent="0.25">
      <c r="K18624" s="3"/>
      <c r="L18624" s="3"/>
      <c r="M18624" s="3"/>
      <c r="N18624" s="3"/>
      <c r="O18624" s="3"/>
      <c r="P18624" s="3"/>
      <c r="S18624" s="3"/>
      <c r="T18624" s="3"/>
      <c r="U18624" s="3"/>
      <c r="V18624" s="3"/>
      <c r="W18624" s="3"/>
      <c r="X18624" s="3"/>
      <c r="Y18624" s="3"/>
      <c r="Z18624" s="3"/>
      <c r="AA18624" s="3"/>
      <c r="AB18624" s="3"/>
      <c r="AC18624" s="3"/>
      <c r="AD18624" s="3"/>
      <c r="AE18624" s="3"/>
      <c r="AF18624" s="3"/>
      <c r="AG18624" s="3"/>
      <c r="AH18624" s="3"/>
      <c r="AI18624" s="3"/>
      <c r="AJ18624" s="3"/>
      <c r="BM18624" s="3"/>
      <c r="BN18624" s="3"/>
      <c r="BO18624" s="3"/>
      <c r="BP18624" s="3"/>
      <c r="BQ18624" s="3"/>
      <c r="BR18624" s="3"/>
      <c r="BS18624" s="3"/>
    </row>
    <row r="18625" spans="11:71" x14ac:dyDescent="0.25">
      <c r="K18625" s="3"/>
      <c r="L18625" s="3"/>
      <c r="M18625" s="3"/>
      <c r="N18625" s="3"/>
      <c r="O18625" s="3"/>
      <c r="P18625" s="3"/>
      <c r="S18625" s="3"/>
      <c r="T18625" s="3"/>
      <c r="U18625" s="3"/>
      <c r="V18625" s="3"/>
      <c r="W18625" s="3"/>
      <c r="X18625" s="3"/>
      <c r="Y18625" s="3"/>
      <c r="Z18625" s="3"/>
      <c r="AA18625" s="3"/>
      <c r="AB18625" s="3"/>
      <c r="AC18625" s="3"/>
      <c r="AD18625" s="3"/>
      <c r="AE18625" s="3"/>
      <c r="AF18625" s="3"/>
      <c r="AG18625" s="3"/>
      <c r="AH18625" s="3"/>
      <c r="AI18625" s="3"/>
      <c r="AJ18625" s="3"/>
      <c r="BM18625" s="3"/>
      <c r="BN18625" s="3"/>
      <c r="BO18625" s="3"/>
      <c r="BP18625" s="3"/>
      <c r="BQ18625" s="3"/>
      <c r="BR18625" s="3"/>
      <c r="BS18625" s="3"/>
    </row>
    <row r="18626" spans="11:71" x14ac:dyDescent="0.25">
      <c r="K18626" s="3"/>
      <c r="L18626" s="3"/>
      <c r="M18626" s="3"/>
      <c r="N18626" s="3"/>
      <c r="O18626" s="3"/>
      <c r="P18626" s="3"/>
      <c r="S18626" s="3"/>
      <c r="T18626" s="3"/>
      <c r="U18626" s="3"/>
      <c r="V18626" s="3"/>
      <c r="W18626" s="3"/>
      <c r="X18626" s="3"/>
      <c r="Y18626" s="3"/>
      <c r="Z18626" s="3"/>
      <c r="AA18626" s="3"/>
      <c r="AB18626" s="3"/>
      <c r="AC18626" s="3"/>
      <c r="AD18626" s="3"/>
      <c r="AE18626" s="3"/>
      <c r="AF18626" s="3"/>
      <c r="AG18626" s="3"/>
      <c r="AH18626" s="3"/>
      <c r="AI18626" s="3"/>
      <c r="AJ18626" s="3"/>
      <c r="BM18626" s="3"/>
      <c r="BN18626" s="3"/>
      <c r="BO18626" s="3"/>
      <c r="BP18626" s="3"/>
      <c r="BQ18626" s="3"/>
      <c r="BR18626" s="3"/>
      <c r="BS18626" s="3"/>
    </row>
    <row r="18627" spans="11:71" x14ac:dyDescent="0.25">
      <c r="K18627" s="3"/>
      <c r="L18627" s="3"/>
      <c r="M18627" s="3"/>
      <c r="N18627" s="3"/>
      <c r="O18627" s="3"/>
      <c r="P18627" s="3"/>
      <c r="S18627" s="3"/>
      <c r="T18627" s="3"/>
      <c r="U18627" s="3"/>
      <c r="V18627" s="3"/>
      <c r="W18627" s="3"/>
      <c r="X18627" s="3"/>
      <c r="Y18627" s="3"/>
      <c r="Z18627" s="3"/>
      <c r="AA18627" s="3"/>
      <c r="AB18627" s="3"/>
      <c r="AC18627" s="3"/>
      <c r="AD18627" s="3"/>
      <c r="AE18627" s="3"/>
      <c r="AF18627" s="3"/>
      <c r="AG18627" s="3"/>
      <c r="AH18627" s="3"/>
      <c r="AI18627" s="3"/>
      <c r="AJ18627" s="3"/>
      <c r="BM18627" s="3"/>
      <c r="BN18627" s="3"/>
      <c r="BO18627" s="3"/>
      <c r="BP18627" s="3"/>
      <c r="BQ18627" s="3"/>
      <c r="BR18627" s="3"/>
      <c r="BS18627" s="3"/>
    </row>
    <row r="18628" spans="11:71" x14ac:dyDescent="0.25">
      <c r="K18628" s="3"/>
      <c r="L18628" s="3"/>
      <c r="M18628" s="3"/>
      <c r="N18628" s="3"/>
      <c r="O18628" s="3"/>
      <c r="P18628" s="3"/>
      <c r="S18628" s="3"/>
      <c r="T18628" s="3"/>
      <c r="U18628" s="3"/>
      <c r="V18628" s="3"/>
      <c r="W18628" s="3"/>
      <c r="X18628" s="3"/>
      <c r="Y18628" s="3"/>
      <c r="Z18628" s="3"/>
      <c r="AA18628" s="3"/>
      <c r="AB18628" s="3"/>
      <c r="AC18628" s="3"/>
      <c r="AD18628" s="3"/>
      <c r="AE18628" s="3"/>
      <c r="AF18628" s="3"/>
      <c r="AG18628" s="3"/>
      <c r="AH18628" s="3"/>
      <c r="AI18628" s="3"/>
      <c r="AJ18628" s="3"/>
      <c r="BM18628" s="3"/>
      <c r="BN18628" s="3"/>
      <c r="BO18628" s="3"/>
      <c r="BP18628" s="3"/>
      <c r="BQ18628" s="3"/>
      <c r="BR18628" s="3"/>
      <c r="BS18628" s="3"/>
    </row>
    <row r="18629" spans="11:71" x14ac:dyDescent="0.25">
      <c r="K18629" s="3"/>
      <c r="L18629" s="3"/>
      <c r="M18629" s="3"/>
      <c r="N18629" s="3"/>
      <c r="O18629" s="3"/>
      <c r="P18629" s="3"/>
      <c r="S18629" s="3"/>
      <c r="T18629" s="3"/>
      <c r="U18629" s="3"/>
      <c r="V18629" s="3"/>
      <c r="W18629" s="3"/>
      <c r="X18629" s="3"/>
      <c r="Y18629" s="3"/>
      <c r="Z18629" s="3"/>
      <c r="AA18629" s="3"/>
      <c r="AB18629" s="3"/>
      <c r="AC18629" s="3"/>
      <c r="AD18629" s="3"/>
      <c r="AE18629" s="3"/>
      <c r="AF18629" s="3"/>
      <c r="AG18629" s="3"/>
      <c r="AH18629" s="3"/>
      <c r="AI18629" s="3"/>
      <c r="AJ18629" s="3"/>
      <c r="BM18629" s="3"/>
      <c r="BN18629" s="3"/>
      <c r="BO18629" s="3"/>
      <c r="BP18629" s="3"/>
      <c r="BQ18629" s="3"/>
      <c r="BR18629" s="3"/>
      <c r="BS18629" s="3"/>
    </row>
    <row r="18630" spans="11:71" x14ac:dyDescent="0.25">
      <c r="K18630" s="3"/>
      <c r="L18630" s="3"/>
      <c r="M18630" s="3"/>
      <c r="N18630" s="3"/>
      <c r="O18630" s="3"/>
      <c r="P18630" s="3"/>
      <c r="S18630" s="3"/>
      <c r="T18630" s="3"/>
      <c r="U18630" s="3"/>
      <c r="V18630" s="3"/>
      <c r="W18630" s="3"/>
      <c r="X18630" s="3"/>
      <c r="Y18630" s="3"/>
      <c r="Z18630" s="3"/>
      <c r="AA18630" s="3"/>
      <c r="AB18630" s="3"/>
      <c r="AC18630" s="3"/>
      <c r="AD18630" s="3"/>
      <c r="AE18630" s="3"/>
      <c r="AF18630" s="3"/>
      <c r="AG18630" s="3"/>
      <c r="AH18630" s="3"/>
      <c r="AI18630" s="3"/>
      <c r="AJ18630" s="3"/>
      <c r="BM18630" s="3"/>
      <c r="BN18630" s="3"/>
      <c r="BO18630" s="3"/>
      <c r="BP18630" s="3"/>
      <c r="BQ18630" s="3"/>
      <c r="BR18630" s="3"/>
      <c r="BS18630" s="3"/>
    </row>
    <row r="18631" spans="11:71" x14ac:dyDescent="0.25">
      <c r="K18631" s="3"/>
      <c r="L18631" s="3"/>
      <c r="M18631" s="3"/>
      <c r="N18631" s="3"/>
      <c r="O18631" s="3"/>
      <c r="P18631" s="3"/>
      <c r="S18631" s="3"/>
      <c r="T18631" s="3"/>
      <c r="U18631" s="3"/>
      <c r="V18631" s="3"/>
      <c r="W18631" s="3"/>
      <c r="X18631" s="3"/>
      <c r="Y18631" s="3"/>
      <c r="Z18631" s="3"/>
      <c r="AA18631" s="3"/>
      <c r="AB18631" s="3"/>
      <c r="AC18631" s="3"/>
      <c r="AD18631" s="3"/>
      <c r="AE18631" s="3"/>
      <c r="AF18631" s="3"/>
      <c r="AG18631" s="3"/>
      <c r="AH18631" s="3"/>
      <c r="AI18631" s="3"/>
      <c r="AJ18631" s="3"/>
      <c r="BM18631" s="3"/>
      <c r="BN18631" s="3"/>
      <c r="BO18631" s="3"/>
      <c r="BP18631" s="3"/>
      <c r="BQ18631" s="3"/>
      <c r="BR18631" s="3"/>
      <c r="BS18631" s="3"/>
    </row>
    <row r="18632" spans="11:71" x14ac:dyDescent="0.25">
      <c r="K18632" s="3"/>
      <c r="L18632" s="3"/>
      <c r="M18632" s="3"/>
      <c r="N18632" s="3"/>
      <c r="O18632" s="3"/>
      <c r="P18632" s="3"/>
      <c r="S18632" s="3"/>
      <c r="T18632" s="3"/>
      <c r="U18632" s="3"/>
      <c r="V18632" s="3"/>
      <c r="W18632" s="3"/>
      <c r="X18632" s="3"/>
      <c r="Y18632" s="3"/>
      <c r="Z18632" s="3"/>
      <c r="AA18632" s="3"/>
      <c r="AB18632" s="3"/>
      <c r="AC18632" s="3"/>
      <c r="AD18632" s="3"/>
      <c r="AE18632" s="3"/>
      <c r="AF18632" s="3"/>
      <c r="AG18632" s="3"/>
      <c r="AH18632" s="3"/>
      <c r="AI18632" s="3"/>
      <c r="AJ18632" s="3"/>
      <c r="BM18632" s="3"/>
      <c r="BN18632" s="3"/>
      <c r="BO18632" s="3"/>
      <c r="BP18632" s="3"/>
      <c r="BQ18632" s="3"/>
      <c r="BR18632" s="3"/>
      <c r="BS18632" s="3"/>
    </row>
    <row r="18633" spans="11:71" x14ac:dyDescent="0.25">
      <c r="K18633" s="3"/>
      <c r="L18633" s="3"/>
      <c r="M18633" s="3"/>
      <c r="N18633" s="3"/>
      <c r="O18633" s="3"/>
      <c r="P18633" s="3"/>
      <c r="S18633" s="3"/>
      <c r="T18633" s="3"/>
      <c r="U18633" s="3"/>
      <c r="V18633" s="3"/>
      <c r="W18633" s="3"/>
      <c r="X18633" s="3"/>
      <c r="Y18633" s="3"/>
      <c r="Z18633" s="3"/>
      <c r="AA18633" s="3"/>
      <c r="AB18633" s="3"/>
      <c r="AC18633" s="3"/>
      <c r="AD18633" s="3"/>
      <c r="AE18633" s="3"/>
      <c r="AF18633" s="3"/>
      <c r="AG18633" s="3"/>
      <c r="AH18633" s="3"/>
      <c r="AI18633" s="3"/>
      <c r="AJ18633" s="3"/>
      <c r="BM18633" s="3"/>
      <c r="BN18633" s="3"/>
      <c r="BO18633" s="3"/>
      <c r="BP18633" s="3"/>
      <c r="BQ18633" s="3"/>
      <c r="BR18633" s="3"/>
      <c r="BS18633" s="3"/>
    </row>
    <row r="18634" spans="11:71" x14ac:dyDescent="0.25">
      <c r="K18634" s="3"/>
      <c r="L18634" s="3"/>
      <c r="M18634" s="3"/>
      <c r="N18634" s="3"/>
      <c r="O18634" s="3"/>
      <c r="P18634" s="3"/>
      <c r="S18634" s="3"/>
      <c r="T18634" s="3"/>
      <c r="U18634" s="3"/>
      <c r="V18634" s="3"/>
      <c r="W18634" s="3"/>
      <c r="X18634" s="3"/>
      <c r="Y18634" s="3"/>
      <c r="Z18634" s="3"/>
      <c r="AA18634" s="3"/>
      <c r="AB18634" s="3"/>
      <c r="AC18634" s="3"/>
      <c r="AD18634" s="3"/>
      <c r="AE18634" s="3"/>
      <c r="AF18634" s="3"/>
      <c r="AG18634" s="3"/>
      <c r="AH18634" s="3"/>
      <c r="AI18634" s="3"/>
      <c r="AJ18634" s="3"/>
      <c r="BM18634" s="3"/>
      <c r="BN18634" s="3"/>
      <c r="BO18634" s="3"/>
      <c r="BP18634" s="3"/>
      <c r="BQ18634" s="3"/>
      <c r="BR18634" s="3"/>
      <c r="BS18634" s="3"/>
    </row>
    <row r="18635" spans="11:71" x14ac:dyDescent="0.25">
      <c r="K18635" s="3"/>
      <c r="L18635" s="3"/>
      <c r="M18635" s="3"/>
      <c r="N18635" s="3"/>
      <c r="O18635" s="3"/>
      <c r="P18635" s="3"/>
      <c r="S18635" s="3"/>
      <c r="T18635" s="3"/>
      <c r="U18635" s="3"/>
      <c r="V18635" s="3"/>
      <c r="W18635" s="3"/>
      <c r="X18635" s="3"/>
      <c r="Y18635" s="3"/>
      <c r="Z18635" s="3"/>
      <c r="AA18635" s="3"/>
      <c r="AB18635" s="3"/>
      <c r="AC18635" s="3"/>
      <c r="AD18635" s="3"/>
      <c r="AE18635" s="3"/>
      <c r="AF18635" s="3"/>
      <c r="AG18635" s="3"/>
      <c r="AH18635" s="3"/>
      <c r="AI18635" s="3"/>
      <c r="AJ18635" s="3"/>
      <c r="BM18635" s="3"/>
      <c r="BN18635" s="3"/>
      <c r="BO18635" s="3"/>
      <c r="BP18635" s="3"/>
      <c r="BQ18635" s="3"/>
      <c r="BR18635" s="3"/>
      <c r="BS18635" s="3"/>
    </row>
    <row r="18636" spans="11:71" x14ac:dyDescent="0.25">
      <c r="K18636" s="3"/>
      <c r="L18636" s="3"/>
      <c r="M18636" s="3"/>
      <c r="N18636" s="3"/>
      <c r="O18636" s="3"/>
      <c r="P18636" s="3"/>
      <c r="S18636" s="3"/>
      <c r="T18636" s="3"/>
      <c r="U18636" s="3"/>
      <c r="V18636" s="3"/>
      <c r="W18636" s="3"/>
      <c r="X18636" s="3"/>
      <c r="Y18636" s="3"/>
      <c r="Z18636" s="3"/>
      <c r="AA18636" s="3"/>
      <c r="AB18636" s="3"/>
      <c r="AC18636" s="3"/>
      <c r="AD18636" s="3"/>
      <c r="AE18636" s="3"/>
      <c r="AF18636" s="3"/>
      <c r="AG18636" s="3"/>
      <c r="AH18636" s="3"/>
      <c r="AI18636" s="3"/>
      <c r="AJ18636" s="3"/>
      <c r="BM18636" s="3"/>
      <c r="BN18636" s="3"/>
      <c r="BO18636" s="3"/>
      <c r="BP18636" s="3"/>
      <c r="BQ18636" s="3"/>
      <c r="BR18636" s="3"/>
      <c r="BS18636" s="3"/>
    </row>
    <row r="18637" spans="11:71" x14ac:dyDescent="0.25">
      <c r="K18637" s="3"/>
      <c r="L18637" s="3"/>
      <c r="M18637" s="3"/>
      <c r="N18637" s="3"/>
      <c r="O18637" s="3"/>
      <c r="P18637" s="3"/>
      <c r="S18637" s="3"/>
      <c r="T18637" s="3"/>
      <c r="U18637" s="3"/>
      <c r="V18637" s="3"/>
      <c r="W18637" s="3"/>
      <c r="X18637" s="3"/>
      <c r="Y18637" s="3"/>
      <c r="Z18637" s="3"/>
      <c r="AA18637" s="3"/>
      <c r="AB18637" s="3"/>
      <c r="AC18637" s="3"/>
      <c r="AD18637" s="3"/>
      <c r="AE18637" s="3"/>
      <c r="AF18637" s="3"/>
      <c r="AG18637" s="3"/>
      <c r="AH18637" s="3"/>
      <c r="AI18637" s="3"/>
      <c r="AJ18637" s="3"/>
      <c r="BM18637" s="3"/>
      <c r="BN18637" s="3"/>
      <c r="BO18637" s="3"/>
      <c r="BP18637" s="3"/>
      <c r="BQ18637" s="3"/>
      <c r="BR18637" s="3"/>
      <c r="BS18637" s="3"/>
    </row>
    <row r="18638" spans="11:71" x14ac:dyDescent="0.25">
      <c r="K18638" s="3"/>
      <c r="L18638" s="3"/>
      <c r="M18638" s="3"/>
      <c r="N18638" s="3"/>
      <c r="O18638" s="3"/>
      <c r="P18638" s="3"/>
      <c r="S18638" s="3"/>
      <c r="T18638" s="3"/>
      <c r="U18638" s="3"/>
      <c r="V18638" s="3"/>
      <c r="W18638" s="3"/>
      <c r="X18638" s="3"/>
      <c r="Y18638" s="3"/>
      <c r="Z18638" s="3"/>
      <c r="AA18638" s="3"/>
      <c r="AB18638" s="3"/>
      <c r="AC18638" s="3"/>
      <c r="AD18638" s="3"/>
      <c r="AE18638" s="3"/>
      <c r="AF18638" s="3"/>
      <c r="AG18638" s="3"/>
      <c r="AH18638" s="3"/>
      <c r="AI18638" s="3"/>
      <c r="AJ18638" s="3"/>
      <c r="BM18638" s="3"/>
      <c r="BN18638" s="3"/>
      <c r="BO18638" s="3"/>
      <c r="BP18638" s="3"/>
      <c r="BQ18638" s="3"/>
      <c r="BR18638" s="3"/>
      <c r="BS18638" s="3"/>
    </row>
    <row r="18639" spans="11:71" x14ac:dyDescent="0.25">
      <c r="K18639" s="3"/>
      <c r="L18639" s="3"/>
      <c r="M18639" s="3"/>
      <c r="N18639" s="3"/>
      <c r="O18639" s="3"/>
      <c r="P18639" s="3"/>
      <c r="S18639" s="3"/>
      <c r="T18639" s="3"/>
      <c r="U18639" s="3"/>
      <c r="V18639" s="3"/>
      <c r="W18639" s="3"/>
      <c r="X18639" s="3"/>
      <c r="Y18639" s="3"/>
      <c r="Z18639" s="3"/>
      <c r="AA18639" s="3"/>
      <c r="AB18639" s="3"/>
      <c r="AC18639" s="3"/>
      <c r="AD18639" s="3"/>
      <c r="AE18639" s="3"/>
      <c r="AF18639" s="3"/>
      <c r="AG18639" s="3"/>
      <c r="AH18639" s="3"/>
      <c r="AI18639" s="3"/>
      <c r="AJ18639" s="3"/>
      <c r="BM18639" s="3"/>
      <c r="BN18639" s="3"/>
      <c r="BO18639" s="3"/>
      <c r="BP18639" s="3"/>
      <c r="BQ18639" s="3"/>
      <c r="BR18639" s="3"/>
      <c r="BS18639" s="3"/>
    </row>
    <row r="18640" spans="11:71" x14ac:dyDescent="0.25">
      <c r="K18640" s="3"/>
      <c r="L18640" s="3"/>
      <c r="M18640" s="3"/>
      <c r="N18640" s="3"/>
      <c r="O18640" s="3"/>
      <c r="P18640" s="3"/>
      <c r="S18640" s="3"/>
      <c r="T18640" s="3"/>
      <c r="U18640" s="3"/>
      <c r="V18640" s="3"/>
      <c r="W18640" s="3"/>
      <c r="X18640" s="3"/>
      <c r="Y18640" s="3"/>
      <c r="Z18640" s="3"/>
      <c r="AA18640" s="3"/>
      <c r="AB18640" s="3"/>
      <c r="AC18640" s="3"/>
      <c r="AD18640" s="3"/>
      <c r="AE18640" s="3"/>
      <c r="AF18640" s="3"/>
      <c r="AG18640" s="3"/>
      <c r="AH18640" s="3"/>
      <c r="AI18640" s="3"/>
      <c r="AJ18640" s="3"/>
      <c r="BM18640" s="3"/>
      <c r="BN18640" s="3"/>
      <c r="BO18640" s="3"/>
      <c r="BP18640" s="3"/>
      <c r="BQ18640" s="3"/>
      <c r="BR18640" s="3"/>
      <c r="BS18640" s="3"/>
    </row>
    <row r="18641" spans="11:71" x14ac:dyDescent="0.25">
      <c r="K18641" s="3"/>
      <c r="L18641" s="3"/>
      <c r="M18641" s="3"/>
      <c r="N18641" s="3"/>
      <c r="O18641" s="3"/>
      <c r="P18641" s="3"/>
      <c r="S18641" s="3"/>
      <c r="T18641" s="3"/>
      <c r="U18641" s="3"/>
      <c r="V18641" s="3"/>
      <c r="W18641" s="3"/>
      <c r="X18641" s="3"/>
      <c r="Y18641" s="3"/>
      <c r="Z18641" s="3"/>
      <c r="AA18641" s="3"/>
      <c r="AB18641" s="3"/>
      <c r="AC18641" s="3"/>
      <c r="AD18641" s="3"/>
      <c r="AE18641" s="3"/>
      <c r="AF18641" s="3"/>
      <c r="AG18641" s="3"/>
      <c r="AH18641" s="3"/>
      <c r="AI18641" s="3"/>
      <c r="AJ18641" s="3"/>
      <c r="BM18641" s="3"/>
      <c r="BN18641" s="3"/>
      <c r="BO18641" s="3"/>
      <c r="BP18641" s="3"/>
      <c r="BQ18641" s="3"/>
      <c r="BR18641" s="3"/>
      <c r="BS18641" s="3"/>
    </row>
    <row r="18642" spans="11:71" x14ac:dyDescent="0.25">
      <c r="K18642" s="3"/>
      <c r="L18642" s="3"/>
      <c r="M18642" s="3"/>
      <c r="N18642" s="3"/>
      <c r="O18642" s="3"/>
      <c r="P18642" s="3"/>
      <c r="S18642" s="3"/>
      <c r="T18642" s="3"/>
      <c r="U18642" s="3"/>
      <c r="V18642" s="3"/>
      <c r="W18642" s="3"/>
      <c r="X18642" s="3"/>
      <c r="Y18642" s="3"/>
      <c r="Z18642" s="3"/>
      <c r="AA18642" s="3"/>
      <c r="AB18642" s="3"/>
      <c r="AC18642" s="3"/>
      <c r="AD18642" s="3"/>
      <c r="AE18642" s="3"/>
      <c r="AF18642" s="3"/>
      <c r="AG18642" s="3"/>
      <c r="AH18642" s="3"/>
      <c r="AI18642" s="3"/>
      <c r="AJ18642" s="3"/>
      <c r="BM18642" s="3"/>
      <c r="BN18642" s="3"/>
      <c r="BO18642" s="3"/>
      <c r="BP18642" s="3"/>
      <c r="BQ18642" s="3"/>
      <c r="BR18642" s="3"/>
      <c r="BS18642" s="3"/>
    </row>
    <row r="18643" spans="11:71" x14ac:dyDescent="0.25">
      <c r="K18643" s="3"/>
      <c r="L18643" s="3"/>
      <c r="M18643" s="3"/>
      <c r="N18643" s="3"/>
      <c r="O18643" s="3"/>
      <c r="P18643" s="3"/>
      <c r="S18643" s="3"/>
      <c r="T18643" s="3"/>
      <c r="U18643" s="3"/>
      <c r="V18643" s="3"/>
      <c r="W18643" s="3"/>
      <c r="X18643" s="3"/>
      <c r="Y18643" s="3"/>
      <c r="Z18643" s="3"/>
      <c r="AA18643" s="3"/>
      <c r="AB18643" s="3"/>
      <c r="AC18643" s="3"/>
      <c r="AD18643" s="3"/>
      <c r="AE18643" s="3"/>
      <c r="AF18643" s="3"/>
      <c r="AG18643" s="3"/>
      <c r="AH18643" s="3"/>
      <c r="AI18643" s="3"/>
      <c r="AJ18643" s="3"/>
      <c r="BM18643" s="3"/>
      <c r="BN18643" s="3"/>
      <c r="BO18643" s="3"/>
      <c r="BP18643" s="3"/>
      <c r="BQ18643" s="3"/>
      <c r="BR18643" s="3"/>
      <c r="BS18643" s="3"/>
    </row>
    <row r="18644" spans="11:71" x14ac:dyDescent="0.25">
      <c r="K18644" s="3"/>
      <c r="L18644" s="3"/>
      <c r="M18644" s="3"/>
      <c r="N18644" s="3"/>
      <c r="O18644" s="3"/>
      <c r="P18644" s="3"/>
      <c r="S18644" s="3"/>
      <c r="T18644" s="3"/>
      <c r="U18644" s="3"/>
      <c r="V18644" s="3"/>
      <c r="W18644" s="3"/>
      <c r="X18644" s="3"/>
      <c r="Y18644" s="3"/>
      <c r="Z18644" s="3"/>
      <c r="AA18644" s="3"/>
      <c r="AB18644" s="3"/>
      <c r="AC18644" s="3"/>
      <c r="AD18644" s="3"/>
      <c r="AE18644" s="3"/>
      <c r="AF18644" s="3"/>
      <c r="AG18644" s="3"/>
      <c r="AH18644" s="3"/>
      <c r="AI18644" s="3"/>
      <c r="AJ18644" s="3"/>
      <c r="BM18644" s="3"/>
      <c r="BN18644" s="3"/>
      <c r="BO18644" s="3"/>
      <c r="BP18644" s="3"/>
      <c r="BQ18644" s="3"/>
      <c r="BR18644" s="3"/>
      <c r="BS18644" s="3"/>
    </row>
    <row r="18645" spans="11:71" x14ac:dyDescent="0.25">
      <c r="K18645" s="3"/>
      <c r="L18645" s="3"/>
      <c r="M18645" s="3"/>
      <c r="N18645" s="3"/>
      <c r="O18645" s="3"/>
      <c r="P18645" s="3"/>
      <c r="S18645" s="3"/>
      <c r="T18645" s="3"/>
      <c r="U18645" s="3"/>
      <c r="V18645" s="3"/>
      <c r="W18645" s="3"/>
      <c r="X18645" s="3"/>
      <c r="Y18645" s="3"/>
      <c r="Z18645" s="3"/>
      <c r="AA18645" s="3"/>
      <c r="AB18645" s="3"/>
      <c r="AC18645" s="3"/>
      <c r="AD18645" s="3"/>
      <c r="AE18645" s="3"/>
      <c r="AF18645" s="3"/>
      <c r="AG18645" s="3"/>
      <c r="AH18645" s="3"/>
      <c r="AI18645" s="3"/>
      <c r="AJ18645" s="3"/>
      <c r="BM18645" s="3"/>
      <c r="BN18645" s="3"/>
      <c r="BO18645" s="3"/>
      <c r="BP18645" s="3"/>
      <c r="BQ18645" s="3"/>
      <c r="BR18645" s="3"/>
      <c r="BS18645" s="3"/>
    </row>
    <row r="18646" spans="11:71" x14ac:dyDescent="0.25">
      <c r="K18646" s="3"/>
      <c r="L18646" s="3"/>
      <c r="M18646" s="3"/>
      <c r="N18646" s="3"/>
      <c r="O18646" s="3"/>
      <c r="P18646" s="3"/>
      <c r="S18646" s="3"/>
      <c r="T18646" s="3"/>
      <c r="U18646" s="3"/>
      <c r="V18646" s="3"/>
      <c r="W18646" s="3"/>
      <c r="X18646" s="3"/>
      <c r="Y18646" s="3"/>
      <c r="Z18646" s="3"/>
      <c r="AA18646" s="3"/>
      <c r="AB18646" s="3"/>
      <c r="AC18646" s="3"/>
      <c r="AD18646" s="3"/>
      <c r="AE18646" s="3"/>
      <c r="AF18646" s="3"/>
      <c r="AG18646" s="3"/>
      <c r="AH18646" s="3"/>
      <c r="AI18646" s="3"/>
      <c r="AJ18646" s="3"/>
      <c r="BM18646" s="3"/>
      <c r="BN18646" s="3"/>
      <c r="BO18646" s="3"/>
      <c r="BP18646" s="3"/>
      <c r="BQ18646" s="3"/>
      <c r="BR18646" s="3"/>
      <c r="BS18646" s="3"/>
    </row>
    <row r="18647" spans="11:71" x14ac:dyDescent="0.25">
      <c r="K18647" s="3"/>
      <c r="L18647" s="3"/>
      <c r="M18647" s="3"/>
      <c r="N18647" s="3"/>
      <c r="O18647" s="3"/>
      <c r="P18647" s="3"/>
      <c r="S18647" s="3"/>
      <c r="T18647" s="3"/>
      <c r="U18647" s="3"/>
      <c r="V18647" s="3"/>
      <c r="W18647" s="3"/>
      <c r="X18647" s="3"/>
      <c r="Y18647" s="3"/>
      <c r="Z18647" s="3"/>
      <c r="AA18647" s="3"/>
      <c r="AB18647" s="3"/>
      <c r="AC18647" s="3"/>
      <c r="AD18647" s="3"/>
      <c r="AE18647" s="3"/>
      <c r="AF18647" s="3"/>
      <c r="AG18647" s="3"/>
      <c r="AH18647" s="3"/>
      <c r="AI18647" s="3"/>
      <c r="AJ18647" s="3"/>
      <c r="BM18647" s="3"/>
      <c r="BN18647" s="3"/>
      <c r="BO18647" s="3"/>
      <c r="BP18647" s="3"/>
      <c r="BQ18647" s="3"/>
      <c r="BR18647" s="3"/>
      <c r="BS18647" s="3"/>
    </row>
    <row r="18648" spans="11:71" x14ac:dyDescent="0.25">
      <c r="K18648" s="3"/>
      <c r="L18648" s="3"/>
      <c r="M18648" s="3"/>
      <c r="N18648" s="3"/>
      <c r="O18648" s="3"/>
      <c r="P18648" s="3"/>
      <c r="S18648" s="3"/>
      <c r="T18648" s="3"/>
      <c r="U18648" s="3"/>
      <c r="V18648" s="3"/>
      <c r="W18648" s="3"/>
      <c r="X18648" s="3"/>
      <c r="Y18648" s="3"/>
      <c r="Z18648" s="3"/>
      <c r="AA18648" s="3"/>
      <c r="AB18648" s="3"/>
      <c r="AC18648" s="3"/>
      <c r="AD18648" s="3"/>
      <c r="AE18648" s="3"/>
      <c r="AF18648" s="3"/>
      <c r="AG18648" s="3"/>
      <c r="AH18648" s="3"/>
      <c r="AI18648" s="3"/>
      <c r="AJ18648" s="3"/>
      <c r="BM18648" s="3"/>
      <c r="BN18648" s="3"/>
      <c r="BO18648" s="3"/>
      <c r="BP18648" s="3"/>
      <c r="BQ18648" s="3"/>
      <c r="BR18648" s="3"/>
      <c r="BS18648" s="3"/>
    </row>
    <row r="18649" spans="11:71" x14ac:dyDescent="0.25">
      <c r="K18649" s="3"/>
      <c r="L18649" s="3"/>
      <c r="M18649" s="3"/>
      <c r="N18649" s="3"/>
      <c r="O18649" s="3"/>
      <c r="P18649" s="3"/>
      <c r="S18649" s="3"/>
      <c r="T18649" s="3"/>
      <c r="U18649" s="3"/>
      <c r="V18649" s="3"/>
      <c r="W18649" s="3"/>
      <c r="X18649" s="3"/>
      <c r="Y18649" s="3"/>
      <c r="Z18649" s="3"/>
      <c r="AA18649" s="3"/>
      <c r="AB18649" s="3"/>
      <c r="AC18649" s="3"/>
      <c r="AD18649" s="3"/>
      <c r="AE18649" s="3"/>
      <c r="AF18649" s="3"/>
      <c r="AG18649" s="3"/>
      <c r="AH18649" s="3"/>
      <c r="AI18649" s="3"/>
      <c r="AJ18649" s="3"/>
      <c r="BM18649" s="3"/>
      <c r="BN18649" s="3"/>
      <c r="BO18649" s="3"/>
      <c r="BP18649" s="3"/>
      <c r="BQ18649" s="3"/>
      <c r="BR18649" s="3"/>
      <c r="BS18649" s="3"/>
    </row>
    <row r="18650" spans="11:71" x14ac:dyDescent="0.25">
      <c r="K18650" s="3"/>
      <c r="L18650" s="3"/>
      <c r="M18650" s="3"/>
      <c r="N18650" s="3"/>
      <c r="O18650" s="3"/>
      <c r="P18650" s="3"/>
      <c r="S18650" s="3"/>
      <c r="T18650" s="3"/>
      <c r="U18650" s="3"/>
      <c r="V18650" s="3"/>
      <c r="W18650" s="3"/>
      <c r="X18650" s="3"/>
      <c r="Y18650" s="3"/>
      <c r="Z18650" s="3"/>
      <c r="AA18650" s="3"/>
      <c r="AB18650" s="3"/>
      <c r="AC18650" s="3"/>
      <c r="AD18650" s="3"/>
      <c r="AE18650" s="3"/>
      <c r="AF18650" s="3"/>
      <c r="AG18650" s="3"/>
      <c r="AH18650" s="3"/>
      <c r="AI18650" s="3"/>
      <c r="AJ18650" s="3"/>
      <c r="BM18650" s="3"/>
      <c r="BN18650" s="3"/>
      <c r="BO18650" s="3"/>
      <c r="BP18650" s="3"/>
      <c r="BQ18650" s="3"/>
      <c r="BR18650" s="3"/>
      <c r="BS18650" s="3"/>
    </row>
    <row r="18651" spans="11:71" x14ac:dyDescent="0.25">
      <c r="K18651" s="3"/>
      <c r="L18651" s="3"/>
      <c r="M18651" s="3"/>
      <c r="N18651" s="3"/>
      <c r="O18651" s="3"/>
      <c r="P18651" s="3"/>
      <c r="S18651" s="3"/>
      <c r="T18651" s="3"/>
      <c r="U18651" s="3"/>
      <c r="V18651" s="3"/>
      <c r="W18651" s="3"/>
      <c r="X18651" s="3"/>
      <c r="Y18651" s="3"/>
      <c r="Z18651" s="3"/>
      <c r="AA18651" s="3"/>
      <c r="AB18651" s="3"/>
      <c r="AC18651" s="3"/>
      <c r="AD18651" s="3"/>
      <c r="AE18651" s="3"/>
      <c r="AF18651" s="3"/>
      <c r="AG18651" s="3"/>
      <c r="AH18651" s="3"/>
      <c r="AI18651" s="3"/>
      <c r="AJ18651" s="3"/>
      <c r="BM18651" s="3"/>
      <c r="BN18651" s="3"/>
      <c r="BO18651" s="3"/>
      <c r="BP18651" s="3"/>
      <c r="BQ18651" s="3"/>
      <c r="BR18651" s="3"/>
      <c r="BS18651" s="3"/>
    </row>
    <row r="18652" spans="11:71" x14ac:dyDescent="0.25">
      <c r="K18652" s="3"/>
      <c r="L18652" s="3"/>
      <c r="M18652" s="3"/>
      <c r="N18652" s="3"/>
      <c r="O18652" s="3"/>
      <c r="P18652" s="3"/>
      <c r="S18652" s="3"/>
      <c r="T18652" s="3"/>
      <c r="U18652" s="3"/>
      <c r="V18652" s="3"/>
      <c r="W18652" s="3"/>
      <c r="X18652" s="3"/>
      <c r="Y18652" s="3"/>
      <c r="Z18652" s="3"/>
      <c r="AA18652" s="3"/>
      <c r="AB18652" s="3"/>
      <c r="AC18652" s="3"/>
      <c r="AD18652" s="3"/>
      <c r="AE18652" s="3"/>
      <c r="AF18652" s="3"/>
      <c r="AG18652" s="3"/>
      <c r="AH18652" s="3"/>
      <c r="AI18652" s="3"/>
      <c r="AJ18652" s="3"/>
      <c r="BM18652" s="3"/>
      <c r="BN18652" s="3"/>
      <c r="BO18652" s="3"/>
      <c r="BP18652" s="3"/>
      <c r="BQ18652" s="3"/>
      <c r="BR18652" s="3"/>
      <c r="BS18652" s="3"/>
    </row>
    <row r="18653" spans="11:71" x14ac:dyDescent="0.25">
      <c r="K18653" s="3"/>
      <c r="L18653" s="3"/>
      <c r="M18653" s="3"/>
      <c r="N18653" s="3"/>
      <c r="O18653" s="3"/>
      <c r="P18653" s="3"/>
      <c r="S18653" s="3"/>
      <c r="T18653" s="3"/>
      <c r="U18653" s="3"/>
      <c r="V18653" s="3"/>
      <c r="W18653" s="3"/>
      <c r="X18653" s="3"/>
      <c r="Y18653" s="3"/>
      <c r="Z18653" s="3"/>
      <c r="AA18653" s="3"/>
      <c r="AB18653" s="3"/>
      <c r="AC18653" s="3"/>
      <c r="AD18653" s="3"/>
      <c r="AE18653" s="3"/>
      <c r="AF18653" s="3"/>
      <c r="AG18653" s="3"/>
      <c r="AH18653" s="3"/>
      <c r="AI18653" s="3"/>
      <c r="AJ18653" s="3"/>
      <c r="BM18653" s="3"/>
      <c r="BN18653" s="3"/>
      <c r="BO18653" s="3"/>
      <c r="BP18653" s="3"/>
      <c r="BQ18653" s="3"/>
      <c r="BR18653" s="3"/>
      <c r="BS18653" s="3"/>
    </row>
    <row r="18654" spans="11:71" x14ac:dyDescent="0.25">
      <c r="K18654" s="3"/>
      <c r="L18654" s="3"/>
      <c r="M18654" s="3"/>
      <c r="N18654" s="3"/>
      <c r="O18654" s="3"/>
      <c r="P18654" s="3"/>
      <c r="S18654" s="3"/>
      <c r="T18654" s="3"/>
      <c r="U18654" s="3"/>
      <c r="V18654" s="3"/>
      <c r="W18654" s="3"/>
      <c r="X18654" s="3"/>
      <c r="Y18654" s="3"/>
      <c r="Z18654" s="3"/>
      <c r="AA18654" s="3"/>
      <c r="AB18654" s="3"/>
      <c r="AC18654" s="3"/>
      <c r="AD18654" s="3"/>
      <c r="AE18654" s="3"/>
      <c r="AF18654" s="3"/>
      <c r="AG18654" s="3"/>
      <c r="AH18654" s="3"/>
      <c r="AI18654" s="3"/>
      <c r="AJ18654" s="3"/>
      <c r="BM18654" s="3"/>
      <c r="BN18654" s="3"/>
      <c r="BO18654" s="3"/>
      <c r="BP18654" s="3"/>
      <c r="BQ18654" s="3"/>
      <c r="BR18654" s="3"/>
      <c r="BS18654" s="3"/>
    </row>
    <row r="18655" spans="11:71" x14ac:dyDescent="0.25">
      <c r="K18655" s="3"/>
      <c r="L18655" s="3"/>
      <c r="M18655" s="3"/>
      <c r="N18655" s="3"/>
      <c r="O18655" s="3"/>
      <c r="P18655" s="3"/>
      <c r="S18655" s="3"/>
      <c r="T18655" s="3"/>
      <c r="U18655" s="3"/>
      <c r="V18655" s="3"/>
      <c r="W18655" s="3"/>
      <c r="X18655" s="3"/>
      <c r="Y18655" s="3"/>
      <c r="Z18655" s="3"/>
      <c r="AA18655" s="3"/>
      <c r="AB18655" s="3"/>
      <c r="AC18655" s="3"/>
      <c r="AD18655" s="3"/>
      <c r="AE18655" s="3"/>
      <c r="AF18655" s="3"/>
      <c r="AG18655" s="3"/>
      <c r="AH18655" s="3"/>
      <c r="AI18655" s="3"/>
      <c r="AJ18655" s="3"/>
      <c r="BM18655" s="3"/>
      <c r="BN18655" s="3"/>
      <c r="BO18655" s="3"/>
      <c r="BP18655" s="3"/>
      <c r="BQ18655" s="3"/>
      <c r="BR18655" s="3"/>
      <c r="BS18655" s="3"/>
    </row>
    <row r="18656" spans="11:71" x14ac:dyDescent="0.25">
      <c r="K18656" s="3"/>
      <c r="L18656" s="3"/>
      <c r="M18656" s="3"/>
      <c r="N18656" s="3"/>
      <c r="O18656" s="3"/>
      <c r="P18656" s="3"/>
      <c r="S18656" s="3"/>
      <c r="T18656" s="3"/>
      <c r="U18656" s="3"/>
      <c r="V18656" s="3"/>
      <c r="W18656" s="3"/>
      <c r="X18656" s="3"/>
      <c r="Y18656" s="3"/>
      <c r="Z18656" s="3"/>
      <c r="AA18656" s="3"/>
      <c r="AB18656" s="3"/>
      <c r="AC18656" s="3"/>
      <c r="AD18656" s="3"/>
      <c r="AE18656" s="3"/>
      <c r="AF18656" s="3"/>
      <c r="AG18656" s="3"/>
      <c r="AH18656" s="3"/>
      <c r="AI18656" s="3"/>
      <c r="AJ18656" s="3"/>
      <c r="BM18656" s="3"/>
      <c r="BN18656" s="3"/>
      <c r="BO18656" s="3"/>
      <c r="BP18656" s="3"/>
      <c r="BQ18656" s="3"/>
      <c r="BR18656" s="3"/>
      <c r="BS18656" s="3"/>
    </row>
    <row r="18657" spans="11:71" x14ac:dyDescent="0.25">
      <c r="K18657" s="3"/>
      <c r="L18657" s="3"/>
      <c r="M18657" s="3"/>
      <c r="N18657" s="3"/>
      <c r="O18657" s="3"/>
      <c r="P18657" s="3"/>
      <c r="S18657" s="3"/>
      <c r="T18657" s="3"/>
      <c r="U18657" s="3"/>
      <c r="V18657" s="3"/>
      <c r="W18657" s="3"/>
      <c r="X18657" s="3"/>
      <c r="Y18657" s="3"/>
      <c r="Z18657" s="3"/>
      <c r="AA18657" s="3"/>
      <c r="AB18657" s="3"/>
      <c r="AC18657" s="3"/>
      <c r="AD18657" s="3"/>
      <c r="AE18657" s="3"/>
      <c r="AF18657" s="3"/>
      <c r="AG18657" s="3"/>
      <c r="AH18657" s="3"/>
      <c r="AI18657" s="3"/>
      <c r="AJ18657" s="3"/>
      <c r="BM18657" s="3"/>
      <c r="BN18657" s="3"/>
      <c r="BO18657" s="3"/>
      <c r="BP18657" s="3"/>
      <c r="BQ18657" s="3"/>
      <c r="BR18657" s="3"/>
      <c r="BS18657" s="3"/>
    </row>
    <row r="18658" spans="11:71" x14ac:dyDescent="0.25">
      <c r="K18658" s="3"/>
      <c r="L18658" s="3"/>
      <c r="M18658" s="3"/>
      <c r="N18658" s="3"/>
      <c r="O18658" s="3"/>
      <c r="P18658" s="3"/>
      <c r="S18658" s="3"/>
      <c r="T18658" s="3"/>
      <c r="U18658" s="3"/>
      <c r="V18658" s="3"/>
      <c r="W18658" s="3"/>
      <c r="X18658" s="3"/>
      <c r="Y18658" s="3"/>
      <c r="Z18658" s="3"/>
      <c r="AA18658" s="3"/>
      <c r="AB18658" s="3"/>
      <c r="AC18658" s="3"/>
      <c r="AD18658" s="3"/>
      <c r="AE18658" s="3"/>
      <c r="AF18658" s="3"/>
      <c r="AG18658" s="3"/>
      <c r="AH18658" s="3"/>
      <c r="AI18658" s="3"/>
      <c r="AJ18658" s="3"/>
      <c r="BM18658" s="3"/>
      <c r="BN18658" s="3"/>
      <c r="BO18658" s="3"/>
      <c r="BP18658" s="3"/>
      <c r="BQ18658" s="3"/>
      <c r="BR18658" s="3"/>
      <c r="BS18658" s="3"/>
    </row>
    <row r="18659" spans="11:71" x14ac:dyDescent="0.25">
      <c r="K18659" s="3"/>
      <c r="L18659" s="3"/>
      <c r="M18659" s="3"/>
      <c r="N18659" s="3"/>
      <c r="O18659" s="3"/>
      <c r="P18659" s="3"/>
      <c r="S18659" s="3"/>
      <c r="T18659" s="3"/>
      <c r="U18659" s="3"/>
      <c r="V18659" s="3"/>
      <c r="W18659" s="3"/>
      <c r="X18659" s="3"/>
      <c r="Y18659" s="3"/>
      <c r="Z18659" s="3"/>
      <c r="AA18659" s="3"/>
      <c r="AB18659" s="3"/>
      <c r="AC18659" s="3"/>
      <c r="AD18659" s="3"/>
      <c r="AE18659" s="3"/>
      <c r="AF18659" s="3"/>
      <c r="AG18659" s="3"/>
      <c r="AH18659" s="3"/>
      <c r="AI18659" s="3"/>
      <c r="AJ18659" s="3"/>
      <c r="BM18659" s="3"/>
      <c r="BN18659" s="3"/>
      <c r="BO18659" s="3"/>
      <c r="BP18659" s="3"/>
      <c r="BQ18659" s="3"/>
      <c r="BR18659" s="3"/>
      <c r="BS18659" s="3"/>
    </row>
    <row r="18660" spans="11:71" x14ac:dyDescent="0.25">
      <c r="K18660" s="3"/>
      <c r="L18660" s="3"/>
      <c r="M18660" s="3"/>
      <c r="N18660" s="3"/>
      <c r="O18660" s="3"/>
      <c r="P18660" s="3"/>
      <c r="S18660" s="3"/>
      <c r="T18660" s="3"/>
      <c r="U18660" s="3"/>
      <c r="V18660" s="3"/>
      <c r="W18660" s="3"/>
      <c r="X18660" s="3"/>
      <c r="Y18660" s="3"/>
      <c r="Z18660" s="3"/>
      <c r="AA18660" s="3"/>
      <c r="AB18660" s="3"/>
      <c r="AC18660" s="3"/>
      <c r="AD18660" s="3"/>
      <c r="AE18660" s="3"/>
      <c r="AF18660" s="3"/>
      <c r="AG18660" s="3"/>
      <c r="AH18660" s="3"/>
      <c r="AI18660" s="3"/>
      <c r="AJ18660" s="3"/>
      <c r="BM18660" s="3"/>
      <c r="BN18660" s="3"/>
      <c r="BO18660" s="3"/>
      <c r="BP18660" s="3"/>
      <c r="BQ18660" s="3"/>
      <c r="BR18660" s="3"/>
      <c r="BS18660" s="3"/>
    </row>
    <row r="18661" spans="11:71" x14ac:dyDescent="0.25">
      <c r="K18661" s="3"/>
      <c r="L18661" s="3"/>
      <c r="M18661" s="3"/>
      <c r="N18661" s="3"/>
      <c r="O18661" s="3"/>
      <c r="P18661" s="3"/>
      <c r="S18661" s="3"/>
      <c r="T18661" s="3"/>
      <c r="U18661" s="3"/>
      <c r="V18661" s="3"/>
      <c r="W18661" s="3"/>
      <c r="X18661" s="3"/>
      <c r="Y18661" s="3"/>
      <c r="Z18661" s="3"/>
      <c r="AA18661" s="3"/>
      <c r="AB18661" s="3"/>
      <c r="AC18661" s="3"/>
      <c r="AD18661" s="3"/>
      <c r="AE18661" s="3"/>
      <c r="AF18661" s="3"/>
      <c r="AG18661" s="3"/>
      <c r="AH18661" s="3"/>
      <c r="AI18661" s="3"/>
      <c r="AJ18661" s="3"/>
      <c r="BM18661" s="3"/>
      <c r="BN18661" s="3"/>
      <c r="BO18661" s="3"/>
      <c r="BP18661" s="3"/>
      <c r="BQ18661" s="3"/>
      <c r="BR18661" s="3"/>
      <c r="BS18661" s="3"/>
    </row>
    <row r="18662" spans="11:71" x14ac:dyDescent="0.25">
      <c r="K18662" s="3"/>
      <c r="L18662" s="3"/>
      <c r="M18662" s="3"/>
      <c r="N18662" s="3"/>
      <c r="O18662" s="3"/>
      <c r="P18662" s="3"/>
      <c r="S18662" s="3"/>
      <c r="T18662" s="3"/>
      <c r="U18662" s="3"/>
      <c r="V18662" s="3"/>
      <c r="W18662" s="3"/>
      <c r="X18662" s="3"/>
      <c r="Y18662" s="3"/>
      <c r="Z18662" s="3"/>
      <c r="AA18662" s="3"/>
      <c r="AB18662" s="3"/>
      <c r="AC18662" s="3"/>
      <c r="AD18662" s="3"/>
      <c r="AE18662" s="3"/>
      <c r="AF18662" s="3"/>
      <c r="AG18662" s="3"/>
      <c r="AH18662" s="3"/>
      <c r="AI18662" s="3"/>
      <c r="AJ18662" s="3"/>
      <c r="BM18662" s="3"/>
      <c r="BN18662" s="3"/>
      <c r="BO18662" s="3"/>
      <c r="BP18662" s="3"/>
      <c r="BQ18662" s="3"/>
      <c r="BR18662" s="3"/>
      <c r="BS18662" s="3"/>
    </row>
    <row r="18663" spans="11:71" x14ac:dyDescent="0.25">
      <c r="K18663" s="3"/>
      <c r="L18663" s="3"/>
      <c r="M18663" s="3"/>
      <c r="N18663" s="3"/>
      <c r="O18663" s="3"/>
      <c r="P18663" s="3"/>
      <c r="S18663" s="3"/>
      <c r="T18663" s="3"/>
      <c r="U18663" s="3"/>
      <c r="V18663" s="3"/>
      <c r="W18663" s="3"/>
      <c r="X18663" s="3"/>
      <c r="Y18663" s="3"/>
      <c r="Z18663" s="3"/>
      <c r="AA18663" s="3"/>
      <c r="AB18663" s="3"/>
      <c r="AC18663" s="3"/>
      <c r="AD18663" s="3"/>
      <c r="AE18663" s="3"/>
      <c r="AF18663" s="3"/>
      <c r="AG18663" s="3"/>
      <c r="AH18663" s="3"/>
      <c r="AI18663" s="3"/>
      <c r="AJ18663" s="3"/>
      <c r="BM18663" s="3"/>
      <c r="BN18663" s="3"/>
      <c r="BO18663" s="3"/>
      <c r="BP18663" s="3"/>
      <c r="BQ18663" s="3"/>
      <c r="BR18663" s="3"/>
      <c r="BS18663" s="3"/>
    </row>
    <row r="18664" spans="11:71" x14ac:dyDescent="0.25">
      <c r="K18664" s="3"/>
      <c r="L18664" s="3"/>
      <c r="M18664" s="3"/>
      <c r="N18664" s="3"/>
      <c r="O18664" s="3"/>
      <c r="P18664" s="3"/>
      <c r="S18664" s="3"/>
      <c r="T18664" s="3"/>
      <c r="U18664" s="3"/>
      <c r="V18664" s="3"/>
      <c r="W18664" s="3"/>
      <c r="X18664" s="3"/>
      <c r="Y18664" s="3"/>
      <c r="Z18664" s="3"/>
      <c r="AA18664" s="3"/>
      <c r="AB18664" s="3"/>
      <c r="AC18664" s="3"/>
      <c r="AD18664" s="3"/>
      <c r="AE18664" s="3"/>
      <c r="AF18664" s="3"/>
      <c r="AG18664" s="3"/>
      <c r="AH18664" s="3"/>
      <c r="AI18664" s="3"/>
      <c r="AJ18664" s="3"/>
      <c r="BM18664" s="3"/>
      <c r="BN18664" s="3"/>
      <c r="BO18664" s="3"/>
      <c r="BP18664" s="3"/>
      <c r="BQ18664" s="3"/>
      <c r="BR18664" s="3"/>
      <c r="BS18664" s="3"/>
    </row>
    <row r="18665" spans="11:71" x14ac:dyDescent="0.25">
      <c r="K18665" s="3"/>
      <c r="L18665" s="3"/>
      <c r="M18665" s="3"/>
      <c r="N18665" s="3"/>
      <c r="O18665" s="3"/>
      <c r="P18665" s="3"/>
      <c r="S18665" s="3"/>
      <c r="T18665" s="3"/>
      <c r="U18665" s="3"/>
      <c r="V18665" s="3"/>
      <c r="W18665" s="3"/>
      <c r="X18665" s="3"/>
      <c r="Y18665" s="3"/>
      <c r="Z18665" s="3"/>
      <c r="AA18665" s="3"/>
      <c r="AB18665" s="3"/>
      <c r="AC18665" s="3"/>
      <c r="AD18665" s="3"/>
      <c r="AE18665" s="3"/>
      <c r="AF18665" s="3"/>
      <c r="AG18665" s="3"/>
      <c r="AH18665" s="3"/>
      <c r="AI18665" s="3"/>
      <c r="AJ18665" s="3"/>
      <c r="BM18665" s="3"/>
      <c r="BN18665" s="3"/>
      <c r="BO18665" s="3"/>
      <c r="BP18665" s="3"/>
      <c r="BQ18665" s="3"/>
      <c r="BR18665" s="3"/>
      <c r="BS18665" s="3"/>
    </row>
    <row r="18666" spans="11:71" x14ac:dyDescent="0.25">
      <c r="K18666" s="3"/>
      <c r="L18666" s="3"/>
      <c r="M18666" s="3"/>
      <c r="N18666" s="3"/>
      <c r="O18666" s="3"/>
      <c r="P18666" s="3"/>
      <c r="S18666" s="3"/>
      <c r="T18666" s="3"/>
      <c r="U18666" s="3"/>
      <c r="V18666" s="3"/>
      <c r="W18666" s="3"/>
      <c r="X18666" s="3"/>
      <c r="Y18666" s="3"/>
      <c r="Z18666" s="3"/>
      <c r="AA18666" s="3"/>
      <c r="AB18666" s="3"/>
      <c r="AC18666" s="3"/>
      <c r="AD18666" s="3"/>
      <c r="AE18666" s="3"/>
      <c r="AF18666" s="3"/>
      <c r="AG18666" s="3"/>
      <c r="AH18666" s="3"/>
      <c r="AI18666" s="3"/>
      <c r="AJ18666" s="3"/>
      <c r="BM18666" s="3"/>
      <c r="BN18666" s="3"/>
      <c r="BO18666" s="3"/>
      <c r="BP18666" s="3"/>
      <c r="BQ18666" s="3"/>
      <c r="BR18666" s="3"/>
      <c r="BS18666" s="3"/>
    </row>
    <row r="18667" spans="11:71" x14ac:dyDescent="0.25">
      <c r="K18667" s="3"/>
      <c r="L18667" s="3"/>
      <c r="M18667" s="3"/>
      <c r="N18667" s="3"/>
      <c r="O18667" s="3"/>
      <c r="P18667" s="3"/>
      <c r="S18667" s="3"/>
      <c r="T18667" s="3"/>
      <c r="U18667" s="3"/>
      <c r="V18667" s="3"/>
      <c r="W18667" s="3"/>
      <c r="X18667" s="3"/>
      <c r="Y18667" s="3"/>
      <c r="Z18667" s="3"/>
      <c r="AA18667" s="3"/>
      <c r="AB18667" s="3"/>
      <c r="AC18667" s="3"/>
      <c r="AD18667" s="3"/>
      <c r="AE18667" s="3"/>
      <c r="AF18667" s="3"/>
      <c r="AG18667" s="3"/>
      <c r="AH18667" s="3"/>
      <c r="AI18667" s="3"/>
      <c r="AJ18667" s="3"/>
      <c r="BM18667" s="3"/>
      <c r="BN18667" s="3"/>
      <c r="BO18667" s="3"/>
      <c r="BP18667" s="3"/>
      <c r="BQ18667" s="3"/>
      <c r="BR18667" s="3"/>
      <c r="BS18667" s="3"/>
    </row>
    <row r="18668" spans="11:71" x14ac:dyDescent="0.25">
      <c r="K18668" s="3"/>
      <c r="L18668" s="3"/>
      <c r="M18668" s="3"/>
      <c r="N18668" s="3"/>
      <c r="O18668" s="3"/>
      <c r="P18668" s="3"/>
      <c r="S18668" s="3"/>
      <c r="T18668" s="3"/>
      <c r="U18668" s="3"/>
      <c r="V18668" s="3"/>
      <c r="W18668" s="3"/>
      <c r="X18668" s="3"/>
      <c r="Y18668" s="3"/>
      <c r="Z18668" s="3"/>
      <c r="AA18668" s="3"/>
      <c r="AB18668" s="3"/>
      <c r="AC18668" s="3"/>
      <c r="AD18668" s="3"/>
      <c r="AE18668" s="3"/>
      <c r="AF18668" s="3"/>
      <c r="AG18668" s="3"/>
      <c r="AH18668" s="3"/>
      <c r="AI18668" s="3"/>
      <c r="AJ18668" s="3"/>
      <c r="BM18668" s="3"/>
      <c r="BN18668" s="3"/>
      <c r="BO18668" s="3"/>
      <c r="BP18668" s="3"/>
      <c r="BQ18668" s="3"/>
      <c r="BR18668" s="3"/>
      <c r="BS18668" s="3"/>
    </row>
    <row r="18669" spans="11:71" x14ac:dyDescent="0.25">
      <c r="K18669" s="3"/>
      <c r="L18669" s="3"/>
      <c r="M18669" s="3"/>
      <c r="N18669" s="3"/>
      <c r="O18669" s="3"/>
      <c r="P18669" s="3"/>
      <c r="S18669" s="3"/>
      <c r="T18669" s="3"/>
      <c r="U18669" s="3"/>
      <c r="V18669" s="3"/>
      <c r="W18669" s="3"/>
      <c r="X18669" s="3"/>
      <c r="Y18669" s="3"/>
      <c r="Z18669" s="3"/>
      <c r="AA18669" s="3"/>
      <c r="AB18669" s="3"/>
      <c r="AC18669" s="3"/>
      <c r="AD18669" s="3"/>
      <c r="AE18669" s="3"/>
      <c r="AF18669" s="3"/>
      <c r="AG18669" s="3"/>
      <c r="AH18669" s="3"/>
      <c r="AI18669" s="3"/>
      <c r="AJ18669" s="3"/>
      <c r="BM18669" s="3"/>
      <c r="BN18669" s="3"/>
      <c r="BO18669" s="3"/>
      <c r="BP18669" s="3"/>
      <c r="BQ18669" s="3"/>
      <c r="BR18669" s="3"/>
      <c r="BS18669" s="3"/>
    </row>
    <row r="18670" spans="11:71" x14ac:dyDescent="0.25">
      <c r="K18670" s="3"/>
      <c r="L18670" s="3"/>
      <c r="M18670" s="3"/>
      <c r="N18670" s="3"/>
      <c r="O18670" s="3"/>
      <c r="P18670" s="3"/>
      <c r="S18670" s="3"/>
      <c r="T18670" s="3"/>
      <c r="U18670" s="3"/>
      <c r="V18670" s="3"/>
      <c r="W18670" s="3"/>
      <c r="X18670" s="3"/>
      <c r="Y18670" s="3"/>
      <c r="Z18670" s="3"/>
      <c r="AA18670" s="3"/>
      <c r="AB18670" s="3"/>
      <c r="AC18670" s="3"/>
      <c r="AD18670" s="3"/>
      <c r="AE18670" s="3"/>
      <c r="AF18670" s="3"/>
      <c r="AG18670" s="3"/>
      <c r="AH18670" s="3"/>
      <c r="AI18670" s="3"/>
      <c r="AJ18670" s="3"/>
      <c r="BM18670" s="3"/>
      <c r="BN18670" s="3"/>
      <c r="BO18670" s="3"/>
      <c r="BP18670" s="3"/>
      <c r="BQ18670" s="3"/>
      <c r="BR18670" s="3"/>
      <c r="BS18670" s="3"/>
    </row>
    <row r="18671" spans="11:71" x14ac:dyDescent="0.25">
      <c r="K18671" s="3"/>
      <c r="L18671" s="3"/>
      <c r="M18671" s="3"/>
      <c r="N18671" s="3"/>
      <c r="O18671" s="3"/>
      <c r="P18671" s="3"/>
      <c r="S18671" s="3"/>
      <c r="T18671" s="3"/>
      <c r="U18671" s="3"/>
      <c r="V18671" s="3"/>
      <c r="W18671" s="3"/>
      <c r="X18671" s="3"/>
      <c r="Y18671" s="3"/>
      <c r="Z18671" s="3"/>
      <c r="AA18671" s="3"/>
      <c r="AB18671" s="3"/>
      <c r="AC18671" s="3"/>
      <c r="AD18671" s="3"/>
      <c r="AE18671" s="3"/>
      <c r="AF18671" s="3"/>
      <c r="AG18671" s="3"/>
      <c r="AH18671" s="3"/>
      <c r="AI18671" s="3"/>
      <c r="AJ18671" s="3"/>
      <c r="BM18671" s="3"/>
      <c r="BN18671" s="3"/>
      <c r="BO18671" s="3"/>
      <c r="BP18671" s="3"/>
      <c r="BQ18671" s="3"/>
      <c r="BR18671" s="3"/>
      <c r="BS18671" s="3"/>
    </row>
    <row r="18672" spans="11:71" x14ac:dyDescent="0.25">
      <c r="K18672" s="3"/>
      <c r="L18672" s="3"/>
      <c r="M18672" s="3"/>
      <c r="N18672" s="3"/>
      <c r="O18672" s="3"/>
      <c r="P18672" s="3"/>
      <c r="S18672" s="3"/>
      <c r="T18672" s="3"/>
      <c r="U18672" s="3"/>
      <c r="V18672" s="3"/>
      <c r="W18672" s="3"/>
      <c r="X18672" s="3"/>
      <c r="Y18672" s="3"/>
      <c r="Z18672" s="3"/>
      <c r="AA18672" s="3"/>
      <c r="AB18672" s="3"/>
      <c r="AC18672" s="3"/>
      <c r="AD18672" s="3"/>
      <c r="AE18672" s="3"/>
      <c r="AF18672" s="3"/>
      <c r="AG18672" s="3"/>
      <c r="AH18672" s="3"/>
      <c r="AI18672" s="3"/>
      <c r="AJ18672" s="3"/>
      <c r="BM18672" s="3"/>
      <c r="BN18672" s="3"/>
      <c r="BO18672" s="3"/>
      <c r="BP18672" s="3"/>
      <c r="BQ18672" s="3"/>
      <c r="BR18672" s="3"/>
      <c r="BS18672" s="3"/>
    </row>
    <row r="18673" spans="11:71" x14ac:dyDescent="0.25">
      <c r="K18673" s="3"/>
      <c r="L18673" s="3"/>
      <c r="M18673" s="3"/>
      <c r="N18673" s="3"/>
      <c r="O18673" s="3"/>
      <c r="P18673" s="3"/>
      <c r="S18673" s="3"/>
      <c r="T18673" s="3"/>
      <c r="U18673" s="3"/>
      <c r="V18673" s="3"/>
      <c r="W18673" s="3"/>
      <c r="X18673" s="3"/>
      <c r="Y18673" s="3"/>
      <c r="Z18673" s="3"/>
      <c r="AA18673" s="3"/>
      <c r="AB18673" s="3"/>
      <c r="AC18673" s="3"/>
      <c r="AD18673" s="3"/>
      <c r="AE18673" s="3"/>
      <c r="AF18673" s="3"/>
      <c r="AG18673" s="3"/>
      <c r="AH18673" s="3"/>
      <c r="AI18673" s="3"/>
      <c r="AJ18673" s="3"/>
      <c r="BM18673" s="3"/>
      <c r="BN18673" s="3"/>
      <c r="BO18673" s="3"/>
      <c r="BP18673" s="3"/>
      <c r="BQ18673" s="3"/>
      <c r="BR18673" s="3"/>
      <c r="BS18673" s="3"/>
    </row>
    <row r="18674" spans="11:71" x14ac:dyDescent="0.25">
      <c r="K18674" s="3"/>
      <c r="L18674" s="3"/>
      <c r="M18674" s="3"/>
      <c r="N18674" s="3"/>
      <c r="O18674" s="3"/>
      <c r="P18674" s="3"/>
      <c r="S18674" s="3"/>
      <c r="T18674" s="3"/>
      <c r="U18674" s="3"/>
      <c r="V18674" s="3"/>
      <c r="W18674" s="3"/>
      <c r="X18674" s="3"/>
      <c r="Y18674" s="3"/>
      <c r="Z18674" s="3"/>
      <c r="AA18674" s="3"/>
      <c r="AB18674" s="3"/>
      <c r="AC18674" s="3"/>
      <c r="AD18674" s="3"/>
      <c r="AE18674" s="3"/>
      <c r="AF18674" s="3"/>
      <c r="AG18674" s="3"/>
      <c r="AH18674" s="3"/>
      <c r="AI18674" s="3"/>
      <c r="AJ18674" s="3"/>
      <c r="BM18674" s="3"/>
      <c r="BN18674" s="3"/>
      <c r="BO18674" s="3"/>
      <c r="BP18674" s="3"/>
      <c r="BQ18674" s="3"/>
      <c r="BR18674" s="3"/>
      <c r="BS18674" s="3"/>
    </row>
    <row r="18675" spans="11:71" x14ac:dyDescent="0.25">
      <c r="K18675" s="3"/>
      <c r="L18675" s="3"/>
      <c r="M18675" s="3"/>
      <c r="N18675" s="3"/>
      <c r="O18675" s="3"/>
      <c r="P18675" s="3"/>
      <c r="S18675" s="3"/>
      <c r="T18675" s="3"/>
      <c r="U18675" s="3"/>
      <c r="V18675" s="3"/>
      <c r="W18675" s="3"/>
      <c r="X18675" s="3"/>
      <c r="Y18675" s="3"/>
      <c r="Z18675" s="3"/>
      <c r="AA18675" s="3"/>
      <c r="AB18675" s="3"/>
      <c r="AC18675" s="3"/>
      <c r="AD18675" s="3"/>
      <c r="AE18675" s="3"/>
      <c r="AF18675" s="3"/>
      <c r="AG18675" s="3"/>
      <c r="AH18675" s="3"/>
      <c r="AI18675" s="3"/>
      <c r="AJ18675" s="3"/>
      <c r="BM18675" s="3"/>
      <c r="BN18675" s="3"/>
      <c r="BO18675" s="3"/>
      <c r="BP18675" s="3"/>
      <c r="BQ18675" s="3"/>
      <c r="BR18675" s="3"/>
      <c r="BS18675" s="3"/>
    </row>
    <row r="18676" spans="11:71" x14ac:dyDescent="0.25">
      <c r="K18676" s="3"/>
      <c r="L18676" s="3"/>
      <c r="M18676" s="3"/>
      <c r="N18676" s="3"/>
      <c r="O18676" s="3"/>
      <c r="P18676" s="3"/>
      <c r="S18676" s="3"/>
      <c r="T18676" s="3"/>
      <c r="U18676" s="3"/>
      <c r="V18676" s="3"/>
      <c r="W18676" s="3"/>
      <c r="X18676" s="3"/>
      <c r="Y18676" s="3"/>
      <c r="Z18676" s="3"/>
      <c r="AA18676" s="3"/>
      <c r="AB18676" s="3"/>
      <c r="AC18676" s="3"/>
      <c r="AD18676" s="3"/>
      <c r="AE18676" s="3"/>
      <c r="AF18676" s="3"/>
      <c r="AG18676" s="3"/>
      <c r="AH18676" s="3"/>
      <c r="AI18676" s="3"/>
      <c r="AJ18676" s="3"/>
      <c r="BM18676" s="3"/>
      <c r="BN18676" s="3"/>
      <c r="BO18676" s="3"/>
      <c r="BP18676" s="3"/>
      <c r="BQ18676" s="3"/>
      <c r="BR18676" s="3"/>
      <c r="BS18676" s="3"/>
    </row>
    <row r="18677" spans="11:71" x14ac:dyDescent="0.25">
      <c r="K18677" s="3"/>
      <c r="L18677" s="3"/>
      <c r="M18677" s="3"/>
      <c r="N18677" s="3"/>
      <c r="O18677" s="3"/>
      <c r="P18677" s="3"/>
      <c r="S18677" s="3"/>
      <c r="T18677" s="3"/>
      <c r="U18677" s="3"/>
      <c r="V18677" s="3"/>
      <c r="W18677" s="3"/>
      <c r="X18677" s="3"/>
      <c r="Y18677" s="3"/>
      <c r="Z18677" s="3"/>
      <c r="AA18677" s="3"/>
      <c r="AB18677" s="3"/>
      <c r="AC18677" s="3"/>
      <c r="AD18677" s="3"/>
      <c r="AE18677" s="3"/>
      <c r="AF18677" s="3"/>
      <c r="AG18677" s="3"/>
      <c r="AH18677" s="3"/>
      <c r="AI18677" s="3"/>
      <c r="AJ18677" s="3"/>
      <c r="BM18677" s="3"/>
      <c r="BN18677" s="3"/>
      <c r="BO18677" s="3"/>
      <c r="BP18677" s="3"/>
      <c r="BQ18677" s="3"/>
      <c r="BR18677" s="3"/>
      <c r="BS18677" s="3"/>
    </row>
    <row r="18678" spans="11:71" x14ac:dyDescent="0.25">
      <c r="K18678" s="3"/>
      <c r="L18678" s="3"/>
      <c r="M18678" s="3"/>
      <c r="N18678" s="3"/>
      <c r="O18678" s="3"/>
      <c r="P18678" s="3"/>
      <c r="S18678" s="3"/>
      <c r="T18678" s="3"/>
      <c r="U18678" s="3"/>
      <c r="V18678" s="3"/>
      <c r="W18678" s="3"/>
      <c r="X18678" s="3"/>
      <c r="Y18678" s="3"/>
      <c r="Z18678" s="3"/>
      <c r="AA18678" s="3"/>
      <c r="AB18678" s="3"/>
      <c r="AC18678" s="3"/>
      <c r="AD18678" s="3"/>
      <c r="AE18678" s="3"/>
      <c r="AF18678" s="3"/>
      <c r="AG18678" s="3"/>
      <c r="AH18678" s="3"/>
      <c r="AI18678" s="3"/>
      <c r="AJ18678" s="3"/>
      <c r="BM18678" s="3"/>
      <c r="BN18678" s="3"/>
      <c r="BO18678" s="3"/>
      <c r="BP18678" s="3"/>
      <c r="BQ18678" s="3"/>
      <c r="BR18678" s="3"/>
      <c r="BS18678" s="3"/>
    </row>
    <row r="18679" spans="11:71" x14ac:dyDescent="0.25">
      <c r="K18679" s="3"/>
      <c r="L18679" s="3"/>
      <c r="M18679" s="3"/>
      <c r="N18679" s="3"/>
      <c r="O18679" s="3"/>
      <c r="P18679" s="3"/>
      <c r="S18679" s="3"/>
      <c r="T18679" s="3"/>
      <c r="U18679" s="3"/>
      <c r="V18679" s="3"/>
      <c r="W18679" s="3"/>
      <c r="X18679" s="3"/>
      <c r="Y18679" s="3"/>
      <c r="Z18679" s="3"/>
      <c r="AA18679" s="3"/>
      <c r="AB18679" s="3"/>
      <c r="AC18679" s="3"/>
      <c r="AD18679" s="3"/>
      <c r="AE18679" s="3"/>
      <c r="AF18679" s="3"/>
      <c r="AG18679" s="3"/>
      <c r="AH18679" s="3"/>
      <c r="AI18679" s="3"/>
      <c r="AJ18679" s="3"/>
      <c r="BM18679" s="3"/>
      <c r="BN18679" s="3"/>
      <c r="BO18679" s="3"/>
      <c r="BP18679" s="3"/>
      <c r="BQ18679" s="3"/>
      <c r="BR18679" s="3"/>
      <c r="BS18679" s="3"/>
    </row>
    <row r="18680" spans="11:71" x14ac:dyDescent="0.25">
      <c r="K18680" s="3"/>
      <c r="L18680" s="3"/>
      <c r="M18680" s="3"/>
      <c r="N18680" s="3"/>
      <c r="O18680" s="3"/>
      <c r="P18680" s="3"/>
      <c r="S18680" s="3"/>
      <c r="T18680" s="3"/>
      <c r="U18680" s="3"/>
      <c r="V18680" s="3"/>
      <c r="W18680" s="3"/>
      <c r="X18680" s="3"/>
      <c r="Y18680" s="3"/>
      <c r="Z18680" s="3"/>
      <c r="AA18680" s="3"/>
      <c r="AB18680" s="3"/>
      <c r="AC18680" s="3"/>
      <c r="AD18680" s="3"/>
      <c r="AE18680" s="3"/>
      <c r="AF18680" s="3"/>
      <c r="AG18680" s="3"/>
      <c r="AH18680" s="3"/>
      <c r="AI18680" s="3"/>
      <c r="AJ18680" s="3"/>
      <c r="BM18680" s="3"/>
      <c r="BN18680" s="3"/>
      <c r="BO18680" s="3"/>
      <c r="BP18680" s="3"/>
      <c r="BQ18680" s="3"/>
      <c r="BR18680" s="3"/>
      <c r="BS18680" s="3"/>
    </row>
    <row r="18681" spans="11:71" x14ac:dyDescent="0.25">
      <c r="K18681" s="3"/>
      <c r="L18681" s="3"/>
      <c r="M18681" s="3"/>
      <c r="N18681" s="3"/>
      <c r="O18681" s="3"/>
      <c r="P18681" s="3"/>
      <c r="S18681" s="3"/>
      <c r="T18681" s="3"/>
      <c r="U18681" s="3"/>
      <c r="V18681" s="3"/>
      <c r="W18681" s="3"/>
      <c r="X18681" s="3"/>
      <c r="Y18681" s="3"/>
      <c r="Z18681" s="3"/>
      <c r="AA18681" s="3"/>
      <c r="AB18681" s="3"/>
      <c r="AC18681" s="3"/>
      <c r="AD18681" s="3"/>
      <c r="AE18681" s="3"/>
      <c r="AF18681" s="3"/>
      <c r="AG18681" s="3"/>
      <c r="AH18681" s="3"/>
      <c r="AI18681" s="3"/>
      <c r="AJ18681" s="3"/>
      <c r="BM18681" s="3"/>
      <c r="BN18681" s="3"/>
      <c r="BO18681" s="3"/>
      <c r="BP18681" s="3"/>
      <c r="BQ18681" s="3"/>
      <c r="BR18681" s="3"/>
      <c r="BS18681" s="3"/>
    </row>
    <row r="18682" spans="11:71" x14ac:dyDescent="0.25">
      <c r="K18682" s="3"/>
      <c r="L18682" s="3"/>
      <c r="M18682" s="3"/>
      <c r="N18682" s="3"/>
      <c r="O18682" s="3"/>
      <c r="P18682" s="3"/>
      <c r="S18682" s="3"/>
      <c r="T18682" s="3"/>
      <c r="U18682" s="3"/>
      <c r="V18682" s="3"/>
      <c r="W18682" s="3"/>
      <c r="X18682" s="3"/>
      <c r="Y18682" s="3"/>
      <c r="Z18682" s="3"/>
      <c r="AA18682" s="3"/>
      <c r="AB18682" s="3"/>
      <c r="AC18682" s="3"/>
      <c r="AD18682" s="3"/>
      <c r="AE18682" s="3"/>
      <c r="AF18682" s="3"/>
      <c r="AG18682" s="3"/>
      <c r="AH18682" s="3"/>
      <c r="AI18682" s="3"/>
      <c r="AJ18682" s="3"/>
      <c r="BM18682" s="3"/>
      <c r="BN18682" s="3"/>
      <c r="BO18682" s="3"/>
      <c r="BP18682" s="3"/>
      <c r="BQ18682" s="3"/>
      <c r="BR18682" s="3"/>
      <c r="BS18682" s="3"/>
    </row>
    <row r="18683" spans="11:71" x14ac:dyDescent="0.25">
      <c r="K18683" s="3"/>
      <c r="L18683" s="3"/>
      <c r="M18683" s="3"/>
      <c r="N18683" s="3"/>
      <c r="O18683" s="3"/>
      <c r="P18683" s="3"/>
      <c r="S18683" s="3"/>
      <c r="T18683" s="3"/>
      <c r="U18683" s="3"/>
      <c r="V18683" s="3"/>
      <c r="W18683" s="3"/>
      <c r="X18683" s="3"/>
      <c r="Y18683" s="3"/>
      <c r="Z18683" s="3"/>
      <c r="AA18683" s="3"/>
      <c r="AB18683" s="3"/>
      <c r="AC18683" s="3"/>
      <c r="AD18683" s="3"/>
      <c r="AE18683" s="3"/>
      <c r="AF18683" s="3"/>
      <c r="AG18683" s="3"/>
      <c r="AH18683" s="3"/>
      <c r="AI18683" s="3"/>
      <c r="AJ18683" s="3"/>
      <c r="BM18683" s="3"/>
      <c r="BN18683" s="3"/>
      <c r="BO18683" s="3"/>
      <c r="BP18683" s="3"/>
      <c r="BQ18683" s="3"/>
      <c r="BR18683" s="3"/>
      <c r="BS18683" s="3"/>
    </row>
    <row r="18684" spans="11:71" x14ac:dyDescent="0.25">
      <c r="K18684" s="3"/>
      <c r="L18684" s="3"/>
      <c r="M18684" s="3"/>
      <c r="N18684" s="3"/>
      <c r="O18684" s="3"/>
      <c r="P18684" s="3"/>
      <c r="S18684" s="3"/>
      <c r="T18684" s="3"/>
      <c r="U18684" s="3"/>
      <c r="V18684" s="3"/>
      <c r="W18684" s="3"/>
      <c r="X18684" s="3"/>
      <c r="Y18684" s="3"/>
      <c r="Z18684" s="3"/>
      <c r="AA18684" s="3"/>
      <c r="AB18684" s="3"/>
      <c r="AC18684" s="3"/>
      <c r="AD18684" s="3"/>
      <c r="AE18684" s="3"/>
      <c r="AF18684" s="3"/>
      <c r="AG18684" s="3"/>
      <c r="AH18684" s="3"/>
      <c r="AI18684" s="3"/>
      <c r="AJ18684" s="3"/>
      <c r="BM18684" s="3"/>
      <c r="BN18684" s="3"/>
      <c r="BO18684" s="3"/>
      <c r="BP18684" s="3"/>
      <c r="BQ18684" s="3"/>
      <c r="BR18684" s="3"/>
      <c r="BS18684" s="3"/>
    </row>
    <row r="18685" spans="11:71" x14ac:dyDescent="0.25">
      <c r="K18685" s="3"/>
      <c r="L18685" s="3"/>
      <c r="M18685" s="3"/>
      <c r="N18685" s="3"/>
      <c r="O18685" s="3"/>
      <c r="P18685" s="3"/>
      <c r="S18685" s="3"/>
      <c r="T18685" s="3"/>
      <c r="U18685" s="3"/>
      <c r="V18685" s="3"/>
      <c r="W18685" s="3"/>
      <c r="X18685" s="3"/>
      <c r="Y18685" s="3"/>
      <c r="Z18685" s="3"/>
      <c r="AA18685" s="3"/>
      <c r="AB18685" s="3"/>
      <c r="AC18685" s="3"/>
      <c r="AD18685" s="3"/>
      <c r="AE18685" s="3"/>
      <c r="AF18685" s="3"/>
      <c r="AG18685" s="3"/>
      <c r="AH18685" s="3"/>
      <c r="AI18685" s="3"/>
      <c r="AJ18685" s="3"/>
      <c r="BM18685" s="3"/>
      <c r="BN18685" s="3"/>
      <c r="BO18685" s="3"/>
      <c r="BP18685" s="3"/>
      <c r="BQ18685" s="3"/>
      <c r="BR18685" s="3"/>
      <c r="BS18685" s="3"/>
    </row>
    <row r="18686" spans="11:71" x14ac:dyDescent="0.25">
      <c r="K18686" s="3"/>
      <c r="L18686" s="3"/>
      <c r="M18686" s="3"/>
      <c r="N18686" s="3"/>
      <c r="O18686" s="3"/>
      <c r="P18686" s="3"/>
      <c r="S18686" s="3"/>
      <c r="T18686" s="3"/>
      <c r="U18686" s="3"/>
      <c r="V18686" s="3"/>
      <c r="W18686" s="3"/>
      <c r="X18686" s="3"/>
      <c r="Y18686" s="3"/>
      <c r="Z18686" s="3"/>
      <c r="AA18686" s="3"/>
      <c r="AB18686" s="3"/>
      <c r="AC18686" s="3"/>
      <c r="AD18686" s="3"/>
      <c r="AE18686" s="3"/>
      <c r="AF18686" s="3"/>
      <c r="AG18686" s="3"/>
      <c r="AH18686" s="3"/>
      <c r="AI18686" s="3"/>
      <c r="AJ18686" s="3"/>
      <c r="BM18686" s="3"/>
      <c r="BN18686" s="3"/>
      <c r="BO18686" s="3"/>
      <c r="BP18686" s="3"/>
      <c r="BQ18686" s="3"/>
      <c r="BR18686" s="3"/>
      <c r="BS18686" s="3"/>
    </row>
    <row r="18687" spans="11:71" x14ac:dyDescent="0.25">
      <c r="K18687" s="3"/>
      <c r="L18687" s="3"/>
      <c r="M18687" s="3"/>
      <c r="N18687" s="3"/>
      <c r="O18687" s="3"/>
      <c r="P18687" s="3"/>
      <c r="S18687" s="3"/>
      <c r="T18687" s="3"/>
      <c r="U18687" s="3"/>
      <c r="V18687" s="3"/>
      <c r="W18687" s="3"/>
      <c r="X18687" s="3"/>
      <c r="Y18687" s="3"/>
      <c r="Z18687" s="3"/>
      <c r="AA18687" s="3"/>
      <c r="AB18687" s="3"/>
      <c r="AC18687" s="3"/>
      <c r="AD18687" s="3"/>
      <c r="AE18687" s="3"/>
      <c r="AF18687" s="3"/>
      <c r="AG18687" s="3"/>
      <c r="AH18687" s="3"/>
      <c r="AI18687" s="3"/>
      <c r="AJ18687" s="3"/>
      <c r="BM18687" s="3"/>
      <c r="BN18687" s="3"/>
      <c r="BO18687" s="3"/>
      <c r="BP18687" s="3"/>
      <c r="BQ18687" s="3"/>
      <c r="BR18687" s="3"/>
      <c r="BS18687" s="3"/>
    </row>
    <row r="18688" spans="11:71" x14ac:dyDescent="0.25">
      <c r="K18688" s="3"/>
      <c r="L18688" s="3"/>
      <c r="M18688" s="3"/>
      <c r="N18688" s="3"/>
      <c r="O18688" s="3"/>
      <c r="P18688" s="3"/>
      <c r="S18688" s="3"/>
      <c r="T18688" s="3"/>
      <c r="U18688" s="3"/>
      <c r="V18688" s="3"/>
      <c r="W18688" s="3"/>
      <c r="X18688" s="3"/>
      <c r="Y18688" s="3"/>
      <c r="Z18688" s="3"/>
      <c r="AA18688" s="3"/>
      <c r="AB18688" s="3"/>
      <c r="AC18688" s="3"/>
      <c r="AD18688" s="3"/>
      <c r="AE18688" s="3"/>
      <c r="AF18688" s="3"/>
      <c r="AG18688" s="3"/>
      <c r="AH18688" s="3"/>
      <c r="AI18688" s="3"/>
      <c r="AJ18688" s="3"/>
      <c r="BM18688" s="3"/>
      <c r="BN18688" s="3"/>
      <c r="BO18688" s="3"/>
      <c r="BP18688" s="3"/>
      <c r="BQ18688" s="3"/>
      <c r="BR18688" s="3"/>
      <c r="BS18688" s="3"/>
    </row>
    <row r="18689" spans="11:71" x14ac:dyDescent="0.25">
      <c r="K18689" s="3"/>
      <c r="L18689" s="3"/>
      <c r="M18689" s="3"/>
      <c r="N18689" s="3"/>
      <c r="O18689" s="3"/>
      <c r="P18689" s="3"/>
      <c r="S18689" s="3"/>
      <c r="T18689" s="3"/>
      <c r="U18689" s="3"/>
      <c r="V18689" s="3"/>
      <c r="W18689" s="3"/>
      <c r="X18689" s="3"/>
      <c r="Y18689" s="3"/>
      <c r="Z18689" s="3"/>
      <c r="AA18689" s="3"/>
      <c r="AB18689" s="3"/>
      <c r="AC18689" s="3"/>
      <c r="AD18689" s="3"/>
      <c r="AE18689" s="3"/>
      <c r="AF18689" s="3"/>
      <c r="AG18689" s="3"/>
      <c r="AH18689" s="3"/>
      <c r="AI18689" s="3"/>
      <c r="AJ18689" s="3"/>
      <c r="BM18689" s="3"/>
      <c r="BN18689" s="3"/>
      <c r="BO18689" s="3"/>
      <c r="BP18689" s="3"/>
      <c r="BQ18689" s="3"/>
      <c r="BR18689" s="3"/>
      <c r="BS18689" s="3"/>
    </row>
    <row r="18690" spans="11:71" x14ac:dyDescent="0.25">
      <c r="K18690" s="3"/>
      <c r="L18690" s="3"/>
      <c r="M18690" s="3"/>
      <c r="N18690" s="3"/>
      <c r="O18690" s="3"/>
      <c r="P18690" s="3"/>
      <c r="S18690" s="3"/>
      <c r="T18690" s="3"/>
      <c r="U18690" s="3"/>
      <c r="V18690" s="3"/>
      <c r="W18690" s="3"/>
      <c r="X18690" s="3"/>
      <c r="Y18690" s="3"/>
      <c r="Z18690" s="3"/>
      <c r="AA18690" s="3"/>
      <c r="AB18690" s="3"/>
      <c r="AC18690" s="3"/>
      <c r="AD18690" s="3"/>
      <c r="AE18690" s="3"/>
      <c r="AF18690" s="3"/>
      <c r="AG18690" s="3"/>
      <c r="AH18690" s="3"/>
      <c r="AI18690" s="3"/>
      <c r="AJ18690" s="3"/>
      <c r="BM18690" s="3"/>
      <c r="BN18690" s="3"/>
      <c r="BO18690" s="3"/>
      <c r="BP18690" s="3"/>
      <c r="BQ18690" s="3"/>
      <c r="BR18690" s="3"/>
      <c r="BS18690" s="3"/>
    </row>
    <row r="18691" spans="11:71" x14ac:dyDescent="0.25">
      <c r="K18691" s="3"/>
      <c r="L18691" s="3"/>
      <c r="M18691" s="3"/>
      <c r="N18691" s="3"/>
      <c r="O18691" s="3"/>
      <c r="P18691" s="3"/>
      <c r="S18691" s="3"/>
      <c r="T18691" s="3"/>
      <c r="U18691" s="3"/>
      <c r="V18691" s="3"/>
      <c r="W18691" s="3"/>
      <c r="X18691" s="3"/>
      <c r="Y18691" s="3"/>
      <c r="Z18691" s="3"/>
      <c r="AA18691" s="3"/>
      <c r="AB18691" s="3"/>
      <c r="AC18691" s="3"/>
      <c r="AD18691" s="3"/>
      <c r="AE18691" s="3"/>
      <c r="AF18691" s="3"/>
      <c r="AG18691" s="3"/>
      <c r="AH18691" s="3"/>
      <c r="AI18691" s="3"/>
      <c r="AJ18691" s="3"/>
      <c r="BM18691" s="3"/>
      <c r="BN18691" s="3"/>
      <c r="BO18691" s="3"/>
      <c r="BP18691" s="3"/>
      <c r="BQ18691" s="3"/>
      <c r="BR18691" s="3"/>
      <c r="BS18691" s="3"/>
    </row>
    <row r="18692" spans="11:71" x14ac:dyDescent="0.25">
      <c r="K18692" s="3"/>
      <c r="L18692" s="3"/>
      <c r="M18692" s="3"/>
      <c r="N18692" s="3"/>
      <c r="O18692" s="3"/>
      <c r="P18692" s="3"/>
      <c r="S18692" s="3"/>
      <c r="T18692" s="3"/>
      <c r="U18692" s="3"/>
      <c r="V18692" s="3"/>
      <c r="W18692" s="3"/>
      <c r="X18692" s="3"/>
      <c r="Y18692" s="3"/>
      <c r="Z18692" s="3"/>
      <c r="AA18692" s="3"/>
      <c r="AB18692" s="3"/>
      <c r="AC18692" s="3"/>
      <c r="AD18692" s="3"/>
      <c r="AE18692" s="3"/>
      <c r="AF18692" s="3"/>
      <c r="AG18692" s="3"/>
      <c r="AH18692" s="3"/>
      <c r="AI18692" s="3"/>
      <c r="AJ18692" s="3"/>
      <c r="BM18692" s="3"/>
      <c r="BN18692" s="3"/>
      <c r="BO18692" s="3"/>
      <c r="BP18692" s="3"/>
      <c r="BQ18692" s="3"/>
      <c r="BR18692" s="3"/>
      <c r="BS18692" s="3"/>
    </row>
    <row r="18693" spans="11:71" x14ac:dyDescent="0.25">
      <c r="K18693" s="3"/>
      <c r="L18693" s="3"/>
      <c r="M18693" s="3"/>
      <c r="N18693" s="3"/>
      <c r="O18693" s="3"/>
      <c r="P18693" s="3"/>
      <c r="S18693" s="3"/>
      <c r="T18693" s="3"/>
      <c r="U18693" s="3"/>
      <c r="V18693" s="3"/>
      <c r="W18693" s="3"/>
      <c r="X18693" s="3"/>
      <c r="Y18693" s="3"/>
      <c r="Z18693" s="3"/>
      <c r="AA18693" s="3"/>
      <c r="AB18693" s="3"/>
      <c r="AC18693" s="3"/>
      <c r="AD18693" s="3"/>
      <c r="AE18693" s="3"/>
      <c r="AF18693" s="3"/>
      <c r="AG18693" s="3"/>
      <c r="AH18693" s="3"/>
      <c r="AI18693" s="3"/>
      <c r="AJ18693" s="3"/>
      <c r="BM18693" s="3"/>
      <c r="BN18693" s="3"/>
      <c r="BO18693" s="3"/>
      <c r="BP18693" s="3"/>
      <c r="BQ18693" s="3"/>
      <c r="BR18693" s="3"/>
      <c r="BS18693" s="3"/>
    </row>
    <row r="18694" spans="11:71" x14ac:dyDescent="0.25">
      <c r="K18694" s="3"/>
      <c r="L18694" s="3"/>
      <c r="M18694" s="3"/>
      <c r="N18694" s="3"/>
      <c r="O18694" s="3"/>
      <c r="P18694" s="3"/>
      <c r="S18694" s="3"/>
      <c r="T18694" s="3"/>
      <c r="U18694" s="3"/>
      <c r="V18694" s="3"/>
      <c r="W18694" s="3"/>
      <c r="X18694" s="3"/>
      <c r="Y18694" s="3"/>
      <c r="Z18694" s="3"/>
      <c r="AA18694" s="3"/>
      <c r="AB18694" s="3"/>
      <c r="AC18694" s="3"/>
      <c r="AD18694" s="3"/>
      <c r="AE18694" s="3"/>
      <c r="AF18694" s="3"/>
      <c r="AG18694" s="3"/>
      <c r="AH18694" s="3"/>
      <c r="AI18694" s="3"/>
      <c r="AJ18694" s="3"/>
      <c r="BM18694" s="3"/>
      <c r="BN18694" s="3"/>
      <c r="BO18694" s="3"/>
      <c r="BP18694" s="3"/>
      <c r="BQ18694" s="3"/>
      <c r="BR18694" s="3"/>
      <c r="BS18694" s="3"/>
    </row>
    <row r="18695" spans="11:71" x14ac:dyDescent="0.25">
      <c r="K18695" s="3"/>
      <c r="L18695" s="3"/>
      <c r="M18695" s="3"/>
      <c r="N18695" s="3"/>
      <c r="O18695" s="3"/>
      <c r="P18695" s="3"/>
      <c r="S18695" s="3"/>
      <c r="T18695" s="3"/>
      <c r="U18695" s="3"/>
      <c r="V18695" s="3"/>
      <c r="W18695" s="3"/>
      <c r="X18695" s="3"/>
      <c r="Y18695" s="3"/>
      <c r="Z18695" s="3"/>
      <c r="AA18695" s="3"/>
      <c r="AB18695" s="3"/>
      <c r="AC18695" s="3"/>
      <c r="AD18695" s="3"/>
      <c r="AE18695" s="3"/>
      <c r="AF18695" s="3"/>
      <c r="AG18695" s="3"/>
      <c r="AH18695" s="3"/>
      <c r="AI18695" s="3"/>
      <c r="AJ18695" s="3"/>
      <c r="BM18695" s="3"/>
      <c r="BN18695" s="3"/>
      <c r="BO18695" s="3"/>
      <c r="BP18695" s="3"/>
      <c r="BQ18695" s="3"/>
      <c r="BR18695" s="3"/>
      <c r="BS18695" s="3"/>
    </row>
    <row r="18696" spans="11:71" x14ac:dyDescent="0.25">
      <c r="K18696" s="3"/>
      <c r="L18696" s="3"/>
      <c r="M18696" s="3"/>
      <c r="N18696" s="3"/>
      <c r="O18696" s="3"/>
      <c r="P18696" s="3"/>
      <c r="S18696" s="3"/>
      <c r="T18696" s="3"/>
      <c r="U18696" s="3"/>
      <c r="V18696" s="3"/>
      <c r="W18696" s="3"/>
      <c r="X18696" s="3"/>
      <c r="Y18696" s="3"/>
      <c r="Z18696" s="3"/>
      <c r="AA18696" s="3"/>
      <c r="AB18696" s="3"/>
      <c r="AC18696" s="3"/>
      <c r="AD18696" s="3"/>
      <c r="AE18696" s="3"/>
      <c r="AF18696" s="3"/>
      <c r="AG18696" s="3"/>
      <c r="AH18696" s="3"/>
      <c r="AI18696" s="3"/>
      <c r="AJ18696" s="3"/>
      <c r="BM18696" s="3"/>
      <c r="BN18696" s="3"/>
      <c r="BO18696" s="3"/>
      <c r="BP18696" s="3"/>
      <c r="BQ18696" s="3"/>
      <c r="BR18696" s="3"/>
      <c r="BS18696" s="3"/>
    </row>
    <row r="18697" spans="11:71" x14ac:dyDescent="0.25">
      <c r="K18697" s="3"/>
      <c r="L18697" s="3"/>
      <c r="M18697" s="3"/>
      <c r="N18697" s="3"/>
      <c r="O18697" s="3"/>
      <c r="P18697" s="3"/>
      <c r="S18697" s="3"/>
      <c r="T18697" s="3"/>
      <c r="U18697" s="3"/>
      <c r="V18697" s="3"/>
      <c r="W18697" s="3"/>
      <c r="X18697" s="3"/>
      <c r="Y18697" s="3"/>
      <c r="Z18697" s="3"/>
      <c r="AA18697" s="3"/>
      <c r="AB18697" s="3"/>
      <c r="AC18697" s="3"/>
      <c r="AD18697" s="3"/>
      <c r="AE18697" s="3"/>
      <c r="AF18697" s="3"/>
      <c r="AG18697" s="3"/>
      <c r="AH18697" s="3"/>
      <c r="AI18697" s="3"/>
      <c r="AJ18697" s="3"/>
      <c r="BM18697" s="3"/>
      <c r="BN18697" s="3"/>
      <c r="BO18697" s="3"/>
      <c r="BP18697" s="3"/>
      <c r="BQ18697" s="3"/>
      <c r="BR18697" s="3"/>
      <c r="BS18697" s="3"/>
    </row>
    <row r="18698" spans="11:71" x14ac:dyDescent="0.25">
      <c r="K18698" s="3"/>
      <c r="L18698" s="3"/>
      <c r="M18698" s="3"/>
      <c r="N18698" s="3"/>
      <c r="O18698" s="3"/>
      <c r="P18698" s="3"/>
      <c r="S18698" s="3"/>
      <c r="T18698" s="3"/>
      <c r="U18698" s="3"/>
      <c r="V18698" s="3"/>
      <c r="W18698" s="3"/>
      <c r="X18698" s="3"/>
      <c r="Y18698" s="3"/>
      <c r="Z18698" s="3"/>
      <c r="AA18698" s="3"/>
      <c r="AB18698" s="3"/>
      <c r="AC18698" s="3"/>
      <c r="AD18698" s="3"/>
      <c r="AE18698" s="3"/>
      <c r="AF18698" s="3"/>
      <c r="AG18698" s="3"/>
      <c r="AH18698" s="3"/>
      <c r="AI18698" s="3"/>
      <c r="AJ18698" s="3"/>
      <c r="BM18698" s="3"/>
      <c r="BN18698" s="3"/>
      <c r="BO18698" s="3"/>
      <c r="BP18698" s="3"/>
      <c r="BQ18698" s="3"/>
      <c r="BR18698" s="3"/>
      <c r="BS18698" s="3"/>
    </row>
    <row r="18699" spans="11:71" x14ac:dyDescent="0.25">
      <c r="K18699" s="3"/>
      <c r="L18699" s="3"/>
      <c r="M18699" s="3"/>
      <c r="N18699" s="3"/>
      <c r="O18699" s="3"/>
      <c r="P18699" s="3"/>
      <c r="S18699" s="3"/>
      <c r="T18699" s="3"/>
      <c r="U18699" s="3"/>
      <c r="V18699" s="3"/>
      <c r="W18699" s="3"/>
      <c r="X18699" s="3"/>
      <c r="Y18699" s="3"/>
      <c r="Z18699" s="3"/>
      <c r="AA18699" s="3"/>
      <c r="AB18699" s="3"/>
      <c r="AC18699" s="3"/>
      <c r="AD18699" s="3"/>
      <c r="AE18699" s="3"/>
      <c r="AF18699" s="3"/>
      <c r="AG18699" s="3"/>
      <c r="AH18699" s="3"/>
      <c r="AI18699" s="3"/>
      <c r="AJ18699" s="3"/>
      <c r="BM18699" s="3"/>
      <c r="BN18699" s="3"/>
      <c r="BO18699" s="3"/>
      <c r="BP18699" s="3"/>
      <c r="BQ18699" s="3"/>
      <c r="BR18699" s="3"/>
      <c r="BS18699" s="3"/>
    </row>
    <row r="18700" spans="11:71" x14ac:dyDescent="0.25">
      <c r="K18700" s="3"/>
      <c r="L18700" s="3"/>
      <c r="M18700" s="3"/>
      <c r="N18700" s="3"/>
      <c r="O18700" s="3"/>
      <c r="P18700" s="3"/>
      <c r="S18700" s="3"/>
      <c r="T18700" s="3"/>
      <c r="U18700" s="3"/>
      <c r="V18700" s="3"/>
      <c r="W18700" s="3"/>
      <c r="X18700" s="3"/>
      <c r="Y18700" s="3"/>
      <c r="Z18700" s="3"/>
      <c r="AA18700" s="3"/>
      <c r="AB18700" s="3"/>
      <c r="AC18700" s="3"/>
      <c r="AD18700" s="3"/>
      <c r="AE18700" s="3"/>
      <c r="AF18700" s="3"/>
      <c r="AG18700" s="3"/>
      <c r="AH18700" s="3"/>
      <c r="AI18700" s="3"/>
      <c r="AJ18700" s="3"/>
      <c r="BM18700" s="3"/>
      <c r="BN18700" s="3"/>
      <c r="BO18700" s="3"/>
      <c r="BP18700" s="3"/>
      <c r="BQ18700" s="3"/>
      <c r="BR18700" s="3"/>
      <c r="BS18700" s="3"/>
    </row>
    <row r="18701" spans="11:71" x14ac:dyDescent="0.25">
      <c r="K18701" s="3"/>
      <c r="L18701" s="3"/>
      <c r="M18701" s="3"/>
      <c r="N18701" s="3"/>
      <c r="O18701" s="3"/>
      <c r="P18701" s="3"/>
      <c r="S18701" s="3"/>
      <c r="T18701" s="3"/>
      <c r="U18701" s="3"/>
      <c r="V18701" s="3"/>
      <c r="W18701" s="3"/>
      <c r="X18701" s="3"/>
      <c r="Y18701" s="3"/>
      <c r="Z18701" s="3"/>
      <c r="AA18701" s="3"/>
      <c r="AB18701" s="3"/>
      <c r="AC18701" s="3"/>
      <c r="AD18701" s="3"/>
      <c r="AE18701" s="3"/>
      <c r="AF18701" s="3"/>
      <c r="AG18701" s="3"/>
      <c r="AH18701" s="3"/>
      <c r="AI18701" s="3"/>
      <c r="AJ18701" s="3"/>
      <c r="BM18701" s="3"/>
      <c r="BN18701" s="3"/>
      <c r="BO18701" s="3"/>
      <c r="BP18701" s="3"/>
      <c r="BQ18701" s="3"/>
      <c r="BR18701" s="3"/>
      <c r="BS18701" s="3"/>
    </row>
    <row r="18702" spans="11:71" x14ac:dyDescent="0.25">
      <c r="K18702" s="3"/>
      <c r="L18702" s="3"/>
      <c r="M18702" s="3"/>
      <c r="N18702" s="3"/>
      <c r="O18702" s="3"/>
      <c r="P18702" s="3"/>
      <c r="S18702" s="3"/>
      <c r="T18702" s="3"/>
      <c r="U18702" s="3"/>
      <c r="V18702" s="3"/>
      <c r="W18702" s="3"/>
      <c r="X18702" s="3"/>
      <c r="Y18702" s="3"/>
      <c r="Z18702" s="3"/>
      <c r="AA18702" s="3"/>
      <c r="AB18702" s="3"/>
      <c r="AC18702" s="3"/>
      <c r="AD18702" s="3"/>
      <c r="AE18702" s="3"/>
      <c r="AF18702" s="3"/>
      <c r="AG18702" s="3"/>
      <c r="AH18702" s="3"/>
      <c r="AI18702" s="3"/>
      <c r="AJ18702" s="3"/>
      <c r="BM18702" s="3"/>
      <c r="BN18702" s="3"/>
      <c r="BO18702" s="3"/>
      <c r="BP18702" s="3"/>
      <c r="BQ18702" s="3"/>
      <c r="BR18702" s="3"/>
      <c r="BS18702" s="3"/>
    </row>
    <row r="18703" spans="11:71" x14ac:dyDescent="0.25">
      <c r="K18703" s="3"/>
      <c r="L18703" s="3"/>
      <c r="M18703" s="3"/>
      <c r="N18703" s="3"/>
      <c r="O18703" s="3"/>
      <c r="P18703" s="3"/>
      <c r="S18703" s="3"/>
      <c r="T18703" s="3"/>
      <c r="U18703" s="3"/>
      <c r="V18703" s="3"/>
      <c r="W18703" s="3"/>
      <c r="X18703" s="3"/>
      <c r="Y18703" s="3"/>
      <c r="Z18703" s="3"/>
      <c r="AA18703" s="3"/>
      <c r="AB18703" s="3"/>
      <c r="AC18703" s="3"/>
      <c r="AD18703" s="3"/>
      <c r="AE18703" s="3"/>
      <c r="AF18703" s="3"/>
      <c r="AG18703" s="3"/>
      <c r="AH18703" s="3"/>
      <c r="AI18703" s="3"/>
      <c r="AJ18703" s="3"/>
      <c r="BM18703" s="3"/>
      <c r="BN18703" s="3"/>
      <c r="BO18703" s="3"/>
      <c r="BP18703" s="3"/>
      <c r="BQ18703" s="3"/>
      <c r="BR18703" s="3"/>
      <c r="BS18703" s="3"/>
    </row>
    <row r="18704" spans="11:71" x14ac:dyDescent="0.25">
      <c r="K18704" s="3"/>
      <c r="L18704" s="3"/>
      <c r="M18704" s="3"/>
      <c r="N18704" s="3"/>
      <c r="O18704" s="3"/>
      <c r="P18704" s="3"/>
      <c r="S18704" s="3"/>
      <c r="T18704" s="3"/>
      <c r="U18704" s="3"/>
      <c r="V18704" s="3"/>
      <c r="W18704" s="3"/>
      <c r="X18704" s="3"/>
      <c r="Y18704" s="3"/>
      <c r="Z18704" s="3"/>
      <c r="AA18704" s="3"/>
      <c r="AB18704" s="3"/>
      <c r="AC18704" s="3"/>
      <c r="AD18704" s="3"/>
      <c r="AE18704" s="3"/>
      <c r="AF18704" s="3"/>
      <c r="AG18704" s="3"/>
      <c r="AH18704" s="3"/>
      <c r="AI18704" s="3"/>
      <c r="AJ18704" s="3"/>
      <c r="BM18704" s="3"/>
      <c r="BN18704" s="3"/>
      <c r="BO18704" s="3"/>
      <c r="BP18704" s="3"/>
      <c r="BQ18704" s="3"/>
      <c r="BR18704" s="3"/>
      <c r="BS18704" s="3"/>
    </row>
    <row r="18705" spans="11:71" x14ac:dyDescent="0.25">
      <c r="K18705" s="3"/>
      <c r="L18705" s="3"/>
      <c r="M18705" s="3"/>
      <c r="N18705" s="3"/>
      <c r="O18705" s="3"/>
      <c r="P18705" s="3"/>
      <c r="S18705" s="3"/>
      <c r="T18705" s="3"/>
      <c r="U18705" s="3"/>
      <c r="V18705" s="3"/>
      <c r="W18705" s="3"/>
      <c r="X18705" s="3"/>
      <c r="Y18705" s="3"/>
      <c r="Z18705" s="3"/>
      <c r="AA18705" s="3"/>
      <c r="AB18705" s="3"/>
      <c r="AC18705" s="3"/>
      <c r="AD18705" s="3"/>
      <c r="AE18705" s="3"/>
      <c r="AF18705" s="3"/>
      <c r="AG18705" s="3"/>
      <c r="AH18705" s="3"/>
      <c r="AI18705" s="3"/>
      <c r="AJ18705" s="3"/>
      <c r="BM18705" s="3"/>
      <c r="BN18705" s="3"/>
      <c r="BO18705" s="3"/>
      <c r="BP18705" s="3"/>
      <c r="BQ18705" s="3"/>
      <c r="BR18705" s="3"/>
      <c r="BS18705" s="3"/>
    </row>
    <row r="18706" spans="11:71" x14ac:dyDescent="0.25">
      <c r="K18706" s="3"/>
      <c r="L18706" s="3"/>
      <c r="M18706" s="3"/>
      <c r="N18706" s="3"/>
      <c r="O18706" s="3"/>
      <c r="P18706" s="3"/>
      <c r="S18706" s="3"/>
      <c r="T18706" s="3"/>
      <c r="U18706" s="3"/>
      <c r="V18706" s="3"/>
      <c r="W18706" s="3"/>
      <c r="X18706" s="3"/>
      <c r="Y18706" s="3"/>
      <c r="Z18706" s="3"/>
      <c r="AA18706" s="3"/>
      <c r="AB18706" s="3"/>
      <c r="AC18706" s="3"/>
      <c r="AD18706" s="3"/>
      <c r="AE18706" s="3"/>
      <c r="AF18706" s="3"/>
      <c r="AG18706" s="3"/>
      <c r="AH18706" s="3"/>
      <c r="AI18706" s="3"/>
      <c r="AJ18706" s="3"/>
      <c r="BM18706" s="3"/>
      <c r="BN18706" s="3"/>
      <c r="BO18706" s="3"/>
      <c r="BP18706" s="3"/>
      <c r="BQ18706" s="3"/>
      <c r="BR18706" s="3"/>
      <c r="BS18706" s="3"/>
    </row>
    <row r="18707" spans="11:71" x14ac:dyDescent="0.25">
      <c r="K18707" s="3"/>
      <c r="L18707" s="3"/>
      <c r="M18707" s="3"/>
      <c r="N18707" s="3"/>
      <c r="O18707" s="3"/>
      <c r="P18707" s="3"/>
      <c r="S18707" s="3"/>
      <c r="T18707" s="3"/>
      <c r="U18707" s="3"/>
      <c r="V18707" s="3"/>
      <c r="W18707" s="3"/>
      <c r="X18707" s="3"/>
      <c r="Y18707" s="3"/>
      <c r="Z18707" s="3"/>
      <c r="AA18707" s="3"/>
      <c r="AB18707" s="3"/>
      <c r="AC18707" s="3"/>
      <c r="AD18707" s="3"/>
      <c r="AE18707" s="3"/>
      <c r="AF18707" s="3"/>
      <c r="AG18707" s="3"/>
      <c r="AH18707" s="3"/>
      <c r="AI18707" s="3"/>
      <c r="AJ18707" s="3"/>
      <c r="BM18707" s="3"/>
      <c r="BN18707" s="3"/>
      <c r="BO18707" s="3"/>
      <c r="BP18707" s="3"/>
      <c r="BQ18707" s="3"/>
      <c r="BR18707" s="3"/>
      <c r="BS18707" s="3"/>
    </row>
    <row r="18708" spans="11:71" x14ac:dyDescent="0.25">
      <c r="K18708" s="3"/>
      <c r="L18708" s="3"/>
      <c r="M18708" s="3"/>
      <c r="N18708" s="3"/>
      <c r="O18708" s="3"/>
      <c r="P18708" s="3"/>
      <c r="S18708" s="3"/>
      <c r="T18708" s="3"/>
      <c r="U18708" s="3"/>
      <c r="V18708" s="3"/>
      <c r="W18708" s="3"/>
      <c r="X18708" s="3"/>
      <c r="Y18708" s="3"/>
      <c r="Z18708" s="3"/>
      <c r="AA18708" s="3"/>
      <c r="AB18708" s="3"/>
      <c r="AC18708" s="3"/>
      <c r="AD18708" s="3"/>
      <c r="AE18708" s="3"/>
      <c r="AF18708" s="3"/>
      <c r="AG18708" s="3"/>
      <c r="AH18708" s="3"/>
      <c r="AI18708" s="3"/>
      <c r="AJ18708" s="3"/>
      <c r="BM18708" s="3"/>
      <c r="BN18708" s="3"/>
      <c r="BO18708" s="3"/>
      <c r="BP18708" s="3"/>
      <c r="BQ18708" s="3"/>
      <c r="BR18708" s="3"/>
      <c r="BS18708" s="3"/>
    </row>
    <row r="18709" spans="11:71" x14ac:dyDescent="0.25">
      <c r="K18709" s="3"/>
      <c r="L18709" s="3"/>
      <c r="M18709" s="3"/>
      <c r="N18709" s="3"/>
      <c r="O18709" s="3"/>
      <c r="P18709" s="3"/>
      <c r="S18709" s="3"/>
      <c r="T18709" s="3"/>
      <c r="U18709" s="3"/>
      <c r="V18709" s="3"/>
      <c r="W18709" s="3"/>
      <c r="X18709" s="3"/>
      <c r="Y18709" s="3"/>
      <c r="Z18709" s="3"/>
      <c r="AA18709" s="3"/>
      <c r="AB18709" s="3"/>
      <c r="AC18709" s="3"/>
      <c r="AD18709" s="3"/>
      <c r="AE18709" s="3"/>
      <c r="AF18709" s="3"/>
      <c r="AG18709" s="3"/>
      <c r="AH18709" s="3"/>
      <c r="AI18709" s="3"/>
      <c r="AJ18709" s="3"/>
      <c r="BM18709" s="3"/>
      <c r="BN18709" s="3"/>
      <c r="BO18709" s="3"/>
      <c r="BP18709" s="3"/>
      <c r="BQ18709" s="3"/>
      <c r="BR18709" s="3"/>
      <c r="BS18709" s="3"/>
    </row>
    <row r="18710" spans="11:71" x14ac:dyDescent="0.25">
      <c r="K18710" s="3"/>
      <c r="L18710" s="3"/>
      <c r="M18710" s="3"/>
      <c r="N18710" s="3"/>
      <c r="O18710" s="3"/>
      <c r="P18710" s="3"/>
      <c r="S18710" s="3"/>
      <c r="T18710" s="3"/>
      <c r="U18710" s="3"/>
      <c r="V18710" s="3"/>
      <c r="W18710" s="3"/>
      <c r="X18710" s="3"/>
      <c r="Y18710" s="3"/>
      <c r="Z18710" s="3"/>
      <c r="AA18710" s="3"/>
      <c r="AB18710" s="3"/>
      <c r="AC18710" s="3"/>
      <c r="AD18710" s="3"/>
      <c r="AE18710" s="3"/>
      <c r="AF18710" s="3"/>
      <c r="AG18710" s="3"/>
      <c r="AH18710" s="3"/>
      <c r="AI18710" s="3"/>
      <c r="AJ18710" s="3"/>
      <c r="BM18710" s="3"/>
      <c r="BN18710" s="3"/>
      <c r="BO18710" s="3"/>
      <c r="BP18710" s="3"/>
      <c r="BQ18710" s="3"/>
      <c r="BR18710" s="3"/>
      <c r="BS18710" s="3"/>
    </row>
    <row r="18711" spans="11:71" x14ac:dyDescent="0.25">
      <c r="K18711" s="3"/>
      <c r="L18711" s="3"/>
      <c r="M18711" s="3"/>
      <c r="N18711" s="3"/>
      <c r="O18711" s="3"/>
      <c r="P18711" s="3"/>
      <c r="S18711" s="3"/>
      <c r="T18711" s="3"/>
      <c r="U18711" s="3"/>
      <c r="V18711" s="3"/>
      <c r="W18711" s="3"/>
      <c r="X18711" s="3"/>
      <c r="Y18711" s="3"/>
      <c r="Z18711" s="3"/>
      <c r="AA18711" s="3"/>
      <c r="AB18711" s="3"/>
      <c r="AC18711" s="3"/>
      <c r="AD18711" s="3"/>
      <c r="AE18711" s="3"/>
      <c r="AF18711" s="3"/>
      <c r="AG18711" s="3"/>
      <c r="AH18711" s="3"/>
      <c r="AI18711" s="3"/>
      <c r="AJ18711" s="3"/>
      <c r="BM18711" s="3"/>
      <c r="BN18711" s="3"/>
      <c r="BO18711" s="3"/>
      <c r="BP18711" s="3"/>
      <c r="BQ18711" s="3"/>
      <c r="BR18711" s="3"/>
      <c r="BS18711" s="3"/>
    </row>
    <row r="18712" spans="11:71" x14ac:dyDescent="0.25">
      <c r="K18712" s="3"/>
      <c r="L18712" s="3"/>
      <c r="M18712" s="3"/>
      <c r="N18712" s="3"/>
      <c r="O18712" s="3"/>
      <c r="P18712" s="3"/>
      <c r="S18712" s="3"/>
      <c r="T18712" s="3"/>
      <c r="U18712" s="3"/>
      <c r="V18712" s="3"/>
      <c r="W18712" s="3"/>
      <c r="X18712" s="3"/>
      <c r="Y18712" s="3"/>
      <c r="Z18712" s="3"/>
      <c r="AA18712" s="3"/>
      <c r="AB18712" s="3"/>
      <c r="AC18712" s="3"/>
      <c r="AD18712" s="3"/>
      <c r="AE18712" s="3"/>
      <c r="AF18712" s="3"/>
      <c r="AG18712" s="3"/>
      <c r="AH18712" s="3"/>
      <c r="AI18712" s="3"/>
      <c r="AJ18712" s="3"/>
      <c r="BM18712" s="3"/>
      <c r="BN18712" s="3"/>
      <c r="BO18712" s="3"/>
      <c r="BP18712" s="3"/>
      <c r="BQ18712" s="3"/>
      <c r="BR18712" s="3"/>
      <c r="BS18712" s="3"/>
    </row>
    <row r="18713" spans="11:71" x14ac:dyDescent="0.25">
      <c r="K18713" s="3"/>
      <c r="L18713" s="3"/>
      <c r="M18713" s="3"/>
      <c r="N18713" s="3"/>
      <c r="O18713" s="3"/>
      <c r="P18713" s="3"/>
      <c r="S18713" s="3"/>
      <c r="T18713" s="3"/>
      <c r="U18713" s="3"/>
      <c r="V18713" s="3"/>
      <c r="W18713" s="3"/>
      <c r="X18713" s="3"/>
      <c r="Y18713" s="3"/>
      <c r="Z18713" s="3"/>
      <c r="AA18713" s="3"/>
      <c r="AB18713" s="3"/>
      <c r="AC18713" s="3"/>
      <c r="AD18713" s="3"/>
      <c r="AE18713" s="3"/>
      <c r="AF18713" s="3"/>
      <c r="AG18713" s="3"/>
      <c r="AH18713" s="3"/>
      <c r="AI18713" s="3"/>
      <c r="AJ18713" s="3"/>
      <c r="BM18713" s="3"/>
      <c r="BN18713" s="3"/>
      <c r="BO18713" s="3"/>
      <c r="BP18713" s="3"/>
      <c r="BQ18713" s="3"/>
      <c r="BR18713" s="3"/>
      <c r="BS18713" s="3"/>
    </row>
    <row r="18714" spans="11:71" x14ac:dyDescent="0.25">
      <c r="K18714" s="3"/>
      <c r="L18714" s="3"/>
      <c r="M18714" s="3"/>
      <c r="N18714" s="3"/>
      <c r="O18714" s="3"/>
      <c r="P18714" s="3"/>
      <c r="S18714" s="3"/>
      <c r="T18714" s="3"/>
      <c r="U18714" s="3"/>
      <c r="V18714" s="3"/>
      <c r="W18714" s="3"/>
      <c r="X18714" s="3"/>
      <c r="Y18714" s="3"/>
      <c r="Z18714" s="3"/>
      <c r="AA18714" s="3"/>
      <c r="AB18714" s="3"/>
      <c r="AC18714" s="3"/>
      <c r="AD18714" s="3"/>
      <c r="AE18714" s="3"/>
      <c r="AF18714" s="3"/>
      <c r="AG18714" s="3"/>
      <c r="AH18714" s="3"/>
      <c r="AI18714" s="3"/>
      <c r="AJ18714" s="3"/>
      <c r="BM18714" s="3"/>
      <c r="BN18714" s="3"/>
      <c r="BO18714" s="3"/>
      <c r="BP18714" s="3"/>
      <c r="BQ18714" s="3"/>
      <c r="BR18714" s="3"/>
      <c r="BS18714" s="3"/>
    </row>
    <row r="18715" spans="11:71" x14ac:dyDescent="0.25">
      <c r="K18715" s="3"/>
      <c r="L18715" s="3"/>
      <c r="M18715" s="3"/>
      <c r="N18715" s="3"/>
      <c r="O18715" s="3"/>
      <c r="P18715" s="3"/>
      <c r="S18715" s="3"/>
      <c r="T18715" s="3"/>
      <c r="U18715" s="3"/>
      <c r="V18715" s="3"/>
      <c r="W18715" s="3"/>
      <c r="X18715" s="3"/>
      <c r="Y18715" s="3"/>
      <c r="Z18715" s="3"/>
      <c r="AA18715" s="3"/>
      <c r="AB18715" s="3"/>
      <c r="AC18715" s="3"/>
      <c r="AD18715" s="3"/>
      <c r="AE18715" s="3"/>
      <c r="AF18715" s="3"/>
      <c r="AG18715" s="3"/>
      <c r="AH18715" s="3"/>
      <c r="AI18715" s="3"/>
      <c r="AJ18715" s="3"/>
      <c r="BM18715" s="3"/>
      <c r="BN18715" s="3"/>
      <c r="BO18715" s="3"/>
      <c r="BP18715" s="3"/>
      <c r="BQ18715" s="3"/>
      <c r="BR18715" s="3"/>
      <c r="BS18715" s="3"/>
    </row>
    <row r="18716" spans="11:71" x14ac:dyDescent="0.25">
      <c r="K18716" s="3"/>
      <c r="L18716" s="3"/>
      <c r="M18716" s="3"/>
      <c r="N18716" s="3"/>
      <c r="O18716" s="3"/>
      <c r="P18716" s="3"/>
      <c r="S18716" s="3"/>
      <c r="T18716" s="3"/>
      <c r="U18716" s="3"/>
      <c r="V18716" s="3"/>
      <c r="W18716" s="3"/>
      <c r="X18716" s="3"/>
      <c r="Y18716" s="3"/>
      <c r="Z18716" s="3"/>
      <c r="AA18716" s="3"/>
      <c r="AB18716" s="3"/>
      <c r="AC18716" s="3"/>
      <c r="AD18716" s="3"/>
      <c r="AE18716" s="3"/>
      <c r="AF18716" s="3"/>
      <c r="AG18716" s="3"/>
      <c r="AH18716" s="3"/>
      <c r="AI18716" s="3"/>
      <c r="AJ18716" s="3"/>
      <c r="BM18716" s="3"/>
      <c r="BN18716" s="3"/>
      <c r="BO18716" s="3"/>
      <c r="BP18716" s="3"/>
      <c r="BQ18716" s="3"/>
      <c r="BR18716" s="3"/>
      <c r="BS18716" s="3"/>
    </row>
    <row r="18717" spans="11:71" x14ac:dyDescent="0.25">
      <c r="K18717" s="3"/>
      <c r="L18717" s="3"/>
      <c r="M18717" s="3"/>
      <c r="N18717" s="3"/>
      <c r="O18717" s="3"/>
      <c r="P18717" s="3"/>
      <c r="S18717" s="3"/>
      <c r="T18717" s="3"/>
      <c r="U18717" s="3"/>
      <c r="V18717" s="3"/>
      <c r="W18717" s="3"/>
      <c r="X18717" s="3"/>
      <c r="Y18717" s="3"/>
      <c r="Z18717" s="3"/>
      <c r="AA18717" s="3"/>
      <c r="AB18717" s="3"/>
      <c r="AC18717" s="3"/>
      <c r="AD18717" s="3"/>
      <c r="AE18717" s="3"/>
      <c r="AF18717" s="3"/>
      <c r="AG18717" s="3"/>
      <c r="AH18717" s="3"/>
      <c r="AI18717" s="3"/>
      <c r="AJ18717" s="3"/>
      <c r="BM18717" s="3"/>
      <c r="BN18717" s="3"/>
      <c r="BO18717" s="3"/>
      <c r="BP18717" s="3"/>
      <c r="BQ18717" s="3"/>
      <c r="BR18717" s="3"/>
      <c r="BS18717" s="3"/>
    </row>
    <row r="18718" spans="11:71" x14ac:dyDescent="0.25">
      <c r="K18718" s="3"/>
      <c r="L18718" s="3"/>
      <c r="M18718" s="3"/>
      <c r="N18718" s="3"/>
      <c r="O18718" s="3"/>
      <c r="P18718" s="3"/>
      <c r="S18718" s="3"/>
      <c r="T18718" s="3"/>
      <c r="U18718" s="3"/>
      <c r="V18718" s="3"/>
      <c r="W18718" s="3"/>
      <c r="X18718" s="3"/>
      <c r="Y18718" s="3"/>
      <c r="Z18718" s="3"/>
      <c r="AA18718" s="3"/>
      <c r="AB18718" s="3"/>
      <c r="AC18718" s="3"/>
      <c r="AD18718" s="3"/>
      <c r="AE18718" s="3"/>
      <c r="AF18718" s="3"/>
      <c r="AG18718" s="3"/>
      <c r="AH18718" s="3"/>
      <c r="AI18718" s="3"/>
      <c r="AJ18718" s="3"/>
      <c r="BM18718" s="3"/>
      <c r="BN18718" s="3"/>
      <c r="BO18718" s="3"/>
      <c r="BP18718" s="3"/>
      <c r="BQ18718" s="3"/>
      <c r="BR18718" s="3"/>
      <c r="BS18718" s="3"/>
    </row>
    <row r="18719" spans="11:71" x14ac:dyDescent="0.25">
      <c r="K18719" s="3"/>
      <c r="L18719" s="3"/>
      <c r="M18719" s="3"/>
      <c r="N18719" s="3"/>
      <c r="O18719" s="3"/>
      <c r="P18719" s="3"/>
      <c r="S18719" s="3"/>
      <c r="T18719" s="3"/>
      <c r="U18719" s="3"/>
      <c r="V18719" s="3"/>
      <c r="W18719" s="3"/>
      <c r="X18719" s="3"/>
      <c r="Y18719" s="3"/>
      <c r="Z18719" s="3"/>
      <c r="AA18719" s="3"/>
      <c r="AB18719" s="3"/>
      <c r="AC18719" s="3"/>
      <c r="AD18719" s="3"/>
      <c r="AE18719" s="3"/>
      <c r="AF18719" s="3"/>
      <c r="AG18719" s="3"/>
      <c r="AH18719" s="3"/>
      <c r="AI18719" s="3"/>
      <c r="AJ18719" s="3"/>
      <c r="BM18719" s="3"/>
      <c r="BN18719" s="3"/>
      <c r="BO18719" s="3"/>
      <c r="BP18719" s="3"/>
      <c r="BQ18719" s="3"/>
      <c r="BR18719" s="3"/>
      <c r="BS18719" s="3"/>
    </row>
    <row r="18720" spans="11:71" x14ac:dyDescent="0.25">
      <c r="K18720" s="3"/>
      <c r="L18720" s="3"/>
      <c r="M18720" s="3"/>
      <c r="N18720" s="3"/>
      <c r="O18720" s="3"/>
      <c r="P18720" s="3"/>
      <c r="S18720" s="3"/>
      <c r="T18720" s="3"/>
      <c r="U18720" s="3"/>
      <c r="V18720" s="3"/>
      <c r="W18720" s="3"/>
      <c r="X18720" s="3"/>
      <c r="Y18720" s="3"/>
      <c r="Z18720" s="3"/>
      <c r="AA18720" s="3"/>
      <c r="AB18720" s="3"/>
      <c r="AC18720" s="3"/>
      <c r="AD18720" s="3"/>
      <c r="AE18720" s="3"/>
      <c r="AF18720" s="3"/>
      <c r="AG18720" s="3"/>
      <c r="AH18720" s="3"/>
      <c r="AI18720" s="3"/>
      <c r="AJ18720" s="3"/>
      <c r="BM18720" s="3"/>
      <c r="BN18720" s="3"/>
      <c r="BO18720" s="3"/>
      <c r="BP18720" s="3"/>
      <c r="BQ18720" s="3"/>
      <c r="BR18720" s="3"/>
      <c r="BS18720" s="3"/>
    </row>
    <row r="18721" spans="11:71" x14ac:dyDescent="0.25">
      <c r="K18721" s="3"/>
      <c r="L18721" s="3"/>
      <c r="M18721" s="3"/>
      <c r="N18721" s="3"/>
      <c r="O18721" s="3"/>
      <c r="P18721" s="3"/>
      <c r="S18721" s="3"/>
      <c r="T18721" s="3"/>
      <c r="U18721" s="3"/>
      <c r="V18721" s="3"/>
      <c r="W18721" s="3"/>
      <c r="X18721" s="3"/>
      <c r="Y18721" s="3"/>
      <c r="Z18721" s="3"/>
      <c r="AA18721" s="3"/>
      <c r="AB18721" s="3"/>
      <c r="AC18721" s="3"/>
      <c r="AD18721" s="3"/>
      <c r="AE18721" s="3"/>
      <c r="AF18721" s="3"/>
      <c r="AG18721" s="3"/>
      <c r="AH18721" s="3"/>
      <c r="AI18721" s="3"/>
      <c r="AJ18721" s="3"/>
      <c r="BM18721" s="3"/>
      <c r="BN18721" s="3"/>
      <c r="BO18721" s="3"/>
      <c r="BP18721" s="3"/>
      <c r="BQ18721" s="3"/>
      <c r="BR18721" s="3"/>
      <c r="BS18721" s="3"/>
    </row>
    <row r="18722" spans="11:71" x14ac:dyDescent="0.25">
      <c r="K18722" s="3"/>
      <c r="L18722" s="3"/>
      <c r="M18722" s="3"/>
      <c r="N18722" s="3"/>
      <c r="O18722" s="3"/>
      <c r="P18722" s="3"/>
      <c r="S18722" s="3"/>
      <c r="T18722" s="3"/>
      <c r="U18722" s="3"/>
      <c r="V18722" s="3"/>
      <c r="W18722" s="3"/>
      <c r="X18722" s="3"/>
      <c r="Y18722" s="3"/>
      <c r="Z18722" s="3"/>
      <c r="AA18722" s="3"/>
      <c r="AB18722" s="3"/>
      <c r="AC18722" s="3"/>
      <c r="AD18722" s="3"/>
      <c r="AE18722" s="3"/>
      <c r="AF18722" s="3"/>
      <c r="AG18722" s="3"/>
      <c r="AH18722" s="3"/>
      <c r="AI18722" s="3"/>
      <c r="AJ18722" s="3"/>
      <c r="BM18722" s="3"/>
      <c r="BN18722" s="3"/>
      <c r="BO18722" s="3"/>
      <c r="BP18722" s="3"/>
      <c r="BQ18722" s="3"/>
      <c r="BR18722" s="3"/>
      <c r="BS18722" s="3"/>
    </row>
    <row r="18723" spans="11:71" x14ac:dyDescent="0.25">
      <c r="K18723" s="3"/>
      <c r="L18723" s="3"/>
      <c r="M18723" s="3"/>
      <c r="N18723" s="3"/>
      <c r="O18723" s="3"/>
      <c r="P18723" s="3"/>
      <c r="S18723" s="3"/>
      <c r="T18723" s="3"/>
      <c r="U18723" s="3"/>
      <c r="V18723" s="3"/>
      <c r="W18723" s="3"/>
      <c r="X18723" s="3"/>
      <c r="Y18723" s="3"/>
      <c r="Z18723" s="3"/>
      <c r="AA18723" s="3"/>
      <c r="AB18723" s="3"/>
      <c r="AC18723" s="3"/>
      <c r="AD18723" s="3"/>
      <c r="AE18723" s="3"/>
      <c r="AF18723" s="3"/>
      <c r="AG18723" s="3"/>
      <c r="AH18723" s="3"/>
      <c r="AI18723" s="3"/>
      <c r="AJ18723" s="3"/>
      <c r="BM18723" s="3"/>
      <c r="BN18723" s="3"/>
      <c r="BO18723" s="3"/>
      <c r="BP18723" s="3"/>
      <c r="BQ18723" s="3"/>
      <c r="BR18723" s="3"/>
      <c r="BS18723" s="3"/>
    </row>
    <row r="18724" spans="11:71" x14ac:dyDescent="0.25">
      <c r="K18724" s="3"/>
      <c r="L18724" s="3"/>
      <c r="M18724" s="3"/>
      <c r="N18724" s="3"/>
      <c r="O18724" s="3"/>
      <c r="P18724" s="3"/>
      <c r="S18724" s="3"/>
      <c r="T18724" s="3"/>
      <c r="U18724" s="3"/>
      <c r="V18724" s="3"/>
      <c r="W18724" s="3"/>
      <c r="X18724" s="3"/>
      <c r="Y18724" s="3"/>
      <c r="Z18724" s="3"/>
      <c r="AA18724" s="3"/>
      <c r="AB18724" s="3"/>
      <c r="AC18724" s="3"/>
      <c r="AD18724" s="3"/>
      <c r="AE18724" s="3"/>
      <c r="AF18724" s="3"/>
      <c r="AG18724" s="3"/>
      <c r="AH18724" s="3"/>
      <c r="AI18724" s="3"/>
      <c r="AJ18724" s="3"/>
      <c r="BM18724" s="3"/>
      <c r="BN18724" s="3"/>
      <c r="BO18724" s="3"/>
      <c r="BP18724" s="3"/>
      <c r="BQ18724" s="3"/>
      <c r="BR18724" s="3"/>
      <c r="BS18724" s="3"/>
    </row>
    <row r="18725" spans="11:71" x14ac:dyDescent="0.25">
      <c r="K18725" s="3"/>
      <c r="L18725" s="3"/>
      <c r="M18725" s="3"/>
      <c r="N18725" s="3"/>
      <c r="O18725" s="3"/>
      <c r="P18725" s="3"/>
      <c r="S18725" s="3"/>
      <c r="T18725" s="3"/>
      <c r="U18725" s="3"/>
      <c r="V18725" s="3"/>
      <c r="W18725" s="3"/>
      <c r="X18725" s="3"/>
      <c r="Y18725" s="3"/>
      <c r="Z18725" s="3"/>
      <c r="AA18725" s="3"/>
      <c r="AB18725" s="3"/>
      <c r="AC18725" s="3"/>
      <c r="AD18725" s="3"/>
      <c r="AE18725" s="3"/>
      <c r="AF18725" s="3"/>
      <c r="AG18725" s="3"/>
      <c r="AH18725" s="3"/>
      <c r="AI18725" s="3"/>
      <c r="AJ18725" s="3"/>
      <c r="BM18725" s="3"/>
      <c r="BN18725" s="3"/>
      <c r="BO18725" s="3"/>
      <c r="BP18725" s="3"/>
      <c r="BQ18725" s="3"/>
      <c r="BR18725" s="3"/>
      <c r="BS18725" s="3"/>
    </row>
    <row r="18726" spans="11:71" x14ac:dyDescent="0.25">
      <c r="K18726" s="3"/>
      <c r="L18726" s="3"/>
      <c r="M18726" s="3"/>
      <c r="N18726" s="3"/>
      <c r="O18726" s="3"/>
      <c r="P18726" s="3"/>
      <c r="S18726" s="3"/>
      <c r="T18726" s="3"/>
      <c r="U18726" s="3"/>
      <c r="V18726" s="3"/>
      <c r="W18726" s="3"/>
      <c r="X18726" s="3"/>
      <c r="Y18726" s="3"/>
      <c r="Z18726" s="3"/>
      <c r="AA18726" s="3"/>
      <c r="AB18726" s="3"/>
      <c r="AC18726" s="3"/>
      <c r="AD18726" s="3"/>
      <c r="AE18726" s="3"/>
      <c r="AF18726" s="3"/>
      <c r="AG18726" s="3"/>
      <c r="AH18726" s="3"/>
      <c r="AI18726" s="3"/>
      <c r="AJ18726" s="3"/>
      <c r="BM18726" s="3"/>
      <c r="BN18726" s="3"/>
      <c r="BO18726" s="3"/>
      <c r="BP18726" s="3"/>
      <c r="BQ18726" s="3"/>
      <c r="BR18726" s="3"/>
      <c r="BS18726" s="3"/>
    </row>
    <row r="18727" spans="11:71" x14ac:dyDescent="0.25">
      <c r="K18727" s="3"/>
      <c r="L18727" s="3"/>
      <c r="M18727" s="3"/>
      <c r="N18727" s="3"/>
      <c r="O18727" s="3"/>
      <c r="P18727" s="3"/>
      <c r="S18727" s="3"/>
      <c r="T18727" s="3"/>
      <c r="U18727" s="3"/>
      <c r="V18727" s="3"/>
      <c r="W18727" s="3"/>
      <c r="X18727" s="3"/>
      <c r="Y18727" s="3"/>
      <c r="Z18727" s="3"/>
      <c r="AA18727" s="3"/>
      <c r="AB18727" s="3"/>
      <c r="AC18727" s="3"/>
      <c r="AD18727" s="3"/>
      <c r="AE18727" s="3"/>
      <c r="AF18727" s="3"/>
      <c r="AG18727" s="3"/>
      <c r="AH18727" s="3"/>
      <c r="AI18727" s="3"/>
      <c r="AJ18727" s="3"/>
      <c r="BM18727" s="3"/>
      <c r="BN18727" s="3"/>
      <c r="BO18727" s="3"/>
      <c r="BP18727" s="3"/>
      <c r="BQ18727" s="3"/>
      <c r="BR18727" s="3"/>
      <c r="BS18727" s="3"/>
    </row>
    <row r="18728" spans="11:71" x14ac:dyDescent="0.25">
      <c r="K18728" s="3"/>
      <c r="L18728" s="3"/>
      <c r="M18728" s="3"/>
      <c r="N18728" s="3"/>
      <c r="O18728" s="3"/>
      <c r="P18728" s="3"/>
      <c r="S18728" s="3"/>
      <c r="T18728" s="3"/>
      <c r="U18728" s="3"/>
      <c r="V18728" s="3"/>
      <c r="W18728" s="3"/>
      <c r="X18728" s="3"/>
      <c r="Y18728" s="3"/>
      <c r="Z18728" s="3"/>
      <c r="AA18728" s="3"/>
      <c r="AB18728" s="3"/>
      <c r="AC18728" s="3"/>
      <c r="AD18728" s="3"/>
      <c r="AE18728" s="3"/>
      <c r="AF18728" s="3"/>
      <c r="AG18728" s="3"/>
      <c r="AH18728" s="3"/>
      <c r="AI18728" s="3"/>
      <c r="AJ18728" s="3"/>
      <c r="BM18728" s="3"/>
      <c r="BN18728" s="3"/>
      <c r="BO18728" s="3"/>
      <c r="BP18728" s="3"/>
      <c r="BQ18728" s="3"/>
      <c r="BR18728" s="3"/>
      <c r="BS18728" s="3"/>
    </row>
    <row r="18729" spans="11:71" x14ac:dyDescent="0.25">
      <c r="K18729" s="3"/>
      <c r="L18729" s="3"/>
      <c r="M18729" s="3"/>
      <c r="N18729" s="3"/>
      <c r="O18729" s="3"/>
      <c r="P18729" s="3"/>
      <c r="S18729" s="3"/>
      <c r="T18729" s="3"/>
      <c r="U18729" s="3"/>
      <c r="V18729" s="3"/>
      <c r="W18729" s="3"/>
      <c r="X18729" s="3"/>
      <c r="Y18729" s="3"/>
      <c r="Z18729" s="3"/>
      <c r="AA18729" s="3"/>
      <c r="AB18729" s="3"/>
      <c r="AC18729" s="3"/>
      <c r="AD18729" s="3"/>
      <c r="AE18729" s="3"/>
      <c r="AF18729" s="3"/>
      <c r="AG18729" s="3"/>
      <c r="AH18729" s="3"/>
      <c r="AI18729" s="3"/>
      <c r="AJ18729" s="3"/>
      <c r="BM18729" s="3"/>
      <c r="BN18729" s="3"/>
      <c r="BO18729" s="3"/>
      <c r="BP18729" s="3"/>
      <c r="BQ18729" s="3"/>
      <c r="BR18729" s="3"/>
      <c r="BS18729" s="3"/>
    </row>
    <row r="18730" spans="11:71" x14ac:dyDescent="0.25">
      <c r="K18730" s="3"/>
      <c r="L18730" s="3"/>
      <c r="M18730" s="3"/>
      <c r="N18730" s="3"/>
      <c r="O18730" s="3"/>
      <c r="P18730" s="3"/>
      <c r="S18730" s="3"/>
      <c r="T18730" s="3"/>
      <c r="U18730" s="3"/>
      <c r="V18730" s="3"/>
      <c r="W18730" s="3"/>
      <c r="X18730" s="3"/>
      <c r="Y18730" s="3"/>
      <c r="Z18730" s="3"/>
      <c r="AA18730" s="3"/>
      <c r="AB18730" s="3"/>
      <c r="AC18730" s="3"/>
      <c r="AD18730" s="3"/>
      <c r="AE18730" s="3"/>
      <c r="AF18730" s="3"/>
      <c r="AG18730" s="3"/>
      <c r="AH18730" s="3"/>
      <c r="AI18730" s="3"/>
      <c r="AJ18730" s="3"/>
      <c r="BM18730" s="3"/>
      <c r="BN18730" s="3"/>
      <c r="BO18730" s="3"/>
      <c r="BP18730" s="3"/>
      <c r="BQ18730" s="3"/>
      <c r="BR18730" s="3"/>
      <c r="BS18730" s="3"/>
    </row>
    <row r="18731" spans="11:71" x14ac:dyDescent="0.25">
      <c r="K18731" s="3"/>
      <c r="L18731" s="3"/>
      <c r="M18731" s="3"/>
      <c r="N18731" s="3"/>
      <c r="O18731" s="3"/>
      <c r="P18731" s="3"/>
      <c r="S18731" s="3"/>
      <c r="T18731" s="3"/>
      <c r="U18731" s="3"/>
      <c r="V18731" s="3"/>
      <c r="W18731" s="3"/>
      <c r="X18731" s="3"/>
      <c r="Y18731" s="3"/>
      <c r="Z18731" s="3"/>
      <c r="AA18731" s="3"/>
      <c r="AB18731" s="3"/>
      <c r="AC18731" s="3"/>
      <c r="AD18731" s="3"/>
      <c r="AE18731" s="3"/>
      <c r="AF18731" s="3"/>
      <c r="AG18731" s="3"/>
      <c r="AH18731" s="3"/>
      <c r="AI18731" s="3"/>
      <c r="AJ18731" s="3"/>
      <c r="BM18731" s="3"/>
      <c r="BN18731" s="3"/>
      <c r="BO18731" s="3"/>
      <c r="BP18731" s="3"/>
      <c r="BQ18731" s="3"/>
      <c r="BR18731" s="3"/>
      <c r="BS18731" s="3"/>
    </row>
    <row r="18732" spans="11:71" x14ac:dyDescent="0.25">
      <c r="K18732" s="3"/>
      <c r="L18732" s="3"/>
      <c r="M18732" s="3"/>
      <c r="N18732" s="3"/>
      <c r="O18732" s="3"/>
      <c r="P18732" s="3"/>
      <c r="S18732" s="3"/>
      <c r="T18732" s="3"/>
      <c r="U18732" s="3"/>
      <c r="V18732" s="3"/>
      <c r="W18732" s="3"/>
      <c r="X18732" s="3"/>
      <c r="Y18732" s="3"/>
      <c r="Z18732" s="3"/>
      <c r="AA18732" s="3"/>
      <c r="AB18732" s="3"/>
      <c r="AC18732" s="3"/>
      <c r="AD18732" s="3"/>
      <c r="AE18732" s="3"/>
      <c r="AF18732" s="3"/>
      <c r="AG18732" s="3"/>
      <c r="AH18732" s="3"/>
      <c r="AI18732" s="3"/>
      <c r="AJ18732" s="3"/>
      <c r="BM18732" s="3"/>
      <c r="BN18732" s="3"/>
      <c r="BO18732" s="3"/>
      <c r="BP18732" s="3"/>
      <c r="BQ18732" s="3"/>
      <c r="BR18732" s="3"/>
      <c r="BS18732" s="3"/>
    </row>
    <row r="18733" spans="11:71" x14ac:dyDescent="0.25">
      <c r="K18733" s="3"/>
      <c r="L18733" s="3"/>
      <c r="M18733" s="3"/>
      <c r="N18733" s="3"/>
      <c r="O18733" s="3"/>
      <c r="P18733" s="3"/>
      <c r="S18733" s="3"/>
      <c r="T18733" s="3"/>
      <c r="U18733" s="3"/>
      <c r="V18733" s="3"/>
      <c r="W18733" s="3"/>
      <c r="X18733" s="3"/>
      <c r="Y18733" s="3"/>
      <c r="Z18733" s="3"/>
      <c r="AA18733" s="3"/>
      <c r="AB18733" s="3"/>
      <c r="AC18733" s="3"/>
      <c r="AD18733" s="3"/>
      <c r="AE18733" s="3"/>
      <c r="AF18733" s="3"/>
      <c r="AG18733" s="3"/>
      <c r="AH18733" s="3"/>
      <c r="AI18733" s="3"/>
      <c r="AJ18733" s="3"/>
      <c r="BM18733" s="3"/>
      <c r="BN18733" s="3"/>
      <c r="BO18733" s="3"/>
      <c r="BP18733" s="3"/>
      <c r="BQ18733" s="3"/>
      <c r="BR18733" s="3"/>
      <c r="BS18733" s="3"/>
    </row>
    <row r="18734" spans="11:71" x14ac:dyDescent="0.25">
      <c r="K18734" s="3"/>
      <c r="L18734" s="3"/>
      <c r="M18734" s="3"/>
      <c r="N18734" s="3"/>
      <c r="O18734" s="3"/>
      <c r="P18734" s="3"/>
      <c r="S18734" s="3"/>
      <c r="T18734" s="3"/>
      <c r="U18734" s="3"/>
      <c r="V18734" s="3"/>
      <c r="W18734" s="3"/>
      <c r="X18734" s="3"/>
      <c r="Y18734" s="3"/>
      <c r="Z18734" s="3"/>
      <c r="AA18734" s="3"/>
      <c r="AB18734" s="3"/>
      <c r="AC18734" s="3"/>
      <c r="AD18734" s="3"/>
      <c r="AE18734" s="3"/>
      <c r="AF18734" s="3"/>
      <c r="AG18734" s="3"/>
      <c r="AH18734" s="3"/>
      <c r="AI18734" s="3"/>
      <c r="AJ18734" s="3"/>
      <c r="BM18734" s="3"/>
      <c r="BN18734" s="3"/>
      <c r="BO18734" s="3"/>
      <c r="BP18734" s="3"/>
      <c r="BQ18734" s="3"/>
      <c r="BR18734" s="3"/>
      <c r="BS18734" s="3"/>
    </row>
    <row r="18735" spans="11:71" x14ac:dyDescent="0.25">
      <c r="K18735" s="3"/>
      <c r="L18735" s="3"/>
      <c r="M18735" s="3"/>
      <c r="N18735" s="3"/>
      <c r="O18735" s="3"/>
      <c r="P18735" s="3"/>
      <c r="S18735" s="3"/>
      <c r="T18735" s="3"/>
      <c r="U18735" s="3"/>
      <c r="V18735" s="3"/>
      <c r="W18735" s="3"/>
      <c r="X18735" s="3"/>
      <c r="Y18735" s="3"/>
      <c r="Z18735" s="3"/>
      <c r="AA18735" s="3"/>
      <c r="AB18735" s="3"/>
      <c r="AC18735" s="3"/>
      <c r="AD18735" s="3"/>
      <c r="AE18735" s="3"/>
      <c r="AF18735" s="3"/>
      <c r="AG18735" s="3"/>
      <c r="AH18735" s="3"/>
      <c r="AI18735" s="3"/>
      <c r="AJ18735" s="3"/>
      <c r="BM18735" s="3"/>
      <c r="BN18735" s="3"/>
      <c r="BO18735" s="3"/>
      <c r="BP18735" s="3"/>
      <c r="BQ18735" s="3"/>
      <c r="BR18735" s="3"/>
      <c r="BS18735" s="3"/>
    </row>
    <row r="18736" spans="11:71" x14ac:dyDescent="0.25">
      <c r="K18736" s="3"/>
      <c r="L18736" s="3"/>
      <c r="M18736" s="3"/>
      <c r="N18736" s="3"/>
      <c r="O18736" s="3"/>
      <c r="P18736" s="3"/>
      <c r="S18736" s="3"/>
      <c r="T18736" s="3"/>
      <c r="U18736" s="3"/>
      <c r="V18736" s="3"/>
      <c r="W18736" s="3"/>
      <c r="X18736" s="3"/>
      <c r="Y18736" s="3"/>
      <c r="Z18736" s="3"/>
      <c r="AA18736" s="3"/>
      <c r="AB18736" s="3"/>
      <c r="AC18736" s="3"/>
      <c r="AD18736" s="3"/>
      <c r="AE18736" s="3"/>
      <c r="AF18736" s="3"/>
      <c r="AG18736" s="3"/>
      <c r="AH18736" s="3"/>
      <c r="AI18736" s="3"/>
      <c r="AJ18736" s="3"/>
      <c r="BM18736" s="3"/>
      <c r="BN18736" s="3"/>
      <c r="BO18736" s="3"/>
      <c r="BP18736" s="3"/>
      <c r="BQ18736" s="3"/>
      <c r="BR18736" s="3"/>
      <c r="BS18736" s="3"/>
    </row>
    <row r="18737" spans="11:71" x14ac:dyDescent="0.25">
      <c r="K18737" s="3"/>
      <c r="L18737" s="3"/>
      <c r="M18737" s="3"/>
      <c r="N18737" s="3"/>
      <c r="O18737" s="3"/>
      <c r="P18737" s="3"/>
      <c r="S18737" s="3"/>
      <c r="T18737" s="3"/>
      <c r="U18737" s="3"/>
      <c r="V18737" s="3"/>
      <c r="W18737" s="3"/>
      <c r="X18737" s="3"/>
      <c r="Y18737" s="3"/>
      <c r="Z18737" s="3"/>
      <c r="AA18737" s="3"/>
      <c r="AB18737" s="3"/>
      <c r="AC18737" s="3"/>
      <c r="AD18737" s="3"/>
      <c r="AE18737" s="3"/>
      <c r="AF18737" s="3"/>
      <c r="AG18737" s="3"/>
      <c r="AH18737" s="3"/>
      <c r="AI18737" s="3"/>
      <c r="AJ18737" s="3"/>
      <c r="BM18737" s="3"/>
      <c r="BN18737" s="3"/>
      <c r="BO18737" s="3"/>
      <c r="BP18737" s="3"/>
      <c r="BQ18737" s="3"/>
      <c r="BR18737" s="3"/>
      <c r="BS18737" s="3"/>
    </row>
    <row r="18738" spans="11:71" x14ac:dyDescent="0.25">
      <c r="K18738" s="3"/>
      <c r="L18738" s="3"/>
      <c r="M18738" s="3"/>
      <c r="N18738" s="3"/>
      <c r="O18738" s="3"/>
      <c r="P18738" s="3"/>
      <c r="S18738" s="3"/>
      <c r="T18738" s="3"/>
      <c r="U18738" s="3"/>
      <c r="V18738" s="3"/>
      <c r="W18738" s="3"/>
      <c r="X18738" s="3"/>
      <c r="Y18738" s="3"/>
      <c r="Z18738" s="3"/>
      <c r="AA18738" s="3"/>
      <c r="AB18738" s="3"/>
      <c r="AC18738" s="3"/>
      <c r="AD18738" s="3"/>
      <c r="AE18738" s="3"/>
      <c r="AF18738" s="3"/>
      <c r="AG18738" s="3"/>
      <c r="AH18738" s="3"/>
      <c r="AI18738" s="3"/>
      <c r="AJ18738" s="3"/>
      <c r="BM18738" s="3"/>
      <c r="BN18738" s="3"/>
      <c r="BO18738" s="3"/>
      <c r="BP18738" s="3"/>
      <c r="BQ18738" s="3"/>
      <c r="BR18738" s="3"/>
      <c r="BS18738" s="3"/>
    </row>
    <row r="18739" spans="11:71" x14ac:dyDescent="0.25">
      <c r="K18739" s="3"/>
      <c r="L18739" s="3"/>
      <c r="M18739" s="3"/>
      <c r="N18739" s="3"/>
      <c r="O18739" s="3"/>
      <c r="P18739" s="3"/>
      <c r="S18739" s="3"/>
      <c r="T18739" s="3"/>
      <c r="U18739" s="3"/>
      <c r="V18739" s="3"/>
      <c r="W18739" s="3"/>
      <c r="X18739" s="3"/>
      <c r="Y18739" s="3"/>
      <c r="Z18739" s="3"/>
      <c r="AA18739" s="3"/>
      <c r="AB18739" s="3"/>
      <c r="AC18739" s="3"/>
      <c r="AD18739" s="3"/>
      <c r="AE18739" s="3"/>
      <c r="AF18739" s="3"/>
      <c r="AG18739" s="3"/>
      <c r="AH18739" s="3"/>
      <c r="AI18739" s="3"/>
      <c r="AJ18739" s="3"/>
      <c r="BM18739" s="3"/>
      <c r="BN18739" s="3"/>
      <c r="BO18739" s="3"/>
      <c r="BP18739" s="3"/>
      <c r="BQ18739" s="3"/>
      <c r="BR18739" s="3"/>
      <c r="BS18739" s="3"/>
    </row>
    <row r="18740" spans="11:71" x14ac:dyDescent="0.25">
      <c r="K18740" s="3"/>
      <c r="L18740" s="3"/>
      <c r="M18740" s="3"/>
      <c r="N18740" s="3"/>
      <c r="O18740" s="3"/>
      <c r="P18740" s="3"/>
      <c r="S18740" s="3"/>
      <c r="T18740" s="3"/>
      <c r="U18740" s="3"/>
      <c r="V18740" s="3"/>
      <c r="W18740" s="3"/>
      <c r="X18740" s="3"/>
      <c r="Y18740" s="3"/>
      <c r="Z18740" s="3"/>
      <c r="AA18740" s="3"/>
      <c r="AB18740" s="3"/>
      <c r="AC18740" s="3"/>
      <c r="AD18740" s="3"/>
      <c r="AE18740" s="3"/>
      <c r="AF18740" s="3"/>
      <c r="AG18740" s="3"/>
      <c r="AH18740" s="3"/>
      <c r="AI18740" s="3"/>
      <c r="AJ18740" s="3"/>
      <c r="BM18740" s="3"/>
      <c r="BN18740" s="3"/>
      <c r="BO18740" s="3"/>
      <c r="BP18740" s="3"/>
      <c r="BQ18740" s="3"/>
      <c r="BR18740" s="3"/>
      <c r="BS18740" s="3"/>
    </row>
    <row r="18741" spans="11:71" x14ac:dyDescent="0.25">
      <c r="K18741" s="3"/>
      <c r="L18741" s="3"/>
      <c r="M18741" s="3"/>
      <c r="N18741" s="3"/>
      <c r="O18741" s="3"/>
      <c r="P18741" s="3"/>
      <c r="S18741" s="3"/>
      <c r="T18741" s="3"/>
      <c r="U18741" s="3"/>
      <c r="V18741" s="3"/>
      <c r="W18741" s="3"/>
      <c r="X18741" s="3"/>
      <c r="Y18741" s="3"/>
      <c r="Z18741" s="3"/>
      <c r="AA18741" s="3"/>
      <c r="AB18741" s="3"/>
      <c r="AC18741" s="3"/>
      <c r="AD18741" s="3"/>
      <c r="AE18741" s="3"/>
      <c r="AF18741" s="3"/>
      <c r="AG18741" s="3"/>
      <c r="AH18741" s="3"/>
      <c r="AI18741" s="3"/>
      <c r="AJ18741" s="3"/>
      <c r="BM18741" s="3"/>
      <c r="BN18741" s="3"/>
      <c r="BO18741" s="3"/>
      <c r="BP18741" s="3"/>
      <c r="BQ18741" s="3"/>
      <c r="BR18741" s="3"/>
      <c r="BS18741" s="3"/>
    </row>
    <row r="18742" spans="11:71" x14ac:dyDescent="0.25">
      <c r="K18742" s="3"/>
      <c r="L18742" s="3"/>
      <c r="M18742" s="3"/>
      <c r="N18742" s="3"/>
      <c r="O18742" s="3"/>
      <c r="P18742" s="3"/>
      <c r="S18742" s="3"/>
      <c r="T18742" s="3"/>
      <c r="U18742" s="3"/>
      <c r="V18742" s="3"/>
      <c r="W18742" s="3"/>
      <c r="X18742" s="3"/>
      <c r="Y18742" s="3"/>
      <c r="Z18742" s="3"/>
      <c r="AA18742" s="3"/>
      <c r="AB18742" s="3"/>
      <c r="AC18742" s="3"/>
      <c r="AD18742" s="3"/>
      <c r="AE18742" s="3"/>
      <c r="AF18742" s="3"/>
      <c r="AG18742" s="3"/>
      <c r="AH18742" s="3"/>
      <c r="AI18742" s="3"/>
      <c r="AJ18742" s="3"/>
      <c r="BM18742" s="3"/>
      <c r="BN18742" s="3"/>
      <c r="BO18742" s="3"/>
      <c r="BP18742" s="3"/>
      <c r="BQ18742" s="3"/>
      <c r="BR18742" s="3"/>
      <c r="BS18742" s="3"/>
    </row>
    <row r="18743" spans="11:71" x14ac:dyDescent="0.25">
      <c r="K18743" s="3"/>
      <c r="L18743" s="3"/>
      <c r="M18743" s="3"/>
      <c r="N18743" s="3"/>
      <c r="O18743" s="3"/>
      <c r="P18743" s="3"/>
      <c r="S18743" s="3"/>
      <c r="T18743" s="3"/>
      <c r="U18743" s="3"/>
      <c r="V18743" s="3"/>
      <c r="W18743" s="3"/>
      <c r="X18743" s="3"/>
      <c r="Y18743" s="3"/>
      <c r="Z18743" s="3"/>
      <c r="AA18743" s="3"/>
      <c r="AB18743" s="3"/>
      <c r="AC18743" s="3"/>
      <c r="AD18743" s="3"/>
      <c r="AE18743" s="3"/>
      <c r="AF18743" s="3"/>
      <c r="AG18743" s="3"/>
      <c r="AH18743" s="3"/>
      <c r="AI18743" s="3"/>
      <c r="AJ18743" s="3"/>
      <c r="BM18743" s="3"/>
      <c r="BN18743" s="3"/>
      <c r="BO18743" s="3"/>
      <c r="BP18743" s="3"/>
      <c r="BQ18743" s="3"/>
      <c r="BR18743" s="3"/>
      <c r="BS18743" s="3"/>
    </row>
    <row r="18744" spans="11:71" x14ac:dyDescent="0.25">
      <c r="K18744" s="3"/>
      <c r="L18744" s="3"/>
      <c r="M18744" s="3"/>
      <c r="N18744" s="3"/>
      <c r="O18744" s="3"/>
      <c r="P18744" s="3"/>
      <c r="S18744" s="3"/>
      <c r="T18744" s="3"/>
      <c r="U18744" s="3"/>
      <c r="V18744" s="3"/>
      <c r="W18744" s="3"/>
      <c r="X18744" s="3"/>
      <c r="Y18744" s="3"/>
      <c r="Z18744" s="3"/>
      <c r="AA18744" s="3"/>
      <c r="AB18744" s="3"/>
      <c r="AC18744" s="3"/>
      <c r="AD18744" s="3"/>
      <c r="AE18744" s="3"/>
      <c r="AF18744" s="3"/>
      <c r="AG18744" s="3"/>
      <c r="AH18744" s="3"/>
      <c r="AI18744" s="3"/>
      <c r="AJ18744" s="3"/>
      <c r="BM18744" s="3"/>
      <c r="BN18744" s="3"/>
      <c r="BO18744" s="3"/>
      <c r="BP18744" s="3"/>
      <c r="BQ18744" s="3"/>
      <c r="BR18744" s="3"/>
      <c r="BS18744" s="3"/>
    </row>
    <row r="18745" spans="11:71" x14ac:dyDescent="0.25">
      <c r="K18745" s="3"/>
      <c r="L18745" s="3"/>
      <c r="M18745" s="3"/>
      <c r="N18745" s="3"/>
      <c r="O18745" s="3"/>
      <c r="P18745" s="3"/>
      <c r="S18745" s="3"/>
      <c r="T18745" s="3"/>
      <c r="U18745" s="3"/>
      <c r="V18745" s="3"/>
      <c r="W18745" s="3"/>
      <c r="X18745" s="3"/>
      <c r="Y18745" s="3"/>
      <c r="Z18745" s="3"/>
      <c r="AA18745" s="3"/>
      <c r="AB18745" s="3"/>
      <c r="AC18745" s="3"/>
      <c r="AD18745" s="3"/>
      <c r="AE18745" s="3"/>
      <c r="AF18745" s="3"/>
      <c r="AG18745" s="3"/>
      <c r="AH18745" s="3"/>
      <c r="AI18745" s="3"/>
      <c r="AJ18745" s="3"/>
      <c r="BM18745" s="3"/>
      <c r="BN18745" s="3"/>
      <c r="BO18745" s="3"/>
      <c r="BP18745" s="3"/>
      <c r="BQ18745" s="3"/>
      <c r="BR18745" s="3"/>
      <c r="BS18745" s="3"/>
    </row>
    <row r="18746" spans="11:71" x14ac:dyDescent="0.25">
      <c r="K18746" s="3"/>
      <c r="L18746" s="3"/>
      <c r="M18746" s="3"/>
      <c r="N18746" s="3"/>
      <c r="O18746" s="3"/>
      <c r="P18746" s="3"/>
      <c r="S18746" s="3"/>
      <c r="T18746" s="3"/>
      <c r="U18746" s="3"/>
      <c r="V18746" s="3"/>
      <c r="W18746" s="3"/>
      <c r="X18746" s="3"/>
      <c r="Y18746" s="3"/>
      <c r="Z18746" s="3"/>
      <c r="AA18746" s="3"/>
      <c r="AB18746" s="3"/>
      <c r="AC18746" s="3"/>
      <c r="AD18746" s="3"/>
      <c r="AE18746" s="3"/>
      <c r="AF18746" s="3"/>
      <c r="AG18746" s="3"/>
      <c r="AH18746" s="3"/>
      <c r="AI18746" s="3"/>
      <c r="AJ18746" s="3"/>
      <c r="BM18746" s="3"/>
      <c r="BN18746" s="3"/>
      <c r="BO18746" s="3"/>
      <c r="BP18746" s="3"/>
      <c r="BQ18746" s="3"/>
      <c r="BR18746" s="3"/>
      <c r="BS18746" s="3"/>
    </row>
    <row r="18747" spans="11:71" x14ac:dyDescent="0.25">
      <c r="K18747" s="3"/>
      <c r="L18747" s="3"/>
      <c r="M18747" s="3"/>
      <c r="N18747" s="3"/>
      <c r="O18747" s="3"/>
      <c r="P18747" s="3"/>
      <c r="S18747" s="3"/>
      <c r="T18747" s="3"/>
      <c r="U18747" s="3"/>
      <c r="V18747" s="3"/>
      <c r="W18747" s="3"/>
      <c r="X18747" s="3"/>
      <c r="Y18747" s="3"/>
      <c r="Z18747" s="3"/>
      <c r="AA18747" s="3"/>
      <c r="AB18747" s="3"/>
      <c r="AC18747" s="3"/>
      <c r="AD18747" s="3"/>
      <c r="AE18747" s="3"/>
      <c r="AF18747" s="3"/>
      <c r="AG18747" s="3"/>
      <c r="AH18747" s="3"/>
      <c r="AI18747" s="3"/>
      <c r="AJ18747" s="3"/>
      <c r="BM18747" s="3"/>
      <c r="BN18747" s="3"/>
      <c r="BO18747" s="3"/>
      <c r="BP18747" s="3"/>
      <c r="BQ18747" s="3"/>
      <c r="BR18747" s="3"/>
      <c r="BS18747" s="3"/>
    </row>
    <row r="18748" spans="11:71" x14ac:dyDescent="0.25">
      <c r="K18748" s="3"/>
      <c r="L18748" s="3"/>
      <c r="M18748" s="3"/>
      <c r="N18748" s="3"/>
      <c r="O18748" s="3"/>
      <c r="P18748" s="3"/>
      <c r="S18748" s="3"/>
      <c r="T18748" s="3"/>
      <c r="U18748" s="3"/>
      <c r="V18748" s="3"/>
      <c r="W18748" s="3"/>
      <c r="X18748" s="3"/>
      <c r="Y18748" s="3"/>
      <c r="Z18748" s="3"/>
      <c r="AA18748" s="3"/>
      <c r="AB18748" s="3"/>
      <c r="AC18748" s="3"/>
      <c r="AD18748" s="3"/>
      <c r="AE18748" s="3"/>
      <c r="AF18748" s="3"/>
      <c r="AG18748" s="3"/>
      <c r="AH18748" s="3"/>
      <c r="AI18748" s="3"/>
      <c r="AJ18748" s="3"/>
      <c r="BM18748" s="3"/>
      <c r="BN18748" s="3"/>
      <c r="BO18748" s="3"/>
      <c r="BP18748" s="3"/>
      <c r="BQ18748" s="3"/>
      <c r="BR18748" s="3"/>
      <c r="BS18748" s="3"/>
    </row>
    <row r="18749" spans="11:71" x14ac:dyDescent="0.25">
      <c r="K18749" s="3"/>
      <c r="L18749" s="3"/>
      <c r="M18749" s="3"/>
      <c r="N18749" s="3"/>
      <c r="O18749" s="3"/>
      <c r="P18749" s="3"/>
      <c r="S18749" s="3"/>
      <c r="T18749" s="3"/>
      <c r="U18749" s="3"/>
      <c r="V18749" s="3"/>
      <c r="W18749" s="3"/>
      <c r="X18749" s="3"/>
      <c r="Y18749" s="3"/>
      <c r="Z18749" s="3"/>
      <c r="AA18749" s="3"/>
      <c r="AB18749" s="3"/>
      <c r="AC18749" s="3"/>
      <c r="AD18749" s="3"/>
      <c r="AE18749" s="3"/>
      <c r="AF18749" s="3"/>
      <c r="AG18749" s="3"/>
      <c r="AH18749" s="3"/>
      <c r="AI18749" s="3"/>
      <c r="AJ18749" s="3"/>
      <c r="BM18749" s="3"/>
      <c r="BN18749" s="3"/>
      <c r="BO18749" s="3"/>
      <c r="BP18749" s="3"/>
      <c r="BQ18749" s="3"/>
      <c r="BR18749" s="3"/>
      <c r="BS18749" s="3"/>
    </row>
    <row r="18750" spans="11:71" x14ac:dyDescent="0.25">
      <c r="K18750" s="3"/>
      <c r="L18750" s="3"/>
      <c r="M18750" s="3"/>
      <c r="N18750" s="3"/>
      <c r="O18750" s="3"/>
      <c r="P18750" s="3"/>
      <c r="S18750" s="3"/>
      <c r="T18750" s="3"/>
      <c r="U18750" s="3"/>
      <c r="V18750" s="3"/>
      <c r="W18750" s="3"/>
      <c r="X18750" s="3"/>
      <c r="Y18750" s="3"/>
      <c r="Z18750" s="3"/>
      <c r="AA18750" s="3"/>
      <c r="AB18750" s="3"/>
      <c r="AC18750" s="3"/>
      <c r="AD18750" s="3"/>
      <c r="AE18750" s="3"/>
      <c r="AF18750" s="3"/>
      <c r="AG18750" s="3"/>
      <c r="AH18750" s="3"/>
      <c r="AI18750" s="3"/>
      <c r="AJ18750" s="3"/>
      <c r="BM18750" s="3"/>
      <c r="BN18750" s="3"/>
      <c r="BO18750" s="3"/>
      <c r="BP18750" s="3"/>
      <c r="BQ18750" s="3"/>
      <c r="BR18750" s="3"/>
      <c r="BS18750" s="3"/>
    </row>
    <row r="18751" spans="11:71" x14ac:dyDescent="0.25">
      <c r="K18751" s="3"/>
      <c r="L18751" s="3"/>
      <c r="M18751" s="3"/>
      <c r="N18751" s="3"/>
      <c r="O18751" s="3"/>
      <c r="P18751" s="3"/>
      <c r="S18751" s="3"/>
      <c r="T18751" s="3"/>
      <c r="U18751" s="3"/>
      <c r="V18751" s="3"/>
      <c r="W18751" s="3"/>
      <c r="X18751" s="3"/>
      <c r="Y18751" s="3"/>
      <c r="Z18751" s="3"/>
      <c r="AA18751" s="3"/>
      <c r="AB18751" s="3"/>
      <c r="AC18751" s="3"/>
      <c r="AD18751" s="3"/>
      <c r="AE18751" s="3"/>
      <c r="AF18751" s="3"/>
      <c r="AG18751" s="3"/>
      <c r="AH18751" s="3"/>
      <c r="AI18751" s="3"/>
      <c r="AJ18751" s="3"/>
      <c r="BM18751" s="3"/>
      <c r="BN18751" s="3"/>
      <c r="BO18751" s="3"/>
      <c r="BP18751" s="3"/>
      <c r="BQ18751" s="3"/>
      <c r="BR18751" s="3"/>
      <c r="BS18751" s="3"/>
    </row>
    <row r="18752" spans="11:71" x14ac:dyDescent="0.25">
      <c r="K18752" s="3"/>
      <c r="L18752" s="3"/>
      <c r="M18752" s="3"/>
      <c r="N18752" s="3"/>
      <c r="O18752" s="3"/>
      <c r="P18752" s="3"/>
      <c r="S18752" s="3"/>
      <c r="T18752" s="3"/>
      <c r="U18752" s="3"/>
      <c r="V18752" s="3"/>
      <c r="W18752" s="3"/>
      <c r="X18752" s="3"/>
      <c r="Y18752" s="3"/>
      <c r="Z18752" s="3"/>
      <c r="AA18752" s="3"/>
      <c r="AB18752" s="3"/>
      <c r="AC18752" s="3"/>
      <c r="AD18752" s="3"/>
      <c r="AE18752" s="3"/>
      <c r="AF18752" s="3"/>
      <c r="AG18752" s="3"/>
      <c r="AH18752" s="3"/>
      <c r="AI18752" s="3"/>
      <c r="AJ18752" s="3"/>
      <c r="BM18752" s="3"/>
      <c r="BN18752" s="3"/>
      <c r="BO18752" s="3"/>
      <c r="BP18752" s="3"/>
      <c r="BQ18752" s="3"/>
      <c r="BR18752" s="3"/>
      <c r="BS18752" s="3"/>
    </row>
    <row r="18753" spans="11:71" x14ac:dyDescent="0.25">
      <c r="K18753" s="3"/>
      <c r="L18753" s="3"/>
      <c r="M18753" s="3"/>
      <c r="N18753" s="3"/>
      <c r="O18753" s="3"/>
      <c r="P18753" s="3"/>
      <c r="S18753" s="3"/>
      <c r="T18753" s="3"/>
      <c r="U18753" s="3"/>
      <c r="V18753" s="3"/>
      <c r="W18753" s="3"/>
      <c r="X18753" s="3"/>
      <c r="Y18753" s="3"/>
      <c r="Z18753" s="3"/>
      <c r="AA18753" s="3"/>
      <c r="AB18753" s="3"/>
      <c r="AC18753" s="3"/>
      <c r="AD18753" s="3"/>
      <c r="AE18753" s="3"/>
      <c r="AF18753" s="3"/>
      <c r="AG18753" s="3"/>
      <c r="AH18753" s="3"/>
      <c r="AI18753" s="3"/>
      <c r="AJ18753" s="3"/>
      <c r="BM18753" s="3"/>
      <c r="BN18753" s="3"/>
      <c r="BO18753" s="3"/>
      <c r="BP18753" s="3"/>
      <c r="BQ18753" s="3"/>
      <c r="BR18753" s="3"/>
      <c r="BS18753" s="3"/>
    </row>
    <row r="18754" spans="11:71" x14ac:dyDescent="0.25">
      <c r="K18754" s="3"/>
      <c r="L18754" s="3"/>
      <c r="M18754" s="3"/>
      <c r="N18754" s="3"/>
      <c r="O18754" s="3"/>
      <c r="P18754" s="3"/>
      <c r="S18754" s="3"/>
      <c r="T18754" s="3"/>
      <c r="U18754" s="3"/>
      <c r="V18754" s="3"/>
      <c r="W18754" s="3"/>
      <c r="X18754" s="3"/>
      <c r="Y18754" s="3"/>
      <c r="Z18754" s="3"/>
      <c r="AA18754" s="3"/>
      <c r="AB18754" s="3"/>
      <c r="AC18754" s="3"/>
      <c r="AD18754" s="3"/>
      <c r="AE18754" s="3"/>
      <c r="AF18754" s="3"/>
      <c r="AG18754" s="3"/>
      <c r="AH18754" s="3"/>
      <c r="AI18754" s="3"/>
      <c r="AJ18754" s="3"/>
      <c r="BM18754" s="3"/>
      <c r="BN18754" s="3"/>
      <c r="BO18754" s="3"/>
      <c r="BP18754" s="3"/>
      <c r="BQ18754" s="3"/>
      <c r="BR18754" s="3"/>
      <c r="BS18754" s="3"/>
    </row>
    <row r="18755" spans="11:71" x14ac:dyDescent="0.25">
      <c r="K18755" s="3"/>
      <c r="L18755" s="3"/>
      <c r="M18755" s="3"/>
      <c r="N18755" s="3"/>
      <c r="O18755" s="3"/>
      <c r="P18755" s="3"/>
      <c r="S18755" s="3"/>
      <c r="T18755" s="3"/>
      <c r="U18755" s="3"/>
      <c r="V18755" s="3"/>
      <c r="W18755" s="3"/>
      <c r="X18755" s="3"/>
      <c r="Y18755" s="3"/>
      <c r="Z18755" s="3"/>
      <c r="AA18755" s="3"/>
      <c r="AB18755" s="3"/>
      <c r="AC18755" s="3"/>
      <c r="AD18755" s="3"/>
      <c r="AE18755" s="3"/>
      <c r="AF18755" s="3"/>
      <c r="AG18755" s="3"/>
      <c r="AH18755" s="3"/>
      <c r="AI18755" s="3"/>
      <c r="AJ18755" s="3"/>
      <c r="BM18755" s="3"/>
      <c r="BN18755" s="3"/>
      <c r="BO18755" s="3"/>
      <c r="BP18755" s="3"/>
      <c r="BQ18755" s="3"/>
      <c r="BR18755" s="3"/>
      <c r="BS18755" s="3"/>
    </row>
    <row r="18756" spans="11:71" x14ac:dyDescent="0.25">
      <c r="K18756" s="3"/>
      <c r="L18756" s="3"/>
      <c r="M18756" s="3"/>
      <c r="N18756" s="3"/>
      <c r="O18756" s="3"/>
      <c r="P18756" s="3"/>
      <c r="S18756" s="3"/>
      <c r="T18756" s="3"/>
      <c r="U18756" s="3"/>
      <c r="V18756" s="3"/>
      <c r="W18756" s="3"/>
      <c r="X18756" s="3"/>
      <c r="Y18756" s="3"/>
      <c r="Z18756" s="3"/>
      <c r="AA18756" s="3"/>
      <c r="AB18756" s="3"/>
      <c r="AC18756" s="3"/>
      <c r="AD18756" s="3"/>
      <c r="AE18756" s="3"/>
      <c r="AF18756" s="3"/>
      <c r="AG18756" s="3"/>
      <c r="AH18756" s="3"/>
      <c r="AI18756" s="3"/>
      <c r="AJ18756" s="3"/>
      <c r="BM18756" s="3"/>
      <c r="BN18756" s="3"/>
      <c r="BO18756" s="3"/>
      <c r="BP18756" s="3"/>
      <c r="BQ18756" s="3"/>
      <c r="BR18756" s="3"/>
      <c r="BS18756" s="3"/>
    </row>
    <row r="18757" spans="11:71" x14ac:dyDescent="0.25">
      <c r="K18757" s="3"/>
      <c r="L18757" s="3"/>
      <c r="M18757" s="3"/>
      <c r="N18757" s="3"/>
      <c r="O18757" s="3"/>
      <c r="P18757" s="3"/>
      <c r="S18757" s="3"/>
      <c r="T18757" s="3"/>
      <c r="U18757" s="3"/>
      <c r="V18757" s="3"/>
      <c r="W18757" s="3"/>
      <c r="X18757" s="3"/>
      <c r="Y18757" s="3"/>
      <c r="Z18757" s="3"/>
      <c r="AA18757" s="3"/>
      <c r="AB18757" s="3"/>
      <c r="AC18757" s="3"/>
      <c r="AD18757" s="3"/>
      <c r="AE18757" s="3"/>
      <c r="AF18757" s="3"/>
      <c r="AG18757" s="3"/>
      <c r="AH18757" s="3"/>
      <c r="AI18757" s="3"/>
      <c r="AJ18757" s="3"/>
      <c r="BM18757" s="3"/>
      <c r="BN18757" s="3"/>
      <c r="BO18757" s="3"/>
      <c r="BP18757" s="3"/>
      <c r="BQ18757" s="3"/>
      <c r="BR18757" s="3"/>
      <c r="BS18757" s="3"/>
    </row>
    <row r="18758" spans="11:71" x14ac:dyDescent="0.25">
      <c r="K18758" s="3"/>
      <c r="L18758" s="3"/>
      <c r="M18758" s="3"/>
      <c r="N18758" s="3"/>
      <c r="O18758" s="3"/>
      <c r="P18758" s="3"/>
      <c r="S18758" s="3"/>
      <c r="T18758" s="3"/>
      <c r="U18758" s="3"/>
      <c r="V18758" s="3"/>
      <c r="W18758" s="3"/>
      <c r="X18758" s="3"/>
      <c r="Y18758" s="3"/>
      <c r="Z18758" s="3"/>
      <c r="AA18758" s="3"/>
      <c r="AB18758" s="3"/>
      <c r="AC18758" s="3"/>
      <c r="AD18758" s="3"/>
      <c r="AE18758" s="3"/>
      <c r="AF18758" s="3"/>
      <c r="AG18758" s="3"/>
      <c r="AH18758" s="3"/>
      <c r="AI18758" s="3"/>
      <c r="AJ18758" s="3"/>
      <c r="BM18758" s="3"/>
      <c r="BN18758" s="3"/>
      <c r="BO18758" s="3"/>
      <c r="BP18758" s="3"/>
      <c r="BQ18758" s="3"/>
      <c r="BR18758" s="3"/>
      <c r="BS18758" s="3"/>
    </row>
    <row r="18759" spans="11:71" x14ac:dyDescent="0.25">
      <c r="K18759" s="3"/>
      <c r="L18759" s="3"/>
      <c r="M18759" s="3"/>
      <c r="N18759" s="3"/>
      <c r="O18759" s="3"/>
      <c r="P18759" s="3"/>
      <c r="S18759" s="3"/>
      <c r="T18759" s="3"/>
      <c r="U18759" s="3"/>
      <c r="V18759" s="3"/>
      <c r="W18759" s="3"/>
      <c r="X18759" s="3"/>
      <c r="Y18759" s="3"/>
      <c r="Z18759" s="3"/>
      <c r="AA18759" s="3"/>
      <c r="AB18759" s="3"/>
      <c r="AC18759" s="3"/>
      <c r="AD18759" s="3"/>
      <c r="AE18759" s="3"/>
      <c r="AF18759" s="3"/>
      <c r="AG18759" s="3"/>
      <c r="AH18759" s="3"/>
      <c r="AI18759" s="3"/>
      <c r="AJ18759" s="3"/>
      <c r="BM18759" s="3"/>
      <c r="BN18759" s="3"/>
      <c r="BO18759" s="3"/>
      <c r="BP18759" s="3"/>
      <c r="BQ18759" s="3"/>
      <c r="BR18759" s="3"/>
      <c r="BS18759" s="3"/>
    </row>
    <row r="18760" spans="11:71" x14ac:dyDescent="0.25">
      <c r="K18760" s="3"/>
      <c r="L18760" s="3"/>
      <c r="M18760" s="3"/>
      <c r="N18760" s="3"/>
      <c r="O18760" s="3"/>
      <c r="P18760" s="3"/>
      <c r="S18760" s="3"/>
      <c r="T18760" s="3"/>
      <c r="U18760" s="3"/>
      <c r="V18760" s="3"/>
      <c r="W18760" s="3"/>
      <c r="X18760" s="3"/>
      <c r="Y18760" s="3"/>
      <c r="Z18760" s="3"/>
      <c r="AA18760" s="3"/>
      <c r="AB18760" s="3"/>
      <c r="AC18760" s="3"/>
      <c r="AD18760" s="3"/>
      <c r="AE18760" s="3"/>
      <c r="AF18760" s="3"/>
      <c r="AG18760" s="3"/>
      <c r="AH18760" s="3"/>
      <c r="AI18760" s="3"/>
      <c r="AJ18760" s="3"/>
      <c r="BM18760" s="3"/>
      <c r="BN18760" s="3"/>
      <c r="BO18760" s="3"/>
      <c r="BP18760" s="3"/>
      <c r="BQ18760" s="3"/>
      <c r="BR18760" s="3"/>
      <c r="BS18760" s="3"/>
    </row>
    <row r="18761" spans="11:71" x14ac:dyDescent="0.25">
      <c r="K18761" s="3"/>
      <c r="L18761" s="3"/>
      <c r="M18761" s="3"/>
      <c r="N18761" s="3"/>
      <c r="O18761" s="3"/>
      <c r="P18761" s="3"/>
      <c r="S18761" s="3"/>
      <c r="T18761" s="3"/>
      <c r="U18761" s="3"/>
      <c r="V18761" s="3"/>
      <c r="W18761" s="3"/>
      <c r="X18761" s="3"/>
      <c r="Y18761" s="3"/>
      <c r="Z18761" s="3"/>
      <c r="AA18761" s="3"/>
      <c r="AB18761" s="3"/>
      <c r="AC18761" s="3"/>
      <c r="AD18761" s="3"/>
      <c r="AE18761" s="3"/>
      <c r="AF18761" s="3"/>
      <c r="AG18761" s="3"/>
      <c r="AH18761" s="3"/>
      <c r="AI18761" s="3"/>
      <c r="AJ18761" s="3"/>
      <c r="BM18761" s="3"/>
      <c r="BN18761" s="3"/>
      <c r="BO18761" s="3"/>
      <c r="BP18761" s="3"/>
      <c r="BQ18761" s="3"/>
      <c r="BR18761" s="3"/>
      <c r="BS18761" s="3"/>
    </row>
    <row r="18762" spans="11:71" x14ac:dyDescent="0.25">
      <c r="K18762" s="3"/>
      <c r="L18762" s="3"/>
      <c r="M18762" s="3"/>
      <c r="N18762" s="3"/>
      <c r="O18762" s="3"/>
      <c r="P18762" s="3"/>
      <c r="S18762" s="3"/>
      <c r="T18762" s="3"/>
      <c r="U18762" s="3"/>
      <c r="V18762" s="3"/>
      <c r="W18762" s="3"/>
      <c r="X18762" s="3"/>
      <c r="Y18762" s="3"/>
      <c r="Z18762" s="3"/>
      <c r="AA18762" s="3"/>
      <c r="AB18762" s="3"/>
      <c r="AC18762" s="3"/>
      <c r="AD18762" s="3"/>
      <c r="AE18762" s="3"/>
      <c r="AF18762" s="3"/>
      <c r="AG18762" s="3"/>
      <c r="AH18762" s="3"/>
      <c r="AI18762" s="3"/>
      <c r="AJ18762" s="3"/>
      <c r="BM18762" s="3"/>
      <c r="BN18762" s="3"/>
      <c r="BO18762" s="3"/>
      <c r="BP18762" s="3"/>
      <c r="BQ18762" s="3"/>
      <c r="BR18762" s="3"/>
      <c r="BS18762" s="3"/>
    </row>
    <row r="18763" spans="11:71" x14ac:dyDescent="0.25">
      <c r="K18763" s="3"/>
      <c r="L18763" s="3"/>
      <c r="M18763" s="3"/>
      <c r="N18763" s="3"/>
      <c r="O18763" s="3"/>
      <c r="P18763" s="3"/>
      <c r="S18763" s="3"/>
      <c r="T18763" s="3"/>
      <c r="U18763" s="3"/>
      <c r="V18763" s="3"/>
      <c r="W18763" s="3"/>
      <c r="X18763" s="3"/>
      <c r="Y18763" s="3"/>
      <c r="Z18763" s="3"/>
      <c r="AA18763" s="3"/>
      <c r="AB18763" s="3"/>
      <c r="AC18763" s="3"/>
      <c r="AD18763" s="3"/>
      <c r="AE18763" s="3"/>
      <c r="AF18763" s="3"/>
      <c r="AG18763" s="3"/>
      <c r="AH18763" s="3"/>
      <c r="AI18763" s="3"/>
      <c r="AJ18763" s="3"/>
      <c r="BM18763" s="3"/>
      <c r="BN18763" s="3"/>
      <c r="BO18763" s="3"/>
      <c r="BP18763" s="3"/>
      <c r="BQ18763" s="3"/>
      <c r="BR18763" s="3"/>
      <c r="BS18763" s="3"/>
    </row>
    <row r="18764" spans="11:71" x14ac:dyDescent="0.25">
      <c r="K18764" s="3"/>
      <c r="L18764" s="3"/>
      <c r="M18764" s="3"/>
      <c r="N18764" s="3"/>
      <c r="O18764" s="3"/>
      <c r="P18764" s="3"/>
      <c r="S18764" s="3"/>
      <c r="T18764" s="3"/>
      <c r="U18764" s="3"/>
      <c r="V18764" s="3"/>
      <c r="W18764" s="3"/>
      <c r="X18764" s="3"/>
      <c r="Y18764" s="3"/>
      <c r="Z18764" s="3"/>
      <c r="AA18764" s="3"/>
      <c r="AB18764" s="3"/>
      <c r="AC18764" s="3"/>
      <c r="AD18764" s="3"/>
      <c r="AE18764" s="3"/>
      <c r="AF18764" s="3"/>
      <c r="AG18764" s="3"/>
      <c r="AH18764" s="3"/>
      <c r="AI18764" s="3"/>
      <c r="AJ18764" s="3"/>
      <c r="BM18764" s="3"/>
      <c r="BN18764" s="3"/>
      <c r="BO18764" s="3"/>
      <c r="BP18764" s="3"/>
      <c r="BQ18764" s="3"/>
      <c r="BR18764" s="3"/>
      <c r="BS18764" s="3"/>
    </row>
    <row r="18765" spans="11:71" x14ac:dyDescent="0.25">
      <c r="K18765" s="3"/>
      <c r="L18765" s="3"/>
      <c r="M18765" s="3"/>
      <c r="N18765" s="3"/>
      <c r="O18765" s="3"/>
      <c r="P18765" s="3"/>
      <c r="S18765" s="3"/>
      <c r="T18765" s="3"/>
      <c r="U18765" s="3"/>
      <c r="V18765" s="3"/>
      <c r="W18765" s="3"/>
      <c r="X18765" s="3"/>
      <c r="Y18765" s="3"/>
      <c r="Z18765" s="3"/>
      <c r="AA18765" s="3"/>
      <c r="AB18765" s="3"/>
      <c r="AC18765" s="3"/>
      <c r="AD18765" s="3"/>
      <c r="AE18765" s="3"/>
      <c r="AF18765" s="3"/>
      <c r="AG18765" s="3"/>
      <c r="AH18765" s="3"/>
      <c r="AI18765" s="3"/>
      <c r="AJ18765" s="3"/>
      <c r="BM18765" s="3"/>
      <c r="BN18765" s="3"/>
      <c r="BO18765" s="3"/>
      <c r="BP18765" s="3"/>
      <c r="BQ18765" s="3"/>
      <c r="BR18765" s="3"/>
      <c r="BS18765" s="3"/>
    </row>
    <row r="18766" spans="11:71" x14ac:dyDescent="0.25">
      <c r="K18766" s="3"/>
      <c r="L18766" s="3"/>
      <c r="M18766" s="3"/>
      <c r="N18766" s="3"/>
      <c r="O18766" s="3"/>
      <c r="P18766" s="3"/>
      <c r="S18766" s="3"/>
      <c r="T18766" s="3"/>
      <c r="U18766" s="3"/>
      <c r="V18766" s="3"/>
      <c r="W18766" s="3"/>
      <c r="X18766" s="3"/>
      <c r="Y18766" s="3"/>
      <c r="Z18766" s="3"/>
      <c r="AA18766" s="3"/>
      <c r="AB18766" s="3"/>
      <c r="AC18766" s="3"/>
      <c r="AD18766" s="3"/>
      <c r="AE18766" s="3"/>
      <c r="AF18766" s="3"/>
      <c r="AG18766" s="3"/>
      <c r="AH18766" s="3"/>
      <c r="AI18766" s="3"/>
      <c r="AJ18766" s="3"/>
      <c r="BM18766" s="3"/>
      <c r="BN18766" s="3"/>
      <c r="BO18766" s="3"/>
      <c r="BP18766" s="3"/>
      <c r="BQ18766" s="3"/>
      <c r="BR18766" s="3"/>
      <c r="BS18766" s="3"/>
    </row>
    <row r="18767" spans="11:71" x14ac:dyDescent="0.25">
      <c r="K18767" s="3"/>
      <c r="L18767" s="3"/>
      <c r="M18767" s="3"/>
      <c r="N18767" s="3"/>
      <c r="O18767" s="3"/>
      <c r="P18767" s="3"/>
      <c r="S18767" s="3"/>
      <c r="T18767" s="3"/>
      <c r="U18767" s="3"/>
      <c r="V18767" s="3"/>
      <c r="W18767" s="3"/>
      <c r="X18767" s="3"/>
      <c r="Y18767" s="3"/>
      <c r="Z18767" s="3"/>
      <c r="AA18767" s="3"/>
      <c r="AB18767" s="3"/>
      <c r="AC18767" s="3"/>
      <c r="AD18767" s="3"/>
      <c r="AE18767" s="3"/>
      <c r="AF18767" s="3"/>
      <c r="AG18767" s="3"/>
      <c r="AH18767" s="3"/>
      <c r="AI18767" s="3"/>
      <c r="AJ18767" s="3"/>
      <c r="BM18767" s="3"/>
      <c r="BN18767" s="3"/>
      <c r="BO18767" s="3"/>
      <c r="BP18767" s="3"/>
      <c r="BQ18767" s="3"/>
      <c r="BR18767" s="3"/>
      <c r="BS18767" s="3"/>
    </row>
    <row r="18768" spans="11:71" x14ac:dyDescent="0.25">
      <c r="K18768" s="3"/>
      <c r="L18768" s="3"/>
      <c r="M18768" s="3"/>
      <c r="N18768" s="3"/>
      <c r="O18768" s="3"/>
      <c r="P18768" s="3"/>
      <c r="S18768" s="3"/>
      <c r="T18768" s="3"/>
      <c r="U18768" s="3"/>
      <c r="V18768" s="3"/>
      <c r="W18768" s="3"/>
      <c r="X18768" s="3"/>
      <c r="Y18768" s="3"/>
      <c r="Z18768" s="3"/>
      <c r="AA18768" s="3"/>
      <c r="AB18768" s="3"/>
      <c r="AC18768" s="3"/>
      <c r="AD18768" s="3"/>
      <c r="AE18768" s="3"/>
      <c r="AF18768" s="3"/>
      <c r="AG18768" s="3"/>
      <c r="AH18768" s="3"/>
      <c r="AI18768" s="3"/>
      <c r="AJ18768" s="3"/>
      <c r="BM18768" s="3"/>
      <c r="BN18768" s="3"/>
      <c r="BO18768" s="3"/>
      <c r="BP18768" s="3"/>
      <c r="BQ18768" s="3"/>
      <c r="BR18768" s="3"/>
      <c r="BS18768" s="3"/>
    </row>
    <row r="18769" spans="11:71" x14ac:dyDescent="0.25">
      <c r="K18769" s="3"/>
      <c r="L18769" s="3"/>
      <c r="M18769" s="3"/>
      <c r="N18769" s="3"/>
      <c r="O18769" s="3"/>
      <c r="P18769" s="3"/>
      <c r="S18769" s="3"/>
      <c r="T18769" s="3"/>
      <c r="U18769" s="3"/>
      <c r="V18769" s="3"/>
      <c r="W18769" s="3"/>
      <c r="X18769" s="3"/>
      <c r="Y18769" s="3"/>
      <c r="Z18769" s="3"/>
      <c r="AA18769" s="3"/>
      <c r="AB18769" s="3"/>
      <c r="AC18769" s="3"/>
      <c r="AD18769" s="3"/>
      <c r="AE18769" s="3"/>
      <c r="AF18769" s="3"/>
      <c r="AG18769" s="3"/>
      <c r="AH18769" s="3"/>
      <c r="AI18769" s="3"/>
      <c r="AJ18769" s="3"/>
      <c r="BM18769" s="3"/>
      <c r="BN18769" s="3"/>
      <c r="BO18769" s="3"/>
      <c r="BP18769" s="3"/>
      <c r="BQ18769" s="3"/>
      <c r="BR18769" s="3"/>
      <c r="BS18769" s="3"/>
    </row>
    <row r="18770" spans="11:71" x14ac:dyDescent="0.25">
      <c r="K18770" s="3"/>
      <c r="L18770" s="3"/>
      <c r="M18770" s="3"/>
      <c r="N18770" s="3"/>
      <c r="O18770" s="3"/>
      <c r="P18770" s="3"/>
      <c r="S18770" s="3"/>
      <c r="T18770" s="3"/>
      <c r="U18770" s="3"/>
      <c r="V18770" s="3"/>
      <c r="W18770" s="3"/>
      <c r="X18770" s="3"/>
      <c r="Y18770" s="3"/>
      <c r="Z18770" s="3"/>
      <c r="AA18770" s="3"/>
      <c r="AB18770" s="3"/>
      <c r="AC18770" s="3"/>
      <c r="AD18770" s="3"/>
      <c r="AE18770" s="3"/>
      <c r="AF18770" s="3"/>
      <c r="AG18770" s="3"/>
      <c r="AH18770" s="3"/>
      <c r="AI18770" s="3"/>
      <c r="AJ18770" s="3"/>
      <c r="BM18770" s="3"/>
      <c r="BN18770" s="3"/>
      <c r="BO18770" s="3"/>
      <c r="BP18770" s="3"/>
      <c r="BQ18770" s="3"/>
      <c r="BR18770" s="3"/>
      <c r="BS18770" s="3"/>
    </row>
    <row r="18771" spans="11:71" x14ac:dyDescent="0.25">
      <c r="K18771" s="3"/>
      <c r="L18771" s="3"/>
      <c r="M18771" s="3"/>
      <c r="N18771" s="3"/>
      <c r="O18771" s="3"/>
      <c r="P18771" s="3"/>
      <c r="S18771" s="3"/>
      <c r="T18771" s="3"/>
      <c r="U18771" s="3"/>
      <c r="V18771" s="3"/>
      <c r="W18771" s="3"/>
      <c r="X18771" s="3"/>
      <c r="Y18771" s="3"/>
      <c r="Z18771" s="3"/>
      <c r="AA18771" s="3"/>
      <c r="AB18771" s="3"/>
      <c r="AC18771" s="3"/>
      <c r="AD18771" s="3"/>
      <c r="AE18771" s="3"/>
      <c r="AF18771" s="3"/>
      <c r="AG18771" s="3"/>
      <c r="AH18771" s="3"/>
      <c r="AI18771" s="3"/>
      <c r="AJ18771" s="3"/>
      <c r="BM18771" s="3"/>
      <c r="BN18771" s="3"/>
      <c r="BO18771" s="3"/>
      <c r="BP18771" s="3"/>
      <c r="BQ18771" s="3"/>
      <c r="BR18771" s="3"/>
      <c r="BS18771" s="3"/>
    </row>
    <row r="18772" spans="11:71" x14ac:dyDescent="0.25">
      <c r="K18772" s="3"/>
      <c r="L18772" s="3"/>
      <c r="M18772" s="3"/>
      <c r="N18772" s="3"/>
      <c r="O18772" s="3"/>
      <c r="P18772" s="3"/>
      <c r="S18772" s="3"/>
      <c r="T18772" s="3"/>
      <c r="U18772" s="3"/>
      <c r="V18772" s="3"/>
      <c r="W18772" s="3"/>
      <c r="X18772" s="3"/>
      <c r="Y18772" s="3"/>
      <c r="Z18772" s="3"/>
      <c r="AA18772" s="3"/>
      <c r="AB18772" s="3"/>
      <c r="AC18772" s="3"/>
      <c r="AD18772" s="3"/>
      <c r="AE18772" s="3"/>
      <c r="AF18772" s="3"/>
      <c r="AG18772" s="3"/>
      <c r="AH18772" s="3"/>
      <c r="AI18772" s="3"/>
      <c r="AJ18772" s="3"/>
      <c r="BM18772" s="3"/>
      <c r="BN18772" s="3"/>
      <c r="BO18772" s="3"/>
      <c r="BP18772" s="3"/>
      <c r="BQ18772" s="3"/>
      <c r="BR18772" s="3"/>
      <c r="BS18772" s="3"/>
    </row>
    <row r="18773" spans="11:71" x14ac:dyDescent="0.25">
      <c r="K18773" s="3"/>
      <c r="L18773" s="3"/>
      <c r="M18773" s="3"/>
      <c r="N18773" s="3"/>
      <c r="O18773" s="3"/>
      <c r="P18773" s="3"/>
      <c r="S18773" s="3"/>
      <c r="T18773" s="3"/>
      <c r="U18773" s="3"/>
      <c r="V18773" s="3"/>
      <c r="W18773" s="3"/>
      <c r="X18773" s="3"/>
      <c r="Y18773" s="3"/>
      <c r="Z18773" s="3"/>
      <c r="AA18773" s="3"/>
      <c r="AB18773" s="3"/>
      <c r="AC18773" s="3"/>
      <c r="AD18773" s="3"/>
      <c r="AE18773" s="3"/>
      <c r="AF18773" s="3"/>
      <c r="AG18773" s="3"/>
      <c r="AH18773" s="3"/>
      <c r="AI18773" s="3"/>
      <c r="AJ18773" s="3"/>
      <c r="BM18773" s="3"/>
      <c r="BN18773" s="3"/>
      <c r="BO18773" s="3"/>
      <c r="BP18773" s="3"/>
      <c r="BQ18773" s="3"/>
      <c r="BR18773" s="3"/>
      <c r="BS18773" s="3"/>
    </row>
    <row r="18774" spans="11:71" x14ac:dyDescent="0.25">
      <c r="K18774" s="3"/>
      <c r="L18774" s="3"/>
      <c r="M18774" s="3"/>
      <c r="N18774" s="3"/>
      <c r="O18774" s="3"/>
      <c r="P18774" s="3"/>
      <c r="S18774" s="3"/>
      <c r="T18774" s="3"/>
      <c r="U18774" s="3"/>
      <c r="V18774" s="3"/>
      <c r="W18774" s="3"/>
      <c r="X18774" s="3"/>
      <c r="Y18774" s="3"/>
      <c r="Z18774" s="3"/>
      <c r="AA18774" s="3"/>
      <c r="AB18774" s="3"/>
      <c r="AC18774" s="3"/>
      <c r="AD18774" s="3"/>
      <c r="AE18774" s="3"/>
      <c r="AF18774" s="3"/>
      <c r="AG18774" s="3"/>
      <c r="AH18774" s="3"/>
      <c r="AI18774" s="3"/>
      <c r="AJ18774" s="3"/>
      <c r="BM18774" s="3"/>
      <c r="BN18774" s="3"/>
      <c r="BO18774" s="3"/>
      <c r="BP18774" s="3"/>
      <c r="BQ18774" s="3"/>
      <c r="BR18774" s="3"/>
      <c r="BS18774" s="3"/>
    </row>
    <row r="18775" spans="11:71" x14ac:dyDescent="0.25">
      <c r="K18775" s="3"/>
      <c r="L18775" s="3"/>
      <c r="M18775" s="3"/>
      <c r="N18775" s="3"/>
      <c r="O18775" s="3"/>
      <c r="P18775" s="3"/>
      <c r="S18775" s="3"/>
      <c r="T18775" s="3"/>
      <c r="U18775" s="3"/>
      <c r="V18775" s="3"/>
      <c r="W18775" s="3"/>
      <c r="X18775" s="3"/>
      <c r="Y18775" s="3"/>
      <c r="Z18775" s="3"/>
      <c r="AA18775" s="3"/>
      <c r="AB18775" s="3"/>
      <c r="AC18775" s="3"/>
      <c r="AD18775" s="3"/>
      <c r="AE18775" s="3"/>
      <c r="AF18775" s="3"/>
      <c r="AG18775" s="3"/>
      <c r="AH18775" s="3"/>
      <c r="AI18775" s="3"/>
      <c r="AJ18775" s="3"/>
      <c r="BM18775" s="3"/>
      <c r="BN18775" s="3"/>
      <c r="BO18775" s="3"/>
      <c r="BP18775" s="3"/>
      <c r="BQ18775" s="3"/>
      <c r="BR18775" s="3"/>
      <c r="BS18775" s="3"/>
    </row>
    <row r="18776" spans="11:71" x14ac:dyDescent="0.25">
      <c r="K18776" s="3"/>
      <c r="L18776" s="3"/>
      <c r="M18776" s="3"/>
      <c r="N18776" s="3"/>
      <c r="O18776" s="3"/>
      <c r="P18776" s="3"/>
      <c r="S18776" s="3"/>
      <c r="T18776" s="3"/>
      <c r="U18776" s="3"/>
      <c r="V18776" s="3"/>
      <c r="W18776" s="3"/>
      <c r="X18776" s="3"/>
      <c r="Y18776" s="3"/>
      <c r="Z18776" s="3"/>
      <c r="AA18776" s="3"/>
      <c r="AB18776" s="3"/>
      <c r="AC18776" s="3"/>
      <c r="AD18776" s="3"/>
      <c r="AE18776" s="3"/>
      <c r="AF18776" s="3"/>
      <c r="AG18776" s="3"/>
      <c r="AH18776" s="3"/>
      <c r="AI18776" s="3"/>
      <c r="AJ18776" s="3"/>
      <c r="BM18776" s="3"/>
      <c r="BN18776" s="3"/>
      <c r="BO18776" s="3"/>
      <c r="BP18776" s="3"/>
      <c r="BQ18776" s="3"/>
      <c r="BR18776" s="3"/>
      <c r="BS18776" s="3"/>
    </row>
    <row r="18777" spans="11:71" x14ac:dyDescent="0.25">
      <c r="K18777" s="3"/>
      <c r="L18777" s="3"/>
      <c r="M18777" s="3"/>
      <c r="N18777" s="3"/>
      <c r="O18777" s="3"/>
      <c r="P18777" s="3"/>
      <c r="S18777" s="3"/>
      <c r="T18777" s="3"/>
      <c r="U18777" s="3"/>
      <c r="V18777" s="3"/>
      <c r="W18777" s="3"/>
      <c r="X18777" s="3"/>
      <c r="Y18777" s="3"/>
      <c r="Z18777" s="3"/>
      <c r="AA18777" s="3"/>
      <c r="AB18777" s="3"/>
      <c r="AC18777" s="3"/>
      <c r="AD18777" s="3"/>
      <c r="AE18777" s="3"/>
      <c r="AF18777" s="3"/>
      <c r="AG18777" s="3"/>
      <c r="AH18777" s="3"/>
      <c r="AI18777" s="3"/>
      <c r="AJ18777" s="3"/>
      <c r="BM18777" s="3"/>
      <c r="BN18777" s="3"/>
      <c r="BO18777" s="3"/>
      <c r="BP18777" s="3"/>
      <c r="BQ18777" s="3"/>
      <c r="BR18777" s="3"/>
      <c r="BS18777" s="3"/>
    </row>
    <row r="18778" spans="11:71" x14ac:dyDescent="0.25">
      <c r="K18778" s="3"/>
      <c r="L18778" s="3"/>
      <c r="M18778" s="3"/>
      <c r="N18778" s="3"/>
      <c r="O18778" s="3"/>
      <c r="P18778" s="3"/>
      <c r="S18778" s="3"/>
      <c r="T18778" s="3"/>
      <c r="U18778" s="3"/>
      <c r="V18778" s="3"/>
      <c r="W18778" s="3"/>
      <c r="X18778" s="3"/>
      <c r="Y18778" s="3"/>
      <c r="Z18778" s="3"/>
      <c r="AA18778" s="3"/>
      <c r="AB18778" s="3"/>
      <c r="AC18778" s="3"/>
      <c r="AD18778" s="3"/>
      <c r="AE18778" s="3"/>
      <c r="AF18778" s="3"/>
      <c r="AG18778" s="3"/>
      <c r="AH18778" s="3"/>
      <c r="AI18778" s="3"/>
      <c r="AJ18778" s="3"/>
      <c r="BM18778" s="3"/>
      <c r="BN18778" s="3"/>
      <c r="BO18778" s="3"/>
      <c r="BP18778" s="3"/>
      <c r="BQ18778" s="3"/>
      <c r="BR18778" s="3"/>
      <c r="BS18778" s="3"/>
    </row>
    <row r="18779" spans="11:71" x14ac:dyDescent="0.25">
      <c r="K18779" s="3"/>
      <c r="L18779" s="3"/>
      <c r="M18779" s="3"/>
      <c r="N18779" s="3"/>
      <c r="O18779" s="3"/>
      <c r="P18779" s="3"/>
      <c r="S18779" s="3"/>
      <c r="T18779" s="3"/>
      <c r="U18779" s="3"/>
      <c r="V18779" s="3"/>
      <c r="W18779" s="3"/>
      <c r="X18779" s="3"/>
      <c r="Y18779" s="3"/>
      <c r="Z18779" s="3"/>
      <c r="AA18779" s="3"/>
      <c r="AB18779" s="3"/>
      <c r="AC18779" s="3"/>
      <c r="AD18779" s="3"/>
      <c r="AE18779" s="3"/>
      <c r="AF18779" s="3"/>
      <c r="AG18779" s="3"/>
      <c r="AH18779" s="3"/>
      <c r="AI18779" s="3"/>
      <c r="AJ18779" s="3"/>
      <c r="BM18779" s="3"/>
      <c r="BN18779" s="3"/>
      <c r="BO18779" s="3"/>
      <c r="BP18779" s="3"/>
      <c r="BQ18779" s="3"/>
      <c r="BR18779" s="3"/>
      <c r="BS18779" s="3"/>
    </row>
    <row r="18780" spans="11:71" x14ac:dyDescent="0.25">
      <c r="K18780" s="3"/>
      <c r="L18780" s="3"/>
      <c r="M18780" s="3"/>
      <c r="N18780" s="3"/>
      <c r="O18780" s="3"/>
      <c r="P18780" s="3"/>
      <c r="S18780" s="3"/>
      <c r="T18780" s="3"/>
      <c r="U18780" s="3"/>
      <c r="V18780" s="3"/>
      <c r="W18780" s="3"/>
      <c r="X18780" s="3"/>
      <c r="Y18780" s="3"/>
      <c r="Z18780" s="3"/>
      <c r="AA18780" s="3"/>
      <c r="AB18780" s="3"/>
      <c r="AC18780" s="3"/>
      <c r="AD18780" s="3"/>
      <c r="AE18780" s="3"/>
      <c r="AF18780" s="3"/>
      <c r="AG18780" s="3"/>
      <c r="AH18780" s="3"/>
      <c r="AI18780" s="3"/>
      <c r="AJ18780" s="3"/>
      <c r="BM18780" s="3"/>
      <c r="BN18780" s="3"/>
      <c r="BO18780" s="3"/>
      <c r="BP18780" s="3"/>
      <c r="BQ18780" s="3"/>
      <c r="BR18780" s="3"/>
      <c r="BS18780" s="3"/>
    </row>
    <row r="18781" spans="11:71" x14ac:dyDescent="0.25">
      <c r="K18781" s="3"/>
      <c r="L18781" s="3"/>
      <c r="M18781" s="3"/>
      <c r="N18781" s="3"/>
      <c r="O18781" s="3"/>
      <c r="P18781" s="3"/>
      <c r="S18781" s="3"/>
      <c r="T18781" s="3"/>
      <c r="U18781" s="3"/>
      <c r="V18781" s="3"/>
      <c r="W18781" s="3"/>
      <c r="X18781" s="3"/>
      <c r="Y18781" s="3"/>
      <c r="Z18781" s="3"/>
      <c r="AA18781" s="3"/>
      <c r="AB18781" s="3"/>
      <c r="AC18781" s="3"/>
      <c r="AD18781" s="3"/>
      <c r="AE18781" s="3"/>
      <c r="AF18781" s="3"/>
      <c r="AG18781" s="3"/>
      <c r="AH18781" s="3"/>
      <c r="AI18781" s="3"/>
      <c r="AJ18781" s="3"/>
      <c r="BM18781" s="3"/>
      <c r="BN18781" s="3"/>
      <c r="BO18781" s="3"/>
      <c r="BP18781" s="3"/>
      <c r="BQ18781" s="3"/>
      <c r="BR18781" s="3"/>
      <c r="BS18781" s="3"/>
    </row>
    <row r="18782" spans="11:71" x14ac:dyDescent="0.25">
      <c r="K18782" s="3"/>
      <c r="L18782" s="3"/>
      <c r="M18782" s="3"/>
      <c r="N18782" s="3"/>
      <c r="O18782" s="3"/>
      <c r="P18782" s="3"/>
      <c r="S18782" s="3"/>
      <c r="T18782" s="3"/>
      <c r="U18782" s="3"/>
      <c r="V18782" s="3"/>
      <c r="W18782" s="3"/>
      <c r="X18782" s="3"/>
      <c r="Y18782" s="3"/>
      <c r="Z18782" s="3"/>
      <c r="AA18782" s="3"/>
      <c r="AB18782" s="3"/>
      <c r="AC18782" s="3"/>
      <c r="AD18782" s="3"/>
      <c r="AE18782" s="3"/>
      <c r="AF18782" s="3"/>
      <c r="AG18782" s="3"/>
      <c r="AH18782" s="3"/>
      <c r="AI18782" s="3"/>
      <c r="AJ18782" s="3"/>
      <c r="BM18782" s="3"/>
      <c r="BN18782" s="3"/>
      <c r="BO18782" s="3"/>
      <c r="BP18782" s="3"/>
      <c r="BQ18782" s="3"/>
      <c r="BR18782" s="3"/>
      <c r="BS18782" s="3"/>
    </row>
    <row r="18783" spans="11:71" x14ac:dyDescent="0.25">
      <c r="K18783" s="3"/>
      <c r="L18783" s="3"/>
      <c r="M18783" s="3"/>
      <c r="N18783" s="3"/>
      <c r="O18783" s="3"/>
      <c r="P18783" s="3"/>
      <c r="S18783" s="3"/>
      <c r="T18783" s="3"/>
      <c r="U18783" s="3"/>
      <c r="V18783" s="3"/>
      <c r="W18783" s="3"/>
      <c r="X18783" s="3"/>
      <c r="Y18783" s="3"/>
      <c r="Z18783" s="3"/>
      <c r="AA18783" s="3"/>
      <c r="AB18783" s="3"/>
      <c r="AC18783" s="3"/>
      <c r="AD18783" s="3"/>
      <c r="AE18783" s="3"/>
      <c r="AF18783" s="3"/>
      <c r="AG18783" s="3"/>
      <c r="AH18783" s="3"/>
      <c r="AI18783" s="3"/>
      <c r="AJ18783" s="3"/>
      <c r="BM18783" s="3"/>
      <c r="BN18783" s="3"/>
      <c r="BO18783" s="3"/>
      <c r="BP18783" s="3"/>
      <c r="BQ18783" s="3"/>
      <c r="BR18783" s="3"/>
      <c r="BS18783" s="3"/>
    </row>
    <row r="18784" spans="11:71" x14ac:dyDescent="0.25">
      <c r="K18784" s="3"/>
      <c r="L18784" s="3"/>
      <c r="M18784" s="3"/>
      <c r="N18784" s="3"/>
      <c r="O18784" s="3"/>
      <c r="P18784" s="3"/>
      <c r="S18784" s="3"/>
      <c r="T18784" s="3"/>
      <c r="U18784" s="3"/>
      <c r="V18784" s="3"/>
      <c r="W18784" s="3"/>
      <c r="X18784" s="3"/>
      <c r="Y18784" s="3"/>
      <c r="Z18784" s="3"/>
      <c r="AA18784" s="3"/>
      <c r="AB18784" s="3"/>
      <c r="AC18784" s="3"/>
      <c r="AD18784" s="3"/>
      <c r="AE18784" s="3"/>
      <c r="AF18784" s="3"/>
      <c r="AG18784" s="3"/>
      <c r="AH18784" s="3"/>
      <c r="AI18784" s="3"/>
      <c r="AJ18784" s="3"/>
      <c r="BM18784" s="3"/>
      <c r="BN18784" s="3"/>
      <c r="BO18784" s="3"/>
      <c r="BP18784" s="3"/>
      <c r="BQ18784" s="3"/>
      <c r="BR18784" s="3"/>
      <c r="BS18784" s="3"/>
    </row>
    <row r="18785" spans="11:71" x14ac:dyDescent="0.25">
      <c r="K18785" s="3"/>
      <c r="L18785" s="3"/>
      <c r="M18785" s="3"/>
      <c r="N18785" s="3"/>
      <c r="O18785" s="3"/>
      <c r="P18785" s="3"/>
      <c r="S18785" s="3"/>
      <c r="T18785" s="3"/>
      <c r="U18785" s="3"/>
      <c r="V18785" s="3"/>
      <c r="W18785" s="3"/>
      <c r="X18785" s="3"/>
      <c r="Y18785" s="3"/>
      <c r="Z18785" s="3"/>
      <c r="AA18785" s="3"/>
      <c r="AB18785" s="3"/>
      <c r="AC18785" s="3"/>
      <c r="AD18785" s="3"/>
      <c r="AE18785" s="3"/>
      <c r="AF18785" s="3"/>
      <c r="AG18785" s="3"/>
      <c r="AH18785" s="3"/>
      <c r="AI18785" s="3"/>
      <c r="AJ18785" s="3"/>
      <c r="BM18785" s="3"/>
      <c r="BN18785" s="3"/>
      <c r="BO18785" s="3"/>
      <c r="BP18785" s="3"/>
      <c r="BQ18785" s="3"/>
      <c r="BR18785" s="3"/>
      <c r="BS18785" s="3"/>
    </row>
    <row r="18786" spans="11:71" x14ac:dyDescent="0.25">
      <c r="K18786" s="3"/>
      <c r="L18786" s="3"/>
      <c r="M18786" s="3"/>
      <c r="N18786" s="3"/>
      <c r="O18786" s="3"/>
      <c r="P18786" s="3"/>
      <c r="S18786" s="3"/>
      <c r="T18786" s="3"/>
      <c r="U18786" s="3"/>
      <c r="V18786" s="3"/>
      <c r="W18786" s="3"/>
      <c r="X18786" s="3"/>
      <c r="Y18786" s="3"/>
      <c r="Z18786" s="3"/>
      <c r="AA18786" s="3"/>
      <c r="AB18786" s="3"/>
      <c r="AC18786" s="3"/>
      <c r="AD18786" s="3"/>
      <c r="AE18786" s="3"/>
      <c r="AF18786" s="3"/>
      <c r="AG18786" s="3"/>
      <c r="AH18786" s="3"/>
      <c r="AI18786" s="3"/>
      <c r="AJ18786" s="3"/>
      <c r="BM18786" s="3"/>
      <c r="BN18786" s="3"/>
      <c r="BO18786" s="3"/>
      <c r="BP18786" s="3"/>
      <c r="BQ18786" s="3"/>
      <c r="BR18786" s="3"/>
      <c r="BS18786" s="3"/>
    </row>
    <row r="18787" spans="11:71" x14ac:dyDescent="0.25">
      <c r="K18787" s="3"/>
      <c r="L18787" s="3"/>
      <c r="M18787" s="3"/>
      <c r="N18787" s="3"/>
      <c r="O18787" s="3"/>
      <c r="P18787" s="3"/>
      <c r="S18787" s="3"/>
      <c r="T18787" s="3"/>
      <c r="U18787" s="3"/>
      <c r="V18787" s="3"/>
      <c r="W18787" s="3"/>
      <c r="X18787" s="3"/>
      <c r="Y18787" s="3"/>
      <c r="Z18787" s="3"/>
      <c r="AA18787" s="3"/>
      <c r="AB18787" s="3"/>
      <c r="AC18787" s="3"/>
      <c r="AD18787" s="3"/>
      <c r="AE18787" s="3"/>
      <c r="AF18787" s="3"/>
      <c r="AG18787" s="3"/>
      <c r="AH18787" s="3"/>
      <c r="AI18787" s="3"/>
      <c r="AJ18787" s="3"/>
      <c r="BM18787" s="3"/>
      <c r="BN18787" s="3"/>
      <c r="BO18787" s="3"/>
      <c r="BP18787" s="3"/>
      <c r="BQ18787" s="3"/>
      <c r="BR18787" s="3"/>
      <c r="BS18787" s="3"/>
    </row>
    <row r="18788" spans="11:71" x14ac:dyDescent="0.25">
      <c r="K18788" s="3"/>
      <c r="L18788" s="3"/>
      <c r="M18788" s="3"/>
      <c r="N18788" s="3"/>
      <c r="O18788" s="3"/>
      <c r="P18788" s="3"/>
      <c r="S18788" s="3"/>
      <c r="T18788" s="3"/>
      <c r="U18788" s="3"/>
      <c r="V18788" s="3"/>
      <c r="W18788" s="3"/>
      <c r="X18788" s="3"/>
      <c r="Y18788" s="3"/>
      <c r="Z18788" s="3"/>
      <c r="AA18788" s="3"/>
      <c r="AB18788" s="3"/>
      <c r="AC18788" s="3"/>
      <c r="AD18788" s="3"/>
      <c r="AE18788" s="3"/>
      <c r="AF18788" s="3"/>
      <c r="AG18788" s="3"/>
      <c r="AH18788" s="3"/>
      <c r="AI18788" s="3"/>
      <c r="AJ18788" s="3"/>
      <c r="BM18788" s="3"/>
      <c r="BN18788" s="3"/>
      <c r="BO18788" s="3"/>
      <c r="BP18788" s="3"/>
      <c r="BQ18788" s="3"/>
      <c r="BR18788" s="3"/>
      <c r="BS18788" s="3"/>
    </row>
    <row r="18789" spans="11:71" x14ac:dyDescent="0.25">
      <c r="K18789" s="3"/>
      <c r="L18789" s="3"/>
      <c r="M18789" s="3"/>
      <c r="N18789" s="3"/>
      <c r="O18789" s="3"/>
      <c r="P18789" s="3"/>
      <c r="S18789" s="3"/>
      <c r="T18789" s="3"/>
      <c r="U18789" s="3"/>
      <c r="V18789" s="3"/>
      <c r="W18789" s="3"/>
      <c r="X18789" s="3"/>
      <c r="Y18789" s="3"/>
      <c r="Z18789" s="3"/>
      <c r="AA18789" s="3"/>
      <c r="AB18789" s="3"/>
      <c r="AC18789" s="3"/>
      <c r="AD18789" s="3"/>
      <c r="AE18789" s="3"/>
      <c r="AF18789" s="3"/>
      <c r="AG18789" s="3"/>
      <c r="AH18789" s="3"/>
      <c r="AI18789" s="3"/>
      <c r="AJ18789" s="3"/>
      <c r="BM18789" s="3"/>
      <c r="BN18789" s="3"/>
      <c r="BO18789" s="3"/>
      <c r="BP18789" s="3"/>
      <c r="BQ18789" s="3"/>
      <c r="BR18789" s="3"/>
      <c r="BS18789" s="3"/>
    </row>
    <row r="18790" spans="11:71" x14ac:dyDescent="0.25">
      <c r="K18790" s="3"/>
      <c r="L18790" s="3"/>
      <c r="M18790" s="3"/>
      <c r="N18790" s="3"/>
      <c r="O18790" s="3"/>
      <c r="P18790" s="3"/>
      <c r="S18790" s="3"/>
      <c r="T18790" s="3"/>
      <c r="U18790" s="3"/>
      <c r="V18790" s="3"/>
      <c r="W18790" s="3"/>
      <c r="X18790" s="3"/>
      <c r="Y18790" s="3"/>
      <c r="Z18790" s="3"/>
      <c r="AA18790" s="3"/>
      <c r="AB18790" s="3"/>
      <c r="AC18790" s="3"/>
      <c r="AD18790" s="3"/>
      <c r="AE18790" s="3"/>
      <c r="AF18790" s="3"/>
      <c r="AG18790" s="3"/>
      <c r="AH18790" s="3"/>
      <c r="AI18790" s="3"/>
      <c r="AJ18790" s="3"/>
      <c r="BM18790" s="3"/>
      <c r="BN18790" s="3"/>
      <c r="BO18790" s="3"/>
      <c r="BP18790" s="3"/>
      <c r="BQ18790" s="3"/>
      <c r="BR18790" s="3"/>
      <c r="BS18790" s="3"/>
    </row>
    <row r="18791" spans="11:71" x14ac:dyDescent="0.25">
      <c r="K18791" s="3"/>
      <c r="L18791" s="3"/>
      <c r="M18791" s="3"/>
      <c r="N18791" s="3"/>
      <c r="O18791" s="3"/>
      <c r="P18791" s="3"/>
      <c r="S18791" s="3"/>
      <c r="T18791" s="3"/>
      <c r="U18791" s="3"/>
      <c r="V18791" s="3"/>
      <c r="W18791" s="3"/>
      <c r="X18791" s="3"/>
      <c r="Y18791" s="3"/>
      <c r="Z18791" s="3"/>
      <c r="AA18791" s="3"/>
      <c r="AB18791" s="3"/>
      <c r="AC18791" s="3"/>
      <c r="AD18791" s="3"/>
      <c r="AE18791" s="3"/>
      <c r="AF18791" s="3"/>
      <c r="AG18791" s="3"/>
      <c r="AH18791" s="3"/>
      <c r="AI18791" s="3"/>
      <c r="AJ18791" s="3"/>
      <c r="BM18791" s="3"/>
      <c r="BN18791" s="3"/>
      <c r="BO18791" s="3"/>
      <c r="BP18791" s="3"/>
      <c r="BQ18791" s="3"/>
      <c r="BR18791" s="3"/>
      <c r="BS18791" s="3"/>
    </row>
    <row r="18792" spans="11:71" x14ac:dyDescent="0.25">
      <c r="K18792" s="3"/>
      <c r="L18792" s="3"/>
      <c r="M18792" s="3"/>
      <c r="N18792" s="3"/>
      <c r="O18792" s="3"/>
      <c r="P18792" s="3"/>
      <c r="S18792" s="3"/>
      <c r="T18792" s="3"/>
      <c r="U18792" s="3"/>
      <c r="V18792" s="3"/>
      <c r="W18792" s="3"/>
      <c r="X18792" s="3"/>
      <c r="Y18792" s="3"/>
      <c r="Z18792" s="3"/>
      <c r="AA18792" s="3"/>
      <c r="AB18792" s="3"/>
      <c r="AC18792" s="3"/>
      <c r="AD18792" s="3"/>
      <c r="AE18792" s="3"/>
      <c r="AF18792" s="3"/>
      <c r="AG18792" s="3"/>
      <c r="AH18792" s="3"/>
      <c r="AI18792" s="3"/>
      <c r="AJ18792" s="3"/>
      <c r="BM18792" s="3"/>
      <c r="BN18792" s="3"/>
      <c r="BO18792" s="3"/>
      <c r="BP18792" s="3"/>
      <c r="BQ18792" s="3"/>
      <c r="BR18792" s="3"/>
      <c r="BS18792" s="3"/>
    </row>
    <row r="18793" spans="11:71" x14ac:dyDescent="0.25">
      <c r="K18793" s="3"/>
      <c r="L18793" s="3"/>
      <c r="M18793" s="3"/>
      <c r="N18793" s="3"/>
      <c r="O18793" s="3"/>
      <c r="P18793" s="3"/>
      <c r="S18793" s="3"/>
      <c r="T18793" s="3"/>
      <c r="U18793" s="3"/>
      <c r="V18793" s="3"/>
      <c r="W18793" s="3"/>
      <c r="X18793" s="3"/>
      <c r="Y18793" s="3"/>
      <c r="Z18793" s="3"/>
      <c r="AA18793" s="3"/>
      <c r="AB18793" s="3"/>
      <c r="AC18793" s="3"/>
      <c r="AD18793" s="3"/>
      <c r="AE18793" s="3"/>
      <c r="AF18793" s="3"/>
      <c r="AG18793" s="3"/>
      <c r="AH18793" s="3"/>
      <c r="AI18793" s="3"/>
      <c r="AJ18793" s="3"/>
      <c r="BM18793" s="3"/>
      <c r="BN18793" s="3"/>
      <c r="BO18793" s="3"/>
      <c r="BP18793" s="3"/>
      <c r="BQ18793" s="3"/>
      <c r="BR18793" s="3"/>
      <c r="BS18793" s="3"/>
    </row>
    <row r="18794" spans="11:71" x14ac:dyDescent="0.25">
      <c r="K18794" s="3"/>
      <c r="L18794" s="3"/>
      <c r="M18794" s="3"/>
      <c r="N18794" s="3"/>
      <c r="O18794" s="3"/>
      <c r="P18794" s="3"/>
      <c r="S18794" s="3"/>
      <c r="T18794" s="3"/>
      <c r="U18794" s="3"/>
      <c r="V18794" s="3"/>
      <c r="W18794" s="3"/>
      <c r="X18794" s="3"/>
      <c r="Y18794" s="3"/>
      <c r="Z18794" s="3"/>
      <c r="AA18794" s="3"/>
      <c r="AB18794" s="3"/>
      <c r="AC18794" s="3"/>
      <c r="AD18794" s="3"/>
      <c r="AE18794" s="3"/>
      <c r="AF18794" s="3"/>
      <c r="AG18794" s="3"/>
      <c r="AH18794" s="3"/>
      <c r="AI18794" s="3"/>
      <c r="AJ18794" s="3"/>
      <c r="BM18794" s="3"/>
      <c r="BN18794" s="3"/>
      <c r="BO18794" s="3"/>
      <c r="BP18794" s="3"/>
      <c r="BQ18794" s="3"/>
      <c r="BR18794" s="3"/>
      <c r="BS18794" s="3"/>
    </row>
    <row r="18795" spans="11:71" x14ac:dyDescent="0.25">
      <c r="K18795" s="3"/>
      <c r="L18795" s="3"/>
      <c r="M18795" s="3"/>
      <c r="N18795" s="3"/>
      <c r="O18795" s="3"/>
      <c r="P18795" s="3"/>
      <c r="S18795" s="3"/>
      <c r="T18795" s="3"/>
      <c r="U18795" s="3"/>
      <c r="V18795" s="3"/>
      <c r="W18795" s="3"/>
      <c r="X18795" s="3"/>
      <c r="Y18795" s="3"/>
      <c r="Z18795" s="3"/>
      <c r="AA18795" s="3"/>
      <c r="AB18795" s="3"/>
      <c r="AC18795" s="3"/>
      <c r="AD18795" s="3"/>
      <c r="AE18795" s="3"/>
      <c r="AF18795" s="3"/>
      <c r="AG18795" s="3"/>
      <c r="AH18795" s="3"/>
      <c r="AI18795" s="3"/>
      <c r="AJ18795" s="3"/>
      <c r="BM18795" s="3"/>
      <c r="BN18795" s="3"/>
      <c r="BO18795" s="3"/>
      <c r="BP18795" s="3"/>
      <c r="BQ18795" s="3"/>
      <c r="BR18795" s="3"/>
      <c r="BS18795" s="3"/>
    </row>
    <row r="18796" spans="11:71" x14ac:dyDescent="0.25">
      <c r="K18796" s="3"/>
      <c r="L18796" s="3"/>
      <c r="M18796" s="3"/>
      <c r="N18796" s="3"/>
      <c r="O18796" s="3"/>
      <c r="P18796" s="3"/>
      <c r="S18796" s="3"/>
      <c r="T18796" s="3"/>
      <c r="U18796" s="3"/>
      <c r="V18796" s="3"/>
      <c r="W18796" s="3"/>
      <c r="X18796" s="3"/>
      <c r="Y18796" s="3"/>
      <c r="Z18796" s="3"/>
      <c r="AA18796" s="3"/>
      <c r="AB18796" s="3"/>
      <c r="AC18796" s="3"/>
      <c r="AD18796" s="3"/>
      <c r="AE18796" s="3"/>
      <c r="AF18796" s="3"/>
      <c r="AG18796" s="3"/>
      <c r="AH18796" s="3"/>
      <c r="AI18796" s="3"/>
      <c r="AJ18796" s="3"/>
      <c r="BM18796" s="3"/>
      <c r="BN18796" s="3"/>
      <c r="BO18796" s="3"/>
      <c r="BP18796" s="3"/>
      <c r="BQ18796" s="3"/>
      <c r="BR18796" s="3"/>
      <c r="BS18796" s="3"/>
    </row>
    <row r="18797" spans="11:71" x14ac:dyDescent="0.25">
      <c r="K18797" s="3"/>
      <c r="L18797" s="3"/>
      <c r="M18797" s="3"/>
      <c r="N18797" s="3"/>
      <c r="O18797" s="3"/>
      <c r="P18797" s="3"/>
      <c r="S18797" s="3"/>
      <c r="T18797" s="3"/>
      <c r="U18797" s="3"/>
      <c r="V18797" s="3"/>
      <c r="W18797" s="3"/>
      <c r="X18797" s="3"/>
      <c r="Y18797" s="3"/>
      <c r="Z18797" s="3"/>
      <c r="AA18797" s="3"/>
      <c r="AB18797" s="3"/>
      <c r="AC18797" s="3"/>
      <c r="AD18797" s="3"/>
      <c r="AE18797" s="3"/>
      <c r="AF18797" s="3"/>
      <c r="AG18797" s="3"/>
      <c r="AH18797" s="3"/>
      <c r="AI18797" s="3"/>
      <c r="AJ18797" s="3"/>
      <c r="BM18797" s="3"/>
      <c r="BN18797" s="3"/>
      <c r="BO18797" s="3"/>
      <c r="BP18797" s="3"/>
      <c r="BQ18797" s="3"/>
      <c r="BR18797" s="3"/>
      <c r="BS18797" s="3"/>
    </row>
    <row r="18798" spans="11:71" x14ac:dyDescent="0.25">
      <c r="K18798" s="3"/>
      <c r="L18798" s="3"/>
      <c r="M18798" s="3"/>
      <c r="N18798" s="3"/>
      <c r="O18798" s="3"/>
      <c r="P18798" s="3"/>
      <c r="S18798" s="3"/>
      <c r="T18798" s="3"/>
      <c r="U18798" s="3"/>
      <c r="V18798" s="3"/>
      <c r="W18798" s="3"/>
      <c r="X18798" s="3"/>
      <c r="Y18798" s="3"/>
      <c r="Z18798" s="3"/>
      <c r="AA18798" s="3"/>
      <c r="AB18798" s="3"/>
      <c r="AC18798" s="3"/>
      <c r="AD18798" s="3"/>
      <c r="AE18798" s="3"/>
      <c r="AF18798" s="3"/>
      <c r="AG18798" s="3"/>
      <c r="AH18798" s="3"/>
      <c r="AI18798" s="3"/>
      <c r="AJ18798" s="3"/>
      <c r="BM18798" s="3"/>
      <c r="BN18798" s="3"/>
      <c r="BO18798" s="3"/>
      <c r="BP18798" s="3"/>
      <c r="BQ18798" s="3"/>
      <c r="BR18798" s="3"/>
      <c r="BS18798" s="3"/>
    </row>
    <row r="18799" spans="11:71" x14ac:dyDescent="0.25">
      <c r="K18799" s="3"/>
      <c r="L18799" s="3"/>
      <c r="M18799" s="3"/>
      <c r="N18799" s="3"/>
      <c r="O18799" s="3"/>
      <c r="P18799" s="3"/>
      <c r="S18799" s="3"/>
      <c r="T18799" s="3"/>
      <c r="U18799" s="3"/>
      <c r="V18799" s="3"/>
      <c r="W18799" s="3"/>
      <c r="X18799" s="3"/>
      <c r="Y18799" s="3"/>
      <c r="Z18799" s="3"/>
      <c r="AA18799" s="3"/>
      <c r="AB18799" s="3"/>
      <c r="AC18799" s="3"/>
      <c r="AD18799" s="3"/>
      <c r="AE18799" s="3"/>
      <c r="AF18799" s="3"/>
      <c r="AG18799" s="3"/>
      <c r="AH18799" s="3"/>
      <c r="AI18799" s="3"/>
      <c r="AJ18799" s="3"/>
      <c r="BM18799" s="3"/>
      <c r="BN18799" s="3"/>
      <c r="BO18799" s="3"/>
      <c r="BP18799" s="3"/>
      <c r="BQ18799" s="3"/>
      <c r="BR18799" s="3"/>
      <c r="BS18799" s="3"/>
    </row>
    <row r="18800" spans="11:71" x14ac:dyDescent="0.25">
      <c r="K18800" s="3"/>
      <c r="L18800" s="3"/>
      <c r="M18800" s="3"/>
      <c r="N18800" s="3"/>
      <c r="O18800" s="3"/>
      <c r="P18800" s="3"/>
      <c r="S18800" s="3"/>
      <c r="T18800" s="3"/>
      <c r="U18800" s="3"/>
      <c r="V18800" s="3"/>
      <c r="W18800" s="3"/>
      <c r="X18800" s="3"/>
      <c r="Y18800" s="3"/>
      <c r="Z18800" s="3"/>
      <c r="AA18800" s="3"/>
      <c r="AB18800" s="3"/>
      <c r="AC18800" s="3"/>
      <c r="AD18800" s="3"/>
      <c r="AE18800" s="3"/>
      <c r="AF18800" s="3"/>
      <c r="AG18800" s="3"/>
      <c r="AH18800" s="3"/>
      <c r="AI18800" s="3"/>
      <c r="AJ18800" s="3"/>
      <c r="BM18800" s="3"/>
      <c r="BN18800" s="3"/>
      <c r="BO18800" s="3"/>
      <c r="BP18800" s="3"/>
      <c r="BQ18800" s="3"/>
      <c r="BR18800" s="3"/>
      <c r="BS18800" s="3"/>
    </row>
    <row r="18801" spans="11:71" x14ac:dyDescent="0.25">
      <c r="K18801" s="3"/>
      <c r="L18801" s="3"/>
      <c r="M18801" s="3"/>
      <c r="N18801" s="3"/>
      <c r="O18801" s="3"/>
      <c r="P18801" s="3"/>
      <c r="S18801" s="3"/>
      <c r="T18801" s="3"/>
      <c r="U18801" s="3"/>
      <c r="V18801" s="3"/>
      <c r="W18801" s="3"/>
      <c r="X18801" s="3"/>
      <c r="Y18801" s="3"/>
      <c r="Z18801" s="3"/>
      <c r="AA18801" s="3"/>
      <c r="AB18801" s="3"/>
      <c r="AC18801" s="3"/>
      <c r="AD18801" s="3"/>
      <c r="AE18801" s="3"/>
      <c r="AF18801" s="3"/>
      <c r="AG18801" s="3"/>
      <c r="AH18801" s="3"/>
      <c r="AI18801" s="3"/>
      <c r="AJ18801" s="3"/>
      <c r="BM18801" s="3"/>
      <c r="BN18801" s="3"/>
      <c r="BO18801" s="3"/>
      <c r="BP18801" s="3"/>
      <c r="BQ18801" s="3"/>
      <c r="BR18801" s="3"/>
      <c r="BS18801" s="3"/>
    </row>
    <row r="18802" spans="11:71" x14ac:dyDescent="0.25">
      <c r="K18802" s="3"/>
      <c r="L18802" s="3"/>
      <c r="M18802" s="3"/>
      <c r="N18802" s="3"/>
      <c r="O18802" s="3"/>
      <c r="P18802" s="3"/>
      <c r="S18802" s="3"/>
      <c r="T18802" s="3"/>
      <c r="U18802" s="3"/>
      <c r="V18802" s="3"/>
      <c r="W18802" s="3"/>
      <c r="X18802" s="3"/>
      <c r="Y18802" s="3"/>
      <c r="Z18802" s="3"/>
      <c r="AA18802" s="3"/>
      <c r="AB18802" s="3"/>
      <c r="AC18802" s="3"/>
      <c r="AD18802" s="3"/>
      <c r="AE18802" s="3"/>
      <c r="AF18802" s="3"/>
      <c r="AG18802" s="3"/>
      <c r="AH18802" s="3"/>
      <c r="AI18802" s="3"/>
      <c r="AJ18802" s="3"/>
      <c r="BM18802" s="3"/>
      <c r="BN18802" s="3"/>
      <c r="BO18802" s="3"/>
      <c r="BP18802" s="3"/>
      <c r="BQ18802" s="3"/>
      <c r="BR18802" s="3"/>
      <c r="BS18802" s="3"/>
    </row>
    <row r="18803" spans="11:71" x14ac:dyDescent="0.25">
      <c r="K18803" s="3"/>
      <c r="L18803" s="3"/>
      <c r="M18803" s="3"/>
      <c r="N18803" s="3"/>
      <c r="O18803" s="3"/>
      <c r="P18803" s="3"/>
      <c r="S18803" s="3"/>
      <c r="T18803" s="3"/>
      <c r="U18803" s="3"/>
      <c r="V18803" s="3"/>
      <c r="W18803" s="3"/>
      <c r="X18803" s="3"/>
      <c r="Y18803" s="3"/>
      <c r="Z18803" s="3"/>
      <c r="AA18803" s="3"/>
      <c r="AB18803" s="3"/>
      <c r="AC18803" s="3"/>
      <c r="AD18803" s="3"/>
      <c r="AE18803" s="3"/>
      <c r="AF18803" s="3"/>
      <c r="AG18803" s="3"/>
      <c r="AH18803" s="3"/>
      <c r="AI18803" s="3"/>
      <c r="AJ18803" s="3"/>
      <c r="BM18803" s="3"/>
      <c r="BN18803" s="3"/>
      <c r="BO18803" s="3"/>
      <c r="BP18803" s="3"/>
      <c r="BQ18803" s="3"/>
      <c r="BR18803" s="3"/>
      <c r="BS18803" s="3"/>
    </row>
    <row r="18804" spans="11:71" x14ac:dyDescent="0.25">
      <c r="K18804" s="3"/>
      <c r="L18804" s="3"/>
      <c r="M18804" s="3"/>
      <c r="N18804" s="3"/>
      <c r="O18804" s="3"/>
      <c r="P18804" s="3"/>
      <c r="S18804" s="3"/>
      <c r="T18804" s="3"/>
      <c r="U18804" s="3"/>
      <c r="V18804" s="3"/>
      <c r="W18804" s="3"/>
      <c r="X18804" s="3"/>
      <c r="Y18804" s="3"/>
      <c r="Z18804" s="3"/>
      <c r="AA18804" s="3"/>
      <c r="AB18804" s="3"/>
      <c r="AC18804" s="3"/>
      <c r="AD18804" s="3"/>
      <c r="AE18804" s="3"/>
      <c r="AF18804" s="3"/>
      <c r="AG18804" s="3"/>
      <c r="AH18804" s="3"/>
      <c r="AI18804" s="3"/>
      <c r="AJ18804" s="3"/>
      <c r="BM18804" s="3"/>
      <c r="BN18804" s="3"/>
      <c r="BO18804" s="3"/>
      <c r="BP18804" s="3"/>
      <c r="BQ18804" s="3"/>
      <c r="BR18804" s="3"/>
      <c r="BS18804" s="3"/>
    </row>
    <row r="18805" spans="11:71" x14ac:dyDescent="0.25">
      <c r="K18805" s="3"/>
      <c r="L18805" s="3"/>
      <c r="M18805" s="3"/>
      <c r="N18805" s="3"/>
      <c r="O18805" s="3"/>
      <c r="P18805" s="3"/>
      <c r="S18805" s="3"/>
      <c r="T18805" s="3"/>
      <c r="U18805" s="3"/>
      <c r="V18805" s="3"/>
      <c r="W18805" s="3"/>
      <c r="X18805" s="3"/>
      <c r="Y18805" s="3"/>
      <c r="Z18805" s="3"/>
      <c r="AA18805" s="3"/>
      <c r="AB18805" s="3"/>
      <c r="AC18805" s="3"/>
      <c r="AD18805" s="3"/>
      <c r="AE18805" s="3"/>
      <c r="AF18805" s="3"/>
      <c r="AG18805" s="3"/>
      <c r="AH18805" s="3"/>
      <c r="AI18805" s="3"/>
      <c r="AJ18805" s="3"/>
      <c r="BM18805" s="3"/>
      <c r="BN18805" s="3"/>
      <c r="BO18805" s="3"/>
      <c r="BP18805" s="3"/>
      <c r="BQ18805" s="3"/>
      <c r="BR18805" s="3"/>
      <c r="BS18805" s="3"/>
    </row>
    <row r="18806" spans="11:71" x14ac:dyDescent="0.25">
      <c r="K18806" s="3"/>
      <c r="L18806" s="3"/>
      <c r="M18806" s="3"/>
      <c r="N18806" s="3"/>
      <c r="O18806" s="3"/>
      <c r="P18806" s="3"/>
      <c r="S18806" s="3"/>
      <c r="T18806" s="3"/>
      <c r="U18806" s="3"/>
      <c r="V18806" s="3"/>
      <c r="W18806" s="3"/>
      <c r="X18806" s="3"/>
      <c r="Y18806" s="3"/>
      <c r="Z18806" s="3"/>
      <c r="AA18806" s="3"/>
      <c r="AB18806" s="3"/>
      <c r="AC18806" s="3"/>
      <c r="AD18806" s="3"/>
      <c r="AE18806" s="3"/>
      <c r="AF18806" s="3"/>
      <c r="AG18806" s="3"/>
      <c r="AH18806" s="3"/>
      <c r="AI18806" s="3"/>
      <c r="AJ18806" s="3"/>
      <c r="BM18806" s="3"/>
      <c r="BN18806" s="3"/>
      <c r="BO18806" s="3"/>
      <c r="BP18806" s="3"/>
      <c r="BQ18806" s="3"/>
      <c r="BR18806" s="3"/>
      <c r="BS18806" s="3"/>
    </row>
    <row r="18807" spans="11:71" x14ac:dyDescent="0.25">
      <c r="K18807" s="3"/>
      <c r="L18807" s="3"/>
      <c r="M18807" s="3"/>
      <c r="N18807" s="3"/>
      <c r="O18807" s="3"/>
      <c r="P18807" s="3"/>
      <c r="S18807" s="3"/>
      <c r="T18807" s="3"/>
      <c r="U18807" s="3"/>
      <c r="V18807" s="3"/>
      <c r="W18807" s="3"/>
      <c r="X18807" s="3"/>
      <c r="Y18807" s="3"/>
      <c r="Z18807" s="3"/>
      <c r="AA18807" s="3"/>
      <c r="AB18807" s="3"/>
      <c r="AC18807" s="3"/>
      <c r="AD18807" s="3"/>
      <c r="AE18807" s="3"/>
      <c r="AF18807" s="3"/>
      <c r="AG18807" s="3"/>
      <c r="AH18807" s="3"/>
      <c r="AI18807" s="3"/>
      <c r="AJ18807" s="3"/>
      <c r="BM18807" s="3"/>
      <c r="BN18807" s="3"/>
      <c r="BO18807" s="3"/>
      <c r="BP18807" s="3"/>
      <c r="BQ18807" s="3"/>
      <c r="BR18807" s="3"/>
      <c r="BS18807" s="3"/>
    </row>
    <row r="18808" spans="11:71" x14ac:dyDescent="0.25">
      <c r="K18808" s="3"/>
      <c r="L18808" s="3"/>
      <c r="M18808" s="3"/>
      <c r="N18808" s="3"/>
      <c r="O18808" s="3"/>
      <c r="P18808" s="3"/>
      <c r="S18808" s="3"/>
      <c r="T18808" s="3"/>
      <c r="U18808" s="3"/>
      <c r="V18808" s="3"/>
      <c r="W18808" s="3"/>
      <c r="X18808" s="3"/>
      <c r="Y18808" s="3"/>
      <c r="Z18808" s="3"/>
      <c r="AA18808" s="3"/>
      <c r="AB18808" s="3"/>
      <c r="AC18808" s="3"/>
      <c r="AD18808" s="3"/>
      <c r="AE18808" s="3"/>
      <c r="AF18808" s="3"/>
      <c r="AG18808" s="3"/>
      <c r="AH18808" s="3"/>
      <c r="AI18808" s="3"/>
      <c r="AJ18808" s="3"/>
      <c r="BM18808" s="3"/>
      <c r="BN18808" s="3"/>
      <c r="BO18808" s="3"/>
      <c r="BP18808" s="3"/>
      <c r="BQ18808" s="3"/>
      <c r="BR18808" s="3"/>
      <c r="BS18808" s="3"/>
    </row>
    <row r="18809" spans="11:71" x14ac:dyDescent="0.25">
      <c r="K18809" s="3"/>
      <c r="L18809" s="3"/>
      <c r="M18809" s="3"/>
      <c r="N18809" s="3"/>
      <c r="O18809" s="3"/>
      <c r="P18809" s="3"/>
      <c r="S18809" s="3"/>
      <c r="T18809" s="3"/>
      <c r="U18809" s="3"/>
      <c r="V18809" s="3"/>
      <c r="W18809" s="3"/>
      <c r="X18809" s="3"/>
      <c r="Y18809" s="3"/>
      <c r="Z18809" s="3"/>
      <c r="AA18809" s="3"/>
      <c r="AB18809" s="3"/>
      <c r="AC18809" s="3"/>
      <c r="AD18809" s="3"/>
      <c r="AE18809" s="3"/>
      <c r="AF18809" s="3"/>
      <c r="AG18809" s="3"/>
      <c r="AH18809" s="3"/>
      <c r="AI18809" s="3"/>
      <c r="AJ18809" s="3"/>
      <c r="BM18809" s="3"/>
      <c r="BN18809" s="3"/>
      <c r="BO18809" s="3"/>
      <c r="BP18809" s="3"/>
      <c r="BQ18809" s="3"/>
      <c r="BR18809" s="3"/>
      <c r="BS18809" s="3"/>
    </row>
    <row r="18810" spans="11:71" x14ac:dyDescent="0.25">
      <c r="K18810" s="3"/>
      <c r="L18810" s="3"/>
      <c r="M18810" s="3"/>
      <c r="N18810" s="3"/>
      <c r="O18810" s="3"/>
      <c r="P18810" s="3"/>
      <c r="S18810" s="3"/>
      <c r="T18810" s="3"/>
      <c r="U18810" s="3"/>
      <c r="V18810" s="3"/>
      <c r="W18810" s="3"/>
      <c r="X18810" s="3"/>
      <c r="Y18810" s="3"/>
      <c r="Z18810" s="3"/>
      <c r="AA18810" s="3"/>
      <c r="AB18810" s="3"/>
      <c r="AC18810" s="3"/>
      <c r="AD18810" s="3"/>
      <c r="AE18810" s="3"/>
      <c r="AF18810" s="3"/>
      <c r="AG18810" s="3"/>
      <c r="AH18810" s="3"/>
      <c r="AI18810" s="3"/>
      <c r="AJ18810" s="3"/>
      <c r="BM18810" s="3"/>
      <c r="BN18810" s="3"/>
      <c r="BO18810" s="3"/>
      <c r="BP18810" s="3"/>
      <c r="BQ18810" s="3"/>
      <c r="BR18810" s="3"/>
      <c r="BS18810" s="3"/>
    </row>
    <row r="18811" spans="11:71" x14ac:dyDescent="0.25">
      <c r="K18811" s="3"/>
      <c r="L18811" s="3"/>
      <c r="M18811" s="3"/>
      <c r="N18811" s="3"/>
      <c r="O18811" s="3"/>
      <c r="P18811" s="3"/>
      <c r="S18811" s="3"/>
      <c r="T18811" s="3"/>
      <c r="U18811" s="3"/>
      <c r="V18811" s="3"/>
      <c r="W18811" s="3"/>
      <c r="X18811" s="3"/>
      <c r="Y18811" s="3"/>
      <c r="Z18811" s="3"/>
      <c r="AA18811" s="3"/>
      <c r="AB18811" s="3"/>
      <c r="AC18811" s="3"/>
      <c r="AD18811" s="3"/>
      <c r="AE18811" s="3"/>
      <c r="AF18811" s="3"/>
      <c r="AG18811" s="3"/>
      <c r="AH18811" s="3"/>
      <c r="AI18811" s="3"/>
      <c r="AJ18811" s="3"/>
      <c r="BM18811" s="3"/>
      <c r="BN18811" s="3"/>
      <c r="BO18811" s="3"/>
      <c r="BP18811" s="3"/>
      <c r="BQ18811" s="3"/>
      <c r="BR18811" s="3"/>
      <c r="BS18811" s="3"/>
    </row>
    <row r="18812" spans="11:71" x14ac:dyDescent="0.25">
      <c r="K18812" s="3"/>
      <c r="L18812" s="3"/>
      <c r="M18812" s="3"/>
      <c r="N18812" s="3"/>
      <c r="O18812" s="3"/>
      <c r="P18812" s="3"/>
      <c r="S18812" s="3"/>
      <c r="T18812" s="3"/>
      <c r="U18812" s="3"/>
      <c r="V18812" s="3"/>
      <c r="W18812" s="3"/>
      <c r="X18812" s="3"/>
      <c r="Y18812" s="3"/>
      <c r="Z18812" s="3"/>
      <c r="AA18812" s="3"/>
      <c r="AB18812" s="3"/>
      <c r="AC18812" s="3"/>
      <c r="AD18812" s="3"/>
      <c r="AE18812" s="3"/>
      <c r="AF18812" s="3"/>
      <c r="AG18812" s="3"/>
      <c r="AH18812" s="3"/>
      <c r="AI18812" s="3"/>
      <c r="AJ18812" s="3"/>
      <c r="BM18812" s="3"/>
      <c r="BN18812" s="3"/>
      <c r="BO18812" s="3"/>
      <c r="BP18812" s="3"/>
      <c r="BQ18812" s="3"/>
      <c r="BR18812" s="3"/>
      <c r="BS18812" s="3"/>
    </row>
    <row r="18813" spans="11:71" x14ac:dyDescent="0.25">
      <c r="K18813" s="3"/>
      <c r="L18813" s="3"/>
      <c r="M18813" s="3"/>
      <c r="N18813" s="3"/>
      <c r="O18813" s="3"/>
      <c r="P18813" s="3"/>
      <c r="S18813" s="3"/>
      <c r="T18813" s="3"/>
      <c r="U18813" s="3"/>
      <c r="V18813" s="3"/>
      <c r="W18813" s="3"/>
      <c r="X18813" s="3"/>
      <c r="Y18813" s="3"/>
      <c r="Z18813" s="3"/>
      <c r="AA18813" s="3"/>
      <c r="AB18813" s="3"/>
      <c r="AC18813" s="3"/>
      <c r="AD18813" s="3"/>
      <c r="AE18813" s="3"/>
      <c r="AF18813" s="3"/>
      <c r="AG18813" s="3"/>
      <c r="AH18813" s="3"/>
      <c r="AI18813" s="3"/>
      <c r="AJ18813" s="3"/>
      <c r="BM18813" s="3"/>
      <c r="BN18813" s="3"/>
      <c r="BO18813" s="3"/>
      <c r="BP18813" s="3"/>
      <c r="BQ18813" s="3"/>
      <c r="BR18813" s="3"/>
      <c r="BS18813" s="3"/>
    </row>
    <row r="18814" spans="11:71" x14ac:dyDescent="0.25">
      <c r="K18814" s="3"/>
      <c r="L18814" s="3"/>
      <c r="M18814" s="3"/>
      <c r="N18814" s="3"/>
      <c r="O18814" s="3"/>
      <c r="P18814" s="3"/>
      <c r="S18814" s="3"/>
      <c r="T18814" s="3"/>
      <c r="U18814" s="3"/>
      <c r="V18814" s="3"/>
      <c r="W18814" s="3"/>
      <c r="X18814" s="3"/>
      <c r="Y18814" s="3"/>
      <c r="Z18814" s="3"/>
      <c r="AA18814" s="3"/>
      <c r="AB18814" s="3"/>
      <c r="AC18814" s="3"/>
      <c r="AD18814" s="3"/>
      <c r="AE18814" s="3"/>
      <c r="AF18814" s="3"/>
      <c r="AG18814" s="3"/>
      <c r="AH18814" s="3"/>
      <c r="AI18814" s="3"/>
      <c r="AJ18814" s="3"/>
      <c r="BM18814" s="3"/>
      <c r="BN18814" s="3"/>
      <c r="BO18814" s="3"/>
      <c r="BP18814" s="3"/>
      <c r="BQ18814" s="3"/>
      <c r="BR18814" s="3"/>
      <c r="BS18814" s="3"/>
    </row>
    <row r="18815" spans="11:71" x14ac:dyDescent="0.25">
      <c r="K18815" s="3"/>
      <c r="L18815" s="3"/>
      <c r="M18815" s="3"/>
      <c r="N18815" s="3"/>
      <c r="O18815" s="3"/>
      <c r="P18815" s="3"/>
      <c r="S18815" s="3"/>
      <c r="T18815" s="3"/>
      <c r="U18815" s="3"/>
      <c r="V18815" s="3"/>
      <c r="W18815" s="3"/>
      <c r="X18815" s="3"/>
      <c r="Y18815" s="3"/>
      <c r="Z18815" s="3"/>
      <c r="AA18815" s="3"/>
      <c r="AB18815" s="3"/>
      <c r="AC18815" s="3"/>
      <c r="AD18815" s="3"/>
      <c r="AE18815" s="3"/>
      <c r="AF18815" s="3"/>
      <c r="AG18815" s="3"/>
      <c r="AH18815" s="3"/>
      <c r="AI18815" s="3"/>
      <c r="AJ18815" s="3"/>
      <c r="BM18815" s="3"/>
      <c r="BN18815" s="3"/>
      <c r="BO18815" s="3"/>
      <c r="BP18815" s="3"/>
      <c r="BQ18815" s="3"/>
      <c r="BR18815" s="3"/>
      <c r="BS18815" s="3"/>
    </row>
    <row r="18816" spans="11:71" x14ac:dyDescent="0.25">
      <c r="K18816" s="3"/>
      <c r="L18816" s="3"/>
      <c r="M18816" s="3"/>
      <c r="N18816" s="3"/>
      <c r="O18816" s="3"/>
      <c r="P18816" s="3"/>
      <c r="S18816" s="3"/>
      <c r="T18816" s="3"/>
      <c r="U18816" s="3"/>
      <c r="V18816" s="3"/>
      <c r="W18816" s="3"/>
      <c r="X18816" s="3"/>
      <c r="Y18816" s="3"/>
      <c r="Z18816" s="3"/>
      <c r="AA18816" s="3"/>
      <c r="AB18816" s="3"/>
      <c r="AC18816" s="3"/>
      <c r="AD18816" s="3"/>
      <c r="AE18816" s="3"/>
      <c r="AF18816" s="3"/>
      <c r="AG18816" s="3"/>
      <c r="AH18816" s="3"/>
      <c r="AI18816" s="3"/>
      <c r="AJ18816" s="3"/>
      <c r="BM18816" s="3"/>
      <c r="BN18816" s="3"/>
      <c r="BO18816" s="3"/>
      <c r="BP18816" s="3"/>
      <c r="BQ18816" s="3"/>
      <c r="BR18816" s="3"/>
      <c r="BS18816" s="3"/>
    </row>
    <row r="18817" spans="11:71" x14ac:dyDescent="0.25">
      <c r="K18817" s="3"/>
      <c r="L18817" s="3"/>
      <c r="M18817" s="3"/>
      <c r="N18817" s="3"/>
      <c r="O18817" s="3"/>
      <c r="P18817" s="3"/>
      <c r="S18817" s="3"/>
      <c r="T18817" s="3"/>
      <c r="U18817" s="3"/>
      <c r="V18817" s="3"/>
      <c r="W18817" s="3"/>
      <c r="X18817" s="3"/>
      <c r="Y18817" s="3"/>
      <c r="Z18817" s="3"/>
      <c r="AA18817" s="3"/>
      <c r="AB18817" s="3"/>
      <c r="AC18817" s="3"/>
      <c r="AD18817" s="3"/>
      <c r="AE18817" s="3"/>
      <c r="AF18817" s="3"/>
      <c r="AG18817" s="3"/>
      <c r="AH18817" s="3"/>
      <c r="AI18817" s="3"/>
      <c r="AJ18817" s="3"/>
      <c r="BM18817" s="3"/>
      <c r="BN18817" s="3"/>
      <c r="BO18817" s="3"/>
      <c r="BP18817" s="3"/>
      <c r="BQ18817" s="3"/>
      <c r="BR18817" s="3"/>
      <c r="BS18817" s="3"/>
    </row>
    <row r="18818" spans="11:71" x14ac:dyDescent="0.25">
      <c r="K18818" s="3"/>
      <c r="L18818" s="3"/>
      <c r="M18818" s="3"/>
      <c r="N18818" s="3"/>
      <c r="O18818" s="3"/>
      <c r="P18818" s="3"/>
      <c r="S18818" s="3"/>
      <c r="T18818" s="3"/>
      <c r="U18818" s="3"/>
      <c r="V18818" s="3"/>
      <c r="W18818" s="3"/>
      <c r="X18818" s="3"/>
      <c r="Y18818" s="3"/>
      <c r="Z18818" s="3"/>
      <c r="AA18818" s="3"/>
      <c r="AB18818" s="3"/>
      <c r="AC18818" s="3"/>
      <c r="AD18818" s="3"/>
      <c r="AE18818" s="3"/>
      <c r="AF18818" s="3"/>
      <c r="AG18818" s="3"/>
      <c r="AH18818" s="3"/>
      <c r="AI18818" s="3"/>
      <c r="AJ18818" s="3"/>
      <c r="BM18818" s="3"/>
      <c r="BN18818" s="3"/>
      <c r="BO18818" s="3"/>
      <c r="BP18818" s="3"/>
      <c r="BQ18818" s="3"/>
      <c r="BR18818" s="3"/>
      <c r="BS18818" s="3"/>
    </row>
    <row r="18819" spans="11:71" x14ac:dyDescent="0.25">
      <c r="K18819" s="3"/>
      <c r="L18819" s="3"/>
      <c r="M18819" s="3"/>
      <c r="N18819" s="3"/>
      <c r="O18819" s="3"/>
      <c r="P18819" s="3"/>
      <c r="S18819" s="3"/>
      <c r="T18819" s="3"/>
      <c r="U18819" s="3"/>
      <c r="V18819" s="3"/>
      <c r="W18819" s="3"/>
      <c r="X18819" s="3"/>
      <c r="Y18819" s="3"/>
      <c r="Z18819" s="3"/>
      <c r="AA18819" s="3"/>
      <c r="AB18819" s="3"/>
      <c r="AC18819" s="3"/>
      <c r="AD18819" s="3"/>
      <c r="AE18819" s="3"/>
      <c r="AF18819" s="3"/>
      <c r="AG18819" s="3"/>
      <c r="AH18819" s="3"/>
      <c r="AI18819" s="3"/>
      <c r="AJ18819" s="3"/>
      <c r="BM18819" s="3"/>
      <c r="BN18819" s="3"/>
      <c r="BO18819" s="3"/>
      <c r="BP18819" s="3"/>
      <c r="BQ18819" s="3"/>
      <c r="BR18819" s="3"/>
      <c r="BS18819" s="3"/>
    </row>
    <row r="18820" spans="11:71" x14ac:dyDescent="0.25">
      <c r="K18820" s="3"/>
      <c r="L18820" s="3"/>
      <c r="M18820" s="3"/>
      <c r="N18820" s="3"/>
      <c r="O18820" s="3"/>
      <c r="P18820" s="3"/>
      <c r="S18820" s="3"/>
      <c r="T18820" s="3"/>
      <c r="U18820" s="3"/>
      <c r="V18820" s="3"/>
      <c r="W18820" s="3"/>
      <c r="X18820" s="3"/>
      <c r="Y18820" s="3"/>
      <c r="Z18820" s="3"/>
      <c r="AA18820" s="3"/>
      <c r="AB18820" s="3"/>
      <c r="AC18820" s="3"/>
      <c r="AD18820" s="3"/>
      <c r="AE18820" s="3"/>
      <c r="AF18820" s="3"/>
      <c r="AG18820" s="3"/>
      <c r="AH18820" s="3"/>
      <c r="AI18820" s="3"/>
      <c r="AJ18820" s="3"/>
      <c r="BM18820" s="3"/>
      <c r="BN18820" s="3"/>
      <c r="BO18820" s="3"/>
      <c r="BP18820" s="3"/>
      <c r="BQ18820" s="3"/>
      <c r="BR18820" s="3"/>
      <c r="BS18820" s="3"/>
    </row>
    <row r="18821" spans="11:71" x14ac:dyDescent="0.25">
      <c r="K18821" s="3"/>
      <c r="L18821" s="3"/>
      <c r="M18821" s="3"/>
      <c r="N18821" s="3"/>
      <c r="O18821" s="3"/>
      <c r="P18821" s="3"/>
      <c r="S18821" s="3"/>
      <c r="T18821" s="3"/>
      <c r="U18821" s="3"/>
      <c r="V18821" s="3"/>
      <c r="W18821" s="3"/>
      <c r="X18821" s="3"/>
      <c r="Y18821" s="3"/>
      <c r="Z18821" s="3"/>
      <c r="AA18821" s="3"/>
      <c r="AB18821" s="3"/>
      <c r="AC18821" s="3"/>
      <c r="AD18821" s="3"/>
      <c r="AE18821" s="3"/>
      <c r="AF18821" s="3"/>
      <c r="AG18821" s="3"/>
      <c r="AH18821" s="3"/>
      <c r="AI18821" s="3"/>
      <c r="AJ18821" s="3"/>
      <c r="BM18821" s="3"/>
      <c r="BN18821" s="3"/>
      <c r="BO18821" s="3"/>
      <c r="BP18821" s="3"/>
      <c r="BQ18821" s="3"/>
      <c r="BR18821" s="3"/>
      <c r="BS18821" s="3"/>
    </row>
    <row r="18822" spans="11:71" x14ac:dyDescent="0.25">
      <c r="K18822" s="3"/>
      <c r="L18822" s="3"/>
      <c r="M18822" s="3"/>
      <c r="N18822" s="3"/>
      <c r="O18822" s="3"/>
      <c r="P18822" s="3"/>
      <c r="S18822" s="3"/>
      <c r="T18822" s="3"/>
      <c r="U18822" s="3"/>
      <c r="V18822" s="3"/>
      <c r="W18822" s="3"/>
      <c r="X18822" s="3"/>
      <c r="Y18822" s="3"/>
      <c r="Z18822" s="3"/>
      <c r="AA18822" s="3"/>
      <c r="AB18822" s="3"/>
      <c r="AC18822" s="3"/>
      <c r="AD18822" s="3"/>
      <c r="AE18822" s="3"/>
      <c r="AF18822" s="3"/>
      <c r="AG18822" s="3"/>
      <c r="AH18822" s="3"/>
      <c r="AI18822" s="3"/>
      <c r="AJ18822" s="3"/>
      <c r="BM18822" s="3"/>
      <c r="BN18822" s="3"/>
      <c r="BO18822" s="3"/>
      <c r="BP18822" s="3"/>
      <c r="BQ18822" s="3"/>
      <c r="BR18822" s="3"/>
      <c r="BS18822" s="3"/>
    </row>
    <row r="18823" spans="11:71" x14ac:dyDescent="0.25">
      <c r="K18823" s="3"/>
      <c r="L18823" s="3"/>
      <c r="M18823" s="3"/>
      <c r="N18823" s="3"/>
      <c r="O18823" s="3"/>
      <c r="P18823" s="3"/>
      <c r="S18823" s="3"/>
      <c r="T18823" s="3"/>
      <c r="U18823" s="3"/>
      <c r="V18823" s="3"/>
      <c r="W18823" s="3"/>
      <c r="X18823" s="3"/>
      <c r="Y18823" s="3"/>
      <c r="Z18823" s="3"/>
      <c r="AA18823" s="3"/>
      <c r="AB18823" s="3"/>
      <c r="AC18823" s="3"/>
      <c r="AD18823" s="3"/>
      <c r="AE18823" s="3"/>
      <c r="AF18823" s="3"/>
      <c r="AG18823" s="3"/>
      <c r="AH18823" s="3"/>
      <c r="AI18823" s="3"/>
      <c r="AJ18823" s="3"/>
      <c r="BM18823" s="3"/>
      <c r="BN18823" s="3"/>
      <c r="BO18823" s="3"/>
      <c r="BP18823" s="3"/>
      <c r="BQ18823" s="3"/>
      <c r="BR18823" s="3"/>
      <c r="BS18823" s="3"/>
    </row>
    <row r="18824" spans="11:71" x14ac:dyDescent="0.25">
      <c r="K18824" s="3"/>
      <c r="L18824" s="3"/>
      <c r="M18824" s="3"/>
      <c r="N18824" s="3"/>
      <c r="O18824" s="3"/>
      <c r="P18824" s="3"/>
      <c r="S18824" s="3"/>
      <c r="T18824" s="3"/>
      <c r="U18824" s="3"/>
      <c r="V18824" s="3"/>
      <c r="W18824" s="3"/>
      <c r="X18824" s="3"/>
      <c r="Y18824" s="3"/>
      <c r="Z18824" s="3"/>
      <c r="AA18824" s="3"/>
      <c r="AB18824" s="3"/>
      <c r="AC18824" s="3"/>
      <c r="AD18824" s="3"/>
      <c r="AE18824" s="3"/>
      <c r="AF18824" s="3"/>
      <c r="AG18824" s="3"/>
      <c r="AH18824" s="3"/>
      <c r="AI18824" s="3"/>
      <c r="AJ18824" s="3"/>
      <c r="BM18824" s="3"/>
      <c r="BN18824" s="3"/>
      <c r="BO18824" s="3"/>
      <c r="BP18824" s="3"/>
      <c r="BQ18824" s="3"/>
      <c r="BR18824" s="3"/>
      <c r="BS18824" s="3"/>
    </row>
    <row r="18825" spans="11:71" x14ac:dyDescent="0.25">
      <c r="K18825" s="3"/>
      <c r="L18825" s="3"/>
      <c r="M18825" s="3"/>
      <c r="N18825" s="3"/>
      <c r="O18825" s="3"/>
      <c r="P18825" s="3"/>
      <c r="S18825" s="3"/>
      <c r="T18825" s="3"/>
      <c r="U18825" s="3"/>
      <c r="V18825" s="3"/>
      <c r="W18825" s="3"/>
      <c r="X18825" s="3"/>
      <c r="Y18825" s="3"/>
      <c r="Z18825" s="3"/>
      <c r="AA18825" s="3"/>
      <c r="AB18825" s="3"/>
      <c r="AC18825" s="3"/>
      <c r="AD18825" s="3"/>
      <c r="AE18825" s="3"/>
      <c r="AF18825" s="3"/>
      <c r="AG18825" s="3"/>
      <c r="AH18825" s="3"/>
      <c r="AI18825" s="3"/>
      <c r="AJ18825" s="3"/>
      <c r="BM18825" s="3"/>
      <c r="BN18825" s="3"/>
      <c r="BO18825" s="3"/>
      <c r="BP18825" s="3"/>
      <c r="BQ18825" s="3"/>
      <c r="BR18825" s="3"/>
      <c r="BS18825" s="3"/>
    </row>
    <row r="18826" spans="11:71" x14ac:dyDescent="0.25">
      <c r="K18826" s="3"/>
      <c r="L18826" s="3"/>
      <c r="M18826" s="3"/>
      <c r="N18826" s="3"/>
      <c r="O18826" s="3"/>
      <c r="P18826" s="3"/>
      <c r="S18826" s="3"/>
      <c r="T18826" s="3"/>
      <c r="U18826" s="3"/>
      <c r="V18826" s="3"/>
      <c r="W18826" s="3"/>
      <c r="X18826" s="3"/>
      <c r="Y18826" s="3"/>
      <c r="Z18826" s="3"/>
      <c r="AA18826" s="3"/>
      <c r="AB18826" s="3"/>
      <c r="AC18826" s="3"/>
      <c r="AD18826" s="3"/>
      <c r="AE18826" s="3"/>
      <c r="AF18826" s="3"/>
      <c r="AG18826" s="3"/>
      <c r="AH18826" s="3"/>
      <c r="AI18826" s="3"/>
      <c r="AJ18826" s="3"/>
      <c r="BM18826" s="3"/>
      <c r="BN18826" s="3"/>
      <c r="BO18826" s="3"/>
      <c r="BP18826" s="3"/>
      <c r="BQ18826" s="3"/>
      <c r="BR18826" s="3"/>
      <c r="BS18826" s="3"/>
    </row>
    <row r="18827" spans="11:71" x14ac:dyDescent="0.25">
      <c r="K18827" s="3"/>
      <c r="L18827" s="3"/>
      <c r="M18827" s="3"/>
      <c r="N18827" s="3"/>
      <c r="O18827" s="3"/>
      <c r="P18827" s="3"/>
      <c r="S18827" s="3"/>
      <c r="T18827" s="3"/>
      <c r="U18827" s="3"/>
      <c r="V18827" s="3"/>
      <c r="W18827" s="3"/>
      <c r="X18827" s="3"/>
      <c r="Y18827" s="3"/>
      <c r="Z18827" s="3"/>
      <c r="AA18827" s="3"/>
      <c r="AB18827" s="3"/>
      <c r="AC18827" s="3"/>
      <c r="AD18827" s="3"/>
      <c r="AE18827" s="3"/>
      <c r="AF18827" s="3"/>
      <c r="AG18827" s="3"/>
      <c r="AH18827" s="3"/>
      <c r="AI18827" s="3"/>
      <c r="AJ18827" s="3"/>
      <c r="BM18827" s="3"/>
      <c r="BN18827" s="3"/>
      <c r="BO18827" s="3"/>
      <c r="BP18827" s="3"/>
      <c r="BQ18827" s="3"/>
      <c r="BR18827" s="3"/>
      <c r="BS18827" s="3"/>
    </row>
    <row r="18828" spans="11:71" x14ac:dyDescent="0.25">
      <c r="K18828" s="3"/>
      <c r="L18828" s="3"/>
      <c r="M18828" s="3"/>
      <c r="N18828" s="3"/>
      <c r="O18828" s="3"/>
      <c r="P18828" s="3"/>
      <c r="S18828" s="3"/>
      <c r="T18828" s="3"/>
      <c r="U18828" s="3"/>
      <c r="V18828" s="3"/>
      <c r="W18828" s="3"/>
      <c r="X18828" s="3"/>
      <c r="Y18828" s="3"/>
      <c r="Z18828" s="3"/>
      <c r="AA18828" s="3"/>
      <c r="AB18828" s="3"/>
      <c r="AC18828" s="3"/>
      <c r="AD18828" s="3"/>
      <c r="AE18828" s="3"/>
      <c r="AF18828" s="3"/>
      <c r="AG18828" s="3"/>
      <c r="AH18828" s="3"/>
      <c r="AI18828" s="3"/>
      <c r="AJ18828" s="3"/>
      <c r="BM18828" s="3"/>
      <c r="BN18828" s="3"/>
      <c r="BO18828" s="3"/>
      <c r="BP18828" s="3"/>
      <c r="BQ18828" s="3"/>
      <c r="BR18828" s="3"/>
      <c r="BS18828" s="3"/>
    </row>
    <row r="18829" spans="11:71" x14ac:dyDescent="0.25">
      <c r="K18829" s="3"/>
      <c r="L18829" s="3"/>
      <c r="M18829" s="3"/>
      <c r="N18829" s="3"/>
      <c r="O18829" s="3"/>
      <c r="P18829" s="3"/>
      <c r="S18829" s="3"/>
      <c r="T18829" s="3"/>
      <c r="U18829" s="3"/>
      <c r="V18829" s="3"/>
      <c r="W18829" s="3"/>
      <c r="X18829" s="3"/>
      <c r="Y18829" s="3"/>
      <c r="Z18829" s="3"/>
      <c r="AA18829" s="3"/>
      <c r="AB18829" s="3"/>
      <c r="AC18829" s="3"/>
      <c r="AD18829" s="3"/>
      <c r="AE18829" s="3"/>
      <c r="AF18829" s="3"/>
      <c r="AG18829" s="3"/>
      <c r="AH18829" s="3"/>
      <c r="AI18829" s="3"/>
      <c r="AJ18829" s="3"/>
      <c r="BM18829" s="3"/>
      <c r="BN18829" s="3"/>
      <c r="BO18829" s="3"/>
      <c r="BP18829" s="3"/>
      <c r="BQ18829" s="3"/>
      <c r="BR18829" s="3"/>
      <c r="BS18829" s="3"/>
    </row>
    <row r="18830" spans="11:71" x14ac:dyDescent="0.25">
      <c r="K18830" s="3"/>
      <c r="L18830" s="3"/>
      <c r="M18830" s="3"/>
      <c r="N18830" s="3"/>
      <c r="O18830" s="3"/>
      <c r="P18830" s="3"/>
      <c r="S18830" s="3"/>
      <c r="T18830" s="3"/>
      <c r="U18830" s="3"/>
      <c r="V18830" s="3"/>
      <c r="W18830" s="3"/>
      <c r="X18830" s="3"/>
      <c r="Y18830" s="3"/>
      <c r="Z18830" s="3"/>
      <c r="AA18830" s="3"/>
      <c r="AB18830" s="3"/>
      <c r="AC18830" s="3"/>
      <c r="AD18830" s="3"/>
      <c r="AE18830" s="3"/>
      <c r="AF18830" s="3"/>
      <c r="AG18830" s="3"/>
      <c r="AH18830" s="3"/>
      <c r="AI18830" s="3"/>
      <c r="AJ18830" s="3"/>
      <c r="BM18830" s="3"/>
      <c r="BN18830" s="3"/>
      <c r="BO18830" s="3"/>
      <c r="BP18830" s="3"/>
      <c r="BQ18830" s="3"/>
      <c r="BR18830" s="3"/>
      <c r="BS18830" s="3"/>
    </row>
    <row r="18831" spans="11:71" x14ac:dyDescent="0.25">
      <c r="K18831" s="3"/>
      <c r="L18831" s="3"/>
      <c r="M18831" s="3"/>
      <c r="N18831" s="3"/>
      <c r="O18831" s="3"/>
      <c r="P18831" s="3"/>
      <c r="S18831" s="3"/>
      <c r="T18831" s="3"/>
      <c r="U18831" s="3"/>
      <c r="V18831" s="3"/>
      <c r="W18831" s="3"/>
      <c r="X18831" s="3"/>
      <c r="Y18831" s="3"/>
      <c r="Z18831" s="3"/>
      <c r="AA18831" s="3"/>
      <c r="AB18831" s="3"/>
      <c r="AC18831" s="3"/>
      <c r="AD18831" s="3"/>
      <c r="AE18831" s="3"/>
      <c r="AF18831" s="3"/>
      <c r="AG18831" s="3"/>
      <c r="AH18831" s="3"/>
      <c r="AI18831" s="3"/>
      <c r="AJ18831" s="3"/>
      <c r="BM18831" s="3"/>
      <c r="BN18831" s="3"/>
      <c r="BO18831" s="3"/>
      <c r="BP18831" s="3"/>
      <c r="BQ18831" s="3"/>
      <c r="BR18831" s="3"/>
      <c r="BS18831" s="3"/>
    </row>
    <row r="18832" spans="11:71" x14ac:dyDescent="0.25">
      <c r="K18832" s="3"/>
      <c r="L18832" s="3"/>
      <c r="M18832" s="3"/>
      <c r="N18832" s="3"/>
      <c r="O18832" s="3"/>
      <c r="P18832" s="3"/>
      <c r="S18832" s="3"/>
      <c r="T18832" s="3"/>
      <c r="U18832" s="3"/>
      <c r="V18832" s="3"/>
      <c r="W18832" s="3"/>
      <c r="X18832" s="3"/>
      <c r="Y18832" s="3"/>
      <c r="Z18832" s="3"/>
      <c r="AA18832" s="3"/>
      <c r="AB18832" s="3"/>
      <c r="AC18832" s="3"/>
      <c r="AD18832" s="3"/>
      <c r="AE18832" s="3"/>
      <c r="AF18832" s="3"/>
      <c r="AG18832" s="3"/>
      <c r="AH18832" s="3"/>
      <c r="AI18832" s="3"/>
      <c r="AJ18832" s="3"/>
      <c r="BM18832" s="3"/>
      <c r="BN18832" s="3"/>
      <c r="BO18832" s="3"/>
      <c r="BP18832" s="3"/>
      <c r="BQ18832" s="3"/>
      <c r="BR18832" s="3"/>
      <c r="BS18832" s="3"/>
    </row>
    <row r="18833" spans="11:71" x14ac:dyDescent="0.25">
      <c r="K18833" s="3"/>
      <c r="L18833" s="3"/>
      <c r="M18833" s="3"/>
      <c r="N18833" s="3"/>
      <c r="O18833" s="3"/>
      <c r="P18833" s="3"/>
      <c r="S18833" s="3"/>
      <c r="T18833" s="3"/>
      <c r="U18833" s="3"/>
      <c r="V18833" s="3"/>
      <c r="W18833" s="3"/>
      <c r="X18833" s="3"/>
      <c r="Y18833" s="3"/>
      <c r="Z18833" s="3"/>
      <c r="AA18833" s="3"/>
      <c r="AB18833" s="3"/>
      <c r="AC18833" s="3"/>
      <c r="AD18833" s="3"/>
      <c r="AE18833" s="3"/>
      <c r="AF18833" s="3"/>
      <c r="AG18833" s="3"/>
      <c r="AH18833" s="3"/>
      <c r="AI18833" s="3"/>
      <c r="AJ18833" s="3"/>
      <c r="BM18833" s="3"/>
      <c r="BN18833" s="3"/>
      <c r="BO18833" s="3"/>
      <c r="BP18833" s="3"/>
      <c r="BQ18833" s="3"/>
      <c r="BR18833" s="3"/>
      <c r="BS18833" s="3"/>
    </row>
    <row r="18834" spans="11:71" x14ac:dyDescent="0.25">
      <c r="K18834" s="3"/>
      <c r="L18834" s="3"/>
      <c r="M18834" s="3"/>
      <c r="N18834" s="3"/>
      <c r="O18834" s="3"/>
      <c r="P18834" s="3"/>
      <c r="S18834" s="3"/>
      <c r="T18834" s="3"/>
      <c r="U18834" s="3"/>
      <c r="V18834" s="3"/>
      <c r="W18834" s="3"/>
      <c r="X18834" s="3"/>
      <c r="Y18834" s="3"/>
      <c r="Z18834" s="3"/>
      <c r="AA18834" s="3"/>
      <c r="AB18834" s="3"/>
      <c r="AC18834" s="3"/>
      <c r="AD18834" s="3"/>
      <c r="AE18834" s="3"/>
      <c r="AF18834" s="3"/>
      <c r="AG18834" s="3"/>
      <c r="AH18834" s="3"/>
      <c r="AI18834" s="3"/>
      <c r="AJ18834" s="3"/>
      <c r="BM18834" s="3"/>
      <c r="BN18834" s="3"/>
      <c r="BO18834" s="3"/>
      <c r="BP18834" s="3"/>
      <c r="BQ18834" s="3"/>
      <c r="BR18834" s="3"/>
      <c r="BS18834" s="3"/>
    </row>
    <row r="18835" spans="11:71" x14ac:dyDescent="0.25">
      <c r="K18835" s="3"/>
      <c r="L18835" s="3"/>
      <c r="M18835" s="3"/>
      <c r="N18835" s="3"/>
      <c r="O18835" s="3"/>
      <c r="P18835" s="3"/>
      <c r="S18835" s="3"/>
      <c r="T18835" s="3"/>
      <c r="U18835" s="3"/>
      <c r="V18835" s="3"/>
      <c r="W18835" s="3"/>
      <c r="X18835" s="3"/>
      <c r="Y18835" s="3"/>
      <c r="Z18835" s="3"/>
      <c r="AA18835" s="3"/>
      <c r="AB18835" s="3"/>
      <c r="AC18835" s="3"/>
      <c r="AD18835" s="3"/>
      <c r="AE18835" s="3"/>
      <c r="AF18835" s="3"/>
      <c r="AG18835" s="3"/>
      <c r="AH18835" s="3"/>
      <c r="AI18835" s="3"/>
      <c r="AJ18835" s="3"/>
      <c r="BM18835" s="3"/>
      <c r="BN18835" s="3"/>
      <c r="BO18835" s="3"/>
      <c r="BP18835" s="3"/>
      <c r="BQ18835" s="3"/>
      <c r="BR18835" s="3"/>
      <c r="BS18835" s="3"/>
    </row>
    <row r="18836" spans="11:71" x14ac:dyDescent="0.25">
      <c r="K18836" s="3"/>
      <c r="L18836" s="3"/>
      <c r="M18836" s="3"/>
      <c r="N18836" s="3"/>
      <c r="O18836" s="3"/>
      <c r="P18836" s="3"/>
      <c r="S18836" s="3"/>
      <c r="T18836" s="3"/>
      <c r="U18836" s="3"/>
      <c r="V18836" s="3"/>
      <c r="W18836" s="3"/>
      <c r="X18836" s="3"/>
      <c r="Y18836" s="3"/>
      <c r="Z18836" s="3"/>
      <c r="AA18836" s="3"/>
      <c r="AB18836" s="3"/>
      <c r="AC18836" s="3"/>
      <c r="AD18836" s="3"/>
      <c r="AE18836" s="3"/>
      <c r="AF18836" s="3"/>
      <c r="AG18836" s="3"/>
      <c r="AH18836" s="3"/>
      <c r="AI18836" s="3"/>
      <c r="AJ18836" s="3"/>
      <c r="BM18836" s="3"/>
      <c r="BN18836" s="3"/>
      <c r="BO18836" s="3"/>
      <c r="BP18836" s="3"/>
      <c r="BQ18836" s="3"/>
      <c r="BR18836" s="3"/>
      <c r="BS18836" s="3"/>
    </row>
    <row r="18837" spans="11:71" x14ac:dyDescent="0.25">
      <c r="K18837" s="3"/>
      <c r="L18837" s="3"/>
      <c r="M18837" s="3"/>
      <c r="N18837" s="3"/>
      <c r="O18837" s="3"/>
      <c r="P18837" s="3"/>
      <c r="S18837" s="3"/>
      <c r="T18837" s="3"/>
      <c r="U18837" s="3"/>
      <c r="V18837" s="3"/>
      <c r="W18837" s="3"/>
      <c r="X18837" s="3"/>
      <c r="Y18837" s="3"/>
      <c r="Z18837" s="3"/>
      <c r="AA18837" s="3"/>
      <c r="AB18837" s="3"/>
      <c r="AC18837" s="3"/>
      <c r="AD18837" s="3"/>
      <c r="AE18837" s="3"/>
      <c r="AF18837" s="3"/>
      <c r="AG18837" s="3"/>
      <c r="AH18837" s="3"/>
      <c r="AI18837" s="3"/>
      <c r="AJ18837" s="3"/>
      <c r="BM18837" s="3"/>
      <c r="BN18837" s="3"/>
      <c r="BO18837" s="3"/>
      <c r="BP18837" s="3"/>
      <c r="BQ18837" s="3"/>
      <c r="BR18837" s="3"/>
      <c r="BS18837" s="3"/>
    </row>
    <row r="18838" spans="11:71" x14ac:dyDescent="0.25">
      <c r="K18838" s="3"/>
      <c r="L18838" s="3"/>
      <c r="M18838" s="3"/>
      <c r="N18838" s="3"/>
      <c r="O18838" s="3"/>
      <c r="P18838" s="3"/>
      <c r="S18838" s="3"/>
      <c r="T18838" s="3"/>
      <c r="U18838" s="3"/>
      <c r="V18838" s="3"/>
      <c r="W18838" s="3"/>
      <c r="X18838" s="3"/>
      <c r="Y18838" s="3"/>
      <c r="Z18838" s="3"/>
      <c r="AA18838" s="3"/>
      <c r="AB18838" s="3"/>
      <c r="AC18838" s="3"/>
      <c r="AD18838" s="3"/>
      <c r="AE18838" s="3"/>
      <c r="AF18838" s="3"/>
      <c r="AG18838" s="3"/>
      <c r="AH18838" s="3"/>
      <c r="AI18838" s="3"/>
      <c r="AJ18838" s="3"/>
      <c r="BM18838" s="3"/>
      <c r="BN18838" s="3"/>
      <c r="BO18838" s="3"/>
      <c r="BP18838" s="3"/>
      <c r="BQ18838" s="3"/>
      <c r="BR18838" s="3"/>
      <c r="BS18838" s="3"/>
    </row>
    <row r="18839" spans="11:71" x14ac:dyDescent="0.25">
      <c r="K18839" s="3"/>
      <c r="L18839" s="3"/>
      <c r="M18839" s="3"/>
      <c r="N18839" s="3"/>
      <c r="O18839" s="3"/>
      <c r="P18839" s="3"/>
      <c r="S18839" s="3"/>
      <c r="T18839" s="3"/>
      <c r="U18839" s="3"/>
      <c r="V18839" s="3"/>
      <c r="W18839" s="3"/>
      <c r="X18839" s="3"/>
      <c r="Y18839" s="3"/>
      <c r="Z18839" s="3"/>
      <c r="AA18839" s="3"/>
      <c r="AB18839" s="3"/>
      <c r="AC18839" s="3"/>
      <c r="AD18839" s="3"/>
      <c r="AE18839" s="3"/>
      <c r="AF18839" s="3"/>
      <c r="AG18839" s="3"/>
      <c r="AH18839" s="3"/>
      <c r="AI18839" s="3"/>
      <c r="AJ18839" s="3"/>
      <c r="BM18839" s="3"/>
      <c r="BN18839" s="3"/>
      <c r="BO18839" s="3"/>
      <c r="BP18839" s="3"/>
      <c r="BQ18839" s="3"/>
      <c r="BR18839" s="3"/>
      <c r="BS18839" s="3"/>
    </row>
    <row r="18840" spans="11:71" x14ac:dyDescent="0.25">
      <c r="K18840" s="3"/>
      <c r="L18840" s="3"/>
      <c r="M18840" s="3"/>
      <c r="N18840" s="3"/>
      <c r="O18840" s="3"/>
      <c r="P18840" s="3"/>
      <c r="S18840" s="3"/>
      <c r="T18840" s="3"/>
      <c r="U18840" s="3"/>
      <c r="V18840" s="3"/>
      <c r="W18840" s="3"/>
      <c r="X18840" s="3"/>
      <c r="Y18840" s="3"/>
      <c r="Z18840" s="3"/>
      <c r="AA18840" s="3"/>
      <c r="AB18840" s="3"/>
      <c r="AC18840" s="3"/>
      <c r="AD18840" s="3"/>
      <c r="AE18840" s="3"/>
      <c r="AF18840" s="3"/>
      <c r="AG18840" s="3"/>
      <c r="AH18840" s="3"/>
      <c r="AI18840" s="3"/>
      <c r="AJ18840" s="3"/>
      <c r="BM18840" s="3"/>
      <c r="BN18840" s="3"/>
      <c r="BO18840" s="3"/>
      <c r="BP18840" s="3"/>
      <c r="BQ18840" s="3"/>
      <c r="BR18840" s="3"/>
      <c r="BS18840" s="3"/>
    </row>
    <row r="18841" spans="11:71" x14ac:dyDescent="0.25">
      <c r="K18841" s="3"/>
      <c r="L18841" s="3"/>
      <c r="M18841" s="3"/>
      <c r="N18841" s="3"/>
      <c r="O18841" s="3"/>
      <c r="P18841" s="3"/>
      <c r="S18841" s="3"/>
      <c r="T18841" s="3"/>
      <c r="U18841" s="3"/>
      <c r="V18841" s="3"/>
      <c r="W18841" s="3"/>
      <c r="X18841" s="3"/>
      <c r="Y18841" s="3"/>
      <c r="Z18841" s="3"/>
      <c r="AA18841" s="3"/>
      <c r="AB18841" s="3"/>
      <c r="AC18841" s="3"/>
      <c r="AD18841" s="3"/>
      <c r="AE18841" s="3"/>
      <c r="AF18841" s="3"/>
      <c r="AG18841" s="3"/>
      <c r="AH18841" s="3"/>
      <c r="AI18841" s="3"/>
      <c r="AJ18841" s="3"/>
      <c r="BM18841" s="3"/>
      <c r="BN18841" s="3"/>
      <c r="BO18841" s="3"/>
      <c r="BP18841" s="3"/>
      <c r="BQ18841" s="3"/>
      <c r="BR18841" s="3"/>
      <c r="BS18841" s="3"/>
    </row>
    <row r="18842" spans="11:71" x14ac:dyDescent="0.25">
      <c r="K18842" s="3"/>
      <c r="L18842" s="3"/>
      <c r="M18842" s="3"/>
      <c r="N18842" s="3"/>
      <c r="O18842" s="3"/>
      <c r="P18842" s="3"/>
      <c r="S18842" s="3"/>
      <c r="T18842" s="3"/>
      <c r="U18842" s="3"/>
      <c r="V18842" s="3"/>
      <c r="W18842" s="3"/>
      <c r="X18842" s="3"/>
      <c r="Y18842" s="3"/>
      <c r="Z18842" s="3"/>
      <c r="AA18842" s="3"/>
      <c r="AB18842" s="3"/>
      <c r="AC18842" s="3"/>
      <c r="AD18842" s="3"/>
      <c r="AE18842" s="3"/>
      <c r="AF18842" s="3"/>
      <c r="AG18842" s="3"/>
      <c r="AH18842" s="3"/>
      <c r="AI18842" s="3"/>
      <c r="AJ18842" s="3"/>
      <c r="BM18842" s="3"/>
      <c r="BN18842" s="3"/>
      <c r="BO18842" s="3"/>
      <c r="BP18842" s="3"/>
      <c r="BQ18842" s="3"/>
      <c r="BR18842" s="3"/>
      <c r="BS18842" s="3"/>
    </row>
    <row r="18843" spans="11:71" x14ac:dyDescent="0.25">
      <c r="K18843" s="3"/>
      <c r="L18843" s="3"/>
      <c r="M18843" s="3"/>
      <c r="N18843" s="3"/>
      <c r="O18843" s="3"/>
      <c r="P18843" s="3"/>
      <c r="S18843" s="3"/>
      <c r="T18843" s="3"/>
      <c r="U18843" s="3"/>
      <c r="V18843" s="3"/>
      <c r="W18843" s="3"/>
      <c r="X18843" s="3"/>
      <c r="Y18843" s="3"/>
      <c r="Z18843" s="3"/>
      <c r="AA18843" s="3"/>
      <c r="AB18843" s="3"/>
      <c r="AC18843" s="3"/>
      <c r="AD18843" s="3"/>
      <c r="AE18843" s="3"/>
      <c r="AF18843" s="3"/>
      <c r="AG18843" s="3"/>
      <c r="AH18843" s="3"/>
      <c r="AI18843" s="3"/>
      <c r="AJ18843" s="3"/>
      <c r="BM18843" s="3"/>
      <c r="BN18843" s="3"/>
      <c r="BO18843" s="3"/>
      <c r="BP18843" s="3"/>
      <c r="BQ18843" s="3"/>
      <c r="BR18843" s="3"/>
      <c r="BS18843" s="3"/>
    </row>
    <row r="18844" spans="11:71" x14ac:dyDescent="0.25">
      <c r="K18844" s="3"/>
      <c r="L18844" s="3"/>
      <c r="M18844" s="3"/>
      <c r="N18844" s="3"/>
      <c r="O18844" s="3"/>
      <c r="P18844" s="3"/>
      <c r="S18844" s="3"/>
      <c r="T18844" s="3"/>
      <c r="U18844" s="3"/>
      <c r="V18844" s="3"/>
      <c r="W18844" s="3"/>
      <c r="X18844" s="3"/>
      <c r="Y18844" s="3"/>
      <c r="Z18844" s="3"/>
      <c r="AA18844" s="3"/>
      <c r="AB18844" s="3"/>
      <c r="AC18844" s="3"/>
      <c r="AD18844" s="3"/>
      <c r="AE18844" s="3"/>
      <c r="AF18844" s="3"/>
      <c r="AG18844" s="3"/>
      <c r="AH18844" s="3"/>
      <c r="AI18844" s="3"/>
      <c r="AJ18844" s="3"/>
      <c r="BM18844" s="3"/>
      <c r="BN18844" s="3"/>
      <c r="BO18844" s="3"/>
      <c r="BP18844" s="3"/>
      <c r="BQ18844" s="3"/>
      <c r="BR18844" s="3"/>
      <c r="BS18844" s="3"/>
    </row>
    <row r="18845" spans="11:71" x14ac:dyDescent="0.25">
      <c r="K18845" s="3"/>
      <c r="L18845" s="3"/>
      <c r="M18845" s="3"/>
      <c r="N18845" s="3"/>
      <c r="O18845" s="3"/>
      <c r="P18845" s="3"/>
      <c r="S18845" s="3"/>
      <c r="T18845" s="3"/>
      <c r="U18845" s="3"/>
      <c r="V18845" s="3"/>
      <c r="W18845" s="3"/>
      <c r="X18845" s="3"/>
      <c r="Y18845" s="3"/>
      <c r="Z18845" s="3"/>
      <c r="AA18845" s="3"/>
      <c r="AB18845" s="3"/>
      <c r="AC18845" s="3"/>
      <c r="AD18845" s="3"/>
      <c r="AE18845" s="3"/>
      <c r="AF18845" s="3"/>
      <c r="AG18845" s="3"/>
      <c r="AH18845" s="3"/>
      <c r="AI18845" s="3"/>
      <c r="AJ18845" s="3"/>
      <c r="BM18845" s="3"/>
      <c r="BN18845" s="3"/>
      <c r="BO18845" s="3"/>
      <c r="BP18845" s="3"/>
      <c r="BQ18845" s="3"/>
      <c r="BR18845" s="3"/>
      <c r="BS18845" s="3"/>
    </row>
    <row r="18846" spans="11:71" x14ac:dyDescent="0.25">
      <c r="K18846" s="3"/>
      <c r="L18846" s="3"/>
      <c r="M18846" s="3"/>
      <c r="N18846" s="3"/>
      <c r="O18846" s="3"/>
      <c r="P18846" s="3"/>
      <c r="S18846" s="3"/>
      <c r="T18846" s="3"/>
      <c r="U18846" s="3"/>
      <c r="V18846" s="3"/>
      <c r="W18846" s="3"/>
      <c r="X18846" s="3"/>
      <c r="Y18846" s="3"/>
      <c r="Z18846" s="3"/>
      <c r="AA18846" s="3"/>
      <c r="AB18846" s="3"/>
      <c r="AC18846" s="3"/>
      <c r="AD18846" s="3"/>
      <c r="AE18846" s="3"/>
      <c r="AF18846" s="3"/>
      <c r="AG18846" s="3"/>
      <c r="AH18846" s="3"/>
      <c r="AI18846" s="3"/>
      <c r="AJ18846" s="3"/>
      <c r="BM18846" s="3"/>
      <c r="BN18846" s="3"/>
      <c r="BO18846" s="3"/>
      <c r="BP18846" s="3"/>
      <c r="BQ18846" s="3"/>
      <c r="BR18846" s="3"/>
      <c r="BS18846" s="3"/>
    </row>
    <row r="18847" spans="11:71" x14ac:dyDescent="0.25">
      <c r="K18847" s="3"/>
      <c r="L18847" s="3"/>
      <c r="M18847" s="3"/>
      <c r="N18847" s="3"/>
      <c r="O18847" s="3"/>
      <c r="P18847" s="3"/>
      <c r="S18847" s="3"/>
      <c r="T18847" s="3"/>
      <c r="U18847" s="3"/>
      <c r="V18847" s="3"/>
      <c r="W18847" s="3"/>
      <c r="X18847" s="3"/>
      <c r="Y18847" s="3"/>
      <c r="Z18847" s="3"/>
      <c r="AA18847" s="3"/>
      <c r="AB18847" s="3"/>
      <c r="AC18847" s="3"/>
      <c r="AD18847" s="3"/>
      <c r="AE18847" s="3"/>
      <c r="AF18847" s="3"/>
      <c r="AG18847" s="3"/>
      <c r="AH18847" s="3"/>
      <c r="AI18847" s="3"/>
      <c r="AJ18847" s="3"/>
      <c r="BM18847" s="3"/>
      <c r="BN18847" s="3"/>
      <c r="BO18847" s="3"/>
      <c r="BP18847" s="3"/>
      <c r="BQ18847" s="3"/>
      <c r="BR18847" s="3"/>
      <c r="BS18847" s="3"/>
    </row>
    <row r="18848" spans="11:71" x14ac:dyDescent="0.25">
      <c r="K18848" s="3"/>
      <c r="L18848" s="3"/>
      <c r="M18848" s="3"/>
      <c r="N18848" s="3"/>
      <c r="O18848" s="3"/>
      <c r="P18848" s="3"/>
      <c r="S18848" s="3"/>
      <c r="T18848" s="3"/>
      <c r="U18848" s="3"/>
      <c r="V18848" s="3"/>
      <c r="W18848" s="3"/>
      <c r="X18848" s="3"/>
      <c r="Y18848" s="3"/>
      <c r="Z18848" s="3"/>
      <c r="AA18848" s="3"/>
      <c r="AB18848" s="3"/>
      <c r="AC18848" s="3"/>
      <c r="AD18848" s="3"/>
      <c r="AE18848" s="3"/>
      <c r="AF18848" s="3"/>
      <c r="AG18848" s="3"/>
      <c r="AH18848" s="3"/>
      <c r="AI18848" s="3"/>
      <c r="AJ18848" s="3"/>
      <c r="BM18848" s="3"/>
      <c r="BN18848" s="3"/>
      <c r="BO18848" s="3"/>
      <c r="BP18848" s="3"/>
      <c r="BQ18848" s="3"/>
      <c r="BR18848" s="3"/>
      <c r="BS18848" s="3"/>
    </row>
    <row r="18849" spans="11:71" x14ac:dyDescent="0.25">
      <c r="K18849" s="3"/>
      <c r="L18849" s="3"/>
      <c r="M18849" s="3"/>
      <c r="N18849" s="3"/>
      <c r="O18849" s="3"/>
      <c r="P18849" s="3"/>
      <c r="S18849" s="3"/>
      <c r="T18849" s="3"/>
      <c r="U18849" s="3"/>
      <c r="V18849" s="3"/>
      <c r="W18849" s="3"/>
      <c r="X18849" s="3"/>
      <c r="Y18849" s="3"/>
      <c r="Z18849" s="3"/>
      <c r="AA18849" s="3"/>
      <c r="AB18849" s="3"/>
      <c r="AC18849" s="3"/>
      <c r="AD18849" s="3"/>
      <c r="AE18849" s="3"/>
      <c r="AF18849" s="3"/>
      <c r="AG18849" s="3"/>
      <c r="AH18849" s="3"/>
      <c r="AI18849" s="3"/>
      <c r="AJ18849" s="3"/>
      <c r="BM18849" s="3"/>
      <c r="BN18849" s="3"/>
      <c r="BO18849" s="3"/>
      <c r="BP18849" s="3"/>
      <c r="BQ18849" s="3"/>
      <c r="BR18849" s="3"/>
      <c r="BS18849" s="3"/>
    </row>
    <row r="18850" spans="11:71" x14ac:dyDescent="0.25">
      <c r="K18850" s="3"/>
      <c r="L18850" s="3"/>
      <c r="M18850" s="3"/>
      <c r="N18850" s="3"/>
      <c r="O18850" s="3"/>
      <c r="P18850" s="3"/>
      <c r="S18850" s="3"/>
      <c r="T18850" s="3"/>
      <c r="U18850" s="3"/>
      <c r="V18850" s="3"/>
      <c r="W18850" s="3"/>
      <c r="X18850" s="3"/>
      <c r="Y18850" s="3"/>
      <c r="Z18850" s="3"/>
      <c r="AA18850" s="3"/>
      <c r="AB18850" s="3"/>
      <c r="AC18850" s="3"/>
      <c r="AD18850" s="3"/>
      <c r="AE18850" s="3"/>
      <c r="AF18850" s="3"/>
      <c r="AG18850" s="3"/>
      <c r="AH18850" s="3"/>
      <c r="AI18850" s="3"/>
      <c r="AJ18850" s="3"/>
      <c r="BM18850" s="3"/>
      <c r="BN18850" s="3"/>
      <c r="BO18850" s="3"/>
      <c r="BP18850" s="3"/>
      <c r="BQ18850" s="3"/>
      <c r="BR18850" s="3"/>
      <c r="BS18850" s="3"/>
    </row>
    <row r="18851" spans="11:71" x14ac:dyDescent="0.25">
      <c r="K18851" s="3"/>
      <c r="L18851" s="3"/>
      <c r="M18851" s="3"/>
      <c r="N18851" s="3"/>
      <c r="O18851" s="3"/>
      <c r="P18851" s="3"/>
      <c r="S18851" s="3"/>
      <c r="T18851" s="3"/>
      <c r="U18851" s="3"/>
      <c r="V18851" s="3"/>
      <c r="W18851" s="3"/>
      <c r="X18851" s="3"/>
      <c r="Y18851" s="3"/>
      <c r="Z18851" s="3"/>
      <c r="AA18851" s="3"/>
      <c r="AB18851" s="3"/>
      <c r="AC18851" s="3"/>
      <c r="AD18851" s="3"/>
      <c r="AE18851" s="3"/>
      <c r="AF18851" s="3"/>
      <c r="AG18851" s="3"/>
      <c r="AH18851" s="3"/>
      <c r="AI18851" s="3"/>
      <c r="AJ18851" s="3"/>
      <c r="BM18851" s="3"/>
      <c r="BN18851" s="3"/>
      <c r="BO18851" s="3"/>
      <c r="BP18851" s="3"/>
      <c r="BQ18851" s="3"/>
      <c r="BR18851" s="3"/>
      <c r="BS18851" s="3"/>
    </row>
    <row r="18852" spans="11:71" x14ac:dyDescent="0.25">
      <c r="K18852" s="3"/>
      <c r="L18852" s="3"/>
      <c r="M18852" s="3"/>
      <c r="N18852" s="3"/>
      <c r="O18852" s="3"/>
      <c r="P18852" s="3"/>
      <c r="S18852" s="3"/>
      <c r="T18852" s="3"/>
      <c r="U18852" s="3"/>
      <c r="V18852" s="3"/>
      <c r="W18852" s="3"/>
      <c r="X18852" s="3"/>
      <c r="Y18852" s="3"/>
      <c r="Z18852" s="3"/>
      <c r="AA18852" s="3"/>
      <c r="AB18852" s="3"/>
      <c r="AC18852" s="3"/>
      <c r="AD18852" s="3"/>
      <c r="AE18852" s="3"/>
      <c r="AF18852" s="3"/>
      <c r="AG18852" s="3"/>
      <c r="AH18852" s="3"/>
      <c r="AI18852" s="3"/>
      <c r="AJ18852" s="3"/>
      <c r="BM18852" s="3"/>
      <c r="BN18852" s="3"/>
      <c r="BO18852" s="3"/>
      <c r="BP18852" s="3"/>
      <c r="BQ18852" s="3"/>
      <c r="BR18852" s="3"/>
      <c r="BS18852" s="3"/>
    </row>
    <row r="18853" spans="11:71" x14ac:dyDescent="0.25">
      <c r="K18853" s="3"/>
      <c r="L18853" s="3"/>
      <c r="M18853" s="3"/>
      <c r="N18853" s="3"/>
      <c r="O18853" s="3"/>
      <c r="P18853" s="3"/>
      <c r="S18853" s="3"/>
      <c r="T18853" s="3"/>
      <c r="U18853" s="3"/>
      <c r="V18853" s="3"/>
      <c r="W18853" s="3"/>
      <c r="X18853" s="3"/>
      <c r="Y18853" s="3"/>
      <c r="Z18853" s="3"/>
      <c r="AA18853" s="3"/>
      <c r="AB18853" s="3"/>
      <c r="AC18853" s="3"/>
      <c r="AD18853" s="3"/>
      <c r="AE18853" s="3"/>
      <c r="AF18853" s="3"/>
      <c r="AG18853" s="3"/>
      <c r="AH18853" s="3"/>
      <c r="AI18853" s="3"/>
      <c r="AJ18853" s="3"/>
      <c r="BM18853" s="3"/>
      <c r="BN18853" s="3"/>
      <c r="BO18853" s="3"/>
      <c r="BP18853" s="3"/>
      <c r="BQ18853" s="3"/>
      <c r="BR18853" s="3"/>
      <c r="BS18853" s="3"/>
    </row>
    <row r="18854" spans="11:71" x14ac:dyDescent="0.25">
      <c r="K18854" s="3"/>
      <c r="L18854" s="3"/>
      <c r="M18854" s="3"/>
      <c r="N18854" s="3"/>
      <c r="O18854" s="3"/>
      <c r="P18854" s="3"/>
      <c r="S18854" s="3"/>
      <c r="T18854" s="3"/>
      <c r="U18854" s="3"/>
      <c r="V18854" s="3"/>
      <c r="W18854" s="3"/>
      <c r="X18854" s="3"/>
      <c r="Y18854" s="3"/>
      <c r="Z18854" s="3"/>
      <c r="AA18854" s="3"/>
      <c r="AB18854" s="3"/>
      <c r="AC18854" s="3"/>
      <c r="AD18854" s="3"/>
      <c r="AE18854" s="3"/>
      <c r="AF18854" s="3"/>
      <c r="AG18854" s="3"/>
      <c r="AH18854" s="3"/>
      <c r="AI18854" s="3"/>
      <c r="AJ18854" s="3"/>
      <c r="BM18854" s="3"/>
      <c r="BN18854" s="3"/>
      <c r="BO18854" s="3"/>
      <c r="BP18854" s="3"/>
      <c r="BQ18854" s="3"/>
      <c r="BR18854" s="3"/>
      <c r="BS18854" s="3"/>
    </row>
    <row r="18855" spans="11:71" x14ac:dyDescent="0.25">
      <c r="K18855" s="3"/>
      <c r="L18855" s="3"/>
      <c r="M18855" s="3"/>
      <c r="N18855" s="3"/>
      <c r="O18855" s="3"/>
      <c r="P18855" s="3"/>
      <c r="S18855" s="3"/>
      <c r="T18855" s="3"/>
      <c r="U18855" s="3"/>
      <c r="V18855" s="3"/>
      <c r="W18855" s="3"/>
      <c r="X18855" s="3"/>
      <c r="Y18855" s="3"/>
      <c r="Z18855" s="3"/>
      <c r="AA18855" s="3"/>
      <c r="AB18855" s="3"/>
      <c r="AC18855" s="3"/>
      <c r="AD18855" s="3"/>
      <c r="AE18855" s="3"/>
      <c r="AF18855" s="3"/>
      <c r="AG18855" s="3"/>
      <c r="AH18855" s="3"/>
      <c r="AI18855" s="3"/>
      <c r="AJ18855" s="3"/>
      <c r="BM18855" s="3"/>
      <c r="BN18855" s="3"/>
      <c r="BO18855" s="3"/>
      <c r="BP18855" s="3"/>
      <c r="BQ18855" s="3"/>
      <c r="BR18855" s="3"/>
      <c r="BS18855" s="3"/>
    </row>
    <row r="18856" spans="11:71" x14ac:dyDescent="0.25">
      <c r="K18856" s="3"/>
      <c r="L18856" s="3"/>
      <c r="M18856" s="3"/>
      <c r="N18856" s="3"/>
      <c r="O18856" s="3"/>
      <c r="P18856" s="3"/>
      <c r="S18856" s="3"/>
      <c r="T18856" s="3"/>
      <c r="U18856" s="3"/>
      <c r="V18856" s="3"/>
      <c r="W18856" s="3"/>
      <c r="X18856" s="3"/>
      <c r="Y18856" s="3"/>
      <c r="Z18856" s="3"/>
      <c r="AA18856" s="3"/>
      <c r="AB18856" s="3"/>
      <c r="AC18856" s="3"/>
      <c r="AD18856" s="3"/>
      <c r="AE18856" s="3"/>
      <c r="AF18856" s="3"/>
      <c r="AG18856" s="3"/>
      <c r="AH18856" s="3"/>
      <c r="AI18856" s="3"/>
      <c r="AJ18856" s="3"/>
      <c r="BM18856" s="3"/>
      <c r="BN18856" s="3"/>
      <c r="BO18856" s="3"/>
      <c r="BP18856" s="3"/>
      <c r="BQ18856" s="3"/>
      <c r="BR18856" s="3"/>
      <c r="BS18856" s="3"/>
    </row>
    <row r="18857" spans="11:71" x14ac:dyDescent="0.25">
      <c r="K18857" s="3"/>
      <c r="L18857" s="3"/>
      <c r="M18857" s="3"/>
      <c r="N18857" s="3"/>
      <c r="O18857" s="3"/>
      <c r="P18857" s="3"/>
      <c r="S18857" s="3"/>
      <c r="T18857" s="3"/>
      <c r="U18857" s="3"/>
      <c r="V18857" s="3"/>
      <c r="W18857" s="3"/>
      <c r="X18857" s="3"/>
      <c r="Y18857" s="3"/>
      <c r="Z18857" s="3"/>
      <c r="AA18857" s="3"/>
      <c r="AB18857" s="3"/>
      <c r="AC18857" s="3"/>
      <c r="AD18857" s="3"/>
      <c r="AE18857" s="3"/>
      <c r="AF18857" s="3"/>
      <c r="AG18857" s="3"/>
      <c r="AH18857" s="3"/>
      <c r="AI18857" s="3"/>
      <c r="AJ18857" s="3"/>
      <c r="BM18857" s="3"/>
      <c r="BN18857" s="3"/>
      <c r="BO18857" s="3"/>
      <c r="BP18857" s="3"/>
      <c r="BQ18857" s="3"/>
      <c r="BR18857" s="3"/>
      <c r="BS18857" s="3"/>
    </row>
    <row r="18858" spans="11:71" x14ac:dyDescent="0.25">
      <c r="K18858" s="3"/>
      <c r="L18858" s="3"/>
      <c r="M18858" s="3"/>
      <c r="N18858" s="3"/>
      <c r="O18858" s="3"/>
      <c r="P18858" s="3"/>
      <c r="S18858" s="3"/>
      <c r="T18858" s="3"/>
      <c r="U18858" s="3"/>
      <c r="V18858" s="3"/>
      <c r="W18858" s="3"/>
      <c r="X18858" s="3"/>
      <c r="Y18858" s="3"/>
      <c r="Z18858" s="3"/>
      <c r="AA18858" s="3"/>
      <c r="AB18858" s="3"/>
      <c r="AC18858" s="3"/>
      <c r="AD18858" s="3"/>
      <c r="AE18858" s="3"/>
      <c r="AF18858" s="3"/>
      <c r="AG18858" s="3"/>
      <c r="AH18858" s="3"/>
      <c r="AI18858" s="3"/>
      <c r="AJ18858" s="3"/>
      <c r="BM18858" s="3"/>
      <c r="BN18858" s="3"/>
      <c r="BO18858" s="3"/>
      <c r="BP18858" s="3"/>
      <c r="BQ18858" s="3"/>
      <c r="BR18858" s="3"/>
      <c r="BS18858" s="3"/>
    </row>
    <row r="18859" spans="11:71" x14ac:dyDescent="0.25">
      <c r="K18859" s="3"/>
      <c r="L18859" s="3"/>
      <c r="M18859" s="3"/>
      <c r="N18859" s="3"/>
      <c r="O18859" s="3"/>
      <c r="P18859" s="3"/>
      <c r="S18859" s="3"/>
      <c r="T18859" s="3"/>
      <c r="U18859" s="3"/>
      <c r="V18859" s="3"/>
      <c r="W18859" s="3"/>
      <c r="X18859" s="3"/>
      <c r="Y18859" s="3"/>
      <c r="Z18859" s="3"/>
      <c r="AA18859" s="3"/>
      <c r="AB18859" s="3"/>
      <c r="AC18859" s="3"/>
      <c r="AD18859" s="3"/>
      <c r="AE18859" s="3"/>
      <c r="AF18859" s="3"/>
      <c r="AG18859" s="3"/>
      <c r="AH18859" s="3"/>
      <c r="AI18859" s="3"/>
      <c r="AJ18859" s="3"/>
      <c r="BM18859" s="3"/>
      <c r="BN18859" s="3"/>
      <c r="BO18859" s="3"/>
      <c r="BP18859" s="3"/>
      <c r="BQ18859" s="3"/>
      <c r="BR18859" s="3"/>
      <c r="BS18859" s="3"/>
    </row>
    <row r="18860" spans="11:71" x14ac:dyDescent="0.25">
      <c r="K18860" s="3"/>
      <c r="L18860" s="3"/>
      <c r="M18860" s="3"/>
      <c r="N18860" s="3"/>
      <c r="O18860" s="3"/>
      <c r="P18860" s="3"/>
      <c r="S18860" s="3"/>
      <c r="T18860" s="3"/>
      <c r="U18860" s="3"/>
      <c r="V18860" s="3"/>
      <c r="W18860" s="3"/>
      <c r="X18860" s="3"/>
      <c r="Y18860" s="3"/>
      <c r="Z18860" s="3"/>
      <c r="AA18860" s="3"/>
      <c r="AB18860" s="3"/>
      <c r="AC18860" s="3"/>
      <c r="AD18860" s="3"/>
      <c r="AE18860" s="3"/>
      <c r="AF18860" s="3"/>
      <c r="AG18860" s="3"/>
      <c r="AH18860" s="3"/>
      <c r="AI18860" s="3"/>
      <c r="AJ18860" s="3"/>
      <c r="BM18860" s="3"/>
      <c r="BN18860" s="3"/>
      <c r="BO18860" s="3"/>
      <c r="BP18860" s="3"/>
      <c r="BQ18860" s="3"/>
      <c r="BR18860" s="3"/>
      <c r="BS18860" s="3"/>
    </row>
    <row r="18861" spans="11:71" x14ac:dyDescent="0.25">
      <c r="K18861" s="3"/>
      <c r="L18861" s="3"/>
      <c r="M18861" s="3"/>
      <c r="N18861" s="3"/>
      <c r="O18861" s="3"/>
      <c r="P18861" s="3"/>
      <c r="S18861" s="3"/>
      <c r="T18861" s="3"/>
      <c r="U18861" s="3"/>
      <c r="V18861" s="3"/>
      <c r="W18861" s="3"/>
      <c r="X18861" s="3"/>
      <c r="Y18861" s="3"/>
      <c r="Z18861" s="3"/>
      <c r="AA18861" s="3"/>
      <c r="AB18861" s="3"/>
      <c r="AC18861" s="3"/>
      <c r="AD18861" s="3"/>
      <c r="AE18861" s="3"/>
      <c r="AF18861" s="3"/>
      <c r="AG18861" s="3"/>
      <c r="AH18861" s="3"/>
      <c r="AI18861" s="3"/>
      <c r="AJ18861" s="3"/>
      <c r="BM18861" s="3"/>
      <c r="BN18861" s="3"/>
      <c r="BO18861" s="3"/>
      <c r="BP18861" s="3"/>
      <c r="BQ18861" s="3"/>
      <c r="BR18861" s="3"/>
      <c r="BS18861" s="3"/>
    </row>
    <row r="18862" spans="11:71" x14ac:dyDescent="0.25">
      <c r="K18862" s="3"/>
      <c r="L18862" s="3"/>
      <c r="M18862" s="3"/>
      <c r="N18862" s="3"/>
      <c r="O18862" s="3"/>
      <c r="P18862" s="3"/>
      <c r="S18862" s="3"/>
      <c r="T18862" s="3"/>
      <c r="U18862" s="3"/>
      <c r="V18862" s="3"/>
      <c r="W18862" s="3"/>
      <c r="X18862" s="3"/>
      <c r="Y18862" s="3"/>
      <c r="Z18862" s="3"/>
      <c r="AA18862" s="3"/>
      <c r="AB18862" s="3"/>
      <c r="AC18862" s="3"/>
      <c r="AD18862" s="3"/>
      <c r="AE18862" s="3"/>
      <c r="AF18862" s="3"/>
      <c r="AG18862" s="3"/>
      <c r="AH18862" s="3"/>
      <c r="AI18862" s="3"/>
      <c r="AJ18862" s="3"/>
      <c r="BM18862" s="3"/>
      <c r="BN18862" s="3"/>
      <c r="BO18862" s="3"/>
      <c r="BP18862" s="3"/>
      <c r="BQ18862" s="3"/>
      <c r="BR18862" s="3"/>
      <c r="BS18862" s="3"/>
    </row>
    <row r="18863" spans="11:71" x14ac:dyDescent="0.25">
      <c r="K18863" s="3"/>
      <c r="L18863" s="3"/>
      <c r="M18863" s="3"/>
      <c r="N18863" s="3"/>
      <c r="O18863" s="3"/>
      <c r="P18863" s="3"/>
      <c r="S18863" s="3"/>
      <c r="T18863" s="3"/>
      <c r="U18863" s="3"/>
      <c r="V18863" s="3"/>
      <c r="W18863" s="3"/>
      <c r="X18863" s="3"/>
      <c r="Y18863" s="3"/>
      <c r="Z18863" s="3"/>
      <c r="AA18863" s="3"/>
      <c r="AB18863" s="3"/>
      <c r="AC18863" s="3"/>
      <c r="AD18863" s="3"/>
      <c r="AE18863" s="3"/>
      <c r="AF18863" s="3"/>
      <c r="AG18863" s="3"/>
      <c r="AH18863" s="3"/>
      <c r="AI18863" s="3"/>
      <c r="AJ18863" s="3"/>
      <c r="BM18863" s="3"/>
      <c r="BN18863" s="3"/>
      <c r="BO18863" s="3"/>
      <c r="BP18863" s="3"/>
      <c r="BQ18863" s="3"/>
      <c r="BR18863" s="3"/>
      <c r="BS18863" s="3"/>
    </row>
    <row r="18864" spans="11:71" x14ac:dyDescent="0.25">
      <c r="K18864" s="3"/>
      <c r="L18864" s="3"/>
      <c r="M18864" s="3"/>
      <c r="N18864" s="3"/>
      <c r="O18864" s="3"/>
      <c r="P18864" s="3"/>
      <c r="S18864" s="3"/>
      <c r="T18864" s="3"/>
      <c r="U18864" s="3"/>
      <c r="V18864" s="3"/>
      <c r="W18864" s="3"/>
      <c r="X18864" s="3"/>
      <c r="Y18864" s="3"/>
      <c r="Z18864" s="3"/>
      <c r="AA18864" s="3"/>
      <c r="AB18864" s="3"/>
      <c r="AC18864" s="3"/>
      <c r="AD18864" s="3"/>
      <c r="AE18864" s="3"/>
      <c r="AF18864" s="3"/>
      <c r="AG18864" s="3"/>
      <c r="AH18864" s="3"/>
      <c r="AI18864" s="3"/>
      <c r="AJ18864" s="3"/>
      <c r="BM18864" s="3"/>
      <c r="BN18864" s="3"/>
      <c r="BO18864" s="3"/>
      <c r="BP18864" s="3"/>
      <c r="BQ18864" s="3"/>
      <c r="BR18864" s="3"/>
      <c r="BS18864" s="3"/>
    </row>
    <row r="18865" spans="11:71" x14ac:dyDescent="0.25">
      <c r="K18865" s="3"/>
      <c r="L18865" s="3"/>
      <c r="M18865" s="3"/>
      <c r="N18865" s="3"/>
      <c r="O18865" s="3"/>
      <c r="P18865" s="3"/>
      <c r="S18865" s="3"/>
      <c r="T18865" s="3"/>
      <c r="U18865" s="3"/>
      <c r="V18865" s="3"/>
      <c r="W18865" s="3"/>
      <c r="X18865" s="3"/>
      <c r="Y18865" s="3"/>
      <c r="Z18865" s="3"/>
      <c r="AA18865" s="3"/>
      <c r="AB18865" s="3"/>
      <c r="AC18865" s="3"/>
      <c r="AD18865" s="3"/>
      <c r="AE18865" s="3"/>
      <c r="AF18865" s="3"/>
      <c r="AG18865" s="3"/>
      <c r="AH18865" s="3"/>
      <c r="AI18865" s="3"/>
      <c r="AJ18865" s="3"/>
      <c r="BM18865" s="3"/>
      <c r="BN18865" s="3"/>
      <c r="BO18865" s="3"/>
      <c r="BP18865" s="3"/>
      <c r="BQ18865" s="3"/>
      <c r="BR18865" s="3"/>
      <c r="BS18865" s="3"/>
    </row>
    <row r="18866" spans="11:71" x14ac:dyDescent="0.25">
      <c r="K18866" s="3"/>
      <c r="L18866" s="3"/>
      <c r="M18866" s="3"/>
      <c r="N18866" s="3"/>
      <c r="O18866" s="3"/>
      <c r="P18866" s="3"/>
      <c r="S18866" s="3"/>
      <c r="T18866" s="3"/>
      <c r="U18866" s="3"/>
      <c r="V18866" s="3"/>
      <c r="W18866" s="3"/>
      <c r="X18866" s="3"/>
      <c r="Y18866" s="3"/>
      <c r="Z18866" s="3"/>
      <c r="AA18866" s="3"/>
      <c r="AB18866" s="3"/>
      <c r="AC18866" s="3"/>
      <c r="AD18866" s="3"/>
      <c r="AE18866" s="3"/>
      <c r="AF18866" s="3"/>
      <c r="AG18866" s="3"/>
      <c r="AH18866" s="3"/>
      <c r="AI18866" s="3"/>
      <c r="AJ18866" s="3"/>
      <c r="BM18866" s="3"/>
      <c r="BN18866" s="3"/>
      <c r="BO18866" s="3"/>
      <c r="BP18866" s="3"/>
      <c r="BQ18866" s="3"/>
      <c r="BR18866" s="3"/>
      <c r="BS18866" s="3"/>
    </row>
    <row r="18867" spans="11:71" x14ac:dyDescent="0.25">
      <c r="K18867" s="3"/>
      <c r="L18867" s="3"/>
      <c r="M18867" s="3"/>
      <c r="N18867" s="3"/>
      <c r="O18867" s="3"/>
      <c r="P18867" s="3"/>
      <c r="S18867" s="3"/>
      <c r="T18867" s="3"/>
      <c r="U18867" s="3"/>
      <c r="V18867" s="3"/>
      <c r="W18867" s="3"/>
      <c r="X18867" s="3"/>
      <c r="Y18867" s="3"/>
      <c r="Z18867" s="3"/>
      <c r="AA18867" s="3"/>
      <c r="AB18867" s="3"/>
      <c r="AC18867" s="3"/>
      <c r="AD18867" s="3"/>
      <c r="AE18867" s="3"/>
      <c r="AF18867" s="3"/>
      <c r="AG18867" s="3"/>
      <c r="AH18867" s="3"/>
      <c r="AI18867" s="3"/>
      <c r="AJ18867" s="3"/>
      <c r="BM18867" s="3"/>
      <c r="BN18867" s="3"/>
      <c r="BO18867" s="3"/>
      <c r="BP18867" s="3"/>
      <c r="BQ18867" s="3"/>
      <c r="BR18867" s="3"/>
      <c r="BS18867" s="3"/>
    </row>
    <row r="18868" spans="11:71" x14ac:dyDescent="0.25">
      <c r="K18868" s="3"/>
      <c r="L18868" s="3"/>
      <c r="M18868" s="3"/>
      <c r="N18868" s="3"/>
      <c r="O18868" s="3"/>
      <c r="P18868" s="3"/>
      <c r="S18868" s="3"/>
      <c r="T18868" s="3"/>
      <c r="U18868" s="3"/>
      <c r="V18868" s="3"/>
      <c r="W18868" s="3"/>
      <c r="X18868" s="3"/>
      <c r="Y18868" s="3"/>
      <c r="Z18868" s="3"/>
      <c r="AA18868" s="3"/>
      <c r="AB18868" s="3"/>
      <c r="AC18868" s="3"/>
      <c r="AD18868" s="3"/>
      <c r="AE18868" s="3"/>
      <c r="AF18868" s="3"/>
      <c r="AG18868" s="3"/>
      <c r="AH18868" s="3"/>
      <c r="AI18868" s="3"/>
      <c r="AJ18868" s="3"/>
      <c r="BM18868" s="3"/>
      <c r="BN18868" s="3"/>
      <c r="BO18868" s="3"/>
      <c r="BP18868" s="3"/>
      <c r="BQ18868" s="3"/>
      <c r="BR18868" s="3"/>
      <c r="BS18868" s="3"/>
    </row>
    <row r="18869" spans="11:71" x14ac:dyDescent="0.25">
      <c r="K18869" s="3"/>
      <c r="L18869" s="3"/>
      <c r="M18869" s="3"/>
      <c r="N18869" s="3"/>
      <c r="O18869" s="3"/>
      <c r="P18869" s="3"/>
      <c r="S18869" s="3"/>
      <c r="T18869" s="3"/>
      <c r="U18869" s="3"/>
      <c r="V18869" s="3"/>
      <c r="W18869" s="3"/>
      <c r="X18869" s="3"/>
      <c r="Y18869" s="3"/>
      <c r="Z18869" s="3"/>
      <c r="AA18869" s="3"/>
      <c r="AB18869" s="3"/>
      <c r="AC18869" s="3"/>
      <c r="AD18869" s="3"/>
      <c r="AE18869" s="3"/>
      <c r="AF18869" s="3"/>
      <c r="AG18869" s="3"/>
      <c r="AH18869" s="3"/>
      <c r="AI18869" s="3"/>
      <c r="AJ18869" s="3"/>
      <c r="BM18869" s="3"/>
      <c r="BN18869" s="3"/>
      <c r="BO18869" s="3"/>
      <c r="BP18869" s="3"/>
      <c r="BQ18869" s="3"/>
      <c r="BR18869" s="3"/>
      <c r="BS18869" s="3"/>
    </row>
    <row r="18870" spans="11:71" x14ac:dyDescent="0.25">
      <c r="K18870" s="3"/>
      <c r="L18870" s="3"/>
      <c r="M18870" s="3"/>
      <c r="N18870" s="3"/>
      <c r="O18870" s="3"/>
      <c r="P18870" s="3"/>
      <c r="S18870" s="3"/>
      <c r="T18870" s="3"/>
      <c r="U18870" s="3"/>
      <c r="V18870" s="3"/>
      <c r="W18870" s="3"/>
      <c r="X18870" s="3"/>
      <c r="Y18870" s="3"/>
      <c r="Z18870" s="3"/>
      <c r="AA18870" s="3"/>
      <c r="AB18870" s="3"/>
      <c r="AC18870" s="3"/>
      <c r="AD18870" s="3"/>
      <c r="AE18870" s="3"/>
      <c r="AF18870" s="3"/>
      <c r="AG18870" s="3"/>
      <c r="AH18870" s="3"/>
      <c r="AI18870" s="3"/>
      <c r="AJ18870" s="3"/>
      <c r="BM18870" s="3"/>
      <c r="BN18870" s="3"/>
      <c r="BO18870" s="3"/>
      <c r="BP18870" s="3"/>
      <c r="BQ18870" s="3"/>
      <c r="BR18870" s="3"/>
      <c r="BS18870" s="3"/>
    </row>
    <row r="18871" spans="11:71" x14ac:dyDescent="0.25">
      <c r="K18871" s="3"/>
      <c r="L18871" s="3"/>
      <c r="M18871" s="3"/>
      <c r="N18871" s="3"/>
      <c r="O18871" s="3"/>
      <c r="P18871" s="3"/>
      <c r="S18871" s="3"/>
      <c r="T18871" s="3"/>
      <c r="U18871" s="3"/>
      <c r="V18871" s="3"/>
      <c r="W18871" s="3"/>
      <c r="X18871" s="3"/>
      <c r="Y18871" s="3"/>
      <c r="Z18871" s="3"/>
      <c r="AA18871" s="3"/>
      <c r="AB18871" s="3"/>
      <c r="AC18871" s="3"/>
      <c r="AD18871" s="3"/>
      <c r="AE18871" s="3"/>
      <c r="AF18871" s="3"/>
      <c r="AG18871" s="3"/>
      <c r="AH18871" s="3"/>
      <c r="AI18871" s="3"/>
      <c r="AJ18871" s="3"/>
      <c r="BM18871" s="3"/>
      <c r="BN18871" s="3"/>
      <c r="BO18871" s="3"/>
      <c r="BP18871" s="3"/>
      <c r="BQ18871" s="3"/>
      <c r="BR18871" s="3"/>
      <c r="BS18871" s="3"/>
    </row>
    <row r="18872" spans="11:71" x14ac:dyDescent="0.25">
      <c r="K18872" s="3"/>
      <c r="L18872" s="3"/>
      <c r="M18872" s="3"/>
      <c r="N18872" s="3"/>
      <c r="O18872" s="3"/>
      <c r="P18872" s="3"/>
      <c r="S18872" s="3"/>
      <c r="T18872" s="3"/>
      <c r="U18872" s="3"/>
      <c r="V18872" s="3"/>
      <c r="W18872" s="3"/>
      <c r="X18872" s="3"/>
      <c r="Y18872" s="3"/>
      <c r="Z18872" s="3"/>
      <c r="AA18872" s="3"/>
      <c r="AB18872" s="3"/>
      <c r="AC18872" s="3"/>
      <c r="AD18872" s="3"/>
      <c r="AE18872" s="3"/>
      <c r="AF18872" s="3"/>
      <c r="AG18872" s="3"/>
      <c r="AH18872" s="3"/>
      <c r="AI18872" s="3"/>
      <c r="AJ18872" s="3"/>
      <c r="BM18872" s="3"/>
      <c r="BN18872" s="3"/>
      <c r="BO18872" s="3"/>
      <c r="BP18872" s="3"/>
      <c r="BQ18872" s="3"/>
      <c r="BR18872" s="3"/>
      <c r="BS18872" s="3"/>
    </row>
    <row r="18873" spans="11:71" x14ac:dyDescent="0.25">
      <c r="K18873" s="3"/>
      <c r="L18873" s="3"/>
      <c r="M18873" s="3"/>
      <c r="N18873" s="3"/>
      <c r="O18873" s="3"/>
      <c r="P18873" s="3"/>
      <c r="S18873" s="3"/>
      <c r="T18873" s="3"/>
      <c r="U18873" s="3"/>
      <c r="V18873" s="3"/>
      <c r="W18873" s="3"/>
      <c r="X18873" s="3"/>
      <c r="Y18873" s="3"/>
      <c r="Z18873" s="3"/>
      <c r="AA18873" s="3"/>
      <c r="AB18873" s="3"/>
      <c r="AC18873" s="3"/>
      <c r="AD18873" s="3"/>
      <c r="AE18873" s="3"/>
      <c r="AF18873" s="3"/>
      <c r="AG18873" s="3"/>
      <c r="AH18873" s="3"/>
      <c r="AI18873" s="3"/>
      <c r="AJ18873" s="3"/>
      <c r="BM18873" s="3"/>
      <c r="BN18873" s="3"/>
      <c r="BO18873" s="3"/>
      <c r="BP18873" s="3"/>
      <c r="BQ18873" s="3"/>
      <c r="BR18873" s="3"/>
      <c r="BS18873" s="3"/>
    </row>
    <row r="18874" spans="11:71" x14ac:dyDescent="0.25">
      <c r="K18874" s="3"/>
      <c r="L18874" s="3"/>
      <c r="M18874" s="3"/>
      <c r="N18874" s="3"/>
      <c r="O18874" s="3"/>
      <c r="P18874" s="3"/>
      <c r="S18874" s="3"/>
      <c r="T18874" s="3"/>
      <c r="U18874" s="3"/>
      <c r="V18874" s="3"/>
      <c r="W18874" s="3"/>
      <c r="X18874" s="3"/>
      <c r="Y18874" s="3"/>
      <c r="Z18874" s="3"/>
      <c r="AA18874" s="3"/>
      <c r="AB18874" s="3"/>
      <c r="AC18874" s="3"/>
      <c r="AD18874" s="3"/>
      <c r="AE18874" s="3"/>
      <c r="AF18874" s="3"/>
      <c r="AG18874" s="3"/>
      <c r="AH18874" s="3"/>
      <c r="AI18874" s="3"/>
      <c r="AJ18874" s="3"/>
      <c r="BM18874" s="3"/>
      <c r="BN18874" s="3"/>
      <c r="BO18874" s="3"/>
      <c r="BP18874" s="3"/>
      <c r="BQ18874" s="3"/>
      <c r="BR18874" s="3"/>
      <c r="BS18874" s="3"/>
    </row>
    <row r="18875" spans="11:71" x14ac:dyDescent="0.25">
      <c r="K18875" s="3"/>
      <c r="L18875" s="3"/>
      <c r="M18875" s="3"/>
      <c r="N18875" s="3"/>
      <c r="O18875" s="3"/>
      <c r="P18875" s="3"/>
      <c r="S18875" s="3"/>
      <c r="T18875" s="3"/>
      <c r="U18875" s="3"/>
      <c r="V18875" s="3"/>
      <c r="W18875" s="3"/>
      <c r="X18875" s="3"/>
      <c r="Y18875" s="3"/>
      <c r="Z18875" s="3"/>
      <c r="AA18875" s="3"/>
      <c r="AB18875" s="3"/>
      <c r="AC18875" s="3"/>
      <c r="AD18875" s="3"/>
      <c r="AE18875" s="3"/>
      <c r="AF18875" s="3"/>
      <c r="AG18875" s="3"/>
      <c r="AH18875" s="3"/>
      <c r="AI18875" s="3"/>
      <c r="AJ18875" s="3"/>
      <c r="BM18875" s="3"/>
      <c r="BN18875" s="3"/>
      <c r="BO18875" s="3"/>
      <c r="BP18875" s="3"/>
      <c r="BQ18875" s="3"/>
      <c r="BR18875" s="3"/>
      <c r="BS18875" s="3"/>
    </row>
    <row r="18876" spans="11:71" x14ac:dyDescent="0.25">
      <c r="K18876" s="3"/>
      <c r="L18876" s="3"/>
      <c r="M18876" s="3"/>
      <c r="N18876" s="3"/>
      <c r="O18876" s="3"/>
      <c r="P18876" s="3"/>
      <c r="S18876" s="3"/>
      <c r="T18876" s="3"/>
      <c r="U18876" s="3"/>
      <c r="V18876" s="3"/>
      <c r="W18876" s="3"/>
      <c r="X18876" s="3"/>
      <c r="Y18876" s="3"/>
      <c r="Z18876" s="3"/>
      <c r="AA18876" s="3"/>
      <c r="AB18876" s="3"/>
      <c r="AC18876" s="3"/>
      <c r="AD18876" s="3"/>
      <c r="AE18876" s="3"/>
      <c r="AF18876" s="3"/>
      <c r="AG18876" s="3"/>
      <c r="AH18876" s="3"/>
      <c r="AI18876" s="3"/>
      <c r="AJ18876" s="3"/>
      <c r="BM18876" s="3"/>
      <c r="BN18876" s="3"/>
      <c r="BO18876" s="3"/>
      <c r="BP18876" s="3"/>
      <c r="BQ18876" s="3"/>
      <c r="BR18876" s="3"/>
      <c r="BS18876" s="3"/>
    </row>
    <row r="18877" spans="11:71" x14ac:dyDescent="0.25">
      <c r="K18877" s="3"/>
      <c r="L18877" s="3"/>
      <c r="M18877" s="3"/>
      <c r="N18877" s="3"/>
      <c r="O18877" s="3"/>
      <c r="P18877" s="3"/>
      <c r="S18877" s="3"/>
      <c r="T18877" s="3"/>
      <c r="U18877" s="3"/>
      <c r="V18877" s="3"/>
      <c r="W18877" s="3"/>
      <c r="X18877" s="3"/>
      <c r="Y18877" s="3"/>
      <c r="Z18877" s="3"/>
      <c r="AA18877" s="3"/>
      <c r="AB18877" s="3"/>
      <c r="AC18877" s="3"/>
      <c r="AD18877" s="3"/>
      <c r="AE18877" s="3"/>
      <c r="AF18877" s="3"/>
      <c r="AG18877" s="3"/>
      <c r="AH18877" s="3"/>
      <c r="AI18877" s="3"/>
      <c r="AJ18877" s="3"/>
      <c r="BM18877" s="3"/>
      <c r="BN18877" s="3"/>
      <c r="BO18877" s="3"/>
      <c r="BP18877" s="3"/>
      <c r="BQ18877" s="3"/>
      <c r="BR18877" s="3"/>
      <c r="BS18877" s="3"/>
    </row>
    <row r="18878" spans="11:71" x14ac:dyDescent="0.25">
      <c r="K18878" s="3"/>
      <c r="L18878" s="3"/>
      <c r="M18878" s="3"/>
      <c r="N18878" s="3"/>
      <c r="O18878" s="3"/>
      <c r="P18878" s="3"/>
      <c r="S18878" s="3"/>
      <c r="T18878" s="3"/>
      <c r="U18878" s="3"/>
      <c r="V18878" s="3"/>
      <c r="W18878" s="3"/>
      <c r="X18878" s="3"/>
      <c r="Y18878" s="3"/>
      <c r="Z18878" s="3"/>
      <c r="AA18878" s="3"/>
      <c r="AB18878" s="3"/>
      <c r="AC18878" s="3"/>
      <c r="AD18878" s="3"/>
      <c r="AE18878" s="3"/>
      <c r="AF18878" s="3"/>
      <c r="AG18878" s="3"/>
      <c r="AH18878" s="3"/>
      <c r="AI18878" s="3"/>
      <c r="AJ18878" s="3"/>
      <c r="BM18878" s="3"/>
      <c r="BN18878" s="3"/>
      <c r="BO18878" s="3"/>
      <c r="BP18878" s="3"/>
      <c r="BQ18878" s="3"/>
      <c r="BR18878" s="3"/>
      <c r="BS18878" s="3"/>
    </row>
    <row r="18879" spans="11:71" x14ac:dyDescent="0.25">
      <c r="K18879" s="3"/>
      <c r="L18879" s="3"/>
      <c r="M18879" s="3"/>
      <c r="N18879" s="3"/>
      <c r="O18879" s="3"/>
      <c r="P18879" s="3"/>
      <c r="S18879" s="3"/>
      <c r="T18879" s="3"/>
      <c r="U18879" s="3"/>
      <c r="V18879" s="3"/>
      <c r="W18879" s="3"/>
      <c r="X18879" s="3"/>
      <c r="Y18879" s="3"/>
      <c r="Z18879" s="3"/>
      <c r="AA18879" s="3"/>
      <c r="AB18879" s="3"/>
      <c r="AC18879" s="3"/>
      <c r="AD18879" s="3"/>
      <c r="AE18879" s="3"/>
      <c r="AF18879" s="3"/>
      <c r="AG18879" s="3"/>
      <c r="AH18879" s="3"/>
      <c r="AI18879" s="3"/>
      <c r="AJ18879" s="3"/>
      <c r="BM18879" s="3"/>
      <c r="BN18879" s="3"/>
      <c r="BO18879" s="3"/>
      <c r="BP18879" s="3"/>
      <c r="BQ18879" s="3"/>
      <c r="BR18879" s="3"/>
      <c r="BS18879" s="3"/>
    </row>
    <row r="18880" spans="11:71" x14ac:dyDescent="0.25">
      <c r="K18880" s="3"/>
      <c r="L18880" s="3"/>
      <c r="M18880" s="3"/>
      <c r="N18880" s="3"/>
      <c r="O18880" s="3"/>
      <c r="P18880" s="3"/>
      <c r="S18880" s="3"/>
      <c r="T18880" s="3"/>
      <c r="U18880" s="3"/>
      <c r="V18880" s="3"/>
      <c r="W18880" s="3"/>
      <c r="X18880" s="3"/>
      <c r="Y18880" s="3"/>
      <c r="Z18880" s="3"/>
      <c r="AA18880" s="3"/>
      <c r="AB18880" s="3"/>
      <c r="AC18880" s="3"/>
      <c r="AD18880" s="3"/>
      <c r="AE18880" s="3"/>
      <c r="AF18880" s="3"/>
      <c r="AG18880" s="3"/>
      <c r="AH18880" s="3"/>
      <c r="AI18880" s="3"/>
      <c r="AJ18880" s="3"/>
      <c r="BM18880" s="3"/>
      <c r="BN18880" s="3"/>
      <c r="BO18880" s="3"/>
      <c r="BP18880" s="3"/>
      <c r="BQ18880" s="3"/>
      <c r="BR18880" s="3"/>
      <c r="BS18880" s="3"/>
    </row>
    <row r="18881" spans="11:71" x14ac:dyDescent="0.25">
      <c r="K18881" s="3"/>
      <c r="L18881" s="3"/>
      <c r="M18881" s="3"/>
      <c r="N18881" s="3"/>
      <c r="O18881" s="3"/>
      <c r="P18881" s="3"/>
      <c r="S18881" s="3"/>
      <c r="T18881" s="3"/>
      <c r="U18881" s="3"/>
      <c r="V18881" s="3"/>
      <c r="W18881" s="3"/>
      <c r="X18881" s="3"/>
      <c r="Y18881" s="3"/>
      <c r="Z18881" s="3"/>
      <c r="AA18881" s="3"/>
      <c r="AB18881" s="3"/>
      <c r="AC18881" s="3"/>
      <c r="AD18881" s="3"/>
      <c r="AE18881" s="3"/>
      <c r="AF18881" s="3"/>
      <c r="AG18881" s="3"/>
      <c r="AH18881" s="3"/>
      <c r="AI18881" s="3"/>
      <c r="AJ18881" s="3"/>
      <c r="BM18881" s="3"/>
      <c r="BN18881" s="3"/>
      <c r="BO18881" s="3"/>
      <c r="BP18881" s="3"/>
      <c r="BQ18881" s="3"/>
      <c r="BR18881" s="3"/>
      <c r="BS18881" s="3"/>
    </row>
    <row r="18882" spans="11:71" x14ac:dyDescent="0.25">
      <c r="K18882" s="3"/>
      <c r="L18882" s="3"/>
      <c r="M18882" s="3"/>
      <c r="N18882" s="3"/>
      <c r="O18882" s="3"/>
      <c r="P18882" s="3"/>
      <c r="S18882" s="3"/>
      <c r="T18882" s="3"/>
      <c r="U18882" s="3"/>
      <c r="V18882" s="3"/>
      <c r="W18882" s="3"/>
      <c r="X18882" s="3"/>
      <c r="Y18882" s="3"/>
      <c r="Z18882" s="3"/>
      <c r="AA18882" s="3"/>
      <c r="AB18882" s="3"/>
      <c r="AC18882" s="3"/>
      <c r="AD18882" s="3"/>
      <c r="AE18882" s="3"/>
      <c r="AF18882" s="3"/>
      <c r="AG18882" s="3"/>
      <c r="AH18882" s="3"/>
      <c r="AI18882" s="3"/>
      <c r="AJ18882" s="3"/>
      <c r="BM18882" s="3"/>
      <c r="BN18882" s="3"/>
      <c r="BO18882" s="3"/>
      <c r="BP18882" s="3"/>
      <c r="BQ18882" s="3"/>
      <c r="BR18882" s="3"/>
      <c r="BS18882" s="3"/>
    </row>
    <row r="18883" spans="11:71" x14ac:dyDescent="0.25">
      <c r="K18883" s="3"/>
      <c r="L18883" s="3"/>
      <c r="M18883" s="3"/>
      <c r="N18883" s="3"/>
      <c r="O18883" s="3"/>
      <c r="P18883" s="3"/>
      <c r="S18883" s="3"/>
      <c r="T18883" s="3"/>
      <c r="U18883" s="3"/>
      <c r="V18883" s="3"/>
      <c r="W18883" s="3"/>
      <c r="X18883" s="3"/>
      <c r="Y18883" s="3"/>
      <c r="Z18883" s="3"/>
      <c r="AA18883" s="3"/>
      <c r="AB18883" s="3"/>
      <c r="AC18883" s="3"/>
      <c r="AD18883" s="3"/>
      <c r="AE18883" s="3"/>
      <c r="AF18883" s="3"/>
      <c r="AG18883" s="3"/>
      <c r="AH18883" s="3"/>
      <c r="AI18883" s="3"/>
      <c r="AJ18883" s="3"/>
      <c r="BM18883" s="3"/>
      <c r="BN18883" s="3"/>
      <c r="BO18883" s="3"/>
      <c r="BP18883" s="3"/>
      <c r="BQ18883" s="3"/>
      <c r="BR18883" s="3"/>
      <c r="BS18883" s="3"/>
    </row>
    <row r="18884" spans="11:71" x14ac:dyDescent="0.25">
      <c r="K18884" s="3"/>
      <c r="L18884" s="3"/>
      <c r="M18884" s="3"/>
      <c r="N18884" s="3"/>
      <c r="O18884" s="3"/>
      <c r="P18884" s="3"/>
      <c r="S18884" s="3"/>
      <c r="T18884" s="3"/>
      <c r="U18884" s="3"/>
      <c r="V18884" s="3"/>
      <c r="W18884" s="3"/>
      <c r="X18884" s="3"/>
      <c r="Y18884" s="3"/>
      <c r="Z18884" s="3"/>
      <c r="AA18884" s="3"/>
      <c r="AB18884" s="3"/>
      <c r="AC18884" s="3"/>
      <c r="AD18884" s="3"/>
      <c r="AE18884" s="3"/>
      <c r="AF18884" s="3"/>
      <c r="AG18884" s="3"/>
      <c r="AH18884" s="3"/>
      <c r="AI18884" s="3"/>
      <c r="AJ18884" s="3"/>
      <c r="BM18884" s="3"/>
      <c r="BN18884" s="3"/>
      <c r="BO18884" s="3"/>
      <c r="BP18884" s="3"/>
      <c r="BQ18884" s="3"/>
      <c r="BR18884" s="3"/>
      <c r="BS18884" s="3"/>
    </row>
    <row r="18885" spans="11:71" x14ac:dyDescent="0.25">
      <c r="K18885" s="3"/>
      <c r="L18885" s="3"/>
      <c r="M18885" s="3"/>
      <c r="N18885" s="3"/>
      <c r="O18885" s="3"/>
      <c r="P18885" s="3"/>
      <c r="S18885" s="3"/>
      <c r="T18885" s="3"/>
      <c r="U18885" s="3"/>
      <c r="V18885" s="3"/>
      <c r="W18885" s="3"/>
      <c r="X18885" s="3"/>
      <c r="Y18885" s="3"/>
      <c r="Z18885" s="3"/>
      <c r="AA18885" s="3"/>
      <c r="AB18885" s="3"/>
      <c r="AC18885" s="3"/>
      <c r="AD18885" s="3"/>
      <c r="AE18885" s="3"/>
      <c r="AF18885" s="3"/>
      <c r="AG18885" s="3"/>
      <c r="AH18885" s="3"/>
      <c r="AI18885" s="3"/>
      <c r="AJ18885" s="3"/>
      <c r="BM18885" s="3"/>
      <c r="BN18885" s="3"/>
      <c r="BO18885" s="3"/>
      <c r="BP18885" s="3"/>
      <c r="BQ18885" s="3"/>
      <c r="BR18885" s="3"/>
      <c r="BS18885" s="3"/>
    </row>
    <row r="18886" spans="11:71" x14ac:dyDescent="0.25">
      <c r="K18886" s="3"/>
      <c r="L18886" s="3"/>
      <c r="M18886" s="3"/>
      <c r="N18886" s="3"/>
      <c r="O18886" s="3"/>
      <c r="P18886" s="3"/>
      <c r="S18886" s="3"/>
      <c r="T18886" s="3"/>
      <c r="U18886" s="3"/>
      <c r="V18886" s="3"/>
      <c r="W18886" s="3"/>
      <c r="X18886" s="3"/>
      <c r="Y18886" s="3"/>
      <c r="Z18886" s="3"/>
      <c r="AA18886" s="3"/>
      <c r="AB18886" s="3"/>
      <c r="AC18886" s="3"/>
      <c r="AD18886" s="3"/>
      <c r="AE18886" s="3"/>
      <c r="AF18886" s="3"/>
      <c r="AG18886" s="3"/>
      <c r="AH18886" s="3"/>
      <c r="AI18886" s="3"/>
      <c r="AJ18886" s="3"/>
      <c r="BM18886" s="3"/>
      <c r="BN18886" s="3"/>
      <c r="BO18886" s="3"/>
      <c r="BP18886" s="3"/>
      <c r="BQ18886" s="3"/>
      <c r="BR18886" s="3"/>
      <c r="BS18886" s="3"/>
    </row>
    <row r="18887" spans="11:71" x14ac:dyDescent="0.25">
      <c r="K18887" s="3"/>
      <c r="L18887" s="3"/>
      <c r="M18887" s="3"/>
      <c r="N18887" s="3"/>
      <c r="O18887" s="3"/>
      <c r="P18887" s="3"/>
      <c r="S18887" s="3"/>
      <c r="T18887" s="3"/>
      <c r="U18887" s="3"/>
      <c r="V18887" s="3"/>
      <c r="W18887" s="3"/>
      <c r="X18887" s="3"/>
      <c r="Y18887" s="3"/>
      <c r="Z18887" s="3"/>
      <c r="AA18887" s="3"/>
      <c r="AB18887" s="3"/>
      <c r="AC18887" s="3"/>
      <c r="AD18887" s="3"/>
      <c r="AE18887" s="3"/>
      <c r="AF18887" s="3"/>
      <c r="AG18887" s="3"/>
      <c r="AH18887" s="3"/>
      <c r="AI18887" s="3"/>
      <c r="AJ18887" s="3"/>
      <c r="BM18887" s="3"/>
      <c r="BN18887" s="3"/>
      <c r="BO18887" s="3"/>
      <c r="BP18887" s="3"/>
      <c r="BQ18887" s="3"/>
      <c r="BR18887" s="3"/>
      <c r="BS18887" s="3"/>
    </row>
    <row r="18888" spans="11:71" x14ac:dyDescent="0.25">
      <c r="K18888" s="3"/>
      <c r="L18888" s="3"/>
      <c r="M18888" s="3"/>
      <c r="N18888" s="3"/>
      <c r="O18888" s="3"/>
      <c r="P18888" s="3"/>
      <c r="S18888" s="3"/>
      <c r="T18888" s="3"/>
      <c r="U18888" s="3"/>
      <c r="V18888" s="3"/>
      <c r="W18888" s="3"/>
      <c r="X18888" s="3"/>
      <c r="Y18888" s="3"/>
      <c r="Z18888" s="3"/>
      <c r="AA18888" s="3"/>
      <c r="AB18888" s="3"/>
      <c r="AC18888" s="3"/>
      <c r="AD18888" s="3"/>
      <c r="AE18888" s="3"/>
      <c r="AF18888" s="3"/>
      <c r="AG18888" s="3"/>
      <c r="AH18888" s="3"/>
      <c r="AI18888" s="3"/>
      <c r="AJ18888" s="3"/>
      <c r="BM18888" s="3"/>
      <c r="BN18888" s="3"/>
      <c r="BO18888" s="3"/>
      <c r="BP18888" s="3"/>
      <c r="BQ18888" s="3"/>
      <c r="BR18888" s="3"/>
      <c r="BS18888" s="3"/>
    </row>
    <row r="18889" spans="11:71" x14ac:dyDescent="0.25">
      <c r="K18889" s="3"/>
      <c r="L18889" s="3"/>
      <c r="M18889" s="3"/>
      <c r="N18889" s="3"/>
      <c r="O18889" s="3"/>
      <c r="P18889" s="3"/>
      <c r="S18889" s="3"/>
      <c r="T18889" s="3"/>
      <c r="U18889" s="3"/>
      <c r="V18889" s="3"/>
      <c r="W18889" s="3"/>
      <c r="X18889" s="3"/>
      <c r="Y18889" s="3"/>
      <c r="Z18889" s="3"/>
      <c r="AA18889" s="3"/>
      <c r="AB18889" s="3"/>
      <c r="AC18889" s="3"/>
      <c r="AD18889" s="3"/>
      <c r="AE18889" s="3"/>
      <c r="AF18889" s="3"/>
      <c r="AG18889" s="3"/>
      <c r="AH18889" s="3"/>
      <c r="AI18889" s="3"/>
      <c r="AJ18889" s="3"/>
      <c r="BM18889" s="3"/>
      <c r="BN18889" s="3"/>
      <c r="BO18889" s="3"/>
      <c r="BP18889" s="3"/>
      <c r="BQ18889" s="3"/>
      <c r="BR18889" s="3"/>
      <c r="BS18889" s="3"/>
    </row>
    <row r="18890" spans="11:71" x14ac:dyDescent="0.25">
      <c r="K18890" s="3"/>
      <c r="L18890" s="3"/>
      <c r="M18890" s="3"/>
      <c r="N18890" s="3"/>
      <c r="O18890" s="3"/>
      <c r="P18890" s="3"/>
      <c r="S18890" s="3"/>
      <c r="T18890" s="3"/>
      <c r="U18890" s="3"/>
      <c r="V18890" s="3"/>
      <c r="W18890" s="3"/>
      <c r="X18890" s="3"/>
      <c r="Y18890" s="3"/>
      <c r="Z18890" s="3"/>
      <c r="AA18890" s="3"/>
      <c r="AB18890" s="3"/>
      <c r="AC18890" s="3"/>
      <c r="AD18890" s="3"/>
      <c r="AE18890" s="3"/>
      <c r="AF18890" s="3"/>
      <c r="AG18890" s="3"/>
      <c r="AH18890" s="3"/>
      <c r="AI18890" s="3"/>
      <c r="AJ18890" s="3"/>
      <c r="BM18890" s="3"/>
      <c r="BN18890" s="3"/>
      <c r="BO18890" s="3"/>
      <c r="BP18890" s="3"/>
      <c r="BQ18890" s="3"/>
      <c r="BR18890" s="3"/>
      <c r="BS18890" s="3"/>
    </row>
    <row r="18891" spans="11:71" x14ac:dyDescent="0.25">
      <c r="K18891" s="3"/>
      <c r="L18891" s="3"/>
      <c r="M18891" s="3"/>
      <c r="N18891" s="3"/>
      <c r="O18891" s="3"/>
      <c r="P18891" s="3"/>
      <c r="S18891" s="3"/>
      <c r="T18891" s="3"/>
      <c r="U18891" s="3"/>
      <c r="V18891" s="3"/>
      <c r="W18891" s="3"/>
      <c r="X18891" s="3"/>
      <c r="Y18891" s="3"/>
      <c r="Z18891" s="3"/>
      <c r="AA18891" s="3"/>
      <c r="AB18891" s="3"/>
      <c r="AC18891" s="3"/>
      <c r="AD18891" s="3"/>
      <c r="AE18891" s="3"/>
      <c r="AF18891" s="3"/>
      <c r="AG18891" s="3"/>
      <c r="AH18891" s="3"/>
      <c r="AI18891" s="3"/>
      <c r="AJ18891" s="3"/>
      <c r="BM18891" s="3"/>
      <c r="BN18891" s="3"/>
      <c r="BO18891" s="3"/>
      <c r="BP18891" s="3"/>
      <c r="BQ18891" s="3"/>
      <c r="BR18891" s="3"/>
      <c r="BS18891" s="3"/>
    </row>
    <row r="18892" spans="11:71" x14ac:dyDescent="0.25">
      <c r="K18892" s="3"/>
      <c r="L18892" s="3"/>
      <c r="M18892" s="3"/>
      <c r="N18892" s="3"/>
      <c r="O18892" s="3"/>
      <c r="P18892" s="3"/>
      <c r="S18892" s="3"/>
      <c r="T18892" s="3"/>
      <c r="U18892" s="3"/>
      <c r="V18892" s="3"/>
      <c r="W18892" s="3"/>
      <c r="X18892" s="3"/>
      <c r="Y18892" s="3"/>
      <c r="Z18892" s="3"/>
      <c r="AA18892" s="3"/>
      <c r="AB18892" s="3"/>
      <c r="AC18892" s="3"/>
      <c r="AD18892" s="3"/>
      <c r="AE18892" s="3"/>
      <c r="AF18892" s="3"/>
      <c r="AG18892" s="3"/>
      <c r="AH18892" s="3"/>
      <c r="AI18892" s="3"/>
      <c r="AJ18892" s="3"/>
      <c r="BM18892" s="3"/>
      <c r="BN18892" s="3"/>
      <c r="BO18892" s="3"/>
      <c r="BP18892" s="3"/>
      <c r="BQ18892" s="3"/>
      <c r="BR18892" s="3"/>
      <c r="BS18892" s="3"/>
    </row>
    <row r="18893" spans="11:71" x14ac:dyDescent="0.25">
      <c r="K18893" s="3"/>
      <c r="L18893" s="3"/>
      <c r="M18893" s="3"/>
      <c r="N18893" s="3"/>
      <c r="O18893" s="3"/>
      <c r="P18893" s="3"/>
      <c r="S18893" s="3"/>
      <c r="T18893" s="3"/>
      <c r="U18893" s="3"/>
      <c r="V18893" s="3"/>
      <c r="W18893" s="3"/>
      <c r="X18893" s="3"/>
      <c r="Y18893" s="3"/>
      <c r="Z18893" s="3"/>
      <c r="AA18893" s="3"/>
      <c r="AB18893" s="3"/>
      <c r="AC18893" s="3"/>
      <c r="AD18893" s="3"/>
      <c r="AE18893" s="3"/>
      <c r="AF18893" s="3"/>
      <c r="AG18893" s="3"/>
      <c r="AH18893" s="3"/>
      <c r="AI18893" s="3"/>
      <c r="AJ18893" s="3"/>
      <c r="BM18893" s="3"/>
      <c r="BN18893" s="3"/>
      <c r="BO18893" s="3"/>
      <c r="BP18893" s="3"/>
      <c r="BQ18893" s="3"/>
      <c r="BR18893" s="3"/>
      <c r="BS18893" s="3"/>
    </row>
    <row r="18894" spans="11:71" x14ac:dyDescent="0.25">
      <c r="K18894" s="3"/>
      <c r="L18894" s="3"/>
      <c r="M18894" s="3"/>
      <c r="N18894" s="3"/>
      <c r="O18894" s="3"/>
      <c r="P18894" s="3"/>
      <c r="S18894" s="3"/>
      <c r="T18894" s="3"/>
      <c r="U18894" s="3"/>
      <c r="V18894" s="3"/>
      <c r="W18894" s="3"/>
      <c r="X18894" s="3"/>
      <c r="Y18894" s="3"/>
      <c r="Z18894" s="3"/>
      <c r="AA18894" s="3"/>
      <c r="AB18894" s="3"/>
      <c r="AC18894" s="3"/>
      <c r="AD18894" s="3"/>
      <c r="AE18894" s="3"/>
      <c r="AF18894" s="3"/>
      <c r="AG18894" s="3"/>
      <c r="AH18894" s="3"/>
      <c r="AI18894" s="3"/>
      <c r="AJ18894" s="3"/>
      <c r="BM18894" s="3"/>
      <c r="BN18894" s="3"/>
      <c r="BO18894" s="3"/>
      <c r="BP18894" s="3"/>
      <c r="BQ18894" s="3"/>
      <c r="BR18894" s="3"/>
      <c r="BS18894" s="3"/>
    </row>
    <row r="18895" spans="11:71" x14ac:dyDescent="0.25">
      <c r="K18895" s="3"/>
      <c r="L18895" s="3"/>
      <c r="M18895" s="3"/>
      <c r="N18895" s="3"/>
      <c r="O18895" s="3"/>
      <c r="P18895" s="3"/>
      <c r="S18895" s="3"/>
      <c r="T18895" s="3"/>
      <c r="U18895" s="3"/>
      <c r="V18895" s="3"/>
      <c r="W18895" s="3"/>
      <c r="X18895" s="3"/>
      <c r="Y18895" s="3"/>
      <c r="Z18895" s="3"/>
      <c r="AA18895" s="3"/>
      <c r="AB18895" s="3"/>
      <c r="AC18895" s="3"/>
      <c r="AD18895" s="3"/>
      <c r="AE18895" s="3"/>
      <c r="AF18895" s="3"/>
      <c r="AG18895" s="3"/>
      <c r="AH18895" s="3"/>
      <c r="AI18895" s="3"/>
      <c r="AJ18895" s="3"/>
      <c r="BM18895" s="3"/>
      <c r="BN18895" s="3"/>
      <c r="BO18895" s="3"/>
      <c r="BP18895" s="3"/>
      <c r="BQ18895" s="3"/>
      <c r="BR18895" s="3"/>
      <c r="BS18895" s="3"/>
    </row>
    <row r="18896" spans="11:71" x14ac:dyDescent="0.25">
      <c r="K18896" s="3"/>
      <c r="L18896" s="3"/>
      <c r="M18896" s="3"/>
      <c r="N18896" s="3"/>
      <c r="O18896" s="3"/>
      <c r="P18896" s="3"/>
      <c r="S18896" s="3"/>
      <c r="T18896" s="3"/>
      <c r="U18896" s="3"/>
      <c r="V18896" s="3"/>
      <c r="W18896" s="3"/>
      <c r="X18896" s="3"/>
      <c r="Y18896" s="3"/>
      <c r="Z18896" s="3"/>
      <c r="AA18896" s="3"/>
      <c r="AB18896" s="3"/>
      <c r="AC18896" s="3"/>
      <c r="AD18896" s="3"/>
      <c r="AE18896" s="3"/>
      <c r="AF18896" s="3"/>
      <c r="AG18896" s="3"/>
      <c r="AH18896" s="3"/>
      <c r="AI18896" s="3"/>
      <c r="AJ18896" s="3"/>
      <c r="BM18896" s="3"/>
      <c r="BN18896" s="3"/>
      <c r="BO18896" s="3"/>
      <c r="BP18896" s="3"/>
      <c r="BQ18896" s="3"/>
      <c r="BR18896" s="3"/>
      <c r="BS18896" s="3"/>
    </row>
    <row r="18897" spans="11:71" x14ac:dyDescent="0.25">
      <c r="K18897" s="3"/>
      <c r="L18897" s="3"/>
      <c r="M18897" s="3"/>
      <c r="N18897" s="3"/>
      <c r="O18897" s="3"/>
      <c r="P18897" s="3"/>
      <c r="S18897" s="3"/>
      <c r="T18897" s="3"/>
      <c r="U18897" s="3"/>
      <c r="V18897" s="3"/>
      <c r="W18897" s="3"/>
      <c r="X18897" s="3"/>
      <c r="Y18897" s="3"/>
      <c r="Z18897" s="3"/>
      <c r="AA18897" s="3"/>
      <c r="AB18897" s="3"/>
      <c r="AC18897" s="3"/>
      <c r="AD18897" s="3"/>
      <c r="AE18897" s="3"/>
      <c r="AF18897" s="3"/>
      <c r="AG18897" s="3"/>
      <c r="AH18897" s="3"/>
      <c r="AI18897" s="3"/>
      <c r="AJ18897" s="3"/>
      <c r="BM18897" s="3"/>
      <c r="BN18897" s="3"/>
      <c r="BO18897" s="3"/>
      <c r="BP18897" s="3"/>
      <c r="BQ18897" s="3"/>
      <c r="BR18897" s="3"/>
      <c r="BS18897" s="3"/>
    </row>
    <row r="18898" spans="11:71" x14ac:dyDescent="0.25">
      <c r="K18898" s="3"/>
      <c r="L18898" s="3"/>
      <c r="M18898" s="3"/>
      <c r="N18898" s="3"/>
      <c r="O18898" s="3"/>
      <c r="P18898" s="3"/>
      <c r="S18898" s="3"/>
      <c r="T18898" s="3"/>
      <c r="U18898" s="3"/>
      <c r="V18898" s="3"/>
      <c r="W18898" s="3"/>
      <c r="X18898" s="3"/>
      <c r="Y18898" s="3"/>
      <c r="Z18898" s="3"/>
      <c r="AA18898" s="3"/>
      <c r="AB18898" s="3"/>
      <c r="AC18898" s="3"/>
      <c r="AD18898" s="3"/>
      <c r="AE18898" s="3"/>
      <c r="AF18898" s="3"/>
      <c r="AG18898" s="3"/>
      <c r="AH18898" s="3"/>
      <c r="AI18898" s="3"/>
      <c r="AJ18898" s="3"/>
      <c r="BM18898" s="3"/>
      <c r="BN18898" s="3"/>
      <c r="BO18898" s="3"/>
      <c r="BP18898" s="3"/>
      <c r="BQ18898" s="3"/>
      <c r="BR18898" s="3"/>
      <c r="BS18898" s="3"/>
    </row>
    <row r="18899" spans="11:71" x14ac:dyDescent="0.25">
      <c r="K18899" s="3"/>
      <c r="L18899" s="3"/>
      <c r="M18899" s="3"/>
      <c r="N18899" s="3"/>
      <c r="O18899" s="3"/>
      <c r="P18899" s="3"/>
      <c r="S18899" s="3"/>
      <c r="T18899" s="3"/>
      <c r="U18899" s="3"/>
      <c r="V18899" s="3"/>
      <c r="W18899" s="3"/>
      <c r="X18899" s="3"/>
      <c r="Y18899" s="3"/>
      <c r="Z18899" s="3"/>
      <c r="AA18899" s="3"/>
      <c r="AB18899" s="3"/>
      <c r="AC18899" s="3"/>
      <c r="AD18899" s="3"/>
      <c r="AE18899" s="3"/>
      <c r="AF18899" s="3"/>
      <c r="AG18899" s="3"/>
      <c r="AH18899" s="3"/>
      <c r="AI18899" s="3"/>
      <c r="AJ18899" s="3"/>
      <c r="BM18899" s="3"/>
      <c r="BN18899" s="3"/>
      <c r="BO18899" s="3"/>
      <c r="BP18899" s="3"/>
      <c r="BQ18899" s="3"/>
      <c r="BR18899" s="3"/>
      <c r="BS18899" s="3"/>
    </row>
    <row r="18900" spans="11:71" x14ac:dyDescent="0.25">
      <c r="K18900" s="3"/>
      <c r="L18900" s="3"/>
      <c r="M18900" s="3"/>
      <c r="N18900" s="3"/>
      <c r="O18900" s="3"/>
      <c r="P18900" s="3"/>
      <c r="S18900" s="3"/>
      <c r="T18900" s="3"/>
      <c r="U18900" s="3"/>
      <c r="V18900" s="3"/>
      <c r="W18900" s="3"/>
      <c r="X18900" s="3"/>
      <c r="Y18900" s="3"/>
      <c r="Z18900" s="3"/>
      <c r="AA18900" s="3"/>
      <c r="AB18900" s="3"/>
      <c r="AC18900" s="3"/>
      <c r="AD18900" s="3"/>
      <c r="AE18900" s="3"/>
      <c r="AF18900" s="3"/>
      <c r="AG18900" s="3"/>
      <c r="AH18900" s="3"/>
      <c r="AI18900" s="3"/>
      <c r="AJ18900" s="3"/>
      <c r="BM18900" s="3"/>
      <c r="BN18900" s="3"/>
      <c r="BO18900" s="3"/>
      <c r="BP18900" s="3"/>
      <c r="BQ18900" s="3"/>
      <c r="BR18900" s="3"/>
      <c r="BS18900" s="3"/>
    </row>
    <row r="18901" spans="11:71" x14ac:dyDescent="0.25">
      <c r="K18901" s="3"/>
      <c r="L18901" s="3"/>
      <c r="M18901" s="3"/>
      <c r="N18901" s="3"/>
      <c r="O18901" s="3"/>
      <c r="P18901" s="3"/>
      <c r="S18901" s="3"/>
      <c r="T18901" s="3"/>
      <c r="U18901" s="3"/>
      <c r="V18901" s="3"/>
      <c r="W18901" s="3"/>
      <c r="X18901" s="3"/>
      <c r="Y18901" s="3"/>
      <c r="Z18901" s="3"/>
      <c r="AA18901" s="3"/>
      <c r="AB18901" s="3"/>
      <c r="AC18901" s="3"/>
      <c r="AD18901" s="3"/>
      <c r="AE18901" s="3"/>
      <c r="AF18901" s="3"/>
      <c r="AG18901" s="3"/>
      <c r="AH18901" s="3"/>
      <c r="AI18901" s="3"/>
      <c r="AJ18901" s="3"/>
      <c r="BM18901" s="3"/>
      <c r="BN18901" s="3"/>
      <c r="BO18901" s="3"/>
      <c r="BP18901" s="3"/>
      <c r="BQ18901" s="3"/>
      <c r="BR18901" s="3"/>
      <c r="BS18901" s="3"/>
    </row>
    <row r="18902" spans="11:71" x14ac:dyDescent="0.25">
      <c r="K18902" s="3"/>
      <c r="L18902" s="3"/>
      <c r="M18902" s="3"/>
      <c r="N18902" s="3"/>
      <c r="O18902" s="3"/>
      <c r="P18902" s="3"/>
      <c r="S18902" s="3"/>
      <c r="T18902" s="3"/>
      <c r="U18902" s="3"/>
      <c r="V18902" s="3"/>
      <c r="W18902" s="3"/>
      <c r="X18902" s="3"/>
      <c r="Y18902" s="3"/>
      <c r="Z18902" s="3"/>
      <c r="AA18902" s="3"/>
      <c r="AB18902" s="3"/>
      <c r="AC18902" s="3"/>
      <c r="AD18902" s="3"/>
      <c r="AE18902" s="3"/>
      <c r="AF18902" s="3"/>
      <c r="AG18902" s="3"/>
      <c r="AH18902" s="3"/>
      <c r="AI18902" s="3"/>
      <c r="AJ18902" s="3"/>
      <c r="BM18902" s="3"/>
      <c r="BN18902" s="3"/>
      <c r="BO18902" s="3"/>
      <c r="BP18902" s="3"/>
      <c r="BQ18902" s="3"/>
      <c r="BR18902" s="3"/>
      <c r="BS18902" s="3"/>
    </row>
    <row r="18903" spans="11:71" x14ac:dyDescent="0.25">
      <c r="K18903" s="3"/>
      <c r="L18903" s="3"/>
      <c r="M18903" s="3"/>
      <c r="N18903" s="3"/>
      <c r="O18903" s="3"/>
      <c r="P18903" s="3"/>
      <c r="S18903" s="3"/>
      <c r="T18903" s="3"/>
      <c r="U18903" s="3"/>
      <c r="V18903" s="3"/>
      <c r="W18903" s="3"/>
      <c r="X18903" s="3"/>
      <c r="Y18903" s="3"/>
      <c r="Z18903" s="3"/>
      <c r="AA18903" s="3"/>
      <c r="AB18903" s="3"/>
      <c r="AC18903" s="3"/>
      <c r="AD18903" s="3"/>
      <c r="AE18903" s="3"/>
      <c r="AF18903" s="3"/>
      <c r="AG18903" s="3"/>
      <c r="AH18903" s="3"/>
      <c r="AI18903" s="3"/>
      <c r="AJ18903" s="3"/>
      <c r="BM18903" s="3"/>
      <c r="BN18903" s="3"/>
      <c r="BO18903" s="3"/>
      <c r="BP18903" s="3"/>
      <c r="BQ18903" s="3"/>
      <c r="BR18903" s="3"/>
      <c r="BS18903" s="3"/>
    </row>
    <row r="18904" spans="11:71" x14ac:dyDescent="0.25">
      <c r="K18904" s="3"/>
      <c r="L18904" s="3"/>
      <c r="M18904" s="3"/>
      <c r="N18904" s="3"/>
      <c r="O18904" s="3"/>
      <c r="P18904" s="3"/>
      <c r="S18904" s="3"/>
      <c r="T18904" s="3"/>
      <c r="U18904" s="3"/>
      <c r="V18904" s="3"/>
      <c r="W18904" s="3"/>
      <c r="X18904" s="3"/>
      <c r="Y18904" s="3"/>
      <c r="Z18904" s="3"/>
      <c r="AA18904" s="3"/>
      <c r="AB18904" s="3"/>
      <c r="AC18904" s="3"/>
      <c r="AD18904" s="3"/>
      <c r="AE18904" s="3"/>
      <c r="AF18904" s="3"/>
      <c r="AG18904" s="3"/>
      <c r="AH18904" s="3"/>
      <c r="AI18904" s="3"/>
      <c r="AJ18904" s="3"/>
      <c r="BM18904" s="3"/>
      <c r="BN18904" s="3"/>
      <c r="BO18904" s="3"/>
      <c r="BP18904" s="3"/>
      <c r="BQ18904" s="3"/>
      <c r="BR18904" s="3"/>
      <c r="BS18904" s="3"/>
    </row>
    <row r="18905" spans="11:71" x14ac:dyDescent="0.25">
      <c r="K18905" s="3"/>
      <c r="L18905" s="3"/>
      <c r="M18905" s="3"/>
      <c r="N18905" s="3"/>
      <c r="O18905" s="3"/>
      <c r="P18905" s="3"/>
      <c r="S18905" s="3"/>
      <c r="T18905" s="3"/>
      <c r="U18905" s="3"/>
      <c r="V18905" s="3"/>
      <c r="W18905" s="3"/>
      <c r="X18905" s="3"/>
      <c r="Y18905" s="3"/>
      <c r="Z18905" s="3"/>
      <c r="AA18905" s="3"/>
      <c r="AB18905" s="3"/>
      <c r="AC18905" s="3"/>
      <c r="AD18905" s="3"/>
      <c r="AE18905" s="3"/>
      <c r="AF18905" s="3"/>
      <c r="AG18905" s="3"/>
      <c r="AH18905" s="3"/>
      <c r="AI18905" s="3"/>
      <c r="AJ18905" s="3"/>
      <c r="BM18905" s="3"/>
      <c r="BN18905" s="3"/>
      <c r="BO18905" s="3"/>
      <c r="BP18905" s="3"/>
      <c r="BQ18905" s="3"/>
      <c r="BR18905" s="3"/>
      <c r="BS18905" s="3"/>
    </row>
    <row r="18906" spans="11:71" x14ac:dyDescent="0.25">
      <c r="K18906" s="3"/>
      <c r="L18906" s="3"/>
      <c r="M18906" s="3"/>
      <c r="N18906" s="3"/>
      <c r="O18906" s="3"/>
      <c r="P18906" s="3"/>
      <c r="S18906" s="3"/>
      <c r="T18906" s="3"/>
      <c r="U18906" s="3"/>
      <c r="V18906" s="3"/>
      <c r="W18906" s="3"/>
      <c r="X18906" s="3"/>
      <c r="Y18906" s="3"/>
      <c r="Z18906" s="3"/>
      <c r="AA18906" s="3"/>
      <c r="AB18906" s="3"/>
      <c r="AC18906" s="3"/>
      <c r="AD18906" s="3"/>
      <c r="AE18906" s="3"/>
      <c r="AF18906" s="3"/>
      <c r="AG18906" s="3"/>
      <c r="AH18906" s="3"/>
      <c r="AI18906" s="3"/>
      <c r="AJ18906" s="3"/>
      <c r="BM18906" s="3"/>
      <c r="BN18906" s="3"/>
      <c r="BO18906" s="3"/>
      <c r="BP18906" s="3"/>
      <c r="BQ18906" s="3"/>
      <c r="BR18906" s="3"/>
      <c r="BS18906" s="3"/>
    </row>
    <row r="18907" spans="11:71" x14ac:dyDescent="0.25">
      <c r="K18907" s="3"/>
      <c r="L18907" s="3"/>
      <c r="M18907" s="3"/>
      <c r="N18907" s="3"/>
      <c r="O18907" s="3"/>
      <c r="P18907" s="3"/>
      <c r="S18907" s="3"/>
      <c r="T18907" s="3"/>
      <c r="U18907" s="3"/>
      <c r="V18907" s="3"/>
      <c r="W18907" s="3"/>
      <c r="X18907" s="3"/>
      <c r="Y18907" s="3"/>
      <c r="Z18907" s="3"/>
      <c r="AA18907" s="3"/>
      <c r="AB18907" s="3"/>
      <c r="AC18907" s="3"/>
      <c r="AD18907" s="3"/>
      <c r="AE18907" s="3"/>
      <c r="AF18907" s="3"/>
      <c r="AG18907" s="3"/>
      <c r="AH18907" s="3"/>
      <c r="AI18907" s="3"/>
      <c r="AJ18907" s="3"/>
      <c r="BM18907" s="3"/>
      <c r="BN18907" s="3"/>
      <c r="BO18907" s="3"/>
      <c r="BP18907" s="3"/>
      <c r="BQ18907" s="3"/>
      <c r="BR18907" s="3"/>
      <c r="BS18907" s="3"/>
    </row>
    <row r="18908" spans="11:71" x14ac:dyDescent="0.25">
      <c r="K18908" s="3"/>
      <c r="L18908" s="3"/>
      <c r="M18908" s="3"/>
      <c r="N18908" s="3"/>
      <c r="O18908" s="3"/>
      <c r="P18908" s="3"/>
      <c r="S18908" s="3"/>
      <c r="T18908" s="3"/>
      <c r="U18908" s="3"/>
      <c r="V18908" s="3"/>
      <c r="W18908" s="3"/>
      <c r="X18908" s="3"/>
      <c r="Y18908" s="3"/>
      <c r="Z18908" s="3"/>
      <c r="AA18908" s="3"/>
      <c r="AB18908" s="3"/>
      <c r="AC18908" s="3"/>
      <c r="AD18908" s="3"/>
      <c r="AE18908" s="3"/>
      <c r="AF18908" s="3"/>
      <c r="AG18908" s="3"/>
      <c r="AH18908" s="3"/>
      <c r="AI18908" s="3"/>
      <c r="AJ18908" s="3"/>
      <c r="BM18908" s="3"/>
      <c r="BN18908" s="3"/>
      <c r="BO18908" s="3"/>
      <c r="BP18908" s="3"/>
      <c r="BQ18908" s="3"/>
      <c r="BR18908" s="3"/>
      <c r="BS18908" s="3"/>
    </row>
    <row r="18909" spans="11:71" x14ac:dyDescent="0.25">
      <c r="K18909" s="3"/>
      <c r="L18909" s="3"/>
      <c r="M18909" s="3"/>
      <c r="N18909" s="3"/>
      <c r="O18909" s="3"/>
      <c r="P18909" s="3"/>
      <c r="S18909" s="3"/>
      <c r="T18909" s="3"/>
      <c r="U18909" s="3"/>
      <c r="V18909" s="3"/>
      <c r="W18909" s="3"/>
      <c r="X18909" s="3"/>
      <c r="Y18909" s="3"/>
      <c r="Z18909" s="3"/>
      <c r="AA18909" s="3"/>
      <c r="AB18909" s="3"/>
      <c r="AC18909" s="3"/>
      <c r="AD18909" s="3"/>
      <c r="AE18909" s="3"/>
      <c r="AF18909" s="3"/>
      <c r="AG18909" s="3"/>
      <c r="AH18909" s="3"/>
      <c r="AI18909" s="3"/>
      <c r="AJ18909" s="3"/>
      <c r="BM18909" s="3"/>
      <c r="BN18909" s="3"/>
      <c r="BO18909" s="3"/>
      <c r="BP18909" s="3"/>
      <c r="BQ18909" s="3"/>
      <c r="BR18909" s="3"/>
      <c r="BS18909" s="3"/>
    </row>
    <row r="18910" spans="11:71" x14ac:dyDescent="0.25">
      <c r="K18910" s="3"/>
      <c r="L18910" s="3"/>
      <c r="M18910" s="3"/>
      <c r="N18910" s="3"/>
      <c r="O18910" s="3"/>
      <c r="P18910" s="3"/>
      <c r="S18910" s="3"/>
      <c r="T18910" s="3"/>
      <c r="U18910" s="3"/>
      <c r="V18910" s="3"/>
      <c r="W18910" s="3"/>
      <c r="X18910" s="3"/>
      <c r="Y18910" s="3"/>
      <c r="Z18910" s="3"/>
      <c r="AA18910" s="3"/>
      <c r="AB18910" s="3"/>
      <c r="AC18910" s="3"/>
      <c r="AD18910" s="3"/>
      <c r="AE18910" s="3"/>
      <c r="AF18910" s="3"/>
      <c r="AG18910" s="3"/>
      <c r="AH18910" s="3"/>
      <c r="AI18910" s="3"/>
      <c r="AJ18910" s="3"/>
      <c r="BM18910" s="3"/>
      <c r="BN18910" s="3"/>
      <c r="BO18910" s="3"/>
      <c r="BP18910" s="3"/>
      <c r="BQ18910" s="3"/>
      <c r="BR18910" s="3"/>
      <c r="BS18910" s="3"/>
    </row>
    <row r="18911" spans="11:71" x14ac:dyDescent="0.25">
      <c r="K18911" s="3"/>
      <c r="L18911" s="3"/>
      <c r="M18911" s="3"/>
      <c r="N18911" s="3"/>
      <c r="O18911" s="3"/>
      <c r="P18911" s="3"/>
      <c r="S18911" s="3"/>
      <c r="T18911" s="3"/>
      <c r="U18911" s="3"/>
      <c r="V18911" s="3"/>
      <c r="W18911" s="3"/>
      <c r="X18911" s="3"/>
      <c r="Y18911" s="3"/>
      <c r="Z18911" s="3"/>
      <c r="AA18911" s="3"/>
      <c r="AB18911" s="3"/>
      <c r="AC18911" s="3"/>
      <c r="AD18911" s="3"/>
      <c r="AE18911" s="3"/>
      <c r="AF18911" s="3"/>
      <c r="AG18911" s="3"/>
      <c r="AH18911" s="3"/>
      <c r="AI18911" s="3"/>
      <c r="AJ18911" s="3"/>
      <c r="BM18911" s="3"/>
      <c r="BN18911" s="3"/>
      <c r="BO18911" s="3"/>
      <c r="BP18911" s="3"/>
      <c r="BQ18911" s="3"/>
      <c r="BR18911" s="3"/>
      <c r="BS18911" s="3"/>
    </row>
    <row r="18912" spans="11:71" x14ac:dyDescent="0.25">
      <c r="K18912" s="3"/>
      <c r="L18912" s="3"/>
      <c r="M18912" s="3"/>
      <c r="N18912" s="3"/>
      <c r="O18912" s="3"/>
      <c r="P18912" s="3"/>
      <c r="S18912" s="3"/>
      <c r="T18912" s="3"/>
      <c r="U18912" s="3"/>
      <c r="V18912" s="3"/>
      <c r="W18912" s="3"/>
      <c r="X18912" s="3"/>
      <c r="Y18912" s="3"/>
      <c r="Z18912" s="3"/>
      <c r="AA18912" s="3"/>
      <c r="AB18912" s="3"/>
      <c r="AC18912" s="3"/>
      <c r="AD18912" s="3"/>
      <c r="AE18912" s="3"/>
      <c r="AF18912" s="3"/>
      <c r="AG18912" s="3"/>
      <c r="AH18912" s="3"/>
      <c r="AI18912" s="3"/>
      <c r="AJ18912" s="3"/>
      <c r="BM18912" s="3"/>
      <c r="BN18912" s="3"/>
      <c r="BO18912" s="3"/>
      <c r="BP18912" s="3"/>
      <c r="BQ18912" s="3"/>
      <c r="BR18912" s="3"/>
      <c r="BS18912" s="3"/>
    </row>
    <row r="18913" spans="11:71" x14ac:dyDescent="0.25">
      <c r="K18913" s="3"/>
      <c r="L18913" s="3"/>
      <c r="M18913" s="3"/>
      <c r="N18913" s="3"/>
      <c r="O18913" s="3"/>
      <c r="P18913" s="3"/>
      <c r="S18913" s="3"/>
      <c r="T18913" s="3"/>
      <c r="U18913" s="3"/>
      <c r="V18913" s="3"/>
      <c r="W18913" s="3"/>
      <c r="X18913" s="3"/>
      <c r="Y18913" s="3"/>
      <c r="Z18913" s="3"/>
      <c r="AA18913" s="3"/>
      <c r="AB18913" s="3"/>
      <c r="AC18913" s="3"/>
      <c r="AD18913" s="3"/>
      <c r="AE18913" s="3"/>
      <c r="AF18913" s="3"/>
      <c r="AG18913" s="3"/>
      <c r="AH18913" s="3"/>
      <c r="AI18913" s="3"/>
      <c r="AJ18913" s="3"/>
      <c r="BM18913" s="3"/>
      <c r="BN18913" s="3"/>
      <c r="BO18913" s="3"/>
      <c r="BP18913" s="3"/>
      <c r="BQ18913" s="3"/>
      <c r="BR18913" s="3"/>
      <c r="BS18913" s="3"/>
    </row>
    <row r="18914" spans="11:71" x14ac:dyDescent="0.25">
      <c r="K18914" s="3"/>
      <c r="L18914" s="3"/>
      <c r="M18914" s="3"/>
      <c r="N18914" s="3"/>
      <c r="O18914" s="3"/>
      <c r="P18914" s="3"/>
      <c r="S18914" s="3"/>
      <c r="T18914" s="3"/>
      <c r="U18914" s="3"/>
      <c r="V18914" s="3"/>
      <c r="W18914" s="3"/>
      <c r="X18914" s="3"/>
      <c r="Y18914" s="3"/>
      <c r="Z18914" s="3"/>
      <c r="AA18914" s="3"/>
      <c r="AB18914" s="3"/>
      <c r="AC18914" s="3"/>
      <c r="AD18914" s="3"/>
      <c r="AE18914" s="3"/>
      <c r="AF18914" s="3"/>
      <c r="AG18914" s="3"/>
      <c r="AH18914" s="3"/>
      <c r="AI18914" s="3"/>
      <c r="AJ18914" s="3"/>
      <c r="BM18914" s="3"/>
      <c r="BN18914" s="3"/>
      <c r="BO18914" s="3"/>
      <c r="BP18914" s="3"/>
      <c r="BQ18914" s="3"/>
      <c r="BR18914" s="3"/>
      <c r="BS18914" s="3"/>
    </row>
    <row r="18915" spans="11:71" x14ac:dyDescent="0.25">
      <c r="K18915" s="3"/>
      <c r="L18915" s="3"/>
      <c r="M18915" s="3"/>
      <c r="N18915" s="3"/>
      <c r="O18915" s="3"/>
      <c r="P18915" s="3"/>
      <c r="S18915" s="3"/>
      <c r="T18915" s="3"/>
      <c r="U18915" s="3"/>
      <c r="V18915" s="3"/>
      <c r="W18915" s="3"/>
      <c r="X18915" s="3"/>
      <c r="Y18915" s="3"/>
      <c r="Z18915" s="3"/>
      <c r="AA18915" s="3"/>
      <c r="AB18915" s="3"/>
      <c r="AC18915" s="3"/>
      <c r="AD18915" s="3"/>
      <c r="AE18915" s="3"/>
      <c r="AF18915" s="3"/>
      <c r="AG18915" s="3"/>
      <c r="AH18915" s="3"/>
      <c r="AI18915" s="3"/>
      <c r="AJ18915" s="3"/>
      <c r="BM18915" s="3"/>
      <c r="BN18915" s="3"/>
      <c r="BO18915" s="3"/>
      <c r="BP18915" s="3"/>
      <c r="BQ18915" s="3"/>
      <c r="BR18915" s="3"/>
      <c r="BS18915" s="3"/>
    </row>
    <row r="18916" spans="11:71" x14ac:dyDescent="0.25">
      <c r="K18916" s="3"/>
      <c r="L18916" s="3"/>
      <c r="M18916" s="3"/>
      <c r="N18916" s="3"/>
      <c r="O18916" s="3"/>
      <c r="P18916" s="3"/>
      <c r="S18916" s="3"/>
      <c r="T18916" s="3"/>
      <c r="U18916" s="3"/>
      <c r="V18916" s="3"/>
      <c r="W18916" s="3"/>
      <c r="X18916" s="3"/>
      <c r="Y18916" s="3"/>
      <c r="Z18916" s="3"/>
      <c r="AA18916" s="3"/>
      <c r="AB18916" s="3"/>
      <c r="AC18916" s="3"/>
      <c r="AD18916" s="3"/>
      <c r="AE18916" s="3"/>
      <c r="AF18916" s="3"/>
      <c r="AG18916" s="3"/>
      <c r="AH18916" s="3"/>
      <c r="AI18916" s="3"/>
      <c r="AJ18916" s="3"/>
      <c r="BM18916" s="3"/>
      <c r="BN18916" s="3"/>
      <c r="BO18916" s="3"/>
      <c r="BP18916" s="3"/>
      <c r="BQ18916" s="3"/>
      <c r="BR18916" s="3"/>
      <c r="BS18916" s="3"/>
    </row>
    <row r="18917" spans="11:71" x14ac:dyDescent="0.25">
      <c r="K18917" s="3"/>
      <c r="L18917" s="3"/>
      <c r="M18917" s="3"/>
      <c r="N18917" s="3"/>
      <c r="O18917" s="3"/>
      <c r="P18917" s="3"/>
      <c r="S18917" s="3"/>
      <c r="T18917" s="3"/>
      <c r="U18917" s="3"/>
      <c r="V18917" s="3"/>
      <c r="W18917" s="3"/>
      <c r="X18917" s="3"/>
      <c r="Y18917" s="3"/>
      <c r="Z18917" s="3"/>
      <c r="AA18917" s="3"/>
      <c r="AB18917" s="3"/>
      <c r="AC18917" s="3"/>
      <c r="AD18917" s="3"/>
      <c r="AE18917" s="3"/>
      <c r="AF18917" s="3"/>
      <c r="AG18917" s="3"/>
      <c r="AH18917" s="3"/>
      <c r="AI18917" s="3"/>
      <c r="AJ18917" s="3"/>
      <c r="BM18917" s="3"/>
      <c r="BN18917" s="3"/>
      <c r="BO18917" s="3"/>
      <c r="BP18917" s="3"/>
      <c r="BQ18917" s="3"/>
      <c r="BR18917" s="3"/>
      <c r="BS18917" s="3"/>
    </row>
    <row r="18918" spans="11:71" x14ac:dyDescent="0.25">
      <c r="K18918" s="3"/>
      <c r="L18918" s="3"/>
      <c r="M18918" s="3"/>
      <c r="N18918" s="3"/>
      <c r="O18918" s="3"/>
      <c r="P18918" s="3"/>
      <c r="S18918" s="3"/>
      <c r="T18918" s="3"/>
      <c r="U18918" s="3"/>
      <c r="V18918" s="3"/>
      <c r="W18918" s="3"/>
      <c r="X18918" s="3"/>
      <c r="Y18918" s="3"/>
      <c r="Z18918" s="3"/>
      <c r="AA18918" s="3"/>
      <c r="AB18918" s="3"/>
      <c r="AC18918" s="3"/>
      <c r="AD18918" s="3"/>
      <c r="AE18918" s="3"/>
      <c r="AF18918" s="3"/>
      <c r="AG18918" s="3"/>
      <c r="AH18918" s="3"/>
      <c r="AI18918" s="3"/>
      <c r="AJ18918" s="3"/>
      <c r="BM18918" s="3"/>
      <c r="BN18918" s="3"/>
      <c r="BO18918" s="3"/>
      <c r="BP18918" s="3"/>
      <c r="BQ18918" s="3"/>
      <c r="BR18918" s="3"/>
      <c r="BS18918" s="3"/>
    </row>
    <row r="18919" spans="11:71" x14ac:dyDescent="0.25">
      <c r="K18919" s="3"/>
      <c r="L18919" s="3"/>
      <c r="M18919" s="3"/>
      <c r="N18919" s="3"/>
      <c r="O18919" s="3"/>
      <c r="P18919" s="3"/>
      <c r="S18919" s="3"/>
      <c r="T18919" s="3"/>
      <c r="U18919" s="3"/>
      <c r="V18919" s="3"/>
      <c r="W18919" s="3"/>
      <c r="X18919" s="3"/>
      <c r="Y18919" s="3"/>
      <c r="Z18919" s="3"/>
      <c r="AA18919" s="3"/>
      <c r="AB18919" s="3"/>
      <c r="AC18919" s="3"/>
      <c r="AD18919" s="3"/>
      <c r="AE18919" s="3"/>
      <c r="AF18919" s="3"/>
      <c r="AG18919" s="3"/>
      <c r="AH18919" s="3"/>
      <c r="AI18919" s="3"/>
      <c r="AJ18919" s="3"/>
      <c r="BM18919" s="3"/>
      <c r="BN18919" s="3"/>
      <c r="BO18919" s="3"/>
      <c r="BP18919" s="3"/>
      <c r="BQ18919" s="3"/>
      <c r="BR18919" s="3"/>
      <c r="BS18919" s="3"/>
    </row>
    <row r="18920" spans="11:71" x14ac:dyDescent="0.25">
      <c r="K18920" s="3"/>
      <c r="L18920" s="3"/>
      <c r="M18920" s="3"/>
      <c r="N18920" s="3"/>
      <c r="O18920" s="3"/>
      <c r="P18920" s="3"/>
      <c r="S18920" s="3"/>
      <c r="T18920" s="3"/>
      <c r="U18920" s="3"/>
      <c r="V18920" s="3"/>
      <c r="W18920" s="3"/>
      <c r="X18920" s="3"/>
      <c r="Y18920" s="3"/>
      <c r="Z18920" s="3"/>
      <c r="AA18920" s="3"/>
      <c r="AB18920" s="3"/>
      <c r="AC18920" s="3"/>
      <c r="AD18920" s="3"/>
      <c r="AE18920" s="3"/>
      <c r="AF18920" s="3"/>
      <c r="AG18920" s="3"/>
      <c r="AH18920" s="3"/>
      <c r="AI18920" s="3"/>
      <c r="AJ18920" s="3"/>
      <c r="BM18920" s="3"/>
      <c r="BN18920" s="3"/>
      <c r="BO18920" s="3"/>
      <c r="BP18920" s="3"/>
      <c r="BQ18920" s="3"/>
      <c r="BR18920" s="3"/>
      <c r="BS18920" s="3"/>
    </row>
    <row r="18921" spans="11:71" x14ac:dyDescent="0.25">
      <c r="K18921" s="3"/>
      <c r="L18921" s="3"/>
      <c r="M18921" s="3"/>
      <c r="N18921" s="3"/>
      <c r="O18921" s="3"/>
      <c r="P18921" s="3"/>
      <c r="S18921" s="3"/>
      <c r="T18921" s="3"/>
      <c r="U18921" s="3"/>
      <c r="V18921" s="3"/>
      <c r="W18921" s="3"/>
      <c r="X18921" s="3"/>
      <c r="Y18921" s="3"/>
      <c r="Z18921" s="3"/>
      <c r="AA18921" s="3"/>
      <c r="AB18921" s="3"/>
      <c r="AC18921" s="3"/>
      <c r="AD18921" s="3"/>
      <c r="AE18921" s="3"/>
      <c r="AF18921" s="3"/>
      <c r="AG18921" s="3"/>
      <c r="AH18921" s="3"/>
      <c r="AI18921" s="3"/>
      <c r="AJ18921" s="3"/>
      <c r="BM18921" s="3"/>
      <c r="BN18921" s="3"/>
      <c r="BO18921" s="3"/>
      <c r="BP18921" s="3"/>
      <c r="BQ18921" s="3"/>
      <c r="BR18921" s="3"/>
      <c r="BS18921" s="3"/>
    </row>
    <row r="18922" spans="11:71" x14ac:dyDescent="0.25">
      <c r="K18922" s="3"/>
      <c r="L18922" s="3"/>
      <c r="M18922" s="3"/>
      <c r="N18922" s="3"/>
      <c r="O18922" s="3"/>
      <c r="P18922" s="3"/>
      <c r="S18922" s="3"/>
      <c r="T18922" s="3"/>
      <c r="U18922" s="3"/>
      <c r="V18922" s="3"/>
      <c r="W18922" s="3"/>
      <c r="X18922" s="3"/>
      <c r="Y18922" s="3"/>
      <c r="Z18922" s="3"/>
      <c r="AA18922" s="3"/>
      <c r="AB18922" s="3"/>
      <c r="AC18922" s="3"/>
      <c r="AD18922" s="3"/>
      <c r="AE18922" s="3"/>
      <c r="AF18922" s="3"/>
      <c r="AG18922" s="3"/>
      <c r="AH18922" s="3"/>
      <c r="AI18922" s="3"/>
      <c r="AJ18922" s="3"/>
      <c r="BM18922" s="3"/>
      <c r="BN18922" s="3"/>
      <c r="BO18922" s="3"/>
      <c r="BP18922" s="3"/>
      <c r="BQ18922" s="3"/>
      <c r="BR18922" s="3"/>
      <c r="BS18922" s="3"/>
    </row>
    <row r="18923" spans="11:71" x14ac:dyDescent="0.25">
      <c r="K18923" s="3"/>
      <c r="L18923" s="3"/>
      <c r="M18923" s="3"/>
      <c r="N18923" s="3"/>
      <c r="O18923" s="3"/>
      <c r="P18923" s="3"/>
      <c r="S18923" s="3"/>
      <c r="T18923" s="3"/>
      <c r="U18923" s="3"/>
      <c r="V18923" s="3"/>
      <c r="W18923" s="3"/>
      <c r="X18923" s="3"/>
      <c r="Y18923" s="3"/>
      <c r="Z18923" s="3"/>
      <c r="AA18923" s="3"/>
      <c r="AB18923" s="3"/>
      <c r="AC18923" s="3"/>
      <c r="AD18923" s="3"/>
      <c r="AE18923" s="3"/>
      <c r="AF18923" s="3"/>
      <c r="AG18923" s="3"/>
      <c r="AH18923" s="3"/>
      <c r="AI18923" s="3"/>
      <c r="AJ18923" s="3"/>
      <c r="BM18923" s="3"/>
      <c r="BN18923" s="3"/>
      <c r="BO18923" s="3"/>
      <c r="BP18923" s="3"/>
      <c r="BQ18923" s="3"/>
      <c r="BR18923" s="3"/>
      <c r="BS18923" s="3"/>
    </row>
    <row r="18924" spans="11:71" x14ac:dyDescent="0.25">
      <c r="K18924" s="3"/>
      <c r="L18924" s="3"/>
      <c r="M18924" s="3"/>
      <c r="N18924" s="3"/>
      <c r="O18924" s="3"/>
      <c r="P18924" s="3"/>
      <c r="S18924" s="3"/>
      <c r="T18924" s="3"/>
      <c r="U18924" s="3"/>
      <c r="V18924" s="3"/>
      <c r="W18924" s="3"/>
      <c r="X18924" s="3"/>
      <c r="Y18924" s="3"/>
      <c r="Z18924" s="3"/>
      <c r="AA18924" s="3"/>
      <c r="AB18924" s="3"/>
      <c r="AC18924" s="3"/>
      <c r="AD18924" s="3"/>
      <c r="AE18924" s="3"/>
      <c r="AF18924" s="3"/>
      <c r="AG18924" s="3"/>
      <c r="AH18924" s="3"/>
      <c r="AI18924" s="3"/>
      <c r="AJ18924" s="3"/>
      <c r="BM18924" s="3"/>
      <c r="BN18924" s="3"/>
      <c r="BO18924" s="3"/>
      <c r="BP18924" s="3"/>
      <c r="BQ18924" s="3"/>
      <c r="BR18924" s="3"/>
      <c r="BS18924" s="3"/>
    </row>
    <row r="18925" spans="11:71" x14ac:dyDescent="0.25">
      <c r="K18925" s="3"/>
      <c r="L18925" s="3"/>
      <c r="M18925" s="3"/>
      <c r="N18925" s="3"/>
      <c r="O18925" s="3"/>
      <c r="P18925" s="3"/>
      <c r="S18925" s="3"/>
      <c r="T18925" s="3"/>
      <c r="U18925" s="3"/>
      <c r="V18925" s="3"/>
      <c r="W18925" s="3"/>
      <c r="X18925" s="3"/>
      <c r="Y18925" s="3"/>
      <c r="Z18925" s="3"/>
      <c r="AA18925" s="3"/>
      <c r="AB18925" s="3"/>
      <c r="AC18925" s="3"/>
      <c r="AD18925" s="3"/>
      <c r="AE18925" s="3"/>
      <c r="AF18925" s="3"/>
      <c r="AG18925" s="3"/>
      <c r="AH18925" s="3"/>
      <c r="AI18925" s="3"/>
      <c r="AJ18925" s="3"/>
      <c r="BM18925" s="3"/>
      <c r="BN18925" s="3"/>
      <c r="BO18925" s="3"/>
      <c r="BP18925" s="3"/>
      <c r="BQ18925" s="3"/>
      <c r="BR18925" s="3"/>
      <c r="BS18925" s="3"/>
    </row>
    <row r="18926" spans="11:71" x14ac:dyDescent="0.25">
      <c r="K18926" s="3"/>
      <c r="L18926" s="3"/>
      <c r="M18926" s="3"/>
      <c r="N18926" s="3"/>
      <c r="O18926" s="3"/>
      <c r="P18926" s="3"/>
      <c r="S18926" s="3"/>
      <c r="T18926" s="3"/>
      <c r="U18926" s="3"/>
      <c r="V18926" s="3"/>
      <c r="W18926" s="3"/>
      <c r="X18926" s="3"/>
      <c r="Y18926" s="3"/>
      <c r="Z18926" s="3"/>
      <c r="AA18926" s="3"/>
      <c r="AB18926" s="3"/>
      <c r="AC18926" s="3"/>
      <c r="AD18926" s="3"/>
      <c r="AE18926" s="3"/>
      <c r="AF18926" s="3"/>
      <c r="AG18926" s="3"/>
      <c r="AH18926" s="3"/>
      <c r="AI18926" s="3"/>
      <c r="AJ18926" s="3"/>
      <c r="BM18926" s="3"/>
      <c r="BN18926" s="3"/>
      <c r="BO18926" s="3"/>
      <c r="BP18926" s="3"/>
      <c r="BQ18926" s="3"/>
      <c r="BR18926" s="3"/>
      <c r="BS18926" s="3"/>
    </row>
    <row r="18927" spans="11:71" x14ac:dyDescent="0.25">
      <c r="K18927" s="3"/>
      <c r="L18927" s="3"/>
      <c r="M18927" s="3"/>
      <c r="N18927" s="3"/>
      <c r="O18927" s="3"/>
      <c r="P18927" s="3"/>
      <c r="S18927" s="3"/>
      <c r="T18927" s="3"/>
      <c r="U18927" s="3"/>
      <c r="V18927" s="3"/>
      <c r="W18927" s="3"/>
      <c r="X18927" s="3"/>
      <c r="Y18927" s="3"/>
      <c r="Z18927" s="3"/>
      <c r="AA18927" s="3"/>
      <c r="AB18927" s="3"/>
      <c r="AC18927" s="3"/>
      <c r="AD18927" s="3"/>
      <c r="AE18927" s="3"/>
      <c r="AF18927" s="3"/>
      <c r="AG18927" s="3"/>
      <c r="AH18927" s="3"/>
      <c r="AI18927" s="3"/>
      <c r="AJ18927" s="3"/>
      <c r="BM18927" s="3"/>
      <c r="BN18927" s="3"/>
      <c r="BO18927" s="3"/>
      <c r="BP18927" s="3"/>
      <c r="BQ18927" s="3"/>
      <c r="BR18927" s="3"/>
      <c r="BS18927" s="3"/>
    </row>
    <row r="18928" spans="11:71" x14ac:dyDescent="0.25">
      <c r="K18928" s="3"/>
      <c r="L18928" s="3"/>
      <c r="M18928" s="3"/>
      <c r="N18928" s="3"/>
      <c r="O18928" s="3"/>
      <c r="P18928" s="3"/>
      <c r="S18928" s="3"/>
      <c r="T18928" s="3"/>
      <c r="U18928" s="3"/>
      <c r="V18928" s="3"/>
      <c r="W18928" s="3"/>
      <c r="X18928" s="3"/>
      <c r="Y18928" s="3"/>
      <c r="Z18928" s="3"/>
      <c r="AA18928" s="3"/>
      <c r="AB18928" s="3"/>
      <c r="AC18928" s="3"/>
      <c r="AD18928" s="3"/>
      <c r="AE18928" s="3"/>
      <c r="AF18928" s="3"/>
      <c r="AG18928" s="3"/>
      <c r="AH18928" s="3"/>
      <c r="AI18928" s="3"/>
      <c r="AJ18928" s="3"/>
      <c r="BM18928" s="3"/>
      <c r="BN18928" s="3"/>
      <c r="BO18928" s="3"/>
      <c r="BP18928" s="3"/>
      <c r="BQ18928" s="3"/>
      <c r="BR18928" s="3"/>
      <c r="BS18928" s="3"/>
    </row>
    <row r="18929" spans="11:71" x14ac:dyDescent="0.25">
      <c r="K18929" s="3"/>
      <c r="L18929" s="3"/>
      <c r="M18929" s="3"/>
      <c r="N18929" s="3"/>
      <c r="O18929" s="3"/>
      <c r="P18929" s="3"/>
      <c r="S18929" s="3"/>
      <c r="T18929" s="3"/>
      <c r="U18929" s="3"/>
      <c r="V18929" s="3"/>
      <c r="W18929" s="3"/>
      <c r="X18929" s="3"/>
      <c r="Y18929" s="3"/>
      <c r="Z18929" s="3"/>
      <c r="AA18929" s="3"/>
      <c r="AB18929" s="3"/>
      <c r="AC18929" s="3"/>
      <c r="AD18929" s="3"/>
      <c r="AE18929" s="3"/>
      <c r="AF18929" s="3"/>
      <c r="AG18929" s="3"/>
      <c r="AH18929" s="3"/>
      <c r="AI18929" s="3"/>
      <c r="AJ18929" s="3"/>
      <c r="BM18929" s="3"/>
      <c r="BN18929" s="3"/>
      <c r="BO18929" s="3"/>
      <c r="BP18929" s="3"/>
      <c r="BQ18929" s="3"/>
      <c r="BR18929" s="3"/>
      <c r="BS18929" s="3"/>
    </row>
    <row r="18930" spans="11:71" x14ac:dyDescent="0.25">
      <c r="K18930" s="3"/>
      <c r="L18930" s="3"/>
      <c r="M18930" s="3"/>
      <c r="N18930" s="3"/>
      <c r="O18930" s="3"/>
      <c r="P18930" s="3"/>
      <c r="S18930" s="3"/>
      <c r="T18930" s="3"/>
      <c r="U18930" s="3"/>
      <c r="V18930" s="3"/>
      <c r="W18930" s="3"/>
      <c r="X18930" s="3"/>
      <c r="Y18930" s="3"/>
      <c r="Z18930" s="3"/>
      <c r="AA18930" s="3"/>
      <c r="AB18930" s="3"/>
      <c r="AC18930" s="3"/>
      <c r="AD18930" s="3"/>
      <c r="AE18930" s="3"/>
      <c r="AF18930" s="3"/>
      <c r="AG18930" s="3"/>
      <c r="AH18930" s="3"/>
      <c r="AI18930" s="3"/>
      <c r="AJ18930" s="3"/>
      <c r="BM18930" s="3"/>
      <c r="BN18930" s="3"/>
      <c r="BO18930" s="3"/>
      <c r="BP18930" s="3"/>
      <c r="BQ18930" s="3"/>
      <c r="BR18930" s="3"/>
      <c r="BS18930" s="3"/>
    </row>
    <row r="18931" spans="11:71" x14ac:dyDescent="0.25">
      <c r="K18931" s="3"/>
      <c r="L18931" s="3"/>
      <c r="M18931" s="3"/>
      <c r="N18931" s="3"/>
      <c r="O18931" s="3"/>
      <c r="P18931" s="3"/>
      <c r="S18931" s="3"/>
      <c r="T18931" s="3"/>
      <c r="U18931" s="3"/>
      <c r="V18931" s="3"/>
      <c r="W18931" s="3"/>
      <c r="X18931" s="3"/>
      <c r="Y18931" s="3"/>
      <c r="Z18931" s="3"/>
      <c r="AA18931" s="3"/>
      <c r="AB18931" s="3"/>
      <c r="AC18931" s="3"/>
      <c r="AD18931" s="3"/>
      <c r="AE18931" s="3"/>
      <c r="AF18931" s="3"/>
      <c r="AG18931" s="3"/>
      <c r="AH18931" s="3"/>
      <c r="AI18931" s="3"/>
      <c r="AJ18931" s="3"/>
      <c r="BM18931" s="3"/>
      <c r="BN18931" s="3"/>
      <c r="BO18931" s="3"/>
      <c r="BP18931" s="3"/>
      <c r="BQ18931" s="3"/>
      <c r="BR18931" s="3"/>
      <c r="BS18931" s="3"/>
    </row>
    <row r="18932" spans="11:71" x14ac:dyDescent="0.25">
      <c r="K18932" s="3"/>
      <c r="L18932" s="3"/>
      <c r="M18932" s="3"/>
      <c r="N18932" s="3"/>
      <c r="O18932" s="3"/>
      <c r="P18932" s="3"/>
      <c r="S18932" s="3"/>
      <c r="T18932" s="3"/>
      <c r="U18932" s="3"/>
      <c r="V18932" s="3"/>
      <c r="W18932" s="3"/>
      <c r="X18932" s="3"/>
      <c r="Y18932" s="3"/>
      <c r="Z18932" s="3"/>
      <c r="AA18932" s="3"/>
      <c r="AB18932" s="3"/>
      <c r="AC18932" s="3"/>
      <c r="AD18932" s="3"/>
      <c r="AE18932" s="3"/>
      <c r="AF18932" s="3"/>
      <c r="AG18932" s="3"/>
      <c r="AH18932" s="3"/>
      <c r="AI18932" s="3"/>
      <c r="AJ18932" s="3"/>
      <c r="BM18932" s="3"/>
      <c r="BN18932" s="3"/>
      <c r="BO18932" s="3"/>
      <c r="BP18932" s="3"/>
      <c r="BQ18932" s="3"/>
      <c r="BR18932" s="3"/>
      <c r="BS18932" s="3"/>
    </row>
    <row r="18933" spans="11:71" x14ac:dyDescent="0.25">
      <c r="K18933" s="3"/>
      <c r="L18933" s="3"/>
      <c r="M18933" s="3"/>
      <c r="N18933" s="3"/>
      <c r="O18933" s="3"/>
      <c r="P18933" s="3"/>
      <c r="S18933" s="3"/>
      <c r="T18933" s="3"/>
      <c r="U18933" s="3"/>
      <c r="V18933" s="3"/>
      <c r="W18933" s="3"/>
      <c r="X18933" s="3"/>
      <c r="Y18933" s="3"/>
      <c r="Z18933" s="3"/>
      <c r="AA18933" s="3"/>
      <c r="AB18933" s="3"/>
      <c r="AC18933" s="3"/>
      <c r="AD18933" s="3"/>
      <c r="AE18933" s="3"/>
      <c r="AF18933" s="3"/>
      <c r="AG18933" s="3"/>
      <c r="AH18933" s="3"/>
      <c r="AI18933" s="3"/>
      <c r="AJ18933" s="3"/>
      <c r="BM18933" s="3"/>
      <c r="BN18933" s="3"/>
      <c r="BO18933" s="3"/>
      <c r="BP18933" s="3"/>
      <c r="BQ18933" s="3"/>
      <c r="BR18933" s="3"/>
      <c r="BS18933" s="3"/>
    </row>
    <row r="18934" spans="11:71" x14ac:dyDescent="0.25">
      <c r="K18934" s="3"/>
      <c r="L18934" s="3"/>
      <c r="M18934" s="3"/>
      <c r="N18934" s="3"/>
      <c r="O18934" s="3"/>
      <c r="P18934" s="3"/>
      <c r="S18934" s="3"/>
      <c r="T18934" s="3"/>
      <c r="U18934" s="3"/>
      <c r="V18934" s="3"/>
      <c r="W18934" s="3"/>
      <c r="X18934" s="3"/>
      <c r="Y18934" s="3"/>
      <c r="Z18934" s="3"/>
      <c r="AA18934" s="3"/>
      <c r="AB18934" s="3"/>
      <c r="AC18934" s="3"/>
      <c r="AD18934" s="3"/>
      <c r="AE18934" s="3"/>
      <c r="AF18934" s="3"/>
      <c r="AG18934" s="3"/>
      <c r="AH18934" s="3"/>
      <c r="AI18934" s="3"/>
      <c r="AJ18934" s="3"/>
      <c r="BM18934" s="3"/>
      <c r="BN18934" s="3"/>
      <c r="BO18934" s="3"/>
      <c r="BP18934" s="3"/>
      <c r="BQ18934" s="3"/>
      <c r="BR18934" s="3"/>
      <c r="BS18934" s="3"/>
    </row>
    <row r="18935" spans="11:71" x14ac:dyDescent="0.25">
      <c r="K18935" s="3"/>
      <c r="L18935" s="3"/>
      <c r="M18935" s="3"/>
      <c r="N18935" s="3"/>
      <c r="O18935" s="3"/>
      <c r="P18935" s="3"/>
      <c r="S18935" s="3"/>
      <c r="T18935" s="3"/>
      <c r="U18935" s="3"/>
      <c r="V18935" s="3"/>
      <c r="W18935" s="3"/>
      <c r="X18935" s="3"/>
      <c r="Y18935" s="3"/>
      <c r="Z18935" s="3"/>
      <c r="AA18935" s="3"/>
      <c r="AB18935" s="3"/>
      <c r="AC18935" s="3"/>
      <c r="AD18935" s="3"/>
      <c r="AE18935" s="3"/>
      <c r="AF18935" s="3"/>
      <c r="AG18935" s="3"/>
      <c r="AH18935" s="3"/>
      <c r="AI18935" s="3"/>
      <c r="AJ18935" s="3"/>
      <c r="BM18935" s="3"/>
      <c r="BN18935" s="3"/>
      <c r="BO18935" s="3"/>
      <c r="BP18935" s="3"/>
      <c r="BQ18935" s="3"/>
      <c r="BR18935" s="3"/>
      <c r="BS18935" s="3"/>
    </row>
    <row r="18936" spans="11:71" x14ac:dyDescent="0.25">
      <c r="K18936" s="3"/>
      <c r="L18936" s="3"/>
      <c r="M18936" s="3"/>
      <c r="N18936" s="3"/>
      <c r="O18936" s="3"/>
      <c r="P18936" s="3"/>
      <c r="S18936" s="3"/>
      <c r="T18936" s="3"/>
      <c r="U18936" s="3"/>
      <c r="V18936" s="3"/>
      <c r="W18936" s="3"/>
      <c r="X18936" s="3"/>
      <c r="Y18936" s="3"/>
      <c r="Z18936" s="3"/>
      <c r="AA18936" s="3"/>
      <c r="AB18936" s="3"/>
      <c r="AC18936" s="3"/>
      <c r="AD18936" s="3"/>
      <c r="AE18936" s="3"/>
      <c r="AF18936" s="3"/>
      <c r="AG18936" s="3"/>
      <c r="AH18936" s="3"/>
      <c r="AI18936" s="3"/>
      <c r="AJ18936" s="3"/>
      <c r="BM18936" s="3"/>
      <c r="BN18936" s="3"/>
      <c r="BO18936" s="3"/>
      <c r="BP18936" s="3"/>
      <c r="BQ18936" s="3"/>
      <c r="BR18936" s="3"/>
      <c r="BS18936" s="3"/>
    </row>
    <row r="18937" spans="11:71" x14ac:dyDescent="0.25">
      <c r="K18937" s="3"/>
      <c r="L18937" s="3"/>
      <c r="M18937" s="3"/>
      <c r="N18937" s="3"/>
      <c r="O18937" s="3"/>
      <c r="P18937" s="3"/>
      <c r="S18937" s="3"/>
      <c r="T18937" s="3"/>
      <c r="U18937" s="3"/>
      <c r="V18937" s="3"/>
      <c r="W18937" s="3"/>
      <c r="X18937" s="3"/>
      <c r="Y18937" s="3"/>
      <c r="Z18937" s="3"/>
      <c r="AA18937" s="3"/>
      <c r="AB18937" s="3"/>
      <c r="AC18937" s="3"/>
      <c r="AD18937" s="3"/>
      <c r="AE18937" s="3"/>
      <c r="AF18937" s="3"/>
      <c r="AG18937" s="3"/>
      <c r="AH18937" s="3"/>
      <c r="AI18937" s="3"/>
      <c r="AJ18937" s="3"/>
      <c r="BM18937" s="3"/>
      <c r="BN18937" s="3"/>
      <c r="BO18937" s="3"/>
      <c r="BP18937" s="3"/>
      <c r="BQ18937" s="3"/>
      <c r="BR18937" s="3"/>
      <c r="BS18937" s="3"/>
    </row>
    <row r="18938" spans="11:71" x14ac:dyDescent="0.25">
      <c r="K18938" s="3"/>
      <c r="L18938" s="3"/>
      <c r="M18938" s="3"/>
      <c r="N18938" s="3"/>
      <c r="O18938" s="3"/>
      <c r="P18938" s="3"/>
      <c r="S18938" s="3"/>
      <c r="T18938" s="3"/>
      <c r="U18938" s="3"/>
      <c r="V18938" s="3"/>
      <c r="W18938" s="3"/>
      <c r="X18938" s="3"/>
      <c r="Y18938" s="3"/>
      <c r="Z18938" s="3"/>
      <c r="AA18938" s="3"/>
      <c r="AB18938" s="3"/>
      <c r="AC18938" s="3"/>
      <c r="AD18938" s="3"/>
      <c r="AE18938" s="3"/>
      <c r="AF18938" s="3"/>
      <c r="AG18938" s="3"/>
      <c r="AH18938" s="3"/>
      <c r="AI18938" s="3"/>
      <c r="AJ18938" s="3"/>
      <c r="BM18938" s="3"/>
      <c r="BN18938" s="3"/>
      <c r="BO18938" s="3"/>
      <c r="BP18938" s="3"/>
      <c r="BQ18938" s="3"/>
      <c r="BR18938" s="3"/>
      <c r="BS18938" s="3"/>
    </row>
    <row r="18939" spans="11:71" x14ac:dyDescent="0.25">
      <c r="K18939" s="3"/>
      <c r="L18939" s="3"/>
      <c r="M18939" s="3"/>
      <c r="N18939" s="3"/>
      <c r="O18939" s="3"/>
      <c r="P18939" s="3"/>
      <c r="S18939" s="3"/>
      <c r="T18939" s="3"/>
      <c r="U18939" s="3"/>
      <c r="V18939" s="3"/>
      <c r="W18939" s="3"/>
      <c r="X18939" s="3"/>
      <c r="Y18939" s="3"/>
      <c r="Z18939" s="3"/>
      <c r="AA18939" s="3"/>
      <c r="AB18939" s="3"/>
      <c r="AC18939" s="3"/>
      <c r="AD18939" s="3"/>
      <c r="AE18939" s="3"/>
      <c r="AF18939" s="3"/>
      <c r="AG18939" s="3"/>
      <c r="AH18939" s="3"/>
      <c r="AI18939" s="3"/>
      <c r="AJ18939" s="3"/>
      <c r="BM18939" s="3"/>
      <c r="BN18939" s="3"/>
      <c r="BO18939" s="3"/>
      <c r="BP18939" s="3"/>
      <c r="BQ18939" s="3"/>
      <c r="BR18939" s="3"/>
      <c r="BS18939" s="3"/>
    </row>
    <row r="18940" spans="11:71" x14ac:dyDescent="0.25">
      <c r="K18940" s="3"/>
      <c r="L18940" s="3"/>
      <c r="M18940" s="3"/>
      <c r="N18940" s="3"/>
      <c r="O18940" s="3"/>
      <c r="P18940" s="3"/>
      <c r="S18940" s="3"/>
      <c r="T18940" s="3"/>
      <c r="U18940" s="3"/>
      <c r="V18940" s="3"/>
      <c r="W18940" s="3"/>
      <c r="X18940" s="3"/>
      <c r="Y18940" s="3"/>
      <c r="Z18940" s="3"/>
      <c r="AA18940" s="3"/>
      <c r="AB18940" s="3"/>
      <c r="AC18940" s="3"/>
      <c r="AD18940" s="3"/>
      <c r="AE18940" s="3"/>
      <c r="AF18940" s="3"/>
      <c r="AG18940" s="3"/>
      <c r="AH18940" s="3"/>
      <c r="AI18940" s="3"/>
      <c r="AJ18940" s="3"/>
      <c r="BM18940" s="3"/>
      <c r="BN18940" s="3"/>
      <c r="BO18940" s="3"/>
      <c r="BP18940" s="3"/>
      <c r="BQ18940" s="3"/>
      <c r="BR18940" s="3"/>
      <c r="BS18940" s="3"/>
    </row>
    <row r="18941" spans="11:71" x14ac:dyDescent="0.25">
      <c r="K18941" s="3"/>
      <c r="L18941" s="3"/>
      <c r="M18941" s="3"/>
      <c r="N18941" s="3"/>
      <c r="O18941" s="3"/>
      <c r="P18941" s="3"/>
      <c r="S18941" s="3"/>
      <c r="T18941" s="3"/>
      <c r="U18941" s="3"/>
      <c r="V18941" s="3"/>
      <c r="W18941" s="3"/>
      <c r="X18941" s="3"/>
      <c r="Y18941" s="3"/>
      <c r="Z18941" s="3"/>
      <c r="AA18941" s="3"/>
      <c r="AB18941" s="3"/>
      <c r="AC18941" s="3"/>
      <c r="AD18941" s="3"/>
      <c r="AE18941" s="3"/>
      <c r="AF18941" s="3"/>
      <c r="AG18941" s="3"/>
      <c r="AH18941" s="3"/>
      <c r="AI18941" s="3"/>
      <c r="AJ18941" s="3"/>
      <c r="BM18941" s="3"/>
      <c r="BN18941" s="3"/>
      <c r="BO18941" s="3"/>
      <c r="BP18941" s="3"/>
      <c r="BQ18941" s="3"/>
      <c r="BR18941" s="3"/>
      <c r="BS18941" s="3"/>
    </row>
    <row r="18942" spans="11:71" x14ac:dyDescent="0.25">
      <c r="K18942" s="3"/>
      <c r="L18942" s="3"/>
      <c r="M18942" s="3"/>
      <c r="N18942" s="3"/>
      <c r="O18942" s="3"/>
      <c r="P18942" s="3"/>
      <c r="S18942" s="3"/>
      <c r="T18942" s="3"/>
      <c r="U18942" s="3"/>
      <c r="V18942" s="3"/>
      <c r="W18942" s="3"/>
      <c r="X18942" s="3"/>
      <c r="Y18942" s="3"/>
      <c r="Z18942" s="3"/>
      <c r="AA18942" s="3"/>
      <c r="AB18942" s="3"/>
      <c r="AC18942" s="3"/>
      <c r="AD18942" s="3"/>
      <c r="AE18942" s="3"/>
      <c r="AF18942" s="3"/>
      <c r="AG18942" s="3"/>
      <c r="AH18942" s="3"/>
      <c r="AI18942" s="3"/>
      <c r="AJ18942" s="3"/>
      <c r="BM18942" s="3"/>
      <c r="BN18942" s="3"/>
      <c r="BO18942" s="3"/>
      <c r="BP18942" s="3"/>
      <c r="BQ18942" s="3"/>
      <c r="BR18942" s="3"/>
      <c r="BS18942" s="3"/>
    </row>
    <row r="18943" spans="11:71" x14ac:dyDescent="0.25">
      <c r="K18943" s="3"/>
      <c r="L18943" s="3"/>
      <c r="M18943" s="3"/>
      <c r="N18943" s="3"/>
      <c r="O18943" s="3"/>
      <c r="P18943" s="3"/>
      <c r="S18943" s="3"/>
      <c r="T18943" s="3"/>
      <c r="U18943" s="3"/>
      <c r="V18943" s="3"/>
      <c r="W18943" s="3"/>
      <c r="X18943" s="3"/>
      <c r="Y18943" s="3"/>
      <c r="Z18943" s="3"/>
      <c r="AA18943" s="3"/>
      <c r="AB18943" s="3"/>
      <c r="AC18943" s="3"/>
      <c r="AD18943" s="3"/>
      <c r="AE18943" s="3"/>
      <c r="AF18943" s="3"/>
      <c r="AG18943" s="3"/>
      <c r="AH18943" s="3"/>
      <c r="AI18943" s="3"/>
      <c r="AJ18943" s="3"/>
      <c r="BM18943" s="3"/>
      <c r="BN18943" s="3"/>
      <c r="BO18943" s="3"/>
      <c r="BP18943" s="3"/>
      <c r="BQ18943" s="3"/>
      <c r="BR18943" s="3"/>
      <c r="BS18943" s="3"/>
    </row>
    <row r="18944" spans="11:71" x14ac:dyDescent="0.25">
      <c r="K18944" s="3"/>
      <c r="L18944" s="3"/>
      <c r="M18944" s="3"/>
      <c r="N18944" s="3"/>
      <c r="O18944" s="3"/>
      <c r="P18944" s="3"/>
      <c r="S18944" s="3"/>
      <c r="T18944" s="3"/>
      <c r="U18944" s="3"/>
      <c r="V18944" s="3"/>
      <c r="W18944" s="3"/>
      <c r="X18944" s="3"/>
      <c r="Y18944" s="3"/>
      <c r="Z18944" s="3"/>
      <c r="AA18944" s="3"/>
      <c r="AB18944" s="3"/>
      <c r="AC18944" s="3"/>
      <c r="AD18944" s="3"/>
      <c r="AE18944" s="3"/>
      <c r="AF18944" s="3"/>
      <c r="AG18944" s="3"/>
      <c r="AH18944" s="3"/>
      <c r="AI18944" s="3"/>
      <c r="AJ18944" s="3"/>
      <c r="BM18944" s="3"/>
      <c r="BN18944" s="3"/>
      <c r="BO18944" s="3"/>
      <c r="BP18944" s="3"/>
      <c r="BQ18944" s="3"/>
      <c r="BR18944" s="3"/>
      <c r="BS18944" s="3"/>
    </row>
    <row r="18945" spans="11:71" x14ac:dyDescent="0.25">
      <c r="K18945" s="3"/>
      <c r="L18945" s="3"/>
      <c r="M18945" s="3"/>
      <c r="N18945" s="3"/>
      <c r="O18945" s="3"/>
      <c r="P18945" s="3"/>
      <c r="S18945" s="3"/>
      <c r="T18945" s="3"/>
      <c r="U18945" s="3"/>
      <c r="V18945" s="3"/>
      <c r="W18945" s="3"/>
      <c r="X18945" s="3"/>
      <c r="Y18945" s="3"/>
      <c r="Z18945" s="3"/>
      <c r="AA18945" s="3"/>
      <c r="AB18945" s="3"/>
      <c r="AC18945" s="3"/>
      <c r="AD18945" s="3"/>
      <c r="AE18945" s="3"/>
      <c r="AF18945" s="3"/>
      <c r="AG18945" s="3"/>
      <c r="AH18945" s="3"/>
      <c r="AI18945" s="3"/>
      <c r="AJ18945" s="3"/>
      <c r="BM18945" s="3"/>
      <c r="BN18945" s="3"/>
      <c r="BO18945" s="3"/>
      <c r="BP18945" s="3"/>
      <c r="BQ18945" s="3"/>
      <c r="BR18945" s="3"/>
      <c r="BS18945" s="3"/>
    </row>
    <row r="18946" spans="11:71" x14ac:dyDescent="0.25">
      <c r="K18946" s="3"/>
      <c r="L18946" s="3"/>
      <c r="M18946" s="3"/>
      <c r="N18946" s="3"/>
      <c r="O18946" s="3"/>
      <c r="P18946" s="3"/>
      <c r="S18946" s="3"/>
      <c r="T18946" s="3"/>
      <c r="U18946" s="3"/>
      <c r="V18946" s="3"/>
      <c r="W18946" s="3"/>
      <c r="X18946" s="3"/>
      <c r="Y18946" s="3"/>
      <c r="Z18946" s="3"/>
      <c r="AA18946" s="3"/>
      <c r="AB18946" s="3"/>
      <c r="AC18946" s="3"/>
      <c r="AD18946" s="3"/>
      <c r="AE18946" s="3"/>
      <c r="AF18946" s="3"/>
      <c r="AG18946" s="3"/>
      <c r="AH18946" s="3"/>
      <c r="AI18946" s="3"/>
      <c r="AJ18946" s="3"/>
      <c r="BM18946" s="3"/>
      <c r="BN18946" s="3"/>
      <c r="BO18946" s="3"/>
      <c r="BP18946" s="3"/>
      <c r="BQ18946" s="3"/>
      <c r="BR18946" s="3"/>
      <c r="BS18946" s="3"/>
    </row>
    <row r="18947" spans="11:71" x14ac:dyDescent="0.25">
      <c r="K18947" s="3"/>
      <c r="L18947" s="3"/>
      <c r="M18947" s="3"/>
      <c r="N18947" s="3"/>
      <c r="O18947" s="3"/>
      <c r="P18947" s="3"/>
      <c r="S18947" s="3"/>
      <c r="T18947" s="3"/>
      <c r="U18947" s="3"/>
      <c r="V18947" s="3"/>
      <c r="W18947" s="3"/>
      <c r="X18947" s="3"/>
      <c r="Y18947" s="3"/>
      <c r="Z18947" s="3"/>
      <c r="AA18947" s="3"/>
      <c r="AB18947" s="3"/>
      <c r="AC18947" s="3"/>
      <c r="AD18947" s="3"/>
      <c r="AE18947" s="3"/>
      <c r="AF18947" s="3"/>
      <c r="AG18947" s="3"/>
      <c r="AH18947" s="3"/>
      <c r="AI18947" s="3"/>
      <c r="AJ18947" s="3"/>
      <c r="BM18947" s="3"/>
      <c r="BN18947" s="3"/>
      <c r="BO18947" s="3"/>
      <c r="BP18947" s="3"/>
      <c r="BQ18947" s="3"/>
      <c r="BR18947" s="3"/>
      <c r="BS18947" s="3"/>
    </row>
    <row r="18948" spans="11:71" x14ac:dyDescent="0.25">
      <c r="K18948" s="3"/>
      <c r="L18948" s="3"/>
      <c r="M18948" s="3"/>
      <c r="N18948" s="3"/>
      <c r="O18948" s="3"/>
      <c r="P18948" s="3"/>
      <c r="S18948" s="3"/>
      <c r="T18948" s="3"/>
      <c r="U18948" s="3"/>
      <c r="V18948" s="3"/>
      <c r="W18948" s="3"/>
      <c r="X18948" s="3"/>
      <c r="Y18948" s="3"/>
      <c r="Z18948" s="3"/>
      <c r="AA18948" s="3"/>
      <c r="AB18948" s="3"/>
      <c r="AC18948" s="3"/>
      <c r="AD18948" s="3"/>
      <c r="AE18948" s="3"/>
      <c r="AF18948" s="3"/>
      <c r="AG18948" s="3"/>
      <c r="AH18948" s="3"/>
      <c r="AI18948" s="3"/>
      <c r="AJ18948" s="3"/>
      <c r="BM18948" s="3"/>
      <c r="BN18948" s="3"/>
      <c r="BO18948" s="3"/>
      <c r="BP18948" s="3"/>
      <c r="BQ18948" s="3"/>
      <c r="BR18948" s="3"/>
      <c r="BS18948" s="3"/>
    </row>
    <row r="18949" spans="11:71" x14ac:dyDescent="0.25">
      <c r="K18949" s="3"/>
      <c r="L18949" s="3"/>
      <c r="M18949" s="3"/>
      <c r="N18949" s="3"/>
      <c r="O18949" s="3"/>
      <c r="P18949" s="3"/>
      <c r="S18949" s="3"/>
      <c r="T18949" s="3"/>
      <c r="U18949" s="3"/>
      <c r="V18949" s="3"/>
      <c r="W18949" s="3"/>
      <c r="X18949" s="3"/>
      <c r="Y18949" s="3"/>
      <c r="Z18949" s="3"/>
      <c r="AA18949" s="3"/>
      <c r="AB18949" s="3"/>
      <c r="AC18949" s="3"/>
      <c r="AD18949" s="3"/>
      <c r="AE18949" s="3"/>
      <c r="AF18949" s="3"/>
      <c r="AG18949" s="3"/>
      <c r="AH18949" s="3"/>
      <c r="AI18949" s="3"/>
      <c r="AJ18949" s="3"/>
      <c r="BM18949" s="3"/>
      <c r="BN18949" s="3"/>
      <c r="BO18949" s="3"/>
      <c r="BP18949" s="3"/>
      <c r="BQ18949" s="3"/>
      <c r="BR18949" s="3"/>
      <c r="BS18949" s="3"/>
    </row>
    <row r="18950" spans="11:71" x14ac:dyDescent="0.25">
      <c r="K18950" s="3"/>
      <c r="L18950" s="3"/>
      <c r="M18950" s="3"/>
      <c r="N18950" s="3"/>
      <c r="O18950" s="3"/>
      <c r="P18950" s="3"/>
      <c r="S18950" s="3"/>
      <c r="T18950" s="3"/>
      <c r="U18950" s="3"/>
      <c r="V18950" s="3"/>
      <c r="W18950" s="3"/>
      <c r="X18950" s="3"/>
      <c r="Y18950" s="3"/>
      <c r="Z18950" s="3"/>
      <c r="AA18950" s="3"/>
      <c r="AB18950" s="3"/>
      <c r="AC18950" s="3"/>
      <c r="AD18950" s="3"/>
      <c r="AE18950" s="3"/>
      <c r="AF18950" s="3"/>
      <c r="AG18950" s="3"/>
      <c r="AH18950" s="3"/>
      <c r="AI18950" s="3"/>
      <c r="AJ18950" s="3"/>
      <c r="BM18950" s="3"/>
      <c r="BN18950" s="3"/>
      <c r="BO18950" s="3"/>
      <c r="BP18950" s="3"/>
      <c r="BQ18950" s="3"/>
      <c r="BR18950" s="3"/>
      <c r="BS18950" s="3"/>
    </row>
    <row r="18951" spans="11:71" x14ac:dyDescent="0.25">
      <c r="K18951" s="3"/>
      <c r="L18951" s="3"/>
      <c r="M18951" s="3"/>
      <c r="N18951" s="3"/>
      <c r="O18951" s="3"/>
      <c r="P18951" s="3"/>
      <c r="S18951" s="3"/>
      <c r="T18951" s="3"/>
      <c r="U18951" s="3"/>
      <c r="V18951" s="3"/>
      <c r="W18951" s="3"/>
      <c r="X18951" s="3"/>
      <c r="Y18951" s="3"/>
      <c r="Z18951" s="3"/>
      <c r="AA18951" s="3"/>
      <c r="AB18951" s="3"/>
      <c r="AC18951" s="3"/>
      <c r="AD18951" s="3"/>
      <c r="AE18951" s="3"/>
      <c r="AF18951" s="3"/>
      <c r="AG18951" s="3"/>
      <c r="AH18951" s="3"/>
      <c r="AI18951" s="3"/>
      <c r="AJ18951" s="3"/>
      <c r="BM18951" s="3"/>
      <c r="BN18951" s="3"/>
      <c r="BO18951" s="3"/>
      <c r="BP18951" s="3"/>
      <c r="BQ18951" s="3"/>
      <c r="BR18951" s="3"/>
      <c r="BS18951" s="3"/>
    </row>
    <row r="18952" spans="11:71" x14ac:dyDescent="0.25">
      <c r="K18952" s="3"/>
      <c r="L18952" s="3"/>
      <c r="M18952" s="3"/>
      <c r="N18952" s="3"/>
      <c r="O18952" s="3"/>
      <c r="P18952" s="3"/>
      <c r="S18952" s="3"/>
      <c r="T18952" s="3"/>
      <c r="U18952" s="3"/>
      <c r="V18952" s="3"/>
      <c r="W18952" s="3"/>
      <c r="X18952" s="3"/>
      <c r="Y18952" s="3"/>
      <c r="Z18952" s="3"/>
      <c r="AA18952" s="3"/>
      <c r="AB18952" s="3"/>
      <c r="AC18952" s="3"/>
      <c r="AD18952" s="3"/>
      <c r="AE18952" s="3"/>
      <c r="AF18952" s="3"/>
      <c r="AG18952" s="3"/>
      <c r="AH18952" s="3"/>
      <c r="AI18952" s="3"/>
      <c r="AJ18952" s="3"/>
      <c r="BM18952" s="3"/>
      <c r="BN18952" s="3"/>
      <c r="BO18952" s="3"/>
      <c r="BP18952" s="3"/>
      <c r="BQ18952" s="3"/>
      <c r="BR18952" s="3"/>
      <c r="BS18952" s="3"/>
    </row>
    <row r="18953" spans="11:71" x14ac:dyDescent="0.25">
      <c r="K18953" s="3"/>
      <c r="L18953" s="3"/>
      <c r="M18953" s="3"/>
      <c r="N18953" s="3"/>
      <c r="O18953" s="3"/>
      <c r="P18953" s="3"/>
      <c r="S18953" s="3"/>
      <c r="T18953" s="3"/>
      <c r="U18953" s="3"/>
      <c r="V18953" s="3"/>
      <c r="W18953" s="3"/>
      <c r="X18953" s="3"/>
      <c r="Y18953" s="3"/>
      <c r="Z18953" s="3"/>
      <c r="AA18953" s="3"/>
      <c r="AB18953" s="3"/>
      <c r="AC18953" s="3"/>
      <c r="AD18953" s="3"/>
      <c r="AE18953" s="3"/>
      <c r="AF18953" s="3"/>
      <c r="AG18953" s="3"/>
      <c r="AH18953" s="3"/>
      <c r="AI18953" s="3"/>
      <c r="AJ18953" s="3"/>
      <c r="BM18953" s="3"/>
      <c r="BN18953" s="3"/>
      <c r="BO18953" s="3"/>
      <c r="BP18953" s="3"/>
      <c r="BQ18953" s="3"/>
      <c r="BR18953" s="3"/>
      <c r="BS18953" s="3"/>
    </row>
    <row r="18954" spans="11:71" x14ac:dyDescent="0.25">
      <c r="K18954" s="3"/>
      <c r="L18954" s="3"/>
      <c r="M18954" s="3"/>
      <c r="N18954" s="3"/>
      <c r="O18954" s="3"/>
      <c r="P18954" s="3"/>
      <c r="S18954" s="3"/>
      <c r="T18954" s="3"/>
      <c r="U18954" s="3"/>
      <c r="V18954" s="3"/>
      <c r="W18954" s="3"/>
      <c r="X18954" s="3"/>
      <c r="Y18954" s="3"/>
      <c r="Z18954" s="3"/>
      <c r="AA18954" s="3"/>
      <c r="AB18954" s="3"/>
      <c r="AC18954" s="3"/>
      <c r="AD18954" s="3"/>
      <c r="AE18954" s="3"/>
      <c r="AF18954" s="3"/>
      <c r="AG18954" s="3"/>
      <c r="AH18954" s="3"/>
      <c r="AI18954" s="3"/>
      <c r="AJ18954" s="3"/>
      <c r="BM18954" s="3"/>
      <c r="BN18954" s="3"/>
      <c r="BO18954" s="3"/>
      <c r="BP18954" s="3"/>
      <c r="BQ18954" s="3"/>
      <c r="BR18954" s="3"/>
      <c r="BS18954" s="3"/>
    </row>
    <row r="18955" spans="11:71" x14ac:dyDescent="0.25">
      <c r="K18955" s="3"/>
      <c r="L18955" s="3"/>
      <c r="M18955" s="3"/>
      <c r="N18955" s="3"/>
      <c r="O18955" s="3"/>
      <c r="P18955" s="3"/>
      <c r="S18955" s="3"/>
      <c r="T18955" s="3"/>
      <c r="U18955" s="3"/>
      <c r="V18955" s="3"/>
      <c r="W18955" s="3"/>
      <c r="X18955" s="3"/>
      <c r="Y18955" s="3"/>
      <c r="Z18955" s="3"/>
      <c r="AA18955" s="3"/>
      <c r="AB18955" s="3"/>
      <c r="AC18955" s="3"/>
      <c r="AD18955" s="3"/>
      <c r="AE18955" s="3"/>
      <c r="AF18955" s="3"/>
      <c r="AG18955" s="3"/>
      <c r="AH18955" s="3"/>
      <c r="AI18955" s="3"/>
      <c r="AJ18955" s="3"/>
      <c r="BM18955" s="3"/>
      <c r="BN18955" s="3"/>
      <c r="BO18955" s="3"/>
      <c r="BP18955" s="3"/>
      <c r="BQ18955" s="3"/>
      <c r="BR18955" s="3"/>
      <c r="BS18955" s="3"/>
    </row>
    <row r="18956" spans="11:71" x14ac:dyDescent="0.25">
      <c r="K18956" s="3"/>
      <c r="L18956" s="3"/>
      <c r="M18956" s="3"/>
      <c r="N18956" s="3"/>
      <c r="O18956" s="3"/>
      <c r="P18956" s="3"/>
      <c r="S18956" s="3"/>
      <c r="T18956" s="3"/>
      <c r="U18956" s="3"/>
      <c r="V18956" s="3"/>
      <c r="W18956" s="3"/>
      <c r="X18956" s="3"/>
      <c r="Y18956" s="3"/>
      <c r="Z18956" s="3"/>
      <c r="AA18956" s="3"/>
      <c r="AB18956" s="3"/>
      <c r="AC18956" s="3"/>
      <c r="AD18956" s="3"/>
      <c r="AE18956" s="3"/>
      <c r="AF18956" s="3"/>
      <c r="AG18956" s="3"/>
      <c r="AH18956" s="3"/>
      <c r="AI18956" s="3"/>
      <c r="AJ18956" s="3"/>
      <c r="BM18956" s="3"/>
      <c r="BN18956" s="3"/>
      <c r="BO18956" s="3"/>
      <c r="BP18956" s="3"/>
      <c r="BQ18956" s="3"/>
      <c r="BR18956" s="3"/>
      <c r="BS18956" s="3"/>
    </row>
    <row r="18957" spans="11:71" x14ac:dyDescent="0.25">
      <c r="K18957" s="3"/>
      <c r="L18957" s="3"/>
      <c r="M18957" s="3"/>
      <c r="N18957" s="3"/>
      <c r="O18957" s="3"/>
      <c r="P18957" s="3"/>
      <c r="S18957" s="3"/>
      <c r="T18957" s="3"/>
      <c r="U18957" s="3"/>
      <c r="V18957" s="3"/>
      <c r="W18957" s="3"/>
      <c r="X18957" s="3"/>
      <c r="Y18957" s="3"/>
      <c r="Z18957" s="3"/>
      <c r="AA18957" s="3"/>
      <c r="AB18957" s="3"/>
      <c r="AC18957" s="3"/>
      <c r="AD18957" s="3"/>
      <c r="AE18957" s="3"/>
      <c r="AF18957" s="3"/>
      <c r="AG18957" s="3"/>
      <c r="AH18957" s="3"/>
      <c r="AI18957" s="3"/>
      <c r="AJ18957" s="3"/>
      <c r="BM18957" s="3"/>
      <c r="BN18957" s="3"/>
      <c r="BO18957" s="3"/>
      <c r="BP18957" s="3"/>
      <c r="BQ18957" s="3"/>
      <c r="BR18957" s="3"/>
      <c r="BS18957" s="3"/>
    </row>
    <row r="18958" spans="11:71" x14ac:dyDescent="0.25">
      <c r="K18958" s="3"/>
      <c r="L18958" s="3"/>
      <c r="M18958" s="3"/>
      <c r="N18958" s="3"/>
      <c r="O18958" s="3"/>
      <c r="P18958" s="3"/>
      <c r="S18958" s="3"/>
      <c r="T18958" s="3"/>
      <c r="U18958" s="3"/>
      <c r="V18958" s="3"/>
      <c r="W18958" s="3"/>
      <c r="X18958" s="3"/>
      <c r="Y18958" s="3"/>
      <c r="Z18958" s="3"/>
      <c r="AA18958" s="3"/>
      <c r="AB18958" s="3"/>
      <c r="AC18958" s="3"/>
      <c r="AD18958" s="3"/>
      <c r="AE18958" s="3"/>
      <c r="AF18958" s="3"/>
      <c r="AG18958" s="3"/>
      <c r="AH18958" s="3"/>
      <c r="AI18958" s="3"/>
      <c r="AJ18958" s="3"/>
      <c r="BM18958" s="3"/>
      <c r="BN18958" s="3"/>
      <c r="BO18958" s="3"/>
      <c r="BP18958" s="3"/>
      <c r="BQ18958" s="3"/>
      <c r="BR18958" s="3"/>
      <c r="BS18958" s="3"/>
    </row>
    <row r="18959" spans="11:71" x14ac:dyDescent="0.25">
      <c r="K18959" s="3"/>
      <c r="L18959" s="3"/>
      <c r="M18959" s="3"/>
      <c r="N18959" s="3"/>
      <c r="O18959" s="3"/>
      <c r="P18959" s="3"/>
      <c r="S18959" s="3"/>
      <c r="T18959" s="3"/>
      <c r="U18959" s="3"/>
      <c r="V18959" s="3"/>
      <c r="W18959" s="3"/>
      <c r="X18959" s="3"/>
      <c r="Y18959" s="3"/>
      <c r="Z18959" s="3"/>
      <c r="AA18959" s="3"/>
      <c r="AB18959" s="3"/>
      <c r="AC18959" s="3"/>
      <c r="AD18959" s="3"/>
      <c r="AE18959" s="3"/>
      <c r="AF18959" s="3"/>
      <c r="AG18959" s="3"/>
      <c r="AH18959" s="3"/>
      <c r="AI18959" s="3"/>
      <c r="AJ18959" s="3"/>
      <c r="BM18959" s="3"/>
      <c r="BN18959" s="3"/>
      <c r="BO18959" s="3"/>
      <c r="BP18959" s="3"/>
      <c r="BQ18959" s="3"/>
      <c r="BR18959" s="3"/>
      <c r="BS18959" s="3"/>
    </row>
    <row r="18960" spans="11:71" x14ac:dyDescent="0.25">
      <c r="K18960" s="3"/>
      <c r="L18960" s="3"/>
      <c r="M18960" s="3"/>
      <c r="N18960" s="3"/>
      <c r="O18960" s="3"/>
      <c r="P18960" s="3"/>
      <c r="S18960" s="3"/>
      <c r="T18960" s="3"/>
      <c r="U18960" s="3"/>
      <c r="V18960" s="3"/>
      <c r="W18960" s="3"/>
      <c r="X18960" s="3"/>
      <c r="Y18960" s="3"/>
      <c r="Z18960" s="3"/>
      <c r="AA18960" s="3"/>
      <c r="AB18960" s="3"/>
      <c r="AC18960" s="3"/>
      <c r="AD18960" s="3"/>
      <c r="AE18960" s="3"/>
      <c r="AF18960" s="3"/>
      <c r="AG18960" s="3"/>
      <c r="AH18960" s="3"/>
      <c r="AI18960" s="3"/>
      <c r="AJ18960" s="3"/>
      <c r="BM18960" s="3"/>
      <c r="BN18960" s="3"/>
      <c r="BO18960" s="3"/>
      <c r="BP18960" s="3"/>
      <c r="BQ18960" s="3"/>
      <c r="BR18960" s="3"/>
      <c r="BS18960" s="3"/>
    </row>
    <row r="18961" spans="11:71" x14ac:dyDescent="0.25">
      <c r="K18961" s="3"/>
      <c r="L18961" s="3"/>
      <c r="M18961" s="3"/>
      <c r="N18961" s="3"/>
      <c r="O18961" s="3"/>
      <c r="P18961" s="3"/>
      <c r="S18961" s="3"/>
      <c r="T18961" s="3"/>
      <c r="U18961" s="3"/>
      <c r="V18961" s="3"/>
      <c r="W18961" s="3"/>
      <c r="X18961" s="3"/>
      <c r="Y18961" s="3"/>
      <c r="Z18961" s="3"/>
      <c r="AA18961" s="3"/>
      <c r="AB18961" s="3"/>
      <c r="AC18961" s="3"/>
      <c r="AD18961" s="3"/>
      <c r="AE18961" s="3"/>
      <c r="AF18961" s="3"/>
      <c r="AG18961" s="3"/>
      <c r="AH18961" s="3"/>
      <c r="AI18961" s="3"/>
      <c r="AJ18961" s="3"/>
      <c r="BM18961" s="3"/>
      <c r="BN18961" s="3"/>
      <c r="BO18961" s="3"/>
      <c r="BP18961" s="3"/>
      <c r="BQ18961" s="3"/>
      <c r="BR18961" s="3"/>
      <c r="BS18961" s="3"/>
    </row>
    <row r="18962" spans="11:71" x14ac:dyDescent="0.25">
      <c r="K18962" s="3"/>
      <c r="L18962" s="3"/>
      <c r="M18962" s="3"/>
      <c r="N18962" s="3"/>
      <c r="O18962" s="3"/>
      <c r="P18962" s="3"/>
      <c r="S18962" s="3"/>
      <c r="T18962" s="3"/>
      <c r="U18962" s="3"/>
      <c r="V18962" s="3"/>
      <c r="W18962" s="3"/>
      <c r="X18962" s="3"/>
      <c r="Y18962" s="3"/>
      <c r="Z18962" s="3"/>
      <c r="AA18962" s="3"/>
      <c r="AB18962" s="3"/>
      <c r="AC18962" s="3"/>
      <c r="AD18962" s="3"/>
      <c r="AE18962" s="3"/>
      <c r="AF18962" s="3"/>
      <c r="AG18962" s="3"/>
      <c r="AH18962" s="3"/>
      <c r="AI18962" s="3"/>
      <c r="AJ18962" s="3"/>
      <c r="BM18962" s="3"/>
      <c r="BN18962" s="3"/>
      <c r="BO18962" s="3"/>
      <c r="BP18962" s="3"/>
      <c r="BQ18962" s="3"/>
      <c r="BR18962" s="3"/>
      <c r="BS18962" s="3"/>
    </row>
    <row r="18963" spans="11:71" x14ac:dyDescent="0.25">
      <c r="K18963" s="3"/>
      <c r="L18963" s="3"/>
      <c r="M18963" s="3"/>
      <c r="N18963" s="3"/>
      <c r="O18963" s="3"/>
      <c r="P18963" s="3"/>
      <c r="S18963" s="3"/>
      <c r="T18963" s="3"/>
      <c r="U18963" s="3"/>
      <c r="V18963" s="3"/>
      <c r="W18963" s="3"/>
      <c r="X18963" s="3"/>
      <c r="Y18963" s="3"/>
      <c r="Z18963" s="3"/>
      <c r="AA18963" s="3"/>
      <c r="AB18963" s="3"/>
      <c r="AC18963" s="3"/>
      <c r="AD18963" s="3"/>
      <c r="AE18963" s="3"/>
      <c r="AF18963" s="3"/>
      <c r="AG18963" s="3"/>
      <c r="AH18963" s="3"/>
      <c r="AI18963" s="3"/>
      <c r="AJ18963" s="3"/>
      <c r="BM18963" s="3"/>
      <c r="BN18963" s="3"/>
      <c r="BO18963" s="3"/>
      <c r="BP18963" s="3"/>
      <c r="BQ18963" s="3"/>
      <c r="BR18963" s="3"/>
      <c r="BS18963" s="3"/>
    </row>
    <row r="18964" spans="11:71" x14ac:dyDescent="0.25">
      <c r="K18964" s="3"/>
      <c r="L18964" s="3"/>
      <c r="M18964" s="3"/>
      <c r="N18964" s="3"/>
      <c r="O18964" s="3"/>
      <c r="P18964" s="3"/>
      <c r="S18964" s="3"/>
      <c r="T18964" s="3"/>
      <c r="U18964" s="3"/>
      <c r="V18964" s="3"/>
      <c r="W18964" s="3"/>
      <c r="X18964" s="3"/>
      <c r="Y18964" s="3"/>
      <c r="Z18964" s="3"/>
      <c r="AA18964" s="3"/>
      <c r="AB18964" s="3"/>
      <c r="AC18964" s="3"/>
      <c r="AD18964" s="3"/>
      <c r="AE18964" s="3"/>
      <c r="AF18964" s="3"/>
      <c r="AG18964" s="3"/>
      <c r="AH18964" s="3"/>
      <c r="AI18964" s="3"/>
      <c r="AJ18964" s="3"/>
      <c r="BM18964" s="3"/>
      <c r="BN18964" s="3"/>
      <c r="BO18964" s="3"/>
      <c r="BP18964" s="3"/>
      <c r="BQ18964" s="3"/>
      <c r="BR18964" s="3"/>
      <c r="BS18964" s="3"/>
    </row>
    <row r="18965" spans="11:71" x14ac:dyDescent="0.25">
      <c r="K18965" s="3"/>
      <c r="L18965" s="3"/>
      <c r="M18965" s="3"/>
      <c r="N18965" s="3"/>
      <c r="O18965" s="3"/>
      <c r="P18965" s="3"/>
      <c r="S18965" s="3"/>
      <c r="T18965" s="3"/>
      <c r="U18965" s="3"/>
      <c r="V18965" s="3"/>
      <c r="W18965" s="3"/>
      <c r="X18965" s="3"/>
      <c r="Y18965" s="3"/>
      <c r="Z18965" s="3"/>
      <c r="AA18965" s="3"/>
      <c r="AB18965" s="3"/>
      <c r="AC18965" s="3"/>
      <c r="AD18965" s="3"/>
      <c r="AE18965" s="3"/>
      <c r="AF18965" s="3"/>
      <c r="AG18965" s="3"/>
      <c r="AH18965" s="3"/>
      <c r="AI18965" s="3"/>
      <c r="AJ18965" s="3"/>
      <c r="BM18965" s="3"/>
      <c r="BN18965" s="3"/>
      <c r="BO18965" s="3"/>
      <c r="BP18965" s="3"/>
      <c r="BQ18965" s="3"/>
      <c r="BR18965" s="3"/>
      <c r="BS18965" s="3"/>
    </row>
    <row r="18966" spans="11:71" x14ac:dyDescent="0.25">
      <c r="K18966" s="3"/>
      <c r="L18966" s="3"/>
      <c r="M18966" s="3"/>
      <c r="N18966" s="3"/>
      <c r="O18966" s="3"/>
      <c r="P18966" s="3"/>
      <c r="S18966" s="3"/>
      <c r="T18966" s="3"/>
      <c r="U18966" s="3"/>
      <c r="V18966" s="3"/>
      <c r="W18966" s="3"/>
      <c r="X18966" s="3"/>
      <c r="Y18966" s="3"/>
      <c r="Z18966" s="3"/>
      <c r="AA18966" s="3"/>
      <c r="AB18966" s="3"/>
      <c r="AC18966" s="3"/>
      <c r="AD18966" s="3"/>
      <c r="AE18966" s="3"/>
      <c r="AF18966" s="3"/>
      <c r="AG18966" s="3"/>
      <c r="AH18966" s="3"/>
      <c r="AI18966" s="3"/>
      <c r="AJ18966" s="3"/>
      <c r="BM18966" s="3"/>
      <c r="BN18966" s="3"/>
      <c r="BO18966" s="3"/>
      <c r="BP18966" s="3"/>
      <c r="BQ18966" s="3"/>
      <c r="BR18966" s="3"/>
      <c r="BS18966" s="3"/>
    </row>
    <row r="18967" spans="11:71" x14ac:dyDescent="0.25">
      <c r="K18967" s="3"/>
      <c r="L18967" s="3"/>
      <c r="M18967" s="3"/>
      <c r="N18967" s="3"/>
      <c r="O18967" s="3"/>
      <c r="P18967" s="3"/>
      <c r="S18967" s="3"/>
      <c r="T18967" s="3"/>
      <c r="U18967" s="3"/>
      <c r="V18967" s="3"/>
      <c r="W18967" s="3"/>
      <c r="X18967" s="3"/>
      <c r="Y18967" s="3"/>
      <c r="Z18967" s="3"/>
      <c r="AA18967" s="3"/>
      <c r="AB18967" s="3"/>
      <c r="AC18967" s="3"/>
      <c r="AD18967" s="3"/>
      <c r="AE18967" s="3"/>
      <c r="AF18967" s="3"/>
      <c r="AG18967" s="3"/>
      <c r="AH18967" s="3"/>
      <c r="AI18967" s="3"/>
      <c r="AJ18967" s="3"/>
      <c r="BM18967" s="3"/>
      <c r="BN18967" s="3"/>
      <c r="BO18967" s="3"/>
      <c r="BP18967" s="3"/>
      <c r="BQ18967" s="3"/>
      <c r="BR18967" s="3"/>
      <c r="BS18967" s="3"/>
    </row>
    <row r="18968" spans="11:71" x14ac:dyDescent="0.25">
      <c r="K18968" s="3"/>
      <c r="L18968" s="3"/>
      <c r="M18968" s="3"/>
      <c r="N18968" s="3"/>
      <c r="O18968" s="3"/>
      <c r="P18968" s="3"/>
      <c r="S18968" s="3"/>
      <c r="T18968" s="3"/>
      <c r="U18968" s="3"/>
      <c r="V18968" s="3"/>
      <c r="W18968" s="3"/>
      <c r="X18968" s="3"/>
      <c r="Y18968" s="3"/>
      <c r="Z18968" s="3"/>
      <c r="AA18968" s="3"/>
      <c r="AB18968" s="3"/>
      <c r="AC18968" s="3"/>
      <c r="AD18968" s="3"/>
      <c r="AE18968" s="3"/>
      <c r="AF18968" s="3"/>
      <c r="AG18968" s="3"/>
      <c r="AH18968" s="3"/>
      <c r="AI18968" s="3"/>
      <c r="AJ18968" s="3"/>
      <c r="BM18968" s="3"/>
      <c r="BN18968" s="3"/>
      <c r="BO18968" s="3"/>
      <c r="BP18968" s="3"/>
      <c r="BQ18968" s="3"/>
      <c r="BR18968" s="3"/>
      <c r="BS18968" s="3"/>
    </row>
    <row r="18969" spans="11:71" x14ac:dyDescent="0.25">
      <c r="K18969" s="3"/>
      <c r="L18969" s="3"/>
      <c r="M18969" s="3"/>
      <c r="N18969" s="3"/>
      <c r="O18969" s="3"/>
      <c r="P18969" s="3"/>
      <c r="S18969" s="3"/>
      <c r="T18969" s="3"/>
      <c r="U18969" s="3"/>
      <c r="V18969" s="3"/>
      <c r="W18969" s="3"/>
      <c r="X18969" s="3"/>
      <c r="Y18969" s="3"/>
      <c r="Z18969" s="3"/>
      <c r="AA18969" s="3"/>
      <c r="AB18969" s="3"/>
      <c r="AC18969" s="3"/>
      <c r="AD18969" s="3"/>
      <c r="AE18969" s="3"/>
      <c r="AF18969" s="3"/>
      <c r="AG18969" s="3"/>
      <c r="AH18969" s="3"/>
      <c r="AI18969" s="3"/>
      <c r="AJ18969" s="3"/>
      <c r="BM18969" s="3"/>
      <c r="BN18969" s="3"/>
      <c r="BO18969" s="3"/>
      <c r="BP18969" s="3"/>
      <c r="BQ18969" s="3"/>
      <c r="BR18969" s="3"/>
      <c r="BS18969" s="3"/>
    </row>
    <row r="18970" spans="11:71" x14ac:dyDescent="0.25">
      <c r="K18970" s="3"/>
      <c r="L18970" s="3"/>
      <c r="M18970" s="3"/>
      <c r="N18970" s="3"/>
      <c r="O18970" s="3"/>
      <c r="P18970" s="3"/>
      <c r="S18970" s="3"/>
      <c r="T18970" s="3"/>
      <c r="U18970" s="3"/>
      <c r="V18970" s="3"/>
      <c r="W18970" s="3"/>
      <c r="X18970" s="3"/>
      <c r="Y18970" s="3"/>
      <c r="Z18970" s="3"/>
      <c r="AA18970" s="3"/>
      <c r="AB18970" s="3"/>
      <c r="AC18970" s="3"/>
      <c r="AD18970" s="3"/>
      <c r="AE18970" s="3"/>
      <c r="AF18970" s="3"/>
      <c r="AG18970" s="3"/>
      <c r="AH18970" s="3"/>
      <c r="AI18970" s="3"/>
      <c r="AJ18970" s="3"/>
      <c r="BM18970" s="3"/>
      <c r="BN18970" s="3"/>
      <c r="BO18970" s="3"/>
      <c r="BP18970" s="3"/>
      <c r="BQ18970" s="3"/>
      <c r="BR18970" s="3"/>
      <c r="BS18970" s="3"/>
    </row>
    <row r="18971" spans="11:71" x14ac:dyDescent="0.25">
      <c r="K18971" s="3"/>
      <c r="L18971" s="3"/>
      <c r="M18971" s="3"/>
      <c r="N18971" s="3"/>
      <c r="O18971" s="3"/>
      <c r="P18971" s="3"/>
      <c r="S18971" s="3"/>
      <c r="T18971" s="3"/>
      <c r="U18971" s="3"/>
      <c r="V18971" s="3"/>
      <c r="W18971" s="3"/>
      <c r="X18971" s="3"/>
      <c r="Y18971" s="3"/>
      <c r="Z18971" s="3"/>
      <c r="AA18971" s="3"/>
      <c r="AB18971" s="3"/>
      <c r="AC18971" s="3"/>
      <c r="AD18971" s="3"/>
      <c r="AE18971" s="3"/>
      <c r="AF18971" s="3"/>
      <c r="AG18971" s="3"/>
      <c r="AH18971" s="3"/>
      <c r="AI18971" s="3"/>
      <c r="AJ18971" s="3"/>
      <c r="BM18971" s="3"/>
      <c r="BN18971" s="3"/>
      <c r="BO18971" s="3"/>
      <c r="BP18971" s="3"/>
      <c r="BQ18971" s="3"/>
      <c r="BR18971" s="3"/>
      <c r="BS18971" s="3"/>
    </row>
    <row r="18972" spans="11:71" x14ac:dyDescent="0.25">
      <c r="K18972" s="3"/>
      <c r="L18972" s="3"/>
      <c r="M18972" s="3"/>
      <c r="N18972" s="3"/>
      <c r="O18972" s="3"/>
      <c r="P18972" s="3"/>
      <c r="S18972" s="3"/>
      <c r="T18972" s="3"/>
      <c r="U18972" s="3"/>
      <c r="V18972" s="3"/>
      <c r="W18972" s="3"/>
      <c r="X18972" s="3"/>
      <c r="Y18972" s="3"/>
      <c r="Z18972" s="3"/>
      <c r="AA18972" s="3"/>
      <c r="AB18972" s="3"/>
      <c r="AC18972" s="3"/>
      <c r="AD18972" s="3"/>
      <c r="AE18972" s="3"/>
      <c r="AF18972" s="3"/>
      <c r="AG18972" s="3"/>
      <c r="AH18972" s="3"/>
      <c r="AI18972" s="3"/>
      <c r="AJ18972" s="3"/>
      <c r="BM18972" s="3"/>
      <c r="BN18972" s="3"/>
      <c r="BO18972" s="3"/>
      <c r="BP18972" s="3"/>
      <c r="BQ18972" s="3"/>
      <c r="BR18972" s="3"/>
      <c r="BS18972" s="3"/>
    </row>
    <row r="18973" spans="11:71" x14ac:dyDescent="0.25">
      <c r="K18973" s="3"/>
      <c r="L18973" s="3"/>
      <c r="M18973" s="3"/>
      <c r="N18973" s="3"/>
      <c r="O18973" s="3"/>
      <c r="P18973" s="3"/>
      <c r="S18973" s="3"/>
      <c r="T18973" s="3"/>
      <c r="U18973" s="3"/>
      <c r="V18973" s="3"/>
      <c r="W18973" s="3"/>
      <c r="X18973" s="3"/>
      <c r="Y18973" s="3"/>
      <c r="Z18973" s="3"/>
      <c r="AA18973" s="3"/>
      <c r="AB18973" s="3"/>
      <c r="AC18973" s="3"/>
      <c r="AD18973" s="3"/>
      <c r="AE18973" s="3"/>
      <c r="AF18973" s="3"/>
      <c r="AG18973" s="3"/>
      <c r="AH18973" s="3"/>
      <c r="AI18973" s="3"/>
      <c r="AJ18973" s="3"/>
      <c r="BM18973" s="3"/>
      <c r="BN18973" s="3"/>
      <c r="BO18973" s="3"/>
      <c r="BP18973" s="3"/>
      <c r="BQ18973" s="3"/>
      <c r="BR18973" s="3"/>
      <c r="BS18973" s="3"/>
    </row>
    <row r="18974" spans="11:71" x14ac:dyDescent="0.25">
      <c r="K18974" s="3"/>
      <c r="L18974" s="3"/>
      <c r="M18974" s="3"/>
      <c r="N18974" s="3"/>
      <c r="O18974" s="3"/>
      <c r="P18974" s="3"/>
      <c r="S18974" s="3"/>
      <c r="T18974" s="3"/>
      <c r="U18974" s="3"/>
      <c r="V18974" s="3"/>
      <c r="W18974" s="3"/>
      <c r="X18974" s="3"/>
      <c r="Y18974" s="3"/>
      <c r="Z18974" s="3"/>
      <c r="AA18974" s="3"/>
      <c r="AB18974" s="3"/>
      <c r="AC18974" s="3"/>
      <c r="AD18974" s="3"/>
      <c r="AE18974" s="3"/>
      <c r="AF18974" s="3"/>
      <c r="AG18974" s="3"/>
      <c r="AH18974" s="3"/>
      <c r="AI18974" s="3"/>
      <c r="AJ18974" s="3"/>
      <c r="BM18974" s="3"/>
      <c r="BN18974" s="3"/>
      <c r="BO18974" s="3"/>
      <c r="BP18974" s="3"/>
      <c r="BQ18974" s="3"/>
      <c r="BR18974" s="3"/>
      <c r="BS18974" s="3"/>
    </row>
    <row r="18975" spans="11:71" x14ac:dyDescent="0.25">
      <c r="K18975" s="3"/>
      <c r="L18975" s="3"/>
      <c r="M18975" s="3"/>
      <c r="N18975" s="3"/>
      <c r="O18975" s="3"/>
      <c r="P18975" s="3"/>
      <c r="S18975" s="3"/>
      <c r="T18975" s="3"/>
      <c r="U18975" s="3"/>
      <c r="V18975" s="3"/>
      <c r="W18975" s="3"/>
      <c r="X18975" s="3"/>
      <c r="Y18975" s="3"/>
      <c r="Z18975" s="3"/>
      <c r="AA18975" s="3"/>
      <c r="AB18975" s="3"/>
      <c r="AC18975" s="3"/>
      <c r="AD18975" s="3"/>
      <c r="AE18975" s="3"/>
      <c r="AF18975" s="3"/>
      <c r="AG18975" s="3"/>
      <c r="AH18975" s="3"/>
      <c r="AI18975" s="3"/>
      <c r="AJ18975" s="3"/>
      <c r="BM18975" s="3"/>
      <c r="BN18975" s="3"/>
      <c r="BO18975" s="3"/>
      <c r="BP18975" s="3"/>
      <c r="BQ18975" s="3"/>
      <c r="BR18975" s="3"/>
      <c r="BS18975" s="3"/>
    </row>
    <row r="18976" spans="11:71" x14ac:dyDescent="0.25">
      <c r="K18976" s="3"/>
      <c r="L18976" s="3"/>
      <c r="M18976" s="3"/>
      <c r="N18976" s="3"/>
      <c r="O18976" s="3"/>
      <c r="P18976" s="3"/>
      <c r="S18976" s="3"/>
      <c r="T18976" s="3"/>
      <c r="U18976" s="3"/>
      <c r="V18976" s="3"/>
      <c r="W18976" s="3"/>
      <c r="X18976" s="3"/>
      <c r="Y18976" s="3"/>
      <c r="Z18976" s="3"/>
      <c r="AA18976" s="3"/>
      <c r="AB18976" s="3"/>
      <c r="AC18976" s="3"/>
      <c r="AD18976" s="3"/>
      <c r="AE18976" s="3"/>
      <c r="AF18976" s="3"/>
      <c r="AG18976" s="3"/>
      <c r="AH18976" s="3"/>
      <c r="AI18976" s="3"/>
      <c r="AJ18976" s="3"/>
      <c r="BM18976" s="3"/>
      <c r="BN18976" s="3"/>
      <c r="BO18976" s="3"/>
      <c r="BP18976" s="3"/>
      <c r="BQ18976" s="3"/>
      <c r="BR18976" s="3"/>
      <c r="BS18976" s="3"/>
    </row>
    <row r="18977" spans="11:71" x14ac:dyDescent="0.25">
      <c r="K18977" s="3"/>
      <c r="L18977" s="3"/>
      <c r="M18977" s="3"/>
      <c r="N18977" s="3"/>
      <c r="O18977" s="3"/>
      <c r="P18977" s="3"/>
      <c r="S18977" s="3"/>
      <c r="T18977" s="3"/>
      <c r="U18977" s="3"/>
      <c r="V18977" s="3"/>
      <c r="W18977" s="3"/>
      <c r="X18977" s="3"/>
      <c r="Y18977" s="3"/>
      <c r="Z18977" s="3"/>
      <c r="AA18977" s="3"/>
      <c r="AB18977" s="3"/>
      <c r="AC18977" s="3"/>
      <c r="AD18977" s="3"/>
      <c r="AE18977" s="3"/>
      <c r="AF18977" s="3"/>
      <c r="AG18977" s="3"/>
      <c r="AH18977" s="3"/>
      <c r="AI18977" s="3"/>
      <c r="AJ18977" s="3"/>
      <c r="BM18977" s="3"/>
      <c r="BN18977" s="3"/>
      <c r="BO18977" s="3"/>
      <c r="BP18977" s="3"/>
      <c r="BQ18977" s="3"/>
      <c r="BR18977" s="3"/>
      <c r="BS18977" s="3"/>
    </row>
    <row r="18978" spans="11:71" x14ac:dyDescent="0.25">
      <c r="K18978" s="3"/>
      <c r="L18978" s="3"/>
      <c r="M18978" s="3"/>
      <c r="N18978" s="3"/>
      <c r="O18978" s="3"/>
      <c r="P18978" s="3"/>
      <c r="S18978" s="3"/>
      <c r="T18978" s="3"/>
      <c r="U18978" s="3"/>
      <c r="V18978" s="3"/>
      <c r="W18978" s="3"/>
      <c r="X18978" s="3"/>
      <c r="Y18978" s="3"/>
      <c r="Z18978" s="3"/>
      <c r="AA18978" s="3"/>
      <c r="AB18978" s="3"/>
      <c r="AC18978" s="3"/>
      <c r="AD18978" s="3"/>
      <c r="AE18978" s="3"/>
      <c r="AF18978" s="3"/>
      <c r="AG18978" s="3"/>
      <c r="AH18978" s="3"/>
      <c r="AI18978" s="3"/>
      <c r="AJ18978" s="3"/>
      <c r="BM18978" s="3"/>
      <c r="BN18978" s="3"/>
      <c r="BO18978" s="3"/>
      <c r="BP18978" s="3"/>
      <c r="BQ18978" s="3"/>
      <c r="BR18978" s="3"/>
      <c r="BS18978" s="3"/>
    </row>
    <row r="18979" spans="11:71" x14ac:dyDescent="0.25">
      <c r="K18979" s="3"/>
      <c r="L18979" s="3"/>
      <c r="M18979" s="3"/>
      <c r="N18979" s="3"/>
      <c r="O18979" s="3"/>
      <c r="P18979" s="3"/>
      <c r="S18979" s="3"/>
      <c r="T18979" s="3"/>
      <c r="U18979" s="3"/>
      <c r="V18979" s="3"/>
      <c r="W18979" s="3"/>
      <c r="X18979" s="3"/>
      <c r="Y18979" s="3"/>
      <c r="Z18979" s="3"/>
      <c r="AA18979" s="3"/>
      <c r="AB18979" s="3"/>
      <c r="AC18979" s="3"/>
      <c r="AD18979" s="3"/>
      <c r="AE18979" s="3"/>
      <c r="AF18979" s="3"/>
      <c r="AG18979" s="3"/>
      <c r="AH18979" s="3"/>
      <c r="AI18979" s="3"/>
      <c r="AJ18979" s="3"/>
      <c r="BM18979" s="3"/>
      <c r="BN18979" s="3"/>
      <c r="BO18979" s="3"/>
      <c r="BP18979" s="3"/>
      <c r="BQ18979" s="3"/>
      <c r="BR18979" s="3"/>
      <c r="BS18979" s="3"/>
    </row>
    <row r="18980" spans="11:71" x14ac:dyDescent="0.25">
      <c r="K18980" s="3"/>
      <c r="L18980" s="3"/>
      <c r="M18980" s="3"/>
      <c r="N18980" s="3"/>
      <c r="O18980" s="3"/>
      <c r="P18980" s="3"/>
      <c r="S18980" s="3"/>
      <c r="T18980" s="3"/>
      <c r="U18980" s="3"/>
      <c r="V18980" s="3"/>
      <c r="W18980" s="3"/>
      <c r="X18980" s="3"/>
      <c r="Y18980" s="3"/>
      <c r="Z18980" s="3"/>
      <c r="AA18980" s="3"/>
      <c r="AB18980" s="3"/>
      <c r="AC18980" s="3"/>
      <c r="AD18980" s="3"/>
      <c r="AE18980" s="3"/>
      <c r="AF18980" s="3"/>
      <c r="AG18980" s="3"/>
      <c r="AH18980" s="3"/>
      <c r="AI18980" s="3"/>
      <c r="AJ18980" s="3"/>
      <c r="BM18980" s="3"/>
      <c r="BN18980" s="3"/>
      <c r="BO18980" s="3"/>
      <c r="BP18980" s="3"/>
      <c r="BQ18980" s="3"/>
      <c r="BR18980" s="3"/>
      <c r="BS18980" s="3"/>
    </row>
    <row r="18981" spans="11:71" x14ac:dyDescent="0.25">
      <c r="K18981" s="3"/>
      <c r="L18981" s="3"/>
      <c r="M18981" s="3"/>
      <c r="N18981" s="3"/>
      <c r="O18981" s="3"/>
      <c r="P18981" s="3"/>
      <c r="S18981" s="3"/>
      <c r="T18981" s="3"/>
      <c r="U18981" s="3"/>
      <c r="V18981" s="3"/>
      <c r="W18981" s="3"/>
      <c r="X18981" s="3"/>
      <c r="Y18981" s="3"/>
      <c r="Z18981" s="3"/>
      <c r="AA18981" s="3"/>
      <c r="AB18981" s="3"/>
      <c r="AC18981" s="3"/>
      <c r="AD18981" s="3"/>
      <c r="AE18981" s="3"/>
      <c r="AF18981" s="3"/>
      <c r="AG18981" s="3"/>
      <c r="AH18981" s="3"/>
      <c r="AI18981" s="3"/>
      <c r="AJ18981" s="3"/>
      <c r="BM18981" s="3"/>
      <c r="BN18981" s="3"/>
      <c r="BO18981" s="3"/>
      <c r="BP18981" s="3"/>
      <c r="BQ18981" s="3"/>
      <c r="BR18981" s="3"/>
      <c r="BS18981" s="3"/>
    </row>
    <row r="18982" spans="11:71" x14ac:dyDescent="0.25">
      <c r="K18982" s="3"/>
      <c r="L18982" s="3"/>
      <c r="M18982" s="3"/>
      <c r="N18982" s="3"/>
      <c r="O18982" s="3"/>
      <c r="P18982" s="3"/>
      <c r="S18982" s="3"/>
      <c r="T18982" s="3"/>
      <c r="U18982" s="3"/>
      <c r="V18982" s="3"/>
      <c r="W18982" s="3"/>
      <c r="X18982" s="3"/>
      <c r="Y18982" s="3"/>
      <c r="Z18982" s="3"/>
      <c r="AA18982" s="3"/>
      <c r="AB18982" s="3"/>
      <c r="AC18982" s="3"/>
      <c r="AD18982" s="3"/>
      <c r="AE18982" s="3"/>
      <c r="AF18982" s="3"/>
      <c r="AG18982" s="3"/>
      <c r="AH18982" s="3"/>
      <c r="AI18982" s="3"/>
      <c r="AJ18982" s="3"/>
      <c r="BM18982" s="3"/>
      <c r="BN18982" s="3"/>
      <c r="BO18982" s="3"/>
      <c r="BP18982" s="3"/>
      <c r="BQ18982" s="3"/>
      <c r="BR18982" s="3"/>
      <c r="BS18982" s="3"/>
    </row>
    <row r="18983" spans="11:71" x14ac:dyDescent="0.25">
      <c r="K18983" s="3"/>
      <c r="L18983" s="3"/>
      <c r="M18983" s="3"/>
      <c r="N18983" s="3"/>
      <c r="O18983" s="3"/>
      <c r="P18983" s="3"/>
      <c r="S18983" s="3"/>
      <c r="T18983" s="3"/>
      <c r="U18983" s="3"/>
      <c r="V18983" s="3"/>
      <c r="W18983" s="3"/>
      <c r="X18983" s="3"/>
      <c r="Y18983" s="3"/>
      <c r="Z18983" s="3"/>
      <c r="AA18983" s="3"/>
      <c r="AB18983" s="3"/>
      <c r="AC18983" s="3"/>
      <c r="AD18983" s="3"/>
      <c r="AE18983" s="3"/>
      <c r="AF18983" s="3"/>
      <c r="AG18983" s="3"/>
      <c r="AH18983" s="3"/>
      <c r="AI18983" s="3"/>
      <c r="AJ18983" s="3"/>
      <c r="BM18983" s="3"/>
      <c r="BN18983" s="3"/>
      <c r="BO18983" s="3"/>
      <c r="BP18983" s="3"/>
      <c r="BQ18983" s="3"/>
      <c r="BR18983" s="3"/>
      <c r="BS18983" s="3"/>
    </row>
    <row r="18984" spans="11:71" x14ac:dyDescent="0.25">
      <c r="K18984" s="3"/>
      <c r="L18984" s="3"/>
      <c r="M18984" s="3"/>
      <c r="N18984" s="3"/>
      <c r="O18984" s="3"/>
      <c r="P18984" s="3"/>
      <c r="S18984" s="3"/>
      <c r="T18984" s="3"/>
      <c r="U18984" s="3"/>
      <c r="V18984" s="3"/>
      <c r="W18984" s="3"/>
      <c r="X18984" s="3"/>
      <c r="Y18984" s="3"/>
      <c r="Z18984" s="3"/>
      <c r="AA18984" s="3"/>
      <c r="AB18984" s="3"/>
      <c r="AC18984" s="3"/>
      <c r="AD18984" s="3"/>
      <c r="AE18984" s="3"/>
      <c r="AF18984" s="3"/>
      <c r="AG18984" s="3"/>
      <c r="AH18984" s="3"/>
      <c r="AI18984" s="3"/>
      <c r="AJ18984" s="3"/>
      <c r="BM18984" s="3"/>
      <c r="BN18984" s="3"/>
      <c r="BO18984" s="3"/>
      <c r="BP18984" s="3"/>
      <c r="BQ18984" s="3"/>
      <c r="BR18984" s="3"/>
      <c r="BS18984" s="3"/>
    </row>
    <row r="18985" spans="11:71" x14ac:dyDescent="0.25">
      <c r="K18985" s="3"/>
      <c r="L18985" s="3"/>
      <c r="M18985" s="3"/>
      <c r="N18985" s="3"/>
      <c r="O18985" s="3"/>
      <c r="P18985" s="3"/>
      <c r="S18985" s="3"/>
      <c r="T18985" s="3"/>
      <c r="U18985" s="3"/>
      <c r="V18985" s="3"/>
      <c r="W18985" s="3"/>
      <c r="X18985" s="3"/>
      <c r="Y18985" s="3"/>
      <c r="Z18985" s="3"/>
      <c r="AA18985" s="3"/>
      <c r="AB18985" s="3"/>
      <c r="AC18985" s="3"/>
      <c r="AD18985" s="3"/>
      <c r="AE18985" s="3"/>
      <c r="AF18985" s="3"/>
      <c r="AG18985" s="3"/>
      <c r="AH18985" s="3"/>
      <c r="AI18985" s="3"/>
      <c r="AJ18985" s="3"/>
      <c r="BM18985" s="3"/>
      <c r="BN18985" s="3"/>
      <c r="BO18985" s="3"/>
      <c r="BP18985" s="3"/>
      <c r="BQ18985" s="3"/>
      <c r="BR18985" s="3"/>
      <c r="BS18985" s="3"/>
    </row>
    <row r="18986" spans="11:71" x14ac:dyDescent="0.25">
      <c r="K18986" s="3"/>
      <c r="L18986" s="3"/>
      <c r="M18986" s="3"/>
      <c r="N18986" s="3"/>
      <c r="O18986" s="3"/>
      <c r="P18986" s="3"/>
      <c r="S18986" s="3"/>
      <c r="T18986" s="3"/>
      <c r="U18986" s="3"/>
      <c r="V18986" s="3"/>
      <c r="W18986" s="3"/>
      <c r="X18986" s="3"/>
      <c r="Y18986" s="3"/>
      <c r="Z18986" s="3"/>
      <c r="AA18986" s="3"/>
      <c r="AB18986" s="3"/>
      <c r="AC18986" s="3"/>
      <c r="AD18986" s="3"/>
      <c r="AE18986" s="3"/>
      <c r="AF18986" s="3"/>
      <c r="AG18986" s="3"/>
      <c r="AH18986" s="3"/>
      <c r="AI18986" s="3"/>
      <c r="AJ18986" s="3"/>
      <c r="BM18986" s="3"/>
      <c r="BN18986" s="3"/>
      <c r="BO18986" s="3"/>
      <c r="BP18986" s="3"/>
      <c r="BQ18986" s="3"/>
      <c r="BR18986" s="3"/>
      <c r="BS18986" s="3"/>
    </row>
    <row r="18987" spans="11:71" x14ac:dyDescent="0.25">
      <c r="K18987" s="3"/>
      <c r="L18987" s="3"/>
      <c r="M18987" s="3"/>
      <c r="N18987" s="3"/>
      <c r="O18987" s="3"/>
      <c r="P18987" s="3"/>
      <c r="S18987" s="3"/>
      <c r="T18987" s="3"/>
      <c r="U18987" s="3"/>
      <c r="V18987" s="3"/>
      <c r="W18987" s="3"/>
      <c r="X18987" s="3"/>
      <c r="Y18987" s="3"/>
      <c r="Z18987" s="3"/>
      <c r="AA18987" s="3"/>
      <c r="AB18987" s="3"/>
      <c r="AC18987" s="3"/>
      <c r="AD18987" s="3"/>
      <c r="AE18987" s="3"/>
      <c r="AF18987" s="3"/>
      <c r="AG18987" s="3"/>
      <c r="AH18987" s="3"/>
      <c r="AI18987" s="3"/>
      <c r="AJ18987" s="3"/>
      <c r="BM18987" s="3"/>
      <c r="BN18987" s="3"/>
      <c r="BO18987" s="3"/>
      <c r="BP18987" s="3"/>
      <c r="BQ18987" s="3"/>
      <c r="BR18987" s="3"/>
      <c r="BS18987" s="3"/>
    </row>
    <row r="18988" spans="11:71" x14ac:dyDescent="0.25">
      <c r="K18988" s="3"/>
      <c r="L18988" s="3"/>
      <c r="M18988" s="3"/>
      <c r="N18988" s="3"/>
      <c r="O18988" s="3"/>
      <c r="P18988" s="3"/>
      <c r="S18988" s="3"/>
      <c r="T18988" s="3"/>
      <c r="U18988" s="3"/>
      <c r="V18988" s="3"/>
      <c r="W18988" s="3"/>
      <c r="X18988" s="3"/>
      <c r="Y18988" s="3"/>
      <c r="Z18988" s="3"/>
      <c r="AA18988" s="3"/>
      <c r="AB18988" s="3"/>
      <c r="AC18988" s="3"/>
      <c r="AD18988" s="3"/>
      <c r="AE18988" s="3"/>
      <c r="AF18988" s="3"/>
      <c r="AG18988" s="3"/>
      <c r="AH18988" s="3"/>
      <c r="AI18988" s="3"/>
      <c r="AJ18988" s="3"/>
      <c r="BM18988" s="3"/>
      <c r="BN18988" s="3"/>
      <c r="BO18988" s="3"/>
      <c r="BP18988" s="3"/>
      <c r="BQ18988" s="3"/>
      <c r="BR18988" s="3"/>
      <c r="BS18988" s="3"/>
    </row>
    <row r="18989" spans="11:71" x14ac:dyDescent="0.25">
      <c r="K18989" s="3"/>
      <c r="L18989" s="3"/>
      <c r="M18989" s="3"/>
      <c r="N18989" s="3"/>
      <c r="O18989" s="3"/>
      <c r="P18989" s="3"/>
      <c r="S18989" s="3"/>
      <c r="T18989" s="3"/>
      <c r="U18989" s="3"/>
      <c r="V18989" s="3"/>
      <c r="W18989" s="3"/>
      <c r="X18989" s="3"/>
      <c r="Y18989" s="3"/>
      <c r="Z18989" s="3"/>
      <c r="AA18989" s="3"/>
      <c r="AB18989" s="3"/>
      <c r="AC18989" s="3"/>
      <c r="AD18989" s="3"/>
      <c r="AE18989" s="3"/>
      <c r="AF18989" s="3"/>
      <c r="AG18989" s="3"/>
      <c r="AH18989" s="3"/>
      <c r="AI18989" s="3"/>
      <c r="AJ18989" s="3"/>
      <c r="BM18989" s="3"/>
      <c r="BN18989" s="3"/>
      <c r="BO18989" s="3"/>
      <c r="BP18989" s="3"/>
      <c r="BQ18989" s="3"/>
      <c r="BR18989" s="3"/>
      <c r="BS18989" s="3"/>
    </row>
    <row r="18990" spans="11:71" x14ac:dyDescent="0.25">
      <c r="K18990" s="3"/>
      <c r="L18990" s="3"/>
      <c r="M18990" s="3"/>
      <c r="N18990" s="3"/>
      <c r="O18990" s="3"/>
      <c r="P18990" s="3"/>
      <c r="S18990" s="3"/>
      <c r="T18990" s="3"/>
      <c r="U18990" s="3"/>
      <c r="V18990" s="3"/>
      <c r="W18990" s="3"/>
      <c r="X18990" s="3"/>
      <c r="Y18990" s="3"/>
      <c r="Z18990" s="3"/>
      <c r="AA18990" s="3"/>
      <c r="AB18990" s="3"/>
      <c r="AC18990" s="3"/>
      <c r="AD18990" s="3"/>
      <c r="AE18990" s="3"/>
      <c r="AF18990" s="3"/>
      <c r="AG18990" s="3"/>
      <c r="AH18990" s="3"/>
      <c r="AI18990" s="3"/>
      <c r="AJ18990" s="3"/>
      <c r="BM18990" s="3"/>
      <c r="BN18990" s="3"/>
      <c r="BO18990" s="3"/>
      <c r="BP18990" s="3"/>
      <c r="BQ18990" s="3"/>
      <c r="BR18990" s="3"/>
      <c r="BS18990" s="3"/>
    </row>
    <row r="18991" spans="11:71" x14ac:dyDescent="0.25">
      <c r="K18991" s="3"/>
      <c r="L18991" s="3"/>
      <c r="M18991" s="3"/>
      <c r="N18991" s="3"/>
      <c r="O18991" s="3"/>
      <c r="P18991" s="3"/>
      <c r="S18991" s="3"/>
      <c r="T18991" s="3"/>
      <c r="U18991" s="3"/>
      <c r="V18991" s="3"/>
      <c r="W18991" s="3"/>
      <c r="X18991" s="3"/>
      <c r="Y18991" s="3"/>
      <c r="Z18991" s="3"/>
      <c r="AA18991" s="3"/>
      <c r="AB18991" s="3"/>
      <c r="AC18991" s="3"/>
      <c r="AD18991" s="3"/>
      <c r="AE18991" s="3"/>
      <c r="AF18991" s="3"/>
      <c r="AG18991" s="3"/>
      <c r="AH18991" s="3"/>
      <c r="AI18991" s="3"/>
      <c r="AJ18991" s="3"/>
      <c r="BM18991" s="3"/>
      <c r="BN18991" s="3"/>
      <c r="BO18991" s="3"/>
      <c r="BP18991" s="3"/>
      <c r="BQ18991" s="3"/>
      <c r="BR18991" s="3"/>
      <c r="BS18991" s="3"/>
    </row>
    <row r="18992" spans="11:71" x14ac:dyDescent="0.25">
      <c r="K18992" s="3"/>
      <c r="L18992" s="3"/>
      <c r="M18992" s="3"/>
      <c r="N18992" s="3"/>
      <c r="O18992" s="3"/>
      <c r="P18992" s="3"/>
      <c r="S18992" s="3"/>
      <c r="T18992" s="3"/>
      <c r="U18992" s="3"/>
      <c r="V18992" s="3"/>
      <c r="W18992" s="3"/>
      <c r="X18992" s="3"/>
      <c r="Y18992" s="3"/>
      <c r="Z18992" s="3"/>
      <c r="AA18992" s="3"/>
      <c r="AB18992" s="3"/>
      <c r="AC18992" s="3"/>
      <c r="AD18992" s="3"/>
      <c r="AE18992" s="3"/>
      <c r="AF18992" s="3"/>
      <c r="AG18992" s="3"/>
      <c r="AH18992" s="3"/>
      <c r="AI18992" s="3"/>
      <c r="AJ18992" s="3"/>
      <c r="BM18992" s="3"/>
      <c r="BN18992" s="3"/>
      <c r="BO18992" s="3"/>
      <c r="BP18992" s="3"/>
      <c r="BQ18992" s="3"/>
      <c r="BR18992" s="3"/>
      <c r="BS18992" s="3"/>
    </row>
    <row r="18993" spans="11:71" x14ac:dyDescent="0.25">
      <c r="K18993" s="3"/>
      <c r="L18993" s="3"/>
      <c r="M18993" s="3"/>
      <c r="N18993" s="3"/>
      <c r="O18993" s="3"/>
      <c r="P18993" s="3"/>
      <c r="S18993" s="3"/>
      <c r="T18993" s="3"/>
      <c r="U18993" s="3"/>
      <c r="V18993" s="3"/>
      <c r="W18993" s="3"/>
      <c r="X18993" s="3"/>
      <c r="Y18993" s="3"/>
      <c r="Z18993" s="3"/>
      <c r="AA18993" s="3"/>
      <c r="AB18993" s="3"/>
      <c r="AC18993" s="3"/>
      <c r="AD18993" s="3"/>
      <c r="AE18993" s="3"/>
      <c r="AF18993" s="3"/>
      <c r="AG18993" s="3"/>
      <c r="AH18993" s="3"/>
      <c r="AI18993" s="3"/>
      <c r="AJ18993" s="3"/>
      <c r="BM18993" s="3"/>
      <c r="BN18993" s="3"/>
      <c r="BO18993" s="3"/>
      <c r="BP18993" s="3"/>
      <c r="BQ18993" s="3"/>
      <c r="BR18993" s="3"/>
      <c r="BS18993" s="3"/>
    </row>
    <row r="18994" spans="11:71" x14ac:dyDescent="0.25">
      <c r="K18994" s="3"/>
      <c r="L18994" s="3"/>
      <c r="M18994" s="3"/>
      <c r="N18994" s="3"/>
      <c r="O18994" s="3"/>
      <c r="P18994" s="3"/>
      <c r="S18994" s="3"/>
      <c r="T18994" s="3"/>
      <c r="U18994" s="3"/>
      <c r="V18994" s="3"/>
      <c r="W18994" s="3"/>
      <c r="X18994" s="3"/>
      <c r="Y18994" s="3"/>
      <c r="Z18994" s="3"/>
      <c r="AA18994" s="3"/>
      <c r="AB18994" s="3"/>
      <c r="AC18994" s="3"/>
      <c r="AD18994" s="3"/>
      <c r="AE18994" s="3"/>
      <c r="AF18994" s="3"/>
      <c r="AG18994" s="3"/>
      <c r="AH18994" s="3"/>
      <c r="AI18994" s="3"/>
      <c r="AJ18994" s="3"/>
      <c r="BM18994" s="3"/>
      <c r="BN18994" s="3"/>
      <c r="BO18994" s="3"/>
      <c r="BP18994" s="3"/>
      <c r="BQ18994" s="3"/>
      <c r="BR18994" s="3"/>
      <c r="BS18994" s="3"/>
    </row>
    <row r="18995" spans="11:71" x14ac:dyDescent="0.25">
      <c r="K18995" s="3"/>
      <c r="L18995" s="3"/>
      <c r="M18995" s="3"/>
      <c r="N18995" s="3"/>
      <c r="O18995" s="3"/>
      <c r="P18995" s="3"/>
      <c r="S18995" s="3"/>
      <c r="T18995" s="3"/>
      <c r="U18995" s="3"/>
      <c r="V18995" s="3"/>
      <c r="W18995" s="3"/>
      <c r="X18995" s="3"/>
      <c r="Y18995" s="3"/>
      <c r="Z18995" s="3"/>
      <c r="AA18995" s="3"/>
      <c r="AB18995" s="3"/>
      <c r="AC18995" s="3"/>
      <c r="AD18995" s="3"/>
      <c r="AE18995" s="3"/>
      <c r="AF18995" s="3"/>
      <c r="AG18995" s="3"/>
      <c r="AH18995" s="3"/>
      <c r="AI18995" s="3"/>
      <c r="AJ18995" s="3"/>
      <c r="BM18995" s="3"/>
      <c r="BN18995" s="3"/>
      <c r="BO18995" s="3"/>
      <c r="BP18995" s="3"/>
      <c r="BQ18995" s="3"/>
      <c r="BR18995" s="3"/>
      <c r="BS18995" s="3"/>
    </row>
    <row r="18996" spans="11:71" x14ac:dyDescent="0.25">
      <c r="K18996" s="3"/>
      <c r="L18996" s="3"/>
      <c r="M18996" s="3"/>
      <c r="N18996" s="3"/>
      <c r="O18996" s="3"/>
      <c r="P18996" s="3"/>
      <c r="S18996" s="3"/>
      <c r="T18996" s="3"/>
      <c r="U18996" s="3"/>
      <c r="V18996" s="3"/>
      <c r="W18996" s="3"/>
      <c r="X18996" s="3"/>
      <c r="Y18996" s="3"/>
      <c r="Z18996" s="3"/>
      <c r="AA18996" s="3"/>
      <c r="AB18996" s="3"/>
      <c r="AC18996" s="3"/>
      <c r="AD18996" s="3"/>
      <c r="AE18996" s="3"/>
      <c r="AF18996" s="3"/>
      <c r="AG18996" s="3"/>
      <c r="AH18996" s="3"/>
      <c r="AI18996" s="3"/>
      <c r="AJ18996" s="3"/>
      <c r="BM18996" s="3"/>
      <c r="BN18996" s="3"/>
      <c r="BO18996" s="3"/>
      <c r="BP18996" s="3"/>
      <c r="BQ18996" s="3"/>
      <c r="BR18996" s="3"/>
      <c r="BS18996" s="3"/>
    </row>
    <row r="18997" spans="11:71" x14ac:dyDescent="0.25">
      <c r="K18997" s="3"/>
      <c r="L18997" s="3"/>
      <c r="M18997" s="3"/>
      <c r="N18997" s="3"/>
      <c r="O18997" s="3"/>
      <c r="P18997" s="3"/>
      <c r="S18997" s="3"/>
      <c r="T18997" s="3"/>
      <c r="U18997" s="3"/>
      <c r="V18997" s="3"/>
      <c r="W18997" s="3"/>
      <c r="X18997" s="3"/>
      <c r="Y18997" s="3"/>
      <c r="Z18997" s="3"/>
      <c r="AA18997" s="3"/>
      <c r="AB18997" s="3"/>
      <c r="AC18997" s="3"/>
      <c r="AD18997" s="3"/>
      <c r="AE18997" s="3"/>
      <c r="AF18997" s="3"/>
      <c r="AG18997" s="3"/>
      <c r="AH18997" s="3"/>
      <c r="AI18997" s="3"/>
      <c r="AJ18997" s="3"/>
      <c r="BM18997" s="3"/>
      <c r="BN18997" s="3"/>
      <c r="BO18997" s="3"/>
      <c r="BP18997" s="3"/>
      <c r="BQ18997" s="3"/>
      <c r="BR18997" s="3"/>
      <c r="BS18997" s="3"/>
    </row>
    <row r="18998" spans="11:71" x14ac:dyDescent="0.25">
      <c r="K18998" s="3"/>
      <c r="L18998" s="3"/>
      <c r="M18998" s="3"/>
      <c r="N18998" s="3"/>
      <c r="O18998" s="3"/>
      <c r="P18998" s="3"/>
      <c r="S18998" s="3"/>
      <c r="T18998" s="3"/>
      <c r="U18998" s="3"/>
      <c r="V18998" s="3"/>
      <c r="W18998" s="3"/>
      <c r="X18998" s="3"/>
      <c r="Y18998" s="3"/>
      <c r="Z18998" s="3"/>
      <c r="AA18998" s="3"/>
      <c r="AB18998" s="3"/>
      <c r="AC18998" s="3"/>
      <c r="AD18998" s="3"/>
      <c r="AE18998" s="3"/>
      <c r="AF18998" s="3"/>
      <c r="AG18998" s="3"/>
      <c r="AH18998" s="3"/>
      <c r="AI18998" s="3"/>
      <c r="AJ18998" s="3"/>
      <c r="BM18998" s="3"/>
      <c r="BN18998" s="3"/>
      <c r="BO18998" s="3"/>
      <c r="BP18998" s="3"/>
      <c r="BQ18998" s="3"/>
      <c r="BR18998" s="3"/>
      <c r="BS18998" s="3"/>
    </row>
    <row r="18999" spans="11:71" x14ac:dyDescent="0.25">
      <c r="K18999" s="3"/>
      <c r="L18999" s="3"/>
      <c r="M18999" s="3"/>
      <c r="N18999" s="3"/>
      <c r="O18999" s="3"/>
      <c r="P18999" s="3"/>
      <c r="S18999" s="3"/>
      <c r="T18999" s="3"/>
      <c r="U18999" s="3"/>
      <c r="V18999" s="3"/>
      <c r="W18999" s="3"/>
      <c r="X18999" s="3"/>
      <c r="Y18999" s="3"/>
      <c r="Z18999" s="3"/>
      <c r="AA18999" s="3"/>
      <c r="AB18999" s="3"/>
      <c r="AC18999" s="3"/>
      <c r="AD18999" s="3"/>
      <c r="AE18999" s="3"/>
      <c r="AF18999" s="3"/>
      <c r="AG18999" s="3"/>
      <c r="AH18999" s="3"/>
      <c r="AI18999" s="3"/>
      <c r="AJ18999" s="3"/>
      <c r="BM18999" s="3"/>
      <c r="BN18999" s="3"/>
      <c r="BO18999" s="3"/>
      <c r="BP18999" s="3"/>
      <c r="BQ18999" s="3"/>
      <c r="BR18999" s="3"/>
      <c r="BS18999" s="3"/>
    </row>
    <row r="19000" spans="11:71" x14ac:dyDescent="0.25">
      <c r="K19000" s="3"/>
      <c r="L19000" s="3"/>
      <c r="M19000" s="3"/>
      <c r="N19000" s="3"/>
      <c r="O19000" s="3"/>
      <c r="P19000" s="3"/>
      <c r="S19000" s="3"/>
      <c r="T19000" s="3"/>
      <c r="U19000" s="3"/>
      <c r="V19000" s="3"/>
      <c r="W19000" s="3"/>
      <c r="X19000" s="3"/>
      <c r="Y19000" s="3"/>
      <c r="Z19000" s="3"/>
      <c r="AA19000" s="3"/>
      <c r="AB19000" s="3"/>
      <c r="AC19000" s="3"/>
      <c r="AD19000" s="3"/>
      <c r="AE19000" s="3"/>
      <c r="AF19000" s="3"/>
      <c r="AG19000" s="3"/>
      <c r="AH19000" s="3"/>
      <c r="AI19000" s="3"/>
      <c r="AJ19000" s="3"/>
      <c r="BM19000" s="3"/>
      <c r="BN19000" s="3"/>
      <c r="BO19000" s="3"/>
      <c r="BP19000" s="3"/>
      <c r="BQ19000" s="3"/>
      <c r="BR19000" s="3"/>
      <c r="BS19000" s="3"/>
    </row>
    <row r="19001" spans="11:71" x14ac:dyDescent="0.25">
      <c r="K19001" s="3"/>
      <c r="L19001" s="3"/>
      <c r="M19001" s="3"/>
      <c r="N19001" s="3"/>
      <c r="O19001" s="3"/>
      <c r="P19001" s="3"/>
      <c r="S19001" s="3"/>
      <c r="T19001" s="3"/>
      <c r="U19001" s="3"/>
      <c r="V19001" s="3"/>
      <c r="W19001" s="3"/>
      <c r="X19001" s="3"/>
      <c r="Y19001" s="3"/>
      <c r="Z19001" s="3"/>
      <c r="AA19001" s="3"/>
      <c r="AB19001" s="3"/>
      <c r="AC19001" s="3"/>
      <c r="AD19001" s="3"/>
      <c r="AE19001" s="3"/>
      <c r="AF19001" s="3"/>
      <c r="AG19001" s="3"/>
      <c r="AH19001" s="3"/>
      <c r="AI19001" s="3"/>
      <c r="AJ19001" s="3"/>
      <c r="BM19001" s="3"/>
      <c r="BN19001" s="3"/>
      <c r="BO19001" s="3"/>
      <c r="BP19001" s="3"/>
      <c r="BQ19001" s="3"/>
      <c r="BR19001" s="3"/>
      <c r="BS19001" s="3"/>
    </row>
    <row r="19002" spans="11:71" x14ac:dyDescent="0.25">
      <c r="K19002" s="3"/>
      <c r="L19002" s="3"/>
      <c r="M19002" s="3"/>
      <c r="N19002" s="3"/>
      <c r="O19002" s="3"/>
      <c r="P19002" s="3"/>
      <c r="S19002" s="3"/>
      <c r="T19002" s="3"/>
      <c r="U19002" s="3"/>
      <c r="V19002" s="3"/>
      <c r="W19002" s="3"/>
      <c r="X19002" s="3"/>
      <c r="Y19002" s="3"/>
      <c r="Z19002" s="3"/>
      <c r="AA19002" s="3"/>
      <c r="AB19002" s="3"/>
      <c r="AC19002" s="3"/>
      <c r="AD19002" s="3"/>
      <c r="AE19002" s="3"/>
      <c r="AF19002" s="3"/>
      <c r="AG19002" s="3"/>
      <c r="AH19002" s="3"/>
      <c r="AI19002" s="3"/>
      <c r="AJ19002" s="3"/>
      <c r="BM19002" s="3"/>
      <c r="BN19002" s="3"/>
      <c r="BO19002" s="3"/>
      <c r="BP19002" s="3"/>
      <c r="BQ19002" s="3"/>
      <c r="BR19002" s="3"/>
      <c r="BS19002" s="3"/>
    </row>
    <row r="19003" spans="11:71" x14ac:dyDescent="0.25">
      <c r="K19003" s="3"/>
      <c r="L19003" s="3"/>
      <c r="M19003" s="3"/>
      <c r="N19003" s="3"/>
      <c r="O19003" s="3"/>
      <c r="P19003" s="3"/>
      <c r="S19003" s="3"/>
      <c r="T19003" s="3"/>
      <c r="U19003" s="3"/>
      <c r="V19003" s="3"/>
      <c r="W19003" s="3"/>
      <c r="X19003" s="3"/>
      <c r="Y19003" s="3"/>
      <c r="Z19003" s="3"/>
      <c r="AA19003" s="3"/>
      <c r="AB19003" s="3"/>
      <c r="AC19003" s="3"/>
      <c r="AD19003" s="3"/>
      <c r="AE19003" s="3"/>
      <c r="AF19003" s="3"/>
      <c r="AG19003" s="3"/>
      <c r="AH19003" s="3"/>
      <c r="AI19003" s="3"/>
      <c r="AJ19003" s="3"/>
      <c r="BM19003" s="3"/>
      <c r="BN19003" s="3"/>
      <c r="BO19003" s="3"/>
      <c r="BP19003" s="3"/>
      <c r="BQ19003" s="3"/>
      <c r="BR19003" s="3"/>
      <c r="BS19003" s="3"/>
    </row>
    <row r="19004" spans="11:71" x14ac:dyDescent="0.25">
      <c r="K19004" s="3"/>
      <c r="L19004" s="3"/>
      <c r="M19004" s="3"/>
      <c r="N19004" s="3"/>
      <c r="O19004" s="3"/>
      <c r="P19004" s="3"/>
      <c r="S19004" s="3"/>
      <c r="T19004" s="3"/>
      <c r="U19004" s="3"/>
      <c r="V19004" s="3"/>
      <c r="W19004" s="3"/>
      <c r="X19004" s="3"/>
      <c r="Y19004" s="3"/>
      <c r="Z19004" s="3"/>
      <c r="AA19004" s="3"/>
      <c r="AB19004" s="3"/>
      <c r="AC19004" s="3"/>
      <c r="AD19004" s="3"/>
      <c r="AE19004" s="3"/>
      <c r="AF19004" s="3"/>
      <c r="AG19004" s="3"/>
      <c r="AH19004" s="3"/>
      <c r="AI19004" s="3"/>
      <c r="AJ19004" s="3"/>
      <c r="BM19004" s="3"/>
      <c r="BN19004" s="3"/>
      <c r="BO19004" s="3"/>
      <c r="BP19004" s="3"/>
      <c r="BQ19004" s="3"/>
      <c r="BR19004" s="3"/>
      <c r="BS19004" s="3"/>
    </row>
    <row r="19005" spans="11:71" x14ac:dyDescent="0.25">
      <c r="K19005" s="3"/>
      <c r="L19005" s="3"/>
      <c r="M19005" s="3"/>
      <c r="N19005" s="3"/>
      <c r="O19005" s="3"/>
      <c r="P19005" s="3"/>
      <c r="S19005" s="3"/>
      <c r="T19005" s="3"/>
      <c r="U19005" s="3"/>
      <c r="V19005" s="3"/>
      <c r="W19005" s="3"/>
      <c r="X19005" s="3"/>
      <c r="Y19005" s="3"/>
      <c r="Z19005" s="3"/>
      <c r="AA19005" s="3"/>
      <c r="AB19005" s="3"/>
      <c r="AC19005" s="3"/>
      <c r="AD19005" s="3"/>
      <c r="AE19005" s="3"/>
      <c r="AF19005" s="3"/>
      <c r="AG19005" s="3"/>
      <c r="AH19005" s="3"/>
      <c r="AI19005" s="3"/>
      <c r="AJ19005" s="3"/>
      <c r="BM19005" s="3"/>
      <c r="BN19005" s="3"/>
      <c r="BO19005" s="3"/>
      <c r="BP19005" s="3"/>
      <c r="BQ19005" s="3"/>
      <c r="BR19005" s="3"/>
      <c r="BS19005" s="3"/>
    </row>
    <row r="19006" spans="11:71" x14ac:dyDescent="0.25">
      <c r="K19006" s="3"/>
      <c r="L19006" s="3"/>
      <c r="M19006" s="3"/>
      <c r="N19006" s="3"/>
      <c r="O19006" s="3"/>
      <c r="P19006" s="3"/>
      <c r="S19006" s="3"/>
      <c r="T19006" s="3"/>
      <c r="U19006" s="3"/>
      <c r="V19006" s="3"/>
      <c r="W19006" s="3"/>
      <c r="X19006" s="3"/>
      <c r="Y19006" s="3"/>
      <c r="Z19006" s="3"/>
      <c r="AA19006" s="3"/>
      <c r="AB19006" s="3"/>
      <c r="AC19006" s="3"/>
      <c r="AD19006" s="3"/>
      <c r="AE19006" s="3"/>
      <c r="AF19006" s="3"/>
      <c r="AG19006" s="3"/>
      <c r="AH19006" s="3"/>
      <c r="AI19006" s="3"/>
      <c r="AJ19006" s="3"/>
      <c r="BM19006" s="3"/>
      <c r="BN19006" s="3"/>
      <c r="BO19006" s="3"/>
      <c r="BP19006" s="3"/>
      <c r="BQ19006" s="3"/>
      <c r="BR19006" s="3"/>
      <c r="BS19006" s="3"/>
    </row>
    <row r="19007" spans="11:71" x14ac:dyDescent="0.25">
      <c r="K19007" s="3"/>
      <c r="L19007" s="3"/>
      <c r="M19007" s="3"/>
      <c r="N19007" s="3"/>
      <c r="O19007" s="3"/>
      <c r="P19007" s="3"/>
      <c r="S19007" s="3"/>
      <c r="T19007" s="3"/>
      <c r="U19007" s="3"/>
      <c r="V19007" s="3"/>
      <c r="W19007" s="3"/>
      <c r="X19007" s="3"/>
      <c r="Y19007" s="3"/>
      <c r="Z19007" s="3"/>
      <c r="AA19007" s="3"/>
      <c r="AB19007" s="3"/>
      <c r="AC19007" s="3"/>
      <c r="AD19007" s="3"/>
      <c r="AE19007" s="3"/>
      <c r="AF19007" s="3"/>
      <c r="AG19007" s="3"/>
      <c r="AH19007" s="3"/>
      <c r="AI19007" s="3"/>
      <c r="AJ19007" s="3"/>
      <c r="BM19007" s="3"/>
      <c r="BN19007" s="3"/>
      <c r="BO19007" s="3"/>
      <c r="BP19007" s="3"/>
      <c r="BQ19007" s="3"/>
      <c r="BR19007" s="3"/>
      <c r="BS19007" s="3"/>
    </row>
    <row r="19008" spans="11:71" x14ac:dyDescent="0.25">
      <c r="K19008" s="3"/>
      <c r="L19008" s="3"/>
      <c r="M19008" s="3"/>
      <c r="N19008" s="3"/>
      <c r="O19008" s="3"/>
      <c r="P19008" s="3"/>
      <c r="S19008" s="3"/>
      <c r="T19008" s="3"/>
      <c r="U19008" s="3"/>
      <c r="V19008" s="3"/>
      <c r="W19008" s="3"/>
      <c r="X19008" s="3"/>
      <c r="Y19008" s="3"/>
      <c r="Z19008" s="3"/>
      <c r="AA19008" s="3"/>
      <c r="AB19008" s="3"/>
      <c r="AC19008" s="3"/>
      <c r="AD19008" s="3"/>
      <c r="AE19008" s="3"/>
      <c r="AF19008" s="3"/>
      <c r="AG19008" s="3"/>
      <c r="AH19008" s="3"/>
      <c r="AI19008" s="3"/>
      <c r="AJ19008" s="3"/>
      <c r="BM19008" s="3"/>
      <c r="BN19008" s="3"/>
      <c r="BO19008" s="3"/>
      <c r="BP19008" s="3"/>
      <c r="BQ19008" s="3"/>
      <c r="BR19008" s="3"/>
      <c r="BS19008" s="3"/>
    </row>
    <row r="19009" spans="11:71" x14ac:dyDescent="0.25">
      <c r="K19009" s="3"/>
      <c r="L19009" s="3"/>
      <c r="M19009" s="3"/>
      <c r="N19009" s="3"/>
      <c r="O19009" s="3"/>
      <c r="P19009" s="3"/>
      <c r="S19009" s="3"/>
      <c r="T19009" s="3"/>
      <c r="U19009" s="3"/>
      <c r="V19009" s="3"/>
      <c r="W19009" s="3"/>
      <c r="X19009" s="3"/>
      <c r="Y19009" s="3"/>
      <c r="Z19009" s="3"/>
      <c r="AA19009" s="3"/>
      <c r="AB19009" s="3"/>
      <c r="AC19009" s="3"/>
      <c r="AD19009" s="3"/>
      <c r="AE19009" s="3"/>
      <c r="AF19009" s="3"/>
      <c r="AG19009" s="3"/>
      <c r="AH19009" s="3"/>
      <c r="AI19009" s="3"/>
      <c r="AJ19009" s="3"/>
      <c r="BM19009" s="3"/>
      <c r="BN19009" s="3"/>
      <c r="BO19009" s="3"/>
      <c r="BP19009" s="3"/>
      <c r="BQ19009" s="3"/>
      <c r="BR19009" s="3"/>
      <c r="BS19009" s="3"/>
    </row>
    <row r="19010" spans="11:71" x14ac:dyDescent="0.25">
      <c r="K19010" s="3"/>
      <c r="L19010" s="3"/>
      <c r="M19010" s="3"/>
      <c r="N19010" s="3"/>
      <c r="O19010" s="3"/>
      <c r="P19010" s="3"/>
      <c r="S19010" s="3"/>
      <c r="T19010" s="3"/>
      <c r="U19010" s="3"/>
      <c r="V19010" s="3"/>
      <c r="W19010" s="3"/>
      <c r="X19010" s="3"/>
      <c r="Y19010" s="3"/>
      <c r="Z19010" s="3"/>
      <c r="AA19010" s="3"/>
      <c r="AB19010" s="3"/>
      <c r="AC19010" s="3"/>
      <c r="AD19010" s="3"/>
      <c r="AE19010" s="3"/>
      <c r="AF19010" s="3"/>
      <c r="AG19010" s="3"/>
      <c r="AH19010" s="3"/>
      <c r="AI19010" s="3"/>
      <c r="AJ19010" s="3"/>
      <c r="BM19010" s="3"/>
      <c r="BN19010" s="3"/>
      <c r="BO19010" s="3"/>
      <c r="BP19010" s="3"/>
      <c r="BQ19010" s="3"/>
      <c r="BR19010" s="3"/>
      <c r="BS19010" s="3"/>
    </row>
    <row r="19011" spans="11:71" x14ac:dyDescent="0.25">
      <c r="K19011" s="3"/>
      <c r="L19011" s="3"/>
      <c r="M19011" s="3"/>
      <c r="N19011" s="3"/>
      <c r="O19011" s="3"/>
      <c r="P19011" s="3"/>
      <c r="S19011" s="3"/>
      <c r="T19011" s="3"/>
      <c r="U19011" s="3"/>
      <c r="V19011" s="3"/>
      <c r="W19011" s="3"/>
      <c r="X19011" s="3"/>
      <c r="Y19011" s="3"/>
      <c r="Z19011" s="3"/>
      <c r="AA19011" s="3"/>
      <c r="AB19011" s="3"/>
      <c r="AC19011" s="3"/>
      <c r="AD19011" s="3"/>
      <c r="AE19011" s="3"/>
      <c r="AF19011" s="3"/>
      <c r="AG19011" s="3"/>
      <c r="AH19011" s="3"/>
      <c r="AI19011" s="3"/>
      <c r="AJ19011" s="3"/>
      <c r="BM19011" s="3"/>
      <c r="BN19011" s="3"/>
      <c r="BO19011" s="3"/>
      <c r="BP19011" s="3"/>
      <c r="BQ19011" s="3"/>
      <c r="BR19011" s="3"/>
      <c r="BS19011" s="3"/>
    </row>
    <row r="19012" spans="11:71" x14ac:dyDescent="0.25">
      <c r="K19012" s="3"/>
      <c r="L19012" s="3"/>
      <c r="M19012" s="3"/>
      <c r="N19012" s="3"/>
      <c r="O19012" s="3"/>
      <c r="P19012" s="3"/>
      <c r="S19012" s="3"/>
      <c r="T19012" s="3"/>
      <c r="U19012" s="3"/>
      <c r="V19012" s="3"/>
      <c r="W19012" s="3"/>
      <c r="X19012" s="3"/>
      <c r="Y19012" s="3"/>
      <c r="Z19012" s="3"/>
      <c r="AA19012" s="3"/>
      <c r="AB19012" s="3"/>
      <c r="AC19012" s="3"/>
      <c r="AD19012" s="3"/>
      <c r="AE19012" s="3"/>
      <c r="AF19012" s="3"/>
      <c r="AG19012" s="3"/>
      <c r="AH19012" s="3"/>
      <c r="AI19012" s="3"/>
      <c r="AJ19012" s="3"/>
      <c r="BM19012" s="3"/>
      <c r="BN19012" s="3"/>
      <c r="BO19012" s="3"/>
      <c r="BP19012" s="3"/>
      <c r="BQ19012" s="3"/>
      <c r="BR19012" s="3"/>
      <c r="BS19012" s="3"/>
    </row>
    <row r="19013" spans="11:71" x14ac:dyDescent="0.25">
      <c r="K19013" s="3"/>
      <c r="L19013" s="3"/>
      <c r="M19013" s="3"/>
      <c r="N19013" s="3"/>
      <c r="O19013" s="3"/>
      <c r="P19013" s="3"/>
      <c r="S19013" s="3"/>
      <c r="T19013" s="3"/>
      <c r="U19013" s="3"/>
      <c r="V19013" s="3"/>
      <c r="W19013" s="3"/>
      <c r="X19013" s="3"/>
      <c r="Y19013" s="3"/>
      <c r="Z19013" s="3"/>
      <c r="AA19013" s="3"/>
      <c r="AB19013" s="3"/>
      <c r="AC19013" s="3"/>
      <c r="AD19013" s="3"/>
      <c r="AE19013" s="3"/>
      <c r="AF19013" s="3"/>
      <c r="AG19013" s="3"/>
      <c r="AH19013" s="3"/>
      <c r="AI19013" s="3"/>
      <c r="AJ19013" s="3"/>
      <c r="BM19013" s="3"/>
      <c r="BN19013" s="3"/>
      <c r="BO19013" s="3"/>
      <c r="BP19013" s="3"/>
      <c r="BQ19013" s="3"/>
      <c r="BR19013" s="3"/>
      <c r="BS19013" s="3"/>
    </row>
    <row r="19014" spans="11:71" x14ac:dyDescent="0.25">
      <c r="K19014" s="3"/>
      <c r="L19014" s="3"/>
      <c r="M19014" s="3"/>
      <c r="N19014" s="3"/>
      <c r="O19014" s="3"/>
      <c r="P19014" s="3"/>
      <c r="S19014" s="3"/>
      <c r="T19014" s="3"/>
      <c r="U19014" s="3"/>
      <c r="V19014" s="3"/>
      <c r="W19014" s="3"/>
      <c r="X19014" s="3"/>
      <c r="Y19014" s="3"/>
      <c r="Z19014" s="3"/>
      <c r="AA19014" s="3"/>
      <c r="AB19014" s="3"/>
      <c r="AC19014" s="3"/>
      <c r="AD19014" s="3"/>
      <c r="AE19014" s="3"/>
      <c r="AF19014" s="3"/>
      <c r="AG19014" s="3"/>
      <c r="AH19014" s="3"/>
      <c r="AI19014" s="3"/>
      <c r="AJ19014" s="3"/>
      <c r="BM19014" s="3"/>
      <c r="BN19014" s="3"/>
      <c r="BO19014" s="3"/>
      <c r="BP19014" s="3"/>
      <c r="BQ19014" s="3"/>
      <c r="BR19014" s="3"/>
      <c r="BS19014" s="3"/>
    </row>
    <row r="19015" spans="11:71" x14ac:dyDescent="0.25">
      <c r="K19015" s="3"/>
      <c r="L19015" s="3"/>
      <c r="M19015" s="3"/>
      <c r="N19015" s="3"/>
      <c r="O19015" s="3"/>
      <c r="P19015" s="3"/>
      <c r="S19015" s="3"/>
      <c r="T19015" s="3"/>
      <c r="U19015" s="3"/>
      <c r="V19015" s="3"/>
      <c r="W19015" s="3"/>
      <c r="X19015" s="3"/>
      <c r="Y19015" s="3"/>
      <c r="Z19015" s="3"/>
      <c r="AA19015" s="3"/>
      <c r="AB19015" s="3"/>
      <c r="AC19015" s="3"/>
      <c r="AD19015" s="3"/>
      <c r="AE19015" s="3"/>
      <c r="AF19015" s="3"/>
      <c r="AG19015" s="3"/>
      <c r="AH19015" s="3"/>
      <c r="AI19015" s="3"/>
      <c r="AJ19015" s="3"/>
      <c r="BM19015" s="3"/>
      <c r="BN19015" s="3"/>
      <c r="BO19015" s="3"/>
      <c r="BP19015" s="3"/>
      <c r="BQ19015" s="3"/>
      <c r="BR19015" s="3"/>
      <c r="BS19015" s="3"/>
    </row>
    <row r="19016" spans="11:71" x14ac:dyDescent="0.25">
      <c r="K19016" s="3"/>
      <c r="L19016" s="3"/>
      <c r="M19016" s="3"/>
      <c r="N19016" s="3"/>
      <c r="O19016" s="3"/>
      <c r="P19016" s="3"/>
      <c r="S19016" s="3"/>
      <c r="T19016" s="3"/>
      <c r="U19016" s="3"/>
      <c r="V19016" s="3"/>
      <c r="W19016" s="3"/>
      <c r="X19016" s="3"/>
      <c r="Y19016" s="3"/>
      <c r="Z19016" s="3"/>
      <c r="AA19016" s="3"/>
      <c r="AB19016" s="3"/>
      <c r="AC19016" s="3"/>
      <c r="AD19016" s="3"/>
      <c r="AE19016" s="3"/>
      <c r="AF19016" s="3"/>
      <c r="AG19016" s="3"/>
      <c r="AH19016" s="3"/>
      <c r="AI19016" s="3"/>
      <c r="AJ19016" s="3"/>
      <c r="BM19016" s="3"/>
      <c r="BN19016" s="3"/>
      <c r="BO19016" s="3"/>
      <c r="BP19016" s="3"/>
      <c r="BQ19016" s="3"/>
      <c r="BR19016" s="3"/>
      <c r="BS19016" s="3"/>
    </row>
    <row r="19017" spans="11:71" x14ac:dyDescent="0.25">
      <c r="K19017" s="3"/>
      <c r="L19017" s="3"/>
      <c r="M19017" s="3"/>
      <c r="N19017" s="3"/>
      <c r="O19017" s="3"/>
      <c r="P19017" s="3"/>
      <c r="S19017" s="3"/>
      <c r="T19017" s="3"/>
      <c r="U19017" s="3"/>
      <c r="V19017" s="3"/>
      <c r="W19017" s="3"/>
      <c r="X19017" s="3"/>
      <c r="Y19017" s="3"/>
      <c r="Z19017" s="3"/>
      <c r="AA19017" s="3"/>
      <c r="AB19017" s="3"/>
      <c r="AC19017" s="3"/>
      <c r="AD19017" s="3"/>
      <c r="AE19017" s="3"/>
      <c r="AF19017" s="3"/>
      <c r="AG19017" s="3"/>
      <c r="AH19017" s="3"/>
      <c r="AI19017" s="3"/>
      <c r="AJ19017" s="3"/>
      <c r="BM19017" s="3"/>
      <c r="BN19017" s="3"/>
      <c r="BO19017" s="3"/>
      <c r="BP19017" s="3"/>
      <c r="BQ19017" s="3"/>
      <c r="BR19017" s="3"/>
      <c r="BS19017" s="3"/>
    </row>
    <row r="19018" spans="11:71" x14ac:dyDescent="0.25">
      <c r="K19018" s="3"/>
      <c r="L19018" s="3"/>
      <c r="M19018" s="3"/>
      <c r="N19018" s="3"/>
      <c r="O19018" s="3"/>
      <c r="P19018" s="3"/>
      <c r="S19018" s="3"/>
      <c r="T19018" s="3"/>
      <c r="U19018" s="3"/>
      <c r="V19018" s="3"/>
      <c r="W19018" s="3"/>
      <c r="X19018" s="3"/>
      <c r="Y19018" s="3"/>
      <c r="Z19018" s="3"/>
      <c r="AA19018" s="3"/>
      <c r="AB19018" s="3"/>
      <c r="AC19018" s="3"/>
      <c r="AD19018" s="3"/>
      <c r="AE19018" s="3"/>
      <c r="AF19018" s="3"/>
      <c r="AG19018" s="3"/>
      <c r="AH19018" s="3"/>
      <c r="AI19018" s="3"/>
      <c r="AJ19018" s="3"/>
      <c r="BM19018" s="3"/>
      <c r="BN19018" s="3"/>
      <c r="BO19018" s="3"/>
      <c r="BP19018" s="3"/>
      <c r="BQ19018" s="3"/>
      <c r="BR19018" s="3"/>
      <c r="BS19018" s="3"/>
    </row>
    <row r="19019" spans="11:71" x14ac:dyDescent="0.25">
      <c r="K19019" s="3"/>
      <c r="L19019" s="3"/>
      <c r="M19019" s="3"/>
      <c r="N19019" s="3"/>
      <c r="O19019" s="3"/>
      <c r="P19019" s="3"/>
      <c r="S19019" s="3"/>
      <c r="T19019" s="3"/>
      <c r="U19019" s="3"/>
      <c r="V19019" s="3"/>
      <c r="W19019" s="3"/>
      <c r="X19019" s="3"/>
      <c r="Y19019" s="3"/>
      <c r="Z19019" s="3"/>
      <c r="AA19019" s="3"/>
      <c r="AB19019" s="3"/>
      <c r="AC19019" s="3"/>
      <c r="AD19019" s="3"/>
      <c r="AE19019" s="3"/>
      <c r="AF19019" s="3"/>
      <c r="AG19019" s="3"/>
      <c r="AH19019" s="3"/>
      <c r="AI19019" s="3"/>
      <c r="AJ19019" s="3"/>
      <c r="BM19019" s="3"/>
      <c r="BN19019" s="3"/>
      <c r="BO19019" s="3"/>
      <c r="BP19019" s="3"/>
      <c r="BQ19019" s="3"/>
      <c r="BR19019" s="3"/>
      <c r="BS19019" s="3"/>
    </row>
    <row r="19020" spans="11:71" x14ac:dyDescent="0.25">
      <c r="K19020" s="3"/>
      <c r="L19020" s="3"/>
      <c r="M19020" s="3"/>
      <c r="N19020" s="3"/>
      <c r="O19020" s="3"/>
      <c r="P19020" s="3"/>
      <c r="S19020" s="3"/>
      <c r="T19020" s="3"/>
      <c r="U19020" s="3"/>
      <c r="V19020" s="3"/>
      <c r="W19020" s="3"/>
      <c r="X19020" s="3"/>
      <c r="Y19020" s="3"/>
      <c r="Z19020" s="3"/>
      <c r="AA19020" s="3"/>
      <c r="AB19020" s="3"/>
      <c r="AC19020" s="3"/>
      <c r="AD19020" s="3"/>
      <c r="AE19020" s="3"/>
      <c r="AF19020" s="3"/>
      <c r="AG19020" s="3"/>
      <c r="AH19020" s="3"/>
      <c r="AI19020" s="3"/>
      <c r="AJ19020" s="3"/>
      <c r="BM19020" s="3"/>
      <c r="BN19020" s="3"/>
      <c r="BO19020" s="3"/>
      <c r="BP19020" s="3"/>
      <c r="BQ19020" s="3"/>
      <c r="BR19020" s="3"/>
      <c r="BS19020" s="3"/>
    </row>
    <row r="19021" spans="11:71" x14ac:dyDescent="0.25">
      <c r="K19021" s="3"/>
      <c r="L19021" s="3"/>
      <c r="M19021" s="3"/>
      <c r="N19021" s="3"/>
      <c r="O19021" s="3"/>
      <c r="P19021" s="3"/>
      <c r="S19021" s="3"/>
      <c r="T19021" s="3"/>
      <c r="U19021" s="3"/>
      <c r="V19021" s="3"/>
      <c r="W19021" s="3"/>
      <c r="X19021" s="3"/>
      <c r="Y19021" s="3"/>
      <c r="Z19021" s="3"/>
      <c r="AA19021" s="3"/>
      <c r="AB19021" s="3"/>
      <c r="AC19021" s="3"/>
      <c r="AD19021" s="3"/>
      <c r="AE19021" s="3"/>
      <c r="AF19021" s="3"/>
      <c r="AG19021" s="3"/>
      <c r="AH19021" s="3"/>
      <c r="AI19021" s="3"/>
      <c r="AJ19021" s="3"/>
      <c r="BM19021" s="3"/>
      <c r="BN19021" s="3"/>
      <c r="BO19021" s="3"/>
      <c r="BP19021" s="3"/>
      <c r="BQ19021" s="3"/>
      <c r="BR19021" s="3"/>
      <c r="BS19021" s="3"/>
    </row>
    <row r="19022" spans="11:71" x14ac:dyDescent="0.25">
      <c r="K19022" s="3"/>
      <c r="L19022" s="3"/>
      <c r="M19022" s="3"/>
      <c r="N19022" s="3"/>
      <c r="O19022" s="3"/>
      <c r="P19022" s="3"/>
      <c r="S19022" s="3"/>
      <c r="T19022" s="3"/>
      <c r="U19022" s="3"/>
      <c r="V19022" s="3"/>
      <c r="W19022" s="3"/>
      <c r="X19022" s="3"/>
      <c r="Y19022" s="3"/>
      <c r="Z19022" s="3"/>
      <c r="AA19022" s="3"/>
      <c r="AB19022" s="3"/>
      <c r="AC19022" s="3"/>
      <c r="AD19022" s="3"/>
      <c r="AE19022" s="3"/>
      <c r="AF19022" s="3"/>
      <c r="AG19022" s="3"/>
      <c r="AH19022" s="3"/>
      <c r="AI19022" s="3"/>
      <c r="AJ19022" s="3"/>
      <c r="BM19022" s="3"/>
      <c r="BN19022" s="3"/>
      <c r="BO19022" s="3"/>
      <c r="BP19022" s="3"/>
      <c r="BQ19022" s="3"/>
      <c r="BR19022" s="3"/>
      <c r="BS19022" s="3"/>
    </row>
    <row r="19023" spans="11:71" x14ac:dyDescent="0.25">
      <c r="K19023" s="3"/>
      <c r="L19023" s="3"/>
      <c r="M19023" s="3"/>
      <c r="N19023" s="3"/>
      <c r="O19023" s="3"/>
      <c r="P19023" s="3"/>
      <c r="S19023" s="3"/>
      <c r="T19023" s="3"/>
      <c r="U19023" s="3"/>
      <c r="V19023" s="3"/>
      <c r="W19023" s="3"/>
      <c r="X19023" s="3"/>
      <c r="Y19023" s="3"/>
      <c r="Z19023" s="3"/>
      <c r="AA19023" s="3"/>
      <c r="AB19023" s="3"/>
      <c r="AC19023" s="3"/>
      <c r="AD19023" s="3"/>
      <c r="AE19023" s="3"/>
      <c r="AF19023" s="3"/>
      <c r="AG19023" s="3"/>
      <c r="AH19023" s="3"/>
      <c r="AI19023" s="3"/>
      <c r="AJ19023" s="3"/>
      <c r="BM19023" s="3"/>
      <c r="BN19023" s="3"/>
      <c r="BO19023" s="3"/>
      <c r="BP19023" s="3"/>
      <c r="BQ19023" s="3"/>
      <c r="BR19023" s="3"/>
      <c r="BS19023" s="3"/>
    </row>
    <row r="19024" spans="11:71" x14ac:dyDescent="0.25">
      <c r="K19024" s="3"/>
      <c r="L19024" s="3"/>
      <c r="M19024" s="3"/>
      <c r="N19024" s="3"/>
      <c r="O19024" s="3"/>
      <c r="P19024" s="3"/>
      <c r="S19024" s="3"/>
      <c r="T19024" s="3"/>
      <c r="U19024" s="3"/>
      <c r="V19024" s="3"/>
      <c r="W19024" s="3"/>
      <c r="X19024" s="3"/>
      <c r="Y19024" s="3"/>
      <c r="Z19024" s="3"/>
      <c r="AA19024" s="3"/>
      <c r="AB19024" s="3"/>
      <c r="AC19024" s="3"/>
      <c r="AD19024" s="3"/>
      <c r="AE19024" s="3"/>
      <c r="AF19024" s="3"/>
      <c r="AG19024" s="3"/>
      <c r="AH19024" s="3"/>
      <c r="AI19024" s="3"/>
      <c r="AJ19024" s="3"/>
      <c r="BM19024" s="3"/>
      <c r="BN19024" s="3"/>
      <c r="BO19024" s="3"/>
      <c r="BP19024" s="3"/>
      <c r="BQ19024" s="3"/>
      <c r="BR19024" s="3"/>
      <c r="BS19024" s="3"/>
    </row>
    <row r="19025" spans="11:71" x14ac:dyDescent="0.25">
      <c r="K19025" s="3"/>
      <c r="L19025" s="3"/>
      <c r="M19025" s="3"/>
      <c r="N19025" s="3"/>
      <c r="O19025" s="3"/>
      <c r="P19025" s="3"/>
      <c r="S19025" s="3"/>
      <c r="T19025" s="3"/>
      <c r="U19025" s="3"/>
      <c r="V19025" s="3"/>
      <c r="W19025" s="3"/>
      <c r="X19025" s="3"/>
      <c r="Y19025" s="3"/>
      <c r="Z19025" s="3"/>
      <c r="AA19025" s="3"/>
      <c r="AB19025" s="3"/>
      <c r="AC19025" s="3"/>
      <c r="AD19025" s="3"/>
      <c r="AE19025" s="3"/>
      <c r="AF19025" s="3"/>
      <c r="AG19025" s="3"/>
      <c r="AH19025" s="3"/>
      <c r="AI19025" s="3"/>
      <c r="AJ19025" s="3"/>
      <c r="BM19025" s="3"/>
      <c r="BN19025" s="3"/>
      <c r="BO19025" s="3"/>
      <c r="BP19025" s="3"/>
      <c r="BQ19025" s="3"/>
      <c r="BR19025" s="3"/>
      <c r="BS19025" s="3"/>
    </row>
    <row r="19026" spans="11:71" x14ac:dyDescent="0.25">
      <c r="K19026" s="3"/>
      <c r="L19026" s="3"/>
      <c r="M19026" s="3"/>
      <c r="N19026" s="3"/>
      <c r="O19026" s="3"/>
      <c r="P19026" s="3"/>
      <c r="S19026" s="3"/>
      <c r="T19026" s="3"/>
      <c r="U19026" s="3"/>
      <c r="V19026" s="3"/>
      <c r="W19026" s="3"/>
      <c r="X19026" s="3"/>
      <c r="Y19026" s="3"/>
      <c r="Z19026" s="3"/>
      <c r="AA19026" s="3"/>
      <c r="AB19026" s="3"/>
      <c r="AC19026" s="3"/>
      <c r="AD19026" s="3"/>
      <c r="AE19026" s="3"/>
      <c r="AF19026" s="3"/>
      <c r="AG19026" s="3"/>
      <c r="AH19026" s="3"/>
      <c r="AI19026" s="3"/>
      <c r="AJ19026" s="3"/>
      <c r="BM19026" s="3"/>
      <c r="BN19026" s="3"/>
      <c r="BO19026" s="3"/>
      <c r="BP19026" s="3"/>
      <c r="BQ19026" s="3"/>
      <c r="BR19026" s="3"/>
      <c r="BS19026" s="3"/>
    </row>
    <row r="19027" spans="11:71" x14ac:dyDescent="0.25">
      <c r="K19027" s="3"/>
      <c r="L19027" s="3"/>
      <c r="M19027" s="3"/>
      <c r="N19027" s="3"/>
      <c r="O19027" s="3"/>
      <c r="P19027" s="3"/>
      <c r="S19027" s="3"/>
      <c r="T19027" s="3"/>
      <c r="U19027" s="3"/>
      <c r="V19027" s="3"/>
      <c r="W19027" s="3"/>
      <c r="X19027" s="3"/>
      <c r="Y19027" s="3"/>
      <c r="Z19027" s="3"/>
      <c r="AA19027" s="3"/>
      <c r="AB19027" s="3"/>
      <c r="AC19027" s="3"/>
      <c r="AD19027" s="3"/>
      <c r="AE19027" s="3"/>
      <c r="AF19027" s="3"/>
      <c r="AG19027" s="3"/>
      <c r="AH19027" s="3"/>
      <c r="AI19027" s="3"/>
      <c r="AJ19027" s="3"/>
      <c r="BM19027" s="3"/>
      <c r="BN19027" s="3"/>
      <c r="BO19027" s="3"/>
      <c r="BP19027" s="3"/>
      <c r="BQ19027" s="3"/>
      <c r="BR19027" s="3"/>
      <c r="BS19027" s="3"/>
    </row>
    <row r="19028" spans="11:71" x14ac:dyDescent="0.25">
      <c r="K19028" s="3"/>
      <c r="L19028" s="3"/>
      <c r="M19028" s="3"/>
      <c r="N19028" s="3"/>
      <c r="O19028" s="3"/>
      <c r="P19028" s="3"/>
      <c r="S19028" s="3"/>
      <c r="T19028" s="3"/>
      <c r="U19028" s="3"/>
      <c r="V19028" s="3"/>
      <c r="W19028" s="3"/>
      <c r="X19028" s="3"/>
      <c r="Y19028" s="3"/>
      <c r="Z19028" s="3"/>
      <c r="AA19028" s="3"/>
      <c r="AB19028" s="3"/>
      <c r="AC19028" s="3"/>
      <c r="AD19028" s="3"/>
      <c r="AE19028" s="3"/>
      <c r="AF19028" s="3"/>
      <c r="AG19028" s="3"/>
      <c r="AH19028" s="3"/>
      <c r="AI19028" s="3"/>
      <c r="AJ19028" s="3"/>
      <c r="BM19028" s="3"/>
      <c r="BN19028" s="3"/>
      <c r="BO19028" s="3"/>
      <c r="BP19028" s="3"/>
      <c r="BQ19028" s="3"/>
      <c r="BR19028" s="3"/>
      <c r="BS19028" s="3"/>
    </row>
    <row r="19029" spans="11:71" x14ac:dyDescent="0.25">
      <c r="K19029" s="3"/>
      <c r="L19029" s="3"/>
      <c r="M19029" s="3"/>
      <c r="N19029" s="3"/>
      <c r="O19029" s="3"/>
      <c r="P19029" s="3"/>
      <c r="S19029" s="3"/>
      <c r="T19029" s="3"/>
      <c r="U19029" s="3"/>
      <c r="V19029" s="3"/>
      <c r="W19029" s="3"/>
      <c r="X19029" s="3"/>
      <c r="Y19029" s="3"/>
      <c r="Z19029" s="3"/>
      <c r="AA19029" s="3"/>
      <c r="AB19029" s="3"/>
      <c r="AC19029" s="3"/>
      <c r="AD19029" s="3"/>
      <c r="AE19029" s="3"/>
      <c r="AF19029" s="3"/>
      <c r="AG19029" s="3"/>
      <c r="AH19029" s="3"/>
      <c r="AI19029" s="3"/>
      <c r="AJ19029" s="3"/>
      <c r="BM19029" s="3"/>
      <c r="BN19029" s="3"/>
      <c r="BO19029" s="3"/>
      <c r="BP19029" s="3"/>
      <c r="BQ19029" s="3"/>
      <c r="BR19029" s="3"/>
      <c r="BS19029" s="3"/>
    </row>
    <row r="19030" spans="11:71" x14ac:dyDescent="0.25">
      <c r="K19030" s="3"/>
      <c r="L19030" s="3"/>
      <c r="M19030" s="3"/>
      <c r="N19030" s="3"/>
      <c r="O19030" s="3"/>
      <c r="P19030" s="3"/>
      <c r="S19030" s="3"/>
      <c r="T19030" s="3"/>
      <c r="U19030" s="3"/>
      <c r="V19030" s="3"/>
      <c r="W19030" s="3"/>
      <c r="X19030" s="3"/>
      <c r="Y19030" s="3"/>
      <c r="Z19030" s="3"/>
      <c r="AA19030" s="3"/>
      <c r="AB19030" s="3"/>
      <c r="AC19030" s="3"/>
      <c r="AD19030" s="3"/>
      <c r="AE19030" s="3"/>
      <c r="AF19030" s="3"/>
      <c r="AG19030" s="3"/>
      <c r="AH19030" s="3"/>
      <c r="AI19030" s="3"/>
      <c r="AJ19030" s="3"/>
      <c r="BM19030" s="3"/>
      <c r="BN19030" s="3"/>
      <c r="BO19030" s="3"/>
      <c r="BP19030" s="3"/>
      <c r="BQ19030" s="3"/>
      <c r="BR19030" s="3"/>
      <c r="BS19030" s="3"/>
    </row>
    <row r="19031" spans="11:71" x14ac:dyDescent="0.25">
      <c r="K19031" s="3"/>
      <c r="L19031" s="3"/>
      <c r="M19031" s="3"/>
      <c r="N19031" s="3"/>
      <c r="O19031" s="3"/>
      <c r="P19031" s="3"/>
      <c r="S19031" s="3"/>
      <c r="T19031" s="3"/>
      <c r="U19031" s="3"/>
      <c r="V19031" s="3"/>
      <c r="W19031" s="3"/>
      <c r="X19031" s="3"/>
      <c r="Y19031" s="3"/>
      <c r="Z19031" s="3"/>
      <c r="AA19031" s="3"/>
      <c r="AB19031" s="3"/>
      <c r="AC19031" s="3"/>
      <c r="AD19031" s="3"/>
      <c r="AE19031" s="3"/>
      <c r="AF19031" s="3"/>
      <c r="AG19031" s="3"/>
      <c r="AH19031" s="3"/>
      <c r="AI19031" s="3"/>
      <c r="AJ19031" s="3"/>
      <c r="BM19031" s="3"/>
      <c r="BN19031" s="3"/>
      <c r="BO19031" s="3"/>
      <c r="BP19031" s="3"/>
      <c r="BQ19031" s="3"/>
      <c r="BR19031" s="3"/>
      <c r="BS19031" s="3"/>
    </row>
    <row r="19032" spans="11:71" x14ac:dyDescent="0.25">
      <c r="K19032" s="3"/>
      <c r="L19032" s="3"/>
      <c r="M19032" s="3"/>
      <c r="N19032" s="3"/>
      <c r="O19032" s="3"/>
      <c r="P19032" s="3"/>
      <c r="S19032" s="3"/>
      <c r="T19032" s="3"/>
      <c r="U19032" s="3"/>
      <c r="V19032" s="3"/>
      <c r="W19032" s="3"/>
      <c r="X19032" s="3"/>
      <c r="Y19032" s="3"/>
      <c r="Z19032" s="3"/>
      <c r="AA19032" s="3"/>
      <c r="AB19032" s="3"/>
      <c r="AC19032" s="3"/>
      <c r="AD19032" s="3"/>
      <c r="AE19032" s="3"/>
      <c r="AF19032" s="3"/>
      <c r="AG19032" s="3"/>
      <c r="AH19032" s="3"/>
      <c r="AI19032" s="3"/>
      <c r="AJ19032" s="3"/>
      <c r="BM19032" s="3"/>
      <c r="BN19032" s="3"/>
      <c r="BO19032" s="3"/>
      <c r="BP19032" s="3"/>
      <c r="BQ19032" s="3"/>
      <c r="BR19032" s="3"/>
      <c r="BS19032" s="3"/>
    </row>
    <row r="19033" spans="11:71" x14ac:dyDescent="0.25">
      <c r="K19033" s="3"/>
      <c r="L19033" s="3"/>
      <c r="M19033" s="3"/>
      <c r="N19033" s="3"/>
      <c r="O19033" s="3"/>
      <c r="P19033" s="3"/>
      <c r="S19033" s="3"/>
      <c r="T19033" s="3"/>
      <c r="U19033" s="3"/>
      <c r="V19033" s="3"/>
      <c r="W19033" s="3"/>
      <c r="X19033" s="3"/>
      <c r="Y19033" s="3"/>
      <c r="Z19033" s="3"/>
      <c r="AA19033" s="3"/>
      <c r="AB19033" s="3"/>
      <c r="AC19033" s="3"/>
      <c r="AD19033" s="3"/>
      <c r="AE19033" s="3"/>
      <c r="AF19033" s="3"/>
      <c r="AG19033" s="3"/>
      <c r="AH19033" s="3"/>
      <c r="AI19033" s="3"/>
      <c r="AJ19033" s="3"/>
      <c r="BM19033" s="3"/>
      <c r="BN19033" s="3"/>
      <c r="BO19033" s="3"/>
      <c r="BP19033" s="3"/>
      <c r="BQ19033" s="3"/>
      <c r="BR19033" s="3"/>
      <c r="BS19033" s="3"/>
    </row>
    <row r="19034" spans="11:71" x14ac:dyDescent="0.25">
      <c r="K19034" s="3"/>
      <c r="L19034" s="3"/>
      <c r="M19034" s="3"/>
      <c r="N19034" s="3"/>
      <c r="O19034" s="3"/>
      <c r="P19034" s="3"/>
      <c r="S19034" s="3"/>
      <c r="T19034" s="3"/>
      <c r="U19034" s="3"/>
      <c r="V19034" s="3"/>
      <c r="W19034" s="3"/>
      <c r="X19034" s="3"/>
      <c r="Y19034" s="3"/>
      <c r="Z19034" s="3"/>
      <c r="AA19034" s="3"/>
      <c r="AB19034" s="3"/>
      <c r="AC19034" s="3"/>
      <c r="AD19034" s="3"/>
      <c r="AE19034" s="3"/>
      <c r="AF19034" s="3"/>
      <c r="AG19034" s="3"/>
      <c r="AH19034" s="3"/>
      <c r="AI19034" s="3"/>
      <c r="AJ19034" s="3"/>
      <c r="BM19034" s="3"/>
      <c r="BN19034" s="3"/>
      <c r="BO19034" s="3"/>
      <c r="BP19034" s="3"/>
      <c r="BQ19034" s="3"/>
      <c r="BR19034" s="3"/>
      <c r="BS19034" s="3"/>
    </row>
    <row r="19035" spans="11:71" x14ac:dyDescent="0.25">
      <c r="K19035" s="3"/>
      <c r="L19035" s="3"/>
      <c r="M19035" s="3"/>
      <c r="N19035" s="3"/>
      <c r="O19035" s="3"/>
      <c r="P19035" s="3"/>
      <c r="S19035" s="3"/>
      <c r="T19035" s="3"/>
      <c r="U19035" s="3"/>
      <c r="V19035" s="3"/>
      <c r="W19035" s="3"/>
      <c r="X19035" s="3"/>
      <c r="Y19035" s="3"/>
      <c r="Z19035" s="3"/>
      <c r="AA19035" s="3"/>
      <c r="AB19035" s="3"/>
      <c r="AC19035" s="3"/>
      <c r="AD19035" s="3"/>
      <c r="AE19035" s="3"/>
      <c r="AF19035" s="3"/>
      <c r="AG19035" s="3"/>
      <c r="AH19035" s="3"/>
      <c r="AI19035" s="3"/>
      <c r="AJ19035" s="3"/>
      <c r="BM19035" s="3"/>
      <c r="BN19035" s="3"/>
      <c r="BO19035" s="3"/>
      <c r="BP19035" s="3"/>
      <c r="BQ19035" s="3"/>
      <c r="BR19035" s="3"/>
      <c r="BS19035" s="3"/>
    </row>
    <row r="19036" spans="11:71" x14ac:dyDescent="0.25">
      <c r="K19036" s="3"/>
      <c r="L19036" s="3"/>
      <c r="M19036" s="3"/>
      <c r="N19036" s="3"/>
      <c r="O19036" s="3"/>
      <c r="P19036" s="3"/>
      <c r="S19036" s="3"/>
      <c r="T19036" s="3"/>
      <c r="U19036" s="3"/>
      <c r="V19036" s="3"/>
      <c r="W19036" s="3"/>
      <c r="X19036" s="3"/>
      <c r="Y19036" s="3"/>
      <c r="Z19036" s="3"/>
      <c r="AA19036" s="3"/>
      <c r="AB19036" s="3"/>
      <c r="AC19036" s="3"/>
      <c r="AD19036" s="3"/>
      <c r="AE19036" s="3"/>
      <c r="AF19036" s="3"/>
      <c r="AG19036" s="3"/>
      <c r="AH19036" s="3"/>
      <c r="AI19036" s="3"/>
      <c r="AJ19036" s="3"/>
      <c r="BM19036" s="3"/>
      <c r="BN19036" s="3"/>
      <c r="BO19036" s="3"/>
      <c r="BP19036" s="3"/>
      <c r="BQ19036" s="3"/>
      <c r="BR19036" s="3"/>
      <c r="BS19036" s="3"/>
    </row>
    <row r="19037" spans="11:71" x14ac:dyDescent="0.25">
      <c r="K19037" s="3"/>
      <c r="L19037" s="3"/>
      <c r="M19037" s="3"/>
      <c r="N19037" s="3"/>
      <c r="O19037" s="3"/>
      <c r="P19037" s="3"/>
      <c r="S19037" s="3"/>
      <c r="T19037" s="3"/>
      <c r="U19037" s="3"/>
      <c r="V19037" s="3"/>
      <c r="W19037" s="3"/>
      <c r="X19037" s="3"/>
      <c r="Y19037" s="3"/>
      <c r="Z19037" s="3"/>
      <c r="AA19037" s="3"/>
      <c r="AB19037" s="3"/>
      <c r="AC19037" s="3"/>
      <c r="AD19037" s="3"/>
      <c r="AE19037" s="3"/>
      <c r="AF19037" s="3"/>
      <c r="AG19037" s="3"/>
      <c r="AH19037" s="3"/>
      <c r="AI19037" s="3"/>
      <c r="AJ19037" s="3"/>
      <c r="BM19037" s="3"/>
      <c r="BN19037" s="3"/>
      <c r="BO19037" s="3"/>
      <c r="BP19037" s="3"/>
      <c r="BQ19037" s="3"/>
      <c r="BR19037" s="3"/>
      <c r="BS19037" s="3"/>
    </row>
    <row r="19038" spans="11:71" x14ac:dyDescent="0.25">
      <c r="K19038" s="3"/>
      <c r="L19038" s="3"/>
      <c r="M19038" s="3"/>
      <c r="N19038" s="3"/>
      <c r="O19038" s="3"/>
      <c r="P19038" s="3"/>
      <c r="S19038" s="3"/>
      <c r="T19038" s="3"/>
      <c r="U19038" s="3"/>
      <c r="V19038" s="3"/>
      <c r="W19038" s="3"/>
      <c r="X19038" s="3"/>
      <c r="Y19038" s="3"/>
      <c r="Z19038" s="3"/>
      <c r="AA19038" s="3"/>
      <c r="AB19038" s="3"/>
      <c r="AC19038" s="3"/>
      <c r="AD19038" s="3"/>
      <c r="AE19038" s="3"/>
      <c r="AF19038" s="3"/>
      <c r="AG19038" s="3"/>
      <c r="AH19038" s="3"/>
      <c r="AI19038" s="3"/>
      <c r="AJ19038" s="3"/>
      <c r="BM19038" s="3"/>
      <c r="BN19038" s="3"/>
      <c r="BO19038" s="3"/>
      <c r="BP19038" s="3"/>
      <c r="BQ19038" s="3"/>
      <c r="BR19038" s="3"/>
      <c r="BS19038" s="3"/>
    </row>
    <row r="19039" spans="11:71" x14ac:dyDescent="0.25">
      <c r="K19039" s="3"/>
      <c r="L19039" s="3"/>
      <c r="M19039" s="3"/>
      <c r="N19039" s="3"/>
      <c r="O19039" s="3"/>
      <c r="P19039" s="3"/>
      <c r="S19039" s="3"/>
      <c r="T19039" s="3"/>
      <c r="U19039" s="3"/>
      <c r="V19039" s="3"/>
      <c r="W19039" s="3"/>
      <c r="X19039" s="3"/>
      <c r="Y19039" s="3"/>
      <c r="Z19039" s="3"/>
      <c r="AA19039" s="3"/>
      <c r="AB19039" s="3"/>
      <c r="AC19039" s="3"/>
      <c r="AD19039" s="3"/>
      <c r="AE19039" s="3"/>
      <c r="AF19039" s="3"/>
      <c r="AG19039" s="3"/>
      <c r="AH19039" s="3"/>
      <c r="AI19039" s="3"/>
      <c r="AJ19039" s="3"/>
      <c r="BM19039" s="3"/>
      <c r="BN19039" s="3"/>
      <c r="BO19039" s="3"/>
      <c r="BP19039" s="3"/>
      <c r="BQ19039" s="3"/>
      <c r="BR19039" s="3"/>
      <c r="BS19039" s="3"/>
    </row>
    <row r="19040" spans="11:71" x14ac:dyDescent="0.25">
      <c r="K19040" s="3"/>
      <c r="L19040" s="3"/>
      <c r="M19040" s="3"/>
      <c r="N19040" s="3"/>
      <c r="O19040" s="3"/>
      <c r="P19040" s="3"/>
      <c r="S19040" s="3"/>
      <c r="T19040" s="3"/>
      <c r="U19040" s="3"/>
      <c r="V19040" s="3"/>
      <c r="W19040" s="3"/>
      <c r="X19040" s="3"/>
      <c r="Y19040" s="3"/>
      <c r="Z19040" s="3"/>
      <c r="AA19040" s="3"/>
      <c r="AB19040" s="3"/>
      <c r="AC19040" s="3"/>
      <c r="AD19040" s="3"/>
      <c r="AE19040" s="3"/>
      <c r="AF19040" s="3"/>
      <c r="AG19040" s="3"/>
      <c r="AH19040" s="3"/>
      <c r="AI19040" s="3"/>
      <c r="AJ19040" s="3"/>
      <c r="BM19040" s="3"/>
      <c r="BN19040" s="3"/>
      <c r="BO19040" s="3"/>
      <c r="BP19040" s="3"/>
      <c r="BQ19040" s="3"/>
      <c r="BR19040" s="3"/>
      <c r="BS19040" s="3"/>
    </row>
    <row r="19041" spans="11:71" x14ac:dyDescent="0.25">
      <c r="K19041" s="3"/>
      <c r="L19041" s="3"/>
      <c r="M19041" s="3"/>
      <c r="N19041" s="3"/>
      <c r="O19041" s="3"/>
      <c r="P19041" s="3"/>
      <c r="S19041" s="3"/>
      <c r="T19041" s="3"/>
      <c r="U19041" s="3"/>
      <c r="V19041" s="3"/>
      <c r="W19041" s="3"/>
      <c r="X19041" s="3"/>
      <c r="Y19041" s="3"/>
      <c r="Z19041" s="3"/>
      <c r="AA19041" s="3"/>
      <c r="AB19041" s="3"/>
      <c r="AC19041" s="3"/>
      <c r="AD19041" s="3"/>
      <c r="AE19041" s="3"/>
      <c r="AF19041" s="3"/>
      <c r="AG19041" s="3"/>
      <c r="AH19041" s="3"/>
      <c r="AI19041" s="3"/>
      <c r="AJ19041" s="3"/>
      <c r="BM19041" s="3"/>
      <c r="BN19041" s="3"/>
      <c r="BO19041" s="3"/>
      <c r="BP19041" s="3"/>
      <c r="BQ19041" s="3"/>
      <c r="BR19041" s="3"/>
      <c r="BS19041" s="3"/>
    </row>
    <row r="19042" spans="11:71" x14ac:dyDescent="0.25">
      <c r="K19042" s="3"/>
      <c r="L19042" s="3"/>
      <c r="M19042" s="3"/>
      <c r="N19042" s="3"/>
      <c r="O19042" s="3"/>
      <c r="P19042" s="3"/>
      <c r="S19042" s="3"/>
      <c r="T19042" s="3"/>
      <c r="U19042" s="3"/>
      <c r="V19042" s="3"/>
      <c r="W19042" s="3"/>
      <c r="X19042" s="3"/>
      <c r="Y19042" s="3"/>
      <c r="Z19042" s="3"/>
      <c r="AA19042" s="3"/>
      <c r="AB19042" s="3"/>
      <c r="AC19042" s="3"/>
      <c r="AD19042" s="3"/>
      <c r="AE19042" s="3"/>
      <c r="AF19042" s="3"/>
      <c r="AG19042" s="3"/>
      <c r="AH19042" s="3"/>
      <c r="AI19042" s="3"/>
      <c r="AJ19042" s="3"/>
      <c r="BM19042" s="3"/>
      <c r="BN19042" s="3"/>
      <c r="BO19042" s="3"/>
      <c r="BP19042" s="3"/>
      <c r="BQ19042" s="3"/>
      <c r="BR19042" s="3"/>
      <c r="BS19042" s="3"/>
    </row>
    <row r="19043" spans="11:71" x14ac:dyDescent="0.25">
      <c r="K19043" s="3"/>
      <c r="L19043" s="3"/>
      <c r="M19043" s="3"/>
      <c r="N19043" s="3"/>
      <c r="O19043" s="3"/>
      <c r="P19043" s="3"/>
      <c r="S19043" s="3"/>
      <c r="T19043" s="3"/>
      <c r="U19043" s="3"/>
      <c r="V19043" s="3"/>
      <c r="W19043" s="3"/>
      <c r="X19043" s="3"/>
      <c r="Y19043" s="3"/>
      <c r="Z19043" s="3"/>
      <c r="AA19043" s="3"/>
      <c r="AB19043" s="3"/>
      <c r="AC19043" s="3"/>
      <c r="AD19043" s="3"/>
      <c r="AE19043" s="3"/>
      <c r="AF19043" s="3"/>
      <c r="AG19043" s="3"/>
      <c r="AH19043" s="3"/>
      <c r="AI19043" s="3"/>
      <c r="AJ19043" s="3"/>
      <c r="BM19043" s="3"/>
      <c r="BN19043" s="3"/>
      <c r="BO19043" s="3"/>
      <c r="BP19043" s="3"/>
      <c r="BQ19043" s="3"/>
      <c r="BR19043" s="3"/>
      <c r="BS19043" s="3"/>
    </row>
    <row r="19044" spans="11:71" x14ac:dyDescent="0.25">
      <c r="K19044" s="3"/>
      <c r="L19044" s="3"/>
      <c r="M19044" s="3"/>
      <c r="N19044" s="3"/>
      <c r="O19044" s="3"/>
      <c r="P19044" s="3"/>
      <c r="S19044" s="3"/>
      <c r="T19044" s="3"/>
      <c r="U19044" s="3"/>
      <c r="V19044" s="3"/>
      <c r="W19044" s="3"/>
      <c r="X19044" s="3"/>
      <c r="Y19044" s="3"/>
      <c r="Z19044" s="3"/>
      <c r="AA19044" s="3"/>
      <c r="AB19044" s="3"/>
      <c r="AC19044" s="3"/>
      <c r="AD19044" s="3"/>
      <c r="AE19044" s="3"/>
      <c r="AF19044" s="3"/>
      <c r="AG19044" s="3"/>
      <c r="AH19044" s="3"/>
      <c r="AI19044" s="3"/>
      <c r="AJ19044" s="3"/>
      <c r="BM19044" s="3"/>
      <c r="BN19044" s="3"/>
      <c r="BO19044" s="3"/>
      <c r="BP19044" s="3"/>
      <c r="BQ19044" s="3"/>
      <c r="BR19044" s="3"/>
      <c r="BS19044" s="3"/>
    </row>
    <row r="19045" spans="11:71" x14ac:dyDescent="0.25">
      <c r="K19045" s="3"/>
      <c r="L19045" s="3"/>
      <c r="M19045" s="3"/>
      <c r="N19045" s="3"/>
      <c r="O19045" s="3"/>
      <c r="P19045" s="3"/>
      <c r="S19045" s="3"/>
      <c r="T19045" s="3"/>
      <c r="U19045" s="3"/>
      <c r="V19045" s="3"/>
      <c r="W19045" s="3"/>
      <c r="X19045" s="3"/>
      <c r="Y19045" s="3"/>
      <c r="Z19045" s="3"/>
      <c r="AA19045" s="3"/>
      <c r="AB19045" s="3"/>
      <c r="AC19045" s="3"/>
      <c r="AD19045" s="3"/>
      <c r="AE19045" s="3"/>
      <c r="AF19045" s="3"/>
      <c r="AG19045" s="3"/>
      <c r="AH19045" s="3"/>
      <c r="AI19045" s="3"/>
      <c r="AJ19045" s="3"/>
      <c r="BM19045" s="3"/>
      <c r="BN19045" s="3"/>
      <c r="BO19045" s="3"/>
      <c r="BP19045" s="3"/>
      <c r="BQ19045" s="3"/>
      <c r="BR19045" s="3"/>
      <c r="BS19045" s="3"/>
    </row>
    <row r="19046" spans="11:71" x14ac:dyDescent="0.25">
      <c r="K19046" s="3"/>
      <c r="L19046" s="3"/>
      <c r="M19046" s="3"/>
      <c r="N19046" s="3"/>
      <c r="O19046" s="3"/>
      <c r="P19046" s="3"/>
      <c r="S19046" s="3"/>
      <c r="T19046" s="3"/>
      <c r="U19046" s="3"/>
      <c r="V19046" s="3"/>
      <c r="W19046" s="3"/>
      <c r="X19046" s="3"/>
      <c r="Y19046" s="3"/>
      <c r="Z19046" s="3"/>
      <c r="AA19046" s="3"/>
      <c r="AB19046" s="3"/>
      <c r="AC19046" s="3"/>
      <c r="AD19046" s="3"/>
      <c r="AE19046" s="3"/>
      <c r="AF19046" s="3"/>
      <c r="AG19046" s="3"/>
      <c r="AH19046" s="3"/>
      <c r="AI19046" s="3"/>
      <c r="AJ19046" s="3"/>
      <c r="BM19046" s="3"/>
      <c r="BN19046" s="3"/>
      <c r="BO19046" s="3"/>
      <c r="BP19046" s="3"/>
      <c r="BQ19046" s="3"/>
      <c r="BR19046" s="3"/>
      <c r="BS19046" s="3"/>
    </row>
    <row r="19047" spans="11:71" x14ac:dyDescent="0.25">
      <c r="K19047" s="3"/>
      <c r="L19047" s="3"/>
      <c r="M19047" s="3"/>
      <c r="N19047" s="3"/>
      <c r="O19047" s="3"/>
      <c r="P19047" s="3"/>
      <c r="S19047" s="3"/>
      <c r="T19047" s="3"/>
      <c r="U19047" s="3"/>
      <c r="V19047" s="3"/>
      <c r="W19047" s="3"/>
      <c r="X19047" s="3"/>
      <c r="Y19047" s="3"/>
      <c r="Z19047" s="3"/>
      <c r="AA19047" s="3"/>
      <c r="AB19047" s="3"/>
      <c r="AC19047" s="3"/>
      <c r="AD19047" s="3"/>
      <c r="AE19047" s="3"/>
      <c r="AF19047" s="3"/>
      <c r="AG19047" s="3"/>
      <c r="AH19047" s="3"/>
      <c r="AI19047" s="3"/>
      <c r="AJ19047" s="3"/>
      <c r="BM19047" s="3"/>
      <c r="BN19047" s="3"/>
      <c r="BO19047" s="3"/>
      <c r="BP19047" s="3"/>
      <c r="BQ19047" s="3"/>
      <c r="BR19047" s="3"/>
      <c r="BS19047" s="3"/>
    </row>
    <row r="19048" spans="11:71" x14ac:dyDescent="0.25">
      <c r="K19048" s="3"/>
      <c r="L19048" s="3"/>
      <c r="M19048" s="3"/>
      <c r="N19048" s="3"/>
      <c r="O19048" s="3"/>
      <c r="P19048" s="3"/>
      <c r="S19048" s="3"/>
      <c r="T19048" s="3"/>
      <c r="U19048" s="3"/>
      <c r="V19048" s="3"/>
      <c r="W19048" s="3"/>
      <c r="X19048" s="3"/>
      <c r="Y19048" s="3"/>
      <c r="Z19048" s="3"/>
      <c r="AA19048" s="3"/>
      <c r="AB19048" s="3"/>
      <c r="AC19048" s="3"/>
      <c r="AD19048" s="3"/>
      <c r="AE19048" s="3"/>
      <c r="AF19048" s="3"/>
      <c r="AG19048" s="3"/>
      <c r="AH19048" s="3"/>
      <c r="AI19048" s="3"/>
      <c r="AJ19048" s="3"/>
      <c r="BM19048" s="3"/>
      <c r="BN19048" s="3"/>
      <c r="BO19048" s="3"/>
      <c r="BP19048" s="3"/>
      <c r="BQ19048" s="3"/>
      <c r="BR19048" s="3"/>
      <c r="BS19048" s="3"/>
    </row>
    <row r="19049" spans="11:71" x14ac:dyDescent="0.25">
      <c r="K19049" s="3"/>
      <c r="L19049" s="3"/>
      <c r="M19049" s="3"/>
      <c r="N19049" s="3"/>
      <c r="O19049" s="3"/>
      <c r="P19049" s="3"/>
      <c r="S19049" s="3"/>
      <c r="T19049" s="3"/>
      <c r="U19049" s="3"/>
      <c r="V19049" s="3"/>
      <c r="W19049" s="3"/>
      <c r="X19049" s="3"/>
      <c r="Y19049" s="3"/>
      <c r="Z19049" s="3"/>
      <c r="AA19049" s="3"/>
      <c r="AB19049" s="3"/>
      <c r="AC19049" s="3"/>
      <c r="AD19049" s="3"/>
      <c r="AE19049" s="3"/>
      <c r="AF19049" s="3"/>
      <c r="AG19049" s="3"/>
      <c r="AH19049" s="3"/>
      <c r="AI19049" s="3"/>
      <c r="AJ19049" s="3"/>
      <c r="BM19049" s="3"/>
      <c r="BN19049" s="3"/>
      <c r="BO19049" s="3"/>
      <c r="BP19049" s="3"/>
      <c r="BQ19049" s="3"/>
      <c r="BR19049" s="3"/>
      <c r="BS19049" s="3"/>
    </row>
    <row r="19050" spans="11:71" x14ac:dyDescent="0.25">
      <c r="K19050" s="3"/>
      <c r="L19050" s="3"/>
      <c r="M19050" s="3"/>
      <c r="N19050" s="3"/>
      <c r="O19050" s="3"/>
      <c r="P19050" s="3"/>
      <c r="S19050" s="3"/>
      <c r="T19050" s="3"/>
      <c r="U19050" s="3"/>
      <c r="V19050" s="3"/>
      <c r="W19050" s="3"/>
      <c r="X19050" s="3"/>
      <c r="Y19050" s="3"/>
      <c r="Z19050" s="3"/>
      <c r="AA19050" s="3"/>
      <c r="AB19050" s="3"/>
      <c r="AC19050" s="3"/>
      <c r="AD19050" s="3"/>
      <c r="AE19050" s="3"/>
      <c r="AF19050" s="3"/>
      <c r="AG19050" s="3"/>
      <c r="AH19050" s="3"/>
      <c r="AI19050" s="3"/>
      <c r="AJ19050" s="3"/>
      <c r="BM19050" s="3"/>
      <c r="BN19050" s="3"/>
      <c r="BO19050" s="3"/>
      <c r="BP19050" s="3"/>
      <c r="BQ19050" s="3"/>
      <c r="BR19050" s="3"/>
      <c r="BS19050" s="3"/>
    </row>
    <row r="19051" spans="11:71" x14ac:dyDescent="0.25">
      <c r="K19051" s="3"/>
      <c r="L19051" s="3"/>
      <c r="M19051" s="3"/>
      <c r="N19051" s="3"/>
      <c r="O19051" s="3"/>
      <c r="P19051" s="3"/>
      <c r="S19051" s="3"/>
      <c r="T19051" s="3"/>
      <c r="U19051" s="3"/>
      <c r="V19051" s="3"/>
      <c r="W19051" s="3"/>
      <c r="X19051" s="3"/>
      <c r="Y19051" s="3"/>
      <c r="Z19051" s="3"/>
      <c r="AA19051" s="3"/>
      <c r="AB19051" s="3"/>
      <c r="AC19051" s="3"/>
      <c r="AD19051" s="3"/>
      <c r="AE19051" s="3"/>
      <c r="AF19051" s="3"/>
      <c r="AG19051" s="3"/>
      <c r="AH19051" s="3"/>
      <c r="AI19051" s="3"/>
      <c r="AJ19051" s="3"/>
      <c r="BM19051" s="3"/>
      <c r="BN19051" s="3"/>
      <c r="BO19051" s="3"/>
      <c r="BP19051" s="3"/>
      <c r="BQ19051" s="3"/>
      <c r="BR19051" s="3"/>
      <c r="BS19051" s="3"/>
    </row>
    <row r="19052" spans="11:71" x14ac:dyDescent="0.25">
      <c r="K19052" s="3"/>
      <c r="L19052" s="3"/>
      <c r="M19052" s="3"/>
      <c r="N19052" s="3"/>
      <c r="O19052" s="3"/>
      <c r="P19052" s="3"/>
      <c r="S19052" s="3"/>
      <c r="T19052" s="3"/>
      <c r="U19052" s="3"/>
      <c r="V19052" s="3"/>
      <c r="W19052" s="3"/>
      <c r="X19052" s="3"/>
      <c r="Y19052" s="3"/>
      <c r="Z19052" s="3"/>
      <c r="AA19052" s="3"/>
      <c r="AB19052" s="3"/>
      <c r="AC19052" s="3"/>
      <c r="AD19052" s="3"/>
      <c r="AE19052" s="3"/>
      <c r="AF19052" s="3"/>
      <c r="AG19052" s="3"/>
      <c r="AH19052" s="3"/>
      <c r="AI19052" s="3"/>
      <c r="AJ19052" s="3"/>
      <c r="BM19052" s="3"/>
      <c r="BN19052" s="3"/>
      <c r="BO19052" s="3"/>
      <c r="BP19052" s="3"/>
      <c r="BQ19052" s="3"/>
      <c r="BR19052" s="3"/>
      <c r="BS19052" s="3"/>
    </row>
    <row r="19053" spans="11:71" x14ac:dyDescent="0.25">
      <c r="K19053" s="3"/>
      <c r="L19053" s="3"/>
      <c r="M19053" s="3"/>
      <c r="N19053" s="3"/>
      <c r="O19053" s="3"/>
      <c r="P19053" s="3"/>
      <c r="S19053" s="3"/>
      <c r="T19053" s="3"/>
      <c r="U19053" s="3"/>
      <c r="V19053" s="3"/>
      <c r="W19053" s="3"/>
      <c r="X19053" s="3"/>
      <c r="Y19053" s="3"/>
      <c r="Z19053" s="3"/>
      <c r="AA19053" s="3"/>
      <c r="AB19053" s="3"/>
      <c r="AC19053" s="3"/>
      <c r="AD19053" s="3"/>
      <c r="AE19053" s="3"/>
      <c r="AF19053" s="3"/>
      <c r="AG19053" s="3"/>
      <c r="AH19053" s="3"/>
      <c r="AI19053" s="3"/>
      <c r="AJ19053" s="3"/>
      <c r="BM19053" s="3"/>
      <c r="BN19053" s="3"/>
      <c r="BO19053" s="3"/>
      <c r="BP19053" s="3"/>
      <c r="BQ19053" s="3"/>
      <c r="BR19053" s="3"/>
      <c r="BS19053" s="3"/>
    </row>
    <row r="19054" spans="11:71" x14ac:dyDescent="0.25">
      <c r="K19054" s="3"/>
      <c r="L19054" s="3"/>
      <c r="M19054" s="3"/>
      <c r="N19054" s="3"/>
      <c r="O19054" s="3"/>
      <c r="P19054" s="3"/>
      <c r="S19054" s="3"/>
      <c r="T19054" s="3"/>
      <c r="U19054" s="3"/>
      <c r="V19054" s="3"/>
      <c r="W19054" s="3"/>
      <c r="X19054" s="3"/>
      <c r="Y19054" s="3"/>
      <c r="Z19054" s="3"/>
      <c r="AA19054" s="3"/>
      <c r="AB19054" s="3"/>
      <c r="AC19054" s="3"/>
      <c r="AD19054" s="3"/>
      <c r="AE19054" s="3"/>
      <c r="AF19054" s="3"/>
      <c r="AG19054" s="3"/>
      <c r="AH19054" s="3"/>
      <c r="AI19054" s="3"/>
      <c r="AJ19054" s="3"/>
      <c r="BM19054" s="3"/>
      <c r="BN19054" s="3"/>
      <c r="BO19054" s="3"/>
      <c r="BP19054" s="3"/>
      <c r="BQ19054" s="3"/>
      <c r="BR19054" s="3"/>
      <c r="BS19054" s="3"/>
    </row>
    <row r="19055" spans="11:71" x14ac:dyDescent="0.25">
      <c r="K19055" s="3"/>
      <c r="L19055" s="3"/>
      <c r="M19055" s="3"/>
      <c r="N19055" s="3"/>
      <c r="O19055" s="3"/>
      <c r="P19055" s="3"/>
      <c r="S19055" s="3"/>
      <c r="T19055" s="3"/>
      <c r="U19055" s="3"/>
      <c r="V19055" s="3"/>
      <c r="W19055" s="3"/>
      <c r="X19055" s="3"/>
      <c r="Y19055" s="3"/>
      <c r="Z19055" s="3"/>
      <c r="AA19055" s="3"/>
      <c r="AB19055" s="3"/>
      <c r="AC19055" s="3"/>
      <c r="AD19055" s="3"/>
      <c r="AE19055" s="3"/>
      <c r="AF19055" s="3"/>
      <c r="AG19055" s="3"/>
      <c r="AH19055" s="3"/>
      <c r="AI19055" s="3"/>
      <c r="AJ19055" s="3"/>
      <c r="BM19055" s="3"/>
      <c r="BN19055" s="3"/>
      <c r="BO19055" s="3"/>
      <c r="BP19055" s="3"/>
      <c r="BQ19055" s="3"/>
      <c r="BR19055" s="3"/>
      <c r="BS19055" s="3"/>
    </row>
    <row r="19056" spans="11:71" x14ac:dyDescent="0.25">
      <c r="K19056" s="3"/>
      <c r="L19056" s="3"/>
      <c r="M19056" s="3"/>
      <c r="N19056" s="3"/>
      <c r="O19056" s="3"/>
      <c r="P19056" s="3"/>
      <c r="S19056" s="3"/>
      <c r="T19056" s="3"/>
      <c r="U19056" s="3"/>
      <c r="V19056" s="3"/>
      <c r="W19056" s="3"/>
      <c r="X19056" s="3"/>
      <c r="Y19056" s="3"/>
      <c r="Z19056" s="3"/>
      <c r="AA19056" s="3"/>
      <c r="AB19056" s="3"/>
      <c r="AC19056" s="3"/>
      <c r="AD19056" s="3"/>
      <c r="AE19056" s="3"/>
      <c r="AF19056" s="3"/>
      <c r="AG19056" s="3"/>
      <c r="AH19056" s="3"/>
      <c r="AI19056" s="3"/>
      <c r="AJ19056" s="3"/>
      <c r="BM19056" s="3"/>
      <c r="BN19056" s="3"/>
      <c r="BO19056" s="3"/>
      <c r="BP19056" s="3"/>
      <c r="BQ19056" s="3"/>
      <c r="BR19056" s="3"/>
      <c r="BS19056" s="3"/>
    </row>
    <row r="19057" spans="11:71" x14ac:dyDescent="0.25">
      <c r="K19057" s="3"/>
      <c r="L19057" s="3"/>
      <c r="M19057" s="3"/>
      <c r="N19057" s="3"/>
      <c r="O19057" s="3"/>
      <c r="P19057" s="3"/>
      <c r="S19057" s="3"/>
      <c r="T19057" s="3"/>
      <c r="U19057" s="3"/>
      <c r="V19057" s="3"/>
      <c r="W19057" s="3"/>
      <c r="X19057" s="3"/>
      <c r="Y19057" s="3"/>
      <c r="Z19057" s="3"/>
      <c r="AA19057" s="3"/>
      <c r="AB19057" s="3"/>
      <c r="AC19057" s="3"/>
      <c r="AD19057" s="3"/>
      <c r="AE19057" s="3"/>
      <c r="AF19057" s="3"/>
      <c r="AG19057" s="3"/>
      <c r="AH19057" s="3"/>
      <c r="AI19057" s="3"/>
      <c r="AJ19057" s="3"/>
      <c r="BM19057" s="3"/>
      <c r="BN19057" s="3"/>
      <c r="BO19057" s="3"/>
      <c r="BP19057" s="3"/>
      <c r="BQ19057" s="3"/>
      <c r="BR19057" s="3"/>
      <c r="BS19057" s="3"/>
    </row>
    <row r="19058" spans="11:71" x14ac:dyDescent="0.25">
      <c r="K19058" s="3"/>
      <c r="L19058" s="3"/>
      <c r="M19058" s="3"/>
      <c r="N19058" s="3"/>
      <c r="O19058" s="3"/>
      <c r="P19058" s="3"/>
      <c r="S19058" s="3"/>
      <c r="T19058" s="3"/>
      <c r="U19058" s="3"/>
      <c r="V19058" s="3"/>
      <c r="W19058" s="3"/>
      <c r="X19058" s="3"/>
      <c r="Y19058" s="3"/>
      <c r="Z19058" s="3"/>
      <c r="AA19058" s="3"/>
      <c r="AB19058" s="3"/>
      <c r="AC19058" s="3"/>
      <c r="AD19058" s="3"/>
      <c r="AE19058" s="3"/>
      <c r="AF19058" s="3"/>
      <c r="AG19058" s="3"/>
      <c r="AH19058" s="3"/>
      <c r="AI19058" s="3"/>
      <c r="AJ19058" s="3"/>
      <c r="BM19058" s="3"/>
      <c r="BN19058" s="3"/>
      <c r="BO19058" s="3"/>
      <c r="BP19058" s="3"/>
      <c r="BQ19058" s="3"/>
      <c r="BR19058" s="3"/>
      <c r="BS19058" s="3"/>
    </row>
    <row r="19059" spans="11:71" x14ac:dyDescent="0.25">
      <c r="K19059" s="3"/>
      <c r="L19059" s="3"/>
      <c r="M19059" s="3"/>
      <c r="N19059" s="3"/>
      <c r="O19059" s="3"/>
      <c r="P19059" s="3"/>
      <c r="S19059" s="3"/>
      <c r="T19059" s="3"/>
      <c r="U19059" s="3"/>
      <c r="V19059" s="3"/>
      <c r="W19059" s="3"/>
      <c r="X19059" s="3"/>
      <c r="Y19059" s="3"/>
      <c r="Z19059" s="3"/>
      <c r="AA19059" s="3"/>
      <c r="AB19059" s="3"/>
      <c r="AC19059" s="3"/>
      <c r="AD19059" s="3"/>
      <c r="AE19059" s="3"/>
      <c r="AF19059" s="3"/>
      <c r="AG19059" s="3"/>
      <c r="AH19059" s="3"/>
      <c r="AI19059" s="3"/>
      <c r="AJ19059" s="3"/>
      <c r="BM19059" s="3"/>
      <c r="BN19059" s="3"/>
      <c r="BO19059" s="3"/>
      <c r="BP19059" s="3"/>
      <c r="BQ19059" s="3"/>
      <c r="BR19059" s="3"/>
      <c r="BS19059" s="3"/>
    </row>
    <row r="19060" spans="11:71" x14ac:dyDescent="0.25">
      <c r="K19060" s="3"/>
      <c r="L19060" s="3"/>
      <c r="M19060" s="3"/>
      <c r="N19060" s="3"/>
      <c r="O19060" s="3"/>
      <c r="P19060" s="3"/>
      <c r="S19060" s="3"/>
      <c r="T19060" s="3"/>
      <c r="U19060" s="3"/>
      <c r="V19060" s="3"/>
      <c r="W19060" s="3"/>
      <c r="X19060" s="3"/>
      <c r="Y19060" s="3"/>
      <c r="Z19060" s="3"/>
      <c r="AA19060" s="3"/>
      <c r="AB19060" s="3"/>
      <c r="AC19060" s="3"/>
      <c r="AD19060" s="3"/>
      <c r="AE19060" s="3"/>
      <c r="AF19060" s="3"/>
      <c r="AG19060" s="3"/>
      <c r="AH19060" s="3"/>
      <c r="AI19060" s="3"/>
      <c r="AJ19060" s="3"/>
      <c r="BM19060" s="3"/>
      <c r="BN19060" s="3"/>
      <c r="BO19060" s="3"/>
      <c r="BP19060" s="3"/>
      <c r="BQ19060" s="3"/>
      <c r="BR19060" s="3"/>
      <c r="BS19060" s="3"/>
    </row>
    <row r="19061" spans="11:71" x14ac:dyDescent="0.25">
      <c r="K19061" s="3"/>
      <c r="L19061" s="3"/>
      <c r="M19061" s="3"/>
      <c r="N19061" s="3"/>
      <c r="O19061" s="3"/>
      <c r="P19061" s="3"/>
      <c r="S19061" s="3"/>
      <c r="T19061" s="3"/>
      <c r="U19061" s="3"/>
      <c r="V19061" s="3"/>
      <c r="W19061" s="3"/>
      <c r="X19061" s="3"/>
      <c r="Y19061" s="3"/>
      <c r="Z19061" s="3"/>
      <c r="AA19061" s="3"/>
      <c r="AB19061" s="3"/>
      <c r="AC19061" s="3"/>
      <c r="AD19061" s="3"/>
      <c r="AE19061" s="3"/>
      <c r="AF19061" s="3"/>
      <c r="AG19061" s="3"/>
      <c r="AH19061" s="3"/>
      <c r="AI19061" s="3"/>
      <c r="AJ19061" s="3"/>
      <c r="BM19061" s="3"/>
      <c r="BN19061" s="3"/>
      <c r="BO19061" s="3"/>
      <c r="BP19061" s="3"/>
      <c r="BQ19061" s="3"/>
      <c r="BR19061" s="3"/>
      <c r="BS19061" s="3"/>
    </row>
    <row r="19062" spans="11:71" x14ac:dyDescent="0.25">
      <c r="K19062" s="3"/>
      <c r="L19062" s="3"/>
      <c r="M19062" s="3"/>
      <c r="N19062" s="3"/>
      <c r="O19062" s="3"/>
      <c r="P19062" s="3"/>
      <c r="S19062" s="3"/>
      <c r="T19062" s="3"/>
      <c r="U19062" s="3"/>
      <c r="V19062" s="3"/>
      <c r="W19062" s="3"/>
      <c r="X19062" s="3"/>
      <c r="Y19062" s="3"/>
      <c r="Z19062" s="3"/>
      <c r="AA19062" s="3"/>
      <c r="AB19062" s="3"/>
      <c r="AC19062" s="3"/>
      <c r="AD19062" s="3"/>
      <c r="AE19062" s="3"/>
      <c r="AF19062" s="3"/>
      <c r="AG19062" s="3"/>
      <c r="AH19062" s="3"/>
      <c r="AI19062" s="3"/>
      <c r="AJ19062" s="3"/>
      <c r="BM19062" s="3"/>
      <c r="BN19062" s="3"/>
      <c r="BO19062" s="3"/>
      <c r="BP19062" s="3"/>
      <c r="BQ19062" s="3"/>
      <c r="BR19062" s="3"/>
      <c r="BS19062" s="3"/>
    </row>
    <row r="19063" spans="11:71" x14ac:dyDescent="0.25">
      <c r="K19063" s="3"/>
      <c r="L19063" s="3"/>
      <c r="M19063" s="3"/>
      <c r="N19063" s="3"/>
      <c r="O19063" s="3"/>
      <c r="P19063" s="3"/>
      <c r="S19063" s="3"/>
      <c r="T19063" s="3"/>
      <c r="U19063" s="3"/>
      <c r="V19063" s="3"/>
      <c r="W19063" s="3"/>
      <c r="X19063" s="3"/>
      <c r="Y19063" s="3"/>
      <c r="Z19063" s="3"/>
      <c r="AA19063" s="3"/>
      <c r="AB19063" s="3"/>
      <c r="AC19063" s="3"/>
      <c r="AD19063" s="3"/>
      <c r="AE19063" s="3"/>
      <c r="AF19063" s="3"/>
      <c r="AG19063" s="3"/>
      <c r="AH19063" s="3"/>
      <c r="AI19063" s="3"/>
      <c r="AJ19063" s="3"/>
      <c r="BM19063" s="3"/>
      <c r="BN19063" s="3"/>
      <c r="BO19063" s="3"/>
      <c r="BP19063" s="3"/>
      <c r="BQ19063" s="3"/>
      <c r="BR19063" s="3"/>
      <c r="BS19063" s="3"/>
    </row>
    <row r="19064" spans="11:71" x14ac:dyDescent="0.25">
      <c r="K19064" s="3"/>
      <c r="L19064" s="3"/>
      <c r="M19064" s="3"/>
      <c r="N19064" s="3"/>
      <c r="O19064" s="3"/>
      <c r="P19064" s="3"/>
      <c r="S19064" s="3"/>
      <c r="T19064" s="3"/>
      <c r="U19064" s="3"/>
      <c r="V19064" s="3"/>
      <c r="W19064" s="3"/>
      <c r="X19064" s="3"/>
      <c r="Y19064" s="3"/>
      <c r="Z19064" s="3"/>
      <c r="AA19064" s="3"/>
      <c r="AB19064" s="3"/>
      <c r="AC19064" s="3"/>
      <c r="AD19064" s="3"/>
      <c r="AE19064" s="3"/>
      <c r="AF19064" s="3"/>
      <c r="AG19064" s="3"/>
      <c r="AH19064" s="3"/>
      <c r="AI19064" s="3"/>
      <c r="AJ19064" s="3"/>
      <c r="BM19064" s="3"/>
      <c r="BN19064" s="3"/>
      <c r="BO19064" s="3"/>
      <c r="BP19064" s="3"/>
      <c r="BQ19064" s="3"/>
      <c r="BR19064" s="3"/>
      <c r="BS19064" s="3"/>
    </row>
    <row r="19065" spans="11:71" x14ac:dyDescent="0.25">
      <c r="K19065" s="3"/>
      <c r="L19065" s="3"/>
      <c r="M19065" s="3"/>
      <c r="N19065" s="3"/>
      <c r="O19065" s="3"/>
      <c r="P19065" s="3"/>
      <c r="S19065" s="3"/>
      <c r="T19065" s="3"/>
      <c r="U19065" s="3"/>
      <c r="V19065" s="3"/>
      <c r="W19065" s="3"/>
      <c r="X19065" s="3"/>
      <c r="Y19065" s="3"/>
      <c r="Z19065" s="3"/>
      <c r="AA19065" s="3"/>
      <c r="AB19065" s="3"/>
      <c r="AC19065" s="3"/>
      <c r="AD19065" s="3"/>
      <c r="AE19065" s="3"/>
      <c r="AF19065" s="3"/>
      <c r="AG19065" s="3"/>
      <c r="AH19065" s="3"/>
      <c r="AI19065" s="3"/>
      <c r="AJ19065" s="3"/>
      <c r="BM19065" s="3"/>
      <c r="BN19065" s="3"/>
      <c r="BO19065" s="3"/>
      <c r="BP19065" s="3"/>
      <c r="BQ19065" s="3"/>
      <c r="BR19065" s="3"/>
      <c r="BS19065" s="3"/>
    </row>
    <row r="19066" spans="11:71" x14ac:dyDescent="0.25">
      <c r="K19066" s="3"/>
      <c r="L19066" s="3"/>
      <c r="M19066" s="3"/>
      <c r="N19066" s="3"/>
      <c r="O19066" s="3"/>
      <c r="P19066" s="3"/>
      <c r="S19066" s="3"/>
      <c r="T19066" s="3"/>
      <c r="U19066" s="3"/>
      <c r="V19066" s="3"/>
      <c r="W19066" s="3"/>
      <c r="X19066" s="3"/>
      <c r="Y19066" s="3"/>
      <c r="Z19066" s="3"/>
      <c r="AA19066" s="3"/>
      <c r="AB19066" s="3"/>
      <c r="AC19066" s="3"/>
      <c r="AD19066" s="3"/>
      <c r="AE19066" s="3"/>
      <c r="AF19066" s="3"/>
      <c r="AG19066" s="3"/>
      <c r="AH19066" s="3"/>
      <c r="AI19066" s="3"/>
      <c r="AJ19066" s="3"/>
      <c r="BM19066" s="3"/>
      <c r="BN19066" s="3"/>
      <c r="BO19066" s="3"/>
      <c r="BP19066" s="3"/>
      <c r="BQ19066" s="3"/>
      <c r="BR19066" s="3"/>
      <c r="BS19066" s="3"/>
    </row>
    <row r="19067" spans="11:71" x14ac:dyDescent="0.25">
      <c r="K19067" s="3"/>
      <c r="L19067" s="3"/>
      <c r="M19067" s="3"/>
      <c r="N19067" s="3"/>
      <c r="O19067" s="3"/>
      <c r="P19067" s="3"/>
      <c r="S19067" s="3"/>
      <c r="T19067" s="3"/>
      <c r="U19067" s="3"/>
      <c r="V19067" s="3"/>
      <c r="W19067" s="3"/>
      <c r="X19067" s="3"/>
      <c r="Y19067" s="3"/>
      <c r="Z19067" s="3"/>
      <c r="AA19067" s="3"/>
      <c r="AB19067" s="3"/>
      <c r="AC19067" s="3"/>
      <c r="AD19067" s="3"/>
      <c r="AE19067" s="3"/>
      <c r="AF19067" s="3"/>
      <c r="AG19067" s="3"/>
      <c r="AH19067" s="3"/>
      <c r="AI19067" s="3"/>
      <c r="AJ19067" s="3"/>
      <c r="BM19067" s="3"/>
      <c r="BN19067" s="3"/>
      <c r="BO19067" s="3"/>
      <c r="BP19067" s="3"/>
      <c r="BQ19067" s="3"/>
      <c r="BR19067" s="3"/>
      <c r="BS19067" s="3"/>
    </row>
    <row r="19068" spans="11:71" x14ac:dyDescent="0.25">
      <c r="K19068" s="3"/>
      <c r="L19068" s="3"/>
      <c r="M19068" s="3"/>
      <c r="N19068" s="3"/>
      <c r="O19068" s="3"/>
      <c r="P19068" s="3"/>
      <c r="S19068" s="3"/>
      <c r="T19068" s="3"/>
      <c r="U19068" s="3"/>
      <c r="V19068" s="3"/>
      <c r="W19068" s="3"/>
      <c r="X19068" s="3"/>
      <c r="Y19068" s="3"/>
      <c r="Z19068" s="3"/>
      <c r="AA19068" s="3"/>
      <c r="AB19068" s="3"/>
      <c r="AC19068" s="3"/>
      <c r="AD19068" s="3"/>
      <c r="AE19068" s="3"/>
      <c r="AF19068" s="3"/>
      <c r="AG19068" s="3"/>
      <c r="AH19068" s="3"/>
      <c r="AI19068" s="3"/>
      <c r="AJ19068" s="3"/>
      <c r="BM19068" s="3"/>
      <c r="BN19068" s="3"/>
      <c r="BO19068" s="3"/>
      <c r="BP19068" s="3"/>
      <c r="BQ19068" s="3"/>
      <c r="BR19068" s="3"/>
      <c r="BS19068" s="3"/>
    </row>
    <row r="19069" spans="11:71" x14ac:dyDescent="0.25">
      <c r="K19069" s="3"/>
      <c r="L19069" s="3"/>
      <c r="M19069" s="3"/>
      <c r="N19069" s="3"/>
      <c r="O19069" s="3"/>
      <c r="P19069" s="3"/>
      <c r="S19069" s="3"/>
      <c r="T19069" s="3"/>
      <c r="U19069" s="3"/>
      <c r="V19069" s="3"/>
      <c r="W19069" s="3"/>
      <c r="X19069" s="3"/>
      <c r="Y19069" s="3"/>
      <c r="Z19069" s="3"/>
      <c r="AA19069" s="3"/>
      <c r="AB19069" s="3"/>
      <c r="AC19069" s="3"/>
      <c r="AD19069" s="3"/>
      <c r="AE19069" s="3"/>
      <c r="AF19069" s="3"/>
      <c r="AG19069" s="3"/>
      <c r="AH19069" s="3"/>
      <c r="AI19069" s="3"/>
      <c r="AJ19069" s="3"/>
      <c r="BM19069" s="3"/>
      <c r="BN19069" s="3"/>
      <c r="BO19069" s="3"/>
      <c r="BP19069" s="3"/>
      <c r="BQ19069" s="3"/>
      <c r="BR19069" s="3"/>
      <c r="BS19069" s="3"/>
    </row>
    <row r="19070" spans="11:71" x14ac:dyDescent="0.25">
      <c r="K19070" s="3"/>
      <c r="L19070" s="3"/>
      <c r="M19070" s="3"/>
      <c r="N19070" s="3"/>
      <c r="O19070" s="3"/>
      <c r="P19070" s="3"/>
      <c r="S19070" s="3"/>
      <c r="T19070" s="3"/>
      <c r="U19070" s="3"/>
      <c r="V19070" s="3"/>
      <c r="W19070" s="3"/>
      <c r="X19070" s="3"/>
      <c r="Y19070" s="3"/>
      <c r="Z19070" s="3"/>
      <c r="AA19070" s="3"/>
      <c r="AB19070" s="3"/>
      <c r="AC19070" s="3"/>
      <c r="AD19070" s="3"/>
      <c r="AE19070" s="3"/>
      <c r="AF19070" s="3"/>
      <c r="AG19070" s="3"/>
      <c r="AH19070" s="3"/>
      <c r="AI19070" s="3"/>
      <c r="AJ19070" s="3"/>
      <c r="BM19070" s="3"/>
      <c r="BN19070" s="3"/>
      <c r="BO19070" s="3"/>
      <c r="BP19070" s="3"/>
      <c r="BQ19070" s="3"/>
      <c r="BR19070" s="3"/>
      <c r="BS19070" s="3"/>
    </row>
    <row r="19071" spans="11:71" x14ac:dyDescent="0.25">
      <c r="K19071" s="3"/>
      <c r="L19071" s="3"/>
      <c r="M19071" s="3"/>
      <c r="N19071" s="3"/>
      <c r="O19071" s="3"/>
      <c r="P19071" s="3"/>
      <c r="S19071" s="3"/>
      <c r="T19071" s="3"/>
      <c r="U19071" s="3"/>
      <c r="V19071" s="3"/>
      <c r="W19071" s="3"/>
      <c r="X19071" s="3"/>
      <c r="Y19071" s="3"/>
      <c r="Z19071" s="3"/>
      <c r="AA19071" s="3"/>
      <c r="AB19071" s="3"/>
      <c r="AC19071" s="3"/>
      <c r="AD19071" s="3"/>
      <c r="AE19071" s="3"/>
      <c r="AF19071" s="3"/>
      <c r="AG19071" s="3"/>
      <c r="AH19071" s="3"/>
      <c r="AI19071" s="3"/>
      <c r="AJ19071" s="3"/>
      <c r="BM19071" s="3"/>
      <c r="BN19071" s="3"/>
      <c r="BO19071" s="3"/>
      <c r="BP19071" s="3"/>
      <c r="BQ19071" s="3"/>
      <c r="BR19071" s="3"/>
      <c r="BS19071" s="3"/>
    </row>
    <row r="19072" spans="11:71" x14ac:dyDescent="0.25">
      <c r="K19072" s="3"/>
      <c r="L19072" s="3"/>
      <c r="M19072" s="3"/>
      <c r="N19072" s="3"/>
      <c r="O19072" s="3"/>
      <c r="P19072" s="3"/>
      <c r="S19072" s="3"/>
      <c r="T19072" s="3"/>
      <c r="U19072" s="3"/>
      <c r="V19072" s="3"/>
      <c r="W19072" s="3"/>
      <c r="X19072" s="3"/>
      <c r="Y19072" s="3"/>
      <c r="Z19072" s="3"/>
      <c r="AA19072" s="3"/>
      <c r="AB19072" s="3"/>
      <c r="AC19072" s="3"/>
      <c r="AD19072" s="3"/>
      <c r="AE19072" s="3"/>
      <c r="AF19072" s="3"/>
      <c r="AG19072" s="3"/>
      <c r="AH19072" s="3"/>
      <c r="AI19072" s="3"/>
      <c r="AJ19072" s="3"/>
      <c r="BM19072" s="3"/>
      <c r="BN19072" s="3"/>
      <c r="BO19072" s="3"/>
      <c r="BP19072" s="3"/>
      <c r="BQ19072" s="3"/>
      <c r="BR19072" s="3"/>
      <c r="BS19072" s="3"/>
    </row>
    <row r="19073" spans="11:71" x14ac:dyDescent="0.25">
      <c r="K19073" s="3"/>
      <c r="L19073" s="3"/>
      <c r="M19073" s="3"/>
      <c r="N19073" s="3"/>
      <c r="O19073" s="3"/>
      <c r="P19073" s="3"/>
      <c r="S19073" s="3"/>
      <c r="T19073" s="3"/>
      <c r="U19073" s="3"/>
      <c r="V19073" s="3"/>
      <c r="W19073" s="3"/>
      <c r="X19073" s="3"/>
      <c r="Y19073" s="3"/>
      <c r="Z19073" s="3"/>
      <c r="AA19073" s="3"/>
      <c r="AB19073" s="3"/>
      <c r="AC19073" s="3"/>
      <c r="AD19073" s="3"/>
      <c r="AE19073" s="3"/>
      <c r="AF19073" s="3"/>
      <c r="AG19073" s="3"/>
      <c r="AH19073" s="3"/>
      <c r="AI19073" s="3"/>
      <c r="AJ19073" s="3"/>
      <c r="BM19073" s="3"/>
      <c r="BN19073" s="3"/>
      <c r="BO19073" s="3"/>
      <c r="BP19073" s="3"/>
      <c r="BQ19073" s="3"/>
      <c r="BR19073" s="3"/>
      <c r="BS19073" s="3"/>
    </row>
    <row r="19074" spans="11:71" x14ac:dyDescent="0.25">
      <c r="K19074" s="3"/>
      <c r="L19074" s="3"/>
      <c r="M19074" s="3"/>
      <c r="N19074" s="3"/>
      <c r="O19074" s="3"/>
      <c r="P19074" s="3"/>
      <c r="S19074" s="3"/>
      <c r="T19074" s="3"/>
      <c r="U19074" s="3"/>
      <c r="V19074" s="3"/>
      <c r="W19074" s="3"/>
      <c r="X19074" s="3"/>
      <c r="Y19074" s="3"/>
      <c r="Z19074" s="3"/>
      <c r="AA19074" s="3"/>
      <c r="AB19074" s="3"/>
      <c r="AC19074" s="3"/>
      <c r="AD19074" s="3"/>
      <c r="AE19074" s="3"/>
      <c r="AF19074" s="3"/>
      <c r="AG19074" s="3"/>
      <c r="AH19074" s="3"/>
      <c r="AI19074" s="3"/>
      <c r="AJ19074" s="3"/>
      <c r="BM19074" s="3"/>
      <c r="BN19074" s="3"/>
      <c r="BO19074" s="3"/>
      <c r="BP19074" s="3"/>
      <c r="BQ19074" s="3"/>
      <c r="BR19074" s="3"/>
      <c r="BS19074" s="3"/>
    </row>
    <row r="19075" spans="11:71" x14ac:dyDescent="0.25">
      <c r="K19075" s="3"/>
      <c r="L19075" s="3"/>
      <c r="M19075" s="3"/>
      <c r="N19075" s="3"/>
      <c r="O19075" s="3"/>
      <c r="P19075" s="3"/>
      <c r="S19075" s="3"/>
      <c r="T19075" s="3"/>
      <c r="U19075" s="3"/>
      <c r="V19075" s="3"/>
      <c r="W19075" s="3"/>
      <c r="X19075" s="3"/>
      <c r="Y19075" s="3"/>
      <c r="Z19075" s="3"/>
      <c r="AA19075" s="3"/>
      <c r="AB19075" s="3"/>
      <c r="AC19075" s="3"/>
      <c r="AD19075" s="3"/>
      <c r="AE19075" s="3"/>
      <c r="AF19075" s="3"/>
      <c r="AG19075" s="3"/>
      <c r="AH19075" s="3"/>
      <c r="AI19075" s="3"/>
      <c r="AJ19075" s="3"/>
      <c r="BM19075" s="3"/>
      <c r="BN19075" s="3"/>
      <c r="BO19075" s="3"/>
      <c r="BP19075" s="3"/>
      <c r="BQ19075" s="3"/>
      <c r="BR19075" s="3"/>
      <c r="BS19075" s="3"/>
    </row>
    <row r="19076" spans="11:71" x14ac:dyDescent="0.25">
      <c r="K19076" s="3"/>
      <c r="L19076" s="3"/>
      <c r="M19076" s="3"/>
      <c r="N19076" s="3"/>
      <c r="O19076" s="3"/>
      <c r="P19076" s="3"/>
      <c r="S19076" s="3"/>
      <c r="T19076" s="3"/>
      <c r="U19076" s="3"/>
      <c r="V19076" s="3"/>
      <c r="W19076" s="3"/>
      <c r="X19076" s="3"/>
      <c r="Y19076" s="3"/>
      <c r="Z19076" s="3"/>
      <c r="AA19076" s="3"/>
      <c r="AB19076" s="3"/>
      <c r="AC19076" s="3"/>
      <c r="AD19076" s="3"/>
      <c r="AE19076" s="3"/>
      <c r="AF19076" s="3"/>
      <c r="AG19076" s="3"/>
      <c r="AH19076" s="3"/>
      <c r="AI19076" s="3"/>
      <c r="AJ19076" s="3"/>
      <c r="BM19076" s="3"/>
      <c r="BN19076" s="3"/>
      <c r="BO19076" s="3"/>
      <c r="BP19076" s="3"/>
      <c r="BQ19076" s="3"/>
      <c r="BR19076" s="3"/>
      <c r="BS19076" s="3"/>
    </row>
    <row r="19077" spans="11:71" x14ac:dyDescent="0.25">
      <c r="K19077" s="3"/>
      <c r="L19077" s="3"/>
      <c r="M19077" s="3"/>
      <c r="N19077" s="3"/>
      <c r="O19077" s="3"/>
      <c r="P19077" s="3"/>
      <c r="S19077" s="3"/>
      <c r="T19077" s="3"/>
      <c r="U19077" s="3"/>
      <c r="V19077" s="3"/>
      <c r="W19077" s="3"/>
      <c r="X19077" s="3"/>
      <c r="Y19077" s="3"/>
      <c r="Z19077" s="3"/>
      <c r="AA19077" s="3"/>
      <c r="AB19077" s="3"/>
      <c r="AC19077" s="3"/>
      <c r="AD19077" s="3"/>
      <c r="AE19077" s="3"/>
      <c r="AF19077" s="3"/>
      <c r="AG19077" s="3"/>
      <c r="AH19077" s="3"/>
      <c r="AI19077" s="3"/>
      <c r="AJ19077" s="3"/>
      <c r="BM19077" s="3"/>
      <c r="BN19077" s="3"/>
      <c r="BO19077" s="3"/>
      <c r="BP19077" s="3"/>
      <c r="BQ19077" s="3"/>
      <c r="BR19077" s="3"/>
      <c r="BS19077" s="3"/>
    </row>
    <row r="19078" spans="11:71" x14ac:dyDescent="0.25">
      <c r="K19078" s="3"/>
      <c r="L19078" s="3"/>
      <c r="M19078" s="3"/>
      <c r="N19078" s="3"/>
      <c r="O19078" s="3"/>
      <c r="P19078" s="3"/>
      <c r="S19078" s="3"/>
      <c r="T19078" s="3"/>
      <c r="U19078" s="3"/>
      <c r="V19078" s="3"/>
      <c r="W19078" s="3"/>
      <c r="X19078" s="3"/>
      <c r="Y19078" s="3"/>
      <c r="Z19078" s="3"/>
      <c r="AA19078" s="3"/>
      <c r="AB19078" s="3"/>
      <c r="AC19078" s="3"/>
      <c r="AD19078" s="3"/>
      <c r="AE19078" s="3"/>
      <c r="AF19078" s="3"/>
      <c r="AG19078" s="3"/>
      <c r="AH19078" s="3"/>
      <c r="AI19078" s="3"/>
      <c r="AJ19078" s="3"/>
      <c r="BM19078" s="3"/>
      <c r="BN19078" s="3"/>
      <c r="BO19078" s="3"/>
      <c r="BP19078" s="3"/>
      <c r="BQ19078" s="3"/>
      <c r="BR19078" s="3"/>
      <c r="BS19078" s="3"/>
    </row>
    <row r="19079" spans="11:71" x14ac:dyDescent="0.25">
      <c r="K19079" s="3"/>
      <c r="L19079" s="3"/>
      <c r="M19079" s="3"/>
      <c r="N19079" s="3"/>
      <c r="O19079" s="3"/>
      <c r="P19079" s="3"/>
      <c r="S19079" s="3"/>
      <c r="T19079" s="3"/>
      <c r="U19079" s="3"/>
      <c r="V19079" s="3"/>
      <c r="W19079" s="3"/>
      <c r="X19079" s="3"/>
      <c r="Y19079" s="3"/>
      <c r="Z19079" s="3"/>
      <c r="AA19079" s="3"/>
      <c r="AB19079" s="3"/>
      <c r="AC19079" s="3"/>
      <c r="AD19079" s="3"/>
      <c r="AE19079" s="3"/>
      <c r="AF19079" s="3"/>
      <c r="AG19079" s="3"/>
      <c r="AH19079" s="3"/>
      <c r="AI19079" s="3"/>
      <c r="AJ19079" s="3"/>
      <c r="BM19079" s="3"/>
      <c r="BN19079" s="3"/>
      <c r="BO19079" s="3"/>
      <c r="BP19079" s="3"/>
      <c r="BQ19079" s="3"/>
      <c r="BR19079" s="3"/>
      <c r="BS19079" s="3"/>
    </row>
    <row r="19080" spans="11:71" x14ac:dyDescent="0.25">
      <c r="K19080" s="3"/>
      <c r="L19080" s="3"/>
      <c r="M19080" s="3"/>
      <c r="N19080" s="3"/>
      <c r="O19080" s="3"/>
      <c r="P19080" s="3"/>
      <c r="S19080" s="3"/>
      <c r="T19080" s="3"/>
      <c r="U19080" s="3"/>
      <c r="V19080" s="3"/>
      <c r="W19080" s="3"/>
      <c r="X19080" s="3"/>
      <c r="Y19080" s="3"/>
      <c r="Z19080" s="3"/>
      <c r="AA19080" s="3"/>
      <c r="AB19080" s="3"/>
      <c r="AC19080" s="3"/>
      <c r="AD19080" s="3"/>
      <c r="AE19080" s="3"/>
      <c r="AF19080" s="3"/>
      <c r="AG19080" s="3"/>
      <c r="AH19080" s="3"/>
      <c r="AI19080" s="3"/>
      <c r="AJ19080" s="3"/>
      <c r="BM19080" s="3"/>
      <c r="BN19080" s="3"/>
      <c r="BO19080" s="3"/>
      <c r="BP19080" s="3"/>
      <c r="BQ19080" s="3"/>
      <c r="BR19080" s="3"/>
      <c r="BS19080" s="3"/>
    </row>
    <row r="19081" spans="11:71" x14ac:dyDescent="0.25">
      <c r="K19081" s="3"/>
      <c r="L19081" s="3"/>
      <c r="M19081" s="3"/>
      <c r="N19081" s="3"/>
      <c r="O19081" s="3"/>
      <c r="P19081" s="3"/>
      <c r="S19081" s="3"/>
      <c r="T19081" s="3"/>
      <c r="U19081" s="3"/>
      <c r="V19081" s="3"/>
      <c r="W19081" s="3"/>
      <c r="X19081" s="3"/>
      <c r="Y19081" s="3"/>
      <c r="Z19081" s="3"/>
      <c r="AA19081" s="3"/>
      <c r="AB19081" s="3"/>
      <c r="AC19081" s="3"/>
      <c r="AD19081" s="3"/>
      <c r="AE19081" s="3"/>
      <c r="AF19081" s="3"/>
      <c r="AG19081" s="3"/>
      <c r="AH19081" s="3"/>
      <c r="AI19081" s="3"/>
      <c r="AJ19081" s="3"/>
      <c r="BM19081" s="3"/>
      <c r="BN19081" s="3"/>
      <c r="BO19081" s="3"/>
      <c r="BP19081" s="3"/>
      <c r="BQ19081" s="3"/>
      <c r="BR19081" s="3"/>
      <c r="BS19081" s="3"/>
    </row>
    <row r="19082" spans="11:71" x14ac:dyDescent="0.25">
      <c r="K19082" s="3"/>
      <c r="L19082" s="3"/>
      <c r="M19082" s="3"/>
      <c r="N19082" s="3"/>
      <c r="O19082" s="3"/>
      <c r="P19082" s="3"/>
      <c r="S19082" s="3"/>
      <c r="T19082" s="3"/>
      <c r="U19082" s="3"/>
      <c r="V19082" s="3"/>
      <c r="W19082" s="3"/>
      <c r="X19082" s="3"/>
      <c r="Y19082" s="3"/>
      <c r="Z19082" s="3"/>
      <c r="AA19082" s="3"/>
      <c r="AB19082" s="3"/>
      <c r="AC19082" s="3"/>
      <c r="AD19082" s="3"/>
      <c r="AE19082" s="3"/>
      <c r="AF19082" s="3"/>
      <c r="AG19082" s="3"/>
      <c r="AH19082" s="3"/>
      <c r="AI19082" s="3"/>
      <c r="AJ19082" s="3"/>
      <c r="BM19082" s="3"/>
      <c r="BN19082" s="3"/>
      <c r="BO19082" s="3"/>
      <c r="BP19082" s="3"/>
      <c r="BQ19082" s="3"/>
      <c r="BR19082" s="3"/>
      <c r="BS19082" s="3"/>
    </row>
    <row r="19083" spans="11:71" x14ac:dyDescent="0.25">
      <c r="K19083" s="3"/>
      <c r="L19083" s="3"/>
      <c r="M19083" s="3"/>
      <c r="N19083" s="3"/>
      <c r="O19083" s="3"/>
      <c r="P19083" s="3"/>
      <c r="S19083" s="3"/>
      <c r="T19083" s="3"/>
      <c r="U19083" s="3"/>
      <c r="V19083" s="3"/>
      <c r="W19083" s="3"/>
      <c r="X19083" s="3"/>
      <c r="Y19083" s="3"/>
      <c r="Z19083" s="3"/>
      <c r="AA19083" s="3"/>
      <c r="AB19083" s="3"/>
      <c r="AC19083" s="3"/>
      <c r="AD19083" s="3"/>
      <c r="AE19083" s="3"/>
      <c r="AF19083" s="3"/>
      <c r="AG19083" s="3"/>
      <c r="AH19083" s="3"/>
      <c r="AI19083" s="3"/>
      <c r="AJ19083" s="3"/>
      <c r="BM19083" s="3"/>
      <c r="BN19083" s="3"/>
      <c r="BO19083" s="3"/>
      <c r="BP19083" s="3"/>
      <c r="BQ19083" s="3"/>
      <c r="BR19083" s="3"/>
      <c r="BS19083" s="3"/>
    </row>
    <row r="19084" spans="11:71" x14ac:dyDescent="0.25">
      <c r="K19084" s="3"/>
      <c r="L19084" s="3"/>
      <c r="M19084" s="3"/>
      <c r="N19084" s="3"/>
      <c r="O19084" s="3"/>
      <c r="P19084" s="3"/>
      <c r="S19084" s="3"/>
      <c r="T19084" s="3"/>
      <c r="U19084" s="3"/>
      <c r="V19084" s="3"/>
      <c r="W19084" s="3"/>
      <c r="X19084" s="3"/>
      <c r="Y19084" s="3"/>
      <c r="Z19084" s="3"/>
      <c r="AA19084" s="3"/>
      <c r="AB19084" s="3"/>
      <c r="AC19084" s="3"/>
      <c r="AD19084" s="3"/>
      <c r="AE19084" s="3"/>
      <c r="AF19084" s="3"/>
      <c r="AG19084" s="3"/>
      <c r="AH19084" s="3"/>
      <c r="AI19084" s="3"/>
      <c r="AJ19084" s="3"/>
      <c r="BM19084" s="3"/>
      <c r="BN19084" s="3"/>
      <c r="BO19084" s="3"/>
      <c r="BP19084" s="3"/>
      <c r="BQ19084" s="3"/>
      <c r="BR19084" s="3"/>
      <c r="BS19084" s="3"/>
    </row>
    <row r="19085" spans="11:71" x14ac:dyDescent="0.25">
      <c r="K19085" s="3"/>
      <c r="L19085" s="3"/>
      <c r="M19085" s="3"/>
      <c r="N19085" s="3"/>
      <c r="O19085" s="3"/>
      <c r="P19085" s="3"/>
      <c r="S19085" s="3"/>
      <c r="T19085" s="3"/>
      <c r="U19085" s="3"/>
      <c r="V19085" s="3"/>
      <c r="W19085" s="3"/>
      <c r="X19085" s="3"/>
      <c r="Y19085" s="3"/>
      <c r="Z19085" s="3"/>
      <c r="AA19085" s="3"/>
      <c r="AB19085" s="3"/>
      <c r="AC19085" s="3"/>
      <c r="AD19085" s="3"/>
      <c r="AE19085" s="3"/>
      <c r="AF19085" s="3"/>
      <c r="AG19085" s="3"/>
      <c r="AH19085" s="3"/>
      <c r="AI19085" s="3"/>
      <c r="AJ19085" s="3"/>
      <c r="BM19085" s="3"/>
      <c r="BN19085" s="3"/>
      <c r="BO19085" s="3"/>
      <c r="BP19085" s="3"/>
      <c r="BQ19085" s="3"/>
      <c r="BR19085" s="3"/>
      <c r="BS19085" s="3"/>
    </row>
    <row r="19086" spans="11:71" x14ac:dyDescent="0.25">
      <c r="K19086" s="3"/>
      <c r="L19086" s="3"/>
      <c r="M19086" s="3"/>
      <c r="N19086" s="3"/>
      <c r="O19086" s="3"/>
      <c r="P19086" s="3"/>
      <c r="S19086" s="3"/>
      <c r="T19086" s="3"/>
      <c r="U19086" s="3"/>
      <c r="V19086" s="3"/>
      <c r="W19086" s="3"/>
      <c r="X19086" s="3"/>
      <c r="Y19086" s="3"/>
      <c r="Z19086" s="3"/>
      <c r="AA19086" s="3"/>
      <c r="AB19086" s="3"/>
      <c r="AC19086" s="3"/>
      <c r="AD19086" s="3"/>
      <c r="AE19086" s="3"/>
      <c r="AF19086" s="3"/>
      <c r="AG19086" s="3"/>
      <c r="AH19086" s="3"/>
      <c r="AI19086" s="3"/>
      <c r="AJ19086" s="3"/>
      <c r="BM19086" s="3"/>
      <c r="BN19086" s="3"/>
      <c r="BO19086" s="3"/>
      <c r="BP19086" s="3"/>
      <c r="BQ19086" s="3"/>
      <c r="BR19086" s="3"/>
      <c r="BS19086" s="3"/>
    </row>
    <row r="19087" spans="11:71" x14ac:dyDescent="0.25">
      <c r="K19087" s="3"/>
      <c r="L19087" s="3"/>
      <c r="M19087" s="3"/>
      <c r="N19087" s="3"/>
      <c r="O19087" s="3"/>
      <c r="P19087" s="3"/>
      <c r="S19087" s="3"/>
      <c r="T19087" s="3"/>
      <c r="U19087" s="3"/>
      <c r="V19087" s="3"/>
      <c r="W19087" s="3"/>
      <c r="X19087" s="3"/>
      <c r="Y19087" s="3"/>
      <c r="Z19087" s="3"/>
      <c r="AA19087" s="3"/>
      <c r="AB19087" s="3"/>
      <c r="AC19087" s="3"/>
      <c r="AD19087" s="3"/>
      <c r="AE19087" s="3"/>
      <c r="AF19087" s="3"/>
      <c r="AG19087" s="3"/>
      <c r="AH19087" s="3"/>
      <c r="AI19087" s="3"/>
      <c r="AJ19087" s="3"/>
      <c r="BM19087" s="3"/>
      <c r="BN19087" s="3"/>
      <c r="BO19087" s="3"/>
      <c r="BP19087" s="3"/>
      <c r="BQ19087" s="3"/>
      <c r="BR19087" s="3"/>
      <c r="BS19087" s="3"/>
    </row>
    <row r="19088" spans="11:71" x14ac:dyDescent="0.25">
      <c r="K19088" s="3"/>
      <c r="L19088" s="3"/>
      <c r="M19088" s="3"/>
      <c r="N19088" s="3"/>
      <c r="O19088" s="3"/>
      <c r="P19088" s="3"/>
      <c r="S19088" s="3"/>
      <c r="T19088" s="3"/>
      <c r="U19088" s="3"/>
      <c r="V19088" s="3"/>
      <c r="W19088" s="3"/>
      <c r="X19088" s="3"/>
      <c r="Y19088" s="3"/>
      <c r="Z19088" s="3"/>
      <c r="AA19088" s="3"/>
      <c r="AB19088" s="3"/>
      <c r="AC19088" s="3"/>
      <c r="AD19088" s="3"/>
      <c r="AE19088" s="3"/>
      <c r="AF19088" s="3"/>
      <c r="AG19088" s="3"/>
      <c r="AH19088" s="3"/>
      <c r="AI19088" s="3"/>
      <c r="AJ19088" s="3"/>
      <c r="BM19088" s="3"/>
      <c r="BN19088" s="3"/>
      <c r="BO19088" s="3"/>
      <c r="BP19088" s="3"/>
      <c r="BQ19088" s="3"/>
      <c r="BR19088" s="3"/>
      <c r="BS19088" s="3"/>
    </row>
    <row r="19089" spans="11:71" x14ac:dyDescent="0.25">
      <c r="K19089" s="3"/>
      <c r="L19089" s="3"/>
      <c r="M19089" s="3"/>
      <c r="N19089" s="3"/>
      <c r="O19089" s="3"/>
      <c r="P19089" s="3"/>
      <c r="S19089" s="3"/>
      <c r="T19089" s="3"/>
      <c r="U19089" s="3"/>
      <c r="V19089" s="3"/>
      <c r="W19089" s="3"/>
      <c r="X19089" s="3"/>
      <c r="Y19089" s="3"/>
      <c r="Z19089" s="3"/>
      <c r="AA19089" s="3"/>
      <c r="AB19089" s="3"/>
      <c r="AC19089" s="3"/>
      <c r="AD19089" s="3"/>
      <c r="AE19089" s="3"/>
      <c r="AF19089" s="3"/>
      <c r="AG19089" s="3"/>
      <c r="AH19089" s="3"/>
      <c r="AI19089" s="3"/>
      <c r="AJ19089" s="3"/>
      <c r="BM19089" s="3"/>
      <c r="BN19089" s="3"/>
      <c r="BO19089" s="3"/>
      <c r="BP19089" s="3"/>
      <c r="BQ19089" s="3"/>
      <c r="BR19089" s="3"/>
      <c r="BS19089" s="3"/>
    </row>
    <row r="19090" spans="11:71" x14ac:dyDescent="0.25">
      <c r="K19090" s="3"/>
      <c r="L19090" s="3"/>
      <c r="M19090" s="3"/>
      <c r="N19090" s="3"/>
      <c r="O19090" s="3"/>
      <c r="P19090" s="3"/>
      <c r="S19090" s="3"/>
      <c r="T19090" s="3"/>
      <c r="U19090" s="3"/>
      <c r="V19090" s="3"/>
      <c r="W19090" s="3"/>
      <c r="X19090" s="3"/>
      <c r="Y19090" s="3"/>
      <c r="Z19090" s="3"/>
      <c r="AA19090" s="3"/>
      <c r="AB19090" s="3"/>
      <c r="AC19090" s="3"/>
      <c r="AD19090" s="3"/>
      <c r="AE19090" s="3"/>
      <c r="AF19090" s="3"/>
      <c r="AG19090" s="3"/>
      <c r="AH19090" s="3"/>
      <c r="AI19090" s="3"/>
      <c r="AJ19090" s="3"/>
      <c r="BM19090" s="3"/>
      <c r="BN19090" s="3"/>
      <c r="BO19090" s="3"/>
      <c r="BP19090" s="3"/>
      <c r="BQ19090" s="3"/>
      <c r="BR19090" s="3"/>
      <c r="BS19090" s="3"/>
    </row>
    <row r="19091" spans="11:71" x14ac:dyDescent="0.25">
      <c r="K19091" s="3"/>
      <c r="L19091" s="3"/>
      <c r="M19091" s="3"/>
      <c r="N19091" s="3"/>
      <c r="O19091" s="3"/>
      <c r="P19091" s="3"/>
      <c r="S19091" s="3"/>
      <c r="T19091" s="3"/>
      <c r="U19091" s="3"/>
      <c r="V19091" s="3"/>
      <c r="W19091" s="3"/>
      <c r="X19091" s="3"/>
      <c r="Y19091" s="3"/>
      <c r="Z19091" s="3"/>
      <c r="AA19091" s="3"/>
      <c r="AB19091" s="3"/>
      <c r="AC19091" s="3"/>
      <c r="AD19091" s="3"/>
      <c r="AE19091" s="3"/>
      <c r="AF19091" s="3"/>
      <c r="AG19091" s="3"/>
      <c r="AH19091" s="3"/>
      <c r="AI19091" s="3"/>
      <c r="AJ19091" s="3"/>
      <c r="BM19091" s="3"/>
      <c r="BN19091" s="3"/>
      <c r="BO19091" s="3"/>
      <c r="BP19091" s="3"/>
      <c r="BQ19091" s="3"/>
      <c r="BR19091" s="3"/>
      <c r="BS19091" s="3"/>
    </row>
    <row r="19092" spans="11:71" x14ac:dyDescent="0.25">
      <c r="K19092" s="3"/>
      <c r="L19092" s="3"/>
      <c r="M19092" s="3"/>
      <c r="N19092" s="3"/>
      <c r="O19092" s="3"/>
      <c r="P19092" s="3"/>
      <c r="S19092" s="3"/>
      <c r="T19092" s="3"/>
      <c r="U19092" s="3"/>
      <c r="V19092" s="3"/>
      <c r="W19092" s="3"/>
      <c r="X19092" s="3"/>
      <c r="Y19092" s="3"/>
      <c r="Z19092" s="3"/>
      <c r="AA19092" s="3"/>
      <c r="AB19092" s="3"/>
      <c r="AC19092" s="3"/>
      <c r="AD19092" s="3"/>
      <c r="AE19092" s="3"/>
      <c r="AF19092" s="3"/>
      <c r="AG19092" s="3"/>
      <c r="AH19092" s="3"/>
      <c r="AI19092" s="3"/>
      <c r="AJ19092" s="3"/>
      <c r="BM19092" s="3"/>
      <c r="BN19092" s="3"/>
      <c r="BO19092" s="3"/>
      <c r="BP19092" s="3"/>
      <c r="BQ19092" s="3"/>
      <c r="BR19092" s="3"/>
      <c r="BS19092" s="3"/>
    </row>
    <row r="19093" spans="11:71" x14ac:dyDescent="0.25">
      <c r="K19093" s="3"/>
      <c r="L19093" s="3"/>
      <c r="M19093" s="3"/>
      <c r="N19093" s="3"/>
      <c r="O19093" s="3"/>
      <c r="P19093" s="3"/>
      <c r="S19093" s="3"/>
      <c r="T19093" s="3"/>
      <c r="U19093" s="3"/>
      <c r="V19093" s="3"/>
      <c r="W19093" s="3"/>
      <c r="X19093" s="3"/>
      <c r="Y19093" s="3"/>
      <c r="Z19093" s="3"/>
      <c r="AA19093" s="3"/>
      <c r="AB19093" s="3"/>
      <c r="AC19093" s="3"/>
      <c r="AD19093" s="3"/>
      <c r="AE19093" s="3"/>
      <c r="AF19093" s="3"/>
      <c r="AG19093" s="3"/>
      <c r="AH19093" s="3"/>
      <c r="AI19093" s="3"/>
      <c r="AJ19093" s="3"/>
      <c r="BM19093" s="3"/>
      <c r="BN19093" s="3"/>
      <c r="BO19093" s="3"/>
      <c r="BP19093" s="3"/>
      <c r="BQ19093" s="3"/>
      <c r="BR19093" s="3"/>
      <c r="BS19093" s="3"/>
    </row>
    <row r="19094" spans="11:71" x14ac:dyDescent="0.25">
      <c r="K19094" s="3"/>
      <c r="L19094" s="3"/>
      <c r="M19094" s="3"/>
      <c r="N19094" s="3"/>
      <c r="O19094" s="3"/>
      <c r="P19094" s="3"/>
      <c r="S19094" s="3"/>
      <c r="T19094" s="3"/>
      <c r="U19094" s="3"/>
      <c r="V19094" s="3"/>
      <c r="W19094" s="3"/>
      <c r="X19094" s="3"/>
      <c r="Y19094" s="3"/>
      <c r="Z19094" s="3"/>
      <c r="AA19094" s="3"/>
      <c r="AB19094" s="3"/>
      <c r="AC19094" s="3"/>
      <c r="AD19094" s="3"/>
      <c r="AE19094" s="3"/>
      <c r="AF19094" s="3"/>
      <c r="AG19094" s="3"/>
      <c r="AH19094" s="3"/>
      <c r="AI19094" s="3"/>
      <c r="AJ19094" s="3"/>
      <c r="BM19094" s="3"/>
      <c r="BN19094" s="3"/>
      <c r="BO19094" s="3"/>
      <c r="BP19094" s="3"/>
      <c r="BQ19094" s="3"/>
      <c r="BR19094" s="3"/>
      <c r="BS19094" s="3"/>
    </row>
    <row r="19095" spans="11:71" x14ac:dyDescent="0.25">
      <c r="K19095" s="3"/>
      <c r="L19095" s="3"/>
      <c r="M19095" s="3"/>
      <c r="N19095" s="3"/>
      <c r="O19095" s="3"/>
      <c r="P19095" s="3"/>
      <c r="S19095" s="3"/>
      <c r="T19095" s="3"/>
      <c r="U19095" s="3"/>
      <c r="V19095" s="3"/>
      <c r="W19095" s="3"/>
      <c r="X19095" s="3"/>
      <c r="Y19095" s="3"/>
      <c r="Z19095" s="3"/>
      <c r="AA19095" s="3"/>
      <c r="AB19095" s="3"/>
      <c r="AC19095" s="3"/>
      <c r="AD19095" s="3"/>
      <c r="AE19095" s="3"/>
      <c r="AF19095" s="3"/>
      <c r="AG19095" s="3"/>
      <c r="AH19095" s="3"/>
      <c r="AI19095" s="3"/>
      <c r="AJ19095" s="3"/>
      <c r="BM19095" s="3"/>
      <c r="BN19095" s="3"/>
      <c r="BO19095" s="3"/>
      <c r="BP19095" s="3"/>
      <c r="BQ19095" s="3"/>
      <c r="BR19095" s="3"/>
      <c r="BS19095" s="3"/>
    </row>
    <row r="19096" spans="11:71" x14ac:dyDescent="0.25">
      <c r="K19096" s="3"/>
      <c r="L19096" s="3"/>
      <c r="M19096" s="3"/>
      <c r="N19096" s="3"/>
      <c r="O19096" s="3"/>
      <c r="P19096" s="3"/>
      <c r="S19096" s="3"/>
      <c r="T19096" s="3"/>
      <c r="U19096" s="3"/>
      <c r="V19096" s="3"/>
      <c r="W19096" s="3"/>
      <c r="X19096" s="3"/>
      <c r="Y19096" s="3"/>
      <c r="Z19096" s="3"/>
      <c r="AA19096" s="3"/>
      <c r="AB19096" s="3"/>
      <c r="AC19096" s="3"/>
      <c r="AD19096" s="3"/>
      <c r="AE19096" s="3"/>
      <c r="AF19096" s="3"/>
      <c r="AG19096" s="3"/>
      <c r="AH19096" s="3"/>
      <c r="AI19096" s="3"/>
      <c r="AJ19096" s="3"/>
      <c r="BM19096" s="3"/>
      <c r="BN19096" s="3"/>
      <c r="BO19096" s="3"/>
      <c r="BP19096" s="3"/>
      <c r="BQ19096" s="3"/>
      <c r="BR19096" s="3"/>
      <c r="BS19096" s="3"/>
    </row>
    <row r="19097" spans="11:71" x14ac:dyDescent="0.25">
      <c r="K19097" s="3"/>
      <c r="L19097" s="3"/>
      <c r="M19097" s="3"/>
      <c r="N19097" s="3"/>
      <c r="O19097" s="3"/>
      <c r="P19097" s="3"/>
      <c r="S19097" s="3"/>
      <c r="T19097" s="3"/>
      <c r="U19097" s="3"/>
      <c r="V19097" s="3"/>
      <c r="W19097" s="3"/>
      <c r="X19097" s="3"/>
      <c r="Y19097" s="3"/>
      <c r="Z19097" s="3"/>
      <c r="AA19097" s="3"/>
      <c r="AB19097" s="3"/>
      <c r="AC19097" s="3"/>
      <c r="AD19097" s="3"/>
      <c r="AE19097" s="3"/>
      <c r="AF19097" s="3"/>
      <c r="AG19097" s="3"/>
      <c r="AH19097" s="3"/>
      <c r="AI19097" s="3"/>
      <c r="AJ19097" s="3"/>
      <c r="BM19097" s="3"/>
      <c r="BN19097" s="3"/>
      <c r="BO19097" s="3"/>
      <c r="BP19097" s="3"/>
      <c r="BQ19097" s="3"/>
      <c r="BR19097" s="3"/>
      <c r="BS19097" s="3"/>
    </row>
    <row r="19098" spans="11:71" x14ac:dyDescent="0.25">
      <c r="K19098" s="3"/>
      <c r="L19098" s="3"/>
      <c r="M19098" s="3"/>
      <c r="N19098" s="3"/>
      <c r="O19098" s="3"/>
      <c r="P19098" s="3"/>
      <c r="S19098" s="3"/>
      <c r="T19098" s="3"/>
      <c r="U19098" s="3"/>
      <c r="V19098" s="3"/>
      <c r="W19098" s="3"/>
      <c r="X19098" s="3"/>
      <c r="Y19098" s="3"/>
      <c r="Z19098" s="3"/>
      <c r="AA19098" s="3"/>
      <c r="AB19098" s="3"/>
      <c r="AC19098" s="3"/>
      <c r="AD19098" s="3"/>
      <c r="AE19098" s="3"/>
      <c r="AF19098" s="3"/>
      <c r="AG19098" s="3"/>
      <c r="AH19098" s="3"/>
      <c r="AI19098" s="3"/>
      <c r="AJ19098" s="3"/>
      <c r="BM19098" s="3"/>
      <c r="BN19098" s="3"/>
      <c r="BO19098" s="3"/>
      <c r="BP19098" s="3"/>
      <c r="BQ19098" s="3"/>
      <c r="BR19098" s="3"/>
      <c r="BS19098" s="3"/>
    </row>
    <row r="19099" spans="11:71" x14ac:dyDescent="0.25">
      <c r="K19099" s="3"/>
      <c r="L19099" s="3"/>
      <c r="M19099" s="3"/>
      <c r="N19099" s="3"/>
      <c r="O19099" s="3"/>
      <c r="P19099" s="3"/>
      <c r="S19099" s="3"/>
      <c r="T19099" s="3"/>
      <c r="U19099" s="3"/>
      <c r="V19099" s="3"/>
      <c r="W19099" s="3"/>
      <c r="X19099" s="3"/>
      <c r="Y19099" s="3"/>
      <c r="Z19099" s="3"/>
      <c r="AA19099" s="3"/>
      <c r="AB19099" s="3"/>
      <c r="AC19099" s="3"/>
      <c r="AD19099" s="3"/>
      <c r="AE19099" s="3"/>
      <c r="AF19099" s="3"/>
      <c r="AG19099" s="3"/>
      <c r="AH19099" s="3"/>
      <c r="AI19099" s="3"/>
      <c r="AJ19099" s="3"/>
      <c r="BM19099" s="3"/>
      <c r="BN19099" s="3"/>
      <c r="BO19099" s="3"/>
      <c r="BP19099" s="3"/>
      <c r="BQ19099" s="3"/>
      <c r="BR19099" s="3"/>
      <c r="BS19099" s="3"/>
    </row>
    <row r="19100" spans="11:71" x14ac:dyDescent="0.25">
      <c r="K19100" s="3"/>
      <c r="L19100" s="3"/>
      <c r="M19100" s="3"/>
      <c r="N19100" s="3"/>
      <c r="O19100" s="3"/>
      <c r="P19100" s="3"/>
      <c r="S19100" s="3"/>
      <c r="T19100" s="3"/>
      <c r="U19100" s="3"/>
      <c r="V19100" s="3"/>
      <c r="W19100" s="3"/>
      <c r="X19100" s="3"/>
      <c r="Y19100" s="3"/>
      <c r="Z19100" s="3"/>
      <c r="AA19100" s="3"/>
      <c r="AB19100" s="3"/>
      <c r="AC19100" s="3"/>
      <c r="AD19100" s="3"/>
      <c r="AE19100" s="3"/>
      <c r="AF19100" s="3"/>
      <c r="AG19100" s="3"/>
      <c r="AH19100" s="3"/>
      <c r="AI19100" s="3"/>
      <c r="AJ19100" s="3"/>
      <c r="BM19100" s="3"/>
      <c r="BN19100" s="3"/>
      <c r="BO19100" s="3"/>
      <c r="BP19100" s="3"/>
      <c r="BQ19100" s="3"/>
      <c r="BR19100" s="3"/>
      <c r="BS19100" s="3"/>
    </row>
    <row r="19101" spans="11:71" x14ac:dyDescent="0.25">
      <c r="K19101" s="3"/>
      <c r="L19101" s="3"/>
      <c r="M19101" s="3"/>
      <c r="N19101" s="3"/>
      <c r="O19101" s="3"/>
      <c r="P19101" s="3"/>
      <c r="S19101" s="3"/>
      <c r="T19101" s="3"/>
      <c r="U19101" s="3"/>
      <c r="V19101" s="3"/>
      <c r="W19101" s="3"/>
      <c r="X19101" s="3"/>
      <c r="Y19101" s="3"/>
      <c r="Z19101" s="3"/>
      <c r="AA19101" s="3"/>
      <c r="AB19101" s="3"/>
      <c r="AC19101" s="3"/>
      <c r="AD19101" s="3"/>
      <c r="AE19101" s="3"/>
      <c r="AF19101" s="3"/>
      <c r="AG19101" s="3"/>
      <c r="AH19101" s="3"/>
      <c r="AI19101" s="3"/>
      <c r="AJ19101" s="3"/>
      <c r="BM19101" s="3"/>
      <c r="BN19101" s="3"/>
      <c r="BO19101" s="3"/>
      <c r="BP19101" s="3"/>
      <c r="BQ19101" s="3"/>
      <c r="BR19101" s="3"/>
      <c r="BS19101" s="3"/>
    </row>
    <row r="19102" spans="11:71" x14ac:dyDescent="0.25">
      <c r="K19102" s="3"/>
      <c r="L19102" s="3"/>
      <c r="M19102" s="3"/>
      <c r="N19102" s="3"/>
      <c r="O19102" s="3"/>
      <c r="P19102" s="3"/>
      <c r="S19102" s="3"/>
      <c r="T19102" s="3"/>
      <c r="U19102" s="3"/>
      <c r="V19102" s="3"/>
      <c r="W19102" s="3"/>
      <c r="X19102" s="3"/>
      <c r="Y19102" s="3"/>
      <c r="Z19102" s="3"/>
      <c r="AA19102" s="3"/>
      <c r="AB19102" s="3"/>
      <c r="AC19102" s="3"/>
      <c r="AD19102" s="3"/>
      <c r="AE19102" s="3"/>
      <c r="AF19102" s="3"/>
      <c r="AG19102" s="3"/>
      <c r="AH19102" s="3"/>
      <c r="AI19102" s="3"/>
      <c r="AJ19102" s="3"/>
      <c r="BM19102" s="3"/>
      <c r="BN19102" s="3"/>
      <c r="BO19102" s="3"/>
      <c r="BP19102" s="3"/>
      <c r="BQ19102" s="3"/>
      <c r="BR19102" s="3"/>
      <c r="BS19102" s="3"/>
    </row>
    <row r="19103" spans="11:71" x14ac:dyDescent="0.25">
      <c r="K19103" s="3"/>
      <c r="L19103" s="3"/>
      <c r="M19103" s="3"/>
      <c r="N19103" s="3"/>
      <c r="O19103" s="3"/>
      <c r="P19103" s="3"/>
      <c r="S19103" s="3"/>
      <c r="T19103" s="3"/>
      <c r="U19103" s="3"/>
      <c r="V19103" s="3"/>
      <c r="W19103" s="3"/>
      <c r="X19103" s="3"/>
      <c r="Y19103" s="3"/>
      <c r="Z19103" s="3"/>
      <c r="AA19103" s="3"/>
      <c r="AB19103" s="3"/>
      <c r="AC19103" s="3"/>
      <c r="AD19103" s="3"/>
      <c r="AE19103" s="3"/>
      <c r="AF19103" s="3"/>
      <c r="AG19103" s="3"/>
      <c r="AH19103" s="3"/>
      <c r="AI19103" s="3"/>
      <c r="AJ19103" s="3"/>
      <c r="BM19103" s="3"/>
      <c r="BN19103" s="3"/>
      <c r="BO19103" s="3"/>
      <c r="BP19103" s="3"/>
      <c r="BQ19103" s="3"/>
      <c r="BR19103" s="3"/>
      <c r="BS19103" s="3"/>
    </row>
    <row r="19104" spans="11:71" x14ac:dyDescent="0.25">
      <c r="K19104" s="3"/>
      <c r="L19104" s="3"/>
      <c r="M19104" s="3"/>
      <c r="N19104" s="3"/>
      <c r="O19104" s="3"/>
      <c r="P19104" s="3"/>
      <c r="S19104" s="3"/>
      <c r="T19104" s="3"/>
      <c r="U19104" s="3"/>
      <c r="V19104" s="3"/>
      <c r="W19104" s="3"/>
      <c r="X19104" s="3"/>
      <c r="Y19104" s="3"/>
      <c r="Z19104" s="3"/>
      <c r="AA19104" s="3"/>
      <c r="AB19104" s="3"/>
      <c r="AC19104" s="3"/>
      <c r="AD19104" s="3"/>
      <c r="AE19104" s="3"/>
      <c r="AF19104" s="3"/>
      <c r="AG19104" s="3"/>
      <c r="AH19104" s="3"/>
      <c r="AI19104" s="3"/>
      <c r="AJ19104" s="3"/>
      <c r="BM19104" s="3"/>
      <c r="BN19104" s="3"/>
      <c r="BO19104" s="3"/>
      <c r="BP19104" s="3"/>
      <c r="BQ19104" s="3"/>
      <c r="BR19104" s="3"/>
      <c r="BS19104" s="3"/>
    </row>
    <row r="19105" spans="11:71" x14ac:dyDescent="0.25">
      <c r="K19105" s="3"/>
      <c r="L19105" s="3"/>
      <c r="M19105" s="3"/>
      <c r="N19105" s="3"/>
      <c r="O19105" s="3"/>
      <c r="P19105" s="3"/>
      <c r="S19105" s="3"/>
      <c r="T19105" s="3"/>
      <c r="U19105" s="3"/>
      <c r="V19105" s="3"/>
      <c r="W19105" s="3"/>
      <c r="X19105" s="3"/>
      <c r="Y19105" s="3"/>
      <c r="Z19105" s="3"/>
      <c r="AA19105" s="3"/>
      <c r="AB19105" s="3"/>
      <c r="AC19105" s="3"/>
      <c r="AD19105" s="3"/>
      <c r="AE19105" s="3"/>
      <c r="AF19105" s="3"/>
      <c r="AG19105" s="3"/>
      <c r="AH19105" s="3"/>
      <c r="AI19105" s="3"/>
      <c r="AJ19105" s="3"/>
      <c r="BM19105" s="3"/>
      <c r="BN19105" s="3"/>
      <c r="BO19105" s="3"/>
      <c r="BP19105" s="3"/>
      <c r="BQ19105" s="3"/>
      <c r="BR19105" s="3"/>
      <c r="BS19105" s="3"/>
    </row>
    <row r="19106" spans="11:71" x14ac:dyDescent="0.25">
      <c r="K19106" s="3"/>
      <c r="L19106" s="3"/>
      <c r="M19106" s="3"/>
      <c r="N19106" s="3"/>
      <c r="O19106" s="3"/>
      <c r="P19106" s="3"/>
      <c r="S19106" s="3"/>
      <c r="T19106" s="3"/>
      <c r="U19106" s="3"/>
      <c r="V19106" s="3"/>
      <c r="W19106" s="3"/>
      <c r="X19106" s="3"/>
      <c r="Y19106" s="3"/>
      <c r="Z19106" s="3"/>
      <c r="AA19106" s="3"/>
      <c r="AB19106" s="3"/>
      <c r="AC19106" s="3"/>
      <c r="AD19106" s="3"/>
      <c r="AE19106" s="3"/>
      <c r="AF19106" s="3"/>
      <c r="AG19106" s="3"/>
      <c r="AH19106" s="3"/>
      <c r="AI19106" s="3"/>
      <c r="AJ19106" s="3"/>
      <c r="BM19106" s="3"/>
      <c r="BN19106" s="3"/>
      <c r="BO19106" s="3"/>
      <c r="BP19106" s="3"/>
      <c r="BQ19106" s="3"/>
      <c r="BR19106" s="3"/>
      <c r="BS19106" s="3"/>
    </row>
    <row r="19107" spans="11:71" x14ac:dyDescent="0.25">
      <c r="K19107" s="3"/>
      <c r="L19107" s="3"/>
      <c r="M19107" s="3"/>
      <c r="N19107" s="3"/>
      <c r="O19107" s="3"/>
      <c r="P19107" s="3"/>
      <c r="S19107" s="3"/>
      <c r="T19107" s="3"/>
      <c r="U19107" s="3"/>
      <c r="V19107" s="3"/>
      <c r="W19107" s="3"/>
      <c r="X19107" s="3"/>
      <c r="Y19107" s="3"/>
      <c r="Z19107" s="3"/>
      <c r="AA19107" s="3"/>
      <c r="AB19107" s="3"/>
      <c r="AC19107" s="3"/>
      <c r="AD19107" s="3"/>
      <c r="AE19107" s="3"/>
      <c r="AF19107" s="3"/>
      <c r="AG19107" s="3"/>
      <c r="AH19107" s="3"/>
      <c r="AI19107" s="3"/>
      <c r="AJ19107" s="3"/>
      <c r="BM19107" s="3"/>
      <c r="BN19107" s="3"/>
      <c r="BO19107" s="3"/>
      <c r="BP19107" s="3"/>
      <c r="BQ19107" s="3"/>
      <c r="BR19107" s="3"/>
      <c r="BS19107" s="3"/>
    </row>
    <row r="19108" spans="11:71" x14ac:dyDescent="0.25">
      <c r="K19108" s="3"/>
      <c r="L19108" s="3"/>
      <c r="M19108" s="3"/>
      <c r="N19108" s="3"/>
      <c r="O19108" s="3"/>
      <c r="P19108" s="3"/>
      <c r="S19108" s="3"/>
      <c r="T19108" s="3"/>
      <c r="U19108" s="3"/>
      <c r="V19108" s="3"/>
      <c r="W19108" s="3"/>
      <c r="X19108" s="3"/>
      <c r="Y19108" s="3"/>
      <c r="Z19108" s="3"/>
      <c r="AA19108" s="3"/>
      <c r="AB19108" s="3"/>
      <c r="AC19108" s="3"/>
      <c r="AD19108" s="3"/>
      <c r="AE19108" s="3"/>
      <c r="AF19108" s="3"/>
      <c r="AG19108" s="3"/>
      <c r="AH19108" s="3"/>
      <c r="AI19108" s="3"/>
      <c r="AJ19108" s="3"/>
      <c r="BM19108" s="3"/>
      <c r="BN19108" s="3"/>
      <c r="BO19108" s="3"/>
      <c r="BP19108" s="3"/>
      <c r="BQ19108" s="3"/>
      <c r="BR19108" s="3"/>
      <c r="BS19108" s="3"/>
    </row>
    <row r="19109" spans="11:71" x14ac:dyDescent="0.25">
      <c r="K19109" s="3"/>
      <c r="L19109" s="3"/>
      <c r="M19109" s="3"/>
      <c r="N19109" s="3"/>
      <c r="O19109" s="3"/>
      <c r="P19109" s="3"/>
      <c r="S19109" s="3"/>
      <c r="T19109" s="3"/>
      <c r="U19109" s="3"/>
      <c r="V19109" s="3"/>
      <c r="W19109" s="3"/>
      <c r="X19109" s="3"/>
      <c r="Y19109" s="3"/>
      <c r="Z19109" s="3"/>
      <c r="AA19109" s="3"/>
      <c r="AB19109" s="3"/>
      <c r="AC19109" s="3"/>
      <c r="AD19109" s="3"/>
      <c r="AE19109" s="3"/>
      <c r="AF19109" s="3"/>
      <c r="AG19109" s="3"/>
      <c r="AH19109" s="3"/>
      <c r="AI19109" s="3"/>
      <c r="AJ19109" s="3"/>
      <c r="BM19109" s="3"/>
      <c r="BN19109" s="3"/>
      <c r="BO19109" s="3"/>
      <c r="BP19109" s="3"/>
      <c r="BQ19109" s="3"/>
      <c r="BR19109" s="3"/>
      <c r="BS19109" s="3"/>
    </row>
    <row r="19110" spans="11:71" x14ac:dyDescent="0.25">
      <c r="K19110" s="3"/>
      <c r="L19110" s="3"/>
      <c r="M19110" s="3"/>
      <c r="N19110" s="3"/>
      <c r="O19110" s="3"/>
      <c r="P19110" s="3"/>
      <c r="S19110" s="3"/>
      <c r="T19110" s="3"/>
      <c r="U19110" s="3"/>
      <c r="V19110" s="3"/>
      <c r="W19110" s="3"/>
      <c r="X19110" s="3"/>
      <c r="Y19110" s="3"/>
      <c r="Z19110" s="3"/>
      <c r="AA19110" s="3"/>
      <c r="AB19110" s="3"/>
      <c r="AC19110" s="3"/>
      <c r="AD19110" s="3"/>
      <c r="AE19110" s="3"/>
      <c r="AF19110" s="3"/>
      <c r="AG19110" s="3"/>
      <c r="AH19110" s="3"/>
      <c r="AI19110" s="3"/>
      <c r="AJ19110" s="3"/>
      <c r="BM19110" s="3"/>
      <c r="BN19110" s="3"/>
      <c r="BO19110" s="3"/>
      <c r="BP19110" s="3"/>
      <c r="BQ19110" s="3"/>
      <c r="BR19110" s="3"/>
      <c r="BS19110" s="3"/>
    </row>
    <row r="19111" spans="11:71" x14ac:dyDescent="0.25">
      <c r="K19111" s="3"/>
      <c r="L19111" s="3"/>
      <c r="M19111" s="3"/>
      <c r="N19111" s="3"/>
      <c r="O19111" s="3"/>
      <c r="P19111" s="3"/>
      <c r="S19111" s="3"/>
      <c r="T19111" s="3"/>
      <c r="U19111" s="3"/>
      <c r="V19111" s="3"/>
      <c r="W19111" s="3"/>
      <c r="X19111" s="3"/>
      <c r="Y19111" s="3"/>
      <c r="Z19111" s="3"/>
      <c r="AA19111" s="3"/>
      <c r="AB19111" s="3"/>
      <c r="AC19111" s="3"/>
      <c r="AD19111" s="3"/>
      <c r="AE19111" s="3"/>
      <c r="AF19111" s="3"/>
      <c r="AG19111" s="3"/>
      <c r="AH19111" s="3"/>
      <c r="AI19111" s="3"/>
      <c r="AJ19111" s="3"/>
      <c r="BM19111" s="3"/>
      <c r="BN19111" s="3"/>
      <c r="BO19111" s="3"/>
      <c r="BP19111" s="3"/>
      <c r="BQ19111" s="3"/>
      <c r="BR19111" s="3"/>
      <c r="BS19111" s="3"/>
    </row>
    <row r="19112" spans="11:71" x14ac:dyDescent="0.25">
      <c r="K19112" s="3"/>
      <c r="L19112" s="3"/>
      <c r="M19112" s="3"/>
      <c r="N19112" s="3"/>
      <c r="O19112" s="3"/>
      <c r="P19112" s="3"/>
      <c r="S19112" s="3"/>
      <c r="T19112" s="3"/>
      <c r="U19112" s="3"/>
      <c r="V19112" s="3"/>
      <c r="W19112" s="3"/>
      <c r="X19112" s="3"/>
      <c r="Y19112" s="3"/>
      <c r="Z19112" s="3"/>
      <c r="AA19112" s="3"/>
      <c r="AB19112" s="3"/>
      <c r="AC19112" s="3"/>
      <c r="AD19112" s="3"/>
      <c r="AE19112" s="3"/>
      <c r="AF19112" s="3"/>
      <c r="AG19112" s="3"/>
      <c r="AH19112" s="3"/>
      <c r="AI19112" s="3"/>
      <c r="AJ19112" s="3"/>
      <c r="BM19112" s="3"/>
      <c r="BN19112" s="3"/>
      <c r="BO19112" s="3"/>
      <c r="BP19112" s="3"/>
      <c r="BQ19112" s="3"/>
      <c r="BR19112" s="3"/>
      <c r="BS19112" s="3"/>
    </row>
    <row r="19113" spans="11:71" x14ac:dyDescent="0.25">
      <c r="K19113" s="3"/>
      <c r="L19113" s="3"/>
      <c r="M19113" s="3"/>
      <c r="N19113" s="3"/>
      <c r="O19113" s="3"/>
      <c r="P19113" s="3"/>
      <c r="S19113" s="3"/>
      <c r="T19113" s="3"/>
      <c r="U19113" s="3"/>
      <c r="V19113" s="3"/>
      <c r="W19113" s="3"/>
      <c r="X19113" s="3"/>
      <c r="Y19113" s="3"/>
      <c r="Z19113" s="3"/>
      <c r="AA19113" s="3"/>
      <c r="AB19113" s="3"/>
      <c r="AC19113" s="3"/>
      <c r="AD19113" s="3"/>
      <c r="AE19113" s="3"/>
      <c r="AF19113" s="3"/>
      <c r="AG19113" s="3"/>
      <c r="AH19113" s="3"/>
      <c r="AI19113" s="3"/>
      <c r="AJ19113" s="3"/>
      <c r="BM19113" s="3"/>
      <c r="BN19113" s="3"/>
      <c r="BO19113" s="3"/>
      <c r="BP19113" s="3"/>
      <c r="BQ19113" s="3"/>
      <c r="BR19113" s="3"/>
      <c r="BS19113" s="3"/>
    </row>
    <row r="19114" spans="11:71" x14ac:dyDescent="0.25">
      <c r="K19114" s="3"/>
      <c r="L19114" s="3"/>
      <c r="M19114" s="3"/>
      <c r="N19114" s="3"/>
      <c r="O19114" s="3"/>
      <c r="P19114" s="3"/>
      <c r="S19114" s="3"/>
      <c r="T19114" s="3"/>
      <c r="U19114" s="3"/>
      <c r="V19114" s="3"/>
      <c r="W19114" s="3"/>
      <c r="X19114" s="3"/>
      <c r="Y19114" s="3"/>
      <c r="Z19114" s="3"/>
      <c r="AA19114" s="3"/>
      <c r="AB19114" s="3"/>
      <c r="AC19114" s="3"/>
      <c r="AD19114" s="3"/>
      <c r="AE19114" s="3"/>
      <c r="AF19114" s="3"/>
      <c r="AG19114" s="3"/>
      <c r="AH19114" s="3"/>
      <c r="AI19114" s="3"/>
      <c r="AJ19114" s="3"/>
      <c r="BM19114" s="3"/>
      <c r="BN19114" s="3"/>
      <c r="BO19114" s="3"/>
      <c r="BP19114" s="3"/>
      <c r="BQ19114" s="3"/>
      <c r="BR19114" s="3"/>
      <c r="BS19114" s="3"/>
    </row>
    <row r="19115" spans="11:71" x14ac:dyDescent="0.25">
      <c r="K19115" s="3"/>
      <c r="L19115" s="3"/>
      <c r="M19115" s="3"/>
      <c r="N19115" s="3"/>
      <c r="O19115" s="3"/>
      <c r="P19115" s="3"/>
      <c r="S19115" s="3"/>
      <c r="T19115" s="3"/>
      <c r="U19115" s="3"/>
      <c r="V19115" s="3"/>
      <c r="W19115" s="3"/>
      <c r="X19115" s="3"/>
      <c r="Y19115" s="3"/>
      <c r="Z19115" s="3"/>
      <c r="AA19115" s="3"/>
      <c r="AB19115" s="3"/>
      <c r="AC19115" s="3"/>
      <c r="AD19115" s="3"/>
      <c r="AE19115" s="3"/>
      <c r="AF19115" s="3"/>
      <c r="AG19115" s="3"/>
      <c r="AH19115" s="3"/>
      <c r="AI19115" s="3"/>
      <c r="AJ19115" s="3"/>
      <c r="BM19115" s="3"/>
      <c r="BN19115" s="3"/>
      <c r="BO19115" s="3"/>
      <c r="BP19115" s="3"/>
      <c r="BQ19115" s="3"/>
      <c r="BR19115" s="3"/>
      <c r="BS19115" s="3"/>
    </row>
    <row r="19116" spans="11:71" x14ac:dyDescent="0.25">
      <c r="K19116" s="3"/>
      <c r="L19116" s="3"/>
      <c r="M19116" s="3"/>
      <c r="N19116" s="3"/>
      <c r="O19116" s="3"/>
      <c r="P19116" s="3"/>
      <c r="S19116" s="3"/>
      <c r="T19116" s="3"/>
      <c r="U19116" s="3"/>
      <c r="V19116" s="3"/>
      <c r="W19116" s="3"/>
      <c r="X19116" s="3"/>
      <c r="Y19116" s="3"/>
      <c r="Z19116" s="3"/>
      <c r="AA19116" s="3"/>
      <c r="AB19116" s="3"/>
      <c r="AC19116" s="3"/>
      <c r="AD19116" s="3"/>
      <c r="AE19116" s="3"/>
      <c r="AF19116" s="3"/>
      <c r="AG19116" s="3"/>
      <c r="AH19116" s="3"/>
      <c r="AI19116" s="3"/>
      <c r="AJ19116" s="3"/>
      <c r="BM19116" s="3"/>
      <c r="BN19116" s="3"/>
      <c r="BO19116" s="3"/>
      <c r="BP19116" s="3"/>
      <c r="BQ19116" s="3"/>
      <c r="BR19116" s="3"/>
      <c r="BS19116" s="3"/>
    </row>
    <row r="19117" spans="11:71" x14ac:dyDescent="0.25">
      <c r="K19117" s="3"/>
      <c r="L19117" s="3"/>
      <c r="M19117" s="3"/>
      <c r="N19117" s="3"/>
      <c r="O19117" s="3"/>
      <c r="P19117" s="3"/>
      <c r="S19117" s="3"/>
      <c r="T19117" s="3"/>
      <c r="U19117" s="3"/>
      <c r="V19117" s="3"/>
      <c r="W19117" s="3"/>
      <c r="X19117" s="3"/>
      <c r="Y19117" s="3"/>
      <c r="Z19117" s="3"/>
      <c r="AA19117" s="3"/>
      <c r="AB19117" s="3"/>
      <c r="AC19117" s="3"/>
      <c r="AD19117" s="3"/>
      <c r="AE19117" s="3"/>
      <c r="AF19117" s="3"/>
      <c r="AG19117" s="3"/>
      <c r="AH19117" s="3"/>
      <c r="AI19117" s="3"/>
      <c r="AJ19117" s="3"/>
      <c r="BM19117" s="3"/>
      <c r="BN19117" s="3"/>
      <c r="BO19117" s="3"/>
      <c r="BP19117" s="3"/>
      <c r="BQ19117" s="3"/>
      <c r="BR19117" s="3"/>
      <c r="BS19117" s="3"/>
    </row>
    <row r="19118" spans="11:71" x14ac:dyDescent="0.25">
      <c r="K19118" s="3"/>
      <c r="L19118" s="3"/>
      <c r="M19118" s="3"/>
      <c r="N19118" s="3"/>
      <c r="O19118" s="3"/>
      <c r="P19118" s="3"/>
      <c r="S19118" s="3"/>
      <c r="T19118" s="3"/>
      <c r="U19118" s="3"/>
      <c r="V19118" s="3"/>
      <c r="W19118" s="3"/>
      <c r="X19118" s="3"/>
      <c r="Y19118" s="3"/>
      <c r="Z19118" s="3"/>
      <c r="AA19118" s="3"/>
      <c r="AB19118" s="3"/>
      <c r="AC19118" s="3"/>
      <c r="AD19118" s="3"/>
      <c r="AE19118" s="3"/>
      <c r="AF19118" s="3"/>
      <c r="AG19118" s="3"/>
      <c r="AH19118" s="3"/>
      <c r="AI19118" s="3"/>
      <c r="AJ19118" s="3"/>
      <c r="BM19118" s="3"/>
      <c r="BN19118" s="3"/>
      <c r="BO19118" s="3"/>
      <c r="BP19118" s="3"/>
      <c r="BQ19118" s="3"/>
      <c r="BR19118" s="3"/>
      <c r="BS19118" s="3"/>
    </row>
    <row r="19119" spans="11:71" x14ac:dyDescent="0.25">
      <c r="K19119" s="3"/>
      <c r="L19119" s="3"/>
      <c r="M19119" s="3"/>
      <c r="N19119" s="3"/>
      <c r="O19119" s="3"/>
      <c r="P19119" s="3"/>
      <c r="S19119" s="3"/>
      <c r="T19119" s="3"/>
      <c r="U19119" s="3"/>
      <c r="V19119" s="3"/>
      <c r="W19119" s="3"/>
      <c r="X19119" s="3"/>
      <c r="Y19119" s="3"/>
      <c r="Z19119" s="3"/>
      <c r="AA19119" s="3"/>
      <c r="AB19119" s="3"/>
      <c r="AC19119" s="3"/>
      <c r="AD19119" s="3"/>
      <c r="AE19119" s="3"/>
      <c r="AF19119" s="3"/>
      <c r="AG19119" s="3"/>
      <c r="AH19119" s="3"/>
      <c r="AI19119" s="3"/>
      <c r="AJ19119" s="3"/>
      <c r="BM19119" s="3"/>
      <c r="BN19119" s="3"/>
      <c r="BO19119" s="3"/>
      <c r="BP19119" s="3"/>
      <c r="BQ19119" s="3"/>
      <c r="BR19119" s="3"/>
      <c r="BS19119" s="3"/>
    </row>
    <row r="19120" spans="11:71" x14ac:dyDescent="0.25">
      <c r="K19120" s="3"/>
      <c r="L19120" s="3"/>
      <c r="M19120" s="3"/>
      <c r="N19120" s="3"/>
      <c r="O19120" s="3"/>
      <c r="P19120" s="3"/>
      <c r="S19120" s="3"/>
      <c r="T19120" s="3"/>
      <c r="U19120" s="3"/>
      <c r="V19120" s="3"/>
      <c r="W19120" s="3"/>
      <c r="X19120" s="3"/>
      <c r="Y19120" s="3"/>
      <c r="Z19120" s="3"/>
      <c r="AA19120" s="3"/>
      <c r="AB19120" s="3"/>
      <c r="AC19120" s="3"/>
      <c r="AD19120" s="3"/>
      <c r="AE19120" s="3"/>
      <c r="AF19120" s="3"/>
      <c r="AG19120" s="3"/>
      <c r="AH19120" s="3"/>
      <c r="AI19120" s="3"/>
      <c r="AJ19120" s="3"/>
      <c r="BM19120" s="3"/>
      <c r="BN19120" s="3"/>
      <c r="BO19120" s="3"/>
      <c r="BP19120" s="3"/>
      <c r="BQ19120" s="3"/>
      <c r="BR19120" s="3"/>
      <c r="BS19120" s="3"/>
    </row>
    <row r="19121" spans="11:71" x14ac:dyDescent="0.25">
      <c r="K19121" s="3"/>
      <c r="L19121" s="3"/>
      <c r="M19121" s="3"/>
      <c r="N19121" s="3"/>
      <c r="O19121" s="3"/>
      <c r="P19121" s="3"/>
      <c r="S19121" s="3"/>
      <c r="T19121" s="3"/>
      <c r="U19121" s="3"/>
      <c r="V19121" s="3"/>
      <c r="W19121" s="3"/>
      <c r="X19121" s="3"/>
      <c r="Y19121" s="3"/>
      <c r="Z19121" s="3"/>
      <c r="AA19121" s="3"/>
      <c r="AB19121" s="3"/>
      <c r="AC19121" s="3"/>
      <c r="AD19121" s="3"/>
      <c r="AE19121" s="3"/>
      <c r="AF19121" s="3"/>
      <c r="AG19121" s="3"/>
      <c r="AH19121" s="3"/>
      <c r="AI19121" s="3"/>
      <c r="AJ19121" s="3"/>
      <c r="BM19121" s="3"/>
      <c r="BN19121" s="3"/>
      <c r="BO19121" s="3"/>
      <c r="BP19121" s="3"/>
      <c r="BQ19121" s="3"/>
      <c r="BR19121" s="3"/>
      <c r="BS19121" s="3"/>
    </row>
    <row r="19122" spans="11:71" x14ac:dyDescent="0.25">
      <c r="K19122" s="3"/>
      <c r="L19122" s="3"/>
      <c r="M19122" s="3"/>
      <c r="N19122" s="3"/>
      <c r="O19122" s="3"/>
      <c r="P19122" s="3"/>
      <c r="S19122" s="3"/>
      <c r="T19122" s="3"/>
      <c r="U19122" s="3"/>
      <c r="V19122" s="3"/>
      <c r="W19122" s="3"/>
      <c r="X19122" s="3"/>
      <c r="Y19122" s="3"/>
      <c r="Z19122" s="3"/>
      <c r="AA19122" s="3"/>
      <c r="AB19122" s="3"/>
      <c r="AC19122" s="3"/>
      <c r="AD19122" s="3"/>
      <c r="AE19122" s="3"/>
      <c r="AF19122" s="3"/>
      <c r="AG19122" s="3"/>
      <c r="AH19122" s="3"/>
      <c r="AI19122" s="3"/>
      <c r="AJ19122" s="3"/>
      <c r="BM19122" s="3"/>
      <c r="BN19122" s="3"/>
      <c r="BO19122" s="3"/>
      <c r="BP19122" s="3"/>
      <c r="BQ19122" s="3"/>
      <c r="BR19122" s="3"/>
      <c r="BS19122" s="3"/>
    </row>
    <row r="19123" spans="11:71" x14ac:dyDescent="0.25">
      <c r="K19123" s="3"/>
      <c r="L19123" s="3"/>
      <c r="M19123" s="3"/>
      <c r="N19123" s="3"/>
      <c r="O19123" s="3"/>
      <c r="P19123" s="3"/>
      <c r="S19123" s="3"/>
      <c r="T19123" s="3"/>
      <c r="U19123" s="3"/>
      <c r="V19123" s="3"/>
      <c r="W19123" s="3"/>
      <c r="X19123" s="3"/>
      <c r="Y19123" s="3"/>
      <c r="Z19123" s="3"/>
      <c r="AA19123" s="3"/>
      <c r="AB19123" s="3"/>
      <c r="AC19123" s="3"/>
      <c r="AD19123" s="3"/>
      <c r="AE19123" s="3"/>
      <c r="AF19123" s="3"/>
      <c r="AG19123" s="3"/>
      <c r="AH19123" s="3"/>
      <c r="AI19123" s="3"/>
      <c r="AJ19123" s="3"/>
      <c r="BM19123" s="3"/>
      <c r="BN19123" s="3"/>
      <c r="BO19123" s="3"/>
      <c r="BP19123" s="3"/>
      <c r="BQ19123" s="3"/>
      <c r="BR19123" s="3"/>
      <c r="BS19123" s="3"/>
    </row>
    <row r="19124" spans="11:71" x14ac:dyDescent="0.25">
      <c r="K19124" s="3"/>
      <c r="L19124" s="3"/>
      <c r="M19124" s="3"/>
      <c r="N19124" s="3"/>
      <c r="O19124" s="3"/>
      <c r="P19124" s="3"/>
      <c r="S19124" s="3"/>
      <c r="T19124" s="3"/>
      <c r="U19124" s="3"/>
      <c r="V19124" s="3"/>
      <c r="W19124" s="3"/>
      <c r="X19124" s="3"/>
      <c r="Y19124" s="3"/>
      <c r="Z19124" s="3"/>
      <c r="AA19124" s="3"/>
      <c r="AB19124" s="3"/>
      <c r="AC19124" s="3"/>
      <c r="AD19124" s="3"/>
      <c r="AE19124" s="3"/>
      <c r="AF19124" s="3"/>
      <c r="AG19124" s="3"/>
      <c r="AH19124" s="3"/>
      <c r="AI19124" s="3"/>
      <c r="AJ19124" s="3"/>
      <c r="BM19124" s="3"/>
      <c r="BN19124" s="3"/>
      <c r="BO19124" s="3"/>
      <c r="BP19124" s="3"/>
      <c r="BQ19124" s="3"/>
      <c r="BR19124" s="3"/>
      <c r="BS19124" s="3"/>
    </row>
    <row r="19125" spans="11:71" x14ac:dyDescent="0.25">
      <c r="K19125" s="3"/>
      <c r="L19125" s="3"/>
      <c r="M19125" s="3"/>
      <c r="N19125" s="3"/>
      <c r="O19125" s="3"/>
      <c r="P19125" s="3"/>
      <c r="S19125" s="3"/>
      <c r="T19125" s="3"/>
      <c r="U19125" s="3"/>
      <c r="V19125" s="3"/>
      <c r="W19125" s="3"/>
      <c r="X19125" s="3"/>
      <c r="Y19125" s="3"/>
      <c r="Z19125" s="3"/>
      <c r="AA19125" s="3"/>
      <c r="AB19125" s="3"/>
      <c r="AC19125" s="3"/>
      <c r="AD19125" s="3"/>
      <c r="AE19125" s="3"/>
      <c r="AF19125" s="3"/>
      <c r="AG19125" s="3"/>
      <c r="AH19125" s="3"/>
      <c r="AI19125" s="3"/>
      <c r="AJ19125" s="3"/>
      <c r="BM19125" s="3"/>
      <c r="BN19125" s="3"/>
      <c r="BO19125" s="3"/>
      <c r="BP19125" s="3"/>
      <c r="BQ19125" s="3"/>
      <c r="BR19125" s="3"/>
      <c r="BS19125" s="3"/>
    </row>
    <row r="19126" spans="11:71" x14ac:dyDescent="0.25">
      <c r="K19126" s="3"/>
      <c r="L19126" s="3"/>
      <c r="M19126" s="3"/>
      <c r="N19126" s="3"/>
      <c r="O19126" s="3"/>
      <c r="P19126" s="3"/>
      <c r="S19126" s="3"/>
      <c r="T19126" s="3"/>
      <c r="U19126" s="3"/>
      <c r="V19126" s="3"/>
      <c r="W19126" s="3"/>
      <c r="X19126" s="3"/>
      <c r="Y19126" s="3"/>
      <c r="Z19126" s="3"/>
      <c r="AA19126" s="3"/>
      <c r="AB19126" s="3"/>
      <c r="AC19126" s="3"/>
      <c r="AD19126" s="3"/>
      <c r="AE19126" s="3"/>
      <c r="AF19126" s="3"/>
      <c r="AG19126" s="3"/>
      <c r="AH19126" s="3"/>
      <c r="AI19126" s="3"/>
      <c r="AJ19126" s="3"/>
      <c r="BM19126" s="3"/>
      <c r="BN19126" s="3"/>
      <c r="BO19126" s="3"/>
      <c r="BP19126" s="3"/>
      <c r="BQ19126" s="3"/>
      <c r="BR19126" s="3"/>
      <c r="BS19126" s="3"/>
    </row>
    <row r="19127" spans="11:71" x14ac:dyDescent="0.25">
      <c r="K19127" s="3"/>
      <c r="L19127" s="3"/>
      <c r="M19127" s="3"/>
      <c r="N19127" s="3"/>
      <c r="O19127" s="3"/>
      <c r="P19127" s="3"/>
      <c r="S19127" s="3"/>
      <c r="T19127" s="3"/>
      <c r="U19127" s="3"/>
      <c r="V19127" s="3"/>
      <c r="W19127" s="3"/>
      <c r="X19127" s="3"/>
      <c r="Y19127" s="3"/>
      <c r="Z19127" s="3"/>
      <c r="AA19127" s="3"/>
      <c r="AB19127" s="3"/>
      <c r="AC19127" s="3"/>
      <c r="AD19127" s="3"/>
      <c r="AE19127" s="3"/>
      <c r="AF19127" s="3"/>
      <c r="AG19127" s="3"/>
      <c r="AH19127" s="3"/>
      <c r="AI19127" s="3"/>
      <c r="AJ19127" s="3"/>
      <c r="BM19127" s="3"/>
      <c r="BN19127" s="3"/>
      <c r="BO19127" s="3"/>
      <c r="BP19127" s="3"/>
      <c r="BQ19127" s="3"/>
      <c r="BR19127" s="3"/>
      <c r="BS19127" s="3"/>
    </row>
    <row r="19128" spans="11:71" x14ac:dyDescent="0.25">
      <c r="K19128" s="3"/>
      <c r="L19128" s="3"/>
      <c r="M19128" s="3"/>
      <c r="N19128" s="3"/>
      <c r="O19128" s="3"/>
      <c r="P19128" s="3"/>
      <c r="S19128" s="3"/>
      <c r="T19128" s="3"/>
      <c r="U19128" s="3"/>
      <c r="V19128" s="3"/>
      <c r="W19128" s="3"/>
      <c r="X19128" s="3"/>
      <c r="Y19128" s="3"/>
      <c r="Z19128" s="3"/>
      <c r="AA19128" s="3"/>
      <c r="AB19128" s="3"/>
      <c r="AC19128" s="3"/>
      <c r="AD19128" s="3"/>
      <c r="AE19128" s="3"/>
      <c r="AF19128" s="3"/>
      <c r="AG19128" s="3"/>
      <c r="AH19128" s="3"/>
      <c r="AI19128" s="3"/>
      <c r="AJ19128" s="3"/>
      <c r="BM19128" s="3"/>
      <c r="BN19128" s="3"/>
      <c r="BO19128" s="3"/>
      <c r="BP19128" s="3"/>
      <c r="BQ19128" s="3"/>
      <c r="BR19128" s="3"/>
      <c r="BS19128" s="3"/>
    </row>
    <row r="19129" spans="11:71" x14ac:dyDescent="0.25">
      <c r="K19129" s="3"/>
      <c r="L19129" s="3"/>
      <c r="M19129" s="3"/>
      <c r="N19129" s="3"/>
      <c r="O19129" s="3"/>
      <c r="P19129" s="3"/>
      <c r="S19129" s="3"/>
      <c r="T19129" s="3"/>
      <c r="U19129" s="3"/>
      <c r="V19129" s="3"/>
      <c r="W19129" s="3"/>
      <c r="X19129" s="3"/>
      <c r="Y19129" s="3"/>
      <c r="Z19129" s="3"/>
      <c r="AA19129" s="3"/>
      <c r="AB19129" s="3"/>
      <c r="AC19129" s="3"/>
      <c r="AD19129" s="3"/>
      <c r="AE19129" s="3"/>
      <c r="AF19129" s="3"/>
      <c r="AG19129" s="3"/>
      <c r="AH19129" s="3"/>
      <c r="AI19129" s="3"/>
      <c r="AJ19129" s="3"/>
      <c r="BM19129" s="3"/>
      <c r="BN19129" s="3"/>
      <c r="BO19129" s="3"/>
      <c r="BP19129" s="3"/>
      <c r="BQ19129" s="3"/>
      <c r="BR19129" s="3"/>
      <c r="BS19129" s="3"/>
    </row>
    <row r="19130" spans="11:71" x14ac:dyDescent="0.25">
      <c r="K19130" s="3"/>
      <c r="L19130" s="3"/>
      <c r="M19130" s="3"/>
      <c r="N19130" s="3"/>
      <c r="O19130" s="3"/>
      <c r="P19130" s="3"/>
      <c r="S19130" s="3"/>
      <c r="T19130" s="3"/>
      <c r="U19130" s="3"/>
      <c r="V19130" s="3"/>
      <c r="W19130" s="3"/>
      <c r="X19130" s="3"/>
      <c r="Y19130" s="3"/>
      <c r="Z19130" s="3"/>
      <c r="AA19130" s="3"/>
      <c r="AB19130" s="3"/>
      <c r="AC19130" s="3"/>
      <c r="AD19130" s="3"/>
      <c r="AE19130" s="3"/>
      <c r="AF19130" s="3"/>
      <c r="AG19130" s="3"/>
      <c r="AH19130" s="3"/>
      <c r="AI19130" s="3"/>
      <c r="AJ19130" s="3"/>
      <c r="BM19130" s="3"/>
      <c r="BN19130" s="3"/>
      <c r="BO19130" s="3"/>
      <c r="BP19130" s="3"/>
      <c r="BQ19130" s="3"/>
      <c r="BR19130" s="3"/>
      <c r="BS19130" s="3"/>
    </row>
    <row r="19131" spans="11:71" x14ac:dyDescent="0.25">
      <c r="K19131" s="3"/>
      <c r="L19131" s="3"/>
      <c r="M19131" s="3"/>
      <c r="N19131" s="3"/>
      <c r="O19131" s="3"/>
      <c r="P19131" s="3"/>
      <c r="S19131" s="3"/>
      <c r="T19131" s="3"/>
      <c r="U19131" s="3"/>
      <c r="V19131" s="3"/>
      <c r="W19131" s="3"/>
      <c r="X19131" s="3"/>
      <c r="Y19131" s="3"/>
      <c r="Z19131" s="3"/>
      <c r="AA19131" s="3"/>
      <c r="AB19131" s="3"/>
      <c r="AC19131" s="3"/>
      <c r="AD19131" s="3"/>
      <c r="AE19131" s="3"/>
      <c r="AF19131" s="3"/>
      <c r="AG19131" s="3"/>
      <c r="AH19131" s="3"/>
      <c r="AI19131" s="3"/>
      <c r="AJ19131" s="3"/>
      <c r="BM19131" s="3"/>
      <c r="BN19131" s="3"/>
      <c r="BO19131" s="3"/>
      <c r="BP19131" s="3"/>
      <c r="BQ19131" s="3"/>
      <c r="BR19131" s="3"/>
      <c r="BS19131" s="3"/>
    </row>
    <row r="19132" spans="11:71" x14ac:dyDescent="0.25">
      <c r="K19132" s="3"/>
      <c r="L19132" s="3"/>
      <c r="M19132" s="3"/>
      <c r="N19132" s="3"/>
      <c r="O19132" s="3"/>
      <c r="P19132" s="3"/>
      <c r="S19132" s="3"/>
      <c r="T19132" s="3"/>
      <c r="U19132" s="3"/>
      <c r="V19132" s="3"/>
      <c r="W19132" s="3"/>
      <c r="X19132" s="3"/>
      <c r="Y19132" s="3"/>
      <c r="Z19132" s="3"/>
      <c r="AA19132" s="3"/>
      <c r="AB19132" s="3"/>
      <c r="AC19132" s="3"/>
      <c r="AD19132" s="3"/>
      <c r="AE19132" s="3"/>
      <c r="AF19132" s="3"/>
      <c r="AG19132" s="3"/>
      <c r="AH19132" s="3"/>
      <c r="AI19132" s="3"/>
      <c r="AJ19132" s="3"/>
      <c r="BM19132" s="3"/>
      <c r="BN19132" s="3"/>
      <c r="BO19132" s="3"/>
      <c r="BP19132" s="3"/>
      <c r="BQ19132" s="3"/>
      <c r="BR19132" s="3"/>
      <c r="BS19132" s="3"/>
    </row>
    <row r="19133" spans="11:71" x14ac:dyDescent="0.25">
      <c r="K19133" s="3"/>
      <c r="L19133" s="3"/>
      <c r="M19133" s="3"/>
      <c r="N19133" s="3"/>
      <c r="O19133" s="3"/>
      <c r="P19133" s="3"/>
      <c r="S19133" s="3"/>
      <c r="T19133" s="3"/>
      <c r="U19133" s="3"/>
      <c r="V19133" s="3"/>
      <c r="W19133" s="3"/>
      <c r="X19133" s="3"/>
      <c r="Y19133" s="3"/>
      <c r="Z19133" s="3"/>
      <c r="AA19133" s="3"/>
      <c r="AB19133" s="3"/>
      <c r="AC19133" s="3"/>
      <c r="AD19133" s="3"/>
      <c r="AE19133" s="3"/>
      <c r="AF19133" s="3"/>
      <c r="AG19133" s="3"/>
      <c r="AH19133" s="3"/>
      <c r="AI19133" s="3"/>
      <c r="AJ19133" s="3"/>
      <c r="BM19133" s="3"/>
      <c r="BN19133" s="3"/>
      <c r="BO19133" s="3"/>
      <c r="BP19133" s="3"/>
      <c r="BQ19133" s="3"/>
      <c r="BR19133" s="3"/>
      <c r="BS19133" s="3"/>
    </row>
    <row r="19134" spans="11:71" x14ac:dyDescent="0.25">
      <c r="K19134" s="3"/>
      <c r="L19134" s="3"/>
      <c r="M19134" s="3"/>
      <c r="N19134" s="3"/>
      <c r="O19134" s="3"/>
      <c r="P19134" s="3"/>
      <c r="S19134" s="3"/>
      <c r="T19134" s="3"/>
      <c r="U19134" s="3"/>
      <c r="V19134" s="3"/>
      <c r="W19134" s="3"/>
      <c r="X19134" s="3"/>
      <c r="Y19134" s="3"/>
      <c r="Z19134" s="3"/>
      <c r="AA19134" s="3"/>
      <c r="AB19134" s="3"/>
      <c r="AC19134" s="3"/>
      <c r="AD19134" s="3"/>
      <c r="AE19134" s="3"/>
      <c r="AF19134" s="3"/>
      <c r="AG19134" s="3"/>
      <c r="AH19134" s="3"/>
      <c r="AI19134" s="3"/>
      <c r="AJ19134" s="3"/>
      <c r="BM19134" s="3"/>
      <c r="BN19134" s="3"/>
      <c r="BO19134" s="3"/>
      <c r="BP19134" s="3"/>
      <c r="BQ19134" s="3"/>
      <c r="BR19134" s="3"/>
      <c r="BS19134" s="3"/>
    </row>
    <row r="19135" spans="11:71" x14ac:dyDescent="0.25">
      <c r="K19135" s="3"/>
      <c r="L19135" s="3"/>
      <c r="M19135" s="3"/>
      <c r="N19135" s="3"/>
      <c r="O19135" s="3"/>
      <c r="P19135" s="3"/>
      <c r="S19135" s="3"/>
      <c r="T19135" s="3"/>
      <c r="U19135" s="3"/>
      <c r="V19135" s="3"/>
      <c r="W19135" s="3"/>
      <c r="X19135" s="3"/>
      <c r="Y19135" s="3"/>
      <c r="Z19135" s="3"/>
      <c r="AA19135" s="3"/>
      <c r="AB19135" s="3"/>
      <c r="AC19135" s="3"/>
      <c r="AD19135" s="3"/>
      <c r="AE19135" s="3"/>
      <c r="AF19135" s="3"/>
      <c r="AG19135" s="3"/>
      <c r="AH19135" s="3"/>
      <c r="AI19135" s="3"/>
      <c r="AJ19135" s="3"/>
      <c r="BM19135" s="3"/>
      <c r="BN19135" s="3"/>
      <c r="BO19135" s="3"/>
      <c r="BP19135" s="3"/>
      <c r="BQ19135" s="3"/>
      <c r="BR19135" s="3"/>
      <c r="BS19135" s="3"/>
    </row>
    <row r="19136" spans="11:71" x14ac:dyDescent="0.25">
      <c r="K19136" s="3"/>
      <c r="L19136" s="3"/>
      <c r="M19136" s="3"/>
      <c r="N19136" s="3"/>
      <c r="O19136" s="3"/>
      <c r="P19136" s="3"/>
      <c r="S19136" s="3"/>
      <c r="T19136" s="3"/>
      <c r="U19136" s="3"/>
      <c r="V19136" s="3"/>
      <c r="W19136" s="3"/>
      <c r="X19136" s="3"/>
      <c r="Y19136" s="3"/>
      <c r="Z19136" s="3"/>
      <c r="AA19136" s="3"/>
      <c r="AB19136" s="3"/>
      <c r="AC19136" s="3"/>
      <c r="AD19136" s="3"/>
      <c r="AE19136" s="3"/>
      <c r="AF19136" s="3"/>
      <c r="AG19136" s="3"/>
      <c r="AH19136" s="3"/>
      <c r="AI19136" s="3"/>
      <c r="AJ19136" s="3"/>
      <c r="BM19136" s="3"/>
      <c r="BN19136" s="3"/>
      <c r="BO19136" s="3"/>
      <c r="BP19136" s="3"/>
      <c r="BQ19136" s="3"/>
      <c r="BR19136" s="3"/>
      <c r="BS19136" s="3"/>
    </row>
    <row r="19137" spans="11:71" x14ac:dyDescent="0.25">
      <c r="K19137" s="3"/>
      <c r="L19137" s="3"/>
      <c r="M19137" s="3"/>
      <c r="N19137" s="3"/>
      <c r="O19137" s="3"/>
      <c r="P19137" s="3"/>
      <c r="S19137" s="3"/>
      <c r="T19137" s="3"/>
      <c r="U19137" s="3"/>
      <c r="V19137" s="3"/>
      <c r="W19137" s="3"/>
      <c r="X19137" s="3"/>
      <c r="Y19137" s="3"/>
      <c r="Z19137" s="3"/>
      <c r="AA19137" s="3"/>
      <c r="AB19137" s="3"/>
      <c r="AC19137" s="3"/>
      <c r="AD19137" s="3"/>
      <c r="AE19137" s="3"/>
      <c r="AF19137" s="3"/>
      <c r="AG19137" s="3"/>
      <c r="AH19137" s="3"/>
      <c r="AI19137" s="3"/>
      <c r="AJ19137" s="3"/>
      <c r="BM19137" s="3"/>
      <c r="BN19137" s="3"/>
      <c r="BO19137" s="3"/>
      <c r="BP19137" s="3"/>
      <c r="BQ19137" s="3"/>
      <c r="BR19137" s="3"/>
      <c r="BS19137" s="3"/>
    </row>
    <row r="19138" spans="11:71" x14ac:dyDescent="0.25">
      <c r="K19138" s="3"/>
      <c r="L19138" s="3"/>
      <c r="M19138" s="3"/>
      <c r="N19138" s="3"/>
      <c r="O19138" s="3"/>
      <c r="P19138" s="3"/>
      <c r="S19138" s="3"/>
      <c r="T19138" s="3"/>
      <c r="U19138" s="3"/>
      <c r="V19138" s="3"/>
      <c r="W19138" s="3"/>
      <c r="X19138" s="3"/>
      <c r="Y19138" s="3"/>
      <c r="Z19138" s="3"/>
      <c r="AA19138" s="3"/>
      <c r="AB19138" s="3"/>
      <c r="AC19138" s="3"/>
      <c r="AD19138" s="3"/>
      <c r="AE19138" s="3"/>
      <c r="AF19138" s="3"/>
      <c r="AG19138" s="3"/>
      <c r="AH19138" s="3"/>
      <c r="AI19138" s="3"/>
      <c r="AJ19138" s="3"/>
      <c r="BM19138" s="3"/>
      <c r="BN19138" s="3"/>
      <c r="BO19138" s="3"/>
      <c r="BP19138" s="3"/>
      <c r="BQ19138" s="3"/>
      <c r="BR19138" s="3"/>
      <c r="BS19138" s="3"/>
    </row>
    <row r="19139" spans="11:71" x14ac:dyDescent="0.25">
      <c r="K19139" s="3"/>
      <c r="L19139" s="3"/>
      <c r="M19139" s="3"/>
      <c r="N19139" s="3"/>
      <c r="O19139" s="3"/>
      <c r="P19139" s="3"/>
      <c r="S19139" s="3"/>
      <c r="T19139" s="3"/>
      <c r="U19139" s="3"/>
      <c r="V19139" s="3"/>
      <c r="W19139" s="3"/>
      <c r="X19139" s="3"/>
      <c r="Y19139" s="3"/>
      <c r="Z19139" s="3"/>
      <c r="AA19139" s="3"/>
      <c r="AB19139" s="3"/>
      <c r="AC19139" s="3"/>
      <c r="AD19139" s="3"/>
      <c r="AE19139" s="3"/>
      <c r="AF19139" s="3"/>
      <c r="AG19139" s="3"/>
      <c r="AH19139" s="3"/>
      <c r="AI19139" s="3"/>
      <c r="AJ19139" s="3"/>
      <c r="BM19139" s="3"/>
      <c r="BN19139" s="3"/>
      <c r="BO19139" s="3"/>
      <c r="BP19139" s="3"/>
      <c r="BQ19139" s="3"/>
      <c r="BR19139" s="3"/>
      <c r="BS19139" s="3"/>
    </row>
    <row r="19140" spans="11:71" x14ac:dyDescent="0.25">
      <c r="K19140" s="3"/>
      <c r="L19140" s="3"/>
      <c r="M19140" s="3"/>
      <c r="N19140" s="3"/>
      <c r="O19140" s="3"/>
      <c r="P19140" s="3"/>
      <c r="S19140" s="3"/>
      <c r="T19140" s="3"/>
      <c r="U19140" s="3"/>
      <c r="V19140" s="3"/>
      <c r="W19140" s="3"/>
      <c r="X19140" s="3"/>
      <c r="Y19140" s="3"/>
      <c r="Z19140" s="3"/>
      <c r="AA19140" s="3"/>
      <c r="AB19140" s="3"/>
      <c r="AC19140" s="3"/>
      <c r="AD19140" s="3"/>
      <c r="AE19140" s="3"/>
      <c r="AF19140" s="3"/>
      <c r="AG19140" s="3"/>
      <c r="AH19140" s="3"/>
      <c r="AI19140" s="3"/>
      <c r="AJ19140" s="3"/>
      <c r="BM19140" s="3"/>
      <c r="BN19140" s="3"/>
      <c r="BO19140" s="3"/>
      <c r="BP19140" s="3"/>
      <c r="BQ19140" s="3"/>
      <c r="BR19140" s="3"/>
      <c r="BS19140" s="3"/>
    </row>
    <row r="19141" spans="11:71" x14ac:dyDescent="0.25">
      <c r="K19141" s="3"/>
      <c r="L19141" s="3"/>
      <c r="M19141" s="3"/>
      <c r="N19141" s="3"/>
      <c r="O19141" s="3"/>
      <c r="P19141" s="3"/>
      <c r="S19141" s="3"/>
      <c r="T19141" s="3"/>
      <c r="U19141" s="3"/>
      <c r="V19141" s="3"/>
      <c r="W19141" s="3"/>
      <c r="X19141" s="3"/>
      <c r="Y19141" s="3"/>
      <c r="Z19141" s="3"/>
      <c r="AA19141" s="3"/>
      <c r="AB19141" s="3"/>
      <c r="AC19141" s="3"/>
      <c r="AD19141" s="3"/>
      <c r="AE19141" s="3"/>
      <c r="AF19141" s="3"/>
      <c r="AG19141" s="3"/>
      <c r="AH19141" s="3"/>
      <c r="AI19141" s="3"/>
      <c r="AJ19141" s="3"/>
      <c r="BM19141" s="3"/>
      <c r="BN19141" s="3"/>
      <c r="BO19141" s="3"/>
      <c r="BP19141" s="3"/>
      <c r="BQ19141" s="3"/>
      <c r="BR19141" s="3"/>
      <c r="BS19141" s="3"/>
    </row>
    <row r="19142" spans="11:71" x14ac:dyDescent="0.25">
      <c r="K19142" s="3"/>
      <c r="L19142" s="3"/>
      <c r="M19142" s="3"/>
      <c r="N19142" s="3"/>
      <c r="O19142" s="3"/>
      <c r="P19142" s="3"/>
      <c r="S19142" s="3"/>
      <c r="T19142" s="3"/>
      <c r="U19142" s="3"/>
      <c r="V19142" s="3"/>
      <c r="W19142" s="3"/>
      <c r="X19142" s="3"/>
      <c r="Y19142" s="3"/>
      <c r="Z19142" s="3"/>
      <c r="AA19142" s="3"/>
      <c r="AB19142" s="3"/>
      <c r="AC19142" s="3"/>
      <c r="AD19142" s="3"/>
      <c r="AE19142" s="3"/>
      <c r="AF19142" s="3"/>
      <c r="AG19142" s="3"/>
      <c r="AH19142" s="3"/>
      <c r="AI19142" s="3"/>
      <c r="AJ19142" s="3"/>
      <c r="BM19142" s="3"/>
      <c r="BN19142" s="3"/>
      <c r="BO19142" s="3"/>
      <c r="BP19142" s="3"/>
      <c r="BQ19142" s="3"/>
      <c r="BR19142" s="3"/>
      <c r="BS19142" s="3"/>
    </row>
    <row r="19143" spans="11:71" x14ac:dyDescent="0.25">
      <c r="K19143" s="3"/>
      <c r="L19143" s="3"/>
      <c r="M19143" s="3"/>
      <c r="N19143" s="3"/>
      <c r="O19143" s="3"/>
      <c r="P19143" s="3"/>
      <c r="S19143" s="3"/>
      <c r="T19143" s="3"/>
      <c r="U19143" s="3"/>
      <c r="V19143" s="3"/>
      <c r="W19143" s="3"/>
      <c r="X19143" s="3"/>
      <c r="Y19143" s="3"/>
      <c r="Z19143" s="3"/>
      <c r="AA19143" s="3"/>
      <c r="AB19143" s="3"/>
      <c r="AC19143" s="3"/>
      <c r="AD19143" s="3"/>
      <c r="AE19143" s="3"/>
      <c r="AF19143" s="3"/>
      <c r="AG19143" s="3"/>
      <c r="AH19143" s="3"/>
      <c r="AI19143" s="3"/>
      <c r="AJ19143" s="3"/>
      <c r="BM19143" s="3"/>
      <c r="BN19143" s="3"/>
      <c r="BO19143" s="3"/>
      <c r="BP19143" s="3"/>
      <c r="BQ19143" s="3"/>
      <c r="BR19143" s="3"/>
      <c r="BS19143" s="3"/>
    </row>
    <row r="19144" spans="11:71" x14ac:dyDescent="0.25">
      <c r="K19144" s="3"/>
      <c r="L19144" s="3"/>
      <c r="M19144" s="3"/>
      <c r="N19144" s="3"/>
      <c r="O19144" s="3"/>
      <c r="P19144" s="3"/>
      <c r="S19144" s="3"/>
      <c r="T19144" s="3"/>
      <c r="U19144" s="3"/>
      <c r="V19144" s="3"/>
      <c r="W19144" s="3"/>
      <c r="X19144" s="3"/>
      <c r="Y19144" s="3"/>
      <c r="Z19144" s="3"/>
      <c r="AA19144" s="3"/>
      <c r="AB19144" s="3"/>
      <c r="AC19144" s="3"/>
      <c r="AD19144" s="3"/>
      <c r="AE19144" s="3"/>
      <c r="AF19144" s="3"/>
      <c r="AG19144" s="3"/>
      <c r="AH19144" s="3"/>
      <c r="AI19144" s="3"/>
      <c r="AJ19144" s="3"/>
      <c r="BM19144" s="3"/>
      <c r="BN19144" s="3"/>
      <c r="BO19144" s="3"/>
      <c r="BP19144" s="3"/>
      <c r="BQ19144" s="3"/>
      <c r="BR19144" s="3"/>
      <c r="BS19144" s="3"/>
    </row>
    <row r="19145" spans="11:71" x14ac:dyDescent="0.25">
      <c r="K19145" s="3"/>
      <c r="L19145" s="3"/>
      <c r="M19145" s="3"/>
      <c r="N19145" s="3"/>
      <c r="O19145" s="3"/>
      <c r="P19145" s="3"/>
      <c r="S19145" s="3"/>
      <c r="T19145" s="3"/>
      <c r="U19145" s="3"/>
      <c r="V19145" s="3"/>
      <c r="W19145" s="3"/>
      <c r="X19145" s="3"/>
      <c r="Y19145" s="3"/>
      <c r="Z19145" s="3"/>
      <c r="AA19145" s="3"/>
      <c r="AB19145" s="3"/>
      <c r="AC19145" s="3"/>
      <c r="AD19145" s="3"/>
      <c r="AE19145" s="3"/>
      <c r="AF19145" s="3"/>
      <c r="AG19145" s="3"/>
      <c r="AH19145" s="3"/>
      <c r="AI19145" s="3"/>
      <c r="AJ19145" s="3"/>
      <c r="BM19145" s="3"/>
      <c r="BN19145" s="3"/>
      <c r="BO19145" s="3"/>
      <c r="BP19145" s="3"/>
      <c r="BQ19145" s="3"/>
      <c r="BR19145" s="3"/>
      <c r="BS19145" s="3"/>
    </row>
    <row r="19146" spans="11:71" x14ac:dyDescent="0.25">
      <c r="K19146" s="3"/>
      <c r="L19146" s="3"/>
      <c r="M19146" s="3"/>
      <c r="N19146" s="3"/>
      <c r="O19146" s="3"/>
      <c r="P19146" s="3"/>
      <c r="S19146" s="3"/>
      <c r="T19146" s="3"/>
      <c r="U19146" s="3"/>
      <c r="V19146" s="3"/>
      <c r="W19146" s="3"/>
      <c r="X19146" s="3"/>
      <c r="Y19146" s="3"/>
      <c r="Z19146" s="3"/>
      <c r="AA19146" s="3"/>
      <c r="AB19146" s="3"/>
      <c r="AC19146" s="3"/>
      <c r="AD19146" s="3"/>
      <c r="AE19146" s="3"/>
      <c r="AF19146" s="3"/>
      <c r="AG19146" s="3"/>
      <c r="AH19146" s="3"/>
      <c r="AI19146" s="3"/>
      <c r="AJ19146" s="3"/>
      <c r="BM19146" s="3"/>
      <c r="BN19146" s="3"/>
      <c r="BO19146" s="3"/>
      <c r="BP19146" s="3"/>
      <c r="BQ19146" s="3"/>
      <c r="BR19146" s="3"/>
      <c r="BS19146" s="3"/>
    </row>
    <row r="19147" spans="11:71" x14ac:dyDescent="0.25">
      <c r="K19147" s="3"/>
      <c r="L19147" s="3"/>
      <c r="M19147" s="3"/>
      <c r="N19147" s="3"/>
      <c r="O19147" s="3"/>
      <c r="P19147" s="3"/>
      <c r="S19147" s="3"/>
      <c r="T19147" s="3"/>
      <c r="U19147" s="3"/>
      <c r="V19147" s="3"/>
      <c r="W19147" s="3"/>
      <c r="X19147" s="3"/>
      <c r="Y19147" s="3"/>
      <c r="Z19147" s="3"/>
      <c r="AA19147" s="3"/>
      <c r="AB19147" s="3"/>
      <c r="AC19147" s="3"/>
      <c r="AD19147" s="3"/>
      <c r="AE19147" s="3"/>
      <c r="AF19147" s="3"/>
      <c r="AG19147" s="3"/>
      <c r="AH19147" s="3"/>
      <c r="AI19147" s="3"/>
      <c r="AJ19147" s="3"/>
      <c r="BM19147" s="3"/>
      <c r="BN19147" s="3"/>
      <c r="BO19147" s="3"/>
      <c r="BP19147" s="3"/>
      <c r="BQ19147" s="3"/>
      <c r="BR19147" s="3"/>
      <c r="BS19147" s="3"/>
    </row>
    <row r="19148" spans="11:71" x14ac:dyDescent="0.25">
      <c r="K19148" s="3"/>
      <c r="L19148" s="3"/>
      <c r="M19148" s="3"/>
      <c r="N19148" s="3"/>
      <c r="O19148" s="3"/>
      <c r="P19148" s="3"/>
      <c r="S19148" s="3"/>
      <c r="T19148" s="3"/>
      <c r="U19148" s="3"/>
      <c r="V19148" s="3"/>
      <c r="W19148" s="3"/>
      <c r="X19148" s="3"/>
      <c r="Y19148" s="3"/>
      <c r="Z19148" s="3"/>
      <c r="AA19148" s="3"/>
      <c r="AB19148" s="3"/>
      <c r="AC19148" s="3"/>
      <c r="AD19148" s="3"/>
      <c r="AE19148" s="3"/>
      <c r="AF19148" s="3"/>
      <c r="AG19148" s="3"/>
      <c r="AH19148" s="3"/>
      <c r="AI19148" s="3"/>
      <c r="AJ19148" s="3"/>
      <c r="BM19148" s="3"/>
      <c r="BN19148" s="3"/>
      <c r="BO19148" s="3"/>
      <c r="BP19148" s="3"/>
      <c r="BQ19148" s="3"/>
      <c r="BR19148" s="3"/>
      <c r="BS19148" s="3"/>
    </row>
    <row r="19149" spans="11:71" x14ac:dyDescent="0.25">
      <c r="K19149" s="3"/>
      <c r="L19149" s="3"/>
      <c r="M19149" s="3"/>
      <c r="N19149" s="3"/>
      <c r="O19149" s="3"/>
      <c r="P19149" s="3"/>
      <c r="S19149" s="3"/>
      <c r="T19149" s="3"/>
      <c r="U19149" s="3"/>
      <c r="V19149" s="3"/>
      <c r="W19149" s="3"/>
      <c r="X19149" s="3"/>
      <c r="Y19149" s="3"/>
      <c r="Z19149" s="3"/>
      <c r="AA19149" s="3"/>
      <c r="AB19149" s="3"/>
      <c r="AC19149" s="3"/>
      <c r="AD19149" s="3"/>
      <c r="AE19149" s="3"/>
      <c r="AF19149" s="3"/>
      <c r="AG19149" s="3"/>
      <c r="AH19149" s="3"/>
      <c r="AI19149" s="3"/>
      <c r="AJ19149" s="3"/>
      <c r="BM19149" s="3"/>
      <c r="BN19149" s="3"/>
      <c r="BO19149" s="3"/>
      <c r="BP19149" s="3"/>
      <c r="BQ19149" s="3"/>
      <c r="BR19149" s="3"/>
      <c r="BS19149" s="3"/>
    </row>
    <row r="19150" spans="11:71" x14ac:dyDescent="0.25">
      <c r="K19150" s="3"/>
      <c r="L19150" s="3"/>
      <c r="M19150" s="3"/>
      <c r="N19150" s="3"/>
      <c r="O19150" s="3"/>
      <c r="P19150" s="3"/>
      <c r="S19150" s="3"/>
      <c r="T19150" s="3"/>
      <c r="U19150" s="3"/>
      <c r="V19150" s="3"/>
      <c r="W19150" s="3"/>
      <c r="X19150" s="3"/>
      <c r="Y19150" s="3"/>
      <c r="Z19150" s="3"/>
      <c r="AA19150" s="3"/>
      <c r="AB19150" s="3"/>
      <c r="AC19150" s="3"/>
      <c r="AD19150" s="3"/>
      <c r="AE19150" s="3"/>
      <c r="AF19150" s="3"/>
      <c r="AG19150" s="3"/>
      <c r="AH19150" s="3"/>
      <c r="AI19150" s="3"/>
      <c r="AJ19150" s="3"/>
      <c r="BM19150" s="3"/>
      <c r="BN19150" s="3"/>
      <c r="BO19150" s="3"/>
      <c r="BP19150" s="3"/>
      <c r="BQ19150" s="3"/>
      <c r="BR19150" s="3"/>
      <c r="BS19150" s="3"/>
    </row>
    <row r="19151" spans="11:71" x14ac:dyDescent="0.25">
      <c r="K19151" s="3"/>
      <c r="L19151" s="3"/>
      <c r="M19151" s="3"/>
      <c r="N19151" s="3"/>
      <c r="O19151" s="3"/>
      <c r="P19151" s="3"/>
      <c r="S19151" s="3"/>
      <c r="T19151" s="3"/>
      <c r="U19151" s="3"/>
      <c r="V19151" s="3"/>
      <c r="W19151" s="3"/>
      <c r="X19151" s="3"/>
      <c r="Y19151" s="3"/>
      <c r="Z19151" s="3"/>
      <c r="AA19151" s="3"/>
      <c r="AB19151" s="3"/>
      <c r="AC19151" s="3"/>
      <c r="AD19151" s="3"/>
      <c r="AE19151" s="3"/>
      <c r="AF19151" s="3"/>
      <c r="AG19151" s="3"/>
      <c r="AH19151" s="3"/>
      <c r="AI19151" s="3"/>
      <c r="AJ19151" s="3"/>
      <c r="BM19151" s="3"/>
      <c r="BN19151" s="3"/>
      <c r="BO19151" s="3"/>
      <c r="BP19151" s="3"/>
      <c r="BQ19151" s="3"/>
      <c r="BR19151" s="3"/>
      <c r="BS19151" s="3"/>
    </row>
    <row r="19152" spans="11:71" x14ac:dyDescent="0.25">
      <c r="K19152" s="3"/>
      <c r="L19152" s="3"/>
      <c r="M19152" s="3"/>
      <c r="N19152" s="3"/>
      <c r="O19152" s="3"/>
      <c r="P19152" s="3"/>
      <c r="S19152" s="3"/>
      <c r="T19152" s="3"/>
      <c r="U19152" s="3"/>
      <c r="V19152" s="3"/>
      <c r="W19152" s="3"/>
      <c r="X19152" s="3"/>
      <c r="Y19152" s="3"/>
      <c r="Z19152" s="3"/>
      <c r="AA19152" s="3"/>
      <c r="AB19152" s="3"/>
      <c r="AC19152" s="3"/>
      <c r="AD19152" s="3"/>
      <c r="AE19152" s="3"/>
      <c r="AF19152" s="3"/>
      <c r="AG19152" s="3"/>
      <c r="AH19152" s="3"/>
      <c r="AI19152" s="3"/>
      <c r="AJ19152" s="3"/>
      <c r="BM19152" s="3"/>
      <c r="BN19152" s="3"/>
      <c r="BO19152" s="3"/>
      <c r="BP19152" s="3"/>
      <c r="BQ19152" s="3"/>
      <c r="BR19152" s="3"/>
      <c r="BS19152" s="3"/>
    </row>
    <row r="19153" spans="11:71" x14ac:dyDescent="0.25">
      <c r="K19153" s="3"/>
      <c r="L19153" s="3"/>
      <c r="M19153" s="3"/>
      <c r="N19153" s="3"/>
      <c r="O19153" s="3"/>
      <c r="P19153" s="3"/>
      <c r="S19153" s="3"/>
      <c r="T19153" s="3"/>
      <c r="U19153" s="3"/>
      <c r="V19153" s="3"/>
      <c r="W19153" s="3"/>
      <c r="X19153" s="3"/>
      <c r="Y19153" s="3"/>
      <c r="Z19153" s="3"/>
      <c r="AA19153" s="3"/>
      <c r="AB19153" s="3"/>
      <c r="AC19153" s="3"/>
      <c r="AD19153" s="3"/>
      <c r="AE19153" s="3"/>
      <c r="AF19153" s="3"/>
      <c r="AG19153" s="3"/>
      <c r="AH19153" s="3"/>
      <c r="AI19153" s="3"/>
      <c r="AJ19153" s="3"/>
      <c r="BM19153" s="3"/>
      <c r="BN19153" s="3"/>
      <c r="BO19153" s="3"/>
      <c r="BP19153" s="3"/>
      <c r="BQ19153" s="3"/>
      <c r="BR19153" s="3"/>
      <c r="BS19153" s="3"/>
    </row>
    <row r="19154" spans="11:71" x14ac:dyDescent="0.25">
      <c r="K19154" s="3"/>
      <c r="L19154" s="3"/>
      <c r="M19154" s="3"/>
      <c r="N19154" s="3"/>
      <c r="O19154" s="3"/>
      <c r="P19154" s="3"/>
      <c r="S19154" s="3"/>
      <c r="T19154" s="3"/>
      <c r="U19154" s="3"/>
      <c r="V19154" s="3"/>
      <c r="W19154" s="3"/>
      <c r="X19154" s="3"/>
      <c r="Y19154" s="3"/>
      <c r="Z19154" s="3"/>
      <c r="AA19154" s="3"/>
      <c r="AB19154" s="3"/>
      <c r="AC19154" s="3"/>
      <c r="AD19154" s="3"/>
      <c r="AE19154" s="3"/>
      <c r="AF19154" s="3"/>
      <c r="AG19154" s="3"/>
      <c r="AH19154" s="3"/>
      <c r="AI19154" s="3"/>
      <c r="AJ19154" s="3"/>
      <c r="BM19154" s="3"/>
      <c r="BN19154" s="3"/>
      <c r="BO19154" s="3"/>
      <c r="BP19154" s="3"/>
      <c r="BQ19154" s="3"/>
      <c r="BR19154" s="3"/>
      <c r="BS19154" s="3"/>
    </row>
    <row r="19155" spans="11:71" x14ac:dyDescent="0.25">
      <c r="K19155" s="3"/>
      <c r="L19155" s="3"/>
      <c r="M19155" s="3"/>
      <c r="N19155" s="3"/>
      <c r="O19155" s="3"/>
      <c r="P19155" s="3"/>
      <c r="S19155" s="3"/>
      <c r="T19155" s="3"/>
      <c r="U19155" s="3"/>
      <c r="V19155" s="3"/>
      <c r="W19155" s="3"/>
      <c r="X19155" s="3"/>
      <c r="Y19155" s="3"/>
      <c r="Z19155" s="3"/>
      <c r="AA19155" s="3"/>
      <c r="AB19155" s="3"/>
      <c r="AC19155" s="3"/>
      <c r="AD19155" s="3"/>
      <c r="AE19155" s="3"/>
      <c r="AF19155" s="3"/>
      <c r="AG19155" s="3"/>
      <c r="AH19155" s="3"/>
      <c r="AI19155" s="3"/>
      <c r="AJ19155" s="3"/>
      <c r="BM19155" s="3"/>
      <c r="BN19155" s="3"/>
      <c r="BO19155" s="3"/>
      <c r="BP19155" s="3"/>
      <c r="BQ19155" s="3"/>
      <c r="BR19155" s="3"/>
      <c r="BS19155" s="3"/>
    </row>
    <row r="19156" spans="11:71" x14ac:dyDescent="0.25">
      <c r="K19156" s="3"/>
      <c r="L19156" s="3"/>
      <c r="M19156" s="3"/>
      <c r="N19156" s="3"/>
      <c r="O19156" s="3"/>
      <c r="P19156" s="3"/>
      <c r="S19156" s="3"/>
      <c r="T19156" s="3"/>
      <c r="U19156" s="3"/>
      <c r="V19156" s="3"/>
      <c r="W19156" s="3"/>
      <c r="X19156" s="3"/>
      <c r="Y19156" s="3"/>
      <c r="Z19156" s="3"/>
      <c r="AA19156" s="3"/>
      <c r="AB19156" s="3"/>
      <c r="AC19156" s="3"/>
      <c r="AD19156" s="3"/>
      <c r="AE19156" s="3"/>
      <c r="AF19156" s="3"/>
      <c r="AG19156" s="3"/>
      <c r="AH19156" s="3"/>
      <c r="AI19156" s="3"/>
      <c r="AJ19156" s="3"/>
      <c r="BM19156" s="3"/>
      <c r="BN19156" s="3"/>
      <c r="BO19156" s="3"/>
      <c r="BP19156" s="3"/>
      <c r="BQ19156" s="3"/>
      <c r="BR19156" s="3"/>
      <c r="BS19156" s="3"/>
    </row>
    <row r="19157" spans="11:71" x14ac:dyDescent="0.25">
      <c r="K19157" s="3"/>
      <c r="L19157" s="3"/>
      <c r="M19157" s="3"/>
      <c r="N19157" s="3"/>
      <c r="O19157" s="3"/>
      <c r="P19157" s="3"/>
      <c r="S19157" s="3"/>
      <c r="T19157" s="3"/>
      <c r="U19157" s="3"/>
      <c r="V19157" s="3"/>
      <c r="W19157" s="3"/>
      <c r="X19157" s="3"/>
      <c r="Y19157" s="3"/>
      <c r="Z19157" s="3"/>
      <c r="AA19157" s="3"/>
      <c r="AB19157" s="3"/>
      <c r="AC19157" s="3"/>
      <c r="AD19157" s="3"/>
      <c r="AE19157" s="3"/>
      <c r="AF19157" s="3"/>
      <c r="AG19157" s="3"/>
      <c r="AH19157" s="3"/>
      <c r="AI19157" s="3"/>
      <c r="AJ19157" s="3"/>
      <c r="BM19157" s="3"/>
      <c r="BN19157" s="3"/>
      <c r="BO19157" s="3"/>
      <c r="BP19157" s="3"/>
      <c r="BQ19157" s="3"/>
      <c r="BR19157" s="3"/>
      <c r="BS19157" s="3"/>
    </row>
    <row r="19158" spans="11:71" x14ac:dyDescent="0.25">
      <c r="K19158" s="3"/>
      <c r="L19158" s="3"/>
      <c r="M19158" s="3"/>
      <c r="N19158" s="3"/>
      <c r="O19158" s="3"/>
      <c r="P19158" s="3"/>
      <c r="S19158" s="3"/>
      <c r="T19158" s="3"/>
      <c r="U19158" s="3"/>
      <c r="V19158" s="3"/>
      <c r="W19158" s="3"/>
      <c r="X19158" s="3"/>
      <c r="Y19158" s="3"/>
      <c r="Z19158" s="3"/>
      <c r="AA19158" s="3"/>
      <c r="AB19158" s="3"/>
      <c r="AC19158" s="3"/>
      <c r="AD19158" s="3"/>
      <c r="AE19158" s="3"/>
      <c r="AF19158" s="3"/>
      <c r="AG19158" s="3"/>
      <c r="AH19158" s="3"/>
      <c r="AI19158" s="3"/>
      <c r="AJ19158" s="3"/>
      <c r="BM19158" s="3"/>
      <c r="BN19158" s="3"/>
      <c r="BO19158" s="3"/>
      <c r="BP19158" s="3"/>
      <c r="BQ19158" s="3"/>
      <c r="BR19158" s="3"/>
      <c r="BS19158" s="3"/>
    </row>
    <row r="19159" spans="11:71" x14ac:dyDescent="0.25">
      <c r="K19159" s="3"/>
      <c r="L19159" s="3"/>
      <c r="M19159" s="3"/>
      <c r="N19159" s="3"/>
      <c r="O19159" s="3"/>
      <c r="P19159" s="3"/>
      <c r="S19159" s="3"/>
      <c r="T19159" s="3"/>
      <c r="U19159" s="3"/>
      <c r="V19159" s="3"/>
      <c r="W19159" s="3"/>
      <c r="X19159" s="3"/>
      <c r="Y19159" s="3"/>
      <c r="Z19159" s="3"/>
      <c r="AA19159" s="3"/>
      <c r="AB19159" s="3"/>
      <c r="AC19159" s="3"/>
      <c r="AD19159" s="3"/>
      <c r="AE19159" s="3"/>
      <c r="AF19159" s="3"/>
      <c r="AG19159" s="3"/>
      <c r="AH19159" s="3"/>
      <c r="AI19159" s="3"/>
      <c r="AJ19159" s="3"/>
      <c r="BM19159" s="3"/>
      <c r="BN19159" s="3"/>
      <c r="BO19159" s="3"/>
      <c r="BP19159" s="3"/>
      <c r="BQ19159" s="3"/>
      <c r="BR19159" s="3"/>
      <c r="BS19159" s="3"/>
    </row>
    <row r="19160" spans="11:71" x14ac:dyDescent="0.25">
      <c r="K19160" s="3"/>
      <c r="L19160" s="3"/>
      <c r="M19160" s="3"/>
      <c r="N19160" s="3"/>
      <c r="O19160" s="3"/>
      <c r="P19160" s="3"/>
      <c r="S19160" s="3"/>
      <c r="T19160" s="3"/>
      <c r="U19160" s="3"/>
      <c r="V19160" s="3"/>
      <c r="W19160" s="3"/>
      <c r="X19160" s="3"/>
      <c r="Y19160" s="3"/>
      <c r="Z19160" s="3"/>
      <c r="AA19160" s="3"/>
      <c r="AB19160" s="3"/>
      <c r="AC19160" s="3"/>
      <c r="AD19160" s="3"/>
      <c r="AE19160" s="3"/>
      <c r="AF19160" s="3"/>
      <c r="AG19160" s="3"/>
      <c r="AH19160" s="3"/>
      <c r="AI19160" s="3"/>
      <c r="AJ19160" s="3"/>
      <c r="BM19160" s="3"/>
      <c r="BN19160" s="3"/>
      <c r="BO19160" s="3"/>
      <c r="BP19160" s="3"/>
      <c r="BQ19160" s="3"/>
      <c r="BR19160" s="3"/>
      <c r="BS19160" s="3"/>
    </row>
    <row r="19161" spans="11:71" x14ac:dyDescent="0.25">
      <c r="K19161" s="3"/>
      <c r="L19161" s="3"/>
      <c r="M19161" s="3"/>
      <c r="N19161" s="3"/>
      <c r="O19161" s="3"/>
      <c r="P19161" s="3"/>
      <c r="S19161" s="3"/>
      <c r="T19161" s="3"/>
      <c r="U19161" s="3"/>
      <c r="V19161" s="3"/>
      <c r="W19161" s="3"/>
      <c r="X19161" s="3"/>
      <c r="Y19161" s="3"/>
      <c r="Z19161" s="3"/>
      <c r="AA19161" s="3"/>
      <c r="AB19161" s="3"/>
      <c r="AC19161" s="3"/>
      <c r="AD19161" s="3"/>
      <c r="AE19161" s="3"/>
      <c r="AF19161" s="3"/>
      <c r="AG19161" s="3"/>
      <c r="AH19161" s="3"/>
      <c r="AI19161" s="3"/>
      <c r="AJ19161" s="3"/>
      <c r="BM19161" s="3"/>
      <c r="BN19161" s="3"/>
      <c r="BO19161" s="3"/>
      <c r="BP19161" s="3"/>
      <c r="BQ19161" s="3"/>
      <c r="BR19161" s="3"/>
      <c r="BS19161" s="3"/>
    </row>
    <row r="19162" spans="11:71" x14ac:dyDescent="0.25">
      <c r="K19162" s="3"/>
      <c r="L19162" s="3"/>
      <c r="M19162" s="3"/>
      <c r="N19162" s="3"/>
      <c r="O19162" s="3"/>
      <c r="P19162" s="3"/>
      <c r="S19162" s="3"/>
      <c r="T19162" s="3"/>
      <c r="U19162" s="3"/>
      <c r="V19162" s="3"/>
      <c r="W19162" s="3"/>
      <c r="X19162" s="3"/>
      <c r="Y19162" s="3"/>
      <c r="Z19162" s="3"/>
      <c r="AA19162" s="3"/>
      <c r="AB19162" s="3"/>
      <c r="AC19162" s="3"/>
      <c r="AD19162" s="3"/>
      <c r="AE19162" s="3"/>
      <c r="AF19162" s="3"/>
      <c r="AG19162" s="3"/>
      <c r="AH19162" s="3"/>
      <c r="AI19162" s="3"/>
      <c r="AJ19162" s="3"/>
      <c r="BM19162" s="3"/>
      <c r="BN19162" s="3"/>
      <c r="BO19162" s="3"/>
      <c r="BP19162" s="3"/>
      <c r="BQ19162" s="3"/>
      <c r="BR19162" s="3"/>
      <c r="BS19162" s="3"/>
    </row>
    <row r="19163" spans="11:71" x14ac:dyDescent="0.25">
      <c r="K19163" s="3"/>
      <c r="L19163" s="3"/>
      <c r="M19163" s="3"/>
      <c r="N19163" s="3"/>
      <c r="O19163" s="3"/>
      <c r="P19163" s="3"/>
      <c r="S19163" s="3"/>
      <c r="T19163" s="3"/>
      <c r="U19163" s="3"/>
      <c r="V19163" s="3"/>
      <c r="W19163" s="3"/>
      <c r="X19163" s="3"/>
      <c r="Y19163" s="3"/>
      <c r="Z19163" s="3"/>
      <c r="AA19163" s="3"/>
      <c r="AB19163" s="3"/>
      <c r="AC19163" s="3"/>
      <c r="AD19163" s="3"/>
      <c r="AE19163" s="3"/>
      <c r="AF19163" s="3"/>
      <c r="AG19163" s="3"/>
      <c r="AH19163" s="3"/>
      <c r="AI19163" s="3"/>
      <c r="AJ19163" s="3"/>
      <c r="BM19163" s="3"/>
      <c r="BN19163" s="3"/>
      <c r="BO19163" s="3"/>
      <c r="BP19163" s="3"/>
      <c r="BQ19163" s="3"/>
      <c r="BR19163" s="3"/>
      <c r="BS19163" s="3"/>
    </row>
    <row r="19164" spans="11:71" x14ac:dyDescent="0.25">
      <c r="K19164" s="3"/>
      <c r="L19164" s="3"/>
      <c r="M19164" s="3"/>
      <c r="N19164" s="3"/>
      <c r="O19164" s="3"/>
      <c r="P19164" s="3"/>
      <c r="S19164" s="3"/>
      <c r="T19164" s="3"/>
      <c r="U19164" s="3"/>
      <c r="V19164" s="3"/>
      <c r="W19164" s="3"/>
      <c r="X19164" s="3"/>
      <c r="Y19164" s="3"/>
      <c r="Z19164" s="3"/>
      <c r="AA19164" s="3"/>
      <c r="AB19164" s="3"/>
      <c r="AC19164" s="3"/>
      <c r="AD19164" s="3"/>
      <c r="AE19164" s="3"/>
      <c r="AF19164" s="3"/>
      <c r="AG19164" s="3"/>
      <c r="AH19164" s="3"/>
      <c r="AI19164" s="3"/>
      <c r="AJ19164" s="3"/>
      <c r="BM19164" s="3"/>
      <c r="BN19164" s="3"/>
      <c r="BO19164" s="3"/>
      <c r="BP19164" s="3"/>
      <c r="BQ19164" s="3"/>
      <c r="BR19164" s="3"/>
      <c r="BS19164" s="3"/>
    </row>
    <row r="19165" spans="11:71" x14ac:dyDescent="0.25">
      <c r="K19165" s="3"/>
      <c r="L19165" s="3"/>
      <c r="M19165" s="3"/>
      <c r="N19165" s="3"/>
      <c r="O19165" s="3"/>
      <c r="P19165" s="3"/>
      <c r="S19165" s="3"/>
      <c r="T19165" s="3"/>
      <c r="U19165" s="3"/>
      <c r="V19165" s="3"/>
      <c r="W19165" s="3"/>
      <c r="X19165" s="3"/>
      <c r="Y19165" s="3"/>
      <c r="Z19165" s="3"/>
      <c r="AA19165" s="3"/>
      <c r="AB19165" s="3"/>
      <c r="AC19165" s="3"/>
      <c r="AD19165" s="3"/>
      <c r="AE19165" s="3"/>
      <c r="AF19165" s="3"/>
      <c r="AG19165" s="3"/>
      <c r="AH19165" s="3"/>
      <c r="AI19165" s="3"/>
      <c r="AJ19165" s="3"/>
      <c r="BM19165" s="3"/>
      <c r="BN19165" s="3"/>
      <c r="BO19165" s="3"/>
      <c r="BP19165" s="3"/>
      <c r="BQ19165" s="3"/>
      <c r="BR19165" s="3"/>
      <c r="BS19165" s="3"/>
    </row>
    <row r="19166" spans="11:71" x14ac:dyDescent="0.25">
      <c r="K19166" s="3"/>
      <c r="L19166" s="3"/>
      <c r="M19166" s="3"/>
      <c r="N19166" s="3"/>
      <c r="O19166" s="3"/>
      <c r="P19166" s="3"/>
      <c r="S19166" s="3"/>
      <c r="T19166" s="3"/>
      <c r="U19166" s="3"/>
      <c r="V19166" s="3"/>
      <c r="W19166" s="3"/>
      <c r="X19166" s="3"/>
      <c r="Y19166" s="3"/>
      <c r="Z19166" s="3"/>
      <c r="AA19166" s="3"/>
      <c r="AB19166" s="3"/>
      <c r="AC19166" s="3"/>
      <c r="AD19166" s="3"/>
      <c r="AE19166" s="3"/>
      <c r="AF19166" s="3"/>
      <c r="AG19166" s="3"/>
      <c r="AH19166" s="3"/>
      <c r="AI19166" s="3"/>
      <c r="AJ19166" s="3"/>
      <c r="BM19166" s="3"/>
      <c r="BN19166" s="3"/>
      <c r="BO19166" s="3"/>
      <c r="BP19166" s="3"/>
      <c r="BQ19166" s="3"/>
      <c r="BR19166" s="3"/>
      <c r="BS19166" s="3"/>
    </row>
    <row r="19167" spans="11:71" x14ac:dyDescent="0.25">
      <c r="K19167" s="3"/>
      <c r="L19167" s="3"/>
      <c r="M19167" s="3"/>
      <c r="N19167" s="3"/>
      <c r="O19167" s="3"/>
      <c r="P19167" s="3"/>
      <c r="S19167" s="3"/>
      <c r="T19167" s="3"/>
      <c r="U19167" s="3"/>
      <c r="V19167" s="3"/>
      <c r="W19167" s="3"/>
      <c r="X19167" s="3"/>
      <c r="Y19167" s="3"/>
      <c r="Z19167" s="3"/>
      <c r="AA19167" s="3"/>
      <c r="AB19167" s="3"/>
      <c r="AC19167" s="3"/>
      <c r="AD19167" s="3"/>
      <c r="AE19167" s="3"/>
      <c r="AF19167" s="3"/>
      <c r="AG19167" s="3"/>
      <c r="AH19167" s="3"/>
      <c r="AI19167" s="3"/>
      <c r="AJ19167" s="3"/>
      <c r="BM19167" s="3"/>
      <c r="BN19167" s="3"/>
      <c r="BO19167" s="3"/>
      <c r="BP19167" s="3"/>
      <c r="BQ19167" s="3"/>
      <c r="BR19167" s="3"/>
      <c r="BS19167" s="3"/>
    </row>
    <row r="19168" spans="11:71" x14ac:dyDescent="0.25">
      <c r="K19168" s="3"/>
      <c r="L19168" s="3"/>
      <c r="M19168" s="3"/>
      <c r="N19168" s="3"/>
      <c r="O19168" s="3"/>
      <c r="P19168" s="3"/>
      <c r="S19168" s="3"/>
      <c r="T19168" s="3"/>
      <c r="U19168" s="3"/>
      <c r="V19168" s="3"/>
      <c r="W19168" s="3"/>
      <c r="X19168" s="3"/>
      <c r="Y19168" s="3"/>
      <c r="Z19168" s="3"/>
      <c r="AA19168" s="3"/>
      <c r="AB19168" s="3"/>
      <c r="AC19168" s="3"/>
      <c r="AD19168" s="3"/>
      <c r="AE19168" s="3"/>
      <c r="AF19168" s="3"/>
      <c r="AG19168" s="3"/>
      <c r="AH19168" s="3"/>
      <c r="AI19168" s="3"/>
      <c r="AJ19168" s="3"/>
      <c r="BM19168" s="3"/>
      <c r="BN19168" s="3"/>
      <c r="BO19168" s="3"/>
      <c r="BP19168" s="3"/>
      <c r="BQ19168" s="3"/>
      <c r="BR19168" s="3"/>
      <c r="BS19168" s="3"/>
    </row>
    <row r="19169" spans="11:71" x14ac:dyDescent="0.25">
      <c r="K19169" s="3"/>
      <c r="L19169" s="3"/>
      <c r="M19169" s="3"/>
      <c r="N19169" s="3"/>
      <c r="O19169" s="3"/>
      <c r="P19169" s="3"/>
      <c r="S19169" s="3"/>
      <c r="T19169" s="3"/>
      <c r="U19169" s="3"/>
      <c r="V19169" s="3"/>
      <c r="W19169" s="3"/>
      <c r="X19169" s="3"/>
      <c r="Y19169" s="3"/>
      <c r="Z19169" s="3"/>
      <c r="AA19169" s="3"/>
      <c r="AB19169" s="3"/>
      <c r="AC19169" s="3"/>
      <c r="AD19169" s="3"/>
      <c r="AE19169" s="3"/>
      <c r="AF19169" s="3"/>
      <c r="AG19169" s="3"/>
      <c r="AH19169" s="3"/>
      <c r="AI19169" s="3"/>
      <c r="AJ19169" s="3"/>
      <c r="BM19169" s="3"/>
      <c r="BN19169" s="3"/>
      <c r="BO19169" s="3"/>
      <c r="BP19169" s="3"/>
      <c r="BQ19169" s="3"/>
      <c r="BR19169" s="3"/>
      <c r="BS19169" s="3"/>
    </row>
    <row r="19170" spans="11:71" x14ac:dyDescent="0.25">
      <c r="K19170" s="3"/>
      <c r="L19170" s="3"/>
      <c r="M19170" s="3"/>
      <c r="N19170" s="3"/>
      <c r="O19170" s="3"/>
      <c r="P19170" s="3"/>
      <c r="S19170" s="3"/>
      <c r="T19170" s="3"/>
      <c r="U19170" s="3"/>
      <c r="V19170" s="3"/>
      <c r="W19170" s="3"/>
      <c r="X19170" s="3"/>
      <c r="Y19170" s="3"/>
      <c r="Z19170" s="3"/>
      <c r="AA19170" s="3"/>
      <c r="AB19170" s="3"/>
      <c r="AC19170" s="3"/>
      <c r="AD19170" s="3"/>
      <c r="AE19170" s="3"/>
      <c r="AF19170" s="3"/>
      <c r="AG19170" s="3"/>
      <c r="AH19170" s="3"/>
      <c r="AI19170" s="3"/>
      <c r="AJ19170" s="3"/>
      <c r="BM19170" s="3"/>
      <c r="BN19170" s="3"/>
      <c r="BO19170" s="3"/>
      <c r="BP19170" s="3"/>
      <c r="BQ19170" s="3"/>
      <c r="BR19170" s="3"/>
      <c r="BS19170" s="3"/>
    </row>
    <row r="19171" spans="11:71" x14ac:dyDescent="0.25">
      <c r="K19171" s="3"/>
      <c r="L19171" s="3"/>
      <c r="M19171" s="3"/>
      <c r="N19171" s="3"/>
      <c r="O19171" s="3"/>
      <c r="P19171" s="3"/>
      <c r="S19171" s="3"/>
      <c r="T19171" s="3"/>
      <c r="U19171" s="3"/>
      <c r="V19171" s="3"/>
      <c r="W19171" s="3"/>
      <c r="X19171" s="3"/>
      <c r="Y19171" s="3"/>
      <c r="Z19171" s="3"/>
      <c r="AA19171" s="3"/>
      <c r="AB19171" s="3"/>
      <c r="AC19171" s="3"/>
      <c r="AD19171" s="3"/>
      <c r="AE19171" s="3"/>
      <c r="AF19171" s="3"/>
      <c r="AG19171" s="3"/>
      <c r="AH19171" s="3"/>
      <c r="AI19171" s="3"/>
      <c r="AJ19171" s="3"/>
      <c r="BM19171" s="3"/>
      <c r="BN19171" s="3"/>
      <c r="BO19171" s="3"/>
      <c r="BP19171" s="3"/>
      <c r="BQ19171" s="3"/>
      <c r="BR19171" s="3"/>
      <c r="BS19171" s="3"/>
    </row>
    <row r="19172" spans="11:71" x14ac:dyDescent="0.25">
      <c r="K19172" s="3"/>
      <c r="L19172" s="3"/>
      <c r="M19172" s="3"/>
      <c r="N19172" s="3"/>
      <c r="O19172" s="3"/>
      <c r="P19172" s="3"/>
      <c r="S19172" s="3"/>
      <c r="T19172" s="3"/>
      <c r="U19172" s="3"/>
      <c r="V19172" s="3"/>
      <c r="W19172" s="3"/>
      <c r="X19172" s="3"/>
      <c r="Y19172" s="3"/>
      <c r="Z19172" s="3"/>
      <c r="AA19172" s="3"/>
      <c r="AB19172" s="3"/>
      <c r="AC19172" s="3"/>
      <c r="AD19172" s="3"/>
      <c r="AE19172" s="3"/>
      <c r="AF19172" s="3"/>
      <c r="AG19172" s="3"/>
      <c r="AH19172" s="3"/>
      <c r="AI19172" s="3"/>
      <c r="AJ19172" s="3"/>
      <c r="BM19172" s="3"/>
      <c r="BN19172" s="3"/>
      <c r="BO19172" s="3"/>
      <c r="BP19172" s="3"/>
      <c r="BQ19172" s="3"/>
      <c r="BR19172" s="3"/>
      <c r="BS19172" s="3"/>
    </row>
    <row r="19173" spans="11:71" x14ac:dyDescent="0.25">
      <c r="K19173" s="3"/>
      <c r="L19173" s="3"/>
      <c r="M19173" s="3"/>
      <c r="N19173" s="3"/>
      <c r="O19173" s="3"/>
      <c r="P19173" s="3"/>
      <c r="S19173" s="3"/>
      <c r="T19173" s="3"/>
      <c r="U19173" s="3"/>
      <c r="V19173" s="3"/>
      <c r="W19173" s="3"/>
      <c r="X19173" s="3"/>
      <c r="Y19173" s="3"/>
      <c r="Z19173" s="3"/>
      <c r="AA19173" s="3"/>
      <c r="AB19173" s="3"/>
      <c r="AC19173" s="3"/>
      <c r="AD19173" s="3"/>
      <c r="AE19173" s="3"/>
      <c r="AF19173" s="3"/>
      <c r="AG19173" s="3"/>
      <c r="AH19173" s="3"/>
      <c r="AI19173" s="3"/>
      <c r="AJ19173" s="3"/>
      <c r="BM19173" s="3"/>
      <c r="BN19173" s="3"/>
      <c r="BO19173" s="3"/>
      <c r="BP19173" s="3"/>
      <c r="BQ19173" s="3"/>
      <c r="BR19173" s="3"/>
      <c r="BS19173" s="3"/>
    </row>
    <row r="19174" spans="11:71" x14ac:dyDescent="0.25">
      <c r="K19174" s="3"/>
      <c r="L19174" s="3"/>
      <c r="M19174" s="3"/>
      <c r="N19174" s="3"/>
      <c r="O19174" s="3"/>
      <c r="P19174" s="3"/>
      <c r="S19174" s="3"/>
      <c r="T19174" s="3"/>
      <c r="U19174" s="3"/>
      <c r="V19174" s="3"/>
      <c r="W19174" s="3"/>
      <c r="X19174" s="3"/>
      <c r="Y19174" s="3"/>
      <c r="Z19174" s="3"/>
      <c r="AA19174" s="3"/>
      <c r="AB19174" s="3"/>
      <c r="AC19174" s="3"/>
      <c r="AD19174" s="3"/>
      <c r="AE19174" s="3"/>
      <c r="AF19174" s="3"/>
      <c r="AG19174" s="3"/>
      <c r="AH19174" s="3"/>
      <c r="AI19174" s="3"/>
      <c r="AJ19174" s="3"/>
      <c r="BM19174" s="3"/>
      <c r="BN19174" s="3"/>
      <c r="BO19174" s="3"/>
      <c r="BP19174" s="3"/>
      <c r="BQ19174" s="3"/>
      <c r="BR19174" s="3"/>
      <c r="BS19174" s="3"/>
    </row>
    <row r="19175" spans="11:71" x14ac:dyDescent="0.25">
      <c r="K19175" s="3"/>
      <c r="L19175" s="3"/>
      <c r="M19175" s="3"/>
      <c r="N19175" s="3"/>
      <c r="O19175" s="3"/>
      <c r="P19175" s="3"/>
      <c r="S19175" s="3"/>
      <c r="T19175" s="3"/>
      <c r="U19175" s="3"/>
      <c r="V19175" s="3"/>
      <c r="W19175" s="3"/>
      <c r="X19175" s="3"/>
      <c r="Y19175" s="3"/>
      <c r="Z19175" s="3"/>
      <c r="AA19175" s="3"/>
      <c r="AB19175" s="3"/>
      <c r="AC19175" s="3"/>
      <c r="AD19175" s="3"/>
      <c r="AE19175" s="3"/>
      <c r="AF19175" s="3"/>
      <c r="AG19175" s="3"/>
      <c r="AH19175" s="3"/>
      <c r="AI19175" s="3"/>
      <c r="AJ19175" s="3"/>
      <c r="BM19175" s="3"/>
      <c r="BN19175" s="3"/>
      <c r="BO19175" s="3"/>
      <c r="BP19175" s="3"/>
      <c r="BQ19175" s="3"/>
      <c r="BR19175" s="3"/>
      <c r="BS19175" s="3"/>
    </row>
    <row r="19176" spans="11:71" x14ac:dyDescent="0.25">
      <c r="K19176" s="3"/>
      <c r="L19176" s="3"/>
      <c r="M19176" s="3"/>
      <c r="N19176" s="3"/>
      <c r="O19176" s="3"/>
      <c r="P19176" s="3"/>
      <c r="S19176" s="3"/>
      <c r="T19176" s="3"/>
      <c r="U19176" s="3"/>
      <c r="V19176" s="3"/>
      <c r="W19176" s="3"/>
      <c r="X19176" s="3"/>
      <c r="Y19176" s="3"/>
      <c r="Z19176" s="3"/>
      <c r="AA19176" s="3"/>
      <c r="AB19176" s="3"/>
      <c r="AC19176" s="3"/>
      <c r="AD19176" s="3"/>
      <c r="AE19176" s="3"/>
      <c r="AF19176" s="3"/>
      <c r="AG19176" s="3"/>
      <c r="AH19176" s="3"/>
      <c r="AI19176" s="3"/>
      <c r="AJ19176" s="3"/>
      <c r="BM19176" s="3"/>
      <c r="BN19176" s="3"/>
      <c r="BO19176" s="3"/>
      <c r="BP19176" s="3"/>
      <c r="BQ19176" s="3"/>
      <c r="BR19176" s="3"/>
      <c r="BS19176" s="3"/>
    </row>
    <row r="19177" spans="11:71" x14ac:dyDescent="0.25">
      <c r="K19177" s="3"/>
      <c r="L19177" s="3"/>
      <c r="M19177" s="3"/>
      <c r="N19177" s="3"/>
      <c r="O19177" s="3"/>
      <c r="P19177" s="3"/>
      <c r="S19177" s="3"/>
      <c r="T19177" s="3"/>
      <c r="U19177" s="3"/>
      <c r="V19177" s="3"/>
      <c r="W19177" s="3"/>
      <c r="X19177" s="3"/>
      <c r="Y19177" s="3"/>
      <c r="Z19177" s="3"/>
      <c r="AA19177" s="3"/>
      <c r="AB19177" s="3"/>
      <c r="AC19177" s="3"/>
      <c r="AD19177" s="3"/>
      <c r="AE19177" s="3"/>
      <c r="AF19177" s="3"/>
      <c r="AG19177" s="3"/>
      <c r="AH19177" s="3"/>
      <c r="AI19177" s="3"/>
      <c r="AJ19177" s="3"/>
      <c r="BM19177" s="3"/>
      <c r="BN19177" s="3"/>
      <c r="BO19177" s="3"/>
      <c r="BP19177" s="3"/>
      <c r="BQ19177" s="3"/>
      <c r="BR19177" s="3"/>
      <c r="BS19177" s="3"/>
    </row>
    <row r="19178" spans="11:71" x14ac:dyDescent="0.25">
      <c r="K19178" s="3"/>
      <c r="L19178" s="3"/>
      <c r="M19178" s="3"/>
      <c r="N19178" s="3"/>
      <c r="O19178" s="3"/>
      <c r="P19178" s="3"/>
      <c r="S19178" s="3"/>
      <c r="T19178" s="3"/>
      <c r="U19178" s="3"/>
      <c r="V19178" s="3"/>
      <c r="W19178" s="3"/>
      <c r="X19178" s="3"/>
      <c r="Y19178" s="3"/>
      <c r="Z19178" s="3"/>
      <c r="AA19178" s="3"/>
      <c r="AB19178" s="3"/>
      <c r="AC19178" s="3"/>
      <c r="AD19178" s="3"/>
      <c r="AE19178" s="3"/>
      <c r="AF19178" s="3"/>
      <c r="AG19178" s="3"/>
      <c r="AH19178" s="3"/>
      <c r="AI19178" s="3"/>
      <c r="AJ19178" s="3"/>
      <c r="BM19178" s="3"/>
      <c r="BN19178" s="3"/>
      <c r="BO19178" s="3"/>
      <c r="BP19178" s="3"/>
      <c r="BQ19178" s="3"/>
      <c r="BR19178" s="3"/>
      <c r="BS19178" s="3"/>
    </row>
    <row r="19179" spans="11:71" x14ac:dyDescent="0.25">
      <c r="K19179" s="3"/>
      <c r="L19179" s="3"/>
      <c r="M19179" s="3"/>
      <c r="N19179" s="3"/>
      <c r="O19179" s="3"/>
      <c r="P19179" s="3"/>
      <c r="S19179" s="3"/>
      <c r="T19179" s="3"/>
      <c r="U19179" s="3"/>
      <c r="V19179" s="3"/>
      <c r="W19179" s="3"/>
      <c r="X19179" s="3"/>
      <c r="Y19179" s="3"/>
      <c r="Z19179" s="3"/>
      <c r="AA19179" s="3"/>
      <c r="AB19179" s="3"/>
      <c r="AC19179" s="3"/>
      <c r="AD19179" s="3"/>
      <c r="AE19179" s="3"/>
      <c r="AF19179" s="3"/>
      <c r="AG19179" s="3"/>
      <c r="AH19179" s="3"/>
      <c r="AI19179" s="3"/>
      <c r="AJ19179" s="3"/>
      <c r="BM19179" s="3"/>
      <c r="BN19179" s="3"/>
      <c r="BO19179" s="3"/>
      <c r="BP19179" s="3"/>
      <c r="BQ19179" s="3"/>
      <c r="BR19179" s="3"/>
      <c r="BS19179" s="3"/>
    </row>
    <row r="19180" spans="11:71" x14ac:dyDescent="0.25">
      <c r="K19180" s="3"/>
      <c r="L19180" s="3"/>
      <c r="M19180" s="3"/>
      <c r="N19180" s="3"/>
      <c r="O19180" s="3"/>
      <c r="P19180" s="3"/>
      <c r="S19180" s="3"/>
      <c r="T19180" s="3"/>
      <c r="U19180" s="3"/>
      <c r="V19180" s="3"/>
      <c r="W19180" s="3"/>
      <c r="X19180" s="3"/>
      <c r="Y19180" s="3"/>
      <c r="Z19180" s="3"/>
      <c r="AA19180" s="3"/>
      <c r="AB19180" s="3"/>
      <c r="AC19180" s="3"/>
      <c r="AD19180" s="3"/>
      <c r="AE19180" s="3"/>
      <c r="AF19180" s="3"/>
      <c r="AG19180" s="3"/>
      <c r="AH19180" s="3"/>
      <c r="AI19180" s="3"/>
      <c r="AJ19180" s="3"/>
      <c r="BM19180" s="3"/>
      <c r="BN19180" s="3"/>
      <c r="BO19180" s="3"/>
      <c r="BP19180" s="3"/>
      <c r="BQ19180" s="3"/>
      <c r="BR19180" s="3"/>
      <c r="BS19180" s="3"/>
    </row>
    <row r="19181" spans="11:71" x14ac:dyDescent="0.25">
      <c r="K19181" s="3"/>
      <c r="L19181" s="3"/>
      <c r="M19181" s="3"/>
      <c r="N19181" s="3"/>
      <c r="O19181" s="3"/>
      <c r="P19181" s="3"/>
      <c r="S19181" s="3"/>
      <c r="T19181" s="3"/>
      <c r="U19181" s="3"/>
      <c r="V19181" s="3"/>
      <c r="W19181" s="3"/>
      <c r="X19181" s="3"/>
      <c r="Y19181" s="3"/>
      <c r="Z19181" s="3"/>
      <c r="AA19181" s="3"/>
      <c r="AB19181" s="3"/>
      <c r="AC19181" s="3"/>
      <c r="AD19181" s="3"/>
      <c r="AE19181" s="3"/>
      <c r="AF19181" s="3"/>
      <c r="AG19181" s="3"/>
      <c r="AH19181" s="3"/>
      <c r="AI19181" s="3"/>
      <c r="AJ19181" s="3"/>
      <c r="BM19181" s="3"/>
      <c r="BN19181" s="3"/>
      <c r="BO19181" s="3"/>
      <c r="BP19181" s="3"/>
      <c r="BQ19181" s="3"/>
      <c r="BR19181" s="3"/>
      <c r="BS19181" s="3"/>
    </row>
    <row r="19182" spans="11:71" x14ac:dyDescent="0.25">
      <c r="K19182" s="3"/>
      <c r="L19182" s="3"/>
      <c r="M19182" s="3"/>
      <c r="N19182" s="3"/>
      <c r="O19182" s="3"/>
      <c r="P19182" s="3"/>
      <c r="S19182" s="3"/>
      <c r="T19182" s="3"/>
      <c r="U19182" s="3"/>
      <c r="V19182" s="3"/>
      <c r="W19182" s="3"/>
      <c r="X19182" s="3"/>
      <c r="Y19182" s="3"/>
      <c r="Z19182" s="3"/>
      <c r="AA19182" s="3"/>
      <c r="AB19182" s="3"/>
      <c r="AC19182" s="3"/>
      <c r="AD19182" s="3"/>
      <c r="AE19182" s="3"/>
      <c r="AF19182" s="3"/>
      <c r="AG19182" s="3"/>
      <c r="AH19182" s="3"/>
      <c r="AI19182" s="3"/>
      <c r="AJ19182" s="3"/>
      <c r="BM19182" s="3"/>
      <c r="BN19182" s="3"/>
      <c r="BO19182" s="3"/>
      <c r="BP19182" s="3"/>
      <c r="BQ19182" s="3"/>
      <c r="BR19182" s="3"/>
      <c r="BS19182" s="3"/>
    </row>
    <row r="19183" spans="11:71" x14ac:dyDescent="0.25">
      <c r="K19183" s="3"/>
      <c r="L19183" s="3"/>
      <c r="M19183" s="3"/>
      <c r="N19183" s="3"/>
      <c r="O19183" s="3"/>
      <c r="P19183" s="3"/>
      <c r="S19183" s="3"/>
      <c r="T19183" s="3"/>
      <c r="U19183" s="3"/>
      <c r="V19183" s="3"/>
      <c r="W19183" s="3"/>
      <c r="X19183" s="3"/>
      <c r="Y19183" s="3"/>
      <c r="Z19183" s="3"/>
      <c r="AA19183" s="3"/>
      <c r="AB19183" s="3"/>
      <c r="AC19183" s="3"/>
      <c r="AD19183" s="3"/>
      <c r="AE19183" s="3"/>
      <c r="AF19183" s="3"/>
      <c r="AG19183" s="3"/>
      <c r="AH19183" s="3"/>
      <c r="AI19183" s="3"/>
      <c r="AJ19183" s="3"/>
      <c r="BM19183" s="3"/>
      <c r="BN19183" s="3"/>
      <c r="BO19183" s="3"/>
      <c r="BP19183" s="3"/>
      <c r="BQ19183" s="3"/>
      <c r="BR19183" s="3"/>
      <c r="BS19183" s="3"/>
    </row>
    <row r="19184" spans="11:71" x14ac:dyDescent="0.25">
      <c r="K19184" s="3"/>
      <c r="L19184" s="3"/>
      <c r="M19184" s="3"/>
      <c r="N19184" s="3"/>
      <c r="O19184" s="3"/>
      <c r="P19184" s="3"/>
      <c r="S19184" s="3"/>
      <c r="T19184" s="3"/>
      <c r="U19184" s="3"/>
      <c r="V19184" s="3"/>
      <c r="W19184" s="3"/>
      <c r="X19184" s="3"/>
      <c r="Y19184" s="3"/>
      <c r="Z19184" s="3"/>
      <c r="AA19184" s="3"/>
      <c r="AB19184" s="3"/>
      <c r="AC19184" s="3"/>
      <c r="AD19184" s="3"/>
      <c r="AE19184" s="3"/>
      <c r="AF19184" s="3"/>
      <c r="AG19184" s="3"/>
      <c r="AH19184" s="3"/>
      <c r="AI19184" s="3"/>
      <c r="AJ19184" s="3"/>
      <c r="BM19184" s="3"/>
      <c r="BN19184" s="3"/>
      <c r="BO19184" s="3"/>
      <c r="BP19184" s="3"/>
      <c r="BQ19184" s="3"/>
      <c r="BR19184" s="3"/>
      <c r="BS19184" s="3"/>
    </row>
    <row r="19185" spans="11:71" x14ac:dyDescent="0.25">
      <c r="K19185" s="3"/>
      <c r="L19185" s="3"/>
      <c r="M19185" s="3"/>
      <c r="N19185" s="3"/>
      <c r="O19185" s="3"/>
      <c r="P19185" s="3"/>
      <c r="S19185" s="3"/>
      <c r="T19185" s="3"/>
      <c r="U19185" s="3"/>
      <c r="V19185" s="3"/>
      <c r="W19185" s="3"/>
      <c r="X19185" s="3"/>
      <c r="Y19185" s="3"/>
      <c r="Z19185" s="3"/>
      <c r="AA19185" s="3"/>
      <c r="AB19185" s="3"/>
      <c r="AC19185" s="3"/>
      <c r="AD19185" s="3"/>
      <c r="AE19185" s="3"/>
      <c r="AF19185" s="3"/>
      <c r="AG19185" s="3"/>
      <c r="AH19185" s="3"/>
      <c r="AI19185" s="3"/>
      <c r="AJ19185" s="3"/>
      <c r="BM19185" s="3"/>
      <c r="BN19185" s="3"/>
      <c r="BO19185" s="3"/>
      <c r="BP19185" s="3"/>
      <c r="BQ19185" s="3"/>
      <c r="BR19185" s="3"/>
      <c r="BS19185" s="3"/>
    </row>
    <row r="19186" spans="11:71" x14ac:dyDescent="0.25">
      <c r="K19186" s="3"/>
      <c r="L19186" s="3"/>
      <c r="M19186" s="3"/>
      <c r="N19186" s="3"/>
      <c r="O19186" s="3"/>
      <c r="P19186" s="3"/>
      <c r="S19186" s="3"/>
      <c r="T19186" s="3"/>
      <c r="U19186" s="3"/>
      <c r="V19186" s="3"/>
      <c r="W19186" s="3"/>
      <c r="X19186" s="3"/>
      <c r="Y19186" s="3"/>
      <c r="Z19186" s="3"/>
      <c r="AA19186" s="3"/>
      <c r="AB19186" s="3"/>
      <c r="AC19186" s="3"/>
      <c r="AD19186" s="3"/>
      <c r="AE19186" s="3"/>
      <c r="AF19186" s="3"/>
      <c r="AG19186" s="3"/>
      <c r="AH19186" s="3"/>
      <c r="AI19186" s="3"/>
      <c r="AJ19186" s="3"/>
      <c r="BM19186" s="3"/>
      <c r="BN19186" s="3"/>
      <c r="BO19186" s="3"/>
      <c r="BP19186" s="3"/>
      <c r="BQ19186" s="3"/>
      <c r="BR19186" s="3"/>
      <c r="BS19186" s="3"/>
    </row>
    <row r="19187" spans="11:71" x14ac:dyDescent="0.25">
      <c r="K19187" s="3"/>
      <c r="L19187" s="3"/>
      <c r="M19187" s="3"/>
      <c r="N19187" s="3"/>
      <c r="O19187" s="3"/>
      <c r="P19187" s="3"/>
      <c r="S19187" s="3"/>
      <c r="T19187" s="3"/>
      <c r="U19187" s="3"/>
      <c r="V19187" s="3"/>
      <c r="W19187" s="3"/>
      <c r="X19187" s="3"/>
      <c r="Y19187" s="3"/>
      <c r="Z19187" s="3"/>
      <c r="AA19187" s="3"/>
      <c r="AB19187" s="3"/>
      <c r="AC19187" s="3"/>
      <c r="AD19187" s="3"/>
      <c r="AE19187" s="3"/>
      <c r="AF19187" s="3"/>
      <c r="AG19187" s="3"/>
      <c r="AH19187" s="3"/>
      <c r="AI19187" s="3"/>
      <c r="AJ19187" s="3"/>
      <c r="BM19187" s="3"/>
      <c r="BN19187" s="3"/>
      <c r="BO19187" s="3"/>
      <c r="BP19187" s="3"/>
      <c r="BQ19187" s="3"/>
      <c r="BR19187" s="3"/>
      <c r="BS19187" s="3"/>
    </row>
    <row r="19188" spans="11:71" x14ac:dyDescent="0.25">
      <c r="K19188" s="3"/>
      <c r="L19188" s="3"/>
      <c r="M19188" s="3"/>
      <c r="N19188" s="3"/>
      <c r="O19188" s="3"/>
      <c r="P19188" s="3"/>
      <c r="S19188" s="3"/>
      <c r="T19188" s="3"/>
      <c r="U19188" s="3"/>
      <c r="V19188" s="3"/>
      <c r="W19188" s="3"/>
      <c r="X19188" s="3"/>
      <c r="Y19188" s="3"/>
      <c r="Z19188" s="3"/>
      <c r="AA19188" s="3"/>
      <c r="AB19188" s="3"/>
      <c r="AC19188" s="3"/>
      <c r="AD19188" s="3"/>
      <c r="AE19188" s="3"/>
      <c r="AF19188" s="3"/>
      <c r="AG19188" s="3"/>
      <c r="AH19188" s="3"/>
      <c r="AI19188" s="3"/>
      <c r="AJ19188" s="3"/>
      <c r="BM19188" s="3"/>
      <c r="BN19188" s="3"/>
      <c r="BO19188" s="3"/>
      <c r="BP19188" s="3"/>
      <c r="BQ19188" s="3"/>
      <c r="BR19188" s="3"/>
      <c r="BS19188" s="3"/>
    </row>
    <row r="19189" spans="11:71" x14ac:dyDescent="0.25">
      <c r="K19189" s="3"/>
      <c r="L19189" s="3"/>
      <c r="M19189" s="3"/>
      <c r="N19189" s="3"/>
      <c r="O19189" s="3"/>
      <c r="P19189" s="3"/>
      <c r="S19189" s="3"/>
      <c r="T19189" s="3"/>
      <c r="U19189" s="3"/>
      <c r="V19189" s="3"/>
      <c r="W19189" s="3"/>
      <c r="X19189" s="3"/>
      <c r="Y19189" s="3"/>
      <c r="Z19189" s="3"/>
      <c r="AA19189" s="3"/>
      <c r="AB19189" s="3"/>
      <c r="AC19189" s="3"/>
      <c r="AD19189" s="3"/>
      <c r="AE19189" s="3"/>
      <c r="AF19189" s="3"/>
      <c r="AG19189" s="3"/>
      <c r="AH19189" s="3"/>
      <c r="AI19189" s="3"/>
      <c r="AJ19189" s="3"/>
      <c r="BM19189" s="3"/>
      <c r="BN19189" s="3"/>
      <c r="BO19189" s="3"/>
      <c r="BP19189" s="3"/>
      <c r="BQ19189" s="3"/>
      <c r="BR19189" s="3"/>
      <c r="BS19189" s="3"/>
    </row>
    <row r="19190" spans="11:71" x14ac:dyDescent="0.25">
      <c r="K19190" s="3"/>
      <c r="L19190" s="3"/>
      <c r="M19190" s="3"/>
      <c r="N19190" s="3"/>
      <c r="O19190" s="3"/>
      <c r="P19190" s="3"/>
      <c r="S19190" s="3"/>
      <c r="T19190" s="3"/>
      <c r="U19190" s="3"/>
      <c r="V19190" s="3"/>
      <c r="W19190" s="3"/>
      <c r="X19190" s="3"/>
      <c r="Y19190" s="3"/>
      <c r="Z19190" s="3"/>
      <c r="AA19190" s="3"/>
      <c r="AB19190" s="3"/>
      <c r="AC19190" s="3"/>
      <c r="AD19190" s="3"/>
      <c r="AE19190" s="3"/>
      <c r="AF19190" s="3"/>
      <c r="AG19190" s="3"/>
      <c r="AH19190" s="3"/>
      <c r="AI19190" s="3"/>
      <c r="AJ19190" s="3"/>
      <c r="BM19190" s="3"/>
      <c r="BN19190" s="3"/>
      <c r="BO19190" s="3"/>
      <c r="BP19190" s="3"/>
      <c r="BQ19190" s="3"/>
      <c r="BR19190" s="3"/>
      <c r="BS19190" s="3"/>
    </row>
    <row r="19191" spans="11:71" x14ac:dyDescent="0.25">
      <c r="K19191" s="3"/>
      <c r="L19191" s="3"/>
      <c r="M19191" s="3"/>
      <c r="N19191" s="3"/>
      <c r="O19191" s="3"/>
      <c r="P19191" s="3"/>
      <c r="S19191" s="3"/>
      <c r="T19191" s="3"/>
      <c r="U19191" s="3"/>
      <c r="V19191" s="3"/>
      <c r="W19191" s="3"/>
      <c r="X19191" s="3"/>
      <c r="Y19191" s="3"/>
      <c r="Z19191" s="3"/>
      <c r="AA19191" s="3"/>
      <c r="AB19191" s="3"/>
      <c r="AC19191" s="3"/>
      <c r="AD19191" s="3"/>
      <c r="AE19191" s="3"/>
      <c r="AF19191" s="3"/>
      <c r="AG19191" s="3"/>
      <c r="AH19191" s="3"/>
      <c r="AI19191" s="3"/>
      <c r="AJ19191" s="3"/>
      <c r="BM19191" s="3"/>
      <c r="BN19191" s="3"/>
      <c r="BO19191" s="3"/>
      <c r="BP19191" s="3"/>
      <c r="BQ19191" s="3"/>
      <c r="BR19191" s="3"/>
      <c r="BS19191" s="3"/>
    </row>
    <row r="19192" spans="11:71" x14ac:dyDescent="0.25">
      <c r="K19192" s="3"/>
      <c r="L19192" s="3"/>
      <c r="M19192" s="3"/>
      <c r="N19192" s="3"/>
      <c r="O19192" s="3"/>
      <c r="P19192" s="3"/>
      <c r="S19192" s="3"/>
      <c r="T19192" s="3"/>
      <c r="U19192" s="3"/>
      <c r="V19192" s="3"/>
      <c r="W19192" s="3"/>
      <c r="X19192" s="3"/>
      <c r="Y19192" s="3"/>
      <c r="Z19192" s="3"/>
      <c r="AA19192" s="3"/>
      <c r="AB19192" s="3"/>
      <c r="AC19192" s="3"/>
      <c r="AD19192" s="3"/>
      <c r="AE19192" s="3"/>
      <c r="AF19192" s="3"/>
      <c r="AG19192" s="3"/>
      <c r="AH19192" s="3"/>
      <c r="AI19192" s="3"/>
      <c r="AJ19192" s="3"/>
      <c r="BM19192" s="3"/>
      <c r="BN19192" s="3"/>
      <c r="BO19192" s="3"/>
      <c r="BP19192" s="3"/>
      <c r="BQ19192" s="3"/>
      <c r="BR19192" s="3"/>
      <c r="BS19192" s="3"/>
    </row>
    <row r="19193" spans="11:71" x14ac:dyDescent="0.25">
      <c r="K19193" s="3"/>
      <c r="L19193" s="3"/>
      <c r="M19193" s="3"/>
      <c r="N19193" s="3"/>
      <c r="O19193" s="3"/>
      <c r="P19193" s="3"/>
      <c r="S19193" s="3"/>
      <c r="T19193" s="3"/>
      <c r="U19193" s="3"/>
      <c r="V19193" s="3"/>
      <c r="W19193" s="3"/>
      <c r="X19193" s="3"/>
      <c r="Y19193" s="3"/>
      <c r="Z19193" s="3"/>
      <c r="AA19193" s="3"/>
      <c r="AB19193" s="3"/>
      <c r="AC19193" s="3"/>
      <c r="AD19193" s="3"/>
      <c r="AE19193" s="3"/>
      <c r="AF19193" s="3"/>
      <c r="AG19193" s="3"/>
      <c r="AH19193" s="3"/>
      <c r="AI19193" s="3"/>
      <c r="AJ19193" s="3"/>
      <c r="BM19193" s="3"/>
      <c r="BN19193" s="3"/>
      <c r="BO19193" s="3"/>
      <c r="BP19193" s="3"/>
      <c r="BQ19193" s="3"/>
      <c r="BR19193" s="3"/>
      <c r="BS19193" s="3"/>
    </row>
    <row r="19194" spans="11:71" x14ac:dyDescent="0.25">
      <c r="K19194" s="3"/>
      <c r="L19194" s="3"/>
      <c r="M19194" s="3"/>
      <c r="N19194" s="3"/>
      <c r="O19194" s="3"/>
      <c r="P19194" s="3"/>
      <c r="S19194" s="3"/>
      <c r="T19194" s="3"/>
      <c r="U19194" s="3"/>
      <c r="V19194" s="3"/>
      <c r="W19194" s="3"/>
      <c r="X19194" s="3"/>
      <c r="Y19194" s="3"/>
      <c r="Z19194" s="3"/>
      <c r="AA19194" s="3"/>
      <c r="AB19194" s="3"/>
      <c r="AC19194" s="3"/>
      <c r="AD19194" s="3"/>
      <c r="AE19194" s="3"/>
      <c r="AF19194" s="3"/>
      <c r="AG19194" s="3"/>
      <c r="AH19194" s="3"/>
      <c r="AI19194" s="3"/>
      <c r="AJ19194" s="3"/>
      <c r="BM19194" s="3"/>
      <c r="BN19194" s="3"/>
      <c r="BO19194" s="3"/>
      <c r="BP19194" s="3"/>
      <c r="BQ19194" s="3"/>
      <c r="BR19194" s="3"/>
      <c r="BS19194" s="3"/>
    </row>
    <row r="19195" spans="11:71" x14ac:dyDescent="0.25">
      <c r="K19195" s="3"/>
      <c r="L19195" s="3"/>
      <c r="M19195" s="3"/>
      <c r="N19195" s="3"/>
      <c r="O19195" s="3"/>
      <c r="P19195" s="3"/>
      <c r="S19195" s="3"/>
      <c r="T19195" s="3"/>
      <c r="U19195" s="3"/>
      <c r="V19195" s="3"/>
      <c r="W19195" s="3"/>
      <c r="X19195" s="3"/>
      <c r="Y19195" s="3"/>
      <c r="Z19195" s="3"/>
      <c r="AA19195" s="3"/>
      <c r="AB19195" s="3"/>
      <c r="AC19195" s="3"/>
      <c r="AD19195" s="3"/>
      <c r="AE19195" s="3"/>
      <c r="AF19195" s="3"/>
      <c r="AG19195" s="3"/>
      <c r="AH19195" s="3"/>
      <c r="AI19195" s="3"/>
      <c r="AJ19195" s="3"/>
      <c r="BM19195" s="3"/>
      <c r="BN19195" s="3"/>
      <c r="BO19195" s="3"/>
      <c r="BP19195" s="3"/>
      <c r="BQ19195" s="3"/>
      <c r="BR19195" s="3"/>
      <c r="BS19195" s="3"/>
    </row>
    <row r="19196" spans="11:71" x14ac:dyDescent="0.25">
      <c r="K19196" s="3"/>
      <c r="L19196" s="3"/>
      <c r="M19196" s="3"/>
      <c r="N19196" s="3"/>
      <c r="O19196" s="3"/>
      <c r="P19196" s="3"/>
      <c r="S19196" s="3"/>
      <c r="T19196" s="3"/>
      <c r="U19196" s="3"/>
      <c r="V19196" s="3"/>
      <c r="W19196" s="3"/>
      <c r="X19196" s="3"/>
      <c r="Y19196" s="3"/>
      <c r="Z19196" s="3"/>
      <c r="AA19196" s="3"/>
      <c r="AB19196" s="3"/>
      <c r="AC19196" s="3"/>
      <c r="AD19196" s="3"/>
      <c r="AE19196" s="3"/>
      <c r="AF19196" s="3"/>
      <c r="AG19196" s="3"/>
      <c r="AH19196" s="3"/>
      <c r="AI19196" s="3"/>
      <c r="AJ19196" s="3"/>
      <c r="BM19196" s="3"/>
      <c r="BN19196" s="3"/>
      <c r="BO19196" s="3"/>
      <c r="BP19196" s="3"/>
      <c r="BQ19196" s="3"/>
      <c r="BR19196" s="3"/>
      <c r="BS19196" s="3"/>
    </row>
    <row r="19197" spans="11:71" x14ac:dyDescent="0.25">
      <c r="K19197" s="3"/>
      <c r="L19197" s="3"/>
      <c r="M19197" s="3"/>
      <c r="N19197" s="3"/>
      <c r="O19197" s="3"/>
      <c r="P19197" s="3"/>
      <c r="S19197" s="3"/>
      <c r="T19197" s="3"/>
      <c r="U19197" s="3"/>
      <c r="V19197" s="3"/>
      <c r="W19197" s="3"/>
      <c r="X19197" s="3"/>
      <c r="Y19197" s="3"/>
      <c r="Z19197" s="3"/>
      <c r="AA19197" s="3"/>
      <c r="AB19197" s="3"/>
      <c r="AC19197" s="3"/>
      <c r="AD19197" s="3"/>
      <c r="AE19197" s="3"/>
      <c r="AF19197" s="3"/>
      <c r="AG19197" s="3"/>
      <c r="AH19197" s="3"/>
      <c r="AI19197" s="3"/>
      <c r="AJ19197" s="3"/>
      <c r="BM19197" s="3"/>
      <c r="BN19197" s="3"/>
      <c r="BO19197" s="3"/>
      <c r="BP19197" s="3"/>
      <c r="BQ19197" s="3"/>
      <c r="BR19197" s="3"/>
      <c r="BS19197" s="3"/>
    </row>
    <row r="19198" spans="11:71" x14ac:dyDescent="0.25">
      <c r="K19198" s="3"/>
      <c r="L19198" s="3"/>
      <c r="M19198" s="3"/>
      <c r="N19198" s="3"/>
      <c r="O19198" s="3"/>
      <c r="P19198" s="3"/>
      <c r="S19198" s="3"/>
      <c r="T19198" s="3"/>
      <c r="U19198" s="3"/>
      <c r="V19198" s="3"/>
      <c r="W19198" s="3"/>
      <c r="X19198" s="3"/>
      <c r="Y19198" s="3"/>
      <c r="Z19198" s="3"/>
      <c r="AA19198" s="3"/>
      <c r="AB19198" s="3"/>
      <c r="AC19198" s="3"/>
      <c r="AD19198" s="3"/>
      <c r="AE19198" s="3"/>
      <c r="AF19198" s="3"/>
      <c r="AG19198" s="3"/>
      <c r="AH19198" s="3"/>
      <c r="AI19198" s="3"/>
      <c r="AJ19198" s="3"/>
      <c r="BM19198" s="3"/>
      <c r="BN19198" s="3"/>
      <c r="BO19198" s="3"/>
      <c r="BP19198" s="3"/>
      <c r="BQ19198" s="3"/>
      <c r="BR19198" s="3"/>
      <c r="BS19198" s="3"/>
    </row>
    <row r="19199" spans="11:71" x14ac:dyDescent="0.25">
      <c r="K19199" s="3"/>
      <c r="L19199" s="3"/>
      <c r="M19199" s="3"/>
      <c r="N19199" s="3"/>
      <c r="O19199" s="3"/>
      <c r="P19199" s="3"/>
      <c r="S19199" s="3"/>
      <c r="T19199" s="3"/>
      <c r="U19199" s="3"/>
      <c r="V19199" s="3"/>
      <c r="W19199" s="3"/>
      <c r="X19199" s="3"/>
      <c r="Y19199" s="3"/>
      <c r="Z19199" s="3"/>
      <c r="AA19199" s="3"/>
      <c r="AB19199" s="3"/>
      <c r="AC19199" s="3"/>
      <c r="AD19199" s="3"/>
      <c r="AE19199" s="3"/>
      <c r="AF19199" s="3"/>
      <c r="AG19199" s="3"/>
      <c r="AH19199" s="3"/>
      <c r="AI19199" s="3"/>
      <c r="AJ19199" s="3"/>
      <c r="BM19199" s="3"/>
      <c r="BN19199" s="3"/>
      <c r="BO19199" s="3"/>
      <c r="BP19199" s="3"/>
      <c r="BQ19199" s="3"/>
      <c r="BR19199" s="3"/>
      <c r="BS19199" s="3"/>
    </row>
    <row r="19200" spans="11:71" x14ac:dyDescent="0.25">
      <c r="K19200" s="3"/>
      <c r="L19200" s="3"/>
      <c r="M19200" s="3"/>
      <c r="N19200" s="3"/>
      <c r="O19200" s="3"/>
      <c r="P19200" s="3"/>
      <c r="S19200" s="3"/>
      <c r="T19200" s="3"/>
      <c r="U19200" s="3"/>
      <c r="V19200" s="3"/>
      <c r="W19200" s="3"/>
      <c r="X19200" s="3"/>
      <c r="Y19200" s="3"/>
      <c r="Z19200" s="3"/>
      <c r="AA19200" s="3"/>
      <c r="AB19200" s="3"/>
      <c r="AC19200" s="3"/>
      <c r="AD19200" s="3"/>
      <c r="AE19200" s="3"/>
      <c r="AF19200" s="3"/>
      <c r="AG19200" s="3"/>
      <c r="AH19200" s="3"/>
      <c r="AI19200" s="3"/>
      <c r="AJ19200" s="3"/>
      <c r="BM19200" s="3"/>
      <c r="BN19200" s="3"/>
      <c r="BO19200" s="3"/>
      <c r="BP19200" s="3"/>
      <c r="BQ19200" s="3"/>
      <c r="BR19200" s="3"/>
      <c r="BS19200" s="3"/>
    </row>
    <row r="19201" spans="11:71" x14ac:dyDescent="0.25">
      <c r="K19201" s="3"/>
      <c r="L19201" s="3"/>
      <c r="M19201" s="3"/>
      <c r="N19201" s="3"/>
      <c r="O19201" s="3"/>
      <c r="P19201" s="3"/>
      <c r="S19201" s="3"/>
      <c r="T19201" s="3"/>
      <c r="U19201" s="3"/>
      <c r="V19201" s="3"/>
      <c r="W19201" s="3"/>
      <c r="X19201" s="3"/>
      <c r="Y19201" s="3"/>
      <c r="Z19201" s="3"/>
      <c r="AA19201" s="3"/>
      <c r="AB19201" s="3"/>
      <c r="AC19201" s="3"/>
      <c r="AD19201" s="3"/>
      <c r="AE19201" s="3"/>
      <c r="AF19201" s="3"/>
      <c r="AG19201" s="3"/>
      <c r="AH19201" s="3"/>
      <c r="AI19201" s="3"/>
      <c r="AJ19201" s="3"/>
      <c r="BM19201" s="3"/>
      <c r="BN19201" s="3"/>
      <c r="BO19201" s="3"/>
      <c r="BP19201" s="3"/>
      <c r="BQ19201" s="3"/>
      <c r="BR19201" s="3"/>
      <c r="BS19201" s="3"/>
    </row>
    <row r="19202" spans="11:71" x14ac:dyDescent="0.25">
      <c r="K19202" s="3"/>
      <c r="L19202" s="3"/>
      <c r="M19202" s="3"/>
      <c r="N19202" s="3"/>
      <c r="O19202" s="3"/>
      <c r="P19202" s="3"/>
      <c r="S19202" s="3"/>
      <c r="T19202" s="3"/>
      <c r="U19202" s="3"/>
      <c r="V19202" s="3"/>
      <c r="W19202" s="3"/>
      <c r="X19202" s="3"/>
      <c r="Y19202" s="3"/>
      <c r="Z19202" s="3"/>
      <c r="AA19202" s="3"/>
      <c r="AB19202" s="3"/>
      <c r="AC19202" s="3"/>
      <c r="AD19202" s="3"/>
      <c r="AE19202" s="3"/>
      <c r="AF19202" s="3"/>
      <c r="AG19202" s="3"/>
      <c r="AH19202" s="3"/>
      <c r="AI19202" s="3"/>
      <c r="AJ19202" s="3"/>
      <c r="BM19202" s="3"/>
      <c r="BN19202" s="3"/>
      <c r="BO19202" s="3"/>
      <c r="BP19202" s="3"/>
      <c r="BQ19202" s="3"/>
      <c r="BR19202" s="3"/>
      <c r="BS19202" s="3"/>
    </row>
    <row r="19203" spans="11:71" x14ac:dyDescent="0.25">
      <c r="K19203" s="3"/>
      <c r="L19203" s="3"/>
      <c r="M19203" s="3"/>
      <c r="N19203" s="3"/>
      <c r="O19203" s="3"/>
      <c r="P19203" s="3"/>
      <c r="S19203" s="3"/>
      <c r="T19203" s="3"/>
      <c r="U19203" s="3"/>
      <c r="V19203" s="3"/>
      <c r="W19203" s="3"/>
      <c r="X19203" s="3"/>
      <c r="Y19203" s="3"/>
      <c r="Z19203" s="3"/>
      <c r="AA19203" s="3"/>
      <c r="AB19203" s="3"/>
      <c r="AC19203" s="3"/>
      <c r="AD19203" s="3"/>
      <c r="AE19203" s="3"/>
      <c r="AF19203" s="3"/>
      <c r="AG19203" s="3"/>
      <c r="AH19203" s="3"/>
      <c r="AI19203" s="3"/>
      <c r="AJ19203" s="3"/>
      <c r="BM19203" s="3"/>
      <c r="BN19203" s="3"/>
      <c r="BO19203" s="3"/>
      <c r="BP19203" s="3"/>
      <c r="BQ19203" s="3"/>
      <c r="BR19203" s="3"/>
      <c r="BS19203" s="3"/>
    </row>
    <row r="19204" spans="11:71" x14ac:dyDescent="0.25">
      <c r="K19204" s="3"/>
      <c r="L19204" s="3"/>
      <c r="M19204" s="3"/>
      <c r="N19204" s="3"/>
      <c r="O19204" s="3"/>
      <c r="P19204" s="3"/>
      <c r="S19204" s="3"/>
      <c r="T19204" s="3"/>
      <c r="U19204" s="3"/>
      <c r="V19204" s="3"/>
      <c r="W19204" s="3"/>
      <c r="X19204" s="3"/>
      <c r="Y19204" s="3"/>
      <c r="Z19204" s="3"/>
      <c r="AA19204" s="3"/>
      <c r="AB19204" s="3"/>
      <c r="AC19204" s="3"/>
      <c r="AD19204" s="3"/>
      <c r="AE19204" s="3"/>
      <c r="AF19204" s="3"/>
      <c r="AG19204" s="3"/>
      <c r="AH19204" s="3"/>
      <c r="AI19204" s="3"/>
      <c r="AJ19204" s="3"/>
      <c r="BM19204" s="3"/>
      <c r="BN19204" s="3"/>
      <c r="BO19204" s="3"/>
      <c r="BP19204" s="3"/>
      <c r="BQ19204" s="3"/>
      <c r="BR19204" s="3"/>
      <c r="BS19204" s="3"/>
    </row>
    <row r="19205" spans="11:71" x14ac:dyDescent="0.25">
      <c r="K19205" s="3"/>
      <c r="L19205" s="3"/>
      <c r="M19205" s="3"/>
      <c r="N19205" s="3"/>
      <c r="O19205" s="3"/>
      <c r="P19205" s="3"/>
      <c r="S19205" s="3"/>
      <c r="T19205" s="3"/>
      <c r="U19205" s="3"/>
      <c r="V19205" s="3"/>
      <c r="W19205" s="3"/>
      <c r="X19205" s="3"/>
      <c r="Y19205" s="3"/>
      <c r="Z19205" s="3"/>
      <c r="AA19205" s="3"/>
      <c r="AB19205" s="3"/>
      <c r="AC19205" s="3"/>
      <c r="AD19205" s="3"/>
      <c r="AE19205" s="3"/>
      <c r="AF19205" s="3"/>
      <c r="AG19205" s="3"/>
      <c r="AH19205" s="3"/>
      <c r="AI19205" s="3"/>
      <c r="AJ19205" s="3"/>
      <c r="BM19205" s="3"/>
      <c r="BN19205" s="3"/>
      <c r="BO19205" s="3"/>
      <c r="BP19205" s="3"/>
      <c r="BQ19205" s="3"/>
      <c r="BR19205" s="3"/>
      <c r="BS19205" s="3"/>
    </row>
    <row r="19206" spans="11:71" x14ac:dyDescent="0.25">
      <c r="K19206" s="3"/>
      <c r="L19206" s="3"/>
      <c r="M19206" s="3"/>
      <c r="N19206" s="3"/>
      <c r="O19206" s="3"/>
      <c r="P19206" s="3"/>
      <c r="S19206" s="3"/>
      <c r="T19206" s="3"/>
      <c r="U19206" s="3"/>
      <c r="V19206" s="3"/>
      <c r="W19206" s="3"/>
      <c r="X19206" s="3"/>
      <c r="Y19206" s="3"/>
      <c r="Z19206" s="3"/>
      <c r="AA19206" s="3"/>
      <c r="AB19206" s="3"/>
      <c r="AC19206" s="3"/>
      <c r="AD19206" s="3"/>
      <c r="AE19206" s="3"/>
      <c r="AF19206" s="3"/>
      <c r="AG19206" s="3"/>
      <c r="AH19206" s="3"/>
      <c r="AI19206" s="3"/>
      <c r="AJ19206" s="3"/>
      <c r="BM19206" s="3"/>
      <c r="BN19206" s="3"/>
      <c r="BO19206" s="3"/>
      <c r="BP19206" s="3"/>
      <c r="BQ19206" s="3"/>
      <c r="BR19206" s="3"/>
      <c r="BS19206" s="3"/>
    </row>
    <row r="19207" spans="11:71" x14ac:dyDescent="0.25">
      <c r="K19207" s="3"/>
      <c r="L19207" s="3"/>
      <c r="M19207" s="3"/>
      <c r="N19207" s="3"/>
      <c r="O19207" s="3"/>
      <c r="P19207" s="3"/>
      <c r="S19207" s="3"/>
      <c r="T19207" s="3"/>
      <c r="U19207" s="3"/>
      <c r="V19207" s="3"/>
      <c r="W19207" s="3"/>
      <c r="X19207" s="3"/>
      <c r="Y19207" s="3"/>
      <c r="Z19207" s="3"/>
      <c r="AA19207" s="3"/>
      <c r="AB19207" s="3"/>
      <c r="AC19207" s="3"/>
      <c r="AD19207" s="3"/>
      <c r="AE19207" s="3"/>
      <c r="AF19207" s="3"/>
      <c r="AG19207" s="3"/>
      <c r="AH19207" s="3"/>
      <c r="AI19207" s="3"/>
      <c r="AJ19207" s="3"/>
      <c r="BM19207" s="3"/>
      <c r="BN19207" s="3"/>
      <c r="BO19207" s="3"/>
      <c r="BP19207" s="3"/>
      <c r="BQ19207" s="3"/>
      <c r="BR19207" s="3"/>
      <c r="BS19207" s="3"/>
    </row>
    <row r="19208" spans="11:71" x14ac:dyDescent="0.25">
      <c r="K19208" s="3"/>
      <c r="L19208" s="3"/>
      <c r="M19208" s="3"/>
      <c r="N19208" s="3"/>
      <c r="O19208" s="3"/>
      <c r="P19208" s="3"/>
      <c r="S19208" s="3"/>
      <c r="T19208" s="3"/>
      <c r="U19208" s="3"/>
      <c r="V19208" s="3"/>
      <c r="W19208" s="3"/>
      <c r="X19208" s="3"/>
      <c r="Y19208" s="3"/>
      <c r="Z19208" s="3"/>
      <c r="AA19208" s="3"/>
      <c r="AB19208" s="3"/>
      <c r="AC19208" s="3"/>
      <c r="AD19208" s="3"/>
      <c r="AE19208" s="3"/>
      <c r="AF19208" s="3"/>
      <c r="AG19208" s="3"/>
      <c r="AH19208" s="3"/>
      <c r="AI19208" s="3"/>
      <c r="AJ19208" s="3"/>
      <c r="BM19208" s="3"/>
      <c r="BN19208" s="3"/>
      <c r="BO19208" s="3"/>
      <c r="BP19208" s="3"/>
      <c r="BQ19208" s="3"/>
      <c r="BR19208" s="3"/>
      <c r="BS19208" s="3"/>
    </row>
    <row r="19209" spans="11:71" x14ac:dyDescent="0.25">
      <c r="K19209" s="3"/>
      <c r="L19209" s="3"/>
      <c r="M19209" s="3"/>
      <c r="N19209" s="3"/>
      <c r="O19209" s="3"/>
      <c r="P19209" s="3"/>
      <c r="S19209" s="3"/>
      <c r="T19209" s="3"/>
      <c r="U19209" s="3"/>
      <c r="V19209" s="3"/>
      <c r="W19209" s="3"/>
      <c r="X19209" s="3"/>
      <c r="Y19209" s="3"/>
      <c r="Z19209" s="3"/>
      <c r="AA19209" s="3"/>
      <c r="AB19209" s="3"/>
      <c r="AC19209" s="3"/>
      <c r="AD19209" s="3"/>
      <c r="AE19209" s="3"/>
      <c r="AF19209" s="3"/>
      <c r="AG19209" s="3"/>
      <c r="AH19209" s="3"/>
      <c r="AI19209" s="3"/>
      <c r="AJ19209" s="3"/>
      <c r="BM19209" s="3"/>
      <c r="BN19209" s="3"/>
      <c r="BO19209" s="3"/>
      <c r="BP19209" s="3"/>
      <c r="BQ19209" s="3"/>
      <c r="BR19209" s="3"/>
      <c r="BS19209" s="3"/>
    </row>
    <row r="19210" spans="11:71" x14ac:dyDescent="0.25">
      <c r="K19210" s="3"/>
      <c r="L19210" s="3"/>
      <c r="M19210" s="3"/>
      <c r="N19210" s="3"/>
      <c r="O19210" s="3"/>
      <c r="P19210" s="3"/>
      <c r="S19210" s="3"/>
      <c r="T19210" s="3"/>
      <c r="U19210" s="3"/>
      <c r="V19210" s="3"/>
      <c r="W19210" s="3"/>
      <c r="X19210" s="3"/>
      <c r="Y19210" s="3"/>
      <c r="Z19210" s="3"/>
      <c r="AA19210" s="3"/>
      <c r="AB19210" s="3"/>
      <c r="AC19210" s="3"/>
      <c r="AD19210" s="3"/>
      <c r="AE19210" s="3"/>
      <c r="AF19210" s="3"/>
      <c r="AG19210" s="3"/>
      <c r="AH19210" s="3"/>
      <c r="AI19210" s="3"/>
      <c r="AJ19210" s="3"/>
      <c r="BM19210" s="3"/>
      <c r="BN19210" s="3"/>
      <c r="BO19210" s="3"/>
      <c r="BP19210" s="3"/>
      <c r="BQ19210" s="3"/>
      <c r="BR19210" s="3"/>
      <c r="BS19210" s="3"/>
    </row>
    <row r="19211" spans="11:71" x14ac:dyDescent="0.25">
      <c r="K19211" s="3"/>
      <c r="L19211" s="3"/>
      <c r="M19211" s="3"/>
      <c r="N19211" s="3"/>
      <c r="O19211" s="3"/>
      <c r="P19211" s="3"/>
      <c r="S19211" s="3"/>
      <c r="T19211" s="3"/>
      <c r="U19211" s="3"/>
      <c r="V19211" s="3"/>
      <c r="W19211" s="3"/>
      <c r="X19211" s="3"/>
      <c r="Y19211" s="3"/>
      <c r="Z19211" s="3"/>
      <c r="AA19211" s="3"/>
      <c r="AB19211" s="3"/>
      <c r="AC19211" s="3"/>
      <c r="AD19211" s="3"/>
      <c r="AE19211" s="3"/>
      <c r="AF19211" s="3"/>
      <c r="AG19211" s="3"/>
      <c r="AH19211" s="3"/>
      <c r="AI19211" s="3"/>
      <c r="AJ19211" s="3"/>
      <c r="BM19211" s="3"/>
      <c r="BN19211" s="3"/>
      <c r="BO19211" s="3"/>
      <c r="BP19211" s="3"/>
      <c r="BQ19211" s="3"/>
      <c r="BR19211" s="3"/>
      <c r="BS19211" s="3"/>
    </row>
    <row r="19212" spans="11:71" x14ac:dyDescent="0.25">
      <c r="K19212" s="3"/>
      <c r="L19212" s="3"/>
      <c r="M19212" s="3"/>
      <c r="N19212" s="3"/>
      <c r="O19212" s="3"/>
      <c r="P19212" s="3"/>
      <c r="S19212" s="3"/>
      <c r="T19212" s="3"/>
      <c r="U19212" s="3"/>
      <c r="V19212" s="3"/>
      <c r="W19212" s="3"/>
      <c r="X19212" s="3"/>
      <c r="Y19212" s="3"/>
      <c r="Z19212" s="3"/>
      <c r="AA19212" s="3"/>
      <c r="AB19212" s="3"/>
      <c r="AC19212" s="3"/>
      <c r="AD19212" s="3"/>
      <c r="AE19212" s="3"/>
      <c r="AF19212" s="3"/>
      <c r="AG19212" s="3"/>
      <c r="AH19212" s="3"/>
      <c r="AI19212" s="3"/>
      <c r="AJ19212" s="3"/>
      <c r="BM19212" s="3"/>
      <c r="BN19212" s="3"/>
      <c r="BO19212" s="3"/>
      <c r="BP19212" s="3"/>
      <c r="BQ19212" s="3"/>
      <c r="BR19212" s="3"/>
      <c r="BS19212" s="3"/>
    </row>
    <row r="19213" spans="11:71" x14ac:dyDescent="0.25">
      <c r="K19213" s="3"/>
      <c r="L19213" s="3"/>
      <c r="M19213" s="3"/>
      <c r="N19213" s="3"/>
      <c r="O19213" s="3"/>
      <c r="P19213" s="3"/>
      <c r="S19213" s="3"/>
      <c r="T19213" s="3"/>
      <c r="U19213" s="3"/>
      <c r="V19213" s="3"/>
      <c r="W19213" s="3"/>
      <c r="X19213" s="3"/>
      <c r="Y19213" s="3"/>
      <c r="Z19213" s="3"/>
      <c r="AA19213" s="3"/>
      <c r="AB19213" s="3"/>
      <c r="AC19213" s="3"/>
      <c r="AD19213" s="3"/>
      <c r="AE19213" s="3"/>
      <c r="AF19213" s="3"/>
      <c r="AG19213" s="3"/>
      <c r="AH19213" s="3"/>
      <c r="AI19213" s="3"/>
      <c r="AJ19213" s="3"/>
      <c r="BM19213" s="3"/>
      <c r="BN19213" s="3"/>
      <c r="BO19213" s="3"/>
      <c r="BP19213" s="3"/>
      <c r="BQ19213" s="3"/>
      <c r="BR19213" s="3"/>
      <c r="BS19213" s="3"/>
    </row>
    <row r="19214" spans="11:71" x14ac:dyDescent="0.25">
      <c r="K19214" s="3"/>
      <c r="L19214" s="3"/>
      <c r="M19214" s="3"/>
      <c r="N19214" s="3"/>
      <c r="O19214" s="3"/>
      <c r="P19214" s="3"/>
      <c r="S19214" s="3"/>
      <c r="T19214" s="3"/>
      <c r="U19214" s="3"/>
      <c r="V19214" s="3"/>
      <c r="W19214" s="3"/>
      <c r="X19214" s="3"/>
      <c r="Y19214" s="3"/>
      <c r="Z19214" s="3"/>
      <c r="AA19214" s="3"/>
      <c r="AB19214" s="3"/>
      <c r="AC19214" s="3"/>
      <c r="AD19214" s="3"/>
      <c r="AE19214" s="3"/>
      <c r="AF19214" s="3"/>
      <c r="AG19214" s="3"/>
      <c r="AH19214" s="3"/>
      <c r="AI19214" s="3"/>
      <c r="AJ19214" s="3"/>
      <c r="BM19214" s="3"/>
      <c r="BN19214" s="3"/>
      <c r="BO19214" s="3"/>
      <c r="BP19214" s="3"/>
      <c r="BQ19214" s="3"/>
      <c r="BR19214" s="3"/>
      <c r="BS19214" s="3"/>
    </row>
    <row r="19215" spans="11:71" x14ac:dyDescent="0.25">
      <c r="K19215" s="3"/>
      <c r="L19215" s="3"/>
      <c r="M19215" s="3"/>
      <c r="N19215" s="3"/>
      <c r="O19215" s="3"/>
      <c r="P19215" s="3"/>
      <c r="S19215" s="3"/>
      <c r="T19215" s="3"/>
      <c r="U19215" s="3"/>
      <c r="V19215" s="3"/>
      <c r="W19215" s="3"/>
      <c r="X19215" s="3"/>
      <c r="Y19215" s="3"/>
      <c r="Z19215" s="3"/>
      <c r="AA19215" s="3"/>
      <c r="AB19215" s="3"/>
      <c r="AC19215" s="3"/>
      <c r="AD19215" s="3"/>
      <c r="AE19215" s="3"/>
      <c r="AF19215" s="3"/>
      <c r="AG19215" s="3"/>
      <c r="AH19215" s="3"/>
      <c r="AI19215" s="3"/>
      <c r="AJ19215" s="3"/>
      <c r="BM19215" s="3"/>
      <c r="BN19215" s="3"/>
      <c r="BO19215" s="3"/>
      <c r="BP19215" s="3"/>
      <c r="BQ19215" s="3"/>
      <c r="BR19215" s="3"/>
      <c r="BS19215" s="3"/>
    </row>
    <row r="19216" spans="11:71" x14ac:dyDescent="0.25">
      <c r="K19216" s="3"/>
      <c r="L19216" s="3"/>
      <c r="M19216" s="3"/>
      <c r="N19216" s="3"/>
      <c r="O19216" s="3"/>
      <c r="P19216" s="3"/>
      <c r="S19216" s="3"/>
      <c r="T19216" s="3"/>
      <c r="U19216" s="3"/>
      <c r="V19216" s="3"/>
      <c r="W19216" s="3"/>
      <c r="X19216" s="3"/>
      <c r="Y19216" s="3"/>
      <c r="Z19216" s="3"/>
      <c r="AA19216" s="3"/>
      <c r="AB19216" s="3"/>
      <c r="AC19216" s="3"/>
      <c r="AD19216" s="3"/>
      <c r="AE19216" s="3"/>
      <c r="AF19216" s="3"/>
      <c r="AG19216" s="3"/>
      <c r="AH19216" s="3"/>
      <c r="AI19216" s="3"/>
      <c r="AJ19216" s="3"/>
      <c r="BM19216" s="3"/>
      <c r="BN19216" s="3"/>
      <c r="BO19216" s="3"/>
      <c r="BP19216" s="3"/>
      <c r="BQ19216" s="3"/>
      <c r="BR19216" s="3"/>
      <c r="BS19216" s="3"/>
    </row>
    <row r="19217" spans="11:71" x14ac:dyDescent="0.25">
      <c r="K19217" s="3"/>
      <c r="L19217" s="3"/>
      <c r="M19217" s="3"/>
      <c r="N19217" s="3"/>
      <c r="O19217" s="3"/>
      <c r="P19217" s="3"/>
      <c r="S19217" s="3"/>
      <c r="T19217" s="3"/>
      <c r="U19217" s="3"/>
      <c r="V19217" s="3"/>
      <c r="W19217" s="3"/>
      <c r="X19217" s="3"/>
      <c r="Y19217" s="3"/>
      <c r="Z19217" s="3"/>
      <c r="AA19217" s="3"/>
      <c r="AB19217" s="3"/>
      <c r="AC19217" s="3"/>
      <c r="AD19217" s="3"/>
      <c r="AE19217" s="3"/>
      <c r="AF19217" s="3"/>
      <c r="AG19217" s="3"/>
      <c r="AH19217" s="3"/>
      <c r="AI19217" s="3"/>
      <c r="AJ19217" s="3"/>
      <c r="BM19217" s="3"/>
      <c r="BN19217" s="3"/>
      <c r="BO19217" s="3"/>
      <c r="BP19217" s="3"/>
      <c r="BQ19217" s="3"/>
      <c r="BR19217" s="3"/>
      <c r="BS19217" s="3"/>
    </row>
    <row r="19218" spans="11:71" x14ac:dyDescent="0.25">
      <c r="K19218" s="3"/>
      <c r="L19218" s="3"/>
      <c r="M19218" s="3"/>
      <c r="N19218" s="3"/>
      <c r="O19218" s="3"/>
      <c r="P19218" s="3"/>
      <c r="S19218" s="3"/>
      <c r="T19218" s="3"/>
      <c r="U19218" s="3"/>
      <c r="V19218" s="3"/>
      <c r="W19218" s="3"/>
      <c r="X19218" s="3"/>
      <c r="Y19218" s="3"/>
      <c r="Z19218" s="3"/>
      <c r="AA19218" s="3"/>
      <c r="AB19218" s="3"/>
      <c r="AC19218" s="3"/>
      <c r="AD19218" s="3"/>
      <c r="AE19218" s="3"/>
      <c r="AF19218" s="3"/>
      <c r="AG19218" s="3"/>
      <c r="AH19218" s="3"/>
      <c r="AI19218" s="3"/>
      <c r="AJ19218" s="3"/>
      <c r="BM19218" s="3"/>
      <c r="BN19218" s="3"/>
      <c r="BO19218" s="3"/>
      <c r="BP19218" s="3"/>
      <c r="BQ19218" s="3"/>
      <c r="BR19218" s="3"/>
      <c r="BS19218" s="3"/>
    </row>
    <row r="19219" spans="11:71" x14ac:dyDescent="0.25">
      <c r="K19219" s="3"/>
      <c r="L19219" s="3"/>
      <c r="M19219" s="3"/>
      <c r="N19219" s="3"/>
      <c r="O19219" s="3"/>
      <c r="P19219" s="3"/>
      <c r="S19219" s="3"/>
      <c r="T19219" s="3"/>
      <c r="U19219" s="3"/>
      <c r="V19219" s="3"/>
      <c r="W19219" s="3"/>
      <c r="X19219" s="3"/>
      <c r="Y19219" s="3"/>
      <c r="Z19219" s="3"/>
      <c r="AA19219" s="3"/>
      <c r="AB19219" s="3"/>
      <c r="AC19219" s="3"/>
      <c r="AD19219" s="3"/>
      <c r="AE19219" s="3"/>
      <c r="AF19219" s="3"/>
      <c r="AG19219" s="3"/>
      <c r="AH19219" s="3"/>
      <c r="AI19219" s="3"/>
      <c r="AJ19219" s="3"/>
      <c r="BM19219" s="3"/>
      <c r="BN19219" s="3"/>
      <c r="BO19219" s="3"/>
      <c r="BP19219" s="3"/>
      <c r="BQ19219" s="3"/>
      <c r="BR19219" s="3"/>
      <c r="BS19219" s="3"/>
    </row>
    <row r="19220" spans="11:71" x14ac:dyDescent="0.25">
      <c r="K19220" s="3"/>
      <c r="L19220" s="3"/>
      <c r="M19220" s="3"/>
      <c r="N19220" s="3"/>
      <c r="O19220" s="3"/>
      <c r="P19220" s="3"/>
      <c r="S19220" s="3"/>
      <c r="T19220" s="3"/>
      <c r="U19220" s="3"/>
      <c r="V19220" s="3"/>
      <c r="W19220" s="3"/>
      <c r="X19220" s="3"/>
      <c r="Y19220" s="3"/>
      <c r="Z19220" s="3"/>
      <c r="AA19220" s="3"/>
      <c r="AB19220" s="3"/>
      <c r="AC19220" s="3"/>
      <c r="AD19220" s="3"/>
      <c r="AE19220" s="3"/>
      <c r="AF19220" s="3"/>
      <c r="AG19220" s="3"/>
      <c r="AH19220" s="3"/>
      <c r="AI19220" s="3"/>
      <c r="AJ19220" s="3"/>
      <c r="BM19220" s="3"/>
      <c r="BN19220" s="3"/>
      <c r="BO19220" s="3"/>
      <c r="BP19220" s="3"/>
      <c r="BQ19220" s="3"/>
      <c r="BR19220" s="3"/>
      <c r="BS19220" s="3"/>
    </row>
    <row r="19221" spans="11:71" x14ac:dyDescent="0.25">
      <c r="K19221" s="3"/>
      <c r="L19221" s="3"/>
      <c r="M19221" s="3"/>
      <c r="N19221" s="3"/>
      <c r="O19221" s="3"/>
      <c r="P19221" s="3"/>
      <c r="S19221" s="3"/>
      <c r="T19221" s="3"/>
      <c r="U19221" s="3"/>
      <c r="V19221" s="3"/>
      <c r="W19221" s="3"/>
      <c r="X19221" s="3"/>
      <c r="Y19221" s="3"/>
      <c r="Z19221" s="3"/>
      <c r="AA19221" s="3"/>
      <c r="AB19221" s="3"/>
      <c r="AC19221" s="3"/>
      <c r="AD19221" s="3"/>
      <c r="AE19221" s="3"/>
      <c r="AF19221" s="3"/>
      <c r="AG19221" s="3"/>
      <c r="AH19221" s="3"/>
      <c r="AI19221" s="3"/>
      <c r="AJ19221" s="3"/>
      <c r="BM19221" s="3"/>
      <c r="BN19221" s="3"/>
      <c r="BO19221" s="3"/>
      <c r="BP19221" s="3"/>
      <c r="BQ19221" s="3"/>
      <c r="BR19221" s="3"/>
      <c r="BS19221" s="3"/>
    </row>
    <row r="19222" spans="11:71" x14ac:dyDescent="0.25">
      <c r="K19222" s="3"/>
      <c r="L19222" s="3"/>
      <c r="M19222" s="3"/>
      <c r="N19222" s="3"/>
      <c r="O19222" s="3"/>
      <c r="P19222" s="3"/>
      <c r="S19222" s="3"/>
      <c r="T19222" s="3"/>
      <c r="U19222" s="3"/>
      <c r="V19222" s="3"/>
      <c r="W19222" s="3"/>
      <c r="X19222" s="3"/>
      <c r="Y19222" s="3"/>
      <c r="Z19222" s="3"/>
      <c r="AA19222" s="3"/>
      <c r="AB19222" s="3"/>
      <c r="AC19222" s="3"/>
      <c r="AD19222" s="3"/>
      <c r="AE19222" s="3"/>
      <c r="AF19222" s="3"/>
      <c r="AG19222" s="3"/>
      <c r="AH19222" s="3"/>
      <c r="AI19222" s="3"/>
      <c r="AJ19222" s="3"/>
      <c r="BM19222" s="3"/>
      <c r="BN19222" s="3"/>
      <c r="BO19222" s="3"/>
      <c r="BP19222" s="3"/>
      <c r="BQ19222" s="3"/>
      <c r="BR19222" s="3"/>
      <c r="BS19222" s="3"/>
    </row>
    <row r="19223" spans="11:71" x14ac:dyDescent="0.25">
      <c r="K19223" s="3"/>
      <c r="L19223" s="3"/>
      <c r="M19223" s="3"/>
      <c r="N19223" s="3"/>
      <c r="O19223" s="3"/>
      <c r="P19223" s="3"/>
      <c r="S19223" s="3"/>
      <c r="T19223" s="3"/>
      <c r="U19223" s="3"/>
      <c r="V19223" s="3"/>
      <c r="W19223" s="3"/>
      <c r="X19223" s="3"/>
      <c r="Y19223" s="3"/>
      <c r="Z19223" s="3"/>
      <c r="AA19223" s="3"/>
      <c r="AB19223" s="3"/>
      <c r="AC19223" s="3"/>
      <c r="AD19223" s="3"/>
      <c r="AE19223" s="3"/>
      <c r="AF19223" s="3"/>
      <c r="AG19223" s="3"/>
      <c r="AH19223" s="3"/>
      <c r="AI19223" s="3"/>
      <c r="AJ19223" s="3"/>
      <c r="BM19223" s="3"/>
      <c r="BN19223" s="3"/>
      <c r="BO19223" s="3"/>
      <c r="BP19223" s="3"/>
      <c r="BQ19223" s="3"/>
      <c r="BR19223" s="3"/>
      <c r="BS19223" s="3"/>
    </row>
    <row r="19224" spans="11:71" x14ac:dyDescent="0.25">
      <c r="K19224" s="3"/>
      <c r="L19224" s="3"/>
      <c r="M19224" s="3"/>
      <c r="N19224" s="3"/>
      <c r="O19224" s="3"/>
      <c r="P19224" s="3"/>
      <c r="S19224" s="3"/>
      <c r="T19224" s="3"/>
      <c r="U19224" s="3"/>
      <c r="V19224" s="3"/>
      <c r="W19224" s="3"/>
      <c r="X19224" s="3"/>
      <c r="Y19224" s="3"/>
      <c r="Z19224" s="3"/>
      <c r="AA19224" s="3"/>
      <c r="AB19224" s="3"/>
      <c r="AC19224" s="3"/>
      <c r="AD19224" s="3"/>
      <c r="AE19224" s="3"/>
      <c r="AF19224" s="3"/>
      <c r="AG19224" s="3"/>
      <c r="AH19224" s="3"/>
      <c r="AI19224" s="3"/>
      <c r="AJ19224" s="3"/>
      <c r="BM19224" s="3"/>
      <c r="BN19224" s="3"/>
      <c r="BO19224" s="3"/>
      <c r="BP19224" s="3"/>
      <c r="BQ19224" s="3"/>
      <c r="BR19224" s="3"/>
      <c r="BS19224" s="3"/>
    </row>
    <row r="19225" spans="11:71" x14ac:dyDescent="0.25">
      <c r="K19225" s="3"/>
      <c r="L19225" s="3"/>
      <c r="M19225" s="3"/>
      <c r="N19225" s="3"/>
      <c r="O19225" s="3"/>
      <c r="P19225" s="3"/>
      <c r="S19225" s="3"/>
      <c r="T19225" s="3"/>
      <c r="U19225" s="3"/>
      <c r="V19225" s="3"/>
      <c r="W19225" s="3"/>
      <c r="X19225" s="3"/>
      <c r="Y19225" s="3"/>
      <c r="Z19225" s="3"/>
      <c r="AA19225" s="3"/>
      <c r="AB19225" s="3"/>
      <c r="AC19225" s="3"/>
      <c r="AD19225" s="3"/>
      <c r="AE19225" s="3"/>
      <c r="AF19225" s="3"/>
      <c r="AG19225" s="3"/>
      <c r="AH19225" s="3"/>
      <c r="AI19225" s="3"/>
      <c r="AJ19225" s="3"/>
      <c r="BM19225" s="3"/>
      <c r="BN19225" s="3"/>
      <c r="BO19225" s="3"/>
      <c r="BP19225" s="3"/>
      <c r="BQ19225" s="3"/>
      <c r="BR19225" s="3"/>
      <c r="BS19225" s="3"/>
    </row>
    <row r="19226" spans="11:71" x14ac:dyDescent="0.25">
      <c r="K19226" s="3"/>
      <c r="L19226" s="3"/>
      <c r="M19226" s="3"/>
      <c r="N19226" s="3"/>
      <c r="O19226" s="3"/>
      <c r="P19226" s="3"/>
      <c r="S19226" s="3"/>
      <c r="T19226" s="3"/>
      <c r="U19226" s="3"/>
      <c r="V19226" s="3"/>
      <c r="W19226" s="3"/>
      <c r="X19226" s="3"/>
      <c r="Y19226" s="3"/>
      <c r="Z19226" s="3"/>
      <c r="AA19226" s="3"/>
      <c r="AB19226" s="3"/>
      <c r="AC19226" s="3"/>
      <c r="AD19226" s="3"/>
      <c r="AE19226" s="3"/>
      <c r="AF19226" s="3"/>
      <c r="AG19226" s="3"/>
      <c r="AH19226" s="3"/>
      <c r="AI19226" s="3"/>
      <c r="AJ19226" s="3"/>
      <c r="BM19226" s="3"/>
      <c r="BN19226" s="3"/>
      <c r="BO19226" s="3"/>
      <c r="BP19226" s="3"/>
      <c r="BQ19226" s="3"/>
      <c r="BR19226" s="3"/>
      <c r="BS19226" s="3"/>
    </row>
    <row r="19227" spans="11:71" x14ac:dyDescent="0.25">
      <c r="K19227" s="3"/>
      <c r="L19227" s="3"/>
      <c r="M19227" s="3"/>
      <c r="N19227" s="3"/>
      <c r="O19227" s="3"/>
      <c r="P19227" s="3"/>
      <c r="S19227" s="3"/>
      <c r="T19227" s="3"/>
      <c r="U19227" s="3"/>
      <c r="V19227" s="3"/>
      <c r="W19227" s="3"/>
      <c r="X19227" s="3"/>
      <c r="Y19227" s="3"/>
      <c r="Z19227" s="3"/>
      <c r="AA19227" s="3"/>
      <c r="AB19227" s="3"/>
      <c r="AC19227" s="3"/>
      <c r="AD19227" s="3"/>
      <c r="AE19227" s="3"/>
      <c r="AF19227" s="3"/>
      <c r="AG19227" s="3"/>
      <c r="AH19227" s="3"/>
      <c r="AI19227" s="3"/>
      <c r="AJ19227" s="3"/>
      <c r="BM19227" s="3"/>
      <c r="BN19227" s="3"/>
      <c r="BO19227" s="3"/>
      <c r="BP19227" s="3"/>
      <c r="BQ19227" s="3"/>
      <c r="BR19227" s="3"/>
      <c r="BS19227" s="3"/>
    </row>
    <row r="19228" spans="11:71" x14ac:dyDescent="0.25">
      <c r="K19228" s="3"/>
      <c r="L19228" s="3"/>
      <c r="M19228" s="3"/>
      <c r="N19228" s="3"/>
      <c r="O19228" s="3"/>
      <c r="P19228" s="3"/>
      <c r="S19228" s="3"/>
      <c r="T19228" s="3"/>
      <c r="U19228" s="3"/>
      <c r="V19228" s="3"/>
      <c r="W19228" s="3"/>
      <c r="X19228" s="3"/>
      <c r="Y19228" s="3"/>
      <c r="Z19228" s="3"/>
      <c r="AA19228" s="3"/>
      <c r="AB19228" s="3"/>
      <c r="AC19228" s="3"/>
      <c r="AD19228" s="3"/>
      <c r="AE19228" s="3"/>
      <c r="AF19228" s="3"/>
      <c r="AG19228" s="3"/>
      <c r="AH19228" s="3"/>
      <c r="AI19228" s="3"/>
      <c r="AJ19228" s="3"/>
      <c r="BM19228" s="3"/>
      <c r="BN19228" s="3"/>
      <c r="BO19228" s="3"/>
      <c r="BP19228" s="3"/>
      <c r="BQ19228" s="3"/>
      <c r="BR19228" s="3"/>
      <c r="BS19228" s="3"/>
    </row>
    <row r="19229" spans="11:71" x14ac:dyDescent="0.25">
      <c r="K19229" s="3"/>
      <c r="L19229" s="3"/>
      <c r="M19229" s="3"/>
      <c r="N19229" s="3"/>
      <c r="O19229" s="3"/>
      <c r="P19229" s="3"/>
      <c r="S19229" s="3"/>
      <c r="T19229" s="3"/>
      <c r="U19229" s="3"/>
      <c r="V19229" s="3"/>
      <c r="W19229" s="3"/>
      <c r="X19229" s="3"/>
      <c r="Y19229" s="3"/>
      <c r="Z19229" s="3"/>
      <c r="AA19229" s="3"/>
      <c r="AB19229" s="3"/>
      <c r="AC19229" s="3"/>
      <c r="AD19229" s="3"/>
      <c r="AE19229" s="3"/>
      <c r="AF19229" s="3"/>
      <c r="AG19229" s="3"/>
      <c r="AH19229" s="3"/>
      <c r="AI19229" s="3"/>
      <c r="AJ19229" s="3"/>
      <c r="BM19229" s="3"/>
      <c r="BN19229" s="3"/>
      <c r="BO19229" s="3"/>
      <c r="BP19229" s="3"/>
      <c r="BQ19229" s="3"/>
      <c r="BR19229" s="3"/>
      <c r="BS19229" s="3"/>
    </row>
    <row r="19230" spans="11:71" x14ac:dyDescent="0.25">
      <c r="K19230" s="3"/>
      <c r="L19230" s="3"/>
      <c r="M19230" s="3"/>
      <c r="N19230" s="3"/>
      <c r="O19230" s="3"/>
      <c r="P19230" s="3"/>
      <c r="S19230" s="3"/>
      <c r="T19230" s="3"/>
      <c r="U19230" s="3"/>
      <c r="V19230" s="3"/>
      <c r="W19230" s="3"/>
      <c r="X19230" s="3"/>
      <c r="Y19230" s="3"/>
      <c r="Z19230" s="3"/>
      <c r="AA19230" s="3"/>
      <c r="AB19230" s="3"/>
      <c r="AC19230" s="3"/>
      <c r="AD19230" s="3"/>
      <c r="AE19230" s="3"/>
      <c r="AF19230" s="3"/>
      <c r="AG19230" s="3"/>
      <c r="AH19230" s="3"/>
      <c r="AI19230" s="3"/>
      <c r="AJ19230" s="3"/>
      <c r="BM19230" s="3"/>
      <c r="BN19230" s="3"/>
      <c r="BO19230" s="3"/>
      <c r="BP19230" s="3"/>
      <c r="BQ19230" s="3"/>
      <c r="BR19230" s="3"/>
      <c r="BS19230" s="3"/>
    </row>
    <row r="19231" spans="11:71" x14ac:dyDescent="0.25">
      <c r="K19231" s="3"/>
      <c r="L19231" s="3"/>
      <c r="M19231" s="3"/>
      <c r="N19231" s="3"/>
      <c r="O19231" s="3"/>
      <c r="P19231" s="3"/>
      <c r="S19231" s="3"/>
      <c r="T19231" s="3"/>
      <c r="U19231" s="3"/>
      <c r="V19231" s="3"/>
      <c r="W19231" s="3"/>
      <c r="X19231" s="3"/>
      <c r="Y19231" s="3"/>
      <c r="Z19231" s="3"/>
      <c r="AA19231" s="3"/>
      <c r="AB19231" s="3"/>
      <c r="AC19231" s="3"/>
      <c r="AD19231" s="3"/>
      <c r="AE19231" s="3"/>
      <c r="AF19231" s="3"/>
      <c r="AG19231" s="3"/>
      <c r="AH19231" s="3"/>
      <c r="AI19231" s="3"/>
      <c r="AJ19231" s="3"/>
      <c r="BM19231" s="3"/>
      <c r="BN19231" s="3"/>
      <c r="BO19231" s="3"/>
      <c r="BP19231" s="3"/>
      <c r="BQ19231" s="3"/>
      <c r="BR19231" s="3"/>
      <c r="BS19231" s="3"/>
    </row>
    <row r="19232" spans="11:71" x14ac:dyDescent="0.25">
      <c r="K19232" s="3"/>
      <c r="L19232" s="3"/>
      <c r="M19232" s="3"/>
      <c r="N19232" s="3"/>
      <c r="O19232" s="3"/>
      <c r="P19232" s="3"/>
      <c r="S19232" s="3"/>
      <c r="T19232" s="3"/>
      <c r="U19232" s="3"/>
      <c r="V19232" s="3"/>
      <c r="W19232" s="3"/>
      <c r="X19232" s="3"/>
      <c r="Y19232" s="3"/>
      <c r="Z19232" s="3"/>
      <c r="AA19232" s="3"/>
      <c r="AB19232" s="3"/>
      <c r="AC19232" s="3"/>
      <c r="AD19232" s="3"/>
      <c r="AE19232" s="3"/>
      <c r="AF19232" s="3"/>
      <c r="AG19232" s="3"/>
      <c r="AH19232" s="3"/>
      <c r="AI19232" s="3"/>
      <c r="AJ19232" s="3"/>
      <c r="BM19232" s="3"/>
      <c r="BN19232" s="3"/>
      <c r="BO19232" s="3"/>
      <c r="BP19232" s="3"/>
      <c r="BQ19232" s="3"/>
      <c r="BR19232" s="3"/>
      <c r="BS19232" s="3"/>
    </row>
    <row r="19233" spans="11:71" x14ac:dyDescent="0.25">
      <c r="K19233" s="3"/>
      <c r="L19233" s="3"/>
      <c r="M19233" s="3"/>
      <c r="N19233" s="3"/>
      <c r="O19233" s="3"/>
      <c r="P19233" s="3"/>
      <c r="S19233" s="3"/>
      <c r="T19233" s="3"/>
      <c r="U19233" s="3"/>
      <c r="V19233" s="3"/>
      <c r="W19233" s="3"/>
      <c r="X19233" s="3"/>
      <c r="Y19233" s="3"/>
      <c r="Z19233" s="3"/>
      <c r="AA19233" s="3"/>
      <c r="AB19233" s="3"/>
      <c r="AC19233" s="3"/>
      <c r="AD19233" s="3"/>
      <c r="AE19233" s="3"/>
      <c r="AF19233" s="3"/>
      <c r="AG19233" s="3"/>
      <c r="AH19233" s="3"/>
      <c r="AI19233" s="3"/>
      <c r="AJ19233" s="3"/>
      <c r="BM19233" s="3"/>
      <c r="BN19233" s="3"/>
      <c r="BO19233" s="3"/>
      <c r="BP19233" s="3"/>
      <c r="BQ19233" s="3"/>
      <c r="BR19233" s="3"/>
      <c r="BS19233" s="3"/>
    </row>
    <row r="19234" spans="11:71" x14ac:dyDescent="0.25">
      <c r="K19234" s="3"/>
      <c r="L19234" s="3"/>
      <c r="M19234" s="3"/>
      <c r="N19234" s="3"/>
      <c r="O19234" s="3"/>
      <c r="P19234" s="3"/>
      <c r="S19234" s="3"/>
      <c r="T19234" s="3"/>
      <c r="U19234" s="3"/>
      <c r="V19234" s="3"/>
      <c r="W19234" s="3"/>
      <c r="X19234" s="3"/>
      <c r="Y19234" s="3"/>
      <c r="Z19234" s="3"/>
      <c r="AA19234" s="3"/>
      <c r="AB19234" s="3"/>
      <c r="AC19234" s="3"/>
      <c r="AD19234" s="3"/>
      <c r="AE19234" s="3"/>
      <c r="AF19234" s="3"/>
      <c r="AG19234" s="3"/>
      <c r="AH19234" s="3"/>
      <c r="AI19234" s="3"/>
      <c r="AJ19234" s="3"/>
      <c r="BM19234" s="3"/>
      <c r="BN19234" s="3"/>
      <c r="BO19234" s="3"/>
      <c r="BP19234" s="3"/>
      <c r="BQ19234" s="3"/>
      <c r="BR19234" s="3"/>
      <c r="BS19234" s="3"/>
    </row>
    <row r="19235" spans="11:71" x14ac:dyDescent="0.25">
      <c r="K19235" s="3"/>
      <c r="L19235" s="3"/>
      <c r="M19235" s="3"/>
      <c r="N19235" s="3"/>
      <c r="O19235" s="3"/>
      <c r="P19235" s="3"/>
      <c r="S19235" s="3"/>
      <c r="T19235" s="3"/>
      <c r="U19235" s="3"/>
      <c r="V19235" s="3"/>
      <c r="W19235" s="3"/>
      <c r="X19235" s="3"/>
      <c r="Y19235" s="3"/>
      <c r="Z19235" s="3"/>
      <c r="AA19235" s="3"/>
      <c r="AB19235" s="3"/>
      <c r="AC19235" s="3"/>
      <c r="AD19235" s="3"/>
      <c r="AE19235" s="3"/>
      <c r="AF19235" s="3"/>
      <c r="AG19235" s="3"/>
      <c r="AH19235" s="3"/>
      <c r="AI19235" s="3"/>
      <c r="AJ19235" s="3"/>
      <c r="BM19235" s="3"/>
      <c r="BN19235" s="3"/>
      <c r="BO19235" s="3"/>
      <c r="BP19235" s="3"/>
      <c r="BQ19235" s="3"/>
      <c r="BR19235" s="3"/>
      <c r="BS19235" s="3"/>
    </row>
    <row r="19236" spans="11:71" x14ac:dyDescent="0.25">
      <c r="K19236" s="3"/>
      <c r="L19236" s="3"/>
      <c r="M19236" s="3"/>
      <c r="N19236" s="3"/>
      <c r="O19236" s="3"/>
      <c r="P19236" s="3"/>
      <c r="S19236" s="3"/>
      <c r="T19236" s="3"/>
      <c r="U19236" s="3"/>
      <c r="V19236" s="3"/>
      <c r="W19236" s="3"/>
      <c r="X19236" s="3"/>
      <c r="Y19236" s="3"/>
      <c r="Z19236" s="3"/>
      <c r="AA19236" s="3"/>
      <c r="AB19236" s="3"/>
      <c r="AC19236" s="3"/>
      <c r="AD19236" s="3"/>
      <c r="AE19236" s="3"/>
      <c r="AF19236" s="3"/>
      <c r="AG19236" s="3"/>
      <c r="AH19236" s="3"/>
      <c r="AI19236" s="3"/>
      <c r="AJ19236" s="3"/>
      <c r="BM19236" s="3"/>
      <c r="BN19236" s="3"/>
      <c r="BO19236" s="3"/>
      <c r="BP19236" s="3"/>
      <c r="BQ19236" s="3"/>
      <c r="BR19236" s="3"/>
      <c r="BS19236" s="3"/>
    </row>
    <row r="19237" spans="11:71" x14ac:dyDescent="0.25">
      <c r="K19237" s="3"/>
      <c r="L19237" s="3"/>
      <c r="M19237" s="3"/>
      <c r="N19237" s="3"/>
      <c r="O19237" s="3"/>
      <c r="P19237" s="3"/>
      <c r="S19237" s="3"/>
      <c r="T19237" s="3"/>
      <c r="U19237" s="3"/>
      <c r="V19237" s="3"/>
      <c r="W19237" s="3"/>
      <c r="X19237" s="3"/>
      <c r="Y19237" s="3"/>
      <c r="Z19237" s="3"/>
      <c r="AA19237" s="3"/>
      <c r="AB19237" s="3"/>
      <c r="AC19237" s="3"/>
      <c r="AD19237" s="3"/>
      <c r="AE19237" s="3"/>
      <c r="AF19237" s="3"/>
      <c r="AG19237" s="3"/>
      <c r="AH19237" s="3"/>
      <c r="AI19237" s="3"/>
      <c r="AJ19237" s="3"/>
      <c r="BM19237" s="3"/>
      <c r="BN19237" s="3"/>
      <c r="BO19237" s="3"/>
      <c r="BP19237" s="3"/>
      <c r="BQ19237" s="3"/>
      <c r="BR19237" s="3"/>
      <c r="BS19237" s="3"/>
    </row>
    <row r="19238" spans="11:71" x14ac:dyDescent="0.25">
      <c r="K19238" s="3"/>
      <c r="L19238" s="3"/>
      <c r="M19238" s="3"/>
      <c r="N19238" s="3"/>
      <c r="O19238" s="3"/>
      <c r="P19238" s="3"/>
      <c r="S19238" s="3"/>
      <c r="T19238" s="3"/>
      <c r="U19238" s="3"/>
      <c r="V19238" s="3"/>
      <c r="W19238" s="3"/>
      <c r="X19238" s="3"/>
      <c r="Y19238" s="3"/>
      <c r="Z19238" s="3"/>
      <c r="AA19238" s="3"/>
      <c r="AB19238" s="3"/>
      <c r="AC19238" s="3"/>
      <c r="AD19238" s="3"/>
      <c r="AE19238" s="3"/>
      <c r="AF19238" s="3"/>
      <c r="AG19238" s="3"/>
      <c r="AH19238" s="3"/>
      <c r="AI19238" s="3"/>
      <c r="AJ19238" s="3"/>
      <c r="BM19238" s="3"/>
      <c r="BN19238" s="3"/>
      <c r="BO19238" s="3"/>
      <c r="BP19238" s="3"/>
      <c r="BQ19238" s="3"/>
      <c r="BR19238" s="3"/>
      <c r="BS19238" s="3"/>
    </row>
    <row r="19239" spans="11:71" x14ac:dyDescent="0.25">
      <c r="K19239" s="3"/>
      <c r="L19239" s="3"/>
      <c r="M19239" s="3"/>
      <c r="N19239" s="3"/>
      <c r="O19239" s="3"/>
      <c r="P19239" s="3"/>
      <c r="S19239" s="3"/>
      <c r="T19239" s="3"/>
      <c r="U19239" s="3"/>
      <c r="V19239" s="3"/>
      <c r="W19239" s="3"/>
      <c r="X19239" s="3"/>
      <c r="Y19239" s="3"/>
      <c r="Z19239" s="3"/>
      <c r="AA19239" s="3"/>
      <c r="AB19239" s="3"/>
      <c r="AC19239" s="3"/>
      <c r="AD19239" s="3"/>
      <c r="AE19239" s="3"/>
      <c r="AF19239" s="3"/>
      <c r="AG19239" s="3"/>
      <c r="AH19239" s="3"/>
      <c r="AI19239" s="3"/>
      <c r="AJ19239" s="3"/>
      <c r="BM19239" s="3"/>
      <c r="BN19239" s="3"/>
      <c r="BO19239" s="3"/>
      <c r="BP19239" s="3"/>
      <c r="BQ19239" s="3"/>
      <c r="BR19239" s="3"/>
      <c r="BS19239" s="3"/>
    </row>
    <row r="19240" spans="11:71" x14ac:dyDescent="0.25">
      <c r="K19240" s="3"/>
      <c r="L19240" s="3"/>
      <c r="M19240" s="3"/>
      <c r="N19240" s="3"/>
      <c r="O19240" s="3"/>
      <c r="P19240" s="3"/>
      <c r="S19240" s="3"/>
      <c r="T19240" s="3"/>
      <c r="U19240" s="3"/>
      <c r="V19240" s="3"/>
      <c r="W19240" s="3"/>
      <c r="X19240" s="3"/>
      <c r="Y19240" s="3"/>
      <c r="Z19240" s="3"/>
      <c r="AA19240" s="3"/>
      <c r="AB19240" s="3"/>
      <c r="AC19240" s="3"/>
      <c r="AD19240" s="3"/>
      <c r="AE19240" s="3"/>
      <c r="AF19240" s="3"/>
      <c r="AG19240" s="3"/>
      <c r="AH19240" s="3"/>
      <c r="AI19240" s="3"/>
      <c r="AJ19240" s="3"/>
      <c r="BM19240" s="3"/>
      <c r="BN19240" s="3"/>
      <c r="BO19240" s="3"/>
      <c r="BP19240" s="3"/>
      <c r="BQ19240" s="3"/>
      <c r="BR19240" s="3"/>
      <c r="BS19240" s="3"/>
    </row>
    <row r="19241" spans="11:71" x14ac:dyDescent="0.25">
      <c r="K19241" s="3"/>
      <c r="L19241" s="3"/>
      <c r="M19241" s="3"/>
      <c r="N19241" s="3"/>
      <c r="O19241" s="3"/>
      <c r="P19241" s="3"/>
      <c r="S19241" s="3"/>
      <c r="T19241" s="3"/>
      <c r="U19241" s="3"/>
      <c r="V19241" s="3"/>
      <c r="W19241" s="3"/>
      <c r="X19241" s="3"/>
      <c r="Y19241" s="3"/>
      <c r="Z19241" s="3"/>
      <c r="AA19241" s="3"/>
      <c r="AB19241" s="3"/>
      <c r="AC19241" s="3"/>
      <c r="AD19241" s="3"/>
      <c r="AE19241" s="3"/>
      <c r="AF19241" s="3"/>
      <c r="AG19241" s="3"/>
      <c r="AH19241" s="3"/>
      <c r="AI19241" s="3"/>
      <c r="AJ19241" s="3"/>
      <c r="BM19241" s="3"/>
      <c r="BN19241" s="3"/>
      <c r="BO19241" s="3"/>
      <c r="BP19241" s="3"/>
      <c r="BQ19241" s="3"/>
      <c r="BR19241" s="3"/>
      <c r="BS19241" s="3"/>
    </row>
    <row r="19242" spans="11:71" x14ac:dyDescent="0.25">
      <c r="K19242" s="3"/>
      <c r="L19242" s="3"/>
      <c r="M19242" s="3"/>
      <c r="N19242" s="3"/>
      <c r="O19242" s="3"/>
      <c r="P19242" s="3"/>
      <c r="S19242" s="3"/>
      <c r="T19242" s="3"/>
      <c r="U19242" s="3"/>
      <c r="V19242" s="3"/>
      <c r="W19242" s="3"/>
      <c r="X19242" s="3"/>
      <c r="Y19242" s="3"/>
      <c r="Z19242" s="3"/>
      <c r="AA19242" s="3"/>
      <c r="AB19242" s="3"/>
      <c r="AC19242" s="3"/>
      <c r="AD19242" s="3"/>
      <c r="AE19242" s="3"/>
      <c r="AF19242" s="3"/>
      <c r="AG19242" s="3"/>
      <c r="AH19242" s="3"/>
      <c r="AI19242" s="3"/>
      <c r="AJ19242" s="3"/>
      <c r="BM19242" s="3"/>
      <c r="BN19242" s="3"/>
      <c r="BO19242" s="3"/>
      <c r="BP19242" s="3"/>
      <c r="BQ19242" s="3"/>
      <c r="BR19242" s="3"/>
      <c r="BS19242" s="3"/>
    </row>
    <row r="19243" spans="11:71" x14ac:dyDescent="0.25">
      <c r="K19243" s="3"/>
      <c r="L19243" s="3"/>
      <c r="M19243" s="3"/>
      <c r="N19243" s="3"/>
      <c r="O19243" s="3"/>
      <c r="P19243" s="3"/>
      <c r="S19243" s="3"/>
      <c r="T19243" s="3"/>
      <c r="U19243" s="3"/>
      <c r="V19243" s="3"/>
      <c r="W19243" s="3"/>
      <c r="X19243" s="3"/>
      <c r="Y19243" s="3"/>
      <c r="Z19243" s="3"/>
      <c r="AA19243" s="3"/>
      <c r="AB19243" s="3"/>
      <c r="AC19243" s="3"/>
      <c r="AD19243" s="3"/>
      <c r="AE19243" s="3"/>
      <c r="AF19243" s="3"/>
      <c r="AG19243" s="3"/>
      <c r="AH19243" s="3"/>
      <c r="AI19243" s="3"/>
      <c r="AJ19243" s="3"/>
      <c r="BM19243" s="3"/>
      <c r="BN19243" s="3"/>
      <c r="BO19243" s="3"/>
      <c r="BP19243" s="3"/>
      <c r="BQ19243" s="3"/>
      <c r="BR19243" s="3"/>
      <c r="BS19243" s="3"/>
    </row>
    <row r="19244" spans="11:71" x14ac:dyDescent="0.25">
      <c r="K19244" s="3"/>
      <c r="L19244" s="3"/>
      <c r="M19244" s="3"/>
      <c r="N19244" s="3"/>
      <c r="O19244" s="3"/>
      <c r="P19244" s="3"/>
      <c r="S19244" s="3"/>
      <c r="T19244" s="3"/>
      <c r="U19244" s="3"/>
      <c r="V19244" s="3"/>
      <c r="W19244" s="3"/>
      <c r="X19244" s="3"/>
      <c r="Y19244" s="3"/>
      <c r="Z19244" s="3"/>
      <c r="AA19244" s="3"/>
      <c r="AB19244" s="3"/>
      <c r="AC19244" s="3"/>
      <c r="AD19244" s="3"/>
      <c r="AE19244" s="3"/>
      <c r="AF19244" s="3"/>
      <c r="AG19244" s="3"/>
      <c r="AH19244" s="3"/>
      <c r="AI19244" s="3"/>
      <c r="AJ19244" s="3"/>
      <c r="BM19244" s="3"/>
      <c r="BN19244" s="3"/>
      <c r="BO19244" s="3"/>
      <c r="BP19244" s="3"/>
      <c r="BQ19244" s="3"/>
      <c r="BR19244" s="3"/>
      <c r="BS19244" s="3"/>
    </row>
    <row r="19245" spans="11:71" x14ac:dyDescent="0.25">
      <c r="K19245" s="3"/>
      <c r="L19245" s="3"/>
      <c r="M19245" s="3"/>
      <c r="N19245" s="3"/>
      <c r="O19245" s="3"/>
      <c r="P19245" s="3"/>
      <c r="S19245" s="3"/>
      <c r="T19245" s="3"/>
      <c r="U19245" s="3"/>
      <c r="V19245" s="3"/>
      <c r="W19245" s="3"/>
      <c r="X19245" s="3"/>
      <c r="Y19245" s="3"/>
      <c r="Z19245" s="3"/>
      <c r="AA19245" s="3"/>
      <c r="AB19245" s="3"/>
      <c r="AC19245" s="3"/>
      <c r="AD19245" s="3"/>
      <c r="AE19245" s="3"/>
      <c r="AF19245" s="3"/>
      <c r="AG19245" s="3"/>
      <c r="AH19245" s="3"/>
      <c r="AI19245" s="3"/>
      <c r="AJ19245" s="3"/>
      <c r="BM19245" s="3"/>
      <c r="BN19245" s="3"/>
      <c r="BO19245" s="3"/>
      <c r="BP19245" s="3"/>
      <c r="BQ19245" s="3"/>
      <c r="BR19245" s="3"/>
      <c r="BS19245" s="3"/>
    </row>
    <row r="19246" spans="11:71" x14ac:dyDescent="0.25">
      <c r="K19246" s="3"/>
      <c r="L19246" s="3"/>
      <c r="M19246" s="3"/>
      <c r="N19246" s="3"/>
      <c r="O19246" s="3"/>
      <c r="P19246" s="3"/>
      <c r="S19246" s="3"/>
      <c r="T19246" s="3"/>
      <c r="U19246" s="3"/>
      <c r="V19246" s="3"/>
      <c r="W19246" s="3"/>
      <c r="X19246" s="3"/>
      <c r="Y19246" s="3"/>
      <c r="Z19246" s="3"/>
      <c r="AA19246" s="3"/>
      <c r="AB19246" s="3"/>
      <c r="AC19246" s="3"/>
      <c r="AD19246" s="3"/>
      <c r="AE19246" s="3"/>
      <c r="AF19246" s="3"/>
      <c r="AG19246" s="3"/>
      <c r="AH19246" s="3"/>
      <c r="AI19246" s="3"/>
      <c r="AJ19246" s="3"/>
      <c r="BM19246" s="3"/>
      <c r="BN19246" s="3"/>
      <c r="BO19246" s="3"/>
      <c r="BP19246" s="3"/>
      <c r="BQ19246" s="3"/>
      <c r="BR19246" s="3"/>
      <c r="BS19246" s="3"/>
    </row>
    <row r="19247" spans="11:71" x14ac:dyDescent="0.25">
      <c r="K19247" s="3"/>
      <c r="L19247" s="3"/>
      <c r="M19247" s="3"/>
      <c r="N19247" s="3"/>
      <c r="O19247" s="3"/>
      <c r="P19247" s="3"/>
      <c r="S19247" s="3"/>
      <c r="T19247" s="3"/>
      <c r="U19247" s="3"/>
      <c r="V19247" s="3"/>
      <c r="W19247" s="3"/>
      <c r="X19247" s="3"/>
      <c r="Y19247" s="3"/>
      <c r="Z19247" s="3"/>
      <c r="AA19247" s="3"/>
      <c r="AB19247" s="3"/>
      <c r="AC19247" s="3"/>
      <c r="AD19247" s="3"/>
      <c r="AE19247" s="3"/>
      <c r="AF19247" s="3"/>
      <c r="AG19247" s="3"/>
      <c r="AH19247" s="3"/>
      <c r="AI19247" s="3"/>
      <c r="AJ19247" s="3"/>
      <c r="BM19247" s="3"/>
      <c r="BN19247" s="3"/>
      <c r="BO19247" s="3"/>
      <c r="BP19247" s="3"/>
      <c r="BQ19247" s="3"/>
      <c r="BR19247" s="3"/>
      <c r="BS19247" s="3"/>
    </row>
    <row r="19248" spans="11:71" x14ac:dyDescent="0.25">
      <c r="K19248" s="3"/>
      <c r="L19248" s="3"/>
      <c r="M19248" s="3"/>
      <c r="N19248" s="3"/>
      <c r="O19248" s="3"/>
      <c r="P19248" s="3"/>
      <c r="S19248" s="3"/>
      <c r="T19248" s="3"/>
      <c r="U19248" s="3"/>
      <c r="V19248" s="3"/>
      <c r="W19248" s="3"/>
      <c r="X19248" s="3"/>
      <c r="Y19248" s="3"/>
      <c r="Z19248" s="3"/>
      <c r="AA19248" s="3"/>
      <c r="AB19248" s="3"/>
      <c r="AC19248" s="3"/>
      <c r="AD19248" s="3"/>
      <c r="AE19248" s="3"/>
      <c r="AF19248" s="3"/>
      <c r="AG19248" s="3"/>
      <c r="AH19248" s="3"/>
      <c r="AI19248" s="3"/>
      <c r="AJ19248" s="3"/>
      <c r="BM19248" s="3"/>
      <c r="BN19248" s="3"/>
      <c r="BO19248" s="3"/>
      <c r="BP19248" s="3"/>
      <c r="BQ19248" s="3"/>
      <c r="BR19248" s="3"/>
      <c r="BS19248" s="3"/>
    </row>
    <row r="19249" spans="11:71" x14ac:dyDescent="0.25">
      <c r="K19249" s="3"/>
      <c r="L19249" s="3"/>
      <c r="M19249" s="3"/>
      <c r="N19249" s="3"/>
      <c r="O19249" s="3"/>
      <c r="P19249" s="3"/>
      <c r="S19249" s="3"/>
      <c r="T19249" s="3"/>
      <c r="U19249" s="3"/>
      <c r="V19249" s="3"/>
      <c r="W19249" s="3"/>
      <c r="X19249" s="3"/>
      <c r="Y19249" s="3"/>
      <c r="Z19249" s="3"/>
      <c r="AA19249" s="3"/>
      <c r="AB19249" s="3"/>
      <c r="AC19249" s="3"/>
      <c r="AD19249" s="3"/>
      <c r="AE19249" s="3"/>
      <c r="AF19249" s="3"/>
      <c r="AG19249" s="3"/>
      <c r="AH19249" s="3"/>
      <c r="AI19249" s="3"/>
      <c r="AJ19249" s="3"/>
      <c r="BM19249" s="3"/>
      <c r="BN19249" s="3"/>
      <c r="BO19249" s="3"/>
      <c r="BP19249" s="3"/>
      <c r="BQ19249" s="3"/>
      <c r="BR19249" s="3"/>
      <c r="BS19249" s="3"/>
    </row>
    <row r="19250" spans="11:71" x14ac:dyDescent="0.25">
      <c r="K19250" s="3"/>
      <c r="L19250" s="3"/>
      <c r="M19250" s="3"/>
      <c r="N19250" s="3"/>
      <c r="O19250" s="3"/>
      <c r="P19250" s="3"/>
      <c r="S19250" s="3"/>
      <c r="T19250" s="3"/>
      <c r="U19250" s="3"/>
      <c r="V19250" s="3"/>
      <c r="W19250" s="3"/>
      <c r="X19250" s="3"/>
      <c r="Y19250" s="3"/>
      <c r="Z19250" s="3"/>
      <c r="AA19250" s="3"/>
      <c r="AB19250" s="3"/>
      <c r="AC19250" s="3"/>
      <c r="AD19250" s="3"/>
      <c r="AE19250" s="3"/>
      <c r="AF19250" s="3"/>
      <c r="AG19250" s="3"/>
      <c r="AH19250" s="3"/>
      <c r="AI19250" s="3"/>
      <c r="AJ19250" s="3"/>
      <c r="BM19250" s="3"/>
      <c r="BN19250" s="3"/>
      <c r="BO19250" s="3"/>
      <c r="BP19250" s="3"/>
      <c r="BQ19250" s="3"/>
      <c r="BR19250" s="3"/>
      <c r="BS19250" s="3"/>
    </row>
    <row r="19251" spans="11:71" x14ac:dyDescent="0.25">
      <c r="K19251" s="3"/>
      <c r="L19251" s="3"/>
      <c r="M19251" s="3"/>
      <c r="N19251" s="3"/>
      <c r="O19251" s="3"/>
      <c r="P19251" s="3"/>
      <c r="S19251" s="3"/>
      <c r="T19251" s="3"/>
      <c r="U19251" s="3"/>
      <c r="V19251" s="3"/>
      <c r="W19251" s="3"/>
      <c r="X19251" s="3"/>
      <c r="Y19251" s="3"/>
      <c r="Z19251" s="3"/>
      <c r="AA19251" s="3"/>
      <c r="AB19251" s="3"/>
      <c r="AC19251" s="3"/>
      <c r="AD19251" s="3"/>
      <c r="AE19251" s="3"/>
      <c r="AF19251" s="3"/>
      <c r="AG19251" s="3"/>
      <c r="AH19251" s="3"/>
      <c r="AI19251" s="3"/>
      <c r="AJ19251" s="3"/>
      <c r="BM19251" s="3"/>
      <c r="BN19251" s="3"/>
      <c r="BO19251" s="3"/>
      <c r="BP19251" s="3"/>
      <c r="BQ19251" s="3"/>
      <c r="BR19251" s="3"/>
      <c r="BS19251" s="3"/>
    </row>
    <row r="19252" spans="11:71" x14ac:dyDescent="0.25">
      <c r="K19252" s="3"/>
      <c r="L19252" s="3"/>
      <c r="M19252" s="3"/>
      <c r="N19252" s="3"/>
      <c r="O19252" s="3"/>
      <c r="P19252" s="3"/>
      <c r="S19252" s="3"/>
      <c r="T19252" s="3"/>
      <c r="U19252" s="3"/>
      <c r="V19252" s="3"/>
      <c r="W19252" s="3"/>
      <c r="X19252" s="3"/>
      <c r="Y19252" s="3"/>
      <c r="Z19252" s="3"/>
      <c r="AA19252" s="3"/>
      <c r="AB19252" s="3"/>
      <c r="AC19252" s="3"/>
      <c r="AD19252" s="3"/>
      <c r="AE19252" s="3"/>
      <c r="AF19252" s="3"/>
      <c r="AG19252" s="3"/>
      <c r="AH19252" s="3"/>
      <c r="AI19252" s="3"/>
      <c r="AJ19252" s="3"/>
      <c r="BM19252" s="3"/>
      <c r="BN19252" s="3"/>
      <c r="BO19252" s="3"/>
      <c r="BP19252" s="3"/>
      <c r="BQ19252" s="3"/>
      <c r="BR19252" s="3"/>
      <c r="BS19252" s="3"/>
    </row>
    <row r="19253" spans="11:71" x14ac:dyDescent="0.25">
      <c r="K19253" s="3"/>
      <c r="L19253" s="3"/>
      <c r="M19253" s="3"/>
      <c r="N19253" s="3"/>
      <c r="O19253" s="3"/>
      <c r="P19253" s="3"/>
      <c r="S19253" s="3"/>
      <c r="T19253" s="3"/>
      <c r="U19253" s="3"/>
      <c r="V19253" s="3"/>
      <c r="W19253" s="3"/>
      <c r="X19253" s="3"/>
      <c r="Y19253" s="3"/>
      <c r="Z19253" s="3"/>
      <c r="AA19253" s="3"/>
      <c r="AB19253" s="3"/>
      <c r="AC19253" s="3"/>
      <c r="AD19253" s="3"/>
      <c r="AE19253" s="3"/>
      <c r="AF19253" s="3"/>
      <c r="AG19253" s="3"/>
      <c r="AH19253" s="3"/>
      <c r="AI19253" s="3"/>
      <c r="AJ19253" s="3"/>
      <c r="BM19253" s="3"/>
      <c r="BN19253" s="3"/>
      <c r="BO19253" s="3"/>
      <c r="BP19253" s="3"/>
      <c r="BQ19253" s="3"/>
      <c r="BR19253" s="3"/>
      <c r="BS19253" s="3"/>
    </row>
    <row r="19254" spans="11:71" x14ac:dyDescent="0.25">
      <c r="K19254" s="3"/>
      <c r="L19254" s="3"/>
      <c r="M19254" s="3"/>
      <c r="N19254" s="3"/>
      <c r="O19254" s="3"/>
      <c r="P19254" s="3"/>
      <c r="S19254" s="3"/>
      <c r="T19254" s="3"/>
      <c r="U19254" s="3"/>
      <c r="V19254" s="3"/>
      <c r="W19254" s="3"/>
      <c r="X19254" s="3"/>
      <c r="Y19254" s="3"/>
      <c r="Z19254" s="3"/>
      <c r="AA19254" s="3"/>
      <c r="AB19254" s="3"/>
      <c r="AC19254" s="3"/>
      <c r="AD19254" s="3"/>
      <c r="AE19254" s="3"/>
      <c r="AF19254" s="3"/>
      <c r="AG19254" s="3"/>
      <c r="AH19254" s="3"/>
      <c r="AI19254" s="3"/>
      <c r="AJ19254" s="3"/>
      <c r="BM19254" s="3"/>
      <c r="BN19254" s="3"/>
      <c r="BO19254" s="3"/>
      <c r="BP19254" s="3"/>
      <c r="BQ19254" s="3"/>
      <c r="BR19254" s="3"/>
      <c r="BS19254" s="3"/>
    </row>
    <row r="19255" spans="11:71" x14ac:dyDescent="0.25">
      <c r="K19255" s="3"/>
      <c r="L19255" s="3"/>
      <c r="M19255" s="3"/>
      <c r="N19255" s="3"/>
      <c r="O19255" s="3"/>
      <c r="P19255" s="3"/>
      <c r="S19255" s="3"/>
      <c r="T19255" s="3"/>
      <c r="U19255" s="3"/>
      <c r="V19255" s="3"/>
      <c r="W19255" s="3"/>
      <c r="X19255" s="3"/>
      <c r="Y19255" s="3"/>
      <c r="Z19255" s="3"/>
      <c r="AA19255" s="3"/>
      <c r="AB19255" s="3"/>
      <c r="AC19255" s="3"/>
      <c r="AD19255" s="3"/>
      <c r="AE19255" s="3"/>
      <c r="AF19255" s="3"/>
      <c r="AG19255" s="3"/>
      <c r="AH19255" s="3"/>
      <c r="AI19255" s="3"/>
      <c r="AJ19255" s="3"/>
      <c r="BM19255" s="3"/>
      <c r="BN19255" s="3"/>
      <c r="BO19255" s="3"/>
      <c r="BP19255" s="3"/>
      <c r="BQ19255" s="3"/>
      <c r="BR19255" s="3"/>
      <c r="BS19255" s="3"/>
    </row>
    <row r="19256" spans="11:71" x14ac:dyDescent="0.25">
      <c r="K19256" s="3"/>
      <c r="L19256" s="3"/>
      <c r="M19256" s="3"/>
      <c r="N19256" s="3"/>
      <c r="O19256" s="3"/>
      <c r="P19256" s="3"/>
      <c r="S19256" s="3"/>
      <c r="T19256" s="3"/>
      <c r="U19256" s="3"/>
      <c r="V19256" s="3"/>
      <c r="W19256" s="3"/>
      <c r="X19256" s="3"/>
      <c r="Y19256" s="3"/>
      <c r="Z19256" s="3"/>
      <c r="AA19256" s="3"/>
      <c r="AB19256" s="3"/>
      <c r="AC19256" s="3"/>
      <c r="AD19256" s="3"/>
      <c r="AE19256" s="3"/>
      <c r="AF19256" s="3"/>
      <c r="AG19256" s="3"/>
      <c r="AH19256" s="3"/>
      <c r="AI19256" s="3"/>
      <c r="AJ19256" s="3"/>
      <c r="BM19256" s="3"/>
      <c r="BN19256" s="3"/>
      <c r="BO19256" s="3"/>
      <c r="BP19256" s="3"/>
      <c r="BQ19256" s="3"/>
      <c r="BR19256" s="3"/>
      <c r="BS19256" s="3"/>
    </row>
    <row r="19257" spans="11:71" x14ac:dyDescent="0.25">
      <c r="K19257" s="3"/>
      <c r="L19257" s="3"/>
      <c r="M19257" s="3"/>
      <c r="N19257" s="3"/>
      <c r="O19257" s="3"/>
      <c r="P19257" s="3"/>
      <c r="S19257" s="3"/>
      <c r="T19257" s="3"/>
      <c r="U19257" s="3"/>
      <c r="V19257" s="3"/>
      <c r="W19257" s="3"/>
      <c r="X19257" s="3"/>
      <c r="Y19257" s="3"/>
      <c r="Z19257" s="3"/>
      <c r="AA19257" s="3"/>
      <c r="AB19257" s="3"/>
      <c r="AC19257" s="3"/>
      <c r="AD19257" s="3"/>
      <c r="AE19257" s="3"/>
      <c r="AF19257" s="3"/>
      <c r="AG19257" s="3"/>
      <c r="AH19257" s="3"/>
      <c r="AI19257" s="3"/>
      <c r="AJ19257" s="3"/>
      <c r="BM19257" s="3"/>
      <c r="BN19257" s="3"/>
      <c r="BO19257" s="3"/>
      <c r="BP19257" s="3"/>
      <c r="BQ19257" s="3"/>
      <c r="BR19257" s="3"/>
      <c r="BS19257" s="3"/>
    </row>
    <row r="19258" spans="11:71" x14ac:dyDescent="0.25">
      <c r="K19258" s="3"/>
      <c r="L19258" s="3"/>
      <c r="M19258" s="3"/>
      <c r="N19258" s="3"/>
      <c r="O19258" s="3"/>
      <c r="P19258" s="3"/>
      <c r="S19258" s="3"/>
      <c r="T19258" s="3"/>
      <c r="U19258" s="3"/>
      <c r="V19258" s="3"/>
      <c r="W19258" s="3"/>
      <c r="X19258" s="3"/>
      <c r="Y19258" s="3"/>
      <c r="Z19258" s="3"/>
      <c r="AA19258" s="3"/>
      <c r="AB19258" s="3"/>
      <c r="AC19258" s="3"/>
      <c r="AD19258" s="3"/>
      <c r="AE19258" s="3"/>
      <c r="AF19258" s="3"/>
      <c r="AG19258" s="3"/>
      <c r="AH19258" s="3"/>
      <c r="AI19258" s="3"/>
      <c r="AJ19258" s="3"/>
      <c r="BM19258" s="3"/>
      <c r="BN19258" s="3"/>
      <c r="BO19258" s="3"/>
      <c r="BP19258" s="3"/>
      <c r="BQ19258" s="3"/>
      <c r="BR19258" s="3"/>
      <c r="BS19258" s="3"/>
    </row>
    <row r="19259" spans="11:71" x14ac:dyDescent="0.25">
      <c r="K19259" s="3"/>
      <c r="L19259" s="3"/>
      <c r="M19259" s="3"/>
      <c r="N19259" s="3"/>
      <c r="O19259" s="3"/>
      <c r="P19259" s="3"/>
      <c r="S19259" s="3"/>
      <c r="T19259" s="3"/>
      <c r="U19259" s="3"/>
      <c r="V19259" s="3"/>
      <c r="W19259" s="3"/>
      <c r="X19259" s="3"/>
      <c r="Y19259" s="3"/>
      <c r="Z19259" s="3"/>
      <c r="AA19259" s="3"/>
      <c r="AB19259" s="3"/>
      <c r="AC19259" s="3"/>
      <c r="AD19259" s="3"/>
      <c r="AE19259" s="3"/>
      <c r="AF19259" s="3"/>
      <c r="AG19259" s="3"/>
      <c r="AH19259" s="3"/>
      <c r="AI19259" s="3"/>
      <c r="AJ19259" s="3"/>
      <c r="BM19259" s="3"/>
      <c r="BN19259" s="3"/>
      <c r="BO19259" s="3"/>
      <c r="BP19259" s="3"/>
      <c r="BQ19259" s="3"/>
      <c r="BR19259" s="3"/>
      <c r="BS19259" s="3"/>
    </row>
    <row r="19260" spans="11:71" x14ac:dyDescent="0.25">
      <c r="K19260" s="3"/>
      <c r="L19260" s="3"/>
      <c r="M19260" s="3"/>
      <c r="N19260" s="3"/>
      <c r="O19260" s="3"/>
      <c r="P19260" s="3"/>
      <c r="S19260" s="3"/>
      <c r="T19260" s="3"/>
      <c r="U19260" s="3"/>
      <c r="V19260" s="3"/>
      <c r="W19260" s="3"/>
      <c r="X19260" s="3"/>
      <c r="Y19260" s="3"/>
      <c r="Z19260" s="3"/>
      <c r="AA19260" s="3"/>
      <c r="AB19260" s="3"/>
      <c r="AC19260" s="3"/>
      <c r="AD19260" s="3"/>
      <c r="AE19260" s="3"/>
      <c r="AF19260" s="3"/>
      <c r="AG19260" s="3"/>
      <c r="AH19260" s="3"/>
      <c r="AI19260" s="3"/>
      <c r="AJ19260" s="3"/>
      <c r="BM19260" s="3"/>
      <c r="BN19260" s="3"/>
      <c r="BO19260" s="3"/>
      <c r="BP19260" s="3"/>
      <c r="BQ19260" s="3"/>
      <c r="BR19260" s="3"/>
      <c r="BS19260" s="3"/>
    </row>
    <row r="19261" spans="11:71" x14ac:dyDescent="0.25">
      <c r="K19261" s="3"/>
      <c r="L19261" s="3"/>
      <c r="M19261" s="3"/>
      <c r="N19261" s="3"/>
      <c r="O19261" s="3"/>
      <c r="P19261" s="3"/>
      <c r="S19261" s="3"/>
      <c r="T19261" s="3"/>
      <c r="U19261" s="3"/>
      <c r="V19261" s="3"/>
      <c r="W19261" s="3"/>
      <c r="X19261" s="3"/>
      <c r="Y19261" s="3"/>
      <c r="Z19261" s="3"/>
      <c r="AA19261" s="3"/>
      <c r="AB19261" s="3"/>
      <c r="AC19261" s="3"/>
      <c r="AD19261" s="3"/>
      <c r="AE19261" s="3"/>
      <c r="AF19261" s="3"/>
      <c r="AG19261" s="3"/>
      <c r="AH19261" s="3"/>
      <c r="AI19261" s="3"/>
      <c r="AJ19261" s="3"/>
      <c r="BM19261" s="3"/>
      <c r="BN19261" s="3"/>
      <c r="BO19261" s="3"/>
      <c r="BP19261" s="3"/>
      <c r="BQ19261" s="3"/>
      <c r="BR19261" s="3"/>
      <c r="BS19261" s="3"/>
    </row>
    <row r="19262" spans="11:71" x14ac:dyDescent="0.25">
      <c r="K19262" s="3"/>
      <c r="L19262" s="3"/>
      <c r="M19262" s="3"/>
      <c r="N19262" s="3"/>
      <c r="O19262" s="3"/>
      <c r="P19262" s="3"/>
      <c r="S19262" s="3"/>
      <c r="T19262" s="3"/>
      <c r="U19262" s="3"/>
      <c r="V19262" s="3"/>
      <c r="W19262" s="3"/>
      <c r="X19262" s="3"/>
      <c r="Y19262" s="3"/>
      <c r="Z19262" s="3"/>
      <c r="AA19262" s="3"/>
      <c r="AB19262" s="3"/>
      <c r="AC19262" s="3"/>
      <c r="AD19262" s="3"/>
      <c r="AE19262" s="3"/>
      <c r="AF19262" s="3"/>
      <c r="AG19262" s="3"/>
      <c r="AH19262" s="3"/>
      <c r="AI19262" s="3"/>
      <c r="AJ19262" s="3"/>
      <c r="BM19262" s="3"/>
      <c r="BN19262" s="3"/>
      <c r="BO19262" s="3"/>
      <c r="BP19262" s="3"/>
      <c r="BQ19262" s="3"/>
      <c r="BR19262" s="3"/>
      <c r="BS19262" s="3"/>
    </row>
    <row r="19263" spans="11:71" x14ac:dyDescent="0.25">
      <c r="K19263" s="3"/>
      <c r="L19263" s="3"/>
      <c r="M19263" s="3"/>
      <c r="N19263" s="3"/>
      <c r="O19263" s="3"/>
      <c r="P19263" s="3"/>
      <c r="S19263" s="3"/>
      <c r="T19263" s="3"/>
      <c r="U19263" s="3"/>
      <c r="V19263" s="3"/>
      <c r="W19263" s="3"/>
      <c r="X19263" s="3"/>
      <c r="Y19263" s="3"/>
      <c r="Z19263" s="3"/>
      <c r="AA19263" s="3"/>
      <c r="AB19263" s="3"/>
      <c r="AC19263" s="3"/>
      <c r="AD19263" s="3"/>
      <c r="AE19263" s="3"/>
      <c r="AF19263" s="3"/>
      <c r="AG19263" s="3"/>
      <c r="AH19263" s="3"/>
      <c r="AI19263" s="3"/>
      <c r="AJ19263" s="3"/>
      <c r="BM19263" s="3"/>
      <c r="BN19263" s="3"/>
      <c r="BO19263" s="3"/>
      <c r="BP19263" s="3"/>
      <c r="BQ19263" s="3"/>
      <c r="BR19263" s="3"/>
      <c r="BS19263" s="3"/>
    </row>
    <row r="19264" spans="11:71" x14ac:dyDescent="0.25">
      <c r="K19264" s="3"/>
      <c r="L19264" s="3"/>
      <c r="M19264" s="3"/>
      <c r="N19264" s="3"/>
      <c r="O19264" s="3"/>
      <c r="P19264" s="3"/>
      <c r="S19264" s="3"/>
      <c r="T19264" s="3"/>
      <c r="U19264" s="3"/>
      <c r="V19264" s="3"/>
      <c r="W19264" s="3"/>
      <c r="X19264" s="3"/>
      <c r="Y19264" s="3"/>
      <c r="Z19264" s="3"/>
      <c r="AA19264" s="3"/>
      <c r="AB19264" s="3"/>
      <c r="AC19264" s="3"/>
      <c r="AD19264" s="3"/>
      <c r="AE19264" s="3"/>
      <c r="AF19264" s="3"/>
      <c r="AG19264" s="3"/>
      <c r="AH19264" s="3"/>
      <c r="AI19264" s="3"/>
      <c r="AJ19264" s="3"/>
      <c r="BM19264" s="3"/>
      <c r="BN19264" s="3"/>
      <c r="BO19264" s="3"/>
      <c r="BP19264" s="3"/>
      <c r="BQ19264" s="3"/>
      <c r="BR19264" s="3"/>
      <c r="BS19264" s="3"/>
    </row>
    <row r="19265" spans="11:71" x14ac:dyDescent="0.25">
      <c r="K19265" s="3"/>
      <c r="L19265" s="3"/>
      <c r="M19265" s="3"/>
      <c r="N19265" s="3"/>
      <c r="O19265" s="3"/>
      <c r="P19265" s="3"/>
      <c r="S19265" s="3"/>
      <c r="T19265" s="3"/>
      <c r="U19265" s="3"/>
      <c r="V19265" s="3"/>
      <c r="W19265" s="3"/>
      <c r="X19265" s="3"/>
      <c r="Y19265" s="3"/>
      <c r="Z19265" s="3"/>
      <c r="AA19265" s="3"/>
      <c r="AB19265" s="3"/>
      <c r="AC19265" s="3"/>
      <c r="AD19265" s="3"/>
      <c r="AE19265" s="3"/>
      <c r="AF19265" s="3"/>
      <c r="AG19265" s="3"/>
      <c r="AH19265" s="3"/>
      <c r="AI19265" s="3"/>
      <c r="AJ19265" s="3"/>
      <c r="BM19265" s="3"/>
      <c r="BN19265" s="3"/>
      <c r="BO19265" s="3"/>
      <c r="BP19265" s="3"/>
      <c r="BQ19265" s="3"/>
      <c r="BR19265" s="3"/>
      <c r="BS19265" s="3"/>
    </row>
    <row r="19266" spans="11:71" x14ac:dyDescent="0.25">
      <c r="K19266" s="3"/>
      <c r="L19266" s="3"/>
      <c r="M19266" s="3"/>
      <c r="N19266" s="3"/>
      <c r="O19266" s="3"/>
      <c r="P19266" s="3"/>
      <c r="S19266" s="3"/>
      <c r="T19266" s="3"/>
      <c r="U19266" s="3"/>
      <c r="V19266" s="3"/>
      <c r="W19266" s="3"/>
      <c r="X19266" s="3"/>
      <c r="Y19266" s="3"/>
      <c r="Z19266" s="3"/>
      <c r="AA19266" s="3"/>
      <c r="AB19266" s="3"/>
      <c r="AC19266" s="3"/>
      <c r="AD19266" s="3"/>
      <c r="AE19266" s="3"/>
      <c r="AF19266" s="3"/>
      <c r="AG19266" s="3"/>
      <c r="AH19266" s="3"/>
      <c r="AI19266" s="3"/>
      <c r="AJ19266" s="3"/>
      <c r="BM19266" s="3"/>
      <c r="BN19266" s="3"/>
      <c r="BO19266" s="3"/>
      <c r="BP19266" s="3"/>
      <c r="BQ19266" s="3"/>
      <c r="BR19266" s="3"/>
      <c r="BS19266" s="3"/>
    </row>
    <row r="19267" spans="11:71" x14ac:dyDescent="0.25">
      <c r="K19267" s="3"/>
      <c r="L19267" s="3"/>
      <c r="M19267" s="3"/>
      <c r="N19267" s="3"/>
      <c r="O19267" s="3"/>
      <c r="P19267" s="3"/>
      <c r="S19267" s="3"/>
      <c r="T19267" s="3"/>
      <c r="U19267" s="3"/>
      <c r="V19267" s="3"/>
      <c r="W19267" s="3"/>
      <c r="X19267" s="3"/>
      <c r="Y19267" s="3"/>
      <c r="Z19267" s="3"/>
      <c r="AA19267" s="3"/>
      <c r="AB19267" s="3"/>
      <c r="AC19267" s="3"/>
      <c r="AD19267" s="3"/>
      <c r="AE19267" s="3"/>
      <c r="AF19267" s="3"/>
      <c r="AG19267" s="3"/>
      <c r="AH19267" s="3"/>
      <c r="AI19267" s="3"/>
      <c r="AJ19267" s="3"/>
      <c r="BM19267" s="3"/>
      <c r="BN19267" s="3"/>
      <c r="BO19267" s="3"/>
      <c r="BP19267" s="3"/>
      <c r="BQ19267" s="3"/>
      <c r="BR19267" s="3"/>
      <c r="BS19267" s="3"/>
    </row>
    <row r="19268" spans="11:71" x14ac:dyDescent="0.25">
      <c r="K19268" s="3"/>
      <c r="L19268" s="3"/>
      <c r="M19268" s="3"/>
      <c r="N19268" s="3"/>
      <c r="O19268" s="3"/>
      <c r="P19268" s="3"/>
      <c r="S19268" s="3"/>
      <c r="T19268" s="3"/>
      <c r="U19268" s="3"/>
      <c r="V19268" s="3"/>
      <c r="W19268" s="3"/>
      <c r="X19268" s="3"/>
      <c r="Y19268" s="3"/>
      <c r="Z19268" s="3"/>
      <c r="AA19268" s="3"/>
      <c r="AB19268" s="3"/>
      <c r="AC19268" s="3"/>
      <c r="AD19268" s="3"/>
      <c r="AE19268" s="3"/>
      <c r="AF19268" s="3"/>
      <c r="AG19268" s="3"/>
      <c r="AH19268" s="3"/>
      <c r="AI19268" s="3"/>
      <c r="AJ19268" s="3"/>
      <c r="BM19268" s="3"/>
      <c r="BN19268" s="3"/>
      <c r="BO19268" s="3"/>
      <c r="BP19268" s="3"/>
      <c r="BQ19268" s="3"/>
      <c r="BR19268" s="3"/>
      <c r="BS19268" s="3"/>
    </row>
    <row r="19269" spans="11:71" x14ac:dyDescent="0.25">
      <c r="K19269" s="3"/>
      <c r="L19269" s="3"/>
      <c r="M19269" s="3"/>
      <c r="N19269" s="3"/>
      <c r="O19269" s="3"/>
      <c r="P19269" s="3"/>
      <c r="S19269" s="3"/>
      <c r="T19269" s="3"/>
      <c r="U19269" s="3"/>
      <c r="V19269" s="3"/>
      <c r="W19269" s="3"/>
      <c r="X19269" s="3"/>
      <c r="Y19269" s="3"/>
      <c r="Z19269" s="3"/>
      <c r="AA19269" s="3"/>
      <c r="AB19269" s="3"/>
      <c r="AC19269" s="3"/>
      <c r="AD19269" s="3"/>
      <c r="AE19269" s="3"/>
      <c r="AF19269" s="3"/>
      <c r="AG19269" s="3"/>
      <c r="AH19269" s="3"/>
      <c r="AI19269" s="3"/>
      <c r="AJ19269" s="3"/>
      <c r="BM19269" s="3"/>
      <c r="BN19269" s="3"/>
      <c r="BO19269" s="3"/>
      <c r="BP19269" s="3"/>
      <c r="BQ19269" s="3"/>
      <c r="BR19269" s="3"/>
      <c r="BS19269" s="3"/>
    </row>
    <row r="19270" spans="11:71" x14ac:dyDescent="0.25">
      <c r="K19270" s="3"/>
      <c r="L19270" s="3"/>
      <c r="M19270" s="3"/>
      <c r="N19270" s="3"/>
      <c r="O19270" s="3"/>
      <c r="P19270" s="3"/>
      <c r="S19270" s="3"/>
      <c r="T19270" s="3"/>
      <c r="U19270" s="3"/>
      <c r="V19270" s="3"/>
      <c r="W19270" s="3"/>
      <c r="X19270" s="3"/>
      <c r="Y19270" s="3"/>
      <c r="Z19270" s="3"/>
      <c r="AA19270" s="3"/>
      <c r="AB19270" s="3"/>
      <c r="AC19270" s="3"/>
      <c r="AD19270" s="3"/>
      <c r="AE19270" s="3"/>
      <c r="AF19270" s="3"/>
      <c r="AG19270" s="3"/>
      <c r="AH19270" s="3"/>
      <c r="AI19270" s="3"/>
      <c r="AJ19270" s="3"/>
      <c r="BM19270" s="3"/>
      <c r="BN19270" s="3"/>
      <c r="BO19270" s="3"/>
      <c r="BP19270" s="3"/>
      <c r="BQ19270" s="3"/>
      <c r="BR19270" s="3"/>
      <c r="BS19270" s="3"/>
    </row>
    <row r="19271" spans="11:71" x14ac:dyDescent="0.25">
      <c r="K19271" s="3"/>
      <c r="L19271" s="3"/>
      <c r="M19271" s="3"/>
      <c r="N19271" s="3"/>
      <c r="O19271" s="3"/>
      <c r="P19271" s="3"/>
      <c r="S19271" s="3"/>
      <c r="T19271" s="3"/>
      <c r="U19271" s="3"/>
      <c r="V19271" s="3"/>
      <c r="W19271" s="3"/>
      <c r="X19271" s="3"/>
      <c r="Y19271" s="3"/>
      <c r="Z19271" s="3"/>
      <c r="AA19271" s="3"/>
      <c r="AB19271" s="3"/>
      <c r="AC19271" s="3"/>
      <c r="AD19271" s="3"/>
      <c r="AE19271" s="3"/>
      <c r="AF19271" s="3"/>
      <c r="AG19271" s="3"/>
      <c r="AH19271" s="3"/>
      <c r="AI19271" s="3"/>
      <c r="AJ19271" s="3"/>
      <c r="BM19271" s="3"/>
      <c r="BN19271" s="3"/>
      <c r="BO19271" s="3"/>
      <c r="BP19271" s="3"/>
      <c r="BQ19271" s="3"/>
      <c r="BR19271" s="3"/>
      <c r="BS19271" s="3"/>
    </row>
    <row r="19272" spans="11:71" x14ac:dyDescent="0.25">
      <c r="K19272" s="3"/>
      <c r="L19272" s="3"/>
      <c r="M19272" s="3"/>
      <c r="N19272" s="3"/>
      <c r="O19272" s="3"/>
      <c r="P19272" s="3"/>
      <c r="S19272" s="3"/>
      <c r="T19272" s="3"/>
      <c r="U19272" s="3"/>
      <c r="V19272" s="3"/>
      <c r="W19272" s="3"/>
      <c r="X19272" s="3"/>
      <c r="Y19272" s="3"/>
      <c r="Z19272" s="3"/>
      <c r="AA19272" s="3"/>
      <c r="AB19272" s="3"/>
      <c r="AC19272" s="3"/>
      <c r="AD19272" s="3"/>
      <c r="AE19272" s="3"/>
      <c r="AF19272" s="3"/>
      <c r="AG19272" s="3"/>
      <c r="AH19272" s="3"/>
      <c r="AI19272" s="3"/>
      <c r="AJ19272" s="3"/>
      <c r="BM19272" s="3"/>
      <c r="BN19272" s="3"/>
      <c r="BO19272" s="3"/>
      <c r="BP19272" s="3"/>
      <c r="BQ19272" s="3"/>
      <c r="BR19272" s="3"/>
      <c r="BS19272" s="3"/>
    </row>
    <row r="19273" spans="11:71" x14ac:dyDescent="0.25">
      <c r="K19273" s="3"/>
      <c r="L19273" s="3"/>
      <c r="M19273" s="3"/>
      <c r="N19273" s="3"/>
      <c r="O19273" s="3"/>
      <c r="P19273" s="3"/>
      <c r="S19273" s="3"/>
      <c r="T19273" s="3"/>
      <c r="U19273" s="3"/>
      <c r="V19273" s="3"/>
      <c r="W19273" s="3"/>
      <c r="X19273" s="3"/>
      <c r="Y19273" s="3"/>
      <c r="Z19273" s="3"/>
      <c r="AA19273" s="3"/>
      <c r="AB19273" s="3"/>
      <c r="AC19273" s="3"/>
      <c r="AD19273" s="3"/>
      <c r="AE19273" s="3"/>
      <c r="AF19273" s="3"/>
      <c r="AG19273" s="3"/>
      <c r="AH19273" s="3"/>
      <c r="AI19273" s="3"/>
      <c r="AJ19273" s="3"/>
      <c r="BM19273" s="3"/>
      <c r="BN19273" s="3"/>
      <c r="BO19273" s="3"/>
      <c r="BP19273" s="3"/>
      <c r="BQ19273" s="3"/>
      <c r="BR19273" s="3"/>
      <c r="BS19273" s="3"/>
    </row>
    <row r="19274" spans="11:71" x14ac:dyDescent="0.25">
      <c r="K19274" s="3"/>
      <c r="L19274" s="3"/>
      <c r="M19274" s="3"/>
      <c r="N19274" s="3"/>
      <c r="O19274" s="3"/>
      <c r="P19274" s="3"/>
      <c r="S19274" s="3"/>
      <c r="T19274" s="3"/>
      <c r="U19274" s="3"/>
      <c r="V19274" s="3"/>
      <c r="W19274" s="3"/>
      <c r="X19274" s="3"/>
      <c r="Y19274" s="3"/>
      <c r="Z19274" s="3"/>
      <c r="AA19274" s="3"/>
      <c r="AB19274" s="3"/>
      <c r="AC19274" s="3"/>
      <c r="AD19274" s="3"/>
      <c r="AE19274" s="3"/>
      <c r="AF19274" s="3"/>
      <c r="AG19274" s="3"/>
      <c r="AH19274" s="3"/>
      <c r="AI19274" s="3"/>
      <c r="AJ19274" s="3"/>
      <c r="BM19274" s="3"/>
      <c r="BN19274" s="3"/>
      <c r="BO19274" s="3"/>
      <c r="BP19274" s="3"/>
      <c r="BQ19274" s="3"/>
      <c r="BR19274" s="3"/>
      <c r="BS19274" s="3"/>
    </row>
    <row r="19275" spans="11:71" x14ac:dyDescent="0.25">
      <c r="K19275" s="3"/>
      <c r="L19275" s="3"/>
      <c r="M19275" s="3"/>
      <c r="N19275" s="3"/>
      <c r="O19275" s="3"/>
      <c r="P19275" s="3"/>
      <c r="S19275" s="3"/>
      <c r="T19275" s="3"/>
      <c r="U19275" s="3"/>
      <c r="V19275" s="3"/>
      <c r="W19275" s="3"/>
      <c r="X19275" s="3"/>
      <c r="Y19275" s="3"/>
      <c r="Z19275" s="3"/>
      <c r="AA19275" s="3"/>
      <c r="AB19275" s="3"/>
      <c r="AC19275" s="3"/>
      <c r="AD19275" s="3"/>
      <c r="AE19275" s="3"/>
      <c r="AF19275" s="3"/>
      <c r="AG19275" s="3"/>
      <c r="AH19275" s="3"/>
      <c r="AI19275" s="3"/>
      <c r="AJ19275" s="3"/>
      <c r="BM19275" s="3"/>
      <c r="BN19275" s="3"/>
      <c r="BO19275" s="3"/>
      <c r="BP19275" s="3"/>
      <c r="BQ19275" s="3"/>
      <c r="BR19275" s="3"/>
      <c r="BS19275" s="3"/>
    </row>
    <row r="19276" spans="11:71" x14ac:dyDescent="0.25">
      <c r="K19276" s="3"/>
      <c r="L19276" s="3"/>
      <c r="M19276" s="3"/>
      <c r="N19276" s="3"/>
      <c r="O19276" s="3"/>
      <c r="P19276" s="3"/>
      <c r="S19276" s="3"/>
      <c r="T19276" s="3"/>
      <c r="U19276" s="3"/>
      <c r="V19276" s="3"/>
      <c r="W19276" s="3"/>
      <c r="X19276" s="3"/>
      <c r="Y19276" s="3"/>
      <c r="Z19276" s="3"/>
      <c r="AA19276" s="3"/>
      <c r="AB19276" s="3"/>
      <c r="AC19276" s="3"/>
      <c r="AD19276" s="3"/>
      <c r="AE19276" s="3"/>
      <c r="AF19276" s="3"/>
      <c r="AG19276" s="3"/>
      <c r="AH19276" s="3"/>
      <c r="AI19276" s="3"/>
      <c r="AJ19276" s="3"/>
      <c r="BM19276" s="3"/>
      <c r="BN19276" s="3"/>
      <c r="BO19276" s="3"/>
      <c r="BP19276" s="3"/>
      <c r="BQ19276" s="3"/>
      <c r="BR19276" s="3"/>
      <c r="BS19276" s="3"/>
    </row>
    <row r="19277" spans="11:71" x14ac:dyDescent="0.25">
      <c r="K19277" s="3"/>
      <c r="L19277" s="3"/>
      <c r="M19277" s="3"/>
      <c r="N19277" s="3"/>
      <c r="O19277" s="3"/>
      <c r="P19277" s="3"/>
      <c r="S19277" s="3"/>
      <c r="T19277" s="3"/>
      <c r="U19277" s="3"/>
      <c r="V19277" s="3"/>
      <c r="W19277" s="3"/>
      <c r="X19277" s="3"/>
      <c r="Y19277" s="3"/>
      <c r="Z19277" s="3"/>
      <c r="AA19277" s="3"/>
      <c r="AB19277" s="3"/>
      <c r="AC19277" s="3"/>
      <c r="AD19277" s="3"/>
      <c r="AE19277" s="3"/>
      <c r="AF19277" s="3"/>
      <c r="AG19277" s="3"/>
      <c r="AH19277" s="3"/>
      <c r="AI19277" s="3"/>
      <c r="AJ19277" s="3"/>
      <c r="BM19277" s="3"/>
      <c r="BN19277" s="3"/>
      <c r="BO19277" s="3"/>
      <c r="BP19277" s="3"/>
      <c r="BQ19277" s="3"/>
      <c r="BR19277" s="3"/>
      <c r="BS19277" s="3"/>
    </row>
    <row r="19278" spans="11:71" x14ac:dyDescent="0.25">
      <c r="K19278" s="3"/>
      <c r="L19278" s="3"/>
      <c r="M19278" s="3"/>
      <c r="N19278" s="3"/>
      <c r="O19278" s="3"/>
      <c r="P19278" s="3"/>
      <c r="S19278" s="3"/>
      <c r="T19278" s="3"/>
      <c r="U19278" s="3"/>
      <c r="V19278" s="3"/>
      <c r="W19278" s="3"/>
      <c r="X19278" s="3"/>
      <c r="Y19278" s="3"/>
      <c r="Z19278" s="3"/>
      <c r="AA19278" s="3"/>
      <c r="AB19278" s="3"/>
      <c r="AC19278" s="3"/>
      <c r="AD19278" s="3"/>
      <c r="AE19278" s="3"/>
      <c r="AF19278" s="3"/>
      <c r="AG19278" s="3"/>
      <c r="AH19278" s="3"/>
      <c r="AI19278" s="3"/>
      <c r="AJ19278" s="3"/>
      <c r="BM19278" s="3"/>
      <c r="BN19278" s="3"/>
      <c r="BO19278" s="3"/>
      <c r="BP19278" s="3"/>
      <c r="BQ19278" s="3"/>
      <c r="BR19278" s="3"/>
      <c r="BS19278" s="3"/>
    </row>
    <row r="19279" spans="11:71" x14ac:dyDescent="0.25">
      <c r="K19279" s="3"/>
      <c r="L19279" s="3"/>
      <c r="M19279" s="3"/>
      <c r="N19279" s="3"/>
      <c r="O19279" s="3"/>
      <c r="P19279" s="3"/>
      <c r="S19279" s="3"/>
      <c r="T19279" s="3"/>
      <c r="U19279" s="3"/>
      <c r="V19279" s="3"/>
      <c r="W19279" s="3"/>
      <c r="X19279" s="3"/>
      <c r="Y19279" s="3"/>
      <c r="Z19279" s="3"/>
      <c r="AA19279" s="3"/>
      <c r="AB19279" s="3"/>
      <c r="AC19279" s="3"/>
      <c r="AD19279" s="3"/>
      <c r="AE19279" s="3"/>
      <c r="AF19279" s="3"/>
      <c r="AG19279" s="3"/>
      <c r="AH19279" s="3"/>
      <c r="AI19279" s="3"/>
      <c r="AJ19279" s="3"/>
      <c r="BM19279" s="3"/>
      <c r="BN19279" s="3"/>
      <c r="BO19279" s="3"/>
      <c r="BP19279" s="3"/>
      <c r="BQ19279" s="3"/>
      <c r="BR19279" s="3"/>
      <c r="BS19279" s="3"/>
    </row>
    <row r="19280" spans="11:71" x14ac:dyDescent="0.25">
      <c r="K19280" s="3"/>
      <c r="L19280" s="3"/>
      <c r="M19280" s="3"/>
      <c r="N19280" s="3"/>
      <c r="O19280" s="3"/>
      <c r="P19280" s="3"/>
      <c r="S19280" s="3"/>
      <c r="T19280" s="3"/>
      <c r="U19280" s="3"/>
      <c r="V19280" s="3"/>
      <c r="W19280" s="3"/>
      <c r="X19280" s="3"/>
      <c r="Y19280" s="3"/>
      <c r="Z19280" s="3"/>
      <c r="AA19280" s="3"/>
      <c r="AB19280" s="3"/>
      <c r="AC19280" s="3"/>
      <c r="AD19280" s="3"/>
      <c r="AE19280" s="3"/>
      <c r="AF19280" s="3"/>
      <c r="AG19280" s="3"/>
      <c r="AH19280" s="3"/>
      <c r="AI19280" s="3"/>
      <c r="AJ19280" s="3"/>
      <c r="BM19280" s="3"/>
      <c r="BN19280" s="3"/>
      <c r="BO19280" s="3"/>
      <c r="BP19280" s="3"/>
      <c r="BQ19280" s="3"/>
      <c r="BR19280" s="3"/>
      <c r="BS19280" s="3"/>
    </row>
    <row r="19281" spans="11:71" x14ac:dyDescent="0.25">
      <c r="K19281" s="3"/>
      <c r="L19281" s="3"/>
      <c r="M19281" s="3"/>
      <c r="N19281" s="3"/>
      <c r="O19281" s="3"/>
      <c r="P19281" s="3"/>
      <c r="S19281" s="3"/>
      <c r="T19281" s="3"/>
      <c r="U19281" s="3"/>
      <c r="V19281" s="3"/>
      <c r="W19281" s="3"/>
      <c r="X19281" s="3"/>
      <c r="Y19281" s="3"/>
      <c r="Z19281" s="3"/>
      <c r="AA19281" s="3"/>
      <c r="AB19281" s="3"/>
      <c r="AC19281" s="3"/>
      <c r="AD19281" s="3"/>
      <c r="AE19281" s="3"/>
      <c r="AF19281" s="3"/>
      <c r="AG19281" s="3"/>
      <c r="AH19281" s="3"/>
      <c r="AI19281" s="3"/>
      <c r="AJ19281" s="3"/>
      <c r="BM19281" s="3"/>
      <c r="BN19281" s="3"/>
      <c r="BO19281" s="3"/>
      <c r="BP19281" s="3"/>
      <c r="BQ19281" s="3"/>
      <c r="BR19281" s="3"/>
      <c r="BS19281" s="3"/>
    </row>
    <row r="19282" spans="11:71" x14ac:dyDescent="0.25">
      <c r="K19282" s="3"/>
      <c r="L19282" s="3"/>
      <c r="M19282" s="3"/>
      <c r="N19282" s="3"/>
      <c r="O19282" s="3"/>
      <c r="P19282" s="3"/>
      <c r="S19282" s="3"/>
      <c r="T19282" s="3"/>
      <c r="U19282" s="3"/>
      <c r="V19282" s="3"/>
      <c r="W19282" s="3"/>
      <c r="X19282" s="3"/>
      <c r="Y19282" s="3"/>
      <c r="Z19282" s="3"/>
      <c r="AA19282" s="3"/>
      <c r="AB19282" s="3"/>
      <c r="AC19282" s="3"/>
      <c r="AD19282" s="3"/>
      <c r="AE19282" s="3"/>
      <c r="AF19282" s="3"/>
      <c r="AG19282" s="3"/>
      <c r="AH19282" s="3"/>
      <c r="AI19282" s="3"/>
      <c r="AJ19282" s="3"/>
      <c r="BM19282" s="3"/>
      <c r="BN19282" s="3"/>
      <c r="BO19282" s="3"/>
      <c r="BP19282" s="3"/>
      <c r="BQ19282" s="3"/>
      <c r="BR19282" s="3"/>
      <c r="BS19282" s="3"/>
    </row>
    <row r="19283" spans="11:71" x14ac:dyDescent="0.25">
      <c r="K19283" s="3"/>
      <c r="L19283" s="3"/>
      <c r="M19283" s="3"/>
      <c r="N19283" s="3"/>
      <c r="O19283" s="3"/>
      <c r="P19283" s="3"/>
      <c r="S19283" s="3"/>
      <c r="T19283" s="3"/>
      <c r="U19283" s="3"/>
      <c r="V19283" s="3"/>
      <c r="W19283" s="3"/>
      <c r="X19283" s="3"/>
      <c r="Y19283" s="3"/>
      <c r="Z19283" s="3"/>
      <c r="AA19283" s="3"/>
      <c r="AB19283" s="3"/>
      <c r="AC19283" s="3"/>
      <c r="AD19283" s="3"/>
      <c r="AE19283" s="3"/>
      <c r="AF19283" s="3"/>
      <c r="AG19283" s="3"/>
      <c r="AH19283" s="3"/>
      <c r="AI19283" s="3"/>
      <c r="AJ19283" s="3"/>
      <c r="BM19283" s="3"/>
      <c r="BN19283" s="3"/>
      <c r="BO19283" s="3"/>
      <c r="BP19283" s="3"/>
      <c r="BQ19283" s="3"/>
      <c r="BR19283" s="3"/>
      <c r="BS19283" s="3"/>
    </row>
    <row r="19284" spans="11:71" x14ac:dyDescent="0.25">
      <c r="K19284" s="3"/>
      <c r="L19284" s="3"/>
      <c r="M19284" s="3"/>
      <c r="N19284" s="3"/>
      <c r="O19284" s="3"/>
      <c r="P19284" s="3"/>
      <c r="S19284" s="3"/>
      <c r="T19284" s="3"/>
      <c r="U19284" s="3"/>
      <c r="V19284" s="3"/>
      <c r="W19284" s="3"/>
      <c r="X19284" s="3"/>
      <c r="Y19284" s="3"/>
      <c r="Z19284" s="3"/>
      <c r="AA19284" s="3"/>
      <c r="AB19284" s="3"/>
      <c r="AC19284" s="3"/>
      <c r="AD19284" s="3"/>
      <c r="AE19284" s="3"/>
      <c r="AF19284" s="3"/>
      <c r="AG19284" s="3"/>
      <c r="AH19284" s="3"/>
      <c r="AI19284" s="3"/>
      <c r="AJ19284" s="3"/>
      <c r="BM19284" s="3"/>
      <c r="BN19284" s="3"/>
      <c r="BO19284" s="3"/>
      <c r="BP19284" s="3"/>
      <c r="BQ19284" s="3"/>
      <c r="BR19284" s="3"/>
      <c r="BS19284" s="3"/>
    </row>
    <row r="19285" spans="11:71" x14ac:dyDescent="0.25">
      <c r="K19285" s="3"/>
      <c r="L19285" s="3"/>
      <c r="M19285" s="3"/>
      <c r="N19285" s="3"/>
      <c r="O19285" s="3"/>
      <c r="P19285" s="3"/>
      <c r="S19285" s="3"/>
      <c r="T19285" s="3"/>
      <c r="U19285" s="3"/>
      <c r="V19285" s="3"/>
      <c r="W19285" s="3"/>
      <c r="X19285" s="3"/>
      <c r="Y19285" s="3"/>
      <c r="Z19285" s="3"/>
      <c r="AA19285" s="3"/>
      <c r="AB19285" s="3"/>
      <c r="AC19285" s="3"/>
      <c r="AD19285" s="3"/>
      <c r="AE19285" s="3"/>
      <c r="AF19285" s="3"/>
      <c r="AG19285" s="3"/>
      <c r="AH19285" s="3"/>
      <c r="AI19285" s="3"/>
      <c r="AJ19285" s="3"/>
      <c r="BM19285" s="3"/>
      <c r="BN19285" s="3"/>
      <c r="BO19285" s="3"/>
      <c r="BP19285" s="3"/>
      <c r="BQ19285" s="3"/>
      <c r="BR19285" s="3"/>
      <c r="BS19285" s="3"/>
    </row>
    <row r="19286" spans="11:71" x14ac:dyDescent="0.25">
      <c r="K19286" s="3"/>
      <c r="L19286" s="3"/>
      <c r="M19286" s="3"/>
      <c r="N19286" s="3"/>
      <c r="O19286" s="3"/>
      <c r="P19286" s="3"/>
      <c r="S19286" s="3"/>
      <c r="T19286" s="3"/>
      <c r="U19286" s="3"/>
      <c r="V19286" s="3"/>
      <c r="W19286" s="3"/>
      <c r="X19286" s="3"/>
      <c r="Y19286" s="3"/>
      <c r="Z19286" s="3"/>
      <c r="AA19286" s="3"/>
      <c r="AB19286" s="3"/>
      <c r="AC19286" s="3"/>
      <c r="AD19286" s="3"/>
      <c r="AE19286" s="3"/>
      <c r="AF19286" s="3"/>
      <c r="AG19286" s="3"/>
      <c r="AH19286" s="3"/>
      <c r="AI19286" s="3"/>
      <c r="AJ19286" s="3"/>
      <c r="BM19286" s="3"/>
      <c r="BN19286" s="3"/>
      <c r="BO19286" s="3"/>
      <c r="BP19286" s="3"/>
      <c r="BQ19286" s="3"/>
      <c r="BR19286" s="3"/>
      <c r="BS19286" s="3"/>
    </row>
    <row r="19287" spans="11:71" x14ac:dyDescent="0.25">
      <c r="K19287" s="3"/>
      <c r="L19287" s="3"/>
      <c r="M19287" s="3"/>
      <c r="N19287" s="3"/>
      <c r="O19287" s="3"/>
      <c r="P19287" s="3"/>
      <c r="S19287" s="3"/>
      <c r="T19287" s="3"/>
      <c r="U19287" s="3"/>
      <c r="V19287" s="3"/>
      <c r="W19287" s="3"/>
      <c r="X19287" s="3"/>
      <c r="Y19287" s="3"/>
      <c r="Z19287" s="3"/>
      <c r="AA19287" s="3"/>
      <c r="AB19287" s="3"/>
      <c r="AC19287" s="3"/>
      <c r="AD19287" s="3"/>
      <c r="AE19287" s="3"/>
      <c r="AF19287" s="3"/>
      <c r="AG19287" s="3"/>
      <c r="AH19287" s="3"/>
      <c r="AI19287" s="3"/>
      <c r="AJ19287" s="3"/>
      <c r="BM19287" s="3"/>
      <c r="BN19287" s="3"/>
      <c r="BO19287" s="3"/>
      <c r="BP19287" s="3"/>
      <c r="BQ19287" s="3"/>
      <c r="BR19287" s="3"/>
      <c r="BS19287" s="3"/>
    </row>
    <row r="19288" spans="11:71" x14ac:dyDescent="0.25">
      <c r="K19288" s="3"/>
      <c r="L19288" s="3"/>
      <c r="M19288" s="3"/>
      <c r="N19288" s="3"/>
      <c r="O19288" s="3"/>
      <c r="P19288" s="3"/>
      <c r="S19288" s="3"/>
      <c r="T19288" s="3"/>
      <c r="U19288" s="3"/>
      <c r="V19288" s="3"/>
      <c r="W19288" s="3"/>
      <c r="X19288" s="3"/>
      <c r="Y19288" s="3"/>
      <c r="Z19288" s="3"/>
      <c r="AA19288" s="3"/>
      <c r="AB19288" s="3"/>
      <c r="AC19288" s="3"/>
      <c r="AD19288" s="3"/>
      <c r="AE19288" s="3"/>
      <c r="AF19288" s="3"/>
      <c r="AG19288" s="3"/>
      <c r="AH19288" s="3"/>
      <c r="AI19288" s="3"/>
      <c r="AJ19288" s="3"/>
      <c r="BM19288" s="3"/>
      <c r="BN19288" s="3"/>
      <c r="BO19288" s="3"/>
      <c r="BP19288" s="3"/>
      <c r="BQ19288" s="3"/>
      <c r="BR19288" s="3"/>
      <c r="BS19288" s="3"/>
    </row>
    <row r="19289" spans="11:71" x14ac:dyDescent="0.25">
      <c r="K19289" s="3"/>
      <c r="L19289" s="3"/>
      <c r="M19289" s="3"/>
      <c r="N19289" s="3"/>
      <c r="O19289" s="3"/>
      <c r="P19289" s="3"/>
      <c r="S19289" s="3"/>
      <c r="T19289" s="3"/>
      <c r="U19289" s="3"/>
      <c r="V19289" s="3"/>
      <c r="W19289" s="3"/>
      <c r="X19289" s="3"/>
      <c r="Y19289" s="3"/>
      <c r="Z19289" s="3"/>
      <c r="AA19289" s="3"/>
      <c r="AB19289" s="3"/>
      <c r="AC19289" s="3"/>
      <c r="AD19289" s="3"/>
      <c r="AE19289" s="3"/>
      <c r="AF19289" s="3"/>
      <c r="AG19289" s="3"/>
      <c r="AH19289" s="3"/>
      <c r="AI19289" s="3"/>
      <c r="AJ19289" s="3"/>
      <c r="BM19289" s="3"/>
      <c r="BN19289" s="3"/>
      <c r="BO19289" s="3"/>
      <c r="BP19289" s="3"/>
      <c r="BQ19289" s="3"/>
      <c r="BR19289" s="3"/>
      <c r="BS19289" s="3"/>
    </row>
    <row r="19290" spans="11:71" x14ac:dyDescent="0.25">
      <c r="K19290" s="3"/>
      <c r="L19290" s="3"/>
      <c r="M19290" s="3"/>
      <c r="N19290" s="3"/>
      <c r="O19290" s="3"/>
      <c r="P19290" s="3"/>
      <c r="S19290" s="3"/>
      <c r="T19290" s="3"/>
      <c r="U19290" s="3"/>
      <c r="V19290" s="3"/>
      <c r="W19290" s="3"/>
      <c r="X19290" s="3"/>
      <c r="Y19290" s="3"/>
      <c r="Z19290" s="3"/>
      <c r="AA19290" s="3"/>
      <c r="AB19290" s="3"/>
      <c r="AC19290" s="3"/>
      <c r="AD19290" s="3"/>
      <c r="AE19290" s="3"/>
      <c r="AF19290" s="3"/>
      <c r="AG19290" s="3"/>
      <c r="AH19290" s="3"/>
      <c r="AI19290" s="3"/>
      <c r="AJ19290" s="3"/>
      <c r="BM19290" s="3"/>
      <c r="BN19290" s="3"/>
      <c r="BO19290" s="3"/>
      <c r="BP19290" s="3"/>
      <c r="BQ19290" s="3"/>
      <c r="BR19290" s="3"/>
      <c r="BS19290" s="3"/>
    </row>
    <row r="19291" spans="11:71" x14ac:dyDescent="0.25">
      <c r="K19291" s="3"/>
      <c r="L19291" s="3"/>
      <c r="M19291" s="3"/>
      <c r="N19291" s="3"/>
      <c r="O19291" s="3"/>
      <c r="P19291" s="3"/>
      <c r="S19291" s="3"/>
      <c r="T19291" s="3"/>
      <c r="U19291" s="3"/>
      <c r="V19291" s="3"/>
      <c r="W19291" s="3"/>
      <c r="X19291" s="3"/>
      <c r="Y19291" s="3"/>
      <c r="Z19291" s="3"/>
      <c r="AA19291" s="3"/>
      <c r="AB19291" s="3"/>
      <c r="AC19291" s="3"/>
      <c r="AD19291" s="3"/>
      <c r="AE19291" s="3"/>
      <c r="AF19291" s="3"/>
      <c r="AG19291" s="3"/>
      <c r="AH19291" s="3"/>
      <c r="AI19291" s="3"/>
      <c r="AJ19291" s="3"/>
      <c r="BM19291" s="3"/>
      <c r="BN19291" s="3"/>
      <c r="BO19291" s="3"/>
      <c r="BP19291" s="3"/>
      <c r="BQ19291" s="3"/>
      <c r="BR19291" s="3"/>
      <c r="BS19291" s="3"/>
    </row>
    <row r="19292" spans="11:71" x14ac:dyDescent="0.25">
      <c r="K19292" s="3"/>
      <c r="L19292" s="3"/>
      <c r="M19292" s="3"/>
      <c r="N19292" s="3"/>
      <c r="O19292" s="3"/>
      <c r="P19292" s="3"/>
      <c r="S19292" s="3"/>
      <c r="T19292" s="3"/>
      <c r="U19292" s="3"/>
      <c r="V19292" s="3"/>
      <c r="W19292" s="3"/>
      <c r="X19292" s="3"/>
      <c r="Y19292" s="3"/>
      <c r="Z19292" s="3"/>
      <c r="AA19292" s="3"/>
      <c r="AB19292" s="3"/>
      <c r="AC19292" s="3"/>
      <c r="AD19292" s="3"/>
      <c r="AE19292" s="3"/>
      <c r="AF19292" s="3"/>
      <c r="AG19292" s="3"/>
      <c r="AH19292" s="3"/>
      <c r="AI19292" s="3"/>
      <c r="AJ19292" s="3"/>
      <c r="BM19292" s="3"/>
      <c r="BN19292" s="3"/>
      <c r="BO19292" s="3"/>
      <c r="BP19292" s="3"/>
      <c r="BQ19292" s="3"/>
      <c r="BR19292" s="3"/>
      <c r="BS19292" s="3"/>
    </row>
    <row r="19293" spans="11:71" x14ac:dyDescent="0.25">
      <c r="K19293" s="3"/>
      <c r="L19293" s="3"/>
      <c r="M19293" s="3"/>
      <c r="N19293" s="3"/>
      <c r="O19293" s="3"/>
      <c r="P19293" s="3"/>
      <c r="S19293" s="3"/>
      <c r="T19293" s="3"/>
      <c r="U19293" s="3"/>
      <c r="V19293" s="3"/>
      <c r="W19293" s="3"/>
      <c r="X19293" s="3"/>
      <c r="Y19293" s="3"/>
      <c r="Z19293" s="3"/>
      <c r="AA19293" s="3"/>
      <c r="AB19293" s="3"/>
      <c r="AC19293" s="3"/>
      <c r="AD19293" s="3"/>
      <c r="AE19293" s="3"/>
      <c r="AF19293" s="3"/>
      <c r="AG19293" s="3"/>
      <c r="AH19293" s="3"/>
      <c r="AI19293" s="3"/>
      <c r="AJ19293" s="3"/>
      <c r="BM19293" s="3"/>
      <c r="BN19293" s="3"/>
      <c r="BO19293" s="3"/>
      <c r="BP19293" s="3"/>
      <c r="BQ19293" s="3"/>
      <c r="BR19293" s="3"/>
      <c r="BS19293" s="3"/>
    </row>
    <row r="19294" spans="11:71" x14ac:dyDescent="0.25">
      <c r="K19294" s="3"/>
      <c r="L19294" s="3"/>
      <c r="M19294" s="3"/>
      <c r="N19294" s="3"/>
      <c r="O19294" s="3"/>
      <c r="P19294" s="3"/>
      <c r="S19294" s="3"/>
      <c r="T19294" s="3"/>
      <c r="U19294" s="3"/>
      <c r="V19294" s="3"/>
      <c r="W19294" s="3"/>
      <c r="X19294" s="3"/>
      <c r="Y19294" s="3"/>
      <c r="Z19294" s="3"/>
      <c r="AA19294" s="3"/>
      <c r="AB19294" s="3"/>
      <c r="AC19294" s="3"/>
      <c r="AD19294" s="3"/>
      <c r="AE19294" s="3"/>
      <c r="AF19294" s="3"/>
      <c r="AG19294" s="3"/>
      <c r="AH19294" s="3"/>
      <c r="AI19294" s="3"/>
      <c r="AJ19294" s="3"/>
      <c r="BM19294" s="3"/>
      <c r="BN19294" s="3"/>
      <c r="BO19294" s="3"/>
      <c r="BP19294" s="3"/>
      <c r="BQ19294" s="3"/>
      <c r="BR19294" s="3"/>
      <c r="BS19294" s="3"/>
    </row>
    <row r="19295" spans="11:71" x14ac:dyDescent="0.25">
      <c r="K19295" s="3"/>
      <c r="L19295" s="3"/>
      <c r="M19295" s="3"/>
      <c r="N19295" s="3"/>
      <c r="O19295" s="3"/>
      <c r="P19295" s="3"/>
      <c r="S19295" s="3"/>
      <c r="T19295" s="3"/>
      <c r="U19295" s="3"/>
      <c r="V19295" s="3"/>
      <c r="W19295" s="3"/>
      <c r="X19295" s="3"/>
      <c r="Y19295" s="3"/>
      <c r="Z19295" s="3"/>
      <c r="AA19295" s="3"/>
      <c r="AB19295" s="3"/>
      <c r="AC19295" s="3"/>
      <c r="AD19295" s="3"/>
      <c r="AE19295" s="3"/>
      <c r="AF19295" s="3"/>
      <c r="AG19295" s="3"/>
      <c r="AH19295" s="3"/>
      <c r="AI19295" s="3"/>
      <c r="AJ19295" s="3"/>
      <c r="BM19295" s="3"/>
      <c r="BN19295" s="3"/>
      <c r="BO19295" s="3"/>
      <c r="BP19295" s="3"/>
      <c r="BQ19295" s="3"/>
      <c r="BR19295" s="3"/>
      <c r="BS19295" s="3"/>
    </row>
    <row r="19296" spans="11:71" x14ac:dyDescent="0.25">
      <c r="K19296" s="3"/>
      <c r="L19296" s="3"/>
      <c r="M19296" s="3"/>
      <c r="N19296" s="3"/>
      <c r="O19296" s="3"/>
      <c r="P19296" s="3"/>
      <c r="S19296" s="3"/>
      <c r="T19296" s="3"/>
      <c r="U19296" s="3"/>
      <c r="V19296" s="3"/>
      <c r="W19296" s="3"/>
      <c r="X19296" s="3"/>
      <c r="Y19296" s="3"/>
      <c r="Z19296" s="3"/>
      <c r="AA19296" s="3"/>
      <c r="AB19296" s="3"/>
      <c r="AC19296" s="3"/>
      <c r="AD19296" s="3"/>
      <c r="AE19296" s="3"/>
      <c r="AF19296" s="3"/>
      <c r="AG19296" s="3"/>
      <c r="AH19296" s="3"/>
      <c r="AI19296" s="3"/>
      <c r="AJ19296" s="3"/>
      <c r="BM19296" s="3"/>
      <c r="BN19296" s="3"/>
      <c r="BO19296" s="3"/>
      <c r="BP19296" s="3"/>
      <c r="BQ19296" s="3"/>
      <c r="BR19296" s="3"/>
      <c r="BS19296" s="3"/>
    </row>
    <row r="19297" spans="11:71" x14ac:dyDescent="0.25">
      <c r="K19297" s="3"/>
      <c r="L19297" s="3"/>
      <c r="M19297" s="3"/>
      <c r="N19297" s="3"/>
      <c r="O19297" s="3"/>
      <c r="P19297" s="3"/>
      <c r="S19297" s="3"/>
      <c r="T19297" s="3"/>
      <c r="U19297" s="3"/>
      <c r="V19297" s="3"/>
      <c r="W19297" s="3"/>
      <c r="X19297" s="3"/>
      <c r="Y19297" s="3"/>
      <c r="Z19297" s="3"/>
      <c r="AA19297" s="3"/>
      <c r="AB19297" s="3"/>
      <c r="AC19297" s="3"/>
      <c r="AD19297" s="3"/>
      <c r="AE19297" s="3"/>
      <c r="AF19297" s="3"/>
      <c r="AG19297" s="3"/>
      <c r="AH19297" s="3"/>
      <c r="AI19297" s="3"/>
      <c r="AJ19297" s="3"/>
      <c r="BM19297" s="3"/>
      <c r="BN19297" s="3"/>
      <c r="BO19297" s="3"/>
      <c r="BP19297" s="3"/>
      <c r="BQ19297" s="3"/>
      <c r="BR19297" s="3"/>
      <c r="BS19297" s="3"/>
    </row>
    <row r="19298" spans="11:71" x14ac:dyDescent="0.25">
      <c r="K19298" s="3"/>
      <c r="L19298" s="3"/>
      <c r="M19298" s="3"/>
      <c r="N19298" s="3"/>
      <c r="O19298" s="3"/>
      <c r="P19298" s="3"/>
      <c r="S19298" s="3"/>
      <c r="T19298" s="3"/>
      <c r="U19298" s="3"/>
      <c r="V19298" s="3"/>
      <c r="W19298" s="3"/>
      <c r="X19298" s="3"/>
      <c r="Y19298" s="3"/>
      <c r="Z19298" s="3"/>
      <c r="AA19298" s="3"/>
      <c r="AB19298" s="3"/>
      <c r="AC19298" s="3"/>
      <c r="AD19298" s="3"/>
      <c r="AE19298" s="3"/>
      <c r="AF19298" s="3"/>
      <c r="AG19298" s="3"/>
      <c r="AH19298" s="3"/>
      <c r="AI19298" s="3"/>
      <c r="AJ19298" s="3"/>
      <c r="BM19298" s="3"/>
      <c r="BN19298" s="3"/>
      <c r="BO19298" s="3"/>
      <c r="BP19298" s="3"/>
      <c r="BQ19298" s="3"/>
      <c r="BR19298" s="3"/>
      <c r="BS19298" s="3"/>
    </row>
    <row r="19299" spans="11:71" x14ac:dyDescent="0.25">
      <c r="K19299" s="3"/>
      <c r="L19299" s="3"/>
      <c r="M19299" s="3"/>
      <c r="N19299" s="3"/>
      <c r="O19299" s="3"/>
      <c r="P19299" s="3"/>
      <c r="S19299" s="3"/>
      <c r="T19299" s="3"/>
      <c r="U19299" s="3"/>
      <c r="V19299" s="3"/>
      <c r="W19299" s="3"/>
      <c r="X19299" s="3"/>
      <c r="Y19299" s="3"/>
      <c r="Z19299" s="3"/>
      <c r="AA19299" s="3"/>
      <c r="AB19299" s="3"/>
      <c r="AC19299" s="3"/>
      <c r="AD19299" s="3"/>
      <c r="AE19299" s="3"/>
      <c r="AF19299" s="3"/>
      <c r="AG19299" s="3"/>
      <c r="AH19299" s="3"/>
      <c r="AI19299" s="3"/>
      <c r="AJ19299" s="3"/>
      <c r="BM19299" s="3"/>
      <c r="BN19299" s="3"/>
      <c r="BO19299" s="3"/>
      <c r="BP19299" s="3"/>
      <c r="BQ19299" s="3"/>
      <c r="BR19299" s="3"/>
      <c r="BS19299" s="3"/>
    </row>
    <row r="19300" spans="11:71" x14ac:dyDescent="0.25">
      <c r="K19300" s="3"/>
      <c r="L19300" s="3"/>
      <c r="M19300" s="3"/>
      <c r="N19300" s="3"/>
      <c r="O19300" s="3"/>
      <c r="P19300" s="3"/>
      <c r="S19300" s="3"/>
      <c r="T19300" s="3"/>
      <c r="U19300" s="3"/>
      <c r="V19300" s="3"/>
      <c r="W19300" s="3"/>
      <c r="X19300" s="3"/>
      <c r="Y19300" s="3"/>
      <c r="Z19300" s="3"/>
      <c r="AA19300" s="3"/>
      <c r="AB19300" s="3"/>
      <c r="AC19300" s="3"/>
      <c r="AD19300" s="3"/>
      <c r="AE19300" s="3"/>
      <c r="AF19300" s="3"/>
      <c r="AG19300" s="3"/>
      <c r="AH19300" s="3"/>
      <c r="AI19300" s="3"/>
      <c r="AJ19300" s="3"/>
      <c r="BM19300" s="3"/>
      <c r="BN19300" s="3"/>
      <c r="BO19300" s="3"/>
      <c r="BP19300" s="3"/>
      <c r="BQ19300" s="3"/>
      <c r="BR19300" s="3"/>
      <c r="BS19300" s="3"/>
    </row>
    <row r="19301" spans="11:71" x14ac:dyDescent="0.25">
      <c r="K19301" s="3"/>
      <c r="L19301" s="3"/>
      <c r="M19301" s="3"/>
      <c r="N19301" s="3"/>
      <c r="O19301" s="3"/>
      <c r="P19301" s="3"/>
      <c r="S19301" s="3"/>
      <c r="T19301" s="3"/>
      <c r="U19301" s="3"/>
      <c r="V19301" s="3"/>
      <c r="W19301" s="3"/>
      <c r="X19301" s="3"/>
      <c r="Y19301" s="3"/>
      <c r="Z19301" s="3"/>
      <c r="AA19301" s="3"/>
      <c r="AB19301" s="3"/>
      <c r="AC19301" s="3"/>
      <c r="AD19301" s="3"/>
      <c r="AE19301" s="3"/>
      <c r="AF19301" s="3"/>
      <c r="AG19301" s="3"/>
      <c r="AH19301" s="3"/>
      <c r="AI19301" s="3"/>
      <c r="AJ19301" s="3"/>
      <c r="BM19301" s="3"/>
      <c r="BN19301" s="3"/>
      <c r="BO19301" s="3"/>
      <c r="BP19301" s="3"/>
      <c r="BQ19301" s="3"/>
      <c r="BR19301" s="3"/>
      <c r="BS19301" s="3"/>
    </row>
    <row r="19302" spans="11:71" x14ac:dyDescent="0.25">
      <c r="K19302" s="3"/>
      <c r="L19302" s="3"/>
      <c r="M19302" s="3"/>
      <c r="N19302" s="3"/>
      <c r="O19302" s="3"/>
      <c r="P19302" s="3"/>
      <c r="S19302" s="3"/>
      <c r="T19302" s="3"/>
      <c r="U19302" s="3"/>
      <c r="V19302" s="3"/>
      <c r="W19302" s="3"/>
      <c r="X19302" s="3"/>
      <c r="Y19302" s="3"/>
      <c r="Z19302" s="3"/>
      <c r="AA19302" s="3"/>
      <c r="AB19302" s="3"/>
      <c r="AC19302" s="3"/>
      <c r="AD19302" s="3"/>
      <c r="AE19302" s="3"/>
      <c r="AF19302" s="3"/>
      <c r="AG19302" s="3"/>
      <c r="AH19302" s="3"/>
      <c r="AI19302" s="3"/>
      <c r="AJ19302" s="3"/>
      <c r="BM19302" s="3"/>
      <c r="BN19302" s="3"/>
      <c r="BO19302" s="3"/>
      <c r="BP19302" s="3"/>
      <c r="BQ19302" s="3"/>
      <c r="BR19302" s="3"/>
      <c r="BS19302" s="3"/>
    </row>
    <row r="19303" spans="11:71" x14ac:dyDescent="0.25">
      <c r="K19303" s="3"/>
      <c r="L19303" s="3"/>
      <c r="M19303" s="3"/>
      <c r="N19303" s="3"/>
      <c r="O19303" s="3"/>
      <c r="P19303" s="3"/>
      <c r="S19303" s="3"/>
      <c r="T19303" s="3"/>
      <c r="U19303" s="3"/>
      <c r="V19303" s="3"/>
      <c r="W19303" s="3"/>
      <c r="X19303" s="3"/>
      <c r="Y19303" s="3"/>
      <c r="Z19303" s="3"/>
      <c r="AA19303" s="3"/>
      <c r="AB19303" s="3"/>
      <c r="AC19303" s="3"/>
      <c r="AD19303" s="3"/>
      <c r="AE19303" s="3"/>
      <c r="AF19303" s="3"/>
      <c r="AG19303" s="3"/>
      <c r="AH19303" s="3"/>
      <c r="AI19303" s="3"/>
      <c r="AJ19303" s="3"/>
      <c r="BM19303" s="3"/>
      <c r="BN19303" s="3"/>
      <c r="BO19303" s="3"/>
      <c r="BP19303" s="3"/>
      <c r="BQ19303" s="3"/>
      <c r="BR19303" s="3"/>
      <c r="BS19303" s="3"/>
    </row>
    <row r="19304" spans="11:71" x14ac:dyDescent="0.25">
      <c r="K19304" s="3"/>
      <c r="L19304" s="3"/>
      <c r="M19304" s="3"/>
      <c r="N19304" s="3"/>
      <c r="O19304" s="3"/>
      <c r="P19304" s="3"/>
      <c r="S19304" s="3"/>
      <c r="T19304" s="3"/>
      <c r="U19304" s="3"/>
      <c r="V19304" s="3"/>
      <c r="W19304" s="3"/>
      <c r="X19304" s="3"/>
      <c r="Y19304" s="3"/>
      <c r="Z19304" s="3"/>
      <c r="AA19304" s="3"/>
      <c r="AB19304" s="3"/>
      <c r="AC19304" s="3"/>
      <c r="AD19304" s="3"/>
      <c r="AE19304" s="3"/>
      <c r="AF19304" s="3"/>
      <c r="AG19304" s="3"/>
      <c r="AH19304" s="3"/>
      <c r="AI19304" s="3"/>
      <c r="AJ19304" s="3"/>
      <c r="BM19304" s="3"/>
      <c r="BN19304" s="3"/>
      <c r="BO19304" s="3"/>
      <c r="BP19304" s="3"/>
      <c r="BQ19304" s="3"/>
      <c r="BR19304" s="3"/>
      <c r="BS19304" s="3"/>
    </row>
    <row r="19305" spans="11:71" x14ac:dyDescent="0.25">
      <c r="K19305" s="3"/>
      <c r="L19305" s="3"/>
      <c r="M19305" s="3"/>
      <c r="N19305" s="3"/>
      <c r="O19305" s="3"/>
      <c r="P19305" s="3"/>
      <c r="S19305" s="3"/>
      <c r="T19305" s="3"/>
      <c r="U19305" s="3"/>
      <c r="V19305" s="3"/>
      <c r="W19305" s="3"/>
      <c r="X19305" s="3"/>
      <c r="Y19305" s="3"/>
      <c r="Z19305" s="3"/>
      <c r="AA19305" s="3"/>
      <c r="AB19305" s="3"/>
      <c r="AC19305" s="3"/>
      <c r="AD19305" s="3"/>
      <c r="AE19305" s="3"/>
      <c r="AF19305" s="3"/>
      <c r="AG19305" s="3"/>
      <c r="AH19305" s="3"/>
      <c r="AI19305" s="3"/>
      <c r="AJ19305" s="3"/>
      <c r="BM19305" s="3"/>
      <c r="BN19305" s="3"/>
      <c r="BO19305" s="3"/>
      <c r="BP19305" s="3"/>
      <c r="BQ19305" s="3"/>
      <c r="BR19305" s="3"/>
      <c r="BS19305" s="3"/>
    </row>
    <row r="19306" spans="11:71" x14ac:dyDescent="0.25">
      <c r="K19306" s="3"/>
      <c r="L19306" s="3"/>
      <c r="M19306" s="3"/>
      <c r="N19306" s="3"/>
      <c r="O19306" s="3"/>
      <c r="P19306" s="3"/>
      <c r="S19306" s="3"/>
      <c r="T19306" s="3"/>
      <c r="U19306" s="3"/>
      <c r="V19306" s="3"/>
      <c r="W19306" s="3"/>
      <c r="X19306" s="3"/>
      <c r="Y19306" s="3"/>
      <c r="Z19306" s="3"/>
      <c r="AA19306" s="3"/>
      <c r="AB19306" s="3"/>
      <c r="AC19306" s="3"/>
      <c r="AD19306" s="3"/>
      <c r="AE19306" s="3"/>
      <c r="AF19306" s="3"/>
      <c r="AG19306" s="3"/>
      <c r="AH19306" s="3"/>
      <c r="AI19306" s="3"/>
      <c r="AJ19306" s="3"/>
      <c r="BM19306" s="3"/>
      <c r="BN19306" s="3"/>
      <c r="BO19306" s="3"/>
      <c r="BP19306" s="3"/>
      <c r="BQ19306" s="3"/>
      <c r="BR19306" s="3"/>
      <c r="BS19306" s="3"/>
    </row>
    <row r="19307" spans="11:71" x14ac:dyDescent="0.25">
      <c r="K19307" s="3"/>
      <c r="L19307" s="3"/>
      <c r="M19307" s="3"/>
      <c r="N19307" s="3"/>
      <c r="O19307" s="3"/>
      <c r="P19307" s="3"/>
      <c r="S19307" s="3"/>
      <c r="T19307" s="3"/>
      <c r="U19307" s="3"/>
      <c r="V19307" s="3"/>
      <c r="W19307" s="3"/>
      <c r="X19307" s="3"/>
      <c r="Y19307" s="3"/>
      <c r="Z19307" s="3"/>
      <c r="AA19307" s="3"/>
      <c r="AB19307" s="3"/>
      <c r="AC19307" s="3"/>
      <c r="AD19307" s="3"/>
      <c r="AE19307" s="3"/>
      <c r="AF19307" s="3"/>
      <c r="AG19307" s="3"/>
      <c r="AH19307" s="3"/>
      <c r="AI19307" s="3"/>
      <c r="AJ19307" s="3"/>
      <c r="BM19307" s="3"/>
      <c r="BN19307" s="3"/>
      <c r="BO19307" s="3"/>
      <c r="BP19307" s="3"/>
      <c r="BQ19307" s="3"/>
      <c r="BR19307" s="3"/>
      <c r="BS19307" s="3"/>
    </row>
    <row r="19308" spans="11:71" x14ac:dyDescent="0.25">
      <c r="K19308" s="3"/>
      <c r="L19308" s="3"/>
      <c r="M19308" s="3"/>
      <c r="N19308" s="3"/>
      <c r="O19308" s="3"/>
      <c r="P19308" s="3"/>
      <c r="S19308" s="3"/>
      <c r="T19308" s="3"/>
      <c r="U19308" s="3"/>
      <c r="V19308" s="3"/>
      <c r="W19308" s="3"/>
      <c r="X19308" s="3"/>
      <c r="Y19308" s="3"/>
      <c r="Z19308" s="3"/>
      <c r="AA19308" s="3"/>
      <c r="AB19308" s="3"/>
      <c r="AC19308" s="3"/>
      <c r="AD19308" s="3"/>
      <c r="AE19308" s="3"/>
      <c r="AF19308" s="3"/>
      <c r="AG19308" s="3"/>
      <c r="AH19308" s="3"/>
      <c r="AI19308" s="3"/>
      <c r="AJ19308" s="3"/>
      <c r="BM19308" s="3"/>
      <c r="BN19308" s="3"/>
      <c r="BO19308" s="3"/>
      <c r="BP19308" s="3"/>
      <c r="BQ19308" s="3"/>
      <c r="BR19308" s="3"/>
      <c r="BS19308" s="3"/>
    </row>
    <row r="19309" spans="11:71" x14ac:dyDescent="0.25">
      <c r="K19309" s="3"/>
      <c r="L19309" s="3"/>
      <c r="M19309" s="3"/>
      <c r="N19309" s="3"/>
      <c r="O19309" s="3"/>
      <c r="P19309" s="3"/>
      <c r="S19309" s="3"/>
      <c r="T19309" s="3"/>
      <c r="U19309" s="3"/>
      <c r="V19309" s="3"/>
      <c r="W19309" s="3"/>
      <c r="X19309" s="3"/>
      <c r="Y19309" s="3"/>
      <c r="Z19309" s="3"/>
      <c r="AA19309" s="3"/>
      <c r="AB19309" s="3"/>
      <c r="AC19309" s="3"/>
      <c r="AD19309" s="3"/>
      <c r="AE19309" s="3"/>
      <c r="AF19309" s="3"/>
      <c r="AG19309" s="3"/>
      <c r="AH19309" s="3"/>
      <c r="AI19309" s="3"/>
      <c r="AJ19309" s="3"/>
      <c r="BM19309" s="3"/>
      <c r="BN19309" s="3"/>
      <c r="BO19309" s="3"/>
      <c r="BP19309" s="3"/>
      <c r="BQ19309" s="3"/>
      <c r="BR19309" s="3"/>
      <c r="BS19309" s="3"/>
    </row>
    <row r="19310" spans="11:71" x14ac:dyDescent="0.25">
      <c r="K19310" s="3"/>
      <c r="L19310" s="3"/>
      <c r="M19310" s="3"/>
      <c r="N19310" s="3"/>
      <c r="O19310" s="3"/>
      <c r="P19310" s="3"/>
      <c r="S19310" s="3"/>
      <c r="T19310" s="3"/>
      <c r="U19310" s="3"/>
      <c r="V19310" s="3"/>
      <c r="W19310" s="3"/>
      <c r="X19310" s="3"/>
      <c r="Y19310" s="3"/>
      <c r="Z19310" s="3"/>
      <c r="AA19310" s="3"/>
      <c r="AB19310" s="3"/>
      <c r="AC19310" s="3"/>
      <c r="AD19310" s="3"/>
      <c r="AE19310" s="3"/>
      <c r="AF19310" s="3"/>
      <c r="AG19310" s="3"/>
      <c r="AH19310" s="3"/>
      <c r="AI19310" s="3"/>
      <c r="AJ19310" s="3"/>
      <c r="BM19310" s="3"/>
      <c r="BN19310" s="3"/>
      <c r="BO19310" s="3"/>
      <c r="BP19310" s="3"/>
      <c r="BQ19310" s="3"/>
      <c r="BR19310" s="3"/>
      <c r="BS19310" s="3"/>
    </row>
    <row r="19311" spans="11:71" x14ac:dyDescent="0.25">
      <c r="K19311" s="3"/>
      <c r="L19311" s="3"/>
      <c r="M19311" s="3"/>
      <c r="N19311" s="3"/>
      <c r="O19311" s="3"/>
      <c r="P19311" s="3"/>
      <c r="S19311" s="3"/>
      <c r="T19311" s="3"/>
      <c r="U19311" s="3"/>
      <c r="V19311" s="3"/>
      <c r="W19311" s="3"/>
      <c r="X19311" s="3"/>
      <c r="Y19311" s="3"/>
      <c r="Z19311" s="3"/>
      <c r="AA19311" s="3"/>
      <c r="AB19311" s="3"/>
      <c r="AC19311" s="3"/>
      <c r="AD19311" s="3"/>
      <c r="AE19311" s="3"/>
      <c r="AF19311" s="3"/>
      <c r="AG19311" s="3"/>
      <c r="AH19311" s="3"/>
      <c r="AI19311" s="3"/>
      <c r="AJ19311" s="3"/>
      <c r="BM19311" s="3"/>
      <c r="BN19311" s="3"/>
      <c r="BO19311" s="3"/>
      <c r="BP19311" s="3"/>
      <c r="BQ19311" s="3"/>
      <c r="BR19311" s="3"/>
      <c r="BS19311" s="3"/>
    </row>
    <row r="19312" spans="11:71" x14ac:dyDescent="0.25">
      <c r="K19312" s="3"/>
      <c r="L19312" s="3"/>
      <c r="M19312" s="3"/>
      <c r="N19312" s="3"/>
      <c r="O19312" s="3"/>
      <c r="P19312" s="3"/>
      <c r="S19312" s="3"/>
      <c r="T19312" s="3"/>
      <c r="U19312" s="3"/>
      <c r="V19312" s="3"/>
      <c r="W19312" s="3"/>
      <c r="X19312" s="3"/>
      <c r="Y19312" s="3"/>
      <c r="Z19312" s="3"/>
      <c r="AA19312" s="3"/>
      <c r="AB19312" s="3"/>
      <c r="AC19312" s="3"/>
      <c r="AD19312" s="3"/>
      <c r="AE19312" s="3"/>
      <c r="AF19312" s="3"/>
      <c r="AG19312" s="3"/>
      <c r="AH19312" s="3"/>
      <c r="AI19312" s="3"/>
      <c r="AJ19312" s="3"/>
      <c r="BM19312" s="3"/>
      <c r="BN19312" s="3"/>
      <c r="BO19312" s="3"/>
      <c r="BP19312" s="3"/>
      <c r="BQ19312" s="3"/>
      <c r="BR19312" s="3"/>
      <c r="BS19312" s="3"/>
    </row>
    <row r="19313" spans="11:71" x14ac:dyDescent="0.25">
      <c r="K19313" s="3"/>
      <c r="L19313" s="3"/>
      <c r="M19313" s="3"/>
      <c r="N19313" s="3"/>
      <c r="O19313" s="3"/>
      <c r="P19313" s="3"/>
      <c r="S19313" s="3"/>
      <c r="T19313" s="3"/>
      <c r="U19313" s="3"/>
      <c r="V19313" s="3"/>
      <c r="W19313" s="3"/>
      <c r="X19313" s="3"/>
      <c r="Y19313" s="3"/>
      <c r="Z19313" s="3"/>
      <c r="AA19313" s="3"/>
      <c r="AB19313" s="3"/>
      <c r="AC19313" s="3"/>
      <c r="AD19313" s="3"/>
      <c r="AE19313" s="3"/>
      <c r="AF19313" s="3"/>
      <c r="AG19313" s="3"/>
      <c r="AH19313" s="3"/>
      <c r="AI19313" s="3"/>
      <c r="AJ19313" s="3"/>
      <c r="BM19313" s="3"/>
      <c r="BN19313" s="3"/>
      <c r="BO19313" s="3"/>
      <c r="BP19313" s="3"/>
      <c r="BQ19313" s="3"/>
      <c r="BR19313" s="3"/>
      <c r="BS19313" s="3"/>
    </row>
    <row r="19314" spans="11:71" x14ac:dyDescent="0.25">
      <c r="K19314" s="3"/>
      <c r="L19314" s="3"/>
      <c r="M19314" s="3"/>
      <c r="N19314" s="3"/>
      <c r="O19314" s="3"/>
      <c r="P19314" s="3"/>
      <c r="S19314" s="3"/>
      <c r="T19314" s="3"/>
      <c r="U19314" s="3"/>
      <c r="V19314" s="3"/>
      <c r="W19314" s="3"/>
      <c r="X19314" s="3"/>
      <c r="Y19314" s="3"/>
      <c r="Z19314" s="3"/>
      <c r="AA19314" s="3"/>
      <c r="AB19314" s="3"/>
      <c r="AC19314" s="3"/>
      <c r="AD19314" s="3"/>
      <c r="AE19314" s="3"/>
      <c r="AF19314" s="3"/>
      <c r="AG19314" s="3"/>
      <c r="AH19314" s="3"/>
      <c r="AI19314" s="3"/>
      <c r="AJ19314" s="3"/>
      <c r="BM19314" s="3"/>
      <c r="BN19314" s="3"/>
      <c r="BO19314" s="3"/>
      <c r="BP19314" s="3"/>
      <c r="BQ19314" s="3"/>
      <c r="BR19314" s="3"/>
      <c r="BS19314" s="3"/>
    </row>
    <row r="19315" spans="11:71" x14ac:dyDescent="0.25">
      <c r="K19315" s="3"/>
      <c r="L19315" s="3"/>
      <c r="M19315" s="3"/>
      <c r="N19315" s="3"/>
      <c r="O19315" s="3"/>
      <c r="P19315" s="3"/>
      <c r="S19315" s="3"/>
      <c r="T19315" s="3"/>
      <c r="U19315" s="3"/>
      <c r="V19315" s="3"/>
      <c r="W19315" s="3"/>
      <c r="X19315" s="3"/>
      <c r="Y19315" s="3"/>
      <c r="Z19315" s="3"/>
      <c r="AA19315" s="3"/>
      <c r="AB19315" s="3"/>
      <c r="AC19315" s="3"/>
      <c r="AD19315" s="3"/>
      <c r="AE19315" s="3"/>
      <c r="AF19315" s="3"/>
      <c r="AG19315" s="3"/>
      <c r="AH19315" s="3"/>
      <c r="AI19315" s="3"/>
      <c r="AJ19315" s="3"/>
      <c r="BM19315" s="3"/>
      <c r="BN19315" s="3"/>
      <c r="BO19315" s="3"/>
      <c r="BP19315" s="3"/>
      <c r="BQ19315" s="3"/>
      <c r="BR19315" s="3"/>
      <c r="BS19315" s="3"/>
    </row>
    <row r="19316" spans="11:71" x14ac:dyDescent="0.25">
      <c r="K19316" s="3"/>
      <c r="L19316" s="3"/>
      <c r="M19316" s="3"/>
      <c r="N19316" s="3"/>
      <c r="O19316" s="3"/>
      <c r="P19316" s="3"/>
      <c r="S19316" s="3"/>
      <c r="T19316" s="3"/>
      <c r="U19316" s="3"/>
      <c r="V19316" s="3"/>
      <c r="W19316" s="3"/>
      <c r="X19316" s="3"/>
      <c r="Y19316" s="3"/>
      <c r="Z19316" s="3"/>
      <c r="AA19316" s="3"/>
      <c r="AB19316" s="3"/>
      <c r="AC19316" s="3"/>
      <c r="AD19316" s="3"/>
      <c r="AE19316" s="3"/>
      <c r="AF19316" s="3"/>
      <c r="AG19316" s="3"/>
      <c r="AH19316" s="3"/>
      <c r="AI19316" s="3"/>
      <c r="AJ19316" s="3"/>
      <c r="BM19316" s="3"/>
      <c r="BN19316" s="3"/>
      <c r="BO19316" s="3"/>
      <c r="BP19316" s="3"/>
      <c r="BQ19316" s="3"/>
      <c r="BR19316" s="3"/>
      <c r="BS19316" s="3"/>
    </row>
    <row r="19317" spans="11:71" x14ac:dyDescent="0.25">
      <c r="K19317" s="3"/>
      <c r="L19317" s="3"/>
      <c r="M19317" s="3"/>
      <c r="N19317" s="3"/>
      <c r="O19317" s="3"/>
      <c r="P19317" s="3"/>
      <c r="S19317" s="3"/>
      <c r="T19317" s="3"/>
      <c r="U19317" s="3"/>
      <c r="V19317" s="3"/>
      <c r="W19317" s="3"/>
      <c r="X19317" s="3"/>
      <c r="Y19317" s="3"/>
      <c r="Z19317" s="3"/>
      <c r="AA19317" s="3"/>
      <c r="AB19317" s="3"/>
      <c r="AC19317" s="3"/>
      <c r="AD19317" s="3"/>
      <c r="AE19317" s="3"/>
      <c r="AF19317" s="3"/>
      <c r="AG19317" s="3"/>
      <c r="AH19317" s="3"/>
      <c r="AI19317" s="3"/>
      <c r="AJ19317" s="3"/>
      <c r="BM19317" s="3"/>
      <c r="BN19317" s="3"/>
      <c r="BO19317" s="3"/>
      <c r="BP19317" s="3"/>
      <c r="BQ19317" s="3"/>
      <c r="BR19317" s="3"/>
      <c r="BS19317" s="3"/>
    </row>
    <row r="19318" spans="11:71" x14ac:dyDescent="0.25">
      <c r="K19318" s="3"/>
      <c r="L19318" s="3"/>
      <c r="M19318" s="3"/>
      <c r="N19318" s="3"/>
      <c r="O19318" s="3"/>
      <c r="P19318" s="3"/>
      <c r="S19318" s="3"/>
      <c r="T19318" s="3"/>
      <c r="U19318" s="3"/>
      <c r="V19318" s="3"/>
      <c r="W19318" s="3"/>
      <c r="X19318" s="3"/>
      <c r="Y19318" s="3"/>
      <c r="Z19318" s="3"/>
      <c r="AA19318" s="3"/>
      <c r="AB19318" s="3"/>
      <c r="AC19318" s="3"/>
      <c r="AD19318" s="3"/>
      <c r="AE19318" s="3"/>
      <c r="AF19318" s="3"/>
      <c r="AG19318" s="3"/>
      <c r="AH19318" s="3"/>
      <c r="AI19318" s="3"/>
      <c r="AJ19318" s="3"/>
      <c r="BM19318" s="3"/>
      <c r="BN19318" s="3"/>
      <c r="BO19318" s="3"/>
      <c r="BP19318" s="3"/>
      <c r="BQ19318" s="3"/>
      <c r="BR19318" s="3"/>
      <c r="BS19318" s="3"/>
    </row>
    <row r="19319" spans="11:71" x14ac:dyDescent="0.25">
      <c r="K19319" s="3"/>
      <c r="L19319" s="3"/>
      <c r="M19319" s="3"/>
      <c r="N19319" s="3"/>
      <c r="O19319" s="3"/>
      <c r="P19319" s="3"/>
      <c r="S19319" s="3"/>
      <c r="T19319" s="3"/>
      <c r="U19319" s="3"/>
      <c r="V19319" s="3"/>
      <c r="W19319" s="3"/>
      <c r="X19319" s="3"/>
      <c r="Y19319" s="3"/>
      <c r="Z19319" s="3"/>
      <c r="AA19319" s="3"/>
      <c r="AB19319" s="3"/>
      <c r="AC19319" s="3"/>
      <c r="AD19319" s="3"/>
      <c r="AE19319" s="3"/>
      <c r="AF19319" s="3"/>
      <c r="AG19319" s="3"/>
      <c r="AH19319" s="3"/>
      <c r="AI19319" s="3"/>
      <c r="AJ19319" s="3"/>
      <c r="BM19319" s="3"/>
      <c r="BN19319" s="3"/>
      <c r="BO19319" s="3"/>
      <c r="BP19319" s="3"/>
      <c r="BQ19319" s="3"/>
      <c r="BR19319" s="3"/>
      <c r="BS19319" s="3"/>
    </row>
    <row r="19320" spans="11:71" x14ac:dyDescent="0.25">
      <c r="K19320" s="3"/>
      <c r="L19320" s="3"/>
      <c r="M19320" s="3"/>
      <c r="N19320" s="3"/>
      <c r="O19320" s="3"/>
      <c r="P19320" s="3"/>
      <c r="S19320" s="3"/>
      <c r="T19320" s="3"/>
      <c r="U19320" s="3"/>
      <c r="V19320" s="3"/>
      <c r="W19320" s="3"/>
      <c r="X19320" s="3"/>
      <c r="Y19320" s="3"/>
      <c r="Z19320" s="3"/>
      <c r="AA19320" s="3"/>
      <c r="AB19320" s="3"/>
      <c r="AC19320" s="3"/>
      <c r="AD19320" s="3"/>
      <c r="AE19320" s="3"/>
      <c r="AF19320" s="3"/>
      <c r="AG19320" s="3"/>
      <c r="AH19320" s="3"/>
      <c r="AI19320" s="3"/>
      <c r="AJ19320" s="3"/>
      <c r="BM19320" s="3"/>
      <c r="BN19320" s="3"/>
      <c r="BO19320" s="3"/>
      <c r="BP19320" s="3"/>
      <c r="BQ19320" s="3"/>
      <c r="BR19320" s="3"/>
      <c r="BS19320" s="3"/>
    </row>
    <row r="19321" spans="11:71" x14ac:dyDescent="0.25">
      <c r="K19321" s="3"/>
      <c r="L19321" s="3"/>
      <c r="M19321" s="3"/>
      <c r="N19321" s="3"/>
      <c r="O19321" s="3"/>
      <c r="P19321" s="3"/>
      <c r="S19321" s="3"/>
      <c r="T19321" s="3"/>
      <c r="U19321" s="3"/>
      <c r="V19321" s="3"/>
      <c r="W19321" s="3"/>
      <c r="X19321" s="3"/>
      <c r="Y19321" s="3"/>
      <c r="Z19321" s="3"/>
      <c r="AA19321" s="3"/>
      <c r="AB19321" s="3"/>
      <c r="AC19321" s="3"/>
      <c r="AD19321" s="3"/>
      <c r="AE19321" s="3"/>
      <c r="AF19321" s="3"/>
      <c r="AG19321" s="3"/>
      <c r="AH19321" s="3"/>
      <c r="AI19321" s="3"/>
      <c r="AJ19321" s="3"/>
      <c r="BM19321" s="3"/>
      <c r="BN19321" s="3"/>
      <c r="BO19321" s="3"/>
      <c r="BP19321" s="3"/>
      <c r="BQ19321" s="3"/>
      <c r="BR19321" s="3"/>
      <c r="BS19321" s="3"/>
    </row>
    <row r="19322" spans="11:71" x14ac:dyDescent="0.25">
      <c r="K19322" s="3"/>
      <c r="L19322" s="3"/>
      <c r="M19322" s="3"/>
      <c r="N19322" s="3"/>
      <c r="O19322" s="3"/>
      <c r="P19322" s="3"/>
      <c r="S19322" s="3"/>
      <c r="T19322" s="3"/>
      <c r="U19322" s="3"/>
      <c r="V19322" s="3"/>
      <c r="W19322" s="3"/>
      <c r="X19322" s="3"/>
      <c r="Y19322" s="3"/>
      <c r="Z19322" s="3"/>
      <c r="AA19322" s="3"/>
      <c r="AB19322" s="3"/>
      <c r="AC19322" s="3"/>
      <c r="AD19322" s="3"/>
      <c r="AE19322" s="3"/>
      <c r="AF19322" s="3"/>
      <c r="AG19322" s="3"/>
      <c r="AH19322" s="3"/>
      <c r="AI19322" s="3"/>
      <c r="AJ19322" s="3"/>
      <c r="BM19322" s="3"/>
      <c r="BN19322" s="3"/>
      <c r="BO19322" s="3"/>
      <c r="BP19322" s="3"/>
      <c r="BQ19322" s="3"/>
      <c r="BR19322" s="3"/>
      <c r="BS19322" s="3"/>
    </row>
    <row r="19323" spans="11:71" x14ac:dyDescent="0.25">
      <c r="K19323" s="3"/>
      <c r="L19323" s="3"/>
      <c r="M19323" s="3"/>
      <c r="N19323" s="3"/>
      <c r="O19323" s="3"/>
      <c r="P19323" s="3"/>
      <c r="S19323" s="3"/>
      <c r="T19323" s="3"/>
      <c r="U19323" s="3"/>
      <c r="V19323" s="3"/>
      <c r="W19323" s="3"/>
      <c r="X19323" s="3"/>
      <c r="Y19323" s="3"/>
      <c r="Z19323" s="3"/>
      <c r="AA19323" s="3"/>
      <c r="AB19323" s="3"/>
      <c r="AC19323" s="3"/>
      <c r="AD19323" s="3"/>
      <c r="AE19323" s="3"/>
      <c r="AF19323" s="3"/>
      <c r="AG19323" s="3"/>
      <c r="AH19323" s="3"/>
      <c r="AI19323" s="3"/>
      <c r="AJ19323" s="3"/>
      <c r="BM19323" s="3"/>
      <c r="BN19323" s="3"/>
      <c r="BO19323" s="3"/>
      <c r="BP19323" s="3"/>
      <c r="BQ19323" s="3"/>
      <c r="BR19323" s="3"/>
      <c r="BS19323" s="3"/>
    </row>
    <row r="19324" spans="11:71" x14ac:dyDescent="0.25">
      <c r="K19324" s="3"/>
      <c r="L19324" s="3"/>
      <c r="M19324" s="3"/>
      <c r="N19324" s="3"/>
      <c r="O19324" s="3"/>
      <c r="P19324" s="3"/>
      <c r="S19324" s="3"/>
      <c r="T19324" s="3"/>
      <c r="U19324" s="3"/>
      <c r="V19324" s="3"/>
      <c r="W19324" s="3"/>
      <c r="X19324" s="3"/>
      <c r="Y19324" s="3"/>
      <c r="Z19324" s="3"/>
      <c r="AA19324" s="3"/>
      <c r="AB19324" s="3"/>
      <c r="AC19324" s="3"/>
      <c r="AD19324" s="3"/>
      <c r="AE19324" s="3"/>
      <c r="AF19324" s="3"/>
      <c r="AG19324" s="3"/>
      <c r="AH19324" s="3"/>
      <c r="AI19324" s="3"/>
      <c r="AJ19324" s="3"/>
      <c r="BM19324" s="3"/>
      <c r="BN19324" s="3"/>
      <c r="BO19324" s="3"/>
      <c r="BP19324" s="3"/>
      <c r="BQ19324" s="3"/>
      <c r="BR19324" s="3"/>
      <c r="BS19324" s="3"/>
    </row>
    <row r="19325" spans="11:71" x14ac:dyDescent="0.25">
      <c r="K19325" s="3"/>
      <c r="L19325" s="3"/>
      <c r="M19325" s="3"/>
      <c r="N19325" s="3"/>
      <c r="O19325" s="3"/>
      <c r="P19325" s="3"/>
      <c r="S19325" s="3"/>
      <c r="T19325" s="3"/>
      <c r="U19325" s="3"/>
      <c r="V19325" s="3"/>
      <c r="W19325" s="3"/>
      <c r="X19325" s="3"/>
      <c r="Y19325" s="3"/>
      <c r="Z19325" s="3"/>
      <c r="AA19325" s="3"/>
      <c r="AB19325" s="3"/>
      <c r="AC19325" s="3"/>
      <c r="AD19325" s="3"/>
      <c r="AE19325" s="3"/>
      <c r="AF19325" s="3"/>
      <c r="AG19325" s="3"/>
      <c r="AH19325" s="3"/>
      <c r="AI19325" s="3"/>
      <c r="AJ19325" s="3"/>
      <c r="BM19325" s="3"/>
      <c r="BN19325" s="3"/>
      <c r="BO19325" s="3"/>
      <c r="BP19325" s="3"/>
      <c r="BQ19325" s="3"/>
      <c r="BR19325" s="3"/>
      <c r="BS19325" s="3"/>
    </row>
    <row r="19326" spans="11:71" x14ac:dyDescent="0.25">
      <c r="K19326" s="3"/>
      <c r="L19326" s="3"/>
      <c r="M19326" s="3"/>
      <c r="N19326" s="3"/>
      <c r="O19326" s="3"/>
      <c r="P19326" s="3"/>
      <c r="S19326" s="3"/>
      <c r="T19326" s="3"/>
      <c r="U19326" s="3"/>
      <c r="V19326" s="3"/>
      <c r="W19326" s="3"/>
      <c r="X19326" s="3"/>
      <c r="Y19326" s="3"/>
      <c r="Z19326" s="3"/>
      <c r="AA19326" s="3"/>
      <c r="AB19326" s="3"/>
      <c r="AC19326" s="3"/>
      <c r="AD19326" s="3"/>
      <c r="AE19326" s="3"/>
      <c r="AF19326" s="3"/>
      <c r="AG19326" s="3"/>
      <c r="AH19326" s="3"/>
      <c r="AI19326" s="3"/>
      <c r="AJ19326" s="3"/>
      <c r="BM19326" s="3"/>
      <c r="BN19326" s="3"/>
      <c r="BO19326" s="3"/>
      <c r="BP19326" s="3"/>
      <c r="BQ19326" s="3"/>
      <c r="BR19326" s="3"/>
      <c r="BS19326" s="3"/>
    </row>
    <row r="19327" spans="11:71" x14ac:dyDescent="0.25">
      <c r="K19327" s="3"/>
      <c r="L19327" s="3"/>
      <c r="M19327" s="3"/>
      <c r="N19327" s="3"/>
      <c r="O19327" s="3"/>
      <c r="P19327" s="3"/>
      <c r="S19327" s="3"/>
      <c r="T19327" s="3"/>
      <c r="U19327" s="3"/>
      <c r="V19327" s="3"/>
      <c r="W19327" s="3"/>
      <c r="X19327" s="3"/>
      <c r="Y19327" s="3"/>
      <c r="Z19327" s="3"/>
      <c r="AA19327" s="3"/>
      <c r="AB19327" s="3"/>
      <c r="AC19327" s="3"/>
      <c r="AD19327" s="3"/>
      <c r="AE19327" s="3"/>
      <c r="AF19327" s="3"/>
      <c r="AG19327" s="3"/>
      <c r="AH19327" s="3"/>
      <c r="AI19327" s="3"/>
      <c r="AJ19327" s="3"/>
      <c r="BM19327" s="3"/>
      <c r="BN19327" s="3"/>
      <c r="BO19327" s="3"/>
      <c r="BP19327" s="3"/>
      <c r="BQ19327" s="3"/>
      <c r="BR19327" s="3"/>
      <c r="BS19327" s="3"/>
    </row>
    <row r="19328" spans="11:71" x14ac:dyDescent="0.25">
      <c r="K19328" s="3"/>
      <c r="L19328" s="3"/>
      <c r="M19328" s="3"/>
      <c r="N19328" s="3"/>
      <c r="O19328" s="3"/>
      <c r="P19328" s="3"/>
      <c r="S19328" s="3"/>
      <c r="T19328" s="3"/>
      <c r="U19328" s="3"/>
      <c r="V19328" s="3"/>
      <c r="W19328" s="3"/>
      <c r="X19328" s="3"/>
      <c r="Y19328" s="3"/>
      <c r="Z19328" s="3"/>
      <c r="AA19328" s="3"/>
      <c r="AB19328" s="3"/>
      <c r="AC19328" s="3"/>
      <c r="AD19328" s="3"/>
      <c r="AE19328" s="3"/>
      <c r="AF19328" s="3"/>
      <c r="AG19328" s="3"/>
      <c r="AH19328" s="3"/>
      <c r="AI19328" s="3"/>
      <c r="AJ19328" s="3"/>
      <c r="BM19328" s="3"/>
      <c r="BN19328" s="3"/>
      <c r="BO19328" s="3"/>
      <c r="BP19328" s="3"/>
      <c r="BQ19328" s="3"/>
      <c r="BR19328" s="3"/>
      <c r="BS19328" s="3"/>
    </row>
    <row r="19329" spans="11:71" x14ac:dyDescent="0.25">
      <c r="K19329" s="3"/>
      <c r="L19329" s="3"/>
      <c r="M19329" s="3"/>
      <c r="N19329" s="3"/>
      <c r="O19329" s="3"/>
      <c r="P19329" s="3"/>
      <c r="S19329" s="3"/>
      <c r="T19329" s="3"/>
      <c r="U19329" s="3"/>
      <c r="V19329" s="3"/>
      <c r="W19329" s="3"/>
      <c r="X19329" s="3"/>
      <c r="Y19329" s="3"/>
      <c r="Z19329" s="3"/>
      <c r="AA19329" s="3"/>
      <c r="AB19329" s="3"/>
      <c r="AC19329" s="3"/>
      <c r="AD19329" s="3"/>
      <c r="AE19329" s="3"/>
      <c r="AF19329" s="3"/>
      <c r="AG19329" s="3"/>
      <c r="AH19329" s="3"/>
      <c r="AI19329" s="3"/>
      <c r="AJ19329" s="3"/>
      <c r="BM19329" s="3"/>
      <c r="BN19329" s="3"/>
      <c r="BO19329" s="3"/>
      <c r="BP19329" s="3"/>
      <c r="BQ19329" s="3"/>
      <c r="BR19329" s="3"/>
      <c r="BS19329" s="3"/>
    </row>
    <row r="19330" spans="11:71" x14ac:dyDescent="0.25">
      <c r="K19330" s="3"/>
      <c r="L19330" s="3"/>
      <c r="M19330" s="3"/>
      <c r="N19330" s="3"/>
      <c r="O19330" s="3"/>
      <c r="P19330" s="3"/>
      <c r="S19330" s="3"/>
      <c r="T19330" s="3"/>
      <c r="U19330" s="3"/>
      <c r="V19330" s="3"/>
      <c r="W19330" s="3"/>
      <c r="X19330" s="3"/>
      <c r="Y19330" s="3"/>
      <c r="Z19330" s="3"/>
      <c r="AA19330" s="3"/>
      <c r="AB19330" s="3"/>
      <c r="AC19330" s="3"/>
      <c r="AD19330" s="3"/>
      <c r="AE19330" s="3"/>
      <c r="AF19330" s="3"/>
      <c r="AG19330" s="3"/>
      <c r="AH19330" s="3"/>
      <c r="AI19330" s="3"/>
      <c r="AJ19330" s="3"/>
      <c r="BM19330" s="3"/>
      <c r="BN19330" s="3"/>
      <c r="BO19330" s="3"/>
      <c r="BP19330" s="3"/>
      <c r="BQ19330" s="3"/>
      <c r="BR19330" s="3"/>
      <c r="BS19330" s="3"/>
    </row>
    <row r="19331" spans="11:71" x14ac:dyDescent="0.25">
      <c r="K19331" s="3"/>
      <c r="L19331" s="3"/>
      <c r="M19331" s="3"/>
      <c r="N19331" s="3"/>
      <c r="O19331" s="3"/>
      <c r="P19331" s="3"/>
      <c r="S19331" s="3"/>
      <c r="T19331" s="3"/>
      <c r="U19331" s="3"/>
      <c r="V19331" s="3"/>
      <c r="W19331" s="3"/>
      <c r="X19331" s="3"/>
      <c r="Y19331" s="3"/>
      <c r="Z19331" s="3"/>
      <c r="AA19331" s="3"/>
      <c r="AB19331" s="3"/>
      <c r="AC19331" s="3"/>
      <c r="AD19331" s="3"/>
      <c r="AE19331" s="3"/>
      <c r="AF19331" s="3"/>
      <c r="AG19331" s="3"/>
      <c r="AH19331" s="3"/>
      <c r="AI19331" s="3"/>
      <c r="AJ19331" s="3"/>
      <c r="BM19331" s="3"/>
      <c r="BN19331" s="3"/>
      <c r="BO19331" s="3"/>
      <c r="BP19331" s="3"/>
      <c r="BQ19331" s="3"/>
      <c r="BR19331" s="3"/>
      <c r="BS19331" s="3"/>
    </row>
    <row r="19332" spans="11:71" x14ac:dyDescent="0.25">
      <c r="K19332" s="3"/>
      <c r="L19332" s="3"/>
      <c r="M19332" s="3"/>
      <c r="N19332" s="3"/>
      <c r="O19332" s="3"/>
      <c r="P19332" s="3"/>
      <c r="S19332" s="3"/>
      <c r="T19332" s="3"/>
      <c r="U19332" s="3"/>
      <c r="V19332" s="3"/>
      <c r="W19332" s="3"/>
      <c r="X19332" s="3"/>
      <c r="Y19332" s="3"/>
      <c r="Z19332" s="3"/>
      <c r="AA19332" s="3"/>
      <c r="AB19332" s="3"/>
      <c r="AC19332" s="3"/>
      <c r="AD19332" s="3"/>
      <c r="AE19332" s="3"/>
      <c r="AF19332" s="3"/>
      <c r="AG19332" s="3"/>
      <c r="AH19332" s="3"/>
      <c r="AI19332" s="3"/>
      <c r="AJ19332" s="3"/>
      <c r="BM19332" s="3"/>
      <c r="BN19332" s="3"/>
      <c r="BO19332" s="3"/>
      <c r="BP19332" s="3"/>
      <c r="BQ19332" s="3"/>
      <c r="BR19332" s="3"/>
      <c r="BS19332" s="3"/>
    </row>
    <row r="19333" spans="11:71" x14ac:dyDescent="0.25">
      <c r="K19333" s="3"/>
      <c r="L19333" s="3"/>
      <c r="M19333" s="3"/>
      <c r="N19333" s="3"/>
      <c r="O19333" s="3"/>
      <c r="P19333" s="3"/>
      <c r="S19333" s="3"/>
      <c r="T19333" s="3"/>
      <c r="U19333" s="3"/>
      <c r="V19333" s="3"/>
      <c r="W19333" s="3"/>
      <c r="X19333" s="3"/>
      <c r="Y19333" s="3"/>
      <c r="Z19333" s="3"/>
      <c r="AA19333" s="3"/>
      <c r="AB19333" s="3"/>
      <c r="AC19333" s="3"/>
      <c r="AD19333" s="3"/>
      <c r="AE19333" s="3"/>
      <c r="AF19333" s="3"/>
      <c r="AG19333" s="3"/>
      <c r="AH19333" s="3"/>
      <c r="AI19333" s="3"/>
      <c r="AJ19333" s="3"/>
      <c r="BM19333" s="3"/>
      <c r="BN19333" s="3"/>
      <c r="BO19333" s="3"/>
      <c r="BP19333" s="3"/>
      <c r="BQ19333" s="3"/>
      <c r="BR19333" s="3"/>
      <c r="BS19333" s="3"/>
    </row>
    <row r="19334" spans="11:71" x14ac:dyDescent="0.25">
      <c r="K19334" s="3"/>
      <c r="L19334" s="3"/>
      <c r="M19334" s="3"/>
      <c r="N19334" s="3"/>
      <c r="O19334" s="3"/>
      <c r="P19334" s="3"/>
      <c r="S19334" s="3"/>
      <c r="T19334" s="3"/>
      <c r="U19334" s="3"/>
      <c r="V19334" s="3"/>
      <c r="W19334" s="3"/>
      <c r="X19334" s="3"/>
      <c r="Y19334" s="3"/>
      <c r="Z19334" s="3"/>
      <c r="AA19334" s="3"/>
      <c r="AB19334" s="3"/>
      <c r="AC19334" s="3"/>
      <c r="AD19334" s="3"/>
      <c r="AE19334" s="3"/>
      <c r="AF19334" s="3"/>
      <c r="AG19334" s="3"/>
      <c r="AH19334" s="3"/>
      <c r="AI19334" s="3"/>
      <c r="AJ19334" s="3"/>
      <c r="BM19334" s="3"/>
      <c r="BN19334" s="3"/>
      <c r="BO19334" s="3"/>
      <c r="BP19334" s="3"/>
      <c r="BQ19334" s="3"/>
      <c r="BR19334" s="3"/>
      <c r="BS19334" s="3"/>
    </row>
    <row r="19335" spans="11:71" x14ac:dyDescent="0.25">
      <c r="K19335" s="3"/>
      <c r="L19335" s="3"/>
      <c r="M19335" s="3"/>
      <c r="N19335" s="3"/>
      <c r="O19335" s="3"/>
      <c r="P19335" s="3"/>
      <c r="S19335" s="3"/>
      <c r="T19335" s="3"/>
      <c r="U19335" s="3"/>
      <c r="V19335" s="3"/>
      <c r="W19335" s="3"/>
      <c r="X19335" s="3"/>
      <c r="Y19335" s="3"/>
      <c r="Z19335" s="3"/>
      <c r="AA19335" s="3"/>
      <c r="AB19335" s="3"/>
      <c r="AC19335" s="3"/>
      <c r="AD19335" s="3"/>
      <c r="AE19335" s="3"/>
      <c r="AF19335" s="3"/>
      <c r="AG19335" s="3"/>
      <c r="AH19335" s="3"/>
      <c r="AI19335" s="3"/>
      <c r="AJ19335" s="3"/>
      <c r="BM19335" s="3"/>
      <c r="BN19335" s="3"/>
      <c r="BO19335" s="3"/>
      <c r="BP19335" s="3"/>
      <c r="BQ19335" s="3"/>
      <c r="BR19335" s="3"/>
      <c r="BS19335" s="3"/>
    </row>
    <row r="19336" spans="11:71" x14ac:dyDescent="0.25">
      <c r="K19336" s="3"/>
      <c r="L19336" s="3"/>
      <c r="M19336" s="3"/>
      <c r="N19336" s="3"/>
      <c r="O19336" s="3"/>
      <c r="P19336" s="3"/>
      <c r="S19336" s="3"/>
      <c r="T19336" s="3"/>
      <c r="U19336" s="3"/>
      <c r="V19336" s="3"/>
      <c r="W19336" s="3"/>
      <c r="X19336" s="3"/>
      <c r="Y19336" s="3"/>
      <c r="Z19336" s="3"/>
      <c r="AA19336" s="3"/>
      <c r="AB19336" s="3"/>
      <c r="AC19336" s="3"/>
      <c r="AD19336" s="3"/>
      <c r="AE19336" s="3"/>
      <c r="AF19336" s="3"/>
      <c r="AG19336" s="3"/>
      <c r="AH19336" s="3"/>
      <c r="AI19336" s="3"/>
      <c r="AJ19336" s="3"/>
      <c r="BM19336" s="3"/>
      <c r="BN19336" s="3"/>
      <c r="BO19336" s="3"/>
      <c r="BP19336" s="3"/>
      <c r="BQ19336" s="3"/>
      <c r="BR19336" s="3"/>
      <c r="BS19336" s="3"/>
    </row>
    <row r="19337" spans="11:71" x14ac:dyDescent="0.25">
      <c r="K19337" s="3"/>
      <c r="L19337" s="3"/>
      <c r="M19337" s="3"/>
      <c r="N19337" s="3"/>
      <c r="O19337" s="3"/>
      <c r="P19337" s="3"/>
      <c r="S19337" s="3"/>
      <c r="T19337" s="3"/>
      <c r="U19337" s="3"/>
      <c r="V19337" s="3"/>
      <c r="W19337" s="3"/>
      <c r="X19337" s="3"/>
      <c r="Y19337" s="3"/>
      <c r="Z19337" s="3"/>
      <c r="AA19337" s="3"/>
      <c r="AB19337" s="3"/>
      <c r="AC19337" s="3"/>
      <c r="AD19337" s="3"/>
      <c r="AE19337" s="3"/>
      <c r="AF19337" s="3"/>
      <c r="AG19337" s="3"/>
      <c r="AH19337" s="3"/>
      <c r="AI19337" s="3"/>
      <c r="AJ19337" s="3"/>
      <c r="BM19337" s="3"/>
      <c r="BN19337" s="3"/>
      <c r="BO19337" s="3"/>
      <c r="BP19337" s="3"/>
      <c r="BQ19337" s="3"/>
      <c r="BR19337" s="3"/>
      <c r="BS19337" s="3"/>
    </row>
    <row r="19338" spans="11:71" x14ac:dyDescent="0.25">
      <c r="K19338" s="3"/>
      <c r="L19338" s="3"/>
      <c r="M19338" s="3"/>
      <c r="N19338" s="3"/>
      <c r="O19338" s="3"/>
      <c r="P19338" s="3"/>
      <c r="S19338" s="3"/>
      <c r="T19338" s="3"/>
      <c r="U19338" s="3"/>
      <c r="V19338" s="3"/>
      <c r="W19338" s="3"/>
      <c r="X19338" s="3"/>
      <c r="Y19338" s="3"/>
      <c r="Z19338" s="3"/>
      <c r="AA19338" s="3"/>
      <c r="AB19338" s="3"/>
      <c r="AC19338" s="3"/>
      <c r="AD19338" s="3"/>
      <c r="AE19338" s="3"/>
      <c r="AF19338" s="3"/>
      <c r="AG19338" s="3"/>
      <c r="AH19338" s="3"/>
      <c r="AI19338" s="3"/>
      <c r="AJ19338" s="3"/>
      <c r="BM19338" s="3"/>
      <c r="BN19338" s="3"/>
      <c r="BO19338" s="3"/>
      <c r="BP19338" s="3"/>
      <c r="BQ19338" s="3"/>
      <c r="BR19338" s="3"/>
      <c r="BS19338" s="3"/>
    </row>
    <row r="19339" spans="11:71" x14ac:dyDescent="0.25">
      <c r="K19339" s="3"/>
      <c r="L19339" s="3"/>
      <c r="M19339" s="3"/>
      <c r="N19339" s="3"/>
      <c r="O19339" s="3"/>
      <c r="P19339" s="3"/>
      <c r="S19339" s="3"/>
      <c r="T19339" s="3"/>
      <c r="U19339" s="3"/>
      <c r="V19339" s="3"/>
      <c r="W19339" s="3"/>
      <c r="X19339" s="3"/>
      <c r="Y19339" s="3"/>
      <c r="Z19339" s="3"/>
      <c r="AA19339" s="3"/>
      <c r="AB19339" s="3"/>
      <c r="AC19339" s="3"/>
      <c r="AD19339" s="3"/>
      <c r="AE19339" s="3"/>
      <c r="AF19339" s="3"/>
      <c r="AG19339" s="3"/>
      <c r="AH19339" s="3"/>
      <c r="AI19339" s="3"/>
      <c r="AJ19339" s="3"/>
      <c r="BM19339" s="3"/>
      <c r="BN19339" s="3"/>
      <c r="BO19339" s="3"/>
      <c r="BP19339" s="3"/>
      <c r="BQ19339" s="3"/>
      <c r="BR19339" s="3"/>
      <c r="BS19339" s="3"/>
    </row>
    <row r="19340" spans="11:71" x14ac:dyDescent="0.25">
      <c r="K19340" s="3"/>
      <c r="L19340" s="3"/>
      <c r="M19340" s="3"/>
      <c r="N19340" s="3"/>
      <c r="O19340" s="3"/>
      <c r="P19340" s="3"/>
      <c r="S19340" s="3"/>
      <c r="T19340" s="3"/>
      <c r="U19340" s="3"/>
      <c r="V19340" s="3"/>
      <c r="W19340" s="3"/>
      <c r="X19340" s="3"/>
      <c r="Y19340" s="3"/>
      <c r="Z19340" s="3"/>
      <c r="AA19340" s="3"/>
      <c r="AB19340" s="3"/>
      <c r="AC19340" s="3"/>
      <c r="AD19340" s="3"/>
      <c r="AE19340" s="3"/>
      <c r="AF19340" s="3"/>
      <c r="AG19340" s="3"/>
      <c r="AH19340" s="3"/>
      <c r="AI19340" s="3"/>
      <c r="AJ19340" s="3"/>
      <c r="BM19340" s="3"/>
      <c r="BN19340" s="3"/>
      <c r="BO19340" s="3"/>
      <c r="BP19340" s="3"/>
      <c r="BQ19340" s="3"/>
      <c r="BR19340" s="3"/>
      <c r="BS19340" s="3"/>
    </row>
    <row r="19341" spans="11:71" x14ac:dyDescent="0.25">
      <c r="K19341" s="3"/>
      <c r="L19341" s="3"/>
      <c r="M19341" s="3"/>
      <c r="N19341" s="3"/>
      <c r="O19341" s="3"/>
      <c r="P19341" s="3"/>
      <c r="S19341" s="3"/>
      <c r="T19341" s="3"/>
      <c r="U19341" s="3"/>
      <c r="V19341" s="3"/>
      <c r="W19341" s="3"/>
      <c r="X19341" s="3"/>
      <c r="Y19341" s="3"/>
      <c r="Z19341" s="3"/>
      <c r="AA19341" s="3"/>
      <c r="AB19341" s="3"/>
      <c r="AC19341" s="3"/>
      <c r="AD19341" s="3"/>
      <c r="AE19341" s="3"/>
      <c r="AF19341" s="3"/>
      <c r="AG19341" s="3"/>
      <c r="AH19341" s="3"/>
      <c r="AI19341" s="3"/>
      <c r="AJ19341" s="3"/>
      <c r="BM19341" s="3"/>
      <c r="BN19341" s="3"/>
      <c r="BO19341" s="3"/>
      <c r="BP19341" s="3"/>
      <c r="BQ19341" s="3"/>
      <c r="BR19341" s="3"/>
      <c r="BS19341" s="3"/>
    </row>
    <row r="19342" spans="11:71" x14ac:dyDescent="0.25">
      <c r="K19342" s="3"/>
      <c r="L19342" s="3"/>
      <c r="M19342" s="3"/>
      <c r="N19342" s="3"/>
      <c r="O19342" s="3"/>
      <c r="P19342" s="3"/>
      <c r="S19342" s="3"/>
      <c r="T19342" s="3"/>
      <c r="U19342" s="3"/>
      <c r="V19342" s="3"/>
      <c r="W19342" s="3"/>
      <c r="X19342" s="3"/>
      <c r="Y19342" s="3"/>
      <c r="Z19342" s="3"/>
      <c r="AA19342" s="3"/>
      <c r="AB19342" s="3"/>
      <c r="AC19342" s="3"/>
      <c r="AD19342" s="3"/>
      <c r="AE19342" s="3"/>
      <c r="AF19342" s="3"/>
      <c r="AG19342" s="3"/>
      <c r="AH19342" s="3"/>
      <c r="AI19342" s="3"/>
      <c r="AJ19342" s="3"/>
      <c r="BM19342" s="3"/>
      <c r="BN19342" s="3"/>
      <c r="BO19342" s="3"/>
      <c r="BP19342" s="3"/>
      <c r="BQ19342" s="3"/>
      <c r="BR19342" s="3"/>
      <c r="BS19342" s="3"/>
    </row>
    <row r="19343" spans="11:71" x14ac:dyDescent="0.25">
      <c r="K19343" s="3"/>
      <c r="L19343" s="3"/>
      <c r="M19343" s="3"/>
      <c r="N19343" s="3"/>
      <c r="O19343" s="3"/>
      <c r="P19343" s="3"/>
      <c r="S19343" s="3"/>
      <c r="T19343" s="3"/>
      <c r="U19343" s="3"/>
      <c r="V19343" s="3"/>
      <c r="W19343" s="3"/>
      <c r="X19343" s="3"/>
      <c r="Y19343" s="3"/>
      <c r="Z19343" s="3"/>
      <c r="AA19343" s="3"/>
      <c r="AB19343" s="3"/>
      <c r="AC19343" s="3"/>
      <c r="AD19343" s="3"/>
      <c r="AE19343" s="3"/>
      <c r="AF19343" s="3"/>
      <c r="AG19343" s="3"/>
      <c r="AH19343" s="3"/>
      <c r="AI19343" s="3"/>
      <c r="AJ19343" s="3"/>
      <c r="BM19343" s="3"/>
      <c r="BN19343" s="3"/>
      <c r="BO19343" s="3"/>
      <c r="BP19343" s="3"/>
      <c r="BQ19343" s="3"/>
      <c r="BR19343" s="3"/>
      <c r="BS19343" s="3"/>
    </row>
    <row r="19344" spans="11:71" x14ac:dyDescent="0.25">
      <c r="K19344" s="3"/>
      <c r="L19344" s="3"/>
      <c r="M19344" s="3"/>
      <c r="N19344" s="3"/>
      <c r="O19344" s="3"/>
      <c r="P19344" s="3"/>
      <c r="S19344" s="3"/>
      <c r="T19344" s="3"/>
      <c r="U19344" s="3"/>
      <c r="V19344" s="3"/>
      <c r="W19344" s="3"/>
      <c r="X19344" s="3"/>
      <c r="Y19344" s="3"/>
      <c r="Z19344" s="3"/>
      <c r="AA19344" s="3"/>
      <c r="AB19344" s="3"/>
      <c r="AC19344" s="3"/>
      <c r="AD19344" s="3"/>
      <c r="AE19344" s="3"/>
      <c r="AF19344" s="3"/>
      <c r="AG19344" s="3"/>
      <c r="AH19344" s="3"/>
      <c r="AI19344" s="3"/>
      <c r="AJ19344" s="3"/>
      <c r="BM19344" s="3"/>
      <c r="BN19344" s="3"/>
      <c r="BO19344" s="3"/>
      <c r="BP19344" s="3"/>
      <c r="BQ19344" s="3"/>
      <c r="BR19344" s="3"/>
      <c r="BS19344" s="3"/>
    </row>
    <row r="19345" spans="11:71" x14ac:dyDescent="0.25">
      <c r="K19345" s="3"/>
      <c r="L19345" s="3"/>
      <c r="M19345" s="3"/>
      <c r="N19345" s="3"/>
      <c r="O19345" s="3"/>
      <c r="P19345" s="3"/>
      <c r="S19345" s="3"/>
      <c r="T19345" s="3"/>
      <c r="U19345" s="3"/>
      <c r="V19345" s="3"/>
      <c r="W19345" s="3"/>
      <c r="X19345" s="3"/>
      <c r="Y19345" s="3"/>
      <c r="Z19345" s="3"/>
      <c r="AA19345" s="3"/>
      <c r="AB19345" s="3"/>
      <c r="AC19345" s="3"/>
      <c r="AD19345" s="3"/>
      <c r="AE19345" s="3"/>
      <c r="AF19345" s="3"/>
      <c r="AG19345" s="3"/>
      <c r="AH19345" s="3"/>
      <c r="AI19345" s="3"/>
      <c r="AJ19345" s="3"/>
      <c r="BM19345" s="3"/>
      <c r="BN19345" s="3"/>
      <c r="BO19345" s="3"/>
      <c r="BP19345" s="3"/>
      <c r="BQ19345" s="3"/>
      <c r="BR19345" s="3"/>
      <c r="BS19345" s="3"/>
    </row>
    <row r="19346" spans="11:71" x14ac:dyDescent="0.25">
      <c r="K19346" s="3"/>
      <c r="L19346" s="3"/>
      <c r="M19346" s="3"/>
      <c r="N19346" s="3"/>
      <c r="O19346" s="3"/>
      <c r="P19346" s="3"/>
      <c r="S19346" s="3"/>
      <c r="T19346" s="3"/>
      <c r="U19346" s="3"/>
      <c r="V19346" s="3"/>
      <c r="W19346" s="3"/>
      <c r="X19346" s="3"/>
      <c r="Y19346" s="3"/>
      <c r="Z19346" s="3"/>
      <c r="AA19346" s="3"/>
      <c r="AB19346" s="3"/>
      <c r="AC19346" s="3"/>
      <c r="AD19346" s="3"/>
      <c r="AE19346" s="3"/>
      <c r="AF19346" s="3"/>
      <c r="AG19346" s="3"/>
      <c r="AH19346" s="3"/>
      <c r="AI19346" s="3"/>
      <c r="AJ19346" s="3"/>
      <c r="BM19346" s="3"/>
      <c r="BN19346" s="3"/>
      <c r="BO19346" s="3"/>
      <c r="BP19346" s="3"/>
      <c r="BQ19346" s="3"/>
      <c r="BR19346" s="3"/>
      <c r="BS19346" s="3"/>
    </row>
    <row r="19347" spans="11:71" x14ac:dyDescent="0.25">
      <c r="K19347" s="3"/>
      <c r="L19347" s="3"/>
      <c r="M19347" s="3"/>
      <c r="N19347" s="3"/>
      <c r="O19347" s="3"/>
      <c r="P19347" s="3"/>
      <c r="S19347" s="3"/>
      <c r="T19347" s="3"/>
      <c r="U19347" s="3"/>
      <c r="V19347" s="3"/>
      <c r="W19347" s="3"/>
      <c r="X19347" s="3"/>
      <c r="Y19347" s="3"/>
      <c r="Z19347" s="3"/>
      <c r="AA19347" s="3"/>
      <c r="AB19347" s="3"/>
      <c r="AC19347" s="3"/>
      <c r="AD19347" s="3"/>
      <c r="AE19347" s="3"/>
      <c r="AF19347" s="3"/>
      <c r="AG19347" s="3"/>
      <c r="AH19347" s="3"/>
      <c r="AI19347" s="3"/>
      <c r="AJ19347" s="3"/>
      <c r="BM19347" s="3"/>
      <c r="BN19347" s="3"/>
      <c r="BO19347" s="3"/>
      <c r="BP19347" s="3"/>
      <c r="BQ19347" s="3"/>
      <c r="BR19347" s="3"/>
      <c r="BS19347" s="3"/>
    </row>
    <row r="19348" spans="11:71" x14ac:dyDescent="0.25">
      <c r="K19348" s="3"/>
      <c r="L19348" s="3"/>
      <c r="M19348" s="3"/>
      <c r="N19348" s="3"/>
      <c r="O19348" s="3"/>
      <c r="P19348" s="3"/>
      <c r="S19348" s="3"/>
      <c r="T19348" s="3"/>
      <c r="U19348" s="3"/>
      <c r="V19348" s="3"/>
      <c r="W19348" s="3"/>
      <c r="X19348" s="3"/>
      <c r="Y19348" s="3"/>
      <c r="Z19348" s="3"/>
      <c r="AA19348" s="3"/>
      <c r="AB19348" s="3"/>
      <c r="AC19348" s="3"/>
      <c r="AD19348" s="3"/>
      <c r="AE19348" s="3"/>
      <c r="AF19348" s="3"/>
      <c r="AG19348" s="3"/>
      <c r="AH19348" s="3"/>
      <c r="AI19348" s="3"/>
      <c r="AJ19348" s="3"/>
      <c r="BM19348" s="3"/>
      <c r="BN19348" s="3"/>
      <c r="BO19348" s="3"/>
      <c r="BP19348" s="3"/>
      <c r="BQ19348" s="3"/>
      <c r="BR19348" s="3"/>
      <c r="BS19348" s="3"/>
    </row>
    <row r="19349" spans="11:71" x14ac:dyDescent="0.25">
      <c r="K19349" s="3"/>
      <c r="L19349" s="3"/>
      <c r="M19349" s="3"/>
      <c r="N19349" s="3"/>
      <c r="O19349" s="3"/>
      <c r="P19349" s="3"/>
      <c r="S19349" s="3"/>
      <c r="T19349" s="3"/>
      <c r="U19349" s="3"/>
      <c r="V19349" s="3"/>
      <c r="W19349" s="3"/>
      <c r="X19349" s="3"/>
      <c r="Y19349" s="3"/>
      <c r="Z19349" s="3"/>
      <c r="AA19349" s="3"/>
      <c r="AB19349" s="3"/>
      <c r="AC19349" s="3"/>
      <c r="AD19349" s="3"/>
      <c r="AE19349" s="3"/>
      <c r="AF19349" s="3"/>
      <c r="AG19349" s="3"/>
      <c r="AH19349" s="3"/>
      <c r="AI19349" s="3"/>
      <c r="AJ19349" s="3"/>
      <c r="BM19349" s="3"/>
      <c r="BN19349" s="3"/>
      <c r="BO19349" s="3"/>
      <c r="BP19349" s="3"/>
      <c r="BQ19349" s="3"/>
      <c r="BR19349" s="3"/>
      <c r="BS19349" s="3"/>
    </row>
    <row r="19350" spans="11:71" x14ac:dyDescent="0.25">
      <c r="K19350" s="3"/>
      <c r="L19350" s="3"/>
      <c r="M19350" s="3"/>
      <c r="N19350" s="3"/>
      <c r="O19350" s="3"/>
      <c r="P19350" s="3"/>
      <c r="S19350" s="3"/>
      <c r="T19350" s="3"/>
      <c r="U19350" s="3"/>
      <c r="V19350" s="3"/>
      <c r="W19350" s="3"/>
      <c r="X19350" s="3"/>
      <c r="Y19350" s="3"/>
      <c r="Z19350" s="3"/>
      <c r="AA19350" s="3"/>
      <c r="AB19350" s="3"/>
      <c r="AC19350" s="3"/>
      <c r="AD19350" s="3"/>
      <c r="AE19350" s="3"/>
      <c r="AF19350" s="3"/>
      <c r="AG19350" s="3"/>
      <c r="AH19350" s="3"/>
      <c r="AI19350" s="3"/>
      <c r="AJ19350" s="3"/>
      <c r="BM19350" s="3"/>
      <c r="BN19350" s="3"/>
      <c r="BO19350" s="3"/>
      <c r="BP19350" s="3"/>
      <c r="BQ19350" s="3"/>
      <c r="BR19350" s="3"/>
      <c r="BS19350" s="3"/>
    </row>
    <row r="19351" spans="11:71" x14ac:dyDescent="0.25">
      <c r="K19351" s="3"/>
      <c r="L19351" s="3"/>
      <c r="M19351" s="3"/>
      <c r="N19351" s="3"/>
      <c r="O19351" s="3"/>
      <c r="P19351" s="3"/>
      <c r="S19351" s="3"/>
      <c r="T19351" s="3"/>
      <c r="U19351" s="3"/>
      <c r="V19351" s="3"/>
      <c r="W19351" s="3"/>
      <c r="X19351" s="3"/>
      <c r="Y19351" s="3"/>
      <c r="Z19351" s="3"/>
      <c r="AA19351" s="3"/>
      <c r="AB19351" s="3"/>
      <c r="AC19351" s="3"/>
      <c r="AD19351" s="3"/>
      <c r="AE19351" s="3"/>
      <c r="AF19351" s="3"/>
      <c r="AG19351" s="3"/>
      <c r="AH19351" s="3"/>
      <c r="AI19351" s="3"/>
      <c r="AJ19351" s="3"/>
      <c r="BM19351" s="3"/>
      <c r="BN19351" s="3"/>
      <c r="BO19351" s="3"/>
      <c r="BP19351" s="3"/>
      <c r="BQ19351" s="3"/>
      <c r="BR19351" s="3"/>
      <c r="BS19351" s="3"/>
    </row>
    <row r="19352" spans="11:71" x14ac:dyDescent="0.25">
      <c r="K19352" s="3"/>
      <c r="L19352" s="3"/>
      <c r="M19352" s="3"/>
      <c r="N19352" s="3"/>
      <c r="O19352" s="3"/>
      <c r="P19352" s="3"/>
      <c r="S19352" s="3"/>
      <c r="T19352" s="3"/>
      <c r="U19352" s="3"/>
      <c r="V19352" s="3"/>
      <c r="W19352" s="3"/>
      <c r="X19352" s="3"/>
      <c r="Y19352" s="3"/>
      <c r="Z19352" s="3"/>
      <c r="AA19352" s="3"/>
      <c r="AB19352" s="3"/>
      <c r="AC19352" s="3"/>
      <c r="AD19352" s="3"/>
      <c r="AE19352" s="3"/>
      <c r="AF19352" s="3"/>
      <c r="AG19352" s="3"/>
      <c r="AH19352" s="3"/>
      <c r="AI19352" s="3"/>
      <c r="AJ19352" s="3"/>
      <c r="BM19352" s="3"/>
      <c r="BN19352" s="3"/>
      <c r="BO19352" s="3"/>
      <c r="BP19352" s="3"/>
      <c r="BQ19352" s="3"/>
      <c r="BR19352" s="3"/>
      <c r="BS19352" s="3"/>
    </row>
    <row r="19353" spans="11:71" x14ac:dyDescent="0.25">
      <c r="K19353" s="3"/>
      <c r="L19353" s="3"/>
      <c r="M19353" s="3"/>
      <c r="N19353" s="3"/>
      <c r="O19353" s="3"/>
      <c r="P19353" s="3"/>
      <c r="S19353" s="3"/>
      <c r="T19353" s="3"/>
      <c r="U19353" s="3"/>
      <c r="V19353" s="3"/>
      <c r="W19353" s="3"/>
      <c r="X19353" s="3"/>
      <c r="Y19353" s="3"/>
      <c r="Z19353" s="3"/>
      <c r="AA19353" s="3"/>
      <c r="AB19353" s="3"/>
      <c r="AC19353" s="3"/>
      <c r="AD19353" s="3"/>
      <c r="AE19353" s="3"/>
      <c r="AF19353" s="3"/>
      <c r="AG19353" s="3"/>
      <c r="AH19353" s="3"/>
      <c r="AI19353" s="3"/>
      <c r="AJ19353" s="3"/>
      <c r="BM19353" s="3"/>
      <c r="BN19353" s="3"/>
      <c r="BO19353" s="3"/>
      <c r="BP19353" s="3"/>
      <c r="BQ19353" s="3"/>
      <c r="BR19353" s="3"/>
      <c r="BS19353" s="3"/>
    </row>
    <row r="19354" spans="11:71" x14ac:dyDescent="0.25">
      <c r="K19354" s="3"/>
      <c r="L19354" s="3"/>
      <c r="M19354" s="3"/>
      <c r="N19354" s="3"/>
      <c r="O19354" s="3"/>
      <c r="P19354" s="3"/>
      <c r="S19354" s="3"/>
      <c r="T19354" s="3"/>
      <c r="U19354" s="3"/>
      <c r="V19354" s="3"/>
      <c r="W19354" s="3"/>
      <c r="X19354" s="3"/>
      <c r="Y19354" s="3"/>
      <c r="Z19354" s="3"/>
      <c r="AA19354" s="3"/>
      <c r="AB19354" s="3"/>
      <c r="AC19354" s="3"/>
      <c r="AD19354" s="3"/>
      <c r="AE19354" s="3"/>
      <c r="AF19354" s="3"/>
      <c r="AG19354" s="3"/>
      <c r="AH19354" s="3"/>
      <c r="AI19354" s="3"/>
      <c r="AJ19354" s="3"/>
      <c r="BM19354" s="3"/>
      <c r="BN19354" s="3"/>
      <c r="BO19354" s="3"/>
      <c r="BP19354" s="3"/>
      <c r="BQ19354" s="3"/>
      <c r="BR19354" s="3"/>
      <c r="BS19354" s="3"/>
    </row>
    <row r="19355" spans="11:71" x14ac:dyDescent="0.25">
      <c r="K19355" s="3"/>
      <c r="L19355" s="3"/>
      <c r="M19355" s="3"/>
      <c r="N19355" s="3"/>
      <c r="O19355" s="3"/>
      <c r="P19355" s="3"/>
      <c r="S19355" s="3"/>
      <c r="T19355" s="3"/>
      <c r="U19355" s="3"/>
      <c r="V19355" s="3"/>
      <c r="W19355" s="3"/>
      <c r="X19355" s="3"/>
      <c r="Y19355" s="3"/>
      <c r="Z19355" s="3"/>
      <c r="AA19355" s="3"/>
      <c r="AB19355" s="3"/>
      <c r="AC19355" s="3"/>
      <c r="AD19355" s="3"/>
      <c r="AE19355" s="3"/>
      <c r="AF19355" s="3"/>
      <c r="AG19355" s="3"/>
      <c r="AH19355" s="3"/>
      <c r="AI19355" s="3"/>
      <c r="AJ19355" s="3"/>
      <c r="BM19355" s="3"/>
      <c r="BN19355" s="3"/>
      <c r="BO19355" s="3"/>
      <c r="BP19355" s="3"/>
      <c r="BQ19355" s="3"/>
      <c r="BR19355" s="3"/>
      <c r="BS19355" s="3"/>
    </row>
    <row r="19356" spans="11:71" x14ac:dyDescent="0.25">
      <c r="K19356" s="3"/>
      <c r="L19356" s="3"/>
      <c r="M19356" s="3"/>
      <c r="N19356" s="3"/>
      <c r="O19356" s="3"/>
      <c r="P19356" s="3"/>
      <c r="S19356" s="3"/>
      <c r="T19356" s="3"/>
      <c r="U19356" s="3"/>
      <c r="V19356" s="3"/>
      <c r="W19356" s="3"/>
      <c r="X19356" s="3"/>
      <c r="Y19356" s="3"/>
      <c r="Z19356" s="3"/>
      <c r="AA19356" s="3"/>
      <c r="AB19356" s="3"/>
      <c r="AC19356" s="3"/>
      <c r="AD19356" s="3"/>
      <c r="AE19356" s="3"/>
      <c r="AF19356" s="3"/>
      <c r="AG19356" s="3"/>
      <c r="AH19356" s="3"/>
      <c r="AI19356" s="3"/>
      <c r="AJ19356" s="3"/>
      <c r="BM19356" s="3"/>
      <c r="BN19356" s="3"/>
      <c r="BO19356" s="3"/>
      <c r="BP19356" s="3"/>
      <c r="BQ19356" s="3"/>
      <c r="BR19356" s="3"/>
      <c r="BS19356" s="3"/>
    </row>
    <row r="19357" spans="11:71" x14ac:dyDescent="0.25">
      <c r="K19357" s="3"/>
      <c r="L19357" s="3"/>
      <c r="M19357" s="3"/>
      <c r="N19357" s="3"/>
      <c r="O19357" s="3"/>
      <c r="P19357" s="3"/>
      <c r="S19357" s="3"/>
      <c r="T19357" s="3"/>
      <c r="U19357" s="3"/>
      <c r="V19357" s="3"/>
      <c r="W19357" s="3"/>
      <c r="X19357" s="3"/>
      <c r="Y19357" s="3"/>
      <c r="Z19357" s="3"/>
      <c r="AA19357" s="3"/>
      <c r="AB19357" s="3"/>
      <c r="AC19357" s="3"/>
      <c r="AD19357" s="3"/>
      <c r="AE19357" s="3"/>
      <c r="AF19357" s="3"/>
      <c r="AG19357" s="3"/>
      <c r="AH19357" s="3"/>
      <c r="AI19357" s="3"/>
      <c r="AJ19357" s="3"/>
      <c r="BM19357" s="3"/>
      <c r="BN19357" s="3"/>
      <c r="BO19357" s="3"/>
      <c r="BP19357" s="3"/>
      <c r="BQ19357" s="3"/>
      <c r="BR19357" s="3"/>
      <c r="BS19357" s="3"/>
    </row>
    <row r="19358" spans="11:71" x14ac:dyDescent="0.25">
      <c r="K19358" s="3"/>
      <c r="L19358" s="3"/>
      <c r="M19358" s="3"/>
      <c r="N19358" s="3"/>
      <c r="O19358" s="3"/>
      <c r="P19358" s="3"/>
      <c r="S19358" s="3"/>
      <c r="T19358" s="3"/>
      <c r="U19358" s="3"/>
      <c r="V19358" s="3"/>
      <c r="W19358" s="3"/>
      <c r="X19358" s="3"/>
      <c r="Y19358" s="3"/>
      <c r="Z19358" s="3"/>
      <c r="AA19358" s="3"/>
      <c r="AB19358" s="3"/>
      <c r="AC19358" s="3"/>
      <c r="AD19358" s="3"/>
      <c r="AE19358" s="3"/>
      <c r="AF19358" s="3"/>
      <c r="AG19358" s="3"/>
      <c r="AH19358" s="3"/>
      <c r="AI19358" s="3"/>
      <c r="AJ19358" s="3"/>
      <c r="BM19358" s="3"/>
      <c r="BN19358" s="3"/>
      <c r="BO19358" s="3"/>
      <c r="BP19358" s="3"/>
      <c r="BQ19358" s="3"/>
      <c r="BR19358" s="3"/>
      <c r="BS19358" s="3"/>
    </row>
    <row r="19359" spans="11:71" x14ac:dyDescent="0.25">
      <c r="K19359" s="3"/>
      <c r="L19359" s="3"/>
      <c r="M19359" s="3"/>
      <c r="N19359" s="3"/>
      <c r="O19359" s="3"/>
      <c r="P19359" s="3"/>
      <c r="S19359" s="3"/>
      <c r="T19359" s="3"/>
      <c r="U19359" s="3"/>
      <c r="V19359" s="3"/>
      <c r="W19359" s="3"/>
      <c r="X19359" s="3"/>
      <c r="Y19359" s="3"/>
      <c r="Z19359" s="3"/>
      <c r="AA19359" s="3"/>
      <c r="AB19359" s="3"/>
      <c r="AC19359" s="3"/>
      <c r="AD19359" s="3"/>
      <c r="AE19359" s="3"/>
      <c r="AF19359" s="3"/>
      <c r="AG19359" s="3"/>
      <c r="AH19359" s="3"/>
      <c r="AI19359" s="3"/>
      <c r="AJ19359" s="3"/>
      <c r="BM19359" s="3"/>
      <c r="BN19359" s="3"/>
      <c r="BO19359" s="3"/>
      <c r="BP19359" s="3"/>
      <c r="BQ19359" s="3"/>
      <c r="BR19359" s="3"/>
      <c r="BS19359" s="3"/>
    </row>
    <row r="19360" spans="11:71" x14ac:dyDescent="0.25">
      <c r="K19360" s="3"/>
      <c r="L19360" s="3"/>
      <c r="M19360" s="3"/>
      <c r="N19360" s="3"/>
      <c r="O19360" s="3"/>
      <c r="P19360" s="3"/>
      <c r="S19360" s="3"/>
      <c r="T19360" s="3"/>
      <c r="U19360" s="3"/>
      <c r="V19360" s="3"/>
      <c r="W19360" s="3"/>
      <c r="X19360" s="3"/>
      <c r="Y19360" s="3"/>
      <c r="Z19360" s="3"/>
      <c r="AA19360" s="3"/>
      <c r="AB19360" s="3"/>
      <c r="AC19360" s="3"/>
      <c r="AD19360" s="3"/>
      <c r="AE19360" s="3"/>
      <c r="AF19360" s="3"/>
      <c r="AG19360" s="3"/>
      <c r="AH19360" s="3"/>
      <c r="AI19360" s="3"/>
      <c r="AJ19360" s="3"/>
      <c r="BM19360" s="3"/>
      <c r="BN19360" s="3"/>
      <c r="BO19360" s="3"/>
      <c r="BP19360" s="3"/>
      <c r="BQ19360" s="3"/>
      <c r="BR19360" s="3"/>
      <c r="BS19360" s="3"/>
    </row>
    <row r="19361" spans="11:71" x14ac:dyDescent="0.25">
      <c r="K19361" s="3"/>
      <c r="L19361" s="3"/>
      <c r="M19361" s="3"/>
      <c r="N19361" s="3"/>
      <c r="O19361" s="3"/>
      <c r="P19361" s="3"/>
      <c r="S19361" s="3"/>
      <c r="T19361" s="3"/>
      <c r="U19361" s="3"/>
      <c r="V19361" s="3"/>
      <c r="W19361" s="3"/>
      <c r="X19361" s="3"/>
      <c r="Y19361" s="3"/>
      <c r="Z19361" s="3"/>
      <c r="AA19361" s="3"/>
      <c r="AB19361" s="3"/>
      <c r="AC19361" s="3"/>
      <c r="AD19361" s="3"/>
      <c r="AE19361" s="3"/>
      <c r="AF19361" s="3"/>
      <c r="AG19361" s="3"/>
      <c r="AH19361" s="3"/>
      <c r="AI19361" s="3"/>
      <c r="AJ19361" s="3"/>
      <c r="BM19361" s="3"/>
      <c r="BN19361" s="3"/>
      <c r="BO19361" s="3"/>
      <c r="BP19361" s="3"/>
      <c r="BQ19361" s="3"/>
      <c r="BR19361" s="3"/>
      <c r="BS19361" s="3"/>
    </row>
    <row r="19362" spans="11:71" x14ac:dyDescent="0.25">
      <c r="K19362" s="3"/>
      <c r="L19362" s="3"/>
      <c r="M19362" s="3"/>
      <c r="N19362" s="3"/>
      <c r="O19362" s="3"/>
      <c r="P19362" s="3"/>
      <c r="S19362" s="3"/>
      <c r="T19362" s="3"/>
      <c r="U19362" s="3"/>
      <c r="V19362" s="3"/>
      <c r="W19362" s="3"/>
      <c r="X19362" s="3"/>
      <c r="Y19362" s="3"/>
      <c r="Z19362" s="3"/>
      <c r="AA19362" s="3"/>
      <c r="AB19362" s="3"/>
      <c r="AC19362" s="3"/>
      <c r="AD19362" s="3"/>
      <c r="AE19362" s="3"/>
      <c r="AF19362" s="3"/>
      <c r="AG19362" s="3"/>
      <c r="AH19362" s="3"/>
      <c r="AI19362" s="3"/>
      <c r="AJ19362" s="3"/>
      <c r="BM19362" s="3"/>
      <c r="BN19362" s="3"/>
      <c r="BO19362" s="3"/>
      <c r="BP19362" s="3"/>
      <c r="BQ19362" s="3"/>
      <c r="BR19362" s="3"/>
      <c r="BS19362" s="3"/>
    </row>
    <row r="19363" spans="11:71" x14ac:dyDescent="0.25">
      <c r="K19363" s="3"/>
      <c r="L19363" s="3"/>
      <c r="M19363" s="3"/>
      <c r="N19363" s="3"/>
      <c r="O19363" s="3"/>
      <c r="P19363" s="3"/>
      <c r="S19363" s="3"/>
      <c r="T19363" s="3"/>
      <c r="U19363" s="3"/>
      <c r="V19363" s="3"/>
      <c r="W19363" s="3"/>
      <c r="X19363" s="3"/>
      <c r="Y19363" s="3"/>
      <c r="Z19363" s="3"/>
      <c r="AA19363" s="3"/>
      <c r="AB19363" s="3"/>
      <c r="AC19363" s="3"/>
      <c r="AD19363" s="3"/>
      <c r="AE19363" s="3"/>
      <c r="AF19363" s="3"/>
      <c r="AG19363" s="3"/>
      <c r="AH19363" s="3"/>
      <c r="AI19363" s="3"/>
      <c r="AJ19363" s="3"/>
      <c r="BM19363" s="3"/>
      <c r="BN19363" s="3"/>
      <c r="BO19363" s="3"/>
      <c r="BP19363" s="3"/>
      <c r="BQ19363" s="3"/>
      <c r="BR19363" s="3"/>
      <c r="BS19363" s="3"/>
    </row>
    <row r="19364" spans="11:71" x14ac:dyDescent="0.25">
      <c r="K19364" s="3"/>
      <c r="L19364" s="3"/>
      <c r="M19364" s="3"/>
      <c r="N19364" s="3"/>
      <c r="O19364" s="3"/>
      <c r="P19364" s="3"/>
      <c r="S19364" s="3"/>
      <c r="T19364" s="3"/>
      <c r="U19364" s="3"/>
      <c r="V19364" s="3"/>
      <c r="W19364" s="3"/>
      <c r="X19364" s="3"/>
      <c r="Y19364" s="3"/>
      <c r="Z19364" s="3"/>
      <c r="AA19364" s="3"/>
      <c r="AB19364" s="3"/>
      <c r="AC19364" s="3"/>
      <c r="AD19364" s="3"/>
      <c r="AE19364" s="3"/>
      <c r="AF19364" s="3"/>
      <c r="AG19364" s="3"/>
      <c r="AH19364" s="3"/>
      <c r="AI19364" s="3"/>
      <c r="AJ19364" s="3"/>
      <c r="BM19364" s="3"/>
      <c r="BN19364" s="3"/>
      <c r="BO19364" s="3"/>
      <c r="BP19364" s="3"/>
      <c r="BQ19364" s="3"/>
      <c r="BR19364" s="3"/>
      <c r="BS19364" s="3"/>
    </row>
    <row r="19365" spans="11:71" x14ac:dyDescent="0.25">
      <c r="K19365" s="3"/>
      <c r="L19365" s="3"/>
      <c r="M19365" s="3"/>
      <c r="N19365" s="3"/>
      <c r="O19365" s="3"/>
      <c r="P19365" s="3"/>
      <c r="S19365" s="3"/>
      <c r="T19365" s="3"/>
      <c r="U19365" s="3"/>
      <c r="V19365" s="3"/>
      <c r="W19365" s="3"/>
      <c r="X19365" s="3"/>
      <c r="Y19365" s="3"/>
      <c r="Z19365" s="3"/>
      <c r="AA19365" s="3"/>
      <c r="AB19365" s="3"/>
      <c r="AC19365" s="3"/>
      <c r="AD19365" s="3"/>
      <c r="AE19365" s="3"/>
      <c r="AF19365" s="3"/>
      <c r="AG19365" s="3"/>
      <c r="AH19365" s="3"/>
      <c r="AI19365" s="3"/>
      <c r="AJ19365" s="3"/>
      <c r="BM19365" s="3"/>
      <c r="BN19365" s="3"/>
      <c r="BO19365" s="3"/>
      <c r="BP19365" s="3"/>
      <c r="BQ19365" s="3"/>
      <c r="BR19365" s="3"/>
      <c r="BS19365" s="3"/>
    </row>
    <row r="19366" spans="11:71" x14ac:dyDescent="0.25">
      <c r="K19366" s="3"/>
      <c r="L19366" s="3"/>
      <c r="M19366" s="3"/>
      <c r="N19366" s="3"/>
      <c r="O19366" s="3"/>
      <c r="P19366" s="3"/>
      <c r="S19366" s="3"/>
      <c r="T19366" s="3"/>
      <c r="U19366" s="3"/>
      <c r="V19366" s="3"/>
      <c r="W19366" s="3"/>
      <c r="X19366" s="3"/>
      <c r="Y19366" s="3"/>
      <c r="Z19366" s="3"/>
      <c r="AA19366" s="3"/>
      <c r="AB19366" s="3"/>
      <c r="AC19366" s="3"/>
      <c r="AD19366" s="3"/>
      <c r="AE19366" s="3"/>
      <c r="AF19366" s="3"/>
      <c r="AG19366" s="3"/>
      <c r="AH19366" s="3"/>
      <c r="AI19366" s="3"/>
      <c r="AJ19366" s="3"/>
      <c r="BM19366" s="3"/>
      <c r="BN19366" s="3"/>
      <c r="BO19366" s="3"/>
      <c r="BP19366" s="3"/>
      <c r="BQ19366" s="3"/>
      <c r="BR19366" s="3"/>
      <c r="BS19366" s="3"/>
    </row>
    <row r="19367" spans="11:71" x14ac:dyDescent="0.25">
      <c r="K19367" s="3"/>
      <c r="L19367" s="3"/>
      <c r="M19367" s="3"/>
      <c r="N19367" s="3"/>
      <c r="O19367" s="3"/>
      <c r="P19367" s="3"/>
      <c r="S19367" s="3"/>
      <c r="T19367" s="3"/>
      <c r="U19367" s="3"/>
      <c r="V19367" s="3"/>
      <c r="W19367" s="3"/>
      <c r="X19367" s="3"/>
      <c r="Y19367" s="3"/>
      <c r="Z19367" s="3"/>
      <c r="AA19367" s="3"/>
      <c r="AB19367" s="3"/>
      <c r="AC19367" s="3"/>
      <c r="AD19367" s="3"/>
      <c r="AE19367" s="3"/>
      <c r="AF19367" s="3"/>
      <c r="AG19367" s="3"/>
      <c r="AH19367" s="3"/>
      <c r="AI19367" s="3"/>
      <c r="AJ19367" s="3"/>
      <c r="BM19367" s="3"/>
      <c r="BN19367" s="3"/>
      <c r="BO19367" s="3"/>
      <c r="BP19367" s="3"/>
      <c r="BQ19367" s="3"/>
      <c r="BR19367" s="3"/>
      <c r="BS19367" s="3"/>
    </row>
    <row r="19368" spans="11:71" x14ac:dyDescent="0.25">
      <c r="K19368" s="3"/>
      <c r="L19368" s="3"/>
      <c r="M19368" s="3"/>
      <c r="N19368" s="3"/>
      <c r="O19368" s="3"/>
      <c r="P19368" s="3"/>
      <c r="S19368" s="3"/>
      <c r="T19368" s="3"/>
      <c r="U19368" s="3"/>
      <c r="V19368" s="3"/>
      <c r="W19368" s="3"/>
      <c r="X19368" s="3"/>
      <c r="Y19368" s="3"/>
      <c r="Z19368" s="3"/>
      <c r="AA19368" s="3"/>
      <c r="AB19368" s="3"/>
      <c r="AC19368" s="3"/>
      <c r="AD19368" s="3"/>
      <c r="AE19368" s="3"/>
      <c r="AF19368" s="3"/>
      <c r="AG19368" s="3"/>
      <c r="AH19368" s="3"/>
      <c r="AI19368" s="3"/>
      <c r="AJ19368" s="3"/>
      <c r="BM19368" s="3"/>
      <c r="BN19368" s="3"/>
      <c r="BO19368" s="3"/>
      <c r="BP19368" s="3"/>
      <c r="BQ19368" s="3"/>
      <c r="BR19368" s="3"/>
      <c r="BS19368" s="3"/>
    </row>
    <row r="19369" spans="11:71" x14ac:dyDescent="0.25">
      <c r="K19369" s="3"/>
      <c r="L19369" s="3"/>
      <c r="M19369" s="3"/>
      <c r="N19369" s="3"/>
      <c r="O19369" s="3"/>
      <c r="P19369" s="3"/>
      <c r="S19369" s="3"/>
      <c r="T19369" s="3"/>
      <c r="U19369" s="3"/>
      <c r="V19369" s="3"/>
      <c r="W19369" s="3"/>
      <c r="X19369" s="3"/>
      <c r="Y19369" s="3"/>
      <c r="Z19369" s="3"/>
      <c r="AA19369" s="3"/>
      <c r="AB19369" s="3"/>
      <c r="AC19369" s="3"/>
      <c r="AD19369" s="3"/>
      <c r="AE19369" s="3"/>
      <c r="AF19369" s="3"/>
      <c r="AG19369" s="3"/>
      <c r="AH19369" s="3"/>
      <c r="AI19369" s="3"/>
      <c r="AJ19369" s="3"/>
      <c r="BM19369" s="3"/>
      <c r="BN19369" s="3"/>
      <c r="BO19369" s="3"/>
      <c r="BP19369" s="3"/>
      <c r="BQ19369" s="3"/>
      <c r="BR19369" s="3"/>
      <c r="BS19369" s="3"/>
    </row>
    <row r="19370" spans="11:71" x14ac:dyDescent="0.25">
      <c r="K19370" s="3"/>
      <c r="L19370" s="3"/>
      <c r="M19370" s="3"/>
      <c r="N19370" s="3"/>
      <c r="O19370" s="3"/>
      <c r="P19370" s="3"/>
      <c r="S19370" s="3"/>
      <c r="T19370" s="3"/>
      <c r="U19370" s="3"/>
      <c r="V19370" s="3"/>
      <c r="W19370" s="3"/>
      <c r="X19370" s="3"/>
      <c r="Y19370" s="3"/>
      <c r="Z19370" s="3"/>
      <c r="AA19370" s="3"/>
      <c r="AB19370" s="3"/>
      <c r="AC19370" s="3"/>
      <c r="AD19370" s="3"/>
      <c r="AE19370" s="3"/>
      <c r="AF19370" s="3"/>
      <c r="AG19370" s="3"/>
      <c r="AH19370" s="3"/>
      <c r="AI19370" s="3"/>
      <c r="AJ19370" s="3"/>
      <c r="BM19370" s="3"/>
      <c r="BN19370" s="3"/>
      <c r="BO19370" s="3"/>
      <c r="BP19370" s="3"/>
      <c r="BQ19370" s="3"/>
      <c r="BR19370" s="3"/>
      <c r="BS19370" s="3"/>
    </row>
    <row r="19371" spans="11:71" x14ac:dyDescent="0.25">
      <c r="K19371" s="3"/>
      <c r="L19371" s="3"/>
      <c r="M19371" s="3"/>
      <c r="N19371" s="3"/>
      <c r="O19371" s="3"/>
      <c r="P19371" s="3"/>
      <c r="S19371" s="3"/>
      <c r="T19371" s="3"/>
      <c r="U19371" s="3"/>
      <c r="V19371" s="3"/>
      <c r="W19371" s="3"/>
      <c r="X19371" s="3"/>
      <c r="Y19371" s="3"/>
      <c r="Z19371" s="3"/>
      <c r="AA19371" s="3"/>
      <c r="AB19371" s="3"/>
      <c r="AC19371" s="3"/>
      <c r="AD19371" s="3"/>
      <c r="AE19371" s="3"/>
      <c r="AF19371" s="3"/>
      <c r="AG19371" s="3"/>
      <c r="AH19371" s="3"/>
      <c r="AI19371" s="3"/>
      <c r="AJ19371" s="3"/>
      <c r="BM19371" s="3"/>
      <c r="BN19371" s="3"/>
      <c r="BO19371" s="3"/>
      <c r="BP19371" s="3"/>
      <c r="BQ19371" s="3"/>
      <c r="BR19371" s="3"/>
      <c r="BS19371" s="3"/>
    </row>
    <row r="19372" spans="11:71" x14ac:dyDescent="0.25">
      <c r="K19372" s="3"/>
      <c r="L19372" s="3"/>
      <c r="M19372" s="3"/>
      <c r="N19372" s="3"/>
      <c r="O19372" s="3"/>
      <c r="P19372" s="3"/>
      <c r="S19372" s="3"/>
      <c r="T19372" s="3"/>
      <c r="U19372" s="3"/>
      <c r="V19372" s="3"/>
      <c r="W19372" s="3"/>
      <c r="X19372" s="3"/>
      <c r="Y19372" s="3"/>
      <c r="Z19372" s="3"/>
      <c r="AA19372" s="3"/>
      <c r="AB19372" s="3"/>
      <c r="AC19372" s="3"/>
      <c r="AD19372" s="3"/>
      <c r="AE19372" s="3"/>
      <c r="AF19372" s="3"/>
      <c r="AG19372" s="3"/>
      <c r="AH19372" s="3"/>
      <c r="AI19372" s="3"/>
      <c r="AJ19372" s="3"/>
      <c r="BM19372" s="3"/>
      <c r="BN19372" s="3"/>
      <c r="BO19372" s="3"/>
      <c r="BP19372" s="3"/>
      <c r="BQ19372" s="3"/>
      <c r="BR19372" s="3"/>
      <c r="BS19372" s="3"/>
    </row>
    <row r="19373" spans="11:71" x14ac:dyDescent="0.25">
      <c r="K19373" s="3"/>
      <c r="L19373" s="3"/>
      <c r="M19373" s="3"/>
      <c r="N19373" s="3"/>
      <c r="O19373" s="3"/>
      <c r="P19373" s="3"/>
      <c r="S19373" s="3"/>
      <c r="T19373" s="3"/>
      <c r="U19373" s="3"/>
      <c r="V19373" s="3"/>
      <c r="W19373" s="3"/>
      <c r="X19373" s="3"/>
      <c r="Y19373" s="3"/>
      <c r="Z19373" s="3"/>
      <c r="AA19373" s="3"/>
      <c r="AB19373" s="3"/>
      <c r="AC19373" s="3"/>
      <c r="AD19373" s="3"/>
      <c r="AE19373" s="3"/>
      <c r="AF19373" s="3"/>
      <c r="AG19373" s="3"/>
      <c r="AH19373" s="3"/>
      <c r="AI19373" s="3"/>
      <c r="AJ19373" s="3"/>
      <c r="BM19373" s="3"/>
      <c r="BN19373" s="3"/>
      <c r="BO19373" s="3"/>
      <c r="BP19373" s="3"/>
      <c r="BQ19373" s="3"/>
      <c r="BR19373" s="3"/>
      <c r="BS19373" s="3"/>
    </row>
    <row r="19374" spans="11:71" x14ac:dyDescent="0.25">
      <c r="K19374" s="3"/>
      <c r="L19374" s="3"/>
      <c r="M19374" s="3"/>
      <c r="N19374" s="3"/>
      <c r="O19374" s="3"/>
      <c r="P19374" s="3"/>
      <c r="S19374" s="3"/>
      <c r="T19374" s="3"/>
      <c r="U19374" s="3"/>
      <c r="V19374" s="3"/>
      <c r="W19374" s="3"/>
      <c r="X19374" s="3"/>
      <c r="Y19374" s="3"/>
      <c r="Z19374" s="3"/>
      <c r="AA19374" s="3"/>
      <c r="AB19374" s="3"/>
      <c r="AC19374" s="3"/>
      <c r="AD19374" s="3"/>
      <c r="AE19374" s="3"/>
      <c r="AF19374" s="3"/>
      <c r="AG19374" s="3"/>
      <c r="AH19374" s="3"/>
      <c r="AI19374" s="3"/>
      <c r="AJ19374" s="3"/>
      <c r="BM19374" s="3"/>
      <c r="BN19374" s="3"/>
      <c r="BO19374" s="3"/>
      <c r="BP19374" s="3"/>
      <c r="BQ19374" s="3"/>
      <c r="BR19374" s="3"/>
      <c r="BS19374" s="3"/>
    </row>
    <row r="19375" spans="11:71" x14ac:dyDescent="0.25">
      <c r="K19375" s="3"/>
      <c r="L19375" s="3"/>
      <c r="M19375" s="3"/>
      <c r="N19375" s="3"/>
      <c r="O19375" s="3"/>
      <c r="P19375" s="3"/>
      <c r="S19375" s="3"/>
      <c r="T19375" s="3"/>
      <c r="U19375" s="3"/>
      <c r="V19375" s="3"/>
      <c r="W19375" s="3"/>
      <c r="X19375" s="3"/>
      <c r="Y19375" s="3"/>
      <c r="Z19375" s="3"/>
      <c r="AA19375" s="3"/>
      <c r="AB19375" s="3"/>
      <c r="AC19375" s="3"/>
      <c r="AD19375" s="3"/>
      <c r="AE19375" s="3"/>
      <c r="AF19375" s="3"/>
      <c r="AG19375" s="3"/>
      <c r="AH19375" s="3"/>
      <c r="AI19375" s="3"/>
      <c r="AJ19375" s="3"/>
      <c r="BM19375" s="3"/>
      <c r="BN19375" s="3"/>
      <c r="BO19375" s="3"/>
      <c r="BP19375" s="3"/>
      <c r="BQ19375" s="3"/>
      <c r="BR19375" s="3"/>
      <c r="BS19375" s="3"/>
    </row>
    <row r="19376" spans="11:71" x14ac:dyDescent="0.25">
      <c r="K19376" s="3"/>
      <c r="L19376" s="3"/>
      <c r="M19376" s="3"/>
      <c r="N19376" s="3"/>
      <c r="O19376" s="3"/>
      <c r="P19376" s="3"/>
      <c r="S19376" s="3"/>
      <c r="T19376" s="3"/>
      <c r="U19376" s="3"/>
      <c r="V19376" s="3"/>
      <c r="W19376" s="3"/>
      <c r="X19376" s="3"/>
      <c r="Y19376" s="3"/>
      <c r="Z19376" s="3"/>
      <c r="AA19376" s="3"/>
      <c r="AB19376" s="3"/>
      <c r="AC19376" s="3"/>
      <c r="AD19376" s="3"/>
      <c r="AE19376" s="3"/>
      <c r="AF19376" s="3"/>
      <c r="AG19376" s="3"/>
      <c r="AH19376" s="3"/>
      <c r="AI19376" s="3"/>
      <c r="AJ19376" s="3"/>
      <c r="BM19376" s="3"/>
      <c r="BN19376" s="3"/>
      <c r="BO19376" s="3"/>
      <c r="BP19376" s="3"/>
      <c r="BQ19376" s="3"/>
      <c r="BR19376" s="3"/>
      <c r="BS19376" s="3"/>
    </row>
    <row r="19377" spans="11:71" x14ac:dyDescent="0.25">
      <c r="K19377" s="3"/>
      <c r="L19377" s="3"/>
      <c r="M19377" s="3"/>
      <c r="N19377" s="3"/>
      <c r="O19377" s="3"/>
      <c r="P19377" s="3"/>
      <c r="S19377" s="3"/>
      <c r="T19377" s="3"/>
      <c r="U19377" s="3"/>
      <c r="V19377" s="3"/>
      <c r="W19377" s="3"/>
      <c r="X19377" s="3"/>
      <c r="Y19377" s="3"/>
      <c r="Z19377" s="3"/>
      <c r="AA19377" s="3"/>
      <c r="AB19377" s="3"/>
      <c r="AC19377" s="3"/>
      <c r="AD19377" s="3"/>
      <c r="AE19377" s="3"/>
      <c r="AF19377" s="3"/>
      <c r="AG19377" s="3"/>
      <c r="AH19377" s="3"/>
      <c r="AI19377" s="3"/>
      <c r="AJ19377" s="3"/>
      <c r="BM19377" s="3"/>
      <c r="BN19377" s="3"/>
      <c r="BO19377" s="3"/>
      <c r="BP19377" s="3"/>
      <c r="BQ19377" s="3"/>
      <c r="BR19377" s="3"/>
      <c r="BS19377" s="3"/>
    </row>
    <row r="19378" spans="11:71" x14ac:dyDescent="0.25">
      <c r="K19378" s="3"/>
      <c r="L19378" s="3"/>
      <c r="M19378" s="3"/>
      <c r="N19378" s="3"/>
      <c r="O19378" s="3"/>
      <c r="P19378" s="3"/>
      <c r="S19378" s="3"/>
      <c r="T19378" s="3"/>
      <c r="U19378" s="3"/>
      <c r="V19378" s="3"/>
      <c r="W19378" s="3"/>
      <c r="X19378" s="3"/>
      <c r="Y19378" s="3"/>
      <c r="Z19378" s="3"/>
      <c r="AA19378" s="3"/>
      <c r="AB19378" s="3"/>
      <c r="AC19378" s="3"/>
      <c r="AD19378" s="3"/>
      <c r="AE19378" s="3"/>
      <c r="AF19378" s="3"/>
      <c r="AG19378" s="3"/>
      <c r="AH19378" s="3"/>
      <c r="AI19378" s="3"/>
      <c r="AJ19378" s="3"/>
      <c r="BM19378" s="3"/>
      <c r="BN19378" s="3"/>
      <c r="BO19378" s="3"/>
      <c r="BP19378" s="3"/>
      <c r="BQ19378" s="3"/>
      <c r="BR19378" s="3"/>
      <c r="BS19378" s="3"/>
    </row>
    <row r="19379" spans="11:71" x14ac:dyDescent="0.25">
      <c r="K19379" s="3"/>
      <c r="L19379" s="3"/>
      <c r="M19379" s="3"/>
      <c r="N19379" s="3"/>
      <c r="O19379" s="3"/>
      <c r="P19379" s="3"/>
      <c r="S19379" s="3"/>
      <c r="T19379" s="3"/>
      <c r="U19379" s="3"/>
      <c r="V19379" s="3"/>
      <c r="W19379" s="3"/>
      <c r="X19379" s="3"/>
      <c r="Y19379" s="3"/>
      <c r="Z19379" s="3"/>
      <c r="AA19379" s="3"/>
      <c r="AB19379" s="3"/>
      <c r="AC19379" s="3"/>
      <c r="AD19379" s="3"/>
      <c r="AE19379" s="3"/>
      <c r="AF19379" s="3"/>
      <c r="AG19379" s="3"/>
      <c r="AH19379" s="3"/>
      <c r="AI19379" s="3"/>
      <c r="AJ19379" s="3"/>
      <c r="BM19379" s="3"/>
      <c r="BN19379" s="3"/>
      <c r="BO19379" s="3"/>
      <c r="BP19379" s="3"/>
      <c r="BQ19379" s="3"/>
      <c r="BR19379" s="3"/>
      <c r="BS19379" s="3"/>
    </row>
    <row r="19380" spans="11:71" x14ac:dyDescent="0.25">
      <c r="K19380" s="3"/>
      <c r="L19380" s="3"/>
      <c r="M19380" s="3"/>
      <c r="N19380" s="3"/>
      <c r="O19380" s="3"/>
      <c r="P19380" s="3"/>
      <c r="S19380" s="3"/>
      <c r="T19380" s="3"/>
      <c r="U19380" s="3"/>
      <c r="V19380" s="3"/>
      <c r="W19380" s="3"/>
      <c r="X19380" s="3"/>
      <c r="Y19380" s="3"/>
      <c r="Z19380" s="3"/>
      <c r="AA19380" s="3"/>
      <c r="AB19380" s="3"/>
      <c r="AC19380" s="3"/>
      <c r="AD19380" s="3"/>
      <c r="AE19380" s="3"/>
      <c r="AF19380" s="3"/>
      <c r="AG19380" s="3"/>
      <c r="AH19380" s="3"/>
      <c r="AI19380" s="3"/>
      <c r="AJ19380" s="3"/>
      <c r="BM19380" s="3"/>
      <c r="BN19380" s="3"/>
      <c r="BO19380" s="3"/>
      <c r="BP19380" s="3"/>
      <c r="BQ19380" s="3"/>
      <c r="BR19380" s="3"/>
      <c r="BS19380" s="3"/>
    </row>
    <row r="19381" spans="11:71" x14ac:dyDescent="0.25">
      <c r="K19381" s="3"/>
      <c r="L19381" s="3"/>
      <c r="M19381" s="3"/>
      <c r="N19381" s="3"/>
      <c r="O19381" s="3"/>
      <c r="P19381" s="3"/>
      <c r="S19381" s="3"/>
      <c r="T19381" s="3"/>
      <c r="U19381" s="3"/>
      <c r="V19381" s="3"/>
      <c r="W19381" s="3"/>
      <c r="X19381" s="3"/>
      <c r="Y19381" s="3"/>
      <c r="Z19381" s="3"/>
      <c r="AA19381" s="3"/>
      <c r="AB19381" s="3"/>
      <c r="AC19381" s="3"/>
      <c r="AD19381" s="3"/>
      <c r="AE19381" s="3"/>
      <c r="AF19381" s="3"/>
      <c r="AG19381" s="3"/>
      <c r="AH19381" s="3"/>
      <c r="AI19381" s="3"/>
      <c r="AJ19381" s="3"/>
      <c r="BM19381" s="3"/>
      <c r="BN19381" s="3"/>
      <c r="BO19381" s="3"/>
      <c r="BP19381" s="3"/>
      <c r="BQ19381" s="3"/>
      <c r="BR19381" s="3"/>
      <c r="BS19381" s="3"/>
    </row>
    <row r="19382" spans="11:71" x14ac:dyDescent="0.25">
      <c r="K19382" s="3"/>
      <c r="L19382" s="3"/>
      <c r="M19382" s="3"/>
      <c r="N19382" s="3"/>
      <c r="O19382" s="3"/>
      <c r="P19382" s="3"/>
      <c r="S19382" s="3"/>
      <c r="T19382" s="3"/>
      <c r="U19382" s="3"/>
      <c r="V19382" s="3"/>
      <c r="W19382" s="3"/>
      <c r="X19382" s="3"/>
      <c r="Y19382" s="3"/>
      <c r="Z19382" s="3"/>
      <c r="AA19382" s="3"/>
      <c r="AB19382" s="3"/>
      <c r="AC19382" s="3"/>
      <c r="AD19382" s="3"/>
      <c r="AE19382" s="3"/>
      <c r="AF19382" s="3"/>
      <c r="AG19382" s="3"/>
      <c r="AH19382" s="3"/>
      <c r="AI19382" s="3"/>
      <c r="AJ19382" s="3"/>
      <c r="BM19382" s="3"/>
      <c r="BN19382" s="3"/>
      <c r="BO19382" s="3"/>
      <c r="BP19382" s="3"/>
      <c r="BQ19382" s="3"/>
      <c r="BR19382" s="3"/>
      <c r="BS19382" s="3"/>
    </row>
    <row r="19383" spans="11:71" x14ac:dyDescent="0.25">
      <c r="K19383" s="3"/>
      <c r="L19383" s="3"/>
      <c r="M19383" s="3"/>
      <c r="N19383" s="3"/>
      <c r="O19383" s="3"/>
      <c r="P19383" s="3"/>
      <c r="S19383" s="3"/>
      <c r="T19383" s="3"/>
      <c r="U19383" s="3"/>
      <c r="V19383" s="3"/>
      <c r="W19383" s="3"/>
      <c r="X19383" s="3"/>
      <c r="Y19383" s="3"/>
      <c r="Z19383" s="3"/>
      <c r="AA19383" s="3"/>
      <c r="AB19383" s="3"/>
      <c r="AC19383" s="3"/>
      <c r="AD19383" s="3"/>
      <c r="AE19383" s="3"/>
      <c r="AF19383" s="3"/>
      <c r="AG19383" s="3"/>
      <c r="AH19383" s="3"/>
      <c r="AI19383" s="3"/>
      <c r="AJ19383" s="3"/>
      <c r="BM19383" s="3"/>
      <c r="BN19383" s="3"/>
      <c r="BO19383" s="3"/>
      <c r="BP19383" s="3"/>
      <c r="BQ19383" s="3"/>
      <c r="BR19383" s="3"/>
      <c r="BS19383" s="3"/>
    </row>
    <row r="19384" spans="11:71" x14ac:dyDescent="0.25">
      <c r="K19384" s="3"/>
      <c r="L19384" s="3"/>
      <c r="M19384" s="3"/>
      <c r="N19384" s="3"/>
      <c r="O19384" s="3"/>
      <c r="P19384" s="3"/>
      <c r="S19384" s="3"/>
      <c r="T19384" s="3"/>
      <c r="U19384" s="3"/>
      <c r="V19384" s="3"/>
      <c r="W19384" s="3"/>
      <c r="X19384" s="3"/>
      <c r="Y19384" s="3"/>
      <c r="Z19384" s="3"/>
      <c r="AA19384" s="3"/>
      <c r="AB19384" s="3"/>
      <c r="AC19384" s="3"/>
      <c r="AD19384" s="3"/>
      <c r="AE19384" s="3"/>
      <c r="AF19384" s="3"/>
      <c r="AG19384" s="3"/>
      <c r="AH19384" s="3"/>
      <c r="AI19384" s="3"/>
      <c r="AJ19384" s="3"/>
      <c r="BM19384" s="3"/>
      <c r="BN19384" s="3"/>
      <c r="BO19384" s="3"/>
      <c r="BP19384" s="3"/>
      <c r="BQ19384" s="3"/>
      <c r="BR19384" s="3"/>
      <c r="BS19384" s="3"/>
    </row>
    <row r="19385" spans="11:71" x14ac:dyDescent="0.25">
      <c r="K19385" s="3"/>
      <c r="L19385" s="3"/>
      <c r="M19385" s="3"/>
      <c r="N19385" s="3"/>
      <c r="O19385" s="3"/>
      <c r="P19385" s="3"/>
      <c r="S19385" s="3"/>
      <c r="T19385" s="3"/>
      <c r="U19385" s="3"/>
      <c r="V19385" s="3"/>
      <c r="W19385" s="3"/>
      <c r="X19385" s="3"/>
      <c r="Y19385" s="3"/>
      <c r="Z19385" s="3"/>
      <c r="AA19385" s="3"/>
      <c r="AB19385" s="3"/>
      <c r="AC19385" s="3"/>
      <c r="AD19385" s="3"/>
      <c r="AE19385" s="3"/>
      <c r="AF19385" s="3"/>
      <c r="AG19385" s="3"/>
      <c r="AH19385" s="3"/>
      <c r="AI19385" s="3"/>
      <c r="AJ19385" s="3"/>
      <c r="BM19385" s="3"/>
      <c r="BN19385" s="3"/>
      <c r="BO19385" s="3"/>
      <c r="BP19385" s="3"/>
      <c r="BQ19385" s="3"/>
      <c r="BR19385" s="3"/>
      <c r="BS19385" s="3"/>
    </row>
    <row r="19386" spans="11:71" x14ac:dyDescent="0.25">
      <c r="K19386" s="3"/>
      <c r="L19386" s="3"/>
      <c r="M19386" s="3"/>
      <c r="N19386" s="3"/>
      <c r="O19386" s="3"/>
      <c r="P19386" s="3"/>
      <c r="S19386" s="3"/>
      <c r="T19386" s="3"/>
      <c r="U19386" s="3"/>
      <c r="V19386" s="3"/>
      <c r="W19386" s="3"/>
      <c r="X19386" s="3"/>
      <c r="Y19386" s="3"/>
      <c r="Z19386" s="3"/>
      <c r="AA19386" s="3"/>
      <c r="AB19386" s="3"/>
      <c r="AC19386" s="3"/>
      <c r="AD19386" s="3"/>
      <c r="AE19386" s="3"/>
      <c r="AF19386" s="3"/>
      <c r="AG19386" s="3"/>
      <c r="AH19386" s="3"/>
      <c r="AI19386" s="3"/>
      <c r="AJ19386" s="3"/>
      <c r="BM19386" s="3"/>
      <c r="BN19386" s="3"/>
      <c r="BO19386" s="3"/>
      <c r="BP19386" s="3"/>
      <c r="BQ19386" s="3"/>
      <c r="BR19386" s="3"/>
      <c r="BS19386" s="3"/>
    </row>
    <row r="19387" spans="11:71" x14ac:dyDescent="0.25">
      <c r="K19387" s="3"/>
      <c r="L19387" s="3"/>
      <c r="M19387" s="3"/>
      <c r="N19387" s="3"/>
      <c r="O19387" s="3"/>
      <c r="P19387" s="3"/>
      <c r="S19387" s="3"/>
      <c r="T19387" s="3"/>
      <c r="U19387" s="3"/>
      <c r="V19387" s="3"/>
      <c r="W19387" s="3"/>
      <c r="X19387" s="3"/>
      <c r="Y19387" s="3"/>
      <c r="Z19387" s="3"/>
      <c r="AA19387" s="3"/>
      <c r="AB19387" s="3"/>
      <c r="AC19387" s="3"/>
      <c r="AD19387" s="3"/>
      <c r="AE19387" s="3"/>
      <c r="AF19387" s="3"/>
      <c r="AG19387" s="3"/>
      <c r="AH19387" s="3"/>
      <c r="AI19387" s="3"/>
      <c r="AJ19387" s="3"/>
      <c r="BM19387" s="3"/>
      <c r="BN19387" s="3"/>
      <c r="BO19387" s="3"/>
      <c r="BP19387" s="3"/>
      <c r="BQ19387" s="3"/>
      <c r="BR19387" s="3"/>
      <c r="BS19387" s="3"/>
    </row>
    <row r="19388" spans="11:71" x14ac:dyDescent="0.25">
      <c r="K19388" s="3"/>
      <c r="L19388" s="3"/>
      <c r="M19388" s="3"/>
      <c r="N19388" s="3"/>
      <c r="O19388" s="3"/>
      <c r="P19388" s="3"/>
      <c r="S19388" s="3"/>
      <c r="T19388" s="3"/>
      <c r="U19388" s="3"/>
      <c r="V19388" s="3"/>
      <c r="W19388" s="3"/>
      <c r="X19388" s="3"/>
      <c r="Y19388" s="3"/>
      <c r="Z19388" s="3"/>
      <c r="AA19388" s="3"/>
      <c r="AB19388" s="3"/>
      <c r="AC19388" s="3"/>
      <c r="AD19388" s="3"/>
      <c r="AE19388" s="3"/>
      <c r="AF19388" s="3"/>
      <c r="AG19388" s="3"/>
      <c r="AH19388" s="3"/>
      <c r="AI19388" s="3"/>
      <c r="AJ19388" s="3"/>
      <c r="BM19388" s="3"/>
      <c r="BN19388" s="3"/>
      <c r="BO19388" s="3"/>
      <c r="BP19388" s="3"/>
      <c r="BQ19388" s="3"/>
      <c r="BR19388" s="3"/>
      <c r="BS19388" s="3"/>
    </row>
    <row r="19389" spans="11:71" x14ac:dyDescent="0.25">
      <c r="K19389" s="3"/>
      <c r="L19389" s="3"/>
      <c r="M19389" s="3"/>
      <c r="N19389" s="3"/>
      <c r="O19389" s="3"/>
      <c r="P19389" s="3"/>
      <c r="S19389" s="3"/>
      <c r="T19389" s="3"/>
      <c r="U19389" s="3"/>
      <c r="V19389" s="3"/>
      <c r="W19389" s="3"/>
      <c r="X19389" s="3"/>
      <c r="Y19389" s="3"/>
      <c r="Z19389" s="3"/>
      <c r="AA19389" s="3"/>
      <c r="AB19389" s="3"/>
      <c r="AC19389" s="3"/>
      <c r="AD19389" s="3"/>
      <c r="AE19389" s="3"/>
      <c r="AF19389" s="3"/>
      <c r="AG19389" s="3"/>
      <c r="AH19389" s="3"/>
      <c r="AI19389" s="3"/>
      <c r="AJ19389" s="3"/>
      <c r="BM19389" s="3"/>
      <c r="BN19389" s="3"/>
      <c r="BO19389" s="3"/>
      <c r="BP19389" s="3"/>
      <c r="BQ19389" s="3"/>
      <c r="BR19389" s="3"/>
      <c r="BS19389" s="3"/>
    </row>
    <row r="19390" spans="11:71" x14ac:dyDescent="0.25">
      <c r="K19390" s="3"/>
      <c r="L19390" s="3"/>
      <c r="M19390" s="3"/>
      <c r="N19390" s="3"/>
      <c r="O19390" s="3"/>
      <c r="P19390" s="3"/>
      <c r="S19390" s="3"/>
      <c r="T19390" s="3"/>
      <c r="U19390" s="3"/>
      <c r="V19390" s="3"/>
      <c r="W19390" s="3"/>
      <c r="X19390" s="3"/>
      <c r="Y19390" s="3"/>
      <c r="Z19390" s="3"/>
      <c r="AA19390" s="3"/>
      <c r="AB19390" s="3"/>
      <c r="AC19390" s="3"/>
      <c r="AD19390" s="3"/>
      <c r="AE19390" s="3"/>
      <c r="AF19390" s="3"/>
      <c r="AG19390" s="3"/>
      <c r="AH19390" s="3"/>
      <c r="AI19390" s="3"/>
      <c r="AJ19390" s="3"/>
      <c r="BM19390" s="3"/>
      <c r="BN19390" s="3"/>
      <c r="BO19390" s="3"/>
      <c r="BP19390" s="3"/>
      <c r="BQ19390" s="3"/>
      <c r="BR19390" s="3"/>
      <c r="BS19390" s="3"/>
    </row>
    <row r="19391" spans="11:71" x14ac:dyDescent="0.25">
      <c r="K19391" s="3"/>
      <c r="L19391" s="3"/>
      <c r="M19391" s="3"/>
      <c r="N19391" s="3"/>
      <c r="O19391" s="3"/>
      <c r="P19391" s="3"/>
      <c r="S19391" s="3"/>
      <c r="T19391" s="3"/>
      <c r="U19391" s="3"/>
      <c r="V19391" s="3"/>
      <c r="W19391" s="3"/>
      <c r="X19391" s="3"/>
      <c r="Y19391" s="3"/>
      <c r="Z19391" s="3"/>
      <c r="AA19391" s="3"/>
      <c r="AB19391" s="3"/>
      <c r="AC19391" s="3"/>
      <c r="AD19391" s="3"/>
      <c r="AE19391" s="3"/>
      <c r="AF19391" s="3"/>
      <c r="AG19391" s="3"/>
      <c r="AH19391" s="3"/>
      <c r="AI19391" s="3"/>
      <c r="AJ19391" s="3"/>
      <c r="BM19391" s="3"/>
      <c r="BN19391" s="3"/>
      <c r="BO19391" s="3"/>
      <c r="BP19391" s="3"/>
      <c r="BQ19391" s="3"/>
      <c r="BR19391" s="3"/>
      <c r="BS19391" s="3"/>
    </row>
    <row r="19392" spans="11:71" x14ac:dyDescent="0.25">
      <c r="K19392" s="3"/>
      <c r="L19392" s="3"/>
      <c r="M19392" s="3"/>
      <c r="N19392" s="3"/>
      <c r="O19392" s="3"/>
      <c r="P19392" s="3"/>
      <c r="S19392" s="3"/>
      <c r="T19392" s="3"/>
      <c r="U19392" s="3"/>
      <c r="V19392" s="3"/>
      <c r="W19392" s="3"/>
      <c r="X19392" s="3"/>
      <c r="Y19392" s="3"/>
      <c r="Z19392" s="3"/>
      <c r="AA19392" s="3"/>
      <c r="AB19392" s="3"/>
      <c r="AC19392" s="3"/>
      <c r="AD19392" s="3"/>
      <c r="AE19392" s="3"/>
      <c r="AF19392" s="3"/>
      <c r="AG19392" s="3"/>
      <c r="AH19392" s="3"/>
      <c r="AI19392" s="3"/>
      <c r="AJ19392" s="3"/>
      <c r="BM19392" s="3"/>
      <c r="BN19392" s="3"/>
      <c r="BO19392" s="3"/>
      <c r="BP19392" s="3"/>
      <c r="BQ19392" s="3"/>
      <c r="BR19392" s="3"/>
      <c r="BS19392" s="3"/>
    </row>
    <row r="19393" spans="11:71" x14ac:dyDescent="0.25">
      <c r="K19393" s="3"/>
      <c r="L19393" s="3"/>
      <c r="M19393" s="3"/>
      <c r="N19393" s="3"/>
      <c r="O19393" s="3"/>
      <c r="P19393" s="3"/>
      <c r="S19393" s="3"/>
      <c r="T19393" s="3"/>
      <c r="U19393" s="3"/>
      <c r="V19393" s="3"/>
      <c r="W19393" s="3"/>
      <c r="X19393" s="3"/>
      <c r="Y19393" s="3"/>
      <c r="Z19393" s="3"/>
      <c r="AA19393" s="3"/>
      <c r="AB19393" s="3"/>
      <c r="AC19393" s="3"/>
      <c r="AD19393" s="3"/>
      <c r="AE19393" s="3"/>
      <c r="AF19393" s="3"/>
      <c r="AG19393" s="3"/>
      <c r="AH19393" s="3"/>
      <c r="AI19393" s="3"/>
      <c r="AJ19393" s="3"/>
      <c r="BM19393" s="3"/>
      <c r="BN19393" s="3"/>
      <c r="BO19393" s="3"/>
      <c r="BP19393" s="3"/>
      <c r="BQ19393" s="3"/>
      <c r="BR19393" s="3"/>
      <c r="BS19393" s="3"/>
    </row>
    <row r="19394" spans="11:71" x14ac:dyDescent="0.25">
      <c r="K19394" s="3"/>
      <c r="L19394" s="3"/>
      <c r="M19394" s="3"/>
      <c r="N19394" s="3"/>
      <c r="O19394" s="3"/>
      <c r="P19394" s="3"/>
      <c r="S19394" s="3"/>
      <c r="T19394" s="3"/>
      <c r="U19394" s="3"/>
      <c r="V19394" s="3"/>
      <c r="W19394" s="3"/>
      <c r="X19394" s="3"/>
      <c r="Y19394" s="3"/>
      <c r="Z19394" s="3"/>
      <c r="AA19394" s="3"/>
      <c r="AB19394" s="3"/>
      <c r="AC19394" s="3"/>
      <c r="AD19394" s="3"/>
      <c r="AE19394" s="3"/>
      <c r="AF19394" s="3"/>
      <c r="AG19394" s="3"/>
      <c r="AH19394" s="3"/>
      <c r="AI19394" s="3"/>
      <c r="AJ19394" s="3"/>
      <c r="BM19394" s="3"/>
      <c r="BN19394" s="3"/>
      <c r="BO19394" s="3"/>
      <c r="BP19394" s="3"/>
      <c r="BQ19394" s="3"/>
      <c r="BR19394" s="3"/>
      <c r="BS19394" s="3"/>
    </row>
    <row r="19395" spans="11:71" x14ac:dyDescent="0.25">
      <c r="K19395" s="3"/>
      <c r="L19395" s="3"/>
      <c r="M19395" s="3"/>
      <c r="N19395" s="3"/>
      <c r="O19395" s="3"/>
      <c r="P19395" s="3"/>
      <c r="S19395" s="3"/>
      <c r="T19395" s="3"/>
      <c r="U19395" s="3"/>
      <c r="V19395" s="3"/>
      <c r="W19395" s="3"/>
      <c r="X19395" s="3"/>
      <c r="Y19395" s="3"/>
      <c r="Z19395" s="3"/>
      <c r="AA19395" s="3"/>
      <c r="AB19395" s="3"/>
      <c r="AC19395" s="3"/>
      <c r="AD19395" s="3"/>
      <c r="AE19395" s="3"/>
      <c r="AF19395" s="3"/>
      <c r="AG19395" s="3"/>
      <c r="AH19395" s="3"/>
      <c r="AI19395" s="3"/>
      <c r="AJ19395" s="3"/>
      <c r="BM19395" s="3"/>
      <c r="BN19395" s="3"/>
      <c r="BO19395" s="3"/>
      <c r="BP19395" s="3"/>
      <c r="BQ19395" s="3"/>
      <c r="BR19395" s="3"/>
      <c r="BS19395" s="3"/>
    </row>
    <row r="19396" spans="11:71" x14ac:dyDescent="0.25">
      <c r="K19396" s="3"/>
      <c r="L19396" s="3"/>
      <c r="M19396" s="3"/>
      <c r="N19396" s="3"/>
      <c r="O19396" s="3"/>
      <c r="P19396" s="3"/>
      <c r="S19396" s="3"/>
      <c r="T19396" s="3"/>
      <c r="U19396" s="3"/>
      <c r="V19396" s="3"/>
      <c r="W19396" s="3"/>
      <c r="X19396" s="3"/>
      <c r="Y19396" s="3"/>
      <c r="Z19396" s="3"/>
      <c r="AA19396" s="3"/>
      <c r="AB19396" s="3"/>
      <c r="AC19396" s="3"/>
      <c r="AD19396" s="3"/>
      <c r="AE19396" s="3"/>
      <c r="AF19396" s="3"/>
      <c r="AG19396" s="3"/>
      <c r="AH19396" s="3"/>
      <c r="AI19396" s="3"/>
      <c r="AJ19396" s="3"/>
      <c r="BM19396" s="3"/>
      <c r="BN19396" s="3"/>
      <c r="BO19396" s="3"/>
      <c r="BP19396" s="3"/>
      <c r="BQ19396" s="3"/>
      <c r="BR19396" s="3"/>
      <c r="BS19396" s="3"/>
    </row>
    <row r="19397" spans="11:71" x14ac:dyDescent="0.25">
      <c r="K19397" s="3"/>
      <c r="L19397" s="3"/>
      <c r="M19397" s="3"/>
      <c r="N19397" s="3"/>
      <c r="O19397" s="3"/>
      <c r="P19397" s="3"/>
      <c r="S19397" s="3"/>
      <c r="T19397" s="3"/>
      <c r="U19397" s="3"/>
      <c r="V19397" s="3"/>
      <c r="W19397" s="3"/>
      <c r="X19397" s="3"/>
      <c r="Y19397" s="3"/>
      <c r="Z19397" s="3"/>
      <c r="AA19397" s="3"/>
      <c r="AB19397" s="3"/>
      <c r="AC19397" s="3"/>
      <c r="AD19397" s="3"/>
      <c r="AE19397" s="3"/>
      <c r="AF19397" s="3"/>
      <c r="AG19397" s="3"/>
      <c r="AH19397" s="3"/>
      <c r="AI19397" s="3"/>
      <c r="AJ19397" s="3"/>
      <c r="BM19397" s="3"/>
      <c r="BN19397" s="3"/>
      <c r="BO19397" s="3"/>
      <c r="BP19397" s="3"/>
      <c r="BQ19397" s="3"/>
      <c r="BR19397" s="3"/>
      <c r="BS19397" s="3"/>
    </row>
    <row r="19398" spans="11:71" x14ac:dyDescent="0.25">
      <c r="K19398" s="3"/>
      <c r="L19398" s="3"/>
      <c r="M19398" s="3"/>
      <c r="N19398" s="3"/>
      <c r="O19398" s="3"/>
      <c r="P19398" s="3"/>
      <c r="S19398" s="3"/>
      <c r="T19398" s="3"/>
      <c r="U19398" s="3"/>
      <c r="V19398" s="3"/>
      <c r="W19398" s="3"/>
      <c r="X19398" s="3"/>
      <c r="Y19398" s="3"/>
      <c r="Z19398" s="3"/>
      <c r="AA19398" s="3"/>
      <c r="AB19398" s="3"/>
      <c r="AC19398" s="3"/>
      <c r="AD19398" s="3"/>
      <c r="AE19398" s="3"/>
      <c r="AF19398" s="3"/>
      <c r="AG19398" s="3"/>
      <c r="AH19398" s="3"/>
      <c r="AI19398" s="3"/>
      <c r="AJ19398" s="3"/>
      <c r="BM19398" s="3"/>
      <c r="BN19398" s="3"/>
      <c r="BO19398" s="3"/>
      <c r="BP19398" s="3"/>
      <c r="BQ19398" s="3"/>
      <c r="BR19398" s="3"/>
      <c r="BS19398" s="3"/>
    </row>
    <row r="19399" spans="11:71" x14ac:dyDescent="0.25">
      <c r="K19399" s="3"/>
      <c r="L19399" s="3"/>
      <c r="M19399" s="3"/>
      <c r="N19399" s="3"/>
      <c r="O19399" s="3"/>
      <c r="P19399" s="3"/>
      <c r="S19399" s="3"/>
      <c r="T19399" s="3"/>
      <c r="U19399" s="3"/>
      <c r="V19399" s="3"/>
      <c r="W19399" s="3"/>
      <c r="X19399" s="3"/>
      <c r="Y19399" s="3"/>
      <c r="Z19399" s="3"/>
      <c r="AA19399" s="3"/>
      <c r="AB19399" s="3"/>
      <c r="AC19399" s="3"/>
      <c r="AD19399" s="3"/>
      <c r="AE19399" s="3"/>
      <c r="AF19399" s="3"/>
      <c r="AG19399" s="3"/>
      <c r="AH19399" s="3"/>
      <c r="AI19399" s="3"/>
      <c r="AJ19399" s="3"/>
      <c r="BM19399" s="3"/>
      <c r="BN19399" s="3"/>
      <c r="BO19399" s="3"/>
      <c r="BP19399" s="3"/>
      <c r="BQ19399" s="3"/>
      <c r="BR19399" s="3"/>
      <c r="BS19399" s="3"/>
    </row>
    <row r="19400" spans="11:71" x14ac:dyDescent="0.25">
      <c r="K19400" s="3"/>
      <c r="L19400" s="3"/>
      <c r="M19400" s="3"/>
      <c r="N19400" s="3"/>
      <c r="O19400" s="3"/>
      <c r="P19400" s="3"/>
      <c r="S19400" s="3"/>
      <c r="T19400" s="3"/>
      <c r="U19400" s="3"/>
      <c r="V19400" s="3"/>
      <c r="W19400" s="3"/>
      <c r="X19400" s="3"/>
      <c r="Y19400" s="3"/>
      <c r="Z19400" s="3"/>
      <c r="AA19400" s="3"/>
      <c r="AB19400" s="3"/>
      <c r="AC19400" s="3"/>
      <c r="AD19400" s="3"/>
      <c r="AE19400" s="3"/>
      <c r="AF19400" s="3"/>
      <c r="AG19400" s="3"/>
      <c r="AH19400" s="3"/>
      <c r="AI19400" s="3"/>
      <c r="AJ19400" s="3"/>
      <c r="BM19400" s="3"/>
      <c r="BN19400" s="3"/>
      <c r="BO19400" s="3"/>
      <c r="BP19400" s="3"/>
      <c r="BQ19400" s="3"/>
      <c r="BR19400" s="3"/>
      <c r="BS19400" s="3"/>
    </row>
    <row r="19401" spans="11:71" x14ac:dyDescent="0.25">
      <c r="K19401" s="3"/>
      <c r="L19401" s="3"/>
      <c r="M19401" s="3"/>
      <c r="N19401" s="3"/>
      <c r="O19401" s="3"/>
      <c r="P19401" s="3"/>
      <c r="S19401" s="3"/>
      <c r="T19401" s="3"/>
      <c r="U19401" s="3"/>
      <c r="V19401" s="3"/>
      <c r="W19401" s="3"/>
      <c r="X19401" s="3"/>
      <c r="Y19401" s="3"/>
      <c r="Z19401" s="3"/>
      <c r="AA19401" s="3"/>
      <c r="AB19401" s="3"/>
      <c r="AC19401" s="3"/>
      <c r="AD19401" s="3"/>
      <c r="AE19401" s="3"/>
      <c r="AF19401" s="3"/>
      <c r="AG19401" s="3"/>
      <c r="AH19401" s="3"/>
      <c r="AI19401" s="3"/>
      <c r="AJ19401" s="3"/>
      <c r="BM19401" s="3"/>
      <c r="BN19401" s="3"/>
      <c r="BO19401" s="3"/>
      <c r="BP19401" s="3"/>
      <c r="BQ19401" s="3"/>
      <c r="BR19401" s="3"/>
      <c r="BS19401" s="3"/>
    </row>
    <row r="19402" spans="11:71" x14ac:dyDescent="0.25">
      <c r="K19402" s="3"/>
      <c r="L19402" s="3"/>
      <c r="M19402" s="3"/>
      <c r="N19402" s="3"/>
      <c r="O19402" s="3"/>
      <c r="P19402" s="3"/>
      <c r="S19402" s="3"/>
      <c r="T19402" s="3"/>
      <c r="U19402" s="3"/>
      <c r="V19402" s="3"/>
      <c r="W19402" s="3"/>
      <c r="X19402" s="3"/>
      <c r="Y19402" s="3"/>
      <c r="Z19402" s="3"/>
      <c r="AA19402" s="3"/>
      <c r="AB19402" s="3"/>
      <c r="AC19402" s="3"/>
      <c r="AD19402" s="3"/>
      <c r="AE19402" s="3"/>
      <c r="AF19402" s="3"/>
      <c r="AG19402" s="3"/>
      <c r="AH19402" s="3"/>
      <c r="AI19402" s="3"/>
      <c r="AJ19402" s="3"/>
      <c r="BM19402" s="3"/>
      <c r="BN19402" s="3"/>
      <c r="BO19402" s="3"/>
      <c r="BP19402" s="3"/>
      <c r="BQ19402" s="3"/>
      <c r="BR19402" s="3"/>
      <c r="BS19402" s="3"/>
    </row>
    <row r="19403" spans="11:71" x14ac:dyDescent="0.25">
      <c r="K19403" s="3"/>
      <c r="L19403" s="3"/>
      <c r="M19403" s="3"/>
      <c r="N19403" s="3"/>
      <c r="O19403" s="3"/>
      <c r="P19403" s="3"/>
      <c r="S19403" s="3"/>
      <c r="T19403" s="3"/>
      <c r="U19403" s="3"/>
      <c r="V19403" s="3"/>
      <c r="W19403" s="3"/>
      <c r="X19403" s="3"/>
      <c r="Y19403" s="3"/>
      <c r="Z19403" s="3"/>
      <c r="AA19403" s="3"/>
      <c r="AB19403" s="3"/>
      <c r="AC19403" s="3"/>
      <c r="AD19403" s="3"/>
      <c r="AE19403" s="3"/>
      <c r="AF19403" s="3"/>
      <c r="AG19403" s="3"/>
      <c r="AH19403" s="3"/>
      <c r="AI19403" s="3"/>
      <c r="AJ19403" s="3"/>
      <c r="BM19403" s="3"/>
      <c r="BN19403" s="3"/>
      <c r="BO19403" s="3"/>
      <c r="BP19403" s="3"/>
      <c r="BQ19403" s="3"/>
      <c r="BR19403" s="3"/>
      <c r="BS19403" s="3"/>
    </row>
    <row r="19404" spans="11:71" x14ac:dyDescent="0.25">
      <c r="K19404" s="3"/>
      <c r="L19404" s="3"/>
      <c r="M19404" s="3"/>
      <c r="N19404" s="3"/>
      <c r="O19404" s="3"/>
      <c r="P19404" s="3"/>
      <c r="S19404" s="3"/>
      <c r="T19404" s="3"/>
      <c r="U19404" s="3"/>
      <c r="V19404" s="3"/>
      <c r="W19404" s="3"/>
      <c r="X19404" s="3"/>
      <c r="Y19404" s="3"/>
      <c r="Z19404" s="3"/>
      <c r="AA19404" s="3"/>
      <c r="AB19404" s="3"/>
      <c r="AC19404" s="3"/>
      <c r="AD19404" s="3"/>
      <c r="AE19404" s="3"/>
      <c r="AF19404" s="3"/>
      <c r="AG19404" s="3"/>
      <c r="AH19404" s="3"/>
      <c r="AI19404" s="3"/>
      <c r="AJ19404" s="3"/>
      <c r="BM19404" s="3"/>
      <c r="BN19404" s="3"/>
      <c r="BO19404" s="3"/>
      <c r="BP19404" s="3"/>
      <c r="BQ19404" s="3"/>
      <c r="BR19404" s="3"/>
      <c r="BS19404" s="3"/>
    </row>
    <row r="19405" spans="11:71" x14ac:dyDescent="0.25">
      <c r="K19405" s="3"/>
      <c r="L19405" s="3"/>
      <c r="M19405" s="3"/>
      <c r="N19405" s="3"/>
      <c r="O19405" s="3"/>
      <c r="P19405" s="3"/>
      <c r="S19405" s="3"/>
      <c r="T19405" s="3"/>
      <c r="U19405" s="3"/>
      <c r="V19405" s="3"/>
      <c r="W19405" s="3"/>
      <c r="X19405" s="3"/>
      <c r="Y19405" s="3"/>
      <c r="Z19405" s="3"/>
      <c r="AA19405" s="3"/>
      <c r="AB19405" s="3"/>
      <c r="AC19405" s="3"/>
      <c r="AD19405" s="3"/>
      <c r="AE19405" s="3"/>
      <c r="AF19405" s="3"/>
      <c r="AG19405" s="3"/>
      <c r="AH19405" s="3"/>
      <c r="AI19405" s="3"/>
      <c r="AJ19405" s="3"/>
      <c r="BM19405" s="3"/>
      <c r="BN19405" s="3"/>
      <c r="BO19405" s="3"/>
      <c r="BP19405" s="3"/>
      <c r="BQ19405" s="3"/>
      <c r="BR19405" s="3"/>
      <c r="BS19405" s="3"/>
    </row>
    <row r="19406" spans="11:71" x14ac:dyDescent="0.25">
      <c r="K19406" s="3"/>
      <c r="L19406" s="3"/>
      <c r="M19406" s="3"/>
      <c r="N19406" s="3"/>
      <c r="O19406" s="3"/>
      <c r="P19406" s="3"/>
      <c r="S19406" s="3"/>
      <c r="T19406" s="3"/>
      <c r="U19406" s="3"/>
      <c r="V19406" s="3"/>
      <c r="W19406" s="3"/>
      <c r="X19406" s="3"/>
      <c r="Y19406" s="3"/>
      <c r="Z19406" s="3"/>
      <c r="AA19406" s="3"/>
      <c r="AB19406" s="3"/>
      <c r="AC19406" s="3"/>
      <c r="AD19406" s="3"/>
      <c r="AE19406" s="3"/>
      <c r="AF19406" s="3"/>
      <c r="AG19406" s="3"/>
      <c r="AH19406" s="3"/>
      <c r="AI19406" s="3"/>
      <c r="AJ19406" s="3"/>
      <c r="BM19406" s="3"/>
      <c r="BN19406" s="3"/>
      <c r="BO19406" s="3"/>
      <c r="BP19406" s="3"/>
      <c r="BQ19406" s="3"/>
      <c r="BR19406" s="3"/>
      <c r="BS19406" s="3"/>
    </row>
    <row r="19407" spans="11:71" x14ac:dyDescent="0.25">
      <c r="K19407" s="3"/>
      <c r="L19407" s="3"/>
      <c r="M19407" s="3"/>
      <c r="N19407" s="3"/>
      <c r="O19407" s="3"/>
      <c r="P19407" s="3"/>
      <c r="S19407" s="3"/>
      <c r="T19407" s="3"/>
      <c r="U19407" s="3"/>
      <c r="V19407" s="3"/>
      <c r="W19407" s="3"/>
      <c r="X19407" s="3"/>
      <c r="Y19407" s="3"/>
      <c r="Z19407" s="3"/>
      <c r="AA19407" s="3"/>
      <c r="AB19407" s="3"/>
      <c r="AC19407" s="3"/>
      <c r="AD19407" s="3"/>
      <c r="AE19407" s="3"/>
      <c r="AF19407" s="3"/>
      <c r="AG19407" s="3"/>
      <c r="AH19407" s="3"/>
      <c r="AI19407" s="3"/>
      <c r="AJ19407" s="3"/>
      <c r="BM19407" s="3"/>
      <c r="BN19407" s="3"/>
      <c r="BO19407" s="3"/>
      <c r="BP19407" s="3"/>
      <c r="BQ19407" s="3"/>
      <c r="BR19407" s="3"/>
      <c r="BS19407" s="3"/>
    </row>
    <row r="19408" spans="11:71" x14ac:dyDescent="0.25">
      <c r="K19408" s="3"/>
      <c r="L19408" s="3"/>
      <c r="M19408" s="3"/>
      <c r="N19408" s="3"/>
      <c r="O19408" s="3"/>
      <c r="P19408" s="3"/>
      <c r="S19408" s="3"/>
      <c r="T19408" s="3"/>
      <c r="U19408" s="3"/>
      <c r="V19408" s="3"/>
      <c r="W19408" s="3"/>
      <c r="X19408" s="3"/>
      <c r="Y19408" s="3"/>
      <c r="Z19408" s="3"/>
      <c r="AA19408" s="3"/>
      <c r="AB19408" s="3"/>
      <c r="AC19408" s="3"/>
      <c r="AD19408" s="3"/>
      <c r="AE19408" s="3"/>
      <c r="AF19408" s="3"/>
      <c r="AG19408" s="3"/>
      <c r="AH19408" s="3"/>
      <c r="AI19408" s="3"/>
      <c r="AJ19408" s="3"/>
      <c r="BM19408" s="3"/>
      <c r="BN19408" s="3"/>
      <c r="BO19408" s="3"/>
      <c r="BP19408" s="3"/>
      <c r="BQ19408" s="3"/>
      <c r="BR19408" s="3"/>
      <c r="BS19408" s="3"/>
    </row>
    <row r="19409" spans="11:71" x14ac:dyDescent="0.25">
      <c r="K19409" s="3"/>
      <c r="L19409" s="3"/>
      <c r="M19409" s="3"/>
      <c r="N19409" s="3"/>
      <c r="O19409" s="3"/>
      <c r="P19409" s="3"/>
      <c r="S19409" s="3"/>
      <c r="T19409" s="3"/>
      <c r="U19409" s="3"/>
      <c r="V19409" s="3"/>
      <c r="W19409" s="3"/>
      <c r="X19409" s="3"/>
      <c r="Y19409" s="3"/>
      <c r="Z19409" s="3"/>
      <c r="AA19409" s="3"/>
      <c r="AB19409" s="3"/>
      <c r="AC19409" s="3"/>
      <c r="AD19409" s="3"/>
      <c r="AE19409" s="3"/>
      <c r="AF19409" s="3"/>
      <c r="AG19409" s="3"/>
      <c r="AH19409" s="3"/>
      <c r="AI19409" s="3"/>
      <c r="AJ19409" s="3"/>
      <c r="BM19409" s="3"/>
      <c r="BN19409" s="3"/>
      <c r="BO19409" s="3"/>
      <c r="BP19409" s="3"/>
      <c r="BQ19409" s="3"/>
      <c r="BR19409" s="3"/>
      <c r="BS19409" s="3"/>
    </row>
    <row r="19410" spans="11:71" x14ac:dyDescent="0.25">
      <c r="K19410" s="3"/>
      <c r="L19410" s="3"/>
      <c r="M19410" s="3"/>
      <c r="N19410" s="3"/>
      <c r="O19410" s="3"/>
      <c r="P19410" s="3"/>
      <c r="S19410" s="3"/>
      <c r="T19410" s="3"/>
      <c r="U19410" s="3"/>
      <c r="V19410" s="3"/>
      <c r="W19410" s="3"/>
      <c r="X19410" s="3"/>
      <c r="Y19410" s="3"/>
      <c r="Z19410" s="3"/>
      <c r="AA19410" s="3"/>
      <c r="AB19410" s="3"/>
      <c r="AC19410" s="3"/>
      <c r="AD19410" s="3"/>
      <c r="AE19410" s="3"/>
      <c r="AF19410" s="3"/>
      <c r="AG19410" s="3"/>
      <c r="AH19410" s="3"/>
      <c r="AI19410" s="3"/>
      <c r="AJ19410" s="3"/>
      <c r="BM19410" s="3"/>
      <c r="BN19410" s="3"/>
      <c r="BO19410" s="3"/>
      <c r="BP19410" s="3"/>
      <c r="BQ19410" s="3"/>
      <c r="BR19410" s="3"/>
      <c r="BS19410" s="3"/>
    </row>
    <row r="19411" spans="11:71" x14ac:dyDescent="0.25">
      <c r="K19411" s="3"/>
      <c r="L19411" s="3"/>
      <c r="M19411" s="3"/>
      <c r="N19411" s="3"/>
      <c r="O19411" s="3"/>
      <c r="P19411" s="3"/>
      <c r="S19411" s="3"/>
      <c r="T19411" s="3"/>
      <c r="U19411" s="3"/>
      <c r="V19411" s="3"/>
      <c r="W19411" s="3"/>
      <c r="X19411" s="3"/>
      <c r="Y19411" s="3"/>
      <c r="Z19411" s="3"/>
      <c r="AA19411" s="3"/>
      <c r="AB19411" s="3"/>
      <c r="AC19411" s="3"/>
      <c r="AD19411" s="3"/>
      <c r="AE19411" s="3"/>
      <c r="AF19411" s="3"/>
      <c r="AG19411" s="3"/>
      <c r="AH19411" s="3"/>
      <c r="AI19411" s="3"/>
      <c r="AJ19411" s="3"/>
      <c r="BM19411" s="3"/>
      <c r="BN19411" s="3"/>
      <c r="BO19411" s="3"/>
      <c r="BP19411" s="3"/>
      <c r="BQ19411" s="3"/>
      <c r="BR19411" s="3"/>
      <c r="BS19411" s="3"/>
    </row>
    <row r="19412" spans="11:71" x14ac:dyDescent="0.25">
      <c r="K19412" s="3"/>
      <c r="L19412" s="3"/>
      <c r="M19412" s="3"/>
      <c r="N19412" s="3"/>
      <c r="O19412" s="3"/>
      <c r="P19412" s="3"/>
      <c r="S19412" s="3"/>
      <c r="T19412" s="3"/>
      <c r="U19412" s="3"/>
      <c r="V19412" s="3"/>
      <c r="W19412" s="3"/>
      <c r="X19412" s="3"/>
      <c r="Y19412" s="3"/>
      <c r="Z19412" s="3"/>
      <c r="AA19412" s="3"/>
      <c r="AB19412" s="3"/>
      <c r="AC19412" s="3"/>
      <c r="AD19412" s="3"/>
      <c r="AE19412" s="3"/>
      <c r="AF19412" s="3"/>
      <c r="AG19412" s="3"/>
      <c r="AH19412" s="3"/>
      <c r="AI19412" s="3"/>
      <c r="AJ19412" s="3"/>
      <c r="BM19412" s="3"/>
      <c r="BN19412" s="3"/>
      <c r="BO19412" s="3"/>
      <c r="BP19412" s="3"/>
      <c r="BQ19412" s="3"/>
      <c r="BR19412" s="3"/>
      <c r="BS19412" s="3"/>
    </row>
    <row r="19413" spans="11:71" x14ac:dyDescent="0.25">
      <c r="K19413" s="3"/>
      <c r="L19413" s="3"/>
      <c r="M19413" s="3"/>
      <c r="N19413" s="3"/>
      <c r="O19413" s="3"/>
      <c r="P19413" s="3"/>
      <c r="S19413" s="3"/>
      <c r="T19413" s="3"/>
      <c r="U19413" s="3"/>
      <c r="V19413" s="3"/>
      <c r="W19413" s="3"/>
      <c r="X19413" s="3"/>
      <c r="Y19413" s="3"/>
      <c r="Z19413" s="3"/>
      <c r="AA19413" s="3"/>
      <c r="AB19413" s="3"/>
      <c r="AC19413" s="3"/>
      <c r="AD19413" s="3"/>
      <c r="AE19413" s="3"/>
      <c r="AF19413" s="3"/>
      <c r="AG19413" s="3"/>
      <c r="AH19413" s="3"/>
      <c r="AI19413" s="3"/>
      <c r="AJ19413" s="3"/>
      <c r="BM19413" s="3"/>
      <c r="BN19413" s="3"/>
      <c r="BO19413" s="3"/>
      <c r="BP19413" s="3"/>
      <c r="BQ19413" s="3"/>
      <c r="BR19413" s="3"/>
      <c r="BS19413" s="3"/>
    </row>
    <row r="19414" spans="11:71" x14ac:dyDescent="0.25">
      <c r="K19414" s="3"/>
      <c r="L19414" s="3"/>
      <c r="M19414" s="3"/>
      <c r="N19414" s="3"/>
      <c r="O19414" s="3"/>
      <c r="P19414" s="3"/>
      <c r="S19414" s="3"/>
      <c r="T19414" s="3"/>
      <c r="U19414" s="3"/>
      <c r="V19414" s="3"/>
      <c r="W19414" s="3"/>
      <c r="X19414" s="3"/>
      <c r="Y19414" s="3"/>
      <c r="Z19414" s="3"/>
      <c r="AA19414" s="3"/>
      <c r="AB19414" s="3"/>
      <c r="AC19414" s="3"/>
      <c r="AD19414" s="3"/>
      <c r="AE19414" s="3"/>
      <c r="AF19414" s="3"/>
      <c r="AG19414" s="3"/>
      <c r="AH19414" s="3"/>
      <c r="AI19414" s="3"/>
      <c r="AJ19414" s="3"/>
      <c r="BM19414" s="3"/>
      <c r="BN19414" s="3"/>
      <c r="BO19414" s="3"/>
      <c r="BP19414" s="3"/>
      <c r="BQ19414" s="3"/>
      <c r="BR19414" s="3"/>
      <c r="BS19414" s="3"/>
    </row>
    <row r="19415" spans="11:71" x14ac:dyDescent="0.25">
      <c r="K19415" s="3"/>
      <c r="L19415" s="3"/>
      <c r="M19415" s="3"/>
      <c r="N19415" s="3"/>
      <c r="O19415" s="3"/>
      <c r="P19415" s="3"/>
      <c r="S19415" s="3"/>
      <c r="T19415" s="3"/>
      <c r="U19415" s="3"/>
      <c r="V19415" s="3"/>
      <c r="W19415" s="3"/>
      <c r="X19415" s="3"/>
      <c r="Y19415" s="3"/>
      <c r="Z19415" s="3"/>
      <c r="AA19415" s="3"/>
      <c r="AB19415" s="3"/>
      <c r="AC19415" s="3"/>
      <c r="AD19415" s="3"/>
      <c r="AE19415" s="3"/>
      <c r="AF19415" s="3"/>
      <c r="AG19415" s="3"/>
      <c r="AH19415" s="3"/>
      <c r="AI19415" s="3"/>
      <c r="AJ19415" s="3"/>
      <c r="BM19415" s="3"/>
      <c r="BN19415" s="3"/>
      <c r="BO19415" s="3"/>
      <c r="BP19415" s="3"/>
      <c r="BQ19415" s="3"/>
      <c r="BR19415" s="3"/>
      <c r="BS19415" s="3"/>
    </row>
    <row r="19416" spans="11:71" x14ac:dyDescent="0.25">
      <c r="K19416" s="3"/>
      <c r="L19416" s="3"/>
      <c r="M19416" s="3"/>
      <c r="N19416" s="3"/>
      <c r="O19416" s="3"/>
      <c r="P19416" s="3"/>
      <c r="S19416" s="3"/>
      <c r="T19416" s="3"/>
      <c r="U19416" s="3"/>
      <c r="V19416" s="3"/>
      <c r="W19416" s="3"/>
      <c r="X19416" s="3"/>
      <c r="Y19416" s="3"/>
      <c r="Z19416" s="3"/>
      <c r="AA19416" s="3"/>
      <c r="AB19416" s="3"/>
      <c r="AC19416" s="3"/>
      <c r="AD19416" s="3"/>
      <c r="AE19416" s="3"/>
      <c r="AF19416" s="3"/>
      <c r="AG19416" s="3"/>
      <c r="AH19416" s="3"/>
      <c r="AI19416" s="3"/>
      <c r="AJ19416" s="3"/>
      <c r="BM19416" s="3"/>
      <c r="BN19416" s="3"/>
      <c r="BO19416" s="3"/>
      <c r="BP19416" s="3"/>
      <c r="BQ19416" s="3"/>
      <c r="BR19416" s="3"/>
      <c r="BS19416" s="3"/>
    </row>
    <row r="19417" spans="11:71" x14ac:dyDescent="0.25">
      <c r="K19417" s="3"/>
      <c r="L19417" s="3"/>
      <c r="M19417" s="3"/>
      <c r="N19417" s="3"/>
      <c r="O19417" s="3"/>
      <c r="P19417" s="3"/>
      <c r="S19417" s="3"/>
      <c r="T19417" s="3"/>
      <c r="U19417" s="3"/>
      <c r="V19417" s="3"/>
      <c r="W19417" s="3"/>
      <c r="X19417" s="3"/>
      <c r="Y19417" s="3"/>
      <c r="Z19417" s="3"/>
      <c r="AA19417" s="3"/>
      <c r="AB19417" s="3"/>
      <c r="AC19417" s="3"/>
      <c r="AD19417" s="3"/>
      <c r="AE19417" s="3"/>
      <c r="AF19417" s="3"/>
      <c r="AG19417" s="3"/>
      <c r="AH19417" s="3"/>
      <c r="AI19417" s="3"/>
      <c r="AJ19417" s="3"/>
      <c r="BM19417" s="3"/>
      <c r="BN19417" s="3"/>
      <c r="BO19417" s="3"/>
      <c r="BP19417" s="3"/>
      <c r="BQ19417" s="3"/>
      <c r="BR19417" s="3"/>
      <c r="BS19417" s="3"/>
    </row>
    <row r="19418" spans="11:71" x14ac:dyDescent="0.25">
      <c r="K19418" s="3"/>
      <c r="L19418" s="3"/>
      <c r="M19418" s="3"/>
      <c r="N19418" s="3"/>
      <c r="O19418" s="3"/>
      <c r="P19418" s="3"/>
      <c r="S19418" s="3"/>
      <c r="T19418" s="3"/>
      <c r="U19418" s="3"/>
      <c r="V19418" s="3"/>
      <c r="W19418" s="3"/>
      <c r="X19418" s="3"/>
      <c r="Y19418" s="3"/>
      <c r="Z19418" s="3"/>
      <c r="AA19418" s="3"/>
      <c r="AB19418" s="3"/>
      <c r="AC19418" s="3"/>
      <c r="AD19418" s="3"/>
      <c r="AE19418" s="3"/>
      <c r="AF19418" s="3"/>
      <c r="AG19418" s="3"/>
      <c r="AH19418" s="3"/>
      <c r="AI19418" s="3"/>
      <c r="AJ19418" s="3"/>
      <c r="BM19418" s="3"/>
      <c r="BN19418" s="3"/>
      <c r="BO19418" s="3"/>
      <c r="BP19418" s="3"/>
      <c r="BQ19418" s="3"/>
      <c r="BR19418" s="3"/>
      <c r="BS19418" s="3"/>
    </row>
    <row r="19419" spans="11:71" x14ac:dyDescent="0.25">
      <c r="K19419" s="3"/>
      <c r="L19419" s="3"/>
      <c r="M19419" s="3"/>
      <c r="N19419" s="3"/>
      <c r="O19419" s="3"/>
      <c r="P19419" s="3"/>
      <c r="S19419" s="3"/>
      <c r="T19419" s="3"/>
      <c r="U19419" s="3"/>
      <c r="V19419" s="3"/>
      <c r="W19419" s="3"/>
      <c r="X19419" s="3"/>
      <c r="Y19419" s="3"/>
      <c r="Z19419" s="3"/>
      <c r="AA19419" s="3"/>
      <c r="AB19419" s="3"/>
      <c r="AC19419" s="3"/>
      <c r="AD19419" s="3"/>
      <c r="AE19419" s="3"/>
      <c r="AF19419" s="3"/>
      <c r="AG19419" s="3"/>
      <c r="AH19419" s="3"/>
      <c r="AI19419" s="3"/>
      <c r="AJ19419" s="3"/>
      <c r="BM19419" s="3"/>
      <c r="BN19419" s="3"/>
      <c r="BO19419" s="3"/>
      <c r="BP19419" s="3"/>
      <c r="BQ19419" s="3"/>
      <c r="BR19419" s="3"/>
      <c r="BS19419" s="3"/>
    </row>
    <row r="19420" spans="11:71" x14ac:dyDescent="0.25">
      <c r="K19420" s="3"/>
      <c r="L19420" s="3"/>
      <c r="M19420" s="3"/>
      <c r="N19420" s="3"/>
      <c r="O19420" s="3"/>
      <c r="P19420" s="3"/>
      <c r="S19420" s="3"/>
      <c r="T19420" s="3"/>
      <c r="U19420" s="3"/>
      <c r="V19420" s="3"/>
      <c r="W19420" s="3"/>
      <c r="X19420" s="3"/>
      <c r="Y19420" s="3"/>
      <c r="Z19420" s="3"/>
      <c r="AA19420" s="3"/>
      <c r="AB19420" s="3"/>
      <c r="AC19420" s="3"/>
      <c r="AD19420" s="3"/>
      <c r="AE19420" s="3"/>
      <c r="AF19420" s="3"/>
      <c r="AG19420" s="3"/>
      <c r="AH19420" s="3"/>
      <c r="AI19420" s="3"/>
      <c r="AJ19420" s="3"/>
      <c r="BM19420" s="3"/>
      <c r="BN19420" s="3"/>
      <c r="BO19420" s="3"/>
      <c r="BP19420" s="3"/>
      <c r="BQ19420" s="3"/>
      <c r="BR19420" s="3"/>
      <c r="BS19420" s="3"/>
    </row>
    <row r="19421" spans="11:71" x14ac:dyDescent="0.25">
      <c r="K19421" s="3"/>
      <c r="L19421" s="3"/>
      <c r="M19421" s="3"/>
      <c r="N19421" s="3"/>
      <c r="O19421" s="3"/>
      <c r="P19421" s="3"/>
      <c r="S19421" s="3"/>
      <c r="T19421" s="3"/>
      <c r="U19421" s="3"/>
      <c r="V19421" s="3"/>
      <c r="W19421" s="3"/>
      <c r="X19421" s="3"/>
      <c r="Y19421" s="3"/>
      <c r="Z19421" s="3"/>
      <c r="AA19421" s="3"/>
      <c r="AB19421" s="3"/>
      <c r="AC19421" s="3"/>
      <c r="AD19421" s="3"/>
      <c r="AE19421" s="3"/>
      <c r="AF19421" s="3"/>
      <c r="AG19421" s="3"/>
      <c r="AH19421" s="3"/>
      <c r="AI19421" s="3"/>
      <c r="AJ19421" s="3"/>
      <c r="BM19421" s="3"/>
      <c r="BN19421" s="3"/>
      <c r="BO19421" s="3"/>
      <c r="BP19421" s="3"/>
      <c r="BQ19421" s="3"/>
      <c r="BR19421" s="3"/>
      <c r="BS19421" s="3"/>
    </row>
    <row r="19422" spans="11:71" x14ac:dyDescent="0.25">
      <c r="K19422" s="3"/>
      <c r="L19422" s="3"/>
      <c r="M19422" s="3"/>
      <c r="N19422" s="3"/>
      <c r="O19422" s="3"/>
      <c r="P19422" s="3"/>
      <c r="S19422" s="3"/>
      <c r="T19422" s="3"/>
      <c r="U19422" s="3"/>
      <c r="V19422" s="3"/>
      <c r="W19422" s="3"/>
      <c r="X19422" s="3"/>
      <c r="Y19422" s="3"/>
      <c r="Z19422" s="3"/>
      <c r="AA19422" s="3"/>
      <c r="AB19422" s="3"/>
      <c r="AC19422" s="3"/>
      <c r="AD19422" s="3"/>
      <c r="AE19422" s="3"/>
      <c r="AF19422" s="3"/>
      <c r="AG19422" s="3"/>
      <c r="AH19422" s="3"/>
      <c r="AI19422" s="3"/>
      <c r="AJ19422" s="3"/>
      <c r="BM19422" s="3"/>
      <c r="BN19422" s="3"/>
      <c r="BO19422" s="3"/>
      <c r="BP19422" s="3"/>
      <c r="BQ19422" s="3"/>
      <c r="BR19422" s="3"/>
      <c r="BS19422" s="3"/>
    </row>
    <row r="19423" spans="11:71" x14ac:dyDescent="0.25">
      <c r="K19423" s="3"/>
      <c r="L19423" s="3"/>
      <c r="M19423" s="3"/>
      <c r="N19423" s="3"/>
      <c r="O19423" s="3"/>
      <c r="P19423" s="3"/>
      <c r="S19423" s="3"/>
      <c r="T19423" s="3"/>
      <c r="U19423" s="3"/>
      <c r="V19423" s="3"/>
      <c r="W19423" s="3"/>
      <c r="X19423" s="3"/>
      <c r="Y19423" s="3"/>
      <c r="Z19423" s="3"/>
      <c r="AA19423" s="3"/>
      <c r="AB19423" s="3"/>
      <c r="AC19423" s="3"/>
      <c r="AD19423" s="3"/>
      <c r="AE19423" s="3"/>
      <c r="AF19423" s="3"/>
      <c r="AG19423" s="3"/>
      <c r="AH19423" s="3"/>
      <c r="AI19423" s="3"/>
      <c r="AJ19423" s="3"/>
      <c r="BM19423" s="3"/>
      <c r="BN19423" s="3"/>
      <c r="BO19423" s="3"/>
      <c r="BP19423" s="3"/>
      <c r="BQ19423" s="3"/>
      <c r="BR19423" s="3"/>
      <c r="BS19423" s="3"/>
    </row>
    <row r="19424" spans="11:71" x14ac:dyDescent="0.25">
      <c r="K19424" s="3"/>
      <c r="L19424" s="3"/>
      <c r="M19424" s="3"/>
      <c r="N19424" s="3"/>
      <c r="O19424" s="3"/>
      <c r="P19424" s="3"/>
      <c r="S19424" s="3"/>
      <c r="T19424" s="3"/>
      <c r="U19424" s="3"/>
      <c r="V19424" s="3"/>
      <c r="W19424" s="3"/>
      <c r="X19424" s="3"/>
      <c r="Y19424" s="3"/>
      <c r="Z19424" s="3"/>
      <c r="AA19424" s="3"/>
      <c r="AB19424" s="3"/>
      <c r="AC19424" s="3"/>
      <c r="AD19424" s="3"/>
      <c r="AE19424" s="3"/>
      <c r="AF19424" s="3"/>
      <c r="AG19424" s="3"/>
      <c r="AH19424" s="3"/>
      <c r="AI19424" s="3"/>
      <c r="AJ19424" s="3"/>
      <c r="BM19424" s="3"/>
      <c r="BN19424" s="3"/>
      <c r="BO19424" s="3"/>
      <c r="BP19424" s="3"/>
      <c r="BQ19424" s="3"/>
      <c r="BR19424" s="3"/>
      <c r="BS19424" s="3"/>
    </row>
    <row r="19425" spans="11:71" x14ac:dyDescent="0.25">
      <c r="K19425" s="3"/>
      <c r="L19425" s="3"/>
      <c r="M19425" s="3"/>
      <c r="N19425" s="3"/>
      <c r="O19425" s="3"/>
      <c r="P19425" s="3"/>
      <c r="S19425" s="3"/>
      <c r="T19425" s="3"/>
      <c r="U19425" s="3"/>
      <c r="V19425" s="3"/>
      <c r="W19425" s="3"/>
      <c r="X19425" s="3"/>
      <c r="Y19425" s="3"/>
      <c r="Z19425" s="3"/>
      <c r="AA19425" s="3"/>
      <c r="AB19425" s="3"/>
      <c r="AC19425" s="3"/>
      <c r="AD19425" s="3"/>
      <c r="AE19425" s="3"/>
      <c r="AF19425" s="3"/>
      <c r="AG19425" s="3"/>
      <c r="AH19425" s="3"/>
      <c r="AI19425" s="3"/>
      <c r="AJ19425" s="3"/>
      <c r="BM19425" s="3"/>
      <c r="BN19425" s="3"/>
      <c r="BO19425" s="3"/>
      <c r="BP19425" s="3"/>
      <c r="BQ19425" s="3"/>
      <c r="BR19425" s="3"/>
      <c r="BS19425" s="3"/>
    </row>
    <row r="19426" spans="11:71" x14ac:dyDescent="0.25">
      <c r="K19426" s="3"/>
      <c r="L19426" s="3"/>
      <c r="M19426" s="3"/>
      <c r="N19426" s="3"/>
      <c r="O19426" s="3"/>
      <c r="P19426" s="3"/>
      <c r="S19426" s="3"/>
      <c r="T19426" s="3"/>
      <c r="U19426" s="3"/>
      <c r="V19426" s="3"/>
      <c r="W19426" s="3"/>
      <c r="X19426" s="3"/>
      <c r="Y19426" s="3"/>
      <c r="Z19426" s="3"/>
      <c r="AA19426" s="3"/>
      <c r="AB19426" s="3"/>
      <c r="AC19426" s="3"/>
      <c r="AD19426" s="3"/>
      <c r="AE19426" s="3"/>
      <c r="AF19426" s="3"/>
      <c r="AG19426" s="3"/>
      <c r="AH19426" s="3"/>
      <c r="AI19426" s="3"/>
      <c r="AJ19426" s="3"/>
      <c r="BM19426" s="3"/>
      <c r="BN19426" s="3"/>
      <c r="BO19426" s="3"/>
      <c r="BP19426" s="3"/>
      <c r="BQ19426" s="3"/>
      <c r="BR19426" s="3"/>
      <c r="BS19426" s="3"/>
    </row>
    <row r="19427" spans="11:71" x14ac:dyDescent="0.25">
      <c r="K19427" s="3"/>
      <c r="L19427" s="3"/>
      <c r="M19427" s="3"/>
      <c r="N19427" s="3"/>
      <c r="O19427" s="3"/>
      <c r="P19427" s="3"/>
      <c r="S19427" s="3"/>
      <c r="T19427" s="3"/>
      <c r="U19427" s="3"/>
      <c r="V19427" s="3"/>
      <c r="W19427" s="3"/>
      <c r="X19427" s="3"/>
      <c r="Y19427" s="3"/>
      <c r="Z19427" s="3"/>
      <c r="AA19427" s="3"/>
      <c r="AB19427" s="3"/>
      <c r="AC19427" s="3"/>
      <c r="AD19427" s="3"/>
      <c r="AE19427" s="3"/>
      <c r="AF19427" s="3"/>
      <c r="AG19427" s="3"/>
      <c r="AH19427" s="3"/>
      <c r="AI19427" s="3"/>
      <c r="AJ19427" s="3"/>
      <c r="BM19427" s="3"/>
      <c r="BN19427" s="3"/>
      <c r="BO19427" s="3"/>
      <c r="BP19427" s="3"/>
      <c r="BQ19427" s="3"/>
      <c r="BR19427" s="3"/>
      <c r="BS19427" s="3"/>
    </row>
    <row r="19428" spans="11:71" x14ac:dyDescent="0.25">
      <c r="K19428" s="3"/>
      <c r="L19428" s="3"/>
      <c r="M19428" s="3"/>
      <c r="N19428" s="3"/>
      <c r="O19428" s="3"/>
      <c r="P19428" s="3"/>
      <c r="S19428" s="3"/>
      <c r="T19428" s="3"/>
      <c r="U19428" s="3"/>
      <c r="V19428" s="3"/>
      <c r="W19428" s="3"/>
      <c r="X19428" s="3"/>
      <c r="Y19428" s="3"/>
      <c r="Z19428" s="3"/>
      <c r="AA19428" s="3"/>
      <c r="AB19428" s="3"/>
      <c r="AC19428" s="3"/>
      <c r="AD19428" s="3"/>
      <c r="AE19428" s="3"/>
      <c r="AF19428" s="3"/>
      <c r="AG19428" s="3"/>
      <c r="AH19428" s="3"/>
      <c r="AI19428" s="3"/>
      <c r="AJ19428" s="3"/>
      <c r="BM19428" s="3"/>
      <c r="BN19428" s="3"/>
      <c r="BO19428" s="3"/>
      <c r="BP19428" s="3"/>
      <c r="BQ19428" s="3"/>
      <c r="BR19428" s="3"/>
      <c r="BS19428" s="3"/>
    </row>
    <row r="19429" spans="11:71" x14ac:dyDescent="0.25">
      <c r="K19429" s="3"/>
      <c r="L19429" s="3"/>
      <c r="M19429" s="3"/>
      <c r="N19429" s="3"/>
      <c r="O19429" s="3"/>
      <c r="P19429" s="3"/>
      <c r="S19429" s="3"/>
      <c r="T19429" s="3"/>
      <c r="U19429" s="3"/>
      <c r="V19429" s="3"/>
      <c r="W19429" s="3"/>
      <c r="X19429" s="3"/>
      <c r="Y19429" s="3"/>
      <c r="Z19429" s="3"/>
      <c r="AA19429" s="3"/>
      <c r="AB19429" s="3"/>
      <c r="AC19429" s="3"/>
      <c r="AD19429" s="3"/>
      <c r="AE19429" s="3"/>
      <c r="AF19429" s="3"/>
      <c r="AG19429" s="3"/>
      <c r="AH19429" s="3"/>
      <c r="AI19429" s="3"/>
      <c r="AJ19429" s="3"/>
      <c r="BM19429" s="3"/>
      <c r="BN19429" s="3"/>
      <c r="BO19429" s="3"/>
      <c r="BP19429" s="3"/>
      <c r="BQ19429" s="3"/>
      <c r="BR19429" s="3"/>
      <c r="BS19429" s="3"/>
    </row>
    <row r="19430" spans="11:71" x14ac:dyDescent="0.25">
      <c r="K19430" s="3"/>
      <c r="L19430" s="3"/>
      <c r="M19430" s="3"/>
      <c r="N19430" s="3"/>
      <c r="O19430" s="3"/>
      <c r="P19430" s="3"/>
      <c r="S19430" s="3"/>
      <c r="T19430" s="3"/>
      <c r="U19430" s="3"/>
      <c r="V19430" s="3"/>
      <c r="W19430" s="3"/>
      <c r="X19430" s="3"/>
      <c r="Y19430" s="3"/>
      <c r="Z19430" s="3"/>
      <c r="AA19430" s="3"/>
      <c r="AB19430" s="3"/>
      <c r="AC19430" s="3"/>
      <c r="AD19430" s="3"/>
      <c r="AE19430" s="3"/>
      <c r="AF19430" s="3"/>
      <c r="AG19430" s="3"/>
      <c r="AH19430" s="3"/>
      <c r="AI19430" s="3"/>
      <c r="AJ19430" s="3"/>
      <c r="BM19430" s="3"/>
      <c r="BN19430" s="3"/>
      <c r="BO19430" s="3"/>
      <c r="BP19430" s="3"/>
      <c r="BQ19430" s="3"/>
      <c r="BR19430" s="3"/>
      <c r="BS19430" s="3"/>
    </row>
    <row r="19431" spans="11:71" x14ac:dyDescent="0.25">
      <c r="K19431" s="3"/>
      <c r="L19431" s="3"/>
      <c r="M19431" s="3"/>
      <c r="N19431" s="3"/>
      <c r="O19431" s="3"/>
      <c r="P19431" s="3"/>
      <c r="S19431" s="3"/>
      <c r="T19431" s="3"/>
      <c r="U19431" s="3"/>
      <c r="V19431" s="3"/>
      <c r="W19431" s="3"/>
      <c r="X19431" s="3"/>
      <c r="Y19431" s="3"/>
      <c r="Z19431" s="3"/>
      <c r="AA19431" s="3"/>
      <c r="AB19431" s="3"/>
      <c r="AC19431" s="3"/>
      <c r="AD19431" s="3"/>
      <c r="AE19431" s="3"/>
      <c r="AF19431" s="3"/>
      <c r="AG19431" s="3"/>
      <c r="AH19431" s="3"/>
      <c r="AI19431" s="3"/>
      <c r="AJ19431" s="3"/>
      <c r="BM19431" s="3"/>
      <c r="BN19431" s="3"/>
      <c r="BO19431" s="3"/>
      <c r="BP19431" s="3"/>
      <c r="BQ19431" s="3"/>
      <c r="BR19431" s="3"/>
      <c r="BS19431" s="3"/>
    </row>
    <row r="19432" spans="11:71" x14ac:dyDescent="0.25">
      <c r="K19432" s="3"/>
      <c r="L19432" s="3"/>
      <c r="M19432" s="3"/>
      <c r="N19432" s="3"/>
      <c r="O19432" s="3"/>
      <c r="P19432" s="3"/>
      <c r="S19432" s="3"/>
      <c r="T19432" s="3"/>
      <c r="U19432" s="3"/>
      <c r="V19432" s="3"/>
      <c r="W19432" s="3"/>
      <c r="X19432" s="3"/>
      <c r="Y19432" s="3"/>
      <c r="Z19432" s="3"/>
      <c r="AA19432" s="3"/>
      <c r="AB19432" s="3"/>
      <c r="AC19432" s="3"/>
      <c r="AD19432" s="3"/>
      <c r="AE19432" s="3"/>
      <c r="AF19432" s="3"/>
      <c r="AG19432" s="3"/>
      <c r="AH19432" s="3"/>
      <c r="AI19432" s="3"/>
      <c r="AJ19432" s="3"/>
      <c r="BM19432" s="3"/>
      <c r="BN19432" s="3"/>
      <c r="BO19432" s="3"/>
      <c r="BP19432" s="3"/>
      <c r="BQ19432" s="3"/>
      <c r="BR19432" s="3"/>
      <c r="BS19432" s="3"/>
    </row>
    <row r="19433" spans="11:71" x14ac:dyDescent="0.25">
      <c r="K19433" s="3"/>
      <c r="L19433" s="3"/>
      <c r="M19433" s="3"/>
      <c r="N19433" s="3"/>
      <c r="O19433" s="3"/>
      <c r="P19433" s="3"/>
      <c r="S19433" s="3"/>
      <c r="T19433" s="3"/>
      <c r="U19433" s="3"/>
      <c r="V19433" s="3"/>
      <c r="W19433" s="3"/>
      <c r="X19433" s="3"/>
      <c r="Y19433" s="3"/>
      <c r="Z19433" s="3"/>
      <c r="AA19433" s="3"/>
      <c r="AB19433" s="3"/>
      <c r="AC19433" s="3"/>
      <c r="AD19433" s="3"/>
      <c r="AE19433" s="3"/>
      <c r="AF19433" s="3"/>
      <c r="AG19433" s="3"/>
      <c r="AH19433" s="3"/>
      <c r="AI19433" s="3"/>
      <c r="AJ19433" s="3"/>
      <c r="BM19433" s="3"/>
      <c r="BN19433" s="3"/>
      <c r="BO19433" s="3"/>
      <c r="BP19433" s="3"/>
      <c r="BQ19433" s="3"/>
      <c r="BR19433" s="3"/>
      <c r="BS19433" s="3"/>
    </row>
    <row r="19434" spans="11:71" x14ac:dyDescent="0.25">
      <c r="K19434" s="3"/>
      <c r="L19434" s="3"/>
      <c r="M19434" s="3"/>
      <c r="N19434" s="3"/>
      <c r="O19434" s="3"/>
      <c r="P19434" s="3"/>
      <c r="S19434" s="3"/>
      <c r="T19434" s="3"/>
      <c r="U19434" s="3"/>
      <c r="V19434" s="3"/>
      <c r="W19434" s="3"/>
      <c r="X19434" s="3"/>
      <c r="Y19434" s="3"/>
      <c r="Z19434" s="3"/>
      <c r="AA19434" s="3"/>
      <c r="AB19434" s="3"/>
      <c r="AC19434" s="3"/>
      <c r="AD19434" s="3"/>
      <c r="AE19434" s="3"/>
      <c r="AF19434" s="3"/>
      <c r="AG19434" s="3"/>
      <c r="AH19434" s="3"/>
      <c r="AI19434" s="3"/>
      <c r="AJ19434" s="3"/>
      <c r="BM19434" s="3"/>
      <c r="BN19434" s="3"/>
      <c r="BO19434" s="3"/>
      <c r="BP19434" s="3"/>
      <c r="BQ19434" s="3"/>
      <c r="BR19434" s="3"/>
      <c r="BS19434" s="3"/>
    </row>
    <row r="19435" spans="11:71" x14ac:dyDescent="0.25">
      <c r="K19435" s="3"/>
      <c r="L19435" s="3"/>
      <c r="M19435" s="3"/>
      <c r="N19435" s="3"/>
      <c r="O19435" s="3"/>
      <c r="P19435" s="3"/>
      <c r="S19435" s="3"/>
      <c r="T19435" s="3"/>
      <c r="U19435" s="3"/>
      <c r="V19435" s="3"/>
      <c r="W19435" s="3"/>
      <c r="X19435" s="3"/>
      <c r="Y19435" s="3"/>
      <c r="Z19435" s="3"/>
      <c r="AA19435" s="3"/>
      <c r="AB19435" s="3"/>
      <c r="AC19435" s="3"/>
      <c r="AD19435" s="3"/>
      <c r="AE19435" s="3"/>
      <c r="AF19435" s="3"/>
      <c r="AG19435" s="3"/>
      <c r="AH19435" s="3"/>
      <c r="AI19435" s="3"/>
      <c r="AJ19435" s="3"/>
      <c r="BM19435" s="3"/>
      <c r="BN19435" s="3"/>
      <c r="BO19435" s="3"/>
      <c r="BP19435" s="3"/>
      <c r="BQ19435" s="3"/>
      <c r="BR19435" s="3"/>
      <c r="BS19435" s="3"/>
    </row>
    <row r="19436" spans="11:71" x14ac:dyDescent="0.25">
      <c r="K19436" s="3"/>
      <c r="L19436" s="3"/>
      <c r="M19436" s="3"/>
      <c r="N19436" s="3"/>
      <c r="O19436" s="3"/>
      <c r="P19436" s="3"/>
      <c r="S19436" s="3"/>
      <c r="T19436" s="3"/>
      <c r="U19436" s="3"/>
      <c r="V19436" s="3"/>
      <c r="W19436" s="3"/>
      <c r="X19436" s="3"/>
      <c r="Y19436" s="3"/>
      <c r="Z19436" s="3"/>
      <c r="AA19436" s="3"/>
      <c r="AB19436" s="3"/>
      <c r="AC19436" s="3"/>
      <c r="AD19436" s="3"/>
      <c r="AE19436" s="3"/>
      <c r="AF19436" s="3"/>
      <c r="AG19436" s="3"/>
      <c r="AH19436" s="3"/>
      <c r="AI19436" s="3"/>
      <c r="AJ19436" s="3"/>
      <c r="BM19436" s="3"/>
      <c r="BN19436" s="3"/>
      <c r="BO19436" s="3"/>
      <c r="BP19436" s="3"/>
      <c r="BQ19436" s="3"/>
      <c r="BR19436" s="3"/>
      <c r="BS19436" s="3"/>
    </row>
    <row r="19437" spans="11:71" x14ac:dyDescent="0.25">
      <c r="K19437" s="3"/>
      <c r="L19437" s="3"/>
      <c r="M19437" s="3"/>
      <c r="N19437" s="3"/>
      <c r="O19437" s="3"/>
      <c r="P19437" s="3"/>
      <c r="S19437" s="3"/>
      <c r="T19437" s="3"/>
      <c r="U19437" s="3"/>
      <c r="V19437" s="3"/>
      <c r="W19437" s="3"/>
      <c r="X19437" s="3"/>
      <c r="Y19437" s="3"/>
      <c r="Z19437" s="3"/>
      <c r="AA19437" s="3"/>
      <c r="AB19437" s="3"/>
      <c r="AC19437" s="3"/>
      <c r="AD19437" s="3"/>
      <c r="AE19437" s="3"/>
      <c r="AF19437" s="3"/>
      <c r="AG19437" s="3"/>
      <c r="AH19437" s="3"/>
      <c r="AI19437" s="3"/>
      <c r="AJ19437" s="3"/>
      <c r="BM19437" s="3"/>
      <c r="BN19437" s="3"/>
      <c r="BO19437" s="3"/>
      <c r="BP19437" s="3"/>
      <c r="BQ19437" s="3"/>
      <c r="BR19437" s="3"/>
      <c r="BS19437" s="3"/>
    </row>
    <row r="19438" spans="11:71" x14ac:dyDescent="0.25">
      <c r="K19438" s="3"/>
      <c r="L19438" s="3"/>
      <c r="M19438" s="3"/>
      <c r="N19438" s="3"/>
      <c r="O19438" s="3"/>
      <c r="P19438" s="3"/>
      <c r="S19438" s="3"/>
      <c r="T19438" s="3"/>
      <c r="U19438" s="3"/>
      <c r="V19438" s="3"/>
      <c r="W19438" s="3"/>
      <c r="X19438" s="3"/>
      <c r="Y19438" s="3"/>
      <c r="Z19438" s="3"/>
      <c r="AA19438" s="3"/>
      <c r="AB19438" s="3"/>
      <c r="AC19438" s="3"/>
      <c r="AD19438" s="3"/>
      <c r="AE19438" s="3"/>
      <c r="AF19438" s="3"/>
      <c r="AG19438" s="3"/>
      <c r="AH19438" s="3"/>
      <c r="AI19438" s="3"/>
      <c r="AJ19438" s="3"/>
      <c r="BM19438" s="3"/>
      <c r="BN19438" s="3"/>
      <c r="BO19438" s="3"/>
      <c r="BP19438" s="3"/>
      <c r="BQ19438" s="3"/>
      <c r="BR19438" s="3"/>
      <c r="BS19438" s="3"/>
    </row>
    <row r="19439" spans="11:71" x14ac:dyDescent="0.25">
      <c r="K19439" s="3"/>
      <c r="L19439" s="3"/>
      <c r="M19439" s="3"/>
      <c r="N19439" s="3"/>
      <c r="O19439" s="3"/>
      <c r="P19439" s="3"/>
      <c r="S19439" s="3"/>
      <c r="T19439" s="3"/>
      <c r="U19439" s="3"/>
      <c r="V19439" s="3"/>
      <c r="W19439" s="3"/>
      <c r="X19439" s="3"/>
      <c r="Y19439" s="3"/>
      <c r="Z19439" s="3"/>
      <c r="AA19439" s="3"/>
      <c r="AB19439" s="3"/>
      <c r="AC19439" s="3"/>
      <c r="AD19439" s="3"/>
      <c r="AE19439" s="3"/>
      <c r="AF19439" s="3"/>
      <c r="AG19439" s="3"/>
      <c r="AH19439" s="3"/>
      <c r="AI19439" s="3"/>
      <c r="AJ19439" s="3"/>
      <c r="BM19439" s="3"/>
      <c r="BN19439" s="3"/>
      <c r="BO19439" s="3"/>
      <c r="BP19439" s="3"/>
      <c r="BQ19439" s="3"/>
      <c r="BR19439" s="3"/>
      <c r="BS19439" s="3"/>
    </row>
    <row r="19440" spans="11:71" x14ac:dyDescent="0.25">
      <c r="K19440" s="3"/>
      <c r="L19440" s="3"/>
      <c r="M19440" s="3"/>
      <c r="N19440" s="3"/>
      <c r="O19440" s="3"/>
      <c r="P19440" s="3"/>
      <c r="S19440" s="3"/>
      <c r="T19440" s="3"/>
      <c r="U19440" s="3"/>
      <c r="V19440" s="3"/>
      <c r="W19440" s="3"/>
      <c r="X19440" s="3"/>
      <c r="Y19440" s="3"/>
      <c r="Z19440" s="3"/>
      <c r="AA19440" s="3"/>
      <c r="AB19440" s="3"/>
      <c r="AC19440" s="3"/>
      <c r="AD19440" s="3"/>
      <c r="AE19440" s="3"/>
      <c r="AF19440" s="3"/>
      <c r="AG19440" s="3"/>
      <c r="AH19440" s="3"/>
      <c r="AI19440" s="3"/>
      <c r="AJ19440" s="3"/>
      <c r="BM19440" s="3"/>
      <c r="BN19440" s="3"/>
      <c r="BO19440" s="3"/>
      <c r="BP19440" s="3"/>
      <c r="BQ19440" s="3"/>
      <c r="BR19440" s="3"/>
      <c r="BS19440" s="3"/>
    </row>
    <row r="19441" spans="11:71" x14ac:dyDescent="0.25">
      <c r="K19441" s="3"/>
      <c r="L19441" s="3"/>
      <c r="M19441" s="3"/>
      <c r="N19441" s="3"/>
      <c r="O19441" s="3"/>
      <c r="P19441" s="3"/>
      <c r="S19441" s="3"/>
      <c r="T19441" s="3"/>
      <c r="U19441" s="3"/>
      <c r="V19441" s="3"/>
      <c r="W19441" s="3"/>
      <c r="X19441" s="3"/>
      <c r="Y19441" s="3"/>
      <c r="Z19441" s="3"/>
      <c r="AA19441" s="3"/>
      <c r="AB19441" s="3"/>
      <c r="AC19441" s="3"/>
      <c r="AD19441" s="3"/>
      <c r="AE19441" s="3"/>
      <c r="AF19441" s="3"/>
      <c r="AG19441" s="3"/>
      <c r="AH19441" s="3"/>
      <c r="AI19441" s="3"/>
      <c r="AJ19441" s="3"/>
      <c r="BM19441" s="3"/>
      <c r="BN19441" s="3"/>
      <c r="BO19441" s="3"/>
      <c r="BP19441" s="3"/>
      <c r="BQ19441" s="3"/>
      <c r="BR19441" s="3"/>
      <c r="BS19441" s="3"/>
    </row>
    <row r="19442" spans="11:71" x14ac:dyDescent="0.25">
      <c r="K19442" s="3"/>
      <c r="L19442" s="3"/>
      <c r="M19442" s="3"/>
      <c r="N19442" s="3"/>
      <c r="O19442" s="3"/>
      <c r="P19442" s="3"/>
      <c r="S19442" s="3"/>
      <c r="T19442" s="3"/>
      <c r="U19442" s="3"/>
      <c r="V19442" s="3"/>
      <c r="W19442" s="3"/>
      <c r="X19442" s="3"/>
      <c r="Y19442" s="3"/>
      <c r="Z19442" s="3"/>
      <c r="AA19442" s="3"/>
      <c r="AB19442" s="3"/>
      <c r="AC19442" s="3"/>
      <c r="AD19442" s="3"/>
      <c r="AE19442" s="3"/>
      <c r="AF19442" s="3"/>
      <c r="AG19442" s="3"/>
      <c r="AH19442" s="3"/>
      <c r="AI19442" s="3"/>
      <c r="AJ19442" s="3"/>
      <c r="BM19442" s="3"/>
      <c r="BN19442" s="3"/>
      <c r="BO19442" s="3"/>
      <c r="BP19442" s="3"/>
      <c r="BQ19442" s="3"/>
      <c r="BR19442" s="3"/>
      <c r="BS19442" s="3"/>
    </row>
    <row r="19443" spans="11:71" x14ac:dyDescent="0.25">
      <c r="K19443" s="3"/>
      <c r="L19443" s="3"/>
      <c r="M19443" s="3"/>
      <c r="N19443" s="3"/>
      <c r="O19443" s="3"/>
      <c r="P19443" s="3"/>
      <c r="S19443" s="3"/>
      <c r="T19443" s="3"/>
      <c r="U19443" s="3"/>
      <c r="V19443" s="3"/>
      <c r="W19443" s="3"/>
      <c r="X19443" s="3"/>
      <c r="Y19443" s="3"/>
      <c r="Z19443" s="3"/>
      <c r="AA19443" s="3"/>
      <c r="AB19443" s="3"/>
      <c r="AC19443" s="3"/>
      <c r="AD19443" s="3"/>
      <c r="AE19443" s="3"/>
      <c r="AF19443" s="3"/>
      <c r="AG19443" s="3"/>
      <c r="AH19443" s="3"/>
      <c r="AI19443" s="3"/>
      <c r="AJ19443" s="3"/>
      <c r="BM19443" s="3"/>
      <c r="BN19443" s="3"/>
      <c r="BO19443" s="3"/>
      <c r="BP19443" s="3"/>
      <c r="BQ19443" s="3"/>
      <c r="BR19443" s="3"/>
      <c r="BS19443" s="3"/>
    </row>
    <row r="19444" spans="11:71" x14ac:dyDescent="0.25">
      <c r="K19444" s="3"/>
      <c r="L19444" s="3"/>
      <c r="M19444" s="3"/>
      <c r="N19444" s="3"/>
      <c r="O19444" s="3"/>
      <c r="P19444" s="3"/>
      <c r="S19444" s="3"/>
      <c r="T19444" s="3"/>
      <c r="U19444" s="3"/>
      <c r="V19444" s="3"/>
      <c r="W19444" s="3"/>
      <c r="X19444" s="3"/>
      <c r="Y19444" s="3"/>
      <c r="Z19444" s="3"/>
      <c r="AA19444" s="3"/>
      <c r="AB19444" s="3"/>
      <c r="AC19444" s="3"/>
      <c r="AD19444" s="3"/>
      <c r="AE19444" s="3"/>
      <c r="AF19444" s="3"/>
      <c r="AG19444" s="3"/>
      <c r="AH19444" s="3"/>
      <c r="AI19444" s="3"/>
      <c r="AJ19444" s="3"/>
      <c r="BM19444" s="3"/>
      <c r="BN19444" s="3"/>
      <c r="BO19444" s="3"/>
      <c r="BP19444" s="3"/>
      <c r="BQ19444" s="3"/>
      <c r="BR19444" s="3"/>
      <c r="BS19444" s="3"/>
    </row>
    <row r="19445" spans="11:71" x14ac:dyDescent="0.25">
      <c r="K19445" s="3"/>
      <c r="L19445" s="3"/>
      <c r="M19445" s="3"/>
      <c r="N19445" s="3"/>
      <c r="O19445" s="3"/>
      <c r="P19445" s="3"/>
      <c r="S19445" s="3"/>
      <c r="T19445" s="3"/>
      <c r="U19445" s="3"/>
      <c r="V19445" s="3"/>
      <c r="W19445" s="3"/>
      <c r="X19445" s="3"/>
      <c r="Y19445" s="3"/>
      <c r="Z19445" s="3"/>
      <c r="AA19445" s="3"/>
      <c r="AB19445" s="3"/>
      <c r="AC19445" s="3"/>
      <c r="AD19445" s="3"/>
      <c r="AE19445" s="3"/>
      <c r="AF19445" s="3"/>
      <c r="AG19445" s="3"/>
      <c r="AH19445" s="3"/>
      <c r="AI19445" s="3"/>
      <c r="AJ19445" s="3"/>
      <c r="BM19445" s="3"/>
      <c r="BN19445" s="3"/>
      <c r="BO19445" s="3"/>
      <c r="BP19445" s="3"/>
      <c r="BQ19445" s="3"/>
      <c r="BR19445" s="3"/>
      <c r="BS19445" s="3"/>
    </row>
    <row r="19446" spans="11:71" x14ac:dyDescent="0.25">
      <c r="K19446" s="3"/>
      <c r="L19446" s="3"/>
      <c r="M19446" s="3"/>
      <c r="N19446" s="3"/>
      <c r="O19446" s="3"/>
      <c r="P19446" s="3"/>
      <c r="S19446" s="3"/>
      <c r="T19446" s="3"/>
      <c r="U19446" s="3"/>
      <c r="V19446" s="3"/>
      <c r="W19446" s="3"/>
      <c r="X19446" s="3"/>
      <c r="Y19446" s="3"/>
      <c r="Z19446" s="3"/>
      <c r="AA19446" s="3"/>
      <c r="AB19446" s="3"/>
      <c r="AC19446" s="3"/>
      <c r="AD19446" s="3"/>
      <c r="AE19446" s="3"/>
      <c r="AF19446" s="3"/>
      <c r="AG19446" s="3"/>
      <c r="AH19446" s="3"/>
      <c r="AI19446" s="3"/>
      <c r="AJ19446" s="3"/>
      <c r="BM19446" s="3"/>
      <c r="BN19446" s="3"/>
      <c r="BO19446" s="3"/>
      <c r="BP19446" s="3"/>
      <c r="BQ19446" s="3"/>
      <c r="BR19446" s="3"/>
      <c r="BS19446" s="3"/>
    </row>
    <row r="19447" spans="11:71" x14ac:dyDescent="0.25">
      <c r="K19447" s="3"/>
      <c r="L19447" s="3"/>
      <c r="M19447" s="3"/>
      <c r="N19447" s="3"/>
      <c r="O19447" s="3"/>
      <c r="P19447" s="3"/>
      <c r="S19447" s="3"/>
      <c r="T19447" s="3"/>
      <c r="U19447" s="3"/>
      <c r="V19447" s="3"/>
      <c r="W19447" s="3"/>
      <c r="X19447" s="3"/>
      <c r="Y19447" s="3"/>
      <c r="Z19447" s="3"/>
      <c r="AA19447" s="3"/>
      <c r="AB19447" s="3"/>
      <c r="AC19447" s="3"/>
      <c r="AD19447" s="3"/>
      <c r="AE19447" s="3"/>
      <c r="AF19447" s="3"/>
      <c r="AG19447" s="3"/>
      <c r="AH19447" s="3"/>
      <c r="AI19447" s="3"/>
      <c r="AJ19447" s="3"/>
      <c r="BM19447" s="3"/>
      <c r="BN19447" s="3"/>
      <c r="BO19447" s="3"/>
      <c r="BP19447" s="3"/>
      <c r="BQ19447" s="3"/>
      <c r="BR19447" s="3"/>
      <c r="BS19447" s="3"/>
    </row>
    <row r="19448" spans="11:71" x14ac:dyDescent="0.25">
      <c r="K19448" s="3"/>
      <c r="L19448" s="3"/>
      <c r="M19448" s="3"/>
      <c r="N19448" s="3"/>
      <c r="O19448" s="3"/>
      <c r="P19448" s="3"/>
      <c r="S19448" s="3"/>
      <c r="T19448" s="3"/>
      <c r="U19448" s="3"/>
      <c r="V19448" s="3"/>
      <c r="W19448" s="3"/>
      <c r="X19448" s="3"/>
      <c r="Y19448" s="3"/>
      <c r="Z19448" s="3"/>
      <c r="AA19448" s="3"/>
      <c r="AB19448" s="3"/>
      <c r="AC19448" s="3"/>
      <c r="AD19448" s="3"/>
      <c r="AE19448" s="3"/>
      <c r="AF19448" s="3"/>
      <c r="AG19448" s="3"/>
      <c r="AH19448" s="3"/>
      <c r="AI19448" s="3"/>
      <c r="AJ19448" s="3"/>
      <c r="BM19448" s="3"/>
      <c r="BN19448" s="3"/>
      <c r="BO19448" s="3"/>
      <c r="BP19448" s="3"/>
      <c r="BQ19448" s="3"/>
      <c r="BR19448" s="3"/>
      <c r="BS19448" s="3"/>
    </row>
    <row r="19449" spans="11:71" x14ac:dyDescent="0.25">
      <c r="K19449" s="3"/>
      <c r="L19449" s="3"/>
      <c r="M19449" s="3"/>
      <c r="N19449" s="3"/>
      <c r="O19449" s="3"/>
      <c r="P19449" s="3"/>
      <c r="S19449" s="3"/>
      <c r="T19449" s="3"/>
      <c r="U19449" s="3"/>
      <c r="V19449" s="3"/>
      <c r="W19449" s="3"/>
      <c r="X19449" s="3"/>
      <c r="Y19449" s="3"/>
      <c r="Z19449" s="3"/>
      <c r="AA19449" s="3"/>
      <c r="AB19449" s="3"/>
      <c r="AC19449" s="3"/>
      <c r="AD19449" s="3"/>
      <c r="AE19449" s="3"/>
      <c r="AF19449" s="3"/>
      <c r="AG19449" s="3"/>
      <c r="AH19449" s="3"/>
      <c r="AI19449" s="3"/>
      <c r="AJ19449" s="3"/>
      <c r="BM19449" s="3"/>
      <c r="BN19449" s="3"/>
      <c r="BO19449" s="3"/>
      <c r="BP19449" s="3"/>
      <c r="BQ19449" s="3"/>
      <c r="BR19449" s="3"/>
      <c r="BS19449" s="3"/>
    </row>
    <row r="19450" spans="11:71" x14ac:dyDescent="0.25">
      <c r="K19450" s="3"/>
      <c r="L19450" s="3"/>
      <c r="M19450" s="3"/>
      <c r="N19450" s="3"/>
      <c r="O19450" s="3"/>
      <c r="P19450" s="3"/>
      <c r="S19450" s="3"/>
      <c r="T19450" s="3"/>
      <c r="U19450" s="3"/>
      <c r="V19450" s="3"/>
      <c r="W19450" s="3"/>
      <c r="X19450" s="3"/>
      <c r="Y19450" s="3"/>
      <c r="Z19450" s="3"/>
      <c r="AA19450" s="3"/>
      <c r="AB19450" s="3"/>
      <c r="AC19450" s="3"/>
      <c r="AD19450" s="3"/>
      <c r="AE19450" s="3"/>
      <c r="AF19450" s="3"/>
      <c r="AG19450" s="3"/>
      <c r="AH19450" s="3"/>
      <c r="AI19450" s="3"/>
      <c r="AJ19450" s="3"/>
      <c r="BM19450" s="3"/>
      <c r="BN19450" s="3"/>
      <c r="BO19450" s="3"/>
      <c r="BP19450" s="3"/>
      <c r="BQ19450" s="3"/>
      <c r="BR19450" s="3"/>
      <c r="BS19450" s="3"/>
    </row>
    <row r="19451" spans="11:71" x14ac:dyDescent="0.25">
      <c r="K19451" s="3"/>
      <c r="L19451" s="3"/>
      <c r="M19451" s="3"/>
      <c r="N19451" s="3"/>
      <c r="O19451" s="3"/>
      <c r="P19451" s="3"/>
      <c r="S19451" s="3"/>
      <c r="T19451" s="3"/>
      <c r="U19451" s="3"/>
      <c r="V19451" s="3"/>
      <c r="W19451" s="3"/>
      <c r="X19451" s="3"/>
      <c r="Y19451" s="3"/>
      <c r="Z19451" s="3"/>
      <c r="AA19451" s="3"/>
      <c r="AB19451" s="3"/>
      <c r="AC19451" s="3"/>
      <c r="AD19451" s="3"/>
      <c r="AE19451" s="3"/>
      <c r="AF19451" s="3"/>
      <c r="AG19451" s="3"/>
      <c r="AH19451" s="3"/>
      <c r="AI19451" s="3"/>
      <c r="AJ19451" s="3"/>
      <c r="BM19451" s="3"/>
      <c r="BN19451" s="3"/>
      <c r="BO19451" s="3"/>
      <c r="BP19451" s="3"/>
      <c r="BQ19451" s="3"/>
      <c r="BR19451" s="3"/>
      <c r="BS19451" s="3"/>
    </row>
    <row r="19452" spans="11:71" x14ac:dyDescent="0.25">
      <c r="K19452" s="3"/>
      <c r="L19452" s="3"/>
      <c r="M19452" s="3"/>
      <c r="N19452" s="3"/>
      <c r="O19452" s="3"/>
      <c r="P19452" s="3"/>
      <c r="S19452" s="3"/>
      <c r="T19452" s="3"/>
      <c r="U19452" s="3"/>
      <c r="V19452" s="3"/>
      <c r="W19452" s="3"/>
      <c r="X19452" s="3"/>
      <c r="Y19452" s="3"/>
      <c r="Z19452" s="3"/>
      <c r="AA19452" s="3"/>
      <c r="AB19452" s="3"/>
      <c r="AC19452" s="3"/>
      <c r="AD19452" s="3"/>
      <c r="AE19452" s="3"/>
      <c r="AF19452" s="3"/>
      <c r="AG19452" s="3"/>
      <c r="AH19452" s="3"/>
      <c r="AI19452" s="3"/>
      <c r="AJ19452" s="3"/>
      <c r="BM19452" s="3"/>
      <c r="BN19452" s="3"/>
      <c r="BO19452" s="3"/>
      <c r="BP19452" s="3"/>
      <c r="BQ19452" s="3"/>
      <c r="BR19452" s="3"/>
      <c r="BS19452" s="3"/>
    </row>
    <row r="19453" spans="11:71" x14ac:dyDescent="0.25">
      <c r="K19453" s="3"/>
      <c r="L19453" s="3"/>
      <c r="M19453" s="3"/>
      <c r="N19453" s="3"/>
      <c r="O19453" s="3"/>
      <c r="P19453" s="3"/>
      <c r="S19453" s="3"/>
      <c r="T19453" s="3"/>
      <c r="U19453" s="3"/>
      <c r="V19453" s="3"/>
      <c r="W19453" s="3"/>
      <c r="X19453" s="3"/>
      <c r="Y19453" s="3"/>
      <c r="Z19453" s="3"/>
      <c r="AA19453" s="3"/>
      <c r="AB19453" s="3"/>
      <c r="AC19453" s="3"/>
      <c r="AD19453" s="3"/>
      <c r="AE19453" s="3"/>
      <c r="AF19453" s="3"/>
      <c r="AG19453" s="3"/>
      <c r="AH19453" s="3"/>
      <c r="AI19453" s="3"/>
      <c r="AJ19453" s="3"/>
      <c r="BM19453" s="3"/>
      <c r="BN19453" s="3"/>
      <c r="BO19453" s="3"/>
      <c r="BP19453" s="3"/>
      <c r="BQ19453" s="3"/>
      <c r="BR19453" s="3"/>
      <c r="BS19453" s="3"/>
    </row>
    <row r="19454" spans="11:71" x14ac:dyDescent="0.25">
      <c r="K19454" s="3"/>
      <c r="L19454" s="3"/>
      <c r="M19454" s="3"/>
      <c r="N19454" s="3"/>
      <c r="O19454" s="3"/>
      <c r="P19454" s="3"/>
      <c r="S19454" s="3"/>
      <c r="T19454" s="3"/>
      <c r="U19454" s="3"/>
      <c r="V19454" s="3"/>
      <c r="W19454" s="3"/>
      <c r="X19454" s="3"/>
      <c r="Y19454" s="3"/>
      <c r="Z19454" s="3"/>
      <c r="AA19454" s="3"/>
      <c r="AB19454" s="3"/>
      <c r="AC19454" s="3"/>
      <c r="AD19454" s="3"/>
      <c r="AE19454" s="3"/>
      <c r="AF19454" s="3"/>
      <c r="AG19454" s="3"/>
      <c r="AH19454" s="3"/>
      <c r="AI19454" s="3"/>
      <c r="AJ19454" s="3"/>
      <c r="BM19454" s="3"/>
      <c r="BN19454" s="3"/>
      <c r="BO19454" s="3"/>
      <c r="BP19454" s="3"/>
      <c r="BQ19454" s="3"/>
      <c r="BR19454" s="3"/>
      <c r="BS19454" s="3"/>
    </row>
    <row r="19455" spans="11:71" x14ac:dyDescent="0.25">
      <c r="K19455" s="3"/>
      <c r="L19455" s="3"/>
      <c r="M19455" s="3"/>
      <c r="N19455" s="3"/>
      <c r="O19455" s="3"/>
      <c r="P19455" s="3"/>
      <c r="S19455" s="3"/>
      <c r="T19455" s="3"/>
      <c r="U19455" s="3"/>
      <c r="V19455" s="3"/>
      <c r="W19455" s="3"/>
      <c r="X19455" s="3"/>
      <c r="Y19455" s="3"/>
      <c r="Z19455" s="3"/>
      <c r="AA19455" s="3"/>
      <c r="AB19455" s="3"/>
      <c r="AC19455" s="3"/>
      <c r="AD19455" s="3"/>
      <c r="AE19455" s="3"/>
      <c r="AF19455" s="3"/>
      <c r="AG19455" s="3"/>
      <c r="AH19455" s="3"/>
      <c r="AI19455" s="3"/>
      <c r="AJ19455" s="3"/>
      <c r="BM19455" s="3"/>
      <c r="BN19455" s="3"/>
      <c r="BO19455" s="3"/>
      <c r="BP19455" s="3"/>
      <c r="BQ19455" s="3"/>
      <c r="BR19455" s="3"/>
      <c r="BS19455" s="3"/>
    </row>
    <row r="19456" spans="11:71" x14ac:dyDescent="0.25">
      <c r="K19456" s="3"/>
      <c r="L19456" s="3"/>
      <c r="M19456" s="3"/>
      <c r="N19456" s="3"/>
      <c r="O19456" s="3"/>
      <c r="P19456" s="3"/>
      <c r="S19456" s="3"/>
      <c r="T19456" s="3"/>
      <c r="U19456" s="3"/>
      <c r="V19456" s="3"/>
      <c r="W19456" s="3"/>
      <c r="X19456" s="3"/>
      <c r="Y19456" s="3"/>
      <c r="Z19456" s="3"/>
      <c r="AA19456" s="3"/>
      <c r="AB19456" s="3"/>
      <c r="AC19456" s="3"/>
      <c r="AD19456" s="3"/>
      <c r="AE19456" s="3"/>
      <c r="AF19456" s="3"/>
      <c r="AG19456" s="3"/>
      <c r="AH19456" s="3"/>
      <c r="AI19456" s="3"/>
      <c r="AJ19456" s="3"/>
      <c r="BM19456" s="3"/>
      <c r="BN19456" s="3"/>
      <c r="BO19456" s="3"/>
      <c r="BP19456" s="3"/>
      <c r="BQ19456" s="3"/>
      <c r="BR19456" s="3"/>
      <c r="BS19456" s="3"/>
    </row>
    <row r="19457" spans="11:71" x14ac:dyDescent="0.25">
      <c r="K19457" s="3"/>
      <c r="L19457" s="3"/>
      <c r="M19457" s="3"/>
      <c r="N19457" s="3"/>
      <c r="O19457" s="3"/>
      <c r="P19457" s="3"/>
      <c r="S19457" s="3"/>
      <c r="T19457" s="3"/>
      <c r="U19457" s="3"/>
      <c r="V19457" s="3"/>
      <c r="W19457" s="3"/>
      <c r="X19457" s="3"/>
      <c r="Y19457" s="3"/>
      <c r="Z19457" s="3"/>
      <c r="AA19457" s="3"/>
      <c r="AB19457" s="3"/>
      <c r="AC19457" s="3"/>
      <c r="AD19457" s="3"/>
      <c r="AE19457" s="3"/>
      <c r="AF19457" s="3"/>
      <c r="AG19457" s="3"/>
      <c r="AH19457" s="3"/>
      <c r="AI19457" s="3"/>
      <c r="AJ19457" s="3"/>
      <c r="BM19457" s="3"/>
      <c r="BN19457" s="3"/>
      <c r="BO19457" s="3"/>
      <c r="BP19457" s="3"/>
      <c r="BQ19457" s="3"/>
      <c r="BR19457" s="3"/>
      <c r="BS19457" s="3"/>
    </row>
    <row r="19458" spans="11:71" x14ac:dyDescent="0.25">
      <c r="K19458" s="3"/>
      <c r="L19458" s="3"/>
      <c r="M19458" s="3"/>
      <c r="N19458" s="3"/>
      <c r="O19458" s="3"/>
      <c r="P19458" s="3"/>
      <c r="S19458" s="3"/>
      <c r="T19458" s="3"/>
      <c r="U19458" s="3"/>
      <c r="V19458" s="3"/>
      <c r="W19458" s="3"/>
      <c r="X19458" s="3"/>
      <c r="Y19458" s="3"/>
      <c r="Z19458" s="3"/>
      <c r="AA19458" s="3"/>
      <c r="AB19458" s="3"/>
      <c r="AC19458" s="3"/>
      <c r="AD19458" s="3"/>
      <c r="AE19458" s="3"/>
      <c r="AF19458" s="3"/>
      <c r="AG19458" s="3"/>
      <c r="AH19458" s="3"/>
      <c r="AI19458" s="3"/>
      <c r="AJ19458" s="3"/>
      <c r="BM19458" s="3"/>
      <c r="BN19458" s="3"/>
      <c r="BO19458" s="3"/>
      <c r="BP19458" s="3"/>
      <c r="BQ19458" s="3"/>
      <c r="BR19458" s="3"/>
      <c r="BS19458" s="3"/>
    </row>
    <row r="19459" spans="11:71" x14ac:dyDescent="0.25">
      <c r="K19459" s="3"/>
      <c r="L19459" s="3"/>
      <c r="M19459" s="3"/>
      <c r="N19459" s="3"/>
      <c r="O19459" s="3"/>
      <c r="P19459" s="3"/>
      <c r="S19459" s="3"/>
      <c r="T19459" s="3"/>
      <c r="U19459" s="3"/>
      <c r="V19459" s="3"/>
      <c r="W19459" s="3"/>
      <c r="X19459" s="3"/>
      <c r="Y19459" s="3"/>
      <c r="Z19459" s="3"/>
      <c r="AA19459" s="3"/>
      <c r="AB19459" s="3"/>
      <c r="AC19459" s="3"/>
      <c r="AD19459" s="3"/>
      <c r="AE19459" s="3"/>
      <c r="AF19459" s="3"/>
      <c r="AG19459" s="3"/>
      <c r="AH19459" s="3"/>
      <c r="AI19459" s="3"/>
      <c r="AJ19459" s="3"/>
      <c r="BM19459" s="3"/>
      <c r="BN19459" s="3"/>
      <c r="BO19459" s="3"/>
      <c r="BP19459" s="3"/>
      <c r="BQ19459" s="3"/>
      <c r="BR19459" s="3"/>
      <c r="BS19459" s="3"/>
    </row>
    <row r="19460" spans="11:71" x14ac:dyDescent="0.25">
      <c r="K19460" s="3"/>
      <c r="L19460" s="3"/>
      <c r="M19460" s="3"/>
      <c r="N19460" s="3"/>
      <c r="O19460" s="3"/>
      <c r="P19460" s="3"/>
      <c r="S19460" s="3"/>
      <c r="T19460" s="3"/>
      <c r="U19460" s="3"/>
      <c r="V19460" s="3"/>
      <c r="W19460" s="3"/>
      <c r="X19460" s="3"/>
      <c r="Y19460" s="3"/>
      <c r="Z19460" s="3"/>
      <c r="AA19460" s="3"/>
      <c r="AB19460" s="3"/>
      <c r="AC19460" s="3"/>
      <c r="AD19460" s="3"/>
      <c r="AE19460" s="3"/>
      <c r="AF19460" s="3"/>
      <c r="AG19460" s="3"/>
      <c r="AH19460" s="3"/>
      <c r="AI19460" s="3"/>
      <c r="AJ19460" s="3"/>
      <c r="BM19460" s="3"/>
      <c r="BN19460" s="3"/>
      <c r="BO19460" s="3"/>
      <c r="BP19460" s="3"/>
      <c r="BQ19460" s="3"/>
      <c r="BR19460" s="3"/>
      <c r="BS19460" s="3"/>
    </row>
    <row r="19461" spans="11:71" x14ac:dyDescent="0.25">
      <c r="K19461" s="3"/>
      <c r="L19461" s="3"/>
      <c r="M19461" s="3"/>
      <c r="N19461" s="3"/>
      <c r="O19461" s="3"/>
      <c r="P19461" s="3"/>
      <c r="S19461" s="3"/>
      <c r="T19461" s="3"/>
      <c r="U19461" s="3"/>
      <c r="V19461" s="3"/>
      <c r="W19461" s="3"/>
      <c r="X19461" s="3"/>
      <c r="Y19461" s="3"/>
      <c r="Z19461" s="3"/>
      <c r="AA19461" s="3"/>
      <c r="AB19461" s="3"/>
      <c r="AC19461" s="3"/>
      <c r="AD19461" s="3"/>
      <c r="AE19461" s="3"/>
      <c r="AF19461" s="3"/>
      <c r="AG19461" s="3"/>
      <c r="AH19461" s="3"/>
      <c r="AI19461" s="3"/>
      <c r="AJ19461" s="3"/>
      <c r="BM19461" s="3"/>
      <c r="BN19461" s="3"/>
      <c r="BO19461" s="3"/>
      <c r="BP19461" s="3"/>
      <c r="BQ19461" s="3"/>
      <c r="BR19461" s="3"/>
      <c r="BS19461" s="3"/>
    </row>
    <row r="19462" spans="11:71" x14ac:dyDescent="0.25">
      <c r="K19462" s="3"/>
      <c r="L19462" s="3"/>
      <c r="M19462" s="3"/>
      <c r="N19462" s="3"/>
      <c r="O19462" s="3"/>
      <c r="P19462" s="3"/>
      <c r="S19462" s="3"/>
      <c r="T19462" s="3"/>
      <c r="U19462" s="3"/>
      <c r="V19462" s="3"/>
      <c r="W19462" s="3"/>
      <c r="X19462" s="3"/>
      <c r="Y19462" s="3"/>
      <c r="Z19462" s="3"/>
      <c r="AA19462" s="3"/>
      <c r="AB19462" s="3"/>
      <c r="AC19462" s="3"/>
      <c r="AD19462" s="3"/>
      <c r="AE19462" s="3"/>
      <c r="AF19462" s="3"/>
      <c r="AG19462" s="3"/>
      <c r="AH19462" s="3"/>
      <c r="AI19462" s="3"/>
      <c r="AJ19462" s="3"/>
      <c r="BM19462" s="3"/>
      <c r="BN19462" s="3"/>
      <c r="BO19462" s="3"/>
      <c r="BP19462" s="3"/>
      <c r="BQ19462" s="3"/>
      <c r="BR19462" s="3"/>
      <c r="BS19462" s="3"/>
    </row>
    <row r="19463" spans="11:71" x14ac:dyDescent="0.25">
      <c r="K19463" s="3"/>
      <c r="L19463" s="3"/>
      <c r="M19463" s="3"/>
      <c r="N19463" s="3"/>
      <c r="O19463" s="3"/>
      <c r="P19463" s="3"/>
      <c r="S19463" s="3"/>
      <c r="T19463" s="3"/>
      <c r="U19463" s="3"/>
      <c r="V19463" s="3"/>
      <c r="W19463" s="3"/>
      <c r="X19463" s="3"/>
      <c r="Y19463" s="3"/>
      <c r="Z19463" s="3"/>
      <c r="AA19463" s="3"/>
      <c r="AB19463" s="3"/>
      <c r="AC19463" s="3"/>
      <c r="AD19463" s="3"/>
      <c r="AE19463" s="3"/>
      <c r="AF19463" s="3"/>
      <c r="AG19463" s="3"/>
      <c r="AH19463" s="3"/>
      <c r="AI19463" s="3"/>
      <c r="AJ19463" s="3"/>
      <c r="BM19463" s="3"/>
      <c r="BN19463" s="3"/>
      <c r="BO19463" s="3"/>
      <c r="BP19463" s="3"/>
      <c r="BQ19463" s="3"/>
      <c r="BR19463" s="3"/>
      <c r="BS19463" s="3"/>
    </row>
    <row r="19464" spans="11:71" x14ac:dyDescent="0.25">
      <c r="K19464" s="3"/>
      <c r="L19464" s="3"/>
      <c r="M19464" s="3"/>
      <c r="N19464" s="3"/>
      <c r="O19464" s="3"/>
      <c r="P19464" s="3"/>
      <c r="S19464" s="3"/>
      <c r="T19464" s="3"/>
      <c r="U19464" s="3"/>
      <c r="V19464" s="3"/>
      <c r="W19464" s="3"/>
      <c r="X19464" s="3"/>
      <c r="Y19464" s="3"/>
      <c r="Z19464" s="3"/>
      <c r="AA19464" s="3"/>
      <c r="AB19464" s="3"/>
      <c r="AC19464" s="3"/>
      <c r="AD19464" s="3"/>
      <c r="AE19464" s="3"/>
      <c r="AF19464" s="3"/>
      <c r="AG19464" s="3"/>
      <c r="AH19464" s="3"/>
      <c r="AI19464" s="3"/>
      <c r="AJ19464" s="3"/>
      <c r="BM19464" s="3"/>
      <c r="BN19464" s="3"/>
      <c r="BO19464" s="3"/>
      <c r="BP19464" s="3"/>
      <c r="BQ19464" s="3"/>
      <c r="BR19464" s="3"/>
      <c r="BS19464" s="3"/>
    </row>
    <row r="19465" spans="11:71" x14ac:dyDescent="0.25">
      <c r="K19465" s="3"/>
      <c r="L19465" s="3"/>
      <c r="M19465" s="3"/>
      <c r="N19465" s="3"/>
      <c r="O19465" s="3"/>
      <c r="P19465" s="3"/>
      <c r="S19465" s="3"/>
      <c r="T19465" s="3"/>
      <c r="U19465" s="3"/>
      <c r="V19465" s="3"/>
      <c r="W19465" s="3"/>
      <c r="X19465" s="3"/>
      <c r="Y19465" s="3"/>
      <c r="Z19465" s="3"/>
      <c r="AA19465" s="3"/>
      <c r="AB19465" s="3"/>
      <c r="AC19465" s="3"/>
      <c r="AD19465" s="3"/>
      <c r="AE19465" s="3"/>
      <c r="AF19465" s="3"/>
      <c r="AG19465" s="3"/>
      <c r="AH19465" s="3"/>
      <c r="AI19465" s="3"/>
      <c r="AJ19465" s="3"/>
      <c r="BM19465" s="3"/>
      <c r="BN19465" s="3"/>
      <c r="BO19465" s="3"/>
      <c r="BP19465" s="3"/>
      <c r="BQ19465" s="3"/>
      <c r="BR19465" s="3"/>
      <c r="BS19465" s="3"/>
    </row>
    <row r="19466" spans="11:71" x14ac:dyDescent="0.25">
      <c r="K19466" s="3"/>
      <c r="L19466" s="3"/>
      <c r="M19466" s="3"/>
      <c r="N19466" s="3"/>
      <c r="O19466" s="3"/>
      <c r="P19466" s="3"/>
      <c r="S19466" s="3"/>
      <c r="T19466" s="3"/>
      <c r="U19466" s="3"/>
      <c r="V19466" s="3"/>
      <c r="W19466" s="3"/>
      <c r="X19466" s="3"/>
      <c r="Y19466" s="3"/>
      <c r="Z19466" s="3"/>
      <c r="AA19466" s="3"/>
      <c r="AB19466" s="3"/>
      <c r="AC19466" s="3"/>
      <c r="AD19466" s="3"/>
      <c r="AE19466" s="3"/>
      <c r="AF19466" s="3"/>
      <c r="AG19466" s="3"/>
      <c r="AH19466" s="3"/>
      <c r="AI19466" s="3"/>
      <c r="AJ19466" s="3"/>
      <c r="BM19466" s="3"/>
      <c r="BN19466" s="3"/>
      <c r="BO19466" s="3"/>
      <c r="BP19466" s="3"/>
      <c r="BQ19466" s="3"/>
      <c r="BR19466" s="3"/>
      <c r="BS19466" s="3"/>
    </row>
    <row r="19467" spans="11:71" x14ac:dyDescent="0.25">
      <c r="K19467" s="3"/>
      <c r="L19467" s="3"/>
      <c r="M19467" s="3"/>
      <c r="N19467" s="3"/>
      <c r="O19467" s="3"/>
      <c r="P19467" s="3"/>
      <c r="S19467" s="3"/>
      <c r="T19467" s="3"/>
      <c r="U19467" s="3"/>
      <c r="V19467" s="3"/>
      <c r="W19467" s="3"/>
      <c r="X19467" s="3"/>
      <c r="Y19467" s="3"/>
      <c r="Z19467" s="3"/>
      <c r="AA19467" s="3"/>
      <c r="AB19467" s="3"/>
      <c r="AC19467" s="3"/>
      <c r="AD19467" s="3"/>
      <c r="AE19467" s="3"/>
      <c r="AF19467" s="3"/>
      <c r="AG19467" s="3"/>
      <c r="AH19467" s="3"/>
      <c r="AI19467" s="3"/>
      <c r="AJ19467" s="3"/>
      <c r="BM19467" s="3"/>
      <c r="BN19467" s="3"/>
      <c r="BO19467" s="3"/>
      <c r="BP19467" s="3"/>
      <c r="BQ19467" s="3"/>
      <c r="BR19467" s="3"/>
      <c r="BS19467" s="3"/>
    </row>
    <row r="19468" spans="11:71" x14ac:dyDescent="0.25">
      <c r="K19468" s="3"/>
      <c r="L19468" s="3"/>
      <c r="M19468" s="3"/>
      <c r="N19468" s="3"/>
      <c r="O19468" s="3"/>
      <c r="P19468" s="3"/>
      <c r="S19468" s="3"/>
      <c r="T19468" s="3"/>
      <c r="U19468" s="3"/>
      <c r="V19468" s="3"/>
      <c r="W19468" s="3"/>
      <c r="X19468" s="3"/>
      <c r="Y19468" s="3"/>
      <c r="Z19468" s="3"/>
      <c r="AA19468" s="3"/>
      <c r="AB19468" s="3"/>
      <c r="AC19468" s="3"/>
      <c r="AD19468" s="3"/>
      <c r="AE19468" s="3"/>
      <c r="AF19468" s="3"/>
      <c r="AG19468" s="3"/>
      <c r="AH19468" s="3"/>
      <c r="AI19468" s="3"/>
      <c r="AJ19468" s="3"/>
      <c r="BM19468" s="3"/>
      <c r="BN19468" s="3"/>
      <c r="BO19468" s="3"/>
      <c r="BP19468" s="3"/>
      <c r="BQ19468" s="3"/>
      <c r="BR19468" s="3"/>
      <c r="BS19468" s="3"/>
    </row>
    <row r="19469" spans="11:71" x14ac:dyDescent="0.25">
      <c r="K19469" s="3"/>
      <c r="L19469" s="3"/>
      <c r="M19469" s="3"/>
      <c r="N19469" s="3"/>
      <c r="O19469" s="3"/>
      <c r="P19469" s="3"/>
      <c r="S19469" s="3"/>
      <c r="T19469" s="3"/>
      <c r="U19469" s="3"/>
      <c r="V19469" s="3"/>
      <c r="W19469" s="3"/>
      <c r="X19469" s="3"/>
      <c r="Y19469" s="3"/>
      <c r="Z19469" s="3"/>
      <c r="AA19469" s="3"/>
      <c r="AB19469" s="3"/>
      <c r="AC19469" s="3"/>
      <c r="AD19469" s="3"/>
      <c r="AE19469" s="3"/>
      <c r="AF19469" s="3"/>
      <c r="AG19469" s="3"/>
      <c r="AH19469" s="3"/>
      <c r="AI19469" s="3"/>
      <c r="AJ19469" s="3"/>
      <c r="BM19469" s="3"/>
      <c r="BN19469" s="3"/>
      <c r="BO19469" s="3"/>
      <c r="BP19469" s="3"/>
      <c r="BQ19469" s="3"/>
      <c r="BR19469" s="3"/>
      <c r="BS19469" s="3"/>
    </row>
    <row r="19470" spans="11:71" x14ac:dyDescent="0.25">
      <c r="K19470" s="3"/>
      <c r="L19470" s="3"/>
      <c r="M19470" s="3"/>
      <c r="N19470" s="3"/>
      <c r="O19470" s="3"/>
      <c r="P19470" s="3"/>
      <c r="S19470" s="3"/>
      <c r="T19470" s="3"/>
      <c r="U19470" s="3"/>
      <c r="V19470" s="3"/>
      <c r="W19470" s="3"/>
      <c r="X19470" s="3"/>
      <c r="Y19470" s="3"/>
      <c r="Z19470" s="3"/>
      <c r="AA19470" s="3"/>
      <c r="AB19470" s="3"/>
      <c r="AC19470" s="3"/>
      <c r="AD19470" s="3"/>
      <c r="AE19470" s="3"/>
      <c r="AF19470" s="3"/>
      <c r="AG19470" s="3"/>
      <c r="AH19470" s="3"/>
      <c r="AI19470" s="3"/>
      <c r="AJ19470" s="3"/>
      <c r="BM19470" s="3"/>
      <c r="BN19470" s="3"/>
      <c r="BO19470" s="3"/>
      <c r="BP19470" s="3"/>
      <c r="BQ19470" s="3"/>
      <c r="BR19470" s="3"/>
      <c r="BS19470" s="3"/>
    </row>
    <row r="19471" spans="11:71" x14ac:dyDescent="0.25">
      <c r="K19471" s="3"/>
      <c r="L19471" s="3"/>
      <c r="M19471" s="3"/>
      <c r="N19471" s="3"/>
      <c r="O19471" s="3"/>
      <c r="P19471" s="3"/>
      <c r="S19471" s="3"/>
      <c r="T19471" s="3"/>
      <c r="U19471" s="3"/>
      <c r="V19471" s="3"/>
      <c r="W19471" s="3"/>
      <c r="X19471" s="3"/>
      <c r="Y19471" s="3"/>
      <c r="Z19471" s="3"/>
      <c r="AA19471" s="3"/>
      <c r="AB19471" s="3"/>
      <c r="AC19471" s="3"/>
      <c r="AD19471" s="3"/>
      <c r="AE19471" s="3"/>
      <c r="AF19471" s="3"/>
      <c r="AG19471" s="3"/>
      <c r="AH19471" s="3"/>
      <c r="AI19471" s="3"/>
      <c r="AJ19471" s="3"/>
      <c r="BM19471" s="3"/>
      <c r="BN19471" s="3"/>
      <c r="BO19471" s="3"/>
      <c r="BP19471" s="3"/>
      <c r="BQ19471" s="3"/>
      <c r="BR19471" s="3"/>
      <c r="BS19471" s="3"/>
    </row>
    <row r="19472" spans="11:71" x14ac:dyDescent="0.25">
      <c r="K19472" s="3"/>
      <c r="L19472" s="3"/>
      <c r="M19472" s="3"/>
      <c r="N19472" s="3"/>
      <c r="O19472" s="3"/>
      <c r="P19472" s="3"/>
      <c r="S19472" s="3"/>
      <c r="T19472" s="3"/>
      <c r="U19472" s="3"/>
      <c r="V19472" s="3"/>
      <c r="W19472" s="3"/>
      <c r="X19472" s="3"/>
      <c r="Y19472" s="3"/>
      <c r="Z19472" s="3"/>
      <c r="AA19472" s="3"/>
      <c r="AB19472" s="3"/>
      <c r="AC19472" s="3"/>
      <c r="AD19472" s="3"/>
      <c r="AE19472" s="3"/>
      <c r="AF19472" s="3"/>
      <c r="AG19472" s="3"/>
      <c r="AH19472" s="3"/>
      <c r="AI19472" s="3"/>
      <c r="AJ19472" s="3"/>
      <c r="BM19472" s="3"/>
      <c r="BN19472" s="3"/>
      <c r="BO19472" s="3"/>
      <c r="BP19472" s="3"/>
      <c r="BQ19472" s="3"/>
      <c r="BR19472" s="3"/>
      <c r="BS19472" s="3"/>
    </row>
    <row r="19473" spans="11:71" x14ac:dyDescent="0.25">
      <c r="K19473" s="3"/>
      <c r="L19473" s="3"/>
      <c r="M19473" s="3"/>
      <c r="N19473" s="3"/>
      <c r="O19473" s="3"/>
      <c r="P19473" s="3"/>
      <c r="S19473" s="3"/>
      <c r="T19473" s="3"/>
      <c r="U19473" s="3"/>
      <c r="V19473" s="3"/>
      <c r="W19473" s="3"/>
      <c r="X19473" s="3"/>
      <c r="Y19473" s="3"/>
      <c r="Z19473" s="3"/>
      <c r="AA19473" s="3"/>
      <c r="AB19473" s="3"/>
      <c r="AC19473" s="3"/>
      <c r="AD19473" s="3"/>
      <c r="AE19473" s="3"/>
      <c r="AF19473" s="3"/>
      <c r="AG19473" s="3"/>
      <c r="AH19473" s="3"/>
      <c r="AI19473" s="3"/>
      <c r="AJ19473" s="3"/>
      <c r="BM19473" s="3"/>
      <c r="BN19473" s="3"/>
      <c r="BO19473" s="3"/>
      <c r="BP19473" s="3"/>
      <c r="BQ19473" s="3"/>
      <c r="BR19473" s="3"/>
      <c r="BS19473" s="3"/>
    </row>
    <row r="19474" spans="11:71" x14ac:dyDescent="0.25">
      <c r="K19474" s="3"/>
      <c r="L19474" s="3"/>
      <c r="M19474" s="3"/>
      <c r="N19474" s="3"/>
      <c r="O19474" s="3"/>
      <c r="P19474" s="3"/>
      <c r="S19474" s="3"/>
      <c r="T19474" s="3"/>
      <c r="U19474" s="3"/>
      <c r="V19474" s="3"/>
      <c r="W19474" s="3"/>
      <c r="X19474" s="3"/>
      <c r="Y19474" s="3"/>
      <c r="Z19474" s="3"/>
      <c r="AA19474" s="3"/>
      <c r="AB19474" s="3"/>
      <c r="AC19474" s="3"/>
      <c r="AD19474" s="3"/>
      <c r="AE19474" s="3"/>
      <c r="AF19474" s="3"/>
      <c r="AG19474" s="3"/>
      <c r="AH19474" s="3"/>
      <c r="AI19474" s="3"/>
      <c r="AJ19474" s="3"/>
      <c r="BM19474" s="3"/>
      <c r="BN19474" s="3"/>
      <c r="BO19474" s="3"/>
      <c r="BP19474" s="3"/>
      <c r="BQ19474" s="3"/>
      <c r="BR19474" s="3"/>
      <c r="BS19474" s="3"/>
    </row>
    <row r="19475" spans="11:71" x14ac:dyDescent="0.25">
      <c r="K19475" s="3"/>
      <c r="L19475" s="3"/>
      <c r="M19475" s="3"/>
      <c r="N19475" s="3"/>
      <c r="O19475" s="3"/>
      <c r="P19475" s="3"/>
      <c r="S19475" s="3"/>
      <c r="T19475" s="3"/>
      <c r="U19475" s="3"/>
      <c r="V19475" s="3"/>
      <c r="W19475" s="3"/>
      <c r="X19475" s="3"/>
      <c r="Y19475" s="3"/>
      <c r="Z19475" s="3"/>
      <c r="AA19475" s="3"/>
      <c r="AB19475" s="3"/>
      <c r="AC19475" s="3"/>
      <c r="AD19475" s="3"/>
      <c r="AE19475" s="3"/>
      <c r="AF19475" s="3"/>
      <c r="AG19475" s="3"/>
      <c r="AH19475" s="3"/>
      <c r="AI19475" s="3"/>
      <c r="AJ19475" s="3"/>
      <c r="BM19475" s="3"/>
      <c r="BN19475" s="3"/>
      <c r="BO19475" s="3"/>
      <c r="BP19475" s="3"/>
      <c r="BQ19475" s="3"/>
      <c r="BR19475" s="3"/>
      <c r="BS19475" s="3"/>
    </row>
    <row r="19476" spans="11:71" x14ac:dyDescent="0.25">
      <c r="K19476" s="3"/>
      <c r="L19476" s="3"/>
      <c r="M19476" s="3"/>
      <c r="N19476" s="3"/>
      <c r="O19476" s="3"/>
      <c r="P19476" s="3"/>
      <c r="S19476" s="3"/>
      <c r="T19476" s="3"/>
      <c r="U19476" s="3"/>
      <c r="V19476" s="3"/>
      <c r="W19476" s="3"/>
      <c r="X19476" s="3"/>
      <c r="Y19476" s="3"/>
      <c r="Z19476" s="3"/>
      <c r="AA19476" s="3"/>
      <c r="AB19476" s="3"/>
      <c r="AC19476" s="3"/>
      <c r="AD19476" s="3"/>
      <c r="AE19476" s="3"/>
      <c r="AF19476" s="3"/>
      <c r="AG19476" s="3"/>
      <c r="AH19476" s="3"/>
      <c r="AI19476" s="3"/>
      <c r="AJ19476" s="3"/>
      <c r="BM19476" s="3"/>
      <c r="BN19476" s="3"/>
      <c r="BO19476" s="3"/>
      <c r="BP19476" s="3"/>
      <c r="BQ19476" s="3"/>
      <c r="BR19476" s="3"/>
      <c r="BS19476" s="3"/>
    </row>
    <row r="19477" spans="11:71" x14ac:dyDescent="0.25">
      <c r="K19477" s="3"/>
      <c r="L19477" s="3"/>
      <c r="M19477" s="3"/>
      <c r="N19477" s="3"/>
      <c r="O19477" s="3"/>
      <c r="P19477" s="3"/>
      <c r="S19477" s="3"/>
      <c r="T19477" s="3"/>
      <c r="U19477" s="3"/>
      <c r="V19477" s="3"/>
      <c r="W19477" s="3"/>
      <c r="X19477" s="3"/>
      <c r="Y19477" s="3"/>
      <c r="Z19477" s="3"/>
      <c r="AA19477" s="3"/>
      <c r="AB19477" s="3"/>
      <c r="AC19477" s="3"/>
      <c r="AD19477" s="3"/>
      <c r="AE19477" s="3"/>
      <c r="AF19477" s="3"/>
      <c r="AG19477" s="3"/>
      <c r="AH19477" s="3"/>
      <c r="AI19477" s="3"/>
      <c r="AJ19477" s="3"/>
      <c r="BM19477" s="3"/>
      <c r="BN19477" s="3"/>
      <c r="BO19477" s="3"/>
      <c r="BP19477" s="3"/>
      <c r="BQ19477" s="3"/>
      <c r="BR19477" s="3"/>
      <c r="BS19477" s="3"/>
    </row>
    <row r="19478" spans="11:71" x14ac:dyDescent="0.25">
      <c r="K19478" s="3"/>
      <c r="L19478" s="3"/>
      <c r="M19478" s="3"/>
      <c r="N19478" s="3"/>
      <c r="O19478" s="3"/>
      <c r="P19478" s="3"/>
      <c r="S19478" s="3"/>
      <c r="T19478" s="3"/>
      <c r="U19478" s="3"/>
      <c r="V19478" s="3"/>
      <c r="W19478" s="3"/>
      <c r="X19478" s="3"/>
      <c r="Y19478" s="3"/>
      <c r="Z19478" s="3"/>
      <c r="AA19478" s="3"/>
      <c r="AB19478" s="3"/>
      <c r="AC19478" s="3"/>
      <c r="AD19478" s="3"/>
      <c r="AE19478" s="3"/>
      <c r="AF19478" s="3"/>
      <c r="AG19478" s="3"/>
      <c r="AH19478" s="3"/>
      <c r="AI19478" s="3"/>
      <c r="AJ19478" s="3"/>
      <c r="BM19478" s="3"/>
      <c r="BN19478" s="3"/>
      <c r="BO19478" s="3"/>
      <c r="BP19478" s="3"/>
      <c r="BQ19478" s="3"/>
      <c r="BR19478" s="3"/>
      <c r="BS19478" s="3"/>
    </row>
    <row r="19479" spans="11:71" x14ac:dyDescent="0.25">
      <c r="K19479" s="3"/>
      <c r="L19479" s="3"/>
      <c r="M19479" s="3"/>
      <c r="N19479" s="3"/>
      <c r="O19479" s="3"/>
      <c r="P19479" s="3"/>
      <c r="S19479" s="3"/>
      <c r="T19479" s="3"/>
      <c r="U19479" s="3"/>
      <c r="V19479" s="3"/>
      <c r="W19479" s="3"/>
      <c r="X19479" s="3"/>
      <c r="Y19479" s="3"/>
      <c r="Z19479" s="3"/>
      <c r="AA19479" s="3"/>
      <c r="AB19479" s="3"/>
      <c r="AC19479" s="3"/>
      <c r="AD19479" s="3"/>
      <c r="AE19479" s="3"/>
      <c r="AF19479" s="3"/>
      <c r="AG19479" s="3"/>
      <c r="AH19479" s="3"/>
      <c r="AI19479" s="3"/>
      <c r="AJ19479" s="3"/>
      <c r="BM19479" s="3"/>
      <c r="BN19479" s="3"/>
      <c r="BO19479" s="3"/>
      <c r="BP19479" s="3"/>
      <c r="BQ19479" s="3"/>
      <c r="BR19479" s="3"/>
      <c r="BS19479" s="3"/>
    </row>
    <row r="19480" spans="11:71" x14ac:dyDescent="0.25">
      <c r="K19480" s="3"/>
      <c r="L19480" s="3"/>
      <c r="M19480" s="3"/>
      <c r="N19480" s="3"/>
      <c r="O19480" s="3"/>
      <c r="P19480" s="3"/>
      <c r="S19480" s="3"/>
      <c r="T19480" s="3"/>
      <c r="U19480" s="3"/>
      <c r="V19480" s="3"/>
      <c r="W19480" s="3"/>
      <c r="X19480" s="3"/>
      <c r="Y19480" s="3"/>
      <c r="Z19480" s="3"/>
      <c r="AA19480" s="3"/>
      <c r="AB19480" s="3"/>
      <c r="AC19480" s="3"/>
      <c r="AD19480" s="3"/>
      <c r="AE19480" s="3"/>
      <c r="AF19480" s="3"/>
      <c r="AG19480" s="3"/>
      <c r="AH19480" s="3"/>
      <c r="AI19480" s="3"/>
      <c r="AJ19480" s="3"/>
      <c r="BM19480" s="3"/>
      <c r="BN19480" s="3"/>
      <c r="BO19480" s="3"/>
      <c r="BP19480" s="3"/>
      <c r="BQ19480" s="3"/>
      <c r="BR19480" s="3"/>
      <c r="BS19480" s="3"/>
    </row>
    <row r="19481" spans="11:71" x14ac:dyDescent="0.25">
      <c r="K19481" s="3"/>
      <c r="L19481" s="3"/>
      <c r="M19481" s="3"/>
      <c r="N19481" s="3"/>
      <c r="O19481" s="3"/>
      <c r="P19481" s="3"/>
      <c r="S19481" s="3"/>
      <c r="T19481" s="3"/>
      <c r="U19481" s="3"/>
      <c r="V19481" s="3"/>
      <c r="W19481" s="3"/>
      <c r="X19481" s="3"/>
      <c r="Y19481" s="3"/>
      <c r="Z19481" s="3"/>
      <c r="AA19481" s="3"/>
      <c r="AB19481" s="3"/>
      <c r="AC19481" s="3"/>
      <c r="AD19481" s="3"/>
      <c r="AE19481" s="3"/>
      <c r="AF19481" s="3"/>
      <c r="AG19481" s="3"/>
      <c r="AH19481" s="3"/>
      <c r="AI19481" s="3"/>
      <c r="AJ19481" s="3"/>
      <c r="BM19481" s="3"/>
      <c r="BN19481" s="3"/>
      <c r="BO19481" s="3"/>
      <c r="BP19481" s="3"/>
      <c r="BQ19481" s="3"/>
      <c r="BR19481" s="3"/>
      <c r="BS19481" s="3"/>
    </row>
    <row r="19482" spans="11:71" x14ac:dyDescent="0.25">
      <c r="K19482" s="3"/>
      <c r="L19482" s="3"/>
      <c r="M19482" s="3"/>
      <c r="N19482" s="3"/>
      <c r="O19482" s="3"/>
      <c r="P19482" s="3"/>
      <c r="S19482" s="3"/>
      <c r="T19482" s="3"/>
      <c r="U19482" s="3"/>
      <c r="V19482" s="3"/>
      <c r="W19482" s="3"/>
      <c r="X19482" s="3"/>
      <c r="Y19482" s="3"/>
      <c r="Z19482" s="3"/>
      <c r="AA19482" s="3"/>
      <c r="AB19482" s="3"/>
      <c r="AC19482" s="3"/>
      <c r="AD19482" s="3"/>
      <c r="AE19482" s="3"/>
      <c r="AF19482" s="3"/>
      <c r="AG19482" s="3"/>
      <c r="AH19482" s="3"/>
      <c r="AI19482" s="3"/>
      <c r="AJ19482" s="3"/>
      <c r="BM19482" s="3"/>
      <c r="BN19482" s="3"/>
      <c r="BO19482" s="3"/>
      <c r="BP19482" s="3"/>
      <c r="BQ19482" s="3"/>
      <c r="BR19482" s="3"/>
      <c r="BS19482" s="3"/>
    </row>
    <row r="19483" spans="11:71" x14ac:dyDescent="0.25">
      <c r="K19483" s="3"/>
      <c r="L19483" s="3"/>
      <c r="M19483" s="3"/>
      <c r="N19483" s="3"/>
      <c r="O19483" s="3"/>
      <c r="P19483" s="3"/>
      <c r="S19483" s="3"/>
      <c r="T19483" s="3"/>
      <c r="U19483" s="3"/>
      <c r="V19483" s="3"/>
      <c r="W19483" s="3"/>
      <c r="X19483" s="3"/>
      <c r="Y19483" s="3"/>
      <c r="Z19483" s="3"/>
      <c r="AA19483" s="3"/>
      <c r="AB19483" s="3"/>
      <c r="AC19483" s="3"/>
      <c r="AD19483" s="3"/>
      <c r="AE19483" s="3"/>
      <c r="AF19483" s="3"/>
      <c r="AG19483" s="3"/>
      <c r="AH19483" s="3"/>
      <c r="AI19483" s="3"/>
      <c r="AJ19483" s="3"/>
      <c r="BM19483" s="3"/>
      <c r="BN19483" s="3"/>
      <c r="BO19483" s="3"/>
      <c r="BP19483" s="3"/>
      <c r="BQ19483" s="3"/>
      <c r="BR19483" s="3"/>
      <c r="BS19483" s="3"/>
    </row>
    <row r="19484" spans="11:71" x14ac:dyDescent="0.25">
      <c r="K19484" s="3"/>
      <c r="L19484" s="3"/>
      <c r="M19484" s="3"/>
      <c r="N19484" s="3"/>
      <c r="O19484" s="3"/>
      <c r="P19484" s="3"/>
      <c r="S19484" s="3"/>
      <c r="T19484" s="3"/>
      <c r="U19484" s="3"/>
      <c r="V19484" s="3"/>
      <c r="W19484" s="3"/>
      <c r="X19484" s="3"/>
      <c r="Y19484" s="3"/>
      <c r="Z19484" s="3"/>
      <c r="AA19484" s="3"/>
      <c r="AB19484" s="3"/>
      <c r="AC19484" s="3"/>
      <c r="AD19484" s="3"/>
      <c r="AE19484" s="3"/>
      <c r="AF19484" s="3"/>
      <c r="AG19484" s="3"/>
      <c r="AH19484" s="3"/>
      <c r="AI19484" s="3"/>
      <c r="AJ19484" s="3"/>
      <c r="BM19484" s="3"/>
      <c r="BN19484" s="3"/>
      <c r="BO19484" s="3"/>
      <c r="BP19484" s="3"/>
      <c r="BQ19484" s="3"/>
      <c r="BR19484" s="3"/>
      <c r="BS19484" s="3"/>
    </row>
    <row r="19485" spans="11:71" x14ac:dyDescent="0.25">
      <c r="K19485" s="3"/>
      <c r="L19485" s="3"/>
      <c r="M19485" s="3"/>
      <c r="N19485" s="3"/>
      <c r="O19485" s="3"/>
      <c r="P19485" s="3"/>
      <c r="S19485" s="3"/>
      <c r="T19485" s="3"/>
      <c r="U19485" s="3"/>
      <c r="V19485" s="3"/>
      <c r="W19485" s="3"/>
      <c r="X19485" s="3"/>
      <c r="Y19485" s="3"/>
      <c r="Z19485" s="3"/>
      <c r="AA19485" s="3"/>
      <c r="AB19485" s="3"/>
      <c r="AC19485" s="3"/>
      <c r="AD19485" s="3"/>
      <c r="AE19485" s="3"/>
      <c r="AF19485" s="3"/>
      <c r="AG19485" s="3"/>
      <c r="AH19485" s="3"/>
      <c r="AI19485" s="3"/>
      <c r="AJ19485" s="3"/>
      <c r="BM19485" s="3"/>
      <c r="BN19485" s="3"/>
      <c r="BO19485" s="3"/>
      <c r="BP19485" s="3"/>
      <c r="BQ19485" s="3"/>
      <c r="BR19485" s="3"/>
      <c r="BS19485" s="3"/>
    </row>
    <row r="19486" spans="11:71" x14ac:dyDescent="0.25">
      <c r="K19486" s="3"/>
      <c r="L19486" s="3"/>
      <c r="M19486" s="3"/>
      <c r="N19486" s="3"/>
      <c r="O19486" s="3"/>
      <c r="P19486" s="3"/>
      <c r="S19486" s="3"/>
      <c r="T19486" s="3"/>
      <c r="U19486" s="3"/>
      <c r="V19486" s="3"/>
      <c r="W19486" s="3"/>
      <c r="X19486" s="3"/>
      <c r="Y19486" s="3"/>
      <c r="Z19486" s="3"/>
      <c r="AA19486" s="3"/>
      <c r="AB19486" s="3"/>
      <c r="AC19486" s="3"/>
      <c r="AD19486" s="3"/>
      <c r="AE19486" s="3"/>
      <c r="AF19486" s="3"/>
      <c r="AG19486" s="3"/>
      <c r="AH19486" s="3"/>
      <c r="AI19486" s="3"/>
      <c r="AJ19486" s="3"/>
      <c r="BM19486" s="3"/>
      <c r="BN19486" s="3"/>
      <c r="BO19486" s="3"/>
      <c r="BP19486" s="3"/>
      <c r="BQ19486" s="3"/>
      <c r="BR19486" s="3"/>
      <c r="BS19486" s="3"/>
    </row>
    <row r="19487" spans="11:71" x14ac:dyDescent="0.25">
      <c r="K19487" s="3"/>
      <c r="L19487" s="3"/>
      <c r="M19487" s="3"/>
      <c r="N19487" s="3"/>
      <c r="O19487" s="3"/>
      <c r="P19487" s="3"/>
      <c r="S19487" s="3"/>
      <c r="T19487" s="3"/>
      <c r="U19487" s="3"/>
      <c r="V19487" s="3"/>
      <c r="W19487" s="3"/>
      <c r="X19487" s="3"/>
      <c r="Y19487" s="3"/>
      <c r="Z19487" s="3"/>
      <c r="AA19487" s="3"/>
      <c r="AB19487" s="3"/>
      <c r="AC19487" s="3"/>
      <c r="AD19487" s="3"/>
      <c r="AE19487" s="3"/>
      <c r="AF19487" s="3"/>
      <c r="AG19487" s="3"/>
      <c r="AH19487" s="3"/>
      <c r="AI19487" s="3"/>
      <c r="AJ19487" s="3"/>
      <c r="BM19487" s="3"/>
      <c r="BN19487" s="3"/>
      <c r="BO19487" s="3"/>
      <c r="BP19487" s="3"/>
      <c r="BQ19487" s="3"/>
      <c r="BR19487" s="3"/>
      <c r="BS19487" s="3"/>
    </row>
    <row r="19488" spans="11:71" x14ac:dyDescent="0.25">
      <c r="K19488" s="3"/>
      <c r="L19488" s="3"/>
      <c r="M19488" s="3"/>
      <c r="N19488" s="3"/>
      <c r="O19488" s="3"/>
      <c r="P19488" s="3"/>
      <c r="S19488" s="3"/>
      <c r="T19488" s="3"/>
      <c r="U19488" s="3"/>
      <c r="V19488" s="3"/>
      <c r="W19488" s="3"/>
      <c r="X19488" s="3"/>
      <c r="Y19488" s="3"/>
      <c r="Z19488" s="3"/>
      <c r="AA19488" s="3"/>
      <c r="AB19488" s="3"/>
      <c r="AC19488" s="3"/>
      <c r="AD19488" s="3"/>
      <c r="AE19488" s="3"/>
      <c r="AF19488" s="3"/>
      <c r="AG19488" s="3"/>
      <c r="AH19488" s="3"/>
      <c r="AI19488" s="3"/>
      <c r="AJ19488" s="3"/>
      <c r="BM19488" s="3"/>
      <c r="BN19488" s="3"/>
      <c r="BO19488" s="3"/>
      <c r="BP19488" s="3"/>
      <c r="BQ19488" s="3"/>
      <c r="BR19488" s="3"/>
      <c r="BS19488" s="3"/>
    </row>
    <row r="19489" spans="11:71" x14ac:dyDescent="0.25">
      <c r="K19489" s="3"/>
      <c r="L19489" s="3"/>
      <c r="M19489" s="3"/>
      <c r="N19489" s="3"/>
      <c r="O19489" s="3"/>
      <c r="P19489" s="3"/>
      <c r="S19489" s="3"/>
      <c r="T19489" s="3"/>
      <c r="U19489" s="3"/>
      <c r="V19489" s="3"/>
      <c r="W19489" s="3"/>
      <c r="X19489" s="3"/>
      <c r="Y19489" s="3"/>
      <c r="Z19489" s="3"/>
      <c r="AA19489" s="3"/>
      <c r="AB19489" s="3"/>
      <c r="AC19489" s="3"/>
      <c r="AD19489" s="3"/>
      <c r="AE19489" s="3"/>
      <c r="AF19489" s="3"/>
      <c r="AG19489" s="3"/>
      <c r="AH19489" s="3"/>
      <c r="AI19489" s="3"/>
      <c r="AJ19489" s="3"/>
      <c r="BM19489" s="3"/>
      <c r="BN19489" s="3"/>
      <c r="BO19489" s="3"/>
      <c r="BP19489" s="3"/>
      <c r="BQ19489" s="3"/>
      <c r="BR19489" s="3"/>
      <c r="BS19489" s="3"/>
    </row>
    <row r="19490" spans="11:71" x14ac:dyDescent="0.25">
      <c r="K19490" s="3"/>
      <c r="L19490" s="3"/>
      <c r="M19490" s="3"/>
      <c r="N19490" s="3"/>
      <c r="O19490" s="3"/>
      <c r="P19490" s="3"/>
      <c r="S19490" s="3"/>
      <c r="T19490" s="3"/>
      <c r="U19490" s="3"/>
      <c r="V19490" s="3"/>
      <c r="W19490" s="3"/>
      <c r="X19490" s="3"/>
      <c r="Y19490" s="3"/>
      <c r="Z19490" s="3"/>
      <c r="AA19490" s="3"/>
      <c r="AB19490" s="3"/>
      <c r="AC19490" s="3"/>
      <c r="AD19490" s="3"/>
      <c r="AE19490" s="3"/>
      <c r="AF19490" s="3"/>
      <c r="AG19490" s="3"/>
      <c r="AH19490" s="3"/>
      <c r="AI19490" s="3"/>
      <c r="AJ19490" s="3"/>
      <c r="BM19490" s="3"/>
      <c r="BN19490" s="3"/>
      <c r="BO19490" s="3"/>
      <c r="BP19490" s="3"/>
      <c r="BQ19490" s="3"/>
      <c r="BR19490" s="3"/>
      <c r="BS19490" s="3"/>
    </row>
    <row r="19491" spans="11:71" x14ac:dyDescent="0.25">
      <c r="K19491" s="3"/>
      <c r="L19491" s="3"/>
      <c r="M19491" s="3"/>
      <c r="N19491" s="3"/>
      <c r="O19491" s="3"/>
      <c r="P19491" s="3"/>
      <c r="S19491" s="3"/>
      <c r="T19491" s="3"/>
      <c r="U19491" s="3"/>
      <c r="V19491" s="3"/>
      <c r="W19491" s="3"/>
      <c r="X19491" s="3"/>
      <c r="Y19491" s="3"/>
      <c r="Z19491" s="3"/>
      <c r="AA19491" s="3"/>
      <c r="AB19491" s="3"/>
      <c r="AC19491" s="3"/>
      <c r="AD19491" s="3"/>
      <c r="AE19491" s="3"/>
      <c r="AF19491" s="3"/>
      <c r="AG19491" s="3"/>
      <c r="AH19491" s="3"/>
      <c r="AI19491" s="3"/>
      <c r="AJ19491" s="3"/>
      <c r="BM19491" s="3"/>
      <c r="BN19491" s="3"/>
      <c r="BO19491" s="3"/>
      <c r="BP19491" s="3"/>
      <c r="BQ19491" s="3"/>
      <c r="BR19491" s="3"/>
      <c r="BS19491" s="3"/>
    </row>
    <row r="19492" spans="11:71" x14ac:dyDescent="0.25">
      <c r="K19492" s="3"/>
      <c r="L19492" s="3"/>
      <c r="M19492" s="3"/>
      <c r="N19492" s="3"/>
      <c r="O19492" s="3"/>
      <c r="P19492" s="3"/>
      <c r="S19492" s="3"/>
      <c r="T19492" s="3"/>
      <c r="U19492" s="3"/>
      <c r="V19492" s="3"/>
      <c r="W19492" s="3"/>
      <c r="X19492" s="3"/>
      <c r="Y19492" s="3"/>
      <c r="Z19492" s="3"/>
      <c r="AA19492" s="3"/>
      <c r="AB19492" s="3"/>
      <c r="AC19492" s="3"/>
      <c r="AD19492" s="3"/>
      <c r="AE19492" s="3"/>
      <c r="AF19492" s="3"/>
      <c r="AG19492" s="3"/>
      <c r="AH19492" s="3"/>
      <c r="AI19492" s="3"/>
      <c r="AJ19492" s="3"/>
      <c r="BM19492" s="3"/>
      <c r="BN19492" s="3"/>
      <c r="BO19492" s="3"/>
      <c r="BP19492" s="3"/>
      <c r="BQ19492" s="3"/>
      <c r="BR19492" s="3"/>
      <c r="BS19492" s="3"/>
    </row>
    <row r="19493" spans="11:71" x14ac:dyDescent="0.25">
      <c r="K19493" s="3"/>
      <c r="L19493" s="3"/>
      <c r="M19493" s="3"/>
      <c r="N19493" s="3"/>
      <c r="O19493" s="3"/>
      <c r="P19493" s="3"/>
      <c r="S19493" s="3"/>
      <c r="T19493" s="3"/>
      <c r="U19493" s="3"/>
      <c r="V19493" s="3"/>
      <c r="W19493" s="3"/>
      <c r="X19493" s="3"/>
      <c r="Y19493" s="3"/>
      <c r="Z19493" s="3"/>
      <c r="AA19493" s="3"/>
      <c r="AB19493" s="3"/>
      <c r="AC19493" s="3"/>
      <c r="AD19493" s="3"/>
      <c r="AE19493" s="3"/>
      <c r="AF19493" s="3"/>
      <c r="AG19493" s="3"/>
      <c r="AH19493" s="3"/>
      <c r="AI19493" s="3"/>
      <c r="AJ19493" s="3"/>
      <c r="BM19493" s="3"/>
      <c r="BN19493" s="3"/>
      <c r="BO19493" s="3"/>
      <c r="BP19493" s="3"/>
      <c r="BQ19493" s="3"/>
      <c r="BR19493" s="3"/>
      <c r="BS19493" s="3"/>
    </row>
    <row r="19494" spans="11:71" x14ac:dyDescent="0.25">
      <c r="K19494" s="3"/>
      <c r="L19494" s="3"/>
      <c r="M19494" s="3"/>
      <c r="N19494" s="3"/>
      <c r="O19494" s="3"/>
      <c r="P19494" s="3"/>
      <c r="S19494" s="3"/>
      <c r="T19494" s="3"/>
      <c r="U19494" s="3"/>
      <c r="V19494" s="3"/>
      <c r="W19494" s="3"/>
      <c r="X19494" s="3"/>
      <c r="Y19494" s="3"/>
      <c r="Z19494" s="3"/>
      <c r="AA19494" s="3"/>
      <c r="AB19494" s="3"/>
      <c r="AC19494" s="3"/>
      <c r="AD19494" s="3"/>
      <c r="AE19494" s="3"/>
      <c r="AF19494" s="3"/>
      <c r="AG19494" s="3"/>
      <c r="AH19494" s="3"/>
      <c r="AI19494" s="3"/>
      <c r="AJ19494" s="3"/>
      <c r="BM19494" s="3"/>
      <c r="BN19494" s="3"/>
      <c r="BO19494" s="3"/>
      <c r="BP19494" s="3"/>
      <c r="BQ19494" s="3"/>
      <c r="BR19494" s="3"/>
      <c r="BS19494" s="3"/>
    </row>
    <row r="19495" spans="11:71" x14ac:dyDescent="0.25">
      <c r="K19495" s="3"/>
      <c r="L19495" s="3"/>
      <c r="M19495" s="3"/>
      <c r="N19495" s="3"/>
      <c r="O19495" s="3"/>
      <c r="P19495" s="3"/>
      <c r="S19495" s="3"/>
      <c r="T19495" s="3"/>
      <c r="U19495" s="3"/>
      <c r="V19495" s="3"/>
      <c r="W19495" s="3"/>
      <c r="X19495" s="3"/>
      <c r="Y19495" s="3"/>
      <c r="Z19495" s="3"/>
      <c r="AA19495" s="3"/>
      <c r="AB19495" s="3"/>
      <c r="AC19495" s="3"/>
      <c r="AD19495" s="3"/>
      <c r="AE19495" s="3"/>
      <c r="AF19495" s="3"/>
      <c r="AG19495" s="3"/>
      <c r="AH19495" s="3"/>
      <c r="AI19495" s="3"/>
      <c r="AJ19495" s="3"/>
      <c r="BM19495" s="3"/>
      <c r="BN19495" s="3"/>
      <c r="BO19495" s="3"/>
      <c r="BP19495" s="3"/>
      <c r="BQ19495" s="3"/>
      <c r="BR19495" s="3"/>
      <c r="BS19495" s="3"/>
    </row>
    <row r="19496" spans="11:71" x14ac:dyDescent="0.25">
      <c r="K19496" s="3"/>
      <c r="L19496" s="3"/>
      <c r="M19496" s="3"/>
      <c r="N19496" s="3"/>
      <c r="O19496" s="3"/>
      <c r="P19496" s="3"/>
      <c r="S19496" s="3"/>
      <c r="T19496" s="3"/>
      <c r="U19496" s="3"/>
      <c r="V19496" s="3"/>
      <c r="W19496" s="3"/>
      <c r="X19496" s="3"/>
      <c r="Y19496" s="3"/>
      <c r="Z19496" s="3"/>
      <c r="AA19496" s="3"/>
      <c r="AB19496" s="3"/>
      <c r="AC19496" s="3"/>
      <c r="AD19496" s="3"/>
      <c r="AE19496" s="3"/>
      <c r="AF19496" s="3"/>
      <c r="AG19496" s="3"/>
      <c r="AH19496" s="3"/>
      <c r="AI19496" s="3"/>
      <c r="AJ19496" s="3"/>
      <c r="BM19496" s="3"/>
      <c r="BN19496" s="3"/>
      <c r="BO19496" s="3"/>
      <c r="BP19496" s="3"/>
      <c r="BQ19496" s="3"/>
      <c r="BR19496" s="3"/>
      <c r="BS19496" s="3"/>
    </row>
    <row r="19497" spans="11:71" x14ac:dyDescent="0.25">
      <c r="K19497" s="3"/>
      <c r="L19497" s="3"/>
      <c r="M19497" s="3"/>
      <c r="N19497" s="3"/>
      <c r="O19497" s="3"/>
      <c r="P19497" s="3"/>
      <c r="S19497" s="3"/>
      <c r="T19497" s="3"/>
      <c r="U19497" s="3"/>
      <c r="V19497" s="3"/>
      <c r="W19497" s="3"/>
      <c r="X19497" s="3"/>
      <c r="Y19497" s="3"/>
      <c r="Z19497" s="3"/>
      <c r="AA19497" s="3"/>
      <c r="AB19497" s="3"/>
      <c r="AC19497" s="3"/>
      <c r="AD19497" s="3"/>
      <c r="AE19497" s="3"/>
      <c r="AF19497" s="3"/>
      <c r="AG19497" s="3"/>
      <c r="AH19497" s="3"/>
      <c r="AI19497" s="3"/>
      <c r="AJ19497" s="3"/>
      <c r="BM19497" s="3"/>
      <c r="BN19497" s="3"/>
      <c r="BO19497" s="3"/>
      <c r="BP19497" s="3"/>
      <c r="BQ19497" s="3"/>
      <c r="BR19497" s="3"/>
      <c r="BS19497" s="3"/>
    </row>
    <row r="19498" spans="11:71" x14ac:dyDescent="0.25">
      <c r="K19498" s="3"/>
      <c r="L19498" s="3"/>
      <c r="M19498" s="3"/>
      <c r="N19498" s="3"/>
      <c r="O19498" s="3"/>
      <c r="P19498" s="3"/>
      <c r="S19498" s="3"/>
      <c r="T19498" s="3"/>
      <c r="U19498" s="3"/>
      <c r="V19498" s="3"/>
      <c r="W19498" s="3"/>
      <c r="X19498" s="3"/>
      <c r="Y19498" s="3"/>
      <c r="Z19498" s="3"/>
      <c r="AA19498" s="3"/>
      <c r="AB19498" s="3"/>
      <c r="AC19498" s="3"/>
      <c r="AD19498" s="3"/>
      <c r="AE19498" s="3"/>
      <c r="AF19498" s="3"/>
      <c r="AG19498" s="3"/>
      <c r="AH19498" s="3"/>
      <c r="AI19498" s="3"/>
      <c r="AJ19498" s="3"/>
      <c r="BM19498" s="3"/>
      <c r="BN19498" s="3"/>
      <c r="BO19498" s="3"/>
      <c r="BP19498" s="3"/>
      <c r="BQ19498" s="3"/>
      <c r="BR19498" s="3"/>
      <c r="BS19498" s="3"/>
    </row>
    <row r="19499" spans="11:71" x14ac:dyDescent="0.25">
      <c r="K19499" s="3"/>
      <c r="L19499" s="3"/>
      <c r="M19499" s="3"/>
      <c r="N19499" s="3"/>
      <c r="O19499" s="3"/>
      <c r="P19499" s="3"/>
      <c r="S19499" s="3"/>
      <c r="T19499" s="3"/>
      <c r="U19499" s="3"/>
      <c r="V19499" s="3"/>
      <c r="W19499" s="3"/>
      <c r="X19499" s="3"/>
      <c r="Y19499" s="3"/>
      <c r="Z19499" s="3"/>
      <c r="AA19499" s="3"/>
      <c r="AB19499" s="3"/>
      <c r="AC19499" s="3"/>
      <c r="AD19499" s="3"/>
      <c r="AE19499" s="3"/>
      <c r="AF19499" s="3"/>
      <c r="AG19499" s="3"/>
      <c r="AH19499" s="3"/>
      <c r="AI19499" s="3"/>
      <c r="AJ19499" s="3"/>
      <c r="BM19499" s="3"/>
      <c r="BN19499" s="3"/>
      <c r="BO19499" s="3"/>
      <c r="BP19499" s="3"/>
      <c r="BQ19499" s="3"/>
      <c r="BR19499" s="3"/>
      <c r="BS19499" s="3"/>
    </row>
    <row r="19500" spans="11:71" x14ac:dyDescent="0.25">
      <c r="K19500" s="3"/>
      <c r="L19500" s="3"/>
      <c r="M19500" s="3"/>
      <c r="N19500" s="3"/>
      <c r="O19500" s="3"/>
      <c r="P19500" s="3"/>
      <c r="S19500" s="3"/>
      <c r="T19500" s="3"/>
      <c r="U19500" s="3"/>
      <c r="V19500" s="3"/>
      <c r="W19500" s="3"/>
      <c r="X19500" s="3"/>
      <c r="Y19500" s="3"/>
      <c r="Z19500" s="3"/>
      <c r="AA19500" s="3"/>
      <c r="AB19500" s="3"/>
      <c r="AC19500" s="3"/>
      <c r="AD19500" s="3"/>
      <c r="AE19500" s="3"/>
      <c r="AF19500" s="3"/>
      <c r="AG19500" s="3"/>
      <c r="AH19500" s="3"/>
      <c r="AI19500" s="3"/>
      <c r="AJ19500" s="3"/>
      <c r="BM19500" s="3"/>
      <c r="BN19500" s="3"/>
      <c r="BO19500" s="3"/>
      <c r="BP19500" s="3"/>
      <c r="BQ19500" s="3"/>
      <c r="BR19500" s="3"/>
      <c r="BS19500" s="3"/>
    </row>
    <row r="19501" spans="11:71" x14ac:dyDescent="0.25">
      <c r="K19501" s="3"/>
      <c r="L19501" s="3"/>
      <c r="M19501" s="3"/>
      <c r="N19501" s="3"/>
      <c r="O19501" s="3"/>
      <c r="P19501" s="3"/>
      <c r="S19501" s="3"/>
      <c r="T19501" s="3"/>
      <c r="U19501" s="3"/>
      <c r="V19501" s="3"/>
      <c r="W19501" s="3"/>
      <c r="X19501" s="3"/>
      <c r="Y19501" s="3"/>
      <c r="Z19501" s="3"/>
      <c r="AA19501" s="3"/>
      <c r="AB19501" s="3"/>
      <c r="AC19501" s="3"/>
      <c r="AD19501" s="3"/>
      <c r="AE19501" s="3"/>
      <c r="AF19501" s="3"/>
      <c r="AG19501" s="3"/>
      <c r="AH19501" s="3"/>
      <c r="AI19501" s="3"/>
      <c r="AJ19501" s="3"/>
      <c r="BM19501" s="3"/>
      <c r="BN19501" s="3"/>
      <c r="BO19501" s="3"/>
      <c r="BP19501" s="3"/>
      <c r="BQ19501" s="3"/>
      <c r="BR19501" s="3"/>
      <c r="BS19501" s="3"/>
    </row>
    <row r="19502" spans="11:71" x14ac:dyDescent="0.25">
      <c r="K19502" s="3"/>
      <c r="L19502" s="3"/>
      <c r="M19502" s="3"/>
      <c r="N19502" s="3"/>
      <c r="O19502" s="3"/>
      <c r="P19502" s="3"/>
      <c r="S19502" s="3"/>
      <c r="T19502" s="3"/>
      <c r="U19502" s="3"/>
      <c r="V19502" s="3"/>
      <c r="W19502" s="3"/>
      <c r="X19502" s="3"/>
      <c r="Y19502" s="3"/>
      <c r="Z19502" s="3"/>
      <c r="AA19502" s="3"/>
      <c r="AB19502" s="3"/>
      <c r="AC19502" s="3"/>
      <c r="AD19502" s="3"/>
      <c r="AE19502" s="3"/>
      <c r="AF19502" s="3"/>
      <c r="AG19502" s="3"/>
      <c r="AH19502" s="3"/>
      <c r="AI19502" s="3"/>
      <c r="AJ19502" s="3"/>
      <c r="BM19502" s="3"/>
      <c r="BN19502" s="3"/>
      <c r="BO19502" s="3"/>
      <c r="BP19502" s="3"/>
      <c r="BQ19502" s="3"/>
      <c r="BR19502" s="3"/>
      <c r="BS19502" s="3"/>
    </row>
    <row r="19503" spans="11:71" x14ac:dyDescent="0.25">
      <c r="K19503" s="3"/>
      <c r="L19503" s="3"/>
      <c r="M19503" s="3"/>
      <c r="N19503" s="3"/>
      <c r="O19503" s="3"/>
      <c r="P19503" s="3"/>
      <c r="S19503" s="3"/>
      <c r="T19503" s="3"/>
      <c r="U19503" s="3"/>
      <c r="V19503" s="3"/>
      <c r="W19503" s="3"/>
      <c r="X19503" s="3"/>
      <c r="Y19503" s="3"/>
      <c r="Z19503" s="3"/>
      <c r="AA19503" s="3"/>
      <c r="AB19503" s="3"/>
      <c r="AC19503" s="3"/>
      <c r="AD19503" s="3"/>
      <c r="AE19503" s="3"/>
      <c r="AF19503" s="3"/>
      <c r="AG19503" s="3"/>
      <c r="AH19503" s="3"/>
      <c r="AI19503" s="3"/>
      <c r="AJ19503" s="3"/>
      <c r="BM19503" s="3"/>
      <c r="BN19503" s="3"/>
      <c r="BO19503" s="3"/>
      <c r="BP19503" s="3"/>
      <c r="BQ19503" s="3"/>
      <c r="BR19503" s="3"/>
      <c r="BS19503" s="3"/>
    </row>
    <row r="19504" spans="11:71" x14ac:dyDescent="0.25">
      <c r="K19504" s="3"/>
      <c r="L19504" s="3"/>
      <c r="M19504" s="3"/>
      <c r="N19504" s="3"/>
      <c r="O19504" s="3"/>
      <c r="P19504" s="3"/>
      <c r="S19504" s="3"/>
      <c r="T19504" s="3"/>
      <c r="U19504" s="3"/>
      <c r="V19504" s="3"/>
      <c r="W19504" s="3"/>
      <c r="X19504" s="3"/>
      <c r="Y19504" s="3"/>
      <c r="Z19504" s="3"/>
      <c r="AA19504" s="3"/>
      <c r="AB19504" s="3"/>
      <c r="AC19504" s="3"/>
      <c r="AD19504" s="3"/>
      <c r="AE19504" s="3"/>
      <c r="AF19504" s="3"/>
      <c r="AG19504" s="3"/>
      <c r="AH19504" s="3"/>
      <c r="AI19504" s="3"/>
      <c r="AJ19504" s="3"/>
      <c r="BM19504" s="3"/>
      <c r="BN19504" s="3"/>
      <c r="BO19504" s="3"/>
      <c r="BP19504" s="3"/>
      <c r="BQ19504" s="3"/>
      <c r="BR19504" s="3"/>
      <c r="BS19504" s="3"/>
    </row>
    <row r="19505" spans="11:71" x14ac:dyDescent="0.25">
      <c r="K19505" s="3"/>
      <c r="L19505" s="3"/>
      <c r="M19505" s="3"/>
      <c r="N19505" s="3"/>
      <c r="O19505" s="3"/>
      <c r="P19505" s="3"/>
      <c r="S19505" s="3"/>
      <c r="T19505" s="3"/>
      <c r="U19505" s="3"/>
      <c r="V19505" s="3"/>
      <c r="W19505" s="3"/>
      <c r="X19505" s="3"/>
      <c r="Y19505" s="3"/>
      <c r="Z19505" s="3"/>
      <c r="AA19505" s="3"/>
      <c r="AB19505" s="3"/>
      <c r="AC19505" s="3"/>
      <c r="AD19505" s="3"/>
      <c r="AE19505" s="3"/>
      <c r="AF19505" s="3"/>
      <c r="AG19505" s="3"/>
      <c r="AH19505" s="3"/>
      <c r="AI19505" s="3"/>
      <c r="AJ19505" s="3"/>
      <c r="BM19505" s="3"/>
      <c r="BN19505" s="3"/>
      <c r="BO19505" s="3"/>
      <c r="BP19505" s="3"/>
      <c r="BQ19505" s="3"/>
      <c r="BR19505" s="3"/>
      <c r="BS19505" s="3"/>
    </row>
    <row r="19506" spans="11:71" x14ac:dyDescent="0.25">
      <c r="K19506" s="3"/>
      <c r="L19506" s="3"/>
      <c r="M19506" s="3"/>
      <c r="N19506" s="3"/>
      <c r="O19506" s="3"/>
      <c r="P19506" s="3"/>
      <c r="S19506" s="3"/>
      <c r="T19506" s="3"/>
      <c r="U19506" s="3"/>
      <c r="V19506" s="3"/>
      <c r="W19506" s="3"/>
      <c r="X19506" s="3"/>
      <c r="Y19506" s="3"/>
      <c r="Z19506" s="3"/>
      <c r="AA19506" s="3"/>
      <c r="AB19506" s="3"/>
      <c r="AC19506" s="3"/>
      <c r="AD19506" s="3"/>
      <c r="AE19506" s="3"/>
      <c r="AF19506" s="3"/>
      <c r="AG19506" s="3"/>
      <c r="AH19506" s="3"/>
      <c r="AI19506" s="3"/>
      <c r="AJ19506" s="3"/>
      <c r="BM19506" s="3"/>
      <c r="BN19506" s="3"/>
      <c r="BO19506" s="3"/>
      <c r="BP19506" s="3"/>
      <c r="BQ19506" s="3"/>
      <c r="BR19506" s="3"/>
      <c r="BS19506" s="3"/>
    </row>
    <row r="19507" spans="11:71" x14ac:dyDescent="0.25">
      <c r="K19507" s="3"/>
      <c r="L19507" s="3"/>
      <c r="M19507" s="3"/>
      <c r="N19507" s="3"/>
      <c r="O19507" s="3"/>
      <c r="P19507" s="3"/>
      <c r="S19507" s="3"/>
      <c r="T19507" s="3"/>
      <c r="U19507" s="3"/>
      <c r="V19507" s="3"/>
      <c r="W19507" s="3"/>
      <c r="X19507" s="3"/>
      <c r="Y19507" s="3"/>
      <c r="Z19507" s="3"/>
      <c r="AA19507" s="3"/>
      <c r="AB19507" s="3"/>
      <c r="AC19507" s="3"/>
      <c r="AD19507" s="3"/>
      <c r="AE19507" s="3"/>
      <c r="AF19507" s="3"/>
      <c r="AG19507" s="3"/>
      <c r="AH19507" s="3"/>
      <c r="AI19507" s="3"/>
      <c r="AJ19507" s="3"/>
      <c r="BM19507" s="3"/>
      <c r="BN19507" s="3"/>
      <c r="BO19507" s="3"/>
      <c r="BP19507" s="3"/>
      <c r="BQ19507" s="3"/>
      <c r="BR19507" s="3"/>
      <c r="BS19507" s="3"/>
    </row>
    <row r="19508" spans="11:71" x14ac:dyDescent="0.25">
      <c r="K19508" s="3"/>
      <c r="L19508" s="3"/>
      <c r="M19508" s="3"/>
      <c r="N19508" s="3"/>
      <c r="O19508" s="3"/>
      <c r="P19508" s="3"/>
      <c r="S19508" s="3"/>
      <c r="T19508" s="3"/>
      <c r="U19508" s="3"/>
      <c r="V19508" s="3"/>
      <c r="W19508" s="3"/>
      <c r="X19508" s="3"/>
      <c r="Y19508" s="3"/>
      <c r="Z19508" s="3"/>
      <c r="AA19508" s="3"/>
      <c r="AB19508" s="3"/>
      <c r="AC19508" s="3"/>
      <c r="AD19508" s="3"/>
      <c r="AE19508" s="3"/>
      <c r="AF19508" s="3"/>
      <c r="AG19508" s="3"/>
      <c r="AH19508" s="3"/>
      <c r="AI19508" s="3"/>
      <c r="AJ19508" s="3"/>
      <c r="BM19508" s="3"/>
      <c r="BN19508" s="3"/>
      <c r="BO19508" s="3"/>
      <c r="BP19508" s="3"/>
      <c r="BQ19508" s="3"/>
      <c r="BR19508" s="3"/>
      <c r="BS19508" s="3"/>
    </row>
    <row r="19509" spans="11:71" x14ac:dyDescent="0.25">
      <c r="K19509" s="3"/>
      <c r="L19509" s="3"/>
      <c r="M19509" s="3"/>
      <c r="N19509" s="3"/>
      <c r="O19509" s="3"/>
      <c r="P19509" s="3"/>
      <c r="S19509" s="3"/>
      <c r="T19509" s="3"/>
      <c r="U19509" s="3"/>
      <c r="V19509" s="3"/>
      <c r="W19509" s="3"/>
      <c r="X19509" s="3"/>
      <c r="Y19509" s="3"/>
      <c r="Z19509" s="3"/>
      <c r="AA19509" s="3"/>
      <c r="AB19509" s="3"/>
      <c r="AC19509" s="3"/>
      <c r="AD19509" s="3"/>
      <c r="AE19509" s="3"/>
      <c r="AF19509" s="3"/>
      <c r="AG19509" s="3"/>
      <c r="AH19509" s="3"/>
      <c r="AI19509" s="3"/>
      <c r="AJ19509" s="3"/>
      <c r="BM19509" s="3"/>
      <c r="BN19509" s="3"/>
      <c r="BO19509" s="3"/>
      <c r="BP19509" s="3"/>
      <c r="BQ19509" s="3"/>
      <c r="BR19509" s="3"/>
      <c r="BS19509" s="3"/>
    </row>
    <row r="19510" spans="11:71" x14ac:dyDescent="0.25">
      <c r="K19510" s="3"/>
      <c r="L19510" s="3"/>
      <c r="M19510" s="3"/>
      <c r="N19510" s="3"/>
      <c r="O19510" s="3"/>
      <c r="P19510" s="3"/>
      <c r="S19510" s="3"/>
      <c r="T19510" s="3"/>
      <c r="U19510" s="3"/>
      <c r="V19510" s="3"/>
      <c r="W19510" s="3"/>
      <c r="X19510" s="3"/>
      <c r="Y19510" s="3"/>
      <c r="Z19510" s="3"/>
      <c r="AA19510" s="3"/>
      <c r="AB19510" s="3"/>
      <c r="AC19510" s="3"/>
      <c r="AD19510" s="3"/>
      <c r="AE19510" s="3"/>
      <c r="AF19510" s="3"/>
      <c r="AG19510" s="3"/>
      <c r="AH19510" s="3"/>
      <c r="AI19510" s="3"/>
      <c r="AJ19510" s="3"/>
      <c r="BM19510" s="3"/>
      <c r="BN19510" s="3"/>
      <c r="BO19510" s="3"/>
      <c r="BP19510" s="3"/>
      <c r="BQ19510" s="3"/>
      <c r="BR19510" s="3"/>
      <c r="BS19510" s="3"/>
    </row>
    <row r="19511" spans="11:71" x14ac:dyDescent="0.25">
      <c r="K19511" s="3"/>
      <c r="L19511" s="3"/>
      <c r="M19511" s="3"/>
      <c r="N19511" s="3"/>
      <c r="O19511" s="3"/>
      <c r="P19511" s="3"/>
      <c r="S19511" s="3"/>
      <c r="T19511" s="3"/>
      <c r="U19511" s="3"/>
      <c r="V19511" s="3"/>
      <c r="W19511" s="3"/>
      <c r="X19511" s="3"/>
      <c r="Y19511" s="3"/>
      <c r="Z19511" s="3"/>
      <c r="AA19511" s="3"/>
      <c r="AB19511" s="3"/>
      <c r="AC19511" s="3"/>
      <c r="AD19511" s="3"/>
      <c r="AE19511" s="3"/>
      <c r="AF19511" s="3"/>
      <c r="AG19511" s="3"/>
      <c r="AH19511" s="3"/>
      <c r="AI19511" s="3"/>
      <c r="AJ19511" s="3"/>
      <c r="BM19511" s="3"/>
      <c r="BN19511" s="3"/>
      <c r="BO19511" s="3"/>
      <c r="BP19511" s="3"/>
      <c r="BQ19511" s="3"/>
      <c r="BR19511" s="3"/>
      <c r="BS19511" s="3"/>
    </row>
    <row r="19512" spans="11:71" x14ac:dyDescent="0.25">
      <c r="K19512" s="3"/>
      <c r="L19512" s="3"/>
      <c r="M19512" s="3"/>
      <c r="N19512" s="3"/>
      <c r="O19512" s="3"/>
      <c r="P19512" s="3"/>
      <c r="S19512" s="3"/>
      <c r="T19512" s="3"/>
      <c r="U19512" s="3"/>
      <c r="V19512" s="3"/>
      <c r="W19512" s="3"/>
      <c r="X19512" s="3"/>
      <c r="Y19512" s="3"/>
      <c r="Z19512" s="3"/>
      <c r="AA19512" s="3"/>
      <c r="AB19512" s="3"/>
      <c r="AC19512" s="3"/>
      <c r="AD19512" s="3"/>
      <c r="AE19512" s="3"/>
      <c r="AF19512" s="3"/>
      <c r="AG19512" s="3"/>
      <c r="AH19512" s="3"/>
      <c r="AI19512" s="3"/>
      <c r="AJ19512" s="3"/>
      <c r="BM19512" s="3"/>
      <c r="BN19512" s="3"/>
      <c r="BO19512" s="3"/>
      <c r="BP19512" s="3"/>
      <c r="BQ19512" s="3"/>
      <c r="BR19512" s="3"/>
      <c r="BS19512" s="3"/>
    </row>
    <row r="19513" spans="11:71" x14ac:dyDescent="0.25">
      <c r="K19513" s="3"/>
      <c r="L19513" s="3"/>
      <c r="M19513" s="3"/>
      <c r="N19513" s="3"/>
      <c r="O19513" s="3"/>
      <c r="P19513" s="3"/>
      <c r="S19513" s="3"/>
      <c r="T19513" s="3"/>
      <c r="U19513" s="3"/>
      <c r="V19513" s="3"/>
      <c r="W19513" s="3"/>
      <c r="X19513" s="3"/>
      <c r="Y19513" s="3"/>
      <c r="Z19513" s="3"/>
      <c r="AA19513" s="3"/>
      <c r="AB19513" s="3"/>
      <c r="AC19513" s="3"/>
      <c r="AD19513" s="3"/>
      <c r="AE19513" s="3"/>
      <c r="AF19513" s="3"/>
      <c r="AG19513" s="3"/>
      <c r="AH19513" s="3"/>
      <c r="AI19513" s="3"/>
      <c r="AJ19513" s="3"/>
      <c r="BM19513" s="3"/>
      <c r="BN19513" s="3"/>
      <c r="BO19513" s="3"/>
      <c r="BP19513" s="3"/>
      <c r="BQ19513" s="3"/>
      <c r="BR19513" s="3"/>
      <c r="BS19513" s="3"/>
    </row>
    <row r="19514" spans="11:71" x14ac:dyDescent="0.25">
      <c r="K19514" s="3"/>
      <c r="L19514" s="3"/>
      <c r="M19514" s="3"/>
      <c r="N19514" s="3"/>
      <c r="O19514" s="3"/>
      <c r="P19514" s="3"/>
      <c r="S19514" s="3"/>
      <c r="T19514" s="3"/>
      <c r="U19514" s="3"/>
      <c r="V19514" s="3"/>
      <c r="W19514" s="3"/>
      <c r="X19514" s="3"/>
      <c r="Y19514" s="3"/>
      <c r="Z19514" s="3"/>
      <c r="AA19514" s="3"/>
      <c r="AB19514" s="3"/>
      <c r="AC19514" s="3"/>
      <c r="AD19514" s="3"/>
      <c r="AE19514" s="3"/>
      <c r="AF19514" s="3"/>
      <c r="AG19514" s="3"/>
      <c r="AH19514" s="3"/>
      <c r="AI19514" s="3"/>
      <c r="AJ19514" s="3"/>
      <c r="BM19514" s="3"/>
      <c r="BN19514" s="3"/>
      <c r="BO19514" s="3"/>
      <c r="BP19514" s="3"/>
      <c r="BQ19514" s="3"/>
      <c r="BR19514" s="3"/>
      <c r="BS19514" s="3"/>
    </row>
    <row r="19515" spans="11:71" x14ac:dyDescent="0.25">
      <c r="K19515" s="3"/>
      <c r="L19515" s="3"/>
      <c r="M19515" s="3"/>
      <c r="N19515" s="3"/>
      <c r="O19515" s="3"/>
      <c r="P19515" s="3"/>
      <c r="S19515" s="3"/>
      <c r="T19515" s="3"/>
      <c r="U19515" s="3"/>
      <c r="V19515" s="3"/>
      <c r="W19515" s="3"/>
      <c r="X19515" s="3"/>
      <c r="Y19515" s="3"/>
      <c r="Z19515" s="3"/>
      <c r="AA19515" s="3"/>
      <c r="AB19515" s="3"/>
      <c r="AC19515" s="3"/>
      <c r="AD19515" s="3"/>
      <c r="AE19515" s="3"/>
      <c r="AF19515" s="3"/>
      <c r="AG19515" s="3"/>
      <c r="AH19515" s="3"/>
      <c r="AI19515" s="3"/>
      <c r="AJ19515" s="3"/>
      <c r="BM19515" s="3"/>
      <c r="BN19515" s="3"/>
      <c r="BO19515" s="3"/>
      <c r="BP19515" s="3"/>
      <c r="BQ19515" s="3"/>
      <c r="BR19515" s="3"/>
      <c r="BS19515" s="3"/>
    </row>
    <row r="19516" spans="11:71" x14ac:dyDescent="0.25">
      <c r="K19516" s="3"/>
      <c r="L19516" s="3"/>
      <c r="M19516" s="3"/>
      <c r="N19516" s="3"/>
      <c r="O19516" s="3"/>
      <c r="P19516" s="3"/>
      <c r="S19516" s="3"/>
      <c r="T19516" s="3"/>
      <c r="U19516" s="3"/>
      <c r="V19516" s="3"/>
      <c r="W19516" s="3"/>
      <c r="X19516" s="3"/>
      <c r="Y19516" s="3"/>
      <c r="Z19516" s="3"/>
      <c r="AA19516" s="3"/>
      <c r="AB19516" s="3"/>
      <c r="AC19516" s="3"/>
      <c r="AD19516" s="3"/>
      <c r="AE19516" s="3"/>
      <c r="AF19516" s="3"/>
      <c r="AG19516" s="3"/>
      <c r="AH19516" s="3"/>
      <c r="AI19516" s="3"/>
      <c r="AJ19516" s="3"/>
      <c r="BM19516" s="3"/>
      <c r="BN19516" s="3"/>
      <c r="BO19516" s="3"/>
      <c r="BP19516" s="3"/>
      <c r="BQ19516" s="3"/>
      <c r="BR19516" s="3"/>
      <c r="BS19516" s="3"/>
    </row>
    <row r="19517" spans="11:71" x14ac:dyDescent="0.25">
      <c r="K19517" s="3"/>
      <c r="L19517" s="3"/>
      <c r="M19517" s="3"/>
      <c r="N19517" s="3"/>
      <c r="O19517" s="3"/>
      <c r="P19517" s="3"/>
      <c r="S19517" s="3"/>
      <c r="T19517" s="3"/>
      <c r="U19517" s="3"/>
      <c r="V19517" s="3"/>
      <c r="W19517" s="3"/>
      <c r="X19517" s="3"/>
      <c r="Y19517" s="3"/>
      <c r="Z19517" s="3"/>
      <c r="AA19517" s="3"/>
      <c r="AB19517" s="3"/>
      <c r="AC19517" s="3"/>
      <c r="AD19517" s="3"/>
      <c r="AE19517" s="3"/>
      <c r="AF19517" s="3"/>
      <c r="AG19517" s="3"/>
      <c r="AH19517" s="3"/>
      <c r="AI19517" s="3"/>
      <c r="AJ19517" s="3"/>
      <c r="BM19517" s="3"/>
      <c r="BN19517" s="3"/>
      <c r="BO19517" s="3"/>
      <c r="BP19517" s="3"/>
      <c r="BQ19517" s="3"/>
      <c r="BR19517" s="3"/>
      <c r="BS19517" s="3"/>
    </row>
    <row r="19518" spans="11:71" x14ac:dyDescent="0.25">
      <c r="K19518" s="3"/>
      <c r="L19518" s="3"/>
      <c r="M19518" s="3"/>
      <c r="N19518" s="3"/>
      <c r="O19518" s="3"/>
      <c r="P19518" s="3"/>
      <c r="S19518" s="3"/>
      <c r="T19518" s="3"/>
      <c r="U19518" s="3"/>
      <c r="V19518" s="3"/>
      <c r="W19518" s="3"/>
      <c r="X19518" s="3"/>
      <c r="Y19518" s="3"/>
      <c r="Z19518" s="3"/>
      <c r="AA19518" s="3"/>
      <c r="AB19518" s="3"/>
      <c r="AC19518" s="3"/>
      <c r="AD19518" s="3"/>
      <c r="AE19518" s="3"/>
      <c r="AF19518" s="3"/>
      <c r="AG19518" s="3"/>
      <c r="AH19518" s="3"/>
      <c r="AI19518" s="3"/>
      <c r="AJ19518" s="3"/>
      <c r="BM19518" s="3"/>
      <c r="BN19518" s="3"/>
      <c r="BO19518" s="3"/>
      <c r="BP19518" s="3"/>
      <c r="BQ19518" s="3"/>
      <c r="BR19518" s="3"/>
      <c r="BS19518" s="3"/>
    </row>
    <row r="19519" spans="11:71" x14ac:dyDescent="0.25">
      <c r="K19519" s="3"/>
      <c r="L19519" s="3"/>
      <c r="M19519" s="3"/>
      <c r="N19519" s="3"/>
      <c r="O19519" s="3"/>
      <c r="P19519" s="3"/>
      <c r="S19519" s="3"/>
      <c r="T19519" s="3"/>
      <c r="U19519" s="3"/>
      <c r="V19519" s="3"/>
      <c r="W19519" s="3"/>
      <c r="X19519" s="3"/>
      <c r="Y19519" s="3"/>
      <c r="Z19519" s="3"/>
      <c r="AA19519" s="3"/>
      <c r="AB19519" s="3"/>
      <c r="AC19519" s="3"/>
      <c r="AD19519" s="3"/>
      <c r="AE19519" s="3"/>
      <c r="AF19519" s="3"/>
      <c r="AG19519" s="3"/>
      <c r="AH19519" s="3"/>
      <c r="AI19519" s="3"/>
      <c r="AJ19519" s="3"/>
      <c r="BM19519" s="3"/>
      <c r="BN19519" s="3"/>
      <c r="BO19519" s="3"/>
      <c r="BP19519" s="3"/>
      <c r="BQ19519" s="3"/>
      <c r="BR19519" s="3"/>
      <c r="BS19519" s="3"/>
    </row>
    <row r="19520" spans="11:71" x14ac:dyDescent="0.25">
      <c r="K19520" s="3"/>
      <c r="L19520" s="3"/>
      <c r="M19520" s="3"/>
      <c r="N19520" s="3"/>
      <c r="O19520" s="3"/>
      <c r="P19520" s="3"/>
      <c r="S19520" s="3"/>
      <c r="T19520" s="3"/>
      <c r="U19520" s="3"/>
      <c r="V19520" s="3"/>
      <c r="W19520" s="3"/>
      <c r="X19520" s="3"/>
      <c r="Y19520" s="3"/>
      <c r="Z19520" s="3"/>
      <c r="AA19520" s="3"/>
      <c r="AB19520" s="3"/>
      <c r="AC19520" s="3"/>
      <c r="AD19520" s="3"/>
      <c r="AE19520" s="3"/>
      <c r="AF19520" s="3"/>
      <c r="AG19520" s="3"/>
      <c r="AH19520" s="3"/>
      <c r="AI19520" s="3"/>
      <c r="AJ19520" s="3"/>
      <c r="BM19520" s="3"/>
      <c r="BN19520" s="3"/>
      <c r="BO19520" s="3"/>
      <c r="BP19520" s="3"/>
      <c r="BQ19520" s="3"/>
      <c r="BR19520" s="3"/>
      <c r="BS19520" s="3"/>
    </row>
    <row r="19521" spans="11:71" x14ac:dyDescent="0.25">
      <c r="K19521" s="3"/>
      <c r="L19521" s="3"/>
      <c r="M19521" s="3"/>
      <c r="N19521" s="3"/>
      <c r="O19521" s="3"/>
      <c r="P19521" s="3"/>
      <c r="S19521" s="3"/>
      <c r="T19521" s="3"/>
      <c r="U19521" s="3"/>
      <c r="V19521" s="3"/>
      <c r="W19521" s="3"/>
      <c r="X19521" s="3"/>
      <c r="Y19521" s="3"/>
      <c r="Z19521" s="3"/>
      <c r="AA19521" s="3"/>
      <c r="AB19521" s="3"/>
      <c r="AC19521" s="3"/>
      <c r="AD19521" s="3"/>
      <c r="AE19521" s="3"/>
      <c r="AF19521" s="3"/>
      <c r="AG19521" s="3"/>
      <c r="AH19521" s="3"/>
      <c r="AI19521" s="3"/>
      <c r="AJ19521" s="3"/>
      <c r="BM19521" s="3"/>
      <c r="BN19521" s="3"/>
      <c r="BO19521" s="3"/>
      <c r="BP19521" s="3"/>
      <c r="BQ19521" s="3"/>
      <c r="BR19521" s="3"/>
      <c r="BS19521" s="3"/>
    </row>
    <row r="19522" spans="11:71" x14ac:dyDescent="0.25">
      <c r="K19522" s="3"/>
      <c r="L19522" s="3"/>
      <c r="M19522" s="3"/>
      <c r="N19522" s="3"/>
      <c r="O19522" s="3"/>
      <c r="P19522" s="3"/>
      <c r="S19522" s="3"/>
      <c r="T19522" s="3"/>
      <c r="U19522" s="3"/>
      <c r="V19522" s="3"/>
      <c r="W19522" s="3"/>
      <c r="X19522" s="3"/>
      <c r="Y19522" s="3"/>
      <c r="Z19522" s="3"/>
      <c r="AA19522" s="3"/>
      <c r="AB19522" s="3"/>
      <c r="AC19522" s="3"/>
      <c r="AD19522" s="3"/>
      <c r="AE19522" s="3"/>
      <c r="AF19522" s="3"/>
      <c r="AG19522" s="3"/>
      <c r="AH19522" s="3"/>
      <c r="AI19522" s="3"/>
      <c r="AJ19522" s="3"/>
      <c r="BM19522" s="3"/>
      <c r="BN19522" s="3"/>
      <c r="BO19522" s="3"/>
      <c r="BP19522" s="3"/>
      <c r="BQ19522" s="3"/>
      <c r="BR19522" s="3"/>
      <c r="BS19522" s="3"/>
    </row>
    <row r="19523" spans="11:71" x14ac:dyDescent="0.25">
      <c r="K19523" s="3"/>
      <c r="L19523" s="3"/>
      <c r="M19523" s="3"/>
      <c r="N19523" s="3"/>
      <c r="O19523" s="3"/>
      <c r="P19523" s="3"/>
      <c r="S19523" s="3"/>
      <c r="T19523" s="3"/>
      <c r="U19523" s="3"/>
      <c r="V19523" s="3"/>
      <c r="W19523" s="3"/>
      <c r="X19523" s="3"/>
      <c r="Y19523" s="3"/>
      <c r="Z19523" s="3"/>
      <c r="AA19523" s="3"/>
      <c r="AB19523" s="3"/>
      <c r="AC19523" s="3"/>
      <c r="AD19523" s="3"/>
      <c r="AE19523" s="3"/>
      <c r="AF19523" s="3"/>
      <c r="AG19523" s="3"/>
      <c r="AH19523" s="3"/>
      <c r="AI19523" s="3"/>
      <c r="AJ19523" s="3"/>
      <c r="BM19523" s="3"/>
      <c r="BN19523" s="3"/>
      <c r="BO19523" s="3"/>
      <c r="BP19523" s="3"/>
      <c r="BQ19523" s="3"/>
      <c r="BR19523" s="3"/>
      <c r="BS19523" s="3"/>
    </row>
    <row r="19524" spans="11:71" x14ac:dyDescent="0.25">
      <c r="K19524" s="3"/>
      <c r="L19524" s="3"/>
      <c r="M19524" s="3"/>
      <c r="N19524" s="3"/>
      <c r="O19524" s="3"/>
      <c r="P19524" s="3"/>
      <c r="S19524" s="3"/>
      <c r="T19524" s="3"/>
      <c r="U19524" s="3"/>
      <c r="V19524" s="3"/>
      <c r="W19524" s="3"/>
      <c r="X19524" s="3"/>
      <c r="Y19524" s="3"/>
      <c r="Z19524" s="3"/>
      <c r="AA19524" s="3"/>
      <c r="AB19524" s="3"/>
      <c r="AC19524" s="3"/>
      <c r="AD19524" s="3"/>
      <c r="AE19524" s="3"/>
      <c r="AF19524" s="3"/>
      <c r="AG19524" s="3"/>
      <c r="AH19524" s="3"/>
      <c r="AI19524" s="3"/>
      <c r="AJ19524" s="3"/>
      <c r="BM19524" s="3"/>
      <c r="BN19524" s="3"/>
      <c r="BO19524" s="3"/>
      <c r="BP19524" s="3"/>
      <c r="BQ19524" s="3"/>
      <c r="BR19524" s="3"/>
      <c r="BS19524" s="3"/>
    </row>
    <row r="19525" spans="11:71" x14ac:dyDescent="0.25">
      <c r="K19525" s="3"/>
      <c r="L19525" s="3"/>
      <c r="M19525" s="3"/>
      <c r="N19525" s="3"/>
      <c r="O19525" s="3"/>
      <c r="P19525" s="3"/>
      <c r="S19525" s="3"/>
      <c r="T19525" s="3"/>
      <c r="U19525" s="3"/>
      <c r="V19525" s="3"/>
      <c r="W19525" s="3"/>
      <c r="X19525" s="3"/>
      <c r="Y19525" s="3"/>
      <c r="Z19525" s="3"/>
      <c r="AA19525" s="3"/>
      <c r="AB19525" s="3"/>
      <c r="AC19525" s="3"/>
      <c r="AD19525" s="3"/>
      <c r="AE19525" s="3"/>
      <c r="AF19525" s="3"/>
      <c r="AG19525" s="3"/>
      <c r="AH19525" s="3"/>
      <c r="AI19525" s="3"/>
      <c r="AJ19525" s="3"/>
      <c r="BM19525" s="3"/>
      <c r="BN19525" s="3"/>
      <c r="BO19525" s="3"/>
      <c r="BP19525" s="3"/>
      <c r="BQ19525" s="3"/>
      <c r="BR19525" s="3"/>
      <c r="BS19525" s="3"/>
    </row>
    <row r="19526" spans="11:71" x14ac:dyDescent="0.25">
      <c r="K19526" s="3"/>
      <c r="L19526" s="3"/>
      <c r="M19526" s="3"/>
      <c r="N19526" s="3"/>
      <c r="O19526" s="3"/>
      <c r="P19526" s="3"/>
      <c r="S19526" s="3"/>
      <c r="T19526" s="3"/>
      <c r="U19526" s="3"/>
      <c r="V19526" s="3"/>
      <c r="W19526" s="3"/>
      <c r="X19526" s="3"/>
      <c r="Y19526" s="3"/>
      <c r="Z19526" s="3"/>
      <c r="AA19526" s="3"/>
      <c r="AB19526" s="3"/>
      <c r="AC19526" s="3"/>
      <c r="AD19526" s="3"/>
      <c r="AE19526" s="3"/>
      <c r="AF19526" s="3"/>
      <c r="AG19526" s="3"/>
      <c r="AH19526" s="3"/>
      <c r="AI19526" s="3"/>
      <c r="AJ19526" s="3"/>
      <c r="BM19526" s="3"/>
      <c r="BN19526" s="3"/>
      <c r="BO19526" s="3"/>
      <c r="BP19526" s="3"/>
      <c r="BQ19526" s="3"/>
      <c r="BR19526" s="3"/>
      <c r="BS19526" s="3"/>
    </row>
    <row r="19527" spans="11:71" x14ac:dyDescent="0.25">
      <c r="K19527" s="3"/>
      <c r="L19527" s="3"/>
      <c r="M19527" s="3"/>
      <c r="N19527" s="3"/>
      <c r="O19527" s="3"/>
      <c r="P19527" s="3"/>
      <c r="S19527" s="3"/>
      <c r="T19527" s="3"/>
      <c r="U19527" s="3"/>
      <c r="V19527" s="3"/>
      <c r="W19527" s="3"/>
      <c r="X19527" s="3"/>
      <c r="Y19527" s="3"/>
      <c r="Z19527" s="3"/>
      <c r="AA19527" s="3"/>
      <c r="AB19527" s="3"/>
      <c r="AC19527" s="3"/>
      <c r="AD19527" s="3"/>
      <c r="AE19527" s="3"/>
      <c r="AF19527" s="3"/>
      <c r="AG19527" s="3"/>
      <c r="AH19527" s="3"/>
      <c r="AI19527" s="3"/>
      <c r="AJ19527" s="3"/>
      <c r="BM19527" s="3"/>
      <c r="BN19527" s="3"/>
      <c r="BO19527" s="3"/>
      <c r="BP19527" s="3"/>
      <c r="BQ19527" s="3"/>
      <c r="BR19527" s="3"/>
      <c r="BS19527" s="3"/>
    </row>
    <row r="19528" spans="11:71" x14ac:dyDescent="0.25">
      <c r="K19528" s="3"/>
      <c r="L19528" s="3"/>
      <c r="M19528" s="3"/>
      <c r="N19528" s="3"/>
      <c r="O19528" s="3"/>
      <c r="P19528" s="3"/>
      <c r="S19528" s="3"/>
      <c r="T19528" s="3"/>
      <c r="U19528" s="3"/>
      <c r="V19528" s="3"/>
      <c r="W19528" s="3"/>
      <c r="X19528" s="3"/>
      <c r="Y19528" s="3"/>
      <c r="Z19528" s="3"/>
      <c r="AA19528" s="3"/>
      <c r="AB19528" s="3"/>
      <c r="AC19528" s="3"/>
      <c r="AD19528" s="3"/>
      <c r="AE19528" s="3"/>
      <c r="AF19528" s="3"/>
      <c r="AG19528" s="3"/>
      <c r="AH19528" s="3"/>
      <c r="AI19528" s="3"/>
      <c r="AJ19528" s="3"/>
      <c r="BM19528" s="3"/>
      <c r="BN19528" s="3"/>
      <c r="BO19528" s="3"/>
      <c r="BP19528" s="3"/>
      <c r="BQ19528" s="3"/>
      <c r="BR19528" s="3"/>
      <c r="BS19528" s="3"/>
    </row>
    <row r="19529" spans="11:71" x14ac:dyDescent="0.25">
      <c r="K19529" s="3"/>
      <c r="L19529" s="3"/>
      <c r="M19529" s="3"/>
      <c r="N19529" s="3"/>
      <c r="O19529" s="3"/>
      <c r="P19529" s="3"/>
      <c r="S19529" s="3"/>
      <c r="T19529" s="3"/>
      <c r="U19529" s="3"/>
      <c r="V19529" s="3"/>
      <c r="W19529" s="3"/>
      <c r="X19529" s="3"/>
      <c r="Y19529" s="3"/>
      <c r="Z19529" s="3"/>
      <c r="AA19529" s="3"/>
      <c r="AB19529" s="3"/>
      <c r="AC19529" s="3"/>
      <c r="AD19529" s="3"/>
      <c r="AE19529" s="3"/>
      <c r="AF19529" s="3"/>
      <c r="AG19529" s="3"/>
      <c r="AH19529" s="3"/>
      <c r="AI19529" s="3"/>
      <c r="AJ19529" s="3"/>
      <c r="BM19529" s="3"/>
      <c r="BN19529" s="3"/>
      <c r="BO19529" s="3"/>
      <c r="BP19529" s="3"/>
      <c r="BQ19529" s="3"/>
      <c r="BR19529" s="3"/>
      <c r="BS19529" s="3"/>
    </row>
    <row r="19530" spans="11:71" x14ac:dyDescent="0.25">
      <c r="K19530" s="3"/>
      <c r="L19530" s="3"/>
      <c r="M19530" s="3"/>
      <c r="N19530" s="3"/>
      <c r="O19530" s="3"/>
      <c r="P19530" s="3"/>
      <c r="S19530" s="3"/>
      <c r="T19530" s="3"/>
      <c r="U19530" s="3"/>
      <c r="V19530" s="3"/>
      <c r="W19530" s="3"/>
      <c r="X19530" s="3"/>
      <c r="Y19530" s="3"/>
      <c r="Z19530" s="3"/>
      <c r="AA19530" s="3"/>
      <c r="AB19530" s="3"/>
      <c r="AC19530" s="3"/>
      <c r="AD19530" s="3"/>
      <c r="AE19530" s="3"/>
      <c r="AF19530" s="3"/>
      <c r="AG19530" s="3"/>
      <c r="AH19530" s="3"/>
      <c r="AI19530" s="3"/>
      <c r="AJ19530" s="3"/>
      <c r="BM19530" s="3"/>
      <c r="BN19530" s="3"/>
      <c r="BO19530" s="3"/>
      <c r="BP19530" s="3"/>
      <c r="BQ19530" s="3"/>
      <c r="BR19530" s="3"/>
      <c r="BS19530" s="3"/>
    </row>
    <row r="19531" spans="11:71" x14ac:dyDescent="0.25">
      <c r="K19531" s="3"/>
      <c r="L19531" s="3"/>
      <c r="M19531" s="3"/>
      <c r="N19531" s="3"/>
      <c r="O19531" s="3"/>
      <c r="P19531" s="3"/>
      <c r="S19531" s="3"/>
      <c r="T19531" s="3"/>
      <c r="U19531" s="3"/>
      <c r="V19531" s="3"/>
      <c r="W19531" s="3"/>
      <c r="X19531" s="3"/>
      <c r="Y19531" s="3"/>
      <c r="Z19531" s="3"/>
      <c r="AA19531" s="3"/>
      <c r="AB19531" s="3"/>
      <c r="AC19531" s="3"/>
      <c r="AD19531" s="3"/>
      <c r="AE19531" s="3"/>
      <c r="AF19531" s="3"/>
      <c r="AG19531" s="3"/>
      <c r="AH19531" s="3"/>
      <c r="AI19531" s="3"/>
      <c r="AJ19531" s="3"/>
      <c r="BM19531" s="3"/>
      <c r="BN19531" s="3"/>
      <c r="BO19531" s="3"/>
      <c r="BP19531" s="3"/>
      <c r="BQ19531" s="3"/>
      <c r="BR19531" s="3"/>
      <c r="BS19531" s="3"/>
    </row>
    <row r="19532" spans="11:71" x14ac:dyDescent="0.25">
      <c r="K19532" s="3"/>
      <c r="L19532" s="3"/>
      <c r="M19532" s="3"/>
      <c r="N19532" s="3"/>
      <c r="O19532" s="3"/>
      <c r="P19532" s="3"/>
      <c r="S19532" s="3"/>
      <c r="T19532" s="3"/>
      <c r="U19532" s="3"/>
      <c r="V19532" s="3"/>
      <c r="W19532" s="3"/>
      <c r="X19532" s="3"/>
      <c r="Y19532" s="3"/>
      <c r="Z19532" s="3"/>
      <c r="AA19532" s="3"/>
      <c r="AB19532" s="3"/>
      <c r="AC19532" s="3"/>
      <c r="AD19532" s="3"/>
      <c r="AE19532" s="3"/>
      <c r="AF19532" s="3"/>
      <c r="AG19532" s="3"/>
      <c r="AH19532" s="3"/>
      <c r="AI19532" s="3"/>
      <c r="AJ19532" s="3"/>
      <c r="BM19532" s="3"/>
      <c r="BN19532" s="3"/>
      <c r="BO19532" s="3"/>
      <c r="BP19532" s="3"/>
      <c r="BQ19532" s="3"/>
      <c r="BR19532" s="3"/>
      <c r="BS19532" s="3"/>
    </row>
    <row r="19533" spans="11:71" x14ac:dyDescent="0.25">
      <c r="K19533" s="3"/>
      <c r="L19533" s="3"/>
      <c r="M19533" s="3"/>
      <c r="N19533" s="3"/>
      <c r="O19533" s="3"/>
      <c r="P19533" s="3"/>
      <c r="S19533" s="3"/>
      <c r="T19533" s="3"/>
      <c r="U19533" s="3"/>
      <c r="V19533" s="3"/>
      <c r="W19533" s="3"/>
      <c r="X19533" s="3"/>
      <c r="Y19533" s="3"/>
      <c r="Z19533" s="3"/>
      <c r="AA19533" s="3"/>
      <c r="AB19533" s="3"/>
      <c r="AC19533" s="3"/>
      <c r="AD19533" s="3"/>
      <c r="AE19533" s="3"/>
      <c r="AF19533" s="3"/>
      <c r="AG19533" s="3"/>
      <c r="AH19533" s="3"/>
      <c r="AI19533" s="3"/>
      <c r="AJ19533" s="3"/>
      <c r="BM19533" s="3"/>
      <c r="BN19533" s="3"/>
      <c r="BO19533" s="3"/>
      <c r="BP19533" s="3"/>
      <c r="BQ19533" s="3"/>
      <c r="BR19533" s="3"/>
      <c r="BS19533" s="3"/>
    </row>
    <row r="19534" spans="11:71" x14ac:dyDescent="0.25">
      <c r="K19534" s="3"/>
      <c r="L19534" s="3"/>
      <c r="M19534" s="3"/>
      <c r="N19534" s="3"/>
      <c r="O19534" s="3"/>
      <c r="P19534" s="3"/>
      <c r="S19534" s="3"/>
      <c r="T19534" s="3"/>
      <c r="U19534" s="3"/>
      <c r="V19534" s="3"/>
      <c r="W19534" s="3"/>
      <c r="X19534" s="3"/>
      <c r="Y19534" s="3"/>
      <c r="Z19534" s="3"/>
      <c r="AA19534" s="3"/>
      <c r="AB19534" s="3"/>
      <c r="AC19534" s="3"/>
      <c r="AD19534" s="3"/>
      <c r="AE19534" s="3"/>
      <c r="AF19534" s="3"/>
      <c r="AG19534" s="3"/>
      <c r="AH19534" s="3"/>
      <c r="AI19534" s="3"/>
      <c r="AJ19534" s="3"/>
      <c r="BM19534" s="3"/>
      <c r="BN19534" s="3"/>
      <c r="BO19534" s="3"/>
      <c r="BP19534" s="3"/>
      <c r="BQ19534" s="3"/>
      <c r="BR19534" s="3"/>
      <c r="BS19534" s="3"/>
    </row>
    <row r="19535" spans="11:71" x14ac:dyDescent="0.25">
      <c r="K19535" s="3"/>
      <c r="L19535" s="3"/>
      <c r="M19535" s="3"/>
      <c r="N19535" s="3"/>
      <c r="O19535" s="3"/>
      <c r="P19535" s="3"/>
      <c r="S19535" s="3"/>
      <c r="T19535" s="3"/>
      <c r="U19535" s="3"/>
      <c r="V19535" s="3"/>
      <c r="W19535" s="3"/>
      <c r="X19535" s="3"/>
      <c r="Y19535" s="3"/>
      <c r="Z19535" s="3"/>
      <c r="AA19535" s="3"/>
      <c r="AB19535" s="3"/>
      <c r="AC19535" s="3"/>
      <c r="AD19535" s="3"/>
      <c r="AE19535" s="3"/>
      <c r="AF19535" s="3"/>
      <c r="AG19535" s="3"/>
      <c r="AH19535" s="3"/>
      <c r="AI19535" s="3"/>
      <c r="AJ19535" s="3"/>
      <c r="BM19535" s="3"/>
      <c r="BN19535" s="3"/>
      <c r="BO19535" s="3"/>
      <c r="BP19535" s="3"/>
      <c r="BQ19535" s="3"/>
      <c r="BR19535" s="3"/>
      <c r="BS19535" s="3"/>
    </row>
    <row r="19536" spans="11:71" x14ac:dyDescent="0.25">
      <c r="K19536" s="3"/>
      <c r="L19536" s="3"/>
      <c r="M19536" s="3"/>
      <c r="N19536" s="3"/>
      <c r="O19536" s="3"/>
      <c r="P19536" s="3"/>
      <c r="S19536" s="3"/>
      <c r="T19536" s="3"/>
      <c r="U19536" s="3"/>
      <c r="V19536" s="3"/>
      <c r="W19536" s="3"/>
      <c r="X19536" s="3"/>
      <c r="Y19536" s="3"/>
      <c r="Z19536" s="3"/>
      <c r="AA19536" s="3"/>
      <c r="AB19536" s="3"/>
      <c r="AC19536" s="3"/>
      <c r="AD19536" s="3"/>
      <c r="AE19536" s="3"/>
      <c r="AF19536" s="3"/>
      <c r="AG19536" s="3"/>
      <c r="AH19536" s="3"/>
      <c r="AI19536" s="3"/>
      <c r="AJ19536" s="3"/>
      <c r="BM19536" s="3"/>
      <c r="BN19536" s="3"/>
      <c r="BO19536" s="3"/>
      <c r="BP19536" s="3"/>
      <c r="BQ19536" s="3"/>
      <c r="BR19536" s="3"/>
      <c r="BS19536" s="3"/>
    </row>
    <row r="19537" spans="11:71" x14ac:dyDescent="0.25">
      <c r="K19537" s="3"/>
      <c r="L19537" s="3"/>
      <c r="M19537" s="3"/>
      <c r="N19537" s="3"/>
      <c r="O19537" s="3"/>
      <c r="P19537" s="3"/>
      <c r="S19537" s="3"/>
      <c r="T19537" s="3"/>
      <c r="U19537" s="3"/>
      <c r="V19537" s="3"/>
      <c r="W19537" s="3"/>
      <c r="X19537" s="3"/>
      <c r="Y19537" s="3"/>
      <c r="Z19537" s="3"/>
      <c r="AA19537" s="3"/>
      <c r="AB19537" s="3"/>
      <c r="AC19537" s="3"/>
      <c r="AD19537" s="3"/>
      <c r="AE19537" s="3"/>
      <c r="AF19537" s="3"/>
      <c r="AG19537" s="3"/>
      <c r="AH19537" s="3"/>
      <c r="AI19537" s="3"/>
      <c r="AJ19537" s="3"/>
      <c r="BM19537" s="3"/>
      <c r="BN19537" s="3"/>
      <c r="BO19537" s="3"/>
      <c r="BP19537" s="3"/>
      <c r="BQ19537" s="3"/>
      <c r="BR19537" s="3"/>
      <c r="BS19537" s="3"/>
    </row>
    <row r="19538" spans="11:71" x14ac:dyDescent="0.25">
      <c r="K19538" s="3"/>
      <c r="L19538" s="3"/>
      <c r="M19538" s="3"/>
      <c r="N19538" s="3"/>
      <c r="O19538" s="3"/>
      <c r="P19538" s="3"/>
      <c r="S19538" s="3"/>
      <c r="T19538" s="3"/>
      <c r="U19538" s="3"/>
      <c r="V19538" s="3"/>
      <c r="W19538" s="3"/>
      <c r="X19538" s="3"/>
      <c r="Y19538" s="3"/>
      <c r="Z19538" s="3"/>
      <c r="AA19538" s="3"/>
      <c r="AB19538" s="3"/>
      <c r="AC19538" s="3"/>
      <c r="AD19538" s="3"/>
      <c r="AE19538" s="3"/>
      <c r="AF19538" s="3"/>
      <c r="AG19538" s="3"/>
      <c r="AH19538" s="3"/>
      <c r="AI19538" s="3"/>
      <c r="AJ19538" s="3"/>
      <c r="BM19538" s="3"/>
      <c r="BN19538" s="3"/>
      <c r="BO19538" s="3"/>
      <c r="BP19538" s="3"/>
      <c r="BQ19538" s="3"/>
      <c r="BR19538" s="3"/>
      <c r="BS19538" s="3"/>
    </row>
    <row r="19539" spans="11:71" x14ac:dyDescent="0.25">
      <c r="K19539" s="3"/>
      <c r="L19539" s="3"/>
      <c r="M19539" s="3"/>
      <c r="N19539" s="3"/>
      <c r="O19539" s="3"/>
      <c r="P19539" s="3"/>
      <c r="S19539" s="3"/>
      <c r="T19539" s="3"/>
      <c r="U19539" s="3"/>
      <c r="V19539" s="3"/>
      <c r="W19539" s="3"/>
      <c r="X19539" s="3"/>
      <c r="Y19539" s="3"/>
      <c r="Z19539" s="3"/>
      <c r="AA19539" s="3"/>
      <c r="AB19539" s="3"/>
      <c r="AC19539" s="3"/>
      <c r="AD19539" s="3"/>
      <c r="AE19539" s="3"/>
      <c r="AF19539" s="3"/>
      <c r="AG19539" s="3"/>
      <c r="AH19539" s="3"/>
      <c r="AI19539" s="3"/>
      <c r="AJ19539" s="3"/>
      <c r="BM19539" s="3"/>
      <c r="BN19539" s="3"/>
      <c r="BO19539" s="3"/>
      <c r="BP19539" s="3"/>
      <c r="BQ19539" s="3"/>
      <c r="BR19539" s="3"/>
      <c r="BS19539" s="3"/>
    </row>
    <row r="19540" spans="11:71" x14ac:dyDescent="0.25">
      <c r="K19540" s="3"/>
      <c r="L19540" s="3"/>
      <c r="M19540" s="3"/>
      <c r="N19540" s="3"/>
      <c r="O19540" s="3"/>
      <c r="P19540" s="3"/>
      <c r="S19540" s="3"/>
      <c r="T19540" s="3"/>
      <c r="U19540" s="3"/>
      <c r="V19540" s="3"/>
      <c r="W19540" s="3"/>
      <c r="X19540" s="3"/>
      <c r="Y19540" s="3"/>
      <c r="Z19540" s="3"/>
      <c r="AA19540" s="3"/>
      <c r="AB19540" s="3"/>
      <c r="AC19540" s="3"/>
      <c r="AD19540" s="3"/>
      <c r="AE19540" s="3"/>
      <c r="AF19540" s="3"/>
      <c r="AG19540" s="3"/>
      <c r="AH19540" s="3"/>
      <c r="AI19540" s="3"/>
      <c r="AJ19540" s="3"/>
      <c r="BM19540" s="3"/>
      <c r="BN19540" s="3"/>
      <c r="BO19540" s="3"/>
      <c r="BP19540" s="3"/>
      <c r="BQ19540" s="3"/>
      <c r="BR19540" s="3"/>
      <c r="BS19540" s="3"/>
    </row>
    <row r="19541" spans="11:71" x14ac:dyDescent="0.25">
      <c r="K19541" s="3"/>
      <c r="L19541" s="3"/>
      <c r="M19541" s="3"/>
      <c r="N19541" s="3"/>
      <c r="O19541" s="3"/>
      <c r="P19541" s="3"/>
      <c r="S19541" s="3"/>
      <c r="T19541" s="3"/>
      <c r="U19541" s="3"/>
      <c r="V19541" s="3"/>
      <c r="W19541" s="3"/>
      <c r="X19541" s="3"/>
      <c r="Y19541" s="3"/>
      <c r="Z19541" s="3"/>
      <c r="AA19541" s="3"/>
      <c r="AB19541" s="3"/>
      <c r="AC19541" s="3"/>
      <c r="AD19541" s="3"/>
      <c r="AE19541" s="3"/>
      <c r="AF19541" s="3"/>
      <c r="AG19541" s="3"/>
      <c r="AH19541" s="3"/>
      <c r="AI19541" s="3"/>
      <c r="AJ19541" s="3"/>
      <c r="BM19541" s="3"/>
      <c r="BN19541" s="3"/>
      <c r="BO19541" s="3"/>
      <c r="BP19541" s="3"/>
      <c r="BQ19541" s="3"/>
      <c r="BR19541" s="3"/>
      <c r="BS19541" s="3"/>
    </row>
    <row r="19542" spans="11:71" x14ac:dyDescent="0.25">
      <c r="K19542" s="3"/>
      <c r="L19542" s="3"/>
      <c r="M19542" s="3"/>
      <c r="N19542" s="3"/>
      <c r="O19542" s="3"/>
      <c r="P19542" s="3"/>
      <c r="S19542" s="3"/>
      <c r="T19542" s="3"/>
      <c r="U19542" s="3"/>
      <c r="V19542" s="3"/>
      <c r="W19542" s="3"/>
      <c r="X19542" s="3"/>
      <c r="Y19542" s="3"/>
      <c r="Z19542" s="3"/>
      <c r="AA19542" s="3"/>
      <c r="AB19542" s="3"/>
      <c r="AC19542" s="3"/>
      <c r="AD19542" s="3"/>
      <c r="AE19542" s="3"/>
      <c r="AF19542" s="3"/>
      <c r="AG19542" s="3"/>
      <c r="AH19542" s="3"/>
      <c r="AI19542" s="3"/>
      <c r="AJ19542" s="3"/>
      <c r="BM19542" s="3"/>
      <c r="BN19542" s="3"/>
      <c r="BO19542" s="3"/>
      <c r="BP19542" s="3"/>
      <c r="BQ19542" s="3"/>
      <c r="BR19542" s="3"/>
      <c r="BS19542" s="3"/>
    </row>
    <row r="19543" spans="11:71" x14ac:dyDescent="0.25">
      <c r="K19543" s="3"/>
      <c r="L19543" s="3"/>
      <c r="M19543" s="3"/>
      <c r="N19543" s="3"/>
      <c r="O19543" s="3"/>
      <c r="P19543" s="3"/>
      <c r="S19543" s="3"/>
      <c r="T19543" s="3"/>
      <c r="U19543" s="3"/>
      <c r="V19543" s="3"/>
      <c r="W19543" s="3"/>
      <c r="X19543" s="3"/>
      <c r="Y19543" s="3"/>
      <c r="Z19543" s="3"/>
      <c r="AA19543" s="3"/>
      <c r="AB19543" s="3"/>
      <c r="AC19543" s="3"/>
      <c r="AD19543" s="3"/>
      <c r="AE19543" s="3"/>
      <c r="AF19543" s="3"/>
      <c r="AG19543" s="3"/>
      <c r="AH19543" s="3"/>
      <c r="AI19543" s="3"/>
      <c r="AJ19543" s="3"/>
      <c r="BM19543" s="3"/>
      <c r="BN19543" s="3"/>
      <c r="BO19543" s="3"/>
      <c r="BP19543" s="3"/>
      <c r="BQ19543" s="3"/>
      <c r="BR19543" s="3"/>
      <c r="BS19543" s="3"/>
    </row>
    <row r="19544" spans="11:71" x14ac:dyDescent="0.25">
      <c r="K19544" s="3"/>
      <c r="L19544" s="3"/>
      <c r="M19544" s="3"/>
      <c r="N19544" s="3"/>
      <c r="O19544" s="3"/>
      <c r="P19544" s="3"/>
      <c r="S19544" s="3"/>
      <c r="T19544" s="3"/>
      <c r="U19544" s="3"/>
      <c r="V19544" s="3"/>
      <c r="W19544" s="3"/>
      <c r="X19544" s="3"/>
      <c r="Y19544" s="3"/>
      <c r="Z19544" s="3"/>
      <c r="AA19544" s="3"/>
      <c r="AB19544" s="3"/>
      <c r="AC19544" s="3"/>
      <c r="AD19544" s="3"/>
      <c r="AE19544" s="3"/>
      <c r="AF19544" s="3"/>
      <c r="AG19544" s="3"/>
      <c r="AH19544" s="3"/>
      <c r="AI19544" s="3"/>
      <c r="AJ19544" s="3"/>
      <c r="BM19544" s="3"/>
      <c r="BN19544" s="3"/>
      <c r="BO19544" s="3"/>
      <c r="BP19544" s="3"/>
      <c r="BQ19544" s="3"/>
      <c r="BR19544" s="3"/>
      <c r="BS19544" s="3"/>
    </row>
    <row r="19545" spans="11:71" x14ac:dyDescent="0.25">
      <c r="K19545" s="3"/>
      <c r="L19545" s="3"/>
      <c r="M19545" s="3"/>
      <c r="N19545" s="3"/>
      <c r="O19545" s="3"/>
      <c r="P19545" s="3"/>
      <c r="S19545" s="3"/>
      <c r="T19545" s="3"/>
      <c r="U19545" s="3"/>
      <c r="V19545" s="3"/>
      <c r="W19545" s="3"/>
      <c r="X19545" s="3"/>
      <c r="Y19545" s="3"/>
      <c r="Z19545" s="3"/>
      <c r="AA19545" s="3"/>
      <c r="AB19545" s="3"/>
      <c r="AC19545" s="3"/>
      <c r="AD19545" s="3"/>
      <c r="AE19545" s="3"/>
      <c r="AF19545" s="3"/>
      <c r="AG19545" s="3"/>
      <c r="AH19545" s="3"/>
      <c r="AI19545" s="3"/>
      <c r="AJ19545" s="3"/>
      <c r="BM19545" s="3"/>
      <c r="BN19545" s="3"/>
      <c r="BO19545" s="3"/>
      <c r="BP19545" s="3"/>
      <c r="BQ19545" s="3"/>
      <c r="BR19545" s="3"/>
      <c r="BS19545" s="3"/>
    </row>
    <row r="19546" spans="11:71" x14ac:dyDescent="0.25">
      <c r="K19546" s="3"/>
      <c r="L19546" s="3"/>
      <c r="M19546" s="3"/>
      <c r="N19546" s="3"/>
      <c r="O19546" s="3"/>
      <c r="P19546" s="3"/>
      <c r="S19546" s="3"/>
      <c r="T19546" s="3"/>
      <c r="U19546" s="3"/>
      <c r="V19546" s="3"/>
      <c r="W19546" s="3"/>
      <c r="X19546" s="3"/>
      <c r="Y19546" s="3"/>
      <c r="Z19546" s="3"/>
      <c r="AA19546" s="3"/>
      <c r="AB19546" s="3"/>
      <c r="AC19546" s="3"/>
      <c r="AD19546" s="3"/>
      <c r="AE19546" s="3"/>
      <c r="AF19546" s="3"/>
      <c r="AG19546" s="3"/>
      <c r="AH19546" s="3"/>
      <c r="AI19546" s="3"/>
      <c r="AJ19546" s="3"/>
      <c r="BM19546" s="3"/>
      <c r="BN19546" s="3"/>
      <c r="BO19546" s="3"/>
      <c r="BP19546" s="3"/>
      <c r="BQ19546" s="3"/>
      <c r="BR19546" s="3"/>
      <c r="BS19546" s="3"/>
    </row>
    <row r="19547" spans="11:71" x14ac:dyDescent="0.25">
      <c r="K19547" s="3"/>
      <c r="L19547" s="3"/>
      <c r="M19547" s="3"/>
      <c r="N19547" s="3"/>
      <c r="O19547" s="3"/>
      <c r="P19547" s="3"/>
      <c r="S19547" s="3"/>
      <c r="T19547" s="3"/>
      <c r="U19547" s="3"/>
      <c r="V19547" s="3"/>
      <c r="W19547" s="3"/>
      <c r="X19547" s="3"/>
      <c r="Y19547" s="3"/>
      <c r="Z19547" s="3"/>
      <c r="AA19547" s="3"/>
      <c r="AB19547" s="3"/>
      <c r="AC19547" s="3"/>
      <c r="AD19547" s="3"/>
      <c r="AE19547" s="3"/>
      <c r="AF19547" s="3"/>
      <c r="AG19547" s="3"/>
      <c r="AH19547" s="3"/>
      <c r="AI19547" s="3"/>
      <c r="AJ19547" s="3"/>
      <c r="BM19547" s="3"/>
      <c r="BN19547" s="3"/>
      <c r="BO19547" s="3"/>
      <c r="BP19547" s="3"/>
      <c r="BQ19547" s="3"/>
      <c r="BR19547" s="3"/>
      <c r="BS19547" s="3"/>
    </row>
    <row r="19548" spans="11:71" x14ac:dyDescent="0.25">
      <c r="K19548" s="3"/>
      <c r="L19548" s="3"/>
      <c r="M19548" s="3"/>
      <c r="N19548" s="3"/>
      <c r="O19548" s="3"/>
      <c r="P19548" s="3"/>
      <c r="S19548" s="3"/>
      <c r="T19548" s="3"/>
      <c r="U19548" s="3"/>
      <c r="V19548" s="3"/>
      <c r="W19548" s="3"/>
      <c r="X19548" s="3"/>
      <c r="Y19548" s="3"/>
      <c r="Z19548" s="3"/>
      <c r="AA19548" s="3"/>
      <c r="AB19548" s="3"/>
      <c r="AC19548" s="3"/>
      <c r="AD19548" s="3"/>
      <c r="AE19548" s="3"/>
      <c r="AF19548" s="3"/>
      <c r="AG19548" s="3"/>
      <c r="AH19548" s="3"/>
      <c r="AI19548" s="3"/>
      <c r="AJ19548" s="3"/>
      <c r="BM19548" s="3"/>
      <c r="BN19548" s="3"/>
      <c r="BO19548" s="3"/>
      <c r="BP19548" s="3"/>
      <c r="BQ19548" s="3"/>
      <c r="BR19548" s="3"/>
      <c r="BS19548" s="3"/>
    </row>
    <row r="19549" spans="11:71" x14ac:dyDescent="0.25">
      <c r="K19549" s="3"/>
      <c r="L19549" s="3"/>
      <c r="M19549" s="3"/>
      <c r="N19549" s="3"/>
      <c r="O19549" s="3"/>
      <c r="P19549" s="3"/>
      <c r="S19549" s="3"/>
      <c r="T19549" s="3"/>
      <c r="U19549" s="3"/>
      <c r="V19549" s="3"/>
      <c r="W19549" s="3"/>
      <c r="X19549" s="3"/>
      <c r="Y19549" s="3"/>
      <c r="Z19549" s="3"/>
      <c r="AA19549" s="3"/>
      <c r="AB19549" s="3"/>
      <c r="AC19549" s="3"/>
      <c r="AD19549" s="3"/>
      <c r="AE19549" s="3"/>
      <c r="AF19549" s="3"/>
      <c r="AG19549" s="3"/>
      <c r="AH19549" s="3"/>
      <c r="AI19549" s="3"/>
      <c r="AJ19549" s="3"/>
      <c r="BM19549" s="3"/>
      <c r="BN19549" s="3"/>
      <c r="BO19549" s="3"/>
      <c r="BP19549" s="3"/>
      <c r="BQ19549" s="3"/>
      <c r="BR19549" s="3"/>
      <c r="BS19549" s="3"/>
    </row>
    <row r="19550" spans="11:71" x14ac:dyDescent="0.25">
      <c r="K19550" s="3"/>
      <c r="L19550" s="3"/>
      <c r="M19550" s="3"/>
      <c r="N19550" s="3"/>
      <c r="O19550" s="3"/>
      <c r="P19550" s="3"/>
      <c r="S19550" s="3"/>
      <c r="T19550" s="3"/>
      <c r="U19550" s="3"/>
      <c r="V19550" s="3"/>
      <c r="W19550" s="3"/>
      <c r="X19550" s="3"/>
      <c r="Y19550" s="3"/>
      <c r="Z19550" s="3"/>
      <c r="AA19550" s="3"/>
      <c r="AB19550" s="3"/>
      <c r="AC19550" s="3"/>
      <c r="AD19550" s="3"/>
      <c r="AE19550" s="3"/>
      <c r="AF19550" s="3"/>
      <c r="AG19550" s="3"/>
      <c r="AH19550" s="3"/>
      <c r="AI19550" s="3"/>
      <c r="AJ19550" s="3"/>
      <c r="BM19550" s="3"/>
      <c r="BN19550" s="3"/>
      <c r="BO19550" s="3"/>
      <c r="BP19550" s="3"/>
      <c r="BQ19550" s="3"/>
      <c r="BR19550" s="3"/>
      <c r="BS19550" s="3"/>
    </row>
    <row r="19551" spans="11:71" x14ac:dyDescent="0.25">
      <c r="K19551" s="3"/>
      <c r="L19551" s="3"/>
      <c r="M19551" s="3"/>
      <c r="N19551" s="3"/>
      <c r="O19551" s="3"/>
      <c r="P19551" s="3"/>
      <c r="S19551" s="3"/>
      <c r="T19551" s="3"/>
      <c r="U19551" s="3"/>
      <c r="V19551" s="3"/>
      <c r="W19551" s="3"/>
      <c r="X19551" s="3"/>
      <c r="Y19551" s="3"/>
      <c r="Z19551" s="3"/>
      <c r="AA19551" s="3"/>
      <c r="AB19551" s="3"/>
      <c r="AC19551" s="3"/>
      <c r="AD19551" s="3"/>
      <c r="AE19551" s="3"/>
      <c r="AF19551" s="3"/>
      <c r="AG19551" s="3"/>
      <c r="AH19551" s="3"/>
      <c r="AI19551" s="3"/>
      <c r="AJ19551" s="3"/>
      <c r="BM19551" s="3"/>
      <c r="BN19551" s="3"/>
      <c r="BO19551" s="3"/>
      <c r="BP19551" s="3"/>
      <c r="BQ19551" s="3"/>
      <c r="BR19551" s="3"/>
      <c r="BS19551" s="3"/>
    </row>
    <row r="19552" spans="11:71" x14ac:dyDescent="0.25">
      <c r="K19552" s="3"/>
      <c r="L19552" s="3"/>
      <c r="M19552" s="3"/>
      <c r="N19552" s="3"/>
      <c r="O19552" s="3"/>
      <c r="P19552" s="3"/>
      <c r="S19552" s="3"/>
      <c r="T19552" s="3"/>
      <c r="U19552" s="3"/>
      <c r="V19552" s="3"/>
      <c r="W19552" s="3"/>
      <c r="X19552" s="3"/>
      <c r="Y19552" s="3"/>
      <c r="Z19552" s="3"/>
      <c r="AA19552" s="3"/>
      <c r="AB19552" s="3"/>
      <c r="AC19552" s="3"/>
      <c r="AD19552" s="3"/>
      <c r="AE19552" s="3"/>
      <c r="AF19552" s="3"/>
      <c r="AG19552" s="3"/>
      <c r="AH19552" s="3"/>
      <c r="AI19552" s="3"/>
      <c r="AJ19552" s="3"/>
      <c r="BM19552" s="3"/>
      <c r="BN19552" s="3"/>
      <c r="BO19552" s="3"/>
      <c r="BP19552" s="3"/>
      <c r="BQ19552" s="3"/>
      <c r="BR19552" s="3"/>
      <c r="BS19552" s="3"/>
    </row>
    <row r="19553" spans="11:71" x14ac:dyDescent="0.25">
      <c r="K19553" s="3"/>
      <c r="L19553" s="3"/>
      <c r="M19553" s="3"/>
      <c r="N19553" s="3"/>
      <c r="O19553" s="3"/>
      <c r="P19553" s="3"/>
      <c r="S19553" s="3"/>
      <c r="T19553" s="3"/>
      <c r="U19553" s="3"/>
      <c r="V19553" s="3"/>
      <c r="W19553" s="3"/>
      <c r="X19553" s="3"/>
      <c r="Y19553" s="3"/>
      <c r="Z19553" s="3"/>
      <c r="AA19553" s="3"/>
      <c r="AB19553" s="3"/>
      <c r="AC19553" s="3"/>
      <c r="AD19553" s="3"/>
      <c r="AE19553" s="3"/>
      <c r="AF19553" s="3"/>
      <c r="AG19553" s="3"/>
      <c r="AH19553" s="3"/>
      <c r="AI19553" s="3"/>
      <c r="AJ19553" s="3"/>
      <c r="BM19553" s="3"/>
      <c r="BN19553" s="3"/>
      <c r="BO19553" s="3"/>
      <c r="BP19553" s="3"/>
      <c r="BQ19553" s="3"/>
      <c r="BR19553" s="3"/>
      <c r="BS19553" s="3"/>
    </row>
    <row r="19554" spans="11:71" x14ac:dyDescent="0.25">
      <c r="K19554" s="3"/>
      <c r="L19554" s="3"/>
      <c r="M19554" s="3"/>
      <c r="N19554" s="3"/>
      <c r="O19554" s="3"/>
      <c r="P19554" s="3"/>
      <c r="S19554" s="3"/>
      <c r="T19554" s="3"/>
      <c r="U19554" s="3"/>
      <c r="V19554" s="3"/>
      <c r="W19554" s="3"/>
      <c r="X19554" s="3"/>
      <c r="Y19554" s="3"/>
      <c r="Z19554" s="3"/>
      <c r="AA19554" s="3"/>
      <c r="AB19554" s="3"/>
      <c r="AC19554" s="3"/>
      <c r="AD19554" s="3"/>
      <c r="AE19554" s="3"/>
      <c r="AF19554" s="3"/>
      <c r="AG19554" s="3"/>
      <c r="AH19554" s="3"/>
      <c r="AI19554" s="3"/>
      <c r="AJ19554" s="3"/>
      <c r="BM19554" s="3"/>
      <c r="BN19554" s="3"/>
      <c r="BO19554" s="3"/>
      <c r="BP19554" s="3"/>
      <c r="BQ19554" s="3"/>
      <c r="BR19554" s="3"/>
      <c r="BS19554" s="3"/>
    </row>
    <row r="19555" spans="11:71" x14ac:dyDescent="0.25">
      <c r="K19555" s="3"/>
      <c r="L19555" s="3"/>
      <c r="M19555" s="3"/>
      <c r="N19555" s="3"/>
      <c r="O19555" s="3"/>
      <c r="P19555" s="3"/>
      <c r="S19555" s="3"/>
      <c r="T19555" s="3"/>
      <c r="U19555" s="3"/>
      <c r="V19555" s="3"/>
      <c r="W19555" s="3"/>
      <c r="X19555" s="3"/>
      <c r="Y19555" s="3"/>
      <c r="Z19555" s="3"/>
      <c r="AA19555" s="3"/>
      <c r="AB19555" s="3"/>
      <c r="AC19555" s="3"/>
      <c r="AD19555" s="3"/>
      <c r="AE19555" s="3"/>
      <c r="AF19555" s="3"/>
      <c r="AG19555" s="3"/>
      <c r="AH19555" s="3"/>
      <c r="AI19555" s="3"/>
      <c r="AJ19555" s="3"/>
      <c r="BM19555" s="3"/>
      <c r="BN19555" s="3"/>
      <c r="BO19555" s="3"/>
      <c r="BP19555" s="3"/>
      <c r="BQ19555" s="3"/>
      <c r="BR19555" s="3"/>
      <c r="BS19555" s="3"/>
    </row>
    <row r="19556" spans="11:71" x14ac:dyDescent="0.25">
      <c r="K19556" s="3"/>
      <c r="L19556" s="3"/>
      <c r="M19556" s="3"/>
      <c r="N19556" s="3"/>
      <c r="O19556" s="3"/>
      <c r="P19556" s="3"/>
      <c r="S19556" s="3"/>
      <c r="T19556" s="3"/>
      <c r="U19556" s="3"/>
      <c r="V19556" s="3"/>
      <c r="W19556" s="3"/>
      <c r="X19556" s="3"/>
      <c r="Y19556" s="3"/>
      <c r="Z19556" s="3"/>
      <c r="AA19556" s="3"/>
      <c r="AB19556" s="3"/>
      <c r="AC19556" s="3"/>
      <c r="AD19556" s="3"/>
      <c r="AE19556" s="3"/>
      <c r="AF19556" s="3"/>
      <c r="AG19556" s="3"/>
      <c r="AH19556" s="3"/>
      <c r="AI19556" s="3"/>
      <c r="AJ19556" s="3"/>
      <c r="BM19556" s="3"/>
      <c r="BN19556" s="3"/>
      <c r="BO19556" s="3"/>
      <c r="BP19556" s="3"/>
      <c r="BQ19556" s="3"/>
      <c r="BR19556" s="3"/>
      <c r="BS19556" s="3"/>
    </row>
    <row r="19557" spans="11:71" x14ac:dyDescent="0.25">
      <c r="K19557" s="3"/>
      <c r="L19557" s="3"/>
      <c r="M19557" s="3"/>
      <c r="N19557" s="3"/>
      <c r="O19557" s="3"/>
      <c r="P19557" s="3"/>
      <c r="S19557" s="3"/>
      <c r="T19557" s="3"/>
      <c r="U19557" s="3"/>
      <c r="V19557" s="3"/>
      <c r="W19557" s="3"/>
      <c r="X19557" s="3"/>
      <c r="Y19557" s="3"/>
      <c r="Z19557" s="3"/>
      <c r="AA19557" s="3"/>
      <c r="AB19557" s="3"/>
      <c r="AC19557" s="3"/>
      <c r="AD19557" s="3"/>
      <c r="AE19557" s="3"/>
      <c r="AF19557" s="3"/>
      <c r="AG19557" s="3"/>
      <c r="AH19557" s="3"/>
      <c r="AI19557" s="3"/>
      <c r="AJ19557" s="3"/>
      <c r="BM19557" s="3"/>
      <c r="BN19557" s="3"/>
      <c r="BO19557" s="3"/>
      <c r="BP19557" s="3"/>
      <c r="BQ19557" s="3"/>
      <c r="BR19557" s="3"/>
      <c r="BS19557" s="3"/>
    </row>
    <row r="19558" spans="11:71" x14ac:dyDescent="0.25">
      <c r="K19558" s="3"/>
      <c r="L19558" s="3"/>
      <c r="M19558" s="3"/>
      <c r="N19558" s="3"/>
      <c r="O19558" s="3"/>
      <c r="P19558" s="3"/>
      <c r="S19558" s="3"/>
      <c r="T19558" s="3"/>
      <c r="U19558" s="3"/>
      <c r="V19558" s="3"/>
      <c r="W19558" s="3"/>
      <c r="X19558" s="3"/>
      <c r="Y19558" s="3"/>
      <c r="Z19558" s="3"/>
      <c r="AA19558" s="3"/>
      <c r="AB19558" s="3"/>
      <c r="AC19558" s="3"/>
      <c r="AD19558" s="3"/>
      <c r="AE19558" s="3"/>
      <c r="AF19558" s="3"/>
      <c r="AG19558" s="3"/>
      <c r="AH19558" s="3"/>
      <c r="AI19558" s="3"/>
      <c r="AJ19558" s="3"/>
      <c r="BM19558" s="3"/>
      <c r="BN19558" s="3"/>
      <c r="BO19558" s="3"/>
      <c r="BP19558" s="3"/>
      <c r="BQ19558" s="3"/>
      <c r="BR19558" s="3"/>
      <c r="BS19558" s="3"/>
    </row>
    <row r="19559" spans="11:71" x14ac:dyDescent="0.25">
      <c r="K19559" s="3"/>
      <c r="L19559" s="3"/>
      <c r="M19559" s="3"/>
      <c r="N19559" s="3"/>
      <c r="O19559" s="3"/>
      <c r="P19559" s="3"/>
      <c r="S19559" s="3"/>
      <c r="T19559" s="3"/>
      <c r="U19559" s="3"/>
      <c r="V19559" s="3"/>
      <c r="W19559" s="3"/>
      <c r="X19559" s="3"/>
      <c r="Y19559" s="3"/>
      <c r="Z19559" s="3"/>
      <c r="AA19559" s="3"/>
      <c r="AB19559" s="3"/>
      <c r="AC19559" s="3"/>
      <c r="AD19559" s="3"/>
      <c r="AE19559" s="3"/>
      <c r="AF19559" s="3"/>
      <c r="AG19559" s="3"/>
      <c r="AH19559" s="3"/>
      <c r="AI19559" s="3"/>
      <c r="AJ19559" s="3"/>
      <c r="BM19559" s="3"/>
      <c r="BN19559" s="3"/>
      <c r="BO19559" s="3"/>
      <c r="BP19559" s="3"/>
      <c r="BQ19559" s="3"/>
      <c r="BR19559" s="3"/>
      <c r="BS19559" s="3"/>
    </row>
    <row r="19560" spans="11:71" x14ac:dyDescent="0.25">
      <c r="K19560" s="3"/>
      <c r="L19560" s="3"/>
      <c r="M19560" s="3"/>
      <c r="N19560" s="3"/>
      <c r="O19560" s="3"/>
      <c r="P19560" s="3"/>
      <c r="S19560" s="3"/>
      <c r="T19560" s="3"/>
      <c r="U19560" s="3"/>
      <c r="V19560" s="3"/>
      <c r="W19560" s="3"/>
      <c r="X19560" s="3"/>
      <c r="Y19560" s="3"/>
      <c r="Z19560" s="3"/>
      <c r="AA19560" s="3"/>
      <c r="AB19560" s="3"/>
      <c r="AC19560" s="3"/>
      <c r="AD19560" s="3"/>
      <c r="AE19560" s="3"/>
      <c r="AF19560" s="3"/>
      <c r="AG19560" s="3"/>
      <c r="AH19560" s="3"/>
      <c r="AI19560" s="3"/>
      <c r="AJ19560" s="3"/>
      <c r="BM19560" s="3"/>
      <c r="BN19560" s="3"/>
      <c r="BO19560" s="3"/>
      <c r="BP19560" s="3"/>
      <c r="BQ19560" s="3"/>
      <c r="BR19560" s="3"/>
      <c r="BS19560" s="3"/>
    </row>
    <row r="19561" spans="11:71" x14ac:dyDescent="0.25">
      <c r="K19561" s="3"/>
      <c r="L19561" s="3"/>
      <c r="M19561" s="3"/>
      <c r="N19561" s="3"/>
      <c r="O19561" s="3"/>
      <c r="P19561" s="3"/>
      <c r="S19561" s="3"/>
      <c r="T19561" s="3"/>
      <c r="U19561" s="3"/>
      <c r="V19561" s="3"/>
      <c r="W19561" s="3"/>
      <c r="X19561" s="3"/>
      <c r="Y19561" s="3"/>
      <c r="Z19561" s="3"/>
      <c r="AA19561" s="3"/>
      <c r="AB19561" s="3"/>
      <c r="AC19561" s="3"/>
      <c r="AD19561" s="3"/>
      <c r="AE19561" s="3"/>
      <c r="AF19561" s="3"/>
      <c r="AG19561" s="3"/>
      <c r="AH19561" s="3"/>
      <c r="AI19561" s="3"/>
      <c r="AJ19561" s="3"/>
      <c r="BM19561" s="3"/>
      <c r="BN19561" s="3"/>
      <c r="BO19561" s="3"/>
      <c r="BP19561" s="3"/>
      <c r="BQ19561" s="3"/>
      <c r="BR19561" s="3"/>
      <c r="BS19561" s="3"/>
    </row>
    <row r="19562" spans="11:71" x14ac:dyDescent="0.25">
      <c r="K19562" s="3"/>
      <c r="L19562" s="3"/>
      <c r="M19562" s="3"/>
      <c r="N19562" s="3"/>
      <c r="O19562" s="3"/>
      <c r="P19562" s="3"/>
      <c r="S19562" s="3"/>
      <c r="T19562" s="3"/>
      <c r="U19562" s="3"/>
      <c r="V19562" s="3"/>
      <c r="W19562" s="3"/>
      <c r="X19562" s="3"/>
      <c r="Y19562" s="3"/>
      <c r="Z19562" s="3"/>
      <c r="AA19562" s="3"/>
      <c r="AB19562" s="3"/>
      <c r="AC19562" s="3"/>
      <c r="AD19562" s="3"/>
      <c r="AE19562" s="3"/>
      <c r="AF19562" s="3"/>
      <c r="AG19562" s="3"/>
      <c r="AH19562" s="3"/>
      <c r="AI19562" s="3"/>
      <c r="AJ19562" s="3"/>
      <c r="BM19562" s="3"/>
      <c r="BN19562" s="3"/>
      <c r="BO19562" s="3"/>
      <c r="BP19562" s="3"/>
      <c r="BQ19562" s="3"/>
      <c r="BR19562" s="3"/>
      <c r="BS19562" s="3"/>
    </row>
    <row r="19563" spans="11:71" x14ac:dyDescent="0.25">
      <c r="K19563" s="3"/>
      <c r="L19563" s="3"/>
      <c r="M19563" s="3"/>
      <c r="N19563" s="3"/>
      <c r="O19563" s="3"/>
      <c r="P19563" s="3"/>
      <c r="S19563" s="3"/>
      <c r="T19563" s="3"/>
      <c r="U19563" s="3"/>
      <c r="V19563" s="3"/>
      <c r="W19563" s="3"/>
      <c r="X19563" s="3"/>
      <c r="Y19563" s="3"/>
      <c r="Z19563" s="3"/>
      <c r="AA19563" s="3"/>
      <c r="AB19563" s="3"/>
      <c r="AC19563" s="3"/>
      <c r="AD19563" s="3"/>
      <c r="AE19563" s="3"/>
      <c r="AF19563" s="3"/>
      <c r="AG19563" s="3"/>
      <c r="AH19563" s="3"/>
      <c r="AI19563" s="3"/>
      <c r="AJ19563" s="3"/>
      <c r="BM19563" s="3"/>
      <c r="BN19563" s="3"/>
      <c r="BO19563" s="3"/>
      <c r="BP19563" s="3"/>
      <c r="BQ19563" s="3"/>
      <c r="BR19563" s="3"/>
      <c r="BS19563" s="3"/>
    </row>
    <row r="19564" spans="11:71" x14ac:dyDescent="0.25">
      <c r="K19564" s="3"/>
      <c r="L19564" s="3"/>
      <c r="M19564" s="3"/>
      <c r="N19564" s="3"/>
      <c r="O19564" s="3"/>
      <c r="P19564" s="3"/>
      <c r="S19564" s="3"/>
      <c r="T19564" s="3"/>
      <c r="U19564" s="3"/>
      <c r="V19564" s="3"/>
      <c r="W19564" s="3"/>
      <c r="X19564" s="3"/>
      <c r="Y19564" s="3"/>
      <c r="Z19564" s="3"/>
      <c r="AA19564" s="3"/>
      <c r="AB19564" s="3"/>
      <c r="AC19564" s="3"/>
      <c r="AD19564" s="3"/>
      <c r="AE19564" s="3"/>
      <c r="AF19564" s="3"/>
      <c r="AG19564" s="3"/>
      <c r="AH19564" s="3"/>
      <c r="AI19564" s="3"/>
      <c r="AJ19564" s="3"/>
      <c r="BM19564" s="3"/>
      <c r="BN19564" s="3"/>
      <c r="BO19564" s="3"/>
      <c r="BP19564" s="3"/>
      <c r="BQ19564" s="3"/>
      <c r="BR19564" s="3"/>
      <c r="BS19564" s="3"/>
    </row>
    <row r="19565" spans="11:71" x14ac:dyDescent="0.25">
      <c r="K19565" s="3"/>
      <c r="L19565" s="3"/>
      <c r="M19565" s="3"/>
      <c r="N19565" s="3"/>
      <c r="O19565" s="3"/>
      <c r="P19565" s="3"/>
      <c r="S19565" s="3"/>
      <c r="T19565" s="3"/>
      <c r="U19565" s="3"/>
      <c r="V19565" s="3"/>
      <c r="W19565" s="3"/>
      <c r="X19565" s="3"/>
      <c r="Y19565" s="3"/>
      <c r="Z19565" s="3"/>
      <c r="AA19565" s="3"/>
      <c r="AB19565" s="3"/>
      <c r="AC19565" s="3"/>
      <c r="AD19565" s="3"/>
      <c r="AE19565" s="3"/>
      <c r="AF19565" s="3"/>
      <c r="AG19565" s="3"/>
      <c r="AH19565" s="3"/>
      <c r="AI19565" s="3"/>
      <c r="AJ19565" s="3"/>
      <c r="BM19565" s="3"/>
      <c r="BN19565" s="3"/>
      <c r="BO19565" s="3"/>
      <c r="BP19565" s="3"/>
      <c r="BQ19565" s="3"/>
      <c r="BR19565" s="3"/>
      <c r="BS19565" s="3"/>
    </row>
    <row r="19566" spans="11:71" x14ac:dyDescent="0.25">
      <c r="K19566" s="3"/>
      <c r="L19566" s="3"/>
      <c r="M19566" s="3"/>
      <c r="N19566" s="3"/>
      <c r="O19566" s="3"/>
      <c r="P19566" s="3"/>
      <c r="S19566" s="3"/>
      <c r="T19566" s="3"/>
      <c r="U19566" s="3"/>
      <c r="V19566" s="3"/>
      <c r="W19566" s="3"/>
      <c r="X19566" s="3"/>
      <c r="Y19566" s="3"/>
      <c r="Z19566" s="3"/>
      <c r="AA19566" s="3"/>
      <c r="AB19566" s="3"/>
      <c r="AC19566" s="3"/>
      <c r="AD19566" s="3"/>
      <c r="AE19566" s="3"/>
      <c r="AF19566" s="3"/>
      <c r="AG19566" s="3"/>
      <c r="AH19566" s="3"/>
      <c r="AI19566" s="3"/>
      <c r="AJ19566" s="3"/>
      <c r="BM19566" s="3"/>
      <c r="BN19566" s="3"/>
      <c r="BO19566" s="3"/>
      <c r="BP19566" s="3"/>
      <c r="BQ19566" s="3"/>
      <c r="BR19566" s="3"/>
      <c r="BS19566" s="3"/>
    </row>
    <row r="19567" spans="11:71" x14ac:dyDescent="0.25">
      <c r="K19567" s="3"/>
      <c r="L19567" s="3"/>
      <c r="M19567" s="3"/>
      <c r="N19567" s="3"/>
      <c r="O19567" s="3"/>
      <c r="P19567" s="3"/>
      <c r="S19567" s="3"/>
      <c r="T19567" s="3"/>
      <c r="U19567" s="3"/>
      <c r="V19567" s="3"/>
      <c r="W19567" s="3"/>
      <c r="X19567" s="3"/>
      <c r="Y19567" s="3"/>
      <c r="Z19567" s="3"/>
      <c r="AA19567" s="3"/>
      <c r="AB19567" s="3"/>
      <c r="AC19567" s="3"/>
      <c r="AD19567" s="3"/>
      <c r="AE19567" s="3"/>
      <c r="AF19567" s="3"/>
      <c r="AG19567" s="3"/>
      <c r="AH19567" s="3"/>
      <c r="AI19567" s="3"/>
      <c r="AJ19567" s="3"/>
      <c r="BM19567" s="3"/>
      <c r="BN19567" s="3"/>
      <c r="BO19567" s="3"/>
      <c r="BP19567" s="3"/>
      <c r="BQ19567" s="3"/>
      <c r="BR19567" s="3"/>
      <c r="BS19567" s="3"/>
    </row>
    <row r="19568" spans="11:71" x14ac:dyDescent="0.25">
      <c r="K19568" s="3"/>
      <c r="L19568" s="3"/>
      <c r="M19568" s="3"/>
      <c r="N19568" s="3"/>
      <c r="O19568" s="3"/>
      <c r="P19568" s="3"/>
      <c r="S19568" s="3"/>
      <c r="T19568" s="3"/>
      <c r="U19568" s="3"/>
      <c r="V19568" s="3"/>
      <c r="W19568" s="3"/>
      <c r="X19568" s="3"/>
      <c r="Y19568" s="3"/>
      <c r="Z19568" s="3"/>
      <c r="AA19568" s="3"/>
      <c r="AB19568" s="3"/>
      <c r="AC19568" s="3"/>
      <c r="AD19568" s="3"/>
      <c r="AE19568" s="3"/>
      <c r="AF19568" s="3"/>
      <c r="AG19568" s="3"/>
      <c r="AH19568" s="3"/>
      <c r="AI19568" s="3"/>
      <c r="AJ19568" s="3"/>
      <c r="BM19568" s="3"/>
      <c r="BN19568" s="3"/>
      <c r="BO19568" s="3"/>
      <c r="BP19568" s="3"/>
      <c r="BQ19568" s="3"/>
      <c r="BR19568" s="3"/>
      <c r="BS19568" s="3"/>
    </row>
    <row r="19569" spans="11:71" x14ac:dyDescent="0.25">
      <c r="K19569" s="3"/>
      <c r="L19569" s="3"/>
      <c r="M19569" s="3"/>
      <c r="N19569" s="3"/>
      <c r="O19569" s="3"/>
      <c r="P19569" s="3"/>
      <c r="S19569" s="3"/>
      <c r="T19569" s="3"/>
      <c r="U19569" s="3"/>
      <c r="V19569" s="3"/>
      <c r="W19569" s="3"/>
      <c r="X19569" s="3"/>
      <c r="Y19569" s="3"/>
      <c r="Z19569" s="3"/>
      <c r="AA19569" s="3"/>
      <c r="AB19569" s="3"/>
      <c r="AC19569" s="3"/>
      <c r="AD19569" s="3"/>
      <c r="AE19569" s="3"/>
      <c r="AF19569" s="3"/>
      <c r="AG19569" s="3"/>
      <c r="AH19569" s="3"/>
      <c r="AI19569" s="3"/>
      <c r="AJ19569" s="3"/>
      <c r="BM19569" s="3"/>
      <c r="BN19569" s="3"/>
      <c r="BO19569" s="3"/>
      <c r="BP19569" s="3"/>
      <c r="BQ19569" s="3"/>
      <c r="BR19569" s="3"/>
      <c r="BS19569" s="3"/>
    </row>
    <row r="19570" spans="11:71" x14ac:dyDescent="0.25">
      <c r="K19570" s="3"/>
      <c r="L19570" s="3"/>
      <c r="M19570" s="3"/>
      <c r="N19570" s="3"/>
      <c r="O19570" s="3"/>
      <c r="P19570" s="3"/>
      <c r="S19570" s="3"/>
      <c r="T19570" s="3"/>
      <c r="U19570" s="3"/>
      <c r="V19570" s="3"/>
      <c r="W19570" s="3"/>
      <c r="X19570" s="3"/>
      <c r="Y19570" s="3"/>
      <c r="Z19570" s="3"/>
      <c r="AA19570" s="3"/>
      <c r="AB19570" s="3"/>
      <c r="AC19570" s="3"/>
      <c r="AD19570" s="3"/>
      <c r="AE19570" s="3"/>
      <c r="AF19570" s="3"/>
      <c r="AG19570" s="3"/>
      <c r="AH19570" s="3"/>
      <c r="AI19570" s="3"/>
      <c r="AJ19570" s="3"/>
      <c r="BM19570" s="3"/>
      <c r="BN19570" s="3"/>
      <c r="BO19570" s="3"/>
      <c r="BP19570" s="3"/>
      <c r="BQ19570" s="3"/>
      <c r="BR19570" s="3"/>
      <c r="BS19570" s="3"/>
    </row>
    <row r="19571" spans="11:71" x14ac:dyDescent="0.25">
      <c r="K19571" s="3"/>
      <c r="L19571" s="3"/>
      <c r="M19571" s="3"/>
      <c r="N19571" s="3"/>
      <c r="O19571" s="3"/>
      <c r="P19571" s="3"/>
      <c r="S19571" s="3"/>
      <c r="T19571" s="3"/>
      <c r="U19571" s="3"/>
      <c r="V19571" s="3"/>
      <c r="W19571" s="3"/>
      <c r="X19571" s="3"/>
      <c r="Y19571" s="3"/>
      <c r="Z19571" s="3"/>
      <c r="AA19571" s="3"/>
      <c r="AB19571" s="3"/>
      <c r="AC19571" s="3"/>
      <c r="AD19571" s="3"/>
      <c r="AE19571" s="3"/>
      <c r="AF19571" s="3"/>
      <c r="AG19571" s="3"/>
      <c r="AH19571" s="3"/>
      <c r="AI19571" s="3"/>
      <c r="AJ19571" s="3"/>
      <c r="BM19571" s="3"/>
      <c r="BN19571" s="3"/>
      <c r="BO19571" s="3"/>
      <c r="BP19571" s="3"/>
      <c r="BQ19571" s="3"/>
      <c r="BR19571" s="3"/>
      <c r="BS19571" s="3"/>
    </row>
    <row r="19572" spans="11:71" x14ac:dyDescent="0.25">
      <c r="K19572" s="3"/>
      <c r="L19572" s="3"/>
      <c r="M19572" s="3"/>
      <c r="N19572" s="3"/>
      <c r="O19572" s="3"/>
      <c r="P19572" s="3"/>
      <c r="S19572" s="3"/>
      <c r="T19572" s="3"/>
      <c r="U19572" s="3"/>
      <c r="V19572" s="3"/>
      <c r="W19572" s="3"/>
      <c r="X19572" s="3"/>
      <c r="Y19572" s="3"/>
      <c r="Z19572" s="3"/>
      <c r="AA19572" s="3"/>
      <c r="AB19572" s="3"/>
      <c r="AC19572" s="3"/>
      <c r="AD19572" s="3"/>
      <c r="AE19572" s="3"/>
      <c r="AF19572" s="3"/>
      <c r="AG19572" s="3"/>
      <c r="AH19572" s="3"/>
      <c r="AI19572" s="3"/>
      <c r="AJ19572" s="3"/>
      <c r="BM19572" s="3"/>
      <c r="BN19572" s="3"/>
      <c r="BO19572" s="3"/>
      <c r="BP19572" s="3"/>
      <c r="BQ19572" s="3"/>
      <c r="BR19572" s="3"/>
      <c r="BS19572" s="3"/>
    </row>
    <row r="19573" spans="11:71" x14ac:dyDescent="0.25">
      <c r="K19573" s="3"/>
      <c r="L19573" s="3"/>
      <c r="M19573" s="3"/>
      <c r="N19573" s="3"/>
      <c r="O19573" s="3"/>
      <c r="P19573" s="3"/>
      <c r="S19573" s="3"/>
      <c r="T19573" s="3"/>
      <c r="U19573" s="3"/>
      <c r="V19573" s="3"/>
      <c r="W19573" s="3"/>
      <c r="X19573" s="3"/>
      <c r="Y19573" s="3"/>
      <c r="Z19573" s="3"/>
      <c r="AA19573" s="3"/>
      <c r="AB19573" s="3"/>
      <c r="AC19573" s="3"/>
      <c r="AD19573" s="3"/>
      <c r="AE19573" s="3"/>
      <c r="AF19573" s="3"/>
      <c r="AG19573" s="3"/>
      <c r="AH19573" s="3"/>
      <c r="AI19573" s="3"/>
      <c r="AJ19573" s="3"/>
      <c r="BM19573" s="3"/>
      <c r="BN19573" s="3"/>
      <c r="BO19573" s="3"/>
      <c r="BP19573" s="3"/>
      <c r="BQ19573" s="3"/>
      <c r="BR19573" s="3"/>
      <c r="BS19573" s="3"/>
    </row>
    <row r="19574" spans="11:71" x14ac:dyDescent="0.25">
      <c r="K19574" s="3"/>
      <c r="L19574" s="3"/>
      <c r="M19574" s="3"/>
      <c r="N19574" s="3"/>
      <c r="O19574" s="3"/>
      <c r="P19574" s="3"/>
      <c r="S19574" s="3"/>
      <c r="T19574" s="3"/>
      <c r="U19574" s="3"/>
      <c r="V19574" s="3"/>
      <c r="W19574" s="3"/>
      <c r="X19574" s="3"/>
      <c r="Y19574" s="3"/>
      <c r="Z19574" s="3"/>
      <c r="AA19574" s="3"/>
      <c r="AB19574" s="3"/>
      <c r="AC19574" s="3"/>
      <c r="AD19574" s="3"/>
      <c r="AE19574" s="3"/>
      <c r="AF19574" s="3"/>
      <c r="AG19574" s="3"/>
      <c r="AH19574" s="3"/>
      <c r="AI19574" s="3"/>
      <c r="AJ19574" s="3"/>
      <c r="BM19574" s="3"/>
      <c r="BN19574" s="3"/>
      <c r="BO19574" s="3"/>
      <c r="BP19574" s="3"/>
      <c r="BQ19574" s="3"/>
      <c r="BR19574" s="3"/>
      <c r="BS19574" s="3"/>
    </row>
    <row r="19575" spans="11:71" x14ac:dyDescent="0.25">
      <c r="K19575" s="3"/>
      <c r="L19575" s="3"/>
      <c r="M19575" s="3"/>
      <c r="N19575" s="3"/>
      <c r="O19575" s="3"/>
      <c r="P19575" s="3"/>
      <c r="S19575" s="3"/>
      <c r="T19575" s="3"/>
      <c r="U19575" s="3"/>
      <c r="V19575" s="3"/>
      <c r="W19575" s="3"/>
      <c r="X19575" s="3"/>
      <c r="Y19575" s="3"/>
      <c r="Z19575" s="3"/>
      <c r="AA19575" s="3"/>
      <c r="AB19575" s="3"/>
      <c r="AC19575" s="3"/>
      <c r="AD19575" s="3"/>
      <c r="AE19575" s="3"/>
      <c r="AF19575" s="3"/>
      <c r="AG19575" s="3"/>
      <c r="AH19575" s="3"/>
      <c r="AI19575" s="3"/>
      <c r="AJ19575" s="3"/>
      <c r="BM19575" s="3"/>
      <c r="BN19575" s="3"/>
      <c r="BO19575" s="3"/>
      <c r="BP19575" s="3"/>
      <c r="BQ19575" s="3"/>
      <c r="BR19575" s="3"/>
      <c r="BS19575" s="3"/>
    </row>
    <row r="19576" spans="11:71" x14ac:dyDescent="0.25">
      <c r="K19576" s="3"/>
      <c r="L19576" s="3"/>
      <c r="M19576" s="3"/>
      <c r="N19576" s="3"/>
      <c r="O19576" s="3"/>
      <c r="P19576" s="3"/>
      <c r="S19576" s="3"/>
      <c r="T19576" s="3"/>
      <c r="U19576" s="3"/>
      <c r="V19576" s="3"/>
      <c r="W19576" s="3"/>
      <c r="X19576" s="3"/>
      <c r="Y19576" s="3"/>
      <c r="Z19576" s="3"/>
      <c r="AA19576" s="3"/>
      <c r="AB19576" s="3"/>
      <c r="AC19576" s="3"/>
      <c r="AD19576" s="3"/>
      <c r="AE19576" s="3"/>
      <c r="AF19576" s="3"/>
      <c r="AG19576" s="3"/>
      <c r="AH19576" s="3"/>
      <c r="AI19576" s="3"/>
      <c r="AJ19576" s="3"/>
      <c r="BM19576" s="3"/>
      <c r="BN19576" s="3"/>
      <c r="BO19576" s="3"/>
      <c r="BP19576" s="3"/>
      <c r="BQ19576" s="3"/>
      <c r="BR19576" s="3"/>
      <c r="BS19576" s="3"/>
    </row>
    <row r="19577" spans="11:71" x14ac:dyDescent="0.25">
      <c r="K19577" s="3"/>
      <c r="L19577" s="3"/>
      <c r="M19577" s="3"/>
      <c r="N19577" s="3"/>
      <c r="O19577" s="3"/>
      <c r="P19577" s="3"/>
      <c r="S19577" s="3"/>
      <c r="T19577" s="3"/>
      <c r="U19577" s="3"/>
      <c r="V19577" s="3"/>
      <c r="W19577" s="3"/>
      <c r="X19577" s="3"/>
      <c r="Y19577" s="3"/>
      <c r="Z19577" s="3"/>
      <c r="AA19577" s="3"/>
      <c r="AB19577" s="3"/>
      <c r="AC19577" s="3"/>
      <c r="AD19577" s="3"/>
      <c r="AE19577" s="3"/>
      <c r="AF19577" s="3"/>
      <c r="AG19577" s="3"/>
      <c r="AH19577" s="3"/>
      <c r="AI19577" s="3"/>
      <c r="AJ19577" s="3"/>
      <c r="BM19577" s="3"/>
      <c r="BN19577" s="3"/>
      <c r="BO19577" s="3"/>
      <c r="BP19577" s="3"/>
      <c r="BQ19577" s="3"/>
      <c r="BR19577" s="3"/>
      <c r="BS19577" s="3"/>
    </row>
    <row r="19578" spans="11:71" x14ac:dyDescent="0.25">
      <c r="K19578" s="3"/>
      <c r="L19578" s="3"/>
      <c r="M19578" s="3"/>
      <c r="N19578" s="3"/>
      <c r="O19578" s="3"/>
      <c r="P19578" s="3"/>
      <c r="S19578" s="3"/>
      <c r="T19578" s="3"/>
      <c r="U19578" s="3"/>
      <c r="V19578" s="3"/>
      <c r="W19578" s="3"/>
      <c r="X19578" s="3"/>
      <c r="Y19578" s="3"/>
      <c r="Z19578" s="3"/>
      <c r="AA19578" s="3"/>
      <c r="AB19578" s="3"/>
      <c r="AC19578" s="3"/>
      <c r="AD19578" s="3"/>
      <c r="AE19578" s="3"/>
      <c r="AF19578" s="3"/>
      <c r="AG19578" s="3"/>
      <c r="AH19578" s="3"/>
      <c r="AI19578" s="3"/>
      <c r="AJ19578" s="3"/>
      <c r="BM19578" s="3"/>
      <c r="BN19578" s="3"/>
      <c r="BO19578" s="3"/>
      <c r="BP19578" s="3"/>
      <c r="BQ19578" s="3"/>
      <c r="BR19578" s="3"/>
      <c r="BS19578" s="3"/>
    </row>
    <row r="19579" spans="11:71" x14ac:dyDescent="0.25">
      <c r="K19579" s="3"/>
      <c r="L19579" s="3"/>
      <c r="M19579" s="3"/>
      <c r="N19579" s="3"/>
      <c r="O19579" s="3"/>
      <c r="P19579" s="3"/>
      <c r="S19579" s="3"/>
      <c r="T19579" s="3"/>
      <c r="U19579" s="3"/>
      <c r="V19579" s="3"/>
      <c r="W19579" s="3"/>
      <c r="X19579" s="3"/>
      <c r="Y19579" s="3"/>
      <c r="Z19579" s="3"/>
      <c r="AA19579" s="3"/>
      <c r="AB19579" s="3"/>
      <c r="AC19579" s="3"/>
      <c r="AD19579" s="3"/>
      <c r="AE19579" s="3"/>
      <c r="AF19579" s="3"/>
      <c r="AG19579" s="3"/>
      <c r="AH19579" s="3"/>
      <c r="AI19579" s="3"/>
      <c r="AJ19579" s="3"/>
      <c r="BM19579" s="3"/>
      <c r="BN19579" s="3"/>
      <c r="BO19579" s="3"/>
      <c r="BP19579" s="3"/>
      <c r="BQ19579" s="3"/>
      <c r="BR19579" s="3"/>
      <c r="BS19579" s="3"/>
    </row>
    <row r="19580" spans="11:71" x14ac:dyDescent="0.25">
      <c r="K19580" s="3"/>
      <c r="L19580" s="3"/>
      <c r="M19580" s="3"/>
      <c r="N19580" s="3"/>
      <c r="O19580" s="3"/>
      <c r="P19580" s="3"/>
      <c r="S19580" s="3"/>
      <c r="T19580" s="3"/>
      <c r="U19580" s="3"/>
      <c r="V19580" s="3"/>
      <c r="W19580" s="3"/>
      <c r="X19580" s="3"/>
      <c r="Y19580" s="3"/>
      <c r="Z19580" s="3"/>
      <c r="AA19580" s="3"/>
      <c r="AB19580" s="3"/>
      <c r="AC19580" s="3"/>
      <c r="AD19580" s="3"/>
      <c r="AE19580" s="3"/>
      <c r="AF19580" s="3"/>
      <c r="AG19580" s="3"/>
      <c r="AH19580" s="3"/>
      <c r="AI19580" s="3"/>
      <c r="AJ19580" s="3"/>
      <c r="BM19580" s="3"/>
      <c r="BN19580" s="3"/>
      <c r="BO19580" s="3"/>
      <c r="BP19580" s="3"/>
      <c r="BQ19580" s="3"/>
      <c r="BR19580" s="3"/>
      <c r="BS19580" s="3"/>
    </row>
    <row r="19581" spans="11:71" x14ac:dyDescent="0.25">
      <c r="K19581" s="3"/>
      <c r="L19581" s="3"/>
      <c r="M19581" s="3"/>
      <c r="N19581" s="3"/>
      <c r="O19581" s="3"/>
      <c r="P19581" s="3"/>
      <c r="S19581" s="3"/>
      <c r="T19581" s="3"/>
      <c r="U19581" s="3"/>
      <c r="V19581" s="3"/>
      <c r="W19581" s="3"/>
      <c r="X19581" s="3"/>
      <c r="Y19581" s="3"/>
      <c r="Z19581" s="3"/>
      <c r="AA19581" s="3"/>
      <c r="AB19581" s="3"/>
      <c r="AC19581" s="3"/>
      <c r="AD19581" s="3"/>
      <c r="AE19581" s="3"/>
      <c r="AF19581" s="3"/>
      <c r="AG19581" s="3"/>
      <c r="AH19581" s="3"/>
      <c r="AI19581" s="3"/>
      <c r="AJ19581" s="3"/>
      <c r="BM19581" s="3"/>
      <c r="BN19581" s="3"/>
      <c r="BO19581" s="3"/>
      <c r="BP19581" s="3"/>
      <c r="BQ19581" s="3"/>
      <c r="BR19581" s="3"/>
      <c r="BS19581" s="3"/>
    </row>
    <row r="19582" spans="11:71" x14ac:dyDescent="0.25">
      <c r="K19582" s="3"/>
      <c r="L19582" s="3"/>
      <c r="M19582" s="3"/>
      <c r="N19582" s="3"/>
      <c r="O19582" s="3"/>
      <c r="P19582" s="3"/>
      <c r="S19582" s="3"/>
      <c r="T19582" s="3"/>
      <c r="U19582" s="3"/>
      <c r="V19582" s="3"/>
      <c r="W19582" s="3"/>
      <c r="X19582" s="3"/>
      <c r="Y19582" s="3"/>
      <c r="Z19582" s="3"/>
      <c r="AA19582" s="3"/>
      <c r="AB19582" s="3"/>
      <c r="AC19582" s="3"/>
      <c r="AD19582" s="3"/>
      <c r="AE19582" s="3"/>
      <c r="AF19582" s="3"/>
      <c r="AG19582" s="3"/>
      <c r="AH19582" s="3"/>
      <c r="AI19582" s="3"/>
      <c r="AJ19582" s="3"/>
      <c r="BM19582" s="3"/>
      <c r="BN19582" s="3"/>
      <c r="BO19582" s="3"/>
      <c r="BP19582" s="3"/>
      <c r="BQ19582" s="3"/>
      <c r="BR19582" s="3"/>
      <c r="BS19582" s="3"/>
    </row>
    <row r="19583" spans="11:71" x14ac:dyDescent="0.25">
      <c r="K19583" s="3"/>
      <c r="L19583" s="3"/>
      <c r="M19583" s="3"/>
      <c r="N19583" s="3"/>
      <c r="O19583" s="3"/>
      <c r="P19583" s="3"/>
      <c r="S19583" s="3"/>
      <c r="T19583" s="3"/>
      <c r="U19583" s="3"/>
      <c r="V19583" s="3"/>
      <c r="W19583" s="3"/>
      <c r="X19583" s="3"/>
      <c r="Y19583" s="3"/>
      <c r="Z19583" s="3"/>
      <c r="AA19583" s="3"/>
      <c r="AB19583" s="3"/>
      <c r="AC19583" s="3"/>
      <c r="AD19583" s="3"/>
      <c r="AE19583" s="3"/>
      <c r="AF19583" s="3"/>
      <c r="AG19583" s="3"/>
      <c r="AH19583" s="3"/>
      <c r="AI19583" s="3"/>
      <c r="AJ19583" s="3"/>
      <c r="BM19583" s="3"/>
      <c r="BN19583" s="3"/>
      <c r="BO19583" s="3"/>
      <c r="BP19583" s="3"/>
      <c r="BQ19583" s="3"/>
      <c r="BR19583" s="3"/>
      <c r="BS19583" s="3"/>
    </row>
    <row r="19584" spans="11:71" x14ac:dyDescent="0.25">
      <c r="K19584" s="3"/>
      <c r="L19584" s="3"/>
      <c r="M19584" s="3"/>
      <c r="N19584" s="3"/>
      <c r="O19584" s="3"/>
      <c r="P19584" s="3"/>
      <c r="S19584" s="3"/>
      <c r="T19584" s="3"/>
      <c r="U19584" s="3"/>
      <c r="V19584" s="3"/>
      <c r="W19584" s="3"/>
      <c r="X19584" s="3"/>
      <c r="Y19584" s="3"/>
      <c r="Z19584" s="3"/>
      <c r="AA19584" s="3"/>
      <c r="AB19584" s="3"/>
      <c r="AC19584" s="3"/>
      <c r="AD19584" s="3"/>
      <c r="AE19584" s="3"/>
      <c r="AF19584" s="3"/>
      <c r="AG19584" s="3"/>
      <c r="AH19584" s="3"/>
      <c r="AI19584" s="3"/>
      <c r="AJ19584" s="3"/>
      <c r="BM19584" s="3"/>
      <c r="BN19584" s="3"/>
      <c r="BO19584" s="3"/>
      <c r="BP19584" s="3"/>
      <c r="BQ19584" s="3"/>
      <c r="BR19584" s="3"/>
      <c r="BS19584" s="3"/>
    </row>
    <row r="19585" spans="11:71" x14ac:dyDescent="0.25">
      <c r="K19585" s="3"/>
      <c r="L19585" s="3"/>
      <c r="M19585" s="3"/>
      <c r="N19585" s="3"/>
      <c r="O19585" s="3"/>
      <c r="P19585" s="3"/>
      <c r="S19585" s="3"/>
      <c r="T19585" s="3"/>
      <c r="U19585" s="3"/>
      <c r="V19585" s="3"/>
      <c r="W19585" s="3"/>
      <c r="X19585" s="3"/>
      <c r="Y19585" s="3"/>
      <c r="Z19585" s="3"/>
      <c r="AA19585" s="3"/>
      <c r="AB19585" s="3"/>
      <c r="AC19585" s="3"/>
      <c r="AD19585" s="3"/>
      <c r="AE19585" s="3"/>
      <c r="AF19585" s="3"/>
      <c r="AG19585" s="3"/>
      <c r="AH19585" s="3"/>
      <c r="AI19585" s="3"/>
      <c r="AJ19585" s="3"/>
      <c r="BM19585" s="3"/>
      <c r="BN19585" s="3"/>
      <c r="BO19585" s="3"/>
      <c r="BP19585" s="3"/>
      <c r="BQ19585" s="3"/>
      <c r="BR19585" s="3"/>
      <c r="BS19585" s="3"/>
    </row>
    <row r="19586" spans="11:71" x14ac:dyDescent="0.25">
      <c r="K19586" s="3"/>
      <c r="L19586" s="3"/>
      <c r="M19586" s="3"/>
      <c r="N19586" s="3"/>
      <c r="O19586" s="3"/>
      <c r="P19586" s="3"/>
      <c r="S19586" s="3"/>
      <c r="T19586" s="3"/>
      <c r="U19586" s="3"/>
      <c r="V19586" s="3"/>
      <c r="W19586" s="3"/>
      <c r="X19586" s="3"/>
      <c r="Y19586" s="3"/>
      <c r="Z19586" s="3"/>
      <c r="AA19586" s="3"/>
      <c r="AB19586" s="3"/>
      <c r="AC19586" s="3"/>
      <c r="AD19586" s="3"/>
      <c r="AE19586" s="3"/>
      <c r="AF19586" s="3"/>
      <c r="AG19586" s="3"/>
      <c r="AH19586" s="3"/>
      <c r="AI19586" s="3"/>
      <c r="AJ19586" s="3"/>
      <c r="BM19586" s="3"/>
      <c r="BN19586" s="3"/>
      <c r="BO19586" s="3"/>
      <c r="BP19586" s="3"/>
      <c r="BQ19586" s="3"/>
      <c r="BR19586" s="3"/>
      <c r="BS19586" s="3"/>
    </row>
    <row r="19587" spans="11:71" x14ac:dyDescent="0.25">
      <c r="K19587" s="3"/>
      <c r="L19587" s="3"/>
      <c r="M19587" s="3"/>
      <c r="N19587" s="3"/>
      <c r="O19587" s="3"/>
      <c r="P19587" s="3"/>
      <c r="S19587" s="3"/>
      <c r="T19587" s="3"/>
      <c r="U19587" s="3"/>
      <c r="V19587" s="3"/>
      <c r="W19587" s="3"/>
      <c r="X19587" s="3"/>
      <c r="Y19587" s="3"/>
      <c r="Z19587" s="3"/>
      <c r="AA19587" s="3"/>
      <c r="AB19587" s="3"/>
      <c r="AC19587" s="3"/>
      <c r="AD19587" s="3"/>
      <c r="AE19587" s="3"/>
      <c r="AF19587" s="3"/>
      <c r="AG19587" s="3"/>
      <c r="AH19587" s="3"/>
      <c r="AI19587" s="3"/>
      <c r="AJ19587" s="3"/>
      <c r="BM19587" s="3"/>
      <c r="BN19587" s="3"/>
      <c r="BO19587" s="3"/>
      <c r="BP19587" s="3"/>
      <c r="BQ19587" s="3"/>
      <c r="BR19587" s="3"/>
      <c r="BS19587" s="3"/>
    </row>
    <row r="19588" spans="11:71" x14ac:dyDescent="0.25">
      <c r="K19588" s="3"/>
      <c r="L19588" s="3"/>
      <c r="M19588" s="3"/>
      <c r="N19588" s="3"/>
      <c r="O19588" s="3"/>
      <c r="P19588" s="3"/>
      <c r="S19588" s="3"/>
      <c r="T19588" s="3"/>
      <c r="U19588" s="3"/>
      <c r="V19588" s="3"/>
      <c r="W19588" s="3"/>
      <c r="X19588" s="3"/>
      <c r="Y19588" s="3"/>
      <c r="Z19588" s="3"/>
      <c r="AA19588" s="3"/>
      <c r="AB19588" s="3"/>
      <c r="AC19588" s="3"/>
      <c r="AD19588" s="3"/>
      <c r="AE19588" s="3"/>
      <c r="AF19588" s="3"/>
      <c r="AG19588" s="3"/>
      <c r="AH19588" s="3"/>
      <c r="AI19588" s="3"/>
      <c r="AJ19588" s="3"/>
      <c r="BM19588" s="3"/>
      <c r="BN19588" s="3"/>
      <c r="BO19588" s="3"/>
      <c r="BP19588" s="3"/>
      <c r="BQ19588" s="3"/>
      <c r="BR19588" s="3"/>
      <c r="BS19588" s="3"/>
    </row>
    <row r="19589" spans="11:71" x14ac:dyDescent="0.25">
      <c r="K19589" s="3"/>
      <c r="L19589" s="3"/>
      <c r="M19589" s="3"/>
      <c r="N19589" s="3"/>
      <c r="O19589" s="3"/>
      <c r="P19589" s="3"/>
      <c r="S19589" s="3"/>
      <c r="T19589" s="3"/>
      <c r="U19589" s="3"/>
      <c r="V19589" s="3"/>
      <c r="W19589" s="3"/>
      <c r="X19589" s="3"/>
      <c r="Y19589" s="3"/>
      <c r="Z19589" s="3"/>
      <c r="AA19589" s="3"/>
      <c r="AB19589" s="3"/>
      <c r="AC19589" s="3"/>
      <c r="AD19589" s="3"/>
      <c r="AE19589" s="3"/>
      <c r="AF19589" s="3"/>
      <c r="AG19589" s="3"/>
      <c r="AH19589" s="3"/>
      <c r="AI19589" s="3"/>
      <c r="AJ19589" s="3"/>
      <c r="BM19589" s="3"/>
      <c r="BN19589" s="3"/>
      <c r="BO19589" s="3"/>
      <c r="BP19589" s="3"/>
      <c r="BQ19589" s="3"/>
      <c r="BR19589" s="3"/>
      <c r="BS19589" s="3"/>
    </row>
    <row r="19590" spans="11:71" x14ac:dyDescent="0.25">
      <c r="K19590" s="3"/>
      <c r="L19590" s="3"/>
      <c r="M19590" s="3"/>
      <c r="N19590" s="3"/>
      <c r="O19590" s="3"/>
      <c r="P19590" s="3"/>
      <c r="S19590" s="3"/>
      <c r="T19590" s="3"/>
      <c r="U19590" s="3"/>
      <c r="V19590" s="3"/>
      <c r="W19590" s="3"/>
      <c r="X19590" s="3"/>
      <c r="Y19590" s="3"/>
      <c r="Z19590" s="3"/>
      <c r="AA19590" s="3"/>
      <c r="AB19590" s="3"/>
      <c r="AC19590" s="3"/>
      <c r="AD19590" s="3"/>
      <c r="AE19590" s="3"/>
      <c r="AF19590" s="3"/>
      <c r="AG19590" s="3"/>
      <c r="AH19590" s="3"/>
      <c r="AI19590" s="3"/>
      <c r="AJ19590" s="3"/>
      <c r="BM19590" s="3"/>
      <c r="BN19590" s="3"/>
      <c r="BO19590" s="3"/>
      <c r="BP19590" s="3"/>
      <c r="BQ19590" s="3"/>
      <c r="BR19590" s="3"/>
      <c r="BS19590" s="3"/>
    </row>
    <row r="19591" spans="11:71" x14ac:dyDescent="0.25">
      <c r="K19591" s="3"/>
      <c r="L19591" s="3"/>
      <c r="M19591" s="3"/>
      <c r="N19591" s="3"/>
      <c r="O19591" s="3"/>
      <c r="P19591" s="3"/>
      <c r="S19591" s="3"/>
      <c r="T19591" s="3"/>
      <c r="U19591" s="3"/>
      <c r="V19591" s="3"/>
      <c r="W19591" s="3"/>
      <c r="X19591" s="3"/>
      <c r="Y19591" s="3"/>
      <c r="Z19591" s="3"/>
      <c r="AA19591" s="3"/>
      <c r="AB19591" s="3"/>
      <c r="AC19591" s="3"/>
      <c r="AD19591" s="3"/>
      <c r="AE19591" s="3"/>
      <c r="AF19591" s="3"/>
      <c r="AG19591" s="3"/>
      <c r="AH19591" s="3"/>
      <c r="AI19591" s="3"/>
      <c r="AJ19591" s="3"/>
      <c r="BM19591" s="3"/>
      <c r="BN19591" s="3"/>
      <c r="BO19591" s="3"/>
      <c r="BP19591" s="3"/>
      <c r="BQ19591" s="3"/>
      <c r="BR19591" s="3"/>
      <c r="BS19591" s="3"/>
    </row>
    <row r="19592" spans="11:71" x14ac:dyDescent="0.25">
      <c r="K19592" s="3"/>
      <c r="L19592" s="3"/>
      <c r="M19592" s="3"/>
      <c r="N19592" s="3"/>
      <c r="O19592" s="3"/>
      <c r="P19592" s="3"/>
      <c r="S19592" s="3"/>
      <c r="T19592" s="3"/>
      <c r="U19592" s="3"/>
      <c r="V19592" s="3"/>
      <c r="W19592" s="3"/>
      <c r="X19592" s="3"/>
      <c r="Y19592" s="3"/>
      <c r="Z19592" s="3"/>
      <c r="AA19592" s="3"/>
      <c r="AB19592" s="3"/>
      <c r="AC19592" s="3"/>
      <c r="AD19592" s="3"/>
      <c r="AE19592" s="3"/>
      <c r="AF19592" s="3"/>
      <c r="AG19592" s="3"/>
      <c r="AH19592" s="3"/>
      <c r="AI19592" s="3"/>
      <c r="AJ19592" s="3"/>
      <c r="BM19592" s="3"/>
      <c r="BN19592" s="3"/>
      <c r="BO19592" s="3"/>
      <c r="BP19592" s="3"/>
      <c r="BQ19592" s="3"/>
      <c r="BR19592" s="3"/>
      <c r="BS19592" s="3"/>
    </row>
    <row r="19593" spans="11:71" x14ac:dyDescent="0.25">
      <c r="K19593" s="3"/>
      <c r="L19593" s="3"/>
      <c r="M19593" s="3"/>
      <c r="N19593" s="3"/>
      <c r="O19593" s="3"/>
      <c r="P19593" s="3"/>
      <c r="S19593" s="3"/>
      <c r="T19593" s="3"/>
      <c r="U19593" s="3"/>
      <c r="V19593" s="3"/>
      <c r="W19593" s="3"/>
      <c r="X19593" s="3"/>
      <c r="Y19593" s="3"/>
      <c r="Z19593" s="3"/>
      <c r="AA19593" s="3"/>
      <c r="AB19593" s="3"/>
      <c r="AC19593" s="3"/>
      <c r="AD19593" s="3"/>
      <c r="AE19593" s="3"/>
      <c r="AF19593" s="3"/>
      <c r="AG19593" s="3"/>
      <c r="AH19593" s="3"/>
      <c r="AI19593" s="3"/>
      <c r="AJ19593" s="3"/>
      <c r="BM19593" s="3"/>
      <c r="BN19593" s="3"/>
      <c r="BO19593" s="3"/>
      <c r="BP19593" s="3"/>
      <c r="BQ19593" s="3"/>
      <c r="BR19593" s="3"/>
      <c r="BS19593" s="3"/>
    </row>
    <row r="19594" spans="11:71" x14ac:dyDescent="0.25">
      <c r="K19594" s="3"/>
      <c r="L19594" s="3"/>
      <c r="M19594" s="3"/>
      <c r="N19594" s="3"/>
      <c r="O19594" s="3"/>
      <c r="P19594" s="3"/>
      <c r="S19594" s="3"/>
      <c r="T19594" s="3"/>
      <c r="U19594" s="3"/>
      <c r="V19594" s="3"/>
      <c r="W19594" s="3"/>
      <c r="X19594" s="3"/>
      <c r="Y19594" s="3"/>
      <c r="Z19594" s="3"/>
      <c r="AA19594" s="3"/>
      <c r="AB19594" s="3"/>
      <c r="AC19594" s="3"/>
      <c r="AD19594" s="3"/>
      <c r="AE19594" s="3"/>
      <c r="AF19594" s="3"/>
      <c r="AG19594" s="3"/>
      <c r="AH19594" s="3"/>
      <c r="AI19594" s="3"/>
      <c r="AJ19594" s="3"/>
      <c r="BM19594" s="3"/>
      <c r="BN19594" s="3"/>
      <c r="BO19594" s="3"/>
      <c r="BP19594" s="3"/>
      <c r="BQ19594" s="3"/>
      <c r="BR19594" s="3"/>
      <c r="BS19594" s="3"/>
    </row>
    <row r="19595" spans="11:71" x14ac:dyDescent="0.25">
      <c r="K19595" s="3"/>
      <c r="L19595" s="3"/>
      <c r="M19595" s="3"/>
      <c r="N19595" s="3"/>
      <c r="O19595" s="3"/>
      <c r="P19595" s="3"/>
      <c r="S19595" s="3"/>
      <c r="T19595" s="3"/>
      <c r="U19595" s="3"/>
      <c r="V19595" s="3"/>
      <c r="W19595" s="3"/>
      <c r="X19595" s="3"/>
      <c r="Y19595" s="3"/>
      <c r="Z19595" s="3"/>
      <c r="AA19595" s="3"/>
      <c r="AB19595" s="3"/>
      <c r="AC19595" s="3"/>
      <c r="AD19595" s="3"/>
      <c r="AE19595" s="3"/>
      <c r="AF19595" s="3"/>
      <c r="AG19595" s="3"/>
      <c r="AH19595" s="3"/>
      <c r="AI19595" s="3"/>
      <c r="AJ19595" s="3"/>
      <c r="BM19595" s="3"/>
      <c r="BN19595" s="3"/>
      <c r="BO19595" s="3"/>
      <c r="BP19595" s="3"/>
      <c r="BQ19595" s="3"/>
      <c r="BR19595" s="3"/>
      <c r="BS19595" s="3"/>
    </row>
    <row r="19596" spans="11:71" x14ac:dyDescent="0.25">
      <c r="K19596" s="3"/>
      <c r="L19596" s="3"/>
      <c r="M19596" s="3"/>
      <c r="N19596" s="3"/>
      <c r="O19596" s="3"/>
      <c r="P19596" s="3"/>
      <c r="S19596" s="3"/>
      <c r="T19596" s="3"/>
      <c r="U19596" s="3"/>
      <c r="V19596" s="3"/>
      <c r="W19596" s="3"/>
      <c r="X19596" s="3"/>
      <c r="Y19596" s="3"/>
      <c r="Z19596" s="3"/>
      <c r="AA19596" s="3"/>
      <c r="AB19596" s="3"/>
      <c r="AC19596" s="3"/>
      <c r="AD19596" s="3"/>
      <c r="AE19596" s="3"/>
      <c r="AF19596" s="3"/>
      <c r="AG19596" s="3"/>
      <c r="AH19596" s="3"/>
      <c r="AI19596" s="3"/>
      <c r="AJ19596" s="3"/>
      <c r="BM19596" s="3"/>
      <c r="BN19596" s="3"/>
      <c r="BO19596" s="3"/>
      <c r="BP19596" s="3"/>
      <c r="BQ19596" s="3"/>
      <c r="BR19596" s="3"/>
      <c r="BS19596" s="3"/>
    </row>
    <row r="19597" spans="11:71" x14ac:dyDescent="0.25">
      <c r="K19597" s="3"/>
      <c r="L19597" s="3"/>
      <c r="M19597" s="3"/>
      <c r="N19597" s="3"/>
      <c r="O19597" s="3"/>
      <c r="P19597" s="3"/>
      <c r="S19597" s="3"/>
      <c r="T19597" s="3"/>
      <c r="U19597" s="3"/>
      <c r="V19597" s="3"/>
      <c r="W19597" s="3"/>
      <c r="X19597" s="3"/>
      <c r="Y19597" s="3"/>
      <c r="Z19597" s="3"/>
      <c r="AA19597" s="3"/>
      <c r="AB19597" s="3"/>
      <c r="AC19597" s="3"/>
      <c r="AD19597" s="3"/>
      <c r="AE19597" s="3"/>
      <c r="AF19597" s="3"/>
      <c r="AG19597" s="3"/>
      <c r="AH19597" s="3"/>
      <c r="AI19597" s="3"/>
      <c r="AJ19597" s="3"/>
      <c r="BM19597" s="3"/>
      <c r="BN19597" s="3"/>
      <c r="BO19597" s="3"/>
      <c r="BP19597" s="3"/>
      <c r="BQ19597" s="3"/>
      <c r="BR19597" s="3"/>
      <c r="BS19597" s="3"/>
    </row>
    <row r="19598" spans="11:71" x14ac:dyDescent="0.25">
      <c r="K19598" s="3"/>
      <c r="L19598" s="3"/>
      <c r="M19598" s="3"/>
      <c r="N19598" s="3"/>
      <c r="O19598" s="3"/>
      <c r="P19598" s="3"/>
      <c r="S19598" s="3"/>
      <c r="T19598" s="3"/>
      <c r="U19598" s="3"/>
      <c r="V19598" s="3"/>
      <c r="W19598" s="3"/>
      <c r="X19598" s="3"/>
      <c r="Y19598" s="3"/>
      <c r="Z19598" s="3"/>
      <c r="AA19598" s="3"/>
      <c r="AB19598" s="3"/>
      <c r="AC19598" s="3"/>
      <c r="AD19598" s="3"/>
      <c r="AE19598" s="3"/>
      <c r="AF19598" s="3"/>
      <c r="AG19598" s="3"/>
      <c r="AH19598" s="3"/>
      <c r="AI19598" s="3"/>
      <c r="AJ19598" s="3"/>
      <c r="BM19598" s="3"/>
      <c r="BN19598" s="3"/>
      <c r="BO19598" s="3"/>
      <c r="BP19598" s="3"/>
      <c r="BQ19598" s="3"/>
      <c r="BR19598" s="3"/>
      <c r="BS19598" s="3"/>
    </row>
    <row r="19599" spans="11:71" x14ac:dyDescent="0.25">
      <c r="K19599" s="3"/>
      <c r="L19599" s="3"/>
      <c r="M19599" s="3"/>
      <c r="N19599" s="3"/>
      <c r="O19599" s="3"/>
      <c r="P19599" s="3"/>
      <c r="S19599" s="3"/>
      <c r="T19599" s="3"/>
      <c r="U19599" s="3"/>
      <c r="V19599" s="3"/>
      <c r="W19599" s="3"/>
      <c r="X19599" s="3"/>
      <c r="Y19599" s="3"/>
      <c r="Z19599" s="3"/>
      <c r="AA19599" s="3"/>
      <c r="AB19599" s="3"/>
      <c r="AC19599" s="3"/>
      <c r="AD19599" s="3"/>
      <c r="AE19599" s="3"/>
      <c r="AF19599" s="3"/>
      <c r="AG19599" s="3"/>
      <c r="AH19599" s="3"/>
      <c r="AI19599" s="3"/>
      <c r="AJ19599" s="3"/>
      <c r="BM19599" s="3"/>
      <c r="BN19599" s="3"/>
      <c r="BO19599" s="3"/>
      <c r="BP19599" s="3"/>
      <c r="BQ19599" s="3"/>
      <c r="BR19599" s="3"/>
      <c r="BS19599" s="3"/>
    </row>
    <row r="19600" spans="11:71" x14ac:dyDescent="0.25">
      <c r="K19600" s="3"/>
      <c r="L19600" s="3"/>
      <c r="M19600" s="3"/>
      <c r="N19600" s="3"/>
      <c r="O19600" s="3"/>
      <c r="P19600" s="3"/>
      <c r="S19600" s="3"/>
      <c r="T19600" s="3"/>
      <c r="U19600" s="3"/>
      <c r="V19600" s="3"/>
      <c r="W19600" s="3"/>
      <c r="X19600" s="3"/>
      <c r="Y19600" s="3"/>
      <c r="Z19600" s="3"/>
      <c r="AA19600" s="3"/>
      <c r="AB19600" s="3"/>
      <c r="AC19600" s="3"/>
      <c r="AD19600" s="3"/>
      <c r="AE19600" s="3"/>
      <c r="AF19600" s="3"/>
      <c r="AG19600" s="3"/>
      <c r="AH19600" s="3"/>
      <c r="AI19600" s="3"/>
      <c r="AJ19600" s="3"/>
      <c r="BM19600" s="3"/>
      <c r="BN19600" s="3"/>
      <c r="BO19600" s="3"/>
      <c r="BP19600" s="3"/>
      <c r="BQ19600" s="3"/>
      <c r="BR19600" s="3"/>
      <c r="BS19600" s="3"/>
    </row>
    <row r="19601" spans="11:71" x14ac:dyDescent="0.25">
      <c r="K19601" s="3"/>
      <c r="L19601" s="3"/>
      <c r="M19601" s="3"/>
      <c r="N19601" s="3"/>
      <c r="O19601" s="3"/>
      <c r="P19601" s="3"/>
      <c r="S19601" s="3"/>
      <c r="T19601" s="3"/>
      <c r="U19601" s="3"/>
      <c r="V19601" s="3"/>
      <c r="W19601" s="3"/>
      <c r="X19601" s="3"/>
      <c r="Y19601" s="3"/>
      <c r="Z19601" s="3"/>
      <c r="AA19601" s="3"/>
      <c r="AB19601" s="3"/>
      <c r="AC19601" s="3"/>
      <c r="AD19601" s="3"/>
      <c r="AE19601" s="3"/>
      <c r="AF19601" s="3"/>
      <c r="AG19601" s="3"/>
      <c r="AH19601" s="3"/>
      <c r="AI19601" s="3"/>
      <c r="AJ19601" s="3"/>
      <c r="BM19601" s="3"/>
      <c r="BN19601" s="3"/>
      <c r="BO19601" s="3"/>
      <c r="BP19601" s="3"/>
      <c r="BQ19601" s="3"/>
      <c r="BR19601" s="3"/>
      <c r="BS19601" s="3"/>
    </row>
    <row r="19602" spans="11:71" x14ac:dyDescent="0.25">
      <c r="K19602" s="3"/>
      <c r="L19602" s="3"/>
      <c r="M19602" s="3"/>
      <c r="N19602" s="3"/>
      <c r="O19602" s="3"/>
      <c r="P19602" s="3"/>
      <c r="S19602" s="3"/>
      <c r="T19602" s="3"/>
      <c r="U19602" s="3"/>
      <c r="V19602" s="3"/>
      <c r="W19602" s="3"/>
      <c r="X19602" s="3"/>
      <c r="Y19602" s="3"/>
      <c r="Z19602" s="3"/>
      <c r="AA19602" s="3"/>
      <c r="AB19602" s="3"/>
      <c r="AC19602" s="3"/>
      <c r="AD19602" s="3"/>
      <c r="AE19602" s="3"/>
      <c r="AF19602" s="3"/>
      <c r="AG19602" s="3"/>
      <c r="AH19602" s="3"/>
      <c r="AI19602" s="3"/>
      <c r="AJ19602" s="3"/>
      <c r="BM19602" s="3"/>
      <c r="BN19602" s="3"/>
      <c r="BO19602" s="3"/>
      <c r="BP19602" s="3"/>
      <c r="BQ19602" s="3"/>
      <c r="BR19602" s="3"/>
      <c r="BS19602" s="3"/>
    </row>
    <row r="19603" spans="11:71" x14ac:dyDescent="0.25">
      <c r="K19603" s="3"/>
      <c r="L19603" s="3"/>
      <c r="M19603" s="3"/>
      <c r="N19603" s="3"/>
      <c r="O19603" s="3"/>
      <c r="P19603" s="3"/>
      <c r="S19603" s="3"/>
      <c r="T19603" s="3"/>
      <c r="U19603" s="3"/>
      <c r="V19603" s="3"/>
      <c r="W19603" s="3"/>
      <c r="X19603" s="3"/>
      <c r="Y19603" s="3"/>
      <c r="Z19603" s="3"/>
      <c r="AA19603" s="3"/>
      <c r="AB19603" s="3"/>
      <c r="AC19603" s="3"/>
      <c r="AD19603" s="3"/>
      <c r="AE19603" s="3"/>
      <c r="AF19603" s="3"/>
      <c r="AG19603" s="3"/>
      <c r="AH19603" s="3"/>
      <c r="AI19603" s="3"/>
      <c r="AJ19603" s="3"/>
      <c r="BM19603" s="3"/>
      <c r="BN19603" s="3"/>
      <c r="BO19603" s="3"/>
      <c r="BP19603" s="3"/>
      <c r="BQ19603" s="3"/>
      <c r="BR19603" s="3"/>
      <c r="BS19603" s="3"/>
    </row>
    <row r="19604" spans="11:71" x14ac:dyDescent="0.25">
      <c r="K19604" s="3"/>
      <c r="L19604" s="3"/>
      <c r="M19604" s="3"/>
      <c r="N19604" s="3"/>
      <c r="O19604" s="3"/>
      <c r="P19604" s="3"/>
      <c r="S19604" s="3"/>
      <c r="T19604" s="3"/>
      <c r="U19604" s="3"/>
      <c r="V19604" s="3"/>
      <c r="W19604" s="3"/>
      <c r="X19604" s="3"/>
      <c r="Y19604" s="3"/>
      <c r="Z19604" s="3"/>
      <c r="AA19604" s="3"/>
      <c r="AB19604" s="3"/>
      <c r="AC19604" s="3"/>
      <c r="AD19604" s="3"/>
      <c r="AE19604" s="3"/>
      <c r="AF19604" s="3"/>
      <c r="AG19604" s="3"/>
      <c r="AH19604" s="3"/>
      <c r="AI19604" s="3"/>
      <c r="AJ19604" s="3"/>
      <c r="BM19604" s="3"/>
      <c r="BN19604" s="3"/>
      <c r="BO19604" s="3"/>
      <c r="BP19604" s="3"/>
      <c r="BQ19604" s="3"/>
      <c r="BR19604" s="3"/>
      <c r="BS19604" s="3"/>
    </row>
    <row r="19605" spans="11:71" x14ac:dyDescent="0.25">
      <c r="K19605" s="3"/>
      <c r="L19605" s="3"/>
      <c r="M19605" s="3"/>
      <c r="N19605" s="3"/>
      <c r="O19605" s="3"/>
      <c r="P19605" s="3"/>
      <c r="S19605" s="3"/>
      <c r="T19605" s="3"/>
      <c r="U19605" s="3"/>
      <c r="V19605" s="3"/>
      <c r="W19605" s="3"/>
      <c r="X19605" s="3"/>
      <c r="Y19605" s="3"/>
      <c r="Z19605" s="3"/>
      <c r="AA19605" s="3"/>
      <c r="AB19605" s="3"/>
      <c r="AC19605" s="3"/>
      <c r="AD19605" s="3"/>
      <c r="AE19605" s="3"/>
      <c r="AF19605" s="3"/>
      <c r="AG19605" s="3"/>
      <c r="AH19605" s="3"/>
      <c r="AI19605" s="3"/>
      <c r="AJ19605" s="3"/>
      <c r="BM19605" s="3"/>
      <c r="BN19605" s="3"/>
      <c r="BO19605" s="3"/>
      <c r="BP19605" s="3"/>
      <c r="BQ19605" s="3"/>
      <c r="BR19605" s="3"/>
      <c r="BS19605" s="3"/>
    </row>
    <row r="19606" spans="11:71" x14ac:dyDescent="0.25">
      <c r="K19606" s="3"/>
      <c r="L19606" s="3"/>
      <c r="M19606" s="3"/>
      <c r="N19606" s="3"/>
      <c r="O19606" s="3"/>
      <c r="P19606" s="3"/>
      <c r="S19606" s="3"/>
      <c r="T19606" s="3"/>
      <c r="U19606" s="3"/>
      <c r="V19606" s="3"/>
      <c r="W19606" s="3"/>
      <c r="X19606" s="3"/>
      <c r="Y19606" s="3"/>
      <c r="Z19606" s="3"/>
      <c r="AA19606" s="3"/>
      <c r="AB19606" s="3"/>
      <c r="AC19606" s="3"/>
      <c r="AD19606" s="3"/>
      <c r="AE19606" s="3"/>
      <c r="AF19606" s="3"/>
      <c r="AG19606" s="3"/>
      <c r="AH19606" s="3"/>
      <c r="AI19606" s="3"/>
      <c r="AJ19606" s="3"/>
      <c r="BM19606" s="3"/>
      <c r="BN19606" s="3"/>
      <c r="BO19606" s="3"/>
      <c r="BP19606" s="3"/>
      <c r="BQ19606" s="3"/>
      <c r="BR19606" s="3"/>
      <c r="BS19606" s="3"/>
    </row>
    <row r="19607" spans="11:71" x14ac:dyDescent="0.25">
      <c r="K19607" s="3"/>
      <c r="L19607" s="3"/>
      <c r="M19607" s="3"/>
      <c r="N19607" s="3"/>
      <c r="O19607" s="3"/>
      <c r="P19607" s="3"/>
      <c r="S19607" s="3"/>
      <c r="T19607" s="3"/>
      <c r="U19607" s="3"/>
      <c r="V19607" s="3"/>
      <c r="W19607" s="3"/>
      <c r="X19607" s="3"/>
      <c r="Y19607" s="3"/>
      <c r="Z19607" s="3"/>
      <c r="AA19607" s="3"/>
      <c r="AB19607" s="3"/>
      <c r="AC19607" s="3"/>
      <c r="AD19607" s="3"/>
      <c r="AE19607" s="3"/>
      <c r="AF19607" s="3"/>
      <c r="AG19607" s="3"/>
      <c r="AH19607" s="3"/>
      <c r="AI19607" s="3"/>
      <c r="AJ19607" s="3"/>
      <c r="BM19607" s="3"/>
      <c r="BN19607" s="3"/>
      <c r="BO19607" s="3"/>
      <c r="BP19607" s="3"/>
      <c r="BQ19607" s="3"/>
      <c r="BR19607" s="3"/>
      <c r="BS19607" s="3"/>
    </row>
    <row r="19608" spans="11:71" x14ac:dyDescent="0.25">
      <c r="K19608" s="3"/>
      <c r="L19608" s="3"/>
      <c r="M19608" s="3"/>
      <c r="N19608" s="3"/>
      <c r="O19608" s="3"/>
      <c r="P19608" s="3"/>
      <c r="S19608" s="3"/>
      <c r="T19608" s="3"/>
      <c r="U19608" s="3"/>
      <c r="V19608" s="3"/>
      <c r="W19608" s="3"/>
      <c r="X19608" s="3"/>
      <c r="Y19608" s="3"/>
      <c r="Z19608" s="3"/>
      <c r="AA19608" s="3"/>
      <c r="AB19608" s="3"/>
      <c r="AC19608" s="3"/>
      <c r="AD19608" s="3"/>
      <c r="AE19608" s="3"/>
      <c r="AF19608" s="3"/>
      <c r="AG19608" s="3"/>
      <c r="AH19608" s="3"/>
      <c r="AI19608" s="3"/>
      <c r="AJ19608" s="3"/>
      <c r="BM19608" s="3"/>
      <c r="BN19608" s="3"/>
      <c r="BO19608" s="3"/>
      <c r="BP19608" s="3"/>
      <c r="BQ19608" s="3"/>
      <c r="BR19608" s="3"/>
      <c r="BS19608" s="3"/>
    </row>
    <row r="19609" spans="11:71" x14ac:dyDescent="0.25">
      <c r="K19609" s="3"/>
      <c r="L19609" s="3"/>
      <c r="M19609" s="3"/>
      <c r="N19609" s="3"/>
      <c r="O19609" s="3"/>
      <c r="P19609" s="3"/>
      <c r="S19609" s="3"/>
      <c r="T19609" s="3"/>
      <c r="U19609" s="3"/>
      <c r="V19609" s="3"/>
      <c r="W19609" s="3"/>
      <c r="X19609" s="3"/>
      <c r="Y19609" s="3"/>
      <c r="Z19609" s="3"/>
      <c r="AA19609" s="3"/>
      <c r="AB19609" s="3"/>
      <c r="AC19609" s="3"/>
      <c r="AD19609" s="3"/>
      <c r="AE19609" s="3"/>
      <c r="AF19609" s="3"/>
      <c r="AG19609" s="3"/>
      <c r="AH19609" s="3"/>
      <c r="AI19609" s="3"/>
      <c r="AJ19609" s="3"/>
      <c r="BM19609" s="3"/>
      <c r="BN19609" s="3"/>
      <c r="BO19609" s="3"/>
      <c r="BP19609" s="3"/>
      <c r="BQ19609" s="3"/>
      <c r="BR19609" s="3"/>
      <c r="BS19609" s="3"/>
    </row>
    <row r="19610" spans="11:71" x14ac:dyDescent="0.25">
      <c r="K19610" s="3"/>
      <c r="L19610" s="3"/>
      <c r="M19610" s="3"/>
      <c r="N19610" s="3"/>
      <c r="O19610" s="3"/>
      <c r="P19610" s="3"/>
      <c r="S19610" s="3"/>
      <c r="T19610" s="3"/>
      <c r="U19610" s="3"/>
      <c r="V19610" s="3"/>
      <c r="W19610" s="3"/>
      <c r="X19610" s="3"/>
      <c r="Y19610" s="3"/>
      <c r="Z19610" s="3"/>
      <c r="AA19610" s="3"/>
      <c r="AB19610" s="3"/>
      <c r="AC19610" s="3"/>
      <c r="AD19610" s="3"/>
      <c r="AE19610" s="3"/>
      <c r="AF19610" s="3"/>
      <c r="AG19610" s="3"/>
      <c r="AH19610" s="3"/>
      <c r="AI19610" s="3"/>
      <c r="AJ19610" s="3"/>
      <c r="BM19610" s="3"/>
      <c r="BN19610" s="3"/>
      <c r="BO19610" s="3"/>
      <c r="BP19610" s="3"/>
      <c r="BQ19610" s="3"/>
      <c r="BR19610" s="3"/>
      <c r="BS19610" s="3"/>
    </row>
    <row r="19611" spans="11:71" x14ac:dyDescent="0.25">
      <c r="K19611" s="3"/>
      <c r="L19611" s="3"/>
      <c r="M19611" s="3"/>
      <c r="N19611" s="3"/>
      <c r="O19611" s="3"/>
      <c r="P19611" s="3"/>
      <c r="S19611" s="3"/>
      <c r="T19611" s="3"/>
      <c r="U19611" s="3"/>
      <c r="V19611" s="3"/>
      <c r="W19611" s="3"/>
      <c r="X19611" s="3"/>
      <c r="Y19611" s="3"/>
      <c r="Z19611" s="3"/>
      <c r="AA19611" s="3"/>
      <c r="AB19611" s="3"/>
      <c r="AC19611" s="3"/>
      <c r="AD19611" s="3"/>
      <c r="AE19611" s="3"/>
      <c r="AF19611" s="3"/>
      <c r="AG19611" s="3"/>
      <c r="AH19611" s="3"/>
      <c r="AI19611" s="3"/>
      <c r="AJ19611" s="3"/>
      <c r="BM19611" s="3"/>
      <c r="BN19611" s="3"/>
      <c r="BO19611" s="3"/>
      <c r="BP19611" s="3"/>
      <c r="BQ19611" s="3"/>
      <c r="BR19611" s="3"/>
      <c r="BS19611" s="3"/>
    </row>
    <row r="19612" spans="11:71" x14ac:dyDescent="0.25">
      <c r="K19612" s="3"/>
      <c r="L19612" s="3"/>
      <c r="M19612" s="3"/>
      <c r="N19612" s="3"/>
      <c r="O19612" s="3"/>
      <c r="P19612" s="3"/>
      <c r="S19612" s="3"/>
      <c r="T19612" s="3"/>
      <c r="U19612" s="3"/>
      <c r="V19612" s="3"/>
      <c r="W19612" s="3"/>
      <c r="X19612" s="3"/>
      <c r="Y19612" s="3"/>
      <c r="Z19612" s="3"/>
      <c r="AA19612" s="3"/>
      <c r="AB19612" s="3"/>
      <c r="AC19612" s="3"/>
      <c r="AD19612" s="3"/>
      <c r="AE19612" s="3"/>
      <c r="AF19612" s="3"/>
      <c r="AG19612" s="3"/>
      <c r="AH19612" s="3"/>
      <c r="AI19612" s="3"/>
      <c r="AJ19612" s="3"/>
      <c r="BM19612" s="3"/>
      <c r="BN19612" s="3"/>
      <c r="BO19612" s="3"/>
      <c r="BP19612" s="3"/>
      <c r="BQ19612" s="3"/>
      <c r="BR19612" s="3"/>
      <c r="BS19612" s="3"/>
    </row>
    <row r="19613" spans="11:71" x14ac:dyDescent="0.25">
      <c r="K19613" s="3"/>
      <c r="L19613" s="3"/>
      <c r="M19613" s="3"/>
      <c r="N19613" s="3"/>
      <c r="O19613" s="3"/>
      <c r="P19613" s="3"/>
      <c r="S19613" s="3"/>
      <c r="T19613" s="3"/>
      <c r="U19613" s="3"/>
      <c r="V19613" s="3"/>
      <c r="W19613" s="3"/>
      <c r="X19613" s="3"/>
      <c r="Y19613" s="3"/>
      <c r="Z19613" s="3"/>
      <c r="AA19613" s="3"/>
      <c r="AB19613" s="3"/>
      <c r="AC19613" s="3"/>
      <c r="AD19613" s="3"/>
      <c r="AE19613" s="3"/>
      <c r="AF19613" s="3"/>
      <c r="AG19613" s="3"/>
      <c r="AH19613" s="3"/>
      <c r="AI19613" s="3"/>
      <c r="AJ19613" s="3"/>
      <c r="BM19613" s="3"/>
      <c r="BN19613" s="3"/>
      <c r="BO19613" s="3"/>
      <c r="BP19613" s="3"/>
      <c r="BQ19613" s="3"/>
      <c r="BR19613" s="3"/>
      <c r="BS19613" s="3"/>
    </row>
    <row r="19614" spans="11:71" x14ac:dyDescent="0.25">
      <c r="K19614" s="3"/>
      <c r="L19614" s="3"/>
      <c r="M19614" s="3"/>
      <c r="N19614" s="3"/>
      <c r="O19614" s="3"/>
      <c r="P19614" s="3"/>
      <c r="S19614" s="3"/>
      <c r="T19614" s="3"/>
      <c r="U19614" s="3"/>
      <c r="V19614" s="3"/>
      <c r="W19614" s="3"/>
      <c r="X19614" s="3"/>
      <c r="Y19614" s="3"/>
      <c r="Z19614" s="3"/>
      <c r="AA19614" s="3"/>
      <c r="AB19614" s="3"/>
      <c r="AC19614" s="3"/>
      <c r="AD19614" s="3"/>
      <c r="AE19614" s="3"/>
      <c r="AF19614" s="3"/>
      <c r="AG19614" s="3"/>
      <c r="AH19614" s="3"/>
      <c r="AI19614" s="3"/>
      <c r="AJ19614" s="3"/>
      <c r="BM19614" s="3"/>
      <c r="BN19614" s="3"/>
      <c r="BO19614" s="3"/>
      <c r="BP19614" s="3"/>
      <c r="BQ19614" s="3"/>
      <c r="BR19614" s="3"/>
      <c r="BS19614" s="3"/>
    </row>
    <row r="19615" spans="11:71" x14ac:dyDescent="0.25">
      <c r="K19615" s="3"/>
      <c r="L19615" s="3"/>
      <c r="M19615" s="3"/>
      <c r="N19615" s="3"/>
      <c r="O19615" s="3"/>
      <c r="P19615" s="3"/>
      <c r="S19615" s="3"/>
      <c r="T19615" s="3"/>
      <c r="U19615" s="3"/>
      <c r="V19615" s="3"/>
      <c r="W19615" s="3"/>
      <c r="X19615" s="3"/>
      <c r="Y19615" s="3"/>
      <c r="Z19615" s="3"/>
      <c r="AA19615" s="3"/>
      <c r="AB19615" s="3"/>
      <c r="AC19615" s="3"/>
      <c r="AD19615" s="3"/>
      <c r="AE19615" s="3"/>
      <c r="AF19615" s="3"/>
      <c r="AG19615" s="3"/>
      <c r="AH19615" s="3"/>
      <c r="AI19615" s="3"/>
      <c r="AJ19615" s="3"/>
      <c r="BM19615" s="3"/>
      <c r="BN19615" s="3"/>
      <c r="BO19615" s="3"/>
      <c r="BP19615" s="3"/>
      <c r="BQ19615" s="3"/>
      <c r="BR19615" s="3"/>
      <c r="BS19615" s="3"/>
    </row>
    <row r="19616" spans="11:71" x14ac:dyDescent="0.25">
      <c r="K19616" s="3"/>
      <c r="L19616" s="3"/>
      <c r="M19616" s="3"/>
      <c r="N19616" s="3"/>
      <c r="O19616" s="3"/>
      <c r="P19616" s="3"/>
      <c r="S19616" s="3"/>
      <c r="T19616" s="3"/>
      <c r="U19616" s="3"/>
      <c r="V19616" s="3"/>
      <c r="W19616" s="3"/>
      <c r="X19616" s="3"/>
      <c r="Y19616" s="3"/>
      <c r="Z19616" s="3"/>
      <c r="AA19616" s="3"/>
      <c r="AB19616" s="3"/>
      <c r="AC19616" s="3"/>
      <c r="AD19616" s="3"/>
      <c r="AE19616" s="3"/>
      <c r="AF19616" s="3"/>
      <c r="AG19616" s="3"/>
      <c r="AH19616" s="3"/>
      <c r="AI19616" s="3"/>
      <c r="AJ19616" s="3"/>
      <c r="BM19616" s="3"/>
      <c r="BN19616" s="3"/>
      <c r="BO19616" s="3"/>
      <c r="BP19616" s="3"/>
      <c r="BQ19616" s="3"/>
      <c r="BR19616" s="3"/>
      <c r="BS19616" s="3"/>
    </row>
    <row r="19617" spans="11:71" x14ac:dyDescent="0.25">
      <c r="K19617" s="3"/>
      <c r="L19617" s="3"/>
      <c r="M19617" s="3"/>
      <c r="N19617" s="3"/>
      <c r="O19617" s="3"/>
      <c r="P19617" s="3"/>
      <c r="S19617" s="3"/>
      <c r="T19617" s="3"/>
      <c r="U19617" s="3"/>
      <c r="V19617" s="3"/>
      <c r="W19617" s="3"/>
      <c r="X19617" s="3"/>
      <c r="Y19617" s="3"/>
      <c r="Z19617" s="3"/>
      <c r="AA19617" s="3"/>
      <c r="AB19617" s="3"/>
      <c r="AC19617" s="3"/>
      <c r="AD19617" s="3"/>
      <c r="AE19617" s="3"/>
      <c r="AF19617" s="3"/>
      <c r="AG19617" s="3"/>
      <c r="AH19617" s="3"/>
      <c r="AI19617" s="3"/>
      <c r="AJ19617" s="3"/>
      <c r="BM19617" s="3"/>
      <c r="BN19617" s="3"/>
      <c r="BO19617" s="3"/>
      <c r="BP19617" s="3"/>
      <c r="BQ19617" s="3"/>
      <c r="BR19617" s="3"/>
      <c r="BS19617" s="3"/>
    </row>
    <row r="19618" spans="11:71" x14ac:dyDescent="0.25">
      <c r="K19618" s="3"/>
      <c r="L19618" s="3"/>
      <c r="M19618" s="3"/>
      <c r="N19618" s="3"/>
      <c r="O19618" s="3"/>
      <c r="P19618" s="3"/>
      <c r="S19618" s="3"/>
      <c r="T19618" s="3"/>
      <c r="U19618" s="3"/>
      <c r="V19618" s="3"/>
      <c r="W19618" s="3"/>
      <c r="X19618" s="3"/>
      <c r="Y19618" s="3"/>
      <c r="Z19618" s="3"/>
      <c r="AA19618" s="3"/>
      <c r="AB19618" s="3"/>
      <c r="AC19618" s="3"/>
      <c r="AD19618" s="3"/>
      <c r="AE19618" s="3"/>
      <c r="AF19618" s="3"/>
      <c r="AG19618" s="3"/>
      <c r="AH19618" s="3"/>
      <c r="AI19618" s="3"/>
      <c r="AJ19618" s="3"/>
      <c r="BM19618" s="3"/>
      <c r="BN19618" s="3"/>
      <c r="BO19618" s="3"/>
      <c r="BP19618" s="3"/>
      <c r="BQ19618" s="3"/>
      <c r="BR19618" s="3"/>
      <c r="BS19618" s="3"/>
    </row>
    <row r="19619" spans="11:71" x14ac:dyDescent="0.25">
      <c r="K19619" s="3"/>
      <c r="L19619" s="3"/>
      <c r="M19619" s="3"/>
      <c r="N19619" s="3"/>
      <c r="O19619" s="3"/>
      <c r="P19619" s="3"/>
      <c r="S19619" s="3"/>
      <c r="T19619" s="3"/>
      <c r="U19619" s="3"/>
      <c r="V19619" s="3"/>
      <c r="W19619" s="3"/>
      <c r="X19619" s="3"/>
      <c r="Y19619" s="3"/>
      <c r="Z19619" s="3"/>
      <c r="AA19619" s="3"/>
      <c r="AB19619" s="3"/>
      <c r="AC19619" s="3"/>
      <c r="AD19619" s="3"/>
      <c r="AE19619" s="3"/>
      <c r="AF19619" s="3"/>
      <c r="AG19619" s="3"/>
      <c r="AH19619" s="3"/>
      <c r="AI19619" s="3"/>
      <c r="AJ19619" s="3"/>
      <c r="BM19619" s="3"/>
      <c r="BN19619" s="3"/>
      <c r="BO19619" s="3"/>
      <c r="BP19619" s="3"/>
      <c r="BQ19619" s="3"/>
      <c r="BR19619" s="3"/>
      <c r="BS19619" s="3"/>
    </row>
    <row r="19620" spans="11:71" x14ac:dyDescent="0.25">
      <c r="K19620" s="3"/>
      <c r="L19620" s="3"/>
      <c r="M19620" s="3"/>
      <c r="N19620" s="3"/>
      <c r="O19620" s="3"/>
      <c r="P19620" s="3"/>
      <c r="S19620" s="3"/>
      <c r="T19620" s="3"/>
      <c r="U19620" s="3"/>
      <c r="V19620" s="3"/>
      <c r="W19620" s="3"/>
      <c r="X19620" s="3"/>
      <c r="Y19620" s="3"/>
      <c r="Z19620" s="3"/>
      <c r="AA19620" s="3"/>
      <c r="AB19620" s="3"/>
      <c r="AC19620" s="3"/>
      <c r="AD19620" s="3"/>
      <c r="AE19620" s="3"/>
      <c r="AF19620" s="3"/>
      <c r="AG19620" s="3"/>
      <c r="AH19620" s="3"/>
      <c r="AI19620" s="3"/>
      <c r="AJ19620" s="3"/>
      <c r="BM19620" s="3"/>
      <c r="BN19620" s="3"/>
      <c r="BO19620" s="3"/>
      <c r="BP19620" s="3"/>
      <c r="BQ19620" s="3"/>
      <c r="BR19620" s="3"/>
      <c r="BS19620" s="3"/>
    </row>
    <row r="19621" spans="11:71" x14ac:dyDescent="0.25">
      <c r="K19621" s="3"/>
      <c r="L19621" s="3"/>
      <c r="M19621" s="3"/>
      <c r="N19621" s="3"/>
      <c r="O19621" s="3"/>
      <c r="P19621" s="3"/>
      <c r="S19621" s="3"/>
      <c r="T19621" s="3"/>
      <c r="U19621" s="3"/>
      <c r="V19621" s="3"/>
      <c r="W19621" s="3"/>
      <c r="X19621" s="3"/>
      <c r="Y19621" s="3"/>
      <c r="Z19621" s="3"/>
      <c r="AA19621" s="3"/>
      <c r="AB19621" s="3"/>
      <c r="AC19621" s="3"/>
      <c r="AD19621" s="3"/>
      <c r="AE19621" s="3"/>
      <c r="AF19621" s="3"/>
      <c r="AG19621" s="3"/>
      <c r="AH19621" s="3"/>
      <c r="AI19621" s="3"/>
      <c r="AJ19621" s="3"/>
      <c r="BM19621" s="3"/>
      <c r="BN19621" s="3"/>
      <c r="BO19621" s="3"/>
      <c r="BP19621" s="3"/>
      <c r="BQ19621" s="3"/>
      <c r="BR19621" s="3"/>
      <c r="BS19621" s="3"/>
    </row>
    <row r="19622" spans="11:71" x14ac:dyDescent="0.25">
      <c r="K19622" s="3"/>
      <c r="L19622" s="3"/>
      <c r="M19622" s="3"/>
      <c r="N19622" s="3"/>
      <c r="O19622" s="3"/>
      <c r="P19622" s="3"/>
      <c r="S19622" s="3"/>
      <c r="T19622" s="3"/>
      <c r="U19622" s="3"/>
      <c r="V19622" s="3"/>
      <c r="W19622" s="3"/>
      <c r="X19622" s="3"/>
      <c r="Y19622" s="3"/>
      <c r="Z19622" s="3"/>
      <c r="AA19622" s="3"/>
      <c r="AB19622" s="3"/>
      <c r="AC19622" s="3"/>
      <c r="AD19622" s="3"/>
      <c r="AE19622" s="3"/>
      <c r="AF19622" s="3"/>
      <c r="AG19622" s="3"/>
      <c r="AH19622" s="3"/>
      <c r="AI19622" s="3"/>
      <c r="AJ19622" s="3"/>
      <c r="BM19622" s="3"/>
      <c r="BN19622" s="3"/>
      <c r="BO19622" s="3"/>
      <c r="BP19622" s="3"/>
      <c r="BQ19622" s="3"/>
      <c r="BR19622" s="3"/>
      <c r="BS19622" s="3"/>
    </row>
    <row r="19623" spans="11:71" x14ac:dyDescent="0.25">
      <c r="K19623" s="3"/>
      <c r="L19623" s="3"/>
      <c r="M19623" s="3"/>
      <c r="N19623" s="3"/>
      <c r="O19623" s="3"/>
      <c r="P19623" s="3"/>
      <c r="S19623" s="3"/>
      <c r="T19623" s="3"/>
      <c r="U19623" s="3"/>
      <c r="V19623" s="3"/>
      <c r="W19623" s="3"/>
      <c r="X19623" s="3"/>
      <c r="Y19623" s="3"/>
      <c r="Z19623" s="3"/>
      <c r="AA19623" s="3"/>
      <c r="AB19623" s="3"/>
      <c r="AC19623" s="3"/>
      <c r="AD19623" s="3"/>
      <c r="AE19623" s="3"/>
      <c r="AF19623" s="3"/>
      <c r="AG19623" s="3"/>
      <c r="AH19623" s="3"/>
      <c r="AI19623" s="3"/>
      <c r="AJ19623" s="3"/>
      <c r="BM19623" s="3"/>
      <c r="BN19623" s="3"/>
      <c r="BO19623" s="3"/>
      <c r="BP19623" s="3"/>
      <c r="BQ19623" s="3"/>
      <c r="BR19623" s="3"/>
      <c r="BS19623" s="3"/>
    </row>
    <row r="19624" spans="11:71" x14ac:dyDescent="0.25">
      <c r="K19624" s="3"/>
      <c r="L19624" s="3"/>
      <c r="M19624" s="3"/>
      <c r="N19624" s="3"/>
      <c r="O19624" s="3"/>
      <c r="P19624" s="3"/>
      <c r="S19624" s="3"/>
      <c r="T19624" s="3"/>
      <c r="U19624" s="3"/>
      <c r="V19624" s="3"/>
      <c r="W19624" s="3"/>
      <c r="X19624" s="3"/>
      <c r="Y19624" s="3"/>
      <c r="Z19624" s="3"/>
      <c r="AA19624" s="3"/>
      <c r="AB19624" s="3"/>
      <c r="AC19624" s="3"/>
      <c r="AD19624" s="3"/>
      <c r="AE19624" s="3"/>
      <c r="AF19624" s="3"/>
      <c r="AG19624" s="3"/>
      <c r="AH19624" s="3"/>
      <c r="AI19624" s="3"/>
      <c r="AJ19624" s="3"/>
      <c r="BM19624" s="3"/>
      <c r="BN19624" s="3"/>
      <c r="BO19624" s="3"/>
      <c r="BP19624" s="3"/>
      <c r="BQ19624" s="3"/>
      <c r="BR19624" s="3"/>
      <c r="BS19624" s="3"/>
    </row>
    <row r="19625" spans="11:71" x14ac:dyDescent="0.25">
      <c r="K19625" s="3"/>
      <c r="L19625" s="3"/>
      <c r="M19625" s="3"/>
      <c r="N19625" s="3"/>
      <c r="O19625" s="3"/>
      <c r="P19625" s="3"/>
      <c r="S19625" s="3"/>
      <c r="T19625" s="3"/>
      <c r="U19625" s="3"/>
      <c r="V19625" s="3"/>
      <c r="W19625" s="3"/>
      <c r="X19625" s="3"/>
      <c r="Y19625" s="3"/>
      <c r="Z19625" s="3"/>
      <c r="AA19625" s="3"/>
      <c r="AB19625" s="3"/>
      <c r="AC19625" s="3"/>
      <c r="AD19625" s="3"/>
      <c r="AE19625" s="3"/>
      <c r="AF19625" s="3"/>
      <c r="AG19625" s="3"/>
      <c r="AH19625" s="3"/>
      <c r="AI19625" s="3"/>
      <c r="AJ19625" s="3"/>
      <c r="BM19625" s="3"/>
      <c r="BN19625" s="3"/>
      <c r="BO19625" s="3"/>
      <c r="BP19625" s="3"/>
      <c r="BQ19625" s="3"/>
      <c r="BR19625" s="3"/>
      <c r="BS19625" s="3"/>
    </row>
    <row r="19626" spans="11:71" x14ac:dyDescent="0.25">
      <c r="K19626" s="3"/>
      <c r="L19626" s="3"/>
      <c r="M19626" s="3"/>
      <c r="N19626" s="3"/>
      <c r="O19626" s="3"/>
      <c r="P19626" s="3"/>
      <c r="S19626" s="3"/>
      <c r="T19626" s="3"/>
      <c r="U19626" s="3"/>
      <c r="V19626" s="3"/>
      <c r="W19626" s="3"/>
      <c r="X19626" s="3"/>
      <c r="Y19626" s="3"/>
      <c r="Z19626" s="3"/>
      <c r="AA19626" s="3"/>
      <c r="AB19626" s="3"/>
      <c r="AC19626" s="3"/>
      <c r="AD19626" s="3"/>
      <c r="AE19626" s="3"/>
      <c r="AF19626" s="3"/>
      <c r="AG19626" s="3"/>
      <c r="AH19626" s="3"/>
      <c r="AI19626" s="3"/>
      <c r="AJ19626" s="3"/>
      <c r="BM19626" s="3"/>
      <c r="BN19626" s="3"/>
      <c r="BO19626" s="3"/>
      <c r="BP19626" s="3"/>
      <c r="BQ19626" s="3"/>
      <c r="BR19626" s="3"/>
      <c r="BS19626" s="3"/>
    </row>
    <row r="19627" spans="11:71" x14ac:dyDescent="0.25">
      <c r="K19627" s="3"/>
      <c r="L19627" s="3"/>
      <c r="M19627" s="3"/>
      <c r="N19627" s="3"/>
      <c r="O19627" s="3"/>
      <c r="P19627" s="3"/>
      <c r="S19627" s="3"/>
      <c r="T19627" s="3"/>
      <c r="U19627" s="3"/>
      <c r="V19627" s="3"/>
      <c r="W19627" s="3"/>
      <c r="X19627" s="3"/>
      <c r="Y19627" s="3"/>
      <c r="Z19627" s="3"/>
      <c r="AA19627" s="3"/>
      <c r="AB19627" s="3"/>
      <c r="AC19627" s="3"/>
      <c r="AD19627" s="3"/>
      <c r="AE19627" s="3"/>
      <c r="AF19627" s="3"/>
      <c r="AG19627" s="3"/>
      <c r="AH19627" s="3"/>
      <c r="AI19627" s="3"/>
      <c r="AJ19627" s="3"/>
      <c r="BM19627" s="3"/>
      <c r="BN19627" s="3"/>
      <c r="BO19627" s="3"/>
      <c r="BP19627" s="3"/>
      <c r="BQ19627" s="3"/>
      <c r="BR19627" s="3"/>
      <c r="BS19627" s="3"/>
    </row>
    <row r="19628" spans="11:71" x14ac:dyDescent="0.25">
      <c r="K19628" s="3"/>
      <c r="L19628" s="3"/>
      <c r="M19628" s="3"/>
      <c r="N19628" s="3"/>
      <c r="O19628" s="3"/>
      <c r="P19628" s="3"/>
      <c r="S19628" s="3"/>
      <c r="T19628" s="3"/>
      <c r="U19628" s="3"/>
      <c r="V19628" s="3"/>
      <c r="W19628" s="3"/>
      <c r="X19628" s="3"/>
      <c r="Y19628" s="3"/>
      <c r="Z19628" s="3"/>
      <c r="AA19628" s="3"/>
      <c r="AB19628" s="3"/>
      <c r="AC19628" s="3"/>
      <c r="AD19628" s="3"/>
      <c r="AE19628" s="3"/>
      <c r="AF19628" s="3"/>
      <c r="AG19628" s="3"/>
      <c r="AH19628" s="3"/>
      <c r="AI19628" s="3"/>
      <c r="AJ19628" s="3"/>
      <c r="BM19628" s="3"/>
      <c r="BN19628" s="3"/>
      <c r="BO19628" s="3"/>
      <c r="BP19628" s="3"/>
      <c r="BQ19628" s="3"/>
      <c r="BR19628" s="3"/>
      <c r="BS19628" s="3"/>
    </row>
    <row r="19629" spans="11:71" x14ac:dyDescent="0.25">
      <c r="K19629" s="3"/>
      <c r="L19629" s="3"/>
      <c r="M19629" s="3"/>
      <c r="N19629" s="3"/>
      <c r="O19629" s="3"/>
      <c r="P19629" s="3"/>
      <c r="S19629" s="3"/>
      <c r="T19629" s="3"/>
      <c r="U19629" s="3"/>
      <c r="V19629" s="3"/>
      <c r="W19629" s="3"/>
      <c r="X19629" s="3"/>
      <c r="Y19629" s="3"/>
      <c r="Z19629" s="3"/>
      <c r="AA19629" s="3"/>
      <c r="AB19629" s="3"/>
      <c r="AC19629" s="3"/>
      <c r="AD19629" s="3"/>
      <c r="AE19629" s="3"/>
      <c r="AF19629" s="3"/>
      <c r="AG19629" s="3"/>
      <c r="AH19629" s="3"/>
      <c r="AI19629" s="3"/>
      <c r="AJ19629" s="3"/>
      <c r="BM19629" s="3"/>
      <c r="BN19629" s="3"/>
      <c r="BO19629" s="3"/>
      <c r="BP19629" s="3"/>
      <c r="BQ19629" s="3"/>
      <c r="BR19629" s="3"/>
      <c r="BS19629" s="3"/>
    </row>
    <row r="19630" spans="11:71" x14ac:dyDescent="0.25">
      <c r="K19630" s="3"/>
      <c r="L19630" s="3"/>
      <c r="M19630" s="3"/>
      <c r="N19630" s="3"/>
      <c r="O19630" s="3"/>
      <c r="P19630" s="3"/>
      <c r="S19630" s="3"/>
      <c r="T19630" s="3"/>
      <c r="U19630" s="3"/>
      <c r="V19630" s="3"/>
      <c r="W19630" s="3"/>
      <c r="X19630" s="3"/>
      <c r="Y19630" s="3"/>
      <c r="Z19630" s="3"/>
      <c r="AA19630" s="3"/>
      <c r="AB19630" s="3"/>
      <c r="AC19630" s="3"/>
      <c r="AD19630" s="3"/>
      <c r="AE19630" s="3"/>
      <c r="AF19630" s="3"/>
      <c r="AG19630" s="3"/>
      <c r="AH19630" s="3"/>
      <c r="AI19630" s="3"/>
      <c r="AJ19630" s="3"/>
      <c r="BM19630" s="3"/>
      <c r="BN19630" s="3"/>
      <c r="BO19630" s="3"/>
      <c r="BP19630" s="3"/>
      <c r="BQ19630" s="3"/>
      <c r="BR19630" s="3"/>
      <c r="BS19630" s="3"/>
    </row>
    <row r="19631" spans="11:71" x14ac:dyDescent="0.25">
      <c r="K19631" s="3"/>
      <c r="L19631" s="3"/>
      <c r="M19631" s="3"/>
      <c r="N19631" s="3"/>
      <c r="O19631" s="3"/>
      <c r="P19631" s="3"/>
      <c r="S19631" s="3"/>
      <c r="T19631" s="3"/>
      <c r="U19631" s="3"/>
      <c r="V19631" s="3"/>
      <c r="W19631" s="3"/>
      <c r="X19631" s="3"/>
      <c r="Y19631" s="3"/>
      <c r="Z19631" s="3"/>
      <c r="AA19631" s="3"/>
      <c r="AB19631" s="3"/>
      <c r="AC19631" s="3"/>
      <c r="AD19631" s="3"/>
      <c r="AE19631" s="3"/>
      <c r="AF19631" s="3"/>
      <c r="AG19631" s="3"/>
      <c r="AH19631" s="3"/>
      <c r="AI19631" s="3"/>
      <c r="AJ19631" s="3"/>
      <c r="BM19631" s="3"/>
      <c r="BN19631" s="3"/>
      <c r="BO19631" s="3"/>
      <c r="BP19631" s="3"/>
      <c r="BQ19631" s="3"/>
      <c r="BR19631" s="3"/>
      <c r="BS19631" s="3"/>
    </row>
    <row r="19632" spans="11:71" x14ac:dyDescent="0.25">
      <c r="K19632" s="3"/>
      <c r="L19632" s="3"/>
      <c r="M19632" s="3"/>
      <c r="N19632" s="3"/>
      <c r="O19632" s="3"/>
      <c r="P19632" s="3"/>
      <c r="S19632" s="3"/>
      <c r="T19632" s="3"/>
      <c r="U19632" s="3"/>
      <c r="V19632" s="3"/>
      <c r="W19632" s="3"/>
      <c r="X19632" s="3"/>
      <c r="Y19632" s="3"/>
      <c r="Z19632" s="3"/>
      <c r="AA19632" s="3"/>
      <c r="AB19632" s="3"/>
      <c r="AC19632" s="3"/>
      <c r="AD19632" s="3"/>
      <c r="AE19632" s="3"/>
      <c r="AF19632" s="3"/>
      <c r="AG19632" s="3"/>
      <c r="AH19632" s="3"/>
      <c r="AI19632" s="3"/>
      <c r="AJ19632" s="3"/>
      <c r="BM19632" s="3"/>
      <c r="BN19632" s="3"/>
      <c r="BO19632" s="3"/>
      <c r="BP19632" s="3"/>
      <c r="BQ19632" s="3"/>
      <c r="BR19632" s="3"/>
      <c r="BS19632" s="3"/>
    </row>
    <row r="19633" spans="11:71" x14ac:dyDescent="0.25">
      <c r="K19633" s="3"/>
      <c r="L19633" s="3"/>
      <c r="M19633" s="3"/>
      <c r="N19633" s="3"/>
      <c r="O19633" s="3"/>
      <c r="P19633" s="3"/>
      <c r="S19633" s="3"/>
      <c r="T19633" s="3"/>
      <c r="U19633" s="3"/>
      <c r="V19633" s="3"/>
      <c r="W19633" s="3"/>
      <c r="X19633" s="3"/>
      <c r="Y19633" s="3"/>
      <c r="Z19633" s="3"/>
      <c r="AA19633" s="3"/>
      <c r="AB19633" s="3"/>
      <c r="AC19633" s="3"/>
      <c r="AD19633" s="3"/>
      <c r="AE19633" s="3"/>
      <c r="AF19633" s="3"/>
      <c r="AG19633" s="3"/>
      <c r="AH19633" s="3"/>
      <c r="AI19633" s="3"/>
      <c r="AJ19633" s="3"/>
      <c r="BM19633" s="3"/>
      <c r="BN19633" s="3"/>
      <c r="BO19633" s="3"/>
      <c r="BP19633" s="3"/>
      <c r="BQ19633" s="3"/>
      <c r="BR19633" s="3"/>
      <c r="BS19633" s="3"/>
    </row>
    <row r="19634" spans="11:71" x14ac:dyDescent="0.25">
      <c r="K19634" s="3"/>
      <c r="L19634" s="3"/>
      <c r="M19634" s="3"/>
      <c r="N19634" s="3"/>
      <c r="O19634" s="3"/>
      <c r="P19634" s="3"/>
      <c r="S19634" s="3"/>
      <c r="T19634" s="3"/>
      <c r="U19634" s="3"/>
      <c r="V19634" s="3"/>
      <c r="W19634" s="3"/>
      <c r="X19634" s="3"/>
      <c r="Y19634" s="3"/>
      <c r="Z19634" s="3"/>
      <c r="AA19634" s="3"/>
      <c r="AB19634" s="3"/>
      <c r="AC19634" s="3"/>
      <c r="AD19634" s="3"/>
      <c r="AE19634" s="3"/>
      <c r="AF19634" s="3"/>
      <c r="AG19634" s="3"/>
      <c r="AH19634" s="3"/>
      <c r="AI19634" s="3"/>
      <c r="AJ19634" s="3"/>
      <c r="BM19634" s="3"/>
      <c r="BN19634" s="3"/>
      <c r="BO19634" s="3"/>
      <c r="BP19634" s="3"/>
      <c r="BQ19634" s="3"/>
      <c r="BR19634" s="3"/>
      <c r="BS19634" s="3"/>
    </row>
    <row r="19635" spans="11:71" x14ac:dyDescent="0.25">
      <c r="K19635" s="3"/>
      <c r="L19635" s="3"/>
      <c r="M19635" s="3"/>
      <c r="N19635" s="3"/>
      <c r="O19635" s="3"/>
      <c r="P19635" s="3"/>
      <c r="S19635" s="3"/>
      <c r="T19635" s="3"/>
      <c r="U19635" s="3"/>
      <c r="V19635" s="3"/>
      <c r="W19635" s="3"/>
      <c r="X19635" s="3"/>
      <c r="Y19635" s="3"/>
      <c r="Z19635" s="3"/>
      <c r="AA19635" s="3"/>
      <c r="AB19635" s="3"/>
      <c r="AC19635" s="3"/>
      <c r="AD19635" s="3"/>
      <c r="AE19635" s="3"/>
      <c r="AF19635" s="3"/>
      <c r="AG19635" s="3"/>
      <c r="AH19635" s="3"/>
      <c r="AI19635" s="3"/>
      <c r="AJ19635" s="3"/>
      <c r="BM19635" s="3"/>
      <c r="BN19635" s="3"/>
      <c r="BO19635" s="3"/>
      <c r="BP19635" s="3"/>
      <c r="BQ19635" s="3"/>
      <c r="BR19635" s="3"/>
      <c r="BS19635" s="3"/>
    </row>
    <row r="19636" spans="11:71" x14ac:dyDescent="0.25">
      <c r="K19636" s="3"/>
      <c r="L19636" s="3"/>
      <c r="M19636" s="3"/>
      <c r="N19636" s="3"/>
      <c r="O19636" s="3"/>
      <c r="P19636" s="3"/>
      <c r="S19636" s="3"/>
      <c r="T19636" s="3"/>
      <c r="U19636" s="3"/>
      <c r="V19636" s="3"/>
      <c r="W19636" s="3"/>
      <c r="X19636" s="3"/>
      <c r="Y19636" s="3"/>
      <c r="Z19636" s="3"/>
      <c r="AA19636" s="3"/>
      <c r="AB19636" s="3"/>
      <c r="AC19636" s="3"/>
      <c r="AD19636" s="3"/>
      <c r="AE19636" s="3"/>
      <c r="AF19636" s="3"/>
      <c r="AG19636" s="3"/>
      <c r="AH19636" s="3"/>
      <c r="AI19636" s="3"/>
      <c r="AJ19636" s="3"/>
      <c r="BM19636" s="3"/>
      <c r="BN19636" s="3"/>
      <c r="BO19636" s="3"/>
      <c r="BP19636" s="3"/>
      <c r="BQ19636" s="3"/>
      <c r="BR19636" s="3"/>
      <c r="BS19636" s="3"/>
    </row>
    <row r="19637" spans="11:71" x14ac:dyDescent="0.25">
      <c r="K19637" s="3"/>
      <c r="L19637" s="3"/>
      <c r="M19637" s="3"/>
      <c r="N19637" s="3"/>
      <c r="O19637" s="3"/>
      <c r="P19637" s="3"/>
      <c r="S19637" s="3"/>
      <c r="T19637" s="3"/>
      <c r="U19637" s="3"/>
      <c r="V19637" s="3"/>
      <c r="W19637" s="3"/>
      <c r="X19637" s="3"/>
      <c r="Y19637" s="3"/>
      <c r="Z19637" s="3"/>
      <c r="AA19637" s="3"/>
      <c r="AB19637" s="3"/>
      <c r="AC19637" s="3"/>
      <c r="AD19637" s="3"/>
      <c r="AE19637" s="3"/>
      <c r="AF19637" s="3"/>
      <c r="AG19637" s="3"/>
      <c r="AH19637" s="3"/>
      <c r="AI19637" s="3"/>
      <c r="AJ19637" s="3"/>
      <c r="BM19637" s="3"/>
      <c r="BN19637" s="3"/>
      <c r="BO19637" s="3"/>
      <c r="BP19637" s="3"/>
      <c r="BQ19637" s="3"/>
      <c r="BR19637" s="3"/>
      <c r="BS19637" s="3"/>
    </row>
    <row r="19638" spans="11:71" x14ac:dyDescent="0.25">
      <c r="K19638" s="3"/>
      <c r="L19638" s="3"/>
      <c r="M19638" s="3"/>
      <c r="N19638" s="3"/>
      <c r="O19638" s="3"/>
      <c r="P19638" s="3"/>
      <c r="S19638" s="3"/>
      <c r="T19638" s="3"/>
      <c r="U19638" s="3"/>
      <c r="V19638" s="3"/>
      <c r="W19638" s="3"/>
      <c r="X19638" s="3"/>
      <c r="Y19638" s="3"/>
      <c r="Z19638" s="3"/>
      <c r="AA19638" s="3"/>
      <c r="AB19638" s="3"/>
      <c r="AC19638" s="3"/>
      <c r="AD19638" s="3"/>
      <c r="AE19638" s="3"/>
      <c r="AF19638" s="3"/>
      <c r="AG19638" s="3"/>
      <c r="AH19638" s="3"/>
      <c r="AI19638" s="3"/>
      <c r="AJ19638" s="3"/>
      <c r="BM19638" s="3"/>
      <c r="BN19638" s="3"/>
      <c r="BO19638" s="3"/>
      <c r="BP19638" s="3"/>
      <c r="BQ19638" s="3"/>
      <c r="BR19638" s="3"/>
      <c r="BS19638" s="3"/>
    </row>
    <row r="19639" spans="11:71" x14ac:dyDescent="0.25">
      <c r="K19639" s="3"/>
      <c r="L19639" s="3"/>
      <c r="M19639" s="3"/>
      <c r="N19639" s="3"/>
      <c r="O19639" s="3"/>
      <c r="P19639" s="3"/>
      <c r="S19639" s="3"/>
      <c r="T19639" s="3"/>
      <c r="U19639" s="3"/>
      <c r="V19639" s="3"/>
      <c r="W19639" s="3"/>
      <c r="X19639" s="3"/>
      <c r="Y19639" s="3"/>
      <c r="Z19639" s="3"/>
      <c r="AA19639" s="3"/>
      <c r="AB19639" s="3"/>
      <c r="AC19639" s="3"/>
      <c r="AD19639" s="3"/>
      <c r="AE19639" s="3"/>
      <c r="AF19639" s="3"/>
      <c r="AG19639" s="3"/>
      <c r="AH19639" s="3"/>
      <c r="AI19639" s="3"/>
      <c r="AJ19639" s="3"/>
      <c r="BM19639" s="3"/>
      <c r="BN19639" s="3"/>
      <c r="BO19639" s="3"/>
      <c r="BP19639" s="3"/>
      <c r="BQ19639" s="3"/>
      <c r="BR19639" s="3"/>
      <c r="BS19639" s="3"/>
    </row>
    <row r="19640" spans="11:71" x14ac:dyDescent="0.25">
      <c r="K19640" s="3"/>
      <c r="L19640" s="3"/>
      <c r="M19640" s="3"/>
      <c r="N19640" s="3"/>
      <c r="O19640" s="3"/>
      <c r="P19640" s="3"/>
      <c r="S19640" s="3"/>
      <c r="T19640" s="3"/>
      <c r="U19640" s="3"/>
      <c r="V19640" s="3"/>
      <c r="W19640" s="3"/>
      <c r="X19640" s="3"/>
      <c r="Y19640" s="3"/>
      <c r="Z19640" s="3"/>
      <c r="AA19640" s="3"/>
      <c r="AB19640" s="3"/>
      <c r="AC19640" s="3"/>
      <c r="AD19640" s="3"/>
      <c r="AE19640" s="3"/>
      <c r="AF19640" s="3"/>
      <c r="AG19640" s="3"/>
      <c r="AH19640" s="3"/>
      <c r="AI19640" s="3"/>
      <c r="AJ19640" s="3"/>
      <c r="BM19640" s="3"/>
      <c r="BN19640" s="3"/>
      <c r="BO19640" s="3"/>
      <c r="BP19640" s="3"/>
      <c r="BQ19640" s="3"/>
      <c r="BR19640" s="3"/>
      <c r="BS19640" s="3"/>
    </row>
    <row r="19641" spans="11:71" x14ac:dyDescent="0.25">
      <c r="K19641" s="3"/>
      <c r="L19641" s="3"/>
      <c r="M19641" s="3"/>
      <c r="N19641" s="3"/>
      <c r="O19641" s="3"/>
      <c r="P19641" s="3"/>
      <c r="S19641" s="3"/>
      <c r="T19641" s="3"/>
      <c r="U19641" s="3"/>
      <c r="V19641" s="3"/>
      <c r="W19641" s="3"/>
      <c r="X19641" s="3"/>
      <c r="Y19641" s="3"/>
      <c r="Z19641" s="3"/>
      <c r="AA19641" s="3"/>
      <c r="AB19641" s="3"/>
      <c r="AC19641" s="3"/>
      <c r="AD19641" s="3"/>
      <c r="AE19641" s="3"/>
      <c r="AF19641" s="3"/>
      <c r="AG19641" s="3"/>
      <c r="AH19641" s="3"/>
      <c r="AI19641" s="3"/>
      <c r="AJ19641" s="3"/>
      <c r="BM19641" s="3"/>
      <c r="BN19641" s="3"/>
      <c r="BO19641" s="3"/>
      <c r="BP19641" s="3"/>
      <c r="BQ19641" s="3"/>
      <c r="BR19641" s="3"/>
      <c r="BS19641" s="3"/>
    </row>
    <row r="19642" spans="11:71" x14ac:dyDescent="0.25">
      <c r="K19642" s="3"/>
      <c r="L19642" s="3"/>
      <c r="M19642" s="3"/>
      <c r="N19642" s="3"/>
      <c r="O19642" s="3"/>
      <c r="P19642" s="3"/>
      <c r="S19642" s="3"/>
      <c r="T19642" s="3"/>
      <c r="U19642" s="3"/>
      <c r="V19642" s="3"/>
      <c r="W19642" s="3"/>
      <c r="X19642" s="3"/>
      <c r="Y19642" s="3"/>
      <c r="Z19642" s="3"/>
      <c r="AA19642" s="3"/>
      <c r="AB19642" s="3"/>
      <c r="AC19642" s="3"/>
      <c r="AD19642" s="3"/>
      <c r="AE19642" s="3"/>
      <c r="AF19642" s="3"/>
      <c r="AG19642" s="3"/>
      <c r="AH19642" s="3"/>
      <c r="AI19642" s="3"/>
      <c r="AJ19642" s="3"/>
      <c r="BM19642" s="3"/>
      <c r="BN19642" s="3"/>
      <c r="BO19642" s="3"/>
      <c r="BP19642" s="3"/>
      <c r="BQ19642" s="3"/>
      <c r="BR19642" s="3"/>
      <c r="BS19642" s="3"/>
    </row>
    <row r="19643" spans="11:71" x14ac:dyDescent="0.25">
      <c r="K19643" s="3"/>
      <c r="L19643" s="3"/>
      <c r="M19643" s="3"/>
      <c r="N19643" s="3"/>
      <c r="O19643" s="3"/>
      <c r="P19643" s="3"/>
      <c r="S19643" s="3"/>
      <c r="T19643" s="3"/>
      <c r="U19643" s="3"/>
      <c r="V19643" s="3"/>
      <c r="W19643" s="3"/>
      <c r="X19643" s="3"/>
      <c r="Y19643" s="3"/>
      <c r="Z19643" s="3"/>
      <c r="AA19643" s="3"/>
      <c r="AB19643" s="3"/>
      <c r="AC19643" s="3"/>
      <c r="AD19643" s="3"/>
      <c r="AE19643" s="3"/>
      <c r="AF19643" s="3"/>
      <c r="AG19643" s="3"/>
      <c r="AH19643" s="3"/>
      <c r="AI19643" s="3"/>
      <c r="AJ19643" s="3"/>
      <c r="BM19643" s="3"/>
      <c r="BN19643" s="3"/>
      <c r="BO19643" s="3"/>
      <c r="BP19643" s="3"/>
      <c r="BQ19643" s="3"/>
      <c r="BR19643" s="3"/>
      <c r="BS19643" s="3"/>
    </row>
    <row r="19644" spans="11:71" x14ac:dyDescent="0.25">
      <c r="K19644" s="3"/>
      <c r="L19644" s="3"/>
      <c r="M19644" s="3"/>
      <c r="N19644" s="3"/>
      <c r="O19644" s="3"/>
      <c r="P19644" s="3"/>
      <c r="S19644" s="3"/>
      <c r="T19644" s="3"/>
      <c r="U19644" s="3"/>
      <c r="V19644" s="3"/>
      <c r="W19644" s="3"/>
      <c r="X19644" s="3"/>
      <c r="Y19644" s="3"/>
      <c r="Z19644" s="3"/>
      <c r="AA19644" s="3"/>
      <c r="AB19644" s="3"/>
      <c r="AC19644" s="3"/>
      <c r="AD19644" s="3"/>
      <c r="AE19644" s="3"/>
      <c r="AF19644" s="3"/>
      <c r="AG19644" s="3"/>
      <c r="AH19644" s="3"/>
      <c r="AI19644" s="3"/>
      <c r="AJ19644" s="3"/>
      <c r="BM19644" s="3"/>
      <c r="BN19644" s="3"/>
      <c r="BO19644" s="3"/>
      <c r="BP19644" s="3"/>
      <c r="BQ19644" s="3"/>
      <c r="BR19644" s="3"/>
      <c r="BS19644" s="3"/>
    </row>
    <row r="19645" spans="11:71" x14ac:dyDescent="0.25">
      <c r="K19645" s="3"/>
      <c r="L19645" s="3"/>
      <c r="M19645" s="3"/>
      <c r="N19645" s="3"/>
      <c r="O19645" s="3"/>
      <c r="P19645" s="3"/>
      <c r="S19645" s="3"/>
      <c r="T19645" s="3"/>
      <c r="U19645" s="3"/>
      <c r="V19645" s="3"/>
      <c r="W19645" s="3"/>
      <c r="X19645" s="3"/>
      <c r="Y19645" s="3"/>
      <c r="Z19645" s="3"/>
      <c r="AA19645" s="3"/>
      <c r="AB19645" s="3"/>
      <c r="AC19645" s="3"/>
      <c r="AD19645" s="3"/>
      <c r="AE19645" s="3"/>
      <c r="AF19645" s="3"/>
      <c r="AG19645" s="3"/>
      <c r="AH19645" s="3"/>
      <c r="AI19645" s="3"/>
      <c r="AJ19645" s="3"/>
      <c r="BM19645" s="3"/>
      <c r="BN19645" s="3"/>
      <c r="BO19645" s="3"/>
      <c r="BP19645" s="3"/>
      <c r="BQ19645" s="3"/>
      <c r="BR19645" s="3"/>
      <c r="BS19645" s="3"/>
    </row>
    <row r="19646" spans="11:71" x14ac:dyDescent="0.25">
      <c r="K19646" s="3"/>
      <c r="L19646" s="3"/>
      <c r="M19646" s="3"/>
      <c r="N19646" s="3"/>
      <c r="O19646" s="3"/>
      <c r="P19646" s="3"/>
      <c r="S19646" s="3"/>
      <c r="T19646" s="3"/>
      <c r="U19646" s="3"/>
      <c r="V19646" s="3"/>
      <c r="W19646" s="3"/>
      <c r="X19646" s="3"/>
      <c r="Y19646" s="3"/>
      <c r="Z19646" s="3"/>
      <c r="AA19646" s="3"/>
      <c r="AB19646" s="3"/>
      <c r="AC19646" s="3"/>
      <c r="AD19646" s="3"/>
      <c r="AE19646" s="3"/>
      <c r="AF19646" s="3"/>
      <c r="AG19646" s="3"/>
      <c r="AH19646" s="3"/>
      <c r="AI19646" s="3"/>
      <c r="AJ19646" s="3"/>
      <c r="BM19646" s="3"/>
      <c r="BN19646" s="3"/>
      <c r="BO19646" s="3"/>
      <c r="BP19646" s="3"/>
      <c r="BQ19646" s="3"/>
      <c r="BR19646" s="3"/>
      <c r="BS19646" s="3"/>
    </row>
    <row r="19647" spans="11:71" x14ac:dyDescent="0.25">
      <c r="K19647" s="3"/>
      <c r="L19647" s="3"/>
      <c r="M19647" s="3"/>
      <c r="N19647" s="3"/>
      <c r="O19647" s="3"/>
      <c r="P19647" s="3"/>
      <c r="S19647" s="3"/>
      <c r="T19647" s="3"/>
      <c r="U19647" s="3"/>
      <c r="V19647" s="3"/>
      <c r="W19647" s="3"/>
      <c r="X19647" s="3"/>
      <c r="Y19647" s="3"/>
      <c r="Z19647" s="3"/>
      <c r="AA19647" s="3"/>
      <c r="AB19647" s="3"/>
      <c r="AC19647" s="3"/>
      <c r="AD19647" s="3"/>
      <c r="AE19647" s="3"/>
      <c r="AF19647" s="3"/>
      <c r="AG19647" s="3"/>
      <c r="AH19647" s="3"/>
      <c r="AI19647" s="3"/>
      <c r="AJ19647" s="3"/>
      <c r="BM19647" s="3"/>
      <c r="BN19647" s="3"/>
      <c r="BO19647" s="3"/>
      <c r="BP19647" s="3"/>
      <c r="BQ19647" s="3"/>
      <c r="BR19647" s="3"/>
      <c r="BS19647" s="3"/>
    </row>
    <row r="19648" spans="11:71" x14ac:dyDescent="0.25">
      <c r="K19648" s="3"/>
      <c r="L19648" s="3"/>
      <c r="M19648" s="3"/>
      <c r="N19648" s="3"/>
      <c r="O19648" s="3"/>
      <c r="P19648" s="3"/>
      <c r="S19648" s="3"/>
      <c r="T19648" s="3"/>
      <c r="U19648" s="3"/>
      <c r="V19648" s="3"/>
      <c r="W19648" s="3"/>
      <c r="X19648" s="3"/>
      <c r="Y19648" s="3"/>
      <c r="Z19648" s="3"/>
      <c r="AA19648" s="3"/>
      <c r="AB19648" s="3"/>
      <c r="AC19648" s="3"/>
      <c r="AD19648" s="3"/>
      <c r="AE19648" s="3"/>
      <c r="AF19648" s="3"/>
      <c r="AG19648" s="3"/>
      <c r="AH19648" s="3"/>
      <c r="AI19648" s="3"/>
      <c r="AJ19648" s="3"/>
      <c r="BM19648" s="3"/>
      <c r="BN19648" s="3"/>
      <c r="BO19648" s="3"/>
      <c r="BP19648" s="3"/>
      <c r="BQ19648" s="3"/>
      <c r="BR19648" s="3"/>
      <c r="BS19648" s="3"/>
    </row>
    <row r="19649" spans="11:71" x14ac:dyDescent="0.25">
      <c r="K19649" s="3"/>
      <c r="L19649" s="3"/>
      <c r="M19649" s="3"/>
      <c r="N19649" s="3"/>
      <c r="O19649" s="3"/>
      <c r="P19649" s="3"/>
      <c r="S19649" s="3"/>
      <c r="T19649" s="3"/>
      <c r="U19649" s="3"/>
      <c r="V19649" s="3"/>
      <c r="W19649" s="3"/>
      <c r="X19649" s="3"/>
      <c r="Y19649" s="3"/>
      <c r="Z19649" s="3"/>
      <c r="AA19649" s="3"/>
      <c r="AB19649" s="3"/>
      <c r="AC19649" s="3"/>
      <c r="AD19649" s="3"/>
      <c r="AE19649" s="3"/>
      <c r="AF19649" s="3"/>
      <c r="AG19649" s="3"/>
      <c r="AH19649" s="3"/>
      <c r="AI19649" s="3"/>
      <c r="AJ19649" s="3"/>
      <c r="BM19649" s="3"/>
      <c r="BN19649" s="3"/>
      <c r="BO19649" s="3"/>
      <c r="BP19649" s="3"/>
      <c r="BQ19649" s="3"/>
      <c r="BR19649" s="3"/>
      <c r="BS19649" s="3"/>
    </row>
    <row r="19650" spans="11:71" x14ac:dyDescent="0.25">
      <c r="K19650" s="3"/>
      <c r="L19650" s="3"/>
      <c r="M19650" s="3"/>
      <c r="N19650" s="3"/>
      <c r="O19650" s="3"/>
      <c r="P19650" s="3"/>
      <c r="S19650" s="3"/>
      <c r="T19650" s="3"/>
      <c r="U19650" s="3"/>
      <c r="V19650" s="3"/>
      <c r="W19650" s="3"/>
      <c r="X19650" s="3"/>
      <c r="Y19650" s="3"/>
      <c r="Z19650" s="3"/>
      <c r="AA19650" s="3"/>
      <c r="AB19650" s="3"/>
      <c r="AC19650" s="3"/>
      <c r="AD19650" s="3"/>
      <c r="AE19650" s="3"/>
      <c r="AF19650" s="3"/>
      <c r="AG19650" s="3"/>
      <c r="AH19650" s="3"/>
      <c r="AI19650" s="3"/>
      <c r="AJ19650" s="3"/>
      <c r="BM19650" s="3"/>
      <c r="BN19650" s="3"/>
      <c r="BO19650" s="3"/>
      <c r="BP19650" s="3"/>
      <c r="BQ19650" s="3"/>
      <c r="BR19650" s="3"/>
      <c r="BS19650" s="3"/>
    </row>
    <row r="19651" spans="11:71" x14ac:dyDescent="0.25">
      <c r="K19651" s="3"/>
      <c r="L19651" s="3"/>
      <c r="M19651" s="3"/>
      <c r="N19651" s="3"/>
      <c r="O19651" s="3"/>
      <c r="P19651" s="3"/>
      <c r="S19651" s="3"/>
      <c r="T19651" s="3"/>
      <c r="U19651" s="3"/>
      <c r="V19651" s="3"/>
      <c r="W19651" s="3"/>
      <c r="X19651" s="3"/>
      <c r="Y19651" s="3"/>
      <c r="Z19651" s="3"/>
      <c r="AA19651" s="3"/>
      <c r="AB19651" s="3"/>
      <c r="AC19651" s="3"/>
      <c r="AD19651" s="3"/>
      <c r="AE19651" s="3"/>
      <c r="AF19651" s="3"/>
      <c r="AG19651" s="3"/>
      <c r="AH19651" s="3"/>
      <c r="AI19651" s="3"/>
      <c r="AJ19651" s="3"/>
      <c r="BM19651" s="3"/>
      <c r="BN19651" s="3"/>
      <c r="BO19651" s="3"/>
      <c r="BP19651" s="3"/>
      <c r="BQ19651" s="3"/>
      <c r="BR19651" s="3"/>
      <c r="BS19651" s="3"/>
    </row>
    <row r="19652" spans="11:71" x14ac:dyDescent="0.25">
      <c r="K19652" s="3"/>
      <c r="L19652" s="3"/>
      <c r="M19652" s="3"/>
      <c r="N19652" s="3"/>
      <c r="O19652" s="3"/>
      <c r="P19652" s="3"/>
      <c r="S19652" s="3"/>
      <c r="T19652" s="3"/>
      <c r="U19652" s="3"/>
      <c r="V19652" s="3"/>
      <c r="W19652" s="3"/>
      <c r="X19652" s="3"/>
      <c r="Y19652" s="3"/>
      <c r="Z19652" s="3"/>
      <c r="AA19652" s="3"/>
      <c r="AB19652" s="3"/>
      <c r="AC19652" s="3"/>
      <c r="AD19652" s="3"/>
      <c r="AE19652" s="3"/>
      <c r="AF19652" s="3"/>
      <c r="AG19652" s="3"/>
      <c r="AH19652" s="3"/>
      <c r="AI19652" s="3"/>
      <c r="AJ19652" s="3"/>
      <c r="BM19652" s="3"/>
      <c r="BN19652" s="3"/>
      <c r="BO19652" s="3"/>
      <c r="BP19652" s="3"/>
      <c r="BQ19652" s="3"/>
      <c r="BR19652" s="3"/>
      <c r="BS19652" s="3"/>
    </row>
    <row r="19653" spans="11:71" x14ac:dyDescent="0.25">
      <c r="K19653" s="3"/>
      <c r="L19653" s="3"/>
      <c r="M19653" s="3"/>
      <c r="N19653" s="3"/>
      <c r="O19653" s="3"/>
      <c r="P19653" s="3"/>
      <c r="S19653" s="3"/>
      <c r="T19653" s="3"/>
      <c r="U19653" s="3"/>
      <c r="V19653" s="3"/>
      <c r="W19653" s="3"/>
      <c r="X19653" s="3"/>
      <c r="Y19653" s="3"/>
      <c r="Z19653" s="3"/>
      <c r="AA19653" s="3"/>
      <c r="AB19653" s="3"/>
      <c r="AC19653" s="3"/>
      <c r="AD19653" s="3"/>
      <c r="AE19653" s="3"/>
      <c r="AF19653" s="3"/>
      <c r="AG19653" s="3"/>
      <c r="AH19653" s="3"/>
      <c r="AI19653" s="3"/>
      <c r="AJ19653" s="3"/>
      <c r="BM19653" s="3"/>
      <c r="BN19653" s="3"/>
      <c r="BO19653" s="3"/>
      <c r="BP19653" s="3"/>
      <c r="BQ19653" s="3"/>
      <c r="BR19653" s="3"/>
      <c r="BS19653" s="3"/>
    </row>
    <row r="19654" spans="11:71" x14ac:dyDescent="0.25">
      <c r="K19654" s="3"/>
      <c r="L19654" s="3"/>
      <c r="M19654" s="3"/>
      <c r="N19654" s="3"/>
      <c r="O19654" s="3"/>
      <c r="P19654" s="3"/>
      <c r="S19654" s="3"/>
      <c r="T19654" s="3"/>
      <c r="U19654" s="3"/>
      <c r="V19654" s="3"/>
      <c r="W19654" s="3"/>
      <c r="X19654" s="3"/>
      <c r="Y19654" s="3"/>
      <c r="Z19654" s="3"/>
      <c r="AA19654" s="3"/>
      <c r="AB19654" s="3"/>
      <c r="AC19654" s="3"/>
      <c r="AD19654" s="3"/>
      <c r="AE19654" s="3"/>
      <c r="AF19654" s="3"/>
      <c r="AG19654" s="3"/>
      <c r="AH19654" s="3"/>
      <c r="AI19654" s="3"/>
      <c r="AJ19654" s="3"/>
      <c r="BM19654" s="3"/>
      <c r="BN19654" s="3"/>
      <c r="BO19654" s="3"/>
      <c r="BP19654" s="3"/>
      <c r="BQ19654" s="3"/>
      <c r="BR19654" s="3"/>
      <c r="BS19654" s="3"/>
    </row>
    <row r="19655" spans="11:71" x14ac:dyDescent="0.25">
      <c r="K19655" s="3"/>
      <c r="L19655" s="3"/>
      <c r="M19655" s="3"/>
      <c r="N19655" s="3"/>
      <c r="O19655" s="3"/>
      <c r="P19655" s="3"/>
      <c r="S19655" s="3"/>
      <c r="T19655" s="3"/>
      <c r="U19655" s="3"/>
      <c r="V19655" s="3"/>
      <c r="W19655" s="3"/>
      <c r="X19655" s="3"/>
      <c r="Y19655" s="3"/>
      <c r="Z19655" s="3"/>
      <c r="AA19655" s="3"/>
      <c r="AB19655" s="3"/>
      <c r="AC19655" s="3"/>
      <c r="AD19655" s="3"/>
      <c r="AE19655" s="3"/>
      <c r="AF19655" s="3"/>
      <c r="AG19655" s="3"/>
      <c r="AH19655" s="3"/>
      <c r="AI19655" s="3"/>
      <c r="AJ19655" s="3"/>
      <c r="BM19655" s="3"/>
      <c r="BN19655" s="3"/>
      <c r="BO19655" s="3"/>
      <c r="BP19655" s="3"/>
      <c r="BQ19655" s="3"/>
      <c r="BR19655" s="3"/>
      <c r="BS19655" s="3"/>
    </row>
    <row r="19656" spans="11:71" x14ac:dyDescent="0.25">
      <c r="K19656" s="3"/>
      <c r="L19656" s="3"/>
      <c r="M19656" s="3"/>
      <c r="N19656" s="3"/>
      <c r="O19656" s="3"/>
      <c r="P19656" s="3"/>
      <c r="S19656" s="3"/>
      <c r="T19656" s="3"/>
      <c r="U19656" s="3"/>
      <c r="V19656" s="3"/>
      <c r="W19656" s="3"/>
      <c r="X19656" s="3"/>
      <c r="Y19656" s="3"/>
      <c r="Z19656" s="3"/>
      <c r="AA19656" s="3"/>
      <c r="AB19656" s="3"/>
      <c r="AC19656" s="3"/>
      <c r="AD19656" s="3"/>
      <c r="AE19656" s="3"/>
      <c r="AF19656" s="3"/>
      <c r="AG19656" s="3"/>
      <c r="AH19656" s="3"/>
      <c r="AI19656" s="3"/>
      <c r="AJ19656" s="3"/>
      <c r="BM19656" s="3"/>
      <c r="BN19656" s="3"/>
      <c r="BO19656" s="3"/>
      <c r="BP19656" s="3"/>
      <c r="BQ19656" s="3"/>
      <c r="BR19656" s="3"/>
      <c r="BS19656" s="3"/>
    </row>
    <row r="19657" spans="11:71" x14ac:dyDescent="0.25">
      <c r="K19657" s="3"/>
      <c r="L19657" s="3"/>
      <c r="M19657" s="3"/>
      <c r="N19657" s="3"/>
      <c r="O19657" s="3"/>
      <c r="P19657" s="3"/>
      <c r="S19657" s="3"/>
      <c r="T19657" s="3"/>
      <c r="U19657" s="3"/>
      <c r="V19657" s="3"/>
      <c r="W19657" s="3"/>
      <c r="X19657" s="3"/>
      <c r="Y19657" s="3"/>
      <c r="Z19657" s="3"/>
      <c r="AA19657" s="3"/>
      <c r="AB19657" s="3"/>
      <c r="AC19657" s="3"/>
      <c r="AD19657" s="3"/>
      <c r="AE19657" s="3"/>
      <c r="AF19657" s="3"/>
      <c r="AG19657" s="3"/>
      <c r="AH19657" s="3"/>
      <c r="AI19657" s="3"/>
      <c r="AJ19657" s="3"/>
      <c r="BM19657" s="3"/>
      <c r="BN19657" s="3"/>
      <c r="BO19657" s="3"/>
      <c r="BP19657" s="3"/>
      <c r="BQ19657" s="3"/>
      <c r="BR19657" s="3"/>
      <c r="BS19657" s="3"/>
    </row>
    <row r="19658" spans="11:71" x14ac:dyDescent="0.25">
      <c r="K19658" s="3"/>
      <c r="L19658" s="3"/>
      <c r="M19658" s="3"/>
      <c r="N19658" s="3"/>
      <c r="O19658" s="3"/>
      <c r="P19658" s="3"/>
      <c r="S19658" s="3"/>
      <c r="T19658" s="3"/>
      <c r="U19658" s="3"/>
      <c r="V19658" s="3"/>
      <c r="W19658" s="3"/>
      <c r="X19658" s="3"/>
      <c r="Y19658" s="3"/>
      <c r="Z19658" s="3"/>
      <c r="AA19658" s="3"/>
      <c r="AB19658" s="3"/>
      <c r="AC19658" s="3"/>
      <c r="AD19658" s="3"/>
      <c r="AE19658" s="3"/>
      <c r="AF19658" s="3"/>
      <c r="AG19658" s="3"/>
      <c r="AH19658" s="3"/>
      <c r="AI19658" s="3"/>
      <c r="AJ19658" s="3"/>
      <c r="BM19658" s="3"/>
      <c r="BN19658" s="3"/>
      <c r="BO19658" s="3"/>
      <c r="BP19658" s="3"/>
      <c r="BQ19658" s="3"/>
      <c r="BR19658" s="3"/>
      <c r="BS19658" s="3"/>
    </row>
    <row r="19659" spans="11:71" x14ac:dyDescent="0.25">
      <c r="K19659" s="3"/>
      <c r="L19659" s="3"/>
      <c r="M19659" s="3"/>
      <c r="N19659" s="3"/>
      <c r="O19659" s="3"/>
      <c r="P19659" s="3"/>
      <c r="S19659" s="3"/>
      <c r="T19659" s="3"/>
      <c r="U19659" s="3"/>
      <c r="V19659" s="3"/>
      <c r="W19659" s="3"/>
      <c r="X19659" s="3"/>
      <c r="Y19659" s="3"/>
      <c r="Z19659" s="3"/>
      <c r="AA19659" s="3"/>
      <c r="AB19659" s="3"/>
      <c r="AC19659" s="3"/>
      <c r="AD19659" s="3"/>
      <c r="AE19659" s="3"/>
      <c r="AF19659" s="3"/>
      <c r="AG19659" s="3"/>
      <c r="AH19659" s="3"/>
      <c r="AI19659" s="3"/>
      <c r="AJ19659" s="3"/>
      <c r="BM19659" s="3"/>
      <c r="BN19659" s="3"/>
      <c r="BO19659" s="3"/>
      <c r="BP19659" s="3"/>
      <c r="BQ19659" s="3"/>
      <c r="BR19659" s="3"/>
      <c r="BS19659" s="3"/>
    </row>
    <row r="19660" spans="11:71" x14ac:dyDescent="0.25">
      <c r="K19660" s="3"/>
      <c r="L19660" s="3"/>
      <c r="M19660" s="3"/>
      <c r="N19660" s="3"/>
      <c r="O19660" s="3"/>
      <c r="P19660" s="3"/>
      <c r="S19660" s="3"/>
      <c r="T19660" s="3"/>
      <c r="U19660" s="3"/>
      <c r="V19660" s="3"/>
      <c r="W19660" s="3"/>
      <c r="X19660" s="3"/>
      <c r="Y19660" s="3"/>
      <c r="Z19660" s="3"/>
      <c r="AA19660" s="3"/>
      <c r="AB19660" s="3"/>
      <c r="AC19660" s="3"/>
      <c r="AD19660" s="3"/>
      <c r="AE19660" s="3"/>
      <c r="AF19660" s="3"/>
      <c r="AG19660" s="3"/>
      <c r="AH19660" s="3"/>
      <c r="AI19660" s="3"/>
      <c r="AJ19660" s="3"/>
      <c r="BM19660" s="3"/>
      <c r="BN19660" s="3"/>
      <c r="BO19660" s="3"/>
      <c r="BP19660" s="3"/>
      <c r="BQ19660" s="3"/>
      <c r="BR19660" s="3"/>
      <c r="BS19660" s="3"/>
    </row>
    <row r="19661" spans="11:71" x14ac:dyDescent="0.25">
      <c r="K19661" s="3"/>
      <c r="L19661" s="3"/>
      <c r="M19661" s="3"/>
      <c r="N19661" s="3"/>
      <c r="O19661" s="3"/>
      <c r="P19661" s="3"/>
      <c r="S19661" s="3"/>
      <c r="T19661" s="3"/>
      <c r="U19661" s="3"/>
      <c r="V19661" s="3"/>
      <c r="W19661" s="3"/>
      <c r="X19661" s="3"/>
      <c r="Y19661" s="3"/>
      <c r="Z19661" s="3"/>
      <c r="AA19661" s="3"/>
      <c r="AB19661" s="3"/>
      <c r="AC19661" s="3"/>
      <c r="AD19661" s="3"/>
      <c r="AE19661" s="3"/>
      <c r="AF19661" s="3"/>
      <c r="AG19661" s="3"/>
      <c r="AH19661" s="3"/>
      <c r="AI19661" s="3"/>
      <c r="AJ19661" s="3"/>
      <c r="BM19661" s="3"/>
      <c r="BN19661" s="3"/>
      <c r="BO19661" s="3"/>
      <c r="BP19661" s="3"/>
      <c r="BQ19661" s="3"/>
      <c r="BR19661" s="3"/>
      <c r="BS19661" s="3"/>
    </row>
    <row r="19662" spans="11:71" x14ac:dyDescent="0.25">
      <c r="K19662" s="3"/>
      <c r="L19662" s="3"/>
      <c r="M19662" s="3"/>
      <c r="N19662" s="3"/>
      <c r="O19662" s="3"/>
      <c r="P19662" s="3"/>
      <c r="S19662" s="3"/>
      <c r="T19662" s="3"/>
      <c r="U19662" s="3"/>
      <c r="V19662" s="3"/>
      <c r="W19662" s="3"/>
      <c r="X19662" s="3"/>
      <c r="Y19662" s="3"/>
      <c r="Z19662" s="3"/>
      <c r="AA19662" s="3"/>
      <c r="AB19662" s="3"/>
      <c r="AC19662" s="3"/>
      <c r="AD19662" s="3"/>
      <c r="AE19662" s="3"/>
      <c r="AF19662" s="3"/>
      <c r="AG19662" s="3"/>
      <c r="AH19662" s="3"/>
      <c r="AI19662" s="3"/>
      <c r="AJ19662" s="3"/>
      <c r="BM19662" s="3"/>
      <c r="BN19662" s="3"/>
      <c r="BO19662" s="3"/>
      <c r="BP19662" s="3"/>
      <c r="BQ19662" s="3"/>
      <c r="BR19662" s="3"/>
      <c r="BS19662" s="3"/>
    </row>
    <row r="19663" spans="11:71" x14ac:dyDescent="0.25">
      <c r="K19663" s="3"/>
      <c r="L19663" s="3"/>
      <c r="M19663" s="3"/>
      <c r="N19663" s="3"/>
      <c r="O19663" s="3"/>
      <c r="P19663" s="3"/>
      <c r="S19663" s="3"/>
      <c r="T19663" s="3"/>
      <c r="U19663" s="3"/>
      <c r="V19663" s="3"/>
      <c r="W19663" s="3"/>
      <c r="X19663" s="3"/>
      <c r="Y19663" s="3"/>
      <c r="Z19663" s="3"/>
      <c r="AA19663" s="3"/>
      <c r="AB19663" s="3"/>
      <c r="AC19663" s="3"/>
      <c r="AD19663" s="3"/>
      <c r="AE19663" s="3"/>
      <c r="AF19663" s="3"/>
      <c r="AG19663" s="3"/>
      <c r="AH19663" s="3"/>
      <c r="AI19663" s="3"/>
      <c r="AJ19663" s="3"/>
      <c r="BM19663" s="3"/>
      <c r="BN19663" s="3"/>
      <c r="BO19663" s="3"/>
      <c r="BP19663" s="3"/>
      <c r="BQ19663" s="3"/>
      <c r="BR19663" s="3"/>
      <c r="BS19663" s="3"/>
    </row>
    <row r="19664" spans="11:71" x14ac:dyDescent="0.25">
      <c r="K19664" s="3"/>
      <c r="L19664" s="3"/>
      <c r="M19664" s="3"/>
      <c r="N19664" s="3"/>
      <c r="O19664" s="3"/>
      <c r="P19664" s="3"/>
      <c r="S19664" s="3"/>
      <c r="T19664" s="3"/>
      <c r="U19664" s="3"/>
      <c r="V19664" s="3"/>
      <c r="W19664" s="3"/>
      <c r="X19664" s="3"/>
      <c r="Y19664" s="3"/>
      <c r="Z19664" s="3"/>
      <c r="AA19664" s="3"/>
      <c r="AB19664" s="3"/>
      <c r="AC19664" s="3"/>
      <c r="AD19664" s="3"/>
      <c r="AE19664" s="3"/>
      <c r="AF19664" s="3"/>
      <c r="AG19664" s="3"/>
      <c r="AH19664" s="3"/>
      <c r="AI19664" s="3"/>
      <c r="AJ19664" s="3"/>
      <c r="BM19664" s="3"/>
      <c r="BN19664" s="3"/>
      <c r="BO19664" s="3"/>
      <c r="BP19664" s="3"/>
      <c r="BQ19664" s="3"/>
      <c r="BR19664" s="3"/>
      <c r="BS19664" s="3"/>
    </row>
    <row r="19665" spans="11:71" x14ac:dyDescent="0.25">
      <c r="K19665" s="3"/>
      <c r="L19665" s="3"/>
      <c r="M19665" s="3"/>
      <c r="N19665" s="3"/>
      <c r="O19665" s="3"/>
      <c r="P19665" s="3"/>
      <c r="S19665" s="3"/>
      <c r="T19665" s="3"/>
      <c r="U19665" s="3"/>
      <c r="V19665" s="3"/>
      <c r="W19665" s="3"/>
      <c r="X19665" s="3"/>
      <c r="Y19665" s="3"/>
      <c r="Z19665" s="3"/>
      <c r="AA19665" s="3"/>
      <c r="AB19665" s="3"/>
      <c r="AC19665" s="3"/>
      <c r="AD19665" s="3"/>
      <c r="AE19665" s="3"/>
      <c r="AF19665" s="3"/>
      <c r="AG19665" s="3"/>
      <c r="AH19665" s="3"/>
      <c r="AI19665" s="3"/>
      <c r="AJ19665" s="3"/>
      <c r="BM19665" s="3"/>
      <c r="BN19665" s="3"/>
      <c r="BO19665" s="3"/>
      <c r="BP19665" s="3"/>
      <c r="BQ19665" s="3"/>
      <c r="BR19665" s="3"/>
      <c r="BS19665" s="3"/>
    </row>
    <row r="19666" spans="11:71" x14ac:dyDescent="0.25">
      <c r="K19666" s="3"/>
      <c r="L19666" s="3"/>
      <c r="M19666" s="3"/>
      <c r="N19666" s="3"/>
      <c r="O19666" s="3"/>
      <c r="P19666" s="3"/>
      <c r="S19666" s="3"/>
      <c r="T19666" s="3"/>
      <c r="U19666" s="3"/>
      <c r="V19666" s="3"/>
      <c r="W19666" s="3"/>
      <c r="X19666" s="3"/>
      <c r="Y19666" s="3"/>
      <c r="Z19666" s="3"/>
      <c r="AA19666" s="3"/>
      <c r="AB19666" s="3"/>
      <c r="AC19666" s="3"/>
      <c r="AD19666" s="3"/>
      <c r="AE19666" s="3"/>
      <c r="AF19666" s="3"/>
      <c r="AG19666" s="3"/>
      <c r="AH19666" s="3"/>
      <c r="AI19666" s="3"/>
      <c r="AJ19666" s="3"/>
      <c r="BM19666" s="3"/>
      <c r="BN19666" s="3"/>
      <c r="BO19666" s="3"/>
      <c r="BP19666" s="3"/>
      <c r="BQ19666" s="3"/>
      <c r="BR19666" s="3"/>
      <c r="BS19666" s="3"/>
    </row>
    <row r="19667" spans="11:71" x14ac:dyDescent="0.25">
      <c r="K19667" s="3"/>
      <c r="L19667" s="3"/>
      <c r="M19667" s="3"/>
      <c r="N19667" s="3"/>
      <c r="O19667" s="3"/>
      <c r="P19667" s="3"/>
      <c r="S19667" s="3"/>
      <c r="T19667" s="3"/>
      <c r="U19667" s="3"/>
      <c r="V19667" s="3"/>
      <c r="W19667" s="3"/>
      <c r="X19667" s="3"/>
      <c r="Y19667" s="3"/>
      <c r="Z19667" s="3"/>
      <c r="AA19667" s="3"/>
      <c r="AB19667" s="3"/>
      <c r="AC19667" s="3"/>
      <c r="AD19667" s="3"/>
      <c r="AE19667" s="3"/>
      <c r="AF19667" s="3"/>
      <c r="AG19667" s="3"/>
      <c r="AH19667" s="3"/>
      <c r="AI19667" s="3"/>
      <c r="AJ19667" s="3"/>
      <c r="BM19667" s="3"/>
      <c r="BN19667" s="3"/>
      <c r="BO19667" s="3"/>
      <c r="BP19667" s="3"/>
      <c r="BQ19667" s="3"/>
      <c r="BR19667" s="3"/>
      <c r="BS19667" s="3"/>
    </row>
    <row r="19668" spans="11:71" x14ac:dyDescent="0.25">
      <c r="K19668" s="3"/>
      <c r="L19668" s="3"/>
      <c r="M19668" s="3"/>
      <c r="N19668" s="3"/>
      <c r="O19668" s="3"/>
      <c r="P19668" s="3"/>
      <c r="S19668" s="3"/>
      <c r="T19668" s="3"/>
      <c r="U19668" s="3"/>
      <c r="V19668" s="3"/>
      <c r="W19668" s="3"/>
      <c r="X19668" s="3"/>
      <c r="Y19668" s="3"/>
      <c r="Z19668" s="3"/>
      <c r="AA19668" s="3"/>
      <c r="AB19668" s="3"/>
      <c r="AC19668" s="3"/>
      <c r="AD19668" s="3"/>
      <c r="AE19668" s="3"/>
      <c r="AF19668" s="3"/>
      <c r="AG19668" s="3"/>
      <c r="AH19668" s="3"/>
      <c r="AI19668" s="3"/>
      <c r="AJ19668" s="3"/>
      <c r="BM19668" s="3"/>
      <c r="BN19668" s="3"/>
      <c r="BO19668" s="3"/>
      <c r="BP19668" s="3"/>
      <c r="BQ19668" s="3"/>
      <c r="BR19668" s="3"/>
      <c r="BS19668" s="3"/>
    </row>
    <row r="19669" spans="11:71" x14ac:dyDescent="0.25">
      <c r="K19669" s="3"/>
      <c r="L19669" s="3"/>
      <c r="M19669" s="3"/>
      <c r="N19669" s="3"/>
      <c r="O19669" s="3"/>
      <c r="P19669" s="3"/>
      <c r="S19669" s="3"/>
      <c r="T19669" s="3"/>
      <c r="U19669" s="3"/>
      <c r="V19669" s="3"/>
      <c r="W19669" s="3"/>
      <c r="X19669" s="3"/>
      <c r="Y19669" s="3"/>
      <c r="Z19669" s="3"/>
      <c r="AA19669" s="3"/>
      <c r="AB19669" s="3"/>
      <c r="AC19669" s="3"/>
      <c r="AD19669" s="3"/>
      <c r="AE19669" s="3"/>
      <c r="AF19669" s="3"/>
      <c r="AG19669" s="3"/>
      <c r="AH19669" s="3"/>
      <c r="AI19669" s="3"/>
      <c r="AJ19669" s="3"/>
      <c r="BM19669" s="3"/>
      <c r="BN19669" s="3"/>
      <c r="BO19669" s="3"/>
      <c r="BP19669" s="3"/>
      <c r="BQ19669" s="3"/>
      <c r="BR19669" s="3"/>
      <c r="BS19669" s="3"/>
    </row>
    <row r="19670" spans="11:71" x14ac:dyDescent="0.25">
      <c r="K19670" s="3"/>
      <c r="L19670" s="3"/>
      <c r="M19670" s="3"/>
      <c r="N19670" s="3"/>
      <c r="O19670" s="3"/>
      <c r="P19670" s="3"/>
      <c r="S19670" s="3"/>
      <c r="T19670" s="3"/>
      <c r="U19670" s="3"/>
      <c r="V19670" s="3"/>
      <c r="W19670" s="3"/>
      <c r="X19670" s="3"/>
      <c r="Y19670" s="3"/>
      <c r="Z19670" s="3"/>
      <c r="AA19670" s="3"/>
      <c r="AB19670" s="3"/>
      <c r="AC19670" s="3"/>
      <c r="AD19670" s="3"/>
      <c r="AE19670" s="3"/>
      <c r="AF19670" s="3"/>
      <c r="AG19670" s="3"/>
      <c r="AH19670" s="3"/>
      <c r="AI19670" s="3"/>
      <c r="AJ19670" s="3"/>
      <c r="BM19670" s="3"/>
      <c r="BN19670" s="3"/>
      <c r="BO19670" s="3"/>
      <c r="BP19670" s="3"/>
      <c r="BQ19670" s="3"/>
      <c r="BR19670" s="3"/>
      <c r="BS19670" s="3"/>
    </row>
    <row r="19671" spans="11:71" x14ac:dyDescent="0.25">
      <c r="K19671" s="3"/>
      <c r="L19671" s="3"/>
      <c r="M19671" s="3"/>
      <c r="N19671" s="3"/>
      <c r="O19671" s="3"/>
      <c r="P19671" s="3"/>
      <c r="S19671" s="3"/>
      <c r="T19671" s="3"/>
      <c r="U19671" s="3"/>
      <c r="V19671" s="3"/>
      <c r="W19671" s="3"/>
      <c r="X19671" s="3"/>
      <c r="Y19671" s="3"/>
      <c r="Z19671" s="3"/>
      <c r="AA19671" s="3"/>
      <c r="AB19671" s="3"/>
      <c r="AC19671" s="3"/>
      <c r="AD19671" s="3"/>
      <c r="AE19671" s="3"/>
      <c r="AF19671" s="3"/>
      <c r="AG19671" s="3"/>
      <c r="AH19671" s="3"/>
      <c r="AI19671" s="3"/>
      <c r="AJ19671" s="3"/>
      <c r="BM19671" s="3"/>
      <c r="BN19671" s="3"/>
      <c r="BO19671" s="3"/>
      <c r="BP19671" s="3"/>
      <c r="BQ19671" s="3"/>
      <c r="BR19671" s="3"/>
      <c r="BS19671" s="3"/>
    </row>
    <row r="19672" spans="11:71" x14ac:dyDescent="0.25">
      <c r="K19672" s="3"/>
      <c r="L19672" s="3"/>
      <c r="M19672" s="3"/>
      <c r="N19672" s="3"/>
      <c r="O19672" s="3"/>
      <c r="P19672" s="3"/>
      <c r="S19672" s="3"/>
      <c r="T19672" s="3"/>
      <c r="U19672" s="3"/>
      <c r="V19672" s="3"/>
      <c r="W19672" s="3"/>
      <c r="X19672" s="3"/>
      <c r="Y19672" s="3"/>
      <c r="Z19672" s="3"/>
      <c r="AA19672" s="3"/>
      <c r="AB19672" s="3"/>
      <c r="AC19672" s="3"/>
      <c r="AD19672" s="3"/>
      <c r="AE19672" s="3"/>
      <c r="AF19672" s="3"/>
      <c r="AG19672" s="3"/>
      <c r="AH19672" s="3"/>
      <c r="AI19672" s="3"/>
      <c r="AJ19672" s="3"/>
      <c r="BM19672" s="3"/>
      <c r="BN19672" s="3"/>
      <c r="BO19672" s="3"/>
      <c r="BP19672" s="3"/>
      <c r="BQ19672" s="3"/>
      <c r="BR19672" s="3"/>
      <c r="BS19672" s="3"/>
    </row>
    <row r="19673" spans="11:71" x14ac:dyDescent="0.25">
      <c r="K19673" s="3"/>
      <c r="L19673" s="3"/>
      <c r="M19673" s="3"/>
      <c r="N19673" s="3"/>
      <c r="O19673" s="3"/>
      <c r="P19673" s="3"/>
      <c r="S19673" s="3"/>
      <c r="T19673" s="3"/>
      <c r="U19673" s="3"/>
      <c r="V19673" s="3"/>
      <c r="W19673" s="3"/>
      <c r="X19673" s="3"/>
      <c r="Y19673" s="3"/>
      <c r="Z19673" s="3"/>
      <c r="AA19673" s="3"/>
      <c r="AB19673" s="3"/>
      <c r="AC19673" s="3"/>
      <c r="AD19673" s="3"/>
      <c r="AE19673" s="3"/>
      <c r="AF19673" s="3"/>
      <c r="AG19673" s="3"/>
      <c r="AH19673" s="3"/>
      <c r="AI19673" s="3"/>
      <c r="AJ19673" s="3"/>
      <c r="BM19673" s="3"/>
      <c r="BN19673" s="3"/>
      <c r="BO19673" s="3"/>
      <c r="BP19673" s="3"/>
      <c r="BQ19673" s="3"/>
      <c r="BR19673" s="3"/>
      <c r="BS19673" s="3"/>
    </row>
    <row r="19674" spans="11:71" x14ac:dyDescent="0.25">
      <c r="K19674" s="3"/>
      <c r="L19674" s="3"/>
      <c r="M19674" s="3"/>
      <c r="N19674" s="3"/>
      <c r="O19674" s="3"/>
      <c r="P19674" s="3"/>
      <c r="S19674" s="3"/>
      <c r="T19674" s="3"/>
      <c r="U19674" s="3"/>
      <c r="V19674" s="3"/>
      <c r="W19674" s="3"/>
      <c r="X19674" s="3"/>
      <c r="Y19674" s="3"/>
      <c r="Z19674" s="3"/>
      <c r="AA19674" s="3"/>
      <c r="AB19674" s="3"/>
      <c r="AC19674" s="3"/>
      <c r="AD19674" s="3"/>
      <c r="AE19674" s="3"/>
      <c r="AF19674" s="3"/>
      <c r="AG19674" s="3"/>
      <c r="AH19674" s="3"/>
      <c r="AI19674" s="3"/>
      <c r="AJ19674" s="3"/>
      <c r="BM19674" s="3"/>
      <c r="BN19674" s="3"/>
      <c r="BO19674" s="3"/>
      <c r="BP19674" s="3"/>
      <c r="BQ19674" s="3"/>
      <c r="BR19674" s="3"/>
      <c r="BS19674" s="3"/>
    </row>
    <row r="19675" spans="11:71" x14ac:dyDescent="0.25">
      <c r="K19675" s="3"/>
      <c r="L19675" s="3"/>
      <c r="M19675" s="3"/>
      <c r="N19675" s="3"/>
      <c r="O19675" s="3"/>
      <c r="P19675" s="3"/>
      <c r="S19675" s="3"/>
      <c r="T19675" s="3"/>
      <c r="U19675" s="3"/>
      <c r="V19675" s="3"/>
      <c r="W19675" s="3"/>
      <c r="X19675" s="3"/>
      <c r="Y19675" s="3"/>
      <c r="Z19675" s="3"/>
      <c r="AA19675" s="3"/>
      <c r="AB19675" s="3"/>
      <c r="AC19675" s="3"/>
      <c r="AD19675" s="3"/>
      <c r="AE19675" s="3"/>
      <c r="AF19675" s="3"/>
      <c r="AG19675" s="3"/>
      <c r="AH19675" s="3"/>
      <c r="AI19675" s="3"/>
      <c r="AJ19675" s="3"/>
      <c r="BM19675" s="3"/>
      <c r="BN19675" s="3"/>
      <c r="BO19675" s="3"/>
      <c r="BP19675" s="3"/>
      <c r="BQ19675" s="3"/>
      <c r="BR19675" s="3"/>
      <c r="BS19675" s="3"/>
    </row>
    <row r="19676" spans="11:71" x14ac:dyDescent="0.25">
      <c r="K19676" s="3"/>
      <c r="L19676" s="3"/>
      <c r="M19676" s="3"/>
      <c r="N19676" s="3"/>
      <c r="O19676" s="3"/>
      <c r="P19676" s="3"/>
      <c r="S19676" s="3"/>
      <c r="T19676" s="3"/>
      <c r="U19676" s="3"/>
      <c r="V19676" s="3"/>
      <c r="W19676" s="3"/>
      <c r="X19676" s="3"/>
      <c r="Y19676" s="3"/>
      <c r="Z19676" s="3"/>
      <c r="AA19676" s="3"/>
      <c r="AB19676" s="3"/>
      <c r="AC19676" s="3"/>
      <c r="AD19676" s="3"/>
      <c r="AE19676" s="3"/>
      <c r="AF19676" s="3"/>
      <c r="AG19676" s="3"/>
      <c r="AH19676" s="3"/>
      <c r="AI19676" s="3"/>
      <c r="AJ19676" s="3"/>
      <c r="BM19676" s="3"/>
      <c r="BN19676" s="3"/>
      <c r="BO19676" s="3"/>
      <c r="BP19676" s="3"/>
      <c r="BQ19676" s="3"/>
      <c r="BR19676" s="3"/>
      <c r="BS19676" s="3"/>
    </row>
    <row r="19677" spans="11:71" x14ac:dyDescent="0.25">
      <c r="K19677" s="3"/>
      <c r="L19677" s="3"/>
      <c r="M19677" s="3"/>
      <c r="N19677" s="3"/>
      <c r="O19677" s="3"/>
      <c r="P19677" s="3"/>
      <c r="S19677" s="3"/>
      <c r="T19677" s="3"/>
      <c r="U19677" s="3"/>
      <c r="V19677" s="3"/>
      <c r="W19677" s="3"/>
      <c r="X19677" s="3"/>
      <c r="Y19677" s="3"/>
      <c r="Z19677" s="3"/>
      <c r="AA19677" s="3"/>
      <c r="AB19677" s="3"/>
      <c r="AC19677" s="3"/>
      <c r="AD19677" s="3"/>
      <c r="AE19677" s="3"/>
      <c r="AF19677" s="3"/>
      <c r="AG19677" s="3"/>
      <c r="AH19677" s="3"/>
      <c r="AI19677" s="3"/>
      <c r="AJ19677" s="3"/>
      <c r="BM19677" s="3"/>
      <c r="BN19677" s="3"/>
      <c r="BO19677" s="3"/>
      <c r="BP19677" s="3"/>
      <c r="BQ19677" s="3"/>
      <c r="BR19677" s="3"/>
      <c r="BS19677" s="3"/>
    </row>
    <row r="19678" spans="11:71" x14ac:dyDescent="0.25">
      <c r="K19678" s="3"/>
      <c r="L19678" s="3"/>
      <c r="M19678" s="3"/>
      <c r="N19678" s="3"/>
      <c r="O19678" s="3"/>
      <c r="P19678" s="3"/>
      <c r="S19678" s="3"/>
      <c r="T19678" s="3"/>
      <c r="U19678" s="3"/>
      <c r="V19678" s="3"/>
      <c r="W19678" s="3"/>
      <c r="X19678" s="3"/>
      <c r="Y19678" s="3"/>
      <c r="Z19678" s="3"/>
      <c r="AA19678" s="3"/>
      <c r="AB19678" s="3"/>
      <c r="AC19678" s="3"/>
      <c r="AD19678" s="3"/>
      <c r="AE19678" s="3"/>
      <c r="AF19678" s="3"/>
      <c r="AG19678" s="3"/>
      <c r="AH19678" s="3"/>
      <c r="AI19678" s="3"/>
      <c r="AJ19678" s="3"/>
      <c r="BM19678" s="3"/>
      <c r="BN19678" s="3"/>
      <c r="BO19678" s="3"/>
      <c r="BP19678" s="3"/>
      <c r="BQ19678" s="3"/>
      <c r="BR19678" s="3"/>
      <c r="BS19678" s="3"/>
    </row>
    <row r="19679" spans="11:71" x14ac:dyDescent="0.25">
      <c r="K19679" s="3"/>
      <c r="L19679" s="3"/>
      <c r="M19679" s="3"/>
      <c r="N19679" s="3"/>
      <c r="O19679" s="3"/>
      <c r="P19679" s="3"/>
      <c r="S19679" s="3"/>
      <c r="T19679" s="3"/>
      <c r="U19679" s="3"/>
      <c r="V19679" s="3"/>
      <c r="W19679" s="3"/>
      <c r="X19679" s="3"/>
      <c r="Y19679" s="3"/>
      <c r="Z19679" s="3"/>
      <c r="AA19679" s="3"/>
      <c r="AB19679" s="3"/>
      <c r="AC19679" s="3"/>
      <c r="AD19679" s="3"/>
      <c r="AE19679" s="3"/>
      <c r="AF19679" s="3"/>
      <c r="AG19679" s="3"/>
      <c r="AH19679" s="3"/>
      <c r="AI19679" s="3"/>
      <c r="AJ19679" s="3"/>
      <c r="BM19679" s="3"/>
      <c r="BN19679" s="3"/>
      <c r="BO19679" s="3"/>
      <c r="BP19679" s="3"/>
      <c r="BQ19679" s="3"/>
      <c r="BR19679" s="3"/>
      <c r="BS19679" s="3"/>
    </row>
    <row r="19680" spans="11:71" x14ac:dyDescent="0.25">
      <c r="K19680" s="3"/>
      <c r="L19680" s="3"/>
      <c r="M19680" s="3"/>
      <c r="N19680" s="3"/>
      <c r="O19680" s="3"/>
      <c r="P19680" s="3"/>
      <c r="S19680" s="3"/>
      <c r="T19680" s="3"/>
      <c r="U19680" s="3"/>
      <c r="V19680" s="3"/>
      <c r="W19680" s="3"/>
      <c r="X19680" s="3"/>
      <c r="Y19680" s="3"/>
      <c r="Z19680" s="3"/>
      <c r="AA19680" s="3"/>
      <c r="AB19680" s="3"/>
      <c r="AC19680" s="3"/>
      <c r="AD19680" s="3"/>
      <c r="AE19680" s="3"/>
      <c r="AF19680" s="3"/>
      <c r="AG19680" s="3"/>
      <c r="AH19680" s="3"/>
      <c r="AI19680" s="3"/>
      <c r="AJ19680" s="3"/>
      <c r="BM19680" s="3"/>
      <c r="BN19680" s="3"/>
      <c r="BO19680" s="3"/>
      <c r="BP19680" s="3"/>
      <c r="BQ19680" s="3"/>
      <c r="BR19680" s="3"/>
      <c r="BS19680" s="3"/>
    </row>
    <row r="19681" spans="11:71" x14ac:dyDescent="0.25">
      <c r="K19681" s="3"/>
      <c r="L19681" s="3"/>
      <c r="M19681" s="3"/>
      <c r="N19681" s="3"/>
      <c r="O19681" s="3"/>
      <c r="P19681" s="3"/>
      <c r="S19681" s="3"/>
      <c r="T19681" s="3"/>
      <c r="U19681" s="3"/>
      <c r="V19681" s="3"/>
      <c r="W19681" s="3"/>
      <c r="X19681" s="3"/>
      <c r="Y19681" s="3"/>
      <c r="Z19681" s="3"/>
      <c r="AA19681" s="3"/>
      <c r="AB19681" s="3"/>
      <c r="AC19681" s="3"/>
      <c r="AD19681" s="3"/>
      <c r="AE19681" s="3"/>
      <c r="AF19681" s="3"/>
      <c r="AG19681" s="3"/>
      <c r="AH19681" s="3"/>
      <c r="AI19681" s="3"/>
      <c r="AJ19681" s="3"/>
      <c r="BM19681" s="3"/>
      <c r="BN19681" s="3"/>
      <c r="BO19681" s="3"/>
      <c r="BP19681" s="3"/>
      <c r="BQ19681" s="3"/>
      <c r="BR19681" s="3"/>
      <c r="BS19681" s="3"/>
    </row>
    <row r="19682" spans="11:71" x14ac:dyDescent="0.25">
      <c r="K19682" s="3"/>
      <c r="L19682" s="3"/>
      <c r="M19682" s="3"/>
      <c r="N19682" s="3"/>
      <c r="O19682" s="3"/>
      <c r="P19682" s="3"/>
      <c r="S19682" s="3"/>
      <c r="T19682" s="3"/>
      <c r="U19682" s="3"/>
      <c r="V19682" s="3"/>
      <c r="W19682" s="3"/>
      <c r="X19682" s="3"/>
      <c r="Y19682" s="3"/>
      <c r="Z19682" s="3"/>
      <c r="AA19682" s="3"/>
      <c r="AB19682" s="3"/>
      <c r="AC19682" s="3"/>
      <c r="AD19682" s="3"/>
      <c r="AE19682" s="3"/>
      <c r="AF19682" s="3"/>
      <c r="AG19682" s="3"/>
      <c r="AH19682" s="3"/>
      <c r="AI19682" s="3"/>
      <c r="AJ19682" s="3"/>
      <c r="BM19682" s="3"/>
      <c r="BN19682" s="3"/>
      <c r="BO19682" s="3"/>
      <c r="BP19682" s="3"/>
      <c r="BQ19682" s="3"/>
      <c r="BR19682" s="3"/>
      <c r="BS19682" s="3"/>
    </row>
    <row r="19683" spans="11:71" x14ac:dyDescent="0.25">
      <c r="K19683" s="3"/>
      <c r="L19683" s="3"/>
      <c r="M19683" s="3"/>
      <c r="N19683" s="3"/>
      <c r="O19683" s="3"/>
      <c r="P19683" s="3"/>
      <c r="S19683" s="3"/>
      <c r="T19683" s="3"/>
      <c r="U19683" s="3"/>
      <c r="V19683" s="3"/>
      <c r="W19683" s="3"/>
      <c r="X19683" s="3"/>
      <c r="Y19683" s="3"/>
      <c r="Z19683" s="3"/>
      <c r="AA19683" s="3"/>
      <c r="AB19683" s="3"/>
      <c r="AC19683" s="3"/>
      <c r="AD19683" s="3"/>
      <c r="AE19683" s="3"/>
      <c r="AF19683" s="3"/>
      <c r="AG19683" s="3"/>
      <c r="AH19683" s="3"/>
      <c r="AI19683" s="3"/>
      <c r="AJ19683" s="3"/>
      <c r="BM19683" s="3"/>
      <c r="BN19683" s="3"/>
      <c r="BO19683" s="3"/>
      <c r="BP19683" s="3"/>
      <c r="BQ19683" s="3"/>
      <c r="BR19683" s="3"/>
      <c r="BS19683" s="3"/>
    </row>
    <row r="19684" spans="11:71" x14ac:dyDescent="0.25">
      <c r="K19684" s="3"/>
      <c r="L19684" s="3"/>
      <c r="M19684" s="3"/>
      <c r="N19684" s="3"/>
      <c r="O19684" s="3"/>
      <c r="P19684" s="3"/>
      <c r="S19684" s="3"/>
      <c r="T19684" s="3"/>
      <c r="U19684" s="3"/>
      <c r="V19684" s="3"/>
      <c r="W19684" s="3"/>
      <c r="X19684" s="3"/>
      <c r="Y19684" s="3"/>
      <c r="Z19684" s="3"/>
      <c r="AA19684" s="3"/>
      <c r="AB19684" s="3"/>
      <c r="AC19684" s="3"/>
      <c r="AD19684" s="3"/>
      <c r="AE19684" s="3"/>
      <c r="AF19684" s="3"/>
      <c r="AG19684" s="3"/>
      <c r="AH19684" s="3"/>
      <c r="AI19684" s="3"/>
      <c r="AJ19684" s="3"/>
      <c r="BM19684" s="3"/>
      <c r="BN19684" s="3"/>
      <c r="BO19684" s="3"/>
      <c r="BP19684" s="3"/>
      <c r="BQ19684" s="3"/>
      <c r="BR19684" s="3"/>
      <c r="BS19684" s="3"/>
    </row>
    <row r="19685" spans="11:71" x14ac:dyDescent="0.25">
      <c r="K19685" s="3"/>
      <c r="L19685" s="3"/>
      <c r="M19685" s="3"/>
      <c r="N19685" s="3"/>
      <c r="O19685" s="3"/>
      <c r="P19685" s="3"/>
      <c r="S19685" s="3"/>
      <c r="T19685" s="3"/>
      <c r="U19685" s="3"/>
      <c r="V19685" s="3"/>
      <c r="W19685" s="3"/>
      <c r="X19685" s="3"/>
      <c r="Y19685" s="3"/>
      <c r="Z19685" s="3"/>
      <c r="AA19685" s="3"/>
      <c r="AB19685" s="3"/>
      <c r="AC19685" s="3"/>
      <c r="AD19685" s="3"/>
      <c r="AE19685" s="3"/>
      <c r="AF19685" s="3"/>
      <c r="AG19685" s="3"/>
      <c r="AH19685" s="3"/>
      <c r="AI19685" s="3"/>
      <c r="AJ19685" s="3"/>
      <c r="BM19685" s="3"/>
      <c r="BN19685" s="3"/>
      <c r="BO19685" s="3"/>
      <c r="BP19685" s="3"/>
      <c r="BQ19685" s="3"/>
      <c r="BR19685" s="3"/>
      <c r="BS19685" s="3"/>
    </row>
    <row r="19686" spans="11:71" x14ac:dyDescent="0.25">
      <c r="K19686" s="3"/>
      <c r="L19686" s="3"/>
      <c r="M19686" s="3"/>
      <c r="N19686" s="3"/>
      <c r="O19686" s="3"/>
      <c r="P19686" s="3"/>
      <c r="S19686" s="3"/>
      <c r="T19686" s="3"/>
      <c r="U19686" s="3"/>
      <c r="V19686" s="3"/>
      <c r="W19686" s="3"/>
      <c r="X19686" s="3"/>
      <c r="Y19686" s="3"/>
      <c r="Z19686" s="3"/>
      <c r="AA19686" s="3"/>
      <c r="AB19686" s="3"/>
      <c r="AC19686" s="3"/>
      <c r="AD19686" s="3"/>
      <c r="AE19686" s="3"/>
      <c r="AF19686" s="3"/>
      <c r="AG19686" s="3"/>
      <c r="AH19686" s="3"/>
      <c r="AI19686" s="3"/>
      <c r="AJ19686" s="3"/>
      <c r="BM19686" s="3"/>
      <c r="BN19686" s="3"/>
      <c r="BO19686" s="3"/>
      <c r="BP19686" s="3"/>
      <c r="BQ19686" s="3"/>
      <c r="BR19686" s="3"/>
      <c r="BS19686" s="3"/>
    </row>
    <row r="19687" spans="11:71" x14ac:dyDescent="0.25">
      <c r="K19687" s="3"/>
      <c r="L19687" s="3"/>
      <c r="M19687" s="3"/>
      <c r="N19687" s="3"/>
      <c r="O19687" s="3"/>
      <c r="P19687" s="3"/>
      <c r="S19687" s="3"/>
      <c r="T19687" s="3"/>
      <c r="U19687" s="3"/>
      <c r="V19687" s="3"/>
      <c r="W19687" s="3"/>
      <c r="X19687" s="3"/>
      <c r="Y19687" s="3"/>
      <c r="Z19687" s="3"/>
      <c r="AA19687" s="3"/>
      <c r="AB19687" s="3"/>
      <c r="AC19687" s="3"/>
      <c r="AD19687" s="3"/>
      <c r="AE19687" s="3"/>
      <c r="AF19687" s="3"/>
      <c r="AG19687" s="3"/>
      <c r="AH19687" s="3"/>
      <c r="AI19687" s="3"/>
      <c r="AJ19687" s="3"/>
      <c r="BM19687" s="3"/>
      <c r="BN19687" s="3"/>
      <c r="BO19687" s="3"/>
      <c r="BP19687" s="3"/>
      <c r="BQ19687" s="3"/>
      <c r="BR19687" s="3"/>
      <c r="BS19687" s="3"/>
    </row>
    <row r="19688" spans="11:71" x14ac:dyDescent="0.25">
      <c r="K19688" s="3"/>
      <c r="L19688" s="3"/>
      <c r="M19688" s="3"/>
      <c r="N19688" s="3"/>
      <c r="O19688" s="3"/>
      <c r="P19688" s="3"/>
      <c r="S19688" s="3"/>
      <c r="T19688" s="3"/>
      <c r="U19688" s="3"/>
      <c r="V19688" s="3"/>
      <c r="W19688" s="3"/>
      <c r="X19688" s="3"/>
      <c r="Y19688" s="3"/>
      <c r="Z19688" s="3"/>
      <c r="AA19688" s="3"/>
      <c r="AB19688" s="3"/>
      <c r="AC19688" s="3"/>
      <c r="AD19688" s="3"/>
      <c r="AE19688" s="3"/>
      <c r="AF19688" s="3"/>
      <c r="AG19688" s="3"/>
      <c r="AH19688" s="3"/>
      <c r="AI19688" s="3"/>
      <c r="AJ19688" s="3"/>
      <c r="BM19688" s="3"/>
      <c r="BN19688" s="3"/>
      <c r="BO19688" s="3"/>
      <c r="BP19688" s="3"/>
      <c r="BQ19688" s="3"/>
      <c r="BR19688" s="3"/>
      <c r="BS19688" s="3"/>
    </row>
    <row r="19689" spans="11:71" x14ac:dyDescent="0.25">
      <c r="K19689" s="3"/>
      <c r="L19689" s="3"/>
      <c r="M19689" s="3"/>
      <c r="N19689" s="3"/>
      <c r="O19689" s="3"/>
      <c r="P19689" s="3"/>
      <c r="S19689" s="3"/>
      <c r="T19689" s="3"/>
      <c r="U19689" s="3"/>
      <c r="V19689" s="3"/>
      <c r="W19689" s="3"/>
      <c r="X19689" s="3"/>
      <c r="Y19689" s="3"/>
      <c r="Z19689" s="3"/>
      <c r="AA19689" s="3"/>
      <c r="AB19689" s="3"/>
      <c r="AC19689" s="3"/>
      <c r="AD19689" s="3"/>
      <c r="AE19689" s="3"/>
      <c r="AF19689" s="3"/>
      <c r="AG19689" s="3"/>
      <c r="AH19689" s="3"/>
      <c r="AI19689" s="3"/>
      <c r="AJ19689" s="3"/>
      <c r="BM19689" s="3"/>
      <c r="BN19689" s="3"/>
      <c r="BO19689" s="3"/>
      <c r="BP19689" s="3"/>
      <c r="BQ19689" s="3"/>
      <c r="BR19689" s="3"/>
      <c r="BS19689" s="3"/>
    </row>
    <row r="19690" spans="11:71" x14ac:dyDescent="0.25">
      <c r="K19690" s="3"/>
      <c r="L19690" s="3"/>
      <c r="M19690" s="3"/>
      <c r="N19690" s="3"/>
      <c r="O19690" s="3"/>
      <c r="P19690" s="3"/>
      <c r="S19690" s="3"/>
      <c r="T19690" s="3"/>
      <c r="U19690" s="3"/>
      <c r="V19690" s="3"/>
      <c r="W19690" s="3"/>
      <c r="X19690" s="3"/>
      <c r="Y19690" s="3"/>
      <c r="Z19690" s="3"/>
      <c r="AA19690" s="3"/>
      <c r="AB19690" s="3"/>
      <c r="AC19690" s="3"/>
      <c r="AD19690" s="3"/>
      <c r="AE19690" s="3"/>
      <c r="AF19690" s="3"/>
      <c r="AG19690" s="3"/>
      <c r="AH19690" s="3"/>
      <c r="AI19690" s="3"/>
      <c r="AJ19690" s="3"/>
      <c r="BM19690" s="3"/>
      <c r="BN19690" s="3"/>
      <c r="BO19690" s="3"/>
      <c r="BP19690" s="3"/>
      <c r="BQ19690" s="3"/>
      <c r="BR19690" s="3"/>
      <c r="BS19690" s="3"/>
    </row>
    <row r="19691" spans="11:71" x14ac:dyDescent="0.25">
      <c r="K19691" s="3"/>
      <c r="L19691" s="3"/>
      <c r="M19691" s="3"/>
      <c r="N19691" s="3"/>
      <c r="O19691" s="3"/>
      <c r="P19691" s="3"/>
      <c r="S19691" s="3"/>
      <c r="T19691" s="3"/>
      <c r="U19691" s="3"/>
      <c r="V19691" s="3"/>
      <c r="W19691" s="3"/>
      <c r="X19691" s="3"/>
      <c r="Y19691" s="3"/>
      <c r="Z19691" s="3"/>
      <c r="AA19691" s="3"/>
      <c r="AB19691" s="3"/>
      <c r="AC19691" s="3"/>
      <c r="AD19691" s="3"/>
      <c r="AE19691" s="3"/>
      <c r="AF19691" s="3"/>
      <c r="AG19691" s="3"/>
      <c r="AH19691" s="3"/>
      <c r="AI19691" s="3"/>
      <c r="AJ19691" s="3"/>
      <c r="BM19691" s="3"/>
      <c r="BN19691" s="3"/>
      <c r="BO19691" s="3"/>
      <c r="BP19691" s="3"/>
      <c r="BQ19691" s="3"/>
      <c r="BR19691" s="3"/>
      <c r="BS19691" s="3"/>
    </row>
    <row r="19692" spans="11:71" x14ac:dyDescent="0.25">
      <c r="K19692" s="3"/>
      <c r="L19692" s="3"/>
      <c r="M19692" s="3"/>
      <c r="N19692" s="3"/>
      <c r="O19692" s="3"/>
      <c r="P19692" s="3"/>
      <c r="S19692" s="3"/>
      <c r="T19692" s="3"/>
      <c r="U19692" s="3"/>
      <c r="V19692" s="3"/>
      <c r="W19692" s="3"/>
      <c r="X19692" s="3"/>
      <c r="Y19692" s="3"/>
      <c r="Z19692" s="3"/>
      <c r="AA19692" s="3"/>
      <c r="AB19692" s="3"/>
      <c r="AC19692" s="3"/>
      <c r="AD19692" s="3"/>
      <c r="AE19692" s="3"/>
      <c r="AF19692" s="3"/>
      <c r="AG19692" s="3"/>
      <c r="AH19692" s="3"/>
      <c r="AI19692" s="3"/>
      <c r="AJ19692" s="3"/>
      <c r="BM19692" s="3"/>
      <c r="BN19692" s="3"/>
      <c r="BO19692" s="3"/>
      <c r="BP19692" s="3"/>
      <c r="BQ19692" s="3"/>
      <c r="BR19692" s="3"/>
      <c r="BS19692" s="3"/>
    </row>
    <row r="19693" spans="11:71" x14ac:dyDescent="0.25">
      <c r="K19693" s="3"/>
      <c r="L19693" s="3"/>
      <c r="M19693" s="3"/>
      <c r="N19693" s="3"/>
      <c r="O19693" s="3"/>
      <c r="P19693" s="3"/>
      <c r="S19693" s="3"/>
      <c r="T19693" s="3"/>
      <c r="U19693" s="3"/>
      <c r="V19693" s="3"/>
      <c r="W19693" s="3"/>
      <c r="X19693" s="3"/>
      <c r="Y19693" s="3"/>
      <c r="Z19693" s="3"/>
      <c r="AA19693" s="3"/>
      <c r="AB19693" s="3"/>
      <c r="AC19693" s="3"/>
      <c r="AD19693" s="3"/>
      <c r="AE19693" s="3"/>
      <c r="AF19693" s="3"/>
      <c r="AG19693" s="3"/>
      <c r="AH19693" s="3"/>
      <c r="AI19693" s="3"/>
      <c r="AJ19693" s="3"/>
      <c r="BM19693" s="3"/>
      <c r="BN19693" s="3"/>
      <c r="BO19693" s="3"/>
      <c r="BP19693" s="3"/>
      <c r="BQ19693" s="3"/>
      <c r="BR19693" s="3"/>
      <c r="BS19693" s="3"/>
    </row>
    <row r="19694" spans="11:71" x14ac:dyDescent="0.25">
      <c r="K19694" s="3"/>
      <c r="L19694" s="3"/>
      <c r="M19694" s="3"/>
      <c r="N19694" s="3"/>
      <c r="O19694" s="3"/>
      <c r="P19694" s="3"/>
      <c r="S19694" s="3"/>
      <c r="T19694" s="3"/>
      <c r="U19694" s="3"/>
      <c r="V19694" s="3"/>
      <c r="W19694" s="3"/>
      <c r="X19694" s="3"/>
      <c r="Y19694" s="3"/>
      <c r="Z19694" s="3"/>
      <c r="AA19694" s="3"/>
      <c r="AB19694" s="3"/>
      <c r="AC19694" s="3"/>
      <c r="AD19694" s="3"/>
      <c r="AE19694" s="3"/>
      <c r="AF19694" s="3"/>
      <c r="AG19694" s="3"/>
      <c r="AH19694" s="3"/>
      <c r="AI19694" s="3"/>
      <c r="AJ19694" s="3"/>
      <c r="BM19694" s="3"/>
      <c r="BN19694" s="3"/>
      <c r="BO19694" s="3"/>
      <c r="BP19694" s="3"/>
      <c r="BQ19694" s="3"/>
      <c r="BR19694" s="3"/>
      <c r="BS19694" s="3"/>
    </row>
    <row r="19695" spans="11:71" x14ac:dyDescent="0.25">
      <c r="K19695" s="3"/>
      <c r="L19695" s="3"/>
      <c r="M19695" s="3"/>
      <c r="N19695" s="3"/>
      <c r="O19695" s="3"/>
      <c r="P19695" s="3"/>
      <c r="S19695" s="3"/>
      <c r="T19695" s="3"/>
      <c r="U19695" s="3"/>
      <c r="V19695" s="3"/>
      <c r="W19695" s="3"/>
      <c r="X19695" s="3"/>
      <c r="Y19695" s="3"/>
      <c r="Z19695" s="3"/>
      <c r="AA19695" s="3"/>
      <c r="AB19695" s="3"/>
      <c r="AC19695" s="3"/>
      <c r="AD19695" s="3"/>
      <c r="AE19695" s="3"/>
      <c r="AF19695" s="3"/>
      <c r="AG19695" s="3"/>
      <c r="AH19695" s="3"/>
      <c r="AI19695" s="3"/>
      <c r="AJ19695" s="3"/>
      <c r="BM19695" s="3"/>
      <c r="BN19695" s="3"/>
      <c r="BO19695" s="3"/>
      <c r="BP19695" s="3"/>
      <c r="BQ19695" s="3"/>
      <c r="BR19695" s="3"/>
      <c r="BS19695" s="3"/>
    </row>
    <row r="19696" spans="11:71" x14ac:dyDescent="0.25">
      <c r="K19696" s="3"/>
      <c r="L19696" s="3"/>
      <c r="M19696" s="3"/>
      <c r="N19696" s="3"/>
      <c r="O19696" s="3"/>
      <c r="P19696" s="3"/>
      <c r="S19696" s="3"/>
      <c r="T19696" s="3"/>
      <c r="U19696" s="3"/>
      <c r="V19696" s="3"/>
      <c r="W19696" s="3"/>
      <c r="X19696" s="3"/>
      <c r="Y19696" s="3"/>
      <c r="Z19696" s="3"/>
      <c r="AA19696" s="3"/>
      <c r="AB19696" s="3"/>
      <c r="AC19696" s="3"/>
      <c r="AD19696" s="3"/>
      <c r="AE19696" s="3"/>
      <c r="AF19696" s="3"/>
      <c r="AG19696" s="3"/>
      <c r="AH19696" s="3"/>
      <c r="AI19696" s="3"/>
      <c r="AJ19696" s="3"/>
      <c r="BM19696" s="3"/>
      <c r="BN19696" s="3"/>
      <c r="BO19696" s="3"/>
      <c r="BP19696" s="3"/>
      <c r="BQ19696" s="3"/>
      <c r="BR19696" s="3"/>
      <c r="BS19696" s="3"/>
    </row>
    <row r="19697" spans="11:71" x14ac:dyDescent="0.25">
      <c r="K19697" s="3"/>
      <c r="L19697" s="3"/>
      <c r="M19697" s="3"/>
      <c r="N19697" s="3"/>
      <c r="O19697" s="3"/>
      <c r="P19697" s="3"/>
      <c r="S19697" s="3"/>
      <c r="T19697" s="3"/>
      <c r="U19697" s="3"/>
      <c r="V19697" s="3"/>
      <c r="W19697" s="3"/>
      <c r="X19697" s="3"/>
      <c r="Y19697" s="3"/>
      <c r="Z19697" s="3"/>
      <c r="AA19697" s="3"/>
      <c r="AB19697" s="3"/>
      <c r="AC19697" s="3"/>
      <c r="AD19697" s="3"/>
      <c r="AE19697" s="3"/>
      <c r="AF19697" s="3"/>
      <c r="AG19697" s="3"/>
      <c r="AH19697" s="3"/>
      <c r="AI19697" s="3"/>
      <c r="AJ19697" s="3"/>
      <c r="BM19697" s="3"/>
      <c r="BN19697" s="3"/>
      <c r="BO19697" s="3"/>
      <c r="BP19697" s="3"/>
      <c r="BQ19697" s="3"/>
      <c r="BR19697" s="3"/>
      <c r="BS19697" s="3"/>
    </row>
    <row r="19698" spans="11:71" x14ac:dyDescent="0.25">
      <c r="K19698" s="3"/>
      <c r="L19698" s="3"/>
      <c r="M19698" s="3"/>
      <c r="N19698" s="3"/>
      <c r="O19698" s="3"/>
      <c r="P19698" s="3"/>
      <c r="S19698" s="3"/>
      <c r="T19698" s="3"/>
      <c r="U19698" s="3"/>
      <c r="V19698" s="3"/>
      <c r="W19698" s="3"/>
      <c r="X19698" s="3"/>
      <c r="Y19698" s="3"/>
      <c r="Z19698" s="3"/>
      <c r="AA19698" s="3"/>
      <c r="AB19698" s="3"/>
      <c r="AC19698" s="3"/>
      <c r="AD19698" s="3"/>
      <c r="AE19698" s="3"/>
      <c r="AF19698" s="3"/>
      <c r="AG19698" s="3"/>
      <c r="AH19698" s="3"/>
      <c r="AI19698" s="3"/>
      <c r="AJ19698" s="3"/>
      <c r="BM19698" s="3"/>
      <c r="BN19698" s="3"/>
      <c r="BO19698" s="3"/>
      <c r="BP19698" s="3"/>
      <c r="BQ19698" s="3"/>
      <c r="BR19698" s="3"/>
      <c r="BS19698" s="3"/>
    </row>
    <row r="19699" spans="11:71" x14ac:dyDescent="0.25">
      <c r="K19699" s="3"/>
      <c r="L19699" s="3"/>
      <c r="M19699" s="3"/>
      <c r="N19699" s="3"/>
      <c r="O19699" s="3"/>
      <c r="P19699" s="3"/>
      <c r="S19699" s="3"/>
      <c r="T19699" s="3"/>
      <c r="U19699" s="3"/>
      <c r="V19699" s="3"/>
      <c r="W19699" s="3"/>
      <c r="X19699" s="3"/>
      <c r="Y19699" s="3"/>
      <c r="Z19699" s="3"/>
      <c r="AA19699" s="3"/>
      <c r="AB19699" s="3"/>
      <c r="AC19699" s="3"/>
      <c r="AD19699" s="3"/>
      <c r="AE19699" s="3"/>
      <c r="AF19699" s="3"/>
      <c r="AG19699" s="3"/>
      <c r="AH19699" s="3"/>
      <c r="AI19699" s="3"/>
      <c r="AJ19699" s="3"/>
      <c r="BM19699" s="3"/>
      <c r="BN19699" s="3"/>
      <c r="BO19699" s="3"/>
      <c r="BP19699" s="3"/>
      <c r="BQ19699" s="3"/>
      <c r="BR19699" s="3"/>
      <c r="BS19699" s="3"/>
    </row>
    <row r="19700" spans="11:71" x14ac:dyDescent="0.25">
      <c r="K19700" s="3"/>
      <c r="L19700" s="3"/>
      <c r="M19700" s="3"/>
      <c r="N19700" s="3"/>
      <c r="O19700" s="3"/>
      <c r="P19700" s="3"/>
      <c r="S19700" s="3"/>
      <c r="T19700" s="3"/>
      <c r="U19700" s="3"/>
      <c r="V19700" s="3"/>
      <c r="W19700" s="3"/>
      <c r="X19700" s="3"/>
      <c r="Y19700" s="3"/>
      <c r="Z19700" s="3"/>
      <c r="AA19700" s="3"/>
      <c r="AB19700" s="3"/>
      <c r="AC19700" s="3"/>
      <c r="AD19700" s="3"/>
      <c r="AE19700" s="3"/>
      <c r="AF19700" s="3"/>
      <c r="AG19700" s="3"/>
      <c r="AH19700" s="3"/>
      <c r="AI19700" s="3"/>
      <c r="AJ19700" s="3"/>
      <c r="BM19700" s="3"/>
      <c r="BN19700" s="3"/>
      <c r="BO19700" s="3"/>
      <c r="BP19700" s="3"/>
      <c r="BQ19700" s="3"/>
      <c r="BR19700" s="3"/>
      <c r="BS19700" s="3"/>
    </row>
    <row r="19701" spans="11:71" x14ac:dyDescent="0.25">
      <c r="K19701" s="3"/>
      <c r="L19701" s="3"/>
      <c r="M19701" s="3"/>
      <c r="N19701" s="3"/>
      <c r="O19701" s="3"/>
      <c r="P19701" s="3"/>
      <c r="S19701" s="3"/>
      <c r="T19701" s="3"/>
      <c r="U19701" s="3"/>
      <c r="V19701" s="3"/>
      <c r="W19701" s="3"/>
      <c r="X19701" s="3"/>
      <c r="Y19701" s="3"/>
      <c r="Z19701" s="3"/>
      <c r="AA19701" s="3"/>
      <c r="AB19701" s="3"/>
      <c r="AC19701" s="3"/>
      <c r="AD19701" s="3"/>
      <c r="AE19701" s="3"/>
      <c r="AF19701" s="3"/>
      <c r="AG19701" s="3"/>
      <c r="AH19701" s="3"/>
      <c r="AI19701" s="3"/>
      <c r="AJ19701" s="3"/>
      <c r="BM19701" s="3"/>
      <c r="BN19701" s="3"/>
      <c r="BO19701" s="3"/>
      <c r="BP19701" s="3"/>
      <c r="BQ19701" s="3"/>
      <c r="BR19701" s="3"/>
      <c r="BS19701" s="3"/>
    </row>
    <row r="19702" spans="11:71" x14ac:dyDescent="0.25">
      <c r="K19702" s="3"/>
      <c r="L19702" s="3"/>
      <c r="M19702" s="3"/>
      <c r="N19702" s="3"/>
      <c r="O19702" s="3"/>
      <c r="P19702" s="3"/>
      <c r="S19702" s="3"/>
      <c r="T19702" s="3"/>
      <c r="U19702" s="3"/>
      <c r="V19702" s="3"/>
      <c r="W19702" s="3"/>
      <c r="X19702" s="3"/>
      <c r="Y19702" s="3"/>
      <c r="Z19702" s="3"/>
      <c r="AA19702" s="3"/>
      <c r="AB19702" s="3"/>
      <c r="AC19702" s="3"/>
      <c r="AD19702" s="3"/>
      <c r="AE19702" s="3"/>
      <c r="AF19702" s="3"/>
      <c r="AG19702" s="3"/>
      <c r="AH19702" s="3"/>
      <c r="AI19702" s="3"/>
      <c r="AJ19702" s="3"/>
      <c r="BM19702" s="3"/>
      <c r="BN19702" s="3"/>
      <c r="BO19702" s="3"/>
      <c r="BP19702" s="3"/>
      <c r="BQ19702" s="3"/>
      <c r="BR19702" s="3"/>
      <c r="BS19702" s="3"/>
    </row>
    <row r="19703" spans="11:71" x14ac:dyDescent="0.25">
      <c r="K19703" s="3"/>
      <c r="L19703" s="3"/>
      <c r="M19703" s="3"/>
      <c r="N19703" s="3"/>
      <c r="O19703" s="3"/>
      <c r="P19703" s="3"/>
      <c r="S19703" s="3"/>
      <c r="T19703" s="3"/>
      <c r="U19703" s="3"/>
      <c r="V19703" s="3"/>
      <c r="W19703" s="3"/>
      <c r="X19703" s="3"/>
      <c r="Y19703" s="3"/>
      <c r="Z19703" s="3"/>
      <c r="AA19703" s="3"/>
      <c r="AB19703" s="3"/>
      <c r="AC19703" s="3"/>
      <c r="AD19703" s="3"/>
      <c r="AE19703" s="3"/>
      <c r="AF19703" s="3"/>
      <c r="AG19703" s="3"/>
      <c r="AH19703" s="3"/>
      <c r="AI19703" s="3"/>
      <c r="AJ19703" s="3"/>
      <c r="BM19703" s="3"/>
      <c r="BN19703" s="3"/>
      <c r="BO19703" s="3"/>
      <c r="BP19703" s="3"/>
      <c r="BQ19703" s="3"/>
      <c r="BR19703" s="3"/>
      <c r="BS19703" s="3"/>
    </row>
    <row r="19704" spans="11:71" x14ac:dyDescent="0.25">
      <c r="K19704" s="3"/>
      <c r="L19704" s="3"/>
      <c r="M19704" s="3"/>
      <c r="N19704" s="3"/>
      <c r="O19704" s="3"/>
      <c r="P19704" s="3"/>
      <c r="S19704" s="3"/>
      <c r="T19704" s="3"/>
      <c r="U19704" s="3"/>
      <c r="V19704" s="3"/>
      <c r="W19704" s="3"/>
      <c r="X19704" s="3"/>
      <c r="Y19704" s="3"/>
      <c r="Z19704" s="3"/>
      <c r="AA19704" s="3"/>
      <c r="AB19704" s="3"/>
      <c r="AC19704" s="3"/>
      <c r="AD19704" s="3"/>
      <c r="AE19704" s="3"/>
      <c r="AF19704" s="3"/>
      <c r="AG19704" s="3"/>
      <c r="AH19704" s="3"/>
      <c r="AI19704" s="3"/>
      <c r="AJ19704" s="3"/>
      <c r="BM19704" s="3"/>
      <c r="BN19704" s="3"/>
      <c r="BO19704" s="3"/>
      <c r="BP19704" s="3"/>
      <c r="BQ19704" s="3"/>
      <c r="BR19704" s="3"/>
      <c r="BS19704" s="3"/>
    </row>
    <row r="19705" spans="11:71" x14ac:dyDescent="0.25">
      <c r="K19705" s="3"/>
      <c r="L19705" s="3"/>
      <c r="M19705" s="3"/>
      <c r="N19705" s="3"/>
      <c r="O19705" s="3"/>
      <c r="P19705" s="3"/>
      <c r="S19705" s="3"/>
      <c r="T19705" s="3"/>
      <c r="U19705" s="3"/>
      <c r="V19705" s="3"/>
      <c r="W19705" s="3"/>
      <c r="X19705" s="3"/>
      <c r="Y19705" s="3"/>
      <c r="Z19705" s="3"/>
      <c r="AA19705" s="3"/>
      <c r="AB19705" s="3"/>
      <c r="AC19705" s="3"/>
      <c r="AD19705" s="3"/>
      <c r="AE19705" s="3"/>
      <c r="AF19705" s="3"/>
      <c r="AG19705" s="3"/>
      <c r="AH19705" s="3"/>
      <c r="AI19705" s="3"/>
      <c r="AJ19705" s="3"/>
      <c r="BM19705" s="3"/>
      <c r="BN19705" s="3"/>
      <c r="BO19705" s="3"/>
      <c r="BP19705" s="3"/>
      <c r="BQ19705" s="3"/>
      <c r="BR19705" s="3"/>
      <c r="BS19705" s="3"/>
    </row>
    <row r="19706" spans="11:71" x14ac:dyDescent="0.25">
      <c r="K19706" s="3"/>
      <c r="L19706" s="3"/>
      <c r="M19706" s="3"/>
      <c r="N19706" s="3"/>
      <c r="O19706" s="3"/>
      <c r="P19706" s="3"/>
      <c r="S19706" s="3"/>
      <c r="T19706" s="3"/>
      <c r="U19706" s="3"/>
      <c r="V19706" s="3"/>
      <c r="W19706" s="3"/>
      <c r="X19706" s="3"/>
      <c r="Y19706" s="3"/>
      <c r="Z19706" s="3"/>
      <c r="AA19706" s="3"/>
      <c r="AB19706" s="3"/>
      <c r="AC19706" s="3"/>
      <c r="AD19706" s="3"/>
      <c r="AE19706" s="3"/>
      <c r="AF19706" s="3"/>
      <c r="AG19706" s="3"/>
      <c r="AH19706" s="3"/>
      <c r="AI19706" s="3"/>
      <c r="AJ19706" s="3"/>
      <c r="BM19706" s="3"/>
      <c r="BN19706" s="3"/>
      <c r="BO19706" s="3"/>
      <c r="BP19706" s="3"/>
      <c r="BQ19706" s="3"/>
      <c r="BR19706" s="3"/>
      <c r="BS19706" s="3"/>
    </row>
    <row r="19707" spans="11:71" x14ac:dyDescent="0.25">
      <c r="K19707" s="3"/>
      <c r="L19707" s="3"/>
      <c r="M19707" s="3"/>
      <c r="N19707" s="3"/>
      <c r="O19707" s="3"/>
      <c r="P19707" s="3"/>
      <c r="S19707" s="3"/>
      <c r="T19707" s="3"/>
      <c r="U19707" s="3"/>
      <c r="V19707" s="3"/>
      <c r="W19707" s="3"/>
      <c r="X19707" s="3"/>
      <c r="Y19707" s="3"/>
      <c r="Z19707" s="3"/>
      <c r="AA19707" s="3"/>
      <c r="AB19707" s="3"/>
      <c r="AC19707" s="3"/>
      <c r="AD19707" s="3"/>
      <c r="AE19707" s="3"/>
      <c r="AF19707" s="3"/>
      <c r="AG19707" s="3"/>
      <c r="AH19707" s="3"/>
      <c r="AI19707" s="3"/>
      <c r="AJ19707" s="3"/>
      <c r="BM19707" s="3"/>
      <c r="BN19707" s="3"/>
      <c r="BO19707" s="3"/>
      <c r="BP19707" s="3"/>
      <c r="BQ19707" s="3"/>
      <c r="BR19707" s="3"/>
      <c r="BS19707" s="3"/>
    </row>
    <row r="19708" spans="11:71" x14ac:dyDescent="0.25">
      <c r="K19708" s="3"/>
      <c r="L19708" s="3"/>
      <c r="M19708" s="3"/>
      <c r="N19708" s="3"/>
      <c r="O19708" s="3"/>
      <c r="P19708" s="3"/>
      <c r="S19708" s="3"/>
      <c r="T19708" s="3"/>
      <c r="U19708" s="3"/>
      <c r="V19708" s="3"/>
      <c r="W19708" s="3"/>
      <c r="X19708" s="3"/>
      <c r="Y19708" s="3"/>
      <c r="Z19708" s="3"/>
      <c r="AA19708" s="3"/>
      <c r="AB19708" s="3"/>
      <c r="AC19708" s="3"/>
      <c r="AD19708" s="3"/>
      <c r="AE19708" s="3"/>
      <c r="AF19708" s="3"/>
      <c r="AG19708" s="3"/>
      <c r="AH19708" s="3"/>
      <c r="AI19708" s="3"/>
      <c r="AJ19708" s="3"/>
      <c r="BM19708" s="3"/>
      <c r="BN19708" s="3"/>
      <c r="BO19708" s="3"/>
      <c r="BP19708" s="3"/>
      <c r="BQ19708" s="3"/>
      <c r="BR19708" s="3"/>
      <c r="BS19708" s="3"/>
    </row>
    <row r="19709" spans="11:71" x14ac:dyDescent="0.25">
      <c r="K19709" s="3"/>
      <c r="L19709" s="3"/>
      <c r="M19709" s="3"/>
      <c r="N19709" s="3"/>
      <c r="O19709" s="3"/>
      <c r="P19709" s="3"/>
      <c r="S19709" s="3"/>
      <c r="T19709" s="3"/>
      <c r="U19709" s="3"/>
      <c r="V19709" s="3"/>
      <c r="W19709" s="3"/>
      <c r="X19709" s="3"/>
      <c r="Y19709" s="3"/>
      <c r="Z19709" s="3"/>
      <c r="AA19709" s="3"/>
      <c r="AB19709" s="3"/>
      <c r="AC19709" s="3"/>
      <c r="AD19709" s="3"/>
      <c r="AE19709" s="3"/>
      <c r="AF19709" s="3"/>
      <c r="AG19709" s="3"/>
      <c r="AH19709" s="3"/>
      <c r="AI19709" s="3"/>
      <c r="AJ19709" s="3"/>
      <c r="BM19709" s="3"/>
      <c r="BN19709" s="3"/>
      <c r="BO19709" s="3"/>
      <c r="BP19709" s="3"/>
      <c r="BQ19709" s="3"/>
      <c r="BR19709" s="3"/>
      <c r="BS19709" s="3"/>
    </row>
    <row r="19710" spans="11:71" x14ac:dyDescent="0.25">
      <c r="K19710" s="3"/>
      <c r="L19710" s="3"/>
      <c r="M19710" s="3"/>
      <c r="N19710" s="3"/>
      <c r="O19710" s="3"/>
      <c r="P19710" s="3"/>
      <c r="S19710" s="3"/>
      <c r="T19710" s="3"/>
      <c r="U19710" s="3"/>
      <c r="V19710" s="3"/>
      <c r="W19710" s="3"/>
      <c r="X19710" s="3"/>
      <c r="Y19710" s="3"/>
      <c r="Z19710" s="3"/>
      <c r="AA19710" s="3"/>
      <c r="AB19710" s="3"/>
      <c r="AC19710" s="3"/>
      <c r="AD19710" s="3"/>
      <c r="AE19710" s="3"/>
      <c r="AF19710" s="3"/>
      <c r="AG19710" s="3"/>
      <c r="AH19710" s="3"/>
      <c r="AI19710" s="3"/>
      <c r="AJ19710" s="3"/>
      <c r="BM19710" s="3"/>
      <c r="BN19710" s="3"/>
      <c r="BO19710" s="3"/>
      <c r="BP19710" s="3"/>
      <c r="BQ19710" s="3"/>
      <c r="BR19710" s="3"/>
      <c r="BS19710" s="3"/>
    </row>
    <row r="19711" spans="11:71" x14ac:dyDescent="0.25">
      <c r="K19711" s="3"/>
      <c r="L19711" s="3"/>
      <c r="M19711" s="3"/>
      <c r="N19711" s="3"/>
      <c r="O19711" s="3"/>
      <c r="P19711" s="3"/>
      <c r="S19711" s="3"/>
      <c r="T19711" s="3"/>
      <c r="U19711" s="3"/>
      <c r="V19711" s="3"/>
      <c r="W19711" s="3"/>
      <c r="X19711" s="3"/>
      <c r="Y19711" s="3"/>
      <c r="Z19711" s="3"/>
      <c r="AA19711" s="3"/>
      <c r="AB19711" s="3"/>
      <c r="AC19711" s="3"/>
      <c r="AD19711" s="3"/>
      <c r="AE19711" s="3"/>
      <c r="AF19711" s="3"/>
      <c r="AG19711" s="3"/>
      <c r="AH19711" s="3"/>
      <c r="AI19711" s="3"/>
      <c r="AJ19711" s="3"/>
      <c r="BM19711" s="3"/>
      <c r="BN19711" s="3"/>
      <c r="BO19711" s="3"/>
      <c r="BP19711" s="3"/>
      <c r="BQ19711" s="3"/>
      <c r="BR19711" s="3"/>
      <c r="BS19711" s="3"/>
    </row>
    <row r="19712" spans="11:71" x14ac:dyDescent="0.25">
      <c r="K19712" s="3"/>
      <c r="L19712" s="3"/>
      <c r="M19712" s="3"/>
      <c r="N19712" s="3"/>
      <c r="O19712" s="3"/>
      <c r="P19712" s="3"/>
      <c r="S19712" s="3"/>
      <c r="T19712" s="3"/>
      <c r="U19712" s="3"/>
      <c r="V19712" s="3"/>
      <c r="W19712" s="3"/>
      <c r="X19712" s="3"/>
      <c r="Y19712" s="3"/>
      <c r="Z19712" s="3"/>
      <c r="AA19712" s="3"/>
      <c r="AB19712" s="3"/>
      <c r="AC19712" s="3"/>
      <c r="AD19712" s="3"/>
      <c r="AE19712" s="3"/>
      <c r="AF19712" s="3"/>
      <c r="AG19712" s="3"/>
      <c r="AH19712" s="3"/>
      <c r="AI19712" s="3"/>
      <c r="AJ19712" s="3"/>
      <c r="BM19712" s="3"/>
      <c r="BN19712" s="3"/>
      <c r="BO19712" s="3"/>
      <c r="BP19712" s="3"/>
      <c r="BQ19712" s="3"/>
      <c r="BR19712" s="3"/>
      <c r="BS19712" s="3"/>
    </row>
    <row r="19713" spans="11:71" x14ac:dyDescent="0.25">
      <c r="K19713" s="3"/>
      <c r="L19713" s="3"/>
      <c r="M19713" s="3"/>
      <c r="N19713" s="3"/>
      <c r="O19713" s="3"/>
      <c r="P19713" s="3"/>
      <c r="S19713" s="3"/>
      <c r="T19713" s="3"/>
      <c r="U19713" s="3"/>
      <c r="V19713" s="3"/>
      <c r="W19713" s="3"/>
      <c r="X19713" s="3"/>
      <c r="Y19713" s="3"/>
      <c r="Z19713" s="3"/>
      <c r="AA19713" s="3"/>
      <c r="AB19713" s="3"/>
      <c r="AC19713" s="3"/>
      <c r="AD19713" s="3"/>
      <c r="AE19713" s="3"/>
      <c r="AF19713" s="3"/>
      <c r="AG19713" s="3"/>
      <c r="AH19713" s="3"/>
      <c r="AI19713" s="3"/>
      <c r="AJ19713" s="3"/>
      <c r="BM19713" s="3"/>
      <c r="BN19713" s="3"/>
      <c r="BO19713" s="3"/>
      <c r="BP19713" s="3"/>
      <c r="BQ19713" s="3"/>
      <c r="BR19713" s="3"/>
      <c r="BS19713" s="3"/>
    </row>
    <row r="19714" spans="11:71" x14ac:dyDescent="0.25">
      <c r="K19714" s="3"/>
      <c r="L19714" s="3"/>
      <c r="M19714" s="3"/>
      <c r="N19714" s="3"/>
      <c r="O19714" s="3"/>
      <c r="P19714" s="3"/>
      <c r="S19714" s="3"/>
      <c r="T19714" s="3"/>
      <c r="U19714" s="3"/>
      <c r="V19714" s="3"/>
      <c r="W19714" s="3"/>
      <c r="X19714" s="3"/>
      <c r="Y19714" s="3"/>
      <c r="Z19714" s="3"/>
      <c r="AA19714" s="3"/>
      <c r="AB19714" s="3"/>
      <c r="AC19714" s="3"/>
      <c r="AD19714" s="3"/>
      <c r="AE19714" s="3"/>
      <c r="AF19714" s="3"/>
      <c r="AG19714" s="3"/>
      <c r="AH19714" s="3"/>
      <c r="AI19714" s="3"/>
      <c r="AJ19714" s="3"/>
      <c r="BM19714" s="3"/>
      <c r="BN19714" s="3"/>
      <c r="BO19714" s="3"/>
      <c r="BP19714" s="3"/>
      <c r="BQ19714" s="3"/>
      <c r="BR19714" s="3"/>
      <c r="BS19714" s="3"/>
    </row>
    <row r="19715" spans="11:71" x14ac:dyDescent="0.25">
      <c r="K19715" s="3"/>
      <c r="L19715" s="3"/>
      <c r="M19715" s="3"/>
      <c r="N19715" s="3"/>
      <c r="O19715" s="3"/>
      <c r="P19715" s="3"/>
      <c r="S19715" s="3"/>
      <c r="T19715" s="3"/>
      <c r="U19715" s="3"/>
      <c r="V19715" s="3"/>
      <c r="W19715" s="3"/>
      <c r="X19715" s="3"/>
      <c r="Y19715" s="3"/>
      <c r="Z19715" s="3"/>
      <c r="AA19715" s="3"/>
      <c r="AB19715" s="3"/>
      <c r="AC19715" s="3"/>
      <c r="AD19715" s="3"/>
      <c r="AE19715" s="3"/>
      <c r="AF19715" s="3"/>
      <c r="AG19715" s="3"/>
      <c r="AH19715" s="3"/>
      <c r="AI19715" s="3"/>
      <c r="AJ19715" s="3"/>
      <c r="BM19715" s="3"/>
      <c r="BN19715" s="3"/>
      <c r="BO19715" s="3"/>
      <c r="BP19715" s="3"/>
      <c r="BQ19715" s="3"/>
      <c r="BR19715" s="3"/>
      <c r="BS19715" s="3"/>
    </row>
    <row r="19716" spans="11:71" x14ac:dyDescent="0.25">
      <c r="K19716" s="3"/>
      <c r="L19716" s="3"/>
      <c r="M19716" s="3"/>
      <c r="N19716" s="3"/>
      <c r="O19716" s="3"/>
      <c r="P19716" s="3"/>
      <c r="S19716" s="3"/>
      <c r="T19716" s="3"/>
      <c r="U19716" s="3"/>
      <c r="V19716" s="3"/>
      <c r="W19716" s="3"/>
      <c r="X19716" s="3"/>
      <c r="Y19716" s="3"/>
      <c r="Z19716" s="3"/>
      <c r="AA19716" s="3"/>
      <c r="AB19716" s="3"/>
      <c r="AC19716" s="3"/>
      <c r="AD19716" s="3"/>
      <c r="AE19716" s="3"/>
      <c r="AF19716" s="3"/>
      <c r="AG19716" s="3"/>
      <c r="AH19716" s="3"/>
      <c r="AI19716" s="3"/>
      <c r="AJ19716" s="3"/>
      <c r="BM19716" s="3"/>
      <c r="BN19716" s="3"/>
      <c r="BO19716" s="3"/>
      <c r="BP19716" s="3"/>
      <c r="BQ19716" s="3"/>
      <c r="BR19716" s="3"/>
      <c r="BS19716" s="3"/>
    </row>
    <row r="19717" spans="11:71" x14ac:dyDescent="0.25">
      <c r="K19717" s="3"/>
      <c r="L19717" s="3"/>
      <c r="M19717" s="3"/>
      <c r="N19717" s="3"/>
      <c r="O19717" s="3"/>
      <c r="P19717" s="3"/>
      <c r="S19717" s="3"/>
      <c r="T19717" s="3"/>
      <c r="U19717" s="3"/>
      <c r="V19717" s="3"/>
      <c r="W19717" s="3"/>
      <c r="X19717" s="3"/>
      <c r="Y19717" s="3"/>
      <c r="Z19717" s="3"/>
      <c r="AA19717" s="3"/>
      <c r="AB19717" s="3"/>
      <c r="AC19717" s="3"/>
      <c r="AD19717" s="3"/>
      <c r="AE19717" s="3"/>
      <c r="AF19717" s="3"/>
      <c r="AG19717" s="3"/>
      <c r="AH19717" s="3"/>
      <c r="AI19717" s="3"/>
      <c r="AJ19717" s="3"/>
      <c r="BM19717" s="3"/>
      <c r="BN19717" s="3"/>
      <c r="BO19717" s="3"/>
      <c r="BP19717" s="3"/>
      <c r="BQ19717" s="3"/>
      <c r="BR19717" s="3"/>
      <c r="BS19717" s="3"/>
    </row>
    <row r="19718" spans="11:71" x14ac:dyDescent="0.25">
      <c r="K19718" s="3"/>
      <c r="L19718" s="3"/>
      <c r="M19718" s="3"/>
      <c r="N19718" s="3"/>
      <c r="O19718" s="3"/>
      <c r="P19718" s="3"/>
      <c r="S19718" s="3"/>
      <c r="T19718" s="3"/>
      <c r="U19718" s="3"/>
      <c r="V19718" s="3"/>
      <c r="W19718" s="3"/>
      <c r="X19718" s="3"/>
      <c r="Y19718" s="3"/>
      <c r="Z19718" s="3"/>
      <c r="AA19718" s="3"/>
      <c r="AB19718" s="3"/>
      <c r="AC19718" s="3"/>
      <c r="AD19718" s="3"/>
      <c r="AE19718" s="3"/>
      <c r="AF19718" s="3"/>
      <c r="AG19718" s="3"/>
      <c r="AH19718" s="3"/>
      <c r="AI19718" s="3"/>
      <c r="AJ19718" s="3"/>
      <c r="BM19718" s="3"/>
      <c r="BN19718" s="3"/>
      <c r="BO19718" s="3"/>
      <c r="BP19718" s="3"/>
      <c r="BQ19718" s="3"/>
      <c r="BR19718" s="3"/>
      <c r="BS19718" s="3"/>
    </row>
    <row r="19719" spans="11:71" x14ac:dyDescent="0.25">
      <c r="K19719" s="3"/>
      <c r="L19719" s="3"/>
      <c r="M19719" s="3"/>
      <c r="N19719" s="3"/>
      <c r="O19719" s="3"/>
      <c r="P19719" s="3"/>
      <c r="S19719" s="3"/>
      <c r="T19719" s="3"/>
      <c r="U19719" s="3"/>
      <c r="V19719" s="3"/>
      <c r="W19719" s="3"/>
      <c r="X19719" s="3"/>
      <c r="Y19719" s="3"/>
      <c r="Z19719" s="3"/>
      <c r="AA19719" s="3"/>
      <c r="AB19719" s="3"/>
      <c r="AC19719" s="3"/>
      <c r="AD19719" s="3"/>
      <c r="AE19719" s="3"/>
      <c r="AF19719" s="3"/>
      <c r="AG19719" s="3"/>
      <c r="AH19719" s="3"/>
      <c r="AI19719" s="3"/>
      <c r="AJ19719" s="3"/>
      <c r="BM19719" s="3"/>
      <c r="BN19719" s="3"/>
      <c r="BO19719" s="3"/>
      <c r="BP19719" s="3"/>
      <c r="BQ19719" s="3"/>
      <c r="BR19719" s="3"/>
      <c r="BS19719" s="3"/>
    </row>
    <row r="19720" spans="11:71" x14ac:dyDescent="0.25">
      <c r="K19720" s="3"/>
      <c r="L19720" s="3"/>
      <c r="M19720" s="3"/>
      <c r="N19720" s="3"/>
      <c r="O19720" s="3"/>
      <c r="P19720" s="3"/>
      <c r="S19720" s="3"/>
      <c r="T19720" s="3"/>
      <c r="U19720" s="3"/>
      <c r="V19720" s="3"/>
      <c r="W19720" s="3"/>
      <c r="X19720" s="3"/>
      <c r="Y19720" s="3"/>
      <c r="Z19720" s="3"/>
      <c r="AA19720" s="3"/>
      <c r="AB19720" s="3"/>
      <c r="AC19720" s="3"/>
      <c r="AD19720" s="3"/>
      <c r="AE19720" s="3"/>
      <c r="AF19720" s="3"/>
      <c r="AG19720" s="3"/>
      <c r="AH19720" s="3"/>
      <c r="AI19720" s="3"/>
      <c r="AJ19720" s="3"/>
      <c r="BM19720" s="3"/>
      <c r="BN19720" s="3"/>
      <c r="BO19720" s="3"/>
      <c r="BP19720" s="3"/>
      <c r="BQ19720" s="3"/>
      <c r="BR19720" s="3"/>
      <c r="BS19720" s="3"/>
    </row>
    <row r="19721" spans="11:71" x14ac:dyDescent="0.25">
      <c r="K19721" s="3"/>
      <c r="L19721" s="3"/>
      <c r="M19721" s="3"/>
      <c r="N19721" s="3"/>
      <c r="O19721" s="3"/>
      <c r="P19721" s="3"/>
      <c r="S19721" s="3"/>
      <c r="T19721" s="3"/>
      <c r="U19721" s="3"/>
      <c r="V19721" s="3"/>
      <c r="W19721" s="3"/>
      <c r="X19721" s="3"/>
      <c r="Y19721" s="3"/>
      <c r="Z19721" s="3"/>
      <c r="AA19721" s="3"/>
      <c r="AB19721" s="3"/>
      <c r="AC19721" s="3"/>
      <c r="AD19721" s="3"/>
      <c r="AE19721" s="3"/>
      <c r="AF19721" s="3"/>
      <c r="AG19721" s="3"/>
      <c r="AH19721" s="3"/>
      <c r="AI19721" s="3"/>
      <c r="AJ19721" s="3"/>
      <c r="BM19721" s="3"/>
      <c r="BN19721" s="3"/>
      <c r="BO19721" s="3"/>
      <c r="BP19721" s="3"/>
      <c r="BQ19721" s="3"/>
      <c r="BR19721" s="3"/>
      <c r="BS19721" s="3"/>
    </row>
    <row r="19722" spans="11:71" x14ac:dyDescent="0.25">
      <c r="K19722" s="3"/>
      <c r="L19722" s="3"/>
      <c r="M19722" s="3"/>
      <c r="N19722" s="3"/>
      <c r="O19722" s="3"/>
      <c r="P19722" s="3"/>
      <c r="S19722" s="3"/>
      <c r="T19722" s="3"/>
      <c r="U19722" s="3"/>
      <c r="V19722" s="3"/>
      <c r="W19722" s="3"/>
      <c r="X19722" s="3"/>
      <c r="Y19722" s="3"/>
      <c r="Z19722" s="3"/>
      <c r="AA19722" s="3"/>
      <c r="AB19722" s="3"/>
      <c r="AC19722" s="3"/>
      <c r="AD19722" s="3"/>
      <c r="AE19722" s="3"/>
      <c r="AF19722" s="3"/>
      <c r="AG19722" s="3"/>
      <c r="AH19722" s="3"/>
      <c r="AI19722" s="3"/>
      <c r="AJ19722" s="3"/>
      <c r="BM19722" s="3"/>
      <c r="BN19722" s="3"/>
      <c r="BO19722" s="3"/>
      <c r="BP19722" s="3"/>
      <c r="BQ19722" s="3"/>
      <c r="BR19722" s="3"/>
      <c r="BS19722" s="3"/>
    </row>
    <row r="19723" spans="11:71" x14ac:dyDescent="0.25">
      <c r="K19723" s="3"/>
      <c r="L19723" s="3"/>
      <c r="M19723" s="3"/>
      <c r="N19723" s="3"/>
      <c r="O19723" s="3"/>
      <c r="P19723" s="3"/>
      <c r="S19723" s="3"/>
      <c r="T19723" s="3"/>
      <c r="U19723" s="3"/>
      <c r="V19723" s="3"/>
      <c r="W19723" s="3"/>
      <c r="X19723" s="3"/>
      <c r="Y19723" s="3"/>
      <c r="Z19723" s="3"/>
      <c r="AA19723" s="3"/>
      <c r="AB19723" s="3"/>
      <c r="AC19723" s="3"/>
      <c r="AD19723" s="3"/>
      <c r="AE19723" s="3"/>
      <c r="AF19723" s="3"/>
      <c r="AG19723" s="3"/>
      <c r="AH19723" s="3"/>
      <c r="AI19723" s="3"/>
      <c r="AJ19723" s="3"/>
      <c r="BM19723" s="3"/>
      <c r="BN19723" s="3"/>
      <c r="BO19723" s="3"/>
      <c r="BP19723" s="3"/>
      <c r="BQ19723" s="3"/>
      <c r="BR19723" s="3"/>
      <c r="BS19723" s="3"/>
    </row>
    <row r="19724" spans="11:71" x14ac:dyDescent="0.25">
      <c r="K19724" s="3"/>
      <c r="L19724" s="3"/>
      <c r="M19724" s="3"/>
      <c r="N19724" s="3"/>
      <c r="O19724" s="3"/>
      <c r="P19724" s="3"/>
      <c r="S19724" s="3"/>
      <c r="T19724" s="3"/>
      <c r="U19724" s="3"/>
      <c r="V19724" s="3"/>
      <c r="W19724" s="3"/>
      <c r="X19724" s="3"/>
      <c r="Y19724" s="3"/>
      <c r="Z19724" s="3"/>
      <c r="AA19724" s="3"/>
      <c r="AB19724" s="3"/>
      <c r="AC19724" s="3"/>
      <c r="AD19724" s="3"/>
      <c r="AE19724" s="3"/>
      <c r="AF19724" s="3"/>
      <c r="AG19724" s="3"/>
      <c r="AH19724" s="3"/>
      <c r="AI19724" s="3"/>
      <c r="AJ19724" s="3"/>
      <c r="BM19724" s="3"/>
      <c r="BN19724" s="3"/>
      <c r="BO19724" s="3"/>
      <c r="BP19724" s="3"/>
      <c r="BQ19724" s="3"/>
      <c r="BR19724" s="3"/>
      <c r="BS19724" s="3"/>
    </row>
    <row r="19725" spans="11:71" x14ac:dyDescent="0.25">
      <c r="K19725" s="3"/>
      <c r="L19725" s="3"/>
      <c r="M19725" s="3"/>
      <c r="N19725" s="3"/>
      <c r="O19725" s="3"/>
      <c r="P19725" s="3"/>
      <c r="S19725" s="3"/>
      <c r="T19725" s="3"/>
      <c r="U19725" s="3"/>
      <c r="V19725" s="3"/>
      <c r="W19725" s="3"/>
      <c r="X19725" s="3"/>
      <c r="Y19725" s="3"/>
      <c r="Z19725" s="3"/>
      <c r="AA19725" s="3"/>
      <c r="AB19725" s="3"/>
      <c r="AC19725" s="3"/>
      <c r="AD19725" s="3"/>
      <c r="AE19725" s="3"/>
      <c r="AF19725" s="3"/>
      <c r="AG19725" s="3"/>
      <c r="AH19725" s="3"/>
      <c r="AI19725" s="3"/>
      <c r="AJ19725" s="3"/>
      <c r="BM19725" s="3"/>
      <c r="BN19725" s="3"/>
      <c r="BO19725" s="3"/>
      <c r="BP19725" s="3"/>
      <c r="BQ19725" s="3"/>
      <c r="BR19725" s="3"/>
      <c r="BS19725" s="3"/>
    </row>
    <row r="19726" spans="11:71" x14ac:dyDescent="0.25">
      <c r="K19726" s="3"/>
      <c r="L19726" s="3"/>
      <c r="M19726" s="3"/>
      <c r="N19726" s="3"/>
      <c r="O19726" s="3"/>
      <c r="P19726" s="3"/>
      <c r="S19726" s="3"/>
      <c r="T19726" s="3"/>
      <c r="U19726" s="3"/>
      <c r="V19726" s="3"/>
      <c r="W19726" s="3"/>
      <c r="X19726" s="3"/>
      <c r="Y19726" s="3"/>
      <c r="Z19726" s="3"/>
      <c r="AA19726" s="3"/>
      <c r="AB19726" s="3"/>
      <c r="AC19726" s="3"/>
      <c r="AD19726" s="3"/>
      <c r="AE19726" s="3"/>
      <c r="AF19726" s="3"/>
      <c r="AG19726" s="3"/>
      <c r="AH19726" s="3"/>
      <c r="AI19726" s="3"/>
      <c r="AJ19726" s="3"/>
      <c r="BM19726" s="3"/>
      <c r="BN19726" s="3"/>
      <c r="BO19726" s="3"/>
      <c r="BP19726" s="3"/>
      <c r="BQ19726" s="3"/>
      <c r="BR19726" s="3"/>
      <c r="BS19726" s="3"/>
    </row>
    <row r="19727" spans="11:71" x14ac:dyDescent="0.25">
      <c r="K19727" s="3"/>
      <c r="L19727" s="3"/>
      <c r="M19727" s="3"/>
      <c r="N19727" s="3"/>
      <c r="O19727" s="3"/>
      <c r="P19727" s="3"/>
      <c r="S19727" s="3"/>
      <c r="T19727" s="3"/>
      <c r="U19727" s="3"/>
      <c r="V19727" s="3"/>
      <c r="W19727" s="3"/>
      <c r="X19727" s="3"/>
      <c r="Y19727" s="3"/>
      <c r="Z19727" s="3"/>
      <c r="AA19727" s="3"/>
      <c r="AB19727" s="3"/>
      <c r="AC19727" s="3"/>
      <c r="AD19727" s="3"/>
      <c r="AE19727" s="3"/>
      <c r="AF19727" s="3"/>
      <c r="AG19727" s="3"/>
      <c r="AH19727" s="3"/>
      <c r="AI19727" s="3"/>
      <c r="AJ19727" s="3"/>
      <c r="BM19727" s="3"/>
      <c r="BN19727" s="3"/>
      <c r="BO19727" s="3"/>
      <c r="BP19727" s="3"/>
      <c r="BQ19727" s="3"/>
      <c r="BR19727" s="3"/>
      <c r="BS19727" s="3"/>
    </row>
    <row r="19728" spans="11:71" x14ac:dyDescent="0.25">
      <c r="K19728" s="3"/>
      <c r="L19728" s="3"/>
      <c r="M19728" s="3"/>
      <c r="N19728" s="3"/>
      <c r="O19728" s="3"/>
      <c r="P19728" s="3"/>
      <c r="S19728" s="3"/>
      <c r="T19728" s="3"/>
      <c r="U19728" s="3"/>
      <c r="V19728" s="3"/>
      <c r="W19728" s="3"/>
      <c r="X19728" s="3"/>
      <c r="Y19728" s="3"/>
      <c r="Z19728" s="3"/>
      <c r="AA19728" s="3"/>
      <c r="AB19728" s="3"/>
      <c r="AC19728" s="3"/>
      <c r="AD19728" s="3"/>
      <c r="AE19728" s="3"/>
      <c r="AF19728" s="3"/>
      <c r="AG19728" s="3"/>
      <c r="AH19728" s="3"/>
      <c r="AI19728" s="3"/>
      <c r="AJ19728" s="3"/>
      <c r="BM19728" s="3"/>
      <c r="BN19728" s="3"/>
      <c r="BO19728" s="3"/>
      <c r="BP19728" s="3"/>
      <c r="BQ19728" s="3"/>
      <c r="BR19728" s="3"/>
      <c r="BS19728" s="3"/>
    </row>
    <row r="19729" spans="11:71" x14ac:dyDescent="0.25">
      <c r="K19729" s="3"/>
      <c r="L19729" s="3"/>
      <c r="M19729" s="3"/>
      <c r="N19729" s="3"/>
      <c r="O19729" s="3"/>
      <c r="P19729" s="3"/>
      <c r="S19729" s="3"/>
      <c r="T19729" s="3"/>
      <c r="U19729" s="3"/>
      <c r="V19729" s="3"/>
      <c r="W19729" s="3"/>
      <c r="X19729" s="3"/>
      <c r="Y19729" s="3"/>
      <c r="Z19729" s="3"/>
      <c r="AA19729" s="3"/>
      <c r="AB19729" s="3"/>
      <c r="AC19729" s="3"/>
      <c r="AD19729" s="3"/>
      <c r="AE19729" s="3"/>
      <c r="AF19729" s="3"/>
      <c r="AG19729" s="3"/>
      <c r="AH19729" s="3"/>
      <c r="AI19729" s="3"/>
      <c r="AJ19729" s="3"/>
      <c r="BM19729" s="3"/>
      <c r="BN19729" s="3"/>
      <c r="BO19729" s="3"/>
      <c r="BP19729" s="3"/>
      <c r="BQ19729" s="3"/>
      <c r="BR19729" s="3"/>
      <c r="BS19729" s="3"/>
    </row>
    <row r="19730" spans="11:71" x14ac:dyDescent="0.25">
      <c r="K19730" s="3"/>
      <c r="L19730" s="3"/>
      <c r="M19730" s="3"/>
      <c r="N19730" s="3"/>
      <c r="O19730" s="3"/>
      <c r="P19730" s="3"/>
      <c r="S19730" s="3"/>
      <c r="T19730" s="3"/>
      <c r="U19730" s="3"/>
      <c r="V19730" s="3"/>
      <c r="W19730" s="3"/>
      <c r="X19730" s="3"/>
      <c r="Y19730" s="3"/>
      <c r="Z19730" s="3"/>
      <c r="AA19730" s="3"/>
      <c r="AB19730" s="3"/>
      <c r="AC19730" s="3"/>
      <c r="AD19730" s="3"/>
      <c r="AE19730" s="3"/>
      <c r="AF19730" s="3"/>
      <c r="AG19730" s="3"/>
      <c r="AH19730" s="3"/>
      <c r="AI19730" s="3"/>
      <c r="AJ19730" s="3"/>
      <c r="BM19730" s="3"/>
      <c r="BN19730" s="3"/>
      <c r="BO19730" s="3"/>
      <c r="BP19730" s="3"/>
      <c r="BQ19730" s="3"/>
      <c r="BR19730" s="3"/>
      <c r="BS19730" s="3"/>
    </row>
    <row r="19731" spans="11:71" x14ac:dyDescent="0.25">
      <c r="K19731" s="3"/>
      <c r="L19731" s="3"/>
      <c r="M19731" s="3"/>
      <c r="N19731" s="3"/>
      <c r="O19731" s="3"/>
      <c r="P19731" s="3"/>
      <c r="S19731" s="3"/>
      <c r="T19731" s="3"/>
      <c r="U19731" s="3"/>
      <c r="V19731" s="3"/>
      <c r="W19731" s="3"/>
      <c r="X19731" s="3"/>
      <c r="Y19731" s="3"/>
      <c r="Z19731" s="3"/>
      <c r="AA19731" s="3"/>
      <c r="AB19731" s="3"/>
      <c r="AC19731" s="3"/>
      <c r="AD19731" s="3"/>
      <c r="AE19731" s="3"/>
      <c r="AF19731" s="3"/>
      <c r="AG19731" s="3"/>
      <c r="AH19731" s="3"/>
      <c r="AI19731" s="3"/>
      <c r="AJ19731" s="3"/>
      <c r="BM19731" s="3"/>
      <c r="BN19731" s="3"/>
      <c r="BO19731" s="3"/>
      <c r="BP19731" s="3"/>
      <c r="BQ19731" s="3"/>
      <c r="BR19731" s="3"/>
      <c r="BS19731" s="3"/>
    </row>
    <row r="19732" spans="11:71" x14ac:dyDescent="0.25">
      <c r="K19732" s="3"/>
      <c r="L19732" s="3"/>
      <c r="M19732" s="3"/>
      <c r="N19732" s="3"/>
      <c r="O19732" s="3"/>
      <c r="P19732" s="3"/>
      <c r="S19732" s="3"/>
      <c r="T19732" s="3"/>
      <c r="U19732" s="3"/>
      <c r="V19732" s="3"/>
      <c r="W19732" s="3"/>
      <c r="X19732" s="3"/>
      <c r="Y19732" s="3"/>
      <c r="Z19732" s="3"/>
      <c r="AA19732" s="3"/>
      <c r="AB19732" s="3"/>
      <c r="AC19732" s="3"/>
      <c r="AD19732" s="3"/>
      <c r="AE19732" s="3"/>
      <c r="AF19732" s="3"/>
      <c r="AG19732" s="3"/>
      <c r="AH19732" s="3"/>
      <c r="AI19732" s="3"/>
      <c r="AJ19732" s="3"/>
      <c r="BM19732" s="3"/>
      <c r="BN19732" s="3"/>
      <c r="BO19732" s="3"/>
      <c r="BP19732" s="3"/>
      <c r="BQ19732" s="3"/>
      <c r="BR19732" s="3"/>
      <c r="BS19732" s="3"/>
    </row>
    <row r="19733" spans="11:71" x14ac:dyDescent="0.25">
      <c r="K19733" s="3"/>
      <c r="L19733" s="3"/>
      <c r="M19733" s="3"/>
      <c r="N19733" s="3"/>
      <c r="O19733" s="3"/>
      <c r="P19733" s="3"/>
      <c r="S19733" s="3"/>
      <c r="T19733" s="3"/>
      <c r="U19733" s="3"/>
      <c r="V19733" s="3"/>
      <c r="W19733" s="3"/>
      <c r="X19733" s="3"/>
      <c r="Y19733" s="3"/>
      <c r="Z19733" s="3"/>
      <c r="AA19733" s="3"/>
      <c r="AB19733" s="3"/>
      <c r="AC19733" s="3"/>
      <c r="AD19733" s="3"/>
      <c r="AE19733" s="3"/>
      <c r="AF19733" s="3"/>
      <c r="AG19733" s="3"/>
      <c r="AH19733" s="3"/>
      <c r="AI19733" s="3"/>
      <c r="AJ19733" s="3"/>
      <c r="BM19733" s="3"/>
      <c r="BN19733" s="3"/>
      <c r="BO19733" s="3"/>
      <c r="BP19733" s="3"/>
      <c r="BQ19733" s="3"/>
      <c r="BR19733" s="3"/>
      <c r="BS19733" s="3"/>
    </row>
    <row r="19734" spans="11:71" x14ac:dyDescent="0.25">
      <c r="K19734" s="3"/>
      <c r="L19734" s="3"/>
      <c r="M19734" s="3"/>
      <c r="N19734" s="3"/>
      <c r="O19734" s="3"/>
      <c r="P19734" s="3"/>
      <c r="S19734" s="3"/>
      <c r="T19734" s="3"/>
      <c r="U19734" s="3"/>
      <c r="V19734" s="3"/>
      <c r="W19734" s="3"/>
      <c r="X19734" s="3"/>
      <c r="Y19734" s="3"/>
      <c r="Z19734" s="3"/>
      <c r="AA19734" s="3"/>
      <c r="AB19734" s="3"/>
      <c r="AC19734" s="3"/>
      <c r="AD19734" s="3"/>
      <c r="AE19734" s="3"/>
      <c r="AF19734" s="3"/>
      <c r="AG19734" s="3"/>
      <c r="AH19734" s="3"/>
      <c r="AI19734" s="3"/>
      <c r="AJ19734" s="3"/>
      <c r="BM19734" s="3"/>
      <c r="BN19734" s="3"/>
      <c r="BO19734" s="3"/>
      <c r="BP19734" s="3"/>
      <c r="BQ19734" s="3"/>
      <c r="BR19734" s="3"/>
      <c r="BS19734" s="3"/>
    </row>
    <row r="19735" spans="11:71" x14ac:dyDescent="0.25">
      <c r="K19735" s="3"/>
      <c r="L19735" s="3"/>
      <c r="M19735" s="3"/>
      <c r="N19735" s="3"/>
      <c r="O19735" s="3"/>
      <c r="P19735" s="3"/>
      <c r="S19735" s="3"/>
      <c r="T19735" s="3"/>
      <c r="U19735" s="3"/>
      <c r="V19735" s="3"/>
      <c r="W19735" s="3"/>
      <c r="X19735" s="3"/>
      <c r="Y19735" s="3"/>
      <c r="Z19735" s="3"/>
      <c r="AA19735" s="3"/>
      <c r="AB19735" s="3"/>
      <c r="AC19735" s="3"/>
      <c r="AD19735" s="3"/>
      <c r="AE19735" s="3"/>
      <c r="AF19735" s="3"/>
      <c r="AG19735" s="3"/>
      <c r="AH19735" s="3"/>
      <c r="AI19735" s="3"/>
      <c r="AJ19735" s="3"/>
      <c r="BM19735" s="3"/>
      <c r="BN19735" s="3"/>
      <c r="BO19735" s="3"/>
      <c r="BP19735" s="3"/>
      <c r="BQ19735" s="3"/>
      <c r="BR19735" s="3"/>
      <c r="BS19735" s="3"/>
    </row>
    <row r="19736" spans="11:71" x14ac:dyDescent="0.25">
      <c r="K19736" s="3"/>
      <c r="L19736" s="3"/>
      <c r="M19736" s="3"/>
      <c r="N19736" s="3"/>
      <c r="O19736" s="3"/>
      <c r="P19736" s="3"/>
      <c r="S19736" s="3"/>
      <c r="T19736" s="3"/>
      <c r="U19736" s="3"/>
      <c r="V19736" s="3"/>
      <c r="W19736" s="3"/>
      <c r="X19736" s="3"/>
      <c r="Y19736" s="3"/>
      <c r="Z19736" s="3"/>
      <c r="AA19736" s="3"/>
      <c r="AB19736" s="3"/>
      <c r="AC19736" s="3"/>
      <c r="AD19736" s="3"/>
      <c r="AE19736" s="3"/>
      <c r="AF19736" s="3"/>
      <c r="AG19736" s="3"/>
      <c r="AH19736" s="3"/>
      <c r="AI19736" s="3"/>
      <c r="AJ19736" s="3"/>
      <c r="BM19736" s="3"/>
      <c r="BN19736" s="3"/>
      <c r="BO19736" s="3"/>
      <c r="BP19736" s="3"/>
      <c r="BQ19736" s="3"/>
      <c r="BR19736" s="3"/>
      <c r="BS19736" s="3"/>
    </row>
    <row r="19737" spans="11:71" x14ac:dyDescent="0.25">
      <c r="K19737" s="3"/>
      <c r="L19737" s="3"/>
      <c r="M19737" s="3"/>
      <c r="N19737" s="3"/>
      <c r="O19737" s="3"/>
      <c r="P19737" s="3"/>
      <c r="S19737" s="3"/>
      <c r="T19737" s="3"/>
      <c r="U19737" s="3"/>
      <c r="V19737" s="3"/>
      <c r="W19737" s="3"/>
      <c r="X19737" s="3"/>
      <c r="Y19737" s="3"/>
      <c r="Z19737" s="3"/>
      <c r="AA19737" s="3"/>
      <c r="AB19737" s="3"/>
      <c r="AC19737" s="3"/>
      <c r="AD19737" s="3"/>
      <c r="AE19737" s="3"/>
      <c r="AF19737" s="3"/>
      <c r="AG19737" s="3"/>
      <c r="AH19737" s="3"/>
      <c r="AI19737" s="3"/>
      <c r="AJ19737" s="3"/>
      <c r="BM19737" s="3"/>
      <c r="BN19737" s="3"/>
      <c r="BO19737" s="3"/>
      <c r="BP19737" s="3"/>
      <c r="BQ19737" s="3"/>
      <c r="BR19737" s="3"/>
      <c r="BS19737" s="3"/>
    </row>
    <row r="19738" spans="11:71" x14ac:dyDescent="0.25">
      <c r="K19738" s="3"/>
      <c r="L19738" s="3"/>
      <c r="M19738" s="3"/>
      <c r="N19738" s="3"/>
      <c r="O19738" s="3"/>
      <c r="P19738" s="3"/>
      <c r="S19738" s="3"/>
      <c r="T19738" s="3"/>
      <c r="U19738" s="3"/>
      <c r="V19738" s="3"/>
      <c r="W19738" s="3"/>
      <c r="X19738" s="3"/>
      <c r="Y19738" s="3"/>
      <c r="Z19738" s="3"/>
      <c r="AA19738" s="3"/>
      <c r="AB19738" s="3"/>
      <c r="AC19738" s="3"/>
      <c r="AD19738" s="3"/>
      <c r="AE19738" s="3"/>
      <c r="AF19738" s="3"/>
      <c r="AG19738" s="3"/>
      <c r="AH19738" s="3"/>
      <c r="AI19738" s="3"/>
      <c r="AJ19738" s="3"/>
      <c r="BM19738" s="3"/>
      <c r="BN19738" s="3"/>
      <c r="BO19738" s="3"/>
      <c r="BP19738" s="3"/>
      <c r="BQ19738" s="3"/>
      <c r="BR19738" s="3"/>
      <c r="BS19738" s="3"/>
    </row>
    <row r="19739" spans="11:71" x14ac:dyDescent="0.25">
      <c r="K19739" s="3"/>
      <c r="L19739" s="3"/>
      <c r="M19739" s="3"/>
      <c r="N19739" s="3"/>
      <c r="O19739" s="3"/>
      <c r="P19739" s="3"/>
      <c r="S19739" s="3"/>
      <c r="T19739" s="3"/>
      <c r="U19739" s="3"/>
      <c r="V19739" s="3"/>
      <c r="W19739" s="3"/>
      <c r="X19739" s="3"/>
      <c r="Y19739" s="3"/>
      <c r="Z19739" s="3"/>
      <c r="AA19739" s="3"/>
      <c r="AB19739" s="3"/>
      <c r="AC19739" s="3"/>
      <c r="AD19739" s="3"/>
      <c r="AE19739" s="3"/>
      <c r="AF19739" s="3"/>
      <c r="AG19739" s="3"/>
      <c r="AH19739" s="3"/>
      <c r="AI19739" s="3"/>
      <c r="AJ19739" s="3"/>
      <c r="BM19739" s="3"/>
      <c r="BN19739" s="3"/>
      <c r="BO19739" s="3"/>
      <c r="BP19739" s="3"/>
      <c r="BQ19739" s="3"/>
      <c r="BR19739" s="3"/>
      <c r="BS19739" s="3"/>
    </row>
    <row r="19740" spans="11:71" x14ac:dyDescent="0.25">
      <c r="K19740" s="3"/>
      <c r="L19740" s="3"/>
      <c r="M19740" s="3"/>
      <c r="N19740" s="3"/>
      <c r="O19740" s="3"/>
      <c r="P19740" s="3"/>
      <c r="S19740" s="3"/>
      <c r="T19740" s="3"/>
      <c r="U19740" s="3"/>
      <c r="V19740" s="3"/>
      <c r="W19740" s="3"/>
      <c r="X19740" s="3"/>
      <c r="Y19740" s="3"/>
      <c r="Z19740" s="3"/>
      <c r="AA19740" s="3"/>
      <c r="AB19740" s="3"/>
      <c r="AC19740" s="3"/>
      <c r="AD19740" s="3"/>
      <c r="AE19740" s="3"/>
      <c r="AF19740" s="3"/>
      <c r="AG19740" s="3"/>
      <c r="AH19740" s="3"/>
      <c r="AI19740" s="3"/>
      <c r="AJ19740" s="3"/>
      <c r="BM19740" s="3"/>
      <c r="BN19740" s="3"/>
      <c r="BO19740" s="3"/>
      <c r="BP19740" s="3"/>
      <c r="BQ19740" s="3"/>
      <c r="BR19740" s="3"/>
      <c r="BS19740" s="3"/>
    </row>
    <row r="19741" spans="11:71" x14ac:dyDescent="0.25">
      <c r="K19741" s="3"/>
      <c r="L19741" s="3"/>
      <c r="M19741" s="3"/>
      <c r="N19741" s="3"/>
      <c r="O19741" s="3"/>
      <c r="P19741" s="3"/>
      <c r="S19741" s="3"/>
      <c r="T19741" s="3"/>
      <c r="U19741" s="3"/>
      <c r="V19741" s="3"/>
      <c r="W19741" s="3"/>
      <c r="X19741" s="3"/>
      <c r="Y19741" s="3"/>
      <c r="Z19741" s="3"/>
      <c r="AA19741" s="3"/>
      <c r="AB19741" s="3"/>
      <c r="AC19741" s="3"/>
      <c r="AD19741" s="3"/>
      <c r="AE19741" s="3"/>
      <c r="AF19741" s="3"/>
      <c r="AG19741" s="3"/>
      <c r="AH19741" s="3"/>
      <c r="AI19741" s="3"/>
      <c r="AJ19741" s="3"/>
      <c r="BM19741" s="3"/>
      <c r="BN19741" s="3"/>
      <c r="BO19741" s="3"/>
      <c r="BP19741" s="3"/>
      <c r="BQ19741" s="3"/>
      <c r="BR19741" s="3"/>
      <c r="BS19741" s="3"/>
    </row>
    <row r="19742" spans="11:71" x14ac:dyDescent="0.25">
      <c r="K19742" s="3"/>
      <c r="L19742" s="3"/>
      <c r="M19742" s="3"/>
      <c r="N19742" s="3"/>
      <c r="O19742" s="3"/>
      <c r="P19742" s="3"/>
      <c r="S19742" s="3"/>
      <c r="T19742" s="3"/>
      <c r="U19742" s="3"/>
      <c r="V19742" s="3"/>
      <c r="W19742" s="3"/>
      <c r="X19742" s="3"/>
      <c r="Y19742" s="3"/>
      <c r="Z19742" s="3"/>
      <c r="AA19742" s="3"/>
      <c r="AB19742" s="3"/>
      <c r="AC19742" s="3"/>
      <c r="AD19742" s="3"/>
      <c r="AE19742" s="3"/>
      <c r="AF19742" s="3"/>
      <c r="AG19742" s="3"/>
      <c r="AH19742" s="3"/>
      <c r="AI19742" s="3"/>
      <c r="AJ19742" s="3"/>
      <c r="BM19742" s="3"/>
      <c r="BN19742" s="3"/>
      <c r="BO19742" s="3"/>
      <c r="BP19742" s="3"/>
      <c r="BQ19742" s="3"/>
      <c r="BR19742" s="3"/>
      <c r="BS19742" s="3"/>
    </row>
    <row r="19743" spans="11:71" x14ac:dyDescent="0.25">
      <c r="K19743" s="3"/>
      <c r="L19743" s="3"/>
      <c r="M19743" s="3"/>
      <c r="N19743" s="3"/>
      <c r="O19743" s="3"/>
      <c r="P19743" s="3"/>
      <c r="S19743" s="3"/>
      <c r="T19743" s="3"/>
      <c r="U19743" s="3"/>
      <c r="V19743" s="3"/>
      <c r="W19743" s="3"/>
      <c r="X19743" s="3"/>
      <c r="Y19743" s="3"/>
      <c r="Z19743" s="3"/>
      <c r="AA19743" s="3"/>
      <c r="AB19743" s="3"/>
      <c r="AC19743" s="3"/>
      <c r="AD19743" s="3"/>
      <c r="AE19743" s="3"/>
      <c r="AF19743" s="3"/>
      <c r="AG19743" s="3"/>
      <c r="AH19743" s="3"/>
      <c r="AI19743" s="3"/>
      <c r="AJ19743" s="3"/>
      <c r="BM19743" s="3"/>
      <c r="BN19743" s="3"/>
      <c r="BO19743" s="3"/>
      <c r="BP19743" s="3"/>
      <c r="BQ19743" s="3"/>
      <c r="BR19743" s="3"/>
      <c r="BS19743" s="3"/>
    </row>
    <row r="19744" spans="11:71" x14ac:dyDescent="0.25">
      <c r="K19744" s="3"/>
      <c r="L19744" s="3"/>
      <c r="M19744" s="3"/>
      <c r="N19744" s="3"/>
      <c r="O19744" s="3"/>
      <c r="P19744" s="3"/>
      <c r="S19744" s="3"/>
      <c r="T19744" s="3"/>
      <c r="U19744" s="3"/>
      <c r="V19744" s="3"/>
      <c r="W19744" s="3"/>
      <c r="X19744" s="3"/>
      <c r="Y19744" s="3"/>
      <c r="Z19744" s="3"/>
      <c r="AA19744" s="3"/>
      <c r="AB19744" s="3"/>
      <c r="AC19744" s="3"/>
      <c r="AD19744" s="3"/>
      <c r="AE19744" s="3"/>
      <c r="AF19744" s="3"/>
      <c r="AG19744" s="3"/>
      <c r="AH19744" s="3"/>
      <c r="AI19744" s="3"/>
      <c r="AJ19744" s="3"/>
      <c r="BM19744" s="3"/>
      <c r="BN19744" s="3"/>
      <c r="BO19744" s="3"/>
      <c r="BP19744" s="3"/>
      <c r="BQ19744" s="3"/>
      <c r="BR19744" s="3"/>
      <c r="BS19744" s="3"/>
    </row>
    <row r="19745" spans="11:71" x14ac:dyDescent="0.25">
      <c r="K19745" s="3"/>
      <c r="L19745" s="3"/>
      <c r="M19745" s="3"/>
      <c r="N19745" s="3"/>
      <c r="O19745" s="3"/>
      <c r="P19745" s="3"/>
      <c r="S19745" s="3"/>
      <c r="T19745" s="3"/>
      <c r="U19745" s="3"/>
      <c r="V19745" s="3"/>
      <c r="W19745" s="3"/>
      <c r="X19745" s="3"/>
      <c r="Y19745" s="3"/>
      <c r="Z19745" s="3"/>
      <c r="AA19745" s="3"/>
      <c r="AB19745" s="3"/>
      <c r="AC19745" s="3"/>
      <c r="AD19745" s="3"/>
      <c r="AE19745" s="3"/>
      <c r="AF19745" s="3"/>
      <c r="AG19745" s="3"/>
      <c r="AH19745" s="3"/>
      <c r="AI19745" s="3"/>
      <c r="AJ19745" s="3"/>
      <c r="BM19745" s="3"/>
      <c r="BN19745" s="3"/>
      <c r="BO19745" s="3"/>
      <c r="BP19745" s="3"/>
      <c r="BQ19745" s="3"/>
      <c r="BR19745" s="3"/>
      <c r="BS19745" s="3"/>
    </row>
    <row r="19746" spans="11:71" x14ac:dyDescent="0.25">
      <c r="K19746" s="3"/>
      <c r="L19746" s="3"/>
      <c r="M19746" s="3"/>
      <c r="N19746" s="3"/>
      <c r="O19746" s="3"/>
      <c r="P19746" s="3"/>
      <c r="S19746" s="3"/>
      <c r="T19746" s="3"/>
      <c r="U19746" s="3"/>
      <c r="V19746" s="3"/>
      <c r="W19746" s="3"/>
      <c r="X19746" s="3"/>
      <c r="Y19746" s="3"/>
      <c r="Z19746" s="3"/>
      <c r="AA19746" s="3"/>
      <c r="AB19746" s="3"/>
      <c r="AC19746" s="3"/>
      <c r="AD19746" s="3"/>
      <c r="AE19746" s="3"/>
      <c r="AF19746" s="3"/>
      <c r="AG19746" s="3"/>
      <c r="AH19746" s="3"/>
      <c r="AI19746" s="3"/>
      <c r="AJ19746" s="3"/>
      <c r="BM19746" s="3"/>
      <c r="BN19746" s="3"/>
      <c r="BO19746" s="3"/>
      <c r="BP19746" s="3"/>
      <c r="BQ19746" s="3"/>
      <c r="BR19746" s="3"/>
      <c r="BS19746" s="3"/>
    </row>
    <row r="19747" spans="11:71" x14ac:dyDescent="0.25">
      <c r="K19747" s="3"/>
      <c r="L19747" s="3"/>
      <c r="M19747" s="3"/>
      <c r="N19747" s="3"/>
      <c r="O19747" s="3"/>
      <c r="P19747" s="3"/>
      <c r="S19747" s="3"/>
      <c r="T19747" s="3"/>
      <c r="U19747" s="3"/>
      <c r="V19747" s="3"/>
      <c r="W19747" s="3"/>
      <c r="X19747" s="3"/>
      <c r="Y19747" s="3"/>
      <c r="Z19747" s="3"/>
      <c r="AA19747" s="3"/>
      <c r="AB19747" s="3"/>
      <c r="AC19747" s="3"/>
      <c r="AD19747" s="3"/>
      <c r="AE19747" s="3"/>
      <c r="AF19747" s="3"/>
      <c r="AG19747" s="3"/>
      <c r="AH19747" s="3"/>
      <c r="AI19747" s="3"/>
      <c r="AJ19747" s="3"/>
      <c r="BM19747" s="3"/>
      <c r="BN19747" s="3"/>
      <c r="BO19747" s="3"/>
      <c r="BP19747" s="3"/>
      <c r="BQ19747" s="3"/>
      <c r="BR19747" s="3"/>
      <c r="BS19747" s="3"/>
    </row>
    <row r="19748" spans="11:71" x14ac:dyDescent="0.25">
      <c r="K19748" s="3"/>
      <c r="L19748" s="3"/>
      <c r="M19748" s="3"/>
      <c r="N19748" s="3"/>
      <c r="O19748" s="3"/>
      <c r="P19748" s="3"/>
      <c r="S19748" s="3"/>
      <c r="T19748" s="3"/>
      <c r="U19748" s="3"/>
      <c r="V19748" s="3"/>
      <c r="W19748" s="3"/>
      <c r="X19748" s="3"/>
      <c r="Y19748" s="3"/>
      <c r="Z19748" s="3"/>
      <c r="AA19748" s="3"/>
      <c r="AB19748" s="3"/>
      <c r="AC19748" s="3"/>
      <c r="AD19748" s="3"/>
      <c r="AE19748" s="3"/>
      <c r="AF19748" s="3"/>
      <c r="AG19748" s="3"/>
      <c r="AH19748" s="3"/>
      <c r="AI19748" s="3"/>
      <c r="AJ19748" s="3"/>
      <c r="BM19748" s="3"/>
      <c r="BN19748" s="3"/>
      <c r="BO19748" s="3"/>
      <c r="BP19748" s="3"/>
      <c r="BQ19748" s="3"/>
      <c r="BR19748" s="3"/>
      <c r="BS19748" s="3"/>
    </row>
    <row r="19749" spans="11:71" x14ac:dyDescent="0.25">
      <c r="K19749" s="3"/>
      <c r="L19749" s="3"/>
      <c r="M19749" s="3"/>
      <c r="N19749" s="3"/>
      <c r="O19749" s="3"/>
      <c r="P19749" s="3"/>
      <c r="S19749" s="3"/>
      <c r="T19749" s="3"/>
      <c r="U19749" s="3"/>
      <c r="V19749" s="3"/>
      <c r="W19749" s="3"/>
      <c r="X19749" s="3"/>
      <c r="Y19749" s="3"/>
      <c r="Z19749" s="3"/>
      <c r="AA19749" s="3"/>
      <c r="AB19749" s="3"/>
      <c r="AC19749" s="3"/>
      <c r="AD19749" s="3"/>
      <c r="AE19749" s="3"/>
      <c r="AF19749" s="3"/>
      <c r="AG19749" s="3"/>
      <c r="AH19749" s="3"/>
      <c r="AI19749" s="3"/>
      <c r="AJ19749" s="3"/>
      <c r="BM19749" s="3"/>
      <c r="BN19749" s="3"/>
      <c r="BO19749" s="3"/>
      <c r="BP19749" s="3"/>
      <c r="BQ19749" s="3"/>
      <c r="BR19749" s="3"/>
      <c r="BS19749" s="3"/>
    </row>
    <row r="19750" spans="11:71" x14ac:dyDescent="0.25">
      <c r="K19750" s="3"/>
      <c r="L19750" s="3"/>
      <c r="M19750" s="3"/>
      <c r="N19750" s="3"/>
      <c r="O19750" s="3"/>
      <c r="P19750" s="3"/>
      <c r="S19750" s="3"/>
      <c r="T19750" s="3"/>
      <c r="U19750" s="3"/>
      <c r="V19750" s="3"/>
      <c r="W19750" s="3"/>
      <c r="X19750" s="3"/>
      <c r="Y19750" s="3"/>
      <c r="Z19750" s="3"/>
      <c r="AA19750" s="3"/>
      <c r="AB19750" s="3"/>
      <c r="AC19750" s="3"/>
      <c r="AD19750" s="3"/>
      <c r="AE19750" s="3"/>
      <c r="AF19750" s="3"/>
      <c r="AG19750" s="3"/>
      <c r="AH19750" s="3"/>
      <c r="AI19750" s="3"/>
      <c r="AJ19750" s="3"/>
      <c r="BM19750" s="3"/>
      <c r="BN19750" s="3"/>
      <c r="BO19750" s="3"/>
      <c r="BP19750" s="3"/>
      <c r="BQ19750" s="3"/>
      <c r="BR19750" s="3"/>
      <c r="BS19750" s="3"/>
    </row>
    <row r="19751" spans="11:71" x14ac:dyDescent="0.25">
      <c r="K19751" s="3"/>
      <c r="L19751" s="3"/>
      <c r="M19751" s="3"/>
      <c r="N19751" s="3"/>
      <c r="O19751" s="3"/>
      <c r="P19751" s="3"/>
      <c r="S19751" s="3"/>
      <c r="T19751" s="3"/>
      <c r="U19751" s="3"/>
      <c r="V19751" s="3"/>
      <c r="W19751" s="3"/>
      <c r="X19751" s="3"/>
      <c r="Y19751" s="3"/>
      <c r="Z19751" s="3"/>
      <c r="AA19751" s="3"/>
      <c r="AB19751" s="3"/>
      <c r="AC19751" s="3"/>
      <c r="AD19751" s="3"/>
      <c r="AE19751" s="3"/>
      <c r="AF19751" s="3"/>
      <c r="AG19751" s="3"/>
      <c r="AH19751" s="3"/>
      <c r="AI19751" s="3"/>
      <c r="AJ19751" s="3"/>
      <c r="BM19751" s="3"/>
      <c r="BN19751" s="3"/>
      <c r="BO19751" s="3"/>
      <c r="BP19751" s="3"/>
      <c r="BQ19751" s="3"/>
      <c r="BR19751" s="3"/>
      <c r="BS19751" s="3"/>
    </row>
    <row r="19752" spans="11:71" x14ac:dyDescent="0.25">
      <c r="K19752" s="3"/>
      <c r="L19752" s="3"/>
      <c r="M19752" s="3"/>
      <c r="N19752" s="3"/>
      <c r="O19752" s="3"/>
      <c r="P19752" s="3"/>
      <c r="S19752" s="3"/>
      <c r="T19752" s="3"/>
      <c r="U19752" s="3"/>
      <c r="V19752" s="3"/>
      <c r="W19752" s="3"/>
      <c r="X19752" s="3"/>
      <c r="Y19752" s="3"/>
      <c r="Z19752" s="3"/>
      <c r="AA19752" s="3"/>
      <c r="AB19752" s="3"/>
      <c r="AC19752" s="3"/>
      <c r="AD19752" s="3"/>
      <c r="AE19752" s="3"/>
      <c r="AF19752" s="3"/>
      <c r="AG19752" s="3"/>
      <c r="AH19752" s="3"/>
      <c r="AI19752" s="3"/>
      <c r="AJ19752" s="3"/>
      <c r="BM19752" s="3"/>
      <c r="BN19752" s="3"/>
      <c r="BO19752" s="3"/>
      <c r="BP19752" s="3"/>
      <c r="BQ19752" s="3"/>
      <c r="BR19752" s="3"/>
      <c r="BS19752" s="3"/>
    </row>
    <row r="19753" spans="11:71" x14ac:dyDescent="0.25">
      <c r="K19753" s="3"/>
      <c r="L19753" s="3"/>
      <c r="M19753" s="3"/>
      <c r="N19753" s="3"/>
      <c r="O19753" s="3"/>
      <c r="P19753" s="3"/>
      <c r="S19753" s="3"/>
      <c r="T19753" s="3"/>
      <c r="U19753" s="3"/>
      <c r="V19753" s="3"/>
      <c r="W19753" s="3"/>
      <c r="X19753" s="3"/>
      <c r="Y19753" s="3"/>
      <c r="Z19753" s="3"/>
      <c r="AA19753" s="3"/>
      <c r="AB19753" s="3"/>
      <c r="AC19753" s="3"/>
      <c r="AD19753" s="3"/>
      <c r="AE19753" s="3"/>
      <c r="AF19753" s="3"/>
      <c r="AG19753" s="3"/>
      <c r="AH19753" s="3"/>
      <c r="AI19753" s="3"/>
      <c r="AJ19753" s="3"/>
      <c r="BM19753" s="3"/>
      <c r="BN19753" s="3"/>
      <c r="BO19753" s="3"/>
      <c r="BP19753" s="3"/>
      <c r="BQ19753" s="3"/>
      <c r="BR19753" s="3"/>
      <c r="BS19753" s="3"/>
    </row>
    <row r="19754" spans="11:71" x14ac:dyDescent="0.25">
      <c r="K19754" s="3"/>
      <c r="L19754" s="3"/>
      <c r="M19754" s="3"/>
      <c r="N19754" s="3"/>
      <c r="O19754" s="3"/>
      <c r="P19754" s="3"/>
      <c r="S19754" s="3"/>
      <c r="T19754" s="3"/>
      <c r="U19754" s="3"/>
      <c r="V19754" s="3"/>
      <c r="W19754" s="3"/>
      <c r="X19754" s="3"/>
      <c r="Y19754" s="3"/>
      <c r="Z19754" s="3"/>
      <c r="AA19754" s="3"/>
      <c r="AB19754" s="3"/>
      <c r="AC19754" s="3"/>
      <c r="AD19754" s="3"/>
      <c r="AE19754" s="3"/>
      <c r="AF19754" s="3"/>
      <c r="AG19754" s="3"/>
      <c r="AH19754" s="3"/>
      <c r="AI19754" s="3"/>
      <c r="AJ19754" s="3"/>
      <c r="BM19754" s="3"/>
      <c r="BN19754" s="3"/>
      <c r="BO19754" s="3"/>
      <c r="BP19754" s="3"/>
      <c r="BQ19754" s="3"/>
      <c r="BR19754" s="3"/>
      <c r="BS19754" s="3"/>
    </row>
    <row r="19755" spans="11:71" x14ac:dyDescent="0.25">
      <c r="K19755" s="3"/>
      <c r="L19755" s="3"/>
      <c r="M19755" s="3"/>
      <c r="N19755" s="3"/>
      <c r="O19755" s="3"/>
      <c r="P19755" s="3"/>
      <c r="S19755" s="3"/>
      <c r="T19755" s="3"/>
      <c r="U19755" s="3"/>
      <c r="V19755" s="3"/>
      <c r="W19755" s="3"/>
      <c r="X19755" s="3"/>
      <c r="Y19755" s="3"/>
      <c r="Z19755" s="3"/>
      <c r="AA19755" s="3"/>
      <c r="AB19755" s="3"/>
      <c r="AC19755" s="3"/>
      <c r="AD19755" s="3"/>
      <c r="AE19755" s="3"/>
      <c r="AF19755" s="3"/>
      <c r="AG19755" s="3"/>
      <c r="AH19755" s="3"/>
      <c r="AI19755" s="3"/>
      <c r="AJ19755" s="3"/>
      <c r="BM19755" s="3"/>
      <c r="BN19755" s="3"/>
      <c r="BO19755" s="3"/>
      <c r="BP19755" s="3"/>
      <c r="BQ19755" s="3"/>
      <c r="BR19755" s="3"/>
      <c r="BS19755" s="3"/>
    </row>
    <row r="19756" spans="11:71" x14ac:dyDescent="0.25">
      <c r="K19756" s="3"/>
      <c r="L19756" s="3"/>
      <c r="M19756" s="3"/>
      <c r="N19756" s="3"/>
      <c r="O19756" s="3"/>
      <c r="P19756" s="3"/>
      <c r="S19756" s="3"/>
      <c r="T19756" s="3"/>
      <c r="U19756" s="3"/>
      <c r="V19756" s="3"/>
      <c r="W19756" s="3"/>
      <c r="X19756" s="3"/>
      <c r="Y19756" s="3"/>
      <c r="Z19756" s="3"/>
      <c r="AA19756" s="3"/>
      <c r="AB19756" s="3"/>
      <c r="AC19756" s="3"/>
      <c r="AD19756" s="3"/>
      <c r="AE19756" s="3"/>
      <c r="AF19756" s="3"/>
      <c r="AG19756" s="3"/>
      <c r="AH19756" s="3"/>
      <c r="AI19756" s="3"/>
      <c r="AJ19756" s="3"/>
      <c r="BM19756" s="3"/>
      <c r="BN19756" s="3"/>
      <c r="BO19756" s="3"/>
      <c r="BP19756" s="3"/>
      <c r="BQ19756" s="3"/>
      <c r="BR19756" s="3"/>
      <c r="BS19756" s="3"/>
    </row>
    <row r="19757" spans="11:71" x14ac:dyDescent="0.25">
      <c r="K19757" s="3"/>
      <c r="L19757" s="3"/>
      <c r="M19757" s="3"/>
      <c r="N19757" s="3"/>
      <c r="O19757" s="3"/>
      <c r="P19757" s="3"/>
      <c r="S19757" s="3"/>
      <c r="T19757" s="3"/>
      <c r="U19757" s="3"/>
      <c r="V19757" s="3"/>
      <c r="W19757" s="3"/>
      <c r="X19757" s="3"/>
      <c r="Y19757" s="3"/>
      <c r="Z19757" s="3"/>
      <c r="AA19757" s="3"/>
      <c r="AB19757" s="3"/>
      <c r="AC19757" s="3"/>
      <c r="AD19757" s="3"/>
      <c r="AE19757" s="3"/>
      <c r="AF19757" s="3"/>
      <c r="AG19757" s="3"/>
      <c r="AH19757" s="3"/>
      <c r="AI19757" s="3"/>
      <c r="AJ19757" s="3"/>
      <c r="BM19757" s="3"/>
      <c r="BN19757" s="3"/>
      <c r="BO19757" s="3"/>
      <c r="BP19757" s="3"/>
      <c r="BQ19757" s="3"/>
      <c r="BR19757" s="3"/>
      <c r="BS19757" s="3"/>
    </row>
    <row r="19758" spans="11:71" x14ac:dyDescent="0.25">
      <c r="K19758" s="3"/>
      <c r="L19758" s="3"/>
      <c r="M19758" s="3"/>
      <c r="N19758" s="3"/>
      <c r="O19758" s="3"/>
      <c r="P19758" s="3"/>
      <c r="S19758" s="3"/>
      <c r="T19758" s="3"/>
      <c r="U19758" s="3"/>
      <c r="V19758" s="3"/>
      <c r="W19758" s="3"/>
      <c r="X19758" s="3"/>
      <c r="Y19758" s="3"/>
      <c r="Z19758" s="3"/>
      <c r="AA19758" s="3"/>
      <c r="AB19758" s="3"/>
      <c r="AC19758" s="3"/>
      <c r="AD19758" s="3"/>
      <c r="AE19758" s="3"/>
      <c r="AF19758" s="3"/>
      <c r="AG19758" s="3"/>
      <c r="AH19758" s="3"/>
      <c r="AI19758" s="3"/>
      <c r="AJ19758" s="3"/>
      <c r="BM19758" s="3"/>
      <c r="BN19758" s="3"/>
      <c r="BO19758" s="3"/>
      <c r="BP19758" s="3"/>
      <c r="BQ19758" s="3"/>
      <c r="BR19758" s="3"/>
      <c r="BS19758" s="3"/>
    </row>
    <row r="19759" spans="11:71" x14ac:dyDescent="0.25">
      <c r="K19759" s="3"/>
      <c r="L19759" s="3"/>
      <c r="M19759" s="3"/>
      <c r="N19759" s="3"/>
      <c r="O19759" s="3"/>
      <c r="P19759" s="3"/>
      <c r="S19759" s="3"/>
      <c r="T19759" s="3"/>
      <c r="U19759" s="3"/>
      <c r="V19759" s="3"/>
      <c r="W19759" s="3"/>
      <c r="X19759" s="3"/>
      <c r="Y19759" s="3"/>
      <c r="Z19759" s="3"/>
      <c r="AA19759" s="3"/>
      <c r="AB19759" s="3"/>
      <c r="AC19759" s="3"/>
      <c r="AD19759" s="3"/>
      <c r="AE19759" s="3"/>
      <c r="AF19759" s="3"/>
      <c r="AG19759" s="3"/>
      <c r="AH19759" s="3"/>
      <c r="AI19759" s="3"/>
      <c r="AJ19759" s="3"/>
      <c r="BM19759" s="3"/>
      <c r="BN19759" s="3"/>
      <c r="BO19759" s="3"/>
      <c r="BP19759" s="3"/>
      <c r="BQ19759" s="3"/>
      <c r="BR19759" s="3"/>
      <c r="BS19759" s="3"/>
    </row>
    <row r="19760" spans="11:71" x14ac:dyDescent="0.25">
      <c r="K19760" s="3"/>
      <c r="L19760" s="3"/>
      <c r="M19760" s="3"/>
      <c r="N19760" s="3"/>
      <c r="O19760" s="3"/>
      <c r="P19760" s="3"/>
      <c r="S19760" s="3"/>
      <c r="T19760" s="3"/>
      <c r="U19760" s="3"/>
      <c r="V19760" s="3"/>
      <c r="W19760" s="3"/>
      <c r="X19760" s="3"/>
      <c r="Y19760" s="3"/>
      <c r="Z19760" s="3"/>
      <c r="AA19760" s="3"/>
      <c r="AB19760" s="3"/>
      <c r="AC19760" s="3"/>
      <c r="AD19760" s="3"/>
      <c r="AE19760" s="3"/>
      <c r="AF19760" s="3"/>
      <c r="AG19760" s="3"/>
      <c r="AH19760" s="3"/>
      <c r="AI19760" s="3"/>
      <c r="AJ19760" s="3"/>
      <c r="BM19760" s="3"/>
      <c r="BN19760" s="3"/>
      <c r="BO19760" s="3"/>
      <c r="BP19760" s="3"/>
      <c r="BQ19760" s="3"/>
      <c r="BR19760" s="3"/>
      <c r="BS19760" s="3"/>
    </row>
    <row r="19761" spans="11:71" x14ac:dyDescent="0.25">
      <c r="K19761" s="3"/>
      <c r="L19761" s="3"/>
      <c r="M19761" s="3"/>
      <c r="N19761" s="3"/>
      <c r="O19761" s="3"/>
      <c r="P19761" s="3"/>
      <c r="S19761" s="3"/>
      <c r="T19761" s="3"/>
      <c r="U19761" s="3"/>
      <c r="V19761" s="3"/>
      <c r="W19761" s="3"/>
      <c r="X19761" s="3"/>
      <c r="Y19761" s="3"/>
      <c r="Z19761" s="3"/>
      <c r="AA19761" s="3"/>
      <c r="AB19761" s="3"/>
      <c r="AC19761" s="3"/>
      <c r="AD19761" s="3"/>
      <c r="AE19761" s="3"/>
      <c r="AF19761" s="3"/>
      <c r="AG19761" s="3"/>
      <c r="AH19761" s="3"/>
      <c r="AI19761" s="3"/>
      <c r="AJ19761" s="3"/>
      <c r="BM19761" s="3"/>
      <c r="BN19761" s="3"/>
      <c r="BO19761" s="3"/>
      <c r="BP19761" s="3"/>
      <c r="BQ19761" s="3"/>
      <c r="BR19761" s="3"/>
      <c r="BS19761" s="3"/>
    </row>
    <row r="19762" spans="11:71" x14ac:dyDescent="0.25">
      <c r="K19762" s="3"/>
      <c r="L19762" s="3"/>
      <c r="M19762" s="3"/>
      <c r="N19762" s="3"/>
      <c r="O19762" s="3"/>
      <c r="P19762" s="3"/>
      <c r="S19762" s="3"/>
      <c r="T19762" s="3"/>
      <c r="U19762" s="3"/>
      <c r="V19762" s="3"/>
      <c r="W19762" s="3"/>
      <c r="X19762" s="3"/>
      <c r="Y19762" s="3"/>
      <c r="Z19762" s="3"/>
      <c r="AA19762" s="3"/>
      <c r="AB19762" s="3"/>
      <c r="AC19762" s="3"/>
      <c r="AD19762" s="3"/>
      <c r="AE19762" s="3"/>
      <c r="AF19762" s="3"/>
      <c r="AG19762" s="3"/>
      <c r="AH19762" s="3"/>
      <c r="AI19762" s="3"/>
      <c r="AJ19762" s="3"/>
      <c r="BM19762" s="3"/>
      <c r="BN19762" s="3"/>
      <c r="BO19762" s="3"/>
      <c r="BP19762" s="3"/>
      <c r="BQ19762" s="3"/>
      <c r="BR19762" s="3"/>
      <c r="BS19762" s="3"/>
    </row>
    <row r="19763" spans="11:71" x14ac:dyDescent="0.25">
      <c r="K19763" s="3"/>
      <c r="L19763" s="3"/>
      <c r="M19763" s="3"/>
      <c r="N19763" s="3"/>
      <c r="O19763" s="3"/>
      <c r="P19763" s="3"/>
      <c r="S19763" s="3"/>
      <c r="T19763" s="3"/>
      <c r="U19763" s="3"/>
      <c r="V19763" s="3"/>
      <c r="W19763" s="3"/>
      <c r="X19763" s="3"/>
      <c r="Y19763" s="3"/>
      <c r="Z19763" s="3"/>
      <c r="AA19763" s="3"/>
      <c r="AB19763" s="3"/>
      <c r="AC19763" s="3"/>
      <c r="AD19763" s="3"/>
      <c r="AE19763" s="3"/>
      <c r="AF19763" s="3"/>
      <c r="AG19763" s="3"/>
      <c r="AH19763" s="3"/>
      <c r="AI19763" s="3"/>
      <c r="AJ19763" s="3"/>
      <c r="BM19763" s="3"/>
      <c r="BN19763" s="3"/>
      <c r="BO19763" s="3"/>
      <c r="BP19763" s="3"/>
      <c r="BQ19763" s="3"/>
      <c r="BR19763" s="3"/>
      <c r="BS19763" s="3"/>
    </row>
    <row r="19764" spans="11:71" x14ac:dyDescent="0.25">
      <c r="K19764" s="3"/>
      <c r="L19764" s="3"/>
      <c r="M19764" s="3"/>
      <c r="N19764" s="3"/>
      <c r="O19764" s="3"/>
      <c r="P19764" s="3"/>
      <c r="S19764" s="3"/>
      <c r="T19764" s="3"/>
      <c r="U19764" s="3"/>
      <c r="V19764" s="3"/>
      <c r="W19764" s="3"/>
      <c r="X19764" s="3"/>
      <c r="Y19764" s="3"/>
      <c r="Z19764" s="3"/>
      <c r="AA19764" s="3"/>
      <c r="AB19764" s="3"/>
      <c r="AC19764" s="3"/>
      <c r="AD19764" s="3"/>
      <c r="AE19764" s="3"/>
      <c r="AF19764" s="3"/>
      <c r="AG19764" s="3"/>
      <c r="AH19764" s="3"/>
      <c r="AI19764" s="3"/>
      <c r="AJ19764" s="3"/>
      <c r="BM19764" s="3"/>
      <c r="BN19764" s="3"/>
      <c r="BO19764" s="3"/>
      <c r="BP19764" s="3"/>
      <c r="BQ19764" s="3"/>
      <c r="BR19764" s="3"/>
      <c r="BS19764" s="3"/>
    </row>
    <row r="19765" spans="11:71" x14ac:dyDescent="0.25">
      <c r="K19765" s="3"/>
      <c r="L19765" s="3"/>
      <c r="M19765" s="3"/>
      <c r="N19765" s="3"/>
      <c r="O19765" s="3"/>
      <c r="P19765" s="3"/>
      <c r="S19765" s="3"/>
      <c r="T19765" s="3"/>
      <c r="U19765" s="3"/>
      <c r="V19765" s="3"/>
      <c r="W19765" s="3"/>
      <c r="X19765" s="3"/>
      <c r="Y19765" s="3"/>
      <c r="Z19765" s="3"/>
      <c r="AA19765" s="3"/>
      <c r="AB19765" s="3"/>
      <c r="AC19765" s="3"/>
      <c r="AD19765" s="3"/>
      <c r="AE19765" s="3"/>
      <c r="AF19765" s="3"/>
      <c r="AG19765" s="3"/>
      <c r="AH19765" s="3"/>
      <c r="AI19765" s="3"/>
      <c r="AJ19765" s="3"/>
      <c r="BM19765" s="3"/>
      <c r="BN19765" s="3"/>
      <c r="BO19765" s="3"/>
      <c r="BP19765" s="3"/>
      <c r="BQ19765" s="3"/>
      <c r="BR19765" s="3"/>
      <c r="BS19765" s="3"/>
    </row>
    <row r="19766" spans="11:71" x14ac:dyDescent="0.25">
      <c r="K19766" s="3"/>
      <c r="L19766" s="3"/>
      <c r="M19766" s="3"/>
      <c r="N19766" s="3"/>
      <c r="O19766" s="3"/>
      <c r="P19766" s="3"/>
      <c r="S19766" s="3"/>
      <c r="T19766" s="3"/>
      <c r="U19766" s="3"/>
      <c r="V19766" s="3"/>
      <c r="W19766" s="3"/>
      <c r="X19766" s="3"/>
      <c r="Y19766" s="3"/>
      <c r="Z19766" s="3"/>
      <c r="AA19766" s="3"/>
      <c r="AB19766" s="3"/>
      <c r="AC19766" s="3"/>
      <c r="AD19766" s="3"/>
      <c r="AE19766" s="3"/>
      <c r="AF19766" s="3"/>
      <c r="AG19766" s="3"/>
      <c r="AH19766" s="3"/>
      <c r="AI19766" s="3"/>
      <c r="AJ19766" s="3"/>
      <c r="BM19766" s="3"/>
      <c r="BN19766" s="3"/>
      <c r="BO19766" s="3"/>
      <c r="BP19766" s="3"/>
      <c r="BQ19766" s="3"/>
      <c r="BR19766" s="3"/>
      <c r="BS19766" s="3"/>
    </row>
    <row r="19767" spans="11:71" x14ac:dyDescent="0.25">
      <c r="K19767" s="3"/>
      <c r="L19767" s="3"/>
      <c r="M19767" s="3"/>
      <c r="N19767" s="3"/>
      <c r="O19767" s="3"/>
      <c r="P19767" s="3"/>
      <c r="S19767" s="3"/>
      <c r="T19767" s="3"/>
      <c r="U19767" s="3"/>
      <c r="V19767" s="3"/>
      <c r="W19767" s="3"/>
      <c r="X19767" s="3"/>
      <c r="Y19767" s="3"/>
      <c r="Z19767" s="3"/>
      <c r="AA19767" s="3"/>
      <c r="AB19767" s="3"/>
      <c r="AC19767" s="3"/>
      <c r="AD19767" s="3"/>
      <c r="AE19767" s="3"/>
      <c r="AF19767" s="3"/>
      <c r="AG19767" s="3"/>
      <c r="AH19767" s="3"/>
      <c r="AI19767" s="3"/>
      <c r="AJ19767" s="3"/>
      <c r="BM19767" s="3"/>
      <c r="BN19767" s="3"/>
      <c r="BO19767" s="3"/>
      <c r="BP19767" s="3"/>
      <c r="BQ19767" s="3"/>
      <c r="BR19767" s="3"/>
      <c r="BS19767" s="3"/>
    </row>
    <row r="19768" spans="11:71" x14ac:dyDescent="0.25">
      <c r="K19768" s="3"/>
      <c r="L19768" s="3"/>
      <c r="M19768" s="3"/>
      <c r="N19768" s="3"/>
      <c r="O19768" s="3"/>
      <c r="P19768" s="3"/>
      <c r="S19768" s="3"/>
      <c r="T19768" s="3"/>
      <c r="U19768" s="3"/>
      <c r="V19768" s="3"/>
      <c r="W19768" s="3"/>
      <c r="X19768" s="3"/>
      <c r="Y19768" s="3"/>
      <c r="Z19768" s="3"/>
      <c r="AA19768" s="3"/>
      <c r="AB19768" s="3"/>
      <c r="AC19768" s="3"/>
      <c r="AD19768" s="3"/>
      <c r="AE19768" s="3"/>
      <c r="AF19768" s="3"/>
      <c r="AG19768" s="3"/>
      <c r="AH19768" s="3"/>
      <c r="AI19768" s="3"/>
      <c r="AJ19768" s="3"/>
      <c r="BM19768" s="3"/>
      <c r="BN19768" s="3"/>
      <c r="BO19768" s="3"/>
      <c r="BP19768" s="3"/>
      <c r="BQ19768" s="3"/>
      <c r="BR19768" s="3"/>
      <c r="BS19768" s="3"/>
    </row>
    <row r="19769" spans="11:71" x14ac:dyDescent="0.25">
      <c r="K19769" s="3"/>
      <c r="L19769" s="3"/>
      <c r="M19769" s="3"/>
      <c r="N19769" s="3"/>
      <c r="O19769" s="3"/>
      <c r="P19769" s="3"/>
      <c r="S19769" s="3"/>
      <c r="T19769" s="3"/>
      <c r="U19769" s="3"/>
      <c r="V19769" s="3"/>
      <c r="W19769" s="3"/>
      <c r="X19769" s="3"/>
      <c r="Y19769" s="3"/>
      <c r="Z19769" s="3"/>
      <c r="AA19769" s="3"/>
      <c r="AB19769" s="3"/>
      <c r="AC19769" s="3"/>
      <c r="AD19769" s="3"/>
      <c r="AE19769" s="3"/>
      <c r="AF19769" s="3"/>
      <c r="AG19769" s="3"/>
      <c r="AH19769" s="3"/>
      <c r="AI19769" s="3"/>
      <c r="AJ19769" s="3"/>
      <c r="BM19769" s="3"/>
      <c r="BN19769" s="3"/>
      <c r="BO19769" s="3"/>
      <c r="BP19769" s="3"/>
      <c r="BQ19769" s="3"/>
      <c r="BR19769" s="3"/>
      <c r="BS19769" s="3"/>
    </row>
    <row r="19770" spans="11:71" x14ac:dyDescent="0.25">
      <c r="K19770" s="3"/>
      <c r="L19770" s="3"/>
      <c r="M19770" s="3"/>
      <c r="N19770" s="3"/>
      <c r="O19770" s="3"/>
      <c r="P19770" s="3"/>
      <c r="S19770" s="3"/>
      <c r="T19770" s="3"/>
      <c r="U19770" s="3"/>
      <c r="V19770" s="3"/>
      <c r="W19770" s="3"/>
      <c r="X19770" s="3"/>
      <c r="Y19770" s="3"/>
      <c r="Z19770" s="3"/>
      <c r="AA19770" s="3"/>
      <c r="AB19770" s="3"/>
      <c r="AC19770" s="3"/>
      <c r="AD19770" s="3"/>
      <c r="AE19770" s="3"/>
      <c r="AF19770" s="3"/>
      <c r="AG19770" s="3"/>
      <c r="AH19770" s="3"/>
      <c r="AI19770" s="3"/>
      <c r="AJ19770" s="3"/>
      <c r="BM19770" s="3"/>
      <c r="BN19770" s="3"/>
      <c r="BO19770" s="3"/>
      <c r="BP19770" s="3"/>
      <c r="BQ19770" s="3"/>
      <c r="BR19770" s="3"/>
      <c r="BS19770" s="3"/>
    </row>
    <row r="19771" spans="11:71" x14ac:dyDescent="0.25">
      <c r="K19771" s="3"/>
      <c r="L19771" s="3"/>
      <c r="M19771" s="3"/>
      <c r="N19771" s="3"/>
      <c r="O19771" s="3"/>
      <c r="P19771" s="3"/>
      <c r="S19771" s="3"/>
      <c r="T19771" s="3"/>
      <c r="U19771" s="3"/>
      <c r="V19771" s="3"/>
      <c r="W19771" s="3"/>
      <c r="X19771" s="3"/>
      <c r="Y19771" s="3"/>
      <c r="Z19771" s="3"/>
      <c r="AA19771" s="3"/>
      <c r="AB19771" s="3"/>
      <c r="AC19771" s="3"/>
      <c r="AD19771" s="3"/>
      <c r="AE19771" s="3"/>
      <c r="AF19771" s="3"/>
      <c r="AG19771" s="3"/>
      <c r="AH19771" s="3"/>
      <c r="AI19771" s="3"/>
      <c r="AJ19771" s="3"/>
      <c r="BM19771" s="3"/>
      <c r="BN19771" s="3"/>
      <c r="BO19771" s="3"/>
      <c r="BP19771" s="3"/>
      <c r="BQ19771" s="3"/>
      <c r="BR19771" s="3"/>
      <c r="BS19771" s="3"/>
    </row>
    <row r="19772" spans="11:71" x14ac:dyDescent="0.25">
      <c r="K19772" s="3"/>
      <c r="L19772" s="3"/>
      <c r="M19772" s="3"/>
      <c r="N19772" s="3"/>
      <c r="O19772" s="3"/>
      <c r="P19772" s="3"/>
      <c r="S19772" s="3"/>
      <c r="T19772" s="3"/>
      <c r="U19772" s="3"/>
      <c r="V19772" s="3"/>
      <c r="W19772" s="3"/>
      <c r="X19772" s="3"/>
      <c r="Y19772" s="3"/>
      <c r="Z19772" s="3"/>
      <c r="AA19772" s="3"/>
      <c r="AB19772" s="3"/>
      <c r="AC19772" s="3"/>
      <c r="AD19772" s="3"/>
      <c r="AE19772" s="3"/>
      <c r="AF19772" s="3"/>
      <c r="AG19772" s="3"/>
      <c r="AH19772" s="3"/>
      <c r="AI19772" s="3"/>
      <c r="AJ19772" s="3"/>
      <c r="BM19772" s="3"/>
      <c r="BN19772" s="3"/>
      <c r="BO19772" s="3"/>
      <c r="BP19772" s="3"/>
      <c r="BQ19772" s="3"/>
      <c r="BR19772" s="3"/>
      <c r="BS19772" s="3"/>
    </row>
    <row r="19773" spans="11:71" x14ac:dyDescent="0.25">
      <c r="K19773" s="3"/>
      <c r="L19773" s="3"/>
      <c r="M19773" s="3"/>
      <c r="N19773" s="3"/>
      <c r="O19773" s="3"/>
      <c r="P19773" s="3"/>
      <c r="S19773" s="3"/>
      <c r="T19773" s="3"/>
      <c r="U19773" s="3"/>
      <c r="V19773" s="3"/>
      <c r="W19773" s="3"/>
      <c r="X19773" s="3"/>
      <c r="Y19773" s="3"/>
      <c r="Z19773" s="3"/>
      <c r="AA19773" s="3"/>
      <c r="AB19773" s="3"/>
      <c r="AC19773" s="3"/>
      <c r="AD19773" s="3"/>
      <c r="AE19773" s="3"/>
      <c r="AF19773" s="3"/>
      <c r="AG19773" s="3"/>
      <c r="AH19773" s="3"/>
      <c r="AI19773" s="3"/>
      <c r="AJ19773" s="3"/>
      <c r="BM19773" s="3"/>
      <c r="BN19773" s="3"/>
      <c r="BO19773" s="3"/>
      <c r="BP19773" s="3"/>
      <c r="BQ19773" s="3"/>
      <c r="BR19773" s="3"/>
      <c r="BS19773" s="3"/>
    </row>
    <row r="19774" spans="11:71" x14ac:dyDescent="0.25">
      <c r="K19774" s="3"/>
      <c r="L19774" s="3"/>
      <c r="M19774" s="3"/>
      <c r="N19774" s="3"/>
      <c r="O19774" s="3"/>
      <c r="P19774" s="3"/>
      <c r="S19774" s="3"/>
      <c r="T19774" s="3"/>
      <c r="U19774" s="3"/>
      <c r="V19774" s="3"/>
      <c r="W19774" s="3"/>
      <c r="X19774" s="3"/>
      <c r="Y19774" s="3"/>
      <c r="Z19774" s="3"/>
      <c r="AA19774" s="3"/>
      <c r="AB19774" s="3"/>
      <c r="AC19774" s="3"/>
      <c r="AD19774" s="3"/>
      <c r="AE19774" s="3"/>
      <c r="AF19774" s="3"/>
      <c r="AG19774" s="3"/>
      <c r="AH19774" s="3"/>
      <c r="AI19774" s="3"/>
      <c r="AJ19774" s="3"/>
      <c r="BM19774" s="3"/>
      <c r="BN19774" s="3"/>
      <c r="BO19774" s="3"/>
      <c r="BP19774" s="3"/>
      <c r="BQ19774" s="3"/>
      <c r="BR19774" s="3"/>
      <c r="BS19774" s="3"/>
    </row>
    <row r="19775" spans="11:71" x14ac:dyDescent="0.25">
      <c r="K19775" s="3"/>
      <c r="L19775" s="3"/>
      <c r="M19775" s="3"/>
      <c r="N19775" s="3"/>
      <c r="O19775" s="3"/>
      <c r="P19775" s="3"/>
      <c r="S19775" s="3"/>
      <c r="T19775" s="3"/>
      <c r="U19775" s="3"/>
      <c r="V19775" s="3"/>
      <c r="W19775" s="3"/>
      <c r="X19775" s="3"/>
      <c r="Y19775" s="3"/>
      <c r="Z19775" s="3"/>
      <c r="AA19775" s="3"/>
      <c r="AB19775" s="3"/>
      <c r="AC19775" s="3"/>
      <c r="AD19775" s="3"/>
      <c r="AE19775" s="3"/>
      <c r="AF19775" s="3"/>
      <c r="AG19775" s="3"/>
      <c r="AH19775" s="3"/>
      <c r="AI19775" s="3"/>
      <c r="AJ19775" s="3"/>
      <c r="BM19775" s="3"/>
      <c r="BN19775" s="3"/>
      <c r="BO19775" s="3"/>
      <c r="BP19775" s="3"/>
      <c r="BQ19775" s="3"/>
      <c r="BR19775" s="3"/>
      <c r="BS19775" s="3"/>
    </row>
    <row r="19776" spans="11:71" x14ac:dyDescent="0.25">
      <c r="K19776" s="3"/>
      <c r="L19776" s="3"/>
      <c r="M19776" s="3"/>
      <c r="N19776" s="3"/>
      <c r="O19776" s="3"/>
      <c r="P19776" s="3"/>
      <c r="S19776" s="3"/>
      <c r="T19776" s="3"/>
      <c r="U19776" s="3"/>
      <c r="V19776" s="3"/>
      <c r="W19776" s="3"/>
      <c r="X19776" s="3"/>
      <c r="Y19776" s="3"/>
      <c r="Z19776" s="3"/>
      <c r="AA19776" s="3"/>
      <c r="AB19776" s="3"/>
      <c r="AC19776" s="3"/>
      <c r="AD19776" s="3"/>
      <c r="AE19776" s="3"/>
      <c r="AF19776" s="3"/>
      <c r="AG19776" s="3"/>
      <c r="AH19776" s="3"/>
      <c r="AI19776" s="3"/>
      <c r="AJ19776" s="3"/>
      <c r="BM19776" s="3"/>
      <c r="BN19776" s="3"/>
      <c r="BO19776" s="3"/>
      <c r="BP19776" s="3"/>
      <c r="BQ19776" s="3"/>
      <c r="BR19776" s="3"/>
      <c r="BS19776" s="3"/>
    </row>
    <row r="19777" spans="11:71" x14ac:dyDescent="0.25">
      <c r="K19777" s="3"/>
      <c r="L19777" s="3"/>
      <c r="M19777" s="3"/>
      <c r="N19777" s="3"/>
      <c r="O19777" s="3"/>
      <c r="P19777" s="3"/>
      <c r="S19777" s="3"/>
      <c r="T19777" s="3"/>
      <c r="U19777" s="3"/>
      <c r="V19777" s="3"/>
      <c r="W19777" s="3"/>
      <c r="X19777" s="3"/>
      <c r="Y19777" s="3"/>
      <c r="Z19777" s="3"/>
      <c r="AA19777" s="3"/>
      <c r="AB19777" s="3"/>
      <c r="AC19777" s="3"/>
      <c r="AD19777" s="3"/>
      <c r="AE19777" s="3"/>
      <c r="AF19777" s="3"/>
      <c r="AG19777" s="3"/>
      <c r="AH19777" s="3"/>
      <c r="AI19777" s="3"/>
      <c r="AJ19777" s="3"/>
      <c r="BM19777" s="3"/>
      <c r="BN19777" s="3"/>
      <c r="BO19777" s="3"/>
      <c r="BP19777" s="3"/>
      <c r="BQ19777" s="3"/>
      <c r="BR19777" s="3"/>
      <c r="BS19777" s="3"/>
    </row>
    <row r="19778" spans="11:71" x14ac:dyDescent="0.25">
      <c r="K19778" s="3"/>
      <c r="L19778" s="3"/>
      <c r="M19778" s="3"/>
      <c r="N19778" s="3"/>
      <c r="O19778" s="3"/>
      <c r="P19778" s="3"/>
      <c r="S19778" s="3"/>
      <c r="T19778" s="3"/>
      <c r="U19778" s="3"/>
      <c r="V19778" s="3"/>
      <c r="W19778" s="3"/>
      <c r="X19778" s="3"/>
      <c r="Y19778" s="3"/>
      <c r="Z19778" s="3"/>
      <c r="AA19778" s="3"/>
      <c r="AB19778" s="3"/>
      <c r="AC19778" s="3"/>
      <c r="AD19778" s="3"/>
      <c r="AE19778" s="3"/>
      <c r="AF19778" s="3"/>
      <c r="AG19778" s="3"/>
      <c r="AH19778" s="3"/>
      <c r="AI19778" s="3"/>
      <c r="AJ19778" s="3"/>
      <c r="BM19778" s="3"/>
      <c r="BN19778" s="3"/>
      <c r="BO19778" s="3"/>
      <c r="BP19778" s="3"/>
      <c r="BQ19778" s="3"/>
      <c r="BR19778" s="3"/>
      <c r="BS19778" s="3"/>
    </row>
    <row r="19779" spans="11:71" x14ac:dyDescent="0.25">
      <c r="K19779" s="3"/>
      <c r="L19779" s="3"/>
      <c r="M19779" s="3"/>
      <c r="N19779" s="3"/>
      <c r="O19779" s="3"/>
      <c r="P19779" s="3"/>
      <c r="S19779" s="3"/>
      <c r="T19779" s="3"/>
      <c r="U19779" s="3"/>
      <c r="V19779" s="3"/>
      <c r="W19779" s="3"/>
      <c r="X19779" s="3"/>
      <c r="Y19779" s="3"/>
      <c r="Z19779" s="3"/>
      <c r="AA19779" s="3"/>
      <c r="AB19779" s="3"/>
      <c r="AC19779" s="3"/>
      <c r="AD19779" s="3"/>
      <c r="AE19779" s="3"/>
      <c r="AF19779" s="3"/>
      <c r="AG19779" s="3"/>
      <c r="AH19779" s="3"/>
      <c r="AI19779" s="3"/>
      <c r="AJ19779" s="3"/>
      <c r="BM19779" s="3"/>
      <c r="BN19779" s="3"/>
      <c r="BO19779" s="3"/>
      <c r="BP19779" s="3"/>
      <c r="BQ19779" s="3"/>
      <c r="BR19779" s="3"/>
      <c r="BS19779" s="3"/>
    </row>
    <row r="19780" spans="11:71" x14ac:dyDescent="0.25">
      <c r="K19780" s="3"/>
      <c r="L19780" s="3"/>
      <c r="M19780" s="3"/>
      <c r="N19780" s="3"/>
      <c r="O19780" s="3"/>
      <c r="P19780" s="3"/>
      <c r="S19780" s="3"/>
      <c r="T19780" s="3"/>
      <c r="U19780" s="3"/>
      <c r="V19780" s="3"/>
      <c r="W19780" s="3"/>
      <c r="X19780" s="3"/>
      <c r="Y19780" s="3"/>
      <c r="Z19780" s="3"/>
      <c r="AA19780" s="3"/>
      <c r="AB19780" s="3"/>
      <c r="AC19780" s="3"/>
      <c r="AD19780" s="3"/>
      <c r="AE19780" s="3"/>
      <c r="AF19780" s="3"/>
      <c r="AG19780" s="3"/>
      <c r="AH19780" s="3"/>
      <c r="AI19780" s="3"/>
      <c r="AJ19780" s="3"/>
      <c r="BM19780" s="3"/>
      <c r="BN19780" s="3"/>
      <c r="BO19780" s="3"/>
      <c r="BP19780" s="3"/>
      <c r="BQ19780" s="3"/>
      <c r="BR19780" s="3"/>
      <c r="BS19780" s="3"/>
    </row>
    <row r="19781" spans="11:71" x14ac:dyDescent="0.25">
      <c r="K19781" s="3"/>
      <c r="L19781" s="3"/>
      <c r="M19781" s="3"/>
      <c r="N19781" s="3"/>
      <c r="O19781" s="3"/>
      <c r="P19781" s="3"/>
      <c r="S19781" s="3"/>
      <c r="T19781" s="3"/>
      <c r="U19781" s="3"/>
      <c r="V19781" s="3"/>
      <c r="W19781" s="3"/>
      <c r="X19781" s="3"/>
      <c r="Y19781" s="3"/>
      <c r="Z19781" s="3"/>
      <c r="AA19781" s="3"/>
      <c r="AB19781" s="3"/>
      <c r="AC19781" s="3"/>
      <c r="AD19781" s="3"/>
      <c r="AE19781" s="3"/>
      <c r="AF19781" s="3"/>
      <c r="AG19781" s="3"/>
      <c r="AH19781" s="3"/>
      <c r="AI19781" s="3"/>
      <c r="AJ19781" s="3"/>
      <c r="BM19781" s="3"/>
      <c r="BN19781" s="3"/>
      <c r="BO19781" s="3"/>
      <c r="BP19781" s="3"/>
      <c r="BQ19781" s="3"/>
      <c r="BR19781" s="3"/>
      <c r="BS19781" s="3"/>
    </row>
    <row r="19782" spans="11:71" x14ac:dyDescent="0.25">
      <c r="K19782" s="3"/>
      <c r="L19782" s="3"/>
      <c r="M19782" s="3"/>
      <c r="N19782" s="3"/>
      <c r="O19782" s="3"/>
      <c r="P19782" s="3"/>
      <c r="S19782" s="3"/>
      <c r="T19782" s="3"/>
      <c r="U19782" s="3"/>
      <c r="V19782" s="3"/>
      <c r="W19782" s="3"/>
      <c r="X19782" s="3"/>
      <c r="Y19782" s="3"/>
      <c r="Z19782" s="3"/>
      <c r="AA19782" s="3"/>
      <c r="AB19782" s="3"/>
      <c r="AC19782" s="3"/>
      <c r="AD19782" s="3"/>
      <c r="AE19782" s="3"/>
      <c r="AF19782" s="3"/>
      <c r="AG19782" s="3"/>
      <c r="AH19782" s="3"/>
      <c r="AI19782" s="3"/>
      <c r="AJ19782" s="3"/>
      <c r="BM19782" s="3"/>
      <c r="BN19782" s="3"/>
      <c r="BO19782" s="3"/>
      <c r="BP19782" s="3"/>
      <c r="BQ19782" s="3"/>
      <c r="BR19782" s="3"/>
      <c r="BS19782" s="3"/>
    </row>
    <row r="19783" spans="11:71" x14ac:dyDescent="0.25">
      <c r="K19783" s="3"/>
      <c r="L19783" s="3"/>
      <c r="M19783" s="3"/>
      <c r="N19783" s="3"/>
      <c r="O19783" s="3"/>
      <c r="P19783" s="3"/>
      <c r="S19783" s="3"/>
      <c r="T19783" s="3"/>
      <c r="U19783" s="3"/>
      <c r="V19783" s="3"/>
      <c r="W19783" s="3"/>
      <c r="X19783" s="3"/>
      <c r="Y19783" s="3"/>
      <c r="Z19783" s="3"/>
      <c r="AA19783" s="3"/>
      <c r="AB19783" s="3"/>
      <c r="AC19783" s="3"/>
      <c r="AD19783" s="3"/>
      <c r="AE19783" s="3"/>
      <c r="AF19783" s="3"/>
      <c r="AG19783" s="3"/>
      <c r="AH19783" s="3"/>
      <c r="AI19783" s="3"/>
      <c r="AJ19783" s="3"/>
      <c r="BM19783" s="3"/>
      <c r="BN19783" s="3"/>
      <c r="BO19783" s="3"/>
      <c r="BP19783" s="3"/>
      <c r="BQ19783" s="3"/>
      <c r="BR19783" s="3"/>
      <c r="BS19783" s="3"/>
    </row>
    <row r="19784" spans="11:71" x14ac:dyDescent="0.25">
      <c r="K19784" s="3"/>
      <c r="L19784" s="3"/>
      <c r="M19784" s="3"/>
      <c r="N19784" s="3"/>
      <c r="O19784" s="3"/>
      <c r="P19784" s="3"/>
      <c r="S19784" s="3"/>
      <c r="T19784" s="3"/>
      <c r="U19784" s="3"/>
      <c r="V19784" s="3"/>
      <c r="W19784" s="3"/>
      <c r="X19784" s="3"/>
      <c r="Y19784" s="3"/>
      <c r="Z19784" s="3"/>
      <c r="AA19784" s="3"/>
      <c r="AB19784" s="3"/>
      <c r="AC19784" s="3"/>
      <c r="AD19784" s="3"/>
      <c r="AE19784" s="3"/>
      <c r="AF19784" s="3"/>
      <c r="AG19784" s="3"/>
      <c r="AH19784" s="3"/>
      <c r="AI19784" s="3"/>
      <c r="AJ19784" s="3"/>
      <c r="BM19784" s="3"/>
      <c r="BN19784" s="3"/>
      <c r="BO19784" s="3"/>
      <c r="BP19784" s="3"/>
      <c r="BQ19784" s="3"/>
      <c r="BR19784" s="3"/>
      <c r="BS19784" s="3"/>
    </row>
    <row r="19785" spans="11:71" x14ac:dyDescent="0.25">
      <c r="K19785" s="3"/>
      <c r="L19785" s="3"/>
      <c r="M19785" s="3"/>
      <c r="N19785" s="3"/>
      <c r="O19785" s="3"/>
      <c r="P19785" s="3"/>
      <c r="S19785" s="3"/>
      <c r="T19785" s="3"/>
      <c r="U19785" s="3"/>
      <c r="V19785" s="3"/>
      <c r="W19785" s="3"/>
      <c r="X19785" s="3"/>
      <c r="Y19785" s="3"/>
      <c r="Z19785" s="3"/>
      <c r="AA19785" s="3"/>
      <c r="AB19785" s="3"/>
      <c r="AC19785" s="3"/>
      <c r="AD19785" s="3"/>
      <c r="AE19785" s="3"/>
      <c r="AF19785" s="3"/>
      <c r="AG19785" s="3"/>
      <c r="AH19785" s="3"/>
      <c r="AI19785" s="3"/>
      <c r="AJ19785" s="3"/>
      <c r="BM19785" s="3"/>
      <c r="BN19785" s="3"/>
      <c r="BO19785" s="3"/>
      <c r="BP19785" s="3"/>
      <c r="BQ19785" s="3"/>
      <c r="BR19785" s="3"/>
      <c r="BS19785" s="3"/>
    </row>
    <row r="19786" spans="11:71" x14ac:dyDescent="0.25">
      <c r="K19786" s="3"/>
      <c r="L19786" s="3"/>
      <c r="M19786" s="3"/>
      <c r="N19786" s="3"/>
      <c r="O19786" s="3"/>
      <c r="P19786" s="3"/>
      <c r="S19786" s="3"/>
      <c r="T19786" s="3"/>
      <c r="U19786" s="3"/>
      <c r="V19786" s="3"/>
      <c r="W19786" s="3"/>
      <c r="X19786" s="3"/>
      <c r="Y19786" s="3"/>
      <c r="Z19786" s="3"/>
      <c r="AA19786" s="3"/>
      <c r="AB19786" s="3"/>
      <c r="AC19786" s="3"/>
      <c r="AD19786" s="3"/>
      <c r="AE19786" s="3"/>
      <c r="AF19786" s="3"/>
      <c r="AG19786" s="3"/>
      <c r="AH19786" s="3"/>
      <c r="AI19786" s="3"/>
      <c r="AJ19786" s="3"/>
      <c r="BM19786" s="3"/>
      <c r="BN19786" s="3"/>
      <c r="BO19786" s="3"/>
      <c r="BP19786" s="3"/>
      <c r="BQ19786" s="3"/>
      <c r="BR19786" s="3"/>
      <c r="BS19786" s="3"/>
    </row>
    <row r="19787" spans="11:71" x14ac:dyDescent="0.25">
      <c r="K19787" s="3"/>
      <c r="L19787" s="3"/>
      <c r="M19787" s="3"/>
      <c r="N19787" s="3"/>
      <c r="O19787" s="3"/>
      <c r="P19787" s="3"/>
      <c r="S19787" s="3"/>
      <c r="T19787" s="3"/>
      <c r="U19787" s="3"/>
      <c r="V19787" s="3"/>
      <c r="W19787" s="3"/>
      <c r="X19787" s="3"/>
      <c r="Y19787" s="3"/>
      <c r="Z19787" s="3"/>
      <c r="AA19787" s="3"/>
      <c r="AB19787" s="3"/>
      <c r="AC19787" s="3"/>
      <c r="AD19787" s="3"/>
      <c r="AE19787" s="3"/>
      <c r="AF19787" s="3"/>
      <c r="AG19787" s="3"/>
      <c r="AH19787" s="3"/>
      <c r="AI19787" s="3"/>
      <c r="AJ19787" s="3"/>
      <c r="BM19787" s="3"/>
      <c r="BN19787" s="3"/>
      <c r="BO19787" s="3"/>
      <c r="BP19787" s="3"/>
      <c r="BQ19787" s="3"/>
      <c r="BR19787" s="3"/>
      <c r="BS19787" s="3"/>
    </row>
    <row r="19788" spans="11:71" x14ac:dyDescent="0.25">
      <c r="K19788" s="3"/>
      <c r="L19788" s="3"/>
      <c r="M19788" s="3"/>
      <c r="N19788" s="3"/>
      <c r="O19788" s="3"/>
      <c r="P19788" s="3"/>
      <c r="S19788" s="3"/>
      <c r="T19788" s="3"/>
      <c r="U19788" s="3"/>
      <c r="V19788" s="3"/>
      <c r="W19788" s="3"/>
      <c r="X19788" s="3"/>
      <c r="Y19788" s="3"/>
      <c r="Z19788" s="3"/>
      <c r="AA19788" s="3"/>
      <c r="AB19788" s="3"/>
      <c r="AC19788" s="3"/>
      <c r="AD19788" s="3"/>
      <c r="AE19788" s="3"/>
      <c r="AF19788" s="3"/>
      <c r="AG19788" s="3"/>
      <c r="AH19788" s="3"/>
      <c r="AI19788" s="3"/>
      <c r="AJ19788" s="3"/>
      <c r="BM19788" s="3"/>
      <c r="BN19788" s="3"/>
      <c r="BO19788" s="3"/>
      <c r="BP19788" s="3"/>
      <c r="BQ19788" s="3"/>
      <c r="BR19788" s="3"/>
      <c r="BS19788" s="3"/>
    </row>
    <row r="19789" spans="11:71" x14ac:dyDescent="0.25">
      <c r="K19789" s="3"/>
      <c r="L19789" s="3"/>
      <c r="M19789" s="3"/>
      <c r="N19789" s="3"/>
      <c r="O19789" s="3"/>
      <c r="P19789" s="3"/>
      <c r="S19789" s="3"/>
      <c r="T19789" s="3"/>
      <c r="U19789" s="3"/>
      <c r="V19789" s="3"/>
      <c r="W19789" s="3"/>
      <c r="X19789" s="3"/>
      <c r="Y19789" s="3"/>
      <c r="Z19789" s="3"/>
      <c r="AA19789" s="3"/>
      <c r="AB19789" s="3"/>
      <c r="AC19789" s="3"/>
      <c r="AD19789" s="3"/>
      <c r="AE19789" s="3"/>
      <c r="AF19789" s="3"/>
      <c r="AG19789" s="3"/>
      <c r="AH19789" s="3"/>
      <c r="AI19789" s="3"/>
      <c r="AJ19789" s="3"/>
      <c r="BM19789" s="3"/>
      <c r="BN19789" s="3"/>
      <c r="BO19789" s="3"/>
      <c r="BP19789" s="3"/>
      <c r="BQ19789" s="3"/>
      <c r="BR19789" s="3"/>
      <c r="BS19789" s="3"/>
    </row>
    <row r="19790" spans="11:71" x14ac:dyDescent="0.25">
      <c r="K19790" s="3"/>
      <c r="L19790" s="3"/>
      <c r="M19790" s="3"/>
      <c r="N19790" s="3"/>
      <c r="O19790" s="3"/>
      <c r="P19790" s="3"/>
      <c r="S19790" s="3"/>
      <c r="T19790" s="3"/>
      <c r="U19790" s="3"/>
      <c r="V19790" s="3"/>
      <c r="W19790" s="3"/>
      <c r="X19790" s="3"/>
      <c r="Y19790" s="3"/>
      <c r="Z19790" s="3"/>
      <c r="AA19790" s="3"/>
      <c r="AB19790" s="3"/>
      <c r="AC19790" s="3"/>
      <c r="AD19790" s="3"/>
      <c r="AE19790" s="3"/>
      <c r="AF19790" s="3"/>
      <c r="AG19790" s="3"/>
      <c r="AH19790" s="3"/>
      <c r="AI19790" s="3"/>
      <c r="AJ19790" s="3"/>
      <c r="BM19790" s="3"/>
      <c r="BN19790" s="3"/>
      <c r="BO19790" s="3"/>
      <c r="BP19790" s="3"/>
      <c r="BQ19790" s="3"/>
      <c r="BR19790" s="3"/>
      <c r="BS19790" s="3"/>
    </row>
    <row r="19791" spans="11:71" x14ac:dyDescent="0.25">
      <c r="K19791" s="3"/>
      <c r="L19791" s="3"/>
      <c r="M19791" s="3"/>
      <c r="N19791" s="3"/>
      <c r="O19791" s="3"/>
      <c r="P19791" s="3"/>
      <c r="S19791" s="3"/>
      <c r="T19791" s="3"/>
      <c r="U19791" s="3"/>
      <c r="V19791" s="3"/>
      <c r="W19791" s="3"/>
      <c r="X19791" s="3"/>
      <c r="Y19791" s="3"/>
      <c r="Z19791" s="3"/>
      <c r="AA19791" s="3"/>
      <c r="AB19791" s="3"/>
      <c r="AC19791" s="3"/>
      <c r="AD19791" s="3"/>
      <c r="AE19791" s="3"/>
      <c r="AF19791" s="3"/>
      <c r="AG19791" s="3"/>
      <c r="AH19791" s="3"/>
      <c r="AI19791" s="3"/>
      <c r="AJ19791" s="3"/>
      <c r="BM19791" s="3"/>
      <c r="BN19791" s="3"/>
      <c r="BO19791" s="3"/>
      <c r="BP19791" s="3"/>
      <c r="BQ19791" s="3"/>
      <c r="BR19791" s="3"/>
      <c r="BS19791" s="3"/>
    </row>
    <row r="19792" spans="11:71" x14ac:dyDescent="0.25">
      <c r="K19792" s="3"/>
      <c r="L19792" s="3"/>
      <c r="M19792" s="3"/>
      <c r="N19792" s="3"/>
      <c r="O19792" s="3"/>
      <c r="P19792" s="3"/>
      <c r="S19792" s="3"/>
      <c r="T19792" s="3"/>
      <c r="U19792" s="3"/>
      <c r="V19792" s="3"/>
      <c r="W19792" s="3"/>
      <c r="X19792" s="3"/>
      <c r="Y19792" s="3"/>
      <c r="Z19792" s="3"/>
      <c r="AA19792" s="3"/>
      <c r="AB19792" s="3"/>
      <c r="AC19792" s="3"/>
      <c r="AD19792" s="3"/>
      <c r="AE19792" s="3"/>
      <c r="AF19792" s="3"/>
      <c r="AG19792" s="3"/>
      <c r="AH19792" s="3"/>
      <c r="AI19792" s="3"/>
      <c r="AJ19792" s="3"/>
      <c r="BM19792" s="3"/>
      <c r="BN19792" s="3"/>
      <c r="BO19792" s="3"/>
      <c r="BP19792" s="3"/>
      <c r="BQ19792" s="3"/>
      <c r="BR19792" s="3"/>
      <c r="BS19792" s="3"/>
    </row>
    <row r="19793" spans="11:71" x14ac:dyDescent="0.25">
      <c r="K19793" s="3"/>
      <c r="L19793" s="3"/>
      <c r="M19793" s="3"/>
      <c r="N19793" s="3"/>
      <c r="O19793" s="3"/>
      <c r="P19793" s="3"/>
      <c r="S19793" s="3"/>
      <c r="T19793" s="3"/>
      <c r="U19793" s="3"/>
      <c r="V19793" s="3"/>
      <c r="W19793" s="3"/>
      <c r="X19793" s="3"/>
      <c r="Y19793" s="3"/>
      <c r="Z19793" s="3"/>
      <c r="AA19793" s="3"/>
      <c r="AB19793" s="3"/>
      <c r="AC19793" s="3"/>
      <c r="AD19793" s="3"/>
      <c r="AE19793" s="3"/>
      <c r="AF19793" s="3"/>
      <c r="AG19793" s="3"/>
      <c r="AH19793" s="3"/>
      <c r="AI19793" s="3"/>
      <c r="AJ19793" s="3"/>
      <c r="BM19793" s="3"/>
      <c r="BN19793" s="3"/>
      <c r="BO19793" s="3"/>
      <c r="BP19793" s="3"/>
      <c r="BQ19793" s="3"/>
      <c r="BR19793" s="3"/>
      <c r="BS19793" s="3"/>
    </row>
    <row r="19794" spans="11:71" x14ac:dyDescent="0.25">
      <c r="K19794" s="3"/>
      <c r="L19794" s="3"/>
      <c r="M19794" s="3"/>
      <c r="N19794" s="3"/>
      <c r="O19794" s="3"/>
      <c r="P19794" s="3"/>
      <c r="S19794" s="3"/>
      <c r="T19794" s="3"/>
      <c r="U19794" s="3"/>
      <c r="V19794" s="3"/>
      <c r="W19794" s="3"/>
      <c r="X19794" s="3"/>
      <c r="Y19794" s="3"/>
      <c r="Z19794" s="3"/>
      <c r="AA19794" s="3"/>
      <c r="AB19794" s="3"/>
      <c r="AC19794" s="3"/>
      <c r="AD19794" s="3"/>
      <c r="AE19794" s="3"/>
      <c r="AF19794" s="3"/>
      <c r="AG19794" s="3"/>
      <c r="AH19794" s="3"/>
      <c r="AI19794" s="3"/>
      <c r="AJ19794" s="3"/>
      <c r="BM19794" s="3"/>
      <c r="BN19794" s="3"/>
      <c r="BO19794" s="3"/>
      <c r="BP19794" s="3"/>
      <c r="BQ19794" s="3"/>
      <c r="BR19794" s="3"/>
      <c r="BS19794" s="3"/>
    </row>
    <row r="19795" spans="11:71" x14ac:dyDescent="0.25">
      <c r="K19795" s="3"/>
      <c r="L19795" s="3"/>
      <c r="M19795" s="3"/>
      <c r="N19795" s="3"/>
      <c r="O19795" s="3"/>
      <c r="P19795" s="3"/>
      <c r="S19795" s="3"/>
      <c r="T19795" s="3"/>
      <c r="U19795" s="3"/>
      <c r="V19795" s="3"/>
      <c r="W19795" s="3"/>
      <c r="X19795" s="3"/>
      <c r="Y19795" s="3"/>
      <c r="Z19795" s="3"/>
      <c r="AA19795" s="3"/>
      <c r="AB19795" s="3"/>
      <c r="AC19795" s="3"/>
      <c r="AD19795" s="3"/>
      <c r="AE19795" s="3"/>
      <c r="AF19795" s="3"/>
      <c r="AG19795" s="3"/>
      <c r="AH19795" s="3"/>
      <c r="AI19795" s="3"/>
      <c r="AJ19795" s="3"/>
      <c r="BM19795" s="3"/>
      <c r="BN19795" s="3"/>
      <c r="BO19795" s="3"/>
      <c r="BP19795" s="3"/>
      <c r="BQ19795" s="3"/>
      <c r="BR19795" s="3"/>
      <c r="BS19795" s="3"/>
    </row>
    <row r="19796" spans="11:71" x14ac:dyDescent="0.25">
      <c r="K19796" s="3"/>
      <c r="L19796" s="3"/>
      <c r="M19796" s="3"/>
      <c r="N19796" s="3"/>
      <c r="O19796" s="3"/>
      <c r="P19796" s="3"/>
      <c r="S19796" s="3"/>
      <c r="T19796" s="3"/>
      <c r="U19796" s="3"/>
      <c r="V19796" s="3"/>
      <c r="W19796" s="3"/>
      <c r="X19796" s="3"/>
      <c r="Y19796" s="3"/>
      <c r="Z19796" s="3"/>
      <c r="AA19796" s="3"/>
      <c r="AB19796" s="3"/>
      <c r="AC19796" s="3"/>
      <c r="AD19796" s="3"/>
      <c r="AE19796" s="3"/>
      <c r="AF19796" s="3"/>
      <c r="AG19796" s="3"/>
      <c r="AH19796" s="3"/>
      <c r="AI19796" s="3"/>
      <c r="AJ19796" s="3"/>
      <c r="BM19796" s="3"/>
      <c r="BN19796" s="3"/>
      <c r="BO19796" s="3"/>
      <c r="BP19796" s="3"/>
      <c r="BQ19796" s="3"/>
      <c r="BR19796" s="3"/>
      <c r="BS19796" s="3"/>
    </row>
    <row r="19797" spans="11:71" x14ac:dyDescent="0.25">
      <c r="K19797" s="3"/>
      <c r="L19797" s="3"/>
      <c r="M19797" s="3"/>
      <c r="N19797" s="3"/>
      <c r="O19797" s="3"/>
      <c r="P19797" s="3"/>
      <c r="S19797" s="3"/>
      <c r="T19797" s="3"/>
      <c r="U19797" s="3"/>
      <c r="V19797" s="3"/>
      <c r="W19797" s="3"/>
      <c r="X19797" s="3"/>
      <c r="Y19797" s="3"/>
      <c r="Z19797" s="3"/>
      <c r="AA19797" s="3"/>
      <c r="AB19797" s="3"/>
      <c r="AC19797" s="3"/>
      <c r="AD19797" s="3"/>
      <c r="AE19797" s="3"/>
      <c r="AF19797" s="3"/>
      <c r="AG19797" s="3"/>
      <c r="AH19797" s="3"/>
      <c r="AI19797" s="3"/>
      <c r="AJ19797" s="3"/>
      <c r="BM19797" s="3"/>
      <c r="BN19797" s="3"/>
      <c r="BO19797" s="3"/>
      <c r="BP19797" s="3"/>
      <c r="BQ19797" s="3"/>
      <c r="BR19797" s="3"/>
      <c r="BS19797" s="3"/>
    </row>
    <row r="19798" spans="11:71" x14ac:dyDescent="0.25">
      <c r="K19798" s="3"/>
      <c r="L19798" s="3"/>
      <c r="M19798" s="3"/>
      <c r="N19798" s="3"/>
      <c r="O19798" s="3"/>
      <c r="P19798" s="3"/>
      <c r="S19798" s="3"/>
      <c r="T19798" s="3"/>
      <c r="U19798" s="3"/>
      <c r="V19798" s="3"/>
      <c r="W19798" s="3"/>
      <c r="X19798" s="3"/>
      <c r="Y19798" s="3"/>
      <c r="Z19798" s="3"/>
      <c r="AA19798" s="3"/>
      <c r="AB19798" s="3"/>
      <c r="AC19798" s="3"/>
      <c r="AD19798" s="3"/>
      <c r="AE19798" s="3"/>
      <c r="AF19798" s="3"/>
      <c r="AG19798" s="3"/>
      <c r="AH19798" s="3"/>
      <c r="AI19798" s="3"/>
      <c r="AJ19798" s="3"/>
      <c r="BM19798" s="3"/>
      <c r="BN19798" s="3"/>
      <c r="BO19798" s="3"/>
      <c r="BP19798" s="3"/>
      <c r="BQ19798" s="3"/>
      <c r="BR19798" s="3"/>
      <c r="BS19798" s="3"/>
    </row>
    <row r="19799" spans="11:71" x14ac:dyDescent="0.25">
      <c r="K19799" s="3"/>
      <c r="L19799" s="3"/>
      <c r="M19799" s="3"/>
      <c r="N19799" s="3"/>
      <c r="O19799" s="3"/>
      <c r="P19799" s="3"/>
      <c r="S19799" s="3"/>
      <c r="T19799" s="3"/>
      <c r="U19799" s="3"/>
      <c r="V19799" s="3"/>
      <c r="W19799" s="3"/>
      <c r="X19799" s="3"/>
      <c r="Y19799" s="3"/>
      <c r="Z19799" s="3"/>
      <c r="AA19799" s="3"/>
      <c r="AB19799" s="3"/>
      <c r="AC19799" s="3"/>
      <c r="AD19799" s="3"/>
      <c r="AE19799" s="3"/>
      <c r="AF19799" s="3"/>
      <c r="AG19799" s="3"/>
      <c r="AH19799" s="3"/>
      <c r="AI19799" s="3"/>
      <c r="AJ19799" s="3"/>
      <c r="BM19799" s="3"/>
      <c r="BN19799" s="3"/>
      <c r="BO19799" s="3"/>
      <c r="BP19799" s="3"/>
      <c r="BQ19799" s="3"/>
      <c r="BR19799" s="3"/>
      <c r="BS19799" s="3"/>
    </row>
    <row r="19800" spans="11:71" x14ac:dyDescent="0.25">
      <c r="K19800" s="3"/>
      <c r="L19800" s="3"/>
      <c r="M19800" s="3"/>
      <c r="N19800" s="3"/>
      <c r="O19800" s="3"/>
      <c r="P19800" s="3"/>
      <c r="S19800" s="3"/>
      <c r="T19800" s="3"/>
      <c r="U19800" s="3"/>
      <c r="V19800" s="3"/>
      <c r="W19800" s="3"/>
      <c r="X19800" s="3"/>
      <c r="Y19800" s="3"/>
      <c r="Z19800" s="3"/>
      <c r="AA19800" s="3"/>
      <c r="AB19800" s="3"/>
      <c r="AC19800" s="3"/>
      <c r="AD19800" s="3"/>
      <c r="AE19800" s="3"/>
      <c r="AF19800" s="3"/>
      <c r="AG19800" s="3"/>
      <c r="AH19800" s="3"/>
      <c r="AI19800" s="3"/>
      <c r="AJ19800" s="3"/>
      <c r="BM19800" s="3"/>
      <c r="BN19800" s="3"/>
      <c r="BO19800" s="3"/>
      <c r="BP19800" s="3"/>
      <c r="BQ19800" s="3"/>
      <c r="BR19800" s="3"/>
      <c r="BS19800" s="3"/>
    </row>
    <row r="19801" spans="11:71" x14ac:dyDescent="0.25">
      <c r="K19801" s="3"/>
      <c r="L19801" s="3"/>
      <c r="M19801" s="3"/>
      <c r="N19801" s="3"/>
      <c r="O19801" s="3"/>
      <c r="P19801" s="3"/>
      <c r="S19801" s="3"/>
      <c r="T19801" s="3"/>
      <c r="U19801" s="3"/>
      <c r="V19801" s="3"/>
      <c r="W19801" s="3"/>
      <c r="X19801" s="3"/>
      <c r="Y19801" s="3"/>
      <c r="Z19801" s="3"/>
      <c r="AA19801" s="3"/>
      <c r="AB19801" s="3"/>
      <c r="AC19801" s="3"/>
      <c r="AD19801" s="3"/>
      <c r="AE19801" s="3"/>
      <c r="AF19801" s="3"/>
      <c r="AG19801" s="3"/>
      <c r="AH19801" s="3"/>
      <c r="AI19801" s="3"/>
      <c r="AJ19801" s="3"/>
      <c r="BM19801" s="3"/>
      <c r="BN19801" s="3"/>
      <c r="BO19801" s="3"/>
      <c r="BP19801" s="3"/>
      <c r="BQ19801" s="3"/>
      <c r="BR19801" s="3"/>
      <c r="BS19801" s="3"/>
    </row>
    <row r="19802" spans="11:71" x14ac:dyDescent="0.25">
      <c r="K19802" s="3"/>
      <c r="L19802" s="3"/>
      <c r="M19802" s="3"/>
      <c r="N19802" s="3"/>
      <c r="O19802" s="3"/>
      <c r="P19802" s="3"/>
      <c r="S19802" s="3"/>
      <c r="T19802" s="3"/>
      <c r="U19802" s="3"/>
      <c r="V19802" s="3"/>
      <c r="W19802" s="3"/>
      <c r="X19802" s="3"/>
      <c r="Y19802" s="3"/>
      <c r="Z19802" s="3"/>
      <c r="AA19802" s="3"/>
      <c r="AB19802" s="3"/>
      <c r="AC19802" s="3"/>
      <c r="AD19802" s="3"/>
      <c r="AE19802" s="3"/>
      <c r="AF19802" s="3"/>
      <c r="AG19802" s="3"/>
      <c r="AH19802" s="3"/>
      <c r="AI19802" s="3"/>
      <c r="AJ19802" s="3"/>
      <c r="BM19802" s="3"/>
      <c r="BN19802" s="3"/>
      <c r="BO19802" s="3"/>
      <c r="BP19802" s="3"/>
      <c r="BQ19802" s="3"/>
      <c r="BR19802" s="3"/>
      <c r="BS19802" s="3"/>
    </row>
    <row r="19803" spans="11:71" x14ac:dyDescent="0.25">
      <c r="K19803" s="3"/>
      <c r="L19803" s="3"/>
      <c r="M19803" s="3"/>
      <c r="N19803" s="3"/>
      <c r="O19803" s="3"/>
      <c r="P19803" s="3"/>
      <c r="S19803" s="3"/>
      <c r="T19803" s="3"/>
      <c r="U19803" s="3"/>
      <c r="V19803" s="3"/>
      <c r="W19803" s="3"/>
      <c r="X19803" s="3"/>
      <c r="Y19803" s="3"/>
      <c r="Z19803" s="3"/>
      <c r="AA19803" s="3"/>
      <c r="AB19803" s="3"/>
      <c r="AC19803" s="3"/>
      <c r="AD19803" s="3"/>
      <c r="AE19803" s="3"/>
      <c r="AF19803" s="3"/>
      <c r="AG19803" s="3"/>
      <c r="AH19803" s="3"/>
      <c r="AI19803" s="3"/>
      <c r="AJ19803" s="3"/>
      <c r="BM19803" s="3"/>
      <c r="BN19803" s="3"/>
      <c r="BO19803" s="3"/>
      <c r="BP19803" s="3"/>
      <c r="BQ19803" s="3"/>
      <c r="BR19803" s="3"/>
      <c r="BS19803" s="3"/>
    </row>
    <row r="19804" spans="11:71" x14ac:dyDescent="0.25">
      <c r="K19804" s="3"/>
      <c r="L19804" s="3"/>
      <c r="M19804" s="3"/>
      <c r="N19804" s="3"/>
      <c r="O19804" s="3"/>
      <c r="P19804" s="3"/>
      <c r="S19804" s="3"/>
      <c r="T19804" s="3"/>
      <c r="U19804" s="3"/>
      <c r="V19804" s="3"/>
      <c r="W19804" s="3"/>
      <c r="X19804" s="3"/>
      <c r="Y19804" s="3"/>
      <c r="Z19804" s="3"/>
      <c r="AA19804" s="3"/>
      <c r="AB19804" s="3"/>
      <c r="AC19804" s="3"/>
      <c r="AD19804" s="3"/>
      <c r="AE19804" s="3"/>
      <c r="AF19804" s="3"/>
      <c r="AG19804" s="3"/>
      <c r="AH19804" s="3"/>
      <c r="AI19804" s="3"/>
      <c r="AJ19804" s="3"/>
      <c r="BM19804" s="3"/>
      <c r="BN19804" s="3"/>
      <c r="BO19804" s="3"/>
      <c r="BP19804" s="3"/>
      <c r="BQ19804" s="3"/>
      <c r="BR19804" s="3"/>
      <c r="BS19804" s="3"/>
    </row>
    <row r="19805" spans="11:71" x14ac:dyDescent="0.25">
      <c r="K19805" s="3"/>
      <c r="L19805" s="3"/>
      <c r="M19805" s="3"/>
      <c r="N19805" s="3"/>
      <c r="O19805" s="3"/>
      <c r="P19805" s="3"/>
      <c r="S19805" s="3"/>
      <c r="T19805" s="3"/>
      <c r="U19805" s="3"/>
      <c r="V19805" s="3"/>
      <c r="W19805" s="3"/>
      <c r="X19805" s="3"/>
      <c r="Y19805" s="3"/>
      <c r="Z19805" s="3"/>
      <c r="AA19805" s="3"/>
      <c r="AB19805" s="3"/>
      <c r="AC19805" s="3"/>
      <c r="AD19805" s="3"/>
      <c r="AE19805" s="3"/>
      <c r="AF19805" s="3"/>
      <c r="AG19805" s="3"/>
      <c r="AH19805" s="3"/>
      <c r="AI19805" s="3"/>
      <c r="AJ19805" s="3"/>
      <c r="BM19805" s="3"/>
      <c r="BN19805" s="3"/>
      <c r="BO19805" s="3"/>
      <c r="BP19805" s="3"/>
      <c r="BQ19805" s="3"/>
      <c r="BR19805" s="3"/>
      <c r="BS19805" s="3"/>
    </row>
    <row r="19806" spans="11:71" x14ac:dyDescent="0.25">
      <c r="K19806" s="3"/>
      <c r="L19806" s="3"/>
      <c r="M19806" s="3"/>
      <c r="N19806" s="3"/>
      <c r="O19806" s="3"/>
      <c r="P19806" s="3"/>
      <c r="S19806" s="3"/>
      <c r="T19806" s="3"/>
      <c r="U19806" s="3"/>
      <c r="V19806" s="3"/>
      <c r="W19806" s="3"/>
      <c r="X19806" s="3"/>
      <c r="Y19806" s="3"/>
      <c r="Z19806" s="3"/>
      <c r="AA19806" s="3"/>
      <c r="AB19806" s="3"/>
      <c r="AC19806" s="3"/>
      <c r="AD19806" s="3"/>
      <c r="AE19806" s="3"/>
      <c r="AF19806" s="3"/>
      <c r="AG19806" s="3"/>
      <c r="AH19806" s="3"/>
      <c r="AI19806" s="3"/>
      <c r="AJ19806" s="3"/>
      <c r="BM19806" s="3"/>
      <c r="BN19806" s="3"/>
      <c r="BO19806" s="3"/>
      <c r="BP19806" s="3"/>
      <c r="BQ19806" s="3"/>
      <c r="BR19806" s="3"/>
      <c r="BS19806" s="3"/>
    </row>
    <row r="19807" spans="11:71" x14ac:dyDescent="0.25">
      <c r="K19807" s="3"/>
      <c r="L19807" s="3"/>
      <c r="M19807" s="3"/>
      <c r="N19807" s="3"/>
      <c r="O19807" s="3"/>
      <c r="P19807" s="3"/>
      <c r="S19807" s="3"/>
      <c r="T19807" s="3"/>
      <c r="U19807" s="3"/>
      <c r="V19807" s="3"/>
      <c r="W19807" s="3"/>
      <c r="X19807" s="3"/>
      <c r="Y19807" s="3"/>
      <c r="Z19807" s="3"/>
      <c r="AA19807" s="3"/>
      <c r="AB19807" s="3"/>
      <c r="AC19807" s="3"/>
      <c r="AD19807" s="3"/>
      <c r="AE19807" s="3"/>
      <c r="AF19807" s="3"/>
      <c r="AG19807" s="3"/>
      <c r="AH19807" s="3"/>
      <c r="AI19807" s="3"/>
      <c r="AJ19807" s="3"/>
      <c r="BM19807" s="3"/>
      <c r="BN19807" s="3"/>
      <c r="BO19807" s="3"/>
      <c r="BP19807" s="3"/>
      <c r="BQ19807" s="3"/>
      <c r="BR19807" s="3"/>
      <c r="BS19807" s="3"/>
    </row>
    <row r="19808" spans="11:71" x14ac:dyDescent="0.25">
      <c r="K19808" s="3"/>
      <c r="L19808" s="3"/>
      <c r="M19808" s="3"/>
      <c r="N19808" s="3"/>
      <c r="O19808" s="3"/>
      <c r="P19808" s="3"/>
      <c r="S19808" s="3"/>
      <c r="T19808" s="3"/>
      <c r="U19808" s="3"/>
      <c r="V19808" s="3"/>
      <c r="W19808" s="3"/>
      <c r="X19808" s="3"/>
      <c r="Y19808" s="3"/>
      <c r="Z19808" s="3"/>
      <c r="AA19808" s="3"/>
      <c r="AB19808" s="3"/>
      <c r="AC19808" s="3"/>
      <c r="AD19808" s="3"/>
      <c r="AE19808" s="3"/>
      <c r="AF19808" s="3"/>
      <c r="AG19808" s="3"/>
      <c r="AH19808" s="3"/>
      <c r="AI19808" s="3"/>
      <c r="AJ19808" s="3"/>
      <c r="BM19808" s="3"/>
      <c r="BN19808" s="3"/>
      <c r="BO19808" s="3"/>
      <c r="BP19808" s="3"/>
      <c r="BQ19808" s="3"/>
      <c r="BR19808" s="3"/>
      <c r="BS19808" s="3"/>
    </row>
    <row r="19809" spans="11:71" x14ac:dyDescent="0.25">
      <c r="K19809" s="3"/>
      <c r="L19809" s="3"/>
      <c r="M19809" s="3"/>
      <c r="N19809" s="3"/>
      <c r="O19809" s="3"/>
      <c r="P19809" s="3"/>
      <c r="S19809" s="3"/>
      <c r="T19809" s="3"/>
      <c r="U19809" s="3"/>
      <c r="V19809" s="3"/>
      <c r="W19809" s="3"/>
      <c r="X19809" s="3"/>
      <c r="Y19809" s="3"/>
      <c r="Z19809" s="3"/>
      <c r="AA19809" s="3"/>
      <c r="AB19809" s="3"/>
      <c r="AC19809" s="3"/>
      <c r="AD19809" s="3"/>
      <c r="AE19809" s="3"/>
      <c r="AF19809" s="3"/>
      <c r="AG19809" s="3"/>
      <c r="AH19809" s="3"/>
      <c r="AI19809" s="3"/>
      <c r="AJ19809" s="3"/>
      <c r="BM19809" s="3"/>
      <c r="BN19809" s="3"/>
      <c r="BO19809" s="3"/>
      <c r="BP19809" s="3"/>
      <c r="BQ19809" s="3"/>
      <c r="BR19809" s="3"/>
      <c r="BS19809" s="3"/>
    </row>
    <row r="19810" spans="11:71" x14ac:dyDescent="0.25">
      <c r="K19810" s="3"/>
      <c r="L19810" s="3"/>
      <c r="M19810" s="3"/>
      <c r="N19810" s="3"/>
      <c r="O19810" s="3"/>
      <c r="P19810" s="3"/>
      <c r="S19810" s="3"/>
      <c r="T19810" s="3"/>
      <c r="U19810" s="3"/>
      <c r="V19810" s="3"/>
      <c r="W19810" s="3"/>
      <c r="X19810" s="3"/>
      <c r="Y19810" s="3"/>
      <c r="Z19810" s="3"/>
      <c r="AA19810" s="3"/>
      <c r="AB19810" s="3"/>
      <c r="AC19810" s="3"/>
      <c r="AD19810" s="3"/>
      <c r="AE19810" s="3"/>
      <c r="AF19810" s="3"/>
      <c r="AG19810" s="3"/>
      <c r="AH19810" s="3"/>
      <c r="AI19810" s="3"/>
      <c r="AJ19810" s="3"/>
      <c r="BM19810" s="3"/>
      <c r="BN19810" s="3"/>
      <c r="BO19810" s="3"/>
      <c r="BP19810" s="3"/>
      <c r="BQ19810" s="3"/>
      <c r="BR19810" s="3"/>
      <c r="BS19810" s="3"/>
    </row>
    <row r="19811" spans="11:71" x14ac:dyDescent="0.25">
      <c r="K19811" s="3"/>
      <c r="L19811" s="3"/>
      <c r="M19811" s="3"/>
      <c r="N19811" s="3"/>
      <c r="O19811" s="3"/>
      <c r="P19811" s="3"/>
      <c r="S19811" s="3"/>
      <c r="T19811" s="3"/>
      <c r="U19811" s="3"/>
      <c r="V19811" s="3"/>
      <c r="W19811" s="3"/>
      <c r="X19811" s="3"/>
      <c r="Y19811" s="3"/>
      <c r="Z19811" s="3"/>
      <c r="AA19811" s="3"/>
      <c r="AB19811" s="3"/>
      <c r="AC19811" s="3"/>
      <c r="AD19811" s="3"/>
      <c r="AE19811" s="3"/>
      <c r="AF19811" s="3"/>
      <c r="AG19811" s="3"/>
      <c r="AH19811" s="3"/>
      <c r="AI19811" s="3"/>
      <c r="AJ19811" s="3"/>
      <c r="BM19811" s="3"/>
      <c r="BN19811" s="3"/>
      <c r="BO19811" s="3"/>
      <c r="BP19811" s="3"/>
      <c r="BQ19811" s="3"/>
      <c r="BR19811" s="3"/>
      <c r="BS19811" s="3"/>
    </row>
    <row r="19812" spans="11:71" x14ac:dyDescent="0.25">
      <c r="K19812" s="3"/>
      <c r="L19812" s="3"/>
      <c r="M19812" s="3"/>
      <c r="N19812" s="3"/>
      <c r="O19812" s="3"/>
      <c r="P19812" s="3"/>
      <c r="S19812" s="3"/>
      <c r="T19812" s="3"/>
      <c r="U19812" s="3"/>
      <c r="V19812" s="3"/>
      <c r="W19812" s="3"/>
      <c r="X19812" s="3"/>
      <c r="Y19812" s="3"/>
      <c r="Z19812" s="3"/>
      <c r="AA19812" s="3"/>
      <c r="AB19812" s="3"/>
      <c r="AC19812" s="3"/>
      <c r="AD19812" s="3"/>
      <c r="AE19812" s="3"/>
      <c r="AF19812" s="3"/>
      <c r="AG19812" s="3"/>
      <c r="AH19812" s="3"/>
      <c r="AI19812" s="3"/>
      <c r="AJ19812" s="3"/>
      <c r="BM19812" s="3"/>
      <c r="BN19812" s="3"/>
      <c r="BO19812" s="3"/>
      <c r="BP19812" s="3"/>
      <c r="BQ19812" s="3"/>
      <c r="BR19812" s="3"/>
      <c r="BS19812" s="3"/>
    </row>
    <row r="19813" spans="11:71" x14ac:dyDescent="0.25">
      <c r="K19813" s="3"/>
      <c r="L19813" s="3"/>
      <c r="M19813" s="3"/>
      <c r="N19813" s="3"/>
      <c r="O19813" s="3"/>
      <c r="P19813" s="3"/>
      <c r="S19813" s="3"/>
      <c r="T19813" s="3"/>
      <c r="U19813" s="3"/>
      <c r="V19813" s="3"/>
      <c r="W19813" s="3"/>
      <c r="X19813" s="3"/>
      <c r="Y19813" s="3"/>
      <c r="Z19813" s="3"/>
      <c r="AA19813" s="3"/>
      <c r="AB19813" s="3"/>
      <c r="AC19813" s="3"/>
      <c r="AD19813" s="3"/>
      <c r="AE19813" s="3"/>
      <c r="AF19813" s="3"/>
      <c r="AG19813" s="3"/>
      <c r="AH19813" s="3"/>
      <c r="AI19813" s="3"/>
      <c r="AJ19813" s="3"/>
      <c r="BM19813" s="3"/>
      <c r="BN19813" s="3"/>
      <c r="BO19813" s="3"/>
      <c r="BP19813" s="3"/>
      <c r="BQ19813" s="3"/>
      <c r="BR19813" s="3"/>
      <c r="BS19813" s="3"/>
    </row>
    <row r="19814" spans="11:71" x14ac:dyDescent="0.25">
      <c r="K19814" s="3"/>
      <c r="L19814" s="3"/>
      <c r="M19814" s="3"/>
      <c r="N19814" s="3"/>
      <c r="O19814" s="3"/>
      <c r="P19814" s="3"/>
      <c r="S19814" s="3"/>
      <c r="T19814" s="3"/>
      <c r="U19814" s="3"/>
      <c r="V19814" s="3"/>
      <c r="W19814" s="3"/>
      <c r="X19814" s="3"/>
      <c r="Y19814" s="3"/>
      <c r="Z19814" s="3"/>
      <c r="AA19814" s="3"/>
      <c r="AB19814" s="3"/>
      <c r="AC19814" s="3"/>
      <c r="AD19814" s="3"/>
      <c r="AE19814" s="3"/>
      <c r="AF19814" s="3"/>
      <c r="AG19814" s="3"/>
      <c r="AH19814" s="3"/>
      <c r="AI19814" s="3"/>
      <c r="AJ19814" s="3"/>
      <c r="BM19814" s="3"/>
      <c r="BN19814" s="3"/>
      <c r="BO19814" s="3"/>
      <c r="BP19814" s="3"/>
      <c r="BQ19814" s="3"/>
      <c r="BR19814" s="3"/>
      <c r="BS19814" s="3"/>
    </row>
    <row r="19815" spans="11:71" x14ac:dyDescent="0.25">
      <c r="K19815" s="3"/>
      <c r="L19815" s="3"/>
      <c r="M19815" s="3"/>
      <c r="N19815" s="3"/>
      <c r="O19815" s="3"/>
      <c r="P19815" s="3"/>
      <c r="S19815" s="3"/>
      <c r="T19815" s="3"/>
      <c r="U19815" s="3"/>
      <c r="V19815" s="3"/>
      <c r="W19815" s="3"/>
      <c r="X19815" s="3"/>
      <c r="Y19815" s="3"/>
      <c r="Z19815" s="3"/>
      <c r="AA19815" s="3"/>
      <c r="AB19815" s="3"/>
      <c r="AC19815" s="3"/>
      <c r="AD19815" s="3"/>
      <c r="AE19815" s="3"/>
      <c r="AF19815" s="3"/>
      <c r="AG19815" s="3"/>
      <c r="AH19815" s="3"/>
      <c r="AI19815" s="3"/>
      <c r="AJ19815" s="3"/>
      <c r="BM19815" s="3"/>
      <c r="BN19815" s="3"/>
      <c r="BO19815" s="3"/>
      <c r="BP19815" s="3"/>
      <c r="BQ19815" s="3"/>
      <c r="BR19815" s="3"/>
      <c r="BS19815" s="3"/>
    </row>
    <row r="19816" spans="11:71" x14ac:dyDescent="0.25">
      <c r="K19816" s="3"/>
      <c r="L19816" s="3"/>
      <c r="M19816" s="3"/>
      <c r="N19816" s="3"/>
      <c r="O19816" s="3"/>
      <c r="P19816" s="3"/>
      <c r="S19816" s="3"/>
      <c r="T19816" s="3"/>
      <c r="U19816" s="3"/>
      <c r="V19816" s="3"/>
      <c r="W19816" s="3"/>
      <c r="X19816" s="3"/>
      <c r="Y19816" s="3"/>
      <c r="Z19816" s="3"/>
      <c r="AA19816" s="3"/>
      <c r="AB19816" s="3"/>
      <c r="AC19816" s="3"/>
      <c r="AD19816" s="3"/>
      <c r="AE19816" s="3"/>
      <c r="AF19816" s="3"/>
      <c r="AG19816" s="3"/>
      <c r="AH19816" s="3"/>
      <c r="AI19816" s="3"/>
      <c r="AJ19816" s="3"/>
      <c r="BM19816" s="3"/>
      <c r="BN19816" s="3"/>
      <c r="BO19816" s="3"/>
      <c r="BP19816" s="3"/>
      <c r="BQ19816" s="3"/>
      <c r="BR19816" s="3"/>
      <c r="BS19816" s="3"/>
    </row>
    <row r="19817" spans="11:71" x14ac:dyDescent="0.25">
      <c r="K19817" s="3"/>
      <c r="L19817" s="3"/>
      <c r="M19817" s="3"/>
      <c r="N19817" s="3"/>
      <c r="O19817" s="3"/>
      <c r="P19817" s="3"/>
      <c r="S19817" s="3"/>
      <c r="T19817" s="3"/>
      <c r="U19817" s="3"/>
      <c r="V19817" s="3"/>
      <c r="W19817" s="3"/>
      <c r="X19817" s="3"/>
      <c r="Y19817" s="3"/>
      <c r="Z19817" s="3"/>
      <c r="AA19817" s="3"/>
      <c r="AB19817" s="3"/>
      <c r="AC19817" s="3"/>
      <c r="AD19817" s="3"/>
      <c r="AE19817" s="3"/>
      <c r="AF19817" s="3"/>
      <c r="AG19817" s="3"/>
      <c r="AH19817" s="3"/>
      <c r="AI19817" s="3"/>
      <c r="AJ19817" s="3"/>
      <c r="BM19817" s="3"/>
      <c r="BN19817" s="3"/>
      <c r="BO19817" s="3"/>
      <c r="BP19817" s="3"/>
      <c r="BQ19817" s="3"/>
      <c r="BR19817" s="3"/>
      <c r="BS19817" s="3"/>
    </row>
    <row r="19818" spans="11:71" x14ac:dyDescent="0.25">
      <c r="K19818" s="3"/>
      <c r="L19818" s="3"/>
      <c r="M19818" s="3"/>
      <c r="N19818" s="3"/>
      <c r="O19818" s="3"/>
      <c r="P19818" s="3"/>
      <c r="S19818" s="3"/>
      <c r="T19818" s="3"/>
      <c r="U19818" s="3"/>
      <c r="V19818" s="3"/>
      <c r="W19818" s="3"/>
      <c r="X19818" s="3"/>
      <c r="Y19818" s="3"/>
      <c r="Z19818" s="3"/>
      <c r="AA19818" s="3"/>
      <c r="AB19818" s="3"/>
      <c r="AC19818" s="3"/>
      <c r="AD19818" s="3"/>
      <c r="AE19818" s="3"/>
      <c r="AF19818" s="3"/>
      <c r="AG19818" s="3"/>
      <c r="AH19818" s="3"/>
      <c r="AI19818" s="3"/>
      <c r="AJ19818" s="3"/>
      <c r="BM19818" s="3"/>
      <c r="BN19818" s="3"/>
      <c r="BO19818" s="3"/>
      <c r="BP19818" s="3"/>
      <c r="BQ19818" s="3"/>
      <c r="BR19818" s="3"/>
      <c r="BS19818" s="3"/>
    </row>
    <row r="19819" spans="11:71" x14ac:dyDescent="0.25">
      <c r="K19819" s="3"/>
      <c r="L19819" s="3"/>
      <c r="M19819" s="3"/>
      <c r="N19819" s="3"/>
      <c r="O19819" s="3"/>
      <c r="P19819" s="3"/>
      <c r="S19819" s="3"/>
      <c r="T19819" s="3"/>
      <c r="U19819" s="3"/>
      <c r="V19819" s="3"/>
      <c r="W19819" s="3"/>
      <c r="X19819" s="3"/>
      <c r="Y19819" s="3"/>
      <c r="Z19819" s="3"/>
      <c r="AA19819" s="3"/>
      <c r="AB19819" s="3"/>
      <c r="AC19819" s="3"/>
      <c r="AD19819" s="3"/>
      <c r="AE19819" s="3"/>
      <c r="AF19819" s="3"/>
      <c r="AG19819" s="3"/>
      <c r="AH19819" s="3"/>
      <c r="AI19819" s="3"/>
      <c r="AJ19819" s="3"/>
      <c r="BM19819" s="3"/>
      <c r="BN19819" s="3"/>
      <c r="BO19819" s="3"/>
      <c r="BP19819" s="3"/>
      <c r="BQ19819" s="3"/>
      <c r="BR19819" s="3"/>
      <c r="BS19819" s="3"/>
    </row>
    <row r="19820" spans="11:71" x14ac:dyDescent="0.25">
      <c r="K19820" s="3"/>
      <c r="L19820" s="3"/>
      <c r="M19820" s="3"/>
      <c r="N19820" s="3"/>
      <c r="O19820" s="3"/>
      <c r="P19820" s="3"/>
      <c r="S19820" s="3"/>
      <c r="T19820" s="3"/>
      <c r="U19820" s="3"/>
      <c r="V19820" s="3"/>
      <c r="W19820" s="3"/>
      <c r="X19820" s="3"/>
      <c r="Y19820" s="3"/>
      <c r="Z19820" s="3"/>
      <c r="AA19820" s="3"/>
      <c r="AB19820" s="3"/>
      <c r="AC19820" s="3"/>
      <c r="AD19820" s="3"/>
      <c r="AE19820" s="3"/>
      <c r="AF19820" s="3"/>
      <c r="AG19820" s="3"/>
      <c r="AH19820" s="3"/>
      <c r="AI19820" s="3"/>
      <c r="AJ19820" s="3"/>
      <c r="BM19820" s="3"/>
      <c r="BN19820" s="3"/>
      <c r="BO19820" s="3"/>
      <c r="BP19820" s="3"/>
      <c r="BQ19820" s="3"/>
      <c r="BR19820" s="3"/>
      <c r="BS19820" s="3"/>
    </row>
    <row r="19821" spans="11:71" x14ac:dyDescent="0.25">
      <c r="K19821" s="3"/>
      <c r="L19821" s="3"/>
      <c r="M19821" s="3"/>
      <c r="N19821" s="3"/>
      <c r="O19821" s="3"/>
      <c r="P19821" s="3"/>
      <c r="S19821" s="3"/>
      <c r="T19821" s="3"/>
      <c r="U19821" s="3"/>
      <c r="V19821" s="3"/>
      <c r="W19821" s="3"/>
      <c r="X19821" s="3"/>
      <c r="Y19821" s="3"/>
      <c r="Z19821" s="3"/>
      <c r="AA19821" s="3"/>
      <c r="AB19821" s="3"/>
      <c r="AC19821" s="3"/>
      <c r="AD19821" s="3"/>
      <c r="AE19821" s="3"/>
      <c r="AF19821" s="3"/>
      <c r="AG19821" s="3"/>
      <c r="AH19821" s="3"/>
      <c r="AI19821" s="3"/>
      <c r="AJ19821" s="3"/>
      <c r="BM19821" s="3"/>
      <c r="BN19821" s="3"/>
      <c r="BO19821" s="3"/>
      <c r="BP19821" s="3"/>
      <c r="BQ19821" s="3"/>
      <c r="BR19821" s="3"/>
      <c r="BS19821" s="3"/>
    </row>
    <row r="19822" spans="11:71" x14ac:dyDescent="0.25">
      <c r="K19822" s="3"/>
      <c r="L19822" s="3"/>
      <c r="M19822" s="3"/>
      <c r="N19822" s="3"/>
      <c r="O19822" s="3"/>
      <c r="P19822" s="3"/>
      <c r="S19822" s="3"/>
      <c r="T19822" s="3"/>
      <c r="U19822" s="3"/>
      <c r="V19822" s="3"/>
      <c r="W19822" s="3"/>
      <c r="X19822" s="3"/>
      <c r="Y19822" s="3"/>
      <c r="Z19822" s="3"/>
      <c r="AA19822" s="3"/>
      <c r="AB19822" s="3"/>
      <c r="AC19822" s="3"/>
      <c r="AD19822" s="3"/>
      <c r="AE19822" s="3"/>
      <c r="AF19822" s="3"/>
      <c r="AG19822" s="3"/>
      <c r="AH19822" s="3"/>
      <c r="AI19822" s="3"/>
      <c r="AJ19822" s="3"/>
      <c r="BM19822" s="3"/>
      <c r="BN19822" s="3"/>
      <c r="BO19822" s="3"/>
      <c r="BP19822" s="3"/>
      <c r="BQ19822" s="3"/>
      <c r="BR19822" s="3"/>
      <c r="BS19822" s="3"/>
    </row>
    <row r="19823" spans="11:71" x14ac:dyDescent="0.25">
      <c r="K19823" s="3"/>
      <c r="L19823" s="3"/>
      <c r="M19823" s="3"/>
      <c r="N19823" s="3"/>
      <c r="O19823" s="3"/>
      <c r="P19823" s="3"/>
      <c r="S19823" s="3"/>
      <c r="T19823" s="3"/>
      <c r="U19823" s="3"/>
      <c r="V19823" s="3"/>
      <c r="W19823" s="3"/>
      <c r="X19823" s="3"/>
      <c r="Y19823" s="3"/>
      <c r="Z19823" s="3"/>
      <c r="AA19823" s="3"/>
      <c r="AB19823" s="3"/>
      <c r="AC19823" s="3"/>
      <c r="AD19823" s="3"/>
      <c r="AE19823" s="3"/>
      <c r="AF19823" s="3"/>
      <c r="AG19823" s="3"/>
      <c r="AH19823" s="3"/>
      <c r="AI19823" s="3"/>
      <c r="AJ19823" s="3"/>
      <c r="BM19823" s="3"/>
      <c r="BN19823" s="3"/>
      <c r="BO19823" s="3"/>
      <c r="BP19823" s="3"/>
      <c r="BQ19823" s="3"/>
      <c r="BR19823" s="3"/>
      <c r="BS19823" s="3"/>
    </row>
    <row r="19824" spans="11:71" x14ac:dyDescent="0.25">
      <c r="K19824" s="3"/>
      <c r="L19824" s="3"/>
      <c r="M19824" s="3"/>
      <c r="N19824" s="3"/>
      <c r="O19824" s="3"/>
      <c r="P19824" s="3"/>
      <c r="S19824" s="3"/>
      <c r="T19824" s="3"/>
      <c r="U19824" s="3"/>
      <c r="V19824" s="3"/>
      <c r="W19824" s="3"/>
      <c r="X19824" s="3"/>
      <c r="Y19824" s="3"/>
      <c r="Z19824" s="3"/>
      <c r="AA19824" s="3"/>
      <c r="AB19824" s="3"/>
      <c r="AC19824" s="3"/>
      <c r="AD19824" s="3"/>
      <c r="AE19824" s="3"/>
      <c r="AF19824" s="3"/>
      <c r="AG19824" s="3"/>
      <c r="AH19824" s="3"/>
      <c r="AI19824" s="3"/>
      <c r="AJ19824" s="3"/>
      <c r="BM19824" s="3"/>
      <c r="BN19824" s="3"/>
      <c r="BO19824" s="3"/>
      <c r="BP19824" s="3"/>
      <c r="BQ19824" s="3"/>
      <c r="BR19824" s="3"/>
      <c r="BS19824" s="3"/>
    </row>
    <row r="19825" spans="11:71" x14ac:dyDescent="0.25">
      <c r="K19825" s="3"/>
      <c r="L19825" s="3"/>
      <c r="M19825" s="3"/>
      <c r="N19825" s="3"/>
      <c r="O19825" s="3"/>
      <c r="P19825" s="3"/>
      <c r="S19825" s="3"/>
      <c r="T19825" s="3"/>
      <c r="U19825" s="3"/>
      <c r="V19825" s="3"/>
      <c r="W19825" s="3"/>
      <c r="X19825" s="3"/>
      <c r="Y19825" s="3"/>
      <c r="Z19825" s="3"/>
      <c r="AA19825" s="3"/>
      <c r="AB19825" s="3"/>
      <c r="AC19825" s="3"/>
      <c r="AD19825" s="3"/>
      <c r="AE19825" s="3"/>
      <c r="AF19825" s="3"/>
      <c r="AG19825" s="3"/>
      <c r="AH19825" s="3"/>
      <c r="AI19825" s="3"/>
      <c r="AJ19825" s="3"/>
      <c r="BM19825" s="3"/>
      <c r="BN19825" s="3"/>
      <c r="BO19825" s="3"/>
      <c r="BP19825" s="3"/>
      <c r="BQ19825" s="3"/>
      <c r="BR19825" s="3"/>
      <c r="BS19825" s="3"/>
    </row>
    <row r="19826" spans="11:71" x14ac:dyDescent="0.25">
      <c r="K19826" s="3"/>
      <c r="L19826" s="3"/>
      <c r="M19826" s="3"/>
      <c r="N19826" s="3"/>
      <c r="O19826" s="3"/>
      <c r="P19826" s="3"/>
      <c r="S19826" s="3"/>
      <c r="T19826" s="3"/>
      <c r="U19826" s="3"/>
      <c r="V19826" s="3"/>
      <c r="W19826" s="3"/>
      <c r="X19826" s="3"/>
      <c r="Y19826" s="3"/>
      <c r="Z19826" s="3"/>
      <c r="AA19826" s="3"/>
      <c r="AB19826" s="3"/>
      <c r="AC19826" s="3"/>
      <c r="AD19826" s="3"/>
      <c r="AE19826" s="3"/>
      <c r="AF19826" s="3"/>
      <c r="AG19826" s="3"/>
      <c r="AH19826" s="3"/>
      <c r="AI19826" s="3"/>
      <c r="AJ19826" s="3"/>
      <c r="BM19826" s="3"/>
      <c r="BN19826" s="3"/>
      <c r="BO19826" s="3"/>
      <c r="BP19826" s="3"/>
      <c r="BQ19826" s="3"/>
      <c r="BR19826" s="3"/>
      <c r="BS19826" s="3"/>
    </row>
    <row r="19827" spans="11:71" x14ac:dyDescent="0.25">
      <c r="K19827" s="3"/>
      <c r="L19827" s="3"/>
      <c r="M19827" s="3"/>
      <c r="N19827" s="3"/>
      <c r="O19827" s="3"/>
      <c r="P19827" s="3"/>
      <c r="S19827" s="3"/>
      <c r="T19827" s="3"/>
      <c r="U19827" s="3"/>
      <c r="V19827" s="3"/>
      <c r="W19827" s="3"/>
      <c r="X19827" s="3"/>
      <c r="Y19827" s="3"/>
      <c r="Z19827" s="3"/>
      <c r="AA19827" s="3"/>
      <c r="AB19827" s="3"/>
      <c r="AC19827" s="3"/>
      <c r="AD19827" s="3"/>
      <c r="AE19827" s="3"/>
      <c r="AF19827" s="3"/>
      <c r="AG19827" s="3"/>
      <c r="AH19827" s="3"/>
      <c r="AI19827" s="3"/>
      <c r="AJ19827" s="3"/>
      <c r="BM19827" s="3"/>
      <c r="BN19827" s="3"/>
      <c r="BO19827" s="3"/>
      <c r="BP19827" s="3"/>
      <c r="BQ19827" s="3"/>
      <c r="BR19827" s="3"/>
      <c r="BS19827" s="3"/>
    </row>
    <row r="19828" spans="11:71" x14ac:dyDescent="0.25">
      <c r="K19828" s="3"/>
      <c r="L19828" s="3"/>
      <c r="M19828" s="3"/>
      <c r="N19828" s="3"/>
      <c r="O19828" s="3"/>
      <c r="P19828" s="3"/>
      <c r="S19828" s="3"/>
      <c r="T19828" s="3"/>
      <c r="U19828" s="3"/>
      <c r="V19828" s="3"/>
      <c r="W19828" s="3"/>
      <c r="X19828" s="3"/>
      <c r="Y19828" s="3"/>
      <c r="Z19828" s="3"/>
      <c r="AA19828" s="3"/>
      <c r="AB19828" s="3"/>
      <c r="AC19828" s="3"/>
      <c r="AD19828" s="3"/>
      <c r="AE19828" s="3"/>
      <c r="AF19828" s="3"/>
      <c r="AG19828" s="3"/>
      <c r="AH19828" s="3"/>
      <c r="AI19828" s="3"/>
      <c r="AJ19828" s="3"/>
      <c r="BM19828" s="3"/>
      <c r="BN19828" s="3"/>
      <c r="BO19828" s="3"/>
      <c r="BP19828" s="3"/>
      <c r="BQ19828" s="3"/>
      <c r="BR19828" s="3"/>
      <c r="BS19828" s="3"/>
    </row>
    <row r="19829" spans="11:71" x14ac:dyDescent="0.25">
      <c r="K19829" s="3"/>
      <c r="L19829" s="3"/>
      <c r="M19829" s="3"/>
      <c r="N19829" s="3"/>
      <c r="O19829" s="3"/>
      <c r="P19829" s="3"/>
      <c r="S19829" s="3"/>
      <c r="T19829" s="3"/>
      <c r="U19829" s="3"/>
      <c r="V19829" s="3"/>
      <c r="W19829" s="3"/>
      <c r="X19829" s="3"/>
      <c r="Y19829" s="3"/>
      <c r="Z19829" s="3"/>
      <c r="AA19829" s="3"/>
      <c r="AB19829" s="3"/>
      <c r="AC19829" s="3"/>
      <c r="AD19829" s="3"/>
      <c r="AE19829" s="3"/>
      <c r="AF19829" s="3"/>
      <c r="AG19829" s="3"/>
      <c r="AH19829" s="3"/>
      <c r="AI19829" s="3"/>
      <c r="AJ19829" s="3"/>
      <c r="BM19829" s="3"/>
      <c r="BN19829" s="3"/>
      <c r="BO19829" s="3"/>
      <c r="BP19829" s="3"/>
      <c r="BQ19829" s="3"/>
      <c r="BR19829" s="3"/>
      <c r="BS19829" s="3"/>
    </row>
    <row r="19830" spans="11:71" x14ac:dyDescent="0.25">
      <c r="K19830" s="3"/>
      <c r="L19830" s="3"/>
      <c r="M19830" s="3"/>
      <c r="N19830" s="3"/>
      <c r="O19830" s="3"/>
      <c r="P19830" s="3"/>
      <c r="S19830" s="3"/>
      <c r="T19830" s="3"/>
      <c r="U19830" s="3"/>
      <c r="V19830" s="3"/>
      <c r="W19830" s="3"/>
      <c r="X19830" s="3"/>
      <c r="Y19830" s="3"/>
      <c r="Z19830" s="3"/>
      <c r="AA19830" s="3"/>
      <c r="AB19830" s="3"/>
      <c r="AC19830" s="3"/>
      <c r="AD19830" s="3"/>
      <c r="AE19830" s="3"/>
      <c r="AF19830" s="3"/>
      <c r="AG19830" s="3"/>
      <c r="AH19830" s="3"/>
      <c r="AI19830" s="3"/>
      <c r="AJ19830" s="3"/>
      <c r="BM19830" s="3"/>
      <c r="BN19830" s="3"/>
      <c r="BO19830" s="3"/>
      <c r="BP19830" s="3"/>
      <c r="BQ19830" s="3"/>
      <c r="BR19830" s="3"/>
      <c r="BS19830" s="3"/>
    </row>
    <row r="19831" spans="11:71" x14ac:dyDescent="0.25">
      <c r="K19831" s="3"/>
      <c r="L19831" s="3"/>
      <c r="M19831" s="3"/>
      <c r="N19831" s="3"/>
      <c r="O19831" s="3"/>
      <c r="P19831" s="3"/>
      <c r="S19831" s="3"/>
      <c r="T19831" s="3"/>
      <c r="U19831" s="3"/>
      <c r="V19831" s="3"/>
      <c r="W19831" s="3"/>
      <c r="X19831" s="3"/>
      <c r="Y19831" s="3"/>
      <c r="Z19831" s="3"/>
      <c r="AA19831" s="3"/>
      <c r="AB19831" s="3"/>
      <c r="AC19831" s="3"/>
      <c r="AD19831" s="3"/>
      <c r="AE19831" s="3"/>
      <c r="AF19831" s="3"/>
      <c r="AG19831" s="3"/>
      <c r="AH19831" s="3"/>
      <c r="AI19831" s="3"/>
      <c r="AJ19831" s="3"/>
      <c r="BM19831" s="3"/>
      <c r="BN19831" s="3"/>
      <c r="BO19831" s="3"/>
      <c r="BP19831" s="3"/>
      <c r="BQ19831" s="3"/>
      <c r="BR19831" s="3"/>
      <c r="BS19831" s="3"/>
    </row>
    <row r="19832" spans="11:71" x14ac:dyDescent="0.25">
      <c r="K19832" s="3"/>
      <c r="L19832" s="3"/>
      <c r="M19832" s="3"/>
      <c r="N19832" s="3"/>
      <c r="O19832" s="3"/>
      <c r="P19832" s="3"/>
      <c r="S19832" s="3"/>
      <c r="T19832" s="3"/>
      <c r="U19832" s="3"/>
      <c r="V19832" s="3"/>
      <c r="W19832" s="3"/>
      <c r="X19832" s="3"/>
      <c r="Y19832" s="3"/>
      <c r="Z19832" s="3"/>
      <c r="AA19832" s="3"/>
      <c r="AB19832" s="3"/>
      <c r="AC19832" s="3"/>
      <c r="AD19832" s="3"/>
      <c r="AE19832" s="3"/>
      <c r="AF19832" s="3"/>
      <c r="AG19832" s="3"/>
      <c r="AH19832" s="3"/>
      <c r="AI19832" s="3"/>
      <c r="AJ19832" s="3"/>
      <c r="BM19832" s="3"/>
      <c r="BN19832" s="3"/>
      <c r="BO19832" s="3"/>
      <c r="BP19832" s="3"/>
      <c r="BQ19832" s="3"/>
      <c r="BR19832" s="3"/>
      <c r="BS19832" s="3"/>
    </row>
    <row r="19833" spans="11:71" x14ac:dyDescent="0.25">
      <c r="K19833" s="3"/>
      <c r="L19833" s="3"/>
      <c r="M19833" s="3"/>
      <c r="N19833" s="3"/>
      <c r="O19833" s="3"/>
      <c r="P19833" s="3"/>
      <c r="S19833" s="3"/>
      <c r="T19833" s="3"/>
      <c r="U19833" s="3"/>
      <c r="V19833" s="3"/>
      <c r="W19833" s="3"/>
      <c r="X19833" s="3"/>
      <c r="Y19833" s="3"/>
      <c r="Z19833" s="3"/>
      <c r="AA19833" s="3"/>
      <c r="AB19833" s="3"/>
      <c r="AC19833" s="3"/>
      <c r="AD19833" s="3"/>
      <c r="AE19833" s="3"/>
      <c r="AF19833" s="3"/>
      <c r="AG19833" s="3"/>
      <c r="AH19833" s="3"/>
      <c r="AI19833" s="3"/>
      <c r="AJ19833" s="3"/>
      <c r="BM19833" s="3"/>
      <c r="BN19833" s="3"/>
      <c r="BO19833" s="3"/>
      <c r="BP19833" s="3"/>
      <c r="BQ19833" s="3"/>
      <c r="BR19833" s="3"/>
      <c r="BS19833" s="3"/>
    </row>
    <row r="19834" spans="11:71" x14ac:dyDescent="0.25">
      <c r="K19834" s="3"/>
      <c r="L19834" s="3"/>
      <c r="M19834" s="3"/>
      <c r="N19834" s="3"/>
      <c r="O19834" s="3"/>
      <c r="P19834" s="3"/>
      <c r="S19834" s="3"/>
      <c r="T19834" s="3"/>
      <c r="U19834" s="3"/>
      <c r="V19834" s="3"/>
      <c r="W19834" s="3"/>
      <c r="X19834" s="3"/>
      <c r="Y19834" s="3"/>
      <c r="Z19834" s="3"/>
      <c r="AA19834" s="3"/>
      <c r="AB19834" s="3"/>
      <c r="AC19834" s="3"/>
      <c r="AD19834" s="3"/>
      <c r="AE19834" s="3"/>
      <c r="AF19834" s="3"/>
      <c r="AG19834" s="3"/>
      <c r="AH19834" s="3"/>
      <c r="AI19834" s="3"/>
      <c r="AJ19834" s="3"/>
      <c r="BM19834" s="3"/>
      <c r="BN19834" s="3"/>
      <c r="BO19834" s="3"/>
      <c r="BP19834" s="3"/>
      <c r="BQ19834" s="3"/>
      <c r="BR19834" s="3"/>
      <c r="BS19834" s="3"/>
    </row>
    <row r="19835" spans="11:71" x14ac:dyDescent="0.25">
      <c r="K19835" s="3"/>
      <c r="L19835" s="3"/>
      <c r="M19835" s="3"/>
      <c r="N19835" s="3"/>
      <c r="O19835" s="3"/>
      <c r="P19835" s="3"/>
      <c r="S19835" s="3"/>
      <c r="T19835" s="3"/>
      <c r="U19835" s="3"/>
      <c r="V19835" s="3"/>
      <c r="W19835" s="3"/>
      <c r="X19835" s="3"/>
      <c r="Y19835" s="3"/>
      <c r="Z19835" s="3"/>
      <c r="AA19835" s="3"/>
      <c r="AB19835" s="3"/>
      <c r="AC19835" s="3"/>
      <c r="AD19835" s="3"/>
      <c r="AE19835" s="3"/>
      <c r="AF19835" s="3"/>
      <c r="AG19835" s="3"/>
      <c r="AH19835" s="3"/>
      <c r="AI19835" s="3"/>
      <c r="AJ19835" s="3"/>
      <c r="BM19835" s="3"/>
      <c r="BN19835" s="3"/>
      <c r="BO19835" s="3"/>
      <c r="BP19835" s="3"/>
      <c r="BQ19835" s="3"/>
      <c r="BR19835" s="3"/>
      <c r="BS19835" s="3"/>
    </row>
    <row r="19836" spans="11:71" x14ac:dyDescent="0.25">
      <c r="K19836" s="3"/>
      <c r="L19836" s="3"/>
      <c r="M19836" s="3"/>
      <c r="N19836" s="3"/>
      <c r="O19836" s="3"/>
      <c r="P19836" s="3"/>
      <c r="S19836" s="3"/>
      <c r="T19836" s="3"/>
      <c r="U19836" s="3"/>
      <c r="V19836" s="3"/>
      <c r="W19836" s="3"/>
      <c r="X19836" s="3"/>
      <c r="Y19836" s="3"/>
      <c r="Z19836" s="3"/>
      <c r="AA19836" s="3"/>
      <c r="AB19836" s="3"/>
      <c r="AC19836" s="3"/>
      <c r="AD19836" s="3"/>
      <c r="AE19836" s="3"/>
      <c r="AF19836" s="3"/>
      <c r="AG19836" s="3"/>
      <c r="AH19836" s="3"/>
      <c r="AI19836" s="3"/>
      <c r="AJ19836" s="3"/>
      <c r="BM19836" s="3"/>
      <c r="BN19836" s="3"/>
      <c r="BO19836" s="3"/>
      <c r="BP19836" s="3"/>
      <c r="BQ19836" s="3"/>
      <c r="BR19836" s="3"/>
      <c r="BS19836" s="3"/>
    </row>
    <row r="19837" spans="11:71" x14ac:dyDescent="0.25">
      <c r="K19837" s="3"/>
      <c r="L19837" s="3"/>
      <c r="M19837" s="3"/>
      <c r="N19837" s="3"/>
      <c r="O19837" s="3"/>
      <c r="P19837" s="3"/>
      <c r="S19837" s="3"/>
      <c r="T19837" s="3"/>
      <c r="U19837" s="3"/>
      <c r="V19837" s="3"/>
      <c r="W19837" s="3"/>
      <c r="X19837" s="3"/>
      <c r="Y19837" s="3"/>
      <c r="Z19837" s="3"/>
      <c r="AA19837" s="3"/>
      <c r="AB19837" s="3"/>
      <c r="AC19837" s="3"/>
      <c r="AD19837" s="3"/>
      <c r="AE19837" s="3"/>
      <c r="AF19837" s="3"/>
      <c r="AG19837" s="3"/>
      <c r="AH19837" s="3"/>
      <c r="AI19837" s="3"/>
      <c r="AJ19837" s="3"/>
      <c r="BM19837" s="3"/>
      <c r="BN19837" s="3"/>
      <c r="BO19837" s="3"/>
      <c r="BP19837" s="3"/>
      <c r="BQ19837" s="3"/>
      <c r="BR19837" s="3"/>
      <c r="BS19837" s="3"/>
    </row>
    <row r="19838" spans="11:71" x14ac:dyDescent="0.25">
      <c r="K19838" s="3"/>
      <c r="L19838" s="3"/>
      <c r="M19838" s="3"/>
      <c r="N19838" s="3"/>
      <c r="O19838" s="3"/>
      <c r="P19838" s="3"/>
      <c r="S19838" s="3"/>
      <c r="T19838" s="3"/>
      <c r="U19838" s="3"/>
      <c r="V19838" s="3"/>
      <c r="W19838" s="3"/>
      <c r="X19838" s="3"/>
      <c r="Y19838" s="3"/>
      <c r="Z19838" s="3"/>
      <c r="AA19838" s="3"/>
      <c r="AB19838" s="3"/>
      <c r="AC19838" s="3"/>
      <c r="AD19838" s="3"/>
      <c r="AE19838" s="3"/>
      <c r="AF19838" s="3"/>
      <c r="AG19838" s="3"/>
      <c r="AH19838" s="3"/>
      <c r="AI19838" s="3"/>
      <c r="AJ19838" s="3"/>
      <c r="BM19838" s="3"/>
      <c r="BN19838" s="3"/>
      <c r="BO19838" s="3"/>
      <c r="BP19838" s="3"/>
      <c r="BQ19838" s="3"/>
      <c r="BR19838" s="3"/>
      <c r="BS19838" s="3"/>
    </row>
    <row r="19839" spans="11:71" x14ac:dyDescent="0.25">
      <c r="K19839" s="3"/>
      <c r="L19839" s="3"/>
      <c r="M19839" s="3"/>
      <c r="N19839" s="3"/>
      <c r="O19839" s="3"/>
      <c r="P19839" s="3"/>
      <c r="S19839" s="3"/>
      <c r="T19839" s="3"/>
      <c r="U19839" s="3"/>
      <c r="V19839" s="3"/>
      <c r="W19839" s="3"/>
      <c r="X19839" s="3"/>
      <c r="Y19839" s="3"/>
      <c r="Z19839" s="3"/>
      <c r="AA19839" s="3"/>
      <c r="AB19839" s="3"/>
      <c r="AC19839" s="3"/>
      <c r="AD19839" s="3"/>
      <c r="AE19839" s="3"/>
      <c r="AF19839" s="3"/>
      <c r="AG19839" s="3"/>
      <c r="AH19839" s="3"/>
      <c r="AI19839" s="3"/>
      <c r="AJ19839" s="3"/>
      <c r="BM19839" s="3"/>
      <c r="BN19839" s="3"/>
      <c r="BO19839" s="3"/>
      <c r="BP19839" s="3"/>
      <c r="BQ19839" s="3"/>
      <c r="BR19839" s="3"/>
      <c r="BS19839" s="3"/>
    </row>
    <row r="19840" spans="11:71" x14ac:dyDescent="0.25">
      <c r="K19840" s="3"/>
      <c r="L19840" s="3"/>
      <c r="M19840" s="3"/>
      <c r="N19840" s="3"/>
      <c r="O19840" s="3"/>
      <c r="P19840" s="3"/>
      <c r="S19840" s="3"/>
      <c r="T19840" s="3"/>
      <c r="U19840" s="3"/>
      <c r="V19840" s="3"/>
      <c r="W19840" s="3"/>
      <c r="X19840" s="3"/>
      <c r="Y19840" s="3"/>
      <c r="Z19840" s="3"/>
      <c r="AA19840" s="3"/>
      <c r="AB19840" s="3"/>
      <c r="AC19840" s="3"/>
      <c r="AD19840" s="3"/>
      <c r="AE19840" s="3"/>
      <c r="AF19840" s="3"/>
      <c r="AG19840" s="3"/>
      <c r="AH19840" s="3"/>
      <c r="AI19840" s="3"/>
      <c r="AJ19840" s="3"/>
      <c r="BM19840" s="3"/>
      <c r="BN19840" s="3"/>
      <c r="BO19840" s="3"/>
      <c r="BP19840" s="3"/>
      <c r="BQ19840" s="3"/>
      <c r="BR19840" s="3"/>
      <c r="BS19840" s="3"/>
    </row>
    <row r="19841" spans="11:71" x14ac:dyDescent="0.25">
      <c r="K19841" s="3"/>
      <c r="L19841" s="3"/>
      <c r="M19841" s="3"/>
      <c r="N19841" s="3"/>
      <c r="O19841" s="3"/>
      <c r="P19841" s="3"/>
      <c r="S19841" s="3"/>
      <c r="T19841" s="3"/>
      <c r="U19841" s="3"/>
      <c r="V19841" s="3"/>
      <c r="W19841" s="3"/>
      <c r="X19841" s="3"/>
      <c r="Y19841" s="3"/>
      <c r="Z19841" s="3"/>
      <c r="AA19841" s="3"/>
      <c r="AB19841" s="3"/>
      <c r="AC19841" s="3"/>
      <c r="AD19841" s="3"/>
      <c r="AE19841" s="3"/>
      <c r="AF19841" s="3"/>
      <c r="AG19841" s="3"/>
      <c r="AH19841" s="3"/>
      <c r="AI19841" s="3"/>
      <c r="AJ19841" s="3"/>
      <c r="BM19841" s="3"/>
      <c r="BN19841" s="3"/>
      <c r="BO19841" s="3"/>
      <c r="BP19841" s="3"/>
      <c r="BQ19841" s="3"/>
      <c r="BR19841" s="3"/>
      <c r="BS19841" s="3"/>
    </row>
    <row r="19842" spans="11:71" x14ac:dyDescent="0.25">
      <c r="K19842" s="3"/>
      <c r="L19842" s="3"/>
      <c r="M19842" s="3"/>
      <c r="N19842" s="3"/>
      <c r="O19842" s="3"/>
      <c r="P19842" s="3"/>
      <c r="S19842" s="3"/>
      <c r="T19842" s="3"/>
      <c r="U19842" s="3"/>
      <c r="V19842" s="3"/>
      <c r="W19842" s="3"/>
      <c r="X19842" s="3"/>
      <c r="Y19842" s="3"/>
      <c r="Z19842" s="3"/>
      <c r="AA19842" s="3"/>
      <c r="AB19842" s="3"/>
      <c r="AC19842" s="3"/>
      <c r="AD19842" s="3"/>
      <c r="AE19842" s="3"/>
      <c r="AF19842" s="3"/>
      <c r="AG19842" s="3"/>
      <c r="AH19842" s="3"/>
      <c r="AI19842" s="3"/>
      <c r="AJ19842" s="3"/>
      <c r="BM19842" s="3"/>
      <c r="BN19842" s="3"/>
      <c r="BO19842" s="3"/>
      <c r="BP19842" s="3"/>
      <c r="BQ19842" s="3"/>
      <c r="BR19842" s="3"/>
      <c r="BS19842" s="3"/>
    </row>
    <row r="19843" spans="11:71" x14ac:dyDescent="0.25">
      <c r="K19843" s="3"/>
      <c r="L19843" s="3"/>
      <c r="M19843" s="3"/>
      <c r="N19843" s="3"/>
      <c r="O19843" s="3"/>
      <c r="P19843" s="3"/>
      <c r="S19843" s="3"/>
      <c r="T19843" s="3"/>
      <c r="U19843" s="3"/>
      <c r="V19843" s="3"/>
      <c r="W19843" s="3"/>
      <c r="X19843" s="3"/>
      <c r="Y19843" s="3"/>
      <c r="Z19843" s="3"/>
      <c r="AA19843" s="3"/>
      <c r="AB19843" s="3"/>
      <c r="AC19843" s="3"/>
      <c r="AD19843" s="3"/>
      <c r="AE19843" s="3"/>
      <c r="AF19843" s="3"/>
      <c r="AG19843" s="3"/>
      <c r="AH19843" s="3"/>
      <c r="AI19843" s="3"/>
      <c r="AJ19843" s="3"/>
      <c r="BM19843" s="3"/>
      <c r="BN19843" s="3"/>
      <c r="BO19843" s="3"/>
      <c r="BP19843" s="3"/>
      <c r="BQ19843" s="3"/>
      <c r="BR19843" s="3"/>
      <c r="BS19843" s="3"/>
    </row>
    <row r="19844" spans="11:71" x14ac:dyDescent="0.25">
      <c r="K19844" s="3"/>
      <c r="L19844" s="3"/>
      <c r="M19844" s="3"/>
      <c r="N19844" s="3"/>
      <c r="O19844" s="3"/>
      <c r="P19844" s="3"/>
      <c r="S19844" s="3"/>
      <c r="T19844" s="3"/>
      <c r="U19844" s="3"/>
      <c r="V19844" s="3"/>
      <c r="W19844" s="3"/>
      <c r="X19844" s="3"/>
      <c r="Y19844" s="3"/>
      <c r="Z19844" s="3"/>
      <c r="AA19844" s="3"/>
      <c r="AB19844" s="3"/>
      <c r="AC19844" s="3"/>
      <c r="AD19844" s="3"/>
      <c r="AE19844" s="3"/>
      <c r="AF19844" s="3"/>
      <c r="AG19844" s="3"/>
      <c r="AH19844" s="3"/>
      <c r="AI19844" s="3"/>
      <c r="AJ19844" s="3"/>
      <c r="BM19844" s="3"/>
      <c r="BN19844" s="3"/>
      <c r="BO19844" s="3"/>
      <c r="BP19844" s="3"/>
      <c r="BQ19844" s="3"/>
      <c r="BR19844" s="3"/>
      <c r="BS19844" s="3"/>
    </row>
    <row r="19845" spans="11:71" x14ac:dyDescent="0.25">
      <c r="K19845" s="3"/>
      <c r="L19845" s="3"/>
      <c r="M19845" s="3"/>
      <c r="N19845" s="3"/>
      <c r="O19845" s="3"/>
      <c r="P19845" s="3"/>
      <c r="S19845" s="3"/>
      <c r="T19845" s="3"/>
      <c r="U19845" s="3"/>
      <c r="V19845" s="3"/>
      <c r="W19845" s="3"/>
      <c r="X19845" s="3"/>
      <c r="Y19845" s="3"/>
      <c r="Z19845" s="3"/>
      <c r="AA19845" s="3"/>
      <c r="AB19845" s="3"/>
      <c r="AC19845" s="3"/>
      <c r="AD19845" s="3"/>
      <c r="AE19845" s="3"/>
      <c r="AF19845" s="3"/>
      <c r="AG19845" s="3"/>
      <c r="AH19845" s="3"/>
      <c r="AI19845" s="3"/>
      <c r="AJ19845" s="3"/>
      <c r="BM19845" s="3"/>
      <c r="BN19845" s="3"/>
      <c r="BO19845" s="3"/>
      <c r="BP19845" s="3"/>
      <c r="BQ19845" s="3"/>
      <c r="BR19845" s="3"/>
      <c r="BS19845" s="3"/>
    </row>
    <row r="19846" spans="11:71" x14ac:dyDescent="0.25">
      <c r="K19846" s="3"/>
      <c r="L19846" s="3"/>
      <c r="M19846" s="3"/>
      <c r="N19846" s="3"/>
      <c r="O19846" s="3"/>
      <c r="P19846" s="3"/>
      <c r="S19846" s="3"/>
      <c r="T19846" s="3"/>
      <c r="U19846" s="3"/>
      <c r="V19846" s="3"/>
      <c r="W19846" s="3"/>
      <c r="X19846" s="3"/>
      <c r="Y19846" s="3"/>
      <c r="Z19846" s="3"/>
      <c r="AA19846" s="3"/>
      <c r="AB19846" s="3"/>
      <c r="AC19846" s="3"/>
      <c r="AD19846" s="3"/>
      <c r="AE19846" s="3"/>
      <c r="AF19846" s="3"/>
      <c r="AG19846" s="3"/>
      <c r="AH19846" s="3"/>
      <c r="AI19846" s="3"/>
      <c r="AJ19846" s="3"/>
      <c r="BM19846" s="3"/>
      <c r="BN19846" s="3"/>
      <c r="BO19846" s="3"/>
      <c r="BP19846" s="3"/>
      <c r="BQ19846" s="3"/>
      <c r="BR19846" s="3"/>
      <c r="BS19846" s="3"/>
    </row>
    <row r="19847" spans="11:71" x14ac:dyDescent="0.25">
      <c r="K19847" s="3"/>
      <c r="L19847" s="3"/>
      <c r="M19847" s="3"/>
      <c r="N19847" s="3"/>
      <c r="O19847" s="3"/>
      <c r="P19847" s="3"/>
      <c r="S19847" s="3"/>
      <c r="T19847" s="3"/>
      <c r="U19847" s="3"/>
      <c r="V19847" s="3"/>
      <c r="W19847" s="3"/>
      <c r="X19847" s="3"/>
      <c r="Y19847" s="3"/>
      <c r="Z19847" s="3"/>
      <c r="AA19847" s="3"/>
      <c r="AB19847" s="3"/>
      <c r="AC19847" s="3"/>
      <c r="AD19847" s="3"/>
      <c r="AE19847" s="3"/>
      <c r="AF19847" s="3"/>
      <c r="AG19847" s="3"/>
      <c r="AH19847" s="3"/>
      <c r="AI19847" s="3"/>
      <c r="AJ19847" s="3"/>
      <c r="BM19847" s="3"/>
      <c r="BN19847" s="3"/>
      <c r="BO19847" s="3"/>
      <c r="BP19847" s="3"/>
      <c r="BQ19847" s="3"/>
      <c r="BR19847" s="3"/>
      <c r="BS19847" s="3"/>
    </row>
    <row r="19848" spans="11:71" x14ac:dyDescent="0.25">
      <c r="K19848" s="3"/>
      <c r="L19848" s="3"/>
      <c r="M19848" s="3"/>
      <c r="N19848" s="3"/>
      <c r="O19848" s="3"/>
      <c r="P19848" s="3"/>
      <c r="S19848" s="3"/>
      <c r="T19848" s="3"/>
      <c r="U19848" s="3"/>
      <c r="V19848" s="3"/>
      <c r="W19848" s="3"/>
      <c r="X19848" s="3"/>
      <c r="Y19848" s="3"/>
      <c r="Z19848" s="3"/>
      <c r="AA19848" s="3"/>
      <c r="AB19848" s="3"/>
      <c r="AC19848" s="3"/>
      <c r="AD19848" s="3"/>
      <c r="AE19848" s="3"/>
      <c r="AF19848" s="3"/>
      <c r="AG19848" s="3"/>
      <c r="AH19848" s="3"/>
      <c r="AI19848" s="3"/>
      <c r="AJ19848" s="3"/>
      <c r="BM19848" s="3"/>
      <c r="BN19848" s="3"/>
      <c r="BO19848" s="3"/>
      <c r="BP19848" s="3"/>
      <c r="BQ19848" s="3"/>
      <c r="BR19848" s="3"/>
      <c r="BS19848" s="3"/>
    </row>
    <row r="19849" spans="11:71" x14ac:dyDescent="0.25">
      <c r="K19849" s="3"/>
      <c r="L19849" s="3"/>
      <c r="M19849" s="3"/>
      <c r="N19849" s="3"/>
      <c r="O19849" s="3"/>
      <c r="P19849" s="3"/>
      <c r="S19849" s="3"/>
      <c r="T19849" s="3"/>
      <c r="U19849" s="3"/>
      <c r="V19849" s="3"/>
      <c r="W19849" s="3"/>
      <c r="X19849" s="3"/>
      <c r="Y19849" s="3"/>
      <c r="Z19849" s="3"/>
      <c r="AA19849" s="3"/>
      <c r="AB19849" s="3"/>
      <c r="AC19849" s="3"/>
      <c r="AD19849" s="3"/>
      <c r="AE19849" s="3"/>
      <c r="AF19849" s="3"/>
      <c r="AG19849" s="3"/>
      <c r="AH19849" s="3"/>
      <c r="AI19849" s="3"/>
      <c r="AJ19849" s="3"/>
      <c r="BM19849" s="3"/>
      <c r="BN19849" s="3"/>
      <c r="BO19849" s="3"/>
      <c r="BP19849" s="3"/>
      <c r="BQ19849" s="3"/>
      <c r="BR19849" s="3"/>
      <c r="BS19849" s="3"/>
    </row>
    <row r="19850" spans="11:71" x14ac:dyDescent="0.25">
      <c r="K19850" s="3"/>
      <c r="L19850" s="3"/>
      <c r="M19850" s="3"/>
      <c r="N19850" s="3"/>
      <c r="O19850" s="3"/>
      <c r="P19850" s="3"/>
      <c r="S19850" s="3"/>
      <c r="T19850" s="3"/>
      <c r="U19850" s="3"/>
      <c r="V19850" s="3"/>
      <c r="W19850" s="3"/>
      <c r="X19850" s="3"/>
      <c r="Y19850" s="3"/>
      <c r="Z19850" s="3"/>
      <c r="AA19850" s="3"/>
      <c r="AB19850" s="3"/>
      <c r="AC19850" s="3"/>
      <c r="AD19850" s="3"/>
      <c r="AE19850" s="3"/>
      <c r="AF19850" s="3"/>
      <c r="AG19850" s="3"/>
      <c r="AH19850" s="3"/>
      <c r="AI19850" s="3"/>
      <c r="AJ19850" s="3"/>
      <c r="BM19850" s="3"/>
      <c r="BN19850" s="3"/>
      <c r="BO19850" s="3"/>
      <c r="BP19850" s="3"/>
      <c r="BQ19850" s="3"/>
      <c r="BR19850" s="3"/>
      <c r="BS19850" s="3"/>
    </row>
    <row r="19851" spans="11:71" x14ac:dyDescent="0.25">
      <c r="K19851" s="3"/>
      <c r="L19851" s="3"/>
      <c r="M19851" s="3"/>
      <c r="N19851" s="3"/>
      <c r="O19851" s="3"/>
      <c r="P19851" s="3"/>
      <c r="S19851" s="3"/>
      <c r="T19851" s="3"/>
      <c r="U19851" s="3"/>
      <c r="V19851" s="3"/>
      <c r="W19851" s="3"/>
      <c r="X19851" s="3"/>
      <c r="Y19851" s="3"/>
      <c r="Z19851" s="3"/>
      <c r="AA19851" s="3"/>
      <c r="AB19851" s="3"/>
      <c r="AC19851" s="3"/>
      <c r="AD19851" s="3"/>
      <c r="AE19851" s="3"/>
      <c r="AF19851" s="3"/>
      <c r="AG19851" s="3"/>
      <c r="AH19851" s="3"/>
      <c r="AI19851" s="3"/>
      <c r="AJ19851" s="3"/>
      <c r="BM19851" s="3"/>
      <c r="BN19851" s="3"/>
      <c r="BO19851" s="3"/>
      <c r="BP19851" s="3"/>
      <c r="BQ19851" s="3"/>
      <c r="BR19851" s="3"/>
      <c r="BS19851" s="3"/>
    </row>
    <row r="19852" spans="11:71" x14ac:dyDescent="0.25">
      <c r="K19852" s="3"/>
      <c r="L19852" s="3"/>
      <c r="M19852" s="3"/>
      <c r="N19852" s="3"/>
      <c r="O19852" s="3"/>
      <c r="P19852" s="3"/>
      <c r="S19852" s="3"/>
      <c r="T19852" s="3"/>
      <c r="U19852" s="3"/>
      <c r="V19852" s="3"/>
      <c r="W19852" s="3"/>
      <c r="X19852" s="3"/>
      <c r="Y19852" s="3"/>
      <c r="Z19852" s="3"/>
      <c r="AA19852" s="3"/>
      <c r="AB19852" s="3"/>
      <c r="AC19852" s="3"/>
      <c r="AD19852" s="3"/>
      <c r="AE19852" s="3"/>
      <c r="AF19852" s="3"/>
      <c r="AG19852" s="3"/>
      <c r="AH19852" s="3"/>
      <c r="AI19852" s="3"/>
      <c r="AJ19852" s="3"/>
      <c r="BM19852" s="3"/>
      <c r="BN19852" s="3"/>
      <c r="BO19852" s="3"/>
      <c r="BP19852" s="3"/>
      <c r="BQ19852" s="3"/>
      <c r="BR19852" s="3"/>
      <c r="BS19852" s="3"/>
    </row>
    <row r="19853" spans="11:71" x14ac:dyDescent="0.25">
      <c r="K19853" s="3"/>
      <c r="L19853" s="3"/>
      <c r="M19853" s="3"/>
      <c r="N19853" s="3"/>
      <c r="O19853" s="3"/>
      <c r="P19853" s="3"/>
      <c r="S19853" s="3"/>
      <c r="T19853" s="3"/>
      <c r="U19853" s="3"/>
      <c r="V19853" s="3"/>
      <c r="W19853" s="3"/>
      <c r="X19853" s="3"/>
      <c r="Y19853" s="3"/>
      <c r="Z19853" s="3"/>
      <c r="AA19853" s="3"/>
      <c r="AB19853" s="3"/>
      <c r="AC19853" s="3"/>
      <c r="AD19853" s="3"/>
      <c r="AE19853" s="3"/>
      <c r="AF19853" s="3"/>
      <c r="AG19853" s="3"/>
      <c r="AH19853" s="3"/>
      <c r="AI19853" s="3"/>
      <c r="AJ19853" s="3"/>
      <c r="BM19853" s="3"/>
      <c r="BN19853" s="3"/>
      <c r="BO19853" s="3"/>
      <c r="BP19853" s="3"/>
      <c r="BQ19853" s="3"/>
      <c r="BR19853" s="3"/>
      <c r="BS19853" s="3"/>
    </row>
    <row r="19854" spans="11:71" x14ac:dyDescent="0.25">
      <c r="K19854" s="3"/>
      <c r="L19854" s="3"/>
      <c r="M19854" s="3"/>
      <c r="N19854" s="3"/>
      <c r="O19854" s="3"/>
      <c r="P19854" s="3"/>
      <c r="S19854" s="3"/>
      <c r="T19854" s="3"/>
      <c r="U19854" s="3"/>
      <c r="V19854" s="3"/>
      <c r="W19854" s="3"/>
      <c r="X19854" s="3"/>
      <c r="Y19854" s="3"/>
      <c r="Z19854" s="3"/>
      <c r="AA19854" s="3"/>
      <c r="AB19854" s="3"/>
      <c r="AC19854" s="3"/>
      <c r="AD19854" s="3"/>
      <c r="AE19854" s="3"/>
      <c r="AF19854" s="3"/>
      <c r="AG19854" s="3"/>
      <c r="AH19854" s="3"/>
      <c r="AI19854" s="3"/>
      <c r="AJ19854" s="3"/>
      <c r="BM19854" s="3"/>
      <c r="BN19854" s="3"/>
      <c r="BO19854" s="3"/>
      <c r="BP19854" s="3"/>
      <c r="BQ19854" s="3"/>
      <c r="BR19854" s="3"/>
      <c r="BS19854" s="3"/>
    </row>
    <row r="19855" spans="11:71" x14ac:dyDescent="0.25">
      <c r="K19855" s="3"/>
      <c r="L19855" s="3"/>
      <c r="M19855" s="3"/>
      <c r="N19855" s="3"/>
      <c r="O19855" s="3"/>
      <c r="P19855" s="3"/>
      <c r="S19855" s="3"/>
      <c r="T19855" s="3"/>
      <c r="U19855" s="3"/>
      <c r="V19855" s="3"/>
      <c r="W19855" s="3"/>
      <c r="X19855" s="3"/>
      <c r="Y19855" s="3"/>
      <c r="Z19855" s="3"/>
      <c r="AA19855" s="3"/>
      <c r="AB19855" s="3"/>
      <c r="AC19855" s="3"/>
      <c r="AD19855" s="3"/>
      <c r="AE19855" s="3"/>
      <c r="AF19855" s="3"/>
      <c r="AG19855" s="3"/>
      <c r="AH19855" s="3"/>
      <c r="AI19855" s="3"/>
      <c r="AJ19855" s="3"/>
      <c r="BM19855" s="3"/>
      <c r="BN19855" s="3"/>
      <c r="BO19855" s="3"/>
      <c r="BP19855" s="3"/>
      <c r="BQ19855" s="3"/>
      <c r="BR19855" s="3"/>
      <c r="BS19855" s="3"/>
    </row>
    <row r="19856" spans="11:71" x14ac:dyDescent="0.25">
      <c r="K19856" s="3"/>
      <c r="L19856" s="3"/>
      <c r="M19856" s="3"/>
      <c r="N19856" s="3"/>
      <c r="O19856" s="3"/>
      <c r="P19856" s="3"/>
      <c r="S19856" s="3"/>
      <c r="T19856" s="3"/>
      <c r="U19856" s="3"/>
      <c r="V19856" s="3"/>
      <c r="W19856" s="3"/>
      <c r="X19856" s="3"/>
      <c r="Y19856" s="3"/>
      <c r="Z19856" s="3"/>
      <c r="AA19856" s="3"/>
      <c r="AB19856" s="3"/>
      <c r="AC19856" s="3"/>
      <c r="AD19856" s="3"/>
      <c r="AE19856" s="3"/>
      <c r="AF19856" s="3"/>
      <c r="AG19856" s="3"/>
      <c r="AH19856" s="3"/>
      <c r="AI19856" s="3"/>
      <c r="AJ19856" s="3"/>
      <c r="BM19856" s="3"/>
      <c r="BN19856" s="3"/>
      <c r="BO19856" s="3"/>
      <c r="BP19856" s="3"/>
      <c r="BQ19856" s="3"/>
      <c r="BR19856" s="3"/>
      <c r="BS19856" s="3"/>
    </row>
    <row r="19857" spans="11:71" x14ac:dyDescent="0.25">
      <c r="K19857" s="3"/>
      <c r="L19857" s="3"/>
      <c r="M19857" s="3"/>
      <c r="N19857" s="3"/>
      <c r="O19857" s="3"/>
      <c r="P19857" s="3"/>
      <c r="S19857" s="3"/>
      <c r="T19857" s="3"/>
      <c r="U19857" s="3"/>
      <c r="V19857" s="3"/>
      <c r="W19857" s="3"/>
      <c r="X19857" s="3"/>
      <c r="Y19857" s="3"/>
      <c r="Z19857" s="3"/>
      <c r="AA19857" s="3"/>
      <c r="AB19857" s="3"/>
      <c r="AC19857" s="3"/>
      <c r="AD19857" s="3"/>
      <c r="AE19857" s="3"/>
      <c r="AF19857" s="3"/>
      <c r="AG19857" s="3"/>
      <c r="AH19857" s="3"/>
      <c r="AI19857" s="3"/>
      <c r="AJ19857" s="3"/>
      <c r="BM19857" s="3"/>
      <c r="BN19857" s="3"/>
      <c r="BO19857" s="3"/>
      <c r="BP19857" s="3"/>
      <c r="BQ19857" s="3"/>
      <c r="BR19857" s="3"/>
      <c r="BS19857" s="3"/>
    </row>
    <row r="19858" spans="11:71" x14ac:dyDescent="0.25">
      <c r="K19858" s="3"/>
      <c r="L19858" s="3"/>
      <c r="M19858" s="3"/>
      <c r="N19858" s="3"/>
      <c r="O19858" s="3"/>
      <c r="P19858" s="3"/>
      <c r="S19858" s="3"/>
      <c r="T19858" s="3"/>
      <c r="U19858" s="3"/>
      <c r="V19858" s="3"/>
      <c r="W19858" s="3"/>
      <c r="X19858" s="3"/>
      <c r="Y19858" s="3"/>
      <c r="Z19858" s="3"/>
      <c r="AA19858" s="3"/>
      <c r="AB19858" s="3"/>
      <c r="AC19858" s="3"/>
      <c r="AD19858" s="3"/>
      <c r="AE19858" s="3"/>
      <c r="AF19858" s="3"/>
      <c r="AG19858" s="3"/>
      <c r="AH19858" s="3"/>
      <c r="AI19858" s="3"/>
      <c r="AJ19858" s="3"/>
      <c r="BM19858" s="3"/>
      <c r="BN19858" s="3"/>
      <c r="BO19858" s="3"/>
      <c r="BP19858" s="3"/>
      <c r="BQ19858" s="3"/>
      <c r="BR19858" s="3"/>
      <c r="BS19858" s="3"/>
    </row>
    <row r="19859" spans="11:71" x14ac:dyDescent="0.25">
      <c r="K19859" s="3"/>
      <c r="L19859" s="3"/>
      <c r="M19859" s="3"/>
      <c r="N19859" s="3"/>
      <c r="O19859" s="3"/>
      <c r="P19859" s="3"/>
      <c r="S19859" s="3"/>
      <c r="T19859" s="3"/>
      <c r="U19859" s="3"/>
      <c r="V19859" s="3"/>
      <c r="W19859" s="3"/>
      <c r="X19859" s="3"/>
      <c r="Y19859" s="3"/>
      <c r="Z19859" s="3"/>
      <c r="AA19859" s="3"/>
      <c r="AB19859" s="3"/>
      <c r="AC19859" s="3"/>
      <c r="AD19859" s="3"/>
      <c r="AE19859" s="3"/>
      <c r="AF19859" s="3"/>
      <c r="AG19859" s="3"/>
      <c r="AH19859" s="3"/>
      <c r="AI19859" s="3"/>
      <c r="AJ19859" s="3"/>
      <c r="BM19859" s="3"/>
      <c r="BN19859" s="3"/>
      <c r="BO19859" s="3"/>
      <c r="BP19859" s="3"/>
      <c r="BQ19859" s="3"/>
      <c r="BR19859" s="3"/>
      <c r="BS19859" s="3"/>
    </row>
    <row r="19860" spans="11:71" x14ac:dyDescent="0.25">
      <c r="K19860" s="3"/>
      <c r="L19860" s="3"/>
      <c r="M19860" s="3"/>
      <c r="N19860" s="3"/>
      <c r="O19860" s="3"/>
      <c r="P19860" s="3"/>
      <c r="S19860" s="3"/>
      <c r="T19860" s="3"/>
      <c r="U19860" s="3"/>
      <c r="V19860" s="3"/>
      <c r="W19860" s="3"/>
      <c r="X19860" s="3"/>
      <c r="Y19860" s="3"/>
      <c r="Z19860" s="3"/>
      <c r="AA19860" s="3"/>
      <c r="AB19860" s="3"/>
      <c r="AC19860" s="3"/>
      <c r="AD19860" s="3"/>
      <c r="AE19860" s="3"/>
      <c r="AF19860" s="3"/>
      <c r="AG19860" s="3"/>
      <c r="AH19860" s="3"/>
      <c r="AI19860" s="3"/>
      <c r="AJ19860" s="3"/>
      <c r="BM19860" s="3"/>
      <c r="BN19860" s="3"/>
      <c r="BO19860" s="3"/>
      <c r="BP19860" s="3"/>
      <c r="BQ19860" s="3"/>
      <c r="BR19860" s="3"/>
      <c r="BS19860" s="3"/>
    </row>
    <row r="19861" spans="11:71" x14ac:dyDescent="0.25">
      <c r="K19861" s="3"/>
      <c r="L19861" s="3"/>
      <c r="M19861" s="3"/>
      <c r="N19861" s="3"/>
      <c r="O19861" s="3"/>
      <c r="P19861" s="3"/>
      <c r="S19861" s="3"/>
      <c r="T19861" s="3"/>
      <c r="U19861" s="3"/>
      <c r="V19861" s="3"/>
      <c r="W19861" s="3"/>
      <c r="X19861" s="3"/>
      <c r="Y19861" s="3"/>
      <c r="Z19861" s="3"/>
      <c r="AA19861" s="3"/>
      <c r="AB19861" s="3"/>
      <c r="AC19861" s="3"/>
      <c r="AD19861" s="3"/>
      <c r="AE19861" s="3"/>
      <c r="AF19861" s="3"/>
      <c r="AG19861" s="3"/>
      <c r="AH19861" s="3"/>
      <c r="AI19861" s="3"/>
      <c r="AJ19861" s="3"/>
      <c r="BM19861" s="3"/>
      <c r="BN19861" s="3"/>
      <c r="BO19861" s="3"/>
      <c r="BP19861" s="3"/>
      <c r="BQ19861" s="3"/>
      <c r="BR19861" s="3"/>
      <c r="BS19861" s="3"/>
    </row>
    <row r="19862" spans="11:71" x14ac:dyDescent="0.25">
      <c r="K19862" s="3"/>
      <c r="L19862" s="3"/>
      <c r="M19862" s="3"/>
      <c r="N19862" s="3"/>
      <c r="O19862" s="3"/>
      <c r="P19862" s="3"/>
      <c r="S19862" s="3"/>
      <c r="T19862" s="3"/>
      <c r="U19862" s="3"/>
      <c r="V19862" s="3"/>
      <c r="W19862" s="3"/>
      <c r="X19862" s="3"/>
      <c r="Y19862" s="3"/>
      <c r="Z19862" s="3"/>
      <c r="AA19862" s="3"/>
      <c r="AB19862" s="3"/>
      <c r="AC19862" s="3"/>
      <c r="AD19862" s="3"/>
      <c r="AE19862" s="3"/>
      <c r="AF19862" s="3"/>
      <c r="AG19862" s="3"/>
      <c r="AH19862" s="3"/>
      <c r="AI19862" s="3"/>
      <c r="AJ19862" s="3"/>
      <c r="BM19862" s="3"/>
      <c r="BN19862" s="3"/>
      <c r="BO19862" s="3"/>
      <c r="BP19862" s="3"/>
      <c r="BQ19862" s="3"/>
      <c r="BR19862" s="3"/>
      <c r="BS19862" s="3"/>
    </row>
    <row r="19863" spans="11:71" x14ac:dyDescent="0.25">
      <c r="K19863" s="3"/>
      <c r="L19863" s="3"/>
      <c r="M19863" s="3"/>
      <c r="N19863" s="3"/>
      <c r="O19863" s="3"/>
      <c r="P19863" s="3"/>
      <c r="S19863" s="3"/>
      <c r="T19863" s="3"/>
      <c r="U19863" s="3"/>
      <c r="V19863" s="3"/>
      <c r="W19863" s="3"/>
      <c r="X19863" s="3"/>
      <c r="Y19863" s="3"/>
      <c r="Z19863" s="3"/>
      <c r="AA19863" s="3"/>
      <c r="AB19863" s="3"/>
      <c r="AC19863" s="3"/>
      <c r="AD19863" s="3"/>
      <c r="AE19863" s="3"/>
      <c r="AF19863" s="3"/>
      <c r="AG19863" s="3"/>
      <c r="AH19863" s="3"/>
      <c r="AI19863" s="3"/>
      <c r="AJ19863" s="3"/>
      <c r="BM19863" s="3"/>
      <c r="BN19863" s="3"/>
      <c r="BO19863" s="3"/>
      <c r="BP19863" s="3"/>
      <c r="BQ19863" s="3"/>
      <c r="BR19863" s="3"/>
      <c r="BS19863" s="3"/>
    </row>
    <row r="19864" spans="11:71" x14ac:dyDescent="0.25">
      <c r="K19864" s="3"/>
      <c r="L19864" s="3"/>
      <c r="M19864" s="3"/>
      <c r="N19864" s="3"/>
      <c r="O19864" s="3"/>
      <c r="P19864" s="3"/>
      <c r="S19864" s="3"/>
      <c r="T19864" s="3"/>
      <c r="U19864" s="3"/>
      <c r="V19864" s="3"/>
      <c r="W19864" s="3"/>
      <c r="X19864" s="3"/>
      <c r="Y19864" s="3"/>
      <c r="Z19864" s="3"/>
      <c r="AA19864" s="3"/>
      <c r="AB19864" s="3"/>
      <c r="AC19864" s="3"/>
      <c r="AD19864" s="3"/>
      <c r="AE19864" s="3"/>
      <c r="AF19864" s="3"/>
      <c r="AG19864" s="3"/>
      <c r="AH19864" s="3"/>
      <c r="AI19864" s="3"/>
      <c r="AJ19864" s="3"/>
      <c r="BM19864" s="3"/>
      <c r="BN19864" s="3"/>
      <c r="BO19864" s="3"/>
      <c r="BP19864" s="3"/>
      <c r="BQ19864" s="3"/>
      <c r="BR19864" s="3"/>
      <c r="BS19864" s="3"/>
    </row>
    <row r="19865" spans="11:71" x14ac:dyDescent="0.25">
      <c r="K19865" s="3"/>
      <c r="L19865" s="3"/>
      <c r="M19865" s="3"/>
      <c r="N19865" s="3"/>
      <c r="O19865" s="3"/>
      <c r="P19865" s="3"/>
      <c r="S19865" s="3"/>
      <c r="T19865" s="3"/>
      <c r="U19865" s="3"/>
      <c r="V19865" s="3"/>
      <c r="W19865" s="3"/>
      <c r="X19865" s="3"/>
      <c r="Y19865" s="3"/>
      <c r="Z19865" s="3"/>
      <c r="AA19865" s="3"/>
      <c r="AB19865" s="3"/>
      <c r="AC19865" s="3"/>
      <c r="AD19865" s="3"/>
      <c r="AE19865" s="3"/>
      <c r="AF19865" s="3"/>
      <c r="AG19865" s="3"/>
      <c r="AH19865" s="3"/>
      <c r="AI19865" s="3"/>
      <c r="AJ19865" s="3"/>
      <c r="BM19865" s="3"/>
      <c r="BN19865" s="3"/>
      <c r="BO19865" s="3"/>
      <c r="BP19865" s="3"/>
      <c r="BQ19865" s="3"/>
      <c r="BR19865" s="3"/>
      <c r="BS19865" s="3"/>
    </row>
    <row r="19866" spans="11:71" x14ac:dyDescent="0.25">
      <c r="K19866" s="3"/>
      <c r="L19866" s="3"/>
      <c r="M19866" s="3"/>
      <c r="N19866" s="3"/>
      <c r="O19866" s="3"/>
      <c r="P19866" s="3"/>
      <c r="S19866" s="3"/>
      <c r="T19866" s="3"/>
      <c r="U19866" s="3"/>
      <c r="V19866" s="3"/>
      <c r="W19866" s="3"/>
      <c r="X19866" s="3"/>
      <c r="Y19866" s="3"/>
      <c r="Z19866" s="3"/>
      <c r="AA19866" s="3"/>
      <c r="AB19866" s="3"/>
      <c r="AC19866" s="3"/>
      <c r="AD19866" s="3"/>
      <c r="AE19866" s="3"/>
      <c r="AF19866" s="3"/>
      <c r="AG19866" s="3"/>
      <c r="AH19866" s="3"/>
      <c r="AI19866" s="3"/>
      <c r="AJ19866" s="3"/>
      <c r="BM19866" s="3"/>
      <c r="BN19866" s="3"/>
      <c r="BO19866" s="3"/>
      <c r="BP19866" s="3"/>
      <c r="BQ19866" s="3"/>
      <c r="BR19866" s="3"/>
      <c r="BS19866" s="3"/>
    </row>
    <row r="19867" spans="11:71" x14ac:dyDescent="0.25">
      <c r="K19867" s="3"/>
      <c r="L19867" s="3"/>
      <c r="M19867" s="3"/>
      <c r="N19867" s="3"/>
      <c r="O19867" s="3"/>
      <c r="P19867" s="3"/>
      <c r="S19867" s="3"/>
      <c r="T19867" s="3"/>
      <c r="U19867" s="3"/>
      <c r="V19867" s="3"/>
      <c r="W19867" s="3"/>
      <c r="X19867" s="3"/>
      <c r="Y19867" s="3"/>
      <c r="Z19867" s="3"/>
      <c r="AA19867" s="3"/>
      <c r="AB19867" s="3"/>
      <c r="AC19867" s="3"/>
      <c r="AD19867" s="3"/>
      <c r="AE19867" s="3"/>
      <c r="AF19867" s="3"/>
      <c r="AG19867" s="3"/>
      <c r="AH19867" s="3"/>
      <c r="AI19867" s="3"/>
      <c r="AJ19867" s="3"/>
      <c r="BM19867" s="3"/>
      <c r="BN19867" s="3"/>
      <c r="BO19867" s="3"/>
      <c r="BP19867" s="3"/>
      <c r="BQ19867" s="3"/>
      <c r="BR19867" s="3"/>
      <c r="BS19867" s="3"/>
    </row>
    <row r="19868" spans="11:71" x14ac:dyDescent="0.25">
      <c r="K19868" s="3"/>
      <c r="L19868" s="3"/>
      <c r="M19868" s="3"/>
      <c r="N19868" s="3"/>
      <c r="O19868" s="3"/>
      <c r="P19868" s="3"/>
      <c r="S19868" s="3"/>
      <c r="T19868" s="3"/>
      <c r="U19868" s="3"/>
      <c r="V19868" s="3"/>
      <c r="W19868" s="3"/>
      <c r="X19868" s="3"/>
      <c r="Y19868" s="3"/>
      <c r="Z19868" s="3"/>
      <c r="AA19868" s="3"/>
      <c r="AB19868" s="3"/>
      <c r="AC19868" s="3"/>
      <c r="AD19868" s="3"/>
      <c r="AE19868" s="3"/>
      <c r="AF19868" s="3"/>
      <c r="AG19868" s="3"/>
      <c r="AH19868" s="3"/>
      <c r="AI19868" s="3"/>
      <c r="AJ19868" s="3"/>
      <c r="BM19868" s="3"/>
      <c r="BN19868" s="3"/>
      <c r="BO19868" s="3"/>
      <c r="BP19868" s="3"/>
      <c r="BQ19868" s="3"/>
      <c r="BR19868" s="3"/>
      <c r="BS19868" s="3"/>
    </row>
    <row r="19869" spans="11:71" x14ac:dyDescent="0.25">
      <c r="K19869" s="3"/>
      <c r="L19869" s="3"/>
      <c r="M19869" s="3"/>
      <c r="N19869" s="3"/>
      <c r="O19869" s="3"/>
      <c r="P19869" s="3"/>
      <c r="S19869" s="3"/>
      <c r="T19869" s="3"/>
      <c r="U19869" s="3"/>
      <c r="V19869" s="3"/>
      <c r="W19869" s="3"/>
      <c r="X19869" s="3"/>
      <c r="Y19869" s="3"/>
      <c r="Z19869" s="3"/>
      <c r="AA19869" s="3"/>
      <c r="AB19869" s="3"/>
      <c r="AC19869" s="3"/>
      <c r="AD19869" s="3"/>
      <c r="AE19869" s="3"/>
      <c r="AF19869" s="3"/>
      <c r="AG19869" s="3"/>
      <c r="AH19869" s="3"/>
      <c r="AI19869" s="3"/>
      <c r="AJ19869" s="3"/>
      <c r="BM19869" s="3"/>
      <c r="BN19869" s="3"/>
      <c r="BO19869" s="3"/>
      <c r="BP19869" s="3"/>
      <c r="BQ19869" s="3"/>
      <c r="BR19869" s="3"/>
      <c r="BS19869" s="3"/>
    </row>
    <row r="19870" spans="11:71" x14ac:dyDescent="0.25">
      <c r="K19870" s="3"/>
      <c r="L19870" s="3"/>
      <c r="M19870" s="3"/>
      <c r="N19870" s="3"/>
      <c r="O19870" s="3"/>
      <c r="P19870" s="3"/>
      <c r="S19870" s="3"/>
      <c r="T19870" s="3"/>
      <c r="U19870" s="3"/>
      <c r="V19870" s="3"/>
      <c r="W19870" s="3"/>
      <c r="X19870" s="3"/>
      <c r="Y19870" s="3"/>
      <c r="Z19870" s="3"/>
      <c r="AA19870" s="3"/>
      <c r="AB19870" s="3"/>
      <c r="AC19870" s="3"/>
      <c r="AD19870" s="3"/>
      <c r="AE19870" s="3"/>
      <c r="AF19870" s="3"/>
      <c r="AG19870" s="3"/>
      <c r="AH19870" s="3"/>
      <c r="AI19870" s="3"/>
      <c r="AJ19870" s="3"/>
      <c r="BM19870" s="3"/>
      <c r="BN19870" s="3"/>
      <c r="BO19870" s="3"/>
      <c r="BP19870" s="3"/>
      <c r="BQ19870" s="3"/>
      <c r="BR19870" s="3"/>
      <c r="BS19870" s="3"/>
    </row>
    <row r="19871" spans="11:71" x14ac:dyDescent="0.25">
      <c r="K19871" s="3"/>
      <c r="L19871" s="3"/>
      <c r="M19871" s="3"/>
      <c r="N19871" s="3"/>
      <c r="O19871" s="3"/>
      <c r="P19871" s="3"/>
      <c r="S19871" s="3"/>
      <c r="T19871" s="3"/>
      <c r="U19871" s="3"/>
      <c r="V19871" s="3"/>
      <c r="W19871" s="3"/>
      <c r="X19871" s="3"/>
      <c r="Y19871" s="3"/>
      <c r="Z19871" s="3"/>
      <c r="AA19871" s="3"/>
      <c r="AB19871" s="3"/>
      <c r="AC19871" s="3"/>
      <c r="AD19871" s="3"/>
      <c r="AE19871" s="3"/>
      <c r="AF19871" s="3"/>
      <c r="AG19871" s="3"/>
      <c r="AH19871" s="3"/>
      <c r="AI19871" s="3"/>
      <c r="AJ19871" s="3"/>
      <c r="BM19871" s="3"/>
      <c r="BN19871" s="3"/>
      <c r="BO19871" s="3"/>
      <c r="BP19871" s="3"/>
      <c r="BQ19871" s="3"/>
      <c r="BR19871" s="3"/>
      <c r="BS19871" s="3"/>
    </row>
    <row r="19872" spans="11:71" x14ac:dyDescent="0.25">
      <c r="K19872" s="3"/>
      <c r="L19872" s="3"/>
      <c r="M19872" s="3"/>
      <c r="N19872" s="3"/>
      <c r="O19872" s="3"/>
      <c r="P19872" s="3"/>
      <c r="S19872" s="3"/>
      <c r="T19872" s="3"/>
      <c r="U19872" s="3"/>
      <c r="V19872" s="3"/>
      <c r="W19872" s="3"/>
      <c r="X19872" s="3"/>
      <c r="Y19872" s="3"/>
      <c r="Z19872" s="3"/>
      <c r="AA19872" s="3"/>
      <c r="AB19872" s="3"/>
      <c r="AC19872" s="3"/>
      <c r="AD19872" s="3"/>
      <c r="AE19872" s="3"/>
      <c r="AF19872" s="3"/>
      <c r="AG19872" s="3"/>
      <c r="AH19872" s="3"/>
      <c r="AI19872" s="3"/>
      <c r="AJ19872" s="3"/>
      <c r="BM19872" s="3"/>
      <c r="BN19872" s="3"/>
      <c r="BO19872" s="3"/>
      <c r="BP19872" s="3"/>
      <c r="BQ19872" s="3"/>
      <c r="BR19872" s="3"/>
      <c r="BS19872" s="3"/>
    </row>
    <row r="19873" spans="11:71" x14ac:dyDescent="0.25">
      <c r="K19873" s="3"/>
      <c r="L19873" s="3"/>
      <c r="M19873" s="3"/>
      <c r="N19873" s="3"/>
      <c r="O19873" s="3"/>
      <c r="P19873" s="3"/>
      <c r="S19873" s="3"/>
      <c r="T19873" s="3"/>
      <c r="U19873" s="3"/>
      <c r="V19873" s="3"/>
      <c r="W19873" s="3"/>
      <c r="X19873" s="3"/>
      <c r="Y19873" s="3"/>
      <c r="Z19873" s="3"/>
      <c r="AA19873" s="3"/>
      <c r="AB19873" s="3"/>
      <c r="AC19873" s="3"/>
      <c r="AD19873" s="3"/>
      <c r="AE19873" s="3"/>
      <c r="AF19873" s="3"/>
      <c r="AG19873" s="3"/>
      <c r="AH19873" s="3"/>
      <c r="AI19873" s="3"/>
      <c r="AJ19873" s="3"/>
      <c r="BM19873" s="3"/>
      <c r="BN19873" s="3"/>
      <c r="BO19873" s="3"/>
      <c r="BP19873" s="3"/>
      <c r="BQ19873" s="3"/>
      <c r="BR19873" s="3"/>
      <c r="BS19873" s="3"/>
    </row>
    <row r="19874" spans="11:71" x14ac:dyDescent="0.25">
      <c r="K19874" s="3"/>
      <c r="L19874" s="3"/>
      <c r="M19874" s="3"/>
      <c r="N19874" s="3"/>
      <c r="O19874" s="3"/>
      <c r="P19874" s="3"/>
      <c r="S19874" s="3"/>
      <c r="T19874" s="3"/>
      <c r="U19874" s="3"/>
      <c r="V19874" s="3"/>
      <c r="W19874" s="3"/>
      <c r="X19874" s="3"/>
      <c r="Y19874" s="3"/>
      <c r="Z19874" s="3"/>
      <c r="AA19874" s="3"/>
      <c r="AB19874" s="3"/>
      <c r="AC19874" s="3"/>
      <c r="AD19874" s="3"/>
      <c r="AE19874" s="3"/>
      <c r="AF19874" s="3"/>
      <c r="AG19874" s="3"/>
      <c r="AH19874" s="3"/>
      <c r="AI19874" s="3"/>
      <c r="AJ19874" s="3"/>
      <c r="BM19874" s="3"/>
      <c r="BN19874" s="3"/>
      <c r="BO19874" s="3"/>
      <c r="BP19874" s="3"/>
      <c r="BQ19874" s="3"/>
      <c r="BR19874" s="3"/>
      <c r="BS19874" s="3"/>
    </row>
    <row r="19875" spans="11:71" x14ac:dyDescent="0.25">
      <c r="K19875" s="3"/>
      <c r="L19875" s="3"/>
      <c r="M19875" s="3"/>
      <c r="N19875" s="3"/>
      <c r="O19875" s="3"/>
      <c r="P19875" s="3"/>
      <c r="S19875" s="3"/>
      <c r="T19875" s="3"/>
      <c r="U19875" s="3"/>
      <c r="V19875" s="3"/>
      <c r="W19875" s="3"/>
      <c r="X19875" s="3"/>
      <c r="Y19875" s="3"/>
      <c r="Z19875" s="3"/>
      <c r="AA19875" s="3"/>
      <c r="AB19875" s="3"/>
      <c r="AC19875" s="3"/>
      <c r="AD19875" s="3"/>
      <c r="AE19875" s="3"/>
      <c r="AF19875" s="3"/>
      <c r="AG19875" s="3"/>
      <c r="AH19875" s="3"/>
      <c r="AI19875" s="3"/>
      <c r="AJ19875" s="3"/>
      <c r="BM19875" s="3"/>
      <c r="BN19875" s="3"/>
      <c r="BO19875" s="3"/>
      <c r="BP19875" s="3"/>
      <c r="BQ19875" s="3"/>
      <c r="BR19875" s="3"/>
      <c r="BS19875" s="3"/>
    </row>
    <row r="19876" spans="11:71" x14ac:dyDescent="0.25">
      <c r="K19876" s="3"/>
      <c r="L19876" s="3"/>
      <c r="M19876" s="3"/>
      <c r="N19876" s="3"/>
      <c r="O19876" s="3"/>
      <c r="P19876" s="3"/>
      <c r="S19876" s="3"/>
      <c r="T19876" s="3"/>
      <c r="U19876" s="3"/>
      <c r="V19876" s="3"/>
      <c r="W19876" s="3"/>
      <c r="X19876" s="3"/>
      <c r="Y19876" s="3"/>
      <c r="Z19876" s="3"/>
      <c r="AA19876" s="3"/>
      <c r="AB19876" s="3"/>
      <c r="AC19876" s="3"/>
      <c r="AD19876" s="3"/>
      <c r="AE19876" s="3"/>
      <c r="AF19876" s="3"/>
      <c r="AG19876" s="3"/>
      <c r="AH19876" s="3"/>
      <c r="AI19876" s="3"/>
      <c r="AJ19876" s="3"/>
      <c r="BM19876" s="3"/>
      <c r="BN19876" s="3"/>
      <c r="BO19876" s="3"/>
      <c r="BP19876" s="3"/>
      <c r="BQ19876" s="3"/>
      <c r="BR19876" s="3"/>
      <c r="BS19876" s="3"/>
    </row>
    <row r="19877" spans="11:71" x14ac:dyDescent="0.25">
      <c r="K19877" s="3"/>
      <c r="L19877" s="3"/>
      <c r="M19877" s="3"/>
      <c r="N19877" s="3"/>
      <c r="O19877" s="3"/>
      <c r="P19877" s="3"/>
      <c r="S19877" s="3"/>
      <c r="T19877" s="3"/>
      <c r="U19877" s="3"/>
      <c r="V19877" s="3"/>
      <c r="W19877" s="3"/>
      <c r="X19877" s="3"/>
      <c r="Y19877" s="3"/>
      <c r="Z19877" s="3"/>
      <c r="AA19877" s="3"/>
      <c r="AB19877" s="3"/>
      <c r="AC19877" s="3"/>
      <c r="AD19877" s="3"/>
      <c r="AE19877" s="3"/>
      <c r="AF19877" s="3"/>
      <c r="AG19877" s="3"/>
      <c r="AH19877" s="3"/>
      <c r="AI19877" s="3"/>
      <c r="AJ19877" s="3"/>
      <c r="BM19877" s="3"/>
      <c r="BN19877" s="3"/>
      <c r="BO19877" s="3"/>
      <c r="BP19877" s="3"/>
      <c r="BQ19877" s="3"/>
      <c r="BR19877" s="3"/>
      <c r="BS19877" s="3"/>
    </row>
    <row r="19878" spans="11:71" x14ac:dyDescent="0.25">
      <c r="K19878" s="3"/>
      <c r="L19878" s="3"/>
      <c r="M19878" s="3"/>
      <c r="N19878" s="3"/>
      <c r="O19878" s="3"/>
      <c r="P19878" s="3"/>
      <c r="S19878" s="3"/>
      <c r="T19878" s="3"/>
      <c r="U19878" s="3"/>
      <c r="V19878" s="3"/>
      <c r="W19878" s="3"/>
      <c r="X19878" s="3"/>
      <c r="Y19878" s="3"/>
      <c r="Z19878" s="3"/>
      <c r="AA19878" s="3"/>
      <c r="AB19878" s="3"/>
      <c r="AC19878" s="3"/>
      <c r="AD19878" s="3"/>
      <c r="AE19878" s="3"/>
      <c r="AF19878" s="3"/>
      <c r="AG19878" s="3"/>
      <c r="AH19878" s="3"/>
      <c r="AI19878" s="3"/>
      <c r="AJ19878" s="3"/>
      <c r="BM19878" s="3"/>
      <c r="BN19878" s="3"/>
      <c r="BO19878" s="3"/>
      <c r="BP19878" s="3"/>
      <c r="BQ19878" s="3"/>
      <c r="BR19878" s="3"/>
      <c r="BS19878" s="3"/>
    </row>
    <row r="19879" spans="11:71" x14ac:dyDescent="0.25">
      <c r="K19879" s="3"/>
      <c r="L19879" s="3"/>
      <c r="M19879" s="3"/>
      <c r="N19879" s="3"/>
      <c r="O19879" s="3"/>
      <c r="P19879" s="3"/>
      <c r="S19879" s="3"/>
      <c r="T19879" s="3"/>
      <c r="U19879" s="3"/>
      <c r="V19879" s="3"/>
      <c r="W19879" s="3"/>
      <c r="X19879" s="3"/>
      <c r="Y19879" s="3"/>
      <c r="Z19879" s="3"/>
      <c r="AA19879" s="3"/>
      <c r="AB19879" s="3"/>
      <c r="AC19879" s="3"/>
      <c r="AD19879" s="3"/>
      <c r="AE19879" s="3"/>
      <c r="AF19879" s="3"/>
      <c r="AG19879" s="3"/>
      <c r="AH19879" s="3"/>
      <c r="AI19879" s="3"/>
      <c r="AJ19879" s="3"/>
      <c r="BM19879" s="3"/>
      <c r="BN19879" s="3"/>
      <c r="BO19879" s="3"/>
      <c r="BP19879" s="3"/>
      <c r="BQ19879" s="3"/>
      <c r="BR19879" s="3"/>
      <c r="BS19879" s="3"/>
    </row>
    <row r="19880" spans="11:71" x14ac:dyDescent="0.25">
      <c r="K19880" s="3"/>
      <c r="L19880" s="3"/>
      <c r="M19880" s="3"/>
      <c r="N19880" s="3"/>
      <c r="O19880" s="3"/>
      <c r="P19880" s="3"/>
      <c r="S19880" s="3"/>
      <c r="T19880" s="3"/>
      <c r="U19880" s="3"/>
      <c r="V19880" s="3"/>
      <c r="W19880" s="3"/>
      <c r="X19880" s="3"/>
      <c r="Y19880" s="3"/>
      <c r="Z19880" s="3"/>
      <c r="AA19880" s="3"/>
      <c r="AB19880" s="3"/>
      <c r="AC19880" s="3"/>
      <c r="AD19880" s="3"/>
      <c r="AE19880" s="3"/>
      <c r="AF19880" s="3"/>
      <c r="AG19880" s="3"/>
      <c r="AH19880" s="3"/>
      <c r="AI19880" s="3"/>
      <c r="AJ19880" s="3"/>
      <c r="BM19880" s="3"/>
      <c r="BN19880" s="3"/>
      <c r="BO19880" s="3"/>
      <c r="BP19880" s="3"/>
      <c r="BQ19880" s="3"/>
      <c r="BR19880" s="3"/>
      <c r="BS19880" s="3"/>
    </row>
    <row r="19881" spans="11:71" x14ac:dyDescent="0.25">
      <c r="K19881" s="3"/>
      <c r="L19881" s="3"/>
      <c r="M19881" s="3"/>
      <c r="N19881" s="3"/>
      <c r="O19881" s="3"/>
      <c r="P19881" s="3"/>
      <c r="S19881" s="3"/>
      <c r="T19881" s="3"/>
      <c r="U19881" s="3"/>
      <c r="V19881" s="3"/>
      <c r="W19881" s="3"/>
      <c r="X19881" s="3"/>
      <c r="Y19881" s="3"/>
      <c r="Z19881" s="3"/>
      <c r="AA19881" s="3"/>
      <c r="AB19881" s="3"/>
      <c r="AC19881" s="3"/>
      <c r="AD19881" s="3"/>
      <c r="AE19881" s="3"/>
      <c r="AF19881" s="3"/>
      <c r="AG19881" s="3"/>
      <c r="AH19881" s="3"/>
      <c r="AI19881" s="3"/>
      <c r="AJ19881" s="3"/>
      <c r="BM19881" s="3"/>
      <c r="BN19881" s="3"/>
      <c r="BO19881" s="3"/>
      <c r="BP19881" s="3"/>
      <c r="BQ19881" s="3"/>
      <c r="BR19881" s="3"/>
      <c r="BS19881" s="3"/>
    </row>
    <row r="19882" spans="11:71" x14ac:dyDescent="0.25">
      <c r="K19882" s="3"/>
      <c r="L19882" s="3"/>
      <c r="M19882" s="3"/>
      <c r="N19882" s="3"/>
      <c r="O19882" s="3"/>
      <c r="P19882" s="3"/>
      <c r="S19882" s="3"/>
      <c r="T19882" s="3"/>
      <c r="U19882" s="3"/>
      <c r="V19882" s="3"/>
      <c r="W19882" s="3"/>
      <c r="X19882" s="3"/>
      <c r="Y19882" s="3"/>
      <c r="Z19882" s="3"/>
      <c r="AA19882" s="3"/>
      <c r="AB19882" s="3"/>
      <c r="AC19882" s="3"/>
      <c r="AD19882" s="3"/>
      <c r="AE19882" s="3"/>
      <c r="AF19882" s="3"/>
      <c r="AG19882" s="3"/>
      <c r="AH19882" s="3"/>
      <c r="AI19882" s="3"/>
      <c r="AJ19882" s="3"/>
      <c r="BM19882" s="3"/>
      <c r="BN19882" s="3"/>
      <c r="BO19882" s="3"/>
      <c r="BP19882" s="3"/>
      <c r="BQ19882" s="3"/>
      <c r="BR19882" s="3"/>
      <c r="BS19882" s="3"/>
    </row>
    <row r="19883" spans="11:71" x14ac:dyDescent="0.25">
      <c r="K19883" s="3"/>
      <c r="L19883" s="3"/>
      <c r="M19883" s="3"/>
      <c r="N19883" s="3"/>
      <c r="O19883" s="3"/>
      <c r="P19883" s="3"/>
      <c r="S19883" s="3"/>
      <c r="T19883" s="3"/>
      <c r="U19883" s="3"/>
      <c r="V19883" s="3"/>
      <c r="W19883" s="3"/>
      <c r="X19883" s="3"/>
      <c r="Y19883" s="3"/>
      <c r="Z19883" s="3"/>
      <c r="AA19883" s="3"/>
      <c r="AB19883" s="3"/>
      <c r="AC19883" s="3"/>
      <c r="AD19883" s="3"/>
      <c r="AE19883" s="3"/>
      <c r="AF19883" s="3"/>
      <c r="AG19883" s="3"/>
      <c r="AH19883" s="3"/>
      <c r="AI19883" s="3"/>
      <c r="AJ19883" s="3"/>
      <c r="BM19883" s="3"/>
      <c r="BN19883" s="3"/>
      <c r="BO19883" s="3"/>
      <c r="BP19883" s="3"/>
      <c r="BQ19883" s="3"/>
      <c r="BR19883" s="3"/>
      <c r="BS19883" s="3"/>
    </row>
    <row r="19884" spans="11:71" x14ac:dyDescent="0.25">
      <c r="K19884" s="3"/>
      <c r="L19884" s="3"/>
      <c r="M19884" s="3"/>
      <c r="N19884" s="3"/>
      <c r="O19884" s="3"/>
      <c r="P19884" s="3"/>
      <c r="S19884" s="3"/>
      <c r="T19884" s="3"/>
      <c r="U19884" s="3"/>
      <c r="V19884" s="3"/>
      <c r="W19884" s="3"/>
      <c r="X19884" s="3"/>
      <c r="Y19884" s="3"/>
      <c r="Z19884" s="3"/>
      <c r="AA19884" s="3"/>
      <c r="AB19884" s="3"/>
      <c r="AC19884" s="3"/>
      <c r="AD19884" s="3"/>
      <c r="AE19884" s="3"/>
      <c r="AF19884" s="3"/>
      <c r="AG19884" s="3"/>
      <c r="AH19884" s="3"/>
      <c r="AI19884" s="3"/>
      <c r="AJ19884" s="3"/>
      <c r="BM19884" s="3"/>
      <c r="BN19884" s="3"/>
      <c r="BO19884" s="3"/>
      <c r="BP19884" s="3"/>
      <c r="BQ19884" s="3"/>
      <c r="BR19884" s="3"/>
      <c r="BS19884" s="3"/>
    </row>
    <row r="19885" spans="11:71" x14ac:dyDescent="0.25">
      <c r="K19885" s="3"/>
      <c r="L19885" s="3"/>
      <c r="M19885" s="3"/>
      <c r="N19885" s="3"/>
      <c r="O19885" s="3"/>
      <c r="P19885" s="3"/>
      <c r="S19885" s="3"/>
      <c r="T19885" s="3"/>
      <c r="U19885" s="3"/>
      <c r="V19885" s="3"/>
      <c r="W19885" s="3"/>
      <c r="X19885" s="3"/>
      <c r="Y19885" s="3"/>
      <c r="Z19885" s="3"/>
      <c r="AA19885" s="3"/>
      <c r="AB19885" s="3"/>
      <c r="AC19885" s="3"/>
      <c r="AD19885" s="3"/>
      <c r="AE19885" s="3"/>
      <c r="AF19885" s="3"/>
      <c r="AG19885" s="3"/>
      <c r="AH19885" s="3"/>
      <c r="AI19885" s="3"/>
      <c r="AJ19885" s="3"/>
      <c r="BM19885" s="3"/>
      <c r="BN19885" s="3"/>
      <c r="BO19885" s="3"/>
      <c r="BP19885" s="3"/>
      <c r="BQ19885" s="3"/>
      <c r="BR19885" s="3"/>
      <c r="BS19885" s="3"/>
    </row>
    <row r="19886" spans="11:71" x14ac:dyDescent="0.25">
      <c r="K19886" s="3"/>
      <c r="L19886" s="3"/>
      <c r="M19886" s="3"/>
      <c r="N19886" s="3"/>
      <c r="O19886" s="3"/>
      <c r="P19886" s="3"/>
      <c r="S19886" s="3"/>
      <c r="T19886" s="3"/>
      <c r="U19886" s="3"/>
      <c r="V19886" s="3"/>
      <c r="W19886" s="3"/>
      <c r="X19886" s="3"/>
      <c r="Y19886" s="3"/>
      <c r="Z19886" s="3"/>
      <c r="AA19886" s="3"/>
      <c r="AB19886" s="3"/>
      <c r="AC19886" s="3"/>
      <c r="AD19886" s="3"/>
      <c r="AE19886" s="3"/>
      <c r="AF19886" s="3"/>
      <c r="AG19886" s="3"/>
      <c r="AH19886" s="3"/>
      <c r="AI19886" s="3"/>
      <c r="AJ19886" s="3"/>
      <c r="BM19886" s="3"/>
      <c r="BN19886" s="3"/>
      <c r="BO19886" s="3"/>
      <c r="BP19886" s="3"/>
      <c r="BQ19886" s="3"/>
      <c r="BR19886" s="3"/>
      <c r="BS19886" s="3"/>
    </row>
    <row r="19887" spans="11:71" x14ac:dyDescent="0.25">
      <c r="K19887" s="3"/>
      <c r="L19887" s="3"/>
      <c r="M19887" s="3"/>
      <c r="N19887" s="3"/>
      <c r="O19887" s="3"/>
      <c r="P19887" s="3"/>
      <c r="S19887" s="3"/>
      <c r="T19887" s="3"/>
      <c r="U19887" s="3"/>
      <c r="V19887" s="3"/>
      <c r="W19887" s="3"/>
      <c r="X19887" s="3"/>
      <c r="Y19887" s="3"/>
      <c r="Z19887" s="3"/>
      <c r="AA19887" s="3"/>
      <c r="AB19887" s="3"/>
      <c r="AC19887" s="3"/>
      <c r="AD19887" s="3"/>
      <c r="AE19887" s="3"/>
      <c r="AF19887" s="3"/>
      <c r="AG19887" s="3"/>
      <c r="AH19887" s="3"/>
      <c r="AI19887" s="3"/>
      <c r="AJ19887" s="3"/>
      <c r="BM19887" s="3"/>
      <c r="BN19887" s="3"/>
      <c r="BO19887" s="3"/>
      <c r="BP19887" s="3"/>
      <c r="BQ19887" s="3"/>
      <c r="BR19887" s="3"/>
      <c r="BS19887" s="3"/>
    </row>
    <row r="19888" spans="11:71" x14ac:dyDescent="0.25">
      <c r="K19888" s="3"/>
      <c r="L19888" s="3"/>
      <c r="M19888" s="3"/>
      <c r="N19888" s="3"/>
      <c r="O19888" s="3"/>
      <c r="P19888" s="3"/>
      <c r="S19888" s="3"/>
      <c r="T19888" s="3"/>
      <c r="U19888" s="3"/>
      <c r="V19888" s="3"/>
      <c r="W19888" s="3"/>
      <c r="X19888" s="3"/>
      <c r="Y19888" s="3"/>
      <c r="Z19888" s="3"/>
      <c r="AA19888" s="3"/>
      <c r="AB19888" s="3"/>
      <c r="AC19888" s="3"/>
      <c r="AD19888" s="3"/>
      <c r="AE19888" s="3"/>
      <c r="AF19888" s="3"/>
      <c r="AG19888" s="3"/>
      <c r="AH19888" s="3"/>
      <c r="AI19888" s="3"/>
      <c r="AJ19888" s="3"/>
      <c r="BM19888" s="3"/>
      <c r="BN19888" s="3"/>
      <c r="BO19888" s="3"/>
      <c r="BP19888" s="3"/>
      <c r="BQ19888" s="3"/>
      <c r="BR19888" s="3"/>
      <c r="BS19888" s="3"/>
    </row>
    <row r="19889" spans="11:71" x14ac:dyDescent="0.25">
      <c r="K19889" s="3"/>
      <c r="L19889" s="3"/>
      <c r="M19889" s="3"/>
      <c r="N19889" s="3"/>
      <c r="O19889" s="3"/>
      <c r="P19889" s="3"/>
      <c r="S19889" s="3"/>
      <c r="T19889" s="3"/>
      <c r="U19889" s="3"/>
      <c r="V19889" s="3"/>
      <c r="W19889" s="3"/>
      <c r="X19889" s="3"/>
      <c r="Y19889" s="3"/>
      <c r="Z19889" s="3"/>
      <c r="AA19889" s="3"/>
      <c r="AB19889" s="3"/>
      <c r="AC19889" s="3"/>
      <c r="AD19889" s="3"/>
      <c r="AE19889" s="3"/>
      <c r="AF19889" s="3"/>
      <c r="AG19889" s="3"/>
      <c r="AH19889" s="3"/>
      <c r="AI19889" s="3"/>
      <c r="AJ19889" s="3"/>
      <c r="BM19889" s="3"/>
      <c r="BN19889" s="3"/>
      <c r="BO19889" s="3"/>
      <c r="BP19889" s="3"/>
      <c r="BQ19889" s="3"/>
      <c r="BR19889" s="3"/>
      <c r="BS19889" s="3"/>
    </row>
    <row r="19890" spans="11:71" x14ac:dyDescent="0.25">
      <c r="K19890" s="3"/>
      <c r="L19890" s="3"/>
      <c r="M19890" s="3"/>
      <c r="N19890" s="3"/>
      <c r="O19890" s="3"/>
      <c r="P19890" s="3"/>
      <c r="S19890" s="3"/>
      <c r="T19890" s="3"/>
      <c r="U19890" s="3"/>
      <c r="V19890" s="3"/>
      <c r="W19890" s="3"/>
      <c r="X19890" s="3"/>
      <c r="Y19890" s="3"/>
      <c r="Z19890" s="3"/>
      <c r="AA19890" s="3"/>
      <c r="AB19890" s="3"/>
      <c r="AC19890" s="3"/>
      <c r="AD19890" s="3"/>
      <c r="AE19890" s="3"/>
      <c r="AF19890" s="3"/>
      <c r="AG19890" s="3"/>
      <c r="AH19890" s="3"/>
      <c r="AI19890" s="3"/>
      <c r="AJ19890" s="3"/>
      <c r="BM19890" s="3"/>
      <c r="BN19890" s="3"/>
      <c r="BO19890" s="3"/>
      <c r="BP19890" s="3"/>
      <c r="BQ19890" s="3"/>
      <c r="BR19890" s="3"/>
      <c r="BS19890" s="3"/>
    </row>
    <row r="19891" spans="11:71" x14ac:dyDescent="0.25">
      <c r="K19891" s="3"/>
      <c r="L19891" s="3"/>
      <c r="M19891" s="3"/>
      <c r="N19891" s="3"/>
      <c r="O19891" s="3"/>
      <c r="P19891" s="3"/>
      <c r="S19891" s="3"/>
      <c r="T19891" s="3"/>
      <c r="U19891" s="3"/>
      <c r="V19891" s="3"/>
      <c r="W19891" s="3"/>
      <c r="X19891" s="3"/>
      <c r="Y19891" s="3"/>
      <c r="Z19891" s="3"/>
      <c r="AA19891" s="3"/>
      <c r="AB19891" s="3"/>
      <c r="AC19891" s="3"/>
      <c r="AD19891" s="3"/>
      <c r="AE19891" s="3"/>
      <c r="AF19891" s="3"/>
      <c r="AG19891" s="3"/>
      <c r="AH19891" s="3"/>
      <c r="AI19891" s="3"/>
      <c r="AJ19891" s="3"/>
      <c r="BM19891" s="3"/>
      <c r="BN19891" s="3"/>
      <c r="BO19891" s="3"/>
      <c r="BP19891" s="3"/>
      <c r="BQ19891" s="3"/>
      <c r="BR19891" s="3"/>
      <c r="BS19891" s="3"/>
    </row>
    <row r="19892" spans="11:71" x14ac:dyDescent="0.25">
      <c r="K19892" s="3"/>
      <c r="L19892" s="3"/>
      <c r="M19892" s="3"/>
      <c r="N19892" s="3"/>
      <c r="O19892" s="3"/>
      <c r="P19892" s="3"/>
      <c r="S19892" s="3"/>
      <c r="T19892" s="3"/>
      <c r="U19892" s="3"/>
      <c r="V19892" s="3"/>
      <c r="W19892" s="3"/>
      <c r="X19892" s="3"/>
      <c r="Y19892" s="3"/>
      <c r="Z19892" s="3"/>
      <c r="AA19892" s="3"/>
      <c r="AB19892" s="3"/>
      <c r="AC19892" s="3"/>
      <c r="AD19892" s="3"/>
      <c r="AE19892" s="3"/>
      <c r="AF19892" s="3"/>
      <c r="AG19892" s="3"/>
      <c r="AH19892" s="3"/>
      <c r="AI19892" s="3"/>
      <c r="AJ19892" s="3"/>
      <c r="BM19892" s="3"/>
      <c r="BN19892" s="3"/>
      <c r="BO19892" s="3"/>
      <c r="BP19892" s="3"/>
      <c r="BQ19892" s="3"/>
      <c r="BR19892" s="3"/>
      <c r="BS19892" s="3"/>
    </row>
    <row r="19893" spans="11:71" x14ac:dyDescent="0.25">
      <c r="K19893" s="3"/>
      <c r="L19893" s="3"/>
      <c r="M19893" s="3"/>
      <c r="N19893" s="3"/>
      <c r="O19893" s="3"/>
      <c r="P19893" s="3"/>
      <c r="S19893" s="3"/>
      <c r="T19893" s="3"/>
      <c r="U19893" s="3"/>
      <c r="V19893" s="3"/>
      <c r="W19893" s="3"/>
      <c r="X19893" s="3"/>
      <c r="Y19893" s="3"/>
      <c r="Z19893" s="3"/>
      <c r="AA19893" s="3"/>
      <c r="AB19893" s="3"/>
      <c r="AC19893" s="3"/>
      <c r="AD19893" s="3"/>
      <c r="AE19893" s="3"/>
      <c r="AF19893" s="3"/>
      <c r="AG19893" s="3"/>
      <c r="AH19893" s="3"/>
      <c r="AI19893" s="3"/>
      <c r="AJ19893" s="3"/>
      <c r="BM19893" s="3"/>
      <c r="BN19893" s="3"/>
      <c r="BO19893" s="3"/>
      <c r="BP19893" s="3"/>
      <c r="BQ19893" s="3"/>
      <c r="BR19893" s="3"/>
      <c r="BS19893" s="3"/>
    </row>
    <row r="19894" spans="11:71" x14ac:dyDescent="0.25">
      <c r="K19894" s="3"/>
      <c r="L19894" s="3"/>
      <c r="M19894" s="3"/>
      <c r="N19894" s="3"/>
      <c r="O19894" s="3"/>
      <c r="P19894" s="3"/>
      <c r="S19894" s="3"/>
      <c r="T19894" s="3"/>
      <c r="U19894" s="3"/>
      <c r="V19894" s="3"/>
      <c r="W19894" s="3"/>
      <c r="X19894" s="3"/>
      <c r="Y19894" s="3"/>
      <c r="Z19894" s="3"/>
      <c r="AA19894" s="3"/>
      <c r="AB19894" s="3"/>
      <c r="AC19894" s="3"/>
      <c r="AD19894" s="3"/>
      <c r="AE19894" s="3"/>
      <c r="AF19894" s="3"/>
      <c r="AG19894" s="3"/>
      <c r="AH19894" s="3"/>
      <c r="AI19894" s="3"/>
      <c r="AJ19894" s="3"/>
      <c r="BM19894" s="3"/>
      <c r="BN19894" s="3"/>
      <c r="BO19894" s="3"/>
      <c r="BP19894" s="3"/>
      <c r="BQ19894" s="3"/>
      <c r="BR19894" s="3"/>
      <c r="BS19894" s="3"/>
    </row>
    <row r="19895" spans="11:71" x14ac:dyDescent="0.25">
      <c r="K19895" s="3"/>
      <c r="L19895" s="3"/>
      <c r="M19895" s="3"/>
      <c r="N19895" s="3"/>
      <c r="O19895" s="3"/>
      <c r="P19895" s="3"/>
      <c r="S19895" s="3"/>
      <c r="T19895" s="3"/>
      <c r="U19895" s="3"/>
      <c r="V19895" s="3"/>
      <c r="W19895" s="3"/>
      <c r="X19895" s="3"/>
      <c r="Y19895" s="3"/>
      <c r="Z19895" s="3"/>
      <c r="AA19895" s="3"/>
      <c r="AB19895" s="3"/>
      <c r="AC19895" s="3"/>
      <c r="AD19895" s="3"/>
      <c r="AE19895" s="3"/>
      <c r="AF19895" s="3"/>
      <c r="AG19895" s="3"/>
      <c r="AH19895" s="3"/>
      <c r="AI19895" s="3"/>
      <c r="AJ19895" s="3"/>
      <c r="BM19895" s="3"/>
      <c r="BN19895" s="3"/>
      <c r="BO19895" s="3"/>
      <c r="BP19895" s="3"/>
      <c r="BQ19895" s="3"/>
      <c r="BR19895" s="3"/>
      <c r="BS19895" s="3"/>
    </row>
    <row r="19896" spans="11:71" x14ac:dyDescent="0.25">
      <c r="K19896" s="3"/>
      <c r="L19896" s="3"/>
      <c r="M19896" s="3"/>
      <c r="N19896" s="3"/>
      <c r="O19896" s="3"/>
      <c r="P19896" s="3"/>
      <c r="S19896" s="3"/>
      <c r="T19896" s="3"/>
      <c r="U19896" s="3"/>
      <c r="V19896" s="3"/>
      <c r="W19896" s="3"/>
      <c r="X19896" s="3"/>
      <c r="Y19896" s="3"/>
      <c r="Z19896" s="3"/>
      <c r="AA19896" s="3"/>
      <c r="AB19896" s="3"/>
      <c r="AC19896" s="3"/>
      <c r="AD19896" s="3"/>
      <c r="AE19896" s="3"/>
      <c r="AF19896" s="3"/>
      <c r="AG19896" s="3"/>
      <c r="AH19896" s="3"/>
      <c r="AI19896" s="3"/>
      <c r="AJ19896" s="3"/>
      <c r="BM19896" s="3"/>
      <c r="BN19896" s="3"/>
      <c r="BO19896" s="3"/>
      <c r="BP19896" s="3"/>
      <c r="BQ19896" s="3"/>
      <c r="BR19896" s="3"/>
      <c r="BS19896" s="3"/>
    </row>
    <row r="19897" spans="11:71" x14ac:dyDescent="0.25">
      <c r="K19897" s="3"/>
      <c r="L19897" s="3"/>
      <c r="M19897" s="3"/>
      <c r="N19897" s="3"/>
      <c r="O19897" s="3"/>
      <c r="P19897" s="3"/>
      <c r="S19897" s="3"/>
      <c r="T19897" s="3"/>
      <c r="U19897" s="3"/>
      <c r="V19897" s="3"/>
      <c r="W19897" s="3"/>
      <c r="X19897" s="3"/>
      <c r="Y19897" s="3"/>
      <c r="Z19897" s="3"/>
      <c r="AA19897" s="3"/>
      <c r="AB19897" s="3"/>
      <c r="AC19897" s="3"/>
      <c r="AD19897" s="3"/>
      <c r="AE19897" s="3"/>
      <c r="AF19897" s="3"/>
      <c r="AG19897" s="3"/>
      <c r="AH19897" s="3"/>
      <c r="AI19897" s="3"/>
      <c r="AJ19897" s="3"/>
      <c r="BM19897" s="3"/>
      <c r="BN19897" s="3"/>
      <c r="BO19897" s="3"/>
      <c r="BP19897" s="3"/>
      <c r="BQ19897" s="3"/>
      <c r="BR19897" s="3"/>
      <c r="BS19897" s="3"/>
    </row>
    <row r="19898" spans="11:71" x14ac:dyDescent="0.25">
      <c r="K19898" s="3"/>
      <c r="L19898" s="3"/>
      <c r="M19898" s="3"/>
      <c r="N19898" s="3"/>
      <c r="O19898" s="3"/>
      <c r="P19898" s="3"/>
      <c r="S19898" s="3"/>
      <c r="T19898" s="3"/>
      <c r="U19898" s="3"/>
      <c r="V19898" s="3"/>
      <c r="W19898" s="3"/>
      <c r="X19898" s="3"/>
      <c r="Y19898" s="3"/>
      <c r="Z19898" s="3"/>
      <c r="AA19898" s="3"/>
      <c r="AB19898" s="3"/>
      <c r="AC19898" s="3"/>
      <c r="AD19898" s="3"/>
      <c r="AE19898" s="3"/>
      <c r="AF19898" s="3"/>
      <c r="AG19898" s="3"/>
      <c r="AH19898" s="3"/>
      <c r="AI19898" s="3"/>
      <c r="AJ19898" s="3"/>
      <c r="BM19898" s="3"/>
      <c r="BN19898" s="3"/>
      <c r="BO19898" s="3"/>
      <c r="BP19898" s="3"/>
      <c r="BQ19898" s="3"/>
      <c r="BR19898" s="3"/>
      <c r="BS19898" s="3"/>
    </row>
    <row r="19899" spans="11:71" x14ac:dyDescent="0.25">
      <c r="K19899" s="3"/>
      <c r="L19899" s="3"/>
      <c r="M19899" s="3"/>
      <c r="N19899" s="3"/>
      <c r="O19899" s="3"/>
      <c r="P19899" s="3"/>
      <c r="S19899" s="3"/>
      <c r="T19899" s="3"/>
      <c r="U19899" s="3"/>
      <c r="V19899" s="3"/>
      <c r="W19899" s="3"/>
      <c r="X19899" s="3"/>
      <c r="Y19899" s="3"/>
      <c r="Z19899" s="3"/>
      <c r="AA19899" s="3"/>
      <c r="AB19899" s="3"/>
      <c r="AC19899" s="3"/>
      <c r="AD19899" s="3"/>
      <c r="AE19899" s="3"/>
      <c r="AF19899" s="3"/>
      <c r="AG19899" s="3"/>
      <c r="AH19899" s="3"/>
      <c r="AI19899" s="3"/>
      <c r="AJ19899" s="3"/>
      <c r="BM19899" s="3"/>
      <c r="BN19899" s="3"/>
      <c r="BO19899" s="3"/>
      <c r="BP19899" s="3"/>
      <c r="BQ19899" s="3"/>
      <c r="BR19899" s="3"/>
      <c r="BS19899" s="3"/>
    </row>
    <row r="19900" spans="11:71" x14ac:dyDescent="0.25">
      <c r="K19900" s="3"/>
      <c r="L19900" s="3"/>
      <c r="M19900" s="3"/>
      <c r="N19900" s="3"/>
      <c r="O19900" s="3"/>
      <c r="P19900" s="3"/>
      <c r="S19900" s="3"/>
      <c r="T19900" s="3"/>
      <c r="U19900" s="3"/>
      <c r="V19900" s="3"/>
      <c r="W19900" s="3"/>
      <c r="X19900" s="3"/>
      <c r="Y19900" s="3"/>
      <c r="Z19900" s="3"/>
      <c r="AA19900" s="3"/>
      <c r="AB19900" s="3"/>
      <c r="AC19900" s="3"/>
      <c r="AD19900" s="3"/>
      <c r="AE19900" s="3"/>
      <c r="AF19900" s="3"/>
      <c r="AG19900" s="3"/>
      <c r="AH19900" s="3"/>
      <c r="AI19900" s="3"/>
      <c r="AJ19900" s="3"/>
      <c r="BM19900" s="3"/>
      <c r="BN19900" s="3"/>
      <c r="BO19900" s="3"/>
      <c r="BP19900" s="3"/>
      <c r="BQ19900" s="3"/>
      <c r="BR19900" s="3"/>
      <c r="BS19900" s="3"/>
    </row>
    <row r="19901" spans="11:71" x14ac:dyDescent="0.25">
      <c r="K19901" s="3"/>
      <c r="L19901" s="3"/>
      <c r="M19901" s="3"/>
      <c r="N19901" s="3"/>
      <c r="O19901" s="3"/>
      <c r="P19901" s="3"/>
      <c r="S19901" s="3"/>
      <c r="T19901" s="3"/>
      <c r="U19901" s="3"/>
      <c r="V19901" s="3"/>
      <c r="W19901" s="3"/>
      <c r="X19901" s="3"/>
      <c r="Y19901" s="3"/>
      <c r="Z19901" s="3"/>
      <c r="AA19901" s="3"/>
      <c r="AB19901" s="3"/>
      <c r="AC19901" s="3"/>
      <c r="AD19901" s="3"/>
      <c r="AE19901" s="3"/>
      <c r="AF19901" s="3"/>
      <c r="AG19901" s="3"/>
      <c r="AH19901" s="3"/>
      <c r="AI19901" s="3"/>
      <c r="AJ19901" s="3"/>
      <c r="BM19901" s="3"/>
      <c r="BN19901" s="3"/>
      <c r="BO19901" s="3"/>
      <c r="BP19901" s="3"/>
      <c r="BQ19901" s="3"/>
      <c r="BR19901" s="3"/>
      <c r="BS19901" s="3"/>
    </row>
    <row r="19902" spans="11:71" x14ac:dyDescent="0.25">
      <c r="K19902" s="3"/>
      <c r="L19902" s="3"/>
      <c r="M19902" s="3"/>
      <c r="N19902" s="3"/>
      <c r="O19902" s="3"/>
      <c r="P19902" s="3"/>
      <c r="S19902" s="3"/>
      <c r="T19902" s="3"/>
      <c r="U19902" s="3"/>
      <c r="V19902" s="3"/>
      <c r="W19902" s="3"/>
      <c r="X19902" s="3"/>
      <c r="Y19902" s="3"/>
      <c r="Z19902" s="3"/>
      <c r="AA19902" s="3"/>
      <c r="AB19902" s="3"/>
      <c r="AC19902" s="3"/>
      <c r="AD19902" s="3"/>
      <c r="AE19902" s="3"/>
      <c r="AF19902" s="3"/>
      <c r="AG19902" s="3"/>
      <c r="AH19902" s="3"/>
      <c r="AI19902" s="3"/>
      <c r="AJ19902" s="3"/>
      <c r="BM19902" s="3"/>
      <c r="BN19902" s="3"/>
      <c r="BO19902" s="3"/>
      <c r="BP19902" s="3"/>
      <c r="BQ19902" s="3"/>
      <c r="BR19902" s="3"/>
      <c r="BS19902" s="3"/>
    </row>
    <row r="19903" spans="11:71" x14ac:dyDescent="0.25">
      <c r="K19903" s="3"/>
      <c r="L19903" s="3"/>
      <c r="M19903" s="3"/>
      <c r="N19903" s="3"/>
      <c r="O19903" s="3"/>
      <c r="P19903" s="3"/>
      <c r="S19903" s="3"/>
      <c r="T19903" s="3"/>
      <c r="U19903" s="3"/>
      <c r="V19903" s="3"/>
      <c r="W19903" s="3"/>
      <c r="X19903" s="3"/>
      <c r="Y19903" s="3"/>
      <c r="Z19903" s="3"/>
      <c r="AA19903" s="3"/>
      <c r="AB19903" s="3"/>
      <c r="AC19903" s="3"/>
      <c r="AD19903" s="3"/>
      <c r="AE19903" s="3"/>
      <c r="AF19903" s="3"/>
      <c r="AG19903" s="3"/>
      <c r="AH19903" s="3"/>
      <c r="AI19903" s="3"/>
      <c r="AJ19903" s="3"/>
      <c r="BM19903" s="3"/>
      <c r="BN19903" s="3"/>
      <c r="BO19903" s="3"/>
      <c r="BP19903" s="3"/>
      <c r="BQ19903" s="3"/>
      <c r="BR19903" s="3"/>
      <c r="BS19903" s="3"/>
    </row>
    <row r="19904" spans="11:71" x14ac:dyDescent="0.25">
      <c r="K19904" s="3"/>
      <c r="L19904" s="3"/>
      <c r="M19904" s="3"/>
      <c r="N19904" s="3"/>
      <c r="O19904" s="3"/>
      <c r="P19904" s="3"/>
      <c r="S19904" s="3"/>
      <c r="T19904" s="3"/>
      <c r="U19904" s="3"/>
      <c r="V19904" s="3"/>
      <c r="W19904" s="3"/>
      <c r="X19904" s="3"/>
      <c r="Y19904" s="3"/>
      <c r="Z19904" s="3"/>
      <c r="AA19904" s="3"/>
      <c r="AB19904" s="3"/>
      <c r="AC19904" s="3"/>
      <c r="AD19904" s="3"/>
      <c r="AE19904" s="3"/>
      <c r="AF19904" s="3"/>
      <c r="AG19904" s="3"/>
      <c r="AH19904" s="3"/>
      <c r="AI19904" s="3"/>
      <c r="AJ19904" s="3"/>
      <c r="BM19904" s="3"/>
      <c r="BN19904" s="3"/>
      <c r="BO19904" s="3"/>
      <c r="BP19904" s="3"/>
      <c r="BQ19904" s="3"/>
      <c r="BR19904" s="3"/>
      <c r="BS19904" s="3"/>
    </row>
    <row r="19905" spans="11:71" x14ac:dyDescent="0.25">
      <c r="K19905" s="3"/>
      <c r="L19905" s="3"/>
      <c r="M19905" s="3"/>
      <c r="N19905" s="3"/>
      <c r="O19905" s="3"/>
      <c r="P19905" s="3"/>
      <c r="S19905" s="3"/>
      <c r="T19905" s="3"/>
      <c r="U19905" s="3"/>
      <c r="V19905" s="3"/>
      <c r="W19905" s="3"/>
      <c r="X19905" s="3"/>
      <c r="Y19905" s="3"/>
      <c r="Z19905" s="3"/>
      <c r="AA19905" s="3"/>
      <c r="AB19905" s="3"/>
      <c r="AC19905" s="3"/>
      <c r="AD19905" s="3"/>
      <c r="AE19905" s="3"/>
      <c r="AF19905" s="3"/>
      <c r="AG19905" s="3"/>
      <c r="AH19905" s="3"/>
      <c r="AI19905" s="3"/>
      <c r="AJ19905" s="3"/>
      <c r="BM19905" s="3"/>
      <c r="BN19905" s="3"/>
      <c r="BO19905" s="3"/>
      <c r="BP19905" s="3"/>
      <c r="BQ19905" s="3"/>
      <c r="BR19905" s="3"/>
      <c r="BS19905" s="3"/>
    </row>
    <row r="19906" spans="11:71" x14ac:dyDescent="0.25">
      <c r="K19906" s="3"/>
      <c r="L19906" s="3"/>
      <c r="M19906" s="3"/>
      <c r="N19906" s="3"/>
      <c r="O19906" s="3"/>
      <c r="P19906" s="3"/>
      <c r="S19906" s="3"/>
      <c r="T19906" s="3"/>
      <c r="U19906" s="3"/>
      <c r="V19906" s="3"/>
      <c r="W19906" s="3"/>
      <c r="X19906" s="3"/>
      <c r="Y19906" s="3"/>
      <c r="Z19906" s="3"/>
      <c r="AA19906" s="3"/>
      <c r="AB19906" s="3"/>
      <c r="AC19906" s="3"/>
      <c r="AD19906" s="3"/>
      <c r="AE19906" s="3"/>
      <c r="AF19906" s="3"/>
      <c r="AG19906" s="3"/>
      <c r="AH19906" s="3"/>
      <c r="AI19906" s="3"/>
      <c r="AJ19906" s="3"/>
      <c r="BM19906" s="3"/>
      <c r="BN19906" s="3"/>
      <c r="BO19906" s="3"/>
      <c r="BP19906" s="3"/>
      <c r="BQ19906" s="3"/>
      <c r="BR19906" s="3"/>
      <c r="BS19906" s="3"/>
    </row>
    <row r="19907" spans="11:71" x14ac:dyDescent="0.25">
      <c r="K19907" s="3"/>
      <c r="L19907" s="3"/>
      <c r="M19907" s="3"/>
      <c r="N19907" s="3"/>
      <c r="O19907" s="3"/>
      <c r="P19907" s="3"/>
      <c r="S19907" s="3"/>
      <c r="T19907" s="3"/>
      <c r="U19907" s="3"/>
      <c r="V19907" s="3"/>
      <c r="W19907" s="3"/>
      <c r="X19907" s="3"/>
      <c r="Y19907" s="3"/>
      <c r="Z19907" s="3"/>
      <c r="AA19907" s="3"/>
      <c r="AB19907" s="3"/>
      <c r="AC19907" s="3"/>
      <c r="AD19907" s="3"/>
      <c r="AE19907" s="3"/>
      <c r="AF19907" s="3"/>
      <c r="AG19907" s="3"/>
      <c r="AH19907" s="3"/>
      <c r="AI19907" s="3"/>
      <c r="AJ19907" s="3"/>
      <c r="BM19907" s="3"/>
      <c r="BN19907" s="3"/>
      <c r="BO19907" s="3"/>
      <c r="BP19907" s="3"/>
      <c r="BQ19907" s="3"/>
      <c r="BR19907" s="3"/>
      <c r="BS19907" s="3"/>
    </row>
    <row r="19908" spans="11:71" x14ac:dyDescent="0.25">
      <c r="K19908" s="3"/>
      <c r="L19908" s="3"/>
      <c r="M19908" s="3"/>
      <c r="N19908" s="3"/>
      <c r="O19908" s="3"/>
      <c r="P19908" s="3"/>
      <c r="S19908" s="3"/>
      <c r="T19908" s="3"/>
      <c r="U19908" s="3"/>
      <c r="V19908" s="3"/>
      <c r="W19908" s="3"/>
      <c r="X19908" s="3"/>
      <c r="Y19908" s="3"/>
      <c r="Z19908" s="3"/>
      <c r="AA19908" s="3"/>
      <c r="AB19908" s="3"/>
      <c r="AC19908" s="3"/>
      <c r="AD19908" s="3"/>
      <c r="AE19908" s="3"/>
      <c r="AF19908" s="3"/>
      <c r="AG19908" s="3"/>
      <c r="AH19908" s="3"/>
      <c r="AI19908" s="3"/>
      <c r="AJ19908" s="3"/>
      <c r="BM19908" s="3"/>
      <c r="BN19908" s="3"/>
      <c r="BO19908" s="3"/>
      <c r="BP19908" s="3"/>
      <c r="BQ19908" s="3"/>
      <c r="BR19908" s="3"/>
      <c r="BS19908" s="3"/>
    </row>
    <row r="19909" spans="11:71" x14ac:dyDescent="0.25">
      <c r="K19909" s="3"/>
      <c r="L19909" s="3"/>
      <c r="M19909" s="3"/>
      <c r="N19909" s="3"/>
      <c r="O19909" s="3"/>
      <c r="P19909" s="3"/>
      <c r="S19909" s="3"/>
      <c r="T19909" s="3"/>
      <c r="U19909" s="3"/>
      <c r="V19909" s="3"/>
      <c r="W19909" s="3"/>
      <c r="X19909" s="3"/>
      <c r="Y19909" s="3"/>
      <c r="Z19909" s="3"/>
      <c r="AA19909" s="3"/>
      <c r="AB19909" s="3"/>
      <c r="AC19909" s="3"/>
      <c r="AD19909" s="3"/>
      <c r="AE19909" s="3"/>
      <c r="AF19909" s="3"/>
      <c r="AG19909" s="3"/>
      <c r="AH19909" s="3"/>
      <c r="AI19909" s="3"/>
      <c r="AJ19909" s="3"/>
      <c r="BM19909" s="3"/>
      <c r="BN19909" s="3"/>
      <c r="BO19909" s="3"/>
      <c r="BP19909" s="3"/>
      <c r="BQ19909" s="3"/>
      <c r="BR19909" s="3"/>
      <c r="BS19909" s="3"/>
    </row>
    <row r="19910" spans="11:71" x14ac:dyDescent="0.25">
      <c r="K19910" s="3"/>
      <c r="L19910" s="3"/>
      <c r="M19910" s="3"/>
      <c r="N19910" s="3"/>
      <c r="O19910" s="3"/>
      <c r="P19910" s="3"/>
      <c r="S19910" s="3"/>
      <c r="T19910" s="3"/>
      <c r="U19910" s="3"/>
      <c r="V19910" s="3"/>
      <c r="W19910" s="3"/>
      <c r="X19910" s="3"/>
      <c r="Y19910" s="3"/>
      <c r="Z19910" s="3"/>
      <c r="AA19910" s="3"/>
      <c r="AB19910" s="3"/>
      <c r="AC19910" s="3"/>
      <c r="AD19910" s="3"/>
      <c r="AE19910" s="3"/>
      <c r="AF19910" s="3"/>
      <c r="AG19910" s="3"/>
      <c r="AH19910" s="3"/>
      <c r="AI19910" s="3"/>
      <c r="AJ19910" s="3"/>
      <c r="BM19910" s="3"/>
      <c r="BN19910" s="3"/>
      <c r="BO19910" s="3"/>
      <c r="BP19910" s="3"/>
      <c r="BQ19910" s="3"/>
      <c r="BR19910" s="3"/>
      <c r="BS19910" s="3"/>
    </row>
    <row r="19911" spans="11:71" x14ac:dyDescent="0.25">
      <c r="K19911" s="3"/>
      <c r="L19911" s="3"/>
      <c r="M19911" s="3"/>
      <c r="N19911" s="3"/>
      <c r="O19911" s="3"/>
      <c r="P19911" s="3"/>
      <c r="S19911" s="3"/>
      <c r="T19911" s="3"/>
      <c r="U19911" s="3"/>
      <c r="V19911" s="3"/>
      <c r="W19911" s="3"/>
      <c r="X19911" s="3"/>
      <c r="Y19911" s="3"/>
      <c r="Z19911" s="3"/>
      <c r="AA19911" s="3"/>
      <c r="AB19911" s="3"/>
      <c r="AC19911" s="3"/>
      <c r="AD19911" s="3"/>
      <c r="AE19911" s="3"/>
      <c r="AF19911" s="3"/>
      <c r="AG19911" s="3"/>
      <c r="AH19911" s="3"/>
      <c r="AI19911" s="3"/>
      <c r="AJ19911" s="3"/>
      <c r="BM19911" s="3"/>
      <c r="BN19911" s="3"/>
      <c r="BO19911" s="3"/>
      <c r="BP19911" s="3"/>
      <c r="BQ19911" s="3"/>
      <c r="BR19911" s="3"/>
      <c r="BS19911" s="3"/>
    </row>
    <row r="19912" spans="11:71" x14ac:dyDescent="0.25">
      <c r="K19912" s="3"/>
      <c r="L19912" s="3"/>
      <c r="M19912" s="3"/>
      <c r="N19912" s="3"/>
      <c r="O19912" s="3"/>
      <c r="P19912" s="3"/>
      <c r="S19912" s="3"/>
      <c r="T19912" s="3"/>
      <c r="U19912" s="3"/>
      <c r="V19912" s="3"/>
      <c r="W19912" s="3"/>
      <c r="X19912" s="3"/>
      <c r="Y19912" s="3"/>
      <c r="Z19912" s="3"/>
      <c r="AA19912" s="3"/>
      <c r="AB19912" s="3"/>
      <c r="AC19912" s="3"/>
      <c r="AD19912" s="3"/>
      <c r="AE19912" s="3"/>
      <c r="AF19912" s="3"/>
      <c r="AG19912" s="3"/>
      <c r="AH19912" s="3"/>
      <c r="AI19912" s="3"/>
      <c r="AJ19912" s="3"/>
      <c r="BM19912" s="3"/>
      <c r="BN19912" s="3"/>
      <c r="BO19912" s="3"/>
      <c r="BP19912" s="3"/>
      <c r="BQ19912" s="3"/>
      <c r="BR19912" s="3"/>
      <c r="BS19912" s="3"/>
    </row>
    <row r="19913" spans="11:71" x14ac:dyDescent="0.25">
      <c r="K19913" s="3"/>
      <c r="L19913" s="3"/>
      <c r="M19913" s="3"/>
      <c r="N19913" s="3"/>
      <c r="O19913" s="3"/>
      <c r="P19913" s="3"/>
      <c r="S19913" s="3"/>
      <c r="T19913" s="3"/>
      <c r="U19913" s="3"/>
      <c r="V19913" s="3"/>
      <c r="W19913" s="3"/>
      <c r="X19913" s="3"/>
      <c r="Y19913" s="3"/>
      <c r="Z19913" s="3"/>
      <c r="AA19913" s="3"/>
      <c r="AB19913" s="3"/>
      <c r="AC19913" s="3"/>
      <c r="AD19913" s="3"/>
      <c r="AE19913" s="3"/>
      <c r="AF19913" s="3"/>
      <c r="AG19913" s="3"/>
      <c r="AH19913" s="3"/>
      <c r="AI19913" s="3"/>
      <c r="AJ19913" s="3"/>
      <c r="BM19913" s="3"/>
      <c r="BN19913" s="3"/>
      <c r="BO19913" s="3"/>
      <c r="BP19913" s="3"/>
      <c r="BQ19913" s="3"/>
      <c r="BR19913" s="3"/>
      <c r="BS19913" s="3"/>
    </row>
    <row r="19914" spans="11:71" x14ac:dyDescent="0.25">
      <c r="K19914" s="3"/>
      <c r="L19914" s="3"/>
      <c r="M19914" s="3"/>
      <c r="N19914" s="3"/>
      <c r="O19914" s="3"/>
      <c r="P19914" s="3"/>
      <c r="S19914" s="3"/>
      <c r="T19914" s="3"/>
      <c r="U19914" s="3"/>
      <c r="V19914" s="3"/>
      <c r="W19914" s="3"/>
      <c r="X19914" s="3"/>
      <c r="Y19914" s="3"/>
      <c r="Z19914" s="3"/>
      <c r="AA19914" s="3"/>
      <c r="AB19914" s="3"/>
      <c r="AC19914" s="3"/>
      <c r="AD19914" s="3"/>
      <c r="AE19914" s="3"/>
      <c r="AF19914" s="3"/>
      <c r="AG19914" s="3"/>
      <c r="AH19914" s="3"/>
      <c r="AI19914" s="3"/>
      <c r="AJ19914" s="3"/>
      <c r="BM19914" s="3"/>
      <c r="BN19914" s="3"/>
      <c r="BO19914" s="3"/>
      <c r="BP19914" s="3"/>
      <c r="BQ19914" s="3"/>
      <c r="BR19914" s="3"/>
      <c r="BS19914" s="3"/>
    </row>
    <row r="19915" spans="11:71" x14ac:dyDescent="0.25">
      <c r="K19915" s="3"/>
      <c r="L19915" s="3"/>
      <c r="M19915" s="3"/>
      <c r="N19915" s="3"/>
      <c r="O19915" s="3"/>
      <c r="P19915" s="3"/>
      <c r="S19915" s="3"/>
      <c r="T19915" s="3"/>
      <c r="U19915" s="3"/>
      <c r="V19915" s="3"/>
      <c r="W19915" s="3"/>
      <c r="X19915" s="3"/>
      <c r="Y19915" s="3"/>
      <c r="Z19915" s="3"/>
      <c r="AA19915" s="3"/>
      <c r="AB19915" s="3"/>
      <c r="AC19915" s="3"/>
      <c r="AD19915" s="3"/>
      <c r="AE19915" s="3"/>
      <c r="AF19915" s="3"/>
      <c r="AG19915" s="3"/>
      <c r="AH19915" s="3"/>
      <c r="AI19915" s="3"/>
      <c r="AJ19915" s="3"/>
      <c r="BM19915" s="3"/>
      <c r="BN19915" s="3"/>
      <c r="BO19915" s="3"/>
      <c r="BP19915" s="3"/>
      <c r="BQ19915" s="3"/>
      <c r="BR19915" s="3"/>
      <c r="BS19915" s="3"/>
    </row>
    <row r="19916" spans="11:71" x14ac:dyDescent="0.25">
      <c r="K19916" s="3"/>
      <c r="L19916" s="3"/>
      <c r="M19916" s="3"/>
      <c r="N19916" s="3"/>
      <c r="O19916" s="3"/>
      <c r="P19916" s="3"/>
      <c r="S19916" s="3"/>
      <c r="T19916" s="3"/>
      <c r="U19916" s="3"/>
      <c r="V19916" s="3"/>
      <c r="W19916" s="3"/>
      <c r="X19916" s="3"/>
      <c r="Y19916" s="3"/>
      <c r="Z19916" s="3"/>
      <c r="AA19916" s="3"/>
      <c r="AB19916" s="3"/>
      <c r="AC19916" s="3"/>
      <c r="AD19916" s="3"/>
      <c r="AE19916" s="3"/>
      <c r="AF19916" s="3"/>
      <c r="AG19916" s="3"/>
      <c r="AH19916" s="3"/>
      <c r="AI19916" s="3"/>
      <c r="AJ19916" s="3"/>
      <c r="BM19916" s="3"/>
      <c r="BN19916" s="3"/>
      <c r="BO19916" s="3"/>
      <c r="BP19916" s="3"/>
      <c r="BQ19916" s="3"/>
      <c r="BR19916" s="3"/>
      <c r="BS19916" s="3"/>
    </row>
    <row r="19917" spans="11:71" x14ac:dyDescent="0.25">
      <c r="K19917" s="3"/>
      <c r="L19917" s="3"/>
      <c r="M19917" s="3"/>
      <c r="N19917" s="3"/>
      <c r="O19917" s="3"/>
      <c r="P19917" s="3"/>
      <c r="S19917" s="3"/>
      <c r="T19917" s="3"/>
      <c r="U19917" s="3"/>
      <c r="V19917" s="3"/>
      <c r="W19917" s="3"/>
      <c r="X19917" s="3"/>
      <c r="Y19917" s="3"/>
      <c r="Z19917" s="3"/>
      <c r="AA19917" s="3"/>
      <c r="AB19917" s="3"/>
      <c r="AC19917" s="3"/>
      <c r="AD19917" s="3"/>
      <c r="AE19917" s="3"/>
      <c r="AF19917" s="3"/>
      <c r="AG19917" s="3"/>
      <c r="AH19917" s="3"/>
      <c r="AI19917" s="3"/>
      <c r="AJ19917" s="3"/>
      <c r="BM19917" s="3"/>
      <c r="BN19917" s="3"/>
      <c r="BO19917" s="3"/>
      <c r="BP19917" s="3"/>
      <c r="BQ19917" s="3"/>
      <c r="BR19917" s="3"/>
      <c r="BS19917" s="3"/>
    </row>
    <row r="19918" spans="11:71" x14ac:dyDescent="0.25">
      <c r="K19918" s="3"/>
      <c r="L19918" s="3"/>
      <c r="M19918" s="3"/>
      <c r="N19918" s="3"/>
      <c r="O19918" s="3"/>
      <c r="P19918" s="3"/>
      <c r="S19918" s="3"/>
      <c r="T19918" s="3"/>
      <c r="U19918" s="3"/>
      <c r="V19918" s="3"/>
      <c r="W19918" s="3"/>
      <c r="X19918" s="3"/>
      <c r="Y19918" s="3"/>
      <c r="Z19918" s="3"/>
      <c r="AA19918" s="3"/>
      <c r="AB19918" s="3"/>
      <c r="AC19918" s="3"/>
      <c r="AD19918" s="3"/>
      <c r="AE19918" s="3"/>
      <c r="AF19918" s="3"/>
      <c r="AG19918" s="3"/>
      <c r="AH19918" s="3"/>
      <c r="AI19918" s="3"/>
      <c r="AJ19918" s="3"/>
      <c r="BM19918" s="3"/>
      <c r="BN19918" s="3"/>
      <c r="BO19918" s="3"/>
      <c r="BP19918" s="3"/>
      <c r="BQ19918" s="3"/>
      <c r="BR19918" s="3"/>
      <c r="BS19918" s="3"/>
    </row>
    <row r="19919" spans="11:71" x14ac:dyDescent="0.25">
      <c r="K19919" s="3"/>
      <c r="L19919" s="3"/>
      <c r="M19919" s="3"/>
      <c r="N19919" s="3"/>
      <c r="O19919" s="3"/>
      <c r="P19919" s="3"/>
      <c r="S19919" s="3"/>
      <c r="T19919" s="3"/>
      <c r="U19919" s="3"/>
      <c r="V19919" s="3"/>
      <c r="W19919" s="3"/>
      <c r="X19919" s="3"/>
      <c r="Y19919" s="3"/>
      <c r="Z19919" s="3"/>
      <c r="AA19919" s="3"/>
      <c r="AB19919" s="3"/>
      <c r="AC19919" s="3"/>
      <c r="AD19919" s="3"/>
      <c r="AE19919" s="3"/>
      <c r="AF19919" s="3"/>
      <c r="AG19919" s="3"/>
      <c r="AH19919" s="3"/>
      <c r="AI19919" s="3"/>
      <c r="AJ19919" s="3"/>
      <c r="BM19919" s="3"/>
      <c r="BN19919" s="3"/>
      <c r="BO19919" s="3"/>
      <c r="BP19919" s="3"/>
      <c r="BQ19919" s="3"/>
      <c r="BR19919" s="3"/>
      <c r="BS19919" s="3"/>
    </row>
    <row r="19920" spans="11:71" x14ac:dyDescent="0.25">
      <c r="K19920" s="3"/>
      <c r="L19920" s="3"/>
      <c r="M19920" s="3"/>
      <c r="N19920" s="3"/>
      <c r="O19920" s="3"/>
      <c r="P19920" s="3"/>
      <c r="S19920" s="3"/>
      <c r="T19920" s="3"/>
      <c r="U19920" s="3"/>
      <c r="V19920" s="3"/>
      <c r="W19920" s="3"/>
      <c r="X19920" s="3"/>
      <c r="Y19920" s="3"/>
      <c r="Z19920" s="3"/>
      <c r="AA19920" s="3"/>
      <c r="AB19920" s="3"/>
      <c r="AC19920" s="3"/>
      <c r="AD19920" s="3"/>
      <c r="AE19920" s="3"/>
      <c r="AF19920" s="3"/>
      <c r="AG19920" s="3"/>
      <c r="AH19920" s="3"/>
      <c r="AI19920" s="3"/>
      <c r="AJ19920" s="3"/>
      <c r="BM19920" s="3"/>
      <c r="BN19920" s="3"/>
      <c r="BO19920" s="3"/>
      <c r="BP19920" s="3"/>
      <c r="BQ19920" s="3"/>
      <c r="BR19920" s="3"/>
      <c r="BS19920" s="3"/>
    </row>
    <row r="19921" spans="11:71" x14ac:dyDescent="0.25">
      <c r="K19921" s="3"/>
      <c r="L19921" s="3"/>
      <c r="M19921" s="3"/>
      <c r="N19921" s="3"/>
      <c r="O19921" s="3"/>
      <c r="P19921" s="3"/>
      <c r="S19921" s="3"/>
      <c r="T19921" s="3"/>
      <c r="U19921" s="3"/>
      <c r="V19921" s="3"/>
      <c r="W19921" s="3"/>
      <c r="X19921" s="3"/>
      <c r="Y19921" s="3"/>
      <c r="Z19921" s="3"/>
      <c r="AA19921" s="3"/>
      <c r="AB19921" s="3"/>
      <c r="AC19921" s="3"/>
      <c r="AD19921" s="3"/>
      <c r="AE19921" s="3"/>
      <c r="AF19921" s="3"/>
      <c r="AG19921" s="3"/>
      <c r="AH19921" s="3"/>
      <c r="AI19921" s="3"/>
      <c r="AJ19921" s="3"/>
      <c r="BM19921" s="3"/>
      <c r="BN19921" s="3"/>
      <c r="BO19921" s="3"/>
      <c r="BP19921" s="3"/>
      <c r="BQ19921" s="3"/>
      <c r="BR19921" s="3"/>
      <c r="BS19921" s="3"/>
    </row>
    <row r="19922" spans="11:71" x14ac:dyDescent="0.25">
      <c r="K19922" s="3"/>
      <c r="L19922" s="3"/>
      <c r="M19922" s="3"/>
      <c r="N19922" s="3"/>
      <c r="O19922" s="3"/>
      <c r="P19922" s="3"/>
      <c r="S19922" s="3"/>
      <c r="T19922" s="3"/>
      <c r="U19922" s="3"/>
      <c r="V19922" s="3"/>
      <c r="W19922" s="3"/>
      <c r="X19922" s="3"/>
      <c r="Y19922" s="3"/>
      <c r="Z19922" s="3"/>
      <c r="AA19922" s="3"/>
      <c r="AB19922" s="3"/>
      <c r="AC19922" s="3"/>
      <c r="AD19922" s="3"/>
      <c r="AE19922" s="3"/>
      <c r="AF19922" s="3"/>
      <c r="AG19922" s="3"/>
      <c r="AH19922" s="3"/>
      <c r="AI19922" s="3"/>
      <c r="AJ19922" s="3"/>
      <c r="BM19922" s="3"/>
      <c r="BN19922" s="3"/>
      <c r="BO19922" s="3"/>
      <c r="BP19922" s="3"/>
      <c r="BQ19922" s="3"/>
      <c r="BR19922" s="3"/>
      <c r="BS19922" s="3"/>
    </row>
    <row r="19923" spans="11:71" x14ac:dyDescent="0.25">
      <c r="K19923" s="3"/>
      <c r="L19923" s="3"/>
      <c r="M19923" s="3"/>
      <c r="N19923" s="3"/>
      <c r="O19923" s="3"/>
      <c r="P19923" s="3"/>
      <c r="S19923" s="3"/>
      <c r="T19923" s="3"/>
      <c r="U19923" s="3"/>
      <c r="V19923" s="3"/>
      <c r="W19923" s="3"/>
      <c r="X19923" s="3"/>
      <c r="Y19923" s="3"/>
      <c r="Z19923" s="3"/>
      <c r="AA19923" s="3"/>
      <c r="AB19923" s="3"/>
      <c r="AC19923" s="3"/>
      <c r="AD19923" s="3"/>
      <c r="AE19923" s="3"/>
      <c r="AF19923" s="3"/>
      <c r="AG19923" s="3"/>
      <c r="AH19923" s="3"/>
      <c r="AI19923" s="3"/>
      <c r="AJ19923" s="3"/>
      <c r="BM19923" s="3"/>
      <c r="BN19923" s="3"/>
      <c r="BO19923" s="3"/>
      <c r="BP19923" s="3"/>
      <c r="BQ19923" s="3"/>
      <c r="BR19923" s="3"/>
      <c r="BS19923" s="3"/>
    </row>
    <row r="19924" spans="11:71" x14ac:dyDescent="0.25">
      <c r="K19924" s="3"/>
      <c r="L19924" s="3"/>
      <c r="M19924" s="3"/>
      <c r="N19924" s="3"/>
      <c r="O19924" s="3"/>
      <c r="P19924" s="3"/>
      <c r="S19924" s="3"/>
      <c r="T19924" s="3"/>
      <c r="U19924" s="3"/>
      <c r="V19924" s="3"/>
      <c r="W19924" s="3"/>
      <c r="X19924" s="3"/>
      <c r="Y19924" s="3"/>
      <c r="Z19924" s="3"/>
      <c r="AA19924" s="3"/>
      <c r="AB19924" s="3"/>
      <c r="AC19924" s="3"/>
      <c r="AD19924" s="3"/>
      <c r="AE19924" s="3"/>
      <c r="AF19924" s="3"/>
      <c r="AG19924" s="3"/>
      <c r="AH19924" s="3"/>
      <c r="AI19924" s="3"/>
      <c r="AJ19924" s="3"/>
      <c r="BM19924" s="3"/>
      <c r="BN19924" s="3"/>
      <c r="BO19924" s="3"/>
      <c r="BP19924" s="3"/>
      <c r="BQ19924" s="3"/>
      <c r="BR19924" s="3"/>
      <c r="BS19924" s="3"/>
    </row>
    <row r="19925" spans="11:71" x14ac:dyDescent="0.25">
      <c r="K19925" s="3"/>
      <c r="L19925" s="3"/>
      <c r="M19925" s="3"/>
      <c r="N19925" s="3"/>
      <c r="O19925" s="3"/>
      <c r="P19925" s="3"/>
      <c r="S19925" s="3"/>
      <c r="T19925" s="3"/>
      <c r="U19925" s="3"/>
      <c r="V19925" s="3"/>
      <c r="W19925" s="3"/>
      <c r="X19925" s="3"/>
      <c r="Y19925" s="3"/>
      <c r="Z19925" s="3"/>
      <c r="AA19925" s="3"/>
      <c r="AB19925" s="3"/>
      <c r="AC19925" s="3"/>
      <c r="AD19925" s="3"/>
      <c r="AE19925" s="3"/>
      <c r="AF19925" s="3"/>
      <c r="AG19925" s="3"/>
      <c r="AH19925" s="3"/>
      <c r="AI19925" s="3"/>
      <c r="AJ19925" s="3"/>
      <c r="BM19925" s="3"/>
      <c r="BN19925" s="3"/>
      <c r="BO19925" s="3"/>
      <c r="BP19925" s="3"/>
      <c r="BQ19925" s="3"/>
      <c r="BR19925" s="3"/>
      <c r="BS19925" s="3"/>
    </row>
    <row r="19926" spans="11:71" x14ac:dyDescent="0.25">
      <c r="K19926" s="3"/>
      <c r="L19926" s="3"/>
      <c r="M19926" s="3"/>
      <c r="N19926" s="3"/>
      <c r="O19926" s="3"/>
      <c r="P19926" s="3"/>
      <c r="S19926" s="3"/>
      <c r="T19926" s="3"/>
      <c r="U19926" s="3"/>
      <c r="V19926" s="3"/>
      <c r="W19926" s="3"/>
      <c r="X19926" s="3"/>
      <c r="Y19926" s="3"/>
      <c r="Z19926" s="3"/>
      <c r="AA19926" s="3"/>
      <c r="AB19926" s="3"/>
      <c r="AC19926" s="3"/>
      <c r="AD19926" s="3"/>
      <c r="AE19926" s="3"/>
      <c r="AF19926" s="3"/>
      <c r="AG19926" s="3"/>
      <c r="AH19926" s="3"/>
      <c r="AI19926" s="3"/>
      <c r="AJ19926" s="3"/>
      <c r="BM19926" s="3"/>
      <c r="BN19926" s="3"/>
      <c r="BO19926" s="3"/>
      <c r="BP19926" s="3"/>
      <c r="BQ19926" s="3"/>
      <c r="BR19926" s="3"/>
      <c r="BS19926" s="3"/>
    </row>
    <row r="19927" spans="11:71" x14ac:dyDescent="0.25">
      <c r="K19927" s="3"/>
      <c r="L19927" s="3"/>
      <c r="M19927" s="3"/>
      <c r="N19927" s="3"/>
      <c r="O19927" s="3"/>
      <c r="P19927" s="3"/>
      <c r="S19927" s="3"/>
      <c r="T19927" s="3"/>
      <c r="U19927" s="3"/>
      <c r="V19927" s="3"/>
      <c r="W19927" s="3"/>
      <c r="X19927" s="3"/>
      <c r="Y19927" s="3"/>
      <c r="Z19927" s="3"/>
      <c r="AA19927" s="3"/>
      <c r="AB19927" s="3"/>
      <c r="AC19927" s="3"/>
      <c r="AD19927" s="3"/>
      <c r="AE19927" s="3"/>
      <c r="AF19927" s="3"/>
      <c r="AG19927" s="3"/>
      <c r="AH19927" s="3"/>
      <c r="AI19927" s="3"/>
      <c r="AJ19927" s="3"/>
      <c r="BM19927" s="3"/>
      <c r="BN19927" s="3"/>
      <c r="BO19927" s="3"/>
      <c r="BP19927" s="3"/>
      <c r="BQ19927" s="3"/>
      <c r="BR19927" s="3"/>
      <c r="BS19927" s="3"/>
    </row>
    <row r="19928" spans="11:71" x14ac:dyDescent="0.25">
      <c r="K19928" s="3"/>
      <c r="L19928" s="3"/>
      <c r="M19928" s="3"/>
      <c r="N19928" s="3"/>
      <c r="O19928" s="3"/>
      <c r="P19928" s="3"/>
      <c r="S19928" s="3"/>
      <c r="T19928" s="3"/>
      <c r="U19928" s="3"/>
      <c r="V19928" s="3"/>
      <c r="W19928" s="3"/>
      <c r="X19928" s="3"/>
      <c r="Y19928" s="3"/>
      <c r="Z19928" s="3"/>
      <c r="AA19928" s="3"/>
      <c r="AB19928" s="3"/>
      <c r="AC19928" s="3"/>
      <c r="AD19928" s="3"/>
      <c r="AE19928" s="3"/>
      <c r="AF19928" s="3"/>
      <c r="AG19928" s="3"/>
      <c r="AH19928" s="3"/>
      <c r="AI19928" s="3"/>
      <c r="AJ19928" s="3"/>
      <c r="BM19928" s="3"/>
      <c r="BN19928" s="3"/>
      <c r="BO19928" s="3"/>
      <c r="BP19928" s="3"/>
      <c r="BQ19928" s="3"/>
      <c r="BR19928" s="3"/>
      <c r="BS19928" s="3"/>
    </row>
    <row r="19929" spans="11:71" x14ac:dyDescent="0.25">
      <c r="K19929" s="3"/>
      <c r="L19929" s="3"/>
      <c r="M19929" s="3"/>
      <c r="N19929" s="3"/>
      <c r="O19929" s="3"/>
      <c r="P19929" s="3"/>
      <c r="S19929" s="3"/>
      <c r="T19929" s="3"/>
      <c r="U19929" s="3"/>
      <c r="V19929" s="3"/>
      <c r="W19929" s="3"/>
      <c r="X19929" s="3"/>
      <c r="Y19929" s="3"/>
      <c r="Z19929" s="3"/>
      <c r="AA19929" s="3"/>
      <c r="AB19929" s="3"/>
      <c r="AC19929" s="3"/>
      <c r="AD19929" s="3"/>
      <c r="AE19929" s="3"/>
      <c r="AF19929" s="3"/>
      <c r="AG19929" s="3"/>
      <c r="AH19929" s="3"/>
      <c r="AI19929" s="3"/>
      <c r="AJ19929" s="3"/>
      <c r="BM19929" s="3"/>
      <c r="BN19929" s="3"/>
      <c r="BO19929" s="3"/>
      <c r="BP19929" s="3"/>
      <c r="BQ19929" s="3"/>
      <c r="BR19929" s="3"/>
      <c r="BS19929" s="3"/>
    </row>
    <row r="19930" spans="11:71" x14ac:dyDescent="0.25">
      <c r="K19930" s="3"/>
      <c r="L19930" s="3"/>
      <c r="M19930" s="3"/>
      <c r="N19930" s="3"/>
      <c r="O19930" s="3"/>
      <c r="P19930" s="3"/>
      <c r="S19930" s="3"/>
      <c r="T19930" s="3"/>
      <c r="U19930" s="3"/>
      <c r="V19930" s="3"/>
      <c r="W19930" s="3"/>
      <c r="X19930" s="3"/>
      <c r="Y19930" s="3"/>
      <c r="Z19930" s="3"/>
      <c r="AA19930" s="3"/>
      <c r="AB19930" s="3"/>
      <c r="AC19930" s="3"/>
      <c r="AD19930" s="3"/>
      <c r="AE19930" s="3"/>
      <c r="AF19930" s="3"/>
      <c r="AG19930" s="3"/>
      <c r="AH19930" s="3"/>
      <c r="AI19930" s="3"/>
      <c r="AJ19930" s="3"/>
      <c r="BM19930" s="3"/>
      <c r="BN19930" s="3"/>
      <c r="BO19930" s="3"/>
      <c r="BP19930" s="3"/>
      <c r="BQ19930" s="3"/>
      <c r="BR19930" s="3"/>
      <c r="BS19930" s="3"/>
    </row>
    <row r="19931" spans="11:71" x14ac:dyDescent="0.25">
      <c r="K19931" s="3"/>
      <c r="L19931" s="3"/>
      <c r="M19931" s="3"/>
      <c r="N19931" s="3"/>
      <c r="O19931" s="3"/>
      <c r="P19931" s="3"/>
      <c r="S19931" s="3"/>
      <c r="T19931" s="3"/>
      <c r="U19931" s="3"/>
      <c r="V19931" s="3"/>
      <c r="W19931" s="3"/>
      <c r="X19931" s="3"/>
      <c r="Y19931" s="3"/>
      <c r="Z19931" s="3"/>
      <c r="AA19931" s="3"/>
      <c r="AB19931" s="3"/>
      <c r="AC19931" s="3"/>
      <c r="AD19931" s="3"/>
      <c r="AE19931" s="3"/>
      <c r="AF19931" s="3"/>
      <c r="AG19931" s="3"/>
      <c r="AH19931" s="3"/>
      <c r="AI19931" s="3"/>
      <c r="AJ19931" s="3"/>
      <c r="BM19931" s="3"/>
      <c r="BN19931" s="3"/>
      <c r="BO19931" s="3"/>
      <c r="BP19931" s="3"/>
      <c r="BQ19931" s="3"/>
      <c r="BR19931" s="3"/>
      <c r="BS19931" s="3"/>
    </row>
    <row r="19932" spans="11:71" x14ac:dyDescent="0.25">
      <c r="K19932" s="3"/>
      <c r="L19932" s="3"/>
      <c r="M19932" s="3"/>
      <c r="N19932" s="3"/>
      <c r="O19932" s="3"/>
      <c r="P19932" s="3"/>
      <c r="S19932" s="3"/>
      <c r="T19932" s="3"/>
      <c r="U19932" s="3"/>
      <c r="V19932" s="3"/>
      <c r="W19932" s="3"/>
      <c r="X19932" s="3"/>
      <c r="Y19932" s="3"/>
      <c r="Z19932" s="3"/>
      <c r="AA19932" s="3"/>
      <c r="AB19932" s="3"/>
      <c r="AC19932" s="3"/>
      <c r="AD19932" s="3"/>
      <c r="AE19932" s="3"/>
      <c r="AF19932" s="3"/>
      <c r="AG19932" s="3"/>
      <c r="AH19932" s="3"/>
      <c r="AI19932" s="3"/>
      <c r="AJ19932" s="3"/>
      <c r="BM19932" s="3"/>
      <c r="BN19932" s="3"/>
      <c r="BO19932" s="3"/>
      <c r="BP19932" s="3"/>
      <c r="BQ19932" s="3"/>
      <c r="BR19932" s="3"/>
      <c r="BS19932" s="3"/>
    </row>
    <row r="19933" spans="11:71" x14ac:dyDescent="0.25">
      <c r="K19933" s="3"/>
      <c r="L19933" s="3"/>
      <c r="M19933" s="3"/>
      <c r="N19933" s="3"/>
      <c r="O19933" s="3"/>
      <c r="P19933" s="3"/>
      <c r="S19933" s="3"/>
      <c r="T19933" s="3"/>
      <c r="U19933" s="3"/>
      <c r="V19933" s="3"/>
      <c r="W19933" s="3"/>
      <c r="X19933" s="3"/>
      <c r="Y19933" s="3"/>
      <c r="Z19933" s="3"/>
      <c r="AA19933" s="3"/>
      <c r="AB19933" s="3"/>
      <c r="AC19933" s="3"/>
      <c r="AD19933" s="3"/>
      <c r="AE19933" s="3"/>
      <c r="AF19933" s="3"/>
      <c r="AG19933" s="3"/>
      <c r="AH19933" s="3"/>
      <c r="AI19933" s="3"/>
      <c r="AJ19933" s="3"/>
      <c r="BM19933" s="3"/>
      <c r="BN19933" s="3"/>
      <c r="BO19933" s="3"/>
      <c r="BP19933" s="3"/>
      <c r="BQ19933" s="3"/>
      <c r="BR19933" s="3"/>
      <c r="BS19933" s="3"/>
    </row>
    <row r="19934" spans="11:71" x14ac:dyDescent="0.25">
      <c r="K19934" s="3"/>
      <c r="L19934" s="3"/>
      <c r="M19934" s="3"/>
      <c r="N19934" s="3"/>
      <c r="O19934" s="3"/>
      <c r="P19934" s="3"/>
      <c r="S19934" s="3"/>
      <c r="T19934" s="3"/>
      <c r="U19934" s="3"/>
      <c r="V19934" s="3"/>
      <c r="W19934" s="3"/>
      <c r="X19934" s="3"/>
      <c r="Y19934" s="3"/>
      <c r="Z19934" s="3"/>
      <c r="AA19934" s="3"/>
      <c r="AB19934" s="3"/>
      <c r="AC19934" s="3"/>
      <c r="AD19934" s="3"/>
      <c r="AE19934" s="3"/>
      <c r="AF19934" s="3"/>
      <c r="AG19934" s="3"/>
      <c r="AH19934" s="3"/>
      <c r="AI19934" s="3"/>
      <c r="AJ19934" s="3"/>
      <c r="BM19934" s="3"/>
      <c r="BN19934" s="3"/>
      <c r="BO19934" s="3"/>
      <c r="BP19934" s="3"/>
      <c r="BQ19934" s="3"/>
      <c r="BR19934" s="3"/>
      <c r="BS19934" s="3"/>
    </row>
    <row r="19935" spans="11:71" x14ac:dyDescent="0.25">
      <c r="K19935" s="3"/>
      <c r="L19935" s="3"/>
      <c r="M19935" s="3"/>
      <c r="N19935" s="3"/>
      <c r="O19935" s="3"/>
      <c r="P19935" s="3"/>
      <c r="S19935" s="3"/>
      <c r="T19935" s="3"/>
      <c r="U19935" s="3"/>
      <c r="V19935" s="3"/>
      <c r="W19935" s="3"/>
      <c r="X19935" s="3"/>
      <c r="Y19935" s="3"/>
      <c r="Z19935" s="3"/>
      <c r="AA19935" s="3"/>
      <c r="AB19935" s="3"/>
      <c r="AC19935" s="3"/>
      <c r="AD19935" s="3"/>
      <c r="AE19935" s="3"/>
      <c r="AF19935" s="3"/>
      <c r="AG19935" s="3"/>
      <c r="AH19935" s="3"/>
      <c r="AI19935" s="3"/>
      <c r="AJ19935" s="3"/>
      <c r="BM19935" s="3"/>
      <c r="BN19935" s="3"/>
      <c r="BO19935" s="3"/>
      <c r="BP19935" s="3"/>
      <c r="BQ19935" s="3"/>
      <c r="BR19935" s="3"/>
      <c r="BS19935" s="3"/>
    </row>
    <row r="19936" spans="11:71" x14ac:dyDescent="0.25">
      <c r="K19936" s="3"/>
      <c r="L19936" s="3"/>
      <c r="M19936" s="3"/>
      <c r="N19936" s="3"/>
      <c r="O19936" s="3"/>
      <c r="P19936" s="3"/>
      <c r="S19936" s="3"/>
      <c r="T19936" s="3"/>
      <c r="U19936" s="3"/>
      <c r="V19936" s="3"/>
      <c r="W19936" s="3"/>
      <c r="X19936" s="3"/>
      <c r="Y19936" s="3"/>
      <c r="Z19936" s="3"/>
      <c r="AA19936" s="3"/>
      <c r="AB19936" s="3"/>
      <c r="AC19936" s="3"/>
      <c r="AD19936" s="3"/>
      <c r="AE19936" s="3"/>
      <c r="AF19936" s="3"/>
      <c r="AG19936" s="3"/>
      <c r="AH19936" s="3"/>
      <c r="AI19936" s="3"/>
      <c r="AJ19936" s="3"/>
      <c r="BM19936" s="3"/>
      <c r="BN19936" s="3"/>
      <c r="BO19936" s="3"/>
      <c r="BP19936" s="3"/>
      <c r="BQ19936" s="3"/>
      <c r="BR19936" s="3"/>
      <c r="BS19936" s="3"/>
    </row>
    <row r="19937" spans="11:71" x14ac:dyDescent="0.25">
      <c r="K19937" s="3"/>
      <c r="L19937" s="3"/>
      <c r="M19937" s="3"/>
      <c r="N19937" s="3"/>
      <c r="O19937" s="3"/>
      <c r="P19937" s="3"/>
      <c r="S19937" s="3"/>
      <c r="T19937" s="3"/>
      <c r="U19937" s="3"/>
      <c r="V19937" s="3"/>
      <c r="W19937" s="3"/>
      <c r="X19937" s="3"/>
      <c r="Y19937" s="3"/>
      <c r="Z19937" s="3"/>
      <c r="AA19937" s="3"/>
      <c r="AB19937" s="3"/>
      <c r="AC19937" s="3"/>
      <c r="AD19937" s="3"/>
      <c r="AE19937" s="3"/>
      <c r="AF19937" s="3"/>
      <c r="AG19937" s="3"/>
      <c r="AH19937" s="3"/>
      <c r="AI19937" s="3"/>
      <c r="AJ19937" s="3"/>
      <c r="BM19937" s="3"/>
      <c r="BN19937" s="3"/>
      <c r="BO19937" s="3"/>
      <c r="BP19937" s="3"/>
      <c r="BQ19937" s="3"/>
      <c r="BR19937" s="3"/>
      <c r="BS19937" s="3"/>
    </row>
    <row r="19938" spans="11:71" x14ac:dyDescent="0.25">
      <c r="K19938" s="3"/>
      <c r="L19938" s="3"/>
      <c r="M19938" s="3"/>
      <c r="N19938" s="3"/>
      <c r="O19938" s="3"/>
      <c r="P19938" s="3"/>
      <c r="S19938" s="3"/>
      <c r="T19938" s="3"/>
      <c r="U19938" s="3"/>
      <c r="V19938" s="3"/>
      <c r="W19938" s="3"/>
      <c r="X19938" s="3"/>
      <c r="Y19938" s="3"/>
      <c r="Z19938" s="3"/>
      <c r="AA19938" s="3"/>
      <c r="AB19938" s="3"/>
      <c r="AC19938" s="3"/>
      <c r="AD19938" s="3"/>
      <c r="AE19938" s="3"/>
      <c r="AF19938" s="3"/>
      <c r="AG19938" s="3"/>
      <c r="AH19938" s="3"/>
      <c r="AI19938" s="3"/>
      <c r="AJ19938" s="3"/>
      <c r="BM19938" s="3"/>
      <c r="BN19938" s="3"/>
      <c r="BO19938" s="3"/>
      <c r="BP19938" s="3"/>
      <c r="BQ19938" s="3"/>
      <c r="BR19938" s="3"/>
      <c r="BS19938" s="3"/>
    </row>
    <row r="19939" spans="11:71" x14ac:dyDescent="0.25">
      <c r="K19939" s="3"/>
      <c r="L19939" s="3"/>
      <c r="M19939" s="3"/>
      <c r="N19939" s="3"/>
      <c r="O19939" s="3"/>
      <c r="P19939" s="3"/>
      <c r="S19939" s="3"/>
      <c r="T19939" s="3"/>
      <c r="U19939" s="3"/>
      <c r="V19939" s="3"/>
      <c r="W19939" s="3"/>
      <c r="X19939" s="3"/>
      <c r="Y19939" s="3"/>
      <c r="Z19939" s="3"/>
      <c r="AA19939" s="3"/>
      <c r="AB19939" s="3"/>
      <c r="AC19939" s="3"/>
      <c r="AD19939" s="3"/>
      <c r="AE19939" s="3"/>
      <c r="AF19939" s="3"/>
      <c r="AG19939" s="3"/>
      <c r="AH19939" s="3"/>
      <c r="AI19939" s="3"/>
      <c r="AJ19939" s="3"/>
      <c r="BM19939" s="3"/>
      <c r="BN19939" s="3"/>
      <c r="BO19939" s="3"/>
      <c r="BP19939" s="3"/>
      <c r="BQ19939" s="3"/>
      <c r="BR19939" s="3"/>
      <c r="BS19939" s="3"/>
    </row>
    <row r="19940" spans="11:71" x14ac:dyDescent="0.25">
      <c r="K19940" s="3"/>
      <c r="L19940" s="3"/>
      <c r="M19940" s="3"/>
      <c r="N19940" s="3"/>
      <c r="O19940" s="3"/>
      <c r="P19940" s="3"/>
      <c r="S19940" s="3"/>
      <c r="T19940" s="3"/>
      <c r="U19940" s="3"/>
      <c r="V19940" s="3"/>
      <c r="W19940" s="3"/>
      <c r="X19940" s="3"/>
      <c r="Y19940" s="3"/>
      <c r="Z19940" s="3"/>
      <c r="AA19940" s="3"/>
      <c r="AB19940" s="3"/>
      <c r="AC19940" s="3"/>
      <c r="AD19940" s="3"/>
      <c r="AE19940" s="3"/>
      <c r="AF19940" s="3"/>
      <c r="AG19940" s="3"/>
      <c r="AH19940" s="3"/>
      <c r="AI19940" s="3"/>
      <c r="AJ19940" s="3"/>
      <c r="BM19940" s="3"/>
      <c r="BN19940" s="3"/>
      <c r="BO19940" s="3"/>
      <c r="BP19940" s="3"/>
      <c r="BQ19940" s="3"/>
      <c r="BR19940" s="3"/>
      <c r="BS19940" s="3"/>
    </row>
    <row r="19941" spans="11:71" x14ac:dyDescent="0.25">
      <c r="K19941" s="3"/>
      <c r="L19941" s="3"/>
      <c r="M19941" s="3"/>
      <c r="N19941" s="3"/>
      <c r="O19941" s="3"/>
      <c r="P19941" s="3"/>
      <c r="S19941" s="3"/>
      <c r="T19941" s="3"/>
      <c r="U19941" s="3"/>
      <c r="V19941" s="3"/>
      <c r="W19941" s="3"/>
      <c r="X19941" s="3"/>
      <c r="Y19941" s="3"/>
      <c r="Z19941" s="3"/>
      <c r="AA19941" s="3"/>
      <c r="AB19941" s="3"/>
      <c r="AC19941" s="3"/>
      <c r="AD19941" s="3"/>
      <c r="AE19941" s="3"/>
      <c r="AF19941" s="3"/>
      <c r="AG19941" s="3"/>
      <c r="AH19941" s="3"/>
      <c r="AI19941" s="3"/>
      <c r="AJ19941" s="3"/>
      <c r="BM19941" s="3"/>
      <c r="BN19941" s="3"/>
      <c r="BO19941" s="3"/>
      <c r="BP19941" s="3"/>
      <c r="BQ19941" s="3"/>
      <c r="BR19941" s="3"/>
      <c r="BS19941" s="3"/>
    </row>
    <row r="19942" spans="11:71" x14ac:dyDescent="0.25">
      <c r="K19942" s="3"/>
      <c r="L19942" s="3"/>
      <c r="M19942" s="3"/>
      <c r="N19942" s="3"/>
      <c r="O19942" s="3"/>
      <c r="P19942" s="3"/>
      <c r="S19942" s="3"/>
      <c r="T19942" s="3"/>
      <c r="U19942" s="3"/>
      <c r="V19942" s="3"/>
      <c r="W19942" s="3"/>
      <c r="X19942" s="3"/>
      <c r="Y19942" s="3"/>
      <c r="Z19942" s="3"/>
      <c r="AA19942" s="3"/>
      <c r="AB19942" s="3"/>
      <c r="AC19942" s="3"/>
      <c r="AD19942" s="3"/>
      <c r="AE19942" s="3"/>
      <c r="AF19942" s="3"/>
      <c r="AG19942" s="3"/>
      <c r="AH19942" s="3"/>
      <c r="AI19942" s="3"/>
      <c r="AJ19942" s="3"/>
      <c r="BM19942" s="3"/>
      <c r="BN19942" s="3"/>
      <c r="BO19942" s="3"/>
      <c r="BP19942" s="3"/>
      <c r="BQ19942" s="3"/>
      <c r="BR19942" s="3"/>
      <c r="BS19942" s="3"/>
    </row>
    <row r="19943" spans="11:71" x14ac:dyDescent="0.25">
      <c r="K19943" s="3"/>
      <c r="L19943" s="3"/>
      <c r="M19943" s="3"/>
      <c r="N19943" s="3"/>
      <c r="O19943" s="3"/>
      <c r="P19943" s="3"/>
      <c r="S19943" s="3"/>
      <c r="T19943" s="3"/>
      <c r="U19943" s="3"/>
      <c r="V19943" s="3"/>
      <c r="W19943" s="3"/>
      <c r="X19943" s="3"/>
      <c r="Y19943" s="3"/>
      <c r="Z19943" s="3"/>
      <c r="AA19943" s="3"/>
      <c r="AB19943" s="3"/>
      <c r="AC19943" s="3"/>
      <c r="AD19943" s="3"/>
      <c r="AE19943" s="3"/>
      <c r="AF19943" s="3"/>
      <c r="AG19943" s="3"/>
      <c r="AH19943" s="3"/>
      <c r="AI19943" s="3"/>
      <c r="AJ19943" s="3"/>
      <c r="BM19943" s="3"/>
      <c r="BN19943" s="3"/>
      <c r="BO19943" s="3"/>
      <c r="BP19943" s="3"/>
      <c r="BQ19943" s="3"/>
      <c r="BR19943" s="3"/>
      <c r="BS19943" s="3"/>
    </row>
    <row r="19944" spans="11:71" x14ac:dyDescent="0.25">
      <c r="K19944" s="3"/>
      <c r="L19944" s="3"/>
      <c r="M19944" s="3"/>
      <c r="N19944" s="3"/>
      <c r="O19944" s="3"/>
      <c r="P19944" s="3"/>
      <c r="S19944" s="3"/>
      <c r="T19944" s="3"/>
      <c r="U19944" s="3"/>
      <c r="V19944" s="3"/>
      <c r="W19944" s="3"/>
      <c r="X19944" s="3"/>
      <c r="Y19944" s="3"/>
      <c r="Z19944" s="3"/>
      <c r="AA19944" s="3"/>
      <c r="AB19944" s="3"/>
      <c r="AC19944" s="3"/>
      <c r="AD19944" s="3"/>
      <c r="AE19944" s="3"/>
      <c r="AF19944" s="3"/>
      <c r="AG19944" s="3"/>
      <c r="AH19944" s="3"/>
      <c r="AI19944" s="3"/>
      <c r="AJ19944" s="3"/>
      <c r="BM19944" s="3"/>
      <c r="BN19944" s="3"/>
      <c r="BO19944" s="3"/>
      <c r="BP19944" s="3"/>
      <c r="BQ19944" s="3"/>
      <c r="BR19944" s="3"/>
      <c r="BS19944" s="3"/>
    </row>
    <row r="19945" spans="11:71" x14ac:dyDescent="0.25">
      <c r="K19945" s="3"/>
      <c r="L19945" s="3"/>
      <c r="M19945" s="3"/>
      <c r="N19945" s="3"/>
      <c r="O19945" s="3"/>
      <c r="P19945" s="3"/>
      <c r="S19945" s="3"/>
      <c r="T19945" s="3"/>
      <c r="U19945" s="3"/>
      <c r="V19945" s="3"/>
      <c r="W19945" s="3"/>
      <c r="X19945" s="3"/>
      <c r="Y19945" s="3"/>
      <c r="Z19945" s="3"/>
      <c r="AA19945" s="3"/>
      <c r="AB19945" s="3"/>
      <c r="AC19945" s="3"/>
      <c r="AD19945" s="3"/>
      <c r="AE19945" s="3"/>
      <c r="AF19945" s="3"/>
      <c r="AG19945" s="3"/>
      <c r="AH19945" s="3"/>
      <c r="AI19945" s="3"/>
      <c r="AJ19945" s="3"/>
      <c r="BM19945" s="3"/>
      <c r="BN19945" s="3"/>
      <c r="BO19945" s="3"/>
      <c r="BP19945" s="3"/>
      <c r="BQ19945" s="3"/>
      <c r="BR19945" s="3"/>
      <c r="BS19945" s="3"/>
    </row>
    <row r="19946" spans="11:71" x14ac:dyDescent="0.25">
      <c r="K19946" s="3"/>
      <c r="L19946" s="3"/>
      <c r="M19946" s="3"/>
      <c r="N19946" s="3"/>
      <c r="O19946" s="3"/>
      <c r="P19946" s="3"/>
      <c r="S19946" s="3"/>
      <c r="T19946" s="3"/>
      <c r="U19946" s="3"/>
      <c r="V19946" s="3"/>
      <c r="W19946" s="3"/>
      <c r="X19946" s="3"/>
      <c r="Y19946" s="3"/>
      <c r="Z19946" s="3"/>
      <c r="AA19946" s="3"/>
      <c r="AB19946" s="3"/>
      <c r="AC19946" s="3"/>
      <c r="AD19946" s="3"/>
      <c r="AE19946" s="3"/>
      <c r="AF19946" s="3"/>
      <c r="AG19946" s="3"/>
      <c r="AH19946" s="3"/>
      <c r="AI19946" s="3"/>
      <c r="AJ19946" s="3"/>
      <c r="BM19946" s="3"/>
      <c r="BN19946" s="3"/>
      <c r="BO19946" s="3"/>
      <c r="BP19946" s="3"/>
      <c r="BQ19946" s="3"/>
      <c r="BR19946" s="3"/>
      <c r="BS19946" s="3"/>
    </row>
    <row r="19947" spans="11:71" x14ac:dyDescent="0.25">
      <c r="K19947" s="3"/>
      <c r="L19947" s="3"/>
      <c r="M19947" s="3"/>
      <c r="N19947" s="3"/>
      <c r="O19947" s="3"/>
      <c r="P19947" s="3"/>
      <c r="S19947" s="3"/>
      <c r="T19947" s="3"/>
      <c r="U19947" s="3"/>
      <c r="V19947" s="3"/>
      <c r="W19947" s="3"/>
      <c r="X19947" s="3"/>
      <c r="Y19947" s="3"/>
      <c r="Z19947" s="3"/>
      <c r="AA19947" s="3"/>
      <c r="AB19947" s="3"/>
      <c r="AC19947" s="3"/>
      <c r="AD19947" s="3"/>
      <c r="AE19947" s="3"/>
      <c r="AF19947" s="3"/>
      <c r="AG19947" s="3"/>
      <c r="AH19947" s="3"/>
      <c r="AI19947" s="3"/>
      <c r="AJ19947" s="3"/>
      <c r="BM19947" s="3"/>
      <c r="BN19947" s="3"/>
      <c r="BO19947" s="3"/>
      <c r="BP19947" s="3"/>
      <c r="BQ19947" s="3"/>
      <c r="BR19947" s="3"/>
      <c r="BS19947" s="3"/>
    </row>
    <row r="19948" spans="11:71" x14ac:dyDescent="0.25">
      <c r="K19948" s="3"/>
      <c r="L19948" s="3"/>
      <c r="M19948" s="3"/>
      <c r="N19948" s="3"/>
      <c r="O19948" s="3"/>
      <c r="P19948" s="3"/>
      <c r="S19948" s="3"/>
      <c r="T19948" s="3"/>
      <c r="U19948" s="3"/>
      <c r="V19948" s="3"/>
      <c r="W19948" s="3"/>
      <c r="X19948" s="3"/>
      <c r="Y19948" s="3"/>
      <c r="Z19948" s="3"/>
      <c r="AA19948" s="3"/>
      <c r="AB19948" s="3"/>
      <c r="AC19948" s="3"/>
      <c r="AD19948" s="3"/>
      <c r="AE19948" s="3"/>
      <c r="AF19948" s="3"/>
      <c r="AG19948" s="3"/>
      <c r="AH19948" s="3"/>
      <c r="AI19948" s="3"/>
      <c r="AJ19948" s="3"/>
      <c r="BM19948" s="3"/>
      <c r="BN19948" s="3"/>
      <c r="BO19948" s="3"/>
      <c r="BP19948" s="3"/>
      <c r="BQ19948" s="3"/>
      <c r="BR19948" s="3"/>
      <c r="BS19948" s="3"/>
    </row>
    <row r="19949" spans="11:71" x14ac:dyDescent="0.25">
      <c r="K19949" s="3"/>
      <c r="L19949" s="3"/>
      <c r="M19949" s="3"/>
      <c r="N19949" s="3"/>
      <c r="O19949" s="3"/>
      <c r="P19949" s="3"/>
      <c r="S19949" s="3"/>
      <c r="T19949" s="3"/>
      <c r="U19949" s="3"/>
      <c r="V19949" s="3"/>
      <c r="W19949" s="3"/>
      <c r="X19949" s="3"/>
      <c r="Y19949" s="3"/>
      <c r="Z19949" s="3"/>
      <c r="AA19949" s="3"/>
      <c r="AB19949" s="3"/>
      <c r="AC19949" s="3"/>
      <c r="AD19949" s="3"/>
      <c r="AE19949" s="3"/>
      <c r="AF19949" s="3"/>
      <c r="AG19949" s="3"/>
      <c r="AH19949" s="3"/>
      <c r="AI19949" s="3"/>
      <c r="AJ19949" s="3"/>
      <c r="BM19949" s="3"/>
      <c r="BN19949" s="3"/>
      <c r="BO19949" s="3"/>
      <c r="BP19949" s="3"/>
      <c r="BQ19949" s="3"/>
      <c r="BR19949" s="3"/>
      <c r="BS19949" s="3"/>
    </row>
    <row r="19950" spans="11:71" x14ac:dyDescent="0.25">
      <c r="K19950" s="3"/>
      <c r="L19950" s="3"/>
      <c r="M19950" s="3"/>
      <c r="N19950" s="3"/>
      <c r="O19950" s="3"/>
      <c r="P19950" s="3"/>
      <c r="S19950" s="3"/>
      <c r="T19950" s="3"/>
      <c r="U19950" s="3"/>
      <c r="V19950" s="3"/>
      <c r="W19950" s="3"/>
      <c r="X19950" s="3"/>
      <c r="Y19950" s="3"/>
      <c r="Z19950" s="3"/>
      <c r="AA19950" s="3"/>
      <c r="AB19950" s="3"/>
      <c r="AC19950" s="3"/>
      <c r="AD19950" s="3"/>
      <c r="AE19950" s="3"/>
      <c r="AF19950" s="3"/>
      <c r="AG19950" s="3"/>
      <c r="AH19950" s="3"/>
      <c r="AI19950" s="3"/>
      <c r="AJ19950" s="3"/>
      <c r="BM19950" s="3"/>
      <c r="BN19950" s="3"/>
      <c r="BO19950" s="3"/>
      <c r="BP19950" s="3"/>
      <c r="BQ19950" s="3"/>
      <c r="BR19950" s="3"/>
      <c r="BS19950" s="3"/>
    </row>
    <row r="19951" spans="11:71" x14ac:dyDescent="0.25">
      <c r="K19951" s="3"/>
      <c r="L19951" s="3"/>
      <c r="M19951" s="3"/>
      <c r="N19951" s="3"/>
      <c r="O19951" s="3"/>
      <c r="P19951" s="3"/>
      <c r="S19951" s="3"/>
      <c r="T19951" s="3"/>
      <c r="U19951" s="3"/>
      <c r="V19951" s="3"/>
      <c r="W19951" s="3"/>
      <c r="X19951" s="3"/>
      <c r="Y19951" s="3"/>
      <c r="Z19951" s="3"/>
      <c r="AA19951" s="3"/>
      <c r="AB19951" s="3"/>
      <c r="AC19951" s="3"/>
      <c r="AD19951" s="3"/>
      <c r="AE19951" s="3"/>
      <c r="AF19951" s="3"/>
      <c r="AG19951" s="3"/>
      <c r="AH19951" s="3"/>
      <c r="AI19951" s="3"/>
      <c r="AJ19951" s="3"/>
      <c r="BM19951" s="3"/>
      <c r="BN19951" s="3"/>
      <c r="BO19951" s="3"/>
      <c r="BP19951" s="3"/>
      <c r="BQ19951" s="3"/>
      <c r="BR19951" s="3"/>
      <c r="BS19951" s="3"/>
    </row>
    <row r="19952" spans="11:71" x14ac:dyDescent="0.25">
      <c r="K19952" s="3"/>
      <c r="L19952" s="3"/>
      <c r="M19952" s="3"/>
      <c r="N19952" s="3"/>
      <c r="O19952" s="3"/>
      <c r="P19952" s="3"/>
      <c r="S19952" s="3"/>
      <c r="T19952" s="3"/>
      <c r="U19952" s="3"/>
      <c r="V19952" s="3"/>
      <c r="W19952" s="3"/>
      <c r="X19952" s="3"/>
      <c r="Y19952" s="3"/>
      <c r="Z19952" s="3"/>
      <c r="AA19952" s="3"/>
      <c r="AB19952" s="3"/>
      <c r="AC19952" s="3"/>
      <c r="AD19952" s="3"/>
      <c r="AE19952" s="3"/>
      <c r="AF19952" s="3"/>
      <c r="AG19952" s="3"/>
      <c r="AH19952" s="3"/>
      <c r="AI19952" s="3"/>
      <c r="AJ19952" s="3"/>
      <c r="BM19952" s="3"/>
      <c r="BN19952" s="3"/>
      <c r="BO19952" s="3"/>
      <c r="BP19952" s="3"/>
      <c r="BQ19952" s="3"/>
      <c r="BR19952" s="3"/>
      <c r="BS19952" s="3"/>
    </row>
    <row r="19953" spans="11:71" x14ac:dyDescent="0.25">
      <c r="K19953" s="3"/>
      <c r="L19953" s="3"/>
      <c r="M19953" s="3"/>
      <c r="N19953" s="3"/>
      <c r="O19953" s="3"/>
      <c r="P19953" s="3"/>
      <c r="S19953" s="3"/>
      <c r="T19953" s="3"/>
      <c r="U19953" s="3"/>
      <c r="V19953" s="3"/>
      <c r="W19953" s="3"/>
      <c r="X19953" s="3"/>
      <c r="Y19953" s="3"/>
      <c r="Z19953" s="3"/>
      <c r="AA19953" s="3"/>
      <c r="AB19953" s="3"/>
      <c r="AC19953" s="3"/>
      <c r="AD19953" s="3"/>
      <c r="AE19953" s="3"/>
      <c r="AF19953" s="3"/>
      <c r="AG19953" s="3"/>
      <c r="AH19953" s="3"/>
      <c r="AI19953" s="3"/>
      <c r="AJ19953" s="3"/>
      <c r="BM19953" s="3"/>
      <c r="BN19953" s="3"/>
      <c r="BO19953" s="3"/>
      <c r="BP19953" s="3"/>
      <c r="BQ19953" s="3"/>
      <c r="BR19953" s="3"/>
      <c r="BS19953" s="3"/>
    </row>
    <row r="19954" spans="11:71" x14ac:dyDescent="0.25">
      <c r="K19954" s="3"/>
      <c r="L19954" s="3"/>
      <c r="M19954" s="3"/>
      <c r="N19954" s="3"/>
      <c r="O19954" s="3"/>
      <c r="P19954" s="3"/>
      <c r="S19954" s="3"/>
      <c r="T19954" s="3"/>
      <c r="U19954" s="3"/>
      <c r="V19954" s="3"/>
      <c r="W19954" s="3"/>
      <c r="X19954" s="3"/>
      <c r="Y19954" s="3"/>
      <c r="Z19954" s="3"/>
      <c r="AA19954" s="3"/>
      <c r="AB19954" s="3"/>
      <c r="AC19954" s="3"/>
      <c r="AD19954" s="3"/>
      <c r="AE19954" s="3"/>
      <c r="AF19954" s="3"/>
      <c r="AG19954" s="3"/>
      <c r="AH19954" s="3"/>
      <c r="AI19954" s="3"/>
      <c r="AJ19954" s="3"/>
      <c r="BM19954" s="3"/>
      <c r="BN19954" s="3"/>
      <c r="BO19954" s="3"/>
      <c r="BP19954" s="3"/>
      <c r="BQ19954" s="3"/>
      <c r="BR19954" s="3"/>
      <c r="BS19954" s="3"/>
    </row>
    <row r="19955" spans="11:71" x14ac:dyDescent="0.25">
      <c r="K19955" s="3"/>
      <c r="L19955" s="3"/>
      <c r="M19955" s="3"/>
      <c r="N19955" s="3"/>
      <c r="O19955" s="3"/>
      <c r="P19955" s="3"/>
      <c r="S19955" s="3"/>
      <c r="T19955" s="3"/>
      <c r="U19955" s="3"/>
      <c r="V19955" s="3"/>
      <c r="W19955" s="3"/>
      <c r="X19955" s="3"/>
      <c r="Y19955" s="3"/>
      <c r="Z19955" s="3"/>
      <c r="AA19955" s="3"/>
      <c r="AB19955" s="3"/>
      <c r="AC19955" s="3"/>
      <c r="AD19955" s="3"/>
      <c r="AE19955" s="3"/>
      <c r="AF19955" s="3"/>
      <c r="AG19955" s="3"/>
      <c r="AH19955" s="3"/>
      <c r="AI19955" s="3"/>
      <c r="AJ19955" s="3"/>
      <c r="BM19955" s="3"/>
      <c r="BN19955" s="3"/>
      <c r="BO19955" s="3"/>
      <c r="BP19955" s="3"/>
      <c r="BQ19955" s="3"/>
      <c r="BR19955" s="3"/>
      <c r="BS19955" s="3"/>
    </row>
    <row r="19956" spans="11:71" x14ac:dyDescent="0.25">
      <c r="K19956" s="3"/>
      <c r="L19956" s="3"/>
      <c r="M19956" s="3"/>
      <c r="N19956" s="3"/>
      <c r="O19956" s="3"/>
      <c r="P19956" s="3"/>
      <c r="S19956" s="3"/>
      <c r="T19956" s="3"/>
      <c r="U19956" s="3"/>
      <c r="V19956" s="3"/>
      <c r="W19956" s="3"/>
      <c r="X19956" s="3"/>
      <c r="Y19956" s="3"/>
      <c r="Z19956" s="3"/>
      <c r="AA19956" s="3"/>
      <c r="AB19956" s="3"/>
      <c r="AC19956" s="3"/>
      <c r="AD19956" s="3"/>
      <c r="AE19956" s="3"/>
      <c r="AF19956" s="3"/>
      <c r="AG19956" s="3"/>
      <c r="AH19956" s="3"/>
      <c r="AI19956" s="3"/>
      <c r="AJ19956" s="3"/>
      <c r="BM19956" s="3"/>
      <c r="BN19956" s="3"/>
      <c r="BO19956" s="3"/>
      <c r="BP19956" s="3"/>
      <c r="BQ19956" s="3"/>
      <c r="BR19956" s="3"/>
      <c r="BS19956" s="3"/>
    </row>
    <row r="19957" spans="11:71" x14ac:dyDescent="0.25">
      <c r="K19957" s="3"/>
      <c r="L19957" s="3"/>
      <c r="M19957" s="3"/>
      <c r="N19957" s="3"/>
      <c r="O19957" s="3"/>
      <c r="P19957" s="3"/>
      <c r="S19957" s="3"/>
      <c r="T19957" s="3"/>
      <c r="U19957" s="3"/>
      <c r="V19957" s="3"/>
      <c r="W19957" s="3"/>
      <c r="X19957" s="3"/>
      <c r="Y19957" s="3"/>
      <c r="Z19957" s="3"/>
      <c r="AA19957" s="3"/>
      <c r="AB19957" s="3"/>
      <c r="AC19957" s="3"/>
      <c r="AD19957" s="3"/>
      <c r="AE19957" s="3"/>
      <c r="AF19957" s="3"/>
      <c r="AG19957" s="3"/>
      <c r="AH19957" s="3"/>
      <c r="AI19957" s="3"/>
      <c r="AJ19957" s="3"/>
      <c r="BM19957" s="3"/>
      <c r="BN19957" s="3"/>
      <c r="BO19957" s="3"/>
      <c r="BP19957" s="3"/>
      <c r="BQ19957" s="3"/>
      <c r="BR19957" s="3"/>
      <c r="BS19957" s="3"/>
    </row>
    <row r="19958" spans="11:71" x14ac:dyDescent="0.25">
      <c r="K19958" s="3"/>
      <c r="L19958" s="3"/>
      <c r="M19958" s="3"/>
      <c r="N19958" s="3"/>
      <c r="O19958" s="3"/>
      <c r="P19958" s="3"/>
      <c r="S19958" s="3"/>
      <c r="T19958" s="3"/>
      <c r="U19958" s="3"/>
      <c r="V19958" s="3"/>
      <c r="W19958" s="3"/>
      <c r="X19958" s="3"/>
      <c r="Y19958" s="3"/>
      <c r="Z19958" s="3"/>
      <c r="AA19958" s="3"/>
      <c r="AB19958" s="3"/>
      <c r="AC19958" s="3"/>
      <c r="AD19958" s="3"/>
      <c r="AE19958" s="3"/>
      <c r="AF19958" s="3"/>
      <c r="AG19958" s="3"/>
      <c r="AH19958" s="3"/>
      <c r="AI19958" s="3"/>
      <c r="AJ19958" s="3"/>
      <c r="BM19958" s="3"/>
      <c r="BN19958" s="3"/>
      <c r="BO19958" s="3"/>
      <c r="BP19958" s="3"/>
      <c r="BQ19958" s="3"/>
      <c r="BR19958" s="3"/>
      <c r="BS19958" s="3"/>
    </row>
    <row r="19959" spans="11:71" x14ac:dyDescent="0.25">
      <c r="K19959" s="3"/>
      <c r="L19959" s="3"/>
      <c r="M19959" s="3"/>
      <c r="N19959" s="3"/>
      <c r="O19959" s="3"/>
      <c r="P19959" s="3"/>
      <c r="S19959" s="3"/>
      <c r="T19959" s="3"/>
      <c r="U19959" s="3"/>
      <c r="V19959" s="3"/>
      <c r="W19959" s="3"/>
      <c r="X19959" s="3"/>
      <c r="Y19959" s="3"/>
      <c r="Z19959" s="3"/>
      <c r="AA19959" s="3"/>
      <c r="AB19959" s="3"/>
      <c r="AC19959" s="3"/>
      <c r="AD19959" s="3"/>
      <c r="AE19959" s="3"/>
      <c r="AF19959" s="3"/>
      <c r="AG19959" s="3"/>
      <c r="AH19959" s="3"/>
      <c r="AI19959" s="3"/>
      <c r="AJ19959" s="3"/>
      <c r="BM19959" s="3"/>
      <c r="BN19959" s="3"/>
      <c r="BO19959" s="3"/>
      <c r="BP19959" s="3"/>
      <c r="BQ19959" s="3"/>
      <c r="BR19959" s="3"/>
      <c r="BS19959" s="3"/>
    </row>
    <row r="19960" spans="11:71" x14ac:dyDescent="0.25">
      <c r="K19960" s="3"/>
      <c r="L19960" s="3"/>
      <c r="M19960" s="3"/>
      <c r="N19960" s="3"/>
      <c r="O19960" s="3"/>
      <c r="P19960" s="3"/>
      <c r="S19960" s="3"/>
      <c r="T19960" s="3"/>
      <c r="U19960" s="3"/>
      <c r="V19960" s="3"/>
      <c r="W19960" s="3"/>
      <c r="X19960" s="3"/>
      <c r="Y19960" s="3"/>
      <c r="Z19960" s="3"/>
      <c r="AA19960" s="3"/>
      <c r="AB19960" s="3"/>
      <c r="AC19960" s="3"/>
      <c r="AD19960" s="3"/>
      <c r="AE19960" s="3"/>
      <c r="AF19960" s="3"/>
      <c r="AG19960" s="3"/>
      <c r="AH19960" s="3"/>
      <c r="AI19960" s="3"/>
      <c r="AJ19960" s="3"/>
      <c r="BM19960" s="3"/>
      <c r="BN19960" s="3"/>
      <c r="BO19960" s="3"/>
      <c r="BP19960" s="3"/>
      <c r="BQ19960" s="3"/>
      <c r="BR19960" s="3"/>
      <c r="BS19960" s="3"/>
    </row>
    <row r="19961" spans="11:71" x14ac:dyDescent="0.25">
      <c r="K19961" s="3"/>
      <c r="L19961" s="3"/>
      <c r="M19961" s="3"/>
      <c r="N19961" s="3"/>
      <c r="O19961" s="3"/>
      <c r="P19961" s="3"/>
      <c r="S19961" s="3"/>
      <c r="T19961" s="3"/>
      <c r="U19961" s="3"/>
      <c r="V19961" s="3"/>
      <c r="W19961" s="3"/>
      <c r="X19961" s="3"/>
      <c r="Y19961" s="3"/>
      <c r="Z19961" s="3"/>
      <c r="AA19961" s="3"/>
      <c r="AB19961" s="3"/>
      <c r="AC19961" s="3"/>
      <c r="AD19961" s="3"/>
      <c r="AE19961" s="3"/>
      <c r="AF19961" s="3"/>
      <c r="AG19961" s="3"/>
      <c r="AH19961" s="3"/>
      <c r="AI19961" s="3"/>
      <c r="AJ19961" s="3"/>
      <c r="BM19961" s="3"/>
      <c r="BN19961" s="3"/>
      <c r="BO19961" s="3"/>
      <c r="BP19961" s="3"/>
      <c r="BQ19961" s="3"/>
      <c r="BR19961" s="3"/>
      <c r="BS19961" s="3"/>
    </row>
    <row r="19962" spans="11:71" x14ac:dyDescent="0.25">
      <c r="K19962" s="3"/>
      <c r="L19962" s="3"/>
      <c r="M19962" s="3"/>
      <c r="N19962" s="3"/>
      <c r="O19962" s="3"/>
      <c r="P19962" s="3"/>
      <c r="S19962" s="3"/>
      <c r="T19962" s="3"/>
      <c r="U19962" s="3"/>
      <c r="V19962" s="3"/>
      <c r="W19962" s="3"/>
      <c r="X19962" s="3"/>
      <c r="Y19962" s="3"/>
      <c r="Z19962" s="3"/>
      <c r="AA19962" s="3"/>
      <c r="AB19962" s="3"/>
      <c r="AC19962" s="3"/>
      <c r="AD19962" s="3"/>
      <c r="AE19962" s="3"/>
      <c r="AF19962" s="3"/>
      <c r="AG19962" s="3"/>
      <c r="AH19962" s="3"/>
      <c r="AI19962" s="3"/>
      <c r="AJ19962" s="3"/>
      <c r="BM19962" s="3"/>
      <c r="BN19962" s="3"/>
      <c r="BO19962" s="3"/>
      <c r="BP19962" s="3"/>
      <c r="BQ19962" s="3"/>
      <c r="BR19962" s="3"/>
      <c r="BS19962" s="3"/>
    </row>
    <row r="19963" spans="11:71" x14ac:dyDescent="0.25">
      <c r="K19963" s="3"/>
      <c r="L19963" s="3"/>
      <c r="M19963" s="3"/>
      <c r="N19963" s="3"/>
      <c r="O19963" s="3"/>
      <c r="P19963" s="3"/>
      <c r="S19963" s="3"/>
      <c r="T19963" s="3"/>
      <c r="U19963" s="3"/>
      <c r="V19963" s="3"/>
      <c r="W19963" s="3"/>
      <c r="X19963" s="3"/>
      <c r="Y19963" s="3"/>
      <c r="Z19963" s="3"/>
      <c r="AA19963" s="3"/>
      <c r="AB19963" s="3"/>
      <c r="AC19963" s="3"/>
      <c r="AD19963" s="3"/>
      <c r="AE19963" s="3"/>
      <c r="AF19963" s="3"/>
      <c r="AG19963" s="3"/>
      <c r="AH19963" s="3"/>
      <c r="AI19963" s="3"/>
      <c r="AJ19963" s="3"/>
      <c r="BM19963" s="3"/>
      <c r="BN19963" s="3"/>
      <c r="BO19963" s="3"/>
      <c r="BP19963" s="3"/>
      <c r="BQ19963" s="3"/>
      <c r="BR19963" s="3"/>
      <c r="BS19963" s="3"/>
    </row>
    <row r="19964" spans="11:71" x14ac:dyDescent="0.25">
      <c r="K19964" s="3"/>
      <c r="L19964" s="3"/>
      <c r="M19964" s="3"/>
      <c r="N19964" s="3"/>
      <c r="O19964" s="3"/>
      <c r="P19964" s="3"/>
      <c r="S19964" s="3"/>
      <c r="T19964" s="3"/>
      <c r="U19964" s="3"/>
      <c r="V19964" s="3"/>
      <c r="W19964" s="3"/>
      <c r="X19964" s="3"/>
      <c r="Y19964" s="3"/>
      <c r="Z19964" s="3"/>
      <c r="AA19964" s="3"/>
      <c r="AB19964" s="3"/>
      <c r="AC19964" s="3"/>
      <c r="AD19964" s="3"/>
      <c r="AE19964" s="3"/>
      <c r="AF19964" s="3"/>
      <c r="AG19964" s="3"/>
      <c r="AH19964" s="3"/>
      <c r="AI19964" s="3"/>
      <c r="AJ19964" s="3"/>
      <c r="BM19964" s="3"/>
      <c r="BN19964" s="3"/>
      <c r="BO19964" s="3"/>
      <c r="BP19964" s="3"/>
      <c r="BQ19964" s="3"/>
      <c r="BR19964" s="3"/>
      <c r="BS19964" s="3"/>
    </row>
    <row r="19965" spans="11:71" x14ac:dyDescent="0.25">
      <c r="K19965" s="3"/>
      <c r="L19965" s="3"/>
      <c r="M19965" s="3"/>
      <c r="N19965" s="3"/>
      <c r="O19965" s="3"/>
      <c r="P19965" s="3"/>
      <c r="S19965" s="3"/>
      <c r="T19965" s="3"/>
      <c r="U19965" s="3"/>
      <c r="V19965" s="3"/>
      <c r="W19965" s="3"/>
      <c r="X19965" s="3"/>
      <c r="Y19965" s="3"/>
      <c r="Z19965" s="3"/>
      <c r="AA19965" s="3"/>
      <c r="AB19965" s="3"/>
      <c r="AC19965" s="3"/>
      <c r="AD19965" s="3"/>
      <c r="AE19965" s="3"/>
      <c r="AF19965" s="3"/>
      <c r="AG19965" s="3"/>
      <c r="AH19965" s="3"/>
      <c r="AI19965" s="3"/>
      <c r="AJ19965" s="3"/>
      <c r="BM19965" s="3"/>
      <c r="BN19965" s="3"/>
      <c r="BO19965" s="3"/>
      <c r="BP19965" s="3"/>
      <c r="BQ19965" s="3"/>
      <c r="BR19965" s="3"/>
      <c r="BS19965" s="3"/>
    </row>
    <row r="19966" spans="11:71" x14ac:dyDescent="0.25">
      <c r="K19966" s="3"/>
      <c r="L19966" s="3"/>
      <c r="M19966" s="3"/>
      <c r="N19966" s="3"/>
      <c r="O19966" s="3"/>
      <c r="P19966" s="3"/>
      <c r="S19966" s="3"/>
      <c r="T19966" s="3"/>
      <c r="U19966" s="3"/>
      <c r="V19966" s="3"/>
      <c r="W19966" s="3"/>
      <c r="X19966" s="3"/>
      <c r="Y19966" s="3"/>
      <c r="Z19966" s="3"/>
      <c r="AA19966" s="3"/>
      <c r="AB19966" s="3"/>
      <c r="AC19966" s="3"/>
      <c r="AD19966" s="3"/>
      <c r="AE19966" s="3"/>
      <c r="AF19966" s="3"/>
      <c r="AG19966" s="3"/>
      <c r="AH19966" s="3"/>
      <c r="AI19966" s="3"/>
      <c r="AJ19966" s="3"/>
      <c r="BM19966" s="3"/>
      <c r="BN19966" s="3"/>
      <c r="BO19966" s="3"/>
      <c r="BP19966" s="3"/>
      <c r="BQ19966" s="3"/>
      <c r="BR19966" s="3"/>
      <c r="BS19966" s="3"/>
    </row>
    <row r="19967" spans="11:71" x14ac:dyDescent="0.25">
      <c r="K19967" s="3"/>
      <c r="L19967" s="3"/>
      <c r="M19967" s="3"/>
      <c r="N19967" s="3"/>
      <c r="O19967" s="3"/>
      <c r="P19967" s="3"/>
      <c r="S19967" s="3"/>
      <c r="T19967" s="3"/>
      <c r="U19967" s="3"/>
      <c r="V19967" s="3"/>
      <c r="W19967" s="3"/>
      <c r="X19967" s="3"/>
      <c r="Y19967" s="3"/>
      <c r="Z19967" s="3"/>
      <c r="AA19967" s="3"/>
      <c r="AB19967" s="3"/>
      <c r="AC19967" s="3"/>
      <c r="AD19967" s="3"/>
      <c r="AE19967" s="3"/>
      <c r="AF19967" s="3"/>
      <c r="AG19967" s="3"/>
      <c r="AH19967" s="3"/>
      <c r="AI19967" s="3"/>
      <c r="AJ19967" s="3"/>
      <c r="BM19967" s="3"/>
      <c r="BN19967" s="3"/>
      <c r="BO19967" s="3"/>
      <c r="BP19967" s="3"/>
      <c r="BQ19967" s="3"/>
      <c r="BR19967" s="3"/>
      <c r="BS19967" s="3"/>
    </row>
    <row r="19968" spans="11:71" x14ac:dyDescent="0.25">
      <c r="K19968" s="3"/>
      <c r="L19968" s="3"/>
      <c r="M19968" s="3"/>
      <c r="N19968" s="3"/>
      <c r="O19968" s="3"/>
      <c r="P19968" s="3"/>
      <c r="S19968" s="3"/>
      <c r="T19968" s="3"/>
      <c r="U19968" s="3"/>
      <c r="V19968" s="3"/>
      <c r="W19968" s="3"/>
      <c r="X19968" s="3"/>
      <c r="Y19968" s="3"/>
      <c r="Z19968" s="3"/>
      <c r="AA19968" s="3"/>
      <c r="AB19968" s="3"/>
      <c r="AC19968" s="3"/>
      <c r="AD19968" s="3"/>
      <c r="AE19968" s="3"/>
      <c r="AF19968" s="3"/>
      <c r="AG19968" s="3"/>
      <c r="AH19968" s="3"/>
      <c r="AI19968" s="3"/>
      <c r="AJ19968" s="3"/>
      <c r="BM19968" s="3"/>
      <c r="BN19968" s="3"/>
      <c r="BO19968" s="3"/>
      <c r="BP19968" s="3"/>
      <c r="BQ19968" s="3"/>
      <c r="BR19968" s="3"/>
      <c r="BS19968" s="3"/>
    </row>
    <row r="19969" spans="11:71" x14ac:dyDescent="0.25">
      <c r="K19969" s="3"/>
      <c r="L19969" s="3"/>
      <c r="M19969" s="3"/>
      <c r="N19969" s="3"/>
      <c r="O19969" s="3"/>
      <c r="P19969" s="3"/>
      <c r="S19969" s="3"/>
      <c r="T19969" s="3"/>
      <c r="U19969" s="3"/>
      <c r="V19969" s="3"/>
      <c r="W19969" s="3"/>
      <c r="X19969" s="3"/>
      <c r="Y19969" s="3"/>
      <c r="Z19969" s="3"/>
      <c r="AA19969" s="3"/>
      <c r="AB19969" s="3"/>
      <c r="AC19969" s="3"/>
      <c r="AD19969" s="3"/>
      <c r="AE19969" s="3"/>
      <c r="AF19969" s="3"/>
      <c r="AG19969" s="3"/>
      <c r="AH19969" s="3"/>
      <c r="AI19969" s="3"/>
      <c r="AJ19969" s="3"/>
      <c r="BM19969" s="3"/>
      <c r="BN19969" s="3"/>
      <c r="BO19969" s="3"/>
      <c r="BP19969" s="3"/>
      <c r="BQ19969" s="3"/>
      <c r="BR19969" s="3"/>
      <c r="BS19969" s="3"/>
    </row>
    <row r="19970" spans="11:71" x14ac:dyDescent="0.25">
      <c r="K19970" s="3"/>
      <c r="L19970" s="3"/>
      <c r="M19970" s="3"/>
      <c r="N19970" s="3"/>
      <c r="O19970" s="3"/>
      <c r="P19970" s="3"/>
      <c r="S19970" s="3"/>
      <c r="T19970" s="3"/>
      <c r="U19970" s="3"/>
      <c r="V19970" s="3"/>
      <c r="W19970" s="3"/>
      <c r="X19970" s="3"/>
      <c r="Y19970" s="3"/>
      <c r="Z19970" s="3"/>
      <c r="AA19970" s="3"/>
      <c r="AB19970" s="3"/>
      <c r="AC19970" s="3"/>
      <c r="AD19970" s="3"/>
      <c r="AE19970" s="3"/>
      <c r="AF19970" s="3"/>
      <c r="AG19970" s="3"/>
      <c r="AH19970" s="3"/>
      <c r="AI19970" s="3"/>
      <c r="AJ19970" s="3"/>
      <c r="BM19970" s="3"/>
      <c r="BN19970" s="3"/>
      <c r="BO19970" s="3"/>
      <c r="BP19970" s="3"/>
      <c r="BQ19970" s="3"/>
      <c r="BR19970" s="3"/>
      <c r="BS19970" s="3"/>
    </row>
    <row r="19971" spans="11:71" x14ac:dyDescent="0.25">
      <c r="K19971" s="3"/>
      <c r="L19971" s="3"/>
      <c r="M19971" s="3"/>
      <c r="N19971" s="3"/>
      <c r="O19971" s="3"/>
      <c r="P19971" s="3"/>
      <c r="S19971" s="3"/>
      <c r="T19971" s="3"/>
      <c r="U19971" s="3"/>
      <c r="V19971" s="3"/>
      <c r="W19971" s="3"/>
      <c r="X19971" s="3"/>
      <c r="Y19971" s="3"/>
      <c r="Z19971" s="3"/>
      <c r="AA19971" s="3"/>
      <c r="AB19971" s="3"/>
      <c r="AC19971" s="3"/>
      <c r="AD19971" s="3"/>
      <c r="AE19971" s="3"/>
      <c r="AF19971" s="3"/>
      <c r="AG19971" s="3"/>
      <c r="AH19971" s="3"/>
      <c r="AI19971" s="3"/>
      <c r="AJ19971" s="3"/>
      <c r="BM19971" s="3"/>
      <c r="BN19971" s="3"/>
      <c r="BO19971" s="3"/>
      <c r="BP19971" s="3"/>
      <c r="BQ19971" s="3"/>
      <c r="BR19971" s="3"/>
      <c r="BS19971" s="3"/>
    </row>
    <row r="19972" spans="11:71" x14ac:dyDescent="0.25">
      <c r="K19972" s="3"/>
      <c r="L19972" s="3"/>
      <c r="M19972" s="3"/>
      <c r="N19972" s="3"/>
      <c r="O19972" s="3"/>
      <c r="P19972" s="3"/>
      <c r="S19972" s="3"/>
      <c r="T19972" s="3"/>
      <c r="U19972" s="3"/>
      <c r="V19972" s="3"/>
      <c r="W19972" s="3"/>
      <c r="X19972" s="3"/>
      <c r="Y19972" s="3"/>
      <c r="Z19972" s="3"/>
      <c r="AA19972" s="3"/>
      <c r="AB19972" s="3"/>
      <c r="AC19972" s="3"/>
      <c r="AD19972" s="3"/>
      <c r="AE19972" s="3"/>
      <c r="AF19972" s="3"/>
      <c r="AG19972" s="3"/>
      <c r="AH19972" s="3"/>
      <c r="AI19972" s="3"/>
      <c r="AJ19972" s="3"/>
      <c r="BM19972" s="3"/>
      <c r="BN19972" s="3"/>
      <c r="BO19972" s="3"/>
      <c r="BP19972" s="3"/>
      <c r="BQ19972" s="3"/>
      <c r="BR19972" s="3"/>
      <c r="BS19972" s="3"/>
    </row>
    <row r="19973" spans="11:71" x14ac:dyDescent="0.25">
      <c r="K19973" s="3"/>
      <c r="L19973" s="3"/>
      <c r="M19973" s="3"/>
      <c r="N19973" s="3"/>
      <c r="O19973" s="3"/>
      <c r="P19973" s="3"/>
      <c r="S19973" s="3"/>
      <c r="T19973" s="3"/>
      <c r="U19973" s="3"/>
      <c r="V19973" s="3"/>
      <c r="W19973" s="3"/>
      <c r="X19973" s="3"/>
      <c r="Y19973" s="3"/>
      <c r="Z19973" s="3"/>
      <c r="AA19973" s="3"/>
      <c r="AB19973" s="3"/>
      <c r="AC19973" s="3"/>
      <c r="AD19973" s="3"/>
      <c r="AE19973" s="3"/>
      <c r="AF19973" s="3"/>
      <c r="AG19973" s="3"/>
      <c r="AH19973" s="3"/>
      <c r="AI19973" s="3"/>
      <c r="AJ19973" s="3"/>
      <c r="BM19973" s="3"/>
      <c r="BN19973" s="3"/>
      <c r="BO19973" s="3"/>
      <c r="BP19973" s="3"/>
      <c r="BQ19973" s="3"/>
      <c r="BR19973" s="3"/>
      <c r="BS19973" s="3"/>
    </row>
    <row r="19974" spans="11:71" x14ac:dyDescent="0.25">
      <c r="K19974" s="3"/>
      <c r="L19974" s="3"/>
      <c r="M19974" s="3"/>
      <c r="N19974" s="3"/>
      <c r="O19974" s="3"/>
      <c r="P19974" s="3"/>
      <c r="S19974" s="3"/>
      <c r="T19974" s="3"/>
      <c r="U19974" s="3"/>
      <c r="V19974" s="3"/>
      <c r="W19974" s="3"/>
      <c r="X19974" s="3"/>
      <c r="Y19974" s="3"/>
      <c r="Z19974" s="3"/>
      <c r="AA19974" s="3"/>
      <c r="AB19974" s="3"/>
      <c r="AC19974" s="3"/>
      <c r="AD19974" s="3"/>
      <c r="AE19974" s="3"/>
      <c r="AF19974" s="3"/>
      <c r="AG19974" s="3"/>
      <c r="AH19974" s="3"/>
      <c r="AI19974" s="3"/>
      <c r="AJ19974" s="3"/>
      <c r="BM19974" s="3"/>
      <c r="BN19974" s="3"/>
      <c r="BO19974" s="3"/>
      <c r="BP19974" s="3"/>
      <c r="BQ19974" s="3"/>
      <c r="BR19974" s="3"/>
      <c r="BS19974" s="3"/>
    </row>
    <row r="19975" spans="11:71" x14ac:dyDescent="0.25">
      <c r="K19975" s="3"/>
      <c r="L19975" s="3"/>
      <c r="M19975" s="3"/>
      <c r="N19975" s="3"/>
      <c r="O19975" s="3"/>
      <c r="P19975" s="3"/>
      <c r="S19975" s="3"/>
      <c r="T19975" s="3"/>
      <c r="U19975" s="3"/>
      <c r="V19975" s="3"/>
      <c r="W19975" s="3"/>
      <c r="X19975" s="3"/>
      <c r="Y19975" s="3"/>
      <c r="Z19975" s="3"/>
      <c r="AA19975" s="3"/>
      <c r="AB19975" s="3"/>
      <c r="AC19975" s="3"/>
      <c r="AD19975" s="3"/>
      <c r="AE19975" s="3"/>
      <c r="AF19975" s="3"/>
      <c r="AG19975" s="3"/>
      <c r="AH19975" s="3"/>
      <c r="AI19975" s="3"/>
      <c r="AJ19975" s="3"/>
      <c r="BM19975" s="3"/>
      <c r="BN19975" s="3"/>
      <c r="BO19975" s="3"/>
      <c r="BP19975" s="3"/>
      <c r="BQ19975" s="3"/>
      <c r="BR19975" s="3"/>
      <c r="BS19975" s="3"/>
    </row>
    <row r="19976" spans="11:71" x14ac:dyDescent="0.25">
      <c r="K19976" s="3"/>
      <c r="L19976" s="3"/>
      <c r="M19976" s="3"/>
      <c r="N19976" s="3"/>
      <c r="O19976" s="3"/>
      <c r="P19976" s="3"/>
      <c r="S19976" s="3"/>
      <c r="T19976" s="3"/>
      <c r="U19976" s="3"/>
      <c r="V19976" s="3"/>
      <c r="W19976" s="3"/>
      <c r="X19976" s="3"/>
      <c r="Y19976" s="3"/>
      <c r="Z19976" s="3"/>
      <c r="AA19976" s="3"/>
      <c r="AB19976" s="3"/>
      <c r="AC19976" s="3"/>
      <c r="AD19976" s="3"/>
      <c r="AE19976" s="3"/>
      <c r="AF19976" s="3"/>
      <c r="AG19976" s="3"/>
      <c r="AH19976" s="3"/>
      <c r="AI19976" s="3"/>
      <c r="AJ19976" s="3"/>
      <c r="BM19976" s="3"/>
      <c r="BN19976" s="3"/>
      <c r="BO19976" s="3"/>
      <c r="BP19976" s="3"/>
      <c r="BQ19976" s="3"/>
      <c r="BR19976" s="3"/>
      <c r="BS19976" s="3"/>
    </row>
    <row r="19977" spans="11:71" x14ac:dyDescent="0.25">
      <c r="K19977" s="3"/>
      <c r="L19977" s="3"/>
      <c r="M19977" s="3"/>
      <c r="N19977" s="3"/>
      <c r="O19977" s="3"/>
      <c r="P19977" s="3"/>
      <c r="S19977" s="3"/>
      <c r="T19977" s="3"/>
      <c r="U19977" s="3"/>
      <c r="V19977" s="3"/>
      <c r="W19977" s="3"/>
      <c r="X19977" s="3"/>
      <c r="Y19977" s="3"/>
      <c r="Z19977" s="3"/>
      <c r="AA19977" s="3"/>
      <c r="AB19977" s="3"/>
      <c r="AC19977" s="3"/>
      <c r="AD19977" s="3"/>
      <c r="AE19977" s="3"/>
      <c r="AF19977" s="3"/>
      <c r="AG19977" s="3"/>
      <c r="AH19977" s="3"/>
      <c r="AI19977" s="3"/>
      <c r="AJ19977" s="3"/>
      <c r="BM19977" s="3"/>
      <c r="BN19977" s="3"/>
      <c r="BO19977" s="3"/>
      <c r="BP19977" s="3"/>
      <c r="BQ19977" s="3"/>
      <c r="BR19977" s="3"/>
      <c r="BS19977" s="3"/>
    </row>
    <row r="19978" spans="11:71" x14ac:dyDescent="0.25">
      <c r="K19978" s="3"/>
      <c r="L19978" s="3"/>
      <c r="M19978" s="3"/>
      <c r="N19978" s="3"/>
      <c r="O19978" s="3"/>
      <c r="P19978" s="3"/>
      <c r="S19978" s="3"/>
      <c r="T19978" s="3"/>
      <c r="U19978" s="3"/>
      <c r="V19978" s="3"/>
      <c r="W19978" s="3"/>
      <c r="X19978" s="3"/>
      <c r="Y19978" s="3"/>
      <c r="Z19978" s="3"/>
      <c r="AA19978" s="3"/>
      <c r="AB19978" s="3"/>
      <c r="AC19978" s="3"/>
      <c r="AD19978" s="3"/>
      <c r="AE19978" s="3"/>
      <c r="AF19978" s="3"/>
      <c r="AG19978" s="3"/>
      <c r="AH19978" s="3"/>
      <c r="AI19978" s="3"/>
      <c r="AJ19978" s="3"/>
      <c r="BM19978" s="3"/>
      <c r="BN19978" s="3"/>
      <c r="BO19978" s="3"/>
      <c r="BP19978" s="3"/>
      <c r="BQ19978" s="3"/>
      <c r="BR19978" s="3"/>
      <c r="BS19978" s="3"/>
    </row>
    <row r="19979" spans="11:71" x14ac:dyDescent="0.25">
      <c r="K19979" s="3"/>
      <c r="L19979" s="3"/>
      <c r="M19979" s="3"/>
      <c r="N19979" s="3"/>
      <c r="O19979" s="3"/>
      <c r="P19979" s="3"/>
      <c r="S19979" s="3"/>
      <c r="T19979" s="3"/>
      <c r="U19979" s="3"/>
      <c r="V19979" s="3"/>
      <c r="W19979" s="3"/>
      <c r="X19979" s="3"/>
      <c r="Y19979" s="3"/>
      <c r="Z19979" s="3"/>
      <c r="AA19979" s="3"/>
      <c r="AB19979" s="3"/>
      <c r="AC19979" s="3"/>
      <c r="AD19979" s="3"/>
      <c r="AE19979" s="3"/>
      <c r="AF19979" s="3"/>
      <c r="AG19979" s="3"/>
      <c r="AH19979" s="3"/>
      <c r="AI19979" s="3"/>
      <c r="AJ19979" s="3"/>
      <c r="BM19979" s="3"/>
      <c r="BN19979" s="3"/>
      <c r="BO19979" s="3"/>
      <c r="BP19979" s="3"/>
      <c r="BQ19979" s="3"/>
      <c r="BR19979" s="3"/>
      <c r="BS19979" s="3"/>
    </row>
    <row r="19980" spans="11:71" x14ac:dyDescent="0.25">
      <c r="K19980" s="3"/>
      <c r="L19980" s="3"/>
      <c r="M19980" s="3"/>
      <c r="N19980" s="3"/>
      <c r="O19980" s="3"/>
      <c r="P19980" s="3"/>
      <c r="S19980" s="3"/>
      <c r="T19980" s="3"/>
      <c r="U19980" s="3"/>
      <c r="V19980" s="3"/>
      <c r="W19980" s="3"/>
      <c r="X19980" s="3"/>
      <c r="Y19980" s="3"/>
      <c r="Z19980" s="3"/>
      <c r="AA19980" s="3"/>
      <c r="AB19980" s="3"/>
      <c r="AC19980" s="3"/>
      <c r="AD19980" s="3"/>
      <c r="AE19980" s="3"/>
      <c r="AF19980" s="3"/>
      <c r="AG19980" s="3"/>
      <c r="AH19980" s="3"/>
      <c r="AI19980" s="3"/>
      <c r="AJ19980" s="3"/>
      <c r="BM19980" s="3"/>
      <c r="BN19980" s="3"/>
      <c r="BO19980" s="3"/>
      <c r="BP19980" s="3"/>
      <c r="BQ19980" s="3"/>
      <c r="BR19980" s="3"/>
      <c r="BS19980" s="3"/>
    </row>
    <row r="19981" spans="11:71" x14ac:dyDescent="0.25">
      <c r="K19981" s="3"/>
      <c r="L19981" s="3"/>
      <c r="M19981" s="3"/>
      <c r="N19981" s="3"/>
      <c r="O19981" s="3"/>
      <c r="P19981" s="3"/>
      <c r="S19981" s="3"/>
      <c r="T19981" s="3"/>
      <c r="U19981" s="3"/>
      <c r="V19981" s="3"/>
      <c r="W19981" s="3"/>
      <c r="X19981" s="3"/>
      <c r="Y19981" s="3"/>
      <c r="Z19981" s="3"/>
      <c r="AA19981" s="3"/>
      <c r="AB19981" s="3"/>
      <c r="AC19981" s="3"/>
      <c r="AD19981" s="3"/>
      <c r="AE19981" s="3"/>
      <c r="AF19981" s="3"/>
      <c r="AG19981" s="3"/>
      <c r="AH19981" s="3"/>
      <c r="AI19981" s="3"/>
      <c r="AJ19981" s="3"/>
      <c r="BM19981" s="3"/>
      <c r="BN19981" s="3"/>
      <c r="BO19981" s="3"/>
      <c r="BP19981" s="3"/>
      <c r="BQ19981" s="3"/>
      <c r="BR19981" s="3"/>
      <c r="BS19981" s="3"/>
    </row>
    <row r="19982" spans="11:71" x14ac:dyDescent="0.25">
      <c r="K19982" s="3"/>
      <c r="L19982" s="3"/>
      <c r="M19982" s="3"/>
      <c r="N19982" s="3"/>
      <c r="O19982" s="3"/>
      <c r="P19982" s="3"/>
      <c r="S19982" s="3"/>
      <c r="T19982" s="3"/>
      <c r="U19982" s="3"/>
      <c r="V19982" s="3"/>
      <c r="W19982" s="3"/>
      <c r="X19982" s="3"/>
      <c r="Y19982" s="3"/>
      <c r="Z19982" s="3"/>
      <c r="AA19982" s="3"/>
      <c r="AB19982" s="3"/>
      <c r="AC19982" s="3"/>
      <c r="AD19982" s="3"/>
      <c r="AE19982" s="3"/>
      <c r="AF19982" s="3"/>
      <c r="AG19982" s="3"/>
      <c r="AH19982" s="3"/>
      <c r="AI19982" s="3"/>
      <c r="AJ19982" s="3"/>
      <c r="BM19982" s="3"/>
      <c r="BN19982" s="3"/>
      <c r="BO19982" s="3"/>
      <c r="BP19982" s="3"/>
      <c r="BQ19982" s="3"/>
      <c r="BR19982" s="3"/>
      <c r="BS19982" s="3"/>
    </row>
    <row r="19983" spans="11:71" x14ac:dyDescent="0.25">
      <c r="K19983" s="3"/>
      <c r="L19983" s="3"/>
      <c r="M19983" s="3"/>
      <c r="N19983" s="3"/>
      <c r="O19983" s="3"/>
      <c r="P19983" s="3"/>
      <c r="S19983" s="3"/>
      <c r="T19983" s="3"/>
      <c r="U19983" s="3"/>
      <c r="V19983" s="3"/>
      <c r="W19983" s="3"/>
      <c r="X19983" s="3"/>
      <c r="Y19983" s="3"/>
      <c r="Z19983" s="3"/>
      <c r="AA19983" s="3"/>
      <c r="AB19983" s="3"/>
      <c r="AC19983" s="3"/>
      <c r="AD19983" s="3"/>
      <c r="AE19983" s="3"/>
      <c r="AF19983" s="3"/>
      <c r="AG19983" s="3"/>
      <c r="AH19983" s="3"/>
      <c r="AI19983" s="3"/>
      <c r="AJ19983" s="3"/>
      <c r="BM19983" s="3"/>
      <c r="BN19983" s="3"/>
      <c r="BO19983" s="3"/>
      <c r="BP19983" s="3"/>
      <c r="BQ19983" s="3"/>
      <c r="BR19983" s="3"/>
      <c r="BS19983" s="3"/>
    </row>
    <row r="19984" spans="11:71" x14ac:dyDescent="0.25">
      <c r="K19984" s="3"/>
      <c r="L19984" s="3"/>
      <c r="M19984" s="3"/>
      <c r="N19984" s="3"/>
      <c r="O19984" s="3"/>
      <c r="P19984" s="3"/>
      <c r="S19984" s="3"/>
      <c r="T19984" s="3"/>
      <c r="U19984" s="3"/>
      <c r="V19984" s="3"/>
      <c r="W19984" s="3"/>
      <c r="X19984" s="3"/>
      <c r="Y19984" s="3"/>
      <c r="Z19984" s="3"/>
      <c r="AA19984" s="3"/>
      <c r="AB19984" s="3"/>
      <c r="AC19984" s="3"/>
      <c r="AD19984" s="3"/>
      <c r="AE19984" s="3"/>
      <c r="AF19984" s="3"/>
      <c r="AG19984" s="3"/>
      <c r="AH19984" s="3"/>
      <c r="AI19984" s="3"/>
      <c r="AJ19984" s="3"/>
      <c r="BM19984" s="3"/>
      <c r="BN19984" s="3"/>
      <c r="BO19984" s="3"/>
      <c r="BP19984" s="3"/>
      <c r="BQ19984" s="3"/>
      <c r="BR19984" s="3"/>
      <c r="BS19984" s="3"/>
    </row>
    <row r="19985" spans="11:71" x14ac:dyDescent="0.25">
      <c r="K19985" s="3"/>
      <c r="L19985" s="3"/>
      <c r="M19985" s="3"/>
      <c r="N19985" s="3"/>
      <c r="O19985" s="3"/>
      <c r="P19985" s="3"/>
      <c r="S19985" s="3"/>
      <c r="T19985" s="3"/>
      <c r="U19985" s="3"/>
      <c r="V19985" s="3"/>
      <c r="W19985" s="3"/>
      <c r="X19985" s="3"/>
      <c r="Y19985" s="3"/>
      <c r="Z19985" s="3"/>
      <c r="AA19985" s="3"/>
      <c r="AB19985" s="3"/>
      <c r="AC19985" s="3"/>
      <c r="AD19985" s="3"/>
      <c r="AE19985" s="3"/>
      <c r="AF19985" s="3"/>
      <c r="AG19985" s="3"/>
      <c r="AH19985" s="3"/>
      <c r="AI19985" s="3"/>
      <c r="AJ19985" s="3"/>
      <c r="BM19985" s="3"/>
      <c r="BN19985" s="3"/>
      <c r="BO19985" s="3"/>
      <c r="BP19985" s="3"/>
      <c r="BQ19985" s="3"/>
      <c r="BR19985" s="3"/>
      <c r="BS19985" s="3"/>
    </row>
    <row r="19986" spans="11:71" x14ac:dyDescent="0.25">
      <c r="K19986" s="3"/>
      <c r="L19986" s="3"/>
      <c r="M19986" s="3"/>
      <c r="N19986" s="3"/>
      <c r="O19986" s="3"/>
      <c r="P19986" s="3"/>
      <c r="S19986" s="3"/>
      <c r="T19986" s="3"/>
      <c r="U19986" s="3"/>
      <c r="V19986" s="3"/>
      <c r="W19986" s="3"/>
      <c r="X19986" s="3"/>
      <c r="Y19986" s="3"/>
      <c r="Z19986" s="3"/>
      <c r="AA19986" s="3"/>
      <c r="AB19986" s="3"/>
      <c r="AC19986" s="3"/>
      <c r="AD19986" s="3"/>
      <c r="AE19986" s="3"/>
      <c r="AF19986" s="3"/>
      <c r="AG19986" s="3"/>
      <c r="AH19986" s="3"/>
      <c r="AI19986" s="3"/>
      <c r="AJ19986" s="3"/>
      <c r="BM19986" s="3"/>
      <c r="BN19986" s="3"/>
      <c r="BO19986" s="3"/>
      <c r="BP19986" s="3"/>
      <c r="BQ19986" s="3"/>
      <c r="BR19986" s="3"/>
      <c r="BS19986" s="3"/>
    </row>
    <row r="19987" spans="11:71" x14ac:dyDescent="0.25">
      <c r="K19987" s="3"/>
      <c r="L19987" s="3"/>
      <c r="M19987" s="3"/>
      <c r="N19987" s="3"/>
      <c r="O19987" s="3"/>
      <c r="P19987" s="3"/>
      <c r="S19987" s="3"/>
      <c r="T19987" s="3"/>
      <c r="U19987" s="3"/>
      <c r="V19987" s="3"/>
      <c r="W19987" s="3"/>
      <c r="X19987" s="3"/>
      <c r="Y19987" s="3"/>
      <c r="Z19987" s="3"/>
      <c r="AA19987" s="3"/>
      <c r="AB19987" s="3"/>
      <c r="AC19987" s="3"/>
      <c r="AD19987" s="3"/>
      <c r="AE19987" s="3"/>
      <c r="AF19987" s="3"/>
      <c r="AG19987" s="3"/>
      <c r="AH19987" s="3"/>
      <c r="AI19987" s="3"/>
      <c r="AJ19987" s="3"/>
      <c r="BM19987" s="3"/>
      <c r="BN19987" s="3"/>
      <c r="BO19987" s="3"/>
      <c r="BP19987" s="3"/>
      <c r="BQ19987" s="3"/>
      <c r="BR19987" s="3"/>
      <c r="BS19987" s="3"/>
    </row>
    <row r="19988" spans="11:71" x14ac:dyDescent="0.25">
      <c r="K19988" s="3"/>
      <c r="L19988" s="3"/>
      <c r="M19988" s="3"/>
      <c r="N19988" s="3"/>
      <c r="O19988" s="3"/>
      <c r="P19988" s="3"/>
      <c r="S19988" s="3"/>
      <c r="T19988" s="3"/>
      <c r="U19988" s="3"/>
      <c r="V19988" s="3"/>
      <c r="W19988" s="3"/>
      <c r="X19988" s="3"/>
      <c r="Y19988" s="3"/>
      <c r="Z19988" s="3"/>
      <c r="AA19988" s="3"/>
      <c r="AB19988" s="3"/>
      <c r="AC19988" s="3"/>
      <c r="AD19988" s="3"/>
      <c r="AE19988" s="3"/>
      <c r="AF19988" s="3"/>
      <c r="AG19988" s="3"/>
      <c r="AH19988" s="3"/>
      <c r="AI19988" s="3"/>
      <c r="AJ19988" s="3"/>
      <c r="BM19988" s="3"/>
      <c r="BN19988" s="3"/>
      <c r="BO19988" s="3"/>
      <c r="BP19988" s="3"/>
      <c r="BQ19988" s="3"/>
      <c r="BR19988" s="3"/>
      <c r="BS19988" s="3"/>
    </row>
    <row r="19989" spans="11:71" x14ac:dyDescent="0.25">
      <c r="K19989" s="3"/>
      <c r="L19989" s="3"/>
      <c r="M19989" s="3"/>
      <c r="N19989" s="3"/>
      <c r="O19989" s="3"/>
      <c r="P19989" s="3"/>
      <c r="S19989" s="3"/>
      <c r="T19989" s="3"/>
      <c r="U19989" s="3"/>
      <c r="V19989" s="3"/>
      <c r="W19989" s="3"/>
      <c r="X19989" s="3"/>
      <c r="Y19989" s="3"/>
      <c r="Z19989" s="3"/>
      <c r="AA19989" s="3"/>
      <c r="AB19989" s="3"/>
      <c r="AC19989" s="3"/>
      <c r="AD19989" s="3"/>
      <c r="AE19989" s="3"/>
      <c r="AF19989" s="3"/>
      <c r="AG19989" s="3"/>
      <c r="AH19989" s="3"/>
      <c r="AI19989" s="3"/>
      <c r="AJ19989" s="3"/>
      <c r="BM19989" s="3"/>
      <c r="BN19989" s="3"/>
      <c r="BO19989" s="3"/>
      <c r="BP19989" s="3"/>
      <c r="BQ19989" s="3"/>
      <c r="BR19989" s="3"/>
      <c r="BS19989" s="3"/>
    </row>
    <row r="19990" spans="11:71" x14ac:dyDescent="0.25">
      <c r="K19990" s="3"/>
      <c r="L19990" s="3"/>
      <c r="M19990" s="3"/>
      <c r="N19990" s="3"/>
      <c r="O19990" s="3"/>
      <c r="P19990" s="3"/>
      <c r="S19990" s="3"/>
      <c r="T19990" s="3"/>
      <c r="U19990" s="3"/>
      <c r="V19990" s="3"/>
      <c r="W19990" s="3"/>
      <c r="X19990" s="3"/>
      <c r="Y19990" s="3"/>
      <c r="Z19990" s="3"/>
      <c r="AA19990" s="3"/>
      <c r="AB19990" s="3"/>
      <c r="AC19990" s="3"/>
      <c r="AD19990" s="3"/>
      <c r="AE19990" s="3"/>
      <c r="AF19990" s="3"/>
      <c r="AG19990" s="3"/>
      <c r="AH19990" s="3"/>
      <c r="AI19990" s="3"/>
      <c r="AJ19990" s="3"/>
      <c r="BM19990" s="3"/>
      <c r="BN19990" s="3"/>
      <c r="BO19990" s="3"/>
      <c r="BP19990" s="3"/>
      <c r="BQ19990" s="3"/>
      <c r="BR19990" s="3"/>
      <c r="BS19990" s="3"/>
    </row>
    <row r="19991" spans="11:71" x14ac:dyDescent="0.25">
      <c r="K19991" s="3"/>
      <c r="L19991" s="3"/>
      <c r="M19991" s="3"/>
      <c r="N19991" s="3"/>
      <c r="O19991" s="3"/>
      <c r="P19991" s="3"/>
      <c r="S19991" s="3"/>
      <c r="T19991" s="3"/>
      <c r="U19991" s="3"/>
      <c r="V19991" s="3"/>
      <c r="W19991" s="3"/>
      <c r="X19991" s="3"/>
      <c r="Y19991" s="3"/>
      <c r="Z19991" s="3"/>
      <c r="AA19991" s="3"/>
      <c r="AB19991" s="3"/>
      <c r="AC19991" s="3"/>
      <c r="AD19991" s="3"/>
      <c r="AE19991" s="3"/>
      <c r="AF19991" s="3"/>
      <c r="AG19991" s="3"/>
      <c r="AH19991" s="3"/>
      <c r="AI19991" s="3"/>
      <c r="AJ19991" s="3"/>
      <c r="BM19991" s="3"/>
      <c r="BN19991" s="3"/>
      <c r="BO19991" s="3"/>
      <c r="BP19991" s="3"/>
      <c r="BQ19991" s="3"/>
      <c r="BR19991" s="3"/>
      <c r="BS19991" s="3"/>
    </row>
    <row r="19992" spans="11:71" x14ac:dyDescent="0.25">
      <c r="K19992" s="3"/>
      <c r="L19992" s="3"/>
      <c r="M19992" s="3"/>
      <c r="N19992" s="3"/>
      <c r="O19992" s="3"/>
      <c r="P19992" s="3"/>
      <c r="S19992" s="3"/>
      <c r="T19992" s="3"/>
      <c r="U19992" s="3"/>
      <c r="V19992" s="3"/>
      <c r="W19992" s="3"/>
      <c r="X19992" s="3"/>
      <c r="Y19992" s="3"/>
      <c r="Z19992" s="3"/>
      <c r="AA19992" s="3"/>
      <c r="AB19992" s="3"/>
      <c r="AC19992" s="3"/>
      <c r="AD19992" s="3"/>
      <c r="AE19992" s="3"/>
      <c r="AF19992" s="3"/>
      <c r="AG19992" s="3"/>
      <c r="AH19992" s="3"/>
      <c r="AI19992" s="3"/>
      <c r="AJ19992" s="3"/>
      <c r="BM19992" s="3"/>
      <c r="BN19992" s="3"/>
      <c r="BO19992" s="3"/>
      <c r="BP19992" s="3"/>
      <c r="BQ19992" s="3"/>
      <c r="BR19992" s="3"/>
      <c r="BS19992" s="3"/>
    </row>
    <row r="19993" spans="11:71" x14ac:dyDescent="0.25">
      <c r="K19993" s="3"/>
      <c r="L19993" s="3"/>
      <c r="M19993" s="3"/>
      <c r="N19993" s="3"/>
      <c r="O19993" s="3"/>
      <c r="P19993" s="3"/>
      <c r="S19993" s="3"/>
      <c r="T19993" s="3"/>
      <c r="U19993" s="3"/>
      <c r="V19993" s="3"/>
      <c r="W19993" s="3"/>
      <c r="X19993" s="3"/>
      <c r="Y19993" s="3"/>
      <c r="Z19993" s="3"/>
      <c r="AA19993" s="3"/>
      <c r="AB19993" s="3"/>
      <c r="AC19993" s="3"/>
      <c r="AD19993" s="3"/>
      <c r="AE19993" s="3"/>
      <c r="AF19993" s="3"/>
      <c r="AG19993" s="3"/>
      <c r="AH19993" s="3"/>
      <c r="AI19993" s="3"/>
      <c r="AJ19993" s="3"/>
      <c r="BM19993" s="3"/>
      <c r="BN19993" s="3"/>
      <c r="BO19993" s="3"/>
      <c r="BP19993" s="3"/>
      <c r="BQ19993" s="3"/>
      <c r="BR19993" s="3"/>
      <c r="BS19993" s="3"/>
    </row>
    <row r="19994" spans="11:71" x14ac:dyDescent="0.25">
      <c r="K19994" s="3"/>
      <c r="L19994" s="3"/>
      <c r="M19994" s="3"/>
      <c r="N19994" s="3"/>
      <c r="O19994" s="3"/>
      <c r="P19994" s="3"/>
      <c r="S19994" s="3"/>
      <c r="T19994" s="3"/>
      <c r="U19994" s="3"/>
      <c r="V19994" s="3"/>
      <c r="W19994" s="3"/>
      <c r="X19994" s="3"/>
      <c r="Y19994" s="3"/>
      <c r="Z19994" s="3"/>
      <c r="AA19994" s="3"/>
      <c r="AB19994" s="3"/>
      <c r="AC19994" s="3"/>
      <c r="AD19994" s="3"/>
      <c r="AE19994" s="3"/>
      <c r="AF19994" s="3"/>
      <c r="AG19994" s="3"/>
      <c r="AH19994" s="3"/>
      <c r="AI19994" s="3"/>
      <c r="AJ19994" s="3"/>
      <c r="BM19994" s="3"/>
      <c r="BN19994" s="3"/>
      <c r="BO19994" s="3"/>
      <c r="BP19994" s="3"/>
      <c r="BQ19994" s="3"/>
      <c r="BR19994" s="3"/>
      <c r="BS19994" s="3"/>
    </row>
    <row r="19995" spans="11:71" x14ac:dyDescent="0.25">
      <c r="K19995" s="3"/>
      <c r="L19995" s="3"/>
      <c r="M19995" s="3"/>
      <c r="N19995" s="3"/>
      <c r="O19995" s="3"/>
      <c r="P19995" s="3"/>
      <c r="S19995" s="3"/>
      <c r="T19995" s="3"/>
      <c r="U19995" s="3"/>
      <c r="V19995" s="3"/>
      <c r="W19995" s="3"/>
      <c r="X19995" s="3"/>
      <c r="Y19995" s="3"/>
      <c r="Z19995" s="3"/>
      <c r="AA19995" s="3"/>
      <c r="AB19995" s="3"/>
      <c r="AC19995" s="3"/>
      <c r="AD19995" s="3"/>
      <c r="AE19995" s="3"/>
      <c r="AF19995" s="3"/>
      <c r="AG19995" s="3"/>
      <c r="AH19995" s="3"/>
      <c r="AI19995" s="3"/>
      <c r="AJ19995" s="3"/>
      <c r="BM19995" s="3"/>
      <c r="BN19995" s="3"/>
      <c r="BO19995" s="3"/>
      <c r="BP19995" s="3"/>
      <c r="BQ19995" s="3"/>
      <c r="BR19995" s="3"/>
      <c r="BS19995" s="3"/>
    </row>
    <row r="19996" spans="11:71" x14ac:dyDescent="0.25">
      <c r="K19996" s="3"/>
      <c r="L19996" s="3"/>
      <c r="M19996" s="3"/>
      <c r="N19996" s="3"/>
      <c r="O19996" s="3"/>
      <c r="P19996" s="3"/>
      <c r="S19996" s="3"/>
      <c r="T19996" s="3"/>
      <c r="U19996" s="3"/>
      <c r="V19996" s="3"/>
      <c r="W19996" s="3"/>
      <c r="X19996" s="3"/>
      <c r="Y19996" s="3"/>
      <c r="Z19996" s="3"/>
      <c r="AA19996" s="3"/>
      <c r="AB19996" s="3"/>
      <c r="AC19996" s="3"/>
      <c r="AD19996" s="3"/>
      <c r="AE19996" s="3"/>
      <c r="AF19996" s="3"/>
      <c r="AG19996" s="3"/>
      <c r="AH19996" s="3"/>
      <c r="AI19996" s="3"/>
      <c r="AJ19996" s="3"/>
      <c r="BM19996" s="3"/>
      <c r="BN19996" s="3"/>
      <c r="BO19996" s="3"/>
      <c r="BP19996" s="3"/>
      <c r="BQ19996" s="3"/>
      <c r="BR19996" s="3"/>
      <c r="BS19996" s="3"/>
    </row>
    <row r="19997" spans="11:71" x14ac:dyDescent="0.25">
      <c r="K19997" s="3"/>
      <c r="L19997" s="3"/>
      <c r="M19997" s="3"/>
      <c r="N19997" s="3"/>
      <c r="O19997" s="3"/>
      <c r="P19997" s="3"/>
      <c r="S19997" s="3"/>
      <c r="T19997" s="3"/>
      <c r="U19997" s="3"/>
      <c r="V19997" s="3"/>
      <c r="W19997" s="3"/>
      <c r="X19997" s="3"/>
      <c r="Y19997" s="3"/>
      <c r="Z19997" s="3"/>
      <c r="AA19997" s="3"/>
      <c r="AB19997" s="3"/>
      <c r="AC19997" s="3"/>
      <c r="AD19997" s="3"/>
      <c r="AE19997" s="3"/>
      <c r="AF19997" s="3"/>
      <c r="AG19997" s="3"/>
      <c r="AH19997" s="3"/>
      <c r="AI19997" s="3"/>
      <c r="AJ19997" s="3"/>
      <c r="BM19997" s="3"/>
      <c r="BN19997" s="3"/>
      <c r="BO19997" s="3"/>
      <c r="BP19997" s="3"/>
      <c r="BQ19997" s="3"/>
      <c r="BR19997" s="3"/>
      <c r="BS19997" s="3"/>
    </row>
    <row r="19998" spans="11:71" x14ac:dyDescent="0.25">
      <c r="K19998" s="3"/>
      <c r="L19998" s="3"/>
      <c r="M19998" s="3"/>
      <c r="N19998" s="3"/>
      <c r="O19998" s="3"/>
      <c r="P19998" s="3"/>
      <c r="S19998" s="3"/>
      <c r="T19998" s="3"/>
      <c r="U19998" s="3"/>
      <c r="V19998" s="3"/>
      <c r="W19998" s="3"/>
      <c r="X19998" s="3"/>
      <c r="Y19998" s="3"/>
      <c r="Z19998" s="3"/>
      <c r="AA19998" s="3"/>
      <c r="AB19998" s="3"/>
      <c r="AC19998" s="3"/>
      <c r="AD19998" s="3"/>
      <c r="AE19998" s="3"/>
      <c r="AF19998" s="3"/>
      <c r="AG19998" s="3"/>
      <c r="AH19998" s="3"/>
      <c r="AI19998" s="3"/>
      <c r="AJ19998" s="3"/>
      <c r="BM19998" s="3"/>
      <c r="BN19998" s="3"/>
      <c r="BO19998" s="3"/>
      <c r="BP19998" s="3"/>
      <c r="BQ19998" s="3"/>
      <c r="BR19998" s="3"/>
      <c r="BS19998" s="3"/>
    </row>
    <row r="19999" spans="11:71" x14ac:dyDescent="0.25">
      <c r="K19999" s="3"/>
      <c r="L19999" s="3"/>
      <c r="M19999" s="3"/>
      <c r="N19999" s="3"/>
      <c r="O19999" s="3"/>
      <c r="P19999" s="3"/>
      <c r="S19999" s="3"/>
      <c r="T19999" s="3"/>
      <c r="U19999" s="3"/>
      <c r="V19999" s="3"/>
      <c r="W19999" s="3"/>
      <c r="X19999" s="3"/>
      <c r="Y19999" s="3"/>
      <c r="Z19999" s="3"/>
      <c r="AA19999" s="3"/>
      <c r="AB19999" s="3"/>
      <c r="AC19999" s="3"/>
      <c r="AD19999" s="3"/>
      <c r="AE19999" s="3"/>
      <c r="AF19999" s="3"/>
      <c r="AG19999" s="3"/>
      <c r="AH19999" s="3"/>
      <c r="AI19999" s="3"/>
      <c r="AJ19999" s="3"/>
      <c r="BM19999" s="3"/>
      <c r="BN19999" s="3"/>
      <c r="BO19999" s="3"/>
      <c r="BP19999" s="3"/>
      <c r="BQ19999" s="3"/>
      <c r="BR19999" s="3"/>
      <c r="BS19999" s="3"/>
    </row>
    <row r="20000" spans="11:71" x14ac:dyDescent="0.25">
      <c r="K20000" s="3"/>
      <c r="L20000" s="3"/>
      <c r="M20000" s="3"/>
      <c r="N20000" s="3"/>
      <c r="O20000" s="3"/>
      <c r="P20000" s="3"/>
      <c r="S20000" s="3"/>
      <c r="T20000" s="3"/>
      <c r="U20000" s="3"/>
      <c r="V20000" s="3"/>
      <c r="W20000" s="3"/>
      <c r="X20000" s="3"/>
      <c r="Y20000" s="3"/>
      <c r="Z20000" s="3"/>
      <c r="AA20000" s="3"/>
      <c r="AB20000" s="3"/>
      <c r="AC20000" s="3"/>
      <c r="AD20000" s="3"/>
      <c r="AE20000" s="3"/>
      <c r="AF20000" s="3"/>
      <c r="AG20000" s="3"/>
      <c r="AH20000" s="3"/>
      <c r="AI20000" s="3"/>
      <c r="AJ20000" s="3"/>
      <c r="BM20000" s="3"/>
      <c r="BN20000" s="3"/>
      <c r="BO20000" s="3"/>
      <c r="BP20000" s="3"/>
      <c r="BQ20000" s="3"/>
      <c r="BR20000" s="3"/>
      <c r="BS20000" s="3"/>
    </row>
    <row r="20001" spans="11:71" x14ac:dyDescent="0.25">
      <c r="K20001" s="3"/>
      <c r="L20001" s="3"/>
      <c r="M20001" s="3"/>
      <c r="N20001" s="3"/>
      <c r="O20001" s="3"/>
      <c r="P20001" s="3"/>
      <c r="S20001" s="3"/>
      <c r="T20001" s="3"/>
      <c r="U20001" s="3"/>
      <c r="V20001" s="3"/>
      <c r="W20001" s="3"/>
      <c r="X20001" s="3"/>
      <c r="Y20001" s="3"/>
      <c r="Z20001" s="3"/>
      <c r="AA20001" s="3"/>
      <c r="AB20001" s="3"/>
      <c r="AC20001" s="3"/>
      <c r="AD20001" s="3"/>
      <c r="AE20001" s="3"/>
      <c r="AF20001" s="3"/>
      <c r="AG20001" s="3"/>
      <c r="AH20001" s="3"/>
      <c r="AI20001" s="3"/>
      <c r="AJ20001" s="3"/>
      <c r="BM20001" s="3"/>
      <c r="BN20001" s="3"/>
      <c r="BO20001" s="3"/>
      <c r="BP20001" s="3"/>
      <c r="BQ20001" s="3"/>
      <c r="BR20001" s="3"/>
      <c r="BS20001" s="3"/>
    </row>
    <row r="20002" spans="11:71" x14ac:dyDescent="0.25">
      <c r="K20002" s="3"/>
      <c r="L20002" s="3"/>
      <c r="M20002" s="3"/>
      <c r="N20002" s="3"/>
      <c r="O20002" s="3"/>
      <c r="P20002" s="3"/>
      <c r="S20002" s="3"/>
      <c r="T20002" s="3"/>
      <c r="U20002" s="3"/>
      <c r="V20002" s="3"/>
      <c r="W20002" s="3"/>
      <c r="X20002" s="3"/>
      <c r="Y20002" s="3"/>
      <c r="Z20002" s="3"/>
      <c r="AA20002" s="3"/>
      <c r="AB20002" s="3"/>
      <c r="AC20002" s="3"/>
      <c r="AD20002" s="3"/>
      <c r="AE20002" s="3"/>
      <c r="AF20002" s="3"/>
      <c r="AG20002" s="3"/>
      <c r="AH20002" s="3"/>
      <c r="AI20002" s="3"/>
      <c r="AJ20002" s="3"/>
      <c r="BM20002" s="3"/>
      <c r="BN20002" s="3"/>
      <c r="BO20002" s="3"/>
      <c r="BP20002" s="3"/>
      <c r="BQ20002" s="3"/>
      <c r="BR20002" s="3"/>
      <c r="BS20002" s="3"/>
    </row>
    <row r="20003" spans="11:71" x14ac:dyDescent="0.25">
      <c r="K20003" s="3"/>
      <c r="L20003" s="3"/>
      <c r="M20003" s="3"/>
      <c r="N20003" s="3"/>
      <c r="O20003" s="3"/>
      <c r="P20003" s="3"/>
      <c r="S20003" s="3"/>
      <c r="T20003" s="3"/>
      <c r="U20003" s="3"/>
      <c r="V20003" s="3"/>
      <c r="W20003" s="3"/>
      <c r="X20003" s="3"/>
      <c r="Y20003" s="3"/>
      <c r="Z20003" s="3"/>
      <c r="AA20003" s="3"/>
      <c r="AB20003" s="3"/>
      <c r="AC20003" s="3"/>
      <c r="AD20003" s="3"/>
      <c r="AE20003" s="3"/>
      <c r="AF20003" s="3"/>
      <c r="AG20003" s="3"/>
      <c r="AH20003" s="3"/>
      <c r="AI20003" s="3"/>
      <c r="AJ20003" s="3"/>
      <c r="BM20003" s="3"/>
      <c r="BN20003" s="3"/>
      <c r="BO20003" s="3"/>
      <c r="BP20003" s="3"/>
      <c r="BQ20003" s="3"/>
      <c r="BR20003" s="3"/>
      <c r="BS20003" s="3"/>
    </row>
    <row r="20004" spans="11:71" x14ac:dyDescent="0.25">
      <c r="K20004" s="3"/>
      <c r="L20004" s="3"/>
      <c r="M20004" s="3"/>
      <c r="N20004" s="3"/>
      <c r="O20004" s="3"/>
      <c r="P20004" s="3"/>
      <c r="S20004" s="3"/>
      <c r="T20004" s="3"/>
      <c r="U20004" s="3"/>
      <c r="V20004" s="3"/>
      <c r="W20004" s="3"/>
      <c r="X20004" s="3"/>
      <c r="Y20004" s="3"/>
      <c r="Z20004" s="3"/>
      <c r="AA20004" s="3"/>
      <c r="AB20004" s="3"/>
      <c r="AC20004" s="3"/>
      <c r="AD20004" s="3"/>
      <c r="AE20004" s="3"/>
      <c r="AF20004" s="3"/>
      <c r="AG20004" s="3"/>
      <c r="AH20004" s="3"/>
      <c r="AI20004" s="3"/>
      <c r="AJ20004" s="3"/>
      <c r="BM20004" s="3"/>
      <c r="BN20004" s="3"/>
      <c r="BO20004" s="3"/>
      <c r="BP20004" s="3"/>
      <c r="BQ20004" s="3"/>
      <c r="BR20004" s="3"/>
      <c r="BS20004" s="3"/>
    </row>
    <row r="20005" spans="11:71" x14ac:dyDescent="0.25">
      <c r="K20005" s="3"/>
      <c r="L20005" s="3"/>
      <c r="M20005" s="3"/>
      <c r="N20005" s="3"/>
      <c r="O20005" s="3"/>
      <c r="P20005" s="3"/>
      <c r="S20005" s="3"/>
      <c r="T20005" s="3"/>
      <c r="U20005" s="3"/>
      <c r="V20005" s="3"/>
      <c r="W20005" s="3"/>
      <c r="X20005" s="3"/>
      <c r="Y20005" s="3"/>
      <c r="Z20005" s="3"/>
      <c r="AA20005" s="3"/>
      <c r="AB20005" s="3"/>
      <c r="AC20005" s="3"/>
      <c r="AD20005" s="3"/>
      <c r="AE20005" s="3"/>
      <c r="AF20005" s="3"/>
      <c r="AG20005" s="3"/>
      <c r="AH20005" s="3"/>
      <c r="AI20005" s="3"/>
      <c r="AJ20005" s="3"/>
      <c r="BM20005" s="3"/>
      <c r="BN20005" s="3"/>
      <c r="BO20005" s="3"/>
      <c r="BP20005" s="3"/>
      <c r="BQ20005" s="3"/>
      <c r="BR20005" s="3"/>
      <c r="BS20005" s="3"/>
    </row>
    <row r="20006" spans="11:71" x14ac:dyDescent="0.25">
      <c r="K20006" s="3"/>
      <c r="L20006" s="3"/>
      <c r="M20006" s="3"/>
      <c r="N20006" s="3"/>
      <c r="O20006" s="3"/>
      <c r="P20006" s="3"/>
      <c r="S20006" s="3"/>
      <c r="T20006" s="3"/>
      <c r="U20006" s="3"/>
      <c r="V20006" s="3"/>
      <c r="W20006" s="3"/>
      <c r="X20006" s="3"/>
      <c r="Y20006" s="3"/>
      <c r="Z20006" s="3"/>
      <c r="AA20006" s="3"/>
      <c r="AB20006" s="3"/>
      <c r="AC20006" s="3"/>
      <c r="AD20006" s="3"/>
      <c r="AE20006" s="3"/>
      <c r="AF20006" s="3"/>
      <c r="AG20006" s="3"/>
      <c r="AH20006" s="3"/>
      <c r="AI20006" s="3"/>
      <c r="AJ20006" s="3"/>
      <c r="BM20006" s="3"/>
      <c r="BN20006" s="3"/>
      <c r="BO20006" s="3"/>
      <c r="BP20006" s="3"/>
      <c r="BQ20006" s="3"/>
      <c r="BR20006" s="3"/>
      <c r="BS20006" s="3"/>
    </row>
    <row r="20007" spans="11:71" x14ac:dyDescent="0.25">
      <c r="K20007" s="3"/>
      <c r="L20007" s="3"/>
      <c r="M20007" s="3"/>
      <c r="N20007" s="3"/>
      <c r="O20007" s="3"/>
      <c r="P20007" s="3"/>
      <c r="S20007" s="3"/>
      <c r="T20007" s="3"/>
      <c r="U20007" s="3"/>
      <c r="V20007" s="3"/>
      <c r="W20007" s="3"/>
      <c r="X20007" s="3"/>
      <c r="Y20007" s="3"/>
      <c r="Z20007" s="3"/>
      <c r="AA20007" s="3"/>
      <c r="AB20007" s="3"/>
      <c r="AC20007" s="3"/>
      <c r="AD20007" s="3"/>
      <c r="AE20007" s="3"/>
      <c r="AF20007" s="3"/>
      <c r="AG20007" s="3"/>
      <c r="AH20007" s="3"/>
      <c r="AI20007" s="3"/>
      <c r="AJ20007" s="3"/>
      <c r="BM20007" s="3"/>
      <c r="BN20007" s="3"/>
      <c r="BO20007" s="3"/>
      <c r="BP20007" s="3"/>
      <c r="BQ20007" s="3"/>
      <c r="BR20007" s="3"/>
      <c r="BS20007" s="3"/>
    </row>
    <row r="20008" spans="11:71" x14ac:dyDescent="0.25">
      <c r="K20008" s="3"/>
      <c r="L20008" s="3"/>
      <c r="M20008" s="3"/>
      <c r="N20008" s="3"/>
      <c r="O20008" s="3"/>
      <c r="P20008" s="3"/>
      <c r="S20008" s="3"/>
      <c r="T20008" s="3"/>
      <c r="U20008" s="3"/>
      <c r="V20008" s="3"/>
      <c r="W20008" s="3"/>
      <c r="X20008" s="3"/>
      <c r="Y20008" s="3"/>
      <c r="Z20008" s="3"/>
      <c r="AA20008" s="3"/>
      <c r="AB20008" s="3"/>
      <c r="AC20008" s="3"/>
      <c r="AD20008" s="3"/>
      <c r="AE20008" s="3"/>
      <c r="AF20008" s="3"/>
      <c r="AG20008" s="3"/>
      <c r="AH20008" s="3"/>
      <c r="AI20008" s="3"/>
      <c r="AJ20008" s="3"/>
      <c r="BM20008" s="3"/>
      <c r="BN20008" s="3"/>
      <c r="BO20008" s="3"/>
      <c r="BP20008" s="3"/>
      <c r="BQ20008" s="3"/>
      <c r="BR20008" s="3"/>
      <c r="BS20008" s="3"/>
    </row>
    <row r="20009" spans="11:71" x14ac:dyDescent="0.25">
      <c r="K20009" s="3"/>
      <c r="L20009" s="3"/>
      <c r="M20009" s="3"/>
      <c r="N20009" s="3"/>
      <c r="O20009" s="3"/>
      <c r="P20009" s="3"/>
      <c r="S20009" s="3"/>
      <c r="T20009" s="3"/>
      <c r="U20009" s="3"/>
      <c r="V20009" s="3"/>
      <c r="W20009" s="3"/>
      <c r="X20009" s="3"/>
      <c r="Y20009" s="3"/>
      <c r="Z20009" s="3"/>
      <c r="AA20009" s="3"/>
      <c r="AB20009" s="3"/>
      <c r="AC20009" s="3"/>
      <c r="AD20009" s="3"/>
      <c r="AE20009" s="3"/>
      <c r="AF20009" s="3"/>
      <c r="AG20009" s="3"/>
      <c r="AH20009" s="3"/>
      <c r="AI20009" s="3"/>
      <c r="AJ20009" s="3"/>
      <c r="BM20009" s="3"/>
      <c r="BN20009" s="3"/>
      <c r="BO20009" s="3"/>
      <c r="BP20009" s="3"/>
      <c r="BQ20009" s="3"/>
      <c r="BR20009" s="3"/>
      <c r="BS20009" s="3"/>
    </row>
    <row r="20010" spans="11:71" x14ac:dyDescent="0.25">
      <c r="K20010" s="3"/>
      <c r="L20010" s="3"/>
      <c r="M20010" s="3"/>
      <c r="N20010" s="3"/>
      <c r="O20010" s="3"/>
      <c r="P20010" s="3"/>
      <c r="S20010" s="3"/>
      <c r="T20010" s="3"/>
      <c r="U20010" s="3"/>
      <c r="V20010" s="3"/>
      <c r="W20010" s="3"/>
      <c r="X20010" s="3"/>
      <c r="Y20010" s="3"/>
      <c r="Z20010" s="3"/>
      <c r="AA20010" s="3"/>
      <c r="AB20010" s="3"/>
      <c r="AC20010" s="3"/>
      <c r="AD20010" s="3"/>
      <c r="AE20010" s="3"/>
      <c r="AF20010" s="3"/>
      <c r="AG20010" s="3"/>
      <c r="AH20010" s="3"/>
      <c r="AI20010" s="3"/>
      <c r="AJ20010" s="3"/>
      <c r="BM20010" s="3"/>
      <c r="BN20010" s="3"/>
      <c r="BO20010" s="3"/>
      <c r="BP20010" s="3"/>
      <c r="BQ20010" s="3"/>
      <c r="BR20010" s="3"/>
      <c r="BS20010" s="3"/>
    </row>
    <row r="20011" spans="11:71" x14ac:dyDescent="0.25">
      <c r="K20011" s="3"/>
      <c r="L20011" s="3"/>
      <c r="M20011" s="3"/>
      <c r="N20011" s="3"/>
      <c r="O20011" s="3"/>
      <c r="P20011" s="3"/>
      <c r="S20011" s="3"/>
      <c r="T20011" s="3"/>
      <c r="U20011" s="3"/>
      <c r="V20011" s="3"/>
      <c r="W20011" s="3"/>
      <c r="X20011" s="3"/>
      <c r="Y20011" s="3"/>
      <c r="Z20011" s="3"/>
      <c r="AA20011" s="3"/>
      <c r="AB20011" s="3"/>
      <c r="AC20011" s="3"/>
      <c r="AD20011" s="3"/>
      <c r="AE20011" s="3"/>
      <c r="AF20011" s="3"/>
      <c r="AG20011" s="3"/>
      <c r="AH20011" s="3"/>
      <c r="AI20011" s="3"/>
      <c r="AJ20011" s="3"/>
      <c r="BM20011" s="3"/>
      <c r="BN20011" s="3"/>
      <c r="BO20011" s="3"/>
      <c r="BP20011" s="3"/>
      <c r="BQ20011" s="3"/>
      <c r="BR20011" s="3"/>
      <c r="BS20011" s="3"/>
    </row>
    <row r="20012" spans="11:71" x14ac:dyDescent="0.25">
      <c r="K20012" s="3"/>
      <c r="L20012" s="3"/>
      <c r="M20012" s="3"/>
      <c r="N20012" s="3"/>
      <c r="O20012" s="3"/>
      <c r="P20012" s="3"/>
      <c r="S20012" s="3"/>
      <c r="T20012" s="3"/>
      <c r="U20012" s="3"/>
      <c r="V20012" s="3"/>
      <c r="W20012" s="3"/>
      <c r="X20012" s="3"/>
      <c r="Y20012" s="3"/>
      <c r="Z20012" s="3"/>
      <c r="AA20012" s="3"/>
      <c r="AB20012" s="3"/>
      <c r="AC20012" s="3"/>
      <c r="AD20012" s="3"/>
      <c r="AE20012" s="3"/>
      <c r="AF20012" s="3"/>
      <c r="AG20012" s="3"/>
      <c r="AH20012" s="3"/>
      <c r="AI20012" s="3"/>
      <c r="AJ20012" s="3"/>
      <c r="BM20012" s="3"/>
      <c r="BN20012" s="3"/>
      <c r="BO20012" s="3"/>
      <c r="BP20012" s="3"/>
      <c r="BQ20012" s="3"/>
      <c r="BR20012" s="3"/>
      <c r="BS20012" s="3"/>
    </row>
    <row r="20013" spans="11:71" x14ac:dyDescent="0.25">
      <c r="K20013" s="3"/>
      <c r="L20013" s="3"/>
      <c r="M20013" s="3"/>
      <c r="N20013" s="3"/>
      <c r="O20013" s="3"/>
      <c r="P20013" s="3"/>
      <c r="S20013" s="3"/>
      <c r="T20013" s="3"/>
      <c r="U20013" s="3"/>
      <c r="V20013" s="3"/>
      <c r="W20013" s="3"/>
      <c r="X20013" s="3"/>
      <c r="Y20013" s="3"/>
      <c r="Z20013" s="3"/>
      <c r="AA20013" s="3"/>
      <c r="AB20013" s="3"/>
      <c r="AC20013" s="3"/>
      <c r="AD20013" s="3"/>
      <c r="AE20013" s="3"/>
      <c r="AF20013" s="3"/>
      <c r="AG20013" s="3"/>
      <c r="AH20013" s="3"/>
      <c r="AI20013" s="3"/>
      <c r="AJ20013" s="3"/>
      <c r="BM20013" s="3"/>
      <c r="BN20013" s="3"/>
      <c r="BO20013" s="3"/>
      <c r="BP20013" s="3"/>
      <c r="BQ20013" s="3"/>
      <c r="BR20013" s="3"/>
      <c r="BS20013" s="3"/>
    </row>
    <row r="20014" spans="11:71" x14ac:dyDescent="0.25">
      <c r="K20014" s="3"/>
      <c r="L20014" s="3"/>
      <c r="M20014" s="3"/>
      <c r="N20014" s="3"/>
      <c r="O20014" s="3"/>
      <c r="P20014" s="3"/>
      <c r="S20014" s="3"/>
      <c r="T20014" s="3"/>
      <c r="U20014" s="3"/>
      <c r="V20014" s="3"/>
      <c r="W20014" s="3"/>
      <c r="X20014" s="3"/>
      <c r="Y20014" s="3"/>
      <c r="Z20014" s="3"/>
      <c r="AA20014" s="3"/>
      <c r="AB20014" s="3"/>
      <c r="AC20014" s="3"/>
      <c r="AD20014" s="3"/>
      <c r="AE20014" s="3"/>
      <c r="AF20014" s="3"/>
      <c r="AG20014" s="3"/>
      <c r="AH20014" s="3"/>
      <c r="AI20014" s="3"/>
      <c r="AJ20014" s="3"/>
      <c r="BM20014" s="3"/>
      <c r="BN20014" s="3"/>
      <c r="BO20014" s="3"/>
      <c r="BP20014" s="3"/>
      <c r="BQ20014" s="3"/>
      <c r="BR20014" s="3"/>
      <c r="BS20014" s="3"/>
    </row>
    <row r="20015" spans="11:71" x14ac:dyDescent="0.25">
      <c r="K20015" s="3"/>
      <c r="L20015" s="3"/>
      <c r="M20015" s="3"/>
      <c r="N20015" s="3"/>
      <c r="O20015" s="3"/>
      <c r="P20015" s="3"/>
      <c r="S20015" s="3"/>
      <c r="T20015" s="3"/>
      <c r="U20015" s="3"/>
      <c r="V20015" s="3"/>
      <c r="W20015" s="3"/>
      <c r="X20015" s="3"/>
      <c r="Y20015" s="3"/>
      <c r="Z20015" s="3"/>
      <c r="AA20015" s="3"/>
      <c r="AB20015" s="3"/>
      <c r="AC20015" s="3"/>
      <c r="AD20015" s="3"/>
      <c r="AE20015" s="3"/>
      <c r="AF20015" s="3"/>
      <c r="AG20015" s="3"/>
      <c r="AH20015" s="3"/>
      <c r="AI20015" s="3"/>
      <c r="AJ20015" s="3"/>
      <c r="BM20015" s="3"/>
      <c r="BN20015" s="3"/>
      <c r="BO20015" s="3"/>
      <c r="BP20015" s="3"/>
      <c r="BQ20015" s="3"/>
      <c r="BR20015" s="3"/>
      <c r="BS20015" s="3"/>
    </row>
    <row r="20016" spans="11:71" x14ac:dyDescent="0.25">
      <c r="K20016" s="3"/>
      <c r="L20016" s="3"/>
      <c r="M20016" s="3"/>
      <c r="N20016" s="3"/>
      <c r="O20016" s="3"/>
      <c r="P20016" s="3"/>
      <c r="S20016" s="3"/>
      <c r="T20016" s="3"/>
      <c r="U20016" s="3"/>
      <c r="V20016" s="3"/>
      <c r="W20016" s="3"/>
      <c r="X20016" s="3"/>
      <c r="Y20016" s="3"/>
      <c r="Z20016" s="3"/>
      <c r="AA20016" s="3"/>
      <c r="AB20016" s="3"/>
      <c r="AC20016" s="3"/>
      <c r="AD20016" s="3"/>
      <c r="AE20016" s="3"/>
      <c r="AF20016" s="3"/>
      <c r="AG20016" s="3"/>
      <c r="AH20016" s="3"/>
      <c r="AI20016" s="3"/>
      <c r="AJ20016" s="3"/>
      <c r="BM20016" s="3"/>
      <c r="BN20016" s="3"/>
      <c r="BO20016" s="3"/>
      <c r="BP20016" s="3"/>
      <c r="BQ20016" s="3"/>
      <c r="BR20016" s="3"/>
      <c r="BS20016" s="3"/>
    </row>
    <row r="20017" spans="11:71" x14ac:dyDescent="0.25">
      <c r="K20017" s="3"/>
      <c r="L20017" s="3"/>
      <c r="M20017" s="3"/>
      <c r="N20017" s="3"/>
      <c r="O20017" s="3"/>
      <c r="P20017" s="3"/>
      <c r="S20017" s="3"/>
      <c r="T20017" s="3"/>
      <c r="U20017" s="3"/>
      <c r="V20017" s="3"/>
      <c r="W20017" s="3"/>
      <c r="X20017" s="3"/>
      <c r="Y20017" s="3"/>
      <c r="Z20017" s="3"/>
      <c r="AA20017" s="3"/>
      <c r="AB20017" s="3"/>
      <c r="AC20017" s="3"/>
      <c r="AD20017" s="3"/>
      <c r="AE20017" s="3"/>
      <c r="AF20017" s="3"/>
      <c r="AG20017" s="3"/>
      <c r="AH20017" s="3"/>
      <c r="AI20017" s="3"/>
      <c r="AJ20017" s="3"/>
      <c r="BM20017" s="3"/>
      <c r="BN20017" s="3"/>
      <c r="BO20017" s="3"/>
      <c r="BP20017" s="3"/>
      <c r="BQ20017" s="3"/>
      <c r="BR20017" s="3"/>
      <c r="BS20017" s="3"/>
    </row>
    <row r="20018" spans="11:71" x14ac:dyDescent="0.25">
      <c r="K20018" s="3"/>
      <c r="L20018" s="3"/>
      <c r="M20018" s="3"/>
      <c r="N20018" s="3"/>
      <c r="O20018" s="3"/>
      <c r="P20018" s="3"/>
      <c r="S20018" s="3"/>
      <c r="T20018" s="3"/>
      <c r="U20018" s="3"/>
      <c r="V20018" s="3"/>
      <c r="W20018" s="3"/>
      <c r="X20018" s="3"/>
      <c r="Y20018" s="3"/>
      <c r="Z20018" s="3"/>
      <c r="AA20018" s="3"/>
      <c r="AB20018" s="3"/>
      <c r="AC20018" s="3"/>
      <c r="AD20018" s="3"/>
      <c r="AE20018" s="3"/>
      <c r="AF20018" s="3"/>
      <c r="AG20018" s="3"/>
      <c r="AH20018" s="3"/>
      <c r="AI20018" s="3"/>
      <c r="AJ20018" s="3"/>
      <c r="BM20018" s="3"/>
      <c r="BN20018" s="3"/>
      <c r="BO20018" s="3"/>
      <c r="BP20018" s="3"/>
      <c r="BQ20018" s="3"/>
      <c r="BR20018" s="3"/>
      <c r="BS20018" s="3"/>
    </row>
    <row r="20019" spans="11:71" x14ac:dyDescent="0.25">
      <c r="K20019" s="3"/>
      <c r="L20019" s="3"/>
      <c r="M20019" s="3"/>
      <c r="N20019" s="3"/>
      <c r="O20019" s="3"/>
      <c r="P20019" s="3"/>
      <c r="S20019" s="3"/>
      <c r="T20019" s="3"/>
      <c r="U20019" s="3"/>
      <c r="V20019" s="3"/>
      <c r="W20019" s="3"/>
      <c r="X20019" s="3"/>
      <c r="Y20019" s="3"/>
      <c r="Z20019" s="3"/>
      <c r="AA20019" s="3"/>
      <c r="AB20019" s="3"/>
      <c r="AC20019" s="3"/>
      <c r="AD20019" s="3"/>
      <c r="AE20019" s="3"/>
      <c r="AF20019" s="3"/>
      <c r="AG20019" s="3"/>
      <c r="AH20019" s="3"/>
      <c r="AI20019" s="3"/>
      <c r="AJ20019" s="3"/>
      <c r="BM20019" s="3"/>
      <c r="BN20019" s="3"/>
      <c r="BO20019" s="3"/>
      <c r="BP20019" s="3"/>
      <c r="BQ20019" s="3"/>
      <c r="BR20019" s="3"/>
      <c r="BS20019" s="3"/>
    </row>
    <row r="20020" spans="11:71" x14ac:dyDescent="0.25">
      <c r="K20020" s="3"/>
      <c r="L20020" s="3"/>
      <c r="M20020" s="3"/>
      <c r="N20020" s="3"/>
      <c r="O20020" s="3"/>
      <c r="P20020" s="3"/>
      <c r="S20020" s="3"/>
      <c r="T20020" s="3"/>
      <c r="U20020" s="3"/>
      <c r="V20020" s="3"/>
      <c r="W20020" s="3"/>
      <c r="X20020" s="3"/>
      <c r="Y20020" s="3"/>
      <c r="Z20020" s="3"/>
      <c r="AA20020" s="3"/>
      <c r="AB20020" s="3"/>
      <c r="AC20020" s="3"/>
      <c r="AD20020" s="3"/>
      <c r="AE20020" s="3"/>
      <c r="AF20020" s="3"/>
      <c r="AG20020" s="3"/>
      <c r="AH20020" s="3"/>
      <c r="AI20020" s="3"/>
      <c r="AJ20020" s="3"/>
      <c r="BM20020" s="3"/>
      <c r="BN20020" s="3"/>
      <c r="BO20020" s="3"/>
      <c r="BP20020" s="3"/>
      <c r="BQ20020" s="3"/>
      <c r="BR20020" s="3"/>
      <c r="BS20020" s="3"/>
    </row>
    <row r="20021" spans="11:71" x14ac:dyDescent="0.25">
      <c r="K20021" s="3"/>
      <c r="L20021" s="3"/>
      <c r="M20021" s="3"/>
      <c r="N20021" s="3"/>
      <c r="O20021" s="3"/>
      <c r="P20021" s="3"/>
      <c r="S20021" s="3"/>
      <c r="T20021" s="3"/>
      <c r="U20021" s="3"/>
      <c r="V20021" s="3"/>
      <c r="W20021" s="3"/>
      <c r="X20021" s="3"/>
      <c r="Y20021" s="3"/>
      <c r="Z20021" s="3"/>
      <c r="AA20021" s="3"/>
      <c r="AB20021" s="3"/>
      <c r="AC20021" s="3"/>
      <c r="AD20021" s="3"/>
      <c r="AE20021" s="3"/>
      <c r="AF20021" s="3"/>
      <c r="AG20021" s="3"/>
      <c r="AH20021" s="3"/>
      <c r="AI20021" s="3"/>
      <c r="AJ20021" s="3"/>
      <c r="BM20021" s="3"/>
      <c r="BN20021" s="3"/>
      <c r="BO20021" s="3"/>
      <c r="BP20021" s="3"/>
      <c r="BQ20021" s="3"/>
      <c r="BR20021" s="3"/>
      <c r="BS20021" s="3"/>
    </row>
    <row r="20022" spans="11:71" x14ac:dyDescent="0.25">
      <c r="K20022" s="3"/>
      <c r="L20022" s="3"/>
      <c r="M20022" s="3"/>
      <c r="N20022" s="3"/>
      <c r="O20022" s="3"/>
      <c r="P20022" s="3"/>
      <c r="S20022" s="3"/>
      <c r="T20022" s="3"/>
      <c r="U20022" s="3"/>
      <c r="V20022" s="3"/>
      <c r="W20022" s="3"/>
      <c r="X20022" s="3"/>
      <c r="Y20022" s="3"/>
      <c r="Z20022" s="3"/>
      <c r="AA20022" s="3"/>
      <c r="AB20022" s="3"/>
      <c r="AC20022" s="3"/>
      <c r="AD20022" s="3"/>
      <c r="AE20022" s="3"/>
      <c r="AF20022" s="3"/>
      <c r="AG20022" s="3"/>
      <c r="AH20022" s="3"/>
      <c r="AI20022" s="3"/>
      <c r="AJ20022" s="3"/>
      <c r="BM20022" s="3"/>
      <c r="BN20022" s="3"/>
      <c r="BO20022" s="3"/>
      <c r="BP20022" s="3"/>
      <c r="BQ20022" s="3"/>
      <c r="BR20022" s="3"/>
      <c r="BS20022" s="3"/>
    </row>
    <row r="20023" spans="11:71" x14ac:dyDescent="0.25">
      <c r="K20023" s="3"/>
      <c r="L20023" s="3"/>
      <c r="M20023" s="3"/>
      <c r="N20023" s="3"/>
      <c r="O20023" s="3"/>
      <c r="P20023" s="3"/>
      <c r="S20023" s="3"/>
      <c r="T20023" s="3"/>
      <c r="U20023" s="3"/>
      <c r="V20023" s="3"/>
      <c r="W20023" s="3"/>
      <c r="X20023" s="3"/>
      <c r="Y20023" s="3"/>
      <c r="Z20023" s="3"/>
      <c r="AA20023" s="3"/>
      <c r="AB20023" s="3"/>
      <c r="AC20023" s="3"/>
      <c r="AD20023" s="3"/>
      <c r="AE20023" s="3"/>
      <c r="AF20023" s="3"/>
      <c r="AG20023" s="3"/>
      <c r="AH20023" s="3"/>
      <c r="AI20023" s="3"/>
      <c r="AJ20023" s="3"/>
      <c r="BM20023" s="3"/>
      <c r="BN20023" s="3"/>
      <c r="BO20023" s="3"/>
      <c r="BP20023" s="3"/>
      <c r="BQ20023" s="3"/>
      <c r="BR20023" s="3"/>
      <c r="BS20023" s="3"/>
    </row>
    <row r="20024" spans="11:71" x14ac:dyDescent="0.25">
      <c r="K20024" s="3"/>
      <c r="L20024" s="3"/>
      <c r="M20024" s="3"/>
      <c r="N20024" s="3"/>
      <c r="O20024" s="3"/>
      <c r="P20024" s="3"/>
      <c r="S20024" s="3"/>
      <c r="T20024" s="3"/>
      <c r="U20024" s="3"/>
      <c r="V20024" s="3"/>
      <c r="W20024" s="3"/>
      <c r="X20024" s="3"/>
      <c r="Y20024" s="3"/>
      <c r="Z20024" s="3"/>
      <c r="AA20024" s="3"/>
      <c r="AB20024" s="3"/>
      <c r="AC20024" s="3"/>
      <c r="AD20024" s="3"/>
      <c r="AE20024" s="3"/>
      <c r="AF20024" s="3"/>
      <c r="AG20024" s="3"/>
      <c r="AH20024" s="3"/>
      <c r="AI20024" s="3"/>
      <c r="AJ20024" s="3"/>
      <c r="BM20024" s="3"/>
      <c r="BN20024" s="3"/>
      <c r="BO20024" s="3"/>
      <c r="BP20024" s="3"/>
      <c r="BQ20024" s="3"/>
      <c r="BR20024" s="3"/>
      <c r="BS20024" s="3"/>
    </row>
    <row r="20025" spans="11:71" x14ac:dyDescent="0.25">
      <c r="K20025" s="3"/>
      <c r="L20025" s="3"/>
      <c r="M20025" s="3"/>
      <c r="N20025" s="3"/>
      <c r="O20025" s="3"/>
      <c r="P20025" s="3"/>
      <c r="S20025" s="3"/>
      <c r="T20025" s="3"/>
      <c r="U20025" s="3"/>
      <c r="V20025" s="3"/>
      <c r="W20025" s="3"/>
      <c r="X20025" s="3"/>
      <c r="Y20025" s="3"/>
      <c r="Z20025" s="3"/>
      <c r="AA20025" s="3"/>
      <c r="AB20025" s="3"/>
      <c r="AC20025" s="3"/>
      <c r="AD20025" s="3"/>
      <c r="AE20025" s="3"/>
      <c r="AF20025" s="3"/>
      <c r="AG20025" s="3"/>
      <c r="AH20025" s="3"/>
      <c r="AI20025" s="3"/>
      <c r="AJ20025" s="3"/>
      <c r="BM20025" s="3"/>
      <c r="BN20025" s="3"/>
      <c r="BO20025" s="3"/>
      <c r="BP20025" s="3"/>
      <c r="BQ20025" s="3"/>
      <c r="BR20025" s="3"/>
      <c r="BS20025" s="3"/>
    </row>
    <row r="20026" spans="11:71" x14ac:dyDescent="0.25">
      <c r="K20026" s="3"/>
      <c r="L20026" s="3"/>
      <c r="M20026" s="3"/>
      <c r="N20026" s="3"/>
      <c r="O20026" s="3"/>
      <c r="P20026" s="3"/>
      <c r="S20026" s="3"/>
      <c r="T20026" s="3"/>
      <c r="U20026" s="3"/>
      <c r="V20026" s="3"/>
      <c r="W20026" s="3"/>
      <c r="X20026" s="3"/>
      <c r="Y20026" s="3"/>
      <c r="Z20026" s="3"/>
      <c r="AA20026" s="3"/>
      <c r="AB20026" s="3"/>
      <c r="AC20026" s="3"/>
      <c r="AD20026" s="3"/>
      <c r="AE20026" s="3"/>
      <c r="AF20026" s="3"/>
      <c r="AG20026" s="3"/>
      <c r="AH20026" s="3"/>
      <c r="AI20026" s="3"/>
      <c r="AJ20026" s="3"/>
      <c r="BM20026" s="3"/>
      <c r="BN20026" s="3"/>
      <c r="BO20026" s="3"/>
      <c r="BP20026" s="3"/>
      <c r="BQ20026" s="3"/>
      <c r="BR20026" s="3"/>
      <c r="BS20026" s="3"/>
    </row>
    <row r="20027" spans="11:71" x14ac:dyDescent="0.25">
      <c r="K20027" s="3"/>
      <c r="L20027" s="3"/>
      <c r="M20027" s="3"/>
      <c r="N20027" s="3"/>
      <c r="O20027" s="3"/>
      <c r="P20027" s="3"/>
      <c r="S20027" s="3"/>
      <c r="T20027" s="3"/>
      <c r="U20027" s="3"/>
      <c r="V20027" s="3"/>
      <c r="W20027" s="3"/>
      <c r="X20027" s="3"/>
      <c r="Y20027" s="3"/>
      <c r="Z20027" s="3"/>
      <c r="AA20027" s="3"/>
      <c r="AB20027" s="3"/>
      <c r="AC20027" s="3"/>
      <c r="AD20027" s="3"/>
      <c r="AE20027" s="3"/>
      <c r="AF20027" s="3"/>
      <c r="AG20027" s="3"/>
      <c r="AH20027" s="3"/>
      <c r="AI20027" s="3"/>
      <c r="AJ20027" s="3"/>
      <c r="BM20027" s="3"/>
      <c r="BN20027" s="3"/>
      <c r="BO20027" s="3"/>
      <c r="BP20027" s="3"/>
      <c r="BQ20027" s="3"/>
      <c r="BR20027" s="3"/>
      <c r="BS20027" s="3"/>
    </row>
    <row r="20028" spans="11:71" x14ac:dyDescent="0.25">
      <c r="K20028" s="3"/>
      <c r="L20028" s="3"/>
      <c r="M20028" s="3"/>
      <c r="N20028" s="3"/>
      <c r="O20028" s="3"/>
      <c r="P20028" s="3"/>
      <c r="S20028" s="3"/>
      <c r="T20028" s="3"/>
      <c r="U20028" s="3"/>
      <c r="V20028" s="3"/>
      <c r="W20028" s="3"/>
      <c r="X20028" s="3"/>
      <c r="Y20028" s="3"/>
      <c r="Z20028" s="3"/>
      <c r="AA20028" s="3"/>
      <c r="AB20028" s="3"/>
      <c r="AC20028" s="3"/>
      <c r="AD20028" s="3"/>
      <c r="AE20028" s="3"/>
      <c r="AF20028" s="3"/>
      <c r="AG20028" s="3"/>
      <c r="AH20028" s="3"/>
      <c r="AI20028" s="3"/>
      <c r="AJ20028" s="3"/>
      <c r="BM20028" s="3"/>
      <c r="BN20028" s="3"/>
      <c r="BO20028" s="3"/>
      <c r="BP20028" s="3"/>
      <c r="BQ20028" s="3"/>
      <c r="BR20028" s="3"/>
      <c r="BS20028" s="3"/>
    </row>
    <row r="20029" spans="11:71" x14ac:dyDescent="0.25">
      <c r="K20029" s="3"/>
      <c r="L20029" s="3"/>
      <c r="M20029" s="3"/>
      <c r="N20029" s="3"/>
      <c r="O20029" s="3"/>
      <c r="P20029" s="3"/>
      <c r="S20029" s="3"/>
      <c r="T20029" s="3"/>
      <c r="U20029" s="3"/>
      <c r="V20029" s="3"/>
      <c r="W20029" s="3"/>
      <c r="X20029" s="3"/>
      <c r="Y20029" s="3"/>
      <c r="Z20029" s="3"/>
      <c r="AA20029" s="3"/>
      <c r="AB20029" s="3"/>
      <c r="AC20029" s="3"/>
      <c r="AD20029" s="3"/>
      <c r="AE20029" s="3"/>
      <c r="AF20029" s="3"/>
      <c r="AG20029" s="3"/>
      <c r="AH20029" s="3"/>
      <c r="AI20029" s="3"/>
      <c r="AJ20029" s="3"/>
      <c r="BM20029" s="3"/>
      <c r="BN20029" s="3"/>
      <c r="BO20029" s="3"/>
      <c r="BP20029" s="3"/>
      <c r="BQ20029" s="3"/>
      <c r="BR20029" s="3"/>
      <c r="BS20029" s="3"/>
    </row>
    <row r="20030" spans="11:71" x14ac:dyDescent="0.25">
      <c r="K20030" s="3"/>
      <c r="L20030" s="3"/>
      <c r="M20030" s="3"/>
      <c r="N20030" s="3"/>
      <c r="O20030" s="3"/>
      <c r="P20030" s="3"/>
      <c r="S20030" s="3"/>
      <c r="T20030" s="3"/>
      <c r="U20030" s="3"/>
      <c r="V20030" s="3"/>
      <c r="W20030" s="3"/>
      <c r="X20030" s="3"/>
      <c r="Y20030" s="3"/>
      <c r="Z20030" s="3"/>
      <c r="AA20030" s="3"/>
      <c r="AB20030" s="3"/>
      <c r="AC20030" s="3"/>
      <c r="AD20030" s="3"/>
      <c r="AE20030" s="3"/>
      <c r="AF20030" s="3"/>
      <c r="AG20030" s="3"/>
      <c r="AH20030" s="3"/>
      <c r="AI20030" s="3"/>
      <c r="AJ20030" s="3"/>
      <c r="BM20030" s="3"/>
      <c r="BN20030" s="3"/>
      <c r="BO20030" s="3"/>
      <c r="BP20030" s="3"/>
      <c r="BQ20030" s="3"/>
      <c r="BR20030" s="3"/>
      <c r="BS20030" s="3"/>
    </row>
    <row r="20031" spans="11:71" x14ac:dyDescent="0.25">
      <c r="K20031" s="3"/>
      <c r="L20031" s="3"/>
      <c r="M20031" s="3"/>
      <c r="N20031" s="3"/>
      <c r="O20031" s="3"/>
      <c r="P20031" s="3"/>
      <c r="S20031" s="3"/>
      <c r="T20031" s="3"/>
      <c r="U20031" s="3"/>
      <c r="V20031" s="3"/>
      <c r="W20031" s="3"/>
      <c r="X20031" s="3"/>
      <c r="Y20031" s="3"/>
      <c r="Z20031" s="3"/>
      <c r="AA20031" s="3"/>
      <c r="AB20031" s="3"/>
      <c r="AC20031" s="3"/>
      <c r="AD20031" s="3"/>
      <c r="AE20031" s="3"/>
      <c r="AF20031" s="3"/>
      <c r="AG20031" s="3"/>
      <c r="AH20031" s="3"/>
      <c r="AI20031" s="3"/>
      <c r="AJ20031" s="3"/>
      <c r="BM20031" s="3"/>
      <c r="BN20031" s="3"/>
      <c r="BO20031" s="3"/>
      <c r="BP20031" s="3"/>
      <c r="BQ20031" s="3"/>
      <c r="BR20031" s="3"/>
      <c r="BS20031" s="3"/>
    </row>
    <row r="20032" spans="11:71" x14ac:dyDescent="0.25">
      <c r="K20032" s="3"/>
      <c r="L20032" s="3"/>
      <c r="M20032" s="3"/>
      <c r="N20032" s="3"/>
      <c r="O20032" s="3"/>
      <c r="P20032" s="3"/>
      <c r="S20032" s="3"/>
      <c r="T20032" s="3"/>
      <c r="U20032" s="3"/>
      <c r="V20032" s="3"/>
      <c r="W20032" s="3"/>
      <c r="X20032" s="3"/>
      <c r="Y20032" s="3"/>
      <c r="Z20032" s="3"/>
      <c r="AA20032" s="3"/>
      <c r="AB20032" s="3"/>
      <c r="AC20032" s="3"/>
      <c r="AD20032" s="3"/>
      <c r="AE20032" s="3"/>
      <c r="AF20032" s="3"/>
      <c r="AG20032" s="3"/>
      <c r="AH20032" s="3"/>
      <c r="AI20032" s="3"/>
      <c r="AJ20032" s="3"/>
      <c r="BM20032" s="3"/>
      <c r="BN20032" s="3"/>
      <c r="BO20032" s="3"/>
      <c r="BP20032" s="3"/>
      <c r="BQ20032" s="3"/>
      <c r="BR20032" s="3"/>
      <c r="BS20032" s="3"/>
    </row>
    <row r="20033" spans="11:71" x14ac:dyDescent="0.25">
      <c r="K20033" s="3"/>
      <c r="L20033" s="3"/>
      <c r="M20033" s="3"/>
      <c r="N20033" s="3"/>
      <c r="O20033" s="3"/>
      <c r="P20033" s="3"/>
      <c r="S20033" s="3"/>
      <c r="T20033" s="3"/>
      <c r="U20033" s="3"/>
      <c r="V20033" s="3"/>
      <c r="W20033" s="3"/>
      <c r="X20033" s="3"/>
      <c r="Y20033" s="3"/>
      <c r="Z20033" s="3"/>
      <c r="AA20033" s="3"/>
      <c r="AB20033" s="3"/>
      <c r="AC20033" s="3"/>
      <c r="AD20033" s="3"/>
      <c r="AE20033" s="3"/>
      <c r="AF20033" s="3"/>
      <c r="AG20033" s="3"/>
      <c r="AH20033" s="3"/>
      <c r="AI20033" s="3"/>
      <c r="AJ20033" s="3"/>
      <c r="BM20033" s="3"/>
      <c r="BN20033" s="3"/>
      <c r="BO20033" s="3"/>
      <c r="BP20033" s="3"/>
      <c r="BQ20033" s="3"/>
      <c r="BR20033" s="3"/>
      <c r="BS20033" s="3"/>
    </row>
    <row r="20034" spans="11:71" x14ac:dyDescent="0.25">
      <c r="K20034" s="3"/>
      <c r="L20034" s="3"/>
      <c r="M20034" s="3"/>
      <c r="N20034" s="3"/>
      <c r="O20034" s="3"/>
      <c r="P20034" s="3"/>
      <c r="S20034" s="3"/>
      <c r="T20034" s="3"/>
      <c r="U20034" s="3"/>
      <c r="V20034" s="3"/>
      <c r="W20034" s="3"/>
      <c r="X20034" s="3"/>
      <c r="Y20034" s="3"/>
      <c r="Z20034" s="3"/>
      <c r="AA20034" s="3"/>
      <c r="AB20034" s="3"/>
      <c r="AC20034" s="3"/>
      <c r="AD20034" s="3"/>
      <c r="AE20034" s="3"/>
      <c r="AF20034" s="3"/>
      <c r="AG20034" s="3"/>
      <c r="AH20034" s="3"/>
      <c r="AI20034" s="3"/>
      <c r="AJ20034" s="3"/>
      <c r="BM20034" s="3"/>
      <c r="BN20034" s="3"/>
      <c r="BO20034" s="3"/>
      <c r="BP20034" s="3"/>
      <c r="BQ20034" s="3"/>
      <c r="BR20034" s="3"/>
      <c r="BS20034" s="3"/>
    </row>
    <row r="20035" spans="11:71" x14ac:dyDescent="0.25">
      <c r="K20035" s="3"/>
      <c r="L20035" s="3"/>
      <c r="M20035" s="3"/>
      <c r="N20035" s="3"/>
      <c r="O20035" s="3"/>
      <c r="P20035" s="3"/>
      <c r="S20035" s="3"/>
      <c r="T20035" s="3"/>
      <c r="U20035" s="3"/>
      <c r="V20035" s="3"/>
      <c r="W20035" s="3"/>
      <c r="X20035" s="3"/>
      <c r="Y20035" s="3"/>
      <c r="Z20035" s="3"/>
      <c r="AA20035" s="3"/>
      <c r="AB20035" s="3"/>
      <c r="AC20035" s="3"/>
      <c r="AD20035" s="3"/>
      <c r="AE20035" s="3"/>
      <c r="AF20035" s="3"/>
      <c r="AG20035" s="3"/>
      <c r="AH20035" s="3"/>
      <c r="AI20035" s="3"/>
      <c r="AJ20035" s="3"/>
      <c r="BM20035" s="3"/>
      <c r="BN20035" s="3"/>
      <c r="BO20035" s="3"/>
      <c r="BP20035" s="3"/>
      <c r="BQ20035" s="3"/>
      <c r="BR20035" s="3"/>
      <c r="BS20035" s="3"/>
    </row>
    <row r="20036" spans="11:71" x14ac:dyDescent="0.25">
      <c r="K20036" s="3"/>
      <c r="L20036" s="3"/>
      <c r="M20036" s="3"/>
      <c r="N20036" s="3"/>
      <c r="O20036" s="3"/>
      <c r="P20036" s="3"/>
      <c r="S20036" s="3"/>
      <c r="T20036" s="3"/>
      <c r="U20036" s="3"/>
      <c r="V20036" s="3"/>
      <c r="W20036" s="3"/>
      <c r="X20036" s="3"/>
      <c r="Y20036" s="3"/>
      <c r="Z20036" s="3"/>
      <c r="AA20036" s="3"/>
      <c r="AB20036" s="3"/>
      <c r="AC20036" s="3"/>
      <c r="AD20036" s="3"/>
      <c r="AE20036" s="3"/>
      <c r="AF20036" s="3"/>
      <c r="AG20036" s="3"/>
      <c r="AH20036" s="3"/>
      <c r="AI20036" s="3"/>
      <c r="AJ20036" s="3"/>
      <c r="BM20036" s="3"/>
      <c r="BN20036" s="3"/>
      <c r="BO20036" s="3"/>
      <c r="BP20036" s="3"/>
      <c r="BQ20036" s="3"/>
      <c r="BR20036" s="3"/>
      <c r="BS20036" s="3"/>
    </row>
    <row r="20037" spans="11:71" x14ac:dyDescent="0.25">
      <c r="K20037" s="3"/>
      <c r="L20037" s="3"/>
      <c r="M20037" s="3"/>
      <c r="N20037" s="3"/>
      <c r="O20037" s="3"/>
      <c r="P20037" s="3"/>
      <c r="S20037" s="3"/>
      <c r="T20037" s="3"/>
      <c r="U20037" s="3"/>
      <c r="V20037" s="3"/>
      <c r="W20037" s="3"/>
      <c r="X20037" s="3"/>
      <c r="Y20037" s="3"/>
      <c r="Z20037" s="3"/>
      <c r="AA20037" s="3"/>
      <c r="AB20037" s="3"/>
      <c r="AC20037" s="3"/>
      <c r="AD20037" s="3"/>
      <c r="AE20037" s="3"/>
      <c r="AF20037" s="3"/>
      <c r="AG20037" s="3"/>
      <c r="AH20037" s="3"/>
      <c r="AI20037" s="3"/>
      <c r="AJ20037" s="3"/>
      <c r="BM20037" s="3"/>
      <c r="BN20037" s="3"/>
      <c r="BO20037" s="3"/>
      <c r="BP20037" s="3"/>
      <c r="BQ20037" s="3"/>
      <c r="BR20037" s="3"/>
      <c r="BS20037" s="3"/>
    </row>
    <row r="20038" spans="11:71" x14ac:dyDescent="0.25">
      <c r="K20038" s="3"/>
      <c r="L20038" s="3"/>
      <c r="M20038" s="3"/>
      <c r="N20038" s="3"/>
      <c r="O20038" s="3"/>
      <c r="P20038" s="3"/>
      <c r="S20038" s="3"/>
      <c r="T20038" s="3"/>
      <c r="U20038" s="3"/>
      <c r="V20038" s="3"/>
      <c r="W20038" s="3"/>
      <c r="X20038" s="3"/>
      <c r="Y20038" s="3"/>
      <c r="Z20038" s="3"/>
      <c r="AA20038" s="3"/>
      <c r="AB20038" s="3"/>
      <c r="AC20038" s="3"/>
      <c r="AD20038" s="3"/>
      <c r="AE20038" s="3"/>
      <c r="AF20038" s="3"/>
      <c r="AG20038" s="3"/>
      <c r="AH20038" s="3"/>
      <c r="AI20038" s="3"/>
      <c r="AJ20038" s="3"/>
      <c r="BM20038" s="3"/>
      <c r="BN20038" s="3"/>
      <c r="BO20038" s="3"/>
      <c r="BP20038" s="3"/>
      <c r="BQ20038" s="3"/>
      <c r="BR20038" s="3"/>
      <c r="BS20038" s="3"/>
    </row>
    <row r="20039" spans="11:71" x14ac:dyDescent="0.25">
      <c r="K20039" s="3"/>
      <c r="L20039" s="3"/>
      <c r="M20039" s="3"/>
      <c r="N20039" s="3"/>
      <c r="O20039" s="3"/>
      <c r="P20039" s="3"/>
      <c r="S20039" s="3"/>
      <c r="T20039" s="3"/>
      <c r="U20039" s="3"/>
      <c r="V20039" s="3"/>
      <c r="W20039" s="3"/>
      <c r="X20039" s="3"/>
      <c r="Y20039" s="3"/>
      <c r="Z20039" s="3"/>
      <c r="AA20039" s="3"/>
      <c r="AB20039" s="3"/>
      <c r="AC20039" s="3"/>
      <c r="AD20039" s="3"/>
      <c r="AE20039" s="3"/>
      <c r="AF20039" s="3"/>
      <c r="AG20039" s="3"/>
      <c r="AH20039" s="3"/>
      <c r="AI20039" s="3"/>
      <c r="AJ20039" s="3"/>
      <c r="BM20039" s="3"/>
      <c r="BN20039" s="3"/>
      <c r="BO20039" s="3"/>
      <c r="BP20039" s="3"/>
      <c r="BQ20039" s="3"/>
      <c r="BR20039" s="3"/>
      <c r="BS20039" s="3"/>
    </row>
    <row r="20040" spans="11:71" x14ac:dyDescent="0.25">
      <c r="K20040" s="3"/>
      <c r="L20040" s="3"/>
      <c r="M20040" s="3"/>
      <c r="N20040" s="3"/>
      <c r="O20040" s="3"/>
      <c r="P20040" s="3"/>
      <c r="S20040" s="3"/>
      <c r="T20040" s="3"/>
      <c r="U20040" s="3"/>
      <c r="V20040" s="3"/>
      <c r="W20040" s="3"/>
      <c r="X20040" s="3"/>
      <c r="Y20040" s="3"/>
      <c r="Z20040" s="3"/>
      <c r="AA20040" s="3"/>
      <c r="AB20040" s="3"/>
      <c r="AC20040" s="3"/>
      <c r="AD20040" s="3"/>
      <c r="AE20040" s="3"/>
      <c r="AF20040" s="3"/>
      <c r="AG20040" s="3"/>
      <c r="AH20040" s="3"/>
      <c r="AI20040" s="3"/>
      <c r="AJ20040" s="3"/>
      <c r="BM20040" s="3"/>
      <c r="BN20040" s="3"/>
      <c r="BO20040" s="3"/>
      <c r="BP20040" s="3"/>
      <c r="BQ20040" s="3"/>
      <c r="BR20040" s="3"/>
      <c r="BS20040" s="3"/>
    </row>
    <row r="20041" spans="11:71" x14ac:dyDescent="0.25">
      <c r="K20041" s="3"/>
      <c r="L20041" s="3"/>
      <c r="M20041" s="3"/>
      <c r="N20041" s="3"/>
      <c r="O20041" s="3"/>
      <c r="P20041" s="3"/>
      <c r="S20041" s="3"/>
      <c r="T20041" s="3"/>
      <c r="U20041" s="3"/>
      <c r="V20041" s="3"/>
      <c r="W20041" s="3"/>
      <c r="X20041" s="3"/>
      <c r="Y20041" s="3"/>
      <c r="Z20041" s="3"/>
      <c r="AA20041" s="3"/>
      <c r="AB20041" s="3"/>
      <c r="AC20041" s="3"/>
      <c r="AD20041" s="3"/>
      <c r="AE20041" s="3"/>
      <c r="AF20041" s="3"/>
      <c r="AG20041" s="3"/>
      <c r="AH20041" s="3"/>
      <c r="AI20041" s="3"/>
      <c r="AJ20041" s="3"/>
      <c r="BM20041" s="3"/>
      <c r="BN20041" s="3"/>
      <c r="BO20041" s="3"/>
      <c r="BP20041" s="3"/>
      <c r="BQ20041" s="3"/>
      <c r="BR20041" s="3"/>
      <c r="BS20041" s="3"/>
    </row>
    <row r="20042" spans="11:71" x14ac:dyDescent="0.25">
      <c r="K20042" s="3"/>
      <c r="L20042" s="3"/>
      <c r="M20042" s="3"/>
      <c r="N20042" s="3"/>
      <c r="O20042" s="3"/>
      <c r="P20042" s="3"/>
      <c r="S20042" s="3"/>
      <c r="T20042" s="3"/>
      <c r="U20042" s="3"/>
      <c r="V20042" s="3"/>
      <c r="W20042" s="3"/>
      <c r="X20042" s="3"/>
      <c r="Y20042" s="3"/>
      <c r="Z20042" s="3"/>
      <c r="AA20042" s="3"/>
      <c r="AB20042" s="3"/>
      <c r="AC20042" s="3"/>
      <c r="AD20042" s="3"/>
      <c r="AE20042" s="3"/>
      <c r="AF20042" s="3"/>
      <c r="AG20042" s="3"/>
      <c r="AH20042" s="3"/>
      <c r="AI20042" s="3"/>
      <c r="AJ20042" s="3"/>
      <c r="BM20042" s="3"/>
      <c r="BN20042" s="3"/>
      <c r="BO20042" s="3"/>
      <c r="BP20042" s="3"/>
      <c r="BQ20042" s="3"/>
      <c r="BR20042" s="3"/>
      <c r="BS20042" s="3"/>
    </row>
    <row r="20043" spans="11:71" x14ac:dyDescent="0.25">
      <c r="K20043" s="3"/>
      <c r="L20043" s="3"/>
      <c r="M20043" s="3"/>
      <c r="N20043" s="3"/>
      <c r="O20043" s="3"/>
      <c r="P20043" s="3"/>
      <c r="S20043" s="3"/>
      <c r="T20043" s="3"/>
      <c r="U20043" s="3"/>
      <c r="V20043" s="3"/>
      <c r="W20043" s="3"/>
      <c r="X20043" s="3"/>
      <c r="Y20043" s="3"/>
      <c r="Z20043" s="3"/>
      <c r="AA20043" s="3"/>
      <c r="AB20043" s="3"/>
      <c r="AC20043" s="3"/>
      <c r="AD20043" s="3"/>
      <c r="AE20043" s="3"/>
      <c r="AF20043" s="3"/>
      <c r="AG20043" s="3"/>
      <c r="AH20043" s="3"/>
      <c r="AI20043" s="3"/>
      <c r="AJ20043" s="3"/>
      <c r="BM20043" s="3"/>
      <c r="BN20043" s="3"/>
      <c r="BO20043" s="3"/>
      <c r="BP20043" s="3"/>
      <c r="BQ20043" s="3"/>
      <c r="BR20043" s="3"/>
      <c r="BS20043" s="3"/>
    </row>
    <row r="20044" spans="11:71" x14ac:dyDescent="0.25">
      <c r="K20044" s="3"/>
      <c r="L20044" s="3"/>
      <c r="M20044" s="3"/>
      <c r="N20044" s="3"/>
      <c r="O20044" s="3"/>
      <c r="P20044" s="3"/>
      <c r="S20044" s="3"/>
      <c r="T20044" s="3"/>
      <c r="U20044" s="3"/>
      <c r="V20044" s="3"/>
      <c r="W20044" s="3"/>
      <c r="X20044" s="3"/>
      <c r="Y20044" s="3"/>
      <c r="Z20044" s="3"/>
      <c r="AA20044" s="3"/>
      <c r="AB20044" s="3"/>
      <c r="AC20044" s="3"/>
      <c r="AD20044" s="3"/>
      <c r="AE20044" s="3"/>
      <c r="AF20044" s="3"/>
      <c r="AG20044" s="3"/>
      <c r="AH20044" s="3"/>
      <c r="AI20044" s="3"/>
      <c r="AJ20044" s="3"/>
      <c r="BM20044" s="3"/>
      <c r="BN20044" s="3"/>
      <c r="BO20044" s="3"/>
      <c r="BP20044" s="3"/>
      <c r="BQ20044" s="3"/>
      <c r="BR20044" s="3"/>
      <c r="BS20044" s="3"/>
    </row>
    <row r="20045" spans="11:71" x14ac:dyDescent="0.25">
      <c r="K20045" s="3"/>
      <c r="L20045" s="3"/>
      <c r="M20045" s="3"/>
      <c r="N20045" s="3"/>
      <c r="O20045" s="3"/>
      <c r="P20045" s="3"/>
      <c r="S20045" s="3"/>
      <c r="T20045" s="3"/>
      <c r="U20045" s="3"/>
      <c r="V20045" s="3"/>
      <c r="W20045" s="3"/>
      <c r="X20045" s="3"/>
      <c r="Y20045" s="3"/>
      <c r="Z20045" s="3"/>
      <c r="AA20045" s="3"/>
      <c r="AB20045" s="3"/>
      <c r="AC20045" s="3"/>
      <c r="AD20045" s="3"/>
      <c r="AE20045" s="3"/>
      <c r="AF20045" s="3"/>
      <c r="AG20045" s="3"/>
      <c r="AH20045" s="3"/>
      <c r="AI20045" s="3"/>
      <c r="AJ20045" s="3"/>
      <c r="BM20045" s="3"/>
      <c r="BN20045" s="3"/>
      <c r="BO20045" s="3"/>
      <c r="BP20045" s="3"/>
      <c r="BQ20045" s="3"/>
      <c r="BR20045" s="3"/>
      <c r="BS20045" s="3"/>
    </row>
    <row r="20046" spans="11:71" x14ac:dyDescent="0.25">
      <c r="K20046" s="3"/>
      <c r="L20046" s="3"/>
      <c r="M20046" s="3"/>
      <c r="N20046" s="3"/>
      <c r="O20046" s="3"/>
      <c r="P20046" s="3"/>
      <c r="S20046" s="3"/>
      <c r="T20046" s="3"/>
      <c r="U20046" s="3"/>
      <c r="V20046" s="3"/>
      <c r="W20046" s="3"/>
      <c r="X20046" s="3"/>
      <c r="Y20046" s="3"/>
      <c r="Z20046" s="3"/>
      <c r="AA20046" s="3"/>
      <c r="AB20046" s="3"/>
      <c r="AC20046" s="3"/>
      <c r="AD20046" s="3"/>
      <c r="AE20046" s="3"/>
      <c r="AF20046" s="3"/>
      <c r="AG20046" s="3"/>
      <c r="AH20046" s="3"/>
      <c r="AI20046" s="3"/>
      <c r="AJ20046" s="3"/>
      <c r="BM20046" s="3"/>
      <c r="BN20046" s="3"/>
      <c r="BO20046" s="3"/>
      <c r="BP20046" s="3"/>
      <c r="BQ20046" s="3"/>
      <c r="BR20046" s="3"/>
      <c r="BS20046" s="3"/>
    </row>
    <row r="20047" spans="11:71" x14ac:dyDescent="0.25">
      <c r="K20047" s="3"/>
      <c r="L20047" s="3"/>
      <c r="M20047" s="3"/>
      <c r="N20047" s="3"/>
      <c r="O20047" s="3"/>
      <c r="P20047" s="3"/>
      <c r="S20047" s="3"/>
      <c r="T20047" s="3"/>
      <c r="U20047" s="3"/>
      <c r="V20047" s="3"/>
      <c r="W20047" s="3"/>
      <c r="X20047" s="3"/>
      <c r="Y20047" s="3"/>
      <c r="Z20047" s="3"/>
      <c r="AA20047" s="3"/>
      <c r="AB20047" s="3"/>
      <c r="AC20047" s="3"/>
      <c r="AD20047" s="3"/>
      <c r="AE20047" s="3"/>
      <c r="AF20047" s="3"/>
      <c r="AG20047" s="3"/>
      <c r="AH20047" s="3"/>
      <c r="AI20047" s="3"/>
      <c r="AJ20047" s="3"/>
      <c r="BM20047" s="3"/>
      <c r="BN20047" s="3"/>
      <c r="BO20047" s="3"/>
      <c r="BP20047" s="3"/>
      <c r="BQ20047" s="3"/>
      <c r="BR20047" s="3"/>
      <c r="BS20047" s="3"/>
    </row>
    <row r="20048" spans="11:71" x14ac:dyDescent="0.25">
      <c r="K20048" s="3"/>
      <c r="L20048" s="3"/>
      <c r="M20048" s="3"/>
      <c r="N20048" s="3"/>
      <c r="O20048" s="3"/>
      <c r="P20048" s="3"/>
      <c r="S20048" s="3"/>
      <c r="T20048" s="3"/>
      <c r="U20048" s="3"/>
      <c r="V20048" s="3"/>
      <c r="W20048" s="3"/>
      <c r="X20048" s="3"/>
      <c r="Y20048" s="3"/>
      <c r="Z20048" s="3"/>
      <c r="AA20048" s="3"/>
      <c r="AB20048" s="3"/>
      <c r="AC20048" s="3"/>
      <c r="AD20048" s="3"/>
      <c r="AE20048" s="3"/>
      <c r="AF20048" s="3"/>
      <c r="AG20048" s="3"/>
      <c r="AH20048" s="3"/>
      <c r="AI20048" s="3"/>
      <c r="AJ20048" s="3"/>
      <c r="BM20048" s="3"/>
      <c r="BN20048" s="3"/>
      <c r="BO20048" s="3"/>
      <c r="BP20048" s="3"/>
      <c r="BQ20048" s="3"/>
      <c r="BR20048" s="3"/>
      <c r="BS20048" s="3"/>
    </row>
    <row r="20049" spans="11:71" x14ac:dyDescent="0.25">
      <c r="K20049" s="3"/>
      <c r="L20049" s="3"/>
      <c r="M20049" s="3"/>
      <c r="N20049" s="3"/>
      <c r="O20049" s="3"/>
      <c r="P20049" s="3"/>
      <c r="S20049" s="3"/>
      <c r="T20049" s="3"/>
      <c r="U20049" s="3"/>
      <c r="V20049" s="3"/>
      <c r="W20049" s="3"/>
      <c r="X20049" s="3"/>
      <c r="Y20049" s="3"/>
      <c r="Z20049" s="3"/>
      <c r="AA20049" s="3"/>
      <c r="AB20049" s="3"/>
      <c r="AC20049" s="3"/>
      <c r="AD20049" s="3"/>
      <c r="AE20049" s="3"/>
      <c r="AF20049" s="3"/>
      <c r="AG20049" s="3"/>
      <c r="AH20049" s="3"/>
      <c r="AI20049" s="3"/>
      <c r="AJ20049" s="3"/>
      <c r="BM20049" s="3"/>
      <c r="BN20049" s="3"/>
      <c r="BO20049" s="3"/>
      <c r="BP20049" s="3"/>
      <c r="BQ20049" s="3"/>
      <c r="BR20049" s="3"/>
      <c r="BS20049" s="3"/>
    </row>
    <row r="20050" spans="11:71" x14ac:dyDescent="0.25">
      <c r="K20050" s="3"/>
      <c r="L20050" s="3"/>
      <c r="M20050" s="3"/>
      <c r="N20050" s="3"/>
      <c r="O20050" s="3"/>
      <c r="P20050" s="3"/>
      <c r="S20050" s="3"/>
      <c r="T20050" s="3"/>
      <c r="U20050" s="3"/>
      <c r="V20050" s="3"/>
      <c r="W20050" s="3"/>
      <c r="X20050" s="3"/>
      <c r="Y20050" s="3"/>
      <c r="Z20050" s="3"/>
      <c r="AA20050" s="3"/>
      <c r="AB20050" s="3"/>
      <c r="AC20050" s="3"/>
      <c r="AD20050" s="3"/>
      <c r="AE20050" s="3"/>
      <c r="AF20050" s="3"/>
      <c r="AG20050" s="3"/>
      <c r="AH20050" s="3"/>
      <c r="AI20050" s="3"/>
      <c r="AJ20050" s="3"/>
      <c r="BM20050" s="3"/>
      <c r="BN20050" s="3"/>
      <c r="BO20050" s="3"/>
      <c r="BP20050" s="3"/>
      <c r="BQ20050" s="3"/>
      <c r="BR20050" s="3"/>
      <c r="BS20050" s="3"/>
    </row>
    <row r="20051" spans="11:71" x14ac:dyDescent="0.25">
      <c r="K20051" s="3"/>
      <c r="L20051" s="3"/>
      <c r="M20051" s="3"/>
      <c r="N20051" s="3"/>
      <c r="O20051" s="3"/>
      <c r="P20051" s="3"/>
      <c r="S20051" s="3"/>
      <c r="T20051" s="3"/>
      <c r="U20051" s="3"/>
      <c r="V20051" s="3"/>
      <c r="W20051" s="3"/>
      <c r="X20051" s="3"/>
      <c r="Y20051" s="3"/>
      <c r="Z20051" s="3"/>
      <c r="AA20051" s="3"/>
      <c r="AB20051" s="3"/>
      <c r="AC20051" s="3"/>
      <c r="AD20051" s="3"/>
      <c r="AE20051" s="3"/>
      <c r="AF20051" s="3"/>
      <c r="AG20051" s="3"/>
      <c r="AH20051" s="3"/>
      <c r="AI20051" s="3"/>
      <c r="AJ20051" s="3"/>
      <c r="BM20051" s="3"/>
      <c r="BN20051" s="3"/>
      <c r="BO20051" s="3"/>
      <c r="BP20051" s="3"/>
      <c r="BQ20051" s="3"/>
      <c r="BR20051" s="3"/>
      <c r="BS20051" s="3"/>
    </row>
    <row r="20052" spans="11:71" x14ac:dyDescent="0.25">
      <c r="K20052" s="3"/>
      <c r="L20052" s="3"/>
      <c r="M20052" s="3"/>
      <c r="N20052" s="3"/>
      <c r="O20052" s="3"/>
      <c r="P20052" s="3"/>
      <c r="S20052" s="3"/>
      <c r="T20052" s="3"/>
      <c r="U20052" s="3"/>
      <c r="V20052" s="3"/>
      <c r="W20052" s="3"/>
      <c r="X20052" s="3"/>
      <c r="Y20052" s="3"/>
      <c r="Z20052" s="3"/>
      <c r="AA20052" s="3"/>
      <c r="AB20052" s="3"/>
      <c r="AC20052" s="3"/>
      <c r="AD20052" s="3"/>
      <c r="AE20052" s="3"/>
      <c r="AF20052" s="3"/>
      <c r="AG20052" s="3"/>
      <c r="AH20052" s="3"/>
      <c r="AI20052" s="3"/>
      <c r="AJ20052" s="3"/>
      <c r="BM20052" s="3"/>
      <c r="BN20052" s="3"/>
      <c r="BO20052" s="3"/>
      <c r="BP20052" s="3"/>
      <c r="BQ20052" s="3"/>
      <c r="BR20052" s="3"/>
      <c r="BS20052" s="3"/>
    </row>
    <row r="20053" spans="11:71" x14ac:dyDescent="0.25">
      <c r="K20053" s="3"/>
      <c r="L20053" s="3"/>
      <c r="M20053" s="3"/>
      <c r="N20053" s="3"/>
      <c r="O20053" s="3"/>
      <c r="P20053" s="3"/>
      <c r="S20053" s="3"/>
      <c r="T20053" s="3"/>
      <c r="U20053" s="3"/>
      <c r="V20053" s="3"/>
      <c r="W20053" s="3"/>
      <c r="X20053" s="3"/>
      <c r="Y20053" s="3"/>
      <c r="Z20053" s="3"/>
      <c r="AA20053" s="3"/>
      <c r="AB20053" s="3"/>
      <c r="AC20053" s="3"/>
      <c r="AD20053" s="3"/>
      <c r="AE20053" s="3"/>
      <c r="AF20053" s="3"/>
      <c r="AG20053" s="3"/>
      <c r="AH20053" s="3"/>
      <c r="AI20053" s="3"/>
      <c r="AJ20053" s="3"/>
      <c r="BM20053" s="3"/>
      <c r="BN20053" s="3"/>
      <c r="BO20053" s="3"/>
      <c r="BP20053" s="3"/>
      <c r="BQ20053" s="3"/>
      <c r="BR20053" s="3"/>
      <c r="BS20053" s="3"/>
    </row>
    <row r="20054" spans="11:71" x14ac:dyDescent="0.25">
      <c r="K20054" s="3"/>
      <c r="L20054" s="3"/>
      <c r="M20054" s="3"/>
      <c r="N20054" s="3"/>
      <c r="O20054" s="3"/>
      <c r="P20054" s="3"/>
      <c r="S20054" s="3"/>
      <c r="T20054" s="3"/>
      <c r="U20054" s="3"/>
      <c r="V20054" s="3"/>
      <c r="W20054" s="3"/>
      <c r="X20054" s="3"/>
      <c r="Y20054" s="3"/>
      <c r="Z20054" s="3"/>
      <c r="AA20054" s="3"/>
      <c r="AB20054" s="3"/>
      <c r="AC20054" s="3"/>
      <c r="AD20054" s="3"/>
      <c r="AE20054" s="3"/>
      <c r="AF20054" s="3"/>
      <c r="AG20054" s="3"/>
      <c r="AH20054" s="3"/>
      <c r="AI20054" s="3"/>
      <c r="AJ20054" s="3"/>
      <c r="BM20054" s="3"/>
      <c r="BN20054" s="3"/>
      <c r="BO20054" s="3"/>
      <c r="BP20054" s="3"/>
      <c r="BQ20054" s="3"/>
      <c r="BR20054" s="3"/>
      <c r="BS20054" s="3"/>
    </row>
    <row r="20055" spans="11:71" x14ac:dyDescent="0.25">
      <c r="K20055" s="3"/>
      <c r="L20055" s="3"/>
      <c r="M20055" s="3"/>
      <c r="N20055" s="3"/>
      <c r="O20055" s="3"/>
      <c r="P20055" s="3"/>
      <c r="S20055" s="3"/>
      <c r="T20055" s="3"/>
      <c r="U20055" s="3"/>
      <c r="V20055" s="3"/>
      <c r="W20055" s="3"/>
      <c r="X20055" s="3"/>
      <c r="Y20055" s="3"/>
      <c r="Z20055" s="3"/>
      <c r="AA20055" s="3"/>
      <c r="AB20055" s="3"/>
      <c r="AC20055" s="3"/>
      <c r="AD20055" s="3"/>
      <c r="AE20055" s="3"/>
      <c r="AF20055" s="3"/>
      <c r="AG20055" s="3"/>
      <c r="AH20055" s="3"/>
      <c r="AI20055" s="3"/>
      <c r="AJ20055" s="3"/>
      <c r="BM20055" s="3"/>
      <c r="BN20055" s="3"/>
      <c r="BO20055" s="3"/>
      <c r="BP20055" s="3"/>
      <c r="BQ20055" s="3"/>
      <c r="BR20055" s="3"/>
      <c r="BS20055" s="3"/>
    </row>
    <row r="20056" spans="11:71" x14ac:dyDescent="0.25">
      <c r="K20056" s="3"/>
      <c r="L20056" s="3"/>
      <c r="M20056" s="3"/>
      <c r="N20056" s="3"/>
      <c r="O20056" s="3"/>
      <c r="P20056" s="3"/>
      <c r="S20056" s="3"/>
      <c r="T20056" s="3"/>
      <c r="U20056" s="3"/>
      <c r="V20056" s="3"/>
      <c r="W20056" s="3"/>
      <c r="X20056" s="3"/>
      <c r="Y20056" s="3"/>
      <c r="Z20056" s="3"/>
      <c r="AA20056" s="3"/>
      <c r="AB20056" s="3"/>
      <c r="AC20056" s="3"/>
      <c r="AD20056" s="3"/>
      <c r="AE20056" s="3"/>
      <c r="AF20056" s="3"/>
      <c r="AG20056" s="3"/>
      <c r="AH20056" s="3"/>
      <c r="AI20056" s="3"/>
      <c r="AJ20056" s="3"/>
      <c r="BM20056" s="3"/>
      <c r="BN20056" s="3"/>
      <c r="BO20056" s="3"/>
      <c r="BP20056" s="3"/>
      <c r="BQ20056" s="3"/>
      <c r="BR20056" s="3"/>
      <c r="BS20056" s="3"/>
    </row>
    <row r="20057" spans="11:71" x14ac:dyDescent="0.25">
      <c r="K20057" s="3"/>
      <c r="L20057" s="3"/>
      <c r="M20057" s="3"/>
      <c r="N20057" s="3"/>
      <c r="O20057" s="3"/>
      <c r="P20057" s="3"/>
      <c r="S20057" s="3"/>
      <c r="T20057" s="3"/>
      <c r="U20057" s="3"/>
      <c r="V20057" s="3"/>
      <c r="W20057" s="3"/>
      <c r="X20057" s="3"/>
      <c r="Y20057" s="3"/>
      <c r="Z20057" s="3"/>
      <c r="AA20057" s="3"/>
      <c r="AB20057" s="3"/>
      <c r="AC20057" s="3"/>
      <c r="AD20057" s="3"/>
      <c r="AE20057" s="3"/>
      <c r="AF20057" s="3"/>
      <c r="AG20057" s="3"/>
      <c r="AH20057" s="3"/>
      <c r="AI20057" s="3"/>
      <c r="AJ20057" s="3"/>
      <c r="BM20057" s="3"/>
      <c r="BN20057" s="3"/>
      <c r="BO20057" s="3"/>
      <c r="BP20057" s="3"/>
      <c r="BQ20057" s="3"/>
      <c r="BR20057" s="3"/>
      <c r="BS20057" s="3"/>
    </row>
    <row r="20058" spans="11:71" x14ac:dyDescent="0.25">
      <c r="K20058" s="3"/>
      <c r="L20058" s="3"/>
      <c r="M20058" s="3"/>
      <c r="N20058" s="3"/>
      <c r="O20058" s="3"/>
      <c r="P20058" s="3"/>
      <c r="S20058" s="3"/>
      <c r="T20058" s="3"/>
      <c r="U20058" s="3"/>
      <c r="V20058" s="3"/>
      <c r="W20058" s="3"/>
      <c r="X20058" s="3"/>
      <c r="Y20058" s="3"/>
      <c r="Z20058" s="3"/>
      <c r="AA20058" s="3"/>
      <c r="AB20058" s="3"/>
      <c r="AC20058" s="3"/>
      <c r="AD20058" s="3"/>
      <c r="AE20058" s="3"/>
      <c r="AF20058" s="3"/>
      <c r="AG20058" s="3"/>
      <c r="AH20058" s="3"/>
      <c r="AI20058" s="3"/>
      <c r="AJ20058" s="3"/>
      <c r="BM20058" s="3"/>
      <c r="BN20058" s="3"/>
      <c r="BO20058" s="3"/>
      <c r="BP20058" s="3"/>
      <c r="BQ20058" s="3"/>
      <c r="BR20058" s="3"/>
      <c r="BS20058" s="3"/>
    </row>
    <row r="20059" spans="11:71" x14ac:dyDescent="0.25">
      <c r="K20059" s="3"/>
      <c r="L20059" s="3"/>
      <c r="M20059" s="3"/>
      <c r="N20059" s="3"/>
      <c r="O20059" s="3"/>
      <c r="P20059" s="3"/>
      <c r="S20059" s="3"/>
      <c r="T20059" s="3"/>
      <c r="U20059" s="3"/>
      <c r="V20059" s="3"/>
      <c r="W20059" s="3"/>
      <c r="X20059" s="3"/>
      <c r="Y20059" s="3"/>
      <c r="Z20059" s="3"/>
      <c r="AA20059" s="3"/>
      <c r="AB20059" s="3"/>
      <c r="AC20059" s="3"/>
      <c r="AD20059" s="3"/>
      <c r="AE20059" s="3"/>
      <c r="AF20059" s="3"/>
      <c r="AG20059" s="3"/>
      <c r="AH20059" s="3"/>
      <c r="AI20059" s="3"/>
      <c r="AJ20059" s="3"/>
      <c r="BM20059" s="3"/>
      <c r="BN20059" s="3"/>
      <c r="BO20059" s="3"/>
      <c r="BP20059" s="3"/>
      <c r="BQ20059" s="3"/>
      <c r="BR20059" s="3"/>
      <c r="BS20059" s="3"/>
    </row>
    <row r="20060" spans="11:71" x14ac:dyDescent="0.25">
      <c r="K20060" s="3"/>
      <c r="L20060" s="3"/>
      <c r="M20060" s="3"/>
      <c r="N20060" s="3"/>
      <c r="O20060" s="3"/>
      <c r="P20060" s="3"/>
      <c r="S20060" s="3"/>
      <c r="T20060" s="3"/>
      <c r="U20060" s="3"/>
      <c r="V20060" s="3"/>
      <c r="W20060" s="3"/>
      <c r="X20060" s="3"/>
      <c r="Y20060" s="3"/>
      <c r="Z20060" s="3"/>
      <c r="AA20060" s="3"/>
      <c r="AB20060" s="3"/>
      <c r="AC20060" s="3"/>
      <c r="AD20060" s="3"/>
      <c r="AE20060" s="3"/>
      <c r="AF20060" s="3"/>
      <c r="AG20060" s="3"/>
      <c r="AH20060" s="3"/>
      <c r="AI20060" s="3"/>
      <c r="AJ20060" s="3"/>
      <c r="BM20060" s="3"/>
      <c r="BN20060" s="3"/>
      <c r="BO20060" s="3"/>
      <c r="BP20060" s="3"/>
      <c r="BQ20060" s="3"/>
      <c r="BR20060" s="3"/>
      <c r="BS20060" s="3"/>
    </row>
    <row r="20061" spans="11:71" x14ac:dyDescent="0.25">
      <c r="K20061" s="3"/>
      <c r="L20061" s="3"/>
      <c r="M20061" s="3"/>
      <c r="N20061" s="3"/>
      <c r="O20061" s="3"/>
      <c r="P20061" s="3"/>
      <c r="S20061" s="3"/>
      <c r="T20061" s="3"/>
      <c r="U20061" s="3"/>
      <c r="V20061" s="3"/>
      <c r="W20061" s="3"/>
      <c r="X20061" s="3"/>
      <c r="Y20061" s="3"/>
      <c r="Z20061" s="3"/>
      <c r="AA20061" s="3"/>
      <c r="AB20061" s="3"/>
      <c r="AC20061" s="3"/>
      <c r="AD20061" s="3"/>
      <c r="AE20061" s="3"/>
      <c r="AF20061" s="3"/>
      <c r="AG20061" s="3"/>
      <c r="AH20061" s="3"/>
      <c r="AI20061" s="3"/>
      <c r="AJ20061" s="3"/>
      <c r="BM20061" s="3"/>
      <c r="BN20061" s="3"/>
      <c r="BO20061" s="3"/>
      <c r="BP20061" s="3"/>
      <c r="BQ20061" s="3"/>
      <c r="BR20061" s="3"/>
      <c r="BS20061" s="3"/>
    </row>
    <row r="20062" spans="11:71" x14ac:dyDescent="0.25">
      <c r="K20062" s="3"/>
      <c r="L20062" s="3"/>
      <c r="M20062" s="3"/>
      <c r="N20062" s="3"/>
      <c r="O20062" s="3"/>
      <c r="P20062" s="3"/>
      <c r="S20062" s="3"/>
      <c r="T20062" s="3"/>
      <c r="U20062" s="3"/>
      <c r="V20062" s="3"/>
      <c r="W20062" s="3"/>
      <c r="X20062" s="3"/>
      <c r="Y20062" s="3"/>
      <c r="Z20062" s="3"/>
      <c r="AA20062" s="3"/>
      <c r="AB20062" s="3"/>
      <c r="AC20062" s="3"/>
      <c r="AD20062" s="3"/>
      <c r="AE20062" s="3"/>
      <c r="AF20062" s="3"/>
      <c r="AG20062" s="3"/>
      <c r="AH20062" s="3"/>
      <c r="AI20062" s="3"/>
      <c r="AJ20062" s="3"/>
      <c r="BM20062" s="3"/>
      <c r="BN20062" s="3"/>
      <c r="BO20062" s="3"/>
      <c r="BP20062" s="3"/>
      <c r="BQ20062" s="3"/>
      <c r="BR20062" s="3"/>
      <c r="BS20062" s="3"/>
    </row>
    <row r="20063" spans="11:71" x14ac:dyDescent="0.25">
      <c r="K20063" s="3"/>
      <c r="L20063" s="3"/>
      <c r="M20063" s="3"/>
      <c r="N20063" s="3"/>
      <c r="O20063" s="3"/>
      <c r="P20063" s="3"/>
      <c r="S20063" s="3"/>
      <c r="T20063" s="3"/>
      <c r="U20063" s="3"/>
      <c r="V20063" s="3"/>
      <c r="W20063" s="3"/>
      <c r="X20063" s="3"/>
      <c r="Y20063" s="3"/>
      <c r="Z20063" s="3"/>
      <c r="AA20063" s="3"/>
      <c r="AB20063" s="3"/>
      <c r="AC20063" s="3"/>
      <c r="AD20063" s="3"/>
      <c r="AE20063" s="3"/>
      <c r="AF20063" s="3"/>
      <c r="AG20063" s="3"/>
      <c r="AH20063" s="3"/>
      <c r="AI20063" s="3"/>
      <c r="AJ20063" s="3"/>
      <c r="BM20063" s="3"/>
      <c r="BN20063" s="3"/>
      <c r="BO20063" s="3"/>
      <c r="BP20063" s="3"/>
      <c r="BQ20063" s="3"/>
      <c r="BR20063" s="3"/>
      <c r="BS20063" s="3"/>
    </row>
    <row r="20064" spans="11:71" x14ac:dyDescent="0.25">
      <c r="K20064" s="3"/>
      <c r="L20064" s="3"/>
      <c r="M20064" s="3"/>
      <c r="N20064" s="3"/>
      <c r="O20064" s="3"/>
      <c r="P20064" s="3"/>
      <c r="S20064" s="3"/>
      <c r="T20064" s="3"/>
      <c r="U20064" s="3"/>
      <c r="V20064" s="3"/>
      <c r="W20064" s="3"/>
      <c r="X20064" s="3"/>
      <c r="Y20064" s="3"/>
      <c r="Z20064" s="3"/>
      <c r="AA20064" s="3"/>
      <c r="AB20064" s="3"/>
      <c r="AC20064" s="3"/>
      <c r="AD20064" s="3"/>
      <c r="AE20064" s="3"/>
      <c r="AF20064" s="3"/>
      <c r="AG20064" s="3"/>
      <c r="AH20064" s="3"/>
      <c r="AI20064" s="3"/>
      <c r="AJ20064" s="3"/>
      <c r="BM20064" s="3"/>
      <c r="BN20064" s="3"/>
      <c r="BO20064" s="3"/>
      <c r="BP20064" s="3"/>
      <c r="BQ20064" s="3"/>
      <c r="BR20064" s="3"/>
      <c r="BS20064" s="3"/>
    </row>
    <row r="20065" spans="11:71" x14ac:dyDescent="0.25">
      <c r="K20065" s="3"/>
      <c r="L20065" s="3"/>
      <c r="M20065" s="3"/>
      <c r="N20065" s="3"/>
      <c r="O20065" s="3"/>
      <c r="P20065" s="3"/>
      <c r="S20065" s="3"/>
      <c r="T20065" s="3"/>
      <c r="U20065" s="3"/>
      <c r="V20065" s="3"/>
      <c r="W20065" s="3"/>
      <c r="X20065" s="3"/>
      <c r="Y20065" s="3"/>
      <c r="Z20065" s="3"/>
      <c r="AA20065" s="3"/>
      <c r="AB20065" s="3"/>
      <c r="AC20065" s="3"/>
      <c r="AD20065" s="3"/>
      <c r="AE20065" s="3"/>
      <c r="AF20065" s="3"/>
      <c r="AG20065" s="3"/>
      <c r="AH20065" s="3"/>
      <c r="AI20065" s="3"/>
      <c r="AJ20065" s="3"/>
      <c r="BM20065" s="3"/>
      <c r="BN20065" s="3"/>
      <c r="BO20065" s="3"/>
      <c r="BP20065" s="3"/>
      <c r="BQ20065" s="3"/>
      <c r="BR20065" s="3"/>
      <c r="BS20065" s="3"/>
    </row>
    <row r="20066" spans="11:71" x14ac:dyDescent="0.25">
      <c r="K20066" s="3"/>
      <c r="L20066" s="3"/>
      <c r="M20066" s="3"/>
      <c r="N20066" s="3"/>
      <c r="O20066" s="3"/>
      <c r="P20066" s="3"/>
      <c r="S20066" s="3"/>
      <c r="T20066" s="3"/>
      <c r="U20066" s="3"/>
      <c r="V20066" s="3"/>
      <c r="W20066" s="3"/>
      <c r="X20066" s="3"/>
      <c r="Y20066" s="3"/>
      <c r="Z20066" s="3"/>
      <c r="AA20066" s="3"/>
      <c r="AB20066" s="3"/>
      <c r="AC20066" s="3"/>
      <c r="AD20066" s="3"/>
      <c r="AE20066" s="3"/>
      <c r="AF20066" s="3"/>
      <c r="AG20066" s="3"/>
      <c r="AH20066" s="3"/>
      <c r="AI20066" s="3"/>
      <c r="AJ20066" s="3"/>
      <c r="BM20066" s="3"/>
      <c r="BN20066" s="3"/>
      <c r="BO20066" s="3"/>
      <c r="BP20066" s="3"/>
      <c r="BQ20066" s="3"/>
      <c r="BR20066" s="3"/>
      <c r="BS20066" s="3"/>
    </row>
    <row r="20067" spans="11:71" x14ac:dyDescent="0.25">
      <c r="K20067" s="3"/>
      <c r="L20067" s="3"/>
      <c r="M20067" s="3"/>
      <c r="N20067" s="3"/>
      <c r="O20067" s="3"/>
      <c r="P20067" s="3"/>
      <c r="S20067" s="3"/>
      <c r="T20067" s="3"/>
      <c r="U20067" s="3"/>
      <c r="V20067" s="3"/>
      <c r="W20067" s="3"/>
      <c r="X20067" s="3"/>
      <c r="Y20067" s="3"/>
      <c r="Z20067" s="3"/>
      <c r="AA20067" s="3"/>
      <c r="AB20067" s="3"/>
      <c r="AC20067" s="3"/>
      <c r="AD20067" s="3"/>
      <c r="AE20067" s="3"/>
      <c r="AF20067" s="3"/>
      <c r="AG20067" s="3"/>
      <c r="AH20067" s="3"/>
      <c r="AI20067" s="3"/>
      <c r="AJ20067" s="3"/>
      <c r="BM20067" s="3"/>
      <c r="BN20067" s="3"/>
      <c r="BO20067" s="3"/>
      <c r="BP20067" s="3"/>
      <c r="BQ20067" s="3"/>
      <c r="BR20067" s="3"/>
      <c r="BS20067" s="3"/>
    </row>
    <row r="20068" spans="11:71" x14ac:dyDescent="0.25">
      <c r="K20068" s="3"/>
      <c r="L20068" s="3"/>
      <c r="M20068" s="3"/>
      <c r="N20068" s="3"/>
      <c r="O20068" s="3"/>
      <c r="P20068" s="3"/>
      <c r="S20068" s="3"/>
      <c r="T20068" s="3"/>
      <c r="U20068" s="3"/>
      <c r="V20068" s="3"/>
      <c r="W20068" s="3"/>
      <c r="X20068" s="3"/>
      <c r="Y20068" s="3"/>
      <c r="Z20068" s="3"/>
      <c r="AA20068" s="3"/>
      <c r="AB20068" s="3"/>
      <c r="AC20068" s="3"/>
      <c r="AD20068" s="3"/>
      <c r="AE20068" s="3"/>
      <c r="AF20068" s="3"/>
      <c r="AG20068" s="3"/>
      <c r="AH20068" s="3"/>
      <c r="AI20068" s="3"/>
      <c r="AJ20068" s="3"/>
      <c r="BM20068" s="3"/>
      <c r="BN20068" s="3"/>
      <c r="BO20068" s="3"/>
      <c r="BP20068" s="3"/>
      <c r="BQ20068" s="3"/>
      <c r="BR20068" s="3"/>
      <c r="BS20068" s="3"/>
    </row>
    <row r="20069" spans="11:71" x14ac:dyDescent="0.25">
      <c r="K20069" s="3"/>
      <c r="L20069" s="3"/>
      <c r="M20069" s="3"/>
      <c r="N20069" s="3"/>
      <c r="O20069" s="3"/>
      <c r="P20069" s="3"/>
      <c r="S20069" s="3"/>
      <c r="T20069" s="3"/>
      <c r="U20069" s="3"/>
      <c r="V20069" s="3"/>
      <c r="W20069" s="3"/>
      <c r="X20069" s="3"/>
      <c r="Y20069" s="3"/>
      <c r="Z20069" s="3"/>
      <c r="AA20069" s="3"/>
      <c r="AB20069" s="3"/>
      <c r="AC20069" s="3"/>
      <c r="AD20069" s="3"/>
      <c r="AE20069" s="3"/>
      <c r="AF20069" s="3"/>
      <c r="AG20069" s="3"/>
      <c r="AH20069" s="3"/>
      <c r="AI20069" s="3"/>
      <c r="AJ20069" s="3"/>
      <c r="BM20069" s="3"/>
      <c r="BN20069" s="3"/>
      <c r="BO20069" s="3"/>
      <c r="BP20069" s="3"/>
      <c r="BQ20069" s="3"/>
      <c r="BR20069" s="3"/>
      <c r="BS20069" s="3"/>
    </row>
    <row r="20070" spans="11:71" x14ac:dyDescent="0.25">
      <c r="K20070" s="3"/>
      <c r="L20070" s="3"/>
      <c r="M20070" s="3"/>
      <c r="N20070" s="3"/>
      <c r="O20070" s="3"/>
      <c r="P20070" s="3"/>
      <c r="S20070" s="3"/>
      <c r="T20070" s="3"/>
      <c r="U20070" s="3"/>
      <c r="V20070" s="3"/>
      <c r="W20070" s="3"/>
      <c r="X20070" s="3"/>
      <c r="Y20070" s="3"/>
      <c r="Z20070" s="3"/>
      <c r="AA20070" s="3"/>
      <c r="AB20070" s="3"/>
      <c r="AC20070" s="3"/>
      <c r="AD20070" s="3"/>
      <c r="AE20070" s="3"/>
      <c r="AF20070" s="3"/>
      <c r="AG20070" s="3"/>
      <c r="AH20070" s="3"/>
      <c r="AI20070" s="3"/>
      <c r="AJ20070" s="3"/>
      <c r="BM20070" s="3"/>
      <c r="BN20070" s="3"/>
      <c r="BO20070" s="3"/>
      <c r="BP20070" s="3"/>
      <c r="BQ20070" s="3"/>
      <c r="BR20070" s="3"/>
      <c r="BS20070" s="3"/>
    </row>
    <row r="20071" spans="11:71" x14ac:dyDescent="0.25">
      <c r="K20071" s="3"/>
      <c r="L20071" s="3"/>
      <c r="M20071" s="3"/>
      <c r="N20071" s="3"/>
      <c r="O20071" s="3"/>
      <c r="P20071" s="3"/>
      <c r="S20071" s="3"/>
      <c r="T20071" s="3"/>
      <c r="U20071" s="3"/>
      <c r="V20071" s="3"/>
      <c r="W20071" s="3"/>
      <c r="X20071" s="3"/>
      <c r="Y20071" s="3"/>
      <c r="Z20071" s="3"/>
      <c r="AA20071" s="3"/>
      <c r="AB20071" s="3"/>
      <c r="AC20071" s="3"/>
      <c r="AD20071" s="3"/>
      <c r="AE20071" s="3"/>
      <c r="AF20071" s="3"/>
      <c r="AG20071" s="3"/>
      <c r="AH20071" s="3"/>
      <c r="AI20071" s="3"/>
      <c r="AJ20071" s="3"/>
      <c r="BM20071" s="3"/>
      <c r="BN20071" s="3"/>
      <c r="BO20071" s="3"/>
      <c r="BP20071" s="3"/>
      <c r="BQ20071" s="3"/>
      <c r="BR20071" s="3"/>
      <c r="BS20071" s="3"/>
    </row>
    <row r="20072" spans="11:71" x14ac:dyDescent="0.25">
      <c r="K20072" s="3"/>
      <c r="L20072" s="3"/>
      <c r="M20072" s="3"/>
      <c r="N20072" s="3"/>
      <c r="O20072" s="3"/>
      <c r="P20072" s="3"/>
      <c r="S20072" s="3"/>
      <c r="T20072" s="3"/>
      <c r="U20072" s="3"/>
      <c r="V20072" s="3"/>
      <c r="W20072" s="3"/>
      <c r="X20072" s="3"/>
      <c r="Y20072" s="3"/>
      <c r="Z20072" s="3"/>
      <c r="AA20072" s="3"/>
      <c r="AB20072" s="3"/>
      <c r="AC20072" s="3"/>
      <c r="AD20072" s="3"/>
      <c r="AE20072" s="3"/>
      <c r="AF20072" s="3"/>
      <c r="AG20072" s="3"/>
      <c r="AH20072" s="3"/>
      <c r="AI20072" s="3"/>
      <c r="AJ20072" s="3"/>
      <c r="BM20072" s="3"/>
      <c r="BN20072" s="3"/>
      <c r="BO20072" s="3"/>
      <c r="BP20072" s="3"/>
      <c r="BQ20072" s="3"/>
      <c r="BR20072" s="3"/>
      <c r="BS20072" s="3"/>
    </row>
    <row r="20073" spans="11:71" x14ac:dyDescent="0.25">
      <c r="K20073" s="3"/>
      <c r="L20073" s="3"/>
      <c r="M20073" s="3"/>
      <c r="N20073" s="3"/>
      <c r="O20073" s="3"/>
      <c r="P20073" s="3"/>
      <c r="S20073" s="3"/>
      <c r="T20073" s="3"/>
      <c r="U20073" s="3"/>
      <c r="V20073" s="3"/>
      <c r="W20073" s="3"/>
      <c r="X20073" s="3"/>
      <c r="Y20073" s="3"/>
      <c r="Z20073" s="3"/>
      <c r="AA20073" s="3"/>
      <c r="AB20073" s="3"/>
      <c r="AC20073" s="3"/>
      <c r="AD20073" s="3"/>
      <c r="AE20073" s="3"/>
      <c r="AF20073" s="3"/>
      <c r="AG20073" s="3"/>
      <c r="AH20073" s="3"/>
      <c r="AI20073" s="3"/>
      <c r="AJ20073" s="3"/>
      <c r="BM20073" s="3"/>
      <c r="BN20073" s="3"/>
      <c r="BO20073" s="3"/>
      <c r="BP20073" s="3"/>
      <c r="BQ20073" s="3"/>
      <c r="BR20073" s="3"/>
      <c r="BS20073" s="3"/>
    </row>
    <row r="20074" spans="11:71" x14ac:dyDescent="0.25">
      <c r="K20074" s="3"/>
      <c r="L20074" s="3"/>
      <c r="M20074" s="3"/>
      <c r="N20074" s="3"/>
      <c r="O20074" s="3"/>
      <c r="P20074" s="3"/>
      <c r="S20074" s="3"/>
      <c r="T20074" s="3"/>
      <c r="U20074" s="3"/>
      <c r="V20074" s="3"/>
      <c r="W20074" s="3"/>
      <c r="X20074" s="3"/>
      <c r="Y20074" s="3"/>
      <c r="Z20074" s="3"/>
      <c r="AA20074" s="3"/>
      <c r="AB20074" s="3"/>
      <c r="AC20074" s="3"/>
      <c r="AD20074" s="3"/>
      <c r="AE20074" s="3"/>
      <c r="AF20074" s="3"/>
      <c r="AG20074" s="3"/>
      <c r="AH20074" s="3"/>
      <c r="AI20074" s="3"/>
      <c r="AJ20074" s="3"/>
      <c r="BM20074" s="3"/>
      <c r="BN20074" s="3"/>
      <c r="BO20074" s="3"/>
      <c r="BP20074" s="3"/>
      <c r="BQ20074" s="3"/>
      <c r="BR20074" s="3"/>
      <c r="BS20074" s="3"/>
    </row>
    <row r="20075" spans="11:71" x14ac:dyDescent="0.25">
      <c r="K20075" s="3"/>
      <c r="L20075" s="3"/>
      <c r="M20075" s="3"/>
      <c r="N20075" s="3"/>
      <c r="O20075" s="3"/>
      <c r="P20075" s="3"/>
      <c r="S20075" s="3"/>
      <c r="T20075" s="3"/>
      <c r="U20075" s="3"/>
      <c r="V20075" s="3"/>
      <c r="W20075" s="3"/>
      <c r="X20075" s="3"/>
      <c r="Y20075" s="3"/>
      <c r="Z20075" s="3"/>
      <c r="AA20075" s="3"/>
      <c r="AB20075" s="3"/>
      <c r="AC20075" s="3"/>
      <c r="AD20075" s="3"/>
      <c r="AE20075" s="3"/>
      <c r="AF20075" s="3"/>
      <c r="AG20075" s="3"/>
      <c r="AH20075" s="3"/>
      <c r="AI20075" s="3"/>
      <c r="AJ20075" s="3"/>
      <c r="BM20075" s="3"/>
      <c r="BN20075" s="3"/>
      <c r="BO20075" s="3"/>
      <c r="BP20075" s="3"/>
      <c r="BQ20075" s="3"/>
      <c r="BR20075" s="3"/>
      <c r="BS20075" s="3"/>
    </row>
    <row r="20076" spans="11:71" x14ac:dyDescent="0.25">
      <c r="K20076" s="3"/>
      <c r="L20076" s="3"/>
      <c r="M20076" s="3"/>
      <c r="N20076" s="3"/>
      <c r="O20076" s="3"/>
      <c r="P20076" s="3"/>
      <c r="S20076" s="3"/>
      <c r="T20076" s="3"/>
      <c r="U20076" s="3"/>
      <c r="V20076" s="3"/>
      <c r="W20076" s="3"/>
      <c r="X20076" s="3"/>
      <c r="Y20076" s="3"/>
      <c r="Z20076" s="3"/>
      <c r="AA20076" s="3"/>
      <c r="AB20076" s="3"/>
      <c r="AC20076" s="3"/>
      <c r="AD20076" s="3"/>
      <c r="AE20076" s="3"/>
      <c r="AF20076" s="3"/>
      <c r="AG20076" s="3"/>
      <c r="AH20076" s="3"/>
      <c r="AI20076" s="3"/>
      <c r="AJ20076" s="3"/>
      <c r="BM20076" s="3"/>
      <c r="BN20076" s="3"/>
      <c r="BO20076" s="3"/>
      <c r="BP20076" s="3"/>
      <c r="BQ20076" s="3"/>
      <c r="BR20076" s="3"/>
      <c r="BS20076" s="3"/>
    </row>
    <row r="20077" spans="11:71" x14ac:dyDescent="0.25">
      <c r="K20077" s="3"/>
      <c r="L20077" s="3"/>
      <c r="M20077" s="3"/>
      <c r="N20077" s="3"/>
      <c r="O20077" s="3"/>
      <c r="P20077" s="3"/>
      <c r="S20077" s="3"/>
      <c r="T20077" s="3"/>
      <c r="U20077" s="3"/>
      <c r="V20077" s="3"/>
      <c r="W20077" s="3"/>
      <c r="X20077" s="3"/>
      <c r="Y20077" s="3"/>
      <c r="Z20077" s="3"/>
      <c r="AA20077" s="3"/>
      <c r="AB20077" s="3"/>
      <c r="AC20077" s="3"/>
      <c r="AD20077" s="3"/>
      <c r="AE20077" s="3"/>
      <c r="AF20077" s="3"/>
      <c r="AG20077" s="3"/>
      <c r="AH20077" s="3"/>
      <c r="AI20077" s="3"/>
      <c r="AJ20077" s="3"/>
      <c r="BM20077" s="3"/>
      <c r="BN20077" s="3"/>
      <c r="BO20077" s="3"/>
      <c r="BP20077" s="3"/>
      <c r="BQ20077" s="3"/>
      <c r="BR20077" s="3"/>
      <c r="BS20077" s="3"/>
    </row>
    <row r="20078" spans="11:71" x14ac:dyDescent="0.25">
      <c r="K20078" s="3"/>
      <c r="L20078" s="3"/>
      <c r="M20078" s="3"/>
      <c r="N20078" s="3"/>
      <c r="O20078" s="3"/>
      <c r="P20078" s="3"/>
      <c r="S20078" s="3"/>
      <c r="T20078" s="3"/>
      <c r="U20078" s="3"/>
      <c r="V20078" s="3"/>
      <c r="W20078" s="3"/>
      <c r="X20078" s="3"/>
      <c r="Y20078" s="3"/>
      <c r="Z20078" s="3"/>
      <c r="AA20078" s="3"/>
      <c r="AB20078" s="3"/>
      <c r="AC20078" s="3"/>
      <c r="AD20078" s="3"/>
      <c r="AE20078" s="3"/>
      <c r="AF20078" s="3"/>
      <c r="AG20078" s="3"/>
      <c r="AH20078" s="3"/>
      <c r="AI20078" s="3"/>
      <c r="AJ20078" s="3"/>
      <c r="BM20078" s="3"/>
      <c r="BN20078" s="3"/>
      <c r="BO20078" s="3"/>
      <c r="BP20078" s="3"/>
      <c r="BQ20078" s="3"/>
      <c r="BR20078" s="3"/>
      <c r="BS20078" s="3"/>
    </row>
    <row r="20079" spans="11:71" x14ac:dyDescent="0.25">
      <c r="K20079" s="3"/>
      <c r="L20079" s="3"/>
      <c r="M20079" s="3"/>
      <c r="N20079" s="3"/>
      <c r="O20079" s="3"/>
      <c r="P20079" s="3"/>
      <c r="S20079" s="3"/>
      <c r="T20079" s="3"/>
      <c r="U20079" s="3"/>
      <c r="V20079" s="3"/>
      <c r="W20079" s="3"/>
      <c r="X20079" s="3"/>
      <c r="Y20079" s="3"/>
      <c r="Z20079" s="3"/>
      <c r="AA20079" s="3"/>
      <c r="AB20079" s="3"/>
      <c r="AC20079" s="3"/>
      <c r="AD20079" s="3"/>
      <c r="AE20079" s="3"/>
      <c r="AF20079" s="3"/>
      <c r="AG20079" s="3"/>
      <c r="AH20079" s="3"/>
      <c r="AI20079" s="3"/>
      <c r="AJ20079" s="3"/>
      <c r="BM20079" s="3"/>
      <c r="BN20079" s="3"/>
      <c r="BO20079" s="3"/>
      <c r="BP20079" s="3"/>
      <c r="BQ20079" s="3"/>
      <c r="BR20079" s="3"/>
      <c r="BS20079" s="3"/>
    </row>
    <row r="20080" spans="11:71" x14ac:dyDescent="0.25">
      <c r="K20080" s="3"/>
      <c r="L20080" s="3"/>
      <c r="M20080" s="3"/>
      <c r="N20080" s="3"/>
      <c r="O20080" s="3"/>
      <c r="P20080" s="3"/>
      <c r="S20080" s="3"/>
      <c r="T20080" s="3"/>
      <c r="U20080" s="3"/>
      <c r="V20080" s="3"/>
      <c r="W20080" s="3"/>
      <c r="X20080" s="3"/>
      <c r="Y20080" s="3"/>
      <c r="Z20080" s="3"/>
      <c r="AA20080" s="3"/>
      <c r="AB20080" s="3"/>
      <c r="AC20080" s="3"/>
      <c r="AD20080" s="3"/>
      <c r="AE20080" s="3"/>
      <c r="AF20080" s="3"/>
      <c r="AG20080" s="3"/>
      <c r="AH20080" s="3"/>
      <c r="AI20080" s="3"/>
      <c r="AJ20080" s="3"/>
      <c r="BM20080" s="3"/>
      <c r="BN20080" s="3"/>
      <c r="BO20080" s="3"/>
      <c r="BP20080" s="3"/>
      <c r="BQ20080" s="3"/>
      <c r="BR20080" s="3"/>
      <c r="BS20080" s="3"/>
    </row>
    <row r="20081" spans="11:71" x14ac:dyDescent="0.25">
      <c r="K20081" s="3"/>
      <c r="L20081" s="3"/>
      <c r="M20081" s="3"/>
      <c r="N20081" s="3"/>
      <c r="O20081" s="3"/>
      <c r="P20081" s="3"/>
      <c r="S20081" s="3"/>
      <c r="T20081" s="3"/>
      <c r="U20081" s="3"/>
      <c r="V20081" s="3"/>
      <c r="W20081" s="3"/>
      <c r="X20081" s="3"/>
      <c r="Y20081" s="3"/>
      <c r="Z20081" s="3"/>
      <c r="AA20081" s="3"/>
      <c r="AB20081" s="3"/>
      <c r="AC20081" s="3"/>
      <c r="AD20081" s="3"/>
      <c r="AE20081" s="3"/>
      <c r="AF20081" s="3"/>
      <c r="AG20081" s="3"/>
      <c r="AH20081" s="3"/>
      <c r="AI20081" s="3"/>
      <c r="AJ20081" s="3"/>
      <c r="BM20081" s="3"/>
      <c r="BN20081" s="3"/>
      <c r="BO20081" s="3"/>
      <c r="BP20081" s="3"/>
      <c r="BQ20081" s="3"/>
      <c r="BR20081" s="3"/>
      <c r="BS20081" s="3"/>
    </row>
    <row r="20082" spans="11:71" x14ac:dyDescent="0.25">
      <c r="K20082" s="3"/>
      <c r="L20082" s="3"/>
      <c r="M20082" s="3"/>
      <c r="N20082" s="3"/>
      <c r="O20082" s="3"/>
      <c r="P20082" s="3"/>
      <c r="S20082" s="3"/>
      <c r="T20082" s="3"/>
      <c r="U20082" s="3"/>
      <c r="V20082" s="3"/>
      <c r="W20082" s="3"/>
      <c r="X20082" s="3"/>
      <c r="Y20082" s="3"/>
      <c r="Z20082" s="3"/>
      <c r="AA20082" s="3"/>
      <c r="AB20082" s="3"/>
      <c r="AC20082" s="3"/>
      <c r="AD20082" s="3"/>
      <c r="AE20082" s="3"/>
      <c r="AF20082" s="3"/>
      <c r="AG20082" s="3"/>
      <c r="AH20082" s="3"/>
      <c r="AI20082" s="3"/>
      <c r="AJ20082" s="3"/>
      <c r="BM20082" s="3"/>
      <c r="BN20082" s="3"/>
      <c r="BO20082" s="3"/>
      <c r="BP20082" s="3"/>
      <c r="BQ20082" s="3"/>
      <c r="BR20082" s="3"/>
      <c r="BS20082" s="3"/>
    </row>
    <row r="20083" spans="11:71" x14ac:dyDescent="0.25">
      <c r="K20083" s="3"/>
      <c r="L20083" s="3"/>
      <c r="M20083" s="3"/>
      <c r="N20083" s="3"/>
      <c r="O20083" s="3"/>
      <c r="P20083" s="3"/>
      <c r="S20083" s="3"/>
      <c r="T20083" s="3"/>
      <c r="U20083" s="3"/>
      <c r="V20083" s="3"/>
      <c r="W20083" s="3"/>
      <c r="X20083" s="3"/>
      <c r="Y20083" s="3"/>
      <c r="Z20083" s="3"/>
      <c r="AA20083" s="3"/>
      <c r="AB20083" s="3"/>
      <c r="AC20083" s="3"/>
      <c r="AD20083" s="3"/>
      <c r="AE20083" s="3"/>
      <c r="AF20083" s="3"/>
      <c r="AG20083" s="3"/>
      <c r="AH20083" s="3"/>
      <c r="AI20083" s="3"/>
      <c r="AJ20083" s="3"/>
      <c r="BM20083" s="3"/>
      <c r="BN20083" s="3"/>
      <c r="BO20083" s="3"/>
      <c r="BP20083" s="3"/>
      <c r="BQ20083" s="3"/>
      <c r="BR20083" s="3"/>
      <c r="BS20083" s="3"/>
    </row>
    <row r="20084" spans="11:71" x14ac:dyDescent="0.25">
      <c r="K20084" s="3"/>
      <c r="L20084" s="3"/>
      <c r="M20084" s="3"/>
      <c r="N20084" s="3"/>
      <c r="O20084" s="3"/>
      <c r="P20084" s="3"/>
      <c r="S20084" s="3"/>
      <c r="T20084" s="3"/>
      <c r="U20084" s="3"/>
      <c r="V20084" s="3"/>
      <c r="W20084" s="3"/>
      <c r="X20084" s="3"/>
      <c r="Y20084" s="3"/>
      <c r="Z20084" s="3"/>
      <c r="AA20084" s="3"/>
      <c r="AB20084" s="3"/>
      <c r="AC20084" s="3"/>
      <c r="AD20084" s="3"/>
      <c r="AE20084" s="3"/>
      <c r="AF20084" s="3"/>
      <c r="AG20084" s="3"/>
      <c r="AH20084" s="3"/>
      <c r="AI20084" s="3"/>
      <c r="AJ20084" s="3"/>
      <c r="BM20084" s="3"/>
      <c r="BN20084" s="3"/>
      <c r="BO20084" s="3"/>
      <c r="BP20084" s="3"/>
      <c r="BQ20084" s="3"/>
      <c r="BR20084" s="3"/>
      <c r="BS20084" s="3"/>
    </row>
    <row r="20085" spans="11:71" x14ac:dyDescent="0.25">
      <c r="K20085" s="3"/>
      <c r="L20085" s="3"/>
      <c r="M20085" s="3"/>
      <c r="N20085" s="3"/>
      <c r="O20085" s="3"/>
      <c r="P20085" s="3"/>
      <c r="S20085" s="3"/>
      <c r="T20085" s="3"/>
      <c r="U20085" s="3"/>
      <c r="V20085" s="3"/>
      <c r="W20085" s="3"/>
      <c r="X20085" s="3"/>
      <c r="Y20085" s="3"/>
      <c r="Z20085" s="3"/>
      <c r="AA20085" s="3"/>
      <c r="AB20085" s="3"/>
      <c r="AC20085" s="3"/>
      <c r="AD20085" s="3"/>
      <c r="AE20085" s="3"/>
      <c r="AF20085" s="3"/>
      <c r="AG20085" s="3"/>
      <c r="AH20085" s="3"/>
      <c r="AI20085" s="3"/>
      <c r="AJ20085" s="3"/>
      <c r="BM20085" s="3"/>
      <c r="BN20085" s="3"/>
      <c r="BO20085" s="3"/>
      <c r="BP20085" s="3"/>
      <c r="BQ20085" s="3"/>
      <c r="BR20085" s="3"/>
      <c r="BS20085" s="3"/>
    </row>
    <row r="20086" spans="11:71" x14ac:dyDescent="0.25">
      <c r="K20086" s="3"/>
      <c r="L20086" s="3"/>
      <c r="M20086" s="3"/>
      <c r="N20086" s="3"/>
      <c r="O20086" s="3"/>
      <c r="P20086" s="3"/>
      <c r="S20086" s="3"/>
      <c r="T20086" s="3"/>
      <c r="U20086" s="3"/>
      <c r="V20086" s="3"/>
      <c r="W20086" s="3"/>
      <c r="X20086" s="3"/>
      <c r="Y20086" s="3"/>
      <c r="Z20086" s="3"/>
      <c r="AA20086" s="3"/>
      <c r="AB20086" s="3"/>
      <c r="AC20086" s="3"/>
      <c r="AD20086" s="3"/>
      <c r="AE20086" s="3"/>
      <c r="AF20086" s="3"/>
      <c r="AG20086" s="3"/>
      <c r="AH20086" s="3"/>
      <c r="AI20086" s="3"/>
      <c r="AJ20086" s="3"/>
      <c r="BM20086" s="3"/>
      <c r="BN20086" s="3"/>
      <c r="BO20086" s="3"/>
      <c r="BP20086" s="3"/>
      <c r="BQ20086" s="3"/>
      <c r="BR20086" s="3"/>
      <c r="BS20086" s="3"/>
    </row>
    <row r="20087" spans="11:71" x14ac:dyDescent="0.25">
      <c r="K20087" s="3"/>
      <c r="L20087" s="3"/>
      <c r="M20087" s="3"/>
      <c r="N20087" s="3"/>
      <c r="O20087" s="3"/>
      <c r="P20087" s="3"/>
      <c r="S20087" s="3"/>
      <c r="T20087" s="3"/>
      <c r="U20087" s="3"/>
      <c r="V20087" s="3"/>
      <c r="W20087" s="3"/>
      <c r="X20087" s="3"/>
      <c r="Y20087" s="3"/>
      <c r="Z20087" s="3"/>
      <c r="AA20087" s="3"/>
      <c r="AB20087" s="3"/>
      <c r="AC20087" s="3"/>
      <c r="AD20087" s="3"/>
      <c r="AE20087" s="3"/>
      <c r="AF20087" s="3"/>
      <c r="AG20087" s="3"/>
      <c r="AH20087" s="3"/>
      <c r="AI20087" s="3"/>
      <c r="AJ20087" s="3"/>
      <c r="BM20087" s="3"/>
      <c r="BN20087" s="3"/>
      <c r="BO20087" s="3"/>
      <c r="BP20087" s="3"/>
      <c r="BQ20087" s="3"/>
      <c r="BR20087" s="3"/>
      <c r="BS20087" s="3"/>
    </row>
    <row r="20088" spans="11:71" x14ac:dyDescent="0.25">
      <c r="K20088" s="3"/>
      <c r="L20088" s="3"/>
      <c r="M20088" s="3"/>
      <c r="N20088" s="3"/>
      <c r="O20088" s="3"/>
      <c r="P20088" s="3"/>
      <c r="S20088" s="3"/>
      <c r="T20088" s="3"/>
      <c r="U20088" s="3"/>
      <c r="V20088" s="3"/>
      <c r="W20088" s="3"/>
      <c r="X20088" s="3"/>
      <c r="Y20088" s="3"/>
      <c r="Z20088" s="3"/>
      <c r="AA20088" s="3"/>
      <c r="AB20088" s="3"/>
      <c r="AC20088" s="3"/>
      <c r="AD20088" s="3"/>
      <c r="AE20088" s="3"/>
      <c r="AF20088" s="3"/>
      <c r="AG20088" s="3"/>
      <c r="AH20088" s="3"/>
      <c r="AI20088" s="3"/>
      <c r="AJ20088" s="3"/>
      <c r="BM20088" s="3"/>
      <c r="BN20088" s="3"/>
      <c r="BO20088" s="3"/>
      <c r="BP20088" s="3"/>
      <c r="BQ20088" s="3"/>
      <c r="BR20088" s="3"/>
      <c r="BS20088" s="3"/>
    </row>
    <row r="20089" spans="11:71" x14ac:dyDescent="0.25">
      <c r="K20089" s="3"/>
      <c r="L20089" s="3"/>
      <c r="M20089" s="3"/>
      <c r="N20089" s="3"/>
      <c r="O20089" s="3"/>
      <c r="P20089" s="3"/>
      <c r="S20089" s="3"/>
      <c r="T20089" s="3"/>
      <c r="U20089" s="3"/>
      <c r="V20089" s="3"/>
      <c r="W20089" s="3"/>
      <c r="X20089" s="3"/>
      <c r="Y20089" s="3"/>
      <c r="Z20089" s="3"/>
      <c r="AA20089" s="3"/>
      <c r="AB20089" s="3"/>
      <c r="AC20089" s="3"/>
      <c r="AD20089" s="3"/>
      <c r="AE20089" s="3"/>
      <c r="AF20089" s="3"/>
      <c r="AG20089" s="3"/>
      <c r="AH20089" s="3"/>
      <c r="AI20089" s="3"/>
      <c r="AJ20089" s="3"/>
      <c r="BM20089" s="3"/>
      <c r="BN20089" s="3"/>
      <c r="BO20089" s="3"/>
      <c r="BP20089" s="3"/>
      <c r="BQ20089" s="3"/>
      <c r="BR20089" s="3"/>
      <c r="BS20089" s="3"/>
    </row>
    <row r="20090" spans="11:71" x14ac:dyDescent="0.25">
      <c r="K20090" s="3"/>
      <c r="L20090" s="3"/>
      <c r="M20090" s="3"/>
      <c r="N20090" s="3"/>
      <c r="O20090" s="3"/>
      <c r="P20090" s="3"/>
      <c r="S20090" s="3"/>
      <c r="T20090" s="3"/>
      <c r="U20090" s="3"/>
      <c r="V20090" s="3"/>
      <c r="W20090" s="3"/>
      <c r="X20090" s="3"/>
      <c r="Y20090" s="3"/>
      <c r="Z20090" s="3"/>
      <c r="AA20090" s="3"/>
      <c r="AB20090" s="3"/>
      <c r="AC20090" s="3"/>
      <c r="AD20090" s="3"/>
      <c r="AE20090" s="3"/>
      <c r="AF20090" s="3"/>
      <c r="AG20090" s="3"/>
      <c r="AH20090" s="3"/>
      <c r="AI20090" s="3"/>
      <c r="AJ20090" s="3"/>
      <c r="BM20090" s="3"/>
      <c r="BN20090" s="3"/>
      <c r="BO20090" s="3"/>
      <c r="BP20090" s="3"/>
      <c r="BQ20090" s="3"/>
      <c r="BR20090" s="3"/>
      <c r="BS20090" s="3"/>
    </row>
    <row r="20091" spans="11:71" x14ac:dyDescent="0.25">
      <c r="K20091" s="3"/>
      <c r="L20091" s="3"/>
      <c r="M20091" s="3"/>
      <c r="N20091" s="3"/>
      <c r="O20091" s="3"/>
      <c r="P20091" s="3"/>
      <c r="S20091" s="3"/>
      <c r="T20091" s="3"/>
      <c r="U20091" s="3"/>
      <c r="V20091" s="3"/>
      <c r="W20091" s="3"/>
      <c r="X20091" s="3"/>
      <c r="Y20091" s="3"/>
      <c r="Z20091" s="3"/>
      <c r="AA20091" s="3"/>
      <c r="AB20091" s="3"/>
      <c r="AC20091" s="3"/>
      <c r="AD20091" s="3"/>
      <c r="AE20091" s="3"/>
      <c r="AF20091" s="3"/>
      <c r="AG20091" s="3"/>
      <c r="AH20091" s="3"/>
      <c r="AI20091" s="3"/>
      <c r="AJ20091" s="3"/>
      <c r="BM20091" s="3"/>
      <c r="BN20091" s="3"/>
      <c r="BO20091" s="3"/>
      <c r="BP20091" s="3"/>
      <c r="BQ20091" s="3"/>
      <c r="BR20091" s="3"/>
      <c r="BS20091" s="3"/>
    </row>
    <row r="20092" spans="11:71" x14ac:dyDescent="0.25">
      <c r="K20092" s="3"/>
      <c r="L20092" s="3"/>
      <c r="M20092" s="3"/>
      <c r="N20092" s="3"/>
      <c r="O20092" s="3"/>
      <c r="P20092" s="3"/>
      <c r="S20092" s="3"/>
      <c r="T20092" s="3"/>
      <c r="U20092" s="3"/>
      <c r="V20092" s="3"/>
      <c r="W20092" s="3"/>
      <c r="X20092" s="3"/>
      <c r="Y20092" s="3"/>
      <c r="Z20092" s="3"/>
      <c r="AA20092" s="3"/>
      <c r="AB20092" s="3"/>
      <c r="AC20092" s="3"/>
      <c r="AD20092" s="3"/>
      <c r="AE20092" s="3"/>
      <c r="AF20092" s="3"/>
      <c r="AG20092" s="3"/>
      <c r="AH20092" s="3"/>
      <c r="AI20092" s="3"/>
      <c r="AJ20092" s="3"/>
      <c r="BM20092" s="3"/>
      <c r="BN20092" s="3"/>
      <c r="BO20092" s="3"/>
      <c r="BP20092" s="3"/>
      <c r="BQ20092" s="3"/>
      <c r="BR20092" s="3"/>
      <c r="BS20092" s="3"/>
    </row>
    <row r="20093" spans="11:71" x14ac:dyDescent="0.25">
      <c r="K20093" s="3"/>
      <c r="L20093" s="3"/>
      <c r="M20093" s="3"/>
      <c r="N20093" s="3"/>
      <c r="O20093" s="3"/>
      <c r="P20093" s="3"/>
      <c r="S20093" s="3"/>
      <c r="T20093" s="3"/>
      <c r="U20093" s="3"/>
      <c r="V20093" s="3"/>
      <c r="W20093" s="3"/>
      <c r="X20093" s="3"/>
      <c r="Y20093" s="3"/>
      <c r="Z20093" s="3"/>
      <c r="AA20093" s="3"/>
      <c r="AB20093" s="3"/>
      <c r="AC20093" s="3"/>
      <c r="AD20093" s="3"/>
      <c r="AE20093" s="3"/>
      <c r="AF20093" s="3"/>
      <c r="AG20093" s="3"/>
      <c r="AH20093" s="3"/>
      <c r="AI20093" s="3"/>
      <c r="AJ20093" s="3"/>
      <c r="BM20093" s="3"/>
      <c r="BN20093" s="3"/>
      <c r="BO20093" s="3"/>
      <c r="BP20093" s="3"/>
      <c r="BQ20093" s="3"/>
      <c r="BR20093" s="3"/>
      <c r="BS20093" s="3"/>
    </row>
    <row r="20094" spans="11:71" x14ac:dyDescent="0.25">
      <c r="K20094" s="3"/>
      <c r="L20094" s="3"/>
      <c r="M20094" s="3"/>
      <c r="N20094" s="3"/>
      <c r="O20094" s="3"/>
      <c r="P20094" s="3"/>
      <c r="S20094" s="3"/>
      <c r="T20094" s="3"/>
      <c r="U20094" s="3"/>
      <c r="V20094" s="3"/>
      <c r="W20094" s="3"/>
      <c r="X20094" s="3"/>
      <c r="Y20094" s="3"/>
      <c r="Z20094" s="3"/>
      <c r="AA20094" s="3"/>
      <c r="AB20094" s="3"/>
      <c r="AC20094" s="3"/>
      <c r="AD20094" s="3"/>
      <c r="AE20094" s="3"/>
      <c r="AF20094" s="3"/>
      <c r="AG20094" s="3"/>
      <c r="AH20094" s="3"/>
      <c r="AI20094" s="3"/>
      <c r="AJ20094" s="3"/>
      <c r="BM20094" s="3"/>
      <c r="BN20094" s="3"/>
      <c r="BO20094" s="3"/>
      <c r="BP20094" s="3"/>
      <c r="BQ20094" s="3"/>
      <c r="BR20094" s="3"/>
      <c r="BS20094" s="3"/>
    </row>
    <row r="20095" spans="11:71" x14ac:dyDescent="0.25">
      <c r="K20095" s="3"/>
      <c r="L20095" s="3"/>
      <c r="M20095" s="3"/>
      <c r="N20095" s="3"/>
      <c r="O20095" s="3"/>
      <c r="P20095" s="3"/>
      <c r="S20095" s="3"/>
      <c r="T20095" s="3"/>
      <c r="U20095" s="3"/>
      <c r="V20095" s="3"/>
      <c r="W20095" s="3"/>
      <c r="X20095" s="3"/>
      <c r="Y20095" s="3"/>
      <c r="Z20095" s="3"/>
      <c r="AA20095" s="3"/>
      <c r="AB20095" s="3"/>
      <c r="AC20095" s="3"/>
      <c r="AD20095" s="3"/>
      <c r="AE20095" s="3"/>
      <c r="AF20095" s="3"/>
      <c r="AG20095" s="3"/>
      <c r="AH20095" s="3"/>
      <c r="AI20095" s="3"/>
      <c r="AJ20095" s="3"/>
      <c r="BM20095" s="3"/>
      <c r="BN20095" s="3"/>
      <c r="BO20095" s="3"/>
      <c r="BP20095" s="3"/>
      <c r="BQ20095" s="3"/>
      <c r="BR20095" s="3"/>
      <c r="BS20095" s="3"/>
    </row>
    <row r="20096" spans="11:71" x14ac:dyDescent="0.25">
      <c r="K20096" s="3"/>
      <c r="L20096" s="3"/>
      <c r="M20096" s="3"/>
      <c r="N20096" s="3"/>
      <c r="O20096" s="3"/>
      <c r="P20096" s="3"/>
      <c r="S20096" s="3"/>
      <c r="T20096" s="3"/>
      <c r="U20096" s="3"/>
      <c r="V20096" s="3"/>
      <c r="W20096" s="3"/>
      <c r="X20096" s="3"/>
      <c r="Y20096" s="3"/>
      <c r="Z20096" s="3"/>
      <c r="AA20096" s="3"/>
      <c r="AB20096" s="3"/>
      <c r="AC20096" s="3"/>
      <c r="AD20096" s="3"/>
      <c r="AE20096" s="3"/>
      <c r="AF20096" s="3"/>
      <c r="AG20096" s="3"/>
      <c r="AH20096" s="3"/>
      <c r="AI20096" s="3"/>
      <c r="AJ20096" s="3"/>
      <c r="BM20096" s="3"/>
      <c r="BN20096" s="3"/>
      <c r="BO20096" s="3"/>
      <c r="BP20096" s="3"/>
      <c r="BQ20096" s="3"/>
      <c r="BR20096" s="3"/>
      <c r="BS20096" s="3"/>
    </row>
    <row r="20097" spans="11:71" x14ac:dyDescent="0.25">
      <c r="K20097" s="3"/>
      <c r="L20097" s="3"/>
      <c r="M20097" s="3"/>
      <c r="N20097" s="3"/>
      <c r="O20097" s="3"/>
      <c r="P20097" s="3"/>
      <c r="S20097" s="3"/>
      <c r="T20097" s="3"/>
      <c r="U20097" s="3"/>
      <c r="V20097" s="3"/>
      <c r="W20097" s="3"/>
      <c r="X20097" s="3"/>
      <c r="Y20097" s="3"/>
      <c r="Z20097" s="3"/>
      <c r="AA20097" s="3"/>
      <c r="AB20097" s="3"/>
      <c r="AC20097" s="3"/>
      <c r="AD20097" s="3"/>
      <c r="AE20097" s="3"/>
      <c r="AF20097" s="3"/>
      <c r="AG20097" s="3"/>
      <c r="AH20097" s="3"/>
      <c r="AI20097" s="3"/>
      <c r="AJ20097" s="3"/>
      <c r="BM20097" s="3"/>
      <c r="BN20097" s="3"/>
      <c r="BO20097" s="3"/>
      <c r="BP20097" s="3"/>
      <c r="BQ20097" s="3"/>
      <c r="BR20097" s="3"/>
      <c r="BS20097" s="3"/>
    </row>
    <row r="20098" spans="11:71" x14ac:dyDescent="0.25">
      <c r="K20098" s="3"/>
      <c r="L20098" s="3"/>
      <c r="M20098" s="3"/>
      <c r="N20098" s="3"/>
      <c r="O20098" s="3"/>
      <c r="P20098" s="3"/>
      <c r="S20098" s="3"/>
      <c r="T20098" s="3"/>
      <c r="U20098" s="3"/>
      <c r="V20098" s="3"/>
      <c r="W20098" s="3"/>
      <c r="X20098" s="3"/>
      <c r="Y20098" s="3"/>
      <c r="Z20098" s="3"/>
      <c r="AA20098" s="3"/>
      <c r="AB20098" s="3"/>
      <c r="AC20098" s="3"/>
      <c r="AD20098" s="3"/>
      <c r="AE20098" s="3"/>
      <c r="AF20098" s="3"/>
      <c r="AG20098" s="3"/>
      <c r="AH20098" s="3"/>
      <c r="AI20098" s="3"/>
      <c r="AJ20098" s="3"/>
      <c r="BM20098" s="3"/>
      <c r="BN20098" s="3"/>
      <c r="BO20098" s="3"/>
      <c r="BP20098" s="3"/>
      <c r="BQ20098" s="3"/>
      <c r="BR20098" s="3"/>
      <c r="BS20098" s="3"/>
    </row>
    <row r="20099" spans="11:71" x14ac:dyDescent="0.25">
      <c r="K20099" s="3"/>
      <c r="L20099" s="3"/>
      <c r="M20099" s="3"/>
      <c r="N20099" s="3"/>
      <c r="O20099" s="3"/>
      <c r="P20099" s="3"/>
      <c r="S20099" s="3"/>
      <c r="T20099" s="3"/>
      <c r="U20099" s="3"/>
      <c r="V20099" s="3"/>
      <c r="W20099" s="3"/>
      <c r="X20099" s="3"/>
      <c r="Y20099" s="3"/>
      <c r="Z20099" s="3"/>
      <c r="AA20099" s="3"/>
      <c r="AB20099" s="3"/>
      <c r="AC20099" s="3"/>
      <c r="AD20099" s="3"/>
      <c r="AE20099" s="3"/>
      <c r="AF20099" s="3"/>
      <c r="AG20099" s="3"/>
      <c r="AH20099" s="3"/>
      <c r="AI20099" s="3"/>
      <c r="AJ20099" s="3"/>
      <c r="BM20099" s="3"/>
      <c r="BN20099" s="3"/>
      <c r="BO20099" s="3"/>
      <c r="BP20099" s="3"/>
      <c r="BQ20099" s="3"/>
      <c r="BR20099" s="3"/>
      <c r="BS20099" s="3"/>
    </row>
    <row r="20100" spans="11:71" x14ac:dyDescent="0.25">
      <c r="K20100" s="3"/>
      <c r="L20100" s="3"/>
      <c r="M20100" s="3"/>
      <c r="N20100" s="3"/>
      <c r="O20100" s="3"/>
      <c r="P20100" s="3"/>
      <c r="S20100" s="3"/>
      <c r="T20100" s="3"/>
      <c r="U20100" s="3"/>
      <c r="V20100" s="3"/>
      <c r="W20100" s="3"/>
      <c r="X20100" s="3"/>
      <c r="Y20100" s="3"/>
      <c r="Z20100" s="3"/>
      <c r="AA20100" s="3"/>
      <c r="AB20100" s="3"/>
      <c r="AC20100" s="3"/>
      <c r="AD20100" s="3"/>
      <c r="AE20100" s="3"/>
      <c r="AF20100" s="3"/>
      <c r="AG20100" s="3"/>
      <c r="AH20100" s="3"/>
      <c r="AI20100" s="3"/>
      <c r="AJ20100" s="3"/>
      <c r="BM20100" s="3"/>
      <c r="BN20100" s="3"/>
      <c r="BO20100" s="3"/>
      <c r="BP20100" s="3"/>
      <c r="BQ20100" s="3"/>
      <c r="BR20100" s="3"/>
      <c r="BS20100" s="3"/>
    </row>
    <row r="20101" spans="11:71" x14ac:dyDescent="0.25">
      <c r="K20101" s="3"/>
      <c r="L20101" s="3"/>
      <c r="M20101" s="3"/>
      <c r="N20101" s="3"/>
      <c r="O20101" s="3"/>
      <c r="P20101" s="3"/>
      <c r="S20101" s="3"/>
      <c r="T20101" s="3"/>
      <c r="U20101" s="3"/>
      <c r="V20101" s="3"/>
      <c r="W20101" s="3"/>
      <c r="X20101" s="3"/>
      <c r="Y20101" s="3"/>
      <c r="Z20101" s="3"/>
      <c r="AA20101" s="3"/>
      <c r="AB20101" s="3"/>
      <c r="AC20101" s="3"/>
      <c r="AD20101" s="3"/>
      <c r="AE20101" s="3"/>
      <c r="AF20101" s="3"/>
      <c r="AG20101" s="3"/>
      <c r="AH20101" s="3"/>
      <c r="AI20101" s="3"/>
      <c r="AJ20101" s="3"/>
      <c r="BM20101" s="3"/>
      <c r="BN20101" s="3"/>
      <c r="BO20101" s="3"/>
      <c r="BP20101" s="3"/>
      <c r="BQ20101" s="3"/>
      <c r="BR20101" s="3"/>
      <c r="BS20101" s="3"/>
    </row>
    <row r="20102" spans="11:71" x14ac:dyDescent="0.25">
      <c r="K20102" s="3"/>
      <c r="L20102" s="3"/>
      <c r="M20102" s="3"/>
      <c r="N20102" s="3"/>
      <c r="O20102" s="3"/>
      <c r="P20102" s="3"/>
      <c r="S20102" s="3"/>
      <c r="T20102" s="3"/>
      <c r="U20102" s="3"/>
      <c r="V20102" s="3"/>
      <c r="W20102" s="3"/>
      <c r="X20102" s="3"/>
      <c r="Y20102" s="3"/>
      <c r="Z20102" s="3"/>
      <c r="AA20102" s="3"/>
      <c r="AB20102" s="3"/>
      <c r="AC20102" s="3"/>
      <c r="AD20102" s="3"/>
      <c r="AE20102" s="3"/>
      <c r="AF20102" s="3"/>
      <c r="AG20102" s="3"/>
      <c r="AH20102" s="3"/>
      <c r="AI20102" s="3"/>
      <c r="AJ20102" s="3"/>
      <c r="BM20102" s="3"/>
      <c r="BN20102" s="3"/>
      <c r="BO20102" s="3"/>
      <c r="BP20102" s="3"/>
      <c r="BQ20102" s="3"/>
      <c r="BR20102" s="3"/>
      <c r="BS20102" s="3"/>
    </row>
    <row r="20103" spans="11:71" x14ac:dyDescent="0.25">
      <c r="K20103" s="3"/>
      <c r="L20103" s="3"/>
      <c r="M20103" s="3"/>
      <c r="N20103" s="3"/>
      <c r="O20103" s="3"/>
      <c r="P20103" s="3"/>
      <c r="S20103" s="3"/>
      <c r="T20103" s="3"/>
      <c r="U20103" s="3"/>
      <c r="V20103" s="3"/>
      <c r="W20103" s="3"/>
      <c r="X20103" s="3"/>
      <c r="Y20103" s="3"/>
      <c r="Z20103" s="3"/>
      <c r="AA20103" s="3"/>
      <c r="AB20103" s="3"/>
      <c r="AC20103" s="3"/>
      <c r="AD20103" s="3"/>
      <c r="AE20103" s="3"/>
      <c r="AF20103" s="3"/>
      <c r="AG20103" s="3"/>
      <c r="AH20103" s="3"/>
      <c r="AI20103" s="3"/>
      <c r="AJ20103" s="3"/>
      <c r="BM20103" s="3"/>
      <c r="BN20103" s="3"/>
      <c r="BO20103" s="3"/>
      <c r="BP20103" s="3"/>
      <c r="BQ20103" s="3"/>
      <c r="BR20103" s="3"/>
      <c r="BS20103" s="3"/>
    </row>
    <row r="20104" spans="11:71" x14ac:dyDescent="0.25">
      <c r="K20104" s="3"/>
      <c r="L20104" s="3"/>
      <c r="M20104" s="3"/>
      <c r="N20104" s="3"/>
      <c r="O20104" s="3"/>
      <c r="P20104" s="3"/>
      <c r="S20104" s="3"/>
      <c r="T20104" s="3"/>
      <c r="U20104" s="3"/>
      <c r="V20104" s="3"/>
      <c r="W20104" s="3"/>
      <c r="X20104" s="3"/>
      <c r="Y20104" s="3"/>
      <c r="Z20104" s="3"/>
      <c r="AA20104" s="3"/>
      <c r="AB20104" s="3"/>
      <c r="AC20104" s="3"/>
      <c r="AD20104" s="3"/>
      <c r="AE20104" s="3"/>
      <c r="AF20104" s="3"/>
      <c r="AG20104" s="3"/>
      <c r="AH20104" s="3"/>
      <c r="AI20104" s="3"/>
      <c r="AJ20104" s="3"/>
      <c r="BM20104" s="3"/>
      <c r="BN20104" s="3"/>
      <c r="BO20104" s="3"/>
      <c r="BP20104" s="3"/>
      <c r="BQ20104" s="3"/>
      <c r="BR20104" s="3"/>
      <c r="BS20104" s="3"/>
    </row>
    <row r="20105" spans="11:71" x14ac:dyDescent="0.25">
      <c r="K20105" s="3"/>
      <c r="L20105" s="3"/>
      <c r="M20105" s="3"/>
      <c r="N20105" s="3"/>
      <c r="O20105" s="3"/>
      <c r="P20105" s="3"/>
      <c r="S20105" s="3"/>
      <c r="T20105" s="3"/>
      <c r="U20105" s="3"/>
      <c r="V20105" s="3"/>
      <c r="W20105" s="3"/>
      <c r="X20105" s="3"/>
      <c r="Y20105" s="3"/>
      <c r="Z20105" s="3"/>
      <c r="AA20105" s="3"/>
      <c r="AB20105" s="3"/>
      <c r="AC20105" s="3"/>
      <c r="AD20105" s="3"/>
      <c r="AE20105" s="3"/>
      <c r="AF20105" s="3"/>
      <c r="AG20105" s="3"/>
      <c r="AH20105" s="3"/>
      <c r="AI20105" s="3"/>
      <c r="AJ20105" s="3"/>
      <c r="BM20105" s="3"/>
      <c r="BN20105" s="3"/>
      <c r="BO20105" s="3"/>
      <c r="BP20105" s="3"/>
      <c r="BQ20105" s="3"/>
      <c r="BR20105" s="3"/>
      <c r="BS20105" s="3"/>
    </row>
    <row r="20106" spans="11:71" x14ac:dyDescent="0.25">
      <c r="K20106" s="3"/>
      <c r="L20106" s="3"/>
      <c r="M20106" s="3"/>
      <c r="N20106" s="3"/>
      <c r="O20106" s="3"/>
      <c r="P20106" s="3"/>
      <c r="S20106" s="3"/>
      <c r="T20106" s="3"/>
      <c r="U20106" s="3"/>
      <c r="V20106" s="3"/>
      <c r="W20106" s="3"/>
      <c r="X20106" s="3"/>
      <c r="Y20106" s="3"/>
      <c r="Z20106" s="3"/>
      <c r="AA20106" s="3"/>
      <c r="AB20106" s="3"/>
      <c r="AC20106" s="3"/>
      <c r="AD20106" s="3"/>
      <c r="AE20106" s="3"/>
      <c r="AF20106" s="3"/>
      <c r="AG20106" s="3"/>
      <c r="AH20106" s="3"/>
      <c r="AI20106" s="3"/>
      <c r="AJ20106" s="3"/>
      <c r="BM20106" s="3"/>
      <c r="BN20106" s="3"/>
      <c r="BO20106" s="3"/>
      <c r="BP20106" s="3"/>
      <c r="BQ20106" s="3"/>
      <c r="BR20106" s="3"/>
      <c r="BS20106" s="3"/>
    </row>
    <row r="20107" spans="11:71" x14ac:dyDescent="0.25">
      <c r="K20107" s="3"/>
      <c r="L20107" s="3"/>
      <c r="M20107" s="3"/>
      <c r="N20107" s="3"/>
      <c r="O20107" s="3"/>
      <c r="P20107" s="3"/>
      <c r="S20107" s="3"/>
      <c r="T20107" s="3"/>
      <c r="U20107" s="3"/>
      <c r="V20107" s="3"/>
      <c r="W20107" s="3"/>
      <c r="X20107" s="3"/>
      <c r="Y20107" s="3"/>
      <c r="Z20107" s="3"/>
      <c r="AA20107" s="3"/>
      <c r="AB20107" s="3"/>
      <c r="AC20107" s="3"/>
      <c r="AD20107" s="3"/>
      <c r="AE20107" s="3"/>
      <c r="AF20107" s="3"/>
      <c r="AG20107" s="3"/>
      <c r="AH20107" s="3"/>
      <c r="AI20107" s="3"/>
      <c r="AJ20107" s="3"/>
      <c r="BM20107" s="3"/>
      <c r="BN20107" s="3"/>
      <c r="BO20107" s="3"/>
      <c r="BP20107" s="3"/>
      <c r="BQ20107" s="3"/>
      <c r="BR20107" s="3"/>
      <c r="BS20107" s="3"/>
    </row>
    <row r="20108" spans="11:71" x14ac:dyDescent="0.25">
      <c r="K20108" s="3"/>
      <c r="L20108" s="3"/>
      <c r="M20108" s="3"/>
      <c r="N20108" s="3"/>
      <c r="O20108" s="3"/>
      <c r="P20108" s="3"/>
      <c r="S20108" s="3"/>
      <c r="T20108" s="3"/>
      <c r="U20108" s="3"/>
      <c r="V20108" s="3"/>
      <c r="W20108" s="3"/>
      <c r="X20108" s="3"/>
      <c r="Y20108" s="3"/>
      <c r="Z20108" s="3"/>
      <c r="AA20108" s="3"/>
      <c r="AB20108" s="3"/>
      <c r="AC20108" s="3"/>
      <c r="AD20108" s="3"/>
      <c r="AE20108" s="3"/>
      <c r="AF20108" s="3"/>
      <c r="AG20108" s="3"/>
      <c r="AH20108" s="3"/>
      <c r="AI20108" s="3"/>
      <c r="AJ20108" s="3"/>
      <c r="BM20108" s="3"/>
      <c r="BN20108" s="3"/>
      <c r="BO20108" s="3"/>
      <c r="BP20108" s="3"/>
      <c r="BQ20108" s="3"/>
      <c r="BR20108" s="3"/>
      <c r="BS20108" s="3"/>
    </row>
    <row r="20109" spans="11:71" x14ac:dyDescent="0.25">
      <c r="K20109" s="3"/>
      <c r="L20109" s="3"/>
      <c r="M20109" s="3"/>
      <c r="N20109" s="3"/>
      <c r="O20109" s="3"/>
      <c r="P20109" s="3"/>
      <c r="S20109" s="3"/>
      <c r="T20109" s="3"/>
      <c r="U20109" s="3"/>
      <c r="V20109" s="3"/>
      <c r="W20109" s="3"/>
      <c r="X20109" s="3"/>
      <c r="Y20109" s="3"/>
      <c r="Z20109" s="3"/>
      <c r="AA20109" s="3"/>
      <c r="AB20109" s="3"/>
      <c r="AC20109" s="3"/>
      <c r="AD20109" s="3"/>
      <c r="AE20109" s="3"/>
      <c r="AF20109" s="3"/>
      <c r="AG20109" s="3"/>
      <c r="AH20109" s="3"/>
      <c r="AI20109" s="3"/>
      <c r="AJ20109" s="3"/>
      <c r="BM20109" s="3"/>
      <c r="BN20109" s="3"/>
      <c r="BO20109" s="3"/>
      <c r="BP20109" s="3"/>
      <c r="BQ20109" s="3"/>
      <c r="BR20109" s="3"/>
      <c r="BS20109" s="3"/>
    </row>
    <row r="20110" spans="11:71" x14ac:dyDescent="0.25">
      <c r="K20110" s="3"/>
      <c r="L20110" s="3"/>
      <c r="M20110" s="3"/>
      <c r="N20110" s="3"/>
      <c r="O20110" s="3"/>
      <c r="P20110" s="3"/>
      <c r="S20110" s="3"/>
      <c r="T20110" s="3"/>
      <c r="U20110" s="3"/>
      <c r="V20110" s="3"/>
      <c r="W20110" s="3"/>
      <c r="X20110" s="3"/>
      <c r="Y20110" s="3"/>
      <c r="Z20110" s="3"/>
      <c r="AA20110" s="3"/>
      <c r="AB20110" s="3"/>
      <c r="AC20110" s="3"/>
      <c r="AD20110" s="3"/>
      <c r="AE20110" s="3"/>
      <c r="AF20110" s="3"/>
      <c r="AG20110" s="3"/>
      <c r="AH20110" s="3"/>
      <c r="AI20110" s="3"/>
      <c r="AJ20110" s="3"/>
      <c r="BM20110" s="3"/>
      <c r="BN20110" s="3"/>
      <c r="BO20110" s="3"/>
      <c r="BP20110" s="3"/>
      <c r="BQ20110" s="3"/>
      <c r="BR20110" s="3"/>
      <c r="BS20110" s="3"/>
    </row>
    <row r="20111" spans="11:71" x14ac:dyDescent="0.25">
      <c r="K20111" s="3"/>
      <c r="L20111" s="3"/>
      <c r="M20111" s="3"/>
      <c r="N20111" s="3"/>
      <c r="O20111" s="3"/>
      <c r="P20111" s="3"/>
      <c r="S20111" s="3"/>
      <c r="T20111" s="3"/>
      <c r="U20111" s="3"/>
      <c r="V20111" s="3"/>
      <c r="W20111" s="3"/>
      <c r="X20111" s="3"/>
      <c r="Y20111" s="3"/>
      <c r="Z20111" s="3"/>
      <c r="AA20111" s="3"/>
      <c r="AB20111" s="3"/>
      <c r="AC20111" s="3"/>
      <c r="AD20111" s="3"/>
      <c r="AE20111" s="3"/>
      <c r="AF20111" s="3"/>
      <c r="AG20111" s="3"/>
      <c r="AH20111" s="3"/>
      <c r="AI20111" s="3"/>
      <c r="AJ20111" s="3"/>
      <c r="BM20111" s="3"/>
      <c r="BN20111" s="3"/>
      <c r="BO20111" s="3"/>
      <c r="BP20111" s="3"/>
      <c r="BQ20111" s="3"/>
      <c r="BR20111" s="3"/>
      <c r="BS20111" s="3"/>
    </row>
    <row r="20112" spans="11:71" x14ac:dyDescent="0.25">
      <c r="K20112" s="3"/>
      <c r="L20112" s="3"/>
      <c r="M20112" s="3"/>
      <c r="N20112" s="3"/>
      <c r="O20112" s="3"/>
      <c r="P20112" s="3"/>
      <c r="S20112" s="3"/>
      <c r="T20112" s="3"/>
      <c r="U20112" s="3"/>
      <c r="V20112" s="3"/>
      <c r="W20112" s="3"/>
      <c r="X20112" s="3"/>
      <c r="Y20112" s="3"/>
      <c r="Z20112" s="3"/>
      <c r="AA20112" s="3"/>
      <c r="AB20112" s="3"/>
      <c r="AC20112" s="3"/>
      <c r="AD20112" s="3"/>
      <c r="AE20112" s="3"/>
      <c r="AF20112" s="3"/>
      <c r="AG20112" s="3"/>
      <c r="AH20112" s="3"/>
      <c r="AI20112" s="3"/>
      <c r="AJ20112" s="3"/>
      <c r="BM20112" s="3"/>
      <c r="BN20112" s="3"/>
      <c r="BO20112" s="3"/>
      <c r="BP20112" s="3"/>
      <c r="BQ20112" s="3"/>
      <c r="BR20112" s="3"/>
      <c r="BS20112" s="3"/>
    </row>
    <row r="20113" spans="11:71" x14ac:dyDescent="0.25">
      <c r="K20113" s="3"/>
      <c r="L20113" s="3"/>
      <c r="M20113" s="3"/>
      <c r="N20113" s="3"/>
      <c r="O20113" s="3"/>
      <c r="P20113" s="3"/>
      <c r="S20113" s="3"/>
      <c r="T20113" s="3"/>
      <c r="U20113" s="3"/>
      <c r="V20113" s="3"/>
      <c r="W20113" s="3"/>
      <c r="X20113" s="3"/>
      <c r="Y20113" s="3"/>
      <c r="Z20113" s="3"/>
      <c r="AA20113" s="3"/>
      <c r="AB20113" s="3"/>
      <c r="AC20113" s="3"/>
      <c r="AD20113" s="3"/>
      <c r="AE20113" s="3"/>
      <c r="AF20113" s="3"/>
      <c r="AG20113" s="3"/>
      <c r="AH20113" s="3"/>
      <c r="AI20113" s="3"/>
      <c r="AJ20113" s="3"/>
      <c r="BM20113" s="3"/>
      <c r="BN20113" s="3"/>
      <c r="BO20113" s="3"/>
      <c r="BP20113" s="3"/>
      <c r="BQ20113" s="3"/>
      <c r="BR20113" s="3"/>
      <c r="BS20113" s="3"/>
    </row>
    <row r="20114" spans="11:71" x14ac:dyDescent="0.25">
      <c r="K20114" s="3"/>
      <c r="L20114" s="3"/>
      <c r="M20114" s="3"/>
      <c r="N20114" s="3"/>
      <c r="O20114" s="3"/>
      <c r="P20114" s="3"/>
      <c r="S20114" s="3"/>
      <c r="T20114" s="3"/>
      <c r="U20114" s="3"/>
      <c r="V20114" s="3"/>
      <c r="W20114" s="3"/>
      <c r="X20114" s="3"/>
      <c r="Y20114" s="3"/>
      <c r="Z20114" s="3"/>
      <c r="AA20114" s="3"/>
      <c r="AB20114" s="3"/>
      <c r="AC20114" s="3"/>
      <c r="AD20114" s="3"/>
      <c r="AE20114" s="3"/>
      <c r="AF20114" s="3"/>
      <c r="AG20114" s="3"/>
      <c r="AH20114" s="3"/>
      <c r="AI20114" s="3"/>
      <c r="AJ20114" s="3"/>
      <c r="BM20114" s="3"/>
      <c r="BN20114" s="3"/>
      <c r="BO20114" s="3"/>
      <c r="BP20114" s="3"/>
      <c r="BQ20114" s="3"/>
      <c r="BR20114" s="3"/>
      <c r="BS20114" s="3"/>
    </row>
    <row r="20115" spans="11:71" x14ac:dyDescent="0.25">
      <c r="K20115" s="3"/>
      <c r="L20115" s="3"/>
      <c r="M20115" s="3"/>
      <c r="N20115" s="3"/>
      <c r="O20115" s="3"/>
      <c r="P20115" s="3"/>
      <c r="S20115" s="3"/>
      <c r="T20115" s="3"/>
      <c r="U20115" s="3"/>
      <c r="V20115" s="3"/>
      <c r="W20115" s="3"/>
      <c r="X20115" s="3"/>
      <c r="Y20115" s="3"/>
      <c r="Z20115" s="3"/>
      <c r="AA20115" s="3"/>
      <c r="AB20115" s="3"/>
      <c r="AC20115" s="3"/>
      <c r="AD20115" s="3"/>
      <c r="AE20115" s="3"/>
      <c r="AF20115" s="3"/>
      <c r="AG20115" s="3"/>
      <c r="AH20115" s="3"/>
      <c r="AI20115" s="3"/>
      <c r="AJ20115" s="3"/>
      <c r="BM20115" s="3"/>
      <c r="BN20115" s="3"/>
      <c r="BO20115" s="3"/>
      <c r="BP20115" s="3"/>
      <c r="BQ20115" s="3"/>
      <c r="BR20115" s="3"/>
      <c r="BS20115" s="3"/>
    </row>
    <row r="20116" spans="11:71" x14ac:dyDescent="0.25">
      <c r="K20116" s="3"/>
      <c r="L20116" s="3"/>
      <c r="M20116" s="3"/>
      <c r="N20116" s="3"/>
      <c r="O20116" s="3"/>
      <c r="P20116" s="3"/>
      <c r="S20116" s="3"/>
      <c r="T20116" s="3"/>
      <c r="U20116" s="3"/>
      <c r="V20116" s="3"/>
      <c r="W20116" s="3"/>
      <c r="X20116" s="3"/>
      <c r="Y20116" s="3"/>
      <c r="Z20116" s="3"/>
      <c r="AA20116" s="3"/>
      <c r="AB20116" s="3"/>
      <c r="AC20116" s="3"/>
      <c r="AD20116" s="3"/>
      <c r="AE20116" s="3"/>
      <c r="AF20116" s="3"/>
      <c r="AG20116" s="3"/>
      <c r="AH20116" s="3"/>
      <c r="AI20116" s="3"/>
      <c r="AJ20116" s="3"/>
      <c r="BM20116" s="3"/>
      <c r="BN20116" s="3"/>
      <c r="BO20116" s="3"/>
      <c r="BP20116" s="3"/>
      <c r="BQ20116" s="3"/>
      <c r="BR20116" s="3"/>
      <c r="BS20116" s="3"/>
    </row>
    <row r="20117" spans="11:71" x14ac:dyDescent="0.25">
      <c r="K20117" s="3"/>
      <c r="L20117" s="3"/>
      <c r="M20117" s="3"/>
      <c r="N20117" s="3"/>
      <c r="O20117" s="3"/>
      <c r="P20117" s="3"/>
      <c r="S20117" s="3"/>
      <c r="T20117" s="3"/>
      <c r="U20117" s="3"/>
      <c r="V20117" s="3"/>
      <c r="W20117" s="3"/>
      <c r="X20117" s="3"/>
      <c r="Y20117" s="3"/>
      <c r="Z20117" s="3"/>
      <c r="AA20117" s="3"/>
      <c r="AB20117" s="3"/>
      <c r="AC20117" s="3"/>
      <c r="AD20117" s="3"/>
      <c r="AE20117" s="3"/>
      <c r="AF20117" s="3"/>
      <c r="AG20117" s="3"/>
      <c r="AH20117" s="3"/>
      <c r="AI20117" s="3"/>
      <c r="AJ20117" s="3"/>
      <c r="BM20117" s="3"/>
      <c r="BN20117" s="3"/>
      <c r="BO20117" s="3"/>
      <c r="BP20117" s="3"/>
      <c r="BQ20117" s="3"/>
      <c r="BR20117" s="3"/>
      <c r="BS20117" s="3"/>
    </row>
    <row r="20118" spans="11:71" x14ac:dyDescent="0.25">
      <c r="K20118" s="3"/>
      <c r="L20118" s="3"/>
      <c r="M20118" s="3"/>
      <c r="N20118" s="3"/>
      <c r="O20118" s="3"/>
      <c r="P20118" s="3"/>
      <c r="S20118" s="3"/>
      <c r="T20118" s="3"/>
      <c r="U20118" s="3"/>
      <c r="V20118" s="3"/>
      <c r="W20118" s="3"/>
      <c r="X20118" s="3"/>
      <c r="Y20118" s="3"/>
      <c r="Z20118" s="3"/>
      <c r="AA20118" s="3"/>
      <c r="AB20118" s="3"/>
      <c r="AC20118" s="3"/>
      <c r="AD20118" s="3"/>
      <c r="AE20118" s="3"/>
      <c r="AF20118" s="3"/>
      <c r="AG20118" s="3"/>
      <c r="AH20118" s="3"/>
      <c r="AI20118" s="3"/>
      <c r="AJ20118" s="3"/>
      <c r="BM20118" s="3"/>
      <c r="BN20118" s="3"/>
      <c r="BO20118" s="3"/>
      <c r="BP20118" s="3"/>
      <c r="BQ20118" s="3"/>
      <c r="BR20118" s="3"/>
      <c r="BS20118" s="3"/>
    </row>
    <row r="20119" spans="11:71" x14ac:dyDescent="0.25">
      <c r="K20119" s="3"/>
      <c r="L20119" s="3"/>
      <c r="M20119" s="3"/>
      <c r="N20119" s="3"/>
      <c r="O20119" s="3"/>
      <c r="P20119" s="3"/>
      <c r="S20119" s="3"/>
      <c r="T20119" s="3"/>
      <c r="U20119" s="3"/>
      <c r="V20119" s="3"/>
      <c r="W20119" s="3"/>
      <c r="X20119" s="3"/>
      <c r="Y20119" s="3"/>
      <c r="Z20119" s="3"/>
      <c r="AA20119" s="3"/>
      <c r="AB20119" s="3"/>
      <c r="AC20119" s="3"/>
      <c r="AD20119" s="3"/>
      <c r="AE20119" s="3"/>
      <c r="AF20119" s="3"/>
      <c r="AG20119" s="3"/>
      <c r="AH20119" s="3"/>
      <c r="AI20119" s="3"/>
      <c r="AJ20119" s="3"/>
      <c r="BM20119" s="3"/>
      <c r="BN20119" s="3"/>
      <c r="BO20119" s="3"/>
      <c r="BP20119" s="3"/>
      <c r="BQ20119" s="3"/>
      <c r="BR20119" s="3"/>
      <c r="BS20119" s="3"/>
    </row>
    <row r="20120" spans="11:71" x14ac:dyDescent="0.25">
      <c r="K20120" s="3"/>
      <c r="L20120" s="3"/>
      <c r="M20120" s="3"/>
      <c r="N20120" s="3"/>
      <c r="O20120" s="3"/>
      <c r="P20120" s="3"/>
      <c r="S20120" s="3"/>
      <c r="T20120" s="3"/>
      <c r="U20120" s="3"/>
      <c r="V20120" s="3"/>
      <c r="W20120" s="3"/>
      <c r="X20120" s="3"/>
      <c r="Y20120" s="3"/>
      <c r="Z20120" s="3"/>
      <c r="AA20120" s="3"/>
      <c r="AB20120" s="3"/>
      <c r="AC20120" s="3"/>
      <c r="AD20120" s="3"/>
      <c r="AE20120" s="3"/>
      <c r="AF20120" s="3"/>
      <c r="AG20120" s="3"/>
      <c r="AH20120" s="3"/>
      <c r="AI20120" s="3"/>
      <c r="AJ20120" s="3"/>
      <c r="BM20120" s="3"/>
      <c r="BN20120" s="3"/>
      <c r="BO20120" s="3"/>
      <c r="BP20120" s="3"/>
      <c r="BQ20120" s="3"/>
      <c r="BR20120" s="3"/>
      <c r="BS20120" s="3"/>
    </row>
    <row r="20121" spans="11:71" x14ac:dyDescent="0.25">
      <c r="K20121" s="3"/>
      <c r="L20121" s="3"/>
      <c r="M20121" s="3"/>
      <c r="N20121" s="3"/>
      <c r="O20121" s="3"/>
      <c r="P20121" s="3"/>
      <c r="S20121" s="3"/>
      <c r="T20121" s="3"/>
      <c r="U20121" s="3"/>
      <c r="V20121" s="3"/>
      <c r="W20121" s="3"/>
      <c r="X20121" s="3"/>
      <c r="Y20121" s="3"/>
      <c r="Z20121" s="3"/>
      <c r="AA20121" s="3"/>
      <c r="AB20121" s="3"/>
      <c r="AC20121" s="3"/>
      <c r="AD20121" s="3"/>
      <c r="AE20121" s="3"/>
      <c r="AF20121" s="3"/>
      <c r="AG20121" s="3"/>
      <c r="AH20121" s="3"/>
      <c r="AI20121" s="3"/>
      <c r="AJ20121" s="3"/>
      <c r="BM20121" s="3"/>
      <c r="BN20121" s="3"/>
      <c r="BO20121" s="3"/>
      <c r="BP20121" s="3"/>
      <c r="BQ20121" s="3"/>
      <c r="BR20121" s="3"/>
      <c r="BS20121" s="3"/>
    </row>
    <row r="20122" spans="11:71" x14ac:dyDescent="0.25">
      <c r="K20122" s="3"/>
      <c r="L20122" s="3"/>
      <c r="M20122" s="3"/>
      <c r="N20122" s="3"/>
      <c r="O20122" s="3"/>
      <c r="P20122" s="3"/>
      <c r="S20122" s="3"/>
      <c r="T20122" s="3"/>
      <c r="U20122" s="3"/>
      <c r="V20122" s="3"/>
      <c r="W20122" s="3"/>
      <c r="X20122" s="3"/>
      <c r="Y20122" s="3"/>
      <c r="Z20122" s="3"/>
      <c r="AA20122" s="3"/>
      <c r="AB20122" s="3"/>
      <c r="AC20122" s="3"/>
      <c r="AD20122" s="3"/>
      <c r="AE20122" s="3"/>
      <c r="AF20122" s="3"/>
      <c r="AG20122" s="3"/>
      <c r="AH20122" s="3"/>
      <c r="AI20122" s="3"/>
      <c r="AJ20122" s="3"/>
      <c r="BM20122" s="3"/>
      <c r="BN20122" s="3"/>
      <c r="BO20122" s="3"/>
      <c r="BP20122" s="3"/>
      <c r="BQ20122" s="3"/>
      <c r="BR20122" s="3"/>
      <c r="BS20122" s="3"/>
    </row>
    <row r="20123" spans="11:71" x14ac:dyDescent="0.25">
      <c r="K20123" s="3"/>
      <c r="L20123" s="3"/>
      <c r="M20123" s="3"/>
      <c r="N20123" s="3"/>
      <c r="O20123" s="3"/>
      <c r="P20123" s="3"/>
      <c r="S20123" s="3"/>
      <c r="T20123" s="3"/>
      <c r="U20123" s="3"/>
      <c r="V20123" s="3"/>
      <c r="W20123" s="3"/>
      <c r="X20123" s="3"/>
      <c r="Y20123" s="3"/>
      <c r="Z20123" s="3"/>
      <c r="AA20123" s="3"/>
      <c r="AB20123" s="3"/>
      <c r="AC20123" s="3"/>
      <c r="AD20123" s="3"/>
      <c r="AE20123" s="3"/>
      <c r="AF20123" s="3"/>
      <c r="AG20123" s="3"/>
      <c r="AH20123" s="3"/>
      <c r="AI20123" s="3"/>
      <c r="AJ20123" s="3"/>
      <c r="BM20123" s="3"/>
      <c r="BN20123" s="3"/>
      <c r="BO20123" s="3"/>
      <c r="BP20123" s="3"/>
      <c r="BQ20123" s="3"/>
      <c r="BR20123" s="3"/>
      <c r="BS20123" s="3"/>
    </row>
    <row r="20124" spans="11:71" x14ac:dyDescent="0.25">
      <c r="K20124" s="3"/>
      <c r="L20124" s="3"/>
      <c r="M20124" s="3"/>
      <c r="N20124" s="3"/>
      <c r="O20124" s="3"/>
      <c r="P20124" s="3"/>
      <c r="S20124" s="3"/>
      <c r="T20124" s="3"/>
      <c r="U20124" s="3"/>
      <c r="V20124" s="3"/>
      <c r="W20124" s="3"/>
      <c r="X20124" s="3"/>
      <c r="Y20124" s="3"/>
      <c r="Z20124" s="3"/>
      <c r="AA20124" s="3"/>
      <c r="AB20124" s="3"/>
      <c r="AC20124" s="3"/>
      <c r="AD20124" s="3"/>
      <c r="AE20124" s="3"/>
      <c r="AF20124" s="3"/>
      <c r="AG20124" s="3"/>
      <c r="AH20124" s="3"/>
      <c r="AI20124" s="3"/>
      <c r="AJ20124" s="3"/>
      <c r="BM20124" s="3"/>
      <c r="BN20124" s="3"/>
      <c r="BO20124" s="3"/>
      <c r="BP20124" s="3"/>
      <c r="BQ20124" s="3"/>
      <c r="BR20124" s="3"/>
      <c r="BS20124" s="3"/>
    </row>
    <row r="20125" spans="11:71" x14ac:dyDescent="0.25">
      <c r="K20125" s="3"/>
      <c r="L20125" s="3"/>
      <c r="M20125" s="3"/>
      <c r="N20125" s="3"/>
      <c r="O20125" s="3"/>
      <c r="P20125" s="3"/>
      <c r="S20125" s="3"/>
      <c r="T20125" s="3"/>
      <c r="U20125" s="3"/>
      <c r="V20125" s="3"/>
      <c r="W20125" s="3"/>
      <c r="X20125" s="3"/>
      <c r="Y20125" s="3"/>
      <c r="Z20125" s="3"/>
      <c r="AA20125" s="3"/>
      <c r="AB20125" s="3"/>
      <c r="AC20125" s="3"/>
      <c r="AD20125" s="3"/>
      <c r="AE20125" s="3"/>
      <c r="AF20125" s="3"/>
      <c r="AG20125" s="3"/>
      <c r="AH20125" s="3"/>
      <c r="AI20125" s="3"/>
      <c r="AJ20125" s="3"/>
      <c r="BM20125" s="3"/>
      <c r="BN20125" s="3"/>
      <c r="BO20125" s="3"/>
      <c r="BP20125" s="3"/>
      <c r="BQ20125" s="3"/>
      <c r="BR20125" s="3"/>
      <c r="BS20125" s="3"/>
    </row>
    <row r="20126" spans="11:71" x14ac:dyDescent="0.25">
      <c r="K20126" s="3"/>
      <c r="L20126" s="3"/>
      <c r="M20126" s="3"/>
      <c r="N20126" s="3"/>
      <c r="O20126" s="3"/>
      <c r="P20126" s="3"/>
      <c r="S20126" s="3"/>
      <c r="T20126" s="3"/>
      <c r="U20126" s="3"/>
      <c r="V20126" s="3"/>
      <c r="W20126" s="3"/>
      <c r="X20126" s="3"/>
      <c r="Y20126" s="3"/>
      <c r="Z20126" s="3"/>
      <c r="AA20126" s="3"/>
      <c r="AB20126" s="3"/>
      <c r="AC20126" s="3"/>
      <c r="AD20126" s="3"/>
      <c r="AE20126" s="3"/>
      <c r="AF20126" s="3"/>
      <c r="AG20126" s="3"/>
      <c r="AH20126" s="3"/>
      <c r="AI20126" s="3"/>
      <c r="AJ20126" s="3"/>
      <c r="BM20126" s="3"/>
      <c r="BN20126" s="3"/>
      <c r="BO20126" s="3"/>
      <c r="BP20126" s="3"/>
      <c r="BQ20126" s="3"/>
      <c r="BR20126" s="3"/>
      <c r="BS20126" s="3"/>
    </row>
    <row r="20127" spans="11:71" x14ac:dyDescent="0.25">
      <c r="K20127" s="3"/>
      <c r="L20127" s="3"/>
      <c r="M20127" s="3"/>
      <c r="N20127" s="3"/>
      <c r="O20127" s="3"/>
      <c r="P20127" s="3"/>
      <c r="S20127" s="3"/>
      <c r="T20127" s="3"/>
      <c r="U20127" s="3"/>
      <c r="V20127" s="3"/>
      <c r="W20127" s="3"/>
      <c r="X20127" s="3"/>
      <c r="Y20127" s="3"/>
      <c r="Z20127" s="3"/>
      <c r="AA20127" s="3"/>
      <c r="AB20127" s="3"/>
      <c r="AC20127" s="3"/>
      <c r="AD20127" s="3"/>
      <c r="AE20127" s="3"/>
      <c r="AF20127" s="3"/>
      <c r="AG20127" s="3"/>
      <c r="AH20127" s="3"/>
      <c r="AI20127" s="3"/>
      <c r="AJ20127" s="3"/>
      <c r="BM20127" s="3"/>
      <c r="BN20127" s="3"/>
      <c r="BO20127" s="3"/>
      <c r="BP20127" s="3"/>
      <c r="BQ20127" s="3"/>
      <c r="BR20127" s="3"/>
      <c r="BS20127" s="3"/>
    </row>
    <row r="20128" spans="11:71" x14ac:dyDescent="0.25">
      <c r="K20128" s="3"/>
      <c r="L20128" s="3"/>
      <c r="M20128" s="3"/>
      <c r="N20128" s="3"/>
      <c r="O20128" s="3"/>
      <c r="P20128" s="3"/>
      <c r="S20128" s="3"/>
      <c r="T20128" s="3"/>
      <c r="U20128" s="3"/>
      <c r="V20128" s="3"/>
      <c r="W20128" s="3"/>
      <c r="X20128" s="3"/>
      <c r="Y20128" s="3"/>
      <c r="Z20128" s="3"/>
      <c r="AA20128" s="3"/>
      <c r="AB20128" s="3"/>
      <c r="AC20128" s="3"/>
      <c r="AD20128" s="3"/>
      <c r="AE20128" s="3"/>
      <c r="AF20128" s="3"/>
      <c r="AG20128" s="3"/>
      <c r="AH20128" s="3"/>
      <c r="AI20128" s="3"/>
      <c r="AJ20128" s="3"/>
      <c r="BM20128" s="3"/>
      <c r="BN20128" s="3"/>
      <c r="BO20128" s="3"/>
      <c r="BP20128" s="3"/>
      <c r="BQ20128" s="3"/>
      <c r="BR20128" s="3"/>
      <c r="BS20128" s="3"/>
    </row>
    <row r="20129" spans="11:71" x14ac:dyDescent="0.25">
      <c r="K20129" s="3"/>
      <c r="L20129" s="3"/>
      <c r="M20129" s="3"/>
      <c r="N20129" s="3"/>
      <c r="O20129" s="3"/>
      <c r="P20129" s="3"/>
      <c r="S20129" s="3"/>
      <c r="T20129" s="3"/>
      <c r="U20129" s="3"/>
      <c r="V20129" s="3"/>
      <c r="W20129" s="3"/>
      <c r="X20129" s="3"/>
      <c r="Y20129" s="3"/>
      <c r="Z20129" s="3"/>
      <c r="AA20129" s="3"/>
      <c r="AB20129" s="3"/>
      <c r="AC20129" s="3"/>
      <c r="AD20129" s="3"/>
      <c r="AE20129" s="3"/>
      <c r="AF20129" s="3"/>
      <c r="AG20129" s="3"/>
      <c r="AH20129" s="3"/>
      <c r="AI20129" s="3"/>
      <c r="AJ20129" s="3"/>
      <c r="BM20129" s="3"/>
      <c r="BN20129" s="3"/>
      <c r="BO20129" s="3"/>
      <c r="BP20129" s="3"/>
      <c r="BQ20129" s="3"/>
      <c r="BR20129" s="3"/>
      <c r="BS20129" s="3"/>
    </row>
    <row r="20130" spans="11:71" x14ac:dyDescent="0.25">
      <c r="K20130" s="3"/>
      <c r="L20130" s="3"/>
      <c r="M20130" s="3"/>
      <c r="N20130" s="3"/>
      <c r="O20130" s="3"/>
      <c r="P20130" s="3"/>
      <c r="S20130" s="3"/>
      <c r="T20130" s="3"/>
      <c r="U20130" s="3"/>
      <c r="V20130" s="3"/>
      <c r="W20130" s="3"/>
      <c r="X20130" s="3"/>
      <c r="Y20130" s="3"/>
      <c r="Z20130" s="3"/>
      <c r="AA20130" s="3"/>
      <c r="AB20130" s="3"/>
      <c r="AC20130" s="3"/>
      <c r="AD20130" s="3"/>
      <c r="AE20130" s="3"/>
      <c r="AF20130" s="3"/>
      <c r="AG20130" s="3"/>
      <c r="AH20130" s="3"/>
      <c r="AI20130" s="3"/>
      <c r="AJ20130" s="3"/>
      <c r="BM20130" s="3"/>
      <c r="BN20130" s="3"/>
      <c r="BO20130" s="3"/>
      <c r="BP20130" s="3"/>
      <c r="BQ20130" s="3"/>
      <c r="BR20130" s="3"/>
      <c r="BS20130" s="3"/>
    </row>
    <row r="20131" spans="11:71" x14ac:dyDescent="0.25">
      <c r="K20131" s="3"/>
      <c r="L20131" s="3"/>
      <c r="M20131" s="3"/>
      <c r="N20131" s="3"/>
      <c r="O20131" s="3"/>
      <c r="P20131" s="3"/>
      <c r="S20131" s="3"/>
      <c r="T20131" s="3"/>
      <c r="U20131" s="3"/>
      <c r="V20131" s="3"/>
      <c r="W20131" s="3"/>
      <c r="X20131" s="3"/>
      <c r="Y20131" s="3"/>
      <c r="Z20131" s="3"/>
      <c r="AA20131" s="3"/>
      <c r="AB20131" s="3"/>
      <c r="AC20131" s="3"/>
      <c r="AD20131" s="3"/>
      <c r="AE20131" s="3"/>
      <c r="AF20131" s="3"/>
      <c r="AG20131" s="3"/>
      <c r="AH20131" s="3"/>
      <c r="AI20131" s="3"/>
      <c r="AJ20131" s="3"/>
      <c r="BM20131" s="3"/>
      <c r="BN20131" s="3"/>
      <c r="BO20131" s="3"/>
      <c r="BP20131" s="3"/>
      <c r="BQ20131" s="3"/>
      <c r="BR20131" s="3"/>
      <c r="BS20131" s="3"/>
    </row>
    <row r="20132" spans="11:71" x14ac:dyDescent="0.25">
      <c r="K20132" s="3"/>
      <c r="L20132" s="3"/>
      <c r="M20132" s="3"/>
      <c r="N20132" s="3"/>
      <c r="O20132" s="3"/>
      <c r="P20132" s="3"/>
      <c r="S20132" s="3"/>
      <c r="T20132" s="3"/>
      <c r="U20132" s="3"/>
      <c r="V20132" s="3"/>
      <c r="W20132" s="3"/>
      <c r="X20132" s="3"/>
      <c r="Y20132" s="3"/>
      <c r="Z20132" s="3"/>
      <c r="AA20132" s="3"/>
      <c r="AB20132" s="3"/>
      <c r="AC20132" s="3"/>
      <c r="AD20132" s="3"/>
      <c r="AE20132" s="3"/>
      <c r="AF20132" s="3"/>
      <c r="AG20132" s="3"/>
      <c r="AH20132" s="3"/>
      <c r="AI20132" s="3"/>
      <c r="AJ20132" s="3"/>
      <c r="BM20132" s="3"/>
      <c r="BN20132" s="3"/>
      <c r="BO20132" s="3"/>
      <c r="BP20132" s="3"/>
      <c r="BQ20132" s="3"/>
      <c r="BR20132" s="3"/>
      <c r="BS20132" s="3"/>
    </row>
    <row r="20133" spans="11:71" x14ac:dyDescent="0.25">
      <c r="K20133" s="3"/>
      <c r="L20133" s="3"/>
      <c r="M20133" s="3"/>
      <c r="N20133" s="3"/>
      <c r="O20133" s="3"/>
      <c r="P20133" s="3"/>
      <c r="S20133" s="3"/>
      <c r="T20133" s="3"/>
      <c r="U20133" s="3"/>
      <c r="V20133" s="3"/>
      <c r="W20133" s="3"/>
      <c r="X20133" s="3"/>
      <c r="Y20133" s="3"/>
      <c r="Z20133" s="3"/>
      <c r="AA20133" s="3"/>
      <c r="AB20133" s="3"/>
      <c r="AC20133" s="3"/>
      <c r="AD20133" s="3"/>
      <c r="AE20133" s="3"/>
      <c r="AF20133" s="3"/>
      <c r="AG20133" s="3"/>
      <c r="AH20133" s="3"/>
      <c r="AI20133" s="3"/>
      <c r="AJ20133" s="3"/>
      <c r="BM20133" s="3"/>
      <c r="BN20133" s="3"/>
      <c r="BO20133" s="3"/>
      <c r="BP20133" s="3"/>
      <c r="BQ20133" s="3"/>
      <c r="BR20133" s="3"/>
      <c r="BS20133" s="3"/>
    </row>
    <row r="20134" spans="11:71" x14ac:dyDescent="0.25">
      <c r="K20134" s="3"/>
      <c r="L20134" s="3"/>
      <c r="M20134" s="3"/>
      <c r="N20134" s="3"/>
      <c r="O20134" s="3"/>
      <c r="P20134" s="3"/>
      <c r="S20134" s="3"/>
      <c r="T20134" s="3"/>
      <c r="U20134" s="3"/>
      <c r="V20134" s="3"/>
      <c r="W20134" s="3"/>
      <c r="X20134" s="3"/>
      <c r="Y20134" s="3"/>
      <c r="Z20134" s="3"/>
      <c r="AA20134" s="3"/>
      <c r="AB20134" s="3"/>
      <c r="AC20134" s="3"/>
      <c r="AD20134" s="3"/>
      <c r="AE20134" s="3"/>
      <c r="AF20134" s="3"/>
      <c r="AG20134" s="3"/>
      <c r="AH20134" s="3"/>
      <c r="AI20134" s="3"/>
      <c r="AJ20134" s="3"/>
      <c r="BM20134" s="3"/>
      <c r="BN20134" s="3"/>
      <c r="BO20134" s="3"/>
      <c r="BP20134" s="3"/>
      <c r="BQ20134" s="3"/>
      <c r="BR20134" s="3"/>
      <c r="BS20134" s="3"/>
    </row>
    <row r="20135" spans="11:71" x14ac:dyDescent="0.25">
      <c r="K20135" s="3"/>
      <c r="L20135" s="3"/>
      <c r="M20135" s="3"/>
      <c r="N20135" s="3"/>
      <c r="O20135" s="3"/>
      <c r="P20135" s="3"/>
      <c r="S20135" s="3"/>
      <c r="T20135" s="3"/>
      <c r="U20135" s="3"/>
      <c r="V20135" s="3"/>
      <c r="W20135" s="3"/>
      <c r="X20135" s="3"/>
      <c r="Y20135" s="3"/>
      <c r="Z20135" s="3"/>
      <c r="AA20135" s="3"/>
      <c r="AB20135" s="3"/>
      <c r="AC20135" s="3"/>
      <c r="AD20135" s="3"/>
      <c r="AE20135" s="3"/>
      <c r="AF20135" s="3"/>
      <c r="AG20135" s="3"/>
      <c r="AH20135" s="3"/>
      <c r="AI20135" s="3"/>
      <c r="AJ20135" s="3"/>
      <c r="BM20135" s="3"/>
      <c r="BN20135" s="3"/>
      <c r="BO20135" s="3"/>
      <c r="BP20135" s="3"/>
      <c r="BQ20135" s="3"/>
      <c r="BR20135" s="3"/>
      <c r="BS20135" s="3"/>
    </row>
    <row r="20136" spans="11:71" x14ac:dyDescent="0.25">
      <c r="K20136" s="3"/>
      <c r="L20136" s="3"/>
      <c r="M20136" s="3"/>
      <c r="N20136" s="3"/>
      <c r="O20136" s="3"/>
      <c r="P20136" s="3"/>
      <c r="S20136" s="3"/>
      <c r="T20136" s="3"/>
      <c r="U20136" s="3"/>
      <c r="V20136" s="3"/>
      <c r="W20136" s="3"/>
      <c r="X20136" s="3"/>
      <c r="Y20136" s="3"/>
      <c r="Z20136" s="3"/>
      <c r="AA20136" s="3"/>
      <c r="AB20136" s="3"/>
      <c r="AC20136" s="3"/>
      <c r="AD20136" s="3"/>
      <c r="AE20136" s="3"/>
      <c r="AF20136" s="3"/>
      <c r="AG20136" s="3"/>
      <c r="AH20136" s="3"/>
      <c r="AI20136" s="3"/>
      <c r="AJ20136" s="3"/>
      <c r="BM20136" s="3"/>
      <c r="BN20136" s="3"/>
      <c r="BO20136" s="3"/>
      <c r="BP20136" s="3"/>
      <c r="BQ20136" s="3"/>
      <c r="BR20136" s="3"/>
      <c r="BS20136" s="3"/>
    </row>
    <row r="20137" spans="11:71" x14ac:dyDescent="0.25">
      <c r="K20137" s="3"/>
      <c r="L20137" s="3"/>
      <c r="M20137" s="3"/>
      <c r="N20137" s="3"/>
      <c r="O20137" s="3"/>
      <c r="P20137" s="3"/>
      <c r="S20137" s="3"/>
      <c r="T20137" s="3"/>
      <c r="U20137" s="3"/>
      <c r="V20137" s="3"/>
      <c r="W20137" s="3"/>
      <c r="X20137" s="3"/>
      <c r="Y20137" s="3"/>
      <c r="Z20137" s="3"/>
      <c r="AA20137" s="3"/>
      <c r="AB20137" s="3"/>
      <c r="AC20137" s="3"/>
      <c r="AD20137" s="3"/>
      <c r="AE20137" s="3"/>
      <c r="AF20137" s="3"/>
      <c r="AG20137" s="3"/>
      <c r="AH20137" s="3"/>
      <c r="AI20137" s="3"/>
      <c r="AJ20137" s="3"/>
      <c r="BM20137" s="3"/>
      <c r="BN20137" s="3"/>
      <c r="BO20137" s="3"/>
      <c r="BP20137" s="3"/>
      <c r="BQ20137" s="3"/>
      <c r="BR20137" s="3"/>
      <c r="BS20137" s="3"/>
    </row>
    <row r="20138" spans="11:71" x14ac:dyDescent="0.25">
      <c r="K20138" s="3"/>
      <c r="L20138" s="3"/>
      <c r="M20138" s="3"/>
      <c r="N20138" s="3"/>
      <c r="O20138" s="3"/>
      <c r="P20138" s="3"/>
      <c r="S20138" s="3"/>
      <c r="T20138" s="3"/>
      <c r="U20138" s="3"/>
      <c r="V20138" s="3"/>
      <c r="W20138" s="3"/>
      <c r="X20138" s="3"/>
      <c r="Y20138" s="3"/>
      <c r="Z20138" s="3"/>
      <c r="AA20138" s="3"/>
      <c r="AB20138" s="3"/>
      <c r="AC20138" s="3"/>
      <c r="AD20138" s="3"/>
      <c r="AE20138" s="3"/>
      <c r="AF20138" s="3"/>
      <c r="AG20138" s="3"/>
      <c r="AH20138" s="3"/>
      <c r="AI20138" s="3"/>
      <c r="AJ20138" s="3"/>
      <c r="BM20138" s="3"/>
      <c r="BN20138" s="3"/>
      <c r="BO20138" s="3"/>
      <c r="BP20138" s="3"/>
      <c r="BQ20138" s="3"/>
      <c r="BR20138" s="3"/>
      <c r="BS20138" s="3"/>
    </row>
    <row r="20139" spans="11:71" x14ac:dyDescent="0.25">
      <c r="K20139" s="3"/>
      <c r="L20139" s="3"/>
      <c r="M20139" s="3"/>
      <c r="N20139" s="3"/>
      <c r="O20139" s="3"/>
      <c r="P20139" s="3"/>
      <c r="S20139" s="3"/>
      <c r="T20139" s="3"/>
      <c r="U20139" s="3"/>
      <c r="V20139" s="3"/>
      <c r="W20139" s="3"/>
      <c r="X20139" s="3"/>
      <c r="Y20139" s="3"/>
      <c r="Z20139" s="3"/>
      <c r="AA20139" s="3"/>
      <c r="AB20139" s="3"/>
      <c r="AC20139" s="3"/>
      <c r="AD20139" s="3"/>
      <c r="AE20139" s="3"/>
      <c r="AF20139" s="3"/>
      <c r="AG20139" s="3"/>
      <c r="AH20139" s="3"/>
      <c r="AI20139" s="3"/>
      <c r="AJ20139" s="3"/>
      <c r="BM20139" s="3"/>
      <c r="BN20139" s="3"/>
      <c r="BO20139" s="3"/>
      <c r="BP20139" s="3"/>
      <c r="BQ20139" s="3"/>
      <c r="BR20139" s="3"/>
      <c r="BS20139" s="3"/>
    </row>
    <row r="20140" spans="11:71" x14ac:dyDescent="0.25">
      <c r="K20140" s="3"/>
      <c r="L20140" s="3"/>
      <c r="M20140" s="3"/>
      <c r="N20140" s="3"/>
      <c r="O20140" s="3"/>
      <c r="P20140" s="3"/>
      <c r="S20140" s="3"/>
      <c r="T20140" s="3"/>
      <c r="U20140" s="3"/>
      <c r="V20140" s="3"/>
      <c r="W20140" s="3"/>
      <c r="X20140" s="3"/>
      <c r="Y20140" s="3"/>
      <c r="Z20140" s="3"/>
      <c r="AA20140" s="3"/>
      <c r="AB20140" s="3"/>
      <c r="AC20140" s="3"/>
      <c r="AD20140" s="3"/>
      <c r="AE20140" s="3"/>
      <c r="AF20140" s="3"/>
      <c r="AG20140" s="3"/>
      <c r="AH20140" s="3"/>
      <c r="AI20140" s="3"/>
      <c r="AJ20140" s="3"/>
      <c r="BM20140" s="3"/>
      <c r="BN20140" s="3"/>
      <c r="BO20140" s="3"/>
      <c r="BP20140" s="3"/>
      <c r="BQ20140" s="3"/>
      <c r="BR20140" s="3"/>
      <c r="BS20140" s="3"/>
    </row>
    <row r="20141" spans="11:71" x14ac:dyDescent="0.25">
      <c r="K20141" s="3"/>
      <c r="L20141" s="3"/>
      <c r="M20141" s="3"/>
      <c r="N20141" s="3"/>
      <c r="O20141" s="3"/>
      <c r="P20141" s="3"/>
      <c r="S20141" s="3"/>
      <c r="T20141" s="3"/>
      <c r="U20141" s="3"/>
      <c r="V20141" s="3"/>
      <c r="W20141" s="3"/>
      <c r="X20141" s="3"/>
      <c r="Y20141" s="3"/>
      <c r="Z20141" s="3"/>
      <c r="AA20141" s="3"/>
      <c r="AB20141" s="3"/>
      <c r="AC20141" s="3"/>
      <c r="AD20141" s="3"/>
      <c r="AE20141" s="3"/>
      <c r="AF20141" s="3"/>
      <c r="AG20141" s="3"/>
      <c r="AH20141" s="3"/>
      <c r="AI20141" s="3"/>
      <c r="AJ20141" s="3"/>
      <c r="BM20141" s="3"/>
      <c r="BN20141" s="3"/>
      <c r="BO20141" s="3"/>
      <c r="BP20141" s="3"/>
      <c r="BQ20141" s="3"/>
      <c r="BR20141" s="3"/>
      <c r="BS20141" s="3"/>
    </row>
    <row r="20142" spans="11:71" x14ac:dyDescent="0.25">
      <c r="K20142" s="3"/>
      <c r="L20142" s="3"/>
      <c r="M20142" s="3"/>
      <c r="N20142" s="3"/>
      <c r="O20142" s="3"/>
      <c r="P20142" s="3"/>
      <c r="S20142" s="3"/>
      <c r="T20142" s="3"/>
      <c r="U20142" s="3"/>
      <c r="V20142" s="3"/>
      <c r="W20142" s="3"/>
      <c r="X20142" s="3"/>
      <c r="Y20142" s="3"/>
      <c r="Z20142" s="3"/>
      <c r="AA20142" s="3"/>
      <c r="AB20142" s="3"/>
      <c r="AC20142" s="3"/>
      <c r="AD20142" s="3"/>
      <c r="AE20142" s="3"/>
      <c r="AF20142" s="3"/>
      <c r="AG20142" s="3"/>
      <c r="AH20142" s="3"/>
      <c r="AI20142" s="3"/>
      <c r="AJ20142" s="3"/>
      <c r="BM20142" s="3"/>
      <c r="BN20142" s="3"/>
      <c r="BO20142" s="3"/>
      <c r="BP20142" s="3"/>
      <c r="BQ20142" s="3"/>
      <c r="BR20142" s="3"/>
      <c r="BS20142" s="3"/>
    </row>
    <row r="20143" spans="11:71" x14ac:dyDescent="0.25">
      <c r="K20143" s="3"/>
      <c r="L20143" s="3"/>
      <c r="M20143" s="3"/>
      <c r="N20143" s="3"/>
      <c r="O20143" s="3"/>
      <c r="P20143" s="3"/>
      <c r="S20143" s="3"/>
      <c r="T20143" s="3"/>
      <c r="U20143" s="3"/>
      <c r="V20143" s="3"/>
      <c r="W20143" s="3"/>
      <c r="X20143" s="3"/>
      <c r="Y20143" s="3"/>
      <c r="Z20143" s="3"/>
      <c r="AA20143" s="3"/>
      <c r="AB20143" s="3"/>
      <c r="AC20143" s="3"/>
      <c r="AD20143" s="3"/>
      <c r="AE20143" s="3"/>
      <c r="AF20143" s="3"/>
      <c r="AG20143" s="3"/>
      <c r="AH20143" s="3"/>
      <c r="AI20143" s="3"/>
      <c r="AJ20143" s="3"/>
      <c r="BM20143" s="3"/>
      <c r="BN20143" s="3"/>
      <c r="BO20143" s="3"/>
      <c r="BP20143" s="3"/>
      <c r="BQ20143" s="3"/>
      <c r="BR20143" s="3"/>
      <c r="BS20143" s="3"/>
    </row>
    <row r="20144" spans="11:71" x14ac:dyDescent="0.25">
      <c r="K20144" s="3"/>
      <c r="L20144" s="3"/>
      <c r="M20144" s="3"/>
      <c r="N20144" s="3"/>
      <c r="O20144" s="3"/>
      <c r="P20144" s="3"/>
      <c r="S20144" s="3"/>
      <c r="T20144" s="3"/>
      <c r="U20144" s="3"/>
      <c r="V20144" s="3"/>
      <c r="W20144" s="3"/>
      <c r="X20144" s="3"/>
      <c r="Y20144" s="3"/>
      <c r="Z20144" s="3"/>
      <c r="AA20144" s="3"/>
      <c r="AB20144" s="3"/>
      <c r="AC20144" s="3"/>
      <c r="AD20144" s="3"/>
      <c r="AE20144" s="3"/>
      <c r="AF20144" s="3"/>
      <c r="AG20144" s="3"/>
      <c r="AH20144" s="3"/>
      <c r="AI20144" s="3"/>
      <c r="AJ20144" s="3"/>
      <c r="BM20144" s="3"/>
      <c r="BN20144" s="3"/>
      <c r="BO20144" s="3"/>
      <c r="BP20144" s="3"/>
      <c r="BQ20144" s="3"/>
      <c r="BR20144" s="3"/>
      <c r="BS20144" s="3"/>
    </row>
    <row r="20145" spans="11:71" x14ac:dyDescent="0.25">
      <c r="K20145" s="3"/>
      <c r="L20145" s="3"/>
      <c r="M20145" s="3"/>
      <c r="N20145" s="3"/>
      <c r="O20145" s="3"/>
      <c r="P20145" s="3"/>
      <c r="S20145" s="3"/>
      <c r="T20145" s="3"/>
      <c r="U20145" s="3"/>
      <c r="V20145" s="3"/>
      <c r="W20145" s="3"/>
      <c r="X20145" s="3"/>
      <c r="Y20145" s="3"/>
      <c r="Z20145" s="3"/>
      <c r="AA20145" s="3"/>
      <c r="AB20145" s="3"/>
      <c r="AC20145" s="3"/>
      <c r="AD20145" s="3"/>
      <c r="AE20145" s="3"/>
      <c r="AF20145" s="3"/>
      <c r="AG20145" s="3"/>
      <c r="AH20145" s="3"/>
      <c r="AI20145" s="3"/>
      <c r="AJ20145" s="3"/>
      <c r="BM20145" s="3"/>
      <c r="BN20145" s="3"/>
      <c r="BO20145" s="3"/>
      <c r="BP20145" s="3"/>
      <c r="BQ20145" s="3"/>
      <c r="BR20145" s="3"/>
      <c r="BS20145" s="3"/>
    </row>
    <row r="20146" spans="11:71" x14ac:dyDescent="0.25">
      <c r="K20146" s="3"/>
      <c r="L20146" s="3"/>
      <c r="M20146" s="3"/>
      <c r="N20146" s="3"/>
      <c r="O20146" s="3"/>
      <c r="P20146" s="3"/>
      <c r="S20146" s="3"/>
      <c r="T20146" s="3"/>
      <c r="U20146" s="3"/>
      <c r="V20146" s="3"/>
      <c r="W20146" s="3"/>
      <c r="X20146" s="3"/>
      <c r="Y20146" s="3"/>
      <c r="Z20146" s="3"/>
      <c r="AA20146" s="3"/>
      <c r="AB20146" s="3"/>
      <c r="AC20146" s="3"/>
      <c r="AD20146" s="3"/>
      <c r="AE20146" s="3"/>
      <c r="AF20146" s="3"/>
      <c r="AG20146" s="3"/>
      <c r="AH20146" s="3"/>
      <c r="AI20146" s="3"/>
      <c r="AJ20146" s="3"/>
      <c r="BM20146" s="3"/>
      <c r="BN20146" s="3"/>
      <c r="BO20146" s="3"/>
      <c r="BP20146" s="3"/>
      <c r="BQ20146" s="3"/>
      <c r="BR20146" s="3"/>
      <c r="BS20146" s="3"/>
    </row>
    <row r="20147" spans="11:71" x14ac:dyDescent="0.25">
      <c r="K20147" s="3"/>
      <c r="L20147" s="3"/>
      <c r="M20147" s="3"/>
      <c r="N20147" s="3"/>
      <c r="O20147" s="3"/>
      <c r="P20147" s="3"/>
      <c r="S20147" s="3"/>
      <c r="T20147" s="3"/>
      <c r="U20147" s="3"/>
      <c r="V20147" s="3"/>
      <c r="W20147" s="3"/>
      <c r="X20147" s="3"/>
      <c r="Y20147" s="3"/>
      <c r="Z20147" s="3"/>
      <c r="AA20147" s="3"/>
      <c r="AB20147" s="3"/>
      <c r="AC20147" s="3"/>
      <c r="AD20147" s="3"/>
      <c r="AE20147" s="3"/>
      <c r="AF20147" s="3"/>
      <c r="AG20147" s="3"/>
      <c r="AH20147" s="3"/>
      <c r="AI20147" s="3"/>
      <c r="AJ20147" s="3"/>
      <c r="BM20147" s="3"/>
      <c r="BN20147" s="3"/>
      <c r="BO20147" s="3"/>
      <c r="BP20147" s="3"/>
      <c r="BQ20147" s="3"/>
      <c r="BR20147" s="3"/>
      <c r="BS20147" s="3"/>
    </row>
    <row r="20148" spans="11:71" x14ac:dyDescent="0.25">
      <c r="K20148" s="3"/>
      <c r="L20148" s="3"/>
      <c r="M20148" s="3"/>
      <c r="N20148" s="3"/>
      <c r="O20148" s="3"/>
      <c r="P20148" s="3"/>
      <c r="S20148" s="3"/>
      <c r="T20148" s="3"/>
      <c r="U20148" s="3"/>
      <c r="V20148" s="3"/>
      <c r="W20148" s="3"/>
      <c r="X20148" s="3"/>
      <c r="Y20148" s="3"/>
      <c r="Z20148" s="3"/>
      <c r="AA20148" s="3"/>
      <c r="AB20148" s="3"/>
      <c r="AC20148" s="3"/>
      <c r="AD20148" s="3"/>
      <c r="AE20148" s="3"/>
      <c r="AF20148" s="3"/>
      <c r="AG20148" s="3"/>
      <c r="AH20148" s="3"/>
      <c r="AI20148" s="3"/>
      <c r="AJ20148" s="3"/>
      <c r="BM20148" s="3"/>
      <c r="BN20148" s="3"/>
      <c r="BO20148" s="3"/>
      <c r="BP20148" s="3"/>
      <c r="BQ20148" s="3"/>
      <c r="BR20148" s="3"/>
      <c r="BS20148" s="3"/>
    </row>
    <row r="20149" spans="11:71" x14ac:dyDescent="0.25">
      <c r="K20149" s="3"/>
      <c r="L20149" s="3"/>
      <c r="M20149" s="3"/>
      <c r="N20149" s="3"/>
      <c r="O20149" s="3"/>
      <c r="P20149" s="3"/>
      <c r="S20149" s="3"/>
      <c r="T20149" s="3"/>
      <c r="U20149" s="3"/>
      <c r="V20149" s="3"/>
      <c r="W20149" s="3"/>
      <c r="X20149" s="3"/>
      <c r="Y20149" s="3"/>
      <c r="Z20149" s="3"/>
      <c r="AA20149" s="3"/>
      <c r="AB20149" s="3"/>
      <c r="AC20149" s="3"/>
      <c r="AD20149" s="3"/>
      <c r="AE20149" s="3"/>
      <c r="AF20149" s="3"/>
      <c r="AG20149" s="3"/>
      <c r="AH20149" s="3"/>
      <c r="AI20149" s="3"/>
      <c r="AJ20149" s="3"/>
      <c r="BM20149" s="3"/>
      <c r="BN20149" s="3"/>
      <c r="BO20149" s="3"/>
      <c r="BP20149" s="3"/>
      <c r="BQ20149" s="3"/>
      <c r="BR20149" s="3"/>
      <c r="BS20149" s="3"/>
    </row>
    <row r="20150" spans="11:71" x14ac:dyDescent="0.25">
      <c r="K20150" s="3"/>
      <c r="L20150" s="3"/>
      <c r="M20150" s="3"/>
      <c r="N20150" s="3"/>
      <c r="O20150" s="3"/>
      <c r="P20150" s="3"/>
      <c r="S20150" s="3"/>
      <c r="T20150" s="3"/>
      <c r="U20150" s="3"/>
      <c r="V20150" s="3"/>
      <c r="W20150" s="3"/>
      <c r="X20150" s="3"/>
      <c r="Y20150" s="3"/>
      <c r="Z20150" s="3"/>
      <c r="AA20150" s="3"/>
      <c r="AB20150" s="3"/>
      <c r="AC20150" s="3"/>
      <c r="AD20150" s="3"/>
      <c r="AE20150" s="3"/>
      <c r="AF20150" s="3"/>
      <c r="AG20150" s="3"/>
      <c r="AH20150" s="3"/>
      <c r="AI20150" s="3"/>
      <c r="AJ20150" s="3"/>
      <c r="BM20150" s="3"/>
      <c r="BN20150" s="3"/>
      <c r="BO20150" s="3"/>
      <c r="BP20150" s="3"/>
      <c r="BQ20150" s="3"/>
      <c r="BR20150" s="3"/>
      <c r="BS20150" s="3"/>
    </row>
    <row r="20151" spans="11:71" x14ac:dyDescent="0.25">
      <c r="K20151" s="3"/>
      <c r="L20151" s="3"/>
      <c r="M20151" s="3"/>
      <c r="N20151" s="3"/>
      <c r="O20151" s="3"/>
      <c r="P20151" s="3"/>
      <c r="S20151" s="3"/>
      <c r="T20151" s="3"/>
      <c r="U20151" s="3"/>
      <c r="V20151" s="3"/>
      <c r="W20151" s="3"/>
      <c r="X20151" s="3"/>
      <c r="Y20151" s="3"/>
      <c r="Z20151" s="3"/>
      <c r="AA20151" s="3"/>
      <c r="AB20151" s="3"/>
      <c r="AC20151" s="3"/>
      <c r="AD20151" s="3"/>
      <c r="AE20151" s="3"/>
      <c r="AF20151" s="3"/>
      <c r="AG20151" s="3"/>
      <c r="AH20151" s="3"/>
      <c r="AI20151" s="3"/>
      <c r="AJ20151" s="3"/>
      <c r="BM20151" s="3"/>
      <c r="BN20151" s="3"/>
      <c r="BO20151" s="3"/>
      <c r="BP20151" s="3"/>
      <c r="BQ20151" s="3"/>
      <c r="BR20151" s="3"/>
      <c r="BS20151" s="3"/>
    </row>
    <row r="20152" spans="11:71" x14ac:dyDescent="0.25">
      <c r="K20152" s="3"/>
      <c r="L20152" s="3"/>
      <c r="M20152" s="3"/>
      <c r="N20152" s="3"/>
      <c r="O20152" s="3"/>
      <c r="P20152" s="3"/>
      <c r="S20152" s="3"/>
      <c r="T20152" s="3"/>
      <c r="U20152" s="3"/>
      <c r="V20152" s="3"/>
      <c r="W20152" s="3"/>
      <c r="X20152" s="3"/>
      <c r="Y20152" s="3"/>
      <c r="Z20152" s="3"/>
      <c r="AA20152" s="3"/>
      <c r="AB20152" s="3"/>
      <c r="AC20152" s="3"/>
      <c r="AD20152" s="3"/>
      <c r="AE20152" s="3"/>
      <c r="AF20152" s="3"/>
      <c r="AG20152" s="3"/>
      <c r="AH20152" s="3"/>
      <c r="AI20152" s="3"/>
      <c r="AJ20152" s="3"/>
      <c r="BM20152" s="3"/>
      <c r="BN20152" s="3"/>
      <c r="BO20152" s="3"/>
      <c r="BP20152" s="3"/>
      <c r="BQ20152" s="3"/>
      <c r="BR20152" s="3"/>
      <c r="BS20152" s="3"/>
    </row>
    <row r="20153" spans="11:71" x14ac:dyDescent="0.25">
      <c r="K20153" s="3"/>
      <c r="L20153" s="3"/>
      <c r="M20153" s="3"/>
      <c r="N20153" s="3"/>
      <c r="O20153" s="3"/>
      <c r="P20153" s="3"/>
      <c r="S20153" s="3"/>
      <c r="T20153" s="3"/>
      <c r="U20153" s="3"/>
      <c r="V20153" s="3"/>
      <c r="W20153" s="3"/>
      <c r="X20153" s="3"/>
      <c r="Y20153" s="3"/>
      <c r="Z20153" s="3"/>
      <c r="AA20153" s="3"/>
      <c r="AB20153" s="3"/>
      <c r="AC20153" s="3"/>
      <c r="AD20153" s="3"/>
      <c r="AE20153" s="3"/>
      <c r="AF20153" s="3"/>
      <c r="AG20153" s="3"/>
      <c r="AH20153" s="3"/>
      <c r="AI20153" s="3"/>
      <c r="AJ20153" s="3"/>
      <c r="BM20153" s="3"/>
      <c r="BN20153" s="3"/>
      <c r="BO20153" s="3"/>
      <c r="BP20153" s="3"/>
      <c r="BQ20153" s="3"/>
      <c r="BR20153" s="3"/>
      <c r="BS20153" s="3"/>
    </row>
    <row r="20154" spans="11:71" x14ac:dyDescent="0.25">
      <c r="K20154" s="3"/>
      <c r="L20154" s="3"/>
      <c r="M20154" s="3"/>
      <c r="N20154" s="3"/>
      <c r="O20154" s="3"/>
      <c r="P20154" s="3"/>
      <c r="S20154" s="3"/>
      <c r="T20154" s="3"/>
      <c r="U20154" s="3"/>
      <c r="V20154" s="3"/>
      <c r="W20154" s="3"/>
      <c r="X20154" s="3"/>
      <c r="Y20154" s="3"/>
      <c r="Z20154" s="3"/>
      <c r="AA20154" s="3"/>
      <c r="AB20154" s="3"/>
      <c r="AC20154" s="3"/>
      <c r="AD20154" s="3"/>
      <c r="AE20154" s="3"/>
      <c r="AF20154" s="3"/>
      <c r="AG20154" s="3"/>
      <c r="AH20154" s="3"/>
      <c r="AI20154" s="3"/>
      <c r="AJ20154" s="3"/>
      <c r="BM20154" s="3"/>
      <c r="BN20154" s="3"/>
      <c r="BO20154" s="3"/>
      <c r="BP20154" s="3"/>
      <c r="BQ20154" s="3"/>
      <c r="BR20154" s="3"/>
      <c r="BS20154" s="3"/>
    </row>
    <row r="20155" spans="11:71" x14ac:dyDescent="0.25">
      <c r="K20155" s="3"/>
      <c r="L20155" s="3"/>
      <c r="M20155" s="3"/>
      <c r="N20155" s="3"/>
      <c r="O20155" s="3"/>
      <c r="P20155" s="3"/>
      <c r="S20155" s="3"/>
      <c r="T20155" s="3"/>
      <c r="U20155" s="3"/>
      <c r="V20155" s="3"/>
      <c r="W20155" s="3"/>
      <c r="X20155" s="3"/>
      <c r="Y20155" s="3"/>
      <c r="Z20155" s="3"/>
      <c r="AA20155" s="3"/>
      <c r="AB20155" s="3"/>
      <c r="AC20155" s="3"/>
      <c r="AD20155" s="3"/>
      <c r="AE20155" s="3"/>
      <c r="AF20155" s="3"/>
      <c r="AG20155" s="3"/>
      <c r="AH20155" s="3"/>
      <c r="AI20155" s="3"/>
      <c r="AJ20155" s="3"/>
      <c r="BM20155" s="3"/>
      <c r="BN20155" s="3"/>
      <c r="BO20155" s="3"/>
      <c r="BP20155" s="3"/>
      <c r="BQ20155" s="3"/>
      <c r="BR20155" s="3"/>
      <c r="BS20155" s="3"/>
    </row>
    <row r="20156" spans="11:71" x14ac:dyDescent="0.25">
      <c r="K20156" s="3"/>
      <c r="L20156" s="3"/>
      <c r="M20156" s="3"/>
      <c r="N20156" s="3"/>
      <c r="O20156" s="3"/>
      <c r="P20156" s="3"/>
      <c r="S20156" s="3"/>
      <c r="T20156" s="3"/>
      <c r="U20156" s="3"/>
      <c r="V20156" s="3"/>
      <c r="W20156" s="3"/>
      <c r="X20156" s="3"/>
      <c r="Y20156" s="3"/>
      <c r="Z20156" s="3"/>
      <c r="AA20156" s="3"/>
      <c r="AB20156" s="3"/>
      <c r="AC20156" s="3"/>
      <c r="AD20156" s="3"/>
      <c r="AE20156" s="3"/>
      <c r="AF20156" s="3"/>
      <c r="AG20156" s="3"/>
      <c r="AH20156" s="3"/>
      <c r="AI20156" s="3"/>
      <c r="AJ20156" s="3"/>
      <c r="BM20156" s="3"/>
      <c r="BN20156" s="3"/>
      <c r="BO20156" s="3"/>
      <c r="BP20156" s="3"/>
      <c r="BQ20156" s="3"/>
      <c r="BR20156" s="3"/>
      <c r="BS20156" s="3"/>
    </row>
    <row r="20157" spans="11:71" x14ac:dyDescent="0.25">
      <c r="K20157" s="3"/>
      <c r="L20157" s="3"/>
      <c r="M20157" s="3"/>
      <c r="N20157" s="3"/>
      <c r="O20157" s="3"/>
      <c r="P20157" s="3"/>
      <c r="S20157" s="3"/>
      <c r="T20157" s="3"/>
      <c r="U20157" s="3"/>
      <c r="V20157" s="3"/>
      <c r="W20157" s="3"/>
      <c r="X20157" s="3"/>
      <c r="Y20157" s="3"/>
      <c r="Z20157" s="3"/>
      <c r="AA20157" s="3"/>
      <c r="AB20157" s="3"/>
      <c r="AC20157" s="3"/>
      <c r="AD20157" s="3"/>
      <c r="AE20157" s="3"/>
      <c r="AF20157" s="3"/>
      <c r="AG20157" s="3"/>
      <c r="AH20157" s="3"/>
      <c r="AI20157" s="3"/>
      <c r="AJ20157" s="3"/>
      <c r="BM20157" s="3"/>
      <c r="BN20157" s="3"/>
      <c r="BO20157" s="3"/>
      <c r="BP20157" s="3"/>
      <c r="BQ20157" s="3"/>
      <c r="BR20157" s="3"/>
      <c r="BS20157" s="3"/>
    </row>
    <row r="20158" spans="11:71" x14ac:dyDescent="0.25">
      <c r="K20158" s="3"/>
      <c r="L20158" s="3"/>
      <c r="M20158" s="3"/>
      <c r="N20158" s="3"/>
      <c r="O20158" s="3"/>
      <c r="P20158" s="3"/>
      <c r="S20158" s="3"/>
      <c r="T20158" s="3"/>
      <c r="U20158" s="3"/>
      <c r="V20158" s="3"/>
      <c r="W20158" s="3"/>
      <c r="X20158" s="3"/>
      <c r="Y20158" s="3"/>
      <c r="Z20158" s="3"/>
      <c r="AA20158" s="3"/>
      <c r="AB20158" s="3"/>
      <c r="AC20158" s="3"/>
      <c r="AD20158" s="3"/>
      <c r="AE20158" s="3"/>
      <c r="AF20158" s="3"/>
      <c r="AG20158" s="3"/>
      <c r="AH20158" s="3"/>
      <c r="AI20158" s="3"/>
      <c r="AJ20158" s="3"/>
      <c r="BM20158" s="3"/>
      <c r="BN20158" s="3"/>
      <c r="BO20158" s="3"/>
      <c r="BP20158" s="3"/>
      <c r="BQ20158" s="3"/>
      <c r="BR20158" s="3"/>
      <c r="BS20158" s="3"/>
    </row>
    <row r="20159" spans="11:71" x14ac:dyDescent="0.25">
      <c r="K20159" s="3"/>
      <c r="L20159" s="3"/>
      <c r="M20159" s="3"/>
      <c r="N20159" s="3"/>
      <c r="O20159" s="3"/>
      <c r="P20159" s="3"/>
      <c r="S20159" s="3"/>
      <c r="T20159" s="3"/>
      <c r="U20159" s="3"/>
      <c r="V20159" s="3"/>
      <c r="W20159" s="3"/>
      <c r="X20159" s="3"/>
      <c r="Y20159" s="3"/>
      <c r="Z20159" s="3"/>
      <c r="AA20159" s="3"/>
      <c r="AB20159" s="3"/>
      <c r="AC20159" s="3"/>
      <c r="AD20159" s="3"/>
      <c r="AE20159" s="3"/>
      <c r="AF20159" s="3"/>
      <c r="AG20159" s="3"/>
      <c r="AH20159" s="3"/>
      <c r="AI20159" s="3"/>
      <c r="AJ20159" s="3"/>
      <c r="BM20159" s="3"/>
      <c r="BN20159" s="3"/>
      <c r="BO20159" s="3"/>
      <c r="BP20159" s="3"/>
      <c r="BQ20159" s="3"/>
      <c r="BR20159" s="3"/>
      <c r="BS20159" s="3"/>
    </row>
    <row r="20160" spans="11:71" x14ac:dyDescent="0.25">
      <c r="K20160" s="3"/>
      <c r="L20160" s="3"/>
      <c r="M20160" s="3"/>
      <c r="N20160" s="3"/>
      <c r="O20160" s="3"/>
      <c r="P20160" s="3"/>
      <c r="S20160" s="3"/>
      <c r="T20160" s="3"/>
      <c r="U20160" s="3"/>
      <c r="V20160" s="3"/>
      <c r="W20160" s="3"/>
      <c r="X20160" s="3"/>
      <c r="Y20160" s="3"/>
      <c r="Z20160" s="3"/>
      <c r="AA20160" s="3"/>
      <c r="AB20160" s="3"/>
      <c r="AC20160" s="3"/>
      <c r="AD20160" s="3"/>
      <c r="AE20160" s="3"/>
      <c r="AF20160" s="3"/>
      <c r="AG20160" s="3"/>
      <c r="AH20160" s="3"/>
      <c r="AI20160" s="3"/>
      <c r="AJ20160" s="3"/>
      <c r="BM20160" s="3"/>
      <c r="BN20160" s="3"/>
      <c r="BO20160" s="3"/>
      <c r="BP20160" s="3"/>
      <c r="BQ20160" s="3"/>
      <c r="BR20160" s="3"/>
      <c r="BS20160" s="3"/>
    </row>
    <row r="20161" spans="11:71" x14ac:dyDescent="0.25">
      <c r="K20161" s="3"/>
      <c r="L20161" s="3"/>
      <c r="M20161" s="3"/>
      <c r="N20161" s="3"/>
      <c r="O20161" s="3"/>
      <c r="P20161" s="3"/>
      <c r="S20161" s="3"/>
      <c r="T20161" s="3"/>
      <c r="U20161" s="3"/>
      <c r="V20161" s="3"/>
      <c r="W20161" s="3"/>
      <c r="X20161" s="3"/>
      <c r="Y20161" s="3"/>
      <c r="Z20161" s="3"/>
      <c r="AA20161" s="3"/>
      <c r="AB20161" s="3"/>
      <c r="AC20161" s="3"/>
      <c r="AD20161" s="3"/>
      <c r="AE20161" s="3"/>
      <c r="AF20161" s="3"/>
      <c r="AG20161" s="3"/>
      <c r="AH20161" s="3"/>
      <c r="AI20161" s="3"/>
      <c r="AJ20161" s="3"/>
      <c r="BM20161" s="3"/>
      <c r="BN20161" s="3"/>
      <c r="BO20161" s="3"/>
      <c r="BP20161" s="3"/>
      <c r="BQ20161" s="3"/>
      <c r="BR20161" s="3"/>
      <c r="BS20161" s="3"/>
    </row>
    <row r="20162" spans="11:71" x14ac:dyDescent="0.25">
      <c r="K20162" s="3"/>
      <c r="L20162" s="3"/>
      <c r="M20162" s="3"/>
      <c r="N20162" s="3"/>
      <c r="O20162" s="3"/>
      <c r="P20162" s="3"/>
      <c r="S20162" s="3"/>
      <c r="T20162" s="3"/>
      <c r="U20162" s="3"/>
      <c r="V20162" s="3"/>
      <c r="W20162" s="3"/>
      <c r="X20162" s="3"/>
      <c r="Y20162" s="3"/>
      <c r="Z20162" s="3"/>
      <c r="AA20162" s="3"/>
      <c r="AB20162" s="3"/>
      <c r="AC20162" s="3"/>
      <c r="AD20162" s="3"/>
      <c r="AE20162" s="3"/>
      <c r="AF20162" s="3"/>
      <c r="AG20162" s="3"/>
      <c r="AH20162" s="3"/>
      <c r="AI20162" s="3"/>
      <c r="AJ20162" s="3"/>
      <c r="BM20162" s="3"/>
      <c r="BN20162" s="3"/>
      <c r="BO20162" s="3"/>
      <c r="BP20162" s="3"/>
      <c r="BQ20162" s="3"/>
      <c r="BR20162" s="3"/>
      <c r="BS20162" s="3"/>
    </row>
    <row r="20163" spans="11:71" x14ac:dyDescent="0.25">
      <c r="K20163" s="3"/>
      <c r="L20163" s="3"/>
      <c r="M20163" s="3"/>
      <c r="N20163" s="3"/>
      <c r="O20163" s="3"/>
      <c r="P20163" s="3"/>
      <c r="S20163" s="3"/>
      <c r="T20163" s="3"/>
      <c r="U20163" s="3"/>
      <c r="V20163" s="3"/>
      <c r="W20163" s="3"/>
      <c r="X20163" s="3"/>
      <c r="Y20163" s="3"/>
      <c r="Z20163" s="3"/>
      <c r="AA20163" s="3"/>
      <c r="AB20163" s="3"/>
      <c r="AC20163" s="3"/>
      <c r="AD20163" s="3"/>
      <c r="AE20163" s="3"/>
      <c r="AF20163" s="3"/>
      <c r="AG20163" s="3"/>
      <c r="AH20163" s="3"/>
      <c r="AI20163" s="3"/>
      <c r="AJ20163" s="3"/>
      <c r="BM20163" s="3"/>
      <c r="BN20163" s="3"/>
      <c r="BO20163" s="3"/>
      <c r="BP20163" s="3"/>
      <c r="BQ20163" s="3"/>
      <c r="BR20163" s="3"/>
      <c r="BS20163" s="3"/>
    </row>
    <row r="20164" spans="11:71" x14ac:dyDescent="0.25">
      <c r="K20164" s="3"/>
      <c r="L20164" s="3"/>
      <c r="M20164" s="3"/>
      <c r="N20164" s="3"/>
      <c r="O20164" s="3"/>
      <c r="P20164" s="3"/>
      <c r="S20164" s="3"/>
      <c r="T20164" s="3"/>
      <c r="U20164" s="3"/>
      <c r="V20164" s="3"/>
      <c r="W20164" s="3"/>
      <c r="X20164" s="3"/>
      <c r="Y20164" s="3"/>
      <c r="Z20164" s="3"/>
      <c r="AA20164" s="3"/>
      <c r="AB20164" s="3"/>
      <c r="AC20164" s="3"/>
      <c r="AD20164" s="3"/>
      <c r="AE20164" s="3"/>
      <c r="AF20164" s="3"/>
      <c r="AG20164" s="3"/>
      <c r="AH20164" s="3"/>
      <c r="AI20164" s="3"/>
      <c r="AJ20164" s="3"/>
      <c r="BM20164" s="3"/>
      <c r="BN20164" s="3"/>
      <c r="BO20164" s="3"/>
      <c r="BP20164" s="3"/>
      <c r="BQ20164" s="3"/>
      <c r="BR20164" s="3"/>
      <c r="BS20164" s="3"/>
    </row>
    <row r="20165" spans="11:71" x14ac:dyDescent="0.25">
      <c r="K20165" s="3"/>
      <c r="L20165" s="3"/>
      <c r="M20165" s="3"/>
      <c r="N20165" s="3"/>
      <c r="O20165" s="3"/>
      <c r="P20165" s="3"/>
      <c r="S20165" s="3"/>
      <c r="T20165" s="3"/>
      <c r="U20165" s="3"/>
      <c r="V20165" s="3"/>
      <c r="W20165" s="3"/>
      <c r="X20165" s="3"/>
      <c r="Y20165" s="3"/>
      <c r="Z20165" s="3"/>
      <c r="AA20165" s="3"/>
      <c r="AB20165" s="3"/>
      <c r="AC20165" s="3"/>
      <c r="AD20165" s="3"/>
      <c r="AE20165" s="3"/>
      <c r="AF20165" s="3"/>
      <c r="AG20165" s="3"/>
      <c r="AH20165" s="3"/>
      <c r="AI20165" s="3"/>
      <c r="AJ20165" s="3"/>
      <c r="BM20165" s="3"/>
      <c r="BN20165" s="3"/>
      <c r="BO20165" s="3"/>
      <c r="BP20165" s="3"/>
      <c r="BQ20165" s="3"/>
      <c r="BR20165" s="3"/>
      <c r="BS20165" s="3"/>
    </row>
    <row r="20166" spans="11:71" x14ac:dyDescent="0.25">
      <c r="K20166" s="3"/>
      <c r="L20166" s="3"/>
      <c r="M20166" s="3"/>
      <c r="N20166" s="3"/>
      <c r="O20166" s="3"/>
      <c r="P20166" s="3"/>
      <c r="S20166" s="3"/>
      <c r="T20166" s="3"/>
      <c r="U20166" s="3"/>
      <c r="V20166" s="3"/>
      <c r="W20166" s="3"/>
      <c r="X20166" s="3"/>
      <c r="Y20166" s="3"/>
      <c r="Z20166" s="3"/>
      <c r="AA20166" s="3"/>
      <c r="AB20166" s="3"/>
      <c r="AC20166" s="3"/>
      <c r="AD20166" s="3"/>
      <c r="AE20166" s="3"/>
      <c r="AF20166" s="3"/>
      <c r="AG20166" s="3"/>
      <c r="AH20166" s="3"/>
      <c r="AI20166" s="3"/>
      <c r="AJ20166" s="3"/>
      <c r="BM20166" s="3"/>
      <c r="BN20166" s="3"/>
      <c r="BO20166" s="3"/>
      <c r="BP20166" s="3"/>
      <c r="BQ20166" s="3"/>
      <c r="BR20166" s="3"/>
      <c r="BS20166" s="3"/>
    </row>
    <row r="20167" spans="11:71" x14ac:dyDescent="0.25">
      <c r="K20167" s="3"/>
      <c r="L20167" s="3"/>
      <c r="M20167" s="3"/>
      <c r="N20167" s="3"/>
      <c r="O20167" s="3"/>
      <c r="P20167" s="3"/>
      <c r="S20167" s="3"/>
      <c r="T20167" s="3"/>
      <c r="U20167" s="3"/>
      <c r="V20167" s="3"/>
      <c r="W20167" s="3"/>
      <c r="X20167" s="3"/>
      <c r="Y20167" s="3"/>
      <c r="Z20167" s="3"/>
      <c r="AA20167" s="3"/>
      <c r="AB20167" s="3"/>
      <c r="AC20167" s="3"/>
      <c r="AD20167" s="3"/>
      <c r="AE20167" s="3"/>
      <c r="AF20167" s="3"/>
      <c r="AG20167" s="3"/>
      <c r="AH20167" s="3"/>
      <c r="AI20167" s="3"/>
      <c r="AJ20167" s="3"/>
      <c r="BM20167" s="3"/>
      <c r="BN20167" s="3"/>
      <c r="BO20167" s="3"/>
      <c r="BP20167" s="3"/>
      <c r="BQ20167" s="3"/>
      <c r="BR20167" s="3"/>
      <c r="BS20167" s="3"/>
    </row>
    <row r="20168" spans="11:71" x14ac:dyDescent="0.25">
      <c r="K20168" s="3"/>
      <c r="L20168" s="3"/>
      <c r="M20168" s="3"/>
      <c r="N20168" s="3"/>
      <c r="O20168" s="3"/>
      <c r="P20168" s="3"/>
      <c r="S20168" s="3"/>
      <c r="T20168" s="3"/>
      <c r="U20168" s="3"/>
      <c r="V20168" s="3"/>
      <c r="W20168" s="3"/>
      <c r="X20168" s="3"/>
      <c r="Y20168" s="3"/>
      <c r="Z20168" s="3"/>
      <c r="AA20168" s="3"/>
      <c r="AB20168" s="3"/>
      <c r="AC20168" s="3"/>
      <c r="AD20168" s="3"/>
      <c r="AE20168" s="3"/>
      <c r="AF20168" s="3"/>
      <c r="AG20168" s="3"/>
      <c r="AH20168" s="3"/>
      <c r="AI20168" s="3"/>
      <c r="AJ20168" s="3"/>
      <c r="BM20168" s="3"/>
      <c r="BN20168" s="3"/>
      <c r="BO20168" s="3"/>
      <c r="BP20168" s="3"/>
      <c r="BQ20168" s="3"/>
      <c r="BR20168" s="3"/>
      <c r="BS20168" s="3"/>
    </row>
    <row r="20169" spans="11:71" x14ac:dyDescent="0.25">
      <c r="K20169" s="3"/>
      <c r="L20169" s="3"/>
      <c r="M20169" s="3"/>
      <c r="N20169" s="3"/>
      <c r="O20169" s="3"/>
      <c r="P20169" s="3"/>
      <c r="S20169" s="3"/>
      <c r="T20169" s="3"/>
      <c r="U20169" s="3"/>
      <c r="V20169" s="3"/>
      <c r="W20169" s="3"/>
      <c r="X20169" s="3"/>
      <c r="Y20169" s="3"/>
      <c r="Z20169" s="3"/>
      <c r="AA20169" s="3"/>
      <c r="AB20169" s="3"/>
      <c r="AC20169" s="3"/>
      <c r="AD20169" s="3"/>
      <c r="AE20169" s="3"/>
      <c r="AF20169" s="3"/>
      <c r="AG20169" s="3"/>
      <c r="AH20169" s="3"/>
      <c r="AI20169" s="3"/>
      <c r="AJ20169" s="3"/>
      <c r="BM20169" s="3"/>
      <c r="BN20169" s="3"/>
      <c r="BO20169" s="3"/>
      <c r="BP20169" s="3"/>
      <c r="BQ20169" s="3"/>
      <c r="BR20169" s="3"/>
      <c r="BS20169" s="3"/>
    </row>
    <row r="20170" spans="11:71" x14ac:dyDescent="0.25">
      <c r="K20170" s="3"/>
      <c r="L20170" s="3"/>
      <c r="M20170" s="3"/>
      <c r="N20170" s="3"/>
      <c r="O20170" s="3"/>
      <c r="P20170" s="3"/>
      <c r="S20170" s="3"/>
      <c r="T20170" s="3"/>
      <c r="U20170" s="3"/>
      <c r="V20170" s="3"/>
      <c r="W20170" s="3"/>
      <c r="X20170" s="3"/>
      <c r="Y20170" s="3"/>
      <c r="Z20170" s="3"/>
      <c r="AA20170" s="3"/>
      <c r="AB20170" s="3"/>
      <c r="AC20170" s="3"/>
      <c r="AD20170" s="3"/>
      <c r="AE20170" s="3"/>
      <c r="AF20170" s="3"/>
      <c r="AG20170" s="3"/>
      <c r="AH20170" s="3"/>
      <c r="AI20170" s="3"/>
      <c r="AJ20170" s="3"/>
      <c r="BM20170" s="3"/>
      <c r="BN20170" s="3"/>
      <c r="BO20170" s="3"/>
      <c r="BP20170" s="3"/>
      <c r="BQ20170" s="3"/>
      <c r="BR20170" s="3"/>
      <c r="BS20170" s="3"/>
    </row>
    <row r="20171" spans="11:71" x14ac:dyDescent="0.25">
      <c r="K20171" s="3"/>
      <c r="L20171" s="3"/>
      <c r="M20171" s="3"/>
      <c r="N20171" s="3"/>
      <c r="O20171" s="3"/>
      <c r="P20171" s="3"/>
      <c r="S20171" s="3"/>
      <c r="T20171" s="3"/>
      <c r="U20171" s="3"/>
      <c r="V20171" s="3"/>
      <c r="W20171" s="3"/>
      <c r="X20171" s="3"/>
      <c r="Y20171" s="3"/>
      <c r="Z20171" s="3"/>
      <c r="AA20171" s="3"/>
      <c r="AB20171" s="3"/>
      <c r="AC20171" s="3"/>
      <c r="AD20171" s="3"/>
      <c r="AE20171" s="3"/>
      <c r="AF20171" s="3"/>
      <c r="AG20171" s="3"/>
      <c r="AH20171" s="3"/>
      <c r="AI20171" s="3"/>
      <c r="AJ20171" s="3"/>
      <c r="BM20171" s="3"/>
      <c r="BN20171" s="3"/>
      <c r="BO20171" s="3"/>
      <c r="BP20171" s="3"/>
      <c r="BQ20171" s="3"/>
      <c r="BR20171" s="3"/>
      <c r="BS20171" s="3"/>
    </row>
    <row r="20172" spans="11:71" x14ac:dyDescent="0.25">
      <c r="K20172" s="3"/>
      <c r="L20172" s="3"/>
      <c r="M20172" s="3"/>
      <c r="N20172" s="3"/>
      <c r="O20172" s="3"/>
      <c r="P20172" s="3"/>
      <c r="S20172" s="3"/>
      <c r="T20172" s="3"/>
      <c r="U20172" s="3"/>
      <c r="V20172" s="3"/>
      <c r="W20172" s="3"/>
      <c r="X20172" s="3"/>
      <c r="Y20172" s="3"/>
      <c r="Z20172" s="3"/>
      <c r="AA20172" s="3"/>
      <c r="AB20172" s="3"/>
      <c r="AC20172" s="3"/>
      <c r="AD20172" s="3"/>
      <c r="AE20172" s="3"/>
      <c r="AF20172" s="3"/>
      <c r="AG20172" s="3"/>
      <c r="AH20172" s="3"/>
      <c r="AI20172" s="3"/>
      <c r="AJ20172" s="3"/>
      <c r="BM20172" s="3"/>
      <c r="BN20172" s="3"/>
      <c r="BO20172" s="3"/>
      <c r="BP20172" s="3"/>
      <c r="BQ20172" s="3"/>
      <c r="BR20172" s="3"/>
      <c r="BS20172" s="3"/>
    </row>
    <row r="20173" spans="11:71" x14ac:dyDescent="0.25">
      <c r="K20173" s="3"/>
      <c r="L20173" s="3"/>
      <c r="M20173" s="3"/>
      <c r="N20173" s="3"/>
      <c r="O20173" s="3"/>
      <c r="P20173" s="3"/>
      <c r="S20173" s="3"/>
      <c r="T20173" s="3"/>
      <c r="U20173" s="3"/>
      <c r="V20173" s="3"/>
      <c r="W20173" s="3"/>
      <c r="X20173" s="3"/>
      <c r="Y20173" s="3"/>
      <c r="Z20173" s="3"/>
      <c r="AA20173" s="3"/>
      <c r="AB20173" s="3"/>
      <c r="AC20173" s="3"/>
      <c r="AD20173" s="3"/>
      <c r="AE20173" s="3"/>
      <c r="AF20173" s="3"/>
      <c r="AG20173" s="3"/>
      <c r="AH20173" s="3"/>
      <c r="AI20173" s="3"/>
      <c r="AJ20173" s="3"/>
      <c r="BM20173" s="3"/>
      <c r="BN20173" s="3"/>
      <c r="BO20173" s="3"/>
      <c r="BP20173" s="3"/>
      <c r="BQ20173" s="3"/>
      <c r="BR20173" s="3"/>
      <c r="BS20173" s="3"/>
    </row>
    <row r="20174" spans="11:71" x14ac:dyDescent="0.25">
      <c r="K20174" s="3"/>
      <c r="L20174" s="3"/>
      <c r="M20174" s="3"/>
      <c r="N20174" s="3"/>
      <c r="O20174" s="3"/>
      <c r="P20174" s="3"/>
      <c r="S20174" s="3"/>
      <c r="T20174" s="3"/>
      <c r="U20174" s="3"/>
      <c r="V20174" s="3"/>
      <c r="W20174" s="3"/>
      <c r="X20174" s="3"/>
      <c r="Y20174" s="3"/>
      <c r="Z20174" s="3"/>
      <c r="AA20174" s="3"/>
      <c r="AB20174" s="3"/>
      <c r="AC20174" s="3"/>
      <c r="AD20174" s="3"/>
      <c r="AE20174" s="3"/>
      <c r="AF20174" s="3"/>
      <c r="AG20174" s="3"/>
      <c r="AH20174" s="3"/>
      <c r="AI20174" s="3"/>
      <c r="AJ20174" s="3"/>
      <c r="BM20174" s="3"/>
      <c r="BN20174" s="3"/>
      <c r="BO20174" s="3"/>
      <c r="BP20174" s="3"/>
      <c r="BQ20174" s="3"/>
      <c r="BR20174" s="3"/>
      <c r="BS20174" s="3"/>
    </row>
    <row r="20175" spans="11:71" x14ac:dyDescent="0.25">
      <c r="K20175" s="3"/>
      <c r="L20175" s="3"/>
      <c r="M20175" s="3"/>
      <c r="N20175" s="3"/>
      <c r="O20175" s="3"/>
      <c r="P20175" s="3"/>
      <c r="S20175" s="3"/>
      <c r="T20175" s="3"/>
      <c r="U20175" s="3"/>
      <c r="V20175" s="3"/>
      <c r="W20175" s="3"/>
      <c r="X20175" s="3"/>
      <c r="Y20175" s="3"/>
      <c r="Z20175" s="3"/>
      <c r="AA20175" s="3"/>
      <c r="AB20175" s="3"/>
      <c r="AC20175" s="3"/>
      <c r="AD20175" s="3"/>
      <c r="AE20175" s="3"/>
      <c r="AF20175" s="3"/>
      <c r="AG20175" s="3"/>
      <c r="AH20175" s="3"/>
      <c r="AI20175" s="3"/>
      <c r="AJ20175" s="3"/>
      <c r="BM20175" s="3"/>
      <c r="BN20175" s="3"/>
      <c r="BO20175" s="3"/>
      <c r="BP20175" s="3"/>
      <c r="BQ20175" s="3"/>
      <c r="BR20175" s="3"/>
      <c r="BS20175" s="3"/>
    </row>
    <row r="20176" spans="11:71" x14ac:dyDescent="0.25">
      <c r="K20176" s="3"/>
      <c r="L20176" s="3"/>
      <c r="M20176" s="3"/>
      <c r="N20176" s="3"/>
      <c r="O20176" s="3"/>
      <c r="P20176" s="3"/>
      <c r="S20176" s="3"/>
      <c r="T20176" s="3"/>
      <c r="U20176" s="3"/>
      <c r="V20176" s="3"/>
      <c r="W20176" s="3"/>
      <c r="X20176" s="3"/>
      <c r="Y20176" s="3"/>
      <c r="Z20176" s="3"/>
      <c r="AA20176" s="3"/>
      <c r="AB20176" s="3"/>
      <c r="AC20176" s="3"/>
      <c r="AD20176" s="3"/>
      <c r="AE20176" s="3"/>
      <c r="AF20176" s="3"/>
      <c r="AG20176" s="3"/>
      <c r="AH20176" s="3"/>
      <c r="AI20176" s="3"/>
      <c r="AJ20176" s="3"/>
      <c r="BM20176" s="3"/>
      <c r="BN20176" s="3"/>
      <c r="BO20176" s="3"/>
      <c r="BP20176" s="3"/>
      <c r="BQ20176" s="3"/>
      <c r="BR20176" s="3"/>
      <c r="BS20176" s="3"/>
    </row>
    <row r="20177" spans="11:71" x14ac:dyDescent="0.25">
      <c r="K20177" s="3"/>
      <c r="L20177" s="3"/>
      <c r="M20177" s="3"/>
      <c r="N20177" s="3"/>
      <c r="O20177" s="3"/>
      <c r="P20177" s="3"/>
      <c r="S20177" s="3"/>
      <c r="T20177" s="3"/>
      <c r="U20177" s="3"/>
      <c r="V20177" s="3"/>
      <c r="W20177" s="3"/>
      <c r="X20177" s="3"/>
      <c r="Y20177" s="3"/>
      <c r="Z20177" s="3"/>
      <c r="AA20177" s="3"/>
      <c r="AB20177" s="3"/>
      <c r="AC20177" s="3"/>
      <c r="AD20177" s="3"/>
      <c r="AE20177" s="3"/>
      <c r="AF20177" s="3"/>
      <c r="AG20177" s="3"/>
      <c r="AH20177" s="3"/>
      <c r="AI20177" s="3"/>
      <c r="AJ20177" s="3"/>
      <c r="BM20177" s="3"/>
      <c r="BN20177" s="3"/>
      <c r="BO20177" s="3"/>
      <c r="BP20177" s="3"/>
      <c r="BQ20177" s="3"/>
      <c r="BR20177" s="3"/>
      <c r="BS20177" s="3"/>
    </row>
    <row r="20178" spans="11:71" x14ac:dyDescent="0.25">
      <c r="K20178" s="3"/>
      <c r="L20178" s="3"/>
      <c r="M20178" s="3"/>
      <c r="N20178" s="3"/>
      <c r="O20178" s="3"/>
      <c r="P20178" s="3"/>
      <c r="S20178" s="3"/>
      <c r="T20178" s="3"/>
      <c r="U20178" s="3"/>
      <c r="V20178" s="3"/>
      <c r="W20178" s="3"/>
      <c r="X20178" s="3"/>
      <c r="Y20178" s="3"/>
      <c r="Z20178" s="3"/>
      <c r="AA20178" s="3"/>
      <c r="AB20178" s="3"/>
      <c r="AC20178" s="3"/>
      <c r="AD20178" s="3"/>
      <c r="AE20178" s="3"/>
      <c r="AF20178" s="3"/>
      <c r="AG20178" s="3"/>
      <c r="AH20178" s="3"/>
      <c r="AI20178" s="3"/>
      <c r="AJ20178" s="3"/>
      <c r="BM20178" s="3"/>
      <c r="BN20178" s="3"/>
      <c r="BO20178" s="3"/>
      <c r="BP20178" s="3"/>
      <c r="BQ20178" s="3"/>
      <c r="BR20178" s="3"/>
      <c r="BS20178" s="3"/>
    </row>
    <row r="20179" spans="11:71" x14ac:dyDescent="0.25">
      <c r="K20179" s="3"/>
      <c r="L20179" s="3"/>
      <c r="M20179" s="3"/>
      <c r="N20179" s="3"/>
      <c r="O20179" s="3"/>
      <c r="P20179" s="3"/>
      <c r="S20179" s="3"/>
      <c r="T20179" s="3"/>
      <c r="U20179" s="3"/>
      <c r="V20179" s="3"/>
      <c r="W20179" s="3"/>
      <c r="X20179" s="3"/>
      <c r="Y20179" s="3"/>
      <c r="Z20179" s="3"/>
      <c r="AA20179" s="3"/>
      <c r="AB20179" s="3"/>
      <c r="AC20179" s="3"/>
      <c r="AD20179" s="3"/>
      <c r="AE20179" s="3"/>
      <c r="AF20179" s="3"/>
      <c r="AG20179" s="3"/>
      <c r="AH20179" s="3"/>
      <c r="AI20179" s="3"/>
      <c r="AJ20179" s="3"/>
      <c r="BM20179" s="3"/>
      <c r="BN20179" s="3"/>
      <c r="BO20179" s="3"/>
      <c r="BP20179" s="3"/>
      <c r="BQ20179" s="3"/>
      <c r="BR20179" s="3"/>
      <c r="BS20179" s="3"/>
    </row>
    <row r="20180" spans="11:71" x14ac:dyDescent="0.25">
      <c r="K20180" s="3"/>
      <c r="L20180" s="3"/>
      <c r="M20180" s="3"/>
      <c r="N20180" s="3"/>
      <c r="O20180" s="3"/>
      <c r="P20180" s="3"/>
      <c r="S20180" s="3"/>
      <c r="T20180" s="3"/>
      <c r="U20180" s="3"/>
      <c r="V20180" s="3"/>
      <c r="W20180" s="3"/>
      <c r="X20180" s="3"/>
      <c r="Y20180" s="3"/>
      <c r="Z20180" s="3"/>
      <c r="AA20180" s="3"/>
      <c r="AB20180" s="3"/>
      <c r="AC20180" s="3"/>
      <c r="AD20180" s="3"/>
      <c r="AE20180" s="3"/>
      <c r="AF20180" s="3"/>
      <c r="AG20180" s="3"/>
      <c r="AH20180" s="3"/>
      <c r="AI20180" s="3"/>
      <c r="AJ20180" s="3"/>
      <c r="BM20180" s="3"/>
      <c r="BN20180" s="3"/>
      <c r="BO20180" s="3"/>
      <c r="BP20180" s="3"/>
      <c r="BQ20180" s="3"/>
      <c r="BR20180" s="3"/>
      <c r="BS20180" s="3"/>
    </row>
    <row r="20181" spans="11:71" x14ac:dyDescent="0.25">
      <c r="K20181" s="3"/>
      <c r="L20181" s="3"/>
      <c r="M20181" s="3"/>
      <c r="N20181" s="3"/>
      <c r="O20181" s="3"/>
      <c r="P20181" s="3"/>
      <c r="S20181" s="3"/>
      <c r="T20181" s="3"/>
      <c r="U20181" s="3"/>
      <c r="V20181" s="3"/>
      <c r="W20181" s="3"/>
      <c r="X20181" s="3"/>
      <c r="Y20181" s="3"/>
      <c r="Z20181" s="3"/>
      <c r="AA20181" s="3"/>
      <c r="AB20181" s="3"/>
      <c r="AC20181" s="3"/>
      <c r="AD20181" s="3"/>
      <c r="AE20181" s="3"/>
      <c r="AF20181" s="3"/>
      <c r="AG20181" s="3"/>
      <c r="AH20181" s="3"/>
      <c r="AI20181" s="3"/>
      <c r="AJ20181" s="3"/>
      <c r="BM20181" s="3"/>
      <c r="BN20181" s="3"/>
      <c r="BO20181" s="3"/>
      <c r="BP20181" s="3"/>
      <c r="BQ20181" s="3"/>
      <c r="BR20181" s="3"/>
      <c r="BS20181" s="3"/>
    </row>
    <row r="20182" spans="11:71" x14ac:dyDescent="0.25">
      <c r="K20182" s="3"/>
      <c r="L20182" s="3"/>
      <c r="M20182" s="3"/>
      <c r="N20182" s="3"/>
      <c r="O20182" s="3"/>
      <c r="P20182" s="3"/>
      <c r="S20182" s="3"/>
      <c r="T20182" s="3"/>
      <c r="U20182" s="3"/>
      <c r="V20182" s="3"/>
      <c r="W20182" s="3"/>
      <c r="X20182" s="3"/>
      <c r="Y20182" s="3"/>
      <c r="Z20182" s="3"/>
      <c r="AA20182" s="3"/>
      <c r="AB20182" s="3"/>
      <c r="AC20182" s="3"/>
      <c r="AD20182" s="3"/>
      <c r="AE20182" s="3"/>
      <c r="AF20182" s="3"/>
      <c r="AG20182" s="3"/>
      <c r="AH20182" s="3"/>
      <c r="AI20182" s="3"/>
      <c r="AJ20182" s="3"/>
      <c r="BM20182" s="3"/>
      <c r="BN20182" s="3"/>
      <c r="BO20182" s="3"/>
      <c r="BP20182" s="3"/>
      <c r="BQ20182" s="3"/>
      <c r="BR20182" s="3"/>
      <c r="BS20182" s="3"/>
    </row>
    <row r="20183" spans="11:71" x14ac:dyDescent="0.25">
      <c r="K20183" s="3"/>
      <c r="L20183" s="3"/>
      <c r="M20183" s="3"/>
      <c r="N20183" s="3"/>
      <c r="O20183" s="3"/>
      <c r="P20183" s="3"/>
      <c r="S20183" s="3"/>
      <c r="T20183" s="3"/>
      <c r="U20183" s="3"/>
      <c r="V20183" s="3"/>
      <c r="W20183" s="3"/>
      <c r="X20183" s="3"/>
      <c r="Y20183" s="3"/>
      <c r="Z20183" s="3"/>
      <c r="AA20183" s="3"/>
      <c r="AB20183" s="3"/>
      <c r="AC20183" s="3"/>
      <c r="AD20183" s="3"/>
      <c r="AE20183" s="3"/>
      <c r="AF20183" s="3"/>
      <c r="AG20183" s="3"/>
      <c r="AH20183" s="3"/>
      <c r="AI20183" s="3"/>
      <c r="AJ20183" s="3"/>
      <c r="BM20183" s="3"/>
      <c r="BN20183" s="3"/>
      <c r="BO20183" s="3"/>
      <c r="BP20183" s="3"/>
      <c r="BQ20183" s="3"/>
      <c r="BR20183" s="3"/>
      <c r="BS20183" s="3"/>
    </row>
    <row r="20184" spans="11:71" x14ac:dyDescent="0.25">
      <c r="K20184" s="3"/>
      <c r="L20184" s="3"/>
      <c r="M20184" s="3"/>
      <c r="N20184" s="3"/>
      <c r="O20184" s="3"/>
      <c r="P20184" s="3"/>
      <c r="S20184" s="3"/>
      <c r="T20184" s="3"/>
      <c r="U20184" s="3"/>
      <c r="V20184" s="3"/>
      <c r="W20184" s="3"/>
      <c r="X20184" s="3"/>
      <c r="Y20184" s="3"/>
      <c r="Z20184" s="3"/>
      <c r="AA20184" s="3"/>
      <c r="AB20184" s="3"/>
      <c r="AC20184" s="3"/>
      <c r="AD20184" s="3"/>
      <c r="AE20184" s="3"/>
      <c r="AF20184" s="3"/>
      <c r="AG20184" s="3"/>
      <c r="AH20184" s="3"/>
      <c r="AI20184" s="3"/>
      <c r="AJ20184" s="3"/>
      <c r="BM20184" s="3"/>
      <c r="BN20184" s="3"/>
      <c r="BO20184" s="3"/>
      <c r="BP20184" s="3"/>
      <c r="BQ20184" s="3"/>
      <c r="BR20184" s="3"/>
      <c r="BS20184" s="3"/>
    </row>
    <row r="20185" spans="11:71" x14ac:dyDescent="0.25">
      <c r="K20185" s="3"/>
      <c r="L20185" s="3"/>
      <c r="M20185" s="3"/>
      <c r="N20185" s="3"/>
      <c r="O20185" s="3"/>
      <c r="P20185" s="3"/>
      <c r="S20185" s="3"/>
      <c r="T20185" s="3"/>
      <c r="U20185" s="3"/>
      <c r="V20185" s="3"/>
      <c r="W20185" s="3"/>
      <c r="X20185" s="3"/>
      <c r="Y20185" s="3"/>
      <c r="Z20185" s="3"/>
      <c r="AA20185" s="3"/>
      <c r="AB20185" s="3"/>
      <c r="AC20185" s="3"/>
      <c r="AD20185" s="3"/>
      <c r="AE20185" s="3"/>
      <c r="AF20185" s="3"/>
      <c r="AG20185" s="3"/>
      <c r="AH20185" s="3"/>
      <c r="AI20185" s="3"/>
      <c r="AJ20185" s="3"/>
      <c r="BM20185" s="3"/>
      <c r="BN20185" s="3"/>
      <c r="BO20185" s="3"/>
      <c r="BP20185" s="3"/>
      <c r="BQ20185" s="3"/>
      <c r="BR20185" s="3"/>
      <c r="BS20185" s="3"/>
    </row>
    <row r="20186" spans="11:71" x14ac:dyDescent="0.25">
      <c r="K20186" s="3"/>
      <c r="L20186" s="3"/>
      <c r="M20186" s="3"/>
      <c r="N20186" s="3"/>
      <c r="O20186" s="3"/>
      <c r="P20186" s="3"/>
      <c r="S20186" s="3"/>
      <c r="T20186" s="3"/>
      <c r="U20186" s="3"/>
      <c r="V20186" s="3"/>
      <c r="W20186" s="3"/>
      <c r="X20186" s="3"/>
      <c r="Y20186" s="3"/>
      <c r="Z20186" s="3"/>
      <c r="AA20186" s="3"/>
      <c r="AB20186" s="3"/>
      <c r="AC20186" s="3"/>
      <c r="AD20186" s="3"/>
      <c r="AE20186" s="3"/>
      <c r="AF20186" s="3"/>
      <c r="AG20186" s="3"/>
      <c r="AH20186" s="3"/>
      <c r="AI20186" s="3"/>
      <c r="AJ20186" s="3"/>
      <c r="BM20186" s="3"/>
      <c r="BN20186" s="3"/>
      <c r="BO20186" s="3"/>
      <c r="BP20186" s="3"/>
      <c r="BQ20186" s="3"/>
      <c r="BR20186" s="3"/>
      <c r="BS20186" s="3"/>
    </row>
    <row r="20187" spans="11:71" x14ac:dyDescent="0.25">
      <c r="K20187" s="3"/>
      <c r="L20187" s="3"/>
      <c r="M20187" s="3"/>
      <c r="N20187" s="3"/>
      <c r="O20187" s="3"/>
      <c r="P20187" s="3"/>
      <c r="S20187" s="3"/>
      <c r="T20187" s="3"/>
      <c r="U20187" s="3"/>
      <c r="V20187" s="3"/>
      <c r="W20187" s="3"/>
      <c r="X20187" s="3"/>
      <c r="Y20187" s="3"/>
      <c r="Z20187" s="3"/>
      <c r="AA20187" s="3"/>
      <c r="AB20187" s="3"/>
      <c r="AC20187" s="3"/>
      <c r="AD20187" s="3"/>
      <c r="AE20187" s="3"/>
      <c r="AF20187" s="3"/>
      <c r="AG20187" s="3"/>
      <c r="AH20187" s="3"/>
      <c r="AI20187" s="3"/>
      <c r="AJ20187" s="3"/>
      <c r="BM20187" s="3"/>
      <c r="BN20187" s="3"/>
      <c r="BO20187" s="3"/>
      <c r="BP20187" s="3"/>
      <c r="BQ20187" s="3"/>
      <c r="BR20187" s="3"/>
      <c r="BS20187" s="3"/>
    </row>
    <row r="20188" spans="11:71" x14ac:dyDescent="0.25">
      <c r="K20188" s="3"/>
      <c r="L20188" s="3"/>
      <c r="M20188" s="3"/>
      <c r="N20188" s="3"/>
      <c r="O20188" s="3"/>
      <c r="P20188" s="3"/>
      <c r="S20188" s="3"/>
      <c r="T20188" s="3"/>
      <c r="U20188" s="3"/>
      <c r="V20188" s="3"/>
      <c r="W20188" s="3"/>
      <c r="X20188" s="3"/>
      <c r="Y20188" s="3"/>
      <c r="Z20188" s="3"/>
      <c r="AA20188" s="3"/>
      <c r="AB20188" s="3"/>
      <c r="AC20188" s="3"/>
      <c r="AD20188" s="3"/>
      <c r="AE20188" s="3"/>
      <c r="AF20188" s="3"/>
      <c r="AG20188" s="3"/>
      <c r="AH20188" s="3"/>
      <c r="AI20188" s="3"/>
      <c r="AJ20188" s="3"/>
      <c r="BM20188" s="3"/>
      <c r="BN20188" s="3"/>
      <c r="BO20188" s="3"/>
      <c r="BP20188" s="3"/>
      <c r="BQ20188" s="3"/>
      <c r="BR20188" s="3"/>
      <c r="BS20188" s="3"/>
    </row>
    <row r="20189" spans="11:71" x14ac:dyDescent="0.25">
      <c r="K20189" s="3"/>
      <c r="L20189" s="3"/>
      <c r="M20189" s="3"/>
      <c r="N20189" s="3"/>
      <c r="O20189" s="3"/>
      <c r="P20189" s="3"/>
      <c r="S20189" s="3"/>
      <c r="T20189" s="3"/>
      <c r="U20189" s="3"/>
      <c r="V20189" s="3"/>
      <c r="W20189" s="3"/>
      <c r="X20189" s="3"/>
      <c r="Y20189" s="3"/>
      <c r="Z20189" s="3"/>
      <c r="AA20189" s="3"/>
      <c r="AB20189" s="3"/>
      <c r="AC20189" s="3"/>
      <c r="AD20189" s="3"/>
      <c r="AE20189" s="3"/>
      <c r="AF20189" s="3"/>
      <c r="AG20189" s="3"/>
      <c r="AH20189" s="3"/>
      <c r="AI20189" s="3"/>
      <c r="AJ20189" s="3"/>
      <c r="BM20189" s="3"/>
      <c r="BN20189" s="3"/>
      <c r="BO20189" s="3"/>
      <c r="BP20189" s="3"/>
      <c r="BQ20189" s="3"/>
      <c r="BR20189" s="3"/>
      <c r="BS20189" s="3"/>
    </row>
    <row r="20190" spans="11:71" x14ac:dyDescent="0.25">
      <c r="K20190" s="3"/>
      <c r="L20190" s="3"/>
      <c r="M20190" s="3"/>
      <c r="N20190" s="3"/>
      <c r="O20190" s="3"/>
      <c r="P20190" s="3"/>
      <c r="S20190" s="3"/>
      <c r="T20190" s="3"/>
      <c r="U20190" s="3"/>
      <c r="V20190" s="3"/>
      <c r="W20190" s="3"/>
      <c r="X20190" s="3"/>
      <c r="Y20190" s="3"/>
      <c r="Z20190" s="3"/>
      <c r="AA20190" s="3"/>
      <c r="AB20190" s="3"/>
      <c r="AC20190" s="3"/>
      <c r="AD20190" s="3"/>
      <c r="AE20190" s="3"/>
      <c r="AF20190" s="3"/>
      <c r="AG20190" s="3"/>
      <c r="AH20190" s="3"/>
      <c r="AI20190" s="3"/>
      <c r="AJ20190" s="3"/>
      <c r="BM20190" s="3"/>
      <c r="BN20190" s="3"/>
      <c r="BO20190" s="3"/>
      <c r="BP20190" s="3"/>
      <c r="BQ20190" s="3"/>
      <c r="BR20190" s="3"/>
      <c r="BS20190" s="3"/>
    </row>
    <row r="20191" spans="11:71" x14ac:dyDescent="0.25">
      <c r="K20191" s="3"/>
      <c r="L20191" s="3"/>
      <c r="M20191" s="3"/>
      <c r="N20191" s="3"/>
      <c r="O20191" s="3"/>
      <c r="P20191" s="3"/>
      <c r="S20191" s="3"/>
      <c r="T20191" s="3"/>
      <c r="U20191" s="3"/>
      <c r="V20191" s="3"/>
      <c r="W20191" s="3"/>
      <c r="X20191" s="3"/>
      <c r="Y20191" s="3"/>
      <c r="Z20191" s="3"/>
      <c r="AA20191" s="3"/>
      <c r="AB20191" s="3"/>
      <c r="AC20191" s="3"/>
      <c r="AD20191" s="3"/>
      <c r="AE20191" s="3"/>
      <c r="AF20191" s="3"/>
      <c r="AG20191" s="3"/>
      <c r="AH20191" s="3"/>
      <c r="AI20191" s="3"/>
      <c r="AJ20191" s="3"/>
      <c r="BM20191" s="3"/>
      <c r="BN20191" s="3"/>
      <c r="BO20191" s="3"/>
      <c r="BP20191" s="3"/>
      <c r="BQ20191" s="3"/>
      <c r="BR20191" s="3"/>
      <c r="BS20191" s="3"/>
    </row>
    <row r="20192" spans="11:71" x14ac:dyDescent="0.25">
      <c r="K20192" s="3"/>
      <c r="L20192" s="3"/>
      <c r="M20192" s="3"/>
      <c r="N20192" s="3"/>
      <c r="O20192" s="3"/>
      <c r="P20192" s="3"/>
      <c r="S20192" s="3"/>
      <c r="T20192" s="3"/>
      <c r="U20192" s="3"/>
      <c r="V20192" s="3"/>
      <c r="W20192" s="3"/>
      <c r="X20192" s="3"/>
      <c r="Y20192" s="3"/>
      <c r="Z20192" s="3"/>
      <c r="AA20192" s="3"/>
      <c r="AB20192" s="3"/>
      <c r="AC20192" s="3"/>
      <c r="AD20192" s="3"/>
      <c r="AE20192" s="3"/>
      <c r="AF20192" s="3"/>
      <c r="AG20192" s="3"/>
      <c r="AH20192" s="3"/>
      <c r="AI20192" s="3"/>
      <c r="AJ20192" s="3"/>
      <c r="BM20192" s="3"/>
      <c r="BN20192" s="3"/>
      <c r="BO20192" s="3"/>
      <c r="BP20192" s="3"/>
      <c r="BQ20192" s="3"/>
      <c r="BR20192" s="3"/>
      <c r="BS20192" s="3"/>
    </row>
    <row r="20193" spans="11:71" x14ac:dyDescent="0.25">
      <c r="K20193" s="3"/>
      <c r="L20193" s="3"/>
      <c r="M20193" s="3"/>
      <c r="N20193" s="3"/>
      <c r="O20193" s="3"/>
      <c r="P20193" s="3"/>
      <c r="S20193" s="3"/>
      <c r="T20193" s="3"/>
      <c r="U20193" s="3"/>
      <c r="V20193" s="3"/>
      <c r="W20193" s="3"/>
      <c r="X20193" s="3"/>
      <c r="Y20193" s="3"/>
      <c r="Z20193" s="3"/>
      <c r="AA20193" s="3"/>
      <c r="AB20193" s="3"/>
      <c r="AC20193" s="3"/>
      <c r="AD20193" s="3"/>
      <c r="AE20193" s="3"/>
      <c r="AF20193" s="3"/>
      <c r="AG20193" s="3"/>
      <c r="AH20193" s="3"/>
      <c r="AI20193" s="3"/>
      <c r="AJ20193" s="3"/>
      <c r="BM20193" s="3"/>
      <c r="BN20193" s="3"/>
      <c r="BO20193" s="3"/>
      <c r="BP20193" s="3"/>
      <c r="BQ20193" s="3"/>
      <c r="BR20193" s="3"/>
      <c r="BS20193" s="3"/>
    </row>
    <row r="20194" spans="11:71" x14ac:dyDescent="0.25">
      <c r="K20194" s="3"/>
      <c r="L20194" s="3"/>
      <c r="M20194" s="3"/>
      <c r="N20194" s="3"/>
      <c r="O20194" s="3"/>
      <c r="P20194" s="3"/>
      <c r="S20194" s="3"/>
      <c r="T20194" s="3"/>
      <c r="U20194" s="3"/>
      <c r="V20194" s="3"/>
      <c r="W20194" s="3"/>
      <c r="X20194" s="3"/>
      <c r="Y20194" s="3"/>
      <c r="Z20194" s="3"/>
      <c r="AA20194" s="3"/>
      <c r="AB20194" s="3"/>
      <c r="AC20194" s="3"/>
      <c r="AD20194" s="3"/>
      <c r="AE20194" s="3"/>
      <c r="AF20194" s="3"/>
      <c r="AG20194" s="3"/>
      <c r="AH20194" s="3"/>
      <c r="AI20194" s="3"/>
      <c r="AJ20194" s="3"/>
      <c r="BM20194" s="3"/>
      <c r="BN20194" s="3"/>
      <c r="BO20194" s="3"/>
      <c r="BP20194" s="3"/>
      <c r="BQ20194" s="3"/>
      <c r="BR20194" s="3"/>
      <c r="BS20194" s="3"/>
    </row>
    <row r="20195" spans="11:71" x14ac:dyDescent="0.25">
      <c r="K20195" s="3"/>
      <c r="L20195" s="3"/>
      <c r="M20195" s="3"/>
      <c r="N20195" s="3"/>
      <c r="O20195" s="3"/>
      <c r="P20195" s="3"/>
      <c r="S20195" s="3"/>
      <c r="T20195" s="3"/>
      <c r="U20195" s="3"/>
      <c r="V20195" s="3"/>
      <c r="W20195" s="3"/>
      <c r="X20195" s="3"/>
      <c r="Y20195" s="3"/>
      <c r="Z20195" s="3"/>
      <c r="AA20195" s="3"/>
      <c r="AB20195" s="3"/>
      <c r="AC20195" s="3"/>
      <c r="AD20195" s="3"/>
      <c r="AE20195" s="3"/>
      <c r="AF20195" s="3"/>
      <c r="AG20195" s="3"/>
      <c r="AH20195" s="3"/>
      <c r="AI20195" s="3"/>
      <c r="AJ20195" s="3"/>
      <c r="BM20195" s="3"/>
      <c r="BN20195" s="3"/>
      <c r="BO20195" s="3"/>
      <c r="BP20195" s="3"/>
      <c r="BQ20195" s="3"/>
      <c r="BR20195" s="3"/>
      <c r="BS20195" s="3"/>
    </row>
    <row r="20196" spans="11:71" x14ac:dyDescent="0.25">
      <c r="K20196" s="3"/>
      <c r="L20196" s="3"/>
      <c r="M20196" s="3"/>
      <c r="N20196" s="3"/>
      <c r="O20196" s="3"/>
      <c r="P20196" s="3"/>
      <c r="S20196" s="3"/>
      <c r="T20196" s="3"/>
      <c r="U20196" s="3"/>
      <c r="V20196" s="3"/>
      <c r="W20196" s="3"/>
      <c r="X20196" s="3"/>
      <c r="Y20196" s="3"/>
      <c r="Z20196" s="3"/>
      <c r="AA20196" s="3"/>
      <c r="AB20196" s="3"/>
      <c r="AC20196" s="3"/>
      <c r="AD20196" s="3"/>
      <c r="AE20196" s="3"/>
      <c r="AF20196" s="3"/>
      <c r="AG20196" s="3"/>
      <c r="AH20196" s="3"/>
      <c r="AI20196" s="3"/>
      <c r="AJ20196" s="3"/>
      <c r="BM20196" s="3"/>
      <c r="BN20196" s="3"/>
      <c r="BO20196" s="3"/>
      <c r="BP20196" s="3"/>
      <c r="BQ20196" s="3"/>
      <c r="BR20196" s="3"/>
      <c r="BS20196" s="3"/>
    </row>
    <row r="20197" spans="11:71" x14ac:dyDescent="0.25">
      <c r="K20197" s="3"/>
      <c r="L20197" s="3"/>
      <c r="M20197" s="3"/>
      <c r="N20197" s="3"/>
      <c r="O20197" s="3"/>
      <c r="P20197" s="3"/>
      <c r="S20197" s="3"/>
      <c r="T20197" s="3"/>
      <c r="U20197" s="3"/>
      <c r="V20197" s="3"/>
      <c r="W20197" s="3"/>
      <c r="X20197" s="3"/>
      <c r="Y20197" s="3"/>
      <c r="Z20197" s="3"/>
      <c r="AA20197" s="3"/>
      <c r="AB20197" s="3"/>
      <c r="AC20197" s="3"/>
      <c r="AD20197" s="3"/>
      <c r="AE20197" s="3"/>
      <c r="AF20197" s="3"/>
      <c r="AG20197" s="3"/>
      <c r="AH20197" s="3"/>
      <c r="AI20197" s="3"/>
      <c r="AJ20197" s="3"/>
      <c r="BM20197" s="3"/>
      <c r="BN20197" s="3"/>
      <c r="BO20197" s="3"/>
      <c r="BP20197" s="3"/>
      <c r="BQ20197" s="3"/>
      <c r="BR20197" s="3"/>
      <c r="BS20197" s="3"/>
    </row>
    <row r="20198" spans="11:71" x14ac:dyDescent="0.25">
      <c r="K20198" s="3"/>
      <c r="L20198" s="3"/>
      <c r="M20198" s="3"/>
      <c r="N20198" s="3"/>
      <c r="O20198" s="3"/>
      <c r="P20198" s="3"/>
      <c r="S20198" s="3"/>
      <c r="T20198" s="3"/>
      <c r="U20198" s="3"/>
      <c r="V20198" s="3"/>
      <c r="W20198" s="3"/>
      <c r="X20198" s="3"/>
      <c r="Y20198" s="3"/>
      <c r="Z20198" s="3"/>
      <c r="AA20198" s="3"/>
      <c r="AB20198" s="3"/>
      <c r="AC20198" s="3"/>
      <c r="AD20198" s="3"/>
      <c r="AE20198" s="3"/>
      <c r="AF20198" s="3"/>
      <c r="AG20198" s="3"/>
      <c r="AH20198" s="3"/>
      <c r="AI20198" s="3"/>
      <c r="AJ20198" s="3"/>
      <c r="BM20198" s="3"/>
      <c r="BN20198" s="3"/>
      <c r="BO20198" s="3"/>
      <c r="BP20198" s="3"/>
      <c r="BQ20198" s="3"/>
      <c r="BR20198" s="3"/>
      <c r="BS20198" s="3"/>
    </row>
    <row r="20199" spans="11:71" x14ac:dyDescent="0.25">
      <c r="K20199" s="3"/>
      <c r="L20199" s="3"/>
      <c r="M20199" s="3"/>
      <c r="N20199" s="3"/>
      <c r="O20199" s="3"/>
      <c r="P20199" s="3"/>
      <c r="S20199" s="3"/>
      <c r="T20199" s="3"/>
      <c r="U20199" s="3"/>
      <c r="V20199" s="3"/>
      <c r="W20199" s="3"/>
      <c r="X20199" s="3"/>
      <c r="Y20199" s="3"/>
      <c r="Z20199" s="3"/>
      <c r="AA20199" s="3"/>
      <c r="AB20199" s="3"/>
      <c r="AC20199" s="3"/>
      <c r="AD20199" s="3"/>
      <c r="AE20199" s="3"/>
      <c r="AF20199" s="3"/>
      <c r="AG20199" s="3"/>
      <c r="AH20199" s="3"/>
      <c r="AI20199" s="3"/>
      <c r="AJ20199" s="3"/>
      <c r="BM20199" s="3"/>
      <c r="BN20199" s="3"/>
      <c r="BO20199" s="3"/>
      <c r="BP20199" s="3"/>
      <c r="BQ20199" s="3"/>
      <c r="BR20199" s="3"/>
      <c r="BS20199" s="3"/>
    </row>
    <row r="20200" spans="11:71" x14ac:dyDescent="0.25">
      <c r="K20200" s="3"/>
      <c r="L20200" s="3"/>
      <c r="M20200" s="3"/>
      <c r="N20200" s="3"/>
      <c r="O20200" s="3"/>
      <c r="P20200" s="3"/>
      <c r="S20200" s="3"/>
      <c r="T20200" s="3"/>
      <c r="U20200" s="3"/>
      <c r="V20200" s="3"/>
      <c r="W20200" s="3"/>
      <c r="X20200" s="3"/>
      <c r="Y20200" s="3"/>
      <c r="Z20200" s="3"/>
      <c r="AA20200" s="3"/>
      <c r="AB20200" s="3"/>
      <c r="AC20200" s="3"/>
      <c r="AD20200" s="3"/>
      <c r="AE20200" s="3"/>
      <c r="AF20200" s="3"/>
      <c r="AG20200" s="3"/>
      <c r="AH20200" s="3"/>
      <c r="AI20200" s="3"/>
      <c r="AJ20200" s="3"/>
      <c r="BM20200" s="3"/>
      <c r="BN20200" s="3"/>
      <c r="BO20200" s="3"/>
      <c r="BP20200" s="3"/>
      <c r="BQ20200" s="3"/>
      <c r="BR20200" s="3"/>
      <c r="BS20200" s="3"/>
    </row>
    <row r="20201" spans="11:71" x14ac:dyDescent="0.25">
      <c r="K20201" s="3"/>
      <c r="L20201" s="3"/>
      <c r="M20201" s="3"/>
      <c r="N20201" s="3"/>
      <c r="O20201" s="3"/>
      <c r="P20201" s="3"/>
      <c r="S20201" s="3"/>
      <c r="T20201" s="3"/>
      <c r="U20201" s="3"/>
      <c r="V20201" s="3"/>
      <c r="W20201" s="3"/>
      <c r="X20201" s="3"/>
      <c r="Y20201" s="3"/>
      <c r="Z20201" s="3"/>
      <c r="AA20201" s="3"/>
      <c r="AB20201" s="3"/>
      <c r="AC20201" s="3"/>
      <c r="AD20201" s="3"/>
      <c r="AE20201" s="3"/>
      <c r="AF20201" s="3"/>
      <c r="AG20201" s="3"/>
      <c r="AH20201" s="3"/>
      <c r="AI20201" s="3"/>
      <c r="AJ20201" s="3"/>
      <c r="BM20201" s="3"/>
      <c r="BN20201" s="3"/>
      <c r="BO20201" s="3"/>
      <c r="BP20201" s="3"/>
      <c r="BQ20201" s="3"/>
      <c r="BR20201" s="3"/>
      <c r="BS20201" s="3"/>
    </row>
    <row r="20202" spans="11:71" x14ac:dyDescent="0.25">
      <c r="K20202" s="3"/>
      <c r="L20202" s="3"/>
      <c r="M20202" s="3"/>
      <c r="N20202" s="3"/>
      <c r="O20202" s="3"/>
      <c r="P20202" s="3"/>
      <c r="S20202" s="3"/>
      <c r="T20202" s="3"/>
      <c r="U20202" s="3"/>
      <c r="V20202" s="3"/>
      <c r="W20202" s="3"/>
      <c r="X20202" s="3"/>
      <c r="Y20202" s="3"/>
      <c r="Z20202" s="3"/>
      <c r="AA20202" s="3"/>
      <c r="AB20202" s="3"/>
      <c r="AC20202" s="3"/>
      <c r="AD20202" s="3"/>
      <c r="AE20202" s="3"/>
      <c r="AF20202" s="3"/>
      <c r="AG20202" s="3"/>
      <c r="AH20202" s="3"/>
      <c r="AI20202" s="3"/>
      <c r="AJ20202" s="3"/>
      <c r="BM20202" s="3"/>
      <c r="BN20202" s="3"/>
      <c r="BO20202" s="3"/>
      <c r="BP20202" s="3"/>
      <c r="BQ20202" s="3"/>
      <c r="BR20202" s="3"/>
      <c r="BS20202" s="3"/>
    </row>
    <row r="20203" spans="11:71" x14ac:dyDescent="0.25">
      <c r="K20203" s="3"/>
      <c r="L20203" s="3"/>
      <c r="M20203" s="3"/>
      <c r="N20203" s="3"/>
      <c r="O20203" s="3"/>
      <c r="P20203" s="3"/>
      <c r="S20203" s="3"/>
      <c r="T20203" s="3"/>
      <c r="U20203" s="3"/>
      <c r="V20203" s="3"/>
      <c r="W20203" s="3"/>
      <c r="X20203" s="3"/>
      <c r="Y20203" s="3"/>
      <c r="Z20203" s="3"/>
      <c r="AA20203" s="3"/>
      <c r="AB20203" s="3"/>
      <c r="AC20203" s="3"/>
      <c r="AD20203" s="3"/>
      <c r="AE20203" s="3"/>
      <c r="AF20203" s="3"/>
      <c r="AG20203" s="3"/>
      <c r="AH20203" s="3"/>
      <c r="AI20203" s="3"/>
      <c r="AJ20203" s="3"/>
      <c r="BM20203" s="3"/>
      <c r="BN20203" s="3"/>
      <c r="BO20203" s="3"/>
      <c r="BP20203" s="3"/>
      <c r="BQ20203" s="3"/>
      <c r="BR20203" s="3"/>
      <c r="BS20203" s="3"/>
    </row>
    <row r="20204" spans="11:71" x14ac:dyDescent="0.25">
      <c r="K20204" s="3"/>
      <c r="L20204" s="3"/>
      <c r="M20204" s="3"/>
      <c r="N20204" s="3"/>
      <c r="O20204" s="3"/>
      <c r="P20204" s="3"/>
      <c r="S20204" s="3"/>
      <c r="T20204" s="3"/>
      <c r="U20204" s="3"/>
      <c r="V20204" s="3"/>
      <c r="W20204" s="3"/>
      <c r="X20204" s="3"/>
      <c r="Y20204" s="3"/>
      <c r="Z20204" s="3"/>
      <c r="AA20204" s="3"/>
      <c r="AB20204" s="3"/>
      <c r="AC20204" s="3"/>
      <c r="AD20204" s="3"/>
      <c r="AE20204" s="3"/>
      <c r="AF20204" s="3"/>
      <c r="AG20204" s="3"/>
      <c r="AH20204" s="3"/>
      <c r="AI20204" s="3"/>
      <c r="AJ20204" s="3"/>
      <c r="BM20204" s="3"/>
      <c r="BN20204" s="3"/>
      <c r="BO20204" s="3"/>
      <c r="BP20204" s="3"/>
      <c r="BQ20204" s="3"/>
      <c r="BR20204" s="3"/>
      <c r="BS20204" s="3"/>
    </row>
    <row r="20205" spans="11:71" x14ac:dyDescent="0.25">
      <c r="K20205" s="3"/>
      <c r="L20205" s="3"/>
      <c r="M20205" s="3"/>
      <c r="N20205" s="3"/>
      <c r="O20205" s="3"/>
      <c r="P20205" s="3"/>
      <c r="S20205" s="3"/>
      <c r="T20205" s="3"/>
      <c r="U20205" s="3"/>
      <c r="V20205" s="3"/>
      <c r="W20205" s="3"/>
      <c r="X20205" s="3"/>
      <c r="Y20205" s="3"/>
      <c r="Z20205" s="3"/>
      <c r="AA20205" s="3"/>
      <c r="AB20205" s="3"/>
      <c r="AC20205" s="3"/>
      <c r="AD20205" s="3"/>
      <c r="AE20205" s="3"/>
      <c r="AF20205" s="3"/>
      <c r="AG20205" s="3"/>
      <c r="AH20205" s="3"/>
      <c r="AI20205" s="3"/>
      <c r="AJ20205" s="3"/>
      <c r="BM20205" s="3"/>
      <c r="BN20205" s="3"/>
      <c r="BO20205" s="3"/>
      <c r="BP20205" s="3"/>
      <c r="BQ20205" s="3"/>
      <c r="BR20205" s="3"/>
      <c r="BS20205" s="3"/>
    </row>
    <row r="20206" spans="11:71" x14ac:dyDescent="0.25">
      <c r="K20206" s="3"/>
      <c r="L20206" s="3"/>
      <c r="M20206" s="3"/>
      <c r="N20206" s="3"/>
      <c r="O20206" s="3"/>
      <c r="P20206" s="3"/>
      <c r="S20206" s="3"/>
      <c r="T20206" s="3"/>
      <c r="U20206" s="3"/>
      <c r="V20206" s="3"/>
      <c r="W20206" s="3"/>
      <c r="X20206" s="3"/>
      <c r="Y20206" s="3"/>
      <c r="Z20206" s="3"/>
      <c r="AA20206" s="3"/>
      <c r="AB20206" s="3"/>
      <c r="AC20206" s="3"/>
      <c r="AD20206" s="3"/>
      <c r="AE20206" s="3"/>
      <c r="AF20206" s="3"/>
      <c r="AG20206" s="3"/>
      <c r="AH20206" s="3"/>
      <c r="AI20206" s="3"/>
      <c r="AJ20206" s="3"/>
      <c r="BM20206" s="3"/>
      <c r="BN20206" s="3"/>
      <c r="BO20206" s="3"/>
      <c r="BP20206" s="3"/>
      <c r="BQ20206" s="3"/>
      <c r="BR20206" s="3"/>
      <c r="BS20206" s="3"/>
    </row>
    <row r="20207" spans="11:71" x14ac:dyDescent="0.25">
      <c r="K20207" s="3"/>
      <c r="L20207" s="3"/>
      <c r="M20207" s="3"/>
      <c r="N20207" s="3"/>
      <c r="O20207" s="3"/>
      <c r="P20207" s="3"/>
      <c r="S20207" s="3"/>
      <c r="T20207" s="3"/>
      <c r="U20207" s="3"/>
      <c r="V20207" s="3"/>
      <c r="W20207" s="3"/>
      <c r="X20207" s="3"/>
      <c r="Y20207" s="3"/>
      <c r="Z20207" s="3"/>
      <c r="AA20207" s="3"/>
      <c r="AB20207" s="3"/>
      <c r="AC20207" s="3"/>
      <c r="AD20207" s="3"/>
      <c r="AE20207" s="3"/>
      <c r="AF20207" s="3"/>
      <c r="AG20207" s="3"/>
      <c r="AH20207" s="3"/>
      <c r="AI20207" s="3"/>
      <c r="AJ20207" s="3"/>
      <c r="BM20207" s="3"/>
      <c r="BN20207" s="3"/>
      <c r="BO20207" s="3"/>
      <c r="BP20207" s="3"/>
      <c r="BQ20207" s="3"/>
      <c r="BR20207" s="3"/>
      <c r="BS20207" s="3"/>
    </row>
    <row r="20208" spans="11:71" x14ac:dyDescent="0.25">
      <c r="K20208" s="3"/>
      <c r="L20208" s="3"/>
      <c r="M20208" s="3"/>
      <c r="N20208" s="3"/>
      <c r="O20208" s="3"/>
      <c r="P20208" s="3"/>
      <c r="S20208" s="3"/>
      <c r="T20208" s="3"/>
      <c r="U20208" s="3"/>
      <c r="V20208" s="3"/>
      <c r="W20208" s="3"/>
      <c r="X20208" s="3"/>
      <c r="Y20208" s="3"/>
      <c r="Z20208" s="3"/>
      <c r="AA20208" s="3"/>
      <c r="AB20208" s="3"/>
      <c r="AC20208" s="3"/>
      <c r="AD20208" s="3"/>
      <c r="AE20208" s="3"/>
      <c r="AF20208" s="3"/>
      <c r="AG20208" s="3"/>
      <c r="AH20208" s="3"/>
      <c r="AI20208" s="3"/>
      <c r="AJ20208" s="3"/>
      <c r="BM20208" s="3"/>
      <c r="BN20208" s="3"/>
      <c r="BO20208" s="3"/>
      <c r="BP20208" s="3"/>
      <c r="BQ20208" s="3"/>
      <c r="BR20208" s="3"/>
      <c r="BS20208" s="3"/>
    </row>
    <row r="20209" spans="11:71" x14ac:dyDescent="0.25">
      <c r="K20209" s="3"/>
      <c r="L20209" s="3"/>
      <c r="M20209" s="3"/>
      <c r="N20209" s="3"/>
      <c r="O20209" s="3"/>
      <c r="P20209" s="3"/>
      <c r="S20209" s="3"/>
      <c r="T20209" s="3"/>
      <c r="U20209" s="3"/>
      <c r="V20209" s="3"/>
      <c r="W20209" s="3"/>
      <c r="X20209" s="3"/>
      <c r="Y20209" s="3"/>
      <c r="Z20209" s="3"/>
      <c r="AA20209" s="3"/>
      <c r="AB20209" s="3"/>
      <c r="AC20209" s="3"/>
      <c r="AD20209" s="3"/>
      <c r="AE20209" s="3"/>
      <c r="AF20209" s="3"/>
      <c r="AG20209" s="3"/>
      <c r="AH20209" s="3"/>
      <c r="AI20209" s="3"/>
      <c r="AJ20209" s="3"/>
      <c r="BM20209" s="3"/>
      <c r="BN20209" s="3"/>
      <c r="BO20209" s="3"/>
      <c r="BP20209" s="3"/>
      <c r="BQ20209" s="3"/>
      <c r="BR20209" s="3"/>
      <c r="BS20209" s="3"/>
    </row>
    <row r="20210" spans="11:71" x14ac:dyDescent="0.25">
      <c r="K20210" s="3"/>
      <c r="L20210" s="3"/>
      <c r="M20210" s="3"/>
      <c r="N20210" s="3"/>
      <c r="O20210" s="3"/>
      <c r="P20210" s="3"/>
      <c r="S20210" s="3"/>
      <c r="T20210" s="3"/>
      <c r="U20210" s="3"/>
      <c r="V20210" s="3"/>
      <c r="W20210" s="3"/>
      <c r="X20210" s="3"/>
      <c r="Y20210" s="3"/>
      <c r="Z20210" s="3"/>
      <c r="AA20210" s="3"/>
      <c r="AB20210" s="3"/>
      <c r="AC20210" s="3"/>
      <c r="AD20210" s="3"/>
      <c r="AE20210" s="3"/>
      <c r="AF20210" s="3"/>
      <c r="AG20210" s="3"/>
      <c r="AH20210" s="3"/>
      <c r="AI20210" s="3"/>
      <c r="AJ20210" s="3"/>
      <c r="BM20210" s="3"/>
      <c r="BN20210" s="3"/>
      <c r="BO20210" s="3"/>
      <c r="BP20210" s="3"/>
      <c r="BQ20210" s="3"/>
      <c r="BR20210" s="3"/>
      <c r="BS20210" s="3"/>
    </row>
    <row r="20211" spans="11:71" x14ac:dyDescent="0.25">
      <c r="K20211" s="3"/>
      <c r="L20211" s="3"/>
      <c r="M20211" s="3"/>
      <c r="N20211" s="3"/>
      <c r="O20211" s="3"/>
      <c r="P20211" s="3"/>
      <c r="S20211" s="3"/>
      <c r="T20211" s="3"/>
      <c r="U20211" s="3"/>
      <c r="V20211" s="3"/>
      <c r="W20211" s="3"/>
      <c r="X20211" s="3"/>
      <c r="Y20211" s="3"/>
      <c r="Z20211" s="3"/>
      <c r="AA20211" s="3"/>
      <c r="AB20211" s="3"/>
      <c r="AC20211" s="3"/>
      <c r="AD20211" s="3"/>
      <c r="AE20211" s="3"/>
      <c r="AF20211" s="3"/>
      <c r="AG20211" s="3"/>
      <c r="AH20211" s="3"/>
      <c r="AI20211" s="3"/>
      <c r="AJ20211" s="3"/>
      <c r="BM20211" s="3"/>
      <c r="BN20211" s="3"/>
      <c r="BO20211" s="3"/>
      <c r="BP20211" s="3"/>
      <c r="BQ20211" s="3"/>
      <c r="BR20211" s="3"/>
      <c r="BS20211" s="3"/>
    </row>
    <row r="20212" spans="11:71" x14ac:dyDescent="0.25">
      <c r="K20212" s="3"/>
      <c r="L20212" s="3"/>
      <c r="M20212" s="3"/>
      <c r="N20212" s="3"/>
      <c r="O20212" s="3"/>
      <c r="P20212" s="3"/>
      <c r="S20212" s="3"/>
      <c r="T20212" s="3"/>
      <c r="U20212" s="3"/>
      <c r="V20212" s="3"/>
      <c r="W20212" s="3"/>
      <c r="X20212" s="3"/>
      <c r="Y20212" s="3"/>
      <c r="Z20212" s="3"/>
      <c r="AA20212" s="3"/>
      <c r="AB20212" s="3"/>
      <c r="AC20212" s="3"/>
      <c r="AD20212" s="3"/>
      <c r="AE20212" s="3"/>
      <c r="AF20212" s="3"/>
      <c r="AG20212" s="3"/>
      <c r="AH20212" s="3"/>
      <c r="AI20212" s="3"/>
      <c r="AJ20212" s="3"/>
      <c r="BM20212" s="3"/>
      <c r="BN20212" s="3"/>
      <c r="BO20212" s="3"/>
      <c r="BP20212" s="3"/>
      <c r="BQ20212" s="3"/>
      <c r="BR20212" s="3"/>
      <c r="BS20212" s="3"/>
    </row>
    <row r="20213" spans="11:71" x14ac:dyDescent="0.25">
      <c r="K20213" s="3"/>
      <c r="L20213" s="3"/>
      <c r="M20213" s="3"/>
      <c r="N20213" s="3"/>
      <c r="O20213" s="3"/>
      <c r="P20213" s="3"/>
      <c r="S20213" s="3"/>
      <c r="T20213" s="3"/>
      <c r="U20213" s="3"/>
      <c r="V20213" s="3"/>
      <c r="W20213" s="3"/>
      <c r="X20213" s="3"/>
      <c r="Y20213" s="3"/>
      <c r="Z20213" s="3"/>
      <c r="AA20213" s="3"/>
      <c r="AB20213" s="3"/>
      <c r="AC20213" s="3"/>
      <c r="AD20213" s="3"/>
      <c r="AE20213" s="3"/>
      <c r="AF20213" s="3"/>
      <c r="AG20213" s="3"/>
      <c r="AH20213" s="3"/>
      <c r="AI20213" s="3"/>
      <c r="AJ20213" s="3"/>
      <c r="BM20213" s="3"/>
      <c r="BN20213" s="3"/>
      <c r="BO20213" s="3"/>
      <c r="BP20213" s="3"/>
      <c r="BQ20213" s="3"/>
      <c r="BR20213" s="3"/>
      <c r="BS20213" s="3"/>
    </row>
    <row r="20214" spans="11:71" x14ac:dyDescent="0.25">
      <c r="K20214" s="3"/>
      <c r="L20214" s="3"/>
      <c r="M20214" s="3"/>
      <c r="N20214" s="3"/>
      <c r="O20214" s="3"/>
      <c r="P20214" s="3"/>
      <c r="S20214" s="3"/>
      <c r="T20214" s="3"/>
      <c r="U20214" s="3"/>
      <c r="V20214" s="3"/>
      <c r="W20214" s="3"/>
      <c r="X20214" s="3"/>
      <c r="Y20214" s="3"/>
      <c r="Z20214" s="3"/>
      <c r="AA20214" s="3"/>
      <c r="AB20214" s="3"/>
      <c r="AC20214" s="3"/>
      <c r="AD20214" s="3"/>
      <c r="AE20214" s="3"/>
      <c r="AF20214" s="3"/>
      <c r="AG20214" s="3"/>
      <c r="AH20214" s="3"/>
      <c r="AI20214" s="3"/>
      <c r="AJ20214" s="3"/>
      <c r="BM20214" s="3"/>
      <c r="BN20214" s="3"/>
      <c r="BO20214" s="3"/>
      <c r="BP20214" s="3"/>
      <c r="BQ20214" s="3"/>
      <c r="BR20214" s="3"/>
      <c r="BS20214" s="3"/>
    </row>
    <row r="20215" spans="11:71" x14ac:dyDescent="0.25">
      <c r="K20215" s="3"/>
      <c r="L20215" s="3"/>
      <c r="M20215" s="3"/>
      <c r="N20215" s="3"/>
      <c r="O20215" s="3"/>
      <c r="P20215" s="3"/>
      <c r="S20215" s="3"/>
      <c r="T20215" s="3"/>
      <c r="U20215" s="3"/>
      <c r="V20215" s="3"/>
      <c r="W20215" s="3"/>
      <c r="X20215" s="3"/>
      <c r="Y20215" s="3"/>
      <c r="Z20215" s="3"/>
      <c r="AA20215" s="3"/>
      <c r="AB20215" s="3"/>
      <c r="AC20215" s="3"/>
      <c r="AD20215" s="3"/>
      <c r="AE20215" s="3"/>
      <c r="AF20215" s="3"/>
      <c r="AG20215" s="3"/>
      <c r="AH20215" s="3"/>
      <c r="AI20215" s="3"/>
      <c r="AJ20215" s="3"/>
      <c r="BM20215" s="3"/>
      <c r="BN20215" s="3"/>
      <c r="BO20215" s="3"/>
      <c r="BP20215" s="3"/>
      <c r="BQ20215" s="3"/>
      <c r="BR20215" s="3"/>
      <c r="BS20215" s="3"/>
    </row>
    <row r="20216" spans="11:71" x14ac:dyDescent="0.25">
      <c r="K20216" s="3"/>
      <c r="L20216" s="3"/>
      <c r="M20216" s="3"/>
      <c r="N20216" s="3"/>
      <c r="O20216" s="3"/>
      <c r="P20216" s="3"/>
      <c r="S20216" s="3"/>
      <c r="T20216" s="3"/>
      <c r="U20216" s="3"/>
      <c r="V20216" s="3"/>
      <c r="W20216" s="3"/>
      <c r="X20216" s="3"/>
      <c r="Y20216" s="3"/>
      <c r="Z20216" s="3"/>
      <c r="AA20216" s="3"/>
      <c r="AB20216" s="3"/>
      <c r="AC20216" s="3"/>
      <c r="AD20216" s="3"/>
      <c r="AE20216" s="3"/>
      <c r="AF20216" s="3"/>
      <c r="AG20216" s="3"/>
      <c r="AH20216" s="3"/>
      <c r="AI20216" s="3"/>
      <c r="AJ20216" s="3"/>
      <c r="BM20216" s="3"/>
      <c r="BN20216" s="3"/>
      <c r="BO20216" s="3"/>
      <c r="BP20216" s="3"/>
      <c r="BQ20216" s="3"/>
      <c r="BR20216" s="3"/>
      <c r="BS20216" s="3"/>
    </row>
    <row r="20217" spans="11:71" x14ac:dyDescent="0.25">
      <c r="K20217" s="3"/>
      <c r="L20217" s="3"/>
      <c r="M20217" s="3"/>
      <c r="N20217" s="3"/>
      <c r="O20217" s="3"/>
      <c r="P20217" s="3"/>
      <c r="S20217" s="3"/>
      <c r="T20217" s="3"/>
      <c r="U20217" s="3"/>
      <c r="V20217" s="3"/>
      <c r="W20217" s="3"/>
      <c r="X20217" s="3"/>
      <c r="Y20217" s="3"/>
      <c r="Z20217" s="3"/>
      <c r="AA20217" s="3"/>
      <c r="AB20217" s="3"/>
      <c r="AC20217" s="3"/>
      <c r="AD20217" s="3"/>
      <c r="AE20217" s="3"/>
      <c r="AF20217" s="3"/>
      <c r="AG20217" s="3"/>
      <c r="AH20217" s="3"/>
      <c r="AI20217" s="3"/>
      <c r="AJ20217" s="3"/>
      <c r="BM20217" s="3"/>
      <c r="BN20217" s="3"/>
      <c r="BO20217" s="3"/>
      <c r="BP20217" s="3"/>
      <c r="BQ20217" s="3"/>
      <c r="BR20217" s="3"/>
      <c r="BS20217" s="3"/>
    </row>
    <row r="20218" spans="11:71" x14ac:dyDescent="0.25">
      <c r="K20218" s="3"/>
      <c r="L20218" s="3"/>
      <c r="M20218" s="3"/>
      <c r="N20218" s="3"/>
      <c r="O20218" s="3"/>
      <c r="P20218" s="3"/>
      <c r="S20218" s="3"/>
      <c r="T20218" s="3"/>
      <c r="U20218" s="3"/>
      <c r="V20218" s="3"/>
      <c r="W20218" s="3"/>
      <c r="X20218" s="3"/>
      <c r="Y20218" s="3"/>
      <c r="Z20218" s="3"/>
      <c r="AA20218" s="3"/>
      <c r="AB20218" s="3"/>
      <c r="AC20218" s="3"/>
      <c r="AD20218" s="3"/>
      <c r="AE20218" s="3"/>
      <c r="AF20218" s="3"/>
      <c r="AG20218" s="3"/>
      <c r="AH20218" s="3"/>
      <c r="AI20218" s="3"/>
      <c r="AJ20218" s="3"/>
      <c r="BM20218" s="3"/>
      <c r="BN20218" s="3"/>
      <c r="BO20218" s="3"/>
      <c r="BP20218" s="3"/>
      <c r="BQ20218" s="3"/>
      <c r="BR20218" s="3"/>
      <c r="BS20218" s="3"/>
    </row>
    <row r="20219" spans="11:71" x14ac:dyDescent="0.25">
      <c r="K20219" s="3"/>
      <c r="L20219" s="3"/>
      <c r="M20219" s="3"/>
      <c r="N20219" s="3"/>
      <c r="O20219" s="3"/>
      <c r="P20219" s="3"/>
      <c r="S20219" s="3"/>
      <c r="T20219" s="3"/>
      <c r="U20219" s="3"/>
      <c r="V20219" s="3"/>
      <c r="W20219" s="3"/>
      <c r="X20219" s="3"/>
      <c r="Y20219" s="3"/>
      <c r="Z20219" s="3"/>
      <c r="AA20219" s="3"/>
      <c r="AB20219" s="3"/>
      <c r="AC20219" s="3"/>
      <c r="AD20219" s="3"/>
      <c r="AE20219" s="3"/>
      <c r="AF20219" s="3"/>
      <c r="AG20219" s="3"/>
      <c r="AH20219" s="3"/>
      <c r="AI20219" s="3"/>
      <c r="AJ20219" s="3"/>
      <c r="BM20219" s="3"/>
      <c r="BN20219" s="3"/>
      <c r="BO20219" s="3"/>
      <c r="BP20219" s="3"/>
      <c r="BQ20219" s="3"/>
      <c r="BR20219" s="3"/>
      <c r="BS20219" s="3"/>
    </row>
    <row r="20220" spans="11:71" x14ac:dyDescent="0.25">
      <c r="K20220" s="3"/>
      <c r="L20220" s="3"/>
      <c r="M20220" s="3"/>
      <c r="N20220" s="3"/>
      <c r="O20220" s="3"/>
      <c r="P20220" s="3"/>
      <c r="S20220" s="3"/>
      <c r="T20220" s="3"/>
      <c r="U20220" s="3"/>
      <c r="V20220" s="3"/>
      <c r="W20220" s="3"/>
      <c r="X20220" s="3"/>
      <c r="Y20220" s="3"/>
      <c r="Z20220" s="3"/>
      <c r="AA20220" s="3"/>
      <c r="AB20220" s="3"/>
      <c r="AC20220" s="3"/>
      <c r="AD20220" s="3"/>
      <c r="AE20220" s="3"/>
      <c r="AF20220" s="3"/>
      <c r="AG20220" s="3"/>
      <c r="AH20220" s="3"/>
      <c r="AI20220" s="3"/>
      <c r="AJ20220" s="3"/>
      <c r="BM20220" s="3"/>
      <c r="BN20220" s="3"/>
      <c r="BO20220" s="3"/>
      <c r="BP20220" s="3"/>
      <c r="BQ20220" s="3"/>
      <c r="BR20220" s="3"/>
      <c r="BS20220" s="3"/>
    </row>
    <row r="20221" spans="11:71" x14ac:dyDescent="0.25">
      <c r="K20221" s="3"/>
      <c r="L20221" s="3"/>
      <c r="M20221" s="3"/>
      <c r="N20221" s="3"/>
      <c r="O20221" s="3"/>
      <c r="P20221" s="3"/>
      <c r="S20221" s="3"/>
      <c r="T20221" s="3"/>
      <c r="U20221" s="3"/>
      <c r="V20221" s="3"/>
      <c r="W20221" s="3"/>
      <c r="X20221" s="3"/>
      <c r="Y20221" s="3"/>
      <c r="Z20221" s="3"/>
      <c r="AA20221" s="3"/>
      <c r="AB20221" s="3"/>
      <c r="AC20221" s="3"/>
      <c r="AD20221" s="3"/>
      <c r="AE20221" s="3"/>
      <c r="AF20221" s="3"/>
      <c r="AG20221" s="3"/>
      <c r="AH20221" s="3"/>
      <c r="AI20221" s="3"/>
      <c r="AJ20221" s="3"/>
      <c r="BM20221" s="3"/>
      <c r="BN20221" s="3"/>
      <c r="BO20221" s="3"/>
      <c r="BP20221" s="3"/>
      <c r="BQ20221" s="3"/>
      <c r="BR20221" s="3"/>
      <c r="BS20221" s="3"/>
    </row>
    <row r="20222" spans="11:71" x14ac:dyDescent="0.25">
      <c r="K20222" s="3"/>
      <c r="L20222" s="3"/>
      <c r="M20222" s="3"/>
      <c r="N20222" s="3"/>
      <c r="O20222" s="3"/>
      <c r="P20222" s="3"/>
      <c r="S20222" s="3"/>
      <c r="T20222" s="3"/>
      <c r="U20222" s="3"/>
      <c r="V20222" s="3"/>
      <c r="W20222" s="3"/>
      <c r="X20222" s="3"/>
      <c r="Y20222" s="3"/>
      <c r="Z20222" s="3"/>
      <c r="AA20222" s="3"/>
      <c r="AB20222" s="3"/>
      <c r="AC20222" s="3"/>
      <c r="AD20222" s="3"/>
      <c r="AE20222" s="3"/>
      <c r="AF20222" s="3"/>
      <c r="AG20222" s="3"/>
      <c r="AH20222" s="3"/>
      <c r="AI20222" s="3"/>
      <c r="AJ20222" s="3"/>
      <c r="BM20222" s="3"/>
      <c r="BN20222" s="3"/>
      <c r="BO20222" s="3"/>
      <c r="BP20222" s="3"/>
      <c r="BQ20222" s="3"/>
      <c r="BR20222" s="3"/>
      <c r="BS20222" s="3"/>
    </row>
    <row r="20223" spans="11:71" x14ac:dyDescent="0.25">
      <c r="K20223" s="3"/>
      <c r="L20223" s="3"/>
      <c r="M20223" s="3"/>
      <c r="N20223" s="3"/>
      <c r="O20223" s="3"/>
      <c r="P20223" s="3"/>
      <c r="S20223" s="3"/>
      <c r="T20223" s="3"/>
      <c r="U20223" s="3"/>
      <c r="V20223" s="3"/>
      <c r="W20223" s="3"/>
      <c r="X20223" s="3"/>
      <c r="Y20223" s="3"/>
      <c r="Z20223" s="3"/>
      <c r="AA20223" s="3"/>
      <c r="AB20223" s="3"/>
      <c r="AC20223" s="3"/>
      <c r="AD20223" s="3"/>
      <c r="AE20223" s="3"/>
      <c r="AF20223" s="3"/>
      <c r="AG20223" s="3"/>
      <c r="AH20223" s="3"/>
      <c r="AI20223" s="3"/>
      <c r="AJ20223" s="3"/>
      <c r="BM20223" s="3"/>
      <c r="BN20223" s="3"/>
      <c r="BO20223" s="3"/>
      <c r="BP20223" s="3"/>
      <c r="BQ20223" s="3"/>
      <c r="BR20223" s="3"/>
      <c r="BS20223" s="3"/>
    </row>
    <row r="20224" spans="11:71" x14ac:dyDescent="0.25">
      <c r="K20224" s="3"/>
      <c r="L20224" s="3"/>
      <c r="M20224" s="3"/>
      <c r="N20224" s="3"/>
      <c r="O20224" s="3"/>
      <c r="P20224" s="3"/>
      <c r="S20224" s="3"/>
      <c r="T20224" s="3"/>
      <c r="U20224" s="3"/>
      <c r="V20224" s="3"/>
      <c r="W20224" s="3"/>
      <c r="X20224" s="3"/>
      <c r="Y20224" s="3"/>
      <c r="Z20224" s="3"/>
      <c r="AA20224" s="3"/>
      <c r="AB20224" s="3"/>
      <c r="AC20224" s="3"/>
      <c r="AD20224" s="3"/>
      <c r="AE20224" s="3"/>
      <c r="AF20224" s="3"/>
      <c r="AG20224" s="3"/>
      <c r="AH20224" s="3"/>
      <c r="AI20224" s="3"/>
      <c r="AJ20224" s="3"/>
      <c r="BM20224" s="3"/>
      <c r="BN20224" s="3"/>
      <c r="BO20224" s="3"/>
      <c r="BP20224" s="3"/>
      <c r="BQ20224" s="3"/>
      <c r="BR20224" s="3"/>
      <c r="BS20224" s="3"/>
    </row>
    <row r="20225" spans="11:71" x14ac:dyDescent="0.25">
      <c r="K20225" s="3"/>
      <c r="L20225" s="3"/>
      <c r="M20225" s="3"/>
      <c r="N20225" s="3"/>
      <c r="O20225" s="3"/>
      <c r="P20225" s="3"/>
      <c r="S20225" s="3"/>
      <c r="T20225" s="3"/>
      <c r="U20225" s="3"/>
      <c r="V20225" s="3"/>
      <c r="W20225" s="3"/>
      <c r="X20225" s="3"/>
      <c r="Y20225" s="3"/>
      <c r="Z20225" s="3"/>
      <c r="AA20225" s="3"/>
      <c r="AB20225" s="3"/>
      <c r="AC20225" s="3"/>
      <c r="AD20225" s="3"/>
      <c r="AE20225" s="3"/>
      <c r="AF20225" s="3"/>
      <c r="AG20225" s="3"/>
      <c r="AH20225" s="3"/>
      <c r="AI20225" s="3"/>
      <c r="AJ20225" s="3"/>
      <c r="BM20225" s="3"/>
      <c r="BN20225" s="3"/>
      <c r="BO20225" s="3"/>
      <c r="BP20225" s="3"/>
      <c r="BQ20225" s="3"/>
      <c r="BR20225" s="3"/>
      <c r="BS20225" s="3"/>
    </row>
    <row r="20226" spans="11:71" x14ac:dyDescent="0.25">
      <c r="K20226" s="3"/>
      <c r="L20226" s="3"/>
      <c r="M20226" s="3"/>
      <c r="N20226" s="3"/>
      <c r="O20226" s="3"/>
      <c r="P20226" s="3"/>
      <c r="S20226" s="3"/>
      <c r="T20226" s="3"/>
      <c r="U20226" s="3"/>
      <c r="V20226" s="3"/>
      <c r="W20226" s="3"/>
      <c r="X20226" s="3"/>
      <c r="Y20226" s="3"/>
      <c r="Z20226" s="3"/>
      <c r="AA20226" s="3"/>
      <c r="AB20226" s="3"/>
      <c r="AC20226" s="3"/>
      <c r="AD20226" s="3"/>
      <c r="AE20226" s="3"/>
      <c r="AF20226" s="3"/>
      <c r="AG20226" s="3"/>
      <c r="AH20226" s="3"/>
      <c r="AI20226" s="3"/>
      <c r="AJ20226" s="3"/>
      <c r="BM20226" s="3"/>
      <c r="BN20226" s="3"/>
      <c r="BO20226" s="3"/>
      <c r="BP20226" s="3"/>
      <c r="BQ20226" s="3"/>
      <c r="BR20226" s="3"/>
      <c r="BS20226" s="3"/>
    </row>
    <row r="20227" spans="11:71" x14ac:dyDescent="0.25">
      <c r="K20227" s="3"/>
      <c r="L20227" s="3"/>
      <c r="M20227" s="3"/>
      <c r="N20227" s="3"/>
      <c r="O20227" s="3"/>
      <c r="P20227" s="3"/>
      <c r="S20227" s="3"/>
      <c r="T20227" s="3"/>
      <c r="U20227" s="3"/>
      <c r="V20227" s="3"/>
      <c r="W20227" s="3"/>
      <c r="X20227" s="3"/>
      <c r="Y20227" s="3"/>
      <c r="Z20227" s="3"/>
      <c r="AA20227" s="3"/>
      <c r="AB20227" s="3"/>
      <c r="AC20227" s="3"/>
      <c r="AD20227" s="3"/>
      <c r="AE20227" s="3"/>
      <c r="AF20227" s="3"/>
      <c r="AG20227" s="3"/>
      <c r="AH20227" s="3"/>
      <c r="AI20227" s="3"/>
      <c r="AJ20227" s="3"/>
      <c r="BM20227" s="3"/>
      <c r="BN20227" s="3"/>
      <c r="BO20227" s="3"/>
      <c r="BP20227" s="3"/>
      <c r="BQ20227" s="3"/>
      <c r="BR20227" s="3"/>
      <c r="BS20227" s="3"/>
    </row>
    <row r="20228" spans="11:71" x14ac:dyDescent="0.25">
      <c r="K20228" s="3"/>
      <c r="L20228" s="3"/>
      <c r="M20228" s="3"/>
      <c r="N20228" s="3"/>
      <c r="O20228" s="3"/>
      <c r="P20228" s="3"/>
      <c r="S20228" s="3"/>
      <c r="T20228" s="3"/>
      <c r="U20228" s="3"/>
      <c r="V20228" s="3"/>
      <c r="W20228" s="3"/>
      <c r="X20228" s="3"/>
      <c r="Y20228" s="3"/>
      <c r="Z20228" s="3"/>
      <c r="AA20228" s="3"/>
      <c r="AB20228" s="3"/>
      <c r="AC20228" s="3"/>
      <c r="AD20228" s="3"/>
      <c r="AE20228" s="3"/>
      <c r="AF20228" s="3"/>
      <c r="AG20228" s="3"/>
      <c r="AH20228" s="3"/>
      <c r="AI20228" s="3"/>
      <c r="AJ20228" s="3"/>
      <c r="BM20228" s="3"/>
      <c r="BN20228" s="3"/>
      <c r="BO20228" s="3"/>
      <c r="BP20228" s="3"/>
      <c r="BQ20228" s="3"/>
      <c r="BR20228" s="3"/>
      <c r="BS20228" s="3"/>
    </row>
    <row r="20229" spans="11:71" x14ac:dyDescent="0.25">
      <c r="K20229" s="3"/>
      <c r="L20229" s="3"/>
      <c r="M20229" s="3"/>
      <c r="N20229" s="3"/>
      <c r="O20229" s="3"/>
      <c r="P20229" s="3"/>
      <c r="S20229" s="3"/>
      <c r="T20229" s="3"/>
      <c r="U20229" s="3"/>
      <c r="V20229" s="3"/>
      <c r="W20229" s="3"/>
      <c r="X20229" s="3"/>
      <c r="Y20229" s="3"/>
      <c r="Z20229" s="3"/>
      <c r="AA20229" s="3"/>
      <c r="AB20229" s="3"/>
      <c r="AC20229" s="3"/>
      <c r="AD20229" s="3"/>
      <c r="AE20229" s="3"/>
      <c r="AF20229" s="3"/>
      <c r="AG20229" s="3"/>
      <c r="AH20229" s="3"/>
      <c r="AI20229" s="3"/>
      <c r="AJ20229" s="3"/>
      <c r="BM20229" s="3"/>
      <c r="BN20229" s="3"/>
      <c r="BO20229" s="3"/>
      <c r="BP20229" s="3"/>
      <c r="BQ20229" s="3"/>
      <c r="BR20229" s="3"/>
      <c r="BS20229" s="3"/>
    </row>
    <row r="20230" spans="11:71" x14ac:dyDescent="0.25">
      <c r="K20230" s="3"/>
      <c r="L20230" s="3"/>
      <c r="M20230" s="3"/>
      <c r="N20230" s="3"/>
      <c r="O20230" s="3"/>
      <c r="P20230" s="3"/>
      <c r="S20230" s="3"/>
      <c r="T20230" s="3"/>
      <c r="U20230" s="3"/>
      <c r="V20230" s="3"/>
      <c r="W20230" s="3"/>
      <c r="X20230" s="3"/>
      <c r="Y20230" s="3"/>
      <c r="Z20230" s="3"/>
      <c r="AA20230" s="3"/>
      <c r="AB20230" s="3"/>
      <c r="AC20230" s="3"/>
      <c r="AD20230" s="3"/>
      <c r="AE20230" s="3"/>
      <c r="AF20230" s="3"/>
      <c r="AG20230" s="3"/>
      <c r="AH20230" s="3"/>
      <c r="AI20230" s="3"/>
      <c r="AJ20230" s="3"/>
      <c r="BM20230" s="3"/>
      <c r="BN20230" s="3"/>
      <c r="BO20230" s="3"/>
      <c r="BP20230" s="3"/>
      <c r="BQ20230" s="3"/>
      <c r="BR20230" s="3"/>
      <c r="BS20230" s="3"/>
    </row>
    <row r="20231" spans="11:71" x14ac:dyDescent="0.25">
      <c r="K20231" s="3"/>
      <c r="L20231" s="3"/>
      <c r="M20231" s="3"/>
      <c r="N20231" s="3"/>
      <c r="O20231" s="3"/>
      <c r="P20231" s="3"/>
      <c r="S20231" s="3"/>
      <c r="T20231" s="3"/>
      <c r="U20231" s="3"/>
      <c r="V20231" s="3"/>
      <c r="W20231" s="3"/>
      <c r="X20231" s="3"/>
      <c r="Y20231" s="3"/>
      <c r="Z20231" s="3"/>
      <c r="AA20231" s="3"/>
      <c r="AB20231" s="3"/>
      <c r="AC20231" s="3"/>
      <c r="AD20231" s="3"/>
      <c r="AE20231" s="3"/>
      <c r="AF20231" s="3"/>
      <c r="AG20231" s="3"/>
      <c r="AH20231" s="3"/>
      <c r="AI20231" s="3"/>
      <c r="AJ20231" s="3"/>
      <c r="BM20231" s="3"/>
      <c r="BN20231" s="3"/>
      <c r="BO20231" s="3"/>
      <c r="BP20231" s="3"/>
      <c r="BQ20231" s="3"/>
      <c r="BR20231" s="3"/>
      <c r="BS20231" s="3"/>
    </row>
    <row r="20232" spans="11:71" x14ac:dyDescent="0.25">
      <c r="K20232" s="3"/>
      <c r="L20232" s="3"/>
      <c r="M20232" s="3"/>
      <c r="N20232" s="3"/>
      <c r="O20232" s="3"/>
      <c r="P20232" s="3"/>
      <c r="S20232" s="3"/>
      <c r="T20232" s="3"/>
      <c r="U20232" s="3"/>
      <c r="V20232" s="3"/>
      <c r="W20232" s="3"/>
      <c r="X20232" s="3"/>
      <c r="Y20232" s="3"/>
      <c r="Z20232" s="3"/>
      <c r="AA20232" s="3"/>
      <c r="AB20232" s="3"/>
      <c r="AC20232" s="3"/>
      <c r="AD20232" s="3"/>
      <c r="AE20232" s="3"/>
      <c r="AF20232" s="3"/>
      <c r="AG20232" s="3"/>
      <c r="AH20232" s="3"/>
      <c r="AI20232" s="3"/>
      <c r="AJ20232" s="3"/>
      <c r="BM20232" s="3"/>
      <c r="BN20232" s="3"/>
      <c r="BO20232" s="3"/>
      <c r="BP20232" s="3"/>
      <c r="BQ20232" s="3"/>
      <c r="BR20232" s="3"/>
      <c r="BS20232" s="3"/>
    </row>
    <row r="20233" spans="11:71" x14ac:dyDescent="0.25">
      <c r="K20233" s="3"/>
      <c r="L20233" s="3"/>
      <c r="M20233" s="3"/>
      <c r="N20233" s="3"/>
      <c r="O20233" s="3"/>
      <c r="P20233" s="3"/>
      <c r="S20233" s="3"/>
      <c r="T20233" s="3"/>
      <c r="U20233" s="3"/>
      <c r="V20233" s="3"/>
      <c r="W20233" s="3"/>
      <c r="X20233" s="3"/>
      <c r="Y20233" s="3"/>
      <c r="Z20233" s="3"/>
      <c r="AA20233" s="3"/>
      <c r="AB20233" s="3"/>
      <c r="AC20233" s="3"/>
      <c r="AD20233" s="3"/>
      <c r="AE20233" s="3"/>
      <c r="AF20233" s="3"/>
      <c r="AG20233" s="3"/>
      <c r="AH20233" s="3"/>
      <c r="AI20233" s="3"/>
      <c r="AJ20233" s="3"/>
      <c r="BM20233" s="3"/>
      <c r="BN20233" s="3"/>
      <c r="BO20233" s="3"/>
      <c r="BP20233" s="3"/>
      <c r="BQ20233" s="3"/>
      <c r="BR20233" s="3"/>
      <c r="BS20233" s="3"/>
    </row>
    <row r="20234" spans="11:71" x14ac:dyDescent="0.25">
      <c r="K20234" s="3"/>
      <c r="L20234" s="3"/>
      <c r="M20234" s="3"/>
      <c r="N20234" s="3"/>
      <c r="O20234" s="3"/>
      <c r="P20234" s="3"/>
      <c r="S20234" s="3"/>
      <c r="T20234" s="3"/>
      <c r="U20234" s="3"/>
      <c r="V20234" s="3"/>
      <c r="W20234" s="3"/>
      <c r="X20234" s="3"/>
      <c r="Y20234" s="3"/>
      <c r="Z20234" s="3"/>
      <c r="AA20234" s="3"/>
      <c r="AB20234" s="3"/>
      <c r="AC20234" s="3"/>
      <c r="AD20234" s="3"/>
      <c r="AE20234" s="3"/>
      <c r="AF20234" s="3"/>
      <c r="AG20234" s="3"/>
      <c r="AH20234" s="3"/>
      <c r="AI20234" s="3"/>
      <c r="AJ20234" s="3"/>
      <c r="BM20234" s="3"/>
      <c r="BN20234" s="3"/>
      <c r="BO20234" s="3"/>
      <c r="BP20234" s="3"/>
      <c r="BQ20234" s="3"/>
      <c r="BR20234" s="3"/>
      <c r="BS20234" s="3"/>
    </row>
    <row r="20235" spans="11:71" x14ac:dyDescent="0.25">
      <c r="K20235" s="3"/>
      <c r="L20235" s="3"/>
      <c r="M20235" s="3"/>
      <c r="N20235" s="3"/>
      <c r="O20235" s="3"/>
      <c r="P20235" s="3"/>
      <c r="S20235" s="3"/>
      <c r="T20235" s="3"/>
      <c r="U20235" s="3"/>
      <c r="V20235" s="3"/>
      <c r="W20235" s="3"/>
      <c r="X20235" s="3"/>
      <c r="Y20235" s="3"/>
      <c r="Z20235" s="3"/>
      <c r="AA20235" s="3"/>
      <c r="AB20235" s="3"/>
      <c r="AC20235" s="3"/>
      <c r="AD20235" s="3"/>
      <c r="AE20235" s="3"/>
      <c r="AF20235" s="3"/>
      <c r="AG20235" s="3"/>
      <c r="AH20235" s="3"/>
      <c r="AI20235" s="3"/>
      <c r="AJ20235" s="3"/>
      <c r="BM20235" s="3"/>
      <c r="BN20235" s="3"/>
      <c r="BO20235" s="3"/>
      <c r="BP20235" s="3"/>
      <c r="BQ20235" s="3"/>
      <c r="BR20235" s="3"/>
      <c r="BS20235" s="3"/>
    </row>
    <row r="20236" spans="11:71" x14ac:dyDescent="0.25">
      <c r="K20236" s="3"/>
      <c r="L20236" s="3"/>
      <c r="M20236" s="3"/>
      <c r="N20236" s="3"/>
      <c r="O20236" s="3"/>
      <c r="P20236" s="3"/>
      <c r="S20236" s="3"/>
      <c r="T20236" s="3"/>
      <c r="U20236" s="3"/>
      <c r="V20236" s="3"/>
      <c r="W20236" s="3"/>
      <c r="X20236" s="3"/>
      <c r="Y20236" s="3"/>
      <c r="Z20236" s="3"/>
      <c r="AA20236" s="3"/>
      <c r="AB20236" s="3"/>
      <c r="AC20236" s="3"/>
      <c r="AD20236" s="3"/>
      <c r="AE20236" s="3"/>
      <c r="AF20236" s="3"/>
      <c r="AG20236" s="3"/>
      <c r="AH20236" s="3"/>
      <c r="AI20236" s="3"/>
      <c r="AJ20236" s="3"/>
      <c r="BM20236" s="3"/>
      <c r="BN20236" s="3"/>
      <c r="BO20236" s="3"/>
      <c r="BP20236" s="3"/>
      <c r="BQ20236" s="3"/>
      <c r="BR20236" s="3"/>
      <c r="BS20236" s="3"/>
    </row>
    <row r="20237" spans="11:71" x14ac:dyDescent="0.25">
      <c r="K20237" s="3"/>
      <c r="L20237" s="3"/>
      <c r="M20237" s="3"/>
      <c r="N20237" s="3"/>
      <c r="O20237" s="3"/>
      <c r="P20237" s="3"/>
      <c r="S20237" s="3"/>
      <c r="T20237" s="3"/>
      <c r="U20237" s="3"/>
      <c r="V20237" s="3"/>
      <c r="W20237" s="3"/>
      <c r="X20237" s="3"/>
      <c r="Y20237" s="3"/>
      <c r="Z20237" s="3"/>
      <c r="AA20237" s="3"/>
      <c r="AB20237" s="3"/>
      <c r="AC20237" s="3"/>
      <c r="AD20237" s="3"/>
      <c r="AE20237" s="3"/>
      <c r="AF20237" s="3"/>
      <c r="AG20237" s="3"/>
      <c r="AH20237" s="3"/>
      <c r="AI20237" s="3"/>
      <c r="AJ20237" s="3"/>
      <c r="BM20237" s="3"/>
      <c r="BN20237" s="3"/>
      <c r="BO20237" s="3"/>
      <c r="BP20237" s="3"/>
      <c r="BQ20237" s="3"/>
      <c r="BR20237" s="3"/>
      <c r="BS20237" s="3"/>
    </row>
    <row r="20238" spans="11:71" x14ac:dyDescent="0.25">
      <c r="K20238" s="3"/>
      <c r="L20238" s="3"/>
      <c r="M20238" s="3"/>
      <c r="N20238" s="3"/>
      <c r="O20238" s="3"/>
      <c r="P20238" s="3"/>
      <c r="S20238" s="3"/>
      <c r="T20238" s="3"/>
      <c r="U20238" s="3"/>
      <c r="V20238" s="3"/>
      <c r="W20238" s="3"/>
      <c r="X20238" s="3"/>
      <c r="Y20238" s="3"/>
      <c r="Z20238" s="3"/>
      <c r="AA20238" s="3"/>
      <c r="AB20238" s="3"/>
      <c r="AC20238" s="3"/>
      <c r="AD20238" s="3"/>
      <c r="AE20238" s="3"/>
      <c r="AF20238" s="3"/>
      <c r="AG20238" s="3"/>
      <c r="AH20238" s="3"/>
      <c r="AI20238" s="3"/>
      <c r="AJ20238" s="3"/>
      <c r="BM20238" s="3"/>
      <c r="BN20238" s="3"/>
      <c r="BO20238" s="3"/>
      <c r="BP20238" s="3"/>
      <c r="BQ20238" s="3"/>
      <c r="BR20238" s="3"/>
      <c r="BS20238" s="3"/>
    </row>
    <row r="20239" spans="11:71" x14ac:dyDescent="0.25">
      <c r="K20239" s="3"/>
      <c r="L20239" s="3"/>
      <c r="M20239" s="3"/>
      <c r="N20239" s="3"/>
      <c r="O20239" s="3"/>
      <c r="P20239" s="3"/>
      <c r="S20239" s="3"/>
      <c r="T20239" s="3"/>
      <c r="U20239" s="3"/>
      <c r="V20239" s="3"/>
      <c r="W20239" s="3"/>
      <c r="X20239" s="3"/>
      <c r="Y20239" s="3"/>
      <c r="Z20239" s="3"/>
      <c r="AA20239" s="3"/>
      <c r="AB20239" s="3"/>
      <c r="AC20239" s="3"/>
      <c r="AD20239" s="3"/>
      <c r="AE20239" s="3"/>
      <c r="AF20239" s="3"/>
      <c r="AG20239" s="3"/>
      <c r="AH20239" s="3"/>
      <c r="AI20239" s="3"/>
      <c r="AJ20239" s="3"/>
      <c r="BM20239" s="3"/>
      <c r="BN20239" s="3"/>
      <c r="BO20239" s="3"/>
      <c r="BP20239" s="3"/>
      <c r="BQ20239" s="3"/>
      <c r="BR20239" s="3"/>
      <c r="BS20239" s="3"/>
    </row>
    <row r="20240" spans="11:71" x14ac:dyDescent="0.25">
      <c r="K20240" s="3"/>
      <c r="L20240" s="3"/>
      <c r="M20240" s="3"/>
      <c r="N20240" s="3"/>
      <c r="O20240" s="3"/>
      <c r="P20240" s="3"/>
      <c r="S20240" s="3"/>
      <c r="T20240" s="3"/>
      <c r="U20240" s="3"/>
      <c r="V20240" s="3"/>
      <c r="W20240" s="3"/>
      <c r="X20240" s="3"/>
      <c r="Y20240" s="3"/>
      <c r="Z20240" s="3"/>
      <c r="AA20240" s="3"/>
      <c r="AB20240" s="3"/>
      <c r="AC20240" s="3"/>
      <c r="AD20240" s="3"/>
      <c r="AE20240" s="3"/>
      <c r="AF20240" s="3"/>
      <c r="AG20240" s="3"/>
      <c r="AH20240" s="3"/>
      <c r="AI20240" s="3"/>
      <c r="AJ20240" s="3"/>
      <c r="BM20240" s="3"/>
      <c r="BN20240" s="3"/>
      <c r="BO20240" s="3"/>
      <c r="BP20240" s="3"/>
      <c r="BQ20240" s="3"/>
      <c r="BR20240" s="3"/>
      <c r="BS20240" s="3"/>
    </row>
    <row r="20241" spans="11:71" x14ac:dyDescent="0.25">
      <c r="K20241" s="3"/>
      <c r="L20241" s="3"/>
      <c r="M20241" s="3"/>
      <c r="N20241" s="3"/>
      <c r="O20241" s="3"/>
      <c r="P20241" s="3"/>
      <c r="S20241" s="3"/>
      <c r="T20241" s="3"/>
      <c r="U20241" s="3"/>
      <c r="V20241" s="3"/>
      <c r="W20241" s="3"/>
      <c r="X20241" s="3"/>
      <c r="Y20241" s="3"/>
      <c r="Z20241" s="3"/>
      <c r="AA20241" s="3"/>
      <c r="AB20241" s="3"/>
      <c r="AC20241" s="3"/>
      <c r="AD20241" s="3"/>
      <c r="AE20241" s="3"/>
      <c r="AF20241" s="3"/>
      <c r="AG20241" s="3"/>
      <c r="AH20241" s="3"/>
      <c r="AI20241" s="3"/>
      <c r="AJ20241" s="3"/>
      <c r="BM20241" s="3"/>
      <c r="BN20241" s="3"/>
      <c r="BO20241" s="3"/>
      <c r="BP20241" s="3"/>
      <c r="BQ20241" s="3"/>
      <c r="BR20241" s="3"/>
      <c r="BS20241" s="3"/>
    </row>
    <row r="20242" spans="11:71" x14ac:dyDescent="0.25">
      <c r="K20242" s="3"/>
      <c r="L20242" s="3"/>
      <c r="M20242" s="3"/>
      <c r="N20242" s="3"/>
      <c r="O20242" s="3"/>
      <c r="P20242" s="3"/>
      <c r="S20242" s="3"/>
      <c r="T20242" s="3"/>
      <c r="U20242" s="3"/>
      <c r="V20242" s="3"/>
      <c r="W20242" s="3"/>
      <c r="X20242" s="3"/>
      <c r="Y20242" s="3"/>
      <c r="Z20242" s="3"/>
      <c r="AA20242" s="3"/>
      <c r="AB20242" s="3"/>
      <c r="AC20242" s="3"/>
      <c r="AD20242" s="3"/>
      <c r="AE20242" s="3"/>
      <c r="AF20242" s="3"/>
      <c r="AG20242" s="3"/>
      <c r="AH20242" s="3"/>
      <c r="AI20242" s="3"/>
      <c r="AJ20242" s="3"/>
      <c r="BM20242" s="3"/>
      <c r="BN20242" s="3"/>
      <c r="BO20242" s="3"/>
      <c r="BP20242" s="3"/>
      <c r="BQ20242" s="3"/>
      <c r="BR20242" s="3"/>
      <c r="BS20242" s="3"/>
    </row>
    <row r="20243" spans="11:71" x14ac:dyDescent="0.25">
      <c r="K20243" s="3"/>
      <c r="L20243" s="3"/>
      <c r="M20243" s="3"/>
      <c r="N20243" s="3"/>
      <c r="O20243" s="3"/>
      <c r="P20243" s="3"/>
      <c r="S20243" s="3"/>
      <c r="T20243" s="3"/>
      <c r="U20243" s="3"/>
      <c r="V20243" s="3"/>
      <c r="W20243" s="3"/>
      <c r="X20243" s="3"/>
      <c r="Y20243" s="3"/>
      <c r="Z20243" s="3"/>
      <c r="AA20243" s="3"/>
      <c r="AB20243" s="3"/>
      <c r="AC20243" s="3"/>
      <c r="AD20243" s="3"/>
      <c r="AE20243" s="3"/>
      <c r="AF20243" s="3"/>
      <c r="AG20243" s="3"/>
      <c r="AH20243" s="3"/>
      <c r="AI20243" s="3"/>
      <c r="AJ20243" s="3"/>
      <c r="BM20243" s="3"/>
      <c r="BN20243" s="3"/>
      <c r="BO20243" s="3"/>
      <c r="BP20243" s="3"/>
      <c r="BQ20243" s="3"/>
      <c r="BR20243" s="3"/>
      <c r="BS20243" s="3"/>
    </row>
    <row r="20244" spans="11:71" x14ac:dyDescent="0.25">
      <c r="K20244" s="3"/>
      <c r="L20244" s="3"/>
      <c r="M20244" s="3"/>
      <c r="N20244" s="3"/>
      <c r="O20244" s="3"/>
      <c r="P20244" s="3"/>
      <c r="S20244" s="3"/>
      <c r="T20244" s="3"/>
      <c r="U20244" s="3"/>
      <c r="V20244" s="3"/>
      <c r="W20244" s="3"/>
      <c r="X20244" s="3"/>
      <c r="Y20244" s="3"/>
      <c r="Z20244" s="3"/>
      <c r="AA20244" s="3"/>
      <c r="AB20244" s="3"/>
      <c r="AC20244" s="3"/>
      <c r="AD20244" s="3"/>
      <c r="AE20244" s="3"/>
      <c r="AF20244" s="3"/>
      <c r="AG20244" s="3"/>
      <c r="AH20244" s="3"/>
      <c r="AI20244" s="3"/>
      <c r="AJ20244" s="3"/>
      <c r="BM20244" s="3"/>
      <c r="BN20244" s="3"/>
      <c r="BO20244" s="3"/>
      <c r="BP20244" s="3"/>
      <c r="BQ20244" s="3"/>
      <c r="BR20244" s="3"/>
      <c r="BS20244" s="3"/>
    </row>
    <row r="20245" spans="11:71" x14ac:dyDescent="0.25">
      <c r="K20245" s="3"/>
      <c r="L20245" s="3"/>
      <c r="M20245" s="3"/>
      <c r="N20245" s="3"/>
      <c r="O20245" s="3"/>
      <c r="P20245" s="3"/>
      <c r="S20245" s="3"/>
      <c r="T20245" s="3"/>
      <c r="U20245" s="3"/>
      <c r="V20245" s="3"/>
      <c r="W20245" s="3"/>
      <c r="X20245" s="3"/>
      <c r="Y20245" s="3"/>
      <c r="Z20245" s="3"/>
      <c r="AA20245" s="3"/>
      <c r="AB20245" s="3"/>
      <c r="AC20245" s="3"/>
      <c r="AD20245" s="3"/>
      <c r="AE20245" s="3"/>
      <c r="AF20245" s="3"/>
      <c r="AG20245" s="3"/>
      <c r="AH20245" s="3"/>
      <c r="AI20245" s="3"/>
      <c r="AJ20245" s="3"/>
      <c r="BM20245" s="3"/>
      <c r="BN20245" s="3"/>
      <c r="BO20245" s="3"/>
      <c r="BP20245" s="3"/>
      <c r="BQ20245" s="3"/>
      <c r="BR20245" s="3"/>
      <c r="BS20245" s="3"/>
    </row>
    <row r="20246" spans="11:71" x14ac:dyDescent="0.25">
      <c r="K20246" s="3"/>
      <c r="L20246" s="3"/>
      <c r="M20246" s="3"/>
      <c r="N20246" s="3"/>
      <c r="O20246" s="3"/>
      <c r="P20246" s="3"/>
      <c r="S20246" s="3"/>
      <c r="T20246" s="3"/>
      <c r="U20246" s="3"/>
      <c r="V20246" s="3"/>
      <c r="W20246" s="3"/>
      <c r="X20246" s="3"/>
      <c r="Y20246" s="3"/>
      <c r="Z20246" s="3"/>
      <c r="AA20246" s="3"/>
      <c r="AB20246" s="3"/>
      <c r="AC20246" s="3"/>
      <c r="AD20246" s="3"/>
      <c r="AE20246" s="3"/>
      <c r="AF20246" s="3"/>
      <c r="AG20246" s="3"/>
      <c r="AH20246" s="3"/>
      <c r="AI20246" s="3"/>
      <c r="AJ20246" s="3"/>
      <c r="BM20246" s="3"/>
      <c r="BN20246" s="3"/>
      <c r="BO20246" s="3"/>
      <c r="BP20246" s="3"/>
      <c r="BQ20246" s="3"/>
      <c r="BR20246" s="3"/>
      <c r="BS20246" s="3"/>
    </row>
    <row r="20247" spans="11:71" x14ac:dyDescent="0.25">
      <c r="K20247" s="3"/>
      <c r="L20247" s="3"/>
      <c r="M20247" s="3"/>
      <c r="N20247" s="3"/>
      <c r="O20247" s="3"/>
      <c r="P20247" s="3"/>
      <c r="S20247" s="3"/>
      <c r="T20247" s="3"/>
      <c r="U20247" s="3"/>
      <c r="V20247" s="3"/>
      <c r="W20247" s="3"/>
      <c r="X20247" s="3"/>
      <c r="Y20247" s="3"/>
      <c r="Z20247" s="3"/>
      <c r="AA20247" s="3"/>
      <c r="AB20247" s="3"/>
      <c r="AC20247" s="3"/>
      <c r="AD20247" s="3"/>
      <c r="AE20247" s="3"/>
      <c r="AF20247" s="3"/>
      <c r="AG20247" s="3"/>
      <c r="AH20247" s="3"/>
      <c r="AI20247" s="3"/>
      <c r="AJ20247" s="3"/>
      <c r="BM20247" s="3"/>
      <c r="BN20247" s="3"/>
      <c r="BO20247" s="3"/>
      <c r="BP20247" s="3"/>
      <c r="BQ20247" s="3"/>
      <c r="BR20247" s="3"/>
      <c r="BS20247" s="3"/>
    </row>
    <row r="20248" spans="11:71" x14ac:dyDescent="0.25">
      <c r="K20248" s="3"/>
      <c r="L20248" s="3"/>
      <c r="M20248" s="3"/>
      <c r="N20248" s="3"/>
      <c r="O20248" s="3"/>
      <c r="P20248" s="3"/>
      <c r="S20248" s="3"/>
      <c r="T20248" s="3"/>
      <c r="U20248" s="3"/>
      <c r="V20248" s="3"/>
      <c r="W20248" s="3"/>
      <c r="X20248" s="3"/>
      <c r="Y20248" s="3"/>
      <c r="Z20248" s="3"/>
      <c r="AA20248" s="3"/>
      <c r="AB20248" s="3"/>
      <c r="AC20248" s="3"/>
      <c r="AD20248" s="3"/>
      <c r="AE20248" s="3"/>
      <c r="AF20248" s="3"/>
      <c r="AG20248" s="3"/>
      <c r="AH20248" s="3"/>
      <c r="AI20248" s="3"/>
      <c r="AJ20248" s="3"/>
      <c r="BM20248" s="3"/>
      <c r="BN20248" s="3"/>
      <c r="BO20248" s="3"/>
      <c r="BP20248" s="3"/>
      <c r="BQ20248" s="3"/>
      <c r="BR20248" s="3"/>
      <c r="BS20248" s="3"/>
    </row>
    <row r="20249" spans="11:71" x14ac:dyDescent="0.25">
      <c r="K20249" s="3"/>
      <c r="L20249" s="3"/>
      <c r="M20249" s="3"/>
      <c r="N20249" s="3"/>
      <c r="O20249" s="3"/>
      <c r="P20249" s="3"/>
      <c r="S20249" s="3"/>
      <c r="T20249" s="3"/>
      <c r="U20249" s="3"/>
      <c r="V20249" s="3"/>
      <c r="W20249" s="3"/>
      <c r="X20249" s="3"/>
      <c r="Y20249" s="3"/>
      <c r="Z20249" s="3"/>
      <c r="AA20249" s="3"/>
      <c r="AB20249" s="3"/>
      <c r="AC20249" s="3"/>
      <c r="AD20249" s="3"/>
      <c r="AE20249" s="3"/>
      <c r="AF20249" s="3"/>
      <c r="AG20249" s="3"/>
      <c r="AH20249" s="3"/>
      <c r="AI20249" s="3"/>
      <c r="AJ20249" s="3"/>
      <c r="BM20249" s="3"/>
      <c r="BN20249" s="3"/>
      <c r="BO20249" s="3"/>
      <c r="BP20249" s="3"/>
      <c r="BQ20249" s="3"/>
      <c r="BR20249" s="3"/>
      <c r="BS20249" s="3"/>
    </row>
    <row r="20250" spans="11:71" x14ac:dyDescent="0.25">
      <c r="K20250" s="3"/>
      <c r="L20250" s="3"/>
      <c r="M20250" s="3"/>
      <c r="N20250" s="3"/>
      <c r="O20250" s="3"/>
      <c r="P20250" s="3"/>
      <c r="S20250" s="3"/>
      <c r="T20250" s="3"/>
      <c r="U20250" s="3"/>
      <c r="V20250" s="3"/>
      <c r="W20250" s="3"/>
      <c r="X20250" s="3"/>
      <c r="Y20250" s="3"/>
      <c r="Z20250" s="3"/>
      <c r="AA20250" s="3"/>
      <c r="AB20250" s="3"/>
      <c r="AC20250" s="3"/>
      <c r="AD20250" s="3"/>
      <c r="AE20250" s="3"/>
      <c r="AF20250" s="3"/>
      <c r="AG20250" s="3"/>
      <c r="AH20250" s="3"/>
      <c r="AI20250" s="3"/>
      <c r="AJ20250" s="3"/>
      <c r="BM20250" s="3"/>
      <c r="BN20250" s="3"/>
      <c r="BO20250" s="3"/>
      <c r="BP20250" s="3"/>
      <c r="BQ20250" s="3"/>
      <c r="BR20250" s="3"/>
      <c r="BS20250" s="3"/>
    </row>
    <row r="20251" spans="11:71" x14ac:dyDescent="0.25">
      <c r="K20251" s="3"/>
      <c r="L20251" s="3"/>
      <c r="M20251" s="3"/>
      <c r="N20251" s="3"/>
      <c r="O20251" s="3"/>
      <c r="P20251" s="3"/>
      <c r="S20251" s="3"/>
      <c r="T20251" s="3"/>
      <c r="U20251" s="3"/>
      <c r="V20251" s="3"/>
      <c r="W20251" s="3"/>
      <c r="X20251" s="3"/>
      <c r="Y20251" s="3"/>
      <c r="Z20251" s="3"/>
      <c r="AA20251" s="3"/>
      <c r="AB20251" s="3"/>
      <c r="AC20251" s="3"/>
      <c r="AD20251" s="3"/>
      <c r="AE20251" s="3"/>
      <c r="AF20251" s="3"/>
      <c r="AG20251" s="3"/>
      <c r="AH20251" s="3"/>
      <c r="AI20251" s="3"/>
      <c r="AJ20251" s="3"/>
      <c r="BM20251" s="3"/>
      <c r="BN20251" s="3"/>
      <c r="BO20251" s="3"/>
      <c r="BP20251" s="3"/>
      <c r="BQ20251" s="3"/>
      <c r="BR20251" s="3"/>
      <c r="BS20251" s="3"/>
    </row>
    <row r="20252" spans="11:71" x14ac:dyDescent="0.25">
      <c r="K20252" s="3"/>
      <c r="L20252" s="3"/>
      <c r="M20252" s="3"/>
      <c r="N20252" s="3"/>
      <c r="O20252" s="3"/>
      <c r="P20252" s="3"/>
      <c r="S20252" s="3"/>
      <c r="T20252" s="3"/>
      <c r="U20252" s="3"/>
      <c r="V20252" s="3"/>
      <c r="W20252" s="3"/>
      <c r="X20252" s="3"/>
      <c r="Y20252" s="3"/>
      <c r="Z20252" s="3"/>
      <c r="AA20252" s="3"/>
      <c r="AB20252" s="3"/>
      <c r="AC20252" s="3"/>
      <c r="AD20252" s="3"/>
      <c r="AE20252" s="3"/>
      <c r="AF20252" s="3"/>
      <c r="AG20252" s="3"/>
      <c r="AH20252" s="3"/>
      <c r="AI20252" s="3"/>
      <c r="AJ20252" s="3"/>
      <c r="BM20252" s="3"/>
      <c r="BN20252" s="3"/>
      <c r="BO20252" s="3"/>
      <c r="BP20252" s="3"/>
      <c r="BQ20252" s="3"/>
      <c r="BR20252" s="3"/>
      <c r="BS20252" s="3"/>
    </row>
    <row r="20253" spans="11:71" x14ac:dyDescent="0.25">
      <c r="K20253" s="3"/>
      <c r="L20253" s="3"/>
      <c r="M20253" s="3"/>
      <c r="N20253" s="3"/>
      <c r="O20253" s="3"/>
      <c r="P20253" s="3"/>
      <c r="S20253" s="3"/>
      <c r="T20253" s="3"/>
      <c r="U20253" s="3"/>
      <c r="V20253" s="3"/>
      <c r="W20253" s="3"/>
      <c r="X20253" s="3"/>
      <c r="Y20253" s="3"/>
      <c r="Z20253" s="3"/>
      <c r="AA20253" s="3"/>
      <c r="AB20253" s="3"/>
      <c r="AC20253" s="3"/>
      <c r="AD20253" s="3"/>
      <c r="AE20253" s="3"/>
      <c r="AF20253" s="3"/>
      <c r="AG20253" s="3"/>
      <c r="AH20253" s="3"/>
      <c r="AI20253" s="3"/>
      <c r="AJ20253" s="3"/>
      <c r="BM20253" s="3"/>
      <c r="BN20253" s="3"/>
      <c r="BO20253" s="3"/>
      <c r="BP20253" s="3"/>
      <c r="BQ20253" s="3"/>
      <c r="BR20253" s="3"/>
      <c r="BS20253" s="3"/>
    </row>
    <row r="20254" spans="11:71" x14ac:dyDescent="0.25">
      <c r="K20254" s="3"/>
      <c r="L20254" s="3"/>
      <c r="M20254" s="3"/>
      <c r="N20254" s="3"/>
      <c r="O20254" s="3"/>
      <c r="P20254" s="3"/>
      <c r="S20254" s="3"/>
      <c r="T20254" s="3"/>
      <c r="U20254" s="3"/>
      <c r="V20254" s="3"/>
      <c r="W20254" s="3"/>
      <c r="X20254" s="3"/>
      <c r="Y20254" s="3"/>
      <c r="Z20254" s="3"/>
      <c r="AA20254" s="3"/>
      <c r="AB20254" s="3"/>
      <c r="AC20254" s="3"/>
      <c r="AD20254" s="3"/>
      <c r="AE20254" s="3"/>
      <c r="AF20254" s="3"/>
      <c r="AG20254" s="3"/>
      <c r="AH20254" s="3"/>
      <c r="AI20254" s="3"/>
      <c r="AJ20254" s="3"/>
      <c r="BM20254" s="3"/>
      <c r="BN20254" s="3"/>
      <c r="BO20254" s="3"/>
      <c r="BP20254" s="3"/>
      <c r="BQ20254" s="3"/>
      <c r="BR20254" s="3"/>
      <c r="BS20254" s="3"/>
    </row>
    <row r="20255" spans="11:71" x14ac:dyDescent="0.25">
      <c r="K20255" s="3"/>
      <c r="L20255" s="3"/>
      <c r="M20255" s="3"/>
      <c r="N20255" s="3"/>
      <c r="O20255" s="3"/>
      <c r="P20255" s="3"/>
      <c r="S20255" s="3"/>
      <c r="T20255" s="3"/>
      <c r="U20255" s="3"/>
      <c r="V20255" s="3"/>
      <c r="W20255" s="3"/>
      <c r="X20255" s="3"/>
      <c r="Y20255" s="3"/>
      <c r="Z20255" s="3"/>
      <c r="AA20255" s="3"/>
      <c r="AB20255" s="3"/>
      <c r="AC20255" s="3"/>
      <c r="AD20255" s="3"/>
      <c r="AE20255" s="3"/>
      <c r="AF20255" s="3"/>
      <c r="AG20255" s="3"/>
      <c r="AH20255" s="3"/>
      <c r="AI20255" s="3"/>
      <c r="AJ20255" s="3"/>
      <c r="BM20255" s="3"/>
      <c r="BN20255" s="3"/>
      <c r="BO20255" s="3"/>
      <c r="BP20255" s="3"/>
      <c r="BQ20255" s="3"/>
      <c r="BR20255" s="3"/>
      <c r="BS20255" s="3"/>
    </row>
    <row r="20256" spans="11:71" x14ac:dyDescent="0.25">
      <c r="K20256" s="3"/>
      <c r="L20256" s="3"/>
      <c r="M20256" s="3"/>
      <c r="N20256" s="3"/>
      <c r="O20256" s="3"/>
      <c r="P20256" s="3"/>
      <c r="S20256" s="3"/>
      <c r="T20256" s="3"/>
      <c r="U20256" s="3"/>
      <c r="V20256" s="3"/>
      <c r="W20256" s="3"/>
      <c r="X20256" s="3"/>
      <c r="Y20256" s="3"/>
      <c r="Z20256" s="3"/>
      <c r="AA20256" s="3"/>
      <c r="AB20256" s="3"/>
      <c r="AC20256" s="3"/>
      <c r="AD20256" s="3"/>
      <c r="AE20256" s="3"/>
      <c r="AF20256" s="3"/>
      <c r="AG20256" s="3"/>
      <c r="AH20256" s="3"/>
      <c r="AI20256" s="3"/>
      <c r="AJ20256" s="3"/>
      <c r="BM20256" s="3"/>
      <c r="BN20256" s="3"/>
      <c r="BO20256" s="3"/>
      <c r="BP20256" s="3"/>
      <c r="BQ20256" s="3"/>
      <c r="BR20256" s="3"/>
      <c r="BS20256" s="3"/>
    </row>
    <row r="20257" spans="11:71" x14ac:dyDescent="0.25">
      <c r="K20257" s="3"/>
      <c r="L20257" s="3"/>
      <c r="M20257" s="3"/>
      <c r="N20257" s="3"/>
      <c r="O20257" s="3"/>
      <c r="P20257" s="3"/>
      <c r="S20257" s="3"/>
      <c r="T20257" s="3"/>
      <c r="U20257" s="3"/>
      <c r="V20257" s="3"/>
      <c r="W20257" s="3"/>
      <c r="X20257" s="3"/>
      <c r="Y20257" s="3"/>
      <c r="Z20257" s="3"/>
      <c r="AA20257" s="3"/>
      <c r="AB20257" s="3"/>
      <c r="AC20257" s="3"/>
      <c r="AD20257" s="3"/>
      <c r="AE20257" s="3"/>
      <c r="AF20257" s="3"/>
      <c r="AG20257" s="3"/>
      <c r="AH20257" s="3"/>
      <c r="AI20257" s="3"/>
      <c r="AJ20257" s="3"/>
      <c r="BM20257" s="3"/>
      <c r="BN20257" s="3"/>
      <c r="BO20257" s="3"/>
      <c r="BP20257" s="3"/>
      <c r="BQ20257" s="3"/>
      <c r="BR20257" s="3"/>
      <c r="BS20257" s="3"/>
    </row>
    <row r="20258" spans="11:71" x14ac:dyDescent="0.25">
      <c r="K20258" s="3"/>
      <c r="L20258" s="3"/>
      <c r="M20258" s="3"/>
      <c r="N20258" s="3"/>
      <c r="O20258" s="3"/>
      <c r="P20258" s="3"/>
      <c r="S20258" s="3"/>
      <c r="T20258" s="3"/>
      <c r="U20258" s="3"/>
      <c r="V20258" s="3"/>
      <c r="W20258" s="3"/>
      <c r="X20258" s="3"/>
      <c r="Y20258" s="3"/>
      <c r="Z20258" s="3"/>
      <c r="AA20258" s="3"/>
      <c r="AB20258" s="3"/>
      <c r="AC20258" s="3"/>
      <c r="AD20258" s="3"/>
      <c r="AE20258" s="3"/>
      <c r="AF20258" s="3"/>
      <c r="AG20258" s="3"/>
      <c r="AH20258" s="3"/>
      <c r="AI20258" s="3"/>
      <c r="AJ20258" s="3"/>
      <c r="BM20258" s="3"/>
      <c r="BN20258" s="3"/>
      <c r="BO20258" s="3"/>
      <c r="BP20258" s="3"/>
      <c r="BQ20258" s="3"/>
      <c r="BR20258" s="3"/>
      <c r="BS20258" s="3"/>
    </row>
    <row r="20259" spans="11:71" x14ac:dyDescent="0.25">
      <c r="K20259" s="3"/>
      <c r="L20259" s="3"/>
      <c r="M20259" s="3"/>
      <c r="N20259" s="3"/>
      <c r="O20259" s="3"/>
      <c r="P20259" s="3"/>
      <c r="S20259" s="3"/>
      <c r="T20259" s="3"/>
      <c r="U20259" s="3"/>
      <c r="V20259" s="3"/>
      <c r="W20259" s="3"/>
      <c r="X20259" s="3"/>
      <c r="Y20259" s="3"/>
      <c r="Z20259" s="3"/>
      <c r="AA20259" s="3"/>
      <c r="AB20259" s="3"/>
      <c r="AC20259" s="3"/>
      <c r="AD20259" s="3"/>
      <c r="AE20259" s="3"/>
      <c r="AF20259" s="3"/>
      <c r="AG20259" s="3"/>
      <c r="AH20259" s="3"/>
      <c r="AI20259" s="3"/>
      <c r="AJ20259" s="3"/>
      <c r="BM20259" s="3"/>
      <c r="BN20259" s="3"/>
      <c r="BO20259" s="3"/>
      <c r="BP20259" s="3"/>
      <c r="BQ20259" s="3"/>
      <c r="BR20259" s="3"/>
      <c r="BS20259" s="3"/>
    </row>
    <row r="20260" spans="11:71" x14ac:dyDescent="0.25">
      <c r="K20260" s="3"/>
      <c r="L20260" s="3"/>
      <c r="M20260" s="3"/>
      <c r="N20260" s="3"/>
      <c r="O20260" s="3"/>
      <c r="P20260" s="3"/>
      <c r="S20260" s="3"/>
      <c r="T20260" s="3"/>
      <c r="U20260" s="3"/>
      <c r="V20260" s="3"/>
      <c r="W20260" s="3"/>
      <c r="X20260" s="3"/>
      <c r="Y20260" s="3"/>
      <c r="Z20260" s="3"/>
      <c r="AA20260" s="3"/>
      <c r="AB20260" s="3"/>
      <c r="AC20260" s="3"/>
      <c r="AD20260" s="3"/>
      <c r="AE20260" s="3"/>
      <c r="AF20260" s="3"/>
      <c r="AG20260" s="3"/>
      <c r="AH20260" s="3"/>
      <c r="AI20260" s="3"/>
      <c r="AJ20260" s="3"/>
      <c r="BM20260" s="3"/>
      <c r="BN20260" s="3"/>
      <c r="BO20260" s="3"/>
      <c r="BP20260" s="3"/>
      <c r="BQ20260" s="3"/>
      <c r="BR20260" s="3"/>
      <c r="BS20260" s="3"/>
    </row>
    <row r="20261" spans="11:71" x14ac:dyDescent="0.25">
      <c r="K20261" s="3"/>
      <c r="L20261" s="3"/>
      <c r="M20261" s="3"/>
      <c r="N20261" s="3"/>
      <c r="O20261" s="3"/>
      <c r="P20261" s="3"/>
      <c r="S20261" s="3"/>
      <c r="T20261" s="3"/>
      <c r="U20261" s="3"/>
      <c r="V20261" s="3"/>
      <c r="W20261" s="3"/>
      <c r="X20261" s="3"/>
      <c r="Y20261" s="3"/>
      <c r="Z20261" s="3"/>
      <c r="AA20261" s="3"/>
      <c r="AB20261" s="3"/>
      <c r="AC20261" s="3"/>
      <c r="AD20261" s="3"/>
      <c r="AE20261" s="3"/>
      <c r="AF20261" s="3"/>
      <c r="AG20261" s="3"/>
      <c r="AH20261" s="3"/>
      <c r="AI20261" s="3"/>
      <c r="AJ20261" s="3"/>
      <c r="BM20261" s="3"/>
      <c r="BN20261" s="3"/>
      <c r="BO20261" s="3"/>
      <c r="BP20261" s="3"/>
      <c r="BQ20261" s="3"/>
      <c r="BR20261" s="3"/>
      <c r="BS20261" s="3"/>
    </row>
    <row r="20262" spans="11:71" x14ac:dyDescent="0.25">
      <c r="K20262" s="3"/>
      <c r="L20262" s="3"/>
      <c r="M20262" s="3"/>
      <c r="N20262" s="3"/>
      <c r="O20262" s="3"/>
      <c r="P20262" s="3"/>
      <c r="S20262" s="3"/>
      <c r="T20262" s="3"/>
      <c r="U20262" s="3"/>
      <c r="V20262" s="3"/>
      <c r="W20262" s="3"/>
      <c r="X20262" s="3"/>
      <c r="Y20262" s="3"/>
      <c r="Z20262" s="3"/>
      <c r="AA20262" s="3"/>
      <c r="AB20262" s="3"/>
      <c r="AC20262" s="3"/>
      <c r="AD20262" s="3"/>
      <c r="AE20262" s="3"/>
      <c r="AF20262" s="3"/>
      <c r="AG20262" s="3"/>
      <c r="AH20262" s="3"/>
      <c r="AI20262" s="3"/>
      <c r="AJ20262" s="3"/>
      <c r="BM20262" s="3"/>
      <c r="BN20262" s="3"/>
      <c r="BO20262" s="3"/>
      <c r="BP20262" s="3"/>
      <c r="BQ20262" s="3"/>
      <c r="BR20262" s="3"/>
      <c r="BS20262" s="3"/>
    </row>
    <row r="20263" spans="11:71" x14ac:dyDescent="0.25">
      <c r="K20263" s="3"/>
      <c r="L20263" s="3"/>
      <c r="M20263" s="3"/>
      <c r="N20263" s="3"/>
      <c r="O20263" s="3"/>
      <c r="P20263" s="3"/>
      <c r="S20263" s="3"/>
      <c r="T20263" s="3"/>
      <c r="U20263" s="3"/>
      <c r="V20263" s="3"/>
      <c r="W20263" s="3"/>
      <c r="X20263" s="3"/>
      <c r="Y20263" s="3"/>
      <c r="Z20263" s="3"/>
      <c r="AA20263" s="3"/>
      <c r="AB20263" s="3"/>
      <c r="AC20263" s="3"/>
      <c r="AD20263" s="3"/>
      <c r="AE20263" s="3"/>
      <c r="AF20263" s="3"/>
      <c r="AG20263" s="3"/>
      <c r="AH20263" s="3"/>
      <c r="AI20263" s="3"/>
      <c r="AJ20263" s="3"/>
      <c r="BM20263" s="3"/>
      <c r="BN20263" s="3"/>
      <c r="BO20263" s="3"/>
      <c r="BP20263" s="3"/>
      <c r="BQ20263" s="3"/>
      <c r="BR20263" s="3"/>
      <c r="BS20263" s="3"/>
    </row>
    <row r="20264" spans="11:71" x14ac:dyDescent="0.25">
      <c r="K20264" s="3"/>
      <c r="L20264" s="3"/>
      <c r="M20264" s="3"/>
      <c r="N20264" s="3"/>
      <c r="O20264" s="3"/>
      <c r="P20264" s="3"/>
      <c r="S20264" s="3"/>
      <c r="T20264" s="3"/>
      <c r="U20264" s="3"/>
      <c r="V20264" s="3"/>
      <c r="W20264" s="3"/>
      <c r="X20264" s="3"/>
      <c r="Y20264" s="3"/>
      <c r="Z20264" s="3"/>
      <c r="AA20264" s="3"/>
      <c r="AB20264" s="3"/>
      <c r="AC20264" s="3"/>
      <c r="AD20264" s="3"/>
      <c r="AE20264" s="3"/>
      <c r="AF20264" s="3"/>
      <c r="AG20264" s="3"/>
      <c r="AH20264" s="3"/>
      <c r="AI20264" s="3"/>
      <c r="AJ20264" s="3"/>
      <c r="BM20264" s="3"/>
      <c r="BN20264" s="3"/>
      <c r="BO20264" s="3"/>
      <c r="BP20264" s="3"/>
      <c r="BQ20264" s="3"/>
      <c r="BR20264" s="3"/>
      <c r="BS20264" s="3"/>
    </row>
    <row r="20265" spans="11:71" x14ac:dyDescent="0.25">
      <c r="K20265" s="3"/>
      <c r="L20265" s="3"/>
      <c r="M20265" s="3"/>
      <c r="N20265" s="3"/>
      <c r="O20265" s="3"/>
      <c r="P20265" s="3"/>
      <c r="S20265" s="3"/>
      <c r="T20265" s="3"/>
      <c r="U20265" s="3"/>
      <c r="V20265" s="3"/>
      <c r="W20265" s="3"/>
      <c r="X20265" s="3"/>
      <c r="Y20265" s="3"/>
      <c r="Z20265" s="3"/>
      <c r="AA20265" s="3"/>
      <c r="AB20265" s="3"/>
      <c r="AC20265" s="3"/>
      <c r="AD20265" s="3"/>
      <c r="AE20265" s="3"/>
      <c r="AF20265" s="3"/>
      <c r="AG20265" s="3"/>
      <c r="AH20265" s="3"/>
      <c r="AI20265" s="3"/>
      <c r="AJ20265" s="3"/>
      <c r="BM20265" s="3"/>
      <c r="BN20265" s="3"/>
      <c r="BO20265" s="3"/>
      <c r="BP20265" s="3"/>
      <c r="BQ20265" s="3"/>
      <c r="BR20265" s="3"/>
      <c r="BS20265" s="3"/>
    </row>
    <row r="20266" spans="11:71" x14ac:dyDescent="0.25">
      <c r="K20266" s="3"/>
      <c r="L20266" s="3"/>
      <c r="M20266" s="3"/>
      <c r="N20266" s="3"/>
      <c r="O20266" s="3"/>
      <c r="P20266" s="3"/>
      <c r="S20266" s="3"/>
      <c r="T20266" s="3"/>
      <c r="U20266" s="3"/>
      <c r="V20266" s="3"/>
      <c r="W20266" s="3"/>
      <c r="X20266" s="3"/>
      <c r="Y20266" s="3"/>
      <c r="Z20266" s="3"/>
      <c r="AA20266" s="3"/>
      <c r="AB20266" s="3"/>
      <c r="AC20266" s="3"/>
      <c r="AD20266" s="3"/>
      <c r="AE20266" s="3"/>
      <c r="AF20266" s="3"/>
      <c r="AG20266" s="3"/>
      <c r="AH20266" s="3"/>
      <c r="AI20266" s="3"/>
      <c r="AJ20266" s="3"/>
      <c r="BM20266" s="3"/>
      <c r="BN20266" s="3"/>
      <c r="BO20266" s="3"/>
      <c r="BP20266" s="3"/>
      <c r="BQ20266" s="3"/>
      <c r="BR20266" s="3"/>
      <c r="BS20266" s="3"/>
    </row>
    <row r="20267" spans="11:71" x14ac:dyDescent="0.25">
      <c r="K20267" s="3"/>
      <c r="L20267" s="3"/>
      <c r="M20267" s="3"/>
      <c r="N20267" s="3"/>
      <c r="O20267" s="3"/>
      <c r="P20267" s="3"/>
      <c r="S20267" s="3"/>
      <c r="T20267" s="3"/>
      <c r="U20267" s="3"/>
      <c r="V20267" s="3"/>
      <c r="W20267" s="3"/>
      <c r="X20267" s="3"/>
      <c r="Y20267" s="3"/>
      <c r="Z20267" s="3"/>
      <c r="AA20267" s="3"/>
      <c r="AB20267" s="3"/>
      <c r="AC20267" s="3"/>
      <c r="AD20267" s="3"/>
      <c r="AE20267" s="3"/>
      <c r="AF20267" s="3"/>
      <c r="AG20267" s="3"/>
      <c r="AH20267" s="3"/>
      <c r="AI20267" s="3"/>
      <c r="AJ20267" s="3"/>
      <c r="BM20267" s="3"/>
      <c r="BN20267" s="3"/>
      <c r="BO20267" s="3"/>
      <c r="BP20267" s="3"/>
      <c r="BQ20267" s="3"/>
      <c r="BR20267" s="3"/>
      <c r="BS20267" s="3"/>
    </row>
    <row r="20268" spans="11:71" x14ac:dyDescent="0.25">
      <c r="K20268" s="3"/>
      <c r="L20268" s="3"/>
      <c r="M20268" s="3"/>
      <c r="N20268" s="3"/>
      <c r="O20268" s="3"/>
      <c r="P20268" s="3"/>
      <c r="S20268" s="3"/>
      <c r="T20268" s="3"/>
      <c r="U20268" s="3"/>
      <c r="V20268" s="3"/>
      <c r="W20268" s="3"/>
      <c r="X20268" s="3"/>
      <c r="Y20268" s="3"/>
      <c r="Z20268" s="3"/>
      <c r="AA20268" s="3"/>
      <c r="AB20268" s="3"/>
      <c r="AC20268" s="3"/>
      <c r="AD20268" s="3"/>
      <c r="AE20268" s="3"/>
      <c r="AF20268" s="3"/>
      <c r="AG20268" s="3"/>
      <c r="AH20268" s="3"/>
      <c r="AI20268" s="3"/>
      <c r="AJ20268" s="3"/>
      <c r="BM20268" s="3"/>
      <c r="BN20268" s="3"/>
      <c r="BO20268" s="3"/>
      <c r="BP20268" s="3"/>
      <c r="BQ20268" s="3"/>
      <c r="BR20268" s="3"/>
      <c r="BS20268" s="3"/>
    </row>
    <row r="20269" spans="11:71" x14ac:dyDescent="0.25">
      <c r="K20269" s="3"/>
      <c r="L20269" s="3"/>
      <c r="M20269" s="3"/>
      <c r="N20269" s="3"/>
      <c r="O20269" s="3"/>
      <c r="P20269" s="3"/>
      <c r="S20269" s="3"/>
      <c r="T20269" s="3"/>
      <c r="U20269" s="3"/>
      <c r="V20269" s="3"/>
      <c r="W20269" s="3"/>
      <c r="X20269" s="3"/>
      <c r="Y20269" s="3"/>
      <c r="Z20269" s="3"/>
      <c r="AA20269" s="3"/>
      <c r="AB20269" s="3"/>
      <c r="AC20269" s="3"/>
      <c r="AD20269" s="3"/>
      <c r="AE20269" s="3"/>
      <c r="AF20269" s="3"/>
      <c r="AG20269" s="3"/>
      <c r="AH20269" s="3"/>
      <c r="AI20269" s="3"/>
      <c r="AJ20269" s="3"/>
      <c r="BM20269" s="3"/>
      <c r="BN20269" s="3"/>
      <c r="BO20269" s="3"/>
      <c r="BP20269" s="3"/>
      <c r="BQ20269" s="3"/>
      <c r="BR20269" s="3"/>
      <c r="BS20269" s="3"/>
    </row>
    <row r="20270" spans="11:71" x14ac:dyDescent="0.25">
      <c r="K20270" s="3"/>
      <c r="L20270" s="3"/>
      <c r="M20270" s="3"/>
      <c r="N20270" s="3"/>
      <c r="O20270" s="3"/>
      <c r="P20270" s="3"/>
      <c r="S20270" s="3"/>
      <c r="T20270" s="3"/>
      <c r="U20270" s="3"/>
      <c r="V20270" s="3"/>
      <c r="W20270" s="3"/>
      <c r="X20270" s="3"/>
      <c r="Y20270" s="3"/>
      <c r="Z20270" s="3"/>
      <c r="AA20270" s="3"/>
      <c r="AB20270" s="3"/>
      <c r="AC20270" s="3"/>
      <c r="AD20270" s="3"/>
      <c r="AE20270" s="3"/>
      <c r="AF20270" s="3"/>
      <c r="AG20270" s="3"/>
      <c r="AH20270" s="3"/>
      <c r="AI20270" s="3"/>
      <c r="AJ20270" s="3"/>
      <c r="BM20270" s="3"/>
      <c r="BN20270" s="3"/>
      <c r="BO20270" s="3"/>
      <c r="BP20270" s="3"/>
      <c r="BQ20270" s="3"/>
      <c r="BR20270" s="3"/>
      <c r="BS20270" s="3"/>
    </row>
    <row r="20271" spans="11:71" x14ac:dyDescent="0.25">
      <c r="K20271" s="3"/>
      <c r="L20271" s="3"/>
      <c r="M20271" s="3"/>
      <c r="N20271" s="3"/>
      <c r="O20271" s="3"/>
      <c r="P20271" s="3"/>
      <c r="S20271" s="3"/>
      <c r="T20271" s="3"/>
      <c r="U20271" s="3"/>
      <c r="V20271" s="3"/>
      <c r="W20271" s="3"/>
      <c r="X20271" s="3"/>
      <c r="Y20271" s="3"/>
      <c r="Z20271" s="3"/>
      <c r="AA20271" s="3"/>
      <c r="AB20271" s="3"/>
      <c r="AC20271" s="3"/>
      <c r="AD20271" s="3"/>
      <c r="AE20271" s="3"/>
      <c r="AF20271" s="3"/>
      <c r="AG20271" s="3"/>
      <c r="AH20271" s="3"/>
      <c r="AI20271" s="3"/>
      <c r="AJ20271" s="3"/>
      <c r="BM20271" s="3"/>
      <c r="BN20271" s="3"/>
      <c r="BO20271" s="3"/>
      <c r="BP20271" s="3"/>
      <c r="BQ20271" s="3"/>
      <c r="BR20271" s="3"/>
      <c r="BS20271" s="3"/>
    </row>
    <row r="20272" spans="11:71" x14ac:dyDescent="0.25">
      <c r="K20272" s="3"/>
      <c r="L20272" s="3"/>
      <c r="M20272" s="3"/>
      <c r="N20272" s="3"/>
      <c r="O20272" s="3"/>
      <c r="P20272" s="3"/>
      <c r="S20272" s="3"/>
      <c r="T20272" s="3"/>
      <c r="U20272" s="3"/>
      <c r="V20272" s="3"/>
      <c r="W20272" s="3"/>
      <c r="X20272" s="3"/>
      <c r="Y20272" s="3"/>
      <c r="Z20272" s="3"/>
      <c r="AA20272" s="3"/>
      <c r="AB20272" s="3"/>
      <c r="AC20272" s="3"/>
      <c r="AD20272" s="3"/>
      <c r="AE20272" s="3"/>
      <c r="AF20272" s="3"/>
      <c r="AG20272" s="3"/>
      <c r="AH20272" s="3"/>
      <c r="AI20272" s="3"/>
      <c r="AJ20272" s="3"/>
      <c r="BM20272" s="3"/>
      <c r="BN20272" s="3"/>
      <c r="BO20272" s="3"/>
      <c r="BP20272" s="3"/>
      <c r="BQ20272" s="3"/>
      <c r="BR20272" s="3"/>
      <c r="BS20272" s="3"/>
    </row>
    <row r="20273" spans="11:71" x14ac:dyDescent="0.25">
      <c r="K20273" s="3"/>
      <c r="L20273" s="3"/>
      <c r="M20273" s="3"/>
      <c r="N20273" s="3"/>
      <c r="O20273" s="3"/>
      <c r="P20273" s="3"/>
      <c r="S20273" s="3"/>
      <c r="T20273" s="3"/>
      <c r="U20273" s="3"/>
      <c r="V20273" s="3"/>
      <c r="W20273" s="3"/>
      <c r="X20273" s="3"/>
      <c r="Y20273" s="3"/>
      <c r="Z20273" s="3"/>
      <c r="AA20273" s="3"/>
      <c r="AB20273" s="3"/>
      <c r="AC20273" s="3"/>
      <c r="AD20273" s="3"/>
      <c r="AE20273" s="3"/>
      <c r="AF20273" s="3"/>
      <c r="AG20273" s="3"/>
      <c r="AH20273" s="3"/>
      <c r="AI20273" s="3"/>
      <c r="AJ20273" s="3"/>
      <c r="BM20273" s="3"/>
      <c r="BN20273" s="3"/>
      <c r="BO20273" s="3"/>
      <c r="BP20273" s="3"/>
      <c r="BQ20273" s="3"/>
      <c r="BR20273" s="3"/>
      <c r="BS20273" s="3"/>
    </row>
    <row r="20274" spans="11:71" x14ac:dyDescent="0.25">
      <c r="K20274" s="3"/>
      <c r="L20274" s="3"/>
      <c r="M20274" s="3"/>
      <c r="N20274" s="3"/>
      <c r="O20274" s="3"/>
      <c r="P20274" s="3"/>
      <c r="S20274" s="3"/>
      <c r="T20274" s="3"/>
      <c r="U20274" s="3"/>
      <c r="V20274" s="3"/>
      <c r="W20274" s="3"/>
      <c r="X20274" s="3"/>
      <c r="Y20274" s="3"/>
      <c r="Z20274" s="3"/>
      <c r="AA20274" s="3"/>
      <c r="AB20274" s="3"/>
      <c r="AC20274" s="3"/>
      <c r="AD20274" s="3"/>
      <c r="AE20274" s="3"/>
      <c r="AF20274" s="3"/>
      <c r="AG20274" s="3"/>
      <c r="AH20274" s="3"/>
      <c r="AI20274" s="3"/>
      <c r="AJ20274" s="3"/>
      <c r="BM20274" s="3"/>
      <c r="BN20274" s="3"/>
      <c r="BO20274" s="3"/>
      <c r="BP20274" s="3"/>
      <c r="BQ20274" s="3"/>
      <c r="BR20274" s="3"/>
      <c r="BS20274" s="3"/>
    </row>
    <row r="20275" spans="11:71" x14ac:dyDescent="0.25">
      <c r="K20275" s="3"/>
      <c r="L20275" s="3"/>
      <c r="M20275" s="3"/>
      <c r="N20275" s="3"/>
      <c r="O20275" s="3"/>
      <c r="P20275" s="3"/>
      <c r="S20275" s="3"/>
      <c r="T20275" s="3"/>
      <c r="U20275" s="3"/>
      <c r="V20275" s="3"/>
      <c r="W20275" s="3"/>
      <c r="X20275" s="3"/>
      <c r="Y20275" s="3"/>
      <c r="Z20275" s="3"/>
      <c r="AA20275" s="3"/>
      <c r="AB20275" s="3"/>
      <c r="AC20275" s="3"/>
      <c r="AD20275" s="3"/>
      <c r="AE20275" s="3"/>
      <c r="AF20275" s="3"/>
      <c r="AG20275" s="3"/>
      <c r="AH20275" s="3"/>
      <c r="AI20275" s="3"/>
      <c r="AJ20275" s="3"/>
      <c r="BM20275" s="3"/>
      <c r="BN20275" s="3"/>
      <c r="BO20275" s="3"/>
      <c r="BP20275" s="3"/>
      <c r="BQ20275" s="3"/>
      <c r="BR20275" s="3"/>
      <c r="BS20275" s="3"/>
    </row>
    <row r="20276" spans="11:71" x14ac:dyDescent="0.25">
      <c r="K20276" s="3"/>
      <c r="L20276" s="3"/>
      <c r="M20276" s="3"/>
      <c r="N20276" s="3"/>
      <c r="O20276" s="3"/>
      <c r="P20276" s="3"/>
      <c r="S20276" s="3"/>
      <c r="T20276" s="3"/>
      <c r="U20276" s="3"/>
      <c r="V20276" s="3"/>
      <c r="W20276" s="3"/>
      <c r="X20276" s="3"/>
      <c r="Y20276" s="3"/>
      <c r="Z20276" s="3"/>
      <c r="AA20276" s="3"/>
      <c r="AB20276" s="3"/>
      <c r="AC20276" s="3"/>
      <c r="AD20276" s="3"/>
      <c r="AE20276" s="3"/>
      <c r="AF20276" s="3"/>
      <c r="AG20276" s="3"/>
      <c r="AH20276" s="3"/>
      <c r="AI20276" s="3"/>
      <c r="AJ20276" s="3"/>
      <c r="BM20276" s="3"/>
      <c r="BN20276" s="3"/>
      <c r="BO20276" s="3"/>
      <c r="BP20276" s="3"/>
      <c r="BQ20276" s="3"/>
      <c r="BR20276" s="3"/>
      <c r="BS20276" s="3"/>
    </row>
    <row r="20277" spans="11:71" x14ac:dyDescent="0.25">
      <c r="K20277" s="3"/>
      <c r="L20277" s="3"/>
      <c r="M20277" s="3"/>
      <c r="N20277" s="3"/>
      <c r="O20277" s="3"/>
      <c r="P20277" s="3"/>
      <c r="S20277" s="3"/>
      <c r="T20277" s="3"/>
      <c r="U20277" s="3"/>
      <c r="V20277" s="3"/>
      <c r="W20277" s="3"/>
      <c r="X20277" s="3"/>
      <c r="Y20277" s="3"/>
      <c r="Z20277" s="3"/>
      <c r="AA20277" s="3"/>
      <c r="AB20277" s="3"/>
      <c r="AC20277" s="3"/>
      <c r="AD20277" s="3"/>
      <c r="AE20277" s="3"/>
      <c r="AF20277" s="3"/>
      <c r="AG20277" s="3"/>
      <c r="AH20277" s="3"/>
      <c r="AI20277" s="3"/>
      <c r="AJ20277" s="3"/>
      <c r="BM20277" s="3"/>
      <c r="BN20277" s="3"/>
      <c r="BO20277" s="3"/>
      <c r="BP20277" s="3"/>
      <c r="BQ20277" s="3"/>
      <c r="BR20277" s="3"/>
      <c r="BS20277" s="3"/>
    </row>
    <row r="20278" spans="11:71" x14ac:dyDescent="0.25">
      <c r="K20278" s="3"/>
      <c r="L20278" s="3"/>
      <c r="M20278" s="3"/>
      <c r="N20278" s="3"/>
      <c r="O20278" s="3"/>
      <c r="P20278" s="3"/>
      <c r="S20278" s="3"/>
      <c r="T20278" s="3"/>
      <c r="U20278" s="3"/>
      <c r="V20278" s="3"/>
      <c r="W20278" s="3"/>
      <c r="X20278" s="3"/>
      <c r="Y20278" s="3"/>
      <c r="Z20278" s="3"/>
      <c r="AA20278" s="3"/>
      <c r="AB20278" s="3"/>
      <c r="AC20278" s="3"/>
      <c r="AD20278" s="3"/>
      <c r="AE20278" s="3"/>
      <c r="AF20278" s="3"/>
      <c r="AG20278" s="3"/>
      <c r="AH20278" s="3"/>
      <c r="AI20278" s="3"/>
      <c r="AJ20278" s="3"/>
      <c r="BM20278" s="3"/>
      <c r="BN20278" s="3"/>
      <c r="BO20278" s="3"/>
      <c r="BP20278" s="3"/>
      <c r="BQ20278" s="3"/>
      <c r="BR20278" s="3"/>
      <c r="BS20278" s="3"/>
    </row>
    <row r="20279" spans="11:71" x14ac:dyDescent="0.25">
      <c r="K20279" s="3"/>
      <c r="L20279" s="3"/>
      <c r="M20279" s="3"/>
      <c r="N20279" s="3"/>
      <c r="O20279" s="3"/>
      <c r="P20279" s="3"/>
      <c r="S20279" s="3"/>
      <c r="T20279" s="3"/>
      <c r="U20279" s="3"/>
      <c r="V20279" s="3"/>
      <c r="W20279" s="3"/>
      <c r="X20279" s="3"/>
      <c r="Y20279" s="3"/>
      <c r="Z20279" s="3"/>
      <c r="AA20279" s="3"/>
      <c r="AB20279" s="3"/>
      <c r="AC20279" s="3"/>
      <c r="AD20279" s="3"/>
      <c r="AE20279" s="3"/>
      <c r="AF20279" s="3"/>
      <c r="AG20279" s="3"/>
      <c r="AH20279" s="3"/>
      <c r="AI20279" s="3"/>
      <c r="AJ20279" s="3"/>
      <c r="BM20279" s="3"/>
      <c r="BN20279" s="3"/>
      <c r="BO20279" s="3"/>
      <c r="BP20279" s="3"/>
      <c r="BQ20279" s="3"/>
      <c r="BR20279" s="3"/>
      <c r="BS20279" s="3"/>
    </row>
    <row r="20280" spans="11:71" x14ac:dyDescent="0.25">
      <c r="K20280" s="3"/>
      <c r="L20280" s="3"/>
      <c r="M20280" s="3"/>
      <c r="N20280" s="3"/>
      <c r="O20280" s="3"/>
      <c r="P20280" s="3"/>
      <c r="S20280" s="3"/>
      <c r="T20280" s="3"/>
      <c r="U20280" s="3"/>
      <c r="V20280" s="3"/>
      <c r="W20280" s="3"/>
      <c r="X20280" s="3"/>
      <c r="Y20280" s="3"/>
      <c r="Z20280" s="3"/>
      <c r="AA20280" s="3"/>
      <c r="AB20280" s="3"/>
      <c r="AC20280" s="3"/>
      <c r="AD20280" s="3"/>
      <c r="AE20280" s="3"/>
      <c r="AF20280" s="3"/>
      <c r="AG20280" s="3"/>
      <c r="AH20280" s="3"/>
      <c r="AI20280" s="3"/>
      <c r="AJ20280" s="3"/>
      <c r="BM20280" s="3"/>
      <c r="BN20280" s="3"/>
      <c r="BO20280" s="3"/>
      <c r="BP20280" s="3"/>
      <c r="BQ20280" s="3"/>
      <c r="BR20280" s="3"/>
      <c r="BS20280" s="3"/>
    </row>
    <row r="20281" spans="11:71" x14ac:dyDescent="0.25">
      <c r="K20281" s="3"/>
      <c r="L20281" s="3"/>
      <c r="M20281" s="3"/>
      <c r="N20281" s="3"/>
      <c r="O20281" s="3"/>
      <c r="P20281" s="3"/>
      <c r="S20281" s="3"/>
      <c r="T20281" s="3"/>
      <c r="U20281" s="3"/>
      <c r="V20281" s="3"/>
      <c r="W20281" s="3"/>
      <c r="X20281" s="3"/>
      <c r="Y20281" s="3"/>
      <c r="Z20281" s="3"/>
      <c r="AA20281" s="3"/>
      <c r="AB20281" s="3"/>
      <c r="AC20281" s="3"/>
      <c r="AD20281" s="3"/>
      <c r="AE20281" s="3"/>
      <c r="AF20281" s="3"/>
      <c r="AG20281" s="3"/>
      <c r="AH20281" s="3"/>
      <c r="AI20281" s="3"/>
      <c r="AJ20281" s="3"/>
      <c r="BM20281" s="3"/>
      <c r="BN20281" s="3"/>
      <c r="BO20281" s="3"/>
      <c r="BP20281" s="3"/>
      <c r="BQ20281" s="3"/>
      <c r="BR20281" s="3"/>
      <c r="BS20281" s="3"/>
    </row>
    <row r="20282" spans="11:71" x14ac:dyDescent="0.25">
      <c r="K20282" s="3"/>
      <c r="L20282" s="3"/>
      <c r="M20282" s="3"/>
      <c r="N20282" s="3"/>
      <c r="O20282" s="3"/>
      <c r="P20282" s="3"/>
      <c r="S20282" s="3"/>
      <c r="T20282" s="3"/>
      <c r="U20282" s="3"/>
      <c r="V20282" s="3"/>
      <c r="W20282" s="3"/>
      <c r="X20282" s="3"/>
      <c r="Y20282" s="3"/>
      <c r="Z20282" s="3"/>
      <c r="AA20282" s="3"/>
      <c r="AB20282" s="3"/>
      <c r="AC20282" s="3"/>
      <c r="AD20282" s="3"/>
      <c r="AE20282" s="3"/>
      <c r="AF20282" s="3"/>
      <c r="AG20282" s="3"/>
      <c r="AH20282" s="3"/>
      <c r="AI20282" s="3"/>
      <c r="AJ20282" s="3"/>
      <c r="BM20282" s="3"/>
      <c r="BN20282" s="3"/>
      <c r="BO20282" s="3"/>
      <c r="BP20282" s="3"/>
      <c r="BQ20282" s="3"/>
      <c r="BR20282" s="3"/>
      <c r="BS20282" s="3"/>
    </row>
    <row r="20283" spans="11:71" x14ac:dyDescent="0.25">
      <c r="K20283" s="3"/>
      <c r="L20283" s="3"/>
      <c r="M20283" s="3"/>
      <c r="N20283" s="3"/>
      <c r="O20283" s="3"/>
      <c r="P20283" s="3"/>
      <c r="S20283" s="3"/>
      <c r="T20283" s="3"/>
      <c r="U20283" s="3"/>
      <c r="V20283" s="3"/>
      <c r="W20283" s="3"/>
      <c r="X20283" s="3"/>
      <c r="Y20283" s="3"/>
      <c r="Z20283" s="3"/>
      <c r="AA20283" s="3"/>
      <c r="AB20283" s="3"/>
      <c r="AC20283" s="3"/>
      <c r="AD20283" s="3"/>
      <c r="AE20283" s="3"/>
      <c r="AF20283" s="3"/>
      <c r="AG20283" s="3"/>
      <c r="AH20283" s="3"/>
      <c r="AI20283" s="3"/>
      <c r="AJ20283" s="3"/>
      <c r="BM20283" s="3"/>
      <c r="BN20283" s="3"/>
      <c r="BO20283" s="3"/>
      <c r="BP20283" s="3"/>
      <c r="BQ20283" s="3"/>
      <c r="BR20283" s="3"/>
      <c r="BS20283" s="3"/>
    </row>
    <row r="20284" spans="11:71" x14ac:dyDescent="0.25">
      <c r="K20284" s="3"/>
      <c r="L20284" s="3"/>
      <c r="M20284" s="3"/>
      <c r="N20284" s="3"/>
      <c r="O20284" s="3"/>
      <c r="P20284" s="3"/>
      <c r="S20284" s="3"/>
      <c r="T20284" s="3"/>
      <c r="U20284" s="3"/>
      <c r="V20284" s="3"/>
      <c r="W20284" s="3"/>
      <c r="X20284" s="3"/>
      <c r="Y20284" s="3"/>
      <c r="Z20284" s="3"/>
      <c r="AA20284" s="3"/>
      <c r="AB20284" s="3"/>
      <c r="AC20284" s="3"/>
      <c r="AD20284" s="3"/>
      <c r="AE20284" s="3"/>
      <c r="AF20284" s="3"/>
      <c r="AG20284" s="3"/>
      <c r="AH20284" s="3"/>
      <c r="AI20284" s="3"/>
      <c r="AJ20284" s="3"/>
      <c r="BM20284" s="3"/>
      <c r="BN20284" s="3"/>
      <c r="BO20284" s="3"/>
      <c r="BP20284" s="3"/>
      <c r="BQ20284" s="3"/>
      <c r="BR20284" s="3"/>
      <c r="BS20284" s="3"/>
    </row>
    <row r="20285" spans="11:71" x14ac:dyDescent="0.25">
      <c r="K20285" s="3"/>
      <c r="L20285" s="3"/>
      <c r="M20285" s="3"/>
      <c r="N20285" s="3"/>
      <c r="O20285" s="3"/>
      <c r="P20285" s="3"/>
      <c r="S20285" s="3"/>
      <c r="T20285" s="3"/>
      <c r="U20285" s="3"/>
      <c r="V20285" s="3"/>
      <c r="W20285" s="3"/>
      <c r="X20285" s="3"/>
      <c r="Y20285" s="3"/>
      <c r="Z20285" s="3"/>
      <c r="AA20285" s="3"/>
      <c r="AB20285" s="3"/>
      <c r="AC20285" s="3"/>
      <c r="AD20285" s="3"/>
      <c r="AE20285" s="3"/>
      <c r="AF20285" s="3"/>
      <c r="AG20285" s="3"/>
      <c r="AH20285" s="3"/>
      <c r="AI20285" s="3"/>
      <c r="AJ20285" s="3"/>
      <c r="BM20285" s="3"/>
      <c r="BN20285" s="3"/>
      <c r="BO20285" s="3"/>
      <c r="BP20285" s="3"/>
      <c r="BQ20285" s="3"/>
      <c r="BR20285" s="3"/>
      <c r="BS20285" s="3"/>
    </row>
    <row r="20286" spans="11:71" x14ac:dyDescent="0.25">
      <c r="K20286" s="3"/>
      <c r="L20286" s="3"/>
      <c r="M20286" s="3"/>
      <c r="N20286" s="3"/>
      <c r="O20286" s="3"/>
      <c r="P20286" s="3"/>
      <c r="S20286" s="3"/>
      <c r="T20286" s="3"/>
      <c r="U20286" s="3"/>
      <c r="V20286" s="3"/>
      <c r="W20286" s="3"/>
      <c r="X20286" s="3"/>
      <c r="Y20286" s="3"/>
      <c r="Z20286" s="3"/>
      <c r="AA20286" s="3"/>
      <c r="AB20286" s="3"/>
      <c r="AC20286" s="3"/>
      <c r="AD20286" s="3"/>
      <c r="AE20286" s="3"/>
      <c r="AF20286" s="3"/>
      <c r="AG20286" s="3"/>
      <c r="AH20286" s="3"/>
      <c r="AI20286" s="3"/>
      <c r="AJ20286" s="3"/>
      <c r="BM20286" s="3"/>
      <c r="BN20286" s="3"/>
      <c r="BO20286" s="3"/>
      <c r="BP20286" s="3"/>
      <c r="BQ20286" s="3"/>
      <c r="BR20286" s="3"/>
      <c r="BS20286" s="3"/>
    </row>
    <row r="20287" spans="11:71" x14ac:dyDescent="0.25">
      <c r="K20287" s="3"/>
      <c r="L20287" s="3"/>
      <c r="M20287" s="3"/>
      <c r="N20287" s="3"/>
      <c r="O20287" s="3"/>
      <c r="P20287" s="3"/>
      <c r="S20287" s="3"/>
      <c r="T20287" s="3"/>
      <c r="U20287" s="3"/>
      <c r="V20287" s="3"/>
      <c r="W20287" s="3"/>
      <c r="X20287" s="3"/>
      <c r="Y20287" s="3"/>
      <c r="Z20287" s="3"/>
      <c r="AA20287" s="3"/>
      <c r="AB20287" s="3"/>
      <c r="AC20287" s="3"/>
      <c r="AD20287" s="3"/>
      <c r="AE20287" s="3"/>
      <c r="AF20287" s="3"/>
      <c r="AG20287" s="3"/>
      <c r="AH20287" s="3"/>
      <c r="AI20287" s="3"/>
      <c r="AJ20287" s="3"/>
      <c r="BM20287" s="3"/>
      <c r="BN20287" s="3"/>
      <c r="BO20287" s="3"/>
      <c r="BP20287" s="3"/>
      <c r="BQ20287" s="3"/>
      <c r="BR20287" s="3"/>
      <c r="BS20287" s="3"/>
    </row>
    <row r="20288" spans="11:71" x14ac:dyDescent="0.25">
      <c r="K20288" s="3"/>
      <c r="L20288" s="3"/>
      <c r="M20288" s="3"/>
      <c r="N20288" s="3"/>
      <c r="O20288" s="3"/>
      <c r="P20288" s="3"/>
      <c r="S20288" s="3"/>
      <c r="T20288" s="3"/>
      <c r="U20288" s="3"/>
      <c r="V20288" s="3"/>
      <c r="W20288" s="3"/>
      <c r="X20288" s="3"/>
      <c r="Y20288" s="3"/>
      <c r="Z20288" s="3"/>
      <c r="AA20288" s="3"/>
      <c r="AB20288" s="3"/>
      <c r="AC20288" s="3"/>
      <c r="AD20288" s="3"/>
      <c r="AE20288" s="3"/>
      <c r="AF20288" s="3"/>
      <c r="AG20288" s="3"/>
      <c r="AH20288" s="3"/>
      <c r="AI20288" s="3"/>
      <c r="AJ20288" s="3"/>
      <c r="BM20288" s="3"/>
      <c r="BN20288" s="3"/>
      <c r="BO20288" s="3"/>
      <c r="BP20288" s="3"/>
      <c r="BQ20288" s="3"/>
      <c r="BR20288" s="3"/>
      <c r="BS20288" s="3"/>
    </row>
    <row r="20289" spans="11:71" x14ac:dyDescent="0.25">
      <c r="K20289" s="3"/>
      <c r="L20289" s="3"/>
      <c r="M20289" s="3"/>
      <c r="N20289" s="3"/>
      <c r="O20289" s="3"/>
      <c r="P20289" s="3"/>
      <c r="S20289" s="3"/>
      <c r="T20289" s="3"/>
      <c r="U20289" s="3"/>
      <c r="V20289" s="3"/>
      <c r="W20289" s="3"/>
      <c r="X20289" s="3"/>
      <c r="Y20289" s="3"/>
      <c r="Z20289" s="3"/>
      <c r="AA20289" s="3"/>
      <c r="AB20289" s="3"/>
      <c r="AC20289" s="3"/>
      <c r="AD20289" s="3"/>
      <c r="AE20289" s="3"/>
      <c r="AF20289" s="3"/>
      <c r="AG20289" s="3"/>
      <c r="AH20289" s="3"/>
      <c r="AI20289" s="3"/>
      <c r="AJ20289" s="3"/>
      <c r="BM20289" s="3"/>
      <c r="BN20289" s="3"/>
      <c r="BO20289" s="3"/>
      <c r="BP20289" s="3"/>
      <c r="BQ20289" s="3"/>
      <c r="BR20289" s="3"/>
      <c r="BS20289" s="3"/>
    </row>
    <row r="20290" spans="11:71" x14ac:dyDescent="0.25">
      <c r="K20290" s="3"/>
      <c r="L20290" s="3"/>
      <c r="M20290" s="3"/>
      <c r="N20290" s="3"/>
      <c r="O20290" s="3"/>
      <c r="P20290" s="3"/>
      <c r="S20290" s="3"/>
      <c r="T20290" s="3"/>
      <c r="U20290" s="3"/>
      <c r="V20290" s="3"/>
      <c r="W20290" s="3"/>
      <c r="X20290" s="3"/>
      <c r="Y20290" s="3"/>
      <c r="Z20290" s="3"/>
      <c r="AA20290" s="3"/>
      <c r="AB20290" s="3"/>
      <c r="AC20290" s="3"/>
      <c r="AD20290" s="3"/>
      <c r="AE20290" s="3"/>
      <c r="AF20290" s="3"/>
      <c r="AG20290" s="3"/>
      <c r="AH20290" s="3"/>
      <c r="AI20290" s="3"/>
      <c r="AJ20290" s="3"/>
      <c r="BM20290" s="3"/>
      <c r="BN20290" s="3"/>
      <c r="BO20290" s="3"/>
      <c r="BP20290" s="3"/>
      <c r="BQ20290" s="3"/>
      <c r="BR20290" s="3"/>
      <c r="BS20290" s="3"/>
    </row>
    <row r="20291" spans="11:71" x14ac:dyDescent="0.25">
      <c r="K20291" s="3"/>
      <c r="L20291" s="3"/>
      <c r="M20291" s="3"/>
      <c r="N20291" s="3"/>
      <c r="O20291" s="3"/>
      <c r="P20291" s="3"/>
      <c r="S20291" s="3"/>
      <c r="T20291" s="3"/>
      <c r="U20291" s="3"/>
      <c r="V20291" s="3"/>
      <c r="W20291" s="3"/>
      <c r="X20291" s="3"/>
      <c r="Y20291" s="3"/>
      <c r="Z20291" s="3"/>
      <c r="AA20291" s="3"/>
      <c r="AB20291" s="3"/>
      <c r="AC20291" s="3"/>
      <c r="AD20291" s="3"/>
      <c r="AE20291" s="3"/>
      <c r="AF20291" s="3"/>
      <c r="AG20291" s="3"/>
      <c r="AH20291" s="3"/>
      <c r="AI20291" s="3"/>
      <c r="AJ20291" s="3"/>
      <c r="BM20291" s="3"/>
      <c r="BN20291" s="3"/>
      <c r="BO20291" s="3"/>
      <c r="BP20291" s="3"/>
      <c r="BQ20291" s="3"/>
      <c r="BR20291" s="3"/>
      <c r="BS20291" s="3"/>
    </row>
    <row r="20292" spans="11:71" x14ac:dyDescent="0.25">
      <c r="K20292" s="3"/>
      <c r="L20292" s="3"/>
      <c r="M20292" s="3"/>
      <c r="N20292" s="3"/>
      <c r="O20292" s="3"/>
      <c r="P20292" s="3"/>
      <c r="S20292" s="3"/>
      <c r="T20292" s="3"/>
      <c r="U20292" s="3"/>
      <c r="V20292" s="3"/>
      <c r="W20292" s="3"/>
      <c r="X20292" s="3"/>
      <c r="Y20292" s="3"/>
      <c r="Z20292" s="3"/>
      <c r="AA20292" s="3"/>
      <c r="AB20292" s="3"/>
      <c r="AC20292" s="3"/>
      <c r="AD20292" s="3"/>
      <c r="AE20292" s="3"/>
      <c r="AF20292" s="3"/>
      <c r="AG20292" s="3"/>
      <c r="AH20292" s="3"/>
      <c r="AI20292" s="3"/>
      <c r="AJ20292" s="3"/>
      <c r="BM20292" s="3"/>
      <c r="BN20292" s="3"/>
      <c r="BO20292" s="3"/>
      <c r="BP20292" s="3"/>
      <c r="BQ20292" s="3"/>
      <c r="BR20292" s="3"/>
      <c r="BS20292" s="3"/>
    </row>
    <row r="20293" spans="11:71" x14ac:dyDescent="0.25">
      <c r="K20293" s="3"/>
      <c r="L20293" s="3"/>
      <c r="M20293" s="3"/>
      <c r="N20293" s="3"/>
      <c r="O20293" s="3"/>
      <c r="P20293" s="3"/>
      <c r="S20293" s="3"/>
      <c r="T20293" s="3"/>
      <c r="U20293" s="3"/>
      <c r="V20293" s="3"/>
      <c r="W20293" s="3"/>
      <c r="X20293" s="3"/>
      <c r="Y20293" s="3"/>
      <c r="Z20293" s="3"/>
      <c r="AA20293" s="3"/>
      <c r="AB20293" s="3"/>
      <c r="AC20293" s="3"/>
      <c r="AD20293" s="3"/>
      <c r="AE20293" s="3"/>
      <c r="AF20293" s="3"/>
      <c r="AG20293" s="3"/>
      <c r="AH20293" s="3"/>
      <c r="AI20293" s="3"/>
      <c r="AJ20293" s="3"/>
      <c r="BM20293" s="3"/>
      <c r="BN20293" s="3"/>
      <c r="BO20293" s="3"/>
      <c r="BP20293" s="3"/>
      <c r="BQ20293" s="3"/>
      <c r="BR20293" s="3"/>
      <c r="BS20293" s="3"/>
    </row>
    <row r="20294" spans="11:71" x14ac:dyDescent="0.25">
      <c r="K20294" s="3"/>
      <c r="L20294" s="3"/>
      <c r="M20294" s="3"/>
      <c r="N20294" s="3"/>
      <c r="O20294" s="3"/>
      <c r="P20294" s="3"/>
      <c r="S20294" s="3"/>
      <c r="T20294" s="3"/>
      <c r="U20294" s="3"/>
      <c r="V20294" s="3"/>
      <c r="W20294" s="3"/>
      <c r="X20294" s="3"/>
      <c r="Y20294" s="3"/>
      <c r="Z20294" s="3"/>
      <c r="AA20294" s="3"/>
      <c r="AB20294" s="3"/>
      <c r="AC20294" s="3"/>
      <c r="AD20294" s="3"/>
      <c r="AE20294" s="3"/>
      <c r="AF20294" s="3"/>
      <c r="AG20294" s="3"/>
      <c r="AH20294" s="3"/>
      <c r="AI20294" s="3"/>
      <c r="AJ20294" s="3"/>
      <c r="BM20294" s="3"/>
      <c r="BN20294" s="3"/>
      <c r="BO20294" s="3"/>
      <c r="BP20294" s="3"/>
      <c r="BQ20294" s="3"/>
      <c r="BR20294" s="3"/>
      <c r="BS20294" s="3"/>
    </row>
    <row r="20295" spans="11:71" x14ac:dyDescent="0.25">
      <c r="K20295" s="3"/>
      <c r="L20295" s="3"/>
      <c r="M20295" s="3"/>
      <c r="N20295" s="3"/>
      <c r="O20295" s="3"/>
      <c r="P20295" s="3"/>
      <c r="S20295" s="3"/>
      <c r="T20295" s="3"/>
      <c r="U20295" s="3"/>
      <c r="V20295" s="3"/>
      <c r="W20295" s="3"/>
      <c r="X20295" s="3"/>
      <c r="Y20295" s="3"/>
      <c r="Z20295" s="3"/>
      <c r="AA20295" s="3"/>
      <c r="AB20295" s="3"/>
      <c r="AC20295" s="3"/>
      <c r="AD20295" s="3"/>
      <c r="AE20295" s="3"/>
      <c r="AF20295" s="3"/>
      <c r="AG20295" s="3"/>
      <c r="AH20295" s="3"/>
      <c r="AI20295" s="3"/>
      <c r="AJ20295" s="3"/>
      <c r="BM20295" s="3"/>
      <c r="BN20295" s="3"/>
      <c r="BO20295" s="3"/>
      <c r="BP20295" s="3"/>
      <c r="BQ20295" s="3"/>
      <c r="BR20295" s="3"/>
      <c r="BS20295" s="3"/>
    </row>
    <row r="20296" spans="11:71" x14ac:dyDescent="0.25">
      <c r="K20296" s="3"/>
      <c r="L20296" s="3"/>
      <c r="M20296" s="3"/>
      <c r="N20296" s="3"/>
      <c r="O20296" s="3"/>
      <c r="P20296" s="3"/>
      <c r="S20296" s="3"/>
      <c r="T20296" s="3"/>
      <c r="U20296" s="3"/>
      <c r="V20296" s="3"/>
      <c r="W20296" s="3"/>
      <c r="X20296" s="3"/>
      <c r="Y20296" s="3"/>
      <c r="Z20296" s="3"/>
      <c r="AA20296" s="3"/>
      <c r="AB20296" s="3"/>
      <c r="AC20296" s="3"/>
      <c r="AD20296" s="3"/>
      <c r="AE20296" s="3"/>
      <c r="AF20296" s="3"/>
      <c r="AG20296" s="3"/>
      <c r="AH20296" s="3"/>
      <c r="AI20296" s="3"/>
      <c r="AJ20296" s="3"/>
      <c r="BM20296" s="3"/>
      <c r="BN20296" s="3"/>
      <c r="BO20296" s="3"/>
      <c r="BP20296" s="3"/>
      <c r="BQ20296" s="3"/>
      <c r="BR20296" s="3"/>
      <c r="BS20296" s="3"/>
    </row>
    <row r="20297" spans="11:71" x14ac:dyDescent="0.25">
      <c r="K20297" s="3"/>
      <c r="L20297" s="3"/>
      <c r="M20297" s="3"/>
      <c r="N20297" s="3"/>
      <c r="O20297" s="3"/>
      <c r="P20297" s="3"/>
      <c r="S20297" s="3"/>
      <c r="T20297" s="3"/>
      <c r="U20297" s="3"/>
      <c r="V20297" s="3"/>
      <c r="W20297" s="3"/>
      <c r="X20297" s="3"/>
      <c r="Y20297" s="3"/>
      <c r="Z20297" s="3"/>
      <c r="AA20297" s="3"/>
      <c r="AB20297" s="3"/>
      <c r="AC20297" s="3"/>
      <c r="AD20297" s="3"/>
      <c r="AE20297" s="3"/>
      <c r="AF20297" s="3"/>
      <c r="AG20297" s="3"/>
      <c r="AH20297" s="3"/>
      <c r="AI20297" s="3"/>
      <c r="AJ20297" s="3"/>
      <c r="BM20297" s="3"/>
      <c r="BN20297" s="3"/>
      <c r="BO20297" s="3"/>
      <c r="BP20297" s="3"/>
      <c r="BQ20297" s="3"/>
      <c r="BR20297" s="3"/>
      <c r="BS20297" s="3"/>
    </row>
    <row r="20298" spans="11:71" x14ac:dyDescent="0.25">
      <c r="K20298" s="3"/>
      <c r="L20298" s="3"/>
      <c r="M20298" s="3"/>
      <c r="N20298" s="3"/>
      <c r="O20298" s="3"/>
      <c r="P20298" s="3"/>
      <c r="S20298" s="3"/>
      <c r="T20298" s="3"/>
      <c r="U20298" s="3"/>
      <c r="V20298" s="3"/>
      <c r="W20298" s="3"/>
      <c r="X20298" s="3"/>
      <c r="Y20298" s="3"/>
      <c r="Z20298" s="3"/>
      <c r="AA20298" s="3"/>
      <c r="AB20298" s="3"/>
      <c r="AC20298" s="3"/>
      <c r="AD20298" s="3"/>
      <c r="AE20298" s="3"/>
      <c r="AF20298" s="3"/>
      <c r="AG20298" s="3"/>
      <c r="AH20298" s="3"/>
      <c r="AI20298" s="3"/>
      <c r="AJ20298" s="3"/>
      <c r="BM20298" s="3"/>
      <c r="BN20298" s="3"/>
      <c r="BO20298" s="3"/>
      <c r="BP20298" s="3"/>
      <c r="BQ20298" s="3"/>
      <c r="BR20298" s="3"/>
      <c r="BS20298" s="3"/>
    </row>
    <row r="20299" spans="11:71" x14ac:dyDescent="0.25">
      <c r="K20299" s="3"/>
      <c r="L20299" s="3"/>
      <c r="M20299" s="3"/>
      <c r="N20299" s="3"/>
      <c r="O20299" s="3"/>
      <c r="P20299" s="3"/>
      <c r="S20299" s="3"/>
      <c r="T20299" s="3"/>
      <c r="U20299" s="3"/>
      <c r="V20299" s="3"/>
      <c r="W20299" s="3"/>
      <c r="X20299" s="3"/>
      <c r="Y20299" s="3"/>
      <c r="Z20299" s="3"/>
      <c r="AA20299" s="3"/>
      <c r="AB20299" s="3"/>
      <c r="AC20299" s="3"/>
      <c r="AD20299" s="3"/>
      <c r="AE20299" s="3"/>
      <c r="AF20299" s="3"/>
      <c r="AG20299" s="3"/>
      <c r="AH20299" s="3"/>
      <c r="AI20299" s="3"/>
      <c r="AJ20299" s="3"/>
      <c r="BM20299" s="3"/>
      <c r="BN20299" s="3"/>
      <c r="BO20299" s="3"/>
      <c r="BP20299" s="3"/>
      <c r="BQ20299" s="3"/>
      <c r="BR20299" s="3"/>
      <c r="BS20299" s="3"/>
    </row>
    <row r="20300" spans="11:71" x14ac:dyDescent="0.25">
      <c r="K20300" s="3"/>
      <c r="L20300" s="3"/>
      <c r="M20300" s="3"/>
      <c r="N20300" s="3"/>
      <c r="O20300" s="3"/>
      <c r="P20300" s="3"/>
      <c r="S20300" s="3"/>
      <c r="T20300" s="3"/>
      <c r="U20300" s="3"/>
      <c r="V20300" s="3"/>
      <c r="W20300" s="3"/>
      <c r="X20300" s="3"/>
      <c r="Y20300" s="3"/>
      <c r="Z20300" s="3"/>
      <c r="AA20300" s="3"/>
      <c r="AB20300" s="3"/>
      <c r="AC20300" s="3"/>
      <c r="AD20300" s="3"/>
      <c r="AE20300" s="3"/>
      <c r="AF20300" s="3"/>
      <c r="AG20300" s="3"/>
      <c r="AH20300" s="3"/>
      <c r="AI20300" s="3"/>
      <c r="AJ20300" s="3"/>
      <c r="BM20300" s="3"/>
      <c r="BN20300" s="3"/>
      <c r="BO20300" s="3"/>
      <c r="BP20300" s="3"/>
      <c r="BQ20300" s="3"/>
      <c r="BR20300" s="3"/>
      <c r="BS20300" s="3"/>
    </row>
    <row r="20301" spans="11:71" x14ac:dyDescent="0.25">
      <c r="K20301" s="3"/>
      <c r="L20301" s="3"/>
      <c r="M20301" s="3"/>
      <c r="N20301" s="3"/>
      <c r="O20301" s="3"/>
      <c r="P20301" s="3"/>
      <c r="S20301" s="3"/>
      <c r="T20301" s="3"/>
      <c r="U20301" s="3"/>
      <c r="V20301" s="3"/>
      <c r="W20301" s="3"/>
      <c r="X20301" s="3"/>
      <c r="Y20301" s="3"/>
      <c r="Z20301" s="3"/>
      <c r="AA20301" s="3"/>
      <c r="AB20301" s="3"/>
      <c r="AC20301" s="3"/>
      <c r="AD20301" s="3"/>
      <c r="AE20301" s="3"/>
      <c r="AF20301" s="3"/>
      <c r="AG20301" s="3"/>
      <c r="AH20301" s="3"/>
      <c r="AI20301" s="3"/>
      <c r="AJ20301" s="3"/>
      <c r="BM20301" s="3"/>
      <c r="BN20301" s="3"/>
      <c r="BO20301" s="3"/>
      <c r="BP20301" s="3"/>
      <c r="BQ20301" s="3"/>
      <c r="BR20301" s="3"/>
      <c r="BS20301" s="3"/>
    </row>
    <row r="20302" spans="11:71" x14ac:dyDescent="0.25">
      <c r="K20302" s="3"/>
      <c r="L20302" s="3"/>
      <c r="M20302" s="3"/>
      <c r="N20302" s="3"/>
      <c r="O20302" s="3"/>
      <c r="P20302" s="3"/>
      <c r="S20302" s="3"/>
      <c r="T20302" s="3"/>
      <c r="U20302" s="3"/>
      <c r="V20302" s="3"/>
      <c r="W20302" s="3"/>
      <c r="X20302" s="3"/>
      <c r="Y20302" s="3"/>
      <c r="Z20302" s="3"/>
      <c r="AA20302" s="3"/>
      <c r="AB20302" s="3"/>
      <c r="AC20302" s="3"/>
      <c r="AD20302" s="3"/>
      <c r="AE20302" s="3"/>
      <c r="AF20302" s="3"/>
      <c r="AG20302" s="3"/>
      <c r="AH20302" s="3"/>
      <c r="AI20302" s="3"/>
      <c r="AJ20302" s="3"/>
      <c r="BM20302" s="3"/>
      <c r="BN20302" s="3"/>
      <c r="BO20302" s="3"/>
      <c r="BP20302" s="3"/>
      <c r="BQ20302" s="3"/>
      <c r="BR20302" s="3"/>
      <c r="BS20302" s="3"/>
    </row>
    <row r="20303" spans="11:71" x14ac:dyDescent="0.25">
      <c r="K20303" s="3"/>
      <c r="L20303" s="3"/>
      <c r="M20303" s="3"/>
      <c r="N20303" s="3"/>
      <c r="O20303" s="3"/>
      <c r="P20303" s="3"/>
      <c r="S20303" s="3"/>
      <c r="T20303" s="3"/>
      <c r="U20303" s="3"/>
      <c r="V20303" s="3"/>
      <c r="W20303" s="3"/>
      <c r="X20303" s="3"/>
      <c r="Y20303" s="3"/>
      <c r="Z20303" s="3"/>
      <c r="AA20303" s="3"/>
      <c r="AB20303" s="3"/>
      <c r="AC20303" s="3"/>
      <c r="AD20303" s="3"/>
      <c r="AE20303" s="3"/>
      <c r="AF20303" s="3"/>
      <c r="AG20303" s="3"/>
      <c r="AH20303" s="3"/>
      <c r="AI20303" s="3"/>
      <c r="AJ20303" s="3"/>
      <c r="BM20303" s="3"/>
      <c r="BN20303" s="3"/>
      <c r="BO20303" s="3"/>
      <c r="BP20303" s="3"/>
      <c r="BQ20303" s="3"/>
      <c r="BR20303" s="3"/>
      <c r="BS20303" s="3"/>
    </row>
    <row r="20304" spans="11:71" x14ac:dyDescent="0.25">
      <c r="K20304" s="3"/>
      <c r="L20304" s="3"/>
      <c r="M20304" s="3"/>
      <c r="N20304" s="3"/>
      <c r="O20304" s="3"/>
      <c r="P20304" s="3"/>
      <c r="S20304" s="3"/>
      <c r="T20304" s="3"/>
      <c r="U20304" s="3"/>
      <c r="V20304" s="3"/>
      <c r="W20304" s="3"/>
      <c r="X20304" s="3"/>
      <c r="Y20304" s="3"/>
      <c r="Z20304" s="3"/>
      <c r="AA20304" s="3"/>
      <c r="AB20304" s="3"/>
      <c r="AC20304" s="3"/>
      <c r="AD20304" s="3"/>
      <c r="AE20304" s="3"/>
      <c r="AF20304" s="3"/>
      <c r="AG20304" s="3"/>
      <c r="AH20304" s="3"/>
      <c r="AI20304" s="3"/>
      <c r="AJ20304" s="3"/>
      <c r="BM20304" s="3"/>
      <c r="BN20304" s="3"/>
      <c r="BO20304" s="3"/>
      <c r="BP20304" s="3"/>
      <c r="BQ20304" s="3"/>
      <c r="BR20304" s="3"/>
      <c r="BS20304" s="3"/>
    </row>
    <row r="20305" spans="11:71" x14ac:dyDescent="0.25">
      <c r="K20305" s="3"/>
      <c r="L20305" s="3"/>
      <c r="M20305" s="3"/>
      <c r="N20305" s="3"/>
      <c r="O20305" s="3"/>
      <c r="P20305" s="3"/>
      <c r="S20305" s="3"/>
      <c r="T20305" s="3"/>
      <c r="U20305" s="3"/>
      <c r="V20305" s="3"/>
      <c r="W20305" s="3"/>
      <c r="X20305" s="3"/>
      <c r="Y20305" s="3"/>
      <c r="Z20305" s="3"/>
      <c r="AA20305" s="3"/>
      <c r="AB20305" s="3"/>
      <c r="AC20305" s="3"/>
      <c r="AD20305" s="3"/>
      <c r="AE20305" s="3"/>
      <c r="AF20305" s="3"/>
      <c r="AG20305" s="3"/>
      <c r="AH20305" s="3"/>
      <c r="AI20305" s="3"/>
      <c r="AJ20305" s="3"/>
      <c r="BM20305" s="3"/>
      <c r="BN20305" s="3"/>
      <c r="BO20305" s="3"/>
      <c r="BP20305" s="3"/>
      <c r="BQ20305" s="3"/>
      <c r="BR20305" s="3"/>
      <c r="BS20305" s="3"/>
    </row>
    <row r="20306" spans="11:71" x14ac:dyDescent="0.25">
      <c r="K20306" s="3"/>
      <c r="L20306" s="3"/>
      <c r="M20306" s="3"/>
      <c r="N20306" s="3"/>
      <c r="O20306" s="3"/>
      <c r="P20306" s="3"/>
      <c r="S20306" s="3"/>
      <c r="T20306" s="3"/>
      <c r="U20306" s="3"/>
      <c r="V20306" s="3"/>
      <c r="W20306" s="3"/>
      <c r="X20306" s="3"/>
      <c r="Y20306" s="3"/>
      <c r="Z20306" s="3"/>
      <c r="AA20306" s="3"/>
      <c r="AB20306" s="3"/>
      <c r="AC20306" s="3"/>
      <c r="AD20306" s="3"/>
      <c r="AE20306" s="3"/>
      <c r="AF20306" s="3"/>
      <c r="AG20306" s="3"/>
      <c r="AH20306" s="3"/>
      <c r="AI20306" s="3"/>
      <c r="AJ20306" s="3"/>
      <c r="BM20306" s="3"/>
      <c r="BN20306" s="3"/>
      <c r="BO20306" s="3"/>
      <c r="BP20306" s="3"/>
      <c r="BQ20306" s="3"/>
      <c r="BR20306" s="3"/>
      <c r="BS20306" s="3"/>
    </row>
    <row r="20307" spans="11:71" x14ac:dyDescent="0.25">
      <c r="K20307" s="3"/>
      <c r="L20307" s="3"/>
      <c r="M20307" s="3"/>
      <c r="N20307" s="3"/>
      <c r="O20307" s="3"/>
      <c r="P20307" s="3"/>
      <c r="S20307" s="3"/>
      <c r="T20307" s="3"/>
      <c r="U20307" s="3"/>
      <c r="V20307" s="3"/>
      <c r="W20307" s="3"/>
      <c r="X20307" s="3"/>
      <c r="Y20307" s="3"/>
      <c r="Z20307" s="3"/>
      <c r="AA20307" s="3"/>
      <c r="AB20307" s="3"/>
      <c r="AC20307" s="3"/>
      <c r="AD20307" s="3"/>
      <c r="AE20307" s="3"/>
      <c r="AF20307" s="3"/>
      <c r="AG20307" s="3"/>
      <c r="AH20307" s="3"/>
      <c r="AI20307" s="3"/>
      <c r="AJ20307" s="3"/>
      <c r="BM20307" s="3"/>
      <c r="BN20307" s="3"/>
      <c r="BO20307" s="3"/>
      <c r="BP20307" s="3"/>
      <c r="BQ20307" s="3"/>
      <c r="BR20307" s="3"/>
      <c r="BS20307" s="3"/>
    </row>
    <row r="20308" spans="11:71" x14ac:dyDescent="0.25">
      <c r="K20308" s="3"/>
      <c r="L20308" s="3"/>
      <c r="M20308" s="3"/>
      <c r="N20308" s="3"/>
      <c r="O20308" s="3"/>
      <c r="P20308" s="3"/>
      <c r="S20308" s="3"/>
      <c r="T20308" s="3"/>
      <c r="U20308" s="3"/>
      <c r="V20308" s="3"/>
      <c r="W20308" s="3"/>
      <c r="X20308" s="3"/>
      <c r="Y20308" s="3"/>
      <c r="Z20308" s="3"/>
      <c r="AA20308" s="3"/>
      <c r="AB20308" s="3"/>
      <c r="AC20308" s="3"/>
      <c r="AD20308" s="3"/>
      <c r="AE20308" s="3"/>
      <c r="AF20308" s="3"/>
      <c r="AG20308" s="3"/>
      <c r="AH20308" s="3"/>
      <c r="AI20308" s="3"/>
      <c r="AJ20308" s="3"/>
      <c r="BM20308" s="3"/>
      <c r="BN20308" s="3"/>
      <c r="BO20308" s="3"/>
      <c r="BP20308" s="3"/>
      <c r="BQ20308" s="3"/>
      <c r="BR20308" s="3"/>
      <c r="BS20308" s="3"/>
    </row>
    <row r="20309" spans="11:71" x14ac:dyDescent="0.25">
      <c r="K20309" s="3"/>
      <c r="L20309" s="3"/>
      <c r="M20309" s="3"/>
      <c r="N20309" s="3"/>
      <c r="O20309" s="3"/>
      <c r="P20309" s="3"/>
      <c r="S20309" s="3"/>
      <c r="T20309" s="3"/>
      <c r="U20309" s="3"/>
      <c r="V20309" s="3"/>
      <c r="W20309" s="3"/>
      <c r="X20309" s="3"/>
      <c r="Y20309" s="3"/>
      <c r="Z20309" s="3"/>
      <c r="AA20309" s="3"/>
      <c r="AB20309" s="3"/>
      <c r="AC20309" s="3"/>
      <c r="AD20309" s="3"/>
      <c r="AE20309" s="3"/>
      <c r="AF20309" s="3"/>
      <c r="AG20309" s="3"/>
      <c r="AH20309" s="3"/>
      <c r="AI20309" s="3"/>
      <c r="AJ20309" s="3"/>
      <c r="BM20309" s="3"/>
      <c r="BN20309" s="3"/>
      <c r="BO20309" s="3"/>
      <c r="BP20309" s="3"/>
      <c r="BQ20309" s="3"/>
      <c r="BR20309" s="3"/>
      <c r="BS20309" s="3"/>
    </row>
    <row r="20310" spans="11:71" x14ac:dyDescent="0.25">
      <c r="K20310" s="3"/>
      <c r="L20310" s="3"/>
      <c r="M20310" s="3"/>
      <c r="N20310" s="3"/>
      <c r="O20310" s="3"/>
      <c r="P20310" s="3"/>
      <c r="S20310" s="3"/>
      <c r="T20310" s="3"/>
      <c r="U20310" s="3"/>
      <c r="V20310" s="3"/>
      <c r="W20310" s="3"/>
      <c r="X20310" s="3"/>
      <c r="Y20310" s="3"/>
      <c r="Z20310" s="3"/>
      <c r="AA20310" s="3"/>
      <c r="AB20310" s="3"/>
      <c r="AC20310" s="3"/>
      <c r="AD20310" s="3"/>
      <c r="AE20310" s="3"/>
      <c r="AF20310" s="3"/>
      <c r="AG20310" s="3"/>
      <c r="AH20310" s="3"/>
      <c r="AI20310" s="3"/>
      <c r="AJ20310" s="3"/>
      <c r="BM20310" s="3"/>
      <c r="BN20310" s="3"/>
      <c r="BO20310" s="3"/>
      <c r="BP20310" s="3"/>
      <c r="BQ20310" s="3"/>
      <c r="BR20310" s="3"/>
      <c r="BS20310" s="3"/>
    </row>
    <row r="20311" spans="11:71" x14ac:dyDescent="0.25">
      <c r="K20311" s="3"/>
      <c r="L20311" s="3"/>
      <c r="M20311" s="3"/>
      <c r="N20311" s="3"/>
      <c r="O20311" s="3"/>
      <c r="P20311" s="3"/>
      <c r="S20311" s="3"/>
      <c r="T20311" s="3"/>
      <c r="U20311" s="3"/>
      <c r="V20311" s="3"/>
      <c r="W20311" s="3"/>
      <c r="X20311" s="3"/>
      <c r="Y20311" s="3"/>
      <c r="Z20311" s="3"/>
      <c r="AA20311" s="3"/>
      <c r="AB20311" s="3"/>
      <c r="AC20311" s="3"/>
      <c r="AD20311" s="3"/>
      <c r="AE20311" s="3"/>
      <c r="AF20311" s="3"/>
      <c r="AG20311" s="3"/>
      <c r="AH20311" s="3"/>
      <c r="AI20311" s="3"/>
      <c r="AJ20311" s="3"/>
      <c r="BM20311" s="3"/>
      <c r="BN20311" s="3"/>
      <c r="BO20311" s="3"/>
      <c r="BP20311" s="3"/>
      <c r="BQ20311" s="3"/>
      <c r="BR20311" s="3"/>
      <c r="BS20311" s="3"/>
    </row>
    <row r="20312" spans="11:71" x14ac:dyDescent="0.25">
      <c r="K20312" s="3"/>
      <c r="L20312" s="3"/>
      <c r="M20312" s="3"/>
      <c r="N20312" s="3"/>
      <c r="O20312" s="3"/>
      <c r="P20312" s="3"/>
      <c r="S20312" s="3"/>
      <c r="T20312" s="3"/>
      <c r="U20312" s="3"/>
      <c r="V20312" s="3"/>
      <c r="W20312" s="3"/>
      <c r="X20312" s="3"/>
      <c r="Y20312" s="3"/>
      <c r="Z20312" s="3"/>
      <c r="AA20312" s="3"/>
      <c r="AB20312" s="3"/>
      <c r="AC20312" s="3"/>
      <c r="AD20312" s="3"/>
      <c r="AE20312" s="3"/>
      <c r="AF20312" s="3"/>
      <c r="AG20312" s="3"/>
      <c r="AH20312" s="3"/>
      <c r="AI20312" s="3"/>
      <c r="AJ20312" s="3"/>
      <c r="BM20312" s="3"/>
      <c r="BN20312" s="3"/>
      <c r="BO20312" s="3"/>
      <c r="BP20312" s="3"/>
      <c r="BQ20312" s="3"/>
      <c r="BR20312" s="3"/>
      <c r="BS20312" s="3"/>
    </row>
    <row r="20313" spans="11:71" x14ac:dyDescent="0.25">
      <c r="K20313" s="3"/>
      <c r="L20313" s="3"/>
      <c r="M20313" s="3"/>
      <c r="N20313" s="3"/>
      <c r="O20313" s="3"/>
      <c r="P20313" s="3"/>
      <c r="S20313" s="3"/>
      <c r="T20313" s="3"/>
      <c r="U20313" s="3"/>
      <c r="V20313" s="3"/>
      <c r="W20313" s="3"/>
      <c r="X20313" s="3"/>
      <c r="Y20313" s="3"/>
      <c r="Z20313" s="3"/>
      <c r="AA20313" s="3"/>
      <c r="AB20313" s="3"/>
      <c r="AC20313" s="3"/>
      <c r="AD20313" s="3"/>
      <c r="AE20313" s="3"/>
      <c r="AF20313" s="3"/>
      <c r="AG20313" s="3"/>
      <c r="AH20313" s="3"/>
      <c r="AI20313" s="3"/>
      <c r="AJ20313" s="3"/>
      <c r="BM20313" s="3"/>
      <c r="BN20313" s="3"/>
      <c r="BO20313" s="3"/>
      <c r="BP20313" s="3"/>
      <c r="BQ20313" s="3"/>
      <c r="BR20313" s="3"/>
      <c r="BS20313" s="3"/>
    </row>
    <row r="20314" spans="11:71" x14ac:dyDescent="0.25">
      <c r="K20314" s="3"/>
      <c r="L20314" s="3"/>
      <c r="M20314" s="3"/>
      <c r="N20314" s="3"/>
      <c r="O20314" s="3"/>
      <c r="P20314" s="3"/>
      <c r="S20314" s="3"/>
      <c r="T20314" s="3"/>
      <c r="U20314" s="3"/>
      <c r="V20314" s="3"/>
      <c r="W20314" s="3"/>
      <c r="X20314" s="3"/>
      <c r="Y20314" s="3"/>
      <c r="Z20314" s="3"/>
      <c r="AA20314" s="3"/>
      <c r="AB20314" s="3"/>
      <c r="AC20314" s="3"/>
      <c r="AD20314" s="3"/>
      <c r="AE20314" s="3"/>
      <c r="AF20314" s="3"/>
      <c r="AG20314" s="3"/>
      <c r="AH20314" s="3"/>
      <c r="AI20314" s="3"/>
      <c r="AJ20314" s="3"/>
      <c r="BM20314" s="3"/>
      <c r="BN20314" s="3"/>
      <c r="BO20314" s="3"/>
      <c r="BP20314" s="3"/>
      <c r="BQ20314" s="3"/>
      <c r="BR20314" s="3"/>
      <c r="BS20314" s="3"/>
    </row>
    <row r="20315" spans="11:71" x14ac:dyDescent="0.25">
      <c r="K20315" s="3"/>
      <c r="L20315" s="3"/>
      <c r="M20315" s="3"/>
      <c r="N20315" s="3"/>
      <c r="O20315" s="3"/>
      <c r="P20315" s="3"/>
      <c r="S20315" s="3"/>
      <c r="T20315" s="3"/>
      <c r="U20315" s="3"/>
      <c r="V20315" s="3"/>
      <c r="W20315" s="3"/>
      <c r="X20315" s="3"/>
      <c r="Y20315" s="3"/>
      <c r="Z20315" s="3"/>
      <c r="AA20315" s="3"/>
      <c r="AB20315" s="3"/>
      <c r="AC20315" s="3"/>
      <c r="AD20315" s="3"/>
      <c r="AE20315" s="3"/>
      <c r="AF20315" s="3"/>
      <c r="AG20315" s="3"/>
      <c r="AH20315" s="3"/>
      <c r="AI20315" s="3"/>
      <c r="AJ20315" s="3"/>
      <c r="BM20315" s="3"/>
      <c r="BN20315" s="3"/>
      <c r="BO20315" s="3"/>
      <c r="BP20315" s="3"/>
      <c r="BQ20315" s="3"/>
      <c r="BR20315" s="3"/>
      <c r="BS20315" s="3"/>
    </row>
    <row r="20316" spans="11:71" x14ac:dyDescent="0.25">
      <c r="K20316" s="3"/>
      <c r="L20316" s="3"/>
      <c r="M20316" s="3"/>
      <c r="N20316" s="3"/>
      <c r="O20316" s="3"/>
      <c r="P20316" s="3"/>
      <c r="S20316" s="3"/>
      <c r="T20316" s="3"/>
      <c r="U20316" s="3"/>
      <c r="V20316" s="3"/>
      <c r="W20316" s="3"/>
      <c r="X20316" s="3"/>
      <c r="Y20316" s="3"/>
      <c r="Z20316" s="3"/>
      <c r="AA20316" s="3"/>
      <c r="AB20316" s="3"/>
      <c r="AC20316" s="3"/>
      <c r="AD20316" s="3"/>
      <c r="AE20316" s="3"/>
      <c r="AF20316" s="3"/>
      <c r="AG20316" s="3"/>
      <c r="AH20316" s="3"/>
      <c r="AI20316" s="3"/>
      <c r="AJ20316" s="3"/>
      <c r="BM20316" s="3"/>
      <c r="BN20316" s="3"/>
      <c r="BO20316" s="3"/>
      <c r="BP20316" s="3"/>
      <c r="BQ20316" s="3"/>
      <c r="BR20316" s="3"/>
      <c r="BS20316" s="3"/>
    </row>
    <row r="20317" spans="11:71" x14ac:dyDescent="0.25">
      <c r="K20317" s="3"/>
      <c r="L20317" s="3"/>
      <c r="M20317" s="3"/>
      <c r="N20317" s="3"/>
      <c r="O20317" s="3"/>
      <c r="P20317" s="3"/>
      <c r="S20317" s="3"/>
      <c r="T20317" s="3"/>
      <c r="U20317" s="3"/>
      <c r="V20317" s="3"/>
      <c r="W20317" s="3"/>
      <c r="X20317" s="3"/>
      <c r="Y20317" s="3"/>
      <c r="Z20317" s="3"/>
      <c r="AA20317" s="3"/>
      <c r="AB20317" s="3"/>
      <c r="AC20317" s="3"/>
      <c r="AD20317" s="3"/>
      <c r="AE20317" s="3"/>
      <c r="AF20317" s="3"/>
      <c r="AG20317" s="3"/>
      <c r="AH20317" s="3"/>
      <c r="AI20317" s="3"/>
      <c r="AJ20317" s="3"/>
      <c r="BM20317" s="3"/>
      <c r="BN20317" s="3"/>
      <c r="BO20317" s="3"/>
      <c r="BP20317" s="3"/>
      <c r="BQ20317" s="3"/>
      <c r="BR20317" s="3"/>
      <c r="BS20317" s="3"/>
    </row>
    <row r="20318" spans="11:71" x14ac:dyDescent="0.25">
      <c r="K20318" s="3"/>
      <c r="L20318" s="3"/>
      <c r="M20318" s="3"/>
      <c r="N20318" s="3"/>
      <c r="O20318" s="3"/>
      <c r="P20318" s="3"/>
      <c r="S20318" s="3"/>
      <c r="T20318" s="3"/>
      <c r="U20318" s="3"/>
      <c r="V20318" s="3"/>
      <c r="W20318" s="3"/>
      <c r="X20318" s="3"/>
      <c r="Y20318" s="3"/>
      <c r="Z20318" s="3"/>
      <c r="AA20318" s="3"/>
      <c r="AB20318" s="3"/>
      <c r="AC20318" s="3"/>
      <c r="AD20318" s="3"/>
      <c r="AE20318" s="3"/>
      <c r="AF20318" s="3"/>
      <c r="AG20318" s="3"/>
      <c r="AH20318" s="3"/>
      <c r="AI20318" s="3"/>
      <c r="AJ20318" s="3"/>
      <c r="BM20318" s="3"/>
      <c r="BN20318" s="3"/>
      <c r="BO20318" s="3"/>
      <c r="BP20318" s="3"/>
      <c r="BQ20318" s="3"/>
      <c r="BR20318" s="3"/>
      <c r="BS20318" s="3"/>
    </row>
    <row r="20319" spans="11:71" x14ac:dyDescent="0.25">
      <c r="K20319" s="3"/>
      <c r="L20319" s="3"/>
      <c r="M20319" s="3"/>
      <c r="N20319" s="3"/>
      <c r="O20319" s="3"/>
      <c r="P20319" s="3"/>
      <c r="S20319" s="3"/>
      <c r="T20319" s="3"/>
      <c r="U20319" s="3"/>
      <c r="V20319" s="3"/>
      <c r="W20319" s="3"/>
      <c r="X20319" s="3"/>
      <c r="Y20319" s="3"/>
      <c r="Z20319" s="3"/>
      <c r="AA20319" s="3"/>
      <c r="AB20319" s="3"/>
      <c r="AC20319" s="3"/>
      <c r="AD20319" s="3"/>
      <c r="AE20319" s="3"/>
      <c r="AF20319" s="3"/>
      <c r="AG20319" s="3"/>
      <c r="AH20319" s="3"/>
      <c r="AI20319" s="3"/>
      <c r="AJ20319" s="3"/>
      <c r="BM20319" s="3"/>
      <c r="BN20319" s="3"/>
      <c r="BO20319" s="3"/>
      <c r="BP20319" s="3"/>
      <c r="BQ20319" s="3"/>
      <c r="BR20319" s="3"/>
      <c r="BS20319" s="3"/>
    </row>
    <row r="20320" spans="11:71" x14ac:dyDescent="0.25">
      <c r="K20320" s="3"/>
      <c r="L20320" s="3"/>
      <c r="M20320" s="3"/>
      <c r="N20320" s="3"/>
      <c r="O20320" s="3"/>
      <c r="P20320" s="3"/>
      <c r="S20320" s="3"/>
      <c r="T20320" s="3"/>
      <c r="U20320" s="3"/>
      <c r="V20320" s="3"/>
      <c r="W20320" s="3"/>
      <c r="X20320" s="3"/>
      <c r="Y20320" s="3"/>
      <c r="Z20320" s="3"/>
      <c r="AA20320" s="3"/>
      <c r="AB20320" s="3"/>
      <c r="AC20320" s="3"/>
      <c r="AD20320" s="3"/>
      <c r="AE20320" s="3"/>
      <c r="AF20320" s="3"/>
      <c r="AG20320" s="3"/>
      <c r="AH20320" s="3"/>
      <c r="AI20320" s="3"/>
      <c r="AJ20320" s="3"/>
      <c r="BM20320" s="3"/>
      <c r="BN20320" s="3"/>
      <c r="BO20320" s="3"/>
      <c r="BP20320" s="3"/>
      <c r="BQ20320" s="3"/>
      <c r="BR20320" s="3"/>
      <c r="BS20320" s="3"/>
    </row>
    <row r="20321" spans="11:71" x14ac:dyDescent="0.25">
      <c r="K20321" s="3"/>
      <c r="L20321" s="3"/>
      <c r="M20321" s="3"/>
      <c r="N20321" s="3"/>
      <c r="O20321" s="3"/>
      <c r="P20321" s="3"/>
      <c r="S20321" s="3"/>
      <c r="T20321" s="3"/>
      <c r="U20321" s="3"/>
      <c r="V20321" s="3"/>
      <c r="W20321" s="3"/>
      <c r="X20321" s="3"/>
      <c r="Y20321" s="3"/>
      <c r="Z20321" s="3"/>
      <c r="AA20321" s="3"/>
      <c r="AB20321" s="3"/>
      <c r="AC20321" s="3"/>
      <c r="AD20321" s="3"/>
      <c r="AE20321" s="3"/>
      <c r="AF20321" s="3"/>
      <c r="AG20321" s="3"/>
      <c r="AH20321" s="3"/>
      <c r="AI20321" s="3"/>
      <c r="AJ20321" s="3"/>
      <c r="BM20321" s="3"/>
      <c r="BN20321" s="3"/>
      <c r="BO20321" s="3"/>
      <c r="BP20321" s="3"/>
      <c r="BQ20321" s="3"/>
      <c r="BR20321" s="3"/>
      <c r="BS20321" s="3"/>
    </row>
    <row r="20322" spans="11:71" x14ac:dyDescent="0.25">
      <c r="K20322" s="3"/>
      <c r="L20322" s="3"/>
      <c r="M20322" s="3"/>
      <c r="N20322" s="3"/>
      <c r="O20322" s="3"/>
      <c r="P20322" s="3"/>
      <c r="S20322" s="3"/>
      <c r="T20322" s="3"/>
      <c r="U20322" s="3"/>
      <c r="V20322" s="3"/>
      <c r="W20322" s="3"/>
      <c r="X20322" s="3"/>
      <c r="Y20322" s="3"/>
      <c r="Z20322" s="3"/>
      <c r="AA20322" s="3"/>
      <c r="AB20322" s="3"/>
      <c r="AC20322" s="3"/>
      <c r="AD20322" s="3"/>
      <c r="AE20322" s="3"/>
      <c r="AF20322" s="3"/>
      <c r="AG20322" s="3"/>
      <c r="AH20322" s="3"/>
      <c r="AI20322" s="3"/>
      <c r="AJ20322" s="3"/>
      <c r="BM20322" s="3"/>
      <c r="BN20322" s="3"/>
      <c r="BO20322" s="3"/>
      <c r="BP20322" s="3"/>
      <c r="BQ20322" s="3"/>
      <c r="BR20322" s="3"/>
      <c r="BS20322" s="3"/>
    </row>
    <row r="20323" spans="11:71" x14ac:dyDescent="0.25">
      <c r="K20323" s="3"/>
      <c r="L20323" s="3"/>
      <c r="M20323" s="3"/>
      <c r="N20323" s="3"/>
      <c r="O20323" s="3"/>
      <c r="P20323" s="3"/>
      <c r="S20323" s="3"/>
      <c r="T20323" s="3"/>
      <c r="U20323" s="3"/>
      <c r="V20323" s="3"/>
      <c r="W20323" s="3"/>
      <c r="X20323" s="3"/>
      <c r="Y20323" s="3"/>
      <c r="Z20323" s="3"/>
      <c r="AA20323" s="3"/>
      <c r="AB20323" s="3"/>
      <c r="AC20323" s="3"/>
      <c r="AD20323" s="3"/>
      <c r="AE20323" s="3"/>
      <c r="AF20323" s="3"/>
      <c r="AG20323" s="3"/>
      <c r="AH20323" s="3"/>
      <c r="AI20323" s="3"/>
      <c r="AJ20323" s="3"/>
      <c r="BM20323" s="3"/>
      <c r="BN20323" s="3"/>
      <c r="BO20323" s="3"/>
      <c r="BP20323" s="3"/>
      <c r="BQ20323" s="3"/>
      <c r="BR20323" s="3"/>
      <c r="BS20323" s="3"/>
    </row>
    <row r="20324" spans="11:71" x14ac:dyDescent="0.25">
      <c r="K20324" s="3"/>
      <c r="L20324" s="3"/>
      <c r="M20324" s="3"/>
      <c r="N20324" s="3"/>
      <c r="O20324" s="3"/>
      <c r="P20324" s="3"/>
      <c r="S20324" s="3"/>
      <c r="T20324" s="3"/>
      <c r="U20324" s="3"/>
      <c r="V20324" s="3"/>
      <c r="W20324" s="3"/>
      <c r="X20324" s="3"/>
      <c r="Y20324" s="3"/>
      <c r="Z20324" s="3"/>
      <c r="AA20324" s="3"/>
      <c r="AB20324" s="3"/>
      <c r="AC20324" s="3"/>
      <c r="AD20324" s="3"/>
      <c r="AE20324" s="3"/>
      <c r="AF20324" s="3"/>
      <c r="AG20324" s="3"/>
      <c r="AH20324" s="3"/>
      <c r="AI20324" s="3"/>
      <c r="AJ20324" s="3"/>
      <c r="BM20324" s="3"/>
      <c r="BN20324" s="3"/>
      <c r="BO20324" s="3"/>
      <c r="BP20324" s="3"/>
      <c r="BQ20324" s="3"/>
      <c r="BR20324" s="3"/>
      <c r="BS20324" s="3"/>
    </row>
    <row r="20325" spans="11:71" x14ac:dyDescent="0.25">
      <c r="K20325" s="3"/>
      <c r="L20325" s="3"/>
      <c r="M20325" s="3"/>
      <c r="N20325" s="3"/>
      <c r="O20325" s="3"/>
      <c r="P20325" s="3"/>
      <c r="S20325" s="3"/>
      <c r="T20325" s="3"/>
      <c r="U20325" s="3"/>
      <c r="V20325" s="3"/>
      <c r="W20325" s="3"/>
      <c r="X20325" s="3"/>
      <c r="Y20325" s="3"/>
      <c r="Z20325" s="3"/>
      <c r="AA20325" s="3"/>
      <c r="AB20325" s="3"/>
      <c r="AC20325" s="3"/>
      <c r="AD20325" s="3"/>
      <c r="AE20325" s="3"/>
      <c r="AF20325" s="3"/>
      <c r="AG20325" s="3"/>
      <c r="AH20325" s="3"/>
      <c r="AI20325" s="3"/>
      <c r="AJ20325" s="3"/>
      <c r="BM20325" s="3"/>
      <c r="BN20325" s="3"/>
      <c r="BO20325" s="3"/>
      <c r="BP20325" s="3"/>
      <c r="BQ20325" s="3"/>
      <c r="BR20325" s="3"/>
      <c r="BS20325" s="3"/>
    </row>
    <row r="20326" spans="11:71" x14ac:dyDescent="0.25">
      <c r="K20326" s="3"/>
      <c r="L20326" s="3"/>
      <c r="M20326" s="3"/>
      <c r="N20326" s="3"/>
      <c r="O20326" s="3"/>
      <c r="P20326" s="3"/>
      <c r="S20326" s="3"/>
      <c r="T20326" s="3"/>
      <c r="U20326" s="3"/>
      <c r="V20326" s="3"/>
      <c r="W20326" s="3"/>
      <c r="X20326" s="3"/>
      <c r="Y20326" s="3"/>
      <c r="Z20326" s="3"/>
      <c r="AA20326" s="3"/>
      <c r="AB20326" s="3"/>
      <c r="AC20326" s="3"/>
      <c r="AD20326" s="3"/>
      <c r="AE20326" s="3"/>
      <c r="AF20326" s="3"/>
      <c r="AG20326" s="3"/>
      <c r="AH20326" s="3"/>
      <c r="AI20326" s="3"/>
      <c r="AJ20326" s="3"/>
      <c r="BM20326" s="3"/>
      <c r="BN20326" s="3"/>
      <c r="BO20326" s="3"/>
      <c r="BP20326" s="3"/>
      <c r="BQ20326" s="3"/>
      <c r="BR20326" s="3"/>
      <c r="BS20326" s="3"/>
    </row>
    <row r="20327" spans="11:71" x14ac:dyDescent="0.25">
      <c r="K20327" s="3"/>
      <c r="L20327" s="3"/>
      <c r="M20327" s="3"/>
      <c r="N20327" s="3"/>
      <c r="O20327" s="3"/>
      <c r="P20327" s="3"/>
      <c r="S20327" s="3"/>
      <c r="T20327" s="3"/>
      <c r="U20327" s="3"/>
      <c r="V20327" s="3"/>
      <c r="W20327" s="3"/>
      <c r="X20327" s="3"/>
      <c r="Y20327" s="3"/>
      <c r="Z20327" s="3"/>
      <c r="AA20327" s="3"/>
      <c r="AB20327" s="3"/>
      <c r="AC20327" s="3"/>
      <c r="AD20327" s="3"/>
      <c r="AE20327" s="3"/>
      <c r="AF20327" s="3"/>
      <c r="AG20327" s="3"/>
      <c r="AH20327" s="3"/>
      <c r="AI20327" s="3"/>
      <c r="AJ20327" s="3"/>
      <c r="BM20327" s="3"/>
      <c r="BN20327" s="3"/>
      <c r="BO20327" s="3"/>
      <c r="BP20327" s="3"/>
      <c r="BQ20327" s="3"/>
      <c r="BR20327" s="3"/>
      <c r="BS20327" s="3"/>
    </row>
    <row r="20328" spans="11:71" x14ac:dyDescent="0.25">
      <c r="K20328" s="3"/>
      <c r="L20328" s="3"/>
      <c r="M20328" s="3"/>
      <c r="N20328" s="3"/>
      <c r="O20328" s="3"/>
      <c r="P20328" s="3"/>
      <c r="S20328" s="3"/>
      <c r="T20328" s="3"/>
      <c r="U20328" s="3"/>
      <c r="V20328" s="3"/>
      <c r="W20328" s="3"/>
      <c r="X20328" s="3"/>
      <c r="Y20328" s="3"/>
      <c r="Z20328" s="3"/>
      <c r="AA20328" s="3"/>
      <c r="AB20328" s="3"/>
      <c r="AC20328" s="3"/>
      <c r="AD20328" s="3"/>
      <c r="AE20328" s="3"/>
      <c r="AF20328" s="3"/>
      <c r="AG20328" s="3"/>
      <c r="AH20328" s="3"/>
      <c r="AI20328" s="3"/>
      <c r="AJ20328" s="3"/>
      <c r="BM20328" s="3"/>
      <c r="BN20328" s="3"/>
      <c r="BO20328" s="3"/>
      <c r="BP20328" s="3"/>
      <c r="BQ20328" s="3"/>
      <c r="BR20328" s="3"/>
      <c r="BS20328" s="3"/>
    </row>
    <row r="20329" spans="11:71" x14ac:dyDescent="0.25">
      <c r="K20329" s="3"/>
      <c r="L20329" s="3"/>
      <c r="M20329" s="3"/>
      <c r="N20329" s="3"/>
      <c r="O20329" s="3"/>
      <c r="P20329" s="3"/>
      <c r="S20329" s="3"/>
      <c r="T20329" s="3"/>
      <c r="U20329" s="3"/>
      <c r="V20329" s="3"/>
      <c r="W20329" s="3"/>
      <c r="X20329" s="3"/>
      <c r="Y20329" s="3"/>
      <c r="Z20329" s="3"/>
      <c r="AA20329" s="3"/>
      <c r="AB20329" s="3"/>
      <c r="AC20329" s="3"/>
      <c r="AD20329" s="3"/>
      <c r="AE20329" s="3"/>
      <c r="AF20329" s="3"/>
      <c r="AG20329" s="3"/>
      <c r="AH20329" s="3"/>
      <c r="AI20329" s="3"/>
      <c r="AJ20329" s="3"/>
      <c r="BM20329" s="3"/>
      <c r="BN20329" s="3"/>
      <c r="BO20329" s="3"/>
      <c r="BP20329" s="3"/>
      <c r="BQ20329" s="3"/>
      <c r="BR20329" s="3"/>
      <c r="BS20329" s="3"/>
    </row>
    <row r="20330" spans="11:71" x14ac:dyDescent="0.25">
      <c r="K20330" s="3"/>
      <c r="L20330" s="3"/>
      <c r="M20330" s="3"/>
      <c r="N20330" s="3"/>
      <c r="O20330" s="3"/>
      <c r="P20330" s="3"/>
      <c r="S20330" s="3"/>
      <c r="T20330" s="3"/>
      <c r="U20330" s="3"/>
      <c r="V20330" s="3"/>
      <c r="W20330" s="3"/>
      <c r="X20330" s="3"/>
      <c r="Y20330" s="3"/>
      <c r="Z20330" s="3"/>
      <c r="AA20330" s="3"/>
      <c r="AB20330" s="3"/>
      <c r="AC20330" s="3"/>
      <c r="AD20330" s="3"/>
      <c r="AE20330" s="3"/>
      <c r="AF20330" s="3"/>
      <c r="AG20330" s="3"/>
      <c r="AH20330" s="3"/>
      <c r="AI20330" s="3"/>
      <c r="AJ20330" s="3"/>
      <c r="BM20330" s="3"/>
      <c r="BN20330" s="3"/>
      <c r="BO20330" s="3"/>
      <c r="BP20330" s="3"/>
      <c r="BQ20330" s="3"/>
      <c r="BR20330" s="3"/>
      <c r="BS20330" s="3"/>
    </row>
    <row r="20331" spans="11:71" x14ac:dyDescent="0.25">
      <c r="K20331" s="3"/>
      <c r="L20331" s="3"/>
      <c r="M20331" s="3"/>
      <c r="N20331" s="3"/>
      <c r="O20331" s="3"/>
      <c r="P20331" s="3"/>
      <c r="S20331" s="3"/>
      <c r="T20331" s="3"/>
      <c r="U20331" s="3"/>
      <c r="V20331" s="3"/>
      <c r="W20331" s="3"/>
      <c r="X20331" s="3"/>
      <c r="Y20331" s="3"/>
      <c r="Z20331" s="3"/>
      <c r="AA20331" s="3"/>
      <c r="AB20331" s="3"/>
      <c r="AC20331" s="3"/>
      <c r="AD20331" s="3"/>
      <c r="AE20331" s="3"/>
      <c r="AF20331" s="3"/>
      <c r="AG20331" s="3"/>
      <c r="AH20331" s="3"/>
      <c r="AI20331" s="3"/>
      <c r="AJ20331" s="3"/>
      <c r="BM20331" s="3"/>
      <c r="BN20331" s="3"/>
      <c r="BO20331" s="3"/>
      <c r="BP20331" s="3"/>
      <c r="BQ20331" s="3"/>
      <c r="BR20331" s="3"/>
      <c r="BS20331" s="3"/>
    </row>
    <row r="20332" spans="11:71" x14ac:dyDescent="0.25">
      <c r="K20332" s="3"/>
      <c r="L20332" s="3"/>
      <c r="M20332" s="3"/>
      <c r="N20332" s="3"/>
      <c r="O20332" s="3"/>
      <c r="P20332" s="3"/>
      <c r="S20332" s="3"/>
      <c r="T20332" s="3"/>
      <c r="U20332" s="3"/>
      <c r="V20332" s="3"/>
      <c r="W20332" s="3"/>
      <c r="X20332" s="3"/>
      <c r="Y20332" s="3"/>
      <c r="Z20332" s="3"/>
      <c r="AA20332" s="3"/>
      <c r="AB20332" s="3"/>
      <c r="AC20332" s="3"/>
      <c r="AD20332" s="3"/>
      <c r="AE20332" s="3"/>
      <c r="AF20332" s="3"/>
      <c r="AG20332" s="3"/>
      <c r="AH20332" s="3"/>
      <c r="AI20332" s="3"/>
      <c r="AJ20332" s="3"/>
      <c r="BM20332" s="3"/>
      <c r="BN20332" s="3"/>
      <c r="BO20332" s="3"/>
      <c r="BP20332" s="3"/>
      <c r="BQ20332" s="3"/>
      <c r="BR20332" s="3"/>
      <c r="BS20332" s="3"/>
    </row>
    <row r="20333" spans="11:71" x14ac:dyDescent="0.25">
      <c r="K20333" s="3"/>
      <c r="L20333" s="3"/>
      <c r="M20333" s="3"/>
      <c r="N20333" s="3"/>
      <c r="O20333" s="3"/>
      <c r="P20333" s="3"/>
      <c r="S20333" s="3"/>
      <c r="T20333" s="3"/>
      <c r="U20333" s="3"/>
      <c r="V20333" s="3"/>
      <c r="W20333" s="3"/>
      <c r="X20333" s="3"/>
      <c r="Y20333" s="3"/>
      <c r="Z20333" s="3"/>
      <c r="AA20333" s="3"/>
      <c r="AB20333" s="3"/>
      <c r="AC20333" s="3"/>
      <c r="AD20333" s="3"/>
      <c r="AE20333" s="3"/>
      <c r="AF20333" s="3"/>
      <c r="AG20333" s="3"/>
      <c r="AH20333" s="3"/>
      <c r="AI20333" s="3"/>
      <c r="AJ20333" s="3"/>
      <c r="BM20333" s="3"/>
      <c r="BN20333" s="3"/>
      <c r="BO20333" s="3"/>
      <c r="BP20333" s="3"/>
      <c r="BQ20333" s="3"/>
      <c r="BR20333" s="3"/>
      <c r="BS20333" s="3"/>
    </row>
    <row r="20334" spans="11:71" x14ac:dyDescent="0.25">
      <c r="K20334" s="3"/>
      <c r="L20334" s="3"/>
      <c r="M20334" s="3"/>
      <c r="N20334" s="3"/>
      <c r="O20334" s="3"/>
      <c r="P20334" s="3"/>
      <c r="S20334" s="3"/>
      <c r="T20334" s="3"/>
      <c r="U20334" s="3"/>
      <c r="V20334" s="3"/>
      <c r="W20334" s="3"/>
      <c r="X20334" s="3"/>
      <c r="Y20334" s="3"/>
      <c r="Z20334" s="3"/>
      <c r="AA20334" s="3"/>
      <c r="AB20334" s="3"/>
      <c r="AC20334" s="3"/>
      <c r="AD20334" s="3"/>
      <c r="AE20334" s="3"/>
      <c r="AF20334" s="3"/>
      <c r="AG20334" s="3"/>
      <c r="AH20334" s="3"/>
      <c r="AI20334" s="3"/>
      <c r="AJ20334" s="3"/>
      <c r="BM20334" s="3"/>
      <c r="BN20334" s="3"/>
      <c r="BO20334" s="3"/>
      <c r="BP20334" s="3"/>
      <c r="BQ20334" s="3"/>
      <c r="BR20334" s="3"/>
      <c r="BS20334" s="3"/>
    </row>
    <row r="20335" spans="11:71" x14ac:dyDescent="0.25">
      <c r="K20335" s="3"/>
      <c r="L20335" s="3"/>
      <c r="M20335" s="3"/>
      <c r="N20335" s="3"/>
      <c r="O20335" s="3"/>
      <c r="P20335" s="3"/>
      <c r="S20335" s="3"/>
      <c r="T20335" s="3"/>
      <c r="U20335" s="3"/>
      <c r="V20335" s="3"/>
      <c r="W20335" s="3"/>
      <c r="X20335" s="3"/>
      <c r="Y20335" s="3"/>
      <c r="Z20335" s="3"/>
      <c r="AA20335" s="3"/>
      <c r="AB20335" s="3"/>
      <c r="AC20335" s="3"/>
      <c r="AD20335" s="3"/>
      <c r="AE20335" s="3"/>
      <c r="AF20335" s="3"/>
      <c r="AG20335" s="3"/>
      <c r="AH20335" s="3"/>
      <c r="AI20335" s="3"/>
      <c r="AJ20335" s="3"/>
      <c r="BM20335" s="3"/>
      <c r="BN20335" s="3"/>
      <c r="BO20335" s="3"/>
      <c r="BP20335" s="3"/>
      <c r="BQ20335" s="3"/>
      <c r="BR20335" s="3"/>
      <c r="BS20335" s="3"/>
    </row>
    <row r="20336" spans="11:71" x14ac:dyDescent="0.25">
      <c r="K20336" s="3"/>
      <c r="L20336" s="3"/>
      <c r="M20336" s="3"/>
      <c r="N20336" s="3"/>
      <c r="O20336" s="3"/>
      <c r="P20336" s="3"/>
      <c r="S20336" s="3"/>
      <c r="T20336" s="3"/>
      <c r="U20336" s="3"/>
      <c r="V20336" s="3"/>
      <c r="W20336" s="3"/>
      <c r="X20336" s="3"/>
      <c r="Y20336" s="3"/>
      <c r="Z20336" s="3"/>
      <c r="AA20336" s="3"/>
      <c r="AB20336" s="3"/>
      <c r="AC20336" s="3"/>
      <c r="AD20336" s="3"/>
      <c r="AE20336" s="3"/>
      <c r="AF20336" s="3"/>
      <c r="AG20336" s="3"/>
      <c r="AH20336" s="3"/>
      <c r="AI20336" s="3"/>
      <c r="AJ20336" s="3"/>
      <c r="BM20336" s="3"/>
      <c r="BN20336" s="3"/>
      <c r="BO20336" s="3"/>
      <c r="BP20336" s="3"/>
      <c r="BQ20336" s="3"/>
      <c r="BR20336" s="3"/>
      <c r="BS20336" s="3"/>
    </row>
    <row r="20337" spans="11:71" x14ac:dyDescent="0.25">
      <c r="K20337" s="3"/>
      <c r="L20337" s="3"/>
      <c r="M20337" s="3"/>
      <c r="N20337" s="3"/>
      <c r="O20337" s="3"/>
      <c r="P20337" s="3"/>
      <c r="S20337" s="3"/>
      <c r="T20337" s="3"/>
      <c r="U20337" s="3"/>
      <c r="V20337" s="3"/>
      <c r="W20337" s="3"/>
      <c r="X20337" s="3"/>
      <c r="Y20337" s="3"/>
      <c r="Z20337" s="3"/>
      <c r="AA20337" s="3"/>
      <c r="AB20337" s="3"/>
      <c r="AC20337" s="3"/>
      <c r="AD20337" s="3"/>
      <c r="AE20337" s="3"/>
      <c r="AF20337" s="3"/>
      <c r="AG20337" s="3"/>
      <c r="AH20337" s="3"/>
      <c r="AI20337" s="3"/>
      <c r="AJ20337" s="3"/>
      <c r="BM20337" s="3"/>
      <c r="BN20337" s="3"/>
      <c r="BO20337" s="3"/>
      <c r="BP20337" s="3"/>
      <c r="BQ20337" s="3"/>
      <c r="BR20337" s="3"/>
      <c r="BS20337" s="3"/>
    </row>
    <row r="20338" spans="11:71" x14ac:dyDescent="0.25">
      <c r="K20338" s="3"/>
      <c r="L20338" s="3"/>
      <c r="M20338" s="3"/>
      <c r="N20338" s="3"/>
      <c r="O20338" s="3"/>
      <c r="P20338" s="3"/>
      <c r="S20338" s="3"/>
      <c r="T20338" s="3"/>
      <c r="U20338" s="3"/>
      <c r="V20338" s="3"/>
      <c r="W20338" s="3"/>
      <c r="X20338" s="3"/>
      <c r="Y20338" s="3"/>
      <c r="Z20338" s="3"/>
      <c r="AA20338" s="3"/>
      <c r="AB20338" s="3"/>
      <c r="AC20338" s="3"/>
      <c r="AD20338" s="3"/>
      <c r="AE20338" s="3"/>
      <c r="AF20338" s="3"/>
      <c r="AG20338" s="3"/>
      <c r="AH20338" s="3"/>
      <c r="AI20338" s="3"/>
      <c r="AJ20338" s="3"/>
      <c r="BM20338" s="3"/>
      <c r="BN20338" s="3"/>
      <c r="BO20338" s="3"/>
      <c r="BP20338" s="3"/>
      <c r="BQ20338" s="3"/>
      <c r="BR20338" s="3"/>
      <c r="BS20338" s="3"/>
    </row>
    <row r="20339" spans="11:71" x14ac:dyDescent="0.25">
      <c r="K20339" s="3"/>
      <c r="L20339" s="3"/>
      <c r="M20339" s="3"/>
      <c r="N20339" s="3"/>
      <c r="O20339" s="3"/>
      <c r="P20339" s="3"/>
      <c r="S20339" s="3"/>
      <c r="T20339" s="3"/>
      <c r="U20339" s="3"/>
      <c r="V20339" s="3"/>
      <c r="W20339" s="3"/>
      <c r="X20339" s="3"/>
      <c r="Y20339" s="3"/>
      <c r="Z20339" s="3"/>
      <c r="AA20339" s="3"/>
      <c r="AB20339" s="3"/>
      <c r="AC20339" s="3"/>
      <c r="AD20339" s="3"/>
      <c r="AE20339" s="3"/>
      <c r="AF20339" s="3"/>
      <c r="AG20339" s="3"/>
      <c r="AH20339" s="3"/>
      <c r="AI20339" s="3"/>
      <c r="AJ20339" s="3"/>
      <c r="BM20339" s="3"/>
      <c r="BN20339" s="3"/>
      <c r="BO20339" s="3"/>
      <c r="BP20339" s="3"/>
      <c r="BQ20339" s="3"/>
      <c r="BR20339" s="3"/>
      <c r="BS20339" s="3"/>
    </row>
    <row r="20340" spans="11:71" x14ac:dyDescent="0.25">
      <c r="K20340" s="3"/>
      <c r="L20340" s="3"/>
      <c r="M20340" s="3"/>
      <c r="N20340" s="3"/>
      <c r="O20340" s="3"/>
      <c r="P20340" s="3"/>
      <c r="S20340" s="3"/>
      <c r="T20340" s="3"/>
      <c r="U20340" s="3"/>
      <c r="V20340" s="3"/>
      <c r="W20340" s="3"/>
      <c r="X20340" s="3"/>
      <c r="Y20340" s="3"/>
      <c r="Z20340" s="3"/>
      <c r="AA20340" s="3"/>
      <c r="AB20340" s="3"/>
      <c r="AC20340" s="3"/>
      <c r="AD20340" s="3"/>
      <c r="AE20340" s="3"/>
      <c r="AF20340" s="3"/>
      <c r="AG20340" s="3"/>
      <c r="AH20340" s="3"/>
      <c r="AI20340" s="3"/>
      <c r="AJ20340" s="3"/>
      <c r="BM20340" s="3"/>
      <c r="BN20340" s="3"/>
      <c r="BO20340" s="3"/>
      <c r="BP20340" s="3"/>
      <c r="BQ20340" s="3"/>
      <c r="BR20340" s="3"/>
      <c r="BS20340" s="3"/>
    </row>
    <row r="20341" spans="11:71" x14ac:dyDescent="0.25">
      <c r="K20341" s="3"/>
      <c r="L20341" s="3"/>
      <c r="M20341" s="3"/>
      <c r="N20341" s="3"/>
      <c r="O20341" s="3"/>
      <c r="P20341" s="3"/>
      <c r="S20341" s="3"/>
      <c r="T20341" s="3"/>
      <c r="U20341" s="3"/>
      <c r="V20341" s="3"/>
      <c r="W20341" s="3"/>
      <c r="X20341" s="3"/>
      <c r="Y20341" s="3"/>
      <c r="Z20341" s="3"/>
      <c r="AA20341" s="3"/>
      <c r="AB20341" s="3"/>
      <c r="AC20341" s="3"/>
      <c r="AD20341" s="3"/>
      <c r="AE20341" s="3"/>
      <c r="AF20341" s="3"/>
      <c r="AG20341" s="3"/>
      <c r="AH20341" s="3"/>
      <c r="AI20341" s="3"/>
      <c r="AJ20341" s="3"/>
      <c r="BM20341" s="3"/>
      <c r="BN20341" s="3"/>
      <c r="BO20341" s="3"/>
      <c r="BP20341" s="3"/>
      <c r="BQ20341" s="3"/>
      <c r="BR20341" s="3"/>
      <c r="BS20341" s="3"/>
    </row>
    <row r="20342" spans="11:71" x14ac:dyDescent="0.25">
      <c r="K20342" s="3"/>
      <c r="L20342" s="3"/>
      <c r="M20342" s="3"/>
      <c r="N20342" s="3"/>
      <c r="O20342" s="3"/>
      <c r="P20342" s="3"/>
      <c r="S20342" s="3"/>
      <c r="T20342" s="3"/>
      <c r="U20342" s="3"/>
      <c r="V20342" s="3"/>
      <c r="W20342" s="3"/>
      <c r="X20342" s="3"/>
      <c r="Y20342" s="3"/>
      <c r="Z20342" s="3"/>
      <c r="AA20342" s="3"/>
      <c r="AB20342" s="3"/>
      <c r="AC20342" s="3"/>
      <c r="AD20342" s="3"/>
      <c r="AE20342" s="3"/>
      <c r="AF20342" s="3"/>
      <c r="AG20342" s="3"/>
      <c r="AH20342" s="3"/>
      <c r="AI20342" s="3"/>
      <c r="AJ20342" s="3"/>
      <c r="BM20342" s="3"/>
      <c r="BN20342" s="3"/>
      <c r="BO20342" s="3"/>
      <c r="BP20342" s="3"/>
      <c r="BQ20342" s="3"/>
      <c r="BR20342" s="3"/>
      <c r="BS20342" s="3"/>
    </row>
    <row r="20343" spans="11:71" x14ac:dyDescent="0.25">
      <c r="K20343" s="3"/>
      <c r="L20343" s="3"/>
      <c r="M20343" s="3"/>
      <c r="N20343" s="3"/>
      <c r="O20343" s="3"/>
      <c r="P20343" s="3"/>
      <c r="S20343" s="3"/>
      <c r="T20343" s="3"/>
      <c r="U20343" s="3"/>
      <c r="V20343" s="3"/>
      <c r="W20343" s="3"/>
      <c r="X20343" s="3"/>
      <c r="Y20343" s="3"/>
      <c r="Z20343" s="3"/>
      <c r="AA20343" s="3"/>
      <c r="AB20343" s="3"/>
      <c r="AC20343" s="3"/>
      <c r="AD20343" s="3"/>
      <c r="AE20343" s="3"/>
      <c r="AF20343" s="3"/>
      <c r="AG20343" s="3"/>
      <c r="AH20343" s="3"/>
      <c r="AI20343" s="3"/>
      <c r="AJ20343" s="3"/>
      <c r="BM20343" s="3"/>
      <c r="BN20343" s="3"/>
      <c r="BO20343" s="3"/>
      <c r="BP20343" s="3"/>
      <c r="BQ20343" s="3"/>
      <c r="BR20343" s="3"/>
      <c r="BS20343" s="3"/>
    </row>
    <row r="20344" spans="11:71" x14ac:dyDescent="0.25">
      <c r="K20344" s="3"/>
      <c r="L20344" s="3"/>
      <c r="M20344" s="3"/>
      <c r="N20344" s="3"/>
      <c r="O20344" s="3"/>
      <c r="P20344" s="3"/>
      <c r="S20344" s="3"/>
      <c r="T20344" s="3"/>
      <c r="U20344" s="3"/>
      <c r="V20344" s="3"/>
      <c r="W20344" s="3"/>
      <c r="X20344" s="3"/>
      <c r="Y20344" s="3"/>
      <c r="Z20344" s="3"/>
      <c r="AA20344" s="3"/>
      <c r="AB20344" s="3"/>
      <c r="AC20344" s="3"/>
      <c r="AD20344" s="3"/>
      <c r="AE20344" s="3"/>
      <c r="AF20344" s="3"/>
      <c r="AG20344" s="3"/>
      <c r="AH20344" s="3"/>
      <c r="AI20344" s="3"/>
      <c r="AJ20344" s="3"/>
      <c r="BM20344" s="3"/>
      <c r="BN20344" s="3"/>
      <c r="BO20344" s="3"/>
      <c r="BP20344" s="3"/>
      <c r="BQ20344" s="3"/>
      <c r="BR20344" s="3"/>
      <c r="BS20344" s="3"/>
    </row>
    <row r="20345" spans="11:71" x14ac:dyDescent="0.25">
      <c r="K20345" s="3"/>
      <c r="L20345" s="3"/>
      <c r="M20345" s="3"/>
      <c r="N20345" s="3"/>
      <c r="O20345" s="3"/>
      <c r="P20345" s="3"/>
      <c r="S20345" s="3"/>
      <c r="T20345" s="3"/>
      <c r="U20345" s="3"/>
      <c r="V20345" s="3"/>
      <c r="W20345" s="3"/>
      <c r="X20345" s="3"/>
      <c r="Y20345" s="3"/>
      <c r="Z20345" s="3"/>
      <c r="AA20345" s="3"/>
      <c r="AB20345" s="3"/>
      <c r="AC20345" s="3"/>
      <c r="AD20345" s="3"/>
      <c r="AE20345" s="3"/>
      <c r="AF20345" s="3"/>
      <c r="AG20345" s="3"/>
      <c r="AH20345" s="3"/>
      <c r="AI20345" s="3"/>
      <c r="AJ20345" s="3"/>
      <c r="BM20345" s="3"/>
      <c r="BN20345" s="3"/>
      <c r="BO20345" s="3"/>
      <c r="BP20345" s="3"/>
      <c r="BQ20345" s="3"/>
      <c r="BR20345" s="3"/>
      <c r="BS20345" s="3"/>
    </row>
    <row r="20346" spans="11:71" x14ac:dyDescent="0.25">
      <c r="K20346" s="3"/>
      <c r="L20346" s="3"/>
      <c r="M20346" s="3"/>
      <c r="N20346" s="3"/>
      <c r="O20346" s="3"/>
      <c r="P20346" s="3"/>
      <c r="S20346" s="3"/>
      <c r="T20346" s="3"/>
      <c r="U20346" s="3"/>
      <c r="V20346" s="3"/>
      <c r="W20346" s="3"/>
      <c r="X20346" s="3"/>
      <c r="Y20346" s="3"/>
      <c r="Z20346" s="3"/>
      <c r="AA20346" s="3"/>
      <c r="AB20346" s="3"/>
      <c r="AC20346" s="3"/>
      <c r="AD20346" s="3"/>
      <c r="AE20346" s="3"/>
      <c r="AF20346" s="3"/>
      <c r="AG20346" s="3"/>
      <c r="AH20346" s="3"/>
      <c r="AI20346" s="3"/>
      <c r="AJ20346" s="3"/>
      <c r="BM20346" s="3"/>
      <c r="BN20346" s="3"/>
      <c r="BO20346" s="3"/>
      <c r="BP20346" s="3"/>
      <c r="BQ20346" s="3"/>
      <c r="BR20346" s="3"/>
      <c r="BS20346" s="3"/>
    </row>
    <row r="20347" spans="11:71" x14ac:dyDescent="0.25">
      <c r="K20347" s="3"/>
      <c r="L20347" s="3"/>
      <c r="M20347" s="3"/>
      <c r="N20347" s="3"/>
      <c r="O20347" s="3"/>
      <c r="P20347" s="3"/>
      <c r="S20347" s="3"/>
      <c r="T20347" s="3"/>
      <c r="U20347" s="3"/>
      <c r="V20347" s="3"/>
      <c r="W20347" s="3"/>
      <c r="X20347" s="3"/>
      <c r="Y20347" s="3"/>
      <c r="Z20347" s="3"/>
      <c r="AA20347" s="3"/>
      <c r="AB20347" s="3"/>
      <c r="AC20347" s="3"/>
      <c r="AD20347" s="3"/>
      <c r="AE20347" s="3"/>
      <c r="AF20347" s="3"/>
      <c r="AG20347" s="3"/>
      <c r="AH20347" s="3"/>
      <c r="AI20347" s="3"/>
      <c r="AJ20347" s="3"/>
      <c r="BM20347" s="3"/>
      <c r="BN20347" s="3"/>
      <c r="BO20347" s="3"/>
      <c r="BP20347" s="3"/>
      <c r="BQ20347" s="3"/>
      <c r="BR20347" s="3"/>
      <c r="BS20347" s="3"/>
    </row>
    <row r="20348" spans="11:71" x14ac:dyDescent="0.25">
      <c r="K20348" s="3"/>
      <c r="L20348" s="3"/>
      <c r="M20348" s="3"/>
      <c r="N20348" s="3"/>
      <c r="O20348" s="3"/>
      <c r="P20348" s="3"/>
      <c r="S20348" s="3"/>
      <c r="T20348" s="3"/>
      <c r="U20348" s="3"/>
      <c r="V20348" s="3"/>
      <c r="W20348" s="3"/>
      <c r="X20348" s="3"/>
      <c r="Y20348" s="3"/>
      <c r="Z20348" s="3"/>
      <c r="AA20348" s="3"/>
      <c r="AB20348" s="3"/>
      <c r="AC20348" s="3"/>
      <c r="AD20348" s="3"/>
      <c r="AE20348" s="3"/>
      <c r="AF20348" s="3"/>
      <c r="AG20348" s="3"/>
      <c r="AH20348" s="3"/>
      <c r="AI20348" s="3"/>
      <c r="AJ20348" s="3"/>
      <c r="BM20348" s="3"/>
      <c r="BN20348" s="3"/>
      <c r="BO20348" s="3"/>
      <c r="BP20348" s="3"/>
      <c r="BQ20348" s="3"/>
      <c r="BR20348" s="3"/>
      <c r="BS20348" s="3"/>
    </row>
    <row r="20349" spans="11:71" x14ac:dyDescent="0.25">
      <c r="K20349" s="3"/>
      <c r="L20349" s="3"/>
      <c r="M20349" s="3"/>
      <c r="N20349" s="3"/>
      <c r="O20349" s="3"/>
      <c r="P20349" s="3"/>
      <c r="S20349" s="3"/>
      <c r="T20349" s="3"/>
      <c r="U20349" s="3"/>
      <c r="V20349" s="3"/>
      <c r="W20349" s="3"/>
      <c r="X20349" s="3"/>
      <c r="Y20349" s="3"/>
      <c r="Z20349" s="3"/>
      <c r="AA20349" s="3"/>
      <c r="AB20349" s="3"/>
      <c r="AC20349" s="3"/>
      <c r="AD20349" s="3"/>
      <c r="AE20349" s="3"/>
      <c r="AF20349" s="3"/>
      <c r="AG20349" s="3"/>
      <c r="AH20349" s="3"/>
      <c r="AI20349" s="3"/>
      <c r="AJ20349" s="3"/>
      <c r="BM20349" s="3"/>
      <c r="BN20349" s="3"/>
      <c r="BO20349" s="3"/>
      <c r="BP20349" s="3"/>
      <c r="BQ20349" s="3"/>
      <c r="BR20349" s="3"/>
      <c r="BS20349" s="3"/>
    </row>
    <row r="20350" spans="11:71" x14ac:dyDescent="0.25">
      <c r="K20350" s="3"/>
      <c r="L20350" s="3"/>
      <c r="M20350" s="3"/>
      <c r="N20350" s="3"/>
      <c r="O20350" s="3"/>
      <c r="P20350" s="3"/>
      <c r="S20350" s="3"/>
      <c r="T20350" s="3"/>
      <c r="U20350" s="3"/>
      <c r="V20350" s="3"/>
      <c r="W20350" s="3"/>
      <c r="X20350" s="3"/>
      <c r="Y20350" s="3"/>
      <c r="Z20350" s="3"/>
      <c r="AA20350" s="3"/>
      <c r="AB20350" s="3"/>
      <c r="AC20350" s="3"/>
      <c r="AD20350" s="3"/>
      <c r="AE20350" s="3"/>
      <c r="AF20350" s="3"/>
      <c r="AG20350" s="3"/>
      <c r="AH20350" s="3"/>
      <c r="AI20350" s="3"/>
      <c r="AJ20350" s="3"/>
      <c r="BM20350" s="3"/>
      <c r="BN20350" s="3"/>
      <c r="BO20350" s="3"/>
      <c r="BP20350" s="3"/>
      <c r="BQ20350" s="3"/>
      <c r="BR20350" s="3"/>
      <c r="BS20350" s="3"/>
    </row>
    <row r="20351" spans="11:71" x14ac:dyDescent="0.25">
      <c r="K20351" s="3"/>
      <c r="L20351" s="3"/>
      <c r="M20351" s="3"/>
      <c r="N20351" s="3"/>
      <c r="O20351" s="3"/>
      <c r="P20351" s="3"/>
      <c r="S20351" s="3"/>
      <c r="T20351" s="3"/>
      <c r="U20351" s="3"/>
      <c r="V20351" s="3"/>
      <c r="W20351" s="3"/>
      <c r="X20351" s="3"/>
      <c r="Y20351" s="3"/>
      <c r="Z20351" s="3"/>
      <c r="AA20351" s="3"/>
      <c r="AB20351" s="3"/>
      <c r="AC20351" s="3"/>
      <c r="AD20351" s="3"/>
      <c r="AE20351" s="3"/>
      <c r="AF20351" s="3"/>
      <c r="AG20351" s="3"/>
      <c r="AH20351" s="3"/>
      <c r="AI20351" s="3"/>
      <c r="AJ20351" s="3"/>
      <c r="BM20351" s="3"/>
      <c r="BN20351" s="3"/>
      <c r="BO20351" s="3"/>
      <c r="BP20351" s="3"/>
      <c r="BQ20351" s="3"/>
      <c r="BR20351" s="3"/>
      <c r="BS20351" s="3"/>
    </row>
    <row r="20352" spans="11:71" x14ac:dyDescent="0.25">
      <c r="K20352" s="3"/>
      <c r="L20352" s="3"/>
      <c r="M20352" s="3"/>
      <c r="N20352" s="3"/>
      <c r="O20352" s="3"/>
      <c r="P20352" s="3"/>
      <c r="S20352" s="3"/>
      <c r="T20352" s="3"/>
      <c r="U20352" s="3"/>
      <c r="V20352" s="3"/>
      <c r="W20352" s="3"/>
      <c r="X20352" s="3"/>
      <c r="Y20352" s="3"/>
      <c r="Z20352" s="3"/>
      <c r="AA20352" s="3"/>
      <c r="AB20352" s="3"/>
      <c r="AC20352" s="3"/>
      <c r="AD20352" s="3"/>
      <c r="AE20352" s="3"/>
      <c r="AF20352" s="3"/>
      <c r="AG20352" s="3"/>
      <c r="AH20352" s="3"/>
      <c r="AI20352" s="3"/>
      <c r="AJ20352" s="3"/>
      <c r="BM20352" s="3"/>
      <c r="BN20352" s="3"/>
      <c r="BO20352" s="3"/>
      <c r="BP20352" s="3"/>
      <c r="BQ20352" s="3"/>
      <c r="BR20352" s="3"/>
      <c r="BS20352" s="3"/>
    </row>
    <row r="20353" spans="11:71" x14ac:dyDescent="0.25">
      <c r="K20353" s="3"/>
      <c r="L20353" s="3"/>
      <c r="M20353" s="3"/>
      <c r="N20353" s="3"/>
      <c r="O20353" s="3"/>
      <c r="P20353" s="3"/>
      <c r="S20353" s="3"/>
      <c r="T20353" s="3"/>
      <c r="U20353" s="3"/>
      <c r="V20353" s="3"/>
      <c r="W20353" s="3"/>
      <c r="X20353" s="3"/>
      <c r="Y20353" s="3"/>
      <c r="Z20353" s="3"/>
      <c r="AA20353" s="3"/>
      <c r="AB20353" s="3"/>
      <c r="AC20353" s="3"/>
      <c r="AD20353" s="3"/>
      <c r="AE20353" s="3"/>
      <c r="AF20353" s="3"/>
      <c r="AG20353" s="3"/>
      <c r="AH20353" s="3"/>
      <c r="AI20353" s="3"/>
      <c r="AJ20353" s="3"/>
      <c r="BM20353" s="3"/>
      <c r="BN20353" s="3"/>
      <c r="BO20353" s="3"/>
      <c r="BP20353" s="3"/>
      <c r="BQ20353" s="3"/>
      <c r="BR20353" s="3"/>
      <c r="BS20353" s="3"/>
    </row>
    <row r="20354" spans="11:71" x14ac:dyDescent="0.25">
      <c r="K20354" s="3"/>
      <c r="L20354" s="3"/>
      <c r="M20354" s="3"/>
      <c r="N20354" s="3"/>
      <c r="O20354" s="3"/>
      <c r="P20354" s="3"/>
      <c r="S20354" s="3"/>
      <c r="T20354" s="3"/>
      <c r="U20354" s="3"/>
      <c r="V20354" s="3"/>
      <c r="W20354" s="3"/>
      <c r="X20354" s="3"/>
      <c r="Y20354" s="3"/>
      <c r="Z20354" s="3"/>
      <c r="AA20354" s="3"/>
      <c r="AB20354" s="3"/>
      <c r="AC20354" s="3"/>
      <c r="AD20354" s="3"/>
      <c r="AE20354" s="3"/>
      <c r="AF20354" s="3"/>
      <c r="AG20354" s="3"/>
      <c r="AH20354" s="3"/>
      <c r="AI20354" s="3"/>
      <c r="AJ20354" s="3"/>
      <c r="BM20354" s="3"/>
      <c r="BN20354" s="3"/>
      <c r="BO20354" s="3"/>
      <c r="BP20354" s="3"/>
      <c r="BQ20354" s="3"/>
      <c r="BR20354" s="3"/>
      <c r="BS20354" s="3"/>
    </row>
    <row r="20355" spans="11:71" x14ac:dyDescent="0.25">
      <c r="K20355" s="3"/>
      <c r="L20355" s="3"/>
      <c r="M20355" s="3"/>
      <c r="N20355" s="3"/>
      <c r="O20355" s="3"/>
      <c r="P20355" s="3"/>
      <c r="S20355" s="3"/>
      <c r="T20355" s="3"/>
      <c r="U20355" s="3"/>
      <c r="V20355" s="3"/>
      <c r="W20355" s="3"/>
      <c r="X20355" s="3"/>
      <c r="Y20355" s="3"/>
      <c r="Z20355" s="3"/>
      <c r="AA20355" s="3"/>
      <c r="AB20355" s="3"/>
      <c r="AC20355" s="3"/>
      <c r="AD20355" s="3"/>
      <c r="AE20355" s="3"/>
      <c r="AF20355" s="3"/>
      <c r="AG20355" s="3"/>
      <c r="AH20355" s="3"/>
      <c r="AI20355" s="3"/>
      <c r="AJ20355" s="3"/>
      <c r="BM20355" s="3"/>
      <c r="BN20355" s="3"/>
      <c r="BO20355" s="3"/>
      <c r="BP20355" s="3"/>
      <c r="BQ20355" s="3"/>
      <c r="BR20355" s="3"/>
      <c r="BS20355" s="3"/>
    </row>
    <row r="20356" spans="11:71" x14ac:dyDescent="0.25">
      <c r="K20356" s="3"/>
      <c r="L20356" s="3"/>
      <c r="M20356" s="3"/>
      <c r="N20356" s="3"/>
      <c r="O20356" s="3"/>
      <c r="P20356" s="3"/>
      <c r="S20356" s="3"/>
      <c r="T20356" s="3"/>
      <c r="U20356" s="3"/>
      <c r="V20356" s="3"/>
      <c r="W20356" s="3"/>
      <c r="X20356" s="3"/>
      <c r="Y20356" s="3"/>
      <c r="Z20356" s="3"/>
      <c r="AA20356" s="3"/>
      <c r="AB20356" s="3"/>
      <c r="AC20356" s="3"/>
      <c r="AD20356" s="3"/>
      <c r="AE20356" s="3"/>
      <c r="AF20356" s="3"/>
      <c r="AG20356" s="3"/>
      <c r="AH20356" s="3"/>
      <c r="AI20356" s="3"/>
      <c r="AJ20356" s="3"/>
      <c r="BM20356" s="3"/>
      <c r="BN20356" s="3"/>
      <c r="BO20356" s="3"/>
      <c r="BP20356" s="3"/>
      <c r="BQ20356" s="3"/>
      <c r="BR20356" s="3"/>
      <c r="BS20356" s="3"/>
    </row>
    <row r="20357" spans="11:71" x14ac:dyDescent="0.25">
      <c r="K20357" s="3"/>
      <c r="L20357" s="3"/>
      <c r="M20357" s="3"/>
      <c r="N20357" s="3"/>
      <c r="O20357" s="3"/>
      <c r="P20357" s="3"/>
      <c r="S20357" s="3"/>
      <c r="T20357" s="3"/>
      <c r="U20357" s="3"/>
      <c r="V20357" s="3"/>
      <c r="W20357" s="3"/>
      <c r="X20357" s="3"/>
      <c r="Y20357" s="3"/>
      <c r="Z20357" s="3"/>
      <c r="AA20357" s="3"/>
      <c r="AB20357" s="3"/>
      <c r="AC20357" s="3"/>
      <c r="AD20357" s="3"/>
      <c r="AE20357" s="3"/>
      <c r="AF20357" s="3"/>
      <c r="AG20357" s="3"/>
      <c r="AH20357" s="3"/>
      <c r="AI20357" s="3"/>
      <c r="AJ20357" s="3"/>
      <c r="BM20357" s="3"/>
      <c r="BN20357" s="3"/>
      <c r="BO20357" s="3"/>
      <c r="BP20357" s="3"/>
      <c r="BQ20357" s="3"/>
      <c r="BR20357" s="3"/>
      <c r="BS20357" s="3"/>
    </row>
    <row r="20358" spans="11:71" x14ac:dyDescent="0.25">
      <c r="K20358" s="3"/>
      <c r="L20358" s="3"/>
      <c r="M20358" s="3"/>
      <c r="N20358" s="3"/>
      <c r="O20358" s="3"/>
      <c r="P20358" s="3"/>
      <c r="S20358" s="3"/>
      <c r="T20358" s="3"/>
      <c r="U20358" s="3"/>
      <c r="V20358" s="3"/>
      <c r="W20358" s="3"/>
      <c r="X20358" s="3"/>
      <c r="Y20358" s="3"/>
      <c r="Z20358" s="3"/>
      <c r="AA20358" s="3"/>
      <c r="AB20358" s="3"/>
      <c r="AC20358" s="3"/>
      <c r="AD20358" s="3"/>
      <c r="AE20358" s="3"/>
      <c r="AF20358" s="3"/>
      <c r="AG20358" s="3"/>
      <c r="AH20358" s="3"/>
      <c r="AI20358" s="3"/>
      <c r="AJ20358" s="3"/>
      <c r="BM20358" s="3"/>
      <c r="BN20358" s="3"/>
      <c r="BO20358" s="3"/>
      <c r="BP20358" s="3"/>
      <c r="BQ20358" s="3"/>
      <c r="BR20358" s="3"/>
      <c r="BS20358" s="3"/>
    </row>
    <row r="20359" spans="11:71" x14ac:dyDescent="0.25">
      <c r="K20359" s="3"/>
      <c r="L20359" s="3"/>
      <c r="M20359" s="3"/>
      <c r="N20359" s="3"/>
      <c r="O20359" s="3"/>
      <c r="P20359" s="3"/>
      <c r="S20359" s="3"/>
      <c r="T20359" s="3"/>
      <c r="U20359" s="3"/>
      <c r="V20359" s="3"/>
      <c r="W20359" s="3"/>
      <c r="X20359" s="3"/>
      <c r="Y20359" s="3"/>
      <c r="Z20359" s="3"/>
      <c r="AA20359" s="3"/>
      <c r="AB20359" s="3"/>
      <c r="AC20359" s="3"/>
      <c r="AD20359" s="3"/>
      <c r="AE20359" s="3"/>
      <c r="AF20359" s="3"/>
      <c r="AG20359" s="3"/>
      <c r="AH20359" s="3"/>
      <c r="AI20359" s="3"/>
      <c r="AJ20359" s="3"/>
      <c r="BM20359" s="3"/>
      <c r="BN20359" s="3"/>
      <c r="BO20359" s="3"/>
      <c r="BP20359" s="3"/>
      <c r="BQ20359" s="3"/>
      <c r="BR20359" s="3"/>
      <c r="BS20359" s="3"/>
    </row>
    <row r="20360" spans="11:71" x14ac:dyDescent="0.25">
      <c r="K20360" s="3"/>
      <c r="L20360" s="3"/>
      <c r="M20360" s="3"/>
      <c r="N20360" s="3"/>
      <c r="O20360" s="3"/>
      <c r="P20360" s="3"/>
      <c r="S20360" s="3"/>
      <c r="T20360" s="3"/>
      <c r="U20360" s="3"/>
      <c r="V20360" s="3"/>
      <c r="W20360" s="3"/>
      <c r="X20360" s="3"/>
      <c r="Y20360" s="3"/>
      <c r="Z20360" s="3"/>
      <c r="AA20360" s="3"/>
      <c r="AB20360" s="3"/>
      <c r="AC20360" s="3"/>
      <c r="AD20360" s="3"/>
      <c r="AE20360" s="3"/>
      <c r="AF20360" s="3"/>
      <c r="AG20360" s="3"/>
      <c r="AH20360" s="3"/>
      <c r="AI20360" s="3"/>
      <c r="AJ20360" s="3"/>
      <c r="BM20360" s="3"/>
      <c r="BN20360" s="3"/>
      <c r="BO20360" s="3"/>
      <c r="BP20360" s="3"/>
      <c r="BQ20360" s="3"/>
      <c r="BR20360" s="3"/>
      <c r="BS20360" s="3"/>
    </row>
    <row r="20361" spans="11:71" x14ac:dyDescent="0.25">
      <c r="K20361" s="3"/>
      <c r="L20361" s="3"/>
      <c r="M20361" s="3"/>
      <c r="N20361" s="3"/>
      <c r="O20361" s="3"/>
      <c r="P20361" s="3"/>
      <c r="S20361" s="3"/>
      <c r="T20361" s="3"/>
      <c r="U20361" s="3"/>
      <c r="V20361" s="3"/>
      <c r="W20361" s="3"/>
      <c r="X20361" s="3"/>
      <c r="Y20361" s="3"/>
      <c r="Z20361" s="3"/>
      <c r="AA20361" s="3"/>
      <c r="AB20361" s="3"/>
      <c r="AC20361" s="3"/>
      <c r="AD20361" s="3"/>
      <c r="AE20361" s="3"/>
      <c r="AF20361" s="3"/>
      <c r="AG20361" s="3"/>
      <c r="AH20361" s="3"/>
      <c r="AI20361" s="3"/>
      <c r="AJ20361" s="3"/>
      <c r="BM20361" s="3"/>
      <c r="BN20361" s="3"/>
      <c r="BO20361" s="3"/>
      <c r="BP20361" s="3"/>
      <c r="BQ20361" s="3"/>
      <c r="BR20361" s="3"/>
      <c r="BS20361" s="3"/>
    </row>
    <row r="20362" spans="11:71" x14ac:dyDescent="0.25">
      <c r="K20362" s="3"/>
      <c r="L20362" s="3"/>
      <c r="M20362" s="3"/>
      <c r="N20362" s="3"/>
      <c r="O20362" s="3"/>
      <c r="P20362" s="3"/>
      <c r="S20362" s="3"/>
      <c r="T20362" s="3"/>
      <c r="U20362" s="3"/>
      <c r="V20362" s="3"/>
      <c r="W20362" s="3"/>
      <c r="X20362" s="3"/>
      <c r="Y20362" s="3"/>
      <c r="Z20362" s="3"/>
      <c r="AA20362" s="3"/>
      <c r="AB20362" s="3"/>
      <c r="AC20362" s="3"/>
      <c r="AD20362" s="3"/>
      <c r="AE20362" s="3"/>
      <c r="AF20362" s="3"/>
      <c r="AG20362" s="3"/>
      <c r="AH20362" s="3"/>
      <c r="AI20362" s="3"/>
      <c r="AJ20362" s="3"/>
      <c r="BM20362" s="3"/>
      <c r="BN20362" s="3"/>
      <c r="BO20362" s="3"/>
      <c r="BP20362" s="3"/>
      <c r="BQ20362" s="3"/>
      <c r="BR20362" s="3"/>
      <c r="BS20362" s="3"/>
    </row>
    <row r="20363" spans="11:71" x14ac:dyDescent="0.25">
      <c r="K20363" s="3"/>
      <c r="L20363" s="3"/>
      <c r="M20363" s="3"/>
      <c r="N20363" s="3"/>
      <c r="O20363" s="3"/>
      <c r="P20363" s="3"/>
      <c r="S20363" s="3"/>
      <c r="T20363" s="3"/>
      <c r="U20363" s="3"/>
      <c r="V20363" s="3"/>
      <c r="W20363" s="3"/>
      <c r="X20363" s="3"/>
      <c r="Y20363" s="3"/>
      <c r="Z20363" s="3"/>
      <c r="AA20363" s="3"/>
      <c r="AB20363" s="3"/>
      <c r="AC20363" s="3"/>
      <c r="AD20363" s="3"/>
      <c r="AE20363" s="3"/>
      <c r="AF20363" s="3"/>
      <c r="AG20363" s="3"/>
      <c r="AH20363" s="3"/>
      <c r="AI20363" s="3"/>
      <c r="AJ20363" s="3"/>
      <c r="BM20363" s="3"/>
      <c r="BN20363" s="3"/>
      <c r="BO20363" s="3"/>
      <c r="BP20363" s="3"/>
      <c r="BQ20363" s="3"/>
      <c r="BR20363" s="3"/>
      <c r="BS20363" s="3"/>
    </row>
    <row r="20364" spans="11:71" x14ac:dyDescent="0.25">
      <c r="K20364" s="3"/>
      <c r="L20364" s="3"/>
      <c r="M20364" s="3"/>
      <c r="N20364" s="3"/>
      <c r="O20364" s="3"/>
      <c r="P20364" s="3"/>
      <c r="S20364" s="3"/>
      <c r="T20364" s="3"/>
      <c r="U20364" s="3"/>
      <c r="V20364" s="3"/>
      <c r="W20364" s="3"/>
      <c r="X20364" s="3"/>
      <c r="Y20364" s="3"/>
      <c r="Z20364" s="3"/>
      <c r="AA20364" s="3"/>
      <c r="AB20364" s="3"/>
      <c r="AC20364" s="3"/>
      <c r="AD20364" s="3"/>
      <c r="AE20364" s="3"/>
      <c r="AF20364" s="3"/>
      <c r="AG20364" s="3"/>
      <c r="AH20364" s="3"/>
      <c r="AI20364" s="3"/>
      <c r="AJ20364" s="3"/>
      <c r="BM20364" s="3"/>
      <c r="BN20364" s="3"/>
      <c r="BO20364" s="3"/>
      <c r="BP20364" s="3"/>
      <c r="BQ20364" s="3"/>
      <c r="BR20364" s="3"/>
      <c r="BS20364" s="3"/>
    </row>
    <row r="20365" spans="11:71" x14ac:dyDescent="0.25">
      <c r="K20365" s="3"/>
      <c r="L20365" s="3"/>
      <c r="M20365" s="3"/>
      <c r="N20365" s="3"/>
      <c r="O20365" s="3"/>
      <c r="P20365" s="3"/>
      <c r="S20365" s="3"/>
      <c r="T20365" s="3"/>
      <c r="U20365" s="3"/>
      <c r="V20365" s="3"/>
      <c r="W20365" s="3"/>
      <c r="X20365" s="3"/>
      <c r="Y20365" s="3"/>
      <c r="Z20365" s="3"/>
      <c r="AA20365" s="3"/>
      <c r="AB20365" s="3"/>
      <c r="AC20365" s="3"/>
      <c r="AD20365" s="3"/>
      <c r="AE20365" s="3"/>
      <c r="AF20365" s="3"/>
      <c r="AG20365" s="3"/>
      <c r="AH20365" s="3"/>
      <c r="AI20365" s="3"/>
      <c r="AJ20365" s="3"/>
      <c r="BM20365" s="3"/>
      <c r="BN20365" s="3"/>
      <c r="BO20365" s="3"/>
      <c r="BP20365" s="3"/>
      <c r="BQ20365" s="3"/>
      <c r="BR20365" s="3"/>
      <c r="BS20365" s="3"/>
    </row>
    <row r="20366" spans="11:71" x14ac:dyDescent="0.25">
      <c r="K20366" s="3"/>
      <c r="L20366" s="3"/>
      <c r="M20366" s="3"/>
      <c r="N20366" s="3"/>
      <c r="O20366" s="3"/>
      <c r="P20366" s="3"/>
      <c r="S20366" s="3"/>
      <c r="T20366" s="3"/>
      <c r="U20366" s="3"/>
      <c r="V20366" s="3"/>
      <c r="W20366" s="3"/>
      <c r="X20366" s="3"/>
      <c r="Y20366" s="3"/>
      <c r="Z20366" s="3"/>
      <c r="AA20366" s="3"/>
      <c r="AB20366" s="3"/>
      <c r="AC20366" s="3"/>
      <c r="AD20366" s="3"/>
      <c r="AE20366" s="3"/>
      <c r="AF20366" s="3"/>
      <c r="AG20366" s="3"/>
      <c r="AH20366" s="3"/>
      <c r="AI20366" s="3"/>
      <c r="AJ20366" s="3"/>
      <c r="BM20366" s="3"/>
      <c r="BN20366" s="3"/>
      <c r="BO20366" s="3"/>
      <c r="BP20366" s="3"/>
      <c r="BQ20366" s="3"/>
      <c r="BR20366" s="3"/>
      <c r="BS20366" s="3"/>
    </row>
    <row r="20367" spans="11:71" x14ac:dyDescent="0.25">
      <c r="K20367" s="3"/>
      <c r="L20367" s="3"/>
      <c r="M20367" s="3"/>
      <c r="N20367" s="3"/>
      <c r="O20367" s="3"/>
      <c r="P20367" s="3"/>
      <c r="S20367" s="3"/>
      <c r="T20367" s="3"/>
      <c r="U20367" s="3"/>
      <c r="V20367" s="3"/>
      <c r="W20367" s="3"/>
      <c r="X20367" s="3"/>
      <c r="Y20367" s="3"/>
      <c r="Z20367" s="3"/>
      <c r="AA20367" s="3"/>
      <c r="AB20367" s="3"/>
      <c r="AC20367" s="3"/>
      <c r="AD20367" s="3"/>
      <c r="AE20367" s="3"/>
      <c r="AF20367" s="3"/>
      <c r="AG20367" s="3"/>
      <c r="AH20367" s="3"/>
      <c r="AI20367" s="3"/>
      <c r="AJ20367" s="3"/>
      <c r="BM20367" s="3"/>
      <c r="BN20367" s="3"/>
      <c r="BO20367" s="3"/>
      <c r="BP20367" s="3"/>
      <c r="BQ20367" s="3"/>
      <c r="BR20367" s="3"/>
      <c r="BS20367" s="3"/>
    </row>
    <row r="20368" spans="11:71" x14ac:dyDescent="0.25">
      <c r="K20368" s="3"/>
      <c r="L20368" s="3"/>
      <c r="M20368" s="3"/>
      <c r="N20368" s="3"/>
      <c r="O20368" s="3"/>
      <c r="P20368" s="3"/>
      <c r="S20368" s="3"/>
      <c r="T20368" s="3"/>
      <c r="U20368" s="3"/>
      <c r="V20368" s="3"/>
      <c r="W20368" s="3"/>
      <c r="X20368" s="3"/>
      <c r="Y20368" s="3"/>
      <c r="Z20368" s="3"/>
      <c r="AA20368" s="3"/>
      <c r="AB20368" s="3"/>
      <c r="AC20368" s="3"/>
      <c r="AD20368" s="3"/>
      <c r="AE20368" s="3"/>
      <c r="AF20368" s="3"/>
      <c r="AG20368" s="3"/>
      <c r="AH20368" s="3"/>
      <c r="AI20368" s="3"/>
      <c r="AJ20368" s="3"/>
      <c r="BM20368" s="3"/>
      <c r="BN20368" s="3"/>
      <c r="BO20368" s="3"/>
      <c r="BP20368" s="3"/>
      <c r="BQ20368" s="3"/>
      <c r="BR20368" s="3"/>
      <c r="BS20368" s="3"/>
    </row>
    <row r="20369" spans="11:71" x14ac:dyDescent="0.25">
      <c r="K20369" s="3"/>
      <c r="L20369" s="3"/>
      <c r="M20369" s="3"/>
      <c r="N20369" s="3"/>
      <c r="O20369" s="3"/>
      <c r="P20369" s="3"/>
      <c r="S20369" s="3"/>
      <c r="T20369" s="3"/>
      <c r="U20369" s="3"/>
      <c r="V20369" s="3"/>
      <c r="W20369" s="3"/>
      <c r="X20369" s="3"/>
      <c r="Y20369" s="3"/>
      <c r="Z20369" s="3"/>
      <c r="AA20369" s="3"/>
      <c r="AB20369" s="3"/>
      <c r="AC20369" s="3"/>
      <c r="AD20369" s="3"/>
      <c r="AE20369" s="3"/>
      <c r="AF20369" s="3"/>
      <c r="AG20369" s="3"/>
      <c r="AH20369" s="3"/>
      <c r="AI20369" s="3"/>
      <c r="AJ20369" s="3"/>
      <c r="BM20369" s="3"/>
      <c r="BN20369" s="3"/>
      <c r="BO20369" s="3"/>
      <c r="BP20369" s="3"/>
      <c r="BQ20369" s="3"/>
      <c r="BR20369" s="3"/>
      <c r="BS20369" s="3"/>
    </row>
    <row r="20370" spans="11:71" x14ac:dyDescent="0.25">
      <c r="K20370" s="3"/>
      <c r="L20370" s="3"/>
      <c r="M20370" s="3"/>
      <c r="N20370" s="3"/>
      <c r="O20370" s="3"/>
      <c r="P20370" s="3"/>
      <c r="S20370" s="3"/>
      <c r="T20370" s="3"/>
      <c r="U20370" s="3"/>
      <c r="V20370" s="3"/>
      <c r="W20370" s="3"/>
      <c r="X20370" s="3"/>
      <c r="Y20370" s="3"/>
      <c r="Z20370" s="3"/>
      <c r="AA20370" s="3"/>
      <c r="AB20370" s="3"/>
      <c r="AC20370" s="3"/>
      <c r="AD20370" s="3"/>
      <c r="AE20370" s="3"/>
      <c r="AF20370" s="3"/>
      <c r="AG20370" s="3"/>
      <c r="AH20370" s="3"/>
      <c r="AI20370" s="3"/>
      <c r="AJ20370" s="3"/>
      <c r="BM20370" s="3"/>
      <c r="BN20370" s="3"/>
      <c r="BO20370" s="3"/>
      <c r="BP20370" s="3"/>
      <c r="BQ20370" s="3"/>
      <c r="BR20370" s="3"/>
      <c r="BS20370" s="3"/>
    </row>
    <row r="20371" spans="11:71" x14ac:dyDescent="0.25">
      <c r="K20371" s="3"/>
      <c r="L20371" s="3"/>
      <c r="M20371" s="3"/>
      <c r="N20371" s="3"/>
      <c r="O20371" s="3"/>
      <c r="P20371" s="3"/>
      <c r="S20371" s="3"/>
      <c r="T20371" s="3"/>
      <c r="U20371" s="3"/>
      <c r="V20371" s="3"/>
      <c r="W20371" s="3"/>
      <c r="X20371" s="3"/>
      <c r="Y20371" s="3"/>
      <c r="Z20371" s="3"/>
      <c r="AA20371" s="3"/>
      <c r="AB20371" s="3"/>
      <c r="AC20371" s="3"/>
      <c r="AD20371" s="3"/>
      <c r="AE20371" s="3"/>
      <c r="AF20371" s="3"/>
      <c r="AG20371" s="3"/>
      <c r="AH20371" s="3"/>
      <c r="AI20371" s="3"/>
      <c r="AJ20371" s="3"/>
      <c r="BM20371" s="3"/>
      <c r="BN20371" s="3"/>
      <c r="BO20371" s="3"/>
      <c r="BP20371" s="3"/>
      <c r="BQ20371" s="3"/>
      <c r="BR20371" s="3"/>
      <c r="BS20371" s="3"/>
    </row>
    <row r="20372" spans="11:71" x14ac:dyDescent="0.25">
      <c r="K20372" s="3"/>
      <c r="L20372" s="3"/>
      <c r="M20372" s="3"/>
      <c r="N20372" s="3"/>
      <c r="O20372" s="3"/>
      <c r="P20372" s="3"/>
      <c r="S20372" s="3"/>
      <c r="T20372" s="3"/>
      <c r="U20372" s="3"/>
      <c r="V20372" s="3"/>
      <c r="W20372" s="3"/>
      <c r="X20372" s="3"/>
      <c r="Y20372" s="3"/>
      <c r="Z20372" s="3"/>
      <c r="AA20372" s="3"/>
      <c r="AB20372" s="3"/>
      <c r="AC20372" s="3"/>
      <c r="AD20372" s="3"/>
      <c r="AE20372" s="3"/>
      <c r="AF20372" s="3"/>
      <c r="AG20372" s="3"/>
      <c r="AH20372" s="3"/>
      <c r="AI20372" s="3"/>
      <c r="AJ20372" s="3"/>
      <c r="BM20372" s="3"/>
      <c r="BN20372" s="3"/>
      <c r="BO20372" s="3"/>
      <c r="BP20372" s="3"/>
      <c r="BQ20372" s="3"/>
      <c r="BR20372" s="3"/>
      <c r="BS20372" s="3"/>
    </row>
    <row r="20373" spans="11:71" x14ac:dyDescent="0.25">
      <c r="K20373" s="3"/>
      <c r="L20373" s="3"/>
      <c r="M20373" s="3"/>
      <c r="N20373" s="3"/>
      <c r="O20373" s="3"/>
      <c r="P20373" s="3"/>
      <c r="S20373" s="3"/>
      <c r="T20373" s="3"/>
      <c r="U20373" s="3"/>
      <c r="V20373" s="3"/>
      <c r="W20373" s="3"/>
      <c r="X20373" s="3"/>
      <c r="Y20373" s="3"/>
      <c r="Z20373" s="3"/>
      <c r="AA20373" s="3"/>
      <c r="AB20373" s="3"/>
      <c r="AC20373" s="3"/>
      <c r="AD20373" s="3"/>
      <c r="AE20373" s="3"/>
      <c r="AF20373" s="3"/>
      <c r="AG20373" s="3"/>
      <c r="AH20373" s="3"/>
      <c r="AI20373" s="3"/>
      <c r="AJ20373" s="3"/>
      <c r="BM20373" s="3"/>
      <c r="BN20373" s="3"/>
      <c r="BO20373" s="3"/>
      <c r="BP20373" s="3"/>
      <c r="BQ20373" s="3"/>
      <c r="BR20373" s="3"/>
      <c r="BS20373" s="3"/>
    </row>
    <row r="20374" spans="11:71" x14ac:dyDescent="0.25">
      <c r="K20374" s="3"/>
      <c r="L20374" s="3"/>
      <c r="M20374" s="3"/>
      <c r="N20374" s="3"/>
      <c r="O20374" s="3"/>
      <c r="P20374" s="3"/>
      <c r="S20374" s="3"/>
      <c r="T20374" s="3"/>
      <c r="U20374" s="3"/>
      <c r="V20374" s="3"/>
      <c r="W20374" s="3"/>
      <c r="X20374" s="3"/>
      <c r="Y20374" s="3"/>
      <c r="Z20374" s="3"/>
      <c r="AA20374" s="3"/>
      <c r="AB20374" s="3"/>
      <c r="AC20374" s="3"/>
      <c r="AD20374" s="3"/>
      <c r="AE20374" s="3"/>
      <c r="AF20374" s="3"/>
      <c r="AG20374" s="3"/>
      <c r="AH20374" s="3"/>
      <c r="AI20374" s="3"/>
      <c r="AJ20374" s="3"/>
      <c r="BM20374" s="3"/>
      <c r="BN20374" s="3"/>
      <c r="BO20374" s="3"/>
      <c r="BP20374" s="3"/>
      <c r="BQ20374" s="3"/>
      <c r="BR20374" s="3"/>
      <c r="BS20374" s="3"/>
    </row>
    <row r="20375" spans="11:71" x14ac:dyDescent="0.25">
      <c r="K20375" s="3"/>
      <c r="L20375" s="3"/>
      <c r="M20375" s="3"/>
      <c r="N20375" s="3"/>
      <c r="O20375" s="3"/>
      <c r="P20375" s="3"/>
      <c r="S20375" s="3"/>
      <c r="T20375" s="3"/>
      <c r="U20375" s="3"/>
      <c r="V20375" s="3"/>
      <c r="W20375" s="3"/>
      <c r="X20375" s="3"/>
      <c r="Y20375" s="3"/>
      <c r="Z20375" s="3"/>
      <c r="AA20375" s="3"/>
      <c r="AB20375" s="3"/>
      <c r="AC20375" s="3"/>
      <c r="AD20375" s="3"/>
      <c r="AE20375" s="3"/>
      <c r="AF20375" s="3"/>
      <c r="AG20375" s="3"/>
      <c r="AH20375" s="3"/>
      <c r="AI20375" s="3"/>
      <c r="AJ20375" s="3"/>
      <c r="BM20375" s="3"/>
      <c r="BN20375" s="3"/>
      <c r="BO20375" s="3"/>
      <c r="BP20375" s="3"/>
      <c r="BQ20375" s="3"/>
      <c r="BR20375" s="3"/>
      <c r="BS20375" s="3"/>
    </row>
    <row r="20376" spans="11:71" x14ac:dyDescent="0.25">
      <c r="K20376" s="3"/>
      <c r="L20376" s="3"/>
      <c r="M20376" s="3"/>
      <c r="N20376" s="3"/>
      <c r="O20376" s="3"/>
      <c r="P20376" s="3"/>
      <c r="S20376" s="3"/>
      <c r="T20376" s="3"/>
      <c r="U20376" s="3"/>
      <c r="V20376" s="3"/>
      <c r="W20376" s="3"/>
      <c r="X20376" s="3"/>
      <c r="Y20376" s="3"/>
      <c r="Z20376" s="3"/>
      <c r="AA20376" s="3"/>
      <c r="AB20376" s="3"/>
      <c r="AC20376" s="3"/>
      <c r="AD20376" s="3"/>
      <c r="AE20376" s="3"/>
      <c r="AF20376" s="3"/>
      <c r="AG20376" s="3"/>
      <c r="AH20376" s="3"/>
      <c r="AI20376" s="3"/>
      <c r="AJ20376" s="3"/>
      <c r="BM20376" s="3"/>
      <c r="BN20376" s="3"/>
      <c r="BO20376" s="3"/>
      <c r="BP20376" s="3"/>
      <c r="BQ20376" s="3"/>
      <c r="BR20376" s="3"/>
      <c r="BS20376" s="3"/>
    </row>
    <row r="20377" spans="11:71" x14ac:dyDescent="0.25">
      <c r="K20377" s="3"/>
      <c r="L20377" s="3"/>
      <c r="M20377" s="3"/>
      <c r="N20377" s="3"/>
      <c r="O20377" s="3"/>
      <c r="P20377" s="3"/>
      <c r="S20377" s="3"/>
      <c r="T20377" s="3"/>
      <c r="U20377" s="3"/>
      <c r="V20377" s="3"/>
      <c r="W20377" s="3"/>
      <c r="X20377" s="3"/>
      <c r="Y20377" s="3"/>
      <c r="Z20377" s="3"/>
      <c r="AA20377" s="3"/>
      <c r="AB20377" s="3"/>
      <c r="AC20377" s="3"/>
      <c r="AD20377" s="3"/>
      <c r="AE20377" s="3"/>
      <c r="AF20377" s="3"/>
      <c r="AG20377" s="3"/>
      <c r="AH20377" s="3"/>
      <c r="AI20377" s="3"/>
      <c r="AJ20377" s="3"/>
      <c r="BM20377" s="3"/>
      <c r="BN20377" s="3"/>
      <c r="BO20377" s="3"/>
      <c r="BP20377" s="3"/>
      <c r="BQ20377" s="3"/>
      <c r="BR20377" s="3"/>
      <c r="BS20377" s="3"/>
    </row>
    <row r="20378" spans="11:71" x14ac:dyDescent="0.25">
      <c r="K20378" s="3"/>
      <c r="L20378" s="3"/>
      <c r="M20378" s="3"/>
      <c r="N20378" s="3"/>
      <c r="O20378" s="3"/>
      <c r="P20378" s="3"/>
      <c r="S20378" s="3"/>
      <c r="T20378" s="3"/>
      <c r="U20378" s="3"/>
      <c r="V20378" s="3"/>
      <c r="W20378" s="3"/>
      <c r="X20378" s="3"/>
      <c r="Y20378" s="3"/>
      <c r="Z20378" s="3"/>
      <c r="AA20378" s="3"/>
      <c r="AB20378" s="3"/>
      <c r="AC20378" s="3"/>
      <c r="AD20378" s="3"/>
      <c r="AE20378" s="3"/>
      <c r="AF20378" s="3"/>
      <c r="AG20378" s="3"/>
      <c r="AH20378" s="3"/>
      <c r="AI20378" s="3"/>
      <c r="AJ20378" s="3"/>
      <c r="BM20378" s="3"/>
      <c r="BN20378" s="3"/>
      <c r="BO20378" s="3"/>
      <c r="BP20378" s="3"/>
      <c r="BQ20378" s="3"/>
      <c r="BR20378" s="3"/>
      <c r="BS20378" s="3"/>
    </row>
    <row r="20379" spans="11:71" x14ac:dyDescent="0.25">
      <c r="K20379" s="3"/>
      <c r="L20379" s="3"/>
      <c r="M20379" s="3"/>
      <c r="N20379" s="3"/>
      <c r="O20379" s="3"/>
      <c r="P20379" s="3"/>
      <c r="S20379" s="3"/>
      <c r="T20379" s="3"/>
      <c r="U20379" s="3"/>
      <c r="V20379" s="3"/>
      <c r="W20379" s="3"/>
      <c r="X20379" s="3"/>
      <c r="Y20379" s="3"/>
      <c r="Z20379" s="3"/>
      <c r="AA20379" s="3"/>
      <c r="AB20379" s="3"/>
      <c r="AC20379" s="3"/>
      <c r="AD20379" s="3"/>
      <c r="AE20379" s="3"/>
      <c r="AF20379" s="3"/>
      <c r="AG20379" s="3"/>
      <c r="AH20379" s="3"/>
      <c r="AI20379" s="3"/>
      <c r="AJ20379" s="3"/>
      <c r="BM20379" s="3"/>
      <c r="BN20379" s="3"/>
      <c r="BO20379" s="3"/>
      <c r="BP20379" s="3"/>
      <c r="BQ20379" s="3"/>
      <c r="BR20379" s="3"/>
      <c r="BS20379" s="3"/>
    </row>
    <row r="20380" spans="11:71" x14ac:dyDescent="0.25">
      <c r="K20380" s="3"/>
      <c r="L20380" s="3"/>
      <c r="M20380" s="3"/>
      <c r="N20380" s="3"/>
      <c r="O20380" s="3"/>
      <c r="P20380" s="3"/>
      <c r="S20380" s="3"/>
      <c r="T20380" s="3"/>
      <c r="U20380" s="3"/>
      <c r="V20380" s="3"/>
      <c r="W20380" s="3"/>
      <c r="X20380" s="3"/>
      <c r="Y20380" s="3"/>
      <c r="Z20380" s="3"/>
      <c r="AA20380" s="3"/>
      <c r="AB20380" s="3"/>
      <c r="AC20380" s="3"/>
      <c r="AD20380" s="3"/>
      <c r="AE20380" s="3"/>
      <c r="AF20380" s="3"/>
      <c r="AG20380" s="3"/>
      <c r="AH20380" s="3"/>
      <c r="AI20380" s="3"/>
      <c r="AJ20380" s="3"/>
      <c r="BM20380" s="3"/>
      <c r="BN20380" s="3"/>
      <c r="BO20380" s="3"/>
      <c r="BP20380" s="3"/>
      <c r="BQ20380" s="3"/>
      <c r="BR20380" s="3"/>
      <c r="BS20380" s="3"/>
    </row>
    <row r="20381" spans="11:71" x14ac:dyDescent="0.25">
      <c r="K20381" s="3"/>
      <c r="L20381" s="3"/>
      <c r="M20381" s="3"/>
      <c r="N20381" s="3"/>
      <c r="O20381" s="3"/>
      <c r="P20381" s="3"/>
      <c r="S20381" s="3"/>
      <c r="T20381" s="3"/>
      <c r="U20381" s="3"/>
      <c r="V20381" s="3"/>
      <c r="W20381" s="3"/>
      <c r="X20381" s="3"/>
      <c r="Y20381" s="3"/>
      <c r="Z20381" s="3"/>
      <c r="AA20381" s="3"/>
      <c r="AB20381" s="3"/>
      <c r="AC20381" s="3"/>
      <c r="AD20381" s="3"/>
      <c r="AE20381" s="3"/>
      <c r="AF20381" s="3"/>
      <c r="AG20381" s="3"/>
      <c r="AH20381" s="3"/>
      <c r="AI20381" s="3"/>
      <c r="AJ20381" s="3"/>
      <c r="BM20381" s="3"/>
      <c r="BN20381" s="3"/>
      <c r="BO20381" s="3"/>
      <c r="BP20381" s="3"/>
      <c r="BQ20381" s="3"/>
      <c r="BR20381" s="3"/>
      <c r="BS20381" s="3"/>
    </row>
    <row r="20382" spans="11:71" x14ac:dyDescent="0.25">
      <c r="K20382" s="3"/>
      <c r="L20382" s="3"/>
      <c r="M20382" s="3"/>
      <c r="N20382" s="3"/>
      <c r="O20382" s="3"/>
      <c r="P20382" s="3"/>
      <c r="S20382" s="3"/>
      <c r="T20382" s="3"/>
      <c r="U20382" s="3"/>
      <c r="V20382" s="3"/>
      <c r="W20382" s="3"/>
      <c r="X20382" s="3"/>
      <c r="Y20382" s="3"/>
      <c r="Z20382" s="3"/>
      <c r="AA20382" s="3"/>
      <c r="AB20382" s="3"/>
      <c r="AC20382" s="3"/>
      <c r="AD20382" s="3"/>
      <c r="AE20382" s="3"/>
      <c r="AF20382" s="3"/>
      <c r="AG20382" s="3"/>
      <c r="AH20382" s="3"/>
      <c r="AI20382" s="3"/>
      <c r="AJ20382" s="3"/>
      <c r="BM20382" s="3"/>
      <c r="BN20382" s="3"/>
      <c r="BO20382" s="3"/>
      <c r="BP20382" s="3"/>
      <c r="BQ20382" s="3"/>
      <c r="BR20382" s="3"/>
      <c r="BS20382" s="3"/>
    </row>
    <row r="20383" spans="11:71" x14ac:dyDescent="0.25">
      <c r="K20383" s="3"/>
      <c r="L20383" s="3"/>
      <c r="M20383" s="3"/>
      <c r="N20383" s="3"/>
      <c r="O20383" s="3"/>
      <c r="P20383" s="3"/>
      <c r="S20383" s="3"/>
      <c r="T20383" s="3"/>
      <c r="U20383" s="3"/>
      <c r="V20383" s="3"/>
      <c r="W20383" s="3"/>
      <c r="X20383" s="3"/>
      <c r="Y20383" s="3"/>
      <c r="Z20383" s="3"/>
      <c r="AA20383" s="3"/>
      <c r="AB20383" s="3"/>
      <c r="AC20383" s="3"/>
      <c r="AD20383" s="3"/>
      <c r="AE20383" s="3"/>
      <c r="AF20383" s="3"/>
      <c r="AG20383" s="3"/>
      <c r="AH20383" s="3"/>
      <c r="AI20383" s="3"/>
      <c r="AJ20383" s="3"/>
      <c r="BM20383" s="3"/>
      <c r="BN20383" s="3"/>
      <c r="BO20383" s="3"/>
      <c r="BP20383" s="3"/>
      <c r="BQ20383" s="3"/>
      <c r="BR20383" s="3"/>
      <c r="BS20383" s="3"/>
    </row>
    <row r="20384" spans="11:71" x14ac:dyDescent="0.25">
      <c r="K20384" s="3"/>
      <c r="L20384" s="3"/>
      <c r="M20384" s="3"/>
      <c r="N20384" s="3"/>
      <c r="O20384" s="3"/>
      <c r="P20384" s="3"/>
      <c r="S20384" s="3"/>
      <c r="T20384" s="3"/>
      <c r="U20384" s="3"/>
      <c r="V20384" s="3"/>
      <c r="W20384" s="3"/>
      <c r="X20384" s="3"/>
      <c r="Y20384" s="3"/>
      <c r="Z20384" s="3"/>
      <c r="AA20384" s="3"/>
      <c r="AB20384" s="3"/>
      <c r="AC20384" s="3"/>
      <c r="AD20384" s="3"/>
      <c r="AE20384" s="3"/>
      <c r="AF20384" s="3"/>
      <c r="AG20384" s="3"/>
      <c r="AH20384" s="3"/>
      <c r="AI20384" s="3"/>
      <c r="AJ20384" s="3"/>
      <c r="BM20384" s="3"/>
      <c r="BN20384" s="3"/>
      <c r="BO20384" s="3"/>
      <c r="BP20384" s="3"/>
      <c r="BQ20384" s="3"/>
      <c r="BR20384" s="3"/>
      <c r="BS20384" s="3"/>
    </row>
    <row r="20385" spans="11:71" x14ac:dyDescent="0.25">
      <c r="K20385" s="3"/>
      <c r="L20385" s="3"/>
      <c r="M20385" s="3"/>
      <c r="N20385" s="3"/>
      <c r="O20385" s="3"/>
      <c r="P20385" s="3"/>
      <c r="S20385" s="3"/>
      <c r="T20385" s="3"/>
      <c r="U20385" s="3"/>
      <c r="V20385" s="3"/>
      <c r="W20385" s="3"/>
      <c r="X20385" s="3"/>
      <c r="Y20385" s="3"/>
      <c r="Z20385" s="3"/>
      <c r="AA20385" s="3"/>
      <c r="AB20385" s="3"/>
      <c r="AC20385" s="3"/>
      <c r="AD20385" s="3"/>
      <c r="AE20385" s="3"/>
      <c r="AF20385" s="3"/>
      <c r="AG20385" s="3"/>
      <c r="AH20385" s="3"/>
      <c r="AI20385" s="3"/>
      <c r="AJ20385" s="3"/>
      <c r="BM20385" s="3"/>
      <c r="BN20385" s="3"/>
      <c r="BO20385" s="3"/>
      <c r="BP20385" s="3"/>
      <c r="BQ20385" s="3"/>
      <c r="BR20385" s="3"/>
      <c r="BS20385" s="3"/>
    </row>
    <row r="20386" spans="11:71" x14ac:dyDescent="0.25">
      <c r="K20386" s="3"/>
      <c r="L20386" s="3"/>
      <c r="M20386" s="3"/>
      <c r="N20386" s="3"/>
      <c r="O20386" s="3"/>
      <c r="P20386" s="3"/>
      <c r="S20386" s="3"/>
      <c r="T20386" s="3"/>
      <c r="U20386" s="3"/>
      <c r="V20386" s="3"/>
      <c r="W20386" s="3"/>
      <c r="X20386" s="3"/>
      <c r="Y20386" s="3"/>
      <c r="Z20386" s="3"/>
      <c r="AA20386" s="3"/>
      <c r="AB20386" s="3"/>
      <c r="AC20386" s="3"/>
      <c r="AD20386" s="3"/>
      <c r="AE20386" s="3"/>
      <c r="AF20386" s="3"/>
      <c r="AG20386" s="3"/>
      <c r="AH20386" s="3"/>
      <c r="AI20386" s="3"/>
      <c r="AJ20386" s="3"/>
      <c r="BM20386" s="3"/>
      <c r="BN20386" s="3"/>
      <c r="BO20386" s="3"/>
      <c r="BP20386" s="3"/>
      <c r="BQ20386" s="3"/>
      <c r="BR20386" s="3"/>
      <c r="BS20386" s="3"/>
    </row>
    <row r="20387" spans="11:71" x14ac:dyDescent="0.25">
      <c r="K20387" s="3"/>
      <c r="L20387" s="3"/>
      <c r="M20387" s="3"/>
      <c r="N20387" s="3"/>
      <c r="O20387" s="3"/>
      <c r="P20387" s="3"/>
      <c r="S20387" s="3"/>
      <c r="T20387" s="3"/>
      <c r="U20387" s="3"/>
      <c r="V20387" s="3"/>
      <c r="W20387" s="3"/>
      <c r="X20387" s="3"/>
      <c r="Y20387" s="3"/>
      <c r="Z20387" s="3"/>
      <c r="AA20387" s="3"/>
      <c r="AB20387" s="3"/>
      <c r="AC20387" s="3"/>
      <c r="AD20387" s="3"/>
      <c r="AE20387" s="3"/>
      <c r="AF20387" s="3"/>
      <c r="AG20387" s="3"/>
      <c r="AH20387" s="3"/>
      <c r="AI20387" s="3"/>
      <c r="AJ20387" s="3"/>
      <c r="BM20387" s="3"/>
      <c r="BN20387" s="3"/>
      <c r="BO20387" s="3"/>
      <c r="BP20387" s="3"/>
      <c r="BQ20387" s="3"/>
      <c r="BR20387" s="3"/>
      <c r="BS20387" s="3"/>
    </row>
    <row r="20388" spans="11:71" x14ac:dyDescent="0.25">
      <c r="K20388" s="3"/>
      <c r="L20388" s="3"/>
      <c r="M20388" s="3"/>
      <c r="N20388" s="3"/>
      <c r="O20388" s="3"/>
      <c r="P20388" s="3"/>
      <c r="S20388" s="3"/>
      <c r="T20388" s="3"/>
      <c r="U20388" s="3"/>
      <c r="V20388" s="3"/>
      <c r="W20388" s="3"/>
      <c r="X20388" s="3"/>
      <c r="Y20388" s="3"/>
      <c r="Z20388" s="3"/>
      <c r="AA20388" s="3"/>
      <c r="AB20388" s="3"/>
      <c r="AC20388" s="3"/>
      <c r="AD20388" s="3"/>
      <c r="AE20388" s="3"/>
      <c r="AF20388" s="3"/>
      <c r="AG20388" s="3"/>
      <c r="AH20388" s="3"/>
      <c r="AI20388" s="3"/>
      <c r="AJ20388" s="3"/>
      <c r="BM20388" s="3"/>
      <c r="BN20388" s="3"/>
      <c r="BO20388" s="3"/>
      <c r="BP20388" s="3"/>
      <c r="BQ20388" s="3"/>
      <c r="BR20388" s="3"/>
      <c r="BS20388" s="3"/>
    </row>
    <row r="20389" spans="11:71" x14ac:dyDescent="0.25">
      <c r="K20389" s="3"/>
      <c r="L20389" s="3"/>
      <c r="M20389" s="3"/>
      <c r="N20389" s="3"/>
      <c r="O20389" s="3"/>
      <c r="P20389" s="3"/>
      <c r="S20389" s="3"/>
      <c r="T20389" s="3"/>
      <c r="U20389" s="3"/>
      <c r="V20389" s="3"/>
      <c r="W20389" s="3"/>
      <c r="X20389" s="3"/>
      <c r="Y20389" s="3"/>
      <c r="Z20389" s="3"/>
      <c r="AA20389" s="3"/>
      <c r="AB20389" s="3"/>
      <c r="AC20389" s="3"/>
      <c r="AD20389" s="3"/>
      <c r="AE20389" s="3"/>
      <c r="AF20389" s="3"/>
      <c r="AG20389" s="3"/>
      <c r="AH20389" s="3"/>
      <c r="AI20389" s="3"/>
      <c r="AJ20389" s="3"/>
      <c r="BM20389" s="3"/>
      <c r="BN20389" s="3"/>
      <c r="BO20389" s="3"/>
      <c r="BP20389" s="3"/>
      <c r="BQ20389" s="3"/>
      <c r="BR20389" s="3"/>
      <c r="BS20389" s="3"/>
    </row>
    <row r="20390" spans="11:71" x14ac:dyDescent="0.25">
      <c r="K20390" s="3"/>
      <c r="L20390" s="3"/>
      <c r="M20390" s="3"/>
      <c r="N20390" s="3"/>
      <c r="O20390" s="3"/>
      <c r="P20390" s="3"/>
      <c r="S20390" s="3"/>
      <c r="T20390" s="3"/>
      <c r="U20390" s="3"/>
      <c r="V20390" s="3"/>
      <c r="W20390" s="3"/>
      <c r="X20390" s="3"/>
      <c r="Y20390" s="3"/>
      <c r="Z20390" s="3"/>
      <c r="AA20390" s="3"/>
      <c r="AB20390" s="3"/>
      <c r="AC20390" s="3"/>
      <c r="AD20390" s="3"/>
      <c r="AE20390" s="3"/>
      <c r="AF20390" s="3"/>
      <c r="AG20390" s="3"/>
      <c r="AH20390" s="3"/>
      <c r="AI20390" s="3"/>
      <c r="AJ20390" s="3"/>
      <c r="BM20390" s="3"/>
      <c r="BN20390" s="3"/>
      <c r="BO20390" s="3"/>
      <c r="BP20390" s="3"/>
      <c r="BQ20390" s="3"/>
      <c r="BR20390" s="3"/>
      <c r="BS20390" s="3"/>
    </row>
    <row r="20391" spans="11:71" x14ac:dyDescent="0.25">
      <c r="K20391" s="3"/>
      <c r="L20391" s="3"/>
      <c r="M20391" s="3"/>
      <c r="N20391" s="3"/>
      <c r="O20391" s="3"/>
      <c r="P20391" s="3"/>
      <c r="S20391" s="3"/>
      <c r="T20391" s="3"/>
      <c r="U20391" s="3"/>
      <c r="V20391" s="3"/>
      <c r="W20391" s="3"/>
      <c r="X20391" s="3"/>
      <c r="Y20391" s="3"/>
      <c r="Z20391" s="3"/>
      <c r="AA20391" s="3"/>
      <c r="AB20391" s="3"/>
      <c r="AC20391" s="3"/>
      <c r="AD20391" s="3"/>
      <c r="AE20391" s="3"/>
      <c r="AF20391" s="3"/>
      <c r="AG20391" s="3"/>
      <c r="AH20391" s="3"/>
      <c r="AI20391" s="3"/>
      <c r="AJ20391" s="3"/>
      <c r="BM20391" s="3"/>
      <c r="BN20391" s="3"/>
      <c r="BO20391" s="3"/>
      <c r="BP20391" s="3"/>
      <c r="BQ20391" s="3"/>
      <c r="BR20391" s="3"/>
      <c r="BS20391" s="3"/>
    </row>
    <row r="20392" spans="11:71" x14ac:dyDescent="0.25">
      <c r="K20392" s="3"/>
      <c r="L20392" s="3"/>
      <c r="M20392" s="3"/>
      <c r="N20392" s="3"/>
      <c r="O20392" s="3"/>
      <c r="P20392" s="3"/>
      <c r="S20392" s="3"/>
      <c r="T20392" s="3"/>
      <c r="U20392" s="3"/>
      <c r="V20392" s="3"/>
      <c r="W20392" s="3"/>
      <c r="X20392" s="3"/>
      <c r="Y20392" s="3"/>
      <c r="Z20392" s="3"/>
      <c r="AA20392" s="3"/>
      <c r="AB20392" s="3"/>
      <c r="AC20392" s="3"/>
      <c r="AD20392" s="3"/>
      <c r="AE20392" s="3"/>
      <c r="AF20392" s="3"/>
      <c r="AG20392" s="3"/>
      <c r="AH20392" s="3"/>
      <c r="AI20392" s="3"/>
      <c r="AJ20392" s="3"/>
      <c r="BM20392" s="3"/>
      <c r="BN20392" s="3"/>
      <c r="BO20392" s="3"/>
      <c r="BP20392" s="3"/>
      <c r="BQ20392" s="3"/>
      <c r="BR20392" s="3"/>
      <c r="BS20392" s="3"/>
    </row>
    <row r="20393" spans="11:71" x14ac:dyDescent="0.25">
      <c r="K20393" s="3"/>
      <c r="L20393" s="3"/>
      <c r="M20393" s="3"/>
      <c r="N20393" s="3"/>
      <c r="O20393" s="3"/>
      <c r="P20393" s="3"/>
      <c r="S20393" s="3"/>
      <c r="T20393" s="3"/>
      <c r="U20393" s="3"/>
      <c r="V20393" s="3"/>
      <c r="W20393" s="3"/>
      <c r="X20393" s="3"/>
      <c r="Y20393" s="3"/>
      <c r="Z20393" s="3"/>
      <c r="AA20393" s="3"/>
      <c r="AB20393" s="3"/>
      <c r="AC20393" s="3"/>
      <c r="AD20393" s="3"/>
      <c r="AE20393" s="3"/>
      <c r="AF20393" s="3"/>
      <c r="AG20393" s="3"/>
      <c r="AH20393" s="3"/>
      <c r="AI20393" s="3"/>
      <c r="AJ20393" s="3"/>
      <c r="BM20393" s="3"/>
      <c r="BN20393" s="3"/>
      <c r="BO20393" s="3"/>
      <c r="BP20393" s="3"/>
      <c r="BQ20393" s="3"/>
      <c r="BR20393" s="3"/>
      <c r="BS20393" s="3"/>
    </row>
    <row r="20394" spans="11:71" x14ac:dyDescent="0.25">
      <c r="K20394" s="3"/>
      <c r="L20394" s="3"/>
      <c r="M20394" s="3"/>
      <c r="N20394" s="3"/>
      <c r="O20394" s="3"/>
      <c r="P20394" s="3"/>
      <c r="S20394" s="3"/>
      <c r="T20394" s="3"/>
      <c r="U20394" s="3"/>
      <c r="V20394" s="3"/>
      <c r="W20394" s="3"/>
      <c r="X20394" s="3"/>
      <c r="Y20394" s="3"/>
      <c r="Z20394" s="3"/>
      <c r="AA20394" s="3"/>
      <c r="AB20394" s="3"/>
      <c r="AC20394" s="3"/>
      <c r="AD20394" s="3"/>
      <c r="AE20394" s="3"/>
      <c r="AF20394" s="3"/>
      <c r="AG20394" s="3"/>
      <c r="AH20394" s="3"/>
      <c r="AI20394" s="3"/>
      <c r="AJ20394" s="3"/>
      <c r="BM20394" s="3"/>
      <c r="BN20394" s="3"/>
      <c r="BO20394" s="3"/>
      <c r="BP20394" s="3"/>
      <c r="BQ20394" s="3"/>
      <c r="BR20394" s="3"/>
      <c r="BS20394" s="3"/>
    </row>
    <row r="20395" spans="11:71" x14ac:dyDescent="0.25">
      <c r="K20395" s="3"/>
      <c r="L20395" s="3"/>
      <c r="M20395" s="3"/>
      <c r="N20395" s="3"/>
      <c r="O20395" s="3"/>
      <c r="P20395" s="3"/>
      <c r="S20395" s="3"/>
      <c r="T20395" s="3"/>
      <c r="U20395" s="3"/>
      <c r="V20395" s="3"/>
      <c r="W20395" s="3"/>
      <c r="X20395" s="3"/>
      <c r="Y20395" s="3"/>
      <c r="Z20395" s="3"/>
      <c r="AA20395" s="3"/>
      <c r="AB20395" s="3"/>
      <c r="AC20395" s="3"/>
      <c r="AD20395" s="3"/>
      <c r="AE20395" s="3"/>
      <c r="AF20395" s="3"/>
      <c r="AG20395" s="3"/>
      <c r="AH20395" s="3"/>
      <c r="AI20395" s="3"/>
      <c r="AJ20395" s="3"/>
      <c r="BM20395" s="3"/>
      <c r="BN20395" s="3"/>
      <c r="BO20395" s="3"/>
      <c r="BP20395" s="3"/>
      <c r="BQ20395" s="3"/>
      <c r="BR20395" s="3"/>
      <c r="BS20395" s="3"/>
    </row>
    <row r="20396" spans="11:71" x14ac:dyDescent="0.25">
      <c r="K20396" s="3"/>
      <c r="L20396" s="3"/>
      <c r="M20396" s="3"/>
      <c r="N20396" s="3"/>
      <c r="O20396" s="3"/>
      <c r="P20396" s="3"/>
      <c r="S20396" s="3"/>
      <c r="T20396" s="3"/>
      <c r="U20396" s="3"/>
      <c r="V20396" s="3"/>
      <c r="W20396" s="3"/>
      <c r="X20396" s="3"/>
      <c r="Y20396" s="3"/>
      <c r="Z20396" s="3"/>
      <c r="AA20396" s="3"/>
      <c r="AB20396" s="3"/>
      <c r="AC20396" s="3"/>
      <c r="AD20396" s="3"/>
      <c r="AE20396" s="3"/>
      <c r="AF20396" s="3"/>
      <c r="AG20396" s="3"/>
      <c r="AH20396" s="3"/>
      <c r="AI20396" s="3"/>
      <c r="AJ20396" s="3"/>
      <c r="BM20396" s="3"/>
      <c r="BN20396" s="3"/>
      <c r="BO20396" s="3"/>
      <c r="BP20396" s="3"/>
      <c r="BQ20396" s="3"/>
      <c r="BR20396" s="3"/>
      <c r="BS20396" s="3"/>
    </row>
    <row r="20397" spans="11:71" x14ac:dyDescent="0.25">
      <c r="K20397" s="3"/>
      <c r="L20397" s="3"/>
      <c r="M20397" s="3"/>
      <c r="N20397" s="3"/>
      <c r="O20397" s="3"/>
      <c r="P20397" s="3"/>
      <c r="S20397" s="3"/>
      <c r="T20397" s="3"/>
      <c r="U20397" s="3"/>
      <c r="V20397" s="3"/>
      <c r="W20397" s="3"/>
      <c r="X20397" s="3"/>
      <c r="Y20397" s="3"/>
      <c r="Z20397" s="3"/>
      <c r="AA20397" s="3"/>
      <c r="AB20397" s="3"/>
      <c r="AC20397" s="3"/>
      <c r="AD20397" s="3"/>
      <c r="AE20397" s="3"/>
      <c r="AF20397" s="3"/>
      <c r="AG20397" s="3"/>
      <c r="AH20397" s="3"/>
      <c r="AI20397" s="3"/>
      <c r="AJ20397" s="3"/>
      <c r="BM20397" s="3"/>
      <c r="BN20397" s="3"/>
      <c r="BO20397" s="3"/>
      <c r="BP20397" s="3"/>
      <c r="BQ20397" s="3"/>
      <c r="BR20397" s="3"/>
      <c r="BS20397" s="3"/>
    </row>
    <row r="20398" spans="11:71" x14ac:dyDescent="0.25">
      <c r="K20398" s="3"/>
      <c r="L20398" s="3"/>
      <c r="M20398" s="3"/>
      <c r="N20398" s="3"/>
      <c r="O20398" s="3"/>
      <c r="P20398" s="3"/>
      <c r="S20398" s="3"/>
      <c r="T20398" s="3"/>
      <c r="U20398" s="3"/>
      <c r="V20398" s="3"/>
      <c r="W20398" s="3"/>
      <c r="X20398" s="3"/>
      <c r="Y20398" s="3"/>
      <c r="Z20398" s="3"/>
      <c r="AA20398" s="3"/>
      <c r="AB20398" s="3"/>
      <c r="AC20398" s="3"/>
      <c r="AD20398" s="3"/>
      <c r="AE20398" s="3"/>
      <c r="AF20398" s="3"/>
      <c r="AG20398" s="3"/>
      <c r="AH20398" s="3"/>
      <c r="AI20398" s="3"/>
      <c r="AJ20398" s="3"/>
      <c r="BM20398" s="3"/>
      <c r="BN20398" s="3"/>
      <c r="BO20398" s="3"/>
      <c r="BP20398" s="3"/>
      <c r="BQ20398" s="3"/>
      <c r="BR20398" s="3"/>
      <c r="BS20398" s="3"/>
    </row>
    <row r="20399" spans="11:71" x14ac:dyDescent="0.25">
      <c r="K20399" s="3"/>
      <c r="L20399" s="3"/>
      <c r="M20399" s="3"/>
      <c r="N20399" s="3"/>
      <c r="O20399" s="3"/>
      <c r="P20399" s="3"/>
      <c r="S20399" s="3"/>
      <c r="T20399" s="3"/>
      <c r="U20399" s="3"/>
      <c r="V20399" s="3"/>
      <c r="W20399" s="3"/>
      <c r="X20399" s="3"/>
      <c r="Y20399" s="3"/>
      <c r="Z20399" s="3"/>
      <c r="AA20399" s="3"/>
      <c r="AB20399" s="3"/>
      <c r="AC20399" s="3"/>
      <c r="AD20399" s="3"/>
      <c r="AE20399" s="3"/>
      <c r="AF20399" s="3"/>
      <c r="AG20399" s="3"/>
      <c r="AH20399" s="3"/>
      <c r="AI20399" s="3"/>
      <c r="AJ20399" s="3"/>
      <c r="BM20399" s="3"/>
      <c r="BN20399" s="3"/>
      <c r="BO20399" s="3"/>
      <c r="BP20399" s="3"/>
      <c r="BQ20399" s="3"/>
      <c r="BR20399" s="3"/>
      <c r="BS20399" s="3"/>
    </row>
    <row r="20400" spans="11:71" x14ac:dyDescent="0.25">
      <c r="K20400" s="3"/>
      <c r="L20400" s="3"/>
      <c r="M20400" s="3"/>
      <c r="N20400" s="3"/>
      <c r="O20400" s="3"/>
      <c r="P20400" s="3"/>
      <c r="S20400" s="3"/>
      <c r="T20400" s="3"/>
      <c r="U20400" s="3"/>
      <c r="V20400" s="3"/>
      <c r="W20400" s="3"/>
      <c r="X20400" s="3"/>
      <c r="Y20400" s="3"/>
      <c r="Z20400" s="3"/>
      <c r="AA20400" s="3"/>
      <c r="AB20400" s="3"/>
      <c r="AC20400" s="3"/>
      <c r="AD20400" s="3"/>
      <c r="AE20400" s="3"/>
      <c r="AF20400" s="3"/>
      <c r="AG20400" s="3"/>
      <c r="AH20400" s="3"/>
      <c r="AI20400" s="3"/>
      <c r="AJ20400" s="3"/>
      <c r="BM20400" s="3"/>
      <c r="BN20400" s="3"/>
      <c r="BO20400" s="3"/>
      <c r="BP20400" s="3"/>
      <c r="BQ20400" s="3"/>
      <c r="BR20400" s="3"/>
      <c r="BS20400" s="3"/>
    </row>
    <row r="20401" spans="11:71" x14ac:dyDescent="0.25">
      <c r="K20401" s="3"/>
      <c r="L20401" s="3"/>
      <c r="M20401" s="3"/>
      <c r="N20401" s="3"/>
      <c r="O20401" s="3"/>
      <c r="P20401" s="3"/>
      <c r="S20401" s="3"/>
      <c r="T20401" s="3"/>
      <c r="U20401" s="3"/>
      <c r="V20401" s="3"/>
      <c r="W20401" s="3"/>
      <c r="X20401" s="3"/>
      <c r="Y20401" s="3"/>
      <c r="Z20401" s="3"/>
      <c r="AA20401" s="3"/>
      <c r="AB20401" s="3"/>
      <c r="AC20401" s="3"/>
      <c r="AD20401" s="3"/>
      <c r="AE20401" s="3"/>
      <c r="AF20401" s="3"/>
      <c r="AG20401" s="3"/>
      <c r="AH20401" s="3"/>
      <c r="AI20401" s="3"/>
      <c r="AJ20401" s="3"/>
      <c r="BM20401" s="3"/>
      <c r="BN20401" s="3"/>
      <c r="BO20401" s="3"/>
      <c r="BP20401" s="3"/>
      <c r="BQ20401" s="3"/>
      <c r="BR20401" s="3"/>
      <c r="BS20401" s="3"/>
    </row>
    <row r="20402" spans="11:71" x14ac:dyDescent="0.25">
      <c r="K20402" s="3"/>
      <c r="L20402" s="3"/>
      <c r="M20402" s="3"/>
      <c r="N20402" s="3"/>
      <c r="O20402" s="3"/>
      <c r="P20402" s="3"/>
      <c r="S20402" s="3"/>
      <c r="T20402" s="3"/>
      <c r="U20402" s="3"/>
      <c r="V20402" s="3"/>
      <c r="W20402" s="3"/>
      <c r="X20402" s="3"/>
      <c r="Y20402" s="3"/>
      <c r="Z20402" s="3"/>
      <c r="AA20402" s="3"/>
      <c r="AB20402" s="3"/>
      <c r="AC20402" s="3"/>
      <c r="AD20402" s="3"/>
      <c r="AE20402" s="3"/>
      <c r="AF20402" s="3"/>
      <c r="AG20402" s="3"/>
      <c r="AH20402" s="3"/>
      <c r="AI20402" s="3"/>
      <c r="AJ20402" s="3"/>
      <c r="BM20402" s="3"/>
      <c r="BN20402" s="3"/>
      <c r="BO20402" s="3"/>
      <c r="BP20402" s="3"/>
      <c r="BQ20402" s="3"/>
      <c r="BR20402" s="3"/>
      <c r="BS20402" s="3"/>
    </row>
    <row r="20403" spans="11:71" x14ac:dyDescent="0.25">
      <c r="K20403" s="3"/>
      <c r="L20403" s="3"/>
      <c r="M20403" s="3"/>
      <c r="N20403" s="3"/>
      <c r="O20403" s="3"/>
      <c r="P20403" s="3"/>
      <c r="S20403" s="3"/>
      <c r="T20403" s="3"/>
      <c r="U20403" s="3"/>
      <c r="V20403" s="3"/>
      <c r="W20403" s="3"/>
      <c r="X20403" s="3"/>
      <c r="Y20403" s="3"/>
      <c r="Z20403" s="3"/>
      <c r="AA20403" s="3"/>
      <c r="AB20403" s="3"/>
      <c r="AC20403" s="3"/>
      <c r="AD20403" s="3"/>
      <c r="AE20403" s="3"/>
      <c r="AF20403" s="3"/>
      <c r="AG20403" s="3"/>
      <c r="AH20403" s="3"/>
      <c r="AI20403" s="3"/>
      <c r="AJ20403" s="3"/>
      <c r="BM20403" s="3"/>
      <c r="BN20403" s="3"/>
      <c r="BO20403" s="3"/>
      <c r="BP20403" s="3"/>
      <c r="BQ20403" s="3"/>
      <c r="BR20403" s="3"/>
      <c r="BS20403" s="3"/>
    </row>
    <row r="20404" spans="11:71" x14ac:dyDescent="0.25">
      <c r="K20404" s="3"/>
      <c r="L20404" s="3"/>
      <c r="M20404" s="3"/>
      <c r="N20404" s="3"/>
      <c r="O20404" s="3"/>
      <c r="P20404" s="3"/>
      <c r="S20404" s="3"/>
      <c r="T20404" s="3"/>
      <c r="U20404" s="3"/>
      <c r="V20404" s="3"/>
      <c r="W20404" s="3"/>
      <c r="X20404" s="3"/>
      <c r="Y20404" s="3"/>
      <c r="Z20404" s="3"/>
      <c r="AA20404" s="3"/>
      <c r="AB20404" s="3"/>
      <c r="AC20404" s="3"/>
      <c r="AD20404" s="3"/>
      <c r="AE20404" s="3"/>
      <c r="AF20404" s="3"/>
      <c r="AG20404" s="3"/>
      <c r="AH20404" s="3"/>
      <c r="AI20404" s="3"/>
      <c r="AJ20404" s="3"/>
      <c r="BM20404" s="3"/>
      <c r="BN20404" s="3"/>
      <c r="BO20404" s="3"/>
      <c r="BP20404" s="3"/>
      <c r="BQ20404" s="3"/>
      <c r="BR20404" s="3"/>
      <c r="BS20404" s="3"/>
    </row>
    <row r="20405" spans="11:71" x14ac:dyDescent="0.25">
      <c r="K20405" s="3"/>
      <c r="L20405" s="3"/>
      <c r="M20405" s="3"/>
      <c r="N20405" s="3"/>
      <c r="O20405" s="3"/>
      <c r="P20405" s="3"/>
      <c r="S20405" s="3"/>
      <c r="T20405" s="3"/>
      <c r="U20405" s="3"/>
      <c r="V20405" s="3"/>
      <c r="W20405" s="3"/>
      <c r="X20405" s="3"/>
      <c r="Y20405" s="3"/>
      <c r="Z20405" s="3"/>
      <c r="AA20405" s="3"/>
      <c r="AB20405" s="3"/>
      <c r="AC20405" s="3"/>
      <c r="AD20405" s="3"/>
      <c r="AE20405" s="3"/>
      <c r="AF20405" s="3"/>
      <c r="AG20405" s="3"/>
      <c r="AH20405" s="3"/>
      <c r="AI20405" s="3"/>
      <c r="AJ20405" s="3"/>
      <c r="BM20405" s="3"/>
      <c r="BN20405" s="3"/>
      <c r="BO20405" s="3"/>
      <c r="BP20405" s="3"/>
      <c r="BQ20405" s="3"/>
      <c r="BR20405" s="3"/>
      <c r="BS20405" s="3"/>
    </row>
    <row r="20406" spans="11:71" x14ac:dyDescent="0.25">
      <c r="K20406" s="3"/>
      <c r="L20406" s="3"/>
      <c r="M20406" s="3"/>
      <c r="N20406" s="3"/>
      <c r="O20406" s="3"/>
      <c r="P20406" s="3"/>
      <c r="S20406" s="3"/>
      <c r="T20406" s="3"/>
      <c r="U20406" s="3"/>
      <c r="V20406" s="3"/>
      <c r="W20406" s="3"/>
      <c r="X20406" s="3"/>
      <c r="Y20406" s="3"/>
      <c r="Z20406" s="3"/>
      <c r="AA20406" s="3"/>
      <c r="AB20406" s="3"/>
      <c r="AC20406" s="3"/>
      <c r="AD20406" s="3"/>
      <c r="AE20406" s="3"/>
      <c r="AF20406" s="3"/>
      <c r="AG20406" s="3"/>
      <c r="AH20406" s="3"/>
      <c r="AI20406" s="3"/>
      <c r="AJ20406" s="3"/>
      <c r="BM20406" s="3"/>
      <c r="BN20406" s="3"/>
      <c r="BO20406" s="3"/>
      <c r="BP20406" s="3"/>
      <c r="BQ20406" s="3"/>
      <c r="BR20406" s="3"/>
      <c r="BS20406" s="3"/>
    </row>
    <row r="20407" spans="11:71" x14ac:dyDescent="0.25">
      <c r="K20407" s="3"/>
      <c r="L20407" s="3"/>
      <c r="M20407" s="3"/>
      <c r="N20407" s="3"/>
      <c r="O20407" s="3"/>
      <c r="P20407" s="3"/>
      <c r="S20407" s="3"/>
      <c r="T20407" s="3"/>
      <c r="U20407" s="3"/>
      <c r="V20407" s="3"/>
      <c r="W20407" s="3"/>
      <c r="X20407" s="3"/>
      <c r="Y20407" s="3"/>
      <c r="Z20407" s="3"/>
      <c r="AA20407" s="3"/>
      <c r="AB20407" s="3"/>
      <c r="AC20407" s="3"/>
      <c r="AD20407" s="3"/>
      <c r="AE20407" s="3"/>
      <c r="AF20407" s="3"/>
      <c r="AG20407" s="3"/>
      <c r="AH20407" s="3"/>
      <c r="AI20407" s="3"/>
      <c r="AJ20407" s="3"/>
      <c r="BM20407" s="3"/>
      <c r="BN20407" s="3"/>
      <c r="BO20407" s="3"/>
      <c r="BP20407" s="3"/>
      <c r="BQ20407" s="3"/>
      <c r="BR20407" s="3"/>
      <c r="BS20407" s="3"/>
    </row>
    <row r="20408" spans="11:71" x14ac:dyDescent="0.25">
      <c r="K20408" s="3"/>
      <c r="L20408" s="3"/>
      <c r="M20408" s="3"/>
      <c r="N20408" s="3"/>
      <c r="O20408" s="3"/>
      <c r="P20408" s="3"/>
      <c r="S20408" s="3"/>
      <c r="T20408" s="3"/>
      <c r="U20408" s="3"/>
      <c r="V20408" s="3"/>
      <c r="W20408" s="3"/>
      <c r="X20408" s="3"/>
      <c r="Y20408" s="3"/>
      <c r="Z20408" s="3"/>
      <c r="AA20408" s="3"/>
      <c r="AB20408" s="3"/>
      <c r="AC20408" s="3"/>
      <c r="AD20408" s="3"/>
      <c r="AE20408" s="3"/>
      <c r="AF20408" s="3"/>
      <c r="AG20408" s="3"/>
      <c r="AH20408" s="3"/>
      <c r="AI20408" s="3"/>
      <c r="AJ20408" s="3"/>
      <c r="BM20408" s="3"/>
      <c r="BN20408" s="3"/>
      <c r="BO20408" s="3"/>
      <c r="BP20408" s="3"/>
      <c r="BQ20408" s="3"/>
      <c r="BR20408" s="3"/>
      <c r="BS20408" s="3"/>
    </row>
    <row r="20409" spans="11:71" x14ac:dyDescent="0.25">
      <c r="K20409" s="3"/>
      <c r="L20409" s="3"/>
      <c r="M20409" s="3"/>
      <c r="N20409" s="3"/>
      <c r="O20409" s="3"/>
      <c r="P20409" s="3"/>
      <c r="S20409" s="3"/>
      <c r="T20409" s="3"/>
      <c r="U20409" s="3"/>
      <c r="V20409" s="3"/>
      <c r="W20409" s="3"/>
      <c r="X20409" s="3"/>
      <c r="Y20409" s="3"/>
      <c r="Z20409" s="3"/>
      <c r="AA20409" s="3"/>
      <c r="AB20409" s="3"/>
      <c r="AC20409" s="3"/>
      <c r="AD20409" s="3"/>
      <c r="AE20409" s="3"/>
      <c r="AF20409" s="3"/>
      <c r="AG20409" s="3"/>
      <c r="AH20409" s="3"/>
      <c r="AI20409" s="3"/>
      <c r="AJ20409" s="3"/>
      <c r="BM20409" s="3"/>
      <c r="BN20409" s="3"/>
      <c r="BO20409" s="3"/>
      <c r="BP20409" s="3"/>
      <c r="BQ20409" s="3"/>
      <c r="BR20409" s="3"/>
      <c r="BS20409" s="3"/>
    </row>
    <row r="20410" spans="11:71" x14ac:dyDescent="0.25">
      <c r="K20410" s="3"/>
      <c r="L20410" s="3"/>
      <c r="M20410" s="3"/>
      <c r="N20410" s="3"/>
      <c r="O20410" s="3"/>
      <c r="P20410" s="3"/>
      <c r="S20410" s="3"/>
      <c r="T20410" s="3"/>
      <c r="U20410" s="3"/>
      <c r="V20410" s="3"/>
      <c r="W20410" s="3"/>
      <c r="X20410" s="3"/>
      <c r="Y20410" s="3"/>
      <c r="Z20410" s="3"/>
      <c r="AA20410" s="3"/>
      <c r="AB20410" s="3"/>
      <c r="AC20410" s="3"/>
      <c r="AD20410" s="3"/>
      <c r="AE20410" s="3"/>
      <c r="AF20410" s="3"/>
      <c r="AG20410" s="3"/>
      <c r="AH20410" s="3"/>
      <c r="AI20410" s="3"/>
      <c r="AJ20410" s="3"/>
      <c r="BM20410" s="3"/>
      <c r="BN20410" s="3"/>
      <c r="BO20410" s="3"/>
      <c r="BP20410" s="3"/>
      <c r="BQ20410" s="3"/>
      <c r="BR20410" s="3"/>
      <c r="BS20410" s="3"/>
    </row>
    <row r="20411" spans="11:71" x14ac:dyDescent="0.25">
      <c r="K20411" s="3"/>
      <c r="L20411" s="3"/>
      <c r="M20411" s="3"/>
      <c r="N20411" s="3"/>
      <c r="O20411" s="3"/>
      <c r="P20411" s="3"/>
      <c r="S20411" s="3"/>
      <c r="T20411" s="3"/>
      <c r="U20411" s="3"/>
      <c r="V20411" s="3"/>
      <c r="W20411" s="3"/>
      <c r="X20411" s="3"/>
      <c r="Y20411" s="3"/>
      <c r="Z20411" s="3"/>
      <c r="AA20411" s="3"/>
      <c r="AB20411" s="3"/>
      <c r="AC20411" s="3"/>
      <c r="AD20411" s="3"/>
      <c r="AE20411" s="3"/>
      <c r="AF20411" s="3"/>
      <c r="AG20411" s="3"/>
      <c r="AH20411" s="3"/>
      <c r="AI20411" s="3"/>
      <c r="AJ20411" s="3"/>
      <c r="BM20411" s="3"/>
      <c r="BN20411" s="3"/>
      <c r="BO20411" s="3"/>
      <c r="BP20411" s="3"/>
      <c r="BQ20411" s="3"/>
      <c r="BR20411" s="3"/>
      <c r="BS20411" s="3"/>
    </row>
    <row r="20412" spans="11:71" x14ac:dyDescent="0.25">
      <c r="K20412" s="3"/>
      <c r="L20412" s="3"/>
      <c r="M20412" s="3"/>
      <c r="N20412" s="3"/>
      <c r="O20412" s="3"/>
      <c r="P20412" s="3"/>
      <c r="S20412" s="3"/>
      <c r="T20412" s="3"/>
      <c r="U20412" s="3"/>
      <c r="V20412" s="3"/>
      <c r="W20412" s="3"/>
      <c r="X20412" s="3"/>
      <c r="Y20412" s="3"/>
      <c r="Z20412" s="3"/>
      <c r="AA20412" s="3"/>
      <c r="AB20412" s="3"/>
      <c r="AC20412" s="3"/>
      <c r="AD20412" s="3"/>
      <c r="AE20412" s="3"/>
      <c r="AF20412" s="3"/>
      <c r="AG20412" s="3"/>
      <c r="AH20412" s="3"/>
      <c r="AI20412" s="3"/>
      <c r="AJ20412" s="3"/>
      <c r="BM20412" s="3"/>
      <c r="BN20412" s="3"/>
      <c r="BO20412" s="3"/>
      <c r="BP20412" s="3"/>
      <c r="BQ20412" s="3"/>
      <c r="BR20412" s="3"/>
      <c r="BS20412" s="3"/>
    </row>
    <row r="20413" spans="11:71" x14ac:dyDescent="0.25">
      <c r="K20413" s="3"/>
      <c r="L20413" s="3"/>
      <c r="M20413" s="3"/>
      <c r="N20413" s="3"/>
      <c r="O20413" s="3"/>
      <c r="P20413" s="3"/>
      <c r="S20413" s="3"/>
      <c r="T20413" s="3"/>
      <c r="U20413" s="3"/>
      <c r="V20413" s="3"/>
      <c r="W20413" s="3"/>
      <c r="X20413" s="3"/>
      <c r="Y20413" s="3"/>
      <c r="Z20413" s="3"/>
      <c r="AA20413" s="3"/>
      <c r="AB20413" s="3"/>
      <c r="AC20413" s="3"/>
      <c r="AD20413" s="3"/>
      <c r="AE20413" s="3"/>
      <c r="AF20413" s="3"/>
      <c r="AG20413" s="3"/>
      <c r="AH20413" s="3"/>
      <c r="AI20413" s="3"/>
      <c r="AJ20413" s="3"/>
      <c r="BM20413" s="3"/>
      <c r="BN20413" s="3"/>
      <c r="BO20413" s="3"/>
      <c r="BP20413" s="3"/>
      <c r="BQ20413" s="3"/>
      <c r="BR20413" s="3"/>
      <c r="BS20413" s="3"/>
    </row>
    <row r="20414" spans="11:71" x14ac:dyDescent="0.25">
      <c r="K20414" s="3"/>
      <c r="L20414" s="3"/>
      <c r="M20414" s="3"/>
      <c r="N20414" s="3"/>
      <c r="O20414" s="3"/>
      <c r="P20414" s="3"/>
      <c r="S20414" s="3"/>
      <c r="T20414" s="3"/>
      <c r="U20414" s="3"/>
      <c r="V20414" s="3"/>
      <c r="W20414" s="3"/>
      <c r="X20414" s="3"/>
      <c r="Y20414" s="3"/>
      <c r="Z20414" s="3"/>
      <c r="AA20414" s="3"/>
      <c r="AB20414" s="3"/>
      <c r="AC20414" s="3"/>
      <c r="AD20414" s="3"/>
      <c r="AE20414" s="3"/>
      <c r="AF20414" s="3"/>
      <c r="AG20414" s="3"/>
      <c r="AH20414" s="3"/>
      <c r="AI20414" s="3"/>
      <c r="AJ20414" s="3"/>
      <c r="BM20414" s="3"/>
      <c r="BN20414" s="3"/>
      <c r="BO20414" s="3"/>
      <c r="BP20414" s="3"/>
      <c r="BQ20414" s="3"/>
      <c r="BR20414" s="3"/>
      <c r="BS20414" s="3"/>
    </row>
    <row r="20415" spans="11:71" x14ac:dyDescent="0.25">
      <c r="K20415" s="3"/>
      <c r="L20415" s="3"/>
      <c r="M20415" s="3"/>
      <c r="N20415" s="3"/>
      <c r="O20415" s="3"/>
      <c r="P20415" s="3"/>
      <c r="S20415" s="3"/>
      <c r="T20415" s="3"/>
      <c r="U20415" s="3"/>
      <c r="V20415" s="3"/>
      <c r="W20415" s="3"/>
      <c r="X20415" s="3"/>
      <c r="Y20415" s="3"/>
      <c r="Z20415" s="3"/>
      <c r="AA20415" s="3"/>
      <c r="AB20415" s="3"/>
      <c r="AC20415" s="3"/>
      <c r="AD20415" s="3"/>
      <c r="AE20415" s="3"/>
      <c r="AF20415" s="3"/>
      <c r="AG20415" s="3"/>
      <c r="AH20415" s="3"/>
      <c r="AI20415" s="3"/>
      <c r="AJ20415" s="3"/>
      <c r="BM20415" s="3"/>
      <c r="BN20415" s="3"/>
      <c r="BO20415" s="3"/>
      <c r="BP20415" s="3"/>
      <c r="BQ20415" s="3"/>
      <c r="BR20415" s="3"/>
      <c r="BS20415" s="3"/>
    </row>
    <row r="20416" spans="11:71" x14ac:dyDescent="0.25">
      <c r="K20416" s="3"/>
      <c r="L20416" s="3"/>
      <c r="M20416" s="3"/>
      <c r="N20416" s="3"/>
      <c r="O20416" s="3"/>
      <c r="P20416" s="3"/>
      <c r="S20416" s="3"/>
      <c r="T20416" s="3"/>
      <c r="U20416" s="3"/>
      <c r="V20416" s="3"/>
      <c r="W20416" s="3"/>
      <c r="X20416" s="3"/>
      <c r="Y20416" s="3"/>
      <c r="Z20416" s="3"/>
      <c r="AA20416" s="3"/>
      <c r="AB20416" s="3"/>
      <c r="AC20416" s="3"/>
      <c r="AD20416" s="3"/>
      <c r="AE20416" s="3"/>
      <c r="AF20416" s="3"/>
      <c r="AG20416" s="3"/>
      <c r="AH20416" s="3"/>
      <c r="AI20416" s="3"/>
      <c r="AJ20416" s="3"/>
      <c r="BM20416" s="3"/>
      <c r="BN20416" s="3"/>
      <c r="BO20416" s="3"/>
      <c r="BP20416" s="3"/>
      <c r="BQ20416" s="3"/>
      <c r="BR20416" s="3"/>
      <c r="BS20416" s="3"/>
    </row>
    <row r="20417" spans="11:71" x14ac:dyDescent="0.25">
      <c r="K20417" s="3"/>
      <c r="L20417" s="3"/>
      <c r="M20417" s="3"/>
      <c r="N20417" s="3"/>
      <c r="O20417" s="3"/>
      <c r="P20417" s="3"/>
      <c r="S20417" s="3"/>
      <c r="T20417" s="3"/>
      <c r="U20417" s="3"/>
      <c r="V20417" s="3"/>
      <c r="W20417" s="3"/>
      <c r="X20417" s="3"/>
      <c r="Y20417" s="3"/>
      <c r="Z20417" s="3"/>
      <c r="AA20417" s="3"/>
      <c r="AB20417" s="3"/>
      <c r="AC20417" s="3"/>
      <c r="AD20417" s="3"/>
      <c r="AE20417" s="3"/>
      <c r="AF20417" s="3"/>
      <c r="AG20417" s="3"/>
      <c r="AH20417" s="3"/>
      <c r="AI20417" s="3"/>
      <c r="AJ20417" s="3"/>
      <c r="BM20417" s="3"/>
      <c r="BN20417" s="3"/>
      <c r="BO20417" s="3"/>
      <c r="BP20417" s="3"/>
      <c r="BQ20417" s="3"/>
      <c r="BR20417" s="3"/>
      <c r="BS20417" s="3"/>
    </row>
    <row r="20418" spans="11:71" x14ac:dyDescent="0.25">
      <c r="K20418" s="3"/>
      <c r="L20418" s="3"/>
      <c r="M20418" s="3"/>
      <c r="N20418" s="3"/>
      <c r="O20418" s="3"/>
      <c r="P20418" s="3"/>
      <c r="S20418" s="3"/>
      <c r="T20418" s="3"/>
      <c r="U20418" s="3"/>
      <c r="V20418" s="3"/>
      <c r="W20418" s="3"/>
      <c r="X20418" s="3"/>
      <c r="Y20418" s="3"/>
      <c r="Z20418" s="3"/>
      <c r="AA20418" s="3"/>
      <c r="AB20418" s="3"/>
      <c r="AC20418" s="3"/>
      <c r="AD20418" s="3"/>
      <c r="AE20418" s="3"/>
      <c r="AF20418" s="3"/>
      <c r="AG20418" s="3"/>
      <c r="AH20418" s="3"/>
      <c r="AI20418" s="3"/>
      <c r="AJ20418" s="3"/>
      <c r="BM20418" s="3"/>
      <c r="BN20418" s="3"/>
      <c r="BO20418" s="3"/>
      <c r="BP20418" s="3"/>
      <c r="BQ20418" s="3"/>
      <c r="BR20418" s="3"/>
      <c r="BS20418" s="3"/>
    </row>
    <row r="20419" spans="11:71" x14ac:dyDescent="0.25">
      <c r="K20419" s="3"/>
      <c r="L20419" s="3"/>
      <c r="M20419" s="3"/>
      <c r="N20419" s="3"/>
      <c r="O20419" s="3"/>
      <c r="P20419" s="3"/>
      <c r="S20419" s="3"/>
      <c r="T20419" s="3"/>
      <c r="U20419" s="3"/>
      <c r="V20419" s="3"/>
      <c r="W20419" s="3"/>
      <c r="X20419" s="3"/>
      <c r="Y20419" s="3"/>
      <c r="Z20419" s="3"/>
      <c r="AA20419" s="3"/>
      <c r="AB20419" s="3"/>
      <c r="AC20419" s="3"/>
      <c r="AD20419" s="3"/>
      <c r="AE20419" s="3"/>
      <c r="AF20419" s="3"/>
      <c r="AG20419" s="3"/>
      <c r="AH20419" s="3"/>
      <c r="AI20419" s="3"/>
      <c r="AJ20419" s="3"/>
      <c r="BM20419" s="3"/>
      <c r="BN20419" s="3"/>
      <c r="BO20419" s="3"/>
      <c r="BP20419" s="3"/>
      <c r="BQ20419" s="3"/>
      <c r="BR20419" s="3"/>
      <c r="BS20419" s="3"/>
    </row>
    <row r="20420" spans="11:71" x14ac:dyDescent="0.25">
      <c r="K20420" s="3"/>
      <c r="L20420" s="3"/>
      <c r="M20420" s="3"/>
      <c r="N20420" s="3"/>
      <c r="O20420" s="3"/>
      <c r="P20420" s="3"/>
      <c r="S20420" s="3"/>
      <c r="T20420" s="3"/>
      <c r="U20420" s="3"/>
      <c r="V20420" s="3"/>
      <c r="W20420" s="3"/>
      <c r="X20420" s="3"/>
      <c r="Y20420" s="3"/>
      <c r="Z20420" s="3"/>
      <c r="AA20420" s="3"/>
      <c r="AB20420" s="3"/>
      <c r="AC20420" s="3"/>
      <c r="AD20420" s="3"/>
      <c r="AE20420" s="3"/>
      <c r="AF20420" s="3"/>
      <c r="AG20420" s="3"/>
      <c r="AH20420" s="3"/>
      <c r="AI20420" s="3"/>
      <c r="AJ20420" s="3"/>
      <c r="BM20420" s="3"/>
      <c r="BN20420" s="3"/>
      <c r="BO20420" s="3"/>
      <c r="BP20420" s="3"/>
      <c r="BQ20420" s="3"/>
      <c r="BR20420" s="3"/>
      <c r="BS20420" s="3"/>
    </row>
    <row r="20421" spans="11:71" x14ac:dyDescent="0.25">
      <c r="K20421" s="3"/>
      <c r="L20421" s="3"/>
      <c r="M20421" s="3"/>
      <c r="N20421" s="3"/>
      <c r="O20421" s="3"/>
      <c r="P20421" s="3"/>
      <c r="S20421" s="3"/>
      <c r="T20421" s="3"/>
      <c r="U20421" s="3"/>
      <c r="V20421" s="3"/>
      <c r="W20421" s="3"/>
      <c r="X20421" s="3"/>
      <c r="Y20421" s="3"/>
      <c r="Z20421" s="3"/>
      <c r="AA20421" s="3"/>
      <c r="AB20421" s="3"/>
      <c r="AC20421" s="3"/>
      <c r="AD20421" s="3"/>
      <c r="AE20421" s="3"/>
      <c r="AF20421" s="3"/>
      <c r="AG20421" s="3"/>
      <c r="AH20421" s="3"/>
      <c r="AI20421" s="3"/>
      <c r="AJ20421" s="3"/>
      <c r="BM20421" s="3"/>
      <c r="BN20421" s="3"/>
      <c r="BO20421" s="3"/>
      <c r="BP20421" s="3"/>
      <c r="BQ20421" s="3"/>
      <c r="BR20421" s="3"/>
      <c r="BS20421" s="3"/>
    </row>
    <row r="20422" spans="11:71" x14ac:dyDescent="0.25">
      <c r="K20422" s="3"/>
      <c r="L20422" s="3"/>
      <c r="M20422" s="3"/>
      <c r="N20422" s="3"/>
      <c r="O20422" s="3"/>
      <c r="P20422" s="3"/>
      <c r="S20422" s="3"/>
      <c r="T20422" s="3"/>
      <c r="U20422" s="3"/>
      <c r="V20422" s="3"/>
      <c r="W20422" s="3"/>
      <c r="X20422" s="3"/>
      <c r="Y20422" s="3"/>
      <c r="Z20422" s="3"/>
      <c r="AA20422" s="3"/>
      <c r="AB20422" s="3"/>
      <c r="AC20422" s="3"/>
      <c r="AD20422" s="3"/>
      <c r="AE20422" s="3"/>
      <c r="AF20422" s="3"/>
      <c r="AG20422" s="3"/>
      <c r="AH20422" s="3"/>
      <c r="AI20422" s="3"/>
      <c r="AJ20422" s="3"/>
      <c r="BM20422" s="3"/>
      <c r="BN20422" s="3"/>
      <c r="BO20422" s="3"/>
      <c r="BP20422" s="3"/>
      <c r="BQ20422" s="3"/>
      <c r="BR20422" s="3"/>
      <c r="BS20422" s="3"/>
    </row>
    <row r="20423" spans="11:71" x14ac:dyDescent="0.25">
      <c r="K20423" s="3"/>
      <c r="L20423" s="3"/>
      <c r="M20423" s="3"/>
      <c r="N20423" s="3"/>
      <c r="O20423" s="3"/>
      <c r="P20423" s="3"/>
      <c r="S20423" s="3"/>
      <c r="T20423" s="3"/>
      <c r="U20423" s="3"/>
      <c r="V20423" s="3"/>
      <c r="W20423" s="3"/>
      <c r="X20423" s="3"/>
      <c r="Y20423" s="3"/>
      <c r="Z20423" s="3"/>
      <c r="AA20423" s="3"/>
      <c r="AB20423" s="3"/>
      <c r="AC20423" s="3"/>
      <c r="AD20423" s="3"/>
      <c r="AE20423" s="3"/>
      <c r="AF20423" s="3"/>
      <c r="AG20423" s="3"/>
      <c r="AH20423" s="3"/>
      <c r="AI20423" s="3"/>
      <c r="AJ20423" s="3"/>
      <c r="BM20423" s="3"/>
      <c r="BN20423" s="3"/>
      <c r="BO20423" s="3"/>
      <c r="BP20423" s="3"/>
      <c r="BQ20423" s="3"/>
      <c r="BR20423" s="3"/>
      <c r="BS20423" s="3"/>
    </row>
    <row r="20424" spans="11:71" x14ac:dyDescent="0.25">
      <c r="K20424" s="3"/>
      <c r="L20424" s="3"/>
      <c r="M20424" s="3"/>
      <c r="N20424" s="3"/>
      <c r="O20424" s="3"/>
      <c r="P20424" s="3"/>
      <c r="S20424" s="3"/>
      <c r="T20424" s="3"/>
      <c r="U20424" s="3"/>
      <c r="V20424" s="3"/>
      <c r="W20424" s="3"/>
      <c r="X20424" s="3"/>
      <c r="Y20424" s="3"/>
      <c r="Z20424" s="3"/>
      <c r="AA20424" s="3"/>
      <c r="AB20424" s="3"/>
      <c r="AC20424" s="3"/>
      <c r="AD20424" s="3"/>
      <c r="AE20424" s="3"/>
      <c r="AF20424" s="3"/>
      <c r="AG20424" s="3"/>
      <c r="AH20424" s="3"/>
      <c r="AI20424" s="3"/>
      <c r="AJ20424" s="3"/>
      <c r="BM20424" s="3"/>
      <c r="BN20424" s="3"/>
      <c r="BO20424" s="3"/>
      <c r="BP20424" s="3"/>
      <c r="BQ20424" s="3"/>
      <c r="BR20424" s="3"/>
      <c r="BS20424" s="3"/>
    </row>
    <row r="20425" spans="11:71" x14ac:dyDescent="0.25">
      <c r="K20425" s="3"/>
      <c r="L20425" s="3"/>
      <c r="M20425" s="3"/>
      <c r="N20425" s="3"/>
      <c r="O20425" s="3"/>
      <c r="P20425" s="3"/>
      <c r="S20425" s="3"/>
      <c r="T20425" s="3"/>
      <c r="U20425" s="3"/>
      <c r="V20425" s="3"/>
      <c r="W20425" s="3"/>
      <c r="X20425" s="3"/>
      <c r="Y20425" s="3"/>
      <c r="Z20425" s="3"/>
      <c r="AA20425" s="3"/>
      <c r="AB20425" s="3"/>
      <c r="AC20425" s="3"/>
      <c r="AD20425" s="3"/>
      <c r="AE20425" s="3"/>
      <c r="AF20425" s="3"/>
      <c r="AG20425" s="3"/>
      <c r="AH20425" s="3"/>
      <c r="AI20425" s="3"/>
      <c r="AJ20425" s="3"/>
      <c r="BM20425" s="3"/>
      <c r="BN20425" s="3"/>
      <c r="BO20425" s="3"/>
      <c r="BP20425" s="3"/>
      <c r="BQ20425" s="3"/>
      <c r="BR20425" s="3"/>
      <c r="BS20425" s="3"/>
    </row>
    <row r="20426" spans="11:71" x14ac:dyDescent="0.25">
      <c r="K20426" s="3"/>
      <c r="L20426" s="3"/>
      <c r="M20426" s="3"/>
      <c r="N20426" s="3"/>
      <c r="O20426" s="3"/>
      <c r="P20426" s="3"/>
      <c r="S20426" s="3"/>
      <c r="T20426" s="3"/>
      <c r="U20426" s="3"/>
      <c r="V20426" s="3"/>
      <c r="W20426" s="3"/>
      <c r="X20426" s="3"/>
      <c r="Y20426" s="3"/>
      <c r="Z20426" s="3"/>
      <c r="AA20426" s="3"/>
      <c r="AB20426" s="3"/>
      <c r="AC20426" s="3"/>
      <c r="AD20426" s="3"/>
      <c r="AE20426" s="3"/>
      <c r="AF20426" s="3"/>
      <c r="AG20426" s="3"/>
      <c r="AH20426" s="3"/>
      <c r="AI20426" s="3"/>
      <c r="AJ20426" s="3"/>
      <c r="BM20426" s="3"/>
      <c r="BN20426" s="3"/>
      <c r="BO20426" s="3"/>
      <c r="BP20426" s="3"/>
      <c r="BQ20426" s="3"/>
      <c r="BR20426" s="3"/>
      <c r="BS20426" s="3"/>
    </row>
    <row r="20427" spans="11:71" x14ac:dyDescent="0.25">
      <c r="K20427" s="3"/>
      <c r="L20427" s="3"/>
      <c r="M20427" s="3"/>
      <c r="N20427" s="3"/>
      <c r="O20427" s="3"/>
      <c r="P20427" s="3"/>
      <c r="S20427" s="3"/>
      <c r="T20427" s="3"/>
      <c r="U20427" s="3"/>
      <c r="V20427" s="3"/>
      <c r="W20427" s="3"/>
      <c r="X20427" s="3"/>
      <c r="Y20427" s="3"/>
      <c r="Z20427" s="3"/>
      <c r="AA20427" s="3"/>
      <c r="AB20427" s="3"/>
      <c r="AC20427" s="3"/>
      <c r="AD20427" s="3"/>
      <c r="AE20427" s="3"/>
      <c r="AF20427" s="3"/>
      <c r="AG20427" s="3"/>
      <c r="AH20427" s="3"/>
      <c r="AI20427" s="3"/>
      <c r="AJ20427" s="3"/>
      <c r="BM20427" s="3"/>
      <c r="BN20427" s="3"/>
      <c r="BO20427" s="3"/>
      <c r="BP20427" s="3"/>
      <c r="BQ20427" s="3"/>
      <c r="BR20427" s="3"/>
      <c r="BS20427" s="3"/>
    </row>
    <row r="20428" spans="11:71" x14ac:dyDescent="0.25">
      <c r="K20428" s="3"/>
      <c r="L20428" s="3"/>
      <c r="M20428" s="3"/>
      <c r="N20428" s="3"/>
      <c r="O20428" s="3"/>
      <c r="P20428" s="3"/>
      <c r="S20428" s="3"/>
      <c r="T20428" s="3"/>
      <c r="U20428" s="3"/>
      <c r="V20428" s="3"/>
      <c r="W20428" s="3"/>
      <c r="X20428" s="3"/>
      <c r="Y20428" s="3"/>
      <c r="Z20428" s="3"/>
      <c r="AA20428" s="3"/>
      <c r="AB20428" s="3"/>
      <c r="AC20428" s="3"/>
      <c r="AD20428" s="3"/>
      <c r="AE20428" s="3"/>
      <c r="AF20428" s="3"/>
      <c r="AG20428" s="3"/>
      <c r="AH20428" s="3"/>
      <c r="AI20428" s="3"/>
      <c r="AJ20428" s="3"/>
      <c r="BM20428" s="3"/>
      <c r="BN20428" s="3"/>
      <c r="BO20428" s="3"/>
      <c r="BP20428" s="3"/>
      <c r="BQ20428" s="3"/>
      <c r="BR20428" s="3"/>
      <c r="BS20428" s="3"/>
    </row>
    <row r="20429" spans="11:71" x14ac:dyDescent="0.25">
      <c r="K20429" s="3"/>
      <c r="L20429" s="3"/>
      <c r="M20429" s="3"/>
      <c r="N20429" s="3"/>
      <c r="O20429" s="3"/>
      <c r="P20429" s="3"/>
      <c r="S20429" s="3"/>
      <c r="T20429" s="3"/>
      <c r="U20429" s="3"/>
      <c r="V20429" s="3"/>
      <c r="W20429" s="3"/>
      <c r="X20429" s="3"/>
      <c r="Y20429" s="3"/>
      <c r="Z20429" s="3"/>
      <c r="AA20429" s="3"/>
      <c r="AB20429" s="3"/>
      <c r="AC20429" s="3"/>
      <c r="AD20429" s="3"/>
      <c r="AE20429" s="3"/>
      <c r="AF20429" s="3"/>
      <c r="AG20429" s="3"/>
      <c r="AH20429" s="3"/>
      <c r="AI20429" s="3"/>
      <c r="AJ20429" s="3"/>
      <c r="BM20429" s="3"/>
      <c r="BN20429" s="3"/>
      <c r="BO20429" s="3"/>
      <c r="BP20429" s="3"/>
      <c r="BQ20429" s="3"/>
      <c r="BR20429" s="3"/>
      <c r="BS20429" s="3"/>
    </row>
    <row r="20430" spans="11:71" x14ac:dyDescent="0.25">
      <c r="K20430" s="3"/>
      <c r="L20430" s="3"/>
      <c r="M20430" s="3"/>
      <c r="N20430" s="3"/>
      <c r="O20430" s="3"/>
      <c r="P20430" s="3"/>
      <c r="S20430" s="3"/>
      <c r="T20430" s="3"/>
      <c r="U20430" s="3"/>
      <c r="V20430" s="3"/>
      <c r="W20430" s="3"/>
      <c r="X20430" s="3"/>
      <c r="Y20430" s="3"/>
      <c r="Z20430" s="3"/>
      <c r="AA20430" s="3"/>
      <c r="AB20430" s="3"/>
      <c r="AC20430" s="3"/>
      <c r="AD20430" s="3"/>
      <c r="AE20430" s="3"/>
      <c r="AF20430" s="3"/>
      <c r="AG20430" s="3"/>
      <c r="AH20430" s="3"/>
      <c r="AI20430" s="3"/>
      <c r="AJ20430" s="3"/>
      <c r="BM20430" s="3"/>
      <c r="BN20430" s="3"/>
      <c r="BO20430" s="3"/>
      <c r="BP20430" s="3"/>
      <c r="BQ20430" s="3"/>
      <c r="BR20430" s="3"/>
      <c r="BS20430" s="3"/>
    </row>
    <row r="20431" spans="11:71" x14ac:dyDescent="0.25">
      <c r="K20431" s="3"/>
      <c r="L20431" s="3"/>
      <c r="M20431" s="3"/>
      <c r="N20431" s="3"/>
      <c r="O20431" s="3"/>
      <c r="P20431" s="3"/>
      <c r="S20431" s="3"/>
      <c r="T20431" s="3"/>
      <c r="U20431" s="3"/>
      <c r="V20431" s="3"/>
      <c r="W20431" s="3"/>
      <c r="X20431" s="3"/>
      <c r="Y20431" s="3"/>
      <c r="Z20431" s="3"/>
      <c r="AA20431" s="3"/>
      <c r="AB20431" s="3"/>
      <c r="AC20431" s="3"/>
      <c r="AD20431" s="3"/>
      <c r="AE20431" s="3"/>
      <c r="AF20431" s="3"/>
      <c r="AG20431" s="3"/>
      <c r="AH20431" s="3"/>
      <c r="AI20431" s="3"/>
      <c r="AJ20431" s="3"/>
      <c r="BM20431" s="3"/>
      <c r="BN20431" s="3"/>
      <c r="BO20431" s="3"/>
      <c r="BP20431" s="3"/>
      <c r="BQ20431" s="3"/>
      <c r="BR20431" s="3"/>
      <c r="BS20431" s="3"/>
    </row>
    <row r="20432" spans="11:71" x14ac:dyDescent="0.25">
      <c r="K20432" s="3"/>
      <c r="L20432" s="3"/>
      <c r="M20432" s="3"/>
      <c r="N20432" s="3"/>
      <c r="O20432" s="3"/>
      <c r="P20432" s="3"/>
      <c r="S20432" s="3"/>
      <c r="T20432" s="3"/>
      <c r="U20432" s="3"/>
      <c r="V20432" s="3"/>
      <c r="W20432" s="3"/>
      <c r="X20432" s="3"/>
      <c r="Y20432" s="3"/>
      <c r="Z20432" s="3"/>
      <c r="AA20432" s="3"/>
      <c r="AB20432" s="3"/>
      <c r="AC20432" s="3"/>
      <c r="AD20432" s="3"/>
      <c r="AE20432" s="3"/>
      <c r="AF20432" s="3"/>
      <c r="AG20432" s="3"/>
      <c r="AH20432" s="3"/>
      <c r="AI20432" s="3"/>
      <c r="AJ20432" s="3"/>
      <c r="BM20432" s="3"/>
      <c r="BN20432" s="3"/>
      <c r="BO20432" s="3"/>
      <c r="BP20432" s="3"/>
      <c r="BQ20432" s="3"/>
      <c r="BR20432" s="3"/>
      <c r="BS20432" s="3"/>
    </row>
    <row r="20433" spans="11:71" x14ac:dyDescent="0.25">
      <c r="K20433" s="3"/>
      <c r="L20433" s="3"/>
      <c r="M20433" s="3"/>
      <c r="N20433" s="3"/>
      <c r="O20433" s="3"/>
      <c r="P20433" s="3"/>
      <c r="S20433" s="3"/>
      <c r="T20433" s="3"/>
      <c r="U20433" s="3"/>
      <c r="V20433" s="3"/>
      <c r="W20433" s="3"/>
      <c r="X20433" s="3"/>
      <c r="Y20433" s="3"/>
      <c r="Z20433" s="3"/>
      <c r="AA20433" s="3"/>
      <c r="AB20433" s="3"/>
      <c r="AC20433" s="3"/>
      <c r="AD20433" s="3"/>
      <c r="AE20433" s="3"/>
      <c r="AF20433" s="3"/>
      <c r="AG20433" s="3"/>
      <c r="AH20433" s="3"/>
      <c r="AI20433" s="3"/>
      <c r="AJ20433" s="3"/>
      <c r="BM20433" s="3"/>
      <c r="BN20433" s="3"/>
      <c r="BO20433" s="3"/>
      <c r="BP20433" s="3"/>
      <c r="BQ20433" s="3"/>
      <c r="BR20433" s="3"/>
      <c r="BS20433" s="3"/>
    </row>
    <row r="20434" spans="11:71" x14ac:dyDescent="0.25">
      <c r="K20434" s="3"/>
      <c r="L20434" s="3"/>
      <c r="M20434" s="3"/>
      <c r="N20434" s="3"/>
      <c r="O20434" s="3"/>
      <c r="P20434" s="3"/>
      <c r="S20434" s="3"/>
      <c r="T20434" s="3"/>
      <c r="U20434" s="3"/>
      <c r="V20434" s="3"/>
      <c r="W20434" s="3"/>
      <c r="X20434" s="3"/>
      <c r="Y20434" s="3"/>
      <c r="Z20434" s="3"/>
      <c r="AA20434" s="3"/>
      <c r="AB20434" s="3"/>
      <c r="AC20434" s="3"/>
      <c r="AD20434" s="3"/>
      <c r="AE20434" s="3"/>
      <c r="AF20434" s="3"/>
      <c r="AG20434" s="3"/>
      <c r="AH20434" s="3"/>
      <c r="AI20434" s="3"/>
      <c r="AJ20434" s="3"/>
      <c r="BM20434" s="3"/>
      <c r="BN20434" s="3"/>
      <c r="BO20434" s="3"/>
      <c r="BP20434" s="3"/>
      <c r="BQ20434" s="3"/>
      <c r="BR20434" s="3"/>
      <c r="BS20434" s="3"/>
    </row>
    <row r="20435" spans="11:71" x14ac:dyDescent="0.25">
      <c r="K20435" s="3"/>
      <c r="L20435" s="3"/>
      <c r="M20435" s="3"/>
      <c r="N20435" s="3"/>
      <c r="O20435" s="3"/>
      <c r="P20435" s="3"/>
      <c r="S20435" s="3"/>
      <c r="T20435" s="3"/>
      <c r="U20435" s="3"/>
      <c r="V20435" s="3"/>
      <c r="W20435" s="3"/>
      <c r="X20435" s="3"/>
      <c r="Y20435" s="3"/>
      <c r="Z20435" s="3"/>
      <c r="AA20435" s="3"/>
      <c r="AB20435" s="3"/>
      <c r="AC20435" s="3"/>
      <c r="AD20435" s="3"/>
      <c r="AE20435" s="3"/>
      <c r="AF20435" s="3"/>
      <c r="AG20435" s="3"/>
      <c r="AH20435" s="3"/>
      <c r="AI20435" s="3"/>
      <c r="AJ20435" s="3"/>
      <c r="BM20435" s="3"/>
      <c r="BN20435" s="3"/>
      <c r="BO20435" s="3"/>
      <c r="BP20435" s="3"/>
      <c r="BQ20435" s="3"/>
      <c r="BR20435" s="3"/>
      <c r="BS20435" s="3"/>
    </row>
    <row r="20436" spans="11:71" x14ac:dyDescent="0.25">
      <c r="K20436" s="3"/>
      <c r="L20436" s="3"/>
      <c r="M20436" s="3"/>
      <c r="N20436" s="3"/>
      <c r="O20436" s="3"/>
      <c r="P20436" s="3"/>
      <c r="S20436" s="3"/>
      <c r="T20436" s="3"/>
      <c r="U20436" s="3"/>
      <c r="V20436" s="3"/>
      <c r="W20436" s="3"/>
      <c r="X20436" s="3"/>
      <c r="Y20436" s="3"/>
      <c r="Z20436" s="3"/>
      <c r="AA20436" s="3"/>
      <c r="AB20436" s="3"/>
      <c r="AC20436" s="3"/>
      <c r="AD20436" s="3"/>
      <c r="AE20436" s="3"/>
      <c r="AF20436" s="3"/>
      <c r="AG20436" s="3"/>
      <c r="AH20436" s="3"/>
      <c r="AI20436" s="3"/>
      <c r="AJ20436" s="3"/>
      <c r="BM20436" s="3"/>
      <c r="BN20436" s="3"/>
      <c r="BO20436" s="3"/>
      <c r="BP20436" s="3"/>
      <c r="BQ20436" s="3"/>
      <c r="BR20436" s="3"/>
      <c r="BS20436" s="3"/>
    </row>
    <row r="20437" spans="11:71" x14ac:dyDescent="0.25">
      <c r="K20437" s="3"/>
      <c r="L20437" s="3"/>
      <c r="M20437" s="3"/>
      <c r="N20437" s="3"/>
      <c r="O20437" s="3"/>
      <c r="P20437" s="3"/>
      <c r="S20437" s="3"/>
      <c r="T20437" s="3"/>
      <c r="U20437" s="3"/>
      <c r="V20437" s="3"/>
      <c r="W20437" s="3"/>
      <c r="X20437" s="3"/>
      <c r="Y20437" s="3"/>
      <c r="Z20437" s="3"/>
      <c r="AA20437" s="3"/>
      <c r="AB20437" s="3"/>
      <c r="AC20437" s="3"/>
      <c r="AD20437" s="3"/>
      <c r="AE20437" s="3"/>
      <c r="AF20437" s="3"/>
      <c r="AG20437" s="3"/>
      <c r="AH20437" s="3"/>
      <c r="AI20437" s="3"/>
      <c r="AJ20437" s="3"/>
      <c r="BM20437" s="3"/>
      <c r="BN20437" s="3"/>
      <c r="BO20437" s="3"/>
      <c r="BP20437" s="3"/>
      <c r="BQ20437" s="3"/>
      <c r="BR20437" s="3"/>
      <c r="BS20437" s="3"/>
    </row>
    <row r="20438" spans="11:71" x14ac:dyDescent="0.25">
      <c r="K20438" s="3"/>
      <c r="L20438" s="3"/>
      <c r="M20438" s="3"/>
      <c r="N20438" s="3"/>
      <c r="O20438" s="3"/>
      <c r="P20438" s="3"/>
      <c r="S20438" s="3"/>
      <c r="T20438" s="3"/>
      <c r="U20438" s="3"/>
      <c r="V20438" s="3"/>
      <c r="W20438" s="3"/>
      <c r="X20438" s="3"/>
      <c r="Y20438" s="3"/>
      <c r="Z20438" s="3"/>
      <c r="AA20438" s="3"/>
      <c r="AB20438" s="3"/>
      <c r="AC20438" s="3"/>
      <c r="AD20438" s="3"/>
      <c r="AE20438" s="3"/>
      <c r="AF20438" s="3"/>
      <c r="AG20438" s="3"/>
      <c r="AH20438" s="3"/>
      <c r="AI20438" s="3"/>
      <c r="AJ20438" s="3"/>
      <c r="BM20438" s="3"/>
      <c r="BN20438" s="3"/>
      <c r="BO20438" s="3"/>
      <c r="BP20438" s="3"/>
      <c r="BQ20438" s="3"/>
      <c r="BR20438" s="3"/>
      <c r="BS20438" s="3"/>
    </row>
    <row r="20439" spans="11:71" x14ac:dyDescent="0.25">
      <c r="K20439" s="3"/>
      <c r="L20439" s="3"/>
      <c r="M20439" s="3"/>
      <c r="N20439" s="3"/>
      <c r="O20439" s="3"/>
      <c r="P20439" s="3"/>
      <c r="S20439" s="3"/>
      <c r="T20439" s="3"/>
      <c r="U20439" s="3"/>
      <c r="V20439" s="3"/>
      <c r="W20439" s="3"/>
      <c r="X20439" s="3"/>
      <c r="Y20439" s="3"/>
      <c r="Z20439" s="3"/>
      <c r="AA20439" s="3"/>
      <c r="AB20439" s="3"/>
      <c r="AC20439" s="3"/>
      <c r="AD20439" s="3"/>
      <c r="AE20439" s="3"/>
      <c r="AF20439" s="3"/>
      <c r="AG20439" s="3"/>
      <c r="AH20439" s="3"/>
      <c r="AI20439" s="3"/>
      <c r="AJ20439" s="3"/>
      <c r="BM20439" s="3"/>
      <c r="BN20439" s="3"/>
      <c r="BO20439" s="3"/>
      <c r="BP20439" s="3"/>
      <c r="BQ20439" s="3"/>
      <c r="BR20439" s="3"/>
      <c r="BS20439" s="3"/>
    </row>
    <row r="20440" spans="11:71" x14ac:dyDescent="0.25">
      <c r="K20440" s="3"/>
      <c r="L20440" s="3"/>
      <c r="M20440" s="3"/>
      <c r="N20440" s="3"/>
      <c r="O20440" s="3"/>
      <c r="P20440" s="3"/>
      <c r="S20440" s="3"/>
      <c r="T20440" s="3"/>
      <c r="U20440" s="3"/>
      <c r="V20440" s="3"/>
      <c r="W20440" s="3"/>
      <c r="X20440" s="3"/>
      <c r="Y20440" s="3"/>
      <c r="Z20440" s="3"/>
      <c r="AA20440" s="3"/>
      <c r="AB20440" s="3"/>
      <c r="AC20440" s="3"/>
      <c r="AD20440" s="3"/>
      <c r="AE20440" s="3"/>
      <c r="AF20440" s="3"/>
      <c r="AG20440" s="3"/>
      <c r="AH20440" s="3"/>
      <c r="AI20440" s="3"/>
      <c r="AJ20440" s="3"/>
      <c r="BM20440" s="3"/>
      <c r="BN20440" s="3"/>
      <c r="BO20440" s="3"/>
      <c r="BP20440" s="3"/>
      <c r="BQ20440" s="3"/>
      <c r="BR20440" s="3"/>
      <c r="BS20440" s="3"/>
    </row>
    <row r="20441" spans="11:71" x14ac:dyDescent="0.25">
      <c r="K20441" s="3"/>
      <c r="L20441" s="3"/>
      <c r="M20441" s="3"/>
      <c r="N20441" s="3"/>
      <c r="O20441" s="3"/>
      <c r="P20441" s="3"/>
      <c r="S20441" s="3"/>
      <c r="T20441" s="3"/>
      <c r="U20441" s="3"/>
      <c r="V20441" s="3"/>
      <c r="W20441" s="3"/>
      <c r="X20441" s="3"/>
      <c r="Y20441" s="3"/>
      <c r="Z20441" s="3"/>
      <c r="AA20441" s="3"/>
      <c r="AB20441" s="3"/>
      <c r="AC20441" s="3"/>
      <c r="AD20441" s="3"/>
      <c r="AE20441" s="3"/>
      <c r="AF20441" s="3"/>
      <c r="AG20441" s="3"/>
      <c r="AH20441" s="3"/>
      <c r="AI20441" s="3"/>
      <c r="AJ20441" s="3"/>
      <c r="BM20441" s="3"/>
      <c r="BN20441" s="3"/>
      <c r="BO20441" s="3"/>
      <c r="BP20441" s="3"/>
      <c r="BQ20441" s="3"/>
      <c r="BR20441" s="3"/>
      <c r="BS20441" s="3"/>
    </row>
    <row r="20442" spans="11:71" x14ac:dyDescent="0.25">
      <c r="K20442" s="3"/>
      <c r="L20442" s="3"/>
      <c r="M20442" s="3"/>
      <c r="N20442" s="3"/>
      <c r="O20442" s="3"/>
      <c r="P20442" s="3"/>
      <c r="S20442" s="3"/>
      <c r="T20442" s="3"/>
      <c r="U20442" s="3"/>
      <c r="V20442" s="3"/>
      <c r="W20442" s="3"/>
      <c r="X20442" s="3"/>
      <c r="Y20442" s="3"/>
      <c r="Z20442" s="3"/>
      <c r="AA20442" s="3"/>
      <c r="AB20442" s="3"/>
      <c r="AC20442" s="3"/>
      <c r="AD20442" s="3"/>
      <c r="AE20442" s="3"/>
      <c r="AF20442" s="3"/>
      <c r="AG20442" s="3"/>
      <c r="AH20442" s="3"/>
      <c r="AI20442" s="3"/>
      <c r="AJ20442" s="3"/>
      <c r="BM20442" s="3"/>
      <c r="BN20442" s="3"/>
      <c r="BO20442" s="3"/>
      <c r="BP20442" s="3"/>
      <c r="BQ20442" s="3"/>
      <c r="BR20442" s="3"/>
      <c r="BS20442" s="3"/>
    </row>
    <row r="20443" spans="11:71" x14ac:dyDescent="0.25">
      <c r="K20443" s="3"/>
      <c r="L20443" s="3"/>
      <c r="M20443" s="3"/>
      <c r="N20443" s="3"/>
      <c r="O20443" s="3"/>
      <c r="P20443" s="3"/>
      <c r="S20443" s="3"/>
      <c r="T20443" s="3"/>
      <c r="U20443" s="3"/>
      <c r="V20443" s="3"/>
      <c r="W20443" s="3"/>
      <c r="X20443" s="3"/>
      <c r="Y20443" s="3"/>
      <c r="Z20443" s="3"/>
      <c r="AA20443" s="3"/>
      <c r="AB20443" s="3"/>
      <c r="AC20443" s="3"/>
      <c r="AD20443" s="3"/>
      <c r="AE20443" s="3"/>
      <c r="AF20443" s="3"/>
      <c r="AG20443" s="3"/>
      <c r="AH20443" s="3"/>
      <c r="AI20443" s="3"/>
      <c r="AJ20443" s="3"/>
      <c r="BM20443" s="3"/>
      <c r="BN20443" s="3"/>
      <c r="BO20443" s="3"/>
      <c r="BP20443" s="3"/>
      <c r="BQ20443" s="3"/>
      <c r="BR20443" s="3"/>
      <c r="BS20443" s="3"/>
    </row>
    <row r="20444" spans="11:71" x14ac:dyDescent="0.25">
      <c r="K20444" s="3"/>
      <c r="L20444" s="3"/>
      <c r="M20444" s="3"/>
      <c r="N20444" s="3"/>
      <c r="O20444" s="3"/>
      <c r="P20444" s="3"/>
      <c r="S20444" s="3"/>
      <c r="T20444" s="3"/>
      <c r="U20444" s="3"/>
      <c r="V20444" s="3"/>
      <c r="W20444" s="3"/>
      <c r="X20444" s="3"/>
      <c r="Y20444" s="3"/>
      <c r="Z20444" s="3"/>
      <c r="AA20444" s="3"/>
      <c r="AB20444" s="3"/>
      <c r="AC20444" s="3"/>
      <c r="AD20444" s="3"/>
      <c r="AE20444" s="3"/>
      <c r="AF20444" s="3"/>
      <c r="AG20444" s="3"/>
      <c r="AH20444" s="3"/>
      <c r="AI20444" s="3"/>
      <c r="AJ20444" s="3"/>
      <c r="BM20444" s="3"/>
      <c r="BN20444" s="3"/>
      <c r="BO20444" s="3"/>
      <c r="BP20444" s="3"/>
      <c r="BQ20444" s="3"/>
      <c r="BR20444" s="3"/>
      <c r="BS20444" s="3"/>
    </row>
    <row r="20445" spans="11:71" x14ac:dyDescent="0.25">
      <c r="K20445" s="3"/>
      <c r="L20445" s="3"/>
      <c r="M20445" s="3"/>
      <c r="N20445" s="3"/>
      <c r="O20445" s="3"/>
      <c r="P20445" s="3"/>
      <c r="S20445" s="3"/>
      <c r="T20445" s="3"/>
      <c r="U20445" s="3"/>
      <c r="V20445" s="3"/>
      <c r="W20445" s="3"/>
      <c r="X20445" s="3"/>
      <c r="Y20445" s="3"/>
      <c r="Z20445" s="3"/>
      <c r="AA20445" s="3"/>
      <c r="AB20445" s="3"/>
      <c r="AC20445" s="3"/>
      <c r="AD20445" s="3"/>
      <c r="AE20445" s="3"/>
      <c r="AF20445" s="3"/>
      <c r="AG20445" s="3"/>
      <c r="AH20445" s="3"/>
      <c r="AI20445" s="3"/>
      <c r="AJ20445" s="3"/>
      <c r="BM20445" s="3"/>
      <c r="BN20445" s="3"/>
      <c r="BO20445" s="3"/>
      <c r="BP20445" s="3"/>
      <c r="BQ20445" s="3"/>
      <c r="BR20445" s="3"/>
      <c r="BS20445" s="3"/>
    </row>
    <row r="20446" spans="11:71" x14ac:dyDescent="0.25">
      <c r="K20446" s="3"/>
      <c r="L20446" s="3"/>
      <c r="M20446" s="3"/>
      <c r="N20446" s="3"/>
      <c r="O20446" s="3"/>
      <c r="P20446" s="3"/>
      <c r="S20446" s="3"/>
      <c r="T20446" s="3"/>
      <c r="U20446" s="3"/>
      <c r="V20446" s="3"/>
      <c r="W20446" s="3"/>
      <c r="X20446" s="3"/>
      <c r="Y20446" s="3"/>
      <c r="Z20446" s="3"/>
      <c r="AA20446" s="3"/>
      <c r="AB20446" s="3"/>
      <c r="AC20446" s="3"/>
      <c r="AD20446" s="3"/>
      <c r="AE20446" s="3"/>
      <c r="AF20446" s="3"/>
      <c r="AG20446" s="3"/>
      <c r="AH20446" s="3"/>
      <c r="AI20446" s="3"/>
      <c r="AJ20446" s="3"/>
      <c r="BM20446" s="3"/>
      <c r="BN20446" s="3"/>
      <c r="BO20446" s="3"/>
      <c r="BP20446" s="3"/>
      <c r="BQ20446" s="3"/>
      <c r="BR20446" s="3"/>
      <c r="BS20446" s="3"/>
    </row>
    <row r="20447" spans="11:71" x14ac:dyDescent="0.25">
      <c r="K20447" s="3"/>
      <c r="L20447" s="3"/>
      <c r="M20447" s="3"/>
      <c r="N20447" s="3"/>
      <c r="O20447" s="3"/>
      <c r="P20447" s="3"/>
      <c r="S20447" s="3"/>
      <c r="T20447" s="3"/>
      <c r="U20447" s="3"/>
      <c r="V20447" s="3"/>
      <c r="W20447" s="3"/>
      <c r="X20447" s="3"/>
      <c r="Y20447" s="3"/>
      <c r="Z20447" s="3"/>
      <c r="AA20447" s="3"/>
      <c r="AB20447" s="3"/>
      <c r="AC20447" s="3"/>
      <c r="AD20447" s="3"/>
      <c r="AE20447" s="3"/>
      <c r="AF20447" s="3"/>
      <c r="AG20447" s="3"/>
      <c r="AH20447" s="3"/>
      <c r="AI20447" s="3"/>
      <c r="AJ20447" s="3"/>
      <c r="BM20447" s="3"/>
      <c r="BN20447" s="3"/>
      <c r="BO20447" s="3"/>
      <c r="BP20447" s="3"/>
      <c r="BQ20447" s="3"/>
      <c r="BR20447" s="3"/>
      <c r="BS20447" s="3"/>
    </row>
    <row r="20448" spans="11:71" x14ac:dyDescent="0.25">
      <c r="K20448" s="3"/>
      <c r="L20448" s="3"/>
      <c r="M20448" s="3"/>
      <c r="N20448" s="3"/>
      <c r="O20448" s="3"/>
      <c r="P20448" s="3"/>
      <c r="S20448" s="3"/>
      <c r="T20448" s="3"/>
      <c r="U20448" s="3"/>
      <c r="V20448" s="3"/>
      <c r="W20448" s="3"/>
      <c r="X20448" s="3"/>
      <c r="Y20448" s="3"/>
      <c r="Z20448" s="3"/>
      <c r="AA20448" s="3"/>
      <c r="AB20448" s="3"/>
      <c r="AC20448" s="3"/>
      <c r="AD20448" s="3"/>
      <c r="AE20448" s="3"/>
      <c r="AF20448" s="3"/>
      <c r="AG20448" s="3"/>
      <c r="AH20448" s="3"/>
      <c r="AI20448" s="3"/>
      <c r="AJ20448" s="3"/>
      <c r="BM20448" s="3"/>
      <c r="BN20448" s="3"/>
      <c r="BO20448" s="3"/>
      <c r="BP20448" s="3"/>
      <c r="BQ20448" s="3"/>
      <c r="BR20448" s="3"/>
      <c r="BS20448" s="3"/>
    </row>
    <row r="20449" spans="11:71" x14ac:dyDescent="0.25">
      <c r="K20449" s="3"/>
      <c r="L20449" s="3"/>
      <c r="M20449" s="3"/>
      <c r="N20449" s="3"/>
      <c r="O20449" s="3"/>
      <c r="P20449" s="3"/>
      <c r="S20449" s="3"/>
      <c r="T20449" s="3"/>
      <c r="U20449" s="3"/>
      <c r="V20449" s="3"/>
      <c r="W20449" s="3"/>
      <c r="X20449" s="3"/>
      <c r="Y20449" s="3"/>
      <c r="Z20449" s="3"/>
      <c r="AA20449" s="3"/>
      <c r="AB20449" s="3"/>
      <c r="AC20449" s="3"/>
      <c r="AD20449" s="3"/>
      <c r="AE20449" s="3"/>
      <c r="AF20449" s="3"/>
      <c r="AG20449" s="3"/>
      <c r="AH20449" s="3"/>
      <c r="AI20449" s="3"/>
      <c r="AJ20449" s="3"/>
      <c r="BM20449" s="3"/>
      <c r="BN20449" s="3"/>
      <c r="BO20449" s="3"/>
      <c r="BP20449" s="3"/>
      <c r="BQ20449" s="3"/>
      <c r="BR20449" s="3"/>
      <c r="BS20449" s="3"/>
    </row>
    <row r="20450" spans="11:71" x14ac:dyDescent="0.25">
      <c r="K20450" s="3"/>
      <c r="L20450" s="3"/>
      <c r="M20450" s="3"/>
      <c r="N20450" s="3"/>
      <c r="O20450" s="3"/>
      <c r="P20450" s="3"/>
      <c r="S20450" s="3"/>
      <c r="T20450" s="3"/>
      <c r="U20450" s="3"/>
      <c r="V20450" s="3"/>
      <c r="W20450" s="3"/>
      <c r="X20450" s="3"/>
      <c r="Y20450" s="3"/>
      <c r="Z20450" s="3"/>
      <c r="AA20450" s="3"/>
      <c r="AB20450" s="3"/>
      <c r="AC20450" s="3"/>
      <c r="AD20450" s="3"/>
      <c r="AE20450" s="3"/>
      <c r="AF20450" s="3"/>
      <c r="AG20450" s="3"/>
      <c r="AH20450" s="3"/>
      <c r="AI20450" s="3"/>
      <c r="AJ20450" s="3"/>
      <c r="BM20450" s="3"/>
      <c r="BN20450" s="3"/>
      <c r="BO20450" s="3"/>
      <c r="BP20450" s="3"/>
      <c r="BQ20450" s="3"/>
      <c r="BR20450" s="3"/>
      <c r="BS20450" s="3"/>
    </row>
    <row r="20451" spans="11:71" x14ac:dyDescent="0.25">
      <c r="K20451" s="3"/>
      <c r="L20451" s="3"/>
      <c r="M20451" s="3"/>
      <c r="N20451" s="3"/>
      <c r="O20451" s="3"/>
      <c r="P20451" s="3"/>
      <c r="S20451" s="3"/>
      <c r="T20451" s="3"/>
      <c r="U20451" s="3"/>
      <c r="V20451" s="3"/>
      <c r="W20451" s="3"/>
      <c r="X20451" s="3"/>
      <c r="Y20451" s="3"/>
      <c r="Z20451" s="3"/>
      <c r="AA20451" s="3"/>
      <c r="AB20451" s="3"/>
      <c r="AC20451" s="3"/>
      <c r="AD20451" s="3"/>
      <c r="AE20451" s="3"/>
      <c r="AF20451" s="3"/>
      <c r="AG20451" s="3"/>
      <c r="AH20451" s="3"/>
      <c r="AI20451" s="3"/>
      <c r="AJ20451" s="3"/>
      <c r="BM20451" s="3"/>
      <c r="BN20451" s="3"/>
      <c r="BO20451" s="3"/>
      <c r="BP20451" s="3"/>
      <c r="BQ20451" s="3"/>
      <c r="BR20451" s="3"/>
      <c r="BS20451" s="3"/>
    </row>
    <row r="20452" spans="11:71" x14ac:dyDescent="0.25">
      <c r="K20452" s="3"/>
      <c r="L20452" s="3"/>
      <c r="M20452" s="3"/>
      <c r="N20452" s="3"/>
      <c r="O20452" s="3"/>
      <c r="P20452" s="3"/>
      <c r="S20452" s="3"/>
      <c r="T20452" s="3"/>
      <c r="U20452" s="3"/>
      <c r="V20452" s="3"/>
      <c r="W20452" s="3"/>
      <c r="X20452" s="3"/>
      <c r="Y20452" s="3"/>
      <c r="Z20452" s="3"/>
      <c r="AA20452" s="3"/>
      <c r="AB20452" s="3"/>
      <c r="AC20452" s="3"/>
      <c r="AD20452" s="3"/>
      <c r="AE20452" s="3"/>
      <c r="AF20452" s="3"/>
      <c r="AG20452" s="3"/>
      <c r="AH20452" s="3"/>
      <c r="AI20452" s="3"/>
      <c r="AJ20452" s="3"/>
      <c r="BM20452" s="3"/>
      <c r="BN20452" s="3"/>
      <c r="BO20452" s="3"/>
      <c r="BP20452" s="3"/>
      <c r="BQ20452" s="3"/>
      <c r="BR20452" s="3"/>
      <c r="BS20452" s="3"/>
    </row>
    <row r="20453" spans="11:71" x14ac:dyDescent="0.25">
      <c r="K20453" s="3"/>
      <c r="L20453" s="3"/>
      <c r="M20453" s="3"/>
      <c r="N20453" s="3"/>
      <c r="O20453" s="3"/>
      <c r="P20453" s="3"/>
      <c r="S20453" s="3"/>
      <c r="T20453" s="3"/>
      <c r="U20453" s="3"/>
      <c r="V20453" s="3"/>
      <c r="W20453" s="3"/>
      <c r="X20453" s="3"/>
      <c r="Y20453" s="3"/>
      <c r="Z20453" s="3"/>
      <c r="AA20453" s="3"/>
      <c r="AB20453" s="3"/>
      <c r="AC20453" s="3"/>
      <c r="AD20453" s="3"/>
      <c r="AE20453" s="3"/>
      <c r="AF20453" s="3"/>
      <c r="AG20453" s="3"/>
      <c r="AH20453" s="3"/>
      <c r="AI20453" s="3"/>
      <c r="AJ20453" s="3"/>
      <c r="BM20453" s="3"/>
      <c r="BN20453" s="3"/>
      <c r="BO20453" s="3"/>
      <c r="BP20453" s="3"/>
      <c r="BQ20453" s="3"/>
      <c r="BR20453" s="3"/>
      <c r="BS20453" s="3"/>
    </row>
    <row r="20454" spans="11:71" x14ac:dyDescent="0.25">
      <c r="K20454" s="3"/>
      <c r="L20454" s="3"/>
      <c r="M20454" s="3"/>
      <c r="N20454" s="3"/>
      <c r="O20454" s="3"/>
      <c r="P20454" s="3"/>
      <c r="S20454" s="3"/>
      <c r="T20454" s="3"/>
      <c r="U20454" s="3"/>
      <c r="V20454" s="3"/>
      <c r="W20454" s="3"/>
      <c r="X20454" s="3"/>
      <c r="Y20454" s="3"/>
      <c r="Z20454" s="3"/>
      <c r="AA20454" s="3"/>
      <c r="AB20454" s="3"/>
      <c r="AC20454" s="3"/>
      <c r="AD20454" s="3"/>
      <c r="AE20454" s="3"/>
      <c r="AF20454" s="3"/>
      <c r="AG20454" s="3"/>
      <c r="AH20454" s="3"/>
      <c r="AI20454" s="3"/>
      <c r="AJ20454" s="3"/>
      <c r="BM20454" s="3"/>
      <c r="BN20454" s="3"/>
      <c r="BO20454" s="3"/>
      <c r="BP20454" s="3"/>
      <c r="BQ20454" s="3"/>
      <c r="BR20454" s="3"/>
      <c r="BS20454" s="3"/>
    </row>
    <row r="20455" spans="11:71" x14ac:dyDescent="0.25">
      <c r="K20455" s="3"/>
      <c r="L20455" s="3"/>
      <c r="M20455" s="3"/>
      <c r="N20455" s="3"/>
      <c r="O20455" s="3"/>
      <c r="P20455" s="3"/>
      <c r="S20455" s="3"/>
      <c r="T20455" s="3"/>
      <c r="U20455" s="3"/>
      <c r="V20455" s="3"/>
      <c r="W20455" s="3"/>
      <c r="X20455" s="3"/>
      <c r="Y20455" s="3"/>
      <c r="Z20455" s="3"/>
      <c r="AA20455" s="3"/>
      <c r="AB20455" s="3"/>
      <c r="AC20455" s="3"/>
      <c r="AD20455" s="3"/>
      <c r="AE20455" s="3"/>
      <c r="AF20455" s="3"/>
      <c r="AG20455" s="3"/>
      <c r="AH20455" s="3"/>
      <c r="AI20455" s="3"/>
      <c r="AJ20455" s="3"/>
      <c r="BM20455" s="3"/>
      <c r="BN20455" s="3"/>
      <c r="BO20455" s="3"/>
      <c r="BP20455" s="3"/>
      <c r="BQ20455" s="3"/>
      <c r="BR20455" s="3"/>
      <c r="BS20455" s="3"/>
    </row>
    <row r="20456" spans="11:71" x14ac:dyDescent="0.25">
      <c r="K20456" s="3"/>
      <c r="L20456" s="3"/>
      <c r="M20456" s="3"/>
      <c r="N20456" s="3"/>
      <c r="O20456" s="3"/>
      <c r="P20456" s="3"/>
      <c r="S20456" s="3"/>
      <c r="T20456" s="3"/>
      <c r="U20456" s="3"/>
      <c r="V20456" s="3"/>
      <c r="W20456" s="3"/>
      <c r="X20456" s="3"/>
      <c r="Y20456" s="3"/>
      <c r="Z20456" s="3"/>
      <c r="AA20456" s="3"/>
      <c r="AB20456" s="3"/>
      <c r="AC20456" s="3"/>
      <c r="AD20456" s="3"/>
      <c r="AE20456" s="3"/>
      <c r="AF20456" s="3"/>
      <c r="AG20456" s="3"/>
      <c r="AH20456" s="3"/>
      <c r="AI20456" s="3"/>
      <c r="AJ20456" s="3"/>
      <c r="BM20456" s="3"/>
      <c r="BN20456" s="3"/>
      <c r="BO20456" s="3"/>
      <c r="BP20456" s="3"/>
      <c r="BQ20456" s="3"/>
      <c r="BR20456" s="3"/>
      <c r="BS20456" s="3"/>
    </row>
    <row r="20457" spans="11:71" x14ac:dyDescent="0.25">
      <c r="K20457" s="3"/>
      <c r="L20457" s="3"/>
      <c r="M20457" s="3"/>
      <c r="N20457" s="3"/>
      <c r="O20457" s="3"/>
      <c r="P20457" s="3"/>
      <c r="S20457" s="3"/>
      <c r="T20457" s="3"/>
      <c r="U20457" s="3"/>
      <c r="V20457" s="3"/>
      <c r="W20457" s="3"/>
      <c r="X20457" s="3"/>
      <c r="Y20457" s="3"/>
      <c r="Z20457" s="3"/>
      <c r="AA20457" s="3"/>
      <c r="AB20457" s="3"/>
      <c r="AC20457" s="3"/>
      <c r="AD20457" s="3"/>
      <c r="AE20457" s="3"/>
      <c r="AF20457" s="3"/>
      <c r="AG20457" s="3"/>
      <c r="AH20457" s="3"/>
      <c r="AI20457" s="3"/>
      <c r="AJ20457" s="3"/>
      <c r="BM20457" s="3"/>
      <c r="BN20457" s="3"/>
      <c r="BO20457" s="3"/>
      <c r="BP20457" s="3"/>
      <c r="BQ20457" s="3"/>
      <c r="BR20457" s="3"/>
      <c r="BS20457" s="3"/>
    </row>
    <row r="20458" spans="11:71" x14ac:dyDescent="0.25">
      <c r="K20458" s="3"/>
      <c r="L20458" s="3"/>
      <c r="M20458" s="3"/>
      <c r="N20458" s="3"/>
      <c r="O20458" s="3"/>
      <c r="P20458" s="3"/>
      <c r="S20458" s="3"/>
      <c r="T20458" s="3"/>
      <c r="U20458" s="3"/>
      <c r="V20458" s="3"/>
      <c r="W20458" s="3"/>
      <c r="X20458" s="3"/>
      <c r="Y20458" s="3"/>
      <c r="Z20458" s="3"/>
      <c r="AA20458" s="3"/>
      <c r="AB20458" s="3"/>
      <c r="AC20458" s="3"/>
      <c r="AD20458" s="3"/>
      <c r="AE20458" s="3"/>
      <c r="AF20458" s="3"/>
      <c r="AG20458" s="3"/>
      <c r="AH20458" s="3"/>
      <c r="AI20458" s="3"/>
      <c r="AJ20458" s="3"/>
      <c r="BM20458" s="3"/>
      <c r="BN20458" s="3"/>
      <c r="BO20458" s="3"/>
      <c r="BP20458" s="3"/>
      <c r="BQ20458" s="3"/>
      <c r="BR20458" s="3"/>
      <c r="BS20458" s="3"/>
    </row>
    <row r="20459" spans="11:71" x14ac:dyDescent="0.25">
      <c r="K20459" s="3"/>
      <c r="L20459" s="3"/>
      <c r="M20459" s="3"/>
      <c r="N20459" s="3"/>
      <c r="O20459" s="3"/>
      <c r="P20459" s="3"/>
      <c r="S20459" s="3"/>
      <c r="T20459" s="3"/>
      <c r="U20459" s="3"/>
      <c r="V20459" s="3"/>
      <c r="W20459" s="3"/>
      <c r="X20459" s="3"/>
      <c r="Y20459" s="3"/>
      <c r="Z20459" s="3"/>
      <c r="AA20459" s="3"/>
      <c r="AB20459" s="3"/>
      <c r="AC20459" s="3"/>
      <c r="AD20459" s="3"/>
      <c r="AE20459" s="3"/>
      <c r="AF20459" s="3"/>
      <c r="AG20459" s="3"/>
      <c r="AH20459" s="3"/>
      <c r="AI20459" s="3"/>
      <c r="AJ20459" s="3"/>
      <c r="BM20459" s="3"/>
      <c r="BN20459" s="3"/>
      <c r="BO20459" s="3"/>
      <c r="BP20459" s="3"/>
      <c r="BQ20459" s="3"/>
      <c r="BR20459" s="3"/>
      <c r="BS20459" s="3"/>
    </row>
    <row r="20460" spans="11:71" x14ac:dyDescent="0.25">
      <c r="K20460" s="3"/>
      <c r="L20460" s="3"/>
      <c r="M20460" s="3"/>
      <c r="N20460" s="3"/>
      <c r="O20460" s="3"/>
      <c r="P20460" s="3"/>
      <c r="S20460" s="3"/>
      <c r="T20460" s="3"/>
      <c r="U20460" s="3"/>
      <c r="V20460" s="3"/>
      <c r="W20460" s="3"/>
      <c r="X20460" s="3"/>
      <c r="Y20460" s="3"/>
      <c r="Z20460" s="3"/>
      <c r="AA20460" s="3"/>
      <c r="AB20460" s="3"/>
      <c r="AC20460" s="3"/>
      <c r="AD20460" s="3"/>
      <c r="AE20460" s="3"/>
      <c r="AF20460" s="3"/>
      <c r="AG20460" s="3"/>
      <c r="AH20460" s="3"/>
      <c r="AI20460" s="3"/>
      <c r="AJ20460" s="3"/>
      <c r="BM20460" s="3"/>
      <c r="BN20460" s="3"/>
      <c r="BO20460" s="3"/>
      <c r="BP20460" s="3"/>
      <c r="BQ20460" s="3"/>
      <c r="BR20460" s="3"/>
      <c r="BS20460" s="3"/>
    </row>
    <row r="20461" spans="11:71" x14ac:dyDescent="0.25">
      <c r="K20461" s="3"/>
      <c r="L20461" s="3"/>
      <c r="M20461" s="3"/>
      <c r="N20461" s="3"/>
      <c r="O20461" s="3"/>
      <c r="P20461" s="3"/>
      <c r="S20461" s="3"/>
      <c r="T20461" s="3"/>
      <c r="U20461" s="3"/>
      <c r="V20461" s="3"/>
      <c r="W20461" s="3"/>
      <c r="X20461" s="3"/>
      <c r="Y20461" s="3"/>
      <c r="Z20461" s="3"/>
      <c r="AA20461" s="3"/>
      <c r="AB20461" s="3"/>
      <c r="AC20461" s="3"/>
      <c r="AD20461" s="3"/>
      <c r="AE20461" s="3"/>
      <c r="AF20461" s="3"/>
      <c r="AG20461" s="3"/>
      <c r="AH20461" s="3"/>
      <c r="AI20461" s="3"/>
      <c r="AJ20461" s="3"/>
      <c r="BM20461" s="3"/>
      <c r="BN20461" s="3"/>
      <c r="BO20461" s="3"/>
      <c r="BP20461" s="3"/>
      <c r="BQ20461" s="3"/>
      <c r="BR20461" s="3"/>
      <c r="BS20461" s="3"/>
    </row>
    <row r="20462" spans="11:71" x14ac:dyDescent="0.25">
      <c r="K20462" s="3"/>
      <c r="L20462" s="3"/>
      <c r="M20462" s="3"/>
      <c r="N20462" s="3"/>
      <c r="O20462" s="3"/>
      <c r="P20462" s="3"/>
      <c r="S20462" s="3"/>
      <c r="T20462" s="3"/>
      <c r="U20462" s="3"/>
      <c r="V20462" s="3"/>
      <c r="W20462" s="3"/>
      <c r="X20462" s="3"/>
      <c r="Y20462" s="3"/>
      <c r="Z20462" s="3"/>
      <c r="AA20462" s="3"/>
      <c r="AB20462" s="3"/>
      <c r="AC20462" s="3"/>
      <c r="AD20462" s="3"/>
      <c r="AE20462" s="3"/>
      <c r="AF20462" s="3"/>
      <c r="AG20462" s="3"/>
      <c r="AH20462" s="3"/>
      <c r="AI20462" s="3"/>
      <c r="AJ20462" s="3"/>
      <c r="BM20462" s="3"/>
      <c r="BN20462" s="3"/>
      <c r="BO20462" s="3"/>
      <c r="BP20462" s="3"/>
      <c r="BQ20462" s="3"/>
      <c r="BR20462" s="3"/>
      <c r="BS20462" s="3"/>
    </row>
    <row r="20463" spans="11:71" x14ac:dyDescent="0.25">
      <c r="K20463" s="3"/>
      <c r="L20463" s="3"/>
      <c r="M20463" s="3"/>
      <c r="N20463" s="3"/>
      <c r="O20463" s="3"/>
      <c r="P20463" s="3"/>
      <c r="S20463" s="3"/>
      <c r="T20463" s="3"/>
      <c r="U20463" s="3"/>
      <c r="V20463" s="3"/>
      <c r="W20463" s="3"/>
      <c r="X20463" s="3"/>
      <c r="Y20463" s="3"/>
      <c r="Z20463" s="3"/>
      <c r="AA20463" s="3"/>
      <c r="AB20463" s="3"/>
      <c r="AC20463" s="3"/>
      <c r="AD20463" s="3"/>
      <c r="AE20463" s="3"/>
      <c r="AF20463" s="3"/>
      <c r="AG20463" s="3"/>
      <c r="AH20463" s="3"/>
      <c r="AI20463" s="3"/>
      <c r="AJ20463" s="3"/>
      <c r="BM20463" s="3"/>
      <c r="BN20463" s="3"/>
      <c r="BO20463" s="3"/>
      <c r="BP20463" s="3"/>
      <c r="BQ20463" s="3"/>
      <c r="BR20463" s="3"/>
      <c r="BS20463" s="3"/>
    </row>
    <row r="20464" spans="11:71" x14ac:dyDescent="0.25">
      <c r="K20464" s="3"/>
      <c r="L20464" s="3"/>
      <c r="M20464" s="3"/>
      <c r="N20464" s="3"/>
      <c r="O20464" s="3"/>
      <c r="P20464" s="3"/>
      <c r="S20464" s="3"/>
      <c r="T20464" s="3"/>
      <c r="U20464" s="3"/>
      <c r="V20464" s="3"/>
      <c r="W20464" s="3"/>
      <c r="X20464" s="3"/>
      <c r="Y20464" s="3"/>
      <c r="Z20464" s="3"/>
      <c r="AA20464" s="3"/>
      <c r="AB20464" s="3"/>
      <c r="AC20464" s="3"/>
      <c r="AD20464" s="3"/>
      <c r="AE20464" s="3"/>
      <c r="AF20464" s="3"/>
      <c r="AG20464" s="3"/>
      <c r="AH20464" s="3"/>
      <c r="AI20464" s="3"/>
      <c r="AJ20464" s="3"/>
      <c r="BM20464" s="3"/>
      <c r="BN20464" s="3"/>
      <c r="BO20464" s="3"/>
      <c r="BP20464" s="3"/>
      <c r="BQ20464" s="3"/>
      <c r="BR20464" s="3"/>
      <c r="BS20464" s="3"/>
    </row>
    <row r="20465" spans="11:71" x14ac:dyDescent="0.25">
      <c r="K20465" s="3"/>
      <c r="L20465" s="3"/>
      <c r="M20465" s="3"/>
      <c r="N20465" s="3"/>
      <c r="O20465" s="3"/>
      <c r="P20465" s="3"/>
      <c r="S20465" s="3"/>
      <c r="T20465" s="3"/>
      <c r="U20465" s="3"/>
      <c r="V20465" s="3"/>
      <c r="W20465" s="3"/>
      <c r="X20465" s="3"/>
      <c r="Y20465" s="3"/>
      <c r="Z20465" s="3"/>
      <c r="AA20465" s="3"/>
      <c r="AB20465" s="3"/>
      <c r="AC20465" s="3"/>
      <c r="AD20465" s="3"/>
      <c r="AE20465" s="3"/>
      <c r="AF20465" s="3"/>
      <c r="AG20465" s="3"/>
      <c r="AH20465" s="3"/>
      <c r="AI20465" s="3"/>
      <c r="AJ20465" s="3"/>
      <c r="BM20465" s="3"/>
      <c r="BN20465" s="3"/>
      <c r="BO20465" s="3"/>
      <c r="BP20465" s="3"/>
      <c r="BQ20465" s="3"/>
      <c r="BR20465" s="3"/>
      <c r="BS20465" s="3"/>
    </row>
    <row r="20466" spans="11:71" x14ac:dyDescent="0.25">
      <c r="K20466" s="3"/>
      <c r="L20466" s="3"/>
      <c r="M20466" s="3"/>
      <c r="N20466" s="3"/>
      <c r="O20466" s="3"/>
      <c r="P20466" s="3"/>
      <c r="S20466" s="3"/>
      <c r="T20466" s="3"/>
      <c r="U20466" s="3"/>
      <c r="V20466" s="3"/>
      <c r="W20466" s="3"/>
      <c r="X20466" s="3"/>
      <c r="Y20466" s="3"/>
      <c r="Z20466" s="3"/>
      <c r="AA20466" s="3"/>
      <c r="AB20466" s="3"/>
      <c r="AC20466" s="3"/>
      <c r="AD20466" s="3"/>
      <c r="AE20466" s="3"/>
      <c r="AF20466" s="3"/>
      <c r="AG20466" s="3"/>
      <c r="AH20466" s="3"/>
      <c r="AI20466" s="3"/>
      <c r="AJ20466" s="3"/>
      <c r="BM20466" s="3"/>
      <c r="BN20466" s="3"/>
      <c r="BO20466" s="3"/>
      <c r="BP20466" s="3"/>
      <c r="BQ20466" s="3"/>
      <c r="BR20466" s="3"/>
      <c r="BS20466" s="3"/>
    </row>
    <row r="20467" spans="11:71" x14ac:dyDescent="0.25">
      <c r="K20467" s="3"/>
      <c r="L20467" s="3"/>
      <c r="M20467" s="3"/>
      <c r="N20467" s="3"/>
      <c r="O20467" s="3"/>
      <c r="P20467" s="3"/>
      <c r="S20467" s="3"/>
      <c r="T20467" s="3"/>
      <c r="U20467" s="3"/>
      <c r="V20467" s="3"/>
      <c r="W20467" s="3"/>
      <c r="X20467" s="3"/>
      <c r="Y20467" s="3"/>
      <c r="Z20467" s="3"/>
      <c r="AA20467" s="3"/>
      <c r="AB20467" s="3"/>
      <c r="AC20467" s="3"/>
      <c r="AD20467" s="3"/>
      <c r="AE20467" s="3"/>
      <c r="AF20467" s="3"/>
      <c r="AG20467" s="3"/>
      <c r="AH20467" s="3"/>
      <c r="AI20467" s="3"/>
      <c r="AJ20467" s="3"/>
      <c r="BM20467" s="3"/>
      <c r="BN20467" s="3"/>
      <c r="BO20467" s="3"/>
      <c r="BP20467" s="3"/>
      <c r="BQ20467" s="3"/>
      <c r="BR20467" s="3"/>
      <c r="BS20467" s="3"/>
    </row>
    <row r="20468" spans="11:71" x14ac:dyDescent="0.25">
      <c r="K20468" s="3"/>
      <c r="L20468" s="3"/>
      <c r="M20468" s="3"/>
      <c r="N20468" s="3"/>
      <c r="O20468" s="3"/>
      <c r="P20468" s="3"/>
      <c r="S20468" s="3"/>
      <c r="T20468" s="3"/>
      <c r="U20468" s="3"/>
      <c r="V20468" s="3"/>
      <c r="W20468" s="3"/>
      <c r="X20468" s="3"/>
      <c r="Y20468" s="3"/>
      <c r="Z20468" s="3"/>
      <c r="AA20468" s="3"/>
      <c r="AB20468" s="3"/>
      <c r="AC20468" s="3"/>
      <c r="AD20468" s="3"/>
      <c r="AE20468" s="3"/>
      <c r="AF20468" s="3"/>
      <c r="AG20468" s="3"/>
      <c r="AH20468" s="3"/>
      <c r="AI20468" s="3"/>
      <c r="AJ20468" s="3"/>
      <c r="BM20468" s="3"/>
      <c r="BN20468" s="3"/>
      <c r="BO20468" s="3"/>
      <c r="BP20468" s="3"/>
      <c r="BQ20468" s="3"/>
      <c r="BR20468" s="3"/>
      <c r="BS20468" s="3"/>
    </row>
    <row r="20469" spans="11:71" x14ac:dyDescent="0.25">
      <c r="K20469" s="3"/>
      <c r="L20469" s="3"/>
      <c r="M20469" s="3"/>
      <c r="N20469" s="3"/>
      <c r="O20469" s="3"/>
      <c r="P20469" s="3"/>
      <c r="S20469" s="3"/>
      <c r="T20469" s="3"/>
      <c r="U20469" s="3"/>
      <c r="V20469" s="3"/>
      <c r="W20469" s="3"/>
      <c r="X20469" s="3"/>
      <c r="Y20469" s="3"/>
      <c r="Z20469" s="3"/>
      <c r="AA20469" s="3"/>
      <c r="AB20469" s="3"/>
      <c r="AC20469" s="3"/>
      <c r="AD20469" s="3"/>
      <c r="AE20469" s="3"/>
      <c r="AF20469" s="3"/>
      <c r="AG20469" s="3"/>
      <c r="AH20469" s="3"/>
      <c r="AI20469" s="3"/>
      <c r="AJ20469" s="3"/>
      <c r="BM20469" s="3"/>
      <c r="BN20469" s="3"/>
      <c r="BO20469" s="3"/>
      <c r="BP20469" s="3"/>
      <c r="BQ20469" s="3"/>
      <c r="BR20469" s="3"/>
      <c r="BS20469" s="3"/>
    </row>
    <row r="20470" spans="11:71" x14ac:dyDescent="0.25">
      <c r="K20470" s="3"/>
      <c r="L20470" s="3"/>
      <c r="M20470" s="3"/>
      <c r="N20470" s="3"/>
      <c r="O20470" s="3"/>
      <c r="P20470" s="3"/>
      <c r="S20470" s="3"/>
      <c r="T20470" s="3"/>
      <c r="U20470" s="3"/>
      <c r="V20470" s="3"/>
      <c r="W20470" s="3"/>
      <c r="X20470" s="3"/>
      <c r="Y20470" s="3"/>
      <c r="Z20470" s="3"/>
      <c r="AA20470" s="3"/>
      <c r="AB20470" s="3"/>
      <c r="AC20470" s="3"/>
      <c r="AD20470" s="3"/>
      <c r="AE20470" s="3"/>
      <c r="AF20470" s="3"/>
      <c r="AG20470" s="3"/>
      <c r="AH20470" s="3"/>
      <c r="AI20470" s="3"/>
      <c r="AJ20470" s="3"/>
      <c r="BM20470" s="3"/>
      <c r="BN20470" s="3"/>
      <c r="BO20470" s="3"/>
      <c r="BP20470" s="3"/>
      <c r="BQ20470" s="3"/>
      <c r="BR20470" s="3"/>
      <c r="BS20470" s="3"/>
    </row>
    <row r="20471" spans="11:71" x14ac:dyDescent="0.25">
      <c r="K20471" s="3"/>
      <c r="L20471" s="3"/>
      <c r="M20471" s="3"/>
      <c r="N20471" s="3"/>
      <c r="O20471" s="3"/>
      <c r="P20471" s="3"/>
      <c r="S20471" s="3"/>
      <c r="T20471" s="3"/>
      <c r="U20471" s="3"/>
      <c r="V20471" s="3"/>
      <c r="W20471" s="3"/>
      <c r="X20471" s="3"/>
      <c r="Y20471" s="3"/>
      <c r="Z20471" s="3"/>
      <c r="AA20471" s="3"/>
      <c r="AB20471" s="3"/>
      <c r="AC20471" s="3"/>
      <c r="AD20471" s="3"/>
      <c r="AE20471" s="3"/>
      <c r="AF20471" s="3"/>
      <c r="AG20471" s="3"/>
      <c r="AH20471" s="3"/>
      <c r="AI20471" s="3"/>
      <c r="AJ20471" s="3"/>
      <c r="BM20471" s="3"/>
      <c r="BN20471" s="3"/>
      <c r="BO20471" s="3"/>
      <c r="BP20471" s="3"/>
      <c r="BQ20471" s="3"/>
      <c r="BR20471" s="3"/>
      <c r="BS20471" s="3"/>
    </row>
    <row r="20472" spans="11:71" x14ac:dyDescent="0.25">
      <c r="K20472" s="3"/>
      <c r="L20472" s="3"/>
      <c r="M20472" s="3"/>
      <c r="N20472" s="3"/>
      <c r="O20472" s="3"/>
      <c r="P20472" s="3"/>
      <c r="S20472" s="3"/>
      <c r="T20472" s="3"/>
      <c r="U20472" s="3"/>
      <c r="V20472" s="3"/>
      <c r="W20472" s="3"/>
      <c r="X20472" s="3"/>
      <c r="Y20472" s="3"/>
      <c r="Z20472" s="3"/>
      <c r="AA20472" s="3"/>
      <c r="AB20472" s="3"/>
      <c r="AC20472" s="3"/>
      <c r="AD20472" s="3"/>
      <c r="AE20472" s="3"/>
      <c r="AF20472" s="3"/>
      <c r="AG20472" s="3"/>
      <c r="AH20472" s="3"/>
      <c r="AI20472" s="3"/>
      <c r="AJ20472" s="3"/>
      <c r="BM20472" s="3"/>
      <c r="BN20472" s="3"/>
      <c r="BO20472" s="3"/>
      <c r="BP20472" s="3"/>
      <c r="BQ20472" s="3"/>
      <c r="BR20472" s="3"/>
      <c r="BS20472" s="3"/>
    </row>
    <row r="20473" spans="11:71" x14ac:dyDescent="0.25">
      <c r="K20473" s="3"/>
      <c r="L20473" s="3"/>
      <c r="M20473" s="3"/>
      <c r="N20473" s="3"/>
      <c r="O20473" s="3"/>
      <c r="P20473" s="3"/>
      <c r="S20473" s="3"/>
      <c r="T20473" s="3"/>
      <c r="U20473" s="3"/>
      <c r="V20473" s="3"/>
      <c r="W20473" s="3"/>
      <c r="X20473" s="3"/>
      <c r="Y20473" s="3"/>
      <c r="Z20473" s="3"/>
      <c r="AA20473" s="3"/>
      <c r="AB20473" s="3"/>
      <c r="AC20473" s="3"/>
      <c r="AD20473" s="3"/>
      <c r="AE20473" s="3"/>
      <c r="AF20473" s="3"/>
      <c r="AG20473" s="3"/>
      <c r="AH20473" s="3"/>
      <c r="AI20473" s="3"/>
      <c r="AJ20473" s="3"/>
      <c r="BM20473" s="3"/>
      <c r="BN20473" s="3"/>
      <c r="BO20473" s="3"/>
      <c r="BP20473" s="3"/>
      <c r="BQ20473" s="3"/>
      <c r="BR20473" s="3"/>
      <c r="BS20473" s="3"/>
    </row>
    <row r="20474" spans="11:71" x14ac:dyDescent="0.25">
      <c r="K20474" s="3"/>
      <c r="L20474" s="3"/>
      <c r="M20474" s="3"/>
      <c r="N20474" s="3"/>
      <c r="O20474" s="3"/>
      <c r="P20474" s="3"/>
      <c r="S20474" s="3"/>
      <c r="T20474" s="3"/>
      <c r="U20474" s="3"/>
      <c r="V20474" s="3"/>
      <c r="W20474" s="3"/>
      <c r="X20474" s="3"/>
      <c r="Y20474" s="3"/>
      <c r="Z20474" s="3"/>
      <c r="AA20474" s="3"/>
      <c r="AB20474" s="3"/>
      <c r="AC20474" s="3"/>
      <c r="AD20474" s="3"/>
      <c r="AE20474" s="3"/>
      <c r="AF20474" s="3"/>
      <c r="AG20474" s="3"/>
      <c r="AH20474" s="3"/>
      <c r="AI20474" s="3"/>
      <c r="AJ20474" s="3"/>
      <c r="BM20474" s="3"/>
      <c r="BN20474" s="3"/>
      <c r="BO20474" s="3"/>
      <c r="BP20474" s="3"/>
      <c r="BQ20474" s="3"/>
      <c r="BR20474" s="3"/>
      <c r="BS20474" s="3"/>
    </row>
    <row r="20475" spans="11:71" x14ac:dyDescent="0.25">
      <c r="K20475" s="3"/>
      <c r="L20475" s="3"/>
      <c r="M20475" s="3"/>
      <c r="N20475" s="3"/>
      <c r="O20475" s="3"/>
      <c r="P20475" s="3"/>
      <c r="S20475" s="3"/>
      <c r="T20475" s="3"/>
      <c r="U20475" s="3"/>
      <c r="V20475" s="3"/>
      <c r="W20475" s="3"/>
      <c r="X20475" s="3"/>
      <c r="Y20475" s="3"/>
      <c r="Z20475" s="3"/>
      <c r="AA20475" s="3"/>
      <c r="AB20475" s="3"/>
      <c r="AC20475" s="3"/>
      <c r="AD20475" s="3"/>
      <c r="AE20475" s="3"/>
      <c r="AF20475" s="3"/>
      <c r="AG20475" s="3"/>
      <c r="AH20475" s="3"/>
      <c r="AI20475" s="3"/>
      <c r="AJ20475" s="3"/>
      <c r="BM20475" s="3"/>
      <c r="BN20475" s="3"/>
      <c r="BO20475" s="3"/>
      <c r="BP20475" s="3"/>
      <c r="BQ20475" s="3"/>
      <c r="BR20475" s="3"/>
      <c r="BS20475" s="3"/>
    </row>
    <row r="20476" spans="11:71" x14ac:dyDescent="0.25">
      <c r="K20476" s="3"/>
      <c r="L20476" s="3"/>
      <c r="M20476" s="3"/>
      <c r="N20476" s="3"/>
      <c r="O20476" s="3"/>
      <c r="P20476" s="3"/>
      <c r="S20476" s="3"/>
      <c r="T20476" s="3"/>
      <c r="U20476" s="3"/>
      <c r="V20476" s="3"/>
      <c r="W20476" s="3"/>
      <c r="X20476" s="3"/>
      <c r="Y20476" s="3"/>
      <c r="Z20476" s="3"/>
      <c r="AA20476" s="3"/>
      <c r="AB20476" s="3"/>
      <c r="AC20476" s="3"/>
      <c r="AD20476" s="3"/>
      <c r="AE20476" s="3"/>
      <c r="AF20476" s="3"/>
      <c r="AG20476" s="3"/>
      <c r="AH20476" s="3"/>
      <c r="AI20476" s="3"/>
      <c r="AJ20476" s="3"/>
      <c r="BM20476" s="3"/>
      <c r="BN20476" s="3"/>
      <c r="BO20476" s="3"/>
      <c r="BP20476" s="3"/>
      <c r="BQ20476" s="3"/>
      <c r="BR20476" s="3"/>
      <c r="BS20476" s="3"/>
    </row>
    <row r="20477" spans="11:71" x14ac:dyDescent="0.25">
      <c r="K20477" s="3"/>
      <c r="L20477" s="3"/>
      <c r="M20477" s="3"/>
      <c r="N20477" s="3"/>
      <c r="O20477" s="3"/>
      <c r="P20477" s="3"/>
      <c r="S20477" s="3"/>
      <c r="T20477" s="3"/>
      <c r="U20477" s="3"/>
      <c r="V20477" s="3"/>
      <c r="W20477" s="3"/>
      <c r="X20477" s="3"/>
      <c r="Y20477" s="3"/>
      <c r="Z20477" s="3"/>
      <c r="AA20477" s="3"/>
      <c r="AB20477" s="3"/>
      <c r="AC20477" s="3"/>
      <c r="AD20477" s="3"/>
      <c r="AE20477" s="3"/>
      <c r="AF20477" s="3"/>
      <c r="AG20477" s="3"/>
      <c r="AH20477" s="3"/>
      <c r="AI20477" s="3"/>
      <c r="AJ20477" s="3"/>
      <c r="BM20477" s="3"/>
      <c r="BN20477" s="3"/>
      <c r="BO20477" s="3"/>
      <c r="BP20477" s="3"/>
      <c r="BQ20477" s="3"/>
      <c r="BR20477" s="3"/>
      <c r="BS20477" s="3"/>
    </row>
    <row r="20478" spans="11:71" x14ac:dyDescent="0.25">
      <c r="K20478" s="3"/>
      <c r="L20478" s="3"/>
      <c r="M20478" s="3"/>
      <c r="N20478" s="3"/>
      <c r="O20478" s="3"/>
      <c r="P20478" s="3"/>
      <c r="S20478" s="3"/>
      <c r="T20478" s="3"/>
      <c r="U20478" s="3"/>
      <c r="V20478" s="3"/>
      <c r="W20478" s="3"/>
      <c r="X20478" s="3"/>
      <c r="Y20478" s="3"/>
      <c r="Z20478" s="3"/>
      <c r="AA20478" s="3"/>
      <c r="AB20478" s="3"/>
      <c r="AC20478" s="3"/>
      <c r="AD20478" s="3"/>
      <c r="AE20478" s="3"/>
      <c r="AF20478" s="3"/>
      <c r="AG20478" s="3"/>
      <c r="AH20478" s="3"/>
      <c r="AI20478" s="3"/>
      <c r="AJ20478" s="3"/>
      <c r="BM20478" s="3"/>
      <c r="BN20478" s="3"/>
      <c r="BO20478" s="3"/>
      <c r="BP20478" s="3"/>
      <c r="BQ20478" s="3"/>
      <c r="BR20478" s="3"/>
      <c r="BS20478" s="3"/>
    </row>
    <row r="20479" spans="11:71" x14ac:dyDescent="0.25">
      <c r="K20479" s="3"/>
      <c r="L20479" s="3"/>
      <c r="M20479" s="3"/>
      <c r="N20479" s="3"/>
      <c r="O20479" s="3"/>
      <c r="P20479" s="3"/>
      <c r="S20479" s="3"/>
      <c r="T20479" s="3"/>
      <c r="U20479" s="3"/>
      <c r="V20479" s="3"/>
      <c r="W20479" s="3"/>
      <c r="X20479" s="3"/>
      <c r="Y20479" s="3"/>
      <c r="Z20479" s="3"/>
      <c r="AA20479" s="3"/>
      <c r="AB20479" s="3"/>
      <c r="AC20479" s="3"/>
      <c r="AD20479" s="3"/>
      <c r="AE20479" s="3"/>
      <c r="AF20479" s="3"/>
      <c r="AG20479" s="3"/>
      <c r="AH20479" s="3"/>
      <c r="AI20479" s="3"/>
      <c r="AJ20479" s="3"/>
      <c r="BM20479" s="3"/>
      <c r="BN20479" s="3"/>
      <c r="BO20479" s="3"/>
      <c r="BP20479" s="3"/>
      <c r="BQ20479" s="3"/>
      <c r="BR20479" s="3"/>
      <c r="BS20479" s="3"/>
    </row>
    <row r="20480" spans="11:71" x14ac:dyDescent="0.25">
      <c r="K20480" s="3"/>
      <c r="L20480" s="3"/>
      <c r="M20480" s="3"/>
      <c r="N20480" s="3"/>
      <c r="O20480" s="3"/>
      <c r="P20480" s="3"/>
      <c r="S20480" s="3"/>
      <c r="T20480" s="3"/>
      <c r="U20480" s="3"/>
      <c r="V20480" s="3"/>
      <c r="W20480" s="3"/>
      <c r="X20480" s="3"/>
      <c r="Y20480" s="3"/>
      <c r="Z20480" s="3"/>
      <c r="AA20480" s="3"/>
      <c r="AB20480" s="3"/>
      <c r="AC20480" s="3"/>
      <c r="AD20480" s="3"/>
      <c r="AE20480" s="3"/>
      <c r="AF20480" s="3"/>
      <c r="AG20480" s="3"/>
      <c r="AH20480" s="3"/>
      <c r="AI20480" s="3"/>
      <c r="AJ20480" s="3"/>
      <c r="BM20480" s="3"/>
      <c r="BN20480" s="3"/>
      <c r="BO20480" s="3"/>
      <c r="BP20480" s="3"/>
      <c r="BQ20480" s="3"/>
      <c r="BR20480" s="3"/>
      <c r="BS20480" s="3"/>
    </row>
    <row r="20481" spans="11:71" x14ac:dyDescent="0.25">
      <c r="K20481" s="3"/>
      <c r="L20481" s="3"/>
      <c r="M20481" s="3"/>
      <c r="N20481" s="3"/>
      <c r="O20481" s="3"/>
      <c r="P20481" s="3"/>
      <c r="S20481" s="3"/>
      <c r="T20481" s="3"/>
      <c r="U20481" s="3"/>
      <c r="V20481" s="3"/>
      <c r="W20481" s="3"/>
      <c r="X20481" s="3"/>
      <c r="Y20481" s="3"/>
      <c r="Z20481" s="3"/>
      <c r="AA20481" s="3"/>
      <c r="AB20481" s="3"/>
      <c r="AC20481" s="3"/>
      <c r="AD20481" s="3"/>
      <c r="AE20481" s="3"/>
      <c r="AF20481" s="3"/>
      <c r="AG20481" s="3"/>
      <c r="AH20481" s="3"/>
      <c r="AI20481" s="3"/>
      <c r="AJ20481" s="3"/>
      <c r="BM20481" s="3"/>
      <c r="BN20481" s="3"/>
      <c r="BO20481" s="3"/>
      <c r="BP20481" s="3"/>
      <c r="BQ20481" s="3"/>
      <c r="BR20481" s="3"/>
      <c r="BS20481" s="3"/>
    </row>
    <row r="20482" spans="11:71" x14ac:dyDescent="0.25">
      <c r="K20482" s="3"/>
      <c r="L20482" s="3"/>
      <c r="M20482" s="3"/>
      <c r="N20482" s="3"/>
      <c r="O20482" s="3"/>
      <c r="P20482" s="3"/>
      <c r="S20482" s="3"/>
      <c r="T20482" s="3"/>
      <c r="U20482" s="3"/>
      <c r="V20482" s="3"/>
      <c r="W20482" s="3"/>
      <c r="X20482" s="3"/>
      <c r="Y20482" s="3"/>
      <c r="Z20482" s="3"/>
      <c r="AA20482" s="3"/>
      <c r="AB20482" s="3"/>
      <c r="AC20482" s="3"/>
      <c r="AD20482" s="3"/>
      <c r="AE20482" s="3"/>
      <c r="AF20482" s="3"/>
      <c r="AG20482" s="3"/>
      <c r="AH20482" s="3"/>
      <c r="AI20482" s="3"/>
      <c r="AJ20482" s="3"/>
      <c r="BM20482" s="3"/>
      <c r="BN20482" s="3"/>
      <c r="BO20482" s="3"/>
      <c r="BP20482" s="3"/>
      <c r="BQ20482" s="3"/>
      <c r="BR20482" s="3"/>
      <c r="BS20482" s="3"/>
    </row>
    <row r="20483" spans="11:71" x14ac:dyDescent="0.25">
      <c r="K20483" s="3"/>
      <c r="L20483" s="3"/>
      <c r="M20483" s="3"/>
      <c r="N20483" s="3"/>
      <c r="O20483" s="3"/>
      <c r="P20483" s="3"/>
      <c r="S20483" s="3"/>
      <c r="T20483" s="3"/>
      <c r="U20483" s="3"/>
      <c r="V20483" s="3"/>
      <c r="W20483" s="3"/>
      <c r="X20483" s="3"/>
      <c r="Y20483" s="3"/>
      <c r="Z20483" s="3"/>
      <c r="AA20483" s="3"/>
      <c r="AB20483" s="3"/>
      <c r="AC20483" s="3"/>
      <c r="AD20483" s="3"/>
      <c r="AE20483" s="3"/>
      <c r="AF20483" s="3"/>
      <c r="AG20483" s="3"/>
      <c r="AH20483" s="3"/>
      <c r="AI20483" s="3"/>
      <c r="AJ20483" s="3"/>
      <c r="BM20483" s="3"/>
      <c r="BN20483" s="3"/>
      <c r="BO20483" s="3"/>
      <c r="BP20483" s="3"/>
      <c r="BQ20483" s="3"/>
      <c r="BR20483" s="3"/>
      <c r="BS20483" s="3"/>
    </row>
    <row r="20484" spans="11:71" x14ac:dyDescent="0.25">
      <c r="K20484" s="3"/>
      <c r="L20484" s="3"/>
      <c r="M20484" s="3"/>
      <c r="N20484" s="3"/>
      <c r="O20484" s="3"/>
      <c r="P20484" s="3"/>
      <c r="S20484" s="3"/>
      <c r="T20484" s="3"/>
      <c r="U20484" s="3"/>
      <c r="V20484" s="3"/>
      <c r="W20484" s="3"/>
      <c r="X20484" s="3"/>
      <c r="Y20484" s="3"/>
      <c r="Z20484" s="3"/>
      <c r="AA20484" s="3"/>
      <c r="AB20484" s="3"/>
      <c r="AC20484" s="3"/>
      <c r="AD20484" s="3"/>
      <c r="AE20484" s="3"/>
      <c r="AF20484" s="3"/>
      <c r="AG20484" s="3"/>
      <c r="AH20484" s="3"/>
      <c r="AI20484" s="3"/>
      <c r="AJ20484" s="3"/>
      <c r="BM20484" s="3"/>
      <c r="BN20484" s="3"/>
      <c r="BO20484" s="3"/>
      <c r="BP20484" s="3"/>
      <c r="BQ20484" s="3"/>
      <c r="BR20484" s="3"/>
      <c r="BS20484" s="3"/>
    </row>
    <row r="20485" spans="11:71" x14ac:dyDescent="0.25">
      <c r="K20485" s="3"/>
      <c r="L20485" s="3"/>
      <c r="M20485" s="3"/>
      <c r="N20485" s="3"/>
      <c r="O20485" s="3"/>
      <c r="P20485" s="3"/>
      <c r="S20485" s="3"/>
      <c r="T20485" s="3"/>
      <c r="U20485" s="3"/>
      <c r="V20485" s="3"/>
      <c r="W20485" s="3"/>
      <c r="X20485" s="3"/>
      <c r="Y20485" s="3"/>
      <c r="Z20485" s="3"/>
      <c r="AA20485" s="3"/>
      <c r="AB20485" s="3"/>
      <c r="AC20485" s="3"/>
      <c r="AD20485" s="3"/>
      <c r="AE20485" s="3"/>
      <c r="AF20485" s="3"/>
      <c r="AG20485" s="3"/>
      <c r="AH20485" s="3"/>
      <c r="AI20485" s="3"/>
      <c r="AJ20485" s="3"/>
      <c r="BM20485" s="3"/>
      <c r="BN20485" s="3"/>
      <c r="BO20485" s="3"/>
      <c r="BP20485" s="3"/>
      <c r="BQ20485" s="3"/>
      <c r="BR20485" s="3"/>
      <c r="BS20485" s="3"/>
    </row>
    <row r="20486" spans="11:71" x14ac:dyDescent="0.25">
      <c r="K20486" s="3"/>
      <c r="L20486" s="3"/>
      <c r="M20486" s="3"/>
      <c r="N20486" s="3"/>
      <c r="O20486" s="3"/>
      <c r="P20486" s="3"/>
      <c r="S20486" s="3"/>
      <c r="T20486" s="3"/>
      <c r="U20486" s="3"/>
      <c r="V20486" s="3"/>
      <c r="W20486" s="3"/>
      <c r="X20486" s="3"/>
      <c r="Y20486" s="3"/>
      <c r="Z20486" s="3"/>
      <c r="AA20486" s="3"/>
      <c r="AB20486" s="3"/>
      <c r="AC20486" s="3"/>
      <c r="AD20486" s="3"/>
      <c r="AE20486" s="3"/>
      <c r="AF20486" s="3"/>
      <c r="AG20486" s="3"/>
      <c r="AH20486" s="3"/>
      <c r="AI20486" s="3"/>
      <c r="AJ20486" s="3"/>
      <c r="BM20486" s="3"/>
      <c r="BN20486" s="3"/>
      <c r="BO20486" s="3"/>
      <c r="BP20486" s="3"/>
      <c r="BQ20486" s="3"/>
      <c r="BR20486" s="3"/>
      <c r="BS20486" s="3"/>
    </row>
    <row r="20487" spans="11:71" x14ac:dyDescent="0.25">
      <c r="K20487" s="3"/>
      <c r="L20487" s="3"/>
      <c r="M20487" s="3"/>
      <c r="N20487" s="3"/>
      <c r="O20487" s="3"/>
      <c r="P20487" s="3"/>
      <c r="S20487" s="3"/>
      <c r="T20487" s="3"/>
      <c r="U20487" s="3"/>
      <c r="V20487" s="3"/>
      <c r="W20487" s="3"/>
      <c r="X20487" s="3"/>
      <c r="Y20487" s="3"/>
      <c r="Z20487" s="3"/>
      <c r="AA20487" s="3"/>
      <c r="AB20487" s="3"/>
      <c r="AC20487" s="3"/>
      <c r="AD20487" s="3"/>
      <c r="AE20487" s="3"/>
      <c r="AF20487" s="3"/>
      <c r="AG20487" s="3"/>
      <c r="AH20487" s="3"/>
      <c r="AI20487" s="3"/>
      <c r="AJ20487" s="3"/>
      <c r="BM20487" s="3"/>
      <c r="BN20487" s="3"/>
      <c r="BO20487" s="3"/>
      <c r="BP20487" s="3"/>
      <c r="BQ20487" s="3"/>
      <c r="BR20487" s="3"/>
      <c r="BS20487" s="3"/>
    </row>
    <row r="20488" spans="11:71" x14ac:dyDescent="0.25">
      <c r="K20488" s="3"/>
      <c r="L20488" s="3"/>
      <c r="M20488" s="3"/>
      <c r="N20488" s="3"/>
      <c r="O20488" s="3"/>
      <c r="P20488" s="3"/>
      <c r="S20488" s="3"/>
      <c r="T20488" s="3"/>
      <c r="U20488" s="3"/>
      <c r="V20488" s="3"/>
      <c r="W20488" s="3"/>
      <c r="X20488" s="3"/>
      <c r="Y20488" s="3"/>
      <c r="Z20488" s="3"/>
      <c r="AA20488" s="3"/>
      <c r="AB20488" s="3"/>
      <c r="AC20488" s="3"/>
      <c r="AD20488" s="3"/>
      <c r="AE20488" s="3"/>
      <c r="AF20488" s="3"/>
      <c r="AG20488" s="3"/>
      <c r="AH20488" s="3"/>
      <c r="AI20488" s="3"/>
      <c r="AJ20488" s="3"/>
      <c r="BM20488" s="3"/>
      <c r="BN20488" s="3"/>
      <c r="BO20488" s="3"/>
      <c r="BP20488" s="3"/>
      <c r="BQ20488" s="3"/>
      <c r="BR20488" s="3"/>
      <c r="BS20488" s="3"/>
    </row>
    <row r="20489" spans="11:71" x14ac:dyDescent="0.25">
      <c r="K20489" s="3"/>
      <c r="L20489" s="3"/>
      <c r="M20489" s="3"/>
      <c r="N20489" s="3"/>
      <c r="O20489" s="3"/>
      <c r="P20489" s="3"/>
      <c r="S20489" s="3"/>
      <c r="T20489" s="3"/>
      <c r="U20489" s="3"/>
      <c r="V20489" s="3"/>
      <c r="W20489" s="3"/>
      <c r="X20489" s="3"/>
      <c r="Y20489" s="3"/>
      <c r="Z20489" s="3"/>
      <c r="AA20489" s="3"/>
      <c r="AB20489" s="3"/>
      <c r="AC20489" s="3"/>
      <c r="AD20489" s="3"/>
      <c r="AE20489" s="3"/>
      <c r="AF20489" s="3"/>
      <c r="AG20489" s="3"/>
      <c r="AH20489" s="3"/>
      <c r="AI20489" s="3"/>
      <c r="AJ20489" s="3"/>
      <c r="BM20489" s="3"/>
      <c r="BN20489" s="3"/>
      <c r="BO20489" s="3"/>
      <c r="BP20489" s="3"/>
      <c r="BQ20489" s="3"/>
      <c r="BR20489" s="3"/>
      <c r="BS20489" s="3"/>
    </row>
    <row r="20490" spans="11:71" x14ac:dyDescent="0.25">
      <c r="K20490" s="3"/>
      <c r="L20490" s="3"/>
      <c r="M20490" s="3"/>
      <c r="N20490" s="3"/>
      <c r="O20490" s="3"/>
      <c r="P20490" s="3"/>
      <c r="S20490" s="3"/>
      <c r="T20490" s="3"/>
      <c r="U20490" s="3"/>
      <c r="V20490" s="3"/>
      <c r="W20490" s="3"/>
      <c r="X20490" s="3"/>
      <c r="Y20490" s="3"/>
      <c r="Z20490" s="3"/>
      <c r="AA20490" s="3"/>
      <c r="AB20490" s="3"/>
      <c r="AC20490" s="3"/>
      <c r="AD20490" s="3"/>
      <c r="AE20490" s="3"/>
      <c r="AF20490" s="3"/>
      <c r="AG20490" s="3"/>
      <c r="AH20490" s="3"/>
      <c r="AI20490" s="3"/>
      <c r="AJ20490" s="3"/>
      <c r="BM20490" s="3"/>
      <c r="BN20490" s="3"/>
      <c r="BO20490" s="3"/>
      <c r="BP20490" s="3"/>
      <c r="BQ20490" s="3"/>
      <c r="BR20490" s="3"/>
      <c r="BS20490" s="3"/>
    </row>
    <row r="20491" spans="11:71" x14ac:dyDescent="0.25">
      <c r="K20491" s="3"/>
      <c r="L20491" s="3"/>
      <c r="M20491" s="3"/>
      <c r="N20491" s="3"/>
      <c r="O20491" s="3"/>
      <c r="P20491" s="3"/>
      <c r="S20491" s="3"/>
      <c r="T20491" s="3"/>
      <c r="U20491" s="3"/>
      <c r="V20491" s="3"/>
      <c r="W20491" s="3"/>
      <c r="X20491" s="3"/>
      <c r="Y20491" s="3"/>
      <c r="Z20491" s="3"/>
      <c r="AA20491" s="3"/>
      <c r="AB20491" s="3"/>
      <c r="AC20491" s="3"/>
      <c r="AD20491" s="3"/>
      <c r="AE20491" s="3"/>
      <c r="AF20491" s="3"/>
      <c r="AG20491" s="3"/>
      <c r="AH20491" s="3"/>
      <c r="AI20491" s="3"/>
      <c r="AJ20491" s="3"/>
      <c r="BM20491" s="3"/>
      <c r="BN20491" s="3"/>
      <c r="BO20491" s="3"/>
      <c r="BP20491" s="3"/>
      <c r="BQ20491" s="3"/>
      <c r="BR20491" s="3"/>
      <c r="BS20491" s="3"/>
    </row>
    <row r="20492" spans="11:71" x14ac:dyDescent="0.25">
      <c r="K20492" s="3"/>
      <c r="L20492" s="3"/>
      <c r="M20492" s="3"/>
      <c r="N20492" s="3"/>
      <c r="O20492" s="3"/>
      <c r="P20492" s="3"/>
      <c r="S20492" s="3"/>
      <c r="T20492" s="3"/>
      <c r="U20492" s="3"/>
      <c r="V20492" s="3"/>
      <c r="W20492" s="3"/>
      <c r="X20492" s="3"/>
      <c r="Y20492" s="3"/>
      <c r="Z20492" s="3"/>
      <c r="AA20492" s="3"/>
      <c r="AB20492" s="3"/>
      <c r="AC20492" s="3"/>
      <c r="AD20492" s="3"/>
      <c r="AE20492" s="3"/>
      <c r="AF20492" s="3"/>
      <c r="AG20492" s="3"/>
      <c r="AH20492" s="3"/>
      <c r="AI20492" s="3"/>
      <c r="AJ20492" s="3"/>
      <c r="BM20492" s="3"/>
      <c r="BN20492" s="3"/>
      <c r="BO20492" s="3"/>
      <c r="BP20492" s="3"/>
      <c r="BQ20492" s="3"/>
      <c r="BR20492" s="3"/>
      <c r="BS20492" s="3"/>
    </row>
    <row r="20493" spans="11:71" x14ac:dyDescent="0.25">
      <c r="K20493" s="3"/>
      <c r="L20493" s="3"/>
      <c r="M20493" s="3"/>
      <c r="N20493" s="3"/>
      <c r="O20493" s="3"/>
      <c r="P20493" s="3"/>
      <c r="S20493" s="3"/>
      <c r="T20493" s="3"/>
      <c r="U20493" s="3"/>
      <c r="V20493" s="3"/>
      <c r="W20493" s="3"/>
      <c r="X20493" s="3"/>
      <c r="Y20493" s="3"/>
      <c r="Z20493" s="3"/>
      <c r="AA20493" s="3"/>
      <c r="AB20493" s="3"/>
      <c r="AC20493" s="3"/>
      <c r="AD20493" s="3"/>
      <c r="AE20493" s="3"/>
      <c r="AF20493" s="3"/>
      <c r="AG20493" s="3"/>
      <c r="AH20493" s="3"/>
      <c r="AI20493" s="3"/>
      <c r="AJ20493" s="3"/>
      <c r="BM20493" s="3"/>
      <c r="BN20493" s="3"/>
      <c r="BO20493" s="3"/>
      <c r="BP20493" s="3"/>
      <c r="BQ20493" s="3"/>
      <c r="BR20493" s="3"/>
      <c r="BS20493" s="3"/>
    </row>
    <row r="20494" spans="11:71" x14ac:dyDescent="0.25">
      <c r="K20494" s="3"/>
      <c r="L20494" s="3"/>
      <c r="M20494" s="3"/>
      <c r="N20494" s="3"/>
      <c r="O20494" s="3"/>
      <c r="P20494" s="3"/>
      <c r="S20494" s="3"/>
      <c r="T20494" s="3"/>
      <c r="U20494" s="3"/>
      <c r="V20494" s="3"/>
      <c r="W20494" s="3"/>
      <c r="X20494" s="3"/>
      <c r="Y20494" s="3"/>
      <c r="Z20494" s="3"/>
      <c r="AA20494" s="3"/>
      <c r="AB20494" s="3"/>
      <c r="AC20494" s="3"/>
      <c r="AD20494" s="3"/>
      <c r="AE20494" s="3"/>
      <c r="AF20494" s="3"/>
      <c r="AG20494" s="3"/>
      <c r="AH20494" s="3"/>
      <c r="AI20494" s="3"/>
      <c r="AJ20494" s="3"/>
      <c r="BM20494" s="3"/>
      <c r="BN20494" s="3"/>
      <c r="BO20494" s="3"/>
      <c r="BP20494" s="3"/>
      <c r="BQ20494" s="3"/>
      <c r="BR20494" s="3"/>
      <c r="BS20494" s="3"/>
    </row>
    <row r="20495" spans="11:71" x14ac:dyDescent="0.25">
      <c r="K20495" s="3"/>
      <c r="L20495" s="3"/>
      <c r="M20495" s="3"/>
      <c r="N20495" s="3"/>
      <c r="O20495" s="3"/>
      <c r="P20495" s="3"/>
      <c r="S20495" s="3"/>
      <c r="T20495" s="3"/>
      <c r="U20495" s="3"/>
      <c r="V20495" s="3"/>
      <c r="W20495" s="3"/>
      <c r="X20495" s="3"/>
      <c r="Y20495" s="3"/>
      <c r="Z20495" s="3"/>
      <c r="AA20495" s="3"/>
      <c r="AB20495" s="3"/>
      <c r="AC20495" s="3"/>
      <c r="AD20495" s="3"/>
      <c r="AE20495" s="3"/>
      <c r="AF20495" s="3"/>
      <c r="AG20495" s="3"/>
      <c r="AH20495" s="3"/>
      <c r="AI20495" s="3"/>
      <c r="AJ20495" s="3"/>
      <c r="BM20495" s="3"/>
      <c r="BN20495" s="3"/>
      <c r="BO20495" s="3"/>
      <c r="BP20495" s="3"/>
      <c r="BQ20495" s="3"/>
      <c r="BR20495" s="3"/>
      <c r="BS20495" s="3"/>
    </row>
    <row r="20496" spans="11:71" x14ac:dyDescent="0.25">
      <c r="K20496" s="3"/>
      <c r="L20496" s="3"/>
      <c r="M20496" s="3"/>
      <c r="N20496" s="3"/>
      <c r="O20496" s="3"/>
      <c r="P20496" s="3"/>
      <c r="S20496" s="3"/>
      <c r="T20496" s="3"/>
      <c r="U20496" s="3"/>
      <c r="V20496" s="3"/>
      <c r="W20496" s="3"/>
      <c r="X20496" s="3"/>
      <c r="Y20496" s="3"/>
      <c r="Z20496" s="3"/>
      <c r="AA20496" s="3"/>
      <c r="AB20496" s="3"/>
      <c r="AC20496" s="3"/>
      <c r="AD20496" s="3"/>
      <c r="AE20496" s="3"/>
      <c r="AF20496" s="3"/>
      <c r="AG20496" s="3"/>
      <c r="AH20496" s="3"/>
      <c r="AI20496" s="3"/>
      <c r="AJ20496" s="3"/>
      <c r="BM20496" s="3"/>
      <c r="BN20496" s="3"/>
      <c r="BO20496" s="3"/>
      <c r="BP20496" s="3"/>
      <c r="BQ20496" s="3"/>
      <c r="BR20496" s="3"/>
      <c r="BS20496" s="3"/>
    </row>
    <row r="20497" spans="11:71" x14ac:dyDescent="0.25">
      <c r="K20497" s="3"/>
      <c r="L20497" s="3"/>
      <c r="M20497" s="3"/>
      <c r="N20497" s="3"/>
      <c r="O20497" s="3"/>
      <c r="P20497" s="3"/>
      <c r="S20497" s="3"/>
      <c r="T20497" s="3"/>
      <c r="U20497" s="3"/>
      <c r="V20497" s="3"/>
      <c r="W20497" s="3"/>
      <c r="X20497" s="3"/>
      <c r="Y20497" s="3"/>
      <c r="Z20497" s="3"/>
      <c r="AA20497" s="3"/>
      <c r="AB20497" s="3"/>
      <c r="AC20497" s="3"/>
      <c r="AD20497" s="3"/>
      <c r="AE20497" s="3"/>
      <c r="AF20497" s="3"/>
      <c r="AG20497" s="3"/>
      <c r="AH20497" s="3"/>
      <c r="AI20497" s="3"/>
      <c r="AJ20497" s="3"/>
      <c r="BM20497" s="3"/>
      <c r="BN20497" s="3"/>
      <c r="BO20497" s="3"/>
      <c r="BP20497" s="3"/>
      <c r="BQ20497" s="3"/>
      <c r="BR20497" s="3"/>
      <c r="BS20497" s="3"/>
    </row>
    <row r="20498" spans="11:71" x14ac:dyDescent="0.25">
      <c r="K20498" s="3"/>
      <c r="L20498" s="3"/>
      <c r="M20498" s="3"/>
      <c r="N20498" s="3"/>
      <c r="O20498" s="3"/>
      <c r="P20498" s="3"/>
      <c r="S20498" s="3"/>
      <c r="T20498" s="3"/>
      <c r="U20498" s="3"/>
      <c r="V20498" s="3"/>
      <c r="W20498" s="3"/>
      <c r="X20498" s="3"/>
      <c r="Y20498" s="3"/>
      <c r="Z20498" s="3"/>
      <c r="AA20498" s="3"/>
      <c r="AB20498" s="3"/>
      <c r="AC20498" s="3"/>
      <c r="AD20498" s="3"/>
      <c r="AE20498" s="3"/>
      <c r="AF20498" s="3"/>
      <c r="AG20498" s="3"/>
      <c r="AH20498" s="3"/>
      <c r="AI20498" s="3"/>
      <c r="AJ20498" s="3"/>
      <c r="BM20498" s="3"/>
      <c r="BN20498" s="3"/>
      <c r="BO20498" s="3"/>
      <c r="BP20498" s="3"/>
      <c r="BQ20498" s="3"/>
      <c r="BR20498" s="3"/>
      <c r="BS20498" s="3"/>
    </row>
    <row r="20499" spans="11:71" x14ac:dyDescent="0.25">
      <c r="K20499" s="3"/>
      <c r="L20499" s="3"/>
      <c r="M20499" s="3"/>
      <c r="N20499" s="3"/>
      <c r="O20499" s="3"/>
      <c r="P20499" s="3"/>
      <c r="S20499" s="3"/>
      <c r="T20499" s="3"/>
      <c r="U20499" s="3"/>
      <c r="V20499" s="3"/>
      <c r="W20499" s="3"/>
      <c r="X20499" s="3"/>
      <c r="Y20499" s="3"/>
      <c r="Z20499" s="3"/>
      <c r="AA20499" s="3"/>
      <c r="AB20499" s="3"/>
      <c r="AC20499" s="3"/>
      <c r="AD20499" s="3"/>
      <c r="AE20499" s="3"/>
      <c r="AF20499" s="3"/>
      <c r="AG20499" s="3"/>
      <c r="AH20499" s="3"/>
      <c r="AI20499" s="3"/>
      <c r="AJ20499" s="3"/>
      <c r="BM20499" s="3"/>
      <c r="BN20499" s="3"/>
      <c r="BO20499" s="3"/>
      <c r="BP20499" s="3"/>
      <c r="BQ20499" s="3"/>
      <c r="BR20499" s="3"/>
      <c r="BS20499" s="3"/>
    </row>
    <row r="20500" spans="11:71" x14ac:dyDescent="0.25">
      <c r="K20500" s="3"/>
      <c r="L20500" s="3"/>
      <c r="M20500" s="3"/>
      <c r="N20500" s="3"/>
      <c r="O20500" s="3"/>
      <c r="P20500" s="3"/>
      <c r="S20500" s="3"/>
      <c r="T20500" s="3"/>
      <c r="U20500" s="3"/>
      <c r="V20500" s="3"/>
      <c r="W20500" s="3"/>
      <c r="X20500" s="3"/>
      <c r="Y20500" s="3"/>
      <c r="Z20500" s="3"/>
      <c r="AA20500" s="3"/>
      <c r="AB20500" s="3"/>
      <c r="AC20500" s="3"/>
      <c r="AD20500" s="3"/>
      <c r="AE20500" s="3"/>
      <c r="AF20500" s="3"/>
      <c r="AG20500" s="3"/>
      <c r="AH20500" s="3"/>
      <c r="AI20500" s="3"/>
      <c r="AJ20500" s="3"/>
      <c r="BM20500" s="3"/>
      <c r="BN20500" s="3"/>
      <c r="BO20500" s="3"/>
      <c r="BP20500" s="3"/>
      <c r="BQ20500" s="3"/>
      <c r="BR20500" s="3"/>
      <c r="BS20500" s="3"/>
    </row>
    <row r="20501" spans="11:71" x14ac:dyDescent="0.25">
      <c r="K20501" s="3"/>
      <c r="L20501" s="3"/>
      <c r="M20501" s="3"/>
      <c r="N20501" s="3"/>
      <c r="O20501" s="3"/>
      <c r="P20501" s="3"/>
      <c r="S20501" s="3"/>
      <c r="T20501" s="3"/>
      <c r="U20501" s="3"/>
      <c r="V20501" s="3"/>
      <c r="W20501" s="3"/>
      <c r="X20501" s="3"/>
      <c r="Y20501" s="3"/>
      <c r="Z20501" s="3"/>
      <c r="AA20501" s="3"/>
      <c r="AB20501" s="3"/>
      <c r="AC20501" s="3"/>
      <c r="AD20501" s="3"/>
      <c r="AE20501" s="3"/>
      <c r="AF20501" s="3"/>
      <c r="AG20501" s="3"/>
      <c r="AH20501" s="3"/>
      <c r="AI20501" s="3"/>
      <c r="AJ20501" s="3"/>
      <c r="BM20501" s="3"/>
      <c r="BN20501" s="3"/>
      <c r="BO20501" s="3"/>
      <c r="BP20501" s="3"/>
      <c r="BQ20501" s="3"/>
      <c r="BR20501" s="3"/>
      <c r="BS20501" s="3"/>
    </row>
    <row r="20502" spans="11:71" x14ac:dyDescent="0.25">
      <c r="K20502" s="3"/>
      <c r="L20502" s="3"/>
      <c r="M20502" s="3"/>
      <c r="N20502" s="3"/>
      <c r="O20502" s="3"/>
      <c r="P20502" s="3"/>
      <c r="S20502" s="3"/>
      <c r="T20502" s="3"/>
      <c r="U20502" s="3"/>
      <c r="V20502" s="3"/>
      <c r="W20502" s="3"/>
      <c r="X20502" s="3"/>
      <c r="Y20502" s="3"/>
      <c r="Z20502" s="3"/>
      <c r="AA20502" s="3"/>
      <c r="AB20502" s="3"/>
      <c r="AC20502" s="3"/>
      <c r="AD20502" s="3"/>
      <c r="AE20502" s="3"/>
      <c r="AF20502" s="3"/>
      <c r="AG20502" s="3"/>
      <c r="AH20502" s="3"/>
      <c r="AI20502" s="3"/>
      <c r="AJ20502" s="3"/>
      <c r="BM20502" s="3"/>
      <c r="BN20502" s="3"/>
      <c r="BO20502" s="3"/>
      <c r="BP20502" s="3"/>
      <c r="BQ20502" s="3"/>
      <c r="BR20502" s="3"/>
      <c r="BS20502" s="3"/>
    </row>
    <row r="20503" spans="11:71" x14ac:dyDescent="0.25">
      <c r="K20503" s="3"/>
      <c r="L20503" s="3"/>
      <c r="M20503" s="3"/>
      <c r="N20503" s="3"/>
      <c r="O20503" s="3"/>
      <c r="P20503" s="3"/>
      <c r="S20503" s="3"/>
      <c r="T20503" s="3"/>
      <c r="U20503" s="3"/>
      <c r="V20503" s="3"/>
      <c r="W20503" s="3"/>
      <c r="X20503" s="3"/>
      <c r="Y20503" s="3"/>
      <c r="Z20503" s="3"/>
      <c r="AA20503" s="3"/>
      <c r="AB20503" s="3"/>
      <c r="AC20503" s="3"/>
      <c r="AD20503" s="3"/>
      <c r="AE20503" s="3"/>
      <c r="AF20503" s="3"/>
      <c r="AG20503" s="3"/>
      <c r="AH20503" s="3"/>
      <c r="AI20503" s="3"/>
      <c r="AJ20503" s="3"/>
      <c r="BM20503" s="3"/>
      <c r="BN20503" s="3"/>
      <c r="BO20503" s="3"/>
      <c r="BP20503" s="3"/>
      <c r="BQ20503" s="3"/>
      <c r="BR20503" s="3"/>
      <c r="BS20503" s="3"/>
    </row>
    <row r="20504" spans="11:71" x14ac:dyDescent="0.25">
      <c r="K20504" s="3"/>
      <c r="L20504" s="3"/>
      <c r="M20504" s="3"/>
      <c r="N20504" s="3"/>
      <c r="O20504" s="3"/>
      <c r="P20504" s="3"/>
      <c r="S20504" s="3"/>
      <c r="T20504" s="3"/>
      <c r="U20504" s="3"/>
      <c r="V20504" s="3"/>
      <c r="W20504" s="3"/>
      <c r="X20504" s="3"/>
      <c r="Y20504" s="3"/>
      <c r="Z20504" s="3"/>
      <c r="AA20504" s="3"/>
      <c r="AB20504" s="3"/>
      <c r="AC20504" s="3"/>
      <c r="AD20504" s="3"/>
      <c r="AE20504" s="3"/>
      <c r="AF20504" s="3"/>
      <c r="AG20504" s="3"/>
      <c r="AH20504" s="3"/>
      <c r="AI20504" s="3"/>
      <c r="AJ20504" s="3"/>
      <c r="BM20504" s="3"/>
      <c r="BN20504" s="3"/>
      <c r="BO20504" s="3"/>
      <c r="BP20504" s="3"/>
      <c r="BQ20504" s="3"/>
      <c r="BR20504" s="3"/>
      <c r="BS20504" s="3"/>
    </row>
    <row r="20505" spans="11:71" x14ac:dyDescent="0.25">
      <c r="K20505" s="3"/>
      <c r="L20505" s="3"/>
      <c r="M20505" s="3"/>
      <c r="N20505" s="3"/>
      <c r="O20505" s="3"/>
      <c r="P20505" s="3"/>
      <c r="S20505" s="3"/>
      <c r="T20505" s="3"/>
      <c r="U20505" s="3"/>
      <c r="V20505" s="3"/>
      <c r="W20505" s="3"/>
      <c r="X20505" s="3"/>
      <c r="Y20505" s="3"/>
      <c r="Z20505" s="3"/>
      <c r="AA20505" s="3"/>
      <c r="AB20505" s="3"/>
      <c r="AC20505" s="3"/>
      <c r="AD20505" s="3"/>
      <c r="AE20505" s="3"/>
      <c r="AF20505" s="3"/>
      <c r="AG20505" s="3"/>
      <c r="AH20505" s="3"/>
      <c r="AI20505" s="3"/>
      <c r="AJ20505" s="3"/>
      <c r="BM20505" s="3"/>
      <c r="BN20505" s="3"/>
      <c r="BO20505" s="3"/>
      <c r="BP20505" s="3"/>
      <c r="BQ20505" s="3"/>
      <c r="BR20505" s="3"/>
      <c r="BS20505" s="3"/>
    </row>
    <row r="20506" spans="11:71" x14ac:dyDescent="0.25">
      <c r="K20506" s="3"/>
      <c r="L20506" s="3"/>
      <c r="M20506" s="3"/>
      <c r="N20506" s="3"/>
      <c r="O20506" s="3"/>
      <c r="P20506" s="3"/>
      <c r="S20506" s="3"/>
      <c r="T20506" s="3"/>
      <c r="U20506" s="3"/>
      <c r="V20506" s="3"/>
      <c r="W20506" s="3"/>
      <c r="X20506" s="3"/>
      <c r="Y20506" s="3"/>
      <c r="Z20506" s="3"/>
      <c r="AA20506" s="3"/>
      <c r="AB20506" s="3"/>
      <c r="AC20506" s="3"/>
      <c r="AD20506" s="3"/>
      <c r="AE20506" s="3"/>
      <c r="AF20506" s="3"/>
      <c r="AG20506" s="3"/>
      <c r="AH20506" s="3"/>
      <c r="AI20506" s="3"/>
      <c r="AJ20506" s="3"/>
      <c r="BM20506" s="3"/>
      <c r="BN20506" s="3"/>
      <c r="BO20506" s="3"/>
      <c r="BP20506" s="3"/>
      <c r="BQ20506" s="3"/>
      <c r="BR20506" s="3"/>
      <c r="BS20506" s="3"/>
    </row>
    <row r="20507" spans="11:71" x14ac:dyDescent="0.25">
      <c r="K20507" s="3"/>
      <c r="L20507" s="3"/>
      <c r="M20507" s="3"/>
      <c r="N20507" s="3"/>
      <c r="O20507" s="3"/>
      <c r="P20507" s="3"/>
      <c r="S20507" s="3"/>
      <c r="T20507" s="3"/>
      <c r="U20507" s="3"/>
      <c r="V20507" s="3"/>
      <c r="W20507" s="3"/>
      <c r="X20507" s="3"/>
      <c r="Y20507" s="3"/>
      <c r="Z20507" s="3"/>
      <c r="AA20507" s="3"/>
      <c r="AB20507" s="3"/>
      <c r="AC20507" s="3"/>
      <c r="AD20507" s="3"/>
      <c r="AE20507" s="3"/>
      <c r="AF20507" s="3"/>
      <c r="AG20507" s="3"/>
      <c r="AH20507" s="3"/>
      <c r="AI20507" s="3"/>
      <c r="AJ20507" s="3"/>
      <c r="BM20507" s="3"/>
      <c r="BN20507" s="3"/>
      <c r="BO20507" s="3"/>
      <c r="BP20507" s="3"/>
      <c r="BQ20507" s="3"/>
      <c r="BR20507" s="3"/>
      <c r="BS20507" s="3"/>
    </row>
    <row r="20508" spans="11:71" x14ac:dyDescent="0.25">
      <c r="K20508" s="3"/>
      <c r="L20508" s="3"/>
      <c r="M20508" s="3"/>
      <c r="N20508" s="3"/>
      <c r="O20508" s="3"/>
      <c r="P20508" s="3"/>
      <c r="S20508" s="3"/>
      <c r="T20508" s="3"/>
      <c r="U20508" s="3"/>
      <c r="V20508" s="3"/>
      <c r="W20508" s="3"/>
      <c r="X20508" s="3"/>
      <c r="Y20508" s="3"/>
      <c r="Z20508" s="3"/>
      <c r="AA20508" s="3"/>
      <c r="AB20508" s="3"/>
      <c r="AC20508" s="3"/>
      <c r="AD20508" s="3"/>
      <c r="AE20508" s="3"/>
      <c r="AF20508" s="3"/>
      <c r="AG20508" s="3"/>
      <c r="AH20508" s="3"/>
      <c r="AI20508" s="3"/>
      <c r="AJ20508" s="3"/>
      <c r="BM20508" s="3"/>
      <c r="BN20508" s="3"/>
      <c r="BO20508" s="3"/>
      <c r="BP20508" s="3"/>
      <c r="BQ20508" s="3"/>
      <c r="BR20508" s="3"/>
      <c r="BS20508" s="3"/>
    </row>
    <row r="20509" spans="11:71" x14ac:dyDescent="0.25">
      <c r="K20509" s="3"/>
      <c r="L20509" s="3"/>
      <c r="M20509" s="3"/>
      <c r="N20509" s="3"/>
      <c r="O20509" s="3"/>
      <c r="P20509" s="3"/>
      <c r="S20509" s="3"/>
      <c r="T20509" s="3"/>
      <c r="U20509" s="3"/>
      <c r="V20509" s="3"/>
      <c r="W20509" s="3"/>
      <c r="X20509" s="3"/>
      <c r="Y20509" s="3"/>
      <c r="Z20509" s="3"/>
      <c r="AA20509" s="3"/>
      <c r="AB20509" s="3"/>
      <c r="AC20509" s="3"/>
      <c r="AD20509" s="3"/>
      <c r="AE20509" s="3"/>
      <c r="AF20509" s="3"/>
      <c r="AG20509" s="3"/>
      <c r="AH20509" s="3"/>
      <c r="AI20509" s="3"/>
      <c r="AJ20509" s="3"/>
      <c r="BM20509" s="3"/>
      <c r="BN20509" s="3"/>
      <c r="BO20509" s="3"/>
      <c r="BP20509" s="3"/>
      <c r="BQ20509" s="3"/>
      <c r="BR20509" s="3"/>
      <c r="BS20509" s="3"/>
    </row>
    <row r="20510" spans="11:71" x14ac:dyDescent="0.25">
      <c r="K20510" s="3"/>
      <c r="L20510" s="3"/>
      <c r="M20510" s="3"/>
      <c r="N20510" s="3"/>
      <c r="O20510" s="3"/>
      <c r="P20510" s="3"/>
      <c r="S20510" s="3"/>
      <c r="T20510" s="3"/>
      <c r="U20510" s="3"/>
      <c r="V20510" s="3"/>
      <c r="W20510" s="3"/>
      <c r="X20510" s="3"/>
      <c r="Y20510" s="3"/>
      <c r="Z20510" s="3"/>
      <c r="AA20510" s="3"/>
      <c r="AB20510" s="3"/>
      <c r="AC20510" s="3"/>
      <c r="AD20510" s="3"/>
      <c r="AE20510" s="3"/>
      <c r="AF20510" s="3"/>
      <c r="AG20510" s="3"/>
      <c r="AH20510" s="3"/>
      <c r="AI20510" s="3"/>
      <c r="AJ20510" s="3"/>
      <c r="BM20510" s="3"/>
      <c r="BN20510" s="3"/>
      <c r="BO20510" s="3"/>
      <c r="BP20510" s="3"/>
      <c r="BQ20510" s="3"/>
      <c r="BR20510" s="3"/>
      <c r="BS20510" s="3"/>
    </row>
    <row r="20511" spans="11:71" x14ac:dyDescent="0.25">
      <c r="K20511" s="3"/>
      <c r="L20511" s="3"/>
      <c r="M20511" s="3"/>
      <c r="N20511" s="3"/>
      <c r="O20511" s="3"/>
      <c r="P20511" s="3"/>
      <c r="S20511" s="3"/>
      <c r="T20511" s="3"/>
      <c r="U20511" s="3"/>
      <c r="V20511" s="3"/>
      <c r="W20511" s="3"/>
      <c r="X20511" s="3"/>
      <c r="Y20511" s="3"/>
      <c r="Z20511" s="3"/>
      <c r="AA20511" s="3"/>
      <c r="AB20511" s="3"/>
      <c r="AC20511" s="3"/>
      <c r="AD20511" s="3"/>
      <c r="AE20511" s="3"/>
      <c r="AF20511" s="3"/>
      <c r="AG20511" s="3"/>
      <c r="AH20511" s="3"/>
      <c r="AI20511" s="3"/>
      <c r="AJ20511" s="3"/>
      <c r="BM20511" s="3"/>
      <c r="BN20511" s="3"/>
      <c r="BO20511" s="3"/>
      <c r="BP20511" s="3"/>
      <c r="BQ20511" s="3"/>
      <c r="BR20511" s="3"/>
      <c r="BS20511" s="3"/>
    </row>
    <row r="20512" spans="11:71" x14ac:dyDescent="0.25">
      <c r="K20512" s="3"/>
      <c r="L20512" s="3"/>
      <c r="M20512" s="3"/>
      <c r="N20512" s="3"/>
      <c r="O20512" s="3"/>
      <c r="P20512" s="3"/>
      <c r="S20512" s="3"/>
      <c r="T20512" s="3"/>
      <c r="U20512" s="3"/>
      <c r="V20512" s="3"/>
      <c r="W20512" s="3"/>
      <c r="X20512" s="3"/>
      <c r="Y20512" s="3"/>
      <c r="Z20512" s="3"/>
      <c r="AA20512" s="3"/>
      <c r="AB20512" s="3"/>
      <c r="AC20512" s="3"/>
      <c r="AD20512" s="3"/>
      <c r="AE20512" s="3"/>
      <c r="AF20512" s="3"/>
      <c r="AG20512" s="3"/>
      <c r="AH20512" s="3"/>
      <c r="AI20512" s="3"/>
      <c r="AJ20512" s="3"/>
      <c r="BM20512" s="3"/>
      <c r="BN20512" s="3"/>
      <c r="BO20512" s="3"/>
      <c r="BP20512" s="3"/>
      <c r="BQ20512" s="3"/>
      <c r="BR20512" s="3"/>
      <c r="BS20512" s="3"/>
    </row>
    <row r="20513" spans="11:71" x14ac:dyDescent="0.25">
      <c r="K20513" s="3"/>
      <c r="L20513" s="3"/>
      <c r="M20513" s="3"/>
      <c r="N20513" s="3"/>
      <c r="O20513" s="3"/>
      <c r="P20513" s="3"/>
      <c r="S20513" s="3"/>
      <c r="T20513" s="3"/>
      <c r="U20513" s="3"/>
      <c r="V20513" s="3"/>
      <c r="W20513" s="3"/>
      <c r="X20513" s="3"/>
      <c r="Y20513" s="3"/>
      <c r="Z20513" s="3"/>
      <c r="AA20513" s="3"/>
      <c r="AB20513" s="3"/>
      <c r="AC20513" s="3"/>
      <c r="AD20513" s="3"/>
      <c r="AE20513" s="3"/>
      <c r="AF20513" s="3"/>
      <c r="AG20513" s="3"/>
      <c r="AH20513" s="3"/>
      <c r="AI20513" s="3"/>
      <c r="AJ20513" s="3"/>
      <c r="BM20513" s="3"/>
      <c r="BN20513" s="3"/>
      <c r="BO20513" s="3"/>
      <c r="BP20513" s="3"/>
      <c r="BQ20513" s="3"/>
      <c r="BR20513" s="3"/>
      <c r="BS20513" s="3"/>
    </row>
    <row r="20514" spans="11:71" x14ac:dyDescent="0.25">
      <c r="K20514" s="3"/>
      <c r="L20514" s="3"/>
      <c r="M20514" s="3"/>
      <c r="N20514" s="3"/>
      <c r="O20514" s="3"/>
      <c r="P20514" s="3"/>
      <c r="S20514" s="3"/>
      <c r="T20514" s="3"/>
      <c r="U20514" s="3"/>
      <c r="V20514" s="3"/>
      <c r="W20514" s="3"/>
      <c r="X20514" s="3"/>
      <c r="Y20514" s="3"/>
      <c r="Z20514" s="3"/>
      <c r="AA20514" s="3"/>
      <c r="AB20514" s="3"/>
      <c r="AC20514" s="3"/>
      <c r="AD20514" s="3"/>
      <c r="AE20514" s="3"/>
      <c r="AF20514" s="3"/>
      <c r="AG20514" s="3"/>
      <c r="AH20514" s="3"/>
      <c r="AI20514" s="3"/>
      <c r="AJ20514" s="3"/>
      <c r="BM20514" s="3"/>
      <c r="BN20514" s="3"/>
      <c r="BO20514" s="3"/>
      <c r="BP20514" s="3"/>
      <c r="BQ20514" s="3"/>
      <c r="BR20514" s="3"/>
      <c r="BS20514" s="3"/>
    </row>
    <row r="20515" spans="11:71" x14ac:dyDescent="0.25">
      <c r="K20515" s="3"/>
      <c r="L20515" s="3"/>
      <c r="M20515" s="3"/>
      <c r="N20515" s="3"/>
      <c r="O20515" s="3"/>
      <c r="P20515" s="3"/>
      <c r="S20515" s="3"/>
      <c r="T20515" s="3"/>
      <c r="U20515" s="3"/>
      <c r="V20515" s="3"/>
      <c r="W20515" s="3"/>
      <c r="X20515" s="3"/>
      <c r="Y20515" s="3"/>
      <c r="Z20515" s="3"/>
      <c r="AA20515" s="3"/>
      <c r="AB20515" s="3"/>
      <c r="AC20515" s="3"/>
      <c r="AD20515" s="3"/>
      <c r="AE20515" s="3"/>
      <c r="AF20515" s="3"/>
      <c r="AG20515" s="3"/>
      <c r="AH20515" s="3"/>
      <c r="AI20515" s="3"/>
      <c r="AJ20515" s="3"/>
      <c r="BM20515" s="3"/>
      <c r="BN20515" s="3"/>
      <c r="BO20515" s="3"/>
      <c r="BP20515" s="3"/>
      <c r="BQ20515" s="3"/>
      <c r="BR20515" s="3"/>
      <c r="BS20515" s="3"/>
    </row>
    <row r="20516" spans="11:71" x14ac:dyDescent="0.25">
      <c r="K20516" s="3"/>
      <c r="L20516" s="3"/>
      <c r="M20516" s="3"/>
      <c r="N20516" s="3"/>
      <c r="O20516" s="3"/>
      <c r="P20516" s="3"/>
      <c r="S20516" s="3"/>
      <c r="T20516" s="3"/>
      <c r="U20516" s="3"/>
      <c r="V20516" s="3"/>
      <c r="W20516" s="3"/>
      <c r="X20516" s="3"/>
      <c r="Y20516" s="3"/>
      <c r="Z20516" s="3"/>
      <c r="AA20516" s="3"/>
      <c r="AB20516" s="3"/>
      <c r="AC20516" s="3"/>
      <c r="AD20516" s="3"/>
      <c r="AE20516" s="3"/>
      <c r="AF20516" s="3"/>
      <c r="AG20516" s="3"/>
      <c r="AH20516" s="3"/>
      <c r="AI20516" s="3"/>
      <c r="AJ20516" s="3"/>
      <c r="BM20516" s="3"/>
      <c r="BN20516" s="3"/>
      <c r="BO20516" s="3"/>
      <c r="BP20516" s="3"/>
      <c r="BQ20516" s="3"/>
      <c r="BR20516" s="3"/>
      <c r="BS20516" s="3"/>
    </row>
    <row r="20517" spans="11:71" x14ac:dyDescent="0.25">
      <c r="K20517" s="3"/>
      <c r="L20517" s="3"/>
      <c r="M20517" s="3"/>
      <c r="N20517" s="3"/>
      <c r="O20517" s="3"/>
      <c r="P20517" s="3"/>
      <c r="S20517" s="3"/>
      <c r="T20517" s="3"/>
      <c r="U20517" s="3"/>
      <c r="V20517" s="3"/>
      <c r="W20517" s="3"/>
      <c r="X20517" s="3"/>
      <c r="Y20517" s="3"/>
      <c r="Z20517" s="3"/>
      <c r="AA20517" s="3"/>
      <c r="AB20517" s="3"/>
      <c r="AC20517" s="3"/>
      <c r="AD20517" s="3"/>
      <c r="AE20517" s="3"/>
      <c r="AF20517" s="3"/>
      <c r="AG20517" s="3"/>
      <c r="AH20517" s="3"/>
      <c r="AI20517" s="3"/>
      <c r="AJ20517" s="3"/>
      <c r="BM20517" s="3"/>
      <c r="BN20517" s="3"/>
      <c r="BO20517" s="3"/>
      <c r="BP20517" s="3"/>
      <c r="BQ20517" s="3"/>
      <c r="BR20517" s="3"/>
      <c r="BS20517" s="3"/>
    </row>
    <row r="20518" spans="11:71" x14ac:dyDescent="0.25">
      <c r="K20518" s="3"/>
      <c r="L20518" s="3"/>
      <c r="M20518" s="3"/>
      <c r="N20518" s="3"/>
      <c r="O20518" s="3"/>
      <c r="P20518" s="3"/>
      <c r="S20518" s="3"/>
      <c r="T20518" s="3"/>
      <c r="U20518" s="3"/>
      <c r="V20518" s="3"/>
      <c r="W20518" s="3"/>
      <c r="X20518" s="3"/>
      <c r="Y20518" s="3"/>
      <c r="Z20518" s="3"/>
      <c r="AA20518" s="3"/>
      <c r="AB20518" s="3"/>
      <c r="AC20518" s="3"/>
      <c r="AD20518" s="3"/>
      <c r="AE20518" s="3"/>
      <c r="AF20518" s="3"/>
      <c r="AG20518" s="3"/>
      <c r="AH20518" s="3"/>
      <c r="AI20518" s="3"/>
      <c r="AJ20518" s="3"/>
      <c r="BM20518" s="3"/>
      <c r="BN20518" s="3"/>
      <c r="BO20518" s="3"/>
      <c r="BP20518" s="3"/>
      <c r="BQ20518" s="3"/>
      <c r="BR20518" s="3"/>
      <c r="BS20518" s="3"/>
    </row>
    <row r="20519" spans="11:71" x14ac:dyDescent="0.25">
      <c r="K20519" s="3"/>
      <c r="L20519" s="3"/>
      <c r="M20519" s="3"/>
      <c r="N20519" s="3"/>
      <c r="O20519" s="3"/>
      <c r="P20519" s="3"/>
      <c r="S20519" s="3"/>
      <c r="T20519" s="3"/>
      <c r="U20519" s="3"/>
      <c r="V20519" s="3"/>
      <c r="W20519" s="3"/>
      <c r="X20519" s="3"/>
      <c r="Y20519" s="3"/>
      <c r="Z20519" s="3"/>
      <c r="AA20519" s="3"/>
      <c r="AB20519" s="3"/>
      <c r="AC20519" s="3"/>
      <c r="AD20519" s="3"/>
      <c r="AE20519" s="3"/>
      <c r="AF20519" s="3"/>
      <c r="AG20519" s="3"/>
      <c r="AH20519" s="3"/>
      <c r="AI20519" s="3"/>
      <c r="AJ20519" s="3"/>
      <c r="BM20519" s="3"/>
      <c r="BN20519" s="3"/>
      <c r="BO20519" s="3"/>
      <c r="BP20519" s="3"/>
      <c r="BQ20519" s="3"/>
      <c r="BR20519" s="3"/>
      <c r="BS20519" s="3"/>
    </row>
    <row r="20520" spans="11:71" x14ac:dyDescent="0.25">
      <c r="K20520" s="3"/>
      <c r="L20520" s="3"/>
      <c r="M20520" s="3"/>
      <c r="N20520" s="3"/>
      <c r="O20520" s="3"/>
      <c r="P20520" s="3"/>
      <c r="S20520" s="3"/>
      <c r="T20520" s="3"/>
      <c r="U20520" s="3"/>
      <c r="V20520" s="3"/>
      <c r="W20520" s="3"/>
      <c r="X20520" s="3"/>
      <c r="Y20520" s="3"/>
      <c r="Z20520" s="3"/>
      <c r="AA20520" s="3"/>
      <c r="AB20520" s="3"/>
      <c r="AC20520" s="3"/>
      <c r="AD20520" s="3"/>
      <c r="AE20520" s="3"/>
      <c r="AF20520" s="3"/>
      <c r="AG20520" s="3"/>
      <c r="AH20520" s="3"/>
      <c r="AI20520" s="3"/>
      <c r="AJ20520" s="3"/>
      <c r="BM20520" s="3"/>
      <c r="BN20520" s="3"/>
      <c r="BO20520" s="3"/>
      <c r="BP20520" s="3"/>
      <c r="BQ20520" s="3"/>
      <c r="BR20520" s="3"/>
      <c r="BS20520" s="3"/>
    </row>
    <row r="20521" spans="11:71" x14ac:dyDescent="0.25">
      <c r="K20521" s="3"/>
      <c r="L20521" s="3"/>
      <c r="M20521" s="3"/>
      <c r="N20521" s="3"/>
      <c r="O20521" s="3"/>
      <c r="P20521" s="3"/>
      <c r="S20521" s="3"/>
      <c r="T20521" s="3"/>
      <c r="U20521" s="3"/>
      <c r="V20521" s="3"/>
      <c r="W20521" s="3"/>
      <c r="X20521" s="3"/>
      <c r="Y20521" s="3"/>
      <c r="Z20521" s="3"/>
      <c r="AA20521" s="3"/>
      <c r="AB20521" s="3"/>
      <c r="AC20521" s="3"/>
      <c r="AD20521" s="3"/>
      <c r="AE20521" s="3"/>
      <c r="AF20521" s="3"/>
      <c r="AG20521" s="3"/>
      <c r="AH20521" s="3"/>
      <c r="AI20521" s="3"/>
      <c r="AJ20521" s="3"/>
      <c r="BM20521" s="3"/>
      <c r="BN20521" s="3"/>
      <c r="BO20521" s="3"/>
      <c r="BP20521" s="3"/>
      <c r="BQ20521" s="3"/>
      <c r="BR20521" s="3"/>
      <c r="BS20521" s="3"/>
    </row>
    <row r="20522" spans="11:71" x14ac:dyDescent="0.25">
      <c r="K20522" s="3"/>
      <c r="L20522" s="3"/>
      <c r="M20522" s="3"/>
      <c r="N20522" s="3"/>
      <c r="O20522" s="3"/>
      <c r="P20522" s="3"/>
      <c r="S20522" s="3"/>
      <c r="T20522" s="3"/>
      <c r="U20522" s="3"/>
      <c r="V20522" s="3"/>
      <c r="W20522" s="3"/>
      <c r="X20522" s="3"/>
      <c r="Y20522" s="3"/>
      <c r="Z20522" s="3"/>
      <c r="AA20522" s="3"/>
      <c r="AB20522" s="3"/>
      <c r="AC20522" s="3"/>
      <c r="AD20522" s="3"/>
      <c r="AE20522" s="3"/>
      <c r="AF20522" s="3"/>
      <c r="AG20522" s="3"/>
      <c r="AH20522" s="3"/>
      <c r="AI20522" s="3"/>
      <c r="AJ20522" s="3"/>
      <c r="BM20522" s="3"/>
      <c r="BN20522" s="3"/>
      <c r="BO20522" s="3"/>
      <c r="BP20522" s="3"/>
      <c r="BQ20522" s="3"/>
      <c r="BR20522" s="3"/>
      <c r="BS20522" s="3"/>
    </row>
    <row r="20523" spans="11:71" x14ac:dyDescent="0.25">
      <c r="K20523" s="3"/>
      <c r="L20523" s="3"/>
      <c r="M20523" s="3"/>
      <c r="N20523" s="3"/>
      <c r="O20523" s="3"/>
      <c r="P20523" s="3"/>
      <c r="S20523" s="3"/>
      <c r="T20523" s="3"/>
      <c r="U20523" s="3"/>
      <c r="V20523" s="3"/>
      <c r="W20523" s="3"/>
      <c r="X20523" s="3"/>
      <c r="Y20523" s="3"/>
      <c r="Z20523" s="3"/>
      <c r="AA20523" s="3"/>
      <c r="AB20523" s="3"/>
      <c r="AC20523" s="3"/>
      <c r="AD20523" s="3"/>
      <c r="AE20523" s="3"/>
      <c r="AF20523" s="3"/>
      <c r="AG20523" s="3"/>
      <c r="AH20523" s="3"/>
      <c r="AI20523" s="3"/>
      <c r="AJ20523" s="3"/>
      <c r="BM20523" s="3"/>
      <c r="BN20523" s="3"/>
      <c r="BO20523" s="3"/>
      <c r="BP20523" s="3"/>
      <c r="BQ20523" s="3"/>
      <c r="BR20523" s="3"/>
      <c r="BS20523" s="3"/>
    </row>
    <row r="20524" spans="11:71" x14ac:dyDescent="0.25">
      <c r="K20524" s="3"/>
      <c r="L20524" s="3"/>
      <c r="M20524" s="3"/>
      <c r="N20524" s="3"/>
      <c r="O20524" s="3"/>
      <c r="P20524" s="3"/>
      <c r="S20524" s="3"/>
      <c r="T20524" s="3"/>
      <c r="U20524" s="3"/>
      <c r="V20524" s="3"/>
      <c r="W20524" s="3"/>
      <c r="X20524" s="3"/>
      <c r="Y20524" s="3"/>
      <c r="Z20524" s="3"/>
      <c r="AA20524" s="3"/>
      <c r="AB20524" s="3"/>
      <c r="AC20524" s="3"/>
      <c r="AD20524" s="3"/>
      <c r="AE20524" s="3"/>
      <c r="AF20524" s="3"/>
      <c r="AG20524" s="3"/>
      <c r="AH20524" s="3"/>
      <c r="AI20524" s="3"/>
      <c r="AJ20524" s="3"/>
      <c r="BM20524" s="3"/>
      <c r="BN20524" s="3"/>
      <c r="BO20524" s="3"/>
      <c r="BP20524" s="3"/>
      <c r="BQ20524" s="3"/>
      <c r="BR20524" s="3"/>
      <c r="BS20524" s="3"/>
    </row>
    <row r="20525" spans="11:71" x14ac:dyDescent="0.25">
      <c r="K20525" s="3"/>
      <c r="L20525" s="3"/>
      <c r="M20525" s="3"/>
      <c r="N20525" s="3"/>
      <c r="O20525" s="3"/>
      <c r="P20525" s="3"/>
      <c r="S20525" s="3"/>
      <c r="T20525" s="3"/>
      <c r="U20525" s="3"/>
      <c r="V20525" s="3"/>
      <c r="W20525" s="3"/>
      <c r="X20525" s="3"/>
      <c r="Y20525" s="3"/>
      <c r="Z20525" s="3"/>
      <c r="AA20525" s="3"/>
      <c r="AB20525" s="3"/>
      <c r="AC20525" s="3"/>
      <c r="AD20525" s="3"/>
      <c r="AE20525" s="3"/>
      <c r="AF20525" s="3"/>
      <c r="AG20525" s="3"/>
      <c r="AH20525" s="3"/>
      <c r="AI20525" s="3"/>
      <c r="AJ20525" s="3"/>
      <c r="BM20525" s="3"/>
      <c r="BN20525" s="3"/>
      <c r="BO20525" s="3"/>
      <c r="BP20525" s="3"/>
      <c r="BQ20525" s="3"/>
      <c r="BR20525" s="3"/>
      <c r="BS20525" s="3"/>
    </row>
    <row r="20526" spans="11:71" x14ac:dyDescent="0.25">
      <c r="K20526" s="3"/>
      <c r="L20526" s="3"/>
      <c r="M20526" s="3"/>
      <c r="N20526" s="3"/>
      <c r="O20526" s="3"/>
      <c r="P20526" s="3"/>
      <c r="S20526" s="3"/>
      <c r="T20526" s="3"/>
      <c r="U20526" s="3"/>
      <c r="V20526" s="3"/>
      <c r="W20526" s="3"/>
      <c r="X20526" s="3"/>
      <c r="Y20526" s="3"/>
      <c r="Z20526" s="3"/>
      <c r="AA20526" s="3"/>
      <c r="AB20526" s="3"/>
      <c r="AC20526" s="3"/>
      <c r="AD20526" s="3"/>
      <c r="AE20526" s="3"/>
      <c r="AF20526" s="3"/>
      <c r="AG20526" s="3"/>
      <c r="AH20526" s="3"/>
      <c r="AI20526" s="3"/>
      <c r="AJ20526" s="3"/>
      <c r="BM20526" s="3"/>
      <c r="BN20526" s="3"/>
      <c r="BO20526" s="3"/>
      <c r="BP20526" s="3"/>
      <c r="BQ20526" s="3"/>
      <c r="BR20526" s="3"/>
      <c r="BS20526" s="3"/>
    </row>
    <row r="20527" spans="11:71" x14ac:dyDescent="0.25">
      <c r="K20527" s="3"/>
      <c r="L20527" s="3"/>
      <c r="M20527" s="3"/>
      <c r="N20527" s="3"/>
      <c r="O20527" s="3"/>
      <c r="P20527" s="3"/>
      <c r="S20527" s="3"/>
      <c r="T20527" s="3"/>
      <c r="U20527" s="3"/>
      <c r="V20527" s="3"/>
      <c r="W20527" s="3"/>
      <c r="X20527" s="3"/>
      <c r="Y20527" s="3"/>
      <c r="Z20527" s="3"/>
      <c r="AA20527" s="3"/>
      <c r="AB20527" s="3"/>
      <c r="AC20527" s="3"/>
      <c r="AD20527" s="3"/>
      <c r="AE20527" s="3"/>
      <c r="AF20527" s="3"/>
      <c r="AG20527" s="3"/>
      <c r="AH20527" s="3"/>
      <c r="AI20527" s="3"/>
      <c r="AJ20527" s="3"/>
      <c r="BM20527" s="3"/>
      <c r="BN20527" s="3"/>
      <c r="BO20527" s="3"/>
      <c r="BP20527" s="3"/>
      <c r="BQ20527" s="3"/>
      <c r="BR20527" s="3"/>
      <c r="BS20527" s="3"/>
    </row>
    <row r="20528" spans="11:71" x14ac:dyDescent="0.25">
      <c r="K20528" s="3"/>
      <c r="L20528" s="3"/>
      <c r="M20528" s="3"/>
      <c r="N20528" s="3"/>
      <c r="O20528" s="3"/>
      <c r="P20528" s="3"/>
      <c r="S20528" s="3"/>
      <c r="T20528" s="3"/>
      <c r="U20528" s="3"/>
      <c r="V20528" s="3"/>
      <c r="W20528" s="3"/>
      <c r="X20528" s="3"/>
      <c r="Y20528" s="3"/>
      <c r="Z20528" s="3"/>
      <c r="AA20528" s="3"/>
      <c r="AB20528" s="3"/>
      <c r="AC20528" s="3"/>
      <c r="AD20528" s="3"/>
      <c r="AE20528" s="3"/>
      <c r="AF20528" s="3"/>
      <c r="AG20528" s="3"/>
      <c r="AH20528" s="3"/>
      <c r="AI20528" s="3"/>
      <c r="AJ20528" s="3"/>
      <c r="BM20528" s="3"/>
      <c r="BN20528" s="3"/>
      <c r="BO20528" s="3"/>
      <c r="BP20528" s="3"/>
      <c r="BQ20528" s="3"/>
      <c r="BR20528" s="3"/>
      <c r="BS20528" s="3"/>
    </row>
    <row r="20529" spans="11:71" x14ac:dyDescent="0.25">
      <c r="K20529" s="3"/>
      <c r="L20529" s="3"/>
      <c r="M20529" s="3"/>
      <c r="N20529" s="3"/>
      <c r="O20529" s="3"/>
      <c r="P20529" s="3"/>
      <c r="S20529" s="3"/>
      <c r="T20529" s="3"/>
      <c r="U20529" s="3"/>
      <c r="V20529" s="3"/>
      <c r="W20529" s="3"/>
      <c r="X20529" s="3"/>
      <c r="Y20529" s="3"/>
      <c r="Z20529" s="3"/>
      <c r="AA20529" s="3"/>
      <c r="AB20529" s="3"/>
      <c r="AC20529" s="3"/>
      <c r="AD20529" s="3"/>
      <c r="AE20529" s="3"/>
      <c r="AF20529" s="3"/>
      <c r="AG20529" s="3"/>
      <c r="AH20529" s="3"/>
      <c r="AI20529" s="3"/>
      <c r="AJ20529" s="3"/>
      <c r="BM20529" s="3"/>
      <c r="BN20529" s="3"/>
      <c r="BO20529" s="3"/>
      <c r="BP20529" s="3"/>
      <c r="BQ20529" s="3"/>
      <c r="BR20529" s="3"/>
      <c r="BS20529" s="3"/>
    </row>
    <row r="20530" spans="11:71" x14ac:dyDescent="0.25">
      <c r="K20530" s="3"/>
      <c r="L20530" s="3"/>
      <c r="M20530" s="3"/>
      <c r="N20530" s="3"/>
      <c r="O20530" s="3"/>
      <c r="P20530" s="3"/>
      <c r="S20530" s="3"/>
      <c r="T20530" s="3"/>
      <c r="U20530" s="3"/>
      <c r="V20530" s="3"/>
      <c r="W20530" s="3"/>
      <c r="X20530" s="3"/>
      <c r="Y20530" s="3"/>
      <c r="Z20530" s="3"/>
      <c r="AA20530" s="3"/>
      <c r="AB20530" s="3"/>
      <c r="AC20530" s="3"/>
      <c r="AD20530" s="3"/>
      <c r="AE20530" s="3"/>
      <c r="AF20530" s="3"/>
      <c r="AG20530" s="3"/>
      <c r="AH20530" s="3"/>
      <c r="AI20530" s="3"/>
      <c r="AJ20530" s="3"/>
      <c r="BM20530" s="3"/>
      <c r="BN20530" s="3"/>
      <c r="BO20530" s="3"/>
      <c r="BP20530" s="3"/>
      <c r="BQ20530" s="3"/>
      <c r="BR20530" s="3"/>
      <c r="BS20530" s="3"/>
    </row>
    <row r="20531" spans="11:71" x14ac:dyDescent="0.25">
      <c r="K20531" s="3"/>
      <c r="L20531" s="3"/>
      <c r="M20531" s="3"/>
      <c r="N20531" s="3"/>
      <c r="O20531" s="3"/>
      <c r="P20531" s="3"/>
      <c r="S20531" s="3"/>
      <c r="T20531" s="3"/>
      <c r="U20531" s="3"/>
      <c r="V20531" s="3"/>
      <c r="W20531" s="3"/>
      <c r="X20531" s="3"/>
      <c r="Y20531" s="3"/>
      <c r="Z20531" s="3"/>
      <c r="AA20531" s="3"/>
      <c r="AB20531" s="3"/>
      <c r="AC20531" s="3"/>
      <c r="AD20531" s="3"/>
      <c r="AE20531" s="3"/>
      <c r="AF20531" s="3"/>
      <c r="AG20531" s="3"/>
      <c r="AH20531" s="3"/>
      <c r="AI20531" s="3"/>
      <c r="AJ20531" s="3"/>
      <c r="BM20531" s="3"/>
      <c r="BN20531" s="3"/>
      <c r="BO20531" s="3"/>
      <c r="BP20531" s="3"/>
      <c r="BQ20531" s="3"/>
      <c r="BR20531" s="3"/>
      <c r="BS20531" s="3"/>
    </row>
    <row r="20532" spans="11:71" x14ac:dyDescent="0.25">
      <c r="K20532" s="3"/>
      <c r="L20532" s="3"/>
      <c r="M20532" s="3"/>
      <c r="N20532" s="3"/>
      <c r="O20532" s="3"/>
      <c r="P20532" s="3"/>
      <c r="S20532" s="3"/>
      <c r="T20532" s="3"/>
      <c r="U20532" s="3"/>
      <c r="V20532" s="3"/>
      <c r="W20532" s="3"/>
      <c r="X20532" s="3"/>
      <c r="Y20532" s="3"/>
      <c r="Z20532" s="3"/>
      <c r="AA20532" s="3"/>
      <c r="AB20532" s="3"/>
      <c r="AC20532" s="3"/>
      <c r="AD20532" s="3"/>
      <c r="AE20532" s="3"/>
      <c r="AF20532" s="3"/>
      <c r="AG20532" s="3"/>
      <c r="AH20532" s="3"/>
      <c r="AI20532" s="3"/>
      <c r="AJ20532" s="3"/>
      <c r="BM20532" s="3"/>
      <c r="BN20532" s="3"/>
      <c r="BO20532" s="3"/>
      <c r="BP20532" s="3"/>
      <c r="BQ20532" s="3"/>
      <c r="BR20532" s="3"/>
      <c r="BS20532" s="3"/>
    </row>
    <row r="20533" spans="11:71" x14ac:dyDescent="0.25">
      <c r="K20533" s="3"/>
      <c r="L20533" s="3"/>
      <c r="M20533" s="3"/>
      <c r="N20533" s="3"/>
      <c r="O20533" s="3"/>
      <c r="P20533" s="3"/>
      <c r="S20533" s="3"/>
      <c r="T20533" s="3"/>
      <c r="U20533" s="3"/>
      <c r="V20533" s="3"/>
      <c r="W20533" s="3"/>
      <c r="X20533" s="3"/>
      <c r="Y20533" s="3"/>
      <c r="Z20533" s="3"/>
      <c r="AA20533" s="3"/>
      <c r="AB20533" s="3"/>
      <c r="AC20533" s="3"/>
      <c r="AD20533" s="3"/>
      <c r="AE20533" s="3"/>
      <c r="AF20533" s="3"/>
      <c r="AG20533" s="3"/>
      <c r="AH20533" s="3"/>
      <c r="AI20533" s="3"/>
      <c r="AJ20533" s="3"/>
      <c r="BM20533" s="3"/>
      <c r="BN20533" s="3"/>
      <c r="BO20533" s="3"/>
      <c r="BP20533" s="3"/>
      <c r="BQ20533" s="3"/>
      <c r="BR20533" s="3"/>
      <c r="BS20533" s="3"/>
    </row>
    <row r="20534" spans="11:71" x14ac:dyDescent="0.25">
      <c r="K20534" s="3"/>
      <c r="L20534" s="3"/>
      <c r="M20534" s="3"/>
      <c r="N20534" s="3"/>
      <c r="O20534" s="3"/>
      <c r="P20534" s="3"/>
      <c r="S20534" s="3"/>
      <c r="T20534" s="3"/>
      <c r="U20534" s="3"/>
      <c r="V20534" s="3"/>
      <c r="W20534" s="3"/>
      <c r="X20534" s="3"/>
      <c r="Y20534" s="3"/>
      <c r="Z20534" s="3"/>
      <c r="AA20534" s="3"/>
      <c r="AB20534" s="3"/>
      <c r="AC20534" s="3"/>
      <c r="AD20534" s="3"/>
      <c r="AE20534" s="3"/>
      <c r="AF20534" s="3"/>
      <c r="AG20534" s="3"/>
      <c r="AH20534" s="3"/>
      <c r="AI20534" s="3"/>
      <c r="AJ20534" s="3"/>
      <c r="BM20534" s="3"/>
      <c r="BN20534" s="3"/>
      <c r="BO20534" s="3"/>
      <c r="BP20534" s="3"/>
      <c r="BQ20534" s="3"/>
      <c r="BR20534" s="3"/>
      <c r="BS20534" s="3"/>
    </row>
    <row r="20535" spans="11:71" x14ac:dyDescent="0.25">
      <c r="K20535" s="3"/>
      <c r="L20535" s="3"/>
      <c r="M20535" s="3"/>
      <c r="N20535" s="3"/>
      <c r="O20535" s="3"/>
      <c r="P20535" s="3"/>
      <c r="S20535" s="3"/>
      <c r="T20535" s="3"/>
      <c r="U20535" s="3"/>
      <c r="V20535" s="3"/>
      <c r="W20535" s="3"/>
      <c r="X20535" s="3"/>
      <c r="Y20535" s="3"/>
      <c r="Z20535" s="3"/>
      <c r="AA20535" s="3"/>
      <c r="AB20535" s="3"/>
      <c r="AC20535" s="3"/>
      <c r="AD20535" s="3"/>
      <c r="AE20535" s="3"/>
      <c r="AF20535" s="3"/>
      <c r="AG20535" s="3"/>
      <c r="AH20535" s="3"/>
      <c r="AI20535" s="3"/>
      <c r="AJ20535" s="3"/>
      <c r="BM20535" s="3"/>
      <c r="BN20535" s="3"/>
      <c r="BO20535" s="3"/>
      <c r="BP20535" s="3"/>
      <c r="BQ20535" s="3"/>
      <c r="BR20535" s="3"/>
      <c r="BS20535" s="3"/>
    </row>
    <row r="20536" spans="11:71" x14ac:dyDescent="0.25">
      <c r="K20536" s="3"/>
      <c r="L20536" s="3"/>
      <c r="M20536" s="3"/>
      <c r="N20536" s="3"/>
      <c r="O20536" s="3"/>
      <c r="P20536" s="3"/>
      <c r="S20536" s="3"/>
      <c r="T20536" s="3"/>
      <c r="U20536" s="3"/>
      <c r="V20536" s="3"/>
      <c r="W20536" s="3"/>
      <c r="X20536" s="3"/>
      <c r="Y20536" s="3"/>
      <c r="Z20536" s="3"/>
      <c r="AA20536" s="3"/>
      <c r="AB20536" s="3"/>
      <c r="AC20536" s="3"/>
      <c r="AD20536" s="3"/>
      <c r="AE20536" s="3"/>
      <c r="AF20536" s="3"/>
      <c r="AG20536" s="3"/>
      <c r="AH20536" s="3"/>
      <c r="AI20536" s="3"/>
      <c r="AJ20536" s="3"/>
      <c r="BM20536" s="3"/>
      <c r="BN20536" s="3"/>
      <c r="BO20536" s="3"/>
      <c r="BP20536" s="3"/>
      <c r="BQ20536" s="3"/>
      <c r="BR20536" s="3"/>
      <c r="BS20536" s="3"/>
    </row>
    <row r="20537" spans="11:71" x14ac:dyDescent="0.25">
      <c r="K20537" s="3"/>
      <c r="L20537" s="3"/>
      <c r="M20537" s="3"/>
      <c r="N20537" s="3"/>
      <c r="O20537" s="3"/>
      <c r="P20537" s="3"/>
      <c r="S20537" s="3"/>
      <c r="T20537" s="3"/>
      <c r="U20537" s="3"/>
      <c r="V20537" s="3"/>
      <c r="W20537" s="3"/>
      <c r="X20537" s="3"/>
      <c r="Y20537" s="3"/>
      <c r="Z20537" s="3"/>
      <c r="AA20537" s="3"/>
      <c r="AB20537" s="3"/>
      <c r="AC20537" s="3"/>
      <c r="AD20537" s="3"/>
      <c r="AE20537" s="3"/>
      <c r="AF20537" s="3"/>
      <c r="AG20537" s="3"/>
      <c r="AH20537" s="3"/>
      <c r="AI20537" s="3"/>
      <c r="AJ20537" s="3"/>
      <c r="BM20537" s="3"/>
      <c r="BN20537" s="3"/>
      <c r="BO20537" s="3"/>
      <c r="BP20537" s="3"/>
      <c r="BQ20537" s="3"/>
      <c r="BR20537" s="3"/>
      <c r="BS20537" s="3"/>
    </row>
    <row r="20538" spans="11:71" x14ac:dyDescent="0.25">
      <c r="K20538" s="3"/>
      <c r="L20538" s="3"/>
      <c r="M20538" s="3"/>
      <c r="N20538" s="3"/>
      <c r="O20538" s="3"/>
      <c r="P20538" s="3"/>
      <c r="S20538" s="3"/>
      <c r="T20538" s="3"/>
      <c r="U20538" s="3"/>
      <c r="V20538" s="3"/>
      <c r="W20538" s="3"/>
      <c r="X20538" s="3"/>
      <c r="Y20538" s="3"/>
      <c r="Z20538" s="3"/>
      <c r="AA20538" s="3"/>
      <c r="AB20538" s="3"/>
      <c r="AC20538" s="3"/>
      <c r="AD20538" s="3"/>
      <c r="AE20538" s="3"/>
      <c r="AF20538" s="3"/>
      <c r="AG20538" s="3"/>
      <c r="AH20538" s="3"/>
      <c r="AI20538" s="3"/>
      <c r="AJ20538" s="3"/>
      <c r="BM20538" s="3"/>
      <c r="BN20538" s="3"/>
      <c r="BO20538" s="3"/>
      <c r="BP20538" s="3"/>
      <c r="BQ20538" s="3"/>
      <c r="BR20538" s="3"/>
      <c r="BS20538" s="3"/>
    </row>
    <row r="20539" spans="11:71" x14ac:dyDescent="0.25">
      <c r="K20539" s="3"/>
      <c r="L20539" s="3"/>
      <c r="M20539" s="3"/>
      <c r="N20539" s="3"/>
      <c r="O20539" s="3"/>
      <c r="P20539" s="3"/>
      <c r="S20539" s="3"/>
      <c r="T20539" s="3"/>
      <c r="U20539" s="3"/>
      <c r="V20539" s="3"/>
      <c r="W20539" s="3"/>
      <c r="X20539" s="3"/>
      <c r="Y20539" s="3"/>
      <c r="Z20539" s="3"/>
      <c r="AA20539" s="3"/>
      <c r="AB20539" s="3"/>
      <c r="AC20539" s="3"/>
      <c r="AD20539" s="3"/>
      <c r="AE20539" s="3"/>
      <c r="AF20539" s="3"/>
      <c r="AG20539" s="3"/>
      <c r="AH20539" s="3"/>
      <c r="AI20539" s="3"/>
      <c r="AJ20539" s="3"/>
      <c r="BM20539" s="3"/>
      <c r="BN20539" s="3"/>
      <c r="BO20539" s="3"/>
      <c r="BP20539" s="3"/>
      <c r="BQ20539" s="3"/>
      <c r="BR20539" s="3"/>
      <c r="BS20539" s="3"/>
    </row>
    <row r="20540" spans="11:71" x14ac:dyDescent="0.25">
      <c r="K20540" s="3"/>
      <c r="L20540" s="3"/>
      <c r="M20540" s="3"/>
      <c r="N20540" s="3"/>
      <c r="O20540" s="3"/>
      <c r="P20540" s="3"/>
      <c r="S20540" s="3"/>
      <c r="T20540" s="3"/>
      <c r="U20540" s="3"/>
      <c r="V20540" s="3"/>
      <c r="W20540" s="3"/>
      <c r="X20540" s="3"/>
      <c r="Y20540" s="3"/>
      <c r="Z20540" s="3"/>
      <c r="AA20540" s="3"/>
      <c r="AB20540" s="3"/>
      <c r="AC20540" s="3"/>
      <c r="AD20540" s="3"/>
      <c r="AE20540" s="3"/>
      <c r="AF20540" s="3"/>
      <c r="AG20540" s="3"/>
      <c r="AH20540" s="3"/>
      <c r="AI20540" s="3"/>
      <c r="AJ20540" s="3"/>
      <c r="BM20540" s="3"/>
      <c r="BN20540" s="3"/>
      <c r="BO20540" s="3"/>
      <c r="BP20540" s="3"/>
      <c r="BQ20540" s="3"/>
      <c r="BR20540" s="3"/>
      <c r="BS20540" s="3"/>
    </row>
    <row r="20541" spans="11:71" x14ac:dyDescent="0.25">
      <c r="K20541" s="3"/>
      <c r="L20541" s="3"/>
      <c r="M20541" s="3"/>
      <c r="N20541" s="3"/>
      <c r="O20541" s="3"/>
      <c r="P20541" s="3"/>
      <c r="S20541" s="3"/>
      <c r="T20541" s="3"/>
      <c r="U20541" s="3"/>
      <c r="V20541" s="3"/>
      <c r="W20541" s="3"/>
      <c r="X20541" s="3"/>
      <c r="Y20541" s="3"/>
      <c r="Z20541" s="3"/>
      <c r="AA20541" s="3"/>
      <c r="AB20541" s="3"/>
      <c r="AC20541" s="3"/>
      <c r="AD20541" s="3"/>
      <c r="AE20541" s="3"/>
      <c r="AF20541" s="3"/>
      <c r="AG20541" s="3"/>
      <c r="AH20541" s="3"/>
      <c r="AI20541" s="3"/>
      <c r="AJ20541" s="3"/>
      <c r="BM20541" s="3"/>
      <c r="BN20541" s="3"/>
      <c r="BO20541" s="3"/>
      <c r="BP20541" s="3"/>
      <c r="BQ20541" s="3"/>
      <c r="BR20541" s="3"/>
      <c r="BS20541" s="3"/>
    </row>
    <row r="20542" spans="11:71" x14ac:dyDescent="0.25">
      <c r="K20542" s="3"/>
      <c r="L20542" s="3"/>
      <c r="M20542" s="3"/>
      <c r="N20542" s="3"/>
      <c r="O20542" s="3"/>
      <c r="P20542" s="3"/>
      <c r="S20542" s="3"/>
      <c r="T20542" s="3"/>
      <c r="U20542" s="3"/>
      <c r="V20542" s="3"/>
      <c r="W20542" s="3"/>
      <c r="X20542" s="3"/>
      <c r="Y20542" s="3"/>
      <c r="Z20542" s="3"/>
      <c r="AA20542" s="3"/>
      <c r="AB20542" s="3"/>
      <c r="AC20542" s="3"/>
      <c r="AD20542" s="3"/>
      <c r="AE20542" s="3"/>
      <c r="AF20542" s="3"/>
      <c r="AG20542" s="3"/>
      <c r="AH20542" s="3"/>
      <c r="AI20542" s="3"/>
      <c r="AJ20542" s="3"/>
      <c r="BM20542" s="3"/>
      <c r="BN20542" s="3"/>
      <c r="BO20542" s="3"/>
      <c r="BP20542" s="3"/>
      <c r="BQ20542" s="3"/>
      <c r="BR20542" s="3"/>
      <c r="BS20542" s="3"/>
    </row>
    <row r="20543" spans="11:71" x14ac:dyDescent="0.25">
      <c r="K20543" s="3"/>
      <c r="L20543" s="3"/>
      <c r="M20543" s="3"/>
      <c r="N20543" s="3"/>
      <c r="O20543" s="3"/>
      <c r="P20543" s="3"/>
      <c r="S20543" s="3"/>
      <c r="T20543" s="3"/>
      <c r="U20543" s="3"/>
      <c r="V20543" s="3"/>
      <c r="W20543" s="3"/>
      <c r="X20543" s="3"/>
      <c r="Y20543" s="3"/>
      <c r="Z20543" s="3"/>
      <c r="AA20543" s="3"/>
      <c r="AB20543" s="3"/>
      <c r="AC20543" s="3"/>
      <c r="AD20543" s="3"/>
      <c r="AE20543" s="3"/>
      <c r="AF20543" s="3"/>
      <c r="AG20543" s="3"/>
      <c r="AH20543" s="3"/>
      <c r="AI20543" s="3"/>
      <c r="AJ20543" s="3"/>
      <c r="BM20543" s="3"/>
      <c r="BN20543" s="3"/>
      <c r="BO20543" s="3"/>
      <c r="BP20543" s="3"/>
      <c r="BQ20543" s="3"/>
      <c r="BR20543" s="3"/>
      <c r="BS20543" s="3"/>
    </row>
    <row r="20544" spans="11:71" x14ac:dyDescent="0.25">
      <c r="K20544" s="3"/>
      <c r="L20544" s="3"/>
      <c r="M20544" s="3"/>
      <c r="N20544" s="3"/>
      <c r="O20544" s="3"/>
      <c r="P20544" s="3"/>
      <c r="S20544" s="3"/>
      <c r="T20544" s="3"/>
      <c r="U20544" s="3"/>
      <c r="V20544" s="3"/>
      <c r="W20544" s="3"/>
      <c r="X20544" s="3"/>
      <c r="Y20544" s="3"/>
      <c r="Z20544" s="3"/>
      <c r="AA20544" s="3"/>
      <c r="AB20544" s="3"/>
      <c r="AC20544" s="3"/>
      <c r="AD20544" s="3"/>
      <c r="AE20544" s="3"/>
      <c r="AF20544" s="3"/>
      <c r="AG20544" s="3"/>
      <c r="AH20544" s="3"/>
      <c r="AI20544" s="3"/>
      <c r="AJ20544" s="3"/>
      <c r="BM20544" s="3"/>
      <c r="BN20544" s="3"/>
      <c r="BO20544" s="3"/>
      <c r="BP20544" s="3"/>
      <c r="BQ20544" s="3"/>
      <c r="BR20544" s="3"/>
      <c r="BS20544" s="3"/>
    </row>
    <row r="20545" spans="11:71" x14ac:dyDescent="0.25">
      <c r="K20545" s="3"/>
      <c r="L20545" s="3"/>
      <c r="M20545" s="3"/>
      <c r="N20545" s="3"/>
      <c r="O20545" s="3"/>
      <c r="P20545" s="3"/>
      <c r="S20545" s="3"/>
      <c r="T20545" s="3"/>
      <c r="U20545" s="3"/>
      <c r="V20545" s="3"/>
      <c r="W20545" s="3"/>
      <c r="X20545" s="3"/>
      <c r="Y20545" s="3"/>
      <c r="Z20545" s="3"/>
      <c r="AA20545" s="3"/>
      <c r="AB20545" s="3"/>
      <c r="AC20545" s="3"/>
      <c r="AD20545" s="3"/>
      <c r="AE20545" s="3"/>
      <c r="AF20545" s="3"/>
      <c r="AG20545" s="3"/>
      <c r="AH20545" s="3"/>
      <c r="AI20545" s="3"/>
      <c r="AJ20545" s="3"/>
      <c r="BM20545" s="3"/>
      <c r="BN20545" s="3"/>
      <c r="BO20545" s="3"/>
      <c r="BP20545" s="3"/>
      <c r="BQ20545" s="3"/>
      <c r="BR20545" s="3"/>
      <c r="BS20545" s="3"/>
    </row>
    <row r="20546" spans="11:71" x14ac:dyDescent="0.25">
      <c r="K20546" s="3"/>
      <c r="L20546" s="3"/>
      <c r="M20546" s="3"/>
      <c r="N20546" s="3"/>
      <c r="O20546" s="3"/>
      <c r="P20546" s="3"/>
      <c r="S20546" s="3"/>
      <c r="T20546" s="3"/>
      <c r="U20546" s="3"/>
      <c r="V20546" s="3"/>
      <c r="W20546" s="3"/>
      <c r="X20546" s="3"/>
      <c r="Y20546" s="3"/>
      <c r="Z20546" s="3"/>
      <c r="AA20546" s="3"/>
      <c r="AB20546" s="3"/>
      <c r="AC20546" s="3"/>
      <c r="AD20546" s="3"/>
      <c r="AE20546" s="3"/>
      <c r="AF20546" s="3"/>
      <c r="AG20546" s="3"/>
      <c r="AH20546" s="3"/>
      <c r="AI20546" s="3"/>
      <c r="AJ20546" s="3"/>
      <c r="BM20546" s="3"/>
      <c r="BN20546" s="3"/>
      <c r="BO20546" s="3"/>
      <c r="BP20546" s="3"/>
      <c r="BQ20546" s="3"/>
      <c r="BR20546" s="3"/>
      <c r="BS20546" s="3"/>
    </row>
    <row r="20547" spans="11:71" x14ac:dyDescent="0.25">
      <c r="K20547" s="3"/>
      <c r="L20547" s="3"/>
      <c r="M20547" s="3"/>
      <c r="N20547" s="3"/>
      <c r="O20547" s="3"/>
      <c r="P20547" s="3"/>
      <c r="S20547" s="3"/>
      <c r="T20547" s="3"/>
      <c r="U20547" s="3"/>
      <c r="V20547" s="3"/>
      <c r="W20547" s="3"/>
      <c r="X20547" s="3"/>
      <c r="Y20547" s="3"/>
      <c r="Z20547" s="3"/>
      <c r="AA20547" s="3"/>
      <c r="AB20547" s="3"/>
      <c r="AC20547" s="3"/>
      <c r="AD20547" s="3"/>
      <c r="AE20547" s="3"/>
      <c r="AF20547" s="3"/>
      <c r="AG20547" s="3"/>
      <c r="AH20547" s="3"/>
      <c r="AI20547" s="3"/>
      <c r="AJ20547" s="3"/>
      <c r="BM20547" s="3"/>
      <c r="BN20547" s="3"/>
      <c r="BO20547" s="3"/>
      <c r="BP20547" s="3"/>
      <c r="BQ20547" s="3"/>
      <c r="BR20547" s="3"/>
      <c r="BS20547" s="3"/>
    </row>
    <row r="20548" spans="11:71" x14ac:dyDescent="0.25">
      <c r="K20548" s="3"/>
      <c r="L20548" s="3"/>
      <c r="M20548" s="3"/>
      <c r="N20548" s="3"/>
      <c r="O20548" s="3"/>
      <c r="P20548" s="3"/>
      <c r="S20548" s="3"/>
      <c r="T20548" s="3"/>
      <c r="U20548" s="3"/>
      <c r="V20548" s="3"/>
      <c r="W20548" s="3"/>
      <c r="X20548" s="3"/>
      <c r="Y20548" s="3"/>
      <c r="Z20548" s="3"/>
      <c r="AA20548" s="3"/>
      <c r="AB20548" s="3"/>
      <c r="AC20548" s="3"/>
      <c r="AD20548" s="3"/>
      <c r="AE20548" s="3"/>
      <c r="AF20548" s="3"/>
      <c r="AG20548" s="3"/>
      <c r="AH20548" s="3"/>
      <c r="AI20548" s="3"/>
      <c r="AJ20548" s="3"/>
      <c r="BM20548" s="3"/>
      <c r="BN20548" s="3"/>
      <c r="BO20548" s="3"/>
      <c r="BP20548" s="3"/>
      <c r="BQ20548" s="3"/>
      <c r="BR20548" s="3"/>
      <c r="BS20548" s="3"/>
    </row>
    <row r="20549" spans="11:71" x14ac:dyDescent="0.25">
      <c r="K20549" s="3"/>
      <c r="L20549" s="3"/>
      <c r="M20549" s="3"/>
      <c r="N20549" s="3"/>
      <c r="O20549" s="3"/>
      <c r="P20549" s="3"/>
      <c r="S20549" s="3"/>
      <c r="T20549" s="3"/>
      <c r="U20549" s="3"/>
      <c r="V20549" s="3"/>
      <c r="W20549" s="3"/>
      <c r="X20549" s="3"/>
      <c r="Y20549" s="3"/>
      <c r="Z20549" s="3"/>
      <c r="AA20549" s="3"/>
      <c r="AB20549" s="3"/>
      <c r="AC20549" s="3"/>
      <c r="AD20549" s="3"/>
      <c r="AE20549" s="3"/>
      <c r="AF20549" s="3"/>
      <c r="AG20549" s="3"/>
      <c r="AH20549" s="3"/>
      <c r="AI20549" s="3"/>
      <c r="AJ20549" s="3"/>
      <c r="BM20549" s="3"/>
      <c r="BN20549" s="3"/>
      <c r="BO20549" s="3"/>
      <c r="BP20549" s="3"/>
      <c r="BQ20549" s="3"/>
      <c r="BR20549" s="3"/>
      <c r="BS20549" s="3"/>
    </row>
    <row r="20550" spans="11:71" x14ac:dyDescent="0.25">
      <c r="K20550" s="3"/>
      <c r="L20550" s="3"/>
      <c r="M20550" s="3"/>
      <c r="N20550" s="3"/>
      <c r="O20550" s="3"/>
      <c r="P20550" s="3"/>
      <c r="S20550" s="3"/>
      <c r="T20550" s="3"/>
      <c r="U20550" s="3"/>
      <c r="V20550" s="3"/>
      <c r="W20550" s="3"/>
      <c r="X20550" s="3"/>
      <c r="Y20550" s="3"/>
      <c r="Z20550" s="3"/>
      <c r="AA20550" s="3"/>
      <c r="AB20550" s="3"/>
      <c r="AC20550" s="3"/>
      <c r="AD20550" s="3"/>
      <c r="AE20550" s="3"/>
      <c r="AF20550" s="3"/>
      <c r="AG20550" s="3"/>
      <c r="AH20550" s="3"/>
      <c r="AI20550" s="3"/>
      <c r="AJ20550" s="3"/>
      <c r="BM20550" s="3"/>
      <c r="BN20550" s="3"/>
      <c r="BO20550" s="3"/>
      <c r="BP20550" s="3"/>
      <c r="BQ20550" s="3"/>
      <c r="BR20550" s="3"/>
      <c r="BS20550" s="3"/>
    </row>
    <row r="20551" spans="11:71" x14ac:dyDescent="0.25">
      <c r="K20551" s="3"/>
      <c r="L20551" s="3"/>
      <c r="M20551" s="3"/>
      <c r="N20551" s="3"/>
      <c r="O20551" s="3"/>
      <c r="P20551" s="3"/>
      <c r="S20551" s="3"/>
      <c r="T20551" s="3"/>
      <c r="U20551" s="3"/>
      <c r="V20551" s="3"/>
      <c r="W20551" s="3"/>
      <c r="X20551" s="3"/>
      <c r="Y20551" s="3"/>
      <c r="Z20551" s="3"/>
      <c r="AA20551" s="3"/>
      <c r="AB20551" s="3"/>
      <c r="AC20551" s="3"/>
      <c r="AD20551" s="3"/>
      <c r="AE20551" s="3"/>
      <c r="AF20551" s="3"/>
      <c r="AG20551" s="3"/>
      <c r="AH20551" s="3"/>
      <c r="AI20551" s="3"/>
      <c r="AJ20551" s="3"/>
      <c r="BM20551" s="3"/>
      <c r="BN20551" s="3"/>
      <c r="BO20551" s="3"/>
      <c r="BP20551" s="3"/>
      <c r="BQ20551" s="3"/>
      <c r="BR20551" s="3"/>
      <c r="BS20551" s="3"/>
    </row>
    <row r="20552" spans="11:71" x14ac:dyDescent="0.25">
      <c r="K20552" s="3"/>
      <c r="L20552" s="3"/>
      <c r="M20552" s="3"/>
      <c r="N20552" s="3"/>
      <c r="O20552" s="3"/>
      <c r="P20552" s="3"/>
      <c r="S20552" s="3"/>
      <c r="T20552" s="3"/>
      <c r="U20552" s="3"/>
      <c r="V20552" s="3"/>
      <c r="W20552" s="3"/>
      <c r="X20552" s="3"/>
      <c r="Y20552" s="3"/>
      <c r="Z20552" s="3"/>
      <c r="AA20552" s="3"/>
      <c r="AB20552" s="3"/>
      <c r="AC20552" s="3"/>
      <c r="AD20552" s="3"/>
      <c r="AE20552" s="3"/>
      <c r="AF20552" s="3"/>
      <c r="AG20552" s="3"/>
      <c r="AH20552" s="3"/>
      <c r="AI20552" s="3"/>
      <c r="AJ20552" s="3"/>
      <c r="BM20552" s="3"/>
      <c r="BN20552" s="3"/>
      <c r="BO20552" s="3"/>
      <c r="BP20552" s="3"/>
      <c r="BQ20552" s="3"/>
      <c r="BR20552" s="3"/>
      <c r="BS20552" s="3"/>
    </row>
    <row r="20553" spans="11:71" x14ac:dyDescent="0.25">
      <c r="K20553" s="3"/>
      <c r="L20553" s="3"/>
      <c r="M20553" s="3"/>
      <c r="N20553" s="3"/>
      <c r="O20553" s="3"/>
      <c r="P20553" s="3"/>
      <c r="S20553" s="3"/>
      <c r="T20553" s="3"/>
      <c r="U20553" s="3"/>
      <c r="V20553" s="3"/>
      <c r="W20553" s="3"/>
      <c r="X20553" s="3"/>
      <c r="Y20553" s="3"/>
      <c r="Z20553" s="3"/>
      <c r="AA20553" s="3"/>
      <c r="AB20553" s="3"/>
      <c r="AC20553" s="3"/>
      <c r="AD20553" s="3"/>
      <c r="AE20553" s="3"/>
      <c r="AF20553" s="3"/>
      <c r="AG20553" s="3"/>
      <c r="AH20553" s="3"/>
      <c r="AI20553" s="3"/>
      <c r="AJ20553" s="3"/>
      <c r="BM20553" s="3"/>
      <c r="BN20553" s="3"/>
      <c r="BO20553" s="3"/>
      <c r="BP20553" s="3"/>
      <c r="BQ20553" s="3"/>
      <c r="BR20553" s="3"/>
      <c r="BS20553" s="3"/>
    </row>
    <row r="20554" spans="11:71" x14ac:dyDescent="0.25">
      <c r="K20554" s="3"/>
      <c r="L20554" s="3"/>
      <c r="M20554" s="3"/>
      <c r="N20554" s="3"/>
      <c r="O20554" s="3"/>
      <c r="P20554" s="3"/>
      <c r="S20554" s="3"/>
      <c r="T20554" s="3"/>
      <c r="U20554" s="3"/>
      <c r="V20554" s="3"/>
      <c r="W20554" s="3"/>
      <c r="X20554" s="3"/>
      <c r="Y20554" s="3"/>
      <c r="Z20554" s="3"/>
      <c r="AA20554" s="3"/>
      <c r="AB20554" s="3"/>
      <c r="AC20554" s="3"/>
      <c r="AD20554" s="3"/>
      <c r="AE20554" s="3"/>
      <c r="AF20554" s="3"/>
      <c r="AG20554" s="3"/>
      <c r="AH20554" s="3"/>
      <c r="AI20554" s="3"/>
      <c r="AJ20554" s="3"/>
      <c r="BM20554" s="3"/>
      <c r="BN20554" s="3"/>
      <c r="BO20554" s="3"/>
      <c r="BP20554" s="3"/>
      <c r="BQ20554" s="3"/>
      <c r="BR20554" s="3"/>
      <c r="BS20554" s="3"/>
    </row>
    <row r="20555" spans="11:71" x14ac:dyDescent="0.25">
      <c r="K20555" s="3"/>
      <c r="L20555" s="3"/>
      <c r="M20555" s="3"/>
      <c r="N20555" s="3"/>
      <c r="O20555" s="3"/>
      <c r="P20555" s="3"/>
      <c r="S20555" s="3"/>
      <c r="T20555" s="3"/>
      <c r="U20555" s="3"/>
      <c r="V20555" s="3"/>
      <c r="W20555" s="3"/>
      <c r="X20555" s="3"/>
      <c r="Y20555" s="3"/>
      <c r="Z20555" s="3"/>
      <c r="AA20555" s="3"/>
      <c r="AB20555" s="3"/>
      <c r="AC20555" s="3"/>
      <c r="AD20555" s="3"/>
      <c r="AE20555" s="3"/>
      <c r="AF20555" s="3"/>
      <c r="AG20555" s="3"/>
      <c r="AH20555" s="3"/>
      <c r="AI20555" s="3"/>
      <c r="AJ20555" s="3"/>
      <c r="BM20555" s="3"/>
      <c r="BN20555" s="3"/>
      <c r="BO20555" s="3"/>
      <c r="BP20555" s="3"/>
      <c r="BQ20555" s="3"/>
      <c r="BR20555" s="3"/>
      <c r="BS20555" s="3"/>
    </row>
    <row r="20556" spans="11:71" x14ac:dyDescent="0.25">
      <c r="K20556" s="3"/>
      <c r="L20556" s="3"/>
      <c r="M20556" s="3"/>
      <c r="N20556" s="3"/>
      <c r="O20556" s="3"/>
      <c r="P20556" s="3"/>
      <c r="S20556" s="3"/>
      <c r="T20556" s="3"/>
      <c r="U20556" s="3"/>
      <c r="V20556" s="3"/>
      <c r="W20556" s="3"/>
      <c r="X20556" s="3"/>
      <c r="Y20556" s="3"/>
      <c r="Z20556" s="3"/>
      <c r="AA20556" s="3"/>
      <c r="AB20556" s="3"/>
      <c r="AC20556" s="3"/>
      <c r="AD20556" s="3"/>
      <c r="AE20556" s="3"/>
      <c r="AF20556" s="3"/>
      <c r="AG20556" s="3"/>
      <c r="AH20556" s="3"/>
      <c r="AI20556" s="3"/>
      <c r="AJ20556" s="3"/>
      <c r="BM20556" s="3"/>
      <c r="BN20556" s="3"/>
      <c r="BO20556" s="3"/>
      <c r="BP20556" s="3"/>
      <c r="BQ20556" s="3"/>
      <c r="BR20556" s="3"/>
      <c r="BS20556" s="3"/>
    </row>
    <row r="20557" spans="11:71" x14ac:dyDescent="0.25">
      <c r="K20557" s="3"/>
      <c r="L20557" s="3"/>
      <c r="M20557" s="3"/>
      <c r="N20557" s="3"/>
      <c r="O20557" s="3"/>
      <c r="P20557" s="3"/>
      <c r="S20557" s="3"/>
      <c r="T20557" s="3"/>
      <c r="U20557" s="3"/>
      <c r="V20557" s="3"/>
      <c r="W20557" s="3"/>
      <c r="X20557" s="3"/>
      <c r="Y20557" s="3"/>
      <c r="Z20557" s="3"/>
      <c r="AA20557" s="3"/>
      <c r="AB20557" s="3"/>
      <c r="AC20557" s="3"/>
      <c r="AD20557" s="3"/>
      <c r="AE20557" s="3"/>
      <c r="AF20557" s="3"/>
      <c r="AG20557" s="3"/>
      <c r="AH20557" s="3"/>
      <c r="AI20557" s="3"/>
      <c r="AJ20557" s="3"/>
      <c r="BM20557" s="3"/>
      <c r="BN20557" s="3"/>
      <c r="BO20557" s="3"/>
      <c r="BP20557" s="3"/>
      <c r="BQ20557" s="3"/>
      <c r="BR20557" s="3"/>
      <c r="BS20557" s="3"/>
    </row>
    <row r="20558" spans="11:71" x14ac:dyDescent="0.25">
      <c r="K20558" s="3"/>
      <c r="L20558" s="3"/>
      <c r="M20558" s="3"/>
      <c r="N20558" s="3"/>
      <c r="O20558" s="3"/>
      <c r="P20558" s="3"/>
      <c r="S20558" s="3"/>
      <c r="T20558" s="3"/>
      <c r="U20558" s="3"/>
      <c r="V20558" s="3"/>
      <c r="W20558" s="3"/>
      <c r="X20558" s="3"/>
      <c r="Y20558" s="3"/>
      <c r="Z20558" s="3"/>
      <c r="AA20558" s="3"/>
      <c r="AB20558" s="3"/>
      <c r="AC20558" s="3"/>
      <c r="AD20558" s="3"/>
      <c r="AE20558" s="3"/>
      <c r="AF20558" s="3"/>
      <c r="AG20558" s="3"/>
      <c r="AH20558" s="3"/>
      <c r="AI20558" s="3"/>
      <c r="AJ20558" s="3"/>
      <c r="BM20558" s="3"/>
      <c r="BN20558" s="3"/>
      <c r="BO20558" s="3"/>
      <c r="BP20558" s="3"/>
      <c r="BQ20558" s="3"/>
      <c r="BR20558" s="3"/>
      <c r="BS20558" s="3"/>
    </row>
    <row r="20559" spans="11:71" x14ac:dyDescent="0.25">
      <c r="K20559" s="3"/>
      <c r="L20559" s="3"/>
      <c r="M20559" s="3"/>
      <c r="N20559" s="3"/>
      <c r="O20559" s="3"/>
      <c r="P20559" s="3"/>
      <c r="S20559" s="3"/>
      <c r="T20559" s="3"/>
      <c r="U20559" s="3"/>
      <c r="V20559" s="3"/>
      <c r="W20559" s="3"/>
      <c r="X20559" s="3"/>
      <c r="Y20559" s="3"/>
      <c r="Z20559" s="3"/>
      <c r="AA20559" s="3"/>
      <c r="AB20559" s="3"/>
      <c r="AC20559" s="3"/>
      <c r="AD20559" s="3"/>
      <c r="AE20559" s="3"/>
      <c r="AF20559" s="3"/>
      <c r="AG20559" s="3"/>
      <c r="AH20559" s="3"/>
      <c r="AI20559" s="3"/>
      <c r="AJ20559" s="3"/>
      <c r="BM20559" s="3"/>
      <c r="BN20559" s="3"/>
      <c r="BO20559" s="3"/>
      <c r="BP20559" s="3"/>
      <c r="BQ20559" s="3"/>
      <c r="BR20559" s="3"/>
      <c r="BS20559" s="3"/>
    </row>
    <row r="20560" spans="11:71" x14ac:dyDescent="0.25">
      <c r="K20560" s="3"/>
      <c r="L20560" s="3"/>
      <c r="M20560" s="3"/>
      <c r="N20560" s="3"/>
      <c r="O20560" s="3"/>
      <c r="P20560" s="3"/>
      <c r="S20560" s="3"/>
      <c r="T20560" s="3"/>
      <c r="U20560" s="3"/>
      <c r="V20560" s="3"/>
      <c r="W20560" s="3"/>
      <c r="X20560" s="3"/>
      <c r="Y20560" s="3"/>
      <c r="Z20560" s="3"/>
      <c r="AA20560" s="3"/>
      <c r="AB20560" s="3"/>
      <c r="AC20560" s="3"/>
      <c r="AD20560" s="3"/>
      <c r="AE20560" s="3"/>
      <c r="AF20560" s="3"/>
      <c r="AG20560" s="3"/>
      <c r="AH20560" s="3"/>
      <c r="AI20560" s="3"/>
      <c r="AJ20560" s="3"/>
      <c r="BM20560" s="3"/>
      <c r="BN20560" s="3"/>
      <c r="BO20560" s="3"/>
      <c r="BP20560" s="3"/>
      <c r="BQ20560" s="3"/>
      <c r="BR20560" s="3"/>
      <c r="BS20560" s="3"/>
    </row>
    <row r="20561" spans="11:71" x14ac:dyDescent="0.25">
      <c r="K20561" s="3"/>
      <c r="L20561" s="3"/>
      <c r="M20561" s="3"/>
      <c r="N20561" s="3"/>
      <c r="O20561" s="3"/>
      <c r="P20561" s="3"/>
      <c r="S20561" s="3"/>
      <c r="T20561" s="3"/>
      <c r="U20561" s="3"/>
      <c r="V20561" s="3"/>
      <c r="W20561" s="3"/>
      <c r="X20561" s="3"/>
      <c r="Y20561" s="3"/>
      <c r="Z20561" s="3"/>
      <c r="AA20561" s="3"/>
      <c r="AB20561" s="3"/>
      <c r="AC20561" s="3"/>
      <c r="AD20561" s="3"/>
      <c r="AE20561" s="3"/>
      <c r="AF20561" s="3"/>
      <c r="AG20561" s="3"/>
      <c r="AH20561" s="3"/>
      <c r="AI20561" s="3"/>
      <c r="AJ20561" s="3"/>
      <c r="BM20561" s="3"/>
      <c r="BN20561" s="3"/>
      <c r="BO20561" s="3"/>
      <c r="BP20561" s="3"/>
      <c r="BQ20561" s="3"/>
      <c r="BR20561" s="3"/>
      <c r="BS20561" s="3"/>
    </row>
    <row r="20562" spans="11:71" x14ac:dyDescent="0.25">
      <c r="K20562" s="3"/>
      <c r="L20562" s="3"/>
      <c r="M20562" s="3"/>
      <c r="N20562" s="3"/>
      <c r="O20562" s="3"/>
      <c r="P20562" s="3"/>
      <c r="S20562" s="3"/>
      <c r="T20562" s="3"/>
      <c r="U20562" s="3"/>
      <c r="V20562" s="3"/>
      <c r="W20562" s="3"/>
      <c r="X20562" s="3"/>
      <c r="Y20562" s="3"/>
      <c r="Z20562" s="3"/>
      <c r="AA20562" s="3"/>
      <c r="AB20562" s="3"/>
      <c r="AC20562" s="3"/>
      <c r="AD20562" s="3"/>
      <c r="AE20562" s="3"/>
      <c r="AF20562" s="3"/>
      <c r="AG20562" s="3"/>
      <c r="AH20562" s="3"/>
      <c r="AI20562" s="3"/>
      <c r="AJ20562" s="3"/>
      <c r="BM20562" s="3"/>
      <c r="BN20562" s="3"/>
      <c r="BO20562" s="3"/>
      <c r="BP20562" s="3"/>
      <c r="BQ20562" s="3"/>
      <c r="BR20562" s="3"/>
      <c r="BS20562" s="3"/>
    </row>
    <row r="20563" spans="11:71" x14ac:dyDescent="0.25">
      <c r="K20563" s="3"/>
      <c r="L20563" s="3"/>
      <c r="M20563" s="3"/>
      <c r="N20563" s="3"/>
      <c r="O20563" s="3"/>
      <c r="P20563" s="3"/>
      <c r="S20563" s="3"/>
      <c r="T20563" s="3"/>
      <c r="U20563" s="3"/>
      <c r="V20563" s="3"/>
      <c r="W20563" s="3"/>
      <c r="X20563" s="3"/>
      <c r="Y20563" s="3"/>
      <c r="Z20563" s="3"/>
      <c r="AA20563" s="3"/>
      <c r="AB20563" s="3"/>
      <c r="AC20563" s="3"/>
      <c r="AD20563" s="3"/>
      <c r="AE20563" s="3"/>
      <c r="AF20563" s="3"/>
      <c r="AG20563" s="3"/>
      <c r="AH20563" s="3"/>
      <c r="AI20563" s="3"/>
      <c r="AJ20563" s="3"/>
      <c r="BM20563" s="3"/>
      <c r="BN20563" s="3"/>
      <c r="BO20563" s="3"/>
      <c r="BP20563" s="3"/>
      <c r="BQ20563" s="3"/>
      <c r="BR20563" s="3"/>
      <c r="BS20563" s="3"/>
    </row>
    <row r="20564" spans="11:71" x14ac:dyDescent="0.25">
      <c r="K20564" s="3"/>
      <c r="L20564" s="3"/>
      <c r="M20564" s="3"/>
      <c r="N20564" s="3"/>
      <c r="O20564" s="3"/>
      <c r="P20564" s="3"/>
      <c r="S20564" s="3"/>
      <c r="T20564" s="3"/>
      <c r="U20564" s="3"/>
      <c r="V20564" s="3"/>
      <c r="W20564" s="3"/>
      <c r="X20564" s="3"/>
      <c r="Y20564" s="3"/>
      <c r="Z20564" s="3"/>
      <c r="AA20564" s="3"/>
      <c r="AB20564" s="3"/>
      <c r="AC20564" s="3"/>
      <c r="AD20564" s="3"/>
      <c r="AE20564" s="3"/>
      <c r="AF20564" s="3"/>
      <c r="AG20564" s="3"/>
      <c r="AH20564" s="3"/>
      <c r="AI20564" s="3"/>
      <c r="AJ20564" s="3"/>
      <c r="BM20564" s="3"/>
      <c r="BN20564" s="3"/>
      <c r="BO20564" s="3"/>
      <c r="BP20564" s="3"/>
      <c r="BQ20564" s="3"/>
      <c r="BR20564" s="3"/>
      <c r="BS20564" s="3"/>
    </row>
    <row r="20565" spans="11:71" x14ac:dyDescent="0.25">
      <c r="K20565" s="3"/>
      <c r="L20565" s="3"/>
      <c r="M20565" s="3"/>
      <c r="N20565" s="3"/>
      <c r="O20565" s="3"/>
      <c r="P20565" s="3"/>
      <c r="S20565" s="3"/>
      <c r="T20565" s="3"/>
      <c r="U20565" s="3"/>
      <c r="V20565" s="3"/>
      <c r="W20565" s="3"/>
      <c r="X20565" s="3"/>
      <c r="Y20565" s="3"/>
      <c r="Z20565" s="3"/>
      <c r="AA20565" s="3"/>
      <c r="AB20565" s="3"/>
      <c r="AC20565" s="3"/>
      <c r="AD20565" s="3"/>
      <c r="AE20565" s="3"/>
      <c r="AF20565" s="3"/>
      <c r="AG20565" s="3"/>
      <c r="AH20565" s="3"/>
      <c r="AI20565" s="3"/>
      <c r="AJ20565" s="3"/>
      <c r="BM20565" s="3"/>
      <c r="BN20565" s="3"/>
      <c r="BO20565" s="3"/>
      <c r="BP20565" s="3"/>
      <c r="BQ20565" s="3"/>
      <c r="BR20565" s="3"/>
      <c r="BS20565" s="3"/>
    </row>
    <row r="20566" spans="11:71" x14ac:dyDescent="0.25">
      <c r="K20566" s="3"/>
      <c r="L20566" s="3"/>
      <c r="M20566" s="3"/>
      <c r="N20566" s="3"/>
      <c r="O20566" s="3"/>
      <c r="P20566" s="3"/>
      <c r="S20566" s="3"/>
      <c r="T20566" s="3"/>
      <c r="U20566" s="3"/>
      <c r="V20566" s="3"/>
      <c r="W20566" s="3"/>
      <c r="X20566" s="3"/>
      <c r="Y20566" s="3"/>
      <c r="Z20566" s="3"/>
      <c r="AA20566" s="3"/>
      <c r="AB20566" s="3"/>
      <c r="AC20566" s="3"/>
      <c r="AD20566" s="3"/>
      <c r="AE20566" s="3"/>
      <c r="AF20566" s="3"/>
      <c r="AG20566" s="3"/>
      <c r="AH20566" s="3"/>
      <c r="AI20566" s="3"/>
      <c r="AJ20566" s="3"/>
      <c r="BM20566" s="3"/>
      <c r="BN20566" s="3"/>
      <c r="BO20566" s="3"/>
      <c r="BP20566" s="3"/>
      <c r="BQ20566" s="3"/>
      <c r="BR20566" s="3"/>
      <c r="BS20566" s="3"/>
    </row>
    <row r="20567" spans="11:71" x14ac:dyDescent="0.25">
      <c r="K20567" s="3"/>
      <c r="L20567" s="3"/>
      <c r="M20567" s="3"/>
      <c r="N20567" s="3"/>
      <c r="O20567" s="3"/>
      <c r="P20567" s="3"/>
      <c r="S20567" s="3"/>
      <c r="T20567" s="3"/>
      <c r="U20567" s="3"/>
      <c r="V20567" s="3"/>
      <c r="W20567" s="3"/>
      <c r="X20567" s="3"/>
      <c r="Y20567" s="3"/>
      <c r="Z20567" s="3"/>
      <c r="AA20567" s="3"/>
      <c r="AB20567" s="3"/>
      <c r="AC20567" s="3"/>
      <c r="AD20567" s="3"/>
      <c r="AE20567" s="3"/>
      <c r="AF20567" s="3"/>
      <c r="AG20567" s="3"/>
      <c r="AH20567" s="3"/>
      <c r="AI20567" s="3"/>
      <c r="AJ20567" s="3"/>
      <c r="BM20567" s="3"/>
      <c r="BN20567" s="3"/>
      <c r="BO20567" s="3"/>
      <c r="BP20567" s="3"/>
      <c r="BQ20567" s="3"/>
      <c r="BR20567" s="3"/>
      <c r="BS20567" s="3"/>
    </row>
    <row r="20568" spans="11:71" x14ac:dyDescent="0.25">
      <c r="K20568" s="3"/>
      <c r="L20568" s="3"/>
      <c r="M20568" s="3"/>
      <c r="N20568" s="3"/>
      <c r="O20568" s="3"/>
      <c r="P20568" s="3"/>
      <c r="S20568" s="3"/>
      <c r="T20568" s="3"/>
      <c r="U20568" s="3"/>
      <c r="V20568" s="3"/>
      <c r="W20568" s="3"/>
      <c r="X20568" s="3"/>
      <c r="Y20568" s="3"/>
      <c r="Z20568" s="3"/>
      <c r="AA20568" s="3"/>
      <c r="AB20568" s="3"/>
      <c r="AC20568" s="3"/>
      <c r="AD20568" s="3"/>
      <c r="AE20568" s="3"/>
      <c r="AF20568" s="3"/>
      <c r="AG20568" s="3"/>
      <c r="AH20568" s="3"/>
      <c r="AI20568" s="3"/>
      <c r="AJ20568" s="3"/>
      <c r="BM20568" s="3"/>
      <c r="BN20568" s="3"/>
      <c r="BO20568" s="3"/>
      <c r="BP20568" s="3"/>
      <c r="BQ20568" s="3"/>
      <c r="BR20568" s="3"/>
      <c r="BS20568" s="3"/>
    </row>
    <row r="20569" spans="11:71" x14ac:dyDescent="0.25">
      <c r="K20569" s="3"/>
      <c r="L20569" s="3"/>
      <c r="M20569" s="3"/>
      <c r="N20569" s="3"/>
      <c r="O20569" s="3"/>
      <c r="P20569" s="3"/>
      <c r="S20569" s="3"/>
      <c r="T20569" s="3"/>
      <c r="U20569" s="3"/>
      <c r="V20569" s="3"/>
      <c r="W20569" s="3"/>
      <c r="X20569" s="3"/>
      <c r="Y20569" s="3"/>
      <c r="Z20569" s="3"/>
      <c r="AA20569" s="3"/>
      <c r="AB20569" s="3"/>
      <c r="AC20569" s="3"/>
      <c r="AD20569" s="3"/>
      <c r="AE20569" s="3"/>
      <c r="AF20569" s="3"/>
      <c r="AG20569" s="3"/>
      <c r="AH20569" s="3"/>
      <c r="AI20569" s="3"/>
      <c r="AJ20569" s="3"/>
      <c r="BM20569" s="3"/>
      <c r="BN20569" s="3"/>
      <c r="BO20569" s="3"/>
      <c r="BP20569" s="3"/>
      <c r="BQ20569" s="3"/>
      <c r="BR20569" s="3"/>
      <c r="BS20569" s="3"/>
    </row>
    <row r="20570" spans="11:71" x14ac:dyDescent="0.25">
      <c r="K20570" s="3"/>
      <c r="L20570" s="3"/>
      <c r="M20570" s="3"/>
      <c r="N20570" s="3"/>
      <c r="O20570" s="3"/>
      <c r="P20570" s="3"/>
      <c r="S20570" s="3"/>
      <c r="T20570" s="3"/>
      <c r="U20570" s="3"/>
      <c r="V20570" s="3"/>
      <c r="W20570" s="3"/>
      <c r="X20570" s="3"/>
      <c r="Y20570" s="3"/>
      <c r="Z20570" s="3"/>
      <c r="AA20570" s="3"/>
      <c r="AB20570" s="3"/>
      <c r="AC20570" s="3"/>
      <c r="AD20570" s="3"/>
      <c r="AE20570" s="3"/>
      <c r="AF20570" s="3"/>
      <c r="AG20570" s="3"/>
      <c r="AH20570" s="3"/>
      <c r="AI20570" s="3"/>
      <c r="AJ20570" s="3"/>
      <c r="BM20570" s="3"/>
      <c r="BN20570" s="3"/>
      <c r="BO20570" s="3"/>
      <c r="BP20570" s="3"/>
      <c r="BQ20570" s="3"/>
      <c r="BR20570" s="3"/>
      <c r="BS20570" s="3"/>
    </row>
    <row r="20571" spans="11:71" x14ac:dyDescent="0.25">
      <c r="K20571" s="3"/>
      <c r="L20571" s="3"/>
      <c r="M20571" s="3"/>
      <c r="N20571" s="3"/>
      <c r="O20571" s="3"/>
      <c r="P20571" s="3"/>
      <c r="S20571" s="3"/>
      <c r="T20571" s="3"/>
      <c r="U20571" s="3"/>
      <c r="V20571" s="3"/>
      <c r="W20571" s="3"/>
      <c r="X20571" s="3"/>
      <c r="Y20571" s="3"/>
      <c r="Z20571" s="3"/>
      <c r="AA20571" s="3"/>
      <c r="AB20571" s="3"/>
      <c r="AC20571" s="3"/>
      <c r="AD20571" s="3"/>
      <c r="AE20571" s="3"/>
      <c r="AF20571" s="3"/>
      <c r="AG20571" s="3"/>
      <c r="AH20571" s="3"/>
      <c r="AI20571" s="3"/>
      <c r="AJ20571" s="3"/>
      <c r="BM20571" s="3"/>
      <c r="BN20571" s="3"/>
      <c r="BO20571" s="3"/>
      <c r="BP20571" s="3"/>
      <c r="BQ20571" s="3"/>
      <c r="BR20571" s="3"/>
      <c r="BS20571" s="3"/>
    </row>
    <row r="20572" spans="11:71" x14ac:dyDescent="0.25">
      <c r="K20572" s="3"/>
      <c r="L20572" s="3"/>
      <c r="M20572" s="3"/>
      <c r="N20572" s="3"/>
      <c r="O20572" s="3"/>
      <c r="P20572" s="3"/>
      <c r="S20572" s="3"/>
      <c r="T20572" s="3"/>
      <c r="U20572" s="3"/>
      <c r="V20572" s="3"/>
      <c r="W20572" s="3"/>
      <c r="X20572" s="3"/>
      <c r="Y20572" s="3"/>
      <c r="Z20572" s="3"/>
      <c r="AA20572" s="3"/>
      <c r="AB20572" s="3"/>
      <c r="AC20572" s="3"/>
      <c r="AD20572" s="3"/>
      <c r="AE20572" s="3"/>
      <c r="AF20572" s="3"/>
      <c r="AG20572" s="3"/>
      <c r="AH20572" s="3"/>
      <c r="AI20572" s="3"/>
      <c r="AJ20572" s="3"/>
      <c r="BM20572" s="3"/>
      <c r="BN20572" s="3"/>
      <c r="BO20572" s="3"/>
      <c r="BP20572" s="3"/>
      <c r="BQ20572" s="3"/>
      <c r="BR20572" s="3"/>
      <c r="BS20572" s="3"/>
    </row>
    <row r="20573" spans="11:71" x14ac:dyDescent="0.25">
      <c r="K20573" s="3"/>
      <c r="L20573" s="3"/>
      <c r="M20573" s="3"/>
      <c r="N20573" s="3"/>
      <c r="O20573" s="3"/>
      <c r="P20573" s="3"/>
      <c r="S20573" s="3"/>
      <c r="T20573" s="3"/>
      <c r="U20573" s="3"/>
      <c r="V20573" s="3"/>
      <c r="W20573" s="3"/>
      <c r="X20573" s="3"/>
      <c r="Y20573" s="3"/>
      <c r="Z20573" s="3"/>
      <c r="AA20573" s="3"/>
      <c r="AB20573" s="3"/>
      <c r="AC20573" s="3"/>
      <c r="AD20573" s="3"/>
      <c r="AE20573" s="3"/>
      <c r="AF20573" s="3"/>
      <c r="AG20573" s="3"/>
      <c r="AH20573" s="3"/>
      <c r="AI20573" s="3"/>
      <c r="AJ20573" s="3"/>
      <c r="BM20573" s="3"/>
      <c r="BN20573" s="3"/>
      <c r="BO20573" s="3"/>
      <c r="BP20573" s="3"/>
      <c r="BQ20573" s="3"/>
      <c r="BR20573" s="3"/>
      <c r="BS20573" s="3"/>
    </row>
    <row r="20574" spans="11:71" x14ac:dyDescent="0.25">
      <c r="K20574" s="3"/>
      <c r="L20574" s="3"/>
      <c r="M20574" s="3"/>
      <c r="N20574" s="3"/>
      <c r="O20574" s="3"/>
      <c r="P20574" s="3"/>
      <c r="S20574" s="3"/>
      <c r="T20574" s="3"/>
      <c r="U20574" s="3"/>
      <c r="V20574" s="3"/>
      <c r="W20574" s="3"/>
      <c r="X20574" s="3"/>
      <c r="Y20574" s="3"/>
      <c r="Z20574" s="3"/>
      <c r="AA20574" s="3"/>
      <c r="AB20574" s="3"/>
      <c r="AC20574" s="3"/>
      <c r="AD20574" s="3"/>
      <c r="AE20574" s="3"/>
      <c r="AF20574" s="3"/>
      <c r="AG20574" s="3"/>
      <c r="AH20574" s="3"/>
      <c r="AI20574" s="3"/>
      <c r="AJ20574" s="3"/>
      <c r="BM20574" s="3"/>
      <c r="BN20574" s="3"/>
      <c r="BO20574" s="3"/>
      <c r="BP20574" s="3"/>
      <c r="BQ20574" s="3"/>
      <c r="BR20574" s="3"/>
      <c r="BS20574" s="3"/>
    </row>
    <row r="20575" spans="11:71" x14ac:dyDescent="0.25">
      <c r="K20575" s="3"/>
      <c r="L20575" s="3"/>
      <c r="M20575" s="3"/>
      <c r="N20575" s="3"/>
      <c r="O20575" s="3"/>
      <c r="P20575" s="3"/>
      <c r="S20575" s="3"/>
      <c r="T20575" s="3"/>
      <c r="U20575" s="3"/>
      <c r="V20575" s="3"/>
      <c r="W20575" s="3"/>
      <c r="X20575" s="3"/>
      <c r="Y20575" s="3"/>
      <c r="Z20575" s="3"/>
      <c r="AA20575" s="3"/>
      <c r="AB20575" s="3"/>
      <c r="AC20575" s="3"/>
      <c r="AD20575" s="3"/>
      <c r="AE20575" s="3"/>
      <c r="AF20575" s="3"/>
      <c r="AG20575" s="3"/>
      <c r="AH20575" s="3"/>
      <c r="AI20575" s="3"/>
      <c r="AJ20575" s="3"/>
      <c r="BM20575" s="3"/>
      <c r="BN20575" s="3"/>
      <c r="BO20575" s="3"/>
      <c r="BP20575" s="3"/>
      <c r="BQ20575" s="3"/>
      <c r="BR20575" s="3"/>
      <c r="BS20575" s="3"/>
    </row>
    <row r="20576" spans="11:71" x14ac:dyDescent="0.25">
      <c r="K20576" s="3"/>
      <c r="L20576" s="3"/>
      <c r="M20576" s="3"/>
      <c r="N20576" s="3"/>
      <c r="O20576" s="3"/>
      <c r="P20576" s="3"/>
      <c r="S20576" s="3"/>
      <c r="T20576" s="3"/>
      <c r="U20576" s="3"/>
      <c r="V20576" s="3"/>
      <c r="W20576" s="3"/>
      <c r="X20576" s="3"/>
      <c r="Y20576" s="3"/>
      <c r="Z20576" s="3"/>
      <c r="AA20576" s="3"/>
      <c r="AB20576" s="3"/>
      <c r="AC20576" s="3"/>
      <c r="AD20576" s="3"/>
      <c r="AE20576" s="3"/>
      <c r="AF20576" s="3"/>
      <c r="AG20576" s="3"/>
      <c r="AH20576" s="3"/>
      <c r="AI20576" s="3"/>
      <c r="AJ20576" s="3"/>
      <c r="BM20576" s="3"/>
      <c r="BN20576" s="3"/>
      <c r="BO20576" s="3"/>
      <c r="BP20576" s="3"/>
      <c r="BQ20576" s="3"/>
      <c r="BR20576" s="3"/>
      <c r="BS20576" s="3"/>
    </row>
    <row r="20577" spans="11:71" x14ac:dyDescent="0.25">
      <c r="K20577" s="3"/>
      <c r="L20577" s="3"/>
      <c r="M20577" s="3"/>
      <c r="N20577" s="3"/>
      <c r="O20577" s="3"/>
      <c r="P20577" s="3"/>
      <c r="S20577" s="3"/>
      <c r="T20577" s="3"/>
      <c r="U20577" s="3"/>
      <c r="V20577" s="3"/>
      <c r="W20577" s="3"/>
      <c r="X20577" s="3"/>
      <c r="Y20577" s="3"/>
      <c r="Z20577" s="3"/>
      <c r="AA20577" s="3"/>
      <c r="AB20577" s="3"/>
      <c r="AC20577" s="3"/>
      <c r="AD20577" s="3"/>
      <c r="AE20577" s="3"/>
      <c r="AF20577" s="3"/>
      <c r="AG20577" s="3"/>
      <c r="AH20577" s="3"/>
      <c r="AI20577" s="3"/>
      <c r="AJ20577" s="3"/>
      <c r="BM20577" s="3"/>
      <c r="BN20577" s="3"/>
      <c r="BO20577" s="3"/>
      <c r="BP20577" s="3"/>
      <c r="BQ20577" s="3"/>
      <c r="BR20577" s="3"/>
      <c r="BS20577" s="3"/>
    </row>
    <row r="20578" spans="11:71" x14ac:dyDescent="0.25">
      <c r="K20578" s="3"/>
      <c r="L20578" s="3"/>
      <c r="M20578" s="3"/>
      <c r="N20578" s="3"/>
      <c r="O20578" s="3"/>
      <c r="P20578" s="3"/>
      <c r="S20578" s="3"/>
      <c r="T20578" s="3"/>
      <c r="U20578" s="3"/>
      <c r="V20578" s="3"/>
      <c r="W20578" s="3"/>
      <c r="X20578" s="3"/>
      <c r="Y20578" s="3"/>
      <c r="Z20578" s="3"/>
      <c r="AA20578" s="3"/>
      <c r="AB20578" s="3"/>
      <c r="AC20578" s="3"/>
      <c r="AD20578" s="3"/>
      <c r="AE20578" s="3"/>
      <c r="AF20578" s="3"/>
      <c r="AG20578" s="3"/>
      <c r="AH20578" s="3"/>
      <c r="AI20578" s="3"/>
      <c r="AJ20578" s="3"/>
      <c r="BM20578" s="3"/>
      <c r="BN20578" s="3"/>
      <c r="BO20578" s="3"/>
      <c r="BP20578" s="3"/>
      <c r="BQ20578" s="3"/>
      <c r="BR20578" s="3"/>
      <c r="BS20578" s="3"/>
    </row>
    <row r="20579" spans="11:71" x14ac:dyDescent="0.25">
      <c r="K20579" s="3"/>
      <c r="L20579" s="3"/>
      <c r="M20579" s="3"/>
      <c r="N20579" s="3"/>
      <c r="O20579" s="3"/>
      <c r="P20579" s="3"/>
      <c r="S20579" s="3"/>
      <c r="T20579" s="3"/>
      <c r="U20579" s="3"/>
      <c r="V20579" s="3"/>
      <c r="W20579" s="3"/>
      <c r="X20579" s="3"/>
      <c r="Y20579" s="3"/>
      <c r="Z20579" s="3"/>
      <c r="AA20579" s="3"/>
      <c r="AB20579" s="3"/>
      <c r="AC20579" s="3"/>
      <c r="AD20579" s="3"/>
      <c r="AE20579" s="3"/>
      <c r="AF20579" s="3"/>
      <c r="AG20579" s="3"/>
      <c r="AH20579" s="3"/>
      <c r="AI20579" s="3"/>
      <c r="AJ20579" s="3"/>
      <c r="BM20579" s="3"/>
      <c r="BN20579" s="3"/>
      <c r="BO20579" s="3"/>
      <c r="BP20579" s="3"/>
      <c r="BQ20579" s="3"/>
      <c r="BR20579" s="3"/>
      <c r="BS20579" s="3"/>
    </row>
    <row r="20580" spans="11:71" x14ac:dyDescent="0.25">
      <c r="K20580" s="3"/>
      <c r="L20580" s="3"/>
      <c r="M20580" s="3"/>
      <c r="N20580" s="3"/>
      <c r="O20580" s="3"/>
      <c r="P20580" s="3"/>
      <c r="S20580" s="3"/>
      <c r="T20580" s="3"/>
      <c r="U20580" s="3"/>
      <c r="V20580" s="3"/>
      <c r="W20580" s="3"/>
      <c r="X20580" s="3"/>
      <c r="Y20580" s="3"/>
      <c r="Z20580" s="3"/>
      <c r="AA20580" s="3"/>
      <c r="AB20580" s="3"/>
      <c r="AC20580" s="3"/>
      <c r="AD20580" s="3"/>
      <c r="AE20580" s="3"/>
      <c r="AF20580" s="3"/>
      <c r="AG20580" s="3"/>
      <c r="AH20580" s="3"/>
      <c r="AI20580" s="3"/>
      <c r="AJ20580" s="3"/>
      <c r="BM20580" s="3"/>
      <c r="BN20580" s="3"/>
      <c r="BO20580" s="3"/>
      <c r="BP20580" s="3"/>
      <c r="BQ20580" s="3"/>
      <c r="BR20580" s="3"/>
      <c r="BS20580" s="3"/>
    </row>
    <row r="20581" spans="11:71" x14ac:dyDescent="0.25">
      <c r="K20581" s="3"/>
      <c r="L20581" s="3"/>
      <c r="M20581" s="3"/>
      <c r="N20581" s="3"/>
      <c r="O20581" s="3"/>
      <c r="P20581" s="3"/>
      <c r="S20581" s="3"/>
      <c r="T20581" s="3"/>
      <c r="U20581" s="3"/>
      <c r="V20581" s="3"/>
      <c r="W20581" s="3"/>
      <c r="X20581" s="3"/>
      <c r="Y20581" s="3"/>
      <c r="Z20581" s="3"/>
      <c r="AA20581" s="3"/>
      <c r="AB20581" s="3"/>
      <c r="AC20581" s="3"/>
      <c r="AD20581" s="3"/>
      <c r="AE20581" s="3"/>
      <c r="AF20581" s="3"/>
      <c r="AG20581" s="3"/>
      <c r="AH20581" s="3"/>
      <c r="AI20581" s="3"/>
      <c r="AJ20581" s="3"/>
      <c r="BM20581" s="3"/>
      <c r="BN20581" s="3"/>
      <c r="BO20581" s="3"/>
      <c r="BP20581" s="3"/>
      <c r="BQ20581" s="3"/>
      <c r="BR20581" s="3"/>
      <c r="BS20581" s="3"/>
    </row>
    <row r="20582" spans="11:71" x14ac:dyDescent="0.25">
      <c r="K20582" s="3"/>
      <c r="L20582" s="3"/>
      <c r="M20582" s="3"/>
      <c r="N20582" s="3"/>
      <c r="O20582" s="3"/>
      <c r="P20582" s="3"/>
      <c r="S20582" s="3"/>
      <c r="T20582" s="3"/>
      <c r="U20582" s="3"/>
      <c r="V20582" s="3"/>
      <c r="W20582" s="3"/>
      <c r="X20582" s="3"/>
      <c r="Y20582" s="3"/>
      <c r="Z20582" s="3"/>
      <c r="AA20582" s="3"/>
      <c r="AB20582" s="3"/>
      <c r="AC20582" s="3"/>
      <c r="AD20582" s="3"/>
      <c r="AE20582" s="3"/>
      <c r="AF20582" s="3"/>
      <c r="AG20582" s="3"/>
      <c r="AH20582" s="3"/>
      <c r="AI20582" s="3"/>
      <c r="AJ20582" s="3"/>
      <c r="BM20582" s="3"/>
      <c r="BN20582" s="3"/>
      <c r="BO20582" s="3"/>
      <c r="BP20582" s="3"/>
      <c r="BQ20582" s="3"/>
      <c r="BR20582" s="3"/>
      <c r="BS20582" s="3"/>
    </row>
    <row r="20583" spans="11:71" x14ac:dyDescent="0.25">
      <c r="K20583" s="3"/>
      <c r="L20583" s="3"/>
      <c r="M20583" s="3"/>
      <c r="N20583" s="3"/>
      <c r="O20583" s="3"/>
      <c r="P20583" s="3"/>
      <c r="S20583" s="3"/>
      <c r="T20583" s="3"/>
      <c r="U20583" s="3"/>
      <c r="V20583" s="3"/>
      <c r="W20583" s="3"/>
      <c r="X20583" s="3"/>
      <c r="Y20583" s="3"/>
      <c r="Z20583" s="3"/>
      <c r="AA20583" s="3"/>
      <c r="AB20583" s="3"/>
      <c r="AC20583" s="3"/>
      <c r="AD20583" s="3"/>
      <c r="AE20583" s="3"/>
      <c r="AF20583" s="3"/>
      <c r="AG20583" s="3"/>
      <c r="AH20583" s="3"/>
      <c r="AI20583" s="3"/>
      <c r="AJ20583" s="3"/>
      <c r="BM20583" s="3"/>
      <c r="BN20583" s="3"/>
      <c r="BO20583" s="3"/>
      <c r="BP20583" s="3"/>
      <c r="BQ20583" s="3"/>
      <c r="BR20583" s="3"/>
      <c r="BS20583" s="3"/>
    </row>
    <row r="20584" spans="11:71" x14ac:dyDescent="0.25">
      <c r="K20584" s="3"/>
      <c r="L20584" s="3"/>
      <c r="M20584" s="3"/>
      <c r="N20584" s="3"/>
      <c r="O20584" s="3"/>
      <c r="P20584" s="3"/>
      <c r="S20584" s="3"/>
      <c r="T20584" s="3"/>
      <c r="U20584" s="3"/>
      <c r="V20584" s="3"/>
      <c r="W20584" s="3"/>
      <c r="X20584" s="3"/>
      <c r="Y20584" s="3"/>
      <c r="Z20584" s="3"/>
      <c r="AA20584" s="3"/>
      <c r="AB20584" s="3"/>
      <c r="AC20584" s="3"/>
      <c r="AD20584" s="3"/>
      <c r="AE20584" s="3"/>
      <c r="AF20584" s="3"/>
      <c r="AG20584" s="3"/>
      <c r="AH20584" s="3"/>
      <c r="AI20584" s="3"/>
      <c r="AJ20584" s="3"/>
      <c r="BM20584" s="3"/>
      <c r="BN20584" s="3"/>
      <c r="BO20584" s="3"/>
      <c r="BP20584" s="3"/>
      <c r="BQ20584" s="3"/>
      <c r="BR20584" s="3"/>
      <c r="BS20584" s="3"/>
    </row>
    <row r="20585" spans="11:71" x14ac:dyDescent="0.25">
      <c r="K20585" s="3"/>
      <c r="L20585" s="3"/>
      <c r="M20585" s="3"/>
      <c r="N20585" s="3"/>
      <c r="O20585" s="3"/>
      <c r="P20585" s="3"/>
      <c r="S20585" s="3"/>
      <c r="T20585" s="3"/>
      <c r="U20585" s="3"/>
      <c r="V20585" s="3"/>
      <c r="W20585" s="3"/>
      <c r="X20585" s="3"/>
      <c r="Y20585" s="3"/>
      <c r="Z20585" s="3"/>
      <c r="AA20585" s="3"/>
      <c r="AB20585" s="3"/>
      <c r="AC20585" s="3"/>
      <c r="AD20585" s="3"/>
      <c r="AE20585" s="3"/>
      <c r="AF20585" s="3"/>
      <c r="AG20585" s="3"/>
      <c r="AH20585" s="3"/>
      <c r="AI20585" s="3"/>
      <c r="AJ20585" s="3"/>
      <c r="BM20585" s="3"/>
      <c r="BN20585" s="3"/>
      <c r="BO20585" s="3"/>
      <c r="BP20585" s="3"/>
      <c r="BQ20585" s="3"/>
      <c r="BR20585" s="3"/>
      <c r="BS20585" s="3"/>
    </row>
    <row r="20586" spans="11:71" x14ac:dyDescent="0.25">
      <c r="K20586" s="3"/>
      <c r="L20586" s="3"/>
      <c r="M20586" s="3"/>
      <c r="N20586" s="3"/>
      <c r="O20586" s="3"/>
      <c r="P20586" s="3"/>
      <c r="S20586" s="3"/>
      <c r="T20586" s="3"/>
      <c r="U20586" s="3"/>
      <c r="V20586" s="3"/>
      <c r="W20586" s="3"/>
      <c r="X20586" s="3"/>
      <c r="Y20586" s="3"/>
      <c r="Z20586" s="3"/>
      <c r="AA20586" s="3"/>
      <c r="AB20586" s="3"/>
      <c r="AC20586" s="3"/>
      <c r="AD20586" s="3"/>
      <c r="AE20586" s="3"/>
      <c r="AF20586" s="3"/>
      <c r="AG20586" s="3"/>
      <c r="AH20586" s="3"/>
      <c r="AI20586" s="3"/>
      <c r="AJ20586" s="3"/>
      <c r="BM20586" s="3"/>
      <c r="BN20586" s="3"/>
      <c r="BO20586" s="3"/>
      <c r="BP20586" s="3"/>
      <c r="BQ20586" s="3"/>
      <c r="BR20586" s="3"/>
      <c r="BS20586" s="3"/>
    </row>
    <row r="20587" spans="11:71" x14ac:dyDescent="0.25">
      <c r="K20587" s="3"/>
      <c r="L20587" s="3"/>
      <c r="M20587" s="3"/>
      <c r="N20587" s="3"/>
      <c r="O20587" s="3"/>
      <c r="P20587" s="3"/>
      <c r="S20587" s="3"/>
      <c r="T20587" s="3"/>
      <c r="U20587" s="3"/>
      <c r="V20587" s="3"/>
      <c r="W20587" s="3"/>
      <c r="X20587" s="3"/>
      <c r="Y20587" s="3"/>
      <c r="Z20587" s="3"/>
      <c r="AA20587" s="3"/>
      <c r="AB20587" s="3"/>
      <c r="AC20587" s="3"/>
      <c r="AD20587" s="3"/>
      <c r="AE20587" s="3"/>
      <c r="AF20587" s="3"/>
      <c r="AG20587" s="3"/>
      <c r="AH20587" s="3"/>
      <c r="AI20587" s="3"/>
      <c r="AJ20587" s="3"/>
      <c r="BM20587" s="3"/>
      <c r="BN20587" s="3"/>
      <c r="BO20587" s="3"/>
      <c r="BP20587" s="3"/>
      <c r="BQ20587" s="3"/>
      <c r="BR20587" s="3"/>
      <c r="BS20587" s="3"/>
    </row>
    <row r="20588" spans="11:71" x14ac:dyDescent="0.25">
      <c r="K20588" s="3"/>
      <c r="L20588" s="3"/>
      <c r="M20588" s="3"/>
      <c r="N20588" s="3"/>
      <c r="O20588" s="3"/>
      <c r="P20588" s="3"/>
      <c r="S20588" s="3"/>
      <c r="T20588" s="3"/>
      <c r="U20588" s="3"/>
      <c r="V20588" s="3"/>
      <c r="W20588" s="3"/>
      <c r="X20588" s="3"/>
      <c r="Y20588" s="3"/>
      <c r="Z20588" s="3"/>
      <c r="AA20588" s="3"/>
      <c r="AB20588" s="3"/>
      <c r="AC20588" s="3"/>
      <c r="AD20588" s="3"/>
      <c r="AE20588" s="3"/>
      <c r="AF20588" s="3"/>
      <c r="AG20588" s="3"/>
      <c r="AH20588" s="3"/>
      <c r="AI20588" s="3"/>
      <c r="AJ20588" s="3"/>
      <c r="BM20588" s="3"/>
      <c r="BN20588" s="3"/>
      <c r="BO20588" s="3"/>
      <c r="BP20588" s="3"/>
      <c r="BQ20588" s="3"/>
      <c r="BR20588" s="3"/>
      <c r="BS20588" s="3"/>
    </row>
    <row r="20589" spans="11:71" x14ac:dyDescent="0.25">
      <c r="K20589" s="3"/>
      <c r="L20589" s="3"/>
      <c r="M20589" s="3"/>
      <c r="N20589" s="3"/>
      <c r="O20589" s="3"/>
      <c r="P20589" s="3"/>
      <c r="S20589" s="3"/>
      <c r="T20589" s="3"/>
      <c r="U20589" s="3"/>
      <c r="V20589" s="3"/>
      <c r="W20589" s="3"/>
      <c r="X20589" s="3"/>
      <c r="Y20589" s="3"/>
      <c r="Z20589" s="3"/>
      <c r="AA20589" s="3"/>
      <c r="AB20589" s="3"/>
      <c r="AC20589" s="3"/>
      <c r="AD20589" s="3"/>
      <c r="AE20589" s="3"/>
      <c r="AF20589" s="3"/>
      <c r="AG20589" s="3"/>
      <c r="AH20589" s="3"/>
      <c r="AI20589" s="3"/>
      <c r="AJ20589" s="3"/>
      <c r="BM20589" s="3"/>
      <c r="BN20589" s="3"/>
      <c r="BO20589" s="3"/>
      <c r="BP20589" s="3"/>
      <c r="BQ20589" s="3"/>
      <c r="BR20589" s="3"/>
      <c r="BS20589" s="3"/>
    </row>
    <row r="20590" spans="11:71" x14ac:dyDescent="0.25">
      <c r="K20590" s="3"/>
      <c r="L20590" s="3"/>
      <c r="M20590" s="3"/>
      <c r="N20590" s="3"/>
      <c r="O20590" s="3"/>
      <c r="P20590" s="3"/>
      <c r="S20590" s="3"/>
      <c r="T20590" s="3"/>
      <c r="U20590" s="3"/>
      <c r="V20590" s="3"/>
      <c r="W20590" s="3"/>
      <c r="X20590" s="3"/>
      <c r="Y20590" s="3"/>
      <c r="Z20590" s="3"/>
      <c r="AA20590" s="3"/>
      <c r="AB20590" s="3"/>
      <c r="AC20590" s="3"/>
      <c r="AD20590" s="3"/>
      <c r="AE20590" s="3"/>
      <c r="AF20590" s="3"/>
      <c r="AG20590" s="3"/>
      <c r="AH20590" s="3"/>
      <c r="AI20590" s="3"/>
      <c r="AJ20590" s="3"/>
      <c r="BM20590" s="3"/>
      <c r="BN20590" s="3"/>
      <c r="BO20590" s="3"/>
      <c r="BP20590" s="3"/>
      <c r="BQ20590" s="3"/>
      <c r="BR20590" s="3"/>
      <c r="BS20590" s="3"/>
    </row>
    <row r="20591" spans="11:71" x14ac:dyDescent="0.25">
      <c r="K20591" s="3"/>
      <c r="L20591" s="3"/>
      <c r="M20591" s="3"/>
      <c r="N20591" s="3"/>
      <c r="O20591" s="3"/>
      <c r="P20591" s="3"/>
      <c r="S20591" s="3"/>
      <c r="T20591" s="3"/>
      <c r="U20591" s="3"/>
      <c r="V20591" s="3"/>
      <c r="W20591" s="3"/>
      <c r="X20591" s="3"/>
      <c r="Y20591" s="3"/>
      <c r="Z20591" s="3"/>
      <c r="AA20591" s="3"/>
      <c r="AB20591" s="3"/>
      <c r="AC20591" s="3"/>
      <c r="AD20591" s="3"/>
      <c r="AE20591" s="3"/>
      <c r="AF20591" s="3"/>
      <c r="AG20591" s="3"/>
      <c r="AH20591" s="3"/>
      <c r="AI20591" s="3"/>
      <c r="AJ20591" s="3"/>
      <c r="BM20591" s="3"/>
      <c r="BN20591" s="3"/>
      <c r="BO20591" s="3"/>
      <c r="BP20591" s="3"/>
      <c r="BQ20591" s="3"/>
      <c r="BR20591" s="3"/>
      <c r="BS20591" s="3"/>
    </row>
    <row r="20592" spans="11:71" x14ac:dyDescent="0.25">
      <c r="K20592" s="3"/>
      <c r="L20592" s="3"/>
      <c r="M20592" s="3"/>
      <c r="N20592" s="3"/>
      <c r="O20592" s="3"/>
      <c r="P20592" s="3"/>
      <c r="S20592" s="3"/>
      <c r="T20592" s="3"/>
      <c r="U20592" s="3"/>
      <c r="V20592" s="3"/>
      <c r="W20592" s="3"/>
      <c r="X20592" s="3"/>
      <c r="Y20592" s="3"/>
      <c r="Z20592" s="3"/>
      <c r="AA20592" s="3"/>
      <c r="AB20592" s="3"/>
      <c r="AC20592" s="3"/>
      <c r="AD20592" s="3"/>
      <c r="AE20592" s="3"/>
      <c r="AF20592" s="3"/>
      <c r="AG20592" s="3"/>
      <c r="AH20592" s="3"/>
      <c r="AI20592" s="3"/>
      <c r="AJ20592" s="3"/>
      <c r="BM20592" s="3"/>
      <c r="BN20592" s="3"/>
      <c r="BO20592" s="3"/>
      <c r="BP20592" s="3"/>
      <c r="BQ20592" s="3"/>
      <c r="BR20592" s="3"/>
      <c r="BS20592" s="3"/>
    </row>
    <row r="20593" spans="11:71" x14ac:dyDescent="0.25">
      <c r="K20593" s="3"/>
      <c r="L20593" s="3"/>
      <c r="M20593" s="3"/>
      <c r="N20593" s="3"/>
      <c r="O20593" s="3"/>
      <c r="P20593" s="3"/>
      <c r="S20593" s="3"/>
      <c r="T20593" s="3"/>
      <c r="U20593" s="3"/>
      <c r="V20593" s="3"/>
      <c r="W20593" s="3"/>
      <c r="X20593" s="3"/>
      <c r="Y20593" s="3"/>
      <c r="Z20593" s="3"/>
      <c r="AA20593" s="3"/>
      <c r="AB20593" s="3"/>
      <c r="AC20593" s="3"/>
      <c r="AD20593" s="3"/>
      <c r="AE20593" s="3"/>
      <c r="AF20593" s="3"/>
      <c r="AG20593" s="3"/>
      <c r="AH20593" s="3"/>
      <c r="AI20593" s="3"/>
      <c r="AJ20593" s="3"/>
      <c r="BM20593" s="3"/>
      <c r="BN20593" s="3"/>
      <c r="BO20593" s="3"/>
      <c r="BP20593" s="3"/>
      <c r="BQ20593" s="3"/>
      <c r="BR20593" s="3"/>
      <c r="BS20593" s="3"/>
    </row>
    <row r="20594" spans="11:71" x14ac:dyDescent="0.25">
      <c r="K20594" s="3"/>
      <c r="L20594" s="3"/>
      <c r="M20594" s="3"/>
      <c r="N20594" s="3"/>
      <c r="O20594" s="3"/>
      <c r="P20594" s="3"/>
      <c r="S20594" s="3"/>
      <c r="T20594" s="3"/>
      <c r="U20594" s="3"/>
      <c r="V20594" s="3"/>
      <c r="W20594" s="3"/>
      <c r="X20594" s="3"/>
      <c r="Y20594" s="3"/>
      <c r="Z20594" s="3"/>
      <c r="AA20594" s="3"/>
      <c r="AB20594" s="3"/>
      <c r="AC20594" s="3"/>
      <c r="AD20594" s="3"/>
      <c r="AE20594" s="3"/>
      <c r="AF20594" s="3"/>
      <c r="AG20594" s="3"/>
      <c r="AH20594" s="3"/>
      <c r="AI20594" s="3"/>
      <c r="AJ20594" s="3"/>
      <c r="BM20594" s="3"/>
      <c r="BN20594" s="3"/>
      <c r="BO20594" s="3"/>
      <c r="BP20594" s="3"/>
      <c r="BQ20594" s="3"/>
      <c r="BR20594" s="3"/>
      <c r="BS20594" s="3"/>
    </row>
    <row r="20595" spans="11:71" x14ac:dyDescent="0.25">
      <c r="K20595" s="3"/>
      <c r="L20595" s="3"/>
      <c r="M20595" s="3"/>
      <c r="N20595" s="3"/>
      <c r="O20595" s="3"/>
      <c r="P20595" s="3"/>
      <c r="S20595" s="3"/>
      <c r="T20595" s="3"/>
      <c r="U20595" s="3"/>
      <c r="V20595" s="3"/>
      <c r="W20595" s="3"/>
      <c r="X20595" s="3"/>
      <c r="Y20595" s="3"/>
      <c r="Z20595" s="3"/>
      <c r="AA20595" s="3"/>
      <c r="AB20595" s="3"/>
      <c r="AC20595" s="3"/>
      <c r="AD20595" s="3"/>
      <c r="AE20595" s="3"/>
      <c r="AF20595" s="3"/>
      <c r="AG20595" s="3"/>
      <c r="AH20595" s="3"/>
      <c r="AI20595" s="3"/>
      <c r="AJ20595" s="3"/>
      <c r="BM20595" s="3"/>
      <c r="BN20595" s="3"/>
      <c r="BO20595" s="3"/>
      <c r="BP20595" s="3"/>
      <c r="BQ20595" s="3"/>
      <c r="BR20595" s="3"/>
      <c r="BS20595" s="3"/>
    </row>
    <row r="20596" spans="11:71" x14ac:dyDescent="0.25">
      <c r="K20596" s="3"/>
      <c r="L20596" s="3"/>
      <c r="M20596" s="3"/>
      <c r="N20596" s="3"/>
      <c r="O20596" s="3"/>
      <c r="P20596" s="3"/>
      <c r="S20596" s="3"/>
      <c r="T20596" s="3"/>
      <c r="U20596" s="3"/>
      <c r="V20596" s="3"/>
      <c r="W20596" s="3"/>
      <c r="X20596" s="3"/>
      <c r="Y20596" s="3"/>
      <c r="Z20596" s="3"/>
      <c r="AA20596" s="3"/>
      <c r="AB20596" s="3"/>
      <c r="AC20596" s="3"/>
      <c r="AD20596" s="3"/>
      <c r="AE20596" s="3"/>
      <c r="AF20596" s="3"/>
      <c r="AG20596" s="3"/>
      <c r="AH20596" s="3"/>
      <c r="AI20596" s="3"/>
      <c r="AJ20596" s="3"/>
      <c r="BM20596" s="3"/>
      <c r="BN20596" s="3"/>
      <c r="BO20596" s="3"/>
      <c r="BP20596" s="3"/>
      <c r="BQ20596" s="3"/>
      <c r="BR20596" s="3"/>
      <c r="BS20596" s="3"/>
    </row>
    <row r="20597" spans="11:71" x14ac:dyDescent="0.25">
      <c r="K20597" s="3"/>
      <c r="L20597" s="3"/>
      <c r="M20597" s="3"/>
      <c r="N20597" s="3"/>
      <c r="O20597" s="3"/>
      <c r="P20597" s="3"/>
      <c r="S20597" s="3"/>
      <c r="T20597" s="3"/>
      <c r="U20597" s="3"/>
      <c r="V20597" s="3"/>
      <c r="W20597" s="3"/>
      <c r="X20597" s="3"/>
      <c r="Y20597" s="3"/>
      <c r="Z20597" s="3"/>
      <c r="AA20597" s="3"/>
      <c r="AB20597" s="3"/>
      <c r="AC20597" s="3"/>
      <c r="AD20597" s="3"/>
      <c r="AE20597" s="3"/>
      <c r="AF20597" s="3"/>
      <c r="AG20597" s="3"/>
      <c r="AH20597" s="3"/>
      <c r="AI20597" s="3"/>
      <c r="AJ20597" s="3"/>
      <c r="BM20597" s="3"/>
      <c r="BN20597" s="3"/>
      <c r="BO20597" s="3"/>
      <c r="BP20597" s="3"/>
      <c r="BQ20597" s="3"/>
      <c r="BR20597" s="3"/>
      <c r="BS20597" s="3"/>
    </row>
    <row r="20598" spans="11:71" x14ac:dyDescent="0.25">
      <c r="K20598" s="3"/>
      <c r="L20598" s="3"/>
      <c r="M20598" s="3"/>
      <c r="N20598" s="3"/>
      <c r="O20598" s="3"/>
      <c r="P20598" s="3"/>
      <c r="S20598" s="3"/>
      <c r="T20598" s="3"/>
      <c r="U20598" s="3"/>
      <c r="V20598" s="3"/>
      <c r="W20598" s="3"/>
      <c r="X20598" s="3"/>
      <c r="Y20598" s="3"/>
      <c r="Z20598" s="3"/>
      <c r="AA20598" s="3"/>
      <c r="AB20598" s="3"/>
      <c r="AC20598" s="3"/>
      <c r="AD20598" s="3"/>
      <c r="AE20598" s="3"/>
      <c r="AF20598" s="3"/>
      <c r="AG20598" s="3"/>
      <c r="AH20598" s="3"/>
      <c r="AI20598" s="3"/>
      <c r="AJ20598" s="3"/>
      <c r="BM20598" s="3"/>
      <c r="BN20598" s="3"/>
      <c r="BO20598" s="3"/>
      <c r="BP20598" s="3"/>
      <c r="BQ20598" s="3"/>
      <c r="BR20598" s="3"/>
      <c r="BS20598" s="3"/>
    </row>
    <row r="20599" spans="11:71" x14ac:dyDescent="0.25">
      <c r="K20599" s="3"/>
      <c r="L20599" s="3"/>
      <c r="M20599" s="3"/>
      <c r="N20599" s="3"/>
      <c r="O20599" s="3"/>
      <c r="P20599" s="3"/>
      <c r="S20599" s="3"/>
      <c r="T20599" s="3"/>
      <c r="U20599" s="3"/>
      <c r="V20599" s="3"/>
      <c r="W20599" s="3"/>
      <c r="X20599" s="3"/>
      <c r="Y20599" s="3"/>
      <c r="Z20599" s="3"/>
      <c r="AA20599" s="3"/>
      <c r="AB20599" s="3"/>
      <c r="AC20599" s="3"/>
      <c r="AD20599" s="3"/>
      <c r="AE20599" s="3"/>
      <c r="AF20599" s="3"/>
      <c r="AG20599" s="3"/>
      <c r="AH20599" s="3"/>
      <c r="AI20599" s="3"/>
      <c r="AJ20599" s="3"/>
      <c r="BM20599" s="3"/>
      <c r="BN20599" s="3"/>
      <c r="BO20599" s="3"/>
      <c r="BP20599" s="3"/>
      <c r="BQ20599" s="3"/>
      <c r="BR20599" s="3"/>
      <c r="BS20599" s="3"/>
    </row>
    <row r="20600" spans="11:71" x14ac:dyDescent="0.25">
      <c r="K20600" s="3"/>
      <c r="L20600" s="3"/>
      <c r="M20600" s="3"/>
      <c r="N20600" s="3"/>
      <c r="O20600" s="3"/>
      <c r="P20600" s="3"/>
      <c r="S20600" s="3"/>
      <c r="T20600" s="3"/>
      <c r="U20600" s="3"/>
      <c r="V20600" s="3"/>
      <c r="W20600" s="3"/>
      <c r="X20600" s="3"/>
      <c r="Y20600" s="3"/>
      <c r="Z20600" s="3"/>
      <c r="AA20600" s="3"/>
      <c r="AB20600" s="3"/>
      <c r="AC20600" s="3"/>
      <c r="AD20600" s="3"/>
      <c r="AE20600" s="3"/>
      <c r="AF20600" s="3"/>
      <c r="AG20600" s="3"/>
      <c r="AH20600" s="3"/>
      <c r="AI20600" s="3"/>
      <c r="AJ20600" s="3"/>
      <c r="BM20600" s="3"/>
      <c r="BN20600" s="3"/>
      <c r="BO20600" s="3"/>
      <c r="BP20600" s="3"/>
      <c r="BQ20600" s="3"/>
      <c r="BR20600" s="3"/>
      <c r="BS20600" s="3"/>
    </row>
    <row r="20601" spans="11:71" x14ac:dyDescent="0.25">
      <c r="K20601" s="3"/>
      <c r="L20601" s="3"/>
      <c r="M20601" s="3"/>
      <c r="N20601" s="3"/>
      <c r="O20601" s="3"/>
      <c r="P20601" s="3"/>
      <c r="S20601" s="3"/>
      <c r="T20601" s="3"/>
      <c r="U20601" s="3"/>
      <c r="V20601" s="3"/>
      <c r="W20601" s="3"/>
      <c r="X20601" s="3"/>
      <c r="Y20601" s="3"/>
      <c r="Z20601" s="3"/>
      <c r="AA20601" s="3"/>
      <c r="AB20601" s="3"/>
      <c r="AC20601" s="3"/>
      <c r="AD20601" s="3"/>
      <c r="AE20601" s="3"/>
      <c r="AF20601" s="3"/>
      <c r="AG20601" s="3"/>
      <c r="AH20601" s="3"/>
      <c r="AI20601" s="3"/>
      <c r="AJ20601" s="3"/>
      <c r="BM20601" s="3"/>
      <c r="BN20601" s="3"/>
      <c r="BO20601" s="3"/>
      <c r="BP20601" s="3"/>
      <c r="BQ20601" s="3"/>
      <c r="BR20601" s="3"/>
      <c r="BS20601" s="3"/>
    </row>
    <row r="20602" spans="11:71" x14ac:dyDescent="0.25">
      <c r="K20602" s="3"/>
      <c r="L20602" s="3"/>
      <c r="M20602" s="3"/>
      <c r="N20602" s="3"/>
      <c r="O20602" s="3"/>
      <c r="P20602" s="3"/>
      <c r="S20602" s="3"/>
      <c r="T20602" s="3"/>
      <c r="U20602" s="3"/>
      <c r="V20602" s="3"/>
      <c r="W20602" s="3"/>
      <c r="X20602" s="3"/>
      <c r="Y20602" s="3"/>
      <c r="Z20602" s="3"/>
      <c r="AA20602" s="3"/>
      <c r="AB20602" s="3"/>
      <c r="AC20602" s="3"/>
      <c r="AD20602" s="3"/>
      <c r="AE20602" s="3"/>
      <c r="AF20602" s="3"/>
      <c r="AG20602" s="3"/>
      <c r="AH20602" s="3"/>
      <c r="AI20602" s="3"/>
      <c r="AJ20602" s="3"/>
      <c r="BM20602" s="3"/>
      <c r="BN20602" s="3"/>
      <c r="BO20602" s="3"/>
      <c r="BP20602" s="3"/>
      <c r="BQ20602" s="3"/>
      <c r="BR20602" s="3"/>
      <c r="BS20602" s="3"/>
    </row>
    <row r="20603" spans="11:71" x14ac:dyDescent="0.25">
      <c r="K20603" s="3"/>
      <c r="L20603" s="3"/>
      <c r="M20603" s="3"/>
      <c r="N20603" s="3"/>
      <c r="O20603" s="3"/>
      <c r="P20603" s="3"/>
      <c r="S20603" s="3"/>
      <c r="T20603" s="3"/>
      <c r="U20603" s="3"/>
      <c r="V20603" s="3"/>
      <c r="W20603" s="3"/>
      <c r="X20603" s="3"/>
      <c r="Y20603" s="3"/>
      <c r="Z20603" s="3"/>
      <c r="AA20603" s="3"/>
      <c r="AB20603" s="3"/>
      <c r="AC20603" s="3"/>
      <c r="AD20603" s="3"/>
      <c r="AE20603" s="3"/>
      <c r="AF20603" s="3"/>
      <c r="AG20603" s="3"/>
      <c r="AH20603" s="3"/>
      <c r="AI20603" s="3"/>
      <c r="AJ20603" s="3"/>
      <c r="BM20603" s="3"/>
      <c r="BN20603" s="3"/>
      <c r="BO20603" s="3"/>
      <c r="BP20603" s="3"/>
      <c r="BQ20603" s="3"/>
      <c r="BR20603" s="3"/>
      <c r="BS20603" s="3"/>
    </row>
    <row r="20604" spans="11:71" x14ac:dyDescent="0.25">
      <c r="K20604" s="3"/>
      <c r="L20604" s="3"/>
      <c r="M20604" s="3"/>
      <c r="N20604" s="3"/>
      <c r="O20604" s="3"/>
      <c r="P20604" s="3"/>
      <c r="S20604" s="3"/>
      <c r="T20604" s="3"/>
      <c r="U20604" s="3"/>
      <c r="V20604" s="3"/>
      <c r="W20604" s="3"/>
      <c r="X20604" s="3"/>
      <c r="Y20604" s="3"/>
      <c r="Z20604" s="3"/>
      <c r="AA20604" s="3"/>
      <c r="AB20604" s="3"/>
      <c r="AC20604" s="3"/>
      <c r="AD20604" s="3"/>
      <c r="AE20604" s="3"/>
      <c r="AF20604" s="3"/>
      <c r="AG20604" s="3"/>
      <c r="AH20604" s="3"/>
      <c r="AI20604" s="3"/>
      <c r="AJ20604" s="3"/>
      <c r="BM20604" s="3"/>
      <c r="BN20604" s="3"/>
      <c r="BO20604" s="3"/>
      <c r="BP20604" s="3"/>
      <c r="BQ20604" s="3"/>
      <c r="BR20604" s="3"/>
      <c r="BS20604" s="3"/>
    </row>
    <row r="20605" spans="11:71" x14ac:dyDescent="0.25">
      <c r="K20605" s="3"/>
      <c r="L20605" s="3"/>
      <c r="M20605" s="3"/>
      <c r="N20605" s="3"/>
      <c r="O20605" s="3"/>
      <c r="P20605" s="3"/>
      <c r="S20605" s="3"/>
      <c r="T20605" s="3"/>
      <c r="U20605" s="3"/>
      <c r="V20605" s="3"/>
      <c r="W20605" s="3"/>
      <c r="X20605" s="3"/>
      <c r="Y20605" s="3"/>
      <c r="Z20605" s="3"/>
      <c r="AA20605" s="3"/>
      <c r="AB20605" s="3"/>
      <c r="AC20605" s="3"/>
      <c r="AD20605" s="3"/>
      <c r="AE20605" s="3"/>
      <c r="AF20605" s="3"/>
      <c r="AG20605" s="3"/>
      <c r="AH20605" s="3"/>
      <c r="AI20605" s="3"/>
      <c r="AJ20605" s="3"/>
      <c r="BM20605" s="3"/>
      <c r="BN20605" s="3"/>
      <c r="BO20605" s="3"/>
      <c r="BP20605" s="3"/>
      <c r="BQ20605" s="3"/>
      <c r="BR20605" s="3"/>
      <c r="BS20605" s="3"/>
    </row>
    <row r="20606" spans="11:71" x14ac:dyDescent="0.25">
      <c r="K20606" s="3"/>
      <c r="L20606" s="3"/>
      <c r="M20606" s="3"/>
      <c r="N20606" s="3"/>
      <c r="O20606" s="3"/>
      <c r="P20606" s="3"/>
      <c r="S20606" s="3"/>
      <c r="T20606" s="3"/>
      <c r="U20606" s="3"/>
      <c r="V20606" s="3"/>
      <c r="W20606" s="3"/>
      <c r="X20606" s="3"/>
      <c r="Y20606" s="3"/>
      <c r="Z20606" s="3"/>
      <c r="AA20606" s="3"/>
      <c r="AB20606" s="3"/>
      <c r="AC20606" s="3"/>
      <c r="AD20606" s="3"/>
      <c r="AE20606" s="3"/>
      <c r="AF20606" s="3"/>
      <c r="AG20606" s="3"/>
      <c r="AH20606" s="3"/>
      <c r="AI20606" s="3"/>
      <c r="AJ20606" s="3"/>
      <c r="BM20606" s="3"/>
      <c r="BN20606" s="3"/>
      <c r="BO20606" s="3"/>
      <c r="BP20606" s="3"/>
      <c r="BQ20606" s="3"/>
      <c r="BR20606" s="3"/>
      <c r="BS20606" s="3"/>
    </row>
    <row r="20607" spans="11:71" x14ac:dyDescent="0.25">
      <c r="K20607" s="3"/>
      <c r="L20607" s="3"/>
      <c r="M20607" s="3"/>
      <c r="N20607" s="3"/>
      <c r="O20607" s="3"/>
      <c r="P20607" s="3"/>
      <c r="S20607" s="3"/>
      <c r="T20607" s="3"/>
      <c r="U20607" s="3"/>
      <c r="V20607" s="3"/>
      <c r="W20607" s="3"/>
      <c r="X20607" s="3"/>
      <c r="Y20607" s="3"/>
      <c r="Z20607" s="3"/>
      <c r="AA20607" s="3"/>
      <c r="AB20607" s="3"/>
      <c r="AC20607" s="3"/>
      <c r="AD20607" s="3"/>
      <c r="AE20607" s="3"/>
      <c r="AF20607" s="3"/>
      <c r="AG20607" s="3"/>
      <c r="AH20607" s="3"/>
      <c r="AI20607" s="3"/>
      <c r="AJ20607" s="3"/>
      <c r="BM20607" s="3"/>
      <c r="BN20607" s="3"/>
      <c r="BO20607" s="3"/>
      <c r="BP20607" s="3"/>
      <c r="BQ20607" s="3"/>
      <c r="BR20607" s="3"/>
      <c r="BS20607" s="3"/>
    </row>
    <row r="20608" spans="11:71" x14ac:dyDescent="0.25">
      <c r="K20608" s="3"/>
      <c r="L20608" s="3"/>
      <c r="M20608" s="3"/>
      <c r="N20608" s="3"/>
      <c r="O20608" s="3"/>
      <c r="P20608" s="3"/>
      <c r="S20608" s="3"/>
      <c r="T20608" s="3"/>
      <c r="U20608" s="3"/>
      <c r="V20608" s="3"/>
      <c r="W20608" s="3"/>
      <c r="X20608" s="3"/>
      <c r="Y20608" s="3"/>
      <c r="Z20608" s="3"/>
      <c r="AA20608" s="3"/>
      <c r="AB20608" s="3"/>
      <c r="AC20608" s="3"/>
      <c r="AD20608" s="3"/>
      <c r="AE20608" s="3"/>
      <c r="AF20608" s="3"/>
      <c r="AG20608" s="3"/>
      <c r="AH20608" s="3"/>
      <c r="AI20608" s="3"/>
      <c r="AJ20608" s="3"/>
      <c r="BM20608" s="3"/>
      <c r="BN20608" s="3"/>
      <c r="BO20608" s="3"/>
      <c r="BP20608" s="3"/>
      <c r="BQ20608" s="3"/>
      <c r="BR20608" s="3"/>
      <c r="BS20608" s="3"/>
    </row>
    <row r="20609" spans="11:71" x14ac:dyDescent="0.25">
      <c r="K20609" s="3"/>
      <c r="L20609" s="3"/>
      <c r="M20609" s="3"/>
      <c r="N20609" s="3"/>
      <c r="O20609" s="3"/>
      <c r="P20609" s="3"/>
      <c r="S20609" s="3"/>
      <c r="T20609" s="3"/>
      <c r="U20609" s="3"/>
      <c r="V20609" s="3"/>
      <c r="W20609" s="3"/>
      <c r="X20609" s="3"/>
      <c r="Y20609" s="3"/>
      <c r="Z20609" s="3"/>
      <c r="AA20609" s="3"/>
      <c r="AB20609" s="3"/>
      <c r="AC20609" s="3"/>
      <c r="AD20609" s="3"/>
      <c r="AE20609" s="3"/>
      <c r="AF20609" s="3"/>
      <c r="AG20609" s="3"/>
      <c r="AH20609" s="3"/>
      <c r="AI20609" s="3"/>
      <c r="AJ20609" s="3"/>
      <c r="BM20609" s="3"/>
      <c r="BN20609" s="3"/>
      <c r="BO20609" s="3"/>
      <c r="BP20609" s="3"/>
      <c r="BQ20609" s="3"/>
      <c r="BR20609" s="3"/>
      <c r="BS20609" s="3"/>
    </row>
    <row r="20610" spans="11:71" x14ac:dyDescent="0.25">
      <c r="K20610" s="3"/>
      <c r="L20610" s="3"/>
      <c r="M20610" s="3"/>
      <c r="N20610" s="3"/>
      <c r="O20610" s="3"/>
      <c r="P20610" s="3"/>
      <c r="S20610" s="3"/>
      <c r="T20610" s="3"/>
      <c r="U20610" s="3"/>
      <c r="V20610" s="3"/>
      <c r="W20610" s="3"/>
      <c r="X20610" s="3"/>
      <c r="Y20610" s="3"/>
      <c r="Z20610" s="3"/>
      <c r="AA20610" s="3"/>
      <c r="AB20610" s="3"/>
      <c r="AC20610" s="3"/>
      <c r="AD20610" s="3"/>
      <c r="AE20610" s="3"/>
      <c r="AF20610" s="3"/>
      <c r="AG20610" s="3"/>
      <c r="AH20610" s="3"/>
      <c r="AI20610" s="3"/>
      <c r="AJ20610" s="3"/>
      <c r="BM20610" s="3"/>
      <c r="BN20610" s="3"/>
      <c r="BO20610" s="3"/>
      <c r="BP20610" s="3"/>
      <c r="BQ20610" s="3"/>
      <c r="BR20610" s="3"/>
      <c r="BS20610" s="3"/>
    </row>
    <row r="20611" spans="11:71" x14ac:dyDescent="0.25">
      <c r="K20611" s="3"/>
      <c r="L20611" s="3"/>
      <c r="M20611" s="3"/>
      <c r="N20611" s="3"/>
      <c r="O20611" s="3"/>
      <c r="P20611" s="3"/>
      <c r="S20611" s="3"/>
      <c r="T20611" s="3"/>
      <c r="U20611" s="3"/>
      <c r="V20611" s="3"/>
      <c r="W20611" s="3"/>
      <c r="X20611" s="3"/>
      <c r="Y20611" s="3"/>
      <c r="Z20611" s="3"/>
      <c r="AA20611" s="3"/>
      <c r="AB20611" s="3"/>
      <c r="AC20611" s="3"/>
      <c r="AD20611" s="3"/>
      <c r="AE20611" s="3"/>
      <c r="AF20611" s="3"/>
      <c r="AG20611" s="3"/>
      <c r="AH20611" s="3"/>
      <c r="AI20611" s="3"/>
      <c r="AJ20611" s="3"/>
      <c r="BM20611" s="3"/>
      <c r="BN20611" s="3"/>
      <c r="BO20611" s="3"/>
      <c r="BP20611" s="3"/>
      <c r="BQ20611" s="3"/>
      <c r="BR20611" s="3"/>
      <c r="BS20611" s="3"/>
    </row>
    <row r="20612" spans="11:71" x14ac:dyDescent="0.25">
      <c r="K20612" s="3"/>
      <c r="L20612" s="3"/>
      <c r="M20612" s="3"/>
      <c r="N20612" s="3"/>
      <c r="O20612" s="3"/>
      <c r="P20612" s="3"/>
      <c r="S20612" s="3"/>
      <c r="T20612" s="3"/>
      <c r="U20612" s="3"/>
      <c r="V20612" s="3"/>
      <c r="W20612" s="3"/>
      <c r="X20612" s="3"/>
      <c r="Y20612" s="3"/>
      <c r="Z20612" s="3"/>
      <c r="AA20612" s="3"/>
      <c r="AB20612" s="3"/>
      <c r="AC20612" s="3"/>
      <c r="AD20612" s="3"/>
      <c r="AE20612" s="3"/>
      <c r="AF20612" s="3"/>
      <c r="AG20612" s="3"/>
      <c r="AH20612" s="3"/>
      <c r="AI20612" s="3"/>
      <c r="AJ20612" s="3"/>
      <c r="BM20612" s="3"/>
      <c r="BN20612" s="3"/>
      <c r="BO20612" s="3"/>
      <c r="BP20612" s="3"/>
      <c r="BQ20612" s="3"/>
      <c r="BR20612" s="3"/>
      <c r="BS20612" s="3"/>
    </row>
    <row r="20613" spans="11:71" x14ac:dyDescent="0.25">
      <c r="K20613" s="3"/>
      <c r="L20613" s="3"/>
      <c r="M20613" s="3"/>
      <c r="N20613" s="3"/>
      <c r="O20613" s="3"/>
      <c r="P20613" s="3"/>
      <c r="S20613" s="3"/>
      <c r="T20613" s="3"/>
      <c r="U20613" s="3"/>
      <c r="V20613" s="3"/>
      <c r="W20613" s="3"/>
      <c r="X20613" s="3"/>
      <c r="Y20613" s="3"/>
      <c r="Z20613" s="3"/>
      <c r="AA20613" s="3"/>
      <c r="AB20613" s="3"/>
      <c r="AC20613" s="3"/>
      <c r="AD20613" s="3"/>
      <c r="AE20613" s="3"/>
      <c r="AF20613" s="3"/>
      <c r="AG20613" s="3"/>
      <c r="AH20613" s="3"/>
      <c r="AI20613" s="3"/>
      <c r="AJ20613" s="3"/>
      <c r="BM20613" s="3"/>
      <c r="BN20613" s="3"/>
      <c r="BO20613" s="3"/>
      <c r="BP20613" s="3"/>
      <c r="BQ20613" s="3"/>
      <c r="BR20613" s="3"/>
      <c r="BS20613" s="3"/>
    </row>
    <row r="20614" spans="11:71" x14ac:dyDescent="0.25">
      <c r="K20614" s="3"/>
      <c r="L20614" s="3"/>
      <c r="M20614" s="3"/>
      <c r="N20614" s="3"/>
      <c r="O20614" s="3"/>
      <c r="P20614" s="3"/>
      <c r="S20614" s="3"/>
      <c r="T20614" s="3"/>
      <c r="U20614" s="3"/>
      <c r="V20614" s="3"/>
      <c r="W20614" s="3"/>
      <c r="X20614" s="3"/>
      <c r="Y20614" s="3"/>
      <c r="Z20614" s="3"/>
      <c r="AA20614" s="3"/>
      <c r="AB20614" s="3"/>
      <c r="AC20614" s="3"/>
      <c r="AD20614" s="3"/>
      <c r="AE20614" s="3"/>
      <c r="AF20614" s="3"/>
      <c r="AG20614" s="3"/>
      <c r="AH20614" s="3"/>
      <c r="AI20614" s="3"/>
      <c r="AJ20614" s="3"/>
      <c r="BM20614" s="3"/>
      <c r="BN20614" s="3"/>
      <c r="BO20614" s="3"/>
      <c r="BP20614" s="3"/>
      <c r="BQ20614" s="3"/>
      <c r="BR20614" s="3"/>
      <c r="BS20614" s="3"/>
    </row>
    <row r="20615" spans="11:71" x14ac:dyDescent="0.25">
      <c r="K20615" s="3"/>
      <c r="L20615" s="3"/>
      <c r="M20615" s="3"/>
      <c r="N20615" s="3"/>
      <c r="O20615" s="3"/>
      <c r="P20615" s="3"/>
      <c r="S20615" s="3"/>
      <c r="T20615" s="3"/>
      <c r="U20615" s="3"/>
      <c r="V20615" s="3"/>
      <c r="W20615" s="3"/>
      <c r="X20615" s="3"/>
      <c r="Y20615" s="3"/>
      <c r="Z20615" s="3"/>
      <c r="AA20615" s="3"/>
      <c r="AB20615" s="3"/>
      <c r="AC20615" s="3"/>
      <c r="AD20615" s="3"/>
      <c r="AE20615" s="3"/>
      <c r="AF20615" s="3"/>
      <c r="AG20615" s="3"/>
      <c r="AH20615" s="3"/>
      <c r="AI20615" s="3"/>
      <c r="AJ20615" s="3"/>
      <c r="BM20615" s="3"/>
      <c r="BN20615" s="3"/>
      <c r="BO20615" s="3"/>
      <c r="BP20615" s="3"/>
      <c r="BQ20615" s="3"/>
      <c r="BR20615" s="3"/>
      <c r="BS20615" s="3"/>
    </row>
    <row r="20616" spans="11:71" x14ac:dyDescent="0.25">
      <c r="K20616" s="3"/>
      <c r="L20616" s="3"/>
      <c r="M20616" s="3"/>
      <c r="N20616" s="3"/>
      <c r="O20616" s="3"/>
      <c r="P20616" s="3"/>
      <c r="S20616" s="3"/>
      <c r="T20616" s="3"/>
      <c r="U20616" s="3"/>
      <c r="V20616" s="3"/>
      <c r="W20616" s="3"/>
      <c r="X20616" s="3"/>
      <c r="Y20616" s="3"/>
      <c r="Z20616" s="3"/>
      <c r="AA20616" s="3"/>
      <c r="AB20616" s="3"/>
      <c r="AC20616" s="3"/>
      <c r="AD20616" s="3"/>
      <c r="AE20616" s="3"/>
      <c r="AF20616" s="3"/>
      <c r="AG20616" s="3"/>
      <c r="AH20616" s="3"/>
      <c r="AI20616" s="3"/>
      <c r="AJ20616" s="3"/>
      <c r="BM20616" s="3"/>
      <c r="BN20616" s="3"/>
      <c r="BO20616" s="3"/>
      <c r="BP20616" s="3"/>
      <c r="BQ20616" s="3"/>
      <c r="BR20616" s="3"/>
      <c r="BS20616" s="3"/>
    </row>
    <row r="20617" spans="11:71" x14ac:dyDescent="0.25">
      <c r="K20617" s="3"/>
      <c r="L20617" s="3"/>
      <c r="M20617" s="3"/>
      <c r="N20617" s="3"/>
      <c r="O20617" s="3"/>
      <c r="P20617" s="3"/>
      <c r="S20617" s="3"/>
      <c r="T20617" s="3"/>
      <c r="U20617" s="3"/>
      <c r="V20617" s="3"/>
      <c r="W20617" s="3"/>
      <c r="X20617" s="3"/>
      <c r="Y20617" s="3"/>
      <c r="Z20617" s="3"/>
      <c r="AA20617" s="3"/>
      <c r="AB20617" s="3"/>
      <c r="AC20617" s="3"/>
      <c r="AD20617" s="3"/>
      <c r="AE20617" s="3"/>
      <c r="AF20617" s="3"/>
      <c r="AG20617" s="3"/>
      <c r="AH20617" s="3"/>
      <c r="AI20617" s="3"/>
      <c r="AJ20617" s="3"/>
      <c r="BM20617" s="3"/>
      <c r="BN20617" s="3"/>
      <c r="BO20617" s="3"/>
      <c r="BP20617" s="3"/>
      <c r="BQ20617" s="3"/>
      <c r="BR20617" s="3"/>
      <c r="BS20617" s="3"/>
    </row>
    <row r="20618" spans="11:71" x14ac:dyDescent="0.25">
      <c r="K20618" s="3"/>
      <c r="L20618" s="3"/>
      <c r="M20618" s="3"/>
      <c r="N20618" s="3"/>
      <c r="O20618" s="3"/>
      <c r="P20618" s="3"/>
      <c r="S20618" s="3"/>
      <c r="T20618" s="3"/>
      <c r="U20618" s="3"/>
      <c r="V20618" s="3"/>
      <c r="W20618" s="3"/>
      <c r="X20618" s="3"/>
      <c r="Y20618" s="3"/>
      <c r="Z20618" s="3"/>
      <c r="AA20618" s="3"/>
      <c r="AB20618" s="3"/>
      <c r="AC20618" s="3"/>
      <c r="AD20618" s="3"/>
      <c r="AE20618" s="3"/>
      <c r="AF20618" s="3"/>
      <c r="AG20618" s="3"/>
      <c r="AH20618" s="3"/>
      <c r="AI20618" s="3"/>
      <c r="AJ20618" s="3"/>
      <c r="BM20618" s="3"/>
      <c r="BN20618" s="3"/>
      <c r="BO20618" s="3"/>
      <c r="BP20618" s="3"/>
      <c r="BQ20618" s="3"/>
      <c r="BR20618" s="3"/>
      <c r="BS20618" s="3"/>
    </row>
    <row r="20619" spans="11:71" x14ac:dyDescent="0.25">
      <c r="K20619" s="3"/>
      <c r="L20619" s="3"/>
      <c r="M20619" s="3"/>
      <c r="N20619" s="3"/>
      <c r="O20619" s="3"/>
      <c r="P20619" s="3"/>
      <c r="S20619" s="3"/>
      <c r="T20619" s="3"/>
      <c r="U20619" s="3"/>
      <c r="V20619" s="3"/>
      <c r="W20619" s="3"/>
      <c r="X20619" s="3"/>
      <c r="Y20619" s="3"/>
      <c r="Z20619" s="3"/>
      <c r="AA20619" s="3"/>
      <c r="AB20619" s="3"/>
      <c r="AC20619" s="3"/>
      <c r="AD20619" s="3"/>
      <c r="AE20619" s="3"/>
      <c r="AF20619" s="3"/>
      <c r="AG20619" s="3"/>
      <c r="AH20619" s="3"/>
      <c r="AI20619" s="3"/>
      <c r="AJ20619" s="3"/>
      <c r="BM20619" s="3"/>
      <c r="BN20619" s="3"/>
      <c r="BO20619" s="3"/>
      <c r="BP20619" s="3"/>
      <c r="BQ20619" s="3"/>
      <c r="BR20619" s="3"/>
      <c r="BS20619" s="3"/>
    </row>
    <row r="20620" spans="11:71" x14ac:dyDescent="0.25">
      <c r="K20620" s="3"/>
      <c r="L20620" s="3"/>
      <c r="M20620" s="3"/>
      <c r="N20620" s="3"/>
      <c r="O20620" s="3"/>
      <c r="P20620" s="3"/>
      <c r="S20620" s="3"/>
      <c r="T20620" s="3"/>
      <c r="U20620" s="3"/>
      <c r="V20620" s="3"/>
      <c r="W20620" s="3"/>
      <c r="X20620" s="3"/>
      <c r="Y20620" s="3"/>
      <c r="Z20620" s="3"/>
      <c r="AA20620" s="3"/>
      <c r="AB20620" s="3"/>
      <c r="AC20620" s="3"/>
      <c r="AD20620" s="3"/>
      <c r="AE20620" s="3"/>
      <c r="AF20620" s="3"/>
      <c r="AG20620" s="3"/>
      <c r="AH20620" s="3"/>
      <c r="AI20620" s="3"/>
      <c r="AJ20620" s="3"/>
      <c r="BM20620" s="3"/>
      <c r="BN20620" s="3"/>
      <c r="BO20620" s="3"/>
      <c r="BP20620" s="3"/>
      <c r="BQ20620" s="3"/>
      <c r="BR20620" s="3"/>
      <c r="BS20620" s="3"/>
    </row>
    <row r="20621" spans="11:71" x14ac:dyDescent="0.25">
      <c r="K20621" s="3"/>
      <c r="L20621" s="3"/>
      <c r="M20621" s="3"/>
      <c r="N20621" s="3"/>
      <c r="O20621" s="3"/>
      <c r="P20621" s="3"/>
      <c r="S20621" s="3"/>
      <c r="T20621" s="3"/>
      <c r="U20621" s="3"/>
      <c r="V20621" s="3"/>
      <c r="W20621" s="3"/>
      <c r="X20621" s="3"/>
      <c r="Y20621" s="3"/>
      <c r="Z20621" s="3"/>
      <c r="AA20621" s="3"/>
      <c r="AB20621" s="3"/>
      <c r="AC20621" s="3"/>
      <c r="AD20621" s="3"/>
      <c r="AE20621" s="3"/>
      <c r="AF20621" s="3"/>
      <c r="AG20621" s="3"/>
      <c r="AH20621" s="3"/>
      <c r="AI20621" s="3"/>
      <c r="AJ20621" s="3"/>
      <c r="BM20621" s="3"/>
      <c r="BN20621" s="3"/>
      <c r="BO20621" s="3"/>
      <c r="BP20621" s="3"/>
      <c r="BQ20621" s="3"/>
      <c r="BR20621" s="3"/>
      <c r="BS20621" s="3"/>
    </row>
    <row r="20622" spans="11:71" x14ac:dyDescent="0.25">
      <c r="K20622" s="3"/>
      <c r="L20622" s="3"/>
      <c r="M20622" s="3"/>
      <c r="N20622" s="3"/>
      <c r="O20622" s="3"/>
      <c r="P20622" s="3"/>
      <c r="S20622" s="3"/>
      <c r="T20622" s="3"/>
      <c r="U20622" s="3"/>
      <c r="V20622" s="3"/>
      <c r="W20622" s="3"/>
      <c r="X20622" s="3"/>
      <c r="Y20622" s="3"/>
      <c r="Z20622" s="3"/>
      <c r="AA20622" s="3"/>
      <c r="AB20622" s="3"/>
      <c r="AC20622" s="3"/>
      <c r="AD20622" s="3"/>
      <c r="AE20622" s="3"/>
      <c r="AF20622" s="3"/>
      <c r="AG20622" s="3"/>
      <c r="AH20622" s="3"/>
      <c r="AI20622" s="3"/>
      <c r="AJ20622" s="3"/>
      <c r="BM20622" s="3"/>
      <c r="BN20622" s="3"/>
      <c r="BO20622" s="3"/>
      <c r="BP20622" s="3"/>
      <c r="BQ20622" s="3"/>
      <c r="BR20622" s="3"/>
      <c r="BS20622" s="3"/>
    </row>
    <row r="20623" spans="11:71" x14ac:dyDescent="0.25">
      <c r="K20623" s="3"/>
      <c r="L20623" s="3"/>
      <c r="M20623" s="3"/>
      <c r="N20623" s="3"/>
      <c r="O20623" s="3"/>
      <c r="P20623" s="3"/>
      <c r="S20623" s="3"/>
      <c r="T20623" s="3"/>
      <c r="U20623" s="3"/>
      <c r="V20623" s="3"/>
      <c r="W20623" s="3"/>
      <c r="X20623" s="3"/>
      <c r="Y20623" s="3"/>
      <c r="Z20623" s="3"/>
      <c r="AA20623" s="3"/>
      <c r="AB20623" s="3"/>
      <c r="AC20623" s="3"/>
      <c r="AD20623" s="3"/>
      <c r="AE20623" s="3"/>
      <c r="AF20623" s="3"/>
      <c r="AG20623" s="3"/>
      <c r="AH20623" s="3"/>
      <c r="AI20623" s="3"/>
      <c r="AJ20623" s="3"/>
      <c r="BM20623" s="3"/>
      <c r="BN20623" s="3"/>
      <c r="BO20623" s="3"/>
      <c r="BP20623" s="3"/>
      <c r="BQ20623" s="3"/>
      <c r="BR20623" s="3"/>
      <c r="BS20623" s="3"/>
    </row>
    <row r="20624" spans="11:71" x14ac:dyDescent="0.25">
      <c r="K20624" s="3"/>
      <c r="L20624" s="3"/>
      <c r="M20624" s="3"/>
      <c r="N20624" s="3"/>
      <c r="O20624" s="3"/>
      <c r="P20624" s="3"/>
      <c r="S20624" s="3"/>
      <c r="T20624" s="3"/>
      <c r="U20624" s="3"/>
      <c r="V20624" s="3"/>
      <c r="W20624" s="3"/>
      <c r="X20624" s="3"/>
      <c r="Y20624" s="3"/>
      <c r="Z20624" s="3"/>
      <c r="AA20624" s="3"/>
      <c r="AB20624" s="3"/>
      <c r="AC20624" s="3"/>
      <c r="AD20624" s="3"/>
      <c r="AE20624" s="3"/>
      <c r="AF20624" s="3"/>
      <c r="AG20624" s="3"/>
      <c r="AH20624" s="3"/>
      <c r="AI20624" s="3"/>
      <c r="AJ20624" s="3"/>
      <c r="BM20624" s="3"/>
      <c r="BN20624" s="3"/>
      <c r="BO20624" s="3"/>
      <c r="BP20624" s="3"/>
      <c r="BQ20624" s="3"/>
      <c r="BR20624" s="3"/>
      <c r="BS20624" s="3"/>
    </row>
    <row r="20625" spans="11:71" x14ac:dyDescent="0.25">
      <c r="K20625" s="3"/>
      <c r="L20625" s="3"/>
      <c r="M20625" s="3"/>
      <c r="N20625" s="3"/>
      <c r="O20625" s="3"/>
      <c r="P20625" s="3"/>
      <c r="S20625" s="3"/>
      <c r="T20625" s="3"/>
      <c r="U20625" s="3"/>
      <c r="V20625" s="3"/>
      <c r="W20625" s="3"/>
      <c r="X20625" s="3"/>
      <c r="Y20625" s="3"/>
      <c r="Z20625" s="3"/>
      <c r="AA20625" s="3"/>
      <c r="AB20625" s="3"/>
      <c r="AC20625" s="3"/>
      <c r="AD20625" s="3"/>
      <c r="AE20625" s="3"/>
      <c r="AF20625" s="3"/>
      <c r="AG20625" s="3"/>
      <c r="AH20625" s="3"/>
      <c r="AI20625" s="3"/>
      <c r="AJ20625" s="3"/>
      <c r="BM20625" s="3"/>
      <c r="BN20625" s="3"/>
      <c r="BO20625" s="3"/>
      <c r="BP20625" s="3"/>
      <c r="BQ20625" s="3"/>
      <c r="BR20625" s="3"/>
      <c r="BS20625" s="3"/>
    </row>
    <row r="20626" spans="11:71" x14ac:dyDescent="0.25">
      <c r="K20626" s="3"/>
      <c r="L20626" s="3"/>
      <c r="M20626" s="3"/>
      <c r="N20626" s="3"/>
      <c r="O20626" s="3"/>
      <c r="P20626" s="3"/>
      <c r="S20626" s="3"/>
      <c r="T20626" s="3"/>
      <c r="U20626" s="3"/>
      <c r="V20626" s="3"/>
      <c r="W20626" s="3"/>
      <c r="X20626" s="3"/>
      <c r="Y20626" s="3"/>
      <c r="Z20626" s="3"/>
      <c r="AA20626" s="3"/>
      <c r="AB20626" s="3"/>
      <c r="AC20626" s="3"/>
      <c r="AD20626" s="3"/>
      <c r="AE20626" s="3"/>
      <c r="AF20626" s="3"/>
      <c r="AG20626" s="3"/>
      <c r="AH20626" s="3"/>
      <c r="AI20626" s="3"/>
      <c r="AJ20626" s="3"/>
      <c r="BM20626" s="3"/>
      <c r="BN20626" s="3"/>
      <c r="BO20626" s="3"/>
      <c r="BP20626" s="3"/>
      <c r="BQ20626" s="3"/>
      <c r="BR20626" s="3"/>
      <c r="BS20626" s="3"/>
    </row>
    <row r="20627" spans="11:71" x14ac:dyDescent="0.25">
      <c r="K20627" s="3"/>
      <c r="L20627" s="3"/>
      <c r="M20627" s="3"/>
      <c r="N20627" s="3"/>
      <c r="O20627" s="3"/>
      <c r="P20627" s="3"/>
      <c r="S20627" s="3"/>
      <c r="T20627" s="3"/>
      <c r="U20627" s="3"/>
      <c r="V20627" s="3"/>
      <c r="W20627" s="3"/>
      <c r="X20627" s="3"/>
      <c r="Y20627" s="3"/>
      <c r="Z20627" s="3"/>
      <c r="AA20627" s="3"/>
      <c r="AB20627" s="3"/>
      <c r="AC20627" s="3"/>
      <c r="AD20627" s="3"/>
      <c r="AE20627" s="3"/>
      <c r="AF20627" s="3"/>
      <c r="AG20627" s="3"/>
      <c r="AH20627" s="3"/>
      <c r="AI20627" s="3"/>
      <c r="AJ20627" s="3"/>
      <c r="BM20627" s="3"/>
      <c r="BN20627" s="3"/>
      <c r="BO20627" s="3"/>
      <c r="BP20627" s="3"/>
      <c r="BQ20627" s="3"/>
      <c r="BR20627" s="3"/>
      <c r="BS20627" s="3"/>
    </row>
    <row r="20628" spans="11:71" x14ac:dyDescent="0.25">
      <c r="K20628" s="3"/>
      <c r="L20628" s="3"/>
      <c r="M20628" s="3"/>
      <c r="N20628" s="3"/>
      <c r="O20628" s="3"/>
      <c r="P20628" s="3"/>
      <c r="S20628" s="3"/>
      <c r="T20628" s="3"/>
      <c r="U20628" s="3"/>
      <c r="V20628" s="3"/>
      <c r="W20628" s="3"/>
      <c r="X20628" s="3"/>
      <c r="Y20628" s="3"/>
      <c r="Z20628" s="3"/>
      <c r="AA20628" s="3"/>
      <c r="AB20628" s="3"/>
      <c r="AC20628" s="3"/>
      <c r="AD20628" s="3"/>
      <c r="AE20628" s="3"/>
      <c r="AF20628" s="3"/>
      <c r="AG20628" s="3"/>
      <c r="AH20628" s="3"/>
      <c r="AI20628" s="3"/>
      <c r="AJ20628" s="3"/>
      <c r="BM20628" s="3"/>
      <c r="BN20628" s="3"/>
      <c r="BO20628" s="3"/>
      <c r="BP20628" s="3"/>
      <c r="BQ20628" s="3"/>
      <c r="BR20628" s="3"/>
      <c r="BS20628" s="3"/>
    </row>
    <row r="20629" spans="11:71" x14ac:dyDescent="0.25">
      <c r="K20629" s="3"/>
      <c r="L20629" s="3"/>
      <c r="M20629" s="3"/>
      <c r="N20629" s="3"/>
      <c r="O20629" s="3"/>
      <c r="P20629" s="3"/>
      <c r="S20629" s="3"/>
      <c r="T20629" s="3"/>
      <c r="U20629" s="3"/>
      <c r="V20629" s="3"/>
      <c r="W20629" s="3"/>
      <c r="X20629" s="3"/>
      <c r="Y20629" s="3"/>
      <c r="Z20629" s="3"/>
      <c r="AA20629" s="3"/>
      <c r="AB20629" s="3"/>
      <c r="AC20629" s="3"/>
      <c r="AD20629" s="3"/>
      <c r="AE20629" s="3"/>
      <c r="AF20629" s="3"/>
      <c r="AG20629" s="3"/>
      <c r="AH20629" s="3"/>
      <c r="AI20629" s="3"/>
      <c r="AJ20629" s="3"/>
      <c r="BM20629" s="3"/>
      <c r="BN20629" s="3"/>
      <c r="BO20629" s="3"/>
      <c r="BP20629" s="3"/>
      <c r="BQ20629" s="3"/>
      <c r="BR20629" s="3"/>
      <c r="BS20629" s="3"/>
    </row>
    <row r="20630" spans="11:71" x14ac:dyDescent="0.25">
      <c r="K20630" s="3"/>
      <c r="L20630" s="3"/>
      <c r="M20630" s="3"/>
      <c r="N20630" s="3"/>
      <c r="O20630" s="3"/>
      <c r="P20630" s="3"/>
      <c r="S20630" s="3"/>
      <c r="T20630" s="3"/>
      <c r="U20630" s="3"/>
      <c r="V20630" s="3"/>
      <c r="W20630" s="3"/>
      <c r="X20630" s="3"/>
      <c r="Y20630" s="3"/>
      <c r="Z20630" s="3"/>
      <c r="AA20630" s="3"/>
      <c r="AB20630" s="3"/>
      <c r="AC20630" s="3"/>
      <c r="AD20630" s="3"/>
      <c r="AE20630" s="3"/>
      <c r="AF20630" s="3"/>
      <c r="AG20630" s="3"/>
      <c r="AH20630" s="3"/>
      <c r="AI20630" s="3"/>
      <c r="AJ20630" s="3"/>
      <c r="BM20630" s="3"/>
      <c r="BN20630" s="3"/>
      <c r="BO20630" s="3"/>
      <c r="BP20630" s="3"/>
      <c r="BQ20630" s="3"/>
      <c r="BR20630" s="3"/>
      <c r="BS20630" s="3"/>
    </row>
    <row r="20631" spans="11:71" x14ac:dyDescent="0.25">
      <c r="K20631" s="3"/>
      <c r="L20631" s="3"/>
      <c r="M20631" s="3"/>
      <c r="N20631" s="3"/>
      <c r="O20631" s="3"/>
      <c r="P20631" s="3"/>
      <c r="S20631" s="3"/>
      <c r="T20631" s="3"/>
      <c r="U20631" s="3"/>
      <c r="V20631" s="3"/>
      <c r="W20631" s="3"/>
      <c r="X20631" s="3"/>
      <c r="Y20631" s="3"/>
      <c r="Z20631" s="3"/>
      <c r="AA20631" s="3"/>
      <c r="AB20631" s="3"/>
      <c r="AC20631" s="3"/>
      <c r="AD20631" s="3"/>
      <c r="AE20631" s="3"/>
      <c r="AF20631" s="3"/>
      <c r="AG20631" s="3"/>
      <c r="AH20631" s="3"/>
      <c r="AI20631" s="3"/>
      <c r="AJ20631" s="3"/>
      <c r="BM20631" s="3"/>
      <c r="BN20631" s="3"/>
      <c r="BO20631" s="3"/>
      <c r="BP20631" s="3"/>
      <c r="BQ20631" s="3"/>
      <c r="BR20631" s="3"/>
      <c r="BS20631" s="3"/>
    </row>
    <row r="20632" spans="11:71" x14ac:dyDescent="0.25">
      <c r="K20632" s="3"/>
      <c r="L20632" s="3"/>
      <c r="M20632" s="3"/>
      <c r="N20632" s="3"/>
      <c r="O20632" s="3"/>
      <c r="P20632" s="3"/>
      <c r="S20632" s="3"/>
      <c r="T20632" s="3"/>
      <c r="U20632" s="3"/>
      <c r="V20632" s="3"/>
      <c r="W20632" s="3"/>
      <c r="X20632" s="3"/>
      <c r="Y20632" s="3"/>
      <c r="Z20632" s="3"/>
      <c r="AA20632" s="3"/>
      <c r="AB20632" s="3"/>
      <c r="AC20632" s="3"/>
      <c r="AD20632" s="3"/>
      <c r="AE20632" s="3"/>
      <c r="AF20632" s="3"/>
      <c r="AG20632" s="3"/>
      <c r="AH20632" s="3"/>
      <c r="AI20632" s="3"/>
      <c r="AJ20632" s="3"/>
      <c r="BM20632" s="3"/>
      <c r="BN20632" s="3"/>
      <c r="BO20632" s="3"/>
      <c r="BP20632" s="3"/>
      <c r="BQ20632" s="3"/>
      <c r="BR20632" s="3"/>
      <c r="BS20632" s="3"/>
    </row>
    <row r="20633" spans="11:71" x14ac:dyDescent="0.25">
      <c r="K20633" s="3"/>
      <c r="L20633" s="3"/>
      <c r="M20633" s="3"/>
      <c r="N20633" s="3"/>
      <c r="O20633" s="3"/>
      <c r="P20633" s="3"/>
      <c r="S20633" s="3"/>
      <c r="T20633" s="3"/>
      <c r="U20633" s="3"/>
      <c r="V20633" s="3"/>
      <c r="W20633" s="3"/>
      <c r="X20633" s="3"/>
      <c r="Y20633" s="3"/>
      <c r="Z20633" s="3"/>
      <c r="AA20633" s="3"/>
      <c r="AB20633" s="3"/>
      <c r="AC20633" s="3"/>
      <c r="AD20633" s="3"/>
      <c r="AE20633" s="3"/>
      <c r="AF20633" s="3"/>
      <c r="AG20633" s="3"/>
      <c r="AH20633" s="3"/>
      <c r="AI20633" s="3"/>
      <c r="AJ20633" s="3"/>
      <c r="BM20633" s="3"/>
      <c r="BN20633" s="3"/>
      <c r="BO20633" s="3"/>
      <c r="BP20633" s="3"/>
      <c r="BQ20633" s="3"/>
      <c r="BR20633" s="3"/>
      <c r="BS20633" s="3"/>
    </row>
    <row r="20634" spans="11:71" x14ac:dyDescent="0.25">
      <c r="K20634" s="3"/>
      <c r="L20634" s="3"/>
      <c r="M20634" s="3"/>
      <c r="N20634" s="3"/>
      <c r="O20634" s="3"/>
      <c r="P20634" s="3"/>
      <c r="S20634" s="3"/>
      <c r="T20634" s="3"/>
      <c r="U20634" s="3"/>
      <c r="V20634" s="3"/>
      <c r="W20634" s="3"/>
      <c r="X20634" s="3"/>
      <c r="Y20634" s="3"/>
      <c r="Z20634" s="3"/>
      <c r="AA20634" s="3"/>
      <c r="AB20634" s="3"/>
      <c r="AC20634" s="3"/>
      <c r="AD20634" s="3"/>
      <c r="AE20634" s="3"/>
      <c r="AF20634" s="3"/>
      <c r="AG20634" s="3"/>
      <c r="AH20634" s="3"/>
      <c r="AI20634" s="3"/>
      <c r="AJ20634" s="3"/>
      <c r="BM20634" s="3"/>
      <c r="BN20634" s="3"/>
      <c r="BO20634" s="3"/>
      <c r="BP20634" s="3"/>
      <c r="BQ20634" s="3"/>
      <c r="BR20634" s="3"/>
      <c r="BS20634" s="3"/>
    </row>
    <row r="20635" spans="11:71" x14ac:dyDescent="0.25">
      <c r="K20635" s="3"/>
      <c r="L20635" s="3"/>
      <c r="M20635" s="3"/>
      <c r="N20635" s="3"/>
      <c r="O20635" s="3"/>
      <c r="P20635" s="3"/>
      <c r="S20635" s="3"/>
      <c r="T20635" s="3"/>
      <c r="U20635" s="3"/>
      <c r="V20635" s="3"/>
      <c r="W20635" s="3"/>
      <c r="X20635" s="3"/>
      <c r="Y20635" s="3"/>
      <c r="Z20635" s="3"/>
      <c r="AA20635" s="3"/>
      <c r="AB20635" s="3"/>
      <c r="AC20635" s="3"/>
      <c r="AD20635" s="3"/>
      <c r="AE20635" s="3"/>
      <c r="AF20635" s="3"/>
      <c r="AG20635" s="3"/>
      <c r="AH20635" s="3"/>
      <c r="AI20635" s="3"/>
      <c r="AJ20635" s="3"/>
      <c r="BM20635" s="3"/>
      <c r="BN20635" s="3"/>
      <c r="BO20635" s="3"/>
      <c r="BP20635" s="3"/>
      <c r="BQ20635" s="3"/>
      <c r="BR20635" s="3"/>
      <c r="BS20635" s="3"/>
    </row>
    <row r="20636" spans="11:71" x14ac:dyDescent="0.25">
      <c r="K20636" s="3"/>
      <c r="L20636" s="3"/>
      <c r="M20636" s="3"/>
      <c r="N20636" s="3"/>
      <c r="O20636" s="3"/>
      <c r="P20636" s="3"/>
      <c r="S20636" s="3"/>
      <c r="T20636" s="3"/>
      <c r="U20636" s="3"/>
      <c r="V20636" s="3"/>
      <c r="W20636" s="3"/>
      <c r="X20636" s="3"/>
      <c r="Y20636" s="3"/>
      <c r="Z20636" s="3"/>
      <c r="AA20636" s="3"/>
      <c r="AB20636" s="3"/>
      <c r="AC20636" s="3"/>
      <c r="AD20636" s="3"/>
      <c r="AE20636" s="3"/>
      <c r="AF20636" s="3"/>
      <c r="AG20636" s="3"/>
      <c r="AH20636" s="3"/>
      <c r="AI20636" s="3"/>
      <c r="AJ20636" s="3"/>
      <c r="BM20636" s="3"/>
      <c r="BN20636" s="3"/>
      <c r="BO20636" s="3"/>
      <c r="BP20636" s="3"/>
      <c r="BQ20636" s="3"/>
      <c r="BR20636" s="3"/>
      <c r="BS20636" s="3"/>
    </row>
    <row r="20637" spans="11:71" x14ac:dyDescent="0.25">
      <c r="K20637" s="3"/>
      <c r="L20637" s="3"/>
      <c r="M20637" s="3"/>
      <c r="N20637" s="3"/>
      <c r="O20637" s="3"/>
      <c r="P20637" s="3"/>
      <c r="S20637" s="3"/>
      <c r="T20637" s="3"/>
      <c r="U20637" s="3"/>
      <c r="V20637" s="3"/>
      <c r="W20637" s="3"/>
      <c r="X20637" s="3"/>
      <c r="Y20637" s="3"/>
      <c r="Z20637" s="3"/>
      <c r="AA20637" s="3"/>
      <c r="AB20637" s="3"/>
      <c r="AC20637" s="3"/>
      <c r="AD20637" s="3"/>
      <c r="AE20637" s="3"/>
      <c r="AF20637" s="3"/>
      <c r="AG20637" s="3"/>
      <c r="AH20637" s="3"/>
      <c r="AI20637" s="3"/>
      <c r="AJ20637" s="3"/>
      <c r="BM20637" s="3"/>
      <c r="BN20637" s="3"/>
      <c r="BO20637" s="3"/>
      <c r="BP20637" s="3"/>
      <c r="BQ20637" s="3"/>
      <c r="BR20637" s="3"/>
      <c r="BS20637" s="3"/>
    </row>
    <row r="20638" spans="11:71" x14ac:dyDescent="0.25">
      <c r="K20638" s="3"/>
      <c r="L20638" s="3"/>
      <c r="M20638" s="3"/>
      <c r="N20638" s="3"/>
      <c r="O20638" s="3"/>
      <c r="P20638" s="3"/>
      <c r="S20638" s="3"/>
      <c r="T20638" s="3"/>
      <c r="U20638" s="3"/>
      <c r="V20638" s="3"/>
      <c r="W20638" s="3"/>
      <c r="X20638" s="3"/>
      <c r="Y20638" s="3"/>
      <c r="Z20638" s="3"/>
      <c r="AA20638" s="3"/>
      <c r="AB20638" s="3"/>
      <c r="AC20638" s="3"/>
      <c r="AD20638" s="3"/>
      <c r="AE20638" s="3"/>
      <c r="AF20638" s="3"/>
      <c r="AG20638" s="3"/>
      <c r="AH20638" s="3"/>
      <c r="AI20638" s="3"/>
      <c r="AJ20638" s="3"/>
      <c r="BM20638" s="3"/>
      <c r="BN20638" s="3"/>
      <c r="BO20638" s="3"/>
      <c r="BP20638" s="3"/>
      <c r="BQ20638" s="3"/>
      <c r="BR20638" s="3"/>
      <c r="BS20638" s="3"/>
    </row>
    <row r="20639" spans="11:71" x14ac:dyDescent="0.25">
      <c r="K20639" s="3"/>
      <c r="L20639" s="3"/>
      <c r="M20639" s="3"/>
      <c r="N20639" s="3"/>
      <c r="O20639" s="3"/>
      <c r="P20639" s="3"/>
      <c r="S20639" s="3"/>
      <c r="T20639" s="3"/>
      <c r="U20639" s="3"/>
      <c r="V20639" s="3"/>
      <c r="W20639" s="3"/>
      <c r="X20639" s="3"/>
      <c r="Y20639" s="3"/>
      <c r="Z20639" s="3"/>
      <c r="AA20639" s="3"/>
      <c r="AB20639" s="3"/>
      <c r="AC20639" s="3"/>
      <c r="AD20639" s="3"/>
      <c r="AE20639" s="3"/>
      <c r="AF20639" s="3"/>
      <c r="AG20639" s="3"/>
      <c r="AH20639" s="3"/>
      <c r="AI20639" s="3"/>
      <c r="AJ20639" s="3"/>
      <c r="BM20639" s="3"/>
      <c r="BN20639" s="3"/>
      <c r="BO20639" s="3"/>
      <c r="BP20639" s="3"/>
      <c r="BQ20639" s="3"/>
      <c r="BR20639" s="3"/>
      <c r="BS20639" s="3"/>
    </row>
    <row r="20640" spans="11:71" x14ac:dyDescent="0.25">
      <c r="K20640" s="3"/>
      <c r="L20640" s="3"/>
      <c r="M20640" s="3"/>
      <c r="N20640" s="3"/>
      <c r="O20640" s="3"/>
      <c r="P20640" s="3"/>
      <c r="S20640" s="3"/>
      <c r="T20640" s="3"/>
      <c r="U20640" s="3"/>
      <c r="V20640" s="3"/>
      <c r="W20640" s="3"/>
      <c r="X20640" s="3"/>
      <c r="Y20640" s="3"/>
      <c r="Z20640" s="3"/>
      <c r="AA20640" s="3"/>
      <c r="AB20640" s="3"/>
      <c r="AC20640" s="3"/>
      <c r="AD20640" s="3"/>
      <c r="AE20640" s="3"/>
      <c r="AF20640" s="3"/>
      <c r="AG20640" s="3"/>
      <c r="AH20640" s="3"/>
      <c r="AI20640" s="3"/>
      <c r="AJ20640" s="3"/>
      <c r="BM20640" s="3"/>
      <c r="BN20640" s="3"/>
      <c r="BO20640" s="3"/>
      <c r="BP20640" s="3"/>
      <c r="BQ20640" s="3"/>
      <c r="BR20640" s="3"/>
      <c r="BS20640" s="3"/>
    </row>
    <row r="20641" spans="11:71" x14ac:dyDescent="0.25">
      <c r="K20641" s="3"/>
      <c r="L20641" s="3"/>
      <c r="M20641" s="3"/>
      <c r="N20641" s="3"/>
      <c r="O20641" s="3"/>
      <c r="P20641" s="3"/>
      <c r="S20641" s="3"/>
      <c r="T20641" s="3"/>
      <c r="U20641" s="3"/>
      <c r="V20641" s="3"/>
      <c r="W20641" s="3"/>
      <c r="X20641" s="3"/>
      <c r="Y20641" s="3"/>
      <c r="Z20641" s="3"/>
      <c r="AA20641" s="3"/>
      <c r="AB20641" s="3"/>
      <c r="AC20641" s="3"/>
      <c r="AD20641" s="3"/>
      <c r="AE20641" s="3"/>
      <c r="AF20641" s="3"/>
      <c r="AG20641" s="3"/>
      <c r="AH20641" s="3"/>
      <c r="AI20641" s="3"/>
      <c r="AJ20641" s="3"/>
      <c r="BM20641" s="3"/>
      <c r="BN20641" s="3"/>
      <c r="BO20641" s="3"/>
      <c r="BP20641" s="3"/>
      <c r="BQ20641" s="3"/>
      <c r="BR20641" s="3"/>
      <c r="BS20641" s="3"/>
    </row>
    <row r="20642" spans="11:71" x14ac:dyDescent="0.25">
      <c r="K20642" s="3"/>
      <c r="L20642" s="3"/>
      <c r="M20642" s="3"/>
      <c r="N20642" s="3"/>
      <c r="O20642" s="3"/>
      <c r="P20642" s="3"/>
      <c r="S20642" s="3"/>
      <c r="T20642" s="3"/>
      <c r="U20642" s="3"/>
      <c r="V20642" s="3"/>
      <c r="W20642" s="3"/>
      <c r="X20642" s="3"/>
      <c r="Y20642" s="3"/>
      <c r="Z20642" s="3"/>
      <c r="AA20642" s="3"/>
      <c r="AB20642" s="3"/>
      <c r="AC20642" s="3"/>
      <c r="AD20642" s="3"/>
      <c r="AE20642" s="3"/>
      <c r="AF20642" s="3"/>
      <c r="AG20642" s="3"/>
      <c r="AH20642" s="3"/>
      <c r="AI20642" s="3"/>
      <c r="AJ20642" s="3"/>
      <c r="BM20642" s="3"/>
      <c r="BN20642" s="3"/>
      <c r="BO20642" s="3"/>
      <c r="BP20642" s="3"/>
      <c r="BQ20642" s="3"/>
      <c r="BR20642" s="3"/>
      <c r="BS20642" s="3"/>
    </row>
    <row r="20643" spans="11:71" x14ac:dyDescent="0.25">
      <c r="K20643" s="3"/>
      <c r="L20643" s="3"/>
      <c r="M20643" s="3"/>
      <c r="N20643" s="3"/>
      <c r="O20643" s="3"/>
      <c r="P20643" s="3"/>
      <c r="S20643" s="3"/>
      <c r="T20643" s="3"/>
      <c r="U20643" s="3"/>
      <c r="V20643" s="3"/>
      <c r="W20643" s="3"/>
      <c r="X20643" s="3"/>
      <c r="Y20643" s="3"/>
      <c r="Z20643" s="3"/>
      <c r="AA20643" s="3"/>
      <c r="AB20643" s="3"/>
      <c r="AC20643" s="3"/>
      <c r="AD20643" s="3"/>
      <c r="AE20643" s="3"/>
      <c r="AF20643" s="3"/>
      <c r="AG20643" s="3"/>
      <c r="AH20643" s="3"/>
      <c r="AI20643" s="3"/>
      <c r="AJ20643" s="3"/>
      <c r="BM20643" s="3"/>
      <c r="BN20643" s="3"/>
      <c r="BO20643" s="3"/>
      <c r="BP20643" s="3"/>
      <c r="BQ20643" s="3"/>
      <c r="BR20643" s="3"/>
      <c r="BS20643" s="3"/>
    </row>
    <row r="20644" spans="11:71" x14ac:dyDescent="0.25">
      <c r="K20644" s="3"/>
      <c r="L20644" s="3"/>
      <c r="M20644" s="3"/>
      <c r="N20644" s="3"/>
      <c r="O20644" s="3"/>
      <c r="P20644" s="3"/>
      <c r="S20644" s="3"/>
      <c r="T20644" s="3"/>
      <c r="U20644" s="3"/>
      <c r="V20644" s="3"/>
      <c r="W20644" s="3"/>
      <c r="X20644" s="3"/>
      <c r="Y20644" s="3"/>
      <c r="Z20644" s="3"/>
      <c r="AA20644" s="3"/>
      <c r="AB20644" s="3"/>
      <c r="AC20644" s="3"/>
      <c r="AD20644" s="3"/>
      <c r="AE20644" s="3"/>
      <c r="AF20644" s="3"/>
      <c r="AG20644" s="3"/>
      <c r="AH20644" s="3"/>
      <c r="AI20644" s="3"/>
      <c r="AJ20644" s="3"/>
      <c r="BM20644" s="3"/>
      <c r="BN20644" s="3"/>
      <c r="BO20644" s="3"/>
      <c r="BP20644" s="3"/>
      <c r="BQ20644" s="3"/>
      <c r="BR20644" s="3"/>
      <c r="BS20644" s="3"/>
    </row>
    <row r="20645" spans="11:71" x14ac:dyDescent="0.25">
      <c r="K20645" s="3"/>
      <c r="L20645" s="3"/>
      <c r="M20645" s="3"/>
      <c r="N20645" s="3"/>
      <c r="O20645" s="3"/>
      <c r="P20645" s="3"/>
      <c r="S20645" s="3"/>
      <c r="T20645" s="3"/>
      <c r="U20645" s="3"/>
      <c r="V20645" s="3"/>
      <c r="W20645" s="3"/>
      <c r="X20645" s="3"/>
      <c r="Y20645" s="3"/>
      <c r="Z20645" s="3"/>
      <c r="AA20645" s="3"/>
      <c r="AB20645" s="3"/>
      <c r="AC20645" s="3"/>
      <c r="AD20645" s="3"/>
      <c r="AE20645" s="3"/>
      <c r="AF20645" s="3"/>
      <c r="AG20645" s="3"/>
      <c r="AH20645" s="3"/>
      <c r="AI20645" s="3"/>
      <c r="AJ20645" s="3"/>
      <c r="BM20645" s="3"/>
      <c r="BN20645" s="3"/>
      <c r="BO20645" s="3"/>
      <c r="BP20645" s="3"/>
      <c r="BQ20645" s="3"/>
      <c r="BR20645" s="3"/>
      <c r="BS20645" s="3"/>
    </row>
    <row r="20646" spans="11:71" x14ac:dyDescent="0.25">
      <c r="K20646" s="3"/>
      <c r="L20646" s="3"/>
      <c r="M20646" s="3"/>
      <c r="N20646" s="3"/>
      <c r="O20646" s="3"/>
      <c r="P20646" s="3"/>
      <c r="S20646" s="3"/>
      <c r="T20646" s="3"/>
      <c r="U20646" s="3"/>
      <c r="V20646" s="3"/>
      <c r="W20646" s="3"/>
      <c r="X20646" s="3"/>
      <c r="Y20646" s="3"/>
      <c r="Z20646" s="3"/>
      <c r="AA20646" s="3"/>
      <c r="AB20646" s="3"/>
      <c r="AC20646" s="3"/>
      <c r="AD20646" s="3"/>
      <c r="AE20646" s="3"/>
      <c r="AF20646" s="3"/>
      <c r="AG20646" s="3"/>
      <c r="AH20646" s="3"/>
      <c r="AI20646" s="3"/>
      <c r="AJ20646" s="3"/>
      <c r="BM20646" s="3"/>
      <c r="BN20646" s="3"/>
      <c r="BO20646" s="3"/>
      <c r="BP20646" s="3"/>
      <c r="BQ20646" s="3"/>
      <c r="BR20646" s="3"/>
      <c r="BS20646" s="3"/>
    </row>
    <row r="20647" spans="11:71" x14ac:dyDescent="0.25">
      <c r="K20647" s="3"/>
      <c r="L20647" s="3"/>
      <c r="M20647" s="3"/>
      <c r="N20647" s="3"/>
      <c r="O20647" s="3"/>
      <c r="P20647" s="3"/>
      <c r="S20647" s="3"/>
      <c r="T20647" s="3"/>
      <c r="U20647" s="3"/>
      <c r="V20647" s="3"/>
      <c r="W20647" s="3"/>
      <c r="X20647" s="3"/>
      <c r="Y20647" s="3"/>
      <c r="Z20647" s="3"/>
      <c r="AA20647" s="3"/>
      <c r="AB20647" s="3"/>
      <c r="AC20647" s="3"/>
      <c r="AD20647" s="3"/>
      <c r="AE20647" s="3"/>
      <c r="AF20647" s="3"/>
      <c r="AG20647" s="3"/>
      <c r="AH20647" s="3"/>
      <c r="AI20647" s="3"/>
      <c r="AJ20647" s="3"/>
      <c r="BM20647" s="3"/>
      <c r="BN20647" s="3"/>
      <c r="BO20647" s="3"/>
      <c r="BP20647" s="3"/>
      <c r="BQ20647" s="3"/>
      <c r="BR20647" s="3"/>
      <c r="BS20647" s="3"/>
    </row>
    <row r="20648" spans="11:71" x14ac:dyDescent="0.25">
      <c r="K20648" s="3"/>
      <c r="L20648" s="3"/>
      <c r="M20648" s="3"/>
      <c r="N20648" s="3"/>
      <c r="O20648" s="3"/>
      <c r="P20648" s="3"/>
      <c r="S20648" s="3"/>
      <c r="T20648" s="3"/>
      <c r="U20648" s="3"/>
      <c r="V20648" s="3"/>
      <c r="W20648" s="3"/>
      <c r="X20648" s="3"/>
      <c r="Y20648" s="3"/>
      <c r="Z20648" s="3"/>
      <c r="AA20648" s="3"/>
      <c r="AB20648" s="3"/>
      <c r="AC20648" s="3"/>
      <c r="AD20648" s="3"/>
      <c r="AE20648" s="3"/>
      <c r="AF20648" s="3"/>
      <c r="AG20648" s="3"/>
      <c r="AH20648" s="3"/>
      <c r="AI20648" s="3"/>
      <c r="AJ20648" s="3"/>
      <c r="BM20648" s="3"/>
      <c r="BN20648" s="3"/>
      <c r="BO20648" s="3"/>
      <c r="BP20648" s="3"/>
      <c r="BQ20648" s="3"/>
      <c r="BR20648" s="3"/>
      <c r="BS20648" s="3"/>
    </row>
    <row r="20649" spans="11:71" x14ac:dyDescent="0.25">
      <c r="K20649" s="3"/>
      <c r="L20649" s="3"/>
      <c r="M20649" s="3"/>
      <c r="N20649" s="3"/>
      <c r="O20649" s="3"/>
      <c r="P20649" s="3"/>
      <c r="S20649" s="3"/>
      <c r="T20649" s="3"/>
      <c r="U20649" s="3"/>
      <c r="V20649" s="3"/>
      <c r="W20649" s="3"/>
      <c r="X20649" s="3"/>
      <c r="Y20649" s="3"/>
      <c r="Z20649" s="3"/>
      <c r="AA20649" s="3"/>
      <c r="AB20649" s="3"/>
      <c r="AC20649" s="3"/>
      <c r="AD20649" s="3"/>
      <c r="AE20649" s="3"/>
      <c r="AF20649" s="3"/>
      <c r="AG20649" s="3"/>
      <c r="AH20649" s="3"/>
      <c r="AI20649" s="3"/>
      <c r="AJ20649" s="3"/>
      <c r="BM20649" s="3"/>
      <c r="BN20649" s="3"/>
      <c r="BO20649" s="3"/>
      <c r="BP20649" s="3"/>
      <c r="BQ20649" s="3"/>
      <c r="BR20649" s="3"/>
      <c r="BS20649" s="3"/>
    </row>
    <row r="20650" spans="11:71" x14ac:dyDescent="0.25">
      <c r="K20650" s="3"/>
      <c r="L20650" s="3"/>
      <c r="M20650" s="3"/>
      <c r="N20650" s="3"/>
      <c r="O20650" s="3"/>
      <c r="P20650" s="3"/>
      <c r="S20650" s="3"/>
      <c r="T20650" s="3"/>
      <c r="U20650" s="3"/>
      <c r="V20650" s="3"/>
      <c r="W20650" s="3"/>
      <c r="X20650" s="3"/>
      <c r="Y20650" s="3"/>
      <c r="Z20650" s="3"/>
      <c r="AA20650" s="3"/>
      <c r="AB20650" s="3"/>
      <c r="AC20650" s="3"/>
      <c r="AD20650" s="3"/>
      <c r="AE20650" s="3"/>
      <c r="AF20650" s="3"/>
      <c r="AG20650" s="3"/>
      <c r="AH20650" s="3"/>
      <c r="AI20650" s="3"/>
      <c r="AJ20650" s="3"/>
      <c r="BM20650" s="3"/>
      <c r="BN20650" s="3"/>
      <c r="BO20650" s="3"/>
      <c r="BP20650" s="3"/>
      <c r="BQ20650" s="3"/>
      <c r="BR20650" s="3"/>
      <c r="BS20650" s="3"/>
    </row>
    <row r="20651" spans="11:71" x14ac:dyDescent="0.25">
      <c r="K20651" s="3"/>
      <c r="L20651" s="3"/>
      <c r="M20651" s="3"/>
      <c r="N20651" s="3"/>
      <c r="O20651" s="3"/>
      <c r="P20651" s="3"/>
      <c r="S20651" s="3"/>
      <c r="T20651" s="3"/>
      <c r="U20651" s="3"/>
      <c r="V20651" s="3"/>
      <c r="W20651" s="3"/>
      <c r="X20651" s="3"/>
      <c r="Y20651" s="3"/>
      <c r="Z20651" s="3"/>
      <c r="AA20651" s="3"/>
      <c r="AB20651" s="3"/>
      <c r="AC20651" s="3"/>
      <c r="AD20651" s="3"/>
      <c r="AE20651" s="3"/>
      <c r="AF20651" s="3"/>
      <c r="AG20651" s="3"/>
      <c r="AH20651" s="3"/>
      <c r="AI20651" s="3"/>
      <c r="AJ20651" s="3"/>
      <c r="BM20651" s="3"/>
      <c r="BN20651" s="3"/>
      <c r="BO20651" s="3"/>
      <c r="BP20651" s="3"/>
      <c r="BQ20651" s="3"/>
      <c r="BR20651" s="3"/>
      <c r="BS20651" s="3"/>
    </row>
    <row r="20652" spans="11:71" x14ac:dyDescent="0.25">
      <c r="K20652" s="3"/>
      <c r="L20652" s="3"/>
      <c r="M20652" s="3"/>
      <c r="N20652" s="3"/>
      <c r="O20652" s="3"/>
      <c r="P20652" s="3"/>
      <c r="S20652" s="3"/>
      <c r="T20652" s="3"/>
      <c r="U20652" s="3"/>
      <c r="V20652" s="3"/>
      <c r="W20652" s="3"/>
      <c r="X20652" s="3"/>
      <c r="Y20652" s="3"/>
      <c r="Z20652" s="3"/>
      <c r="AA20652" s="3"/>
      <c r="AB20652" s="3"/>
      <c r="AC20652" s="3"/>
      <c r="AD20652" s="3"/>
      <c r="AE20652" s="3"/>
      <c r="AF20652" s="3"/>
      <c r="AG20652" s="3"/>
      <c r="AH20652" s="3"/>
      <c r="AI20652" s="3"/>
      <c r="AJ20652" s="3"/>
      <c r="BM20652" s="3"/>
      <c r="BN20652" s="3"/>
      <c r="BO20652" s="3"/>
      <c r="BP20652" s="3"/>
      <c r="BQ20652" s="3"/>
      <c r="BR20652" s="3"/>
      <c r="BS20652" s="3"/>
    </row>
    <row r="20653" spans="11:71" x14ac:dyDescent="0.25">
      <c r="K20653" s="3"/>
      <c r="L20653" s="3"/>
      <c r="M20653" s="3"/>
      <c r="N20653" s="3"/>
      <c r="O20653" s="3"/>
      <c r="P20653" s="3"/>
      <c r="S20653" s="3"/>
      <c r="T20653" s="3"/>
      <c r="U20653" s="3"/>
      <c r="V20653" s="3"/>
      <c r="W20653" s="3"/>
      <c r="X20653" s="3"/>
      <c r="Y20653" s="3"/>
      <c r="Z20653" s="3"/>
      <c r="AA20653" s="3"/>
      <c r="AB20653" s="3"/>
      <c r="AC20653" s="3"/>
      <c r="AD20653" s="3"/>
      <c r="AE20653" s="3"/>
      <c r="AF20653" s="3"/>
      <c r="AG20653" s="3"/>
      <c r="AH20653" s="3"/>
      <c r="AI20653" s="3"/>
      <c r="AJ20653" s="3"/>
      <c r="BM20653" s="3"/>
      <c r="BN20653" s="3"/>
      <c r="BO20653" s="3"/>
      <c r="BP20653" s="3"/>
      <c r="BQ20653" s="3"/>
      <c r="BR20653" s="3"/>
      <c r="BS20653" s="3"/>
    </row>
    <row r="20654" spans="11:71" x14ac:dyDescent="0.25">
      <c r="K20654" s="3"/>
      <c r="L20654" s="3"/>
      <c r="M20654" s="3"/>
      <c r="N20654" s="3"/>
      <c r="O20654" s="3"/>
      <c r="P20654" s="3"/>
      <c r="S20654" s="3"/>
      <c r="T20654" s="3"/>
      <c r="U20654" s="3"/>
      <c r="V20654" s="3"/>
      <c r="W20654" s="3"/>
      <c r="X20654" s="3"/>
      <c r="Y20654" s="3"/>
      <c r="Z20654" s="3"/>
      <c r="AA20654" s="3"/>
      <c r="AB20654" s="3"/>
      <c r="AC20654" s="3"/>
      <c r="AD20654" s="3"/>
      <c r="AE20654" s="3"/>
      <c r="AF20654" s="3"/>
      <c r="AG20654" s="3"/>
      <c r="AH20654" s="3"/>
      <c r="AI20654" s="3"/>
      <c r="AJ20654" s="3"/>
      <c r="BM20654" s="3"/>
      <c r="BN20654" s="3"/>
      <c r="BO20654" s="3"/>
      <c r="BP20654" s="3"/>
      <c r="BQ20654" s="3"/>
      <c r="BR20654" s="3"/>
      <c r="BS20654" s="3"/>
    </row>
    <row r="20655" spans="11:71" x14ac:dyDescent="0.25">
      <c r="K20655" s="3"/>
      <c r="L20655" s="3"/>
      <c r="M20655" s="3"/>
      <c r="N20655" s="3"/>
      <c r="O20655" s="3"/>
      <c r="P20655" s="3"/>
      <c r="S20655" s="3"/>
      <c r="T20655" s="3"/>
      <c r="U20655" s="3"/>
      <c r="V20655" s="3"/>
      <c r="W20655" s="3"/>
      <c r="X20655" s="3"/>
      <c r="Y20655" s="3"/>
      <c r="Z20655" s="3"/>
      <c r="AA20655" s="3"/>
      <c r="AB20655" s="3"/>
      <c r="AC20655" s="3"/>
      <c r="AD20655" s="3"/>
      <c r="AE20655" s="3"/>
      <c r="AF20655" s="3"/>
      <c r="AG20655" s="3"/>
      <c r="AH20655" s="3"/>
      <c r="AI20655" s="3"/>
      <c r="AJ20655" s="3"/>
      <c r="BM20655" s="3"/>
      <c r="BN20655" s="3"/>
      <c r="BO20655" s="3"/>
      <c r="BP20655" s="3"/>
      <c r="BQ20655" s="3"/>
      <c r="BR20655" s="3"/>
      <c r="BS20655" s="3"/>
    </row>
    <row r="20656" spans="11:71" x14ac:dyDescent="0.25">
      <c r="K20656" s="3"/>
      <c r="L20656" s="3"/>
      <c r="M20656" s="3"/>
      <c r="N20656" s="3"/>
      <c r="O20656" s="3"/>
      <c r="P20656" s="3"/>
      <c r="S20656" s="3"/>
      <c r="T20656" s="3"/>
      <c r="U20656" s="3"/>
      <c r="V20656" s="3"/>
      <c r="W20656" s="3"/>
      <c r="X20656" s="3"/>
      <c r="Y20656" s="3"/>
      <c r="Z20656" s="3"/>
      <c r="AA20656" s="3"/>
      <c r="AB20656" s="3"/>
      <c r="AC20656" s="3"/>
      <c r="AD20656" s="3"/>
      <c r="AE20656" s="3"/>
      <c r="AF20656" s="3"/>
      <c r="AG20656" s="3"/>
      <c r="AH20656" s="3"/>
      <c r="AI20656" s="3"/>
      <c r="AJ20656" s="3"/>
      <c r="BM20656" s="3"/>
      <c r="BN20656" s="3"/>
      <c r="BO20656" s="3"/>
      <c r="BP20656" s="3"/>
      <c r="BQ20656" s="3"/>
      <c r="BR20656" s="3"/>
      <c r="BS20656" s="3"/>
    </row>
    <row r="20657" spans="11:71" x14ac:dyDescent="0.25">
      <c r="K20657" s="3"/>
      <c r="L20657" s="3"/>
      <c r="M20657" s="3"/>
      <c r="N20657" s="3"/>
      <c r="O20657" s="3"/>
      <c r="P20657" s="3"/>
      <c r="S20657" s="3"/>
      <c r="T20657" s="3"/>
      <c r="U20657" s="3"/>
      <c r="V20657" s="3"/>
      <c r="W20657" s="3"/>
      <c r="X20657" s="3"/>
      <c r="Y20657" s="3"/>
      <c r="Z20657" s="3"/>
      <c r="AA20657" s="3"/>
      <c r="AB20657" s="3"/>
      <c r="AC20657" s="3"/>
      <c r="AD20657" s="3"/>
      <c r="AE20657" s="3"/>
      <c r="AF20657" s="3"/>
      <c r="AG20657" s="3"/>
      <c r="AH20657" s="3"/>
      <c r="AI20657" s="3"/>
      <c r="AJ20657" s="3"/>
      <c r="BM20657" s="3"/>
      <c r="BN20657" s="3"/>
      <c r="BO20657" s="3"/>
      <c r="BP20657" s="3"/>
      <c r="BQ20657" s="3"/>
      <c r="BR20657" s="3"/>
      <c r="BS20657" s="3"/>
    </row>
    <row r="20658" spans="11:71" x14ac:dyDescent="0.25">
      <c r="K20658" s="3"/>
      <c r="L20658" s="3"/>
      <c r="M20658" s="3"/>
      <c r="N20658" s="3"/>
      <c r="O20658" s="3"/>
      <c r="P20658" s="3"/>
      <c r="S20658" s="3"/>
      <c r="T20658" s="3"/>
      <c r="U20658" s="3"/>
      <c r="V20658" s="3"/>
      <c r="W20658" s="3"/>
      <c r="X20658" s="3"/>
      <c r="Y20658" s="3"/>
      <c r="Z20658" s="3"/>
      <c r="AA20658" s="3"/>
      <c r="AB20658" s="3"/>
      <c r="AC20658" s="3"/>
      <c r="AD20658" s="3"/>
      <c r="AE20658" s="3"/>
      <c r="AF20658" s="3"/>
      <c r="AG20658" s="3"/>
      <c r="AH20658" s="3"/>
      <c r="AI20658" s="3"/>
      <c r="AJ20658" s="3"/>
      <c r="BM20658" s="3"/>
      <c r="BN20658" s="3"/>
      <c r="BO20658" s="3"/>
      <c r="BP20658" s="3"/>
      <c r="BQ20658" s="3"/>
      <c r="BR20658" s="3"/>
      <c r="BS20658" s="3"/>
    </row>
    <row r="20659" spans="11:71" x14ac:dyDescent="0.25">
      <c r="K20659" s="3"/>
      <c r="L20659" s="3"/>
      <c r="M20659" s="3"/>
      <c r="N20659" s="3"/>
      <c r="O20659" s="3"/>
      <c r="P20659" s="3"/>
      <c r="S20659" s="3"/>
      <c r="T20659" s="3"/>
      <c r="U20659" s="3"/>
      <c r="V20659" s="3"/>
      <c r="W20659" s="3"/>
      <c r="X20659" s="3"/>
      <c r="Y20659" s="3"/>
      <c r="Z20659" s="3"/>
      <c r="AA20659" s="3"/>
      <c r="AB20659" s="3"/>
      <c r="AC20659" s="3"/>
      <c r="AD20659" s="3"/>
      <c r="AE20659" s="3"/>
      <c r="AF20659" s="3"/>
      <c r="AG20659" s="3"/>
      <c r="AH20659" s="3"/>
      <c r="AI20659" s="3"/>
      <c r="AJ20659" s="3"/>
      <c r="BM20659" s="3"/>
      <c r="BN20659" s="3"/>
      <c r="BO20659" s="3"/>
      <c r="BP20659" s="3"/>
      <c r="BQ20659" s="3"/>
      <c r="BR20659" s="3"/>
      <c r="BS20659" s="3"/>
    </row>
    <row r="20660" spans="11:71" x14ac:dyDescent="0.25">
      <c r="K20660" s="3"/>
      <c r="L20660" s="3"/>
      <c r="M20660" s="3"/>
      <c r="N20660" s="3"/>
      <c r="O20660" s="3"/>
      <c r="P20660" s="3"/>
      <c r="S20660" s="3"/>
      <c r="T20660" s="3"/>
      <c r="U20660" s="3"/>
      <c r="V20660" s="3"/>
      <c r="W20660" s="3"/>
      <c r="X20660" s="3"/>
      <c r="Y20660" s="3"/>
      <c r="Z20660" s="3"/>
      <c r="AA20660" s="3"/>
      <c r="AB20660" s="3"/>
      <c r="AC20660" s="3"/>
      <c r="AD20660" s="3"/>
      <c r="AE20660" s="3"/>
      <c r="AF20660" s="3"/>
      <c r="AG20660" s="3"/>
      <c r="AH20660" s="3"/>
      <c r="AI20660" s="3"/>
      <c r="AJ20660" s="3"/>
      <c r="BM20660" s="3"/>
      <c r="BN20660" s="3"/>
      <c r="BO20660" s="3"/>
      <c r="BP20660" s="3"/>
      <c r="BQ20660" s="3"/>
      <c r="BR20660" s="3"/>
      <c r="BS20660" s="3"/>
    </row>
    <row r="20661" spans="11:71" x14ac:dyDescent="0.25">
      <c r="K20661" s="3"/>
      <c r="L20661" s="3"/>
      <c r="M20661" s="3"/>
      <c r="N20661" s="3"/>
      <c r="O20661" s="3"/>
      <c r="P20661" s="3"/>
      <c r="S20661" s="3"/>
      <c r="T20661" s="3"/>
      <c r="U20661" s="3"/>
      <c r="V20661" s="3"/>
      <c r="W20661" s="3"/>
      <c r="X20661" s="3"/>
      <c r="Y20661" s="3"/>
      <c r="Z20661" s="3"/>
      <c r="AA20661" s="3"/>
      <c r="AB20661" s="3"/>
      <c r="AC20661" s="3"/>
      <c r="AD20661" s="3"/>
      <c r="AE20661" s="3"/>
      <c r="AF20661" s="3"/>
      <c r="AG20661" s="3"/>
      <c r="AH20661" s="3"/>
      <c r="AI20661" s="3"/>
      <c r="AJ20661" s="3"/>
      <c r="BM20661" s="3"/>
      <c r="BN20661" s="3"/>
      <c r="BO20661" s="3"/>
      <c r="BP20661" s="3"/>
      <c r="BQ20661" s="3"/>
      <c r="BR20661" s="3"/>
      <c r="BS20661" s="3"/>
    </row>
    <row r="20662" spans="11:71" x14ac:dyDescent="0.25">
      <c r="K20662" s="3"/>
      <c r="L20662" s="3"/>
      <c r="M20662" s="3"/>
      <c r="N20662" s="3"/>
      <c r="O20662" s="3"/>
      <c r="P20662" s="3"/>
      <c r="S20662" s="3"/>
      <c r="T20662" s="3"/>
      <c r="U20662" s="3"/>
      <c r="V20662" s="3"/>
      <c r="W20662" s="3"/>
      <c r="X20662" s="3"/>
      <c r="Y20662" s="3"/>
      <c r="Z20662" s="3"/>
      <c r="AA20662" s="3"/>
      <c r="AB20662" s="3"/>
      <c r="AC20662" s="3"/>
      <c r="AD20662" s="3"/>
      <c r="AE20662" s="3"/>
      <c r="AF20662" s="3"/>
      <c r="AG20662" s="3"/>
      <c r="AH20662" s="3"/>
      <c r="AI20662" s="3"/>
      <c r="AJ20662" s="3"/>
      <c r="BM20662" s="3"/>
      <c r="BN20662" s="3"/>
      <c r="BO20662" s="3"/>
      <c r="BP20662" s="3"/>
      <c r="BQ20662" s="3"/>
      <c r="BR20662" s="3"/>
      <c r="BS20662" s="3"/>
    </row>
    <row r="20663" spans="11:71" x14ac:dyDescent="0.25">
      <c r="K20663" s="3"/>
      <c r="L20663" s="3"/>
      <c r="M20663" s="3"/>
      <c r="N20663" s="3"/>
      <c r="O20663" s="3"/>
      <c r="P20663" s="3"/>
      <c r="S20663" s="3"/>
      <c r="T20663" s="3"/>
      <c r="U20663" s="3"/>
      <c r="V20663" s="3"/>
      <c r="W20663" s="3"/>
      <c r="X20663" s="3"/>
      <c r="Y20663" s="3"/>
      <c r="Z20663" s="3"/>
      <c r="AA20663" s="3"/>
      <c r="AB20663" s="3"/>
      <c r="AC20663" s="3"/>
      <c r="AD20663" s="3"/>
      <c r="AE20663" s="3"/>
      <c r="AF20663" s="3"/>
      <c r="AG20663" s="3"/>
      <c r="AH20663" s="3"/>
      <c r="AI20663" s="3"/>
      <c r="AJ20663" s="3"/>
      <c r="BM20663" s="3"/>
      <c r="BN20663" s="3"/>
      <c r="BO20663" s="3"/>
      <c r="BP20663" s="3"/>
      <c r="BQ20663" s="3"/>
      <c r="BR20663" s="3"/>
      <c r="BS20663" s="3"/>
    </row>
    <row r="20664" spans="11:71" x14ac:dyDescent="0.25">
      <c r="K20664" s="3"/>
      <c r="L20664" s="3"/>
      <c r="M20664" s="3"/>
      <c r="N20664" s="3"/>
      <c r="O20664" s="3"/>
      <c r="P20664" s="3"/>
      <c r="S20664" s="3"/>
      <c r="T20664" s="3"/>
      <c r="U20664" s="3"/>
      <c r="V20664" s="3"/>
      <c r="W20664" s="3"/>
      <c r="X20664" s="3"/>
      <c r="Y20664" s="3"/>
      <c r="Z20664" s="3"/>
      <c r="AA20664" s="3"/>
      <c r="AB20664" s="3"/>
      <c r="AC20664" s="3"/>
      <c r="AD20664" s="3"/>
      <c r="AE20664" s="3"/>
      <c r="AF20664" s="3"/>
      <c r="AG20664" s="3"/>
      <c r="AH20664" s="3"/>
      <c r="AI20664" s="3"/>
      <c r="AJ20664" s="3"/>
      <c r="BM20664" s="3"/>
      <c r="BN20664" s="3"/>
      <c r="BO20664" s="3"/>
      <c r="BP20664" s="3"/>
      <c r="BQ20664" s="3"/>
      <c r="BR20664" s="3"/>
      <c r="BS20664" s="3"/>
    </row>
    <row r="20665" spans="11:71" x14ac:dyDescent="0.25">
      <c r="K20665" s="3"/>
      <c r="L20665" s="3"/>
      <c r="M20665" s="3"/>
      <c r="N20665" s="3"/>
      <c r="O20665" s="3"/>
      <c r="P20665" s="3"/>
      <c r="S20665" s="3"/>
      <c r="T20665" s="3"/>
      <c r="U20665" s="3"/>
      <c r="V20665" s="3"/>
      <c r="W20665" s="3"/>
      <c r="X20665" s="3"/>
      <c r="Y20665" s="3"/>
      <c r="Z20665" s="3"/>
      <c r="AA20665" s="3"/>
      <c r="AB20665" s="3"/>
      <c r="AC20665" s="3"/>
      <c r="AD20665" s="3"/>
      <c r="AE20665" s="3"/>
      <c r="AF20665" s="3"/>
      <c r="AG20665" s="3"/>
      <c r="AH20665" s="3"/>
      <c r="AI20665" s="3"/>
      <c r="AJ20665" s="3"/>
      <c r="BM20665" s="3"/>
      <c r="BN20665" s="3"/>
      <c r="BO20665" s="3"/>
      <c r="BP20665" s="3"/>
      <c r="BQ20665" s="3"/>
      <c r="BR20665" s="3"/>
      <c r="BS20665" s="3"/>
    </row>
    <row r="20666" spans="11:71" x14ac:dyDescent="0.25">
      <c r="K20666" s="3"/>
      <c r="L20666" s="3"/>
      <c r="M20666" s="3"/>
      <c r="N20666" s="3"/>
      <c r="O20666" s="3"/>
      <c r="P20666" s="3"/>
      <c r="S20666" s="3"/>
      <c r="T20666" s="3"/>
      <c r="U20666" s="3"/>
      <c r="V20666" s="3"/>
      <c r="W20666" s="3"/>
      <c r="X20666" s="3"/>
      <c r="Y20666" s="3"/>
      <c r="Z20666" s="3"/>
      <c r="AA20666" s="3"/>
      <c r="AB20666" s="3"/>
      <c r="AC20666" s="3"/>
      <c r="AD20666" s="3"/>
      <c r="AE20666" s="3"/>
      <c r="AF20666" s="3"/>
      <c r="AG20666" s="3"/>
      <c r="AH20666" s="3"/>
      <c r="AI20666" s="3"/>
      <c r="AJ20666" s="3"/>
      <c r="BM20666" s="3"/>
      <c r="BN20666" s="3"/>
      <c r="BO20666" s="3"/>
      <c r="BP20666" s="3"/>
      <c r="BQ20666" s="3"/>
      <c r="BR20666" s="3"/>
      <c r="BS20666" s="3"/>
    </row>
    <row r="20667" spans="11:71" x14ac:dyDescent="0.25">
      <c r="K20667" s="3"/>
      <c r="L20667" s="3"/>
      <c r="M20667" s="3"/>
      <c r="N20667" s="3"/>
      <c r="O20667" s="3"/>
      <c r="P20667" s="3"/>
      <c r="S20667" s="3"/>
      <c r="T20667" s="3"/>
      <c r="U20667" s="3"/>
      <c r="V20667" s="3"/>
      <c r="W20667" s="3"/>
      <c r="X20667" s="3"/>
      <c r="Y20667" s="3"/>
      <c r="Z20667" s="3"/>
      <c r="AA20667" s="3"/>
      <c r="AB20667" s="3"/>
      <c r="AC20667" s="3"/>
      <c r="AD20667" s="3"/>
      <c r="AE20667" s="3"/>
      <c r="AF20667" s="3"/>
      <c r="AG20667" s="3"/>
      <c r="AH20667" s="3"/>
      <c r="AI20667" s="3"/>
      <c r="AJ20667" s="3"/>
      <c r="BM20667" s="3"/>
      <c r="BN20667" s="3"/>
      <c r="BO20667" s="3"/>
      <c r="BP20667" s="3"/>
      <c r="BQ20667" s="3"/>
      <c r="BR20667" s="3"/>
      <c r="BS20667" s="3"/>
    </row>
    <row r="20668" spans="11:71" x14ac:dyDescent="0.25">
      <c r="K20668" s="3"/>
      <c r="L20668" s="3"/>
      <c r="M20668" s="3"/>
      <c r="N20668" s="3"/>
      <c r="O20668" s="3"/>
      <c r="P20668" s="3"/>
      <c r="S20668" s="3"/>
      <c r="T20668" s="3"/>
      <c r="U20668" s="3"/>
      <c r="V20668" s="3"/>
      <c r="W20668" s="3"/>
      <c r="X20668" s="3"/>
      <c r="Y20668" s="3"/>
      <c r="Z20668" s="3"/>
      <c r="AA20668" s="3"/>
      <c r="AB20668" s="3"/>
      <c r="AC20668" s="3"/>
      <c r="AD20668" s="3"/>
      <c r="AE20668" s="3"/>
      <c r="AF20668" s="3"/>
      <c r="AG20668" s="3"/>
      <c r="AH20668" s="3"/>
      <c r="AI20668" s="3"/>
      <c r="AJ20668" s="3"/>
      <c r="BM20668" s="3"/>
      <c r="BN20668" s="3"/>
      <c r="BO20668" s="3"/>
      <c r="BP20668" s="3"/>
      <c r="BQ20668" s="3"/>
      <c r="BR20668" s="3"/>
      <c r="BS20668" s="3"/>
    </row>
    <row r="20669" spans="11:71" x14ac:dyDescent="0.25">
      <c r="K20669" s="3"/>
      <c r="L20669" s="3"/>
      <c r="M20669" s="3"/>
      <c r="N20669" s="3"/>
      <c r="O20669" s="3"/>
      <c r="P20669" s="3"/>
      <c r="S20669" s="3"/>
      <c r="T20669" s="3"/>
      <c r="U20669" s="3"/>
      <c r="V20669" s="3"/>
      <c r="W20669" s="3"/>
      <c r="X20669" s="3"/>
      <c r="Y20669" s="3"/>
      <c r="Z20669" s="3"/>
      <c r="AA20669" s="3"/>
      <c r="AB20669" s="3"/>
      <c r="AC20669" s="3"/>
      <c r="AD20669" s="3"/>
      <c r="AE20669" s="3"/>
      <c r="AF20669" s="3"/>
      <c r="AG20669" s="3"/>
      <c r="AH20669" s="3"/>
      <c r="AI20669" s="3"/>
      <c r="AJ20669" s="3"/>
      <c r="BM20669" s="3"/>
      <c r="BN20669" s="3"/>
      <c r="BO20669" s="3"/>
      <c r="BP20669" s="3"/>
      <c r="BQ20669" s="3"/>
      <c r="BR20669" s="3"/>
      <c r="BS20669" s="3"/>
    </row>
    <row r="20670" spans="11:71" x14ac:dyDescent="0.25">
      <c r="K20670" s="3"/>
      <c r="L20670" s="3"/>
      <c r="M20670" s="3"/>
      <c r="N20670" s="3"/>
      <c r="O20670" s="3"/>
      <c r="P20670" s="3"/>
      <c r="S20670" s="3"/>
      <c r="T20670" s="3"/>
      <c r="U20670" s="3"/>
      <c r="V20670" s="3"/>
      <c r="W20670" s="3"/>
      <c r="X20670" s="3"/>
      <c r="Y20670" s="3"/>
      <c r="Z20670" s="3"/>
      <c r="AA20670" s="3"/>
      <c r="AB20670" s="3"/>
      <c r="AC20670" s="3"/>
      <c r="AD20670" s="3"/>
      <c r="AE20670" s="3"/>
      <c r="AF20670" s="3"/>
      <c r="AG20670" s="3"/>
      <c r="AH20670" s="3"/>
      <c r="AI20670" s="3"/>
      <c r="AJ20670" s="3"/>
      <c r="BM20670" s="3"/>
      <c r="BN20670" s="3"/>
      <c r="BO20670" s="3"/>
      <c r="BP20670" s="3"/>
      <c r="BQ20670" s="3"/>
      <c r="BR20670" s="3"/>
      <c r="BS20670" s="3"/>
    </row>
    <row r="20671" spans="11:71" x14ac:dyDescent="0.25">
      <c r="K20671" s="3"/>
      <c r="L20671" s="3"/>
      <c r="M20671" s="3"/>
      <c r="N20671" s="3"/>
      <c r="O20671" s="3"/>
      <c r="P20671" s="3"/>
      <c r="S20671" s="3"/>
      <c r="T20671" s="3"/>
      <c r="U20671" s="3"/>
      <c r="V20671" s="3"/>
      <c r="W20671" s="3"/>
      <c r="X20671" s="3"/>
      <c r="Y20671" s="3"/>
      <c r="Z20671" s="3"/>
      <c r="AA20671" s="3"/>
      <c r="AB20671" s="3"/>
      <c r="AC20671" s="3"/>
      <c r="AD20671" s="3"/>
      <c r="AE20671" s="3"/>
      <c r="AF20671" s="3"/>
      <c r="AG20671" s="3"/>
      <c r="AH20671" s="3"/>
      <c r="AI20671" s="3"/>
      <c r="AJ20671" s="3"/>
      <c r="BM20671" s="3"/>
      <c r="BN20671" s="3"/>
      <c r="BO20671" s="3"/>
      <c r="BP20671" s="3"/>
      <c r="BQ20671" s="3"/>
      <c r="BR20671" s="3"/>
      <c r="BS20671" s="3"/>
    </row>
    <row r="20672" spans="11:71" x14ac:dyDescent="0.25">
      <c r="K20672" s="3"/>
      <c r="L20672" s="3"/>
      <c r="M20672" s="3"/>
      <c r="N20672" s="3"/>
      <c r="O20672" s="3"/>
      <c r="P20672" s="3"/>
      <c r="S20672" s="3"/>
      <c r="T20672" s="3"/>
      <c r="U20672" s="3"/>
      <c r="V20672" s="3"/>
      <c r="W20672" s="3"/>
      <c r="X20672" s="3"/>
      <c r="Y20672" s="3"/>
      <c r="Z20672" s="3"/>
      <c r="AA20672" s="3"/>
      <c r="AB20672" s="3"/>
      <c r="AC20672" s="3"/>
      <c r="AD20672" s="3"/>
      <c r="AE20672" s="3"/>
      <c r="AF20672" s="3"/>
      <c r="AG20672" s="3"/>
      <c r="AH20672" s="3"/>
      <c r="AI20672" s="3"/>
      <c r="AJ20672" s="3"/>
      <c r="BM20672" s="3"/>
      <c r="BN20672" s="3"/>
      <c r="BO20672" s="3"/>
      <c r="BP20672" s="3"/>
      <c r="BQ20672" s="3"/>
      <c r="BR20672" s="3"/>
      <c r="BS20672" s="3"/>
    </row>
    <row r="20673" spans="11:71" x14ac:dyDescent="0.25">
      <c r="K20673" s="3"/>
      <c r="L20673" s="3"/>
      <c r="M20673" s="3"/>
      <c r="N20673" s="3"/>
      <c r="O20673" s="3"/>
      <c r="P20673" s="3"/>
      <c r="S20673" s="3"/>
      <c r="T20673" s="3"/>
      <c r="U20673" s="3"/>
      <c r="V20673" s="3"/>
      <c r="W20673" s="3"/>
      <c r="X20673" s="3"/>
      <c r="Y20673" s="3"/>
      <c r="Z20673" s="3"/>
      <c r="AA20673" s="3"/>
      <c r="AB20673" s="3"/>
      <c r="AC20673" s="3"/>
      <c r="AD20673" s="3"/>
      <c r="AE20673" s="3"/>
      <c r="AF20673" s="3"/>
      <c r="AG20673" s="3"/>
      <c r="AH20673" s="3"/>
      <c r="AI20673" s="3"/>
      <c r="AJ20673" s="3"/>
      <c r="BM20673" s="3"/>
      <c r="BN20673" s="3"/>
      <c r="BO20673" s="3"/>
      <c r="BP20673" s="3"/>
      <c r="BQ20673" s="3"/>
      <c r="BR20673" s="3"/>
      <c r="BS20673" s="3"/>
    </row>
    <row r="20674" spans="11:71" x14ac:dyDescent="0.25">
      <c r="K20674" s="3"/>
      <c r="L20674" s="3"/>
      <c r="M20674" s="3"/>
      <c r="N20674" s="3"/>
      <c r="O20674" s="3"/>
      <c r="P20674" s="3"/>
      <c r="S20674" s="3"/>
      <c r="T20674" s="3"/>
      <c r="U20674" s="3"/>
      <c r="V20674" s="3"/>
      <c r="W20674" s="3"/>
      <c r="X20674" s="3"/>
      <c r="Y20674" s="3"/>
      <c r="Z20674" s="3"/>
      <c r="AA20674" s="3"/>
      <c r="AB20674" s="3"/>
      <c r="AC20674" s="3"/>
      <c r="AD20674" s="3"/>
      <c r="AE20674" s="3"/>
      <c r="AF20674" s="3"/>
      <c r="AG20674" s="3"/>
      <c r="AH20674" s="3"/>
      <c r="AI20674" s="3"/>
      <c r="AJ20674" s="3"/>
      <c r="BM20674" s="3"/>
      <c r="BN20674" s="3"/>
      <c r="BO20674" s="3"/>
      <c r="BP20674" s="3"/>
      <c r="BQ20674" s="3"/>
      <c r="BR20674" s="3"/>
      <c r="BS20674" s="3"/>
    </row>
    <row r="20675" spans="11:71" x14ac:dyDescent="0.25">
      <c r="K20675" s="3"/>
      <c r="L20675" s="3"/>
      <c r="M20675" s="3"/>
      <c r="N20675" s="3"/>
      <c r="O20675" s="3"/>
      <c r="P20675" s="3"/>
      <c r="S20675" s="3"/>
      <c r="T20675" s="3"/>
      <c r="U20675" s="3"/>
      <c r="V20675" s="3"/>
      <c r="W20675" s="3"/>
      <c r="X20675" s="3"/>
      <c r="Y20675" s="3"/>
      <c r="Z20675" s="3"/>
      <c r="AA20675" s="3"/>
      <c r="AB20675" s="3"/>
      <c r="AC20675" s="3"/>
      <c r="AD20675" s="3"/>
      <c r="AE20675" s="3"/>
      <c r="AF20675" s="3"/>
      <c r="AG20675" s="3"/>
      <c r="AH20675" s="3"/>
      <c r="AI20675" s="3"/>
      <c r="AJ20675" s="3"/>
      <c r="BM20675" s="3"/>
      <c r="BN20675" s="3"/>
      <c r="BO20675" s="3"/>
      <c r="BP20675" s="3"/>
      <c r="BQ20675" s="3"/>
      <c r="BR20675" s="3"/>
      <c r="BS20675" s="3"/>
    </row>
    <row r="20676" spans="11:71" x14ac:dyDescent="0.25">
      <c r="K20676" s="3"/>
      <c r="L20676" s="3"/>
      <c r="M20676" s="3"/>
      <c r="N20676" s="3"/>
      <c r="O20676" s="3"/>
      <c r="P20676" s="3"/>
      <c r="S20676" s="3"/>
      <c r="T20676" s="3"/>
      <c r="U20676" s="3"/>
      <c r="V20676" s="3"/>
      <c r="W20676" s="3"/>
      <c r="X20676" s="3"/>
      <c r="Y20676" s="3"/>
      <c r="Z20676" s="3"/>
      <c r="AA20676" s="3"/>
      <c r="AB20676" s="3"/>
      <c r="AC20676" s="3"/>
      <c r="AD20676" s="3"/>
      <c r="AE20676" s="3"/>
      <c r="AF20676" s="3"/>
      <c r="AG20676" s="3"/>
      <c r="AH20676" s="3"/>
      <c r="AI20676" s="3"/>
      <c r="AJ20676" s="3"/>
      <c r="BM20676" s="3"/>
      <c r="BN20676" s="3"/>
      <c r="BO20676" s="3"/>
      <c r="BP20676" s="3"/>
      <c r="BQ20676" s="3"/>
      <c r="BR20676" s="3"/>
      <c r="BS20676" s="3"/>
    </row>
    <row r="20677" spans="11:71" x14ac:dyDescent="0.25">
      <c r="K20677" s="3"/>
      <c r="L20677" s="3"/>
      <c r="M20677" s="3"/>
      <c r="N20677" s="3"/>
      <c r="O20677" s="3"/>
      <c r="P20677" s="3"/>
      <c r="S20677" s="3"/>
      <c r="T20677" s="3"/>
      <c r="U20677" s="3"/>
      <c r="V20677" s="3"/>
      <c r="W20677" s="3"/>
      <c r="X20677" s="3"/>
      <c r="Y20677" s="3"/>
      <c r="Z20677" s="3"/>
      <c r="AA20677" s="3"/>
      <c r="AB20677" s="3"/>
      <c r="AC20677" s="3"/>
      <c r="AD20677" s="3"/>
      <c r="AE20677" s="3"/>
      <c r="AF20677" s="3"/>
      <c r="AG20677" s="3"/>
      <c r="AH20677" s="3"/>
      <c r="AI20677" s="3"/>
      <c r="AJ20677" s="3"/>
      <c r="BM20677" s="3"/>
      <c r="BN20677" s="3"/>
      <c r="BO20677" s="3"/>
      <c r="BP20677" s="3"/>
      <c r="BQ20677" s="3"/>
      <c r="BR20677" s="3"/>
      <c r="BS20677" s="3"/>
    </row>
    <row r="20678" spans="11:71" x14ac:dyDescent="0.25">
      <c r="K20678" s="3"/>
      <c r="L20678" s="3"/>
      <c r="M20678" s="3"/>
      <c r="N20678" s="3"/>
      <c r="O20678" s="3"/>
      <c r="P20678" s="3"/>
      <c r="S20678" s="3"/>
      <c r="T20678" s="3"/>
      <c r="U20678" s="3"/>
      <c r="V20678" s="3"/>
      <c r="W20678" s="3"/>
      <c r="X20678" s="3"/>
      <c r="Y20678" s="3"/>
      <c r="Z20678" s="3"/>
      <c r="AA20678" s="3"/>
      <c r="AB20678" s="3"/>
      <c r="AC20678" s="3"/>
      <c r="AD20678" s="3"/>
      <c r="AE20678" s="3"/>
      <c r="AF20678" s="3"/>
      <c r="AG20678" s="3"/>
      <c r="AH20678" s="3"/>
      <c r="AI20678" s="3"/>
      <c r="AJ20678" s="3"/>
      <c r="BM20678" s="3"/>
      <c r="BN20678" s="3"/>
      <c r="BO20678" s="3"/>
      <c r="BP20678" s="3"/>
      <c r="BQ20678" s="3"/>
      <c r="BR20678" s="3"/>
      <c r="BS20678" s="3"/>
    </row>
    <row r="20679" spans="11:71" x14ac:dyDescent="0.25">
      <c r="K20679" s="3"/>
      <c r="L20679" s="3"/>
      <c r="M20679" s="3"/>
      <c r="N20679" s="3"/>
      <c r="O20679" s="3"/>
      <c r="P20679" s="3"/>
      <c r="S20679" s="3"/>
      <c r="T20679" s="3"/>
      <c r="U20679" s="3"/>
      <c r="V20679" s="3"/>
      <c r="W20679" s="3"/>
      <c r="X20679" s="3"/>
      <c r="Y20679" s="3"/>
      <c r="Z20679" s="3"/>
      <c r="AA20679" s="3"/>
      <c r="AB20679" s="3"/>
      <c r="AC20679" s="3"/>
      <c r="AD20679" s="3"/>
      <c r="AE20679" s="3"/>
      <c r="AF20679" s="3"/>
      <c r="AG20679" s="3"/>
      <c r="AH20679" s="3"/>
      <c r="AI20679" s="3"/>
      <c r="AJ20679" s="3"/>
      <c r="BM20679" s="3"/>
      <c r="BN20679" s="3"/>
      <c r="BO20679" s="3"/>
      <c r="BP20679" s="3"/>
      <c r="BQ20679" s="3"/>
      <c r="BR20679" s="3"/>
      <c r="BS20679" s="3"/>
    </row>
    <row r="20680" spans="11:71" x14ac:dyDescent="0.25">
      <c r="K20680" s="3"/>
      <c r="L20680" s="3"/>
      <c r="M20680" s="3"/>
      <c r="N20680" s="3"/>
      <c r="O20680" s="3"/>
      <c r="P20680" s="3"/>
      <c r="S20680" s="3"/>
      <c r="T20680" s="3"/>
      <c r="U20680" s="3"/>
      <c r="V20680" s="3"/>
      <c r="W20680" s="3"/>
      <c r="X20680" s="3"/>
      <c r="Y20680" s="3"/>
      <c r="Z20680" s="3"/>
      <c r="AA20680" s="3"/>
      <c r="AB20680" s="3"/>
      <c r="AC20680" s="3"/>
      <c r="AD20680" s="3"/>
      <c r="AE20680" s="3"/>
      <c r="AF20680" s="3"/>
      <c r="AG20680" s="3"/>
      <c r="AH20680" s="3"/>
      <c r="AI20680" s="3"/>
      <c r="AJ20680" s="3"/>
      <c r="BM20680" s="3"/>
      <c r="BN20680" s="3"/>
      <c r="BO20680" s="3"/>
      <c r="BP20680" s="3"/>
      <c r="BQ20680" s="3"/>
      <c r="BR20680" s="3"/>
      <c r="BS20680" s="3"/>
    </row>
    <row r="20681" spans="11:71" x14ac:dyDescent="0.25">
      <c r="K20681" s="3"/>
      <c r="L20681" s="3"/>
      <c r="M20681" s="3"/>
      <c r="N20681" s="3"/>
      <c r="O20681" s="3"/>
      <c r="P20681" s="3"/>
      <c r="S20681" s="3"/>
      <c r="T20681" s="3"/>
      <c r="U20681" s="3"/>
      <c r="V20681" s="3"/>
      <c r="W20681" s="3"/>
      <c r="X20681" s="3"/>
      <c r="Y20681" s="3"/>
      <c r="Z20681" s="3"/>
      <c r="AA20681" s="3"/>
      <c r="AB20681" s="3"/>
      <c r="AC20681" s="3"/>
      <c r="AD20681" s="3"/>
      <c r="AE20681" s="3"/>
      <c r="AF20681" s="3"/>
      <c r="AG20681" s="3"/>
      <c r="AH20681" s="3"/>
      <c r="AI20681" s="3"/>
      <c r="AJ20681" s="3"/>
      <c r="BM20681" s="3"/>
      <c r="BN20681" s="3"/>
      <c r="BO20681" s="3"/>
      <c r="BP20681" s="3"/>
      <c r="BQ20681" s="3"/>
      <c r="BR20681" s="3"/>
      <c r="BS20681" s="3"/>
    </row>
    <row r="20682" spans="11:71" x14ac:dyDescent="0.25">
      <c r="K20682" s="3"/>
      <c r="L20682" s="3"/>
      <c r="M20682" s="3"/>
      <c r="N20682" s="3"/>
      <c r="O20682" s="3"/>
      <c r="P20682" s="3"/>
      <c r="S20682" s="3"/>
      <c r="T20682" s="3"/>
      <c r="U20682" s="3"/>
      <c r="V20682" s="3"/>
      <c r="W20682" s="3"/>
      <c r="X20682" s="3"/>
      <c r="Y20682" s="3"/>
      <c r="Z20682" s="3"/>
      <c r="AA20682" s="3"/>
      <c r="AB20682" s="3"/>
      <c r="AC20682" s="3"/>
      <c r="AD20682" s="3"/>
      <c r="AE20682" s="3"/>
      <c r="AF20682" s="3"/>
      <c r="AG20682" s="3"/>
      <c r="AH20682" s="3"/>
      <c r="AI20682" s="3"/>
      <c r="AJ20682" s="3"/>
      <c r="BM20682" s="3"/>
      <c r="BN20682" s="3"/>
      <c r="BO20682" s="3"/>
      <c r="BP20682" s="3"/>
      <c r="BQ20682" s="3"/>
      <c r="BR20682" s="3"/>
      <c r="BS20682" s="3"/>
    </row>
    <row r="20683" spans="11:71" x14ac:dyDescent="0.25">
      <c r="K20683" s="3"/>
      <c r="L20683" s="3"/>
      <c r="M20683" s="3"/>
      <c r="N20683" s="3"/>
      <c r="O20683" s="3"/>
      <c r="P20683" s="3"/>
      <c r="S20683" s="3"/>
      <c r="T20683" s="3"/>
      <c r="U20683" s="3"/>
      <c r="V20683" s="3"/>
      <c r="W20683" s="3"/>
      <c r="X20683" s="3"/>
      <c r="Y20683" s="3"/>
      <c r="Z20683" s="3"/>
      <c r="AA20683" s="3"/>
      <c r="AB20683" s="3"/>
      <c r="AC20683" s="3"/>
      <c r="AD20683" s="3"/>
      <c r="AE20683" s="3"/>
      <c r="AF20683" s="3"/>
      <c r="AG20683" s="3"/>
      <c r="AH20683" s="3"/>
      <c r="AI20683" s="3"/>
      <c r="AJ20683" s="3"/>
      <c r="BM20683" s="3"/>
      <c r="BN20683" s="3"/>
      <c r="BO20683" s="3"/>
      <c r="BP20683" s="3"/>
      <c r="BQ20683" s="3"/>
      <c r="BR20683" s="3"/>
      <c r="BS20683" s="3"/>
    </row>
    <row r="20684" spans="11:71" x14ac:dyDescent="0.25">
      <c r="K20684" s="3"/>
      <c r="L20684" s="3"/>
      <c r="M20684" s="3"/>
      <c r="N20684" s="3"/>
      <c r="O20684" s="3"/>
      <c r="P20684" s="3"/>
      <c r="S20684" s="3"/>
      <c r="T20684" s="3"/>
      <c r="U20684" s="3"/>
      <c r="V20684" s="3"/>
      <c r="W20684" s="3"/>
      <c r="X20684" s="3"/>
      <c r="Y20684" s="3"/>
      <c r="Z20684" s="3"/>
      <c r="AA20684" s="3"/>
      <c r="AB20684" s="3"/>
      <c r="AC20684" s="3"/>
      <c r="AD20684" s="3"/>
      <c r="AE20684" s="3"/>
      <c r="AF20684" s="3"/>
      <c r="AG20684" s="3"/>
      <c r="AH20684" s="3"/>
      <c r="AI20684" s="3"/>
      <c r="AJ20684" s="3"/>
      <c r="BM20684" s="3"/>
      <c r="BN20684" s="3"/>
      <c r="BO20684" s="3"/>
      <c r="BP20684" s="3"/>
      <c r="BQ20684" s="3"/>
      <c r="BR20684" s="3"/>
      <c r="BS20684" s="3"/>
    </row>
    <row r="20685" spans="11:71" x14ac:dyDescent="0.25">
      <c r="K20685" s="3"/>
      <c r="L20685" s="3"/>
      <c r="M20685" s="3"/>
      <c r="N20685" s="3"/>
      <c r="O20685" s="3"/>
      <c r="P20685" s="3"/>
      <c r="S20685" s="3"/>
      <c r="T20685" s="3"/>
      <c r="U20685" s="3"/>
      <c r="V20685" s="3"/>
      <c r="W20685" s="3"/>
      <c r="X20685" s="3"/>
      <c r="Y20685" s="3"/>
      <c r="Z20685" s="3"/>
      <c r="AA20685" s="3"/>
      <c r="AB20685" s="3"/>
      <c r="AC20685" s="3"/>
      <c r="AD20685" s="3"/>
      <c r="AE20685" s="3"/>
      <c r="AF20685" s="3"/>
      <c r="AG20685" s="3"/>
      <c r="AH20685" s="3"/>
      <c r="AI20685" s="3"/>
      <c r="AJ20685" s="3"/>
      <c r="BM20685" s="3"/>
      <c r="BN20685" s="3"/>
      <c r="BO20685" s="3"/>
      <c r="BP20685" s="3"/>
      <c r="BQ20685" s="3"/>
      <c r="BR20685" s="3"/>
      <c r="BS20685" s="3"/>
    </row>
    <row r="20686" spans="11:71" x14ac:dyDescent="0.25">
      <c r="K20686" s="3"/>
      <c r="L20686" s="3"/>
      <c r="M20686" s="3"/>
      <c r="N20686" s="3"/>
      <c r="O20686" s="3"/>
      <c r="P20686" s="3"/>
      <c r="S20686" s="3"/>
      <c r="T20686" s="3"/>
      <c r="U20686" s="3"/>
      <c r="V20686" s="3"/>
      <c r="W20686" s="3"/>
      <c r="X20686" s="3"/>
      <c r="Y20686" s="3"/>
      <c r="Z20686" s="3"/>
      <c r="AA20686" s="3"/>
      <c r="AB20686" s="3"/>
      <c r="AC20686" s="3"/>
      <c r="AD20686" s="3"/>
      <c r="AE20686" s="3"/>
      <c r="AF20686" s="3"/>
      <c r="AG20686" s="3"/>
      <c r="AH20686" s="3"/>
      <c r="AI20686" s="3"/>
      <c r="AJ20686" s="3"/>
      <c r="BM20686" s="3"/>
      <c r="BN20686" s="3"/>
      <c r="BO20686" s="3"/>
      <c r="BP20686" s="3"/>
      <c r="BQ20686" s="3"/>
      <c r="BR20686" s="3"/>
      <c r="BS20686" s="3"/>
    </row>
    <row r="20687" spans="11:71" x14ac:dyDescent="0.25">
      <c r="K20687" s="3"/>
      <c r="L20687" s="3"/>
      <c r="M20687" s="3"/>
      <c r="N20687" s="3"/>
      <c r="O20687" s="3"/>
      <c r="P20687" s="3"/>
      <c r="S20687" s="3"/>
      <c r="T20687" s="3"/>
      <c r="U20687" s="3"/>
      <c r="V20687" s="3"/>
      <c r="W20687" s="3"/>
      <c r="X20687" s="3"/>
      <c r="Y20687" s="3"/>
      <c r="Z20687" s="3"/>
      <c r="AA20687" s="3"/>
      <c r="AB20687" s="3"/>
      <c r="AC20687" s="3"/>
      <c r="AD20687" s="3"/>
      <c r="AE20687" s="3"/>
      <c r="AF20687" s="3"/>
      <c r="AG20687" s="3"/>
      <c r="AH20687" s="3"/>
      <c r="AI20687" s="3"/>
      <c r="AJ20687" s="3"/>
      <c r="BM20687" s="3"/>
      <c r="BN20687" s="3"/>
      <c r="BO20687" s="3"/>
      <c r="BP20687" s="3"/>
      <c r="BQ20687" s="3"/>
      <c r="BR20687" s="3"/>
      <c r="BS20687" s="3"/>
    </row>
    <row r="20688" spans="11:71" x14ac:dyDescent="0.25">
      <c r="K20688" s="3"/>
      <c r="L20688" s="3"/>
      <c r="M20688" s="3"/>
      <c r="N20688" s="3"/>
      <c r="O20688" s="3"/>
      <c r="P20688" s="3"/>
      <c r="S20688" s="3"/>
      <c r="T20688" s="3"/>
      <c r="U20688" s="3"/>
      <c r="V20688" s="3"/>
      <c r="W20688" s="3"/>
      <c r="X20688" s="3"/>
      <c r="Y20688" s="3"/>
      <c r="Z20688" s="3"/>
      <c r="AA20688" s="3"/>
      <c r="AB20688" s="3"/>
      <c r="AC20688" s="3"/>
      <c r="AD20688" s="3"/>
      <c r="AE20688" s="3"/>
      <c r="AF20688" s="3"/>
      <c r="AG20688" s="3"/>
      <c r="AH20688" s="3"/>
      <c r="AI20688" s="3"/>
      <c r="AJ20688" s="3"/>
      <c r="BM20688" s="3"/>
      <c r="BN20688" s="3"/>
      <c r="BO20688" s="3"/>
      <c r="BP20688" s="3"/>
      <c r="BQ20688" s="3"/>
      <c r="BR20688" s="3"/>
      <c r="BS20688" s="3"/>
    </row>
    <row r="20689" spans="11:71" x14ac:dyDescent="0.25">
      <c r="K20689" s="3"/>
      <c r="L20689" s="3"/>
      <c r="M20689" s="3"/>
      <c r="N20689" s="3"/>
      <c r="O20689" s="3"/>
      <c r="P20689" s="3"/>
      <c r="S20689" s="3"/>
      <c r="T20689" s="3"/>
      <c r="U20689" s="3"/>
      <c r="V20689" s="3"/>
      <c r="W20689" s="3"/>
      <c r="X20689" s="3"/>
      <c r="Y20689" s="3"/>
      <c r="Z20689" s="3"/>
      <c r="AA20689" s="3"/>
      <c r="AB20689" s="3"/>
      <c r="AC20689" s="3"/>
      <c r="AD20689" s="3"/>
      <c r="AE20689" s="3"/>
      <c r="AF20689" s="3"/>
      <c r="AG20689" s="3"/>
      <c r="AH20689" s="3"/>
      <c r="AI20689" s="3"/>
      <c r="AJ20689" s="3"/>
      <c r="BM20689" s="3"/>
      <c r="BN20689" s="3"/>
      <c r="BO20689" s="3"/>
      <c r="BP20689" s="3"/>
      <c r="BQ20689" s="3"/>
      <c r="BR20689" s="3"/>
      <c r="BS20689" s="3"/>
    </row>
    <row r="20690" spans="11:71" x14ac:dyDescent="0.25">
      <c r="K20690" s="3"/>
      <c r="L20690" s="3"/>
      <c r="M20690" s="3"/>
      <c r="N20690" s="3"/>
      <c r="O20690" s="3"/>
      <c r="P20690" s="3"/>
      <c r="S20690" s="3"/>
      <c r="T20690" s="3"/>
      <c r="U20690" s="3"/>
      <c r="V20690" s="3"/>
      <c r="W20690" s="3"/>
      <c r="X20690" s="3"/>
      <c r="Y20690" s="3"/>
      <c r="Z20690" s="3"/>
      <c r="AA20690" s="3"/>
      <c r="AB20690" s="3"/>
      <c r="AC20690" s="3"/>
      <c r="AD20690" s="3"/>
      <c r="AE20690" s="3"/>
      <c r="AF20690" s="3"/>
      <c r="AG20690" s="3"/>
      <c r="AH20690" s="3"/>
      <c r="AI20690" s="3"/>
      <c r="AJ20690" s="3"/>
      <c r="BM20690" s="3"/>
      <c r="BN20690" s="3"/>
      <c r="BO20690" s="3"/>
      <c r="BP20690" s="3"/>
      <c r="BQ20690" s="3"/>
      <c r="BR20690" s="3"/>
      <c r="BS20690" s="3"/>
    </row>
    <row r="20691" spans="11:71" x14ac:dyDescent="0.25">
      <c r="K20691" s="3"/>
      <c r="L20691" s="3"/>
      <c r="M20691" s="3"/>
      <c r="N20691" s="3"/>
      <c r="O20691" s="3"/>
      <c r="P20691" s="3"/>
      <c r="S20691" s="3"/>
      <c r="T20691" s="3"/>
      <c r="U20691" s="3"/>
      <c r="V20691" s="3"/>
      <c r="W20691" s="3"/>
      <c r="X20691" s="3"/>
      <c r="Y20691" s="3"/>
      <c r="Z20691" s="3"/>
      <c r="AA20691" s="3"/>
      <c r="AB20691" s="3"/>
      <c r="AC20691" s="3"/>
      <c r="AD20691" s="3"/>
      <c r="AE20691" s="3"/>
      <c r="AF20691" s="3"/>
      <c r="AG20691" s="3"/>
      <c r="AH20691" s="3"/>
      <c r="AI20691" s="3"/>
      <c r="AJ20691" s="3"/>
      <c r="BM20691" s="3"/>
      <c r="BN20691" s="3"/>
      <c r="BO20691" s="3"/>
      <c r="BP20691" s="3"/>
      <c r="BQ20691" s="3"/>
      <c r="BR20691" s="3"/>
      <c r="BS20691" s="3"/>
    </row>
    <row r="20692" spans="11:71" x14ac:dyDescent="0.25">
      <c r="K20692" s="3"/>
      <c r="L20692" s="3"/>
      <c r="M20692" s="3"/>
      <c r="N20692" s="3"/>
      <c r="O20692" s="3"/>
      <c r="P20692" s="3"/>
      <c r="S20692" s="3"/>
      <c r="T20692" s="3"/>
      <c r="U20692" s="3"/>
      <c r="V20692" s="3"/>
      <c r="W20692" s="3"/>
      <c r="X20692" s="3"/>
      <c r="Y20692" s="3"/>
      <c r="Z20692" s="3"/>
      <c r="AA20692" s="3"/>
      <c r="AB20692" s="3"/>
      <c r="AC20692" s="3"/>
      <c r="AD20692" s="3"/>
      <c r="AE20692" s="3"/>
      <c r="AF20692" s="3"/>
      <c r="AG20692" s="3"/>
      <c r="AH20692" s="3"/>
      <c r="AI20692" s="3"/>
      <c r="AJ20692" s="3"/>
      <c r="BM20692" s="3"/>
      <c r="BN20692" s="3"/>
      <c r="BO20692" s="3"/>
      <c r="BP20692" s="3"/>
      <c r="BQ20692" s="3"/>
      <c r="BR20692" s="3"/>
      <c r="BS20692" s="3"/>
    </row>
    <row r="20693" spans="11:71" x14ac:dyDescent="0.25">
      <c r="K20693" s="3"/>
      <c r="L20693" s="3"/>
      <c r="M20693" s="3"/>
      <c r="N20693" s="3"/>
      <c r="O20693" s="3"/>
      <c r="P20693" s="3"/>
      <c r="S20693" s="3"/>
      <c r="T20693" s="3"/>
      <c r="U20693" s="3"/>
      <c r="V20693" s="3"/>
      <c r="W20693" s="3"/>
      <c r="X20693" s="3"/>
      <c r="Y20693" s="3"/>
      <c r="Z20693" s="3"/>
      <c r="AA20693" s="3"/>
      <c r="AB20693" s="3"/>
      <c r="AC20693" s="3"/>
      <c r="AD20693" s="3"/>
      <c r="AE20693" s="3"/>
      <c r="AF20693" s="3"/>
      <c r="AG20693" s="3"/>
      <c r="AH20693" s="3"/>
      <c r="AI20693" s="3"/>
      <c r="AJ20693" s="3"/>
      <c r="BM20693" s="3"/>
      <c r="BN20693" s="3"/>
      <c r="BO20693" s="3"/>
      <c r="BP20693" s="3"/>
      <c r="BQ20693" s="3"/>
      <c r="BR20693" s="3"/>
      <c r="BS20693" s="3"/>
    </row>
    <row r="20694" spans="11:71" x14ac:dyDescent="0.25">
      <c r="K20694" s="3"/>
      <c r="L20694" s="3"/>
      <c r="M20694" s="3"/>
      <c r="N20694" s="3"/>
      <c r="O20694" s="3"/>
      <c r="P20694" s="3"/>
      <c r="S20694" s="3"/>
      <c r="T20694" s="3"/>
      <c r="U20694" s="3"/>
      <c r="V20694" s="3"/>
      <c r="W20694" s="3"/>
      <c r="X20694" s="3"/>
      <c r="Y20694" s="3"/>
      <c r="Z20694" s="3"/>
      <c r="AA20694" s="3"/>
      <c r="AB20694" s="3"/>
      <c r="AC20694" s="3"/>
      <c r="AD20694" s="3"/>
      <c r="AE20694" s="3"/>
      <c r="AF20694" s="3"/>
      <c r="AG20694" s="3"/>
      <c r="AH20694" s="3"/>
      <c r="AI20694" s="3"/>
      <c r="AJ20694" s="3"/>
      <c r="BM20694" s="3"/>
      <c r="BN20694" s="3"/>
      <c r="BO20694" s="3"/>
      <c r="BP20694" s="3"/>
      <c r="BQ20694" s="3"/>
      <c r="BR20694" s="3"/>
      <c r="BS20694" s="3"/>
    </row>
    <row r="20695" spans="11:71" x14ac:dyDescent="0.25">
      <c r="K20695" s="3"/>
      <c r="L20695" s="3"/>
      <c r="M20695" s="3"/>
      <c r="N20695" s="3"/>
      <c r="O20695" s="3"/>
      <c r="P20695" s="3"/>
      <c r="S20695" s="3"/>
      <c r="T20695" s="3"/>
      <c r="U20695" s="3"/>
      <c r="V20695" s="3"/>
      <c r="W20695" s="3"/>
      <c r="X20695" s="3"/>
      <c r="Y20695" s="3"/>
      <c r="Z20695" s="3"/>
      <c r="AA20695" s="3"/>
      <c r="AB20695" s="3"/>
      <c r="AC20695" s="3"/>
      <c r="AD20695" s="3"/>
      <c r="AE20695" s="3"/>
      <c r="AF20695" s="3"/>
      <c r="AG20695" s="3"/>
      <c r="AH20695" s="3"/>
      <c r="AI20695" s="3"/>
      <c r="AJ20695" s="3"/>
      <c r="BM20695" s="3"/>
      <c r="BN20695" s="3"/>
      <c r="BO20695" s="3"/>
      <c r="BP20695" s="3"/>
      <c r="BQ20695" s="3"/>
      <c r="BR20695" s="3"/>
      <c r="BS20695" s="3"/>
    </row>
    <row r="20696" spans="11:71" x14ac:dyDescent="0.25">
      <c r="K20696" s="3"/>
      <c r="L20696" s="3"/>
      <c r="M20696" s="3"/>
      <c r="N20696" s="3"/>
      <c r="O20696" s="3"/>
      <c r="P20696" s="3"/>
      <c r="S20696" s="3"/>
      <c r="T20696" s="3"/>
      <c r="U20696" s="3"/>
      <c r="V20696" s="3"/>
      <c r="W20696" s="3"/>
      <c r="X20696" s="3"/>
      <c r="Y20696" s="3"/>
      <c r="Z20696" s="3"/>
      <c r="AA20696" s="3"/>
      <c r="AB20696" s="3"/>
      <c r="AC20696" s="3"/>
      <c r="AD20696" s="3"/>
      <c r="AE20696" s="3"/>
      <c r="AF20696" s="3"/>
      <c r="AG20696" s="3"/>
      <c r="AH20696" s="3"/>
      <c r="AI20696" s="3"/>
      <c r="AJ20696" s="3"/>
      <c r="BM20696" s="3"/>
      <c r="BN20696" s="3"/>
      <c r="BO20696" s="3"/>
      <c r="BP20696" s="3"/>
      <c r="BQ20696" s="3"/>
      <c r="BR20696" s="3"/>
      <c r="BS20696" s="3"/>
    </row>
    <row r="20697" spans="11:71" x14ac:dyDescent="0.25">
      <c r="K20697" s="3"/>
      <c r="L20697" s="3"/>
      <c r="M20697" s="3"/>
      <c r="N20697" s="3"/>
      <c r="O20697" s="3"/>
      <c r="P20697" s="3"/>
      <c r="S20697" s="3"/>
      <c r="T20697" s="3"/>
      <c r="U20697" s="3"/>
      <c r="V20697" s="3"/>
      <c r="W20697" s="3"/>
      <c r="X20697" s="3"/>
      <c r="Y20697" s="3"/>
      <c r="Z20697" s="3"/>
      <c r="AA20697" s="3"/>
      <c r="AB20697" s="3"/>
      <c r="AC20697" s="3"/>
      <c r="AD20697" s="3"/>
      <c r="AE20697" s="3"/>
      <c r="AF20697" s="3"/>
      <c r="AG20697" s="3"/>
      <c r="AH20697" s="3"/>
      <c r="AI20697" s="3"/>
      <c r="AJ20697" s="3"/>
      <c r="BM20697" s="3"/>
      <c r="BN20697" s="3"/>
      <c r="BO20697" s="3"/>
      <c r="BP20697" s="3"/>
      <c r="BQ20697" s="3"/>
      <c r="BR20697" s="3"/>
      <c r="BS20697" s="3"/>
    </row>
    <row r="20698" spans="11:71" x14ac:dyDescent="0.25">
      <c r="K20698" s="3"/>
      <c r="L20698" s="3"/>
      <c r="M20698" s="3"/>
      <c r="N20698" s="3"/>
      <c r="O20698" s="3"/>
      <c r="P20698" s="3"/>
      <c r="S20698" s="3"/>
      <c r="T20698" s="3"/>
      <c r="U20698" s="3"/>
      <c r="V20698" s="3"/>
      <c r="W20698" s="3"/>
      <c r="X20698" s="3"/>
      <c r="Y20698" s="3"/>
      <c r="Z20698" s="3"/>
      <c r="AA20698" s="3"/>
      <c r="AB20698" s="3"/>
      <c r="AC20698" s="3"/>
      <c r="AD20698" s="3"/>
      <c r="AE20698" s="3"/>
      <c r="AF20698" s="3"/>
      <c r="AG20698" s="3"/>
      <c r="AH20698" s="3"/>
      <c r="AI20698" s="3"/>
      <c r="AJ20698" s="3"/>
      <c r="BM20698" s="3"/>
      <c r="BN20698" s="3"/>
      <c r="BO20698" s="3"/>
      <c r="BP20698" s="3"/>
      <c r="BQ20698" s="3"/>
      <c r="BR20698" s="3"/>
      <c r="BS20698" s="3"/>
    </row>
    <row r="20699" spans="11:71" x14ac:dyDescent="0.25">
      <c r="K20699" s="3"/>
      <c r="L20699" s="3"/>
      <c r="M20699" s="3"/>
      <c r="N20699" s="3"/>
      <c r="O20699" s="3"/>
      <c r="P20699" s="3"/>
      <c r="S20699" s="3"/>
      <c r="T20699" s="3"/>
      <c r="U20699" s="3"/>
      <c r="V20699" s="3"/>
      <c r="W20699" s="3"/>
      <c r="X20699" s="3"/>
      <c r="Y20699" s="3"/>
      <c r="Z20699" s="3"/>
      <c r="AA20699" s="3"/>
      <c r="AB20699" s="3"/>
      <c r="AC20699" s="3"/>
      <c r="AD20699" s="3"/>
      <c r="AE20699" s="3"/>
      <c r="AF20699" s="3"/>
      <c r="AG20699" s="3"/>
      <c r="AH20699" s="3"/>
      <c r="AI20699" s="3"/>
      <c r="AJ20699" s="3"/>
      <c r="BM20699" s="3"/>
      <c r="BN20699" s="3"/>
      <c r="BO20699" s="3"/>
      <c r="BP20699" s="3"/>
      <c r="BQ20699" s="3"/>
      <c r="BR20699" s="3"/>
      <c r="BS20699" s="3"/>
    </row>
    <row r="20700" spans="11:71" x14ac:dyDescent="0.25">
      <c r="K20700" s="3"/>
      <c r="L20700" s="3"/>
      <c r="M20700" s="3"/>
      <c r="N20700" s="3"/>
      <c r="O20700" s="3"/>
      <c r="P20700" s="3"/>
      <c r="S20700" s="3"/>
      <c r="T20700" s="3"/>
      <c r="U20700" s="3"/>
      <c r="V20700" s="3"/>
      <c r="W20700" s="3"/>
      <c r="X20700" s="3"/>
      <c r="Y20700" s="3"/>
      <c r="Z20700" s="3"/>
      <c r="AA20700" s="3"/>
      <c r="AB20700" s="3"/>
      <c r="AC20700" s="3"/>
      <c r="AD20700" s="3"/>
      <c r="AE20700" s="3"/>
      <c r="AF20700" s="3"/>
      <c r="AG20700" s="3"/>
      <c r="AH20700" s="3"/>
      <c r="AI20700" s="3"/>
      <c r="AJ20700" s="3"/>
      <c r="BM20700" s="3"/>
      <c r="BN20700" s="3"/>
      <c r="BO20700" s="3"/>
      <c r="BP20700" s="3"/>
      <c r="BQ20700" s="3"/>
      <c r="BR20700" s="3"/>
      <c r="BS20700" s="3"/>
    </row>
    <row r="20701" spans="11:71" x14ac:dyDescent="0.25">
      <c r="K20701" s="3"/>
      <c r="L20701" s="3"/>
      <c r="M20701" s="3"/>
      <c r="N20701" s="3"/>
      <c r="O20701" s="3"/>
      <c r="P20701" s="3"/>
      <c r="S20701" s="3"/>
      <c r="T20701" s="3"/>
      <c r="U20701" s="3"/>
      <c r="V20701" s="3"/>
      <c r="W20701" s="3"/>
      <c r="X20701" s="3"/>
      <c r="Y20701" s="3"/>
      <c r="Z20701" s="3"/>
      <c r="AA20701" s="3"/>
      <c r="AB20701" s="3"/>
      <c r="AC20701" s="3"/>
      <c r="AD20701" s="3"/>
      <c r="AE20701" s="3"/>
      <c r="AF20701" s="3"/>
      <c r="AG20701" s="3"/>
      <c r="AH20701" s="3"/>
      <c r="AI20701" s="3"/>
      <c r="AJ20701" s="3"/>
      <c r="BM20701" s="3"/>
      <c r="BN20701" s="3"/>
      <c r="BO20701" s="3"/>
      <c r="BP20701" s="3"/>
      <c r="BQ20701" s="3"/>
      <c r="BR20701" s="3"/>
      <c r="BS20701" s="3"/>
    </row>
    <row r="20702" spans="11:71" x14ac:dyDescent="0.25">
      <c r="K20702" s="3"/>
      <c r="L20702" s="3"/>
      <c r="M20702" s="3"/>
      <c r="N20702" s="3"/>
      <c r="O20702" s="3"/>
      <c r="P20702" s="3"/>
      <c r="S20702" s="3"/>
      <c r="T20702" s="3"/>
      <c r="U20702" s="3"/>
      <c r="V20702" s="3"/>
      <c r="W20702" s="3"/>
      <c r="X20702" s="3"/>
      <c r="Y20702" s="3"/>
      <c r="Z20702" s="3"/>
      <c r="AA20702" s="3"/>
      <c r="AB20702" s="3"/>
      <c r="AC20702" s="3"/>
      <c r="AD20702" s="3"/>
      <c r="AE20702" s="3"/>
      <c r="AF20702" s="3"/>
      <c r="AG20702" s="3"/>
      <c r="AH20702" s="3"/>
      <c r="AI20702" s="3"/>
      <c r="AJ20702" s="3"/>
      <c r="BM20702" s="3"/>
      <c r="BN20702" s="3"/>
      <c r="BO20702" s="3"/>
      <c r="BP20702" s="3"/>
      <c r="BQ20702" s="3"/>
      <c r="BR20702" s="3"/>
      <c r="BS20702" s="3"/>
    </row>
    <row r="20703" spans="11:71" x14ac:dyDescent="0.25">
      <c r="K20703" s="3"/>
      <c r="L20703" s="3"/>
      <c r="M20703" s="3"/>
      <c r="N20703" s="3"/>
      <c r="O20703" s="3"/>
      <c r="P20703" s="3"/>
      <c r="S20703" s="3"/>
      <c r="T20703" s="3"/>
      <c r="U20703" s="3"/>
      <c r="V20703" s="3"/>
      <c r="W20703" s="3"/>
      <c r="X20703" s="3"/>
      <c r="Y20703" s="3"/>
      <c r="Z20703" s="3"/>
      <c r="AA20703" s="3"/>
      <c r="AB20703" s="3"/>
      <c r="AC20703" s="3"/>
      <c r="AD20703" s="3"/>
      <c r="AE20703" s="3"/>
      <c r="AF20703" s="3"/>
      <c r="AG20703" s="3"/>
      <c r="AH20703" s="3"/>
      <c r="AI20703" s="3"/>
      <c r="AJ20703" s="3"/>
      <c r="BM20703" s="3"/>
      <c r="BN20703" s="3"/>
      <c r="BO20703" s="3"/>
      <c r="BP20703" s="3"/>
      <c r="BQ20703" s="3"/>
      <c r="BR20703" s="3"/>
      <c r="BS20703" s="3"/>
    </row>
    <row r="20704" spans="11:71" x14ac:dyDescent="0.25">
      <c r="K20704" s="3"/>
      <c r="L20704" s="3"/>
      <c r="M20704" s="3"/>
      <c r="N20704" s="3"/>
      <c r="O20704" s="3"/>
      <c r="P20704" s="3"/>
      <c r="S20704" s="3"/>
      <c r="T20704" s="3"/>
      <c r="U20704" s="3"/>
      <c r="V20704" s="3"/>
      <c r="W20704" s="3"/>
      <c r="X20704" s="3"/>
      <c r="Y20704" s="3"/>
      <c r="Z20704" s="3"/>
      <c r="AA20704" s="3"/>
      <c r="AB20704" s="3"/>
      <c r="AC20704" s="3"/>
      <c r="AD20704" s="3"/>
      <c r="AE20704" s="3"/>
      <c r="AF20704" s="3"/>
      <c r="AG20704" s="3"/>
      <c r="AH20704" s="3"/>
      <c r="AI20704" s="3"/>
      <c r="AJ20704" s="3"/>
      <c r="BM20704" s="3"/>
      <c r="BN20704" s="3"/>
      <c r="BO20704" s="3"/>
      <c r="BP20704" s="3"/>
      <c r="BQ20704" s="3"/>
      <c r="BR20704" s="3"/>
      <c r="BS20704" s="3"/>
    </row>
    <row r="20705" spans="11:71" x14ac:dyDescent="0.25">
      <c r="K20705" s="3"/>
      <c r="L20705" s="3"/>
      <c r="M20705" s="3"/>
      <c r="N20705" s="3"/>
      <c r="O20705" s="3"/>
      <c r="P20705" s="3"/>
      <c r="S20705" s="3"/>
      <c r="T20705" s="3"/>
      <c r="U20705" s="3"/>
      <c r="V20705" s="3"/>
      <c r="W20705" s="3"/>
      <c r="X20705" s="3"/>
      <c r="Y20705" s="3"/>
      <c r="Z20705" s="3"/>
      <c r="AA20705" s="3"/>
      <c r="AB20705" s="3"/>
      <c r="AC20705" s="3"/>
      <c r="AD20705" s="3"/>
      <c r="AE20705" s="3"/>
      <c r="AF20705" s="3"/>
      <c r="AG20705" s="3"/>
      <c r="AH20705" s="3"/>
      <c r="AI20705" s="3"/>
      <c r="AJ20705" s="3"/>
      <c r="BM20705" s="3"/>
      <c r="BN20705" s="3"/>
      <c r="BO20705" s="3"/>
      <c r="BP20705" s="3"/>
      <c r="BQ20705" s="3"/>
      <c r="BR20705" s="3"/>
      <c r="BS20705" s="3"/>
    </row>
    <row r="20706" spans="11:71" x14ac:dyDescent="0.25">
      <c r="K20706" s="3"/>
      <c r="L20706" s="3"/>
      <c r="M20706" s="3"/>
      <c r="N20706" s="3"/>
      <c r="O20706" s="3"/>
      <c r="P20706" s="3"/>
      <c r="S20706" s="3"/>
      <c r="T20706" s="3"/>
      <c r="U20706" s="3"/>
      <c r="V20706" s="3"/>
      <c r="W20706" s="3"/>
      <c r="X20706" s="3"/>
      <c r="Y20706" s="3"/>
      <c r="Z20706" s="3"/>
      <c r="AA20706" s="3"/>
      <c r="AB20706" s="3"/>
      <c r="AC20706" s="3"/>
      <c r="AD20706" s="3"/>
      <c r="AE20706" s="3"/>
      <c r="AF20706" s="3"/>
      <c r="AG20706" s="3"/>
      <c r="AH20706" s="3"/>
      <c r="AI20706" s="3"/>
      <c r="AJ20706" s="3"/>
      <c r="BM20706" s="3"/>
      <c r="BN20706" s="3"/>
      <c r="BO20706" s="3"/>
      <c r="BP20706" s="3"/>
      <c r="BQ20706" s="3"/>
      <c r="BR20706" s="3"/>
      <c r="BS20706" s="3"/>
    </row>
    <row r="20707" spans="11:71" x14ac:dyDescent="0.25">
      <c r="K20707" s="3"/>
      <c r="L20707" s="3"/>
      <c r="M20707" s="3"/>
      <c r="N20707" s="3"/>
      <c r="O20707" s="3"/>
      <c r="P20707" s="3"/>
      <c r="S20707" s="3"/>
      <c r="T20707" s="3"/>
      <c r="U20707" s="3"/>
      <c r="V20707" s="3"/>
      <c r="W20707" s="3"/>
      <c r="X20707" s="3"/>
      <c r="Y20707" s="3"/>
      <c r="Z20707" s="3"/>
      <c r="AA20707" s="3"/>
      <c r="AB20707" s="3"/>
      <c r="AC20707" s="3"/>
      <c r="AD20707" s="3"/>
      <c r="AE20707" s="3"/>
      <c r="AF20707" s="3"/>
      <c r="AG20707" s="3"/>
      <c r="AH20707" s="3"/>
      <c r="AI20707" s="3"/>
      <c r="AJ20707" s="3"/>
      <c r="BM20707" s="3"/>
      <c r="BN20707" s="3"/>
      <c r="BO20707" s="3"/>
      <c r="BP20707" s="3"/>
      <c r="BQ20707" s="3"/>
      <c r="BR20707" s="3"/>
      <c r="BS20707" s="3"/>
    </row>
    <row r="20708" spans="11:71" x14ac:dyDescent="0.25">
      <c r="K20708" s="3"/>
      <c r="L20708" s="3"/>
      <c r="M20708" s="3"/>
      <c r="N20708" s="3"/>
      <c r="O20708" s="3"/>
      <c r="P20708" s="3"/>
      <c r="S20708" s="3"/>
      <c r="T20708" s="3"/>
      <c r="U20708" s="3"/>
      <c r="V20708" s="3"/>
      <c r="W20708" s="3"/>
      <c r="X20708" s="3"/>
      <c r="Y20708" s="3"/>
      <c r="Z20708" s="3"/>
      <c r="AA20708" s="3"/>
      <c r="AB20708" s="3"/>
      <c r="AC20708" s="3"/>
      <c r="AD20708" s="3"/>
      <c r="AE20708" s="3"/>
      <c r="AF20708" s="3"/>
      <c r="AG20708" s="3"/>
      <c r="AH20708" s="3"/>
      <c r="AI20708" s="3"/>
      <c r="AJ20708" s="3"/>
      <c r="BM20708" s="3"/>
      <c r="BN20708" s="3"/>
      <c r="BO20708" s="3"/>
      <c r="BP20708" s="3"/>
      <c r="BQ20708" s="3"/>
      <c r="BR20708" s="3"/>
      <c r="BS20708" s="3"/>
    </row>
    <row r="20709" spans="11:71" x14ac:dyDescent="0.25">
      <c r="K20709" s="3"/>
      <c r="L20709" s="3"/>
      <c r="M20709" s="3"/>
      <c r="N20709" s="3"/>
      <c r="O20709" s="3"/>
      <c r="P20709" s="3"/>
      <c r="S20709" s="3"/>
      <c r="T20709" s="3"/>
      <c r="U20709" s="3"/>
      <c r="V20709" s="3"/>
      <c r="W20709" s="3"/>
      <c r="X20709" s="3"/>
      <c r="Y20709" s="3"/>
      <c r="Z20709" s="3"/>
      <c r="AA20709" s="3"/>
      <c r="AB20709" s="3"/>
      <c r="AC20709" s="3"/>
      <c r="AD20709" s="3"/>
      <c r="AE20709" s="3"/>
      <c r="AF20709" s="3"/>
      <c r="AG20709" s="3"/>
      <c r="AH20709" s="3"/>
      <c r="AI20709" s="3"/>
      <c r="AJ20709" s="3"/>
      <c r="BM20709" s="3"/>
      <c r="BN20709" s="3"/>
      <c r="BO20709" s="3"/>
      <c r="BP20709" s="3"/>
      <c r="BQ20709" s="3"/>
      <c r="BR20709" s="3"/>
      <c r="BS20709" s="3"/>
    </row>
    <row r="20710" spans="11:71" x14ac:dyDescent="0.25">
      <c r="K20710" s="3"/>
      <c r="L20710" s="3"/>
      <c r="M20710" s="3"/>
      <c r="N20710" s="3"/>
      <c r="O20710" s="3"/>
      <c r="P20710" s="3"/>
      <c r="S20710" s="3"/>
      <c r="T20710" s="3"/>
      <c r="U20710" s="3"/>
      <c r="V20710" s="3"/>
      <c r="W20710" s="3"/>
      <c r="X20710" s="3"/>
      <c r="Y20710" s="3"/>
      <c r="Z20710" s="3"/>
      <c r="AA20710" s="3"/>
      <c r="AB20710" s="3"/>
      <c r="AC20710" s="3"/>
      <c r="AD20710" s="3"/>
      <c r="AE20710" s="3"/>
      <c r="AF20710" s="3"/>
      <c r="AG20710" s="3"/>
      <c r="AH20710" s="3"/>
      <c r="AI20710" s="3"/>
      <c r="AJ20710" s="3"/>
      <c r="BM20710" s="3"/>
      <c r="BN20710" s="3"/>
      <c r="BO20710" s="3"/>
      <c r="BP20710" s="3"/>
      <c r="BQ20710" s="3"/>
      <c r="BR20710" s="3"/>
      <c r="BS20710" s="3"/>
    </row>
    <row r="20711" spans="11:71" x14ac:dyDescent="0.25">
      <c r="K20711" s="3"/>
      <c r="L20711" s="3"/>
      <c r="M20711" s="3"/>
      <c r="N20711" s="3"/>
      <c r="O20711" s="3"/>
      <c r="P20711" s="3"/>
      <c r="S20711" s="3"/>
      <c r="T20711" s="3"/>
      <c r="U20711" s="3"/>
      <c r="V20711" s="3"/>
      <c r="W20711" s="3"/>
      <c r="X20711" s="3"/>
      <c r="Y20711" s="3"/>
      <c r="Z20711" s="3"/>
      <c r="AA20711" s="3"/>
      <c r="AB20711" s="3"/>
      <c r="AC20711" s="3"/>
      <c r="AD20711" s="3"/>
      <c r="AE20711" s="3"/>
      <c r="AF20711" s="3"/>
      <c r="AG20711" s="3"/>
      <c r="AH20711" s="3"/>
      <c r="AI20711" s="3"/>
      <c r="AJ20711" s="3"/>
      <c r="BM20711" s="3"/>
      <c r="BN20711" s="3"/>
      <c r="BO20711" s="3"/>
      <c r="BP20711" s="3"/>
      <c r="BQ20711" s="3"/>
      <c r="BR20711" s="3"/>
      <c r="BS20711" s="3"/>
    </row>
    <row r="20712" spans="11:71" x14ac:dyDescent="0.25">
      <c r="K20712" s="3"/>
      <c r="L20712" s="3"/>
      <c r="M20712" s="3"/>
      <c r="N20712" s="3"/>
      <c r="O20712" s="3"/>
      <c r="P20712" s="3"/>
      <c r="S20712" s="3"/>
      <c r="T20712" s="3"/>
      <c r="U20712" s="3"/>
      <c r="V20712" s="3"/>
      <c r="W20712" s="3"/>
      <c r="X20712" s="3"/>
      <c r="Y20712" s="3"/>
      <c r="Z20712" s="3"/>
      <c r="AA20712" s="3"/>
      <c r="AB20712" s="3"/>
      <c r="AC20712" s="3"/>
      <c r="AD20712" s="3"/>
      <c r="AE20712" s="3"/>
      <c r="AF20712" s="3"/>
      <c r="AG20712" s="3"/>
      <c r="AH20712" s="3"/>
      <c r="AI20712" s="3"/>
      <c r="AJ20712" s="3"/>
      <c r="BM20712" s="3"/>
      <c r="BN20712" s="3"/>
      <c r="BO20712" s="3"/>
      <c r="BP20712" s="3"/>
      <c r="BQ20712" s="3"/>
      <c r="BR20712" s="3"/>
      <c r="BS20712" s="3"/>
    </row>
    <row r="20713" spans="11:71" x14ac:dyDescent="0.25">
      <c r="K20713" s="3"/>
      <c r="L20713" s="3"/>
      <c r="M20713" s="3"/>
      <c r="N20713" s="3"/>
      <c r="O20713" s="3"/>
      <c r="P20713" s="3"/>
      <c r="S20713" s="3"/>
      <c r="T20713" s="3"/>
      <c r="U20713" s="3"/>
      <c r="V20713" s="3"/>
      <c r="W20713" s="3"/>
      <c r="X20713" s="3"/>
      <c r="Y20713" s="3"/>
      <c r="Z20713" s="3"/>
      <c r="AA20713" s="3"/>
      <c r="AB20713" s="3"/>
      <c r="AC20713" s="3"/>
      <c r="AD20713" s="3"/>
      <c r="AE20713" s="3"/>
      <c r="AF20713" s="3"/>
      <c r="AG20713" s="3"/>
      <c r="AH20713" s="3"/>
      <c r="AI20713" s="3"/>
      <c r="AJ20713" s="3"/>
      <c r="BM20713" s="3"/>
      <c r="BN20713" s="3"/>
      <c r="BO20713" s="3"/>
      <c r="BP20713" s="3"/>
      <c r="BQ20713" s="3"/>
      <c r="BR20713" s="3"/>
      <c r="BS20713" s="3"/>
    </row>
    <row r="20714" spans="11:71" x14ac:dyDescent="0.25">
      <c r="K20714" s="3"/>
      <c r="L20714" s="3"/>
      <c r="M20714" s="3"/>
      <c r="N20714" s="3"/>
      <c r="O20714" s="3"/>
      <c r="P20714" s="3"/>
      <c r="S20714" s="3"/>
      <c r="T20714" s="3"/>
      <c r="U20714" s="3"/>
      <c r="V20714" s="3"/>
      <c r="W20714" s="3"/>
      <c r="X20714" s="3"/>
      <c r="Y20714" s="3"/>
      <c r="Z20714" s="3"/>
      <c r="AA20714" s="3"/>
      <c r="AB20714" s="3"/>
      <c r="AC20714" s="3"/>
      <c r="AD20714" s="3"/>
      <c r="AE20714" s="3"/>
      <c r="AF20714" s="3"/>
      <c r="AG20714" s="3"/>
      <c r="AH20714" s="3"/>
      <c r="AI20714" s="3"/>
      <c r="AJ20714" s="3"/>
      <c r="BM20714" s="3"/>
      <c r="BN20714" s="3"/>
      <c r="BO20714" s="3"/>
      <c r="BP20714" s="3"/>
      <c r="BQ20714" s="3"/>
      <c r="BR20714" s="3"/>
      <c r="BS20714" s="3"/>
    </row>
    <row r="20715" spans="11:71" x14ac:dyDescent="0.25">
      <c r="K20715" s="3"/>
      <c r="L20715" s="3"/>
      <c r="M20715" s="3"/>
      <c r="N20715" s="3"/>
      <c r="O20715" s="3"/>
      <c r="P20715" s="3"/>
      <c r="S20715" s="3"/>
      <c r="T20715" s="3"/>
      <c r="U20715" s="3"/>
      <c r="V20715" s="3"/>
      <c r="W20715" s="3"/>
      <c r="X20715" s="3"/>
      <c r="Y20715" s="3"/>
      <c r="Z20715" s="3"/>
      <c r="AA20715" s="3"/>
      <c r="AB20715" s="3"/>
      <c r="AC20715" s="3"/>
      <c r="AD20715" s="3"/>
      <c r="AE20715" s="3"/>
      <c r="AF20715" s="3"/>
      <c r="AG20715" s="3"/>
      <c r="AH20715" s="3"/>
      <c r="AI20715" s="3"/>
      <c r="AJ20715" s="3"/>
      <c r="BM20715" s="3"/>
      <c r="BN20715" s="3"/>
      <c r="BO20715" s="3"/>
      <c r="BP20715" s="3"/>
      <c r="BQ20715" s="3"/>
      <c r="BR20715" s="3"/>
      <c r="BS20715" s="3"/>
    </row>
    <row r="20716" spans="11:71" x14ac:dyDescent="0.25">
      <c r="K20716" s="3"/>
      <c r="L20716" s="3"/>
      <c r="M20716" s="3"/>
      <c r="N20716" s="3"/>
      <c r="O20716" s="3"/>
      <c r="P20716" s="3"/>
      <c r="S20716" s="3"/>
      <c r="T20716" s="3"/>
      <c r="U20716" s="3"/>
      <c r="V20716" s="3"/>
      <c r="W20716" s="3"/>
      <c r="X20716" s="3"/>
      <c r="Y20716" s="3"/>
      <c r="Z20716" s="3"/>
      <c r="AA20716" s="3"/>
      <c r="AB20716" s="3"/>
      <c r="AC20716" s="3"/>
      <c r="AD20716" s="3"/>
      <c r="AE20716" s="3"/>
      <c r="AF20716" s="3"/>
      <c r="AG20716" s="3"/>
      <c r="AH20716" s="3"/>
      <c r="AI20716" s="3"/>
      <c r="AJ20716" s="3"/>
      <c r="BM20716" s="3"/>
      <c r="BN20716" s="3"/>
      <c r="BO20716" s="3"/>
      <c r="BP20716" s="3"/>
      <c r="BQ20716" s="3"/>
      <c r="BR20716" s="3"/>
      <c r="BS20716" s="3"/>
    </row>
    <row r="20717" spans="11:71" x14ac:dyDescent="0.25">
      <c r="K20717" s="3"/>
      <c r="L20717" s="3"/>
      <c r="M20717" s="3"/>
      <c r="N20717" s="3"/>
      <c r="O20717" s="3"/>
      <c r="P20717" s="3"/>
      <c r="S20717" s="3"/>
      <c r="T20717" s="3"/>
      <c r="U20717" s="3"/>
      <c r="V20717" s="3"/>
      <c r="W20717" s="3"/>
      <c r="X20717" s="3"/>
      <c r="Y20717" s="3"/>
      <c r="Z20717" s="3"/>
      <c r="AA20717" s="3"/>
      <c r="AB20717" s="3"/>
      <c r="AC20717" s="3"/>
      <c r="AD20717" s="3"/>
      <c r="AE20717" s="3"/>
      <c r="AF20717" s="3"/>
      <c r="AG20717" s="3"/>
      <c r="AH20717" s="3"/>
      <c r="AI20717" s="3"/>
      <c r="AJ20717" s="3"/>
      <c r="BM20717" s="3"/>
      <c r="BN20717" s="3"/>
      <c r="BO20717" s="3"/>
      <c r="BP20717" s="3"/>
      <c r="BQ20717" s="3"/>
      <c r="BR20717" s="3"/>
      <c r="BS20717" s="3"/>
    </row>
    <row r="20718" spans="11:71" x14ac:dyDescent="0.25">
      <c r="K20718" s="3"/>
      <c r="L20718" s="3"/>
      <c r="M20718" s="3"/>
      <c r="N20718" s="3"/>
      <c r="O20718" s="3"/>
      <c r="P20718" s="3"/>
      <c r="S20718" s="3"/>
      <c r="T20718" s="3"/>
      <c r="U20718" s="3"/>
      <c r="V20718" s="3"/>
      <c r="W20718" s="3"/>
      <c r="X20718" s="3"/>
      <c r="Y20718" s="3"/>
      <c r="Z20718" s="3"/>
      <c r="AA20718" s="3"/>
      <c r="AB20718" s="3"/>
      <c r="AC20718" s="3"/>
      <c r="AD20718" s="3"/>
      <c r="AE20718" s="3"/>
      <c r="AF20718" s="3"/>
      <c r="AG20718" s="3"/>
      <c r="AH20718" s="3"/>
      <c r="AI20718" s="3"/>
      <c r="AJ20718" s="3"/>
      <c r="BM20718" s="3"/>
      <c r="BN20718" s="3"/>
      <c r="BO20718" s="3"/>
      <c r="BP20718" s="3"/>
      <c r="BQ20718" s="3"/>
      <c r="BR20718" s="3"/>
      <c r="BS20718" s="3"/>
    </row>
    <row r="20719" spans="11:71" x14ac:dyDescent="0.25">
      <c r="K20719" s="3"/>
      <c r="L20719" s="3"/>
      <c r="M20719" s="3"/>
      <c r="N20719" s="3"/>
      <c r="O20719" s="3"/>
      <c r="P20719" s="3"/>
      <c r="S20719" s="3"/>
      <c r="T20719" s="3"/>
      <c r="U20719" s="3"/>
      <c r="V20719" s="3"/>
      <c r="W20719" s="3"/>
      <c r="X20719" s="3"/>
      <c r="Y20719" s="3"/>
      <c r="Z20719" s="3"/>
      <c r="AA20719" s="3"/>
      <c r="AB20719" s="3"/>
      <c r="AC20719" s="3"/>
      <c r="AD20719" s="3"/>
      <c r="AE20719" s="3"/>
      <c r="AF20719" s="3"/>
      <c r="AG20719" s="3"/>
      <c r="AH20719" s="3"/>
      <c r="AI20719" s="3"/>
      <c r="AJ20719" s="3"/>
      <c r="BM20719" s="3"/>
      <c r="BN20719" s="3"/>
      <c r="BO20719" s="3"/>
      <c r="BP20719" s="3"/>
      <c r="BQ20719" s="3"/>
      <c r="BR20719" s="3"/>
      <c r="BS20719" s="3"/>
    </row>
    <row r="20720" spans="11:71" x14ac:dyDescent="0.25">
      <c r="K20720" s="3"/>
      <c r="L20720" s="3"/>
      <c r="M20720" s="3"/>
      <c r="N20720" s="3"/>
      <c r="O20720" s="3"/>
      <c r="P20720" s="3"/>
      <c r="S20720" s="3"/>
      <c r="T20720" s="3"/>
      <c r="U20720" s="3"/>
      <c r="V20720" s="3"/>
      <c r="W20720" s="3"/>
      <c r="X20720" s="3"/>
      <c r="Y20720" s="3"/>
      <c r="Z20720" s="3"/>
      <c r="AA20720" s="3"/>
      <c r="AB20720" s="3"/>
      <c r="AC20720" s="3"/>
      <c r="AD20720" s="3"/>
      <c r="AE20720" s="3"/>
      <c r="AF20720" s="3"/>
      <c r="AG20720" s="3"/>
      <c r="AH20720" s="3"/>
      <c r="AI20720" s="3"/>
      <c r="AJ20720" s="3"/>
      <c r="BM20720" s="3"/>
      <c r="BN20720" s="3"/>
      <c r="BO20720" s="3"/>
      <c r="BP20720" s="3"/>
      <c r="BQ20720" s="3"/>
      <c r="BR20720" s="3"/>
      <c r="BS20720" s="3"/>
    </row>
    <row r="20721" spans="11:71" x14ac:dyDescent="0.25">
      <c r="K20721" s="3"/>
      <c r="L20721" s="3"/>
      <c r="M20721" s="3"/>
      <c r="N20721" s="3"/>
      <c r="O20721" s="3"/>
      <c r="P20721" s="3"/>
      <c r="S20721" s="3"/>
      <c r="T20721" s="3"/>
      <c r="U20721" s="3"/>
      <c r="V20721" s="3"/>
      <c r="W20721" s="3"/>
      <c r="X20721" s="3"/>
      <c r="Y20721" s="3"/>
      <c r="Z20721" s="3"/>
      <c r="AA20721" s="3"/>
      <c r="AB20721" s="3"/>
      <c r="AC20721" s="3"/>
      <c r="AD20721" s="3"/>
      <c r="AE20721" s="3"/>
      <c r="AF20721" s="3"/>
      <c r="AG20721" s="3"/>
      <c r="AH20721" s="3"/>
      <c r="AI20721" s="3"/>
      <c r="AJ20721" s="3"/>
      <c r="BM20721" s="3"/>
      <c r="BN20721" s="3"/>
      <c r="BO20721" s="3"/>
      <c r="BP20721" s="3"/>
      <c r="BQ20721" s="3"/>
      <c r="BR20721" s="3"/>
      <c r="BS20721" s="3"/>
    </row>
    <row r="20722" spans="11:71" x14ac:dyDescent="0.25">
      <c r="K20722" s="3"/>
      <c r="L20722" s="3"/>
      <c r="M20722" s="3"/>
      <c r="N20722" s="3"/>
      <c r="O20722" s="3"/>
      <c r="P20722" s="3"/>
      <c r="S20722" s="3"/>
      <c r="T20722" s="3"/>
      <c r="U20722" s="3"/>
      <c r="V20722" s="3"/>
      <c r="W20722" s="3"/>
      <c r="X20722" s="3"/>
      <c r="Y20722" s="3"/>
      <c r="Z20722" s="3"/>
      <c r="AA20722" s="3"/>
      <c r="AB20722" s="3"/>
      <c r="AC20722" s="3"/>
      <c r="AD20722" s="3"/>
      <c r="AE20722" s="3"/>
      <c r="AF20722" s="3"/>
      <c r="AG20722" s="3"/>
      <c r="AH20722" s="3"/>
      <c r="AI20722" s="3"/>
      <c r="AJ20722" s="3"/>
      <c r="BM20722" s="3"/>
      <c r="BN20722" s="3"/>
      <c r="BO20722" s="3"/>
      <c r="BP20722" s="3"/>
      <c r="BQ20722" s="3"/>
      <c r="BR20722" s="3"/>
      <c r="BS20722" s="3"/>
    </row>
    <row r="20723" spans="11:71" x14ac:dyDescent="0.25">
      <c r="K20723" s="3"/>
      <c r="L20723" s="3"/>
      <c r="M20723" s="3"/>
      <c r="N20723" s="3"/>
      <c r="O20723" s="3"/>
      <c r="P20723" s="3"/>
      <c r="S20723" s="3"/>
      <c r="T20723" s="3"/>
      <c r="U20723" s="3"/>
      <c r="V20723" s="3"/>
      <c r="W20723" s="3"/>
      <c r="X20723" s="3"/>
      <c r="Y20723" s="3"/>
      <c r="Z20723" s="3"/>
      <c r="AA20723" s="3"/>
      <c r="AB20723" s="3"/>
      <c r="AC20723" s="3"/>
      <c r="AD20723" s="3"/>
      <c r="AE20723" s="3"/>
      <c r="AF20723" s="3"/>
      <c r="AG20723" s="3"/>
      <c r="AH20723" s="3"/>
      <c r="AI20723" s="3"/>
      <c r="AJ20723" s="3"/>
      <c r="BM20723" s="3"/>
      <c r="BN20723" s="3"/>
      <c r="BO20723" s="3"/>
      <c r="BP20723" s="3"/>
      <c r="BQ20723" s="3"/>
      <c r="BR20723" s="3"/>
      <c r="BS20723" s="3"/>
    </row>
    <row r="20724" spans="11:71" x14ac:dyDescent="0.25">
      <c r="K20724" s="3"/>
      <c r="L20724" s="3"/>
      <c r="M20724" s="3"/>
      <c r="N20724" s="3"/>
      <c r="O20724" s="3"/>
      <c r="P20724" s="3"/>
      <c r="S20724" s="3"/>
      <c r="T20724" s="3"/>
      <c r="U20724" s="3"/>
      <c r="V20724" s="3"/>
      <c r="W20724" s="3"/>
      <c r="X20724" s="3"/>
      <c r="Y20724" s="3"/>
      <c r="Z20724" s="3"/>
      <c r="AA20724" s="3"/>
      <c r="AB20724" s="3"/>
      <c r="AC20724" s="3"/>
      <c r="AD20724" s="3"/>
      <c r="AE20724" s="3"/>
      <c r="AF20724" s="3"/>
      <c r="AG20724" s="3"/>
      <c r="AH20724" s="3"/>
      <c r="AI20724" s="3"/>
      <c r="AJ20724" s="3"/>
      <c r="BM20724" s="3"/>
      <c r="BN20724" s="3"/>
      <c r="BO20724" s="3"/>
      <c r="BP20724" s="3"/>
      <c r="BQ20724" s="3"/>
      <c r="BR20724" s="3"/>
      <c r="BS20724" s="3"/>
    </row>
    <row r="20725" spans="11:71" x14ac:dyDescent="0.25">
      <c r="K20725" s="3"/>
      <c r="L20725" s="3"/>
      <c r="M20725" s="3"/>
      <c r="N20725" s="3"/>
      <c r="O20725" s="3"/>
      <c r="P20725" s="3"/>
      <c r="S20725" s="3"/>
      <c r="T20725" s="3"/>
      <c r="U20725" s="3"/>
      <c r="V20725" s="3"/>
      <c r="W20725" s="3"/>
      <c r="X20725" s="3"/>
      <c r="Y20725" s="3"/>
      <c r="Z20725" s="3"/>
      <c r="AA20725" s="3"/>
      <c r="AB20725" s="3"/>
      <c r="AC20725" s="3"/>
      <c r="AD20725" s="3"/>
      <c r="AE20725" s="3"/>
      <c r="AF20725" s="3"/>
      <c r="AG20725" s="3"/>
      <c r="AH20725" s="3"/>
      <c r="AI20725" s="3"/>
      <c r="AJ20725" s="3"/>
      <c r="BM20725" s="3"/>
      <c r="BN20725" s="3"/>
      <c r="BO20725" s="3"/>
      <c r="BP20725" s="3"/>
      <c r="BQ20725" s="3"/>
      <c r="BR20725" s="3"/>
      <c r="BS20725" s="3"/>
    </row>
    <row r="20726" spans="11:71" x14ac:dyDescent="0.25">
      <c r="K20726" s="3"/>
      <c r="L20726" s="3"/>
      <c r="M20726" s="3"/>
      <c r="N20726" s="3"/>
      <c r="O20726" s="3"/>
      <c r="P20726" s="3"/>
      <c r="S20726" s="3"/>
      <c r="T20726" s="3"/>
      <c r="U20726" s="3"/>
      <c r="V20726" s="3"/>
      <c r="W20726" s="3"/>
      <c r="X20726" s="3"/>
      <c r="Y20726" s="3"/>
      <c r="Z20726" s="3"/>
      <c r="AA20726" s="3"/>
      <c r="AB20726" s="3"/>
      <c r="AC20726" s="3"/>
      <c r="AD20726" s="3"/>
      <c r="AE20726" s="3"/>
      <c r="AF20726" s="3"/>
      <c r="AG20726" s="3"/>
      <c r="AH20726" s="3"/>
      <c r="AI20726" s="3"/>
      <c r="AJ20726" s="3"/>
      <c r="BM20726" s="3"/>
      <c r="BN20726" s="3"/>
      <c r="BO20726" s="3"/>
      <c r="BP20726" s="3"/>
      <c r="BQ20726" s="3"/>
      <c r="BR20726" s="3"/>
      <c r="BS20726" s="3"/>
    </row>
    <row r="20727" spans="11:71" x14ac:dyDescent="0.25">
      <c r="K20727" s="3"/>
      <c r="L20727" s="3"/>
      <c r="M20727" s="3"/>
      <c r="N20727" s="3"/>
      <c r="O20727" s="3"/>
      <c r="P20727" s="3"/>
      <c r="S20727" s="3"/>
      <c r="T20727" s="3"/>
      <c r="U20727" s="3"/>
      <c r="V20727" s="3"/>
      <c r="W20727" s="3"/>
      <c r="X20727" s="3"/>
      <c r="Y20727" s="3"/>
      <c r="Z20727" s="3"/>
      <c r="AA20727" s="3"/>
      <c r="AB20727" s="3"/>
      <c r="AC20727" s="3"/>
      <c r="AD20727" s="3"/>
      <c r="AE20727" s="3"/>
      <c r="AF20727" s="3"/>
      <c r="AG20727" s="3"/>
      <c r="AH20727" s="3"/>
      <c r="AI20727" s="3"/>
      <c r="AJ20727" s="3"/>
      <c r="BM20727" s="3"/>
      <c r="BN20727" s="3"/>
      <c r="BO20727" s="3"/>
      <c r="BP20727" s="3"/>
      <c r="BQ20727" s="3"/>
      <c r="BR20727" s="3"/>
      <c r="BS20727" s="3"/>
    </row>
    <row r="20728" spans="11:71" x14ac:dyDescent="0.25">
      <c r="K20728" s="3"/>
      <c r="L20728" s="3"/>
      <c r="M20728" s="3"/>
      <c r="N20728" s="3"/>
      <c r="O20728" s="3"/>
      <c r="P20728" s="3"/>
      <c r="S20728" s="3"/>
      <c r="T20728" s="3"/>
      <c r="U20728" s="3"/>
      <c r="V20728" s="3"/>
      <c r="W20728" s="3"/>
      <c r="X20728" s="3"/>
      <c r="Y20728" s="3"/>
      <c r="Z20728" s="3"/>
      <c r="AA20728" s="3"/>
      <c r="AB20728" s="3"/>
      <c r="AC20728" s="3"/>
      <c r="AD20728" s="3"/>
      <c r="AE20728" s="3"/>
      <c r="AF20728" s="3"/>
      <c r="AG20728" s="3"/>
      <c r="AH20728" s="3"/>
      <c r="AI20728" s="3"/>
      <c r="AJ20728" s="3"/>
      <c r="BM20728" s="3"/>
      <c r="BN20728" s="3"/>
      <c r="BO20728" s="3"/>
      <c r="BP20728" s="3"/>
      <c r="BQ20728" s="3"/>
      <c r="BR20728" s="3"/>
      <c r="BS20728" s="3"/>
    </row>
    <row r="20729" spans="11:71" x14ac:dyDescent="0.25">
      <c r="K20729" s="3"/>
      <c r="L20729" s="3"/>
      <c r="M20729" s="3"/>
      <c r="N20729" s="3"/>
      <c r="O20729" s="3"/>
      <c r="P20729" s="3"/>
      <c r="S20729" s="3"/>
      <c r="T20729" s="3"/>
      <c r="U20729" s="3"/>
      <c r="V20729" s="3"/>
      <c r="W20729" s="3"/>
      <c r="X20729" s="3"/>
      <c r="Y20729" s="3"/>
      <c r="Z20729" s="3"/>
      <c r="AA20729" s="3"/>
      <c r="AB20729" s="3"/>
      <c r="AC20729" s="3"/>
      <c r="AD20729" s="3"/>
      <c r="AE20729" s="3"/>
      <c r="AF20729" s="3"/>
      <c r="AG20729" s="3"/>
      <c r="AH20729" s="3"/>
      <c r="AI20729" s="3"/>
      <c r="AJ20729" s="3"/>
      <c r="BM20729" s="3"/>
      <c r="BN20729" s="3"/>
      <c r="BO20729" s="3"/>
      <c r="BP20729" s="3"/>
      <c r="BQ20729" s="3"/>
      <c r="BR20729" s="3"/>
      <c r="BS20729" s="3"/>
    </row>
    <row r="20730" spans="11:71" x14ac:dyDescent="0.25">
      <c r="K20730" s="3"/>
      <c r="L20730" s="3"/>
      <c r="M20730" s="3"/>
      <c r="N20730" s="3"/>
      <c r="O20730" s="3"/>
      <c r="P20730" s="3"/>
      <c r="S20730" s="3"/>
      <c r="T20730" s="3"/>
      <c r="U20730" s="3"/>
      <c r="V20730" s="3"/>
      <c r="W20730" s="3"/>
      <c r="X20730" s="3"/>
      <c r="Y20730" s="3"/>
      <c r="Z20730" s="3"/>
      <c r="AA20730" s="3"/>
      <c r="AB20730" s="3"/>
      <c r="AC20730" s="3"/>
      <c r="AD20730" s="3"/>
      <c r="AE20730" s="3"/>
      <c r="AF20730" s="3"/>
      <c r="AG20730" s="3"/>
      <c r="AH20730" s="3"/>
      <c r="AI20730" s="3"/>
      <c r="AJ20730" s="3"/>
      <c r="BM20730" s="3"/>
      <c r="BN20730" s="3"/>
      <c r="BO20730" s="3"/>
      <c r="BP20730" s="3"/>
      <c r="BQ20730" s="3"/>
      <c r="BR20730" s="3"/>
      <c r="BS20730" s="3"/>
    </row>
    <row r="20731" spans="11:71" x14ac:dyDescent="0.25">
      <c r="K20731" s="3"/>
      <c r="L20731" s="3"/>
      <c r="M20731" s="3"/>
      <c r="N20731" s="3"/>
      <c r="O20731" s="3"/>
      <c r="P20731" s="3"/>
      <c r="S20731" s="3"/>
      <c r="T20731" s="3"/>
      <c r="U20731" s="3"/>
      <c r="V20731" s="3"/>
      <c r="W20731" s="3"/>
      <c r="X20731" s="3"/>
      <c r="Y20731" s="3"/>
      <c r="Z20731" s="3"/>
      <c r="AA20731" s="3"/>
      <c r="AB20731" s="3"/>
      <c r="AC20731" s="3"/>
      <c r="AD20731" s="3"/>
      <c r="AE20731" s="3"/>
      <c r="AF20731" s="3"/>
      <c r="AG20731" s="3"/>
      <c r="AH20731" s="3"/>
      <c r="AI20731" s="3"/>
      <c r="AJ20731" s="3"/>
      <c r="BM20731" s="3"/>
      <c r="BN20731" s="3"/>
      <c r="BO20731" s="3"/>
      <c r="BP20731" s="3"/>
      <c r="BQ20731" s="3"/>
      <c r="BR20731" s="3"/>
      <c r="BS20731" s="3"/>
    </row>
    <row r="20732" spans="11:71" x14ac:dyDescent="0.25">
      <c r="K20732" s="3"/>
      <c r="L20732" s="3"/>
      <c r="M20732" s="3"/>
      <c r="N20732" s="3"/>
      <c r="O20732" s="3"/>
      <c r="P20732" s="3"/>
      <c r="S20732" s="3"/>
      <c r="T20732" s="3"/>
      <c r="U20732" s="3"/>
      <c r="V20732" s="3"/>
      <c r="W20732" s="3"/>
      <c r="X20732" s="3"/>
      <c r="Y20732" s="3"/>
      <c r="Z20732" s="3"/>
      <c r="AA20732" s="3"/>
      <c r="AB20732" s="3"/>
      <c r="AC20732" s="3"/>
      <c r="AD20732" s="3"/>
      <c r="AE20732" s="3"/>
      <c r="AF20732" s="3"/>
      <c r="AG20732" s="3"/>
      <c r="AH20732" s="3"/>
      <c r="AI20732" s="3"/>
      <c r="AJ20732" s="3"/>
      <c r="BM20732" s="3"/>
      <c r="BN20732" s="3"/>
      <c r="BO20732" s="3"/>
      <c r="BP20732" s="3"/>
      <c r="BQ20732" s="3"/>
      <c r="BR20732" s="3"/>
      <c r="BS20732" s="3"/>
    </row>
    <row r="20733" spans="11:71" x14ac:dyDescent="0.25">
      <c r="K20733" s="3"/>
      <c r="L20733" s="3"/>
      <c r="M20733" s="3"/>
      <c r="N20733" s="3"/>
      <c r="O20733" s="3"/>
      <c r="P20733" s="3"/>
      <c r="S20733" s="3"/>
      <c r="T20733" s="3"/>
      <c r="U20733" s="3"/>
      <c r="V20733" s="3"/>
      <c r="W20733" s="3"/>
      <c r="X20733" s="3"/>
      <c r="Y20733" s="3"/>
      <c r="Z20733" s="3"/>
      <c r="AA20733" s="3"/>
      <c r="AB20733" s="3"/>
      <c r="AC20733" s="3"/>
      <c r="AD20733" s="3"/>
      <c r="AE20733" s="3"/>
      <c r="AF20733" s="3"/>
      <c r="AG20733" s="3"/>
      <c r="AH20733" s="3"/>
      <c r="AI20733" s="3"/>
      <c r="AJ20733" s="3"/>
      <c r="BM20733" s="3"/>
      <c r="BN20733" s="3"/>
      <c r="BO20733" s="3"/>
      <c r="BP20733" s="3"/>
      <c r="BQ20733" s="3"/>
      <c r="BR20733" s="3"/>
      <c r="BS20733" s="3"/>
    </row>
    <row r="20734" spans="11:71" x14ac:dyDescent="0.25">
      <c r="K20734" s="3"/>
      <c r="L20734" s="3"/>
      <c r="M20734" s="3"/>
      <c r="N20734" s="3"/>
      <c r="O20734" s="3"/>
      <c r="P20734" s="3"/>
      <c r="S20734" s="3"/>
      <c r="T20734" s="3"/>
      <c r="U20734" s="3"/>
      <c r="V20734" s="3"/>
      <c r="W20734" s="3"/>
      <c r="X20734" s="3"/>
      <c r="Y20734" s="3"/>
      <c r="Z20734" s="3"/>
      <c r="AA20734" s="3"/>
      <c r="AB20734" s="3"/>
      <c r="AC20734" s="3"/>
      <c r="AD20734" s="3"/>
      <c r="AE20734" s="3"/>
      <c r="AF20734" s="3"/>
      <c r="AG20734" s="3"/>
      <c r="AH20734" s="3"/>
      <c r="AI20734" s="3"/>
      <c r="AJ20734" s="3"/>
      <c r="BM20734" s="3"/>
      <c r="BN20734" s="3"/>
      <c r="BO20734" s="3"/>
      <c r="BP20734" s="3"/>
      <c r="BQ20734" s="3"/>
      <c r="BR20734" s="3"/>
      <c r="BS20734" s="3"/>
    </row>
    <row r="20735" spans="11:71" x14ac:dyDescent="0.25">
      <c r="K20735" s="3"/>
      <c r="L20735" s="3"/>
      <c r="M20735" s="3"/>
      <c r="N20735" s="3"/>
      <c r="O20735" s="3"/>
      <c r="P20735" s="3"/>
      <c r="S20735" s="3"/>
      <c r="T20735" s="3"/>
      <c r="U20735" s="3"/>
      <c r="V20735" s="3"/>
      <c r="W20735" s="3"/>
      <c r="X20735" s="3"/>
      <c r="Y20735" s="3"/>
      <c r="Z20735" s="3"/>
      <c r="AA20735" s="3"/>
      <c r="AB20735" s="3"/>
      <c r="AC20735" s="3"/>
      <c r="AD20735" s="3"/>
      <c r="AE20735" s="3"/>
      <c r="AF20735" s="3"/>
      <c r="AG20735" s="3"/>
      <c r="AH20735" s="3"/>
      <c r="AI20735" s="3"/>
      <c r="AJ20735" s="3"/>
      <c r="BM20735" s="3"/>
      <c r="BN20735" s="3"/>
      <c r="BO20735" s="3"/>
      <c r="BP20735" s="3"/>
      <c r="BQ20735" s="3"/>
      <c r="BR20735" s="3"/>
      <c r="BS20735" s="3"/>
    </row>
    <row r="20736" spans="11:71" x14ac:dyDescent="0.25">
      <c r="K20736" s="3"/>
      <c r="L20736" s="3"/>
      <c r="M20736" s="3"/>
      <c r="N20736" s="3"/>
      <c r="O20736" s="3"/>
      <c r="P20736" s="3"/>
      <c r="S20736" s="3"/>
      <c r="T20736" s="3"/>
      <c r="U20736" s="3"/>
      <c r="V20736" s="3"/>
      <c r="W20736" s="3"/>
      <c r="X20736" s="3"/>
      <c r="Y20736" s="3"/>
      <c r="Z20736" s="3"/>
      <c r="AA20736" s="3"/>
      <c r="AB20736" s="3"/>
      <c r="AC20736" s="3"/>
      <c r="AD20736" s="3"/>
      <c r="AE20736" s="3"/>
      <c r="AF20736" s="3"/>
      <c r="AG20736" s="3"/>
      <c r="AH20736" s="3"/>
      <c r="AI20736" s="3"/>
      <c r="AJ20736" s="3"/>
      <c r="BM20736" s="3"/>
      <c r="BN20736" s="3"/>
      <c r="BO20736" s="3"/>
      <c r="BP20736" s="3"/>
      <c r="BQ20736" s="3"/>
      <c r="BR20736" s="3"/>
      <c r="BS20736" s="3"/>
    </row>
    <row r="20737" spans="11:71" x14ac:dyDescent="0.25">
      <c r="K20737" s="3"/>
      <c r="L20737" s="3"/>
      <c r="M20737" s="3"/>
      <c r="N20737" s="3"/>
      <c r="O20737" s="3"/>
      <c r="P20737" s="3"/>
      <c r="S20737" s="3"/>
      <c r="T20737" s="3"/>
      <c r="U20737" s="3"/>
      <c r="V20737" s="3"/>
      <c r="W20737" s="3"/>
      <c r="X20737" s="3"/>
      <c r="Y20737" s="3"/>
      <c r="Z20737" s="3"/>
      <c r="AA20737" s="3"/>
      <c r="AB20737" s="3"/>
      <c r="AC20737" s="3"/>
      <c r="AD20737" s="3"/>
      <c r="AE20737" s="3"/>
      <c r="AF20737" s="3"/>
      <c r="AG20737" s="3"/>
      <c r="AH20737" s="3"/>
      <c r="AI20737" s="3"/>
      <c r="AJ20737" s="3"/>
      <c r="BM20737" s="3"/>
      <c r="BN20737" s="3"/>
      <c r="BO20737" s="3"/>
      <c r="BP20737" s="3"/>
      <c r="BQ20737" s="3"/>
      <c r="BR20737" s="3"/>
      <c r="BS20737" s="3"/>
    </row>
    <row r="20738" spans="11:71" x14ac:dyDescent="0.25">
      <c r="K20738" s="3"/>
      <c r="L20738" s="3"/>
      <c r="M20738" s="3"/>
      <c r="N20738" s="3"/>
      <c r="O20738" s="3"/>
      <c r="P20738" s="3"/>
      <c r="S20738" s="3"/>
      <c r="T20738" s="3"/>
      <c r="U20738" s="3"/>
      <c r="V20738" s="3"/>
      <c r="W20738" s="3"/>
      <c r="X20738" s="3"/>
      <c r="Y20738" s="3"/>
      <c r="Z20738" s="3"/>
      <c r="AA20738" s="3"/>
      <c r="AB20738" s="3"/>
      <c r="AC20738" s="3"/>
      <c r="AD20738" s="3"/>
      <c r="AE20738" s="3"/>
      <c r="AF20738" s="3"/>
      <c r="AG20738" s="3"/>
      <c r="AH20738" s="3"/>
      <c r="AI20738" s="3"/>
      <c r="AJ20738" s="3"/>
      <c r="BM20738" s="3"/>
      <c r="BN20738" s="3"/>
      <c r="BO20738" s="3"/>
      <c r="BP20738" s="3"/>
      <c r="BQ20738" s="3"/>
      <c r="BR20738" s="3"/>
      <c r="BS20738" s="3"/>
    </row>
    <row r="20739" spans="11:71" x14ac:dyDescent="0.25">
      <c r="K20739" s="3"/>
      <c r="L20739" s="3"/>
      <c r="M20739" s="3"/>
      <c r="N20739" s="3"/>
      <c r="O20739" s="3"/>
      <c r="P20739" s="3"/>
      <c r="S20739" s="3"/>
      <c r="T20739" s="3"/>
      <c r="U20739" s="3"/>
      <c r="V20739" s="3"/>
      <c r="W20739" s="3"/>
      <c r="X20739" s="3"/>
      <c r="Y20739" s="3"/>
      <c r="Z20739" s="3"/>
      <c r="AA20739" s="3"/>
      <c r="AB20739" s="3"/>
      <c r="AC20739" s="3"/>
      <c r="AD20739" s="3"/>
      <c r="AE20739" s="3"/>
      <c r="AF20739" s="3"/>
      <c r="AG20739" s="3"/>
      <c r="AH20739" s="3"/>
      <c r="AI20739" s="3"/>
      <c r="AJ20739" s="3"/>
      <c r="BM20739" s="3"/>
      <c r="BN20739" s="3"/>
      <c r="BO20739" s="3"/>
      <c r="BP20739" s="3"/>
      <c r="BQ20739" s="3"/>
      <c r="BR20739" s="3"/>
      <c r="BS20739" s="3"/>
    </row>
    <row r="20740" spans="11:71" x14ac:dyDescent="0.25">
      <c r="K20740" s="3"/>
      <c r="L20740" s="3"/>
      <c r="M20740" s="3"/>
      <c r="N20740" s="3"/>
      <c r="O20740" s="3"/>
      <c r="P20740" s="3"/>
      <c r="S20740" s="3"/>
      <c r="T20740" s="3"/>
      <c r="U20740" s="3"/>
      <c r="V20740" s="3"/>
      <c r="W20740" s="3"/>
      <c r="X20740" s="3"/>
      <c r="Y20740" s="3"/>
      <c r="Z20740" s="3"/>
      <c r="AA20740" s="3"/>
      <c r="AB20740" s="3"/>
      <c r="AC20740" s="3"/>
      <c r="AD20740" s="3"/>
      <c r="AE20740" s="3"/>
      <c r="AF20740" s="3"/>
      <c r="AG20740" s="3"/>
      <c r="AH20740" s="3"/>
      <c r="AI20740" s="3"/>
      <c r="AJ20740" s="3"/>
      <c r="BM20740" s="3"/>
      <c r="BN20740" s="3"/>
      <c r="BO20740" s="3"/>
      <c r="BP20740" s="3"/>
      <c r="BQ20740" s="3"/>
      <c r="BR20740" s="3"/>
      <c r="BS20740" s="3"/>
    </row>
    <row r="20741" spans="11:71" x14ac:dyDescent="0.25">
      <c r="K20741" s="3"/>
      <c r="L20741" s="3"/>
      <c r="M20741" s="3"/>
      <c r="N20741" s="3"/>
      <c r="O20741" s="3"/>
      <c r="P20741" s="3"/>
      <c r="S20741" s="3"/>
      <c r="T20741" s="3"/>
      <c r="U20741" s="3"/>
      <c r="V20741" s="3"/>
      <c r="W20741" s="3"/>
      <c r="X20741" s="3"/>
      <c r="Y20741" s="3"/>
      <c r="Z20741" s="3"/>
      <c r="AA20741" s="3"/>
      <c r="AB20741" s="3"/>
      <c r="AC20741" s="3"/>
      <c r="AD20741" s="3"/>
      <c r="AE20741" s="3"/>
      <c r="AF20741" s="3"/>
      <c r="AG20741" s="3"/>
      <c r="AH20741" s="3"/>
      <c r="AI20741" s="3"/>
      <c r="AJ20741" s="3"/>
      <c r="BM20741" s="3"/>
      <c r="BN20741" s="3"/>
      <c r="BO20741" s="3"/>
      <c r="BP20741" s="3"/>
      <c r="BQ20741" s="3"/>
      <c r="BR20741" s="3"/>
      <c r="BS20741" s="3"/>
    </row>
    <row r="20742" spans="11:71" x14ac:dyDescent="0.25">
      <c r="K20742" s="3"/>
      <c r="L20742" s="3"/>
      <c r="M20742" s="3"/>
      <c r="N20742" s="3"/>
      <c r="O20742" s="3"/>
      <c r="P20742" s="3"/>
      <c r="S20742" s="3"/>
      <c r="T20742" s="3"/>
      <c r="U20742" s="3"/>
      <c r="V20742" s="3"/>
      <c r="W20742" s="3"/>
      <c r="X20742" s="3"/>
      <c r="Y20742" s="3"/>
      <c r="Z20742" s="3"/>
      <c r="AA20742" s="3"/>
      <c r="AB20742" s="3"/>
      <c r="AC20742" s="3"/>
      <c r="AD20742" s="3"/>
      <c r="AE20742" s="3"/>
      <c r="AF20742" s="3"/>
      <c r="AG20742" s="3"/>
      <c r="AH20742" s="3"/>
      <c r="AI20742" s="3"/>
      <c r="AJ20742" s="3"/>
      <c r="BM20742" s="3"/>
      <c r="BN20742" s="3"/>
      <c r="BO20742" s="3"/>
      <c r="BP20742" s="3"/>
      <c r="BQ20742" s="3"/>
      <c r="BR20742" s="3"/>
      <c r="BS20742" s="3"/>
    </row>
    <row r="20743" spans="11:71" x14ac:dyDescent="0.25">
      <c r="K20743" s="3"/>
      <c r="L20743" s="3"/>
      <c r="M20743" s="3"/>
      <c r="N20743" s="3"/>
      <c r="O20743" s="3"/>
      <c r="P20743" s="3"/>
      <c r="S20743" s="3"/>
      <c r="T20743" s="3"/>
      <c r="U20743" s="3"/>
      <c r="V20743" s="3"/>
      <c r="W20743" s="3"/>
      <c r="X20743" s="3"/>
      <c r="Y20743" s="3"/>
      <c r="Z20743" s="3"/>
      <c r="AA20743" s="3"/>
      <c r="AB20743" s="3"/>
      <c r="AC20743" s="3"/>
      <c r="AD20743" s="3"/>
      <c r="AE20743" s="3"/>
      <c r="AF20743" s="3"/>
      <c r="AG20743" s="3"/>
      <c r="AH20743" s="3"/>
      <c r="AI20743" s="3"/>
      <c r="AJ20743" s="3"/>
      <c r="BM20743" s="3"/>
      <c r="BN20743" s="3"/>
      <c r="BO20743" s="3"/>
      <c r="BP20743" s="3"/>
      <c r="BQ20743" s="3"/>
      <c r="BR20743" s="3"/>
      <c r="BS20743" s="3"/>
    </row>
    <row r="20744" spans="11:71" x14ac:dyDescent="0.25">
      <c r="K20744" s="3"/>
      <c r="L20744" s="3"/>
      <c r="M20744" s="3"/>
      <c r="N20744" s="3"/>
      <c r="O20744" s="3"/>
      <c r="P20744" s="3"/>
      <c r="S20744" s="3"/>
      <c r="T20744" s="3"/>
      <c r="U20744" s="3"/>
      <c r="V20744" s="3"/>
      <c r="W20744" s="3"/>
      <c r="X20744" s="3"/>
      <c r="Y20744" s="3"/>
      <c r="Z20744" s="3"/>
      <c r="AA20744" s="3"/>
      <c r="AB20744" s="3"/>
      <c r="AC20744" s="3"/>
      <c r="AD20744" s="3"/>
      <c r="AE20744" s="3"/>
      <c r="AF20744" s="3"/>
      <c r="AG20744" s="3"/>
      <c r="AH20744" s="3"/>
      <c r="AI20744" s="3"/>
      <c r="AJ20744" s="3"/>
      <c r="BM20744" s="3"/>
      <c r="BN20744" s="3"/>
      <c r="BO20744" s="3"/>
      <c r="BP20744" s="3"/>
      <c r="BQ20744" s="3"/>
      <c r="BR20744" s="3"/>
      <c r="BS20744" s="3"/>
    </row>
    <row r="20745" spans="11:71" x14ac:dyDescent="0.25">
      <c r="K20745" s="3"/>
      <c r="L20745" s="3"/>
      <c r="M20745" s="3"/>
      <c r="N20745" s="3"/>
      <c r="O20745" s="3"/>
      <c r="P20745" s="3"/>
      <c r="S20745" s="3"/>
      <c r="T20745" s="3"/>
      <c r="U20745" s="3"/>
      <c r="V20745" s="3"/>
      <c r="W20745" s="3"/>
      <c r="X20745" s="3"/>
      <c r="Y20745" s="3"/>
      <c r="Z20745" s="3"/>
      <c r="AA20745" s="3"/>
      <c r="AB20745" s="3"/>
      <c r="AC20745" s="3"/>
      <c r="AD20745" s="3"/>
      <c r="AE20745" s="3"/>
      <c r="AF20745" s="3"/>
      <c r="AG20745" s="3"/>
      <c r="AH20745" s="3"/>
      <c r="AI20745" s="3"/>
      <c r="AJ20745" s="3"/>
      <c r="BM20745" s="3"/>
      <c r="BN20745" s="3"/>
      <c r="BO20745" s="3"/>
      <c r="BP20745" s="3"/>
      <c r="BQ20745" s="3"/>
      <c r="BR20745" s="3"/>
      <c r="BS20745" s="3"/>
    </row>
    <row r="20746" spans="11:71" x14ac:dyDescent="0.25">
      <c r="K20746" s="3"/>
      <c r="L20746" s="3"/>
      <c r="M20746" s="3"/>
      <c r="N20746" s="3"/>
      <c r="O20746" s="3"/>
      <c r="P20746" s="3"/>
      <c r="S20746" s="3"/>
      <c r="T20746" s="3"/>
      <c r="U20746" s="3"/>
      <c r="V20746" s="3"/>
      <c r="W20746" s="3"/>
      <c r="X20746" s="3"/>
      <c r="Y20746" s="3"/>
      <c r="Z20746" s="3"/>
      <c r="AA20746" s="3"/>
      <c r="AB20746" s="3"/>
      <c r="AC20746" s="3"/>
      <c r="AD20746" s="3"/>
      <c r="AE20746" s="3"/>
      <c r="AF20746" s="3"/>
      <c r="AG20746" s="3"/>
      <c r="AH20746" s="3"/>
      <c r="AI20746" s="3"/>
      <c r="AJ20746" s="3"/>
      <c r="BM20746" s="3"/>
      <c r="BN20746" s="3"/>
      <c r="BO20746" s="3"/>
      <c r="BP20746" s="3"/>
      <c r="BQ20746" s="3"/>
      <c r="BR20746" s="3"/>
      <c r="BS20746" s="3"/>
    </row>
    <row r="20747" spans="11:71" x14ac:dyDescent="0.25">
      <c r="K20747" s="3"/>
      <c r="L20747" s="3"/>
      <c r="M20747" s="3"/>
      <c r="N20747" s="3"/>
      <c r="O20747" s="3"/>
      <c r="P20747" s="3"/>
      <c r="S20747" s="3"/>
      <c r="T20747" s="3"/>
      <c r="U20747" s="3"/>
      <c r="V20747" s="3"/>
      <c r="W20747" s="3"/>
      <c r="X20747" s="3"/>
      <c r="Y20747" s="3"/>
      <c r="Z20747" s="3"/>
      <c r="AA20747" s="3"/>
      <c r="AB20747" s="3"/>
      <c r="AC20747" s="3"/>
      <c r="AD20747" s="3"/>
      <c r="AE20747" s="3"/>
      <c r="AF20747" s="3"/>
      <c r="AG20747" s="3"/>
      <c r="AH20747" s="3"/>
      <c r="AI20747" s="3"/>
      <c r="AJ20747" s="3"/>
      <c r="BM20747" s="3"/>
      <c r="BN20747" s="3"/>
      <c r="BO20747" s="3"/>
      <c r="BP20747" s="3"/>
      <c r="BQ20747" s="3"/>
      <c r="BR20747" s="3"/>
      <c r="BS20747" s="3"/>
    </row>
    <row r="20748" spans="11:71" x14ac:dyDescent="0.25">
      <c r="K20748" s="3"/>
      <c r="L20748" s="3"/>
      <c r="M20748" s="3"/>
      <c r="N20748" s="3"/>
      <c r="O20748" s="3"/>
      <c r="P20748" s="3"/>
      <c r="S20748" s="3"/>
      <c r="T20748" s="3"/>
      <c r="U20748" s="3"/>
      <c r="V20748" s="3"/>
      <c r="W20748" s="3"/>
      <c r="X20748" s="3"/>
      <c r="Y20748" s="3"/>
      <c r="Z20748" s="3"/>
      <c r="AA20748" s="3"/>
      <c r="AB20748" s="3"/>
      <c r="AC20748" s="3"/>
      <c r="AD20748" s="3"/>
      <c r="AE20748" s="3"/>
      <c r="AF20748" s="3"/>
      <c r="AG20748" s="3"/>
      <c r="AH20748" s="3"/>
      <c r="AI20748" s="3"/>
      <c r="AJ20748" s="3"/>
      <c r="BM20748" s="3"/>
      <c r="BN20748" s="3"/>
      <c r="BO20748" s="3"/>
      <c r="BP20748" s="3"/>
      <c r="BQ20748" s="3"/>
      <c r="BR20748" s="3"/>
      <c r="BS20748" s="3"/>
    </row>
    <row r="20749" spans="11:71" x14ac:dyDescent="0.25">
      <c r="K20749" s="3"/>
      <c r="L20749" s="3"/>
      <c r="M20749" s="3"/>
      <c r="N20749" s="3"/>
      <c r="O20749" s="3"/>
      <c r="P20749" s="3"/>
      <c r="S20749" s="3"/>
      <c r="T20749" s="3"/>
      <c r="U20749" s="3"/>
      <c r="V20749" s="3"/>
      <c r="W20749" s="3"/>
      <c r="X20749" s="3"/>
      <c r="Y20749" s="3"/>
      <c r="Z20749" s="3"/>
      <c r="AA20749" s="3"/>
      <c r="AB20749" s="3"/>
      <c r="AC20749" s="3"/>
      <c r="AD20749" s="3"/>
      <c r="AE20749" s="3"/>
      <c r="AF20749" s="3"/>
      <c r="AG20749" s="3"/>
      <c r="AH20749" s="3"/>
      <c r="AI20749" s="3"/>
      <c r="AJ20749" s="3"/>
      <c r="BM20749" s="3"/>
      <c r="BN20749" s="3"/>
      <c r="BO20749" s="3"/>
      <c r="BP20749" s="3"/>
      <c r="BQ20749" s="3"/>
      <c r="BR20749" s="3"/>
      <c r="BS20749" s="3"/>
    </row>
    <row r="20750" spans="11:71" x14ac:dyDescent="0.25">
      <c r="K20750" s="3"/>
      <c r="L20750" s="3"/>
      <c r="M20750" s="3"/>
      <c r="N20750" s="3"/>
      <c r="O20750" s="3"/>
      <c r="P20750" s="3"/>
      <c r="S20750" s="3"/>
      <c r="T20750" s="3"/>
      <c r="U20750" s="3"/>
      <c r="V20750" s="3"/>
      <c r="W20750" s="3"/>
      <c r="X20750" s="3"/>
      <c r="Y20750" s="3"/>
      <c r="Z20750" s="3"/>
      <c r="AA20750" s="3"/>
      <c r="AB20750" s="3"/>
      <c r="AC20750" s="3"/>
      <c r="AD20750" s="3"/>
      <c r="AE20750" s="3"/>
      <c r="AF20750" s="3"/>
      <c r="AG20750" s="3"/>
      <c r="AH20750" s="3"/>
      <c r="AI20750" s="3"/>
      <c r="AJ20750" s="3"/>
      <c r="BM20750" s="3"/>
      <c r="BN20750" s="3"/>
      <c r="BO20750" s="3"/>
      <c r="BP20750" s="3"/>
      <c r="BQ20750" s="3"/>
      <c r="BR20750" s="3"/>
      <c r="BS20750" s="3"/>
    </row>
    <row r="20751" spans="11:71" x14ac:dyDescent="0.25">
      <c r="K20751" s="3"/>
      <c r="L20751" s="3"/>
      <c r="M20751" s="3"/>
      <c r="N20751" s="3"/>
      <c r="O20751" s="3"/>
      <c r="P20751" s="3"/>
      <c r="S20751" s="3"/>
      <c r="T20751" s="3"/>
      <c r="U20751" s="3"/>
      <c r="V20751" s="3"/>
      <c r="W20751" s="3"/>
      <c r="X20751" s="3"/>
      <c r="Y20751" s="3"/>
      <c r="Z20751" s="3"/>
      <c r="AA20751" s="3"/>
      <c r="AB20751" s="3"/>
      <c r="AC20751" s="3"/>
      <c r="AD20751" s="3"/>
      <c r="AE20751" s="3"/>
      <c r="AF20751" s="3"/>
      <c r="AG20751" s="3"/>
      <c r="AH20751" s="3"/>
      <c r="AI20751" s="3"/>
      <c r="AJ20751" s="3"/>
      <c r="BM20751" s="3"/>
      <c r="BN20751" s="3"/>
      <c r="BO20751" s="3"/>
      <c r="BP20751" s="3"/>
      <c r="BQ20751" s="3"/>
      <c r="BR20751" s="3"/>
      <c r="BS20751" s="3"/>
    </row>
    <row r="20752" spans="11:71" x14ac:dyDescent="0.25">
      <c r="K20752" s="3"/>
      <c r="L20752" s="3"/>
      <c r="M20752" s="3"/>
      <c r="N20752" s="3"/>
      <c r="O20752" s="3"/>
      <c r="P20752" s="3"/>
      <c r="S20752" s="3"/>
      <c r="T20752" s="3"/>
      <c r="U20752" s="3"/>
      <c r="V20752" s="3"/>
      <c r="W20752" s="3"/>
      <c r="X20752" s="3"/>
      <c r="Y20752" s="3"/>
      <c r="Z20752" s="3"/>
      <c r="AA20752" s="3"/>
      <c r="AB20752" s="3"/>
      <c r="AC20752" s="3"/>
      <c r="AD20752" s="3"/>
      <c r="AE20752" s="3"/>
      <c r="AF20752" s="3"/>
      <c r="AG20752" s="3"/>
      <c r="AH20752" s="3"/>
      <c r="AI20752" s="3"/>
      <c r="AJ20752" s="3"/>
      <c r="BM20752" s="3"/>
      <c r="BN20752" s="3"/>
      <c r="BO20752" s="3"/>
      <c r="BP20752" s="3"/>
      <c r="BQ20752" s="3"/>
      <c r="BR20752" s="3"/>
      <c r="BS20752" s="3"/>
    </row>
    <row r="20753" spans="11:71" x14ac:dyDescent="0.25">
      <c r="K20753" s="3"/>
      <c r="L20753" s="3"/>
      <c r="M20753" s="3"/>
      <c r="N20753" s="3"/>
      <c r="O20753" s="3"/>
      <c r="P20753" s="3"/>
      <c r="S20753" s="3"/>
      <c r="T20753" s="3"/>
      <c r="U20753" s="3"/>
      <c r="V20753" s="3"/>
      <c r="W20753" s="3"/>
      <c r="X20753" s="3"/>
      <c r="Y20753" s="3"/>
      <c r="Z20753" s="3"/>
      <c r="AA20753" s="3"/>
      <c r="AB20753" s="3"/>
      <c r="AC20753" s="3"/>
      <c r="AD20753" s="3"/>
      <c r="AE20753" s="3"/>
      <c r="AF20753" s="3"/>
      <c r="AG20753" s="3"/>
      <c r="AH20753" s="3"/>
      <c r="AI20753" s="3"/>
      <c r="AJ20753" s="3"/>
      <c r="BM20753" s="3"/>
      <c r="BN20753" s="3"/>
      <c r="BO20753" s="3"/>
      <c r="BP20753" s="3"/>
      <c r="BQ20753" s="3"/>
      <c r="BR20753" s="3"/>
      <c r="BS20753" s="3"/>
    </row>
    <row r="20754" spans="11:71" x14ac:dyDescent="0.25">
      <c r="K20754" s="3"/>
      <c r="L20754" s="3"/>
      <c r="M20754" s="3"/>
      <c r="N20754" s="3"/>
      <c r="O20754" s="3"/>
      <c r="P20754" s="3"/>
      <c r="S20754" s="3"/>
      <c r="T20754" s="3"/>
      <c r="U20754" s="3"/>
      <c r="V20754" s="3"/>
      <c r="W20754" s="3"/>
      <c r="X20754" s="3"/>
      <c r="Y20754" s="3"/>
      <c r="Z20754" s="3"/>
      <c r="AA20754" s="3"/>
      <c r="AB20754" s="3"/>
      <c r="AC20754" s="3"/>
      <c r="AD20754" s="3"/>
      <c r="AE20754" s="3"/>
      <c r="AF20754" s="3"/>
      <c r="AG20754" s="3"/>
      <c r="AH20754" s="3"/>
      <c r="AI20754" s="3"/>
      <c r="AJ20754" s="3"/>
      <c r="BM20754" s="3"/>
      <c r="BN20754" s="3"/>
      <c r="BO20754" s="3"/>
      <c r="BP20754" s="3"/>
      <c r="BQ20754" s="3"/>
      <c r="BR20754" s="3"/>
      <c r="BS20754" s="3"/>
    </row>
    <row r="20755" spans="11:71" x14ac:dyDescent="0.25">
      <c r="K20755" s="3"/>
      <c r="L20755" s="3"/>
      <c r="M20755" s="3"/>
      <c r="N20755" s="3"/>
      <c r="O20755" s="3"/>
      <c r="P20755" s="3"/>
      <c r="S20755" s="3"/>
      <c r="T20755" s="3"/>
      <c r="U20755" s="3"/>
      <c r="V20755" s="3"/>
      <c r="W20755" s="3"/>
      <c r="X20755" s="3"/>
      <c r="Y20755" s="3"/>
      <c r="Z20755" s="3"/>
      <c r="AA20755" s="3"/>
      <c r="AB20755" s="3"/>
      <c r="AC20755" s="3"/>
      <c r="AD20755" s="3"/>
      <c r="AE20755" s="3"/>
      <c r="AF20755" s="3"/>
      <c r="AG20755" s="3"/>
      <c r="AH20755" s="3"/>
      <c r="AI20755" s="3"/>
      <c r="AJ20755" s="3"/>
      <c r="BM20755" s="3"/>
      <c r="BN20755" s="3"/>
      <c r="BO20755" s="3"/>
      <c r="BP20755" s="3"/>
      <c r="BQ20755" s="3"/>
      <c r="BR20755" s="3"/>
      <c r="BS20755" s="3"/>
    </row>
    <row r="20756" spans="11:71" x14ac:dyDescent="0.25">
      <c r="K20756" s="3"/>
      <c r="L20756" s="3"/>
      <c r="M20756" s="3"/>
      <c r="N20756" s="3"/>
      <c r="O20756" s="3"/>
      <c r="P20756" s="3"/>
      <c r="S20756" s="3"/>
      <c r="T20756" s="3"/>
      <c r="U20756" s="3"/>
      <c r="V20756" s="3"/>
      <c r="W20756" s="3"/>
      <c r="X20756" s="3"/>
      <c r="Y20756" s="3"/>
      <c r="Z20756" s="3"/>
      <c r="AA20756" s="3"/>
      <c r="AB20756" s="3"/>
      <c r="AC20756" s="3"/>
      <c r="AD20756" s="3"/>
      <c r="AE20756" s="3"/>
      <c r="AF20756" s="3"/>
      <c r="AG20756" s="3"/>
      <c r="AH20756" s="3"/>
      <c r="AI20756" s="3"/>
      <c r="AJ20756" s="3"/>
      <c r="BM20756" s="3"/>
      <c r="BN20756" s="3"/>
      <c r="BO20756" s="3"/>
      <c r="BP20756" s="3"/>
      <c r="BQ20756" s="3"/>
      <c r="BR20756" s="3"/>
      <c r="BS20756" s="3"/>
    </row>
    <row r="20757" spans="11:71" x14ac:dyDescent="0.25">
      <c r="K20757" s="3"/>
      <c r="L20757" s="3"/>
      <c r="M20757" s="3"/>
      <c r="N20757" s="3"/>
      <c r="O20757" s="3"/>
      <c r="P20757" s="3"/>
      <c r="S20757" s="3"/>
      <c r="T20757" s="3"/>
      <c r="U20757" s="3"/>
      <c r="V20757" s="3"/>
      <c r="W20757" s="3"/>
      <c r="X20757" s="3"/>
      <c r="Y20757" s="3"/>
      <c r="Z20757" s="3"/>
      <c r="AA20757" s="3"/>
      <c r="AB20757" s="3"/>
      <c r="AC20757" s="3"/>
      <c r="AD20757" s="3"/>
      <c r="AE20757" s="3"/>
      <c r="AF20757" s="3"/>
      <c r="AG20757" s="3"/>
      <c r="AH20757" s="3"/>
      <c r="AI20757" s="3"/>
      <c r="AJ20757" s="3"/>
      <c r="BM20757" s="3"/>
      <c r="BN20757" s="3"/>
      <c r="BO20757" s="3"/>
      <c r="BP20757" s="3"/>
      <c r="BQ20757" s="3"/>
      <c r="BR20757" s="3"/>
      <c r="BS20757" s="3"/>
    </row>
    <row r="20758" spans="11:71" x14ac:dyDescent="0.25">
      <c r="K20758" s="3"/>
      <c r="L20758" s="3"/>
      <c r="M20758" s="3"/>
      <c r="N20758" s="3"/>
      <c r="O20758" s="3"/>
      <c r="P20758" s="3"/>
      <c r="S20758" s="3"/>
      <c r="T20758" s="3"/>
      <c r="U20758" s="3"/>
      <c r="V20758" s="3"/>
      <c r="W20758" s="3"/>
      <c r="X20758" s="3"/>
      <c r="Y20758" s="3"/>
      <c r="Z20758" s="3"/>
      <c r="AA20758" s="3"/>
      <c r="AB20758" s="3"/>
      <c r="AC20758" s="3"/>
      <c r="AD20758" s="3"/>
      <c r="AE20758" s="3"/>
      <c r="AF20758" s="3"/>
      <c r="AG20758" s="3"/>
      <c r="AH20758" s="3"/>
      <c r="AI20758" s="3"/>
      <c r="AJ20758" s="3"/>
      <c r="BM20758" s="3"/>
      <c r="BN20758" s="3"/>
      <c r="BO20758" s="3"/>
      <c r="BP20758" s="3"/>
      <c r="BQ20758" s="3"/>
      <c r="BR20758" s="3"/>
      <c r="BS20758" s="3"/>
    </row>
    <row r="20759" spans="11:71" x14ac:dyDescent="0.25">
      <c r="K20759" s="3"/>
      <c r="L20759" s="3"/>
      <c r="M20759" s="3"/>
      <c r="N20759" s="3"/>
      <c r="O20759" s="3"/>
      <c r="P20759" s="3"/>
      <c r="S20759" s="3"/>
      <c r="T20759" s="3"/>
      <c r="U20759" s="3"/>
      <c r="V20759" s="3"/>
      <c r="W20759" s="3"/>
      <c r="X20759" s="3"/>
      <c r="Y20759" s="3"/>
      <c r="Z20759" s="3"/>
      <c r="AA20759" s="3"/>
      <c r="AB20759" s="3"/>
      <c r="AC20759" s="3"/>
      <c r="AD20759" s="3"/>
      <c r="AE20759" s="3"/>
      <c r="AF20759" s="3"/>
      <c r="AG20759" s="3"/>
      <c r="AH20759" s="3"/>
      <c r="AI20759" s="3"/>
      <c r="AJ20759" s="3"/>
      <c r="BM20759" s="3"/>
      <c r="BN20759" s="3"/>
      <c r="BO20759" s="3"/>
      <c r="BP20759" s="3"/>
      <c r="BQ20759" s="3"/>
      <c r="BR20759" s="3"/>
      <c r="BS20759" s="3"/>
    </row>
    <row r="20760" spans="11:71" x14ac:dyDescent="0.25">
      <c r="K20760" s="3"/>
      <c r="L20760" s="3"/>
      <c r="M20760" s="3"/>
      <c r="N20760" s="3"/>
      <c r="O20760" s="3"/>
      <c r="P20760" s="3"/>
      <c r="S20760" s="3"/>
      <c r="T20760" s="3"/>
      <c r="U20760" s="3"/>
      <c r="V20760" s="3"/>
      <c r="W20760" s="3"/>
      <c r="X20760" s="3"/>
      <c r="Y20760" s="3"/>
      <c r="Z20760" s="3"/>
      <c r="AA20760" s="3"/>
      <c r="AB20760" s="3"/>
      <c r="AC20760" s="3"/>
      <c r="AD20760" s="3"/>
      <c r="AE20760" s="3"/>
      <c r="AF20760" s="3"/>
      <c r="AG20760" s="3"/>
      <c r="AH20760" s="3"/>
      <c r="AI20760" s="3"/>
      <c r="AJ20760" s="3"/>
      <c r="BM20760" s="3"/>
      <c r="BN20760" s="3"/>
      <c r="BO20760" s="3"/>
      <c r="BP20760" s="3"/>
      <c r="BQ20760" s="3"/>
      <c r="BR20760" s="3"/>
      <c r="BS20760" s="3"/>
    </row>
    <row r="20761" spans="11:71" x14ac:dyDescent="0.25">
      <c r="K20761" s="3"/>
      <c r="L20761" s="3"/>
      <c r="M20761" s="3"/>
      <c r="N20761" s="3"/>
      <c r="O20761" s="3"/>
      <c r="P20761" s="3"/>
      <c r="S20761" s="3"/>
      <c r="T20761" s="3"/>
      <c r="U20761" s="3"/>
      <c r="V20761" s="3"/>
      <c r="W20761" s="3"/>
      <c r="X20761" s="3"/>
      <c r="Y20761" s="3"/>
      <c r="Z20761" s="3"/>
      <c r="AA20761" s="3"/>
      <c r="AB20761" s="3"/>
      <c r="AC20761" s="3"/>
      <c r="AD20761" s="3"/>
      <c r="AE20761" s="3"/>
      <c r="AF20761" s="3"/>
      <c r="AG20761" s="3"/>
      <c r="AH20761" s="3"/>
      <c r="AI20761" s="3"/>
      <c r="AJ20761" s="3"/>
      <c r="BM20761" s="3"/>
      <c r="BN20761" s="3"/>
      <c r="BO20761" s="3"/>
      <c r="BP20761" s="3"/>
      <c r="BQ20761" s="3"/>
      <c r="BR20761" s="3"/>
      <c r="BS20761" s="3"/>
    </row>
    <row r="20762" spans="11:71" x14ac:dyDescent="0.25">
      <c r="K20762" s="3"/>
      <c r="L20762" s="3"/>
      <c r="M20762" s="3"/>
      <c r="N20762" s="3"/>
      <c r="O20762" s="3"/>
      <c r="P20762" s="3"/>
      <c r="S20762" s="3"/>
      <c r="T20762" s="3"/>
      <c r="U20762" s="3"/>
      <c r="V20762" s="3"/>
      <c r="W20762" s="3"/>
      <c r="X20762" s="3"/>
      <c r="Y20762" s="3"/>
      <c r="Z20762" s="3"/>
      <c r="AA20762" s="3"/>
      <c r="AB20762" s="3"/>
      <c r="AC20762" s="3"/>
      <c r="AD20762" s="3"/>
      <c r="AE20762" s="3"/>
      <c r="AF20762" s="3"/>
      <c r="AG20762" s="3"/>
      <c r="AH20762" s="3"/>
      <c r="AI20762" s="3"/>
      <c r="AJ20762" s="3"/>
      <c r="BM20762" s="3"/>
      <c r="BN20762" s="3"/>
      <c r="BO20762" s="3"/>
      <c r="BP20762" s="3"/>
      <c r="BQ20762" s="3"/>
      <c r="BR20762" s="3"/>
      <c r="BS20762" s="3"/>
    </row>
    <row r="20763" spans="11:71" x14ac:dyDescent="0.25">
      <c r="K20763" s="3"/>
      <c r="L20763" s="3"/>
      <c r="M20763" s="3"/>
      <c r="N20763" s="3"/>
      <c r="O20763" s="3"/>
      <c r="P20763" s="3"/>
      <c r="S20763" s="3"/>
      <c r="T20763" s="3"/>
      <c r="U20763" s="3"/>
      <c r="V20763" s="3"/>
      <c r="W20763" s="3"/>
      <c r="X20763" s="3"/>
      <c r="Y20763" s="3"/>
      <c r="Z20763" s="3"/>
      <c r="AA20763" s="3"/>
      <c r="AB20763" s="3"/>
      <c r="AC20763" s="3"/>
      <c r="AD20763" s="3"/>
      <c r="AE20763" s="3"/>
      <c r="AF20763" s="3"/>
      <c r="AG20763" s="3"/>
      <c r="AH20763" s="3"/>
      <c r="AI20763" s="3"/>
      <c r="AJ20763" s="3"/>
      <c r="BM20763" s="3"/>
      <c r="BN20763" s="3"/>
      <c r="BO20763" s="3"/>
      <c r="BP20763" s="3"/>
      <c r="BQ20763" s="3"/>
      <c r="BR20763" s="3"/>
      <c r="BS20763" s="3"/>
    </row>
    <row r="20764" spans="11:71" x14ac:dyDescent="0.25">
      <c r="K20764" s="3"/>
      <c r="L20764" s="3"/>
      <c r="M20764" s="3"/>
      <c r="N20764" s="3"/>
      <c r="O20764" s="3"/>
      <c r="P20764" s="3"/>
      <c r="S20764" s="3"/>
      <c r="T20764" s="3"/>
      <c r="U20764" s="3"/>
      <c r="V20764" s="3"/>
      <c r="W20764" s="3"/>
      <c r="X20764" s="3"/>
      <c r="Y20764" s="3"/>
      <c r="Z20764" s="3"/>
      <c r="AA20764" s="3"/>
      <c r="AB20764" s="3"/>
      <c r="AC20764" s="3"/>
      <c r="AD20764" s="3"/>
      <c r="AE20764" s="3"/>
      <c r="AF20764" s="3"/>
      <c r="AG20764" s="3"/>
      <c r="AH20764" s="3"/>
      <c r="AI20764" s="3"/>
      <c r="AJ20764" s="3"/>
      <c r="BM20764" s="3"/>
      <c r="BN20764" s="3"/>
      <c r="BO20764" s="3"/>
      <c r="BP20764" s="3"/>
      <c r="BQ20764" s="3"/>
      <c r="BR20764" s="3"/>
      <c r="BS20764" s="3"/>
    </row>
    <row r="20765" spans="11:71" x14ac:dyDescent="0.25">
      <c r="K20765" s="3"/>
      <c r="L20765" s="3"/>
      <c r="M20765" s="3"/>
      <c r="N20765" s="3"/>
      <c r="O20765" s="3"/>
      <c r="P20765" s="3"/>
      <c r="S20765" s="3"/>
      <c r="T20765" s="3"/>
      <c r="U20765" s="3"/>
      <c r="V20765" s="3"/>
      <c r="W20765" s="3"/>
      <c r="X20765" s="3"/>
      <c r="Y20765" s="3"/>
      <c r="Z20765" s="3"/>
      <c r="AA20765" s="3"/>
      <c r="AB20765" s="3"/>
      <c r="AC20765" s="3"/>
      <c r="AD20765" s="3"/>
      <c r="AE20765" s="3"/>
      <c r="AF20765" s="3"/>
      <c r="AG20765" s="3"/>
      <c r="AH20765" s="3"/>
      <c r="AI20765" s="3"/>
      <c r="AJ20765" s="3"/>
      <c r="BM20765" s="3"/>
      <c r="BN20765" s="3"/>
      <c r="BO20765" s="3"/>
      <c r="BP20765" s="3"/>
      <c r="BQ20765" s="3"/>
      <c r="BR20765" s="3"/>
      <c r="BS20765" s="3"/>
    </row>
    <row r="20766" spans="11:71" x14ac:dyDescent="0.25">
      <c r="K20766" s="3"/>
      <c r="L20766" s="3"/>
      <c r="M20766" s="3"/>
      <c r="N20766" s="3"/>
      <c r="O20766" s="3"/>
      <c r="P20766" s="3"/>
      <c r="S20766" s="3"/>
      <c r="T20766" s="3"/>
      <c r="U20766" s="3"/>
      <c r="V20766" s="3"/>
      <c r="W20766" s="3"/>
      <c r="X20766" s="3"/>
      <c r="Y20766" s="3"/>
      <c r="Z20766" s="3"/>
      <c r="AA20766" s="3"/>
      <c r="AB20766" s="3"/>
      <c r="AC20766" s="3"/>
      <c r="AD20766" s="3"/>
      <c r="AE20766" s="3"/>
      <c r="AF20766" s="3"/>
      <c r="AG20766" s="3"/>
      <c r="AH20766" s="3"/>
      <c r="AI20766" s="3"/>
      <c r="AJ20766" s="3"/>
      <c r="BM20766" s="3"/>
      <c r="BN20766" s="3"/>
      <c r="BO20766" s="3"/>
      <c r="BP20766" s="3"/>
      <c r="BQ20766" s="3"/>
      <c r="BR20766" s="3"/>
      <c r="BS20766" s="3"/>
    </row>
    <row r="20767" spans="11:71" x14ac:dyDescent="0.25">
      <c r="K20767" s="3"/>
      <c r="L20767" s="3"/>
      <c r="M20767" s="3"/>
      <c r="N20767" s="3"/>
      <c r="O20767" s="3"/>
      <c r="P20767" s="3"/>
      <c r="S20767" s="3"/>
      <c r="T20767" s="3"/>
      <c r="U20767" s="3"/>
      <c r="V20767" s="3"/>
      <c r="W20767" s="3"/>
      <c r="X20767" s="3"/>
      <c r="Y20767" s="3"/>
      <c r="Z20767" s="3"/>
      <c r="AA20767" s="3"/>
      <c r="AB20767" s="3"/>
      <c r="AC20767" s="3"/>
      <c r="AD20767" s="3"/>
      <c r="AE20767" s="3"/>
      <c r="AF20767" s="3"/>
      <c r="AG20767" s="3"/>
      <c r="AH20767" s="3"/>
      <c r="AI20767" s="3"/>
      <c r="AJ20767" s="3"/>
      <c r="BM20767" s="3"/>
      <c r="BN20767" s="3"/>
      <c r="BO20767" s="3"/>
      <c r="BP20767" s="3"/>
      <c r="BQ20767" s="3"/>
      <c r="BR20767" s="3"/>
      <c r="BS20767" s="3"/>
    </row>
    <row r="20768" spans="11:71" x14ac:dyDescent="0.25">
      <c r="K20768" s="3"/>
      <c r="L20768" s="3"/>
      <c r="M20768" s="3"/>
      <c r="N20768" s="3"/>
      <c r="O20768" s="3"/>
      <c r="P20768" s="3"/>
      <c r="S20768" s="3"/>
      <c r="T20768" s="3"/>
      <c r="U20768" s="3"/>
      <c r="V20768" s="3"/>
      <c r="W20768" s="3"/>
      <c r="X20768" s="3"/>
      <c r="Y20768" s="3"/>
      <c r="Z20768" s="3"/>
      <c r="AA20768" s="3"/>
      <c r="AB20768" s="3"/>
      <c r="AC20768" s="3"/>
      <c r="AD20768" s="3"/>
      <c r="AE20768" s="3"/>
      <c r="AF20768" s="3"/>
      <c r="AG20768" s="3"/>
      <c r="AH20768" s="3"/>
      <c r="AI20768" s="3"/>
      <c r="AJ20768" s="3"/>
      <c r="BM20768" s="3"/>
      <c r="BN20768" s="3"/>
      <c r="BO20768" s="3"/>
      <c r="BP20768" s="3"/>
      <c r="BQ20768" s="3"/>
      <c r="BR20768" s="3"/>
      <c r="BS20768" s="3"/>
    </row>
    <row r="20769" spans="11:71" x14ac:dyDescent="0.25">
      <c r="K20769" s="3"/>
      <c r="L20769" s="3"/>
      <c r="M20769" s="3"/>
      <c r="N20769" s="3"/>
      <c r="O20769" s="3"/>
      <c r="P20769" s="3"/>
      <c r="S20769" s="3"/>
      <c r="T20769" s="3"/>
      <c r="U20769" s="3"/>
      <c r="V20769" s="3"/>
      <c r="W20769" s="3"/>
      <c r="X20769" s="3"/>
      <c r="Y20769" s="3"/>
      <c r="Z20769" s="3"/>
      <c r="AA20769" s="3"/>
      <c r="AB20769" s="3"/>
      <c r="AC20769" s="3"/>
      <c r="AD20769" s="3"/>
      <c r="AE20769" s="3"/>
      <c r="AF20769" s="3"/>
      <c r="AG20769" s="3"/>
      <c r="AH20769" s="3"/>
      <c r="AI20769" s="3"/>
      <c r="AJ20769" s="3"/>
      <c r="BM20769" s="3"/>
      <c r="BN20769" s="3"/>
      <c r="BO20769" s="3"/>
      <c r="BP20769" s="3"/>
      <c r="BQ20769" s="3"/>
      <c r="BR20769" s="3"/>
      <c r="BS20769" s="3"/>
    </row>
    <row r="20770" spans="11:71" x14ac:dyDescent="0.25">
      <c r="K20770" s="3"/>
      <c r="L20770" s="3"/>
      <c r="M20770" s="3"/>
      <c r="N20770" s="3"/>
      <c r="O20770" s="3"/>
      <c r="P20770" s="3"/>
      <c r="S20770" s="3"/>
      <c r="T20770" s="3"/>
      <c r="U20770" s="3"/>
      <c r="V20770" s="3"/>
      <c r="W20770" s="3"/>
      <c r="X20770" s="3"/>
      <c r="Y20770" s="3"/>
      <c r="Z20770" s="3"/>
      <c r="AA20770" s="3"/>
      <c r="AB20770" s="3"/>
      <c r="AC20770" s="3"/>
      <c r="AD20770" s="3"/>
      <c r="AE20770" s="3"/>
      <c r="AF20770" s="3"/>
      <c r="AG20770" s="3"/>
      <c r="AH20770" s="3"/>
      <c r="AI20770" s="3"/>
      <c r="AJ20770" s="3"/>
      <c r="BM20770" s="3"/>
      <c r="BN20770" s="3"/>
      <c r="BO20770" s="3"/>
      <c r="BP20770" s="3"/>
      <c r="BQ20770" s="3"/>
      <c r="BR20770" s="3"/>
      <c r="BS20770" s="3"/>
    </row>
    <row r="20771" spans="11:71" x14ac:dyDescent="0.25">
      <c r="K20771" s="3"/>
      <c r="L20771" s="3"/>
      <c r="M20771" s="3"/>
      <c r="N20771" s="3"/>
      <c r="O20771" s="3"/>
      <c r="P20771" s="3"/>
      <c r="S20771" s="3"/>
      <c r="T20771" s="3"/>
      <c r="U20771" s="3"/>
      <c r="V20771" s="3"/>
      <c r="W20771" s="3"/>
      <c r="X20771" s="3"/>
      <c r="Y20771" s="3"/>
      <c r="Z20771" s="3"/>
      <c r="AA20771" s="3"/>
      <c r="AB20771" s="3"/>
      <c r="AC20771" s="3"/>
      <c r="AD20771" s="3"/>
      <c r="AE20771" s="3"/>
      <c r="AF20771" s="3"/>
      <c r="AG20771" s="3"/>
      <c r="AH20771" s="3"/>
      <c r="AI20771" s="3"/>
      <c r="AJ20771" s="3"/>
      <c r="BM20771" s="3"/>
      <c r="BN20771" s="3"/>
      <c r="BO20771" s="3"/>
      <c r="BP20771" s="3"/>
      <c r="BQ20771" s="3"/>
      <c r="BR20771" s="3"/>
      <c r="BS20771" s="3"/>
    </row>
    <row r="20772" spans="11:71" x14ac:dyDescent="0.25">
      <c r="K20772" s="3"/>
      <c r="L20772" s="3"/>
      <c r="M20772" s="3"/>
      <c r="N20772" s="3"/>
      <c r="O20772" s="3"/>
      <c r="P20772" s="3"/>
      <c r="S20772" s="3"/>
      <c r="T20772" s="3"/>
      <c r="U20772" s="3"/>
      <c r="V20772" s="3"/>
      <c r="W20772" s="3"/>
      <c r="X20772" s="3"/>
      <c r="Y20772" s="3"/>
      <c r="Z20772" s="3"/>
      <c r="AA20772" s="3"/>
      <c r="AB20772" s="3"/>
      <c r="AC20772" s="3"/>
      <c r="AD20772" s="3"/>
      <c r="AE20772" s="3"/>
      <c r="AF20772" s="3"/>
      <c r="AG20772" s="3"/>
      <c r="AH20772" s="3"/>
      <c r="AI20772" s="3"/>
      <c r="AJ20772" s="3"/>
      <c r="BM20772" s="3"/>
      <c r="BN20772" s="3"/>
      <c r="BO20772" s="3"/>
      <c r="BP20772" s="3"/>
      <c r="BQ20772" s="3"/>
      <c r="BR20772" s="3"/>
      <c r="BS20772" s="3"/>
    </row>
    <row r="20773" spans="11:71" x14ac:dyDescent="0.25">
      <c r="K20773" s="3"/>
      <c r="L20773" s="3"/>
      <c r="M20773" s="3"/>
      <c r="N20773" s="3"/>
      <c r="O20773" s="3"/>
      <c r="P20773" s="3"/>
      <c r="S20773" s="3"/>
      <c r="T20773" s="3"/>
      <c r="U20773" s="3"/>
      <c r="V20773" s="3"/>
      <c r="W20773" s="3"/>
      <c r="X20773" s="3"/>
      <c r="Y20773" s="3"/>
      <c r="Z20773" s="3"/>
      <c r="AA20773" s="3"/>
      <c r="AB20773" s="3"/>
      <c r="AC20773" s="3"/>
      <c r="AD20773" s="3"/>
      <c r="AE20773" s="3"/>
      <c r="AF20773" s="3"/>
      <c r="AG20773" s="3"/>
      <c r="AH20773" s="3"/>
      <c r="AI20773" s="3"/>
      <c r="AJ20773" s="3"/>
      <c r="BM20773" s="3"/>
      <c r="BN20773" s="3"/>
      <c r="BO20773" s="3"/>
      <c r="BP20773" s="3"/>
      <c r="BQ20773" s="3"/>
      <c r="BR20773" s="3"/>
      <c r="BS20773" s="3"/>
    </row>
    <row r="20774" spans="11:71" x14ac:dyDescent="0.25">
      <c r="K20774" s="3"/>
      <c r="L20774" s="3"/>
      <c r="M20774" s="3"/>
      <c r="N20774" s="3"/>
      <c r="O20774" s="3"/>
      <c r="P20774" s="3"/>
      <c r="S20774" s="3"/>
      <c r="T20774" s="3"/>
      <c r="U20774" s="3"/>
      <c r="V20774" s="3"/>
      <c r="W20774" s="3"/>
      <c r="X20774" s="3"/>
      <c r="Y20774" s="3"/>
      <c r="Z20774" s="3"/>
      <c r="AA20774" s="3"/>
      <c r="AB20774" s="3"/>
      <c r="AC20774" s="3"/>
      <c r="AD20774" s="3"/>
      <c r="AE20774" s="3"/>
      <c r="AF20774" s="3"/>
      <c r="AG20774" s="3"/>
      <c r="AH20774" s="3"/>
      <c r="AI20774" s="3"/>
      <c r="AJ20774" s="3"/>
      <c r="BM20774" s="3"/>
      <c r="BN20774" s="3"/>
      <c r="BO20774" s="3"/>
      <c r="BP20774" s="3"/>
      <c r="BQ20774" s="3"/>
      <c r="BR20774" s="3"/>
      <c r="BS20774" s="3"/>
    </row>
    <row r="20775" spans="11:71" x14ac:dyDescent="0.25">
      <c r="K20775" s="3"/>
      <c r="L20775" s="3"/>
      <c r="M20775" s="3"/>
      <c r="N20775" s="3"/>
      <c r="O20775" s="3"/>
      <c r="P20775" s="3"/>
      <c r="S20775" s="3"/>
      <c r="T20775" s="3"/>
      <c r="U20775" s="3"/>
      <c r="V20775" s="3"/>
      <c r="W20775" s="3"/>
      <c r="X20775" s="3"/>
      <c r="Y20775" s="3"/>
      <c r="Z20775" s="3"/>
      <c r="AA20775" s="3"/>
      <c r="AB20775" s="3"/>
      <c r="AC20775" s="3"/>
      <c r="AD20775" s="3"/>
      <c r="AE20775" s="3"/>
      <c r="AF20775" s="3"/>
      <c r="AG20775" s="3"/>
      <c r="AH20775" s="3"/>
      <c r="AI20775" s="3"/>
      <c r="AJ20775" s="3"/>
      <c r="BM20775" s="3"/>
      <c r="BN20775" s="3"/>
      <c r="BO20775" s="3"/>
      <c r="BP20775" s="3"/>
      <c r="BQ20775" s="3"/>
      <c r="BR20775" s="3"/>
      <c r="BS20775" s="3"/>
    </row>
    <row r="20776" spans="11:71" x14ac:dyDescent="0.25">
      <c r="K20776" s="3"/>
      <c r="L20776" s="3"/>
      <c r="M20776" s="3"/>
      <c r="N20776" s="3"/>
      <c r="O20776" s="3"/>
      <c r="P20776" s="3"/>
      <c r="S20776" s="3"/>
      <c r="T20776" s="3"/>
      <c r="U20776" s="3"/>
      <c r="V20776" s="3"/>
      <c r="W20776" s="3"/>
      <c r="X20776" s="3"/>
      <c r="Y20776" s="3"/>
      <c r="Z20776" s="3"/>
      <c r="AA20776" s="3"/>
      <c r="AB20776" s="3"/>
      <c r="AC20776" s="3"/>
      <c r="AD20776" s="3"/>
      <c r="AE20776" s="3"/>
      <c r="AF20776" s="3"/>
      <c r="AG20776" s="3"/>
      <c r="AH20776" s="3"/>
      <c r="AI20776" s="3"/>
      <c r="AJ20776" s="3"/>
      <c r="BM20776" s="3"/>
      <c r="BN20776" s="3"/>
      <c r="BO20776" s="3"/>
      <c r="BP20776" s="3"/>
      <c r="BQ20776" s="3"/>
      <c r="BR20776" s="3"/>
      <c r="BS20776" s="3"/>
    </row>
    <row r="20777" spans="11:71" x14ac:dyDescent="0.25">
      <c r="K20777" s="3"/>
      <c r="L20777" s="3"/>
      <c r="M20777" s="3"/>
      <c r="N20777" s="3"/>
      <c r="O20777" s="3"/>
      <c r="P20777" s="3"/>
      <c r="S20777" s="3"/>
      <c r="T20777" s="3"/>
      <c r="U20777" s="3"/>
      <c r="V20777" s="3"/>
      <c r="W20777" s="3"/>
      <c r="X20777" s="3"/>
      <c r="Y20777" s="3"/>
      <c r="Z20777" s="3"/>
      <c r="AA20777" s="3"/>
      <c r="AB20777" s="3"/>
      <c r="AC20777" s="3"/>
      <c r="AD20777" s="3"/>
      <c r="AE20777" s="3"/>
      <c r="AF20777" s="3"/>
      <c r="AG20777" s="3"/>
      <c r="AH20777" s="3"/>
      <c r="AI20777" s="3"/>
      <c r="AJ20777" s="3"/>
      <c r="BM20777" s="3"/>
      <c r="BN20777" s="3"/>
      <c r="BO20777" s="3"/>
      <c r="BP20777" s="3"/>
      <c r="BQ20777" s="3"/>
      <c r="BR20777" s="3"/>
      <c r="BS20777" s="3"/>
    </row>
    <row r="20778" spans="11:71" x14ac:dyDescent="0.25">
      <c r="K20778" s="3"/>
      <c r="L20778" s="3"/>
      <c r="M20778" s="3"/>
      <c r="N20778" s="3"/>
      <c r="O20778" s="3"/>
      <c r="P20778" s="3"/>
      <c r="S20778" s="3"/>
      <c r="T20778" s="3"/>
      <c r="U20778" s="3"/>
      <c r="V20778" s="3"/>
      <c r="W20778" s="3"/>
      <c r="X20778" s="3"/>
      <c r="Y20778" s="3"/>
      <c r="Z20778" s="3"/>
      <c r="AA20778" s="3"/>
      <c r="AB20778" s="3"/>
      <c r="AC20778" s="3"/>
      <c r="AD20778" s="3"/>
      <c r="AE20778" s="3"/>
      <c r="AF20778" s="3"/>
      <c r="AG20778" s="3"/>
      <c r="AH20778" s="3"/>
      <c r="AI20778" s="3"/>
      <c r="AJ20778" s="3"/>
      <c r="BM20778" s="3"/>
      <c r="BN20778" s="3"/>
      <c r="BO20778" s="3"/>
      <c r="BP20778" s="3"/>
      <c r="BQ20778" s="3"/>
      <c r="BR20778" s="3"/>
      <c r="BS20778" s="3"/>
    </row>
    <row r="20779" spans="11:71" x14ac:dyDescent="0.25">
      <c r="K20779" s="3"/>
      <c r="L20779" s="3"/>
      <c r="M20779" s="3"/>
      <c r="N20779" s="3"/>
      <c r="O20779" s="3"/>
      <c r="P20779" s="3"/>
      <c r="S20779" s="3"/>
      <c r="T20779" s="3"/>
      <c r="U20779" s="3"/>
      <c r="V20779" s="3"/>
      <c r="W20779" s="3"/>
      <c r="X20779" s="3"/>
      <c r="Y20779" s="3"/>
      <c r="Z20779" s="3"/>
      <c r="AA20779" s="3"/>
      <c r="AB20779" s="3"/>
      <c r="AC20779" s="3"/>
      <c r="AD20779" s="3"/>
      <c r="AE20779" s="3"/>
      <c r="AF20779" s="3"/>
      <c r="AG20779" s="3"/>
      <c r="AH20779" s="3"/>
      <c r="AI20779" s="3"/>
      <c r="AJ20779" s="3"/>
      <c r="BM20779" s="3"/>
      <c r="BN20779" s="3"/>
      <c r="BO20779" s="3"/>
      <c r="BP20779" s="3"/>
      <c r="BQ20779" s="3"/>
      <c r="BR20779" s="3"/>
      <c r="BS20779" s="3"/>
    </row>
    <row r="20780" spans="11:71" x14ac:dyDescent="0.25">
      <c r="K20780" s="3"/>
      <c r="L20780" s="3"/>
      <c r="M20780" s="3"/>
      <c r="N20780" s="3"/>
      <c r="O20780" s="3"/>
      <c r="P20780" s="3"/>
      <c r="S20780" s="3"/>
      <c r="T20780" s="3"/>
      <c r="U20780" s="3"/>
      <c r="V20780" s="3"/>
      <c r="W20780" s="3"/>
      <c r="X20780" s="3"/>
      <c r="Y20780" s="3"/>
      <c r="Z20780" s="3"/>
      <c r="AA20780" s="3"/>
      <c r="AB20780" s="3"/>
      <c r="AC20780" s="3"/>
      <c r="AD20780" s="3"/>
      <c r="AE20780" s="3"/>
      <c r="AF20780" s="3"/>
      <c r="AG20780" s="3"/>
      <c r="AH20780" s="3"/>
      <c r="AI20780" s="3"/>
      <c r="AJ20780" s="3"/>
      <c r="BM20780" s="3"/>
      <c r="BN20780" s="3"/>
      <c r="BO20780" s="3"/>
      <c r="BP20780" s="3"/>
      <c r="BQ20780" s="3"/>
      <c r="BR20780" s="3"/>
      <c r="BS20780" s="3"/>
    </row>
    <row r="20781" spans="11:71" x14ac:dyDescent="0.25">
      <c r="K20781" s="3"/>
      <c r="L20781" s="3"/>
      <c r="M20781" s="3"/>
      <c r="N20781" s="3"/>
      <c r="O20781" s="3"/>
      <c r="P20781" s="3"/>
      <c r="S20781" s="3"/>
      <c r="T20781" s="3"/>
      <c r="U20781" s="3"/>
      <c r="V20781" s="3"/>
      <c r="W20781" s="3"/>
      <c r="X20781" s="3"/>
      <c r="Y20781" s="3"/>
      <c r="Z20781" s="3"/>
      <c r="AA20781" s="3"/>
      <c r="AB20781" s="3"/>
      <c r="AC20781" s="3"/>
      <c r="AD20781" s="3"/>
      <c r="AE20781" s="3"/>
      <c r="AF20781" s="3"/>
      <c r="AG20781" s="3"/>
      <c r="AH20781" s="3"/>
      <c r="AI20781" s="3"/>
      <c r="AJ20781" s="3"/>
      <c r="BM20781" s="3"/>
      <c r="BN20781" s="3"/>
      <c r="BO20781" s="3"/>
      <c r="BP20781" s="3"/>
      <c r="BQ20781" s="3"/>
      <c r="BR20781" s="3"/>
      <c r="BS20781" s="3"/>
    </row>
    <row r="20782" spans="11:71" x14ac:dyDescent="0.25">
      <c r="K20782" s="3"/>
      <c r="L20782" s="3"/>
      <c r="M20782" s="3"/>
      <c r="N20782" s="3"/>
      <c r="O20782" s="3"/>
      <c r="P20782" s="3"/>
      <c r="S20782" s="3"/>
      <c r="T20782" s="3"/>
      <c r="U20782" s="3"/>
      <c r="V20782" s="3"/>
      <c r="W20782" s="3"/>
      <c r="X20782" s="3"/>
      <c r="Y20782" s="3"/>
      <c r="Z20782" s="3"/>
      <c r="AA20782" s="3"/>
      <c r="AB20782" s="3"/>
      <c r="AC20782" s="3"/>
      <c r="AD20782" s="3"/>
      <c r="AE20782" s="3"/>
      <c r="AF20782" s="3"/>
      <c r="AG20782" s="3"/>
      <c r="AH20782" s="3"/>
      <c r="AI20782" s="3"/>
      <c r="AJ20782" s="3"/>
      <c r="BM20782" s="3"/>
      <c r="BN20782" s="3"/>
      <c r="BO20782" s="3"/>
      <c r="BP20782" s="3"/>
      <c r="BQ20782" s="3"/>
      <c r="BR20782" s="3"/>
      <c r="BS20782" s="3"/>
    </row>
    <row r="20783" spans="11:71" x14ac:dyDescent="0.25">
      <c r="K20783" s="3"/>
      <c r="L20783" s="3"/>
      <c r="M20783" s="3"/>
      <c r="N20783" s="3"/>
      <c r="O20783" s="3"/>
      <c r="P20783" s="3"/>
      <c r="S20783" s="3"/>
      <c r="T20783" s="3"/>
      <c r="U20783" s="3"/>
      <c r="V20783" s="3"/>
      <c r="W20783" s="3"/>
      <c r="X20783" s="3"/>
      <c r="Y20783" s="3"/>
      <c r="Z20783" s="3"/>
      <c r="AA20783" s="3"/>
      <c r="AB20783" s="3"/>
      <c r="AC20783" s="3"/>
      <c r="AD20783" s="3"/>
      <c r="AE20783" s="3"/>
      <c r="AF20783" s="3"/>
      <c r="AG20783" s="3"/>
      <c r="AH20783" s="3"/>
      <c r="AI20783" s="3"/>
      <c r="AJ20783" s="3"/>
      <c r="BM20783" s="3"/>
      <c r="BN20783" s="3"/>
      <c r="BO20783" s="3"/>
      <c r="BP20783" s="3"/>
      <c r="BQ20783" s="3"/>
      <c r="BR20783" s="3"/>
      <c r="BS20783" s="3"/>
    </row>
    <row r="20784" spans="11:71" x14ac:dyDescent="0.25">
      <c r="K20784" s="3"/>
      <c r="L20784" s="3"/>
      <c r="M20784" s="3"/>
      <c r="N20784" s="3"/>
      <c r="O20784" s="3"/>
      <c r="P20784" s="3"/>
      <c r="S20784" s="3"/>
      <c r="T20784" s="3"/>
      <c r="U20784" s="3"/>
      <c r="V20784" s="3"/>
      <c r="W20784" s="3"/>
      <c r="X20784" s="3"/>
      <c r="Y20784" s="3"/>
      <c r="Z20784" s="3"/>
      <c r="AA20784" s="3"/>
      <c r="AB20784" s="3"/>
      <c r="AC20784" s="3"/>
      <c r="AD20784" s="3"/>
      <c r="AE20784" s="3"/>
      <c r="AF20784" s="3"/>
      <c r="AG20784" s="3"/>
      <c r="AH20784" s="3"/>
      <c r="AI20784" s="3"/>
      <c r="AJ20784" s="3"/>
      <c r="BM20784" s="3"/>
      <c r="BN20784" s="3"/>
      <c r="BO20784" s="3"/>
      <c r="BP20784" s="3"/>
      <c r="BQ20784" s="3"/>
      <c r="BR20784" s="3"/>
      <c r="BS20784" s="3"/>
    </row>
    <row r="20785" spans="11:71" x14ac:dyDescent="0.25">
      <c r="K20785" s="3"/>
      <c r="L20785" s="3"/>
      <c r="M20785" s="3"/>
      <c r="N20785" s="3"/>
      <c r="O20785" s="3"/>
      <c r="P20785" s="3"/>
      <c r="S20785" s="3"/>
      <c r="T20785" s="3"/>
      <c r="U20785" s="3"/>
      <c r="V20785" s="3"/>
      <c r="W20785" s="3"/>
      <c r="X20785" s="3"/>
      <c r="Y20785" s="3"/>
      <c r="Z20785" s="3"/>
      <c r="AA20785" s="3"/>
      <c r="AB20785" s="3"/>
      <c r="AC20785" s="3"/>
      <c r="AD20785" s="3"/>
      <c r="AE20785" s="3"/>
      <c r="AF20785" s="3"/>
      <c r="AG20785" s="3"/>
      <c r="AH20785" s="3"/>
      <c r="AI20785" s="3"/>
      <c r="AJ20785" s="3"/>
      <c r="BM20785" s="3"/>
      <c r="BN20785" s="3"/>
      <c r="BO20785" s="3"/>
      <c r="BP20785" s="3"/>
      <c r="BQ20785" s="3"/>
      <c r="BR20785" s="3"/>
      <c r="BS20785" s="3"/>
    </row>
    <row r="20786" spans="11:71" x14ac:dyDescent="0.25">
      <c r="K20786" s="3"/>
      <c r="L20786" s="3"/>
      <c r="M20786" s="3"/>
      <c r="N20786" s="3"/>
      <c r="O20786" s="3"/>
      <c r="P20786" s="3"/>
      <c r="S20786" s="3"/>
      <c r="T20786" s="3"/>
      <c r="U20786" s="3"/>
      <c r="V20786" s="3"/>
      <c r="W20786" s="3"/>
      <c r="X20786" s="3"/>
      <c r="Y20786" s="3"/>
      <c r="Z20786" s="3"/>
      <c r="AA20786" s="3"/>
      <c r="AB20786" s="3"/>
      <c r="AC20786" s="3"/>
      <c r="AD20786" s="3"/>
      <c r="AE20786" s="3"/>
      <c r="AF20786" s="3"/>
      <c r="AG20786" s="3"/>
      <c r="AH20786" s="3"/>
      <c r="AI20786" s="3"/>
      <c r="AJ20786" s="3"/>
      <c r="BM20786" s="3"/>
      <c r="BN20786" s="3"/>
      <c r="BO20786" s="3"/>
      <c r="BP20786" s="3"/>
      <c r="BQ20786" s="3"/>
      <c r="BR20786" s="3"/>
      <c r="BS20786" s="3"/>
    </row>
    <row r="20787" spans="11:71" x14ac:dyDescent="0.25">
      <c r="K20787" s="3"/>
      <c r="L20787" s="3"/>
      <c r="M20787" s="3"/>
      <c r="N20787" s="3"/>
      <c r="O20787" s="3"/>
      <c r="P20787" s="3"/>
      <c r="S20787" s="3"/>
      <c r="T20787" s="3"/>
      <c r="U20787" s="3"/>
      <c r="V20787" s="3"/>
      <c r="W20787" s="3"/>
      <c r="X20787" s="3"/>
      <c r="Y20787" s="3"/>
      <c r="Z20787" s="3"/>
      <c r="AA20787" s="3"/>
      <c r="AB20787" s="3"/>
      <c r="AC20787" s="3"/>
      <c r="AD20787" s="3"/>
      <c r="AE20787" s="3"/>
      <c r="AF20787" s="3"/>
      <c r="AG20787" s="3"/>
      <c r="AH20787" s="3"/>
      <c r="AI20787" s="3"/>
      <c r="AJ20787" s="3"/>
      <c r="BM20787" s="3"/>
      <c r="BN20787" s="3"/>
      <c r="BO20787" s="3"/>
      <c r="BP20787" s="3"/>
      <c r="BQ20787" s="3"/>
      <c r="BR20787" s="3"/>
      <c r="BS20787" s="3"/>
    </row>
    <row r="20788" spans="11:71" x14ac:dyDescent="0.25">
      <c r="K20788" s="3"/>
      <c r="L20788" s="3"/>
      <c r="M20788" s="3"/>
      <c r="N20788" s="3"/>
      <c r="O20788" s="3"/>
      <c r="P20788" s="3"/>
      <c r="S20788" s="3"/>
      <c r="T20788" s="3"/>
      <c r="U20788" s="3"/>
      <c r="V20788" s="3"/>
      <c r="W20788" s="3"/>
      <c r="X20788" s="3"/>
      <c r="Y20788" s="3"/>
      <c r="Z20788" s="3"/>
      <c r="AA20788" s="3"/>
      <c r="AB20788" s="3"/>
      <c r="AC20788" s="3"/>
      <c r="AD20788" s="3"/>
      <c r="AE20788" s="3"/>
      <c r="AF20788" s="3"/>
      <c r="AG20788" s="3"/>
      <c r="AH20788" s="3"/>
      <c r="AI20788" s="3"/>
      <c r="AJ20788" s="3"/>
      <c r="BM20788" s="3"/>
      <c r="BN20788" s="3"/>
      <c r="BO20788" s="3"/>
      <c r="BP20788" s="3"/>
      <c r="BQ20788" s="3"/>
      <c r="BR20788" s="3"/>
      <c r="BS20788" s="3"/>
    </row>
    <row r="20789" spans="11:71" x14ac:dyDescent="0.25">
      <c r="K20789" s="3"/>
      <c r="L20789" s="3"/>
      <c r="M20789" s="3"/>
      <c r="N20789" s="3"/>
      <c r="O20789" s="3"/>
      <c r="P20789" s="3"/>
      <c r="S20789" s="3"/>
      <c r="T20789" s="3"/>
      <c r="U20789" s="3"/>
      <c r="V20789" s="3"/>
      <c r="W20789" s="3"/>
      <c r="X20789" s="3"/>
      <c r="Y20789" s="3"/>
      <c r="Z20789" s="3"/>
      <c r="AA20789" s="3"/>
      <c r="AB20789" s="3"/>
      <c r="AC20789" s="3"/>
      <c r="AD20789" s="3"/>
      <c r="AE20789" s="3"/>
      <c r="AF20789" s="3"/>
      <c r="AG20789" s="3"/>
      <c r="AH20789" s="3"/>
      <c r="AI20789" s="3"/>
      <c r="AJ20789" s="3"/>
      <c r="BM20789" s="3"/>
      <c r="BN20789" s="3"/>
      <c r="BO20789" s="3"/>
      <c r="BP20789" s="3"/>
      <c r="BQ20789" s="3"/>
      <c r="BR20789" s="3"/>
      <c r="BS20789" s="3"/>
    </row>
    <row r="20790" spans="11:71" x14ac:dyDescent="0.25">
      <c r="K20790" s="3"/>
      <c r="L20790" s="3"/>
      <c r="M20790" s="3"/>
      <c r="N20790" s="3"/>
      <c r="O20790" s="3"/>
      <c r="P20790" s="3"/>
      <c r="S20790" s="3"/>
      <c r="T20790" s="3"/>
      <c r="U20790" s="3"/>
      <c r="V20790" s="3"/>
      <c r="W20790" s="3"/>
      <c r="X20790" s="3"/>
      <c r="Y20790" s="3"/>
      <c r="Z20790" s="3"/>
      <c r="AA20790" s="3"/>
      <c r="AB20790" s="3"/>
      <c r="AC20790" s="3"/>
      <c r="AD20790" s="3"/>
      <c r="AE20790" s="3"/>
      <c r="AF20790" s="3"/>
      <c r="AG20790" s="3"/>
      <c r="AH20790" s="3"/>
      <c r="AI20790" s="3"/>
      <c r="AJ20790" s="3"/>
      <c r="BM20790" s="3"/>
      <c r="BN20790" s="3"/>
      <c r="BO20790" s="3"/>
      <c r="BP20790" s="3"/>
      <c r="BQ20790" s="3"/>
      <c r="BR20790" s="3"/>
      <c r="BS20790" s="3"/>
    </row>
    <row r="20791" spans="11:71" x14ac:dyDescent="0.25">
      <c r="K20791" s="3"/>
      <c r="L20791" s="3"/>
      <c r="M20791" s="3"/>
      <c r="N20791" s="3"/>
      <c r="O20791" s="3"/>
      <c r="P20791" s="3"/>
      <c r="S20791" s="3"/>
      <c r="T20791" s="3"/>
      <c r="U20791" s="3"/>
      <c r="V20791" s="3"/>
      <c r="W20791" s="3"/>
      <c r="X20791" s="3"/>
      <c r="Y20791" s="3"/>
      <c r="Z20791" s="3"/>
      <c r="AA20791" s="3"/>
      <c r="AB20791" s="3"/>
      <c r="AC20791" s="3"/>
      <c r="AD20791" s="3"/>
      <c r="AE20791" s="3"/>
      <c r="AF20791" s="3"/>
      <c r="AG20791" s="3"/>
      <c r="AH20791" s="3"/>
      <c r="AI20791" s="3"/>
      <c r="AJ20791" s="3"/>
      <c r="BM20791" s="3"/>
      <c r="BN20791" s="3"/>
      <c r="BO20791" s="3"/>
      <c r="BP20791" s="3"/>
      <c r="BQ20791" s="3"/>
      <c r="BR20791" s="3"/>
      <c r="BS20791" s="3"/>
    </row>
    <row r="20792" spans="11:71" x14ac:dyDescent="0.25">
      <c r="K20792" s="3"/>
      <c r="L20792" s="3"/>
      <c r="M20792" s="3"/>
      <c r="N20792" s="3"/>
      <c r="O20792" s="3"/>
      <c r="P20792" s="3"/>
      <c r="S20792" s="3"/>
      <c r="T20792" s="3"/>
      <c r="U20792" s="3"/>
      <c r="V20792" s="3"/>
      <c r="W20792" s="3"/>
      <c r="X20792" s="3"/>
      <c r="Y20792" s="3"/>
      <c r="Z20792" s="3"/>
      <c r="AA20792" s="3"/>
      <c r="AB20792" s="3"/>
      <c r="AC20792" s="3"/>
      <c r="AD20792" s="3"/>
      <c r="AE20792" s="3"/>
      <c r="AF20792" s="3"/>
      <c r="AG20792" s="3"/>
      <c r="AH20792" s="3"/>
      <c r="AI20792" s="3"/>
      <c r="AJ20792" s="3"/>
      <c r="BM20792" s="3"/>
      <c r="BN20792" s="3"/>
      <c r="BO20792" s="3"/>
      <c r="BP20792" s="3"/>
      <c r="BQ20792" s="3"/>
      <c r="BR20792" s="3"/>
      <c r="BS20792" s="3"/>
    </row>
    <row r="20793" spans="11:71" x14ac:dyDescent="0.25">
      <c r="K20793" s="3"/>
      <c r="L20793" s="3"/>
      <c r="M20793" s="3"/>
      <c r="N20793" s="3"/>
      <c r="O20793" s="3"/>
      <c r="P20793" s="3"/>
      <c r="S20793" s="3"/>
      <c r="T20793" s="3"/>
      <c r="U20793" s="3"/>
      <c r="V20793" s="3"/>
      <c r="W20793" s="3"/>
      <c r="X20793" s="3"/>
      <c r="Y20793" s="3"/>
      <c r="Z20793" s="3"/>
      <c r="AA20793" s="3"/>
      <c r="AB20793" s="3"/>
      <c r="AC20793" s="3"/>
      <c r="AD20793" s="3"/>
      <c r="AE20793" s="3"/>
      <c r="AF20793" s="3"/>
      <c r="AG20793" s="3"/>
      <c r="AH20793" s="3"/>
      <c r="AI20793" s="3"/>
      <c r="AJ20793" s="3"/>
      <c r="BM20793" s="3"/>
      <c r="BN20793" s="3"/>
      <c r="BO20793" s="3"/>
      <c r="BP20793" s="3"/>
      <c r="BQ20793" s="3"/>
      <c r="BR20793" s="3"/>
      <c r="BS20793" s="3"/>
    </row>
    <row r="20794" spans="11:71" x14ac:dyDescent="0.25">
      <c r="K20794" s="3"/>
      <c r="L20794" s="3"/>
      <c r="M20794" s="3"/>
      <c r="N20794" s="3"/>
      <c r="O20794" s="3"/>
      <c r="P20794" s="3"/>
      <c r="S20794" s="3"/>
      <c r="T20794" s="3"/>
      <c r="U20794" s="3"/>
      <c r="V20794" s="3"/>
      <c r="W20794" s="3"/>
      <c r="X20794" s="3"/>
      <c r="Y20794" s="3"/>
      <c r="Z20794" s="3"/>
      <c r="AA20794" s="3"/>
      <c r="AB20794" s="3"/>
      <c r="AC20794" s="3"/>
      <c r="AD20794" s="3"/>
      <c r="AE20794" s="3"/>
      <c r="AF20794" s="3"/>
      <c r="AG20794" s="3"/>
      <c r="AH20794" s="3"/>
      <c r="AI20794" s="3"/>
      <c r="AJ20794" s="3"/>
      <c r="BM20794" s="3"/>
      <c r="BN20794" s="3"/>
      <c r="BO20794" s="3"/>
      <c r="BP20794" s="3"/>
      <c r="BQ20794" s="3"/>
      <c r="BR20794" s="3"/>
      <c r="BS20794" s="3"/>
    </row>
    <row r="20795" spans="11:71" x14ac:dyDescent="0.25">
      <c r="K20795" s="3"/>
      <c r="L20795" s="3"/>
      <c r="M20795" s="3"/>
      <c r="N20795" s="3"/>
      <c r="O20795" s="3"/>
      <c r="P20795" s="3"/>
      <c r="S20795" s="3"/>
      <c r="T20795" s="3"/>
      <c r="U20795" s="3"/>
      <c r="V20795" s="3"/>
      <c r="W20795" s="3"/>
      <c r="X20795" s="3"/>
      <c r="Y20795" s="3"/>
      <c r="Z20795" s="3"/>
      <c r="AA20795" s="3"/>
      <c r="AB20795" s="3"/>
      <c r="AC20795" s="3"/>
      <c r="AD20795" s="3"/>
      <c r="AE20795" s="3"/>
      <c r="AF20795" s="3"/>
      <c r="AG20795" s="3"/>
      <c r="AH20795" s="3"/>
      <c r="AI20795" s="3"/>
      <c r="AJ20795" s="3"/>
      <c r="BM20795" s="3"/>
      <c r="BN20795" s="3"/>
      <c r="BO20795" s="3"/>
      <c r="BP20795" s="3"/>
      <c r="BQ20795" s="3"/>
      <c r="BR20795" s="3"/>
      <c r="BS20795" s="3"/>
    </row>
    <row r="20796" spans="11:71" x14ac:dyDescent="0.25">
      <c r="K20796" s="3"/>
      <c r="L20796" s="3"/>
      <c r="M20796" s="3"/>
      <c r="N20796" s="3"/>
      <c r="O20796" s="3"/>
      <c r="P20796" s="3"/>
      <c r="S20796" s="3"/>
      <c r="T20796" s="3"/>
      <c r="U20796" s="3"/>
      <c r="V20796" s="3"/>
      <c r="W20796" s="3"/>
      <c r="X20796" s="3"/>
      <c r="Y20796" s="3"/>
      <c r="Z20796" s="3"/>
      <c r="AA20796" s="3"/>
      <c r="AB20796" s="3"/>
      <c r="AC20796" s="3"/>
      <c r="AD20796" s="3"/>
      <c r="AE20796" s="3"/>
      <c r="AF20796" s="3"/>
      <c r="AG20796" s="3"/>
      <c r="AH20796" s="3"/>
      <c r="AI20796" s="3"/>
      <c r="AJ20796" s="3"/>
      <c r="BM20796" s="3"/>
      <c r="BN20796" s="3"/>
      <c r="BO20796" s="3"/>
      <c r="BP20796" s="3"/>
      <c r="BQ20796" s="3"/>
      <c r="BR20796" s="3"/>
      <c r="BS20796" s="3"/>
    </row>
    <row r="20797" spans="11:71" x14ac:dyDescent="0.25">
      <c r="K20797" s="3"/>
      <c r="L20797" s="3"/>
      <c r="M20797" s="3"/>
      <c r="N20797" s="3"/>
      <c r="O20797" s="3"/>
      <c r="P20797" s="3"/>
      <c r="S20797" s="3"/>
      <c r="T20797" s="3"/>
      <c r="U20797" s="3"/>
      <c r="V20797" s="3"/>
      <c r="W20797" s="3"/>
      <c r="X20797" s="3"/>
      <c r="Y20797" s="3"/>
      <c r="Z20797" s="3"/>
      <c r="AA20797" s="3"/>
      <c r="AB20797" s="3"/>
      <c r="AC20797" s="3"/>
      <c r="AD20797" s="3"/>
      <c r="AE20797" s="3"/>
      <c r="AF20797" s="3"/>
      <c r="AG20797" s="3"/>
      <c r="AH20797" s="3"/>
      <c r="AI20797" s="3"/>
      <c r="AJ20797" s="3"/>
      <c r="BM20797" s="3"/>
      <c r="BN20797" s="3"/>
      <c r="BO20797" s="3"/>
      <c r="BP20797" s="3"/>
      <c r="BQ20797" s="3"/>
      <c r="BR20797" s="3"/>
      <c r="BS20797" s="3"/>
    </row>
    <row r="20798" spans="11:71" x14ac:dyDescent="0.25">
      <c r="K20798" s="3"/>
      <c r="L20798" s="3"/>
      <c r="M20798" s="3"/>
      <c r="N20798" s="3"/>
      <c r="O20798" s="3"/>
      <c r="P20798" s="3"/>
      <c r="S20798" s="3"/>
      <c r="T20798" s="3"/>
      <c r="U20798" s="3"/>
      <c r="V20798" s="3"/>
      <c r="W20798" s="3"/>
      <c r="X20798" s="3"/>
      <c r="Y20798" s="3"/>
      <c r="Z20798" s="3"/>
      <c r="AA20798" s="3"/>
      <c r="AB20798" s="3"/>
      <c r="AC20798" s="3"/>
      <c r="AD20798" s="3"/>
      <c r="AE20798" s="3"/>
      <c r="AF20798" s="3"/>
      <c r="AG20798" s="3"/>
      <c r="AH20798" s="3"/>
      <c r="AI20798" s="3"/>
      <c r="AJ20798" s="3"/>
      <c r="BM20798" s="3"/>
      <c r="BN20798" s="3"/>
      <c r="BO20798" s="3"/>
      <c r="BP20798" s="3"/>
      <c r="BQ20798" s="3"/>
      <c r="BR20798" s="3"/>
      <c r="BS20798" s="3"/>
    </row>
    <row r="20799" spans="11:71" x14ac:dyDescent="0.25">
      <c r="K20799" s="3"/>
      <c r="L20799" s="3"/>
      <c r="M20799" s="3"/>
      <c r="N20799" s="3"/>
      <c r="O20799" s="3"/>
      <c r="P20799" s="3"/>
      <c r="S20799" s="3"/>
      <c r="T20799" s="3"/>
      <c r="U20799" s="3"/>
      <c r="V20799" s="3"/>
      <c r="W20799" s="3"/>
      <c r="X20799" s="3"/>
      <c r="Y20799" s="3"/>
      <c r="Z20799" s="3"/>
      <c r="AA20799" s="3"/>
      <c r="AB20799" s="3"/>
      <c r="AC20799" s="3"/>
      <c r="AD20799" s="3"/>
      <c r="AE20799" s="3"/>
      <c r="AF20799" s="3"/>
      <c r="AG20799" s="3"/>
      <c r="AH20799" s="3"/>
      <c r="AI20799" s="3"/>
      <c r="AJ20799" s="3"/>
      <c r="BM20799" s="3"/>
      <c r="BN20799" s="3"/>
      <c r="BO20799" s="3"/>
      <c r="BP20799" s="3"/>
      <c r="BQ20799" s="3"/>
      <c r="BR20799" s="3"/>
      <c r="BS20799" s="3"/>
    </row>
    <row r="20800" spans="11:71" x14ac:dyDescent="0.25">
      <c r="K20800" s="3"/>
      <c r="L20800" s="3"/>
      <c r="M20800" s="3"/>
      <c r="N20800" s="3"/>
      <c r="O20800" s="3"/>
      <c r="P20800" s="3"/>
      <c r="S20800" s="3"/>
      <c r="T20800" s="3"/>
      <c r="U20800" s="3"/>
      <c r="V20800" s="3"/>
      <c r="W20800" s="3"/>
      <c r="X20800" s="3"/>
      <c r="Y20800" s="3"/>
      <c r="Z20800" s="3"/>
      <c r="AA20800" s="3"/>
      <c r="AB20800" s="3"/>
      <c r="AC20800" s="3"/>
      <c r="AD20800" s="3"/>
      <c r="AE20800" s="3"/>
      <c r="AF20800" s="3"/>
      <c r="AG20800" s="3"/>
      <c r="AH20800" s="3"/>
      <c r="AI20800" s="3"/>
      <c r="AJ20800" s="3"/>
      <c r="BM20800" s="3"/>
      <c r="BN20800" s="3"/>
      <c r="BO20800" s="3"/>
      <c r="BP20800" s="3"/>
      <c r="BQ20800" s="3"/>
      <c r="BR20800" s="3"/>
      <c r="BS20800" s="3"/>
    </row>
    <row r="20801" spans="11:71" x14ac:dyDescent="0.25">
      <c r="K20801" s="3"/>
      <c r="L20801" s="3"/>
      <c r="M20801" s="3"/>
      <c r="N20801" s="3"/>
      <c r="O20801" s="3"/>
      <c r="P20801" s="3"/>
      <c r="S20801" s="3"/>
      <c r="T20801" s="3"/>
      <c r="U20801" s="3"/>
      <c r="V20801" s="3"/>
      <c r="W20801" s="3"/>
      <c r="X20801" s="3"/>
      <c r="Y20801" s="3"/>
      <c r="Z20801" s="3"/>
      <c r="AA20801" s="3"/>
      <c r="AB20801" s="3"/>
      <c r="AC20801" s="3"/>
      <c r="AD20801" s="3"/>
      <c r="AE20801" s="3"/>
      <c r="AF20801" s="3"/>
      <c r="AG20801" s="3"/>
      <c r="AH20801" s="3"/>
      <c r="AI20801" s="3"/>
      <c r="AJ20801" s="3"/>
      <c r="BM20801" s="3"/>
      <c r="BN20801" s="3"/>
      <c r="BO20801" s="3"/>
      <c r="BP20801" s="3"/>
      <c r="BQ20801" s="3"/>
      <c r="BR20801" s="3"/>
      <c r="BS20801" s="3"/>
    </row>
    <row r="20802" spans="11:71" x14ac:dyDescent="0.25">
      <c r="K20802" s="3"/>
      <c r="L20802" s="3"/>
      <c r="M20802" s="3"/>
      <c r="N20802" s="3"/>
      <c r="O20802" s="3"/>
      <c r="P20802" s="3"/>
      <c r="S20802" s="3"/>
      <c r="T20802" s="3"/>
      <c r="U20802" s="3"/>
      <c r="V20802" s="3"/>
      <c r="W20802" s="3"/>
      <c r="X20802" s="3"/>
      <c r="Y20802" s="3"/>
      <c r="Z20802" s="3"/>
      <c r="AA20802" s="3"/>
      <c r="AB20802" s="3"/>
      <c r="AC20802" s="3"/>
      <c r="AD20802" s="3"/>
      <c r="AE20802" s="3"/>
      <c r="AF20802" s="3"/>
      <c r="AG20802" s="3"/>
      <c r="AH20802" s="3"/>
      <c r="AI20802" s="3"/>
      <c r="AJ20802" s="3"/>
      <c r="BM20802" s="3"/>
      <c r="BN20802" s="3"/>
      <c r="BO20802" s="3"/>
      <c r="BP20802" s="3"/>
      <c r="BQ20802" s="3"/>
      <c r="BR20802" s="3"/>
      <c r="BS20802" s="3"/>
    </row>
    <row r="20803" spans="11:71" x14ac:dyDescent="0.25">
      <c r="K20803" s="3"/>
      <c r="L20803" s="3"/>
      <c r="M20803" s="3"/>
      <c r="N20803" s="3"/>
      <c r="O20803" s="3"/>
      <c r="P20803" s="3"/>
      <c r="S20803" s="3"/>
      <c r="T20803" s="3"/>
      <c r="U20803" s="3"/>
      <c r="V20803" s="3"/>
      <c r="W20803" s="3"/>
      <c r="X20803" s="3"/>
      <c r="Y20803" s="3"/>
      <c r="Z20803" s="3"/>
      <c r="AA20803" s="3"/>
      <c r="AB20803" s="3"/>
      <c r="AC20803" s="3"/>
      <c r="AD20803" s="3"/>
      <c r="AE20803" s="3"/>
      <c r="AF20803" s="3"/>
      <c r="AG20803" s="3"/>
      <c r="AH20803" s="3"/>
      <c r="AI20803" s="3"/>
      <c r="AJ20803" s="3"/>
      <c r="BM20803" s="3"/>
      <c r="BN20803" s="3"/>
      <c r="BO20803" s="3"/>
      <c r="BP20803" s="3"/>
      <c r="BQ20803" s="3"/>
      <c r="BR20803" s="3"/>
      <c r="BS20803" s="3"/>
    </row>
    <row r="20804" spans="11:71" x14ac:dyDescent="0.25">
      <c r="K20804" s="3"/>
      <c r="L20804" s="3"/>
      <c r="M20804" s="3"/>
      <c r="N20804" s="3"/>
      <c r="O20804" s="3"/>
      <c r="P20804" s="3"/>
      <c r="S20804" s="3"/>
      <c r="T20804" s="3"/>
      <c r="U20804" s="3"/>
      <c r="V20804" s="3"/>
      <c r="W20804" s="3"/>
      <c r="X20804" s="3"/>
      <c r="Y20804" s="3"/>
      <c r="Z20804" s="3"/>
      <c r="AA20804" s="3"/>
      <c r="AB20804" s="3"/>
      <c r="AC20804" s="3"/>
      <c r="AD20804" s="3"/>
      <c r="AE20804" s="3"/>
      <c r="AF20804" s="3"/>
      <c r="AG20804" s="3"/>
      <c r="AH20804" s="3"/>
      <c r="AI20804" s="3"/>
      <c r="AJ20804" s="3"/>
      <c r="BM20804" s="3"/>
      <c r="BN20804" s="3"/>
      <c r="BO20804" s="3"/>
      <c r="BP20804" s="3"/>
      <c r="BQ20804" s="3"/>
      <c r="BR20804" s="3"/>
      <c r="BS20804" s="3"/>
    </row>
    <row r="20805" spans="11:71" x14ac:dyDescent="0.25">
      <c r="K20805" s="3"/>
      <c r="L20805" s="3"/>
      <c r="M20805" s="3"/>
      <c r="N20805" s="3"/>
      <c r="O20805" s="3"/>
      <c r="P20805" s="3"/>
      <c r="S20805" s="3"/>
      <c r="T20805" s="3"/>
      <c r="U20805" s="3"/>
      <c r="V20805" s="3"/>
      <c r="W20805" s="3"/>
      <c r="X20805" s="3"/>
      <c r="Y20805" s="3"/>
      <c r="Z20805" s="3"/>
      <c r="AA20805" s="3"/>
      <c r="AB20805" s="3"/>
      <c r="AC20805" s="3"/>
      <c r="AD20805" s="3"/>
      <c r="AE20805" s="3"/>
      <c r="AF20805" s="3"/>
      <c r="AG20805" s="3"/>
      <c r="AH20805" s="3"/>
      <c r="AI20805" s="3"/>
      <c r="AJ20805" s="3"/>
      <c r="BM20805" s="3"/>
      <c r="BN20805" s="3"/>
      <c r="BO20805" s="3"/>
      <c r="BP20805" s="3"/>
      <c r="BQ20805" s="3"/>
      <c r="BR20805" s="3"/>
      <c r="BS20805" s="3"/>
    </row>
    <row r="20806" spans="11:71" x14ac:dyDescent="0.25">
      <c r="K20806" s="3"/>
      <c r="L20806" s="3"/>
      <c r="M20806" s="3"/>
      <c r="N20806" s="3"/>
      <c r="O20806" s="3"/>
      <c r="P20806" s="3"/>
      <c r="S20806" s="3"/>
      <c r="T20806" s="3"/>
      <c r="U20806" s="3"/>
      <c r="V20806" s="3"/>
      <c r="W20806" s="3"/>
      <c r="X20806" s="3"/>
      <c r="Y20806" s="3"/>
      <c r="Z20806" s="3"/>
      <c r="AA20806" s="3"/>
      <c r="AB20806" s="3"/>
      <c r="AC20806" s="3"/>
      <c r="AD20806" s="3"/>
      <c r="AE20806" s="3"/>
      <c r="AF20806" s="3"/>
      <c r="AG20806" s="3"/>
      <c r="AH20806" s="3"/>
      <c r="AI20806" s="3"/>
      <c r="AJ20806" s="3"/>
      <c r="BM20806" s="3"/>
      <c r="BN20806" s="3"/>
      <c r="BO20806" s="3"/>
      <c r="BP20806" s="3"/>
      <c r="BQ20806" s="3"/>
      <c r="BR20806" s="3"/>
      <c r="BS20806" s="3"/>
    </row>
    <row r="20807" spans="11:71" x14ac:dyDescent="0.25">
      <c r="K20807" s="3"/>
      <c r="L20807" s="3"/>
      <c r="M20807" s="3"/>
      <c r="N20807" s="3"/>
      <c r="O20807" s="3"/>
      <c r="P20807" s="3"/>
      <c r="S20807" s="3"/>
      <c r="T20807" s="3"/>
      <c r="U20807" s="3"/>
      <c r="V20807" s="3"/>
      <c r="W20807" s="3"/>
      <c r="X20807" s="3"/>
      <c r="Y20807" s="3"/>
      <c r="Z20807" s="3"/>
      <c r="AA20807" s="3"/>
      <c r="AB20807" s="3"/>
      <c r="AC20807" s="3"/>
      <c r="AD20807" s="3"/>
      <c r="AE20807" s="3"/>
      <c r="AF20807" s="3"/>
      <c r="AG20807" s="3"/>
      <c r="AH20807" s="3"/>
      <c r="AI20807" s="3"/>
      <c r="AJ20807" s="3"/>
      <c r="BM20807" s="3"/>
      <c r="BN20807" s="3"/>
      <c r="BO20807" s="3"/>
      <c r="BP20807" s="3"/>
      <c r="BQ20807" s="3"/>
      <c r="BR20807" s="3"/>
      <c r="BS20807" s="3"/>
    </row>
    <row r="20808" spans="11:71" x14ac:dyDescent="0.25">
      <c r="K20808" s="3"/>
      <c r="L20808" s="3"/>
      <c r="M20808" s="3"/>
      <c r="N20808" s="3"/>
      <c r="O20808" s="3"/>
      <c r="P20808" s="3"/>
      <c r="S20808" s="3"/>
      <c r="T20808" s="3"/>
      <c r="U20808" s="3"/>
      <c r="V20808" s="3"/>
      <c r="W20808" s="3"/>
      <c r="X20808" s="3"/>
      <c r="Y20808" s="3"/>
      <c r="Z20808" s="3"/>
      <c r="AA20808" s="3"/>
      <c r="AB20808" s="3"/>
      <c r="AC20808" s="3"/>
      <c r="AD20808" s="3"/>
      <c r="AE20808" s="3"/>
      <c r="AF20808" s="3"/>
      <c r="AG20808" s="3"/>
      <c r="AH20808" s="3"/>
      <c r="AI20808" s="3"/>
      <c r="AJ20808" s="3"/>
      <c r="BM20808" s="3"/>
      <c r="BN20808" s="3"/>
      <c r="BO20808" s="3"/>
      <c r="BP20808" s="3"/>
      <c r="BQ20808" s="3"/>
      <c r="BR20808" s="3"/>
      <c r="BS20808" s="3"/>
    </row>
    <row r="20809" spans="11:71" x14ac:dyDescent="0.25">
      <c r="K20809" s="3"/>
      <c r="L20809" s="3"/>
      <c r="M20809" s="3"/>
      <c r="N20809" s="3"/>
      <c r="O20809" s="3"/>
      <c r="P20809" s="3"/>
      <c r="S20809" s="3"/>
      <c r="T20809" s="3"/>
      <c r="U20809" s="3"/>
      <c r="V20809" s="3"/>
      <c r="W20809" s="3"/>
      <c r="X20809" s="3"/>
      <c r="Y20809" s="3"/>
      <c r="Z20809" s="3"/>
      <c r="AA20809" s="3"/>
      <c r="AB20809" s="3"/>
      <c r="AC20809" s="3"/>
      <c r="AD20809" s="3"/>
      <c r="AE20809" s="3"/>
      <c r="AF20809" s="3"/>
      <c r="AG20809" s="3"/>
      <c r="AH20809" s="3"/>
      <c r="AI20809" s="3"/>
      <c r="AJ20809" s="3"/>
      <c r="BM20809" s="3"/>
      <c r="BN20809" s="3"/>
      <c r="BO20809" s="3"/>
      <c r="BP20809" s="3"/>
      <c r="BQ20809" s="3"/>
      <c r="BR20809" s="3"/>
      <c r="BS20809" s="3"/>
    </row>
    <row r="20810" spans="11:71" x14ac:dyDescent="0.25">
      <c r="K20810" s="3"/>
      <c r="L20810" s="3"/>
      <c r="M20810" s="3"/>
      <c r="N20810" s="3"/>
      <c r="O20810" s="3"/>
      <c r="P20810" s="3"/>
      <c r="S20810" s="3"/>
      <c r="T20810" s="3"/>
      <c r="U20810" s="3"/>
      <c r="V20810" s="3"/>
      <c r="W20810" s="3"/>
      <c r="X20810" s="3"/>
      <c r="Y20810" s="3"/>
      <c r="Z20810" s="3"/>
      <c r="AA20810" s="3"/>
      <c r="AB20810" s="3"/>
      <c r="AC20810" s="3"/>
      <c r="AD20810" s="3"/>
      <c r="AE20810" s="3"/>
      <c r="AF20810" s="3"/>
      <c r="AG20810" s="3"/>
      <c r="AH20810" s="3"/>
      <c r="AI20810" s="3"/>
      <c r="AJ20810" s="3"/>
      <c r="BM20810" s="3"/>
      <c r="BN20810" s="3"/>
      <c r="BO20810" s="3"/>
      <c r="BP20810" s="3"/>
      <c r="BQ20810" s="3"/>
      <c r="BR20810" s="3"/>
      <c r="BS20810" s="3"/>
    </row>
    <row r="20811" spans="11:71" x14ac:dyDescent="0.25">
      <c r="K20811" s="3"/>
      <c r="L20811" s="3"/>
      <c r="M20811" s="3"/>
      <c r="N20811" s="3"/>
      <c r="O20811" s="3"/>
      <c r="P20811" s="3"/>
      <c r="S20811" s="3"/>
      <c r="T20811" s="3"/>
      <c r="U20811" s="3"/>
      <c r="V20811" s="3"/>
      <c r="W20811" s="3"/>
      <c r="X20811" s="3"/>
      <c r="Y20811" s="3"/>
      <c r="Z20811" s="3"/>
      <c r="AA20811" s="3"/>
      <c r="AB20811" s="3"/>
      <c r="AC20811" s="3"/>
      <c r="AD20811" s="3"/>
      <c r="AE20811" s="3"/>
      <c r="AF20811" s="3"/>
      <c r="AG20811" s="3"/>
      <c r="AH20811" s="3"/>
      <c r="AI20811" s="3"/>
      <c r="AJ20811" s="3"/>
      <c r="BM20811" s="3"/>
      <c r="BN20811" s="3"/>
      <c r="BO20811" s="3"/>
      <c r="BP20811" s="3"/>
      <c r="BQ20811" s="3"/>
      <c r="BR20811" s="3"/>
      <c r="BS20811" s="3"/>
    </row>
    <row r="20812" spans="11:71" x14ac:dyDescent="0.25">
      <c r="K20812" s="3"/>
      <c r="L20812" s="3"/>
      <c r="M20812" s="3"/>
      <c r="N20812" s="3"/>
      <c r="O20812" s="3"/>
      <c r="P20812" s="3"/>
      <c r="S20812" s="3"/>
      <c r="T20812" s="3"/>
      <c r="U20812" s="3"/>
      <c r="V20812" s="3"/>
      <c r="W20812" s="3"/>
      <c r="X20812" s="3"/>
      <c r="Y20812" s="3"/>
      <c r="Z20812" s="3"/>
      <c r="AA20812" s="3"/>
      <c r="AB20812" s="3"/>
      <c r="AC20812" s="3"/>
      <c r="AD20812" s="3"/>
      <c r="AE20812" s="3"/>
      <c r="AF20812" s="3"/>
      <c r="AG20812" s="3"/>
      <c r="AH20812" s="3"/>
      <c r="AI20812" s="3"/>
      <c r="AJ20812" s="3"/>
      <c r="BM20812" s="3"/>
      <c r="BN20812" s="3"/>
      <c r="BO20812" s="3"/>
      <c r="BP20812" s="3"/>
      <c r="BQ20812" s="3"/>
      <c r="BR20812" s="3"/>
      <c r="BS20812" s="3"/>
    </row>
    <row r="20813" spans="11:71" x14ac:dyDescent="0.25">
      <c r="K20813" s="3"/>
      <c r="L20813" s="3"/>
      <c r="M20813" s="3"/>
      <c r="N20813" s="3"/>
      <c r="O20813" s="3"/>
      <c r="P20813" s="3"/>
      <c r="S20813" s="3"/>
      <c r="T20813" s="3"/>
      <c r="U20813" s="3"/>
      <c r="V20813" s="3"/>
      <c r="W20813" s="3"/>
      <c r="X20813" s="3"/>
      <c r="Y20813" s="3"/>
      <c r="Z20813" s="3"/>
      <c r="AA20813" s="3"/>
      <c r="AB20813" s="3"/>
      <c r="AC20813" s="3"/>
      <c r="AD20813" s="3"/>
      <c r="AE20813" s="3"/>
      <c r="AF20813" s="3"/>
      <c r="AG20813" s="3"/>
      <c r="AH20813" s="3"/>
      <c r="AI20813" s="3"/>
      <c r="AJ20813" s="3"/>
      <c r="BM20813" s="3"/>
      <c r="BN20813" s="3"/>
      <c r="BO20813" s="3"/>
      <c r="BP20813" s="3"/>
      <c r="BQ20813" s="3"/>
      <c r="BR20813" s="3"/>
      <c r="BS20813" s="3"/>
    </row>
    <row r="20814" spans="11:71" x14ac:dyDescent="0.25">
      <c r="K20814" s="3"/>
      <c r="L20814" s="3"/>
      <c r="M20814" s="3"/>
      <c r="N20814" s="3"/>
      <c r="O20814" s="3"/>
      <c r="P20814" s="3"/>
      <c r="S20814" s="3"/>
      <c r="T20814" s="3"/>
      <c r="U20814" s="3"/>
      <c r="V20814" s="3"/>
      <c r="W20814" s="3"/>
      <c r="X20814" s="3"/>
      <c r="Y20814" s="3"/>
      <c r="Z20814" s="3"/>
      <c r="AA20814" s="3"/>
      <c r="AB20814" s="3"/>
      <c r="AC20814" s="3"/>
      <c r="AD20814" s="3"/>
      <c r="AE20814" s="3"/>
      <c r="AF20814" s="3"/>
      <c r="AG20814" s="3"/>
      <c r="AH20814" s="3"/>
      <c r="AI20814" s="3"/>
      <c r="AJ20814" s="3"/>
      <c r="BM20814" s="3"/>
      <c r="BN20814" s="3"/>
      <c r="BO20814" s="3"/>
      <c r="BP20814" s="3"/>
      <c r="BQ20814" s="3"/>
      <c r="BR20814" s="3"/>
      <c r="BS20814" s="3"/>
    </row>
    <row r="20815" spans="11:71" x14ac:dyDescent="0.25">
      <c r="K20815" s="3"/>
      <c r="L20815" s="3"/>
      <c r="M20815" s="3"/>
      <c r="N20815" s="3"/>
      <c r="O20815" s="3"/>
      <c r="P20815" s="3"/>
      <c r="S20815" s="3"/>
      <c r="T20815" s="3"/>
      <c r="U20815" s="3"/>
      <c r="V20815" s="3"/>
      <c r="W20815" s="3"/>
      <c r="X20815" s="3"/>
      <c r="Y20815" s="3"/>
      <c r="Z20815" s="3"/>
      <c r="AA20815" s="3"/>
      <c r="AB20815" s="3"/>
      <c r="AC20815" s="3"/>
      <c r="AD20815" s="3"/>
      <c r="AE20815" s="3"/>
      <c r="AF20815" s="3"/>
      <c r="AG20815" s="3"/>
      <c r="AH20815" s="3"/>
      <c r="AI20815" s="3"/>
      <c r="AJ20815" s="3"/>
      <c r="BM20815" s="3"/>
      <c r="BN20815" s="3"/>
      <c r="BO20815" s="3"/>
      <c r="BP20815" s="3"/>
      <c r="BQ20815" s="3"/>
      <c r="BR20815" s="3"/>
      <c r="BS20815" s="3"/>
    </row>
    <row r="20816" spans="11:71" x14ac:dyDescent="0.25">
      <c r="K20816" s="3"/>
      <c r="L20816" s="3"/>
      <c r="M20816" s="3"/>
      <c r="N20816" s="3"/>
      <c r="O20816" s="3"/>
      <c r="P20816" s="3"/>
      <c r="S20816" s="3"/>
      <c r="T20816" s="3"/>
      <c r="U20816" s="3"/>
      <c r="V20816" s="3"/>
      <c r="W20816" s="3"/>
      <c r="X20816" s="3"/>
      <c r="Y20816" s="3"/>
      <c r="Z20816" s="3"/>
      <c r="AA20816" s="3"/>
      <c r="AB20816" s="3"/>
      <c r="AC20816" s="3"/>
      <c r="AD20816" s="3"/>
      <c r="AE20816" s="3"/>
      <c r="AF20816" s="3"/>
      <c r="AG20816" s="3"/>
      <c r="AH20816" s="3"/>
      <c r="AI20816" s="3"/>
      <c r="AJ20816" s="3"/>
      <c r="BM20816" s="3"/>
      <c r="BN20816" s="3"/>
      <c r="BO20816" s="3"/>
      <c r="BP20816" s="3"/>
      <c r="BQ20816" s="3"/>
      <c r="BR20816" s="3"/>
      <c r="BS20816" s="3"/>
    </row>
    <row r="20817" spans="11:71" x14ac:dyDescent="0.25">
      <c r="K20817" s="3"/>
      <c r="L20817" s="3"/>
      <c r="M20817" s="3"/>
      <c r="N20817" s="3"/>
      <c r="O20817" s="3"/>
      <c r="P20817" s="3"/>
      <c r="S20817" s="3"/>
      <c r="T20817" s="3"/>
      <c r="U20817" s="3"/>
      <c r="V20817" s="3"/>
      <c r="W20817" s="3"/>
      <c r="X20817" s="3"/>
      <c r="Y20817" s="3"/>
      <c r="Z20817" s="3"/>
      <c r="AA20817" s="3"/>
      <c r="AB20817" s="3"/>
      <c r="AC20817" s="3"/>
      <c r="AD20817" s="3"/>
      <c r="AE20817" s="3"/>
      <c r="AF20817" s="3"/>
      <c r="AG20817" s="3"/>
      <c r="AH20817" s="3"/>
      <c r="AI20817" s="3"/>
      <c r="AJ20817" s="3"/>
      <c r="BM20817" s="3"/>
      <c r="BN20817" s="3"/>
      <c r="BO20817" s="3"/>
      <c r="BP20817" s="3"/>
      <c r="BQ20817" s="3"/>
      <c r="BR20817" s="3"/>
      <c r="BS20817" s="3"/>
    </row>
    <row r="20818" spans="11:71" x14ac:dyDescent="0.25">
      <c r="K20818" s="3"/>
      <c r="L20818" s="3"/>
      <c r="M20818" s="3"/>
      <c r="N20818" s="3"/>
      <c r="O20818" s="3"/>
      <c r="P20818" s="3"/>
      <c r="S20818" s="3"/>
      <c r="T20818" s="3"/>
      <c r="U20818" s="3"/>
      <c r="V20818" s="3"/>
      <c r="W20818" s="3"/>
      <c r="X20818" s="3"/>
      <c r="Y20818" s="3"/>
      <c r="Z20818" s="3"/>
      <c r="AA20818" s="3"/>
      <c r="AB20818" s="3"/>
      <c r="AC20818" s="3"/>
      <c r="AD20818" s="3"/>
      <c r="AE20818" s="3"/>
      <c r="AF20818" s="3"/>
      <c r="AG20818" s="3"/>
      <c r="AH20818" s="3"/>
      <c r="AI20818" s="3"/>
      <c r="AJ20818" s="3"/>
      <c r="BM20818" s="3"/>
      <c r="BN20818" s="3"/>
      <c r="BO20818" s="3"/>
      <c r="BP20818" s="3"/>
      <c r="BQ20818" s="3"/>
      <c r="BR20818" s="3"/>
      <c r="BS20818" s="3"/>
    </row>
    <row r="20819" spans="11:71" x14ac:dyDescent="0.25">
      <c r="K20819" s="3"/>
      <c r="L20819" s="3"/>
      <c r="M20819" s="3"/>
      <c r="N20819" s="3"/>
      <c r="O20819" s="3"/>
      <c r="P20819" s="3"/>
      <c r="S20819" s="3"/>
      <c r="T20819" s="3"/>
      <c r="U20819" s="3"/>
      <c r="V20819" s="3"/>
      <c r="W20819" s="3"/>
      <c r="X20819" s="3"/>
      <c r="Y20819" s="3"/>
      <c r="Z20819" s="3"/>
      <c r="AA20819" s="3"/>
      <c r="AB20819" s="3"/>
      <c r="AC20819" s="3"/>
      <c r="AD20819" s="3"/>
      <c r="AE20819" s="3"/>
      <c r="AF20819" s="3"/>
      <c r="AG20819" s="3"/>
      <c r="AH20819" s="3"/>
      <c r="AI20819" s="3"/>
      <c r="AJ20819" s="3"/>
      <c r="BM20819" s="3"/>
      <c r="BN20819" s="3"/>
      <c r="BO20819" s="3"/>
      <c r="BP20819" s="3"/>
      <c r="BQ20819" s="3"/>
      <c r="BR20819" s="3"/>
      <c r="BS20819" s="3"/>
    </row>
    <row r="20820" spans="11:71" x14ac:dyDescent="0.25">
      <c r="K20820" s="3"/>
      <c r="L20820" s="3"/>
      <c r="M20820" s="3"/>
      <c r="N20820" s="3"/>
      <c r="O20820" s="3"/>
      <c r="P20820" s="3"/>
      <c r="S20820" s="3"/>
      <c r="T20820" s="3"/>
      <c r="U20820" s="3"/>
      <c r="V20820" s="3"/>
      <c r="W20820" s="3"/>
      <c r="X20820" s="3"/>
      <c r="Y20820" s="3"/>
      <c r="Z20820" s="3"/>
      <c r="AA20820" s="3"/>
      <c r="AB20820" s="3"/>
      <c r="AC20820" s="3"/>
      <c r="AD20820" s="3"/>
      <c r="AE20820" s="3"/>
      <c r="AF20820" s="3"/>
      <c r="AG20820" s="3"/>
      <c r="AH20820" s="3"/>
      <c r="AI20820" s="3"/>
      <c r="AJ20820" s="3"/>
      <c r="BM20820" s="3"/>
      <c r="BN20820" s="3"/>
      <c r="BO20820" s="3"/>
      <c r="BP20820" s="3"/>
      <c r="BQ20820" s="3"/>
      <c r="BR20820" s="3"/>
      <c r="BS20820" s="3"/>
    </row>
    <row r="20821" spans="11:71" x14ac:dyDescent="0.25">
      <c r="K20821" s="3"/>
      <c r="L20821" s="3"/>
      <c r="M20821" s="3"/>
      <c r="N20821" s="3"/>
      <c r="O20821" s="3"/>
      <c r="P20821" s="3"/>
      <c r="S20821" s="3"/>
      <c r="T20821" s="3"/>
      <c r="U20821" s="3"/>
      <c r="V20821" s="3"/>
      <c r="W20821" s="3"/>
      <c r="X20821" s="3"/>
      <c r="Y20821" s="3"/>
      <c r="Z20821" s="3"/>
      <c r="AA20821" s="3"/>
      <c r="AB20821" s="3"/>
      <c r="AC20821" s="3"/>
      <c r="AD20821" s="3"/>
      <c r="AE20821" s="3"/>
      <c r="AF20821" s="3"/>
      <c r="AG20821" s="3"/>
      <c r="AH20821" s="3"/>
      <c r="AI20821" s="3"/>
      <c r="AJ20821" s="3"/>
      <c r="BM20821" s="3"/>
      <c r="BN20821" s="3"/>
      <c r="BO20821" s="3"/>
      <c r="BP20821" s="3"/>
      <c r="BQ20821" s="3"/>
      <c r="BR20821" s="3"/>
      <c r="BS20821" s="3"/>
    </row>
    <row r="20822" spans="11:71" x14ac:dyDescent="0.25">
      <c r="K20822" s="3"/>
      <c r="L20822" s="3"/>
      <c r="M20822" s="3"/>
      <c r="N20822" s="3"/>
      <c r="O20822" s="3"/>
      <c r="P20822" s="3"/>
      <c r="S20822" s="3"/>
      <c r="T20822" s="3"/>
      <c r="U20822" s="3"/>
      <c r="V20822" s="3"/>
      <c r="W20822" s="3"/>
      <c r="X20822" s="3"/>
      <c r="Y20822" s="3"/>
      <c r="Z20822" s="3"/>
      <c r="AA20822" s="3"/>
      <c r="AB20822" s="3"/>
      <c r="AC20822" s="3"/>
      <c r="AD20822" s="3"/>
      <c r="AE20822" s="3"/>
      <c r="AF20822" s="3"/>
      <c r="AG20822" s="3"/>
      <c r="AH20822" s="3"/>
      <c r="AI20822" s="3"/>
      <c r="AJ20822" s="3"/>
      <c r="BM20822" s="3"/>
      <c r="BN20822" s="3"/>
      <c r="BO20822" s="3"/>
      <c r="BP20822" s="3"/>
      <c r="BQ20822" s="3"/>
      <c r="BR20822" s="3"/>
      <c r="BS20822" s="3"/>
    </row>
    <row r="20823" spans="11:71" x14ac:dyDescent="0.25">
      <c r="K20823" s="3"/>
      <c r="L20823" s="3"/>
      <c r="M20823" s="3"/>
      <c r="N20823" s="3"/>
      <c r="O20823" s="3"/>
      <c r="P20823" s="3"/>
      <c r="S20823" s="3"/>
      <c r="T20823" s="3"/>
      <c r="U20823" s="3"/>
      <c r="V20823" s="3"/>
      <c r="W20823" s="3"/>
      <c r="X20823" s="3"/>
      <c r="Y20823" s="3"/>
      <c r="Z20823" s="3"/>
      <c r="AA20823" s="3"/>
      <c r="AB20823" s="3"/>
      <c r="AC20823" s="3"/>
      <c r="AD20823" s="3"/>
      <c r="AE20823" s="3"/>
      <c r="AF20823" s="3"/>
      <c r="AG20823" s="3"/>
      <c r="AH20823" s="3"/>
      <c r="AI20823" s="3"/>
      <c r="AJ20823" s="3"/>
      <c r="BM20823" s="3"/>
      <c r="BN20823" s="3"/>
      <c r="BO20823" s="3"/>
      <c r="BP20823" s="3"/>
      <c r="BQ20823" s="3"/>
      <c r="BR20823" s="3"/>
      <c r="BS20823" s="3"/>
    </row>
    <row r="20824" spans="11:71" x14ac:dyDescent="0.25">
      <c r="K20824" s="3"/>
      <c r="L20824" s="3"/>
      <c r="M20824" s="3"/>
      <c r="N20824" s="3"/>
      <c r="O20824" s="3"/>
      <c r="P20824" s="3"/>
      <c r="S20824" s="3"/>
      <c r="T20824" s="3"/>
      <c r="U20824" s="3"/>
      <c r="V20824" s="3"/>
      <c r="W20824" s="3"/>
      <c r="X20824" s="3"/>
      <c r="Y20824" s="3"/>
      <c r="Z20824" s="3"/>
      <c r="AA20824" s="3"/>
      <c r="AB20824" s="3"/>
      <c r="AC20824" s="3"/>
      <c r="AD20824" s="3"/>
      <c r="AE20824" s="3"/>
      <c r="AF20824" s="3"/>
      <c r="AG20824" s="3"/>
      <c r="AH20824" s="3"/>
      <c r="AI20824" s="3"/>
      <c r="AJ20824" s="3"/>
      <c r="BM20824" s="3"/>
      <c r="BN20824" s="3"/>
      <c r="BO20824" s="3"/>
      <c r="BP20824" s="3"/>
      <c r="BQ20824" s="3"/>
      <c r="BR20824" s="3"/>
      <c r="BS20824" s="3"/>
    </row>
    <row r="20825" spans="11:71" x14ac:dyDescent="0.25">
      <c r="K20825" s="3"/>
      <c r="L20825" s="3"/>
      <c r="M20825" s="3"/>
      <c r="N20825" s="3"/>
      <c r="O20825" s="3"/>
      <c r="P20825" s="3"/>
      <c r="S20825" s="3"/>
      <c r="T20825" s="3"/>
      <c r="U20825" s="3"/>
      <c r="V20825" s="3"/>
      <c r="W20825" s="3"/>
      <c r="X20825" s="3"/>
      <c r="Y20825" s="3"/>
      <c r="Z20825" s="3"/>
      <c r="AA20825" s="3"/>
      <c r="AB20825" s="3"/>
      <c r="AC20825" s="3"/>
      <c r="AD20825" s="3"/>
      <c r="AE20825" s="3"/>
      <c r="AF20825" s="3"/>
      <c r="AG20825" s="3"/>
      <c r="AH20825" s="3"/>
      <c r="AI20825" s="3"/>
      <c r="AJ20825" s="3"/>
      <c r="BM20825" s="3"/>
      <c r="BN20825" s="3"/>
      <c r="BO20825" s="3"/>
      <c r="BP20825" s="3"/>
      <c r="BQ20825" s="3"/>
      <c r="BR20825" s="3"/>
      <c r="BS20825" s="3"/>
    </row>
    <row r="20826" spans="11:71" x14ac:dyDescent="0.25">
      <c r="K20826" s="3"/>
      <c r="L20826" s="3"/>
      <c r="M20826" s="3"/>
      <c r="N20826" s="3"/>
      <c r="O20826" s="3"/>
      <c r="P20826" s="3"/>
      <c r="S20826" s="3"/>
      <c r="T20826" s="3"/>
      <c r="U20826" s="3"/>
      <c r="V20826" s="3"/>
      <c r="W20826" s="3"/>
      <c r="X20826" s="3"/>
      <c r="Y20826" s="3"/>
      <c r="Z20826" s="3"/>
      <c r="AA20826" s="3"/>
      <c r="AB20826" s="3"/>
      <c r="AC20826" s="3"/>
      <c r="AD20826" s="3"/>
      <c r="AE20826" s="3"/>
      <c r="AF20826" s="3"/>
      <c r="AG20826" s="3"/>
      <c r="AH20826" s="3"/>
      <c r="AI20826" s="3"/>
      <c r="AJ20826" s="3"/>
      <c r="BM20826" s="3"/>
      <c r="BN20826" s="3"/>
      <c r="BO20826" s="3"/>
      <c r="BP20826" s="3"/>
      <c r="BQ20826" s="3"/>
      <c r="BR20826" s="3"/>
      <c r="BS20826" s="3"/>
    </row>
    <row r="20827" spans="11:71" x14ac:dyDescent="0.25">
      <c r="K20827" s="3"/>
      <c r="L20827" s="3"/>
      <c r="M20827" s="3"/>
      <c r="N20827" s="3"/>
      <c r="O20827" s="3"/>
      <c r="P20827" s="3"/>
      <c r="S20827" s="3"/>
      <c r="T20827" s="3"/>
      <c r="U20827" s="3"/>
      <c r="V20827" s="3"/>
      <c r="W20827" s="3"/>
      <c r="X20827" s="3"/>
      <c r="Y20827" s="3"/>
      <c r="Z20827" s="3"/>
      <c r="AA20827" s="3"/>
      <c r="AB20827" s="3"/>
      <c r="AC20827" s="3"/>
      <c r="AD20827" s="3"/>
      <c r="AE20827" s="3"/>
      <c r="AF20827" s="3"/>
      <c r="AG20827" s="3"/>
      <c r="AH20827" s="3"/>
      <c r="AI20827" s="3"/>
      <c r="AJ20827" s="3"/>
      <c r="BM20827" s="3"/>
      <c r="BN20827" s="3"/>
      <c r="BO20827" s="3"/>
      <c r="BP20827" s="3"/>
      <c r="BQ20827" s="3"/>
      <c r="BR20827" s="3"/>
      <c r="BS20827" s="3"/>
    </row>
    <row r="20828" spans="11:71" x14ac:dyDescent="0.25">
      <c r="K20828" s="3"/>
      <c r="L20828" s="3"/>
      <c r="M20828" s="3"/>
      <c r="N20828" s="3"/>
      <c r="O20828" s="3"/>
      <c r="P20828" s="3"/>
      <c r="S20828" s="3"/>
      <c r="T20828" s="3"/>
      <c r="U20828" s="3"/>
      <c r="V20828" s="3"/>
      <c r="W20828" s="3"/>
      <c r="X20828" s="3"/>
      <c r="Y20828" s="3"/>
      <c r="Z20828" s="3"/>
      <c r="AA20828" s="3"/>
      <c r="AB20828" s="3"/>
      <c r="AC20828" s="3"/>
      <c r="AD20828" s="3"/>
      <c r="AE20828" s="3"/>
      <c r="AF20828" s="3"/>
      <c r="AG20828" s="3"/>
      <c r="AH20828" s="3"/>
      <c r="AI20828" s="3"/>
      <c r="AJ20828" s="3"/>
      <c r="BM20828" s="3"/>
      <c r="BN20828" s="3"/>
      <c r="BO20828" s="3"/>
      <c r="BP20828" s="3"/>
      <c r="BQ20828" s="3"/>
      <c r="BR20828" s="3"/>
      <c r="BS20828" s="3"/>
    </row>
    <row r="20829" spans="11:71" x14ac:dyDescent="0.25">
      <c r="K20829" s="3"/>
      <c r="L20829" s="3"/>
      <c r="M20829" s="3"/>
      <c r="N20829" s="3"/>
      <c r="O20829" s="3"/>
      <c r="P20829" s="3"/>
      <c r="S20829" s="3"/>
      <c r="T20829" s="3"/>
      <c r="U20829" s="3"/>
      <c r="V20829" s="3"/>
      <c r="W20829" s="3"/>
      <c r="X20829" s="3"/>
      <c r="Y20829" s="3"/>
      <c r="Z20829" s="3"/>
      <c r="AA20829" s="3"/>
      <c r="AB20829" s="3"/>
      <c r="AC20829" s="3"/>
      <c r="AD20829" s="3"/>
      <c r="AE20829" s="3"/>
      <c r="AF20829" s="3"/>
      <c r="AG20829" s="3"/>
      <c r="AH20829" s="3"/>
      <c r="AI20829" s="3"/>
      <c r="AJ20829" s="3"/>
      <c r="BM20829" s="3"/>
      <c r="BN20829" s="3"/>
      <c r="BO20829" s="3"/>
      <c r="BP20829" s="3"/>
      <c r="BQ20829" s="3"/>
      <c r="BR20829" s="3"/>
      <c r="BS20829" s="3"/>
    </row>
    <row r="20830" spans="11:71" x14ac:dyDescent="0.25">
      <c r="K20830" s="3"/>
      <c r="L20830" s="3"/>
      <c r="M20830" s="3"/>
      <c r="N20830" s="3"/>
      <c r="O20830" s="3"/>
      <c r="P20830" s="3"/>
      <c r="S20830" s="3"/>
      <c r="T20830" s="3"/>
      <c r="U20830" s="3"/>
      <c r="V20830" s="3"/>
      <c r="W20830" s="3"/>
      <c r="X20830" s="3"/>
      <c r="Y20830" s="3"/>
      <c r="Z20830" s="3"/>
      <c r="AA20830" s="3"/>
      <c r="AB20830" s="3"/>
      <c r="AC20830" s="3"/>
      <c r="AD20830" s="3"/>
      <c r="AE20830" s="3"/>
      <c r="AF20830" s="3"/>
      <c r="AG20830" s="3"/>
      <c r="AH20830" s="3"/>
      <c r="AI20830" s="3"/>
      <c r="AJ20830" s="3"/>
      <c r="BM20830" s="3"/>
      <c r="BN20830" s="3"/>
      <c r="BO20830" s="3"/>
      <c r="BP20830" s="3"/>
      <c r="BQ20830" s="3"/>
      <c r="BR20830" s="3"/>
      <c r="BS20830" s="3"/>
    </row>
    <row r="20831" spans="11:71" x14ac:dyDescent="0.25">
      <c r="K20831" s="3"/>
      <c r="L20831" s="3"/>
      <c r="M20831" s="3"/>
      <c r="N20831" s="3"/>
      <c r="O20831" s="3"/>
      <c r="P20831" s="3"/>
      <c r="S20831" s="3"/>
      <c r="T20831" s="3"/>
      <c r="U20831" s="3"/>
      <c r="V20831" s="3"/>
      <c r="W20831" s="3"/>
      <c r="X20831" s="3"/>
      <c r="Y20831" s="3"/>
      <c r="Z20831" s="3"/>
      <c r="AA20831" s="3"/>
      <c r="AB20831" s="3"/>
      <c r="AC20831" s="3"/>
      <c r="AD20831" s="3"/>
      <c r="AE20831" s="3"/>
      <c r="AF20831" s="3"/>
      <c r="AG20831" s="3"/>
      <c r="AH20831" s="3"/>
      <c r="AI20831" s="3"/>
      <c r="AJ20831" s="3"/>
      <c r="BM20831" s="3"/>
      <c r="BN20831" s="3"/>
      <c r="BO20831" s="3"/>
      <c r="BP20831" s="3"/>
      <c r="BQ20831" s="3"/>
      <c r="BR20831" s="3"/>
      <c r="BS20831" s="3"/>
    </row>
    <row r="20832" spans="11:71" x14ac:dyDescent="0.25">
      <c r="K20832" s="3"/>
      <c r="L20832" s="3"/>
      <c r="M20832" s="3"/>
      <c r="N20832" s="3"/>
      <c r="O20832" s="3"/>
      <c r="P20832" s="3"/>
      <c r="S20832" s="3"/>
      <c r="T20832" s="3"/>
      <c r="U20832" s="3"/>
      <c r="V20832" s="3"/>
      <c r="W20832" s="3"/>
      <c r="X20832" s="3"/>
      <c r="Y20832" s="3"/>
      <c r="Z20832" s="3"/>
      <c r="AA20832" s="3"/>
      <c r="AB20832" s="3"/>
      <c r="AC20832" s="3"/>
      <c r="AD20832" s="3"/>
      <c r="AE20832" s="3"/>
      <c r="AF20832" s="3"/>
      <c r="AG20832" s="3"/>
      <c r="AH20832" s="3"/>
      <c r="AI20832" s="3"/>
      <c r="AJ20832" s="3"/>
      <c r="BM20832" s="3"/>
      <c r="BN20832" s="3"/>
      <c r="BO20832" s="3"/>
      <c r="BP20832" s="3"/>
      <c r="BQ20832" s="3"/>
      <c r="BR20832" s="3"/>
      <c r="BS20832" s="3"/>
    </row>
    <row r="20833" spans="11:71" x14ac:dyDescent="0.25">
      <c r="K20833" s="3"/>
      <c r="L20833" s="3"/>
      <c r="M20833" s="3"/>
      <c r="N20833" s="3"/>
      <c r="O20833" s="3"/>
      <c r="P20833" s="3"/>
      <c r="S20833" s="3"/>
      <c r="T20833" s="3"/>
      <c r="U20833" s="3"/>
      <c r="V20833" s="3"/>
      <c r="W20833" s="3"/>
      <c r="X20833" s="3"/>
      <c r="Y20833" s="3"/>
      <c r="Z20833" s="3"/>
      <c r="AA20833" s="3"/>
      <c r="AB20833" s="3"/>
      <c r="AC20833" s="3"/>
      <c r="AD20833" s="3"/>
      <c r="AE20833" s="3"/>
      <c r="AF20833" s="3"/>
      <c r="AG20833" s="3"/>
      <c r="AH20833" s="3"/>
      <c r="AI20833" s="3"/>
      <c r="AJ20833" s="3"/>
      <c r="BM20833" s="3"/>
      <c r="BN20833" s="3"/>
      <c r="BO20833" s="3"/>
      <c r="BP20833" s="3"/>
      <c r="BQ20833" s="3"/>
      <c r="BR20833" s="3"/>
      <c r="BS20833" s="3"/>
    </row>
    <row r="20834" spans="11:71" x14ac:dyDescent="0.25">
      <c r="K20834" s="3"/>
      <c r="L20834" s="3"/>
      <c r="M20834" s="3"/>
      <c r="N20834" s="3"/>
      <c r="O20834" s="3"/>
      <c r="P20834" s="3"/>
      <c r="S20834" s="3"/>
      <c r="T20834" s="3"/>
      <c r="U20834" s="3"/>
      <c r="V20834" s="3"/>
      <c r="W20834" s="3"/>
      <c r="X20834" s="3"/>
      <c r="Y20834" s="3"/>
      <c r="Z20834" s="3"/>
      <c r="AA20834" s="3"/>
      <c r="AB20834" s="3"/>
      <c r="AC20834" s="3"/>
      <c r="AD20834" s="3"/>
      <c r="AE20834" s="3"/>
      <c r="AF20834" s="3"/>
      <c r="AG20834" s="3"/>
      <c r="AH20834" s="3"/>
      <c r="AI20834" s="3"/>
      <c r="AJ20834" s="3"/>
      <c r="BM20834" s="3"/>
      <c r="BN20834" s="3"/>
      <c r="BO20834" s="3"/>
      <c r="BP20834" s="3"/>
      <c r="BQ20834" s="3"/>
      <c r="BR20834" s="3"/>
      <c r="BS20834" s="3"/>
    </row>
    <row r="20835" spans="11:71" x14ac:dyDescent="0.25">
      <c r="K20835" s="3"/>
      <c r="L20835" s="3"/>
      <c r="M20835" s="3"/>
      <c r="N20835" s="3"/>
      <c r="O20835" s="3"/>
      <c r="P20835" s="3"/>
      <c r="S20835" s="3"/>
      <c r="T20835" s="3"/>
      <c r="U20835" s="3"/>
      <c r="V20835" s="3"/>
      <c r="W20835" s="3"/>
      <c r="X20835" s="3"/>
      <c r="Y20835" s="3"/>
      <c r="Z20835" s="3"/>
      <c r="AA20835" s="3"/>
      <c r="AB20835" s="3"/>
      <c r="AC20835" s="3"/>
      <c r="AD20835" s="3"/>
      <c r="AE20835" s="3"/>
      <c r="AF20835" s="3"/>
      <c r="AG20835" s="3"/>
      <c r="AH20835" s="3"/>
      <c r="AI20835" s="3"/>
      <c r="AJ20835" s="3"/>
      <c r="BM20835" s="3"/>
      <c r="BN20835" s="3"/>
      <c r="BO20835" s="3"/>
      <c r="BP20835" s="3"/>
      <c r="BQ20835" s="3"/>
      <c r="BR20835" s="3"/>
      <c r="BS20835" s="3"/>
    </row>
    <row r="20836" spans="11:71" x14ac:dyDescent="0.25">
      <c r="K20836" s="3"/>
      <c r="L20836" s="3"/>
      <c r="M20836" s="3"/>
      <c r="N20836" s="3"/>
      <c r="O20836" s="3"/>
      <c r="P20836" s="3"/>
      <c r="S20836" s="3"/>
      <c r="T20836" s="3"/>
      <c r="U20836" s="3"/>
      <c r="V20836" s="3"/>
      <c r="W20836" s="3"/>
      <c r="X20836" s="3"/>
      <c r="Y20836" s="3"/>
      <c r="Z20836" s="3"/>
      <c r="AA20836" s="3"/>
      <c r="AB20836" s="3"/>
      <c r="AC20836" s="3"/>
      <c r="AD20836" s="3"/>
      <c r="AE20836" s="3"/>
      <c r="AF20836" s="3"/>
      <c r="AG20836" s="3"/>
      <c r="AH20836" s="3"/>
      <c r="AI20836" s="3"/>
      <c r="AJ20836" s="3"/>
      <c r="BM20836" s="3"/>
      <c r="BN20836" s="3"/>
      <c r="BO20836" s="3"/>
      <c r="BP20836" s="3"/>
      <c r="BQ20836" s="3"/>
      <c r="BR20836" s="3"/>
      <c r="BS20836" s="3"/>
    </row>
    <row r="20837" spans="11:71" x14ac:dyDescent="0.25">
      <c r="K20837" s="3"/>
      <c r="L20837" s="3"/>
      <c r="M20837" s="3"/>
      <c r="N20837" s="3"/>
      <c r="O20837" s="3"/>
      <c r="P20837" s="3"/>
      <c r="S20837" s="3"/>
      <c r="T20837" s="3"/>
      <c r="U20837" s="3"/>
      <c r="V20837" s="3"/>
      <c r="W20837" s="3"/>
      <c r="X20837" s="3"/>
      <c r="Y20837" s="3"/>
      <c r="Z20837" s="3"/>
      <c r="AA20837" s="3"/>
      <c r="AB20837" s="3"/>
      <c r="AC20837" s="3"/>
      <c r="AD20837" s="3"/>
      <c r="AE20837" s="3"/>
      <c r="AF20837" s="3"/>
      <c r="AG20837" s="3"/>
      <c r="AH20837" s="3"/>
      <c r="AI20837" s="3"/>
      <c r="AJ20837" s="3"/>
      <c r="BM20837" s="3"/>
      <c r="BN20837" s="3"/>
      <c r="BO20837" s="3"/>
      <c r="BP20837" s="3"/>
      <c r="BQ20837" s="3"/>
      <c r="BR20837" s="3"/>
      <c r="BS20837" s="3"/>
    </row>
    <row r="20838" spans="11:71" x14ac:dyDescent="0.25">
      <c r="K20838" s="3"/>
      <c r="L20838" s="3"/>
      <c r="M20838" s="3"/>
      <c r="N20838" s="3"/>
      <c r="O20838" s="3"/>
      <c r="P20838" s="3"/>
      <c r="S20838" s="3"/>
      <c r="T20838" s="3"/>
      <c r="U20838" s="3"/>
      <c r="V20838" s="3"/>
      <c r="W20838" s="3"/>
      <c r="X20838" s="3"/>
      <c r="Y20838" s="3"/>
      <c r="Z20838" s="3"/>
      <c r="AA20838" s="3"/>
      <c r="AB20838" s="3"/>
      <c r="AC20838" s="3"/>
      <c r="AD20838" s="3"/>
      <c r="AE20838" s="3"/>
      <c r="AF20838" s="3"/>
      <c r="AG20838" s="3"/>
      <c r="AH20838" s="3"/>
      <c r="AI20838" s="3"/>
      <c r="AJ20838" s="3"/>
      <c r="BM20838" s="3"/>
      <c r="BN20838" s="3"/>
      <c r="BO20838" s="3"/>
      <c r="BP20838" s="3"/>
      <c r="BQ20838" s="3"/>
      <c r="BR20838" s="3"/>
      <c r="BS20838" s="3"/>
    </row>
    <row r="20839" spans="11:71" x14ac:dyDescent="0.25">
      <c r="K20839" s="3"/>
      <c r="L20839" s="3"/>
      <c r="M20839" s="3"/>
      <c r="N20839" s="3"/>
      <c r="O20839" s="3"/>
      <c r="P20839" s="3"/>
      <c r="S20839" s="3"/>
      <c r="T20839" s="3"/>
      <c r="U20839" s="3"/>
      <c r="V20839" s="3"/>
      <c r="W20839" s="3"/>
      <c r="X20839" s="3"/>
      <c r="Y20839" s="3"/>
      <c r="Z20839" s="3"/>
      <c r="AA20839" s="3"/>
      <c r="AB20839" s="3"/>
      <c r="AC20839" s="3"/>
      <c r="AD20839" s="3"/>
      <c r="AE20839" s="3"/>
      <c r="AF20839" s="3"/>
      <c r="AG20839" s="3"/>
      <c r="AH20839" s="3"/>
      <c r="AI20839" s="3"/>
      <c r="AJ20839" s="3"/>
      <c r="BM20839" s="3"/>
      <c r="BN20839" s="3"/>
      <c r="BO20839" s="3"/>
      <c r="BP20839" s="3"/>
      <c r="BQ20839" s="3"/>
      <c r="BR20839" s="3"/>
      <c r="BS20839" s="3"/>
    </row>
    <row r="20840" spans="11:71" x14ac:dyDescent="0.25">
      <c r="K20840" s="3"/>
      <c r="L20840" s="3"/>
      <c r="M20840" s="3"/>
      <c r="N20840" s="3"/>
      <c r="O20840" s="3"/>
      <c r="P20840" s="3"/>
      <c r="S20840" s="3"/>
      <c r="T20840" s="3"/>
      <c r="U20840" s="3"/>
      <c r="V20840" s="3"/>
      <c r="W20840" s="3"/>
      <c r="X20840" s="3"/>
      <c r="Y20840" s="3"/>
      <c r="Z20840" s="3"/>
      <c r="AA20840" s="3"/>
      <c r="AB20840" s="3"/>
      <c r="AC20840" s="3"/>
      <c r="AD20840" s="3"/>
      <c r="AE20840" s="3"/>
      <c r="AF20840" s="3"/>
      <c r="AG20840" s="3"/>
      <c r="AH20840" s="3"/>
      <c r="AI20840" s="3"/>
      <c r="AJ20840" s="3"/>
      <c r="BM20840" s="3"/>
      <c r="BN20840" s="3"/>
      <c r="BO20840" s="3"/>
      <c r="BP20840" s="3"/>
      <c r="BQ20840" s="3"/>
      <c r="BR20840" s="3"/>
      <c r="BS20840" s="3"/>
    </row>
    <row r="20841" spans="11:71" x14ac:dyDescent="0.25">
      <c r="K20841" s="3"/>
      <c r="L20841" s="3"/>
      <c r="M20841" s="3"/>
      <c r="N20841" s="3"/>
      <c r="O20841" s="3"/>
      <c r="P20841" s="3"/>
      <c r="S20841" s="3"/>
      <c r="T20841" s="3"/>
      <c r="U20841" s="3"/>
      <c r="V20841" s="3"/>
      <c r="W20841" s="3"/>
      <c r="X20841" s="3"/>
      <c r="Y20841" s="3"/>
      <c r="Z20841" s="3"/>
      <c r="AA20841" s="3"/>
      <c r="AB20841" s="3"/>
      <c r="AC20841" s="3"/>
      <c r="AD20841" s="3"/>
      <c r="AE20841" s="3"/>
      <c r="AF20841" s="3"/>
      <c r="AG20841" s="3"/>
      <c r="AH20841" s="3"/>
      <c r="AI20841" s="3"/>
      <c r="AJ20841" s="3"/>
      <c r="BM20841" s="3"/>
      <c r="BN20841" s="3"/>
      <c r="BO20841" s="3"/>
      <c r="BP20841" s="3"/>
      <c r="BQ20841" s="3"/>
      <c r="BR20841" s="3"/>
      <c r="BS20841" s="3"/>
    </row>
    <row r="20842" spans="11:71" x14ac:dyDescent="0.25">
      <c r="K20842" s="3"/>
      <c r="L20842" s="3"/>
      <c r="M20842" s="3"/>
      <c r="N20842" s="3"/>
      <c r="O20842" s="3"/>
      <c r="P20842" s="3"/>
      <c r="S20842" s="3"/>
      <c r="T20842" s="3"/>
      <c r="U20842" s="3"/>
      <c r="V20842" s="3"/>
      <c r="W20842" s="3"/>
      <c r="X20842" s="3"/>
      <c r="Y20842" s="3"/>
      <c r="Z20842" s="3"/>
      <c r="AA20842" s="3"/>
      <c r="AB20842" s="3"/>
      <c r="AC20842" s="3"/>
      <c r="AD20842" s="3"/>
      <c r="AE20842" s="3"/>
      <c r="AF20842" s="3"/>
      <c r="AG20842" s="3"/>
      <c r="AH20842" s="3"/>
      <c r="AI20842" s="3"/>
      <c r="AJ20842" s="3"/>
      <c r="BM20842" s="3"/>
      <c r="BN20842" s="3"/>
      <c r="BO20842" s="3"/>
      <c r="BP20842" s="3"/>
      <c r="BQ20842" s="3"/>
      <c r="BR20842" s="3"/>
      <c r="BS20842" s="3"/>
    </row>
    <row r="20843" spans="11:71" x14ac:dyDescent="0.25">
      <c r="K20843" s="3"/>
      <c r="L20843" s="3"/>
      <c r="M20843" s="3"/>
      <c r="N20843" s="3"/>
      <c r="O20843" s="3"/>
      <c r="P20843" s="3"/>
      <c r="S20843" s="3"/>
      <c r="T20843" s="3"/>
      <c r="U20843" s="3"/>
      <c r="V20843" s="3"/>
      <c r="W20843" s="3"/>
      <c r="X20843" s="3"/>
      <c r="Y20843" s="3"/>
      <c r="Z20843" s="3"/>
      <c r="AA20843" s="3"/>
      <c r="AB20843" s="3"/>
      <c r="AC20843" s="3"/>
      <c r="AD20843" s="3"/>
      <c r="AE20843" s="3"/>
      <c r="AF20843" s="3"/>
      <c r="AG20843" s="3"/>
      <c r="AH20843" s="3"/>
      <c r="AI20843" s="3"/>
      <c r="AJ20843" s="3"/>
      <c r="BM20843" s="3"/>
      <c r="BN20843" s="3"/>
      <c r="BO20843" s="3"/>
      <c r="BP20843" s="3"/>
      <c r="BQ20843" s="3"/>
      <c r="BR20843" s="3"/>
      <c r="BS20843" s="3"/>
    </row>
    <row r="20844" spans="11:71" x14ac:dyDescent="0.25">
      <c r="K20844" s="3"/>
      <c r="L20844" s="3"/>
      <c r="M20844" s="3"/>
      <c r="N20844" s="3"/>
      <c r="O20844" s="3"/>
      <c r="P20844" s="3"/>
      <c r="S20844" s="3"/>
      <c r="T20844" s="3"/>
      <c r="U20844" s="3"/>
      <c r="V20844" s="3"/>
      <c r="W20844" s="3"/>
      <c r="X20844" s="3"/>
      <c r="Y20844" s="3"/>
      <c r="Z20844" s="3"/>
      <c r="AA20844" s="3"/>
      <c r="AB20844" s="3"/>
      <c r="AC20844" s="3"/>
      <c r="AD20844" s="3"/>
      <c r="AE20844" s="3"/>
      <c r="AF20844" s="3"/>
      <c r="AG20844" s="3"/>
      <c r="AH20844" s="3"/>
      <c r="AI20844" s="3"/>
      <c r="AJ20844" s="3"/>
      <c r="BM20844" s="3"/>
      <c r="BN20844" s="3"/>
      <c r="BO20844" s="3"/>
      <c r="BP20844" s="3"/>
      <c r="BQ20844" s="3"/>
      <c r="BR20844" s="3"/>
      <c r="BS20844" s="3"/>
    </row>
    <row r="20845" spans="11:71" x14ac:dyDescent="0.25">
      <c r="K20845" s="3"/>
      <c r="L20845" s="3"/>
      <c r="M20845" s="3"/>
      <c r="N20845" s="3"/>
      <c r="O20845" s="3"/>
      <c r="P20845" s="3"/>
      <c r="S20845" s="3"/>
      <c r="T20845" s="3"/>
      <c r="U20845" s="3"/>
      <c r="V20845" s="3"/>
      <c r="W20845" s="3"/>
      <c r="X20845" s="3"/>
      <c r="Y20845" s="3"/>
      <c r="Z20845" s="3"/>
      <c r="AA20845" s="3"/>
      <c r="AB20845" s="3"/>
      <c r="AC20845" s="3"/>
      <c r="AD20845" s="3"/>
      <c r="AE20845" s="3"/>
      <c r="AF20845" s="3"/>
      <c r="AG20845" s="3"/>
      <c r="AH20845" s="3"/>
      <c r="AI20845" s="3"/>
      <c r="AJ20845" s="3"/>
      <c r="BM20845" s="3"/>
      <c r="BN20845" s="3"/>
      <c r="BO20845" s="3"/>
      <c r="BP20845" s="3"/>
      <c r="BQ20845" s="3"/>
      <c r="BR20845" s="3"/>
      <c r="BS20845" s="3"/>
    </row>
    <row r="20846" spans="11:71" x14ac:dyDescent="0.25">
      <c r="K20846" s="3"/>
      <c r="L20846" s="3"/>
      <c r="M20846" s="3"/>
      <c r="N20846" s="3"/>
      <c r="O20846" s="3"/>
      <c r="P20846" s="3"/>
      <c r="S20846" s="3"/>
      <c r="T20846" s="3"/>
      <c r="U20846" s="3"/>
      <c r="V20846" s="3"/>
      <c r="W20846" s="3"/>
      <c r="X20846" s="3"/>
      <c r="Y20846" s="3"/>
      <c r="Z20846" s="3"/>
      <c r="AA20846" s="3"/>
      <c r="AB20846" s="3"/>
      <c r="AC20846" s="3"/>
      <c r="AD20846" s="3"/>
      <c r="AE20846" s="3"/>
      <c r="AF20846" s="3"/>
      <c r="AG20846" s="3"/>
      <c r="AH20846" s="3"/>
      <c r="AI20846" s="3"/>
      <c r="AJ20846" s="3"/>
      <c r="BM20846" s="3"/>
      <c r="BN20846" s="3"/>
      <c r="BO20846" s="3"/>
      <c r="BP20846" s="3"/>
      <c r="BQ20846" s="3"/>
      <c r="BR20846" s="3"/>
      <c r="BS20846" s="3"/>
    </row>
    <row r="20847" spans="11:71" x14ac:dyDescent="0.25">
      <c r="K20847" s="3"/>
      <c r="L20847" s="3"/>
      <c r="M20847" s="3"/>
      <c r="N20847" s="3"/>
      <c r="O20847" s="3"/>
      <c r="P20847" s="3"/>
      <c r="S20847" s="3"/>
      <c r="T20847" s="3"/>
      <c r="U20847" s="3"/>
      <c r="V20847" s="3"/>
      <c r="W20847" s="3"/>
      <c r="X20847" s="3"/>
      <c r="Y20847" s="3"/>
      <c r="Z20847" s="3"/>
      <c r="AA20847" s="3"/>
      <c r="AB20847" s="3"/>
      <c r="AC20847" s="3"/>
      <c r="AD20847" s="3"/>
      <c r="AE20847" s="3"/>
      <c r="AF20847" s="3"/>
      <c r="AG20847" s="3"/>
      <c r="AH20847" s="3"/>
      <c r="AI20847" s="3"/>
      <c r="AJ20847" s="3"/>
      <c r="BM20847" s="3"/>
      <c r="BN20847" s="3"/>
      <c r="BO20847" s="3"/>
      <c r="BP20847" s="3"/>
      <c r="BQ20847" s="3"/>
      <c r="BR20847" s="3"/>
      <c r="BS20847" s="3"/>
    </row>
    <row r="20848" spans="11:71" x14ac:dyDescent="0.25">
      <c r="K20848" s="3"/>
      <c r="L20848" s="3"/>
      <c r="M20848" s="3"/>
      <c r="N20848" s="3"/>
      <c r="O20848" s="3"/>
      <c r="P20848" s="3"/>
      <c r="S20848" s="3"/>
      <c r="T20848" s="3"/>
      <c r="U20848" s="3"/>
      <c r="V20848" s="3"/>
      <c r="W20848" s="3"/>
      <c r="X20848" s="3"/>
      <c r="Y20848" s="3"/>
      <c r="Z20848" s="3"/>
      <c r="AA20848" s="3"/>
      <c r="AB20848" s="3"/>
      <c r="AC20848" s="3"/>
      <c r="AD20848" s="3"/>
      <c r="AE20848" s="3"/>
      <c r="AF20848" s="3"/>
      <c r="AG20848" s="3"/>
      <c r="AH20848" s="3"/>
      <c r="AI20848" s="3"/>
      <c r="AJ20848" s="3"/>
      <c r="BM20848" s="3"/>
      <c r="BN20848" s="3"/>
      <c r="BO20848" s="3"/>
      <c r="BP20848" s="3"/>
      <c r="BQ20848" s="3"/>
      <c r="BR20848" s="3"/>
      <c r="BS20848" s="3"/>
    </row>
    <row r="20849" spans="11:71" x14ac:dyDescent="0.25">
      <c r="K20849" s="3"/>
      <c r="L20849" s="3"/>
      <c r="M20849" s="3"/>
      <c r="N20849" s="3"/>
      <c r="O20849" s="3"/>
      <c r="P20849" s="3"/>
      <c r="S20849" s="3"/>
      <c r="T20849" s="3"/>
      <c r="U20849" s="3"/>
      <c r="V20849" s="3"/>
      <c r="W20849" s="3"/>
      <c r="X20849" s="3"/>
      <c r="Y20849" s="3"/>
      <c r="Z20849" s="3"/>
      <c r="AA20849" s="3"/>
      <c r="AB20849" s="3"/>
      <c r="AC20849" s="3"/>
      <c r="AD20849" s="3"/>
      <c r="AE20849" s="3"/>
      <c r="AF20849" s="3"/>
      <c r="AG20849" s="3"/>
      <c r="AH20849" s="3"/>
      <c r="AI20849" s="3"/>
      <c r="AJ20849" s="3"/>
      <c r="BM20849" s="3"/>
      <c r="BN20849" s="3"/>
      <c r="BO20849" s="3"/>
      <c r="BP20849" s="3"/>
      <c r="BQ20849" s="3"/>
      <c r="BR20849" s="3"/>
      <c r="BS20849" s="3"/>
    </row>
    <row r="20850" spans="11:71" x14ac:dyDescent="0.25">
      <c r="K20850" s="3"/>
      <c r="L20850" s="3"/>
      <c r="M20850" s="3"/>
      <c r="N20850" s="3"/>
      <c r="O20850" s="3"/>
      <c r="P20850" s="3"/>
      <c r="S20850" s="3"/>
      <c r="T20850" s="3"/>
      <c r="U20850" s="3"/>
      <c r="V20850" s="3"/>
      <c r="W20850" s="3"/>
      <c r="X20850" s="3"/>
      <c r="Y20850" s="3"/>
      <c r="Z20850" s="3"/>
      <c r="AA20850" s="3"/>
      <c r="AB20850" s="3"/>
      <c r="AC20850" s="3"/>
      <c r="AD20850" s="3"/>
      <c r="AE20850" s="3"/>
      <c r="AF20850" s="3"/>
      <c r="AG20850" s="3"/>
      <c r="AH20850" s="3"/>
      <c r="AI20850" s="3"/>
      <c r="AJ20850" s="3"/>
      <c r="BM20850" s="3"/>
      <c r="BN20850" s="3"/>
      <c r="BO20850" s="3"/>
      <c r="BP20850" s="3"/>
      <c r="BQ20850" s="3"/>
      <c r="BR20850" s="3"/>
      <c r="BS20850" s="3"/>
    </row>
    <row r="20851" spans="11:71" x14ac:dyDescent="0.25">
      <c r="K20851" s="3"/>
      <c r="L20851" s="3"/>
      <c r="M20851" s="3"/>
      <c r="N20851" s="3"/>
      <c r="O20851" s="3"/>
      <c r="P20851" s="3"/>
      <c r="S20851" s="3"/>
      <c r="T20851" s="3"/>
      <c r="U20851" s="3"/>
      <c r="V20851" s="3"/>
      <c r="W20851" s="3"/>
      <c r="X20851" s="3"/>
      <c r="Y20851" s="3"/>
      <c r="Z20851" s="3"/>
      <c r="AA20851" s="3"/>
      <c r="AB20851" s="3"/>
      <c r="AC20851" s="3"/>
      <c r="AD20851" s="3"/>
      <c r="AE20851" s="3"/>
      <c r="AF20851" s="3"/>
      <c r="AG20851" s="3"/>
      <c r="AH20851" s="3"/>
      <c r="AI20851" s="3"/>
      <c r="AJ20851" s="3"/>
      <c r="BM20851" s="3"/>
      <c r="BN20851" s="3"/>
      <c r="BO20851" s="3"/>
      <c r="BP20851" s="3"/>
      <c r="BQ20851" s="3"/>
      <c r="BR20851" s="3"/>
      <c r="BS20851" s="3"/>
    </row>
    <row r="20852" spans="11:71" x14ac:dyDescent="0.25">
      <c r="K20852" s="3"/>
      <c r="L20852" s="3"/>
      <c r="M20852" s="3"/>
      <c r="N20852" s="3"/>
      <c r="O20852" s="3"/>
      <c r="P20852" s="3"/>
      <c r="S20852" s="3"/>
      <c r="T20852" s="3"/>
      <c r="U20852" s="3"/>
      <c r="V20852" s="3"/>
      <c r="W20852" s="3"/>
      <c r="X20852" s="3"/>
      <c r="Y20852" s="3"/>
      <c r="Z20852" s="3"/>
      <c r="AA20852" s="3"/>
      <c r="AB20852" s="3"/>
      <c r="AC20852" s="3"/>
      <c r="AD20852" s="3"/>
      <c r="AE20852" s="3"/>
      <c r="AF20852" s="3"/>
      <c r="AG20852" s="3"/>
      <c r="AH20852" s="3"/>
      <c r="AI20852" s="3"/>
      <c r="AJ20852" s="3"/>
      <c r="BM20852" s="3"/>
      <c r="BN20852" s="3"/>
      <c r="BO20852" s="3"/>
      <c r="BP20852" s="3"/>
      <c r="BQ20852" s="3"/>
      <c r="BR20852" s="3"/>
      <c r="BS20852" s="3"/>
    </row>
    <row r="20853" spans="11:71" x14ac:dyDescent="0.25">
      <c r="K20853" s="3"/>
      <c r="L20853" s="3"/>
      <c r="M20853" s="3"/>
      <c r="N20853" s="3"/>
      <c r="O20853" s="3"/>
      <c r="P20853" s="3"/>
      <c r="S20853" s="3"/>
      <c r="T20853" s="3"/>
      <c r="U20853" s="3"/>
      <c r="V20853" s="3"/>
      <c r="W20853" s="3"/>
      <c r="X20853" s="3"/>
      <c r="Y20853" s="3"/>
      <c r="Z20853" s="3"/>
      <c r="AA20853" s="3"/>
      <c r="AB20853" s="3"/>
      <c r="AC20853" s="3"/>
      <c r="AD20853" s="3"/>
      <c r="AE20853" s="3"/>
      <c r="AF20853" s="3"/>
      <c r="AG20853" s="3"/>
      <c r="AH20853" s="3"/>
      <c r="AI20853" s="3"/>
      <c r="AJ20853" s="3"/>
      <c r="BM20853" s="3"/>
      <c r="BN20853" s="3"/>
      <c r="BO20853" s="3"/>
      <c r="BP20853" s="3"/>
      <c r="BQ20853" s="3"/>
      <c r="BR20853" s="3"/>
      <c r="BS20853" s="3"/>
    </row>
    <row r="20854" spans="11:71" x14ac:dyDescent="0.25">
      <c r="K20854" s="3"/>
      <c r="L20854" s="3"/>
      <c r="M20854" s="3"/>
      <c r="N20854" s="3"/>
      <c r="O20854" s="3"/>
      <c r="P20854" s="3"/>
      <c r="S20854" s="3"/>
      <c r="T20854" s="3"/>
      <c r="U20854" s="3"/>
      <c r="V20854" s="3"/>
      <c r="W20854" s="3"/>
      <c r="X20854" s="3"/>
      <c r="Y20854" s="3"/>
      <c r="Z20854" s="3"/>
      <c r="AA20854" s="3"/>
      <c r="AB20854" s="3"/>
      <c r="AC20854" s="3"/>
      <c r="AD20854" s="3"/>
      <c r="AE20854" s="3"/>
      <c r="AF20854" s="3"/>
      <c r="AG20854" s="3"/>
      <c r="AH20854" s="3"/>
      <c r="AI20854" s="3"/>
      <c r="AJ20854" s="3"/>
      <c r="BM20854" s="3"/>
      <c r="BN20854" s="3"/>
      <c r="BO20854" s="3"/>
      <c r="BP20854" s="3"/>
      <c r="BQ20854" s="3"/>
      <c r="BR20854" s="3"/>
      <c r="BS20854" s="3"/>
    </row>
    <row r="20855" spans="11:71" x14ac:dyDescent="0.25">
      <c r="K20855" s="3"/>
      <c r="L20855" s="3"/>
      <c r="M20855" s="3"/>
      <c r="N20855" s="3"/>
      <c r="O20855" s="3"/>
      <c r="P20855" s="3"/>
      <c r="S20855" s="3"/>
      <c r="T20855" s="3"/>
      <c r="U20855" s="3"/>
      <c r="V20855" s="3"/>
      <c r="W20855" s="3"/>
      <c r="X20855" s="3"/>
      <c r="Y20855" s="3"/>
      <c r="Z20855" s="3"/>
      <c r="AA20855" s="3"/>
      <c r="AB20855" s="3"/>
      <c r="AC20855" s="3"/>
      <c r="AD20855" s="3"/>
      <c r="AE20855" s="3"/>
      <c r="AF20855" s="3"/>
      <c r="AG20855" s="3"/>
      <c r="AH20855" s="3"/>
      <c r="AI20855" s="3"/>
      <c r="AJ20855" s="3"/>
      <c r="BM20855" s="3"/>
      <c r="BN20855" s="3"/>
      <c r="BO20855" s="3"/>
      <c r="BP20855" s="3"/>
      <c r="BQ20855" s="3"/>
      <c r="BR20855" s="3"/>
      <c r="BS20855" s="3"/>
    </row>
    <row r="20856" spans="11:71" x14ac:dyDescent="0.25">
      <c r="K20856" s="3"/>
      <c r="L20856" s="3"/>
      <c r="M20856" s="3"/>
      <c r="N20856" s="3"/>
      <c r="O20856" s="3"/>
      <c r="P20856" s="3"/>
      <c r="S20856" s="3"/>
      <c r="T20856" s="3"/>
      <c r="U20856" s="3"/>
      <c r="V20856" s="3"/>
      <c r="W20856" s="3"/>
      <c r="X20856" s="3"/>
      <c r="Y20856" s="3"/>
      <c r="Z20856" s="3"/>
      <c r="AA20856" s="3"/>
      <c r="AB20856" s="3"/>
      <c r="AC20856" s="3"/>
      <c r="AD20856" s="3"/>
      <c r="AE20856" s="3"/>
      <c r="AF20856" s="3"/>
      <c r="AG20856" s="3"/>
      <c r="AH20856" s="3"/>
      <c r="AI20856" s="3"/>
      <c r="AJ20856" s="3"/>
      <c r="BM20856" s="3"/>
      <c r="BN20856" s="3"/>
      <c r="BO20856" s="3"/>
      <c r="BP20856" s="3"/>
      <c r="BQ20856" s="3"/>
      <c r="BR20856" s="3"/>
      <c r="BS20856" s="3"/>
    </row>
    <row r="20857" spans="11:71" x14ac:dyDescent="0.25">
      <c r="K20857" s="3"/>
      <c r="L20857" s="3"/>
      <c r="M20857" s="3"/>
      <c r="N20857" s="3"/>
      <c r="O20857" s="3"/>
      <c r="P20857" s="3"/>
      <c r="S20857" s="3"/>
      <c r="T20857" s="3"/>
      <c r="U20857" s="3"/>
      <c r="V20857" s="3"/>
      <c r="W20857" s="3"/>
      <c r="X20857" s="3"/>
      <c r="Y20857" s="3"/>
      <c r="Z20857" s="3"/>
      <c r="AA20857" s="3"/>
      <c r="AB20857" s="3"/>
      <c r="AC20857" s="3"/>
      <c r="AD20857" s="3"/>
      <c r="AE20857" s="3"/>
      <c r="AF20857" s="3"/>
      <c r="AG20857" s="3"/>
      <c r="AH20857" s="3"/>
      <c r="AI20857" s="3"/>
      <c r="AJ20857" s="3"/>
      <c r="BM20857" s="3"/>
      <c r="BN20857" s="3"/>
      <c r="BO20857" s="3"/>
      <c r="BP20857" s="3"/>
      <c r="BQ20857" s="3"/>
      <c r="BR20857" s="3"/>
      <c r="BS20857" s="3"/>
    </row>
    <row r="20858" spans="11:71" x14ac:dyDescent="0.25">
      <c r="K20858" s="3"/>
      <c r="L20858" s="3"/>
      <c r="M20858" s="3"/>
      <c r="N20858" s="3"/>
      <c r="O20858" s="3"/>
      <c r="P20858" s="3"/>
      <c r="S20858" s="3"/>
      <c r="T20858" s="3"/>
      <c r="U20858" s="3"/>
      <c r="V20858" s="3"/>
      <c r="W20858" s="3"/>
      <c r="X20858" s="3"/>
      <c r="Y20858" s="3"/>
      <c r="Z20858" s="3"/>
      <c r="AA20858" s="3"/>
      <c r="AB20858" s="3"/>
      <c r="AC20858" s="3"/>
      <c r="AD20858" s="3"/>
      <c r="AE20858" s="3"/>
      <c r="AF20858" s="3"/>
      <c r="AG20858" s="3"/>
      <c r="AH20858" s="3"/>
      <c r="AI20858" s="3"/>
      <c r="AJ20858" s="3"/>
      <c r="BM20858" s="3"/>
      <c r="BN20858" s="3"/>
      <c r="BO20858" s="3"/>
      <c r="BP20858" s="3"/>
      <c r="BQ20858" s="3"/>
      <c r="BR20858" s="3"/>
      <c r="BS20858" s="3"/>
    </row>
    <row r="20859" spans="11:71" x14ac:dyDescent="0.25">
      <c r="K20859" s="3"/>
      <c r="L20859" s="3"/>
      <c r="M20859" s="3"/>
      <c r="N20859" s="3"/>
      <c r="O20859" s="3"/>
      <c r="P20859" s="3"/>
      <c r="S20859" s="3"/>
      <c r="T20859" s="3"/>
      <c r="U20859" s="3"/>
      <c r="V20859" s="3"/>
      <c r="W20859" s="3"/>
      <c r="X20859" s="3"/>
      <c r="Y20859" s="3"/>
      <c r="Z20859" s="3"/>
      <c r="AA20859" s="3"/>
      <c r="AB20859" s="3"/>
      <c r="AC20859" s="3"/>
      <c r="AD20859" s="3"/>
      <c r="AE20859" s="3"/>
      <c r="AF20859" s="3"/>
      <c r="AG20859" s="3"/>
      <c r="AH20859" s="3"/>
      <c r="AI20859" s="3"/>
      <c r="AJ20859" s="3"/>
      <c r="BM20859" s="3"/>
      <c r="BN20859" s="3"/>
      <c r="BO20859" s="3"/>
      <c r="BP20859" s="3"/>
      <c r="BQ20859" s="3"/>
      <c r="BR20859" s="3"/>
      <c r="BS20859" s="3"/>
    </row>
    <row r="20860" spans="11:71" x14ac:dyDescent="0.25">
      <c r="K20860" s="3"/>
      <c r="L20860" s="3"/>
      <c r="M20860" s="3"/>
      <c r="N20860" s="3"/>
      <c r="O20860" s="3"/>
      <c r="P20860" s="3"/>
      <c r="S20860" s="3"/>
      <c r="T20860" s="3"/>
      <c r="U20860" s="3"/>
      <c r="V20860" s="3"/>
      <c r="W20860" s="3"/>
      <c r="X20860" s="3"/>
      <c r="Y20860" s="3"/>
      <c r="Z20860" s="3"/>
      <c r="AA20860" s="3"/>
      <c r="AB20860" s="3"/>
      <c r="AC20860" s="3"/>
      <c r="AD20860" s="3"/>
      <c r="AE20860" s="3"/>
      <c r="AF20860" s="3"/>
      <c r="AG20860" s="3"/>
      <c r="AH20860" s="3"/>
      <c r="AI20860" s="3"/>
      <c r="AJ20860" s="3"/>
      <c r="BM20860" s="3"/>
      <c r="BN20860" s="3"/>
      <c r="BO20860" s="3"/>
      <c r="BP20860" s="3"/>
      <c r="BQ20860" s="3"/>
      <c r="BR20860" s="3"/>
      <c r="BS20860" s="3"/>
    </row>
    <row r="20861" spans="11:71" x14ac:dyDescent="0.25">
      <c r="K20861" s="3"/>
      <c r="L20861" s="3"/>
      <c r="M20861" s="3"/>
      <c r="N20861" s="3"/>
      <c r="O20861" s="3"/>
      <c r="P20861" s="3"/>
      <c r="S20861" s="3"/>
      <c r="T20861" s="3"/>
      <c r="U20861" s="3"/>
      <c r="V20861" s="3"/>
      <c r="W20861" s="3"/>
      <c r="X20861" s="3"/>
      <c r="Y20861" s="3"/>
      <c r="Z20861" s="3"/>
      <c r="AA20861" s="3"/>
      <c r="AB20861" s="3"/>
      <c r="AC20861" s="3"/>
      <c r="AD20861" s="3"/>
      <c r="AE20861" s="3"/>
      <c r="AF20861" s="3"/>
      <c r="AG20861" s="3"/>
      <c r="AH20861" s="3"/>
      <c r="AI20861" s="3"/>
      <c r="AJ20861" s="3"/>
      <c r="BM20861" s="3"/>
      <c r="BN20861" s="3"/>
      <c r="BO20861" s="3"/>
      <c r="BP20861" s="3"/>
      <c r="BQ20861" s="3"/>
      <c r="BR20861" s="3"/>
      <c r="BS20861" s="3"/>
    </row>
    <row r="20862" spans="11:71" x14ac:dyDescent="0.25">
      <c r="K20862" s="3"/>
      <c r="L20862" s="3"/>
      <c r="M20862" s="3"/>
      <c r="N20862" s="3"/>
      <c r="O20862" s="3"/>
      <c r="P20862" s="3"/>
      <c r="S20862" s="3"/>
      <c r="T20862" s="3"/>
      <c r="U20862" s="3"/>
      <c r="V20862" s="3"/>
      <c r="W20862" s="3"/>
      <c r="X20862" s="3"/>
      <c r="Y20862" s="3"/>
      <c r="Z20862" s="3"/>
      <c r="AA20862" s="3"/>
      <c r="AB20862" s="3"/>
      <c r="AC20862" s="3"/>
      <c r="AD20862" s="3"/>
      <c r="AE20862" s="3"/>
      <c r="AF20862" s="3"/>
      <c r="AG20862" s="3"/>
      <c r="AH20862" s="3"/>
      <c r="AI20862" s="3"/>
      <c r="AJ20862" s="3"/>
      <c r="BM20862" s="3"/>
      <c r="BN20862" s="3"/>
      <c r="BO20862" s="3"/>
      <c r="BP20862" s="3"/>
      <c r="BQ20862" s="3"/>
      <c r="BR20862" s="3"/>
      <c r="BS20862" s="3"/>
    </row>
    <row r="20863" spans="11:71" x14ac:dyDescent="0.25">
      <c r="K20863" s="3"/>
      <c r="L20863" s="3"/>
      <c r="M20863" s="3"/>
      <c r="N20863" s="3"/>
      <c r="O20863" s="3"/>
      <c r="P20863" s="3"/>
      <c r="S20863" s="3"/>
      <c r="T20863" s="3"/>
      <c r="U20863" s="3"/>
      <c r="V20863" s="3"/>
      <c r="W20863" s="3"/>
      <c r="X20863" s="3"/>
      <c r="Y20863" s="3"/>
      <c r="Z20863" s="3"/>
      <c r="AA20863" s="3"/>
      <c r="AB20863" s="3"/>
      <c r="AC20863" s="3"/>
      <c r="AD20863" s="3"/>
      <c r="AE20863" s="3"/>
      <c r="AF20863" s="3"/>
      <c r="AG20863" s="3"/>
      <c r="AH20863" s="3"/>
      <c r="AI20863" s="3"/>
      <c r="AJ20863" s="3"/>
      <c r="BM20863" s="3"/>
      <c r="BN20863" s="3"/>
      <c r="BO20863" s="3"/>
      <c r="BP20863" s="3"/>
      <c r="BQ20863" s="3"/>
      <c r="BR20863" s="3"/>
      <c r="BS20863" s="3"/>
    </row>
    <row r="20864" spans="11:71" x14ac:dyDescent="0.25">
      <c r="K20864" s="3"/>
      <c r="L20864" s="3"/>
      <c r="M20864" s="3"/>
      <c r="N20864" s="3"/>
      <c r="O20864" s="3"/>
      <c r="P20864" s="3"/>
      <c r="S20864" s="3"/>
      <c r="T20864" s="3"/>
      <c r="U20864" s="3"/>
      <c r="V20864" s="3"/>
      <c r="W20864" s="3"/>
      <c r="X20864" s="3"/>
      <c r="Y20864" s="3"/>
      <c r="Z20864" s="3"/>
      <c r="AA20864" s="3"/>
      <c r="AB20864" s="3"/>
      <c r="AC20864" s="3"/>
      <c r="AD20864" s="3"/>
      <c r="AE20864" s="3"/>
      <c r="AF20864" s="3"/>
      <c r="AG20864" s="3"/>
      <c r="AH20864" s="3"/>
      <c r="AI20864" s="3"/>
      <c r="AJ20864" s="3"/>
      <c r="BM20864" s="3"/>
      <c r="BN20864" s="3"/>
      <c r="BO20864" s="3"/>
      <c r="BP20864" s="3"/>
      <c r="BQ20864" s="3"/>
      <c r="BR20864" s="3"/>
      <c r="BS20864" s="3"/>
    </row>
    <row r="20865" spans="11:71" x14ac:dyDescent="0.25">
      <c r="K20865" s="3"/>
      <c r="L20865" s="3"/>
      <c r="M20865" s="3"/>
      <c r="N20865" s="3"/>
      <c r="O20865" s="3"/>
      <c r="P20865" s="3"/>
      <c r="S20865" s="3"/>
      <c r="T20865" s="3"/>
      <c r="U20865" s="3"/>
      <c r="V20865" s="3"/>
      <c r="W20865" s="3"/>
      <c r="X20865" s="3"/>
      <c r="Y20865" s="3"/>
      <c r="Z20865" s="3"/>
      <c r="AA20865" s="3"/>
      <c r="AB20865" s="3"/>
      <c r="AC20865" s="3"/>
      <c r="AD20865" s="3"/>
      <c r="AE20865" s="3"/>
      <c r="AF20865" s="3"/>
      <c r="AG20865" s="3"/>
      <c r="AH20865" s="3"/>
      <c r="AI20865" s="3"/>
      <c r="AJ20865" s="3"/>
      <c r="BM20865" s="3"/>
      <c r="BN20865" s="3"/>
      <c r="BO20865" s="3"/>
      <c r="BP20865" s="3"/>
      <c r="BQ20865" s="3"/>
      <c r="BR20865" s="3"/>
      <c r="BS20865" s="3"/>
    </row>
    <row r="20866" spans="11:71" x14ac:dyDescent="0.25">
      <c r="K20866" s="3"/>
      <c r="L20866" s="3"/>
      <c r="M20866" s="3"/>
      <c r="N20866" s="3"/>
      <c r="O20866" s="3"/>
      <c r="P20866" s="3"/>
      <c r="S20866" s="3"/>
      <c r="T20866" s="3"/>
      <c r="U20866" s="3"/>
      <c r="V20866" s="3"/>
      <c r="W20866" s="3"/>
      <c r="X20866" s="3"/>
      <c r="Y20866" s="3"/>
      <c r="Z20866" s="3"/>
      <c r="AA20866" s="3"/>
      <c r="AB20866" s="3"/>
      <c r="AC20866" s="3"/>
      <c r="AD20866" s="3"/>
      <c r="AE20866" s="3"/>
      <c r="AF20866" s="3"/>
      <c r="AG20866" s="3"/>
      <c r="AH20866" s="3"/>
      <c r="AI20866" s="3"/>
      <c r="AJ20866" s="3"/>
      <c r="BM20866" s="3"/>
      <c r="BN20866" s="3"/>
      <c r="BO20866" s="3"/>
      <c r="BP20866" s="3"/>
      <c r="BQ20866" s="3"/>
      <c r="BR20866" s="3"/>
      <c r="BS20866" s="3"/>
    </row>
    <row r="20867" spans="11:71" x14ac:dyDescent="0.25">
      <c r="K20867" s="3"/>
      <c r="L20867" s="3"/>
      <c r="M20867" s="3"/>
      <c r="N20867" s="3"/>
      <c r="O20867" s="3"/>
      <c r="P20867" s="3"/>
      <c r="S20867" s="3"/>
      <c r="T20867" s="3"/>
      <c r="U20867" s="3"/>
      <c r="V20867" s="3"/>
      <c r="W20867" s="3"/>
      <c r="X20867" s="3"/>
      <c r="Y20867" s="3"/>
      <c r="Z20867" s="3"/>
      <c r="AA20867" s="3"/>
      <c r="AB20867" s="3"/>
      <c r="AC20867" s="3"/>
      <c r="AD20867" s="3"/>
      <c r="AE20867" s="3"/>
      <c r="AF20867" s="3"/>
      <c r="AG20867" s="3"/>
      <c r="AH20867" s="3"/>
      <c r="AI20867" s="3"/>
      <c r="AJ20867" s="3"/>
      <c r="BM20867" s="3"/>
      <c r="BN20867" s="3"/>
      <c r="BO20867" s="3"/>
      <c r="BP20867" s="3"/>
      <c r="BQ20867" s="3"/>
      <c r="BR20867" s="3"/>
      <c r="BS20867" s="3"/>
    </row>
    <row r="20868" spans="11:71" x14ac:dyDescent="0.25">
      <c r="K20868" s="3"/>
      <c r="L20868" s="3"/>
      <c r="M20868" s="3"/>
      <c r="N20868" s="3"/>
      <c r="O20868" s="3"/>
      <c r="P20868" s="3"/>
      <c r="S20868" s="3"/>
      <c r="T20868" s="3"/>
      <c r="U20868" s="3"/>
      <c r="V20868" s="3"/>
      <c r="W20868" s="3"/>
      <c r="X20868" s="3"/>
      <c r="Y20868" s="3"/>
      <c r="Z20868" s="3"/>
      <c r="AA20868" s="3"/>
      <c r="AB20868" s="3"/>
      <c r="AC20868" s="3"/>
      <c r="AD20868" s="3"/>
      <c r="AE20868" s="3"/>
      <c r="AF20868" s="3"/>
      <c r="AG20868" s="3"/>
      <c r="AH20868" s="3"/>
      <c r="AI20868" s="3"/>
      <c r="AJ20868" s="3"/>
      <c r="BM20868" s="3"/>
      <c r="BN20868" s="3"/>
      <c r="BO20868" s="3"/>
      <c r="BP20868" s="3"/>
      <c r="BQ20868" s="3"/>
      <c r="BR20868" s="3"/>
      <c r="BS20868" s="3"/>
    </row>
    <row r="20869" spans="11:71" x14ac:dyDescent="0.25">
      <c r="K20869" s="3"/>
      <c r="L20869" s="3"/>
      <c r="M20869" s="3"/>
      <c r="N20869" s="3"/>
      <c r="O20869" s="3"/>
      <c r="P20869" s="3"/>
      <c r="S20869" s="3"/>
      <c r="T20869" s="3"/>
      <c r="U20869" s="3"/>
      <c r="V20869" s="3"/>
      <c r="W20869" s="3"/>
      <c r="X20869" s="3"/>
      <c r="Y20869" s="3"/>
      <c r="Z20869" s="3"/>
      <c r="AA20869" s="3"/>
      <c r="AB20869" s="3"/>
      <c r="AC20869" s="3"/>
      <c r="AD20869" s="3"/>
      <c r="AE20869" s="3"/>
      <c r="AF20869" s="3"/>
      <c r="AG20869" s="3"/>
      <c r="AH20869" s="3"/>
      <c r="AI20869" s="3"/>
      <c r="AJ20869" s="3"/>
      <c r="BM20869" s="3"/>
      <c r="BN20869" s="3"/>
      <c r="BO20869" s="3"/>
      <c r="BP20869" s="3"/>
      <c r="BQ20869" s="3"/>
      <c r="BR20869" s="3"/>
      <c r="BS20869" s="3"/>
    </row>
    <row r="20870" spans="11:71" x14ac:dyDescent="0.25">
      <c r="K20870" s="3"/>
      <c r="L20870" s="3"/>
      <c r="M20870" s="3"/>
      <c r="N20870" s="3"/>
      <c r="O20870" s="3"/>
      <c r="P20870" s="3"/>
      <c r="S20870" s="3"/>
      <c r="T20870" s="3"/>
      <c r="U20870" s="3"/>
      <c r="V20870" s="3"/>
      <c r="W20870" s="3"/>
      <c r="X20870" s="3"/>
      <c r="Y20870" s="3"/>
      <c r="Z20870" s="3"/>
      <c r="AA20870" s="3"/>
      <c r="AB20870" s="3"/>
      <c r="AC20870" s="3"/>
      <c r="AD20870" s="3"/>
      <c r="AE20870" s="3"/>
      <c r="AF20870" s="3"/>
      <c r="AG20870" s="3"/>
      <c r="AH20870" s="3"/>
      <c r="AI20870" s="3"/>
      <c r="AJ20870" s="3"/>
      <c r="BM20870" s="3"/>
      <c r="BN20870" s="3"/>
      <c r="BO20870" s="3"/>
      <c r="BP20870" s="3"/>
      <c r="BQ20870" s="3"/>
      <c r="BR20870" s="3"/>
      <c r="BS20870" s="3"/>
    </row>
    <row r="20871" spans="11:71" x14ac:dyDescent="0.25">
      <c r="K20871" s="3"/>
      <c r="L20871" s="3"/>
      <c r="M20871" s="3"/>
      <c r="N20871" s="3"/>
      <c r="O20871" s="3"/>
      <c r="P20871" s="3"/>
      <c r="S20871" s="3"/>
      <c r="T20871" s="3"/>
      <c r="U20871" s="3"/>
      <c r="V20871" s="3"/>
      <c r="W20871" s="3"/>
      <c r="X20871" s="3"/>
      <c r="Y20871" s="3"/>
      <c r="Z20871" s="3"/>
      <c r="AA20871" s="3"/>
      <c r="AB20871" s="3"/>
      <c r="AC20871" s="3"/>
      <c r="AD20871" s="3"/>
      <c r="AE20871" s="3"/>
      <c r="AF20871" s="3"/>
      <c r="AG20871" s="3"/>
      <c r="AH20871" s="3"/>
      <c r="AI20871" s="3"/>
      <c r="AJ20871" s="3"/>
      <c r="BM20871" s="3"/>
      <c r="BN20871" s="3"/>
      <c r="BO20871" s="3"/>
      <c r="BP20871" s="3"/>
      <c r="BQ20871" s="3"/>
      <c r="BR20871" s="3"/>
      <c r="BS20871" s="3"/>
    </row>
    <row r="20872" spans="11:71" x14ac:dyDescent="0.25">
      <c r="K20872" s="3"/>
      <c r="L20872" s="3"/>
      <c r="M20872" s="3"/>
      <c r="N20872" s="3"/>
      <c r="O20872" s="3"/>
      <c r="P20872" s="3"/>
      <c r="S20872" s="3"/>
      <c r="T20872" s="3"/>
      <c r="U20872" s="3"/>
      <c r="V20872" s="3"/>
      <c r="W20872" s="3"/>
      <c r="X20872" s="3"/>
      <c r="Y20872" s="3"/>
      <c r="Z20872" s="3"/>
      <c r="AA20872" s="3"/>
      <c r="AB20872" s="3"/>
      <c r="AC20872" s="3"/>
      <c r="AD20872" s="3"/>
      <c r="AE20872" s="3"/>
      <c r="AF20872" s="3"/>
      <c r="AG20872" s="3"/>
      <c r="AH20872" s="3"/>
      <c r="AI20872" s="3"/>
      <c r="AJ20872" s="3"/>
      <c r="BM20872" s="3"/>
      <c r="BN20872" s="3"/>
      <c r="BO20872" s="3"/>
      <c r="BP20872" s="3"/>
      <c r="BQ20872" s="3"/>
      <c r="BR20872" s="3"/>
      <c r="BS20872" s="3"/>
    </row>
    <row r="20873" spans="11:71" x14ac:dyDescent="0.25">
      <c r="K20873" s="3"/>
      <c r="L20873" s="3"/>
      <c r="M20873" s="3"/>
      <c r="N20873" s="3"/>
      <c r="O20873" s="3"/>
      <c r="P20873" s="3"/>
      <c r="S20873" s="3"/>
      <c r="T20873" s="3"/>
      <c r="U20873" s="3"/>
      <c r="V20873" s="3"/>
      <c r="W20873" s="3"/>
      <c r="X20873" s="3"/>
      <c r="Y20873" s="3"/>
      <c r="Z20873" s="3"/>
      <c r="AA20873" s="3"/>
      <c r="AB20873" s="3"/>
      <c r="AC20873" s="3"/>
      <c r="AD20873" s="3"/>
      <c r="AE20873" s="3"/>
      <c r="AF20873" s="3"/>
      <c r="AG20873" s="3"/>
      <c r="AH20873" s="3"/>
      <c r="AI20873" s="3"/>
      <c r="AJ20873" s="3"/>
      <c r="BM20873" s="3"/>
      <c r="BN20873" s="3"/>
      <c r="BO20873" s="3"/>
      <c r="BP20873" s="3"/>
      <c r="BQ20873" s="3"/>
      <c r="BR20873" s="3"/>
      <c r="BS20873" s="3"/>
    </row>
    <row r="20874" spans="11:71" x14ac:dyDescent="0.25">
      <c r="K20874" s="3"/>
      <c r="L20874" s="3"/>
      <c r="M20874" s="3"/>
      <c r="N20874" s="3"/>
      <c r="O20874" s="3"/>
      <c r="P20874" s="3"/>
      <c r="S20874" s="3"/>
      <c r="T20874" s="3"/>
      <c r="U20874" s="3"/>
      <c r="V20874" s="3"/>
      <c r="W20874" s="3"/>
      <c r="X20874" s="3"/>
      <c r="Y20874" s="3"/>
      <c r="Z20874" s="3"/>
      <c r="AA20874" s="3"/>
      <c r="AB20874" s="3"/>
      <c r="AC20874" s="3"/>
      <c r="AD20874" s="3"/>
      <c r="AE20874" s="3"/>
      <c r="AF20874" s="3"/>
      <c r="AG20874" s="3"/>
      <c r="AH20874" s="3"/>
      <c r="AI20874" s="3"/>
      <c r="AJ20874" s="3"/>
      <c r="BM20874" s="3"/>
      <c r="BN20874" s="3"/>
      <c r="BO20874" s="3"/>
      <c r="BP20874" s="3"/>
      <c r="BQ20874" s="3"/>
      <c r="BR20874" s="3"/>
      <c r="BS20874" s="3"/>
    </row>
    <row r="20875" spans="11:71" x14ac:dyDescent="0.25">
      <c r="K20875" s="3"/>
      <c r="L20875" s="3"/>
      <c r="M20875" s="3"/>
      <c r="N20875" s="3"/>
      <c r="O20875" s="3"/>
      <c r="P20875" s="3"/>
      <c r="S20875" s="3"/>
      <c r="T20875" s="3"/>
      <c r="U20875" s="3"/>
      <c r="V20875" s="3"/>
      <c r="W20875" s="3"/>
      <c r="X20875" s="3"/>
      <c r="Y20875" s="3"/>
      <c r="Z20875" s="3"/>
      <c r="AA20875" s="3"/>
      <c r="AB20875" s="3"/>
      <c r="AC20875" s="3"/>
      <c r="AD20875" s="3"/>
      <c r="AE20875" s="3"/>
      <c r="AF20875" s="3"/>
      <c r="AG20875" s="3"/>
      <c r="AH20875" s="3"/>
      <c r="AI20875" s="3"/>
      <c r="AJ20875" s="3"/>
      <c r="BM20875" s="3"/>
      <c r="BN20875" s="3"/>
      <c r="BO20875" s="3"/>
      <c r="BP20875" s="3"/>
      <c r="BQ20875" s="3"/>
      <c r="BR20875" s="3"/>
      <c r="BS20875" s="3"/>
    </row>
    <row r="20876" spans="11:71" x14ac:dyDescent="0.25">
      <c r="K20876" s="3"/>
      <c r="L20876" s="3"/>
      <c r="M20876" s="3"/>
      <c r="N20876" s="3"/>
      <c r="O20876" s="3"/>
      <c r="P20876" s="3"/>
      <c r="S20876" s="3"/>
      <c r="T20876" s="3"/>
      <c r="U20876" s="3"/>
      <c r="V20876" s="3"/>
      <c r="W20876" s="3"/>
      <c r="X20876" s="3"/>
      <c r="Y20876" s="3"/>
      <c r="Z20876" s="3"/>
      <c r="AA20876" s="3"/>
      <c r="AB20876" s="3"/>
      <c r="AC20876" s="3"/>
      <c r="AD20876" s="3"/>
      <c r="AE20876" s="3"/>
      <c r="AF20876" s="3"/>
      <c r="AG20876" s="3"/>
      <c r="AH20876" s="3"/>
      <c r="AI20876" s="3"/>
      <c r="AJ20876" s="3"/>
      <c r="BM20876" s="3"/>
      <c r="BN20876" s="3"/>
      <c r="BO20876" s="3"/>
      <c r="BP20876" s="3"/>
      <c r="BQ20876" s="3"/>
      <c r="BR20876" s="3"/>
      <c r="BS20876" s="3"/>
    </row>
    <row r="20877" spans="11:71" x14ac:dyDescent="0.25">
      <c r="K20877" s="3"/>
      <c r="L20877" s="3"/>
      <c r="M20877" s="3"/>
      <c r="N20877" s="3"/>
      <c r="O20877" s="3"/>
      <c r="P20877" s="3"/>
      <c r="S20877" s="3"/>
      <c r="T20877" s="3"/>
      <c r="U20877" s="3"/>
      <c r="V20877" s="3"/>
      <c r="W20877" s="3"/>
      <c r="X20877" s="3"/>
      <c r="Y20877" s="3"/>
      <c r="Z20877" s="3"/>
      <c r="AA20877" s="3"/>
      <c r="AB20877" s="3"/>
      <c r="AC20877" s="3"/>
      <c r="AD20877" s="3"/>
      <c r="AE20877" s="3"/>
      <c r="AF20877" s="3"/>
      <c r="AG20877" s="3"/>
      <c r="AH20877" s="3"/>
      <c r="AI20877" s="3"/>
      <c r="AJ20877" s="3"/>
      <c r="BM20877" s="3"/>
      <c r="BN20877" s="3"/>
      <c r="BO20877" s="3"/>
      <c r="BP20877" s="3"/>
      <c r="BQ20877" s="3"/>
      <c r="BR20877" s="3"/>
      <c r="BS20877" s="3"/>
    </row>
    <row r="20878" spans="11:71" x14ac:dyDescent="0.25">
      <c r="K20878" s="3"/>
      <c r="L20878" s="3"/>
      <c r="M20878" s="3"/>
      <c r="N20878" s="3"/>
      <c r="O20878" s="3"/>
      <c r="P20878" s="3"/>
      <c r="S20878" s="3"/>
      <c r="T20878" s="3"/>
      <c r="U20878" s="3"/>
      <c r="V20878" s="3"/>
      <c r="W20878" s="3"/>
      <c r="X20878" s="3"/>
      <c r="Y20878" s="3"/>
      <c r="Z20878" s="3"/>
      <c r="AA20878" s="3"/>
      <c r="AB20878" s="3"/>
      <c r="AC20878" s="3"/>
      <c r="AD20878" s="3"/>
      <c r="AE20878" s="3"/>
      <c r="AF20878" s="3"/>
      <c r="AG20878" s="3"/>
      <c r="AH20878" s="3"/>
      <c r="AI20878" s="3"/>
      <c r="AJ20878" s="3"/>
      <c r="BM20878" s="3"/>
      <c r="BN20878" s="3"/>
      <c r="BO20878" s="3"/>
      <c r="BP20878" s="3"/>
      <c r="BQ20878" s="3"/>
      <c r="BR20878" s="3"/>
      <c r="BS20878" s="3"/>
    </row>
    <row r="20879" spans="11:71" x14ac:dyDescent="0.25">
      <c r="K20879" s="3"/>
      <c r="L20879" s="3"/>
      <c r="M20879" s="3"/>
      <c r="N20879" s="3"/>
      <c r="O20879" s="3"/>
      <c r="P20879" s="3"/>
      <c r="S20879" s="3"/>
      <c r="T20879" s="3"/>
      <c r="U20879" s="3"/>
      <c r="V20879" s="3"/>
      <c r="W20879" s="3"/>
      <c r="X20879" s="3"/>
      <c r="Y20879" s="3"/>
      <c r="Z20879" s="3"/>
      <c r="AA20879" s="3"/>
      <c r="AB20879" s="3"/>
      <c r="AC20879" s="3"/>
      <c r="AD20879" s="3"/>
      <c r="AE20879" s="3"/>
      <c r="AF20879" s="3"/>
      <c r="AG20879" s="3"/>
      <c r="AH20879" s="3"/>
      <c r="AI20879" s="3"/>
      <c r="AJ20879" s="3"/>
      <c r="BM20879" s="3"/>
      <c r="BN20879" s="3"/>
      <c r="BO20879" s="3"/>
      <c r="BP20879" s="3"/>
      <c r="BQ20879" s="3"/>
      <c r="BR20879" s="3"/>
      <c r="BS20879" s="3"/>
    </row>
    <row r="20880" spans="11:71" x14ac:dyDescent="0.25">
      <c r="K20880" s="3"/>
      <c r="L20880" s="3"/>
      <c r="M20880" s="3"/>
      <c r="N20880" s="3"/>
      <c r="O20880" s="3"/>
      <c r="P20880" s="3"/>
      <c r="S20880" s="3"/>
      <c r="T20880" s="3"/>
      <c r="U20880" s="3"/>
      <c r="V20880" s="3"/>
      <c r="W20880" s="3"/>
      <c r="X20880" s="3"/>
      <c r="Y20880" s="3"/>
      <c r="Z20880" s="3"/>
      <c r="AA20880" s="3"/>
      <c r="AB20880" s="3"/>
      <c r="AC20880" s="3"/>
      <c r="AD20880" s="3"/>
      <c r="AE20880" s="3"/>
      <c r="AF20880" s="3"/>
      <c r="AG20880" s="3"/>
      <c r="AH20880" s="3"/>
      <c r="AI20880" s="3"/>
      <c r="AJ20880" s="3"/>
      <c r="BM20880" s="3"/>
      <c r="BN20880" s="3"/>
      <c r="BO20880" s="3"/>
      <c r="BP20880" s="3"/>
      <c r="BQ20880" s="3"/>
      <c r="BR20880" s="3"/>
      <c r="BS20880" s="3"/>
    </row>
    <row r="20881" spans="11:71" x14ac:dyDescent="0.25">
      <c r="K20881" s="3"/>
      <c r="L20881" s="3"/>
      <c r="M20881" s="3"/>
      <c r="N20881" s="3"/>
      <c r="O20881" s="3"/>
      <c r="P20881" s="3"/>
      <c r="S20881" s="3"/>
      <c r="T20881" s="3"/>
      <c r="U20881" s="3"/>
      <c r="V20881" s="3"/>
      <c r="W20881" s="3"/>
      <c r="X20881" s="3"/>
      <c r="Y20881" s="3"/>
      <c r="Z20881" s="3"/>
      <c r="AA20881" s="3"/>
      <c r="AB20881" s="3"/>
      <c r="AC20881" s="3"/>
      <c r="AD20881" s="3"/>
      <c r="AE20881" s="3"/>
      <c r="AF20881" s="3"/>
      <c r="AG20881" s="3"/>
      <c r="AH20881" s="3"/>
      <c r="AI20881" s="3"/>
      <c r="AJ20881" s="3"/>
      <c r="BM20881" s="3"/>
      <c r="BN20881" s="3"/>
      <c r="BO20881" s="3"/>
      <c r="BP20881" s="3"/>
      <c r="BQ20881" s="3"/>
      <c r="BR20881" s="3"/>
      <c r="BS20881" s="3"/>
    </row>
    <row r="20882" spans="11:71" x14ac:dyDescent="0.25">
      <c r="K20882" s="3"/>
      <c r="L20882" s="3"/>
      <c r="M20882" s="3"/>
      <c r="N20882" s="3"/>
      <c r="O20882" s="3"/>
      <c r="P20882" s="3"/>
      <c r="S20882" s="3"/>
      <c r="T20882" s="3"/>
      <c r="U20882" s="3"/>
      <c r="V20882" s="3"/>
      <c r="W20882" s="3"/>
      <c r="X20882" s="3"/>
      <c r="Y20882" s="3"/>
      <c r="Z20882" s="3"/>
      <c r="AA20882" s="3"/>
      <c r="AB20882" s="3"/>
      <c r="AC20882" s="3"/>
      <c r="AD20882" s="3"/>
      <c r="AE20882" s="3"/>
      <c r="AF20882" s="3"/>
      <c r="AG20882" s="3"/>
      <c r="AH20882" s="3"/>
      <c r="AI20882" s="3"/>
      <c r="AJ20882" s="3"/>
      <c r="BM20882" s="3"/>
      <c r="BN20882" s="3"/>
      <c r="BO20882" s="3"/>
      <c r="BP20882" s="3"/>
      <c r="BQ20882" s="3"/>
      <c r="BR20882" s="3"/>
      <c r="BS20882" s="3"/>
    </row>
    <row r="20883" spans="11:71" x14ac:dyDescent="0.25">
      <c r="K20883" s="3"/>
      <c r="L20883" s="3"/>
      <c r="M20883" s="3"/>
      <c r="N20883" s="3"/>
      <c r="O20883" s="3"/>
      <c r="P20883" s="3"/>
      <c r="S20883" s="3"/>
      <c r="T20883" s="3"/>
      <c r="U20883" s="3"/>
      <c r="V20883" s="3"/>
      <c r="W20883" s="3"/>
      <c r="X20883" s="3"/>
      <c r="Y20883" s="3"/>
      <c r="Z20883" s="3"/>
      <c r="AA20883" s="3"/>
      <c r="AB20883" s="3"/>
      <c r="AC20883" s="3"/>
      <c r="AD20883" s="3"/>
      <c r="AE20883" s="3"/>
      <c r="AF20883" s="3"/>
      <c r="AG20883" s="3"/>
      <c r="AH20883" s="3"/>
      <c r="AI20883" s="3"/>
      <c r="AJ20883" s="3"/>
      <c r="BM20883" s="3"/>
      <c r="BN20883" s="3"/>
      <c r="BO20883" s="3"/>
      <c r="BP20883" s="3"/>
      <c r="BQ20883" s="3"/>
      <c r="BR20883" s="3"/>
      <c r="BS20883" s="3"/>
    </row>
    <row r="20884" spans="11:71" x14ac:dyDescent="0.25">
      <c r="K20884" s="3"/>
      <c r="L20884" s="3"/>
      <c r="M20884" s="3"/>
      <c r="N20884" s="3"/>
      <c r="O20884" s="3"/>
      <c r="P20884" s="3"/>
      <c r="S20884" s="3"/>
      <c r="T20884" s="3"/>
      <c r="U20884" s="3"/>
      <c r="V20884" s="3"/>
      <c r="W20884" s="3"/>
      <c r="X20884" s="3"/>
      <c r="Y20884" s="3"/>
      <c r="Z20884" s="3"/>
      <c r="AA20884" s="3"/>
      <c r="AB20884" s="3"/>
      <c r="AC20884" s="3"/>
      <c r="AD20884" s="3"/>
      <c r="AE20884" s="3"/>
      <c r="AF20884" s="3"/>
      <c r="AG20884" s="3"/>
      <c r="AH20884" s="3"/>
      <c r="AI20884" s="3"/>
      <c r="AJ20884" s="3"/>
      <c r="BM20884" s="3"/>
      <c r="BN20884" s="3"/>
      <c r="BO20884" s="3"/>
      <c r="BP20884" s="3"/>
      <c r="BQ20884" s="3"/>
      <c r="BR20884" s="3"/>
      <c r="BS20884" s="3"/>
    </row>
    <row r="20885" spans="11:71" x14ac:dyDescent="0.25">
      <c r="K20885" s="3"/>
      <c r="L20885" s="3"/>
      <c r="M20885" s="3"/>
      <c r="N20885" s="3"/>
      <c r="O20885" s="3"/>
      <c r="P20885" s="3"/>
      <c r="S20885" s="3"/>
      <c r="T20885" s="3"/>
      <c r="U20885" s="3"/>
      <c r="V20885" s="3"/>
      <c r="W20885" s="3"/>
      <c r="X20885" s="3"/>
      <c r="Y20885" s="3"/>
      <c r="Z20885" s="3"/>
      <c r="AA20885" s="3"/>
      <c r="AB20885" s="3"/>
      <c r="AC20885" s="3"/>
      <c r="AD20885" s="3"/>
      <c r="AE20885" s="3"/>
      <c r="AF20885" s="3"/>
      <c r="AG20885" s="3"/>
      <c r="AH20885" s="3"/>
      <c r="AI20885" s="3"/>
      <c r="AJ20885" s="3"/>
      <c r="BM20885" s="3"/>
      <c r="BN20885" s="3"/>
      <c r="BO20885" s="3"/>
      <c r="BP20885" s="3"/>
      <c r="BQ20885" s="3"/>
      <c r="BR20885" s="3"/>
      <c r="BS20885" s="3"/>
    </row>
    <row r="20886" spans="11:71" x14ac:dyDescent="0.25">
      <c r="K20886" s="3"/>
      <c r="L20886" s="3"/>
      <c r="M20886" s="3"/>
      <c r="N20886" s="3"/>
      <c r="O20886" s="3"/>
      <c r="P20886" s="3"/>
      <c r="S20886" s="3"/>
      <c r="T20886" s="3"/>
      <c r="U20886" s="3"/>
      <c r="V20886" s="3"/>
      <c r="W20886" s="3"/>
      <c r="X20886" s="3"/>
      <c r="Y20886" s="3"/>
      <c r="Z20886" s="3"/>
      <c r="AA20886" s="3"/>
      <c r="AB20886" s="3"/>
      <c r="AC20886" s="3"/>
      <c r="AD20886" s="3"/>
      <c r="AE20886" s="3"/>
      <c r="AF20886" s="3"/>
      <c r="AG20886" s="3"/>
      <c r="AH20886" s="3"/>
      <c r="AI20886" s="3"/>
      <c r="AJ20886" s="3"/>
      <c r="BM20886" s="3"/>
      <c r="BN20886" s="3"/>
      <c r="BO20886" s="3"/>
      <c r="BP20886" s="3"/>
      <c r="BQ20886" s="3"/>
      <c r="BR20886" s="3"/>
      <c r="BS20886" s="3"/>
    </row>
    <row r="20887" spans="11:71" x14ac:dyDescent="0.25">
      <c r="K20887" s="3"/>
      <c r="L20887" s="3"/>
      <c r="M20887" s="3"/>
      <c r="N20887" s="3"/>
      <c r="O20887" s="3"/>
      <c r="P20887" s="3"/>
      <c r="S20887" s="3"/>
      <c r="T20887" s="3"/>
      <c r="U20887" s="3"/>
      <c r="V20887" s="3"/>
      <c r="W20887" s="3"/>
      <c r="X20887" s="3"/>
      <c r="Y20887" s="3"/>
      <c r="Z20887" s="3"/>
      <c r="AA20887" s="3"/>
      <c r="AB20887" s="3"/>
      <c r="AC20887" s="3"/>
      <c r="AD20887" s="3"/>
      <c r="AE20887" s="3"/>
      <c r="AF20887" s="3"/>
      <c r="AG20887" s="3"/>
      <c r="AH20887" s="3"/>
      <c r="AI20887" s="3"/>
      <c r="AJ20887" s="3"/>
      <c r="BM20887" s="3"/>
      <c r="BN20887" s="3"/>
      <c r="BO20887" s="3"/>
      <c r="BP20887" s="3"/>
      <c r="BQ20887" s="3"/>
      <c r="BR20887" s="3"/>
      <c r="BS20887" s="3"/>
    </row>
    <row r="20888" spans="11:71" x14ac:dyDescent="0.25">
      <c r="K20888" s="3"/>
      <c r="L20888" s="3"/>
      <c r="M20888" s="3"/>
      <c r="N20888" s="3"/>
      <c r="O20888" s="3"/>
      <c r="P20888" s="3"/>
      <c r="S20888" s="3"/>
      <c r="T20888" s="3"/>
      <c r="U20888" s="3"/>
      <c r="V20888" s="3"/>
      <c r="W20888" s="3"/>
      <c r="X20888" s="3"/>
      <c r="Y20888" s="3"/>
      <c r="Z20888" s="3"/>
      <c r="AA20888" s="3"/>
      <c r="AB20888" s="3"/>
      <c r="AC20888" s="3"/>
      <c r="AD20888" s="3"/>
      <c r="AE20888" s="3"/>
      <c r="AF20888" s="3"/>
      <c r="AG20888" s="3"/>
      <c r="AH20888" s="3"/>
      <c r="AI20888" s="3"/>
      <c r="AJ20888" s="3"/>
      <c r="BM20888" s="3"/>
      <c r="BN20888" s="3"/>
      <c r="BO20888" s="3"/>
      <c r="BP20888" s="3"/>
      <c r="BQ20888" s="3"/>
      <c r="BR20888" s="3"/>
      <c r="BS20888" s="3"/>
    </row>
    <row r="20889" spans="11:71" x14ac:dyDescent="0.25">
      <c r="K20889" s="3"/>
      <c r="L20889" s="3"/>
      <c r="M20889" s="3"/>
      <c r="N20889" s="3"/>
      <c r="O20889" s="3"/>
      <c r="P20889" s="3"/>
      <c r="S20889" s="3"/>
      <c r="T20889" s="3"/>
      <c r="U20889" s="3"/>
      <c r="V20889" s="3"/>
      <c r="W20889" s="3"/>
      <c r="X20889" s="3"/>
      <c r="Y20889" s="3"/>
      <c r="Z20889" s="3"/>
      <c r="AA20889" s="3"/>
      <c r="AB20889" s="3"/>
      <c r="AC20889" s="3"/>
      <c r="AD20889" s="3"/>
      <c r="AE20889" s="3"/>
      <c r="AF20889" s="3"/>
      <c r="AG20889" s="3"/>
      <c r="AH20889" s="3"/>
      <c r="AI20889" s="3"/>
      <c r="AJ20889" s="3"/>
      <c r="BM20889" s="3"/>
      <c r="BN20889" s="3"/>
      <c r="BO20889" s="3"/>
      <c r="BP20889" s="3"/>
      <c r="BQ20889" s="3"/>
      <c r="BR20889" s="3"/>
      <c r="BS20889" s="3"/>
    </row>
    <row r="20890" spans="11:71" x14ac:dyDescent="0.25">
      <c r="K20890" s="3"/>
      <c r="L20890" s="3"/>
      <c r="M20890" s="3"/>
      <c r="N20890" s="3"/>
      <c r="O20890" s="3"/>
      <c r="P20890" s="3"/>
      <c r="S20890" s="3"/>
      <c r="T20890" s="3"/>
      <c r="U20890" s="3"/>
      <c r="V20890" s="3"/>
      <c r="W20890" s="3"/>
      <c r="X20890" s="3"/>
      <c r="Y20890" s="3"/>
      <c r="Z20890" s="3"/>
      <c r="AA20890" s="3"/>
      <c r="AB20890" s="3"/>
      <c r="AC20890" s="3"/>
      <c r="AD20890" s="3"/>
      <c r="AE20890" s="3"/>
      <c r="AF20890" s="3"/>
      <c r="AG20890" s="3"/>
      <c r="AH20890" s="3"/>
      <c r="AI20890" s="3"/>
      <c r="AJ20890" s="3"/>
      <c r="BM20890" s="3"/>
      <c r="BN20890" s="3"/>
      <c r="BO20890" s="3"/>
      <c r="BP20890" s="3"/>
      <c r="BQ20890" s="3"/>
      <c r="BR20890" s="3"/>
      <c r="BS20890" s="3"/>
    </row>
    <row r="20891" spans="11:71" x14ac:dyDescent="0.25">
      <c r="K20891" s="3"/>
      <c r="L20891" s="3"/>
      <c r="M20891" s="3"/>
      <c r="N20891" s="3"/>
      <c r="O20891" s="3"/>
      <c r="P20891" s="3"/>
      <c r="S20891" s="3"/>
      <c r="T20891" s="3"/>
      <c r="U20891" s="3"/>
      <c r="V20891" s="3"/>
      <c r="W20891" s="3"/>
      <c r="X20891" s="3"/>
      <c r="Y20891" s="3"/>
      <c r="Z20891" s="3"/>
      <c r="AA20891" s="3"/>
      <c r="AB20891" s="3"/>
      <c r="AC20891" s="3"/>
      <c r="AD20891" s="3"/>
      <c r="AE20891" s="3"/>
      <c r="AF20891" s="3"/>
      <c r="AG20891" s="3"/>
      <c r="AH20891" s="3"/>
      <c r="AI20891" s="3"/>
      <c r="AJ20891" s="3"/>
      <c r="BM20891" s="3"/>
      <c r="BN20891" s="3"/>
      <c r="BO20891" s="3"/>
      <c r="BP20891" s="3"/>
      <c r="BQ20891" s="3"/>
      <c r="BR20891" s="3"/>
      <c r="BS20891" s="3"/>
    </row>
    <row r="20892" spans="11:71" x14ac:dyDescent="0.25">
      <c r="K20892" s="3"/>
      <c r="L20892" s="3"/>
      <c r="M20892" s="3"/>
      <c r="N20892" s="3"/>
      <c r="O20892" s="3"/>
      <c r="P20892" s="3"/>
      <c r="S20892" s="3"/>
      <c r="T20892" s="3"/>
      <c r="U20892" s="3"/>
      <c r="V20892" s="3"/>
      <c r="W20892" s="3"/>
      <c r="X20892" s="3"/>
      <c r="Y20892" s="3"/>
      <c r="Z20892" s="3"/>
      <c r="AA20892" s="3"/>
      <c r="AB20892" s="3"/>
      <c r="AC20892" s="3"/>
      <c r="AD20892" s="3"/>
      <c r="AE20892" s="3"/>
      <c r="AF20892" s="3"/>
      <c r="AG20892" s="3"/>
      <c r="AH20892" s="3"/>
      <c r="AI20892" s="3"/>
      <c r="AJ20892" s="3"/>
      <c r="BM20892" s="3"/>
      <c r="BN20892" s="3"/>
      <c r="BO20892" s="3"/>
      <c r="BP20892" s="3"/>
      <c r="BQ20892" s="3"/>
      <c r="BR20892" s="3"/>
      <c r="BS20892" s="3"/>
    </row>
    <row r="20893" spans="11:71" x14ac:dyDescent="0.25">
      <c r="K20893" s="3"/>
      <c r="L20893" s="3"/>
      <c r="M20893" s="3"/>
      <c r="N20893" s="3"/>
      <c r="O20893" s="3"/>
      <c r="P20893" s="3"/>
      <c r="S20893" s="3"/>
      <c r="T20893" s="3"/>
      <c r="U20893" s="3"/>
      <c r="V20893" s="3"/>
      <c r="W20893" s="3"/>
      <c r="X20893" s="3"/>
      <c r="Y20893" s="3"/>
      <c r="Z20893" s="3"/>
      <c r="AA20893" s="3"/>
      <c r="AB20893" s="3"/>
      <c r="AC20893" s="3"/>
      <c r="AD20893" s="3"/>
      <c r="AE20893" s="3"/>
      <c r="AF20893" s="3"/>
      <c r="AG20893" s="3"/>
      <c r="AH20893" s="3"/>
      <c r="AI20893" s="3"/>
      <c r="AJ20893" s="3"/>
      <c r="BM20893" s="3"/>
      <c r="BN20893" s="3"/>
      <c r="BO20893" s="3"/>
      <c r="BP20893" s="3"/>
      <c r="BQ20893" s="3"/>
      <c r="BR20893" s="3"/>
      <c r="BS20893" s="3"/>
    </row>
    <row r="20894" spans="11:71" x14ac:dyDescent="0.25">
      <c r="K20894" s="3"/>
      <c r="L20894" s="3"/>
      <c r="M20894" s="3"/>
      <c r="N20894" s="3"/>
      <c r="O20894" s="3"/>
      <c r="P20894" s="3"/>
      <c r="S20894" s="3"/>
      <c r="T20894" s="3"/>
      <c r="U20894" s="3"/>
      <c r="V20894" s="3"/>
      <c r="W20894" s="3"/>
      <c r="X20894" s="3"/>
      <c r="Y20894" s="3"/>
      <c r="Z20894" s="3"/>
      <c r="AA20894" s="3"/>
      <c r="AB20894" s="3"/>
      <c r="AC20894" s="3"/>
      <c r="AD20894" s="3"/>
      <c r="AE20894" s="3"/>
      <c r="AF20894" s="3"/>
      <c r="AG20894" s="3"/>
      <c r="AH20894" s="3"/>
      <c r="AI20894" s="3"/>
      <c r="AJ20894" s="3"/>
      <c r="BM20894" s="3"/>
      <c r="BN20894" s="3"/>
      <c r="BO20894" s="3"/>
      <c r="BP20894" s="3"/>
      <c r="BQ20894" s="3"/>
      <c r="BR20894" s="3"/>
      <c r="BS20894" s="3"/>
    </row>
    <row r="20895" spans="11:71" x14ac:dyDescent="0.25">
      <c r="K20895" s="3"/>
      <c r="L20895" s="3"/>
      <c r="M20895" s="3"/>
      <c r="N20895" s="3"/>
      <c r="O20895" s="3"/>
      <c r="P20895" s="3"/>
      <c r="S20895" s="3"/>
      <c r="T20895" s="3"/>
      <c r="U20895" s="3"/>
      <c r="V20895" s="3"/>
      <c r="W20895" s="3"/>
      <c r="X20895" s="3"/>
      <c r="Y20895" s="3"/>
      <c r="Z20895" s="3"/>
      <c r="AA20895" s="3"/>
      <c r="AB20895" s="3"/>
      <c r="AC20895" s="3"/>
      <c r="AD20895" s="3"/>
      <c r="AE20895" s="3"/>
      <c r="AF20895" s="3"/>
      <c r="AG20895" s="3"/>
      <c r="AH20895" s="3"/>
      <c r="AI20895" s="3"/>
      <c r="AJ20895" s="3"/>
      <c r="BM20895" s="3"/>
      <c r="BN20895" s="3"/>
      <c r="BO20895" s="3"/>
      <c r="BP20895" s="3"/>
      <c r="BQ20895" s="3"/>
      <c r="BR20895" s="3"/>
      <c r="BS20895" s="3"/>
    </row>
    <row r="20896" spans="11:71" x14ac:dyDescent="0.25">
      <c r="K20896" s="3"/>
      <c r="L20896" s="3"/>
      <c r="M20896" s="3"/>
      <c r="N20896" s="3"/>
      <c r="O20896" s="3"/>
      <c r="P20896" s="3"/>
      <c r="S20896" s="3"/>
      <c r="T20896" s="3"/>
      <c r="U20896" s="3"/>
      <c r="V20896" s="3"/>
      <c r="W20896" s="3"/>
      <c r="X20896" s="3"/>
      <c r="Y20896" s="3"/>
      <c r="Z20896" s="3"/>
      <c r="AA20896" s="3"/>
      <c r="AB20896" s="3"/>
      <c r="AC20896" s="3"/>
      <c r="AD20896" s="3"/>
      <c r="AE20896" s="3"/>
      <c r="AF20896" s="3"/>
      <c r="AG20896" s="3"/>
      <c r="AH20896" s="3"/>
      <c r="AI20896" s="3"/>
      <c r="AJ20896" s="3"/>
      <c r="BM20896" s="3"/>
      <c r="BN20896" s="3"/>
      <c r="BO20896" s="3"/>
      <c r="BP20896" s="3"/>
      <c r="BQ20896" s="3"/>
      <c r="BR20896" s="3"/>
      <c r="BS20896" s="3"/>
    </row>
    <row r="20897" spans="11:71" x14ac:dyDescent="0.25">
      <c r="K20897" s="3"/>
      <c r="L20897" s="3"/>
      <c r="M20897" s="3"/>
      <c r="N20897" s="3"/>
      <c r="O20897" s="3"/>
      <c r="P20897" s="3"/>
      <c r="S20897" s="3"/>
      <c r="T20897" s="3"/>
      <c r="U20897" s="3"/>
      <c r="V20897" s="3"/>
      <c r="W20897" s="3"/>
      <c r="X20897" s="3"/>
      <c r="Y20897" s="3"/>
      <c r="Z20897" s="3"/>
      <c r="AA20897" s="3"/>
      <c r="AB20897" s="3"/>
      <c r="AC20897" s="3"/>
      <c r="AD20897" s="3"/>
      <c r="AE20897" s="3"/>
      <c r="AF20897" s="3"/>
      <c r="AG20897" s="3"/>
      <c r="AH20897" s="3"/>
      <c r="AI20897" s="3"/>
      <c r="AJ20897" s="3"/>
      <c r="BM20897" s="3"/>
      <c r="BN20897" s="3"/>
      <c r="BO20897" s="3"/>
      <c r="BP20897" s="3"/>
      <c r="BQ20897" s="3"/>
      <c r="BR20897" s="3"/>
      <c r="BS20897" s="3"/>
    </row>
    <row r="20898" spans="11:71" x14ac:dyDescent="0.25">
      <c r="K20898" s="3"/>
      <c r="L20898" s="3"/>
      <c r="M20898" s="3"/>
      <c r="N20898" s="3"/>
      <c r="O20898" s="3"/>
      <c r="P20898" s="3"/>
      <c r="S20898" s="3"/>
      <c r="T20898" s="3"/>
      <c r="U20898" s="3"/>
      <c r="V20898" s="3"/>
      <c r="W20898" s="3"/>
      <c r="X20898" s="3"/>
      <c r="Y20898" s="3"/>
      <c r="Z20898" s="3"/>
      <c r="AA20898" s="3"/>
      <c r="AB20898" s="3"/>
      <c r="AC20898" s="3"/>
      <c r="AD20898" s="3"/>
      <c r="AE20898" s="3"/>
      <c r="AF20898" s="3"/>
      <c r="AG20898" s="3"/>
      <c r="AH20898" s="3"/>
      <c r="AI20898" s="3"/>
      <c r="AJ20898" s="3"/>
      <c r="BM20898" s="3"/>
      <c r="BN20898" s="3"/>
      <c r="BO20898" s="3"/>
      <c r="BP20898" s="3"/>
      <c r="BQ20898" s="3"/>
      <c r="BR20898" s="3"/>
      <c r="BS20898" s="3"/>
    </row>
    <row r="20899" spans="11:71" x14ac:dyDescent="0.25">
      <c r="K20899" s="3"/>
      <c r="L20899" s="3"/>
      <c r="M20899" s="3"/>
      <c r="N20899" s="3"/>
      <c r="O20899" s="3"/>
      <c r="P20899" s="3"/>
      <c r="S20899" s="3"/>
      <c r="T20899" s="3"/>
      <c r="U20899" s="3"/>
      <c r="V20899" s="3"/>
      <c r="W20899" s="3"/>
      <c r="X20899" s="3"/>
      <c r="Y20899" s="3"/>
      <c r="Z20899" s="3"/>
      <c r="AA20899" s="3"/>
      <c r="AB20899" s="3"/>
      <c r="AC20899" s="3"/>
      <c r="AD20899" s="3"/>
      <c r="AE20899" s="3"/>
      <c r="AF20899" s="3"/>
      <c r="AG20899" s="3"/>
      <c r="AH20899" s="3"/>
      <c r="AI20899" s="3"/>
      <c r="AJ20899" s="3"/>
      <c r="BM20899" s="3"/>
      <c r="BN20899" s="3"/>
      <c r="BO20899" s="3"/>
      <c r="BP20899" s="3"/>
      <c r="BQ20899" s="3"/>
      <c r="BR20899" s="3"/>
      <c r="BS20899" s="3"/>
    </row>
    <row r="20900" spans="11:71" x14ac:dyDescent="0.25">
      <c r="K20900" s="3"/>
      <c r="L20900" s="3"/>
      <c r="M20900" s="3"/>
      <c r="N20900" s="3"/>
      <c r="O20900" s="3"/>
      <c r="P20900" s="3"/>
      <c r="S20900" s="3"/>
      <c r="T20900" s="3"/>
      <c r="U20900" s="3"/>
      <c r="V20900" s="3"/>
      <c r="W20900" s="3"/>
      <c r="X20900" s="3"/>
      <c r="Y20900" s="3"/>
      <c r="Z20900" s="3"/>
      <c r="AA20900" s="3"/>
      <c r="AB20900" s="3"/>
      <c r="AC20900" s="3"/>
      <c r="AD20900" s="3"/>
      <c r="AE20900" s="3"/>
      <c r="AF20900" s="3"/>
      <c r="AG20900" s="3"/>
      <c r="AH20900" s="3"/>
      <c r="AI20900" s="3"/>
      <c r="AJ20900" s="3"/>
      <c r="BM20900" s="3"/>
      <c r="BN20900" s="3"/>
      <c r="BO20900" s="3"/>
      <c r="BP20900" s="3"/>
      <c r="BQ20900" s="3"/>
      <c r="BR20900" s="3"/>
      <c r="BS20900" s="3"/>
    </row>
    <row r="20901" spans="11:71" x14ac:dyDescent="0.25">
      <c r="K20901" s="3"/>
      <c r="L20901" s="3"/>
      <c r="M20901" s="3"/>
      <c r="N20901" s="3"/>
      <c r="O20901" s="3"/>
      <c r="P20901" s="3"/>
      <c r="S20901" s="3"/>
      <c r="T20901" s="3"/>
      <c r="U20901" s="3"/>
      <c r="V20901" s="3"/>
      <c r="W20901" s="3"/>
      <c r="X20901" s="3"/>
      <c r="Y20901" s="3"/>
      <c r="Z20901" s="3"/>
      <c r="AA20901" s="3"/>
      <c r="AB20901" s="3"/>
      <c r="AC20901" s="3"/>
      <c r="AD20901" s="3"/>
      <c r="AE20901" s="3"/>
      <c r="AF20901" s="3"/>
      <c r="AG20901" s="3"/>
      <c r="AH20901" s="3"/>
      <c r="AI20901" s="3"/>
      <c r="AJ20901" s="3"/>
      <c r="BM20901" s="3"/>
      <c r="BN20901" s="3"/>
      <c r="BO20901" s="3"/>
      <c r="BP20901" s="3"/>
      <c r="BQ20901" s="3"/>
      <c r="BR20901" s="3"/>
      <c r="BS20901" s="3"/>
    </row>
    <row r="20902" spans="11:71" x14ac:dyDescent="0.25">
      <c r="K20902" s="3"/>
      <c r="L20902" s="3"/>
      <c r="M20902" s="3"/>
      <c r="N20902" s="3"/>
      <c r="O20902" s="3"/>
      <c r="P20902" s="3"/>
      <c r="S20902" s="3"/>
      <c r="T20902" s="3"/>
      <c r="U20902" s="3"/>
      <c r="V20902" s="3"/>
      <c r="W20902" s="3"/>
      <c r="X20902" s="3"/>
      <c r="Y20902" s="3"/>
      <c r="Z20902" s="3"/>
      <c r="AA20902" s="3"/>
      <c r="AB20902" s="3"/>
      <c r="AC20902" s="3"/>
      <c r="AD20902" s="3"/>
      <c r="AE20902" s="3"/>
      <c r="AF20902" s="3"/>
      <c r="AG20902" s="3"/>
      <c r="AH20902" s="3"/>
      <c r="AI20902" s="3"/>
      <c r="AJ20902" s="3"/>
      <c r="BM20902" s="3"/>
      <c r="BN20902" s="3"/>
      <c r="BO20902" s="3"/>
      <c r="BP20902" s="3"/>
      <c r="BQ20902" s="3"/>
      <c r="BR20902" s="3"/>
      <c r="BS20902" s="3"/>
    </row>
    <row r="20903" spans="11:71" x14ac:dyDescent="0.25">
      <c r="K20903" s="3"/>
      <c r="L20903" s="3"/>
      <c r="M20903" s="3"/>
      <c r="N20903" s="3"/>
      <c r="O20903" s="3"/>
      <c r="P20903" s="3"/>
      <c r="S20903" s="3"/>
      <c r="T20903" s="3"/>
      <c r="U20903" s="3"/>
      <c r="V20903" s="3"/>
      <c r="W20903" s="3"/>
      <c r="X20903" s="3"/>
      <c r="Y20903" s="3"/>
      <c r="Z20903" s="3"/>
      <c r="AA20903" s="3"/>
      <c r="AB20903" s="3"/>
      <c r="AC20903" s="3"/>
      <c r="AD20903" s="3"/>
      <c r="AE20903" s="3"/>
      <c r="AF20903" s="3"/>
      <c r="AG20903" s="3"/>
      <c r="AH20903" s="3"/>
      <c r="AI20903" s="3"/>
      <c r="AJ20903" s="3"/>
      <c r="BM20903" s="3"/>
      <c r="BN20903" s="3"/>
      <c r="BO20903" s="3"/>
      <c r="BP20903" s="3"/>
      <c r="BQ20903" s="3"/>
      <c r="BR20903" s="3"/>
      <c r="BS20903" s="3"/>
    </row>
    <row r="20904" spans="11:71" x14ac:dyDescent="0.25">
      <c r="K20904" s="3"/>
      <c r="L20904" s="3"/>
      <c r="M20904" s="3"/>
      <c r="N20904" s="3"/>
      <c r="O20904" s="3"/>
      <c r="P20904" s="3"/>
      <c r="S20904" s="3"/>
      <c r="T20904" s="3"/>
      <c r="U20904" s="3"/>
      <c r="V20904" s="3"/>
      <c r="W20904" s="3"/>
      <c r="X20904" s="3"/>
      <c r="Y20904" s="3"/>
      <c r="Z20904" s="3"/>
      <c r="AA20904" s="3"/>
      <c r="AB20904" s="3"/>
      <c r="AC20904" s="3"/>
      <c r="AD20904" s="3"/>
      <c r="AE20904" s="3"/>
      <c r="AF20904" s="3"/>
      <c r="AG20904" s="3"/>
      <c r="AH20904" s="3"/>
      <c r="AI20904" s="3"/>
      <c r="AJ20904" s="3"/>
      <c r="BM20904" s="3"/>
      <c r="BN20904" s="3"/>
      <c r="BO20904" s="3"/>
      <c r="BP20904" s="3"/>
      <c r="BQ20904" s="3"/>
      <c r="BR20904" s="3"/>
      <c r="BS20904" s="3"/>
    </row>
    <row r="20905" spans="11:71" x14ac:dyDescent="0.25">
      <c r="K20905" s="3"/>
      <c r="L20905" s="3"/>
      <c r="M20905" s="3"/>
      <c r="N20905" s="3"/>
      <c r="O20905" s="3"/>
      <c r="P20905" s="3"/>
      <c r="S20905" s="3"/>
      <c r="T20905" s="3"/>
      <c r="U20905" s="3"/>
      <c r="V20905" s="3"/>
      <c r="W20905" s="3"/>
      <c r="X20905" s="3"/>
      <c r="Y20905" s="3"/>
      <c r="Z20905" s="3"/>
      <c r="AA20905" s="3"/>
      <c r="AB20905" s="3"/>
      <c r="AC20905" s="3"/>
      <c r="AD20905" s="3"/>
      <c r="AE20905" s="3"/>
      <c r="AF20905" s="3"/>
      <c r="AG20905" s="3"/>
      <c r="AH20905" s="3"/>
      <c r="AI20905" s="3"/>
      <c r="AJ20905" s="3"/>
      <c r="BM20905" s="3"/>
      <c r="BN20905" s="3"/>
      <c r="BO20905" s="3"/>
      <c r="BP20905" s="3"/>
      <c r="BQ20905" s="3"/>
      <c r="BR20905" s="3"/>
      <c r="BS20905" s="3"/>
    </row>
    <row r="20906" spans="11:71" x14ac:dyDescent="0.25">
      <c r="K20906" s="3"/>
      <c r="L20906" s="3"/>
      <c r="M20906" s="3"/>
      <c r="N20906" s="3"/>
      <c r="O20906" s="3"/>
      <c r="P20906" s="3"/>
      <c r="S20906" s="3"/>
      <c r="T20906" s="3"/>
      <c r="U20906" s="3"/>
      <c r="V20906" s="3"/>
      <c r="W20906" s="3"/>
      <c r="X20906" s="3"/>
      <c r="Y20906" s="3"/>
      <c r="Z20906" s="3"/>
      <c r="AA20906" s="3"/>
      <c r="AB20906" s="3"/>
      <c r="AC20906" s="3"/>
      <c r="AD20906" s="3"/>
      <c r="AE20906" s="3"/>
      <c r="AF20906" s="3"/>
      <c r="AG20906" s="3"/>
      <c r="AH20906" s="3"/>
      <c r="AI20906" s="3"/>
      <c r="AJ20906" s="3"/>
      <c r="BM20906" s="3"/>
      <c r="BN20906" s="3"/>
      <c r="BO20906" s="3"/>
      <c r="BP20906" s="3"/>
      <c r="BQ20906" s="3"/>
      <c r="BR20906" s="3"/>
      <c r="BS20906" s="3"/>
    </row>
    <row r="20907" spans="11:71" x14ac:dyDescent="0.25">
      <c r="K20907" s="3"/>
      <c r="L20907" s="3"/>
      <c r="M20907" s="3"/>
      <c r="N20907" s="3"/>
      <c r="O20907" s="3"/>
      <c r="P20907" s="3"/>
      <c r="S20907" s="3"/>
      <c r="T20907" s="3"/>
      <c r="U20907" s="3"/>
      <c r="V20907" s="3"/>
      <c r="W20907" s="3"/>
      <c r="X20907" s="3"/>
      <c r="Y20907" s="3"/>
      <c r="Z20907" s="3"/>
      <c r="AA20907" s="3"/>
      <c r="AB20907" s="3"/>
      <c r="AC20907" s="3"/>
      <c r="AD20907" s="3"/>
      <c r="AE20907" s="3"/>
      <c r="AF20907" s="3"/>
      <c r="AG20907" s="3"/>
      <c r="AH20907" s="3"/>
      <c r="AI20907" s="3"/>
      <c r="AJ20907" s="3"/>
      <c r="BM20907" s="3"/>
      <c r="BN20907" s="3"/>
      <c r="BO20907" s="3"/>
      <c r="BP20907" s="3"/>
      <c r="BQ20907" s="3"/>
      <c r="BR20907" s="3"/>
      <c r="BS20907" s="3"/>
    </row>
    <row r="20908" spans="11:71" x14ac:dyDescent="0.25">
      <c r="K20908" s="3"/>
      <c r="L20908" s="3"/>
      <c r="M20908" s="3"/>
      <c r="N20908" s="3"/>
      <c r="O20908" s="3"/>
      <c r="P20908" s="3"/>
      <c r="S20908" s="3"/>
      <c r="T20908" s="3"/>
      <c r="U20908" s="3"/>
      <c r="V20908" s="3"/>
      <c r="W20908" s="3"/>
      <c r="X20908" s="3"/>
      <c r="Y20908" s="3"/>
      <c r="Z20908" s="3"/>
      <c r="AA20908" s="3"/>
      <c r="AB20908" s="3"/>
      <c r="AC20908" s="3"/>
      <c r="AD20908" s="3"/>
      <c r="AE20908" s="3"/>
      <c r="AF20908" s="3"/>
      <c r="AG20908" s="3"/>
      <c r="AH20908" s="3"/>
      <c r="AI20908" s="3"/>
      <c r="AJ20908" s="3"/>
      <c r="BM20908" s="3"/>
      <c r="BN20908" s="3"/>
      <c r="BO20908" s="3"/>
      <c r="BP20908" s="3"/>
      <c r="BQ20908" s="3"/>
      <c r="BR20908" s="3"/>
      <c r="BS20908" s="3"/>
    </row>
    <row r="20909" spans="11:71" x14ac:dyDescent="0.25">
      <c r="K20909" s="3"/>
      <c r="L20909" s="3"/>
      <c r="M20909" s="3"/>
      <c r="N20909" s="3"/>
      <c r="O20909" s="3"/>
      <c r="P20909" s="3"/>
      <c r="S20909" s="3"/>
      <c r="T20909" s="3"/>
      <c r="U20909" s="3"/>
      <c r="V20909" s="3"/>
      <c r="W20909" s="3"/>
      <c r="X20909" s="3"/>
      <c r="Y20909" s="3"/>
      <c r="Z20909" s="3"/>
      <c r="AA20909" s="3"/>
      <c r="AB20909" s="3"/>
      <c r="AC20909" s="3"/>
      <c r="AD20909" s="3"/>
      <c r="AE20909" s="3"/>
      <c r="AF20909" s="3"/>
      <c r="AG20909" s="3"/>
      <c r="AH20909" s="3"/>
      <c r="AI20909" s="3"/>
      <c r="AJ20909" s="3"/>
      <c r="BM20909" s="3"/>
      <c r="BN20909" s="3"/>
      <c r="BO20909" s="3"/>
      <c r="BP20909" s="3"/>
      <c r="BQ20909" s="3"/>
      <c r="BR20909" s="3"/>
      <c r="BS20909" s="3"/>
    </row>
    <row r="20910" spans="11:71" x14ac:dyDescent="0.25">
      <c r="K20910" s="3"/>
      <c r="L20910" s="3"/>
      <c r="M20910" s="3"/>
      <c r="N20910" s="3"/>
      <c r="O20910" s="3"/>
      <c r="P20910" s="3"/>
      <c r="S20910" s="3"/>
      <c r="T20910" s="3"/>
      <c r="U20910" s="3"/>
      <c r="V20910" s="3"/>
      <c r="W20910" s="3"/>
      <c r="X20910" s="3"/>
      <c r="Y20910" s="3"/>
      <c r="Z20910" s="3"/>
      <c r="AA20910" s="3"/>
      <c r="AB20910" s="3"/>
      <c r="AC20910" s="3"/>
      <c r="AD20910" s="3"/>
      <c r="AE20910" s="3"/>
      <c r="AF20910" s="3"/>
      <c r="AG20910" s="3"/>
      <c r="AH20910" s="3"/>
      <c r="AI20910" s="3"/>
      <c r="AJ20910" s="3"/>
      <c r="BM20910" s="3"/>
      <c r="BN20910" s="3"/>
      <c r="BO20910" s="3"/>
      <c r="BP20910" s="3"/>
      <c r="BQ20910" s="3"/>
      <c r="BR20910" s="3"/>
      <c r="BS20910" s="3"/>
    </row>
    <row r="20911" spans="11:71" x14ac:dyDescent="0.25">
      <c r="K20911" s="3"/>
      <c r="L20911" s="3"/>
      <c r="M20911" s="3"/>
      <c r="N20911" s="3"/>
      <c r="O20911" s="3"/>
      <c r="P20911" s="3"/>
      <c r="S20911" s="3"/>
      <c r="T20911" s="3"/>
      <c r="U20911" s="3"/>
      <c r="V20911" s="3"/>
      <c r="W20911" s="3"/>
      <c r="X20911" s="3"/>
      <c r="Y20911" s="3"/>
      <c r="Z20911" s="3"/>
      <c r="AA20911" s="3"/>
      <c r="AB20911" s="3"/>
      <c r="AC20911" s="3"/>
      <c r="AD20911" s="3"/>
      <c r="AE20911" s="3"/>
      <c r="AF20911" s="3"/>
      <c r="AG20911" s="3"/>
      <c r="AH20911" s="3"/>
      <c r="AI20911" s="3"/>
      <c r="AJ20911" s="3"/>
      <c r="BM20911" s="3"/>
      <c r="BN20911" s="3"/>
      <c r="BO20911" s="3"/>
      <c r="BP20911" s="3"/>
      <c r="BQ20911" s="3"/>
      <c r="BR20911" s="3"/>
      <c r="BS20911" s="3"/>
    </row>
    <row r="20912" spans="11:71" x14ac:dyDescent="0.25">
      <c r="K20912" s="3"/>
      <c r="L20912" s="3"/>
      <c r="M20912" s="3"/>
      <c r="N20912" s="3"/>
      <c r="O20912" s="3"/>
      <c r="P20912" s="3"/>
      <c r="S20912" s="3"/>
      <c r="T20912" s="3"/>
      <c r="U20912" s="3"/>
      <c r="V20912" s="3"/>
      <c r="W20912" s="3"/>
      <c r="X20912" s="3"/>
      <c r="Y20912" s="3"/>
      <c r="Z20912" s="3"/>
      <c r="AA20912" s="3"/>
      <c r="AB20912" s="3"/>
      <c r="AC20912" s="3"/>
      <c r="AD20912" s="3"/>
      <c r="AE20912" s="3"/>
      <c r="AF20912" s="3"/>
      <c r="AG20912" s="3"/>
      <c r="AH20912" s="3"/>
      <c r="AI20912" s="3"/>
      <c r="AJ20912" s="3"/>
      <c r="BM20912" s="3"/>
      <c r="BN20912" s="3"/>
      <c r="BO20912" s="3"/>
      <c r="BP20912" s="3"/>
      <c r="BQ20912" s="3"/>
      <c r="BR20912" s="3"/>
      <c r="BS20912" s="3"/>
    </row>
    <row r="20913" spans="11:71" x14ac:dyDescent="0.25">
      <c r="K20913" s="3"/>
      <c r="L20913" s="3"/>
      <c r="M20913" s="3"/>
      <c r="N20913" s="3"/>
      <c r="O20913" s="3"/>
      <c r="P20913" s="3"/>
      <c r="S20913" s="3"/>
      <c r="T20913" s="3"/>
      <c r="U20913" s="3"/>
      <c r="V20913" s="3"/>
      <c r="W20913" s="3"/>
      <c r="X20913" s="3"/>
      <c r="Y20913" s="3"/>
      <c r="Z20913" s="3"/>
      <c r="AA20913" s="3"/>
      <c r="AB20913" s="3"/>
      <c r="AC20913" s="3"/>
      <c r="AD20913" s="3"/>
      <c r="AE20913" s="3"/>
      <c r="AF20913" s="3"/>
      <c r="AG20913" s="3"/>
      <c r="AH20913" s="3"/>
      <c r="AI20913" s="3"/>
      <c r="AJ20913" s="3"/>
      <c r="BM20913" s="3"/>
      <c r="BN20913" s="3"/>
      <c r="BO20913" s="3"/>
      <c r="BP20913" s="3"/>
      <c r="BQ20913" s="3"/>
      <c r="BR20913" s="3"/>
      <c r="BS20913" s="3"/>
    </row>
    <row r="20914" spans="11:71" x14ac:dyDescent="0.25">
      <c r="K20914" s="3"/>
      <c r="L20914" s="3"/>
      <c r="M20914" s="3"/>
      <c r="N20914" s="3"/>
      <c r="O20914" s="3"/>
      <c r="P20914" s="3"/>
      <c r="S20914" s="3"/>
      <c r="T20914" s="3"/>
      <c r="U20914" s="3"/>
      <c r="V20914" s="3"/>
      <c r="W20914" s="3"/>
      <c r="X20914" s="3"/>
      <c r="Y20914" s="3"/>
      <c r="Z20914" s="3"/>
      <c r="AA20914" s="3"/>
      <c r="AB20914" s="3"/>
      <c r="AC20914" s="3"/>
      <c r="AD20914" s="3"/>
      <c r="AE20914" s="3"/>
      <c r="AF20914" s="3"/>
      <c r="AG20914" s="3"/>
      <c r="AH20914" s="3"/>
      <c r="AI20914" s="3"/>
      <c r="AJ20914" s="3"/>
      <c r="BM20914" s="3"/>
      <c r="BN20914" s="3"/>
      <c r="BO20914" s="3"/>
      <c r="BP20914" s="3"/>
      <c r="BQ20914" s="3"/>
      <c r="BR20914" s="3"/>
      <c r="BS20914" s="3"/>
    </row>
    <row r="20915" spans="11:71" x14ac:dyDescent="0.25">
      <c r="K20915" s="3"/>
      <c r="L20915" s="3"/>
      <c r="M20915" s="3"/>
      <c r="N20915" s="3"/>
      <c r="O20915" s="3"/>
      <c r="P20915" s="3"/>
      <c r="S20915" s="3"/>
      <c r="T20915" s="3"/>
      <c r="U20915" s="3"/>
      <c r="V20915" s="3"/>
      <c r="W20915" s="3"/>
      <c r="X20915" s="3"/>
      <c r="Y20915" s="3"/>
      <c r="Z20915" s="3"/>
      <c r="AA20915" s="3"/>
      <c r="AB20915" s="3"/>
      <c r="AC20915" s="3"/>
      <c r="AD20915" s="3"/>
      <c r="AE20915" s="3"/>
      <c r="AF20915" s="3"/>
      <c r="AG20915" s="3"/>
      <c r="AH20915" s="3"/>
      <c r="AI20915" s="3"/>
      <c r="AJ20915" s="3"/>
      <c r="BM20915" s="3"/>
      <c r="BN20915" s="3"/>
      <c r="BO20915" s="3"/>
      <c r="BP20915" s="3"/>
      <c r="BQ20915" s="3"/>
      <c r="BR20915" s="3"/>
      <c r="BS20915" s="3"/>
    </row>
    <row r="20916" spans="11:71" x14ac:dyDescent="0.25">
      <c r="K20916" s="3"/>
      <c r="L20916" s="3"/>
      <c r="M20916" s="3"/>
      <c r="N20916" s="3"/>
      <c r="O20916" s="3"/>
      <c r="P20916" s="3"/>
      <c r="S20916" s="3"/>
      <c r="T20916" s="3"/>
      <c r="U20916" s="3"/>
      <c r="V20916" s="3"/>
      <c r="W20916" s="3"/>
      <c r="X20916" s="3"/>
      <c r="Y20916" s="3"/>
      <c r="Z20916" s="3"/>
      <c r="AA20916" s="3"/>
      <c r="AB20916" s="3"/>
      <c r="AC20916" s="3"/>
      <c r="AD20916" s="3"/>
      <c r="AE20916" s="3"/>
      <c r="AF20916" s="3"/>
      <c r="AG20916" s="3"/>
      <c r="AH20916" s="3"/>
      <c r="AI20916" s="3"/>
      <c r="AJ20916" s="3"/>
      <c r="BM20916" s="3"/>
      <c r="BN20916" s="3"/>
      <c r="BO20916" s="3"/>
      <c r="BP20916" s="3"/>
      <c r="BQ20916" s="3"/>
      <c r="BR20916" s="3"/>
      <c r="BS20916" s="3"/>
    </row>
    <row r="20917" spans="11:71" x14ac:dyDescent="0.25">
      <c r="K20917" s="3"/>
      <c r="L20917" s="3"/>
      <c r="M20917" s="3"/>
      <c r="N20917" s="3"/>
      <c r="O20917" s="3"/>
      <c r="P20917" s="3"/>
      <c r="S20917" s="3"/>
      <c r="T20917" s="3"/>
      <c r="U20917" s="3"/>
      <c r="V20917" s="3"/>
      <c r="W20917" s="3"/>
      <c r="X20917" s="3"/>
      <c r="Y20917" s="3"/>
      <c r="Z20917" s="3"/>
      <c r="AA20917" s="3"/>
      <c r="AB20917" s="3"/>
      <c r="AC20917" s="3"/>
      <c r="AD20917" s="3"/>
      <c r="AE20917" s="3"/>
      <c r="AF20917" s="3"/>
      <c r="AG20917" s="3"/>
      <c r="AH20917" s="3"/>
      <c r="AI20917" s="3"/>
      <c r="AJ20917" s="3"/>
      <c r="BM20917" s="3"/>
      <c r="BN20917" s="3"/>
      <c r="BO20917" s="3"/>
      <c r="BP20917" s="3"/>
      <c r="BQ20917" s="3"/>
      <c r="BR20917" s="3"/>
      <c r="BS20917" s="3"/>
    </row>
    <row r="20918" spans="11:71" x14ac:dyDescent="0.25">
      <c r="K20918" s="3"/>
      <c r="L20918" s="3"/>
      <c r="M20918" s="3"/>
      <c r="N20918" s="3"/>
      <c r="O20918" s="3"/>
      <c r="P20918" s="3"/>
      <c r="S20918" s="3"/>
      <c r="T20918" s="3"/>
      <c r="U20918" s="3"/>
      <c r="V20918" s="3"/>
      <c r="W20918" s="3"/>
      <c r="X20918" s="3"/>
      <c r="Y20918" s="3"/>
      <c r="Z20918" s="3"/>
      <c r="AA20918" s="3"/>
      <c r="AB20918" s="3"/>
      <c r="AC20918" s="3"/>
      <c r="AD20918" s="3"/>
      <c r="AE20918" s="3"/>
      <c r="AF20918" s="3"/>
      <c r="AG20918" s="3"/>
      <c r="AH20918" s="3"/>
      <c r="AI20918" s="3"/>
      <c r="AJ20918" s="3"/>
      <c r="BM20918" s="3"/>
      <c r="BN20918" s="3"/>
      <c r="BO20918" s="3"/>
      <c r="BP20918" s="3"/>
      <c r="BQ20918" s="3"/>
      <c r="BR20918" s="3"/>
      <c r="BS20918" s="3"/>
    </row>
    <row r="20919" spans="11:71" x14ac:dyDescent="0.25">
      <c r="K20919" s="3"/>
      <c r="L20919" s="3"/>
      <c r="M20919" s="3"/>
      <c r="N20919" s="3"/>
      <c r="O20919" s="3"/>
      <c r="P20919" s="3"/>
      <c r="S20919" s="3"/>
      <c r="T20919" s="3"/>
      <c r="U20919" s="3"/>
      <c r="V20919" s="3"/>
      <c r="W20919" s="3"/>
      <c r="X20919" s="3"/>
      <c r="Y20919" s="3"/>
      <c r="Z20919" s="3"/>
      <c r="AA20919" s="3"/>
      <c r="AB20919" s="3"/>
      <c r="AC20919" s="3"/>
      <c r="AD20919" s="3"/>
      <c r="AE20919" s="3"/>
      <c r="AF20919" s="3"/>
      <c r="AG20919" s="3"/>
      <c r="AH20919" s="3"/>
      <c r="AI20919" s="3"/>
      <c r="AJ20919" s="3"/>
      <c r="BM20919" s="3"/>
      <c r="BN20919" s="3"/>
      <c r="BO20919" s="3"/>
      <c r="BP20919" s="3"/>
      <c r="BQ20919" s="3"/>
      <c r="BR20919" s="3"/>
      <c r="BS20919" s="3"/>
    </row>
    <row r="20920" spans="11:71" x14ac:dyDescent="0.25">
      <c r="K20920" s="3"/>
      <c r="L20920" s="3"/>
      <c r="M20920" s="3"/>
      <c r="N20920" s="3"/>
      <c r="O20920" s="3"/>
      <c r="P20920" s="3"/>
      <c r="S20920" s="3"/>
      <c r="T20920" s="3"/>
      <c r="U20920" s="3"/>
      <c r="V20920" s="3"/>
      <c r="W20920" s="3"/>
      <c r="X20920" s="3"/>
      <c r="Y20920" s="3"/>
      <c r="Z20920" s="3"/>
      <c r="AA20920" s="3"/>
      <c r="AB20920" s="3"/>
      <c r="AC20920" s="3"/>
      <c r="AD20920" s="3"/>
      <c r="AE20920" s="3"/>
      <c r="AF20920" s="3"/>
      <c r="AG20920" s="3"/>
      <c r="AH20920" s="3"/>
      <c r="AI20920" s="3"/>
      <c r="AJ20920" s="3"/>
      <c r="BM20920" s="3"/>
      <c r="BN20920" s="3"/>
      <c r="BO20920" s="3"/>
      <c r="BP20920" s="3"/>
      <c r="BQ20920" s="3"/>
      <c r="BR20920" s="3"/>
      <c r="BS20920" s="3"/>
    </row>
    <row r="20921" spans="11:71" x14ac:dyDescent="0.25">
      <c r="K20921" s="3"/>
      <c r="L20921" s="3"/>
      <c r="M20921" s="3"/>
      <c r="N20921" s="3"/>
      <c r="O20921" s="3"/>
      <c r="P20921" s="3"/>
      <c r="S20921" s="3"/>
      <c r="T20921" s="3"/>
      <c r="U20921" s="3"/>
      <c r="V20921" s="3"/>
      <c r="W20921" s="3"/>
      <c r="X20921" s="3"/>
      <c r="Y20921" s="3"/>
      <c r="Z20921" s="3"/>
      <c r="AA20921" s="3"/>
      <c r="AB20921" s="3"/>
      <c r="AC20921" s="3"/>
      <c r="AD20921" s="3"/>
      <c r="AE20921" s="3"/>
      <c r="AF20921" s="3"/>
      <c r="AG20921" s="3"/>
      <c r="AH20921" s="3"/>
      <c r="AI20921" s="3"/>
      <c r="AJ20921" s="3"/>
      <c r="BM20921" s="3"/>
      <c r="BN20921" s="3"/>
      <c r="BO20921" s="3"/>
      <c r="BP20921" s="3"/>
      <c r="BQ20921" s="3"/>
      <c r="BR20921" s="3"/>
      <c r="BS20921" s="3"/>
    </row>
    <row r="20922" spans="11:71" x14ac:dyDescent="0.25">
      <c r="K20922" s="3"/>
      <c r="L20922" s="3"/>
      <c r="M20922" s="3"/>
      <c r="N20922" s="3"/>
      <c r="O20922" s="3"/>
      <c r="P20922" s="3"/>
      <c r="S20922" s="3"/>
      <c r="T20922" s="3"/>
      <c r="U20922" s="3"/>
      <c r="V20922" s="3"/>
      <c r="W20922" s="3"/>
      <c r="X20922" s="3"/>
      <c r="Y20922" s="3"/>
      <c r="Z20922" s="3"/>
      <c r="AA20922" s="3"/>
      <c r="AB20922" s="3"/>
      <c r="AC20922" s="3"/>
      <c r="AD20922" s="3"/>
      <c r="AE20922" s="3"/>
      <c r="AF20922" s="3"/>
      <c r="AG20922" s="3"/>
      <c r="AH20922" s="3"/>
      <c r="AI20922" s="3"/>
      <c r="AJ20922" s="3"/>
      <c r="BM20922" s="3"/>
      <c r="BN20922" s="3"/>
      <c r="BO20922" s="3"/>
      <c r="BP20922" s="3"/>
      <c r="BQ20922" s="3"/>
      <c r="BR20922" s="3"/>
      <c r="BS20922" s="3"/>
    </row>
    <row r="20923" spans="11:71" x14ac:dyDescent="0.25">
      <c r="K20923" s="3"/>
      <c r="L20923" s="3"/>
      <c r="M20923" s="3"/>
      <c r="N20923" s="3"/>
      <c r="O20923" s="3"/>
      <c r="P20923" s="3"/>
      <c r="S20923" s="3"/>
      <c r="T20923" s="3"/>
      <c r="U20923" s="3"/>
      <c r="V20923" s="3"/>
      <c r="W20923" s="3"/>
      <c r="X20923" s="3"/>
      <c r="Y20923" s="3"/>
      <c r="Z20923" s="3"/>
      <c r="AA20923" s="3"/>
      <c r="AB20923" s="3"/>
      <c r="AC20923" s="3"/>
      <c r="AD20923" s="3"/>
      <c r="AE20923" s="3"/>
      <c r="AF20923" s="3"/>
      <c r="AG20923" s="3"/>
      <c r="AH20923" s="3"/>
      <c r="AI20923" s="3"/>
      <c r="AJ20923" s="3"/>
      <c r="BM20923" s="3"/>
      <c r="BN20923" s="3"/>
      <c r="BO20923" s="3"/>
      <c r="BP20923" s="3"/>
      <c r="BQ20923" s="3"/>
      <c r="BR20923" s="3"/>
      <c r="BS20923" s="3"/>
    </row>
    <row r="20924" spans="11:71" x14ac:dyDescent="0.25">
      <c r="K20924" s="3"/>
      <c r="L20924" s="3"/>
      <c r="M20924" s="3"/>
      <c r="N20924" s="3"/>
      <c r="O20924" s="3"/>
      <c r="P20924" s="3"/>
      <c r="S20924" s="3"/>
      <c r="T20924" s="3"/>
      <c r="U20924" s="3"/>
      <c r="V20924" s="3"/>
      <c r="W20924" s="3"/>
      <c r="X20924" s="3"/>
      <c r="Y20924" s="3"/>
      <c r="Z20924" s="3"/>
      <c r="AA20924" s="3"/>
      <c r="AB20924" s="3"/>
      <c r="AC20924" s="3"/>
      <c r="AD20924" s="3"/>
      <c r="AE20924" s="3"/>
      <c r="AF20924" s="3"/>
      <c r="AG20924" s="3"/>
      <c r="AH20924" s="3"/>
      <c r="AI20924" s="3"/>
      <c r="AJ20924" s="3"/>
      <c r="BM20924" s="3"/>
      <c r="BN20924" s="3"/>
      <c r="BO20924" s="3"/>
      <c r="BP20924" s="3"/>
      <c r="BQ20924" s="3"/>
      <c r="BR20924" s="3"/>
      <c r="BS20924" s="3"/>
    </row>
    <row r="20925" spans="11:71" x14ac:dyDescent="0.25">
      <c r="K20925" s="3"/>
      <c r="L20925" s="3"/>
      <c r="M20925" s="3"/>
      <c r="N20925" s="3"/>
      <c r="O20925" s="3"/>
      <c r="P20925" s="3"/>
      <c r="S20925" s="3"/>
      <c r="T20925" s="3"/>
      <c r="U20925" s="3"/>
      <c r="V20925" s="3"/>
      <c r="W20925" s="3"/>
      <c r="X20925" s="3"/>
      <c r="Y20925" s="3"/>
      <c r="Z20925" s="3"/>
      <c r="AA20925" s="3"/>
      <c r="AB20925" s="3"/>
      <c r="AC20925" s="3"/>
      <c r="AD20925" s="3"/>
      <c r="AE20925" s="3"/>
      <c r="AF20925" s="3"/>
      <c r="AG20925" s="3"/>
      <c r="AH20925" s="3"/>
      <c r="AI20925" s="3"/>
      <c r="AJ20925" s="3"/>
      <c r="BM20925" s="3"/>
      <c r="BN20925" s="3"/>
      <c r="BO20925" s="3"/>
      <c r="BP20925" s="3"/>
      <c r="BQ20925" s="3"/>
      <c r="BR20925" s="3"/>
      <c r="BS20925" s="3"/>
    </row>
    <row r="20926" spans="11:71" x14ac:dyDescent="0.25">
      <c r="K20926" s="3"/>
      <c r="L20926" s="3"/>
      <c r="M20926" s="3"/>
      <c r="N20926" s="3"/>
      <c r="O20926" s="3"/>
      <c r="P20926" s="3"/>
      <c r="S20926" s="3"/>
      <c r="T20926" s="3"/>
      <c r="U20926" s="3"/>
      <c r="V20926" s="3"/>
      <c r="W20926" s="3"/>
      <c r="X20926" s="3"/>
      <c r="Y20926" s="3"/>
      <c r="Z20926" s="3"/>
      <c r="AA20926" s="3"/>
      <c r="AB20926" s="3"/>
      <c r="AC20926" s="3"/>
      <c r="AD20926" s="3"/>
      <c r="AE20926" s="3"/>
      <c r="AF20926" s="3"/>
      <c r="AG20926" s="3"/>
      <c r="AH20926" s="3"/>
      <c r="AI20926" s="3"/>
      <c r="AJ20926" s="3"/>
      <c r="BM20926" s="3"/>
      <c r="BN20926" s="3"/>
      <c r="BO20926" s="3"/>
      <c r="BP20926" s="3"/>
      <c r="BQ20926" s="3"/>
      <c r="BR20926" s="3"/>
      <c r="BS20926" s="3"/>
    </row>
    <row r="20927" spans="11:71" x14ac:dyDescent="0.25">
      <c r="K20927" s="3"/>
      <c r="L20927" s="3"/>
      <c r="M20927" s="3"/>
      <c r="N20927" s="3"/>
      <c r="O20927" s="3"/>
      <c r="P20927" s="3"/>
      <c r="S20927" s="3"/>
      <c r="T20927" s="3"/>
      <c r="U20927" s="3"/>
      <c r="V20927" s="3"/>
      <c r="W20927" s="3"/>
      <c r="X20927" s="3"/>
      <c r="Y20927" s="3"/>
      <c r="Z20927" s="3"/>
      <c r="AA20927" s="3"/>
      <c r="AB20927" s="3"/>
      <c r="AC20927" s="3"/>
      <c r="AD20927" s="3"/>
      <c r="AE20927" s="3"/>
      <c r="AF20927" s="3"/>
      <c r="AG20927" s="3"/>
      <c r="AH20927" s="3"/>
      <c r="AI20927" s="3"/>
      <c r="AJ20927" s="3"/>
      <c r="BM20927" s="3"/>
      <c r="BN20927" s="3"/>
      <c r="BO20927" s="3"/>
      <c r="BP20927" s="3"/>
      <c r="BQ20927" s="3"/>
      <c r="BR20927" s="3"/>
      <c r="BS20927" s="3"/>
    </row>
    <row r="20928" spans="11:71" x14ac:dyDescent="0.25">
      <c r="K20928" s="3"/>
      <c r="L20928" s="3"/>
      <c r="M20928" s="3"/>
      <c r="N20928" s="3"/>
      <c r="O20928" s="3"/>
      <c r="P20928" s="3"/>
      <c r="S20928" s="3"/>
      <c r="T20928" s="3"/>
      <c r="U20928" s="3"/>
      <c r="V20928" s="3"/>
      <c r="W20928" s="3"/>
      <c r="X20928" s="3"/>
      <c r="Y20928" s="3"/>
      <c r="Z20928" s="3"/>
      <c r="AA20928" s="3"/>
      <c r="AB20928" s="3"/>
      <c r="AC20928" s="3"/>
      <c r="AD20928" s="3"/>
      <c r="AE20928" s="3"/>
      <c r="AF20928" s="3"/>
      <c r="AG20928" s="3"/>
      <c r="AH20928" s="3"/>
      <c r="AI20928" s="3"/>
      <c r="AJ20928" s="3"/>
      <c r="BM20928" s="3"/>
      <c r="BN20928" s="3"/>
      <c r="BO20928" s="3"/>
      <c r="BP20928" s="3"/>
      <c r="BQ20928" s="3"/>
      <c r="BR20928" s="3"/>
      <c r="BS20928" s="3"/>
    </row>
    <row r="20929" spans="11:71" x14ac:dyDescent="0.25">
      <c r="K20929" s="3"/>
      <c r="L20929" s="3"/>
      <c r="M20929" s="3"/>
      <c r="N20929" s="3"/>
      <c r="O20929" s="3"/>
      <c r="P20929" s="3"/>
      <c r="S20929" s="3"/>
      <c r="T20929" s="3"/>
      <c r="U20929" s="3"/>
      <c r="V20929" s="3"/>
      <c r="W20929" s="3"/>
      <c r="X20929" s="3"/>
      <c r="Y20929" s="3"/>
      <c r="Z20929" s="3"/>
      <c r="AA20929" s="3"/>
      <c r="AB20929" s="3"/>
      <c r="AC20929" s="3"/>
      <c r="AD20929" s="3"/>
      <c r="AE20929" s="3"/>
      <c r="AF20929" s="3"/>
      <c r="AG20929" s="3"/>
      <c r="AH20929" s="3"/>
      <c r="AI20929" s="3"/>
      <c r="AJ20929" s="3"/>
      <c r="BM20929" s="3"/>
      <c r="BN20929" s="3"/>
      <c r="BO20929" s="3"/>
      <c r="BP20929" s="3"/>
      <c r="BQ20929" s="3"/>
      <c r="BR20929" s="3"/>
      <c r="BS20929" s="3"/>
    </row>
    <row r="20930" spans="11:71" x14ac:dyDescent="0.25">
      <c r="K20930" s="3"/>
      <c r="L20930" s="3"/>
      <c r="M20930" s="3"/>
      <c r="N20930" s="3"/>
      <c r="O20930" s="3"/>
      <c r="P20930" s="3"/>
      <c r="S20930" s="3"/>
      <c r="T20930" s="3"/>
      <c r="U20930" s="3"/>
      <c r="V20930" s="3"/>
      <c r="W20930" s="3"/>
      <c r="X20930" s="3"/>
      <c r="Y20930" s="3"/>
      <c r="Z20930" s="3"/>
      <c r="AA20930" s="3"/>
      <c r="AB20930" s="3"/>
      <c r="AC20930" s="3"/>
      <c r="AD20930" s="3"/>
      <c r="AE20930" s="3"/>
      <c r="AF20930" s="3"/>
      <c r="AG20930" s="3"/>
      <c r="AH20930" s="3"/>
      <c r="AI20930" s="3"/>
      <c r="AJ20930" s="3"/>
      <c r="BM20930" s="3"/>
      <c r="BN20930" s="3"/>
      <c r="BO20930" s="3"/>
      <c r="BP20930" s="3"/>
      <c r="BQ20930" s="3"/>
      <c r="BR20930" s="3"/>
      <c r="BS20930" s="3"/>
    </row>
    <row r="20931" spans="11:71" x14ac:dyDescent="0.25">
      <c r="K20931" s="3"/>
      <c r="L20931" s="3"/>
      <c r="M20931" s="3"/>
      <c r="N20931" s="3"/>
      <c r="O20931" s="3"/>
      <c r="P20931" s="3"/>
      <c r="S20931" s="3"/>
      <c r="T20931" s="3"/>
      <c r="U20931" s="3"/>
      <c r="V20931" s="3"/>
      <c r="W20931" s="3"/>
      <c r="X20931" s="3"/>
      <c r="Y20931" s="3"/>
      <c r="Z20931" s="3"/>
      <c r="AA20931" s="3"/>
      <c r="AB20931" s="3"/>
      <c r="AC20931" s="3"/>
      <c r="AD20931" s="3"/>
      <c r="AE20931" s="3"/>
      <c r="AF20931" s="3"/>
      <c r="AG20931" s="3"/>
      <c r="AH20931" s="3"/>
      <c r="AI20931" s="3"/>
      <c r="AJ20931" s="3"/>
      <c r="BM20931" s="3"/>
      <c r="BN20931" s="3"/>
      <c r="BO20931" s="3"/>
      <c r="BP20931" s="3"/>
      <c r="BQ20931" s="3"/>
      <c r="BR20931" s="3"/>
      <c r="BS20931" s="3"/>
    </row>
    <row r="20932" spans="11:71" x14ac:dyDescent="0.25">
      <c r="K20932" s="3"/>
      <c r="L20932" s="3"/>
      <c r="M20932" s="3"/>
      <c r="N20932" s="3"/>
      <c r="O20932" s="3"/>
      <c r="P20932" s="3"/>
      <c r="S20932" s="3"/>
      <c r="T20932" s="3"/>
      <c r="U20932" s="3"/>
      <c r="V20932" s="3"/>
      <c r="W20932" s="3"/>
      <c r="X20932" s="3"/>
      <c r="Y20932" s="3"/>
      <c r="Z20932" s="3"/>
      <c r="AA20932" s="3"/>
      <c r="AB20932" s="3"/>
      <c r="AC20932" s="3"/>
      <c r="AD20932" s="3"/>
      <c r="AE20932" s="3"/>
      <c r="AF20932" s="3"/>
      <c r="AG20932" s="3"/>
      <c r="AH20932" s="3"/>
      <c r="AI20932" s="3"/>
      <c r="AJ20932" s="3"/>
      <c r="BM20932" s="3"/>
      <c r="BN20932" s="3"/>
      <c r="BO20932" s="3"/>
      <c r="BP20932" s="3"/>
      <c r="BQ20932" s="3"/>
      <c r="BR20932" s="3"/>
      <c r="BS20932" s="3"/>
    </row>
    <row r="20933" spans="11:71" x14ac:dyDescent="0.25">
      <c r="K20933" s="3"/>
      <c r="L20933" s="3"/>
      <c r="M20933" s="3"/>
      <c r="N20933" s="3"/>
      <c r="O20933" s="3"/>
      <c r="P20933" s="3"/>
      <c r="S20933" s="3"/>
      <c r="T20933" s="3"/>
      <c r="U20933" s="3"/>
      <c r="V20933" s="3"/>
      <c r="W20933" s="3"/>
      <c r="X20933" s="3"/>
      <c r="Y20933" s="3"/>
      <c r="Z20933" s="3"/>
      <c r="AA20933" s="3"/>
      <c r="AB20933" s="3"/>
      <c r="AC20933" s="3"/>
      <c r="AD20933" s="3"/>
      <c r="AE20933" s="3"/>
      <c r="AF20933" s="3"/>
      <c r="AG20933" s="3"/>
      <c r="AH20933" s="3"/>
      <c r="AI20933" s="3"/>
      <c r="AJ20933" s="3"/>
      <c r="BM20933" s="3"/>
      <c r="BN20933" s="3"/>
      <c r="BO20933" s="3"/>
      <c r="BP20933" s="3"/>
      <c r="BQ20933" s="3"/>
      <c r="BR20933" s="3"/>
      <c r="BS20933" s="3"/>
    </row>
    <row r="20934" spans="11:71" x14ac:dyDescent="0.25">
      <c r="K20934" s="3"/>
      <c r="L20934" s="3"/>
      <c r="M20934" s="3"/>
      <c r="N20934" s="3"/>
      <c r="O20934" s="3"/>
      <c r="P20934" s="3"/>
      <c r="S20934" s="3"/>
      <c r="T20934" s="3"/>
      <c r="U20934" s="3"/>
      <c r="V20934" s="3"/>
      <c r="W20934" s="3"/>
      <c r="X20934" s="3"/>
      <c r="Y20934" s="3"/>
      <c r="Z20934" s="3"/>
      <c r="AA20934" s="3"/>
      <c r="AB20934" s="3"/>
      <c r="AC20934" s="3"/>
      <c r="AD20934" s="3"/>
      <c r="AE20934" s="3"/>
      <c r="AF20934" s="3"/>
      <c r="AG20934" s="3"/>
      <c r="AH20934" s="3"/>
      <c r="AI20934" s="3"/>
      <c r="AJ20934" s="3"/>
      <c r="BM20934" s="3"/>
      <c r="BN20934" s="3"/>
      <c r="BO20934" s="3"/>
      <c r="BP20934" s="3"/>
      <c r="BQ20934" s="3"/>
      <c r="BR20934" s="3"/>
      <c r="BS20934" s="3"/>
    </row>
    <row r="20935" spans="11:71" x14ac:dyDescent="0.25">
      <c r="K20935" s="3"/>
      <c r="L20935" s="3"/>
      <c r="M20935" s="3"/>
      <c r="N20935" s="3"/>
      <c r="O20935" s="3"/>
      <c r="P20935" s="3"/>
      <c r="S20935" s="3"/>
      <c r="T20935" s="3"/>
      <c r="U20935" s="3"/>
      <c r="V20935" s="3"/>
      <c r="W20935" s="3"/>
      <c r="X20935" s="3"/>
      <c r="Y20935" s="3"/>
      <c r="Z20935" s="3"/>
      <c r="AA20935" s="3"/>
      <c r="AB20935" s="3"/>
      <c r="AC20935" s="3"/>
      <c r="AD20935" s="3"/>
      <c r="AE20935" s="3"/>
      <c r="AF20935" s="3"/>
      <c r="AG20935" s="3"/>
      <c r="AH20935" s="3"/>
      <c r="AI20935" s="3"/>
      <c r="AJ20935" s="3"/>
      <c r="BM20935" s="3"/>
      <c r="BN20935" s="3"/>
      <c r="BO20935" s="3"/>
      <c r="BP20935" s="3"/>
      <c r="BQ20935" s="3"/>
      <c r="BR20935" s="3"/>
      <c r="BS20935" s="3"/>
    </row>
    <row r="20936" spans="11:71" x14ac:dyDescent="0.25">
      <c r="K20936" s="3"/>
      <c r="L20936" s="3"/>
      <c r="M20936" s="3"/>
      <c r="N20936" s="3"/>
      <c r="O20936" s="3"/>
      <c r="P20936" s="3"/>
      <c r="S20936" s="3"/>
      <c r="T20936" s="3"/>
      <c r="U20936" s="3"/>
      <c r="V20936" s="3"/>
      <c r="W20936" s="3"/>
      <c r="X20936" s="3"/>
      <c r="Y20936" s="3"/>
      <c r="Z20936" s="3"/>
      <c r="AA20936" s="3"/>
      <c r="AB20936" s="3"/>
      <c r="AC20936" s="3"/>
      <c r="AD20936" s="3"/>
      <c r="AE20936" s="3"/>
      <c r="AF20936" s="3"/>
      <c r="AG20936" s="3"/>
      <c r="AH20936" s="3"/>
      <c r="AI20936" s="3"/>
      <c r="AJ20936" s="3"/>
      <c r="BM20936" s="3"/>
      <c r="BN20936" s="3"/>
      <c r="BO20936" s="3"/>
      <c r="BP20936" s="3"/>
      <c r="BQ20936" s="3"/>
      <c r="BR20936" s="3"/>
      <c r="BS20936" s="3"/>
    </row>
    <row r="20937" spans="11:71" x14ac:dyDescent="0.25">
      <c r="K20937" s="3"/>
      <c r="L20937" s="3"/>
      <c r="M20937" s="3"/>
      <c r="N20937" s="3"/>
      <c r="O20937" s="3"/>
      <c r="P20937" s="3"/>
      <c r="S20937" s="3"/>
      <c r="T20937" s="3"/>
      <c r="U20937" s="3"/>
      <c r="V20937" s="3"/>
      <c r="W20937" s="3"/>
      <c r="X20937" s="3"/>
      <c r="Y20937" s="3"/>
      <c r="Z20937" s="3"/>
      <c r="AA20937" s="3"/>
      <c r="AB20937" s="3"/>
      <c r="AC20937" s="3"/>
      <c r="AD20937" s="3"/>
      <c r="AE20937" s="3"/>
      <c r="AF20937" s="3"/>
      <c r="AG20937" s="3"/>
      <c r="AH20937" s="3"/>
      <c r="AI20937" s="3"/>
      <c r="AJ20937" s="3"/>
      <c r="BM20937" s="3"/>
      <c r="BN20937" s="3"/>
      <c r="BO20937" s="3"/>
      <c r="BP20937" s="3"/>
      <c r="BQ20937" s="3"/>
      <c r="BR20937" s="3"/>
      <c r="BS20937" s="3"/>
    </row>
    <row r="20938" spans="11:71" x14ac:dyDescent="0.25">
      <c r="K20938" s="3"/>
      <c r="L20938" s="3"/>
      <c r="M20938" s="3"/>
      <c r="N20938" s="3"/>
      <c r="O20938" s="3"/>
      <c r="P20938" s="3"/>
      <c r="S20938" s="3"/>
      <c r="T20938" s="3"/>
      <c r="U20938" s="3"/>
      <c r="V20938" s="3"/>
      <c r="W20938" s="3"/>
      <c r="X20938" s="3"/>
      <c r="Y20938" s="3"/>
      <c r="Z20938" s="3"/>
      <c r="AA20938" s="3"/>
      <c r="AB20938" s="3"/>
      <c r="AC20938" s="3"/>
      <c r="AD20938" s="3"/>
      <c r="AE20938" s="3"/>
      <c r="AF20938" s="3"/>
      <c r="AG20938" s="3"/>
      <c r="AH20938" s="3"/>
      <c r="AI20938" s="3"/>
      <c r="AJ20938" s="3"/>
      <c r="BM20938" s="3"/>
      <c r="BN20938" s="3"/>
      <c r="BO20938" s="3"/>
      <c r="BP20938" s="3"/>
      <c r="BQ20938" s="3"/>
      <c r="BR20938" s="3"/>
      <c r="BS20938" s="3"/>
    </row>
    <row r="20939" spans="11:71" x14ac:dyDescent="0.25">
      <c r="K20939" s="3"/>
      <c r="L20939" s="3"/>
      <c r="M20939" s="3"/>
      <c r="N20939" s="3"/>
      <c r="O20939" s="3"/>
      <c r="P20939" s="3"/>
      <c r="S20939" s="3"/>
      <c r="T20939" s="3"/>
      <c r="U20939" s="3"/>
      <c r="V20939" s="3"/>
      <c r="W20939" s="3"/>
      <c r="X20939" s="3"/>
      <c r="Y20939" s="3"/>
      <c r="Z20939" s="3"/>
      <c r="AA20939" s="3"/>
      <c r="AB20939" s="3"/>
      <c r="AC20939" s="3"/>
      <c r="AD20939" s="3"/>
      <c r="AE20939" s="3"/>
      <c r="AF20939" s="3"/>
      <c r="AG20939" s="3"/>
      <c r="AH20939" s="3"/>
      <c r="AI20939" s="3"/>
      <c r="AJ20939" s="3"/>
      <c r="BM20939" s="3"/>
      <c r="BN20939" s="3"/>
      <c r="BO20939" s="3"/>
      <c r="BP20939" s="3"/>
      <c r="BQ20939" s="3"/>
      <c r="BR20939" s="3"/>
      <c r="BS20939" s="3"/>
    </row>
    <row r="20940" spans="11:71" x14ac:dyDescent="0.25">
      <c r="K20940" s="3"/>
      <c r="L20940" s="3"/>
      <c r="M20940" s="3"/>
      <c r="N20940" s="3"/>
      <c r="O20940" s="3"/>
      <c r="P20940" s="3"/>
      <c r="S20940" s="3"/>
      <c r="T20940" s="3"/>
      <c r="U20940" s="3"/>
      <c r="V20940" s="3"/>
      <c r="W20940" s="3"/>
      <c r="X20940" s="3"/>
      <c r="Y20940" s="3"/>
      <c r="Z20940" s="3"/>
      <c r="AA20940" s="3"/>
      <c r="AB20940" s="3"/>
      <c r="AC20940" s="3"/>
      <c r="AD20940" s="3"/>
      <c r="AE20940" s="3"/>
      <c r="AF20940" s="3"/>
      <c r="AG20940" s="3"/>
      <c r="AH20940" s="3"/>
      <c r="AI20940" s="3"/>
      <c r="AJ20940" s="3"/>
      <c r="BM20940" s="3"/>
      <c r="BN20940" s="3"/>
      <c r="BO20940" s="3"/>
      <c r="BP20940" s="3"/>
      <c r="BQ20940" s="3"/>
      <c r="BR20940" s="3"/>
      <c r="BS20940" s="3"/>
    </row>
    <row r="20941" spans="11:71" x14ac:dyDescent="0.25">
      <c r="K20941" s="3"/>
      <c r="L20941" s="3"/>
      <c r="M20941" s="3"/>
      <c r="N20941" s="3"/>
      <c r="O20941" s="3"/>
      <c r="P20941" s="3"/>
      <c r="S20941" s="3"/>
      <c r="T20941" s="3"/>
      <c r="U20941" s="3"/>
      <c r="V20941" s="3"/>
      <c r="W20941" s="3"/>
      <c r="X20941" s="3"/>
      <c r="Y20941" s="3"/>
      <c r="Z20941" s="3"/>
      <c r="AA20941" s="3"/>
      <c r="AB20941" s="3"/>
      <c r="AC20941" s="3"/>
      <c r="AD20941" s="3"/>
      <c r="AE20941" s="3"/>
      <c r="AF20941" s="3"/>
      <c r="AG20941" s="3"/>
      <c r="AH20941" s="3"/>
      <c r="AI20941" s="3"/>
      <c r="AJ20941" s="3"/>
      <c r="BM20941" s="3"/>
      <c r="BN20941" s="3"/>
      <c r="BO20941" s="3"/>
      <c r="BP20941" s="3"/>
      <c r="BQ20941" s="3"/>
      <c r="BR20941" s="3"/>
      <c r="BS20941" s="3"/>
    </row>
    <row r="20942" spans="11:71" x14ac:dyDescent="0.25">
      <c r="K20942" s="3"/>
      <c r="L20942" s="3"/>
      <c r="M20942" s="3"/>
      <c r="N20942" s="3"/>
      <c r="O20942" s="3"/>
      <c r="P20942" s="3"/>
      <c r="S20942" s="3"/>
      <c r="T20942" s="3"/>
      <c r="U20942" s="3"/>
      <c r="V20942" s="3"/>
      <c r="W20942" s="3"/>
      <c r="X20942" s="3"/>
      <c r="Y20942" s="3"/>
      <c r="Z20942" s="3"/>
      <c r="AA20942" s="3"/>
      <c r="AB20942" s="3"/>
      <c r="AC20942" s="3"/>
      <c r="AD20942" s="3"/>
      <c r="AE20942" s="3"/>
      <c r="AF20942" s="3"/>
      <c r="AG20942" s="3"/>
      <c r="AH20942" s="3"/>
      <c r="AI20942" s="3"/>
      <c r="AJ20942" s="3"/>
      <c r="BM20942" s="3"/>
      <c r="BN20942" s="3"/>
      <c r="BO20942" s="3"/>
      <c r="BP20942" s="3"/>
      <c r="BQ20942" s="3"/>
      <c r="BR20942" s="3"/>
      <c r="BS20942" s="3"/>
    </row>
    <row r="20943" spans="11:71" x14ac:dyDescent="0.25">
      <c r="K20943" s="3"/>
      <c r="L20943" s="3"/>
      <c r="M20943" s="3"/>
      <c r="N20943" s="3"/>
      <c r="O20943" s="3"/>
      <c r="P20943" s="3"/>
      <c r="S20943" s="3"/>
      <c r="T20943" s="3"/>
      <c r="U20943" s="3"/>
      <c r="V20943" s="3"/>
      <c r="W20943" s="3"/>
      <c r="X20943" s="3"/>
      <c r="Y20943" s="3"/>
      <c r="Z20943" s="3"/>
      <c r="AA20943" s="3"/>
      <c r="AB20943" s="3"/>
      <c r="AC20943" s="3"/>
      <c r="AD20943" s="3"/>
      <c r="AE20943" s="3"/>
      <c r="AF20943" s="3"/>
      <c r="AG20943" s="3"/>
      <c r="AH20943" s="3"/>
      <c r="AI20943" s="3"/>
      <c r="AJ20943" s="3"/>
      <c r="BM20943" s="3"/>
      <c r="BN20943" s="3"/>
      <c r="BO20943" s="3"/>
      <c r="BP20943" s="3"/>
      <c r="BQ20943" s="3"/>
      <c r="BR20943" s="3"/>
      <c r="BS20943" s="3"/>
    </row>
    <row r="20944" spans="11:71" x14ac:dyDescent="0.25">
      <c r="K20944" s="3"/>
      <c r="L20944" s="3"/>
      <c r="M20944" s="3"/>
      <c r="N20944" s="3"/>
      <c r="O20944" s="3"/>
      <c r="P20944" s="3"/>
      <c r="S20944" s="3"/>
      <c r="T20944" s="3"/>
      <c r="U20944" s="3"/>
      <c r="V20944" s="3"/>
      <c r="W20944" s="3"/>
      <c r="X20944" s="3"/>
      <c r="Y20944" s="3"/>
      <c r="Z20944" s="3"/>
      <c r="AA20944" s="3"/>
      <c r="AB20944" s="3"/>
      <c r="AC20944" s="3"/>
      <c r="AD20944" s="3"/>
      <c r="AE20944" s="3"/>
      <c r="AF20944" s="3"/>
      <c r="AG20944" s="3"/>
      <c r="AH20944" s="3"/>
      <c r="AI20944" s="3"/>
      <c r="AJ20944" s="3"/>
      <c r="BM20944" s="3"/>
      <c r="BN20944" s="3"/>
      <c r="BO20944" s="3"/>
      <c r="BP20944" s="3"/>
      <c r="BQ20944" s="3"/>
      <c r="BR20944" s="3"/>
      <c r="BS20944" s="3"/>
    </row>
    <row r="20945" spans="11:71" x14ac:dyDescent="0.25">
      <c r="K20945" s="3"/>
      <c r="L20945" s="3"/>
      <c r="M20945" s="3"/>
      <c r="N20945" s="3"/>
      <c r="O20945" s="3"/>
      <c r="P20945" s="3"/>
      <c r="S20945" s="3"/>
      <c r="T20945" s="3"/>
      <c r="U20945" s="3"/>
      <c r="V20945" s="3"/>
      <c r="W20945" s="3"/>
      <c r="X20945" s="3"/>
      <c r="Y20945" s="3"/>
      <c r="Z20945" s="3"/>
      <c r="AA20945" s="3"/>
      <c r="AB20945" s="3"/>
      <c r="AC20945" s="3"/>
      <c r="AD20945" s="3"/>
      <c r="AE20945" s="3"/>
      <c r="AF20945" s="3"/>
      <c r="AG20945" s="3"/>
      <c r="AH20945" s="3"/>
      <c r="AI20945" s="3"/>
      <c r="AJ20945" s="3"/>
      <c r="BM20945" s="3"/>
      <c r="BN20945" s="3"/>
      <c r="BO20945" s="3"/>
      <c r="BP20945" s="3"/>
      <c r="BQ20945" s="3"/>
      <c r="BR20945" s="3"/>
      <c r="BS20945" s="3"/>
    </row>
    <row r="20946" spans="11:71" x14ac:dyDescent="0.25">
      <c r="K20946" s="3"/>
      <c r="L20946" s="3"/>
      <c r="M20946" s="3"/>
      <c r="N20946" s="3"/>
      <c r="O20946" s="3"/>
      <c r="P20946" s="3"/>
      <c r="S20946" s="3"/>
      <c r="T20946" s="3"/>
      <c r="U20946" s="3"/>
      <c r="V20946" s="3"/>
      <c r="W20946" s="3"/>
      <c r="X20946" s="3"/>
      <c r="Y20946" s="3"/>
      <c r="Z20946" s="3"/>
      <c r="AA20946" s="3"/>
      <c r="AB20946" s="3"/>
      <c r="AC20946" s="3"/>
      <c r="AD20946" s="3"/>
      <c r="AE20946" s="3"/>
      <c r="AF20946" s="3"/>
      <c r="AG20946" s="3"/>
      <c r="AH20946" s="3"/>
      <c r="AI20946" s="3"/>
      <c r="AJ20946" s="3"/>
      <c r="BM20946" s="3"/>
      <c r="BN20946" s="3"/>
      <c r="BO20946" s="3"/>
      <c r="BP20946" s="3"/>
      <c r="BQ20946" s="3"/>
      <c r="BR20946" s="3"/>
      <c r="BS20946" s="3"/>
    </row>
    <row r="20947" spans="11:71" x14ac:dyDescent="0.25">
      <c r="K20947" s="3"/>
      <c r="L20947" s="3"/>
      <c r="M20947" s="3"/>
      <c r="N20947" s="3"/>
      <c r="O20947" s="3"/>
      <c r="P20947" s="3"/>
      <c r="S20947" s="3"/>
      <c r="T20947" s="3"/>
      <c r="U20947" s="3"/>
      <c r="V20947" s="3"/>
      <c r="W20947" s="3"/>
      <c r="X20947" s="3"/>
      <c r="Y20947" s="3"/>
      <c r="Z20947" s="3"/>
      <c r="AA20947" s="3"/>
      <c r="AB20947" s="3"/>
      <c r="AC20947" s="3"/>
      <c r="AD20947" s="3"/>
      <c r="AE20947" s="3"/>
      <c r="AF20947" s="3"/>
      <c r="AG20947" s="3"/>
      <c r="AH20947" s="3"/>
      <c r="AI20947" s="3"/>
      <c r="AJ20947" s="3"/>
      <c r="BM20947" s="3"/>
      <c r="BN20947" s="3"/>
      <c r="BO20947" s="3"/>
      <c r="BP20947" s="3"/>
      <c r="BQ20947" s="3"/>
      <c r="BR20947" s="3"/>
      <c r="BS20947" s="3"/>
    </row>
    <row r="20948" spans="11:71" x14ac:dyDescent="0.25">
      <c r="K20948" s="3"/>
      <c r="L20948" s="3"/>
      <c r="M20948" s="3"/>
      <c r="N20948" s="3"/>
      <c r="O20948" s="3"/>
      <c r="P20948" s="3"/>
      <c r="S20948" s="3"/>
      <c r="T20948" s="3"/>
      <c r="U20948" s="3"/>
      <c r="V20948" s="3"/>
      <c r="W20948" s="3"/>
      <c r="X20948" s="3"/>
      <c r="Y20948" s="3"/>
      <c r="Z20948" s="3"/>
      <c r="AA20948" s="3"/>
      <c r="AB20948" s="3"/>
      <c r="AC20948" s="3"/>
      <c r="AD20948" s="3"/>
      <c r="AE20948" s="3"/>
      <c r="AF20948" s="3"/>
      <c r="AG20948" s="3"/>
      <c r="AH20948" s="3"/>
      <c r="AI20948" s="3"/>
      <c r="AJ20948" s="3"/>
      <c r="BM20948" s="3"/>
      <c r="BN20948" s="3"/>
      <c r="BO20948" s="3"/>
      <c r="BP20948" s="3"/>
      <c r="BQ20948" s="3"/>
      <c r="BR20948" s="3"/>
      <c r="BS20948" s="3"/>
    </row>
    <row r="20949" spans="11:71" x14ac:dyDescent="0.25">
      <c r="K20949" s="3"/>
      <c r="L20949" s="3"/>
      <c r="M20949" s="3"/>
      <c r="N20949" s="3"/>
      <c r="O20949" s="3"/>
      <c r="P20949" s="3"/>
      <c r="S20949" s="3"/>
      <c r="T20949" s="3"/>
      <c r="U20949" s="3"/>
      <c r="V20949" s="3"/>
      <c r="W20949" s="3"/>
      <c r="X20949" s="3"/>
      <c r="Y20949" s="3"/>
      <c r="Z20949" s="3"/>
      <c r="AA20949" s="3"/>
      <c r="AB20949" s="3"/>
      <c r="AC20949" s="3"/>
      <c r="AD20949" s="3"/>
      <c r="AE20949" s="3"/>
      <c r="AF20949" s="3"/>
      <c r="AG20949" s="3"/>
      <c r="AH20949" s="3"/>
      <c r="AI20949" s="3"/>
      <c r="AJ20949" s="3"/>
      <c r="BM20949" s="3"/>
      <c r="BN20949" s="3"/>
      <c r="BO20949" s="3"/>
      <c r="BP20949" s="3"/>
      <c r="BQ20949" s="3"/>
      <c r="BR20949" s="3"/>
      <c r="BS20949" s="3"/>
    </row>
    <row r="20950" spans="11:71" x14ac:dyDescent="0.25">
      <c r="K20950" s="3"/>
      <c r="L20950" s="3"/>
      <c r="M20950" s="3"/>
      <c r="N20950" s="3"/>
      <c r="O20950" s="3"/>
      <c r="P20950" s="3"/>
      <c r="S20950" s="3"/>
      <c r="T20950" s="3"/>
      <c r="U20950" s="3"/>
      <c r="V20950" s="3"/>
      <c r="W20950" s="3"/>
      <c r="X20950" s="3"/>
      <c r="Y20950" s="3"/>
      <c r="Z20950" s="3"/>
      <c r="AA20950" s="3"/>
      <c r="AB20950" s="3"/>
      <c r="AC20950" s="3"/>
      <c r="AD20950" s="3"/>
      <c r="AE20950" s="3"/>
      <c r="AF20950" s="3"/>
      <c r="AG20950" s="3"/>
      <c r="AH20950" s="3"/>
      <c r="AI20950" s="3"/>
      <c r="AJ20950" s="3"/>
      <c r="BM20950" s="3"/>
      <c r="BN20950" s="3"/>
      <c r="BO20950" s="3"/>
      <c r="BP20950" s="3"/>
      <c r="BQ20950" s="3"/>
      <c r="BR20950" s="3"/>
      <c r="BS20950" s="3"/>
    </row>
    <row r="20951" spans="11:71" x14ac:dyDescent="0.25">
      <c r="K20951" s="3"/>
      <c r="L20951" s="3"/>
      <c r="M20951" s="3"/>
      <c r="N20951" s="3"/>
      <c r="O20951" s="3"/>
      <c r="P20951" s="3"/>
      <c r="S20951" s="3"/>
      <c r="T20951" s="3"/>
      <c r="U20951" s="3"/>
      <c r="V20951" s="3"/>
      <c r="W20951" s="3"/>
      <c r="X20951" s="3"/>
      <c r="Y20951" s="3"/>
      <c r="Z20951" s="3"/>
      <c r="AA20951" s="3"/>
      <c r="AB20951" s="3"/>
      <c r="AC20951" s="3"/>
      <c r="AD20951" s="3"/>
      <c r="AE20951" s="3"/>
      <c r="AF20951" s="3"/>
      <c r="AG20951" s="3"/>
      <c r="AH20951" s="3"/>
      <c r="AI20951" s="3"/>
      <c r="AJ20951" s="3"/>
      <c r="BM20951" s="3"/>
      <c r="BN20951" s="3"/>
      <c r="BO20951" s="3"/>
      <c r="BP20951" s="3"/>
      <c r="BQ20951" s="3"/>
      <c r="BR20951" s="3"/>
      <c r="BS20951" s="3"/>
    </row>
    <row r="20952" spans="11:71" x14ac:dyDescent="0.25">
      <c r="K20952" s="3"/>
      <c r="L20952" s="3"/>
      <c r="M20952" s="3"/>
      <c r="N20952" s="3"/>
      <c r="O20952" s="3"/>
      <c r="P20952" s="3"/>
      <c r="S20952" s="3"/>
      <c r="T20952" s="3"/>
      <c r="U20952" s="3"/>
      <c r="V20952" s="3"/>
      <c r="W20952" s="3"/>
      <c r="X20952" s="3"/>
      <c r="Y20952" s="3"/>
      <c r="Z20952" s="3"/>
      <c r="AA20952" s="3"/>
      <c r="AB20952" s="3"/>
      <c r="AC20952" s="3"/>
      <c r="AD20952" s="3"/>
      <c r="AE20952" s="3"/>
      <c r="AF20952" s="3"/>
      <c r="AG20952" s="3"/>
      <c r="AH20952" s="3"/>
      <c r="AI20952" s="3"/>
      <c r="AJ20952" s="3"/>
      <c r="BM20952" s="3"/>
      <c r="BN20952" s="3"/>
      <c r="BO20952" s="3"/>
      <c r="BP20952" s="3"/>
      <c r="BQ20952" s="3"/>
      <c r="BR20952" s="3"/>
      <c r="BS20952" s="3"/>
    </row>
    <row r="20953" spans="11:71" x14ac:dyDescent="0.25">
      <c r="K20953" s="3"/>
      <c r="L20953" s="3"/>
      <c r="M20953" s="3"/>
      <c r="N20953" s="3"/>
      <c r="O20953" s="3"/>
      <c r="P20953" s="3"/>
      <c r="S20953" s="3"/>
      <c r="T20953" s="3"/>
      <c r="U20953" s="3"/>
      <c r="V20953" s="3"/>
      <c r="W20953" s="3"/>
      <c r="X20953" s="3"/>
      <c r="Y20953" s="3"/>
      <c r="Z20953" s="3"/>
      <c r="AA20953" s="3"/>
      <c r="AB20953" s="3"/>
      <c r="AC20953" s="3"/>
      <c r="AD20953" s="3"/>
      <c r="AE20953" s="3"/>
      <c r="AF20953" s="3"/>
      <c r="AG20953" s="3"/>
      <c r="AH20953" s="3"/>
      <c r="AI20953" s="3"/>
      <c r="AJ20953" s="3"/>
      <c r="BM20953" s="3"/>
      <c r="BN20953" s="3"/>
      <c r="BO20953" s="3"/>
      <c r="BP20953" s="3"/>
      <c r="BQ20953" s="3"/>
      <c r="BR20953" s="3"/>
      <c r="BS20953" s="3"/>
    </row>
    <row r="20954" spans="11:71" x14ac:dyDescent="0.25">
      <c r="K20954" s="3"/>
      <c r="L20954" s="3"/>
      <c r="M20954" s="3"/>
      <c r="N20954" s="3"/>
      <c r="O20954" s="3"/>
      <c r="P20954" s="3"/>
      <c r="S20954" s="3"/>
      <c r="T20954" s="3"/>
      <c r="U20954" s="3"/>
      <c r="V20954" s="3"/>
      <c r="W20954" s="3"/>
      <c r="X20954" s="3"/>
      <c r="Y20954" s="3"/>
      <c r="Z20954" s="3"/>
      <c r="AA20954" s="3"/>
      <c r="AB20954" s="3"/>
      <c r="AC20954" s="3"/>
      <c r="AD20954" s="3"/>
      <c r="AE20954" s="3"/>
      <c r="AF20954" s="3"/>
      <c r="AG20954" s="3"/>
      <c r="AH20954" s="3"/>
      <c r="AI20954" s="3"/>
      <c r="AJ20954" s="3"/>
      <c r="BM20954" s="3"/>
      <c r="BN20954" s="3"/>
      <c r="BO20954" s="3"/>
      <c r="BP20954" s="3"/>
      <c r="BQ20954" s="3"/>
      <c r="BR20954" s="3"/>
      <c r="BS20954" s="3"/>
    </row>
    <row r="20955" spans="11:71" x14ac:dyDescent="0.25">
      <c r="K20955" s="3"/>
      <c r="L20955" s="3"/>
      <c r="M20955" s="3"/>
      <c r="N20955" s="3"/>
      <c r="O20955" s="3"/>
      <c r="P20955" s="3"/>
      <c r="S20955" s="3"/>
      <c r="T20955" s="3"/>
      <c r="U20955" s="3"/>
      <c r="V20955" s="3"/>
      <c r="W20955" s="3"/>
      <c r="X20955" s="3"/>
      <c r="Y20955" s="3"/>
      <c r="Z20955" s="3"/>
      <c r="AA20955" s="3"/>
      <c r="AB20955" s="3"/>
      <c r="AC20955" s="3"/>
      <c r="AD20955" s="3"/>
      <c r="AE20955" s="3"/>
      <c r="AF20955" s="3"/>
      <c r="AG20955" s="3"/>
      <c r="AH20955" s="3"/>
      <c r="AI20955" s="3"/>
      <c r="AJ20955" s="3"/>
      <c r="BM20955" s="3"/>
      <c r="BN20955" s="3"/>
      <c r="BO20955" s="3"/>
      <c r="BP20955" s="3"/>
      <c r="BQ20955" s="3"/>
      <c r="BR20955" s="3"/>
      <c r="BS20955" s="3"/>
    </row>
    <row r="20956" spans="11:71" x14ac:dyDescent="0.25">
      <c r="K20956" s="3"/>
      <c r="L20956" s="3"/>
      <c r="M20956" s="3"/>
      <c r="N20956" s="3"/>
      <c r="O20956" s="3"/>
      <c r="P20956" s="3"/>
      <c r="S20956" s="3"/>
      <c r="T20956" s="3"/>
      <c r="U20956" s="3"/>
      <c r="V20956" s="3"/>
      <c r="W20956" s="3"/>
      <c r="X20956" s="3"/>
      <c r="Y20956" s="3"/>
      <c r="Z20956" s="3"/>
      <c r="AA20956" s="3"/>
      <c r="AB20956" s="3"/>
      <c r="AC20956" s="3"/>
      <c r="AD20956" s="3"/>
      <c r="AE20956" s="3"/>
      <c r="AF20956" s="3"/>
      <c r="AG20956" s="3"/>
      <c r="AH20956" s="3"/>
      <c r="AI20956" s="3"/>
      <c r="AJ20956" s="3"/>
      <c r="BM20956" s="3"/>
      <c r="BN20956" s="3"/>
      <c r="BO20956" s="3"/>
      <c r="BP20956" s="3"/>
      <c r="BQ20956" s="3"/>
      <c r="BR20956" s="3"/>
      <c r="BS20956" s="3"/>
    </row>
    <row r="20957" spans="11:71" x14ac:dyDescent="0.25">
      <c r="K20957" s="3"/>
      <c r="L20957" s="3"/>
      <c r="M20957" s="3"/>
      <c r="N20957" s="3"/>
      <c r="O20957" s="3"/>
      <c r="P20957" s="3"/>
      <c r="S20957" s="3"/>
      <c r="T20957" s="3"/>
      <c r="U20957" s="3"/>
      <c r="V20957" s="3"/>
      <c r="W20957" s="3"/>
      <c r="X20957" s="3"/>
      <c r="Y20957" s="3"/>
      <c r="Z20957" s="3"/>
      <c r="AA20957" s="3"/>
      <c r="AB20957" s="3"/>
      <c r="AC20957" s="3"/>
      <c r="AD20957" s="3"/>
      <c r="AE20957" s="3"/>
      <c r="AF20957" s="3"/>
      <c r="AG20957" s="3"/>
      <c r="AH20957" s="3"/>
      <c r="AI20957" s="3"/>
      <c r="AJ20957" s="3"/>
      <c r="BM20957" s="3"/>
      <c r="BN20957" s="3"/>
      <c r="BO20957" s="3"/>
      <c r="BP20957" s="3"/>
      <c r="BQ20957" s="3"/>
      <c r="BR20957" s="3"/>
      <c r="BS20957" s="3"/>
    </row>
    <row r="20958" spans="11:71" x14ac:dyDescent="0.25">
      <c r="K20958" s="3"/>
      <c r="L20958" s="3"/>
      <c r="M20958" s="3"/>
      <c r="N20958" s="3"/>
      <c r="O20958" s="3"/>
      <c r="P20958" s="3"/>
      <c r="S20958" s="3"/>
      <c r="T20958" s="3"/>
      <c r="U20958" s="3"/>
      <c r="V20958" s="3"/>
      <c r="W20958" s="3"/>
      <c r="X20958" s="3"/>
      <c r="Y20958" s="3"/>
      <c r="Z20958" s="3"/>
      <c r="AA20958" s="3"/>
      <c r="AB20958" s="3"/>
      <c r="AC20958" s="3"/>
      <c r="AD20958" s="3"/>
      <c r="AE20958" s="3"/>
      <c r="AF20958" s="3"/>
      <c r="AG20958" s="3"/>
      <c r="AH20958" s="3"/>
      <c r="AI20958" s="3"/>
      <c r="AJ20958" s="3"/>
      <c r="BM20958" s="3"/>
      <c r="BN20958" s="3"/>
      <c r="BO20958" s="3"/>
      <c r="BP20958" s="3"/>
      <c r="BQ20958" s="3"/>
      <c r="BR20958" s="3"/>
      <c r="BS20958" s="3"/>
    </row>
    <row r="20959" spans="11:71" x14ac:dyDescent="0.25">
      <c r="K20959" s="3"/>
      <c r="L20959" s="3"/>
      <c r="M20959" s="3"/>
      <c r="N20959" s="3"/>
      <c r="O20959" s="3"/>
      <c r="P20959" s="3"/>
      <c r="S20959" s="3"/>
      <c r="T20959" s="3"/>
      <c r="U20959" s="3"/>
      <c r="V20959" s="3"/>
      <c r="W20959" s="3"/>
      <c r="X20959" s="3"/>
      <c r="Y20959" s="3"/>
      <c r="Z20959" s="3"/>
      <c r="AA20959" s="3"/>
      <c r="AB20959" s="3"/>
      <c r="AC20959" s="3"/>
      <c r="AD20959" s="3"/>
      <c r="AE20959" s="3"/>
      <c r="AF20959" s="3"/>
      <c r="AG20959" s="3"/>
      <c r="AH20959" s="3"/>
      <c r="AI20959" s="3"/>
      <c r="AJ20959" s="3"/>
      <c r="BM20959" s="3"/>
      <c r="BN20959" s="3"/>
      <c r="BO20959" s="3"/>
      <c r="BP20959" s="3"/>
      <c r="BQ20959" s="3"/>
      <c r="BR20959" s="3"/>
      <c r="BS20959" s="3"/>
    </row>
    <row r="20960" spans="11:71" x14ac:dyDescent="0.25">
      <c r="K20960" s="3"/>
      <c r="L20960" s="3"/>
      <c r="M20960" s="3"/>
      <c r="N20960" s="3"/>
      <c r="O20960" s="3"/>
      <c r="P20960" s="3"/>
      <c r="S20960" s="3"/>
      <c r="T20960" s="3"/>
      <c r="U20960" s="3"/>
      <c r="V20960" s="3"/>
      <c r="W20960" s="3"/>
      <c r="X20960" s="3"/>
      <c r="Y20960" s="3"/>
      <c r="Z20960" s="3"/>
      <c r="AA20960" s="3"/>
      <c r="AB20960" s="3"/>
      <c r="AC20960" s="3"/>
      <c r="AD20960" s="3"/>
      <c r="AE20960" s="3"/>
      <c r="AF20960" s="3"/>
      <c r="AG20960" s="3"/>
      <c r="AH20960" s="3"/>
      <c r="AI20960" s="3"/>
      <c r="AJ20960" s="3"/>
      <c r="BM20960" s="3"/>
      <c r="BN20960" s="3"/>
      <c r="BO20960" s="3"/>
      <c r="BP20960" s="3"/>
      <c r="BQ20960" s="3"/>
      <c r="BR20960" s="3"/>
      <c r="BS20960" s="3"/>
    </row>
    <row r="20961" spans="11:71" x14ac:dyDescent="0.25">
      <c r="K20961" s="3"/>
      <c r="L20961" s="3"/>
      <c r="M20961" s="3"/>
      <c r="N20961" s="3"/>
      <c r="O20961" s="3"/>
      <c r="P20961" s="3"/>
      <c r="S20961" s="3"/>
      <c r="T20961" s="3"/>
      <c r="U20961" s="3"/>
      <c r="V20961" s="3"/>
      <c r="W20961" s="3"/>
      <c r="X20961" s="3"/>
      <c r="Y20961" s="3"/>
      <c r="Z20961" s="3"/>
      <c r="AA20961" s="3"/>
      <c r="AB20961" s="3"/>
      <c r="AC20961" s="3"/>
      <c r="AD20961" s="3"/>
      <c r="AE20961" s="3"/>
      <c r="AF20961" s="3"/>
      <c r="AG20961" s="3"/>
      <c r="AH20961" s="3"/>
      <c r="AI20961" s="3"/>
      <c r="AJ20961" s="3"/>
      <c r="BM20961" s="3"/>
      <c r="BN20961" s="3"/>
      <c r="BO20961" s="3"/>
      <c r="BP20961" s="3"/>
      <c r="BQ20961" s="3"/>
      <c r="BR20961" s="3"/>
      <c r="BS20961" s="3"/>
    </row>
    <row r="20962" spans="11:71" x14ac:dyDescent="0.25">
      <c r="K20962" s="3"/>
      <c r="L20962" s="3"/>
      <c r="M20962" s="3"/>
      <c r="N20962" s="3"/>
      <c r="O20962" s="3"/>
      <c r="P20962" s="3"/>
      <c r="S20962" s="3"/>
      <c r="T20962" s="3"/>
      <c r="U20962" s="3"/>
      <c r="V20962" s="3"/>
      <c r="W20962" s="3"/>
      <c r="X20962" s="3"/>
      <c r="Y20962" s="3"/>
      <c r="Z20962" s="3"/>
      <c r="AA20962" s="3"/>
      <c r="AB20962" s="3"/>
      <c r="AC20962" s="3"/>
      <c r="AD20962" s="3"/>
      <c r="AE20962" s="3"/>
      <c r="AF20962" s="3"/>
      <c r="AG20962" s="3"/>
      <c r="AH20962" s="3"/>
      <c r="AI20962" s="3"/>
      <c r="AJ20962" s="3"/>
      <c r="BM20962" s="3"/>
      <c r="BN20962" s="3"/>
      <c r="BO20962" s="3"/>
      <c r="BP20962" s="3"/>
      <c r="BQ20962" s="3"/>
      <c r="BR20962" s="3"/>
      <c r="BS20962" s="3"/>
    </row>
    <row r="20963" spans="11:71" x14ac:dyDescent="0.25">
      <c r="K20963" s="3"/>
      <c r="L20963" s="3"/>
      <c r="M20963" s="3"/>
      <c r="N20963" s="3"/>
      <c r="O20963" s="3"/>
      <c r="P20963" s="3"/>
      <c r="S20963" s="3"/>
      <c r="T20963" s="3"/>
      <c r="U20963" s="3"/>
      <c r="V20963" s="3"/>
      <c r="W20963" s="3"/>
      <c r="X20963" s="3"/>
      <c r="Y20963" s="3"/>
      <c r="Z20963" s="3"/>
      <c r="AA20963" s="3"/>
      <c r="AB20963" s="3"/>
      <c r="AC20963" s="3"/>
      <c r="AD20963" s="3"/>
      <c r="AE20963" s="3"/>
      <c r="AF20963" s="3"/>
      <c r="AG20963" s="3"/>
      <c r="AH20963" s="3"/>
      <c r="AI20963" s="3"/>
      <c r="AJ20963" s="3"/>
      <c r="BM20963" s="3"/>
      <c r="BN20963" s="3"/>
      <c r="BO20963" s="3"/>
      <c r="BP20963" s="3"/>
      <c r="BQ20963" s="3"/>
      <c r="BR20963" s="3"/>
      <c r="BS20963" s="3"/>
    </row>
    <row r="20964" spans="11:71" x14ac:dyDescent="0.25">
      <c r="K20964" s="3"/>
      <c r="L20964" s="3"/>
      <c r="M20964" s="3"/>
      <c r="N20964" s="3"/>
      <c r="O20964" s="3"/>
      <c r="P20964" s="3"/>
      <c r="S20964" s="3"/>
      <c r="T20964" s="3"/>
      <c r="U20964" s="3"/>
      <c r="V20964" s="3"/>
      <c r="W20964" s="3"/>
      <c r="X20964" s="3"/>
      <c r="Y20964" s="3"/>
      <c r="Z20964" s="3"/>
      <c r="AA20964" s="3"/>
      <c r="AB20964" s="3"/>
      <c r="AC20964" s="3"/>
      <c r="AD20964" s="3"/>
      <c r="AE20964" s="3"/>
      <c r="AF20964" s="3"/>
      <c r="AG20964" s="3"/>
      <c r="AH20964" s="3"/>
      <c r="AI20964" s="3"/>
      <c r="AJ20964" s="3"/>
      <c r="BM20964" s="3"/>
      <c r="BN20964" s="3"/>
      <c r="BO20964" s="3"/>
      <c r="BP20964" s="3"/>
      <c r="BQ20964" s="3"/>
      <c r="BR20964" s="3"/>
      <c r="BS20964" s="3"/>
    </row>
    <row r="20965" spans="11:71" x14ac:dyDescent="0.25">
      <c r="K20965" s="3"/>
      <c r="L20965" s="3"/>
      <c r="M20965" s="3"/>
      <c r="N20965" s="3"/>
      <c r="O20965" s="3"/>
      <c r="P20965" s="3"/>
      <c r="S20965" s="3"/>
      <c r="T20965" s="3"/>
      <c r="U20965" s="3"/>
      <c r="V20965" s="3"/>
      <c r="W20965" s="3"/>
      <c r="X20965" s="3"/>
      <c r="Y20965" s="3"/>
      <c r="Z20965" s="3"/>
      <c r="AA20965" s="3"/>
      <c r="AB20965" s="3"/>
      <c r="AC20965" s="3"/>
      <c r="AD20965" s="3"/>
      <c r="AE20965" s="3"/>
      <c r="AF20965" s="3"/>
      <c r="AG20965" s="3"/>
      <c r="AH20965" s="3"/>
      <c r="AI20965" s="3"/>
      <c r="AJ20965" s="3"/>
      <c r="BM20965" s="3"/>
      <c r="BN20965" s="3"/>
      <c r="BO20965" s="3"/>
      <c r="BP20965" s="3"/>
      <c r="BQ20965" s="3"/>
      <c r="BR20965" s="3"/>
      <c r="BS20965" s="3"/>
    </row>
    <row r="20966" spans="11:71" x14ac:dyDescent="0.25">
      <c r="K20966" s="3"/>
      <c r="L20966" s="3"/>
      <c r="M20966" s="3"/>
      <c r="N20966" s="3"/>
      <c r="O20966" s="3"/>
      <c r="P20966" s="3"/>
      <c r="S20966" s="3"/>
      <c r="T20966" s="3"/>
      <c r="U20966" s="3"/>
      <c r="V20966" s="3"/>
      <c r="W20966" s="3"/>
      <c r="X20966" s="3"/>
      <c r="Y20966" s="3"/>
      <c r="Z20966" s="3"/>
      <c r="AA20966" s="3"/>
      <c r="AB20966" s="3"/>
      <c r="AC20966" s="3"/>
      <c r="AD20966" s="3"/>
      <c r="AE20966" s="3"/>
      <c r="AF20966" s="3"/>
      <c r="AG20966" s="3"/>
      <c r="AH20966" s="3"/>
      <c r="AI20966" s="3"/>
      <c r="AJ20966" s="3"/>
      <c r="BM20966" s="3"/>
      <c r="BN20966" s="3"/>
      <c r="BO20966" s="3"/>
      <c r="BP20966" s="3"/>
      <c r="BQ20966" s="3"/>
      <c r="BR20966" s="3"/>
      <c r="BS20966" s="3"/>
    </row>
    <row r="20967" spans="11:71" x14ac:dyDescent="0.25">
      <c r="K20967" s="3"/>
      <c r="L20967" s="3"/>
      <c r="M20967" s="3"/>
      <c r="N20967" s="3"/>
      <c r="O20967" s="3"/>
      <c r="P20967" s="3"/>
      <c r="S20967" s="3"/>
      <c r="T20967" s="3"/>
      <c r="U20967" s="3"/>
      <c r="V20967" s="3"/>
      <c r="W20967" s="3"/>
      <c r="X20967" s="3"/>
      <c r="Y20967" s="3"/>
      <c r="Z20967" s="3"/>
      <c r="AA20967" s="3"/>
      <c r="AB20967" s="3"/>
      <c r="AC20967" s="3"/>
      <c r="AD20967" s="3"/>
      <c r="AE20967" s="3"/>
      <c r="AF20967" s="3"/>
      <c r="AG20967" s="3"/>
      <c r="AH20967" s="3"/>
      <c r="AI20967" s="3"/>
      <c r="AJ20967" s="3"/>
      <c r="BM20967" s="3"/>
      <c r="BN20967" s="3"/>
      <c r="BO20967" s="3"/>
      <c r="BP20967" s="3"/>
      <c r="BQ20967" s="3"/>
      <c r="BR20967" s="3"/>
      <c r="BS20967" s="3"/>
    </row>
    <row r="20968" spans="11:71" x14ac:dyDescent="0.25">
      <c r="K20968" s="3"/>
      <c r="L20968" s="3"/>
      <c r="M20968" s="3"/>
      <c r="N20968" s="3"/>
      <c r="O20968" s="3"/>
      <c r="P20968" s="3"/>
      <c r="S20968" s="3"/>
      <c r="T20968" s="3"/>
      <c r="U20968" s="3"/>
      <c r="V20968" s="3"/>
      <c r="W20968" s="3"/>
      <c r="X20968" s="3"/>
      <c r="Y20968" s="3"/>
      <c r="Z20968" s="3"/>
      <c r="AA20968" s="3"/>
      <c r="AB20968" s="3"/>
      <c r="AC20968" s="3"/>
      <c r="AD20968" s="3"/>
      <c r="AE20968" s="3"/>
      <c r="AF20968" s="3"/>
      <c r="AG20968" s="3"/>
      <c r="AH20968" s="3"/>
      <c r="AI20968" s="3"/>
      <c r="AJ20968" s="3"/>
      <c r="BM20968" s="3"/>
      <c r="BN20968" s="3"/>
      <c r="BO20968" s="3"/>
      <c r="BP20968" s="3"/>
      <c r="BQ20968" s="3"/>
      <c r="BR20968" s="3"/>
      <c r="BS20968" s="3"/>
    </row>
    <row r="20969" spans="11:71" x14ac:dyDescent="0.25">
      <c r="K20969" s="3"/>
      <c r="L20969" s="3"/>
      <c r="M20969" s="3"/>
      <c r="N20969" s="3"/>
      <c r="O20969" s="3"/>
      <c r="P20969" s="3"/>
      <c r="S20969" s="3"/>
      <c r="T20969" s="3"/>
      <c r="U20969" s="3"/>
      <c r="V20969" s="3"/>
      <c r="W20969" s="3"/>
      <c r="X20969" s="3"/>
      <c r="Y20969" s="3"/>
      <c r="Z20969" s="3"/>
      <c r="AA20969" s="3"/>
      <c r="AB20969" s="3"/>
      <c r="AC20969" s="3"/>
      <c r="AD20969" s="3"/>
      <c r="AE20969" s="3"/>
      <c r="AF20969" s="3"/>
      <c r="AG20969" s="3"/>
      <c r="AH20969" s="3"/>
      <c r="AI20969" s="3"/>
      <c r="AJ20969" s="3"/>
      <c r="BM20969" s="3"/>
      <c r="BN20969" s="3"/>
      <c r="BO20969" s="3"/>
      <c r="BP20969" s="3"/>
      <c r="BQ20969" s="3"/>
      <c r="BR20969" s="3"/>
      <c r="BS20969" s="3"/>
    </row>
    <row r="20970" spans="11:71" x14ac:dyDescent="0.25">
      <c r="K20970" s="3"/>
      <c r="L20970" s="3"/>
      <c r="M20970" s="3"/>
      <c r="N20970" s="3"/>
      <c r="O20970" s="3"/>
      <c r="P20970" s="3"/>
      <c r="S20970" s="3"/>
      <c r="T20970" s="3"/>
      <c r="U20970" s="3"/>
      <c r="V20970" s="3"/>
      <c r="W20970" s="3"/>
      <c r="X20970" s="3"/>
      <c r="Y20970" s="3"/>
      <c r="Z20970" s="3"/>
      <c r="AA20970" s="3"/>
      <c r="AB20970" s="3"/>
      <c r="AC20970" s="3"/>
      <c r="AD20970" s="3"/>
      <c r="AE20970" s="3"/>
      <c r="AF20970" s="3"/>
      <c r="AG20970" s="3"/>
      <c r="AH20970" s="3"/>
      <c r="AI20970" s="3"/>
      <c r="AJ20970" s="3"/>
      <c r="BM20970" s="3"/>
      <c r="BN20970" s="3"/>
      <c r="BO20970" s="3"/>
      <c r="BP20970" s="3"/>
      <c r="BQ20970" s="3"/>
      <c r="BR20970" s="3"/>
      <c r="BS20970" s="3"/>
    </row>
    <row r="20971" spans="11:71" x14ac:dyDescent="0.25">
      <c r="K20971" s="3"/>
      <c r="L20971" s="3"/>
      <c r="M20971" s="3"/>
      <c r="N20971" s="3"/>
      <c r="O20971" s="3"/>
      <c r="P20971" s="3"/>
      <c r="S20971" s="3"/>
      <c r="T20971" s="3"/>
      <c r="U20971" s="3"/>
      <c r="V20971" s="3"/>
      <c r="W20971" s="3"/>
      <c r="X20971" s="3"/>
      <c r="Y20971" s="3"/>
      <c r="Z20971" s="3"/>
      <c r="AA20971" s="3"/>
      <c r="AB20971" s="3"/>
      <c r="AC20971" s="3"/>
      <c r="AD20971" s="3"/>
      <c r="AE20971" s="3"/>
      <c r="AF20971" s="3"/>
      <c r="AG20971" s="3"/>
      <c r="AH20971" s="3"/>
      <c r="AI20971" s="3"/>
      <c r="AJ20971" s="3"/>
      <c r="BM20971" s="3"/>
      <c r="BN20971" s="3"/>
      <c r="BO20971" s="3"/>
      <c r="BP20971" s="3"/>
      <c r="BQ20971" s="3"/>
      <c r="BR20971" s="3"/>
      <c r="BS20971" s="3"/>
    </row>
    <row r="20972" spans="11:71" x14ac:dyDescent="0.25">
      <c r="K20972" s="3"/>
      <c r="L20972" s="3"/>
      <c r="M20972" s="3"/>
      <c r="N20972" s="3"/>
      <c r="O20972" s="3"/>
      <c r="P20972" s="3"/>
      <c r="S20972" s="3"/>
      <c r="T20972" s="3"/>
      <c r="U20972" s="3"/>
      <c r="V20972" s="3"/>
      <c r="W20972" s="3"/>
      <c r="X20972" s="3"/>
      <c r="Y20972" s="3"/>
      <c r="Z20972" s="3"/>
      <c r="AA20972" s="3"/>
      <c r="AB20972" s="3"/>
      <c r="AC20972" s="3"/>
      <c r="AD20972" s="3"/>
      <c r="AE20972" s="3"/>
      <c r="AF20972" s="3"/>
      <c r="AG20972" s="3"/>
      <c r="AH20972" s="3"/>
      <c r="AI20972" s="3"/>
      <c r="AJ20972" s="3"/>
      <c r="BM20972" s="3"/>
      <c r="BN20972" s="3"/>
      <c r="BO20972" s="3"/>
      <c r="BP20972" s="3"/>
      <c r="BQ20972" s="3"/>
      <c r="BR20972" s="3"/>
      <c r="BS20972" s="3"/>
    </row>
    <row r="20973" spans="11:71" x14ac:dyDescent="0.25">
      <c r="K20973" s="3"/>
      <c r="L20973" s="3"/>
      <c r="M20973" s="3"/>
      <c r="N20973" s="3"/>
      <c r="O20973" s="3"/>
      <c r="P20973" s="3"/>
      <c r="S20973" s="3"/>
      <c r="T20973" s="3"/>
      <c r="U20973" s="3"/>
      <c r="V20973" s="3"/>
      <c r="W20973" s="3"/>
      <c r="X20973" s="3"/>
      <c r="Y20973" s="3"/>
      <c r="Z20973" s="3"/>
      <c r="AA20973" s="3"/>
      <c r="AB20973" s="3"/>
      <c r="AC20973" s="3"/>
      <c r="AD20973" s="3"/>
      <c r="AE20973" s="3"/>
      <c r="AF20973" s="3"/>
      <c r="AG20973" s="3"/>
      <c r="AH20973" s="3"/>
      <c r="AI20973" s="3"/>
      <c r="AJ20973" s="3"/>
      <c r="BM20973" s="3"/>
      <c r="BN20973" s="3"/>
      <c r="BO20973" s="3"/>
      <c r="BP20973" s="3"/>
      <c r="BQ20973" s="3"/>
      <c r="BR20973" s="3"/>
      <c r="BS20973" s="3"/>
    </row>
    <row r="20974" spans="11:71" x14ac:dyDescent="0.25">
      <c r="K20974" s="3"/>
      <c r="L20974" s="3"/>
      <c r="M20974" s="3"/>
      <c r="N20974" s="3"/>
      <c r="O20974" s="3"/>
      <c r="P20974" s="3"/>
      <c r="S20974" s="3"/>
      <c r="T20974" s="3"/>
      <c r="U20974" s="3"/>
      <c r="V20974" s="3"/>
      <c r="W20974" s="3"/>
      <c r="X20974" s="3"/>
      <c r="Y20974" s="3"/>
      <c r="Z20974" s="3"/>
      <c r="AA20974" s="3"/>
      <c r="AB20974" s="3"/>
      <c r="AC20974" s="3"/>
      <c r="AD20974" s="3"/>
      <c r="AE20974" s="3"/>
      <c r="AF20974" s="3"/>
      <c r="AG20974" s="3"/>
      <c r="AH20974" s="3"/>
      <c r="AI20974" s="3"/>
      <c r="AJ20974" s="3"/>
      <c r="BM20974" s="3"/>
      <c r="BN20974" s="3"/>
      <c r="BO20974" s="3"/>
      <c r="BP20974" s="3"/>
      <c r="BQ20974" s="3"/>
      <c r="BR20974" s="3"/>
      <c r="BS20974" s="3"/>
    </row>
    <row r="20975" spans="11:71" x14ac:dyDescent="0.25">
      <c r="K20975" s="3"/>
      <c r="L20975" s="3"/>
      <c r="M20975" s="3"/>
      <c r="N20975" s="3"/>
      <c r="O20975" s="3"/>
      <c r="P20975" s="3"/>
      <c r="S20975" s="3"/>
      <c r="T20975" s="3"/>
      <c r="U20975" s="3"/>
      <c r="V20975" s="3"/>
      <c r="W20975" s="3"/>
      <c r="X20975" s="3"/>
      <c r="Y20975" s="3"/>
      <c r="Z20975" s="3"/>
      <c r="AA20975" s="3"/>
      <c r="AB20975" s="3"/>
      <c r="AC20975" s="3"/>
      <c r="AD20975" s="3"/>
      <c r="AE20975" s="3"/>
      <c r="AF20975" s="3"/>
      <c r="AG20975" s="3"/>
      <c r="AH20975" s="3"/>
      <c r="AI20975" s="3"/>
      <c r="AJ20975" s="3"/>
      <c r="BM20975" s="3"/>
      <c r="BN20975" s="3"/>
      <c r="BO20975" s="3"/>
      <c r="BP20975" s="3"/>
      <c r="BQ20975" s="3"/>
      <c r="BR20975" s="3"/>
      <c r="BS20975" s="3"/>
    </row>
    <row r="20976" spans="11:71" x14ac:dyDescent="0.25">
      <c r="K20976" s="3"/>
      <c r="L20976" s="3"/>
      <c r="M20976" s="3"/>
      <c r="N20976" s="3"/>
      <c r="O20976" s="3"/>
      <c r="P20976" s="3"/>
      <c r="S20976" s="3"/>
      <c r="T20976" s="3"/>
      <c r="U20976" s="3"/>
      <c r="V20976" s="3"/>
      <c r="W20976" s="3"/>
      <c r="X20976" s="3"/>
      <c r="Y20976" s="3"/>
      <c r="Z20976" s="3"/>
      <c r="AA20976" s="3"/>
      <c r="AB20976" s="3"/>
      <c r="AC20976" s="3"/>
      <c r="AD20976" s="3"/>
      <c r="AE20976" s="3"/>
      <c r="AF20976" s="3"/>
      <c r="AG20976" s="3"/>
      <c r="AH20976" s="3"/>
      <c r="AI20976" s="3"/>
      <c r="AJ20976" s="3"/>
      <c r="BM20976" s="3"/>
      <c r="BN20976" s="3"/>
      <c r="BO20976" s="3"/>
      <c r="BP20976" s="3"/>
      <c r="BQ20976" s="3"/>
      <c r="BR20976" s="3"/>
      <c r="BS20976" s="3"/>
    </row>
    <row r="20977" spans="11:71" x14ac:dyDescent="0.25">
      <c r="K20977" s="3"/>
      <c r="L20977" s="3"/>
      <c r="M20977" s="3"/>
      <c r="N20977" s="3"/>
      <c r="O20977" s="3"/>
      <c r="P20977" s="3"/>
      <c r="S20977" s="3"/>
      <c r="T20977" s="3"/>
      <c r="U20977" s="3"/>
      <c r="V20977" s="3"/>
      <c r="W20977" s="3"/>
      <c r="X20977" s="3"/>
      <c r="Y20977" s="3"/>
      <c r="Z20977" s="3"/>
      <c r="AA20977" s="3"/>
      <c r="AB20977" s="3"/>
      <c r="AC20977" s="3"/>
      <c r="AD20977" s="3"/>
      <c r="AE20977" s="3"/>
      <c r="AF20977" s="3"/>
      <c r="AG20977" s="3"/>
      <c r="AH20977" s="3"/>
      <c r="AI20977" s="3"/>
      <c r="AJ20977" s="3"/>
      <c r="BM20977" s="3"/>
      <c r="BN20977" s="3"/>
      <c r="BO20977" s="3"/>
      <c r="BP20977" s="3"/>
      <c r="BQ20977" s="3"/>
      <c r="BR20977" s="3"/>
      <c r="BS20977" s="3"/>
    </row>
    <row r="20978" spans="11:71" x14ac:dyDescent="0.25">
      <c r="K20978" s="3"/>
      <c r="L20978" s="3"/>
      <c r="M20978" s="3"/>
      <c r="N20978" s="3"/>
      <c r="O20978" s="3"/>
      <c r="P20978" s="3"/>
      <c r="S20978" s="3"/>
      <c r="T20978" s="3"/>
      <c r="U20978" s="3"/>
      <c r="V20978" s="3"/>
      <c r="W20978" s="3"/>
      <c r="X20978" s="3"/>
      <c r="Y20978" s="3"/>
      <c r="Z20978" s="3"/>
      <c r="AA20978" s="3"/>
      <c r="AB20978" s="3"/>
      <c r="AC20978" s="3"/>
      <c r="AD20978" s="3"/>
      <c r="AE20978" s="3"/>
      <c r="AF20978" s="3"/>
      <c r="AG20978" s="3"/>
      <c r="AH20978" s="3"/>
      <c r="AI20978" s="3"/>
      <c r="AJ20978" s="3"/>
      <c r="BM20978" s="3"/>
      <c r="BN20978" s="3"/>
      <c r="BO20978" s="3"/>
      <c r="BP20978" s="3"/>
      <c r="BQ20978" s="3"/>
      <c r="BR20978" s="3"/>
      <c r="BS20978" s="3"/>
    </row>
    <row r="20979" spans="11:71" x14ac:dyDescent="0.25">
      <c r="K20979" s="3"/>
      <c r="L20979" s="3"/>
      <c r="M20979" s="3"/>
      <c r="N20979" s="3"/>
      <c r="O20979" s="3"/>
      <c r="P20979" s="3"/>
      <c r="S20979" s="3"/>
      <c r="T20979" s="3"/>
      <c r="U20979" s="3"/>
      <c r="V20979" s="3"/>
      <c r="W20979" s="3"/>
      <c r="X20979" s="3"/>
      <c r="Y20979" s="3"/>
      <c r="Z20979" s="3"/>
      <c r="AA20979" s="3"/>
      <c r="AB20979" s="3"/>
      <c r="AC20979" s="3"/>
      <c r="AD20979" s="3"/>
      <c r="AE20979" s="3"/>
      <c r="AF20979" s="3"/>
      <c r="AG20979" s="3"/>
      <c r="AH20979" s="3"/>
      <c r="AI20979" s="3"/>
      <c r="AJ20979" s="3"/>
      <c r="BM20979" s="3"/>
      <c r="BN20979" s="3"/>
      <c r="BO20979" s="3"/>
      <c r="BP20979" s="3"/>
      <c r="BQ20979" s="3"/>
      <c r="BR20979" s="3"/>
      <c r="BS20979" s="3"/>
    </row>
    <row r="20980" spans="11:71" x14ac:dyDescent="0.25">
      <c r="K20980" s="3"/>
      <c r="L20980" s="3"/>
      <c r="M20980" s="3"/>
      <c r="N20980" s="3"/>
      <c r="O20980" s="3"/>
      <c r="P20980" s="3"/>
      <c r="S20980" s="3"/>
      <c r="T20980" s="3"/>
      <c r="U20980" s="3"/>
      <c r="V20980" s="3"/>
      <c r="W20980" s="3"/>
      <c r="X20980" s="3"/>
      <c r="Y20980" s="3"/>
      <c r="Z20980" s="3"/>
      <c r="AA20980" s="3"/>
      <c r="AB20980" s="3"/>
      <c r="AC20980" s="3"/>
      <c r="AD20980" s="3"/>
      <c r="AE20980" s="3"/>
      <c r="AF20980" s="3"/>
      <c r="AG20980" s="3"/>
      <c r="AH20980" s="3"/>
      <c r="AI20980" s="3"/>
      <c r="AJ20980" s="3"/>
      <c r="BM20980" s="3"/>
      <c r="BN20980" s="3"/>
      <c r="BO20980" s="3"/>
      <c r="BP20980" s="3"/>
      <c r="BQ20980" s="3"/>
      <c r="BR20980" s="3"/>
      <c r="BS20980" s="3"/>
    </row>
    <row r="20981" spans="11:71" x14ac:dyDescent="0.25">
      <c r="K20981" s="3"/>
      <c r="L20981" s="3"/>
      <c r="M20981" s="3"/>
      <c r="N20981" s="3"/>
      <c r="O20981" s="3"/>
      <c r="P20981" s="3"/>
      <c r="S20981" s="3"/>
      <c r="T20981" s="3"/>
      <c r="U20981" s="3"/>
      <c r="V20981" s="3"/>
      <c r="W20981" s="3"/>
      <c r="X20981" s="3"/>
      <c r="Y20981" s="3"/>
      <c r="Z20981" s="3"/>
      <c r="AA20981" s="3"/>
      <c r="AB20981" s="3"/>
      <c r="AC20981" s="3"/>
      <c r="AD20981" s="3"/>
      <c r="AE20981" s="3"/>
      <c r="AF20981" s="3"/>
      <c r="AG20981" s="3"/>
      <c r="AH20981" s="3"/>
      <c r="AI20981" s="3"/>
      <c r="AJ20981" s="3"/>
      <c r="BM20981" s="3"/>
      <c r="BN20981" s="3"/>
      <c r="BO20981" s="3"/>
      <c r="BP20981" s="3"/>
      <c r="BQ20981" s="3"/>
      <c r="BR20981" s="3"/>
      <c r="BS20981" s="3"/>
    </row>
    <row r="20982" spans="11:71" x14ac:dyDescent="0.25">
      <c r="K20982" s="3"/>
      <c r="L20982" s="3"/>
      <c r="M20982" s="3"/>
      <c r="N20982" s="3"/>
      <c r="O20982" s="3"/>
      <c r="P20982" s="3"/>
      <c r="S20982" s="3"/>
      <c r="T20982" s="3"/>
      <c r="U20982" s="3"/>
      <c r="V20982" s="3"/>
      <c r="W20982" s="3"/>
      <c r="X20982" s="3"/>
      <c r="Y20982" s="3"/>
      <c r="Z20982" s="3"/>
      <c r="AA20982" s="3"/>
      <c r="AB20982" s="3"/>
      <c r="AC20982" s="3"/>
      <c r="AD20982" s="3"/>
      <c r="AE20982" s="3"/>
      <c r="AF20982" s="3"/>
      <c r="AG20982" s="3"/>
      <c r="AH20982" s="3"/>
      <c r="AI20982" s="3"/>
      <c r="AJ20982" s="3"/>
      <c r="BM20982" s="3"/>
      <c r="BN20982" s="3"/>
      <c r="BO20982" s="3"/>
      <c r="BP20982" s="3"/>
      <c r="BQ20982" s="3"/>
      <c r="BR20982" s="3"/>
      <c r="BS20982" s="3"/>
    </row>
    <row r="20983" spans="11:71" x14ac:dyDescent="0.25">
      <c r="K20983" s="3"/>
      <c r="L20983" s="3"/>
      <c r="M20983" s="3"/>
      <c r="N20983" s="3"/>
      <c r="O20983" s="3"/>
      <c r="P20983" s="3"/>
      <c r="S20983" s="3"/>
      <c r="T20983" s="3"/>
      <c r="U20983" s="3"/>
      <c r="V20983" s="3"/>
      <c r="W20983" s="3"/>
      <c r="X20983" s="3"/>
      <c r="Y20983" s="3"/>
      <c r="Z20983" s="3"/>
      <c r="AA20983" s="3"/>
      <c r="AB20983" s="3"/>
      <c r="AC20983" s="3"/>
      <c r="AD20983" s="3"/>
      <c r="AE20983" s="3"/>
      <c r="AF20983" s="3"/>
      <c r="AG20983" s="3"/>
      <c r="AH20983" s="3"/>
      <c r="AI20983" s="3"/>
      <c r="AJ20983" s="3"/>
      <c r="BM20983" s="3"/>
      <c r="BN20983" s="3"/>
      <c r="BO20983" s="3"/>
      <c r="BP20983" s="3"/>
      <c r="BQ20983" s="3"/>
      <c r="BR20983" s="3"/>
      <c r="BS20983" s="3"/>
    </row>
    <row r="20984" spans="11:71" x14ac:dyDescent="0.25">
      <c r="K20984" s="3"/>
      <c r="L20984" s="3"/>
      <c r="M20984" s="3"/>
      <c r="N20984" s="3"/>
      <c r="O20984" s="3"/>
      <c r="P20984" s="3"/>
      <c r="S20984" s="3"/>
      <c r="T20984" s="3"/>
      <c r="U20984" s="3"/>
      <c r="V20984" s="3"/>
      <c r="W20984" s="3"/>
      <c r="X20984" s="3"/>
      <c r="Y20984" s="3"/>
      <c r="Z20984" s="3"/>
      <c r="AA20984" s="3"/>
      <c r="AB20984" s="3"/>
      <c r="AC20984" s="3"/>
      <c r="AD20984" s="3"/>
      <c r="AE20984" s="3"/>
      <c r="AF20984" s="3"/>
      <c r="AG20984" s="3"/>
      <c r="AH20984" s="3"/>
      <c r="AI20984" s="3"/>
      <c r="AJ20984" s="3"/>
      <c r="BM20984" s="3"/>
      <c r="BN20984" s="3"/>
      <c r="BO20984" s="3"/>
      <c r="BP20984" s="3"/>
      <c r="BQ20984" s="3"/>
      <c r="BR20984" s="3"/>
      <c r="BS20984" s="3"/>
    </row>
    <row r="20985" spans="11:71" x14ac:dyDescent="0.25">
      <c r="K20985" s="3"/>
      <c r="L20985" s="3"/>
      <c r="M20985" s="3"/>
      <c r="N20985" s="3"/>
      <c r="O20985" s="3"/>
      <c r="P20985" s="3"/>
      <c r="S20985" s="3"/>
      <c r="T20985" s="3"/>
      <c r="U20985" s="3"/>
      <c r="V20985" s="3"/>
      <c r="W20985" s="3"/>
      <c r="X20985" s="3"/>
      <c r="Y20985" s="3"/>
      <c r="Z20985" s="3"/>
      <c r="AA20985" s="3"/>
      <c r="AB20985" s="3"/>
      <c r="AC20985" s="3"/>
      <c r="AD20985" s="3"/>
      <c r="AE20985" s="3"/>
      <c r="AF20985" s="3"/>
      <c r="AG20985" s="3"/>
      <c r="AH20985" s="3"/>
      <c r="AI20985" s="3"/>
      <c r="AJ20985" s="3"/>
      <c r="BM20985" s="3"/>
      <c r="BN20985" s="3"/>
      <c r="BO20985" s="3"/>
      <c r="BP20985" s="3"/>
      <c r="BQ20985" s="3"/>
      <c r="BR20985" s="3"/>
      <c r="BS20985" s="3"/>
    </row>
    <row r="20986" spans="11:71" x14ac:dyDescent="0.25">
      <c r="K20986" s="3"/>
      <c r="L20986" s="3"/>
      <c r="M20986" s="3"/>
      <c r="N20986" s="3"/>
      <c r="O20986" s="3"/>
      <c r="P20986" s="3"/>
      <c r="S20986" s="3"/>
      <c r="T20986" s="3"/>
      <c r="U20986" s="3"/>
      <c r="V20986" s="3"/>
      <c r="W20986" s="3"/>
      <c r="X20986" s="3"/>
      <c r="Y20986" s="3"/>
      <c r="Z20986" s="3"/>
      <c r="AA20986" s="3"/>
      <c r="AB20986" s="3"/>
      <c r="AC20986" s="3"/>
      <c r="AD20986" s="3"/>
      <c r="AE20986" s="3"/>
      <c r="AF20986" s="3"/>
      <c r="AG20986" s="3"/>
      <c r="AH20986" s="3"/>
      <c r="AI20986" s="3"/>
      <c r="AJ20986" s="3"/>
      <c r="BM20986" s="3"/>
      <c r="BN20986" s="3"/>
      <c r="BO20986" s="3"/>
      <c r="BP20986" s="3"/>
      <c r="BQ20986" s="3"/>
      <c r="BR20986" s="3"/>
      <c r="BS20986" s="3"/>
    </row>
    <row r="20987" spans="11:71" x14ac:dyDescent="0.25">
      <c r="K20987" s="3"/>
      <c r="L20987" s="3"/>
      <c r="M20987" s="3"/>
      <c r="N20987" s="3"/>
      <c r="O20987" s="3"/>
      <c r="P20987" s="3"/>
      <c r="S20987" s="3"/>
      <c r="T20987" s="3"/>
      <c r="U20987" s="3"/>
      <c r="V20987" s="3"/>
      <c r="W20987" s="3"/>
      <c r="X20987" s="3"/>
      <c r="Y20987" s="3"/>
      <c r="Z20987" s="3"/>
      <c r="AA20987" s="3"/>
      <c r="AB20987" s="3"/>
      <c r="AC20987" s="3"/>
      <c r="AD20987" s="3"/>
      <c r="AE20987" s="3"/>
      <c r="AF20987" s="3"/>
      <c r="AG20987" s="3"/>
      <c r="AH20987" s="3"/>
      <c r="AI20987" s="3"/>
      <c r="AJ20987" s="3"/>
      <c r="BM20987" s="3"/>
      <c r="BN20987" s="3"/>
      <c r="BO20987" s="3"/>
      <c r="BP20987" s="3"/>
      <c r="BQ20987" s="3"/>
      <c r="BR20987" s="3"/>
      <c r="BS20987" s="3"/>
    </row>
    <row r="20988" spans="11:71" x14ac:dyDescent="0.25">
      <c r="K20988" s="3"/>
      <c r="L20988" s="3"/>
      <c r="M20988" s="3"/>
      <c r="N20988" s="3"/>
      <c r="O20988" s="3"/>
      <c r="P20988" s="3"/>
      <c r="S20988" s="3"/>
      <c r="T20988" s="3"/>
      <c r="U20988" s="3"/>
      <c r="V20988" s="3"/>
      <c r="W20988" s="3"/>
      <c r="X20988" s="3"/>
      <c r="Y20988" s="3"/>
      <c r="Z20988" s="3"/>
      <c r="AA20988" s="3"/>
      <c r="AB20988" s="3"/>
      <c r="AC20988" s="3"/>
      <c r="AD20988" s="3"/>
      <c r="AE20988" s="3"/>
      <c r="AF20988" s="3"/>
      <c r="AG20988" s="3"/>
      <c r="AH20988" s="3"/>
      <c r="AI20988" s="3"/>
      <c r="AJ20988" s="3"/>
      <c r="BM20988" s="3"/>
      <c r="BN20988" s="3"/>
      <c r="BO20988" s="3"/>
      <c r="BP20988" s="3"/>
      <c r="BQ20988" s="3"/>
      <c r="BR20988" s="3"/>
      <c r="BS20988" s="3"/>
    </row>
    <row r="20989" spans="11:71" x14ac:dyDescent="0.25">
      <c r="K20989" s="3"/>
      <c r="L20989" s="3"/>
      <c r="M20989" s="3"/>
      <c r="N20989" s="3"/>
      <c r="O20989" s="3"/>
      <c r="P20989" s="3"/>
      <c r="S20989" s="3"/>
      <c r="T20989" s="3"/>
      <c r="U20989" s="3"/>
      <c r="V20989" s="3"/>
      <c r="W20989" s="3"/>
      <c r="X20989" s="3"/>
      <c r="Y20989" s="3"/>
      <c r="Z20989" s="3"/>
      <c r="AA20989" s="3"/>
      <c r="AB20989" s="3"/>
      <c r="AC20989" s="3"/>
      <c r="AD20989" s="3"/>
      <c r="AE20989" s="3"/>
      <c r="AF20989" s="3"/>
      <c r="AG20989" s="3"/>
      <c r="AH20989" s="3"/>
      <c r="AI20989" s="3"/>
      <c r="AJ20989" s="3"/>
      <c r="BM20989" s="3"/>
      <c r="BN20989" s="3"/>
      <c r="BO20989" s="3"/>
      <c r="BP20989" s="3"/>
      <c r="BQ20989" s="3"/>
      <c r="BR20989" s="3"/>
      <c r="BS20989" s="3"/>
    </row>
    <row r="20990" spans="11:71" x14ac:dyDescent="0.25">
      <c r="K20990" s="3"/>
      <c r="L20990" s="3"/>
      <c r="M20990" s="3"/>
      <c r="N20990" s="3"/>
      <c r="O20990" s="3"/>
      <c r="P20990" s="3"/>
      <c r="S20990" s="3"/>
      <c r="T20990" s="3"/>
      <c r="U20990" s="3"/>
      <c r="V20990" s="3"/>
      <c r="W20990" s="3"/>
      <c r="X20990" s="3"/>
      <c r="Y20990" s="3"/>
      <c r="Z20990" s="3"/>
      <c r="AA20990" s="3"/>
      <c r="AB20990" s="3"/>
      <c r="AC20990" s="3"/>
      <c r="AD20990" s="3"/>
      <c r="AE20990" s="3"/>
      <c r="AF20990" s="3"/>
      <c r="AG20990" s="3"/>
      <c r="AH20990" s="3"/>
      <c r="AI20990" s="3"/>
      <c r="AJ20990" s="3"/>
      <c r="BM20990" s="3"/>
      <c r="BN20990" s="3"/>
      <c r="BO20990" s="3"/>
      <c r="BP20990" s="3"/>
      <c r="BQ20990" s="3"/>
      <c r="BR20990" s="3"/>
      <c r="BS20990" s="3"/>
    </row>
    <row r="20991" spans="11:71" x14ac:dyDescent="0.25">
      <c r="K20991" s="3"/>
      <c r="L20991" s="3"/>
      <c r="M20991" s="3"/>
      <c r="N20991" s="3"/>
      <c r="O20991" s="3"/>
      <c r="P20991" s="3"/>
      <c r="S20991" s="3"/>
      <c r="T20991" s="3"/>
      <c r="U20991" s="3"/>
      <c r="V20991" s="3"/>
      <c r="W20991" s="3"/>
      <c r="X20991" s="3"/>
      <c r="Y20991" s="3"/>
      <c r="Z20991" s="3"/>
      <c r="AA20991" s="3"/>
      <c r="AB20991" s="3"/>
      <c r="AC20991" s="3"/>
      <c r="AD20991" s="3"/>
      <c r="AE20991" s="3"/>
      <c r="AF20991" s="3"/>
      <c r="AG20991" s="3"/>
      <c r="AH20991" s="3"/>
      <c r="AI20991" s="3"/>
      <c r="AJ20991" s="3"/>
      <c r="BM20991" s="3"/>
      <c r="BN20991" s="3"/>
      <c r="BO20991" s="3"/>
      <c r="BP20991" s="3"/>
      <c r="BQ20991" s="3"/>
      <c r="BR20991" s="3"/>
      <c r="BS20991" s="3"/>
    </row>
    <row r="20992" spans="11:71" x14ac:dyDescent="0.25">
      <c r="K20992" s="3"/>
      <c r="L20992" s="3"/>
      <c r="M20992" s="3"/>
      <c r="N20992" s="3"/>
      <c r="O20992" s="3"/>
      <c r="P20992" s="3"/>
      <c r="S20992" s="3"/>
      <c r="T20992" s="3"/>
      <c r="U20992" s="3"/>
      <c r="V20992" s="3"/>
      <c r="W20992" s="3"/>
      <c r="X20992" s="3"/>
      <c r="Y20992" s="3"/>
      <c r="Z20992" s="3"/>
      <c r="AA20992" s="3"/>
      <c r="AB20992" s="3"/>
      <c r="AC20992" s="3"/>
      <c r="AD20992" s="3"/>
      <c r="AE20992" s="3"/>
      <c r="AF20992" s="3"/>
      <c r="AG20992" s="3"/>
      <c r="AH20992" s="3"/>
      <c r="AI20992" s="3"/>
      <c r="AJ20992" s="3"/>
      <c r="BM20992" s="3"/>
      <c r="BN20992" s="3"/>
      <c r="BO20992" s="3"/>
      <c r="BP20992" s="3"/>
      <c r="BQ20992" s="3"/>
      <c r="BR20992" s="3"/>
      <c r="BS20992" s="3"/>
    </row>
    <row r="20993" spans="11:71" x14ac:dyDescent="0.25">
      <c r="K20993" s="3"/>
      <c r="L20993" s="3"/>
      <c r="M20993" s="3"/>
      <c r="N20993" s="3"/>
      <c r="O20993" s="3"/>
      <c r="P20993" s="3"/>
      <c r="S20993" s="3"/>
      <c r="T20993" s="3"/>
      <c r="U20993" s="3"/>
      <c r="V20993" s="3"/>
      <c r="W20993" s="3"/>
      <c r="X20993" s="3"/>
      <c r="Y20993" s="3"/>
      <c r="Z20993" s="3"/>
      <c r="AA20993" s="3"/>
      <c r="AB20993" s="3"/>
      <c r="AC20993" s="3"/>
      <c r="AD20993" s="3"/>
      <c r="AE20993" s="3"/>
      <c r="AF20993" s="3"/>
      <c r="AG20993" s="3"/>
      <c r="AH20993" s="3"/>
      <c r="AI20993" s="3"/>
      <c r="AJ20993" s="3"/>
      <c r="BM20993" s="3"/>
      <c r="BN20993" s="3"/>
      <c r="BO20993" s="3"/>
      <c r="BP20993" s="3"/>
      <c r="BQ20993" s="3"/>
      <c r="BR20993" s="3"/>
      <c r="BS20993" s="3"/>
    </row>
    <row r="20994" spans="11:71" x14ac:dyDescent="0.25">
      <c r="K20994" s="3"/>
      <c r="L20994" s="3"/>
      <c r="M20994" s="3"/>
      <c r="N20994" s="3"/>
      <c r="O20994" s="3"/>
      <c r="P20994" s="3"/>
      <c r="S20994" s="3"/>
      <c r="T20994" s="3"/>
      <c r="U20994" s="3"/>
      <c r="V20994" s="3"/>
      <c r="W20994" s="3"/>
      <c r="X20994" s="3"/>
      <c r="Y20994" s="3"/>
      <c r="Z20994" s="3"/>
      <c r="AA20994" s="3"/>
      <c r="AB20994" s="3"/>
      <c r="AC20994" s="3"/>
      <c r="AD20994" s="3"/>
      <c r="AE20994" s="3"/>
      <c r="AF20994" s="3"/>
      <c r="AG20994" s="3"/>
      <c r="AH20994" s="3"/>
      <c r="AI20994" s="3"/>
      <c r="AJ20994" s="3"/>
      <c r="BM20994" s="3"/>
      <c r="BN20994" s="3"/>
      <c r="BO20994" s="3"/>
      <c r="BP20994" s="3"/>
      <c r="BQ20994" s="3"/>
      <c r="BR20994" s="3"/>
      <c r="BS20994" s="3"/>
    </row>
    <row r="20995" spans="11:71" x14ac:dyDescent="0.25">
      <c r="K20995" s="3"/>
      <c r="L20995" s="3"/>
      <c r="M20995" s="3"/>
      <c r="N20995" s="3"/>
      <c r="O20995" s="3"/>
      <c r="P20995" s="3"/>
      <c r="S20995" s="3"/>
      <c r="T20995" s="3"/>
      <c r="U20995" s="3"/>
      <c r="V20995" s="3"/>
      <c r="W20995" s="3"/>
      <c r="X20995" s="3"/>
      <c r="Y20995" s="3"/>
      <c r="Z20995" s="3"/>
      <c r="AA20995" s="3"/>
      <c r="AB20995" s="3"/>
      <c r="AC20995" s="3"/>
      <c r="AD20995" s="3"/>
      <c r="AE20995" s="3"/>
      <c r="AF20995" s="3"/>
      <c r="AG20995" s="3"/>
      <c r="AH20995" s="3"/>
      <c r="AI20995" s="3"/>
      <c r="AJ20995" s="3"/>
      <c r="BM20995" s="3"/>
      <c r="BN20995" s="3"/>
      <c r="BO20995" s="3"/>
      <c r="BP20995" s="3"/>
      <c r="BQ20995" s="3"/>
      <c r="BR20995" s="3"/>
      <c r="BS20995" s="3"/>
    </row>
    <row r="20996" spans="11:71" x14ac:dyDescent="0.25">
      <c r="K20996" s="3"/>
      <c r="L20996" s="3"/>
      <c r="M20996" s="3"/>
      <c r="N20996" s="3"/>
      <c r="O20996" s="3"/>
      <c r="P20996" s="3"/>
      <c r="S20996" s="3"/>
      <c r="T20996" s="3"/>
      <c r="U20996" s="3"/>
      <c r="V20996" s="3"/>
      <c r="W20996" s="3"/>
      <c r="X20996" s="3"/>
      <c r="Y20996" s="3"/>
      <c r="Z20996" s="3"/>
      <c r="AA20996" s="3"/>
      <c r="AB20996" s="3"/>
      <c r="AC20996" s="3"/>
      <c r="AD20996" s="3"/>
      <c r="AE20996" s="3"/>
      <c r="AF20996" s="3"/>
      <c r="AG20996" s="3"/>
      <c r="AH20996" s="3"/>
      <c r="AI20996" s="3"/>
      <c r="AJ20996" s="3"/>
      <c r="BM20996" s="3"/>
      <c r="BN20996" s="3"/>
      <c r="BO20996" s="3"/>
      <c r="BP20996" s="3"/>
      <c r="BQ20996" s="3"/>
      <c r="BR20996" s="3"/>
      <c r="BS20996" s="3"/>
    </row>
    <row r="20997" spans="11:71" x14ac:dyDescent="0.25">
      <c r="K20997" s="3"/>
      <c r="L20997" s="3"/>
      <c r="M20997" s="3"/>
      <c r="N20997" s="3"/>
      <c r="O20997" s="3"/>
      <c r="P20997" s="3"/>
      <c r="S20997" s="3"/>
      <c r="T20997" s="3"/>
      <c r="U20997" s="3"/>
      <c r="V20997" s="3"/>
      <c r="W20997" s="3"/>
      <c r="X20997" s="3"/>
      <c r="Y20997" s="3"/>
      <c r="Z20997" s="3"/>
      <c r="AA20997" s="3"/>
      <c r="AB20997" s="3"/>
      <c r="AC20997" s="3"/>
      <c r="AD20997" s="3"/>
      <c r="AE20997" s="3"/>
      <c r="AF20997" s="3"/>
      <c r="AG20997" s="3"/>
      <c r="AH20997" s="3"/>
      <c r="AI20997" s="3"/>
      <c r="AJ20997" s="3"/>
      <c r="BM20997" s="3"/>
      <c r="BN20997" s="3"/>
      <c r="BO20997" s="3"/>
      <c r="BP20997" s="3"/>
      <c r="BQ20997" s="3"/>
      <c r="BR20997" s="3"/>
      <c r="BS20997" s="3"/>
    </row>
    <row r="20998" spans="11:71" x14ac:dyDescent="0.25">
      <c r="K20998" s="3"/>
      <c r="L20998" s="3"/>
      <c r="M20998" s="3"/>
      <c r="N20998" s="3"/>
      <c r="O20998" s="3"/>
      <c r="P20998" s="3"/>
      <c r="S20998" s="3"/>
      <c r="T20998" s="3"/>
      <c r="U20998" s="3"/>
      <c r="V20998" s="3"/>
      <c r="W20998" s="3"/>
      <c r="X20998" s="3"/>
      <c r="Y20998" s="3"/>
      <c r="Z20998" s="3"/>
      <c r="AA20998" s="3"/>
      <c r="AB20998" s="3"/>
      <c r="AC20998" s="3"/>
      <c r="AD20998" s="3"/>
      <c r="AE20998" s="3"/>
      <c r="AF20998" s="3"/>
      <c r="AG20998" s="3"/>
      <c r="AH20998" s="3"/>
      <c r="AI20998" s="3"/>
      <c r="AJ20998" s="3"/>
      <c r="BM20998" s="3"/>
      <c r="BN20998" s="3"/>
      <c r="BO20998" s="3"/>
      <c r="BP20998" s="3"/>
      <c r="BQ20998" s="3"/>
      <c r="BR20998" s="3"/>
      <c r="BS20998" s="3"/>
    </row>
    <row r="20999" spans="11:71" x14ac:dyDescent="0.25">
      <c r="K20999" s="3"/>
      <c r="L20999" s="3"/>
      <c r="M20999" s="3"/>
      <c r="N20999" s="3"/>
      <c r="O20999" s="3"/>
      <c r="P20999" s="3"/>
      <c r="S20999" s="3"/>
      <c r="T20999" s="3"/>
      <c r="U20999" s="3"/>
      <c r="V20999" s="3"/>
      <c r="W20999" s="3"/>
      <c r="X20999" s="3"/>
      <c r="Y20999" s="3"/>
      <c r="Z20999" s="3"/>
      <c r="AA20999" s="3"/>
      <c r="AB20999" s="3"/>
      <c r="AC20999" s="3"/>
      <c r="AD20999" s="3"/>
      <c r="AE20999" s="3"/>
      <c r="AF20999" s="3"/>
      <c r="AG20999" s="3"/>
      <c r="AH20999" s="3"/>
      <c r="AI20999" s="3"/>
      <c r="AJ20999" s="3"/>
      <c r="BM20999" s="3"/>
      <c r="BN20999" s="3"/>
      <c r="BO20999" s="3"/>
      <c r="BP20999" s="3"/>
      <c r="BQ20999" s="3"/>
      <c r="BR20999" s="3"/>
      <c r="BS20999" s="3"/>
    </row>
    <row r="21000" spans="11:71" x14ac:dyDescent="0.25">
      <c r="K21000" s="3"/>
      <c r="L21000" s="3"/>
      <c r="M21000" s="3"/>
      <c r="N21000" s="3"/>
      <c r="O21000" s="3"/>
      <c r="P21000" s="3"/>
      <c r="S21000" s="3"/>
      <c r="T21000" s="3"/>
      <c r="U21000" s="3"/>
      <c r="V21000" s="3"/>
      <c r="W21000" s="3"/>
      <c r="X21000" s="3"/>
      <c r="Y21000" s="3"/>
      <c r="Z21000" s="3"/>
      <c r="AA21000" s="3"/>
      <c r="AB21000" s="3"/>
      <c r="AC21000" s="3"/>
      <c r="AD21000" s="3"/>
      <c r="AE21000" s="3"/>
      <c r="AF21000" s="3"/>
      <c r="AG21000" s="3"/>
      <c r="AH21000" s="3"/>
      <c r="AI21000" s="3"/>
      <c r="AJ21000" s="3"/>
      <c r="BM21000" s="3"/>
      <c r="BN21000" s="3"/>
      <c r="BO21000" s="3"/>
      <c r="BP21000" s="3"/>
      <c r="BQ21000" s="3"/>
      <c r="BR21000" s="3"/>
      <c r="BS21000" s="3"/>
    </row>
    <row r="21001" spans="11:71" x14ac:dyDescent="0.25">
      <c r="K21001" s="3"/>
      <c r="L21001" s="3"/>
      <c r="M21001" s="3"/>
      <c r="N21001" s="3"/>
      <c r="O21001" s="3"/>
      <c r="P21001" s="3"/>
      <c r="S21001" s="3"/>
      <c r="T21001" s="3"/>
      <c r="U21001" s="3"/>
      <c r="V21001" s="3"/>
      <c r="W21001" s="3"/>
      <c r="X21001" s="3"/>
      <c r="Y21001" s="3"/>
      <c r="Z21001" s="3"/>
      <c r="AA21001" s="3"/>
      <c r="AB21001" s="3"/>
      <c r="AC21001" s="3"/>
      <c r="AD21001" s="3"/>
      <c r="AE21001" s="3"/>
      <c r="AF21001" s="3"/>
      <c r="AG21001" s="3"/>
      <c r="AH21001" s="3"/>
      <c r="AI21001" s="3"/>
      <c r="AJ21001" s="3"/>
      <c r="BM21001" s="3"/>
      <c r="BN21001" s="3"/>
      <c r="BO21001" s="3"/>
      <c r="BP21001" s="3"/>
      <c r="BQ21001" s="3"/>
      <c r="BR21001" s="3"/>
      <c r="BS21001" s="3"/>
    </row>
    <row r="21002" spans="11:71" x14ac:dyDescent="0.25">
      <c r="K21002" s="3"/>
      <c r="L21002" s="3"/>
      <c r="M21002" s="3"/>
      <c r="N21002" s="3"/>
      <c r="O21002" s="3"/>
      <c r="P21002" s="3"/>
      <c r="S21002" s="3"/>
      <c r="T21002" s="3"/>
      <c r="U21002" s="3"/>
      <c r="V21002" s="3"/>
      <c r="W21002" s="3"/>
      <c r="X21002" s="3"/>
      <c r="Y21002" s="3"/>
      <c r="Z21002" s="3"/>
      <c r="AA21002" s="3"/>
      <c r="AB21002" s="3"/>
      <c r="AC21002" s="3"/>
      <c r="AD21002" s="3"/>
      <c r="AE21002" s="3"/>
      <c r="AF21002" s="3"/>
      <c r="AG21002" s="3"/>
      <c r="AH21002" s="3"/>
      <c r="AI21002" s="3"/>
      <c r="AJ21002" s="3"/>
      <c r="BM21002" s="3"/>
      <c r="BN21002" s="3"/>
      <c r="BO21002" s="3"/>
      <c r="BP21002" s="3"/>
      <c r="BQ21002" s="3"/>
      <c r="BR21002" s="3"/>
      <c r="BS21002" s="3"/>
    </row>
    <row r="21003" spans="11:71" x14ac:dyDescent="0.25">
      <c r="K21003" s="3"/>
      <c r="L21003" s="3"/>
      <c r="M21003" s="3"/>
      <c r="N21003" s="3"/>
      <c r="O21003" s="3"/>
      <c r="P21003" s="3"/>
      <c r="S21003" s="3"/>
      <c r="T21003" s="3"/>
      <c r="U21003" s="3"/>
      <c r="V21003" s="3"/>
      <c r="W21003" s="3"/>
      <c r="X21003" s="3"/>
      <c r="Y21003" s="3"/>
      <c r="Z21003" s="3"/>
      <c r="AA21003" s="3"/>
      <c r="AB21003" s="3"/>
      <c r="AC21003" s="3"/>
      <c r="AD21003" s="3"/>
      <c r="AE21003" s="3"/>
      <c r="AF21003" s="3"/>
      <c r="AG21003" s="3"/>
      <c r="AH21003" s="3"/>
      <c r="AI21003" s="3"/>
      <c r="AJ21003" s="3"/>
      <c r="BM21003" s="3"/>
      <c r="BN21003" s="3"/>
      <c r="BO21003" s="3"/>
      <c r="BP21003" s="3"/>
      <c r="BQ21003" s="3"/>
      <c r="BR21003" s="3"/>
      <c r="BS21003" s="3"/>
    </row>
    <row r="21004" spans="11:71" x14ac:dyDescent="0.25">
      <c r="K21004" s="3"/>
      <c r="L21004" s="3"/>
      <c r="M21004" s="3"/>
      <c r="N21004" s="3"/>
      <c r="O21004" s="3"/>
      <c r="P21004" s="3"/>
      <c r="S21004" s="3"/>
      <c r="T21004" s="3"/>
      <c r="U21004" s="3"/>
      <c r="V21004" s="3"/>
      <c r="W21004" s="3"/>
      <c r="X21004" s="3"/>
      <c r="Y21004" s="3"/>
      <c r="Z21004" s="3"/>
      <c r="AA21004" s="3"/>
      <c r="AB21004" s="3"/>
      <c r="AC21004" s="3"/>
      <c r="AD21004" s="3"/>
      <c r="AE21004" s="3"/>
      <c r="AF21004" s="3"/>
      <c r="AG21004" s="3"/>
      <c r="AH21004" s="3"/>
      <c r="AI21004" s="3"/>
      <c r="AJ21004" s="3"/>
      <c r="BM21004" s="3"/>
      <c r="BN21004" s="3"/>
      <c r="BO21004" s="3"/>
      <c r="BP21004" s="3"/>
      <c r="BQ21004" s="3"/>
      <c r="BR21004" s="3"/>
      <c r="BS21004" s="3"/>
    </row>
    <row r="21005" spans="11:71" x14ac:dyDescent="0.25">
      <c r="K21005" s="3"/>
      <c r="L21005" s="3"/>
      <c r="M21005" s="3"/>
      <c r="N21005" s="3"/>
      <c r="O21005" s="3"/>
      <c r="P21005" s="3"/>
      <c r="S21005" s="3"/>
      <c r="T21005" s="3"/>
      <c r="U21005" s="3"/>
      <c r="V21005" s="3"/>
      <c r="W21005" s="3"/>
      <c r="X21005" s="3"/>
      <c r="Y21005" s="3"/>
      <c r="Z21005" s="3"/>
      <c r="AA21005" s="3"/>
      <c r="AB21005" s="3"/>
      <c r="AC21005" s="3"/>
      <c r="AD21005" s="3"/>
      <c r="AE21005" s="3"/>
      <c r="AF21005" s="3"/>
      <c r="AG21005" s="3"/>
      <c r="AH21005" s="3"/>
      <c r="AI21005" s="3"/>
      <c r="AJ21005" s="3"/>
      <c r="BM21005" s="3"/>
      <c r="BN21005" s="3"/>
      <c r="BO21005" s="3"/>
      <c r="BP21005" s="3"/>
      <c r="BQ21005" s="3"/>
      <c r="BR21005" s="3"/>
      <c r="BS21005" s="3"/>
    </row>
    <row r="21006" spans="11:71" x14ac:dyDescent="0.25">
      <c r="K21006" s="3"/>
      <c r="L21006" s="3"/>
      <c r="M21006" s="3"/>
      <c r="N21006" s="3"/>
      <c r="O21006" s="3"/>
      <c r="P21006" s="3"/>
      <c r="S21006" s="3"/>
      <c r="T21006" s="3"/>
      <c r="U21006" s="3"/>
      <c r="V21006" s="3"/>
      <c r="W21006" s="3"/>
      <c r="X21006" s="3"/>
      <c r="Y21006" s="3"/>
      <c r="Z21006" s="3"/>
      <c r="AA21006" s="3"/>
      <c r="AB21006" s="3"/>
      <c r="AC21006" s="3"/>
      <c r="AD21006" s="3"/>
      <c r="AE21006" s="3"/>
      <c r="AF21006" s="3"/>
      <c r="AG21006" s="3"/>
      <c r="AH21006" s="3"/>
      <c r="AI21006" s="3"/>
      <c r="AJ21006" s="3"/>
      <c r="BM21006" s="3"/>
      <c r="BN21006" s="3"/>
      <c r="BO21006" s="3"/>
      <c r="BP21006" s="3"/>
      <c r="BQ21006" s="3"/>
      <c r="BR21006" s="3"/>
      <c r="BS21006" s="3"/>
    </row>
    <row r="21007" spans="11:71" x14ac:dyDescent="0.25">
      <c r="K21007" s="3"/>
      <c r="L21007" s="3"/>
      <c r="M21007" s="3"/>
      <c r="N21007" s="3"/>
      <c r="O21007" s="3"/>
      <c r="P21007" s="3"/>
      <c r="S21007" s="3"/>
      <c r="T21007" s="3"/>
      <c r="U21007" s="3"/>
      <c r="V21007" s="3"/>
      <c r="W21007" s="3"/>
      <c r="X21007" s="3"/>
      <c r="Y21007" s="3"/>
      <c r="Z21007" s="3"/>
      <c r="AA21007" s="3"/>
      <c r="AB21007" s="3"/>
      <c r="AC21007" s="3"/>
      <c r="AD21007" s="3"/>
      <c r="AE21007" s="3"/>
      <c r="AF21007" s="3"/>
      <c r="AG21007" s="3"/>
      <c r="AH21007" s="3"/>
      <c r="AI21007" s="3"/>
      <c r="AJ21007" s="3"/>
      <c r="BM21007" s="3"/>
      <c r="BN21007" s="3"/>
      <c r="BO21007" s="3"/>
      <c r="BP21007" s="3"/>
      <c r="BQ21007" s="3"/>
      <c r="BR21007" s="3"/>
      <c r="BS21007" s="3"/>
    </row>
    <row r="21008" spans="11:71" x14ac:dyDescent="0.25">
      <c r="K21008" s="3"/>
      <c r="L21008" s="3"/>
      <c r="M21008" s="3"/>
      <c r="N21008" s="3"/>
      <c r="O21008" s="3"/>
      <c r="P21008" s="3"/>
      <c r="S21008" s="3"/>
      <c r="T21008" s="3"/>
      <c r="U21008" s="3"/>
      <c r="V21008" s="3"/>
      <c r="W21008" s="3"/>
      <c r="X21008" s="3"/>
      <c r="Y21008" s="3"/>
      <c r="Z21008" s="3"/>
      <c r="AA21008" s="3"/>
      <c r="AB21008" s="3"/>
      <c r="AC21008" s="3"/>
      <c r="AD21008" s="3"/>
      <c r="AE21008" s="3"/>
      <c r="AF21008" s="3"/>
      <c r="AG21008" s="3"/>
      <c r="AH21008" s="3"/>
      <c r="AI21008" s="3"/>
      <c r="AJ21008" s="3"/>
      <c r="BM21008" s="3"/>
      <c r="BN21008" s="3"/>
      <c r="BO21008" s="3"/>
      <c r="BP21008" s="3"/>
      <c r="BQ21008" s="3"/>
      <c r="BR21008" s="3"/>
      <c r="BS21008" s="3"/>
    </row>
    <row r="21009" spans="11:71" x14ac:dyDescent="0.25">
      <c r="K21009" s="3"/>
      <c r="L21009" s="3"/>
      <c r="M21009" s="3"/>
      <c r="N21009" s="3"/>
      <c r="O21009" s="3"/>
      <c r="P21009" s="3"/>
      <c r="S21009" s="3"/>
      <c r="T21009" s="3"/>
      <c r="U21009" s="3"/>
      <c r="V21009" s="3"/>
      <c r="W21009" s="3"/>
      <c r="X21009" s="3"/>
      <c r="Y21009" s="3"/>
      <c r="Z21009" s="3"/>
      <c r="AA21009" s="3"/>
      <c r="AB21009" s="3"/>
      <c r="AC21009" s="3"/>
      <c r="AD21009" s="3"/>
      <c r="AE21009" s="3"/>
      <c r="AF21009" s="3"/>
      <c r="AG21009" s="3"/>
      <c r="AH21009" s="3"/>
      <c r="AI21009" s="3"/>
      <c r="AJ21009" s="3"/>
      <c r="BM21009" s="3"/>
      <c r="BN21009" s="3"/>
      <c r="BO21009" s="3"/>
      <c r="BP21009" s="3"/>
      <c r="BQ21009" s="3"/>
      <c r="BR21009" s="3"/>
      <c r="BS21009" s="3"/>
    </row>
    <row r="21010" spans="11:71" x14ac:dyDescent="0.25">
      <c r="K21010" s="3"/>
      <c r="L21010" s="3"/>
      <c r="M21010" s="3"/>
      <c r="N21010" s="3"/>
      <c r="O21010" s="3"/>
      <c r="P21010" s="3"/>
      <c r="S21010" s="3"/>
      <c r="T21010" s="3"/>
      <c r="U21010" s="3"/>
      <c r="V21010" s="3"/>
      <c r="W21010" s="3"/>
      <c r="X21010" s="3"/>
      <c r="Y21010" s="3"/>
      <c r="Z21010" s="3"/>
      <c r="AA21010" s="3"/>
      <c r="AB21010" s="3"/>
      <c r="AC21010" s="3"/>
      <c r="AD21010" s="3"/>
      <c r="AE21010" s="3"/>
      <c r="AF21010" s="3"/>
      <c r="AG21010" s="3"/>
      <c r="AH21010" s="3"/>
      <c r="AI21010" s="3"/>
      <c r="AJ21010" s="3"/>
      <c r="BM21010" s="3"/>
      <c r="BN21010" s="3"/>
      <c r="BO21010" s="3"/>
      <c r="BP21010" s="3"/>
      <c r="BQ21010" s="3"/>
      <c r="BR21010" s="3"/>
      <c r="BS21010" s="3"/>
    </row>
    <row r="21011" spans="11:71" x14ac:dyDescent="0.25">
      <c r="K21011" s="3"/>
      <c r="L21011" s="3"/>
      <c r="M21011" s="3"/>
      <c r="N21011" s="3"/>
      <c r="O21011" s="3"/>
      <c r="P21011" s="3"/>
      <c r="S21011" s="3"/>
      <c r="T21011" s="3"/>
      <c r="U21011" s="3"/>
      <c r="V21011" s="3"/>
      <c r="W21011" s="3"/>
      <c r="X21011" s="3"/>
      <c r="Y21011" s="3"/>
      <c r="Z21011" s="3"/>
      <c r="AA21011" s="3"/>
      <c r="AB21011" s="3"/>
      <c r="AC21011" s="3"/>
      <c r="AD21011" s="3"/>
      <c r="AE21011" s="3"/>
      <c r="AF21011" s="3"/>
      <c r="AG21011" s="3"/>
      <c r="AH21011" s="3"/>
      <c r="AI21011" s="3"/>
      <c r="AJ21011" s="3"/>
      <c r="BM21011" s="3"/>
      <c r="BN21011" s="3"/>
      <c r="BO21011" s="3"/>
      <c r="BP21011" s="3"/>
      <c r="BQ21011" s="3"/>
      <c r="BR21011" s="3"/>
      <c r="BS21011" s="3"/>
    </row>
    <row r="21012" spans="11:71" x14ac:dyDescent="0.25">
      <c r="K21012" s="3"/>
      <c r="L21012" s="3"/>
      <c r="M21012" s="3"/>
      <c r="N21012" s="3"/>
      <c r="O21012" s="3"/>
      <c r="P21012" s="3"/>
      <c r="S21012" s="3"/>
      <c r="T21012" s="3"/>
      <c r="U21012" s="3"/>
      <c r="V21012" s="3"/>
      <c r="W21012" s="3"/>
      <c r="X21012" s="3"/>
      <c r="Y21012" s="3"/>
      <c r="Z21012" s="3"/>
      <c r="AA21012" s="3"/>
      <c r="AB21012" s="3"/>
      <c r="AC21012" s="3"/>
      <c r="AD21012" s="3"/>
      <c r="AE21012" s="3"/>
      <c r="AF21012" s="3"/>
      <c r="AG21012" s="3"/>
      <c r="AH21012" s="3"/>
      <c r="AI21012" s="3"/>
      <c r="AJ21012" s="3"/>
      <c r="BM21012" s="3"/>
      <c r="BN21012" s="3"/>
      <c r="BO21012" s="3"/>
      <c r="BP21012" s="3"/>
      <c r="BQ21012" s="3"/>
      <c r="BR21012" s="3"/>
      <c r="BS21012" s="3"/>
    </row>
    <row r="21013" spans="11:71" x14ac:dyDescent="0.25">
      <c r="K21013" s="3"/>
      <c r="L21013" s="3"/>
      <c r="M21013" s="3"/>
      <c r="N21013" s="3"/>
      <c r="O21013" s="3"/>
      <c r="P21013" s="3"/>
      <c r="S21013" s="3"/>
      <c r="T21013" s="3"/>
      <c r="U21013" s="3"/>
      <c r="V21013" s="3"/>
      <c r="W21013" s="3"/>
      <c r="X21013" s="3"/>
      <c r="Y21013" s="3"/>
      <c r="Z21013" s="3"/>
      <c r="AA21013" s="3"/>
      <c r="AB21013" s="3"/>
      <c r="AC21013" s="3"/>
      <c r="AD21013" s="3"/>
      <c r="AE21013" s="3"/>
      <c r="AF21013" s="3"/>
      <c r="AG21013" s="3"/>
      <c r="AH21013" s="3"/>
      <c r="AI21013" s="3"/>
      <c r="AJ21013" s="3"/>
      <c r="BM21013" s="3"/>
      <c r="BN21013" s="3"/>
      <c r="BO21013" s="3"/>
      <c r="BP21013" s="3"/>
      <c r="BQ21013" s="3"/>
      <c r="BR21013" s="3"/>
      <c r="BS21013" s="3"/>
    </row>
    <row r="21014" spans="11:71" x14ac:dyDescent="0.25">
      <c r="K21014" s="3"/>
      <c r="L21014" s="3"/>
      <c r="M21014" s="3"/>
      <c r="N21014" s="3"/>
      <c r="O21014" s="3"/>
      <c r="P21014" s="3"/>
      <c r="S21014" s="3"/>
      <c r="T21014" s="3"/>
      <c r="U21014" s="3"/>
      <c r="V21014" s="3"/>
      <c r="W21014" s="3"/>
      <c r="X21014" s="3"/>
      <c r="Y21014" s="3"/>
      <c r="Z21014" s="3"/>
      <c r="AA21014" s="3"/>
      <c r="AB21014" s="3"/>
      <c r="AC21014" s="3"/>
      <c r="AD21014" s="3"/>
      <c r="AE21014" s="3"/>
      <c r="AF21014" s="3"/>
      <c r="AG21014" s="3"/>
      <c r="AH21014" s="3"/>
      <c r="AI21014" s="3"/>
      <c r="AJ21014" s="3"/>
      <c r="BM21014" s="3"/>
      <c r="BN21014" s="3"/>
      <c r="BO21014" s="3"/>
      <c r="BP21014" s="3"/>
      <c r="BQ21014" s="3"/>
      <c r="BR21014" s="3"/>
      <c r="BS21014" s="3"/>
    </row>
    <row r="21015" spans="11:71" x14ac:dyDescent="0.25">
      <c r="K21015" s="3"/>
      <c r="L21015" s="3"/>
      <c r="M21015" s="3"/>
      <c r="N21015" s="3"/>
      <c r="O21015" s="3"/>
      <c r="P21015" s="3"/>
      <c r="S21015" s="3"/>
      <c r="T21015" s="3"/>
      <c r="U21015" s="3"/>
      <c r="V21015" s="3"/>
      <c r="W21015" s="3"/>
      <c r="X21015" s="3"/>
      <c r="Y21015" s="3"/>
      <c r="Z21015" s="3"/>
      <c r="AA21015" s="3"/>
      <c r="AB21015" s="3"/>
      <c r="AC21015" s="3"/>
      <c r="AD21015" s="3"/>
      <c r="AE21015" s="3"/>
      <c r="AF21015" s="3"/>
      <c r="AG21015" s="3"/>
      <c r="AH21015" s="3"/>
      <c r="AI21015" s="3"/>
      <c r="AJ21015" s="3"/>
      <c r="BM21015" s="3"/>
      <c r="BN21015" s="3"/>
      <c r="BO21015" s="3"/>
      <c r="BP21015" s="3"/>
      <c r="BQ21015" s="3"/>
      <c r="BR21015" s="3"/>
      <c r="BS21015" s="3"/>
    </row>
    <row r="21016" spans="11:71" x14ac:dyDescent="0.25">
      <c r="K21016" s="3"/>
      <c r="L21016" s="3"/>
      <c r="M21016" s="3"/>
      <c r="N21016" s="3"/>
      <c r="O21016" s="3"/>
      <c r="P21016" s="3"/>
      <c r="S21016" s="3"/>
      <c r="T21016" s="3"/>
      <c r="U21016" s="3"/>
      <c r="V21016" s="3"/>
      <c r="W21016" s="3"/>
      <c r="X21016" s="3"/>
      <c r="Y21016" s="3"/>
      <c r="Z21016" s="3"/>
      <c r="AA21016" s="3"/>
      <c r="AB21016" s="3"/>
      <c r="AC21016" s="3"/>
      <c r="AD21016" s="3"/>
      <c r="AE21016" s="3"/>
      <c r="AF21016" s="3"/>
      <c r="AG21016" s="3"/>
      <c r="AH21016" s="3"/>
      <c r="AI21016" s="3"/>
      <c r="AJ21016" s="3"/>
      <c r="BM21016" s="3"/>
      <c r="BN21016" s="3"/>
      <c r="BO21016" s="3"/>
      <c r="BP21016" s="3"/>
      <c r="BQ21016" s="3"/>
      <c r="BR21016" s="3"/>
      <c r="BS21016" s="3"/>
    </row>
    <row r="21017" spans="11:71" x14ac:dyDescent="0.25">
      <c r="K21017" s="3"/>
      <c r="L21017" s="3"/>
      <c r="M21017" s="3"/>
      <c r="N21017" s="3"/>
      <c r="O21017" s="3"/>
      <c r="P21017" s="3"/>
      <c r="S21017" s="3"/>
      <c r="T21017" s="3"/>
      <c r="U21017" s="3"/>
      <c r="V21017" s="3"/>
      <c r="W21017" s="3"/>
      <c r="X21017" s="3"/>
      <c r="Y21017" s="3"/>
      <c r="Z21017" s="3"/>
      <c r="AA21017" s="3"/>
      <c r="AB21017" s="3"/>
      <c r="AC21017" s="3"/>
      <c r="AD21017" s="3"/>
      <c r="AE21017" s="3"/>
      <c r="AF21017" s="3"/>
      <c r="AG21017" s="3"/>
      <c r="AH21017" s="3"/>
      <c r="AI21017" s="3"/>
      <c r="AJ21017" s="3"/>
      <c r="BM21017" s="3"/>
      <c r="BN21017" s="3"/>
      <c r="BO21017" s="3"/>
      <c r="BP21017" s="3"/>
      <c r="BQ21017" s="3"/>
      <c r="BR21017" s="3"/>
      <c r="BS21017" s="3"/>
    </row>
    <row r="21018" spans="11:71" x14ac:dyDescent="0.25">
      <c r="K21018" s="3"/>
      <c r="L21018" s="3"/>
      <c r="M21018" s="3"/>
      <c r="N21018" s="3"/>
      <c r="O21018" s="3"/>
      <c r="P21018" s="3"/>
      <c r="S21018" s="3"/>
      <c r="T21018" s="3"/>
      <c r="U21018" s="3"/>
      <c r="V21018" s="3"/>
      <c r="W21018" s="3"/>
      <c r="X21018" s="3"/>
      <c r="Y21018" s="3"/>
      <c r="Z21018" s="3"/>
      <c r="AA21018" s="3"/>
      <c r="AB21018" s="3"/>
      <c r="AC21018" s="3"/>
      <c r="AD21018" s="3"/>
      <c r="AE21018" s="3"/>
      <c r="AF21018" s="3"/>
      <c r="AG21018" s="3"/>
      <c r="AH21018" s="3"/>
      <c r="AI21018" s="3"/>
      <c r="AJ21018" s="3"/>
      <c r="BM21018" s="3"/>
      <c r="BN21018" s="3"/>
      <c r="BO21018" s="3"/>
      <c r="BP21018" s="3"/>
      <c r="BQ21018" s="3"/>
      <c r="BR21018" s="3"/>
      <c r="BS21018" s="3"/>
    </row>
    <row r="21019" spans="11:71" x14ac:dyDescent="0.25">
      <c r="K21019" s="3"/>
      <c r="L21019" s="3"/>
      <c r="M21019" s="3"/>
      <c r="N21019" s="3"/>
      <c r="O21019" s="3"/>
      <c r="P21019" s="3"/>
      <c r="S21019" s="3"/>
      <c r="T21019" s="3"/>
      <c r="U21019" s="3"/>
      <c r="V21019" s="3"/>
      <c r="W21019" s="3"/>
      <c r="X21019" s="3"/>
      <c r="Y21019" s="3"/>
      <c r="Z21019" s="3"/>
      <c r="AA21019" s="3"/>
      <c r="AB21019" s="3"/>
      <c r="AC21019" s="3"/>
      <c r="AD21019" s="3"/>
      <c r="AE21019" s="3"/>
      <c r="AF21019" s="3"/>
      <c r="AG21019" s="3"/>
      <c r="AH21019" s="3"/>
      <c r="AI21019" s="3"/>
      <c r="AJ21019" s="3"/>
      <c r="BM21019" s="3"/>
      <c r="BN21019" s="3"/>
      <c r="BO21019" s="3"/>
      <c r="BP21019" s="3"/>
      <c r="BQ21019" s="3"/>
      <c r="BR21019" s="3"/>
      <c r="BS21019" s="3"/>
    </row>
    <row r="21020" spans="11:71" x14ac:dyDescent="0.25">
      <c r="K21020" s="3"/>
      <c r="L21020" s="3"/>
      <c r="M21020" s="3"/>
      <c r="N21020" s="3"/>
      <c r="O21020" s="3"/>
      <c r="P21020" s="3"/>
      <c r="S21020" s="3"/>
      <c r="T21020" s="3"/>
      <c r="U21020" s="3"/>
      <c r="V21020" s="3"/>
      <c r="W21020" s="3"/>
      <c r="X21020" s="3"/>
      <c r="Y21020" s="3"/>
      <c r="Z21020" s="3"/>
      <c r="AA21020" s="3"/>
      <c r="AB21020" s="3"/>
      <c r="AC21020" s="3"/>
      <c r="AD21020" s="3"/>
      <c r="AE21020" s="3"/>
      <c r="AF21020" s="3"/>
      <c r="AG21020" s="3"/>
      <c r="AH21020" s="3"/>
      <c r="AI21020" s="3"/>
      <c r="AJ21020" s="3"/>
      <c r="BM21020" s="3"/>
      <c r="BN21020" s="3"/>
      <c r="BO21020" s="3"/>
      <c r="BP21020" s="3"/>
      <c r="BQ21020" s="3"/>
      <c r="BR21020" s="3"/>
      <c r="BS21020" s="3"/>
    </row>
    <row r="21021" spans="11:71" x14ac:dyDescent="0.25">
      <c r="K21021" s="3"/>
      <c r="L21021" s="3"/>
      <c r="M21021" s="3"/>
      <c r="N21021" s="3"/>
      <c r="O21021" s="3"/>
      <c r="P21021" s="3"/>
      <c r="S21021" s="3"/>
      <c r="T21021" s="3"/>
      <c r="U21021" s="3"/>
      <c r="V21021" s="3"/>
      <c r="W21021" s="3"/>
      <c r="X21021" s="3"/>
      <c r="Y21021" s="3"/>
      <c r="Z21021" s="3"/>
      <c r="AA21021" s="3"/>
      <c r="AB21021" s="3"/>
      <c r="AC21021" s="3"/>
      <c r="AD21021" s="3"/>
      <c r="AE21021" s="3"/>
      <c r="AF21021" s="3"/>
      <c r="AG21021" s="3"/>
      <c r="AH21021" s="3"/>
      <c r="AI21021" s="3"/>
      <c r="AJ21021" s="3"/>
      <c r="BM21021" s="3"/>
      <c r="BN21021" s="3"/>
      <c r="BO21021" s="3"/>
      <c r="BP21021" s="3"/>
      <c r="BQ21021" s="3"/>
      <c r="BR21021" s="3"/>
      <c r="BS21021" s="3"/>
    </row>
    <row r="21022" spans="11:71" x14ac:dyDescent="0.25">
      <c r="K21022" s="3"/>
      <c r="L21022" s="3"/>
      <c r="M21022" s="3"/>
      <c r="N21022" s="3"/>
      <c r="O21022" s="3"/>
      <c r="P21022" s="3"/>
      <c r="S21022" s="3"/>
      <c r="T21022" s="3"/>
      <c r="U21022" s="3"/>
      <c r="V21022" s="3"/>
      <c r="W21022" s="3"/>
      <c r="X21022" s="3"/>
      <c r="Y21022" s="3"/>
      <c r="Z21022" s="3"/>
      <c r="AA21022" s="3"/>
      <c r="AB21022" s="3"/>
      <c r="AC21022" s="3"/>
      <c r="AD21022" s="3"/>
      <c r="AE21022" s="3"/>
      <c r="AF21022" s="3"/>
      <c r="AG21022" s="3"/>
      <c r="AH21022" s="3"/>
      <c r="AI21022" s="3"/>
      <c r="AJ21022" s="3"/>
      <c r="BM21022" s="3"/>
      <c r="BN21022" s="3"/>
      <c r="BO21022" s="3"/>
      <c r="BP21022" s="3"/>
      <c r="BQ21022" s="3"/>
      <c r="BR21022" s="3"/>
      <c r="BS21022" s="3"/>
    </row>
    <row r="21023" spans="11:71" x14ac:dyDescent="0.25">
      <c r="K21023" s="3"/>
      <c r="L21023" s="3"/>
      <c r="M21023" s="3"/>
      <c r="N21023" s="3"/>
      <c r="O21023" s="3"/>
      <c r="P21023" s="3"/>
      <c r="S21023" s="3"/>
      <c r="T21023" s="3"/>
      <c r="U21023" s="3"/>
      <c r="V21023" s="3"/>
      <c r="W21023" s="3"/>
      <c r="X21023" s="3"/>
      <c r="Y21023" s="3"/>
      <c r="Z21023" s="3"/>
      <c r="AA21023" s="3"/>
      <c r="AB21023" s="3"/>
      <c r="AC21023" s="3"/>
      <c r="AD21023" s="3"/>
      <c r="AE21023" s="3"/>
      <c r="AF21023" s="3"/>
      <c r="AG21023" s="3"/>
      <c r="AH21023" s="3"/>
      <c r="AI21023" s="3"/>
      <c r="AJ21023" s="3"/>
      <c r="BM21023" s="3"/>
      <c r="BN21023" s="3"/>
      <c r="BO21023" s="3"/>
      <c r="BP21023" s="3"/>
      <c r="BQ21023" s="3"/>
      <c r="BR21023" s="3"/>
      <c r="BS21023" s="3"/>
    </row>
    <row r="21024" spans="11:71" x14ac:dyDescent="0.25">
      <c r="K21024" s="3"/>
      <c r="L21024" s="3"/>
      <c r="M21024" s="3"/>
      <c r="N21024" s="3"/>
      <c r="O21024" s="3"/>
      <c r="P21024" s="3"/>
      <c r="S21024" s="3"/>
      <c r="T21024" s="3"/>
      <c r="U21024" s="3"/>
      <c r="V21024" s="3"/>
      <c r="W21024" s="3"/>
      <c r="X21024" s="3"/>
      <c r="Y21024" s="3"/>
      <c r="Z21024" s="3"/>
      <c r="AA21024" s="3"/>
      <c r="AB21024" s="3"/>
      <c r="AC21024" s="3"/>
      <c r="AD21024" s="3"/>
      <c r="AE21024" s="3"/>
      <c r="AF21024" s="3"/>
      <c r="AG21024" s="3"/>
      <c r="AH21024" s="3"/>
      <c r="AI21024" s="3"/>
      <c r="AJ21024" s="3"/>
      <c r="BM21024" s="3"/>
      <c r="BN21024" s="3"/>
      <c r="BO21024" s="3"/>
      <c r="BP21024" s="3"/>
      <c r="BQ21024" s="3"/>
      <c r="BR21024" s="3"/>
      <c r="BS21024" s="3"/>
    </row>
    <row r="21025" spans="11:71" x14ac:dyDescent="0.25">
      <c r="K21025" s="3"/>
      <c r="L21025" s="3"/>
      <c r="M21025" s="3"/>
      <c r="N21025" s="3"/>
      <c r="O21025" s="3"/>
      <c r="P21025" s="3"/>
      <c r="S21025" s="3"/>
      <c r="T21025" s="3"/>
      <c r="U21025" s="3"/>
      <c r="V21025" s="3"/>
      <c r="W21025" s="3"/>
      <c r="X21025" s="3"/>
      <c r="Y21025" s="3"/>
      <c r="Z21025" s="3"/>
      <c r="AA21025" s="3"/>
      <c r="AB21025" s="3"/>
      <c r="AC21025" s="3"/>
      <c r="AD21025" s="3"/>
      <c r="AE21025" s="3"/>
      <c r="AF21025" s="3"/>
      <c r="AG21025" s="3"/>
      <c r="AH21025" s="3"/>
      <c r="AI21025" s="3"/>
      <c r="AJ21025" s="3"/>
      <c r="BM21025" s="3"/>
      <c r="BN21025" s="3"/>
      <c r="BO21025" s="3"/>
      <c r="BP21025" s="3"/>
      <c r="BQ21025" s="3"/>
      <c r="BR21025" s="3"/>
      <c r="BS21025" s="3"/>
    </row>
    <row r="21026" spans="11:71" x14ac:dyDescent="0.25">
      <c r="K21026" s="3"/>
      <c r="L21026" s="3"/>
      <c r="M21026" s="3"/>
      <c r="N21026" s="3"/>
      <c r="O21026" s="3"/>
      <c r="P21026" s="3"/>
      <c r="S21026" s="3"/>
      <c r="T21026" s="3"/>
      <c r="U21026" s="3"/>
      <c r="V21026" s="3"/>
      <c r="W21026" s="3"/>
      <c r="X21026" s="3"/>
      <c r="Y21026" s="3"/>
      <c r="Z21026" s="3"/>
      <c r="AA21026" s="3"/>
      <c r="AB21026" s="3"/>
      <c r="AC21026" s="3"/>
      <c r="AD21026" s="3"/>
      <c r="AE21026" s="3"/>
      <c r="AF21026" s="3"/>
      <c r="AG21026" s="3"/>
      <c r="AH21026" s="3"/>
      <c r="AI21026" s="3"/>
      <c r="AJ21026" s="3"/>
      <c r="BM21026" s="3"/>
      <c r="BN21026" s="3"/>
      <c r="BO21026" s="3"/>
      <c r="BP21026" s="3"/>
      <c r="BQ21026" s="3"/>
      <c r="BR21026" s="3"/>
      <c r="BS21026" s="3"/>
    </row>
    <row r="21027" spans="11:71" x14ac:dyDescent="0.25">
      <c r="K21027" s="3"/>
      <c r="L21027" s="3"/>
      <c r="M21027" s="3"/>
      <c r="N21027" s="3"/>
      <c r="O21027" s="3"/>
      <c r="P21027" s="3"/>
      <c r="S21027" s="3"/>
      <c r="T21027" s="3"/>
      <c r="U21027" s="3"/>
      <c r="V21027" s="3"/>
      <c r="W21027" s="3"/>
      <c r="X21027" s="3"/>
      <c r="Y21027" s="3"/>
      <c r="Z21027" s="3"/>
      <c r="AA21027" s="3"/>
      <c r="AB21027" s="3"/>
      <c r="AC21027" s="3"/>
      <c r="AD21027" s="3"/>
      <c r="AE21027" s="3"/>
      <c r="AF21027" s="3"/>
      <c r="AG21027" s="3"/>
      <c r="AH21027" s="3"/>
      <c r="AI21027" s="3"/>
      <c r="AJ21027" s="3"/>
      <c r="BM21027" s="3"/>
      <c r="BN21027" s="3"/>
      <c r="BO21027" s="3"/>
      <c r="BP21027" s="3"/>
      <c r="BQ21027" s="3"/>
      <c r="BR21027" s="3"/>
      <c r="BS21027" s="3"/>
    </row>
    <row r="21028" spans="11:71" x14ac:dyDescent="0.25">
      <c r="K21028" s="3"/>
      <c r="L21028" s="3"/>
      <c r="M21028" s="3"/>
      <c r="N21028" s="3"/>
      <c r="O21028" s="3"/>
      <c r="P21028" s="3"/>
      <c r="S21028" s="3"/>
      <c r="T21028" s="3"/>
      <c r="U21028" s="3"/>
      <c r="V21028" s="3"/>
      <c r="W21028" s="3"/>
      <c r="X21028" s="3"/>
      <c r="Y21028" s="3"/>
      <c r="Z21028" s="3"/>
      <c r="AA21028" s="3"/>
      <c r="AB21028" s="3"/>
      <c r="AC21028" s="3"/>
      <c r="AD21028" s="3"/>
      <c r="AE21028" s="3"/>
      <c r="AF21028" s="3"/>
      <c r="AG21028" s="3"/>
      <c r="AH21028" s="3"/>
      <c r="AI21028" s="3"/>
      <c r="AJ21028" s="3"/>
      <c r="BM21028" s="3"/>
      <c r="BN21028" s="3"/>
      <c r="BO21028" s="3"/>
      <c r="BP21028" s="3"/>
      <c r="BQ21028" s="3"/>
      <c r="BR21028" s="3"/>
      <c r="BS21028" s="3"/>
    </row>
    <row r="21029" spans="11:71" x14ac:dyDescent="0.25">
      <c r="K21029" s="3"/>
      <c r="L21029" s="3"/>
      <c r="M21029" s="3"/>
      <c r="N21029" s="3"/>
      <c r="O21029" s="3"/>
      <c r="P21029" s="3"/>
      <c r="S21029" s="3"/>
      <c r="T21029" s="3"/>
      <c r="U21029" s="3"/>
      <c r="V21029" s="3"/>
      <c r="W21029" s="3"/>
      <c r="X21029" s="3"/>
      <c r="Y21029" s="3"/>
      <c r="Z21029" s="3"/>
      <c r="AA21029" s="3"/>
      <c r="AB21029" s="3"/>
      <c r="AC21029" s="3"/>
      <c r="AD21029" s="3"/>
      <c r="AE21029" s="3"/>
      <c r="AF21029" s="3"/>
      <c r="AG21029" s="3"/>
      <c r="AH21029" s="3"/>
      <c r="AI21029" s="3"/>
      <c r="AJ21029" s="3"/>
      <c r="BM21029" s="3"/>
      <c r="BN21029" s="3"/>
      <c r="BO21029" s="3"/>
      <c r="BP21029" s="3"/>
      <c r="BQ21029" s="3"/>
      <c r="BR21029" s="3"/>
      <c r="BS21029" s="3"/>
    </row>
    <row r="21030" spans="11:71" x14ac:dyDescent="0.25">
      <c r="K21030" s="3"/>
      <c r="L21030" s="3"/>
      <c r="M21030" s="3"/>
      <c r="N21030" s="3"/>
      <c r="O21030" s="3"/>
      <c r="P21030" s="3"/>
      <c r="S21030" s="3"/>
      <c r="T21030" s="3"/>
      <c r="U21030" s="3"/>
      <c r="V21030" s="3"/>
      <c r="W21030" s="3"/>
      <c r="X21030" s="3"/>
      <c r="Y21030" s="3"/>
      <c r="Z21030" s="3"/>
      <c r="AA21030" s="3"/>
      <c r="AB21030" s="3"/>
      <c r="AC21030" s="3"/>
      <c r="AD21030" s="3"/>
      <c r="AE21030" s="3"/>
      <c r="AF21030" s="3"/>
      <c r="AG21030" s="3"/>
      <c r="AH21030" s="3"/>
      <c r="AI21030" s="3"/>
      <c r="AJ21030" s="3"/>
      <c r="BM21030" s="3"/>
      <c r="BN21030" s="3"/>
      <c r="BO21030" s="3"/>
      <c r="BP21030" s="3"/>
      <c r="BQ21030" s="3"/>
      <c r="BR21030" s="3"/>
      <c r="BS21030" s="3"/>
    </row>
    <row r="21031" spans="11:71" x14ac:dyDescent="0.25">
      <c r="K21031" s="3"/>
      <c r="L21031" s="3"/>
      <c r="M21031" s="3"/>
      <c r="N21031" s="3"/>
      <c r="O21031" s="3"/>
      <c r="P21031" s="3"/>
      <c r="S21031" s="3"/>
      <c r="T21031" s="3"/>
      <c r="U21031" s="3"/>
      <c r="V21031" s="3"/>
      <c r="W21031" s="3"/>
      <c r="X21031" s="3"/>
      <c r="Y21031" s="3"/>
      <c r="Z21031" s="3"/>
      <c r="AA21031" s="3"/>
      <c r="AB21031" s="3"/>
      <c r="AC21031" s="3"/>
      <c r="AD21031" s="3"/>
      <c r="AE21031" s="3"/>
      <c r="AF21031" s="3"/>
      <c r="AG21031" s="3"/>
      <c r="AH21031" s="3"/>
      <c r="AI21031" s="3"/>
      <c r="AJ21031" s="3"/>
      <c r="BM21031" s="3"/>
      <c r="BN21031" s="3"/>
      <c r="BO21031" s="3"/>
      <c r="BP21031" s="3"/>
      <c r="BQ21031" s="3"/>
      <c r="BR21031" s="3"/>
      <c r="BS21031" s="3"/>
    </row>
    <row r="21032" spans="11:71" x14ac:dyDescent="0.25">
      <c r="K21032" s="3"/>
      <c r="L21032" s="3"/>
      <c r="M21032" s="3"/>
      <c r="N21032" s="3"/>
      <c r="O21032" s="3"/>
      <c r="P21032" s="3"/>
      <c r="S21032" s="3"/>
      <c r="T21032" s="3"/>
      <c r="U21032" s="3"/>
      <c r="V21032" s="3"/>
      <c r="W21032" s="3"/>
      <c r="X21032" s="3"/>
      <c r="Y21032" s="3"/>
      <c r="Z21032" s="3"/>
      <c r="AA21032" s="3"/>
      <c r="AB21032" s="3"/>
      <c r="AC21032" s="3"/>
      <c r="AD21032" s="3"/>
      <c r="AE21032" s="3"/>
      <c r="AF21032" s="3"/>
      <c r="AG21032" s="3"/>
      <c r="AH21032" s="3"/>
      <c r="AI21032" s="3"/>
      <c r="AJ21032" s="3"/>
      <c r="BM21032" s="3"/>
      <c r="BN21032" s="3"/>
      <c r="BO21032" s="3"/>
      <c r="BP21032" s="3"/>
      <c r="BQ21032" s="3"/>
      <c r="BR21032" s="3"/>
      <c r="BS21032" s="3"/>
    </row>
    <row r="21033" spans="11:71" x14ac:dyDescent="0.25">
      <c r="K21033" s="3"/>
      <c r="L21033" s="3"/>
      <c r="M21033" s="3"/>
      <c r="N21033" s="3"/>
      <c r="O21033" s="3"/>
      <c r="P21033" s="3"/>
      <c r="S21033" s="3"/>
      <c r="T21033" s="3"/>
      <c r="U21033" s="3"/>
      <c r="V21033" s="3"/>
      <c r="W21033" s="3"/>
      <c r="X21033" s="3"/>
      <c r="Y21033" s="3"/>
      <c r="Z21033" s="3"/>
      <c r="AA21033" s="3"/>
      <c r="AB21033" s="3"/>
      <c r="AC21033" s="3"/>
      <c r="AD21033" s="3"/>
      <c r="AE21033" s="3"/>
      <c r="AF21033" s="3"/>
      <c r="AG21033" s="3"/>
      <c r="AH21033" s="3"/>
      <c r="AI21033" s="3"/>
      <c r="AJ21033" s="3"/>
      <c r="BM21033" s="3"/>
      <c r="BN21033" s="3"/>
      <c r="BO21033" s="3"/>
      <c r="BP21033" s="3"/>
      <c r="BQ21033" s="3"/>
      <c r="BR21033" s="3"/>
      <c r="BS21033" s="3"/>
    </row>
    <row r="21034" spans="11:71" x14ac:dyDescent="0.25">
      <c r="K21034" s="3"/>
      <c r="L21034" s="3"/>
      <c r="M21034" s="3"/>
      <c r="N21034" s="3"/>
      <c r="O21034" s="3"/>
      <c r="P21034" s="3"/>
      <c r="S21034" s="3"/>
      <c r="T21034" s="3"/>
      <c r="U21034" s="3"/>
      <c r="V21034" s="3"/>
      <c r="W21034" s="3"/>
      <c r="X21034" s="3"/>
      <c r="Y21034" s="3"/>
      <c r="Z21034" s="3"/>
      <c r="AA21034" s="3"/>
      <c r="AB21034" s="3"/>
      <c r="AC21034" s="3"/>
      <c r="AD21034" s="3"/>
      <c r="AE21034" s="3"/>
      <c r="AF21034" s="3"/>
      <c r="AG21034" s="3"/>
      <c r="AH21034" s="3"/>
      <c r="AI21034" s="3"/>
      <c r="AJ21034" s="3"/>
      <c r="BM21034" s="3"/>
      <c r="BN21034" s="3"/>
      <c r="BO21034" s="3"/>
      <c r="BP21034" s="3"/>
      <c r="BQ21034" s="3"/>
      <c r="BR21034" s="3"/>
      <c r="BS21034" s="3"/>
    </row>
    <row r="21035" spans="11:71" x14ac:dyDescent="0.25">
      <c r="K21035" s="3"/>
      <c r="L21035" s="3"/>
      <c r="M21035" s="3"/>
      <c r="N21035" s="3"/>
      <c r="O21035" s="3"/>
      <c r="P21035" s="3"/>
      <c r="S21035" s="3"/>
      <c r="T21035" s="3"/>
      <c r="U21035" s="3"/>
      <c r="V21035" s="3"/>
      <c r="W21035" s="3"/>
      <c r="X21035" s="3"/>
      <c r="Y21035" s="3"/>
      <c r="Z21035" s="3"/>
      <c r="AA21035" s="3"/>
      <c r="AB21035" s="3"/>
      <c r="AC21035" s="3"/>
      <c r="AD21035" s="3"/>
      <c r="AE21035" s="3"/>
      <c r="AF21035" s="3"/>
      <c r="AG21035" s="3"/>
      <c r="AH21035" s="3"/>
      <c r="AI21035" s="3"/>
      <c r="AJ21035" s="3"/>
      <c r="BM21035" s="3"/>
      <c r="BN21035" s="3"/>
      <c r="BO21035" s="3"/>
      <c r="BP21035" s="3"/>
      <c r="BQ21035" s="3"/>
      <c r="BR21035" s="3"/>
      <c r="BS21035" s="3"/>
    </row>
    <row r="21036" spans="11:71" x14ac:dyDescent="0.25">
      <c r="K21036" s="3"/>
      <c r="L21036" s="3"/>
      <c r="M21036" s="3"/>
      <c r="N21036" s="3"/>
      <c r="O21036" s="3"/>
      <c r="P21036" s="3"/>
      <c r="S21036" s="3"/>
      <c r="T21036" s="3"/>
      <c r="U21036" s="3"/>
      <c r="V21036" s="3"/>
      <c r="W21036" s="3"/>
      <c r="X21036" s="3"/>
      <c r="Y21036" s="3"/>
      <c r="Z21036" s="3"/>
      <c r="AA21036" s="3"/>
      <c r="AB21036" s="3"/>
      <c r="AC21036" s="3"/>
      <c r="AD21036" s="3"/>
      <c r="AE21036" s="3"/>
      <c r="AF21036" s="3"/>
      <c r="AG21036" s="3"/>
      <c r="AH21036" s="3"/>
      <c r="AI21036" s="3"/>
      <c r="AJ21036" s="3"/>
      <c r="BM21036" s="3"/>
      <c r="BN21036" s="3"/>
      <c r="BO21036" s="3"/>
      <c r="BP21036" s="3"/>
      <c r="BQ21036" s="3"/>
      <c r="BR21036" s="3"/>
      <c r="BS21036" s="3"/>
    </row>
    <row r="21037" spans="11:71" x14ac:dyDescent="0.25">
      <c r="K21037" s="3"/>
      <c r="L21037" s="3"/>
      <c r="M21037" s="3"/>
      <c r="N21037" s="3"/>
      <c r="O21037" s="3"/>
      <c r="P21037" s="3"/>
      <c r="S21037" s="3"/>
      <c r="T21037" s="3"/>
      <c r="U21037" s="3"/>
      <c r="V21037" s="3"/>
      <c r="W21037" s="3"/>
      <c r="X21037" s="3"/>
      <c r="Y21037" s="3"/>
      <c r="Z21037" s="3"/>
      <c r="AA21037" s="3"/>
      <c r="AB21037" s="3"/>
      <c r="AC21037" s="3"/>
      <c r="AD21037" s="3"/>
      <c r="AE21037" s="3"/>
      <c r="AF21037" s="3"/>
      <c r="AG21037" s="3"/>
      <c r="AH21037" s="3"/>
      <c r="AI21037" s="3"/>
      <c r="AJ21037" s="3"/>
      <c r="BM21037" s="3"/>
      <c r="BN21037" s="3"/>
      <c r="BO21037" s="3"/>
      <c r="BP21037" s="3"/>
      <c r="BQ21037" s="3"/>
      <c r="BR21037" s="3"/>
      <c r="BS21037" s="3"/>
    </row>
    <row r="21038" spans="11:71" x14ac:dyDescent="0.25">
      <c r="K21038" s="3"/>
      <c r="L21038" s="3"/>
      <c r="M21038" s="3"/>
      <c r="N21038" s="3"/>
      <c r="O21038" s="3"/>
      <c r="P21038" s="3"/>
      <c r="S21038" s="3"/>
      <c r="T21038" s="3"/>
      <c r="U21038" s="3"/>
      <c r="V21038" s="3"/>
      <c r="W21038" s="3"/>
      <c r="X21038" s="3"/>
      <c r="Y21038" s="3"/>
      <c r="Z21038" s="3"/>
      <c r="AA21038" s="3"/>
      <c r="AB21038" s="3"/>
      <c r="AC21038" s="3"/>
      <c r="AD21038" s="3"/>
      <c r="AE21038" s="3"/>
      <c r="AF21038" s="3"/>
      <c r="AG21038" s="3"/>
      <c r="AH21038" s="3"/>
      <c r="AI21038" s="3"/>
      <c r="AJ21038" s="3"/>
      <c r="BM21038" s="3"/>
      <c r="BN21038" s="3"/>
      <c r="BO21038" s="3"/>
      <c r="BP21038" s="3"/>
      <c r="BQ21038" s="3"/>
      <c r="BR21038" s="3"/>
      <c r="BS21038" s="3"/>
    </row>
    <row r="21039" spans="11:71" x14ac:dyDescent="0.25">
      <c r="K21039" s="3"/>
      <c r="L21039" s="3"/>
      <c r="M21039" s="3"/>
      <c r="N21039" s="3"/>
      <c r="O21039" s="3"/>
      <c r="P21039" s="3"/>
      <c r="S21039" s="3"/>
      <c r="T21039" s="3"/>
      <c r="U21039" s="3"/>
      <c r="V21039" s="3"/>
      <c r="W21039" s="3"/>
      <c r="X21039" s="3"/>
      <c r="Y21039" s="3"/>
      <c r="Z21039" s="3"/>
      <c r="AA21039" s="3"/>
      <c r="AB21039" s="3"/>
      <c r="AC21039" s="3"/>
      <c r="AD21039" s="3"/>
      <c r="AE21039" s="3"/>
      <c r="AF21039" s="3"/>
      <c r="AG21039" s="3"/>
      <c r="AH21039" s="3"/>
      <c r="AI21039" s="3"/>
      <c r="AJ21039" s="3"/>
      <c r="BM21039" s="3"/>
      <c r="BN21039" s="3"/>
      <c r="BO21039" s="3"/>
      <c r="BP21039" s="3"/>
      <c r="BQ21039" s="3"/>
      <c r="BR21039" s="3"/>
      <c r="BS21039" s="3"/>
    </row>
    <row r="21040" spans="11:71" x14ac:dyDescent="0.25">
      <c r="K21040" s="3"/>
      <c r="L21040" s="3"/>
      <c r="M21040" s="3"/>
      <c r="N21040" s="3"/>
      <c r="O21040" s="3"/>
      <c r="P21040" s="3"/>
      <c r="S21040" s="3"/>
      <c r="T21040" s="3"/>
      <c r="U21040" s="3"/>
      <c r="V21040" s="3"/>
      <c r="W21040" s="3"/>
      <c r="X21040" s="3"/>
      <c r="Y21040" s="3"/>
      <c r="Z21040" s="3"/>
      <c r="AA21040" s="3"/>
      <c r="AB21040" s="3"/>
      <c r="AC21040" s="3"/>
      <c r="AD21040" s="3"/>
      <c r="AE21040" s="3"/>
      <c r="AF21040" s="3"/>
      <c r="AG21040" s="3"/>
      <c r="AH21040" s="3"/>
      <c r="AI21040" s="3"/>
      <c r="AJ21040" s="3"/>
      <c r="BM21040" s="3"/>
      <c r="BN21040" s="3"/>
      <c r="BO21040" s="3"/>
      <c r="BP21040" s="3"/>
      <c r="BQ21040" s="3"/>
      <c r="BR21040" s="3"/>
      <c r="BS21040" s="3"/>
    </row>
    <row r="21041" spans="11:71" x14ac:dyDescent="0.25">
      <c r="K21041" s="3"/>
      <c r="L21041" s="3"/>
      <c r="M21041" s="3"/>
      <c r="N21041" s="3"/>
      <c r="O21041" s="3"/>
      <c r="P21041" s="3"/>
      <c r="S21041" s="3"/>
      <c r="T21041" s="3"/>
      <c r="U21041" s="3"/>
      <c r="V21041" s="3"/>
      <c r="W21041" s="3"/>
      <c r="X21041" s="3"/>
      <c r="Y21041" s="3"/>
      <c r="Z21041" s="3"/>
      <c r="AA21041" s="3"/>
      <c r="AB21041" s="3"/>
      <c r="AC21041" s="3"/>
      <c r="AD21041" s="3"/>
      <c r="AE21041" s="3"/>
      <c r="AF21041" s="3"/>
      <c r="AG21041" s="3"/>
      <c r="AH21041" s="3"/>
      <c r="AI21041" s="3"/>
      <c r="AJ21041" s="3"/>
      <c r="BM21041" s="3"/>
      <c r="BN21041" s="3"/>
      <c r="BO21041" s="3"/>
      <c r="BP21041" s="3"/>
      <c r="BQ21041" s="3"/>
      <c r="BR21041" s="3"/>
      <c r="BS21041" s="3"/>
    </row>
    <row r="21042" spans="11:71" x14ac:dyDescent="0.25">
      <c r="K21042" s="3"/>
      <c r="L21042" s="3"/>
      <c r="M21042" s="3"/>
      <c r="N21042" s="3"/>
      <c r="O21042" s="3"/>
      <c r="P21042" s="3"/>
      <c r="S21042" s="3"/>
      <c r="T21042" s="3"/>
      <c r="U21042" s="3"/>
      <c r="V21042" s="3"/>
      <c r="W21042" s="3"/>
      <c r="X21042" s="3"/>
      <c r="Y21042" s="3"/>
      <c r="Z21042" s="3"/>
      <c r="AA21042" s="3"/>
      <c r="AB21042" s="3"/>
      <c r="AC21042" s="3"/>
      <c r="AD21042" s="3"/>
      <c r="AE21042" s="3"/>
      <c r="AF21042" s="3"/>
      <c r="AG21042" s="3"/>
      <c r="AH21042" s="3"/>
      <c r="AI21042" s="3"/>
      <c r="AJ21042" s="3"/>
      <c r="BM21042" s="3"/>
      <c r="BN21042" s="3"/>
      <c r="BO21042" s="3"/>
      <c r="BP21042" s="3"/>
      <c r="BQ21042" s="3"/>
      <c r="BR21042" s="3"/>
      <c r="BS21042" s="3"/>
    </row>
    <row r="21043" spans="11:71" x14ac:dyDescent="0.25">
      <c r="K21043" s="3"/>
      <c r="L21043" s="3"/>
      <c r="M21043" s="3"/>
      <c r="N21043" s="3"/>
      <c r="O21043" s="3"/>
      <c r="P21043" s="3"/>
      <c r="S21043" s="3"/>
      <c r="T21043" s="3"/>
      <c r="U21043" s="3"/>
      <c r="V21043" s="3"/>
      <c r="W21043" s="3"/>
      <c r="X21043" s="3"/>
      <c r="Y21043" s="3"/>
      <c r="Z21043" s="3"/>
      <c r="AA21043" s="3"/>
      <c r="AB21043" s="3"/>
      <c r="AC21043" s="3"/>
      <c r="AD21043" s="3"/>
      <c r="AE21043" s="3"/>
      <c r="AF21043" s="3"/>
      <c r="AG21043" s="3"/>
      <c r="AH21043" s="3"/>
      <c r="AI21043" s="3"/>
      <c r="AJ21043" s="3"/>
      <c r="BM21043" s="3"/>
      <c r="BN21043" s="3"/>
      <c r="BO21043" s="3"/>
      <c r="BP21043" s="3"/>
      <c r="BQ21043" s="3"/>
      <c r="BR21043" s="3"/>
      <c r="BS21043" s="3"/>
    </row>
    <row r="21044" spans="11:71" x14ac:dyDescent="0.25">
      <c r="K21044" s="3"/>
      <c r="L21044" s="3"/>
      <c r="M21044" s="3"/>
      <c r="N21044" s="3"/>
      <c r="O21044" s="3"/>
      <c r="P21044" s="3"/>
      <c r="S21044" s="3"/>
      <c r="T21044" s="3"/>
      <c r="U21044" s="3"/>
      <c r="V21044" s="3"/>
      <c r="W21044" s="3"/>
      <c r="X21044" s="3"/>
      <c r="Y21044" s="3"/>
      <c r="Z21044" s="3"/>
      <c r="AA21044" s="3"/>
      <c r="AB21044" s="3"/>
      <c r="AC21044" s="3"/>
      <c r="AD21044" s="3"/>
      <c r="AE21044" s="3"/>
      <c r="AF21044" s="3"/>
      <c r="AG21044" s="3"/>
      <c r="AH21044" s="3"/>
      <c r="AI21044" s="3"/>
      <c r="AJ21044" s="3"/>
      <c r="BM21044" s="3"/>
      <c r="BN21044" s="3"/>
      <c r="BO21044" s="3"/>
      <c r="BP21044" s="3"/>
      <c r="BQ21044" s="3"/>
      <c r="BR21044" s="3"/>
      <c r="BS21044" s="3"/>
    </row>
    <row r="21045" spans="11:71" x14ac:dyDescent="0.25">
      <c r="K21045" s="3"/>
      <c r="L21045" s="3"/>
      <c r="M21045" s="3"/>
      <c r="N21045" s="3"/>
      <c r="O21045" s="3"/>
      <c r="P21045" s="3"/>
      <c r="S21045" s="3"/>
      <c r="T21045" s="3"/>
      <c r="U21045" s="3"/>
      <c r="V21045" s="3"/>
      <c r="W21045" s="3"/>
      <c r="X21045" s="3"/>
      <c r="Y21045" s="3"/>
      <c r="Z21045" s="3"/>
      <c r="AA21045" s="3"/>
      <c r="AB21045" s="3"/>
      <c r="AC21045" s="3"/>
      <c r="AD21045" s="3"/>
      <c r="AE21045" s="3"/>
      <c r="AF21045" s="3"/>
      <c r="AG21045" s="3"/>
      <c r="AH21045" s="3"/>
      <c r="AI21045" s="3"/>
      <c r="AJ21045" s="3"/>
      <c r="BM21045" s="3"/>
      <c r="BN21045" s="3"/>
      <c r="BO21045" s="3"/>
      <c r="BP21045" s="3"/>
      <c r="BQ21045" s="3"/>
      <c r="BR21045" s="3"/>
      <c r="BS21045" s="3"/>
    </row>
    <row r="21046" spans="11:71" x14ac:dyDescent="0.25">
      <c r="K21046" s="3"/>
      <c r="L21046" s="3"/>
      <c r="M21046" s="3"/>
      <c r="N21046" s="3"/>
      <c r="O21046" s="3"/>
      <c r="P21046" s="3"/>
      <c r="S21046" s="3"/>
      <c r="T21046" s="3"/>
      <c r="U21046" s="3"/>
      <c r="V21046" s="3"/>
      <c r="W21046" s="3"/>
      <c r="X21046" s="3"/>
      <c r="Y21046" s="3"/>
      <c r="Z21046" s="3"/>
      <c r="AA21046" s="3"/>
      <c r="AB21046" s="3"/>
      <c r="AC21046" s="3"/>
      <c r="AD21046" s="3"/>
      <c r="AE21046" s="3"/>
      <c r="AF21046" s="3"/>
      <c r="AG21046" s="3"/>
      <c r="AH21046" s="3"/>
      <c r="AI21046" s="3"/>
      <c r="AJ21046" s="3"/>
      <c r="BM21046" s="3"/>
      <c r="BN21046" s="3"/>
      <c r="BO21046" s="3"/>
      <c r="BP21046" s="3"/>
      <c r="BQ21046" s="3"/>
      <c r="BR21046" s="3"/>
      <c r="BS21046" s="3"/>
    </row>
    <row r="21047" spans="11:71" x14ac:dyDescent="0.25">
      <c r="K21047" s="3"/>
      <c r="L21047" s="3"/>
      <c r="M21047" s="3"/>
      <c r="N21047" s="3"/>
      <c r="O21047" s="3"/>
      <c r="P21047" s="3"/>
      <c r="S21047" s="3"/>
      <c r="T21047" s="3"/>
      <c r="U21047" s="3"/>
      <c r="V21047" s="3"/>
      <c r="W21047" s="3"/>
      <c r="X21047" s="3"/>
      <c r="Y21047" s="3"/>
      <c r="Z21047" s="3"/>
      <c r="AA21047" s="3"/>
      <c r="AB21047" s="3"/>
      <c r="AC21047" s="3"/>
      <c r="AD21047" s="3"/>
      <c r="AE21047" s="3"/>
      <c r="AF21047" s="3"/>
      <c r="AG21047" s="3"/>
      <c r="AH21047" s="3"/>
      <c r="AI21047" s="3"/>
      <c r="AJ21047" s="3"/>
      <c r="BM21047" s="3"/>
      <c r="BN21047" s="3"/>
      <c r="BO21047" s="3"/>
      <c r="BP21047" s="3"/>
      <c r="BQ21047" s="3"/>
      <c r="BR21047" s="3"/>
      <c r="BS21047" s="3"/>
    </row>
    <row r="21048" spans="11:71" x14ac:dyDescent="0.25">
      <c r="K21048" s="3"/>
      <c r="L21048" s="3"/>
      <c r="M21048" s="3"/>
      <c r="N21048" s="3"/>
      <c r="O21048" s="3"/>
      <c r="P21048" s="3"/>
      <c r="S21048" s="3"/>
      <c r="T21048" s="3"/>
      <c r="U21048" s="3"/>
      <c r="V21048" s="3"/>
      <c r="W21048" s="3"/>
      <c r="X21048" s="3"/>
      <c r="Y21048" s="3"/>
      <c r="Z21048" s="3"/>
      <c r="AA21048" s="3"/>
      <c r="AB21048" s="3"/>
      <c r="AC21048" s="3"/>
      <c r="AD21048" s="3"/>
      <c r="AE21048" s="3"/>
      <c r="AF21048" s="3"/>
      <c r="AG21048" s="3"/>
      <c r="AH21048" s="3"/>
      <c r="AI21048" s="3"/>
      <c r="AJ21048" s="3"/>
      <c r="BM21048" s="3"/>
      <c r="BN21048" s="3"/>
      <c r="BO21048" s="3"/>
      <c r="BP21048" s="3"/>
      <c r="BQ21048" s="3"/>
      <c r="BR21048" s="3"/>
      <c r="BS21048" s="3"/>
    </row>
    <row r="21049" spans="11:71" x14ac:dyDescent="0.25">
      <c r="K21049" s="3"/>
      <c r="L21049" s="3"/>
      <c r="M21049" s="3"/>
      <c r="N21049" s="3"/>
      <c r="O21049" s="3"/>
      <c r="P21049" s="3"/>
      <c r="S21049" s="3"/>
      <c r="T21049" s="3"/>
      <c r="U21049" s="3"/>
      <c r="V21049" s="3"/>
      <c r="W21049" s="3"/>
      <c r="X21049" s="3"/>
      <c r="Y21049" s="3"/>
      <c r="Z21049" s="3"/>
      <c r="AA21049" s="3"/>
      <c r="AB21049" s="3"/>
      <c r="AC21049" s="3"/>
      <c r="AD21049" s="3"/>
      <c r="AE21049" s="3"/>
      <c r="AF21049" s="3"/>
      <c r="AG21049" s="3"/>
      <c r="AH21049" s="3"/>
      <c r="AI21049" s="3"/>
      <c r="AJ21049" s="3"/>
      <c r="BM21049" s="3"/>
      <c r="BN21049" s="3"/>
      <c r="BO21049" s="3"/>
      <c r="BP21049" s="3"/>
      <c r="BQ21049" s="3"/>
      <c r="BR21049" s="3"/>
      <c r="BS21049" s="3"/>
    </row>
    <row r="21050" spans="11:71" x14ac:dyDescent="0.25">
      <c r="K21050" s="3"/>
      <c r="L21050" s="3"/>
      <c r="M21050" s="3"/>
      <c r="N21050" s="3"/>
      <c r="O21050" s="3"/>
      <c r="P21050" s="3"/>
      <c r="S21050" s="3"/>
      <c r="T21050" s="3"/>
      <c r="U21050" s="3"/>
      <c r="V21050" s="3"/>
      <c r="W21050" s="3"/>
      <c r="X21050" s="3"/>
      <c r="Y21050" s="3"/>
      <c r="Z21050" s="3"/>
      <c r="AA21050" s="3"/>
      <c r="AB21050" s="3"/>
      <c r="AC21050" s="3"/>
      <c r="AD21050" s="3"/>
      <c r="AE21050" s="3"/>
      <c r="AF21050" s="3"/>
      <c r="AG21050" s="3"/>
      <c r="AH21050" s="3"/>
      <c r="AI21050" s="3"/>
      <c r="AJ21050" s="3"/>
      <c r="BM21050" s="3"/>
      <c r="BN21050" s="3"/>
      <c r="BO21050" s="3"/>
      <c r="BP21050" s="3"/>
      <c r="BQ21050" s="3"/>
      <c r="BR21050" s="3"/>
      <c r="BS21050" s="3"/>
    </row>
    <row r="21051" spans="11:71" x14ac:dyDescent="0.25">
      <c r="K21051" s="3"/>
      <c r="L21051" s="3"/>
      <c r="M21051" s="3"/>
      <c r="N21051" s="3"/>
      <c r="O21051" s="3"/>
      <c r="P21051" s="3"/>
      <c r="S21051" s="3"/>
      <c r="T21051" s="3"/>
      <c r="U21051" s="3"/>
      <c r="V21051" s="3"/>
      <c r="W21051" s="3"/>
      <c r="X21051" s="3"/>
      <c r="Y21051" s="3"/>
      <c r="Z21051" s="3"/>
      <c r="AA21051" s="3"/>
      <c r="AB21051" s="3"/>
      <c r="AC21051" s="3"/>
      <c r="AD21051" s="3"/>
      <c r="AE21051" s="3"/>
      <c r="AF21051" s="3"/>
      <c r="AG21051" s="3"/>
      <c r="AH21051" s="3"/>
      <c r="AI21051" s="3"/>
      <c r="AJ21051" s="3"/>
      <c r="BM21051" s="3"/>
      <c r="BN21051" s="3"/>
      <c r="BO21051" s="3"/>
      <c r="BP21051" s="3"/>
      <c r="BQ21051" s="3"/>
      <c r="BR21051" s="3"/>
      <c r="BS21051" s="3"/>
    </row>
    <row r="21052" spans="11:71" x14ac:dyDescent="0.25">
      <c r="K21052" s="3"/>
      <c r="L21052" s="3"/>
      <c r="M21052" s="3"/>
      <c r="N21052" s="3"/>
      <c r="O21052" s="3"/>
      <c r="P21052" s="3"/>
      <c r="S21052" s="3"/>
      <c r="T21052" s="3"/>
      <c r="U21052" s="3"/>
      <c r="V21052" s="3"/>
      <c r="W21052" s="3"/>
      <c r="X21052" s="3"/>
      <c r="Y21052" s="3"/>
      <c r="Z21052" s="3"/>
      <c r="AA21052" s="3"/>
      <c r="AB21052" s="3"/>
      <c r="AC21052" s="3"/>
      <c r="AD21052" s="3"/>
      <c r="AE21052" s="3"/>
      <c r="AF21052" s="3"/>
      <c r="AG21052" s="3"/>
      <c r="AH21052" s="3"/>
      <c r="AI21052" s="3"/>
      <c r="AJ21052" s="3"/>
      <c r="BM21052" s="3"/>
      <c r="BN21052" s="3"/>
      <c r="BO21052" s="3"/>
      <c r="BP21052" s="3"/>
      <c r="BQ21052" s="3"/>
      <c r="BR21052" s="3"/>
      <c r="BS21052" s="3"/>
    </row>
    <row r="21053" spans="11:71" x14ac:dyDescent="0.25">
      <c r="K21053" s="3"/>
      <c r="L21053" s="3"/>
      <c r="M21053" s="3"/>
      <c r="N21053" s="3"/>
      <c r="O21053" s="3"/>
      <c r="P21053" s="3"/>
      <c r="S21053" s="3"/>
      <c r="T21053" s="3"/>
      <c r="U21053" s="3"/>
      <c r="V21053" s="3"/>
      <c r="W21053" s="3"/>
      <c r="X21053" s="3"/>
      <c r="Y21053" s="3"/>
      <c r="Z21053" s="3"/>
      <c r="AA21053" s="3"/>
      <c r="AB21053" s="3"/>
      <c r="AC21053" s="3"/>
      <c r="AD21053" s="3"/>
      <c r="AE21053" s="3"/>
      <c r="AF21053" s="3"/>
      <c r="AG21053" s="3"/>
      <c r="AH21053" s="3"/>
      <c r="AI21053" s="3"/>
      <c r="AJ21053" s="3"/>
      <c r="BM21053" s="3"/>
      <c r="BN21053" s="3"/>
      <c r="BO21053" s="3"/>
      <c r="BP21053" s="3"/>
      <c r="BQ21053" s="3"/>
      <c r="BR21053" s="3"/>
      <c r="BS21053" s="3"/>
    </row>
    <row r="21054" spans="11:71" x14ac:dyDescent="0.25">
      <c r="K21054" s="3"/>
      <c r="L21054" s="3"/>
      <c r="M21054" s="3"/>
      <c r="N21054" s="3"/>
      <c r="O21054" s="3"/>
      <c r="P21054" s="3"/>
      <c r="S21054" s="3"/>
      <c r="T21054" s="3"/>
      <c r="U21054" s="3"/>
      <c r="V21054" s="3"/>
      <c r="W21054" s="3"/>
      <c r="X21054" s="3"/>
      <c r="Y21054" s="3"/>
      <c r="Z21054" s="3"/>
      <c r="AA21054" s="3"/>
      <c r="AB21054" s="3"/>
      <c r="AC21054" s="3"/>
      <c r="AD21054" s="3"/>
      <c r="AE21054" s="3"/>
      <c r="AF21054" s="3"/>
      <c r="AG21054" s="3"/>
      <c r="AH21054" s="3"/>
      <c r="AI21054" s="3"/>
      <c r="AJ21054" s="3"/>
      <c r="BM21054" s="3"/>
      <c r="BN21054" s="3"/>
      <c r="BO21054" s="3"/>
      <c r="BP21054" s="3"/>
      <c r="BQ21054" s="3"/>
      <c r="BR21054" s="3"/>
      <c r="BS21054" s="3"/>
    </row>
    <row r="21055" spans="11:71" x14ac:dyDescent="0.25">
      <c r="K21055" s="3"/>
      <c r="L21055" s="3"/>
      <c r="M21055" s="3"/>
      <c r="N21055" s="3"/>
      <c r="O21055" s="3"/>
      <c r="P21055" s="3"/>
      <c r="S21055" s="3"/>
      <c r="T21055" s="3"/>
      <c r="U21055" s="3"/>
      <c r="V21055" s="3"/>
      <c r="W21055" s="3"/>
      <c r="X21055" s="3"/>
      <c r="Y21055" s="3"/>
      <c r="Z21055" s="3"/>
      <c r="AA21055" s="3"/>
      <c r="AB21055" s="3"/>
      <c r="AC21055" s="3"/>
      <c r="AD21055" s="3"/>
      <c r="AE21055" s="3"/>
      <c r="AF21055" s="3"/>
      <c r="AG21055" s="3"/>
      <c r="AH21055" s="3"/>
      <c r="AI21055" s="3"/>
      <c r="AJ21055" s="3"/>
      <c r="BM21055" s="3"/>
      <c r="BN21055" s="3"/>
      <c r="BO21055" s="3"/>
      <c r="BP21055" s="3"/>
      <c r="BQ21055" s="3"/>
      <c r="BR21055" s="3"/>
      <c r="BS21055" s="3"/>
    </row>
    <row r="21056" spans="11:71" x14ac:dyDescent="0.25">
      <c r="K21056" s="3"/>
      <c r="L21056" s="3"/>
      <c r="M21056" s="3"/>
      <c r="N21056" s="3"/>
      <c r="O21056" s="3"/>
      <c r="P21056" s="3"/>
      <c r="S21056" s="3"/>
      <c r="T21056" s="3"/>
      <c r="U21056" s="3"/>
      <c r="V21056" s="3"/>
      <c r="W21056" s="3"/>
      <c r="X21056" s="3"/>
      <c r="Y21056" s="3"/>
      <c r="Z21056" s="3"/>
      <c r="AA21056" s="3"/>
      <c r="AB21056" s="3"/>
      <c r="AC21056" s="3"/>
      <c r="AD21056" s="3"/>
      <c r="AE21056" s="3"/>
      <c r="AF21056" s="3"/>
      <c r="AG21056" s="3"/>
      <c r="AH21056" s="3"/>
      <c r="AI21056" s="3"/>
      <c r="AJ21056" s="3"/>
      <c r="BM21056" s="3"/>
      <c r="BN21056" s="3"/>
      <c r="BO21056" s="3"/>
      <c r="BP21056" s="3"/>
      <c r="BQ21056" s="3"/>
      <c r="BR21056" s="3"/>
      <c r="BS21056" s="3"/>
    </row>
    <row r="21057" spans="11:71" x14ac:dyDescent="0.25">
      <c r="K21057" s="3"/>
      <c r="L21057" s="3"/>
      <c r="M21057" s="3"/>
      <c r="N21057" s="3"/>
      <c r="O21057" s="3"/>
      <c r="P21057" s="3"/>
      <c r="S21057" s="3"/>
      <c r="T21057" s="3"/>
      <c r="U21057" s="3"/>
      <c r="V21057" s="3"/>
      <c r="W21057" s="3"/>
      <c r="X21057" s="3"/>
      <c r="Y21057" s="3"/>
      <c r="Z21057" s="3"/>
      <c r="AA21057" s="3"/>
      <c r="AB21057" s="3"/>
      <c r="AC21057" s="3"/>
      <c r="AD21057" s="3"/>
      <c r="AE21057" s="3"/>
      <c r="AF21057" s="3"/>
      <c r="AG21057" s="3"/>
      <c r="AH21057" s="3"/>
      <c r="AI21057" s="3"/>
      <c r="AJ21057" s="3"/>
      <c r="BM21057" s="3"/>
      <c r="BN21057" s="3"/>
      <c r="BO21057" s="3"/>
      <c r="BP21057" s="3"/>
      <c r="BQ21057" s="3"/>
      <c r="BR21057" s="3"/>
      <c r="BS21057" s="3"/>
    </row>
    <row r="21058" spans="11:71" x14ac:dyDescent="0.25">
      <c r="K21058" s="3"/>
      <c r="L21058" s="3"/>
      <c r="M21058" s="3"/>
      <c r="N21058" s="3"/>
      <c r="O21058" s="3"/>
      <c r="P21058" s="3"/>
      <c r="S21058" s="3"/>
      <c r="T21058" s="3"/>
      <c r="U21058" s="3"/>
      <c r="V21058" s="3"/>
      <c r="W21058" s="3"/>
      <c r="X21058" s="3"/>
      <c r="Y21058" s="3"/>
      <c r="Z21058" s="3"/>
      <c r="AA21058" s="3"/>
      <c r="AB21058" s="3"/>
      <c r="AC21058" s="3"/>
      <c r="AD21058" s="3"/>
      <c r="AE21058" s="3"/>
      <c r="AF21058" s="3"/>
      <c r="AG21058" s="3"/>
      <c r="AH21058" s="3"/>
      <c r="AI21058" s="3"/>
      <c r="AJ21058" s="3"/>
      <c r="BM21058" s="3"/>
      <c r="BN21058" s="3"/>
      <c r="BO21058" s="3"/>
      <c r="BP21058" s="3"/>
      <c r="BQ21058" s="3"/>
      <c r="BR21058" s="3"/>
      <c r="BS21058" s="3"/>
    </row>
    <row r="21059" spans="11:71" x14ac:dyDescent="0.25">
      <c r="K21059" s="3"/>
      <c r="L21059" s="3"/>
      <c r="M21059" s="3"/>
      <c r="N21059" s="3"/>
      <c r="O21059" s="3"/>
      <c r="P21059" s="3"/>
      <c r="S21059" s="3"/>
      <c r="T21059" s="3"/>
      <c r="U21059" s="3"/>
      <c r="V21059" s="3"/>
      <c r="W21059" s="3"/>
      <c r="X21059" s="3"/>
      <c r="Y21059" s="3"/>
      <c r="Z21059" s="3"/>
      <c r="AA21059" s="3"/>
      <c r="AB21059" s="3"/>
      <c r="AC21059" s="3"/>
      <c r="AD21059" s="3"/>
      <c r="AE21059" s="3"/>
      <c r="AF21059" s="3"/>
      <c r="AG21059" s="3"/>
      <c r="AH21059" s="3"/>
      <c r="AI21059" s="3"/>
      <c r="AJ21059" s="3"/>
      <c r="BM21059" s="3"/>
      <c r="BN21059" s="3"/>
      <c r="BO21059" s="3"/>
      <c r="BP21059" s="3"/>
      <c r="BQ21059" s="3"/>
      <c r="BR21059" s="3"/>
      <c r="BS21059" s="3"/>
    </row>
    <row r="21060" spans="11:71" x14ac:dyDescent="0.25">
      <c r="K21060" s="3"/>
      <c r="L21060" s="3"/>
      <c r="M21060" s="3"/>
      <c r="N21060" s="3"/>
      <c r="O21060" s="3"/>
      <c r="P21060" s="3"/>
      <c r="S21060" s="3"/>
      <c r="T21060" s="3"/>
      <c r="U21060" s="3"/>
      <c r="V21060" s="3"/>
      <c r="W21060" s="3"/>
      <c r="X21060" s="3"/>
      <c r="Y21060" s="3"/>
      <c r="Z21060" s="3"/>
      <c r="AA21060" s="3"/>
      <c r="AB21060" s="3"/>
      <c r="AC21060" s="3"/>
      <c r="AD21060" s="3"/>
      <c r="AE21060" s="3"/>
      <c r="AF21060" s="3"/>
      <c r="AG21060" s="3"/>
      <c r="AH21060" s="3"/>
      <c r="AI21060" s="3"/>
      <c r="AJ21060" s="3"/>
      <c r="BM21060" s="3"/>
      <c r="BN21060" s="3"/>
      <c r="BO21060" s="3"/>
      <c r="BP21060" s="3"/>
      <c r="BQ21060" s="3"/>
      <c r="BR21060" s="3"/>
      <c r="BS21060" s="3"/>
    </row>
    <row r="21061" spans="11:71" x14ac:dyDescent="0.25">
      <c r="K21061" s="3"/>
      <c r="L21061" s="3"/>
      <c r="M21061" s="3"/>
      <c r="N21061" s="3"/>
      <c r="O21061" s="3"/>
      <c r="P21061" s="3"/>
      <c r="S21061" s="3"/>
      <c r="T21061" s="3"/>
      <c r="U21061" s="3"/>
      <c r="V21061" s="3"/>
      <c r="W21061" s="3"/>
      <c r="X21061" s="3"/>
      <c r="Y21061" s="3"/>
      <c r="Z21061" s="3"/>
      <c r="AA21061" s="3"/>
      <c r="AB21061" s="3"/>
      <c r="AC21061" s="3"/>
      <c r="AD21061" s="3"/>
      <c r="AE21061" s="3"/>
      <c r="AF21061" s="3"/>
      <c r="AG21061" s="3"/>
      <c r="AH21061" s="3"/>
      <c r="AI21061" s="3"/>
      <c r="AJ21061" s="3"/>
      <c r="BM21061" s="3"/>
      <c r="BN21061" s="3"/>
      <c r="BO21061" s="3"/>
      <c r="BP21061" s="3"/>
      <c r="BQ21061" s="3"/>
      <c r="BR21061" s="3"/>
      <c r="BS21061" s="3"/>
    </row>
    <row r="21062" spans="11:71" x14ac:dyDescent="0.25">
      <c r="K21062" s="3"/>
      <c r="L21062" s="3"/>
      <c r="M21062" s="3"/>
      <c r="N21062" s="3"/>
      <c r="O21062" s="3"/>
      <c r="P21062" s="3"/>
      <c r="S21062" s="3"/>
      <c r="T21062" s="3"/>
      <c r="U21062" s="3"/>
      <c r="V21062" s="3"/>
      <c r="W21062" s="3"/>
      <c r="X21062" s="3"/>
      <c r="Y21062" s="3"/>
      <c r="Z21062" s="3"/>
      <c r="AA21062" s="3"/>
      <c r="AB21062" s="3"/>
      <c r="AC21062" s="3"/>
      <c r="AD21062" s="3"/>
      <c r="AE21062" s="3"/>
      <c r="AF21062" s="3"/>
      <c r="AG21062" s="3"/>
      <c r="AH21062" s="3"/>
      <c r="AI21062" s="3"/>
      <c r="AJ21062" s="3"/>
      <c r="BM21062" s="3"/>
      <c r="BN21062" s="3"/>
      <c r="BO21062" s="3"/>
      <c r="BP21062" s="3"/>
      <c r="BQ21062" s="3"/>
      <c r="BR21062" s="3"/>
      <c r="BS21062" s="3"/>
    </row>
    <row r="21063" spans="11:71" x14ac:dyDescent="0.25">
      <c r="K21063" s="3"/>
      <c r="L21063" s="3"/>
      <c r="M21063" s="3"/>
      <c r="N21063" s="3"/>
      <c r="O21063" s="3"/>
      <c r="P21063" s="3"/>
      <c r="S21063" s="3"/>
      <c r="T21063" s="3"/>
      <c r="U21063" s="3"/>
      <c r="V21063" s="3"/>
      <c r="W21063" s="3"/>
      <c r="X21063" s="3"/>
      <c r="Y21063" s="3"/>
      <c r="Z21063" s="3"/>
      <c r="AA21063" s="3"/>
      <c r="AB21063" s="3"/>
      <c r="AC21063" s="3"/>
      <c r="AD21063" s="3"/>
      <c r="AE21063" s="3"/>
      <c r="AF21063" s="3"/>
      <c r="AG21063" s="3"/>
      <c r="AH21063" s="3"/>
      <c r="AI21063" s="3"/>
      <c r="AJ21063" s="3"/>
      <c r="BM21063" s="3"/>
      <c r="BN21063" s="3"/>
      <c r="BO21063" s="3"/>
      <c r="BP21063" s="3"/>
      <c r="BQ21063" s="3"/>
      <c r="BR21063" s="3"/>
      <c r="BS21063" s="3"/>
    </row>
    <row r="21064" spans="11:71" x14ac:dyDescent="0.25">
      <c r="K21064" s="3"/>
      <c r="L21064" s="3"/>
      <c r="M21064" s="3"/>
      <c r="N21064" s="3"/>
      <c r="O21064" s="3"/>
      <c r="P21064" s="3"/>
      <c r="S21064" s="3"/>
      <c r="T21064" s="3"/>
      <c r="U21064" s="3"/>
      <c r="V21064" s="3"/>
      <c r="W21064" s="3"/>
      <c r="X21064" s="3"/>
      <c r="Y21064" s="3"/>
      <c r="Z21064" s="3"/>
      <c r="AA21064" s="3"/>
      <c r="AB21064" s="3"/>
      <c r="AC21064" s="3"/>
      <c r="AD21064" s="3"/>
      <c r="AE21064" s="3"/>
      <c r="AF21064" s="3"/>
      <c r="AG21064" s="3"/>
      <c r="AH21064" s="3"/>
      <c r="AI21064" s="3"/>
      <c r="AJ21064" s="3"/>
      <c r="BM21064" s="3"/>
      <c r="BN21064" s="3"/>
      <c r="BO21064" s="3"/>
      <c r="BP21064" s="3"/>
      <c r="BQ21064" s="3"/>
      <c r="BR21064" s="3"/>
      <c r="BS21064" s="3"/>
    </row>
    <row r="21065" spans="11:71" x14ac:dyDescent="0.25">
      <c r="K21065" s="3"/>
      <c r="L21065" s="3"/>
      <c r="M21065" s="3"/>
      <c r="N21065" s="3"/>
      <c r="O21065" s="3"/>
      <c r="P21065" s="3"/>
      <c r="S21065" s="3"/>
      <c r="T21065" s="3"/>
      <c r="U21065" s="3"/>
      <c r="V21065" s="3"/>
      <c r="W21065" s="3"/>
      <c r="X21065" s="3"/>
      <c r="Y21065" s="3"/>
      <c r="Z21065" s="3"/>
      <c r="AA21065" s="3"/>
      <c r="AB21065" s="3"/>
      <c r="AC21065" s="3"/>
      <c r="AD21065" s="3"/>
      <c r="AE21065" s="3"/>
      <c r="AF21065" s="3"/>
      <c r="AG21065" s="3"/>
      <c r="AH21065" s="3"/>
      <c r="AI21065" s="3"/>
      <c r="AJ21065" s="3"/>
      <c r="BM21065" s="3"/>
      <c r="BN21065" s="3"/>
      <c r="BO21065" s="3"/>
      <c r="BP21065" s="3"/>
      <c r="BQ21065" s="3"/>
      <c r="BR21065" s="3"/>
      <c r="BS21065" s="3"/>
    </row>
    <row r="21066" spans="11:71" x14ac:dyDescent="0.25">
      <c r="K21066" s="3"/>
      <c r="L21066" s="3"/>
      <c r="M21066" s="3"/>
      <c r="N21066" s="3"/>
      <c r="O21066" s="3"/>
      <c r="P21066" s="3"/>
      <c r="S21066" s="3"/>
      <c r="T21066" s="3"/>
      <c r="U21066" s="3"/>
      <c r="V21066" s="3"/>
      <c r="W21066" s="3"/>
      <c r="X21066" s="3"/>
      <c r="Y21066" s="3"/>
      <c r="Z21066" s="3"/>
      <c r="AA21066" s="3"/>
      <c r="AB21066" s="3"/>
      <c r="AC21066" s="3"/>
      <c r="AD21066" s="3"/>
      <c r="AE21066" s="3"/>
      <c r="AF21066" s="3"/>
      <c r="AG21066" s="3"/>
      <c r="AH21066" s="3"/>
      <c r="AI21066" s="3"/>
      <c r="AJ21066" s="3"/>
      <c r="BM21066" s="3"/>
      <c r="BN21066" s="3"/>
      <c r="BO21066" s="3"/>
      <c r="BP21066" s="3"/>
      <c r="BQ21066" s="3"/>
      <c r="BR21066" s="3"/>
      <c r="BS21066" s="3"/>
    </row>
    <row r="21067" spans="11:71" x14ac:dyDescent="0.25">
      <c r="K21067" s="3"/>
      <c r="L21067" s="3"/>
      <c r="M21067" s="3"/>
      <c r="N21067" s="3"/>
      <c r="O21067" s="3"/>
      <c r="P21067" s="3"/>
      <c r="S21067" s="3"/>
      <c r="T21067" s="3"/>
      <c r="U21067" s="3"/>
      <c r="V21067" s="3"/>
      <c r="W21067" s="3"/>
      <c r="X21067" s="3"/>
      <c r="Y21067" s="3"/>
      <c r="Z21067" s="3"/>
      <c r="AA21067" s="3"/>
      <c r="AB21067" s="3"/>
      <c r="AC21067" s="3"/>
      <c r="AD21067" s="3"/>
      <c r="AE21067" s="3"/>
      <c r="AF21067" s="3"/>
      <c r="AG21067" s="3"/>
      <c r="AH21067" s="3"/>
      <c r="AI21067" s="3"/>
      <c r="AJ21067" s="3"/>
      <c r="BM21067" s="3"/>
      <c r="BN21067" s="3"/>
      <c r="BO21067" s="3"/>
      <c r="BP21067" s="3"/>
      <c r="BQ21067" s="3"/>
      <c r="BR21067" s="3"/>
      <c r="BS21067" s="3"/>
    </row>
    <row r="21068" spans="11:71" x14ac:dyDescent="0.25">
      <c r="K21068" s="3"/>
      <c r="L21068" s="3"/>
      <c r="M21068" s="3"/>
      <c r="N21068" s="3"/>
      <c r="O21068" s="3"/>
      <c r="P21068" s="3"/>
      <c r="S21068" s="3"/>
      <c r="T21068" s="3"/>
      <c r="U21068" s="3"/>
      <c r="V21068" s="3"/>
      <c r="W21068" s="3"/>
      <c r="X21068" s="3"/>
      <c r="Y21068" s="3"/>
      <c r="Z21068" s="3"/>
      <c r="AA21068" s="3"/>
      <c r="AB21068" s="3"/>
      <c r="AC21068" s="3"/>
      <c r="AD21068" s="3"/>
      <c r="AE21068" s="3"/>
      <c r="AF21068" s="3"/>
      <c r="AG21068" s="3"/>
      <c r="AH21068" s="3"/>
      <c r="AI21068" s="3"/>
      <c r="AJ21068" s="3"/>
      <c r="BM21068" s="3"/>
      <c r="BN21068" s="3"/>
      <c r="BO21068" s="3"/>
      <c r="BP21068" s="3"/>
      <c r="BQ21068" s="3"/>
      <c r="BR21068" s="3"/>
      <c r="BS21068" s="3"/>
    </row>
    <row r="21069" spans="11:71" x14ac:dyDescent="0.25">
      <c r="K21069" s="3"/>
      <c r="L21069" s="3"/>
      <c r="M21069" s="3"/>
      <c r="N21069" s="3"/>
      <c r="O21069" s="3"/>
      <c r="P21069" s="3"/>
      <c r="S21069" s="3"/>
      <c r="T21069" s="3"/>
      <c r="U21069" s="3"/>
      <c r="V21069" s="3"/>
      <c r="W21069" s="3"/>
      <c r="X21069" s="3"/>
      <c r="Y21069" s="3"/>
      <c r="Z21069" s="3"/>
      <c r="AA21069" s="3"/>
      <c r="AB21069" s="3"/>
      <c r="AC21069" s="3"/>
      <c r="AD21069" s="3"/>
      <c r="AE21069" s="3"/>
      <c r="AF21069" s="3"/>
      <c r="AG21069" s="3"/>
      <c r="AH21069" s="3"/>
      <c r="AI21069" s="3"/>
      <c r="AJ21069" s="3"/>
      <c r="BM21069" s="3"/>
      <c r="BN21069" s="3"/>
      <c r="BO21069" s="3"/>
      <c r="BP21069" s="3"/>
      <c r="BQ21069" s="3"/>
      <c r="BR21069" s="3"/>
      <c r="BS21069" s="3"/>
    </row>
    <row r="21070" spans="11:71" x14ac:dyDescent="0.25">
      <c r="K21070" s="3"/>
      <c r="L21070" s="3"/>
      <c r="M21070" s="3"/>
      <c r="N21070" s="3"/>
      <c r="O21070" s="3"/>
      <c r="P21070" s="3"/>
      <c r="S21070" s="3"/>
      <c r="T21070" s="3"/>
      <c r="U21070" s="3"/>
      <c r="V21070" s="3"/>
      <c r="W21070" s="3"/>
      <c r="X21070" s="3"/>
      <c r="Y21070" s="3"/>
      <c r="Z21070" s="3"/>
      <c r="AA21070" s="3"/>
      <c r="AB21070" s="3"/>
      <c r="AC21070" s="3"/>
      <c r="AD21070" s="3"/>
      <c r="AE21070" s="3"/>
      <c r="AF21070" s="3"/>
      <c r="AG21070" s="3"/>
      <c r="AH21070" s="3"/>
      <c r="AI21070" s="3"/>
      <c r="AJ21070" s="3"/>
      <c r="BM21070" s="3"/>
      <c r="BN21070" s="3"/>
      <c r="BO21070" s="3"/>
      <c r="BP21070" s="3"/>
      <c r="BQ21070" s="3"/>
      <c r="BR21070" s="3"/>
      <c r="BS21070" s="3"/>
    </row>
    <row r="21071" spans="11:71" x14ac:dyDescent="0.25">
      <c r="K21071" s="3"/>
      <c r="L21071" s="3"/>
      <c r="M21071" s="3"/>
      <c r="N21071" s="3"/>
      <c r="O21071" s="3"/>
      <c r="P21071" s="3"/>
      <c r="S21071" s="3"/>
      <c r="T21071" s="3"/>
      <c r="U21071" s="3"/>
      <c r="V21071" s="3"/>
      <c r="W21071" s="3"/>
      <c r="X21071" s="3"/>
      <c r="Y21071" s="3"/>
      <c r="Z21071" s="3"/>
      <c r="AA21071" s="3"/>
      <c r="AB21071" s="3"/>
      <c r="AC21071" s="3"/>
      <c r="AD21071" s="3"/>
      <c r="AE21071" s="3"/>
      <c r="AF21071" s="3"/>
      <c r="AG21071" s="3"/>
      <c r="AH21071" s="3"/>
      <c r="AI21071" s="3"/>
      <c r="AJ21071" s="3"/>
      <c r="BM21071" s="3"/>
      <c r="BN21071" s="3"/>
      <c r="BO21071" s="3"/>
      <c r="BP21071" s="3"/>
      <c r="BQ21071" s="3"/>
      <c r="BR21071" s="3"/>
      <c r="BS21071" s="3"/>
    </row>
    <row r="21072" spans="11:71" x14ac:dyDescent="0.25">
      <c r="K21072" s="3"/>
      <c r="L21072" s="3"/>
      <c r="M21072" s="3"/>
      <c r="N21072" s="3"/>
      <c r="O21072" s="3"/>
      <c r="P21072" s="3"/>
      <c r="S21072" s="3"/>
      <c r="T21072" s="3"/>
      <c r="U21072" s="3"/>
      <c r="V21072" s="3"/>
      <c r="W21072" s="3"/>
      <c r="X21072" s="3"/>
      <c r="Y21072" s="3"/>
      <c r="Z21072" s="3"/>
      <c r="AA21072" s="3"/>
      <c r="AB21072" s="3"/>
      <c r="AC21072" s="3"/>
      <c r="AD21072" s="3"/>
      <c r="AE21072" s="3"/>
      <c r="AF21072" s="3"/>
      <c r="AG21072" s="3"/>
      <c r="AH21072" s="3"/>
      <c r="AI21072" s="3"/>
      <c r="AJ21072" s="3"/>
      <c r="BM21072" s="3"/>
      <c r="BN21072" s="3"/>
      <c r="BO21072" s="3"/>
      <c r="BP21072" s="3"/>
      <c r="BQ21072" s="3"/>
      <c r="BR21072" s="3"/>
      <c r="BS21072" s="3"/>
    </row>
    <row r="21073" spans="11:71" x14ac:dyDescent="0.25">
      <c r="K21073" s="3"/>
      <c r="L21073" s="3"/>
      <c r="M21073" s="3"/>
      <c r="N21073" s="3"/>
      <c r="O21073" s="3"/>
      <c r="P21073" s="3"/>
      <c r="S21073" s="3"/>
      <c r="T21073" s="3"/>
      <c r="U21073" s="3"/>
      <c r="V21073" s="3"/>
      <c r="W21073" s="3"/>
      <c r="X21073" s="3"/>
      <c r="Y21073" s="3"/>
      <c r="Z21073" s="3"/>
      <c r="AA21073" s="3"/>
      <c r="AB21073" s="3"/>
      <c r="AC21073" s="3"/>
      <c r="AD21073" s="3"/>
      <c r="AE21073" s="3"/>
      <c r="AF21073" s="3"/>
      <c r="AG21073" s="3"/>
      <c r="AH21073" s="3"/>
      <c r="AI21073" s="3"/>
      <c r="AJ21073" s="3"/>
      <c r="BM21073" s="3"/>
      <c r="BN21073" s="3"/>
      <c r="BO21073" s="3"/>
      <c r="BP21073" s="3"/>
      <c r="BQ21073" s="3"/>
      <c r="BR21073" s="3"/>
      <c r="BS21073" s="3"/>
    </row>
    <row r="21074" spans="11:71" x14ac:dyDescent="0.25">
      <c r="K21074" s="3"/>
      <c r="L21074" s="3"/>
      <c r="M21074" s="3"/>
      <c r="N21074" s="3"/>
      <c r="O21074" s="3"/>
      <c r="P21074" s="3"/>
      <c r="S21074" s="3"/>
      <c r="T21074" s="3"/>
      <c r="U21074" s="3"/>
      <c r="V21074" s="3"/>
      <c r="W21074" s="3"/>
      <c r="X21074" s="3"/>
      <c r="Y21074" s="3"/>
      <c r="Z21074" s="3"/>
      <c r="AA21074" s="3"/>
      <c r="AB21074" s="3"/>
      <c r="AC21074" s="3"/>
      <c r="AD21074" s="3"/>
      <c r="AE21074" s="3"/>
      <c r="AF21074" s="3"/>
      <c r="AG21074" s="3"/>
      <c r="AH21074" s="3"/>
      <c r="AI21074" s="3"/>
      <c r="AJ21074" s="3"/>
      <c r="BM21074" s="3"/>
      <c r="BN21074" s="3"/>
      <c r="BO21074" s="3"/>
      <c r="BP21074" s="3"/>
      <c r="BQ21074" s="3"/>
      <c r="BR21074" s="3"/>
      <c r="BS21074" s="3"/>
    </row>
    <row r="21075" spans="11:71" x14ac:dyDescent="0.25">
      <c r="K21075" s="3"/>
      <c r="L21075" s="3"/>
      <c r="M21075" s="3"/>
      <c r="N21075" s="3"/>
      <c r="O21075" s="3"/>
      <c r="P21075" s="3"/>
      <c r="S21075" s="3"/>
      <c r="T21075" s="3"/>
      <c r="U21075" s="3"/>
      <c r="V21075" s="3"/>
      <c r="W21075" s="3"/>
      <c r="X21075" s="3"/>
      <c r="Y21075" s="3"/>
      <c r="Z21075" s="3"/>
      <c r="AA21075" s="3"/>
      <c r="AB21075" s="3"/>
      <c r="AC21075" s="3"/>
      <c r="AD21075" s="3"/>
      <c r="AE21075" s="3"/>
      <c r="AF21075" s="3"/>
      <c r="AG21075" s="3"/>
      <c r="AH21075" s="3"/>
      <c r="AI21075" s="3"/>
      <c r="AJ21075" s="3"/>
      <c r="BM21075" s="3"/>
      <c r="BN21075" s="3"/>
      <c r="BO21075" s="3"/>
      <c r="BP21075" s="3"/>
      <c r="BQ21075" s="3"/>
      <c r="BR21075" s="3"/>
      <c r="BS21075" s="3"/>
    </row>
    <row r="21076" spans="11:71" x14ac:dyDescent="0.25">
      <c r="K21076" s="3"/>
      <c r="L21076" s="3"/>
      <c r="M21076" s="3"/>
      <c r="N21076" s="3"/>
      <c r="O21076" s="3"/>
      <c r="P21076" s="3"/>
      <c r="S21076" s="3"/>
      <c r="T21076" s="3"/>
      <c r="U21076" s="3"/>
      <c r="V21076" s="3"/>
      <c r="W21076" s="3"/>
      <c r="X21076" s="3"/>
      <c r="Y21076" s="3"/>
      <c r="Z21076" s="3"/>
      <c r="AA21076" s="3"/>
      <c r="AB21076" s="3"/>
      <c r="AC21076" s="3"/>
      <c r="AD21076" s="3"/>
      <c r="AE21076" s="3"/>
      <c r="AF21076" s="3"/>
      <c r="AG21076" s="3"/>
      <c r="AH21076" s="3"/>
      <c r="AI21076" s="3"/>
      <c r="AJ21076" s="3"/>
      <c r="BM21076" s="3"/>
      <c r="BN21076" s="3"/>
      <c r="BO21076" s="3"/>
      <c r="BP21076" s="3"/>
      <c r="BQ21076" s="3"/>
      <c r="BR21076" s="3"/>
      <c r="BS21076" s="3"/>
    </row>
    <row r="21077" spans="11:71" x14ac:dyDescent="0.25">
      <c r="K21077" s="3"/>
      <c r="L21077" s="3"/>
      <c r="M21077" s="3"/>
      <c r="N21077" s="3"/>
      <c r="O21077" s="3"/>
      <c r="P21077" s="3"/>
      <c r="S21077" s="3"/>
      <c r="T21077" s="3"/>
      <c r="U21077" s="3"/>
      <c r="V21077" s="3"/>
      <c r="W21077" s="3"/>
      <c r="X21077" s="3"/>
      <c r="Y21077" s="3"/>
      <c r="Z21077" s="3"/>
      <c r="AA21077" s="3"/>
      <c r="AB21077" s="3"/>
      <c r="AC21077" s="3"/>
      <c r="AD21077" s="3"/>
      <c r="AE21077" s="3"/>
      <c r="AF21077" s="3"/>
      <c r="AG21077" s="3"/>
      <c r="AH21077" s="3"/>
      <c r="AI21077" s="3"/>
      <c r="AJ21077" s="3"/>
      <c r="BM21077" s="3"/>
      <c r="BN21077" s="3"/>
      <c r="BO21077" s="3"/>
      <c r="BP21077" s="3"/>
      <c r="BQ21077" s="3"/>
      <c r="BR21077" s="3"/>
      <c r="BS21077" s="3"/>
    </row>
    <row r="21078" spans="11:71" x14ac:dyDescent="0.25">
      <c r="K21078" s="3"/>
      <c r="L21078" s="3"/>
      <c r="M21078" s="3"/>
      <c r="N21078" s="3"/>
      <c r="O21078" s="3"/>
      <c r="P21078" s="3"/>
      <c r="S21078" s="3"/>
      <c r="T21078" s="3"/>
      <c r="U21078" s="3"/>
      <c r="V21078" s="3"/>
      <c r="W21078" s="3"/>
      <c r="X21078" s="3"/>
      <c r="Y21078" s="3"/>
      <c r="Z21078" s="3"/>
      <c r="AA21078" s="3"/>
      <c r="AB21078" s="3"/>
      <c r="AC21078" s="3"/>
      <c r="AD21078" s="3"/>
      <c r="AE21078" s="3"/>
      <c r="AF21078" s="3"/>
      <c r="AG21078" s="3"/>
      <c r="AH21078" s="3"/>
      <c r="AI21078" s="3"/>
      <c r="AJ21078" s="3"/>
      <c r="BM21078" s="3"/>
      <c r="BN21078" s="3"/>
      <c r="BO21078" s="3"/>
      <c r="BP21078" s="3"/>
      <c r="BQ21078" s="3"/>
      <c r="BR21078" s="3"/>
      <c r="BS21078" s="3"/>
    </row>
    <row r="21079" spans="11:71" x14ac:dyDescent="0.25">
      <c r="K21079" s="3"/>
      <c r="L21079" s="3"/>
      <c r="M21079" s="3"/>
      <c r="N21079" s="3"/>
      <c r="O21079" s="3"/>
      <c r="P21079" s="3"/>
      <c r="S21079" s="3"/>
      <c r="T21079" s="3"/>
      <c r="U21079" s="3"/>
      <c r="V21079" s="3"/>
      <c r="W21079" s="3"/>
      <c r="X21079" s="3"/>
      <c r="Y21079" s="3"/>
      <c r="Z21079" s="3"/>
      <c r="AA21079" s="3"/>
      <c r="AB21079" s="3"/>
      <c r="AC21079" s="3"/>
      <c r="AD21079" s="3"/>
      <c r="AE21079" s="3"/>
      <c r="AF21079" s="3"/>
      <c r="AG21079" s="3"/>
      <c r="AH21079" s="3"/>
      <c r="AI21079" s="3"/>
      <c r="AJ21079" s="3"/>
      <c r="BM21079" s="3"/>
      <c r="BN21079" s="3"/>
      <c r="BO21079" s="3"/>
      <c r="BP21079" s="3"/>
      <c r="BQ21079" s="3"/>
      <c r="BR21079" s="3"/>
      <c r="BS21079" s="3"/>
    </row>
    <row r="21080" spans="11:71" x14ac:dyDescent="0.25">
      <c r="K21080" s="3"/>
      <c r="L21080" s="3"/>
      <c r="M21080" s="3"/>
      <c r="N21080" s="3"/>
      <c r="O21080" s="3"/>
      <c r="P21080" s="3"/>
      <c r="S21080" s="3"/>
      <c r="T21080" s="3"/>
      <c r="U21080" s="3"/>
      <c r="V21080" s="3"/>
      <c r="W21080" s="3"/>
      <c r="X21080" s="3"/>
      <c r="Y21080" s="3"/>
      <c r="Z21080" s="3"/>
      <c r="AA21080" s="3"/>
      <c r="AB21080" s="3"/>
      <c r="AC21080" s="3"/>
      <c r="AD21080" s="3"/>
      <c r="AE21080" s="3"/>
      <c r="AF21080" s="3"/>
      <c r="AG21080" s="3"/>
      <c r="AH21080" s="3"/>
      <c r="AI21080" s="3"/>
      <c r="AJ21080" s="3"/>
      <c r="BM21080" s="3"/>
      <c r="BN21080" s="3"/>
      <c r="BO21080" s="3"/>
      <c r="BP21080" s="3"/>
      <c r="BQ21080" s="3"/>
      <c r="BR21080" s="3"/>
      <c r="BS21080" s="3"/>
    </row>
    <row r="21081" spans="11:71" x14ac:dyDescent="0.25">
      <c r="K21081" s="3"/>
      <c r="L21081" s="3"/>
      <c r="M21081" s="3"/>
      <c r="N21081" s="3"/>
      <c r="O21081" s="3"/>
      <c r="P21081" s="3"/>
      <c r="S21081" s="3"/>
      <c r="T21081" s="3"/>
      <c r="U21081" s="3"/>
      <c r="V21081" s="3"/>
      <c r="W21081" s="3"/>
      <c r="X21081" s="3"/>
      <c r="Y21081" s="3"/>
      <c r="Z21081" s="3"/>
      <c r="AA21081" s="3"/>
      <c r="AB21081" s="3"/>
      <c r="AC21081" s="3"/>
      <c r="AD21081" s="3"/>
      <c r="AE21081" s="3"/>
      <c r="AF21081" s="3"/>
      <c r="AG21081" s="3"/>
      <c r="AH21081" s="3"/>
      <c r="AI21081" s="3"/>
      <c r="AJ21081" s="3"/>
      <c r="BM21081" s="3"/>
      <c r="BN21081" s="3"/>
      <c r="BO21081" s="3"/>
      <c r="BP21081" s="3"/>
      <c r="BQ21081" s="3"/>
      <c r="BR21081" s="3"/>
      <c r="BS21081" s="3"/>
    </row>
    <row r="21082" spans="11:71" x14ac:dyDescent="0.25">
      <c r="K21082" s="3"/>
      <c r="L21082" s="3"/>
      <c r="M21082" s="3"/>
      <c r="N21082" s="3"/>
      <c r="O21082" s="3"/>
      <c r="P21082" s="3"/>
      <c r="S21082" s="3"/>
      <c r="T21082" s="3"/>
      <c r="U21082" s="3"/>
      <c r="V21082" s="3"/>
      <c r="W21082" s="3"/>
      <c r="X21082" s="3"/>
      <c r="Y21082" s="3"/>
      <c r="Z21082" s="3"/>
      <c r="AA21082" s="3"/>
      <c r="AB21082" s="3"/>
      <c r="AC21082" s="3"/>
      <c r="AD21082" s="3"/>
      <c r="AE21082" s="3"/>
      <c r="AF21082" s="3"/>
      <c r="AG21082" s="3"/>
      <c r="AH21082" s="3"/>
      <c r="AI21082" s="3"/>
      <c r="AJ21082" s="3"/>
      <c r="BM21082" s="3"/>
      <c r="BN21082" s="3"/>
      <c r="BO21082" s="3"/>
      <c r="BP21082" s="3"/>
      <c r="BQ21082" s="3"/>
      <c r="BR21082" s="3"/>
      <c r="BS21082" s="3"/>
    </row>
    <row r="21083" spans="11:71" x14ac:dyDescent="0.25">
      <c r="K21083" s="3"/>
      <c r="L21083" s="3"/>
      <c r="M21083" s="3"/>
      <c r="N21083" s="3"/>
      <c r="O21083" s="3"/>
      <c r="P21083" s="3"/>
      <c r="S21083" s="3"/>
      <c r="T21083" s="3"/>
      <c r="U21083" s="3"/>
      <c r="V21083" s="3"/>
      <c r="W21083" s="3"/>
      <c r="X21083" s="3"/>
      <c r="Y21083" s="3"/>
      <c r="Z21083" s="3"/>
      <c r="AA21083" s="3"/>
      <c r="AB21083" s="3"/>
      <c r="AC21083" s="3"/>
      <c r="AD21083" s="3"/>
      <c r="AE21083" s="3"/>
      <c r="AF21083" s="3"/>
      <c r="AG21083" s="3"/>
      <c r="AH21083" s="3"/>
      <c r="AI21083" s="3"/>
      <c r="AJ21083" s="3"/>
      <c r="BM21083" s="3"/>
      <c r="BN21083" s="3"/>
      <c r="BO21083" s="3"/>
      <c r="BP21083" s="3"/>
      <c r="BQ21083" s="3"/>
      <c r="BR21083" s="3"/>
      <c r="BS21083" s="3"/>
    </row>
    <row r="21084" spans="11:71" x14ac:dyDescent="0.25">
      <c r="K21084" s="3"/>
      <c r="L21084" s="3"/>
      <c r="M21084" s="3"/>
      <c r="N21084" s="3"/>
      <c r="O21084" s="3"/>
      <c r="P21084" s="3"/>
      <c r="S21084" s="3"/>
      <c r="T21084" s="3"/>
      <c r="U21084" s="3"/>
      <c r="V21084" s="3"/>
      <c r="W21084" s="3"/>
      <c r="X21084" s="3"/>
      <c r="Y21084" s="3"/>
      <c r="Z21084" s="3"/>
      <c r="AA21084" s="3"/>
      <c r="AB21084" s="3"/>
      <c r="AC21084" s="3"/>
      <c r="AD21084" s="3"/>
      <c r="AE21084" s="3"/>
      <c r="AF21084" s="3"/>
      <c r="AG21084" s="3"/>
      <c r="AH21084" s="3"/>
      <c r="AI21084" s="3"/>
      <c r="AJ21084" s="3"/>
      <c r="BM21084" s="3"/>
      <c r="BN21084" s="3"/>
      <c r="BO21084" s="3"/>
      <c r="BP21084" s="3"/>
      <c r="BQ21084" s="3"/>
      <c r="BR21084" s="3"/>
      <c r="BS21084" s="3"/>
    </row>
    <row r="21085" spans="11:71" x14ac:dyDescent="0.25">
      <c r="K21085" s="3"/>
      <c r="L21085" s="3"/>
      <c r="M21085" s="3"/>
      <c r="N21085" s="3"/>
      <c r="O21085" s="3"/>
      <c r="P21085" s="3"/>
      <c r="S21085" s="3"/>
      <c r="T21085" s="3"/>
      <c r="U21085" s="3"/>
      <c r="V21085" s="3"/>
      <c r="W21085" s="3"/>
      <c r="X21085" s="3"/>
      <c r="Y21085" s="3"/>
      <c r="Z21085" s="3"/>
      <c r="AA21085" s="3"/>
      <c r="AB21085" s="3"/>
      <c r="AC21085" s="3"/>
      <c r="AD21085" s="3"/>
      <c r="AE21085" s="3"/>
      <c r="AF21085" s="3"/>
      <c r="AG21085" s="3"/>
      <c r="AH21085" s="3"/>
      <c r="AI21085" s="3"/>
      <c r="AJ21085" s="3"/>
      <c r="BM21085" s="3"/>
      <c r="BN21085" s="3"/>
      <c r="BO21085" s="3"/>
      <c r="BP21085" s="3"/>
      <c r="BQ21085" s="3"/>
      <c r="BR21085" s="3"/>
      <c r="BS21085" s="3"/>
    </row>
    <row r="21086" spans="11:71" x14ac:dyDescent="0.25">
      <c r="K21086" s="3"/>
      <c r="L21086" s="3"/>
      <c r="M21086" s="3"/>
      <c r="N21086" s="3"/>
      <c r="O21086" s="3"/>
      <c r="P21086" s="3"/>
      <c r="S21086" s="3"/>
      <c r="T21086" s="3"/>
      <c r="U21086" s="3"/>
      <c r="V21086" s="3"/>
      <c r="W21086" s="3"/>
      <c r="X21086" s="3"/>
      <c r="Y21086" s="3"/>
      <c r="Z21086" s="3"/>
      <c r="AA21086" s="3"/>
      <c r="AB21086" s="3"/>
      <c r="AC21086" s="3"/>
      <c r="AD21086" s="3"/>
      <c r="AE21086" s="3"/>
      <c r="AF21086" s="3"/>
      <c r="AG21086" s="3"/>
      <c r="AH21086" s="3"/>
      <c r="AI21086" s="3"/>
      <c r="AJ21086" s="3"/>
      <c r="BM21086" s="3"/>
      <c r="BN21086" s="3"/>
      <c r="BO21086" s="3"/>
      <c r="BP21086" s="3"/>
      <c r="BQ21086" s="3"/>
      <c r="BR21086" s="3"/>
      <c r="BS21086" s="3"/>
    </row>
    <row r="21087" spans="11:71" x14ac:dyDescent="0.25">
      <c r="K21087" s="3"/>
      <c r="L21087" s="3"/>
      <c r="M21087" s="3"/>
      <c r="N21087" s="3"/>
      <c r="O21087" s="3"/>
      <c r="P21087" s="3"/>
      <c r="S21087" s="3"/>
      <c r="T21087" s="3"/>
      <c r="U21087" s="3"/>
      <c r="V21087" s="3"/>
      <c r="W21087" s="3"/>
      <c r="X21087" s="3"/>
      <c r="Y21087" s="3"/>
      <c r="Z21087" s="3"/>
      <c r="AA21087" s="3"/>
      <c r="AB21087" s="3"/>
      <c r="AC21087" s="3"/>
      <c r="AD21087" s="3"/>
      <c r="AE21087" s="3"/>
      <c r="AF21087" s="3"/>
      <c r="AG21087" s="3"/>
      <c r="AH21087" s="3"/>
      <c r="AI21087" s="3"/>
      <c r="AJ21087" s="3"/>
      <c r="BM21087" s="3"/>
      <c r="BN21087" s="3"/>
      <c r="BO21087" s="3"/>
      <c r="BP21087" s="3"/>
      <c r="BQ21087" s="3"/>
      <c r="BR21087" s="3"/>
      <c r="BS21087" s="3"/>
    </row>
    <row r="21088" spans="11:71" x14ac:dyDescent="0.25">
      <c r="K21088" s="3"/>
      <c r="L21088" s="3"/>
      <c r="M21088" s="3"/>
      <c r="N21088" s="3"/>
      <c r="O21088" s="3"/>
      <c r="P21088" s="3"/>
      <c r="S21088" s="3"/>
      <c r="T21088" s="3"/>
      <c r="U21088" s="3"/>
      <c r="V21088" s="3"/>
      <c r="W21088" s="3"/>
      <c r="X21088" s="3"/>
      <c r="Y21088" s="3"/>
      <c r="Z21088" s="3"/>
      <c r="AA21088" s="3"/>
      <c r="AB21088" s="3"/>
      <c r="AC21088" s="3"/>
      <c r="AD21088" s="3"/>
      <c r="AE21088" s="3"/>
      <c r="AF21088" s="3"/>
      <c r="AG21088" s="3"/>
      <c r="AH21088" s="3"/>
      <c r="AI21088" s="3"/>
      <c r="AJ21088" s="3"/>
      <c r="BM21088" s="3"/>
      <c r="BN21088" s="3"/>
      <c r="BO21088" s="3"/>
      <c r="BP21088" s="3"/>
      <c r="BQ21088" s="3"/>
      <c r="BR21088" s="3"/>
      <c r="BS21088" s="3"/>
    </row>
    <row r="21089" spans="11:71" x14ac:dyDescent="0.25">
      <c r="K21089" s="3"/>
      <c r="L21089" s="3"/>
      <c r="M21089" s="3"/>
      <c r="N21089" s="3"/>
      <c r="O21089" s="3"/>
      <c r="P21089" s="3"/>
      <c r="S21089" s="3"/>
      <c r="T21089" s="3"/>
      <c r="U21089" s="3"/>
      <c r="V21089" s="3"/>
      <c r="W21089" s="3"/>
      <c r="X21089" s="3"/>
      <c r="Y21089" s="3"/>
      <c r="Z21089" s="3"/>
      <c r="AA21089" s="3"/>
      <c r="AB21089" s="3"/>
      <c r="AC21089" s="3"/>
      <c r="AD21089" s="3"/>
      <c r="AE21089" s="3"/>
      <c r="AF21089" s="3"/>
      <c r="AG21089" s="3"/>
      <c r="AH21089" s="3"/>
      <c r="AI21089" s="3"/>
      <c r="AJ21089" s="3"/>
      <c r="BM21089" s="3"/>
      <c r="BN21089" s="3"/>
      <c r="BO21089" s="3"/>
      <c r="BP21089" s="3"/>
      <c r="BQ21089" s="3"/>
      <c r="BR21089" s="3"/>
      <c r="BS21089" s="3"/>
    </row>
    <row r="21090" spans="11:71" x14ac:dyDescent="0.25">
      <c r="K21090" s="3"/>
      <c r="L21090" s="3"/>
      <c r="M21090" s="3"/>
      <c r="N21090" s="3"/>
      <c r="O21090" s="3"/>
      <c r="P21090" s="3"/>
      <c r="S21090" s="3"/>
      <c r="T21090" s="3"/>
      <c r="U21090" s="3"/>
      <c r="V21090" s="3"/>
      <c r="W21090" s="3"/>
      <c r="X21090" s="3"/>
      <c r="Y21090" s="3"/>
      <c r="Z21090" s="3"/>
      <c r="AA21090" s="3"/>
      <c r="AB21090" s="3"/>
      <c r="AC21090" s="3"/>
      <c r="AD21090" s="3"/>
      <c r="AE21090" s="3"/>
      <c r="AF21090" s="3"/>
      <c r="AG21090" s="3"/>
      <c r="AH21090" s="3"/>
      <c r="AI21090" s="3"/>
      <c r="AJ21090" s="3"/>
      <c r="BM21090" s="3"/>
      <c r="BN21090" s="3"/>
      <c r="BO21090" s="3"/>
      <c r="BP21090" s="3"/>
      <c r="BQ21090" s="3"/>
      <c r="BR21090" s="3"/>
      <c r="BS21090" s="3"/>
    </row>
    <row r="21091" spans="11:71" x14ac:dyDescent="0.25">
      <c r="K21091" s="3"/>
      <c r="L21091" s="3"/>
      <c r="M21091" s="3"/>
      <c r="N21091" s="3"/>
      <c r="O21091" s="3"/>
      <c r="P21091" s="3"/>
      <c r="S21091" s="3"/>
      <c r="T21091" s="3"/>
      <c r="U21091" s="3"/>
      <c r="V21091" s="3"/>
      <c r="W21091" s="3"/>
      <c r="X21091" s="3"/>
      <c r="Y21091" s="3"/>
      <c r="Z21091" s="3"/>
      <c r="AA21091" s="3"/>
      <c r="AB21091" s="3"/>
      <c r="AC21091" s="3"/>
      <c r="AD21091" s="3"/>
      <c r="AE21091" s="3"/>
      <c r="AF21091" s="3"/>
      <c r="AG21091" s="3"/>
      <c r="AH21091" s="3"/>
      <c r="AI21091" s="3"/>
      <c r="AJ21091" s="3"/>
      <c r="BM21091" s="3"/>
      <c r="BN21091" s="3"/>
      <c r="BO21091" s="3"/>
      <c r="BP21091" s="3"/>
      <c r="BQ21091" s="3"/>
      <c r="BR21091" s="3"/>
      <c r="BS21091" s="3"/>
    </row>
    <row r="21092" spans="11:71" x14ac:dyDescent="0.25">
      <c r="K21092" s="3"/>
      <c r="L21092" s="3"/>
      <c r="M21092" s="3"/>
      <c r="N21092" s="3"/>
      <c r="O21092" s="3"/>
      <c r="P21092" s="3"/>
      <c r="S21092" s="3"/>
      <c r="T21092" s="3"/>
      <c r="U21092" s="3"/>
      <c r="V21092" s="3"/>
      <c r="W21092" s="3"/>
      <c r="X21092" s="3"/>
      <c r="Y21092" s="3"/>
      <c r="Z21092" s="3"/>
      <c r="AA21092" s="3"/>
      <c r="AB21092" s="3"/>
      <c r="AC21092" s="3"/>
      <c r="AD21092" s="3"/>
      <c r="AE21092" s="3"/>
      <c r="AF21092" s="3"/>
      <c r="AG21092" s="3"/>
      <c r="AH21092" s="3"/>
      <c r="AI21092" s="3"/>
      <c r="AJ21092" s="3"/>
      <c r="BM21092" s="3"/>
      <c r="BN21092" s="3"/>
      <c r="BO21092" s="3"/>
      <c r="BP21092" s="3"/>
      <c r="BQ21092" s="3"/>
      <c r="BR21092" s="3"/>
      <c r="BS21092" s="3"/>
    </row>
    <row r="21093" spans="11:71" x14ac:dyDescent="0.25">
      <c r="K21093" s="3"/>
      <c r="L21093" s="3"/>
      <c r="M21093" s="3"/>
      <c r="N21093" s="3"/>
      <c r="O21093" s="3"/>
      <c r="P21093" s="3"/>
      <c r="S21093" s="3"/>
      <c r="T21093" s="3"/>
      <c r="U21093" s="3"/>
      <c r="V21093" s="3"/>
      <c r="W21093" s="3"/>
      <c r="X21093" s="3"/>
      <c r="Y21093" s="3"/>
      <c r="Z21093" s="3"/>
      <c r="AA21093" s="3"/>
      <c r="AB21093" s="3"/>
      <c r="AC21093" s="3"/>
      <c r="AD21093" s="3"/>
      <c r="AE21093" s="3"/>
      <c r="AF21093" s="3"/>
      <c r="AG21093" s="3"/>
      <c r="AH21093" s="3"/>
      <c r="AI21093" s="3"/>
      <c r="AJ21093" s="3"/>
      <c r="BM21093" s="3"/>
      <c r="BN21093" s="3"/>
      <c r="BO21093" s="3"/>
      <c r="BP21093" s="3"/>
      <c r="BQ21093" s="3"/>
      <c r="BR21093" s="3"/>
      <c r="BS21093" s="3"/>
    </row>
    <row r="21094" spans="11:71" x14ac:dyDescent="0.25">
      <c r="K21094" s="3"/>
      <c r="L21094" s="3"/>
      <c r="M21094" s="3"/>
      <c r="N21094" s="3"/>
      <c r="O21094" s="3"/>
      <c r="P21094" s="3"/>
      <c r="S21094" s="3"/>
      <c r="T21094" s="3"/>
      <c r="U21094" s="3"/>
      <c r="V21094" s="3"/>
      <c r="W21094" s="3"/>
      <c r="X21094" s="3"/>
      <c r="Y21094" s="3"/>
      <c r="Z21094" s="3"/>
      <c r="AA21094" s="3"/>
      <c r="AB21094" s="3"/>
      <c r="AC21094" s="3"/>
      <c r="AD21094" s="3"/>
      <c r="AE21094" s="3"/>
      <c r="AF21094" s="3"/>
      <c r="AG21094" s="3"/>
      <c r="AH21094" s="3"/>
      <c r="AI21094" s="3"/>
      <c r="AJ21094" s="3"/>
      <c r="BM21094" s="3"/>
      <c r="BN21094" s="3"/>
      <c r="BO21094" s="3"/>
      <c r="BP21094" s="3"/>
      <c r="BQ21094" s="3"/>
      <c r="BR21094" s="3"/>
      <c r="BS21094" s="3"/>
    </row>
    <row r="21095" spans="11:71" x14ac:dyDescent="0.25">
      <c r="K21095" s="3"/>
      <c r="L21095" s="3"/>
      <c r="M21095" s="3"/>
      <c r="N21095" s="3"/>
      <c r="O21095" s="3"/>
      <c r="P21095" s="3"/>
      <c r="S21095" s="3"/>
      <c r="T21095" s="3"/>
      <c r="U21095" s="3"/>
      <c r="V21095" s="3"/>
      <c r="W21095" s="3"/>
      <c r="X21095" s="3"/>
      <c r="Y21095" s="3"/>
      <c r="Z21095" s="3"/>
      <c r="AA21095" s="3"/>
      <c r="AB21095" s="3"/>
      <c r="AC21095" s="3"/>
      <c r="AD21095" s="3"/>
      <c r="AE21095" s="3"/>
      <c r="AF21095" s="3"/>
      <c r="AG21095" s="3"/>
      <c r="AH21095" s="3"/>
      <c r="AI21095" s="3"/>
      <c r="AJ21095" s="3"/>
      <c r="BM21095" s="3"/>
      <c r="BN21095" s="3"/>
      <c r="BO21095" s="3"/>
      <c r="BP21095" s="3"/>
      <c r="BQ21095" s="3"/>
      <c r="BR21095" s="3"/>
      <c r="BS21095" s="3"/>
    </row>
    <row r="21096" spans="11:71" x14ac:dyDescent="0.25">
      <c r="K21096" s="3"/>
      <c r="L21096" s="3"/>
      <c r="M21096" s="3"/>
      <c r="N21096" s="3"/>
      <c r="O21096" s="3"/>
      <c r="P21096" s="3"/>
      <c r="S21096" s="3"/>
      <c r="T21096" s="3"/>
      <c r="U21096" s="3"/>
      <c r="V21096" s="3"/>
      <c r="W21096" s="3"/>
      <c r="X21096" s="3"/>
      <c r="Y21096" s="3"/>
      <c r="Z21096" s="3"/>
      <c r="AA21096" s="3"/>
      <c r="AB21096" s="3"/>
      <c r="AC21096" s="3"/>
      <c r="AD21096" s="3"/>
      <c r="AE21096" s="3"/>
      <c r="AF21096" s="3"/>
      <c r="AG21096" s="3"/>
      <c r="AH21096" s="3"/>
      <c r="AI21096" s="3"/>
      <c r="AJ21096" s="3"/>
      <c r="BM21096" s="3"/>
      <c r="BN21096" s="3"/>
      <c r="BO21096" s="3"/>
      <c r="BP21096" s="3"/>
      <c r="BQ21096" s="3"/>
      <c r="BR21096" s="3"/>
      <c r="BS21096" s="3"/>
    </row>
    <row r="21097" spans="11:71" x14ac:dyDescent="0.25">
      <c r="K21097" s="3"/>
      <c r="L21097" s="3"/>
      <c r="M21097" s="3"/>
      <c r="N21097" s="3"/>
      <c r="O21097" s="3"/>
      <c r="P21097" s="3"/>
      <c r="S21097" s="3"/>
      <c r="T21097" s="3"/>
      <c r="U21097" s="3"/>
      <c r="V21097" s="3"/>
      <c r="W21097" s="3"/>
      <c r="X21097" s="3"/>
      <c r="Y21097" s="3"/>
      <c r="Z21097" s="3"/>
      <c r="AA21097" s="3"/>
      <c r="AB21097" s="3"/>
      <c r="AC21097" s="3"/>
      <c r="AD21097" s="3"/>
      <c r="AE21097" s="3"/>
      <c r="AF21097" s="3"/>
      <c r="AG21097" s="3"/>
      <c r="AH21097" s="3"/>
      <c r="AI21097" s="3"/>
      <c r="AJ21097" s="3"/>
      <c r="BM21097" s="3"/>
      <c r="BN21097" s="3"/>
      <c r="BO21097" s="3"/>
      <c r="BP21097" s="3"/>
      <c r="BQ21097" s="3"/>
      <c r="BR21097" s="3"/>
      <c r="BS21097" s="3"/>
    </row>
    <row r="21098" spans="11:71" x14ac:dyDescent="0.25">
      <c r="K21098" s="3"/>
      <c r="L21098" s="3"/>
      <c r="M21098" s="3"/>
      <c r="N21098" s="3"/>
      <c r="O21098" s="3"/>
      <c r="P21098" s="3"/>
      <c r="S21098" s="3"/>
      <c r="T21098" s="3"/>
      <c r="U21098" s="3"/>
      <c r="V21098" s="3"/>
      <c r="W21098" s="3"/>
      <c r="X21098" s="3"/>
      <c r="Y21098" s="3"/>
      <c r="Z21098" s="3"/>
      <c r="AA21098" s="3"/>
      <c r="AB21098" s="3"/>
      <c r="AC21098" s="3"/>
      <c r="AD21098" s="3"/>
      <c r="AE21098" s="3"/>
      <c r="AF21098" s="3"/>
      <c r="AG21098" s="3"/>
      <c r="AH21098" s="3"/>
      <c r="AI21098" s="3"/>
      <c r="AJ21098" s="3"/>
      <c r="BM21098" s="3"/>
      <c r="BN21098" s="3"/>
      <c r="BO21098" s="3"/>
      <c r="BP21098" s="3"/>
      <c r="BQ21098" s="3"/>
      <c r="BR21098" s="3"/>
      <c r="BS21098" s="3"/>
    </row>
    <row r="21099" spans="11:71" x14ac:dyDescent="0.25">
      <c r="K21099" s="3"/>
      <c r="L21099" s="3"/>
      <c r="M21099" s="3"/>
      <c r="N21099" s="3"/>
      <c r="O21099" s="3"/>
      <c r="P21099" s="3"/>
      <c r="S21099" s="3"/>
      <c r="T21099" s="3"/>
      <c r="U21099" s="3"/>
      <c r="V21099" s="3"/>
      <c r="W21099" s="3"/>
      <c r="X21099" s="3"/>
      <c r="Y21099" s="3"/>
      <c r="Z21099" s="3"/>
      <c r="AA21099" s="3"/>
      <c r="AB21099" s="3"/>
      <c r="AC21099" s="3"/>
      <c r="AD21099" s="3"/>
      <c r="AE21099" s="3"/>
      <c r="AF21099" s="3"/>
      <c r="AG21099" s="3"/>
      <c r="AH21099" s="3"/>
      <c r="AI21099" s="3"/>
      <c r="AJ21099" s="3"/>
      <c r="BM21099" s="3"/>
      <c r="BN21099" s="3"/>
      <c r="BO21099" s="3"/>
      <c r="BP21099" s="3"/>
      <c r="BQ21099" s="3"/>
      <c r="BR21099" s="3"/>
      <c r="BS21099" s="3"/>
    </row>
    <row r="21100" spans="11:71" x14ac:dyDescent="0.25">
      <c r="K21100" s="3"/>
      <c r="L21100" s="3"/>
      <c r="M21100" s="3"/>
      <c r="N21100" s="3"/>
      <c r="O21100" s="3"/>
      <c r="P21100" s="3"/>
      <c r="S21100" s="3"/>
      <c r="T21100" s="3"/>
      <c r="U21100" s="3"/>
      <c r="V21100" s="3"/>
      <c r="W21100" s="3"/>
      <c r="X21100" s="3"/>
      <c r="Y21100" s="3"/>
      <c r="Z21100" s="3"/>
      <c r="AA21100" s="3"/>
      <c r="AB21100" s="3"/>
      <c r="AC21100" s="3"/>
      <c r="AD21100" s="3"/>
      <c r="AE21100" s="3"/>
      <c r="AF21100" s="3"/>
      <c r="AG21100" s="3"/>
      <c r="AH21100" s="3"/>
      <c r="AI21100" s="3"/>
      <c r="AJ21100" s="3"/>
      <c r="BM21100" s="3"/>
      <c r="BN21100" s="3"/>
      <c r="BO21100" s="3"/>
      <c r="BP21100" s="3"/>
      <c r="BQ21100" s="3"/>
      <c r="BR21100" s="3"/>
      <c r="BS21100" s="3"/>
    </row>
    <row r="21101" spans="11:71" x14ac:dyDescent="0.25">
      <c r="K21101" s="3"/>
      <c r="L21101" s="3"/>
      <c r="M21101" s="3"/>
      <c r="N21101" s="3"/>
      <c r="O21101" s="3"/>
      <c r="P21101" s="3"/>
      <c r="S21101" s="3"/>
      <c r="T21101" s="3"/>
      <c r="U21101" s="3"/>
      <c r="V21101" s="3"/>
      <c r="W21101" s="3"/>
      <c r="X21101" s="3"/>
      <c r="Y21101" s="3"/>
      <c r="Z21101" s="3"/>
      <c r="AA21101" s="3"/>
      <c r="AB21101" s="3"/>
      <c r="AC21101" s="3"/>
      <c r="AD21101" s="3"/>
      <c r="AE21101" s="3"/>
      <c r="AF21101" s="3"/>
      <c r="AG21101" s="3"/>
      <c r="AH21101" s="3"/>
      <c r="AI21101" s="3"/>
      <c r="AJ21101" s="3"/>
      <c r="BM21101" s="3"/>
      <c r="BN21101" s="3"/>
      <c r="BO21101" s="3"/>
      <c r="BP21101" s="3"/>
      <c r="BQ21101" s="3"/>
      <c r="BR21101" s="3"/>
      <c r="BS21101" s="3"/>
    </row>
    <row r="21102" spans="11:71" x14ac:dyDescent="0.25">
      <c r="K21102" s="3"/>
      <c r="L21102" s="3"/>
      <c r="M21102" s="3"/>
      <c r="N21102" s="3"/>
      <c r="O21102" s="3"/>
      <c r="P21102" s="3"/>
      <c r="S21102" s="3"/>
      <c r="T21102" s="3"/>
      <c r="U21102" s="3"/>
      <c r="V21102" s="3"/>
      <c r="W21102" s="3"/>
      <c r="X21102" s="3"/>
      <c r="Y21102" s="3"/>
      <c r="Z21102" s="3"/>
      <c r="AA21102" s="3"/>
      <c r="AB21102" s="3"/>
      <c r="AC21102" s="3"/>
      <c r="AD21102" s="3"/>
      <c r="AE21102" s="3"/>
      <c r="AF21102" s="3"/>
      <c r="AG21102" s="3"/>
      <c r="AH21102" s="3"/>
      <c r="AI21102" s="3"/>
      <c r="AJ21102" s="3"/>
      <c r="BM21102" s="3"/>
      <c r="BN21102" s="3"/>
      <c r="BO21102" s="3"/>
      <c r="BP21102" s="3"/>
      <c r="BQ21102" s="3"/>
      <c r="BR21102" s="3"/>
      <c r="BS21102" s="3"/>
    </row>
    <row r="21103" spans="11:71" x14ac:dyDescent="0.25">
      <c r="K21103" s="3"/>
      <c r="L21103" s="3"/>
      <c r="M21103" s="3"/>
      <c r="N21103" s="3"/>
      <c r="O21103" s="3"/>
      <c r="P21103" s="3"/>
      <c r="S21103" s="3"/>
      <c r="T21103" s="3"/>
      <c r="U21103" s="3"/>
      <c r="V21103" s="3"/>
      <c r="W21103" s="3"/>
      <c r="X21103" s="3"/>
      <c r="Y21103" s="3"/>
      <c r="Z21103" s="3"/>
      <c r="AA21103" s="3"/>
      <c r="AB21103" s="3"/>
      <c r="AC21103" s="3"/>
      <c r="AD21103" s="3"/>
      <c r="AE21103" s="3"/>
      <c r="AF21103" s="3"/>
      <c r="AG21103" s="3"/>
      <c r="AH21103" s="3"/>
      <c r="AI21103" s="3"/>
      <c r="AJ21103" s="3"/>
      <c r="BM21103" s="3"/>
      <c r="BN21103" s="3"/>
      <c r="BO21103" s="3"/>
      <c r="BP21103" s="3"/>
      <c r="BQ21103" s="3"/>
      <c r="BR21103" s="3"/>
      <c r="BS21103" s="3"/>
    </row>
    <row r="21104" spans="11:71" x14ac:dyDescent="0.25">
      <c r="K21104" s="3"/>
      <c r="L21104" s="3"/>
      <c r="M21104" s="3"/>
      <c r="N21104" s="3"/>
      <c r="O21104" s="3"/>
      <c r="P21104" s="3"/>
      <c r="S21104" s="3"/>
      <c r="T21104" s="3"/>
      <c r="U21104" s="3"/>
      <c r="V21104" s="3"/>
      <c r="W21104" s="3"/>
      <c r="X21104" s="3"/>
      <c r="Y21104" s="3"/>
      <c r="Z21104" s="3"/>
      <c r="AA21104" s="3"/>
      <c r="AB21104" s="3"/>
      <c r="AC21104" s="3"/>
      <c r="AD21104" s="3"/>
      <c r="AE21104" s="3"/>
      <c r="AF21104" s="3"/>
      <c r="AG21104" s="3"/>
      <c r="AH21104" s="3"/>
      <c r="AI21104" s="3"/>
      <c r="AJ21104" s="3"/>
      <c r="BM21104" s="3"/>
      <c r="BN21104" s="3"/>
      <c r="BO21104" s="3"/>
      <c r="BP21104" s="3"/>
      <c r="BQ21104" s="3"/>
      <c r="BR21104" s="3"/>
      <c r="BS21104" s="3"/>
    </row>
    <row r="21105" spans="11:71" x14ac:dyDescent="0.25">
      <c r="K21105" s="3"/>
      <c r="L21105" s="3"/>
      <c r="M21105" s="3"/>
      <c r="N21105" s="3"/>
      <c r="O21105" s="3"/>
      <c r="P21105" s="3"/>
      <c r="S21105" s="3"/>
      <c r="T21105" s="3"/>
      <c r="U21105" s="3"/>
      <c r="V21105" s="3"/>
      <c r="W21105" s="3"/>
      <c r="X21105" s="3"/>
      <c r="Y21105" s="3"/>
      <c r="Z21105" s="3"/>
      <c r="AA21105" s="3"/>
      <c r="AB21105" s="3"/>
      <c r="AC21105" s="3"/>
      <c r="AD21105" s="3"/>
      <c r="AE21105" s="3"/>
      <c r="AF21105" s="3"/>
      <c r="AG21105" s="3"/>
      <c r="AH21105" s="3"/>
      <c r="AI21105" s="3"/>
      <c r="AJ21105" s="3"/>
      <c r="BM21105" s="3"/>
      <c r="BN21105" s="3"/>
      <c r="BO21105" s="3"/>
      <c r="BP21105" s="3"/>
      <c r="BQ21105" s="3"/>
      <c r="BR21105" s="3"/>
      <c r="BS21105" s="3"/>
    </row>
    <row r="21106" spans="11:71" x14ac:dyDescent="0.25">
      <c r="K21106" s="3"/>
      <c r="L21106" s="3"/>
      <c r="M21106" s="3"/>
      <c r="N21106" s="3"/>
      <c r="O21106" s="3"/>
      <c r="P21106" s="3"/>
      <c r="S21106" s="3"/>
      <c r="T21106" s="3"/>
      <c r="U21106" s="3"/>
      <c r="V21106" s="3"/>
      <c r="W21106" s="3"/>
      <c r="X21106" s="3"/>
      <c r="Y21106" s="3"/>
      <c r="Z21106" s="3"/>
      <c r="AA21106" s="3"/>
      <c r="AB21106" s="3"/>
      <c r="AC21106" s="3"/>
      <c r="AD21106" s="3"/>
      <c r="AE21106" s="3"/>
      <c r="AF21106" s="3"/>
      <c r="AG21106" s="3"/>
      <c r="AH21106" s="3"/>
      <c r="AI21106" s="3"/>
      <c r="AJ21106" s="3"/>
      <c r="BM21106" s="3"/>
      <c r="BN21106" s="3"/>
      <c r="BO21106" s="3"/>
      <c r="BP21106" s="3"/>
      <c r="BQ21106" s="3"/>
      <c r="BR21106" s="3"/>
      <c r="BS21106" s="3"/>
    </row>
    <row r="21107" spans="11:71" x14ac:dyDescent="0.25">
      <c r="K21107" s="3"/>
      <c r="L21107" s="3"/>
      <c r="M21107" s="3"/>
      <c r="N21107" s="3"/>
      <c r="O21107" s="3"/>
      <c r="P21107" s="3"/>
      <c r="S21107" s="3"/>
      <c r="T21107" s="3"/>
      <c r="U21107" s="3"/>
      <c r="V21107" s="3"/>
      <c r="W21107" s="3"/>
      <c r="X21107" s="3"/>
      <c r="Y21107" s="3"/>
      <c r="Z21107" s="3"/>
      <c r="AA21107" s="3"/>
      <c r="AB21107" s="3"/>
      <c r="AC21107" s="3"/>
      <c r="AD21107" s="3"/>
      <c r="AE21107" s="3"/>
      <c r="AF21107" s="3"/>
      <c r="AG21107" s="3"/>
      <c r="AH21107" s="3"/>
      <c r="AI21107" s="3"/>
      <c r="AJ21107" s="3"/>
      <c r="BM21107" s="3"/>
      <c r="BN21107" s="3"/>
      <c r="BO21107" s="3"/>
      <c r="BP21107" s="3"/>
      <c r="BQ21107" s="3"/>
      <c r="BR21107" s="3"/>
      <c r="BS21107" s="3"/>
    </row>
    <row r="21108" spans="11:71" x14ac:dyDescent="0.25">
      <c r="K21108" s="3"/>
      <c r="L21108" s="3"/>
      <c r="M21108" s="3"/>
      <c r="N21108" s="3"/>
      <c r="O21108" s="3"/>
      <c r="P21108" s="3"/>
      <c r="S21108" s="3"/>
      <c r="T21108" s="3"/>
      <c r="U21108" s="3"/>
      <c r="V21108" s="3"/>
      <c r="W21108" s="3"/>
      <c r="X21108" s="3"/>
      <c r="Y21108" s="3"/>
      <c r="Z21108" s="3"/>
      <c r="AA21108" s="3"/>
      <c r="AB21108" s="3"/>
      <c r="AC21108" s="3"/>
      <c r="AD21108" s="3"/>
      <c r="AE21108" s="3"/>
      <c r="AF21108" s="3"/>
      <c r="AG21108" s="3"/>
      <c r="AH21108" s="3"/>
      <c r="AI21108" s="3"/>
      <c r="AJ21108" s="3"/>
      <c r="BM21108" s="3"/>
      <c r="BN21108" s="3"/>
      <c r="BO21108" s="3"/>
      <c r="BP21108" s="3"/>
      <c r="BQ21108" s="3"/>
      <c r="BR21108" s="3"/>
      <c r="BS21108" s="3"/>
    </row>
    <row r="21109" spans="11:71" x14ac:dyDescent="0.25">
      <c r="K21109" s="3"/>
      <c r="L21109" s="3"/>
      <c r="M21109" s="3"/>
      <c r="N21109" s="3"/>
      <c r="O21109" s="3"/>
      <c r="P21109" s="3"/>
      <c r="S21109" s="3"/>
      <c r="T21109" s="3"/>
      <c r="U21109" s="3"/>
      <c r="V21109" s="3"/>
      <c r="W21109" s="3"/>
      <c r="X21109" s="3"/>
      <c r="Y21109" s="3"/>
      <c r="Z21109" s="3"/>
      <c r="AA21109" s="3"/>
      <c r="AB21109" s="3"/>
      <c r="AC21109" s="3"/>
      <c r="AD21109" s="3"/>
      <c r="AE21109" s="3"/>
      <c r="AF21109" s="3"/>
      <c r="AG21109" s="3"/>
      <c r="AH21109" s="3"/>
      <c r="AI21109" s="3"/>
      <c r="AJ21109" s="3"/>
      <c r="BM21109" s="3"/>
      <c r="BN21109" s="3"/>
      <c r="BO21109" s="3"/>
      <c r="BP21109" s="3"/>
      <c r="BQ21109" s="3"/>
      <c r="BR21109" s="3"/>
      <c r="BS21109" s="3"/>
    </row>
    <row r="21110" spans="11:71" x14ac:dyDescent="0.25">
      <c r="K21110" s="3"/>
      <c r="L21110" s="3"/>
      <c r="M21110" s="3"/>
      <c r="N21110" s="3"/>
      <c r="O21110" s="3"/>
      <c r="P21110" s="3"/>
      <c r="S21110" s="3"/>
      <c r="T21110" s="3"/>
      <c r="U21110" s="3"/>
      <c r="V21110" s="3"/>
      <c r="W21110" s="3"/>
      <c r="X21110" s="3"/>
      <c r="Y21110" s="3"/>
      <c r="Z21110" s="3"/>
      <c r="AA21110" s="3"/>
      <c r="AB21110" s="3"/>
      <c r="AC21110" s="3"/>
      <c r="AD21110" s="3"/>
      <c r="AE21110" s="3"/>
      <c r="AF21110" s="3"/>
      <c r="AG21110" s="3"/>
      <c r="AH21110" s="3"/>
      <c r="AI21110" s="3"/>
      <c r="AJ21110" s="3"/>
      <c r="BM21110" s="3"/>
      <c r="BN21110" s="3"/>
      <c r="BO21110" s="3"/>
      <c r="BP21110" s="3"/>
      <c r="BQ21110" s="3"/>
      <c r="BR21110" s="3"/>
      <c r="BS21110" s="3"/>
    </row>
    <row r="21111" spans="11:71" x14ac:dyDescent="0.25">
      <c r="K21111" s="3"/>
      <c r="L21111" s="3"/>
      <c r="M21111" s="3"/>
      <c r="N21111" s="3"/>
      <c r="O21111" s="3"/>
      <c r="P21111" s="3"/>
      <c r="S21111" s="3"/>
      <c r="T21111" s="3"/>
      <c r="U21111" s="3"/>
      <c r="V21111" s="3"/>
      <c r="W21111" s="3"/>
      <c r="X21111" s="3"/>
      <c r="Y21111" s="3"/>
      <c r="Z21111" s="3"/>
      <c r="AA21111" s="3"/>
      <c r="AB21111" s="3"/>
      <c r="AC21111" s="3"/>
      <c r="AD21111" s="3"/>
      <c r="AE21111" s="3"/>
      <c r="AF21111" s="3"/>
      <c r="AG21111" s="3"/>
      <c r="AH21111" s="3"/>
      <c r="AI21111" s="3"/>
      <c r="AJ21111" s="3"/>
      <c r="BM21111" s="3"/>
      <c r="BN21111" s="3"/>
      <c r="BO21111" s="3"/>
      <c r="BP21111" s="3"/>
      <c r="BQ21111" s="3"/>
      <c r="BR21111" s="3"/>
      <c r="BS21111" s="3"/>
    </row>
    <row r="21112" spans="11:71" x14ac:dyDescent="0.25">
      <c r="K21112" s="3"/>
      <c r="L21112" s="3"/>
      <c r="M21112" s="3"/>
      <c r="N21112" s="3"/>
      <c r="O21112" s="3"/>
      <c r="P21112" s="3"/>
      <c r="S21112" s="3"/>
      <c r="T21112" s="3"/>
      <c r="U21112" s="3"/>
      <c r="V21112" s="3"/>
      <c r="W21112" s="3"/>
      <c r="X21112" s="3"/>
      <c r="Y21112" s="3"/>
      <c r="Z21112" s="3"/>
      <c r="AA21112" s="3"/>
      <c r="AB21112" s="3"/>
      <c r="AC21112" s="3"/>
      <c r="AD21112" s="3"/>
      <c r="AE21112" s="3"/>
      <c r="AF21112" s="3"/>
      <c r="AG21112" s="3"/>
      <c r="AH21112" s="3"/>
      <c r="AI21112" s="3"/>
      <c r="AJ21112" s="3"/>
      <c r="BM21112" s="3"/>
      <c r="BN21112" s="3"/>
      <c r="BO21112" s="3"/>
      <c r="BP21112" s="3"/>
      <c r="BQ21112" s="3"/>
      <c r="BR21112" s="3"/>
      <c r="BS21112" s="3"/>
    </row>
    <row r="21113" spans="11:71" x14ac:dyDescent="0.25">
      <c r="K21113" s="3"/>
      <c r="L21113" s="3"/>
      <c r="M21113" s="3"/>
      <c r="N21113" s="3"/>
      <c r="O21113" s="3"/>
      <c r="P21113" s="3"/>
      <c r="S21113" s="3"/>
      <c r="T21113" s="3"/>
      <c r="U21113" s="3"/>
      <c r="V21113" s="3"/>
      <c r="W21113" s="3"/>
      <c r="X21113" s="3"/>
      <c r="Y21113" s="3"/>
      <c r="Z21113" s="3"/>
      <c r="AA21113" s="3"/>
      <c r="AB21113" s="3"/>
      <c r="AC21113" s="3"/>
      <c r="AD21113" s="3"/>
      <c r="AE21113" s="3"/>
      <c r="AF21113" s="3"/>
      <c r="AG21113" s="3"/>
      <c r="AH21113" s="3"/>
      <c r="AI21113" s="3"/>
      <c r="AJ21113" s="3"/>
      <c r="BM21113" s="3"/>
      <c r="BN21113" s="3"/>
      <c r="BO21113" s="3"/>
      <c r="BP21113" s="3"/>
      <c r="BQ21113" s="3"/>
      <c r="BR21113" s="3"/>
      <c r="BS21113" s="3"/>
    </row>
    <row r="21114" spans="11:71" x14ac:dyDescent="0.25">
      <c r="K21114" s="3"/>
      <c r="L21114" s="3"/>
      <c r="M21114" s="3"/>
      <c r="N21114" s="3"/>
      <c r="O21114" s="3"/>
      <c r="P21114" s="3"/>
      <c r="S21114" s="3"/>
      <c r="T21114" s="3"/>
      <c r="U21114" s="3"/>
      <c r="V21114" s="3"/>
      <c r="W21114" s="3"/>
      <c r="X21114" s="3"/>
      <c r="Y21114" s="3"/>
      <c r="Z21114" s="3"/>
      <c r="AA21114" s="3"/>
      <c r="AB21114" s="3"/>
      <c r="AC21114" s="3"/>
      <c r="AD21114" s="3"/>
      <c r="AE21114" s="3"/>
      <c r="AF21114" s="3"/>
      <c r="AG21114" s="3"/>
      <c r="AH21114" s="3"/>
      <c r="AI21114" s="3"/>
      <c r="AJ21114" s="3"/>
      <c r="BM21114" s="3"/>
      <c r="BN21114" s="3"/>
      <c r="BO21114" s="3"/>
      <c r="BP21114" s="3"/>
      <c r="BQ21114" s="3"/>
      <c r="BR21114" s="3"/>
      <c r="BS21114" s="3"/>
    </row>
    <row r="21115" spans="11:71" x14ac:dyDescent="0.25">
      <c r="K21115" s="3"/>
      <c r="L21115" s="3"/>
      <c r="M21115" s="3"/>
      <c r="N21115" s="3"/>
      <c r="O21115" s="3"/>
      <c r="P21115" s="3"/>
      <c r="S21115" s="3"/>
      <c r="T21115" s="3"/>
      <c r="U21115" s="3"/>
      <c r="V21115" s="3"/>
      <c r="W21115" s="3"/>
      <c r="X21115" s="3"/>
      <c r="Y21115" s="3"/>
      <c r="Z21115" s="3"/>
      <c r="AA21115" s="3"/>
      <c r="AB21115" s="3"/>
      <c r="AC21115" s="3"/>
      <c r="AD21115" s="3"/>
      <c r="AE21115" s="3"/>
      <c r="AF21115" s="3"/>
      <c r="AG21115" s="3"/>
      <c r="AH21115" s="3"/>
      <c r="AI21115" s="3"/>
      <c r="AJ21115" s="3"/>
      <c r="BM21115" s="3"/>
      <c r="BN21115" s="3"/>
      <c r="BO21115" s="3"/>
      <c r="BP21115" s="3"/>
      <c r="BQ21115" s="3"/>
      <c r="BR21115" s="3"/>
      <c r="BS21115" s="3"/>
    </row>
    <row r="21116" spans="11:71" x14ac:dyDescent="0.25">
      <c r="K21116" s="3"/>
      <c r="L21116" s="3"/>
      <c r="M21116" s="3"/>
      <c r="N21116" s="3"/>
      <c r="O21116" s="3"/>
      <c r="P21116" s="3"/>
      <c r="S21116" s="3"/>
      <c r="T21116" s="3"/>
      <c r="U21116" s="3"/>
      <c r="V21116" s="3"/>
      <c r="W21116" s="3"/>
      <c r="X21116" s="3"/>
      <c r="Y21116" s="3"/>
      <c r="Z21116" s="3"/>
      <c r="AA21116" s="3"/>
      <c r="AB21116" s="3"/>
      <c r="AC21116" s="3"/>
      <c r="AD21116" s="3"/>
      <c r="AE21116" s="3"/>
      <c r="AF21116" s="3"/>
      <c r="AG21116" s="3"/>
      <c r="AH21116" s="3"/>
      <c r="AI21116" s="3"/>
      <c r="AJ21116" s="3"/>
      <c r="BM21116" s="3"/>
      <c r="BN21116" s="3"/>
      <c r="BO21116" s="3"/>
      <c r="BP21116" s="3"/>
      <c r="BQ21116" s="3"/>
      <c r="BR21116" s="3"/>
      <c r="BS21116" s="3"/>
    </row>
    <row r="21117" spans="11:71" x14ac:dyDescent="0.25">
      <c r="K21117" s="3"/>
      <c r="L21117" s="3"/>
      <c r="M21117" s="3"/>
      <c r="N21117" s="3"/>
      <c r="O21117" s="3"/>
      <c r="P21117" s="3"/>
      <c r="S21117" s="3"/>
      <c r="T21117" s="3"/>
      <c r="U21117" s="3"/>
      <c r="V21117" s="3"/>
      <c r="W21117" s="3"/>
      <c r="X21117" s="3"/>
      <c r="Y21117" s="3"/>
      <c r="Z21117" s="3"/>
      <c r="AA21117" s="3"/>
      <c r="AB21117" s="3"/>
      <c r="AC21117" s="3"/>
      <c r="AD21117" s="3"/>
      <c r="AE21117" s="3"/>
      <c r="AF21117" s="3"/>
      <c r="AG21117" s="3"/>
      <c r="AH21117" s="3"/>
      <c r="AI21117" s="3"/>
      <c r="AJ21117" s="3"/>
      <c r="BM21117" s="3"/>
      <c r="BN21117" s="3"/>
      <c r="BO21117" s="3"/>
      <c r="BP21117" s="3"/>
      <c r="BQ21117" s="3"/>
      <c r="BR21117" s="3"/>
      <c r="BS21117" s="3"/>
    </row>
    <row r="21118" spans="11:71" x14ac:dyDescent="0.25">
      <c r="K21118" s="3"/>
      <c r="L21118" s="3"/>
      <c r="M21118" s="3"/>
      <c r="N21118" s="3"/>
      <c r="O21118" s="3"/>
      <c r="P21118" s="3"/>
      <c r="S21118" s="3"/>
      <c r="T21118" s="3"/>
      <c r="U21118" s="3"/>
      <c r="V21118" s="3"/>
      <c r="W21118" s="3"/>
      <c r="X21118" s="3"/>
      <c r="Y21118" s="3"/>
      <c r="Z21118" s="3"/>
      <c r="AA21118" s="3"/>
      <c r="AB21118" s="3"/>
      <c r="AC21118" s="3"/>
      <c r="AD21118" s="3"/>
      <c r="AE21118" s="3"/>
      <c r="AF21118" s="3"/>
      <c r="AG21118" s="3"/>
      <c r="AH21118" s="3"/>
      <c r="AI21118" s="3"/>
      <c r="AJ21118" s="3"/>
      <c r="BM21118" s="3"/>
      <c r="BN21118" s="3"/>
      <c r="BO21118" s="3"/>
      <c r="BP21118" s="3"/>
      <c r="BQ21118" s="3"/>
      <c r="BR21118" s="3"/>
      <c r="BS21118" s="3"/>
    </row>
    <row r="21119" spans="11:71" x14ac:dyDescent="0.25">
      <c r="K21119" s="3"/>
      <c r="L21119" s="3"/>
      <c r="M21119" s="3"/>
      <c r="N21119" s="3"/>
      <c r="O21119" s="3"/>
      <c r="P21119" s="3"/>
      <c r="S21119" s="3"/>
      <c r="T21119" s="3"/>
      <c r="U21119" s="3"/>
      <c r="V21119" s="3"/>
      <c r="W21119" s="3"/>
      <c r="X21119" s="3"/>
      <c r="Y21119" s="3"/>
      <c r="Z21119" s="3"/>
      <c r="AA21119" s="3"/>
      <c r="AB21119" s="3"/>
      <c r="AC21119" s="3"/>
      <c r="AD21119" s="3"/>
      <c r="AE21119" s="3"/>
      <c r="AF21119" s="3"/>
      <c r="AG21119" s="3"/>
      <c r="AH21119" s="3"/>
      <c r="AI21119" s="3"/>
      <c r="AJ21119" s="3"/>
      <c r="BM21119" s="3"/>
      <c r="BN21119" s="3"/>
      <c r="BO21119" s="3"/>
      <c r="BP21119" s="3"/>
      <c r="BQ21119" s="3"/>
      <c r="BR21119" s="3"/>
      <c r="BS21119" s="3"/>
    </row>
    <row r="21120" spans="11:71" x14ac:dyDescent="0.25">
      <c r="K21120" s="3"/>
      <c r="L21120" s="3"/>
      <c r="M21120" s="3"/>
      <c r="N21120" s="3"/>
      <c r="O21120" s="3"/>
      <c r="P21120" s="3"/>
      <c r="S21120" s="3"/>
      <c r="T21120" s="3"/>
      <c r="U21120" s="3"/>
      <c r="V21120" s="3"/>
      <c r="W21120" s="3"/>
      <c r="X21120" s="3"/>
      <c r="Y21120" s="3"/>
      <c r="Z21120" s="3"/>
      <c r="AA21120" s="3"/>
      <c r="AB21120" s="3"/>
      <c r="AC21120" s="3"/>
      <c r="AD21120" s="3"/>
      <c r="AE21120" s="3"/>
      <c r="AF21120" s="3"/>
      <c r="AG21120" s="3"/>
      <c r="AH21120" s="3"/>
      <c r="AI21120" s="3"/>
      <c r="AJ21120" s="3"/>
      <c r="BM21120" s="3"/>
      <c r="BN21120" s="3"/>
      <c r="BO21120" s="3"/>
      <c r="BP21120" s="3"/>
      <c r="BQ21120" s="3"/>
      <c r="BR21120" s="3"/>
      <c r="BS21120" s="3"/>
    </row>
    <row r="21121" spans="11:71" x14ac:dyDescent="0.25">
      <c r="K21121" s="3"/>
      <c r="L21121" s="3"/>
      <c r="M21121" s="3"/>
      <c r="N21121" s="3"/>
      <c r="O21121" s="3"/>
      <c r="P21121" s="3"/>
      <c r="S21121" s="3"/>
      <c r="T21121" s="3"/>
      <c r="U21121" s="3"/>
      <c r="V21121" s="3"/>
      <c r="W21121" s="3"/>
      <c r="X21121" s="3"/>
      <c r="Y21121" s="3"/>
      <c r="Z21121" s="3"/>
      <c r="AA21121" s="3"/>
      <c r="AB21121" s="3"/>
      <c r="AC21121" s="3"/>
      <c r="AD21121" s="3"/>
      <c r="AE21121" s="3"/>
      <c r="AF21121" s="3"/>
      <c r="AG21121" s="3"/>
      <c r="AH21121" s="3"/>
      <c r="AI21121" s="3"/>
      <c r="AJ21121" s="3"/>
      <c r="BM21121" s="3"/>
      <c r="BN21121" s="3"/>
      <c r="BO21121" s="3"/>
      <c r="BP21121" s="3"/>
      <c r="BQ21121" s="3"/>
      <c r="BR21121" s="3"/>
      <c r="BS21121" s="3"/>
    </row>
    <row r="21122" spans="11:71" x14ac:dyDescent="0.25">
      <c r="K21122" s="3"/>
      <c r="L21122" s="3"/>
      <c r="M21122" s="3"/>
      <c r="N21122" s="3"/>
      <c r="O21122" s="3"/>
      <c r="P21122" s="3"/>
      <c r="S21122" s="3"/>
      <c r="T21122" s="3"/>
      <c r="U21122" s="3"/>
      <c r="V21122" s="3"/>
      <c r="W21122" s="3"/>
      <c r="X21122" s="3"/>
      <c r="Y21122" s="3"/>
      <c r="Z21122" s="3"/>
      <c r="AA21122" s="3"/>
      <c r="AB21122" s="3"/>
      <c r="AC21122" s="3"/>
      <c r="AD21122" s="3"/>
      <c r="AE21122" s="3"/>
      <c r="AF21122" s="3"/>
      <c r="AG21122" s="3"/>
      <c r="AH21122" s="3"/>
      <c r="AI21122" s="3"/>
      <c r="AJ21122" s="3"/>
      <c r="BM21122" s="3"/>
      <c r="BN21122" s="3"/>
      <c r="BO21122" s="3"/>
      <c r="BP21122" s="3"/>
      <c r="BQ21122" s="3"/>
      <c r="BR21122" s="3"/>
      <c r="BS21122" s="3"/>
    </row>
    <row r="21123" spans="11:71" x14ac:dyDescent="0.25">
      <c r="K21123" s="3"/>
      <c r="L21123" s="3"/>
      <c r="M21123" s="3"/>
      <c r="N21123" s="3"/>
      <c r="O21123" s="3"/>
      <c r="P21123" s="3"/>
      <c r="S21123" s="3"/>
      <c r="T21123" s="3"/>
      <c r="U21123" s="3"/>
      <c r="V21123" s="3"/>
      <c r="W21123" s="3"/>
      <c r="X21123" s="3"/>
      <c r="Y21123" s="3"/>
      <c r="Z21123" s="3"/>
      <c r="AA21123" s="3"/>
      <c r="AB21123" s="3"/>
      <c r="AC21123" s="3"/>
      <c r="AD21123" s="3"/>
      <c r="AE21123" s="3"/>
      <c r="AF21123" s="3"/>
      <c r="AG21123" s="3"/>
      <c r="AH21123" s="3"/>
      <c r="AI21123" s="3"/>
      <c r="AJ21123" s="3"/>
      <c r="BM21123" s="3"/>
      <c r="BN21123" s="3"/>
      <c r="BO21123" s="3"/>
      <c r="BP21123" s="3"/>
      <c r="BQ21123" s="3"/>
      <c r="BR21123" s="3"/>
      <c r="BS21123" s="3"/>
    </row>
    <row r="21124" spans="11:71" x14ac:dyDescent="0.25">
      <c r="K21124" s="3"/>
      <c r="L21124" s="3"/>
      <c r="M21124" s="3"/>
      <c r="N21124" s="3"/>
      <c r="O21124" s="3"/>
      <c r="P21124" s="3"/>
      <c r="S21124" s="3"/>
      <c r="T21124" s="3"/>
      <c r="U21124" s="3"/>
      <c r="V21124" s="3"/>
      <c r="W21124" s="3"/>
      <c r="X21124" s="3"/>
      <c r="Y21124" s="3"/>
      <c r="Z21124" s="3"/>
      <c r="AA21124" s="3"/>
      <c r="AB21124" s="3"/>
      <c r="AC21124" s="3"/>
      <c r="AD21124" s="3"/>
      <c r="AE21124" s="3"/>
      <c r="AF21124" s="3"/>
      <c r="AG21124" s="3"/>
      <c r="AH21124" s="3"/>
      <c r="AI21124" s="3"/>
      <c r="AJ21124" s="3"/>
      <c r="BM21124" s="3"/>
      <c r="BN21124" s="3"/>
      <c r="BO21124" s="3"/>
      <c r="BP21124" s="3"/>
      <c r="BQ21124" s="3"/>
      <c r="BR21124" s="3"/>
      <c r="BS21124" s="3"/>
    </row>
    <row r="21125" spans="11:71" x14ac:dyDescent="0.25">
      <c r="K21125" s="3"/>
      <c r="L21125" s="3"/>
      <c r="M21125" s="3"/>
      <c r="N21125" s="3"/>
      <c r="O21125" s="3"/>
      <c r="P21125" s="3"/>
      <c r="S21125" s="3"/>
      <c r="T21125" s="3"/>
      <c r="U21125" s="3"/>
      <c r="V21125" s="3"/>
      <c r="W21125" s="3"/>
      <c r="X21125" s="3"/>
      <c r="Y21125" s="3"/>
      <c r="Z21125" s="3"/>
      <c r="AA21125" s="3"/>
      <c r="AB21125" s="3"/>
      <c r="AC21125" s="3"/>
      <c r="AD21125" s="3"/>
      <c r="AE21125" s="3"/>
      <c r="AF21125" s="3"/>
      <c r="AG21125" s="3"/>
      <c r="AH21125" s="3"/>
      <c r="AI21125" s="3"/>
      <c r="AJ21125" s="3"/>
      <c r="BM21125" s="3"/>
      <c r="BN21125" s="3"/>
      <c r="BO21125" s="3"/>
      <c r="BP21125" s="3"/>
      <c r="BQ21125" s="3"/>
      <c r="BR21125" s="3"/>
      <c r="BS21125" s="3"/>
    </row>
    <row r="21126" spans="11:71" x14ac:dyDescent="0.25">
      <c r="K21126" s="3"/>
      <c r="L21126" s="3"/>
      <c r="M21126" s="3"/>
      <c r="N21126" s="3"/>
      <c r="O21126" s="3"/>
      <c r="P21126" s="3"/>
      <c r="S21126" s="3"/>
      <c r="T21126" s="3"/>
      <c r="U21126" s="3"/>
      <c r="V21126" s="3"/>
      <c r="W21126" s="3"/>
      <c r="X21126" s="3"/>
      <c r="Y21126" s="3"/>
      <c r="Z21126" s="3"/>
      <c r="AA21126" s="3"/>
      <c r="AB21126" s="3"/>
      <c r="AC21126" s="3"/>
      <c r="AD21126" s="3"/>
      <c r="AE21126" s="3"/>
      <c r="AF21126" s="3"/>
      <c r="AG21126" s="3"/>
      <c r="AH21126" s="3"/>
      <c r="AI21126" s="3"/>
      <c r="AJ21126" s="3"/>
      <c r="BM21126" s="3"/>
      <c r="BN21126" s="3"/>
      <c r="BO21126" s="3"/>
      <c r="BP21126" s="3"/>
      <c r="BQ21126" s="3"/>
      <c r="BR21126" s="3"/>
      <c r="BS21126" s="3"/>
    </row>
    <row r="21127" spans="11:71" x14ac:dyDescent="0.25">
      <c r="K21127" s="3"/>
      <c r="L21127" s="3"/>
      <c r="M21127" s="3"/>
      <c r="N21127" s="3"/>
      <c r="O21127" s="3"/>
      <c r="P21127" s="3"/>
      <c r="S21127" s="3"/>
      <c r="T21127" s="3"/>
      <c r="U21127" s="3"/>
      <c r="V21127" s="3"/>
      <c r="W21127" s="3"/>
      <c r="X21127" s="3"/>
      <c r="Y21127" s="3"/>
      <c r="Z21127" s="3"/>
      <c r="AA21127" s="3"/>
      <c r="AB21127" s="3"/>
      <c r="AC21127" s="3"/>
      <c r="AD21127" s="3"/>
      <c r="AE21127" s="3"/>
      <c r="AF21127" s="3"/>
      <c r="AG21127" s="3"/>
      <c r="AH21127" s="3"/>
      <c r="AI21127" s="3"/>
      <c r="AJ21127" s="3"/>
      <c r="BM21127" s="3"/>
      <c r="BN21127" s="3"/>
      <c r="BO21127" s="3"/>
      <c r="BP21127" s="3"/>
      <c r="BQ21127" s="3"/>
      <c r="BR21127" s="3"/>
      <c r="BS21127" s="3"/>
    </row>
    <row r="21128" spans="11:71" x14ac:dyDescent="0.25">
      <c r="K21128" s="3"/>
      <c r="L21128" s="3"/>
      <c r="M21128" s="3"/>
      <c r="N21128" s="3"/>
      <c r="O21128" s="3"/>
      <c r="P21128" s="3"/>
      <c r="S21128" s="3"/>
      <c r="T21128" s="3"/>
      <c r="U21128" s="3"/>
      <c r="V21128" s="3"/>
      <c r="W21128" s="3"/>
      <c r="X21128" s="3"/>
      <c r="Y21128" s="3"/>
      <c r="Z21128" s="3"/>
      <c r="AA21128" s="3"/>
      <c r="AB21128" s="3"/>
      <c r="AC21128" s="3"/>
      <c r="AD21128" s="3"/>
      <c r="AE21128" s="3"/>
      <c r="AF21128" s="3"/>
      <c r="AG21128" s="3"/>
      <c r="AH21128" s="3"/>
      <c r="AI21128" s="3"/>
      <c r="AJ21128" s="3"/>
      <c r="BM21128" s="3"/>
      <c r="BN21128" s="3"/>
      <c r="BO21128" s="3"/>
      <c r="BP21128" s="3"/>
      <c r="BQ21128" s="3"/>
      <c r="BR21128" s="3"/>
      <c r="BS21128" s="3"/>
    </row>
    <row r="21129" spans="11:71" x14ac:dyDescent="0.25">
      <c r="K21129" s="3"/>
      <c r="L21129" s="3"/>
      <c r="M21129" s="3"/>
      <c r="N21129" s="3"/>
      <c r="O21129" s="3"/>
      <c r="P21129" s="3"/>
      <c r="S21129" s="3"/>
      <c r="T21129" s="3"/>
      <c r="U21129" s="3"/>
      <c r="V21129" s="3"/>
      <c r="W21129" s="3"/>
      <c r="X21129" s="3"/>
      <c r="Y21129" s="3"/>
      <c r="Z21129" s="3"/>
      <c r="AA21129" s="3"/>
      <c r="AB21129" s="3"/>
      <c r="AC21129" s="3"/>
      <c r="AD21129" s="3"/>
      <c r="AE21129" s="3"/>
      <c r="AF21129" s="3"/>
      <c r="AG21129" s="3"/>
      <c r="AH21129" s="3"/>
      <c r="AI21129" s="3"/>
      <c r="AJ21129" s="3"/>
      <c r="BM21129" s="3"/>
      <c r="BN21129" s="3"/>
      <c r="BO21129" s="3"/>
      <c r="BP21129" s="3"/>
      <c r="BQ21129" s="3"/>
      <c r="BR21129" s="3"/>
      <c r="BS21129" s="3"/>
    </row>
    <row r="21130" spans="11:71" x14ac:dyDescent="0.25">
      <c r="K21130" s="3"/>
      <c r="L21130" s="3"/>
      <c r="M21130" s="3"/>
      <c r="N21130" s="3"/>
      <c r="O21130" s="3"/>
      <c r="P21130" s="3"/>
      <c r="S21130" s="3"/>
      <c r="T21130" s="3"/>
      <c r="U21130" s="3"/>
      <c r="V21130" s="3"/>
      <c r="W21130" s="3"/>
      <c r="X21130" s="3"/>
      <c r="Y21130" s="3"/>
      <c r="Z21130" s="3"/>
      <c r="AA21130" s="3"/>
      <c r="AB21130" s="3"/>
      <c r="AC21130" s="3"/>
      <c r="AD21130" s="3"/>
      <c r="AE21130" s="3"/>
      <c r="AF21130" s="3"/>
      <c r="AG21130" s="3"/>
      <c r="AH21130" s="3"/>
      <c r="AI21130" s="3"/>
      <c r="AJ21130" s="3"/>
      <c r="BM21130" s="3"/>
      <c r="BN21130" s="3"/>
      <c r="BO21130" s="3"/>
      <c r="BP21130" s="3"/>
      <c r="BQ21130" s="3"/>
      <c r="BR21130" s="3"/>
      <c r="BS21130" s="3"/>
    </row>
    <row r="21131" spans="11:71" x14ac:dyDescent="0.25">
      <c r="K21131" s="3"/>
      <c r="L21131" s="3"/>
      <c r="M21131" s="3"/>
      <c r="N21131" s="3"/>
      <c r="O21131" s="3"/>
      <c r="P21131" s="3"/>
      <c r="S21131" s="3"/>
      <c r="T21131" s="3"/>
      <c r="U21131" s="3"/>
      <c r="V21131" s="3"/>
      <c r="W21131" s="3"/>
      <c r="X21131" s="3"/>
      <c r="Y21131" s="3"/>
      <c r="Z21131" s="3"/>
      <c r="AA21131" s="3"/>
      <c r="AB21131" s="3"/>
      <c r="AC21131" s="3"/>
      <c r="AD21131" s="3"/>
      <c r="AE21131" s="3"/>
      <c r="AF21131" s="3"/>
      <c r="AG21131" s="3"/>
      <c r="AH21131" s="3"/>
      <c r="AI21131" s="3"/>
      <c r="AJ21131" s="3"/>
      <c r="BM21131" s="3"/>
      <c r="BN21131" s="3"/>
      <c r="BO21131" s="3"/>
      <c r="BP21131" s="3"/>
      <c r="BQ21131" s="3"/>
      <c r="BR21131" s="3"/>
      <c r="BS21131" s="3"/>
    </row>
    <row r="21132" spans="11:71" x14ac:dyDescent="0.25">
      <c r="K21132" s="3"/>
      <c r="L21132" s="3"/>
      <c r="M21132" s="3"/>
      <c r="N21132" s="3"/>
      <c r="O21132" s="3"/>
      <c r="P21132" s="3"/>
      <c r="S21132" s="3"/>
      <c r="T21132" s="3"/>
      <c r="U21132" s="3"/>
      <c r="V21132" s="3"/>
      <c r="W21132" s="3"/>
      <c r="X21132" s="3"/>
      <c r="Y21132" s="3"/>
      <c r="Z21132" s="3"/>
      <c r="AA21132" s="3"/>
      <c r="AB21132" s="3"/>
      <c r="AC21132" s="3"/>
      <c r="AD21132" s="3"/>
      <c r="AE21132" s="3"/>
      <c r="AF21132" s="3"/>
      <c r="AG21132" s="3"/>
      <c r="AH21132" s="3"/>
      <c r="AI21132" s="3"/>
      <c r="AJ21132" s="3"/>
      <c r="BM21132" s="3"/>
      <c r="BN21132" s="3"/>
      <c r="BO21132" s="3"/>
      <c r="BP21132" s="3"/>
      <c r="BQ21132" s="3"/>
      <c r="BR21132" s="3"/>
      <c r="BS21132" s="3"/>
    </row>
    <row r="21133" spans="11:71" x14ac:dyDescent="0.25">
      <c r="K21133" s="3"/>
      <c r="L21133" s="3"/>
      <c r="M21133" s="3"/>
      <c r="N21133" s="3"/>
      <c r="O21133" s="3"/>
      <c r="P21133" s="3"/>
      <c r="S21133" s="3"/>
      <c r="T21133" s="3"/>
      <c r="U21133" s="3"/>
      <c r="V21133" s="3"/>
      <c r="W21133" s="3"/>
      <c r="X21133" s="3"/>
      <c r="Y21133" s="3"/>
      <c r="Z21133" s="3"/>
      <c r="AA21133" s="3"/>
      <c r="AB21133" s="3"/>
      <c r="AC21133" s="3"/>
      <c r="AD21133" s="3"/>
      <c r="AE21133" s="3"/>
      <c r="AF21133" s="3"/>
      <c r="AG21133" s="3"/>
      <c r="AH21133" s="3"/>
      <c r="AI21133" s="3"/>
      <c r="AJ21133" s="3"/>
      <c r="BM21133" s="3"/>
      <c r="BN21133" s="3"/>
      <c r="BO21133" s="3"/>
      <c r="BP21133" s="3"/>
      <c r="BQ21133" s="3"/>
      <c r="BR21133" s="3"/>
      <c r="BS21133" s="3"/>
    </row>
    <row r="21134" spans="11:71" x14ac:dyDescent="0.25">
      <c r="K21134" s="3"/>
      <c r="L21134" s="3"/>
      <c r="M21134" s="3"/>
      <c r="N21134" s="3"/>
      <c r="O21134" s="3"/>
      <c r="P21134" s="3"/>
      <c r="S21134" s="3"/>
      <c r="T21134" s="3"/>
      <c r="U21134" s="3"/>
      <c r="V21134" s="3"/>
      <c r="W21134" s="3"/>
      <c r="X21134" s="3"/>
      <c r="Y21134" s="3"/>
      <c r="Z21134" s="3"/>
      <c r="AA21134" s="3"/>
      <c r="AB21134" s="3"/>
      <c r="AC21134" s="3"/>
      <c r="AD21134" s="3"/>
      <c r="AE21134" s="3"/>
      <c r="AF21134" s="3"/>
      <c r="AG21134" s="3"/>
      <c r="AH21134" s="3"/>
      <c r="AI21134" s="3"/>
      <c r="AJ21134" s="3"/>
      <c r="BM21134" s="3"/>
      <c r="BN21134" s="3"/>
      <c r="BO21134" s="3"/>
      <c r="BP21134" s="3"/>
      <c r="BQ21134" s="3"/>
      <c r="BR21134" s="3"/>
      <c r="BS21134" s="3"/>
    </row>
    <row r="21135" spans="11:71" x14ac:dyDescent="0.25">
      <c r="K21135" s="3"/>
      <c r="L21135" s="3"/>
      <c r="M21135" s="3"/>
      <c r="N21135" s="3"/>
      <c r="O21135" s="3"/>
      <c r="P21135" s="3"/>
      <c r="S21135" s="3"/>
      <c r="T21135" s="3"/>
      <c r="U21135" s="3"/>
      <c r="V21135" s="3"/>
      <c r="W21135" s="3"/>
      <c r="X21135" s="3"/>
      <c r="Y21135" s="3"/>
      <c r="Z21135" s="3"/>
      <c r="AA21135" s="3"/>
      <c r="AB21135" s="3"/>
      <c r="AC21135" s="3"/>
      <c r="AD21135" s="3"/>
      <c r="AE21135" s="3"/>
      <c r="AF21135" s="3"/>
      <c r="AG21135" s="3"/>
      <c r="AH21135" s="3"/>
      <c r="AI21135" s="3"/>
      <c r="AJ21135" s="3"/>
      <c r="BM21135" s="3"/>
      <c r="BN21135" s="3"/>
      <c r="BO21135" s="3"/>
      <c r="BP21135" s="3"/>
      <c r="BQ21135" s="3"/>
      <c r="BR21135" s="3"/>
      <c r="BS21135" s="3"/>
    </row>
    <row r="21136" spans="11:71" x14ac:dyDescent="0.25">
      <c r="K21136" s="3"/>
      <c r="L21136" s="3"/>
      <c r="M21136" s="3"/>
      <c r="N21136" s="3"/>
      <c r="O21136" s="3"/>
      <c r="P21136" s="3"/>
      <c r="S21136" s="3"/>
      <c r="T21136" s="3"/>
      <c r="U21136" s="3"/>
      <c r="V21136" s="3"/>
      <c r="W21136" s="3"/>
      <c r="X21136" s="3"/>
      <c r="Y21136" s="3"/>
      <c r="Z21136" s="3"/>
      <c r="AA21136" s="3"/>
      <c r="AB21136" s="3"/>
      <c r="AC21136" s="3"/>
      <c r="AD21136" s="3"/>
      <c r="AE21136" s="3"/>
      <c r="AF21136" s="3"/>
      <c r="AG21136" s="3"/>
      <c r="AH21136" s="3"/>
      <c r="AI21136" s="3"/>
      <c r="AJ21136" s="3"/>
      <c r="BM21136" s="3"/>
      <c r="BN21136" s="3"/>
      <c r="BO21136" s="3"/>
      <c r="BP21136" s="3"/>
      <c r="BQ21136" s="3"/>
      <c r="BR21136" s="3"/>
      <c r="BS21136" s="3"/>
    </row>
    <row r="21137" spans="11:71" x14ac:dyDescent="0.25">
      <c r="K21137" s="3"/>
      <c r="L21137" s="3"/>
      <c r="M21137" s="3"/>
      <c r="N21137" s="3"/>
      <c r="O21137" s="3"/>
      <c r="P21137" s="3"/>
      <c r="S21137" s="3"/>
      <c r="T21137" s="3"/>
      <c r="U21137" s="3"/>
      <c r="V21137" s="3"/>
      <c r="W21137" s="3"/>
      <c r="X21137" s="3"/>
      <c r="Y21137" s="3"/>
      <c r="Z21137" s="3"/>
      <c r="AA21137" s="3"/>
      <c r="AB21137" s="3"/>
      <c r="AC21137" s="3"/>
      <c r="AD21137" s="3"/>
      <c r="AE21137" s="3"/>
      <c r="AF21137" s="3"/>
      <c r="AG21137" s="3"/>
      <c r="AH21137" s="3"/>
      <c r="AI21137" s="3"/>
      <c r="AJ21137" s="3"/>
      <c r="BM21137" s="3"/>
      <c r="BN21137" s="3"/>
      <c r="BO21137" s="3"/>
      <c r="BP21137" s="3"/>
      <c r="BQ21137" s="3"/>
      <c r="BR21137" s="3"/>
      <c r="BS21137" s="3"/>
    </row>
    <row r="21138" spans="11:71" x14ac:dyDescent="0.25">
      <c r="K21138" s="3"/>
      <c r="L21138" s="3"/>
      <c r="M21138" s="3"/>
      <c r="N21138" s="3"/>
      <c r="O21138" s="3"/>
      <c r="P21138" s="3"/>
      <c r="S21138" s="3"/>
      <c r="T21138" s="3"/>
      <c r="U21138" s="3"/>
      <c r="V21138" s="3"/>
      <c r="W21138" s="3"/>
      <c r="X21138" s="3"/>
      <c r="Y21138" s="3"/>
      <c r="Z21138" s="3"/>
      <c r="AA21138" s="3"/>
      <c r="AB21138" s="3"/>
      <c r="AC21138" s="3"/>
      <c r="AD21138" s="3"/>
      <c r="AE21138" s="3"/>
      <c r="AF21138" s="3"/>
      <c r="AG21138" s="3"/>
      <c r="AH21138" s="3"/>
      <c r="AI21138" s="3"/>
      <c r="AJ21138" s="3"/>
      <c r="BM21138" s="3"/>
      <c r="BN21138" s="3"/>
      <c r="BO21138" s="3"/>
      <c r="BP21138" s="3"/>
      <c r="BQ21138" s="3"/>
      <c r="BR21138" s="3"/>
      <c r="BS21138" s="3"/>
    </row>
    <row r="21139" spans="11:71" x14ac:dyDescent="0.25">
      <c r="K21139" s="3"/>
      <c r="L21139" s="3"/>
      <c r="M21139" s="3"/>
      <c r="N21139" s="3"/>
      <c r="O21139" s="3"/>
      <c r="P21139" s="3"/>
      <c r="S21139" s="3"/>
      <c r="T21139" s="3"/>
      <c r="U21139" s="3"/>
      <c r="V21139" s="3"/>
      <c r="W21139" s="3"/>
      <c r="X21139" s="3"/>
      <c r="Y21139" s="3"/>
      <c r="Z21139" s="3"/>
      <c r="AA21139" s="3"/>
      <c r="AB21139" s="3"/>
      <c r="AC21139" s="3"/>
      <c r="AD21139" s="3"/>
      <c r="AE21139" s="3"/>
      <c r="AF21139" s="3"/>
      <c r="AG21139" s="3"/>
      <c r="AH21139" s="3"/>
      <c r="AI21139" s="3"/>
      <c r="AJ21139" s="3"/>
      <c r="BM21139" s="3"/>
      <c r="BN21139" s="3"/>
      <c r="BO21139" s="3"/>
      <c r="BP21139" s="3"/>
      <c r="BQ21139" s="3"/>
      <c r="BR21139" s="3"/>
      <c r="BS21139" s="3"/>
    </row>
    <row r="21140" spans="11:71" x14ac:dyDescent="0.25">
      <c r="K21140" s="3"/>
      <c r="L21140" s="3"/>
      <c r="M21140" s="3"/>
      <c r="N21140" s="3"/>
      <c r="O21140" s="3"/>
      <c r="P21140" s="3"/>
      <c r="S21140" s="3"/>
      <c r="T21140" s="3"/>
      <c r="U21140" s="3"/>
      <c r="V21140" s="3"/>
      <c r="W21140" s="3"/>
      <c r="X21140" s="3"/>
      <c r="Y21140" s="3"/>
      <c r="Z21140" s="3"/>
      <c r="AA21140" s="3"/>
      <c r="AB21140" s="3"/>
      <c r="AC21140" s="3"/>
      <c r="AD21140" s="3"/>
      <c r="AE21140" s="3"/>
      <c r="AF21140" s="3"/>
      <c r="AG21140" s="3"/>
      <c r="AH21140" s="3"/>
      <c r="AI21140" s="3"/>
      <c r="AJ21140" s="3"/>
      <c r="BM21140" s="3"/>
      <c r="BN21140" s="3"/>
      <c r="BO21140" s="3"/>
      <c r="BP21140" s="3"/>
      <c r="BQ21140" s="3"/>
      <c r="BR21140" s="3"/>
      <c r="BS21140" s="3"/>
    </row>
    <row r="21141" spans="11:71" x14ac:dyDescent="0.25">
      <c r="K21141" s="3"/>
      <c r="L21141" s="3"/>
      <c r="M21141" s="3"/>
      <c r="N21141" s="3"/>
      <c r="O21141" s="3"/>
      <c r="P21141" s="3"/>
      <c r="S21141" s="3"/>
      <c r="T21141" s="3"/>
      <c r="U21141" s="3"/>
      <c r="V21141" s="3"/>
      <c r="W21141" s="3"/>
      <c r="X21141" s="3"/>
      <c r="Y21141" s="3"/>
      <c r="Z21141" s="3"/>
      <c r="AA21141" s="3"/>
      <c r="AB21141" s="3"/>
      <c r="AC21141" s="3"/>
      <c r="AD21141" s="3"/>
      <c r="AE21141" s="3"/>
      <c r="AF21141" s="3"/>
      <c r="AG21141" s="3"/>
      <c r="AH21141" s="3"/>
      <c r="AI21141" s="3"/>
      <c r="AJ21141" s="3"/>
      <c r="BM21141" s="3"/>
      <c r="BN21141" s="3"/>
      <c r="BO21141" s="3"/>
      <c r="BP21141" s="3"/>
      <c r="BQ21141" s="3"/>
      <c r="BR21141" s="3"/>
      <c r="BS21141" s="3"/>
    </row>
    <row r="21142" spans="11:71" x14ac:dyDescent="0.25">
      <c r="K21142" s="3"/>
      <c r="L21142" s="3"/>
      <c r="M21142" s="3"/>
      <c r="N21142" s="3"/>
      <c r="O21142" s="3"/>
      <c r="P21142" s="3"/>
      <c r="S21142" s="3"/>
      <c r="T21142" s="3"/>
      <c r="U21142" s="3"/>
      <c r="V21142" s="3"/>
      <c r="W21142" s="3"/>
      <c r="X21142" s="3"/>
      <c r="Y21142" s="3"/>
      <c r="Z21142" s="3"/>
      <c r="AA21142" s="3"/>
      <c r="AB21142" s="3"/>
      <c r="AC21142" s="3"/>
      <c r="AD21142" s="3"/>
      <c r="AE21142" s="3"/>
      <c r="AF21142" s="3"/>
      <c r="AG21142" s="3"/>
      <c r="AH21142" s="3"/>
      <c r="AI21142" s="3"/>
      <c r="AJ21142" s="3"/>
      <c r="BM21142" s="3"/>
      <c r="BN21142" s="3"/>
      <c r="BO21142" s="3"/>
      <c r="BP21142" s="3"/>
      <c r="BQ21142" s="3"/>
      <c r="BR21142" s="3"/>
      <c r="BS21142" s="3"/>
    </row>
    <row r="21143" spans="11:71" x14ac:dyDescent="0.25">
      <c r="K21143" s="3"/>
      <c r="L21143" s="3"/>
      <c r="M21143" s="3"/>
      <c r="N21143" s="3"/>
      <c r="O21143" s="3"/>
      <c r="P21143" s="3"/>
      <c r="S21143" s="3"/>
      <c r="T21143" s="3"/>
      <c r="U21143" s="3"/>
      <c r="V21143" s="3"/>
      <c r="W21143" s="3"/>
      <c r="X21143" s="3"/>
      <c r="Y21143" s="3"/>
      <c r="Z21143" s="3"/>
      <c r="AA21143" s="3"/>
      <c r="AB21143" s="3"/>
      <c r="AC21143" s="3"/>
      <c r="AD21143" s="3"/>
      <c r="AE21143" s="3"/>
      <c r="AF21143" s="3"/>
      <c r="AG21143" s="3"/>
      <c r="AH21143" s="3"/>
      <c r="AI21143" s="3"/>
      <c r="AJ21143" s="3"/>
      <c r="BM21143" s="3"/>
      <c r="BN21143" s="3"/>
      <c r="BO21143" s="3"/>
      <c r="BP21143" s="3"/>
      <c r="BQ21143" s="3"/>
      <c r="BR21143" s="3"/>
      <c r="BS21143" s="3"/>
    </row>
    <row r="21144" spans="11:71" x14ac:dyDescent="0.25">
      <c r="K21144" s="3"/>
      <c r="L21144" s="3"/>
      <c r="M21144" s="3"/>
      <c r="N21144" s="3"/>
      <c r="O21144" s="3"/>
      <c r="P21144" s="3"/>
      <c r="S21144" s="3"/>
      <c r="T21144" s="3"/>
      <c r="U21144" s="3"/>
      <c r="V21144" s="3"/>
      <c r="W21144" s="3"/>
      <c r="X21144" s="3"/>
      <c r="Y21144" s="3"/>
      <c r="Z21144" s="3"/>
      <c r="AA21144" s="3"/>
      <c r="AB21144" s="3"/>
      <c r="AC21144" s="3"/>
      <c r="AD21144" s="3"/>
      <c r="AE21144" s="3"/>
      <c r="AF21144" s="3"/>
      <c r="AG21144" s="3"/>
      <c r="AH21144" s="3"/>
      <c r="AI21144" s="3"/>
      <c r="AJ21144" s="3"/>
      <c r="BM21144" s="3"/>
      <c r="BN21144" s="3"/>
      <c r="BO21144" s="3"/>
      <c r="BP21144" s="3"/>
      <c r="BQ21144" s="3"/>
      <c r="BR21144" s="3"/>
      <c r="BS21144" s="3"/>
    </row>
    <row r="21145" spans="11:71" x14ac:dyDescent="0.25">
      <c r="K21145" s="3"/>
      <c r="L21145" s="3"/>
      <c r="M21145" s="3"/>
      <c r="N21145" s="3"/>
      <c r="O21145" s="3"/>
      <c r="P21145" s="3"/>
      <c r="S21145" s="3"/>
      <c r="T21145" s="3"/>
      <c r="U21145" s="3"/>
      <c r="V21145" s="3"/>
      <c r="W21145" s="3"/>
      <c r="X21145" s="3"/>
      <c r="Y21145" s="3"/>
      <c r="Z21145" s="3"/>
      <c r="AA21145" s="3"/>
      <c r="AB21145" s="3"/>
      <c r="AC21145" s="3"/>
      <c r="AD21145" s="3"/>
      <c r="AE21145" s="3"/>
      <c r="AF21145" s="3"/>
      <c r="AG21145" s="3"/>
      <c r="AH21145" s="3"/>
      <c r="AI21145" s="3"/>
      <c r="AJ21145" s="3"/>
      <c r="BM21145" s="3"/>
      <c r="BN21145" s="3"/>
      <c r="BO21145" s="3"/>
      <c r="BP21145" s="3"/>
      <c r="BQ21145" s="3"/>
      <c r="BR21145" s="3"/>
      <c r="BS21145" s="3"/>
    </row>
    <row r="21146" spans="11:71" x14ac:dyDescent="0.25">
      <c r="K21146" s="3"/>
      <c r="L21146" s="3"/>
      <c r="M21146" s="3"/>
      <c r="N21146" s="3"/>
      <c r="O21146" s="3"/>
      <c r="P21146" s="3"/>
      <c r="S21146" s="3"/>
      <c r="T21146" s="3"/>
      <c r="U21146" s="3"/>
      <c r="V21146" s="3"/>
      <c r="W21146" s="3"/>
      <c r="X21146" s="3"/>
      <c r="Y21146" s="3"/>
      <c r="Z21146" s="3"/>
      <c r="AA21146" s="3"/>
      <c r="AB21146" s="3"/>
      <c r="AC21146" s="3"/>
      <c r="AD21146" s="3"/>
      <c r="AE21146" s="3"/>
      <c r="AF21146" s="3"/>
      <c r="AG21146" s="3"/>
      <c r="AH21146" s="3"/>
      <c r="AI21146" s="3"/>
      <c r="AJ21146" s="3"/>
      <c r="BM21146" s="3"/>
      <c r="BN21146" s="3"/>
      <c r="BO21146" s="3"/>
      <c r="BP21146" s="3"/>
      <c r="BQ21146" s="3"/>
      <c r="BR21146" s="3"/>
      <c r="BS21146" s="3"/>
    </row>
    <row r="21147" spans="11:71" x14ac:dyDescent="0.25">
      <c r="K21147" s="3"/>
      <c r="L21147" s="3"/>
      <c r="M21147" s="3"/>
      <c r="N21147" s="3"/>
      <c r="O21147" s="3"/>
      <c r="P21147" s="3"/>
      <c r="S21147" s="3"/>
      <c r="T21147" s="3"/>
      <c r="U21147" s="3"/>
      <c r="V21147" s="3"/>
      <c r="W21147" s="3"/>
      <c r="X21147" s="3"/>
      <c r="Y21147" s="3"/>
      <c r="Z21147" s="3"/>
      <c r="AA21147" s="3"/>
      <c r="AB21147" s="3"/>
      <c r="AC21147" s="3"/>
      <c r="AD21147" s="3"/>
      <c r="AE21147" s="3"/>
      <c r="AF21147" s="3"/>
      <c r="AG21147" s="3"/>
      <c r="AH21147" s="3"/>
      <c r="AI21147" s="3"/>
      <c r="AJ21147" s="3"/>
      <c r="BM21147" s="3"/>
      <c r="BN21147" s="3"/>
      <c r="BO21147" s="3"/>
      <c r="BP21147" s="3"/>
      <c r="BQ21147" s="3"/>
      <c r="BR21147" s="3"/>
      <c r="BS21147" s="3"/>
    </row>
    <row r="21148" spans="11:71" x14ac:dyDescent="0.25">
      <c r="K21148" s="3"/>
      <c r="L21148" s="3"/>
      <c r="M21148" s="3"/>
      <c r="N21148" s="3"/>
      <c r="O21148" s="3"/>
      <c r="P21148" s="3"/>
      <c r="S21148" s="3"/>
      <c r="T21148" s="3"/>
      <c r="U21148" s="3"/>
      <c r="V21148" s="3"/>
      <c r="W21148" s="3"/>
      <c r="X21148" s="3"/>
      <c r="Y21148" s="3"/>
      <c r="Z21148" s="3"/>
      <c r="AA21148" s="3"/>
      <c r="AB21148" s="3"/>
      <c r="AC21148" s="3"/>
      <c r="AD21148" s="3"/>
      <c r="AE21148" s="3"/>
      <c r="AF21148" s="3"/>
      <c r="AG21148" s="3"/>
      <c r="AH21148" s="3"/>
      <c r="AI21148" s="3"/>
      <c r="AJ21148" s="3"/>
      <c r="BM21148" s="3"/>
      <c r="BN21148" s="3"/>
      <c r="BO21148" s="3"/>
      <c r="BP21148" s="3"/>
      <c r="BQ21148" s="3"/>
      <c r="BR21148" s="3"/>
      <c r="BS21148" s="3"/>
    </row>
    <row r="21149" spans="11:71" x14ac:dyDescent="0.25">
      <c r="K21149" s="3"/>
      <c r="L21149" s="3"/>
      <c r="M21149" s="3"/>
      <c r="N21149" s="3"/>
      <c r="O21149" s="3"/>
      <c r="P21149" s="3"/>
      <c r="S21149" s="3"/>
      <c r="T21149" s="3"/>
      <c r="U21149" s="3"/>
      <c r="V21149" s="3"/>
      <c r="W21149" s="3"/>
      <c r="X21149" s="3"/>
      <c r="Y21149" s="3"/>
      <c r="Z21149" s="3"/>
      <c r="AA21149" s="3"/>
      <c r="AB21149" s="3"/>
      <c r="AC21149" s="3"/>
      <c r="AD21149" s="3"/>
      <c r="AE21149" s="3"/>
      <c r="AF21149" s="3"/>
      <c r="AG21149" s="3"/>
      <c r="AH21149" s="3"/>
      <c r="AI21149" s="3"/>
      <c r="AJ21149" s="3"/>
      <c r="BM21149" s="3"/>
      <c r="BN21149" s="3"/>
      <c r="BO21149" s="3"/>
      <c r="BP21149" s="3"/>
      <c r="BQ21149" s="3"/>
      <c r="BR21149" s="3"/>
      <c r="BS21149" s="3"/>
    </row>
    <row r="21150" spans="11:71" x14ac:dyDescent="0.25">
      <c r="K21150" s="3"/>
      <c r="L21150" s="3"/>
      <c r="M21150" s="3"/>
      <c r="N21150" s="3"/>
      <c r="O21150" s="3"/>
      <c r="P21150" s="3"/>
      <c r="S21150" s="3"/>
      <c r="T21150" s="3"/>
      <c r="U21150" s="3"/>
      <c r="V21150" s="3"/>
      <c r="W21150" s="3"/>
      <c r="X21150" s="3"/>
      <c r="Y21150" s="3"/>
      <c r="Z21150" s="3"/>
      <c r="AA21150" s="3"/>
      <c r="AB21150" s="3"/>
      <c r="AC21150" s="3"/>
      <c r="AD21150" s="3"/>
      <c r="AE21150" s="3"/>
      <c r="AF21150" s="3"/>
      <c r="AG21150" s="3"/>
      <c r="AH21150" s="3"/>
      <c r="AI21150" s="3"/>
      <c r="AJ21150" s="3"/>
      <c r="BM21150" s="3"/>
      <c r="BN21150" s="3"/>
      <c r="BO21150" s="3"/>
      <c r="BP21150" s="3"/>
      <c r="BQ21150" s="3"/>
      <c r="BR21150" s="3"/>
      <c r="BS21150" s="3"/>
    </row>
    <row r="21151" spans="11:71" x14ac:dyDescent="0.25">
      <c r="K21151" s="3"/>
      <c r="L21151" s="3"/>
      <c r="M21151" s="3"/>
      <c r="N21151" s="3"/>
      <c r="O21151" s="3"/>
      <c r="P21151" s="3"/>
      <c r="S21151" s="3"/>
      <c r="T21151" s="3"/>
      <c r="U21151" s="3"/>
      <c r="V21151" s="3"/>
      <c r="W21151" s="3"/>
      <c r="X21151" s="3"/>
      <c r="Y21151" s="3"/>
      <c r="Z21151" s="3"/>
      <c r="AA21151" s="3"/>
      <c r="AB21151" s="3"/>
      <c r="AC21151" s="3"/>
      <c r="AD21151" s="3"/>
      <c r="AE21151" s="3"/>
      <c r="AF21151" s="3"/>
      <c r="AG21151" s="3"/>
      <c r="AH21151" s="3"/>
      <c r="AI21151" s="3"/>
      <c r="AJ21151" s="3"/>
      <c r="BM21151" s="3"/>
      <c r="BN21151" s="3"/>
      <c r="BO21151" s="3"/>
      <c r="BP21151" s="3"/>
      <c r="BQ21151" s="3"/>
      <c r="BR21151" s="3"/>
      <c r="BS21151" s="3"/>
    </row>
    <row r="21152" spans="11:71" x14ac:dyDescent="0.25">
      <c r="K21152" s="3"/>
      <c r="L21152" s="3"/>
      <c r="M21152" s="3"/>
      <c r="N21152" s="3"/>
      <c r="O21152" s="3"/>
      <c r="P21152" s="3"/>
      <c r="S21152" s="3"/>
      <c r="T21152" s="3"/>
      <c r="U21152" s="3"/>
      <c r="V21152" s="3"/>
      <c r="W21152" s="3"/>
      <c r="X21152" s="3"/>
      <c r="Y21152" s="3"/>
      <c r="Z21152" s="3"/>
      <c r="AA21152" s="3"/>
      <c r="AB21152" s="3"/>
      <c r="AC21152" s="3"/>
      <c r="AD21152" s="3"/>
      <c r="AE21152" s="3"/>
      <c r="AF21152" s="3"/>
      <c r="AG21152" s="3"/>
      <c r="AH21152" s="3"/>
      <c r="AI21152" s="3"/>
      <c r="AJ21152" s="3"/>
      <c r="BM21152" s="3"/>
      <c r="BN21152" s="3"/>
      <c r="BO21152" s="3"/>
      <c r="BP21152" s="3"/>
      <c r="BQ21152" s="3"/>
      <c r="BR21152" s="3"/>
      <c r="BS21152" s="3"/>
    </row>
    <row r="21153" spans="11:71" x14ac:dyDescent="0.25">
      <c r="K21153" s="3"/>
      <c r="L21153" s="3"/>
      <c r="M21153" s="3"/>
      <c r="N21153" s="3"/>
      <c r="O21153" s="3"/>
      <c r="P21153" s="3"/>
      <c r="S21153" s="3"/>
      <c r="T21153" s="3"/>
      <c r="U21153" s="3"/>
      <c r="V21153" s="3"/>
      <c r="W21153" s="3"/>
      <c r="X21153" s="3"/>
      <c r="Y21153" s="3"/>
      <c r="Z21153" s="3"/>
      <c r="AA21153" s="3"/>
      <c r="AB21153" s="3"/>
      <c r="AC21153" s="3"/>
      <c r="AD21153" s="3"/>
      <c r="AE21153" s="3"/>
      <c r="AF21153" s="3"/>
      <c r="AG21153" s="3"/>
      <c r="AH21153" s="3"/>
      <c r="AI21153" s="3"/>
      <c r="AJ21153" s="3"/>
      <c r="BM21153" s="3"/>
      <c r="BN21153" s="3"/>
      <c r="BO21153" s="3"/>
      <c r="BP21153" s="3"/>
      <c r="BQ21153" s="3"/>
      <c r="BR21153" s="3"/>
      <c r="BS21153" s="3"/>
    </row>
    <row r="21154" spans="11:71" x14ac:dyDescent="0.25">
      <c r="K21154" s="3"/>
      <c r="L21154" s="3"/>
      <c r="M21154" s="3"/>
      <c r="N21154" s="3"/>
      <c r="O21154" s="3"/>
      <c r="P21154" s="3"/>
      <c r="S21154" s="3"/>
      <c r="T21154" s="3"/>
      <c r="U21154" s="3"/>
      <c r="V21154" s="3"/>
      <c r="W21154" s="3"/>
      <c r="X21154" s="3"/>
      <c r="Y21154" s="3"/>
      <c r="Z21154" s="3"/>
      <c r="AA21154" s="3"/>
      <c r="AB21154" s="3"/>
      <c r="AC21154" s="3"/>
      <c r="AD21154" s="3"/>
      <c r="AE21154" s="3"/>
      <c r="AF21154" s="3"/>
      <c r="AG21154" s="3"/>
      <c r="AH21154" s="3"/>
      <c r="AI21154" s="3"/>
      <c r="AJ21154" s="3"/>
      <c r="BM21154" s="3"/>
      <c r="BN21154" s="3"/>
      <c r="BO21154" s="3"/>
      <c r="BP21154" s="3"/>
      <c r="BQ21154" s="3"/>
      <c r="BR21154" s="3"/>
      <c r="BS21154" s="3"/>
    </row>
    <row r="21155" spans="11:71" x14ac:dyDescent="0.25">
      <c r="K21155" s="3"/>
      <c r="L21155" s="3"/>
      <c r="M21155" s="3"/>
      <c r="N21155" s="3"/>
      <c r="O21155" s="3"/>
      <c r="P21155" s="3"/>
      <c r="S21155" s="3"/>
      <c r="T21155" s="3"/>
      <c r="U21155" s="3"/>
      <c r="V21155" s="3"/>
      <c r="W21155" s="3"/>
      <c r="X21155" s="3"/>
      <c r="Y21155" s="3"/>
      <c r="Z21155" s="3"/>
      <c r="AA21155" s="3"/>
      <c r="AB21155" s="3"/>
      <c r="AC21155" s="3"/>
      <c r="AD21155" s="3"/>
      <c r="AE21155" s="3"/>
      <c r="AF21155" s="3"/>
      <c r="AG21155" s="3"/>
      <c r="AH21155" s="3"/>
      <c r="AI21155" s="3"/>
      <c r="AJ21155" s="3"/>
      <c r="BM21155" s="3"/>
      <c r="BN21155" s="3"/>
      <c r="BO21155" s="3"/>
      <c r="BP21155" s="3"/>
      <c r="BQ21155" s="3"/>
      <c r="BR21155" s="3"/>
      <c r="BS21155" s="3"/>
    </row>
    <row r="21156" spans="11:71" x14ac:dyDescent="0.25">
      <c r="K21156" s="3"/>
      <c r="L21156" s="3"/>
      <c r="M21156" s="3"/>
      <c r="N21156" s="3"/>
      <c r="O21156" s="3"/>
      <c r="P21156" s="3"/>
      <c r="S21156" s="3"/>
      <c r="T21156" s="3"/>
      <c r="U21156" s="3"/>
      <c r="V21156" s="3"/>
      <c r="W21156" s="3"/>
      <c r="X21156" s="3"/>
      <c r="Y21156" s="3"/>
      <c r="Z21156" s="3"/>
      <c r="AA21156" s="3"/>
      <c r="AB21156" s="3"/>
      <c r="AC21156" s="3"/>
      <c r="AD21156" s="3"/>
      <c r="AE21156" s="3"/>
      <c r="AF21156" s="3"/>
      <c r="AG21156" s="3"/>
      <c r="AH21156" s="3"/>
      <c r="AI21156" s="3"/>
      <c r="AJ21156" s="3"/>
      <c r="BM21156" s="3"/>
      <c r="BN21156" s="3"/>
      <c r="BO21156" s="3"/>
      <c r="BP21156" s="3"/>
      <c r="BQ21156" s="3"/>
      <c r="BR21156" s="3"/>
      <c r="BS21156" s="3"/>
    </row>
    <row r="21157" spans="11:71" x14ac:dyDescent="0.25">
      <c r="K21157" s="3"/>
      <c r="L21157" s="3"/>
      <c r="M21157" s="3"/>
      <c r="N21157" s="3"/>
      <c r="O21157" s="3"/>
      <c r="P21157" s="3"/>
      <c r="S21157" s="3"/>
      <c r="T21157" s="3"/>
      <c r="U21157" s="3"/>
      <c r="V21157" s="3"/>
      <c r="W21157" s="3"/>
      <c r="X21157" s="3"/>
      <c r="Y21157" s="3"/>
      <c r="Z21157" s="3"/>
      <c r="AA21157" s="3"/>
      <c r="AB21157" s="3"/>
      <c r="AC21157" s="3"/>
      <c r="AD21157" s="3"/>
      <c r="AE21157" s="3"/>
      <c r="AF21157" s="3"/>
      <c r="AG21157" s="3"/>
      <c r="AH21157" s="3"/>
      <c r="AI21157" s="3"/>
      <c r="AJ21157" s="3"/>
      <c r="BM21157" s="3"/>
      <c r="BN21157" s="3"/>
      <c r="BO21157" s="3"/>
      <c r="BP21157" s="3"/>
      <c r="BQ21157" s="3"/>
      <c r="BR21157" s="3"/>
      <c r="BS21157" s="3"/>
    </row>
    <row r="21158" spans="11:71" x14ac:dyDescent="0.25">
      <c r="K21158" s="3"/>
      <c r="L21158" s="3"/>
      <c r="M21158" s="3"/>
      <c r="N21158" s="3"/>
      <c r="O21158" s="3"/>
      <c r="P21158" s="3"/>
      <c r="S21158" s="3"/>
      <c r="T21158" s="3"/>
      <c r="U21158" s="3"/>
      <c r="V21158" s="3"/>
      <c r="W21158" s="3"/>
      <c r="X21158" s="3"/>
      <c r="Y21158" s="3"/>
      <c r="Z21158" s="3"/>
      <c r="AA21158" s="3"/>
      <c r="AB21158" s="3"/>
      <c r="AC21158" s="3"/>
      <c r="AD21158" s="3"/>
      <c r="AE21158" s="3"/>
      <c r="AF21158" s="3"/>
      <c r="AG21158" s="3"/>
      <c r="AH21158" s="3"/>
      <c r="AI21158" s="3"/>
      <c r="AJ21158" s="3"/>
      <c r="BM21158" s="3"/>
      <c r="BN21158" s="3"/>
      <c r="BO21158" s="3"/>
      <c r="BP21158" s="3"/>
      <c r="BQ21158" s="3"/>
      <c r="BR21158" s="3"/>
      <c r="BS21158" s="3"/>
    </row>
    <row r="21159" spans="11:71" x14ac:dyDescent="0.25">
      <c r="K21159" s="3"/>
      <c r="L21159" s="3"/>
      <c r="M21159" s="3"/>
      <c r="N21159" s="3"/>
      <c r="O21159" s="3"/>
      <c r="P21159" s="3"/>
      <c r="S21159" s="3"/>
      <c r="T21159" s="3"/>
      <c r="U21159" s="3"/>
      <c r="V21159" s="3"/>
      <c r="W21159" s="3"/>
      <c r="X21159" s="3"/>
      <c r="Y21159" s="3"/>
      <c r="Z21159" s="3"/>
      <c r="AA21159" s="3"/>
      <c r="AB21159" s="3"/>
      <c r="AC21159" s="3"/>
      <c r="AD21159" s="3"/>
      <c r="AE21159" s="3"/>
      <c r="AF21159" s="3"/>
      <c r="AG21159" s="3"/>
      <c r="AH21159" s="3"/>
      <c r="AI21159" s="3"/>
      <c r="AJ21159" s="3"/>
      <c r="BM21159" s="3"/>
      <c r="BN21159" s="3"/>
      <c r="BO21159" s="3"/>
      <c r="BP21159" s="3"/>
      <c r="BQ21159" s="3"/>
      <c r="BR21159" s="3"/>
      <c r="BS21159" s="3"/>
    </row>
    <row r="21160" spans="11:71" x14ac:dyDescent="0.25">
      <c r="K21160" s="3"/>
      <c r="L21160" s="3"/>
      <c r="M21160" s="3"/>
      <c r="N21160" s="3"/>
      <c r="O21160" s="3"/>
      <c r="P21160" s="3"/>
      <c r="S21160" s="3"/>
      <c r="T21160" s="3"/>
      <c r="U21160" s="3"/>
      <c r="V21160" s="3"/>
      <c r="W21160" s="3"/>
      <c r="X21160" s="3"/>
      <c r="Y21160" s="3"/>
      <c r="Z21160" s="3"/>
      <c r="AA21160" s="3"/>
      <c r="AB21160" s="3"/>
      <c r="AC21160" s="3"/>
      <c r="AD21160" s="3"/>
      <c r="AE21160" s="3"/>
      <c r="AF21160" s="3"/>
      <c r="AG21160" s="3"/>
      <c r="AH21160" s="3"/>
      <c r="AI21160" s="3"/>
      <c r="AJ21160" s="3"/>
      <c r="BM21160" s="3"/>
      <c r="BN21160" s="3"/>
      <c r="BO21160" s="3"/>
      <c r="BP21160" s="3"/>
      <c r="BQ21160" s="3"/>
      <c r="BR21160" s="3"/>
      <c r="BS21160" s="3"/>
    </row>
    <row r="21161" spans="11:71" x14ac:dyDescent="0.25">
      <c r="K21161" s="3"/>
      <c r="L21161" s="3"/>
      <c r="M21161" s="3"/>
      <c r="N21161" s="3"/>
      <c r="O21161" s="3"/>
      <c r="P21161" s="3"/>
      <c r="S21161" s="3"/>
      <c r="T21161" s="3"/>
      <c r="U21161" s="3"/>
      <c r="V21161" s="3"/>
      <c r="W21161" s="3"/>
      <c r="X21161" s="3"/>
      <c r="Y21161" s="3"/>
      <c r="Z21161" s="3"/>
      <c r="AA21161" s="3"/>
      <c r="AB21161" s="3"/>
      <c r="AC21161" s="3"/>
      <c r="AD21161" s="3"/>
      <c r="AE21161" s="3"/>
      <c r="AF21161" s="3"/>
      <c r="AG21161" s="3"/>
      <c r="AH21161" s="3"/>
      <c r="AI21161" s="3"/>
      <c r="AJ21161" s="3"/>
      <c r="BM21161" s="3"/>
      <c r="BN21161" s="3"/>
      <c r="BO21161" s="3"/>
      <c r="BP21161" s="3"/>
      <c r="BQ21161" s="3"/>
      <c r="BR21161" s="3"/>
      <c r="BS21161" s="3"/>
    </row>
    <row r="21162" spans="11:71" x14ac:dyDescent="0.25">
      <c r="K21162" s="3"/>
      <c r="L21162" s="3"/>
      <c r="M21162" s="3"/>
      <c r="N21162" s="3"/>
      <c r="O21162" s="3"/>
      <c r="P21162" s="3"/>
      <c r="S21162" s="3"/>
      <c r="T21162" s="3"/>
      <c r="U21162" s="3"/>
      <c r="V21162" s="3"/>
      <c r="W21162" s="3"/>
      <c r="X21162" s="3"/>
      <c r="Y21162" s="3"/>
      <c r="Z21162" s="3"/>
      <c r="AA21162" s="3"/>
      <c r="AB21162" s="3"/>
      <c r="AC21162" s="3"/>
      <c r="AD21162" s="3"/>
      <c r="AE21162" s="3"/>
      <c r="AF21162" s="3"/>
      <c r="AG21162" s="3"/>
      <c r="AH21162" s="3"/>
      <c r="AI21162" s="3"/>
      <c r="AJ21162" s="3"/>
      <c r="BM21162" s="3"/>
      <c r="BN21162" s="3"/>
      <c r="BO21162" s="3"/>
      <c r="BP21162" s="3"/>
      <c r="BQ21162" s="3"/>
      <c r="BR21162" s="3"/>
      <c r="BS21162" s="3"/>
    </row>
    <row r="21163" spans="11:71" x14ac:dyDescent="0.25">
      <c r="K21163" s="3"/>
      <c r="L21163" s="3"/>
      <c r="M21163" s="3"/>
      <c r="N21163" s="3"/>
      <c r="O21163" s="3"/>
      <c r="P21163" s="3"/>
      <c r="S21163" s="3"/>
      <c r="T21163" s="3"/>
      <c r="U21163" s="3"/>
      <c r="V21163" s="3"/>
      <c r="W21163" s="3"/>
      <c r="X21163" s="3"/>
      <c r="Y21163" s="3"/>
      <c r="Z21163" s="3"/>
      <c r="AA21163" s="3"/>
      <c r="AB21163" s="3"/>
      <c r="AC21163" s="3"/>
      <c r="AD21163" s="3"/>
      <c r="AE21163" s="3"/>
      <c r="AF21163" s="3"/>
      <c r="AG21163" s="3"/>
      <c r="AH21163" s="3"/>
      <c r="AI21163" s="3"/>
      <c r="AJ21163" s="3"/>
      <c r="BM21163" s="3"/>
      <c r="BN21163" s="3"/>
      <c r="BO21163" s="3"/>
      <c r="BP21163" s="3"/>
      <c r="BQ21163" s="3"/>
      <c r="BR21163" s="3"/>
      <c r="BS21163" s="3"/>
    </row>
    <row r="21164" spans="11:71" x14ac:dyDescent="0.25">
      <c r="K21164" s="3"/>
      <c r="L21164" s="3"/>
      <c r="M21164" s="3"/>
      <c r="N21164" s="3"/>
      <c r="O21164" s="3"/>
      <c r="P21164" s="3"/>
      <c r="S21164" s="3"/>
      <c r="T21164" s="3"/>
      <c r="U21164" s="3"/>
      <c r="V21164" s="3"/>
      <c r="W21164" s="3"/>
      <c r="X21164" s="3"/>
      <c r="Y21164" s="3"/>
      <c r="Z21164" s="3"/>
      <c r="AA21164" s="3"/>
      <c r="AB21164" s="3"/>
      <c r="AC21164" s="3"/>
      <c r="AD21164" s="3"/>
      <c r="AE21164" s="3"/>
      <c r="AF21164" s="3"/>
      <c r="AG21164" s="3"/>
      <c r="AH21164" s="3"/>
      <c r="AI21164" s="3"/>
      <c r="AJ21164" s="3"/>
      <c r="BM21164" s="3"/>
      <c r="BN21164" s="3"/>
      <c r="BO21164" s="3"/>
      <c r="BP21164" s="3"/>
      <c r="BQ21164" s="3"/>
      <c r="BR21164" s="3"/>
      <c r="BS21164" s="3"/>
    </row>
    <row r="21165" spans="11:71" x14ac:dyDescent="0.25">
      <c r="K21165" s="3"/>
      <c r="L21165" s="3"/>
      <c r="M21165" s="3"/>
      <c r="N21165" s="3"/>
      <c r="O21165" s="3"/>
      <c r="P21165" s="3"/>
      <c r="S21165" s="3"/>
      <c r="T21165" s="3"/>
      <c r="U21165" s="3"/>
      <c r="V21165" s="3"/>
      <c r="W21165" s="3"/>
      <c r="X21165" s="3"/>
      <c r="Y21165" s="3"/>
      <c r="Z21165" s="3"/>
      <c r="AA21165" s="3"/>
      <c r="AB21165" s="3"/>
      <c r="AC21165" s="3"/>
      <c r="AD21165" s="3"/>
      <c r="AE21165" s="3"/>
      <c r="AF21165" s="3"/>
      <c r="AG21165" s="3"/>
      <c r="AH21165" s="3"/>
      <c r="AI21165" s="3"/>
      <c r="AJ21165" s="3"/>
      <c r="BM21165" s="3"/>
      <c r="BN21165" s="3"/>
      <c r="BO21165" s="3"/>
      <c r="BP21165" s="3"/>
      <c r="BQ21165" s="3"/>
      <c r="BR21165" s="3"/>
      <c r="BS21165" s="3"/>
    </row>
    <row r="21166" spans="11:71" x14ac:dyDescent="0.25">
      <c r="K21166" s="3"/>
      <c r="L21166" s="3"/>
      <c r="M21166" s="3"/>
      <c r="N21166" s="3"/>
      <c r="O21166" s="3"/>
      <c r="P21166" s="3"/>
      <c r="S21166" s="3"/>
      <c r="T21166" s="3"/>
      <c r="U21166" s="3"/>
      <c r="V21166" s="3"/>
      <c r="W21166" s="3"/>
      <c r="X21166" s="3"/>
      <c r="Y21166" s="3"/>
      <c r="Z21166" s="3"/>
      <c r="AA21166" s="3"/>
      <c r="AB21166" s="3"/>
      <c r="AC21166" s="3"/>
      <c r="AD21166" s="3"/>
      <c r="AE21166" s="3"/>
      <c r="AF21166" s="3"/>
      <c r="AG21166" s="3"/>
      <c r="AH21166" s="3"/>
      <c r="AI21166" s="3"/>
      <c r="AJ21166" s="3"/>
      <c r="BM21166" s="3"/>
      <c r="BN21166" s="3"/>
      <c r="BO21166" s="3"/>
      <c r="BP21166" s="3"/>
      <c r="BQ21166" s="3"/>
      <c r="BR21166" s="3"/>
      <c r="BS21166" s="3"/>
    </row>
    <row r="21167" spans="11:71" x14ac:dyDescent="0.25">
      <c r="K21167" s="3"/>
      <c r="L21167" s="3"/>
      <c r="M21167" s="3"/>
      <c r="N21167" s="3"/>
      <c r="O21167" s="3"/>
      <c r="P21167" s="3"/>
      <c r="S21167" s="3"/>
      <c r="T21167" s="3"/>
      <c r="U21167" s="3"/>
      <c r="V21167" s="3"/>
      <c r="W21167" s="3"/>
      <c r="X21167" s="3"/>
      <c r="Y21167" s="3"/>
      <c r="Z21167" s="3"/>
      <c r="AA21167" s="3"/>
      <c r="AB21167" s="3"/>
      <c r="AC21167" s="3"/>
      <c r="AD21167" s="3"/>
      <c r="AE21167" s="3"/>
      <c r="AF21167" s="3"/>
      <c r="AG21167" s="3"/>
      <c r="AH21167" s="3"/>
      <c r="AI21167" s="3"/>
      <c r="AJ21167" s="3"/>
      <c r="BM21167" s="3"/>
      <c r="BN21167" s="3"/>
      <c r="BO21167" s="3"/>
      <c r="BP21167" s="3"/>
      <c r="BQ21167" s="3"/>
      <c r="BR21167" s="3"/>
      <c r="BS21167" s="3"/>
    </row>
    <row r="21168" spans="11:71" x14ac:dyDescent="0.25">
      <c r="K21168" s="3"/>
      <c r="L21168" s="3"/>
      <c r="M21168" s="3"/>
      <c r="N21168" s="3"/>
      <c r="O21168" s="3"/>
      <c r="P21168" s="3"/>
      <c r="S21168" s="3"/>
      <c r="T21168" s="3"/>
      <c r="U21168" s="3"/>
      <c r="V21168" s="3"/>
      <c r="W21168" s="3"/>
      <c r="X21168" s="3"/>
      <c r="Y21168" s="3"/>
      <c r="Z21168" s="3"/>
      <c r="AA21168" s="3"/>
      <c r="AB21168" s="3"/>
      <c r="AC21168" s="3"/>
      <c r="AD21168" s="3"/>
      <c r="AE21168" s="3"/>
      <c r="AF21168" s="3"/>
      <c r="AG21168" s="3"/>
      <c r="AH21168" s="3"/>
      <c r="AI21168" s="3"/>
      <c r="AJ21168" s="3"/>
      <c r="BM21168" s="3"/>
      <c r="BN21168" s="3"/>
      <c r="BO21168" s="3"/>
      <c r="BP21168" s="3"/>
      <c r="BQ21168" s="3"/>
      <c r="BR21168" s="3"/>
      <c r="BS21168" s="3"/>
    </row>
    <row r="21169" spans="11:71" x14ac:dyDescent="0.25">
      <c r="K21169" s="3"/>
      <c r="L21169" s="3"/>
      <c r="M21169" s="3"/>
      <c r="N21169" s="3"/>
      <c r="O21169" s="3"/>
      <c r="P21169" s="3"/>
      <c r="S21169" s="3"/>
      <c r="T21169" s="3"/>
      <c r="U21169" s="3"/>
      <c r="V21169" s="3"/>
      <c r="W21169" s="3"/>
      <c r="X21169" s="3"/>
      <c r="Y21169" s="3"/>
      <c r="Z21169" s="3"/>
      <c r="AA21169" s="3"/>
      <c r="AB21169" s="3"/>
      <c r="AC21169" s="3"/>
      <c r="AD21169" s="3"/>
      <c r="AE21169" s="3"/>
      <c r="AF21169" s="3"/>
      <c r="AG21169" s="3"/>
      <c r="AH21169" s="3"/>
      <c r="AI21169" s="3"/>
      <c r="AJ21169" s="3"/>
      <c r="BM21169" s="3"/>
      <c r="BN21169" s="3"/>
      <c r="BO21169" s="3"/>
      <c r="BP21169" s="3"/>
      <c r="BQ21169" s="3"/>
      <c r="BR21169" s="3"/>
      <c r="BS21169" s="3"/>
    </row>
    <row r="21170" spans="11:71" x14ac:dyDescent="0.25">
      <c r="K21170" s="3"/>
      <c r="L21170" s="3"/>
      <c r="M21170" s="3"/>
      <c r="N21170" s="3"/>
      <c r="O21170" s="3"/>
      <c r="P21170" s="3"/>
      <c r="S21170" s="3"/>
      <c r="T21170" s="3"/>
      <c r="U21170" s="3"/>
      <c r="V21170" s="3"/>
      <c r="W21170" s="3"/>
      <c r="X21170" s="3"/>
      <c r="Y21170" s="3"/>
      <c r="Z21170" s="3"/>
      <c r="AA21170" s="3"/>
      <c r="AB21170" s="3"/>
      <c r="AC21170" s="3"/>
      <c r="AD21170" s="3"/>
      <c r="AE21170" s="3"/>
      <c r="AF21170" s="3"/>
      <c r="AG21170" s="3"/>
      <c r="AH21170" s="3"/>
      <c r="AI21170" s="3"/>
      <c r="AJ21170" s="3"/>
      <c r="BM21170" s="3"/>
      <c r="BN21170" s="3"/>
      <c r="BO21170" s="3"/>
      <c r="BP21170" s="3"/>
      <c r="BQ21170" s="3"/>
      <c r="BR21170" s="3"/>
      <c r="BS21170" s="3"/>
    </row>
    <row r="21171" spans="11:71" x14ac:dyDescent="0.25">
      <c r="K21171" s="3"/>
      <c r="L21171" s="3"/>
      <c r="M21171" s="3"/>
      <c r="N21171" s="3"/>
      <c r="O21171" s="3"/>
      <c r="P21171" s="3"/>
      <c r="S21171" s="3"/>
      <c r="T21171" s="3"/>
      <c r="U21171" s="3"/>
      <c r="V21171" s="3"/>
      <c r="W21171" s="3"/>
      <c r="X21171" s="3"/>
      <c r="Y21171" s="3"/>
      <c r="Z21171" s="3"/>
      <c r="AA21171" s="3"/>
      <c r="AB21171" s="3"/>
      <c r="AC21171" s="3"/>
      <c r="AD21171" s="3"/>
      <c r="AE21171" s="3"/>
      <c r="AF21171" s="3"/>
      <c r="AG21171" s="3"/>
      <c r="AH21171" s="3"/>
      <c r="AI21171" s="3"/>
      <c r="AJ21171" s="3"/>
      <c r="BM21171" s="3"/>
      <c r="BN21171" s="3"/>
      <c r="BO21171" s="3"/>
      <c r="BP21171" s="3"/>
      <c r="BQ21171" s="3"/>
      <c r="BR21171" s="3"/>
      <c r="BS21171" s="3"/>
    </row>
    <row r="21172" spans="11:71" x14ac:dyDescent="0.25">
      <c r="K21172" s="3"/>
      <c r="L21172" s="3"/>
      <c r="M21172" s="3"/>
      <c r="N21172" s="3"/>
      <c r="O21172" s="3"/>
      <c r="P21172" s="3"/>
      <c r="S21172" s="3"/>
      <c r="T21172" s="3"/>
      <c r="U21172" s="3"/>
      <c r="V21172" s="3"/>
      <c r="W21172" s="3"/>
      <c r="X21172" s="3"/>
      <c r="Y21172" s="3"/>
      <c r="Z21172" s="3"/>
      <c r="AA21172" s="3"/>
      <c r="AB21172" s="3"/>
      <c r="AC21172" s="3"/>
      <c r="AD21172" s="3"/>
      <c r="AE21172" s="3"/>
      <c r="AF21172" s="3"/>
      <c r="AG21172" s="3"/>
      <c r="AH21172" s="3"/>
      <c r="AI21172" s="3"/>
      <c r="AJ21172" s="3"/>
      <c r="BM21172" s="3"/>
      <c r="BN21172" s="3"/>
      <c r="BO21172" s="3"/>
      <c r="BP21172" s="3"/>
      <c r="BQ21172" s="3"/>
      <c r="BR21172" s="3"/>
      <c r="BS21172" s="3"/>
    </row>
    <row r="21173" spans="11:71" x14ac:dyDescent="0.25">
      <c r="K21173" s="3"/>
      <c r="L21173" s="3"/>
      <c r="M21173" s="3"/>
      <c r="N21173" s="3"/>
      <c r="O21173" s="3"/>
      <c r="P21173" s="3"/>
      <c r="S21173" s="3"/>
      <c r="T21173" s="3"/>
      <c r="U21173" s="3"/>
      <c r="V21173" s="3"/>
      <c r="W21173" s="3"/>
      <c r="X21173" s="3"/>
      <c r="Y21173" s="3"/>
      <c r="Z21173" s="3"/>
      <c r="AA21173" s="3"/>
      <c r="AB21173" s="3"/>
      <c r="AC21173" s="3"/>
      <c r="AD21173" s="3"/>
      <c r="AE21173" s="3"/>
      <c r="AF21173" s="3"/>
      <c r="AG21173" s="3"/>
      <c r="AH21173" s="3"/>
      <c r="AI21173" s="3"/>
      <c r="AJ21173" s="3"/>
      <c r="BM21173" s="3"/>
      <c r="BN21173" s="3"/>
      <c r="BO21173" s="3"/>
      <c r="BP21173" s="3"/>
      <c r="BQ21173" s="3"/>
      <c r="BR21173" s="3"/>
      <c r="BS21173" s="3"/>
    </row>
    <row r="21174" spans="11:71" x14ac:dyDescent="0.25">
      <c r="K21174" s="3"/>
      <c r="L21174" s="3"/>
      <c r="M21174" s="3"/>
      <c r="N21174" s="3"/>
      <c r="O21174" s="3"/>
      <c r="P21174" s="3"/>
      <c r="S21174" s="3"/>
      <c r="T21174" s="3"/>
      <c r="U21174" s="3"/>
      <c r="V21174" s="3"/>
      <c r="W21174" s="3"/>
      <c r="X21174" s="3"/>
      <c r="Y21174" s="3"/>
      <c r="Z21174" s="3"/>
      <c r="AA21174" s="3"/>
      <c r="AB21174" s="3"/>
      <c r="AC21174" s="3"/>
      <c r="AD21174" s="3"/>
      <c r="AE21174" s="3"/>
      <c r="AF21174" s="3"/>
      <c r="AG21174" s="3"/>
      <c r="AH21174" s="3"/>
      <c r="AI21174" s="3"/>
      <c r="AJ21174" s="3"/>
      <c r="BM21174" s="3"/>
      <c r="BN21174" s="3"/>
      <c r="BO21174" s="3"/>
      <c r="BP21174" s="3"/>
      <c r="BQ21174" s="3"/>
      <c r="BR21174" s="3"/>
      <c r="BS21174" s="3"/>
    </row>
    <row r="21175" spans="11:71" x14ac:dyDescent="0.25">
      <c r="K21175" s="3"/>
      <c r="L21175" s="3"/>
      <c r="M21175" s="3"/>
      <c r="N21175" s="3"/>
      <c r="O21175" s="3"/>
      <c r="P21175" s="3"/>
      <c r="S21175" s="3"/>
      <c r="T21175" s="3"/>
      <c r="U21175" s="3"/>
      <c r="V21175" s="3"/>
      <c r="W21175" s="3"/>
      <c r="X21175" s="3"/>
      <c r="Y21175" s="3"/>
      <c r="Z21175" s="3"/>
      <c r="AA21175" s="3"/>
      <c r="AB21175" s="3"/>
      <c r="AC21175" s="3"/>
      <c r="AD21175" s="3"/>
      <c r="AE21175" s="3"/>
      <c r="AF21175" s="3"/>
      <c r="AG21175" s="3"/>
      <c r="AH21175" s="3"/>
      <c r="AI21175" s="3"/>
      <c r="AJ21175" s="3"/>
      <c r="BM21175" s="3"/>
      <c r="BN21175" s="3"/>
      <c r="BO21175" s="3"/>
      <c r="BP21175" s="3"/>
      <c r="BQ21175" s="3"/>
      <c r="BR21175" s="3"/>
      <c r="BS21175" s="3"/>
    </row>
    <row r="21176" spans="11:71" x14ac:dyDescent="0.25">
      <c r="K21176" s="3"/>
      <c r="L21176" s="3"/>
      <c r="M21176" s="3"/>
      <c r="N21176" s="3"/>
      <c r="O21176" s="3"/>
      <c r="P21176" s="3"/>
      <c r="S21176" s="3"/>
      <c r="T21176" s="3"/>
      <c r="U21176" s="3"/>
      <c r="V21176" s="3"/>
      <c r="W21176" s="3"/>
      <c r="X21176" s="3"/>
      <c r="Y21176" s="3"/>
      <c r="Z21176" s="3"/>
      <c r="AA21176" s="3"/>
      <c r="AB21176" s="3"/>
      <c r="AC21176" s="3"/>
      <c r="AD21176" s="3"/>
      <c r="AE21176" s="3"/>
      <c r="AF21176" s="3"/>
      <c r="AG21176" s="3"/>
      <c r="AH21176" s="3"/>
      <c r="AI21176" s="3"/>
      <c r="AJ21176" s="3"/>
      <c r="BM21176" s="3"/>
      <c r="BN21176" s="3"/>
      <c r="BO21176" s="3"/>
      <c r="BP21176" s="3"/>
      <c r="BQ21176" s="3"/>
      <c r="BR21176" s="3"/>
      <c r="BS21176" s="3"/>
    </row>
    <row r="21177" spans="11:71" x14ac:dyDescent="0.25">
      <c r="K21177" s="3"/>
      <c r="L21177" s="3"/>
      <c r="M21177" s="3"/>
      <c r="N21177" s="3"/>
      <c r="O21177" s="3"/>
      <c r="P21177" s="3"/>
      <c r="S21177" s="3"/>
      <c r="T21177" s="3"/>
      <c r="U21177" s="3"/>
      <c r="V21177" s="3"/>
      <c r="W21177" s="3"/>
      <c r="X21177" s="3"/>
      <c r="Y21177" s="3"/>
      <c r="Z21177" s="3"/>
      <c r="AA21177" s="3"/>
      <c r="AB21177" s="3"/>
      <c r="AC21177" s="3"/>
      <c r="AD21177" s="3"/>
      <c r="AE21177" s="3"/>
      <c r="AF21177" s="3"/>
      <c r="AG21177" s="3"/>
      <c r="AH21177" s="3"/>
      <c r="AI21177" s="3"/>
      <c r="AJ21177" s="3"/>
      <c r="BM21177" s="3"/>
      <c r="BN21177" s="3"/>
      <c r="BO21177" s="3"/>
      <c r="BP21177" s="3"/>
      <c r="BQ21177" s="3"/>
      <c r="BR21177" s="3"/>
      <c r="BS21177" s="3"/>
    </row>
    <row r="21178" spans="11:71" x14ac:dyDescent="0.25">
      <c r="K21178" s="3"/>
      <c r="L21178" s="3"/>
      <c r="M21178" s="3"/>
      <c r="N21178" s="3"/>
      <c r="O21178" s="3"/>
      <c r="P21178" s="3"/>
      <c r="S21178" s="3"/>
      <c r="T21178" s="3"/>
      <c r="U21178" s="3"/>
      <c r="V21178" s="3"/>
      <c r="W21178" s="3"/>
      <c r="X21178" s="3"/>
      <c r="Y21178" s="3"/>
      <c r="Z21178" s="3"/>
      <c r="AA21178" s="3"/>
      <c r="AB21178" s="3"/>
      <c r="AC21178" s="3"/>
      <c r="AD21178" s="3"/>
      <c r="AE21178" s="3"/>
      <c r="AF21178" s="3"/>
      <c r="AG21178" s="3"/>
      <c r="AH21178" s="3"/>
      <c r="AI21178" s="3"/>
      <c r="AJ21178" s="3"/>
      <c r="BM21178" s="3"/>
      <c r="BN21178" s="3"/>
      <c r="BO21178" s="3"/>
      <c r="BP21178" s="3"/>
      <c r="BQ21178" s="3"/>
      <c r="BR21178" s="3"/>
      <c r="BS21178" s="3"/>
    </row>
    <row r="21179" spans="11:71" x14ac:dyDescent="0.25">
      <c r="K21179" s="3"/>
      <c r="L21179" s="3"/>
      <c r="M21179" s="3"/>
      <c r="N21179" s="3"/>
      <c r="O21179" s="3"/>
      <c r="P21179" s="3"/>
      <c r="S21179" s="3"/>
      <c r="T21179" s="3"/>
      <c r="U21179" s="3"/>
      <c r="V21179" s="3"/>
      <c r="W21179" s="3"/>
      <c r="X21179" s="3"/>
      <c r="Y21179" s="3"/>
      <c r="Z21179" s="3"/>
      <c r="AA21179" s="3"/>
      <c r="AB21179" s="3"/>
      <c r="AC21179" s="3"/>
      <c r="AD21179" s="3"/>
      <c r="AE21179" s="3"/>
      <c r="AF21179" s="3"/>
      <c r="AG21179" s="3"/>
      <c r="AH21179" s="3"/>
      <c r="AI21179" s="3"/>
      <c r="AJ21179" s="3"/>
      <c r="BM21179" s="3"/>
      <c r="BN21179" s="3"/>
      <c r="BO21179" s="3"/>
      <c r="BP21179" s="3"/>
      <c r="BQ21179" s="3"/>
      <c r="BR21179" s="3"/>
      <c r="BS21179" s="3"/>
    </row>
    <row r="21180" spans="11:71" x14ac:dyDescent="0.25">
      <c r="K21180" s="3"/>
      <c r="L21180" s="3"/>
      <c r="M21180" s="3"/>
      <c r="N21180" s="3"/>
      <c r="O21180" s="3"/>
      <c r="P21180" s="3"/>
      <c r="S21180" s="3"/>
      <c r="T21180" s="3"/>
      <c r="U21180" s="3"/>
      <c r="V21180" s="3"/>
      <c r="W21180" s="3"/>
      <c r="X21180" s="3"/>
      <c r="Y21180" s="3"/>
      <c r="Z21180" s="3"/>
      <c r="AA21180" s="3"/>
      <c r="AB21180" s="3"/>
      <c r="AC21180" s="3"/>
      <c r="AD21180" s="3"/>
      <c r="AE21180" s="3"/>
      <c r="AF21180" s="3"/>
      <c r="AG21180" s="3"/>
      <c r="AH21180" s="3"/>
      <c r="AI21180" s="3"/>
      <c r="AJ21180" s="3"/>
      <c r="BM21180" s="3"/>
      <c r="BN21180" s="3"/>
      <c r="BO21180" s="3"/>
      <c r="BP21180" s="3"/>
      <c r="BQ21180" s="3"/>
      <c r="BR21180" s="3"/>
      <c r="BS21180" s="3"/>
    </row>
    <row r="21181" spans="11:71" x14ac:dyDescent="0.25">
      <c r="K21181" s="3"/>
      <c r="L21181" s="3"/>
      <c r="M21181" s="3"/>
      <c r="N21181" s="3"/>
      <c r="O21181" s="3"/>
      <c r="P21181" s="3"/>
      <c r="S21181" s="3"/>
      <c r="T21181" s="3"/>
      <c r="U21181" s="3"/>
      <c r="V21181" s="3"/>
      <c r="W21181" s="3"/>
      <c r="X21181" s="3"/>
      <c r="Y21181" s="3"/>
      <c r="Z21181" s="3"/>
      <c r="AA21181" s="3"/>
      <c r="AB21181" s="3"/>
      <c r="AC21181" s="3"/>
      <c r="AD21181" s="3"/>
      <c r="AE21181" s="3"/>
      <c r="AF21181" s="3"/>
      <c r="AG21181" s="3"/>
      <c r="AH21181" s="3"/>
      <c r="AI21181" s="3"/>
      <c r="AJ21181" s="3"/>
      <c r="BM21181" s="3"/>
      <c r="BN21181" s="3"/>
      <c r="BO21181" s="3"/>
      <c r="BP21181" s="3"/>
      <c r="BQ21181" s="3"/>
      <c r="BR21181" s="3"/>
      <c r="BS21181" s="3"/>
    </row>
    <row r="21182" spans="11:71" x14ac:dyDescent="0.25">
      <c r="K21182" s="3"/>
      <c r="L21182" s="3"/>
      <c r="M21182" s="3"/>
      <c r="N21182" s="3"/>
      <c r="O21182" s="3"/>
      <c r="P21182" s="3"/>
      <c r="S21182" s="3"/>
      <c r="T21182" s="3"/>
      <c r="U21182" s="3"/>
      <c r="V21182" s="3"/>
      <c r="W21182" s="3"/>
      <c r="X21182" s="3"/>
      <c r="Y21182" s="3"/>
      <c r="Z21182" s="3"/>
      <c r="AA21182" s="3"/>
      <c r="AB21182" s="3"/>
      <c r="AC21182" s="3"/>
      <c r="AD21182" s="3"/>
      <c r="AE21182" s="3"/>
      <c r="AF21182" s="3"/>
      <c r="AG21182" s="3"/>
      <c r="AH21182" s="3"/>
      <c r="AI21182" s="3"/>
      <c r="AJ21182" s="3"/>
      <c r="BM21182" s="3"/>
      <c r="BN21182" s="3"/>
      <c r="BO21182" s="3"/>
      <c r="BP21182" s="3"/>
      <c r="BQ21182" s="3"/>
      <c r="BR21182" s="3"/>
      <c r="BS21182" s="3"/>
    </row>
    <row r="21183" spans="11:71" x14ac:dyDescent="0.25">
      <c r="K21183" s="3"/>
      <c r="L21183" s="3"/>
      <c r="M21183" s="3"/>
      <c r="N21183" s="3"/>
      <c r="O21183" s="3"/>
      <c r="P21183" s="3"/>
      <c r="S21183" s="3"/>
      <c r="T21183" s="3"/>
      <c r="U21183" s="3"/>
      <c r="V21183" s="3"/>
      <c r="W21183" s="3"/>
      <c r="X21183" s="3"/>
      <c r="Y21183" s="3"/>
      <c r="Z21183" s="3"/>
      <c r="AA21183" s="3"/>
      <c r="AB21183" s="3"/>
      <c r="AC21183" s="3"/>
      <c r="AD21183" s="3"/>
      <c r="AE21183" s="3"/>
      <c r="AF21183" s="3"/>
      <c r="AG21183" s="3"/>
      <c r="AH21183" s="3"/>
      <c r="AI21183" s="3"/>
      <c r="AJ21183" s="3"/>
      <c r="BM21183" s="3"/>
      <c r="BN21183" s="3"/>
      <c r="BO21183" s="3"/>
      <c r="BP21183" s="3"/>
      <c r="BQ21183" s="3"/>
      <c r="BR21183" s="3"/>
      <c r="BS21183" s="3"/>
    </row>
    <row r="21184" spans="11:71" x14ac:dyDescent="0.25">
      <c r="K21184" s="3"/>
      <c r="L21184" s="3"/>
      <c r="M21184" s="3"/>
      <c r="N21184" s="3"/>
      <c r="O21184" s="3"/>
      <c r="P21184" s="3"/>
      <c r="S21184" s="3"/>
      <c r="T21184" s="3"/>
      <c r="U21184" s="3"/>
      <c r="V21184" s="3"/>
      <c r="W21184" s="3"/>
      <c r="X21184" s="3"/>
      <c r="Y21184" s="3"/>
      <c r="Z21184" s="3"/>
      <c r="AA21184" s="3"/>
      <c r="AB21184" s="3"/>
      <c r="AC21184" s="3"/>
      <c r="AD21184" s="3"/>
      <c r="AE21184" s="3"/>
      <c r="AF21184" s="3"/>
      <c r="AG21184" s="3"/>
      <c r="AH21184" s="3"/>
      <c r="AI21184" s="3"/>
      <c r="AJ21184" s="3"/>
      <c r="BM21184" s="3"/>
      <c r="BN21184" s="3"/>
      <c r="BO21184" s="3"/>
      <c r="BP21184" s="3"/>
      <c r="BQ21184" s="3"/>
      <c r="BR21184" s="3"/>
      <c r="BS21184" s="3"/>
    </row>
    <row r="21185" spans="11:71" x14ac:dyDescent="0.25">
      <c r="K21185" s="3"/>
      <c r="L21185" s="3"/>
      <c r="M21185" s="3"/>
      <c r="N21185" s="3"/>
      <c r="O21185" s="3"/>
      <c r="P21185" s="3"/>
      <c r="S21185" s="3"/>
      <c r="T21185" s="3"/>
      <c r="U21185" s="3"/>
      <c r="V21185" s="3"/>
      <c r="W21185" s="3"/>
      <c r="X21185" s="3"/>
      <c r="Y21185" s="3"/>
      <c r="Z21185" s="3"/>
      <c r="AA21185" s="3"/>
      <c r="AB21185" s="3"/>
      <c r="AC21185" s="3"/>
      <c r="AD21185" s="3"/>
      <c r="AE21185" s="3"/>
      <c r="AF21185" s="3"/>
      <c r="AG21185" s="3"/>
      <c r="AH21185" s="3"/>
      <c r="AI21185" s="3"/>
      <c r="AJ21185" s="3"/>
      <c r="BM21185" s="3"/>
      <c r="BN21185" s="3"/>
      <c r="BO21185" s="3"/>
      <c r="BP21185" s="3"/>
      <c r="BQ21185" s="3"/>
      <c r="BR21185" s="3"/>
      <c r="BS21185" s="3"/>
    </row>
    <row r="21186" spans="11:71" x14ac:dyDescent="0.25">
      <c r="K21186" s="3"/>
      <c r="L21186" s="3"/>
      <c r="M21186" s="3"/>
      <c r="N21186" s="3"/>
      <c r="O21186" s="3"/>
      <c r="P21186" s="3"/>
      <c r="S21186" s="3"/>
      <c r="T21186" s="3"/>
      <c r="U21186" s="3"/>
      <c r="V21186" s="3"/>
      <c r="W21186" s="3"/>
      <c r="X21186" s="3"/>
      <c r="Y21186" s="3"/>
      <c r="Z21186" s="3"/>
      <c r="AA21186" s="3"/>
      <c r="AB21186" s="3"/>
      <c r="AC21186" s="3"/>
      <c r="AD21186" s="3"/>
      <c r="AE21186" s="3"/>
      <c r="AF21186" s="3"/>
      <c r="AG21186" s="3"/>
      <c r="AH21186" s="3"/>
      <c r="AI21186" s="3"/>
      <c r="AJ21186" s="3"/>
      <c r="BM21186" s="3"/>
      <c r="BN21186" s="3"/>
      <c r="BO21186" s="3"/>
      <c r="BP21186" s="3"/>
      <c r="BQ21186" s="3"/>
      <c r="BR21186" s="3"/>
      <c r="BS21186" s="3"/>
    </row>
    <row r="21187" spans="11:71" x14ac:dyDescent="0.25">
      <c r="K21187" s="3"/>
      <c r="L21187" s="3"/>
      <c r="M21187" s="3"/>
      <c r="N21187" s="3"/>
      <c r="O21187" s="3"/>
      <c r="P21187" s="3"/>
      <c r="S21187" s="3"/>
      <c r="T21187" s="3"/>
      <c r="U21187" s="3"/>
      <c r="V21187" s="3"/>
      <c r="W21187" s="3"/>
      <c r="X21187" s="3"/>
      <c r="Y21187" s="3"/>
      <c r="Z21187" s="3"/>
      <c r="AA21187" s="3"/>
      <c r="AB21187" s="3"/>
      <c r="AC21187" s="3"/>
      <c r="AD21187" s="3"/>
      <c r="AE21187" s="3"/>
      <c r="AF21187" s="3"/>
      <c r="AG21187" s="3"/>
      <c r="AH21187" s="3"/>
      <c r="AI21187" s="3"/>
      <c r="AJ21187" s="3"/>
      <c r="BM21187" s="3"/>
      <c r="BN21187" s="3"/>
      <c r="BO21187" s="3"/>
      <c r="BP21187" s="3"/>
      <c r="BQ21187" s="3"/>
      <c r="BR21187" s="3"/>
      <c r="BS21187" s="3"/>
    </row>
    <row r="21188" spans="11:71" x14ac:dyDescent="0.25">
      <c r="K21188" s="3"/>
      <c r="L21188" s="3"/>
      <c r="M21188" s="3"/>
      <c r="N21188" s="3"/>
      <c r="O21188" s="3"/>
      <c r="P21188" s="3"/>
      <c r="S21188" s="3"/>
      <c r="T21188" s="3"/>
      <c r="U21188" s="3"/>
      <c r="V21188" s="3"/>
      <c r="W21188" s="3"/>
      <c r="X21188" s="3"/>
      <c r="Y21188" s="3"/>
      <c r="Z21188" s="3"/>
      <c r="AA21188" s="3"/>
      <c r="AB21188" s="3"/>
      <c r="AC21188" s="3"/>
      <c r="AD21188" s="3"/>
      <c r="AE21188" s="3"/>
      <c r="AF21188" s="3"/>
      <c r="AG21188" s="3"/>
      <c r="AH21188" s="3"/>
      <c r="AI21188" s="3"/>
      <c r="AJ21188" s="3"/>
      <c r="BM21188" s="3"/>
      <c r="BN21188" s="3"/>
      <c r="BO21188" s="3"/>
      <c r="BP21188" s="3"/>
      <c r="BQ21188" s="3"/>
      <c r="BR21188" s="3"/>
      <c r="BS21188" s="3"/>
    </row>
    <row r="21189" spans="11:71" x14ac:dyDescent="0.25">
      <c r="K21189" s="3"/>
      <c r="L21189" s="3"/>
      <c r="M21189" s="3"/>
      <c r="N21189" s="3"/>
      <c r="O21189" s="3"/>
      <c r="P21189" s="3"/>
      <c r="S21189" s="3"/>
      <c r="T21189" s="3"/>
      <c r="U21189" s="3"/>
      <c r="V21189" s="3"/>
      <c r="W21189" s="3"/>
      <c r="X21189" s="3"/>
      <c r="Y21189" s="3"/>
      <c r="Z21189" s="3"/>
      <c r="AA21189" s="3"/>
      <c r="AB21189" s="3"/>
      <c r="AC21189" s="3"/>
      <c r="AD21189" s="3"/>
      <c r="AE21189" s="3"/>
      <c r="AF21189" s="3"/>
      <c r="AG21189" s="3"/>
      <c r="AH21189" s="3"/>
      <c r="AI21189" s="3"/>
      <c r="AJ21189" s="3"/>
      <c r="BM21189" s="3"/>
      <c r="BN21189" s="3"/>
      <c r="BO21189" s="3"/>
      <c r="BP21189" s="3"/>
      <c r="BQ21189" s="3"/>
      <c r="BR21189" s="3"/>
      <c r="BS21189" s="3"/>
    </row>
    <row r="21190" spans="11:71" x14ac:dyDescent="0.25">
      <c r="K21190" s="3"/>
      <c r="L21190" s="3"/>
      <c r="M21190" s="3"/>
      <c r="N21190" s="3"/>
      <c r="O21190" s="3"/>
      <c r="P21190" s="3"/>
      <c r="S21190" s="3"/>
      <c r="T21190" s="3"/>
      <c r="U21190" s="3"/>
      <c r="V21190" s="3"/>
      <c r="W21190" s="3"/>
      <c r="X21190" s="3"/>
      <c r="Y21190" s="3"/>
      <c r="Z21190" s="3"/>
      <c r="AA21190" s="3"/>
      <c r="AB21190" s="3"/>
      <c r="AC21190" s="3"/>
      <c r="AD21190" s="3"/>
      <c r="AE21190" s="3"/>
      <c r="AF21190" s="3"/>
      <c r="AG21190" s="3"/>
      <c r="AH21190" s="3"/>
      <c r="AI21190" s="3"/>
      <c r="AJ21190" s="3"/>
      <c r="BM21190" s="3"/>
      <c r="BN21190" s="3"/>
      <c r="BO21190" s="3"/>
      <c r="BP21190" s="3"/>
      <c r="BQ21190" s="3"/>
      <c r="BR21190" s="3"/>
      <c r="BS21190" s="3"/>
    </row>
    <row r="21191" spans="11:71" x14ac:dyDescent="0.25">
      <c r="K21191" s="3"/>
      <c r="L21191" s="3"/>
      <c r="M21191" s="3"/>
      <c r="N21191" s="3"/>
      <c r="O21191" s="3"/>
      <c r="P21191" s="3"/>
      <c r="S21191" s="3"/>
      <c r="T21191" s="3"/>
      <c r="U21191" s="3"/>
      <c r="V21191" s="3"/>
      <c r="W21191" s="3"/>
      <c r="X21191" s="3"/>
      <c r="Y21191" s="3"/>
      <c r="Z21191" s="3"/>
      <c r="AA21191" s="3"/>
      <c r="AB21191" s="3"/>
      <c r="AC21191" s="3"/>
      <c r="AD21191" s="3"/>
      <c r="AE21191" s="3"/>
      <c r="AF21191" s="3"/>
      <c r="AG21191" s="3"/>
      <c r="AH21191" s="3"/>
      <c r="AI21191" s="3"/>
      <c r="AJ21191" s="3"/>
      <c r="BM21191" s="3"/>
      <c r="BN21191" s="3"/>
      <c r="BO21191" s="3"/>
      <c r="BP21191" s="3"/>
      <c r="BQ21191" s="3"/>
      <c r="BR21191" s="3"/>
      <c r="BS21191" s="3"/>
    </row>
    <row r="21192" spans="11:71" x14ac:dyDescent="0.25">
      <c r="K21192" s="3"/>
      <c r="L21192" s="3"/>
      <c r="M21192" s="3"/>
      <c r="N21192" s="3"/>
      <c r="O21192" s="3"/>
      <c r="P21192" s="3"/>
      <c r="S21192" s="3"/>
      <c r="T21192" s="3"/>
      <c r="U21192" s="3"/>
      <c r="V21192" s="3"/>
      <c r="W21192" s="3"/>
      <c r="X21192" s="3"/>
      <c r="Y21192" s="3"/>
      <c r="Z21192" s="3"/>
      <c r="AA21192" s="3"/>
      <c r="AB21192" s="3"/>
      <c r="AC21192" s="3"/>
      <c r="AD21192" s="3"/>
      <c r="AE21192" s="3"/>
      <c r="AF21192" s="3"/>
      <c r="AG21192" s="3"/>
      <c r="AH21192" s="3"/>
      <c r="AI21192" s="3"/>
      <c r="AJ21192" s="3"/>
      <c r="BM21192" s="3"/>
      <c r="BN21192" s="3"/>
      <c r="BO21192" s="3"/>
      <c r="BP21192" s="3"/>
      <c r="BQ21192" s="3"/>
      <c r="BR21192" s="3"/>
      <c r="BS21192" s="3"/>
    </row>
    <row r="21193" spans="11:71" x14ac:dyDescent="0.25">
      <c r="K21193" s="3"/>
      <c r="L21193" s="3"/>
      <c r="M21193" s="3"/>
      <c r="N21193" s="3"/>
      <c r="O21193" s="3"/>
      <c r="P21193" s="3"/>
      <c r="S21193" s="3"/>
      <c r="T21193" s="3"/>
      <c r="U21193" s="3"/>
      <c r="V21193" s="3"/>
      <c r="W21193" s="3"/>
      <c r="X21193" s="3"/>
      <c r="Y21193" s="3"/>
      <c r="Z21193" s="3"/>
      <c r="AA21193" s="3"/>
      <c r="AB21193" s="3"/>
      <c r="AC21193" s="3"/>
      <c r="AD21193" s="3"/>
      <c r="AE21193" s="3"/>
      <c r="AF21193" s="3"/>
      <c r="AG21193" s="3"/>
      <c r="AH21193" s="3"/>
      <c r="AI21193" s="3"/>
      <c r="AJ21193" s="3"/>
      <c r="BM21193" s="3"/>
      <c r="BN21193" s="3"/>
      <c r="BO21193" s="3"/>
      <c r="BP21193" s="3"/>
      <c r="BQ21193" s="3"/>
      <c r="BR21193" s="3"/>
      <c r="BS21193" s="3"/>
    </row>
    <row r="21194" spans="11:71" x14ac:dyDescent="0.25">
      <c r="K21194" s="3"/>
      <c r="L21194" s="3"/>
      <c r="M21194" s="3"/>
      <c r="N21194" s="3"/>
      <c r="O21194" s="3"/>
      <c r="P21194" s="3"/>
      <c r="S21194" s="3"/>
      <c r="T21194" s="3"/>
      <c r="U21194" s="3"/>
      <c r="V21194" s="3"/>
      <c r="W21194" s="3"/>
      <c r="X21194" s="3"/>
      <c r="Y21194" s="3"/>
      <c r="Z21194" s="3"/>
      <c r="AA21194" s="3"/>
      <c r="AB21194" s="3"/>
      <c r="AC21194" s="3"/>
      <c r="AD21194" s="3"/>
      <c r="AE21194" s="3"/>
      <c r="AF21194" s="3"/>
      <c r="AG21194" s="3"/>
      <c r="AH21194" s="3"/>
      <c r="AI21194" s="3"/>
      <c r="AJ21194" s="3"/>
      <c r="BM21194" s="3"/>
      <c r="BN21194" s="3"/>
      <c r="BO21194" s="3"/>
      <c r="BP21194" s="3"/>
      <c r="BQ21194" s="3"/>
      <c r="BR21194" s="3"/>
      <c r="BS21194" s="3"/>
    </row>
    <row r="21195" spans="11:71" x14ac:dyDescent="0.25">
      <c r="K21195" s="3"/>
      <c r="L21195" s="3"/>
      <c r="M21195" s="3"/>
      <c r="N21195" s="3"/>
      <c r="O21195" s="3"/>
      <c r="P21195" s="3"/>
      <c r="S21195" s="3"/>
      <c r="T21195" s="3"/>
      <c r="U21195" s="3"/>
      <c r="V21195" s="3"/>
      <c r="W21195" s="3"/>
      <c r="X21195" s="3"/>
      <c r="Y21195" s="3"/>
      <c r="Z21195" s="3"/>
      <c r="AA21195" s="3"/>
      <c r="AB21195" s="3"/>
      <c r="AC21195" s="3"/>
      <c r="AD21195" s="3"/>
      <c r="AE21195" s="3"/>
      <c r="AF21195" s="3"/>
      <c r="AG21195" s="3"/>
      <c r="AH21195" s="3"/>
      <c r="AI21195" s="3"/>
      <c r="AJ21195" s="3"/>
      <c r="BM21195" s="3"/>
      <c r="BN21195" s="3"/>
      <c r="BO21195" s="3"/>
      <c r="BP21195" s="3"/>
      <c r="BQ21195" s="3"/>
      <c r="BR21195" s="3"/>
      <c r="BS21195" s="3"/>
    </row>
    <row r="21196" spans="11:71" x14ac:dyDescent="0.25">
      <c r="K21196" s="3"/>
      <c r="L21196" s="3"/>
      <c r="M21196" s="3"/>
      <c r="N21196" s="3"/>
      <c r="O21196" s="3"/>
      <c r="P21196" s="3"/>
      <c r="S21196" s="3"/>
      <c r="T21196" s="3"/>
      <c r="U21196" s="3"/>
      <c r="V21196" s="3"/>
      <c r="W21196" s="3"/>
      <c r="X21196" s="3"/>
      <c r="Y21196" s="3"/>
      <c r="Z21196" s="3"/>
      <c r="AA21196" s="3"/>
      <c r="AB21196" s="3"/>
      <c r="AC21196" s="3"/>
      <c r="AD21196" s="3"/>
      <c r="AE21196" s="3"/>
      <c r="AF21196" s="3"/>
      <c r="AG21196" s="3"/>
      <c r="AH21196" s="3"/>
      <c r="AI21196" s="3"/>
      <c r="AJ21196" s="3"/>
      <c r="BM21196" s="3"/>
      <c r="BN21196" s="3"/>
      <c r="BO21196" s="3"/>
      <c r="BP21196" s="3"/>
      <c r="BQ21196" s="3"/>
      <c r="BR21196" s="3"/>
      <c r="BS21196" s="3"/>
    </row>
    <row r="21197" spans="11:71" x14ac:dyDescent="0.25">
      <c r="K21197" s="3"/>
      <c r="L21197" s="3"/>
      <c r="M21197" s="3"/>
      <c r="N21197" s="3"/>
      <c r="O21197" s="3"/>
      <c r="P21197" s="3"/>
      <c r="S21197" s="3"/>
      <c r="T21197" s="3"/>
      <c r="U21197" s="3"/>
      <c r="V21197" s="3"/>
      <c r="W21197" s="3"/>
      <c r="X21197" s="3"/>
      <c r="Y21197" s="3"/>
      <c r="Z21197" s="3"/>
      <c r="AA21197" s="3"/>
      <c r="AB21197" s="3"/>
      <c r="AC21197" s="3"/>
      <c r="AD21197" s="3"/>
      <c r="AE21197" s="3"/>
      <c r="AF21197" s="3"/>
      <c r="AG21197" s="3"/>
      <c r="AH21197" s="3"/>
      <c r="AI21197" s="3"/>
      <c r="AJ21197" s="3"/>
      <c r="BM21197" s="3"/>
      <c r="BN21197" s="3"/>
      <c r="BO21197" s="3"/>
      <c r="BP21197" s="3"/>
      <c r="BQ21197" s="3"/>
      <c r="BR21197" s="3"/>
      <c r="BS21197" s="3"/>
    </row>
    <row r="21198" spans="11:71" x14ac:dyDescent="0.25">
      <c r="K21198" s="3"/>
      <c r="L21198" s="3"/>
      <c r="M21198" s="3"/>
      <c r="N21198" s="3"/>
      <c r="O21198" s="3"/>
      <c r="P21198" s="3"/>
      <c r="S21198" s="3"/>
      <c r="T21198" s="3"/>
      <c r="U21198" s="3"/>
      <c r="V21198" s="3"/>
      <c r="W21198" s="3"/>
      <c r="X21198" s="3"/>
      <c r="Y21198" s="3"/>
      <c r="Z21198" s="3"/>
      <c r="AA21198" s="3"/>
      <c r="AB21198" s="3"/>
      <c r="AC21198" s="3"/>
      <c r="AD21198" s="3"/>
      <c r="AE21198" s="3"/>
      <c r="AF21198" s="3"/>
      <c r="AG21198" s="3"/>
      <c r="AH21198" s="3"/>
      <c r="AI21198" s="3"/>
      <c r="AJ21198" s="3"/>
      <c r="BM21198" s="3"/>
      <c r="BN21198" s="3"/>
      <c r="BO21198" s="3"/>
      <c r="BP21198" s="3"/>
      <c r="BQ21198" s="3"/>
      <c r="BR21198" s="3"/>
      <c r="BS21198" s="3"/>
    </row>
    <row r="21199" spans="11:71" x14ac:dyDescent="0.25">
      <c r="K21199" s="3"/>
      <c r="L21199" s="3"/>
      <c r="M21199" s="3"/>
      <c r="N21199" s="3"/>
      <c r="O21199" s="3"/>
      <c r="P21199" s="3"/>
      <c r="S21199" s="3"/>
      <c r="T21199" s="3"/>
      <c r="U21199" s="3"/>
      <c r="V21199" s="3"/>
      <c r="W21199" s="3"/>
      <c r="X21199" s="3"/>
      <c r="Y21199" s="3"/>
      <c r="Z21199" s="3"/>
      <c r="AA21199" s="3"/>
      <c r="AB21199" s="3"/>
      <c r="AC21199" s="3"/>
      <c r="AD21199" s="3"/>
      <c r="AE21199" s="3"/>
      <c r="AF21199" s="3"/>
      <c r="AG21199" s="3"/>
      <c r="AH21199" s="3"/>
      <c r="AI21199" s="3"/>
      <c r="AJ21199" s="3"/>
      <c r="BM21199" s="3"/>
      <c r="BN21199" s="3"/>
      <c r="BO21199" s="3"/>
      <c r="BP21199" s="3"/>
      <c r="BQ21199" s="3"/>
      <c r="BR21199" s="3"/>
      <c r="BS21199" s="3"/>
    </row>
    <row r="21200" spans="11:71" x14ac:dyDescent="0.25">
      <c r="K21200" s="3"/>
      <c r="L21200" s="3"/>
      <c r="M21200" s="3"/>
      <c r="N21200" s="3"/>
      <c r="O21200" s="3"/>
      <c r="P21200" s="3"/>
      <c r="S21200" s="3"/>
      <c r="T21200" s="3"/>
      <c r="U21200" s="3"/>
      <c r="V21200" s="3"/>
      <c r="W21200" s="3"/>
      <c r="X21200" s="3"/>
      <c r="Y21200" s="3"/>
      <c r="Z21200" s="3"/>
      <c r="AA21200" s="3"/>
      <c r="AB21200" s="3"/>
      <c r="AC21200" s="3"/>
      <c r="AD21200" s="3"/>
      <c r="AE21200" s="3"/>
      <c r="AF21200" s="3"/>
      <c r="AG21200" s="3"/>
      <c r="AH21200" s="3"/>
      <c r="AI21200" s="3"/>
      <c r="AJ21200" s="3"/>
      <c r="BM21200" s="3"/>
      <c r="BN21200" s="3"/>
      <c r="BO21200" s="3"/>
      <c r="BP21200" s="3"/>
      <c r="BQ21200" s="3"/>
      <c r="BR21200" s="3"/>
      <c r="BS21200" s="3"/>
    </row>
    <row r="21201" spans="11:71" x14ac:dyDescent="0.25">
      <c r="K21201" s="3"/>
      <c r="L21201" s="3"/>
      <c r="M21201" s="3"/>
      <c r="N21201" s="3"/>
      <c r="O21201" s="3"/>
      <c r="P21201" s="3"/>
      <c r="S21201" s="3"/>
      <c r="T21201" s="3"/>
      <c r="U21201" s="3"/>
      <c r="V21201" s="3"/>
      <c r="W21201" s="3"/>
      <c r="X21201" s="3"/>
      <c r="Y21201" s="3"/>
      <c r="Z21201" s="3"/>
      <c r="AA21201" s="3"/>
      <c r="AB21201" s="3"/>
      <c r="AC21201" s="3"/>
      <c r="AD21201" s="3"/>
      <c r="AE21201" s="3"/>
      <c r="AF21201" s="3"/>
      <c r="AG21201" s="3"/>
      <c r="AH21201" s="3"/>
      <c r="AI21201" s="3"/>
      <c r="AJ21201" s="3"/>
      <c r="BM21201" s="3"/>
      <c r="BN21201" s="3"/>
      <c r="BO21201" s="3"/>
      <c r="BP21201" s="3"/>
      <c r="BQ21201" s="3"/>
      <c r="BR21201" s="3"/>
      <c r="BS21201" s="3"/>
    </row>
    <row r="21202" spans="11:71" x14ac:dyDescent="0.25">
      <c r="K21202" s="3"/>
      <c r="L21202" s="3"/>
      <c r="M21202" s="3"/>
      <c r="N21202" s="3"/>
      <c r="O21202" s="3"/>
      <c r="P21202" s="3"/>
      <c r="S21202" s="3"/>
      <c r="T21202" s="3"/>
      <c r="U21202" s="3"/>
      <c r="V21202" s="3"/>
      <c r="W21202" s="3"/>
      <c r="X21202" s="3"/>
      <c r="Y21202" s="3"/>
      <c r="Z21202" s="3"/>
      <c r="AA21202" s="3"/>
      <c r="AB21202" s="3"/>
      <c r="AC21202" s="3"/>
      <c r="AD21202" s="3"/>
      <c r="AE21202" s="3"/>
      <c r="AF21202" s="3"/>
      <c r="AG21202" s="3"/>
      <c r="AH21202" s="3"/>
      <c r="AI21202" s="3"/>
      <c r="AJ21202" s="3"/>
      <c r="BM21202" s="3"/>
      <c r="BN21202" s="3"/>
      <c r="BO21202" s="3"/>
      <c r="BP21202" s="3"/>
      <c r="BQ21202" s="3"/>
      <c r="BR21202" s="3"/>
      <c r="BS21202" s="3"/>
    </row>
    <row r="21203" spans="11:71" x14ac:dyDescent="0.25">
      <c r="K21203" s="3"/>
      <c r="L21203" s="3"/>
      <c r="M21203" s="3"/>
      <c r="N21203" s="3"/>
      <c r="O21203" s="3"/>
      <c r="P21203" s="3"/>
      <c r="S21203" s="3"/>
      <c r="T21203" s="3"/>
      <c r="U21203" s="3"/>
      <c r="V21203" s="3"/>
      <c r="W21203" s="3"/>
      <c r="X21203" s="3"/>
      <c r="Y21203" s="3"/>
      <c r="Z21203" s="3"/>
      <c r="AA21203" s="3"/>
      <c r="AB21203" s="3"/>
      <c r="AC21203" s="3"/>
      <c r="AD21203" s="3"/>
      <c r="AE21203" s="3"/>
      <c r="AF21203" s="3"/>
      <c r="AG21203" s="3"/>
      <c r="AH21203" s="3"/>
      <c r="AI21203" s="3"/>
      <c r="AJ21203" s="3"/>
      <c r="BM21203" s="3"/>
      <c r="BN21203" s="3"/>
      <c r="BO21203" s="3"/>
      <c r="BP21203" s="3"/>
      <c r="BQ21203" s="3"/>
      <c r="BR21203" s="3"/>
      <c r="BS21203" s="3"/>
    </row>
    <row r="21204" spans="11:71" x14ac:dyDescent="0.25">
      <c r="K21204" s="3"/>
      <c r="L21204" s="3"/>
      <c r="M21204" s="3"/>
      <c r="N21204" s="3"/>
      <c r="O21204" s="3"/>
      <c r="P21204" s="3"/>
      <c r="S21204" s="3"/>
      <c r="T21204" s="3"/>
      <c r="U21204" s="3"/>
      <c r="V21204" s="3"/>
      <c r="W21204" s="3"/>
      <c r="X21204" s="3"/>
      <c r="Y21204" s="3"/>
      <c r="Z21204" s="3"/>
      <c r="AA21204" s="3"/>
      <c r="AB21204" s="3"/>
      <c r="AC21204" s="3"/>
      <c r="AD21204" s="3"/>
      <c r="AE21204" s="3"/>
      <c r="AF21204" s="3"/>
      <c r="AG21204" s="3"/>
      <c r="AH21204" s="3"/>
      <c r="AI21204" s="3"/>
      <c r="AJ21204" s="3"/>
      <c r="BM21204" s="3"/>
      <c r="BN21204" s="3"/>
      <c r="BO21204" s="3"/>
      <c r="BP21204" s="3"/>
      <c r="BQ21204" s="3"/>
      <c r="BR21204" s="3"/>
      <c r="BS21204" s="3"/>
    </row>
    <row r="21205" spans="11:71" x14ac:dyDescent="0.25">
      <c r="K21205" s="3"/>
      <c r="L21205" s="3"/>
      <c r="M21205" s="3"/>
      <c r="N21205" s="3"/>
      <c r="O21205" s="3"/>
      <c r="P21205" s="3"/>
      <c r="S21205" s="3"/>
      <c r="T21205" s="3"/>
      <c r="U21205" s="3"/>
      <c r="V21205" s="3"/>
      <c r="W21205" s="3"/>
      <c r="X21205" s="3"/>
      <c r="Y21205" s="3"/>
      <c r="Z21205" s="3"/>
      <c r="AA21205" s="3"/>
      <c r="AB21205" s="3"/>
      <c r="AC21205" s="3"/>
      <c r="AD21205" s="3"/>
      <c r="AE21205" s="3"/>
      <c r="AF21205" s="3"/>
      <c r="AG21205" s="3"/>
      <c r="AH21205" s="3"/>
      <c r="AI21205" s="3"/>
      <c r="AJ21205" s="3"/>
      <c r="BM21205" s="3"/>
      <c r="BN21205" s="3"/>
      <c r="BO21205" s="3"/>
      <c r="BP21205" s="3"/>
      <c r="BQ21205" s="3"/>
      <c r="BR21205" s="3"/>
      <c r="BS21205" s="3"/>
    </row>
    <row r="21206" spans="11:71" x14ac:dyDescent="0.25">
      <c r="K21206" s="3"/>
      <c r="L21206" s="3"/>
      <c r="M21206" s="3"/>
      <c r="N21206" s="3"/>
      <c r="O21206" s="3"/>
      <c r="P21206" s="3"/>
      <c r="S21206" s="3"/>
      <c r="T21206" s="3"/>
      <c r="U21206" s="3"/>
      <c r="V21206" s="3"/>
      <c r="W21206" s="3"/>
      <c r="X21206" s="3"/>
      <c r="Y21206" s="3"/>
      <c r="Z21206" s="3"/>
      <c r="AA21206" s="3"/>
      <c r="AB21206" s="3"/>
      <c r="AC21206" s="3"/>
      <c r="AD21206" s="3"/>
      <c r="AE21206" s="3"/>
      <c r="AF21206" s="3"/>
      <c r="AG21206" s="3"/>
      <c r="AH21206" s="3"/>
      <c r="AI21206" s="3"/>
      <c r="AJ21206" s="3"/>
      <c r="BM21206" s="3"/>
      <c r="BN21206" s="3"/>
      <c r="BO21206" s="3"/>
      <c r="BP21206" s="3"/>
      <c r="BQ21206" s="3"/>
      <c r="BR21206" s="3"/>
      <c r="BS21206" s="3"/>
    </row>
    <row r="21207" spans="11:71" x14ac:dyDescent="0.25">
      <c r="K21207" s="3"/>
      <c r="L21207" s="3"/>
      <c r="M21207" s="3"/>
      <c r="N21207" s="3"/>
      <c r="O21207" s="3"/>
      <c r="P21207" s="3"/>
      <c r="S21207" s="3"/>
      <c r="T21207" s="3"/>
      <c r="U21207" s="3"/>
      <c r="V21207" s="3"/>
      <c r="W21207" s="3"/>
      <c r="X21207" s="3"/>
      <c r="Y21207" s="3"/>
      <c r="Z21207" s="3"/>
      <c r="AA21207" s="3"/>
      <c r="AB21207" s="3"/>
      <c r="AC21207" s="3"/>
      <c r="AD21207" s="3"/>
      <c r="AE21207" s="3"/>
      <c r="AF21207" s="3"/>
      <c r="AG21207" s="3"/>
      <c r="AH21207" s="3"/>
      <c r="AI21207" s="3"/>
      <c r="AJ21207" s="3"/>
      <c r="BM21207" s="3"/>
      <c r="BN21207" s="3"/>
      <c r="BO21207" s="3"/>
      <c r="BP21207" s="3"/>
      <c r="BQ21207" s="3"/>
      <c r="BR21207" s="3"/>
      <c r="BS21207" s="3"/>
    </row>
    <row r="21208" spans="11:71" x14ac:dyDescent="0.25">
      <c r="K21208" s="3"/>
      <c r="L21208" s="3"/>
      <c r="M21208" s="3"/>
      <c r="N21208" s="3"/>
      <c r="O21208" s="3"/>
      <c r="P21208" s="3"/>
      <c r="S21208" s="3"/>
      <c r="T21208" s="3"/>
      <c r="U21208" s="3"/>
      <c r="V21208" s="3"/>
      <c r="W21208" s="3"/>
      <c r="X21208" s="3"/>
      <c r="Y21208" s="3"/>
      <c r="Z21208" s="3"/>
      <c r="AA21208" s="3"/>
      <c r="AB21208" s="3"/>
      <c r="AC21208" s="3"/>
      <c r="AD21208" s="3"/>
      <c r="AE21208" s="3"/>
      <c r="AF21208" s="3"/>
      <c r="AG21208" s="3"/>
      <c r="AH21208" s="3"/>
      <c r="AI21208" s="3"/>
      <c r="AJ21208" s="3"/>
      <c r="BM21208" s="3"/>
      <c r="BN21208" s="3"/>
      <c r="BO21208" s="3"/>
      <c r="BP21208" s="3"/>
      <c r="BQ21208" s="3"/>
      <c r="BR21208" s="3"/>
      <c r="BS21208" s="3"/>
    </row>
    <row r="21209" spans="11:71" x14ac:dyDescent="0.25">
      <c r="K21209" s="3"/>
      <c r="L21209" s="3"/>
      <c r="M21209" s="3"/>
      <c r="N21209" s="3"/>
      <c r="O21209" s="3"/>
      <c r="P21209" s="3"/>
      <c r="S21209" s="3"/>
      <c r="T21209" s="3"/>
      <c r="U21209" s="3"/>
      <c r="V21209" s="3"/>
      <c r="W21209" s="3"/>
      <c r="X21209" s="3"/>
      <c r="Y21209" s="3"/>
      <c r="Z21209" s="3"/>
      <c r="AA21209" s="3"/>
      <c r="AB21209" s="3"/>
      <c r="AC21209" s="3"/>
      <c r="AD21209" s="3"/>
      <c r="AE21209" s="3"/>
      <c r="AF21209" s="3"/>
      <c r="AG21209" s="3"/>
      <c r="AH21209" s="3"/>
      <c r="AI21209" s="3"/>
      <c r="AJ21209" s="3"/>
      <c r="BM21209" s="3"/>
      <c r="BN21209" s="3"/>
      <c r="BO21209" s="3"/>
      <c r="BP21209" s="3"/>
      <c r="BQ21209" s="3"/>
      <c r="BR21209" s="3"/>
      <c r="BS21209" s="3"/>
    </row>
    <row r="21210" spans="11:71" x14ac:dyDescent="0.25">
      <c r="K21210" s="3"/>
      <c r="L21210" s="3"/>
      <c r="M21210" s="3"/>
      <c r="N21210" s="3"/>
      <c r="O21210" s="3"/>
      <c r="P21210" s="3"/>
      <c r="S21210" s="3"/>
      <c r="T21210" s="3"/>
      <c r="U21210" s="3"/>
      <c r="V21210" s="3"/>
      <c r="W21210" s="3"/>
      <c r="X21210" s="3"/>
      <c r="Y21210" s="3"/>
      <c r="Z21210" s="3"/>
      <c r="AA21210" s="3"/>
      <c r="AB21210" s="3"/>
      <c r="AC21210" s="3"/>
      <c r="AD21210" s="3"/>
      <c r="AE21210" s="3"/>
      <c r="AF21210" s="3"/>
      <c r="AG21210" s="3"/>
      <c r="AH21210" s="3"/>
      <c r="AI21210" s="3"/>
      <c r="AJ21210" s="3"/>
      <c r="BM21210" s="3"/>
      <c r="BN21210" s="3"/>
      <c r="BO21210" s="3"/>
      <c r="BP21210" s="3"/>
      <c r="BQ21210" s="3"/>
      <c r="BR21210" s="3"/>
      <c r="BS21210" s="3"/>
    </row>
    <row r="21211" spans="11:71" x14ac:dyDescent="0.25">
      <c r="K21211" s="3"/>
      <c r="L21211" s="3"/>
      <c r="M21211" s="3"/>
      <c r="N21211" s="3"/>
      <c r="O21211" s="3"/>
      <c r="P21211" s="3"/>
      <c r="S21211" s="3"/>
      <c r="T21211" s="3"/>
      <c r="U21211" s="3"/>
      <c r="V21211" s="3"/>
      <c r="W21211" s="3"/>
      <c r="X21211" s="3"/>
      <c r="Y21211" s="3"/>
      <c r="Z21211" s="3"/>
      <c r="AA21211" s="3"/>
      <c r="AB21211" s="3"/>
      <c r="AC21211" s="3"/>
      <c r="AD21211" s="3"/>
      <c r="AE21211" s="3"/>
      <c r="AF21211" s="3"/>
      <c r="AG21211" s="3"/>
      <c r="AH21211" s="3"/>
      <c r="AI21211" s="3"/>
      <c r="AJ21211" s="3"/>
      <c r="BM21211" s="3"/>
      <c r="BN21211" s="3"/>
      <c r="BO21211" s="3"/>
      <c r="BP21211" s="3"/>
      <c r="BQ21211" s="3"/>
      <c r="BR21211" s="3"/>
      <c r="BS21211" s="3"/>
    </row>
    <row r="21212" spans="11:71" x14ac:dyDescent="0.25">
      <c r="K21212" s="3"/>
      <c r="L21212" s="3"/>
      <c r="M21212" s="3"/>
      <c r="N21212" s="3"/>
      <c r="O21212" s="3"/>
      <c r="P21212" s="3"/>
      <c r="S21212" s="3"/>
      <c r="T21212" s="3"/>
      <c r="U21212" s="3"/>
      <c r="V21212" s="3"/>
      <c r="W21212" s="3"/>
      <c r="X21212" s="3"/>
      <c r="Y21212" s="3"/>
      <c r="Z21212" s="3"/>
      <c r="AA21212" s="3"/>
      <c r="AB21212" s="3"/>
      <c r="AC21212" s="3"/>
      <c r="AD21212" s="3"/>
      <c r="AE21212" s="3"/>
      <c r="AF21212" s="3"/>
      <c r="AG21212" s="3"/>
      <c r="AH21212" s="3"/>
      <c r="AI21212" s="3"/>
      <c r="AJ21212" s="3"/>
      <c r="BM21212" s="3"/>
      <c r="BN21212" s="3"/>
      <c r="BO21212" s="3"/>
      <c r="BP21212" s="3"/>
      <c r="BQ21212" s="3"/>
      <c r="BR21212" s="3"/>
      <c r="BS21212" s="3"/>
    </row>
    <row r="21213" spans="11:71" x14ac:dyDescent="0.25">
      <c r="K21213" s="3"/>
      <c r="L21213" s="3"/>
      <c r="M21213" s="3"/>
      <c r="N21213" s="3"/>
      <c r="O21213" s="3"/>
      <c r="P21213" s="3"/>
      <c r="S21213" s="3"/>
      <c r="T21213" s="3"/>
      <c r="U21213" s="3"/>
      <c r="V21213" s="3"/>
      <c r="W21213" s="3"/>
      <c r="X21213" s="3"/>
      <c r="Y21213" s="3"/>
      <c r="Z21213" s="3"/>
      <c r="AA21213" s="3"/>
      <c r="AB21213" s="3"/>
      <c r="AC21213" s="3"/>
      <c r="AD21213" s="3"/>
      <c r="AE21213" s="3"/>
      <c r="AF21213" s="3"/>
      <c r="AG21213" s="3"/>
      <c r="AH21213" s="3"/>
      <c r="AI21213" s="3"/>
      <c r="AJ21213" s="3"/>
      <c r="BM21213" s="3"/>
      <c r="BN21213" s="3"/>
      <c r="BO21213" s="3"/>
      <c r="BP21213" s="3"/>
      <c r="BQ21213" s="3"/>
      <c r="BR21213" s="3"/>
      <c r="BS21213" s="3"/>
    </row>
    <row r="21214" spans="11:71" x14ac:dyDescent="0.25">
      <c r="K21214" s="3"/>
      <c r="L21214" s="3"/>
      <c r="M21214" s="3"/>
      <c r="N21214" s="3"/>
      <c r="O21214" s="3"/>
      <c r="P21214" s="3"/>
      <c r="S21214" s="3"/>
      <c r="T21214" s="3"/>
      <c r="U21214" s="3"/>
      <c r="V21214" s="3"/>
      <c r="W21214" s="3"/>
      <c r="X21214" s="3"/>
      <c r="Y21214" s="3"/>
      <c r="Z21214" s="3"/>
      <c r="AA21214" s="3"/>
      <c r="AB21214" s="3"/>
      <c r="AC21214" s="3"/>
      <c r="AD21214" s="3"/>
      <c r="AE21214" s="3"/>
      <c r="AF21214" s="3"/>
      <c r="AG21214" s="3"/>
      <c r="AH21214" s="3"/>
      <c r="AI21214" s="3"/>
      <c r="AJ21214" s="3"/>
      <c r="BM21214" s="3"/>
      <c r="BN21214" s="3"/>
      <c r="BO21214" s="3"/>
      <c r="BP21214" s="3"/>
      <c r="BQ21214" s="3"/>
      <c r="BR21214" s="3"/>
      <c r="BS21214" s="3"/>
    </row>
    <row r="21215" spans="11:71" x14ac:dyDescent="0.25">
      <c r="K21215" s="3"/>
      <c r="L21215" s="3"/>
      <c r="M21215" s="3"/>
      <c r="N21215" s="3"/>
      <c r="O21215" s="3"/>
      <c r="P21215" s="3"/>
      <c r="S21215" s="3"/>
      <c r="T21215" s="3"/>
      <c r="U21215" s="3"/>
      <c r="V21215" s="3"/>
      <c r="W21215" s="3"/>
      <c r="X21215" s="3"/>
      <c r="Y21215" s="3"/>
      <c r="Z21215" s="3"/>
      <c r="AA21215" s="3"/>
      <c r="AB21215" s="3"/>
      <c r="AC21215" s="3"/>
      <c r="AD21215" s="3"/>
      <c r="AE21215" s="3"/>
      <c r="AF21215" s="3"/>
      <c r="AG21215" s="3"/>
      <c r="AH21215" s="3"/>
      <c r="AI21215" s="3"/>
      <c r="AJ21215" s="3"/>
      <c r="BM21215" s="3"/>
      <c r="BN21215" s="3"/>
      <c r="BO21215" s="3"/>
      <c r="BP21215" s="3"/>
      <c r="BQ21215" s="3"/>
      <c r="BR21215" s="3"/>
      <c r="BS21215" s="3"/>
    </row>
    <row r="21216" spans="11:71" x14ac:dyDescent="0.25">
      <c r="K21216" s="3"/>
      <c r="L21216" s="3"/>
      <c r="M21216" s="3"/>
      <c r="N21216" s="3"/>
      <c r="O21216" s="3"/>
      <c r="P21216" s="3"/>
      <c r="S21216" s="3"/>
      <c r="T21216" s="3"/>
      <c r="U21216" s="3"/>
      <c r="V21216" s="3"/>
      <c r="W21216" s="3"/>
      <c r="X21216" s="3"/>
      <c r="Y21216" s="3"/>
      <c r="Z21216" s="3"/>
      <c r="AA21216" s="3"/>
      <c r="AB21216" s="3"/>
      <c r="AC21216" s="3"/>
      <c r="AD21216" s="3"/>
      <c r="AE21216" s="3"/>
      <c r="AF21216" s="3"/>
      <c r="AG21216" s="3"/>
      <c r="AH21216" s="3"/>
      <c r="AI21216" s="3"/>
      <c r="AJ21216" s="3"/>
      <c r="BM21216" s="3"/>
      <c r="BN21216" s="3"/>
      <c r="BO21216" s="3"/>
      <c r="BP21216" s="3"/>
      <c r="BQ21216" s="3"/>
      <c r="BR21216" s="3"/>
      <c r="BS21216" s="3"/>
    </row>
    <row r="21217" spans="11:71" x14ac:dyDescent="0.25">
      <c r="K21217" s="3"/>
      <c r="L21217" s="3"/>
      <c r="M21217" s="3"/>
      <c r="N21217" s="3"/>
      <c r="O21217" s="3"/>
      <c r="P21217" s="3"/>
      <c r="S21217" s="3"/>
      <c r="T21217" s="3"/>
      <c r="U21217" s="3"/>
      <c r="V21217" s="3"/>
      <c r="W21217" s="3"/>
      <c r="X21217" s="3"/>
      <c r="Y21217" s="3"/>
      <c r="Z21217" s="3"/>
      <c r="AA21217" s="3"/>
      <c r="AB21217" s="3"/>
      <c r="AC21217" s="3"/>
      <c r="AD21217" s="3"/>
      <c r="AE21217" s="3"/>
      <c r="AF21217" s="3"/>
      <c r="AG21217" s="3"/>
      <c r="AH21217" s="3"/>
      <c r="AI21217" s="3"/>
      <c r="AJ21217" s="3"/>
      <c r="BM21217" s="3"/>
      <c r="BN21217" s="3"/>
      <c r="BO21217" s="3"/>
      <c r="BP21217" s="3"/>
      <c r="BQ21217" s="3"/>
      <c r="BR21217" s="3"/>
      <c r="BS21217" s="3"/>
    </row>
    <row r="21218" spans="11:71" x14ac:dyDescent="0.25">
      <c r="K21218" s="3"/>
      <c r="L21218" s="3"/>
      <c r="M21218" s="3"/>
      <c r="N21218" s="3"/>
      <c r="O21218" s="3"/>
      <c r="P21218" s="3"/>
      <c r="S21218" s="3"/>
      <c r="T21218" s="3"/>
      <c r="U21218" s="3"/>
      <c r="V21218" s="3"/>
      <c r="W21218" s="3"/>
      <c r="X21218" s="3"/>
      <c r="Y21218" s="3"/>
      <c r="Z21218" s="3"/>
      <c r="AA21218" s="3"/>
      <c r="AB21218" s="3"/>
      <c r="AC21218" s="3"/>
      <c r="AD21218" s="3"/>
      <c r="AE21218" s="3"/>
      <c r="AF21218" s="3"/>
      <c r="AG21218" s="3"/>
      <c r="AH21218" s="3"/>
      <c r="AI21218" s="3"/>
      <c r="AJ21218" s="3"/>
      <c r="BM21218" s="3"/>
      <c r="BN21218" s="3"/>
      <c r="BO21218" s="3"/>
      <c r="BP21218" s="3"/>
      <c r="BQ21218" s="3"/>
      <c r="BR21218" s="3"/>
      <c r="BS21218" s="3"/>
    </row>
    <row r="21219" spans="11:71" x14ac:dyDescent="0.25">
      <c r="K21219" s="3"/>
      <c r="L21219" s="3"/>
      <c r="M21219" s="3"/>
      <c r="N21219" s="3"/>
      <c r="O21219" s="3"/>
      <c r="P21219" s="3"/>
      <c r="S21219" s="3"/>
      <c r="T21219" s="3"/>
      <c r="U21219" s="3"/>
      <c r="V21219" s="3"/>
      <c r="W21219" s="3"/>
      <c r="X21219" s="3"/>
      <c r="Y21219" s="3"/>
      <c r="Z21219" s="3"/>
      <c r="AA21219" s="3"/>
      <c r="AB21219" s="3"/>
      <c r="AC21219" s="3"/>
      <c r="AD21219" s="3"/>
      <c r="AE21219" s="3"/>
      <c r="AF21219" s="3"/>
      <c r="AG21219" s="3"/>
      <c r="AH21219" s="3"/>
      <c r="AI21219" s="3"/>
      <c r="AJ21219" s="3"/>
      <c r="BM21219" s="3"/>
      <c r="BN21219" s="3"/>
      <c r="BO21219" s="3"/>
      <c r="BP21219" s="3"/>
      <c r="BQ21219" s="3"/>
      <c r="BR21219" s="3"/>
      <c r="BS21219" s="3"/>
    </row>
    <row r="21220" spans="11:71" x14ac:dyDescent="0.25">
      <c r="K21220" s="3"/>
      <c r="L21220" s="3"/>
      <c r="M21220" s="3"/>
      <c r="N21220" s="3"/>
      <c r="O21220" s="3"/>
      <c r="P21220" s="3"/>
      <c r="S21220" s="3"/>
      <c r="T21220" s="3"/>
      <c r="U21220" s="3"/>
      <c r="V21220" s="3"/>
      <c r="W21220" s="3"/>
      <c r="X21220" s="3"/>
      <c r="Y21220" s="3"/>
      <c r="Z21220" s="3"/>
      <c r="AA21220" s="3"/>
      <c r="AB21220" s="3"/>
      <c r="AC21220" s="3"/>
      <c r="AD21220" s="3"/>
      <c r="AE21220" s="3"/>
      <c r="AF21220" s="3"/>
      <c r="AG21220" s="3"/>
      <c r="AH21220" s="3"/>
      <c r="AI21220" s="3"/>
      <c r="AJ21220" s="3"/>
      <c r="BM21220" s="3"/>
      <c r="BN21220" s="3"/>
      <c r="BO21220" s="3"/>
      <c r="BP21220" s="3"/>
      <c r="BQ21220" s="3"/>
      <c r="BR21220" s="3"/>
      <c r="BS21220" s="3"/>
    </row>
    <row r="21221" spans="11:71" x14ac:dyDescent="0.25">
      <c r="K21221" s="3"/>
      <c r="L21221" s="3"/>
      <c r="M21221" s="3"/>
      <c r="N21221" s="3"/>
      <c r="O21221" s="3"/>
      <c r="P21221" s="3"/>
      <c r="S21221" s="3"/>
      <c r="T21221" s="3"/>
      <c r="U21221" s="3"/>
      <c r="V21221" s="3"/>
      <c r="W21221" s="3"/>
      <c r="X21221" s="3"/>
      <c r="Y21221" s="3"/>
      <c r="Z21221" s="3"/>
      <c r="AA21221" s="3"/>
      <c r="AB21221" s="3"/>
      <c r="AC21221" s="3"/>
      <c r="AD21221" s="3"/>
      <c r="AE21221" s="3"/>
      <c r="AF21221" s="3"/>
      <c r="AG21221" s="3"/>
      <c r="AH21221" s="3"/>
      <c r="AI21221" s="3"/>
      <c r="AJ21221" s="3"/>
      <c r="BM21221" s="3"/>
      <c r="BN21221" s="3"/>
      <c r="BO21221" s="3"/>
      <c r="BP21221" s="3"/>
      <c r="BQ21221" s="3"/>
      <c r="BR21221" s="3"/>
      <c r="BS21221" s="3"/>
    </row>
    <row r="21222" spans="11:71" x14ac:dyDescent="0.25">
      <c r="K21222" s="3"/>
      <c r="L21222" s="3"/>
      <c r="M21222" s="3"/>
      <c r="N21222" s="3"/>
      <c r="O21222" s="3"/>
      <c r="P21222" s="3"/>
      <c r="S21222" s="3"/>
      <c r="T21222" s="3"/>
      <c r="U21222" s="3"/>
      <c r="V21222" s="3"/>
      <c r="W21222" s="3"/>
      <c r="X21222" s="3"/>
      <c r="Y21222" s="3"/>
      <c r="Z21222" s="3"/>
      <c r="AA21222" s="3"/>
      <c r="AB21222" s="3"/>
      <c r="AC21222" s="3"/>
      <c r="AD21222" s="3"/>
      <c r="AE21222" s="3"/>
      <c r="AF21222" s="3"/>
      <c r="AG21222" s="3"/>
      <c r="AH21222" s="3"/>
      <c r="AI21222" s="3"/>
      <c r="AJ21222" s="3"/>
      <c r="BM21222" s="3"/>
      <c r="BN21222" s="3"/>
      <c r="BO21222" s="3"/>
      <c r="BP21222" s="3"/>
      <c r="BQ21222" s="3"/>
      <c r="BR21222" s="3"/>
      <c r="BS21222" s="3"/>
    </row>
    <row r="21223" spans="11:71" x14ac:dyDescent="0.25">
      <c r="K21223" s="3"/>
      <c r="L21223" s="3"/>
      <c r="M21223" s="3"/>
      <c r="N21223" s="3"/>
      <c r="O21223" s="3"/>
      <c r="P21223" s="3"/>
      <c r="S21223" s="3"/>
      <c r="T21223" s="3"/>
      <c r="U21223" s="3"/>
      <c r="V21223" s="3"/>
      <c r="W21223" s="3"/>
      <c r="X21223" s="3"/>
      <c r="Y21223" s="3"/>
      <c r="Z21223" s="3"/>
      <c r="AA21223" s="3"/>
      <c r="AB21223" s="3"/>
      <c r="AC21223" s="3"/>
      <c r="AD21223" s="3"/>
      <c r="AE21223" s="3"/>
      <c r="AF21223" s="3"/>
      <c r="AG21223" s="3"/>
      <c r="AH21223" s="3"/>
      <c r="AI21223" s="3"/>
      <c r="AJ21223" s="3"/>
      <c r="BM21223" s="3"/>
      <c r="BN21223" s="3"/>
      <c r="BO21223" s="3"/>
      <c r="BP21223" s="3"/>
      <c r="BQ21223" s="3"/>
      <c r="BR21223" s="3"/>
      <c r="BS21223" s="3"/>
    </row>
    <row r="21224" spans="11:71" x14ac:dyDescent="0.25">
      <c r="K21224" s="3"/>
      <c r="L21224" s="3"/>
      <c r="M21224" s="3"/>
      <c r="N21224" s="3"/>
      <c r="O21224" s="3"/>
      <c r="P21224" s="3"/>
      <c r="S21224" s="3"/>
      <c r="T21224" s="3"/>
      <c r="U21224" s="3"/>
      <c r="V21224" s="3"/>
      <c r="W21224" s="3"/>
      <c r="X21224" s="3"/>
      <c r="Y21224" s="3"/>
      <c r="Z21224" s="3"/>
      <c r="AA21224" s="3"/>
      <c r="AB21224" s="3"/>
      <c r="AC21224" s="3"/>
      <c r="AD21224" s="3"/>
      <c r="AE21224" s="3"/>
      <c r="AF21224" s="3"/>
      <c r="AG21224" s="3"/>
      <c r="AH21224" s="3"/>
      <c r="AI21224" s="3"/>
      <c r="AJ21224" s="3"/>
      <c r="BM21224" s="3"/>
      <c r="BN21224" s="3"/>
      <c r="BO21224" s="3"/>
      <c r="BP21224" s="3"/>
      <c r="BQ21224" s="3"/>
      <c r="BR21224" s="3"/>
      <c r="BS21224" s="3"/>
    </row>
    <row r="21225" spans="11:71" x14ac:dyDescent="0.25">
      <c r="K21225" s="3"/>
      <c r="L21225" s="3"/>
      <c r="M21225" s="3"/>
      <c r="N21225" s="3"/>
      <c r="O21225" s="3"/>
      <c r="P21225" s="3"/>
      <c r="S21225" s="3"/>
      <c r="T21225" s="3"/>
      <c r="U21225" s="3"/>
      <c r="V21225" s="3"/>
      <c r="W21225" s="3"/>
      <c r="X21225" s="3"/>
      <c r="Y21225" s="3"/>
      <c r="Z21225" s="3"/>
      <c r="AA21225" s="3"/>
      <c r="AB21225" s="3"/>
      <c r="AC21225" s="3"/>
      <c r="AD21225" s="3"/>
      <c r="AE21225" s="3"/>
      <c r="AF21225" s="3"/>
      <c r="AG21225" s="3"/>
      <c r="AH21225" s="3"/>
      <c r="AI21225" s="3"/>
      <c r="AJ21225" s="3"/>
      <c r="BM21225" s="3"/>
      <c r="BN21225" s="3"/>
      <c r="BO21225" s="3"/>
      <c r="BP21225" s="3"/>
      <c r="BQ21225" s="3"/>
      <c r="BR21225" s="3"/>
      <c r="BS21225" s="3"/>
    </row>
    <row r="21226" spans="11:71" x14ac:dyDescent="0.25">
      <c r="K21226" s="3"/>
      <c r="L21226" s="3"/>
      <c r="M21226" s="3"/>
      <c r="N21226" s="3"/>
      <c r="O21226" s="3"/>
      <c r="P21226" s="3"/>
      <c r="S21226" s="3"/>
      <c r="T21226" s="3"/>
      <c r="U21226" s="3"/>
      <c r="V21226" s="3"/>
      <c r="W21226" s="3"/>
      <c r="X21226" s="3"/>
      <c r="Y21226" s="3"/>
      <c r="Z21226" s="3"/>
      <c r="AA21226" s="3"/>
      <c r="AB21226" s="3"/>
      <c r="AC21226" s="3"/>
      <c r="AD21226" s="3"/>
      <c r="AE21226" s="3"/>
      <c r="AF21226" s="3"/>
      <c r="AG21226" s="3"/>
      <c r="AH21226" s="3"/>
      <c r="AI21226" s="3"/>
      <c r="AJ21226" s="3"/>
      <c r="BM21226" s="3"/>
      <c r="BN21226" s="3"/>
      <c r="BO21226" s="3"/>
      <c r="BP21226" s="3"/>
      <c r="BQ21226" s="3"/>
      <c r="BR21226" s="3"/>
      <c r="BS21226" s="3"/>
    </row>
    <row r="21227" spans="11:71" x14ac:dyDescent="0.25">
      <c r="K21227" s="3"/>
      <c r="L21227" s="3"/>
      <c r="M21227" s="3"/>
      <c r="N21227" s="3"/>
      <c r="O21227" s="3"/>
      <c r="P21227" s="3"/>
      <c r="S21227" s="3"/>
      <c r="T21227" s="3"/>
      <c r="U21227" s="3"/>
      <c r="V21227" s="3"/>
      <c r="W21227" s="3"/>
      <c r="X21227" s="3"/>
      <c r="Y21227" s="3"/>
      <c r="Z21227" s="3"/>
      <c r="AA21227" s="3"/>
      <c r="AB21227" s="3"/>
      <c r="AC21227" s="3"/>
      <c r="AD21227" s="3"/>
      <c r="AE21227" s="3"/>
      <c r="AF21227" s="3"/>
      <c r="AG21227" s="3"/>
      <c r="AH21227" s="3"/>
      <c r="AI21227" s="3"/>
      <c r="AJ21227" s="3"/>
      <c r="BM21227" s="3"/>
      <c r="BN21227" s="3"/>
      <c r="BO21227" s="3"/>
      <c r="BP21227" s="3"/>
      <c r="BQ21227" s="3"/>
      <c r="BR21227" s="3"/>
      <c r="BS21227" s="3"/>
    </row>
    <row r="21228" spans="11:71" x14ac:dyDescent="0.25">
      <c r="K21228" s="3"/>
      <c r="L21228" s="3"/>
      <c r="M21228" s="3"/>
      <c r="N21228" s="3"/>
      <c r="O21228" s="3"/>
      <c r="P21228" s="3"/>
      <c r="S21228" s="3"/>
      <c r="T21228" s="3"/>
      <c r="U21228" s="3"/>
      <c r="V21228" s="3"/>
      <c r="W21228" s="3"/>
      <c r="X21228" s="3"/>
      <c r="Y21228" s="3"/>
      <c r="Z21228" s="3"/>
      <c r="AA21228" s="3"/>
      <c r="AB21228" s="3"/>
      <c r="AC21228" s="3"/>
      <c r="AD21228" s="3"/>
      <c r="AE21228" s="3"/>
      <c r="AF21228" s="3"/>
      <c r="AG21228" s="3"/>
      <c r="AH21228" s="3"/>
      <c r="AI21228" s="3"/>
      <c r="AJ21228" s="3"/>
      <c r="BM21228" s="3"/>
      <c r="BN21228" s="3"/>
      <c r="BO21228" s="3"/>
      <c r="BP21228" s="3"/>
      <c r="BQ21228" s="3"/>
      <c r="BR21228" s="3"/>
      <c r="BS21228" s="3"/>
    </row>
    <row r="21229" spans="11:71" x14ac:dyDescent="0.25">
      <c r="K21229" s="3"/>
      <c r="L21229" s="3"/>
      <c r="M21229" s="3"/>
      <c r="N21229" s="3"/>
      <c r="O21229" s="3"/>
      <c r="P21229" s="3"/>
      <c r="S21229" s="3"/>
      <c r="T21229" s="3"/>
      <c r="U21229" s="3"/>
      <c r="V21229" s="3"/>
      <c r="W21229" s="3"/>
      <c r="X21229" s="3"/>
      <c r="Y21229" s="3"/>
      <c r="Z21229" s="3"/>
      <c r="AA21229" s="3"/>
      <c r="AB21229" s="3"/>
      <c r="AC21229" s="3"/>
      <c r="AD21229" s="3"/>
      <c r="AE21229" s="3"/>
      <c r="AF21229" s="3"/>
      <c r="AG21229" s="3"/>
      <c r="AH21229" s="3"/>
      <c r="AI21229" s="3"/>
      <c r="AJ21229" s="3"/>
      <c r="BM21229" s="3"/>
      <c r="BN21229" s="3"/>
      <c r="BO21229" s="3"/>
      <c r="BP21229" s="3"/>
      <c r="BQ21229" s="3"/>
      <c r="BR21229" s="3"/>
      <c r="BS21229" s="3"/>
    </row>
    <row r="21230" spans="11:71" x14ac:dyDescent="0.25">
      <c r="K21230" s="3"/>
      <c r="L21230" s="3"/>
      <c r="M21230" s="3"/>
      <c r="N21230" s="3"/>
      <c r="O21230" s="3"/>
      <c r="P21230" s="3"/>
      <c r="S21230" s="3"/>
      <c r="T21230" s="3"/>
      <c r="U21230" s="3"/>
      <c r="V21230" s="3"/>
      <c r="W21230" s="3"/>
      <c r="X21230" s="3"/>
      <c r="Y21230" s="3"/>
      <c r="Z21230" s="3"/>
      <c r="AA21230" s="3"/>
      <c r="AB21230" s="3"/>
      <c r="AC21230" s="3"/>
      <c r="AD21230" s="3"/>
      <c r="AE21230" s="3"/>
      <c r="AF21230" s="3"/>
      <c r="AG21230" s="3"/>
      <c r="AH21230" s="3"/>
      <c r="AI21230" s="3"/>
      <c r="AJ21230" s="3"/>
      <c r="BM21230" s="3"/>
      <c r="BN21230" s="3"/>
      <c r="BO21230" s="3"/>
      <c r="BP21230" s="3"/>
      <c r="BQ21230" s="3"/>
      <c r="BR21230" s="3"/>
      <c r="BS21230" s="3"/>
    </row>
    <row r="21231" spans="11:71" x14ac:dyDescent="0.25">
      <c r="K21231" s="3"/>
      <c r="L21231" s="3"/>
      <c r="M21231" s="3"/>
      <c r="N21231" s="3"/>
      <c r="O21231" s="3"/>
      <c r="P21231" s="3"/>
      <c r="S21231" s="3"/>
      <c r="T21231" s="3"/>
      <c r="U21231" s="3"/>
      <c r="V21231" s="3"/>
      <c r="W21231" s="3"/>
      <c r="X21231" s="3"/>
      <c r="Y21231" s="3"/>
      <c r="Z21231" s="3"/>
      <c r="AA21231" s="3"/>
      <c r="AB21231" s="3"/>
      <c r="AC21231" s="3"/>
      <c r="AD21231" s="3"/>
      <c r="AE21231" s="3"/>
      <c r="AF21231" s="3"/>
      <c r="AG21231" s="3"/>
      <c r="AH21231" s="3"/>
      <c r="AI21231" s="3"/>
      <c r="AJ21231" s="3"/>
      <c r="BM21231" s="3"/>
      <c r="BN21231" s="3"/>
      <c r="BO21231" s="3"/>
      <c r="BP21231" s="3"/>
      <c r="BQ21231" s="3"/>
      <c r="BR21231" s="3"/>
      <c r="BS21231" s="3"/>
    </row>
    <row r="21232" spans="11:71" x14ac:dyDescent="0.25">
      <c r="K21232" s="3"/>
      <c r="L21232" s="3"/>
      <c r="M21232" s="3"/>
      <c r="N21232" s="3"/>
      <c r="O21232" s="3"/>
      <c r="P21232" s="3"/>
      <c r="S21232" s="3"/>
      <c r="T21232" s="3"/>
      <c r="U21232" s="3"/>
      <c r="V21232" s="3"/>
      <c r="W21232" s="3"/>
      <c r="X21232" s="3"/>
      <c r="Y21232" s="3"/>
      <c r="Z21232" s="3"/>
      <c r="AA21232" s="3"/>
      <c r="AB21232" s="3"/>
      <c r="AC21232" s="3"/>
      <c r="AD21232" s="3"/>
      <c r="AE21232" s="3"/>
      <c r="AF21232" s="3"/>
      <c r="AG21232" s="3"/>
      <c r="AH21232" s="3"/>
      <c r="AI21232" s="3"/>
      <c r="AJ21232" s="3"/>
      <c r="BM21232" s="3"/>
      <c r="BN21232" s="3"/>
      <c r="BO21232" s="3"/>
      <c r="BP21232" s="3"/>
      <c r="BQ21232" s="3"/>
      <c r="BR21232" s="3"/>
      <c r="BS21232" s="3"/>
    </row>
    <row r="21233" spans="11:71" x14ac:dyDescent="0.25">
      <c r="K21233" s="3"/>
      <c r="L21233" s="3"/>
      <c r="M21233" s="3"/>
      <c r="N21233" s="3"/>
      <c r="O21233" s="3"/>
      <c r="P21233" s="3"/>
      <c r="S21233" s="3"/>
      <c r="T21233" s="3"/>
      <c r="U21233" s="3"/>
      <c r="V21233" s="3"/>
      <c r="W21233" s="3"/>
      <c r="X21233" s="3"/>
      <c r="Y21233" s="3"/>
      <c r="Z21233" s="3"/>
      <c r="AA21233" s="3"/>
      <c r="AB21233" s="3"/>
      <c r="AC21233" s="3"/>
      <c r="AD21233" s="3"/>
      <c r="AE21233" s="3"/>
      <c r="AF21233" s="3"/>
      <c r="AG21233" s="3"/>
      <c r="AH21233" s="3"/>
      <c r="AI21233" s="3"/>
      <c r="AJ21233" s="3"/>
      <c r="BM21233" s="3"/>
      <c r="BN21233" s="3"/>
      <c r="BO21233" s="3"/>
      <c r="BP21233" s="3"/>
      <c r="BQ21233" s="3"/>
      <c r="BR21233" s="3"/>
      <c r="BS21233" s="3"/>
    </row>
    <row r="21234" spans="11:71" x14ac:dyDescent="0.25">
      <c r="K21234" s="3"/>
      <c r="L21234" s="3"/>
      <c r="M21234" s="3"/>
      <c r="N21234" s="3"/>
      <c r="O21234" s="3"/>
      <c r="P21234" s="3"/>
      <c r="S21234" s="3"/>
      <c r="T21234" s="3"/>
      <c r="U21234" s="3"/>
      <c r="V21234" s="3"/>
      <c r="W21234" s="3"/>
      <c r="X21234" s="3"/>
      <c r="Y21234" s="3"/>
      <c r="Z21234" s="3"/>
      <c r="AA21234" s="3"/>
      <c r="AB21234" s="3"/>
      <c r="AC21234" s="3"/>
      <c r="AD21234" s="3"/>
      <c r="AE21234" s="3"/>
      <c r="AF21234" s="3"/>
      <c r="AG21234" s="3"/>
      <c r="AH21234" s="3"/>
      <c r="AI21234" s="3"/>
      <c r="AJ21234" s="3"/>
      <c r="BM21234" s="3"/>
      <c r="BN21234" s="3"/>
      <c r="BO21234" s="3"/>
      <c r="BP21234" s="3"/>
      <c r="BQ21234" s="3"/>
      <c r="BR21234" s="3"/>
      <c r="BS21234" s="3"/>
    </row>
    <row r="21235" spans="11:71" x14ac:dyDescent="0.25">
      <c r="K21235" s="3"/>
      <c r="L21235" s="3"/>
      <c r="M21235" s="3"/>
      <c r="N21235" s="3"/>
      <c r="O21235" s="3"/>
      <c r="P21235" s="3"/>
      <c r="S21235" s="3"/>
      <c r="T21235" s="3"/>
      <c r="U21235" s="3"/>
      <c r="V21235" s="3"/>
      <c r="W21235" s="3"/>
      <c r="X21235" s="3"/>
      <c r="Y21235" s="3"/>
      <c r="Z21235" s="3"/>
      <c r="AA21235" s="3"/>
      <c r="AB21235" s="3"/>
      <c r="AC21235" s="3"/>
      <c r="AD21235" s="3"/>
      <c r="AE21235" s="3"/>
      <c r="AF21235" s="3"/>
      <c r="AG21235" s="3"/>
      <c r="AH21235" s="3"/>
      <c r="AI21235" s="3"/>
      <c r="AJ21235" s="3"/>
      <c r="BM21235" s="3"/>
      <c r="BN21235" s="3"/>
      <c r="BO21235" s="3"/>
      <c r="BP21235" s="3"/>
      <c r="BQ21235" s="3"/>
      <c r="BR21235" s="3"/>
      <c r="BS21235" s="3"/>
    </row>
    <row r="21236" spans="11:71" x14ac:dyDescent="0.25">
      <c r="K21236" s="3"/>
      <c r="L21236" s="3"/>
      <c r="M21236" s="3"/>
      <c r="N21236" s="3"/>
      <c r="O21236" s="3"/>
      <c r="P21236" s="3"/>
      <c r="S21236" s="3"/>
      <c r="T21236" s="3"/>
      <c r="U21236" s="3"/>
      <c r="V21236" s="3"/>
      <c r="W21236" s="3"/>
      <c r="X21236" s="3"/>
      <c r="Y21236" s="3"/>
      <c r="Z21236" s="3"/>
      <c r="AA21236" s="3"/>
      <c r="AB21236" s="3"/>
      <c r="AC21236" s="3"/>
      <c r="AD21236" s="3"/>
      <c r="AE21236" s="3"/>
      <c r="AF21236" s="3"/>
      <c r="AG21236" s="3"/>
      <c r="AH21236" s="3"/>
      <c r="AI21236" s="3"/>
      <c r="AJ21236" s="3"/>
      <c r="BM21236" s="3"/>
      <c r="BN21236" s="3"/>
      <c r="BO21236" s="3"/>
      <c r="BP21236" s="3"/>
      <c r="BQ21236" s="3"/>
      <c r="BR21236" s="3"/>
      <c r="BS21236" s="3"/>
    </row>
    <row r="21237" spans="11:71" x14ac:dyDescent="0.25">
      <c r="K21237" s="3"/>
      <c r="L21237" s="3"/>
      <c r="M21237" s="3"/>
      <c r="N21237" s="3"/>
      <c r="O21237" s="3"/>
      <c r="P21237" s="3"/>
      <c r="S21237" s="3"/>
      <c r="T21237" s="3"/>
      <c r="U21237" s="3"/>
      <c r="V21237" s="3"/>
      <c r="W21237" s="3"/>
      <c r="X21237" s="3"/>
      <c r="Y21237" s="3"/>
      <c r="Z21237" s="3"/>
      <c r="AA21237" s="3"/>
      <c r="AB21237" s="3"/>
      <c r="AC21237" s="3"/>
      <c r="AD21237" s="3"/>
      <c r="AE21237" s="3"/>
      <c r="AF21237" s="3"/>
      <c r="AG21237" s="3"/>
      <c r="AH21237" s="3"/>
      <c r="AI21237" s="3"/>
      <c r="AJ21237" s="3"/>
      <c r="BM21237" s="3"/>
      <c r="BN21237" s="3"/>
      <c r="BO21237" s="3"/>
      <c r="BP21237" s="3"/>
      <c r="BQ21237" s="3"/>
      <c r="BR21237" s="3"/>
      <c r="BS21237" s="3"/>
    </row>
    <row r="21238" spans="11:71" x14ac:dyDescent="0.25">
      <c r="K21238" s="3"/>
      <c r="L21238" s="3"/>
      <c r="M21238" s="3"/>
      <c r="N21238" s="3"/>
      <c r="O21238" s="3"/>
      <c r="P21238" s="3"/>
      <c r="S21238" s="3"/>
      <c r="T21238" s="3"/>
      <c r="U21238" s="3"/>
      <c r="V21238" s="3"/>
      <c r="W21238" s="3"/>
      <c r="X21238" s="3"/>
      <c r="Y21238" s="3"/>
      <c r="Z21238" s="3"/>
      <c r="AA21238" s="3"/>
      <c r="AB21238" s="3"/>
      <c r="AC21238" s="3"/>
      <c r="AD21238" s="3"/>
      <c r="AE21238" s="3"/>
      <c r="AF21238" s="3"/>
      <c r="AG21238" s="3"/>
      <c r="AH21238" s="3"/>
      <c r="AI21238" s="3"/>
      <c r="AJ21238" s="3"/>
      <c r="BM21238" s="3"/>
      <c r="BN21238" s="3"/>
      <c r="BO21238" s="3"/>
      <c r="BP21238" s="3"/>
      <c r="BQ21238" s="3"/>
      <c r="BR21238" s="3"/>
      <c r="BS21238" s="3"/>
    </row>
    <row r="21239" spans="11:71" x14ac:dyDescent="0.25">
      <c r="K21239" s="3"/>
      <c r="L21239" s="3"/>
      <c r="M21239" s="3"/>
      <c r="N21239" s="3"/>
      <c r="O21239" s="3"/>
      <c r="P21239" s="3"/>
      <c r="S21239" s="3"/>
      <c r="T21239" s="3"/>
      <c r="U21239" s="3"/>
      <c r="V21239" s="3"/>
      <c r="W21239" s="3"/>
      <c r="X21239" s="3"/>
      <c r="Y21239" s="3"/>
      <c r="Z21239" s="3"/>
      <c r="AA21239" s="3"/>
      <c r="AB21239" s="3"/>
      <c r="AC21239" s="3"/>
      <c r="AD21239" s="3"/>
      <c r="AE21239" s="3"/>
      <c r="AF21239" s="3"/>
      <c r="AG21239" s="3"/>
      <c r="AH21239" s="3"/>
      <c r="AI21239" s="3"/>
      <c r="AJ21239" s="3"/>
      <c r="BM21239" s="3"/>
      <c r="BN21239" s="3"/>
      <c r="BO21239" s="3"/>
      <c r="BP21239" s="3"/>
      <c r="BQ21239" s="3"/>
      <c r="BR21239" s="3"/>
      <c r="BS21239" s="3"/>
    </row>
    <row r="21240" spans="11:71" x14ac:dyDescent="0.25">
      <c r="K21240" s="3"/>
      <c r="L21240" s="3"/>
      <c r="M21240" s="3"/>
      <c r="N21240" s="3"/>
      <c r="O21240" s="3"/>
      <c r="P21240" s="3"/>
      <c r="S21240" s="3"/>
      <c r="T21240" s="3"/>
      <c r="U21240" s="3"/>
      <c r="V21240" s="3"/>
      <c r="W21240" s="3"/>
      <c r="X21240" s="3"/>
      <c r="Y21240" s="3"/>
      <c r="Z21240" s="3"/>
      <c r="AA21240" s="3"/>
      <c r="AB21240" s="3"/>
      <c r="AC21240" s="3"/>
      <c r="AD21240" s="3"/>
      <c r="AE21240" s="3"/>
      <c r="AF21240" s="3"/>
      <c r="AG21240" s="3"/>
      <c r="AH21240" s="3"/>
      <c r="AI21240" s="3"/>
      <c r="AJ21240" s="3"/>
      <c r="BM21240" s="3"/>
      <c r="BN21240" s="3"/>
      <c r="BO21240" s="3"/>
      <c r="BP21240" s="3"/>
      <c r="BQ21240" s="3"/>
      <c r="BR21240" s="3"/>
      <c r="BS21240" s="3"/>
    </row>
    <row r="21241" spans="11:71" x14ac:dyDescent="0.25">
      <c r="K21241" s="3"/>
      <c r="L21241" s="3"/>
      <c r="M21241" s="3"/>
      <c r="N21241" s="3"/>
      <c r="O21241" s="3"/>
      <c r="P21241" s="3"/>
      <c r="S21241" s="3"/>
      <c r="T21241" s="3"/>
      <c r="U21241" s="3"/>
      <c r="V21241" s="3"/>
      <c r="W21241" s="3"/>
      <c r="X21241" s="3"/>
      <c r="Y21241" s="3"/>
      <c r="Z21241" s="3"/>
      <c r="AA21241" s="3"/>
      <c r="AB21241" s="3"/>
      <c r="AC21241" s="3"/>
      <c r="AD21241" s="3"/>
      <c r="AE21241" s="3"/>
      <c r="AF21241" s="3"/>
      <c r="AG21241" s="3"/>
      <c r="AH21241" s="3"/>
      <c r="AI21241" s="3"/>
      <c r="AJ21241" s="3"/>
      <c r="BM21241" s="3"/>
      <c r="BN21241" s="3"/>
      <c r="BO21241" s="3"/>
      <c r="BP21241" s="3"/>
      <c r="BQ21241" s="3"/>
      <c r="BR21241" s="3"/>
      <c r="BS21241" s="3"/>
    </row>
    <row r="21242" spans="11:71" x14ac:dyDescent="0.25">
      <c r="K21242" s="3"/>
      <c r="L21242" s="3"/>
      <c r="M21242" s="3"/>
      <c r="N21242" s="3"/>
      <c r="O21242" s="3"/>
      <c r="P21242" s="3"/>
      <c r="S21242" s="3"/>
      <c r="T21242" s="3"/>
      <c r="U21242" s="3"/>
      <c r="V21242" s="3"/>
      <c r="W21242" s="3"/>
      <c r="X21242" s="3"/>
      <c r="Y21242" s="3"/>
      <c r="Z21242" s="3"/>
      <c r="AA21242" s="3"/>
      <c r="AB21242" s="3"/>
      <c r="AC21242" s="3"/>
      <c r="AD21242" s="3"/>
      <c r="AE21242" s="3"/>
      <c r="AF21242" s="3"/>
      <c r="AG21242" s="3"/>
      <c r="AH21242" s="3"/>
      <c r="AI21242" s="3"/>
      <c r="AJ21242" s="3"/>
      <c r="BM21242" s="3"/>
      <c r="BN21242" s="3"/>
      <c r="BO21242" s="3"/>
      <c r="BP21242" s="3"/>
      <c r="BQ21242" s="3"/>
      <c r="BR21242" s="3"/>
      <c r="BS21242" s="3"/>
    </row>
    <row r="21243" spans="11:71" x14ac:dyDescent="0.25">
      <c r="K21243" s="3"/>
      <c r="L21243" s="3"/>
      <c r="M21243" s="3"/>
      <c r="N21243" s="3"/>
      <c r="O21243" s="3"/>
      <c r="P21243" s="3"/>
      <c r="S21243" s="3"/>
      <c r="T21243" s="3"/>
      <c r="U21243" s="3"/>
      <c r="V21243" s="3"/>
      <c r="W21243" s="3"/>
      <c r="X21243" s="3"/>
      <c r="Y21243" s="3"/>
      <c r="Z21243" s="3"/>
      <c r="AA21243" s="3"/>
      <c r="AB21243" s="3"/>
      <c r="AC21243" s="3"/>
      <c r="AD21243" s="3"/>
      <c r="AE21243" s="3"/>
      <c r="AF21243" s="3"/>
      <c r="AG21243" s="3"/>
      <c r="AH21243" s="3"/>
      <c r="AI21243" s="3"/>
      <c r="AJ21243" s="3"/>
      <c r="BM21243" s="3"/>
      <c r="BN21243" s="3"/>
      <c r="BO21243" s="3"/>
      <c r="BP21243" s="3"/>
      <c r="BQ21243" s="3"/>
      <c r="BR21243" s="3"/>
      <c r="BS21243" s="3"/>
    </row>
    <row r="21244" spans="11:71" x14ac:dyDescent="0.25">
      <c r="K21244" s="3"/>
      <c r="L21244" s="3"/>
      <c r="M21244" s="3"/>
      <c r="N21244" s="3"/>
      <c r="O21244" s="3"/>
      <c r="P21244" s="3"/>
      <c r="S21244" s="3"/>
      <c r="T21244" s="3"/>
      <c r="U21244" s="3"/>
      <c r="V21244" s="3"/>
      <c r="W21244" s="3"/>
      <c r="X21244" s="3"/>
      <c r="Y21244" s="3"/>
      <c r="Z21244" s="3"/>
      <c r="AA21244" s="3"/>
      <c r="AB21244" s="3"/>
      <c r="AC21244" s="3"/>
      <c r="AD21244" s="3"/>
      <c r="AE21244" s="3"/>
      <c r="AF21244" s="3"/>
      <c r="AG21244" s="3"/>
      <c r="AH21244" s="3"/>
      <c r="AI21244" s="3"/>
      <c r="AJ21244" s="3"/>
      <c r="BM21244" s="3"/>
      <c r="BN21244" s="3"/>
      <c r="BO21244" s="3"/>
      <c r="BP21244" s="3"/>
      <c r="BQ21244" s="3"/>
      <c r="BR21244" s="3"/>
      <c r="BS21244" s="3"/>
    </row>
    <row r="21245" spans="11:71" x14ac:dyDescent="0.25">
      <c r="K21245" s="3"/>
      <c r="L21245" s="3"/>
      <c r="M21245" s="3"/>
      <c r="N21245" s="3"/>
      <c r="O21245" s="3"/>
      <c r="P21245" s="3"/>
      <c r="S21245" s="3"/>
      <c r="T21245" s="3"/>
      <c r="U21245" s="3"/>
      <c r="V21245" s="3"/>
      <c r="W21245" s="3"/>
      <c r="X21245" s="3"/>
      <c r="Y21245" s="3"/>
      <c r="Z21245" s="3"/>
      <c r="AA21245" s="3"/>
      <c r="AB21245" s="3"/>
      <c r="AC21245" s="3"/>
      <c r="AD21245" s="3"/>
      <c r="AE21245" s="3"/>
      <c r="AF21245" s="3"/>
      <c r="AG21245" s="3"/>
      <c r="AH21245" s="3"/>
      <c r="AI21245" s="3"/>
      <c r="AJ21245" s="3"/>
      <c r="BM21245" s="3"/>
      <c r="BN21245" s="3"/>
      <c r="BO21245" s="3"/>
      <c r="BP21245" s="3"/>
      <c r="BQ21245" s="3"/>
      <c r="BR21245" s="3"/>
      <c r="BS21245" s="3"/>
    </row>
    <row r="21246" spans="11:71" x14ac:dyDescent="0.25">
      <c r="K21246" s="3"/>
      <c r="L21246" s="3"/>
      <c r="M21246" s="3"/>
      <c r="N21246" s="3"/>
      <c r="O21246" s="3"/>
      <c r="P21246" s="3"/>
      <c r="S21246" s="3"/>
      <c r="T21246" s="3"/>
      <c r="U21246" s="3"/>
      <c r="V21246" s="3"/>
      <c r="W21246" s="3"/>
      <c r="X21246" s="3"/>
      <c r="Y21246" s="3"/>
      <c r="Z21246" s="3"/>
      <c r="AA21246" s="3"/>
      <c r="AB21246" s="3"/>
      <c r="AC21246" s="3"/>
      <c r="AD21246" s="3"/>
      <c r="AE21246" s="3"/>
      <c r="AF21246" s="3"/>
      <c r="AG21246" s="3"/>
      <c r="AH21246" s="3"/>
      <c r="AI21246" s="3"/>
      <c r="AJ21246" s="3"/>
      <c r="BM21246" s="3"/>
      <c r="BN21246" s="3"/>
      <c r="BO21246" s="3"/>
      <c r="BP21246" s="3"/>
      <c r="BQ21246" s="3"/>
      <c r="BR21246" s="3"/>
      <c r="BS21246" s="3"/>
    </row>
    <row r="21247" spans="11:71" x14ac:dyDescent="0.25">
      <c r="K21247" s="3"/>
      <c r="L21247" s="3"/>
      <c r="M21247" s="3"/>
      <c r="N21247" s="3"/>
      <c r="O21247" s="3"/>
      <c r="P21247" s="3"/>
      <c r="S21247" s="3"/>
      <c r="T21247" s="3"/>
      <c r="U21247" s="3"/>
      <c r="V21247" s="3"/>
      <c r="W21247" s="3"/>
      <c r="X21247" s="3"/>
      <c r="Y21247" s="3"/>
      <c r="Z21247" s="3"/>
      <c r="AA21247" s="3"/>
      <c r="AB21247" s="3"/>
      <c r="AC21247" s="3"/>
      <c r="AD21247" s="3"/>
      <c r="AE21247" s="3"/>
      <c r="AF21247" s="3"/>
      <c r="AG21247" s="3"/>
      <c r="AH21247" s="3"/>
      <c r="AI21247" s="3"/>
      <c r="AJ21247" s="3"/>
      <c r="BM21247" s="3"/>
      <c r="BN21247" s="3"/>
      <c r="BO21247" s="3"/>
      <c r="BP21247" s="3"/>
      <c r="BQ21247" s="3"/>
      <c r="BR21247" s="3"/>
      <c r="BS21247" s="3"/>
    </row>
    <row r="21248" spans="11:71" x14ac:dyDescent="0.25">
      <c r="K21248" s="3"/>
      <c r="L21248" s="3"/>
      <c r="M21248" s="3"/>
      <c r="N21248" s="3"/>
      <c r="O21248" s="3"/>
      <c r="P21248" s="3"/>
      <c r="S21248" s="3"/>
      <c r="T21248" s="3"/>
      <c r="U21248" s="3"/>
      <c r="V21248" s="3"/>
      <c r="W21248" s="3"/>
      <c r="X21248" s="3"/>
      <c r="Y21248" s="3"/>
      <c r="Z21248" s="3"/>
      <c r="AA21248" s="3"/>
      <c r="AB21248" s="3"/>
      <c r="AC21248" s="3"/>
      <c r="AD21248" s="3"/>
      <c r="AE21248" s="3"/>
      <c r="AF21248" s="3"/>
      <c r="AG21248" s="3"/>
      <c r="AH21248" s="3"/>
      <c r="AI21248" s="3"/>
      <c r="AJ21248" s="3"/>
      <c r="BM21248" s="3"/>
      <c r="BN21248" s="3"/>
      <c r="BO21248" s="3"/>
      <c r="BP21248" s="3"/>
      <c r="BQ21248" s="3"/>
      <c r="BR21248" s="3"/>
      <c r="BS21248" s="3"/>
    </row>
    <row r="21249" spans="11:71" x14ac:dyDescent="0.25">
      <c r="K21249" s="3"/>
      <c r="L21249" s="3"/>
      <c r="M21249" s="3"/>
      <c r="N21249" s="3"/>
      <c r="O21249" s="3"/>
      <c r="P21249" s="3"/>
      <c r="S21249" s="3"/>
      <c r="T21249" s="3"/>
      <c r="U21249" s="3"/>
      <c r="V21249" s="3"/>
      <c r="W21249" s="3"/>
      <c r="X21249" s="3"/>
      <c r="Y21249" s="3"/>
      <c r="Z21249" s="3"/>
      <c r="AA21249" s="3"/>
      <c r="AB21249" s="3"/>
      <c r="AC21249" s="3"/>
      <c r="AD21249" s="3"/>
      <c r="AE21249" s="3"/>
      <c r="AF21249" s="3"/>
      <c r="AG21249" s="3"/>
      <c r="AH21249" s="3"/>
      <c r="AI21249" s="3"/>
      <c r="AJ21249" s="3"/>
      <c r="BM21249" s="3"/>
      <c r="BN21249" s="3"/>
      <c r="BO21249" s="3"/>
      <c r="BP21249" s="3"/>
      <c r="BQ21249" s="3"/>
      <c r="BR21249" s="3"/>
      <c r="BS21249" s="3"/>
    </row>
    <row r="21250" spans="11:71" x14ac:dyDescent="0.25">
      <c r="K21250" s="3"/>
      <c r="L21250" s="3"/>
      <c r="M21250" s="3"/>
      <c r="N21250" s="3"/>
      <c r="O21250" s="3"/>
      <c r="P21250" s="3"/>
      <c r="S21250" s="3"/>
      <c r="T21250" s="3"/>
      <c r="U21250" s="3"/>
      <c r="V21250" s="3"/>
      <c r="W21250" s="3"/>
      <c r="X21250" s="3"/>
      <c r="Y21250" s="3"/>
      <c r="Z21250" s="3"/>
      <c r="AA21250" s="3"/>
      <c r="AB21250" s="3"/>
      <c r="AC21250" s="3"/>
      <c r="AD21250" s="3"/>
      <c r="AE21250" s="3"/>
      <c r="AF21250" s="3"/>
      <c r="AG21250" s="3"/>
      <c r="AH21250" s="3"/>
      <c r="AI21250" s="3"/>
      <c r="AJ21250" s="3"/>
      <c r="BM21250" s="3"/>
      <c r="BN21250" s="3"/>
      <c r="BO21250" s="3"/>
      <c r="BP21250" s="3"/>
      <c r="BQ21250" s="3"/>
      <c r="BR21250" s="3"/>
      <c r="BS21250" s="3"/>
    </row>
    <row r="21251" spans="11:71" x14ac:dyDescent="0.25">
      <c r="K21251" s="3"/>
      <c r="L21251" s="3"/>
      <c r="M21251" s="3"/>
      <c r="N21251" s="3"/>
      <c r="O21251" s="3"/>
      <c r="P21251" s="3"/>
      <c r="S21251" s="3"/>
      <c r="T21251" s="3"/>
      <c r="U21251" s="3"/>
      <c r="V21251" s="3"/>
      <c r="W21251" s="3"/>
      <c r="X21251" s="3"/>
      <c r="Y21251" s="3"/>
      <c r="Z21251" s="3"/>
      <c r="AA21251" s="3"/>
      <c r="AB21251" s="3"/>
      <c r="AC21251" s="3"/>
      <c r="AD21251" s="3"/>
      <c r="AE21251" s="3"/>
      <c r="AF21251" s="3"/>
      <c r="AG21251" s="3"/>
      <c r="AH21251" s="3"/>
      <c r="AI21251" s="3"/>
      <c r="AJ21251" s="3"/>
      <c r="BM21251" s="3"/>
      <c r="BN21251" s="3"/>
      <c r="BO21251" s="3"/>
      <c r="BP21251" s="3"/>
      <c r="BQ21251" s="3"/>
      <c r="BR21251" s="3"/>
      <c r="BS21251" s="3"/>
    </row>
    <row r="21252" spans="11:71" x14ac:dyDescent="0.25">
      <c r="K21252" s="3"/>
      <c r="L21252" s="3"/>
      <c r="M21252" s="3"/>
      <c r="N21252" s="3"/>
      <c r="O21252" s="3"/>
      <c r="P21252" s="3"/>
      <c r="S21252" s="3"/>
      <c r="T21252" s="3"/>
      <c r="U21252" s="3"/>
      <c r="V21252" s="3"/>
      <c r="W21252" s="3"/>
      <c r="X21252" s="3"/>
      <c r="Y21252" s="3"/>
      <c r="Z21252" s="3"/>
      <c r="AA21252" s="3"/>
      <c r="AB21252" s="3"/>
      <c r="AC21252" s="3"/>
      <c r="AD21252" s="3"/>
      <c r="AE21252" s="3"/>
      <c r="AF21252" s="3"/>
      <c r="AG21252" s="3"/>
      <c r="AH21252" s="3"/>
      <c r="AI21252" s="3"/>
      <c r="AJ21252" s="3"/>
      <c r="BM21252" s="3"/>
      <c r="BN21252" s="3"/>
      <c r="BO21252" s="3"/>
      <c r="BP21252" s="3"/>
      <c r="BQ21252" s="3"/>
      <c r="BR21252" s="3"/>
      <c r="BS21252" s="3"/>
    </row>
    <row r="21253" spans="11:71" x14ac:dyDescent="0.25">
      <c r="K21253" s="3"/>
      <c r="L21253" s="3"/>
      <c r="M21253" s="3"/>
      <c r="N21253" s="3"/>
      <c r="O21253" s="3"/>
      <c r="P21253" s="3"/>
      <c r="S21253" s="3"/>
      <c r="T21253" s="3"/>
      <c r="U21253" s="3"/>
      <c r="V21253" s="3"/>
      <c r="W21253" s="3"/>
      <c r="X21253" s="3"/>
      <c r="Y21253" s="3"/>
      <c r="Z21253" s="3"/>
      <c r="AA21253" s="3"/>
      <c r="AB21253" s="3"/>
      <c r="AC21253" s="3"/>
      <c r="AD21253" s="3"/>
      <c r="AE21253" s="3"/>
      <c r="AF21253" s="3"/>
      <c r="AG21253" s="3"/>
      <c r="AH21253" s="3"/>
      <c r="AI21253" s="3"/>
      <c r="AJ21253" s="3"/>
      <c r="BM21253" s="3"/>
      <c r="BN21253" s="3"/>
      <c r="BO21253" s="3"/>
      <c r="BP21253" s="3"/>
      <c r="BQ21253" s="3"/>
      <c r="BR21253" s="3"/>
      <c r="BS21253" s="3"/>
    </row>
    <row r="21254" spans="11:71" x14ac:dyDescent="0.25">
      <c r="K21254" s="3"/>
      <c r="L21254" s="3"/>
      <c r="M21254" s="3"/>
      <c r="N21254" s="3"/>
      <c r="O21254" s="3"/>
      <c r="P21254" s="3"/>
      <c r="S21254" s="3"/>
      <c r="T21254" s="3"/>
      <c r="U21254" s="3"/>
      <c r="V21254" s="3"/>
      <c r="W21254" s="3"/>
      <c r="X21254" s="3"/>
      <c r="Y21254" s="3"/>
      <c r="Z21254" s="3"/>
      <c r="AA21254" s="3"/>
      <c r="AB21254" s="3"/>
      <c r="AC21254" s="3"/>
      <c r="AD21254" s="3"/>
      <c r="AE21254" s="3"/>
      <c r="AF21254" s="3"/>
      <c r="AG21254" s="3"/>
      <c r="AH21254" s="3"/>
      <c r="AI21254" s="3"/>
      <c r="AJ21254" s="3"/>
      <c r="BM21254" s="3"/>
      <c r="BN21254" s="3"/>
      <c r="BO21254" s="3"/>
      <c r="BP21254" s="3"/>
      <c r="BQ21254" s="3"/>
      <c r="BR21254" s="3"/>
      <c r="BS21254" s="3"/>
    </row>
    <row r="21255" spans="11:71" x14ac:dyDescent="0.25">
      <c r="K21255" s="3"/>
      <c r="L21255" s="3"/>
      <c r="M21255" s="3"/>
      <c r="N21255" s="3"/>
      <c r="O21255" s="3"/>
      <c r="P21255" s="3"/>
      <c r="S21255" s="3"/>
      <c r="T21255" s="3"/>
      <c r="U21255" s="3"/>
      <c r="V21255" s="3"/>
      <c r="W21255" s="3"/>
      <c r="X21255" s="3"/>
      <c r="Y21255" s="3"/>
      <c r="Z21255" s="3"/>
      <c r="AA21255" s="3"/>
      <c r="AB21255" s="3"/>
      <c r="AC21255" s="3"/>
      <c r="AD21255" s="3"/>
      <c r="AE21255" s="3"/>
      <c r="AF21255" s="3"/>
      <c r="AG21255" s="3"/>
      <c r="AH21255" s="3"/>
      <c r="AI21255" s="3"/>
      <c r="AJ21255" s="3"/>
      <c r="BM21255" s="3"/>
      <c r="BN21255" s="3"/>
      <c r="BO21255" s="3"/>
      <c r="BP21255" s="3"/>
      <c r="BQ21255" s="3"/>
      <c r="BR21255" s="3"/>
      <c r="BS21255" s="3"/>
    </row>
    <row r="21256" spans="11:71" x14ac:dyDescent="0.25">
      <c r="K21256" s="3"/>
      <c r="L21256" s="3"/>
      <c r="M21256" s="3"/>
      <c r="N21256" s="3"/>
      <c r="O21256" s="3"/>
      <c r="P21256" s="3"/>
      <c r="S21256" s="3"/>
      <c r="T21256" s="3"/>
      <c r="U21256" s="3"/>
      <c r="V21256" s="3"/>
      <c r="W21256" s="3"/>
      <c r="X21256" s="3"/>
      <c r="Y21256" s="3"/>
      <c r="Z21256" s="3"/>
      <c r="AA21256" s="3"/>
      <c r="AB21256" s="3"/>
      <c r="AC21256" s="3"/>
      <c r="AD21256" s="3"/>
      <c r="AE21256" s="3"/>
      <c r="AF21256" s="3"/>
      <c r="AG21256" s="3"/>
      <c r="AH21256" s="3"/>
      <c r="AI21256" s="3"/>
      <c r="AJ21256" s="3"/>
      <c r="BM21256" s="3"/>
      <c r="BN21256" s="3"/>
      <c r="BO21256" s="3"/>
      <c r="BP21256" s="3"/>
      <c r="BQ21256" s="3"/>
      <c r="BR21256" s="3"/>
      <c r="BS21256" s="3"/>
    </row>
    <row r="21257" spans="11:71" x14ac:dyDescent="0.25">
      <c r="K21257" s="3"/>
      <c r="L21257" s="3"/>
      <c r="M21257" s="3"/>
      <c r="N21257" s="3"/>
      <c r="O21257" s="3"/>
      <c r="P21257" s="3"/>
      <c r="S21257" s="3"/>
      <c r="T21257" s="3"/>
      <c r="U21257" s="3"/>
      <c r="V21257" s="3"/>
      <c r="W21257" s="3"/>
      <c r="X21257" s="3"/>
      <c r="Y21257" s="3"/>
      <c r="Z21257" s="3"/>
      <c r="AA21257" s="3"/>
      <c r="AB21257" s="3"/>
      <c r="AC21257" s="3"/>
      <c r="AD21257" s="3"/>
      <c r="AE21257" s="3"/>
      <c r="AF21257" s="3"/>
      <c r="AG21257" s="3"/>
      <c r="AH21257" s="3"/>
      <c r="AI21257" s="3"/>
      <c r="AJ21257" s="3"/>
      <c r="BM21257" s="3"/>
      <c r="BN21257" s="3"/>
      <c r="BO21257" s="3"/>
      <c r="BP21257" s="3"/>
      <c r="BQ21257" s="3"/>
      <c r="BR21257" s="3"/>
      <c r="BS21257" s="3"/>
    </row>
    <row r="21258" spans="11:71" x14ac:dyDescent="0.25">
      <c r="K21258" s="3"/>
      <c r="L21258" s="3"/>
      <c r="M21258" s="3"/>
      <c r="N21258" s="3"/>
      <c r="O21258" s="3"/>
      <c r="P21258" s="3"/>
      <c r="S21258" s="3"/>
      <c r="T21258" s="3"/>
      <c r="U21258" s="3"/>
      <c r="V21258" s="3"/>
      <c r="W21258" s="3"/>
      <c r="X21258" s="3"/>
      <c r="Y21258" s="3"/>
      <c r="Z21258" s="3"/>
      <c r="AA21258" s="3"/>
      <c r="AB21258" s="3"/>
      <c r="AC21258" s="3"/>
      <c r="AD21258" s="3"/>
      <c r="AE21258" s="3"/>
      <c r="AF21258" s="3"/>
      <c r="AG21258" s="3"/>
      <c r="AH21258" s="3"/>
      <c r="AI21258" s="3"/>
      <c r="AJ21258" s="3"/>
      <c r="BM21258" s="3"/>
      <c r="BN21258" s="3"/>
      <c r="BO21258" s="3"/>
      <c r="BP21258" s="3"/>
      <c r="BQ21258" s="3"/>
      <c r="BR21258" s="3"/>
      <c r="BS21258" s="3"/>
    </row>
    <row r="21259" spans="11:71" x14ac:dyDescent="0.25">
      <c r="K21259" s="3"/>
      <c r="L21259" s="3"/>
      <c r="M21259" s="3"/>
      <c r="N21259" s="3"/>
      <c r="O21259" s="3"/>
      <c r="P21259" s="3"/>
      <c r="S21259" s="3"/>
      <c r="T21259" s="3"/>
      <c r="U21259" s="3"/>
      <c r="V21259" s="3"/>
      <c r="W21259" s="3"/>
      <c r="X21259" s="3"/>
      <c r="Y21259" s="3"/>
      <c r="Z21259" s="3"/>
      <c r="AA21259" s="3"/>
      <c r="AB21259" s="3"/>
      <c r="AC21259" s="3"/>
      <c r="AD21259" s="3"/>
      <c r="AE21259" s="3"/>
      <c r="AF21259" s="3"/>
      <c r="AG21259" s="3"/>
      <c r="AH21259" s="3"/>
      <c r="AI21259" s="3"/>
      <c r="AJ21259" s="3"/>
      <c r="BM21259" s="3"/>
      <c r="BN21259" s="3"/>
      <c r="BO21259" s="3"/>
      <c r="BP21259" s="3"/>
      <c r="BQ21259" s="3"/>
      <c r="BR21259" s="3"/>
      <c r="BS21259" s="3"/>
    </row>
    <row r="21260" spans="11:71" x14ac:dyDescent="0.25">
      <c r="K21260" s="3"/>
      <c r="L21260" s="3"/>
      <c r="M21260" s="3"/>
      <c r="N21260" s="3"/>
      <c r="O21260" s="3"/>
      <c r="P21260" s="3"/>
      <c r="S21260" s="3"/>
      <c r="T21260" s="3"/>
      <c r="U21260" s="3"/>
      <c r="V21260" s="3"/>
      <c r="W21260" s="3"/>
      <c r="X21260" s="3"/>
      <c r="Y21260" s="3"/>
      <c r="Z21260" s="3"/>
      <c r="AA21260" s="3"/>
      <c r="AB21260" s="3"/>
      <c r="AC21260" s="3"/>
      <c r="AD21260" s="3"/>
      <c r="AE21260" s="3"/>
      <c r="AF21260" s="3"/>
      <c r="AG21260" s="3"/>
      <c r="AH21260" s="3"/>
      <c r="AI21260" s="3"/>
      <c r="AJ21260" s="3"/>
      <c r="BM21260" s="3"/>
      <c r="BN21260" s="3"/>
      <c r="BO21260" s="3"/>
      <c r="BP21260" s="3"/>
      <c r="BQ21260" s="3"/>
      <c r="BR21260" s="3"/>
      <c r="BS21260" s="3"/>
    </row>
    <row r="21261" spans="11:71" x14ac:dyDescent="0.25">
      <c r="K21261" s="3"/>
      <c r="L21261" s="3"/>
      <c r="M21261" s="3"/>
      <c r="N21261" s="3"/>
      <c r="O21261" s="3"/>
      <c r="P21261" s="3"/>
      <c r="S21261" s="3"/>
      <c r="T21261" s="3"/>
      <c r="U21261" s="3"/>
      <c r="V21261" s="3"/>
      <c r="W21261" s="3"/>
      <c r="X21261" s="3"/>
      <c r="Y21261" s="3"/>
      <c r="Z21261" s="3"/>
      <c r="AA21261" s="3"/>
      <c r="AB21261" s="3"/>
      <c r="AC21261" s="3"/>
      <c r="AD21261" s="3"/>
      <c r="AE21261" s="3"/>
      <c r="AF21261" s="3"/>
      <c r="AG21261" s="3"/>
      <c r="AH21261" s="3"/>
      <c r="AI21261" s="3"/>
      <c r="AJ21261" s="3"/>
      <c r="BM21261" s="3"/>
      <c r="BN21261" s="3"/>
      <c r="BO21261" s="3"/>
      <c r="BP21261" s="3"/>
      <c r="BQ21261" s="3"/>
      <c r="BR21261" s="3"/>
      <c r="BS21261" s="3"/>
    </row>
    <row r="21262" spans="11:71" x14ac:dyDescent="0.25">
      <c r="K21262" s="3"/>
      <c r="L21262" s="3"/>
      <c r="M21262" s="3"/>
      <c r="N21262" s="3"/>
      <c r="O21262" s="3"/>
      <c r="P21262" s="3"/>
      <c r="S21262" s="3"/>
      <c r="T21262" s="3"/>
      <c r="U21262" s="3"/>
      <c r="V21262" s="3"/>
      <c r="W21262" s="3"/>
      <c r="X21262" s="3"/>
      <c r="Y21262" s="3"/>
      <c r="Z21262" s="3"/>
      <c r="AA21262" s="3"/>
      <c r="AB21262" s="3"/>
      <c r="AC21262" s="3"/>
      <c r="AD21262" s="3"/>
      <c r="AE21262" s="3"/>
      <c r="AF21262" s="3"/>
      <c r="AG21262" s="3"/>
      <c r="AH21262" s="3"/>
      <c r="AI21262" s="3"/>
      <c r="AJ21262" s="3"/>
      <c r="BM21262" s="3"/>
      <c r="BN21262" s="3"/>
      <c r="BO21262" s="3"/>
      <c r="BP21262" s="3"/>
      <c r="BQ21262" s="3"/>
      <c r="BR21262" s="3"/>
      <c r="BS21262" s="3"/>
    </row>
    <row r="21263" spans="11:71" x14ac:dyDescent="0.25">
      <c r="K21263" s="3"/>
      <c r="L21263" s="3"/>
      <c r="M21263" s="3"/>
      <c r="N21263" s="3"/>
      <c r="O21263" s="3"/>
      <c r="P21263" s="3"/>
      <c r="S21263" s="3"/>
      <c r="T21263" s="3"/>
      <c r="U21263" s="3"/>
      <c r="V21263" s="3"/>
      <c r="W21263" s="3"/>
      <c r="X21263" s="3"/>
      <c r="Y21263" s="3"/>
      <c r="Z21263" s="3"/>
      <c r="AA21263" s="3"/>
      <c r="AB21263" s="3"/>
      <c r="AC21263" s="3"/>
      <c r="AD21263" s="3"/>
      <c r="AE21263" s="3"/>
      <c r="AF21263" s="3"/>
      <c r="AG21263" s="3"/>
      <c r="AH21263" s="3"/>
      <c r="AI21263" s="3"/>
      <c r="AJ21263" s="3"/>
      <c r="BM21263" s="3"/>
      <c r="BN21263" s="3"/>
      <c r="BO21263" s="3"/>
      <c r="BP21263" s="3"/>
      <c r="BQ21263" s="3"/>
      <c r="BR21263" s="3"/>
      <c r="BS21263" s="3"/>
    </row>
    <row r="21264" spans="11:71" x14ac:dyDescent="0.25">
      <c r="K21264" s="3"/>
      <c r="L21264" s="3"/>
      <c r="M21264" s="3"/>
      <c r="N21264" s="3"/>
      <c r="O21264" s="3"/>
      <c r="P21264" s="3"/>
      <c r="S21264" s="3"/>
      <c r="T21264" s="3"/>
      <c r="U21264" s="3"/>
      <c r="V21264" s="3"/>
      <c r="W21264" s="3"/>
      <c r="X21264" s="3"/>
      <c r="Y21264" s="3"/>
      <c r="Z21264" s="3"/>
      <c r="AA21264" s="3"/>
      <c r="AB21264" s="3"/>
      <c r="AC21264" s="3"/>
      <c r="AD21264" s="3"/>
      <c r="AE21264" s="3"/>
      <c r="AF21264" s="3"/>
      <c r="AG21264" s="3"/>
      <c r="AH21264" s="3"/>
      <c r="AI21264" s="3"/>
      <c r="AJ21264" s="3"/>
      <c r="BM21264" s="3"/>
      <c r="BN21264" s="3"/>
      <c r="BO21264" s="3"/>
      <c r="BP21264" s="3"/>
      <c r="BQ21264" s="3"/>
      <c r="BR21264" s="3"/>
      <c r="BS21264" s="3"/>
    </row>
    <row r="21265" spans="11:71" x14ac:dyDescent="0.25">
      <c r="K21265" s="3"/>
      <c r="L21265" s="3"/>
      <c r="M21265" s="3"/>
      <c r="N21265" s="3"/>
      <c r="O21265" s="3"/>
      <c r="P21265" s="3"/>
      <c r="S21265" s="3"/>
      <c r="T21265" s="3"/>
      <c r="U21265" s="3"/>
      <c r="V21265" s="3"/>
      <c r="W21265" s="3"/>
      <c r="X21265" s="3"/>
      <c r="Y21265" s="3"/>
      <c r="Z21265" s="3"/>
      <c r="AA21265" s="3"/>
      <c r="AB21265" s="3"/>
      <c r="AC21265" s="3"/>
      <c r="AD21265" s="3"/>
      <c r="AE21265" s="3"/>
      <c r="AF21265" s="3"/>
      <c r="AG21265" s="3"/>
      <c r="AH21265" s="3"/>
      <c r="AI21265" s="3"/>
      <c r="AJ21265" s="3"/>
      <c r="BM21265" s="3"/>
      <c r="BN21265" s="3"/>
      <c r="BO21265" s="3"/>
      <c r="BP21265" s="3"/>
      <c r="BQ21265" s="3"/>
      <c r="BR21265" s="3"/>
      <c r="BS21265" s="3"/>
    </row>
    <row r="21266" spans="11:71" x14ac:dyDescent="0.25">
      <c r="K21266" s="3"/>
      <c r="L21266" s="3"/>
      <c r="M21266" s="3"/>
      <c r="N21266" s="3"/>
      <c r="O21266" s="3"/>
      <c r="P21266" s="3"/>
      <c r="S21266" s="3"/>
      <c r="T21266" s="3"/>
      <c r="U21266" s="3"/>
      <c r="V21266" s="3"/>
      <c r="W21266" s="3"/>
      <c r="X21266" s="3"/>
      <c r="Y21266" s="3"/>
      <c r="Z21266" s="3"/>
      <c r="AA21266" s="3"/>
      <c r="AB21266" s="3"/>
      <c r="AC21266" s="3"/>
      <c r="AD21266" s="3"/>
      <c r="AE21266" s="3"/>
      <c r="AF21266" s="3"/>
      <c r="AG21266" s="3"/>
      <c r="AH21266" s="3"/>
      <c r="AI21266" s="3"/>
      <c r="AJ21266" s="3"/>
      <c r="BM21266" s="3"/>
      <c r="BN21266" s="3"/>
      <c r="BO21266" s="3"/>
      <c r="BP21266" s="3"/>
      <c r="BQ21266" s="3"/>
      <c r="BR21266" s="3"/>
      <c r="BS21266" s="3"/>
    </row>
    <row r="21267" spans="11:71" x14ac:dyDescent="0.25">
      <c r="K21267" s="3"/>
      <c r="L21267" s="3"/>
      <c r="M21267" s="3"/>
      <c r="N21267" s="3"/>
      <c r="O21267" s="3"/>
      <c r="P21267" s="3"/>
      <c r="S21267" s="3"/>
      <c r="T21267" s="3"/>
      <c r="U21267" s="3"/>
      <c r="V21267" s="3"/>
      <c r="W21267" s="3"/>
      <c r="X21267" s="3"/>
      <c r="Y21267" s="3"/>
      <c r="Z21267" s="3"/>
      <c r="AA21267" s="3"/>
      <c r="AB21267" s="3"/>
      <c r="AC21267" s="3"/>
      <c r="AD21267" s="3"/>
      <c r="AE21267" s="3"/>
      <c r="AF21267" s="3"/>
      <c r="AG21267" s="3"/>
      <c r="AH21267" s="3"/>
      <c r="AI21267" s="3"/>
      <c r="AJ21267" s="3"/>
      <c r="BM21267" s="3"/>
      <c r="BN21267" s="3"/>
      <c r="BO21267" s="3"/>
      <c r="BP21267" s="3"/>
      <c r="BQ21267" s="3"/>
      <c r="BR21267" s="3"/>
      <c r="BS21267" s="3"/>
    </row>
    <row r="21268" spans="11:71" x14ac:dyDescent="0.25">
      <c r="K21268" s="3"/>
      <c r="L21268" s="3"/>
      <c r="M21268" s="3"/>
      <c r="N21268" s="3"/>
      <c r="O21268" s="3"/>
      <c r="P21268" s="3"/>
      <c r="S21268" s="3"/>
      <c r="T21268" s="3"/>
      <c r="U21268" s="3"/>
      <c r="V21268" s="3"/>
      <c r="W21268" s="3"/>
      <c r="X21268" s="3"/>
      <c r="Y21268" s="3"/>
      <c r="Z21268" s="3"/>
      <c r="AA21268" s="3"/>
      <c r="AB21268" s="3"/>
      <c r="AC21268" s="3"/>
      <c r="AD21268" s="3"/>
      <c r="AE21268" s="3"/>
      <c r="AF21268" s="3"/>
      <c r="AG21268" s="3"/>
      <c r="AH21268" s="3"/>
      <c r="AI21268" s="3"/>
      <c r="AJ21268" s="3"/>
      <c r="BM21268" s="3"/>
      <c r="BN21268" s="3"/>
      <c r="BO21268" s="3"/>
      <c r="BP21268" s="3"/>
      <c r="BQ21268" s="3"/>
      <c r="BR21268" s="3"/>
      <c r="BS21268" s="3"/>
    </row>
    <row r="21269" spans="11:71" x14ac:dyDescent="0.25">
      <c r="K21269" s="3"/>
      <c r="L21269" s="3"/>
      <c r="M21269" s="3"/>
      <c r="N21269" s="3"/>
      <c r="O21269" s="3"/>
      <c r="P21269" s="3"/>
      <c r="S21269" s="3"/>
      <c r="T21269" s="3"/>
      <c r="U21269" s="3"/>
      <c r="V21269" s="3"/>
      <c r="W21269" s="3"/>
      <c r="X21269" s="3"/>
      <c r="Y21269" s="3"/>
      <c r="Z21269" s="3"/>
      <c r="AA21269" s="3"/>
      <c r="AB21269" s="3"/>
      <c r="AC21269" s="3"/>
      <c r="AD21269" s="3"/>
      <c r="AE21269" s="3"/>
      <c r="AF21269" s="3"/>
      <c r="AG21269" s="3"/>
      <c r="AH21269" s="3"/>
      <c r="AI21269" s="3"/>
      <c r="AJ21269" s="3"/>
      <c r="BM21269" s="3"/>
      <c r="BN21269" s="3"/>
      <c r="BO21269" s="3"/>
      <c r="BP21269" s="3"/>
      <c r="BQ21269" s="3"/>
      <c r="BR21269" s="3"/>
      <c r="BS21269" s="3"/>
    </row>
    <row r="21270" spans="11:71" x14ac:dyDescent="0.25">
      <c r="K21270" s="3"/>
      <c r="L21270" s="3"/>
      <c r="M21270" s="3"/>
      <c r="N21270" s="3"/>
      <c r="O21270" s="3"/>
      <c r="P21270" s="3"/>
      <c r="S21270" s="3"/>
      <c r="T21270" s="3"/>
      <c r="U21270" s="3"/>
      <c r="V21270" s="3"/>
      <c r="W21270" s="3"/>
      <c r="X21270" s="3"/>
      <c r="Y21270" s="3"/>
      <c r="Z21270" s="3"/>
      <c r="AA21270" s="3"/>
      <c r="AB21270" s="3"/>
      <c r="AC21270" s="3"/>
      <c r="AD21270" s="3"/>
      <c r="AE21270" s="3"/>
      <c r="AF21270" s="3"/>
      <c r="AG21270" s="3"/>
      <c r="AH21270" s="3"/>
      <c r="AI21270" s="3"/>
      <c r="AJ21270" s="3"/>
      <c r="BM21270" s="3"/>
      <c r="BN21270" s="3"/>
      <c r="BO21270" s="3"/>
      <c r="BP21270" s="3"/>
      <c r="BQ21270" s="3"/>
      <c r="BR21270" s="3"/>
      <c r="BS21270" s="3"/>
    </row>
    <row r="21271" spans="11:71" x14ac:dyDescent="0.25">
      <c r="K21271" s="3"/>
      <c r="L21271" s="3"/>
      <c r="M21271" s="3"/>
      <c r="N21271" s="3"/>
      <c r="O21271" s="3"/>
      <c r="P21271" s="3"/>
      <c r="S21271" s="3"/>
      <c r="T21271" s="3"/>
      <c r="U21271" s="3"/>
      <c r="V21271" s="3"/>
      <c r="W21271" s="3"/>
      <c r="X21271" s="3"/>
      <c r="Y21271" s="3"/>
      <c r="Z21271" s="3"/>
      <c r="AA21271" s="3"/>
      <c r="AB21271" s="3"/>
      <c r="AC21271" s="3"/>
      <c r="AD21271" s="3"/>
      <c r="AE21271" s="3"/>
      <c r="AF21271" s="3"/>
      <c r="AG21271" s="3"/>
      <c r="AH21271" s="3"/>
      <c r="AI21271" s="3"/>
      <c r="AJ21271" s="3"/>
      <c r="BM21271" s="3"/>
      <c r="BN21271" s="3"/>
      <c r="BO21271" s="3"/>
      <c r="BP21271" s="3"/>
      <c r="BQ21271" s="3"/>
      <c r="BR21271" s="3"/>
      <c r="BS21271" s="3"/>
    </row>
    <row r="21272" spans="11:71" x14ac:dyDescent="0.25">
      <c r="K21272" s="3"/>
      <c r="L21272" s="3"/>
      <c r="M21272" s="3"/>
      <c r="N21272" s="3"/>
      <c r="O21272" s="3"/>
      <c r="P21272" s="3"/>
      <c r="S21272" s="3"/>
      <c r="T21272" s="3"/>
      <c r="U21272" s="3"/>
      <c r="V21272" s="3"/>
      <c r="W21272" s="3"/>
      <c r="X21272" s="3"/>
      <c r="Y21272" s="3"/>
      <c r="Z21272" s="3"/>
      <c r="AA21272" s="3"/>
      <c r="AB21272" s="3"/>
      <c r="AC21272" s="3"/>
      <c r="AD21272" s="3"/>
      <c r="AE21272" s="3"/>
      <c r="AF21272" s="3"/>
      <c r="AG21272" s="3"/>
      <c r="AH21272" s="3"/>
      <c r="AI21272" s="3"/>
      <c r="AJ21272" s="3"/>
      <c r="BM21272" s="3"/>
      <c r="BN21272" s="3"/>
      <c r="BO21272" s="3"/>
      <c r="BP21272" s="3"/>
      <c r="BQ21272" s="3"/>
      <c r="BR21272" s="3"/>
      <c r="BS21272" s="3"/>
    </row>
    <row r="21273" spans="11:71" x14ac:dyDescent="0.25">
      <c r="K21273" s="3"/>
      <c r="L21273" s="3"/>
      <c r="M21273" s="3"/>
      <c r="N21273" s="3"/>
      <c r="O21273" s="3"/>
      <c r="P21273" s="3"/>
      <c r="S21273" s="3"/>
      <c r="T21273" s="3"/>
      <c r="U21273" s="3"/>
      <c r="V21273" s="3"/>
      <c r="W21273" s="3"/>
      <c r="X21273" s="3"/>
      <c r="Y21273" s="3"/>
      <c r="Z21273" s="3"/>
      <c r="AA21273" s="3"/>
      <c r="AB21273" s="3"/>
      <c r="AC21273" s="3"/>
      <c r="AD21273" s="3"/>
      <c r="AE21273" s="3"/>
      <c r="AF21273" s="3"/>
      <c r="AG21273" s="3"/>
      <c r="AH21273" s="3"/>
      <c r="AI21273" s="3"/>
      <c r="AJ21273" s="3"/>
      <c r="BM21273" s="3"/>
      <c r="BN21273" s="3"/>
      <c r="BO21273" s="3"/>
      <c r="BP21273" s="3"/>
      <c r="BQ21273" s="3"/>
      <c r="BR21273" s="3"/>
      <c r="BS21273" s="3"/>
    </row>
    <row r="21274" spans="11:71" x14ac:dyDescent="0.25">
      <c r="K21274" s="3"/>
      <c r="L21274" s="3"/>
      <c r="M21274" s="3"/>
      <c r="N21274" s="3"/>
      <c r="O21274" s="3"/>
      <c r="P21274" s="3"/>
      <c r="S21274" s="3"/>
      <c r="T21274" s="3"/>
      <c r="U21274" s="3"/>
      <c r="V21274" s="3"/>
      <c r="W21274" s="3"/>
      <c r="X21274" s="3"/>
      <c r="Y21274" s="3"/>
      <c r="Z21274" s="3"/>
      <c r="AA21274" s="3"/>
      <c r="AB21274" s="3"/>
      <c r="AC21274" s="3"/>
      <c r="AD21274" s="3"/>
      <c r="AE21274" s="3"/>
      <c r="AF21274" s="3"/>
      <c r="AG21274" s="3"/>
      <c r="AH21274" s="3"/>
      <c r="AI21274" s="3"/>
      <c r="AJ21274" s="3"/>
      <c r="BM21274" s="3"/>
      <c r="BN21274" s="3"/>
      <c r="BO21274" s="3"/>
      <c r="BP21274" s="3"/>
      <c r="BQ21274" s="3"/>
      <c r="BR21274" s="3"/>
      <c r="BS21274" s="3"/>
    </row>
    <row r="21275" spans="11:71" x14ac:dyDescent="0.25">
      <c r="K21275" s="3"/>
      <c r="L21275" s="3"/>
      <c r="M21275" s="3"/>
      <c r="N21275" s="3"/>
      <c r="O21275" s="3"/>
      <c r="P21275" s="3"/>
      <c r="S21275" s="3"/>
      <c r="T21275" s="3"/>
      <c r="U21275" s="3"/>
      <c r="V21275" s="3"/>
      <c r="W21275" s="3"/>
      <c r="X21275" s="3"/>
      <c r="Y21275" s="3"/>
      <c r="Z21275" s="3"/>
      <c r="AA21275" s="3"/>
      <c r="AB21275" s="3"/>
      <c r="AC21275" s="3"/>
      <c r="AD21275" s="3"/>
      <c r="AE21275" s="3"/>
      <c r="AF21275" s="3"/>
      <c r="AG21275" s="3"/>
      <c r="AH21275" s="3"/>
      <c r="AI21275" s="3"/>
      <c r="AJ21275" s="3"/>
      <c r="BM21275" s="3"/>
      <c r="BN21275" s="3"/>
      <c r="BO21275" s="3"/>
      <c r="BP21275" s="3"/>
      <c r="BQ21275" s="3"/>
      <c r="BR21275" s="3"/>
      <c r="BS21275" s="3"/>
    </row>
    <row r="21276" spans="11:71" x14ac:dyDescent="0.25">
      <c r="K21276" s="3"/>
      <c r="L21276" s="3"/>
      <c r="M21276" s="3"/>
      <c r="N21276" s="3"/>
      <c r="O21276" s="3"/>
      <c r="P21276" s="3"/>
      <c r="S21276" s="3"/>
      <c r="T21276" s="3"/>
      <c r="U21276" s="3"/>
      <c r="V21276" s="3"/>
      <c r="W21276" s="3"/>
      <c r="X21276" s="3"/>
      <c r="Y21276" s="3"/>
      <c r="Z21276" s="3"/>
      <c r="AA21276" s="3"/>
      <c r="AB21276" s="3"/>
      <c r="AC21276" s="3"/>
      <c r="AD21276" s="3"/>
      <c r="AE21276" s="3"/>
      <c r="AF21276" s="3"/>
      <c r="AG21276" s="3"/>
      <c r="AH21276" s="3"/>
      <c r="AI21276" s="3"/>
      <c r="AJ21276" s="3"/>
      <c r="BM21276" s="3"/>
      <c r="BN21276" s="3"/>
      <c r="BO21276" s="3"/>
      <c r="BP21276" s="3"/>
      <c r="BQ21276" s="3"/>
      <c r="BR21276" s="3"/>
      <c r="BS21276" s="3"/>
    </row>
    <row r="21277" spans="11:71" x14ac:dyDescent="0.25">
      <c r="K21277" s="3"/>
      <c r="L21277" s="3"/>
      <c r="M21277" s="3"/>
      <c r="N21277" s="3"/>
      <c r="O21277" s="3"/>
      <c r="P21277" s="3"/>
      <c r="S21277" s="3"/>
      <c r="T21277" s="3"/>
      <c r="U21277" s="3"/>
      <c r="V21277" s="3"/>
      <c r="W21277" s="3"/>
      <c r="X21277" s="3"/>
      <c r="Y21277" s="3"/>
      <c r="Z21277" s="3"/>
      <c r="AA21277" s="3"/>
      <c r="AB21277" s="3"/>
      <c r="AC21277" s="3"/>
      <c r="AD21277" s="3"/>
      <c r="AE21277" s="3"/>
      <c r="AF21277" s="3"/>
      <c r="AG21277" s="3"/>
      <c r="AH21277" s="3"/>
      <c r="AI21277" s="3"/>
      <c r="AJ21277" s="3"/>
      <c r="BM21277" s="3"/>
      <c r="BN21277" s="3"/>
      <c r="BO21277" s="3"/>
      <c r="BP21277" s="3"/>
      <c r="BQ21277" s="3"/>
      <c r="BR21277" s="3"/>
      <c r="BS21277" s="3"/>
    </row>
    <row r="21278" spans="11:71" x14ac:dyDescent="0.25">
      <c r="K21278" s="3"/>
      <c r="L21278" s="3"/>
      <c r="M21278" s="3"/>
      <c r="N21278" s="3"/>
      <c r="O21278" s="3"/>
      <c r="P21278" s="3"/>
      <c r="S21278" s="3"/>
      <c r="T21278" s="3"/>
      <c r="U21278" s="3"/>
      <c r="V21278" s="3"/>
      <c r="W21278" s="3"/>
      <c r="X21278" s="3"/>
      <c r="Y21278" s="3"/>
      <c r="Z21278" s="3"/>
      <c r="AA21278" s="3"/>
      <c r="AB21278" s="3"/>
      <c r="AC21278" s="3"/>
      <c r="AD21278" s="3"/>
      <c r="AE21278" s="3"/>
      <c r="AF21278" s="3"/>
      <c r="AG21278" s="3"/>
      <c r="AH21278" s="3"/>
      <c r="AI21278" s="3"/>
      <c r="AJ21278" s="3"/>
      <c r="BM21278" s="3"/>
      <c r="BN21278" s="3"/>
      <c r="BO21278" s="3"/>
      <c r="BP21278" s="3"/>
      <c r="BQ21278" s="3"/>
      <c r="BR21278" s="3"/>
      <c r="BS21278" s="3"/>
    </row>
    <row r="21279" spans="11:71" x14ac:dyDescent="0.25">
      <c r="K21279" s="3"/>
      <c r="L21279" s="3"/>
      <c r="M21279" s="3"/>
      <c r="N21279" s="3"/>
      <c r="O21279" s="3"/>
      <c r="P21279" s="3"/>
      <c r="S21279" s="3"/>
      <c r="T21279" s="3"/>
      <c r="U21279" s="3"/>
      <c r="V21279" s="3"/>
      <c r="W21279" s="3"/>
      <c r="X21279" s="3"/>
      <c r="Y21279" s="3"/>
      <c r="Z21279" s="3"/>
      <c r="AA21279" s="3"/>
      <c r="AB21279" s="3"/>
      <c r="AC21279" s="3"/>
      <c r="AD21279" s="3"/>
      <c r="AE21279" s="3"/>
      <c r="AF21279" s="3"/>
      <c r="AG21279" s="3"/>
      <c r="AH21279" s="3"/>
      <c r="AI21279" s="3"/>
      <c r="AJ21279" s="3"/>
      <c r="BM21279" s="3"/>
      <c r="BN21279" s="3"/>
      <c r="BO21279" s="3"/>
      <c r="BP21279" s="3"/>
      <c r="BQ21279" s="3"/>
      <c r="BR21279" s="3"/>
      <c r="BS21279" s="3"/>
    </row>
    <row r="21280" spans="11:71" x14ac:dyDescent="0.25">
      <c r="K21280" s="3"/>
      <c r="L21280" s="3"/>
      <c r="M21280" s="3"/>
      <c r="N21280" s="3"/>
      <c r="O21280" s="3"/>
      <c r="P21280" s="3"/>
      <c r="S21280" s="3"/>
      <c r="T21280" s="3"/>
      <c r="U21280" s="3"/>
      <c r="V21280" s="3"/>
      <c r="W21280" s="3"/>
      <c r="X21280" s="3"/>
      <c r="Y21280" s="3"/>
      <c r="Z21280" s="3"/>
      <c r="AA21280" s="3"/>
      <c r="AB21280" s="3"/>
      <c r="AC21280" s="3"/>
      <c r="AD21280" s="3"/>
      <c r="AE21280" s="3"/>
      <c r="AF21280" s="3"/>
      <c r="AG21280" s="3"/>
      <c r="AH21280" s="3"/>
      <c r="AI21280" s="3"/>
      <c r="AJ21280" s="3"/>
      <c r="BM21280" s="3"/>
      <c r="BN21280" s="3"/>
      <c r="BO21280" s="3"/>
      <c r="BP21280" s="3"/>
      <c r="BQ21280" s="3"/>
      <c r="BR21280" s="3"/>
      <c r="BS21280" s="3"/>
    </row>
    <row r="21281" spans="11:71" x14ac:dyDescent="0.25">
      <c r="K21281" s="3"/>
      <c r="L21281" s="3"/>
      <c r="M21281" s="3"/>
      <c r="N21281" s="3"/>
      <c r="O21281" s="3"/>
      <c r="P21281" s="3"/>
      <c r="S21281" s="3"/>
      <c r="T21281" s="3"/>
      <c r="U21281" s="3"/>
      <c r="V21281" s="3"/>
      <c r="W21281" s="3"/>
      <c r="X21281" s="3"/>
      <c r="Y21281" s="3"/>
      <c r="Z21281" s="3"/>
      <c r="AA21281" s="3"/>
      <c r="AB21281" s="3"/>
      <c r="AC21281" s="3"/>
      <c r="AD21281" s="3"/>
      <c r="AE21281" s="3"/>
      <c r="AF21281" s="3"/>
      <c r="AG21281" s="3"/>
      <c r="AH21281" s="3"/>
      <c r="AI21281" s="3"/>
      <c r="AJ21281" s="3"/>
      <c r="BM21281" s="3"/>
      <c r="BN21281" s="3"/>
      <c r="BO21281" s="3"/>
      <c r="BP21281" s="3"/>
      <c r="BQ21281" s="3"/>
      <c r="BR21281" s="3"/>
      <c r="BS21281" s="3"/>
    </row>
    <row r="21282" spans="11:71" x14ac:dyDescent="0.25">
      <c r="K21282" s="3"/>
      <c r="L21282" s="3"/>
      <c r="M21282" s="3"/>
      <c r="N21282" s="3"/>
      <c r="O21282" s="3"/>
      <c r="P21282" s="3"/>
      <c r="S21282" s="3"/>
      <c r="T21282" s="3"/>
      <c r="U21282" s="3"/>
      <c r="V21282" s="3"/>
      <c r="W21282" s="3"/>
      <c r="X21282" s="3"/>
      <c r="Y21282" s="3"/>
      <c r="Z21282" s="3"/>
      <c r="AA21282" s="3"/>
      <c r="AB21282" s="3"/>
      <c r="AC21282" s="3"/>
      <c r="AD21282" s="3"/>
      <c r="AE21282" s="3"/>
      <c r="AF21282" s="3"/>
      <c r="AG21282" s="3"/>
      <c r="AH21282" s="3"/>
      <c r="AI21282" s="3"/>
      <c r="AJ21282" s="3"/>
      <c r="BM21282" s="3"/>
      <c r="BN21282" s="3"/>
      <c r="BO21282" s="3"/>
      <c r="BP21282" s="3"/>
      <c r="BQ21282" s="3"/>
      <c r="BR21282" s="3"/>
      <c r="BS21282" s="3"/>
    </row>
    <row r="21283" spans="11:71" x14ac:dyDescent="0.25">
      <c r="K21283" s="3"/>
      <c r="L21283" s="3"/>
      <c r="M21283" s="3"/>
      <c r="N21283" s="3"/>
      <c r="O21283" s="3"/>
      <c r="P21283" s="3"/>
      <c r="S21283" s="3"/>
      <c r="T21283" s="3"/>
      <c r="U21283" s="3"/>
      <c r="V21283" s="3"/>
      <c r="W21283" s="3"/>
      <c r="X21283" s="3"/>
      <c r="Y21283" s="3"/>
      <c r="Z21283" s="3"/>
      <c r="AA21283" s="3"/>
      <c r="AB21283" s="3"/>
      <c r="AC21283" s="3"/>
      <c r="AD21283" s="3"/>
      <c r="AE21283" s="3"/>
      <c r="AF21283" s="3"/>
      <c r="AG21283" s="3"/>
      <c r="AH21283" s="3"/>
      <c r="AI21283" s="3"/>
      <c r="AJ21283" s="3"/>
      <c r="BM21283" s="3"/>
      <c r="BN21283" s="3"/>
      <c r="BO21283" s="3"/>
      <c r="BP21283" s="3"/>
      <c r="BQ21283" s="3"/>
      <c r="BR21283" s="3"/>
      <c r="BS21283" s="3"/>
    </row>
    <row r="21284" spans="11:71" x14ac:dyDescent="0.25">
      <c r="K21284" s="3"/>
      <c r="L21284" s="3"/>
      <c r="M21284" s="3"/>
      <c r="N21284" s="3"/>
      <c r="O21284" s="3"/>
      <c r="P21284" s="3"/>
      <c r="S21284" s="3"/>
      <c r="T21284" s="3"/>
      <c r="U21284" s="3"/>
      <c r="V21284" s="3"/>
      <c r="W21284" s="3"/>
      <c r="X21284" s="3"/>
      <c r="Y21284" s="3"/>
      <c r="Z21284" s="3"/>
      <c r="AA21284" s="3"/>
      <c r="AB21284" s="3"/>
      <c r="AC21284" s="3"/>
      <c r="AD21284" s="3"/>
      <c r="AE21284" s="3"/>
      <c r="AF21284" s="3"/>
      <c r="AG21284" s="3"/>
      <c r="AH21284" s="3"/>
      <c r="AI21284" s="3"/>
      <c r="AJ21284" s="3"/>
      <c r="BM21284" s="3"/>
      <c r="BN21284" s="3"/>
      <c r="BO21284" s="3"/>
      <c r="BP21284" s="3"/>
      <c r="BQ21284" s="3"/>
      <c r="BR21284" s="3"/>
      <c r="BS21284" s="3"/>
    </row>
    <row r="21285" spans="11:71" x14ac:dyDescent="0.25">
      <c r="K21285" s="3"/>
      <c r="L21285" s="3"/>
      <c r="M21285" s="3"/>
      <c r="N21285" s="3"/>
      <c r="O21285" s="3"/>
      <c r="P21285" s="3"/>
      <c r="S21285" s="3"/>
      <c r="T21285" s="3"/>
      <c r="U21285" s="3"/>
      <c r="V21285" s="3"/>
      <c r="W21285" s="3"/>
      <c r="X21285" s="3"/>
      <c r="Y21285" s="3"/>
      <c r="Z21285" s="3"/>
      <c r="AA21285" s="3"/>
      <c r="AB21285" s="3"/>
      <c r="AC21285" s="3"/>
      <c r="AD21285" s="3"/>
      <c r="AE21285" s="3"/>
      <c r="AF21285" s="3"/>
      <c r="AG21285" s="3"/>
      <c r="AH21285" s="3"/>
      <c r="AI21285" s="3"/>
      <c r="AJ21285" s="3"/>
      <c r="BM21285" s="3"/>
      <c r="BN21285" s="3"/>
      <c r="BO21285" s="3"/>
      <c r="BP21285" s="3"/>
      <c r="BQ21285" s="3"/>
      <c r="BR21285" s="3"/>
      <c r="BS21285" s="3"/>
    </row>
    <row r="21286" spans="11:71" x14ac:dyDescent="0.25">
      <c r="K21286" s="3"/>
      <c r="L21286" s="3"/>
      <c r="M21286" s="3"/>
      <c r="N21286" s="3"/>
      <c r="O21286" s="3"/>
      <c r="P21286" s="3"/>
      <c r="S21286" s="3"/>
      <c r="T21286" s="3"/>
      <c r="U21286" s="3"/>
      <c r="V21286" s="3"/>
      <c r="W21286" s="3"/>
      <c r="X21286" s="3"/>
      <c r="Y21286" s="3"/>
      <c r="Z21286" s="3"/>
      <c r="AA21286" s="3"/>
      <c r="AB21286" s="3"/>
      <c r="AC21286" s="3"/>
      <c r="AD21286" s="3"/>
      <c r="AE21286" s="3"/>
      <c r="AF21286" s="3"/>
      <c r="AG21286" s="3"/>
      <c r="AH21286" s="3"/>
      <c r="AI21286" s="3"/>
      <c r="AJ21286" s="3"/>
      <c r="BM21286" s="3"/>
      <c r="BN21286" s="3"/>
      <c r="BO21286" s="3"/>
      <c r="BP21286" s="3"/>
      <c r="BQ21286" s="3"/>
      <c r="BR21286" s="3"/>
      <c r="BS21286" s="3"/>
    </row>
    <row r="21287" spans="11:71" x14ac:dyDescent="0.25">
      <c r="K21287" s="3"/>
      <c r="L21287" s="3"/>
      <c r="M21287" s="3"/>
      <c r="N21287" s="3"/>
      <c r="O21287" s="3"/>
      <c r="P21287" s="3"/>
      <c r="S21287" s="3"/>
      <c r="T21287" s="3"/>
      <c r="U21287" s="3"/>
      <c r="V21287" s="3"/>
      <c r="W21287" s="3"/>
      <c r="X21287" s="3"/>
      <c r="Y21287" s="3"/>
      <c r="Z21287" s="3"/>
      <c r="AA21287" s="3"/>
      <c r="AB21287" s="3"/>
      <c r="AC21287" s="3"/>
      <c r="AD21287" s="3"/>
      <c r="AE21287" s="3"/>
      <c r="AF21287" s="3"/>
      <c r="AG21287" s="3"/>
      <c r="AH21287" s="3"/>
      <c r="AI21287" s="3"/>
      <c r="AJ21287" s="3"/>
      <c r="BM21287" s="3"/>
      <c r="BN21287" s="3"/>
      <c r="BO21287" s="3"/>
      <c r="BP21287" s="3"/>
      <c r="BQ21287" s="3"/>
      <c r="BR21287" s="3"/>
      <c r="BS21287" s="3"/>
    </row>
    <row r="21288" spans="11:71" x14ac:dyDescent="0.25">
      <c r="K21288" s="3"/>
      <c r="L21288" s="3"/>
      <c r="M21288" s="3"/>
      <c r="N21288" s="3"/>
      <c r="O21288" s="3"/>
      <c r="P21288" s="3"/>
      <c r="S21288" s="3"/>
      <c r="T21288" s="3"/>
      <c r="U21288" s="3"/>
      <c r="V21288" s="3"/>
      <c r="W21288" s="3"/>
      <c r="X21288" s="3"/>
      <c r="Y21288" s="3"/>
      <c r="Z21288" s="3"/>
      <c r="AA21288" s="3"/>
      <c r="AB21288" s="3"/>
      <c r="AC21288" s="3"/>
      <c r="AD21288" s="3"/>
      <c r="AE21288" s="3"/>
      <c r="AF21288" s="3"/>
      <c r="AG21288" s="3"/>
      <c r="AH21288" s="3"/>
      <c r="AI21288" s="3"/>
      <c r="AJ21288" s="3"/>
      <c r="BM21288" s="3"/>
      <c r="BN21288" s="3"/>
      <c r="BO21288" s="3"/>
      <c r="BP21288" s="3"/>
      <c r="BQ21288" s="3"/>
      <c r="BR21288" s="3"/>
      <c r="BS21288" s="3"/>
    </row>
    <row r="21289" spans="11:71" x14ac:dyDescent="0.25">
      <c r="K21289" s="3"/>
      <c r="L21289" s="3"/>
      <c r="M21289" s="3"/>
      <c r="N21289" s="3"/>
      <c r="O21289" s="3"/>
      <c r="P21289" s="3"/>
      <c r="S21289" s="3"/>
      <c r="T21289" s="3"/>
      <c r="U21289" s="3"/>
      <c r="V21289" s="3"/>
      <c r="W21289" s="3"/>
      <c r="X21289" s="3"/>
      <c r="Y21289" s="3"/>
      <c r="Z21289" s="3"/>
      <c r="AA21289" s="3"/>
      <c r="AB21289" s="3"/>
      <c r="AC21289" s="3"/>
      <c r="AD21289" s="3"/>
      <c r="AE21289" s="3"/>
      <c r="AF21289" s="3"/>
      <c r="AG21289" s="3"/>
      <c r="AH21289" s="3"/>
      <c r="AI21289" s="3"/>
      <c r="AJ21289" s="3"/>
      <c r="BM21289" s="3"/>
      <c r="BN21289" s="3"/>
      <c r="BO21289" s="3"/>
      <c r="BP21289" s="3"/>
      <c r="BQ21289" s="3"/>
      <c r="BR21289" s="3"/>
      <c r="BS21289" s="3"/>
    </row>
    <row r="21290" spans="11:71" x14ac:dyDescent="0.25">
      <c r="K21290" s="3"/>
      <c r="L21290" s="3"/>
      <c r="M21290" s="3"/>
      <c r="N21290" s="3"/>
      <c r="O21290" s="3"/>
      <c r="P21290" s="3"/>
      <c r="S21290" s="3"/>
      <c r="T21290" s="3"/>
      <c r="U21290" s="3"/>
      <c r="V21290" s="3"/>
      <c r="W21290" s="3"/>
      <c r="X21290" s="3"/>
      <c r="Y21290" s="3"/>
      <c r="Z21290" s="3"/>
      <c r="AA21290" s="3"/>
      <c r="AB21290" s="3"/>
      <c r="AC21290" s="3"/>
      <c r="AD21290" s="3"/>
      <c r="AE21290" s="3"/>
      <c r="AF21290" s="3"/>
      <c r="AG21290" s="3"/>
      <c r="AH21290" s="3"/>
      <c r="AI21290" s="3"/>
      <c r="AJ21290" s="3"/>
      <c r="BM21290" s="3"/>
      <c r="BN21290" s="3"/>
      <c r="BO21290" s="3"/>
      <c r="BP21290" s="3"/>
      <c r="BQ21290" s="3"/>
      <c r="BR21290" s="3"/>
      <c r="BS21290" s="3"/>
    </row>
    <row r="21291" spans="11:71" x14ac:dyDescent="0.25">
      <c r="K21291" s="3"/>
      <c r="L21291" s="3"/>
      <c r="M21291" s="3"/>
      <c r="N21291" s="3"/>
      <c r="O21291" s="3"/>
      <c r="P21291" s="3"/>
      <c r="S21291" s="3"/>
      <c r="T21291" s="3"/>
      <c r="U21291" s="3"/>
      <c r="V21291" s="3"/>
      <c r="W21291" s="3"/>
      <c r="X21291" s="3"/>
      <c r="Y21291" s="3"/>
      <c r="Z21291" s="3"/>
      <c r="AA21291" s="3"/>
      <c r="AB21291" s="3"/>
      <c r="AC21291" s="3"/>
      <c r="AD21291" s="3"/>
      <c r="AE21291" s="3"/>
      <c r="AF21291" s="3"/>
      <c r="AG21291" s="3"/>
      <c r="AH21291" s="3"/>
      <c r="AI21291" s="3"/>
      <c r="AJ21291" s="3"/>
      <c r="BM21291" s="3"/>
      <c r="BN21291" s="3"/>
      <c r="BO21291" s="3"/>
      <c r="BP21291" s="3"/>
      <c r="BQ21291" s="3"/>
      <c r="BR21291" s="3"/>
      <c r="BS21291" s="3"/>
    </row>
    <row r="21292" spans="11:71" x14ac:dyDescent="0.25">
      <c r="K21292" s="3"/>
      <c r="L21292" s="3"/>
      <c r="M21292" s="3"/>
      <c r="N21292" s="3"/>
      <c r="O21292" s="3"/>
      <c r="P21292" s="3"/>
      <c r="S21292" s="3"/>
      <c r="T21292" s="3"/>
      <c r="U21292" s="3"/>
      <c r="V21292" s="3"/>
      <c r="W21292" s="3"/>
      <c r="X21292" s="3"/>
      <c r="Y21292" s="3"/>
      <c r="Z21292" s="3"/>
      <c r="AA21292" s="3"/>
      <c r="AB21292" s="3"/>
      <c r="AC21292" s="3"/>
      <c r="AD21292" s="3"/>
      <c r="AE21292" s="3"/>
      <c r="AF21292" s="3"/>
      <c r="AG21292" s="3"/>
      <c r="AH21292" s="3"/>
      <c r="AI21292" s="3"/>
      <c r="AJ21292" s="3"/>
      <c r="BM21292" s="3"/>
      <c r="BN21292" s="3"/>
      <c r="BO21292" s="3"/>
      <c r="BP21292" s="3"/>
      <c r="BQ21292" s="3"/>
      <c r="BR21292" s="3"/>
      <c r="BS21292" s="3"/>
    </row>
    <row r="21293" spans="11:71" x14ac:dyDescent="0.25">
      <c r="K21293" s="3"/>
      <c r="L21293" s="3"/>
      <c r="M21293" s="3"/>
      <c r="N21293" s="3"/>
      <c r="O21293" s="3"/>
      <c r="P21293" s="3"/>
      <c r="S21293" s="3"/>
      <c r="T21293" s="3"/>
      <c r="U21293" s="3"/>
      <c r="V21293" s="3"/>
      <c r="W21293" s="3"/>
      <c r="X21293" s="3"/>
      <c r="Y21293" s="3"/>
      <c r="Z21293" s="3"/>
      <c r="AA21293" s="3"/>
      <c r="AB21293" s="3"/>
      <c r="AC21293" s="3"/>
      <c r="AD21293" s="3"/>
      <c r="AE21293" s="3"/>
      <c r="AF21293" s="3"/>
      <c r="AG21293" s="3"/>
      <c r="AH21293" s="3"/>
      <c r="AI21293" s="3"/>
      <c r="AJ21293" s="3"/>
      <c r="BM21293" s="3"/>
      <c r="BN21293" s="3"/>
      <c r="BO21293" s="3"/>
      <c r="BP21293" s="3"/>
      <c r="BQ21293" s="3"/>
      <c r="BR21293" s="3"/>
      <c r="BS21293" s="3"/>
    </row>
    <row r="21294" spans="11:71" x14ac:dyDescent="0.25">
      <c r="K21294" s="3"/>
      <c r="L21294" s="3"/>
      <c r="M21294" s="3"/>
      <c r="N21294" s="3"/>
      <c r="O21294" s="3"/>
      <c r="P21294" s="3"/>
      <c r="S21294" s="3"/>
      <c r="T21294" s="3"/>
      <c r="U21294" s="3"/>
      <c r="V21294" s="3"/>
      <c r="W21294" s="3"/>
      <c r="X21294" s="3"/>
      <c r="Y21294" s="3"/>
      <c r="Z21294" s="3"/>
      <c r="AA21294" s="3"/>
      <c r="AB21294" s="3"/>
      <c r="AC21294" s="3"/>
      <c r="AD21294" s="3"/>
      <c r="AE21294" s="3"/>
      <c r="AF21294" s="3"/>
      <c r="AG21294" s="3"/>
      <c r="AH21294" s="3"/>
      <c r="AI21294" s="3"/>
      <c r="AJ21294" s="3"/>
      <c r="BM21294" s="3"/>
      <c r="BN21294" s="3"/>
      <c r="BO21294" s="3"/>
      <c r="BP21294" s="3"/>
      <c r="BQ21294" s="3"/>
      <c r="BR21294" s="3"/>
      <c r="BS21294" s="3"/>
    </row>
    <row r="21295" spans="11:71" x14ac:dyDescent="0.25">
      <c r="K21295" s="3"/>
      <c r="L21295" s="3"/>
      <c r="M21295" s="3"/>
      <c r="N21295" s="3"/>
      <c r="O21295" s="3"/>
      <c r="P21295" s="3"/>
      <c r="S21295" s="3"/>
      <c r="T21295" s="3"/>
      <c r="U21295" s="3"/>
      <c r="V21295" s="3"/>
      <c r="W21295" s="3"/>
      <c r="X21295" s="3"/>
      <c r="Y21295" s="3"/>
      <c r="Z21295" s="3"/>
      <c r="AA21295" s="3"/>
      <c r="AB21295" s="3"/>
      <c r="AC21295" s="3"/>
      <c r="AD21295" s="3"/>
      <c r="AE21295" s="3"/>
      <c r="AF21295" s="3"/>
      <c r="AG21295" s="3"/>
      <c r="AH21295" s="3"/>
      <c r="AI21295" s="3"/>
      <c r="AJ21295" s="3"/>
      <c r="BM21295" s="3"/>
      <c r="BN21295" s="3"/>
      <c r="BO21295" s="3"/>
      <c r="BP21295" s="3"/>
      <c r="BQ21295" s="3"/>
      <c r="BR21295" s="3"/>
      <c r="BS21295" s="3"/>
    </row>
    <row r="21296" spans="11:71" x14ac:dyDescent="0.25">
      <c r="K21296" s="3"/>
      <c r="L21296" s="3"/>
      <c r="M21296" s="3"/>
      <c r="N21296" s="3"/>
      <c r="O21296" s="3"/>
      <c r="P21296" s="3"/>
      <c r="S21296" s="3"/>
      <c r="T21296" s="3"/>
      <c r="U21296" s="3"/>
      <c r="V21296" s="3"/>
      <c r="W21296" s="3"/>
      <c r="X21296" s="3"/>
      <c r="Y21296" s="3"/>
      <c r="Z21296" s="3"/>
      <c r="AA21296" s="3"/>
      <c r="AB21296" s="3"/>
      <c r="AC21296" s="3"/>
      <c r="AD21296" s="3"/>
      <c r="AE21296" s="3"/>
      <c r="AF21296" s="3"/>
      <c r="AG21296" s="3"/>
      <c r="AH21296" s="3"/>
      <c r="AI21296" s="3"/>
      <c r="AJ21296" s="3"/>
      <c r="BM21296" s="3"/>
      <c r="BN21296" s="3"/>
      <c r="BO21296" s="3"/>
      <c r="BP21296" s="3"/>
      <c r="BQ21296" s="3"/>
      <c r="BR21296" s="3"/>
      <c r="BS21296" s="3"/>
    </row>
    <row r="21297" spans="11:71" x14ac:dyDescent="0.25">
      <c r="K21297" s="3"/>
      <c r="L21297" s="3"/>
      <c r="M21297" s="3"/>
      <c r="N21297" s="3"/>
      <c r="O21297" s="3"/>
      <c r="P21297" s="3"/>
      <c r="S21297" s="3"/>
      <c r="T21297" s="3"/>
      <c r="U21297" s="3"/>
      <c r="V21297" s="3"/>
      <c r="W21297" s="3"/>
      <c r="X21297" s="3"/>
      <c r="Y21297" s="3"/>
      <c r="Z21297" s="3"/>
      <c r="AA21297" s="3"/>
      <c r="AB21297" s="3"/>
      <c r="AC21297" s="3"/>
      <c r="AD21297" s="3"/>
      <c r="AE21297" s="3"/>
      <c r="AF21297" s="3"/>
      <c r="AG21297" s="3"/>
      <c r="AH21297" s="3"/>
      <c r="AI21297" s="3"/>
      <c r="AJ21297" s="3"/>
      <c r="BM21297" s="3"/>
      <c r="BN21297" s="3"/>
      <c r="BO21297" s="3"/>
      <c r="BP21297" s="3"/>
      <c r="BQ21297" s="3"/>
      <c r="BR21297" s="3"/>
      <c r="BS21297" s="3"/>
    </row>
    <row r="21298" spans="11:71" x14ac:dyDescent="0.25">
      <c r="K21298" s="3"/>
      <c r="L21298" s="3"/>
      <c r="M21298" s="3"/>
      <c r="N21298" s="3"/>
      <c r="O21298" s="3"/>
      <c r="P21298" s="3"/>
      <c r="S21298" s="3"/>
      <c r="T21298" s="3"/>
      <c r="U21298" s="3"/>
      <c r="V21298" s="3"/>
      <c r="W21298" s="3"/>
      <c r="X21298" s="3"/>
      <c r="Y21298" s="3"/>
      <c r="Z21298" s="3"/>
      <c r="AA21298" s="3"/>
      <c r="AB21298" s="3"/>
      <c r="AC21298" s="3"/>
      <c r="AD21298" s="3"/>
      <c r="AE21298" s="3"/>
      <c r="AF21298" s="3"/>
      <c r="AG21298" s="3"/>
      <c r="AH21298" s="3"/>
      <c r="AI21298" s="3"/>
      <c r="AJ21298" s="3"/>
      <c r="BM21298" s="3"/>
      <c r="BN21298" s="3"/>
      <c r="BO21298" s="3"/>
      <c r="BP21298" s="3"/>
      <c r="BQ21298" s="3"/>
      <c r="BR21298" s="3"/>
      <c r="BS21298" s="3"/>
    </row>
    <row r="21299" spans="11:71" x14ac:dyDescent="0.25">
      <c r="K21299" s="3"/>
      <c r="L21299" s="3"/>
      <c r="M21299" s="3"/>
      <c r="N21299" s="3"/>
      <c r="O21299" s="3"/>
      <c r="P21299" s="3"/>
      <c r="S21299" s="3"/>
      <c r="T21299" s="3"/>
      <c r="U21299" s="3"/>
      <c r="V21299" s="3"/>
      <c r="W21299" s="3"/>
      <c r="X21299" s="3"/>
      <c r="Y21299" s="3"/>
      <c r="Z21299" s="3"/>
      <c r="AA21299" s="3"/>
      <c r="AB21299" s="3"/>
      <c r="AC21299" s="3"/>
      <c r="AD21299" s="3"/>
      <c r="AE21299" s="3"/>
      <c r="AF21299" s="3"/>
      <c r="AG21299" s="3"/>
      <c r="AH21299" s="3"/>
      <c r="AI21299" s="3"/>
      <c r="AJ21299" s="3"/>
      <c r="BM21299" s="3"/>
      <c r="BN21299" s="3"/>
      <c r="BO21299" s="3"/>
      <c r="BP21299" s="3"/>
      <c r="BQ21299" s="3"/>
      <c r="BR21299" s="3"/>
      <c r="BS21299" s="3"/>
    </row>
    <row r="21300" spans="11:71" x14ac:dyDescent="0.25">
      <c r="K21300" s="3"/>
      <c r="L21300" s="3"/>
      <c r="M21300" s="3"/>
      <c r="N21300" s="3"/>
      <c r="O21300" s="3"/>
      <c r="P21300" s="3"/>
      <c r="S21300" s="3"/>
      <c r="T21300" s="3"/>
      <c r="U21300" s="3"/>
      <c r="V21300" s="3"/>
      <c r="W21300" s="3"/>
      <c r="X21300" s="3"/>
      <c r="Y21300" s="3"/>
      <c r="Z21300" s="3"/>
      <c r="AA21300" s="3"/>
      <c r="AB21300" s="3"/>
      <c r="AC21300" s="3"/>
      <c r="AD21300" s="3"/>
      <c r="AE21300" s="3"/>
      <c r="AF21300" s="3"/>
      <c r="AG21300" s="3"/>
      <c r="AH21300" s="3"/>
      <c r="AI21300" s="3"/>
      <c r="AJ21300" s="3"/>
      <c r="BM21300" s="3"/>
      <c r="BN21300" s="3"/>
      <c r="BO21300" s="3"/>
      <c r="BP21300" s="3"/>
      <c r="BQ21300" s="3"/>
      <c r="BR21300" s="3"/>
      <c r="BS21300" s="3"/>
    </row>
    <row r="21301" spans="11:71" x14ac:dyDescent="0.25">
      <c r="K21301" s="3"/>
      <c r="L21301" s="3"/>
      <c r="M21301" s="3"/>
      <c r="N21301" s="3"/>
      <c r="O21301" s="3"/>
      <c r="P21301" s="3"/>
      <c r="S21301" s="3"/>
      <c r="T21301" s="3"/>
      <c r="U21301" s="3"/>
      <c r="V21301" s="3"/>
      <c r="W21301" s="3"/>
      <c r="X21301" s="3"/>
      <c r="Y21301" s="3"/>
      <c r="Z21301" s="3"/>
      <c r="AA21301" s="3"/>
      <c r="AB21301" s="3"/>
      <c r="AC21301" s="3"/>
      <c r="AD21301" s="3"/>
      <c r="AE21301" s="3"/>
      <c r="AF21301" s="3"/>
      <c r="AG21301" s="3"/>
      <c r="AH21301" s="3"/>
      <c r="AI21301" s="3"/>
      <c r="AJ21301" s="3"/>
      <c r="BM21301" s="3"/>
      <c r="BN21301" s="3"/>
      <c r="BO21301" s="3"/>
      <c r="BP21301" s="3"/>
      <c r="BQ21301" s="3"/>
      <c r="BR21301" s="3"/>
      <c r="BS21301" s="3"/>
    </row>
    <row r="21302" spans="11:71" x14ac:dyDescent="0.25">
      <c r="K21302" s="3"/>
      <c r="L21302" s="3"/>
      <c r="M21302" s="3"/>
      <c r="N21302" s="3"/>
      <c r="O21302" s="3"/>
      <c r="P21302" s="3"/>
      <c r="S21302" s="3"/>
      <c r="T21302" s="3"/>
      <c r="U21302" s="3"/>
      <c r="V21302" s="3"/>
      <c r="W21302" s="3"/>
      <c r="X21302" s="3"/>
      <c r="Y21302" s="3"/>
      <c r="Z21302" s="3"/>
      <c r="AA21302" s="3"/>
      <c r="AB21302" s="3"/>
      <c r="AC21302" s="3"/>
      <c r="AD21302" s="3"/>
      <c r="AE21302" s="3"/>
      <c r="AF21302" s="3"/>
      <c r="AG21302" s="3"/>
      <c r="AH21302" s="3"/>
      <c r="AI21302" s="3"/>
      <c r="AJ21302" s="3"/>
      <c r="BM21302" s="3"/>
      <c r="BN21302" s="3"/>
      <c r="BO21302" s="3"/>
      <c r="BP21302" s="3"/>
      <c r="BQ21302" s="3"/>
      <c r="BR21302" s="3"/>
      <c r="BS21302" s="3"/>
    </row>
    <row r="21303" spans="11:71" x14ac:dyDescent="0.25">
      <c r="K21303" s="3"/>
      <c r="L21303" s="3"/>
      <c r="M21303" s="3"/>
      <c r="N21303" s="3"/>
      <c r="O21303" s="3"/>
      <c r="P21303" s="3"/>
      <c r="S21303" s="3"/>
      <c r="T21303" s="3"/>
      <c r="U21303" s="3"/>
      <c r="V21303" s="3"/>
      <c r="W21303" s="3"/>
      <c r="X21303" s="3"/>
      <c r="Y21303" s="3"/>
      <c r="Z21303" s="3"/>
      <c r="AA21303" s="3"/>
      <c r="AB21303" s="3"/>
      <c r="AC21303" s="3"/>
      <c r="AD21303" s="3"/>
      <c r="AE21303" s="3"/>
      <c r="AF21303" s="3"/>
      <c r="AG21303" s="3"/>
      <c r="AH21303" s="3"/>
      <c r="AI21303" s="3"/>
      <c r="AJ21303" s="3"/>
      <c r="BM21303" s="3"/>
      <c r="BN21303" s="3"/>
      <c r="BO21303" s="3"/>
      <c r="BP21303" s="3"/>
      <c r="BQ21303" s="3"/>
      <c r="BR21303" s="3"/>
      <c r="BS21303" s="3"/>
    </row>
    <row r="21304" spans="11:71" x14ac:dyDescent="0.25">
      <c r="K21304" s="3"/>
      <c r="L21304" s="3"/>
      <c r="M21304" s="3"/>
      <c r="N21304" s="3"/>
      <c r="O21304" s="3"/>
      <c r="P21304" s="3"/>
      <c r="S21304" s="3"/>
      <c r="T21304" s="3"/>
      <c r="U21304" s="3"/>
      <c r="V21304" s="3"/>
      <c r="W21304" s="3"/>
      <c r="X21304" s="3"/>
      <c r="Y21304" s="3"/>
      <c r="Z21304" s="3"/>
      <c r="AA21304" s="3"/>
      <c r="AB21304" s="3"/>
      <c r="AC21304" s="3"/>
      <c r="AD21304" s="3"/>
      <c r="AE21304" s="3"/>
      <c r="AF21304" s="3"/>
      <c r="AG21304" s="3"/>
      <c r="AH21304" s="3"/>
      <c r="AI21304" s="3"/>
      <c r="AJ21304" s="3"/>
      <c r="BM21304" s="3"/>
      <c r="BN21304" s="3"/>
      <c r="BO21304" s="3"/>
      <c r="BP21304" s="3"/>
      <c r="BQ21304" s="3"/>
      <c r="BR21304" s="3"/>
      <c r="BS21304" s="3"/>
    </row>
    <row r="21305" spans="11:71" x14ac:dyDescent="0.25">
      <c r="K21305" s="3"/>
      <c r="L21305" s="3"/>
      <c r="M21305" s="3"/>
      <c r="N21305" s="3"/>
      <c r="O21305" s="3"/>
      <c r="P21305" s="3"/>
      <c r="S21305" s="3"/>
      <c r="T21305" s="3"/>
      <c r="U21305" s="3"/>
      <c r="V21305" s="3"/>
      <c r="W21305" s="3"/>
      <c r="X21305" s="3"/>
      <c r="Y21305" s="3"/>
      <c r="Z21305" s="3"/>
      <c r="AA21305" s="3"/>
      <c r="AB21305" s="3"/>
      <c r="AC21305" s="3"/>
      <c r="AD21305" s="3"/>
      <c r="AE21305" s="3"/>
      <c r="AF21305" s="3"/>
      <c r="AG21305" s="3"/>
      <c r="AH21305" s="3"/>
      <c r="AI21305" s="3"/>
      <c r="AJ21305" s="3"/>
      <c r="BM21305" s="3"/>
      <c r="BN21305" s="3"/>
      <c r="BO21305" s="3"/>
      <c r="BP21305" s="3"/>
      <c r="BQ21305" s="3"/>
      <c r="BR21305" s="3"/>
      <c r="BS21305" s="3"/>
    </row>
    <row r="21306" spans="11:71" x14ac:dyDescent="0.25">
      <c r="K21306" s="3"/>
      <c r="L21306" s="3"/>
      <c r="M21306" s="3"/>
      <c r="N21306" s="3"/>
      <c r="O21306" s="3"/>
      <c r="P21306" s="3"/>
      <c r="S21306" s="3"/>
      <c r="T21306" s="3"/>
      <c r="U21306" s="3"/>
      <c r="V21306" s="3"/>
      <c r="W21306" s="3"/>
      <c r="X21306" s="3"/>
      <c r="Y21306" s="3"/>
      <c r="Z21306" s="3"/>
      <c r="AA21306" s="3"/>
      <c r="AB21306" s="3"/>
      <c r="AC21306" s="3"/>
      <c r="AD21306" s="3"/>
      <c r="AE21306" s="3"/>
      <c r="AF21306" s="3"/>
      <c r="AG21306" s="3"/>
      <c r="AH21306" s="3"/>
      <c r="AI21306" s="3"/>
      <c r="AJ21306" s="3"/>
      <c r="BM21306" s="3"/>
      <c r="BN21306" s="3"/>
      <c r="BO21306" s="3"/>
      <c r="BP21306" s="3"/>
      <c r="BQ21306" s="3"/>
      <c r="BR21306" s="3"/>
      <c r="BS21306" s="3"/>
    </row>
    <row r="21307" spans="11:71" x14ac:dyDescent="0.25">
      <c r="K21307" s="3"/>
      <c r="L21307" s="3"/>
      <c r="M21307" s="3"/>
      <c r="N21307" s="3"/>
      <c r="O21307" s="3"/>
      <c r="P21307" s="3"/>
      <c r="S21307" s="3"/>
      <c r="T21307" s="3"/>
      <c r="U21307" s="3"/>
      <c r="V21307" s="3"/>
      <c r="W21307" s="3"/>
      <c r="X21307" s="3"/>
      <c r="Y21307" s="3"/>
      <c r="Z21307" s="3"/>
      <c r="AA21307" s="3"/>
      <c r="AB21307" s="3"/>
      <c r="AC21307" s="3"/>
      <c r="AD21307" s="3"/>
      <c r="AE21307" s="3"/>
      <c r="AF21307" s="3"/>
      <c r="AG21307" s="3"/>
      <c r="AH21307" s="3"/>
      <c r="AI21307" s="3"/>
      <c r="AJ21307" s="3"/>
      <c r="BM21307" s="3"/>
      <c r="BN21307" s="3"/>
      <c r="BO21307" s="3"/>
      <c r="BP21307" s="3"/>
      <c r="BQ21307" s="3"/>
      <c r="BR21307" s="3"/>
      <c r="BS21307" s="3"/>
    </row>
    <row r="21308" spans="11:71" x14ac:dyDescent="0.25">
      <c r="K21308" s="3"/>
      <c r="L21308" s="3"/>
      <c r="M21308" s="3"/>
      <c r="N21308" s="3"/>
      <c r="O21308" s="3"/>
      <c r="P21308" s="3"/>
      <c r="S21308" s="3"/>
      <c r="T21308" s="3"/>
      <c r="U21308" s="3"/>
      <c r="V21308" s="3"/>
      <c r="W21308" s="3"/>
      <c r="X21308" s="3"/>
      <c r="Y21308" s="3"/>
      <c r="Z21308" s="3"/>
      <c r="AA21308" s="3"/>
      <c r="AB21308" s="3"/>
      <c r="AC21308" s="3"/>
      <c r="AD21308" s="3"/>
      <c r="AE21308" s="3"/>
      <c r="AF21308" s="3"/>
      <c r="AG21308" s="3"/>
      <c r="AH21308" s="3"/>
      <c r="AI21308" s="3"/>
      <c r="AJ21308" s="3"/>
      <c r="BM21308" s="3"/>
      <c r="BN21308" s="3"/>
      <c r="BO21308" s="3"/>
      <c r="BP21308" s="3"/>
      <c r="BQ21308" s="3"/>
      <c r="BR21308" s="3"/>
      <c r="BS21308" s="3"/>
    </row>
    <row r="21309" spans="11:71" x14ac:dyDescent="0.25">
      <c r="K21309" s="3"/>
      <c r="L21309" s="3"/>
      <c r="M21309" s="3"/>
      <c r="N21309" s="3"/>
      <c r="O21309" s="3"/>
      <c r="P21309" s="3"/>
      <c r="S21309" s="3"/>
      <c r="T21309" s="3"/>
      <c r="U21309" s="3"/>
      <c r="V21309" s="3"/>
      <c r="W21309" s="3"/>
      <c r="X21309" s="3"/>
      <c r="Y21309" s="3"/>
      <c r="Z21309" s="3"/>
      <c r="AA21309" s="3"/>
      <c r="AB21309" s="3"/>
      <c r="AC21309" s="3"/>
      <c r="AD21309" s="3"/>
      <c r="AE21309" s="3"/>
      <c r="AF21309" s="3"/>
      <c r="AG21309" s="3"/>
      <c r="AH21309" s="3"/>
      <c r="AI21309" s="3"/>
      <c r="AJ21309" s="3"/>
      <c r="BM21309" s="3"/>
      <c r="BN21309" s="3"/>
      <c r="BO21309" s="3"/>
      <c r="BP21309" s="3"/>
      <c r="BQ21309" s="3"/>
      <c r="BR21309" s="3"/>
      <c r="BS21309" s="3"/>
    </row>
    <row r="21310" spans="11:71" x14ac:dyDescent="0.25">
      <c r="K21310" s="3"/>
      <c r="L21310" s="3"/>
      <c r="M21310" s="3"/>
      <c r="N21310" s="3"/>
      <c r="O21310" s="3"/>
      <c r="P21310" s="3"/>
      <c r="S21310" s="3"/>
      <c r="T21310" s="3"/>
      <c r="U21310" s="3"/>
      <c r="V21310" s="3"/>
      <c r="W21310" s="3"/>
      <c r="X21310" s="3"/>
      <c r="Y21310" s="3"/>
      <c r="Z21310" s="3"/>
      <c r="AA21310" s="3"/>
      <c r="AB21310" s="3"/>
      <c r="AC21310" s="3"/>
      <c r="AD21310" s="3"/>
      <c r="AE21310" s="3"/>
      <c r="AF21310" s="3"/>
      <c r="AG21310" s="3"/>
      <c r="AH21310" s="3"/>
      <c r="AI21310" s="3"/>
      <c r="AJ21310" s="3"/>
      <c r="BM21310" s="3"/>
      <c r="BN21310" s="3"/>
      <c r="BO21310" s="3"/>
      <c r="BP21310" s="3"/>
      <c r="BQ21310" s="3"/>
      <c r="BR21310" s="3"/>
      <c r="BS21310" s="3"/>
    </row>
    <row r="21311" spans="11:71" x14ac:dyDescent="0.25">
      <c r="K21311" s="3"/>
      <c r="L21311" s="3"/>
      <c r="M21311" s="3"/>
      <c r="N21311" s="3"/>
      <c r="O21311" s="3"/>
      <c r="P21311" s="3"/>
      <c r="S21311" s="3"/>
      <c r="T21311" s="3"/>
      <c r="U21311" s="3"/>
      <c r="V21311" s="3"/>
      <c r="W21311" s="3"/>
      <c r="X21311" s="3"/>
      <c r="Y21311" s="3"/>
      <c r="Z21311" s="3"/>
      <c r="AA21311" s="3"/>
      <c r="AB21311" s="3"/>
      <c r="AC21311" s="3"/>
      <c r="AD21311" s="3"/>
      <c r="AE21311" s="3"/>
      <c r="AF21311" s="3"/>
      <c r="AG21311" s="3"/>
      <c r="AH21311" s="3"/>
      <c r="AI21311" s="3"/>
      <c r="AJ21311" s="3"/>
      <c r="BM21311" s="3"/>
      <c r="BN21311" s="3"/>
      <c r="BO21311" s="3"/>
      <c r="BP21311" s="3"/>
      <c r="BQ21311" s="3"/>
      <c r="BR21311" s="3"/>
      <c r="BS21311" s="3"/>
    </row>
    <row r="21312" spans="11:71" x14ac:dyDescent="0.25">
      <c r="K21312" s="3"/>
      <c r="L21312" s="3"/>
      <c r="M21312" s="3"/>
      <c r="N21312" s="3"/>
      <c r="O21312" s="3"/>
      <c r="P21312" s="3"/>
      <c r="S21312" s="3"/>
      <c r="T21312" s="3"/>
      <c r="U21312" s="3"/>
      <c r="V21312" s="3"/>
      <c r="W21312" s="3"/>
      <c r="X21312" s="3"/>
      <c r="Y21312" s="3"/>
      <c r="Z21312" s="3"/>
      <c r="AA21312" s="3"/>
      <c r="AB21312" s="3"/>
      <c r="AC21312" s="3"/>
      <c r="AD21312" s="3"/>
      <c r="AE21312" s="3"/>
      <c r="AF21312" s="3"/>
      <c r="AG21312" s="3"/>
      <c r="AH21312" s="3"/>
      <c r="AI21312" s="3"/>
      <c r="AJ21312" s="3"/>
      <c r="BM21312" s="3"/>
      <c r="BN21312" s="3"/>
      <c r="BO21312" s="3"/>
      <c r="BP21312" s="3"/>
      <c r="BQ21312" s="3"/>
      <c r="BR21312" s="3"/>
      <c r="BS21312" s="3"/>
    </row>
    <row r="21313" spans="11:71" x14ac:dyDescent="0.25">
      <c r="K21313" s="3"/>
      <c r="L21313" s="3"/>
      <c r="M21313" s="3"/>
      <c r="N21313" s="3"/>
      <c r="O21313" s="3"/>
      <c r="P21313" s="3"/>
      <c r="S21313" s="3"/>
      <c r="T21313" s="3"/>
      <c r="U21313" s="3"/>
      <c r="V21313" s="3"/>
      <c r="W21313" s="3"/>
      <c r="X21313" s="3"/>
      <c r="Y21313" s="3"/>
      <c r="Z21313" s="3"/>
      <c r="AA21313" s="3"/>
      <c r="AB21313" s="3"/>
      <c r="AC21313" s="3"/>
      <c r="AD21313" s="3"/>
      <c r="AE21313" s="3"/>
      <c r="AF21313" s="3"/>
      <c r="AG21313" s="3"/>
      <c r="AH21313" s="3"/>
      <c r="AI21313" s="3"/>
      <c r="AJ21313" s="3"/>
      <c r="BM21313" s="3"/>
      <c r="BN21313" s="3"/>
      <c r="BO21313" s="3"/>
      <c r="BP21313" s="3"/>
      <c r="BQ21313" s="3"/>
      <c r="BR21313" s="3"/>
      <c r="BS21313" s="3"/>
    </row>
    <row r="21314" spans="11:71" x14ac:dyDescent="0.25">
      <c r="K21314" s="3"/>
      <c r="L21314" s="3"/>
      <c r="M21314" s="3"/>
      <c r="N21314" s="3"/>
      <c r="O21314" s="3"/>
      <c r="P21314" s="3"/>
      <c r="S21314" s="3"/>
      <c r="T21314" s="3"/>
      <c r="U21314" s="3"/>
      <c r="V21314" s="3"/>
      <c r="W21314" s="3"/>
      <c r="X21314" s="3"/>
      <c r="Y21314" s="3"/>
      <c r="Z21314" s="3"/>
      <c r="AA21314" s="3"/>
      <c r="AB21314" s="3"/>
      <c r="AC21314" s="3"/>
      <c r="AD21314" s="3"/>
      <c r="AE21314" s="3"/>
      <c r="AF21314" s="3"/>
      <c r="AG21314" s="3"/>
      <c r="AH21314" s="3"/>
      <c r="AI21314" s="3"/>
      <c r="AJ21314" s="3"/>
      <c r="BM21314" s="3"/>
      <c r="BN21314" s="3"/>
      <c r="BO21314" s="3"/>
      <c r="BP21314" s="3"/>
      <c r="BQ21314" s="3"/>
      <c r="BR21314" s="3"/>
      <c r="BS21314" s="3"/>
    </row>
    <row r="21315" spans="11:71" x14ac:dyDescent="0.25">
      <c r="K21315" s="3"/>
      <c r="L21315" s="3"/>
      <c r="M21315" s="3"/>
      <c r="N21315" s="3"/>
      <c r="O21315" s="3"/>
      <c r="P21315" s="3"/>
      <c r="S21315" s="3"/>
      <c r="T21315" s="3"/>
      <c r="U21315" s="3"/>
      <c r="V21315" s="3"/>
      <c r="W21315" s="3"/>
      <c r="X21315" s="3"/>
      <c r="Y21315" s="3"/>
      <c r="Z21315" s="3"/>
      <c r="AA21315" s="3"/>
      <c r="AB21315" s="3"/>
      <c r="AC21315" s="3"/>
      <c r="AD21315" s="3"/>
      <c r="AE21315" s="3"/>
      <c r="AF21315" s="3"/>
      <c r="AG21315" s="3"/>
      <c r="AH21315" s="3"/>
      <c r="AI21315" s="3"/>
      <c r="AJ21315" s="3"/>
      <c r="BM21315" s="3"/>
      <c r="BN21315" s="3"/>
      <c r="BO21315" s="3"/>
      <c r="BP21315" s="3"/>
      <c r="BQ21315" s="3"/>
      <c r="BR21315" s="3"/>
      <c r="BS21315" s="3"/>
    </row>
    <row r="21316" spans="11:71" x14ac:dyDescent="0.25">
      <c r="K21316" s="3"/>
      <c r="L21316" s="3"/>
      <c r="M21316" s="3"/>
      <c r="N21316" s="3"/>
      <c r="O21316" s="3"/>
      <c r="P21316" s="3"/>
      <c r="S21316" s="3"/>
      <c r="T21316" s="3"/>
      <c r="U21316" s="3"/>
      <c r="V21316" s="3"/>
      <c r="W21316" s="3"/>
      <c r="X21316" s="3"/>
      <c r="Y21316" s="3"/>
      <c r="Z21316" s="3"/>
      <c r="AA21316" s="3"/>
      <c r="AB21316" s="3"/>
      <c r="AC21316" s="3"/>
      <c r="AD21316" s="3"/>
      <c r="AE21316" s="3"/>
      <c r="AF21316" s="3"/>
      <c r="AG21316" s="3"/>
      <c r="AH21316" s="3"/>
      <c r="AI21316" s="3"/>
      <c r="AJ21316" s="3"/>
      <c r="BM21316" s="3"/>
      <c r="BN21316" s="3"/>
      <c r="BO21316" s="3"/>
      <c r="BP21316" s="3"/>
      <c r="BQ21316" s="3"/>
      <c r="BR21316" s="3"/>
      <c r="BS21316" s="3"/>
    </row>
    <row r="21317" spans="11:71" x14ac:dyDescent="0.25">
      <c r="K21317" s="3"/>
      <c r="L21317" s="3"/>
      <c r="M21317" s="3"/>
      <c r="N21317" s="3"/>
      <c r="O21317" s="3"/>
      <c r="P21317" s="3"/>
      <c r="S21317" s="3"/>
      <c r="T21317" s="3"/>
      <c r="U21317" s="3"/>
      <c r="V21317" s="3"/>
      <c r="W21317" s="3"/>
      <c r="X21317" s="3"/>
      <c r="Y21317" s="3"/>
      <c r="Z21317" s="3"/>
      <c r="AA21317" s="3"/>
      <c r="AB21317" s="3"/>
      <c r="AC21317" s="3"/>
      <c r="AD21317" s="3"/>
      <c r="AE21317" s="3"/>
      <c r="AF21317" s="3"/>
      <c r="AG21317" s="3"/>
      <c r="AH21317" s="3"/>
      <c r="AI21317" s="3"/>
      <c r="AJ21317" s="3"/>
      <c r="BM21317" s="3"/>
      <c r="BN21317" s="3"/>
      <c r="BO21317" s="3"/>
      <c r="BP21317" s="3"/>
      <c r="BQ21317" s="3"/>
      <c r="BR21317" s="3"/>
      <c r="BS21317" s="3"/>
    </row>
    <row r="21318" spans="11:71" x14ac:dyDescent="0.25">
      <c r="K21318" s="3"/>
      <c r="L21318" s="3"/>
      <c r="M21318" s="3"/>
      <c r="N21318" s="3"/>
      <c r="O21318" s="3"/>
      <c r="P21318" s="3"/>
      <c r="S21318" s="3"/>
      <c r="T21318" s="3"/>
      <c r="U21318" s="3"/>
      <c r="V21318" s="3"/>
      <c r="W21318" s="3"/>
      <c r="X21318" s="3"/>
      <c r="Y21318" s="3"/>
      <c r="Z21318" s="3"/>
      <c r="AA21318" s="3"/>
      <c r="AB21318" s="3"/>
      <c r="AC21318" s="3"/>
      <c r="AD21318" s="3"/>
      <c r="AE21318" s="3"/>
      <c r="AF21318" s="3"/>
      <c r="AG21318" s="3"/>
      <c r="AH21318" s="3"/>
      <c r="AI21318" s="3"/>
      <c r="AJ21318" s="3"/>
      <c r="BM21318" s="3"/>
      <c r="BN21318" s="3"/>
      <c r="BO21318" s="3"/>
      <c r="BP21318" s="3"/>
      <c r="BQ21318" s="3"/>
      <c r="BR21318" s="3"/>
      <c r="BS21318" s="3"/>
    </row>
    <row r="21319" spans="11:71" x14ac:dyDescent="0.25">
      <c r="K21319" s="3"/>
      <c r="L21319" s="3"/>
      <c r="M21319" s="3"/>
      <c r="N21319" s="3"/>
      <c r="O21319" s="3"/>
      <c r="P21319" s="3"/>
      <c r="S21319" s="3"/>
      <c r="T21319" s="3"/>
      <c r="U21319" s="3"/>
      <c r="V21319" s="3"/>
      <c r="W21319" s="3"/>
      <c r="X21319" s="3"/>
      <c r="Y21319" s="3"/>
      <c r="Z21319" s="3"/>
      <c r="AA21319" s="3"/>
      <c r="AB21319" s="3"/>
      <c r="AC21319" s="3"/>
      <c r="AD21319" s="3"/>
      <c r="AE21319" s="3"/>
      <c r="AF21319" s="3"/>
      <c r="AG21319" s="3"/>
      <c r="AH21319" s="3"/>
      <c r="AI21319" s="3"/>
      <c r="AJ21319" s="3"/>
      <c r="BM21319" s="3"/>
      <c r="BN21319" s="3"/>
      <c r="BO21319" s="3"/>
      <c r="BP21319" s="3"/>
      <c r="BQ21319" s="3"/>
      <c r="BR21319" s="3"/>
      <c r="BS21319" s="3"/>
    </row>
    <row r="21320" spans="11:71" x14ac:dyDescent="0.25">
      <c r="K21320" s="3"/>
      <c r="L21320" s="3"/>
      <c r="M21320" s="3"/>
      <c r="N21320" s="3"/>
      <c r="O21320" s="3"/>
      <c r="P21320" s="3"/>
      <c r="S21320" s="3"/>
      <c r="T21320" s="3"/>
      <c r="U21320" s="3"/>
      <c r="V21320" s="3"/>
      <c r="W21320" s="3"/>
      <c r="X21320" s="3"/>
      <c r="Y21320" s="3"/>
      <c r="Z21320" s="3"/>
      <c r="AA21320" s="3"/>
      <c r="AB21320" s="3"/>
      <c r="AC21320" s="3"/>
      <c r="AD21320" s="3"/>
      <c r="AE21320" s="3"/>
      <c r="AF21320" s="3"/>
      <c r="AG21320" s="3"/>
      <c r="AH21320" s="3"/>
      <c r="AI21320" s="3"/>
      <c r="AJ21320" s="3"/>
      <c r="BM21320" s="3"/>
      <c r="BN21320" s="3"/>
      <c r="BO21320" s="3"/>
      <c r="BP21320" s="3"/>
      <c r="BQ21320" s="3"/>
      <c r="BR21320" s="3"/>
      <c r="BS21320" s="3"/>
    </row>
    <row r="21321" spans="11:71" x14ac:dyDescent="0.25">
      <c r="K21321" s="3"/>
      <c r="L21321" s="3"/>
      <c r="M21321" s="3"/>
      <c r="N21321" s="3"/>
      <c r="O21321" s="3"/>
      <c r="P21321" s="3"/>
      <c r="S21321" s="3"/>
      <c r="T21321" s="3"/>
      <c r="U21321" s="3"/>
      <c r="V21321" s="3"/>
      <c r="W21321" s="3"/>
      <c r="X21321" s="3"/>
      <c r="Y21321" s="3"/>
      <c r="Z21321" s="3"/>
      <c r="AA21321" s="3"/>
      <c r="AB21321" s="3"/>
      <c r="AC21321" s="3"/>
      <c r="AD21321" s="3"/>
      <c r="AE21321" s="3"/>
      <c r="AF21321" s="3"/>
      <c r="AG21321" s="3"/>
      <c r="AH21321" s="3"/>
      <c r="AI21321" s="3"/>
      <c r="AJ21321" s="3"/>
      <c r="BM21321" s="3"/>
      <c r="BN21321" s="3"/>
      <c r="BO21321" s="3"/>
      <c r="BP21321" s="3"/>
      <c r="BQ21321" s="3"/>
      <c r="BR21321" s="3"/>
      <c r="BS21321" s="3"/>
    </row>
    <row r="21322" spans="11:71" x14ac:dyDescent="0.25">
      <c r="K21322" s="3"/>
      <c r="L21322" s="3"/>
      <c r="M21322" s="3"/>
      <c r="N21322" s="3"/>
      <c r="O21322" s="3"/>
      <c r="P21322" s="3"/>
      <c r="S21322" s="3"/>
      <c r="T21322" s="3"/>
      <c r="U21322" s="3"/>
      <c r="V21322" s="3"/>
      <c r="W21322" s="3"/>
      <c r="X21322" s="3"/>
      <c r="Y21322" s="3"/>
      <c r="Z21322" s="3"/>
      <c r="AA21322" s="3"/>
      <c r="AB21322" s="3"/>
      <c r="AC21322" s="3"/>
      <c r="AD21322" s="3"/>
      <c r="AE21322" s="3"/>
      <c r="AF21322" s="3"/>
      <c r="AG21322" s="3"/>
      <c r="AH21322" s="3"/>
      <c r="AI21322" s="3"/>
      <c r="AJ21322" s="3"/>
      <c r="BM21322" s="3"/>
      <c r="BN21322" s="3"/>
      <c r="BO21322" s="3"/>
      <c r="BP21322" s="3"/>
      <c r="BQ21322" s="3"/>
      <c r="BR21322" s="3"/>
      <c r="BS21322" s="3"/>
    </row>
    <row r="21323" spans="11:71" x14ac:dyDescent="0.25">
      <c r="K21323" s="3"/>
      <c r="L21323" s="3"/>
      <c r="M21323" s="3"/>
      <c r="N21323" s="3"/>
      <c r="O21323" s="3"/>
      <c r="P21323" s="3"/>
      <c r="S21323" s="3"/>
      <c r="T21323" s="3"/>
      <c r="U21323" s="3"/>
      <c r="V21323" s="3"/>
      <c r="W21323" s="3"/>
      <c r="X21323" s="3"/>
      <c r="Y21323" s="3"/>
      <c r="Z21323" s="3"/>
      <c r="AA21323" s="3"/>
      <c r="AB21323" s="3"/>
      <c r="AC21323" s="3"/>
      <c r="AD21323" s="3"/>
      <c r="AE21323" s="3"/>
      <c r="AF21323" s="3"/>
      <c r="AG21323" s="3"/>
      <c r="AH21323" s="3"/>
      <c r="AI21323" s="3"/>
      <c r="AJ21323" s="3"/>
      <c r="BM21323" s="3"/>
      <c r="BN21323" s="3"/>
      <c r="BO21323" s="3"/>
      <c r="BP21323" s="3"/>
      <c r="BQ21323" s="3"/>
      <c r="BR21323" s="3"/>
      <c r="BS21323" s="3"/>
    </row>
    <row r="21324" spans="11:71" x14ac:dyDescent="0.25">
      <c r="K21324" s="3"/>
      <c r="L21324" s="3"/>
      <c r="M21324" s="3"/>
      <c r="N21324" s="3"/>
      <c r="O21324" s="3"/>
      <c r="P21324" s="3"/>
      <c r="S21324" s="3"/>
      <c r="T21324" s="3"/>
      <c r="U21324" s="3"/>
      <c r="V21324" s="3"/>
      <c r="W21324" s="3"/>
      <c r="X21324" s="3"/>
      <c r="Y21324" s="3"/>
      <c r="Z21324" s="3"/>
      <c r="AA21324" s="3"/>
      <c r="AB21324" s="3"/>
      <c r="AC21324" s="3"/>
      <c r="AD21324" s="3"/>
      <c r="AE21324" s="3"/>
      <c r="AF21324" s="3"/>
      <c r="AG21324" s="3"/>
      <c r="AH21324" s="3"/>
      <c r="AI21324" s="3"/>
      <c r="AJ21324" s="3"/>
      <c r="BM21324" s="3"/>
      <c r="BN21324" s="3"/>
      <c r="BO21324" s="3"/>
      <c r="BP21324" s="3"/>
      <c r="BQ21324" s="3"/>
      <c r="BR21324" s="3"/>
      <c r="BS21324" s="3"/>
    </row>
    <row r="21325" spans="11:71" x14ac:dyDescent="0.25">
      <c r="K21325" s="3"/>
      <c r="L21325" s="3"/>
      <c r="M21325" s="3"/>
      <c r="N21325" s="3"/>
      <c r="O21325" s="3"/>
      <c r="P21325" s="3"/>
      <c r="S21325" s="3"/>
      <c r="T21325" s="3"/>
      <c r="U21325" s="3"/>
      <c r="V21325" s="3"/>
      <c r="W21325" s="3"/>
      <c r="X21325" s="3"/>
      <c r="Y21325" s="3"/>
      <c r="Z21325" s="3"/>
      <c r="AA21325" s="3"/>
      <c r="AB21325" s="3"/>
      <c r="AC21325" s="3"/>
      <c r="AD21325" s="3"/>
      <c r="AE21325" s="3"/>
      <c r="AF21325" s="3"/>
      <c r="AG21325" s="3"/>
      <c r="AH21325" s="3"/>
      <c r="AI21325" s="3"/>
      <c r="AJ21325" s="3"/>
      <c r="BM21325" s="3"/>
      <c r="BN21325" s="3"/>
      <c r="BO21325" s="3"/>
      <c r="BP21325" s="3"/>
      <c r="BQ21325" s="3"/>
      <c r="BR21325" s="3"/>
      <c r="BS21325" s="3"/>
    </row>
    <row r="21326" spans="11:71" x14ac:dyDescent="0.25">
      <c r="K21326" s="3"/>
      <c r="L21326" s="3"/>
      <c r="M21326" s="3"/>
      <c r="N21326" s="3"/>
      <c r="O21326" s="3"/>
      <c r="P21326" s="3"/>
      <c r="S21326" s="3"/>
      <c r="T21326" s="3"/>
      <c r="U21326" s="3"/>
      <c r="V21326" s="3"/>
      <c r="W21326" s="3"/>
      <c r="X21326" s="3"/>
      <c r="Y21326" s="3"/>
      <c r="Z21326" s="3"/>
      <c r="AA21326" s="3"/>
      <c r="AB21326" s="3"/>
      <c r="AC21326" s="3"/>
      <c r="AD21326" s="3"/>
      <c r="AE21326" s="3"/>
      <c r="AF21326" s="3"/>
      <c r="AG21326" s="3"/>
      <c r="AH21326" s="3"/>
      <c r="AI21326" s="3"/>
      <c r="AJ21326" s="3"/>
      <c r="BM21326" s="3"/>
      <c r="BN21326" s="3"/>
      <c r="BO21326" s="3"/>
      <c r="BP21326" s="3"/>
      <c r="BQ21326" s="3"/>
      <c r="BR21326" s="3"/>
      <c r="BS21326" s="3"/>
    </row>
    <row r="21327" spans="11:71" x14ac:dyDescent="0.25">
      <c r="K21327" s="3"/>
      <c r="L21327" s="3"/>
      <c r="M21327" s="3"/>
      <c r="N21327" s="3"/>
      <c r="O21327" s="3"/>
      <c r="P21327" s="3"/>
      <c r="S21327" s="3"/>
      <c r="T21327" s="3"/>
      <c r="U21327" s="3"/>
      <c r="V21327" s="3"/>
      <c r="W21327" s="3"/>
      <c r="X21327" s="3"/>
      <c r="Y21327" s="3"/>
      <c r="Z21327" s="3"/>
      <c r="AA21327" s="3"/>
      <c r="AB21327" s="3"/>
      <c r="AC21327" s="3"/>
      <c r="AD21327" s="3"/>
      <c r="AE21327" s="3"/>
      <c r="AF21327" s="3"/>
      <c r="AG21327" s="3"/>
      <c r="AH21327" s="3"/>
      <c r="AI21327" s="3"/>
      <c r="AJ21327" s="3"/>
      <c r="BM21327" s="3"/>
      <c r="BN21327" s="3"/>
      <c r="BO21327" s="3"/>
      <c r="BP21327" s="3"/>
      <c r="BQ21327" s="3"/>
      <c r="BR21327" s="3"/>
      <c r="BS21327" s="3"/>
    </row>
    <row r="21328" spans="11:71" x14ac:dyDescent="0.25">
      <c r="K21328" s="3"/>
      <c r="L21328" s="3"/>
      <c r="M21328" s="3"/>
      <c r="N21328" s="3"/>
      <c r="O21328" s="3"/>
      <c r="P21328" s="3"/>
      <c r="S21328" s="3"/>
      <c r="T21328" s="3"/>
      <c r="U21328" s="3"/>
      <c r="V21328" s="3"/>
      <c r="W21328" s="3"/>
      <c r="X21328" s="3"/>
      <c r="Y21328" s="3"/>
      <c r="Z21328" s="3"/>
      <c r="AA21328" s="3"/>
      <c r="AB21328" s="3"/>
      <c r="AC21328" s="3"/>
      <c r="AD21328" s="3"/>
      <c r="AE21328" s="3"/>
      <c r="AF21328" s="3"/>
      <c r="AG21328" s="3"/>
      <c r="AH21328" s="3"/>
      <c r="AI21328" s="3"/>
      <c r="AJ21328" s="3"/>
      <c r="BM21328" s="3"/>
      <c r="BN21328" s="3"/>
      <c r="BO21328" s="3"/>
      <c r="BP21328" s="3"/>
      <c r="BQ21328" s="3"/>
      <c r="BR21328" s="3"/>
      <c r="BS21328" s="3"/>
    </row>
    <row r="21329" spans="11:71" x14ac:dyDescent="0.25">
      <c r="K21329" s="3"/>
      <c r="L21329" s="3"/>
      <c r="M21329" s="3"/>
      <c r="N21329" s="3"/>
      <c r="O21329" s="3"/>
      <c r="P21329" s="3"/>
      <c r="S21329" s="3"/>
      <c r="T21329" s="3"/>
      <c r="U21329" s="3"/>
      <c r="V21329" s="3"/>
      <c r="W21329" s="3"/>
      <c r="X21329" s="3"/>
      <c r="Y21329" s="3"/>
      <c r="Z21329" s="3"/>
      <c r="AA21329" s="3"/>
      <c r="AB21329" s="3"/>
      <c r="AC21329" s="3"/>
      <c r="AD21329" s="3"/>
      <c r="AE21329" s="3"/>
      <c r="AF21329" s="3"/>
      <c r="AG21329" s="3"/>
      <c r="AH21329" s="3"/>
      <c r="AI21329" s="3"/>
      <c r="AJ21329" s="3"/>
      <c r="BM21329" s="3"/>
      <c r="BN21329" s="3"/>
      <c r="BO21329" s="3"/>
      <c r="BP21329" s="3"/>
      <c r="BQ21329" s="3"/>
      <c r="BR21329" s="3"/>
      <c r="BS21329" s="3"/>
    </row>
    <row r="21330" spans="11:71" x14ac:dyDescent="0.25">
      <c r="K21330" s="3"/>
      <c r="L21330" s="3"/>
      <c r="M21330" s="3"/>
      <c r="N21330" s="3"/>
      <c r="O21330" s="3"/>
      <c r="P21330" s="3"/>
      <c r="S21330" s="3"/>
      <c r="T21330" s="3"/>
      <c r="U21330" s="3"/>
      <c r="V21330" s="3"/>
      <c r="W21330" s="3"/>
      <c r="X21330" s="3"/>
      <c r="Y21330" s="3"/>
      <c r="Z21330" s="3"/>
      <c r="AA21330" s="3"/>
      <c r="AB21330" s="3"/>
      <c r="AC21330" s="3"/>
      <c r="AD21330" s="3"/>
      <c r="AE21330" s="3"/>
      <c r="AF21330" s="3"/>
      <c r="AG21330" s="3"/>
      <c r="AH21330" s="3"/>
      <c r="AI21330" s="3"/>
      <c r="AJ21330" s="3"/>
      <c r="BM21330" s="3"/>
      <c r="BN21330" s="3"/>
      <c r="BO21330" s="3"/>
      <c r="BP21330" s="3"/>
      <c r="BQ21330" s="3"/>
      <c r="BR21330" s="3"/>
      <c r="BS21330" s="3"/>
    </row>
    <row r="21331" spans="11:71" x14ac:dyDescent="0.25">
      <c r="K21331" s="3"/>
      <c r="L21331" s="3"/>
      <c r="M21331" s="3"/>
      <c r="N21331" s="3"/>
      <c r="O21331" s="3"/>
      <c r="P21331" s="3"/>
      <c r="S21331" s="3"/>
      <c r="T21331" s="3"/>
      <c r="U21331" s="3"/>
      <c r="V21331" s="3"/>
      <c r="W21331" s="3"/>
      <c r="X21331" s="3"/>
      <c r="Y21331" s="3"/>
      <c r="Z21331" s="3"/>
      <c r="AA21331" s="3"/>
      <c r="AB21331" s="3"/>
      <c r="AC21331" s="3"/>
      <c r="AD21331" s="3"/>
      <c r="AE21331" s="3"/>
      <c r="AF21331" s="3"/>
      <c r="AG21331" s="3"/>
      <c r="AH21331" s="3"/>
      <c r="AI21331" s="3"/>
      <c r="AJ21331" s="3"/>
      <c r="BM21331" s="3"/>
      <c r="BN21331" s="3"/>
      <c r="BO21331" s="3"/>
      <c r="BP21331" s="3"/>
      <c r="BQ21331" s="3"/>
      <c r="BR21331" s="3"/>
      <c r="BS21331" s="3"/>
    </row>
    <row r="21332" spans="11:71" x14ac:dyDescent="0.25">
      <c r="K21332" s="3"/>
      <c r="L21332" s="3"/>
      <c r="M21332" s="3"/>
      <c r="N21332" s="3"/>
      <c r="O21332" s="3"/>
      <c r="P21332" s="3"/>
      <c r="S21332" s="3"/>
      <c r="T21332" s="3"/>
      <c r="U21332" s="3"/>
      <c r="V21332" s="3"/>
      <c r="W21332" s="3"/>
      <c r="X21332" s="3"/>
      <c r="Y21332" s="3"/>
      <c r="Z21332" s="3"/>
      <c r="AA21332" s="3"/>
      <c r="AB21332" s="3"/>
      <c r="AC21332" s="3"/>
      <c r="AD21332" s="3"/>
      <c r="AE21332" s="3"/>
      <c r="AF21332" s="3"/>
      <c r="AG21332" s="3"/>
      <c r="AH21332" s="3"/>
      <c r="AI21332" s="3"/>
      <c r="AJ21332" s="3"/>
      <c r="BM21332" s="3"/>
      <c r="BN21332" s="3"/>
      <c r="BO21332" s="3"/>
      <c r="BP21332" s="3"/>
      <c r="BQ21332" s="3"/>
      <c r="BR21332" s="3"/>
      <c r="BS21332" s="3"/>
    </row>
    <row r="21333" spans="11:71" x14ac:dyDescent="0.25">
      <c r="K21333" s="3"/>
      <c r="L21333" s="3"/>
      <c r="M21333" s="3"/>
      <c r="N21333" s="3"/>
      <c r="O21333" s="3"/>
      <c r="P21333" s="3"/>
      <c r="S21333" s="3"/>
      <c r="T21333" s="3"/>
      <c r="U21333" s="3"/>
      <c r="V21333" s="3"/>
      <c r="W21333" s="3"/>
      <c r="X21333" s="3"/>
      <c r="Y21333" s="3"/>
      <c r="Z21333" s="3"/>
      <c r="AA21333" s="3"/>
      <c r="AB21333" s="3"/>
      <c r="AC21333" s="3"/>
      <c r="AD21333" s="3"/>
      <c r="AE21333" s="3"/>
      <c r="AF21333" s="3"/>
      <c r="AG21333" s="3"/>
      <c r="AH21333" s="3"/>
      <c r="AI21333" s="3"/>
      <c r="AJ21333" s="3"/>
      <c r="BM21333" s="3"/>
      <c r="BN21333" s="3"/>
      <c r="BO21333" s="3"/>
      <c r="BP21333" s="3"/>
      <c r="BQ21333" s="3"/>
      <c r="BR21333" s="3"/>
      <c r="BS21333" s="3"/>
    </row>
    <row r="21334" spans="11:71" x14ac:dyDescent="0.25">
      <c r="K21334" s="3"/>
      <c r="L21334" s="3"/>
      <c r="M21334" s="3"/>
      <c r="N21334" s="3"/>
      <c r="O21334" s="3"/>
      <c r="P21334" s="3"/>
      <c r="S21334" s="3"/>
      <c r="T21334" s="3"/>
      <c r="U21334" s="3"/>
      <c r="V21334" s="3"/>
      <c r="W21334" s="3"/>
      <c r="X21334" s="3"/>
      <c r="Y21334" s="3"/>
      <c r="Z21334" s="3"/>
      <c r="AA21334" s="3"/>
      <c r="AB21334" s="3"/>
      <c r="AC21334" s="3"/>
      <c r="AD21334" s="3"/>
      <c r="AE21334" s="3"/>
      <c r="AF21334" s="3"/>
      <c r="AG21334" s="3"/>
      <c r="AH21334" s="3"/>
      <c r="AI21334" s="3"/>
      <c r="AJ21334" s="3"/>
      <c r="BM21334" s="3"/>
      <c r="BN21334" s="3"/>
      <c r="BO21334" s="3"/>
      <c r="BP21334" s="3"/>
      <c r="BQ21334" s="3"/>
      <c r="BR21334" s="3"/>
      <c r="BS21334" s="3"/>
    </row>
    <row r="21335" spans="11:71" x14ac:dyDescent="0.25">
      <c r="K21335" s="3"/>
      <c r="L21335" s="3"/>
      <c r="M21335" s="3"/>
      <c r="N21335" s="3"/>
      <c r="O21335" s="3"/>
      <c r="P21335" s="3"/>
      <c r="S21335" s="3"/>
      <c r="T21335" s="3"/>
      <c r="U21335" s="3"/>
      <c r="V21335" s="3"/>
      <c r="W21335" s="3"/>
      <c r="X21335" s="3"/>
      <c r="Y21335" s="3"/>
      <c r="Z21335" s="3"/>
      <c r="AA21335" s="3"/>
      <c r="AB21335" s="3"/>
      <c r="AC21335" s="3"/>
      <c r="AD21335" s="3"/>
      <c r="AE21335" s="3"/>
      <c r="AF21335" s="3"/>
      <c r="AG21335" s="3"/>
      <c r="AH21335" s="3"/>
      <c r="AI21335" s="3"/>
      <c r="AJ21335" s="3"/>
      <c r="BM21335" s="3"/>
      <c r="BN21335" s="3"/>
      <c r="BO21335" s="3"/>
      <c r="BP21335" s="3"/>
      <c r="BQ21335" s="3"/>
      <c r="BR21335" s="3"/>
      <c r="BS21335" s="3"/>
    </row>
    <row r="21336" spans="11:71" x14ac:dyDescent="0.25">
      <c r="K21336" s="3"/>
      <c r="L21336" s="3"/>
      <c r="M21336" s="3"/>
      <c r="N21336" s="3"/>
      <c r="O21336" s="3"/>
      <c r="P21336" s="3"/>
      <c r="S21336" s="3"/>
      <c r="T21336" s="3"/>
      <c r="U21336" s="3"/>
      <c r="V21336" s="3"/>
      <c r="W21336" s="3"/>
      <c r="X21336" s="3"/>
      <c r="Y21336" s="3"/>
      <c r="Z21336" s="3"/>
      <c r="AA21336" s="3"/>
      <c r="AB21336" s="3"/>
      <c r="AC21336" s="3"/>
      <c r="AD21336" s="3"/>
      <c r="AE21336" s="3"/>
      <c r="AF21336" s="3"/>
      <c r="AG21336" s="3"/>
      <c r="AH21336" s="3"/>
      <c r="AI21336" s="3"/>
      <c r="AJ21336" s="3"/>
      <c r="BM21336" s="3"/>
      <c r="BN21336" s="3"/>
      <c r="BO21336" s="3"/>
      <c r="BP21336" s="3"/>
      <c r="BQ21336" s="3"/>
      <c r="BR21336" s="3"/>
      <c r="BS21336" s="3"/>
    </row>
    <row r="21337" spans="11:71" x14ac:dyDescent="0.25">
      <c r="K21337" s="3"/>
      <c r="L21337" s="3"/>
      <c r="M21337" s="3"/>
      <c r="N21337" s="3"/>
      <c r="O21337" s="3"/>
      <c r="P21337" s="3"/>
      <c r="S21337" s="3"/>
      <c r="T21337" s="3"/>
      <c r="U21337" s="3"/>
      <c r="V21337" s="3"/>
      <c r="W21337" s="3"/>
      <c r="X21337" s="3"/>
      <c r="Y21337" s="3"/>
      <c r="Z21337" s="3"/>
      <c r="AA21337" s="3"/>
      <c r="AB21337" s="3"/>
      <c r="AC21337" s="3"/>
      <c r="AD21337" s="3"/>
      <c r="AE21337" s="3"/>
      <c r="AF21337" s="3"/>
      <c r="AG21337" s="3"/>
      <c r="AH21337" s="3"/>
      <c r="AI21337" s="3"/>
      <c r="AJ21337" s="3"/>
      <c r="BM21337" s="3"/>
      <c r="BN21337" s="3"/>
      <c r="BO21337" s="3"/>
      <c r="BP21337" s="3"/>
      <c r="BQ21337" s="3"/>
      <c r="BR21337" s="3"/>
      <c r="BS21337" s="3"/>
    </row>
    <row r="21338" spans="11:71" x14ac:dyDescent="0.25">
      <c r="K21338" s="3"/>
      <c r="L21338" s="3"/>
      <c r="M21338" s="3"/>
      <c r="N21338" s="3"/>
      <c r="O21338" s="3"/>
      <c r="P21338" s="3"/>
      <c r="S21338" s="3"/>
      <c r="T21338" s="3"/>
      <c r="U21338" s="3"/>
      <c r="V21338" s="3"/>
      <c r="W21338" s="3"/>
      <c r="X21338" s="3"/>
      <c r="Y21338" s="3"/>
      <c r="Z21338" s="3"/>
      <c r="AA21338" s="3"/>
      <c r="AB21338" s="3"/>
      <c r="AC21338" s="3"/>
      <c r="AD21338" s="3"/>
      <c r="AE21338" s="3"/>
      <c r="AF21338" s="3"/>
      <c r="AG21338" s="3"/>
      <c r="AH21338" s="3"/>
      <c r="AI21338" s="3"/>
      <c r="AJ21338" s="3"/>
      <c r="BM21338" s="3"/>
      <c r="BN21338" s="3"/>
      <c r="BO21338" s="3"/>
      <c r="BP21338" s="3"/>
      <c r="BQ21338" s="3"/>
      <c r="BR21338" s="3"/>
      <c r="BS21338" s="3"/>
    </row>
    <row r="21339" spans="11:71" x14ac:dyDescent="0.25">
      <c r="K21339" s="3"/>
      <c r="L21339" s="3"/>
      <c r="M21339" s="3"/>
      <c r="N21339" s="3"/>
      <c r="O21339" s="3"/>
      <c r="P21339" s="3"/>
      <c r="S21339" s="3"/>
      <c r="T21339" s="3"/>
      <c r="U21339" s="3"/>
      <c r="V21339" s="3"/>
      <c r="W21339" s="3"/>
      <c r="X21339" s="3"/>
      <c r="Y21339" s="3"/>
      <c r="Z21339" s="3"/>
      <c r="AA21339" s="3"/>
      <c r="AB21339" s="3"/>
      <c r="AC21339" s="3"/>
      <c r="AD21339" s="3"/>
      <c r="AE21339" s="3"/>
      <c r="AF21339" s="3"/>
      <c r="AG21339" s="3"/>
      <c r="AH21339" s="3"/>
      <c r="AI21339" s="3"/>
      <c r="AJ21339" s="3"/>
      <c r="BM21339" s="3"/>
      <c r="BN21339" s="3"/>
      <c r="BO21339" s="3"/>
      <c r="BP21339" s="3"/>
      <c r="BQ21339" s="3"/>
      <c r="BR21339" s="3"/>
      <c r="BS21339" s="3"/>
    </row>
    <row r="21340" spans="11:71" x14ac:dyDescent="0.25">
      <c r="K21340" s="3"/>
      <c r="L21340" s="3"/>
      <c r="M21340" s="3"/>
      <c r="N21340" s="3"/>
      <c r="O21340" s="3"/>
      <c r="P21340" s="3"/>
      <c r="S21340" s="3"/>
      <c r="T21340" s="3"/>
      <c r="U21340" s="3"/>
      <c r="V21340" s="3"/>
      <c r="W21340" s="3"/>
      <c r="X21340" s="3"/>
      <c r="Y21340" s="3"/>
      <c r="Z21340" s="3"/>
      <c r="AA21340" s="3"/>
      <c r="AB21340" s="3"/>
      <c r="AC21340" s="3"/>
      <c r="AD21340" s="3"/>
      <c r="AE21340" s="3"/>
      <c r="AF21340" s="3"/>
      <c r="AG21340" s="3"/>
      <c r="AH21340" s="3"/>
      <c r="AI21340" s="3"/>
      <c r="AJ21340" s="3"/>
      <c r="BM21340" s="3"/>
      <c r="BN21340" s="3"/>
      <c r="BO21340" s="3"/>
      <c r="BP21340" s="3"/>
      <c r="BQ21340" s="3"/>
      <c r="BR21340" s="3"/>
      <c r="BS21340" s="3"/>
    </row>
    <row r="21341" spans="11:71" x14ac:dyDescent="0.25">
      <c r="K21341" s="3"/>
      <c r="L21341" s="3"/>
      <c r="M21341" s="3"/>
      <c r="N21341" s="3"/>
      <c r="O21341" s="3"/>
      <c r="P21341" s="3"/>
      <c r="S21341" s="3"/>
      <c r="T21341" s="3"/>
      <c r="U21341" s="3"/>
      <c r="V21341" s="3"/>
      <c r="W21341" s="3"/>
      <c r="X21341" s="3"/>
      <c r="Y21341" s="3"/>
      <c r="Z21341" s="3"/>
      <c r="AA21341" s="3"/>
      <c r="AB21341" s="3"/>
      <c r="AC21341" s="3"/>
      <c r="AD21341" s="3"/>
      <c r="AE21341" s="3"/>
      <c r="AF21341" s="3"/>
      <c r="AG21341" s="3"/>
      <c r="AH21341" s="3"/>
      <c r="AI21341" s="3"/>
      <c r="AJ21341" s="3"/>
      <c r="BM21341" s="3"/>
      <c r="BN21341" s="3"/>
      <c r="BO21341" s="3"/>
      <c r="BP21341" s="3"/>
      <c r="BQ21341" s="3"/>
      <c r="BR21341" s="3"/>
      <c r="BS21341" s="3"/>
    </row>
    <row r="21342" spans="11:71" x14ac:dyDescent="0.25">
      <c r="K21342" s="3"/>
      <c r="L21342" s="3"/>
      <c r="M21342" s="3"/>
      <c r="N21342" s="3"/>
      <c r="O21342" s="3"/>
      <c r="P21342" s="3"/>
      <c r="S21342" s="3"/>
      <c r="T21342" s="3"/>
      <c r="U21342" s="3"/>
      <c r="V21342" s="3"/>
      <c r="W21342" s="3"/>
      <c r="X21342" s="3"/>
      <c r="Y21342" s="3"/>
      <c r="Z21342" s="3"/>
      <c r="AA21342" s="3"/>
      <c r="AB21342" s="3"/>
      <c r="AC21342" s="3"/>
      <c r="AD21342" s="3"/>
      <c r="AE21342" s="3"/>
      <c r="AF21342" s="3"/>
      <c r="AG21342" s="3"/>
      <c r="AH21342" s="3"/>
      <c r="AI21342" s="3"/>
      <c r="AJ21342" s="3"/>
      <c r="BM21342" s="3"/>
      <c r="BN21342" s="3"/>
      <c r="BO21342" s="3"/>
      <c r="BP21342" s="3"/>
      <c r="BQ21342" s="3"/>
      <c r="BR21342" s="3"/>
      <c r="BS21342" s="3"/>
    </row>
    <row r="21343" spans="11:71" x14ac:dyDescent="0.25">
      <c r="K21343" s="3"/>
      <c r="L21343" s="3"/>
      <c r="M21343" s="3"/>
      <c r="N21343" s="3"/>
      <c r="O21343" s="3"/>
      <c r="P21343" s="3"/>
      <c r="S21343" s="3"/>
      <c r="T21343" s="3"/>
      <c r="U21343" s="3"/>
      <c r="V21343" s="3"/>
      <c r="W21343" s="3"/>
      <c r="X21343" s="3"/>
      <c r="Y21343" s="3"/>
      <c r="Z21343" s="3"/>
      <c r="AA21343" s="3"/>
      <c r="AB21343" s="3"/>
      <c r="AC21343" s="3"/>
      <c r="AD21343" s="3"/>
      <c r="AE21343" s="3"/>
      <c r="AF21343" s="3"/>
      <c r="AG21343" s="3"/>
      <c r="AH21343" s="3"/>
      <c r="AI21343" s="3"/>
      <c r="AJ21343" s="3"/>
      <c r="BM21343" s="3"/>
      <c r="BN21343" s="3"/>
      <c r="BO21343" s="3"/>
      <c r="BP21343" s="3"/>
      <c r="BQ21343" s="3"/>
      <c r="BR21343" s="3"/>
      <c r="BS21343" s="3"/>
    </row>
    <row r="21344" spans="11:71" x14ac:dyDescent="0.25">
      <c r="K21344" s="3"/>
      <c r="L21344" s="3"/>
      <c r="M21344" s="3"/>
      <c r="N21344" s="3"/>
      <c r="O21344" s="3"/>
      <c r="P21344" s="3"/>
      <c r="S21344" s="3"/>
      <c r="T21344" s="3"/>
      <c r="U21344" s="3"/>
      <c r="V21344" s="3"/>
      <c r="W21344" s="3"/>
      <c r="X21344" s="3"/>
      <c r="Y21344" s="3"/>
      <c r="Z21344" s="3"/>
      <c r="AA21344" s="3"/>
      <c r="AB21344" s="3"/>
      <c r="AC21344" s="3"/>
      <c r="AD21344" s="3"/>
      <c r="AE21344" s="3"/>
      <c r="AF21344" s="3"/>
      <c r="AG21344" s="3"/>
      <c r="AH21344" s="3"/>
      <c r="AI21344" s="3"/>
      <c r="AJ21344" s="3"/>
      <c r="BM21344" s="3"/>
      <c r="BN21344" s="3"/>
      <c r="BO21344" s="3"/>
      <c r="BP21344" s="3"/>
      <c r="BQ21344" s="3"/>
      <c r="BR21344" s="3"/>
      <c r="BS21344" s="3"/>
    </row>
    <row r="21345" spans="11:71" x14ac:dyDescent="0.25">
      <c r="K21345" s="3"/>
      <c r="L21345" s="3"/>
      <c r="M21345" s="3"/>
      <c r="N21345" s="3"/>
      <c r="O21345" s="3"/>
      <c r="P21345" s="3"/>
      <c r="S21345" s="3"/>
      <c r="T21345" s="3"/>
      <c r="U21345" s="3"/>
      <c r="V21345" s="3"/>
      <c r="W21345" s="3"/>
      <c r="X21345" s="3"/>
      <c r="Y21345" s="3"/>
      <c r="Z21345" s="3"/>
      <c r="AA21345" s="3"/>
      <c r="AB21345" s="3"/>
      <c r="AC21345" s="3"/>
      <c r="AD21345" s="3"/>
      <c r="AE21345" s="3"/>
      <c r="AF21345" s="3"/>
      <c r="AG21345" s="3"/>
      <c r="AH21345" s="3"/>
      <c r="AI21345" s="3"/>
      <c r="AJ21345" s="3"/>
      <c r="BM21345" s="3"/>
      <c r="BN21345" s="3"/>
      <c r="BO21345" s="3"/>
      <c r="BP21345" s="3"/>
      <c r="BQ21345" s="3"/>
      <c r="BR21345" s="3"/>
      <c r="BS21345" s="3"/>
    </row>
    <row r="21346" spans="11:71" x14ac:dyDescent="0.25">
      <c r="K21346" s="3"/>
      <c r="L21346" s="3"/>
      <c r="M21346" s="3"/>
      <c r="N21346" s="3"/>
      <c r="O21346" s="3"/>
      <c r="P21346" s="3"/>
      <c r="S21346" s="3"/>
      <c r="T21346" s="3"/>
      <c r="U21346" s="3"/>
      <c r="V21346" s="3"/>
      <c r="W21346" s="3"/>
      <c r="X21346" s="3"/>
      <c r="Y21346" s="3"/>
      <c r="Z21346" s="3"/>
      <c r="AA21346" s="3"/>
      <c r="AB21346" s="3"/>
      <c r="AC21346" s="3"/>
      <c r="AD21346" s="3"/>
      <c r="AE21346" s="3"/>
      <c r="AF21346" s="3"/>
      <c r="AG21346" s="3"/>
      <c r="AH21346" s="3"/>
      <c r="AI21346" s="3"/>
      <c r="AJ21346" s="3"/>
      <c r="BM21346" s="3"/>
      <c r="BN21346" s="3"/>
      <c r="BO21346" s="3"/>
      <c r="BP21346" s="3"/>
      <c r="BQ21346" s="3"/>
      <c r="BR21346" s="3"/>
      <c r="BS21346" s="3"/>
    </row>
    <row r="21347" spans="11:71" x14ac:dyDescent="0.25">
      <c r="K21347" s="3"/>
      <c r="L21347" s="3"/>
      <c r="M21347" s="3"/>
      <c r="N21347" s="3"/>
      <c r="O21347" s="3"/>
      <c r="P21347" s="3"/>
      <c r="S21347" s="3"/>
      <c r="T21347" s="3"/>
      <c r="U21347" s="3"/>
      <c r="V21347" s="3"/>
      <c r="W21347" s="3"/>
      <c r="X21347" s="3"/>
      <c r="Y21347" s="3"/>
      <c r="Z21347" s="3"/>
      <c r="AA21347" s="3"/>
      <c r="AB21347" s="3"/>
      <c r="AC21347" s="3"/>
      <c r="AD21347" s="3"/>
      <c r="AE21347" s="3"/>
      <c r="AF21347" s="3"/>
      <c r="AG21347" s="3"/>
      <c r="AH21347" s="3"/>
      <c r="AI21347" s="3"/>
      <c r="AJ21347" s="3"/>
      <c r="BM21347" s="3"/>
      <c r="BN21347" s="3"/>
      <c r="BO21347" s="3"/>
      <c r="BP21347" s="3"/>
      <c r="BQ21347" s="3"/>
      <c r="BR21347" s="3"/>
      <c r="BS21347" s="3"/>
    </row>
    <row r="21348" spans="11:71" x14ac:dyDescent="0.25">
      <c r="K21348" s="3"/>
      <c r="L21348" s="3"/>
      <c r="M21348" s="3"/>
      <c r="N21348" s="3"/>
      <c r="O21348" s="3"/>
      <c r="P21348" s="3"/>
      <c r="S21348" s="3"/>
      <c r="T21348" s="3"/>
      <c r="U21348" s="3"/>
      <c r="V21348" s="3"/>
      <c r="W21348" s="3"/>
      <c r="X21348" s="3"/>
      <c r="Y21348" s="3"/>
      <c r="Z21348" s="3"/>
      <c r="AA21348" s="3"/>
      <c r="AB21348" s="3"/>
      <c r="AC21348" s="3"/>
      <c r="AD21348" s="3"/>
      <c r="AE21348" s="3"/>
      <c r="AF21348" s="3"/>
      <c r="AG21348" s="3"/>
      <c r="AH21348" s="3"/>
      <c r="AI21348" s="3"/>
      <c r="AJ21348" s="3"/>
      <c r="BM21348" s="3"/>
      <c r="BN21348" s="3"/>
      <c r="BO21348" s="3"/>
      <c r="BP21348" s="3"/>
      <c r="BQ21348" s="3"/>
      <c r="BR21348" s="3"/>
      <c r="BS21348" s="3"/>
    </row>
    <row r="21349" spans="11:71" x14ac:dyDescent="0.25">
      <c r="K21349" s="3"/>
      <c r="L21349" s="3"/>
      <c r="M21349" s="3"/>
      <c r="N21349" s="3"/>
      <c r="O21349" s="3"/>
      <c r="P21349" s="3"/>
      <c r="S21349" s="3"/>
      <c r="T21349" s="3"/>
      <c r="U21349" s="3"/>
      <c r="V21349" s="3"/>
      <c r="W21349" s="3"/>
      <c r="X21349" s="3"/>
      <c r="Y21349" s="3"/>
      <c r="Z21349" s="3"/>
      <c r="AA21349" s="3"/>
      <c r="AB21349" s="3"/>
      <c r="AC21349" s="3"/>
      <c r="AD21349" s="3"/>
      <c r="AE21349" s="3"/>
      <c r="AF21349" s="3"/>
      <c r="AG21349" s="3"/>
      <c r="AH21349" s="3"/>
      <c r="AI21349" s="3"/>
      <c r="AJ21349" s="3"/>
      <c r="BM21349" s="3"/>
      <c r="BN21349" s="3"/>
      <c r="BO21349" s="3"/>
      <c r="BP21349" s="3"/>
      <c r="BQ21349" s="3"/>
      <c r="BR21349" s="3"/>
      <c r="BS21349" s="3"/>
    </row>
    <row r="21350" spans="11:71" x14ac:dyDescent="0.25">
      <c r="K21350" s="3"/>
      <c r="L21350" s="3"/>
      <c r="M21350" s="3"/>
      <c r="N21350" s="3"/>
      <c r="O21350" s="3"/>
      <c r="P21350" s="3"/>
      <c r="S21350" s="3"/>
      <c r="T21350" s="3"/>
      <c r="U21350" s="3"/>
      <c r="V21350" s="3"/>
      <c r="W21350" s="3"/>
      <c r="X21350" s="3"/>
      <c r="Y21350" s="3"/>
      <c r="Z21350" s="3"/>
      <c r="AA21350" s="3"/>
      <c r="AB21350" s="3"/>
      <c r="AC21350" s="3"/>
      <c r="AD21350" s="3"/>
      <c r="AE21350" s="3"/>
      <c r="AF21350" s="3"/>
      <c r="AG21350" s="3"/>
      <c r="AH21350" s="3"/>
      <c r="AI21350" s="3"/>
      <c r="AJ21350" s="3"/>
      <c r="BM21350" s="3"/>
      <c r="BN21350" s="3"/>
      <c r="BO21350" s="3"/>
      <c r="BP21350" s="3"/>
      <c r="BQ21350" s="3"/>
      <c r="BR21350" s="3"/>
      <c r="BS21350" s="3"/>
    </row>
    <row r="21351" spans="11:71" x14ac:dyDescent="0.25">
      <c r="K21351" s="3"/>
      <c r="L21351" s="3"/>
      <c r="M21351" s="3"/>
      <c r="N21351" s="3"/>
      <c r="O21351" s="3"/>
      <c r="P21351" s="3"/>
      <c r="S21351" s="3"/>
      <c r="T21351" s="3"/>
      <c r="U21351" s="3"/>
      <c r="V21351" s="3"/>
      <c r="W21351" s="3"/>
      <c r="X21351" s="3"/>
      <c r="Y21351" s="3"/>
      <c r="Z21351" s="3"/>
      <c r="AA21351" s="3"/>
      <c r="AB21351" s="3"/>
      <c r="AC21351" s="3"/>
      <c r="AD21351" s="3"/>
      <c r="AE21351" s="3"/>
      <c r="AF21351" s="3"/>
      <c r="AG21351" s="3"/>
      <c r="AH21351" s="3"/>
      <c r="AI21351" s="3"/>
      <c r="AJ21351" s="3"/>
      <c r="BM21351" s="3"/>
      <c r="BN21351" s="3"/>
      <c r="BO21351" s="3"/>
      <c r="BP21351" s="3"/>
      <c r="BQ21351" s="3"/>
      <c r="BR21351" s="3"/>
      <c r="BS21351" s="3"/>
    </row>
    <row r="21352" spans="11:71" x14ac:dyDescent="0.25">
      <c r="K21352" s="3"/>
      <c r="L21352" s="3"/>
      <c r="M21352" s="3"/>
      <c r="N21352" s="3"/>
      <c r="O21352" s="3"/>
      <c r="P21352" s="3"/>
      <c r="S21352" s="3"/>
      <c r="T21352" s="3"/>
      <c r="U21352" s="3"/>
      <c r="V21352" s="3"/>
      <c r="W21352" s="3"/>
      <c r="X21352" s="3"/>
      <c r="Y21352" s="3"/>
      <c r="Z21352" s="3"/>
      <c r="AA21352" s="3"/>
      <c r="AB21352" s="3"/>
      <c r="AC21352" s="3"/>
      <c r="AD21352" s="3"/>
      <c r="AE21352" s="3"/>
      <c r="AF21352" s="3"/>
      <c r="AG21352" s="3"/>
      <c r="AH21352" s="3"/>
      <c r="AI21352" s="3"/>
      <c r="AJ21352" s="3"/>
      <c r="BM21352" s="3"/>
      <c r="BN21352" s="3"/>
      <c r="BO21352" s="3"/>
      <c r="BP21352" s="3"/>
      <c r="BQ21352" s="3"/>
      <c r="BR21352" s="3"/>
      <c r="BS21352" s="3"/>
    </row>
    <row r="21353" spans="11:71" x14ac:dyDescent="0.25">
      <c r="K21353" s="3"/>
      <c r="L21353" s="3"/>
      <c r="M21353" s="3"/>
      <c r="N21353" s="3"/>
      <c r="O21353" s="3"/>
      <c r="P21353" s="3"/>
      <c r="S21353" s="3"/>
      <c r="T21353" s="3"/>
      <c r="U21353" s="3"/>
      <c r="V21353" s="3"/>
      <c r="W21353" s="3"/>
      <c r="X21353" s="3"/>
      <c r="Y21353" s="3"/>
      <c r="Z21353" s="3"/>
      <c r="AA21353" s="3"/>
      <c r="AB21353" s="3"/>
      <c r="AC21353" s="3"/>
      <c r="AD21353" s="3"/>
      <c r="AE21353" s="3"/>
      <c r="AF21353" s="3"/>
      <c r="AG21353" s="3"/>
      <c r="AH21353" s="3"/>
      <c r="AI21353" s="3"/>
      <c r="AJ21353" s="3"/>
      <c r="BM21353" s="3"/>
      <c r="BN21353" s="3"/>
      <c r="BO21353" s="3"/>
      <c r="BP21353" s="3"/>
      <c r="BQ21353" s="3"/>
      <c r="BR21353" s="3"/>
      <c r="BS21353" s="3"/>
    </row>
    <row r="21354" spans="11:71" x14ac:dyDescent="0.25">
      <c r="K21354" s="3"/>
      <c r="L21354" s="3"/>
      <c r="M21354" s="3"/>
      <c r="N21354" s="3"/>
      <c r="O21354" s="3"/>
      <c r="P21354" s="3"/>
      <c r="S21354" s="3"/>
      <c r="T21354" s="3"/>
      <c r="U21354" s="3"/>
      <c r="V21354" s="3"/>
      <c r="W21354" s="3"/>
      <c r="X21354" s="3"/>
      <c r="Y21354" s="3"/>
      <c r="Z21354" s="3"/>
      <c r="AA21354" s="3"/>
      <c r="AB21354" s="3"/>
      <c r="AC21354" s="3"/>
      <c r="AD21354" s="3"/>
      <c r="AE21354" s="3"/>
      <c r="AF21354" s="3"/>
      <c r="AG21354" s="3"/>
      <c r="AH21354" s="3"/>
      <c r="AI21354" s="3"/>
      <c r="AJ21354" s="3"/>
      <c r="BM21354" s="3"/>
      <c r="BN21354" s="3"/>
      <c r="BO21354" s="3"/>
      <c r="BP21354" s="3"/>
      <c r="BQ21354" s="3"/>
      <c r="BR21354" s="3"/>
      <c r="BS21354" s="3"/>
    </row>
    <row r="21355" spans="11:71" x14ac:dyDescent="0.25">
      <c r="K21355" s="3"/>
      <c r="L21355" s="3"/>
      <c r="M21355" s="3"/>
      <c r="N21355" s="3"/>
      <c r="O21355" s="3"/>
      <c r="P21355" s="3"/>
      <c r="S21355" s="3"/>
      <c r="T21355" s="3"/>
      <c r="U21355" s="3"/>
      <c r="V21355" s="3"/>
      <c r="W21355" s="3"/>
      <c r="X21355" s="3"/>
      <c r="Y21355" s="3"/>
      <c r="Z21355" s="3"/>
      <c r="AA21355" s="3"/>
      <c r="AB21355" s="3"/>
      <c r="AC21355" s="3"/>
      <c r="AD21355" s="3"/>
      <c r="AE21355" s="3"/>
      <c r="AF21355" s="3"/>
      <c r="AG21355" s="3"/>
      <c r="AH21355" s="3"/>
      <c r="AI21355" s="3"/>
      <c r="AJ21355" s="3"/>
      <c r="BM21355" s="3"/>
      <c r="BN21355" s="3"/>
      <c r="BO21355" s="3"/>
      <c r="BP21355" s="3"/>
      <c r="BQ21355" s="3"/>
      <c r="BR21355" s="3"/>
      <c r="BS21355" s="3"/>
    </row>
    <row r="21356" spans="11:71" x14ac:dyDescent="0.25">
      <c r="K21356" s="3"/>
      <c r="L21356" s="3"/>
      <c r="M21356" s="3"/>
      <c r="N21356" s="3"/>
      <c r="O21356" s="3"/>
      <c r="P21356" s="3"/>
      <c r="S21356" s="3"/>
      <c r="T21356" s="3"/>
      <c r="U21356" s="3"/>
      <c r="V21356" s="3"/>
      <c r="W21356" s="3"/>
      <c r="X21356" s="3"/>
      <c r="Y21356" s="3"/>
      <c r="Z21356" s="3"/>
      <c r="AA21356" s="3"/>
      <c r="AB21356" s="3"/>
      <c r="AC21356" s="3"/>
      <c r="AD21356" s="3"/>
      <c r="AE21356" s="3"/>
      <c r="AF21356" s="3"/>
      <c r="AG21356" s="3"/>
      <c r="AH21356" s="3"/>
      <c r="AI21356" s="3"/>
      <c r="AJ21356" s="3"/>
      <c r="BM21356" s="3"/>
      <c r="BN21356" s="3"/>
      <c r="BO21356" s="3"/>
      <c r="BP21356" s="3"/>
      <c r="BQ21356" s="3"/>
      <c r="BR21356" s="3"/>
      <c r="BS21356" s="3"/>
    </row>
    <row r="21357" spans="11:71" x14ac:dyDescent="0.25">
      <c r="K21357" s="3"/>
      <c r="L21357" s="3"/>
      <c r="M21357" s="3"/>
      <c r="N21357" s="3"/>
      <c r="O21357" s="3"/>
      <c r="P21357" s="3"/>
      <c r="S21357" s="3"/>
      <c r="T21357" s="3"/>
      <c r="U21357" s="3"/>
      <c r="V21357" s="3"/>
      <c r="W21357" s="3"/>
      <c r="X21357" s="3"/>
      <c r="Y21357" s="3"/>
      <c r="Z21357" s="3"/>
      <c r="AA21357" s="3"/>
      <c r="AB21357" s="3"/>
      <c r="AC21357" s="3"/>
      <c r="AD21357" s="3"/>
      <c r="AE21357" s="3"/>
      <c r="AF21357" s="3"/>
      <c r="AG21357" s="3"/>
      <c r="AH21357" s="3"/>
      <c r="AI21357" s="3"/>
      <c r="AJ21357" s="3"/>
      <c r="BM21357" s="3"/>
      <c r="BN21357" s="3"/>
      <c r="BO21357" s="3"/>
      <c r="BP21357" s="3"/>
      <c r="BQ21357" s="3"/>
      <c r="BR21357" s="3"/>
      <c r="BS21357" s="3"/>
    </row>
    <row r="21358" spans="11:71" x14ac:dyDescent="0.25">
      <c r="K21358" s="3"/>
      <c r="L21358" s="3"/>
      <c r="M21358" s="3"/>
      <c r="N21358" s="3"/>
      <c r="O21358" s="3"/>
      <c r="P21358" s="3"/>
      <c r="S21358" s="3"/>
      <c r="T21358" s="3"/>
      <c r="U21358" s="3"/>
      <c r="V21358" s="3"/>
      <c r="W21358" s="3"/>
      <c r="X21358" s="3"/>
      <c r="Y21358" s="3"/>
      <c r="Z21358" s="3"/>
      <c r="AA21358" s="3"/>
      <c r="AB21358" s="3"/>
      <c r="AC21358" s="3"/>
      <c r="AD21358" s="3"/>
      <c r="AE21358" s="3"/>
      <c r="AF21358" s="3"/>
      <c r="AG21358" s="3"/>
      <c r="AH21358" s="3"/>
      <c r="AI21358" s="3"/>
      <c r="AJ21358" s="3"/>
      <c r="BM21358" s="3"/>
      <c r="BN21358" s="3"/>
      <c r="BO21358" s="3"/>
      <c r="BP21358" s="3"/>
      <c r="BQ21358" s="3"/>
      <c r="BR21358" s="3"/>
      <c r="BS21358" s="3"/>
    </row>
    <row r="21359" spans="11:71" x14ac:dyDescent="0.25">
      <c r="K21359" s="3"/>
      <c r="L21359" s="3"/>
      <c r="M21359" s="3"/>
      <c r="N21359" s="3"/>
      <c r="O21359" s="3"/>
      <c r="P21359" s="3"/>
      <c r="S21359" s="3"/>
      <c r="T21359" s="3"/>
      <c r="U21359" s="3"/>
      <c r="V21359" s="3"/>
      <c r="W21359" s="3"/>
      <c r="X21359" s="3"/>
      <c r="Y21359" s="3"/>
      <c r="Z21359" s="3"/>
      <c r="AA21359" s="3"/>
      <c r="AB21359" s="3"/>
      <c r="AC21359" s="3"/>
      <c r="AD21359" s="3"/>
      <c r="AE21359" s="3"/>
      <c r="AF21359" s="3"/>
      <c r="AG21359" s="3"/>
      <c r="AH21359" s="3"/>
      <c r="AI21359" s="3"/>
      <c r="AJ21359" s="3"/>
      <c r="BM21359" s="3"/>
      <c r="BN21359" s="3"/>
      <c r="BO21359" s="3"/>
      <c r="BP21359" s="3"/>
      <c r="BQ21359" s="3"/>
      <c r="BR21359" s="3"/>
      <c r="BS21359" s="3"/>
    </row>
    <row r="21360" spans="11:71" x14ac:dyDescent="0.25">
      <c r="K21360" s="3"/>
      <c r="L21360" s="3"/>
      <c r="M21360" s="3"/>
      <c r="N21360" s="3"/>
      <c r="O21360" s="3"/>
      <c r="P21360" s="3"/>
      <c r="S21360" s="3"/>
      <c r="T21360" s="3"/>
      <c r="U21360" s="3"/>
      <c r="V21360" s="3"/>
      <c r="W21360" s="3"/>
      <c r="X21360" s="3"/>
      <c r="Y21360" s="3"/>
      <c r="Z21360" s="3"/>
      <c r="AA21360" s="3"/>
      <c r="AB21360" s="3"/>
      <c r="AC21360" s="3"/>
      <c r="AD21360" s="3"/>
      <c r="AE21360" s="3"/>
      <c r="AF21360" s="3"/>
      <c r="AG21360" s="3"/>
      <c r="AH21360" s="3"/>
      <c r="AI21360" s="3"/>
      <c r="AJ21360" s="3"/>
      <c r="BM21360" s="3"/>
      <c r="BN21360" s="3"/>
      <c r="BO21360" s="3"/>
      <c r="BP21360" s="3"/>
      <c r="BQ21360" s="3"/>
      <c r="BR21360" s="3"/>
      <c r="BS21360" s="3"/>
    </row>
    <row r="21361" spans="11:71" x14ac:dyDescent="0.25">
      <c r="K21361" s="3"/>
      <c r="L21361" s="3"/>
      <c r="M21361" s="3"/>
      <c r="N21361" s="3"/>
      <c r="O21361" s="3"/>
      <c r="P21361" s="3"/>
      <c r="S21361" s="3"/>
      <c r="T21361" s="3"/>
      <c r="U21361" s="3"/>
      <c r="V21361" s="3"/>
      <c r="W21361" s="3"/>
      <c r="X21361" s="3"/>
      <c r="Y21361" s="3"/>
      <c r="Z21361" s="3"/>
      <c r="AA21361" s="3"/>
      <c r="AB21361" s="3"/>
      <c r="AC21361" s="3"/>
      <c r="AD21361" s="3"/>
      <c r="AE21361" s="3"/>
      <c r="AF21361" s="3"/>
      <c r="AG21361" s="3"/>
      <c r="AH21361" s="3"/>
      <c r="AI21361" s="3"/>
      <c r="AJ21361" s="3"/>
      <c r="BM21361" s="3"/>
      <c r="BN21361" s="3"/>
      <c r="BO21361" s="3"/>
      <c r="BP21361" s="3"/>
      <c r="BQ21361" s="3"/>
      <c r="BR21361" s="3"/>
      <c r="BS21361" s="3"/>
    </row>
    <row r="21362" spans="11:71" x14ac:dyDescent="0.25">
      <c r="K21362" s="3"/>
      <c r="L21362" s="3"/>
      <c r="M21362" s="3"/>
      <c r="N21362" s="3"/>
      <c r="O21362" s="3"/>
      <c r="P21362" s="3"/>
      <c r="S21362" s="3"/>
      <c r="T21362" s="3"/>
      <c r="U21362" s="3"/>
      <c r="V21362" s="3"/>
      <c r="W21362" s="3"/>
      <c r="X21362" s="3"/>
      <c r="Y21362" s="3"/>
      <c r="Z21362" s="3"/>
      <c r="AA21362" s="3"/>
      <c r="AB21362" s="3"/>
      <c r="AC21362" s="3"/>
      <c r="AD21362" s="3"/>
      <c r="AE21362" s="3"/>
      <c r="AF21362" s="3"/>
      <c r="AG21362" s="3"/>
      <c r="AH21362" s="3"/>
      <c r="AI21362" s="3"/>
      <c r="AJ21362" s="3"/>
      <c r="BM21362" s="3"/>
      <c r="BN21362" s="3"/>
      <c r="BO21362" s="3"/>
      <c r="BP21362" s="3"/>
      <c r="BQ21362" s="3"/>
      <c r="BR21362" s="3"/>
      <c r="BS21362" s="3"/>
    </row>
    <row r="21363" spans="11:71" x14ac:dyDescent="0.25">
      <c r="K21363" s="3"/>
      <c r="L21363" s="3"/>
      <c r="M21363" s="3"/>
      <c r="N21363" s="3"/>
      <c r="O21363" s="3"/>
      <c r="P21363" s="3"/>
      <c r="S21363" s="3"/>
      <c r="T21363" s="3"/>
      <c r="U21363" s="3"/>
      <c r="V21363" s="3"/>
      <c r="W21363" s="3"/>
      <c r="X21363" s="3"/>
      <c r="Y21363" s="3"/>
      <c r="Z21363" s="3"/>
      <c r="AA21363" s="3"/>
      <c r="AB21363" s="3"/>
      <c r="AC21363" s="3"/>
      <c r="AD21363" s="3"/>
      <c r="AE21363" s="3"/>
      <c r="AF21363" s="3"/>
      <c r="AG21363" s="3"/>
      <c r="AH21363" s="3"/>
      <c r="AI21363" s="3"/>
      <c r="AJ21363" s="3"/>
      <c r="BM21363" s="3"/>
      <c r="BN21363" s="3"/>
      <c r="BO21363" s="3"/>
      <c r="BP21363" s="3"/>
      <c r="BQ21363" s="3"/>
      <c r="BR21363" s="3"/>
      <c r="BS21363" s="3"/>
    </row>
    <row r="21364" spans="11:71" x14ac:dyDescent="0.25">
      <c r="K21364" s="3"/>
      <c r="L21364" s="3"/>
      <c r="M21364" s="3"/>
      <c r="N21364" s="3"/>
      <c r="O21364" s="3"/>
      <c r="P21364" s="3"/>
      <c r="S21364" s="3"/>
      <c r="T21364" s="3"/>
      <c r="U21364" s="3"/>
      <c r="V21364" s="3"/>
      <c r="W21364" s="3"/>
      <c r="X21364" s="3"/>
      <c r="Y21364" s="3"/>
      <c r="Z21364" s="3"/>
      <c r="AA21364" s="3"/>
      <c r="AB21364" s="3"/>
      <c r="AC21364" s="3"/>
      <c r="AD21364" s="3"/>
      <c r="AE21364" s="3"/>
      <c r="AF21364" s="3"/>
      <c r="AG21364" s="3"/>
      <c r="AH21364" s="3"/>
      <c r="AI21364" s="3"/>
      <c r="AJ21364" s="3"/>
      <c r="BM21364" s="3"/>
      <c r="BN21364" s="3"/>
      <c r="BO21364" s="3"/>
      <c r="BP21364" s="3"/>
      <c r="BQ21364" s="3"/>
      <c r="BR21364" s="3"/>
      <c r="BS21364" s="3"/>
    </row>
    <row r="21365" spans="11:71" x14ac:dyDescent="0.25">
      <c r="K21365" s="3"/>
      <c r="L21365" s="3"/>
      <c r="M21365" s="3"/>
      <c r="N21365" s="3"/>
      <c r="O21365" s="3"/>
      <c r="P21365" s="3"/>
      <c r="S21365" s="3"/>
      <c r="T21365" s="3"/>
      <c r="U21365" s="3"/>
      <c r="V21365" s="3"/>
      <c r="W21365" s="3"/>
      <c r="X21365" s="3"/>
      <c r="Y21365" s="3"/>
      <c r="Z21365" s="3"/>
      <c r="AA21365" s="3"/>
      <c r="AB21365" s="3"/>
      <c r="AC21365" s="3"/>
      <c r="AD21365" s="3"/>
      <c r="AE21365" s="3"/>
      <c r="AF21365" s="3"/>
      <c r="AG21365" s="3"/>
      <c r="AH21365" s="3"/>
      <c r="AI21365" s="3"/>
      <c r="AJ21365" s="3"/>
      <c r="BM21365" s="3"/>
      <c r="BN21365" s="3"/>
      <c r="BO21365" s="3"/>
      <c r="BP21365" s="3"/>
      <c r="BQ21365" s="3"/>
      <c r="BR21365" s="3"/>
      <c r="BS21365" s="3"/>
    </row>
    <row r="21366" spans="11:71" x14ac:dyDescent="0.25">
      <c r="K21366" s="3"/>
      <c r="L21366" s="3"/>
      <c r="M21366" s="3"/>
      <c r="N21366" s="3"/>
      <c r="O21366" s="3"/>
      <c r="P21366" s="3"/>
      <c r="S21366" s="3"/>
      <c r="T21366" s="3"/>
      <c r="U21366" s="3"/>
      <c r="V21366" s="3"/>
      <c r="W21366" s="3"/>
      <c r="X21366" s="3"/>
      <c r="Y21366" s="3"/>
      <c r="Z21366" s="3"/>
      <c r="AA21366" s="3"/>
      <c r="AB21366" s="3"/>
      <c r="AC21366" s="3"/>
      <c r="AD21366" s="3"/>
      <c r="AE21366" s="3"/>
      <c r="AF21366" s="3"/>
      <c r="AG21366" s="3"/>
      <c r="AH21366" s="3"/>
      <c r="AI21366" s="3"/>
      <c r="AJ21366" s="3"/>
      <c r="BM21366" s="3"/>
      <c r="BN21366" s="3"/>
      <c r="BO21366" s="3"/>
      <c r="BP21366" s="3"/>
      <c r="BQ21366" s="3"/>
      <c r="BR21366" s="3"/>
      <c r="BS21366" s="3"/>
    </row>
    <row r="21367" spans="11:71" x14ac:dyDescent="0.25">
      <c r="K21367" s="3"/>
      <c r="L21367" s="3"/>
      <c r="M21367" s="3"/>
      <c r="N21367" s="3"/>
      <c r="O21367" s="3"/>
      <c r="P21367" s="3"/>
      <c r="S21367" s="3"/>
      <c r="T21367" s="3"/>
      <c r="U21367" s="3"/>
      <c r="V21367" s="3"/>
      <c r="W21367" s="3"/>
      <c r="X21367" s="3"/>
      <c r="Y21367" s="3"/>
      <c r="Z21367" s="3"/>
      <c r="AA21367" s="3"/>
      <c r="AB21367" s="3"/>
      <c r="AC21367" s="3"/>
      <c r="AD21367" s="3"/>
      <c r="AE21367" s="3"/>
      <c r="AF21367" s="3"/>
      <c r="AG21367" s="3"/>
      <c r="AH21367" s="3"/>
      <c r="AI21367" s="3"/>
      <c r="AJ21367" s="3"/>
      <c r="BM21367" s="3"/>
      <c r="BN21367" s="3"/>
      <c r="BO21367" s="3"/>
      <c r="BP21367" s="3"/>
      <c r="BQ21367" s="3"/>
      <c r="BR21367" s="3"/>
      <c r="BS21367" s="3"/>
    </row>
    <row r="21368" spans="11:71" x14ac:dyDescent="0.25">
      <c r="K21368" s="3"/>
      <c r="L21368" s="3"/>
      <c r="M21368" s="3"/>
      <c r="N21368" s="3"/>
      <c r="O21368" s="3"/>
      <c r="P21368" s="3"/>
      <c r="S21368" s="3"/>
      <c r="T21368" s="3"/>
      <c r="U21368" s="3"/>
      <c r="V21368" s="3"/>
      <c r="W21368" s="3"/>
      <c r="X21368" s="3"/>
      <c r="Y21368" s="3"/>
      <c r="Z21368" s="3"/>
      <c r="AA21368" s="3"/>
      <c r="AB21368" s="3"/>
      <c r="AC21368" s="3"/>
      <c r="AD21368" s="3"/>
      <c r="AE21368" s="3"/>
      <c r="AF21368" s="3"/>
      <c r="AG21368" s="3"/>
      <c r="AH21368" s="3"/>
      <c r="AI21368" s="3"/>
      <c r="AJ21368" s="3"/>
      <c r="BM21368" s="3"/>
      <c r="BN21368" s="3"/>
      <c r="BO21368" s="3"/>
      <c r="BP21368" s="3"/>
      <c r="BQ21368" s="3"/>
      <c r="BR21368" s="3"/>
      <c r="BS21368" s="3"/>
    </row>
    <row r="21369" spans="11:71" x14ac:dyDescent="0.25">
      <c r="K21369" s="3"/>
      <c r="L21369" s="3"/>
      <c r="M21369" s="3"/>
      <c r="N21369" s="3"/>
      <c r="O21369" s="3"/>
      <c r="P21369" s="3"/>
      <c r="S21369" s="3"/>
      <c r="T21369" s="3"/>
      <c r="U21369" s="3"/>
      <c r="V21369" s="3"/>
      <c r="W21369" s="3"/>
      <c r="X21369" s="3"/>
      <c r="Y21369" s="3"/>
      <c r="Z21369" s="3"/>
      <c r="AA21369" s="3"/>
      <c r="AB21369" s="3"/>
      <c r="AC21369" s="3"/>
      <c r="AD21369" s="3"/>
      <c r="AE21369" s="3"/>
      <c r="AF21369" s="3"/>
      <c r="AG21369" s="3"/>
      <c r="AH21369" s="3"/>
      <c r="AI21369" s="3"/>
      <c r="AJ21369" s="3"/>
      <c r="BM21369" s="3"/>
      <c r="BN21369" s="3"/>
      <c r="BO21369" s="3"/>
      <c r="BP21369" s="3"/>
      <c r="BQ21369" s="3"/>
      <c r="BR21369" s="3"/>
      <c r="BS21369" s="3"/>
    </row>
    <row r="21370" spans="11:71" x14ac:dyDescent="0.25">
      <c r="K21370" s="3"/>
      <c r="L21370" s="3"/>
      <c r="M21370" s="3"/>
      <c r="N21370" s="3"/>
      <c r="O21370" s="3"/>
      <c r="P21370" s="3"/>
      <c r="S21370" s="3"/>
      <c r="T21370" s="3"/>
      <c r="U21370" s="3"/>
      <c r="V21370" s="3"/>
      <c r="W21370" s="3"/>
      <c r="X21370" s="3"/>
      <c r="Y21370" s="3"/>
      <c r="Z21370" s="3"/>
      <c r="AA21370" s="3"/>
      <c r="AB21370" s="3"/>
      <c r="AC21370" s="3"/>
      <c r="AD21370" s="3"/>
      <c r="AE21370" s="3"/>
      <c r="AF21370" s="3"/>
      <c r="AG21370" s="3"/>
      <c r="AH21370" s="3"/>
      <c r="AI21370" s="3"/>
      <c r="AJ21370" s="3"/>
      <c r="BM21370" s="3"/>
      <c r="BN21370" s="3"/>
      <c r="BO21370" s="3"/>
      <c r="BP21370" s="3"/>
      <c r="BQ21370" s="3"/>
      <c r="BR21370" s="3"/>
      <c r="BS21370" s="3"/>
    </row>
    <row r="21371" spans="11:71" x14ac:dyDescent="0.25">
      <c r="K21371" s="3"/>
      <c r="L21371" s="3"/>
      <c r="M21371" s="3"/>
      <c r="N21371" s="3"/>
      <c r="O21371" s="3"/>
      <c r="P21371" s="3"/>
      <c r="S21371" s="3"/>
      <c r="T21371" s="3"/>
      <c r="U21371" s="3"/>
      <c r="V21371" s="3"/>
      <c r="W21371" s="3"/>
      <c r="X21371" s="3"/>
      <c r="Y21371" s="3"/>
      <c r="Z21371" s="3"/>
      <c r="AA21371" s="3"/>
      <c r="AB21371" s="3"/>
      <c r="AC21371" s="3"/>
      <c r="AD21371" s="3"/>
      <c r="AE21371" s="3"/>
      <c r="AF21371" s="3"/>
      <c r="AG21371" s="3"/>
      <c r="AH21371" s="3"/>
      <c r="AI21371" s="3"/>
      <c r="AJ21371" s="3"/>
      <c r="BM21371" s="3"/>
      <c r="BN21371" s="3"/>
      <c r="BO21371" s="3"/>
      <c r="BP21371" s="3"/>
      <c r="BQ21371" s="3"/>
      <c r="BR21371" s="3"/>
      <c r="BS21371" s="3"/>
    </row>
    <row r="21372" spans="11:71" x14ac:dyDescent="0.25">
      <c r="K21372" s="3"/>
      <c r="L21372" s="3"/>
      <c r="M21372" s="3"/>
      <c r="N21372" s="3"/>
      <c r="O21372" s="3"/>
      <c r="P21372" s="3"/>
      <c r="S21372" s="3"/>
      <c r="T21372" s="3"/>
      <c r="U21372" s="3"/>
      <c r="V21372" s="3"/>
      <c r="W21372" s="3"/>
      <c r="X21372" s="3"/>
      <c r="Y21372" s="3"/>
      <c r="Z21372" s="3"/>
      <c r="AA21372" s="3"/>
      <c r="AB21372" s="3"/>
      <c r="AC21372" s="3"/>
      <c r="AD21372" s="3"/>
      <c r="AE21372" s="3"/>
      <c r="AF21372" s="3"/>
      <c r="AG21372" s="3"/>
      <c r="AH21372" s="3"/>
      <c r="AI21372" s="3"/>
      <c r="AJ21372" s="3"/>
      <c r="BM21372" s="3"/>
      <c r="BN21372" s="3"/>
      <c r="BO21372" s="3"/>
      <c r="BP21372" s="3"/>
      <c r="BQ21372" s="3"/>
      <c r="BR21372" s="3"/>
      <c r="BS21372" s="3"/>
    </row>
    <row r="21373" spans="11:71" x14ac:dyDescent="0.25">
      <c r="K21373" s="3"/>
      <c r="L21373" s="3"/>
      <c r="M21373" s="3"/>
      <c r="N21373" s="3"/>
      <c r="O21373" s="3"/>
      <c r="P21373" s="3"/>
      <c r="S21373" s="3"/>
      <c r="T21373" s="3"/>
      <c r="U21373" s="3"/>
      <c r="V21373" s="3"/>
      <c r="W21373" s="3"/>
      <c r="X21373" s="3"/>
      <c r="Y21373" s="3"/>
      <c r="Z21373" s="3"/>
      <c r="AA21373" s="3"/>
      <c r="AB21373" s="3"/>
      <c r="AC21373" s="3"/>
      <c r="AD21373" s="3"/>
      <c r="AE21373" s="3"/>
      <c r="AF21373" s="3"/>
      <c r="AG21373" s="3"/>
      <c r="AH21373" s="3"/>
      <c r="AI21373" s="3"/>
      <c r="AJ21373" s="3"/>
      <c r="BM21373" s="3"/>
      <c r="BN21373" s="3"/>
      <c r="BO21373" s="3"/>
      <c r="BP21373" s="3"/>
      <c r="BQ21373" s="3"/>
      <c r="BR21373" s="3"/>
      <c r="BS21373" s="3"/>
    </row>
    <row r="21374" spans="11:71" x14ac:dyDescent="0.25">
      <c r="K21374" s="3"/>
      <c r="L21374" s="3"/>
      <c r="M21374" s="3"/>
      <c r="N21374" s="3"/>
      <c r="O21374" s="3"/>
      <c r="P21374" s="3"/>
      <c r="S21374" s="3"/>
      <c r="T21374" s="3"/>
      <c r="U21374" s="3"/>
      <c r="V21374" s="3"/>
      <c r="W21374" s="3"/>
      <c r="X21374" s="3"/>
      <c r="Y21374" s="3"/>
      <c r="Z21374" s="3"/>
      <c r="AA21374" s="3"/>
      <c r="AB21374" s="3"/>
      <c r="AC21374" s="3"/>
      <c r="AD21374" s="3"/>
      <c r="AE21374" s="3"/>
      <c r="AF21374" s="3"/>
      <c r="AG21374" s="3"/>
      <c r="AH21374" s="3"/>
      <c r="AI21374" s="3"/>
      <c r="AJ21374" s="3"/>
      <c r="BM21374" s="3"/>
      <c r="BN21374" s="3"/>
      <c r="BO21374" s="3"/>
      <c r="BP21374" s="3"/>
      <c r="BQ21374" s="3"/>
      <c r="BR21374" s="3"/>
      <c r="BS21374" s="3"/>
    </row>
    <row r="21375" spans="11:71" x14ac:dyDescent="0.25">
      <c r="K21375" s="3"/>
      <c r="L21375" s="3"/>
      <c r="M21375" s="3"/>
      <c r="N21375" s="3"/>
      <c r="O21375" s="3"/>
      <c r="P21375" s="3"/>
      <c r="S21375" s="3"/>
      <c r="T21375" s="3"/>
      <c r="U21375" s="3"/>
      <c r="V21375" s="3"/>
      <c r="W21375" s="3"/>
      <c r="X21375" s="3"/>
      <c r="Y21375" s="3"/>
      <c r="Z21375" s="3"/>
      <c r="AA21375" s="3"/>
      <c r="AB21375" s="3"/>
      <c r="AC21375" s="3"/>
      <c r="AD21375" s="3"/>
      <c r="AE21375" s="3"/>
      <c r="AF21375" s="3"/>
      <c r="AG21375" s="3"/>
      <c r="AH21375" s="3"/>
      <c r="AI21375" s="3"/>
      <c r="AJ21375" s="3"/>
      <c r="BM21375" s="3"/>
      <c r="BN21375" s="3"/>
      <c r="BO21375" s="3"/>
      <c r="BP21375" s="3"/>
      <c r="BQ21375" s="3"/>
      <c r="BR21375" s="3"/>
      <c r="BS21375" s="3"/>
    </row>
    <row r="21376" spans="11:71" x14ac:dyDescent="0.25">
      <c r="K21376" s="3"/>
      <c r="L21376" s="3"/>
      <c r="M21376" s="3"/>
      <c r="N21376" s="3"/>
      <c r="O21376" s="3"/>
      <c r="P21376" s="3"/>
      <c r="S21376" s="3"/>
      <c r="T21376" s="3"/>
      <c r="U21376" s="3"/>
      <c r="V21376" s="3"/>
      <c r="W21376" s="3"/>
      <c r="X21376" s="3"/>
      <c r="Y21376" s="3"/>
      <c r="Z21376" s="3"/>
      <c r="AA21376" s="3"/>
      <c r="AB21376" s="3"/>
      <c r="AC21376" s="3"/>
      <c r="AD21376" s="3"/>
      <c r="AE21376" s="3"/>
      <c r="AF21376" s="3"/>
      <c r="AG21376" s="3"/>
      <c r="AH21376" s="3"/>
      <c r="AI21376" s="3"/>
      <c r="AJ21376" s="3"/>
      <c r="BM21376" s="3"/>
      <c r="BN21376" s="3"/>
      <c r="BO21376" s="3"/>
      <c r="BP21376" s="3"/>
      <c r="BQ21376" s="3"/>
      <c r="BR21376" s="3"/>
      <c r="BS21376" s="3"/>
    </row>
    <row r="21377" spans="11:71" x14ac:dyDescent="0.25">
      <c r="K21377" s="3"/>
      <c r="L21377" s="3"/>
      <c r="M21377" s="3"/>
      <c r="N21377" s="3"/>
      <c r="O21377" s="3"/>
      <c r="P21377" s="3"/>
      <c r="S21377" s="3"/>
      <c r="T21377" s="3"/>
      <c r="U21377" s="3"/>
      <c r="V21377" s="3"/>
      <c r="W21377" s="3"/>
      <c r="X21377" s="3"/>
      <c r="Y21377" s="3"/>
      <c r="Z21377" s="3"/>
      <c r="AA21377" s="3"/>
      <c r="AB21377" s="3"/>
      <c r="AC21377" s="3"/>
      <c r="AD21377" s="3"/>
      <c r="AE21377" s="3"/>
      <c r="AF21377" s="3"/>
      <c r="AG21377" s="3"/>
      <c r="AH21377" s="3"/>
      <c r="AI21377" s="3"/>
      <c r="AJ21377" s="3"/>
      <c r="BM21377" s="3"/>
      <c r="BN21377" s="3"/>
      <c r="BO21377" s="3"/>
      <c r="BP21377" s="3"/>
      <c r="BQ21377" s="3"/>
      <c r="BR21377" s="3"/>
      <c r="BS21377" s="3"/>
    </row>
    <row r="21378" spans="11:71" x14ac:dyDescent="0.25">
      <c r="K21378" s="3"/>
      <c r="L21378" s="3"/>
      <c r="M21378" s="3"/>
      <c r="N21378" s="3"/>
      <c r="O21378" s="3"/>
      <c r="P21378" s="3"/>
      <c r="S21378" s="3"/>
      <c r="T21378" s="3"/>
      <c r="U21378" s="3"/>
      <c r="V21378" s="3"/>
      <c r="W21378" s="3"/>
      <c r="X21378" s="3"/>
      <c r="Y21378" s="3"/>
      <c r="Z21378" s="3"/>
      <c r="AA21378" s="3"/>
      <c r="AB21378" s="3"/>
      <c r="AC21378" s="3"/>
      <c r="AD21378" s="3"/>
      <c r="AE21378" s="3"/>
      <c r="AF21378" s="3"/>
      <c r="AG21378" s="3"/>
      <c r="AH21378" s="3"/>
      <c r="AI21378" s="3"/>
      <c r="AJ21378" s="3"/>
      <c r="BM21378" s="3"/>
      <c r="BN21378" s="3"/>
      <c r="BO21378" s="3"/>
      <c r="BP21378" s="3"/>
      <c r="BQ21378" s="3"/>
      <c r="BR21378" s="3"/>
      <c r="BS21378" s="3"/>
    </row>
    <row r="21379" spans="11:71" x14ac:dyDescent="0.25">
      <c r="K21379" s="3"/>
      <c r="L21379" s="3"/>
      <c r="M21379" s="3"/>
      <c r="N21379" s="3"/>
      <c r="O21379" s="3"/>
      <c r="P21379" s="3"/>
      <c r="S21379" s="3"/>
      <c r="T21379" s="3"/>
      <c r="U21379" s="3"/>
      <c r="V21379" s="3"/>
      <c r="W21379" s="3"/>
      <c r="X21379" s="3"/>
      <c r="Y21379" s="3"/>
      <c r="Z21379" s="3"/>
      <c r="AA21379" s="3"/>
      <c r="AB21379" s="3"/>
      <c r="AC21379" s="3"/>
      <c r="AD21379" s="3"/>
      <c r="AE21379" s="3"/>
      <c r="AF21379" s="3"/>
      <c r="AG21379" s="3"/>
      <c r="AH21379" s="3"/>
      <c r="AI21379" s="3"/>
      <c r="AJ21379" s="3"/>
      <c r="BM21379" s="3"/>
      <c r="BN21379" s="3"/>
      <c r="BO21379" s="3"/>
      <c r="BP21379" s="3"/>
      <c r="BQ21379" s="3"/>
      <c r="BR21379" s="3"/>
      <c r="BS21379" s="3"/>
    </row>
    <row r="21380" spans="11:71" x14ac:dyDescent="0.25">
      <c r="K21380" s="3"/>
      <c r="L21380" s="3"/>
      <c r="M21380" s="3"/>
      <c r="N21380" s="3"/>
      <c r="O21380" s="3"/>
      <c r="P21380" s="3"/>
      <c r="S21380" s="3"/>
      <c r="T21380" s="3"/>
      <c r="U21380" s="3"/>
      <c r="V21380" s="3"/>
      <c r="W21380" s="3"/>
      <c r="X21380" s="3"/>
      <c r="Y21380" s="3"/>
      <c r="Z21380" s="3"/>
      <c r="AA21380" s="3"/>
      <c r="AB21380" s="3"/>
      <c r="AC21380" s="3"/>
      <c r="AD21380" s="3"/>
      <c r="AE21380" s="3"/>
      <c r="AF21380" s="3"/>
      <c r="AG21380" s="3"/>
      <c r="AH21380" s="3"/>
      <c r="AI21380" s="3"/>
      <c r="AJ21380" s="3"/>
      <c r="BM21380" s="3"/>
      <c r="BN21380" s="3"/>
      <c r="BO21380" s="3"/>
      <c r="BP21380" s="3"/>
      <c r="BQ21380" s="3"/>
      <c r="BR21380" s="3"/>
      <c r="BS21380" s="3"/>
    </row>
    <row r="21381" spans="11:71" x14ac:dyDescent="0.25">
      <c r="K21381" s="3"/>
      <c r="L21381" s="3"/>
      <c r="M21381" s="3"/>
      <c r="N21381" s="3"/>
      <c r="O21381" s="3"/>
      <c r="P21381" s="3"/>
      <c r="S21381" s="3"/>
      <c r="T21381" s="3"/>
      <c r="U21381" s="3"/>
      <c r="V21381" s="3"/>
      <c r="W21381" s="3"/>
      <c r="X21381" s="3"/>
      <c r="Y21381" s="3"/>
      <c r="Z21381" s="3"/>
      <c r="AA21381" s="3"/>
      <c r="AB21381" s="3"/>
      <c r="AC21381" s="3"/>
      <c r="AD21381" s="3"/>
      <c r="AE21381" s="3"/>
      <c r="AF21381" s="3"/>
      <c r="AG21381" s="3"/>
      <c r="AH21381" s="3"/>
      <c r="AI21381" s="3"/>
      <c r="AJ21381" s="3"/>
      <c r="BM21381" s="3"/>
      <c r="BN21381" s="3"/>
      <c r="BO21381" s="3"/>
      <c r="BP21381" s="3"/>
      <c r="BQ21381" s="3"/>
      <c r="BR21381" s="3"/>
      <c r="BS21381" s="3"/>
    </row>
    <row r="21382" spans="11:71" x14ac:dyDescent="0.25">
      <c r="K21382" s="3"/>
      <c r="L21382" s="3"/>
      <c r="M21382" s="3"/>
      <c r="N21382" s="3"/>
      <c r="O21382" s="3"/>
      <c r="P21382" s="3"/>
      <c r="S21382" s="3"/>
      <c r="T21382" s="3"/>
      <c r="U21382" s="3"/>
      <c r="V21382" s="3"/>
      <c r="W21382" s="3"/>
      <c r="X21382" s="3"/>
      <c r="Y21382" s="3"/>
      <c r="Z21382" s="3"/>
      <c r="AA21382" s="3"/>
      <c r="AB21382" s="3"/>
      <c r="AC21382" s="3"/>
      <c r="AD21382" s="3"/>
      <c r="AE21382" s="3"/>
      <c r="AF21382" s="3"/>
      <c r="AG21382" s="3"/>
      <c r="AH21382" s="3"/>
      <c r="AI21382" s="3"/>
      <c r="AJ21382" s="3"/>
      <c r="BM21382" s="3"/>
      <c r="BN21382" s="3"/>
      <c r="BO21382" s="3"/>
      <c r="BP21382" s="3"/>
      <c r="BQ21382" s="3"/>
      <c r="BR21382" s="3"/>
      <c r="BS21382" s="3"/>
    </row>
    <row r="21383" spans="11:71" x14ac:dyDescent="0.25">
      <c r="K21383" s="3"/>
      <c r="L21383" s="3"/>
      <c r="M21383" s="3"/>
      <c r="N21383" s="3"/>
      <c r="O21383" s="3"/>
      <c r="P21383" s="3"/>
      <c r="S21383" s="3"/>
      <c r="T21383" s="3"/>
      <c r="U21383" s="3"/>
      <c r="V21383" s="3"/>
      <c r="W21383" s="3"/>
      <c r="X21383" s="3"/>
      <c r="Y21383" s="3"/>
      <c r="Z21383" s="3"/>
      <c r="AA21383" s="3"/>
      <c r="AB21383" s="3"/>
      <c r="AC21383" s="3"/>
      <c r="AD21383" s="3"/>
      <c r="AE21383" s="3"/>
      <c r="AF21383" s="3"/>
      <c r="AG21383" s="3"/>
      <c r="AH21383" s="3"/>
      <c r="AI21383" s="3"/>
      <c r="AJ21383" s="3"/>
      <c r="BM21383" s="3"/>
      <c r="BN21383" s="3"/>
      <c r="BO21383" s="3"/>
      <c r="BP21383" s="3"/>
      <c r="BQ21383" s="3"/>
      <c r="BR21383" s="3"/>
      <c r="BS21383" s="3"/>
    </row>
    <row r="21384" spans="11:71" x14ac:dyDescent="0.25">
      <c r="K21384" s="3"/>
      <c r="L21384" s="3"/>
      <c r="M21384" s="3"/>
      <c r="N21384" s="3"/>
      <c r="O21384" s="3"/>
      <c r="P21384" s="3"/>
      <c r="S21384" s="3"/>
      <c r="T21384" s="3"/>
      <c r="U21384" s="3"/>
      <c r="V21384" s="3"/>
      <c r="W21384" s="3"/>
      <c r="X21384" s="3"/>
      <c r="Y21384" s="3"/>
      <c r="Z21384" s="3"/>
      <c r="AA21384" s="3"/>
      <c r="AB21384" s="3"/>
      <c r="AC21384" s="3"/>
      <c r="AD21384" s="3"/>
      <c r="AE21384" s="3"/>
      <c r="AF21384" s="3"/>
      <c r="AG21384" s="3"/>
      <c r="AH21384" s="3"/>
      <c r="AI21384" s="3"/>
      <c r="AJ21384" s="3"/>
      <c r="BM21384" s="3"/>
      <c r="BN21384" s="3"/>
      <c r="BO21384" s="3"/>
      <c r="BP21384" s="3"/>
      <c r="BQ21384" s="3"/>
      <c r="BR21384" s="3"/>
      <c r="BS21384" s="3"/>
    </row>
    <row r="21385" spans="11:71" x14ac:dyDescent="0.25">
      <c r="K21385" s="3"/>
      <c r="L21385" s="3"/>
      <c r="M21385" s="3"/>
      <c r="N21385" s="3"/>
      <c r="O21385" s="3"/>
      <c r="P21385" s="3"/>
      <c r="S21385" s="3"/>
      <c r="T21385" s="3"/>
      <c r="U21385" s="3"/>
      <c r="V21385" s="3"/>
      <c r="W21385" s="3"/>
      <c r="X21385" s="3"/>
      <c r="Y21385" s="3"/>
      <c r="Z21385" s="3"/>
      <c r="AA21385" s="3"/>
      <c r="AB21385" s="3"/>
      <c r="AC21385" s="3"/>
      <c r="AD21385" s="3"/>
      <c r="AE21385" s="3"/>
      <c r="AF21385" s="3"/>
      <c r="AG21385" s="3"/>
      <c r="AH21385" s="3"/>
      <c r="AI21385" s="3"/>
      <c r="AJ21385" s="3"/>
      <c r="BM21385" s="3"/>
      <c r="BN21385" s="3"/>
      <c r="BO21385" s="3"/>
      <c r="BP21385" s="3"/>
      <c r="BQ21385" s="3"/>
      <c r="BR21385" s="3"/>
      <c r="BS21385" s="3"/>
    </row>
    <row r="21386" spans="11:71" x14ac:dyDescent="0.25">
      <c r="K21386" s="3"/>
      <c r="L21386" s="3"/>
      <c r="M21386" s="3"/>
      <c r="N21386" s="3"/>
      <c r="O21386" s="3"/>
      <c r="P21386" s="3"/>
      <c r="S21386" s="3"/>
      <c r="T21386" s="3"/>
      <c r="U21386" s="3"/>
      <c r="V21386" s="3"/>
      <c r="W21386" s="3"/>
      <c r="X21386" s="3"/>
      <c r="Y21386" s="3"/>
      <c r="Z21386" s="3"/>
      <c r="AA21386" s="3"/>
      <c r="AB21386" s="3"/>
      <c r="AC21386" s="3"/>
      <c r="AD21386" s="3"/>
      <c r="AE21386" s="3"/>
      <c r="AF21386" s="3"/>
      <c r="AG21386" s="3"/>
      <c r="AH21386" s="3"/>
      <c r="AI21386" s="3"/>
      <c r="AJ21386" s="3"/>
      <c r="BM21386" s="3"/>
      <c r="BN21386" s="3"/>
      <c r="BO21386" s="3"/>
      <c r="BP21386" s="3"/>
      <c r="BQ21386" s="3"/>
      <c r="BR21386" s="3"/>
      <c r="BS21386" s="3"/>
    </row>
    <row r="21387" spans="11:71" x14ac:dyDescent="0.25">
      <c r="K21387" s="3"/>
      <c r="L21387" s="3"/>
      <c r="M21387" s="3"/>
      <c r="N21387" s="3"/>
      <c r="O21387" s="3"/>
      <c r="P21387" s="3"/>
      <c r="S21387" s="3"/>
      <c r="T21387" s="3"/>
      <c r="U21387" s="3"/>
      <c r="V21387" s="3"/>
      <c r="W21387" s="3"/>
      <c r="X21387" s="3"/>
      <c r="Y21387" s="3"/>
      <c r="Z21387" s="3"/>
      <c r="AA21387" s="3"/>
      <c r="AB21387" s="3"/>
      <c r="AC21387" s="3"/>
      <c r="AD21387" s="3"/>
      <c r="AE21387" s="3"/>
      <c r="AF21387" s="3"/>
      <c r="AG21387" s="3"/>
      <c r="AH21387" s="3"/>
      <c r="AI21387" s="3"/>
      <c r="AJ21387" s="3"/>
      <c r="BM21387" s="3"/>
      <c r="BN21387" s="3"/>
      <c r="BO21387" s="3"/>
      <c r="BP21387" s="3"/>
      <c r="BQ21387" s="3"/>
      <c r="BR21387" s="3"/>
      <c r="BS21387" s="3"/>
    </row>
    <row r="21388" spans="11:71" x14ac:dyDescent="0.25">
      <c r="K21388" s="3"/>
      <c r="L21388" s="3"/>
      <c r="M21388" s="3"/>
      <c r="N21388" s="3"/>
      <c r="O21388" s="3"/>
      <c r="P21388" s="3"/>
      <c r="S21388" s="3"/>
      <c r="T21388" s="3"/>
      <c r="U21388" s="3"/>
      <c r="V21388" s="3"/>
      <c r="W21388" s="3"/>
      <c r="X21388" s="3"/>
      <c r="Y21388" s="3"/>
      <c r="Z21388" s="3"/>
      <c r="AA21388" s="3"/>
      <c r="AB21388" s="3"/>
      <c r="AC21388" s="3"/>
      <c r="AD21388" s="3"/>
      <c r="AE21388" s="3"/>
      <c r="AF21388" s="3"/>
      <c r="AG21388" s="3"/>
      <c r="AH21388" s="3"/>
      <c r="AI21388" s="3"/>
      <c r="AJ21388" s="3"/>
      <c r="BM21388" s="3"/>
      <c r="BN21388" s="3"/>
      <c r="BO21388" s="3"/>
      <c r="BP21388" s="3"/>
      <c r="BQ21388" s="3"/>
      <c r="BR21388" s="3"/>
      <c r="BS21388" s="3"/>
    </row>
    <row r="21389" spans="11:71" x14ac:dyDescent="0.25">
      <c r="K21389" s="3"/>
      <c r="L21389" s="3"/>
      <c r="M21389" s="3"/>
      <c r="N21389" s="3"/>
      <c r="O21389" s="3"/>
      <c r="P21389" s="3"/>
      <c r="S21389" s="3"/>
      <c r="T21389" s="3"/>
      <c r="U21389" s="3"/>
      <c r="V21389" s="3"/>
      <c r="W21389" s="3"/>
      <c r="X21389" s="3"/>
      <c r="Y21389" s="3"/>
      <c r="Z21389" s="3"/>
      <c r="AA21389" s="3"/>
      <c r="AB21389" s="3"/>
      <c r="AC21389" s="3"/>
      <c r="AD21389" s="3"/>
      <c r="AE21389" s="3"/>
      <c r="AF21389" s="3"/>
      <c r="AG21389" s="3"/>
      <c r="AH21389" s="3"/>
      <c r="AI21389" s="3"/>
      <c r="AJ21389" s="3"/>
      <c r="BM21389" s="3"/>
      <c r="BN21389" s="3"/>
      <c r="BO21389" s="3"/>
      <c r="BP21389" s="3"/>
      <c r="BQ21389" s="3"/>
      <c r="BR21389" s="3"/>
      <c r="BS21389" s="3"/>
    </row>
    <row r="21390" spans="11:71" x14ac:dyDescent="0.25">
      <c r="K21390" s="3"/>
      <c r="L21390" s="3"/>
      <c r="M21390" s="3"/>
      <c r="N21390" s="3"/>
      <c r="O21390" s="3"/>
      <c r="P21390" s="3"/>
      <c r="S21390" s="3"/>
      <c r="T21390" s="3"/>
      <c r="U21390" s="3"/>
      <c r="V21390" s="3"/>
      <c r="W21390" s="3"/>
      <c r="X21390" s="3"/>
      <c r="Y21390" s="3"/>
      <c r="Z21390" s="3"/>
      <c r="AA21390" s="3"/>
      <c r="AB21390" s="3"/>
      <c r="AC21390" s="3"/>
      <c r="AD21390" s="3"/>
      <c r="AE21390" s="3"/>
      <c r="AF21390" s="3"/>
      <c r="AG21390" s="3"/>
      <c r="AH21390" s="3"/>
      <c r="AI21390" s="3"/>
      <c r="AJ21390" s="3"/>
      <c r="BM21390" s="3"/>
      <c r="BN21390" s="3"/>
      <c r="BO21390" s="3"/>
      <c r="BP21390" s="3"/>
      <c r="BQ21390" s="3"/>
      <c r="BR21390" s="3"/>
      <c r="BS21390" s="3"/>
    </row>
    <row r="21391" spans="11:71" x14ac:dyDescent="0.25">
      <c r="K21391" s="3"/>
      <c r="L21391" s="3"/>
      <c r="M21391" s="3"/>
      <c r="N21391" s="3"/>
      <c r="O21391" s="3"/>
      <c r="P21391" s="3"/>
      <c r="S21391" s="3"/>
      <c r="T21391" s="3"/>
      <c r="U21391" s="3"/>
      <c r="V21391" s="3"/>
      <c r="W21391" s="3"/>
      <c r="X21391" s="3"/>
      <c r="Y21391" s="3"/>
      <c r="Z21391" s="3"/>
      <c r="AA21391" s="3"/>
      <c r="AB21391" s="3"/>
      <c r="AC21391" s="3"/>
      <c r="AD21391" s="3"/>
      <c r="AE21391" s="3"/>
      <c r="AF21391" s="3"/>
      <c r="AG21391" s="3"/>
      <c r="AH21391" s="3"/>
      <c r="AI21391" s="3"/>
      <c r="AJ21391" s="3"/>
      <c r="BM21391" s="3"/>
      <c r="BN21391" s="3"/>
      <c r="BO21391" s="3"/>
      <c r="BP21391" s="3"/>
      <c r="BQ21391" s="3"/>
      <c r="BR21391" s="3"/>
      <c r="BS21391" s="3"/>
    </row>
    <row r="21392" spans="11:71" x14ac:dyDescent="0.25">
      <c r="K21392" s="3"/>
      <c r="L21392" s="3"/>
      <c r="M21392" s="3"/>
      <c r="N21392" s="3"/>
      <c r="O21392" s="3"/>
      <c r="P21392" s="3"/>
      <c r="S21392" s="3"/>
      <c r="T21392" s="3"/>
      <c r="U21392" s="3"/>
      <c r="V21392" s="3"/>
      <c r="W21392" s="3"/>
      <c r="X21392" s="3"/>
      <c r="Y21392" s="3"/>
      <c r="Z21392" s="3"/>
      <c r="AA21392" s="3"/>
      <c r="AB21392" s="3"/>
      <c r="AC21392" s="3"/>
      <c r="AD21392" s="3"/>
      <c r="AE21392" s="3"/>
      <c r="AF21392" s="3"/>
      <c r="AG21392" s="3"/>
      <c r="AH21392" s="3"/>
      <c r="AI21392" s="3"/>
      <c r="AJ21392" s="3"/>
      <c r="BM21392" s="3"/>
      <c r="BN21392" s="3"/>
      <c r="BO21392" s="3"/>
      <c r="BP21392" s="3"/>
      <c r="BQ21392" s="3"/>
      <c r="BR21392" s="3"/>
      <c r="BS21392" s="3"/>
    </row>
    <row r="21393" spans="11:71" x14ac:dyDescent="0.25">
      <c r="K21393" s="3"/>
      <c r="L21393" s="3"/>
      <c r="M21393" s="3"/>
      <c r="N21393" s="3"/>
      <c r="O21393" s="3"/>
      <c r="P21393" s="3"/>
      <c r="S21393" s="3"/>
      <c r="T21393" s="3"/>
      <c r="U21393" s="3"/>
      <c r="V21393" s="3"/>
      <c r="W21393" s="3"/>
      <c r="X21393" s="3"/>
      <c r="Y21393" s="3"/>
      <c r="Z21393" s="3"/>
      <c r="AA21393" s="3"/>
      <c r="AB21393" s="3"/>
      <c r="AC21393" s="3"/>
      <c r="AD21393" s="3"/>
      <c r="AE21393" s="3"/>
      <c r="AF21393" s="3"/>
      <c r="AG21393" s="3"/>
      <c r="AH21393" s="3"/>
      <c r="AI21393" s="3"/>
      <c r="AJ21393" s="3"/>
      <c r="BM21393" s="3"/>
      <c r="BN21393" s="3"/>
      <c r="BO21393" s="3"/>
      <c r="BP21393" s="3"/>
      <c r="BQ21393" s="3"/>
      <c r="BR21393" s="3"/>
      <c r="BS21393" s="3"/>
    </row>
    <row r="21394" spans="11:71" x14ac:dyDescent="0.25">
      <c r="K21394" s="3"/>
      <c r="L21394" s="3"/>
      <c r="M21394" s="3"/>
      <c r="N21394" s="3"/>
      <c r="O21394" s="3"/>
      <c r="P21394" s="3"/>
      <c r="S21394" s="3"/>
      <c r="T21394" s="3"/>
      <c r="U21394" s="3"/>
      <c r="V21394" s="3"/>
      <c r="W21394" s="3"/>
      <c r="X21394" s="3"/>
      <c r="Y21394" s="3"/>
      <c r="Z21394" s="3"/>
      <c r="AA21394" s="3"/>
      <c r="AB21394" s="3"/>
      <c r="AC21394" s="3"/>
      <c r="AD21394" s="3"/>
      <c r="AE21394" s="3"/>
      <c r="AF21394" s="3"/>
      <c r="AG21394" s="3"/>
      <c r="AH21394" s="3"/>
      <c r="AI21394" s="3"/>
      <c r="AJ21394" s="3"/>
      <c r="BM21394" s="3"/>
      <c r="BN21394" s="3"/>
      <c r="BO21394" s="3"/>
      <c r="BP21394" s="3"/>
      <c r="BQ21394" s="3"/>
      <c r="BR21394" s="3"/>
      <c r="BS21394" s="3"/>
    </row>
    <row r="21395" spans="11:71" x14ac:dyDescent="0.25">
      <c r="K21395" s="3"/>
      <c r="L21395" s="3"/>
      <c r="M21395" s="3"/>
      <c r="N21395" s="3"/>
      <c r="O21395" s="3"/>
      <c r="P21395" s="3"/>
      <c r="S21395" s="3"/>
      <c r="T21395" s="3"/>
      <c r="U21395" s="3"/>
      <c r="V21395" s="3"/>
      <c r="W21395" s="3"/>
      <c r="X21395" s="3"/>
      <c r="Y21395" s="3"/>
      <c r="Z21395" s="3"/>
      <c r="AA21395" s="3"/>
      <c r="AB21395" s="3"/>
      <c r="AC21395" s="3"/>
      <c r="AD21395" s="3"/>
      <c r="AE21395" s="3"/>
      <c r="AF21395" s="3"/>
      <c r="AG21395" s="3"/>
      <c r="AH21395" s="3"/>
      <c r="AI21395" s="3"/>
      <c r="AJ21395" s="3"/>
      <c r="BM21395" s="3"/>
      <c r="BN21395" s="3"/>
      <c r="BO21395" s="3"/>
      <c r="BP21395" s="3"/>
      <c r="BQ21395" s="3"/>
      <c r="BR21395" s="3"/>
      <c r="BS21395" s="3"/>
    </row>
    <row r="21396" spans="11:71" x14ac:dyDescent="0.25">
      <c r="K21396" s="3"/>
      <c r="L21396" s="3"/>
      <c r="M21396" s="3"/>
      <c r="N21396" s="3"/>
      <c r="O21396" s="3"/>
      <c r="P21396" s="3"/>
      <c r="S21396" s="3"/>
      <c r="T21396" s="3"/>
      <c r="U21396" s="3"/>
      <c r="V21396" s="3"/>
      <c r="W21396" s="3"/>
      <c r="X21396" s="3"/>
      <c r="Y21396" s="3"/>
      <c r="Z21396" s="3"/>
      <c r="AA21396" s="3"/>
      <c r="AB21396" s="3"/>
      <c r="AC21396" s="3"/>
      <c r="AD21396" s="3"/>
      <c r="AE21396" s="3"/>
      <c r="AF21396" s="3"/>
      <c r="AG21396" s="3"/>
      <c r="AH21396" s="3"/>
      <c r="AI21396" s="3"/>
      <c r="AJ21396" s="3"/>
      <c r="BM21396" s="3"/>
      <c r="BN21396" s="3"/>
      <c r="BO21396" s="3"/>
      <c r="BP21396" s="3"/>
      <c r="BQ21396" s="3"/>
      <c r="BR21396" s="3"/>
      <c r="BS21396" s="3"/>
    </row>
    <row r="21397" spans="11:71" x14ac:dyDescent="0.25">
      <c r="K21397" s="3"/>
      <c r="L21397" s="3"/>
      <c r="M21397" s="3"/>
      <c r="N21397" s="3"/>
      <c r="O21397" s="3"/>
      <c r="P21397" s="3"/>
      <c r="S21397" s="3"/>
      <c r="T21397" s="3"/>
      <c r="U21397" s="3"/>
      <c r="V21397" s="3"/>
      <c r="W21397" s="3"/>
      <c r="X21397" s="3"/>
      <c r="Y21397" s="3"/>
      <c r="Z21397" s="3"/>
      <c r="AA21397" s="3"/>
      <c r="AB21397" s="3"/>
      <c r="AC21397" s="3"/>
      <c r="AD21397" s="3"/>
      <c r="AE21397" s="3"/>
      <c r="AF21397" s="3"/>
      <c r="AG21397" s="3"/>
      <c r="AH21397" s="3"/>
      <c r="AI21397" s="3"/>
      <c r="AJ21397" s="3"/>
      <c r="BM21397" s="3"/>
      <c r="BN21397" s="3"/>
      <c r="BO21397" s="3"/>
      <c r="BP21397" s="3"/>
      <c r="BQ21397" s="3"/>
      <c r="BR21397" s="3"/>
      <c r="BS21397" s="3"/>
    </row>
    <row r="21398" spans="11:71" x14ac:dyDescent="0.25">
      <c r="K21398" s="3"/>
      <c r="L21398" s="3"/>
      <c r="M21398" s="3"/>
      <c r="N21398" s="3"/>
      <c r="O21398" s="3"/>
      <c r="P21398" s="3"/>
      <c r="S21398" s="3"/>
      <c r="T21398" s="3"/>
      <c r="U21398" s="3"/>
      <c r="V21398" s="3"/>
      <c r="W21398" s="3"/>
      <c r="X21398" s="3"/>
      <c r="Y21398" s="3"/>
      <c r="Z21398" s="3"/>
      <c r="AA21398" s="3"/>
      <c r="AB21398" s="3"/>
      <c r="AC21398" s="3"/>
      <c r="AD21398" s="3"/>
      <c r="AE21398" s="3"/>
      <c r="AF21398" s="3"/>
      <c r="AG21398" s="3"/>
      <c r="AH21398" s="3"/>
      <c r="AI21398" s="3"/>
      <c r="AJ21398" s="3"/>
      <c r="BM21398" s="3"/>
      <c r="BN21398" s="3"/>
      <c r="BO21398" s="3"/>
      <c r="BP21398" s="3"/>
      <c r="BQ21398" s="3"/>
      <c r="BR21398" s="3"/>
      <c r="BS21398" s="3"/>
    </row>
    <row r="21399" spans="11:71" x14ac:dyDescent="0.25">
      <c r="K21399" s="3"/>
      <c r="L21399" s="3"/>
      <c r="M21399" s="3"/>
      <c r="N21399" s="3"/>
      <c r="O21399" s="3"/>
      <c r="P21399" s="3"/>
      <c r="S21399" s="3"/>
      <c r="T21399" s="3"/>
      <c r="U21399" s="3"/>
      <c r="V21399" s="3"/>
      <c r="W21399" s="3"/>
      <c r="X21399" s="3"/>
      <c r="Y21399" s="3"/>
      <c r="Z21399" s="3"/>
      <c r="AA21399" s="3"/>
      <c r="AB21399" s="3"/>
      <c r="AC21399" s="3"/>
      <c r="AD21399" s="3"/>
      <c r="AE21399" s="3"/>
      <c r="AF21399" s="3"/>
      <c r="AG21399" s="3"/>
      <c r="AH21399" s="3"/>
      <c r="AI21399" s="3"/>
      <c r="AJ21399" s="3"/>
      <c r="BM21399" s="3"/>
      <c r="BN21399" s="3"/>
      <c r="BO21399" s="3"/>
      <c r="BP21399" s="3"/>
      <c r="BQ21399" s="3"/>
      <c r="BR21399" s="3"/>
      <c r="BS21399" s="3"/>
    </row>
    <row r="21400" spans="11:71" x14ac:dyDescent="0.25">
      <c r="K21400" s="3"/>
      <c r="L21400" s="3"/>
      <c r="M21400" s="3"/>
      <c r="N21400" s="3"/>
      <c r="O21400" s="3"/>
      <c r="P21400" s="3"/>
      <c r="S21400" s="3"/>
      <c r="T21400" s="3"/>
      <c r="U21400" s="3"/>
      <c r="V21400" s="3"/>
      <c r="W21400" s="3"/>
      <c r="X21400" s="3"/>
      <c r="Y21400" s="3"/>
      <c r="Z21400" s="3"/>
      <c r="AA21400" s="3"/>
      <c r="AB21400" s="3"/>
      <c r="AC21400" s="3"/>
      <c r="AD21400" s="3"/>
      <c r="AE21400" s="3"/>
      <c r="AF21400" s="3"/>
      <c r="AG21400" s="3"/>
      <c r="AH21400" s="3"/>
      <c r="AI21400" s="3"/>
      <c r="AJ21400" s="3"/>
      <c r="BM21400" s="3"/>
      <c r="BN21400" s="3"/>
      <c r="BO21400" s="3"/>
      <c r="BP21400" s="3"/>
      <c r="BQ21400" s="3"/>
      <c r="BR21400" s="3"/>
      <c r="BS21400" s="3"/>
    </row>
    <row r="21401" spans="11:71" x14ac:dyDescent="0.25">
      <c r="K21401" s="3"/>
      <c r="L21401" s="3"/>
      <c r="M21401" s="3"/>
      <c r="N21401" s="3"/>
      <c r="O21401" s="3"/>
      <c r="P21401" s="3"/>
      <c r="S21401" s="3"/>
      <c r="T21401" s="3"/>
      <c r="U21401" s="3"/>
      <c r="V21401" s="3"/>
      <c r="W21401" s="3"/>
      <c r="X21401" s="3"/>
      <c r="Y21401" s="3"/>
      <c r="Z21401" s="3"/>
      <c r="AA21401" s="3"/>
      <c r="AB21401" s="3"/>
      <c r="AC21401" s="3"/>
      <c r="AD21401" s="3"/>
      <c r="AE21401" s="3"/>
      <c r="AF21401" s="3"/>
      <c r="AG21401" s="3"/>
      <c r="AH21401" s="3"/>
      <c r="AI21401" s="3"/>
      <c r="AJ21401" s="3"/>
      <c r="BM21401" s="3"/>
      <c r="BN21401" s="3"/>
      <c r="BO21401" s="3"/>
      <c r="BP21401" s="3"/>
      <c r="BQ21401" s="3"/>
      <c r="BR21401" s="3"/>
      <c r="BS21401" s="3"/>
    </row>
    <row r="21402" spans="11:71" x14ac:dyDescent="0.25">
      <c r="K21402" s="3"/>
      <c r="L21402" s="3"/>
      <c r="M21402" s="3"/>
      <c r="N21402" s="3"/>
      <c r="O21402" s="3"/>
      <c r="P21402" s="3"/>
      <c r="S21402" s="3"/>
      <c r="T21402" s="3"/>
      <c r="U21402" s="3"/>
      <c r="V21402" s="3"/>
      <c r="W21402" s="3"/>
      <c r="X21402" s="3"/>
      <c r="Y21402" s="3"/>
      <c r="Z21402" s="3"/>
      <c r="AA21402" s="3"/>
      <c r="AB21402" s="3"/>
      <c r="AC21402" s="3"/>
      <c r="AD21402" s="3"/>
      <c r="AE21402" s="3"/>
      <c r="AF21402" s="3"/>
      <c r="AG21402" s="3"/>
      <c r="AH21402" s="3"/>
      <c r="AI21402" s="3"/>
      <c r="AJ21402" s="3"/>
      <c r="BM21402" s="3"/>
      <c r="BN21402" s="3"/>
      <c r="BO21402" s="3"/>
      <c r="BP21402" s="3"/>
      <c r="BQ21402" s="3"/>
      <c r="BR21402" s="3"/>
      <c r="BS21402" s="3"/>
    </row>
    <row r="21403" spans="11:71" x14ac:dyDescent="0.25">
      <c r="K21403" s="3"/>
      <c r="L21403" s="3"/>
      <c r="M21403" s="3"/>
      <c r="N21403" s="3"/>
      <c r="O21403" s="3"/>
      <c r="P21403" s="3"/>
      <c r="S21403" s="3"/>
      <c r="T21403" s="3"/>
      <c r="U21403" s="3"/>
      <c r="V21403" s="3"/>
      <c r="W21403" s="3"/>
      <c r="X21403" s="3"/>
      <c r="Y21403" s="3"/>
      <c r="Z21403" s="3"/>
      <c r="AA21403" s="3"/>
      <c r="AB21403" s="3"/>
      <c r="AC21403" s="3"/>
      <c r="AD21403" s="3"/>
      <c r="AE21403" s="3"/>
      <c r="AF21403" s="3"/>
      <c r="AG21403" s="3"/>
      <c r="AH21403" s="3"/>
      <c r="AI21403" s="3"/>
      <c r="AJ21403" s="3"/>
      <c r="BM21403" s="3"/>
      <c r="BN21403" s="3"/>
      <c r="BO21403" s="3"/>
      <c r="BP21403" s="3"/>
      <c r="BQ21403" s="3"/>
      <c r="BR21403" s="3"/>
      <c r="BS21403" s="3"/>
    </row>
    <row r="21404" spans="11:71" x14ac:dyDescent="0.25">
      <c r="K21404" s="3"/>
      <c r="L21404" s="3"/>
      <c r="M21404" s="3"/>
      <c r="N21404" s="3"/>
      <c r="O21404" s="3"/>
      <c r="P21404" s="3"/>
      <c r="S21404" s="3"/>
      <c r="T21404" s="3"/>
      <c r="U21404" s="3"/>
      <c r="V21404" s="3"/>
      <c r="W21404" s="3"/>
      <c r="X21404" s="3"/>
      <c r="Y21404" s="3"/>
      <c r="Z21404" s="3"/>
      <c r="AA21404" s="3"/>
      <c r="AB21404" s="3"/>
      <c r="AC21404" s="3"/>
      <c r="AD21404" s="3"/>
      <c r="AE21404" s="3"/>
      <c r="AF21404" s="3"/>
      <c r="AG21404" s="3"/>
      <c r="AH21404" s="3"/>
      <c r="AI21404" s="3"/>
      <c r="AJ21404" s="3"/>
      <c r="BM21404" s="3"/>
      <c r="BN21404" s="3"/>
      <c r="BO21404" s="3"/>
      <c r="BP21404" s="3"/>
      <c r="BQ21404" s="3"/>
      <c r="BR21404" s="3"/>
      <c r="BS21404" s="3"/>
    </row>
    <row r="21405" spans="11:71" x14ac:dyDescent="0.25">
      <c r="K21405" s="3"/>
      <c r="L21405" s="3"/>
      <c r="M21405" s="3"/>
      <c r="N21405" s="3"/>
      <c r="O21405" s="3"/>
      <c r="P21405" s="3"/>
      <c r="S21405" s="3"/>
      <c r="T21405" s="3"/>
      <c r="U21405" s="3"/>
      <c r="V21405" s="3"/>
      <c r="W21405" s="3"/>
      <c r="X21405" s="3"/>
      <c r="Y21405" s="3"/>
      <c r="Z21405" s="3"/>
      <c r="AA21405" s="3"/>
      <c r="AB21405" s="3"/>
      <c r="AC21405" s="3"/>
      <c r="AD21405" s="3"/>
      <c r="AE21405" s="3"/>
      <c r="AF21405" s="3"/>
      <c r="AG21405" s="3"/>
      <c r="AH21405" s="3"/>
      <c r="AI21405" s="3"/>
      <c r="AJ21405" s="3"/>
      <c r="BM21405" s="3"/>
      <c r="BN21405" s="3"/>
      <c r="BO21405" s="3"/>
      <c r="BP21405" s="3"/>
      <c r="BQ21405" s="3"/>
      <c r="BR21405" s="3"/>
      <c r="BS21405" s="3"/>
    </row>
    <row r="21406" spans="11:71" x14ac:dyDescent="0.25">
      <c r="K21406" s="3"/>
      <c r="L21406" s="3"/>
      <c r="M21406" s="3"/>
      <c r="N21406" s="3"/>
      <c r="O21406" s="3"/>
      <c r="P21406" s="3"/>
      <c r="S21406" s="3"/>
      <c r="T21406" s="3"/>
      <c r="U21406" s="3"/>
      <c r="V21406" s="3"/>
      <c r="W21406" s="3"/>
      <c r="X21406" s="3"/>
      <c r="Y21406" s="3"/>
      <c r="Z21406" s="3"/>
      <c r="AA21406" s="3"/>
      <c r="AB21406" s="3"/>
      <c r="AC21406" s="3"/>
      <c r="AD21406" s="3"/>
      <c r="AE21406" s="3"/>
      <c r="AF21406" s="3"/>
      <c r="AG21406" s="3"/>
      <c r="AH21406" s="3"/>
      <c r="AI21406" s="3"/>
      <c r="AJ21406" s="3"/>
      <c r="BM21406" s="3"/>
      <c r="BN21406" s="3"/>
      <c r="BO21406" s="3"/>
      <c r="BP21406" s="3"/>
      <c r="BQ21406" s="3"/>
      <c r="BR21406" s="3"/>
      <c r="BS21406" s="3"/>
    </row>
    <row r="21407" spans="11:71" x14ac:dyDescent="0.25">
      <c r="K21407" s="3"/>
      <c r="L21407" s="3"/>
      <c r="M21407" s="3"/>
      <c r="N21407" s="3"/>
      <c r="O21407" s="3"/>
      <c r="P21407" s="3"/>
      <c r="S21407" s="3"/>
      <c r="T21407" s="3"/>
      <c r="U21407" s="3"/>
      <c r="V21407" s="3"/>
      <c r="W21407" s="3"/>
      <c r="X21407" s="3"/>
      <c r="Y21407" s="3"/>
      <c r="Z21407" s="3"/>
      <c r="AA21407" s="3"/>
      <c r="AB21407" s="3"/>
      <c r="AC21407" s="3"/>
      <c r="AD21407" s="3"/>
      <c r="AE21407" s="3"/>
      <c r="AF21407" s="3"/>
      <c r="AG21407" s="3"/>
      <c r="AH21407" s="3"/>
      <c r="AI21407" s="3"/>
      <c r="AJ21407" s="3"/>
      <c r="BM21407" s="3"/>
      <c r="BN21407" s="3"/>
      <c r="BO21407" s="3"/>
      <c r="BP21407" s="3"/>
      <c r="BQ21407" s="3"/>
      <c r="BR21407" s="3"/>
      <c r="BS21407" s="3"/>
    </row>
    <row r="21408" spans="11:71" x14ac:dyDescent="0.25">
      <c r="K21408" s="3"/>
      <c r="L21408" s="3"/>
      <c r="M21408" s="3"/>
      <c r="N21408" s="3"/>
      <c r="O21408" s="3"/>
      <c r="P21408" s="3"/>
      <c r="S21408" s="3"/>
      <c r="T21408" s="3"/>
      <c r="U21408" s="3"/>
      <c r="V21408" s="3"/>
      <c r="W21408" s="3"/>
      <c r="X21408" s="3"/>
      <c r="Y21408" s="3"/>
      <c r="Z21408" s="3"/>
      <c r="AA21408" s="3"/>
      <c r="AB21408" s="3"/>
      <c r="AC21408" s="3"/>
      <c r="AD21408" s="3"/>
      <c r="AE21408" s="3"/>
      <c r="AF21408" s="3"/>
      <c r="AG21408" s="3"/>
      <c r="AH21408" s="3"/>
      <c r="AI21408" s="3"/>
      <c r="AJ21408" s="3"/>
      <c r="BM21408" s="3"/>
      <c r="BN21408" s="3"/>
      <c r="BO21408" s="3"/>
      <c r="BP21408" s="3"/>
      <c r="BQ21408" s="3"/>
      <c r="BR21408" s="3"/>
      <c r="BS21408" s="3"/>
    </row>
    <row r="21409" spans="11:71" x14ac:dyDescent="0.25">
      <c r="K21409" s="3"/>
      <c r="L21409" s="3"/>
      <c r="M21409" s="3"/>
      <c r="N21409" s="3"/>
      <c r="O21409" s="3"/>
      <c r="P21409" s="3"/>
      <c r="S21409" s="3"/>
      <c r="T21409" s="3"/>
      <c r="U21409" s="3"/>
      <c r="V21409" s="3"/>
      <c r="W21409" s="3"/>
      <c r="X21409" s="3"/>
      <c r="Y21409" s="3"/>
      <c r="Z21409" s="3"/>
      <c r="AA21409" s="3"/>
      <c r="AB21409" s="3"/>
      <c r="AC21409" s="3"/>
      <c r="AD21409" s="3"/>
      <c r="AE21409" s="3"/>
      <c r="AF21409" s="3"/>
      <c r="AG21409" s="3"/>
      <c r="AH21409" s="3"/>
      <c r="AI21409" s="3"/>
      <c r="AJ21409" s="3"/>
      <c r="BM21409" s="3"/>
      <c r="BN21409" s="3"/>
      <c r="BO21409" s="3"/>
      <c r="BP21409" s="3"/>
      <c r="BQ21409" s="3"/>
      <c r="BR21409" s="3"/>
      <c r="BS21409" s="3"/>
    </row>
    <row r="21410" spans="11:71" x14ac:dyDescent="0.25">
      <c r="K21410" s="3"/>
      <c r="L21410" s="3"/>
      <c r="M21410" s="3"/>
      <c r="N21410" s="3"/>
      <c r="O21410" s="3"/>
      <c r="P21410" s="3"/>
      <c r="S21410" s="3"/>
      <c r="T21410" s="3"/>
      <c r="U21410" s="3"/>
      <c r="V21410" s="3"/>
      <c r="W21410" s="3"/>
      <c r="X21410" s="3"/>
      <c r="Y21410" s="3"/>
      <c r="Z21410" s="3"/>
      <c r="AA21410" s="3"/>
      <c r="AB21410" s="3"/>
      <c r="AC21410" s="3"/>
      <c r="AD21410" s="3"/>
      <c r="AE21410" s="3"/>
      <c r="AF21410" s="3"/>
      <c r="AG21410" s="3"/>
      <c r="AH21410" s="3"/>
      <c r="AI21410" s="3"/>
      <c r="AJ21410" s="3"/>
      <c r="BM21410" s="3"/>
      <c r="BN21410" s="3"/>
      <c r="BO21410" s="3"/>
      <c r="BP21410" s="3"/>
      <c r="BQ21410" s="3"/>
      <c r="BR21410" s="3"/>
      <c r="BS21410" s="3"/>
    </row>
    <row r="21411" spans="11:71" x14ac:dyDescent="0.25">
      <c r="K21411" s="3"/>
      <c r="L21411" s="3"/>
      <c r="M21411" s="3"/>
      <c r="N21411" s="3"/>
      <c r="O21411" s="3"/>
      <c r="P21411" s="3"/>
      <c r="S21411" s="3"/>
      <c r="T21411" s="3"/>
      <c r="U21411" s="3"/>
      <c r="V21411" s="3"/>
      <c r="W21411" s="3"/>
      <c r="X21411" s="3"/>
      <c r="Y21411" s="3"/>
      <c r="Z21411" s="3"/>
      <c r="AA21411" s="3"/>
      <c r="AB21411" s="3"/>
      <c r="AC21411" s="3"/>
      <c r="AD21411" s="3"/>
      <c r="AE21411" s="3"/>
      <c r="AF21411" s="3"/>
      <c r="AG21411" s="3"/>
      <c r="AH21411" s="3"/>
      <c r="AI21411" s="3"/>
      <c r="AJ21411" s="3"/>
      <c r="BM21411" s="3"/>
      <c r="BN21411" s="3"/>
      <c r="BO21411" s="3"/>
      <c r="BP21411" s="3"/>
      <c r="BQ21411" s="3"/>
      <c r="BR21411" s="3"/>
      <c r="BS21411" s="3"/>
    </row>
    <row r="21412" spans="11:71" x14ac:dyDescent="0.25">
      <c r="K21412" s="3"/>
      <c r="L21412" s="3"/>
      <c r="M21412" s="3"/>
      <c r="N21412" s="3"/>
      <c r="O21412" s="3"/>
      <c r="P21412" s="3"/>
      <c r="S21412" s="3"/>
      <c r="T21412" s="3"/>
      <c r="U21412" s="3"/>
      <c r="V21412" s="3"/>
      <c r="W21412" s="3"/>
      <c r="X21412" s="3"/>
      <c r="Y21412" s="3"/>
      <c r="Z21412" s="3"/>
      <c r="AA21412" s="3"/>
      <c r="AB21412" s="3"/>
      <c r="AC21412" s="3"/>
      <c r="AD21412" s="3"/>
      <c r="AE21412" s="3"/>
      <c r="AF21412" s="3"/>
      <c r="AG21412" s="3"/>
      <c r="AH21412" s="3"/>
      <c r="AI21412" s="3"/>
      <c r="AJ21412" s="3"/>
      <c r="BM21412" s="3"/>
      <c r="BN21412" s="3"/>
      <c r="BO21412" s="3"/>
      <c r="BP21412" s="3"/>
      <c r="BQ21412" s="3"/>
      <c r="BR21412" s="3"/>
      <c r="BS21412" s="3"/>
    </row>
    <row r="21413" spans="11:71" x14ac:dyDescent="0.25">
      <c r="K21413" s="3"/>
      <c r="L21413" s="3"/>
      <c r="M21413" s="3"/>
      <c r="N21413" s="3"/>
      <c r="O21413" s="3"/>
      <c r="P21413" s="3"/>
      <c r="S21413" s="3"/>
      <c r="T21413" s="3"/>
      <c r="U21413" s="3"/>
      <c r="V21413" s="3"/>
      <c r="W21413" s="3"/>
      <c r="X21413" s="3"/>
      <c r="Y21413" s="3"/>
      <c r="Z21413" s="3"/>
      <c r="AA21413" s="3"/>
      <c r="AB21413" s="3"/>
      <c r="AC21413" s="3"/>
      <c r="AD21413" s="3"/>
      <c r="AE21413" s="3"/>
      <c r="AF21413" s="3"/>
      <c r="AG21413" s="3"/>
      <c r="AH21413" s="3"/>
      <c r="AI21413" s="3"/>
      <c r="AJ21413" s="3"/>
      <c r="BM21413" s="3"/>
      <c r="BN21413" s="3"/>
      <c r="BO21413" s="3"/>
      <c r="BP21413" s="3"/>
      <c r="BQ21413" s="3"/>
      <c r="BR21413" s="3"/>
      <c r="BS21413" s="3"/>
    </row>
    <row r="21414" spans="11:71" x14ac:dyDescent="0.25">
      <c r="K21414" s="3"/>
      <c r="L21414" s="3"/>
      <c r="M21414" s="3"/>
      <c r="N21414" s="3"/>
      <c r="O21414" s="3"/>
      <c r="P21414" s="3"/>
      <c r="S21414" s="3"/>
      <c r="T21414" s="3"/>
      <c r="U21414" s="3"/>
      <c r="V21414" s="3"/>
      <c r="W21414" s="3"/>
      <c r="X21414" s="3"/>
      <c r="Y21414" s="3"/>
      <c r="Z21414" s="3"/>
      <c r="AA21414" s="3"/>
      <c r="AB21414" s="3"/>
      <c r="AC21414" s="3"/>
      <c r="AD21414" s="3"/>
      <c r="AE21414" s="3"/>
      <c r="AF21414" s="3"/>
      <c r="AG21414" s="3"/>
      <c r="AH21414" s="3"/>
      <c r="AI21414" s="3"/>
      <c r="AJ21414" s="3"/>
      <c r="BM21414" s="3"/>
      <c r="BN21414" s="3"/>
      <c r="BO21414" s="3"/>
      <c r="BP21414" s="3"/>
      <c r="BQ21414" s="3"/>
      <c r="BR21414" s="3"/>
      <c r="BS21414" s="3"/>
    </row>
    <row r="21415" spans="11:71" x14ac:dyDescent="0.25">
      <c r="K21415" s="3"/>
      <c r="L21415" s="3"/>
      <c r="M21415" s="3"/>
      <c r="N21415" s="3"/>
      <c r="O21415" s="3"/>
      <c r="P21415" s="3"/>
      <c r="S21415" s="3"/>
      <c r="T21415" s="3"/>
      <c r="U21415" s="3"/>
      <c r="V21415" s="3"/>
      <c r="W21415" s="3"/>
      <c r="X21415" s="3"/>
      <c r="Y21415" s="3"/>
      <c r="Z21415" s="3"/>
      <c r="AA21415" s="3"/>
      <c r="AB21415" s="3"/>
      <c r="AC21415" s="3"/>
      <c r="AD21415" s="3"/>
      <c r="AE21415" s="3"/>
      <c r="AF21415" s="3"/>
      <c r="AG21415" s="3"/>
      <c r="AH21415" s="3"/>
      <c r="AI21415" s="3"/>
      <c r="AJ21415" s="3"/>
      <c r="BM21415" s="3"/>
      <c r="BN21415" s="3"/>
      <c r="BO21415" s="3"/>
      <c r="BP21415" s="3"/>
      <c r="BQ21415" s="3"/>
      <c r="BR21415" s="3"/>
      <c r="BS21415" s="3"/>
    </row>
    <row r="21416" spans="11:71" x14ac:dyDescent="0.25">
      <c r="K21416" s="3"/>
      <c r="L21416" s="3"/>
      <c r="M21416" s="3"/>
      <c r="N21416" s="3"/>
      <c r="O21416" s="3"/>
      <c r="P21416" s="3"/>
      <c r="S21416" s="3"/>
      <c r="T21416" s="3"/>
      <c r="U21416" s="3"/>
      <c r="V21416" s="3"/>
      <c r="W21416" s="3"/>
      <c r="X21416" s="3"/>
      <c r="Y21416" s="3"/>
      <c r="Z21416" s="3"/>
      <c r="AA21416" s="3"/>
      <c r="AB21416" s="3"/>
      <c r="AC21416" s="3"/>
      <c r="AD21416" s="3"/>
      <c r="AE21416" s="3"/>
      <c r="AF21416" s="3"/>
      <c r="AG21416" s="3"/>
      <c r="AH21416" s="3"/>
      <c r="AI21416" s="3"/>
      <c r="AJ21416" s="3"/>
      <c r="BM21416" s="3"/>
      <c r="BN21416" s="3"/>
      <c r="BO21416" s="3"/>
      <c r="BP21416" s="3"/>
      <c r="BQ21416" s="3"/>
      <c r="BR21416" s="3"/>
      <c r="BS21416" s="3"/>
    </row>
    <row r="21417" spans="11:71" x14ac:dyDescent="0.25">
      <c r="K21417" s="3"/>
      <c r="L21417" s="3"/>
      <c r="M21417" s="3"/>
      <c r="N21417" s="3"/>
      <c r="O21417" s="3"/>
      <c r="P21417" s="3"/>
      <c r="S21417" s="3"/>
      <c r="T21417" s="3"/>
      <c r="U21417" s="3"/>
      <c r="V21417" s="3"/>
      <c r="W21417" s="3"/>
      <c r="X21417" s="3"/>
      <c r="Y21417" s="3"/>
      <c r="Z21417" s="3"/>
      <c r="AA21417" s="3"/>
      <c r="AB21417" s="3"/>
      <c r="AC21417" s="3"/>
      <c r="AD21417" s="3"/>
      <c r="AE21417" s="3"/>
      <c r="AF21417" s="3"/>
      <c r="AG21417" s="3"/>
      <c r="AH21417" s="3"/>
      <c r="AI21417" s="3"/>
      <c r="AJ21417" s="3"/>
      <c r="BM21417" s="3"/>
      <c r="BN21417" s="3"/>
      <c r="BO21417" s="3"/>
      <c r="BP21417" s="3"/>
      <c r="BQ21417" s="3"/>
      <c r="BR21417" s="3"/>
      <c r="BS21417" s="3"/>
    </row>
    <row r="21418" spans="11:71" x14ac:dyDescent="0.25">
      <c r="K21418" s="3"/>
      <c r="L21418" s="3"/>
      <c r="M21418" s="3"/>
      <c r="N21418" s="3"/>
      <c r="O21418" s="3"/>
      <c r="P21418" s="3"/>
      <c r="S21418" s="3"/>
      <c r="T21418" s="3"/>
      <c r="U21418" s="3"/>
      <c r="V21418" s="3"/>
      <c r="W21418" s="3"/>
      <c r="X21418" s="3"/>
      <c r="Y21418" s="3"/>
      <c r="Z21418" s="3"/>
      <c r="AA21418" s="3"/>
      <c r="AB21418" s="3"/>
      <c r="AC21418" s="3"/>
      <c r="AD21418" s="3"/>
      <c r="AE21418" s="3"/>
      <c r="AF21418" s="3"/>
      <c r="AG21418" s="3"/>
      <c r="AH21418" s="3"/>
      <c r="AI21418" s="3"/>
      <c r="AJ21418" s="3"/>
      <c r="BM21418" s="3"/>
      <c r="BN21418" s="3"/>
      <c r="BO21418" s="3"/>
      <c r="BP21418" s="3"/>
      <c r="BQ21418" s="3"/>
      <c r="BR21418" s="3"/>
      <c r="BS21418" s="3"/>
    </row>
    <row r="21419" spans="11:71" x14ac:dyDescent="0.25">
      <c r="K21419" s="3"/>
      <c r="L21419" s="3"/>
      <c r="M21419" s="3"/>
      <c r="N21419" s="3"/>
      <c r="O21419" s="3"/>
      <c r="P21419" s="3"/>
      <c r="S21419" s="3"/>
      <c r="T21419" s="3"/>
      <c r="U21419" s="3"/>
      <c r="V21419" s="3"/>
      <c r="W21419" s="3"/>
      <c r="X21419" s="3"/>
      <c r="Y21419" s="3"/>
      <c r="Z21419" s="3"/>
      <c r="AA21419" s="3"/>
      <c r="AB21419" s="3"/>
      <c r="AC21419" s="3"/>
      <c r="AD21419" s="3"/>
      <c r="AE21419" s="3"/>
      <c r="AF21419" s="3"/>
      <c r="AG21419" s="3"/>
      <c r="AH21419" s="3"/>
      <c r="AI21419" s="3"/>
      <c r="AJ21419" s="3"/>
      <c r="BM21419" s="3"/>
      <c r="BN21419" s="3"/>
      <c r="BO21419" s="3"/>
      <c r="BP21419" s="3"/>
      <c r="BQ21419" s="3"/>
      <c r="BR21419" s="3"/>
      <c r="BS21419" s="3"/>
    </row>
    <row r="21420" spans="11:71" x14ac:dyDescent="0.25">
      <c r="K21420" s="3"/>
      <c r="L21420" s="3"/>
      <c r="M21420" s="3"/>
      <c r="N21420" s="3"/>
      <c r="O21420" s="3"/>
      <c r="P21420" s="3"/>
      <c r="S21420" s="3"/>
      <c r="T21420" s="3"/>
      <c r="U21420" s="3"/>
      <c r="V21420" s="3"/>
      <c r="W21420" s="3"/>
      <c r="X21420" s="3"/>
      <c r="Y21420" s="3"/>
      <c r="Z21420" s="3"/>
      <c r="AA21420" s="3"/>
      <c r="AB21420" s="3"/>
      <c r="AC21420" s="3"/>
      <c r="AD21420" s="3"/>
      <c r="AE21420" s="3"/>
      <c r="AF21420" s="3"/>
      <c r="AG21420" s="3"/>
      <c r="AH21420" s="3"/>
      <c r="AI21420" s="3"/>
      <c r="AJ21420" s="3"/>
      <c r="BM21420" s="3"/>
      <c r="BN21420" s="3"/>
      <c r="BO21420" s="3"/>
      <c r="BP21420" s="3"/>
      <c r="BQ21420" s="3"/>
      <c r="BR21420" s="3"/>
      <c r="BS21420" s="3"/>
    </row>
    <row r="21421" spans="11:71" x14ac:dyDescent="0.25">
      <c r="K21421" s="3"/>
      <c r="L21421" s="3"/>
      <c r="M21421" s="3"/>
      <c r="N21421" s="3"/>
      <c r="O21421" s="3"/>
      <c r="P21421" s="3"/>
      <c r="S21421" s="3"/>
      <c r="T21421" s="3"/>
      <c r="U21421" s="3"/>
      <c r="V21421" s="3"/>
      <c r="W21421" s="3"/>
      <c r="X21421" s="3"/>
      <c r="Y21421" s="3"/>
      <c r="Z21421" s="3"/>
      <c r="AA21421" s="3"/>
      <c r="AB21421" s="3"/>
      <c r="AC21421" s="3"/>
      <c r="AD21421" s="3"/>
      <c r="AE21421" s="3"/>
      <c r="AF21421" s="3"/>
      <c r="AG21421" s="3"/>
      <c r="AH21421" s="3"/>
      <c r="AI21421" s="3"/>
      <c r="AJ21421" s="3"/>
      <c r="BM21421" s="3"/>
      <c r="BN21421" s="3"/>
      <c r="BO21421" s="3"/>
      <c r="BP21421" s="3"/>
      <c r="BQ21421" s="3"/>
      <c r="BR21421" s="3"/>
      <c r="BS21421" s="3"/>
    </row>
    <row r="21422" spans="11:71" x14ac:dyDescent="0.25">
      <c r="K21422" s="3"/>
      <c r="L21422" s="3"/>
      <c r="M21422" s="3"/>
      <c r="N21422" s="3"/>
      <c r="O21422" s="3"/>
      <c r="P21422" s="3"/>
      <c r="S21422" s="3"/>
      <c r="T21422" s="3"/>
      <c r="U21422" s="3"/>
      <c r="V21422" s="3"/>
      <c r="W21422" s="3"/>
      <c r="X21422" s="3"/>
      <c r="Y21422" s="3"/>
      <c r="Z21422" s="3"/>
      <c r="AA21422" s="3"/>
      <c r="AB21422" s="3"/>
      <c r="AC21422" s="3"/>
      <c r="AD21422" s="3"/>
      <c r="AE21422" s="3"/>
      <c r="AF21422" s="3"/>
      <c r="AG21422" s="3"/>
      <c r="AH21422" s="3"/>
      <c r="AI21422" s="3"/>
      <c r="AJ21422" s="3"/>
      <c r="BM21422" s="3"/>
      <c r="BN21422" s="3"/>
      <c r="BO21422" s="3"/>
      <c r="BP21422" s="3"/>
      <c r="BQ21422" s="3"/>
      <c r="BR21422" s="3"/>
      <c r="BS21422" s="3"/>
    </row>
    <row r="21423" spans="11:71" x14ac:dyDescent="0.25">
      <c r="K21423" s="3"/>
      <c r="L21423" s="3"/>
      <c r="M21423" s="3"/>
      <c r="N21423" s="3"/>
      <c r="O21423" s="3"/>
      <c r="P21423" s="3"/>
      <c r="S21423" s="3"/>
      <c r="T21423" s="3"/>
      <c r="U21423" s="3"/>
      <c r="V21423" s="3"/>
      <c r="W21423" s="3"/>
      <c r="X21423" s="3"/>
      <c r="Y21423" s="3"/>
      <c r="Z21423" s="3"/>
      <c r="AA21423" s="3"/>
      <c r="AB21423" s="3"/>
      <c r="AC21423" s="3"/>
      <c r="AD21423" s="3"/>
      <c r="AE21423" s="3"/>
      <c r="AF21423" s="3"/>
      <c r="AG21423" s="3"/>
      <c r="AH21423" s="3"/>
      <c r="AI21423" s="3"/>
      <c r="AJ21423" s="3"/>
      <c r="BM21423" s="3"/>
      <c r="BN21423" s="3"/>
      <c r="BO21423" s="3"/>
      <c r="BP21423" s="3"/>
      <c r="BQ21423" s="3"/>
      <c r="BR21423" s="3"/>
      <c r="BS21423" s="3"/>
    </row>
    <row r="21424" spans="11:71" x14ac:dyDescent="0.25">
      <c r="K21424" s="3"/>
      <c r="L21424" s="3"/>
      <c r="M21424" s="3"/>
      <c r="N21424" s="3"/>
      <c r="O21424" s="3"/>
      <c r="P21424" s="3"/>
      <c r="S21424" s="3"/>
      <c r="T21424" s="3"/>
      <c r="U21424" s="3"/>
      <c r="V21424" s="3"/>
      <c r="W21424" s="3"/>
      <c r="X21424" s="3"/>
      <c r="Y21424" s="3"/>
      <c r="Z21424" s="3"/>
      <c r="AA21424" s="3"/>
      <c r="AB21424" s="3"/>
      <c r="AC21424" s="3"/>
      <c r="AD21424" s="3"/>
      <c r="AE21424" s="3"/>
      <c r="AF21424" s="3"/>
      <c r="AG21424" s="3"/>
      <c r="AH21424" s="3"/>
      <c r="AI21424" s="3"/>
      <c r="AJ21424" s="3"/>
      <c r="BM21424" s="3"/>
      <c r="BN21424" s="3"/>
      <c r="BO21424" s="3"/>
      <c r="BP21424" s="3"/>
      <c r="BQ21424" s="3"/>
      <c r="BR21424" s="3"/>
      <c r="BS21424" s="3"/>
    </row>
    <row r="21425" spans="11:71" x14ac:dyDescent="0.25">
      <c r="K21425" s="3"/>
      <c r="L21425" s="3"/>
      <c r="M21425" s="3"/>
      <c r="N21425" s="3"/>
      <c r="O21425" s="3"/>
      <c r="P21425" s="3"/>
      <c r="S21425" s="3"/>
      <c r="T21425" s="3"/>
      <c r="U21425" s="3"/>
      <c r="V21425" s="3"/>
      <c r="W21425" s="3"/>
      <c r="X21425" s="3"/>
      <c r="Y21425" s="3"/>
      <c r="Z21425" s="3"/>
      <c r="AA21425" s="3"/>
      <c r="AB21425" s="3"/>
      <c r="AC21425" s="3"/>
      <c r="AD21425" s="3"/>
      <c r="AE21425" s="3"/>
      <c r="AF21425" s="3"/>
      <c r="AG21425" s="3"/>
      <c r="AH21425" s="3"/>
      <c r="AI21425" s="3"/>
      <c r="AJ21425" s="3"/>
      <c r="BM21425" s="3"/>
      <c r="BN21425" s="3"/>
      <c r="BO21425" s="3"/>
      <c r="BP21425" s="3"/>
      <c r="BQ21425" s="3"/>
      <c r="BR21425" s="3"/>
      <c r="BS21425" s="3"/>
    </row>
    <row r="21426" spans="11:71" x14ac:dyDescent="0.25">
      <c r="K21426" s="3"/>
      <c r="L21426" s="3"/>
      <c r="M21426" s="3"/>
      <c r="N21426" s="3"/>
      <c r="O21426" s="3"/>
      <c r="P21426" s="3"/>
      <c r="S21426" s="3"/>
      <c r="T21426" s="3"/>
      <c r="U21426" s="3"/>
      <c r="V21426" s="3"/>
      <c r="W21426" s="3"/>
      <c r="X21426" s="3"/>
      <c r="Y21426" s="3"/>
      <c r="Z21426" s="3"/>
      <c r="AA21426" s="3"/>
      <c r="AB21426" s="3"/>
      <c r="AC21426" s="3"/>
      <c r="AD21426" s="3"/>
      <c r="AE21426" s="3"/>
      <c r="AF21426" s="3"/>
      <c r="AG21426" s="3"/>
      <c r="AH21426" s="3"/>
      <c r="AI21426" s="3"/>
      <c r="AJ21426" s="3"/>
      <c r="BM21426" s="3"/>
      <c r="BN21426" s="3"/>
      <c r="BO21426" s="3"/>
      <c r="BP21426" s="3"/>
      <c r="BQ21426" s="3"/>
      <c r="BR21426" s="3"/>
      <c r="BS21426" s="3"/>
    </row>
    <row r="21427" spans="11:71" x14ac:dyDescent="0.25">
      <c r="K21427" s="3"/>
      <c r="L21427" s="3"/>
      <c r="M21427" s="3"/>
      <c r="N21427" s="3"/>
      <c r="O21427" s="3"/>
      <c r="P21427" s="3"/>
      <c r="S21427" s="3"/>
      <c r="T21427" s="3"/>
      <c r="U21427" s="3"/>
      <c r="V21427" s="3"/>
      <c r="W21427" s="3"/>
      <c r="X21427" s="3"/>
      <c r="Y21427" s="3"/>
      <c r="Z21427" s="3"/>
      <c r="AA21427" s="3"/>
      <c r="AB21427" s="3"/>
      <c r="AC21427" s="3"/>
      <c r="AD21427" s="3"/>
      <c r="AE21427" s="3"/>
      <c r="AF21427" s="3"/>
      <c r="AG21427" s="3"/>
      <c r="AH21427" s="3"/>
      <c r="AI21427" s="3"/>
      <c r="AJ21427" s="3"/>
      <c r="BM21427" s="3"/>
      <c r="BN21427" s="3"/>
      <c r="BO21427" s="3"/>
      <c r="BP21427" s="3"/>
      <c r="BQ21427" s="3"/>
      <c r="BR21427" s="3"/>
      <c r="BS21427" s="3"/>
    </row>
    <row r="21428" spans="11:71" x14ac:dyDescent="0.25">
      <c r="K21428" s="3"/>
      <c r="L21428" s="3"/>
      <c r="M21428" s="3"/>
      <c r="N21428" s="3"/>
      <c r="O21428" s="3"/>
      <c r="P21428" s="3"/>
      <c r="S21428" s="3"/>
      <c r="T21428" s="3"/>
      <c r="U21428" s="3"/>
      <c r="V21428" s="3"/>
      <c r="W21428" s="3"/>
      <c r="X21428" s="3"/>
      <c r="Y21428" s="3"/>
      <c r="Z21428" s="3"/>
      <c r="AA21428" s="3"/>
      <c r="AB21428" s="3"/>
      <c r="AC21428" s="3"/>
      <c r="AD21428" s="3"/>
      <c r="AE21428" s="3"/>
      <c r="AF21428" s="3"/>
      <c r="AG21428" s="3"/>
      <c r="AH21428" s="3"/>
      <c r="AI21428" s="3"/>
      <c r="AJ21428" s="3"/>
      <c r="BM21428" s="3"/>
      <c r="BN21428" s="3"/>
      <c r="BO21428" s="3"/>
      <c r="BP21428" s="3"/>
      <c r="BQ21428" s="3"/>
      <c r="BR21428" s="3"/>
      <c r="BS21428" s="3"/>
    </row>
    <row r="21429" spans="11:71" x14ac:dyDescent="0.25">
      <c r="K21429" s="3"/>
      <c r="L21429" s="3"/>
      <c r="M21429" s="3"/>
      <c r="N21429" s="3"/>
      <c r="O21429" s="3"/>
      <c r="P21429" s="3"/>
      <c r="S21429" s="3"/>
      <c r="T21429" s="3"/>
      <c r="U21429" s="3"/>
      <c r="V21429" s="3"/>
      <c r="W21429" s="3"/>
      <c r="X21429" s="3"/>
      <c r="Y21429" s="3"/>
      <c r="Z21429" s="3"/>
      <c r="AA21429" s="3"/>
      <c r="AB21429" s="3"/>
      <c r="AC21429" s="3"/>
      <c r="AD21429" s="3"/>
      <c r="AE21429" s="3"/>
      <c r="AF21429" s="3"/>
      <c r="AG21429" s="3"/>
      <c r="AH21429" s="3"/>
      <c r="AI21429" s="3"/>
      <c r="AJ21429" s="3"/>
      <c r="BM21429" s="3"/>
      <c r="BN21429" s="3"/>
      <c r="BO21429" s="3"/>
      <c r="BP21429" s="3"/>
      <c r="BQ21429" s="3"/>
      <c r="BR21429" s="3"/>
      <c r="BS21429" s="3"/>
    </row>
    <row r="21430" spans="11:71" x14ac:dyDescent="0.25">
      <c r="K21430" s="3"/>
      <c r="L21430" s="3"/>
      <c r="M21430" s="3"/>
      <c r="N21430" s="3"/>
      <c r="O21430" s="3"/>
      <c r="P21430" s="3"/>
      <c r="S21430" s="3"/>
      <c r="T21430" s="3"/>
      <c r="U21430" s="3"/>
      <c r="V21430" s="3"/>
      <c r="W21430" s="3"/>
      <c r="X21430" s="3"/>
      <c r="Y21430" s="3"/>
      <c r="Z21430" s="3"/>
      <c r="AA21430" s="3"/>
      <c r="AB21430" s="3"/>
      <c r="AC21430" s="3"/>
      <c r="AD21430" s="3"/>
      <c r="AE21430" s="3"/>
      <c r="AF21430" s="3"/>
      <c r="AG21430" s="3"/>
      <c r="AH21430" s="3"/>
      <c r="AI21430" s="3"/>
      <c r="AJ21430" s="3"/>
      <c r="BM21430" s="3"/>
      <c r="BN21430" s="3"/>
      <c r="BO21430" s="3"/>
      <c r="BP21430" s="3"/>
      <c r="BQ21430" s="3"/>
      <c r="BR21430" s="3"/>
      <c r="BS21430" s="3"/>
    </row>
    <row r="21431" spans="11:71" x14ac:dyDescent="0.25">
      <c r="K21431" s="3"/>
      <c r="L21431" s="3"/>
      <c r="M21431" s="3"/>
      <c r="N21431" s="3"/>
      <c r="O21431" s="3"/>
      <c r="P21431" s="3"/>
      <c r="S21431" s="3"/>
      <c r="T21431" s="3"/>
      <c r="U21431" s="3"/>
      <c r="V21431" s="3"/>
      <c r="W21431" s="3"/>
      <c r="X21431" s="3"/>
      <c r="Y21431" s="3"/>
      <c r="Z21431" s="3"/>
      <c r="AA21431" s="3"/>
      <c r="AB21431" s="3"/>
      <c r="AC21431" s="3"/>
      <c r="AD21431" s="3"/>
      <c r="AE21431" s="3"/>
      <c r="AF21431" s="3"/>
      <c r="AG21431" s="3"/>
      <c r="AH21431" s="3"/>
      <c r="AI21431" s="3"/>
      <c r="AJ21431" s="3"/>
      <c r="BM21431" s="3"/>
      <c r="BN21431" s="3"/>
      <c r="BO21431" s="3"/>
      <c r="BP21431" s="3"/>
      <c r="BQ21431" s="3"/>
      <c r="BR21431" s="3"/>
      <c r="BS21431" s="3"/>
    </row>
    <row r="21432" spans="11:71" x14ac:dyDescent="0.25">
      <c r="K21432" s="3"/>
      <c r="L21432" s="3"/>
      <c r="M21432" s="3"/>
      <c r="N21432" s="3"/>
      <c r="O21432" s="3"/>
      <c r="P21432" s="3"/>
      <c r="S21432" s="3"/>
      <c r="T21432" s="3"/>
      <c r="U21432" s="3"/>
      <c r="V21432" s="3"/>
      <c r="W21432" s="3"/>
      <c r="X21432" s="3"/>
      <c r="Y21432" s="3"/>
      <c r="Z21432" s="3"/>
      <c r="AA21432" s="3"/>
      <c r="AB21432" s="3"/>
      <c r="AC21432" s="3"/>
      <c r="AD21432" s="3"/>
      <c r="AE21432" s="3"/>
      <c r="AF21432" s="3"/>
      <c r="AG21432" s="3"/>
      <c r="AH21432" s="3"/>
      <c r="AI21432" s="3"/>
      <c r="AJ21432" s="3"/>
      <c r="BM21432" s="3"/>
      <c r="BN21432" s="3"/>
      <c r="BO21432" s="3"/>
      <c r="BP21432" s="3"/>
      <c r="BQ21432" s="3"/>
      <c r="BR21432" s="3"/>
      <c r="BS21432" s="3"/>
    </row>
    <row r="21433" spans="11:71" x14ac:dyDescent="0.25">
      <c r="K21433" s="3"/>
      <c r="L21433" s="3"/>
      <c r="M21433" s="3"/>
      <c r="N21433" s="3"/>
      <c r="O21433" s="3"/>
      <c r="P21433" s="3"/>
      <c r="S21433" s="3"/>
      <c r="T21433" s="3"/>
      <c r="U21433" s="3"/>
      <c r="V21433" s="3"/>
      <c r="W21433" s="3"/>
      <c r="X21433" s="3"/>
      <c r="Y21433" s="3"/>
      <c r="Z21433" s="3"/>
      <c r="AA21433" s="3"/>
      <c r="AB21433" s="3"/>
      <c r="AC21433" s="3"/>
      <c r="AD21433" s="3"/>
      <c r="AE21433" s="3"/>
      <c r="AF21433" s="3"/>
      <c r="AG21433" s="3"/>
      <c r="AH21433" s="3"/>
      <c r="AI21433" s="3"/>
      <c r="AJ21433" s="3"/>
      <c r="BM21433" s="3"/>
      <c r="BN21433" s="3"/>
      <c r="BO21433" s="3"/>
      <c r="BP21433" s="3"/>
      <c r="BQ21433" s="3"/>
      <c r="BR21433" s="3"/>
      <c r="BS21433" s="3"/>
    </row>
    <row r="21434" spans="11:71" x14ac:dyDescent="0.25">
      <c r="K21434" s="3"/>
      <c r="L21434" s="3"/>
      <c r="M21434" s="3"/>
      <c r="N21434" s="3"/>
      <c r="O21434" s="3"/>
      <c r="P21434" s="3"/>
      <c r="S21434" s="3"/>
      <c r="T21434" s="3"/>
      <c r="U21434" s="3"/>
      <c r="V21434" s="3"/>
      <c r="W21434" s="3"/>
      <c r="X21434" s="3"/>
      <c r="Y21434" s="3"/>
      <c r="Z21434" s="3"/>
      <c r="AA21434" s="3"/>
      <c r="AB21434" s="3"/>
      <c r="AC21434" s="3"/>
      <c r="AD21434" s="3"/>
      <c r="AE21434" s="3"/>
      <c r="AF21434" s="3"/>
      <c r="AG21434" s="3"/>
      <c r="AH21434" s="3"/>
      <c r="AI21434" s="3"/>
      <c r="AJ21434" s="3"/>
      <c r="BM21434" s="3"/>
      <c r="BN21434" s="3"/>
      <c r="BO21434" s="3"/>
      <c r="BP21434" s="3"/>
      <c r="BQ21434" s="3"/>
      <c r="BR21434" s="3"/>
      <c r="BS21434" s="3"/>
    </row>
    <row r="21435" spans="11:71" x14ac:dyDescent="0.25">
      <c r="K21435" s="3"/>
      <c r="L21435" s="3"/>
      <c r="M21435" s="3"/>
      <c r="N21435" s="3"/>
      <c r="O21435" s="3"/>
      <c r="P21435" s="3"/>
      <c r="S21435" s="3"/>
      <c r="T21435" s="3"/>
      <c r="U21435" s="3"/>
      <c r="V21435" s="3"/>
      <c r="W21435" s="3"/>
      <c r="X21435" s="3"/>
      <c r="Y21435" s="3"/>
      <c r="Z21435" s="3"/>
      <c r="AA21435" s="3"/>
      <c r="AB21435" s="3"/>
      <c r="AC21435" s="3"/>
      <c r="AD21435" s="3"/>
      <c r="AE21435" s="3"/>
      <c r="AF21435" s="3"/>
      <c r="AG21435" s="3"/>
      <c r="AH21435" s="3"/>
      <c r="AI21435" s="3"/>
      <c r="AJ21435" s="3"/>
      <c r="BM21435" s="3"/>
      <c r="BN21435" s="3"/>
      <c r="BO21435" s="3"/>
      <c r="BP21435" s="3"/>
      <c r="BQ21435" s="3"/>
      <c r="BR21435" s="3"/>
      <c r="BS21435" s="3"/>
    </row>
    <row r="21436" spans="11:71" x14ac:dyDescent="0.25">
      <c r="K21436" s="3"/>
      <c r="L21436" s="3"/>
      <c r="M21436" s="3"/>
      <c r="N21436" s="3"/>
      <c r="O21436" s="3"/>
      <c r="P21436" s="3"/>
      <c r="S21436" s="3"/>
      <c r="T21436" s="3"/>
      <c r="U21436" s="3"/>
      <c r="V21436" s="3"/>
      <c r="W21436" s="3"/>
      <c r="X21436" s="3"/>
      <c r="Y21436" s="3"/>
      <c r="Z21436" s="3"/>
      <c r="AA21436" s="3"/>
      <c r="AB21436" s="3"/>
      <c r="AC21436" s="3"/>
      <c r="AD21436" s="3"/>
      <c r="AE21436" s="3"/>
      <c r="AF21436" s="3"/>
      <c r="AG21436" s="3"/>
      <c r="AH21436" s="3"/>
      <c r="AI21436" s="3"/>
      <c r="AJ21436" s="3"/>
      <c r="BM21436" s="3"/>
      <c r="BN21436" s="3"/>
      <c r="BO21436" s="3"/>
      <c r="BP21436" s="3"/>
      <c r="BQ21436" s="3"/>
      <c r="BR21436" s="3"/>
      <c r="BS21436" s="3"/>
    </row>
    <row r="21437" spans="11:71" x14ac:dyDescent="0.25">
      <c r="K21437" s="3"/>
      <c r="L21437" s="3"/>
      <c r="M21437" s="3"/>
      <c r="N21437" s="3"/>
      <c r="O21437" s="3"/>
      <c r="P21437" s="3"/>
      <c r="S21437" s="3"/>
      <c r="T21437" s="3"/>
      <c r="U21437" s="3"/>
      <c r="V21437" s="3"/>
      <c r="W21437" s="3"/>
      <c r="X21437" s="3"/>
      <c r="Y21437" s="3"/>
      <c r="Z21437" s="3"/>
      <c r="AA21437" s="3"/>
      <c r="AB21437" s="3"/>
      <c r="AC21437" s="3"/>
      <c r="AD21437" s="3"/>
      <c r="AE21437" s="3"/>
      <c r="AF21437" s="3"/>
      <c r="AG21437" s="3"/>
      <c r="AH21437" s="3"/>
      <c r="AI21437" s="3"/>
      <c r="AJ21437" s="3"/>
      <c r="BM21437" s="3"/>
      <c r="BN21437" s="3"/>
      <c r="BO21437" s="3"/>
      <c r="BP21437" s="3"/>
      <c r="BQ21437" s="3"/>
      <c r="BR21437" s="3"/>
      <c r="BS21437" s="3"/>
    </row>
    <row r="21438" spans="11:71" x14ac:dyDescent="0.25">
      <c r="K21438" s="3"/>
      <c r="L21438" s="3"/>
      <c r="M21438" s="3"/>
      <c r="N21438" s="3"/>
      <c r="O21438" s="3"/>
      <c r="P21438" s="3"/>
      <c r="S21438" s="3"/>
      <c r="T21438" s="3"/>
      <c r="U21438" s="3"/>
      <c r="V21438" s="3"/>
      <c r="W21438" s="3"/>
      <c r="X21438" s="3"/>
      <c r="Y21438" s="3"/>
      <c r="Z21438" s="3"/>
      <c r="AA21438" s="3"/>
      <c r="AB21438" s="3"/>
      <c r="AC21438" s="3"/>
      <c r="AD21438" s="3"/>
      <c r="AE21438" s="3"/>
      <c r="AF21438" s="3"/>
      <c r="AG21438" s="3"/>
      <c r="AH21438" s="3"/>
      <c r="AI21438" s="3"/>
      <c r="AJ21438" s="3"/>
      <c r="BM21438" s="3"/>
      <c r="BN21438" s="3"/>
      <c r="BO21438" s="3"/>
      <c r="BP21438" s="3"/>
      <c r="BQ21438" s="3"/>
      <c r="BR21438" s="3"/>
      <c r="BS21438" s="3"/>
    </row>
    <row r="21439" spans="11:71" x14ac:dyDescent="0.25">
      <c r="K21439" s="3"/>
      <c r="L21439" s="3"/>
      <c r="M21439" s="3"/>
      <c r="N21439" s="3"/>
      <c r="O21439" s="3"/>
      <c r="P21439" s="3"/>
      <c r="S21439" s="3"/>
      <c r="T21439" s="3"/>
      <c r="U21439" s="3"/>
      <c r="V21439" s="3"/>
      <c r="W21439" s="3"/>
      <c r="X21439" s="3"/>
      <c r="Y21439" s="3"/>
      <c r="Z21439" s="3"/>
      <c r="AA21439" s="3"/>
      <c r="AB21439" s="3"/>
      <c r="AC21439" s="3"/>
      <c r="AD21439" s="3"/>
      <c r="AE21439" s="3"/>
      <c r="AF21439" s="3"/>
      <c r="AG21439" s="3"/>
      <c r="AH21439" s="3"/>
      <c r="AI21439" s="3"/>
      <c r="AJ21439" s="3"/>
      <c r="BM21439" s="3"/>
      <c r="BN21439" s="3"/>
      <c r="BO21439" s="3"/>
      <c r="BP21439" s="3"/>
      <c r="BQ21439" s="3"/>
      <c r="BR21439" s="3"/>
      <c r="BS21439" s="3"/>
    </row>
    <row r="21440" spans="11:71" x14ac:dyDescent="0.25">
      <c r="K21440" s="3"/>
      <c r="L21440" s="3"/>
      <c r="M21440" s="3"/>
      <c r="N21440" s="3"/>
      <c r="O21440" s="3"/>
      <c r="P21440" s="3"/>
      <c r="S21440" s="3"/>
      <c r="T21440" s="3"/>
      <c r="U21440" s="3"/>
      <c r="V21440" s="3"/>
      <c r="W21440" s="3"/>
      <c r="X21440" s="3"/>
      <c r="Y21440" s="3"/>
      <c r="Z21440" s="3"/>
      <c r="AA21440" s="3"/>
      <c r="AB21440" s="3"/>
      <c r="AC21440" s="3"/>
      <c r="AD21440" s="3"/>
      <c r="AE21440" s="3"/>
      <c r="AF21440" s="3"/>
      <c r="AG21440" s="3"/>
      <c r="AH21440" s="3"/>
      <c r="AI21440" s="3"/>
      <c r="AJ21440" s="3"/>
      <c r="BM21440" s="3"/>
      <c r="BN21440" s="3"/>
      <c r="BO21440" s="3"/>
      <c r="BP21440" s="3"/>
      <c r="BQ21440" s="3"/>
      <c r="BR21440" s="3"/>
      <c r="BS21440" s="3"/>
    </row>
    <row r="21441" spans="11:71" x14ac:dyDescent="0.25">
      <c r="K21441" s="3"/>
      <c r="L21441" s="3"/>
      <c r="M21441" s="3"/>
      <c r="N21441" s="3"/>
      <c r="O21441" s="3"/>
      <c r="P21441" s="3"/>
      <c r="S21441" s="3"/>
      <c r="T21441" s="3"/>
      <c r="U21441" s="3"/>
      <c r="V21441" s="3"/>
      <c r="W21441" s="3"/>
      <c r="X21441" s="3"/>
      <c r="Y21441" s="3"/>
      <c r="Z21441" s="3"/>
      <c r="AA21441" s="3"/>
      <c r="AB21441" s="3"/>
      <c r="AC21441" s="3"/>
      <c r="AD21441" s="3"/>
      <c r="AE21441" s="3"/>
      <c r="AF21441" s="3"/>
      <c r="AG21441" s="3"/>
      <c r="AH21441" s="3"/>
      <c r="AI21441" s="3"/>
      <c r="AJ21441" s="3"/>
      <c r="BM21441" s="3"/>
      <c r="BN21441" s="3"/>
      <c r="BO21441" s="3"/>
      <c r="BP21441" s="3"/>
      <c r="BQ21441" s="3"/>
      <c r="BR21441" s="3"/>
      <c r="BS21441" s="3"/>
    </row>
    <row r="21442" spans="11:71" x14ac:dyDescent="0.25">
      <c r="K21442" s="3"/>
      <c r="L21442" s="3"/>
      <c r="M21442" s="3"/>
      <c r="N21442" s="3"/>
      <c r="O21442" s="3"/>
      <c r="P21442" s="3"/>
      <c r="S21442" s="3"/>
      <c r="T21442" s="3"/>
      <c r="U21442" s="3"/>
      <c r="V21442" s="3"/>
      <c r="W21442" s="3"/>
      <c r="X21442" s="3"/>
      <c r="Y21442" s="3"/>
      <c r="Z21442" s="3"/>
      <c r="AA21442" s="3"/>
      <c r="AB21442" s="3"/>
      <c r="AC21442" s="3"/>
      <c r="AD21442" s="3"/>
      <c r="AE21442" s="3"/>
      <c r="AF21442" s="3"/>
      <c r="AG21442" s="3"/>
      <c r="AH21442" s="3"/>
      <c r="AI21442" s="3"/>
      <c r="AJ21442" s="3"/>
      <c r="BM21442" s="3"/>
      <c r="BN21442" s="3"/>
      <c r="BO21442" s="3"/>
      <c r="BP21442" s="3"/>
      <c r="BQ21442" s="3"/>
      <c r="BR21442" s="3"/>
      <c r="BS21442" s="3"/>
    </row>
    <row r="21443" spans="11:71" x14ac:dyDescent="0.25">
      <c r="K21443" s="3"/>
      <c r="L21443" s="3"/>
      <c r="M21443" s="3"/>
      <c r="N21443" s="3"/>
      <c r="O21443" s="3"/>
      <c r="P21443" s="3"/>
      <c r="S21443" s="3"/>
      <c r="T21443" s="3"/>
      <c r="U21443" s="3"/>
      <c r="V21443" s="3"/>
      <c r="W21443" s="3"/>
      <c r="X21443" s="3"/>
      <c r="Y21443" s="3"/>
      <c r="Z21443" s="3"/>
      <c r="AA21443" s="3"/>
      <c r="AB21443" s="3"/>
      <c r="AC21443" s="3"/>
      <c r="AD21443" s="3"/>
      <c r="AE21443" s="3"/>
      <c r="AF21443" s="3"/>
      <c r="AG21443" s="3"/>
      <c r="AH21443" s="3"/>
      <c r="AI21443" s="3"/>
      <c r="AJ21443" s="3"/>
      <c r="BM21443" s="3"/>
      <c r="BN21443" s="3"/>
      <c r="BO21443" s="3"/>
      <c r="BP21443" s="3"/>
      <c r="BQ21443" s="3"/>
      <c r="BR21443" s="3"/>
      <c r="BS21443" s="3"/>
    </row>
    <row r="21444" spans="11:71" x14ac:dyDescent="0.25">
      <c r="K21444" s="3"/>
      <c r="L21444" s="3"/>
      <c r="M21444" s="3"/>
      <c r="N21444" s="3"/>
      <c r="O21444" s="3"/>
      <c r="P21444" s="3"/>
      <c r="S21444" s="3"/>
      <c r="T21444" s="3"/>
      <c r="U21444" s="3"/>
      <c r="V21444" s="3"/>
      <c r="W21444" s="3"/>
      <c r="X21444" s="3"/>
      <c r="Y21444" s="3"/>
      <c r="Z21444" s="3"/>
      <c r="AA21444" s="3"/>
      <c r="AB21444" s="3"/>
      <c r="AC21444" s="3"/>
      <c r="AD21444" s="3"/>
      <c r="AE21444" s="3"/>
      <c r="AF21444" s="3"/>
      <c r="AG21444" s="3"/>
      <c r="AH21444" s="3"/>
      <c r="AI21444" s="3"/>
      <c r="AJ21444" s="3"/>
      <c r="BM21444" s="3"/>
      <c r="BN21444" s="3"/>
      <c r="BO21444" s="3"/>
      <c r="BP21444" s="3"/>
      <c r="BQ21444" s="3"/>
      <c r="BR21444" s="3"/>
      <c r="BS21444" s="3"/>
    </row>
    <row r="21445" spans="11:71" x14ac:dyDescent="0.25">
      <c r="K21445" s="3"/>
      <c r="L21445" s="3"/>
      <c r="M21445" s="3"/>
      <c r="N21445" s="3"/>
      <c r="O21445" s="3"/>
      <c r="P21445" s="3"/>
      <c r="S21445" s="3"/>
      <c r="T21445" s="3"/>
      <c r="U21445" s="3"/>
      <c r="V21445" s="3"/>
      <c r="W21445" s="3"/>
      <c r="X21445" s="3"/>
      <c r="Y21445" s="3"/>
      <c r="Z21445" s="3"/>
      <c r="AA21445" s="3"/>
      <c r="AB21445" s="3"/>
      <c r="AC21445" s="3"/>
      <c r="AD21445" s="3"/>
      <c r="AE21445" s="3"/>
      <c r="AF21445" s="3"/>
      <c r="AG21445" s="3"/>
      <c r="AH21445" s="3"/>
      <c r="AI21445" s="3"/>
      <c r="AJ21445" s="3"/>
      <c r="BM21445" s="3"/>
      <c r="BN21445" s="3"/>
      <c r="BO21445" s="3"/>
      <c r="BP21445" s="3"/>
      <c r="BQ21445" s="3"/>
      <c r="BR21445" s="3"/>
      <c r="BS21445" s="3"/>
    </row>
    <row r="21446" spans="11:71" x14ac:dyDescent="0.25">
      <c r="K21446" s="3"/>
      <c r="L21446" s="3"/>
      <c r="M21446" s="3"/>
      <c r="N21446" s="3"/>
      <c r="O21446" s="3"/>
      <c r="P21446" s="3"/>
      <c r="S21446" s="3"/>
      <c r="T21446" s="3"/>
      <c r="U21446" s="3"/>
      <c r="V21446" s="3"/>
      <c r="W21446" s="3"/>
      <c r="X21446" s="3"/>
      <c r="Y21446" s="3"/>
      <c r="Z21446" s="3"/>
      <c r="AA21446" s="3"/>
      <c r="AB21446" s="3"/>
      <c r="AC21446" s="3"/>
      <c r="AD21446" s="3"/>
      <c r="AE21446" s="3"/>
      <c r="AF21446" s="3"/>
      <c r="AG21446" s="3"/>
      <c r="AH21446" s="3"/>
      <c r="AI21446" s="3"/>
      <c r="AJ21446" s="3"/>
      <c r="BM21446" s="3"/>
      <c r="BN21446" s="3"/>
      <c r="BO21446" s="3"/>
      <c r="BP21446" s="3"/>
      <c r="BQ21446" s="3"/>
      <c r="BR21446" s="3"/>
      <c r="BS21446" s="3"/>
    </row>
    <row r="21447" spans="11:71" x14ac:dyDescent="0.25">
      <c r="K21447" s="3"/>
      <c r="L21447" s="3"/>
      <c r="M21447" s="3"/>
      <c r="N21447" s="3"/>
      <c r="O21447" s="3"/>
      <c r="P21447" s="3"/>
      <c r="S21447" s="3"/>
      <c r="T21447" s="3"/>
      <c r="U21447" s="3"/>
      <c r="V21447" s="3"/>
      <c r="W21447" s="3"/>
      <c r="X21447" s="3"/>
      <c r="Y21447" s="3"/>
      <c r="Z21447" s="3"/>
      <c r="AA21447" s="3"/>
      <c r="AB21447" s="3"/>
      <c r="AC21447" s="3"/>
      <c r="AD21447" s="3"/>
      <c r="AE21447" s="3"/>
      <c r="AF21447" s="3"/>
      <c r="AG21447" s="3"/>
      <c r="AH21447" s="3"/>
      <c r="AI21447" s="3"/>
      <c r="AJ21447" s="3"/>
      <c r="BM21447" s="3"/>
      <c r="BN21447" s="3"/>
      <c r="BO21447" s="3"/>
      <c r="BP21447" s="3"/>
      <c r="BQ21447" s="3"/>
      <c r="BR21447" s="3"/>
      <c r="BS21447" s="3"/>
    </row>
    <row r="21448" spans="11:71" x14ac:dyDescent="0.25">
      <c r="K21448" s="3"/>
      <c r="L21448" s="3"/>
      <c r="M21448" s="3"/>
      <c r="N21448" s="3"/>
      <c r="O21448" s="3"/>
      <c r="P21448" s="3"/>
      <c r="S21448" s="3"/>
      <c r="T21448" s="3"/>
      <c r="U21448" s="3"/>
      <c r="V21448" s="3"/>
      <c r="W21448" s="3"/>
      <c r="X21448" s="3"/>
      <c r="Y21448" s="3"/>
      <c r="Z21448" s="3"/>
      <c r="AA21448" s="3"/>
      <c r="AB21448" s="3"/>
      <c r="AC21448" s="3"/>
      <c r="AD21448" s="3"/>
      <c r="AE21448" s="3"/>
      <c r="AF21448" s="3"/>
      <c r="AG21448" s="3"/>
      <c r="AH21448" s="3"/>
      <c r="AI21448" s="3"/>
      <c r="AJ21448" s="3"/>
      <c r="BM21448" s="3"/>
      <c r="BN21448" s="3"/>
      <c r="BO21448" s="3"/>
      <c r="BP21448" s="3"/>
      <c r="BQ21448" s="3"/>
      <c r="BR21448" s="3"/>
      <c r="BS21448" s="3"/>
    </row>
    <row r="21449" spans="11:71" x14ac:dyDescent="0.25">
      <c r="K21449" s="3"/>
      <c r="L21449" s="3"/>
      <c r="M21449" s="3"/>
      <c r="N21449" s="3"/>
      <c r="O21449" s="3"/>
      <c r="P21449" s="3"/>
      <c r="S21449" s="3"/>
      <c r="T21449" s="3"/>
      <c r="U21449" s="3"/>
      <c r="V21449" s="3"/>
      <c r="W21449" s="3"/>
      <c r="X21449" s="3"/>
      <c r="Y21449" s="3"/>
      <c r="Z21449" s="3"/>
      <c r="AA21449" s="3"/>
      <c r="AB21449" s="3"/>
      <c r="AC21449" s="3"/>
      <c r="AD21449" s="3"/>
      <c r="AE21449" s="3"/>
      <c r="AF21449" s="3"/>
      <c r="AG21449" s="3"/>
      <c r="AH21449" s="3"/>
      <c r="AI21449" s="3"/>
      <c r="AJ21449" s="3"/>
      <c r="BM21449" s="3"/>
      <c r="BN21449" s="3"/>
      <c r="BO21449" s="3"/>
      <c r="BP21449" s="3"/>
      <c r="BQ21449" s="3"/>
      <c r="BR21449" s="3"/>
      <c r="BS21449" s="3"/>
    </row>
    <row r="21450" spans="11:71" x14ac:dyDescent="0.25">
      <c r="K21450" s="3"/>
      <c r="L21450" s="3"/>
      <c r="M21450" s="3"/>
      <c r="N21450" s="3"/>
      <c r="O21450" s="3"/>
      <c r="P21450" s="3"/>
      <c r="S21450" s="3"/>
      <c r="T21450" s="3"/>
      <c r="U21450" s="3"/>
      <c r="V21450" s="3"/>
      <c r="W21450" s="3"/>
      <c r="X21450" s="3"/>
      <c r="Y21450" s="3"/>
      <c r="Z21450" s="3"/>
      <c r="AA21450" s="3"/>
      <c r="AB21450" s="3"/>
      <c r="AC21450" s="3"/>
      <c r="AD21450" s="3"/>
      <c r="AE21450" s="3"/>
      <c r="AF21450" s="3"/>
      <c r="AG21450" s="3"/>
      <c r="AH21450" s="3"/>
      <c r="AI21450" s="3"/>
      <c r="AJ21450" s="3"/>
      <c r="BM21450" s="3"/>
      <c r="BN21450" s="3"/>
      <c r="BO21450" s="3"/>
      <c r="BP21450" s="3"/>
      <c r="BQ21450" s="3"/>
      <c r="BR21450" s="3"/>
      <c r="BS21450" s="3"/>
    </row>
    <row r="21451" spans="11:71" x14ac:dyDescent="0.25">
      <c r="K21451" s="3"/>
      <c r="L21451" s="3"/>
      <c r="M21451" s="3"/>
      <c r="N21451" s="3"/>
      <c r="O21451" s="3"/>
      <c r="P21451" s="3"/>
      <c r="S21451" s="3"/>
      <c r="T21451" s="3"/>
      <c r="U21451" s="3"/>
      <c r="V21451" s="3"/>
      <c r="W21451" s="3"/>
      <c r="X21451" s="3"/>
      <c r="Y21451" s="3"/>
      <c r="Z21451" s="3"/>
      <c r="AA21451" s="3"/>
      <c r="AB21451" s="3"/>
      <c r="AC21451" s="3"/>
      <c r="AD21451" s="3"/>
      <c r="AE21451" s="3"/>
      <c r="AF21451" s="3"/>
      <c r="AG21451" s="3"/>
      <c r="AH21451" s="3"/>
      <c r="AI21451" s="3"/>
      <c r="AJ21451" s="3"/>
      <c r="BM21451" s="3"/>
      <c r="BN21451" s="3"/>
      <c r="BO21451" s="3"/>
      <c r="BP21451" s="3"/>
      <c r="BQ21451" s="3"/>
      <c r="BR21451" s="3"/>
      <c r="BS21451" s="3"/>
    </row>
    <row r="21452" spans="11:71" x14ac:dyDescent="0.25">
      <c r="K21452" s="3"/>
      <c r="L21452" s="3"/>
      <c r="M21452" s="3"/>
      <c r="N21452" s="3"/>
      <c r="O21452" s="3"/>
      <c r="P21452" s="3"/>
      <c r="S21452" s="3"/>
      <c r="T21452" s="3"/>
      <c r="U21452" s="3"/>
      <c r="V21452" s="3"/>
      <c r="W21452" s="3"/>
      <c r="X21452" s="3"/>
      <c r="Y21452" s="3"/>
      <c r="Z21452" s="3"/>
      <c r="AA21452" s="3"/>
      <c r="AB21452" s="3"/>
      <c r="AC21452" s="3"/>
      <c r="AD21452" s="3"/>
      <c r="AE21452" s="3"/>
      <c r="AF21452" s="3"/>
      <c r="AG21452" s="3"/>
      <c r="AH21452" s="3"/>
      <c r="AI21452" s="3"/>
      <c r="AJ21452" s="3"/>
      <c r="BM21452" s="3"/>
      <c r="BN21452" s="3"/>
      <c r="BO21452" s="3"/>
      <c r="BP21452" s="3"/>
      <c r="BQ21452" s="3"/>
      <c r="BR21452" s="3"/>
      <c r="BS21452" s="3"/>
    </row>
    <row r="21453" spans="11:71" x14ac:dyDescent="0.25">
      <c r="K21453" s="3"/>
      <c r="L21453" s="3"/>
      <c r="M21453" s="3"/>
      <c r="N21453" s="3"/>
      <c r="O21453" s="3"/>
      <c r="P21453" s="3"/>
      <c r="S21453" s="3"/>
      <c r="T21453" s="3"/>
      <c r="U21453" s="3"/>
      <c r="V21453" s="3"/>
      <c r="W21453" s="3"/>
      <c r="X21453" s="3"/>
      <c r="Y21453" s="3"/>
      <c r="Z21453" s="3"/>
      <c r="AA21453" s="3"/>
      <c r="AB21453" s="3"/>
      <c r="AC21453" s="3"/>
      <c r="AD21453" s="3"/>
      <c r="AE21453" s="3"/>
      <c r="AF21453" s="3"/>
      <c r="AG21453" s="3"/>
      <c r="AH21453" s="3"/>
      <c r="AI21453" s="3"/>
      <c r="AJ21453" s="3"/>
      <c r="BM21453" s="3"/>
      <c r="BN21453" s="3"/>
      <c r="BO21453" s="3"/>
      <c r="BP21453" s="3"/>
      <c r="BQ21453" s="3"/>
      <c r="BR21453" s="3"/>
      <c r="BS21453" s="3"/>
    </row>
    <row r="21454" spans="11:71" x14ac:dyDescent="0.25">
      <c r="K21454" s="3"/>
      <c r="L21454" s="3"/>
      <c r="M21454" s="3"/>
      <c r="N21454" s="3"/>
      <c r="O21454" s="3"/>
      <c r="P21454" s="3"/>
      <c r="S21454" s="3"/>
      <c r="T21454" s="3"/>
      <c r="U21454" s="3"/>
      <c r="V21454" s="3"/>
      <c r="W21454" s="3"/>
      <c r="X21454" s="3"/>
      <c r="Y21454" s="3"/>
      <c r="Z21454" s="3"/>
      <c r="AA21454" s="3"/>
      <c r="AB21454" s="3"/>
      <c r="AC21454" s="3"/>
      <c r="AD21454" s="3"/>
      <c r="AE21454" s="3"/>
      <c r="AF21454" s="3"/>
      <c r="AG21454" s="3"/>
      <c r="AH21454" s="3"/>
      <c r="AI21454" s="3"/>
      <c r="AJ21454" s="3"/>
      <c r="BM21454" s="3"/>
      <c r="BN21454" s="3"/>
      <c r="BO21454" s="3"/>
      <c r="BP21454" s="3"/>
      <c r="BQ21454" s="3"/>
      <c r="BR21454" s="3"/>
      <c r="BS21454" s="3"/>
    </row>
    <row r="21455" spans="11:71" x14ac:dyDescent="0.25">
      <c r="K21455" s="3"/>
      <c r="L21455" s="3"/>
      <c r="M21455" s="3"/>
      <c r="N21455" s="3"/>
      <c r="O21455" s="3"/>
      <c r="P21455" s="3"/>
      <c r="S21455" s="3"/>
      <c r="T21455" s="3"/>
      <c r="U21455" s="3"/>
      <c r="V21455" s="3"/>
      <c r="W21455" s="3"/>
      <c r="X21455" s="3"/>
      <c r="Y21455" s="3"/>
      <c r="Z21455" s="3"/>
      <c r="AA21455" s="3"/>
      <c r="AB21455" s="3"/>
      <c r="AC21455" s="3"/>
      <c r="AD21455" s="3"/>
      <c r="AE21455" s="3"/>
      <c r="AF21455" s="3"/>
      <c r="AG21455" s="3"/>
      <c r="AH21455" s="3"/>
      <c r="AI21455" s="3"/>
      <c r="AJ21455" s="3"/>
      <c r="BM21455" s="3"/>
      <c r="BN21455" s="3"/>
      <c r="BO21455" s="3"/>
      <c r="BP21455" s="3"/>
      <c r="BQ21455" s="3"/>
      <c r="BR21455" s="3"/>
      <c r="BS21455" s="3"/>
    </row>
    <row r="21456" spans="11:71" x14ac:dyDescent="0.25">
      <c r="K21456" s="3"/>
      <c r="L21456" s="3"/>
      <c r="M21456" s="3"/>
      <c r="N21456" s="3"/>
      <c r="O21456" s="3"/>
      <c r="P21456" s="3"/>
      <c r="S21456" s="3"/>
      <c r="T21456" s="3"/>
      <c r="U21456" s="3"/>
      <c r="V21456" s="3"/>
      <c r="W21456" s="3"/>
      <c r="X21456" s="3"/>
      <c r="Y21456" s="3"/>
      <c r="Z21456" s="3"/>
      <c r="AA21456" s="3"/>
      <c r="AB21456" s="3"/>
      <c r="AC21456" s="3"/>
      <c r="AD21456" s="3"/>
      <c r="AE21456" s="3"/>
      <c r="AF21456" s="3"/>
      <c r="AG21456" s="3"/>
      <c r="AH21456" s="3"/>
      <c r="AI21456" s="3"/>
      <c r="AJ21456" s="3"/>
      <c r="BM21456" s="3"/>
      <c r="BN21456" s="3"/>
      <c r="BO21456" s="3"/>
      <c r="BP21456" s="3"/>
      <c r="BQ21456" s="3"/>
      <c r="BR21456" s="3"/>
      <c r="BS21456" s="3"/>
    </row>
    <row r="21457" spans="11:71" x14ac:dyDescent="0.25">
      <c r="K21457" s="3"/>
      <c r="L21457" s="3"/>
      <c r="M21457" s="3"/>
      <c r="N21457" s="3"/>
      <c r="O21457" s="3"/>
      <c r="P21457" s="3"/>
      <c r="S21457" s="3"/>
      <c r="T21457" s="3"/>
      <c r="U21457" s="3"/>
      <c r="V21457" s="3"/>
      <c r="W21457" s="3"/>
      <c r="X21457" s="3"/>
      <c r="Y21457" s="3"/>
      <c r="Z21457" s="3"/>
      <c r="AA21457" s="3"/>
      <c r="AB21457" s="3"/>
      <c r="AC21457" s="3"/>
      <c r="AD21457" s="3"/>
      <c r="AE21457" s="3"/>
      <c r="AF21457" s="3"/>
      <c r="AG21457" s="3"/>
      <c r="AH21457" s="3"/>
      <c r="AI21457" s="3"/>
      <c r="AJ21457" s="3"/>
      <c r="BM21457" s="3"/>
      <c r="BN21457" s="3"/>
      <c r="BO21457" s="3"/>
      <c r="BP21457" s="3"/>
      <c r="BQ21457" s="3"/>
      <c r="BR21457" s="3"/>
      <c r="BS21457" s="3"/>
    </row>
    <row r="21458" spans="11:71" x14ac:dyDescent="0.25">
      <c r="K21458" s="3"/>
      <c r="L21458" s="3"/>
      <c r="M21458" s="3"/>
      <c r="N21458" s="3"/>
      <c r="O21458" s="3"/>
      <c r="P21458" s="3"/>
      <c r="S21458" s="3"/>
      <c r="T21458" s="3"/>
      <c r="U21458" s="3"/>
      <c r="V21458" s="3"/>
      <c r="W21458" s="3"/>
      <c r="X21458" s="3"/>
      <c r="Y21458" s="3"/>
      <c r="Z21458" s="3"/>
      <c r="AA21458" s="3"/>
      <c r="AB21458" s="3"/>
      <c r="AC21458" s="3"/>
      <c r="AD21458" s="3"/>
      <c r="AE21458" s="3"/>
      <c r="AF21458" s="3"/>
      <c r="AG21458" s="3"/>
      <c r="AH21458" s="3"/>
      <c r="AI21458" s="3"/>
      <c r="AJ21458" s="3"/>
      <c r="BM21458" s="3"/>
      <c r="BN21458" s="3"/>
      <c r="BO21458" s="3"/>
      <c r="BP21458" s="3"/>
      <c r="BQ21458" s="3"/>
      <c r="BR21458" s="3"/>
      <c r="BS21458" s="3"/>
    </row>
    <row r="21459" spans="11:71" x14ac:dyDescent="0.25">
      <c r="K21459" s="3"/>
      <c r="L21459" s="3"/>
      <c r="M21459" s="3"/>
      <c r="N21459" s="3"/>
      <c r="O21459" s="3"/>
      <c r="P21459" s="3"/>
      <c r="S21459" s="3"/>
      <c r="T21459" s="3"/>
      <c r="U21459" s="3"/>
      <c r="V21459" s="3"/>
      <c r="W21459" s="3"/>
      <c r="X21459" s="3"/>
      <c r="Y21459" s="3"/>
      <c r="Z21459" s="3"/>
      <c r="AA21459" s="3"/>
      <c r="AB21459" s="3"/>
      <c r="AC21459" s="3"/>
      <c r="AD21459" s="3"/>
      <c r="AE21459" s="3"/>
      <c r="AF21459" s="3"/>
      <c r="AG21459" s="3"/>
      <c r="AH21459" s="3"/>
      <c r="AI21459" s="3"/>
      <c r="AJ21459" s="3"/>
      <c r="BM21459" s="3"/>
      <c r="BN21459" s="3"/>
      <c r="BO21459" s="3"/>
      <c r="BP21459" s="3"/>
      <c r="BQ21459" s="3"/>
      <c r="BR21459" s="3"/>
      <c r="BS21459" s="3"/>
    </row>
    <row r="21460" spans="11:71" x14ac:dyDescent="0.25">
      <c r="K21460" s="3"/>
      <c r="L21460" s="3"/>
      <c r="M21460" s="3"/>
      <c r="N21460" s="3"/>
      <c r="O21460" s="3"/>
      <c r="P21460" s="3"/>
      <c r="S21460" s="3"/>
      <c r="T21460" s="3"/>
      <c r="U21460" s="3"/>
      <c r="V21460" s="3"/>
      <c r="W21460" s="3"/>
      <c r="X21460" s="3"/>
      <c r="Y21460" s="3"/>
      <c r="Z21460" s="3"/>
      <c r="AA21460" s="3"/>
      <c r="AB21460" s="3"/>
      <c r="AC21460" s="3"/>
      <c r="AD21460" s="3"/>
      <c r="AE21460" s="3"/>
      <c r="AF21460" s="3"/>
      <c r="AG21460" s="3"/>
      <c r="AH21460" s="3"/>
      <c r="AI21460" s="3"/>
      <c r="AJ21460" s="3"/>
      <c r="BM21460" s="3"/>
      <c r="BN21460" s="3"/>
      <c r="BO21460" s="3"/>
      <c r="BP21460" s="3"/>
      <c r="BQ21460" s="3"/>
      <c r="BR21460" s="3"/>
      <c r="BS21460" s="3"/>
    </row>
    <row r="21461" spans="11:71" x14ac:dyDescent="0.25">
      <c r="K21461" s="3"/>
      <c r="L21461" s="3"/>
      <c r="M21461" s="3"/>
      <c r="N21461" s="3"/>
      <c r="O21461" s="3"/>
      <c r="P21461" s="3"/>
      <c r="S21461" s="3"/>
      <c r="T21461" s="3"/>
      <c r="U21461" s="3"/>
      <c r="V21461" s="3"/>
      <c r="W21461" s="3"/>
      <c r="X21461" s="3"/>
      <c r="Y21461" s="3"/>
      <c r="Z21461" s="3"/>
      <c r="AA21461" s="3"/>
      <c r="AB21461" s="3"/>
      <c r="AC21461" s="3"/>
      <c r="AD21461" s="3"/>
      <c r="AE21461" s="3"/>
      <c r="AF21461" s="3"/>
      <c r="AG21461" s="3"/>
      <c r="AH21461" s="3"/>
      <c r="AI21461" s="3"/>
      <c r="AJ21461" s="3"/>
      <c r="BM21461" s="3"/>
      <c r="BN21461" s="3"/>
      <c r="BO21461" s="3"/>
      <c r="BP21461" s="3"/>
      <c r="BQ21461" s="3"/>
      <c r="BR21461" s="3"/>
      <c r="BS21461" s="3"/>
    </row>
    <row r="21462" spans="11:71" x14ac:dyDescent="0.25">
      <c r="K21462" s="3"/>
      <c r="L21462" s="3"/>
      <c r="M21462" s="3"/>
      <c r="N21462" s="3"/>
      <c r="O21462" s="3"/>
      <c r="P21462" s="3"/>
      <c r="S21462" s="3"/>
      <c r="T21462" s="3"/>
      <c r="U21462" s="3"/>
      <c r="V21462" s="3"/>
      <c r="W21462" s="3"/>
      <c r="X21462" s="3"/>
      <c r="Y21462" s="3"/>
      <c r="Z21462" s="3"/>
      <c r="AA21462" s="3"/>
      <c r="AB21462" s="3"/>
      <c r="AC21462" s="3"/>
      <c r="AD21462" s="3"/>
      <c r="AE21462" s="3"/>
      <c r="AF21462" s="3"/>
      <c r="AG21462" s="3"/>
      <c r="AH21462" s="3"/>
      <c r="AI21462" s="3"/>
      <c r="AJ21462" s="3"/>
      <c r="BM21462" s="3"/>
      <c r="BN21462" s="3"/>
      <c r="BO21462" s="3"/>
      <c r="BP21462" s="3"/>
      <c r="BQ21462" s="3"/>
      <c r="BR21462" s="3"/>
      <c r="BS21462" s="3"/>
    </row>
    <row r="21463" spans="11:71" x14ac:dyDescent="0.25">
      <c r="K21463" s="3"/>
      <c r="L21463" s="3"/>
      <c r="M21463" s="3"/>
      <c r="N21463" s="3"/>
      <c r="O21463" s="3"/>
      <c r="P21463" s="3"/>
      <c r="S21463" s="3"/>
      <c r="T21463" s="3"/>
      <c r="U21463" s="3"/>
      <c r="V21463" s="3"/>
      <c r="W21463" s="3"/>
      <c r="X21463" s="3"/>
      <c r="Y21463" s="3"/>
      <c r="Z21463" s="3"/>
      <c r="AA21463" s="3"/>
      <c r="AB21463" s="3"/>
      <c r="AC21463" s="3"/>
      <c r="AD21463" s="3"/>
      <c r="AE21463" s="3"/>
      <c r="AF21463" s="3"/>
      <c r="AG21463" s="3"/>
      <c r="AH21463" s="3"/>
      <c r="AI21463" s="3"/>
      <c r="AJ21463" s="3"/>
      <c r="BM21463" s="3"/>
      <c r="BN21463" s="3"/>
      <c r="BO21463" s="3"/>
      <c r="BP21463" s="3"/>
      <c r="BQ21463" s="3"/>
      <c r="BR21463" s="3"/>
      <c r="BS21463" s="3"/>
    </row>
    <row r="21464" spans="11:71" x14ac:dyDescent="0.25">
      <c r="K21464" s="3"/>
      <c r="L21464" s="3"/>
      <c r="M21464" s="3"/>
      <c r="N21464" s="3"/>
      <c r="O21464" s="3"/>
      <c r="P21464" s="3"/>
      <c r="S21464" s="3"/>
      <c r="T21464" s="3"/>
      <c r="U21464" s="3"/>
      <c r="V21464" s="3"/>
      <c r="W21464" s="3"/>
      <c r="X21464" s="3"/>
      <c r="Y21464" s="3"/>
      <c r="Z21464" s="3"/>
      <c r="AA21464" s="3"/>
      <c r="AB21464" s="3"/>
      <c r="AC21464" s="3"/>
      <c r="AD21464" s="3"/>
      <c r="AE21464" s="3"/>
      <c r="AF21464" s="3"/>
      <c r="AG21464" s="3"/>
      <c r="AH21464" s="3"/>
      <c r="AI21464" s="3"/>
      <c r="AJ21464" s="3"/>
      <c r="BM21464" s="3"/>
      <c r="BN21464" s="3"/>
      <c r="BO21464" s="3"/>
      <c r="BP21464" s="3"/>
      <c r="BQ21464" s="3"/>
      <c r="BR21464" s="3"/>
      <c r="BS21464" s="3"/>
    </row>
    <row r="21465" spans="11:71" x14ac:dyDescent="0.25">
      <c r="K21465" s="3"/>
      <c r="L21465" s="3"/>
      <c r="M21465" s="3"/>
      <c r="N21465" s="3"/>
      <c r="O21465" s="3"/>
      <c r="P21465" s="3"/>
      <c r="S21465" s="3"/>
      <c r="T21465" s="3"/>
      <c r="U21465" s="3"/>
      <c r="V21465" s="3"/>
      <c r="W21465" s="3"/>
      <c r="X21465" s="3"/>
      <c r="Y21465" s="3"/>
      <c r="Z21465" s="3"/>
      <c r="AA21465" s="3"/>
      <c r="AB21465" s="3"/>
      <c r="AC21465" s="3"/>
      <c r="AD21465" s="3"/>
      <c r="AE21465" s="3"/>
      <c r="AF21465" s="3"/>
      <c r="AG21465" s="3"/>
      <c r="AH21465" s="3"/>
      <c r="AI21465" s="3"/>
      <c r="AJ21465" s="3"/>
      <c r="BM21465" s="3"/>
      <c r="BN21465" s="3"/>
      <c r="BO21465" s="3"/>
      <c r="BP21465" s="3"/>
      <c r="BQ21465" s="3"/>
      <c r="BR21465" s="3"/>
      <c r="BS21465" s="3"/>
    </row>
    <row r="21466" spans="11:71" x14ac:dyDescent="0.25">
      <c r="K21466" s="3"/>
      <c r="L21466" s="3"/>
      <c r="M21466" s="3"/>
      <c r="N21466" s="3"/>
      <c r="O21466" s="3"/>
      <c r="P21466" s="3"/>
      <c r="S21466" s="3"/>
      <c r="T21466" s="3"/>
      <c r="U21466" s="3"/>
      <c r="V21466" s="3"/>
      <c r="W21466" s="3"/>
      <c r="X21466" s="3"/>
      <c r="Y21466" s="3"/>
      <c r="Z21466" s="3"/>
      <c r="AA21466" s="3"/>
      <c r="AB21466" s="3"/>
      <c r="AC21466" s="3"/>
      <c r="AD21466" s="3"/>
      <c r="AE21466" s="3"/>
      <c r="AF21466" s="3"/>
      <c r="AG21466" s="3"/>
      <c r="AH21466" s="3"/>
      <c r="AI21466" s="3"/>
      <c r="AJ21466" s="3"/>
      <c r="BM21466" s="3"/>
      <c r="BN21466" s="3"/>
      <c r="BO21466" s="3"/>
      <c r="BP21466" s="3"/>
      <c r="BQ21466" s="3"/>
      <c r="BR21466" s="3"/>
      <c r="BS21466" s="3"/>
    </row>
    <row r="21467" spans="11:71" x14ac:dyDescent="0.25">
      <c r="K21467" s="3"/>
      <c r="L21467" s="3"/>
      <c r="M21467" s="3"/>
      <c r="N21467" s="3"/>
      <c r="O21467" s="3"/>
      <c r="P21467" s="3"/>
      <c r="S21467" s="3"/>
      <c r="T21467" s="3"/>
      <c r="U21467" s="3"/>
      <c r="V21467" s="3"/>
      <c r="W21467" s="3"/>
      <c r="X21467" s="3"/>
      <c r="Y21467" s="3"/>
      <c r="Z21467" s="3"/>
      <c r="AA21467" s="3"/>
      <c r="AB21467" s="3"/>
      <c r="AC21467" s="3"/>
      <c r="AD21467" s="3"/>
      <c r="AE21467" s="3"/>
      <c r="AF21467" s="3"/>
      <c r="AG21467" s="3"/>
      <c r="AH21467" s="3"/>
      <c r="AI21467" s="3"/>
      <c r="AJ21467" s="3"/>
      <c r="BM21467" s="3"/>
      <c r="BN21467" s="3"/>
      <c r="BO21467" s="3"/>
      <c r="BP21467" s="3"/>
      <c r="BQ21467" s="3"/>
      <c r="BR21467" s="3"/>
      <c r="BS21467" s="3"/>
    </row>
    <row r="21468" spans="11:71" x14ac:dyDescent="0.25">
      <c r="K21468" s="3"/>
      <c r="L21468" s="3"/>
      <c r="M21468" s="3"/>
      <c r="N21468" s="3"/>
      <c r="O21468" s="3"/>
      <c r="P21468" s="3"/>
      <c r="S21468" s="3"/>
      <c r="T21468" s="3"/>
      <c r="U21468" s="3"/>
      <c r="V21468" s="3"/>
      <c r="W21468" s="3"/>
      <c r="X21468" s="3"/>
      <c r="Y21468" s="3"/>
      <c r="Z21468" s="3"/>
      <c r="AA21468" s="3"/>
      <c r="AB21468" s="3"/>
      <c r="AC21468" s="3"/>
      <c r="AD21468" s="3"/>
      <c r="AE21468" s="3"/>
      <c r="AF21468" s="3"/>
      <c r="AG21468" s="3"/>
      <c r="AH21468" s="3"/>
      <c r="AI21468" s="3"/>
      <c r="AJ21468" s="3"/>
      <c r="BM21468" s="3"/>
      <c r="BN21468" s="3"/>
      <c r="BO21468" s="3"/>
      <c r="BP21468" s="3"/>
      <c r="BQ21468" s="3"/>
      <c r="BR21468" s="3"/>
      <c r="BS21468" s="3"/>
    </row>
    <row r="21469" spans="11:71" x14ac:dyDescent="0.25">
      <c r="K21469" s="3"/>
      <c r="L21469" s="3"/>
      <c r="M21469" s="3"/>
      <c r="N21469" s="3"/>
      <c r="O21469" s="3"/>
      <c r="P21469" s="3"/>
      <c r="S21469" s="3"/>
      <c r="T21469" s="3"/>
      <c r="U21469" s="3"/>
      <c r="V21469" s="3"/>
      <c r="W21469" s="3"/>
      <c r="X21469" s="3"/>
      <c r="Y21469" s="3"/>
      <c r="Z21469" s="3"/>
      <c r="AA21469" s="3"/>
      <c r="AB21469" s="3"/>
      <c r="AC21469" s="3"/>
      <c r="AD21469" s="3"/>
      <c r="AE21469" s="3"/>
      <c r="AF21469" s="3"/>
      <c r="AG21469" s="3"/>
      <c r="AH21469" s="3"/>
      <c r="AI21469" s="3"/>
      <c r="AJ21469" s="3"/>
      <c r="BM21469" s="3"/>
      <c r="BN21469" s="3"/>
      <c r="BO21469" s="3"/>
      <c r="BP21469" s="3"/>
      <c r="BQ21469" s="3"/>
      <c r="BR21469" s="3"/>
      <c r="BS21469" s="3"/>
    </row>
    <row r="21470" spans="11:71" x14ac:dyDescent="0.25">
      <c r="K21470" s="3"/>
      <c r="L21470" s="3"/>
      <c r="M21470" s="3"/>
      <c r="N21470" s="3"/>
      <c r="O21470" s="3"/>
      <c r="P21470" s="3"/>
      <c r="S21470" s="3"/>
      <c r="T21470" s="3"/>
      <c r="U21470" s="3"/>
      <c r="V21470" s="3"/>
      <c r="W21470" s="3"/>
      <c r="X21470" s="3"/>
      <c r="Y21470" s="3"/>
      <c r="Z21470" s="3"/>
      <c r="AA21470" s="3"/>
      <c r="AB21470" s="3"/>
      <c r="AC21470" s="3"/>
      <c r="AD21470" s="3"/>
      <c r="AE21470" s="3"/>
      <c r="AF21470" s="3"/>
      <c r="AG21470" s="3"/>
      <c r="AH21470" s="3"/>
      <c r="AI21470" s="3"/>
      <c r="AJ21470" s="3"/>
      <c r="BM21470" s="3"/>
      <c r="BN21470" s="3"/>
      <c r="BO21470" s="3"/>
      <c r="BP21470" s="3"/>
      <c r="BQ21470" s="3"/>
      <c r="BR21470" s="3"/>
      <c r="BS21470" s="3"/>
    </row>
    <row r="21471" spans="11:71" x14ac:dyDescent="0.25">
      <c r="K21471" s="3"/>
      <c r="L21471" s="3"/>
      <c r="M21471" s="3"/>
      <c r="N21471" s="3"/>
      <c r="O21471" s="3"/>
      <c r="P21471" s="3"/>
      <c r="S21471" s="3"/>
      <c r="T21471" s="3"/>
      <c r="U21471" s="3"/>
      <c r="V21471" s="3"/>
      <c r="W21471" s="3"/>
      <c r="X21471" s="3"/>
      <c r="Y21471" s="3"/>
      <c r="Z21471" s="3"/>
      <c r="AA21471" s="3"/>
      <c r="AB21471" s="3"/>
      <c r="AC21471" s="3"/>
      <c r="AD21471" s="3"/>
      <c r="AE21471" s="3"/>
      <c r="AF21471" s="3"/>
      <c r="AG21471" s="3"/>
      <c r="AH21471" s="3"/>
      <c r="AI21471" s="3"/>
      <c r="AJ21471" s="3"/>
      <c r="BM21471" s="3"/>
      <c r="BN21471" s="3"/>
      <c r="BO21471" s="3"/>
      <c r="BP21471" s="3"/>
      <c r="BQ21471" s="3"/>
      <c r="BR21471" s="3"/>
      <c r="BS21471" s="3"/>
    </row>
    <row r="21472" spans="11:71" x14ac:dyDescent="0.25">
      <c r="K21472" s="3"/>
      <c r="L21472" s="3"/>
      <c r="M21472" s="3"/>
      <c r="N21472" s="3"/>
      <c r="O21472" s="3"/>
      <c r="P21472" s="3"/>
      <c r="S21472" s="3"/>
      <c r="T21472" s="3"/>
      <c r="U21472" s="3"/>
      <c r="V21472" s="3"/>
      <c r="W21472" s="3"/>
      <c r="X21472" s="3"/>
      <c r="Y21472" s="3"/>
      <c r="Z21472" s="3"/>
      <c r="AA21472" s="3"/>
      <c r="AB21472" s="3"/>
      <c r="AC21472" s="3"/>
      <c r="AD21472" s="3"/>
      <c r="AE21472" s="3"/>
      <c r="AF21472" s="3"/>
      <c r="AG21472" s="3"/>
      <c r="AH21472" s="3"/>
      <c r="AI21472" s="3"/>
      <c r="AJ21472" s="3"/>
      <c r="BM21472" s="3"/>
      <c r="BN21472" s="3"/>
      <c r="BO21472" s="3"/>
      <c r="BP21472" s="3"/>
      <c r="BQ21472" s="3"/>
      <c r="BR21472" s="3"/>
      <c r="BS21472" s="3"/>
    </row>
    <row r="21473" spans="11:71" x14ac:dyDescent="0.25">
      <c r="K21473" s="3"/>
      <c r="L21473" s="3"/>
      <c r="M21473" s="3"/>
      <c r="N21473" s="3"/>
      <c r="O21473" s="3"/>
      <c r="P21473" s="3"/>
      <c r="S21473" s="3"/>
      <c r="T21473" s="3"/>
      <c r="U21473" s="3"/>
      <c r="V21473" s="3"/>
      <c r="W21473" s="3"/>
      <c r="X21473" s="3"/>
      <c r="Y21473" s="3"/>
      <c r="Z21473" s="3"/>
      <c r="AA21473" s="3"/>
      <c r="AB21473" s="3"/>
      <c r="AC21473" s="3"/>
      <c r="AD21473" s="3"/>
      <c r="AE21473" s="3"/>
      <c r="AF21473" s="3"/>
      <c r="AG21473" s="3"/>
      <c r="AH21473" s="3"/>
      <c r="AI21473" s="3"/>
      <c r="AJ21473" s="3"/>
      <c r="BM21473" s="3"/>
      <c r="BN21473" s="3"/>
      <c r="BO21473" s="3"/>
      <c r="BP21473" s="3"/>
      <c r="BQ21473" s="3"/>
      <c r="BR21473" s="3"/>
      <c r="BS21473" s="3"/>
    </row>
    <row r="21474" spans="11:71" x14ac:dyDescent="0.25">
      <c r="K21474" s="3"/>
      <c r="L21474" s="3"/>
      <c r="M21474" s="3"/>
      <c r="N21474" s="3"/>
      <c r="O21474" s="3"/>
      <c r="P21474" s="3"/>
      <c r="S21474" s="3"/>
      <c r="T21474" s="3"/>
      <c r="U21474" s="3"/>
      <c r="V21474" s="3"/>
      <c r="W21474" s="3"/>
      <c r="X21474" s="3"/>
      <c r="Y21474" s="3"/>
      <c r="Z21474" s="3"/>
      <c r="AA21474" s="3"/>
      <c r="AB21474" s="3"/>
      <c r="AC21474" s="3"/>
      <c r="AD21474" s="3"/>
      <c r="AE21474" s="3"/>
      <c r="AF21474" s="3"/>
      <c r="AG21474" s="3"/>
      <c r="AH21474" s="3"/>
      <c r="AI21474" s="3"/>
      <c r="AJ21474" s="3"/>
      <c r="BM21474" s="3"/>
      <c r="BN21474" s="3"/>
      <c r="BO21474" s="3"/>
      <c r="BP21474" s="3"/>
      <c r="BQ21474" s="3"/>
      <c r="BR21474" s="3"/>
      <c r="BS21474" s="3"/>
    </row>
    <row r="21475" spans="11:71" x14ac:dyDescent="0.25">
      <c r="K21475" s="3"/>
      <c r="L21475" s="3"/>
      <c r="M21475" s="3"/>
      <c r="N21475" s="3"/>
      <c r="O21475" s="3"/>
      <c r="P21475" s="3"/>
      <c r="S21475" s="3"/>
      <c r="T21475" s="3"/>
      <c r="U21475" s="3"/>
      <c r="V21475" s="3"/>
      <c r="W21475" s="3"/>
      <c r="X21475" s="3"/>
      <c r="Y21475" s="3"/>
      <c r="Z21475" s="3"/>
      <c r="AA21475" s="3"/>
      <c r="AB21475" s="3"/>
      <c r="AC21475" s="3"/>
      <c r="AD21475" s="3"/>
      <c r="AE21475" s="3"/>
      <c r="AF21475" s="3"/>
      <c r="AG21475" s="3"/>
      <c r="AH21475" s="3"/>
      <c r="AI21475" s="3"/>
      <c r="AJ21475" s="3"/>
      <c r="BM21475" s="3"/>
      <c r="BN21475" s="3"/>
      <c r="BO21475" s="3"/>
      <c r="BP21475" s="3"/>
      <c r="BQ21475" s="3"/>
      <c r="BR21475" s="3"/>
      <c r="BS21475" s="3"/>
    </row>
    <row r="21476" spans="11:71" x14ac:dyDescent="0.25">
      <c r="K21476" s="3"/>
      <c r="L21476" s="3"/>
      <c r="M21476" s="3"/>
      <c r="N21476" s="3"/>
      <c r="O21476" s="3"/>
      <c r="P21476" s="3"/>
      <c r="S21476" s="3"/>
      <c r="T21476" s="3"/>
      <c r="U21476" s="3"/>
      <c r="V21476" s="3"/>
      <c r="W21476" s="3"/>
      <c r="X21476" s="3"/>
      <c r="Y21476" s="3"/>
      <c r="Z21476" s="3"/>
      <c r="AA21476" s="3"/>
      <c r="AB21476" s="3"/>
      <c r="AC21476" s="3"/>
      <c r="AD21476" s="3"/>
      <c r="AE21476" s="3"/>
      <c r="AF21476" s="3"/>
      <c r="AG21476" s="3"/>
      <c r="AH21476" s="3"/>
      <c r="AI21476" s="3"/>
      <c r="AJ21476" s="3"/>
      <c r="BM21476" s="3"/>
      <c r="BN21476" s="3"/>
      <c r="BO21476" s="3"/>
      <c r="BP21476" s="3"/>
      <c r="BQ21476" s="3"/>
      <c r="BR21476" s="3"/>
      <c r="BS21476" s="3"/>
    </row>
    <row r="21477" spans="11:71" x14ac:dyDescent="0.25">
      <c r="K21477" s="3"/>
      <c r="L21477" s="3"/>
      <c r="M21477" s="3"/>
      <c r="N21477" s="3"/>
      <c r="O21477" s="3"/>
      <c r="P21477" s="3"/>
      <c r="S21477" s="3"/>
      <c r="T21477" s="3"/>
      <c r="U21477" s="3"/>
      <c r="V21477" s="3"/>
      <c r="W21477" s="3"/>
      <c r="X21477" s="3"/>
      <c r="Y21477" s="3"/>
      <c r="Z21477" s="3"/>
      <c r="AA21477" s="3"/>
      <c r="AB21477" s="3"/>
      <c r="AC21477" s="3"/>
      <c r="AD21477" s="3"/>
      <c r="AE21477" s="3"/>
      <c r="AF21477" s="3"/>
      <c r="AG21477" s="3"/>
      <c r="AH21477" s="3"/>
      <c r="AI21477" s="3"/>
      <c r="AJ21477" s="3"/>
      <c r="BM21477" s="3"/>
      <c r="BN21477" s="3"/>
      <c r="BO21477" s="3"/>
      <c r="BP21477" s="3"/>
      <c r="BQ21477" s="3"/>
      <c r="BR21477" s="3"/>
      <c r="BS21477" s="3"/>
    </row>
    <row r="21478" spans="11:71" x14ac:dyDescent="0.25">
      <c r="K21478" s="3"/>
      <c r="L21478" s="3"/>
      <c r="M21478" s="3"/>
      <c r="N21478" s="3"/>
      <c r="O21478" s="3"/>
      <c r="P21478" s="3"/>
      <c r="S21478" s="3"/>
      <c r="T21478" s="3"/>
      <c r="U21478" s="3"/>
      <c r="V21478" s="3"/>
      <c r="W21478" s="3"/>
      <c r="X21478" s="3"/>
      <c r="Y21478" s="3"/>
      <c r="Z21478" s="3"/>
      <c r="AA21478" s="3"/>
      <c r="AB21478" s="3"/>
      <c r="AC21478" s="3"/>
      <c r="AD21478" s="3"/>
      <c r="AE21478" s="3"/>
      <c r="AF21478" s="3"/>
      <c r="AG21478" s="3"/>
      <c r="AH21478" s="3"/>
      <c r="AI21478" s="3"/>
      <c r="AJ21478" s="3"/>
      <c r="BM21478" s="3"/>
      <c r="BN21478" s="3"/>
      <c r="BO21478" s="3"/>
      <c r="BP21478" s="3"/>
      <c r="BQ21478" s="3"/>
      <c r="BR21478" s="3"/>
      <c r="BS21478" s="3"/>
    </row>
    <row r="21479" spans="11:71" x14ac:dyDescent="0.25">
      <c r="K21479" s="3"/>
      <c r="L21479" s="3"/>
      <c r="M21479" s="3"/>
      <c r="N21479" s="3"/>
      <c r="O21479" s="3"/>
      <c r="P21479" s="3"/>
      <c r="S21479" s="3"/>
      <c r="T21479" s="3"/>
      <c r="U21479" s="3"/>
      <c r="V21479" s="3"/>
      <c r="W21479" s="3"/>
      <c r="X21479" s="3"/>
      <c r="Y21479" s="3"/>
      <c r="Z21479" s="3"/>
      <c r="AA21479" s="3"/>
      <c r="AB21479" s="3"/>
      <c r="AC21479" s="3"/>
      <c r="AD21479" s="3"/>
      <c r="AE21479" s="3"/>
      <c r="AF21479" s="3"/>
      <c r="AG21479" s="3"/>
      <c r="AH21479" s="3"/>
      <c r="AI21479" s="3"/>
      <c r="AJ21479" s="3"/>
      <c r="BM21479" s="3"/>
      <c r="BN21479" s="3"/>
      <c r="BO21479" s="3"/>
      <c r="BP21479" s="3"/>
      <c r="BQ21479" s="3"/>
      <c r="BR21479" s="3"/>
      <c r="BS21479" s="3"/>
    </row>
    <row r="21480" spans="11:71" x14ac:dyDescent="0.25">
      <c r="K21480" s="3"/>
      <c r="L21480" s="3"/>
      <c r="M21480" s="3"/>
      <c r="N21480" s="3"/>
      <c r="O21480" s="3"/>
      <c r="P21480" s="3"/>
      <c r="S21480" s="3"/>
      <c r="T21480" s="3"/>
      <c r="U21480" s="3"/>
      <c r="V21480" s="3"/>
      <c r="W21480" s="3"/>
      <c r="X21480" s="3"/>
      <c r="Y21480" s="3"/>
      <c r="Z21480" s="3"/>
      <c r="AA21480" s="3"/>
      <c r="AB21480" s="3"/>
      <c r="AC21480" s="3"/>
      <c r="AD21480" s="3"/>
      <c r="AE21480" s="3"/>
      <c r="AF21480" s="3"/>
      <c r="AG21480" s="3"/>
      <c r="AH21480" s="3"/>
      <c r="AI21480" s="3"/>
      <c r="AJ21480" s="3"/>
      <c r="BM21480" s="3"/>
      <c r="BN21480" s="3"/>
      <c r="BO21480" s="3"/>
      <c r="BP21480" s="3"/>
      <c r="BQ21480" s="3"/>
      <c r="BR21480" s="3"/>
      <c r="BS21480" s="3"/>
    </row>
    <row r="21481" spans="11:71" x14ac:dyDescent="0.25">
      <c r="K21481" s="3"/>
      <c r="L21481" s="3"/>
      <c r="M21481" s="3"/>
      <c r="N21481" s="3"/>
      <c r="O21481" s="3"/>
      <c r="P21481" s="3"/>
      <c r="S21481" s="3"/>
      <c r="T21481" s="3"/>
      <c r="U21481" s="3"/>
      <c r="V21481" s="3"/>
      <c r="W21481" s="3"/>
      <c r="X21481" s="3"/>
      <c r="Y21481" s="3"/>
      <c r="Z21481" s="3"/>
      <c r="AA21481" s="3"/>
      <c r="AB21481" s="3"/>
      <c r="AC21481" s="3"/>
      <c r="AD21481" s="3"/>
      <c r="AE21481" s="3"/>
      <c r="AF21481" s="3"/>
      <c r="AG21481" s="3"/>
      <c r="AH21481" s="3"/>
      <c r="AI21481" s="3"/>
      <c r="AJ21481" s="3"/>
      <c r="BM21481" s="3"/>
      <c r="BN21481" s="3"/>
      <c r="BO21481" s="3"/>
      <c r="BP21481" s="3"/>
      <c r="BQ21481" s="3"/>
      <c r="BR21481" s="3"/>
      <c r="BS21481" s="3"/>
    </row>
    <row r="21482" spans="11:71" x14ac:dyDescent="0.25">
      <c r="K21482" s="3"/>
      <c r="L21482" s="3"/>
      <c r="M21482" s="3"/>
      <c r="N21482" s="3"/>
      <c r="O21482" s="3"/>
      <c r="P21482" s="3"/>
      <c r="S21482" s="3"/>
      <c r="T21482" s="3"/>
      <c r="U21482" s="3"/>
      <c r="V21482" s="3"/>
      <c r="W21482" s="3"/>
      <c r="X21482" s="3"/>
      <c r="Y21482" s="3"/>
      <c r="Z21482" s="3"/>
      <c r="AA21482" s="3"/>
      <c r="AB21482" s="3"/>
      <c r="AC21482" s="3"/>
      <c r="AD21482" s="3"/>
      <c r="AE21482" s="3"/>
      <c r="AF21482" s="3"/>
      <c r="AG21482" s="3"/>
      <c r="AH21482" s="3"/>
      <c r="AI21482" s="3"/>
      <c r="AJ21482" s="3"/>
      <c r="BM21482" s="3"/>
      <c r="BN21482" s="3"/>
      <c r="BO21482" s="3"/>
      <c r="BP21482" s="3"/>
      <c r="BQ21482" s="3"/>
      <c r="BR21482" s="3"/>
      <c r="BS21482" s="3"/>
    </row>
    <row r="21483" spans="11:71" x14ac:dyDescent="0.25">
      <c r="K21483" s="3"/>
      <c r="L21483" s="3"/>
      <c r="M21483" s="3"/>
      <c r="N21483" s="3"/>
      <c r="O21483" s="3"/>
      <c r="P21483" s="3"/>
      <c r="S21483" s="3"/>
      <c r="T21483" s="3"/>
      <c r="U21483" s="3"/>
      <c r="V21483" s="3"/>
      <c r="W21483" s="3"/>
      <c r="X21483" s="3"/>
      <c r="Y21483" s="3"/>
      <c r="Z21483" s="3"/>
      <c r="AA21483" s="3"/>
      <c r="AB21483" s="3"/>
      <c r="AC21483" s="3"/>
      <c r="AD21483" s="3"/>
      <c r="AE21483" s="3"/>
      <c r="AF21483" s="3"/>
      <c r="AG21483" s="3"/>
      <c r="AH21483" s="3"/>
      <c r="AI21483" s="3"/>
      <c r="AJ21483" s="3"/>
      <c r="BM21483" s="3"/>
      <c r="BN21483" s="3"/>
      <c r="BO21483" s="3"/>
      <c r="BP21483" s="3"/>
      <c r="BQ21483" s="3"/>
      <c r="BR21483" s="3"/>
      <c r="BS21483" s="3"/>
    </row>
    <row r="21484" spans="11:71" x14ac:dyDescent="0.25">
      <c r="K21484" s="3"/>
      <c r="L21484" s="3"/>
      <c r="M21484" s="3"/>
      <c r="N21484" s="3"/>
      <c r="O21484" s="3"/>
      <c r="P21484" s="3"/>
      <c r="S21484" s="3"/>
      <c r="T21484" s="3"/>
      <c r="U21484" s="3"/>
      <c r="V21484" s="3"/>
      <c r="W21484" s="3"/>
      <c r="X21484" s="3"/>
      <c r="Y21484" s="3"/>
      <c r="Z21484" s="3"/>
      <c r="AA21484" s="3"/>
      <c r="AB21484" s="3"/>
      <c r="AC21484" s="3"/>
      <c r="AD21484" s="3"/>
      <c r="AE21484" s="3"/>
      <c r="AF21484" s="3"/>
      <c r="AG21484" s="3"/>
      <c r="AH21484" s="3"/>
      <c r="AI21484" s="3"/>
      <c r="AJ21484" s="3"/>
      <c r="BM21484" s="3"/>
      <c r="BN21484" s="3"/>
      <c r="BO21484" s="3"/>
      <c r="BP21484" s="3"/>
      <c r="BQ21484" s="3"/>
      <c r="BR21484" s="3"/>
      <c r="BS21484" s="3"/>
    </row>
    <row r="21485" spans="11:71" x14ac:dyDescent="0.25">
      <c r="K21485" s="3"/>
      <c r="L21485" s="3"/>
      <c r="M21485" s="3"/>
      <c r="N21485" s="3"/>
      <c r="O21485" s="3"/>
      <c r="P21485" s="3"/>
      <c r="S21485" s="3"/>
      <c r="T21485" s="3"/>
      <c r="U21485" s="3"/>
      <c r="V21485" s="3"/>
      <c r="W21485" s="3"/>
      <c r="X21485" s="3"/>
      <c r="Y21485" s="3"/>
      <c r="Z21485" s="3"/>
      <c r="AA21485" s="3"/>
      <c r="AB21485" s="3"/>
      <c r="AC21485" s="3"/>
      <c r="AD21485" s="3"/>
      <c r="AE21485" s="3"/>
      <c r="AF21485" s="3"/>
      <c r="AG21485" s="3"/>
      <c r="AH21485" s="3"/>
      <c r="AI21485" s="3"/>
      <c r="AJ21485" s="3"/>
      <c r="BM21485" s="3"/>
      <c r="BN21485" s="3"/>
      <c r="BO21485" s="3"/>
      <c r="BP21485" s="3"/>
      <c r="BQ21485" s="3"/>
      <c r="BR21485" s="3"/>
      <c r="BS21485" s="3"/>
    </row>
    <row r="21486" spans="11:71" x14ac:dyDescent="0.25">
      <c r="K21486" s="3"/>
      <c r="L21486" s="3"/>
      <c r="M21486" s="3"/>
      <c r="N21486" s="3"/>
      <c r="O21486" s="3"/>
      <c r="P21486" s="3"/>
      <c r="S21486" s="3"/>
      <c r="T21486" s="3"/>
      <c r="U21486" s="3"/>
      <c r="V21486" s="3"/>
      <c r="W21486" s="3"/>
      <c r="X21486" s="3"/>
      <c r="Y21486" s="3"/>
      <c r="Z21486" s="3"/>
      <c r="AA21486" s="3"/>
      <c r="AB21486" s="3"/>
      <c r="AC21486" s="3"/>
      <c r="AD21486" s="3"/>
      <c r="AE21486" s="3"/>
      <c r="AF21486" s="3"/>
      <c r="AG21486" s="3"/>
      <c r="AH21486" s="3"/>
      <c r="AI21486" s="3"/>
      <c r="AJ21486" s="3"/>
      <c r="BM21486" s="3"/>
      <c r="BN21486" s="3"/>
      <c r="BO21486" s="3"/>
      <c r="BP21486" s="3"/>
      <c r="BQ21486" s="3"/>
      <c r="BR21486" s="3"/>
      <c r="BS21486" s="3"/>
    </row>
    <row r="21487" spans="11:71" x14ac:dyDescent="0.25">
      <c r="K21487" s="3"/>
      <c r="L21487" s="3"/>
      <c r="M21487" s="3"/>
      <c r="N21487" s="3"/>
      <c r="O21487" s="3"/>
      <c r="P21487" s="3"/>
      <c r="S21487" s="3"/>
      <c r="T21487" s="3"/>
      <c r="U21487" s="3"/>
      <c r="V21487" s="3"/>
      <c r="W21487" s="3"/>
      <c r="X21487" s="3"/>
      <c r="Y21487" s="3"/>
      <c r="Z21487" s="3"/>
      <c r="AA21487" s="3"/>
      <c r="AB21487" s="3"/>
      <c r="AC21487" s="3"/>
      <c r="AD21487" s="3"/>
      <c r="AE21487" s="3"/>
      <c r="AF21487" s="3"/>
      <c r="AG21487" s="3"/>
      <c r="AH21487" s="3"/>
      <c r="AI21487" s="3"/>
      <c r="AJ21487" s="3"/>
      <c r="BM21487" s="3"/>
      <c r="BN21487" s="3"/>
      <c r="BO21487" s="3"/>
      <c r="BP21487" s="3"/>
      <c r="BQ21487" s="3"/>
      <c r="BR21487" s="3"/>
      <c r="BS21487" s="3"/>
    </row>
    <row r="21488" spans="11:71" x14ac:dyDescent="0.25">
      <c r="K21488" s="3"/>
      <c r="L21488" s="3"/>
      <c r="M21488" s="3"/>
      <c r="N21488" s="3"/>
      <c r="O21488" s="3"/>
      <c r="P21488" s="3"/>
      <c r="S21488" s="3"/>
      <c r="T21488" s="3"/>
      <c r="U21488" s="3"/>
      <c r="V21488" s="3"/>
      <c r="W21488" s="3"/>
      <c r="X21488" s="3"/>
      <c r="Y21488" s="3"/>
      <c r="Z21488" s="3"/>
      <c r="AA21488" s="3"/>
      <c r="AB21488" s="3"/>
      <c r="AC21488" s="3"/>
      <c r="AD21488" s="3"/>
      <c r="AE21488" s="3"/>
      <c r="AF21488" s="3"/>
      <c r="AG21488" s="3"/>
      <c r="AH21488" s="3"/>
      <c r="AI21488" s="3"/>
      <c r="AJ21488" s="3"/>
      <c r="BM21488" s="3"/>
      <c r="BN21488" s="3"/>
      <c r="BO21488" s="3"/>
      <c r="BP21488" s="3"/>
      <c r="BQ21488" s="3"/>
      <c r="BR21488" s="3"/>
      <c r="BS21488" s="3"/>
    </row>
    <row r="21489" spans="11:71" x14ac:dyDescent="0.25">
      <c r="K21489" s="3"/>
      <c r="L21489" s="3"/>
      <c r="M21489" s="3"/>
      <c r="N21489" s="3"/>
      <c r="O21489" s="3"/>
      <c r="P21489" s="3"/>
      <c r="S21489" s="3"/>
      <c r="T21489" s="3"/>
      <c r="U21489" s="3"/>
      <c r="V21489" s="3"/>
      <c r="W21489" s="3"/>
      <c r="X21489" s="3"/>
      <c r="Y21489" s="3"/>
      <c r="Z21489" s="3"/>
      <c r="AA21489" s="3"/>
      <c r="AB21489" s="3"/>
      <c r="AC21489" s="3"/>
      <c r="AD21489" s="3"/>
      <c r="AE21489" s="3"/>
      <c r="AF21489" s="3"/>
      <c r="AG21489" s="3"/>
      <c r="AH21489" s="3"/>
      <c r="AI21489" s="3"/>
      <c r="AJ21489" s="3"/>
      <c r="BM21489" s="3"/>
      <c r="BN21489" s="3"/>
      <c r="BO21489" s="3"/>
      <c r="BP21489" s="3"/>
      <c r="BQ21489" s="3"/>
      <c r="BR21489" s="3"/>
      <c r="BS21489" s="3"/>
    </row>
    <row r="21490" spans="11:71" x14ac:dyDescent="0.25">
      <c r="K21490" s="3"/>
      <c r="L21490" s="3"/>
      <c r="M21490" s="3"/>
      <c r="N21490" s="3"/>
      <c r="O21490" s="3"/>
      <c r="P21490" s="3"/>
      <c r="S21490" s="3"/>
      <c r="T21490" s="3"/>
      <c r="U21490" s="3"/>
      <c r="V21490" s="3"/>
      <c r="W21490" s="3"/>
      <c r="X21490" s="3"/>
      <c r="Y21490" s="3"/>
      <c r="Z21490" s="3"/>
      <c r="AA21490" s="3"/>
      <c r="AB21490" s="3"/>
      <c r="AC21490" s="3"/>
      <c r="AD21490" s="3"/>
      <c r="AE21490" s="3"/>
      <c r="AF21490" s="3"/>
      <c r="AG21490" s="3"/>
      <c r="AH21490" s="3"/>
      <c r="AI21490" s="3"/>
      <c r="AJ21490" s="3"/>
      <c r="BM21490" s="3"/>
      <c r="BN21490" s="3"/>
      <c r="BO21490" s="3"/>
      <c r="BP21490" s="3"/>
      <c r="BQ21490" s="3"/>
      <c r="BR21490" s="3"/>
      <c r="BS21490" s="3"/>
    </row>
    <row r="21491" spans="11:71" x14ac:dyDescent="0.25">
      <c r="K21491" s="3"/>
      <c r="L21491" s="3"/>
      <c r="M21491" s="3"/>
      <c r="N21491" s="3"/>
      <c r="O21491" s="3"/>
      <c r="P21491" s="3"/>
      <c r="S21491" s="3"/>
      <c r="T21491" s="3"/>
      <c r="U21491" s="3"/>
      <c r="V21491" s="3"/>
      <c r="W21491" s="3"/>
      <c r="X21491" s="3"/>
      <c r="Y21491" s="3"/>
      <c r="Z21491" s="3"/>
      <c r="AA21491" s="3"/>
      <c r="AB21491" s="3"/>
      <c r="AC21491" s="3"/>
      <c r="AD21491" s="3"/>
      <c r="AE21491" s="3"/>
      <c r="AF21491" s="3"/>
      <c r="AG21491" s="3"/>
      <c r="AH21491" s="3"/>
      <c r="AI21491" s="3"/>
      <c r="AJ21491" s="3"/>
      <c r="BM21491" s="3"/>
      <c r="BN21491" s="3"/>
      <c r="BO21491" s="3"/>
      <c r="BP21491" s="3"/>
      <c r="BQ21491" s="3"/>
      <c r="BR21491" s="3"/>
      <c r="BS21491" s="3"/>
    </row>
    <row r="21492" spans="11:71" x14ac:dyDescent="0.25">
      <c r="K21492" s="3"/>
      <c r="L21492" s="3"/>
      <c r="M21492" s="3"/>
      <c r="N21492" s="3"/>
      <c r="O21492" s="3"/>
      <c r="P21492" s="3"/>
      <c r="S21492" s="3"/>
      <c r="T21492" s="3"/>
      <c r="U21492" s="3"/>
      <c r="V21492" s="3"/>
      <c r="W21492" s="3"/>
      <c r="X21492" s="3"/>
      <c r="Y21492" s="3"/>
      <c r="Z21492" s="3"/>
      <c r="AA21492" s="3"/>
      <c r="AB21492" s="3"/>
      <c r="AC21492" s="3"/>
      <c r="AD21492" s="3"/>
      <c r="AE21492" s="3"/>
      <c r="AF21492" s="3"/>
      <c r="AG21492" s="3"/>
      <c r="AH21492" s="3"/>
      <c r="AI21492" s="3"/>
      <c r="AJ21492" s="3"/>
      <c r="BM21492" s="3"/>
      <c r="BN21492" s="3"/>
      <c r="BO21492" s="3"/>
      <c r="BP21492" s="3"/>
      <c r="BQ21492" s="3"/>
      <c r="BR21492" s="3"/>
      <c r="BS21492" s="3"/>
    </row>
    <row r="21493" spans="11:71" x14ac:dyDescent="0.25">
      <c r="K21493" s="3"/>
      <c r="L21493" s="3"/>
      <c r="M21493" s="3"/>
      <c r="N21493" s="3"/>
      <c r="O21493" s="3"/>
      <c r="P21493" s="3"/>
      <c r="S21493" s="3"/>
      <c r="T21493" s="3"/>
      <c r="U21493" s="3"/>
      <c r="V21493" s="3"/>
      <c r="W21493" s="3"/>
      <c r="X21493" s="3"/>
      <c r="Y21493" s="3"/>
      <c r="Z21493" s="3"/>
      <c r="AA21493" s="3"/>
      <c r="AB21493" s="3"/>
      <c r="AC21493" s="3"/>
      <c r="AD21493" s="3"/>
      <c r="AE21493" s="3"/>
      <c r="AF21493" s="3"/>
      <c r="AG21493" s="3"/>
      <c r="AH21493" s="3"/>
      <c r="AI21493" s="3"/>
      <c r="AJ21493" s="3"/>
      <c r="BM21493" s="3"/>
      <c r="BN21493" s="3"/>
      <c r="BO21493" s="3"/>
      <c r="BP21493" s="3"/>
      <c r="BQ21493" s="3"/>
      <c r="BR21493" s="3"/>
      <c r="BS21493" s="3"/>
    </row>
    <row r="21494" spans="11:71" x14ac:dyDescent="0.25">
      <c r="K21494" s="3"/>
      <c r="L21494" s="3"/>
      <c r="M21494" s="3"/>
      <c r="N21494" s="3"/>
      <c r="O21494" s="3"/>
      <c r="P21494" s="3"/>
      <c r="S21494" s="3"/>
      <c r="T21494" s="3"/>
      <c r="U21494" s="3"/>
      <c r="V21494" s="3"/>
      <c r="W21494" s="3"/>
      <c r="X21494" s="3"/>
      <c r="Y21494" s="3"/>
      <c r="Z21494" s="3"/>
      <c r="AA21494" s="3"/>
      <c r="AB21494" s="3"/>
      <c r="AC21494" s="3"/>
      <c r="AD21494" s="3"/>
      <c r="AE21494" s="3"/>
      <c r="AF21494" s="3"/>
      <c r="AG21494" s="3"/>
      <c r="AH21494" s="3"/>
      <c r="AI21494" s="3"/>
      <c r="AJ21494" s="3"/>
      <c r="BM21494" s="3"/>
      <c r="BN21494" s="3"/>
      <c r="BO21494" s="3"/>
      <c r="BP21494" s="3"/>
      <c r="BQ21494" s="3"/>
      <c r="BR21494" s="3"/>
      <c r="BS21494" s="3"/>
    </row>
    <row r="21495" spans="11:71" x14ac:dyDescent="0.25">
      <c r="K21495" s="3"/>
      <c r="L21495" s="3"/>
      <c r="M21495" s="3"/>
      <c r="N21495" s="3"/>
      <c r="O21495" s="3"/>
      <c r="P21495" s="3"/>
      <c r="S21495" s="3"/>
      <c r="T21495" s="3"/>
      <c r="U21495" s="3"/>
      <c r="V21495" s="3"/>
      <c r="W21495" s="3"/>
      <c r="X21495" s="3"/>
      <c r="Y21495" s="3"/>
      <c r="Z21495" s="3"/>
      <c r="AA21495" s="3"/>
      <c r="AB21495" s="3"/>
      <c r="AC21495" s="3"/>
      <c r="AD21495" s="3"/>
      <c r="AE21495" s="3"/>
      <c r="AF21495" s="3"/>
      <c r="AG21495" s="3"/>
      <c r="AH21495" s="3"/>
      <c r="AI21495" s="3"/>
      <c r="AJ21495" s="3"/>
      <c r="BM21495" s="3"/>
      <c r="BN21495" s="3"/>
      <c r="BO21495" s="3"/>
      <c r="BP21495" s="3"/>
      <c r="BQ21495" s="3"/>
      <c r="BR21495" s="3"/>
      <c r="BS21495" s="3"/>
    </row>
    <row r="21496" spans="11:71" x14ac:dyDescent="0.25">
      <c r="K21496" s="3"/>
      <c r="L21496" s="3"/>
      <c r="M21496" s="3"/>
      <c r="N21496" s="3"/>
      <c r="O21496" s="3"/>
      <c r="P21496" s="3"/>
      <c r="S21496" s="3"/>
      <c r="T21496" s="3"/>
      <c r="U21496" s="3"/>
      <c r="V21496" s="3"/>
      <c r="W21496" s="3"/>
      <c r="X21496" s="3"/>
      <c r="Y21496" s="3"/>
      <c r="Z21496" s="3"/>
      <c r="AA21496" s="3"/>
      <c r="AB21496" s="3"/>
      <c r="AC21496" s="3"/>
      <c r="AD21496" s="3"/>
      <c r="AE21496" s="3"/>
      <c r="AF21496" s="3"/>
      <c r="AG21496" s="3"/>
      <c r="AH21496" s="3"/>
      <c r="AI21496" s="3"/>
      <c r="AJ21496" s="3"/>
      <c r="BM21496" s="3"/>
      <c r="BN21496" s="3"/>
      <c r="BO21496" s="3"/>
      <c r="BP21496" s="3"/>
      <c r="BQ21496" s="3"/>
      <c r="BR21496" s="3"/>
      <c r="BS21496" s="3"/>
    </row>
    <row r="21497" spans="11:71" x14ac:dyDescent="0.25">
      <c r="K21497" s="3"/>
      <c r="L21497" s="3"/>
      <c r="M21497" s="3"/>
      <c r="N21497" s="3"/>
      <c r="O21497" s="3"/>
      <c r="P21497" s="3"/>
      <c r="S21497" s="3"/>
      <c r="T21497" s="3"/>
      <c r="U21497" s="3"/>
      <c r="V21497" s="3"/>
      <c r="W21497" s="3"/>
      <c r="X21497" s="3"/>
      <c r="Y21497" s="3"/>
      <c r="Z21497" s="3"/>
      <c r="AA21497" s="3"/>
      <c r="AB21497" s="3"/>
      <c r="AC21497" s="3"/>
      <c r="AD21497" s="3"/>
      <c r="AE21497" s="3"/>
      <c r="AF21497" s="3"/>
      <c r="AG21497" s="3"/>
      <c r="AH21497" s="3"/>
      <c r="AI21497" s="3"/>
      <c r="AJ21497" s="3"/>
      <c r="BM21497" s="3"/>
      <c r="BN21497" s="3"/>
      <c r="BO21497" s="3"/>
      <c r="BP21497" s="3"/>
      <c r="BQ21497" s="3"/>
      <c r="BR21497" s="3"/>
      <c r="BS21497" s="3"/>
    </row>
    <row r="21498" spans="11:71" x14ac:dyDescent="0.25">
      <c r="K21498" s="3"/>
      <c r="L21498" s="3"/>
      <c r="M21498" s="3"/>
      <c r="N21498" s="3"/>
      <c r="O21498" s="3"/>
      <c r="P21498" s="3"/>
      <c r="S21498" s="3"/>
      <c r="T21498" s="3"/>
      <c r="U21498" s="3"/>
      <c r="V21498" s="3"/>
      <c r="W21498" s="3"/>
      <c r="X21498" s="3"/>
      <c r="Y21498" s="3"/>
      <c r="Z21498" s="3"/>
      <c r="AA21498" s="3"/>
      <c r="AB21498" s="3"/>
      <c r="AC21498" s="3"/>
      <c r="AD21498" s="3"/>
      <c r="AE21498" s="3"/>
      <c r="AF21498" s="3"/>
      <c r="AG21498" s="3"/>
      <c r="AH21498" s="3"/>
      <c r="AI21498" s="3"/>
      <c r="AJ21498" s="3"/>
      <c r="BM21498" s="3"/>
      <c r="BN21498" s="3"/>
      <c r="BO21498" s="3"/>
      <c r="BP21498" s="3"/>
      <c r="BQ21498" s="3"/>
      <c r="BR21498" s="3"/>
      <c r="BS21498" s="3"/>
    </row>
    <row r="21499" spans="11:71" x14ac:dyDescent="0.25">
      <c r="K21499" s="3"/>
      <c r="L21499" s="3"/>
      <c r="M21499" s="3"/>
      <c r="N21499" s="3"/>
      <c r="O21499" s="3"/>
      <c r="P21499" s="3"/>
      <c r="S21499" s="3"/>
      <c r="T21499" s="3"/>
      <c r="U21499" s="3"/>
      <c r="V21499" s="3"/>
      <c r="W21499" s="3"/>
      <c r="X21499" s="3"/>
      <c r="Y21499" s="3"/>
      <c r="Z21499" s="3"/>
      <c r="AA21499" s="3"/>
      <c r="AB21499" s="3"/>
      <c r="AC21499" s="3"/>
      <c r="AD21499" s="3"/>
      <c r="AE21499" s="3"/>
      <c r="AF21499" s="3"/>
      <c r="AG21499" s="3"/>
      <c r="AH21499" s="3"/>
      <c r="AI21499" s="3"/>
      <c r="AJ21499" s="3"/>
      <c r="BM21499" s="3"/>
      <c r="BN21499" s="3"/>
      <c r="BO21499" s="3"/>
      <c r="BP21499" s="3"/>
      <c r="BQ21499" s="3"/>
      <c r="BR21499" s="3"/>
      <c r="BS21499" s="3"/>
    </row>
    <row r="21500" spans="11:71" x14ac:dyDescent="0.25">
      <c r="K21500" s="3"/>
      <c r="L21500" s="3"/>
      <c r="M21500" s="3"/>
      <c r="N21500" s="3"/>
      <c r="O21500" s="3"/>
      <c r="P21500" s="3"/>
      <c r="S21500" s="3"/>
      <c r="T21500" s="3"/>
      <c r="U21500" s="3"/>
      <c r="V21500" s="3"/>
      <c r="W21500" s="3"/>
      <c r="X21500" s="3"/>
      <c r="Y21500" s="3"/>
      <c r="Z21500" s="3"/>
      <c r="AA21500" s="3"/>
      <c r="AB21500" s="3"/>
      <c r="AC21500" s="3"/>
      <c r="AD21500" s="3"/>
      <c r="AE21500" s="3"/>
      <c r="AF21500" s="3"/>
      <c r="AG21500" s="3"/>
      <c r="AH21500" s="3"/>
      <c r="AI21500" s="3"/>
      <c r="AJ21500" s="3"/>
      <c r="BM21500" s="3"/>
      <c r="BN21500" s="3"/>
      <c r="BO21500" s="3"/>
      <c r="BP21500" s="3"/>
      <c r="BQ21500" s="3"/>
      <c r="BR21500" s="3"/>
      <c r="BS21500" s="3"/>
    </row>
    <row r="21501" spans="11:71" x14ac:dyDescent="0.25">
      <c r="K21501" s="3"/>
      <c r="L21501" s="3"/>
      <c r="M21501" s="3"/>
      <c r="N21501" s="3"/>
      <c r="O21501" s="3"/>
      <c r="P21501" s="3"/>
      <c r="S21501" s="3"/>
      <c r="T21501" s="3"/>
      <c r="U21501" s="3"/>
      <c r="V21501" s="3"/>
      <c r="W21501" s="3"/>
      <c r="X21501" s="3"/>
      <c r="Y21501" s="3"/>
      <c r="Z21501" s="3"/>
      <c r="AA21501" s="3"/>
      <c r="AB21501" s="3"/>
      <c r="AC21501" s="3"/>
      <c r="AD21501" s="3"/>
      <c r="AE21501" s="3"/>
      <c r="AF21501" s="3"/>
      <c r="AG21501" s="3"/>
      <c r="AH21501" s="3"/>
      <c r="AI21501" s="3"/>
      <c r="AJ21501" s="3"/>
      <c r="BM21501" s="3"/>
      <c r="BN21501" s="3"/>
      <c r="BO21501" s="3"/>
      <c r="BP21501" s="3"/>
      <c r="BQ21501" s="3"/>
      <c r="BR21501" s="3"/>
      <c r="BS21501" s="3"/>
    </row>
    <row r="21502" spans="11:71" x14ac:dyDescent="0.25">
      <c r="K21502" s="3"/>
      <c r="L21502" s="3"/>
      <c r="M21502" s="3"/>
      <c r="N21502" s="3"/>
      <c r="O21502" s="3"/>
      <c r="P21502" s="3"/>
      <c r="S21502" s="3"/>
      <c r="T21502" s="3"/>
      <c r="U21502" s="3"/>
      <c r="V21502" s="3"/>
      <c r="W21502" s="3"/>
      <c r="X21502" s="3"/>
      <c r="Y21502" s="3"/>
      <c r="Z21502" s="3"/>
      <c r="AA21502" s="3"/>
      <c r="AB21502" s="3"/>
      <c r="AC21502" s="3"/>
      <c r="AD21502" s="3"/>
      <c r="AE21502" s="3"/>
      <c r="AF21502" s="3"/>
      <c r="AG21502" s="3"/>
      <c r="AH21502" s="3"/>
      <c r="AI21502" s="3"/>
      <c r="AJ21502" s="3"/>
      <c r="BM21502" s="3"/>
      <c r="BN21502" s="3"/>
      <c r="BO21502" s="3"/>
      <c r="BP21502" s="3"/>
      <c r="BQ21502" s="3"/>
      <c r="BR21502" s="3"/>
      <c r="BS21502" s="3"/>
    </row>
    <row r="21503" spans="11:71" x14ac:dyDescent="0.25">
      <c r="K21503" s="3"/>
      <c r="L21503" s="3"/>
      <c r="M21503" s="3"/>
      <c r="N21503" s="3"/>
      <c r="O21503" s="3"/>
      <c r="P21503" s="3"/>
      <c r="S21503" s="3"/>
      <c r="T21503" s="3"/>
      <c r="U21503" s="3"/>
      <c r="V21503" s="3"/>
      <c r="W21503" s="3"/>
      <c r="X21503" s="3"/>
      <c r="Y21503" s="3"/>
      <c r="Z21503" s="3"/>
      <c r="AA21503" s="3"/>
      <c r="AB21503" s="3"/>
      <c r="AC21503" s="3"/>
      <c r="AD21503" s="3"/>
      <c r="AE21503" s="3"/>
      <c r="AF21503" s="3"/>
      <c r="AG21503" s="3"/>
      <c r="AH21503" s="3"/>
      <c r="AI21503" s="3"/>
      <c r="AJ21503" s="3"/>
      <c r="BM21503" s="3"/>
      <c r="BN21503" s="3"/>
      <c r="BO21503" s="3"/>
      <c r="BP21503" s="3"/>
      <c r="BQ21503" s="3"/>
      <c r="BR21503" s="3"/>
      <c r="BS21503" s="3"/>
    </row>
    <row r="21504" spans="11:71" x14ac:dyDescent="0.25">
      <c r="K21504" s="3"/>
      <c r="L21504" s="3"/>
      <c r="M21504" s="3"/>
      <c r="N21504" s="3"/>
      <c r="O21504" s="3"/>
      <c r="P21504" s="3"/>
      <c r="S21504" s="3"/>
      <c r="T21504" s="3"/>
      <c r="U21504" s="3"/>
      <c r="V21504" s="3"/>
      <c r="W21504" s="3"/>
      <c r="X21504" s="3"/>
      <c r="Y21504" s="3"/>
      <c r="Z21504" s="3"/>
      <c r="AA21504" s="3"/>
      <c r="AB21504" s="3"/>
      <c r="AC21504" s="3"/>
      <c r="AD21504" s="3"/>
      <c r="AE21504" s="3"/>
      <c r="AF21504" s="3"/>
      <c r="AG21504" s="3"/>
      <c r="AH21504" s="3"/>
      <c r="AI21504" s="3"/>
      <c r="AJ21504" s="3"/>
      <c r="BM21504" s="3"/>
      <c r="BN21504" s="3"/>
      <c r="BO21504" s="3"/>
      <c r="BP21504" s="3"/>
      <c r="BQ21504" s="3"/>
      <c r="BR21504" s="3"/>
      <c r="BS21504" s="3"/>
    </row>
    <row r="21505" spans="11:71" x14ac:dyDescent="0.25">
      <c r="K21505" s="3"/>
      <c r="L21505" s="3"/>
      <c r="M21505" s="3"/>
      <c r="N21505" s="3"/>
      <c r="O21505" s="3"/>
      <c r="P21505" s="3"/>
      <c r="S21505" s="3"/>
      <c r="T21505" s="3"/>
      <c r="U21505" s="3"/>
      <c r="V21505" s="3"/>
      <c r="W21505" s="3"/>
      <c r="X21505" s="3"/>
      <c r="Y21505" s="3"/>
      <c r="Z21505" s="3"/>
      <c r="AA21505" s="3"/>
      <c r="AB21505" s="3"/>
      <c r="AC21505" s="3"/>
      <c r="AD21505" s="3"/>
      <c r="AE21505" s="3"/>
      <c r="AF21505" s="3"/>
      <c r="AG21505" s="3"/>
      <c r="AH21505" s="3"/>
      <c r="AI21505" s="3"/>
      <c r="AJ21505" s="3"/>
      <c r="BM21505" s="3"/>
      <c r="BN21505" s="3"/>
      <c r="BO21505" s="3"/>
      <c r="BP21505" s="3"/>
      <c r="BQ21505" s="3"/>
      <c r="BR21505" s="3"/>
      <c r="BS21505" s="3"/>
    </row>
    <row r="21506" spans="11:71" x14ac:dyDescent="0.25">
      <c r="K21506" s="3"/>
      <c r="L21506" s="3"/>
      <c r="M21506" s="3"/>
      <c r="N21506" s="3"/>
      <c r="O21506" s="3"/>
      <c r="P21506" s="3"/>
      <c r="S21506" s="3"/>
      <c r="T21506" s="3"/>
      <c r="U21506" s="3"/>
      <c r="V21506" s="3"/>
      <c r="W21506" s="3"/>
      <c r="X21506" s="3"/>
      <c r="Y21506" s="3"/>
      <c r="Z21506" s="3"/>
      <c r="AA21506" s="3"/>
      <c r="AB21506" s="3"/>
      <c r="AC21506" s="3"/>
      <c r="AD21506" s="3"/>
      <c r="AE21506" s="3"/>
      <c r="AF21506" s="3"/>
      <c r="AG21506" s="3"/>
      <c r="AH21506" s="3"/>
      <c r="AI21506" s="3"/>
      <c r="AJ21506" s="3"/>
      <c r="BM21506" s="3"/>
      <c r="BN21506" s="3"/>
      <c r="BO21506" s="3"/>
      <c r="BP21506" s="3"/>
      <c r="BQ21506" s="3"/>
      <c r="BR21506" s="3"/>
      <c r="BS21506" s="3"/>
    </row>
    <row r="21507" spans="11:71" x14ac:dyDescent="0.25">
      <c r="K21507" s="3"/>
      <c r="L21507" s="3"/>
      <c r="M21507" s="3"/>
      <c r="N21507" s="3"/>
      <c r="O21507" s="3"/>
      <c r="P21507" s="3"/>
      <c r="S21507" s="3"/>
      <c r="T21507" s="3"/>
      <c r="U21507" s="3"/>
      <c r="V21507" s="3"/>
      <c r="W21507" s="3"/>
      <c r="X21507" s="3"/>
      <c r="Y21507" s="3"/>
      <c r="Z21507" s="3"/>
      <c r="AA21507" s="3"/>
      <c r="AB21507" s="3"/>
      <c r="AC21507" s="3"/>
      <c r="AD21507" s="3"/>
      <c r="AE21507" s="3"/>
      <c r="AF21507" s="3"/>
      <c r="AG21507" s="3"/>
      <c r="AH21507" s="3"/>
      <c r="AI21507" s="3"/>
      <c r="AJ21507" s="3"/>
      <c r="BM21507" s="3"/>
      <c r="BN21507" s="3"/>
      <c r="BO21507" s="3"/>
      <c r="BP21507" s="3"/>
      <c r="BQ21507" s="3"/>
      <c r="BR21507" s="3"/>
      <c r="BS21507" s="3"/>
    </row>
    <row r="21508" spans="11:71" x14ac:dyDescent="0.25">
      <c r="K21508" s="3"/>
      <c r="L21508" s="3"/>
      <c r="M21508" s="3"/>
      <c r="N21508" s="3"/>
      <c r="O21508" s="3"/>
      <c r="P21508" s="3"/>
      <c r="S21508" s="3"/>
      <c r="T21508" s="3"/>
      <c r="U21508" s="3"/>
      <c r="V21508" s="3"/>
      <c r="W21508" s="3"/>
      <c r="X21508" s="3"/>
      <c r="Y21508" s="3"/>
      <c r="Z21508" s="3"/>
      <c r="AA21508" s="3"/>
      <c r="AB21508" s="3"/>
      <c r="AC21508" s="3"/>
      <c r="AD21508" s="3"/>
      <c r="AE21508" s="3"/>
      <c r="AF21508" s="3"/>
      <c r="AG21508" s="3"/>
      <c r="AH21508" s="3"/>
      <c r="AI21508" s="3"/>
      <c r="AJ21508" s="3"/>
      <c r="BM21508" s="3"/>
      <c r="BN21508" s="3"/>
      <c r="BO21508" s="3"/>
      <c r="BP21508" s="3"/>
      <c r="BQ21508" s="3"/>
      <c r="BR21508" s="3"/>
      <c r="BS21508" s="3"/>
    </row>
    <row r="21509" spans="11:71" x14ac:dyDescent="0.25">
      <c r="K21509" s="3"/>
      <c r="L21509" s="3"/>
      <c r="M21509" s="3"/>
      <c r="N21509" s="3"/>
      <c r="O21509" s="3"/>
      <c r="P21509" s="3"/>
      <c r="S21509" s="3"/>
      <c r="T21509" s="3"/>
      <c r="U21509" s="3"/>
      <c r="V21509" s="3"/>
      <c r="W21509" s="3"/>
      <c r="X21509" s="3"/>
      <c r="Y21509" s="3"/>
      <c r="Z21509" s="3"/>
      <c r="AA21509" s="3"/>
      <c r="AB21509" s="3"/>
      <c r="AC21509" s="3"/>
      <c r="AD21509" s="3"/>
      <c r="AE21509" s="3"/>
      <c r="AF21509" s="3"/>
      <c r="AG21509" s="3"/>
      <c r="AH21509" s="3"/>
      <c r="AI21509" s="3"/>
      <c r="AJ21509" s="3"/>
      <c r="BM21509" s="3"/>
      <c r="BN21509" s="3"/>
      <c r="BO21509" s="3"/>
      <c r="BP21509" s="3"/>
      <c r="BQ21509" s="3"/>
      <c r="BR21509" s="3"/>
      <c r="BS21509" s="3"/>
    </row>
    <row r="21510" spans="11:71" x14ac:dyDescent="0.25">
      <c r="K21510" s="3"/>
      <c r="L21510" s="3"/>
      <c r="M21510" s="3"/>
      <c r="N21510" s="3"/>
      <c r="O21510" s="3"/>
      <c r="P21510" s="3"/>
      <c r="S21510" s="3"/>
      <c r="T21510" s="3"/>
      <c r="U21510" s="3"/>
      <c r="V21510" s="3"/>
      <c r="W21510" s="3"/>
      <c r="X21510" s="3"/>
      <c r="Y21510" s="3"/>
      <c r="Z21510" s="3"/>
      <c r="AA21510" s="3"/>
      <c r="AB21510" s="3"/>
      <c r="AC21510" s="3"/>
      <c r="AD21510" s="3"/>
      <c r="AE21510" s="3"/>
      <c r="AF21510" s="3"/>
      <c r="AG21510" s="3"/>
      <c r="AH21510" s="3"/>
      <c r="AI21510" s="3"/>
      <c r="AJ21510" s="3"/>
      <c r="BM21510" s="3"/>
      <c r="BN21510" s="3"/>
      <c r="BO21510" s="3"/>
      <c r="BP21510" s="3"/>
      <c r="BQ21510" s="3"/>
      <c r="BR21510" s="3"/>
      <c r="BS21510" s="3"/>
    </row>
    <row r="21511" spans="11:71" x14ac:dyDescent="0.25">
      <c r="K21511" s="3"/>
      <c r="L21511" s="3"/>
      <c r="M21511" s="3"/>
      <c r="N21511" s="3"/>
      <c r="O21511" s="3"/>
      <c r="P21511" s="3"/>
      <c r="S21511" s="3"/>
      <c r="T21511" s="3"/>
      <c r="U21511" s="3"/>
      <c r="V21511" s="3"/>
      <c r="W21511" s="3"/>
      <c r="X21511" s="3"/>
      <c r="Y21511" s="3"/>
      <c r="Z21511" s="3"/>
      <c r="AA21511" s="3"/>
      <c r="AB21511" s="3"/>
      <c r="AC21511" s="3"/>
      <c r="AD21511" s="3"/>
      <c r="AE21511" s="3"/>
      <c r="AF21511" s="3"/>
      <c r="AG21511" s="3"/>
      <c r="AH21511" s="3"/>
      <c r="AI21511" s="3"/>
      <c r="AJ21511" s="3"/>
      <c r="BM21511" s="3"/>
      <c r="BN21511" s="3"/>
      <c r="BO21511" s="3"/>
      <c r="BP21511" s="3"/>
      <c r="BQ21511" s="3"/>
      <c r="BR21511" s="3"/>
      <c r="BS21511" s="3"/>
    </row>
    <row r="21512" spans="11:71" x14ac:dyDescent="0.25">
      <c r="K21512" s="3"/>
      <c r="L21512" s="3"/>
      <c r="M21512" s="3"/>
      <c r="N21512" s="3"/>
      <c r="O21512" s="3"/>
      <c r="P21512" s="3"/>
      <c r="S21512" s="3"/>
      <c r="T21512" s="3"/>
      <c r="U21512" s="3"/>
      <c r="V21512" s="3"/>
      <c r="W21512" s="3"/>
      <c r="X21512" s="3"/>
      <c r="Y21512" s="3"/>
      <c r="Z21512" s="3"/>
      <c r="AA21512" s="3"/>
      <c r="AB21512" s="3"/>
      <c r="AC21512" s="3"/>
      <c r="AD21512" s="3"/>
      <c r="AE21512" s="3"/>
      <c r="AF21512" s="3"/>
      <c r="AG21512" s="3"/>
      <c r="AH21512" s="3"/>
      <c r="AI21512" s="3"/>
      <c r="AJ21512" s="3"/>
      <c r="BM21512" s="3"/>
      <c r="BN21512" s="3"/>
      <c r="BO21512" s="3"/>
      <c r="BP21512" s="3"/>
      <c r="BQ21512" s="3"/>
      <c r="BR21512" s="3"/>
      <c r="BS21512" s="3"/>
    </row>
    <row r="21513" spans="11:71" x14ac:dyDescent="0.25">
      <c r="K21513" s="3"/>
      <c r="L21513" s="3"/>
      <c r="M21513" s="3"/>
      <c r="N21513" s="3"/>
      <c r="O21513" s="3"/>
      <c r="P21513" s="3"/>
      <c r="S21513" s="3"/>
      <c r="T21513" s="3"/>
      <c r="U21513" s="3"/>
      <c r="V21513" s="3"/>
      <c r="W21513" s="3"/>
      <c r="X21513" s="3"/>
      <c r="Y21513" s="3"/>
      <c r="Z21513" s="3"/>
      <c r="AA21513" s="3"/>
      <c r="AB21513" s="3"/>
      <c r="AC21513" s="3"/>
      <c r="AD21513" s="3"/>
      <c r="AE21513" s="3"/>
      <c r="AF21513" s="3"/>
      <c r="AG21513" s="3"/>
      <c r="AH21513" s="3"/>
      <c r="AI21513" s="3"/>
      <c r="AJ21513" s="3"/>
      <c r="BM21513" s="3"/>
      <c r="BN21513" s="3"/>
      <c r="BO21513" s="3"/>
      <c r="BP21513" s="3"/>
      <c r="BQ21513" s="3"/>
      <c r="BR21513" s="3"/>
      <c r="BS21513" s="3"/>
    </row>
    <row r="21514" spans="11:71" x14ac:dyDescent="0.25">
      <c r="K21514" s="3"/>
      <c r="L21514" s="3"/>
      <c r="M21514" s="3"/>
      <c r="N21514" s="3"/>
      <c r="O21514" s="3"/>
      <c r="P21514" s="3"/>
      <c r="S21514" s="3"/>
      <c r="T21514" s="3"/>
      <c r="U21514" s="3"/>
      <c r="V21514" s="3"/>
      <c r="W21514" s="3"/>
      <c r="X21514" s="3"/>
      <c r="Y21514" s="3"/>
      <c r="Z21514" s="3"/>
      <c r="AA21514" s="3"/>
      <c r="AB21514" s="3"/>
      <c r="AC21514" s="3"/>
      <c r="AD21514" s="3"/>
      <c r="AE21514" s="3"/>
      <c r="AF21514" s="3"/>
      <c r="AG21514" s="3"/>
      <c r="AH21514" s="3"/>
      <c r="AI21514" s="3"/>
      <c r="AJ21514" s="3"/>
      <c r="BM21514" s="3"/>
      <c r="BN21514" s="3"/>
      <c r="BO21514" s="3"/>
      <c r="BP21514" s="3"/>
      <c r="BQ21514" s="3"/>
      <c r="BR21514" s="3"/>
      <c r="BS21514" s="3"/>
    </row>
    <row r="21515" spans="11:71" x14ac:dyDescent="0.25">
      <c r="K21515" s="3"/>
      <c r="L21515" s="3"/>
      <c r="M21515" s="3"/>
      <c r="N21515" s="3"/>
      <c r="O21515" s="3"/>
      <c r="P21515" s="3"/>
      <c r="S21515" s="3"/>
      <c r="T21515" s="3"/>
      <c r="U21515" s="3"/>
      <c r="V21515" s="3"/>
      <c r="W21515" s="3"/>
      <c r="X21515" s="3"/>
      <c r="Y21515" s="3"/>
      <c r="Z21515" s="3"/>
      <c r="AA21515" s="3"/>
      <c r="AB21515" s="3"/>
      <c r="AC21515" s="3"/>
      <c r="AD21515" s="3"/>
      <c r="AE21515" s="3"/>
      <c r="AF21515" s="3"/>
      <c r="AG21515" s="3"/>
      <c r="AH21515" s="3"/>
      <c r="AI21515" s="3"/>
      <c r="AJ21515" s="3"/>
      <c r="BM21515" s="3"/>
      <c r="BN21515" s="3"/>
      <c r="BO21515" s="3"/>
      <c r="BP21515" s="3"/>
      <c r="BQ21515" s="3"/>
      <c r="BR21515" s="3"/>
      <c r="BS21515" s="3"/>
    </row>
    <row r="21516" spans="11:71" x14ac:dyDescent="0.25">
      <c r="K21516" s="3"/>
      <c r="L21516" s="3"/>
      <c r="M21516" s="3"/>
      <c r="N21516" s="3"/>
      <c r="O21516" s="3"/>
      <c r="P21516" s="3"/>
      <c r="S21516" s="3"/>
      <c r="T21516" s="3"/>
      <c r="U21516" s="3"/>
      <c r="V21516" s="3"/>
      <c r="W21516" s="3"/>
      <c r="X21516" s="3"/>
      <c r="Y21516" s="3"/>
      <c r="Z21516" s="3"/>
      <c r="AA21516" s="3"/>
      <c r="AB21516" s="3"/>
      <c r="AC21516" s="3"/>
      <c r="AD21516" s="3"/>
      <c r="AE21516" s="3"/>
      <c r="AF21516" s="3"/>
      <c r="AG21516" s="3"/>
      <c r="AH21516" s="3"/>
      <c r="AI21516" s="3"/>
      <c r="AJ21516" s="3"/>
      <c r="BM21516" s="3"/>
      <c r="BN21516" s="3"/>
      <c r="BO21516" s="3"/>
      <c r="BP21516" s="3"/>
      <c r="BQ21516" s="3"/>
      <c r="BR21516" s="3"/>
      <c r="BS21516" s="3"/>
    </row>
    <row r="21517" spans="11:71" x14ac:dyDescent="0.25">
      <c r="K21517" s="3"/>
      <c r="L21517" s="3"/>
      <c r="M21517" s="3"/>
      <c r="N21517" s="3"/>
      <c r="O21517" s="3"/>
      <c r="P21517" s="3"/>
      <c r="S21517" s="3"/>
      <c r="T21517" s="3"/>
      <c r="U21517" s="3"/>
      <c r="V21517" s="3"/>
      <c r="W21517" s="3"/>
      <c r="X21517" s="3"/>
      <c r="Y21517" s="3"/>
      <c r="Z21517" s="3"/>
      <c r="AA21517" s="3"/>
      <c r="AB21517" s="3"/>
      <c r="AC21517" s="3"/>
      <c r="AD21517" s="3"/>
      <c r="AE21517" s="3"/>
      <c r="AF21517" s="3"/>
      <c r="AG21517" s="3"/>
      <c r="AH21517" s="3"/>
      <c r="AI21517" s="3"/>
      <c r="AJ21517" s="3"/>
      <c r="BM21517" s="3"/>
      <c r="BN21517" s="3"/>
      <c r="BO21517" s="3"/>
      <c r="BP21517" s="3"/>
      <c r="BQ21517" s="3"/>
      <c r="BR21517" s="3"/>
      <c r="BS21517" s="3"/>
    </row>
    <row r="21518" spans="11:71" x14ac:dyDescent="0.25">
      <c r="K21518" s="3"/>
      <c r="L21518" s="3"/>
      <c r="M21518" s="3"/>
      <c r="N21518" s="3"/>
      <c r="O21518" s="3"/>
      <c r="P21518" s="3"/>
      <c r="S21518" s="3"/>
      <c r="T21518" s="3"/>
      <c r="U21518" s="3"/>
      <c r="V21518" s="3"/>
      <c r="W21518" s="3"/>
      <c r="X21518" s="3"/>
      <c r="Y21518" s="3"/>
      <c r="Z21518" s="3"/>
      <c r="AA21518" s="3"/>
      <c r="AB21518" s="3"/>
      <c r="AC21518" s="3"/>
      <c r="AD21518" s="3"/>
      <c r="AE21518" s="3"/>
      <c r="AF21518" s="3"/>
      <c r="AG21518" s="3"/>
      <c r="AH21518" s="3"/>
      <c r="AI21518" s="3"/>
      <c r="AJ21518" s="3"/>
      <c r="BM21518" s="3"/>
      <c r="BN21518" s="3"/>
      <c r="BO21518" s="3"/>
      <c r="BP21518" s="3"/>
      <c r="BQ21518" s="3"/>
      <c r="BR21518" s="3"/>
      <c r="BS21518" s="3"/>
    </row>
    <row r="21519" spans="11:71" x14ac:dyDescent="0.25">
      <c r="K21519" s="3"/>
      <c r="L21519" s="3"/>
      <c r="M21519" s="3"/>
      <c r="N21519" s="3"/>
      <c r="O21519" s="3"/>
      <c r="P21519" s="3"/>
      <c r="S21519" s="3"/>
      <c r="T21519" s="3"/>
      <c r="U21519" s="3"/>
      <c r="V21519" s="3"/>
      <c r="W21519" s="3"/>
      <c r="X21519" s="3"/>
      <c r="Y21519" s="3"/>
      <c r="Z21519" s="3"/>
      <c r="AA21519" s="3"/>
      <c r="AB21519" s="3"/>
      <c r="AC21519" s="3"/>
      <c r="AD21519" s="3"/>
      <c r="AE21519" s="3"/>
      <c r="AF21519" s="3"/>
      <c r="AG21519" s="3"/>
      <c r="AH21519" s="3"/>
      <c r="AI21519" s="3"/>
      <c r="AJ21519" s="3"/>
      <c r="BM21519" s="3"/>
      <c r="BN21519" s="3"/>
      <c r="BO21519" s="3"/>
      <c r="BP21519" s="3"/>
      <c r="BQ21519" s="3"/>
      <c r="BR21519" s="3"/>
      <c r="BS21519" s="3"/>
    </row>
    <row r="21520" spans="11:71" x14ac:dyDescent="0.25">
      <c r="K21520" s="3"/>
      <c r="L21520" s="3"/>
      <c r="M21520" s="3"/>
      <c r="N21520" s="3"/>
      <c r="O21520" s="3"/>
      <c r="P21520" s="3"/>
      <c r="S21520" s="3"/>
      <c r="T21520" s="3"/>
      <c r="U21520" s="3"/>
      <c r="V21520" s="3"/>
      <c r="W21520" s="3"/>
      <c r="X21520" s="3"/>
      <c r="Y21520" s="3"/>
      <c r="Z21520" s="3"/>
      <c r="AA21520" s="3"/>
      <c r="AB21520" s="3"/>
      <c r="AC21520" s="3"/>
      <c r="AD21520" s="3"/>
      <c r="AE21520" s="3"/>
      <c r="AF21520" s="3"/>
      <c r="AG21520" s="3"/>
      <c r="AH21520" s="3"/>
      <c r="AI21520" s="3"/>
      <c r="AJ21520" s="3"/>
      <c r="BM21520" s="3"/>
      <c r="BN21520" s="3"/>
      <c r="BO21520" s="3"/>
      <c r="BP21520" s="3"/>
      <c r="BQ21520" s="3"/>
      <c r="BR21520" s="3"/>
      <c r="BS21520" s="3"/>
    </row>
    <row r="21521" spans="11:71" x14ac:dyDescent="0.25">
      <c r="K21521" s="3"/>
      <c r="L21521" s="3"/>
      <c r="M21521" s="3"/>
      <c r="N21521" s="3"/>
      <c r="O21521" s="3"/>
      <c r="P21521" s="3"/>
      <c r="S21521" s="3"/>
      <c r="T21521" s="3"/>
      <c r="U21521" s="3"/>
      <c r="V21521" s="3"/>
      <c r="W21521" s="3"/>
      <c r="X21521" s="3"/>
      <c r="Y21521" s="3"/>
      <c r="Z21521" s="3"/>
      <c r="AA21521" s="3"/>
      <c r="AB21521" s="3"/>
      <c r="AC21521" s="3"/>
      <c r="AD21521" s="3"/>
      <c r="AE21521" s="3"/>
      <c r="AF21521" s="3"/>
      <c r="AG21521" s="3"/>
      <c r="AH21521" s="3"/>
      <c r="AI21521" s="3"/>
      <c r="AJ21521" s="3"/>
      <c r="BM21521" s="3"/>
      <c r="BN21521" s="3"/>
      <c r="BO21521" s="3"/>
      <c r="BP21521" s="3"/>
      <c r="BQ21521" s="3"/>
      <c r="BR21521" s="3"/>
      <c r="BS21521" s="3"/>
    </row>
    <row r="21522" spans="11:71" x14ac:dyDescent="0.25">
      <c r="K21522" s="3"/>
      <c r="L21522" s="3"/>
      <c r="M21522" s="3"/>
      <c r="N21522" s="3"/>
      <c r="O21522" s="3"/>
      <c r="P21522" s="3"/>
      <c r="S21522" s="3"/>
      <c r="T21522" s="3"/>
      <c r="U21522" s="3"/>
      <c r="V21522" s="3"/>
      <c r="W21522" s="3"/>
      <c r="X21522" s="3"/>
      <c r="Y21522" s="3"/>
      <c r="Z21522" s="3"/>
      <c r="AA21522" s="3"/>
      <c r="AB21522" s="3"/>
      <c r="AC21522" s="3"/>
      <c r="AD21522" s="3"/>
      <c r="AE21522" s="3"/>
      <c r="AF21522" s="3"/>
      <c r="AG21522" s="3"/>
      <c r="AH21522" s="3"/>
      <c r="AI21522" s="3"/>
      <c r="AJ21522" s="3"/>
      <c r="BM21522" s="3"/>
      <c r="BN21522" s="3"/>
      <c r="BO21522" s="3"/>
      <c r="BP21522" s="3"/>
      <c r="BQ21522" s="3"/>
      <c r="BR21522" s="3"/>
      <c r="BS21522" s="3"/>
    </row>
    <row r="21523" spans="11:71" x14ac:dyDescent="0.25">
      <c r="K21523" s="3"/>
      <c r="L21523" s="3"/>
      <c r="M21523" s="3"/>
      <c r="N21523" s="3"/>
      <c r="O21523" s="3"/>
      <c r="P21523" s="3"/>
      <c r="S21523" s="3"/>
      <c r="T21523" s="3"/>
      <c r="U21523" s="3"/>
      <c r="V21523" s="3"/>
      <c r="W21523" s="3"/>
      <c r="X21523" s="3"/>
      <c r="Y21523" s="3"/>
      <c r="Z21523" s="3"/>
      <c r="AA21523" s="3"/>
      <c r="AB21523" s="3"/>
      <c r="AC21523" s="3"/>
      <c r="AD21523" s="3"/>
      <c r="AE21523" s="3"/>
      <c r="AF21523" s="3"/>
      <c r="AG21523" s="3"/>
      <c r="AH21523" s="3"/>
      <c r="AI21523" s="3"/>
      <c r="AJ21523" s="3"/>
      <c r="BM21523" s="3"/>
      <c r="BN21523" s="3"/>
      <c r="BO21523" s="3"/>
      <c r="BP21523" s="3"/>
      <c r="BQ21523" s="3"/>
      <c r="BR21523" s="3"/>
      <c r="BS21523" s="3"/>
    </row>
    <row r="21524" spans="11:71" x14ac:dyDescent="0.25">
      <c r="K21524" s="3"/>
      <c r="L21524" s="3"/>
      <c r="M21524" s="3"/>
      <c r="N21524" s="3"/>
      <c r="O21524" s="3"/>
      <c r="P21524" s="3"/>
      <c r="S21524" s="3"/>
      <c r="T21524" s="3"/>
      <c r="U21524" s="3"/>
      <c r="V21524" s="3"/>
      <c r="W21524" s="3"/>
      <c r="X21524" s="3"/>
      <c r="Y21524" s="3"/>
      <c r="Z21524" s="3"/>
      <c r="AA21524" s="3"/>
      <c r="AB21524" s="3"/>
      <c r="AC21524" s="3"/>
      <c r="AD21524" s="3"/>
      <c r="AE21524" s="3"/>
      <c r="AF21524" s="3"/>
      <c r="AG21524" s="3"/>
      <c r="AH21524" s="3"/>
      <c r="AI21524" s="3"/>
      <c r="AJ21524" s="3"/>
      <c r="BM21524" s="3"/>
      <c r="BN21524" s="3"/>
      <c r="BO21524" s="3"/>
      <c r="BP21524" s="3"/>
      <c r="BQ21524" s="3"/>
      <c r="BR21524" s="3"/>
      <c r="BS21524" s="3"/>
    </row>
    <row r="21525" spans="11:71" x14ac:dyDescent="0.25">
      <c r="K21525" s="3"/>
      <c r="L21525" s="3"/>
      <c r="M21525" s="3"/>
      <c r="N21525" s="3"/>
      <c r="O21525" s="3"/>
      <c r="P21525" s="3"/>
      <c r="S21525" s="3"/>
      <c r="T21525" s="3"/>
      <c r="U21525" s="3"/>
      <c r="V21525" s="3"/>
      <c r="W21525" s="3"/>
      <c r="X21525" s="3"/>
      <c r="Y21525" s="3"/>
      <c r="Z21525" s="3"/>
      <c r="AA21525" s="3"/>
      <c r="AB21525" s="3"/>
      <c r="AC21525" s="3"/>
      <c r="AD21525" s="3"/>
      <c r="AE21525" s="3"/>
      <c r="AF21525" s="3"/>
      <c r="AG21525" s="3"/>
      <c r="AH21525" s="3"/>
      <c r="AI21525" s="3"/>
      <c r="AJ21525" s="3"/>
      <c r="BM21525" s="3"/>
      <c r="BN21525" s="3"/>
      <c r="BO21525" s="3"/>
      <c r="BP21525" s="3"/>
      <c r="BQ21525" s="3"/>
      <c r="BR21525" s="3"/>
      <c r="BS21525" s="3"/>
    </row>
    <row r="21526" spans="11:71" x14ac:dyDescent="0.25">
      <c r="K21526" s="3"/>
      <c r="L21526" s="3"/>
      <c r="M21526" s="3"/>
      <c r="N21526" s="3"/>
      <c r="O21526" s="3"/>
      <c r="P21526" s="3"/>
      <c r="S21526" s="3"/>
      <c r="T21526" s="3"/>
      <c r="U21526" s="3"/>
      <c r="V21526" s="3"/>
      <c r="W21526" s="3"/>
      <c r="X21526" s="3"/>
      <c r="Y21526" s="3"/>
      <c r="Z21526" s="3"/>
      <c r="AA21526" s="3"/>
      <c r="AB21526" s="3"/>
      <c r="AC21526" s="3"/>
      <c r="AD21526" s="3"/>
      <c r="AE21526" s="3"/>
      <c r="AF21526" s="3"/>
      <c r="AG21526" s="3"/>
      <c r="AH21526" s="3"/>
      <c r="AI21526" s="3"/>
      <c r="AJ21526" s="3"/>
      <c r="BM21526" s="3"/>
      <c r="BN21526" s="3"/>
      <c r="BO21526" s="3"/>
      <c r="BP21526" s="3"/>
      <c r="BQ21526" s="3"/>
      <c r="BR21526" s="3"/>
      <c r="BS21526" s="3"/>
    </row>
    <row r="21527" spans="11:71" x14ac:dyDescent="0.25">
      <c r="K21527" s="3"/>
      <c r="L21527" s="3"/>
      <c r="M21527" s="3"/>
      <c r="N21527" s="3"/>
      <c r="O21527" s="3"/>
      <c r="P21527" s="3"/>
      <c r="S21527" s="3"/>
      <c r="T21527" s="3"/>
      <c r="U21527" s="3"/>
      <c r="V21527" s="3"/>
      <c r="W21527" s="3"/>
      <c r="X21527" s="3"/>
      <c r="Y21527" s="3"/>
      <c r="Z21527" s="3"/>
      <c r="AA21527" s="3"/>
      <c r="AB21527" s="3"/>
      <c r="AC21527" s="3"/>
      <c r="AD21527" s="3"/>
      <c r="AE21527" s="3"/>
      <c r="AF21527" s="3"/>
      <c r="AG21527" s="3"/>
      <c r="AH21527" s="3"/>
      <c r="AI21527" s="3"/>
      <c r="AJ21527" s="3"/>
      <c r="BM21527" s="3"/>
      <c r="BN21527" s="3"/>
      <c r="BO21527" s="3"/>
      <c r="BP21527" s="3"/>
      <c r="BQ21527" s="3"/>
      <c r="BR21527" s="3"/>
      <c r="BS21527" s="3"/>
    </row>
    <row r="21528" spans="11:71" x14ac:dyDescent="0.25">
      <c r="K21528" s="3"/>
      <c r="L21528" s="3"/>
      <c r="M21528" s="3"/>
      <c r="N21528" s="3"/>
      <c r="O21528" s="3"/>
      <c r="P21528" s="3"/>
      <c r="S21528" s="3"/>
      <c r="T21528" s="3"/>
      <c r="U21528" s="3"/>
      <c r="V21528" s="3"/>
      <c r="W21528" s="3"/>
      <c r="X21528" s="3"/>
      <c r="Y21528" s="3"/>
      <c r="Z21528" s="3"/>
      <c r="AA21528" s="3"/>
      <c r="AB21528" s="3"/>
      <c r="AC21528" s="3"/>
      <c r="AD21528" s="3"/>
      <c r="AE21528" s="3"/>
      <c r="AF21528" s="3"/>
      <c r="AG21528" s="3"/>
      <c r="AH21528" s="3"/>
      <c r="AI21528" s="3"/>
      <c r="AJ21528" s="3"/>
      <c r="BM21528" s="3"/>
      <c r="BN21528" s="3"/>
      <c r="BO21528" s="3"/>
      <c r="BP21528" s="3"/>
      <c r="BQ21528" s="3"/>
      <c r="BR21528" s="3"/>
      <c r="BS21528" s="3"/>
    </row>
    <row r="21529" spans="11:71" x14ac:dyDescent="0.25">
      <c r="K21529" s="3"/>
      <c r="L21529" s="3"/>
      <c r="M21529" s="3"/>
      <c r="N21529" s="3"/>
      <c r="O21529" s="3"/>
      <c r="P21529" s="3"/>
      <c r="S21529" s="3"/>
      <c r="T21529" s="3"/>
      <c r="U21529" s="3"/>
      <c r="V21529" s="3"/>
      <c r="W21529" s="3"/>
      <c r="X21529" s="3"/>
      <c r="Y21529" s="3"/>
      <c r="Z21529" s="3"/>
      <c r="AA21529" s="3"/>
      <c r="AB21529" s="3"/>
      <c r="AC21529" s="3"/>
      <c r="AD21529" s="3"/>
      <c r="AE21529" s="3"/>
      <c r="AF21529" s="3"/>
      <c r="AG21529" s="3"/>
      <c r="AH21529" s="3"/>
      <c r="AI21529" s="3"/>
      <c r="AJ21529" s="3"/>
      <c r="BM21529" s="3"/>
      <c r="BN21529" s="3"/>
      <c r="BO21529" s="3"/>
      <c r="BP21529" s="3"/>
      <c r="BQ21529" s="3"/>
      <c r="BR21529" s="3"/>
      <c r="BS21529" s="3"/>
    </row>
    <row r="21530" spans="11:71" x14ac:dyDescent="0.25">
      <c r="K21530" s="3"/>
      <c r="L21530" s="3"/>
      <c r="M21530" s="3"/>
      <c r="N21530" s="3"/>
      <c r="O21530" s="3"/>
      <c r="P21530" s="3"/>
      <c r="S21530" s="3"/>
      <c r="T21530" s="3"/>
      <c r="U21530" s="3"/>
      <c r="V21530" s="3"/>
      <c r="W21530" s="3"/>
      <c r="X21530" s="3"/>
      <c r="Y21530" s="3"/>
      <c r="Z21530" s="3"/>
      <c r="AA21530" s="3"/>
      <c r="AB21530" s="3"/>
      <c r="AC21530" s="3"/>
      <c r="AD21530" s="3"/>
      <c r="AE21530" s="3"/>
      <c r="AF21530" s="3"/>
      <c r="AG21530" s="3"/>
      <c r="AH21530" s="3"/>
      <c r="AI21530" s="3"/>
      <c r="AJ21530" s="3"/>
      <c r="BM21530" s="3"/>
      <c r="BN21530" s="3"/>
      <c r="BO21530" s="3"/>
      <c r="BP21530" s="3"/>
      <c r="BQ21530" s="3"/>
      <c r="BR21530" s="3"/>
      <c r="BS21530" s="3"/>
    </row>
    <row r="21531" spans="11:71" x14ac:dyDescent="0.25">
      <c r="K21531" s="3"/>
      <c r="L21531" s="3"/>
      <c r="M21531" s="3"/>
      <c r="N21531" s="3"/>
      <c r="O21531" s="3"/>
      <c r="P21531" s="3"/>
      <c r="S21531" s="3"/>
      <c r="T21531" s="3"/>
      <c r="U21531" s="3"/>
      <c r="V21531" s="3"/>
      <c r="W21531" s="3"/>
      <c r="X21531" s="3"/>
      <c r="Y21531" s="3"/>
      <c r="Z21531" s="3"/>
      <c r="AA21531" s="3"/>
      <c r="AB21531" s="3"/>
      <c r="AC21531" s="3"/>
      <c r="AD21531" s="3"/>
      <c r="AE21531" s="3"/>
      <c r="AF21531" s="3"/>
      <c r="AG21531" s="3"/>
      <c r="AH21531" s="3"/>
      <c r="AI21531" s="3"/>
      <c r="AJ21531" s="3"/>
      <c r="BM21531" s="3"/>
      <c r="BN21531" s="3"/>
      <c r="BO21531" s="3"/>
      <c r="BP21531" s="3"/>
      <c r="BQ21531" s="3"/>
      <c r="BR21531" s="3"/>
      <c r="BS21531" s="3"/>
    </row>
    <row r="21532" spans="11:71" x14ac:dyDescent="0.25">
      <c r="K21532" s="3"/>
      <c r="L21532" s="3"/>
      <c r="M21532" s="3"/>
      <c r="N21532" s="3"/>
      <c r="O21532" s="3"/>
      <c r="P21532" s="3"/>
      <c r="S21532" s="3"/>
      <c r="T21532" s="3"/>
      <c r="U21532" s="3"/>
      <c r="V21532" s="3"/>
      <c r="W21532" s="3"/>
      <c r="X21532" s="3"/>
      <c r="Y21532" s="3"/>
      <c r="Z21532" s="3"/>
      <c r="AA21532" s="3"/>
      <c r="AB21532" s="3"/>
      <c r="AC21532" s="3"/>
      <c r="AD21532" s="3"/>
      <c r="AE21532" s="3"/>
      <c r="AF21532" s="3"/>
      <c r="AG21532" s="3"/>
      <c r="AH21532" s="3"/>
      <c r="AI21532" s="3"/>
      <c r="AJ21532" s="3"/>
      <c r="BM21532" s="3"/>
      <c r="BN21532" s="3"/>
      <c r="BO21532" s="3"/>
      <c r="BP21532" s="3"/>
      <c r="BQ21532" s="3"/>
      <c r="BR21532" s="3"/>
      <c r="BS21532" s="3"/>
    </row>
    <row r="21533" spans="11:71" x14ac:dyDescent="0.25">
      <c r="K21533" s="3"/>
      <c r="L21533" s="3"/>
      <c r="M21533" s="3"/>
      <c r="N21533" s="3"/>
      <c r="O21533" s="3"/>
      <c r="P21533" s="3"/>
      <c r="S21533" s="3"/>
      <c r="T21533" s="3"/>
      <c r="U21533" s="3"/>
      <c r="V21533" s="3"/>
      <c r="W21533" s="3"/>
      <c r="X21533" s="3"/>
      <c r="Y21533" s="3"/>
      <c r="Z21533" s="3"/>
      <c r="AA21533" s="3"/>
      <c r="AB21533" s="3"/>
      <c r="AC21533" s="3"/>
      <c r="AD21533" s="3"/>
      <c r="AE21533" s="3"/>
      <c r="AF21533" s="3"/>
      <c r="AG21533" s="3"/>
      <c r="AH21533" s="3"/>
      <c r="AI21533" s="3"/>
      <c r="AJ21533" s="3"/>
      <c r="BM21533" s="3"/>
      <c r="BN21533" s="3"/>
      <c r="BO21533" s="3"/>
      <c r="BP21533" s="3"/>
      <c r="BQ21533" s="3"/>
      <c r="BR21533" s="3"/>
      <c r="BS21533" s="3"/>
    </row>
    <row r="21534" spans="11:71" x14ac:dyDescent="0.25">
      <c r="K21534" s="3"/>
      <c r="L21534" s="3"/>
      <c r="M21534" s="3"/>
      <c r="N21534" s="3"/>
      <c r="O21534" s="3"/>
      <c r="P21534" s="3"/>
      <c r="S21534" s="3"/>
      <c r="T21534" s="3"/>
      <c r="U21534" s="3"/>
      <c r="V21534" s="3"/>
      <c r="W21534" s="3"/>
      <c r="X21534" s="3"/>
      <c r="Y21534" s="3"/>
      <c r="Z21534" s="3"/>
      <c r="AA21534" s="3"/>
      <c r="AB21534" s="3"/>
      <c r="AC21534" s="3"/>
      <c r="AD21534" s="3"/>
      <c r="AE21534" s="3"/>
      <c r="AF21534" s="3"/>
      <c r="AG21534" s="3"/>
      <c r="AH21534" s="3"/>
      <c r="AI21534" s="3"/>
      <c r="AJ21534" s="3"/>
      <c r="BM21534" s="3"/>
      <c r="BN21534" s="3"/>
      <c r="BO21534" s="3"/>
      <c r="BP21534" s="3"/>
      <c r="BQ21534" s="3"/>
      <c r="BR21534" s="3"/>
      <c r="BS21534" s="3"/>
    </row>
    <row r="21535" spans="11:71" x14ac:dyDescent="0.25">
      <c r="K21535" s="3"/>
      <c r="L21535" s="3"/>
      <c r="M21535" s="3"/>
      <c r="N21535" s="3"/>
      <c r="O21535" s="3"/>
      <c r="P21535" s="3"/>
      <c r="S21535" s="3"/>
      <c r="T21535" s="3"/>
      <c r="U21535" s="3"/>
      <c r="V21535" s="3"/>
      <c r="W21535" s="3"/>
      <c r="X21535" s="3"/>
      <c r="Y21535" s="3"/>
      <c r="Z21535" s="3"/>
      <c r="AA21535" s="3"/>
      <c r="AB21535" s="3"/>
      <c r="AC21535" s="3"/>
      <c r="AD21535" s="3"/>
      <c r="AE21535" s="3"/>
      <c r="AF21535" s="3"/>
      <c r="AG21535" s="3"/>
      <c r="AH21535" s="3"/>
      <c r="AI21535" s="3"/>
      <c r="AJ21535" s="3"/>
      <c r="BM21535" s="3"/>
      <c r="BN21535" s="3"/>
      <c r="BO21535" s="3"/>
      <c r="BP21535" s="3"/>
      <c r="BQ21535" s="3"/>
      <c r="BR21535" s="3"/>
      <c r="BS21535" s="3"/>
    </row>
    <row r="21536" spans="11:71" x14ac:dyDescent="0.25">
      <c r="K21536" s="3"/>
      <c r="L21536" s="3"/>
      <c r="M21536" s="3"/>
      <c r="N21536" s="3"/>
      <c r="O21536" s="3"/>
      <c r="P21536" s="3"/>
      <c r="S21536" s="3"/>
      <c r="T21536" s="3"/>
      <c r="U21536" s="3"/>
      <c r="V21536" s="3"/>
      <c r="W21536" s="3"/>
      <c r="X21536" s="3"/>
      <c r="Y21536" s="3"/>
      <c r="Z21536" s="3"/>
      <c r="AA21536" s="3"/>
      <c r="AB21536" s="3"/>
      <c r="AC21536" s="3"/>
      <c r="AD21536" s="3"/>
      <c r="AE21536" s="3"/>
      <c r="AF21536" s="3"/>
      <c r="AG21536" s="3"/>
      <c r="AH21536" s="3"/>
      <c r="AI21536" s="3"/>
      <c r="AJ21536" s="3"/>
      <c r="BM21536" s="3"/>
      <c r="BN21536" s="3"/>
      <c r="BO21536" s="3"/>
      <c r="BP21536" s="3"/>
      <c r="BQ21536" s="3"/>
      <c r="BR21536" s="3"/>
      <c r="BS21536" s="3"/>
    </row>
    <row r="21537" spans="11:71" x14ac:dyDescent="0.25">
      <c r="K21537" s="3"/>
      <c r="L21537" s="3"/>
      <c r="M21537" s="3"/>
      <c r="N21537" s="3"/>
      <c r="O21537" s="3"/>
      <c r="P21537" s="3"/>
      <c r="S21537" s="3"/>
      <c r="T21537" s="3"/>
      <c r="U21537" s="3"/>
      <c r="V21537" s="3"/>
      <c r="W21537" s="3"/>
      <c r="X21537" s="3"/>
      <c r="Y21537" s="3"/>
      <c r="Z21537" s="3"/>
      <c r="AA21537" s="3"/>
      <c r="AB21537" s="3"/>
      <c r="AC21537" s="3"/>
      <c r="AD21537" s="3"/>
      <c r="AE21537" s="3"/>
      <c r="AF21537" s="3"/>
      <c r="AG21537" s="3"/>
      <c r="AH21537" s="3"/>
      <c r="AI21537" s="3"/>
      <c r="AJ21537" s="3"/>
      <c r="BM21537" s="3"/>
      <c r="BN21537" s="3"/>
      <c r="BO21537" s="3"/>
      <c r="BP21537" s="3"/>
      <c r="BQ21537" s="3"/>
      <c r="BR21537" s="3"/>
      <c r="BS21537" s="3"/>
    </row>
    <row r="21538" spans="11:71" x14ac:dyDescent="0.25">
      <c r="K21538" s="3"/>
      <c r="L21538" s="3"/>
      <c r="M21538" s="3"/>
      <c r="N21538" s="3"/>
      <c r="O21538" s="3"/>
      <c r="P21538" s="3"/>
      <c r="S21538" s="3"/>
      <c r="T21538" s="3"/>
      <c r="U21538" s="3"/>
      <c r="V21538" s="3"/>
      <c r="W21538" s="3"/>
      <c r="X21538" s="3"/>
      <c r="Y21538" s="3"/>
      <c r="Z21538" s="3"/>
      <c r="AA21538" s="3"/>
      <c r="AB21538" s="3"/>
      <c r="AC21538" s="3"/>
      <c r="AD21538" s="3"/>
      <c r="AE21538" s="3"/>
      <c r="AF21538" s="3"/>
      <c r="AG21538" s="3"/>
      <c r="AH21538" s="3"/>
      <c r="AI21538" s="3"/>
      <c r="AJ21538" s="3"/>
      <c r="BM21538" s="3"/>
      <c r="BN21538" s="3"/>
      <c r="BO21538" s="3"/>
      <c r="BP21538" s="3"/>
      <c r="BQ21538" s="3"/>
      <c r="BR21538" s="3"/>
      <c r="BS21538" s="3"/>
    </row>
    <row r="21539" spans="11:71" x14ac:dyDescent="0.25">
      <c r="K21539" s="3"/>
      <c r="L21539" s="3"/>
      <c r="M21539" s="3"/>
      <c r="N21539" s="3"/>
      <c r="O21539" s="3"/>
      <c r="P21539" s="3"/>
      <c r="S21539" s="3"/>
      <c r="T21539" s="3"/>
      <c r="U21539" s="3"/>
      <c r="V21539" s="3"/>
      <c r="W21539" s="3"/>
      <c r="X21539" s="3"/>
      <c r="Y21539" s="3"/>
      <c r="Z21539" s="3"/>
      <c r="AA21539" s="3"/>
      <c r="AB21539" s="3"/>
      <c r="AC21539" s="3"/>
      <c r="AD21539" s="3"/>
      <c r="AE21539" s="3"/>
      <c r="AF21539" s="3"/>
      <c r="AG21539" s="3"/>
      <c r="AH21539" s="3"/>
      <c r="AI21539" s="3"/>
      <c r="AJ21539" s="3"/>
      <c r="BM21539" s="3"/>
      <c r="BN21539" s="3"/>
      <c r="BO21539" s="3"/>
      <c r="BP21539" s="3"/>
      <c r="BQ21539" s="3"/>
      <c r="BR21539" s="3"/>
      <c r="BS21539" s="3"/>
    </row>
    <row r="21540" spans="11:71" x14ac:dyDescent="0.25">
      <c r="K21540" s="3"/>
      <c r="L21540" s="3"/>
      <c r="M21540" s="3"/>
      <c r="N21540" s="3"/>
      <c r="O21540" s="3"/>
      <c r="P21540" s="3"/>
      <c r="S21540" s="3"/>
      <c r="T21540" s="3"/>
      <c r="U21540" s="3"/>
      <c r="V21540" s="3"/>
      <c r="W21540" s="3"/>
      <c r="X21540" s="3"/>
      <c r="Y21540" s="3"/>
      <c r="Z21540" s="3"/>
      <c r="AA21540" s="3"/>
      <c r="AB21540" s="3"/>
      <c r="AC21540" s="3"/>
      <c r="AD21540" s="3"/>
      <c r="AE21540" s="3"/>
      <c r="AF21540" s="3"/>
      <c r="AG21540" s="3"/>
      <c r="AH21540" s="3"/>
      <c r="AI21540" s="3"/>
      <c r="AJ21540" s="3"/>
      <c r="BM21540" s="3"/>
      <c r="BN21540" s="3"/>
      <c r="BO21540" s="3"/>
      <c r="BP21540" s="3"/>
      <c r="BQ21540" s="3"/>
      <c r="BR21540" s="3"/>
      <c r="BS21540" s="3"/>
    </row>
    <row r="21541" spans="11:71" x14ac:dyDescent="0.25">
      <c r="K21541" s="3"/>
      <c r="L21541" s="3"/>
      <c r="M21541" s="3"/>
      <c r="N21541" s="3"/>
      <c r="O21541" s="3"/>
      <c r="P21541" s="3"/>
      <c r="S21541" s="3"/>
      <c r="T21541" s="3"/>
      <c r="U21541" s="3"/>
      <c r="V21541" s="3"/>
      <c r="W21541" s="3"/>
      <c r="X21541" s="3"/>
      <c r="Y21541" s="3"/>
      <c r="Z21541" s="3"/>
      <c r="AA21541" s="3"/>
      <c r="AB21541" s="3"/>
      <c r="AC21541" s="3"/>
      <c r="AD21541" s="3"/>
      <c r="AE21541" s="3"/>
      <c r="AF21541" s="3"/>
      <c r="AG21541" s="3"/>
      <c r="AH21541" s="3"/>
      <c r="AI21541" s="3"/>
      <c r="AJ21541" s="3"/>
      <c r="BM21541" s="3"/>
      <c r="BN21541" s="3"/>
      <c r="BO21541" s="3"/>
      <c r="BP21541" s="3"/>
      <c r="BQ21541" s="3"/>
      <c r="BR21541" s="3"/>
      <c r="BS21541" s="3"/>
    </row>
    <row r="21542" spans="11:71" x14ac:dyDescent="0.25">
      <c r="K21542" s="3"/>
      <c r="L21542" s="3"/>
      <c r="M21542" s="3"/>
      <c r="N21542" s="3"/>
      <c r="O21542" s="3"/>
      <c r="P21542" s="3"/>
      <c r="S21542" s="3"/>
      <c r="T21542" s="3"/>
      <c r="U21542" s="3"/>
      <c r="V21542" s="3"/>
      <c r="W21542" s="3"/>
      <c r="X21542" s="3"/>
      <c r="Y21542" s="3"/>
      <c r="Z21542" s="3"/>
      <c r="AA21542" s="3"/>
      <c r="AB21542" s="3"/>
      <c r="AC21542" s="3"/>
      <c r="AD21542" s="3"/>
      <c r="AE21542" s="3"/>
      <c r="AF21542" s="3"/>
      <c r="AG21542" s="3"/>
      <c r="AH21542" s="3"/>
      <c r="AI21542" s="3"/>
      <c r="AJ21542" s="3"/>
      <c r="BM21542" s="3"/>
      <c r="BN21542" s="3"/>
      <c r="BO21542" s="3"/>
      <c r="BP21542" s="3"/>
      <c r="BQ21542" s="3"/>
      <c r="BR21542" s="3"/>
      <c r="BS21542" s="3"/>
    </row>
    <row r="21543" spans="11:71" x14ac:dyDescent="0.25">
      <c r="K21543" s="3"/>
      <c r="L21543" s="3"/>
      <c r="M21543" s="3"/>
      <c r="N21543" s="3"/>
      <c r="O21543" s="3"/>
      <c r="P21543" s="3"/>
      <c r="S21543" s="3"/>
      <c r="T21543" s="3"/>
      <c r="U21543" s="3"/>
      <c r="V21543" s="3"/>
      <c r="W21543" s="3"/>
      <c r="X21543" s="3"/>
      <c r="Y21543" s="3"/>
      <c r="Z21543" s="3"/>
      <c r="AA21543" s="3"/>
      <c r="AB21543" s="3"/>
      <c r="AC21543" s="3"/>
      <c r="AD21543" s="3"/>
      <c r="AE21543" s="3"/>
      <c r="AF21543" s="3"/>
      <c r="AG21543" s="3"/>
      <c r="AH21543" s="3"/>
      <c r="AI21543" s="3"/>
      <c r="AJ21543" s="3"/>
      <c r="BM21543" s="3"/>
      <c r="BN21543" s="3"/>
      <c r="BO21543" s="3"/>
      <c r="BP21543" s="3"/>
      <c r="BQ21543" s="3"/>
      <c r="BR21543" s="3"/>
      <c r="BS21543" s="3"/>
    </row>
    <row r="21544" spans="11:71" x14ac:dyDescent="0.25">
      <c r="K21544" s="3"/>
      <c r="L21544" s="3"/>
      <c r="M21544" s="3"/>
      <c r="N21544" s="3"/>
      <c r="O21544" s="3"/>
      <c r="P21544" s="3"/>
      <c r="S21544" s="3"/>
      <c r="T21544" s="3"/>
      <c r="U21544" s="3"/>
      <c r="V21544" s="3"/>
      <c r="W21544" s="3"/>
      <c r="X21544" s="3"/>
      <c r="Y21544" s="3"/>
      <c r="Z21544" s="3"/>
      <c r="AA21544" s="3"/>
      <c r="AB21544" s="3"/>
      <c r="AC21544" s="3"/>
      <c r="AD21544" s="3"/>
      <c r="AE21544" s="3"/>
      <c r="AF21544" s="3"/>
      <c r="AG21544" s="3"/>
      <c r="AH21544" s="3"/>
      <c r="AI21544" s="3"/>
      <c r="AJ21544" s="3"/>
      <c r="BM21544" s="3"/>
      <c r="BN21544" s="3"/>
      <c r="BO21544" s="3"/>
      <c r="BP21544" s="3"/>
      <c r="BQ21544" s="3"/>
      <c r="BR21544" s="3"/>
      <c r="BS21544" s="3"/>
    </row>
    <row r="21545" spans="11:71" x14ac:dyDescent="0.25">
      <c r="K21545" s="3"/>
      <c r="L21545" s="3"/>
      <c r="M21545" s="3"/>
      <c r="N21545" s="3"/>
      <c r="O21545" s="3"/>
      <c r="P21545" s="3"/>
      <c r="S21545" s="3"/>
      <c r="T21545" s="3"/>
      <c r="U21545" s="3"/>
      <c r="V21545" s="3"/>
      <c r="W21545" s="3"/>
      <c r="X21545" s="3"/>
      <c r="Y21545" s="3"/>
      <c r="Z21545" s="3"/>
      <c r="AA21545" s="3"/>
      <c r="AB21545" s="3"/>
      <c r="AC21545" s="3"/>
      <c r="AD21545" s="3"/>
      <c r="AE21545" s="3"/>
      <c r="AF21545" s="3"/>
      <c r="AG21545" s="3"/>
      <c r="AH21545" s="3"/>
      <c r="AI21545" s="3"/>
      <c r="AJ21545" s="3"/>
      <c r="BM21545" s="3"/>
      <c r="BN21545" s="3"/>
      <c r="BO21545" s="3"/>
      <c r="BP21545" s="3"/>
      <c r="BQ21545" s="3"/>
      <c r="BR21545" s="3"/>
      <c r="BS21545" s="3"/>
    </row>
    <row r="21546" spans="11:71" x14ac:dyDescent="0.25">
      <c r="K21546" s="3"/>
      <c r="L21546" s="3"/>
      <c r="M21546" s="3"/>
      <c r="N21546" s="3"/>
      <c r="O21546" s="3"/>
      <c r="P21546" s="3"/>
      <c r="S21546" s="3"/>
      <c r="T21546" s="3"/>
      <c r="U21546" s="3"/>
      <c r="V21546" s="3"/>
      <c r="W21546" s="3"/>
      <c r="X21546" s="3"/>
      <c r="Y21546" s="3"/>
      <c r="Z21546" s="3"/>
      <c r="AA21546" s="3"/>
      <c r="AB21546" s="3"/>
      <c r="AC21546" s="3"/>
      <c r="AD21546" s="3"/>
      <c r="AE21546" s="3"/>
      <c r="AF21546" s="3"/>
      <c r="AG21546" s="3"/>
      <c r="AH21546" s="3"/>
      <c r="AI21546" s="3"/>
      <c r="AJ21546" s="3"/>
      <c r="BM21546" s="3"/>
      <c r="BN21546" s="3"/>
      <c r="BO21546" s="3"/>
      <c r="BP21546" s="3"/>
      <c r="BQ21546" s="3"/>
      <c r="BR21546" s="3"/>
      <c r="BS21546" s="3"/>
    </row>
    <row r="21547" spans="11:71" x14ac:dyDescent="0.25">
      <c r="K21547" s="3"/>
      <c r="L21547" s="3"/>
      <c r="M21547" s="3"/>
      <c r="N21547" s="3"/>
      <c r="O21547" s="3"/>
      <c r="P21547" s="3"/>
      <c r="S21547" s="3"/>
      <c r="T21547" s="3"/>
      <c r="U21547" s="3"/>
      <c r="V21547" s="3"/>
      <c r="W21547" s="3"/>
      <c r="X21547" s="3"/>
      <c r="Y21547" s="3"/>
      <c r="Z21547" s="3"/>
      <c r="AA21547" s="3"/>
      <c r="AB21547" s="3"/>
      <c r="AC21547" s="3"/>
      <c r="AD21547" s="3"/>
      <c r="AE21547" s="3"/>
      <c r="AF21547" s="3"/>
      <c r="AG21547" s="3"/>
      <c r="AH21547" s="3"/>
      <c r="AI21547" s="3"/>
      <c r="AJ21547" s="3"/>
      <c r="BM21547" s="3"/>
      <c r="BN21547" s="3"/>
      <c r="BO21547" s="3"/>
      <c r="BP21547" s="3"/>
      <c r="BQ21547" s="3"/>
      <c r="BR21547" s="3"/>
      <c r="BS21547" s="3"/>
    </row>
    <row r="21548" spans="11:71" x14ac:dyDescent="0.25">
      <c r="K21548" s="3"/>
      <c r="L21548" s="3"/>
      <c r="M21548" s="3"/>
      <c r="N21548" s="3"/>
      <c r="O21548" s="3"/>
      <c r="P21548" s="3"/>
      <c r="S21548" s="3"/>
      <c r="T21548" s="3"/>
      <c r="U21548" s="3"/>
      <c r="V21548" s="3"/>
      <c r="W21548" s="3"/>
      <c r="X21548" s="3"/>
      <c r="Y21548" s="3"/>
      <c r="Z21548" s="3"/>
      <c r="AA21548" s="3"/>
      <c r="AB21548" s="3"/>
      <c r="AC21548" s="3"/>
      <c r="AD21548" s="3"/>
      <c r="AE21548" s="3"/>
      <c r="AF21548" s="3"/>
      <c r="AG21548" s="3"/>
      <c r="AH21548" s="3"/>
      <c r="AI21548" s="3"/>
      <c r="AJ21548" s="3"/>
      <c r="BM21548" s="3"/>
      <c r="BN21548" s="3"/>
      <c r="BO21548" s="3"/>
      <c r="BP21548" s="3"/>
      <c r="BQ21548" s="3"/>
      <c r="BR21548" s="3"/>
      <c r="BS21548" s="3"/>
    </row>
    <row r="21549" spans="11:71" x14ac:dyDescent="0.25">
      <c r="K21549" s="3"/>
      <c r="L21549" s="3"/>
      <c r="M21549" s="3"/>
      <c r="N21549" s="3"/>
      <c r="O21549" s="3"/>
      <c r="P21549" s="3"/>
      <c r="S21549" s="3"/>
      <c r="T21549" s="3"/>
      <c r="U21549" s="3"/>
      <c r="V21549" s="3"/>
      <c r="W21549" s="3"/>
      <c r="X21549" s="3"/>
      <c r="Y21549" s="3"/>
      <c r="Z21549" s="3"/>
      <c r="AA21549" s="3"/>
      <c r="AB21549" s="3"/>
      <c r="AC21549" s="3"/>
      <c r="AD21549" s="3"/>
      <c r="AE21549" s="3"/>
      <c r="AF21549" s="3"/>
      <c r="AG21549" s="3"/>
      <c r="AH21549" s="3"/>
      <c r="AI21549" s="3"/>
      <c r="AJ21549" s="3"/>
      <c r="BM21549" s="3"/>
      <c r="BN21549" s="3"/>
      <c r="BO21549" s="3"/>
      <c r="BP21549" s="3"/>
      <c r="BQ21549" s="3"/>
      <c r="BR21549" s="3"/>
      <c r="BS21549" s="3"/>
    </row>
    <row r="21550" spans="11:71" x14ac:dyDescent="0.25">
      <c r="K21550" s="3"/>
      <c r="L21550" s="3"/>
      <c r="M21550" s="3"/>
      <c r="N21550" s="3"/>
      <c r="O21550" s="3"/>
      <c r="P21550" s="3"/>
      <c r="S21550" s="3"/>
      <c r="T21550" s="3"/>
      <c r="U21550" s="3"/>
      <c r="V21550" s="3"/>
      <c r="W21550" s="3"/>
      <c r="X21550" s="3"/>
      <c r="Y21550" s="3"/>
      <c r="Z21550" s="3"/>
      <c r="AA21550" s="3"/>
      <c r="AB21550" s="3"/>
      <c r="AC21550" s="3"/>
      <c r="AD21550" s="3"/>
      <c r="AE21550" s="3"/>
      <c r="AF21550" s="3"/>
      <c r="AG21550" s="3"/>
      <c r="AH21550" s="3"/>
      <c r="AI21550" s="3"/>
      <c r="AJ21550" s="3"/>
      <c r="BM21550" s="3"/>
      <c r="BN21550" s="3"/>
      <c r="BO21550" s="3"/>
      <c r="BP21550" s="3"/>
      <c r="BQ21550" s="3"/>
      <c r="BR21550" s="3"/>
      <c r="BS21550" s="3"/>
    </row>
    <row r="21551" spans="11:71" x14ac:dyDescent="0.25">
      <c r="K21551" s="3"/>
      <c r="L21551" s="3"/>
      <c r="M21551" s="3"/>
      <c r="N21551" s="3"/>
      <c r="O21551" s="3"/>
      <c r="P21551" s="3"/>
      <c r="S21551" s="3"/>
      <c r="T21551" s="3"/>
      <c r="U21551" s="3"/>
      <c r="V21551" s="3"/>
      <c r="W21551" s="3"/>
      <c r="X21551" s="3"/>
      <c r="Y21551" s="3"/>
      <c r="Z21551" s="3"/>
      <c r="AA21551" s="3"/>
      <c r="AB21551" s="3"/>
      <c r="AC21551" s="3"/>
      <c r="AD21551" s="3"/>
      <c r="AE21551" s="3"/>
      <c r="AF21551" s="3"/>
      <c r="AG21551" s="3"/>
      <c r="AH21551" s="3"/>
      <c r="AI21551" s="3"/>
      <c r="AJ21551" s="3"/>
      <c r="BM21551" s="3"/>
      <c r="BN21551" s="3"/>
      <c r="BO21551" s="3"/>
      <c r="BP21551" s="3"/>
      <c r="BQ21551" s="3"/>
      <c r="BR21551" s="3"/>
      <c r="BS21551" s="3"/>
    </row>
    <row r="21552" spans="11:71" x14ac:dyDescent="0.25">
      <c r="K21552" s="3"/>
      <c r="L21552" s="3"/>
      <c r="M21552" s="3"/>
      <c r="N21552" s="3"/>
      <c r="O21552" s="3"/>
      <c r="P21552" s="3"/>
      <c r="S21552" s="3"/>
      <c r="T21552" s="3"/>
      <c r="U21552" s="3"/>
      <c r="V21552" s="3"/>
      <c r="W21552" s="3"/>
      <c r="X21552" s="3"/>
      <c r="Y21552" s="3"/>
      <c r="Z21552" s="3"/>
      <c r="AA21552" s="3"/>
      <c r="AB21552" s="3"/>
      <c r="AC21552" s="3"/>
      <c r="AD21552" s="3"/>
      <c r="AE21552" s="3"/>
      <c r="AF21552" s="3"/>
      <c r="AG21552" s="3"/>
      <c r="AH21552" s="3"/>
      <c r="AI21552" s="3"/>
      <c r="AJ21552" s="3"/>
      <c r="BM21552" s="3"/>
      <c r="BN21552" s="3"/>
      <c r="BO21552" s="3"/>
      <c r="BP21552" s="3"/>
      <c r="BQ21552" s="3"/>
      <c r="BR21552" s="3"/>
      <c r="BS21552" s="3"/>
    </row>
    <row r="21553" spans="11:71" x14ac:dyDescent="0.25">
      <c r="K21553" s="3"/>
      <c r="L21553" s="3"/>
      <c r="M21553" s="3"/>
      <c r="N21553" s="3"/>
      <c r="O21553" s="3"/>
      <c r="P21553" s="3"/>
      <c r="S21553" s="3"/>
      <c r="T21553" s="3"/>
      <c r="U21553" s="3"/>
      <c r="V21553" s="3"/>
      <c r="W21553" s="3"/>
      <c r="X21553" s="3"/>
      <c r="Y21553" s="3"/>
      <c r="Z21553" s="3"/>
      <c r="AA21553" s="3"/>
      <c r="AB21553" s="3"/>
      <c r="AC21553" s="3"/>
      <c r="AD21553" s="3"/>
      <c r="AE21553" s="3"/>
      <c r="AF21553" s="3"/>
      <c r="AG21553" s="3"/>
      <c r="AH21553" s="3"/>
      <c r="AI21553" s="3"/>
      <c r="AJ21553" s="3"/>
      <c r="BM21553" s="3"/>
      <c r="BN21553" s="3"/>
      <c r="BO21553" s="3"/>
      <c r="BP21553" s="3"/>
      <c r="BQ21553" s="3"/>
      <c r="BR21553" s="3"/>
      <c r="BS21553" s="3"/>
    </row>
    <row r="21554" spans="11:71" x14ac:dyDescent="0.25">
      <c r="K21554" s="3"/>
      <c r="L21554" s="3"/>
      <c r="M21554" s="3"/>
      <c r="N21554" s="3"/>
      <c r="O21554" s="3"/>
      <c r="P21554" s="3"/>
      <c r="S21554" s="3"/>
      <c r="T21554" s="3"/>
      <c r="U21554" s="3"/>
      <c r="V21554" s="3"/>
      <c r="W21554" s="3"/>
      <c r="X21554" s="3"/>
      <c r="Y21554" s="3"/>
      <c r="Z21554" s="3"/>
      <c r="AA21554" s="3"/>
      <c r="AB21554" s="3"/>
      <c r="AC21554" s="3"/>
      <c r="AD21554" s="3"/>
      <c r="AE21554" s="3"/>
      <c r="AF21554" s="3"/>
      <c r="AG21554" s="3"/>
      <c r="AH21554" s="3"/>
      <c r="AI21554" s="3"/>
      <c r="AJ21554" s="3"/>
      <c r="BM21554" s="3"/>
      <c r="BN21554" s="3"/>
      <c r="BO21554" s="3"/>
      <c r="BP21554" s="3"/>
      <c r="BQ21554" s="3"/>
      <c r="BR21554" s="3"/>
      <c r="BS21554" s="3"/>
    </row>
    <row r="21555" spans="11:71" x14ac:dyDescent="0.25">
      <c r="K21555" s="3"/>
      <c r="L21555" s="3"/>
      <c r="M21555" s="3"/>
      <c r="N21555" s="3"/>
      <c r="O21555" s="3"/>
      <c r="P21555" s="3"/>
      <c r="S21555" s="3"/>
      <c r="T21555" s="3"/>
      <c r="U21555" s="3"/>
      <c r="V21555" s="3"/>
      <c r="W21555" s="3"/>
      <c r="X21555" s="3"/>
      <c r="Y21555" s="3"/>
      <c r="Z21555" s="3"/>
      <c r="AA21555" s="3"/>
      <c r="AB21555" s="3"/>
      <c r="AC21555" s="3"/>
      <c r="AD21555" s="3"/>
      <c r="AE21555" s="3"/>
      <c r="AF21555" s="3"/>
      <c r="AG21555" s="3"/>
      <c r="AH21555" s="3"/>
      <c r="AI21555" s="3"/>
      <c r="AJ21555" s="3"/>
      <c r="BM21555" s="3"/>
      <c r="BN21555" s="3"/>
      <c r="BO21555" s="3"/>
      <c r="BP21555" s="3"/>
      <c r="BQ21555" s="3"/>
      <c r="BR21555" s="3"/>
      <c r="BS21555" s="3"/>
    </row>
    <row r="21556" spans="11:71" x14ac:dyDescent="0.25">
      <c r="K21556" s="3"/>
      <c r="L21556" s="3"/>
      <c r="M21556" s="3"/>
      <c r="N21556" s="3"/>
      <c r="O21556" s="3"/>
      <c r="P21556" s="3"/>
      <c r="S21556" s="3"/>
      <c r="T21556" s="3"/>
      <c r="U21556" s="3"/>
      <c r="V21556" s="3"/>
      <c r="W21556" s="3"/>
      <c r="X21556" s="3"/>
      <c r="Y21556" s="3"/>
      <c r="Z21556" s="3"/>
      <c r="AA21556" s="3"/>
      <c r="AB21556" s="3"/>
      <c r="AC21556" s="3"/>
      <c r="AD21556" s="3"/>
      <c r="AE21556" s="3"/>
      <c r="AF21556" s="3"/>
      <c r="AG21556" s="3"/>
      <c r="AH21556" s="3"/>
      <c r="AI21556" s="3"/>
      <c r="AJ21556" s="3"/>
      <c r="BM21556" s="3"/>
      <c r="BN21556" s="3"/>
      <c r="BO21556" s="3"/>
      <c r="BP21556" s="3"/>
      <c r="BQ21556" s="3"/>
      <c r="BR21556" s="3"/>
      <c r="BS21556" s="3"/>
    </row>
    <row r="21557" spans="11:71" x14ac:dyDescent="0.25">
      <c r="K21557" s="3"/>
      <c r="L21557" s="3"/>
      <c r="M21557" s="3"/>
      <c r="N21557" s="3"/>
      <c r="O21557" s="3"/>
      <c r="P21557" s="3"/>
      <c r="S21557" s="3"/>
      <c r="T21557" s="3"/>
      <c r="U21557" s="3"/>
      <c r="V21557" s="3"/>
      <c r="W21557" s="3"/>
      <c r="X21557" s="3"/>
      <c r="Y21557" s="3"/>
      <c r="Z21557" s="3"/>
      <c r="AA21557" s="3"/>
      <c r="AB21557" s="3"/>
      <c r="AC21557" s="3"/>
      <c r="AD21557" s="3"/>
      <c r="AE21557" s="3"/>
      <c r="AF21557" s="3"/>
      <c r="AG21557" s="3"/>
      <c r="AH21557" s="3"/>
      <c r="AI21557" s="3"/>
      <c r="AJ21557" s="3"/>
      <c r="BM21557" s="3"/>
      <c r="BN21557" s="3"/>
      <c r="BO21557" s="3"/>
      <c r="BP21557" s="3"/>
      <c r="BQ21557" s="3"/>
      <c r="BR21557" s="3"/>
      <c r="BS21557" s="3"/>
    </row>
    <row r="21558" spans="11:71" x14ac:dyDescent="0.25">
      <c r="K21558" s="3"/>
      <c r="L21558" s="3"/>
      <c r="M21558" s="3"/>
      <c r="N21558" s="3"/>
      <c r="O21558" s="3"/>
      <c r="P21558" s="3"/>
      <c r="S21558" s="3"/>
      <c r="T21558" s="3"/>
      <c r="U21558" s="3"/>
      <c r="V21558" s="3"/>
      <c r="W21558" s="3"/>
      <c r="X21558" s="3"/>
      <c r="Y21558" s="3"/>
      <c r="Z21558" s="3"/>
      <c r="AA21558" s="3"/>
      <c r="AB21558" s="3"/>
      <c r="AC21558" s="3"/>
      <c r="AD21558" s="3"/>
      <c r="AE21558" s="3"/>
      <c r="AF21558" s="3"/>
      <c r="AG21558" s="3"/>
      <c r="AH21558" s="3"/>
      <c r="AI21558" s="3"/>
      <c r="AJ21558" s="3"/>
      <c r="BM21558" s="3"/>
      <c r="BN21558" s="3"/>
      <c r="BO21558" s="3"/>
      <c r="BP21558" s="3"/>
      <c r="BQ21558" s="3"/>
      <c r="BR21558" s="3"/>
      <c r="BS21558" s="3"/>
    </row>
    <row r="21559" spans="11:71" x14ac:dyDescent="0.25">
      <c r="K21559" s="3"/>
      <c r="L21559" s="3"/>
      <c r="M21559" s="3"/>
      <c r="N21559" s="3"/>
      <c r="O21559" s="3"/>
      <c r="P21559" s="3"/>
      <c r="S21559" s="3"/>
      <c r="T21559" s="3"/>
      <c r="U21559" s="3"/>
      <c r="V21559" s="3"/>
      <c r="W21559" s="3"/>
      <c r="X21559" s="3"/>
      <c r="Y21559" s="3"/>
      <c r="Z21559" s="3"/>
      <c r="AA21559" s="3"/>
      <c r="AB21559" s="3"/>
      <c r="AC21559" s="3"/>
      <c r="AD21559" s="3"/>
      <c r="AE21559" s="3"/>
      <c r="AF21559" s="3"/>
      <c r="AG21559" s="3"/>
      <c r="AH21559" s="3"/>
      <c r="AI21559" s="3"/>
      <c r="AJ21559" s="3"/>
      <c r="BM21559" s="3"/>
      <c r="BN21559" s="3"/>
      <c r="BO21559" s="3"/>
      <c r="BP21559" s="3"/>
      <c r="BQ21559" s="3"/>
      <c r="BR21559" s="3"/>
      <c r="BS21559" s="3"/>
    </row>
    <row r="21560" spans="11:71" x14ac:dyDescent="0.25">
      <c r="K21560" s="3"/>
      <c r="L21560" s="3"/>
      <c r="M21560" s="3"/>
      <c r="N21560" s="3"/>
      <c r="O21560" s="3"/>
      <c r="P21560" s="3"/>
      <c r="S21560" s="3"/>
      <c r="T21560" s="3"/>
      <c r="U21560" s="3"/>
      <c r="V21560" s="3"/>
      <c r="W21560" s="3"/>
      <c r="X21560" s="3"/>
      <c r="Y21560" s="3"/>
      <c r="Z21560" s="3"/>
      <c r="AA21560" s="3"/>
      <c r="AB21560" s="3"/>
      <c r="AC21560" s="3"/>
      <c r="AD21560" s="3"/>
      <c r="AE21560" s="3"/>
      <c r="AF21560" s="3"/>
      <c r="AG21560" s="3"/>
      <c r="AH21560" s="3"/>
      <c r="AI21560" s="3"/>
      <c r="AJ21560" s="3"/>
      <c r="BM21560" s="3"/>
      <c r="BN21560" s="3"/>
      <c r="BO21560" s="3"/>
      <c r="BP21560" s="3"/>
      <c r="BQ21560" s="3"/>
      <c r="BR21560" s="3"/>
      <c r="BS21560" s="3"/>
    </row>
    <row r="21561" spans="11:71" x14ac:dyDescent="0.25">
      <c r="K21561" s="3"/>
      <c r="L21561" s="3"/>
      <c r="M21561" s="3"/>
      <c r="N21561" s="3"/>
      <c r="O21561" s="3"/>
      <c r="P21561" s="3"/>
      <c r="S21561" s="3"/>
      <c r="T21561" s="3"/>
      <c r="U21561" s="3"/>
      <c r="V21561" s="3"/>
      <c r="W21561" s="3"/>
      <c r="X21561" s="3"/>
      <c r="Y21561" s="3"/>
      <c r="Z21561" s="3"/>
      <c r="AA21561" s="3"/>
      <c r="AB21561" s="3"/>
      <c r="AC21561" s="3"/>
      <c r="AD21561" s="3"/>
      <c r="AE21561" s="3"/>
      <c r="AF21561" s="3"/>
      <c r="AG21561" s="3"/>
      <c r="AH21561" s="3"/>
      <c r="AI21561" s="3"/>
      <c r="AJ21561" s="3"/>
      <c r="BM21561" s="3"/>
      <c r="BN21561" s="3"/>
      <c r="BO21561" s="3"/>
      <c r="BP21561" s="3"/>
      <c r="BQ21561" s="3"/>
      <c r="BR21561" s="3"/>
      <c r="BS21561" s="3"/>
    </row>
    <row r="21562" spans="11:71" x14ac:dyDescent="0.25">
      <c r="K21562" s="3"/>
      <c r="L21562" s="3"/>
      <c r="M21562" s="3"/>
      <c r="N21562" s="3"/>
      <c r="O21562" s="3"/>
      <c r="P21562" s="3"/>
      <c r="S21562" s="3"/>
      <c r="T21562" s="3"/>
      <c r="U21562" s="3"/>
      <c r="V21562" s="3"/>
      <c r="W21562" s="3"/>
      <c r="X21562" s="3"/>
      <c r="Y21562" s="3"/>
      <c r="Z21562" s="3"/>
      <c r="AA21562" s="3"/>
      <c r="AB21562" s="3"/>
      <c r="AC21562" s="3"/>
      <c r="AD21562" s="3"/>
      <c r="AE21562" s="3"/>
      <c r="AF21562" s="3"/>
      <c r="AG21562" s="3"/>
      <c r="AH21562" s="3"/>
      <c r="AI21562" s="3"/>
      <c r="AJ21562" s="3"/>
      <c r="BM21562" s="3"/>
      <c r="BN21562" s="3"/>
      <c r="BO21562" s="3"/>
      <c r="BP21562" s="3"/>
      <c r="BQ21562" s="3"/>
      <c r="BR21562" s="3"/>
      <c r="BS21562" s="3"/>
    </row>
    <row r="21563" spans="11:71" x14ac:dyDescent="0.25">
      <c r="K21563" s="3"/>
      <c r="L21563" s="3"/>
      <c r="M21563" s="3"/>
      <c r="N21563" s="3"/>
      <c r="O21563" s="3"/>
      <c r="P21563" s="3"/>
      <c r="S21563" s="3"/>
      <c r="T21563" s="3"/>
      <c r="U21563" s="3"/>
      <c r="V21563" s="3"/>
      <c r="W21563" s="3"/>
      <c r="X21563" s="3"/>
      <c r="Y21563" s="3"/>
      <c r="Z21563" s="3"/>
      <c r="AA21563" s="3"/>
      <c r="AB21563" s="3"/>
      <c r="AC21563" s="3"/>
      <c r="AD21563" s="3"/>
      <c r="AE21563" s="3"/>
      <c r="AF21563" s="3"/>
      <c r="AG21563" s="3"/>
      <c r="AH21563" s="3"/>
      <c r="AI21563" s="3"/>
      <c r="AJ21563" s="3"/>
      <c r="BM21563" s="3"/>
      <c r="BN21563" s="3"/>
      <c r="BO21563" s="3"/>
      <c r="BP21563" s="3"/>
      <c r="BQ21563" s="3"/>
      <c r="BR21563" s="3"/>
      <c r="BS21563" s="3"/>
    </row>
    <row r="21564" spans="11:71" x14ac:dyDescent="0.25">
      <c r="K21564" s="3"/>
      <c r="L21564" s="3"/>
      <c r="M21564" s="3"/>
      <c r="N21564" s="3"/>
      <c r="O21564" s="3"/>
      <c r="P21564" s="3"/>
      <c r="S21564" s="3"/>
      <c r="T21564" s="3"/>
      <c r="U21564" s="3"/>
      <c r="V21564" s="3"/>
      <c r="W21564" s="3"/>
      <c r="X21564" s="3"/>
      <c r="Y21564" s="3"/>
      <c r="Z21564" s="3"/>
      <c r="AA21564" s="3"/>
      <c r="AB21564" s="3"/>
      <c r="AC21564" s="3"/>
      <c r="AD21564" s="3"/>
      <c r="AE21564" s="3"/>
      <c r="AF21564" s="3"/>
      <c r="AG21564" s="3"/>
      <c r="AH21564" s="3"/>
      <c r="AI21564" s="3"/>
      <c r="AJ21564" s="3"/>
      <c r="BM21564" s="3"/>
      <c r="BN21564" s="3"/>
      <c r="BO21564" s="3"/>
      <c r="BP21564" s="3"/>
      <c r="BQ21564" s="3"/>
      <c r="BR21564" s="3"/>
      <c r="BS21564" s="3"/>
    </row>
    <row r="21565" spans="11:71" x14ac:dyDescent="0.25">
      <c r="K21565" s="3"/>
      <c r="L21565" s="3"/>
      <c r="M21565" s="3"/>
      <c r="N21565" s="3"/>
      <c r="O21565" s="3"/>
      <c r="P21565" s="3"/>
      <c r="S21565" s="3"/>
      <c r="T21565" s="3"/>
      <c r="U21565" s="3"/>
      <c r="V21565" s="3"/>
      <c r="W21565" s="3"/>
      <c r="X21565" s="3"/>
      <c r="Y21565" s="3"/>
      <c r="Z21565" s="3"/>
      <c r="AA21565" s="3"/>
      <c r="AB21565" s="3"/>
      <c r="AC21565" s="3"/>
      <c r="AD21565" s="3"/>
      <c r="AE21565" s="3"/>
      <c r="AF21565" s="3"/>
      <c r="AG21565" s="3"/>
      <c r="AH21565" s="3"/>
      <c r="AI21565" s="3"/>
      <c r="AJ21565" s="3"/>
      <c r="BM21565" s="3"/>
      <c r="BN21565" s="3"/>
      <c r="BO21565" s="3"/>
      <c r="BP21565" s="3"/>
      <c r="BQ21565" s="3"/>
      <c r="BR21565" s="3"/>
      <c r="BS21565" s="3"/>
    </row>
    <row r="21566" spans="11:71" x14ac:dyDescent="0.25">
      <c r="K21566" s="3"/>
      <c r="L21566" s="3"/>
      <c r="M21566" s="3"/>
      <c r="N21566" s="3"/>
      <c r="O21566" s="3"/>
      <c r="P21566" s="3"/>
      <c r="S21566" s="3"/>
      <c r="T21566" s="3"/>
      <c r="U21566" s="3"/>
      <c r="V21566" s="3"/>
      <c r="W21566" s="3"/>
      <c r="X21566" s="3"/>
      <c r="Y21566" s="3"/>
      <c r="Z21566" s="3"/>
      <c r="AA21566" s="3"/>
      <c r="AB21566" s="3"/>
      <c r="AC21566" s="3"/>
      <c r="AD21566" s="3"/>
      <c r="AE21566" s="3"/>
      <c r="AF21566" s="3"/>
      <c r="AG21566" s="3"/>
      <c r="AH21566" s="3"/>
      <c r="AI21566" s="3"/>
      <c r="AJ21566" s="3"/>
      <c r="BM21566" s="3"/>
      <c r="BN21566" s="3"/>
      <c r="BO21566" s="3"/>
      <c r="BP21566" s="3"/>
      <c r="BQ21566" s="3"/>
      <c r="BR21566" s="3"/>
      <c r="BS21566" s="3"/>
    </row>
    <row r="21567" spans="11:71" x14ac:dyDescent="0.25">
      <c r="K21567" s="3"/>
      <c r="L21567" s="3"/>
      <c r="M21567" s="3"/>
      <c r="N21567" s="3"/>
      <c r="O21567" s="3"/>
      <c r="P21567" s="3"/>
      <c r="S21567" s="3"/>
      <c r="T21567" s="3"/>
      <c r="U21567" s="3"/>
      <c r="V21567" s="3"/>
      <c r="W21567" s="3"/>
      <c r="X21567" s="3"/>
      <c r="Y21567" s="3"/>
      <c r="Z21567" s="3"/>
      <c r="AA21567" s="3"/>
      <c r="AB21567" s="3"/>
      <c r="AC21567" s="3"/>
      <c r="AD21567" s="3"/>
      <c r="AE21567" s="3"/>
      <c r="AF21567" s="3"/>
      <c r="AG21567" s="3"/>
      <c r="AH21567" s="3"/>
      <c r="AI21567" s="3"/>
      <c r="AJ21567" s="3"/>
      <c r="BM21567" s="3"/>
      <c r="BN21567" s="3"/>
      <c r="BO21567" s="3"/>
      <c r="BP21567" s="3"/>
      <c r="BQ21567" s="3"/>
      <c r="BR21567" s="3"/>
      <c r="BS21567" s="3"/>
    </row>
    <row r="21568" spans="11:71" x14ac:dyDescent="0.25">
      <c r="K21568" s="3"/>
      <c r="L21568" s="3"/>
      <c r="M21568" s="3"/>
      <c r="N21568" s="3"/>
      <c r="O21568" s="3"/>
      <c r="P21568" s="3"/>
      <c r="S21568" s="3"/>
      <c r="T21568" s="3"/>
      <c r="U21568" s="3"/>
      <c r="V21568" s="3"/>
      <c r="W21568" s="3"/>
      <c r="X21568" s="3"/>
      <c r="Y21568" s="3"/>
      <c r="Z21568" s="3"/>
      <c r="AA21568" s="3"/>
      <c r="AB21568" s="3"/>
      <c r="AC21568" s="3"/>
      <c r="AD21568" s="3"/>
      <c r="AE21568" s="3"/>
      <c r="AF21568" s="3"/>
      <c r="AG21568" s="3"/>
      <c r="AH21568" s="3"/>
      <c r="AI21568" s="3"/>
      <c r="AJ21568" s="3"/>
      <c r="BM21568" s="3"/>
      <c r="BN21568" s="3"/>
      <c r="BO21568" s="3"/>
      <c r="BP21568" s="3"/>
      <c r="BQ21568" s="3"/>
      <c r="BR21568" s="3"/>
      <c r="BS21568" s="3"/>
    </row>
    <row r="21569" spans="11:71" x14ac:dyDescent="0.25">
      <c r="K21569" s="3"/>
      <c r="L21569" s="3"/>
      <c r="M21569" s="3"/>
      <c r="N21569" s="3"/>
      <c r="O21569" s="3"/>
      <c r="P21569" s="3"/>
      <c r="S21569" s="3"/>
      <c r="T21569" s="3"/>
      <c r="U21569" s="3"/>
      <c r="V21569" s="3"/>
      <c r="W21569" s="3"/>
      <c r="X21569" s="3"/>
      <c r="Y21569" s="3"/>
      <c r="Z21569" s="3"/>
      <c r="AA21569" s="3"/>
      <c r="AB21569" s="3"/>
      <c r="AC21569" s="3"/>
      <c r="AD21569" s="3"/>
      <c r="AE21569" s="3"/>
      <c r="AF21569" s="3"/>
      <c r="AG21569" s="3"/>
      <c r="AH21569" s="3"/>
      <c r="AI21569" s="3"/>
      <c r="AJ21569" s="3"/>
      <c r="BM21569" s="3"/>
      <c r="BN21569" s="3"/>
      <c r="BO21569" s="3"/>
      <c r="BP21569" s="3"/>
      <c r="BQ21569" s="3"/>
      <c r="BR21569" s="3"/>
      <c r="BS21569" s="3"/>
    </row>
    <row r="21570" spans="11:71" x14ac:dyDescent="0.25">
      <c r="K21570" s="3"/>
      <c r="L21570" s="3"/>
      <c r="M21570" s="3"/>
      <c r="N21570" s="3"/>
      <c r="O21570" s="3"/>
      <c r="P21570" s="3"/>
      <c r="S21570" s="3"/>
      <c r="T21570" s="3"/>
      <c r="U21570" s="3"/>
      <c r="V21570" s="3"/>
      <c r="W21570" s="3"/>
      <c r="X21570" s="3"/>
      <c r="Y21570" s="3"/>
      <c r="Z21570" s="3"/>
      <c r="AA21570" s="3"/>
      <c r="AB21570" s="3"/>
      <c r="AC21570" s="3"/>
      <c r="AD21570" s="3"/>
      <c r="AE21570" s="3"/>
      <c r="AF21570" s="3"/>
      <c r="AG21570" s="3"/>
      <c r="AH21570" s="3"/>
      <c r="AI21570" s="3"/>
      <c r="AJ21570" s="3"/>
      <c r="BM21570" s="3"/>
      <c r="BN21570" s="3"/>
      <c r="BO21570" s="3"/>
      <c r="BP21570" s="3"/>
      <c r="BQ21570" s="3"/>
      <c r="BR21570" s="3"/>
      <c r="BS21570" s="3"/>
    </row>
    <row r="21571" spans="11:71" x14ac:dyDescent="0.25">
      <c r="K21571" s="3"/>
      <c r="L21571" s="3"/>
      <c r="M21571" s="3"/>
      <c r="N21571" s="3"/>
      <c r="O21571" s="3"/>
      <c r="P21571" s="3"/>
      <c r="S21571" s="3"/>
      <c r="T21571" s="3"/>
      <c r="U21571" s="3"/>
      <c r="V21571" s="3"/>
      <c r="W21571" s="3"/>
      <c r="X21571" s="3"/>
      <c r="Y21571" s="3"/>
      <c r="Z21571" s="3"/>
      <c r="AA21571" s="3"/>
      <c r="AB21571" s="3"/>
      <c r="AC21571" s="3"/>
      <c r="AD21571" s="3"/>
      <c r="AE21571" s="3"/>
      <c r="AF21571" s="3"/>
      <c r="AG21571" s="3"/>
      <c r="AH21571" s="3"/>
      <c r="AI21571" s="3"/>
      <c r="AJ21571" s="3"/>
      <c r="BM21571" s="3"/>
      <c r="BN21571" s="3"/>
      <c r="BO21571" s="3"/>
      <c r="BP21571" s="3"/>
      <c r="BQ21571" s="3"/>
      <c r="BR21571" s="3"/>
      <c r="BS21571" s="3"/>
    </row>
    <row r="21572" spans="11:71" x14ac:dyDescent="0.25">
      <c r="K21572" s="3"/>
      <c r="L21572" s="3"/>
      <c r="M21572" s="3"/>
      <c r="N21572" s="3"/>
      <c r="O21572" s="3"/>
      <c r="P21572" s="3"/>
      <c r="S21572" s="3"/>
      <c r="T21572" s="3"/>
      <c r="U21572" s="3"/>
      <c r="V21572" s="3"/>
      <c r="W21572" s="3"/>
      <c r="X21572" s="3"/>
      <c r="Y21572" s="3"/>
      <c r="Z21572" s="3"/>
      <c r="AA21572" s="3"/>
      <c r="AB21572" s="3"/>
      <c r="AC21572" s="3"/>
      <c r="AD21572" s="3"/>
      <c r="AE21572" s="3"/>
      <c r="AF21572" s="3"/>
      <c r="AG21572" s="3"/>
      <c r="AH21572" s="3"/>
      <c r="AI21572" s="3"/>
      <c r="AJ21572" s="3"/>
      <c r="BM21572" s="3"/>
      <c r="BN21572" s="3"/>
      <c r="BO21572" s="3"/>
      <c r="BP21572" s="3"/>
      <c r="BQ21572" s="3"/>
      <c r="BR21572" s="3"/>
      <c r="BS21572" s="3"/>
    </row>
    <row r="21573" spans="11:71" x14ac:dyDescent="0.25">
      <c r="K21573" s="3"/>
      <c r="L21573" s="3"/>
      <c r="M21573" s="3"/>
      <c r="N21573" s="3"/>
      <c r="O21573" s="3"/>
      <c r="P21573" s="3"/>
      <c r="S21573" s="3"/>
      <c r="T21573" s="3"/>
      <c r="U21573" s="3"/>
      <c r="V21573" s="3"/>
      <c r="W21573" s="3"/>
      <c r="X21573" s="3"/>
      <c r="Y21573" s="3"/>
      <c r="Z21573" s="3"/>
      <c r="AA21573" s="3"/>
      <c r="AB21573" s="3"/>
      <c r="AC21573" s="3"/>
      <c r="AD21573" s="3"/>
      <c r="AE21573" s="3"/>
      <c r="AF21573" s="3"/>
      <c r="AG21573" s="3"/>
      <c r="AH21573" s="3"/>
      <c r="AI21573" s="3"/>
      <c r="AJ21573" s="3"/>
      <c r="BM21573" s="3"/>
      <c r="BN21573" s="3"/>
      <c r="BO21573" s="3"/>
      <c r="BP21573" s="3"/>
      <c r="BQ21573" s="3"/>
      <c r="BR21573" s="3"/>
      <c r="BS21573" s="3"/>
    </row>
    <row r="21574" spans="11:71" x14ac:dyDescent="0.25">
      <c r="K21574" s="3"/>
      <c r="L21574" s="3"/>
      <c r="M21574" s="3"/>
      <c r="N21574" s="3"/>
      <c r="O21574" s="3"/>
      <c r="P21574" s="3"/>
      <c r="S21574" s="3"/>
      <c r="T21574" s="3"/>
      <c r="U21574" s="3"/>
      <c r="V21574" s="3"/>
      <c r="W21574" s="3"/>
      <c r="X21574" s="3"/>
      <c r="Y21574" s="3"/>
      <c r="Z21574" s="3"/>
      <c r="AA21574" s="3"/>
      <c r="AB21574" s="3"/>
      <c r="AC21574" s="3"/>
      <c r="AD21574" s="3"/>
      <c r="AE21574" s="3"/>
      <c r="AF21574" s="3"/>
      <c r="AG21574" s="3"/>
      <c r="AH21574" s="3"/>
      <c r="AI21574" s="3"/>
      <c r="AJ21574" s="3"/>
      <c r="BM21574" s="3"/>
      <c r="BN21574" s="3"/>
      <c r="BO21574" s="3"/>
      <c r="BP21574" s="3"/>
      <c r="BQ21574" s="3"/>
      <c r="BR21574" s="3"/>
      <c r="BS21574" s="3"/>
    </row>
    <row r="21575" spans="11:71" x14ac:dyDescent="0.25">
      <c r="K21575" s="3"/>
      <c r="L21575" s="3"/>
      <c r="M21575" s="3"/>
      <c r="N21575" s="3"/>
      <c r="O21575" s="3"/>
      <c r="P21575" s="3"/>
      <c r="S21575" s="3"/>
      <c r="T21575" s="3"/>
      <c r="U21575" s="3"/>
      <c r="V21575" s="3"/>
      <c r="W21575" s="3"/>
      <c r="X21575" s="3"/>
      <c r="Y21575" s="3"/>
      <c r="Z21575" s="3"/>
      <c r="AA21575" s="3"/>
      <c r="AB21575" s="3"/>
      <c r="AC21575" s="3"/>
      <c r="AD21575" s="3"/>
      <c r="AE21575" s="3"/>
      <c r="AF21575" s="3"/>
      <c r="AG21575" s="3"/>
      <c r="AH21575" s="3"/>
      <c r="AI21575" s="3"/>
      <c r="AJ21575" s="3"/>
      <c r="BM21575" s="3"/>
      <c r="BN21575" s="3"/>
      <c r="BO21575" s="3"/>
      <c r="BP21575" s="3"/>
      <c r="BQ21575" s="3"/>
      <c r="BR21575" s="3"/>
      <c r="BS21575" s="3"/>
    </row>
    <row r="21576" spans="11:71" x14ac:dyDescent="0.25">
      <c r="K21576" s="3"/>
      <c r="L21576" s="3"/>
      <c r="M21576" s="3"/>
      <c r="N21576" s="3"/>
      <c r="O21576" s="3"/>
      <c r="P21576" s="3"/>
      <c r="S21576" s="3"/>
      <c r="T21576" s="3"/>
      <c r="U21576" s="3"/>
      <c r="V21576" s="3"/>
      <c r="W21576" s="3"/>
      <c r="X21576" s="3"/>
      <c r="Y21576" s="3"/>
      <c r="Z21576" s="3"/>
      <c r="AA21576" s="3"/>
      <c r="AB21576" s="3"/>
      <c r="AC21576" s="3"/>
      <c r="AD21576" s="3"/>
      <c r="AE21576" s="3"/>
      <c r="AF21576" s="3"/>
      <c r="AG21576" s="3"/>
      <c r="AH21576" s="3"/>
      <c r="AI21576" s="3"/>
      <c r="AJ21576" s="3"/>
      <c r="BM21576" s="3"/>
      <c r="BN21576" s="3"/>
      <c r="BO21576" s="3"/>
      <c r="BP21576" s="3"/>
      <c r="BQ21576" s="3"/>
      <c r="BR21576" s="3"/>
      <c r="BS21576" s="3"/>
    </row>
    <row r="21577" spans="11:71" x14ac:dyDescent="0.25">
      <c r="K21577" s="3"/>
      <c r="L21577" s="3"/>
      <c r="M21577" s="3"/>
      <c r="N21577" s="3"/>
      <c r="O21577" s="3"/>
      <c r="P21577" s="3"/>
      <c r="S21577" s="3"/>
      <c r="T21577" s="3"/>
      <c r="U21577" s="3"/>
      <c r="V21577" s="3"/>
      <c r="W21577" s="3"/>
      <c r="X21577" s="3"/>
      <c r="Y21577" s="3"/>
      <c r="Z21577" s="3"/>
      <c r="AA21577" s="3"/>
      <c r="AB21577" s="3"/>
      <c r="AC21577" s="3"/>
      <c r="AD21577" s="3"/>
      <c r="AE21577" s="3"/>
      <c r="AF21577" s="3"/>
      <c r="AG21577" s="3"/>
      <c r="AH21577" s="3"/>
      <c r="AI21577" s="3"/>
      <c r="AJ21577" s="3"/>
      <c r="BM21577" s="3"/>
      <c r="BN21577" s="3"/>
      <c r="BO21577" s="3"/>
      <c r="BP21577" s="3"/>
      <c r="BQ21577" s="3"/>
      <c r="BR21577" s="3"/>
      <c r="BS21577" s="3"/>
    </row>
    <row r="21578" spans="11:71" x14ac:dyDescent="0.25">
      <c r="K21578" s="3"/>
      <c r="L21578" s="3"/>
      <c r="M21578" s="3"/>
      <c r="N21578" s="3"/>
      <c r="O21578" s="3"/>
      <c r="P21578" s="3"/>
      <c r="S21578" s="3"/>
      <c r="T21578" s="3"/>
      <c r="U21578" s="3"/>
      <c r="V21578" s="3"/>
      <c r="W21578" s="3"/>
      <c r="X21578" s="3"/>
      <c r="Y21578" s="3"/>
      <c r="Z21578" s="3"/>
      <c r="AA21578" s="3"/>
      <c r="AB21578" s="3"/>
      <c r="AC21578" s="3"/>
      <c r="AD21578" s="3"/>
      <c r="AE21578" s="3"/>
      <c r="AF21578" s="3"/>
      <c r="AG21578" s="3"/>
      <c r="AH21578" s="3"/>
      <c r="AI21578" s="3"/>
      <c r="AJ21578" s="3"/>
      <c r="BM21578" s="3"/>
      <c r="BN21578" s="3"/>
      <c r="BO21578" s="3"/>
      <c r="BP21578" s="3"/>
      <c r="BQ21578" s="3"/>
      <c r="BR21578" s="3"/>
      <c r="BS21578" s="3"/>
    </row>
    <row r="21579" spans="11:71" x14ac:dyDescent="0.25">
      <c r="K21579" s="3"/>
      <c r="L21579" s="3"/>
      <c r="M21579" s="3"/>
      <c r="N21579" s="3"/>
      <c r="O21579" s="3"/>
      <c r="P21579" s="3"/>
      <c r="S21579" s="3"/>
      <c r="T21579" s="3"/>
      <c r="U21579" s="3"/>
      <c r="V21579" s="3"/>
      <c r="W21579" s="3"/>
      <c r="X21579" s="3"/>
      <c r="Y21579" s="3"/>
      <c r="Z21579" s="3"/>
      <c r="AA21579" s="3"/>
      <c r="AB21579" s="3"/>
      <c r="AC21579" s="3"/>
      <c r="AD21579" s="3"/>
      <c r="AE21579" s="3"/>
      <c r="AF21579" s="3"/>
      <c r="AG21579" s="3"/>
      <c r="AH21579" s="3"/>
      <c r="AI21579" s="3"/>
      <c r="AJ21579" s="3"/>
      <c r="BM21579" s="3"/>
      <c r="BN21579" s="3"/>
      <c r="BO21579" s="3"/>
      <c r="BP21579" s="3"/>
      <c r="BQ21579" s="3"/>
      <c r="BR21579" s="3"/>
      <c r="BS21579" s="3"/>
    </row>
    <row r="21580" spans="11:71" x14ac:dyDescent="0.25">
      <c r="K21580" s="3"/>
      <c r="L21580" s="3"/>
      <c r="M21580" s="3"/>
      <c r="N21580" s="3"/>
      <c r="O21580" s="3"/>
      <c r="P21580" s="3"/>
      <c r="S21580" s="3"/>
      <c r="T21580" s="3"/>
      <c r="U21580" s="3"/>
      <c r="V21580" s="3"/>
      <c r="W21580" s="3"/>
      <c r="X21580" s="3"/>
      <c r="Y21580" s="3"/>
      <c r="Z21580" s="3"/>
      <c r="AA21580" s="3"/>
      <c r="AB21580" s="3"/>
      <c r="AC21580" s="3"/>
      <c r="AD21580" s="3"/>
      <c r="AE21580" s="3"/>
      <c r="AF21580" s="3"/>
      <c r="AG21580" s="3"/>
      <c r="AH21580" s="3"/>
      <c r="AI21580" s="3"/>
      <c r="AJ21580" s="3"/>
      <c r="BM21580" s="3"/>
      <c r="BN21580" s="3"/>
      <c r="BO21580" s="3"/>
      <c r="BP21580" s="3"/>
      <c r="BQ21580" s="3"/>
      <c r="BR21580" s="3"/>
      <c r="BS21580" s="3"/>
    </row>
    <row r="21581" spans="11:71" x14ac:dyDescent="0.25">
      <c r="K21581" s="3"/>
      <c r="L21581" s="3"/>
      <c r="M21581" s="3"/>
      <c r="N21581" s="3"/>
      <c r="O21581" s="3"/>
      <c r="P21581" s="3"/>
      <c r="S21581" s="3"/>
      <c r="T21581" s="3"/>
      <c r="U21581" s="3"/>
      <c r="V21581" s="3"/>
      <c r="W21581" s="3"/>
      <c r="X21581" s="3"/>
      <c r="Y21581" s="3"/>
      <c r="Z21581" s="3"/>
      <c r="AA21581" s="3"/>
      <c r="AB21581" s="3"/>
      <c r="AC21581" s="3"/>
      <c r="AD21581" s="3"/>
      <c r="AE21581" s="3"/>
      <c r="AF21581" s="3"/>
      <c r="AG21581" s="3"/>
      <c r="AH21581" s="3"/>
      <c r="AI21581" s="3"/>
      <c r="AJ21581" s="3"/>
      <c r="BM21581" s="3"/>
      <c r="BN21581" s="3"/>
      <c r="BO21581" s="3"/>
      <c r="BP21581" s="3"/>
      <c r="BQ21581" s="3"/>
      <c r="BR21581" s="3"/>
      <c r="BS21581" s="3"/>
    </row>
    <row r="21582" spans="11:71" x14ac:dyDescent="0.25">
      <c r="K21582" s="3"/>
      <c r="L21582" s="3"/>
      <c r="M21582" s="3"/>
      <c r="N21582" s="3"/>
      <c r="O21582" s="3"/>
      <c r="P21582" s="3"/>
      <c r="S21582" s="3"/>
      <c r="T21582" s="3"/>
      <c r="U21582" s="3"/>
      <c r="V21582" s="3"/>
      <c r="W21582" s="3"/>
      <c r="X21582" s="3"/>
      <c r="Y21582" s="3"/>
      <c r="Z21582" s="3"/>
      <c r="AA21582" s="3"/>
      <c r="AB21582" s="3"/>
      <c r="AC21582" s="3"/>
      <c r="AD21582" s="3"/>
      <c r="AE21582" s="3"/>
      <c r="AF21582" s="3"/>
      <c r="AG21582" s="3"/>
      <c r="AH21582" s="3"/>
      <c r="AI21582" s="3"/>
      <c r="AJ21582" s="3"/>
      <c r="BM21582" s="3"/>
      <c r="BN21582" s="3"/>
      <c r="BO21582" s="3"/>
      <c r="BP21582" s="3"/>
      <c r="BQ21582" s="3"/>
      <c r="BR21582" s="3"/>
      <c r="BS21582" s="3"/>
    </row>
    <row r="21583" spans="11:71" x14ac:dyDescent="0.25">
      <c r="K21583" s="3"/>
      <c r="L21583" s="3"/>
      <c r="M21583" s="3"/>
      <c r="N21583" s="3"/>
      <c r="O21583" s="3"/>
      <c r="P21583" s="3"/>
      <c r="S21583" s="3"/>
      <c r="T21583" s="3"/>
      <c r="U21583" s="3"/>
      <c r="V21583" s="3"/>
      <c r="W21583" s="3"/>
      <c r="X21583" s="3"/>
      <c r="Y21583" s="3"/>
      <c r="Z21583" s="3"/>
      <c r="AA21583" s="3"/>
      <c r="AB21583" s="3"/>
      <c r="AC21583" s="3"/>
      <c r="AD21583" s="3"/>
      <c r="AE21583" s="3"/>
      <c r="AF21583" s="3"/>
      <c r="AG21583" s="3"/>
      <c r="AH21583" s="3"/>
      <c r="AI21583" s="3"/>
      <c r="AJ21583" s="3"/>
      <c r="BM21583" s="3"/>
      <c r="BN21583" s="3"/>
      <c r="BO21583" s="3"/>
      <c r="BP21583" s="3"/>
      <c r="BQ21583" s="3"/>
      <c r="BR21583" s="3"/>
      <c r="BS21583" s="3"/>
    </row>
    <row r="21584" spans="11:71" x14ac:dyDescent="0.25">
      <c r="K21584" s="3"/>
      <c r="L21584" s="3"/>
      <c r="M21584" s="3"/>
      <c r="N21584" s="3"/>
      <c r="O21584" s="3"/>
      <c r="P21584" s="3"/>
      <c r="S21584" s="3"/>
      <c r="T21584" s="3"/>
      <c r="U21584" s="3"/>
      <c r="V21584" s="3"/>
      <c r="W21584" s="3"/>
      <c r="X21584" s="3"/>
      <c r="Y21584" s="3"/>
      <c r="Z21584" s="3"/>
      <c r="AA21584" s="3"/>
      <c r="AB21584" s="3"/>
      <c r="AC21584" s="3"/>
      <c r="AD21584" s="3"/>
      <c r="AE21584" s="3"/>
      <c r="AF21584" s="3"/>
      <c r="AG21584" s="3"/>
      <c r="AH21584" s="3"/>
      <c r="AI21584" s="3"/>
      <c r="AJ21584" s="3"/>
      <c r="BM21584" s="3"/>
      <c r="BN21584" s="3"/>
      <c r="BO21584" s="3"/>
      <c r="BP21584" s="3"/>
      <c r="BQ21584" s="3"/>
      <c r="BR21584" s="3"/>
      <c r="BS21584" s="3"/>
    </row>
    <row r="21585" spans="11:71" x14ac:dyDescent="0.25">
      <c r="K21585" s="3"/>
      <c r="L21585" s="3"/>
      <c r="M21585" s="3"/>
      <c r="N21585" s="3"/>
      <c r="O21585" s="3"/>
      <c r="P21585" s="3"/>
      <c r="S21585" s="3"/>
      <c r="T21585" s="3"/>
      <c r="U21585" s="3"/>
      <c r="V21585" s="3"/>
      <c r="W21585" s="3"/>
      <c r="X21585" s="3"/>
      <c r="Y21585" s="3"/>
      <c r="Z21585" s="3"/>
      <c r="AA21585" s="3"/>
      <c r="AB21585" s="3"/>
      <c r="AC21585" s="3"/>
      <c r="AD21585" s="3"/>
      <c r="AE21585" s="3"/>
      <c r="AF21585" s="3"/>
      <c r="AG21585" s="3"/>
      <c r="AH21585" s="3"/>
      <c r="AI21585" s="3"/>
      <c r="AJ21585" s="3"/>
      <c r="BM21585" s="3"/>
      <c r="BN21585" s="3"/>
      <c r="BO21585" s="3"/>
      <c r="BP21585" s="3"/>
      <c r="BQ21585" s="3"/>
      <c r="BR21585" s="3"/>
      <c r="BS21585" s="3"/>
    </row>
    <row r="21586" spans="11:71" x14ac:dyDescent="0.25">
      <c r="K21586" s="3"/>
      <c r="L21586" s="3"/>
      <c r="M21586" s="3"/>
      <c r="N21586" s="3"/>
      <c r="O21586" s="3"/>
      <c r="P21586" s="3"/>
      <c r="S21586" s="3"/>
      <c r="T21586" s="3"/>
      <c r="U21586" s="3"/>
      <c r="V21586" s="3"/>
      <c r="W21586" s="3"/>
      <c r="X21586" s="3"/>
      <c r="Y21586" s="3"/>
      <c r="Z21586" s="3"/>
      <c r="AA21586" s="3"/>
      <c r="AB21586" s="3"/>
      <c r="AC21586" s="3"/>
      <c r="AD21586" s="3"/>
      <c r="AE21586" s="3"/>
      <c r="AF21586" s="3"/>
      <c r="AG21586" s="3"/>
      <c r="AH21586" s="3"/>
      <c r="AI21586" s="3"/>
      <c r="AJ21586" s="3"/>
      <c r="BM21586" s="3"/>
      <c r="BN21586" s="3"/>
      <c r="BO21586" s="3"/>
      <c r="BP21586" s="3"/>
      <c r="BQ21586" s="3"/>
      <c r="BR21586" s="3"/>
      <c r="BS21586" s="3"/>
    </row>
    <row r="21587" spans="11:71" x14ac:dyDescent="0.25">
      <c r="K21587" s="3"/>
      <c r="L21587" s="3"/>
      <c r="M21587" s="3"/>
      <c r="N21587" s="3"/>
      <c r="O21587" s="3"/>
      <c r="P21587" s="3"/>
      <c r="S21587" s="3"/>
      <c r="T21587" s="3"/>
      <c r="U21587" s="3"/>
      <c r="V21587" s="3"/>
      <c r="W21587" s="3"/>
      <c r="X21587" s="3"/>
      <c r="Y21587" s="3"/>
      <c r="Z21587" s="3"/>
      <c r="AA21587" s="3"/>
      <c r="AB21587" s="3"/>
      <c r="AC21587" s="3"/>
      <c r="AD21587" s="3"/>
      <c r="AE21587" s="3"/>
      <c r="AF21587" s="3"/>
      <c r="AG21587" s="3"/>
      <c r="AH21587" s="3"/>
      <c r="AI21587" s="3"/>
      <c r="AJ21587" s="3"/>
      <c r="BM21587" s="3"/>
      <c r="BN21587" s="3"/>
      <c r="BO21587" s="3"/>
      <c r="BP21587" s="3"/>
      <c r="BQ21587" s="3"/>
      <c r="BR21587" s="3"/>
      <c r="BS21587" s="3"/>
    </row>
    <row r="21588" spans="11:71" x14ac:dyDescent="0.25">
      <c r="K21588" s="3"/>
      <c r="L21588" s="3"/>
      <c r="M21588" s="3"/>
      <c r="N21588" s="3"/>
      <c r="O21588" s="3"/>
      <c r="P21588" s="3"/>
      <c r="S21588" s="3"/>
      <c r="T21588" s="3"/>
      <c r="U21588" s="3"/>
      <c r="V21588" s="3"/>
      <c r="W21588" s="3"/>
      <c r="X21588" s="3"/>
      <c r="Y21588" s="3"/>
      <c r="Z21588" s="3"/>
      <c r="AA21588" s="3"/>
      <c r="AB21588" s="3"/>
      <c r="AC21588" s="3"/>
      <c r="AD21588" s="3"/>
      <c r="AE21588" s="3"/>
      <c r="AF21588" s="3"/>
      <c r="AG21588" s="3"/>
      <c r="AH21588" s="3"/>
      <c r="AI21588" s="3"/>
      <c r="AJ21588" s="3"/>
      <c r="BM21588" s="3"/>
      <c r="BN21588" s="3"/>
      <c r="BO21588" s="3"/>
      <c r="BP21588" s="3"/>
      <c r="BQ21588" s="3"/>
      <c r="BR21588" s="3"/>
      <c r="BS21588" s="3"/>
    </row>
    <row r="21589" spans="11:71" x14ac:dyDescent="0.25">
      <c r="K21589" s="3"/>
      <c r="L21589" s="3"/>
      <c r="M21589" s="3"/>
      <c r="N21589" s="3"/>
      <c r="O21589" s="3"/>
      <c r="P21589" s="3"/>
      <c r="S21589" s="3"/>
      <c r="T21589" s="3"/>
      <c r="U21589" s="3"/>
      <c r="V21589" s="3"/>
      <c r="W21589" s="3"/>
      <c r="X21589" s="3"/>
      <c r="Y21589" s="3"/>
      <c r="Z21589" s="3"/>
      <c r="AA21589" s="3"/>
      <c r="AB21589" s="3"/>
      <c r="AC21589" s="3"/>
      <c r="AD21589" s="3"/>
      <c r="AE21589" s="3"/>
      <c r="AF21589" s="3"/>
      <c r="AG21589" s="3"/>
      <c r="AH21589" s="3"/>
      <c r="AI21589" s="3"/>
      <c r="AJ21589" s="3"/>
      <c r="BM21589" s="3"/>
      <c r="BN21589" s="3"/>
      <c r="BO21589" s="3"/>
      <c r="BP21589" s="3"/>
      <c r="BQ21589" s="3"/>
      <c r="BR21589" s="3"/>
      <c r="BS21589" s="3"/>
    </row>
    <row r="21590" spans="11:71" x14ac:dyDescent="0.25">
      <c r="K21590" s="3"/>
      <c r="L21590" s="3"/>
      <c r="M21590" s="3"/>
      <c r="N21590" s="3"/>
      <c r="O21590" s="3"/>
      <c r="P21590" s="3"/>
      <c r="S21590" s="3"/>
      <c r="T21590" s="3"/>
      <c r="U21590" s="3"/>
      <c r="V21590" s="3"/>
      <c r="W21590" s="3"/>
      <c r="X21590" s="3"/>
      <c r="Y21590" s="3"/>
      <c r="Z21590" s="3"/>
      <c r="AA21590" s="3"/>
      <c r="AB21590" s="3"/>
      <c r="AC21590" s="3"/>
      <c r="AD21590" s="3"/>
      <c r="AE21590" s="3"/>
      <c r="AF21590" s="3"/>
      <c r="AG21590" s="3"/>
      <c r="AH21590" s="3"/>
      <c r="AI21590" s="3"/>
      <c r="AJ21590" s="3"/>
      <c r="BM21590" s="3"/>
      <c r="BN21590" s="3"/>
      <c r="BO21590" s="3"/>
      <c r="BP21590" s="3"/>
      <c r="BQ21590" s="3"/>
      <c r="BR21590" s="3"/>
      <c r="BS21590" s="3"/>
    </row>
    <row r="21591" spans="11:71" x14ac:dyDescent="0.25">
      <c r="K21591" s="3"/>
      <c r="L21591" s="3"/>
      <c r="M21591" s="3"/>
      <c r="N21591" s="3"/>
      <c r="O21591" s="3"/>
      <c r="P21591" s="3"/>
      <c r="S21591" s="3"/>
      <c r="T21591" s="3"/>
      <c r="U21591" s="3"/>
      <c r="V21591" s="3"/>
      <c r="W21591" s="3"/>
      <c r="X21591" s="3"/>
      <c r="Y21591" s="3"/>
      <c r="Z21591" s="3"/>
      <c r="AA21591" s="3"/>
      <c r="AB21591" s="3"/>
      <c r="AC21591" s="3"/>
      <c r="AD21591" s="3"/>
      <c r="AE21591" s="3"/>
      <c r="AF21591" s="3"/>
      <c r="AG21591" s="3"/>
      <c r="AH21591" s="3"/>
      <c r="AI21591" s="3"/>
      <c r="AJ21591" s="3"/>
      <c r="BM21591" s="3"/>
      <c r="BN21591" s="3"/>
      <c r="BO21591" s="3"/>
      <c r="BP21591" s="3"/>
      <c r="BQ21591" s="3"/>
      <c r="BR21591" s="3"/>
      <c r="BS21591" s="3"/>
    </row>
    <row r="21592" spans="11:71" x14ac:dyDescent="0.25">
      <c r="K21592" s="3"/>
      <c r="L21592" s="3"/>
      <c r="M21592" s="3"/>
      <c r="N21592" s="3"/>
      <c r="O21592" s="3"/>
      <c r="P21592" s="3"/>
      <c r="S21592" s="3"/>
      <c r="T21592" s="3"/>
      <c r="U21592" s="3"/>
      <c r="V21592" s="3"/>
      <c r="W21592" s="3"/>
      <c r="X21592" s="3"/>
      <c r="Y21592" s="3"/>
      <c r="Z21592" s="3"/>
      <c r="AA21592" s="3"/>
      <c r="AB21592" s="3"/>
      <c r="AC21592" s="3"/>
      <c r="AD21592" s="3"/>
      <c r="AE21592" s="3"/>
      <c r="AF21592" s="3"/>
      <c r="AG21592" s="3"/>
      <c r="AH21592" s="3"/>
      <c r="AI21592" s="3"/>
      <c r="AJ21592" s="3"/>
      <c r="BM21592" s="3"/>
      <c r="BN21592" s="3"/>
      <c r="BO21592" s="3"/>
      <c r="BP21592" s="3"/>
      <c r="BQ21592" s="3"/>
      <c r="BR21592" s="3"/>
      <c r="BS21592" s="3"/>
    </row>
    <row r="21593" spans="11:71" x14ac:dyDescent="0.25">
      <c r="K21593" s="3"/>
      <c r="L21593" s="3"/>
      <c r="M21593" s="3"/>
      <c r="N21593" s="3"/>
      <c r="O21593" s="3"/>
      <c r="P21593" s="3"/>
      <c r="S21593" s="3"/>
      <c r="T21593" s="3"/>
      <c r="U21593" s="3"/>
      <c r="V21593" s="3"/>
      <c r="W21593" s="3"/>
      <c r="X21593" s="3"/>
      <c r="Y21593" s="3"/>
      <c r="Z21593" s="3"/>
      <c r="AA21593" s="3"/>
      <c r="AB21593" s="3"/>
      <c r="AC21593" s="3"/>
      <c r="AD21593" s="3"/>
      <c r="AE21593" s="3"/>
      <c r="AF21593" s="3"/>
      <c r="AG21593" s="3"/>
      <c r="AH21593" s="3"/>
      <c r="AI21593" s="3"/>
      <c r="AJ21593" s="3"/>
      <c r="BM21593" s="3"/>
      <c r="BN21593" s="3"/>
      <c r="BO21593" s="3"/>
      <c r="BP21593" s="3"/>
      <c r="BQ21593" s="3"/>
      <c r="BR21593" s="3"/>
      <c r="BS21593" s="3"/>
    </row>
    <row r="21594" spans="11:71" x14ac:dyDescent="0.25">
      <c r="K21594" s="3"/>
      <c r="L21594" s="3"/>
      <c r="M21594" s="3"/>
      <c r="N21594" s="3"/>
      <c r="O21594" s="3"/>
      <c r="P21594" s="3"/>
      <c r="S21594" s="3"/>
      <c r="T21594" s="3"/>
      <c r="U21594" s="3"/>
      <c r="V21594" s="3"/>
      <c r="W21594" s="3"/>
      <c r="X21594" s="3"/>
      <c r="Y21594" s="3"/>
      <c r="Z21594" s="3"/>
      <c r="AA21594" s="3"/>
      <c r="AB21594" s="3"/>
      <c r="AC21594" s="3"/>
      <c r="AD21594" s="3"/>
      <c r="AE21594" s="3"/>
      <c r="AF21594" s="3"/>
      <c r="AG21594" s="3"/>
      <c r="AH21594" s="3"/>
      <c r="AI21594" s="3"/>
      <c r="AJ21594" s="3"/>
      <c r="BM21594" s="3"/>
      <c r="BN21594" s="3"/>
      <c r="BO21594" s="3"/>
      <c r="BP21594" s="3"/>
      <c r="BQ21594" s="3"/>
      <c r="BR21594" s="3"/>
      <c r="BS21594" s="3"/>
    </row>
    <row r="21595" spans="11:71" x14ac:dyDescent="0.25">
      <c r="K21595" s="3"/>
      <c r="L21595" s="3"/>
      <c r="M21595" s="3"/>
      <c r="N21595" s="3"/>
      <c r="O21595" s="3"/>
      <c r="P21595" s="3"/>
      <c r="S21595" s="3"/>
      <c r="T21595" s="3"/>
      <c r="U21595" s="3"/>
      <c r="V21595" s="3"/>
      <c r="W21595" s="3"/>
      <c r="X21595" s="3"/>
      <c r="Y21595" s="3"/>
      <c r="Z21595" s="3"/>
      <c r="AA21595" s="3"/>
      <c r="AB21595" s="3"/>
      <c r="AC21595" s="3"/>
      <c r="AD21595" s="3"/>
      <c r="AE21595" s="3"/>
      <c r="AF21595" s="3"/>
      <c r="AG21595" s="3"/>
      <c r="AH21595" s="3"/>
      <c r="AI21595" s="3"/>
      <c r="AJ21595" s="3"/>
      <c r="BM21595" s="3"/>
      <c r="BN21595" s="3"/>
      <c r="BO21595" s="3"/>
      <c r="BP21595" s="3"/>
      <c r="BQ21595" s="3"/>
      <c r="BR21595" s="3"/>
      <c r="BS21595" s="3"/>
    </row>
    <row r="21596" spans="11:71" x14ac:dyDescent="0.25">
      <c r="K21596" s="3"/>
      <c r="L21596" s="3"/>
      <c r="M21596" s="3"/>
      <c r="N21596" s="3"/>
      <c r="O21596" s="3"/>
      <c r="P21596" s="3"/>
      <c r="S21596" s="3"/>
      <c r="T21596" s="3"/>
      <c r="U21596" s="3"/>
      <c r="V21596" s="3"/>
      <c r="W21596" s="3"/>
      <c r="X21596" s="3"/>
      <c r="Y21596" s="3"/>
      <c r="Z21596" s="3"/>
      <c r="AA21596" s="3"/>
      <c r="AB21596" s="3"/>
      <c r="AC21596" s="3"/>
      <c r="AD21596" s="3"/>
      <c r="AE21596" s="3"/>
      <c r="AF21596" s="3"/>
      <c r="AG21596" s="3"/>
      <c r="AH21596" s="3"/>
      <c r="AI21596" s="3"/>
      <c r="AJ21596" s="3"/>
      <c r="BM21596" s="3"/>
      <c r="BN21596" s="3"/>
      <c r="BO21596" s="3"/>
      <c r="BP21596" s="3"/>
      <c r="BQ21596" s="3"/>
      <c r="BR21596" s="3"/>
      <c r="BS21596" s="3"/>
    </row>
    <row r="21597" spans="11:71" x14ac:dyDescent="0.25">
      <c r="K21597" s="3"/>
      <c r="L21597" s="3"/>
      <c r="M21597" s="3"/>
      <c r="N21597" s="3"/>
      <c r="O21597" s="3"/>
      <c r="P21597" s="3"/>
      <c r="S21597" s="3"/>
      <c r="T21597" s="3"/>
      <c r="U21597" s="3"/>
      <c r="V21597" s="3"/>
      <c r="W21597" s="3"/>
      <c r="X21597" s="3"/>
      <c r="Y21597" s="3"/>
      <c r="Z21597" s="3"/>
      <c r="AA21597" s="3"/>
      <c r="AB21597" s="3"/>
      <c r="AC21597" s="3"/>
      <c r="AD21597" s="3"/>
      <c r="AE21597" s="3"/>
      <c r="AF21597" s="3"/>
      <c r="AG21597" s="3"/>
      <c r="AH21597" s="3"/>
      <c r="AI21597" s="3"/>
      <c r="AJ21597" s="3"/>
      <c r="BM21597" s="3"/>
      <c r="BN21597" s="3"/>
      <c r="BO21597" s="3"/>
      <c r="BP21597" s="3"/>
      <c r="BQ21597" s="3"/>
      <c r="BR21597" s="3"/>
      <c r="BS21597" s="3"/>
    </row>
    <row r="21598" spans="11:71" x14ac:dyDescent="0.25">
      <c r="K21598" s="3"/>
      <c r="L21598" s="3"/>
      <c r="M21598" s="3"/>
      <c r="N21598" s="3"/>
      <c r="O21598" s="3"/>
      <c r="P21598" s="3"/>
      <c r="S21598" s="3"/>
      <c r="T21598" s="3"/>
      <c r="U21598" s="3"/>
      <c r="V21598" s="3"/>
      <c r="W21598" s="3"/>
      <c r="X21598" s="3"/>
      <c r="Y21598" s="3"/>
      <c r="Z21598" s="3"/>
      <c r="AA21598" s="3"/>
      <c r="AB21598" s="3"/>
      <c r="AC21598" s="3"/>
      <c r="AD21598" s="3"/>
      <c r="AE21598" s="3"/>
      <c r="AF21598" s="3"/>
      <c r="AG21598" s="3"/>
      <c r="AH21598" s="3"/>
      <c r="AI21598" s="3"/>
      <c r="AJ21598" s="3"/>
      <c r="BM21598" s="3"/>
      <c r="BN21598" s="3"/>
      <c r="BO21598" s="3"/>
      <c r="BP21598" s="3"/>
      <c r="BQ21598" s="3"/>
      <c r="BR21598" s="3"/>
      <c r="BS21598" s="3"/>
    </row>
    <row r="21599" spans="11:71" x14ac:dyDescent="0.25">
      <c r="K21599" s="3"/>
      <c r="L21599" s="3"/>
      <c r="M21599" s="3"/>
      <c r="N21599" s="3"/>
      <c r="O21599" s="3"/>
      <c r="P21599" s="3"/>
      <c r="S21599" s="3"/>
      <c r="T21599" s="3"/>
      <c r="U21599" s="3"/>
      <c r="V21599" s="3"/>
      <c r="W21599" s="3"/>
      <c r="X21599" s="3"/>
      <c r="Y21599" s="3"/>
      <c r="Z21599" s="3"/>
      <c r="AA21599" s="3"/>
      <c r="AB21599" s="3"/>
      <c r="AC21599" s="3"/>
      <c r="AD21599" s="3"/>
      <c r="AE21599" s="3"/>
      <c r="AF21599" s="3"/>
      <c r="AG21599" s="3"/>
      <c r="AH21599" s="3"/>
      <c r="AI21599" s="3"/>
      <c r="AJ21599" s="3"/>
      <c r="BM21599" s="3"/>
      <c r="BN21599" s="3"/>
      <c r="BO21599" s="3"/>
      <c r="BP21599" s="3"/>
      <c r="BQ21599" s="3"/>
      <c r="BR21599" s="3"/>
      <c r="BS21599" s="3"/>
    </row>
    <row r="21600" spans="11:71" x14ac:dyDescent="0.25">
      <c r="K21600" s="3"/>
      <c r="L21600" s="3"/>
      <c r="M21600" s="3"/>
      <c r="N21600" s="3"/>
      <c r="O21600" s="3"/>
      <c r="P21600" s="3"/>
      <c r="S21600" s="3"/>
      <c r="T21600" s="3"/>
      <c r="U21600" s="3"/>
      <c r="V21600" s="3"/>
      <c r="W21600" s="3"/>
      <c r="X21600" s="3"/>
      <c r="Y21600" s="3"/>
      <c r="Z21600" s="3"/>
      <c r="AA21600" s="3"/>
      <c r="AB21600" s="3"/>
      <c r="AC21600" s="3"/>
      <c r="AD21600" s="3"/>
      <c r="AE21600" s="3"/>
      <c r="AF21600" s="3"/>
      <c r="AG21600" s="3"/>
      <c r="AH21600" s="3"/>
      <c r="AI21600" s="3"/>
      <c r="AJ21600" s="3"/>
      <c r="BM21600" s="3"/>
      <c r="BN21600" s="3"/>
      <c r="BO21600" s="3"/>
      <c r="BP21600" s="3"/>
      <c r="BQ21600" s="3"/>
      <c r="BR21600" s="3"/>
      <c r="BS21600" s="3"/>
    </row>
    <row r="21601" spans="11:71" x14ac:dyDescent="0.25">
      <c r="K21601" s="3"/>
      <c r="L21601" s="3"/>
      <c r="M21601" s="3"/>
      <c r="N21601" s="3"/>
      <c r="O21601" s="3"/>
      <c r="P21601" s="3"/>
      <c r="S21601" s="3"/>
      <c r="T21601" s="3"/>
      <c r="U21601" s="3"/>
      <c r="V21601" s="3"/>
      <c r="W21601" s="3"/>
      <c r="X21601" s="3"/>
      <c r="Y21601" s="3"/>
      <c r="Z21601" s="3"/>
      <c r="AA21601" s="3"/>
      <c r="AB21601" s="3"/>
      <c r="AC21601" s="3"/>
      <c r="AD21601" s="3"/>
      <c r="AE21601" s="3"/>
      <c r="AF21601" s="3"/>
      <c r="AG21601" s="3"/>
      <c r="AH21601" s="3"/>
      <c r="AI21601" s="3"/>
      <c r="AJ21601" s="3"/>
      <c r="BM21601" s="3"/>
      <c r="BN21601" s="3"/>
      <c r="BO21601" s="3"/>
      <c r="BP21601" s="3"/>
      <c r="BQ21601" s="3"/>
      <c r="BR21601" s="3"/>
      <c r="BS21601" s="3"/>
    </row>
    <row r="21602" spans="11:71" x14ac:dyDescent="0.25">
      <c r="K21602" s="3"/>
      <c r="L21602" s="3"/>
      <c r="M21602" s="3"/>
      <c r="N21602" s="3"/>
      <c r="O21602" s="3"/>
      <c r="P21602" s="3"/>
      <c r="S21602" s="3"/>
      <c r="T21602" s="3"/>
      <c r="U21602" s="3"/>
      <c r="V21602" s="3"/>
      <c r="W21602" s="3"/>
      <c r="X21602" s="3"/>
      <c r="Y21602" s="3"/>
      <c r="Z21602" s="3"/>
      <c r="AA21602" s="3"/>
      <c r="AB21602" s="3"/>
      <c r="AC21602" s="3"/>
      <c r="AD21602" s="3"/>
      <c r="AE21602" s="3"/>
      <c r="AF21602" s="3"/>
      <c r="AG21602" s="3"/>
      <c r="AH21602" s="3"/>
      <c r="AI21602" s="3"/>
      <c r="AJ21602" s="3"/>
      <c r="BM21602" s="3"/>
      <c r="BN21602" s="3"/>
      <c r="BO21602" s="3"/>
      <c r="BP21602" s="3"/>
      <c r="BQ21602" s="3"/>
      <c r="BR21602" s="3"/>
      <c r="BS21602" s="3"/>
    </row>
    <row r="21603" spans="11:71" x14ac:dyDescent="0.25">
      <c r="K21603" s="3"/>
      <c r="L21603" s="3"/>
      <c r="M21603" s="3"/>
      <c r="N21603" s="3"/>
      <c r="O21603" s="3"/>
      <c r="P21603" s="3"/>
      <c r="S21603" s="3"/>
      <c r="T21603" s="3"/>
      <c r="U21603" s="3"/>
      <c r="V21603" s="3"/>
      <c r="W21603" s="3"/>
      <c r="X21603" s="3"/>
      <c r="Y21603" s="3"/>
      <c r="Z21603" s="3"/>
      <c r="AA21603" s="3"/>
      <c r="AB21603" s="3"/>
      <c r="AC21603" s="3"/>
      <c r="AD21603" s="3"/>
      <c r="AE21603" s="3"/>
      <c r="AF21603" s="3"/>
      <c r="AG21603" s="3"/>
      <c r="AH21603" s="3"/>
      <c r="AI21603" s="3"/>
      <c r="AJ21603" s="3"/>
      <c r="BM21603" s="3"/>
      <c r="BN21603" s="3"/>
      <c r="BO21603" s="3"/>
      <c r="BP21603" s="3"/>
      <c r="BQ21603" s="3"/>
      <c r="BR21603" s="3"/>
      <c r="BS21603" s="3"/>
    </row>
    <row r="21604" spans="11:71" x14ac:dyDescent="0.25">
      <c r="K21604" s="3"/>
      <c r="L21604" s="3"/>
      <c r="M21604" s="3"/>
      <c r="N21604" s="3"/>
      <c r="O21604" s="3"/>
      <c r="P21604" s="3"/>
      <c r="S21604" s="3"/>
      <c r="T21604" s="3"/>
      <c r="U21604" s="3"/>
      <c r="V21604" s="3"/>
      <c r="W21604" s="3"/>
      <c r="X21604" s="3"/>
      <c r="Y21604" s="3"/>
      <c r="Z21604" s="3"/>
      <c r="AA21604" s="3"/>
      <c r="AB21604" s="3"/>
      <c r="AC21604" s="3"/>
      <c r="AD21604" s="3"/>
      <c r="AE21604" s="3"/>
      <c r="AF21604" s="3"/>
      <c r="AG21604" s="3"/>
      <c r="AH21604" s="3"/>
      <c r="AI21604" s="3"/>
      <c r="AJ21604" s="3"/>
      <c r="BM21604" s="3"/>
      <c r="BN21604" s="3"/>
      <c r="BO21604" s="3"/>
      <c r="BP21604" s="3"/>
      <c r="BQ21604" s="3"/>
      <c r="BR21604" s="3"/>
      <c r="BS21604" s="3"/>
    </row>
    <row r="21605" spans="11:71" x14ac:dyDescent="0.25">
      <c r="K21605" s="3"/>
      <c r="L21605" s="3"/>
      <c r="M21605" s="3"/>
      <c r="N21605" s="3"/>
      <c r="O21605" s="3"/>
      <c r="P21605" s="3"/>
      <c r="S21605" s="3"/>
      <c r="T21605" s="3"/>
      <c r="U21605" s="3"/>
      <c r="V21605" s="3"/>
      <c r="W21605" s="3"/>
      <c r="X21605" s="3"/>
      <c r="Y21605" s="3"/>
      <c r="Z21605" s="3"/>
      <c r="AA21605" s="3"/>
      <c r="AB21605" s="3"/>
      <c r="AC21605" s="3"/>
      <c r="AD21605" s="3"/>
      <c r="AE21605" s="3"/>
      <c r="AF21605" s="3"/>
      <c r="AG21605" s="3"/>
      <c r="AH21605" s="3"/>
      <c r="AI21605" s="3"/>
      <c r="AJ21605" s="3"/>
      <c r="BM21605" s="3"/>
      <c r="BN21605" s="3"/>
      <c r="BO21605" s="3"/>
      <c r="BP21605" s="3"/>
      <c r="BQ21605" s="3"/>
      <c r="BR21605" s="3"/>
      <c r="BS21605" s="3"/>
    </row>
    <row r="21606" spans="11:71" x14ac:dyDescent="0.25">
      <c r="K21606" s="3"/>
      <c r="L21606" s="3"/>
      <c r="M21606" s="3"/>
      <c r="N21606" s="3"/>
      <c r="O21606" s="3"/>
      <c r="P21606" s="3"/>
      <c r="S21606" s="3"/>
      <c r="T21606" s="3"/>
      <c r="U21606" s="3"/>
      <c r="V21606" s="3"/>
      <c r="W21606" s="3"/>
      <c r="X21606" s="3"/>
      <c r="Y21606" s="3"/>
      <c r="Z21606" s="3"/>
      <c r="AA21606" s="3"/>
      <c r="AB21606" s="3"/>
      <c r="AC21606" s="3"/>
      <c r="AD21606" s="3"/>
      <c r="AE21606" s="3"/>
      <c r="AF21606" s="3"/>
      <c r="AG21606" s="3"/>
      <c r="AH21606" s="3"/>
      <c r="AI21606" s="3"/>
      <c r="AJ21606" s="3"/>
      <c r="BM21606" s="3"/>
      <c r="BN21606" s="3"/>
      <c r="BO21606" s="3"/>
      <c r="BP21606" s="3"/>
      <c r="BQ21606" s="3"/>
      <c r="BR21606" s="3"/>
      <c r="BS21606" s="3"/>
    </row>
    <row r="21607" spans="11:71" x14ac:dyDescent="0.25">
      <c r="K21607" s="3"/>
      <c r="L21607" s="3"/>
      <c r="M21607" s="3"/>
      <c r="N21607" s="3"/>
      <c r="O21607" s="3"/>
      <c r="P21607" s="3"/>
      <c r="S21607" s="3"/>
      <c r="T21607" s="3"/>
      <c r="U21607" s="3"/>
      <c r="V21607" s="3"/>
      <c r="W21607" s="3"/>
      <c r="X21607" s="3"/>
      <c r="Y21607" s="3"/>
      <c r="Z21607" s="3"/>
      <c r="AA21607" s="3"/>
      <c r="AB21607" s="3"/>
      <c r="AC21607" s="3"/>
      <c r="AD21607" s="3"/>
      <c r="AE21607" s="3"/>
      <c r="AF21607" s="3"/>
      <c r="AG21607" s="3"/>
      <c r="AH21607" s="3"/>
      <c r="AI21607" s="3"/>
      <c r="AJ21607" s="3"/>
      <c r="BM21607" s="3"/>
      <c r="BN21607" s="3"/>
      <c r="BO21607" s="3"/>
      <c r="BP21607" s="3"/>
      <c r="BQ21607" s="3"/>
      <c r="BR21607" s="3"/>
      <c r="BS21607" s="3"/>
    </row>
    <row r="21608" spans="11:71" x14ac:dyDescent="0.25">
      <c r="K21608" s="3"/>
      <c r="L21608" s="3"/>
      <c r="M21608" s="3"/>
      <c r="N21608" s="3"/>
      <c r="O21608" s="3"/>
      <c r="P21608" s="3"/>
      <c r="S21608" s="3"/>
      <c r="T21608" s="3"/>
      <c r="U21608" s="3"/>
      <c r="V21608" s="3"/>
      <c r="W21608" s="3"/>
      <c r="X21608" s="3"/>
      <c r="Y21608" s="3"/>
      <c r="Z21608" s="3"/>
      <c r="AA21608" s="3"/>
      <c r="AB21608" s="3"/>
      <c r="AC21608" s="3"/>
      <c r="AD21608" s="3"/>
      <c r="AE21608" s="3"/>
      <c r="AF21608" s="3"/>
      <c r="AG21608" s="3"/>
      <c r="AH21608" s="3"/>
      <c r="AI21608" s="3"/>
      <c r="AJ21608" s="3"/>
      <c r="BM21608" s="3"/>
      <c r="BN21608" s="3"/>
      <c r="BO21608" s="3"/>
      <c r="BP21608" s="3"/>
      <c r="BQ21608" s="3"/>
      <c r="BR21608" s="3"/>
      <c r="BS21608" s="3"/>
    </row>
    <row r="21609" spans="11:71" x14ac:dyDescent="0.25">
      <c r="K21609" s="3"/>
      <c r="L21609" s="3"/>
      <c r="M21609" s="3"/>
      <c r="N21609" s="3"/>
      <c r="O21609" s="3"/>
      <c r="P21609" s="3"/>
      <c r="S21609" s="3"/>
      <c r="T21609" s="3"/>
      <c r="U21609" s="3"/>
      <c r="V21609" s="3"/>
      <c r="W21609" s="3"/>
      <c r="X21609" s="3"/>
      <c r="Y21609" s="3"/>
      <c r="Z21609" s="3"/>
      <c r="AA21609" s="3"/>
      <c r="AB21609" s="3"/>
      <c r="AC21609" s="3"/>
      <c r="AD21609" s="3"/>
      <c r="AE21609" s="3"/>
      <c r="AF21609" s="3"/>
      <c r="AG21609" s="3"/>
      <c r="AH21609" s="3"/>
      <c r="AI21609" s="3"/>
      <c r="AJ21609" s="3"/>
      <c r="BM21609" s="3"/>
      <c r="BN21609" s="3"/>
      <c r="BO21609" s="3"/>
      <c r="BP21609" s="3"/>
      <c r="BQ21609" s="3"/>
      <c r="BR21609" s="3"/>
      <c r="BS21609" s="3"/>
    </row>
    <row r="21610" spans="11:71" x14ac:dyDescent="0.25">
      <c r="K21610" s="3"/>
      <c r="L21610" s="3"/>
      <c r="M21610" s="3"/>
      <c r="N21610" s="3"/>
      <c r="O21610" s="3"/>
      <c r="P21610" s="3"/>
      <c r="S21610" s="3"/>
      <c r="T21610" s="3"/>
      <c r="U21610" s="3"/>
      <c r="V21610" s="3"/>
      <c r="W21610" s="3"/>
      <c r="X21610" s="3"/>
      <c r="Y21610" s="3"/>
      <c r="Z21610" s="3"/>
      <c r="AA21610" s="3"/>
      <c r="AB21610" s="3"/>
      <c r="AC21610" s="3"/>
      <c r="AD21610" s="3"/>
      <c r="AE21610" s="3"/>
      <c r="AF21610" s="3"/>
      <c r="AG21610" s="3"/>
      <c r="AH21610" s="3"/>
      <c r="AI21610" s="3"/>
      <c r="AJ21610" s="3"/>
      <c r="BM21610" s="3"/>
      <c r="BN21610" s="3"/>
      <c r="BO21610" s="3"/>
      <c r="BP21610" s="3"/>
      <c r="BQ21610" s="3"/>
      <c r="BR21610" s="3"/>
      <c r="BS21610" s="3"/>
    </row>
    <row r="21611" spans="11:71" x14ac:dyDescent="0.25">
      <c r="K21611" s="3"/>
      <c r="L21611" s="3"/>
      <c r="M21611" s="3"/>
      <c r="N21611" s="3"/>
      <c r="O21611" s="3"/>
      <c r="P21611" s="3"/>
      <c r="S21611" s="3"/>
      <c r="T21611" s="3"/>
      <c r="U21611" s="3"/>
      <c r="V21611" s="3"/>
      <c r="W21611" s="3"/>
      <c r="X21611" s="3"/>
      <c r="Y21611" s="3"/>
      <c r="Z21611" s="3"/>
      <c r="AA21611" s="3"/>
      <c r="AB21611" s="3"/>
      <c r="AC21611" s="3"/>
      <c r="AD21611" s="3"/>
      <c r="AE21611" s="3"/>
      <c r="AF21611" s="3"/>
      <c r="AG21611" s="3"/>
      <c r="AH21611" s="3"/>
      <c r="AI21611" s="3"/>
      <c r="AJ21611" s="3"/>
      <c r="BM21611" s="3"/>
      <c r="BN21611" s="3"/>
      <c r="BO21611" s="3"/>
      <c r="BP21611" s="3"/>
      <c r="BQ21611" s="3"/>
      <c r="BR21611" s="3"/>
      <c r="BS21611" s="3"/>
    </row>
    <row r="21612" spans="11:71" x14ac:dyDescent="0.25">
      <c r="K21612" s="3"/>
      <c r="L21612" s="3"/>
      <c r="M21612" s="3"/>
      <c r="N21612" s="3"/>
      <c r="O21612" s="3"/>
      <c r="P21612" s="3"/>
      <c r="S21612" s="3"/>
      <c r="T21612" s="3"/>
      <c r="U21612" s="3"/>
      <c r="V21612" s="3"/>
      <c r="W21612" s="3"/>
      <c r="X21612" s="3"/>
      <c r="Y21612" s="3"/>
      <c r="Z21612" s="3"/>
      <c r="AA21612" s="3"/>
      <c r="AB21612" s="3"/>
      <c r="AC21612" s="3"/>
      <c r="AD21612" s="3"/>
      <c r="AE21612" s="3"/>
      <c r="AF21612" s="3"/>
      <c r="AG21612" s="3"/>
      <c r="AH21612" s="3"/>
      <c r="AI21612" s="3"/>
      <c r="AJ21612" s="3"/>
      <c r="BM21612" s="3"/>
      <c r="BN21612" s="3"/>
      <c r="BO21612" s="3"/>
      <c r="BP21612" s="3"/>
      <c r="BQ21612" s="3"/>
      <c r="BR21612" s="3"/>
      <c r="BS21612" s="3"/>
    </row>
    <row r="21613" spans="11:71" x14ac:dyDescent="0.25">
      <c r="K21613" s="3"/>
      <c r="L21613" s="3"/>
      <c r="M21613" s="3"/>
      <c r="N21613" s="3"/>
      <c r="O21613" s="3"/>
      <c r="P21613" s="3"/>
      <c r="S21613" s="3"/>
      <c r="T21613" s="3"/>
      <c r="U21613" s="3"/>
      <c r="V21613" s="3"/>
      <c r="W21613" s="3"/>
      <c r="X21613" s="3"/>
      <c r="Y21613" s="3"/>
      <c r="Z21613" s="3"/>
      <c r="AA21613" s="3"/>
      <c r="AB21613" s="3"/>
      <c r="AC21613" s="3"/>
      <c r="AD21613" s="3"/>
      <c r="AE21613" s="3"/>
      <c r="AF21613" s="3"/>
      <c r="AG21613" s="3"/>
      <c r="AH21613" s="3"/>
      <c r="AI21613" s="3"/>
      <c r="AJ21613" s="3"/>
      <c r="BM21613" s="3"/>
      <c r="BN21613" s="3"/>
      <c r="BO21613" s="3"/>
      <c r="BP21613" s="3"/>
      <c r="BQ21613" s="3"/>
      <c r="BR21613" s="3"/>
      <c r="BS21613" s="3"/>
    </row>
    <row r="21614" spans="11:71" x14ac:dyDescent="0.25">
      <c r="K21614" s="3"/>
      <c r="L21614" s="3"/>
      <c r="M21614" s="3"/>
      <c r="N21614" s="3"/>
      <c r="O21614" s="3"/>
      <c r="P21614" s="3"/>
      <c r="S21614" s="3"/>
      <c r="T21614" s="3"/>
      <c r="U21614" s="3"/>
      <c r="V21614" s="3"/>
      <c r="W21614" s="3"/>
      <c r="X21614" s="3"/>
      <c r="Y21614" s="3"/>
      <c r="Z21614" s="3"/>
      <c r="AA21614" s="3"/>
      <c r="AB21614" s="3"/>
      <c r="AC21614" s="3"/>
      <c r="AD21614" s="3"/>
      <c r="AE21614" s="3"/>
      <c r="AF21614" s="3"/>
      <c r="AG21614" s="3"/>
      <c r="AH21614" s="3"/>
      <c r="AI21614" s="3"/>
      <c r="AJ21614" s="3"/>
      <c r="BM21614" s="3"/>
      <c r="BN21614" s="3"/>
      <c r="BO21614" s="3"/>
      <c r="BP21614" s="3"/>
      <c r="BQ21614" s="3"/>
      <c r="BR21614" s="3"/>
      <c r="BS21614" s="3"/>
    </row>
    <row r="21615" spans="11:71" x14ac:dyDescent="0.25">
      <c r="K21615" s="3"/>
      <c r="L21615" s="3"/>
      <c r="M21615" s="3"/>
      <c r="N21615" s="3"/>
      <c r="O21615" s="3"/>
      <c r="P21615" s="3"/>
      <c r="S21615" s="3"/>
      <c r="T21615" s="3"/>
      <c r="U21615" s="3"/>
      <c r="V21615" s="3"/>
      <c r="W21615" s="3"/>
      <c r="X21615" s="3"/>
      <c r="Y21615" s="3"/>
      <c r="Z21615" s="3"/>
      <c r="AA21615" s="3"/>
      <c r="AB21615" s="3"/>
      <c r="AC21615" s="3"/>
      <c r="AD21615" s="3"/>
      <c r="AE21615" s="3"/>
      <c r="AF21615" s="3"/>
      <c r="AG21615" s="3"/>
      <c r="AH21615" s="3"/>
      <c r="AI21615" s="3"/>
      <c r="AJ21615" s="3"/>
      <c r="BM21615" s="3"/>
      <c r="BN21615" s="3"/>
      <c r="BO21615" s="3"/>
      <c r="BP21615" s="3"/>
      <c r="BQ21615" s="3"/>
      <c r="BR21615" s="3"/>
      <c r="BS21615" s="3"/>
    </row>
    <row r="21616" spans="11:71" x14ac:dyDescent="0.25">
      <c r="K21616" s="3"/>
      <c r="L21616" s="3"/>
      <c r="M21616" s="3"/>
      <c r="N21616" s="3"/>
      <c r="O21616" s="3"/>
      <c r="P21616" s="3"/>
      <c r="S21616" s="3"/>
      <c r="T21616" s="3"/>
      <c r="U21616" s="3"/>
      <c r="V21616" s="3"/>
      <c r="W21616" s="3"/>
      <c r="X21616" s="3"/>
      <c r="Y21616" s="3"/>
      <c r="Z21616" s="3"/>
      <c r="AA21616" s="3"/>
      <c r="AB21616" s="3"/>
      <c r="AC21616" s="3"/>
      <c r="AD21616" s="3"/>
      <c r="AE21616" s="3"/>
      <c r="AF21616" s="3"/>
      <c r="AG21616" s="3"/>
      <c r="AH21616" s="3"/>
      <c r="AI21616" s="3"/>
      <c r="AJ21616" s="3"/>
      <c r="BM21616" s="3"/>
      <c r="BN21616" s="3"/>
      <c r="BO21616" s="3"/>
      <c r="BP21616" s="3"/>
      <c r="BQ21616" s="3"/>
      <c r="BR21616" s="3"/>
      <c r="BS21616" s="3"/>
    </row>
    <row r="21617" spans="11:71" x14ac:dyDescent="0.25">
      <c r="K21617" s="3"/>
      <c r="L21617" s="3"/>
      <c r="M21617" s="3"/>
      <c r="N21617" s="3"/>
      <c r="O21617" s="3"/>
      <c r="P21617" s="3"/>
      <c r="S21617" s="3"/>
      <c r="T21617" s="3"/>
      <c r="U21617" s="3"/>
      <c r="V21617" s="3"/>
      <c r="W21617" s="3"/>
      <c r="X21617" s="3"/>
      <c r="Y21617" s="3"/>
      <c r="Z21617" s="3"/>
      <c r="AA21617" s="3"/>
      <c r="AB21617" s="3"/>
      <c r="AC21617" s="3"/>
      <c r="AD21617" s="3"/>
      <c r="AE21617" s="3"/>
      <c r="AF21617" s="3"/>
      <c r="AG21617" s="3"/>
      <c r="AH21617" s="3"/>
      <c r="AI21617" s="3"/>
      <c r="AJ21617" s="3"/>
      <c r="BM21617" s="3"/>
      <c r="BN21617" s="3"/>
      <c r="BO21617" s="3"/>
      <c r="BP21617" s="3"/>
      <c r="BQ21617" s="3"/>
      <c r="BR21617" s="3"/>
      <c r="BS21617" s="3"/>
    </row>
    <row r="21618" spans="11:71" x14ac:dyDescent="0.25">
      <c r="K21618" s="3"/>
      <c r="L21618" s="3"/>
      <c r="M21618" s="3"/>
      <c r="N21618" s="3"/>
      <c r="O21618" s="3"/>
      <c r="P21618" s="3"/>
      <c r="S21618" s="3"/>
      <c r="T21618" s="3"/>
      <c r="U21618" s="3"/>
      <c r="V21618" s="3"/>
      <c r="W21618" s="3"/>
      <c r="X21618" s="3"/>
      <c r="Y21618" s="3"/>
      <c r="Z21618" s="3"/>
      <c r="AA21618" s="3"/>
      <c r="AB21618" s="3"/>
      <c r="AC21618" s="3"/>
      <c r="AD21618" s="3"/>
      <c r="AE21618" s="3"/>
      <c r="AF21618" s="3"/>
      <c r="AG21618" s="3"/>
      <c r="AH21618" s="3"/>
      <c r="AI21618" s="3"/>
      <c r="AJ21618" s="3"/>
      <c r="BM21618" s="3"/>
      <c r="BN21618" s="3"/>
      <c r="BO21618" s="3"/>
      <c r="BP21618" s="3"/>
      <c r="BQ21618" s="3"/>
      <c r="BR21618" s="3"/>
      <c r="BS21618" s="3"/>
    </row>
    <row r="21619" spans="11:71" x14ac:dyDescent="0.25">
      <c r="K21619" s="3"/>
      <c r="L21619" s="3"/>
      <c r="M21619" s="3"/>
      <c r="N21619" s="3"/>
      <c r="O21619" s="3"/>
      <c r="P21619" s="3"/>
      <c r="S21619" s="3"/>
      <c r="T21619" s="3"/>
      <c r="U21619" s="3"/>
      <c r="V21619" s="3"/>
      <c r="W21619" s="3"/>
      <c r="X21619" s="3"/>
      <c r="Y21619" s="3"/>
      <c r="Z21619" s="3"/>
      <c r="AA21619" s="3"/>
      <c r="AB21619" s="3"/>
      <c r="AC21619" s="3"/>
      <c r="AD21619" s="3"/>
      <c r="AE21619" s="3"/>
      <c r="AF21619" s="3"/>
      <c r="AG21619" s="3"/>
      <c r="AH21619" s="3"/>
      <c r="AI21619" s="3"/>
      <c r="AJ21619" s="3"/>
      <c r="BM21619" s="3"/>
      <c r="BN21619" s="3"/>
      <c r="BO21619" s="3"/>
      <c r="BP21619" s="3"/>
      <c r="BQ21619" s="3"/>
      <c r="BR21619" s="3"/>
      <c r="BS21619" s="3"/>
    </row>
    <row r="21620" spans="11:71" x14ac:dyDescent="0.25">
      <c r="K21620" s="3"/>
      <c r="L21620" s="3"/>
      <c r="M21620" s="3"/>
      <c r="N21620" s="3"/>
      <c r="O21620" s="3"/>
      <c r="P21620" s="3"/>
      <c r="S21620" s="3"/>
      <c r="T21620" s="3"/>
      <c r="U21620" s="3"/>
      <c r="V21620" s="3"/>
      <c r="W21620" s="3"/>
      <c r="X21620" s="3"/>
      <c r="Y21620" s="3"/>
      <c r="Z21620" s="3"/>
      <c r="AA21620" s="3"/>
      <c r="AB21620" s="3"/>
      <c r="AC21620" s="3"/>
      <c r="AD21620" s="3"/>
      <c r="AE21620" s="3"/>
      <c r="AF21620" s="3"/>
      <c r="AG21620" s="3"/>
      <c r="AH21620" s="3"/>
      <c r="AI21620" s="3"/>
      <c r="AJ21620" s="3"/>
      <c r="BM21620" s="3"/>
      <c r="BN21620" s="3"/>
      <c r="BO21620" s="3"/>
      <c r="BP21620" s="3"/>
      <c r="BQ21620" s="3"/>
      <c r="BR21620" s="3"/>
      <c r="BS21620" s="3"/>
    </row>
    <row r="21621" spans="11:71" x14ac:dyDescent="0.25">
      <c r="K21621" s="3"/>
      <c r="L21621" s="3"/>
      <c r="M21621" s="3"/>
      <c r="N21621" s="3"/>
      <c r="O21621" s="3"/>
      <c r="P21621" s="3"/>
      <c r="S21621" s="3"/>
      <c r="T21621" s="3"/>
      <c r="U21621" s="3"/>
      <c r="V21621" s="3"/>
      <c r="W21621" s="3"/>
      <c r="X21621" s="3"/>
      <c r="Y21621" s="3"/>
      <c r="Z21621" s="3"/>
      <c r="AA21621" s="3"/>
      <c r="AB21621" s="3"/>
      <c r="AC21621" s="3"/>
      <c r="AD21621" s="3"/>
      <c r="AE21621" s="3"/>
      <c r="AF21621" s="3"/>
      <c r="AG21621" s="3"/>
      <c r="AH21621" s="3"/>
      <c r="AI21621" s="3"/>
      <c r="AJ21621" s="3"/>
      <c r="BM21621" s="3"/>
      <c r="BN21621" s="3"/>
      <c r="BO21621" s="3"/>
      <c r="BP21621" s="3"/>
      <c r="BQ21621" s="3"/>
      <c r="BR21621" s="3"/>
      <c r="BS21621" s="3"/>
    </row>
    <row r="21622" spans="11:71" x14ac:dyDescent="0.25">
      <c r="K21622" s="3"/>
      <c r="L21622" s="3"/>
      <c r="M21622" s="3"/>
      <c r="N21622" s="3"/>
      <c r="O21622" s="3"/>
      <c r="P21622" s="3"/>
      <c r="S21622" s="3"/>
      <c r="T21622" s="3"/>
      <c r="U21622" s="3"/>
      <c r="V21622" s="3"/>
      <c r="W21622" s="3"/>
      <c r="X21622" s="3"/>
      <c r="Y21622" s="3"/>
      <c r="Z21622" s="3"/>
      <c r="AA21622" s="3"/>
      <c r="AB21622" s="3"/>
      <c r="AC21622" s="3"/>
      <c r="AD21622" s="3"/>
      <c r="AE21622" s="3"/>
      <c r="AF21622" s="3"/>
      <c r="AG21622" s="3"/>
      <c r="AH21622" s="3"/>
      <c r="AI21622" s="3"/>
      <c r="AJ21622" s="3"/>
      <c r="BM21622" s="3"/>
      <c r="BN21622" s="3"/>
      <c r="BO21622" s="3"/>
      <c r="BP21622" s="3"/>
      <c r="BQ21622" s="3"/>
      <c r="BR21622" s="3"/>
      <c r="BS21622" s="3"/>
    </row>
    <row r="21623" spans="11:71" x14ac:dyDescent="0.25">
      <c r="K21623" s="3"/>
      <c r="L21623" s="3"/>
      <c r="M21623" s="3"/>
      <c r="N21623" s="3"/>
      <c r="O21623" s="3"/>
      <c r="P21623" s="3"/>
      <c r="S21623" s="3"/>
      <c r="T21623" s="3"/>
      <c r="U21623" s="3"/>
      <c r="V21623" s="3"/>
      <c r="W21623" s="3"/>
      <c r="X21623" s="3"/>
      <c r="Y21623" s="3"/>
      <c r="Z21623" s="3"/>
      <c r="AA21623" s="3"/>
      <c r="AB21623" s="3"/>
      <c r="AC21623" s="3"/>
      <c r="AD21623" s="3"/>
      <c r="AE21623" s="3"/>
      <c r="AF21623" s="3"/>
      <c r="AG21623" s="3"/>
      <c r="AH21623" s="3"/>
      <c r="AI21623" s="3"/>
      <c r="AJ21623" s="3"/>
      <c r="BM21623" s="3"/>
      <c r="BN21623" s="3"/>
      <c r="BO21623" s="3"/>
      <c r="BP21623" s="3"/>
      <c r="BQ21623" s="3"/>
      <c r="BR21623" s="3"/>
      <c r="BS21623" s="3"/>
    </row>
    <row r="21624" spans="11:71" x14ac:dyDescent="0.25">
      <c r="K21624" s="3"/>
      <c r="L21624" s="3"/>
      <c r="M21624" s="3"/>
      <c r="N21624" s="3"/>
      <c r="O21624" s="3"/>
      <c r="P21624" s="3"/>
      <c r="S21624" s="3"/>
      <c r="T21624" s="3"/>
      <c r="U21624" s="3"/>
      <c r="V21624" s="3"/>
      <c r="W21624" s="3"/>
      <c r="X21624" s="3"/>
      <c r="Y21624" s="3"/>
      <c r="Z21624" s="3"/>
      <c r="AA21624" s="3"/>
      <c r="AB21624" s="3"/>
      <c r="AC21624" s="3"/>
      <c r="AD21624" s="3"/>
      <c r="AE21624" s="3"/>
      <c r="AF21624" s="3"/>
      <c r="AG21624" s="3"/>
      <c r="AH21624" s="3"/>
      <c r="AI21624" s="3"/>
      <c r="AJ21624" s="3"/>
      <c r="BM21624" s="3"/>
      <c r="BN21624" s="3"/>
      <c r="BO21624" s="3"/>
      <c r="BP21624" s="3"/>
      <c r="BQ21624" s="3"/>
      <c r="BR21624" s="3"/>
      <c r="BS21624" s="3"/>
    </row>
    <row r="21625" spans="11:71" x14ac:dyDescent="0.25">
      <c r="K21625" s="3"/>
      <c r="L21625" s="3"/>
      <c r="M21625" s="3"/>
      <c r="N21625" s="3"/>
      <c r="O21625" s="3"/>
      <c r="P21625" s="3"/>
      <c r="S21625" s="3"/>
      <c r="T21625" s="3"/>
      <c r="U21625" s="3"/>
      <c r="V21625" s="3"/>
      <c r="W21625" s="3"/>
      <c r="X21625" s="3"/>
      <c r="Y21625" s="3"/>
      <c r="Z21625" s="3"/>
      <c r="AA21625" s="3"/>
      <c r="AB21625" s="3"/>
      <c r="AC21625" s="3"/>
      <c r="AD21625" s="3"/>
      <c r="AE21625" s="3"/>
      <c r="AF21625" s="3"/>
      <c r="AG21625" s="3"/>
      <c r="AH21625" s="3"/>
      <c r="AI21625" s="3"/>
      <c r="AJ21625" s="3"/>
      <c r="BM21625" s="3"/>
      <c r="BN21625" s="3"/>
      <c r="BO21625" s="3"/>
      <c r="BP21625" s="3"/>
      <c r="BQ21625" s="3"/>
      <c r="BR21625" s="3"/>
      <c r="BS21625" s="3"/>
    </row>
    <row r="21626" spans="11:71" x14ac:dyDescent="0.25">
      <c r="K21626" s="3"/>
      <c r="L21626" s="3"/>
      <c r="M21626" s="3"/>
      <c r="N21626" s="3"/>
      <c r="O21626" s="3"/>
      <c r="P21626" s="3"/>
      <c r="S21626" s="3"/>
      <c r="T21626" s="3"/>
      <c r="U21626" s="3"/>
      <c r="V21626" s="3"/>
      <c r="W21626" s="3"/>
      <c r="X21626" s="3"/>
      <c r="Y21626" s="3"/>
      <c r="Z21626" s="3"/>
      <c r="AA21626" s="3"/>
      <c r="AB21626" s="3"/>
      <c r="AC21626" s="3"/>
      <c r="AD21626" s="3"/>
      <c r="AE21626" s="3"/>
      <c r="AF21626" s="3"/>
      <c r="AG21626" s="3"/>
      <c r="AH21626" s="3"/>
      <c r="AI21626" s="3"/>
      <c r="AJ21626" s="3"/>
      <c r="BM21626" s="3"/>
      <c r="BN21626" s="3"/>
      <c r="BO21626" s="3"/>
      <c r="BP21626" s="3"/>
      <c r="BQ21626" s="3"/>
      <c r="BR21626" s="3"/>
      <c r="BS21626" s="3"/>
    </row>
    <row r="21627" spans="11:71" x14ac:dyDescent="0.25">
      <c r="K21627" s="3"/>
      <c r="L21627" s="3"/>
      <c r="M21627" s="3"/>
      <c r="N21627" s="3"/>
      <c r="O21627" s="3"/>
      <c r="P21627" s="3"/>
      <c r="S21627" s="3"/>
      <c r="T21627" s="3"/>
      <c r="U21627" s="3"/>
      <c r="V21627" s="3"/>
      <c r="W21627" s="3"/>
      <c r="X21627" s="3"/>
      <c r="Y21627" s="3"/>
      <c r="Z21627" s="3"/>
      <c r="AA21627" s="3"/>
      <c r="AB21627" s="3"/>
      <c r="AC21627" s="3"/>
      <c r="AD21627" s="3"/>
      <c r="AE21627" s="3"/>
      <c r="AF21627" s="3"/>
      <c r="AG21627" s="3"/>
      <c r="AH21627" s="3"/>
      <c r="AI21627" s="3"/>
      <c r="AJ21627" s="3"/>
      <c r="BM21627" s="3"/>
      <c r="BN21627" s="3"/>
      <c r="BO21627" s="3"/>
      <c r="BP21627" s="3"/>
      <c r="BQ21627" s="3"/>
      <c r="BR21627" s="3"/>
      <c r="BS21627" s="3"/>
    </row>
    <row r="21628" spans="11:71" x14ac:dyDescent="0.25">
      <c r="K21628" s="3"/>
      <c r="L21628" s="3"/>
      <c r="M21628" s="3"/>
      <c r="N21628" s="3"/>
      <c r="O21628" s="3"/>
      <c r="P21628" s="3"/>
      <c r="S21628" s="3"/>
      <c r="T21628" s="3"/>
      <c r="U21628" s="3"/>
      <c r="V21628" s="3"/>
      <c r="W21628" s="3"/>
      <c r="X21628" s="3"/>
      <c r="Y21628" s="3"/>
      <c r="Z21628" s="3"/>
      <c r="AA21628" s="3"/>
      <c r="AB21628" s="3"/>
      <c r="AC21628" s="3"/>
      <c r="AD21628" s="3"/>
      <c r="AE21628" s="3"/>
      <c r="AF21628" s="3"/>
      <c r="AG21628" s="3"/>
      <c r="AH21628" s="3"/>
      <c r="AI21628" s="3"/>
      <c r="AJ21628" s="3"/>
      <c r="BM21628" s="3"/>
      <c r="BN21628" s="3"/>
      <c r="BO21628" s="3"/>
      <c r="BP21628" s="3"/>
      <c r="BQ21628" s="3"/>
      <c r="BR21628" s="3"/>
      <c r="BS21628" s="3"/>
    </row>
    <row r="21629" spans="11:71" x14ac:dyDescent="0.25">
      <c r="K21629" s="3"/>
      <c r="L21629" s="3"/>
      <c r="M21629" s="3"/>
      <c r="N21629" s="3"/>
      <c r="O21629" s="3"/>
      <c r="P21629" s="3"/>
      <c r="S21629" s="3"/>
      <c r="T21629" s="3"/>
      <c r="U21629" s="3"/>
      <c r="V21629" s="3"/>
      <c r="W21629" s="3"/>
      <c r="X21629" s="3"/>
      <c r="Y21629" s="3"/>
      <c r="Z21629" s="3"/>
      <c r="AA21629" s="3"/>
      <c r="AB21629" s="3"/>
      <c r="AC21629" s="3"/>
      <c r="AD21629" s="3"/>
      <c r="AE21629" s="3"/>
      <c r="AF21629" s="3"/>
      <c r="AG21629" s="3"/>
      <c r="AH21629" s="3"/>
      <c r="AI21629" s="3"/>
      <c r="AJ21629" s="3"/>
      <c r="BM21629" s="3"/>
      <c r="BN21629" s="3"/>
      <c r="BO21629" s="3"/>
      <c r="BP21629" s="3"/>
      <c r="BQ21629" s="3"/>
      <c r="BR21629" s="3"/>
      <c r="BS21629" s="3"/>
    </row>
    <row r="21630" spans="11:71" x14ac:dyDescent="0.25">
      <c r="K21630" s="3"/>
      <c r="L21630" s="3"/>
      <c r="M21630" s="3"/>
      <c r="N21630" s="3"/>
      <c r="O21630" s="3"/>
      <c r="P21630" s="3"/>
      <c r="S21630" s="3"/>
      <c r="T21630" s="3"/>
      <c r="U21630" s="3"/>
      <c r="V21630" s="3"/>
      <c r="W21630" s="3"/>
      <c r="X21630" s="3"/>
      <c r="Y21630" s="3"/>
      <c r="Z21630" s="3"/>
      <c r="AA21630" s="3"/>
      <c r="AB21630" s="3"/>
      <c r="AC21630" s="3"/>
      <c r="AD21630" s="3"/>
      <c r="AE21630" s="3"/>
      <c r="AF21630" s="3"/>
      <c r="AG21630" s="3"/>
      <c r="AH21630" s="3"/>
      <c r="AI21630" s="3"/>
      <c r="AJ21630" s="3"/>
      <c r="BM21630" s="3"/>
      <c r="BN21630" s="3"/>
      <c r="BO21630" s="3"/>
      <c r="BP21630" s="3"/>
      <c r="BQ21630" s="3"/>
      <c r="BR21630" s="3"/>
      <c r="BS21630" s="3"/>
    </row>
    <row r="21631" spans="11:71" x14ac:dyDescent="0.25">
      <c r="K21631" s="3"/>
      <c r="L21631" s="3"/>
      <c r="M21631" s="3"/>
      <c r="N21631" s="3"/>
      <c r="O21631" s="3"/>
      <c r="P21631" s="3"/>
      <c r="S21631" s="3"/>
      <c r="T21631" s="3"/>
      <c r="U21631" s="3"/>
      <c r="V21631" s="3"/>
      <c r="W21631" s="3"/>
      <c r="X21631" s="3"/>
      <c r="Y21631" s="3"/>
      <c r="Z21631" s="3"/>
      <c r="AA21631" s="3"/>
      <c r="AB21631" s="3"/>
      <c r="AC21631" s="3"/>
      <c r="AD21631" s="3"/>
      <c r="AE21631" s="3"/>
      <c r="AF21631" s="3"/>
      <c r="AG21631" s="3"/>
      <c r="AH21631" s="3"/>
      <c r="AI21631" s="3"/>
      <c r="AJ21631" s="3"/>
      <c r="BM21631" s="3"/>
      <c r="BN21631" s="3"/>
      <c r="BO21631" s="3"/>
      <c r="BP21631" s="3"/>
      <c r="BQ21631" s="3"/>
      <c r="BR21631" s="3"/>
      <c r="BS21631" s="3"/>
    </row>
    <row r="21632" spans="11:71" x14ac:dyDescent="0.25">
      <c r="K21632" s="3"/>
      <c r="L21632" s="3"/>
      <c r="M21632" s="3"/>
      <c r="N21632" s="3"/>
      <c r="O21632" s="3"/>
      <c r="P21632" s="3"/>
      <c r="S21632" s="3"/>
      <c r="T21632" s="3"/>
      <c r="U21632" s="3"/>
      <c r="V21632" s="3"/>
      <c r="W21632" s="3"/>
      <c r="X21632" s="3"/>
      <c r="Y21632" s="3"/>
      <c r="Z21632" s="3"/>
      <c r="AA21632" s="3"/>
      <c r="AB21632" s="3"/>
      <c r="AC21632" s="3"/>
      <c r="AD21632" s="3"/>
      <c r="AE21632" s="3"/>
      <c r="AF21632" s="3"/>
      <c r="AG21632" s="3"/>
      <c r="AH21632" s="3"/>
      <c r="AI21632" s="3"/>
      <c r="AJ21632" s="3"/>
      <c r="BM21632" s="3"/>
      <c r="BN21632" s="3"/>
      <c r="BO21632" s="3"/>
      <c r="BP21632" s="3"/>
      <c r="BQ21632" s="3"/>
      <c r="BR21632" s="3"/>
      <c r="BS21632" s="3"/>
    </row>
    <row r="21633" spans="11:71" x14ac:dyDescent="0.25">
      <c r="K21633" s="3"/>
      <c r="L21633" s="3"/>
      <c r="M21633" s="3"/>
      <c r="N21633" s="3"/>
      <c r="O21633" s="3"/>
      <c r="P21633" s="3"/>
      <c r="S21633" s="3"/>
      <c r="T21633" s="3"/>
      <c r="U21633" s="3"/>
      <c r="V21633" s="3"/>
      <c r="W21633" s="3"/>
      <c r="X21633" s="3"/>
      <c r="Y21633" s="3"/>
      <c r="Z21633" s="3"/>
      <c r="AA21633" s="3"/>
      <c r="AB21633" s="3"/>
      <c r="AC21633" s="3"/>
      <c r="AD21633" s="3"/>
      <c r="AE21633" s="3"/>
      <c r="AF21633" s="3"/>
      <c r="AG21633" s="3"/>
      <c r="AH21633" s="3"/>
      <c r="AI21633" s="3"/>
      <c r="AJ21633" s="3"/>
      <c r="BM21633" s="3"/>
      <c r="BN21633" s="3"/>
      <c r="BO21633" s="3"/>
      <c r="BP21633" s="3"/>
      <c r="BQ21633" s="3"/>
      <c r="BR21633" s="3"/>
      <c r="BS21633" s="3"/>
    </row>
    <row r="21634" spans="11:71" x14ac:dyDescent="0.25">
      <c r="K21634" s="3"/>
      <c r="L21634" s="3"/>
      <c r="M21634" s="3"/>
      <c r="N21634" s="3"/>
      <c r="O21634" s="3"/>
      <c r="P21634" s="3"/>
      <c r="S21634" s="3"/>
      <c r="T21634" s="3"/>
      <c r="U21634" s="3"/>
      <c r="V21634" s="3"/>
      <c r="W21634" s="3"/>
      <c r="X21634" s="3"/>
      <c r="Y21634" s="3"/>
      <c r="Z21634" s="3"/>
      <c r="AA21634" s="3"/>
      <c r="AB21634" s="3"/>
      <c r="AC21634" s="3"/>
      <c r="AD21634" s="3"/>
      <c r="AE21634" s="3"/>
      <c r="AF21634" s="3"/>
      <c r="AG21634" s="3"/>
      <c r="AH21634" s="3"/>
      <c r="AI21634" s="3"/>
      <c r="AJ21634" s="3"/>
      <c r="BM21634" s="3"/>
      <c r="BN21634" s="3"/>
      <c r="BO21634" s="3"/>
      <c r="BP21634" s="3"/>
      <c r="BQ21634" s="3"/>
      <c r="BR21634" s="3"/>
      <c r="BS21634" s="3"/>
    </row>
    <row r="21635" spans="11:71" x14ac:dyDescent="0.25">
      <c r="K21635" s="3"/>
      <c r="L21635" s="3"/>
      <c r="M21635" s="3"/>
      <c r="N21635" s="3"/>
      <c r="O21635" s="3"/>
      <c r="P21635" s="3"/>
      <c r="S21635" s="3"/>
      <c r="T21635" s="3"/>
      <c r="U21635" s="3"/>
      <c r="V21635" s="3"/>
      <c r="W21635" s="3"/>
      <c r="X21635" s="3"/>
      <c r="Y21635" s="3"/>
      <c r="Z21635" s="3"/>
      <c r="AA21635" s="3"/>
      <c r="AB21635" s="3"/>
      <c r="AC21635" s="3"/>
      <c r="AD21635" s="3"/>
      <c r="AE21635" s="3"/>
      <c r="AF21635" s="3"/>
      <c r="AG21635" s="3"/>
      <c r="AH21635" s="3"/>
      <c r="AI21635" s="3"/>
      <c r="AJ21635" s="3"/>
      <c r="BM21635" s="3"/>
      <c r="BN21635" s="3"/>
      <c r="BO21635" s="3"/>
      <c r="BP21635" s="3"/>
      <c r="BQ21635" s="3"/>
      <c r="BR21635" s="3"/>
      <c r="BS21635" s="3"/>
    </row>
    <row r="21636" spans="11:71" x14ac:dyDescent="0.25">
      <c r="K21636" s="3"/>
      <c r="L21636" s="3"/>
      <c r="M21636" s="3"/>
      <c r="N21636" s="3"/>
      <c r="O21636" s="3"/>
      <c r="P21636" s="3"/>
      <c r="S21636" s="3"/>
      <c r="T21636" s="3"/>
      <c r="U21636" s="3"/>
      <c r="V21636" s="3"/>
      <c r="W21636" s="3"/>
      <c r="X21636" s="3"/>
      <c r="Y21636" s="3"/>
      <c r="Z21636" s="3"/>
      <c r="AA21636" s="3"/>
      <c r="AB21636" s="3"/>
      <c r="AC21636" s="3"/>
      <c r="AD21636" s="3"/>
      <c r="AE21636" s="3"/>
      <c r="AF21636" s="3"/>
      <c r="AG21636" s="3"/>
      <c r="AH21636" s="3"/>
      <c r="AI21636" s="3"/>
      <c r="AJ21636" s="3"/>
      <c r="BM21636" s="3"/>
      <c r="BN21636" s="3"/>
      <c r="BO21636" s="3"/>
      <c r="BP21636" s="3"/>
      <c r="BQ21636" s="3"/>
      <c r="BR21636" s="3"/>
      <c r="BS21636" s="3"/>
    </row>
    <row r="21637" spans="11:71" x14ac:dyDescent="0.25">
      <c r="K21637" s="3"/>
      <c r="L21637" s="3"/>
      <c r="M21637" s="3"/>
      <c r="N21637" s="3"/>
      <c r="O21637" s="3"/>
      <c r="P21637" s="3"/>
      <c r="S21637" s="3"/>
      <c r="T21637" s="3"/>
      <c r="U21637" s="3"/>
      <c r="V21637" s="3"/>
      <c r="W21637" s="3"/>
      <c r="X21637" s="3"/>
      <c r="Y21637" s="3"/>
      <c r="Z21637" s="3"/>
      <c r="AA21637" s="3"/>
      <c r="AB21637" s="3"/>
      <c r="AC21637" s="3"/>
      <c r="AD21637" s="3"/>
      <c r="AE21637" s="3"/>
      <c r="AF21637" s="3"/>
      <c r="AG21637" s="3"/>
      <c r="AH21637" s="3"/>
      <c r="AI21637" s="3"/>
      <c r="AJ21637" s="3"/>
      <c r="BM21637" s="3"/>
      <c r="BN21637" s="3"/>
      <c r="BO21637" s="3"/>
      <c r="BP21637" s="3"/>
      <c r="BQ21637" s="3"/>
      <c r="BR21637" s="3"/>
      <c r="BS21637" s="3"/>
    </row>
    <row r="21638" spans="11:71" x14ac:dyDescent="0.25">
      <c r="K21638" s="3"/>
      <c r="L21638" s="3"/>
      <c r="M21638" s="3"/>
      <c r="N21638" s="3"/>
      <c r="O21638" s="3"/>
      <c r="P21638" s="3"/>
      <c r="S21638" s="3"/>
      <c r="T21638" s="3"/>
      <c r="U21638" s="3"/>
      <c r="V21638" s="3"/>
      <c r="W21638" s="3"/>
      <c r="X21638" s="3"/>
      <c r="Y21638" s="3"/>
      <c r="Z21638" s="3"/>
      <c r="AA21638" s="3"/>
      <c r="AB21638" s="3"/>
      <c r="AC21638" s="3"/>
      <c r="AD21638" s="3"/>
      <c r="AE21638" s="3"/>
      <c r="AF21638" s="3"/>
      <c r="AG21638" s="3"/>
      <c r="AH21638" s="3"/>
      <c r="AI21638" s="3"/>
      <c r="AJ21638" s="3"/>
      <c r="BM21638" s="3"/>
      <c r="BN21638" s="3"/>
      <c r="BO21638" s="3"/>
      <c r="BP21638" s="3"/>
      <c r="BQ21638" s="3"/>
      <c r="BR21638" s="3"/>
      <c r="BS21638" s="3"/>
    </row>
    <row r="21639" spans="11:71" x14ac:dyDescent="0.25">
      <c r="K21639" s="3"/>
      <c r="L21639" s="3"/>
      <c r="M21639" s="3"/>
      <c r="N21639" s="3"/>
      <c r="O21639" s="3"/>
      <c r="P21639" s="3"/>
      <c r="S21639" s="3"/>
      <c r="T21639" s="3"/>
      <c r="U21639" s="3"/>
      <c r="V21639" s="3"/>
      <c r="W21639" s="3"/>
      <c r="X21639" s="3"/>
      <c r="Y21639" s="3"/>
      <c r="Z21639" s="3"/>
      <c r="AA21639" s="3"/>
      <c r="AB21639" s="3"/>
      <c r="AC21639" s="3"/>
      <c r="AD21639" s="3"/>
      <c r="AE21639" s="3"/>
      <c r="AF21639" s="3"/>
      <c r="AG21639" s="3"/>
      <c r="AH21639" s="3"/>
      <c r="AI21639" s="3"/>
      <c r="AJ21639" s="3"/>
      <c r="BM21639" s="3"/>
      <c r="BN21639" s="3"/>
      <c r="BO21639" s="3"/>
      <c r="BP21639" s="3"/>
      <c r="BQ21639" s="3"/>
      <c r="BR21639" s="3"/>
      <c r="BS21639" s="3"/>
    </row>
    <row r="21640" spans="11:71" x14ac:dyDescent="0.25">
      <c r="K21640" s="3"/>
      <c r="L21640" s="3"/>
      <c r="M21640" s="3"/>
      <c r="N21640" s="3"/>
      <c r="O21640" s="3"/>
      <c r="P21640" s="3"/>
      <c r="S21640" s="3"/>
      <c r="T21640" s="3"/>
      <c r="U21640" s="3"/>
      <c r="V21640" s="3"/>
      <c r="W21640" s="3"/>
      <c r="X21640" s="3"/>
      <c r="Y21640" s="3"/>
      <c r="Z21640" s="3"/>
      <c r="AA21640" s="3"/>
      <c r="AB21640" s="3"/>
      <c r="AC21640" s="3"/>
      <c r="AD21640" s="3"/>
      <c r="AE21640" s="3"/>
      <c r="AF21640" s="3"/>
      <c r="AG21640" s="3"/>
      <c r="AH21640" s="3"/>
      <c r="AI21640" s="3"/>
      <c r="AJ21640" s="3"/>
      <c r="BM21640" s="3"/>
      <c r="BN21640" s="3"/>
      <c r="BO21640" s="3"/>
      <c r="BP21640" s="3"/>
      <c r="BQ21640" s="3"/>
      <c r="BR21640" s="3"/>
      <c r="BS21640" s="3"/>
    </row>
    <row r="21641" spans="11:71" x14ac:dyDescent="0.25">
      <c r="K21641" s="3"/>
      <c r="L21641" s="3"/>
      <c r="M21641" s="3"/>
      <c r="N21641" s="3"/>
      <c r="O21641" s="3"/>
      <c r="P21641" s="3"/>
      <c r="S21641" s="3"/>
      <c r="T21641" s="3"/>
      <c r="U21641" s="3"/>
      <c r="V21641" s="3"/>
      <c r="W21641" s="3"/>
      <c r="X21641" s="3"/>
      <c r="Y21641" s="3"/>
      <c r="Z21641" s="3"/>
      <c r="AA21641" s="3"/>
      <c r="AB21641" s="3"/>
      <c r="AC21641" s="3"/>
      <c r="AD21641" s="3"/>
      <c r="AE21641" s="3"/>
      <c r="AF21641" s="3"/>
      <c r="AG21641" s="3"/>
      <c r="AH21641" s="3"/>
      <c r="AI21641" s="3"/>
      <c r="AJ21641" s="3"/>
      <c r="BM21641" s="3"/>
      <c r="BN21641" s="3"/>
      <c r="BO21641" s="3"/>
      <c r="BP21641" s="3"/>
      <c r="BQ21641" s="3"/>
      <c r="BR21641" s="3"/>
      <c r="BS21641" s="3"/>
    </row>
    <row r="21642" spans="11:71" x14ac:dyDescent="0.25">
      <c r="K21642" s="3"/>
      <c r="L21642" s="3"/>
      <c r="M21642" s="3"/>
      <c r="N21642" s="3"/>
      <c r="O21642" s="3"/>
      <c r="P21642" s="3"/>
      <c r="S21642" s="3"/>
      <c r="T21642" s="3"/>
      <c r="U21642" s="3"/>
      <c r="V21642" s="3"/>
      <c r="W21642" s="3"/>
      <c r="X21642" s="3"/>
      <c r="Y21642" s="3"/>
      <c r="Z21642" s="3"/>
      <c r="AA21642" s="3"/>
      <c r="AB21642" s="3"/>
      <c r="AC21642" s="3"/>
      <c r="AD21642" s="3"/>
      <c r="AE21642" s="3"/>
      <c r="AF21642" s="3"/>
      <c r="AG21642" s="3"/>
      <c r="AH21642" s="3"/>
      <c r="AI21642" s="3"/>
      <c r="AJ21642" s="3"/>
      <c r="BM21642" s="3"/>
      <c r="BN21642" s="3"/>
      <c r="BO21642" s="3"/>
      <c r="BP21642" s="3"/>
      <c r="BQ21642" s="3"/>
      <c r="BR21642" s="3"/>
      <c r="BS21642" s="3"/>
    </row>
    <row r="21643" spans="11:71" x14ac:dyDescent="0.25">
      <c r="K21643" s="3"/>
      <c r="L21643" s="3"/>
      <c r="M21643" s="3"/>
      <c r="N21643" s="3"/>
      <c r="O21643" s="3"/>
      <c r="P21643" s="3"/>
      <c r="S21643" s="3"/>
      <c r="T21643" s="3"/>
      <c r="U21643" s="3"/>
      <c r="V21643" s="3"/>
      <c r="W21643" s="3"/>
      <c r="X21643" s="3"/>
      <c r="Y21643" s="3"/>
      <c r="Z21643" s="3"/>
      <c r="AA21643" s="3"/>
      <c r="AB21643" s="3"/>
      <c r="AC21643" s="3"/>
      <c r="AD21643" s="3"/>
      <c r="AE21643" s="3"/>
      <c r="AF21643" s="3"/>
      <c r="AG21643" s="3"/>
      <c r="AH21643" s="3"/>
      <c r="AI21643" s="3"/>
      <c r="AJ21643" s="3"/>
      <c r="BM21643" s="3"/>
      <c r="BN21643" s="3"/>
      <c r="BO21643" s="3"/>
      <c r="BP21643" s="3"/>
      <c r="BQ21643" s="3"/>
      <c r="BR21643" s="3"/>
      <c r="BS21643" s="3"/>
    </row>
    <row r="21644" spans="11:71" x14ac:dyDescent="0.25">
      <c r="K21644" s="3"/>
      <c r="L21644" s="3"/>
      <c r="M21644" s="3"/>
      <c r="N21644" s="3"/>
      <c r="O21644" s="3"/>
      <c r="P21644" s="3"/>
      <c r="S21644" s="3"/>
      <c r="T21644" s="3"/>
      <c r="U21644" s="3"/>
      <c r="V21644" s="3"/>
      <c r="W21644" s="3"/>
      <c r="X21644" s="3"/>
      <c r="Y21644" s="3"/>
      <c r="Z21644" s="3"/>
      <c r="AA21644" s="3"/>
      <c r="AB21644" s="3"/>
      <c r="AC21644" s="3"/>
      <c r="AD21644" s="3"/>
      <c r="AE21644" s="3"/>
      <c r="AF21644" s="3"/>
      <c r="AG21644" s="3"/>
      <c r="AH21644" s="3"/>
      <c r="AI21644" s="3"/>
      <c r="AJ21644" s="3"/>
      <c r="BM21644" s="3"/>
      <c r="BN21644" s="3"/>
      <c r="BO21644" s="3"/>
      <c r="BP21644" s="3"/>
      <c r="BQ21644" s="3"/>
      <c r="BR21644" s="3"/>
      <c r="BS21644" s="3"/>
    </row>
    <row r="21645" spans="11:71" x14ac:dyDescent="0.25">
      <c r="K21645" s="3"/>
      <c r="L21645" s="3"/>
      <c r="M21645" s="3"/>
      <c r="N21645" s="3"/>
      <c r="O21645" s="3"/>
      <c r="P21645" s="3"/>
      <c r="S21645" s="3"/>
      <c r="T21645" s="3"/>
      <c r="U21645" s="3"/>
      <c r="V21645" s="3"/>
      <c r="W21645" s="3"/>
      <c r="X21645" s="3"/>
      <c r="Y21645" s="3"/>
      <c r="Z21645" s="3"/>
      <c r="AA21645" s="3"/>
      <c r="AB21645" s="3"/>
      <c r="AC21645" s="3"/>
      <c r="AD21645" s="3"/>
      <c r="AE21645" s="3"/>
      <c r="AF21645" s="3"/>
      <c r="AG21645" s="3"/>
      <c r="AH21645" s="3"/>
      <c r="AI21645" s="3"/>
      <c r="AJ21645" s="3"/>
      <c r="BM21645" s="3"/>
      <c r="BN21645" s="3"/>
      <c r="BO21645" s="3"/>
      <c r="BP21645" s="3"/>
      <c r="BQ21645" s="3"/>
      <c r="BR21645" s="3"/>
      <c r="BS21645" s="3"/>
    </row>
    <row r="21646" spans="11:71" x14ac:dyDescent="0.25">
      <c r="K21646" s="3"/>
      <c r="L21646" s="3"/>
      <c r="M21646" s="3"/>
      <c r="N21646" s="3"/>
      <c r="O21646" s="3"/>
      <c r="P21646" s="3"/>
      <c r="S21646" s="3"/>
      <c r="T21646" s="3"/>
      <c r="U21646" s="3"/>
      <c r="V21646" s="3"/>
      <c r="W21646" s="3"/>
      <c r="X21646" s="3"/>
      <c r="Y21646" s="3"/>
      <c r="Z21646" s="3"/>
      <c r="AA21646" s="3"/>
      <c r="AB21646" s="3"/>
      <c r="AC21646" s="3"/>
      <c r="AD21646" s="3"/>
      <c r="AE21646" s="3"/>
      <c r="AF21646" s="3"/>
      <c r="AG21646" s="3"/>
      <c r="AH21646" s="3"/>
      <c r="AI21646" s="3"/>
      <c r="AJ21646" s="3"/>
      <c r="BM21646" s="3"/>
      <c r="BN21646" s="3"/>
      <c r="BO21646" s="3"/>
      <c r="BP21646" s="3"/>
      <c r="BQ21646" s="3"/>
      <c r="BR21646" s="3"/>
      <c r="BS21646" s="3"/>
    </row>
    <row r="21647" spans="11:71" x14ac:dyDescent="0.25">
      <c r="K21647" s="3"/>
      <c r="L21647" s="3"/>
      <c r="M21647" s="3"/>
      <c r="N21647" s="3"/>
      <c r="O21647" s="3"/>
      <c r="P21647" s="3"/>
      <c r="S21647" s="3"/>
      <c r="T21647" s="3"/>
      <c r="U21647" s="3"/>
      <c r="V21647" s="3"/>
      <c r="W21647" s="3"/>
      <c r="X21647" s="3"/>
      <c r="Y21647" s="3"/>
      <c r="Z21647" s="3"/>
      <c r="AA21647" s="3"/>
      <c r="AB21647" s="3"/>
      <c r="AC21647" s="3"/>
      <c r="AD21647" s="3"/>
      <c r="AE21647" s="3"/>
      <c r="AF21647" s="3"/>
      <c r="AG21647" s="3"/>
      <c r="AH21647" s="3"/>
      <c r="AI21647" s="3"/>
      <c r="AJ21647" s="3"/>
      <c r="BM21647" s="3"/>
      <c r="BN21647" s="3"/>
      <c r="BO21647" s="3"/>
      <c r="BP21647" s="3"/>
      <c r="BQ21647" s="3"/>
      <c r="BR21647" s="3"/>
      <c r="BS21647" s="3"/>
    </row>
    <row r="21648" spans="11:71" x14ac:dyDescent="0.25">
      <c r="K21648" s="3"/>
      <c r="L21648" s="3"/>
      <c r="M21648" s="3"/>
      <c r="N21648" s="3"/>
      <c r="O21648" s="3"/>
      <c r="P21648" s="3"/>
      <c r="S21648" s="3"/>
      <c r="T21648" s="3"/>
      <c r="U21648" s="3"/>
      <c r="V21648" s="3"/>
      <c r="W21648" s="3"/>
      <c r="X21648" s="3"/>
      <c r="Y21648" s="3"/>
      <c r="Z21648" s="3"/>
      <c r="AA21648" s="3"/>
      <c r="AB21648" s="3"/>
      <c r="AC21648" s="3"/>
      <c r="AD21648" s="3"/>
      <c r="AE21648" s="3"/>
      <c r="AF21648" s="3"/>
      <c r="AG21648" s="3"/>
      <c r="AH21648" s="3"/>
      <c r="AI21648" s="3"/>
      <c r="AJ21648" s="3"/>
      <c r="BM21648" s="3"/>
      <c r="BN21648" s="3"/>
      <c r="BO21648" s="3"/>
      <c r="BP21648" s="3"/>
      <c r="BQ21648" s="3"/>
      <c r="BR21648" s="3"/>
      <c r="BS21648" s="3"/>
    </row>
    <row r="21649" spans="11:71" x14ac:dyDescent="0.25">
      <c r="K21649" s="3"/>
      <c r="L21649" s="3"/>
      <c r="M21649" s="3"/>
      <c r="N21649" s="3"/>
      <c r="O21649" s="3"/>
      <c r="P21649" s="3"/>
      <c r="S21649" s="3"/>
      <c r="T21649" s="3"/>
      <c r="U21649" s="3"/>
      <c r="V21649" s="3"/>
      <c r="W21649" s="3"/>
      <c r="X21649" s="3"/>
      <c r="Y21649" s="3"/>
      <c r="Z21649" s="3"/>
      <c r="AA21649" s="3"/>
      <c r="AB21649" s="3"/>
      <c r="AC21649" s="3"/>
      <c r="AD21649" s="3"/>
      <c r="AE21649" s="3"/>
      <c r="AF21649" s="3"/>
      <c r="AG21649" s="3"/>
      <c r="AH21649" s="3"/>
      <c r="AI21649" s="3"/>
      <c r="AJ21649" s="3"/>
      <c r="BM21649" s="3"/>
      <c r="BN21649" s="3"/>
      <c r="BO21649" s="3"/>
      <c r="BP21649" s="3"/>
      <c r="BQ21649" s="3"/>
      <c r="BR21649" s="3"/>
      <c r="BS21649" s="3"/>
    </row>
    <row r="21650" spans="11:71" x14ac:dyDescent="0.25">
      <c r="K21650" s="3"/>
      <c r="L21650" s="3"/>
      <c r="M21650" s="3"/>
      <c r="N21650" s="3"/>
      <c r="O21650" s="3"/>
      <c r="P21650" s="3"/>
      <c r="S21650" s="3"/>
      <c r="T21650" s="3"/>
      <c r="U21650" s="3"/>
      <c r="V21650" s="3"/>
      <c r="W21650" s="3"/>
      <c r="X21650" s="3"/>
      <c r="Y21650" s="3"/>
      <c r="Z21650" s="3"/>
      <c r="AA21650" s="3"/>
      <c r="AB21650" s="3"/>
      <c r="AC21650" s="3"/>
      <c r="AD21650" s="3"/>
      <c r="AE21650" s="3"/>
      <c r="AF21650" s="3"/>
      <c r="AG21650" s="3"/>
      <c r="AH21650" s="3"/>
      <c r="AI21650" s="3"/>
      <c r="AJ21650" s="3"/>
      <c r="BM21650" s="3"/>
      <c r="BN21650" s="3"/>
      <c r="BO21650" s="3"/>
      <c r="BP21650" s="3"/>
      <c r="BQ21650" s="3"/>
      <c r="BR21650" s="3"/>
      <c r="BS21650" s="3"/>
    </row>
    <row r="21651" spans="11:71" x14ac:dyDescent="0.25">
      <c r="K21651" s="3"/>
      <c r="L21651" s="3"/>
      <c r="M21651" s="3"/>
      <c r="N21651" s="3"/>
      <c r="O21651" s="3"/>
      <c r="P21651" s="3"/>
      <c r="S21651" s="3"/>
      <c r="T21651" s="3"/>
      <c r="U21651" s="3"/>
      <c r="V21651" s="3"/>
      <c r="W21651" s="3"/>
      <c r="X21651" s="3"/>
      <c r="Y21651" s="3"/>
      <c r="Z21651" s="3"/>
      <c r="AA21651" s="3"/>
      <c r="AB21651" s="3"/>
      <c r="AC21651" s="3"/>
      <c r="AD21651" s="3"/>
      <c r="AE21651" s="3"/>
      <c r="AF21651" s="3"/>
      <c r="AG21651" s="3"/>
      <c r="AH21651" s="3"/>
      <c r="AI21651" s="3"/>
      <c r="AJ21651" s="3"/>
      <c r="BM21651" s="3"/>
      <c r="BN21651" s="3"/>
      <c r="BO21651" s="3"/>
      <c r="BP21651" s="3"/>
      <c r="BQ21651" s="3"/>
      <c r="BR21651" s="3"/>
      <c r="BS21651" s="3"/>
    </row>
    <row r="21652" spans="11:71" x14ac:dyDescent="0.25">
      <c r="K21652" s="3"/>
      <c r="L21652" s="3"/>
      <c r="M21652" s="3"/>
      <c r="N21652" s="3"/>
      <c r="O21652" s="3"/>
      <c r="P21652" s="3"/>
      <c r="S21652" s="3"/>
      <c r="T21652" s="3"/>
      <c r="U21652" s="3"/>
      <c r="V21652" s="3"/>
      <c r="W21652" s="3"/>
      <c r="X21652" s="3"/>
      <c r="Y21652" s="3"/>
      <c r="Z21652" s="3"/>
      <c r="AA21652" s="3"/>
      <c r="AB21652" s="3"/>
      <c r="AC21652" s="3"/>
      <c r="AD21652" s="3"/>
      <c r="AE21652" s="3"/>
      <c r="AF21652" s="3"/>
      <c r="AG21652" s="3"/>
      <c r="AH21652" s="3"/>
      <c r="AI21652" s="3"/>
      <c r="AJ21652" s="3"/>
      <c r="BM21652" s="3"/>
      <c r="BN21652" s="3"/>
      <c r="BO21652" s="3"/>
      <c r="BP21652" s="3"/>
      <c r="BQ21652" s="3"/>
      <c r="BR21652" s="3"/>
      <c r="BS21652" s="3"/>
    </row>
    <row r="21653" spans="11:71" x14ac:dyDescent="0.25">
      <c r="K21653" s="3"/>
      <c r="L21653" s="3"/>
      <c r="M21653" s="3"/>
      <c r="N21653" s="3"/>
      <c r="O21653" s="3"/>
      <c r="P21653" s="3"/>
      <c r="S21653" s="3"/>
      <c r="T21653" s="3"/>
      <c r="U21653" s="3"/>
      <c r="V21653" s="3"/>
      <c r="W21653" s="3"/>
      <c r="X21653" s="3"/>
      <c r="Y21653" s="3"/>
      <c r="Z21653" s="3"/>
      <c r="AA21653" s="3"/>
      <c r="AB21653" s="3"/>
      <c r="AC21653" s="3"/>
      <c r="AD21653" s="3"/>
      <c r="AE21653" s="3"/>
      <c r="AF21653" s="3"/>
      <c r="AG21653" s="3"/>
      <c r="AH21653" s="3"/>
      <c r="AI21653" s="3"/>
      <c r="AJ21653" s="3"/>
      <c r="BM21653" s="3"/>
      <c r="BN21653" s="3"/>
      <c r="BO21653" s="3"/>
      <c r="BP21653" s="3"/>
      <c r="BQ21653" s="3"/>
      <c r="BR21653" s="3"/>
      <c r="BS21653" s="3"/>
    </row>
    <row r="21654" spans="11:71" x14ac:dyDescent="0.25">
      <c r="K21654" s="3"/>
      <c r="L21654" s="3"/>
      <c r="M21654" s="3"/>
      <c r="N21654" s="3"/>
      <c r="O21654" s="3"/>
      <c r="P21654" s="3"/>
      <c r="S21654" s="3"/>
      <c r="T21654" s="3"/>
      <c r="U21654" s="3"/>
      <c r="V21654" s="3"/>
      <c r="W21654" s="3"/>
      <c r="X21654" s="3"/>
      <c r="Y21654" s="3"/>
      <c r="Z21654" s="3"/>
      <c r="AA21654" s="3"/>
      <c r="AB21654" s="3"/>
      <c r="AC21654" s="3"/>
      <c r="AD21654" s="3"/>
      <c r="AE21654" s="3"/>
      <c r="AF21654" s="3"/>
      <c r="AG21654" s="3"/>
      <c r="AH21654" s="3"/>
      <c r="AI21654" s="3"/>
      <c r="AJ21654" s="3"/>
      <c r="BM21654" s="3"/>
      <c r="BN21654" s="3"/>
      <c r="BO21654" s="3"/>
      <c r="BP21654" s="3"/>
      <c r="BQ21654" s="3"/>
      <c r="BR21654" s="3"/>
      <c r="BS21654" s="3"/>
    </row>
    <row r="21655" spans="11:71" x14ac:dyDescent="0.25">
      <c r="K21655" s="3"/>
      <c r="L21655" s="3"/>
      <c r="M21655" s="3"/>
      <c r="N21655" s="3"/>
      <c r="O21655" s="3"/>
      <c r="P21655" s="3"/>
      <c r="S21655" s="3"/>
      <c r="T21655" s="3"/>
      <c r="U21655" s="3"/>
      <c r="V21655" s="3"/>
      <c r="W21655" s="3"/>
      <c r="X21655" s="3"/>
      <c r="Y21655" s="3"/>
      <c r="Z21655" s="3"/>
      <c r="AA21655" s="3"/>
      <c r="AB21655" s="3"/>
      <c r="AC21655" s="3"/>
      <c r="AD21655" s="3"/>
      <c r="AE21655" s="3"/>
      <c r="AF21655" s="3"/>
      <c r="AG21655" s="3"/>
      <c r="AH21655" s="3"/>
      <c r="AI21655" s="3"/>
      <c r="AJ21655" s="3"/>
      <c r="BM21655" s="3"/>
      <c r="BN21655" s="3"/>
      <c r="BO21655" s="3"/>
      <c r="BP21655" s="3"/>
      <c r="BQ21655" s="3"/>
      <c r="BR21655" s="3"/>
      <c r="BS21655" s="3"/>
    </row>
    <row r="21656" spans="11:71" x14ac:dyDescent="0.25">
      <c r="K21656" s="3"/>
      <c r="L21656" s="3"/>
      <c r="M21656" s="3"/>
      <c r="N21656" s="3"/>
      <c r="O21656" s="3"/>
      <c r="P21656" s="3"/>
      <c r="S21656" s="3"/>
      <c r="T21656" s="3"/>
      <c r="U21656" s="3"/>
      <c r="V21656" s="3"/>
      <c r="W21656" s="3"/>
      <c r="X21656" s="3"/>
      <c r="Y21656" s="3"/>
      <c r="Z21656" s="3"/>
      <c r="AA21656" s="3"/>
      <c r="AB21656" s="3"/>
      <c r="AC21656" s="3"/>
      <c r="AD21656" s="3"/>
      <c r="AE21656" s="3"/>
      <c r="AF21656" s="3"/>
      <c r="AG21656" s="3"/>
      <c r="AH21656" s="3"/>
      <c r="AI21656" s="3"/>
      <c r="AJ21656" s="3"/>
      <c r="BM21656" s="3"/>
      <c r="BN21656" s="3"/>
      <c r="BO21656" s="3"/>
      <c r="BP21656" s="3"/>
      <c r="BQ21656" s="3"/>
      <c r="BR21656" s="3"/>
      <c r="BS21656" s="3"/>
    </row>
    <row r="21657" spans="11:71" x14ac:dyDescent="0.25">
      <c r="K21657" s="3"/>
      <c r="L21657" s="3"/>
      <c r="M21657" s="3"/>
      <c r="N21657" s="3"/>
      <c r="O21657" s="3"/>
      <c r="P21657" s="3"/>
      <c r="S21657" s="3"/>
      <c r="T21657" s="3"/>
      <c r="U21657" s="3"/>
      <c r="V21657" s="3"/>
      <c r="W21657" s="3"/>
      <c r="X21657" s="3"/>
      <c r="Y21657" s="3"/>
      <c r="Z21657" s="3"/>
      <c r="AA21657" s="3"/>
      <c r="AB21657" s="3"/>
      <c r="AC21657" s="3"/>
      <c r="AD21657" s="3"/>
      <c r="AE21657" s="3"/>
      <c r="AF21657" s="3"/>
      <c r="AG21657" s="3"/>
      <c r="AH21657" s="3"/>
      <c r="AI21657" s="3"/>
      <c r="AJ21657" s="3"/>
      <c r="BM21657" s="3"/>
      <c r="BN21657" s="3"/>
      <c r="BO21657" s="3"/>
      <c r="BP21657" s="3"/>
      <c r="BQ21657" s="3"/>
      <c r="BR21657" s="3"/>
      <c r="BS21657" s="3"/>
    </row>
    <row r="21658" spans="11:71" x14ac:dyDescent="0.25">
      <c r="K21658" s="3"/>
      <c r="L21658" s="3"/>
      <c r="M21658" s="3"/>
      <c r="N21658" s="3"/>
      <c r="O21658" s="3"/>
      <c r="P21658" s="3"/>
      <c r="S21658" s="3"/>
      <c r="T21658" s="3"/>
      <c r="U21658" s="3"/>
      <c r="V21658" s="3"/>
      <c r="W21658" s="3"/>
      <c r="X21658" s="3"/>
      <c r="Y21658" s="3"/>
      <c r="Z21658" s="3"/>
      <c r="AA21658" s="3"/>
      <c r="AB21658" s="3"/>
      <c r="AC21658" s="3"/>
      <c r="AD21658" s="3"/>
      <c r="AE21658" s="3"/>
      <c r="AF21658" s="3"/>
      <c r="AG21658" s="3"/>
      <c r="AH21658" s="3"/>
      <c r="AI21658" s="3"/>
      <c r="AJ21658" s="3"/>
      <c r="BM21658" s="3"/>
      <c r="BN21658" s="3"/>
      <c r="BO21658" s="3"/>
      <c r="BP21658" s="3"/>
      <c r="BQ21658" s="3"/>
      <c r="BR21658" s="3"/>
      <c r="BS21658" s="3"/>
    </row>
    <row r="21659" spans="11:71" x14ac:dyDescent="0.25">
      <c r="K21659" s="3"/>
      <c r="L21659" s="3"/>
      <c r="M21659" s="3"/>
      <c r="N21659" s="3"/>
      <c r="O21659" s="3"/>
      <c r="P21659" s="3"/>
      <c r="S21659" s="3"/>
      <c r="T21659" s="3"/>
      <c r="U21659" s="3"/>
      <c r="V21659" s="3"/>
      <c r="W21659" s="3"/>
      <c r="X21659" s="3"/>
      <c r="Y21659" s="3"/>
      <c r="Z21659" s="3"/>
      <c r="AA21659" s="3"/>
      <c r="AB21659" s="3"/>
      <c r="AC21659" s="3"/>
      <c r="AD21659" s="3"/>
      <c r="AE21659" s="3"/>
      <c r="AF21659" s="3"/>
      <c r="AG21659" s="3"/>
      <c r="AH21659" s="3"/>
      <c r="AI21659" s="3"/>
      <c r="AJ21659" s="3"/>
      <c r="BM21659" s="3"/>
      <c r="BN21659" s="3"/>
      <c r="BO21659" s="3"/>
      <c r="BP21659" s="3"/>
      <c r="BQ21659" s="3"/>
      <c r="BR21659" s="3"/>
      <c r="BS21659" s="3"/>
    </row>
    <row r="21660" spans="11:71" x14ac:dyDescent="0.25">
      <c r="K21660" s="3"/>
      <c r="L21660" s="3"/>
      <c r="M21660" s="3"/>
      <c r="N21660" s="3"/>
      <c r="O21660" s="3"/>
      <c r="P21660" s="3"/>
      <c r="S21660" s="3"/>
      <c r="T21660" s="3"/>
      <c r="U21660" s="3"/>
      <c r="V21660" s="3"/>
      <c r="W21660" s="3"/>
      <c r="X21660" s="3"/>
      <c r="Y21660" s="3"/>
      <c r="Z21660" s="3"/>
      <c r="AA21660" s="3"/>
      <c r="AB21660" s="3"/>
      <c r="AC21660" s="3"/>
      <c r="AD21660" s="3"/>
      <c r="AE21660" s="3"/>
      <c r="AF21660" s="3"/>
      <c r="AG21660" s="3"/>
      <c r="AH21660" s="3"/>
      <c r="AI21660" s="3"/>
      <c r="AJ21660" s="3"/>
      <c r="BM21660" s="3"/>
      <c r="BN21660" s="3"/>
      <c r="BO21660" s="3"/>
      <c r="BP21660" s="3"/>
      <c r="BQ21660" s="3"/>
      <c r="BR21660" s="3"/>
      <c r="BS21660" s="3"/>
    </row>
    <row r="21661" spans="11:71" x14ac:dyDescent="0.25">
      <c r="K21661" s="3"/>
      <c r="L21661" s="3"/>
      <c r="M21661" s="3"/>
      <c r="N21661" s="3"/>
      <c r="O21661" s="3"/>
      <c r="P21661" s="3"/>
      <c r="S21661" s="3"/>
      <c r="T21661" s="3"/>
      <c r="U21661" s="3"/>
      <c r="V21661" s="3"/>
      <c r="W21661" s="3"/>
      <c r="X21661" s="3"/>
      <c r="Y21661" s="3"/>
      <c r="Z21661" s="3"/>
      <c r="AA21661" s="3"/>
      <c r="AB21661" s="3"/>
      <c r="AC21661" s="3"/>
      <c r="AD21661" s="3"/>
      <c r="AE21661" s="3"/>
      <c r="AF21661" s="3"/>
      <c r="AG21661" s="3"/>
      <c r="AH21661" s="3"/>
      <c r="AI21661" s="3"/>
      <c r="AJ21661" s="3"/>
      <c r="BM21661" s="3"/>
      <c r="BN21661" s="3"/>
      <c r="BO21661" s="3"/>
      <c r="BP21661" s="3"/>
      <c r="BQ21661" s="3"/>
      <c r="BR21661" s="3"/>
      <c r="BS21661" s="3"/>
    </row>
    <row r="21662" spans="11:71" x14ac:dyDescent="0.25">
      <c r="K21662" s="3"/>
      <c r="L21662" s="3"/>
      <c r="M21662" s="3"/>
      <c r="N21662" s="3"/>
      <c r="O21662" s="3"/>
      <c r="P21662" s="3"/>
      <c r="S21662" s="3"/>
      <c r="T21662" s="3"/>
      <c r="U21662" s="3"/>
      <c r="V21662" s="3"/>
      <c r="W21662" s="3"/>
      <c r="X21662" s="3"/>
      <c r="Y21662" s="3"/>
      <c r="Z21662" s="3"/>
      <c r="AA21662" s="3"/>
      <c r="AB21662" s="3"/>
      <c r="AC21662" s="3"/>
      <c r="AD21662" s="3"/>
      <c r="AE21662" s="3"/>
      <c r="AF21662" s="3"/>
      <c r="AG21662" s="3"/>
      <c r="AH21662" s="3"/>
      <c r="AI21662" s="3"/>
      <c r="AJ21662" s="3"/>
      <c r="BM21662" s="3"/>
      <c r="BN21662" s="3"/>
      <c r="BO21662" s="3"/>
      <c r="BP21662" s="3"/>
      <c r="BQ21662" s="3"/>
      <c r="BR21662" s="3"/>
      <c r="BS21662" s="3"/>
    </row>
    <row r="21663" spans="11:71" x14ac:dyDescent="0.25">
      <c r="K21663" s="3"/>
      <c r="L21663" s="3"/>
      <c r="M21663" s="3"/>
      <c r="N21663" s="3"/>
      <c r="O21663" s="3"/>
      <c r="P21663" s="3"/>
      <c r="S21663" s="3"/>
      <c r="T21663" s="3"/>
      <c r="U21663" s="3"/>
      <c r="V21663" s="3"/>
      <c r="W21663" s="3"/>
      <c r="X21663" s="3"/>
      <c r="Y21663" s="3"/>
      <c r="Z21663" s="3"/>
      <c r="AA21663" s="3"/>
      <c r="AB21663" s="3"/>
      <c r="AC21663" s="3"/>
      <c r="AD21663" s="3"/>
      <c r="AE21663" s="3"/>
      <c r="AF21663" s="3"/>
      <c r="AG21663" s="3"/>
      <c r="AH21663" s="3"/>
      <c r="AI21663" s="3"/>
      <c r="AJ21663" s="3"/>
      <c r="BM21663" s="3"/>
      <c r="BN21663" s="3"/>
      <c r="BO21663" s="3"/>
      <c r="BP21663" s="3"/>
      <c r="BQ21663" s="3"/>
      <c r="BR21663" s="3"/>
      <c r="BS21663" s="3"/>
    </row>
    <row r="21664" spans="11:71" x14ac:dyDescent="0.25">
      <c r="K21664" s="3"/>
      <c r="L21664" s="3"/>
      <c r="M21664" s="3"/>
      <c r="N21664" s="3"/>
      <c r="O21664" s="3"/>
      <c r="P21664" s="3"/>
      <c r="S21664" s="3"/>
      <c r="T21664" s="3"/>
      <c r="U21664" s="3"/>
      <c r="V21664" s="3"/>
      <c r="W21664" s="3"/>
      <c r="X21664" s="3"/>
      <c r="Y21664" s="3"/>
      <c r="Z21664" s="3"/>
      <c r="AA21664" s="3"/>
      <c r="AB21664" s="3"/>
      <c r="AC21664" s="3"/>
      <c r="AD21664" s="3"/>
      <c r="AE21664" s="3"/>
      <c r="AF21664" s="3"/>
      <c r="AG21664" s="3"/>
      <c r="AH21664" s="3"/>
      <c r="AI21664" s="3"/>
      <c r="AJ21664" s="3"/>
      <c r="BM21664" s="3"/>
      <c r="BN21664" s="3"/>
      <c r="BO21664" s="3"/>
      <c r="BP21664" s="3"/>
      <c r="BQ21664" s="3"/>
      <c r="BR21664" s="3"/>
      <c r="BS21664" s="3"/>
    </row>
    <row r="21665" spans="11:71" x14ac:dyDescent="0.25">
      <c r="K21665" s="3"/>
      <c r="L21665" s="3"/>
      <c r="M21665" s="3"/>
      <c r="N21665" s="3"/>
      <c r="O21665" s="3"/>
      <c r="P21665" s="3"/>
      <c r="S21665" s="3"/>
      <c r="T21665" s="3"/>
      <c r="U21665" s="3"/>
      <c r="V21665" s="3"/>
      <c r="W21665" s="3"/>
      <c r="X21665" s="3"/>
      <c r="Y21665" s="3"/>
      <c r="Z21665" s="3"/>
      <c r="AA21665" s="3"/>
      <c r="AB21665" s="3"/>
      <c r="AC21665" s="3"/>
      <c r="AD21665" s="3"/>
      <c r="AE21665" s="3"/>
      <c r="AF21665" s="3"/>
      <c r="AG21665" s="3"/>
      <c r="AH21665" s="3"/>
      <c r="AI21665" s="3"/>
      <c r="AJ21665" s="3"/>
      <c r="BM21665" s="3"/>
      <c r="BN21665" s="3"/>
      <c r="BO21665" s="3"/>
      <c r="BP21665" s="3"/>
      <c r="BQ21665" s="3"/>
      <c r="BR21665" s="3"/>
      <c r="BS21665" s="3"/>
    </row>
    <row r="21666" spans="11:71" x14ac:dyDescent="0.25">
      <c r="K21666" s="3"/>
      <c r="L21666" s="3"/>
      <c r="M21666" s="3"/>
      <c r="N21666" s="3"/>
      <c r="O21666" s="3"/>
      <c r="P21666" s="3"/>
      <c r="S21666" s="3"/>
      <c r="T21666" s="3"/>
      <c r="U21666" s="3"/>
      <c r="V21666" s="3"/>
      <c r="W21666" s="3"/>
      <c r="X21666" s="3"/>
      <c r="Y21666" s="3"/>
      <c r="Z21666" s="3"/>
      <c r="AA21666" s="3"/>
      <c r="AB21666" s="3"/>
      <c r="AC21666" s="3"/>
      <c r="AD21666" s="3"/>
      <c r="AE21666" s="3"/>
      <c r="AF21666" s="3"/>
      <c r="AG21666" s="3"/>
      <c r="AH21666" s="3"/>
      <c r="AI21666" s="3"/>
      <c r="AJ21666" s="3"/>
      <c r="BM21666" s="3"/>
      <c r="BN21666" s="3"/>
      <c r="BO21666" s="3"/>
      <c r="BP21666" s="3"/>
      <c r="BQ21666" s="3"/>
      <c r="BR21666" s="3"/>
      <c r="BS21666" s="3"/>
    </row>
    <row r="21667" spans="11:71" x14ac:dyDescent="0.25">
      <c r="K21667" s="3"/>
      <c r="L21667" s="3"/>
      <c r="M21667" s="3"/>
      <c r="N21667" s="3"/>
      <c r="O21667" s="3"/>
      <c r="P21667" s="3"/>
      <c r="S21667" s="3"/>
      <c r="T21667" s="3"/>
      <c r="U21667" s="3"/>
      <c r="V21667" s="3"/>
      <c r="W21667" s="3"/>
      <c r="X21667" s="3"/>
      <c r="Y21667" s="3"/>
      <c r="Z21667" s="3"/>
      <c r="AA21667" s="3"/>
      <c r="AB21667" s="3"/>
      <c r="AC21667" s="3"/>
      <c r="AD21667" s="3"/>
      <c r="AE21667" s="3"/>
      <c r="AF21667" s="3"/>
      <c r="AG21667" s="3"/>
      <c r="AH21667" s="3"/>
      <c r="AI21667" s="3"/>
      <c r="AJ21667" s="3"/>
      <c r="BM21667" s="3"/>
      <c r="BN21667" s="3"/>
      <c r="BO21667" s="3"/>
      <c r="BP21667" s="3"/>
      <c r="BQ21667" s="3"/>
      <c r="BR21667" s="3"/>
      <c r="BS21667" s="3"/>
    </row>
    <row r="21668" spans="11:71" x14ac:dyDescent="0.25">
      <c r="K21668" s="3"/>
      <c r="L21668" s="3"/>
      <c r="M21668" s="3"/>
      <c r="N21668" s="3"/>
      <c r="O21668" s="3"/>
      <c r="P21668" s="3"/>
      <c r="S21668" s="3"/>
      <c r="T21668" s="3"/>
      <c r="U21668" s="3"/>
      <c r="V21668" s="3"/>
      <c r="W21668" s="3"/>
      <c r="X21668" s="3"/>
      <c r="Y21668" s="3"/>
      <c r="Z21668" s="3"/>
      <c r="AA21668" s="3"/>
      <c r="AB21668" s="3"/>
      <c r="AC21668" s="3"/>
      <c r="AD21668" s="3"/>
      <c r="AE21668" s="3"/>
      <c r="AF21668" s="3"/>
      <c r="AG21668" s="3"/>
      <c r="AH21668" s="3"/>
      <c r="AI21668" s="3"/>
      <c r="AJ21668" s="3"/>
      <c r="BM21668" s="3"/>
      <c r="BN21668" s="3"/>
      <c r="BO21668" s="3"/>
      <c r="BP21668" s="3"/>
      <c r="BQ21668" s="3"/>
      <c r="BR21668" s="3"/>
      <c r="BS21668" s="3"/>
    </row>
    <row r="21669" spans="11:71" x14ac:dyDescent="0.25">
      <c r="K21669" s="3"/>
      <c r="L21669" s="3"/>
      <c r="M21669" s="3"/>
      <c r="N21669" s="3"/>
      <c r="O21669" s="3"/>
      <c r="P21669" s="3"/>
      <c r="S21669" s="3"/>
      <c r="T21669" s="3"/>
      <c r="U21669" s="3"/>
      <c r="V21669" s="3"/>
      <c r="W21669" s="3"/>
      <c r="X21669" s="3"/>
      <c r="Y21669" s="3"/>
      <c r="Z21669" s="3"/>
      <c r="AA21669" s="3"/>
      <c r="AB21669" s="3"/>
      <c r="AC21669" s="3"/>
      <c r="AD21669" s="3"/>
      <c r="AE21669" s="3"/>
      <c r="AF21669" s="3"/>
      <c r="AG21669" s="3"/>
      <c r="AH21669" s="3"/>
      <c r="AI21669" s="3"/>
      <c r="AJ21669" s="3"/>
      <c r="BM21669" s="3"/>
      <c r="BN21669" s="3"/>
      <c r="BO21669" s="3"/>
      <c r="BP21669" s="3"/>
      <c r="BQ21669" s="3"/>
      <c r="BR21669" s="3"/>
      <c r="BS21669" s="3"/>
    </row>
    <row r="21670" spans="11:71" x14ac:dyDescent="0.25">
      <c r="K21670" s="3"/>
      <c r="L21670" s="3"/>
      <c r="M21670" s="3"/>
      <c r="N21670" s="3"/>
      <c r="O21670" s="3"/>
      <c r="P21670" s="3"/>
      <c r="S21670" s="3"/>
      <c r="T21670" s="3"/>
      <c r="U21670" s="3"/>
      <c r="V21670" s="3"/>
      <c r="W21670" s="3"/>
      <c r="X21670" s="3"/>
      <c r="Y21670" s="3"/>
      <c r="Z21670" s="3"/>
      <c r="AA21670" s="3"/>
      <c r="AB21670" s="3"/>
      <c r="AC21670" s="3"/>
      <c r="AD21670" s="3"/>
      <c r="AE21670" s="3"/>
      <c r="AF21670" s="3"/>
      <c r="AG21670" s="3"/>
      <c r="AH21670" s="3"/>
      <c r="AI21670" s="3"/>
      <c r="AJ21670" s="3"/>
      <c r="BM21670" s="3"/>
      <c r="BN21670" s="3"/>
      <c r="BO21670" s="3"/>
      <c r="BP21670" s="3"/>
      <c r="BQ21670" s="3"/>
      <c r="BR21670" s="3"/>
      <c r="BS21670" s="3"/>
    </row>
    <row r="21671" spans="11:71" x14ac:dyDescent="0.25">
      <c r="K21671" s="3"/>
      <c r="L21671" s="3"/>
      <c r="M21671" s="3"/>
      <c r="N21671" s="3"/>
      <c r="O21671" s="3"/>
      <c r="P21671" s="3"/>
      <c r="S21671" s="3"/>
      <c r="T21671" s="3"/>
      <c r="U21671" s="3"/>
      <c r="V21671" s="3"/>
      <c r="W21671" s="3"/>
      <c r="X21671" s="3"/>
      <c r="Y21671" s="3"/>
      <c r="Z21671" s="3"/>
      <c r="AA21671" s="3"/>
      <c r="AB21671" s="3"/>
      <c r="AC21671" s="3"/>
      <c r="AD21671" s="3"/>
      <c r="AE21671" s="3"/>
      <c r="AF21671" s="3"/>
      <c r="AG21671" s="3"/>
      <c r="AH21671" s="3"/>
      <c r="AI21671" s="3"/>
      <c r="AJ21671" s="3"/>
      <c r="BM21671" s="3"/>
      <c r="BN21671" s="3"/>
      <c r="BO21671" s="3"/>
      <c r="BP21671" s="3"/>
      <c r="BQ21671" s="3"/>
      <c r="BR21671" s="3"/>
      <c r="BS21671" s="3"/>
    </row>
    <row r="21672" spans="11:71" x14ac:dyDescent="0.25">
      <c r="K21672" s="3"/>
      <c r="L21672" s="3"/>
      <c r="M21672" s="3"/>
      <c r="N21672" s="3"/>
      <c r="O21672" s="3"/>
      <c r="P21672" s="3"/>
      <c r="S21672" s="3"/>
      <c r="T21672" s="3"/>
      <c r="U21672" s="3"/>
      <c r="V21672" s="3"/>
      <c r="W21672" s="3"/>
      <c r="X21672" s="3"/>
      <c r="Y21672" s="3"/>
      <c r="Z21672" s="3"/>
      <c r="AA21672" s="3"/>
      <c r="AB21672" s="3"/>
      <c r="AC21672" s="3"/>
      <c r="AD21672" s="3"/>
      <c r="AE21672" s="3"/>
      <c r="AF21672" s="3"/>
      <c r="AG21672" s="3"/>
      <c r="AH21672" s="3"/>
      <c r="AI21672" s="3"/>
      <c r="AJ21672" s="3"/>
      <c r="BM21672" s="3"/>
      <c r="BN21672" s="3"/>
      <c r="BO21672" s="3"/>
      <c r="BP21672" s="3"/>
      <c r="BQ21672" s="3"/>
      <c r="BR21672" s="3"/>
      <c r="BS21672" s="3"/>
    </row>
    <row r="21673" spans="11:71" x14ac:dyDescent="0.25">
      <c r="K21673" s="3"/>
      <c r="L21673" s="3"/>
      <c r="M21673" s="3"/>
      <c r="N21673" s="3"/>
      <c r="O21673" s="3"/>
      <c r="P21673" s="3"/>
      <c r="S21673" s="3"/>
      <c r="T21673" s="3"/>
      <c r="U21673" s="3"/>
      <c r="V21673" s="3"/>
      <c r="W21673" s="3"/>
      <c r="X21673" s="3"/>
      <c r="Y21673" s="3"/>
      <c r="Z21673" s="3"/>
      <c r="AA21673" s="3"/>
      <c r="AB21673" s="3"/>
      <c r="AC21673" s="3"/>
      <c r="AD21673" s="3"/>
      <c r="AE21673" s="3"/>
      <c r="AF21673" s="3"/>
      <c r="AG21673" s="3"/>
      <c r="AH21673" s="3"/>
      <c r="AI21673" s="3"/>
      <c r="AJ21673" s="3"/>
      <c r="BM21673" s="3"/>
      <c r="BN21673" s="3"/>
      <c r="BO21673" s="3"/>
      <c r="BP21673" s="3"/>
      <c r="BQ21673" s="3"/>
      <c r="BR21673" s="3"/>
      <c r="BS21673" s="3"/>
    </row>
    <row r="21674" spans="11:71" x14ac:dyDescent="0.25">
      <c r="K21674" s="3"/>
      <c r="L21674" s="3"/>
      <c r="M21674" s="3"/>
      <c r="N21674" s="3"/>
      <c r="O21674" s="3"/>
      <c r="P21674" s="3"/>
      <c r="S21674" s="3"/>
      <c r="T21674" s="3"/>
      <c r="U21674" s="3"/>
      <c r="V21674" s="3"/>
      <c r="W21674" s="3"/>
      <c r="X21674" s="3"/>
      <c r="Y21674" s="3"/>
      <c r="Z21674" s="3"/>
      <c r="AA21674" s="3"/>
      <c r="AB21674" s="3"/>
      <c r="AC21674" s="3"/>
      <c r="AD21674" s="3"/>
      <c r="AE21674" s="3"/>
      <c r="AF21674" s="3"/>
      <c r="AG21674" s="3"/>
      <c r="AH21674" s="3"/>
      <c r="AI21674" s="3"/>
      <c r="AJ21674" s="3"/>
      <c r="BM21674" s="3"/>
      <c r="BN21674" s="3"/>
      <c r="BO21674" s="3"/>
      <c r="BP21674" s="3"/>
      <c r="BQ21674" s="3"/>
      <c r="BR21674" s="3"/>
      <c r="BS21674" s="3"/>
    </row>
    <row r="21675" spans="11:71" x14ac:dyDescent="0.25">
      <c r="K21675" s="3"/>
      <c r="L21675" s="3"/>
      <c r="M21675" s="3"/>
      <c r="N21675" s="3"/>
      <c r="O21675" s="3"/>
      <c r="P21675" s="3"/>
      <c r="S21675" s="3"/>
      <c r="T21675" s="3"/>
      <c r="U21675" s="3"/>
      <c r="V21675" s="3"/>
      <c r="W21675" s="3"/>
      <c r="X21675" s="3"/>
      <c r="Y21675" s="3"/>
      <c r="Z21675" s="3"/>
      <c r="AA21675" s="3"/>
      <c r="AB21675" s="3"/>
      <c r="AC21675" s="3"/>
      <c r="AD21675" s="3"/>
      <c r="AE21675" s="3"/>
      <c r="AF21675" s="3"/>
      <c r="AG21675" s="3"/>
      <c r="AH21675" s="3"/>
      <c r="AI21675" s="3"/>
      <c r="AJ21675" s="3"/>
      <c r="BM21675" s="3"/>
      <c r="BN21675" s="3"/>
      <c r="BO21675" s="3"/>
      <c r="BP21675" s="3"/>
      <c r="BQ21675" s="3"/>
      <c r="BR21675" s="3"/>
      <c r="BS21675" s="3"/>
    </row>
    <row r="21676" spans="11:71" x14ac:dyDescent="0.25">
      <c r="K21676" s="3"/>
      <c r="L21676" s="3"/>
      <c r="M21676" s="3"/>
      <c r="N21676" s="3"/>
      <c r="O21676" s="3"/>
      <c r="P21676" s="3"/>
      <c r="S21676" s="3"/>
      <c r="T21676" s="3"/>
      <c r="U21676" s="3"/>
      <c r="V21676" s="3"/>
      <c r="W21676" s="3"/>
      <c r="X21676" s="3"/>
      <c r="Y21676" s="3"/>
      <c r="Z21676" s="3"/>
      <c r="AA21676" s="3"/>
      <c r="AB21676" s="3"/>
      <c r="AC21676" s="3"/>
      <c r="AD21676" s="3"/>
      <c r="AE21676" s="3"/>
      <c r="AF21676" s="3"/>
      <c r="AG21676" s="3"/>
      <c r="AH21676" s="3"/>
      <c r="AI21676" s="3"/>
      <c r="AJ21676" s="3"/>
      <c r="BM21676" s="3"/>
      <c r="BN21676" s="3"/>
      <c r="BO21676" s="3"/>
      <c r="BP21676" s="3"/>
      <c r="BQ21676" s="3"/>
      <c r="BR21676" s="3"/>
      <c r="BS21676" s="3"/>
    </row>
    <row r="21677" spans="11:71" x14ac:dyDescent="0.25">
      <c r="K21677" s="3"/>
      <c r="L21677" s="3"/>
      <c r="M21677" s="3"/>
      <c r="N21677" s="3"/>
      <c r="O21677" s="3"/>
      <c r="P21677" s="3"/>
      <c r="S21677" s="3"/>
      <c r="T21677" s="3"/>
      <c r="U21677" s="3"/>
      <c r="V21677" s="3"/>
      <c r="W21677" s="3"/>
      <c r="X21677" s="3"/>
      <c r="Y21677" s="3"/>
      <c r="Z21677" s="3"/>
      <c r="AA21677" s="3"/>
      <c r="AB21677" s="3"/>
      <c r="AC21677" s="3"/>
      <c r="AD21677" s="3"/>
      <c r="AE21677" s="3"/>
      <c r="AF21677" s="3"/>
      <c r="AG21677" s="3"/>
      <c r="AH21677" s="3"/>
      <c r="AI21677" s="3"/>
      <c r="AJ21677" s="3"/>
      <c r="BM21677" s="3"/>
      <c r="BN21677" s="3"/>
      <c r="BO21677" s="3"/>
      <c r="BP21677" s="3"/>
      <c r="BQ21677" s="3"/>
      <c r="BR21677" s="3"/>
      <c r="BS21677" s="3"/>
    </row>
    <row r="21678" spans="11:71" x14ac:dyDescent="0.25">
      <c r="K21678" s="3"/>
      <c r="L21678" s="3"/>
      <c r="M21678" s="3"/>
      <c r="N21678" s="3"/>
      <c r="O21678" s="3"/>
      <c r="P21678" s="3"/>
      <c r="S21678" s="3"/>
      <c r="T21678" s="3"/>
      <c r="U21678" s="3"/>
      <c r="V21678" s="3"/>
      <c r="W21678" s="3"/>
      <c r="X21678" s="3"/>
      <c r="Y21678" s="3"/>
      <c r="Z21678" s="3"/>
      <c r="AA21678" s="3"/>
      <c r="AB21678" s="3"/>
      <c r="AC21678" s="3"/>
      <c r="AD21678" s="3"/>
      <c r="AE21678" s="3"/>
      <c r="AF21678" s="3"/>
      <c r="AG21678" s="3"/>
      <c r="AH21678" s="3"/>
      <c r="AI21678" s="3"/>
      <c r="AJ21678" s="3"/>
      <c r="BM21678" s="3"/>
      <c r="BN21678" s="3"/>
      <c r="BO21678" s="3"/>
      <c r="BP21678" s="3"/>
      <c r="BQ21678" s="3"/>
      <c r="BR21678" s="3"/>
      <c r="BS21678" s="3"/>
    </row>
    <row r="21679" spans="11:71" x14ac:dyDescent="0.25">
      <c r="K21679" s="3"/>
      <c r="L21679" s="3"/>
      <c r="M21679" s="3"/>
      <c r="N21679" s="3"/>
      <c r="O21679" s="3"/>
      <c r="P21679" s="3"/>
      <c r="S21679" s="3"/>
      <c r="T21679" s="3"/>
      <c r="U21679" s="3"/>
      <c r="V21679" s="3"/>
      <c r="W21679" s="3"/>
      <c r="X21679" s="3"/>
      <c r="Y21679" s="3"/>
      <c r="Z21679" s="3"/>
      <c r="AA21679" s="3"/>
      <c r="AB21679" s="3"/>
      <c r="AC21679" s="3"/>
      <c r="AD21679" s="3"/>
      <c r="AE21679" s="3"/>
      <c r="AF21679" s="3"/>
      <c r="AG21679" s="3"/>
      <c r="AH21679" s="3"/>
      <c r="AI21679" s="3"/>
      <c r="AJ21679" s="3"/>
      <c r="BM21679" s="3"/>
      <c r="BN21679" s="3"/>
      <c r="BO21679" s="3"/>
      <c r="BP21679" s="3"/>
      <c r="BQ21679" s="3"/>
      <c r="BR21679" s="3"/>
      <c r="BS21679" s="3"/>
    </row>
    <row r="21680" spans="11:71" x14ac:dyDescent="0.25">
      <c r="K21680" s="3"/>
      <c r="L21680" s="3"/>
      <c r="M21680" s="3"/>
      <c r="N21680" s="3"/>
      <c r="O21680" s="3"/>
      <c r="P21680" s="3"/>
      <c r="S21680" s="3"/>
      <c r="T21680" s="3"/>
      <c r="U21680" s="3"/>
      <c r="V21680" s="3"/>
      <c r="W21680" s="3"/>
      <c r="X21680" s="3"/>
      <c r="Y21680" s="3"/>
      <c r="Z21680" s="3"/>
      <c r="AA21680" s="3"/>
      <c r="AB21680" s="3"/>
      <c r="AC21680" s="3"/>
      <c r="AD21680" s="3"/>
      <c r="AE21680" s="3"/>
      <c r="AF21680" s="3"/>
      <c r="AG21680" s="3"/>
      <c r="AH21680" s="3"/>
      <c r="AI21680" s="3"/>
      <c r="AJ21680" s="3"/>
      <c r="BM21680" s="3"/>
      <c r="BN21680" s="3"/>
      <c r="BO21680" s="3"/>
      <c r="BP21680" s="3"/>
      <c r="BQ21680" s="3"/>
      <c r="BR21680" s="3"/>
      <c r="BS21680" s="3"/>
    </row>
    <row r="21681" spans="11:71" x14ac:dyDescent="0.25">
      <c r="K21681" s="3"/>
      <c r="L21681" s="3"/>
      <c r="M21681" s="3"/>
      <c r="N21681" s="3"/>
      <c r="O21681" s="3"/>
      <c r="P21681" s="3"/>
      <c r="S21681" s="3"/>
      <c r="T21681" s="3"/>
      <c r="U21681" s="3"/>
      <c r="V21681" s="3"/>
      <c r="W21681" s="3"/>
      <c r="X21681" s="3"/>
      <c r="Y21681" s="3"/>
      <c r="Z21681" s="3"/>
      <c r="AA21681" s="3"/>
      <c r="AB21681" s="3"/>
      <c r="AC21681" s="3"/>
      <c r="AD21681" s="3"/>
      <c r="AE21681" s="3"/>
      <c r="AF21681" s="3"/>
      <c r="AG21681" s="3"/>
      <c r="AH21681" s="3"/>
      <c r="AI21681" s="3"/>
      <c r="AJ21681" s="3"/>
      <c r="BM21681" s="3"/>
      <c r="BN21681" s="3"/>
      <c r="BO21681" s="3"/>
      <c r="BP21681" s="3"/>
      <c r="BQ21681" s="3"/>
      <c r="BR21681" s="3"/>
      <c r="BS21681" s="3"/>
    </row>
    <row r="21682" spans="11:71" x14ac:dyDescent="0.25">
      <c r="K21682" s="3"/>
      <c r="L21682" s="3"/>
      <c r="M21682" s="3"/>
      <c r="N21682" s="3"/>
      <c r="O21682" s="3"/>
      <c r="P21682" s="3"/>
      <c r="S21682" s="3"/>
      <c r="T21682" s="3"/>
      <c r="U21682" s="3"/>
      <c r="V21682" s="3"/>
      <c r="W21682" s="3"/>
      <c r="X21682" s="3"/>
      <c r="Y21682" s="3"/>
      <c r="Z21682" s="3"/>
      <c r="AA21682" s="3"/>
      <c r="AB21682" s="3"/>
      <c r="AC21682" s="3"/>
      <c r="AD21682" s="3"/>
      <c r="AE21682" s="3"/>
      <c r="AF21682" s="3"/>
      <c r="AG21682" s="3"/>
      <c r="AH21682" s="3"/>
      <c r="AI21682" s="3"/>
      <c r="AJ21682" s="3"/>
      <c r="BM21682" s="3"/>
      <c r="BN21682" s="3"/>
      <c r="BO21682" s="3"/>
      <c r="BP21682" s="3"/>
      <c r="BQ21682" s="3"/>
      <c r="BR21682" s="3"/>
      <c r="BS21682" s="3"/>
    </row>
    <row r="21683" spans="11:71" x14ac:dyDescent="0.25">
      <c r="K21683" s="3"/>
      <c r="L21683" s="3"/>
      <c r="M21683" s="3"/>
      <c r="N21683" s="3"/>
      <c r="O21683" s="3"/>
      <c r="P21683" s="3"/>
      <c r="S21683" s="3"/>
      <c r="T21683" s="3"/>
      <c r="U21683" s="3"/>
      <c r="V21683" s="3"/>
      <c r="W21683" s="3"/>
      <c r="X21683" s="3"/>
      <c r="Y21683" s="3"/>
      <c r="Z21683" s="3"/>
      <c r="AA21683" s="3"/>
      <c r="AB21683" s="3"/>
      <c r="AC21683" s="3"/>
      <c r="AD21683" s="3"/>
      <c r="AE21683" s="3"/>
      <c r="AF21683" s="3"/>
      <c r="AG21683" s="3"/>
      <c r="AH21683" s="3"/>
      <c r="AI21683" s="3"/>
      <c r="AJ21683" s="3"/>
      <c r="BM21683" s="3"/>
      <c r="BN21683" s="3"/>
      <c r="BO21683" s="3"/>
      <c r="BP21683" s="3"/>
      <c r="BQ21683" s="3"/>
      <c r="BR21683" s="3"/>
      <c r="BS21683" s="3"/>
    </row>
    <row r="21684" spans="11:71" x14ac:dyDescent="0.25">
      <c r="K21684" s="3"/>
      <c r="L21684" s="3"/>
      <c r="M21684" s="3"/>
      <c r="N21684" s="3"/>
      <c r="O21684" s="3"/>
      <c r="P21684" s="3"/>
      <c r="S21684" s="3"/>
      <c r="T21684" s="3"/>
      <c r="U21684" s="3"/>
      <c r="V21684" s="3"/>
      <c r="W21684" s="3"/>
      <c r="X21684" s="3"/>
      <c r="Y21684" s="3"/>
      <c r="Z21684" s="3"/>
      <c r="AA21684" s="3"/>
      <c r="AB21684" s="3"/>
      <c r="AC21684" s="3"/>
      <c r="AD21684" s="3"/>
      <c r="AE21684" s="3"/>
      <c r="AF21684" s="3"/>
      <c r="AG21684" s="3"/>
      <c r="AH21684" s="3"/>
      <c r="AI21684" s="3"/>
      <c r="AJ21684" s="3"/>
      <c r="BM21684" s="3"/>
      <c r="BN21684" s="3"/>
      <c r="BO21684" s="3"/>
      <c r="BP21684" s="3"/>
      <c r="BQ21684" s="3"/>
      <c r="BR21684" s="3"/>
      <c r="BS21684" s="3"/>
    </row>
    <row r="21685" spans="11:71" x14ac:dyDescent="0.25">
      <c r="K21685" s="3"/>
      <c r="L21685" s="3"/>
      <c r="M21685" s="3"/>
      <c r="N21685" s="3"/>
      <c r="O21685" s="3"/>
      <c r="P21685" s="3"/>
      <c r="S21685" s="3"/>
      <c r="T21685" s="3"/>
      <c r="U21685" s="3"/>
      <c r="V21685" s="3"/>
      <c r="W21685" s="3"/>
      <c r="X21685" s="3"/>
      <c r="Y21685" s="3"/>
      <c r="Z21685" s="3"/>
      <c r="AA21685" s="3"/>
      <c r="AB21685" s="3"/>
      <c r="AC21685" s="3"/>
      <c r="AD21685" s="3"/>
      <c r="AE21685" s="3"/>
      <c r="AF21685" s="3"/>
      <c r="AG21685" s="3"/>
      <c r="AH21685" s="3"/>
      <c r="AI21685" s="3"/>
      <c r="AJ21685" s="3"/>
      <c r="BM21685" s="3"/>
      <c r="BN21685" s="3"/>
      <c r="BO21685" s="3"/>
      <c r="BP21685" s="3"/>
      <c r="BQ21685" s="3"/>
      <c r="BR21685" s="3"/>
      <c r="BS21685" s="3"/>
    </row>
    <row r="21686" spans="11:71" x14ac:dyDescent="0.25">
      <c r="K21686" s="3"/>
      <c r="L21686" s="3"/>
      <c r="M21686" s="3"/>
      <c r="N21686" s="3"/>
      <c r="O21686" s="3"/>
      <c r="P21686" s="3"/>
      <c r="S21686" s="3"/>
      <c r="T21686" s="3"/>
      <c r="U21686" s="3"/>
      <c r="V21686" s="3"/>
      <c r="W21686" s="3"/>
      <c r="X21686" s="3"/>
      <c r="Y21686" s="3"/>
      <c r="Z21686" s="3"/>
      <c r="AA21686" s="3"/>
      <c r="AB21686" s="3"/>
      <c r="AC21686" s="3"/>
      <c r="AD21686" s="3"/>
      <c r="AE21686" s="3"/>
      <c r="AF21686" s="3"/>
      <c r="AG21686" s="3"/>
      <c r="AH21686" s="3"/>
      <c r="AI21686" s="3"/>
      <c r="AJ21686" s="3"/>
      <c r="BM21686" s="3"/>
      <c r="BN21686" s="3"/>
      <c r="BO21686" s="3"/>
      <c r="BP21686" s="3"/>
      <c r="BQ21686" s="3"/>
      <c r="BR21686" s="3"/>
      <c r="BS21686" s="3"/>
    </row>
    <row r="21687" spans="11:71" x14ac:dyDescent="0.25">
      <c r="K21687" s="3"/>
      <c r="L21687" s="3"/>
      <c r="M21687" s="3"/>
      <c r="N21687" s="3"/>
      <c r="O21687" s="3"/>
      <c r="P21687" s="3"/>
      <c r="S21687" s="3"/>
      <c r="T21687" s="3"/>
      <c r="U21687" s="3"/>
      <c r="V21687" s="3"/>
      <c r="W21687" s="3"/>
      <c r="X21687" s="3"/>
      <c r="Y21687" s="3"/>
      <c r="Z21687" s="3"/>
      <c r="AA21687" s="3"/>
      <c r="AB21687" s="3"/>
      <c r="AC21687" s="3"/>
      <c r="AD21687" s="3"/>
      <c r="AE21687" s="3"/>
      <c r="AF21687" s="3"/>
      <c r="AG21687" s="3"/>
      <c r="AH21687" s="3"/>
      <c r="AI21687" s="3"/>
      <c r="AJ21687" s="3"/>
      <c r="BM21687" s="3"/>
      <c r="BN21687" s="3"/>
      <c r="BO21687" s="3"/>
      <c r="BP21687" s="3"/>
      <c r="BQ21687" s="3"/>
      <c r="BR21687" s="3"/>
      <c r="BS21687" s="3"/>
    </row>
    <row r="21688" spans="11:71" x14ac:dyDescent="0.25">
      <c r="K21688" s="3"/>
      <c r="L21688" s="3"/>
      <c r="M21688" s="3"/>
      <c r="N21688" s="3"/>
      <c r="O21688" s="3"/>
      <c r="P21688" s="3"/>
      <c r="S21688" s="3"/>
      <c r="T21688" s="3"/>
      <c r="U21688" s="3"/>
      <c r="V21688" s="3"/>
      <c r="W21688" s="3"/>
      <c r="X21688" s="3"/>
      <c r="Y21688" s="3"/>
      <c r="Z21688" s="3"/>
      <c r="AA21688" s="3"/>
      <c r="AB21688" s="3"/>
      <c r="AC21688" s="3"/>
      <c r="AD21688" s="3"/>
      <c r="AE21688" s="3"/>
      <c r="AF21688" s="3"/>
      <c r="AG21688" s="3"/>
      <c r="AH21688" s="3"/>
      <c r="AI21688" s="3"/>
      <c r="AJ21688" s="3"/>
      <c r="BM21688" s="3"/>
      <c r="BN21688" s="3"/>
      <c r="BO21688" s="3"/>
      <c r="BP21688" s="3"/>
      <c r="BQ21688" s="3"/>
      <c r="BR21688" s="3"/>
      <c r="BS21688" s="3"/>
    </row>
    <row r="21689" spans="11:71" x14ac:dyDescent="0.25">
      <c r="K21689" s="3"/>
      <c r="L21689" s="3"/>
      <c r="M21689" s="3"/>
      <c r="N21689" s="3"/>
      <c r="O21689" s="3"/>
      <c r="P21689" s="3"/>
      <c r="S21689" s="3"/>
      <c r="T21689" s="3"/>
      <c r="U21689" s="3"/>
      <c r="V21689" s="3"/>
      <c r="W21689" s="3"/>
      <c r="X21689" s="3"/>
      <c r="Y21689" s="3"/>
      <c r="Z21689" s="3"/>
      <c r="AA21689" s="3"/>
      <c r="AB21689" s="3"/>
      <c r="AC21689" s="3"/>
      <c r="AD21689" s="3"/>
      <c r="AE21689" s="3"/>
      <c r="AF21689" s="3"/>
      <c r="AG21689" s="3"/>
      <c r="AH21689" s="3"/>
      <c r="AI21689" s="3"/>
      <c r="AJ21689" s="3"/>
      <c r="BM21689" s="3"/>
      <c r="BN21689" s="3"/>
      <c r="BO21689" s="3"/>
      <c r="BP21689" s="3"/>
      <c r="BQ21689" s="3"/>
      <c r="BR21689" s="3"/>
      <c r="BS21689" s="3"/>
    </row>
    <row r="21690" spans="11:71" x14ac:dyDescent="0.25">
      <c r="K21690" s="3"/>
      <c r="L21690" s="3"/>
      <c r="M21690" s="3"/>
      <c r="N21690" s="3"/>
      <c r="O21690" s="3"/>
      <c r="P21690" s="3"/>
      <c r="S21690" s="3"/>
      <c r="T21690" s="3"/>
      <c r="U21690" s="3"/>
      <c r="V21690" s="3"/>
      <c r="W21690" s="3"/>
      <c r="X21690" s="3"/>
      <c r="Y21690" s="3"/>
      <c r="Z21690" s="3"/>
      <c r="AA21690" s="3"/>
      <c r="AB21690" s="3"/>
      <c r="AC21690" s="3"/>
      <c r="AD21690" s="3"/>
      <c r="AE21690" s="3"/>
      <c r="AF21690" s="3"/>
      <c r="AG21690" s="3"/>
      <c r="AH21690" s="3"/>
      <c r="AI21690" s="3"/>
      <c r="AJ21690" s="3"/>
      <c r="BM21690" s="3"/>
      <c r="BN21690" s="3"/>
      <c r="BO21690" s="3"/>
      <c r="BP21690" s="3"/>
      <c r="BQ21690" s="3"/>
      <c r="BR21690" s="3"/>
      <c r="BS21690" s="3"/>
    </row>
    <row r="21691" spans="11:71" x14ac:dyDescent="0.25">
      <c r="K21691" s="3"/>
      <c r="L21691" s="3"/>
      <c r="M21691" s="3"/>
      <c r="N21691" s="3"/>
      <c r="O21691" s="3"/>
      <c r="P21691" s="3"/>
      <c r="S21691" s="3"/>
      <c r="T21691" s="3"/>
      <c r="U21691" s="3"/>
      <c r="V21691" s="3"/>
      <c r="W21691" s="3"/>
      <c r="X21691" s="3"/>
      <c r="Y21691" s="3"/>
      <c r="Z21691" s="3"/>
      <c r="AA21691" s="3"/>
      <c r="AB21691" s="3"/>
      <c r="AC21691" s="3"/>
      <c r="AD21691" s="3"/>
      <c r="AE21691" s="3"/>
      <c r="AF21691" s="3"/>
      <c r="AG21691" s="3"/>
      <c r="AH21691" s="3"/>
      <c r="AI21691" s="3"/>
      <c r="AJ21691" s="3"/>
      <c r="BM21691" s="3"/>
      <c r="BN21691" s="3"/>
      <c r="BO21691" s="3"/>
      <c r="BP21691" s="3"/>
      <c r="BQ21691" s="3"/>
      <c r="BR21691" s="3"/>
      <c r="BS21691" s="3"/>
    </row>
    <row r="21692" spans="11:71" x14ac:dyDescent="0.25">
      <c r="K21692" s="3"/>
      <c r="L21692" s="3"/>
      <c r="M21692" s="3"/>
      <c r="N21692" s="3"/>
      <c r="O21692" s="3"/>
      <c r="P21692" s="3"/>
      <c r="S21692" s="3"/>
      <c r="T21692" s="3"/>
      <c r="U21692" s="3"/>
      <c r="V21692" s="3"/>
      <c r="W21692" s="3"/>
      <c r="X21692" s="3"/>
      <c r="Y21692" s="3"/>
      <c r="Z21692" s="3"/>
      <c r="AA21692" s="3"/>
      <c r="AB21692" s="3"/>
      <c r="AC21692" s="3"/>
      <c r="AD21692" s="3"/>
      <c r="AE21692" s="3"/>
      <c r="AF21692" s="3"/>
      <c r="AG21692" s="3"/>
      <c r="AH21692" s="3"/>
      <c r="AI21692" s="3"/>
      <c r="AJ21692" s="3"/>
      <c r="BM21692" s="3"/>
      <c r="BN21692" s="3"/>
      <c r="BO21692" s="3"/>
      <c r="BP21692" s="3"/>
      <c r="BQ21692" s="3"/>
      <c r="BR21692" s="3"/>
      <c r="BS21692" s="3"/>
    </row>
    <row r="21693" spans="11:71" x14ac:dyDescent="0.25">
      <c r="K21693" s="3"/>
      <c r="L21693" s="3"/>
      <c r="M21693" s="3"/>
      <c r="N21693" s="3"/>
      <c r="O21693" s="3"/>
      <c r="P21693" s="3"/>
      <c r="S21693" s="3"/>
      <c r="T21693" s="3"/>
      <c r="U21693" s="3"/>
      <c r="V21693" s="3"/>
      <c r="W21693" s="3"/>
      <c r="X21693" s="3"/>
      <c r="Y21693" s="3"/>
      <c r="Z21693" s="3"/>
      <c r="AA21693" s="3"/>
      <c r="AB21693" s="3"/>
      <c r="AC21693" s="3"/>
      <c r="AD21693" s="3"/>
      <c r="AE21693" s="3"/>
      <c r="AF21693" s="3"/>
      <c r="AG21693" s="3"/>
      <c r="AH21693" s="3"/>
      <c r="AI21693" s="3"/>
      <c r="AJ21693" s="3"/>
      <c r="BM21693" s="3"/>
      <c r="BN21693" s="3"/>
      <c r="BO21693" s="3"/>
      <c r="BP21693" s="3"/>
      <c r="BQ21693" s="3"/>
      <c r="BR21693" s="3"/>
      <c r="BS21693" s="3"/>
    </row>
    <row r="21694" spans="11:71" x14ac:dyDescent="0.25">
      <c r="K21694" s="3"/>
      <c r="L21694" s="3"/>
      <c r="M21694" s="3"/>
      <c r="N21694" s="3"/>
      <c r="O21694" s="3"/>
      <c r="P21694" s="3"/>
      <c r="S21694" s="3"/>
      <c r="T21694" s="3"/>
      <c r="U21694" s="3"/>
      <c r="V21694" s="3"/>
      <c r="W21694" s="3"/>
      <c r="X21694" s="3"/>
      <c r="Y21694" s="3"/>
      <c r="Z21694" s="3"/>
      <c r="AA21694" s="3"/>
      <c r="AB21694" s="3"/>
      <c r="AC21694" s="3"/>
      <c r="AD21694" s="3"/>
      <c r="AE21694" s="3"/>
      <c r="AF21694" s="3"/>
      <c r="AG21694" s="3"/>
      <c r="AH21694" s="3"/>
      <c r="AI21694" s="3"/>
      <c r="AJ21694" s="3"/>
      <c r="BM21694" s="3"/>
      <c r="BN21694" s="3"/>
      <c r="BO21694" s="3"/>
      <c r="BP21694" s="3"/>
      <c r="BQ21694" s="3"/>
      <c r="BR21694" s="3"/>
      <c r="BS21694" s="3"/>
    </row>
    <row r="21695" spans="11:71" x14ac:dyDescent="0.25">
      <c r="K21695" s="3"/>
      <c r="L21695" s="3"/>
      <c r="M21695" s="3"/>
      <c r="N21695" s="3"/>
      <c r="O21695" s="3"/>
      <c r="P21695" s="3"/>
      <c r="S21695" s="3"/>
      <c r="T21695" s="3"/>
      <c r="U21695" s="3"/>
      <c r="V21695" s="3"/>
      <c r="W21695" s="3"/>
      <c r="X21695" s="3"/>
      <c r="Y21695" s="3"/>
      <c r="Z21695" s="3"/>
      <c r="AA21695" s="3"/>
      <c r="AB21695" s="3"/>
      <c r="AC21695" s="3"/>
      <c r="AD21695" s="3"/>
      <c r="AE21695" s="3"/>
      <c r="AF21695" s="3"/>
      <c r="AG21695" s="3"/>
      <c r="AH21695" s="3"/>
      <c r="AI21695" s="3"/>
      <c r="AJ21695" s="3"/>
      <c r="BM21695" s="3"/>
      <c r="BN21695" s="3"/>
      <c r="BO21695" s="3"/>
      <c r="BP21695" s="3"/>
      <c r="BQ21695" s="3"/>
      <c r="BR21695" s="3"/>
      <c r="BS21695" s="3"/>
    </row>
    <row r="21696" spans="11:71" x14ac:dyDescent="0.25">
      <c r="K21696" s="3"/>
      <c r="L21696" s="3"/>
      <c r="M21696" s="3"/>
      <c r="N21696" s="3"/>
      <c r="O21696" s="3"/>
      <c r="P21696" s="3"/>
      <c r="S21696" s="3"/>
      <c r="T21696" s="3"/>
      <c r="U21696" s="3"/>
      <c r="V21696" s="3"/>
      <c r="W21696" s="3"/>
      <c r="X21696" s="3"/>
      <c r="Y21696" s="3"/>
      <c r="Z21696" s="3"/>
      <c r="AA21696" s="3"/>
      <c r="AB21696" s="3"/>
      <c r="AC21696" s="3"/>
      <c r="AD21696" s="3"/>
      <c r="AE21696" s="3"/>
      <c r="AF21696" s="3"/>
      <c r="AG21696" s="3"/>
      <c r="AH21696" s="3"/>
      <c r="AI21696" s="3"/>
      <c r="AJ21696" s="3"/>
      <c r="BM21696" s="3"/>
      <c r="BN21696" s="3"/>
      <c r="BO21696" s="3"/>
      <c r="BP21696" s="3"/>
      <c r="BQ21696" s="3"/>
      <c r="BR21696" s="3"/>
      <c r="BS21696" s="3"/>
    </row>
    <row r="21697" spans="11:71" x14ac:dyDescent="0.25">
      <c r="K21697" s="3"/>
      <c r="L21697" s="3"/>
      <c r="M21697" s="3"/>
      <c r="N21697" s="3"/>
      <c r="O21697" s="3"/>
      <c r="P21697" s="3"/>
      <c r="S21697" s="3"/>
      <c r="T21697" s="3"/>
      <c r="U21697" s="3"/>
      <c r="V21697" s="3"/>
      <c r="W21697" s="3"/>
      <c r="X21697" s="3"/>
      <c r="Y21697" s="3"/>
      <c r="Z21697" s="3"/>
      <c r="AA21697" s="3"/>
      <c r="AB21697" s="3"/>
      <c r="AC21697" s="3"/>
      <c r="AD21697" s="3"/>
      <c r="AE21697" s="3"/>
      <c r="AF21697" s="3"/>
      <c r="AG21697" s="3"/>
      <c r="AH21697" s="3"/>
      <c r="AI21697" s="3"/>
      <c r="AJ21697" s="3"/>
      <c r="BM21697" s="3"/>
      <c r="BN21697" s="3"/>
      <c r="BO21697" s="3"/>
      <c r="BP21697" s="3"/>
      <c r="BQ21697" s="3"/>
      <c r="BR21697" s="3"/>
      <c r="BS21697" s="3"/>
    </row>
    <row r="21698" spans="11:71" x14ac:dyDescent="0.25">
      <c r="K21698" s="3"/>
      <c r="L21698" s="3"/>
      <c r="M21698" s="3"/>
      <c r="N21698" s="3"/>
      <c r="O21698" s="3"/>
      <c r="P21698" s="3"/>
      <c r="S21698" s="3"/>
      <c r="T21698" s="3"/>
      <c r="U21698" s="3"/>
      <c r="V21698" s="3"/>
      <c r="W21698" s="3"/>
      <c r="X21698" s="3"/>
      <c r="Y21698" s="3"/>
      <c r="Z21698" s="3"/>
      <c r="AA21698" s="3"/>
      <c r="AB21698" s="3"/>
      <c r="AC21698" s="3"/>
      <c r="AD21698" s="3"/>
      <c r="AE21698" s="3"/>
      <c r="AF21698" s="3"/>
      <c r="AG21698" s="3"/>
      <c r="AH21698" s="3"/>
      <c r="AI21698" s="3"/>
      <c r="AJ21698" s="3"/>
      <c r="BM21698" s="3"/>
      <c r="BN21698" s="3"/>
      <c r="BO21698" s="3"/>
      <c r="BP21698" s="3"/>
      <c r="BQ21698" s="3"/>
      <c r="BR21698" s="3"/>
      <c r="BS21698" s="3"/>
    </row>
    <row r="21699" spans="11:71" x14ac:dyDescent="0.25">
      <c r="K21699" s="3"/>
      <c r="L21699" s="3"/>
      <c r="M21699" s="3"/>
      <c r="N21699" s="3"/>
      <c r="O21699" s="3"/>
      <c r="P21699" s="3"/>
      <c r="S21699" s="3"/>
      <c r="T21699" s="3"/>
      <c r="U21699" s="3"/>
      <c r="V21699" s="3"/>
      <c r="W21699" s="3"/>
      <c r="X21699" s="3"/>
      <c r="Y21699" s="3"/>
      <c r="Z21699" s="3"/>
      <c r="AA21699" s="3"/>
      <c r="AB21699" s="3"/>
      <c r="AC21699" s="3"/>
      <c r="AD21699" s="3"/>
      <c r="AE21699" s="3"/>
      <c r="AF21699" s="3"/>
      <c r="AG21699" s="3"/>
      <c r="AH21699" s="3"/>
      <c r="AI21699" s="3"/>
      <c r="AJ21699" s="3"/>
      <c r="BM21699" s="3"/>
      <c r="BN21699" s="3"/>
      <c r="BO21699" s="3"/>
      <c r="BP21699" s="3"/>
      <c r="BQ21699" s="3"/>
      <c r="BR21699" s="3"/>
      <c r="BS21699" s="3"/>
    </row>
    <row r="21700" spans="11:71" x14ac:dyDescent="0.25">
      <c r="K21700" s="3"/>
      <c r="L21700" s="3"/>
      <c r="M21700" s="3"/>
      <c r="N21700" s="3"/>
      <c r="O21700" s="3"/>
      <c r="P21700" s="3"/>
      <c r="S21700" s="3"/>
      <c r="T21700" s="3"/>
      <c r="U21700" s="3"/>
      <c r="V21700" s="3"/>
      <c r="W21700" s="3"/>
      <c r="X21700" s="3"/>
      <c r="Y21700" s="3"/>
      <c r="Z21700" s="3"/>
      <c r="AA21700" s="3"/>
      <c r="AB21700" s="3"/>
      <c r="AC21700" s="3"/>
      <c r="AD21700" s="3"/>
      <c r="AE21700" s="3"/>
      <c r="AF21700" s="3"/>
      <c r="AG21700" s="3"/>
      <c r="AH21700" s="3"/>
      <c r="AI21700" s="3"/>
      <c r="AJ21700" s="3"/>
      <c r="BM21700" s="3"/>
      <c r="BN21700" s="3"/>
      <c r="BO21700" s="3"/>
      <c r="BP21700" s="3"/>
      <c r="BQ21700" s="3"/>
      <c r="BR21700" s="3"/>
      <c r="BS21700" s="3"/>
    </row>
    <row r="21701" spans="11:71" x14ac:dyDescent="0.25">
      <c r="K21701" s="3"/>
      <c r="L21701" s="3"/>
      <c r="M21701" s="3"/>
      <c r="N21701" s="3"/>
      <c r="O21701" s="3"/>
      <c r="P21701" s="3"/>
      <c r="S21701" s="3"/>
      <c r="T21701" s="3"/>
      <c r="U21701" s="3"/>
      <c r="V21701" s="3"/>
      <c r="W21701" s="3"/>
      <c r="X21701" s="3"/>
      <c r="Y21701" s="3"/>
      <c r="Z21701" s="3"/>
      <c r="AA21701" s="3"/>
      <c r="AB21701" s="3"/>
      <c r="AC21701" s="3"/>
      <c r="AD21701" s="3"/>
      <c r="AE21701" s="3"/>
      <c r="AF21701" s="3"/>
      <c r="AG21701" s="3"/>
      <c r="AH21701" s="3"/>
      <c r="AI21701" s="3"/>
      <c r="AJ21701" s="3"/>
      <c r="BM21701" s="3"/>
      <c r="BN21701" s="3"/>
      <c r="BO21701" s="3"/>
      <c r="BP21701" s="3"/>
      <c r="BQ21701" s="3"/>
      <c r="BR21701" s="3"/>
      <c r="BS21701" s="3"/>
    </row>
    <row r="21702" spans="11:71" x14ac:dyDescent="0.25">
      <c r="K21702" s="3"/>
      <c r="L21702" s="3"/>
      <c r="M21702" s="3"/>
      <c r="N21702" s="3"/>
      <c r="O21702" s="3"/>
      <c r="P21702" s="3"/>
      <c r="S21702" s="3"/>
      <c r="T21702" s="3"/>
      <c r="U21702" s="3"/>
      <c r="V21702" s="3"/>
      <c r="W21702" s="3"/>
      <c r="X21702" s="3"/>
      <c r="Y21702" s="3"/>
      <c r="Z21702" s="3"/>
      <c r="AA21702" s="3"/>
      <c r="AB21702" s="3"/>
      <c r="AC21702" s="3"/>
      <c r="AD21702" s="3"/>
      <c r="AE21702" s="3"/>
      <c r="AF21702" s="3"/>
      <c r="AG21702" s="3"/>
      <c r="AH21702" s="3"/>
      <c r="AI21702" s="3"/>
      <c r="AJ21702" s="3"/>
      <c r="BM21702" s="3"/>
      <c r="BN21702" s="3"/>
      <c r="BO21702" s="3"/>
      <c r="BP21702" s="3"/>
      <c r="BQ21702" s="3"/>
      <c r="BR21702" s="3"/>
      <c r="BS21702" s="3"/>
    </row>
    <row r="21703" spans="11:71" x14ac:dyDescent="0.25">
      <c r="K21703" s="3"/>
      <c r="L21703" s="3"/>
      <c r="M21703" s="3"/>
      <c r="N21703" s="3"/>
      <c r="O21703" s="3"/>
      <c r="P21703" s="3"/>
      <c r="S21703" s="3"/>
      <c r="T21703" s="3"/>
      <c r="U21703" s="3"/>
      <c r="V21703" s="3"/>
      <c r="W21703" s="3"/>
      <c r="X21703" s="3"/>
      <c r="Y21703" s="3"/>
      <c r="Z21703" s="3"/>
      <c r="AA21703" s="3"/>
      <c r="AB21703" s="3"/>
      <c r="AC21703" s="3"/>
      <c r="AD21703" s="3"/>
      <c r="AE21703" s="3"/>
      <c r="AF21703" s="3"/>
      <c r="AG21703" s="3"/>
      <c r="AH21703" s="3"/>
      <c r="AI21703" s="3"/>
      <c r="AJ21703" s="3"/>
      <c r="BM21703" s="3"/>
      <c r="BN21703" s="3"/>
      <c r="BO21703" s="3"/>
      <c r="BP21703" s="3"/>
      <c r="BQ21703" s="3"/>
      <c r="BR21703" s="3"/>
      <c r="BS21703" s="3"/>
    </row>
    <row r="21704" spans="11:71" x14ac:dyDescent="0.25">
      <c r="K21704" s="3"/>
      <c r="L21704" s="3"/>
      <c r="M21704" s="3"/>
      <c r="N21704" s="3"/>
      <c r="O21704" s="3"/>
      <c r="P21704" s="3"/>
      <c r="S21704" s="3"/>
      <c r="T21704" s="3"/>
      <c r="U21704" s="3"/>
      <c r="V21704" s="3"/>
      <c r="W21704" s="3"/>
      <c r="X21704" s="3"/>
      <c r="Y21704" s="3"/>
      <c r="Z21704" s="3"/>
      <c r="AA21704" s="3"/>
      <c r="AB21704" s="3"/>
      <c r="AC21704" s="3"/>
      <c r="AD21704" s="3"/>
      <c r="AE21704" s="3"/>
      <c r="AF21704" s="3"/>
      <c r="AG21704" s="3"/>
      <c r="AH21704" s="3"/>
      <c r="AI21704" s="3"/>
      <c r="AJ21704" s="3"/>
      <c r="BM21704" s="3"/>
      <c r="BN21704" s="3"/>
      <c r="BO21704" s="3"/>
      <c r="BP21704" s="3"/>
      <c r="BQ21704" s="3"/>
      <c r="BR21704" s="3"/>
      <c r="BS21704" s="3"/>
    </row>
    <row r="21705" spans="11:71" x14ac:dyDescent="0.25">
      <c r="K21705" s="3"/>
      <c r="L21705" s="3"/>
      <c r="M21705" s="3"/>
      <c r="N21705" s="3"/>
      <c r="O21705" s="3"/>
      <c r="P21705" s="3"/>
      <c r="S21705" s="3"/>
      <c r="T21705" s="3"/>
      <c r="U21705" s="3"/>
      <c r="V21705" s="3"/>
      <c r="W21705" s="3"/>
      <c r="X21705" s="3"/>
      <c r="Y21705" s="3"/>
      <c r="Z21705" s="3"/>
      <c r="AA21705" s="3"/>
      <c r="AB21705" s="3"/>
      <c r="AC21705" s="3"/>
      <c r="AD21705" s="3"/>
      <c r="AE21705" s="3"/>
      <c r="AF21705" s="3"/>
      <c r="AG21705" s="3"/>
      <c r="AH21705" s="3"/>
      <c r="AI21705" s="3"/>
      <c r="AJ21705" s="3"/>
      <c r="BM21705" s="3"/>
      <c r="BN21705" s="3"/>
      <c r="BO21705" s="3"/>
      <c r="BP21705" s="3"/>
      <c r="BQ21705" s="3"/>
      <c r="BR21705" s="3"/>
      <c r="BS21705" s="3"/>
    </row>
    <row r="21706" spans="11:71" x14ac:dyDescent="0.25">
      <c r="K21706" s="3"/>
      <c r="L21706" s="3"/>
      <c r="M21706" s="3"/>
      <c r="N21706" s="3"/>
      <c r="O21706" s="3"/>
      <c r="P21706" s="3"/>
      <c r="S21706" s="3"/>
      <c r="T21706" s="3"/>
      <c r="U21706" s="3"/>
      <c r="V21706" s="3"/>
      <c r="W21706" s="3"/>
      <c r="X21706" s="3"/>
      <c r="Y21706" s="3"/>
      <c r="Z21706" s="3"/>
      <c r="AA21706" s="3"/>
      <c r="AB21706" s="3"/>
      <c r="AC21706" s="3"/>
      <c r="AD21706" s="3"/>
      <c r="AE21706" s="3"/>
      <c r="AF21706" s="3"/>
      <c r="AG21706" s="3"/>
      <c r="AH21706" s="3"/>
      <c r="AI21706" s="3"/>
      <c r="AJ21706" s="3"/>
      <c r="BM21706" s="3"/>
      <c r="BN21706" s="3"/>
      <c r="BO21706" s="3"/>
      <c r="BP21706" s="3"/>
      <c r="BQ21706" s="3"/>
      <c r="BR21706" s="3"/>
      <c r="BS21706" s="3"/>
    </row>
    <row r="21707" spans="11:71" x14ac:dyDescent="0.25">
      <c r="K21707" s="3"/>
      <c r="L21707" s="3"/>
      <c r="M21707" s="3"/>
      <c r="N21707" s="3"/>
      <c r="O21707" s="3"/>
      <c r="P21707" s="3"/>
      <c r="S21707" s="3"/>
      <c r="T21707" s="3"/>
      <c r="U21707" s="3"/>
      <c r="V21707" s="3"/>
      <c r="W21707" s="3"/>
      <c r="X21707" s="3"/>
      <c r="Y21707" s="3"/>
      <c r="Z21707" s="3"/>
      <c r="AA21707" s="3"/>
      <c r="AB21707" s="3"/>
      <c r="AC21707" s="3"/>
      <c r="AD21707" s="3"/>
      <c r="AE21707" s="3"/>
      <c r="AF21707" s="3"/>
      <c r="AG21707" s="3"/>
      <c r="AH21707" s="3"/>
      <c r="AI21707" s="3"/>
      <c r="AJ21707" s="3"/>
      <c r="BM21707" s="3"/>
      <c r="BN21707" s="3"/>
      <c r="BO21707" s="3"/>
      <c r="BP21707" s="3"/>
      <c r="BQ21707" s="3"/>
      <c r="BR21707" s="3"/>
      <c r="BS21707" s="3"/>
    </row>
    <row r="21708" spans="11:71" x14ac:dyDescent="0.25">
      <c r="K21708" s="3"/>
      <c r="L21708" s="3"/>
      <c r="M21708" s="3"/>
      <c r="N21708" s="3"/>
      <c r="O21708" s="3"/>
      <c r="P21708" s="3"/>
      <c r="S21708" s="3"/>
      <c r="T21708" s="3"/>
      <c r="U21708" s="3"/>
      <c r="V21708" s="3"/>
      <c r="W21708" s="3"/>
      <c r="X21708" s="3"/>
      <c r="Y21708" s="3"/>
      <c r="Z21708" s="3"/>
      <c r="AA21708" s="3"/>
      <c r="AB21708" s="3"/>
      <c r="AC21708" s="3"/>
      <c r="AD21708" s="3"/>
      <c r="AE21708" s="3"/>
      <c r="AF21708" s="3"/>
      <c r="AG21708" s="3"/>
      <c r="AH21708" s="3"/>
      <c r="AI21708" s="3"/>
      <c r="AJ21708" s="3"/>
      <c r="BM21708" s="3"/>
      <c r="BN21708" s="3"/>
      <c r="BO21708" s="3"/>
      <c r="BP21708" s="3"/>
      <c r="BQ21708" s="3"/>
      <c r="BR21708" s="3"/>
      <c r="BS21708" s="3"/>
    </row>
    <row r="21709" spans="11:71" x14ac:dyDescent="0.25">
      <c r="K21709" s="3"/>
      <c r="L21709" s="3"/>
      <c r="M21709" s="3"/>
      <c r="N21709" s="3"/>
      <c r="O21709" s="3"/>
      <c r="P21709" s="3"/>
      <c r="S21709" s="3"/>
      <c r="T21709" s="3"/>
      <c r="U21709" s="3"/>
      <c r="V21709" s="3"/>
      <c r="W21709" s="3"/>
      <c r="X21709" s="3"/>
      <c r="Y21709" s="3"/>
      <c r="Z21709" s="3"/>
      <c r="AA21709" s="3"/>
      <c r="AB21709" s="3"/>
      <c r="AC21709" s="3"/>
      <c r="AD21709" s="3"/>
      <c r="AE21709" s="3"/>
      <c r="AF21709" s="3"/>
      <c r="AG21709" s="3"/>
      <c r="AH21709" s="3"/>
      <c r="AI21709" s="3"/>
      <c r="AJ21709" s="3"/>
      <c r="BM21709" s="3"/>
      <c r="BN21709" s="3"/>
      <c r="BO21709" s="3"/>
      <c r="BP21709" s="3"/>
      <c r="BQ21709" s="3"/>
      <c r="BR21709" s="3"/>
      <c r="BS21709" s="3"/>
    </row>
    <row r="21710" spans="11:71" x14ac:dyDescent="0.25">
      <c r="K21710" s="3"/>
      <c r="L21710" s="3"/>
      <c r="M21710" s="3"/>
      <c r="N21710" s="3"/>
      <c r="O21710" s="3"/>
      <c r="P21710" s="3"/>
      <c r="S21710" s="3"/>
      <c r="T21710" s="3"/>
      <c r="U21710" s="3"/>
      <c r="V21710" s="3"/>
      <c r="W21710" s="3"/>
      <c r="X21710" s="3"/>
      <c r="Y21710" s="3"/>
      <c r="Z21710" s="3"/>
      <c r="AA21710" s="3"/>
      <c r="AB21710" s="3"/>
      <c r="AC21710" s="3"/>
      <c r="AD21710" s="3"/>
      <c r="AE21710" s="3"/>
      <c r="AF21710" s="3"/>
      <c r="AG21710" s="3"/>
      <c r="AH21710" s="3"/>
      <c r="AI21710" s="3"/>
      <c r="AJ21710" s="3"/>
      <c r="BM21710" s="3"/>
      <c r="BN21710" s="3"/>
      <c r="BO21710" s="3"/>
      <c r="BP21710" s="3"/>
      <c r="BQ21710" s="3"/>
      <c r="BR21710" s="3"/>
      <c r="BS21710" s="3"/>
    </row>
    <row r="21711" spans="11:71" x14ac:dyDescent="0.25">
      <c r="K21711" s="3"/>
      <c r="L21711" s="3"/>
      <c r="M21711" s="3"/>
      <c r="N21711" s="3"/>
      <c r="O21711" s="3"/>
      <c r="P21711" s="3"/>
      <c r="S21711" s="3"/>
      <c r="T21711" s="3"/>
      <c r="U21711" s="3"/>
      <c r="V21711" s="3"/>
      <c r="W21711" s="3"/>
      <c r="X21711" s="3"/>
      <c r="Y21711" s="3"/>
      <c r="Z21711" s="3"/>
      <c r="AA21711" s="3"/>
      <c r="AB21711" s="3"/>
      <c r="AC21711" s="3"/>
      <c r="AD21711" s="3"/>
      <c r="AE21711" s="3"/>
      <c r="AF21711" s="3"/>
      <c r="AG21711" s="3"/>
      <c r="AH21711" s="3"/>
      <c r="AI21711" s="3"/>
      <c r="AJ21711" s="3"/>
      <c r="BM21711" s="3"/>
      <c r="BN21711" s="3"/>
      <c r="BO21711" s="3"/>
      <c r="BP21711" s="3"/>
      <c r="BQ21711" s="3"/>
      <c r="BR21711" s="3"/>
      <c r="BS21711" s="3"/>
    </row>
    <row r="21712" spans="11:71" x14ac:dyDescent="0.25">
      <c r="K21712" s="3"/>
      <c r="L21712" s="3"/>
      <c r="M21712" s="3"/>
      <c r="N21712" s="3"/>
      <c r="O21712" s="3"/>
      <c r="P21712" s="3"/>
      <c r="S21712" s="3"/>
      <c r="T21712" s="3"/>
      <c r="U21712" s="3"/>
      <c r="V21712" s="3"/>
      <c r="W21712" s="3"/>
      <c r="X21712" s="3"/>
      <c r="Y21712" s="3"/>
      <c r="Z21712" s="3"/>
      <c r="AA21712" s="3"/>
      <c r="AB21712" s="3"/>
      <c r="AC21712" s="3"/>
      <c r="AD21712" s="3"/>
      <c r="AE21712" s="3"/>
      <c r="AF21712" s="3"/>
      <c r="AG21712" s="3"/>
      <c r="AH21712" s="3"/>
      <c r="AI21712" s="3"/>
      <c r="AJ21712" s="3"/>
      <c r="BM21712" s="3"/>
      <c r="BN21712" s="3"/>
      <c r="BO21712" s="3"/>
      <c r="BP21712" s="3"/>
      <c r="BQ21712" s="3"/>
      <c r="BR21712" s="3"/>
      <c r="BS21712" s="3"/>
    </row>
    <row r="21713" spans="11:71" x14ac:dyDescent="0.25">
      <c r="K21713" s="3"/>
      <c r="L21713" s="3"/>
      <c r="M21713" s="3"/>
      <c r="N21713" s="3"/>
      <c r="O21713" s="3"/>
      <c r="P21713" s="3"/>
      <c r="S21713" s="3"/>
      <c r="T21713" s="3"/>
      <c r="U21713" s="3"/>
      <c r="V21713" s="3"/>
      <c r="W21713" s="3"/>
      <c r="X21713" s="3"/>
      <c r="Y21713" s="3"/>
      <c r="Z21713" s="3"/>
      <c r="AA21713" s="3"/>
      <c r="AB21713" s="3"/>
      <c r="AC21713" s="3"/>
      <c r="AD21713" s="3"/>
      <c r="AE21713" s="3"/>
      <c r="AF21713" s="3"/>
      <c r="AG21713" s="3"/>
      <c r="AH21713" s="3"/>
      <c r="AI21713" s="3"/>
      <c r="AJ21713" s="3"/>
      <c r="BM21713" s="3"/>
      <c r="BN21713" s="3"/>
      <c r="BO21713" s="3"/>
      <c r="BP21713" s="3"/>
      <c r="BQ21713" s="3"/>
      <c r="BR21713" s="3"/>
      <c r="BS21713" s="3"/>
    </row>
    <row r="21714" spans="11:71" x14ac:dyDescent="0.25">
      <c r="K21714" s="3"/>
      <c r="L21714" s="3"/>
      <c r="M21714" s="3"/>
      <c r="N21714" s="3"/>
      <c r="O21714" s="3"/>
      <c r="P21714" s="3"/>
      <c r="S21714" s="3"/>
      <c r="T21714" s="3"/>
      <c r="U21714" s="3"/>
      <c r="V21714" s="3"/>
      <c r="W21714" s="3"/>
      <c r="X21714" s="3"/>
      <c r="Y21714" s="3"/>
      <c r="Z21714" s="3"/>
      <c r="AA21714" s="3"/>
      <c r="AB21714" s="3"/>
      <c r="AC21714" s="3"/>
      <c r="AD21714" s="3"/>
      <c r="AE21714" s="3"/>
      <c r="AF21714" s="3"/>
      <c r="AG21714" s="3"/>
      <c r="AH21714" s="3"/>
      <c r="AI21714" s="3"/>
      <c r="AJ21714" s="3"/>
      <c r="BM21714" s="3"/>
      <c r="BN21714" s="3"/>
      <c r="BO21714" s="3"/>
      <c r="BP21714" s="3"/>
      <c r="BQ21714" s="3"/>
      <c r="BR21714" s="3"/>
      <c r="BS21714" s="3"/>
    </row>
    <row r="21715" spans="11:71" x14ac:dyDescent="0.25">
      <c r="K21715" s="3"/>
      <c r="L21715" s="3"/>
      <c r="M21715" s="3"/>
      <c r="N21715" s="3"/>
      <c r="O21715" s="3"/>
      <c r="P21715" s="3"/>
      <c r="S21715" s="3"/>
      <c r="T21715" s="3"/>
      <c r="U21715" s="3"/>
      <c r="V21715" s="3"/>
      <c r="W21715" s="3"/>
      <c r="X21715" s="3"/>
      <c r="Y21715" s="3"/>
      <c r="Z21715" s="3"/>
      <c r="AA21715" s="3"/>
      <c r="AB21715" s="3"/>
      <c r="AC21715" s="3"/>
      <c r="AD21715" s="3"/>
      <c r="AE21715" s="3"/>
      <c r="AF21715" s="3"/>
      <c r="AG21715" s="3"/>
      <c r="AH21715" s="3"/>
      <c r="AI21715" s="3"/>
      <c r="AJ21715" s="3"/>
      <c r="BM21715" s="3"/>
      <c r="BN21715" s="3"/>
      <c r="BO21715" s="3"/>
      <c r="BP21715" s="3"/>
      <c r="BQ21715" s="3"/>
      <c r="BR21715" s="3"/>
      <c r="BS21715" s="3"/>
    </row>
    <row r="21716" spans="11:71" x14ac:dyDescent="0.25">
      <c r="K21716" s="3"/>
      <c r="L21716" s="3"/>
      <c r="M21716" s="3"/>
      <c r="N21716" s="3"/>
      <c r="O21716" s="3"/>
      <c r="P21716" s="3"/>
      <c r="S21716" s="3"/>
      <c r="T21716" s="3"/>
      <c r="U21716" s="3"/>
      <c r="V21716" s="3"/>
      <c r="W21716" s="3"/>
      <c r="X21716" s="3"/>
      <c r="Y21716" s="3"/>
      <c r="Z21716" s="3"/>
      <c r="AA21716" s="3"/>
      <c r="AB21716" s="3"/>
      <c r="AC21716" s="3"/>
      <c r="AD21716" s="3"/>
      <c r="AE21716" s="3"/>
      <c r="AF21716" s="3"/>
      <c r="AG21716" s="3"/>
      <c r="AH21716" s="3"/>
      <c r="AI21716" s="3"/>
      <c r="AJ21716" s="3"/>
      <c r="BM21716" s="3"/>
      <c r="BN21716" s="3"/>
      <c r="BO21716" s="3"/>
      <c r="BP21716" s="3"/>
      <c r="BQ21716" s="3"/>
      <c r="BR21716" s="3"/>
      <c r="BS21716" s="3"/>
    </row>
    <row r="21717" spans="11:71" x14ac:dyDescent="0.25">
      <c r="K21717" s="3"/>
      <c r="L21717" s="3"/>
      <c r="M21717" s="3"/>
      <c r="N21717" s="3"/>
      <c r="O21717" s="3"/>
      <c r="P21717" s="3"/>
      <c r="S21717" s="3"/>
      <c r="T21717" s="3"/>
      <c r="U21717" s="3"/>
      <c r="V21717" s="3"/>
      <c r="W21717" s="3"/>
      <c r="X21717" s="3"/>
      <c r="Y21717" s="3"/>
      <c r="Z21717" s="3"/>
      <c r="AA21717" s="3"/>
      <c r="AB21717" s="3"/>
      <c r="AC21717" s="3"/>
      <c r="AD21717" s="3"/>
      <c r="AE21717" s="3"/>
      <c r="AF21717" s="3"/>
      <c r="AG21717" s="3"/>
      <c r="AH21717" s="3"/>
      <c r="AI21717" s="3"/>
      <c r="AJ21717" s="3"/>
      <c r="BM21717" s="3"/>
      <c r="BN21717" s="3"/>
      <c r="BO21717" s="3"/>
      <c r="BP21717" s="3"/>
      <c r="BQ21717" s="3"/>
      <c r="BR21717" s="3"/>
      <c r="BS21717" s="3"/>
    </row>
    <row r="21718" spans="11:71" x14ac:dyDescent="0.25">
      <c r="K21718" s="3"/>
      <c r="L21718" s="3"/>
      <c r="M21718" s="3"/>
      <c r="N21718" s="3"/>
      <c r="O21718" s="3"/>
      <c r="P21718" s="3"/>
      <c r="S21718" s="3"/>
      <c r="T21718" s="3"/>
      <c r="U21718" s="3"/>
      <c r="V21718" s="3"/>
      <c r="W21718" s="3"/>
      <c r="X21718" s="3"/>
      <c r="Y21718" s="3"/>
      <c r="Z21718" s="3"/>
      <c r="AA21718" s="3"/>
      <c r="AB21718" s="3"/>
      <c r="AC21718" s="3"/>
      <c r="AD21718" s="3"/>
      <c r="AE21718" s="3"/>
      <c r="AF21718" s="3"/>
      <c r="AG21718" s="3"/>
      <c r="AH21718" s="3"/>
      <c r="AI21718" s="3"/>
      <c r="AJ21718" s="3"/>
      <c r="BM21718" s="3"/>
      <c r="BN21718" s="3"/>
      <c r="BO21718" s="3"/>
      <c r="BP21718" s="3"/>
      <c r="BQ21718" s="3"/>
      <c r="BR21718" s="3"/>
      <c r="BS21718" s="3"/>
    </row>
    <row r="21719" spans="11:71" x14ac:dyDescent="0.25">
      <c r="K21719" s="3"/>
      <c r="L21719" s="3"/>
      <c r="M21719" s="3"/>
      <c r="N21719" s="3"/>
      <c r="O21719" s="3"/>
      <c r="P21719" s="3"/>
      <c r="S21719" s="3"/>
      <c r="T21719" s="3"/>
      <c r="U21719" s="3"/>
      <c r="V21719" s="3"/>
      <c r="W21719" s="3"/>
      <c r="X21719" s="3"/>
      <c r="Y21719" s="3"/>
      <c r="Z21719" s="3"/>
      <c r="AA21719" s="3"/>
      <c r="AB21719" s="3"/>
      <c r="AC21719" s="3"/>
      <c r="AD21719" s="3"/>
      <c r="AE21719" s="3"/>
      <c r="AF21719" s="3"/>
      <c r="AG21719" s="3"/>
      <c r="AH21719" s="3"/>
      <c r="AI21719" s="3"/>
      <c r="AJ21719" s="3"/>
      <c r="BM21719" s="3"/>
      <c r="BN21719" s="3"/>
      <c r="BO21719" s="3"/>
      <c r="BP21719" s="3"/>
      <c r="BQ21719" s="3"/>
      <c r="BR21719" s="3"/>
      <c r="BS21719" s="3"/>
    </row>
    <row r="21720" spans="11:71" x14ac:dyDescent="0.25">
      <c r="K21720" s="3"/>
      <c r="L21720" s="3"/>
      <c r="M21720" s="3"/>
      <c r="N21720" s="3"/>
      <c r="O21720" s="3"/>
      <c r="P21720" s="3"/>
      <c r="S21720" s="3"/>
      <c r="T21720" s="3"/>
      <c r="U21720" s="3"/>
      <c r="V21720" s="3"/>
      <c r="W21720" s="3"/>
      <c r="X21720" s="3"/>
      <c r="Y21720" s="3"/>
      <c r="Z21720" s="3"/>
      <c r="AA21720" s="3"/>
      <c r="AB21720" s="3"/>
      <c r="AC21720" s="3"/>
      <c r="AD21720" s="3"/>
      <c r="AE21720" s="3"/>
      <c r="AF21720" s="3"/>
      <c r="AG21720" s="3"/>
      <c r="AH21720" s="3"/>
      <c r="AI21720" s="3"/>
      <c r="AJ21720" s="3"/>
      <c r="BM21720" s="3"/>
      <c r="BN21720" s="3"/>
      <c r="BO21720" s="3"/>
      <c r="BP21720" s="3"/>
      <c r="BQ21720" s="3"/>
      <c r="BR21720" s="3"/>
      <c r="BS21720" s="3"/>
    </row>
    <row r="21721" spans="11:71" x14ac:dyDescent="0.25">
      <c r="K21721" s="3"/>
      <c r="L21721" s="3"/>
      <c r="M21721" s="3"/>
      <c r="N21721" s="3"/>
      <c r="O21721" s="3"/>
      <c r="P21721" s="3"/>
      <c r="S21721" s="3"/>
      <c r="T21721" s="3"/>
      <c r="U21721" s="3"/>
      <c r="V21721" s="3"/>
      <c r="W21721" s="3"/>
      <c r="X21721" s="3"/>
      <c r="Y21721" s="3"/>
      <c r="Z21721" s="3"/>
      <c r="AA21721" s="3"/>
      <c r="AB21721" s="3"/>
      <c r="AC21721" s="3"/>
      <c r="AD21721" s="3"/>
      <c r="AE21721" s="3"/>
      <c r="AF21721" s="3"/>
      <c r="AG21721" s="3"/>
      <c r="AH21721" s="3"/>
      <c r="AI21721" s="3"/>
      <c r="AJ21721" s="3"/>
      <c r="BM21721" s="3"/>
      <c r="BN21721" s="3"/>
      <c r="BO21721" s="3"/>
      <c r="BP21721" s="3"/>
      <c r="BQ21721" s="3"/>
      <c r="BR21721" s="3"/>
      <c r="BS21721" s="3"/>
    </row>
    <row r="21722" spans="11:71" x14ac:dyDescent="0.25">
      <c r="K21722" s="3"/>
      <c r="L21722" s="3"/>
      <c r="M21722" s="3"/>
      <c r="N21722" s="3"/>
      <c r="O21722" s="3"/>
      <c r="P21722" s="3"/>
      <c r="S21722" s="3"/>
      <c r="T21722" s="3"/>
      <c r="U21722" s="3"/>
      <c r="V21722" s="3"/>
      <c r="W21722" s="3"/>
      <c r="X21722" s="3"/>
      <c r="Y21722" s="3"/>
      <c r="Z21722" s="3"/>
      <c r="AA21722" s="3"/>
      <c r="AB21722" s="3"/>
      <c r="AC21722" s="3"/>
      <c r="AD21722" s="3"/>
      <c r="AE21722" s="3"/>
      <c r="AF21722" s="3"/>
      <c r="AG21722" s="3"/>
      <c r="AH21722" s="3"/>
      <c r="AI21722" s="3"/>
      <c r="AJ21722" s="3"/>
      <c r="BM21722" s="3"/>
      <c r="BN21722" s="3"/>
      <c r="BO21722" s="3"/>
      <c r="BP21722" s="3"/>
      <c r="BQ21722" s="3"/>
      <c r="BR21722" s="3"/>
      <c r="BS21722" s="3"/>
    </row>
    <row r="21723" spans="11:71" x14ac:dyDescent="0.25">
      <c r="K21723" s="3"/>
      <c r="L21723" s="3"/>
      <c r="M21723" s="3"/>
      <c r="N21723" s="3"/>
      <c r="O21723" s="3"/>
      <c r="P21723" s="3"/>
      <c r="S21723" s="3"/>
      <c r="T21723" s="3"/>
      <c r="U21723" s="3"/>
      <c r="V21723" s="3"/>
      <c r="W21723" s="3"/>
      <c r="X21723" s="3"/>
      <c r="Y21723" s="3"/>
      <c r="Z21723" s="3"/>
      <c r="AA21723" s="3"/>
      <c r="AB21723" s="3"/>
      <c r="AC21723" s="3"/>
      <c r="AD21723" s="3"/>
      <c r="AE21723" s="3"/>
      <c r="AF21723" s="3"/>
      <c r="AG21723" s="3"/>
      <c r="AH21723" s="3"/>
      <c r="AI21723" s="3"/>
      <c r="AJ21723" s="3"/>
      <c r="BM21723" s="3"/>
      <c r="BN21723" s="3"/>
      <c r="BO21723" s="3"/>
      <c r="BP21723" s="3"/>
      <c r="BQ21723" s="3"/>
      <c r="BR21723" s="3"/>
      <c r="BS21723" s="3"/>
    </row>
    <row r="21724" spans="11:71" x14ac:dyDescent="0.25">
      <c r="K21724" s="3"/>
      <c r="L21724" s="3"/>
      <c r="M21724" s="3"/>
      <c r="N21724" s="3"/>
      <c r="O21724" s="3"/>
      <c r="P21724" s="3"/>
      <c r="S21724" s="3"/>
      <c r="T21724" s="3"/>
      <c r="U21724" s="3"/>
      <c r="V21724" s="3"/>
      <c r="W21724" s="3"/>
      <c r="X21724" s="3"/>
      <c r="Y21724" s="3"/>
      <c r="Z21724" s="3"/>
      <c r="AA21724" s="3"/>
      <c r="AB21724" s="3"/>
      <c r="AC21724" s="3"/>
      <c r="AD21724" s="3"/>
      <c r="AE21724" s="3"/>
      <c r="AF21724" s="3"/>
      <c r="AG21724" s="3"/>
      <c r="AH21724" s="3"/>
      <c r="AI21724" s="3"/>
      <c r="AJ21724" s="3"/>
      <c r="BM21724" s="3"/>
      <c r="BN21724" s="3"/>
      <c r="BO21724" s="3"/>
      <c r="BP21724" s="3"/>
      <c r="BQ21724" s="3"/>
      <c r="BR21724" s="3"/>
      <c r="BS21724" s="3"/>
    </row>
    <row r="21725" spans="11:71" x14ac:dyDescent="0.25">
      <c r="K21725" s="3"/>
      <c r="L21725" s="3"/>
      <c r="M21725" s="3"/>
      <c r="N21725" s="3"/>
      <c r="O21725" s="3"/>
      <c r="P21725" s="3"/>
      <c r="S21725" s="3"/>
      <c r="T21725" s="3"/>
      <c r="U21725" s="3"/>
      <c r="V21725" s="3"/>
      <c r="W21725" s="3"/>
      <c r="X21725" s="3"/>
      <c r="Y21725" s="3"/>
      <c r="Z21725" s="3"/>
      <c r="AA21725" s="3"/>
      <c r="AB21725" s="3"/>
      <c r="AC21725" s="3"/>
      <c r="AD21725" s="3"/>
      <c r="AE21725" s="3"/>
      <c r="AF21725" s="3"/>
      <c r="AG21725" s="3"/>
      <c r="AH21725" s="3"/>
      <c r="AI21725" s="3"/>
      <c r="AJ21725" s="3"/>
      <c r="BM21725" s="3"/>
      <c r="BN21725" s="3"/>
      <c r="BO21725" s="3"/>
      <c r="BP21725" s="3"/>
      <c r="BQ21725" s="3"/>
      <c r="BR21725" s="3"/>
      <c r="BS21725" s="3"/>
    </row>
    <row r="21726" spans="11:71" x14ac:dyDescent="0.25">
      <c r="K21726" s="3"/>
      <c r="L21726" s="3"/>
      <c r="M21726" s="3"/>
      <c r="N21726" s="3"/>
      <c r="O21726" s="3"/>
      <c r="P21726" s="3"/>
      <c r="S21726" s="3"/>
      <c r="T21726" s="3"/>
      <c r="U21726" s="3"/>
      <c r="V21726" s="3"/>
      <c r="W21726" s="3"/>
      <c r="X21726" s="3"/>
      <c r="Y21726" s="3"/>
      <c r="Z21726" s="3"/>
      <c r="AA21726" s="3"/>
      <c r="AB21726" s="3"/>
      <c r="AC21726" s="3"/>
      <c r="AD21726" s="3"/>
      <c r="AE21726" s="3"/>
      <c r="AF21726" s="3"/>
      <c r="AG21726" s="3"/>
      <c r="AH21726" s="3"/>
      <c r="AI21726" s="3"/>
      <c r="AJ21726" s="3"/>
      <c r="BM21726" s="3"/>
      <c r="BN21726" s="3"/>
      <c r="BO21726" s="3"/>
      <c r="BP21726" s="3"/>
      <c r="BQ21726" s="3"/>
      <c r="BR21726" s="3"/>
      <c r="BS21726" s="3"/>
    </row>
    <row r="21727" spans="11:71" x14ac:dyDescent="0.25">
      <c r="K21727" s="3"/>
      <c r="L21727" s="3"/>
      <c r="M21727" s="3"/>
      <c r="N21727" s="3"/>
      <c r="O21727" s="3"/>
      <c r="P21727" s="3"/>
      <c r="S21727" s="3"/>
      <c r="T21727" s="3"/>
      <c r="U21727" s="3"/>
      <c r="V21727" s="3"/>
      <c r="W21727" s="3"/>
      <c r="X21727" s="3"/>
      <c r="Y21727" s="3"/>
      <c r="Z21727" s="3"/>
      <c r="AA21727" s="3"/>
      <c r="AB21727" s="3"/>
      <c r="AC21727" s="3"/>
      <c r="AD21727" s="3"/>
      <c r="AE21727" s="3"/>
      <c r="AF21727" s="3"/>
      <c r="AG21727" s="3"/>
      <c r="AH21727" s="3"/>
      <c r="AI21727" s="3"/>
      <c r="AJ21727" s="3"/>
      <c r="BM21727" s="3"/>
      <c r="BN21727" s="3"/>
      <c r="BO21727" s="3"/>
      <c r="BP21727" s="3"/>
      <c r="BQ21727" s="3"/>
      <c r="BR21727" s="3"/>
      <c r="BS21727" s="3"/>
    </row>
    <row r="21728" spans="11:71" x14ac:dyDescent="0.25">
      <c r="K21728" s="3"/>
      <c r="L21728" s="3"/>
      <c r="M21728" s="3"/>
      <c r="N21728" s="3"/>
      <c r="O21728" s="3"/>
      <c r="P21728" s="3"/>
      <c r="S21728" s="3"/>
      <c r="T21728" s="3"/>
      <c r="U21728" s="3"/>
      <c r="V21728" s="3"/>
      <c r="W21728" s="3"/>
      <c r="X21728" s="3"/>
      <c r="Y21728" s="3"/>
      <c r="Z21728" s="3"/>
      <c r="AA21728" s="3"/>
      <c r="AB21728" s="3"/>
      <c r="AC21728" s="3"/>
      <c r="AD21728" s="3"/>
      <c r="AE21728" s="3"/>
      <c r="AF21728" s="3"/>
      <c r="AG21728" s="3"/>
      <c r="AH21728" s="3"/>
      <c r="AI21728" s="3"/>
      <c r="AJ21728" s="3"/>
      <c r="BM21728" s="3"/>
      <c r="BN21728" s="3"/>
      <c r="BO21728" s="3"/>
      <c r="BP21728" s="3"/>
      <c r="BQ21728" s="3"/>
      <c r="BR21728" s="3"/>
      <c r="BS21728" s="3"/>
    </row>
    <row r="21729" spans="11:71" x14ac:dyDescent="0.25">
      <c r="K21729" s="3"/>
      <c r="L21729" s="3"/>
      <c r="M21729" s="3"/>
      <c r="N21729" s="3"/>
      <c r="O21729" s="3"/>
      <c r="P21729" s="3"/>
      <c r="S21729" s="3"/>
      <c r="T21729" s="3"/>
      <c r="U21729" s="3"/>
      <c r="V21729" s="3"/>
      <c r="W21729" s="3"/>
      <c r="X21729" s="3"/>
      <c r="Y21729" s="3"/>
      <c r="Z21729" s="3"/>
      <c r="AA21729" s="3"/>
      <c r="AB21729" s="3"/>
      <c r="AC21729" s="3"/>
      <c r="AD21729" s="3"/>
      <c r="AE21729" s="3"/>
      <c r="AF21729" s="3"/>
      <c r="AG21729" s="3"/>
      <c r="AH21729" s="3"/>
      <c r="AI21729" s="3"/>
      <c r="AJ21729" s="3"/>
      <c r="BM21729" s="3"/>
      <c r="BN21729" s="3"/>
      <c r="BO21729" s="3"/>
      <c r="BP21729" s="3"/>
      <c r="BQ21729" s="3"/>
      <c r="BR21729" s="3"/>
      <c r="BS21729" s="3"/>
    </row>
    <row r="21730" spans="11:71" x14ac:dyDescent="0.25">
      <c r="K21730" s="3"/>
      <c r="L21730" s="3"/>
      <c r="M21730" s="3"/>
      <c r="N21730" s="3"/>
      <c r="O21730" s="3"/>
      <c r="P21730" s="3"/>
      <c r="S21730" s="3"/>
      <c r="T21730" s="3"/>
      <c r="U21730" s="3"/>
      <c r="V21730" s="3"/>
      <c r="W21730" s="3"/>
      <c r="X21730" s="3"/>
      <c r="Y21730" s="3"/>
      <c r="Z21730" s="3"/>
      <c r="AA21730" s="3"/>
      <c r="AB21730" s="3"/>
      <c r="AC21730" s="3"/>
      <c r="AD21730" s="3"/>
      <c r="AE21730" s="3"/>
      <c r="AF21730" s="3"/>
      <c r="AG21730" s="3"/>
      <c r="AH21730" s="3"/>
      <c r="AI21730" s="3"/>
      <c r="AJ21730" s="3"/>
      <c r="BM21730" s="3"/>
      <c r="BN21730" s="3"/>
      <c r="BO21730" s="3"/>
      <c r="BP21730" s="3"/>
      <c r="BQ21730" s="3"/>
      <c r="BR21730" s="3"/>
      <c r="BS21730" s="3"/>
    </row>
    <row r="21731" spans="11:71" x14ac:dyDescent="0.25">
      <c r="K21731" s="3"/>
      <c r="L21731" s="3"/>
      <c r="M21731" s="3"/>
      <c r="N21731" s="3"/>
      <c r="O21731" s="3"/>
      <c r="P21731" s="3"/>
      <c r="S21731" s="3"/>
      <c r="T21731" s="3"/>
      <c r="U21731" s="3"/>
      <c r="V21731" s="3"/>
      <c r="W21731" s="3"/>
      <c r="X21731" s="3"/>
      <c r="Y21731" s="3"/>
      <c r="Z21731" s="3"/>
      <c r="AA21731" s="3"/>
      <c r="AB21731" s="3"/>
      <c r="AC21731" s="3"/>
      <c r="AD21731" s="3"/>
      <c r="AE21731" s="3"/>
      <c r="AF21731" s="3"/>
      <c r="AG21731" s="3"/>
      <c r="AH21731" s="3"/>
      <c r="AI21731" s="3"/>
      <c r="AJ21731" s="3"/>
      <c r="BM21731" s="3"/>
      <c r="BN21731" s="3"/>
      <c r="BO21731" s="3"/>
      <c r="BP21731" s="3"/>
      <c r="BQ21731" s="3"/>
      <c r="BR21731" s="3"/>
      <c r="BS21731" s="3"/>
    </row>
    <row r="21732" spans="11:71" x14ac:dyDescent="0.25">
      <c r="K21732" s="3"/>
      <c r="L21732" s="3"/>
      <c r="M21732" s="3"/>
      <c r="N21732" s="3"/>
      <c r="O21732" s="3"/>
      <c r="P21732" s="3"/>
      <c r="S21732" s="3"/>
      <c r="T21732" s="3"/>
      <c r="U21732" s="3"/>
      <c r="V21732" s="3"/>
      <c r="W21732" s="3"/>
      <c r="X21732" s="3"/>
      <c r="Y21732" s="3"/>
      <c r="Z21732" s="3"/>
      <c r="AA21732" s="3"/>
      <c r="AB21732" s="3"/>
      <c r="AC21732" s="3"/>
      <c r="AD21732" s="3"/>
      <c r="AE21732" s="3"/>
      <c r="AF21732" s="3"/>
      <c r="AG21732" s="3"/>
      <c r="AH21732" s="3"/>
      <c r="AI21732" s="3"/>
      <c r="AJ21732" s="3"/>
      <c r="BM21732" s="3"/>
      <c r="BN21732" s="3"/>
      <c r="BO21732" s="3"/>
      <c r="BP21732" s="3"/>
      <c r="BQ21732" s="3"/>
      <c r="BR21732" s="3"/>
      <c r="BS21732" s="3"/>
    </row>
    <row r="21733" spans="11:71" x14ac:dyDescent="0.25">
      <c r="K21733" s="3"/>
      <c r="L21733" s="3"/>
      <c r="M21733" s="3"/>
      <c r="N21733" s="3"/>
      <c r="O21733" s="3"/>
      <c r="P21733" s="3"/>
      <c r="S21733" s="3"/>
      <c r="T21733" s="3"/>
      <c r="U21733" s="3"/>
      <c r="V21733" s="3"/>
      <c r="W21733" s="3"/>
      <c r="X21733" s="3"/>
      <c r="Y21733" s="3"/>
      <c r="Z21733" s="3"/>
      <c r="AA21733" s="3"/>
      <c r="AB21733" s="3"/>
      <c r="AC21733" s="3"/>
      <c r="AD21733" s="3"/>
      <c r="AE21733" s="3"/>
      <c r="AF21733" s="3"/>
      <c r="AG21733" s="3"/>
      <c r="AH21733" s="3"/>
      <c r="AI21733" s="3"/>
      <c r="AJ21733" s="3"/>
      <c r="BM21733" s="3"/>
      <c r="BN21733" s="3"/>
      <c r="BO21733" s="3"/>
      <c r="BP21733" s="3"/>
      <c r="BQ21733" s="3"/>
      <c r="BR21733" s="3"/>
      <c r="BS21733" s="3"/>
    </row>
    <row r="21734" spans="11:71" x14ac:dyDescent="0.25">
      <c r="K21734" s="3"/>
      <c r="L21734" s="3"/>
      <c r="M21734" s="3"/>
      <c r="N21734" s="3"/>
      <c r="O21734" s="3"/>
      <c r="P21734" s="3"/>
      <c r="S21734" s="3"/>
      <c r="T21734" s="3"/>
      <c r="U21734" s="3"/>
      <c r="V21734" s="3"/>
      <c r="W21734" s="3"/>
      <c r="X21734" s="3"/>
      <c r="Y21734" s="3"/>
      <c r="Z21734" s="3"/>
      <c r="AA21734" s="3"/>
      <c r="AB21734" s="3"/>
      <c r="AC21734" s="3"/>
      <c r="AD21734" s="3"/>
      <c r="AE21734" s="3"/>
      <c r="AF21734" s="3"/>
      <c r="AG21734" s="3"/>
      <c r="AH21734" s="3"/>
      <c r="AI21734" s="3"/>
      <c r="AJ21734" s="3"/>
      <c r="BM21734" s="3"/>
      <c r="BN21734" s="3"/>
      <c r="BO21734" s="3"/>
      <c r="BP21734" s="3"/>
      <c r="BQ21734" s="3"/>
      <c r="BR21734" s="3"/>
      <c r="BS21734" s="3"/>
    </row>
    <row r="21735" spans="11:71" x14ac:dyDescent="0.25">
      <c r="K21735" s="3"/>
      <c r="L21735" s="3"/>
      <c r="M21735" s="3"/>
      <c r="N21735" s="3"/>
      <c r="O21735" s="3"/>
      <c r="P21735" s="3"/>
      <c r="S21735" s="3"/>
      <c r="T21735" s="3"/>
      <c r="U21735" s="3"/>
      <c r="V21735" s="3"/>
      <c r="W21735" s="3"/>
      <c r="X21735" s="3"/>
      <c r="Y21735" s="3"/>
      <c r="Z21735" s="3"/>
      <c r="AA21735" s="3"/>
      <c r="AB21735" s="3"/>
      <c r="AC21735" s="3"/>
      <c r="AD21735" s="3"/>
      <c r="AE21735" s="3"/>
      <c r="AF21735" s="3"/>
      <c r="AG21735" s="3"/>
      <c r="AH21735" s="3"/>
      <c r="AI21735" s="3"/>
      <c r="AJ21735" s="3"/>
      <c r="BM21735" s="3"/>
      <c r="BN21735" s="3"/>
      <c r="BO21735" s="3"/>
      <c r="BP21735" s="3"/>
      <c r="BQ21735" s="3"/>
      <c r="BR21735" s="3"/>
      <c r="BS21735" s="3"/>
    </row>
    <row r="21736" spans="11:71" x14ac:dyDescent="0.25">
      <c r="K21736" s="3"/>
      <c r="L21736" s="3"/>
      <c r="M21736" s="3"/>
      <c r="N21736" s="3"/>
      <c r="O21736" s="3"/>
      <c r="P21736" s="3"/>
      <c r="S21736" s="3"/>
      <c r="T21736" s="3"/>
      <c r="U21736" s="3"/>
      <c r="V21736" s="3"/>
      <c r="W21736" s="3"/>
      <c r="X21736" s="3"/>
      <c r="Y21736" s="3"/>
      <c r="Z21736" s="3"/>
      <c r="AA21736" s="3"/>
      <c r="AB21736" s="3"/>
      <c r="AC21736" s="3"/>
      <c r="AD21736" s="3"/>
      <c r="AE21736" s="3"/>
      <c r="AF21736" s="3"/>
      <c r="AG21736" s="3"/>
      <c r="AH21736" s="3"/>
      <c r="AI21736" s="3"/>
      <c r="AJ21736" s="3"/>
      <c r="BM21736" s="3"/>
      <c r="BN21736" s="3"/>
      <c r="BO21736" s="3"/>
      <c r="BP21736" s="3"/>
      <c r="BQ21736" s="3"/>
      <c r="BR21736" s="3"/>
      <c r="BS21736" s="3"/>
    </row>
    <row r="21737" spans="11:71" x14ac:dyDescent="0.25">
      <c r="K21737" s="3"/>
      <c r="L21737" s="3"/>
      <c r="M21737" s="3"/>
      <c r="N21737" s="3"/>
      <c r="O21737" s="3"/>
      <c r="P21737" s="3"/>
      <c r="S21737" s="3"/>
      <c r="T21737" s="3"/>
      <c r="U21737" s="3"/>
      <c r="V21737" s="3"/>
      <c r="W21737" s="3"/>
      <c r="X21737" s="3"/>
      <c r="Y21737" s="3"/>
      <c r="Z21737" s="3"/>
      <c r="AA21737" s="3"/>
      <c r="AB21737" s="3"/>
      <c r="AC21737" s="3"/>
      <c r="AD21737" s="3"/>
      <c r="AE21737" s="3"/>
      <c r="AF21737" s="3"/>
      <c r="AG21737" s="3"/>
      <c r="AH21737" s="3"/>
      <c r="AI21737" s="3"/>
      <c r="AJ21737" s="3"/>
      <c r="BM21737" s="3"/>
      <c r="BN21737" s="3"/>
      <c r="BO21737" s="3"/>
      <c r="BP21737" s="3"/>
      <c r="BQ21737" s="3"/>
      <c r="BR21737" s="3"/>
      <c r="BS21737" s="3"/>
    </row>
    <row r="21738" spans="11:71" x14ac:dyDescent="0.25">
      <c r="K21738" s="3"/>
      <c r="L21738" s="3"/>
      <c r="M21738" s="3"/>
      <c r="N21738" s="3"/>
      <c r="O21738" s="3"/>
      <c r="P21738" s="3"/>
      <c r="S21738" s="3"/>
      <c r="T21738" s="3"/>
      <c r="U21738" s="3"/>
      <c r="V21738" s="3"/>
      <c r="W21738" s="3"/>
      <c r="X21738" s="3"/>
      <c r="Y21738" s="3"/>
      <c r="Z21738" s="3"/>
      <c r="AA21738" s="3"/>
      <c r="AB21738" s="3"/>
      <c r="AC21738" s="3"/>
      <c r="AD21738" s="3"/>
      <c r="AE21738" s="3"/>
      <c r="AF21738" s="3"/>
      <c r="AG21738" s="3"/>
      <c r="AH21738" s="3"/>
      <c r="AI21738" s="3"/>
      <c r="AJ21738" s="3"/>
      <c r="BM21738" s="3"/>
      <c r="BN21738" s="3"/>
      <c r="BO21738" s="3"/>
      <c r="BP21738" s="3"/>
      <c r="BQ21738" s="3"/>
      <c r="BR21738" s="3"/>
      <c r="BS21738" s="3"/>
    </row>
    <row r="21739" spans="11:71" x14ac:dyDescent="0.25">
      <c r="K21739" s="3"/>
      <c r="L21739" s="3"/>
      <c r="M21739" s="3"/>
      <c r="N21739" s="3"/>
      <c r="O21739" s="3"/>
      <c r="P21739" s="3"/>
      <c r="S21739" s="3"/>
      <c r="T21739" s="3"/>
      <c r="U21739" s="3"/>
      <c r="V21739" s="3"/>
      <c r="W21739" s="3"/>
      <c r="X21739" s="3"/>
      <c r="Y21739" s="3"/>
      <c r="Z21739" s="3"/>
      <c r="AA21739" s="3"/>
      <c r="AB21739" s="3"/>
      <c r="AC21739" s="3"/>
      <c r="AD21739" s="3"/>
      <c r="AE21739" s="3"/>
      <c r="AF21739" s="3"/>
      <c r="AG21739" s="3"/>
      <c r="AH21739" s="3"/>
      <c r="AI21739" s="3"/>
      <c r="AJ21739" s="3"/>
      <c r="BM21739" s="3"/>
      <c r="BN21739" s="3"/>
      <c r="BO21739" s="3"/>
      <c r="BP21739" s="3"/>
      <c r="BQ21739" s="3"/>
      <c r="BR21739" s="3"/>
      <c r="BS21739" s="3"/>
    </row>
    <row r="21740" spans="11:71" x14ac:dyDescent="0.25">
      <c r="K21740" s="3"/>
      <c r="L21740" s="3"/>
      <c r="M21740" s="3"/>
      <c r="N21740" s="3"/>
      <c r="O21740" s="3"/>
      <c r="P21740" s="3"/>
      <c r="S21740" s="3"/>
      <c r="T21740" s="3"/>
      <c r="U21740" s="3"/>
      <c r="V21740" s="3"/>
      <c r="W21740" s="3"/>
      <c r="X21740" s="3"/>
      <c r="Y21740" s="3"/>
      <c r="Z21740" s="3"/>
      <c r="AA21740" s="3"/>
      <c r="AB21740" s="3"/>
      <c r="AC21740" s="3"/>
      <c r="AD21740" s="3"/>
      <c r="AE21740" s="3"/>
      <c r="AF21740" s="3"/>
      <c r="AG21740" s="3"/>
      <c r="AH21740" s="3"/>
      <c r="AI21740" s="3"/>
      <c r="AJ21740" s="3"/>
      <c r="BM21740" s="3"/>
      <c r="BN21740" s="3"/>
      <c r="BO21740" s="3"/>
      <c r="BP21740" s="3"/>
      <c r="BQ21740" s="3"/>
      <c r="BR21740" s="3"/>
      <c r="BS21740" s="3"/>
    </row>
    <row r="21741" spans="11:71" x14ac:dyDescent="0.25">
      <c r="K21741" s="3"/>
      <c r="L21741" s="3"/>
      <c r="M21741" s="3"/>
      <c r="N21741" s="3"/>
      <c r="O21741" s="3"/>
      <c r="P21741" s="3"/>
      <c r="S21741" s="3"/>
      <c r="T21741" s="3"/>
      <c r="U21741" s="3"/>
      <c r="V21741" s="3"/>
      <c r="W21741" s="3"/>
      <c r="X21741" s="3"/>
      <c r="Y21741" s="3"/>
      <c r="Z21741" s="3"/>
      <c r="AA21741" s="3"/>
      <c r="AB21741" s="3"/>
      <c r="AC21741" s="3"/>
      <c r="AD21741" s="3"/>
      <c r="AE21741" s="3"/>
      <c r="AF21741" s="3"/>
      <c r="AG21741" s="3"/>
      <c r="AH21741" s="3"/>
      <c r="AI21741" s="3"/>
      <c r="AJ21741" s="3"/>
      <c r="BM21741" s="3"/>
      <c r="BN21741" s="3"/>
      <c r="BO21741" s="3"/>
      <c r="BP21741" s="3"/>
      <c r="BQ21741" s="3"/>
      <c r="BR21741" s="3"/>
      <c r="BS21741" s="3"/>
    </row>
    <row r="21742" spans="11:71" x14ac:dyDescent="0.25">
      <c r="K21742" s="3"/>
      <c r="L21742" s="3"/>
      <c r="M21742" s="3"/>
      <c r="N21742" s="3"/>
      <c r="O21742" s="3"/>
      <c r="P21742" s="3"/>
      <c r="S21742" s="3"/>
      <c r="T21742" s="3"/>
      <c r="U21742" s="3"/>
      <c r="V21742" s="3"/>
      <c r="W21742" s="3"/>
      <c r="X21742" s="3"/>
      <c r="Y21742" s="3"/>
      <c r="Z21742" s="3"/>
      <c r="AA21742" s="3"/>
      <c r="AB21742" s="3"/>
      <c r="AC21742" s="3"/>
      <c r="AD21742" s="3"/>
      <c r="AE21742" s="3"/>
      <c r="AF21742" s="3"/>
      <c r="AG21742" s="3"/>
      <c r="AH21742" s="3"/>
      <c r="AI21742" s="3"/>
      <c r="AJ21742" s="3"/>
      <c r="BM21742" s="3"/>
      <c r="BN21742" s="3"/>
      <c r="BO21742" s="3"/>
      <c r="BP21742" s="3"/>
      <c r="BQ21742" s="3"/>
      <c r="BR21742" s="3"/>
      <c r="BS21742" s="3"/>
    </row>
    <row r="21743" spans="11:71" x14ac:dyDescent="0.25">
      <c r="K21743" s="3"/>
      <c r="L21743" s="3"/>
      <c r="M21743" s="3"/>
      <c r="N21743" s="3"/>
      <c r="O21743" s="3"/>
      <c r="P21743" s="3"/>
      <c r="S21743" s="3"/>
      <c r="T21743" s="3"/>
      <c r="U21743" s="3"/>
      <c r="V21743" s="3"/>
      <c r="W21743" s="3"/>
      <c r="X21743" s="3"/>
      <c r="Y21743" s="3"/>
      <c r="Z21743" s="3"/>
      <c r="AA21743" s="3"/>
      <c r="AB21743" s="3"/>
      <c r="AC21743" s="3"/>
      <c r="AD21743" s="3"/>
      <c r="AE21743" s="3"/>
      <c r="AF21743" s="3"/>
      <c r="AG21743" s="3"/>
      <c r="AH21743" s="3"/>
      <c r="AI21743" s="3"/>
      <c r="AJ21743" s="3"/>
      <c r="BM21743" s="3"/>
      <c r="BN21743" s="3"/>
      <c r="BO21743" s="3"/>
      <c r="BP21743" s="3"/>
      <c r="BQ21743" s="3"/>
      <c r="BR21743" s="3"/>
      <c r="BS21743" s="3"/>
    </row>
    <row r="21744" spans="11:71" x14ac:dyDescent="0.25">
      <c r="K21744" s="3"/>
      <c r="L21744" s="3"/>
      <c r="M21744" s="3"/>
      <c r="N21744" s="3"/>
      <c r="O21744" s="3"/>
      <c r="P21744" s="3"/>
      <c r="S21744" s="3"/>
      <c r="T21744" s="3"/>
      <c r="U21744" s="3"/>
      <c r="V21744" s="3"/>
      <c r="W21744" s="3"/>
      <c r="X21744" s="3"/>
      <c r="Y21744" s="3"/>
      <c r="Z21744" s="3"/>
      <c r="AA21744" s="3"/>
      <c r="AB21744" s="3"/>
      <c r="AC21744" s="3"/>
      <c r="AD21744" s="3"/>
      <c r="AE21744" s="3"/>
      <c r="AF21744" s="3"/>
      <c r="AG21744" s="3"/>
      <c r="AH21744" s="3"/>
      <c r="AI21744" s="3"/>
      <c r="AJ21744" s="3"/>
      <c r="BM21744" s="3"/>
      <c r="BN21744" s="3"/>
      <c r="BO21744" s="3"/>
      <c r="BP21744" s="3"/>
      <c r="BQ21744" s="3"/>
      <c r="BR21744" s="3"/>
      <c r="BS21744" s="3"/>
    </row>
    <row r="21745" spans="11:71" x14ac:dyDescent="0.25">
      <c r="K21745" s="3"/>
      <c r="L21745" s="3"/>
      <c r="M21745" s="3"/>
      <c r="N21745" s="3"/>
      <c r="O21745" s="3"/>
      <c r="P21745" s="3"/>
      <c r="S21745" s="3"/>
      <c r="T21745" s="3"/>
      <c r="U21745" s="3"/>
      <c r="V21745" s="3"/>
      <c r="W21745" s="3"/>
      <c r="X21745" s="3"/>
      <c r="Y21745" s="3"/>
      <c r="Z21745" s="3"/>
      <c r="AA21745" s="3"/>
      <c r="AB21745" s="3"/>
      <c r="AC21745" s="3"/>
      <c r="AD21745" s="3"/>
      <c r="AE21745" s="3"/>
      <c r="AF21745" s="3"/>
      <c r="AG21745" s="3"/>
      <c r="AH21745" s="3"/>
      <c r="AI21745" s="3"/>
      <c r="AJ21745" s="3"/>
      <c r="BM21745" s="3"/>
      <c r="BN21745" s="3"/>
      <c r="BO21745" s="3"/>
      <c r="BP21745" s="3"/>
      <c r="BQ21745" s="3"/>
      <c r="BR21745" s="3"/>
      <c r="BS21745" s="3"/>
    </row>
    <row r="21746" spans="11:71" x14ac:dyDescent="0.25">
      <c r="K21746" s="3"/>
      <c r="L21746" s="3"/>
      <c r="M21746" s="3"/>
      <c r="N21746" s="3"/>
      <c r="O21746" s="3"/>
      <c r="P21746" s="3"/>
      <c r="S21746" s="3"/>
      <c r="T21746" s="3"/>
      <c r="U21746" s="3"/>
      <c r="V21746" s="3"/>
      <c r="W21746" s="3"/>
      <c r="X21746" s="3"/>
      <c r="Y21746" s="3"/>
      <c r="Z21746" s="3"/>
      <c r="AA21746" s="3"/>
      <c r="AB21746" s="3"/>
      <c r="AC21746" s="3"/>
      <c r="AD21746" s="3"/>
      <c r="AE21746" s="3"/>
      <c r="AF21746" s="3"/>
      <c r="AG21746" s="3"/>
      <c r="AH21746" s="3"/>
      <c r="AI21746" s="3"/>
      <c r="AJ21746" s="3"/>
      <c r="BM21746" s="3"/>
      <c r="BN21746" s="3"/>
      <c r="BO21746" s="3"/>
      <c r="BP21746" s="3"/>
      <c r="BQ21746" s="3"/>
      <c r="BR21746" s="3"/>
      <c r="BS21746" s="3"/>
    </row>
    <row r="21747" spans="11:71" x14ac:dyDescent="0.25">
      <c r="K21747" s="3"/>
      <c r="L21747" s="3"/>
      <c r="M21747" s="3"/>
      <c r="N21747" s="3"/>
      <c r="O21747" s="3"/>
      <c r="P21747" s="3"/>
      <c r="S21747" s="3"/>
      <c r="T21747" s="3"/>
      <c r="U21747" s="3"/>
      <c r="V21747" s="3"/>
      <c r="W21747" s="3"/>
      <c r="X21747" s="3"/>
      <c r="Y21747" s="3"/>
      <c r="Z21747" s="3"/>
      <c r="AA21747" s="3"/>
      <c r="AB21747" s="3"/>
      <c r="AC21747" s="3"/>
      <c r="AD21747" s="3"/>
      <c r="AE21747" s="3"/>
      <c r="AF21747" s="3"/>
      <c r="AG21747" s="3"/>
      <c r="AH21747" s="3"/>
      <c r="AI21747" s="3"/>
      <c r="AJ21747" s="3"/>
      <c r="BM21747" s="3"/>
      <c r="BN21747" s="3"/>
      <c r="BO21747" s="3"/>
      <c r="BP21747" s="3"/>
      <c r="BQ21747" s="3"/>
      <c r="BR21747" s="3"/>
      <c r="BS21747" s="3"/>
    </row>
    <row r="21748" spans="11:71" x14ac:dyDescent="0.25">
      <c r="K21748" s="3"/>
      <c r="L21748" s="3"/>
      <c r="M21748" s="3"/>
      <c r="N21748" s="3"/>
      <c r="O21748" s="3"/>
      <c r="P21748" s="3"/>
      <c r="S21748" s="3"/>
      <c r="T21748" s="3"/>
      <c r="U21748" s="3"/>
      <c r="V21748" s="3"/>
      <c r="W21748" s="3"/>
      <c r="X21748" s="3"/>
      <c r="Y21748" s="3"/>
      <c r="Z21748" s="3"/>
      <c r="AA21748" s="3"/>
      <c r="AB21748" s="3"/>
      <c r="AC21748" s="3"/>
      <c r="AD21748" s="3"/>
      <c r="AE21748" s="3"/>
      <c r="AF21748" s="3"/>
      <c r="AG21748" s="3"/>
      <c r="AH21748" s="3"/>
      <c r="AI21748" s="3"/>
      <c r="AJ21748" s="3"/>
      <c r="BM21748" s="3"/>
      <c r="BN21748" s="3"/>
      <c r="BO21748" s="3"/>
      <c r="BP21748" s="3"/>
      <c r="BQ21748" s="3"/>
      <c r="BR21748" s="3"/>
      <c r="BS21748" s="3"/>
    </row>
    <row r="21749" spans="11:71" x14ac:dyDescent="0.25">
      <c r="K21749" s="3"/>
      <c r="L21749" s="3"/>
      <c r="M21749" s="3"/>
      <c r="N21749" s="3"/>
      <c r="O21749" s="3"/>
      <c r="P21749" s="3"/>
      <c r="S21749" s="3"/>
      <c r="T21749" s="3"/>
      <c r="U21749" s="3"/>
      <c r="V21749" s="3"/>
      <c r="W21749" s="3"/>
      <c r="X21749" s="3"/>
      <c r="Y21749" s="3"/>
      <c r="Z21749" s="3"/>
      <c r="AA21749" s="3"/>
      <c r="AB21749" s="3"/>
      <c r="AC21749" s="3"/>
      <c r="AD21749" s="3"/>
      <c r="AE21749" s="3"/>
      <c r="AF21749" s="3"/>
      <c r="AG21749" s="3"/>
      <c r="AH21749" s="3"/>
      <c r="AI21749" s="3"/>
      <c r="AJ21749" s="3"/>
      <c r="BM21749" s="3"/>
      <c r="BN21749" s="3"/>
      <c r="BO21749" s="3"/>
      <c r="BP21749" s="3"/>
      <c r="BQ21749" s="3"/>
      <c r="BR21749" s="3"/>
      <c r="BS21749" s="3"/>
    </row>
    <row r="21750" spans="11:71" x14ac:dyDescent="0.25">
      <c r="K21750" s="3"/>
      <c r="L21750" s="3"/>
      <c r="M21750" s="3"/>
      <c r="N21750" s="3"/>
      <c r="O21750" s="3"/>
      <c r="P21750" s="3"/>
      <c r="S21750" s="3"/>
      <c r="T21750" s="3"/>
      <c r="U21750" s="3"/>
      <c r="V21750" s="3"/>
      <c r="W21750" s="3"/>
      <c r="X21750" s="3"/>
      <c r="Y21750" s="3"/>
      <c r="Z21750" s="3"/>
      <c r="AA21750" s="3"/>
      <c r="AB21750" s="3"/>
      <c r="AC21750" s="3"/>
      <c r="AD21750" s="3"/>
      <c r="AE21750" s="3"/>
      <c r="AF21750" s="3"/>
      <c r="AG21750" s="3"/>
      <c r="AH21750" s="3"/>
      <c r="AI21750" s="3"/>
      <c r="AJ21750" s="3"/>
      <c r="BM21750" s="3"/>
      <c r="BN21750" s="3"/>
      <c r="BO21750" s="3"/>
      <c r="BP21750" s="3"/>
      <c r="BQ21750" s="3"/>
      <c r="BR21750" s="3"/>
      <c r="BS21750" s="3"/>
    </row>
    <row r="21751" spans="11:71" x14ac:dyDescent="0.25">
      <c r="K21751" s="3"/>
      <c r="L21751" s="3"/>
      <c r="M21751" s="3"/>
      <c r="N21751" s="3"/>
      <c r="O21751" s="3"/>
      <c r="P21751" s="3"/>
      <c r="S21751" s="3"/>
      <c r="T21751" s="3"/>
      <c r="U21751" s="3"/>
      <c r="V21751" s="3"/>
      <c r="W21751" s="3"/>
      <c r="X21751" s="3"/>
      <c r="Y21751" s="3"/>
      <c r="Z21751" s="3"/>
      <c r="AA21751" s="3"/>
      <c r="AB21751" s="3"/>
      <c r="AC21751" s="3"/>
      <c r="AD21751" s="3"/>
      <c r="AE21751" s="3"/>
      <c r="AF21751" s="3"/>
      <c r="AG21751" s="3"/>
      <c r="AH21751" s="3"/>
      <c r="AI21751" s="3"/>
      <c r="AJ21751" s="3"/>
      <c r="BM21751" s="3"/>
      <c r="BN21751" s="3"/>
      <c r="BO21751" s="3"/>
      <c r="BP21751" s="3"/>
      <c r="BQ21751" s="3"/>
      <c r="BR21751" s="3"/>
      <c r="BS21751" s="3"/>
    </row>
    <row r="21752" spans="11:71" x14ac:dyDescent="0.25">
      <c r="K21752" s="3"/>
      <c r="L21752" s="3"/>
      <c r="M21752" s="3"/>
      <c r="N21752" s="3"/>
      <c r="O21752" s="3"/>
      <c r="P21752" s="3"/>
      <c r="S21752" s="3"/>
      <c r="T21752" s="3"/>
      <c r="U21752" s="3"/>
      <c r="V21752" s="3"/>
      <c r="W21752" s="3"/>
      <c r="X21752" s="3"/>
      <c r="Y21752" s="3"/>
      <c r="Z21752" s="3"/>
      <c r="AA21752" s="3"/>
      <c r="AB21752" s="3"/>
      <c r="AC21752" s="3"/>
      <c r="AD21752" s="3"/>
      <c r="AE21752" s="3"/>
      <c r="AF21752" s="3"/>
      <c r="AG21752" s="3"/>
      <c r="AH21752" s="3"/>
      <c r="AI21752" s="3"/>
      <c r="AJ21752" s="3"/>
      <c r="BM21752" s="3"/>
      <c r="BN21752" s="3"/>
      <c r="BO21752" s="3"/>
      <c r="BP21752" s="3"/>
      <c r="BQ21752" s="3"/>
      <c r="BR21752" s="3"/>
      <c r="BS21752" s="3"/>
    </row>
    <row r="21753" spans="11:71" x14ac:dyDescent="0.25">
      <c r="K21753" s="3"/>
      <c r="L21753" s="3"/>
      <c r="M21753" s="3"/>
      <c r="N21753" s="3"/>
      <c r="O21753" s="3"/>
      <c r="P21753" s="3"/>
      <c r="S21753" s="3"/>
      <c r="T21753" s="3"/>
      <c r="U21753" s="3"/>
      <c r="V21753" s="3"/>
      <c r="W21753" s="3"/>
      <c r="X21753" s="3"/>
      <c r="Y21753" s="3"/>
      <c r="Z21753" s="3"/>
      <c r="AA21753" s="3"/>
      <c r="AB21753" s="3"/>
      <c r="AC21753" s="3"/>
      <c r="AD21753" s="3"/>
      <c r="AE21753" s="3"/>
      <c r="AF21753" s="3"/>
      <c r="AG21753" s="3"/>
      <c r="AH21753" s="3"/>
      <c r="AI21753" s="3"/>
      <c r="AJ21753" s="3"/>
      <c r="BM21753" s="3"/>
      <c r="BN21753" s="3"/>
      <c r="BO21753" s="3"/>
      <c r="BP21753" s="3"/>
      <c r="BQ21753" s="3"/>
      <c r="BR21753" s="3"/>
      <c r="BS21753" s="3"/>
    </row>
    <row r="21754" spans="11:71" x14ac:dyDescent="0.25">
      <c r="K21754" s="3"/>
      <c r="L21754" s="3"/>
      <c r="M21754" s="3"/>
      <c r="N21754" s="3"/>
      <c r="O21754" s="3"/>
      <c r="P21754" s="3"/>
      <c r="S21754" s="3"/>
      <c r="T21754" s="3"/>
      <c r="U21754" s="3"/>
      <c r="V21754" s="3"/>
      <c r="W21754" s="3"/>
      <c r="X21754" s="3"/>
      <c r="Y21754" s="3"/>
      <c r="Z21754" s="3"/>
      <c r="AA21754" s="3"/>
      <c r="AB21754" s="3"/>
      <c r="AC21754" s="3"/>
      <c r="AD21754" s="3"/>
      <c r="AE21754" s="3"/>
      <c r="AF21754" s="3"/>
      <c r="AG21754" s="3"/>
      <c r="AH21754" s="3"/>
      <c r="AI21754" s="3"/>
      <c r="AJ21754" s="3"/>
      <c r="BM21754" s="3"/>
      <c r="BN21754" s="3"/>
      <c r="BO21754" s="3"/>
      <c r="BP21754" s="3"/>
      <c r="BQ21754" s="3"/>
      <c r="BR21754" s="3"/>
      <c r="BS21754" s="3"/>
    </row>
    <row r="21755" spans="11:71" x14ac:dyDescent="0.25">
      <c r="K21755" s="3"/>
      <c r="L21755" s="3"/>
      <c r="M21755" s="3"/>
      <c r="N21755" s="3"/>
      <c r="O21755" s="3"/>
      <c r="P21755" s="3"/>
      <c r="S21755" s="3"/>
      <c r="T21755" s="3"/>
      <c r="U21755" s="3"/>
      <c r="V21755" s="3"/>
      <c r="W21755" s="3"/>
      <c r="X21755" s="3"/>
      <c r="Y21755" s="3"/>
      <c r="Z21755" s="3"/>
      <c r="AA21755" s="3"/>
      <c r="AB21755" s="3"/>
      <c r="AC21755" s="3"/>
      <c r="AD21755" s="3"/>
      <c r="AE21755" s="3"/>
      <c r="AF21755" s="3"/>
      <c r="AG21755" s="3"/>
      <c r="AH21755" s="3"/>
      <c r="AI21755" s="3"/>
      <c r="AJ21755" s="3"/>
      <c r="BM21755" s="3"/>
      <c r="BN21755" s="3"/>
      <c r="BO21755" s="3"/>
      <c r="BP21755" s="3"/>
      <c r="BQ21755" s="3"/>
      <c r="BR21755" s="3"/>
      <c r="BS21755" s="3"/>
    </row>
    <row r="21756" spans="11:71" x14ac:dyDescent="0.25">
      <c r="K21756" s="3"/>
      <c r="L21756" s="3"/>
      <c r="M21756" s="3"/>
      <c r="N21756" s="3"/>
      <c r="O21756" s="3"/>
      <c r="P21756" s="3"/>
      <c r="S21756" s="3"/>
      <c r="T21756" s="3"/>
      <c r="U21756" s="3"/>
      <c r="V21756" s="3"/>
      <c r="W21756" s="3"/>
      <c r="X21756" s="3"/>
      <c r="Y21756" s="3"/>
      <c r="Z21756" s="3"/>
      <c r="AA21756" s="3"/>
      <c r="AB21756" s="3"/>
      <c r="AC21756" s="3"/>
      <c r="AD21756" s="3"/>
      <c r="AE21756" s="3"/>
      <c r="AF21756" s="3"/>
      <c r="AG21756" s="3"/>
      <c r="AH21756" s="3"/>
      <c r="AI21756" s="3"/>
      <c r="AJ21756" s="3"/>
      <c r="BM21756" s="3"/>
      <c r="BN21756" s="3"/>
      <c r="BO21756" s="3"/>
      <c r="BP21756" s="3"/>
      <c r="BQ21756" s="3"/>
      <c r="BR21756" s="3"/>
      <c r="BS21756" s="3"/>
    </row>
    <row r="21757" spans="11:71" x14ac:dyDescent="0.25">
      <c r="K21757" s="3"/>
      <c r="L21757" s="3"/>
      <c r="M21757" s="3"/>
      <c r="N21757" s="3"/>
      <c r="O21757" s="3"/>
      <c r="P21757" s="3"/>
      <c r="S21757" s="3"/>
      <c r="T21757" s="3"/>
      <c r="U21757" s="3"/>
      <c r="V21757" s="3"/>
      <c r="W21757" s="3"/>
      <c r="X21757" s="3"/>
      <c r="Y21757" s="3"/>
      <c r="Z21757" s="3"/>
      <c r="AA21757" s="3"/>
      <c r="AB21757" s="3"/>
      <c r="AC21757" s="3"/>
      <c r="AD21757" s="3"/>
      <c r="AE21757" s="3"/>
      <c r="AF21757" s="3"/>
      <c r="AG21757" s="3"/>
      <c r="AH21757" s="3"/>
      <c r="AI21757" s="3"/>
      <c r="AJ21757" s="3"/>
      <c r="BM21757" s="3"/>
      <c r="BN21757" s="3"/>
      <c r="BO21757" s="3"/>
      <c r="BP21757" s="3"/>
      <c r="BQ21757" s="3"/>
      <c r="BR21757" s="3"/>
      <c r="BS21757" s="3"/>
    </row>
    <row r="21758" spans="11:71" x14ac:dyDescent="0.25">
      <c r="K21758" s="3"/>
      <c r="L21758" s="3"/>
      <c r="M21758" s="3"/>
      <c r="N21758" s="3"/>
      <c r="O21758" s="3"/>
      <c r="P21758" s="3"/>
      <c r="S21758" s="3"/>
      <c r="T21758" s="3"/>
      <c r="U21758" s="3"/>
      <c r="V21758" s="3"/>
      <c r="W21758" s="3"/>
      <c r="X21758" s="3"/>
      <c r="Y21758" s="3"/>
      <c r="Z21758" s="3"/>
      <c r="AA21758" s="3"/>
      <c r="AB21758" s="3"/>
      <c r="AC21758" s="3"/>
      <c r="AD21758" s="3"/>
      <c r="AE21758" s="3"/>
      <c r="AF21758" s="3"/>
      <c r="AG21758" s="3"/>
      <c r="AH21758" s="3"/>
      <c r="AI21758" s="3"/>
      <c r="AJ21758" s="3"/>
      <c r="BM21758" s="3"/>
      <c r="BN21758" s="3"/>
      <c r="BO21758" s="3"/>
      <c r="BP21758" s="3"/>
      <c r="BQ21758" s="3"/>
      <c r="BR21758" s="3"/>
      <c r="BS21758" s="3"/>
    </row>
    <row r="21759" spans="11:71" x14ac:dyDescent="0.25">
      <c r="K21759" s="3"/>
      <c r="L21759" s="3"/>
      <c r="M21759" s="3"/>
      <c r="N21759" s="3"/>
      <c r="O21759" s="3"/>
      <c r="P21759" s="3"/>
      <c r="S21759" s="3"/>
      <c r="T21759" s="3"/>
      <c r="U21759" s="3"/>
      <c r="V21759" s="3"/>
      <c r="W21759" s="3"/>
      <c r="X21759" s="3"/>
      <c r="Y21759" s="3"/>
      <c r="Z21759" s="3"/>
      <c r="AA21759" s="3"/>
      <c r="AB21759" s="3"/>
      <c r="AC21759" s="3"/>
      <c r="AD21759" s="3"/>
      <c r="AE21759" s="3"/>
      <c r="AF21759" s="3"/>
      <c r="AG21759" s="3"/>
      <c r="AH21759" s="3"/>
      <c r="AI21759" s="3"/>
      <c r="AJ21759" s="3"/>
      <c r="BM21759" s="3"/>
      <c r="BN21759" s="3"/>
      <c r="BO21759" s="3"/>
      <c r="BP21759" s="3"/>
      <c r="BQ21759" s="3"/>
      <c r="BR21759" s="3"/>
      <c r="BS21759" s="3"/>
    </row>
    <row r="21760" spans="11:71" x14ac:dyDescent="0.25">
      <c r="K21760" s="3"/>
      <c r="L21760" s="3"/>
      <c r="M21760" s="3"/>
      <c r="N21760" s="3"/>
      <c r="O21760" s="3"/>
      <c r="P21760" s="3"/>
      <c r="S21760" s="3"/>
      <c r="T21760" s="3"/>
      <c r="U21760" s="3"/>
      <c r="V21760" s="3"/>
      <c r="W21760" s="3"/>
      <c r="X21760" s="3"/>
      <c r="Y21760" s="3"/>
      <c r="Z21760" s="3"/>
      <c r="AA21760" s="3"/>
      <c r="AB21760" s="3"/>
      <c r="AC21760" s="3"/>
      <c r="AD21760" s="3"/>
      <c r="AE21760" s="3"/>
      <c r="AF21760" s="3"/>
      <c r="AG21760" s="3"/>
      <c r="AH21760" s="3"/>
      <c r="AI21760" s="3"/>
      <c r="AJ21760" s="3"/>
      <c r="BM21760" s="3"/>
      <c r="BN21760" s="3"/>
      <c r="BO21760" s="3"/>
      <c r="BP21760" s="3"/>
      <c r="BQ21760" s="3"/>
      <c r="BR21760" s="3"/>
      <c r="BS21760" s="3"/>
    </row>
    <row r="21761" spans="11:71" x14ac:dyDescent="0.25">
      <c r="K21761" s="3"/>
      <c r="L21761" s="3"/>
      <c r="M21761" s="3"/>
      <c r="N21761" s="3"/>
      <c r="O21761" s="3"/>
      <c r="P21761" s="3"/>
      <c r="S21761" s="3"/>
      <c r="T21761" s="3"/>
      <c r="U21761" s="3"/>
      <c r="V21761" s="3"/>
      <c r="W21761" s="3"/>
      <c r="X21761" s="3"/>
      <c r="Y21761" s="3"/>
      <c r="Z21761" s="3"/>
      <c r="AA21761" s="3"/>
      <c r="AB21761" s="3"/>
      <c r="AC21761" s="3"/>
      <c r="AD21761" s="3"/>
      <c r="AE21761" s="3"/>
      <c r="AF21761" s="3"/>
      <c r="AG21761" s="3"/>
      <c r="AH21761" s="3"/>
      <c r="AI21761" s="3"/>
      <c r="AJ21761" s="3"/>
      <c r="BM21761" s="3"/>
      <c r="BN21761" s="3"/>
      <c r="BO21761" s="3"/>
      <c r="BP21761" s="3"/>
      <c r="BQ21761" s="3"/>
      <c r="BR21761" s="3"/>
      <c r="BS21761" s="3"/>
    </row>
    <row r="21762" spans="11:71" x14ac:dyDescent="0.25">
      <c r="K21762" s="3"/>
      <c r="L21762" s="3"/>
      <c r="M21762" s="3"/>
      <c r="N21762" s="3"/>
      <c r="O21762" s="3"/>
      <c r="P21762" s="3"/>
      <c r="S21762" s="3"/>
      <c r="T21762" s="3"/>
      <c r="U21762" s="3"/>
      <c r="V21762" s="3"/>
      <c r="W21762" s="3"/>
      <c r="X21762" s="3"/>
      <c r="Y21762" s="3"/>
      <c r="Z21762" s="3"/>
      <c r="AA21762" s="3"/>
      <c r="AB21762" s="3"/>
      <c r="AC21762" s="3"/>
      <c r="AD21762" s="3"/>
      <c r="AE21762" s="3"/>
      <c r="AF21762" s="3"/>
      <c r="AG21762" s="3"/>
      <c r="AH21762" s="3"/>
      <c r="AI21762" s="3"/>
      <c r="AJ21762" s="3"/>
      <c r="BM21762" s="3"/>
      <c r="BN21762" s="3"/>
      <c r="BO21762" s="3"/>
      <c r="BP21762" s="3"/>
      <c r="BQ21762" s="3"/>
      <c r="BR21762" s="3"/>
      <c r="BS21762" s="3"/>
    </row>
    <row r="21763" spans="11:71" x14ac:dyDescent="0.25">
      <c r="K21763" s="3"/>
      <c r="L21763" s="3"/>
      <c r="M21763" s="3"/>
      <c r="N21763" s="3"/>
      <c r="O21763" s="3"/>
      <c r="P21763" s="3"/>
      <c r="S21763" s="3"/>
      <c r="T21763" s="3"/>
      <c r="U21763" s="3"/>
      <c r="V21763" s="3"/>
      <c r="W21763" s="3"/>
      <c r="X21763" s="3"/>
      <c r="Y21763" s="3"/>
      <c r="Z21763" s="3"/>
      <c r="AA21763" s="3"/>
      <c r="AB21763" s="3"/>
      <c r="AC21763" s="3"/>
      <c r="AD21763" s="3"/>
      <c r="AE21763" s="3"/>
      <c r="AF21763" s="3"/>
      <c r="AG21763" s="3"/>
      <c r="AH21763" s="3"/>
      <c r="AI21763" s="3"/>
      <c r="AJ21763" s="3"/>
      <c r="BM21763" s="3"/>
      <c r="BN21763" s="3"/>
      <c r="BO21763" s="3"/>
      <c r="BP21763" s="3"/>
      <c r="BQ21763" s="3"/>
      <c r="BR21763" s="3"/>
      <c r="BS21763" s="3"/>
    </row>
    <row r="21764" spans="11:71" x14ac:dyDescent="0.25">
      <c r="K21764" s="3"/>
      <c r="L21764" s="3"/>
      <c r="M21764" s="3"/>
      <c r="N21764" s="3"/>
      <c r="O21764" s="3"/>
      <c r="P21764" s="3"/>
      <c r="S21764" s="3"/>
      <c r="T21764" s="3"/>
      <c r="U21764" s="3"/>
      <c r="V21764" s="3"/>
      <c r="W21764" s="3"/>
      <c r="X21764" s="3"/>
      <c r="Y21764" s="3"/>
      <c r="Z21764" s="3"/>
      <c r="AA21764" s="3"/>
      <c r="AB21764" s="3"/>
      <c r="AC21764" s="3"/>
      <c r="AD21764" s="3"/>
      <c r="AE21764" s="3"/>
      <c r="AF21764" s="3"/>
      <c r="AG21764" s="3"/>
      <c r="AH21764" s="3"/>
      <c r="AI21764" s="3"/>
      <c r="AJ21764" s="3"/>
      <c r="BM21764" s="3"/>
      <c r="BN21764" s="3"/>
      <c r="BO21764" s="3"/>
      <c r="BP21764" s="3"/>
      <c r="BQ21764" s="3"/>
      <c r="BR21764" s="3"/>
      <c r="BS21764" s="3"/>
    </row>
    <row r="21765" spans="11:71" x14ac:dyDescent="0.25">
      <c r="K21765" s="3"/>
      <c r="L21765" s="3"/>
      <c r="M21765" s="3"/>
      <c r="N21765" s="3"/>
      <c r="O21765" s="3"/>
      <c r="P21765" s="3"/>
      <c r="S21765" s="3"/>
      <c r="T21765" s="3"/>
      <c r="U21765" s="3"/>
      <c r="V21765" s="3"/>
      <c r="W21765" s="3"/>
      <c r="X21765" s="3"/>
      <c r="Y21765" s="3"/>
      <c r="Z21765" s="3"/>
      <c r="AA21765" s="3"/>
      <c r="AB21765" s="3"/>
      <c r="AC21765" s="3"/>
      <c r="AD21765" s="3"/>
      <c r="AE21765" s="3"/>
      <c r="AF21765" s="3"/>
      <c r="AG21765" s="3"/>
      <c r="AH21765" s="3"/>
      <c r="AI21765" s="3"/>
      <c r="AJ21765" s="3"/>
      <c r="BM21765" s="3"/>
      <c r="BN21765" s="3"/>
      <c r="BO21765" s="3"/>
      <c r="BP21765" s="3"/>
      <c r="BQ21765" s="3"/>
      <c r="BR21765" s="3"/>
      <c r="BS21765" s="3"/>
    </row>
    <row r="21766" spans="11:71" x14ac:dyDescent="0.25">
      <c r="K21766" s="3"/>
      <c r="L21766" s="3"/>
      <c r="M21766" s="3"/>
      <c r="N21766" s="3"/>
      <c r="O21766" s="3"/>
      <c r="P21766" s="3"/>
      <c r="S21766" s="3"/>
      <c r="T21766" s="3"/>
      <c r="U21766" s="3"/>
      <c r="V21766" s="3"/>
      <c r="W21766" s="3"/>
      <c r="X21766" s="3"/>
      <c r="Y21766" s="3"/>
      <c r="Z21766" s="3"/>
      <c r="AA21766" s="3"/>
      <c r="AB21766" s="3"/>
      <c r="AC21766" s="3"/>
      <c r="AD21766" s="3"/>
      <c r="AE21766" s="3"/>
      <c r="AF21766" s="3"/>
      <c r="AG21766" s="3"/>
      <c r="AH21766" s="3"/>
      <c r="AI21766" s="3"/>
      <c r="AJ21766" s="3"/>
      <c r="BM21766" s="3"/>
      <c r="BN21766" s="3"/>
      <c r="BO21766" s="3"/>
      <c r="BP21766" s="3"/>
      <c r="BQ21766" s="3"/>
      <c r="BR21766" s="3"/>
      <c r="BS21766" s="3"/>
    </row>
    <row r="21767" spans="11:71" x14ac:dyDescent="0.25">
      <c r="K21767" s="3"/>
      <c r="L21767" s="3"/>
      <c r="M21767" s="3"/>
      <c r="N21767" s="3"/>
      <c r="O21767" s="3"/>
      <c r="P21767" s="3"/>
      <c r="S21767" s="3"/>
      <c r="T21767" s="3"/>
      <c r="U21767" s="3"/>
      <c r="V21767" s="3"/>
      <c r="W21767" s="3"/>
      <c r="X21767" s="3"/>
      <c r="Y21767" s="3"/>
      <c r="Z21767" s="3"/>
      <c r="AA21767" s="3"/>
      <c r="AB21767" s="3"/>
      <c r="AC21767" s="3"/>
      <c r="AD21767" s="3"/>
      <c r="AE21767" s="3"/>
      <c r="AF21767" s="3"/>
      <c r="AG21767" s="3"/>
      <c r="AH21767" s="3"/>
      <c r="AI21767" s="3"/>
      <c r="AJ21767" s="3"/>
      <c r="BM21767" s="3"/>
      <c r="BN21767" s="3"/>
      <c r="BO21767" s="3"/>
      <c r="BP21767" s="3"/>
      <c r="BQ21767" s="3"/>
      <c r="BR21767" s="3"/>
      <c r="BS21767" s="3"/>
    </row>
    <row r="21768" spans="11:71" x14ac:dyDescent="0.25">
      <c r="K21768" s="3"/>
      <c r="L21768" s="3"/>
      <c r="M21768" s="3"/>
      <c r="N21768" s="3"/>
      <c r="O21768" s="3"/>
      <c r="P21768" s="3"/>
      <c r="S21768" s="3"/>
      <c r="T21768" s="3"/>
      <c r="U21768" s="3"/>
      <c r="V21768" s="3"/>
      <c r="W21768" s="3"/>
      <c r="X21768" s="3"/>
      <c r="Y21768" s="3"/>
      <c r="Z21768" s="3"/>
      <c r="AA21768" s="3"/>
      <c r="AB21768" s="3"/>
      <c r="AC21768" s="3"/>
      <c r="AD21768" s="3"/>
      <c r="AE21768" s="3"/>
      <c r="AF21768" s="3"/>
      <c r="AG21768" s="3"/>
      <c r="AH21768" s="3"/>
      <c r="AI21768" s="3"/>
      <c r="AJ21768" s="3"/>
      <c r="BM21768" s="3"/>
      <c r="BN21768" s="3"/>
      <c r="BO21768" s="3"/>
      <c r="BP21768" s="3"/>
      <c r="BQ21768" s="3"/>
      <c r="BR21768" s="3"/>
      <c r="BS21768" s="3"/>
    </row>
    <row r="21769" spans="11:71" x14ac:dyDescent="0.25">
      <c r="K21769" s="3"/>
      <c r="L21769" s="3"/>
      <c r="M21769" s="3"/>
      <c r="N21769" s="3"/>
      <c r="O21769" s="3"/>
      <c r="P21769" s="3"/>
      <c r="S21769" s="3"/>
      <c r="T21769" s="3"/>
      <c r="U21769" s="3"/>
      <c r="V21769" s="3"/>
      <c r="W21769" s="3"/>
      <c r="X21769" s="3"/>
      <c r="Y21769" s="3"/>
      <c r="Z21769" s="3"/>
      <c r="AA21769" s="3"/>
      <c r="AB21769" s="3"/>
      <c r="AC21769" s="3"/>
      <c r="AD21769" s="3"/>
      <c r="AE21769" s="3"/>
      <c r="AF21769" s="3"/>
      <c r="AG21769" s="3"/>
      <c r="AH21769" s="3"/>
      <c r="AI21769" s="3"/>
      <c r="AJ21769" s="3"/>
      <c r="BM21769" s="3"/>
      <c r="BN21769" s="3"/>
      <c r="BO21769" s="3"/>
      <c r="BP21769" s="3"/>
      <c r="BQ21769" s="3"/>
      <c r="BR21769" s="3"/>
      <c r="BS21769" s="3"/>
    </row>
    <row r="21770" spans="11:71" x14ac:dyDescent="0.25">
      <c r="K21770" s="3"/>
      <c r="L21770" s="3"/>
      <c r="M21770" s="3"/>
      <c r="N21770" s="3"/>
      <c r="O21770" s="3"/>
      <c r="P21770" s="3"/>
      <c r="S21770" s="3"/>
      <c r="T21770" s="3"/>
      <c r="U21770" s="3"/>
      <c r="V21770" s="3"/>
      <c r="W21770" s="3"/>
      <c r="X21770" s="3"/>
      <c r="Y21770" s="3"/>
      <c r="Z21770" s="3"/>
      <c r="AA21770" s="3"/>
      <c r="AB21770" s="3"/>
      <c r="AC21770" s="3"/>
      <c r="AD21770" s="3"/>
      <c r="AE21770" s="3"/>
      <c r="AF21770" s="3"/>
      <c r="AG21770" s="3"/>
      <c r="AH21770" s="3"/>
      <c r="AI21770" s="3"/>
      <c r="AJ21770" s="3"/>
      <c r="BM21770" s="3"/>
      <c r="BN21770" s="3"/>
      <c r="BO21770" s="3"/>
      <c r="BP21770" s="3"/>
      <c r="BQ21770" s="3"/>
      <c r="BR21770" s="3"/>
      <c r="BS21770" s="3"/>
    </row>
    <row r="21771" spans="11:71" x14ac:dyDescent="0.25">
      <c r="K21771" s="3"/>
      <c r="L21771" s="3"/>
      <c r="M21771" s="3"/>
      <c r="N21771" s="3"/>
      <c r="O21771" s="3"/>
      <c r="P21771" s="3"/>
      <c r="S21771" s="3"/>
      <c r="T21771" s="3"/>
      <c r="U21771" s="3"/>
      <c r="V21771" s="3"/>
      <c r="W21771" s="3"/>
      <c r="X21771" s="3"/>
      <c r="Y21771" s="3"/>
      <c r="Z21771" s="3"/>
      <c r="AA21771" s="3"/>
      <c r="AB21771" s="3"/>
      <c r="AC21771" s="3"/>
      <c r="AD21771" s="3"/>
      <c r="AE21771" s="3"/>
      <c r="AF21771" s="3"/>
      <c r="AG21771" s="3"/>
      <c r="AH21771" s="3"/>
      <c r="AI21771" s="3"/>
      <c r="AJ21771" s="3"/>
      <c r="BM21771" s="3"/>
      <c r="BN21771" s="3"/>
      <c r="BO21771" s="3"/>
      <c r="BP21771" s="3"/>
      <c r="BQ21771" s="3"/>
      <c r="BR21771" s="3"/>
      <c r="BS21771" s="3"/>
    </row>
    <row r="21772" spans="11:71" x14ac:dyDescent="0.25">
      <c r="K21772" s="3"/>
      <c r="L21772" s="3"/>
      <c r="M21772" s="3"/>
      <c r="N21772" s="3"/>
      <c r="O21772" s="3"/>
      <c r="P21772" s="3"/>
      <c r="S21772" s="3"/>
      <c r="T21772" s="3"/>
      <c r="U21772" s="3"/>
      <c r="V21772" s="3"/>
      <c r="W21772" s="3"/>
      <c r="X21772" s="3"/>
      <c r="Y21772" s="3"/>
      <c r="Z21772" s="3"/>
      <c r="AA21772" s="3"/>
      <c r="AB21772" s="3"/>
      <c r="AC21772" s="3"/>
      <c r="AD21772" s="3"/>
      <c r="AE21772" s="3"/>
      <c r="AF21772" s="3"/>
      <c r="AG21772" s="3"/>
      <c r="AH21772" s="3"/>
      <c r="AI21772" s="3"/>
      <c r="AJ21772" s="3"/>
      <c r="BM21772" s="3"/>
      <c r="BN21772" s="3"/>
      <c r="BO21772" s="3"/>
      <c r="BP21772" s="3"/>
      <c r="BQ21772" s="3"/>
      <c r="BR21772" s="3"/>
      <c r="BS21772" s="3"/>
    </row>
    <row r="21773" spans="11:71" x14ac:dyDescent="0.25">
      <c r="K21773" s="3"/>
      <c r="L21773" s="3"/>
      <c r="M21773" s="3"/>
      <c r="N21773" s="3"/>
      <c r="O21773" s="3"/>
      <c r="P21773" s="3"/>
      <c r="S21773" s="3"/>
      <c r="T21773" s="3"/>
      <c r="U21773" s="3"/>
      <c r="V21773" s="3"/>
      <c r="W21773" s="3"/>
      <c r="X21773" s="3"/>
      <c r="Y21773" s="3"/>
      <c r="Z21773" s="3"/>
      <c r="AA21773" s="3"/>
      <c r="AB21773" s="3"/>
      <c r="AC21773" s="3"/>
      <c r="AD21773" s="3"/>
      <c r="AE21773" s="3"/>
      <c r="AF21773" s="3"/>
      <c r="AG21773" s="3"/>
      <c r="AH21773" s="3"/>
      <c r="AI21773" s="3"/>
      <c r="AJ21773" s="3"/>
      <c r="BM21773" s="3"/>
      <c r="BN21773" s="3"/>
      <c r="BO21773" s="3"/>
      <c r="BP21773" s="3"/>
      <c r="BQ21773" s="3"/>
      <c r="BR21773" s="3"/>
      <c r="BS21773" s="3"/>
    </row>
    <row r="21774" spans="11:71" x14ac:dyDescent="0.25">
      <c r="K21774" s="3"/>
      <c r="L21774" s="3"/>
      <c r="M21774" s="3"/>
      <c r="N21774" s="3"/>
      <c r="O21774" s="3"/>
      <c r="P21774" s="3"/>
      <c r="S21774" s="3"/>
      <c r="T21774" s="3"/>
      <c r="U21774" s="3"/>
      <c r="V21774" s="3"/>
      <c r="W21774" s="3"/>
      <c r="X21774" s="3"/>
      <c r="Y21774" s="3"/>
      <c r="Z21774" s="3"/>
      <c r="AA21774" s="3"/>
      <c r="AB21774" s="3"/>
      <c r="AC21774" s="3"/>
      <c r="AD21774" s="3"/>
      <c r="AE21774" s="3"/>
      <c r="AF21774" s="3"/>
      <c r="AG21774" s="3"/>
      <c r="AH21774" s="3"/>
      <c r="AI21774" s="3"/>
      <c r="AJ21774" s="3"/>
      <c r="BM21774" s="3"/>
      <c r="BN21774" s="3"/>
      <c r="BO21774" s="3"/>
      <c r="BP21774" s="3"/>
      <c r="BQ21774" s="3"/>
      <c r="BR21774" s="3"/>
      <c r="BS21774" s="3"/>
    </row>
    <row r="21775" spans="11:71" x14ac:dyDescent="0.25">
      <c r="K21775" s="3"/>
      <c r="L21775" s="3"/>
      <c r="M21775" s="3"/>
      <c r="N21775" s="3"/>
      <c r="O21775" s="3"/>
      <c r="P21775" s="3"/>
      <c r="S21775" s="3"/>
      <c r="T21775" s="3"/>
      <c r="U21775" s="3"/>
      <c r="V21775" s="3"/>
      <c r="W21775" s="3"/>
      <c r="X21775" s="3"/>
      <c r="Y21775" s="3"/>
      <c r="Z21775" s="3"/>
      <c r="AA21775" s="3"/>
      <c r="AB21775" s="3"/>
      <c r="AC21775" s="3"/>
      <c r="AD21775" s="3"/>
      <c r="AE21775" s="3"/>
      <c r="AF21775" s="3"/>
      <c r="AG21775" s="3"/>
      <c r="AH21775" s="3"/>
      <c r="AI21775" s="3"/>
      <c r="AJ21775" s="3"/>
      <c r="BM21775" s="3"/>
      <c r="BN21775" s="3"/>
      <c r="BO21775" s="3"/>
      <c r="BP21775" s="3"/>
      <c r="BQ21775" s="3"/>
      <c r="BR21775" s="3"/>
      <c r="BS21775" s="3"/>
    </row>
    <row r="21776" spans="11:71" x14ac:dyDescent="0.25">
      <c r="K21776" s="3"/>
      <c r="L21776" s="3"/>
      <c r="M21776" s="3"/>
      <c r="N21776" s="3"/>
      <c r="O21776" s="3"/>
      <c r="P21776" s="3"/>
      <c r="S21776" s="3"/>
      <c r="T21776" s="3"/>
      <c r="U21776" s="3"/>
      <c r="V21776" s="3"/>
      <c r="W21776" s="3"/>
      <c r="X21776" s="3"/>
      <c r="Y21776" s="3"/>
      <c r="Z21776" s="3"/>
      <c r="AA21776" s="3"/>
      <c r="AB21776" s="3"/>
      <c r="AC21776" s="3"/>
      <c r="AD21776" s="3"/>
      <c r="AE21776" s="3"/>
      <c r="AF21776" s="3"/>
      <c r="AG21776" s="3"/>
      <c r="AH21776" s="3"/>
      <c r="AI21776" s="3"/>
      <c r="AJ21776" s="3"/>
      <c r="BM21776" s="3"/>
      <c r="BN21776" s="3"/>
      <c r="BO21776" s="3"/>
      <c r="BP21776" s="3"/>
      <c r="BQ21776" s="3"/>
      <c r="BR21776" s="3"/>
      <c r="BS21776" s="3"/>
    </row>
    <row r="21777" spans="11:71" x14ac:dyDescent="0.25">
      <c r="K21777" s="3"/>
      <c r="L21777" s="3"/>
      <c r="M21777" s="3"/>
      <c r="N21777" s="3"/>
      <c r="O21777" s="3"/>
      <c r="P21777" s="3"/>
      <c r="S21777" s="3"/>
      <c r="T21777" s="3"/>
      <c r="U21777" s="3"/>
      <c r="V21777" s="3"/>
      <c r="W21777" s="3"/>
      <c r="X21777" s="3"/>
      <c r="Y21777" s="3"/>
      <c r="Z21777" s="3"/>
      <c r="AA21777" s="3"/>
      <c r="AB21777" s="3"/>
      <c r="AC21777" s="3"/>
      <c r="AD21777" s="3"/>
      <c r="AE21777" s="3"/>
      <c r="AF21777" s="3"/>
      <c r="AG21777" s="3"/>
      <c r="AH21777" s="3"/>
      <c r="AI21777" s="3"/>
      <c r="AJ21777" s="3"/>
      <c r="BM21777" s="3"/>
      <c r="BN21777" s="3"/>
      <c r="BO21777" s="3"/>
      <c r="BP21777" s="3"/>
      <c r="BQ21777" s="3"/>
      <c r="BR21777" s="3"/>
      <c r="BS21777" s="3"/>
    </row>
    <row r="21778" spans="11:71" x14ac:dyDescent="0.25">
      <c r="K21778" s="3"/>
      <c r="L21778" s="3"/>
      <c r="M21778" s="3"/>
      <c r="N21778" s="3"/>
      <c r="O21778" s="3"/>
      <c r="P21778" s="3"/>
      <c r="S21778" s="3"/>
      <c r="T21778" s="3"/>
      <c r="U21778" s="3"/>
      <c r="V21778" s="3"/>
      <c r="W21778" s="3"/>
      <c r="X21778" s="3"/>
      <c r="Y21778" s="3"/>
      <c r="Z21778" s="3"/>
      <c r="AA21778" s="3"/>
      <c r="AB21778" s="3"/>
      <c r="AC21778" s="3"/>
      <c r="AD21778" s="3"/>
      <c r="AE21778" s="3"/>
      <c r="AF21778" s="3"/>
      <c r="AG21778" s="3"/>
      <c r="AH21778" s="3"/>
      <c r="AI21778" s="3"/>
      <c r="AJ21778" s="3"/>
      <c r="BM21778" s="3"/>
      <c r="BN21778" s="3"/>
      <c r="BO21778" s="3"/>
      <c r="BP21778" s="3"/>
      <c r="BQ21778" s="3"/>
      <c r="BR21778" s="3"/>
      <c r="BS21778" s="3"/>
    </row>
    <row r="21779" spans="11:71" x14ac:dyDescent="0.25">
      <c r="K21779" s="3"/>
      <c r="L21779" s="3"/>
      <c r="M21779" s="3"/>
      <c r="N21779" s="3"/>
      <c r="O21779" s="3"/>
      <c r="P21779" s="3"/>
      <c r="S21779" s="3"/>
      <c r="T21779" s="3"/>
      <c r="U21779" s="3"/>
      <c r="V21779" s="3"/>
      <c r="W21779" s="3"/>
      <c r="X21779" s="3"/>
      <c r="Y21779" s="3"/>
      <c r="Z21779" s="3"/>
      <c r="AA21779" s="3"/>
      <c r="AB21779" s="3"/>
      <c r="AC21779" s="3"/>
      <c r="AD21779" s="3"/>
      <c r="AE21779" s="3"/>
      <c r="AF21779" s="3"/>
      <c r="AG21779" s="3"/>
      <c r="AH21779" s="3"/>
      <c r="AI21779" s="3"/>
      <c r="AJ21779" s="3"/>
      <c r="BM21779" s="3"/>
      <c r="BN21779" s="3"/>
      <c r="BO21779" s="3"/>
      <c r="BP21779" s="3"/>
      <c r="BQ21779" s="3"/>
      <c r="BR21779" s="3"/>
      <c r="BS21779" s="3"/>
    </row>
    <row r="21780" spans="11:71" x14ac:dyDescent="0.25">
      <c r="K21780" s="3"/>
      <c r="L21780" s="3"/>
      <c r="M21780" s="3"/>
      <c r="N21780" s="3"/>
      <c r="O21780" s="3"/>
      <c r="P21780" s="3"/>
      <c r="S21780" s="3"/>
      <c r="T21780" s="3"/>
      <c r="U21780" s="3"/>
      <c r="V21780" s="3"/>
      <c r="W21780" s="3"/>
      <c r="X21780" s="3"/>
      <c r="Y21780" s="3"/>
      <c r="Z21780" s="3"/>
      <c r="AA21780" s="3"/>
      <c r="AB21780" s="3"/>
      <c r="AC21780" s="3"/>
      <c r="AD21780" s="3"/>
      <c r="AE21780" s="3"/>
      <c r="AF21780" s="3"/>
      <c r="AG21780" s="3"/>
      <c r="AH21780" s="3"/>
      <c r="AI21780" s="3"/>
      <c r="AJ21780" s="3"/>
      <c r="BM21780" s="3"/>
      <c r="BN21780" s="3"/>
      <c r="BO21780" s="3"/>
      <c r="BP21780" s="3"/>
      <c r="BQ21780" s="3"/>
      <c r="BR21780" s="3"/>
      <c r="BS21780" s="3"/>
    </row>
    <row r="21781" spans="11:71" x14ac:dyDescent="0.25">
      <c r="K21781" s="3"/>
      <c r="L21781" s="3"/>
      <c r="M21781" s="3"/>
      <c r="N21781" s="3"/>
      <c r="O21781" s="3"/>
      <c r="P21781" s="3"/>
      <c r="S21781" s="3"/>
      <c r="T21781" s="3"/>
      <c r="U21781" s="3"/>
      <c r="V21781" s="3"/>
      <c r="W21781" s="3"/>
      <c r="X21781" s="3"/>
      <c r="Y21781" s="3"/>
      <c r="Z21781" s="3"/>
      <c r="AA21781" s="3"/>
      <c r="AB21781" s="3"/>
      <c r="AC21781" s="3"/>
      <c r="AD21781" s="3"/>
      <c r="AE21781" s="3"/>
      <c r="AF21781" s="3"/>
      <c r="AG21781" s="3"/>
      <c r="AH21781" s="3"/>
      <c r="AI21781" s="3"/>
      <c r="AJ21781" s="3"/>
      <c r="BM21781" s="3"/>
      <c r="BN21781" s="3"/>
      <c r="BO21781" s="3"/>
      <c r="BP21781" s="3"/>
      <c r="BQ21781" s="3"/>
      <c r="BR21781" s="3"/>
      <c r="BS21781" s="3"/>
    </row>
    <row r="21782" spans="11:71" x14ac:dyDescent="0.25">
      <c r="K21782" s="3"/>
      <c r="L21782" s="3"/>
      <c r="M21782" s="3"/>
      <c r="N21782" s="3"/>
      <c r="O21782" s="3"/>
      <c r="P21782" s="3"/>
      <c r="S21782" s="3"/>
      <c r="T21782" s="3"/>
      <c r="U21782" s="3"/>
      <c r="V21782" s="3"/>
      <c r="W21782" s="3"/>
      <c r="X21782" s="3"/>
      <c r="Y21782" s="3"/>
      <c r="Z21782" s="3"/>
      <c r="AA21782" s="3"/>
      <c r="AB21782" s="3"/>
      <c r="AC21782" s="3"/>
      <c r="AD21782" s="3"/>
      <c r="AE21782" s="3"/>
      <c r="AF21782" s="3"/>
      <c r="AG21782" s="3"/>
      <c r="AH21782" s="3"/>
      <c r="AI21782" s="3"/>
      <c r="AJ21782" s="3"/>
      <c r="BM21782" s="3"/>
      <c r="BN21782" s="3"/>
      <c r="BO21782" s="3"/>
      <c r="BP21782" s="3"/>
      <c r="BQ21782" s="3"/>
      <c r="BR21782" s="3"/>
      <c r="BS21782" s="3"/>
    </row>
    <row r="21783" spans="11:71" x14ac:dyDescent="0.25">
      <c r="K21783" s="3"/>
      <c r="L21783" s="3"/>
      <c r="M21783" s="3"/>
      <c r="N21783" s="3"/>
      <c r="O21783" s="3"/>
      <c r="P21783" s="3"/>
      <c r="S21783" s="3"/>
      <c r="T21783" s="3"/>
      <c r="U21783" s="3"/>
      <c r="V21783" s="3"/>
      <c r="W21783" s="3"/>
      <c r="X21783" s="3"/>
      <c r="Y21783" s="3"/>
      <c r="Z21783" s="3"/>
      <c r="AA21783" s="3"/>
      <c r="AB21783" s="3"/>
      <c r="AC21783" s="3"/>
      <c r="AD21783" s="3"/>
      <c r="AE21783" s="3"/>
      <c r="AF21783" s="3"/>
      <c r="AG21783" s="3"/>
      <c r="AH21783" s="3"/>
      <c r="AI21783" s="3"/>
      <c r="AJ21783" s="3"/>
      <c r="BM21783" s="3"/>
      <c r="BN21783" s="3"/>
      <c r="BO21783" s="3"/>
      <c r="BP21783" s="3"/>
      <c r="BQ21783" s="3"/>
      <c r="BR21783" s="3"/>
      <c r="BS21783" s="3"/>
    </row>
    <row r="21784" spans="11:71" x14ac:dyDescent="0.25">
      <c r="K21784" s="3"/>
      <c r="L21784" s="3"/>
      <c r="M21784" s="3"/>
      <c r="N21784" s="3"/>
      <c r="O21784" s="3"/>
      <c r="P21784" s="3"/>
      <c r="S21784" s="3"/>
      <c r="T21784" s="3"/>
      <c r="U21784" s="3"/>
      <c r="V21784" s="3"/>
      <c r="W21784" s="3"/>
      <c r="X21784" s="3"/>
      <c r="Y21784" s="3"/>
      <c r="Z21784" s="3"/>
      <c r="AA21784" s="3"/>
      <c r="AB21784" s="3"/>
      <c r="AC21784" s="3"/>
      <c r="AD21784" s="3"/>
      <c r="AE21784" s="3"/>
      <c r="AF21784" s="3"/>
      <c r="AG21784" s="3"/>
      <c r="AH21784" s="3"/>
      <c r="AI21784" s="3"/>
      <c r="AJ21784" s="3"/>
      <c r="BM21784" s="3"/>
      <c r="BN21784" s="3"/>
      <c r="BO21784" s="3"/>
      <c r="BP21784" s="3"/>
      <c r="BQ21784" s="3"/>
      <c r="BR21784" s="3"/>
      <c r="BS21784" s="3"/>
    </row>
    <row r="21785" spans="11:71" x14ac:dyDescent="0.25">
      <c r="K21785" s="3"/>
      <c r="L21785" s="3"/>
      <c r="M21785" s="3"/>
      <c r="N21785" s="3"/>
      <c r="O21785" s="3"/>
      <c r="P21785" s="3"/>
      <c r="S21785" s="3"/>
      <c r="T21785" s="3"/>
      <c r="U21785" s="3"/>
      <c r="V21785" s="3"/>
      <c r="W21785" s="3"/>
      <c r="X21785" s="3"/>
      <c r="Y21785" s="3"/>
      <c r="Z21785" s="3"/>
      <c r="AA21785" s="3"/>
      <c r="AB21785" s="3"/>
      <c r="AC21785" s="3"/>
      <c r="AD21785" s="3"/>
      <c r="AE21785" s="3"/>
      <c r="AF21785" s="3"/>
      <c r="AG21785" s="3"/>
      <c r="AH21785" s="3"/>
      <c r="AI21785" s="3"/>
      <c r="AJ21785" s="3"/>
      <c r="BM21785" s="3"/>
      <c r="BN21785" s="3"/>
      <c r="BO21785" s="3"/>
      <c r="BP21785" s="3"/>
      <c r="BQ21785" s="3"/>
      <c r="BR21785" s="3"/>
      <c r="BS21785" s="3"/>
    </row>
    <row r="21786" spans="11:71" x14ac:dyDescent="0.25">
      <c r="K21786" s="3"/>
      <c r="L21786" s="3"/>
      <c r="M21786" s="3"/>
      <c r="N21786" s="3"/>
      <c r="O21786" s="3"/>
      <c r="P21786" s="3"/>
      <c r="S21786" s="3"/>
      <c r="T21786" s="3"/>
      <c r="U21786" s="3"/>
      <c r="V21786" s="3"/>
      <c r="W21786" s="3"/>
      <c r="X21786" s="3"/>
      <c r="Y21786" s="3"/>
      <c r="Z21786" s="3"/>
      <c r="AA21786" s="3"/>
      <c r="AB21786" s="3"/>
      <c r="AC21786" s="3"/>
      <c r="AD21786" s="3"/>
      <c r="AE21786" s="3"/>
      <c r="AF21786" s="3"/>
      <c r="AG21786" s="3"/>
      <c r="AH21786" s="3"/>
      <c r="AI21786" s="3"/>
      <c r="AJ21786" s="3"/>
      <c r="BM21786" s="3"/>
      <c r="BN21786" s="3"/>
      <c r="BO21786" s="3"/>
      <c r="BP21786" s="3"/>
      <c r="BQ21786" s="3"/>
      <c r="BR21786" s="3"/>
      <c r="BS21786" s="3"/>
    </row>
    <row r="21787" spans="11:71" x14ac:dyDescent="0.25">
      <c r="K21787" s="3"/>
      <c r="L21787" s="3"/>
      <c r="M21787" s="3"/>
      <c r="N21787" s="3"/>
      <c r="O21787" s="3"/>
      <c r="P21787" s="3"/>
      <c r="S21787" s="3"/>
      <c r="T21787" s="3"/>
      <c r="U21787" s="3"/>
      <c r="V21787" s="3"/>
      <c r="W21787" s="3"/>
      <c r="X21787" s="3"/>
      <c r="Y21787" s="3"/>
      <c r="Z21787" s="3"/>
      <c r="AA21787" s="3"/>
      <c r="AB21787" s="3"/>
      <c r="AC21787" s="3"/>
      <c r="AD21787" s="3"/>
      <c r="AE21787" s="3"/>
      <c r="AF21787" s="3"/>
      <c r="AG21787" s="3"/>
      <c r="AH21787" s="3"/>
      <c r="AI21787" s="3"/>
      <c r="AJ21787" s="3"/>
      <c r="BM21787" s="3"/>
      <c r="BN21787" s="3"/>
      <c r="BO21787" s="3"/>
      <c r="BP21787" s="3"/>
      <c r="BQ21787" s="3"/>
      <c r="BR21787" s="3"/>
      <c r="BS21787" s="3"/>
    </row>
    <row r="21788" spans="11:71" x14ac:dyDescent="0.25">
      <c r="K21788" s="3"/>
      <c r="L21788" s="3"/>
      <c r="M21788" s="3"/>
      <c r="N21788" s="3"/>
      <c r="O21788" s="3"/>
      <c r="P21788" s="3"/>
      <c r="S21788" s="3"/>
      <c r="T21788" s="3"/>
      <c r="U21788" s="3"/>
      <c r="V21788" s="3"/>
      <c r="W21788" s="3"/>
      <c r="X21788" s="3"/>
      <c r="Y21788" s="3"/>
      <c r="Z21788" s="3"/>
      <c r="AA21788" s="3"/>
      <c r="AB21788" s="3"/>
      <c r="AC21788" s="3"/>
      <c r="AD21788" s="3"/>
      <c r="AE21788" s="3"/>
      <c r="AF21788" s="3"/>
      <c r="AG21788" s="3"/>
      <c r="AH21788" s="3"/>
      <c r="AI21788" s="3"/>
      <c r="AJ21788" s="3"/>
      <c r="BM21788" s="3"/>
      <c r="BN21788" s="3"/>
      <c r="BO21788" s="3"/>
      <c r="BP21788" s="3"/>
      <c r="BQ21788" s="3"/>
      <c r="BR21788" s="3"/>
      <c r="BS21788" s="3"/>
    </row>
    <row r="21789" spans="11:71" x14ac:dyDescent="0.25">
      <c r="K21789" s="3"/>
      <c r="L21789" s="3"/>
      <c r="M21789" s="3"/>
      <c r="N21789" s="3"/>
      <c r="O21789" s="3"/>
      <c r="P21789" s="3"/>
      <c r="S21789" s="3"/>
      <c r="T21789" s="3"/>
      <c r="U21789" s="3"/>
      <c r="V21789" s="3"/>
      <c r="W21789" s="3"/>
      <c r="X21789" s="3"/>
      <c r="Y21789" s="3"/>
      <c r="Z21789" s="3"/>
      <c r="AA21789" s="3"/>
      <c r="AB21789" s="3"/>
      <c r="AC21789" s="3"/>
      <c r="AD21789" s="3"/>
      <c r="AE21789" s="3"/>
      <c r="AF21789" s="3"/>
      <c r="AG21789" s="3"/>
      <c r="AH21789" s="3"/>
      <c r="AI21789" s="3"/>
      <c r="AJ21789" s="3"/>
      <c r="BM21789" s="3"/>
      <c r="BN21789" s="3"/>
      <c r="BO21789" s="3"/>
      <c r="BP21789" s="3"/>
      <c r="BQ21789" s="3"/>
      <c r="BR21789" s="3"/>
      <c r="BS21789" s="3"/>
    </row>
    <row r="21790" spans="11:71" x14ac:dyDescent="0.25">
      <c r="K21790" s="3"/>
      <c r="L21790" s="3"/>
      <c r="M21790" s="3"/>
      <c r="N21790" s="3"/>
      <c r="O21790" s="3"/>
      <c r="P21790" s="3"/>
      <c r="S21790" s="3"/>
      <c r="T21790" s="3"/>
      <c r="U21790" s="3"/>
      <c r="V21790" s="3"/>
      <c r="W21790" s="3"/>
      <c r="X21790" s="3"/>
      <c r="Y21790" s="3"/>
      <c r="Z21790" s="3"/>
      <c r="AA21790" s="3"/>
      <c r="AB21790" s="3"/>
      <c r="AC21790" s="3"/>
      <c r="AD21790" s="3"/>
      <c r="AE21790" s="3"/>
      <c r="AF21790" s="3"/>
      <c r="AG21790" s="3"/>
      <c r="AH21790" s="3"/>
      <c r="AI21790" s="3"/>
      <c r="AJ21790" s="3"/>
      <c r="BM21790" s="3"/>
      <c r="BN21790" s="3"/>
      <c r="BO21790" s="3"/>
      <c r="BP21790" s="3"/>
      <c r="BQ21790" s="3"/>
      <c r="BR21790" s="3"/>
      <c r="BS21790" s="3"/>
    </row>
    <row r="21791" spans="11:71" x14ac:dyDescent="0.25">
      <c r="K21791" s="3"/>
      <c r="L21791" s="3"/>
      <c r="M21791" s="3"/>
      <c r="N21791" s="3"/>
      <c r="O21791" s="3"/>
      <c r="P21791" s="3"/>
      <c r="S21791" s="3"/>
      <c r="T21791" s="3"/>
      <c r="U21791" s="3"/>
      <c r="V21791" s="3"/>
      <c r="W21791" s="3"/>
      <c r="X21791" s="3"/>
      <c r="Y21791" s="3"/>
      <c r="Z21791" s="3"/>
      <c r="AA21791" s="3"/>
      <c r="AB21791" s="3"/>
      <c r="AC21791" s="3"/>
      <c r="AD21791" s="3"/>
      <c r="AE21791" s="3"/>
      <c r="AF21791" s="3"/>
      <c r="AG21791" s="3"/>
      <c r="AH21791" s="3"/>
      <c r="AI21791" s="3"/>
      <c r="AJ21791" s="3"/>
      <c r="BM21791" s="3"/>
      <c r="BN21791" s="3"/>
      <c r="BO21791" s="3"/>
      <c r="BP21791" s="3"/>
      <c r="BQ21791" s="3"/>
      <c r="BR21791" s="3"/>
      <c r="BS21791" s="3"/>
    </row>
    <row r="21792" spans="11:71" x14ac:dyDescent="0.25">
      <c r="K21792" s="3"/>
      <c r="L21792" s="3"/>
      <c r="M21792" s="3"/>
      <c r="N21792" s="3"/>
      <c r="O21792" s="3"/>
      <c r="P21792" s="3"/>
      <c r="S21792" s="3"/>
      <c r="T21792" s="3"/>
      <c r="U21792" s="3"/>
      <c r="V21792" s="3"/>
      <c r="W21792" s="3"/>
      <c r="X21792" s="3"/>
      <c r="Y21792" s="3"/>
      <c r="Z21792" s="3"/>
      <c r="AA21792" s="3"/>
      <c r="AB21792" s="3"/>
      <c r="AC21792" s="3"/>
      <c r="AD21792" s="3"/>
      <c r="AE21792" s="3"/>
      <c r="AF21792" s="3"/>
      <c r="AG21792" s="3"/>
      <c r="AH21792" s="3"/>
      <c r="AI21792" s="3"/>
      <c r="AJ21792" s="3"/>
      <c r="BM21792" s="3"/>
      <c r="BN21792" s="3"/>
      <c r="BO21792" s="3"/>
      <c r="BP21792" s="3"/>
      <c r="BQ21792" s="3"/>
      <c r="BR21792" s="3"/>
      <c r="BS21792" s="3"/>
    </row>
    <row r="21793" spans="11:71" x14ac:dyDescent="0.25">
      <c r="K21793" s="3"/>
      <c r="L21793" s="3"/>
      <c r="M21793" s="3"/>
      <c r="N21793" s="3"/>
      <c r="O21793" s="3"/>
      <c r="P21793" s="3"/>
      <c r="S21793" s="3"/>
      <c r="T21793" s="3"/>
      <c r="U21793" s="3"/>
      <c r="V21793" s="3"/>
      <c r="W21793" s="3"/>
      <c r="X21793" s="3"/>
      <c r="Y21793" s="3"/>
      <c r="Z21793" s="3"/>
      <c r="AA21793" s="3"/>
      <c r="AB21793" s="3"/>
      <c r="AC21793" s="3"/>
      <c r="AD21793" s="3"/>
      <c r="AE21793" s="3"/>
      <c r="AF21793" s="3"/>
      <c r="AG21793" s="3"/>
      <c r="AH21793" s="3"/>
      <c r="AI21793" s="3"/>
      <c r="AJ21793" s="3"/>
      <c r="BM21793" s="3"/>
      <c r="BN21793" s="3"/>
      <c r="BO21793" s="3"/>
      <c r="BP21793" s="3"/>
      <c r="BQ21793" s="3"/>
      <c r="BR21793" s="3"/>
      <c r="BS21793" s="3"/>
    </row>
    <row r="21794" spans="11:71" x14ac:dyDescent="0.25">
      <c r="K21794" s="3"/>
      <c r="L21794" s="3"/>
      <c r="M21794" s="3"/>
      <c r="N21794" s="3"/>
      <c r="O21794" s="3"/>
      <c r="P21794" s="3"/>
      <c r="S21794" s="3"/>
      <c r="T21794" s="3"/>
      <c r="U21794" s="3"/>
      <c r="V21794" s="3"/>
      <c r="W21794" s="3"/>
      <c r="X21794" s="3"/>
      <c r="Y21794" s="3"/>
      <c r="Z21794" s="3"/>
      <c r="AA21794" s="3"/>
      <c r="AB21794" s="3"/>
      <c r="AC21794" s="3"/>
      <c r="AD21794" s="3"/>
      <c r="AE21794" s="3"/>
      <c r="AF21794" s="3"/>
      <c r="AG21794" s="3"/>
      <c r="AH21794" s="3"/>
      <c r="AI21794" s="3"/>
      <c r="AJ21794" s="3"/>
      <c r="BM21794" s="3"/>
      <c r="BN21794" s="3"/>
      <c r="BO21794" s="3"/>
      <c r="BP21794" s="3"/>
      <c r="BQ21794" s="3"/>
      <c r="BR21794" s="3"/>
      <c r="BS21794" s="3"/>
    </row>
    <row r="21795" spans="11:71" x14ac:dyDescent="0.25">
      <c r="K21795" s="3"/>
      <c r="L21795" s="3"/>
      <c r="M21795" s="3"/>
      <c r="N21795" s="3"/>
      <c r="O21795" s="3"/>
      <c r="P21795" s="3"/>
      <c r="S21795" s="3"/>
      <c r="T21795" s="3"/>
      <c r="U21795" s="3"/>
      <c r="V21795" s="3"/>
      <c r="W21795" s="3"/>
      <c r="X21795" s="3"/>
      <c r="Y21795" s="3"/>
      <c r="Z21795" s="3"/>
      <c r="AA21795" s="3"/>
      <c r="AB21795" s="3"/>
      <c r="AC21795" s="3"/>
      <c r="AD21795" s="3"/>
      <c r="AE21795" s="3"/>
      <c r="AF21795" s="3"/>
      <c r="AG21795" s="3"/>
      <c r="AH21795" s="3"/>
      <c r="AI21795" s="3"/>
      <c r="AJ21795" s="3"/>
      <c r="BM21795" s="3"/>
      <c r="BN21795" s="3"/>
      <c r="BO21795" s="3"/>
      <c r="BP21795" s="3"/>
      <c r="BQ21795" s="3"/>
      <c r="BR21795" s="3"/>
      <c r="BS21795" s="3"/>
    </row>
    <row r="21796" spans="11:71" x14ac:dyDescent="0.25">
      <c r="K21796" s="3"/>
      <c r="L21796" s="3"/>
      <c r="M21796" s="3"/>
      <c r="N21796" s="3"/>
      <c r="O21796" s="3"/>
      <c r="P21796" s="3"/>
      <c r="S21796" s="3"/>
      <c r="T21796" s="3"/>
      <c r="U21796" s="3"/>
      <c r="V21796" s="3"/>
      <c r="W21796" s="3"/>
      <c r="X21796" s="3"/>
      <c r="Y21796" s="3"/>
      <c r="Z21796" s="3"/>
      <c r="AA21796" s="3"/>
      <c r="AB21796" s="3"/>
      <c r="AC21796" s="3"/>
      <c r="AD21796" s="3"/>
      <c r="AE21796" s="3"/>
      <c r="AF21796" s="3"/>
      <c r="AG21796" s="3"/>
      <c r="AH21796" s="3"/>
      <c r="AI21796" s="3"/>
      <c r="AJ21796" s="3"/>
      <c r="BM21796" s="3"/>
      <c r="BN21796" s="3"/>
      <c r="BO21796" s="3"/>
      <c r="BP21796" s="3"/>
      <c r="BQ21796" s="3"/>
      <c r="BR21796" s="3"/>
      <c r="BS21796" s="3"/>
    </row>
    <row r="21797" spans="11:71" x14ac:dyDescent="0.25">
      <c r="K21797" s="3"/>
      <c r="L21797" s="3"/>
      <c r="M21797" s="3"/>
      <c r="N21797" s="3"/>
      <c r="O21797" s="3"/>
      <c r="P21797" s="3"/>
      <c r="S21797" s="3"/>
      <c r="T21797" s="3"/>
      <c r="U21797" s="3"/>
      <c r="V21797" s="3"/>
      <c r="W21797" s="3"/>
      <c r="X21797" s="3"/>
      <c r="Y21797" s="3"/>
      <c r="Z21797" s="3"/>
      <c r="AA21797" s="3"/>
      <c r="AB21797" s="3"/>
      <c r="AC21797" s="3"/>
      <c r="AD21797" s="3"/>
      <c r="AE21797" s="3"/>
      <c r="AF21797" s="3"/>
      <c r="AG21797" s="3"/>
      <c r="AH21797" s="3"/>
      <c r="AI21797" s="3"/>
      <c r="AJ21797" s="3"/>
      <c r="BM21797" s="3"/>
      <c r="BN21797" s="3"/>
      <c r="BO21797" s="3"/>
      <c r="BP21797" s="3"/>
      <c r="BQ21797" s="3"/>
      <c r="BR21797" s="3"/>
      <c r="BS21797" s="3"/>
    </row>
    <row r="21798" spans="11:71" x14ac:dyDescent="0.25">
      <c r="K21798" s="3"/>
      <c r="L21798" s="3"/>
      <c r="M21798" s="3"/>
      <c r="N21798" s="3"/>
      <c r="O21798" s="3"/>
      <c r="P21798" s="3"/>
      <c r="S21798" s="3"/>
      <c r="T21798" s="3"/>
      <c r="U21798" s="3"/>
      <c r="V21798" s="3"/>
      <c r="W21798" s="3"/>
      <c r="X21798" s="3"/>
      <c r="Y21798" s="3"/>
      <c r="Z21798" s="3"/>
      <c r="AA21798" s="3"/>
      <c r="AB21798" s="3"/>
      <c r="AC21798" s="3"/>
      <c r="AD21798" s="3"/>
      <c r="AE21798" s="3"/>
      <c r="AF21798" s="3"/>
      <c r="AG21798" s="3"/>
      <c r="AH21798" s="3"/>
      <c r="AI21798" s="3"/>
      <c r="AJ21798" s="3"/>
      <c r="BM21798" s="3"/>
      <c r="BN21798" s="3"/>
      <c r="BO21798" s="3"/>
      <c r="BP21798" s="3"/>
      <c r="BQ21798" s="3"/>
      <c r="BR21798" s="3"/>
      <c r="BS21798" s="3"/>
    </row>
    <row r="21799" spans="11:71" x14ac:dyDescent="0.25">
      <c r="K21799" s="3"/>
      <c r="L21799" s="3"/>
      <c r="M21799" s="3"/>
      <c r="N21799" s="3"/>
      <c r="O21799" s="3"/>
      <c r="P21799" s="3"/>
      <c r="S21799" s="3"/>
      <c r="T21799" s="3"/>
      <c r="U21799" s="3"/>
      <c r="V21799" s="3"/>
      <c r="W21799" s="3"/>
      <c r="X21799" s="3"/>
      <c r="Y21799" s="3"/>
      <c r="Z21799" s="3"/>
      <c r="AA21799" s="3"/>
      <c r="AB21799" s="3"/>
      <c r="AC21799" s="3"/>
      <c r="AD21799" s="3"/>
      <c r="AE21799" s="3"/>
      <c r="AF21799" s="3"/>
      <c r="AG21799" s="3"/>
      <c r="AH21799" s="3"/>
      <c r="AI21799" s="3"/>
      <c r="AJ21799" s="3"/>
      <c r="BM21799" s="3"/>
      <c r="BN21799" s="3"/>
      <c r="BO21799" s="3"/>
      <c r="BP21799" s="3"/>
      <c r="BQ21799" s="3"/>
      <c r="BR21799" s="3"/>
      <c r="BS21799" s="3"/>
    </row>
    <row r="21800" spans="11:71" x14ac:dyDescent="0.25">
      <c r="K21800" s="3"/>
      <c r="L21800" s="3"/>
      <c r="M21800" s="3"/>
      <c r="N21800" s="3"/>
      <c r="O21800" s="3"/>
      <c r="P21800" s="3"/>
      <c r="S21800" s="3"/>
      <c r="T21800" s="3"/>
      <c r="U21800" s="3"/>
      <c r="V21800" s="3"/>
      <c r="W21800" s="3"/>
      <c r="X21800" s="3"/>
      <c r="Y21800" s="3"/>
      <c r="Z21800" s="3"/>
      <c r="AA21800" s="3"/>
      <c r="AB21800" s="3"/>
      <c r="AC21800" s="3"/>
      <c r="AD21800" s="3"/>
      <c r="AE21800" s="3"/>
      <c r="AF21800" s="3"/>
      <c r="AG21800" s="3"/>
      <c r="AH21800" s="3"/>
      <c r="AI21800" s="3"/>
      <c r="AJ21800" s="3"/>
      <c r="BM21800" s="3"/>
      <c r="BN21800" s="3"/>
      <c r="BO21800" s="3"/>
      <c r="BP21800" s="3"/>
      <c r="BQ21800" s="3"/>
      <c r="BR21800" s="3"/>
      <c r="BS21800" s="3"/>
    </row>
    <row r="21801" spans="11:71" x14ac:dyDescent="0.25">
      <c r="K21801" s="3"/>
      <c r="L21801" s="3"/>
      <c r="M21801" s="3"/>
      <c r="N21801" s="3"/>
      <c r="O21801" s="3"/>
      <c r="P21801" s="3"/>
      <c r="S21801" s="3"/>
      <c r="T21801" s="3"/>
      <c r="U21801" s="3"/>
      <c r="V21801" s="3"/>
      <c r="W21801" s="3"/>
      <c r="X21801" s="3"/>
      <c r="Y21801" s="3"/>
      <c r="Z21801" s="3"/>
      <c r="AA21801" s="3"/>
      <c r="AB21801" s="3"/>
      <c r="AC21801" s="3"/>
      <c r="AD21801" s="3"/>
      <c r="AE21801" s="3"/>
      <c r="AF21801" s="3"/>
      <c r="AG21801" s="3"/>
      <c r="AH21801" s="3"/>
      <c r="AI21801" s="3"/>
      <c r="AJ21801" s="3"/>
      <c r="BM21801" s="3"/>
      <c r="BN21801" s="3"/>
      <c r="BO21801" s="3"/>
      <c r="BP21801" s="3"/>
      <c r="BQ21801" s="3"/>
      <c r="BR21801" s="3"/>
      <c r="BS21801" s="3"/>
    </row>
    <row r="21802" spans="11:71" x14ac:dyDescent="0.25">
      <c r="K21802" s="3"/>
      <c r="L21802" s="3"/>
      <c r="M21802" s="3"/>
      <c r="N21802" s="3"/>
      <c r="O21802" s="3"/>
      <c r="P21802" s="3"/>
      <c r="S21802" s="3"/>
      <c r="T21802" s="3"/>
      <c r="U21802" s="3"/>
      <c r="V21802" s="3"/>
      <c r="W21802" s="3"/>
      <c r="X21802" s="3"/>
      <c r="Y21802" s="3"/>
      <c r="Z21802" s="3"/>
      <c r="AA21802" s="3"/>
      <c r="AB21802" s="3"/>
      <c r="AC21802" s="3"/>
      <c r="AD21802" s="3"/>
      <c r="AE21802" s="3"/>
      <c r="AF21802" s="3"/>
      <c r="AG21802" s="3"/>
      <c r="AH21802" s="3"/>
      <c r="AI21802" s="3"/>
      <c r="AJ21802" s="3"/>
      <c r="BM21802" s="3"/>
      <c r="BN21802" s="3"/>
      <c r="BO21802" s="3"/>
      <c r="BP21802" s="3"/>
      <c r="BQ21802" s="3"/>
      <c r="BR21802" s="3"/>
      <c r="BS21802" s="3"/>
    </row>
    <row r="21803" spans="11:71" x14ac:dyDescent="0.25">
      <c r="K21803" s="3"/>
      <c r="L21803" s="3"/>
      <c r="M21803" s="3"/>
      <c r="N21803" s="3"/>
      <c r="O21803" s="3"/>
      <c r="P21803" s="3"/>
      <c r="S21803" s="3"/>
      <c r="T21803" s="3"/>
      <c r="U21803" s="3"/>
      <c r="V21803" s="3"/>
      <c r="W21803" s="3"/>
      <c r="X21803" s="3"/>
      <c r="Y21803" s="3"/>
      <c r="Z21803" s="3"/>
      <c r="AA21803" s="3"/>
      <c r="AB21803" s="3"/>
      <c r="AC21803" s="3"/>
      <c r="AD21803" s="3"/>
      <c r="AE21803" s="3"/>
      <c r="AF21803" s="3"/>
      <c r="AG21803" s="3"/>
      <c r="AH21803" s="3"/>
      <c r="AI21803" s="3"/>
      <c r="AJ21803" s="3"/>
      <c r="BM21803" s="3"/>
      <c r="BN21803" s="3"/>
      <c r="BO21803" s="3"/>
      <c r="BP21803" s="3"/>
      <c r="BQ21803" s="3"/>
      <c r="BR21803" s="3"/>
      <c r="BS21803" s="3"/>
    </row>
    <row r="21804" spans="11:71" x14ac:dyDescent="0.25">
      <c r="K21804" s="3"/>
      <c r="L21804" s="3"/>
      <c r="M21804" s="3"/>
      <c r="N21804" s="3"/>
      <c r="O21804" s="3"/>
      <c r="P21804" s="3"/>
      <c r="S21804" s="3"/>
      <c r="T21804" s="3"/>
      <c r="U21804" s="3"/>
      <c r="V21804" s="3"/>
      <c r="W21804" s="3"/>
      <c r="X21804" s="3"/>
      <c r="Y21804" s="3"/>
      <c r="Z21804" s="3"/>
      <c r="AA21804" s="3"/>
      <c r="AB21804" s="3"/>
      <c r="AC21804" s="3"/>
      <c r="AD21804" s="3"/>
      <c r="AE21804" s="3"/>
      <c r="AF21804" s="3"/>
      <c r="AG21804" s="3"/>
      <c r="AH21804" s="3"/>
      <c r="AI21804" s="3"/>
      <c r="AJ21804" s="3"/>
      <c r="BM21804" s="3"/>
      <c r="BN21804" s="3"/>
      <c r="BO21804" s="3"/>
      <c r="BP21804" s="3"/>
      <c r="BQ21804" s="3"/>
      <c r="BR21804" s="3"/>
      <c r="BS21804" s="3"/>
    </row>
    <row r="21805" spans="11:71" x14ac:dyDescent="0.25">
      <c r="K21805" s="3"/>
      <c r="L21805" s="3"/>
      <c r="M21805" s="3"/>
      <c r="N21805" s="3"/>
      <c r="O21805" s="3"/>
      <c r="P21805" s="3"/>
      <c r="S21805" s="3"/>
      <c r="T21805" s="3"/>
      <c r="U21805" s="3"/>
      <c r="V21805" s="3"/>
      <c r="W21805" s="3"/>
      <c r="X21805" s="3"/>
      <c r="Y21805" s="3"/>
      <c r="Z21805" s="3"/>
      <c r="AA21805" s="3"/>
      <c r="AB21805" s="3"/>
      <c r="AC21805" s="3"/>
      <c r="AD21805" s="3"/>
      <c r="AE21805" s="3"/>
      <c r="AF21805" s="3"/>
      <c r="AG21805" s="3"/>
      <c r="AH21805" s="3"/>
      <c r="AI21805" s="3"/>
      <c r="AJ21805" s="3"/>
      <c r="BM21805" s="3"/>
      <c r="BN21805" s="3"/>
      <c r="BO21805" s="3"/>
      <c r="BP21805" s="3"/>
      <c r="BQ21805" s="3"/>
      <c r="BR21805" s="3"/>
      <c r="BS21805" s="3"/>
    </row>
    <row r="21806" spans="11:71" x14ac:dyDescent="0.25">
      <c r="K21806" s="3"/>
      <c r="L21806" s="3"/>
      <c r="M21806" s="3"/>
      <c r="N21806" s="3"/>
      <c r="O21806" s="3"/>
      <c r="P21806" s="3"/>
      <c r="S21806" s="3"/>
      <c r="T21806" s="3"/>
      <c r="U21806" s="3"/>
      <c r="V21806" s="3"/>
      <c r="W21806" s="3"/>
      <c r="X21806" s="3"/>
      <c r="Y21806" s="3"/>
      <c r="Z21806" s="3"/>
      <c r="AA21806" s="3"/>
      <c r="AB21806" s="3"/>
      <c r="AC21806" s="3"/>
      <c r="AD21806" s="3"/>
      <c r="AE21806" s="3"/>
      <c r="AF21806" s="3"/>
      <c r="AG21806" s="3"/>
      <c r="AH21806" s="3"/>
      <c r="AI21806" s="3"/>
      <c r="AJ21806" s="3"/>
      <c r="BM21806" s="3"/>
      <c r="BN21806" s="3"/>
      <c r="BO21806" s="3"/>
      <c r="BP21806" s="3"/>
      <c r="BQ21806" s="3"/>
      <c r="BR21806" s="3"/>
      <c r="BS21806" s="3"/>
    </row>
    <row r="21807" spans="11:71" x14ac:dyDescent="0.25">
      <c r="K21807" s="3"/>
      <c r="L21807" s="3"/>
      <c r="M21807" s="3"/>
      <c r="N21807" s="3"/>
      <c r="O21807" s="3"/>
      <c r="P21807" s="3"/>
      <c r="S21807" s="3"/>
      <c r="T21807" s="3"/>
      <c r="U21807" s="3"/>
      <c r="V21807" s="3"/>
      <c r="W21807" s="3"/>
      <c r="X21807" s="3"/>
      <c r="Y21807" s="3"/>
      <c r="Z21807" s="3"/>
      <c r="AA21807" s="3"/>
      <c r="AB21807" s="3"/>
      <c r="AC21807" s="3"/>
      <c r="AD21807" s="3"/>
      <c r="AE21807" s="3"/>
      <c r="AF21807" s="3"/>
      <c r="AG21807" s="3"/>
      <c r="AH21807" s="3"/>
      <c r="AI21807" s="3"/>
      <c r="AJ21807" s="3"/>
      <c r="BM21807" s="3"/>
      <c r="BN21807" s="3"/>
      <c r="BO21807" s="3"/>
      <c r="BP21807" s="3"/>
      <c r="BQ21807" s="3"/>
      <c r="BR21807" s="3"/>
      <c r="BS21807" s="3"/>
    </row>
    <row r="21808" spans="11:71" x14ac:dyDescent="0.25">
      <c r="K21808" s="3"/>
      <c r="L21808" s="3"/>
      <c r="M21808" s="3"/>
      <c r="N21808" s="3"/>
      <c r="O21808" s="3"/>
      <c r="P21808" s="3"/>
      <c r="S21808" s="3"/>
      <c r="T21808" s="3"/>
      <c r="U21808" s="3"/>
      <c r="V21808" s="3"/>
      <c r="W21808" s="3"/>
      <c r="X21808" s="3"/>
      <c r="Y21808" s="3"/>
      <c r="Z21808" s="3"/>
      <c r="AA21808" s="3"/>
      <c r="AB21808" s="3"/>
      <c r="AC21808" s="3"/>
      <c r="AD21808" s="3"/>
      <c r="AE21808" s="3"/>
      <c r="AF21808" s="3"/>
      <c r="AG21808" s="3"/>
      <c r="AH21808" s="3"/>
      <c r="AI21808" s="3"/>
      <c r="AJ21808" s="3"/>
      <c r="BM21808" s="3"/>
      <c r="BN21808" s="3"/>
      <c r="BO21808" s="3"/>
      <c r="BP21808" s="3"/>
      <c r="BQ21808" s="3"/>
      <c r="BR21808" s="3"/>
      <c r="BS21808" s="3"/>
    </row>
    <row r="21809" spans="11:71" x14ac:dyDescent="0.25">
      <c r="K21809" s="3"/>
      <c r="L21809" s="3"/>
      <c r="M21809" s="3"/>
      <c r="N21809" s="3"/>
      <c r="O21809" s="3"/>
      <c r="P21809" s="3"/>
      <c r="S21809" s="3"/>
      <c r="T21809" s="3"/>
      <c r="U21809" s="3"/>
      <c r="V21809" s="3"/>
      <c r="W21809" s="3"/>
      <c r="X21809" s="3"/>
      <c r="Y21809" s="3"/>
      <c r="Z21809" s="3"/>
      <c r="AA21809" s="3"/>
      <c r="AB21809" s="3"/>
      <c r="AC21809" s="3"/>
      <c r="AD21809" s="3"/>
      <c r="AE21809" s="3"/>
      <c r="AF21809" s="3"/>
      <c r="AG21809" s="3"/>
      <c r="AH21809" s="3"/>
      <c r="AI21809" s="3"/>
      <c r="AJ21809" s="3"/>
      <c r="BM21809" s="3"/>
      <c r="BN21809" s="3"/>
      <c r="BO21809" s="3"/>
      <c r="BP21809" s="3"/>
      <c r="BQ21809" s="3"/>
      <c r="BR21809" s="3"/>
      <c r="BS21809" s="3"/>
    </row>
    <row r="21810" spans="11:71" x14ac:dyDescent="0.25">
      <c r="K21810" s="3"/>
      <c r="L21810" s="3"/>
      <c r="M21810" s="3"/>
      <c r="N21810" s="3"/>
      <c r="O21810" s="3"/>
      <c r="P21810" s="3"/>
      <c r="S21810" s="3"/>
      <c r="T21810" s="3"/>
      <c r="U21810" s="3"/>
      <c r="V21810" s="3"/>
      <c r="W21810" s="3"/>
      <c r="X21810" s="3"/>
      <c r="Y21810" s="3"/>
      <c r="Z21810" s="3"/>
      <c r="AA21810" s="3"/>
      <c r="AB21810" s="3"/>
      <c r="AC21810" s="3"/>
      <c r="AD21810" s="3"/>
      <c r="AE21810" s="3"/>
      <c r="AF21810" s="3"/>
      <c r="AG21810" s="3"/>
      <c r="AH21810" s="3"/>
      <c r="AI21810" s="3"/>
      <c r="AJ21810" s="3"/>
      <c r="BM21810" s="3"/>
      <c r="BN21810" s="3"/>
      <c r="BO21810" s="3"/>
      <c r="BP21810" s="3"/>
      <c r="BQ21810" s="3"/>
      <c r="BR21810" s="3"/>
      <c r="BS21810" s="3"/>
    </row>
    <row r="21811" spans="11:71" x14ac:dyDescent="0.25">
      <c r="K21811" s="3"/>
      <c r="L21811" s="3"/>
      <c r="M21811" s="3"/>
      <c r="N21811" s="3"/>
      <c r="O21811" s="3"/>
      <c r="P21811" s="3"/>
      <c r="S21811" s="3"/>
      <c r="T21811" s="3"/>
      <c r="U21811" s="3"/>
      <c r="V21811" s="3"/>
      <c r="W21811" s="3"/>
      <c r="X21811" s="3"/>
      <c r="Y21811" s="3"/>
      <c r="Z21811" s="3"/>
      <c r="AA21811" s="3"/>
      <c r="AB21811" s="3"/>
      <c r="AC21811" s="3"/>
      <c r="AD21811" s="3"/>
      <c r="AE21811" s="3"/>
      <c r="AF21811" s="3"/>
      <c r="AG21811" s="3"/>
      <c r="AH21811" s="3"/>
      <c r="AI21811" s="3"/>
      <c r="AJ21811" s="3"/>
      <c r="BM21811" s="3"/>
      <c r="BN21811" s="3"/>
      <c r="BO21811" s="3"/>
      <c r="BP21811" s="3"/>
      <c r="BQ21811" s="3"/>
      <c r="BR21811" s="3"/>
      <c r="BS21811" s="3"/>
    </row>
    <row r="21812" spans="11:71" x14ac:dyDescent="0.25">
      <c r="K21812" s="3"/>
      <c r="L21812" s="3"/>
      <c r="M21812" s="3"/>
      <c r="N21812" s="3"/>
      <c r="O21812" s="3"/>
      <c r="P21812" s="3"/>
      <c r="S21812" s="3"/>
      <c r="T21812" s="3"/>
      <c r="U21812" s="3"/>
      <c r="V21812" s="3"/>
      <c r="W21812" s="3"/>
      <c r="X21812" s="3"/>
      <c r="Y21812" s="3"/>
      <c r="Z21812" s="3"/>
      <c r="AA21812" s="3"/>
      <c r="AB21812" s="3"/>
      <c r="AC21812" s="3"/>
      <c r="AD21812" s="3"/>
      <c r="AE21812" s="3"/>
      <c r="AF21812" s="3"/>
      <c r="AG21812" s="3"/>
      <c r="AH21812" s="3"/>
      <c r="AI21812" s="3"/>
      <c r="AJ21812" s="3"/>
      <c r="BM21812" s="3"/>
      <c r="BN21812" s="3"/>
      <c r="BO21812" s="3"/>
      <c r="BP21812" s="3"/>
      <c r="BQ21812" s="3"/>
      <c r="BR21812" s="3"/>
      <c r="BS21812" s="3"/>
    </row>
    <row r="21813" spans="11:71" x14ac:dyDescent="0.25">
      <c r="K21813" s="3"/>
      <c r="L21813" s="3"/>
      <c r="M21813" s="3"/>
      <c r="N21813" s="3"/>
      <c r="O21813" s="3"/>
      <c r="P21813" s="3"/>
      <c r="S21813" s="3"/>
      <c r="T21813" s="3"/>
      <c r="U21813" s="3"/>
      <c r="V21813" s="3"/>
      <c r="W21813" s="3"/>
      <c r="X21813" s="3"/>
      <c r="Y21813" s="3"/>
      <c r="Z21813" s="3"/>
      <c r="AA21813" s="3"/>
      <c r="AB21813" s="3"/>
      <c r="AC21813" s="3"/>
      <c r="AD21813" s="3"/>
      <c r="AE21813" s="3"/>
      <c r="AF21813" s="3"/>
      <c r="AG21813" s="3"/>
      <c r="AH21813" s="3"/>
      <c r="AI21813" s="3"/>
      <c r="AJ21813" s="3"/>
      <c r="BM21813" s="3"/>
      <c r="BN21813" s="3"/>
      <c r="BO21813" s="3"/>
      <c r="BP21813" s="3"/>
      <c r="BQ21813" s="3"/>
      <c r="BR21813" s="3"/>
      <c r="BS21813" s="3"/>
    </row>
    <row r="21814" spans="11:71" x14ac:dyDescent="0.25">
      <c r="K21814" s="3"/>
      <c r="L21814" s="3"/>
      <c r="M21814" s="3"/>
      <c r="N21814" s="3"/>
      <c r="O21814" s="3"/>
      <c r="P21814" s="3"/>
      <c r="S21814" s="3"/>
      <c r="T21814" s="3"/>
      <c r="U21814" s="3"/>
      <c r="V21814" s="3"/>
      <c r="W21814" s="3"/>
      <c r="X21814" s="3"/>
      <c r="Y21814" s="3"/>
      <c r="Z21814" s="3"/>
      <c r="AA21814" s="3"/>
      <c r="AB21814" s="3"/>
      <c r="AC21814" s="3"/>
      <c r="AD21814" s="3"/>
      <c r="AE21814" s="3"/>
      <c r="AF21814" s="3"/>
      <c r="AG21814" s="3"/>
      <c r="AH21814" s="3"/>
      <c r="AI21814" s="3"/>
      <c r="AJ21814" s="3"/>
      <c r="BM21814" s="3"/>
      <c r="BN21814" s="3"/>
      <c r="BO21814" s="3"/>
      <c r="BP21814" s="3"/>
      <c r="BQ21814" s="3"/>
      <c r="BR21814" s="3"/>
      <c r="BS21814" s="3"/>
    </row>
    <row r="21815" spans="11:71" x14ac:dyDescent="0.25">
      <c r="K21815" s="3"/>
      <c r="L21815" s="3"/>
      <c r="M21815" s="3"/>
      <c r="N21815" s="3"/>
      <c r="O21815" s="3"/>
      <c r="P21815" s="3"/>
      <c r="S21815" s="3"/>
      <c r="T21815" s="3"/>
      <c r="U21815" s="3"/>
      <c r="V21815" s="3"/>
      <c r="W21815" s="3"/>
      <c r="X21815" s="3"/>
      <c r="Y21815" s="3"/>
      <c r="Z21815" s="3"/>
      <c r="AA21815" s="3"/>
      <c r="AB21815" s="3"/>
      <c r="AC21815" s="3"/>
      <c r="AD21815" s="3"/>
      <c r="AE21815" s="3"/>
      <c r="AF21815" s="3"/>
      <c r="AG21815" s="3"/>
      <c r="AH21815" s="3"/>
      <c r="AI21815" s="3"/>
      <c r="AJ21815" s="3"/>
      <c r="BM21815" s="3"/>
      <c r="BN21815" s="3"/>
      <c r="BO21815" s="3"/>
      <c r="BP21815" s="3"/>
      <c r="BQ21815" s="3"/>
      <c r="BR21815" s="3"/>
      <c r="BS21815" s="3"/>
    </row>
    <row r="21816" spans="11:71" x14ac:dyDescent="0.25">
      <c r="K21816" s="3"/>
      <c r="L21816" s="3"/>
      <c r="M21816" s="3"/>
      <c r="N21816" s="3"/>
      <c r="O21816" s="3"/>
      <c r="P21816" s="3"/>
      <c r="S21816" s="3"/>
      <c r="T21816" s="3"/>
      <c r="U21816" s="3"/>
      <c r="V21816" s="3"/>
      <c r="W21816" s="3"/>
      <c r="X21816" s="3"/>
      <c r="Y21816" s="3"/>
      <c r="Z21816" s="3"/>
      <c r="AA21816" s="3"/>
      <c r="AB21816" s="3"/>
      <c r="AC21816" s="3"/>
      <c r="AD21816" s="3"/>
      <c r="AE21816" s="3"/>
      <c r="AF21816" s="3"/>
      <c r="AG21816" s="3"/>
      <c r="AH21816" s="3"/>
      <c r="AI21816" s="3"/>
      <c r="AJ21816" s="3"/>
      <c r="BM21816" s="3"/>
      <c r="BN21816" s="3"/>
      <c r="BO21816" s="3"/>
      <c r="BP21816" s="3"/>
      <c r="BQ21816" s="3"/>
      <c r="BR21816" s="3"/>
      <c r="BS21816" s="3"/>
    </row>
    <row r="21817" spans="11:71" x14ac:dyDescent="0.25">
      <c r="K21817" s="3"/>
      <c r="L21817" s="3"/>
      <c r="M21817" s="3"/>
      <c r="N21817" s="3"/>
      <c r="O21817" s="3"/>
      <c r="P21817" s="3"/>
      <c r="S21817" s="3"/>
      <c r="T21817" s="3"/>
      <c r="U21817" s="3"/>
      <c r="V21817" s="3"/>
      <c r="W21817" s="3"/>
      <c r="X21817" s="3"/>
      <c r="Y21817" s="3"/>
      <c r="Z21817" s="3"/>
      <c r="AA21817" s="3"/>
      <c r="AB21817" s="3"/>
      <c r="AC21817" s="3"/>
      <c r="AD21817" s="3"/>
      <c r="AE21817" s="3"/>
      <c r="AF21817" s="3"/>
      <c r="AG21817" s="3"/>
      <c r="AH21817" s="3"/>
      <c r="AI21817" s="3"/>
      <c r="AJ21817" s="3"/>
      <c r="BM21817" s="3"/>
      <c r="BN21817" s="3"/>
      <c r="BO21817" s="3"/>
      <c r="BP21817" s="3"/>
      <c r="BQ21817" s="3"/>
      <c r="BR21817" s="3"/>
      <c r="BS21817" s="3"/>
    </row>
    <row r="21818" spans="11:71" x14ac:dyDescent="0.25">
      <c r="K21818" s="3"/>
      <c r="L21818" s="3"/>
      <c r="M21818" s="3"/>
      <c r="N21818" s="3"/>
      <c r="O21818" s="3"/>
      <c r="P21818" s="3"/>
      <c r="S21818" s="3"/>
      <c r="T21818" s="3"/>
      <c r="U21818" s="3"/>
      <c r="V21818" s="3"/>
      <c r="W21818" s="3"/>
      <c r="X21818" s="3"/>
      <c r="Y21818" s="3"/>
      <c r="Z21818" s="3"/>
      <c r="AA21818" s="3"/>
      <c r="AB21818" s="3"/>
      <c r="AC21818" s="3"/>
      <c r="AD21818" s="3"/>
      <c r="AE21818" s="3"/>
      <c r="AF21818" s="3"/>
      <c r="AG21818" s="3"/>
      <c r="AH21818" s="3"/>
      <c r="AI21818" s="3"/>
      <c r="AJ21818" s="3"/>
      <c r="BM21818" s="3"/>
      <c r="BN21818" s="3"/>
      <c r="BO21818" s="3"/>
      <c r="BP21818" s="3"/>
      <c r="BQ21818" s="3"/>
      <c r="BR21818" s="3"/>
      <c r="BS21818" s="3"/>
    </row>
    <row r="21819" spans="11:71" x14ac:dyDescent="0.25">
      <c r="K21819" s="3"/>
      <c r="L21819" s="3"/>
      <c r="M21819" s="3"/>
      <c r="N21819" s="3"/>
      <c r="O21819" s="3"/>
      <c r="P21819" s="3"/>
      <c r="S21819" s="3"/>
      <c r="T21819" s="3"/>
      <c r="U21819" s="3"/>
      <c r="V21819" s="3"/>
      <c r="W21819" s="3"/>
      <c r="X21819" s="3"/>
      <c r="Y21819" s="3"/>
      <c r="Z21819" s="3"/>
      <c r="AA21819" s="3"/>
      <c r="AB21819" s="3"/>
      <c r="AC21819" s="3"/>
      <c r="AD21819" s="3"/>
      <c r="AE21819" s="3"/>
      <c r="AF21819" s="3"/>
      <c r="AG21819" s="3"/>
      <c r="AH21819" s="3"/>
      <c r="AI21819" s="3"/>
      <c r="AJ21819" s="3"/>
      <c r="BM21819" s="3"/>
      <c r="BN21819" s="3"/>
      <c r="BO21819" s="3"/>
      <c r="BP21819" s="3"/>
      <c r="BQ21819" s="3"/>
      <c r="BR21819" s="3"/>
      <c r="BS21819" s="3"/>
    </row>
    <row r="21820" spans="11:71" x14ac:dyDescent="0.25">
      <c r="K21820" s="3"/>
      <c r="L21820" s="3"/>
      <c r="M21820" s="3"/>
      <c r="N21820" s="3"/>
      <c r="O21820" s="3"/>
      <c r="P21820" s="3"/>
      <c r="S21820" s="3"/>
      <c r="T21820" s="3"/>
      <c r="U21820" s="3"/>
      <c r="V21820" s="3"/>
      <c r="W21820" s="3"/>
      <c r="X21820" s="3"/>
      <c r="Y21820" s="3"/>
      <c r="Z21820" s="3"/>
      <c r="AA21820" s="3"/>
      <c r="AB21820" s="3"/>
      <c r="AC21820" s="3"/>
      <c r="AD21820" s="3"/>
      <c r="AE21820" s="3"/>
      <c r="AF21820" s="3"/>
      <c r="AG21820" s="3"/>
      <c r="AH21820" s="3"/>
      <c r="AI21820" s="3"/>
      <c r="AJ21820" s="3"/>
      <c r="BM21820" s="3"/>
      <c r="BN21820" s="3"/>
      <c r="BO21820" s="3"/>
      <c r="BP21820" s="3"/>
      <c r="BQ21820" s="3"/>
      <c r="BR21820" s="3"/>
      <c r="BS21820" s="3"/>
    </row>
    <row r="21821" spans="11:71" x14ac:dyDescent="0.25">
      <c r="K21821" s="3"/>
      <c r="L21821" s="3"/>
      <c r="M21821" s="3"/>
      <c r="N21821" s="3"/>
      <c r="O21821" s="3"/>
      <c r="P21821" s="3"/>
      <c r="S21821" s="3"/>
      <c r="T21821" s="3"/>
      <c r="U21821" s="3"/>
      <c r="V21821" s="3"/>
      <c r="W21821" s="3"/>
      <c r="X21821" s="3"/>
      <c r="Y21821" s="3"/>
      <c r="Z21821" s="3"/>
      <c r="AA21821" s="3"/>
      <c r="AB21821" s="3"/>
      <c r="AC21821" s="3"/>
      <c r="AD21821" s="3"/>
      <c r="AE21821" s="3"/>
      <c r="AF21821" s="3"/>
      <c r="AG21821" s="3"/>
      <c r="AH21821" s="3"/>
      <c r="AI21821" s="3"/>
      <c r="AJ21821" s="3"/>
      <c r="BM21821" s="3"/>
      <c r="BN21821" s="3"/>
      <c r="BO21821" s="3"/>
      <c r="BP21821" s="3"/>
      <c r="BQ21821" s="3"/>
      <c r="BR21821" s="3"/>
      <c r="BS21821" s="3"/>
    </row>
    <row r="21822" spans="11:71" x14ac:dyDescent="0.25">
      <c r="K21822" s="3"/>
      <c r="L21822" s="3"/>
      <c r="M21822" s="3"/>
      <c r="N21822" s="3"/>
      <c r="O21822" s="3"/>
      <c r="P21822" s="3"/>
      <c r="S21822" s="3"/>
      <c r="T21822" s="3"/>
      <c r="U21822" s="3"/>
      <c r="V21822" s="3"/>
      <c r="W21822" s="3"/>
      <c r="X21822" s="3"/>
      <c r="Y21822" s="3"/>
      <c r="Z21822" s="3"/>
      <c r="AA21822" s="3"/>
      <c r="AB21822" s="3"/>
      <c r="AC21822" s="3"/>
      <c r="AD21822" s="3"/>
      <c r="AE21822" s="3"/>
      <c r="AF21822" s="3"/>
      <c r="AG21822" s="3"/>
      <c r="AH21822" s="3"/>
      <c r="AI21822" s="3"/>
      <c r="AJ21822" s="3"/>
      <c r="BM21822" s="3"/>
      <c r="BN21822" s="3"/>
      <c r="BO21822" s="3"/>
      <c r="BP21822" s="3"/>
      <c r="BQ21822" s="3"/>
      <c r="BR21822" s="3"/>
      <c r="BS21822" s="3"/>
    </row>
    <row r="21823" spans="11:71" x14ac:dyDescent="0.25">
      <c r="K21823" s="3"/>
      <c r="L21823" s="3"/>
      <c r="M21823" s="3"/>
      <c r="N21823" s="3"/>
      <c r="O21823" s="3"/>
      <c r="P21823" s="3"/>
      <c r="S21823" s="3"/>
      <c r="T21823" s="3"/>
      <c r="U21823" s="3"/>
      <c r="V21823" s="3"/>
      <c r="W21823" s="3"/>
      <c r="X21823" s="3"/>
      <c r="Y21823" s="3"/>
      <c r="Z21823" s="3"/>
      <c r="AA21823" s="3"/>
      <c r="AB21823" s="3"/>
      <c r="AC21823" s="3"/>
      <c r="AD21823" s="3"/>
      <c r="AE21823" s="3"/>
      <c r="AF21823" s="3"/>
      <c r="AG21823" s="3"/>
      <c r="AH21823" s="3"/>
      <c r="AI21823" s="3"/>
      <c r="AJ21823" s="3"/>
      <c r="BM21823" s="3"/>
      <c r="BN21823" s="3"/>
      <c r="BO21823" s="3"/>
      <c r="BP21823" s="3"/>
      <c r="BQ21823" s="3"/>
      <c r="BR21823" s="3"/>
      <c r="BS21823" s="3"/>
    </row>
    <row r="21824" spans="11:71" x14ac:dyDescent="0.25">
      <c r="K21824" s="3"/>
      <c r="L21824" s="3"/>
      <c r="M21824" s="3"/>
      <c r="N21824" s="3"/>
      <c r="O21824" s="3"/>
      <c r="P21824" s="3"/>
      <c r="S21824" s="3"/>
      <c r="T21824" s="3"/>
      <c r="U21824" s="3"/>
      <c r="V21824" s="3"/>
      <c r="W21824" s="3"/>
      <c r="X21824" s="3"/>
      <c r="Y21824" s="3"/>
      <c r="Z21824" s="3"/>
      <c r="AA21824" s="3"/>
      <c r="AB21824" s="3"/>
      <c r="AC21824" s="3"/>
      <c r="AD21824" s="3"/>
      <c r="AE21824" s="3"/>
      <c r="AF21824" s="3"/>
      <c r="AG21824" s="3"/>
      <c r="AH21824" s="3"/>
      <c r="AI21824" s="3"/>
      <c r="AJ21824" s="3"/>
      <c r="BM21824" s="3"/>
      <c r="BN21824" s="3"/>
      <c r="BO21824" s="3"/>
      <c r="BP21824" s="3"/>
      <c r="BQ21824" s="3"/>
      <c r="BR21824" s="3"/>
      <c r="BS21824" s="3"/>
    </row>
    <row r="21825" spans="11:71" x14ac:dyDescent="0.25">
      <c r="K21825" s="3"/>
      <c r="L21825" s="3"/>
      <c r="M21825" s="3"/>
      <c r="N21825" s="3"/>
      <c r="O21825" s="3"/>
      <c r="P21825" s="3"/>
      <c r="S21825" s="3"/>
      <c r="T21825" s="3"/>
      <c r="U21825" s="3"/>
      <c r="V21825" s="3"/>
      <c r="W21825" s="3"/>
      <c r="X21825" s="3"/>
      <c r="Y21825" s="3"/>
      <c r="Z21825" s="3"/>
      <c r="AA21825" s="3"/>
      <c r="AB21825" s="3"/>
      <c r="AC21825" s="3"/>
      <c r="AD21825" s="3"/>
      <c r="AE21825" s="3"/>
      <c r="AF21825" s="3"/>
      <c r="AG21825" s="3"/>
      <c r="AH21825" s="3"/>
      <c r="AI21825" s="3"/>
      <c r="AJ21825" s="3"/>
      <c r="BM21825" s="3"/>
      <c r="BN21825" s="3"/>
      <c r="BO21825" s="3"/>
      <c r="BP21825" s="3"/>
      <c r="BQ21825" s="3"/>
      <c r="BR21825" s="3"/>
      <c r="BS21825" s="3"/>
    </row>
    <row r="21826" spans="11:71" x14ac:dyDescent="0.25">
      <c r="K21826" s="3"/>
      <c r="L21826" s="3"/>
      <c r="M21826" s="3"/>
      <c r="N21826" s="3"/>
      <c r="O21826" s="3"/>
      <c r="P21826" s="3"/>
      <c r="S21826" s="3"/>
      <c r="T21826" s="3"/>
      <c r="U21826" s="3"/>
      <c r="V21826" s="3"/>
      <c r="W21826" s="3"/>
      <c r="X21826" s="3"/>
      <c r="Y21826" s="3"/>
      <c r="Z21826" s="3"/>
      <c r="AA21826" s="3"/>
      <c r="AB21826" s="3"/>
      <c r="AC21826" s="3"/>
      <c r="AD21826" s="3"/>
      <c r="AE21826" s="3"/>
      <c r="AF21826" s="3"/>
      <c r="AG21826" s="3"/>
      <c r="AH21826" s="3"/>
      <c r="AI21826" s="3"/>
      <c r="AJ21826" s="3"/>
      <c r="BM21826" s="3"/>
      <c r="BN21826" s="3"/>
      <c r="BO21826" s="3"/>
      <c r="BP21826" s="3"/>
      <c r="BQ21826" s="3"/>
      <c r="BR21826" s="3"/>
      <c r="BS21826" s="3"/>
    </row>
    <row r="21827" spans="11:71" x14ac:dyDescent="0.25">
      <c r="K21827" s="3"/>
      <c r="L21827" s="3"/>
      <c r="M21827" s="3"/>
      <c r="N21827" s="3"/>
      <c r="O21827" s="3"/>
      <c r="P21827" s="3"/>
      <c r="S21827" s="3"/>
      <c r="T21827" s="3"/>
      <c r="U21827" s="3"/>
      <c r="V21827" s="3"/>
      <c r="W21827" s="3"/>
      <c r="X21827" s="3"/>
      <c r="Y21827" s="3"/>
      <c r="Z21827" s="3"/>
      <c r="AA21827" s="3"/>
      <c r="AB21827" s="3"/>
      <c r="AC21827" s="3"/>
      <c r="AD21827" s="3"/>
      <c r="AE21827" s="3"/>
      <c r="AF21827" s="3"/>
      <c r="AG21827" s="3"/>
      <c r="AH21827" s="3"/>
      <c r="AI21827" s="3"/>
      <c r="AJ21827" s="3"/>
      <c r="BM21827" s="3"/>
      <c r="BN21827" s="3"/>
      <c r="BO21827" s="3"/>
      <c r="BP21827" s="3"/>
      <c r="BQ21827" s="3"/>
      <c r="BR21827" s="3"/>
      <c r="BS21827" s="3"/>
    </row>
    <row r="21828" spans="11:71" x14ac:dyDescent="0.25">
      <c r="K21828" s="3"/>
      <c r="L21828" s="3"/>
      <c r="M21828" s="3"/>
      <c r="N21828" s="3"/>
      <c r="O21828" s="3"/>
      <c r="P21828" s="3"/>
      <c r="S21828" s="3"/>
      <c r="T21828" s="3"/>
      <c r="U21828" s="3"/>
      <c r="V21828" s="3"/>
      <c r="W21828" s="3"/>
      <c r="X21828" s="3"/>
      <c r="Y21828" s="3"/>
      <c r="Z21828" s="3"/>
      <c r="AA21828" s="3"/>
      <c r="AB21828" s="3"/>
      <c r="AC21828" s="3"/>
      <c r="AD21828" s="3"/>
      <c r="AE21828" s="3"/>
      <c r="AF21828" s="3"/>
      <c r="AG21828" s="3"/>
      <c r="AH21828" s="3"/>
      <c r="AI21828" s="3"/>
      <c r="AJ21828" s="3"/>
      <c r="BM21828" s="3"/>
      <c r="BN21828" s="3"/>
      <c r="BO21828" s="3"/>
      <c r="BP21828" s="3"/>
      <c r="BQ21828" s="3"/>
      <c r="BR21828" s="3"/>
      <c r="BS21828" s="3"/>
    </row>
    <row r="21829" spans="11:71" x14ac:dyDescent="0.25">
      <c r="K21829" s="3"/>
      <c r="L21829" s="3"/>
      <c r="M21829" s="3"/>
      <c r="N21829" s="3"/>
      <c r="O21829" s="3"/>
      <c r="P21829" s="3"/>
      <c r="S21829" s="3"/>
      <c r="T21829" s="3"/>
      <c r="U21829" s="3"/>
      <c r="V21829" s="3"/>
      <c r="W21829" s="3"/>
      <c r="X21829" s="3"/>
      <c r="Y21829" s="3"/>
      <c r="Z21829" s="3"/>
      <c r="AA21829" s="3"/>
      <c r="AB21829" s="3"/>
      <c r="AC21829" s="3"/>
      <c r="AD21829" s="3"/>
      <c r="AE21829" s="3"/>
      <c r="AF21829" s="3"/>
      <c r="AG21829" s="3"/>
      <c r="AH21829" s="3"/>
      <c r="AI21829" s="3"/>
      <c r="AJ21829" s="3"/>
      <c r="BM21829" s="3"/>
      <c r="BN21829" s="3"/>
      <c r="BO21829" s="3"/>
      <c r="BP21829" s="3"/>
      <c r="BQ21829" s="3"/>
      <c r="BR21829" s="3"/>
      <c r="BS21829" s="3"/>
    </row>
    <row r="21830" spans="11:71" x14ac:dyDescent="0.25">
      <c r="K21830" s="3"/>
      <c r="L21830" s="3"/>
      <c r="M21830" s="3"/>
      <c r="N21830" s="3"/>
      <c r="O21830" s="3"/>
      <c r="P21830" s="3"/>
      <c r="S21830" s="3"/>
      <c r="T21830" s="3"/>
      <c r="U21830" s="3"/>
      <c r="V21830" s="3"/>
      <c r="W21830" s="3"/>
      <c r="X21830" s="3"/>
      <c r="Y21830" s="3"/>
      <c r="Z21830" s="3"/>
      <c r="AA21830" s="3"/>
      <c r="AB21830" s="3"/>
      <c r="AC21830" s="3"/>
      <c r="AD21830" s="3"/>
      <c r="AE21830" s="3"/>
      <c r="AF21830" s="3"/>
      <c r="AG21830" s="3"/>
      <c r="AH21830" s="3"/>
      <c r="AI21830" s="3"/>
      <c r="AJ21830" s="3"/>
      <c r="BM21830" s="3"/>
      <c r="BN21830" s="3"/>
      <c r="BO21830" s="3"/>
      <c r="BP21830" s="3"/>
      <c r="BQ21830" s="3"/>
      <c r="BR21830" s="3"/>
      <c r="BS21830" s="3"/>
    </row>
    <row r="21831" spans="11:71" x14ac:dyDescent="0.25">
      <c r="K21831" s="3"/>
      <c r="L21831" s="3"/>
      <c r="M21831" s="3"/>
      <c r="N21831" s="3"/>
      <c r="O21831" s="3"/>
      <c r="P21831" s="3"/>
      <c r="S21831" s="3"/>
      <c r="T21831" s="3"/>
      <c r="U21831" s="3"/>
      <c r="V21831" s="3"/>
      <c r="W21831" s="3"/>
      <c r="X21831" s="3"/>
      <c r="Y21831" s="3"/>
      <c r="Z21831" s="3"/>
      <c r="AA21831" s="3"/>
      <c r="AB21831" s="3"/>
      <c r="AC21831" s="3"/>
      <c r="AD21831" s="3"/>
      <c r="AE21831" s="3"/>
      <c r="AF21831" s="3"/>
      <c r="AG21831" s="3"/>
      <c r="AH21831" s="3"/>
      <c r="AI21831" s="3"/>
      <c r="AJ21831" s="3"/>
      <c r="BM21831" s="3"/>
      <c r="BN21831" s="3"/>
      <c r="BO21831" s="3"/>
      <c r="BP21831" s="3"/>
      <c r="BQ21831" s="3"/>
      <c r="BR21831" s="3"/>
      <c r="BS21831" s="3"/>
    </row>
    <row r="21832" spans="11:71" x14ac:dyDescent="0.25">
      <c r="K21832" s="3"/>
      <c r="L21832" s="3"/>
      <c r="M21832" s="3"/>
      <c r="N21832" s="3"/>
      <c r="O21832" s="3"/>
      <c r="P21832" s="3"/>
      <c r="S21832" s="3"/>
      <c r="T21832" s="3"/>
      <c r="U21832" s="3"/>
      <c r="V21832" s="3"/>
      <c r="W21832" s="3"/>
      <c r="X21832" s="3"/>
      <c r="Y21832" s="3"/>
      <c r="Z21832" s="3"/>
      <c r="AA21832" s="3"/>
      <c r="AB21832" s="3"/>
      <c r="AC21832" s="3"/>
      <c r="AD21832" s="3"/>
      <c r="AE21832" s="3"/>
      <c r="AF21832" s="3"/>
      <c r="AG21832" s="3"/>
      <c r="AH21832" s="3"/>
      <c r="AI21832" s="3"/>
      <c r="AJ21832" s="3"/>
      <c r="BM21832" s="3"/>
      <c r="BN21832" s="3"/>
      <c r="BO21832" s="3"/>
      <c r="BP21832" s="3"/>
      <c r="BQ21832" s="3"/>
      <c r="BR21832" s="3"/>
      <c r="BS21832" s="3"/>
    </row>
    <row r="21833" spans="11:71" x14ac:dyDescent="0.25">
      <c r="K21833" s="3"/>
      <c r="L21833" s="3"/>
      <c r="M21833" s="3"/>
      <c r="N21833" s="3"/>
      <c r="O21833" s="3"/>
      <c r="P21833" s="3"/>
      <c r="S21833" s="3"/>
      <c r="T21833" s="3"/>
      <c r="U21833" s="3"/>
      <c r="V21833" s="3"/>
      <c r="W21833" s="3"/>
      <c r="X21833" s="3"/>
      <c r="Y21833" s="3"/>
      <c r="Z21833" s="3"/>
      <c r="AA21833" s="3"/>
      <c r="AB21833" s="3"/>
      <c r="AC21833" s="3"/>
      <c r="AD21833" s="3"/>
      <c r="AE21833" s="3"/>
      <c r="AF21833" s="3"/>
      <c r="AG21833" s="3"/>
      <c r="AH21833" s="3"/>
      <c r="AI21833" s="3"/>
      <c r="AJ21833" s="3"/>
      <c r="BM21833" s="3"/>
      <c r="BN21833" s="3"/>
      <c r="BO21833" s="3"/>
      <c r="BP21833" s="3"/>
      <c r="BQ21833" s="3"/>
      <c r="BR21833" s="3"/>
      <c r="BS21833" s="3"/>
    </row>
    <row r="21834" spans="11:71" x14ac:dyDescent="0.25">
      <c r="K21834" s="3"/>
      <c r="L21834" s="3"/>
      <c r="M21834" s="3"/>
      <c r="N21834" s="3"/>
      <c r="O21834" s="3"/>
      <c r="P21834" s="3"/>
      <c r="S21834" s="3"/>
      <c r="T21834" s="3"/>
      <c r="U21834" s="3"/>
      <c r="V21834" s="3"/>
      <c r="W21834" s="3"/>
      <c r="X21834" s="3"/>
      <c r="Y21834" s="3"/>
      <c r="Z21834" s="3"/>
      <c r="AA21834" s="3"/>
      <c r="AB21834" s="3"/>
      <c r="AC21834" s="3"/>
      <c r="AD21834" s="3"/>
      <c r="AE21834" s="3"/>
      <c r="AF21834" s="3"/>
      <c r="AG21834" s="3"/>
      <c r="AH21834" s="3"/>
      <c r="AI21834" s="3"/>
      <c r="AJ21834" s="3"/>
      <c r="BM21834" s="3"/>
      <c r="BN21834" s="3"/>
      <c r="BO21834" s="3"/>
      <c r="BP21834" s="3"/>
      <c r="BQ21834" s="3"/>
      <c r="BR21834" s="3"/>
      <c r="BS21834" s="3"/>
    </row>
    <row r="21835" spans="11:71" x14ac:dyDescent="0.25">
      <c r="K21835" s="3"/>
      <c r="L21835" s="3"/>
      <c r="M21835" s="3"/>
      <c r="N21835" s="3"/>
      <c r="O21835" s="3"/>
      <c r="P21835" s="3"/>
      <c r="S21835" s="3"/>
      <c r="T21835" s="3"/>
      <c r="U21835" s="3"/>
      <c r="V21835" s="3"/>
      <c r="W21835" s="3"/>
      <c r="X21835" s="3"/>
      <c r="Y21835" s="3"/>
      <c r="Z21835" s="3"/>
      <c r="AA21835" s="3"/>
      <c r="AB21835" s="3"/>
      <c r="AC21835" s="3"/>
      <c r="AD21835" s="3"/>
      <c r="AE21835" s="3"/>
      <c r="AF21835" s="3"/>
      <c r="AG21835" s="3"/>
      <c r="AH21835" s="3"/>
      <c r="AI21835" s="3"/>
      <c r="AJ21835" s="3"/>
      <c r="BM21835" s="3"/>
      <c r="BN21835" s="3"/>
      <c r="BO21835" s="3"/>
      <c r="BP21835" s="3"/>
      <c r="BQ21835" s="3"/>
      <c r="BR21835" s="3"/>
      <c r="BS21835" s="3"/>
    </row>
    <row r="21836" spans="11:71" x14ac:dyDescent="0.25">
      <c r="K21836" s="3"/>
      <c r="L21836" s="3"/>
      <c r="M21836" s="3"/>
      <c r="N21836" s="3"/>
      <c r="O21836" s="3"/>
      <c r="P21836" s="3"/>
      <c r="S21836" s="3"/>
      <c r="T21836" s="3"/>
      <c r="U21836" s="3"/>
      <c r="V21836" s="3"/>
      <c r="W21836" s="3"/>
      <c r="X21836" s="3"/>
      <c r="Y21836" s="3"/>
      <c r="Z21836" s="3"/>
      <c r="AA21836" s="3"/>
      <c r="AB21836" s="3"/>
      <c r="AC21836" s="3"/>
      <c r="AD21836" s="3"/>
      <c r="AE21836" s="3"/>
      <c r="AF21836" s="3"/>
      <c r="AG21836" s="3"/>
      <c r="AH21836" s="3"/>
      <c r="AI21836" s="3"/>
      <c r="AJ21836" s="3"/>
      <c r="BM21836" s="3"/>
      <c r="BN21836" s="3"/>
      <c r="BO21836" s="3"/>
      <c r="BP21836" s="3"/>
      <c r="BQ21836" s="3"/>
      <c r="BR21836" s="3"/>
      <c r="BS21836" s="3"/>
    </row>
    <row r="21837" spans="11:71" x14ac:dyDescent="0.25">
      <c r="K21837" s="3"/>
      <c r="L21837" s="3"/>
      <c r="M21837" s="3"/>
      <c r="N21837" s="3"/>
      <c r="O21837" s="3"/>
      <c r="P21837" s="3"/>
      <c r="S21837" s="3"/>
      <c r="T21837" s="3"/>
      <c r="U21837" s="3"/>
      <c r="V21837" s="3"/>
      <c r="W21837" s="3"/>
      <c r="X21837" s="3"/>
      <c r="Y21837" s="3"/>
      <c r="Z21837" s="3"/>
      <c r="AA21837" s="3"/>
      <c r="AB21837" s="3"/>
      <c r="AC21837" s="3"/>
      <c r="AD21837" s="3"/>
      <c r="AE21837" s="3"/>
      <c r="AF21837" s="3"/>
      <c r="AG21837" s="3"/>
      <c r="AH21837" s="3"/>
      <c r="AI21837" s="3"/>
      <c r="AJ21837" s="3"/>
      <c r="BM21837" s="3"/>
      <c r="BN21837" s="3"/>
      <c r="BO21837" s="3"/>
      <c r="BP21837" s="3"/>
      <c r="BQ21837" s="3"/>
      <c r="BR21837" s="3"/>
      <c r="BS21837" s="3"/>
    </row>
    <row r="21838" spans="11:71" x14ac:dyDescent="0.25">
      <c r="K21838" s="3"/>
      <c r="L21838" s="3"/>
      <c r="M21838" s="3"/>
      <c r="N21838" s="3"/>
      <c r="O21838" s="3"/>
      <c r="P21838" s="3"/>
      <c r="S21838" s="3"/>
      <c r="T21838" s="3"/>
      <c r="U21838" s="3"/>
      <c r="V21838" s="3"/>
      <c r="W21838" s="3"/>
      <c r="X21838" s="3"/>
      <c r="Y21838" s="3"/>
      <c r="Z21838" s="3"/>
      <c r="AA21838" s="3"/>
      <c r="AB21838" s="3"/>
      <c r="AC21838" s="3"/>
      <c r="AD21838" s="3"/>
      <c r="AE21838" s="3"/>
      <c r="AF21838" s="3"/>
      <c r="AG21838" s="3"/>
      <c r="AH21838" s="3"/>
      <c r="AI21838" s="3"/>
      <c r="AJ21838" s="3"/>
      <c r="BM21838" s="3"/>
      <c r="BN21838" s="3"/>
      <c r="BO21838" s="3"/>
      <c r="BP21838" s="3"/>
      <c r="BQ21838" s="3"/>
      <c r="BR21838" s="3"/>
      <c r="BS21838" s="3"/>
    </row>
    <row r="21839" spans="11:71" x14ac:dyDescent="0.25">
      <c r="K21839" s="3"/>
      <c r="L21839" s="3"/>
      <c r="M21839" s="3"/>
      <c r="N21839" s="3"/>
      <c r="O21839" s="3"/>
      <c r="P21839" s="3"/>
      <c r="S21839" s="3"/>
      <c r="T21839" s="3"/>
      <c r="U21839" s="3"/>
      <c r="V21839" s="3"/>
      <c r="W21839" s="3"/>
      <c r="X21839" s="3"/>
      <c r="Y21839" s="3"/>
      <c r="Z21839" s="3"/>
      <c r="AA21839" s="3"/>
      <c r="AB21839" s="3"/>
      <c r="AC21839" s="3"/>
      <c r="AD21839" s="3"/>
      <c r="AE21839" s="3"/>
      <c r="AF21839" s="3"/>
      <c r="AG21839" s="3"/>
      <c r="AH21839" s="3"/>
      <c r="AI21839" s="3"/>
      <c r="AJ21839" s="3"/>
      <c r="BM21839" s="3"/>
      <c r="BN21839" s="3"/>
      <c r="BO21839" s="3"/>
      <c r="BP21839" s="3"/>
      <c r="BQ21839" s="3"/>
      <c r="BR21839" s="3"/>
      <c r="BS21839" s="3"/>
    </row>
    <row r="21840" spans="11:71" x14ac:dyDescent="0.25">
      <c r="K21840" s="3"/>
      <c r="L21840" s="3"/>
      <c r="M21840" s="3"/>
      <c r="N21840" s="3"/>
      <c r="O21840" s="3"/>
      <c r="P21840" s="3"/>
      <c r="S21840" s="3"/>
      <c r="T21840" s="3"/>
      <c r="U21840" s="3"/>
      <c r="V21840" s="3"/>
      <c r="W21840" s="3"/>
      <c r="X21840" s="3"/>
      <c r="Y21840" s="3"/>
      <c r="Z21840" s="3"/>
      <c r="AA21840" s="3"/>
      <c r="AB21840" s="3"/>
      <c r="AC21840" s="3"/>
      <c r="AD21840" s="3"/>
      <c r="AE21840" s="3"/>
      <c r="AF21840" s="3"/>
      <c r="AG21840" s="3"/>
      <c r="AH21840" s="3"/>
      <c r="AI21840" s="3"/>
      <c r="AJ21840" s="3"/>
      <c r="BM21840" s="3"/>
      <c r="BN21840" s="3"/>
      <c r="BO21840" s="3"/>
      <c r="BP21840" s="3"/>
      <c r="BQ21840" s="3"/>
      <c r="BR21840" s="3"/>
      <c r="BS21840" s="3"/>
    </row>
    <row r="21841" spans="11:71" x14ac:dyDescent="0.25">
      <c r="K21841" s="3"/>
      <c r="L21841" s="3"/>
      <c r="M21841" s="3"/>
      <c r="N21841" s="3"/>
      <c r="O21841" s="3"/>
      <c r="P21841" s="3"/>
      <c r="S21841" s="3"/>
      <c r="T21841" s="3"/>
      <c r="U21841" s="3"/>
      <c r="V21841" s="3"/>
      <c r="W21841" s="3"/>
      <c r="X21841" s="3"/>
      <c r="Y21841" s="3"/>
      <c r="Z21841" s="3"/>
      <c r="AA21841" s="3"/>
      <c r="AB21841" s="3"/>
      <c r="AC21841" s="3"/>
      <c r="AD21841" s="3"/>
      <c r="AE21841" s="3"/>
      <c r="AF21841" s="3"/>
      <c r="AG21841" s="3"/>
      <c r="AH21841" s="3"/>
      <c r="AI21841" s="3"/>
      <c r="AJ21841" s="3"/>
      <c r="BM21841" s="3"/>
      <c r="BN21841" s="3"/>
      <c r="BO21841" s="3"/>
      <c r="BP21841" s="3"/>
      <c r="BQ21841" s="3"/>
      <c r="BR21841" s="3"/>
      <c r="BS21841" s="3"/>
    </row>
    <row r="21842" spans="11:71" x14ac:dyDescent="0.25">
      <c r="K21842" s="3"/>
      <c r="L21842" s="3"/>
      <c r="M21842" s="3"/>
      <c r="N21842" s="3"/>
      <c r="O21842" s="3"/>
      <c r="P21842" s="3"/>
      <c r="S21842" s="3"/>
      <c r="T21842" s="3"/>
      <c r="U21842" s="3"/>
      <c r="V21842" s="3"/>
      <c r="W21842" s="3"/>
      <c r="X21842" s="3"/>
      <c r="Y21842" s="3"/>
      <c r="Z21842" s="3"/>
      <c r="AA21842" s="3"/>
      <c r="AB21842" s="3"/>
      <c r="AC21842" s="3"/>
      <c r="AD21842" s="3"/>
      <c r="AE21842" s="3"/>
      <c r="AF21842" s="3"/>
      <c r="AG21842" s="3"/>
      <c r="AH21842" s="3"/>
      <c r="AI21842" s="3"/>
      <c r="AJ21842" s="3"/>
      <c r="BM21842" s="3"/>
      <c r="BN21842" s="3"/>
      <c r="BO21842" s="3"/>
      <c r="BP21842" s="3"/>
      <c r="BQ21842" s="3"/>
      <c r="BR21842" s="3"/>
      <c r="BS21842" s="3"/>
    </row>
    <row r="21843" spans="11:71" x14ac:dyDescent="0.25">
      <c r="K21843" s="3"/>
      <c r="L21843" s="3"/>
      <c r="M21843" s="3"/>
      <c r="N21843" s="3"/>
      <c r="O21843" s="3"/>
      <c r="P21843" s="3"/>
      <c r="S21843" s="3"/>
      <c r="T21843" s="3"/>
      <c r="U21843" s="3"/>
      <c r="V21843" s="3"/>
      <c r="W21843" s="3"/>
      <c r="X21843" s="3"/>
      <c r="Y21843" s="3"/>
      <c r="Z21843" s="3"/>
      <c r="AA21843" s="3"/>
      <c r="AB21843" s="3"/>
      <c r="AC21843" s="3"/>
      <c r="AD21843" s="3"/>
      <c r="AE21843" s="3"/>
      <c r="AF21843" s="3"/>
      <c r="AG21843" s="3"/>
      <c r="AH21843" s="3"/>
      <c r="AI21843" s="3"/>
      <c r="AJ21843" s="3"/>
      <c r="BM21843" s="3"/>
      <c r="BN21843" s="3"/>
      <c r="BO21843" s="3"/>
      <c r="BP21843" s="3"/>
      <c r="BQ21843" s="3"/>
      <c r="BR21843" s="3"/>
      <c r="BS21843" s="3"/>
    </row>
    <row r="21844" spans="11:71" x14ac:dyDescent="0.25">
      <c r="K21844" s="3"/>
      <c r="L21844" s="3"/>
      <c r="M21844" s="3"/>
      <c r="N21844" s="3"/>
      <c r="O21844" s="3"/>
      <c r="P21844" s="3"/>
      <c r="S21844" s="3"/>
      <c r="T21844" s="3"/>
      <c r="U21844" s="3"/>
      <c r="V21844" s="3"/>
      <c r="W21844" s="3"/>
      <c r="X21844" s="3"/>
      <c r="Y21844" s="3"/>
      <c r="Z21844" s="3"/>
      <c r="AA21844" s="3"/>
      <c r="AB21844" s="3"/>
      <c r="AC21844" s="3"/>
      <c r="AD21844" s="3"/>
      <c r="AE21844" s="3"/>
      <c r="AF21844" s="3"/>
      <c r="AG21844" s="3"/>
      <c r="AH21844" s="3"/>
      <c r="AI21844" s="3"/>
      <c r="AJ21844" s="3"/>
      <c r="BM21844" s="3"/>
      <c r="BN21844" s="3"/>
      <c r="BO21844" s="3"/>
      <c r="BP21844" s="3"/>
      <c r="BQ21844" s="3"/>
      <c r="BR21844" s="3"/>
      <c r="BS21844" s="3"/>
    </row>
    <row r="21845" spans="11:71" x14ac:dyDescent="0.25">
      <c r="K21845" s="3"/>
      <c r="L21845" s="3"/>
      <c r="M21845" s="3"/>
      <c r="N21845" s="3"/>
      <c r="O21845" s="3"/>
      <c r="P21845" s="3"/>
      <c r="S21845" s="3"/>
      <c r="T21845" s="3"/>
      <c r="U21845" s="3"/>
      <c r="V21845" s="3"/>
      <c r="W21845" s="3"/>
      <c r="X21845" s="3"/>
      <c r="Y21845" s="3"/>
      <c r="Z21845" s="3"/>
      <c r="AA21845" s="3"/>
      <c r="AB21845" s="3"/>
      <c r="AC21845" s="3"/>
      <c r="AD21845" s="3"/>
      <c r="AE21845" s="3"/>
      <c r="AF21845" s="3"/>
      <c r="AG21845" s="3"/>
      <c r="AH21845" s="3"/>
      <c r="AI21845" s="3"/>
      <c r="AJ21845" s="3"/>
      <c r="BM21845" s="3"/>
      <c r="BN21845" s="3"/>
      <c r="BO21845" s="3"/>
      <c r="BP21845" s="3"/>
      <c r="BQ21845" s="3"/>
      <c r="BR21845" s="3"/>
      <c r="BS21845" s="3"/>
    </row>
    <row r="21846" spans="11:71" x14ac:dyDescent="0.25">
      <c r="K21846" s="3"/>
      <c r="L21846" s="3"/>
      <c r="M21846" s="3"/>
      <c r="N21846" s="3"/>
      <c r="O21846" s="3"/>
      <c r="P21846" s="3"/>
      <c r="S21846" s="3"/>
      <c r="T21846" s="3"/>
      <c r="U21846" s="3"/>
      <c r="V21846" s="3"/>
      <c r="W21846" s="3"/>
      <c r="X21846" s="3"/>
      <c r="Y21846" s="3"/>
      <c r="Z21846" s="3"/>
      <c r="AA21846" s="3"/>
      <c r="AB21846" s="3"/>
      <c r="AC21846" s="3"/>
      <c r="AD21846" s="3"/>
      <c r="AE21846" s="3"/>
      <c r="AF21846" s="3"/>
      <c r="AG21846" s="3"/>
      <c r="AH21846" s="3"/>
      <c r="AI21846" s="3"/>
      <c r="AJ21846" s="3"/>
      <c r="BM21846" s="3"/>
      <c r="BN21846" s="3"/>
      <c r="BO21846" s="3"/>
      <c r="BP21846" s="3"/>
      <c r="BQ21846" s="3"/>
      <c r="BR21846" s="3"/>
      <c r="BS21846" s="3"/>
    </row>
    <row r="21847" spans="11:71" x14ac:dyDescent="0.25">
      <c r="K21847" s="3"/>
      <c r="L21847" s="3"/>
      <c r="M21847" s="3"/>
      <c r="N21847" s="3"/>
      <c r="O21847" s="3"/>
      <c r="P21847" s="3"/>
      <c r="S21847" s="3"/>
      <c r="T21847" s="3"/>
      <c r="U21847" s="3"/>
      <c r="V21847" s="3"/>
      <c r="W21847" s="3"/>
      <c r="X21847" s="3"/>
      <c r="Y21847" s="3"/>
      <c r="Z21847" s="3"/>
      <c r="AA21847" s="3"/>
      <c r="AB21847" s="3"/>
      <c r="AC21847" s="3"/>
      <c r="AD21847" s="3"/>
      <c r="AE21847" s="3"/>
      <c r="AF21847" s="3"/>
      <c r="AG21847" s="3"/>
      <c r="AH21847" s="3"/>
      <c r="AI21847" s="3"/>
      <c r="AJ21847" s="3"/>
      <c r="BM21847" s="3"/>
      <c r="BN21847" s="3"/>
      <c r="BO21847" s="3"/>
      <c r="BP21847" s="3"/>
      <c r="BQ21847" s="3"/>
      <c r="BR21847" s="3"/>
      <c r="BS21847" s="3"/>
    </row>
    <row r="21848" spans="11:71" x14ac:dyDescent="0.25">
      <c r="K21848" s="3"/>
      <c r="L21848" s="3"/>
      <c r="M21848" s="3"/>
      <c r="N21848" s="3"/>
      <c r="O21848" s="3"/>
      <c r="P21848" s="3"/>
      <c r="S21848" s="3"/>
      <c r="T21848" s="3"/>
      <c r="U21848" s="3"/>
      <c r="V21848" s="3"/>
      <c r="W21848" s="3"/>
      <c r="X21848" s="3"/>
      <c r="Y21848" s="3"/>
      <c r="Z21848" s="3"/>
      <c r="AA21848" s="3"/>
      <c r="AB21848" s="3"/>
      <c r="AC21848" s="3"/>
      <c r="AD21848" s="3"/>
      <c r="AE21848" s="3"/>
      <c r="AF21848" s="3"/>
      <c r="AG21848" s="3"/>
      <c r="AH21848" s="3"/>
      <c r="AI21848" s="3"/>
      <c r="AJ21848" s="3"/>
      <c r="BM21848" s="3"/>
      <c r="BN21848" s="3"/>
      <c r="BO21848" s="3"/>
      <c r="BP21848" s="3"/>
      <c r="BQ21848" s="3"/>
      <c r="BR21848" s="3"/>
      <c r="BS21848" s="3"/>
    </row>
    <row r="21849" spans="11:71" x14ac:dyDescent="0.25">
      <c r="K21849" s="3"/>
      <c r="L21849" s="3"/>
      <c r="M21849" s="3"/>
      <c r="N21849" s="3"/>
      <c r="O21849" s="3"/>
      <c r="P21849" s="3"/>
      <c r="S21849" s="3"/>
      <c r="T21849" s="3"/>
      <c r="U21849" s="3"/>
      <c r="V21849" s="3"/>
      <c r="W21849" s="3"/>
      <c r="X21849" s="3"/>
      <c r="Y21849" s="3"/>
      <c r="Z21849" s="3"/>
      <c r="AA21849" s="3"/>
      <c r="AB21849" s="3"/>
      <c r="AC21849" s="3"/>
      <c r="AD21849" s="3"/>
      <c r="AE21849" s="3"/>
      <c r="AF21849" s="3"/>
      <c r="AG21849" s="3"/>
      <c r="AH21849" s="3"/>
      <c r="AI21849" s="3"/>
      <c r="AJ21849" s="3"/>
      <c r="BM21849" s="3"/>
      <c r="BN21849" s="3"/>
      <c r="BO21849" s="3"/>
      <c r="BP21849" s="3"/>
      <c r="BQ21849" s="3"/>
      <c r="BR21849" s="3"/>
      <c r="BS21849" s="3"/>
    </row>
    <row r="21850" spans="11:71" x14ac:dyDescent="0.25">
      <c r="K21850" s="3"/>
      <c r="L21850" s="3"/>
      <c r="M21850" s="3"/>
      <c r="N21850" s="3"/>
      <c r="O21850" s="3"/>
      <c r="P21850" s="3"/>
      <c r="S21850" s="3"/>
      <c r="T21850" s="3"/>
      <c r="U21850" s="3"/>
      <c r="V21850" s="3"/>
      <c r="W21850" s="3"/>
      <c r="X21850" s="3"/>
      <c r="Y21850" s="3"/>
      <c r="Z21850" s="3"/>
      <c r="AA21850" s="3"/>
      <c r="AB21850" s="3"/>
      <c r="AC21850" s="3"/>
      <c r="AD21850" s="3"/>
      <c r="AE21850" s="3"/>
      <c r="AF21850" s="3"/>
      <c r="AG21850" s="3"/>
      <c r="AH21850" s="3"/>
      <c r="AI21850" s="3"/>
      <c r="AJ21850" s="3"/>
      <c r="BM21850" s="3"/>
      <c r="BN21850" s="3"/>
      <c r="BO21850" s="3"/>
      <c r="BP21850" s="3"/>
      <c r="BQ21850" s="3"/>
      <c r="BR21850" s="3"/>
      <c r="BS21850" s="3"/>
    </row>
    <row r="21851" spans="11:71" x14ac:dyDescent="0.25">
      <c r="K21851" s="3"/>
      <c r="L21851" s="3"/>
      <c r="M21851" s="3"/>
      <c r="N21851" s="3"/>
      <c r="O21851" s="3"/>
      <c r="P21851" s="3"/>
      <c r="S21851" s="3"/>
      <c r="T21851" s="3"/>
      <c r="U21851" s="3"/>
      <c r="V21851" s="3"/>
      <c r="W21851" s="3"/>
      <c r="X21851" s="3"/>
      <c r="Y21851" s="3"/>
      <c r="Z21851" s="3"/>
      <c r="AA21851" s="3"/>
      <c r="AB21851" s="3"/>
      <c r="AC21851" s="3"/>
      <c r="AD21851" s="3"/>
      <c r="AE21851" s="3"/>
      <c r="AF21851" s="3"/>
      <c r="AG21851" s="3"/>
      <c r="AH21851" s="3"/>
      <c r="AI21851" s="3"/>
      <c r="AJ21851" s="3"/>
      <c r="BM21851" s="3"/>
      <c r="BN21851" s="3"/>
      <c r="BO21851" s="3"/>
      <c r="BP21851" s="3"/>
      <c r="BQ21851" s="3"/>
      <c r="BR21851" s="3"/>
      <c r="BS21851" s="3"/>
    </row>
    <row r="21852" spans="11:71" x14ac:dyDescent="0.25">
      <c r="K21852" s="3"/>
      <c r="L21852" s="3"/>
      <c r="M21852" s="3"/>
      <c r="N21852" s="3"/>
      <c r="O21852" s="3"/>
      <c r="P21852" s="3"/>
      <c r="S21852" s="3"/>
      <c r="T21852" s="3"/>
      <c r="U21852" s="3"/>
      <c r="V21852" s="3"/>
      <c r="W21852" s="3"/>
      <c r="X21852" s="3"/>
      <c r="Y21852" s="3"/>
      <c r="Z21852" s="3"/>
      <c r="AA21852" s="3"/>
      <c r="AB21852" s="3"/>
      <c r="AC21852" s="3"/>
      <c r="AD21852" s="3"/>
      <c r="AE21852" s="3"/>
      <c r="AF21852" s="3"/>
      <c r="AG21852" s="3"/>
      <c r="AH21852" s="3"/>
      <c r="AI21852" s="3"/>
      <c r="AJ21852" s="3"/>
      <c r="BM21852" s="3"/>
      <c r="BN21852" s="3"/>
      <c r="BO21852" s="3"/>
      <c r="BP21852" s="3"/>
      <c r="BQ21852" s="3"/>
      <c r="BR21852" s="3"/>
      <c r="BS21852" s="3"/>
    </row>
    <row r="21853" spans="11:71" x14ac:dyDescent="0.25">
      <c r="K21853" s="3"/>
      <c r="L21853" s="3"/>
      <c r="M21853" s="3"/>
      <c r="N21853" s="3"/>
      <c r="O21853" s="3"/>
      <c r="P21853" s="3"/>
      <c r="S21853" s="3"/>
      <c r="T21853" s="3"/>
      <c r="U21853" s="3"/>
      <c r="V21853" s="3"/>
      <c r="W21853" s="3"/>
      <c r="X21853" s="3"/>
      <c r="Y21853" s="3"/>
      <c r="Z21853" s="3"/>
      <c r="AA21853" s="3"/>
      <c r="AB21853" s="3"/>
      <c r="AC21853" s="3"/>
      <c r="AD21853" s="3"/>
      <c r="AE21853" s="3"/>
      <c r="AF21853" s="3"/>
      <c r="AG21853" s="3"/>
      <c r="AH21853" s="3"/>
      <c r="AI21853" s="3"/>
      <c r="AJ21853" s="3"/>
      <c r="BM21853" s="3"/>
      <c r="BN21853" s="3"/>
      <c r="BO21853" s="3"/>
      <c r="BP21853" s="3"/>
      <c r="BQ21853" s="3"/>
      <c r="BR21853" s="3"/>
      <c r="BS21853" s="3"/>
    </row>
    <row r="21854" spans="11:71" x14ac:dyDescent="0.25">
      <c r="K21854" s="3"/>
      <c r="L21854" s="3"/>
      <c r="M21854" s="3"/>
      <c r="N21854" s="3"/>
      <c r="O21854" s="3"/>
      <c r="P21854" s="3"/>
      <c r="S21854" s="3"/>
      <c r="T21854" s="3"/>
      <c r="U21854" s="3"/>
      <c r="V21854" s="3"/>
      <c r="W21854" s="3"/>
      <c r="X21854" s="3"/>
      <c r="Y21854" s="3"/>
      <c r="Z21854" s="3"/>
      <c r="AA21854" s="3"/>
      <c r="AB21854" s="3"/>
      <c r="AC21854" s="3"/>
      <c r="AD21854" s="3"/>
      <c r="AE21854" s="3"/>
      <c r="AF21854" s="3"/>
      <c r="AG21854" s="3"/>
      <c r="AH21854" s="3"/>
      <c r="AI21854" s="3"/>
      <c r="AJ21854" s="3"/>
      <c r="BM21854" s="3"/>
      <c r="BN21854" s="3"/>
      <c r="BO21854" s="3"/>
      <c r="BP21854" s="3"/>
      <c r="BQ21854" s="3"/>
      <c r="BR21854" s="3"/>
      <c r="BS21854" s="3"/>
    </row>
    <row r="21855" spans="11:71" x14ac:dyDescent="0.25">
      <c r="K21855" s="3"/>
      <c r="L21855" s="3"/>
      <c r="M21855" s="3"/>
      <c r="N21855" s="3"/>
      <c r="O21855" s="3"/>
      <c r="P21855" s="3"/>
      <c r="S21855" s="3"/>
      <c r="T21855" s="3"/>
      <c r="U21855" s="3"/>
      <c r="V21855" s="3"/>
      <c r="W21855" s="3"/>
      <c r="X21855" s="3"/>
      <c r="Y21855" s="3"/>
      <c r="Z21855" s="3"/>
      <c r="AA21855" s="3"/>
      <c r="AB21855" s="3"/>
      <c r="AC21855" s="3"/>
      <c r="AD21855" s="3"/>
      <c r="AE21855" s="3"/>
      <c r="AF21855" s="3"/>
      <c r="AG21855" s="3"/>
      <c r="AH21855" s="3"/>
      <c r="AI21855" s="3"/>
      <c r="AJ21855" s="3"/>
      <c r="BM21855" s="3"/>
      <c r="BN21855" s="3"/>
      <c r="BO21855" s="3"/>
      <c r="BP21855" s="3"/>
      <c r="BQ21855" s="3"/>
      <c r="BR21855" s="3"/>
      <c r="BS21855" s="3"/>
    </row>
    <row r="21856" spans="11:71" x14ac:dyDescent="0.25">
      <c r="K21856" s="3"/>
      <c r="L21856" s="3"/>
      <c r="M21856" s="3"/>
      <c r="N21856" s="3"/>
      <c r="O21856" s="3"/>
      <c r="P21856" s="3"/>
      <c r="S21856" s="3"/>
      <c r="T21856" s="3"/>
      <c r="U21856" s="3"/>
      <c r="V21856" s="3"/>
      <c r="W21856" s="3"/>
      <c r="X21856" s="3"/>
      <c r="Y21856" s="3"/>
      <c r="Z21856" s="3"/>
      <c r="AA21856" s="3"/>
      <c r="AB21856" s="3"/>
      <c r="AC21856" s="3"/>
      <c r="AD21856" s="3"/>
      <c r="AE21856" s="3"/>
      <c r="AF21856" s="3"/>
      <c r="AG21856" s="3"/>
      <c r="AH21856" s="3"/>
      <c r="AI21856" s="3"/>
      <c r="AJ21856" s="3"/>
      <c r="BM21856" s="3"/>
      <c r="BN21856" s="3"/>
      <c r="BO21856" s="3"/>
      <c r="BP21856" s="3"/>
      <c r="BQ21856" s="3"/>
      <c r="BR21856" s="3"/>
      <c r="BS21856" s="3"/>
    </row>
    <row r="21857" spans="11:71" x14ac:dyDescent="0.25">
      <c r="K21857" s="3"/>
      <c r="L21857" s="3"/>
      <c r="M21857" s="3"/>
      <c r="N21857" s="3"/>
      <c r="O21857" s="3"/>
      <c r="P21857" s="3"/>
      <c r="S21857" s="3"/>
      <c r="T21857" s="3"/>
      <c r="U21857" s="3"/>
      <c r="V21857" s="3"/>
      <c r="W21857" s="3"/>
      <c r="X21857" s="3"/>
      <c r="Y21857" s="3"/>
      <c r="Z21857" s="3"/>
      <c r="AA21857" s="3"/>
      <c r="AB21857" s="3"/>
      <c r="AC21857" s="3"/>
      <c r="AD21857" s="3"/>
      <c r="AE21857" s="3"/>
      <c r="AF21857" s="3"/>
      <c r="AG21857" s="3"/>
      <c r="AH21857" s="3"/>
      <c r="AI21857" s="3"/>
      <c r="AJ21857" s="3"/>
      <c r="BM21857" s="3"/>
      <c r="BN21857" s="3"/>
      <c r="BO21857" s="3"/>
      <c r="BP21857" s="3"/>
      <c r="BQ21857" s="3"/>
      <c r="BR21857" s="3"/>
      <c r="BS21857" s="3"/>
    </row>
    <row r="21858" spans="11:71" x14ac:dyDescent="0.25">
      <c r="K21858" s="3"/>
      <c r="L21858" s="3"/>
      <c r="M21858" s="3"/>
      <c r="N21858" s="3"/>
      <c r="O21858" s="3"/>
      <c r="P21858" s="3"/>
      <c r="S21858" s="3"/>
      <c r="T21858" s="3"/>
      <c r="U21858" s="3"/>
      <c r="V21858" s="3"/>
      <c r="W21858" s="3"/>
      <c r="X21858" s="3"/>
      <c r="Y21858" s="3"/>
      <c r="Z21858" s="3"/>
      <c r="AA21858" s="3"/>
      <c r="AB21858" s="3"/>
      <c r="AC21858" s="3"/>
      <c r="AD21858" s="3"/>
      <c r="AE21858" s="3"/>
      <c r="AF21858" s="3"/>
      <c r="AG21858" s="3"/>
      <c r="AH21858" s="3"/>
      <c r="AI21858" s="3"/>
      <c r="AJ21858" s="3"/>
      <c r="BM21858" s="3"/>
      <c r="BN21858" s="3"/>
      <c r="BO21858" s="3"/>
      <c r="BP21858" s="3"/>
      <c r="BQ21858" s="3"/>
      <c r="BR21858" s="3"/>
      <c r="BS21858" s="3"/>
    </row>
    <row r="21859" spans="11:71" x14ac:dyDescent="0.25">
      <c r="K21859" s="3"/>
      <c r="L21859" s="3"/>
      <c r="M21859" s="3"/>
      <c r="N21859" s="3"/>
      <c r="O21859" s="3"/>
      <c r="P21859" s="3"/>
      <c r="S21859" s="3"/>
      <c r="T21859" s="3"/>
      <c r="U21859" s="3"/>
      <c r="V21859" s="3"/>
      <c r="W21859" s="3"/>
      <c r="X21859" s="3"/>
      <c r="Y21859" s="3"/>
      <c r="Z21859" s="3"/>
      <c r="AA21859" s="3"/>
      <c r="AB21859" s="3"/>
      <c r="AC21859" s="3"/>
      <c r="AD21859" s="3"/>
      <c r="AE21859" s="3"/>
      <c r="AF21859" s="3"/>
      <c r="AG21859" s="3"/>
      <c r="AH21859" s="3"/>
      <c r="AI21859" s="3"/>
      <c r="AJ21859" s="3"/>
      <c r="BM21859" s="3"/>
      <c r="BN21859" s="3"/>
      <c r="BO21859" s="3"/>
      <c r="BP21859" s="3"/>
      <c r="BQ21859" s="3"/>
      <c r="BR21859" s="3"/>
      <c r="BS21859" s="3"/>
    </row>
    <row r="21860" spans="11:71" x14ac:dyDescent="0.25">
      <c r="K21860" s="3"/>
      <c r="L21860" s="3"/>
      <c r="M21860" s="3"/>
      <c r="N21860" s="3"/>
      <c r="O21860" s="3"/>
      <c r="P21860" s="3"/>
      <c r="S21860" s="3"/>
      <c r="T21860" s="3"/>
      <c r="U21860" s="3"/>
      <c r="V21860" s="3"/>
      <c r="W21860" s="3"/>
      <c r="X21860" s="3"/>
      <c r="Y21860" s="3"/>
      <c r="Z21860" s="3"/>
      <c r="AA21860" s="3"/>
      <c r="AB21860" s="3"/>
      <c r="AC21860" s="3"/>
      <c r="AD21860" s="3"/>
      <c r="AE21860" s="3"/>
      <c r="AF21860" s="3"/>
      <c r="AG21860" s="3"/>
      <c r="AH21860" s="3"/>
      <c r="AI21860" s="3"/>
      <c r="AJ21860" s="3"/>
      <c r="BM21860" s="3"/>
      <c r="BN21860" s="3"/>
      <c r="BO21860" s="3"/>
      <c r="BP21860" s="3"/>
      <c r="BQ21860" s="3"/>
      <c r="BR21860" s="3"/>
      <c r="BS21860" s="3"/>
    </row>
    <row r="21861" spans="11:71" x14ac:dyDescent="0.25">
      <c r="K21861" s="3"/>
      <c r="L21861" s="3"/>
      <c r="M21861" s="3"/>
      <c r="N21861" s="3"/>
      <c r="O21861" s="3"/>
      <c r="P21861" s="3"/>
      <c r="S21861" s="3"/>
      <c r="T21861" s="3"/>
      <c r="U21861" s="3"/>
      <c r="V21861" s="3"/>
      <c r="W21861" s="3"/>
      <c r="X21861" s="3"/>
      <c r="Y21861" s="3"/>
      <c r="Z21861" s="3"/>
      <c r="AA21861" s="3"/>
      <c r="AB21861" s="3"/>
      <c r="AC21861" s="3"/>
      <c r="AD21861" s="3"/>
      <c r="AE21861" s="3"/>
      <c r="AF21861" s="3"/>
      <c r="AG21861" s="3"/>
      <c r="AH21861" s="3"/>
      <c r="AI21861" s="3"/>
      <c r="AJ21861" s="3"/>
      <c r="BM21861" s="3"/>
      <c r="BN21861" s="3"/>
      <c r="BO21861" s="3"/>
      <c r="BP21861" s="3"/>
      <c r="BQ21861" s="3"/>
      <c r="BR21861" s="3"/>
      <c r="BS21861" s="3"/>
    </row>
    <row r="21862" spans="11:71" x14ac:dyDescent="0.25">
      <c r="K21862" s="3"/>
      <c r="L21862" s="3"/>
      <c r="M21862" s="3"/>
      <c r="N21862" s="3"/>
      <c r="O21862" s="3"/>
      <c r="P21862" s="3"/>
      <c r="S21862" s="3"/>
      <c r="T21862" s="3"/>
      <c r="U21862" s="3"/>
      <c r="V21862" s="3"/>
      <c r="W21862" s="3"/>
      <c r="X21862" s="3"/>
      <c r="Y21862" s="3"/>
      <c r="Z21862" s="3"/>
      <c r="AA21862" s="3"/>
      <c r="AB21862" s="3"/>
      <c r="AC21862" s="3"/>
      <c r="AD21862" s="3"/>
      <c r="AE21862" s="3"/>
      <c r="AF21862" s="3"/>
      <c r="AG21862" s="3"/>
      <c r="AH21862" s="3"/>
      <c r="AI21862" s="3"/>
      <c r="AJ21862" s="3"/>
      <c r="BM21862" s="3"/>
      <c r="BN21862" s="3"/>
      <c r="BO21862" s="3"/>
      <c r="BP21862" s="3"/>
      <c r="BQ21862" s="3"/>
      <c r="BR21862" s="3"/>
      <c r="BS21862" s="3"/>
    </row>
    <row r="21863" spans="11:71" x14ac:dyDescent="0.25">
      <c r="K21863" s="3"/>
      <c r="L21863" s="3"/>
      <c r="M21863" s="3"/>
      <c r="N21863" s="3"/>
      <c r="O21863" s="3"/>
      <c r="P21863" s="3"/>
      <c r="S21863" s="3"/>
      <c r="T21863" s="3"/>
      <c r="U21863" s="3"/>
      <c r="V21863" s="3"/>
      <c r="W21863" s="3"/>
      <c r="X21863" s="3"/>
      <c r="Y21863" s="3"/>
      <c r="Z21863" s="3"/>
      <c r="AA21863" s="3"/>
      <c r="AB21863" s="3"/>
      <c r="AC21863" s="3"/>
      <c r="AD21863" s="3"/>
      <c r="AE21863" s="3"/>
      <c r="AF21863" s="3"/>
      <c r="AG21863" s="3"/>
      <c r="AH21863" s="3"/>
      <c r="AI21863" s="3"/>
      <c r="AJ21863" s="3"/>
      <c r="BM21863" s="3"/>
      <c r="BN21863" s="3"/>
      <c r="BO21863" s="3"/>
      <c r="BP21863" s="3"/>
      <c r="BQ21863" s="3"/>
      <c r="BR21863" s="3"/>
      <c r="BS21863" s="3"/>
    </row>
    <row r="21864" spans="11:71" x14ac:dyDescent="0.25">
      <c r="K21864" s="3"/>
      <c r="L21864" s="3"/>
      <c r="M21864" s="3"/>
      <c r="N21864" s="3"/>
      <c r="O21864" s="3"/>
      <c r="P21864" s="3"/>
      <c r="S21864" s="3"/>
      <c r="T21864" s="3"/>
      <c r="U21864" s="3"/>
      <c r="V21864" s="3"/>
      <c r="W21864" s="3"/>
      <c r="X21864" s="3"/>
      <c r="Y21864" s="3"/>
      <c r="Z21864" s="3"/>
      <c r="AA21864" s="3"/>
      <c r="AB21864" s="3"/>
      <c r="AC21864" s="3"/>
      <c r="AD21864" s="3"/>
      <c r="AE21864" s="3"/>
      <c r="AF21864" s="3"/>
      <c r="AG21864" s="3"/>
      <c r="AH21864" s="3"/>
      <c r="AI21864" s="3"/>
      <c r="AJ21864" s="3"/>
      <c r="BM21864" s="3"/>
      <c r="BN21864" s="3"/>
      <c r="BO21864" s="3"/>
      <c r="BP21864" s="3"/>
      <c r="BQ21864" s="3"/>
      <c r="BR21864" s="3"/>
      <c r="BS21864" s="3"/>
    </row>
    <row r="21865" spans="11:71" x14ac:dyDescent="0.25">
      <c r="K21865" s="3"/>
      <c r="L21865" s="3"/>
      <c r="M21865" s="3"/>
      <c r="N21865" s="3"/>
      <c r="O21865" s="3"/>
      <c r="P21865" s="3"/>
      <c r="S21865" s="3"/>
      <c r="T21865" s="3"/>
      <c r="U21865" s="3"/>
      <c r="V21865" s="3"/>
      <c r="W21865" s="3"/>
      <c r="X21865" s="3"/>
      <c r="Y21865" s="3"/>
      <c r="Z21865" s="3"/>
      <c r="AA21865" s="3"/>
      <c r="AB21865" s="3"/>
      <c r="AC21865" s="3"/>
      <c r="AD21865" s="3"/>
      <c r="AE21865" s="3"/>
      <c r="AF21865" s="3"/>
      <c r="AG21865" s="3"/>
      <c r="AH21865" s="3"/>
      <c r="AI21865" s="3"/>
      <c r="AJ21865" s="3"/>
      <c r="BM21865" s="3"/>
      <c r="BN21865" s="3"/>
      <c r="BO21865" s="3"/>
      <c r="BP21865" s="3"/>
      <c r="BQ21865" s="3"/>
      <c r="BR21865" s="3"/>
      <c r="BS21865" s="3"/>
    </row>
    <row r="21866" spans="11:71" x14ac:dyDescent="0.25">
      <c r="K21866" s="3"/>
      <c r="L21866" s="3"/>
      <c r="M21866" s="3"/>
      <c r="N21866" s="3"/>
      <c r="O21866" s="3"/>
      <c r="P21866" s="3"/>
      <c r="S21866" s="3"/>
      <c r="T21866" s="3"/>
      <c r="U21866" s="3"/>
      <c r="V21866" s="3"/>
      <c r="W21866" s="3"/>
      <c r="X21866" s="3"/>
      <c r="Y21866" s="3"/>
      <c r="Z21866" s="3"/>
      <c r="AA21866" s="3"/>
      <c r="AB21866" s="3"/>
      <c r="AC21866" s="3"/>
      <c r="AD21866" s="3"/>
      <c r="AE21866" s="3"/>
      <c r="AF21866" s="3"/>
      <c r="AG21866" s="3"/>
      <c r="AH21866" s="3"/>
      <c r="AI21866" s="3"/>
      <c r="AJ21866" s="3"/>
      <c r="BM21866" s="3"/>
      <c r="BN21866" s="3"/>
      <c r="BO21866" s="3"/>
      <c r="BP21866" s="3"/>
      <c r="BQ21866" s="3"/>
      <c r="BR21866" s="3"/>
      <c r="BS21866" s="3"/>
    </row>
    <row r="21867" spans="11:71" x14ac:dyDescent="0.25">
      <c r="K21867" s="3"/>
      <c r="L21867" s="3"/>
      <c r="M21867" s="3"/>
      <c r="N21867" s="3"/>
      <c r="O21867" s="3"/>
      <c r="P21867" s="3"/>
      <c r="S21867" s="3"/>
      <c r="T21867" s="3"/>
      <c r="U21867" s="3"/>
      <c r="V21867" s="3"/>
      <c r="W21867" s="3"/>
      <c r="X21867" s="3"/>
      <c r="Y21867" s="3"/>
      <c r="Z21867" s="3"/>
      <c r="AA21867" s="3"/>
      <c r="AB21867" s="3"/>
      <c r="AC21867" s="3"/>
      <c r="AD21867" s="3"/>
      <c r="AE21867" s="3"/>
      <c r="AF21867" s="3"/>
      <c r="AG21867" s="3"/>
      <c r="AH21867" s="3"/>
      <c r="AI21867" s="3"/>
      <c r="AJ21867" s="3"/>
      <c r="BM21867" s="3"/>
      <c r="BN21867" s="3"/>
      <c r="BO21867" s="3"/>
      <c r="BP21867" s="3"/>
      <c r="BQ21867" s="3"/>
      <c r="BR21867" s="3"/>
      <c r="BS21867" s="3"/>
    </row>
    <row r="21868" spans="11:71" x14ac:dyDescent="0.25">
      <c r="K21868" s="3"/>
      <c r="L21868" s="3"/>
      <c r="M21868" s="3"/>
      <c r="N21868" s="3"/>
      <c r="O21868" s="3"/>
      <c r="P21868" s="3"/>
      <c r="S21868" s="3"/>
      <c r="T21868" s="3"/>
      <c r="U21868" s="3"/>
      <c r="V21868" s="3"/>
      <c r="W21868" s="3"/>
      <c r="X21868" s="3"/>
      <c r="Y21868" s="3"/>
      <c r="Z21868" s="3"/>
      <c r="AA21868" s="3"/>
      <c r="AB21868" s="3"/>
      <c r="AC21868" s="3"/>
      <c r="AD21868" s="3"/>
      <c r="AE21868" s="3"/>
      <c r="AF21868" s="3"/>
      <c r="AG21868" s="3"/>
      <c r="AH21868" s="3"/>
      <c r="AI21868" s="3"/>
      <c r="AJ21868" s="3"/>
      <c r="BM21868" s="3"/>
      <c r="BN21868" s="3"/>
      <c r="BO21868" s="3"/>
      <c r="BP21868" s="3"/>
      <c r="BQ21868" s="3"/>
      <c r="BR21868" s="3"/>
      <c r="BS21868" s="3"/>
    </row>
    <row r="21869" spans="11:71" x14ac:dyDescent="0.25">
      <c r="K21869" s="3"/>
      <c r="L21869" s="3"/>
      <c r="M21869" s="3"/>
      <c r="N21869" s="3"/>
      <c r="O21869" s="3"/>
      <c r="P21869" s="3"/>
      <c r="S21869" s="3"/>
      <c r="T21869" s="3"/>
      <c r="U21869" s="3"/>
      <c r="V21869" s="3"/>
      <c r="W21869" s="3"/>
      <c r="X21869" s="3"/>
      <c r="Y21869" s="3"/>
      <c r="Z21869" s="3"/>
      <c r="AA21869" s="3"/>
      <c r="AB21869" s="3"/>
      <c r="AC21869" s="3"/>
      <c r="AD21869" s="3"/>
      <c r="AE21869" s="3"/>
      <c r="AF21869" s="3"/>
      <c r="AG21869" s="3"/>
      <c r="AH21869" s="3"/>
      <c r="AI21869" s="3"/>
      <c r="AJ21869" s="3"/>
      <c r="BM21869" s="3"/>
      <c r="BN21869" s="3"/>
      <c r="BO21869" s="3"/>
      <c r="BP21869" s="3"/>
      <c r="BQ21869" s="3"/>
      <c r="BR21869" s="3"/>
      <c r="BS21869" s="3"/>
    </row>
    <row r="21870" spans="11:71" x14ac:dyDescent="0.25">
      <c r="K21870" s="3"/>
      <c r="L21870" s="3"/>
      <c r="M21870" s="3"/>
      <c r="N21870" s="3"/>
      <c r="O21870" s="3"/>
      <c r="P21870" s="3"/>
      <c r="S21870" s="3"/>
      <c r="T21870" s="3"/>
      <c r="U21870" s="3"/>
      <c r="V21870" s="3"/>
      <c r="W21870" s="3"/>
      <c r="X21870" s="3"/>
      <c r="Y21870" s="3"/>
      <c r="Z21870" s="3"/>
      <c r="AA21870" s="3"/>
      <c r="AB21870" s="3"/>
      <c r="AC21870" s="3"/>
      <c r="AD21870" s="3"/>
      <c r="AE21870" s="3"/>
      <c r="AF21870" s="3"/>
      <c r="AG21870" s="3"/>
      <c r="AH21870" s="3"/>
      <c r="AI21870" s="3"/>
      <c r="AJ21870" s="3"/>
      <c r="BM21870" s="3"/>
      <c r="BN21870" s="3"/>
      <c r="BO21870" s="3"/>
      <c r="BP21870" s="3"/>
      <c r="BQ21870" s="3"/>
      <c r="BR21870" s="3"/>
      <c r="BS21870" s="3"/>
    </row>
    <row r="21871" spans="11:71" x14ac:dyDescent="0.25">
      <c r="K21871" s="3"/>
      <c r="L21871" s="3"/>
      <c r="M21871" s="3"/>
      <c r="N21871" s="3"/>
      <c r="O21871" s="3"/>
      <c r="P21871" s="3"/>
      <c r="S21871" s="3"/>
      <c r="T21871" s="3"/>
      <c r="U21871" s="3"/>
      <c r="V21871" s="3"/>
      <c r="W21871" s="3"/>
      <c r="X21871" s="3"/>
      <c r="Y21871" s="3"/>
      <c r="Z21871" s="3"/>
      <c r="AA21871" s="3"/>
      <c r="AB21871" s="3"/>
      <c r="AC21871" s="3"/>
      <c r="AD21871" s="3"/>
      <c r="AE21871" s="3"/>
      <c r="AF21871" s="3"/>
      <c r="AG21871" s="3"/>
      <c r="AH21871" s="3"/>
      <c r="AI21871" s="3"/>
      <c r="AJ21871" s="3"/>
      <c r="BM21871" s="3"/>
      <c r="BN21871" s="3"/>
      <c r="BO21871" s="3"/>
      <c r="BP21871" s="3"/>
      <c r="BQ21871" s="3"/>
      <c r="BR21871" s="3"/>
      <c r="BS21871" s="3"/>
    </row>
    <row r="21872" spans="11:71" x14ac:dyDescent="0.25">
      <c r="K21872" s="3"/>
      <c r="L21872" s="3"/>
      <c r="M21872" s="3"/>
      <c r="N21872" s="3"/>
      <c r="O21872" s="3"/>
      <c r="P21872" s="3"/>
      <c r="S21872" s="3"/>
      <c r="T21872" s="3"/>
      <c r="U21872" s="3"/>
      <c r="V21872" s="3"/>
      <c r="W21872" s="3"/>
      <c r="X21872" s="3"/>
      <c r="Y21872" s="3"/>
      <c r="Z21872" s="3"/>
      <c r="AA21872" s="3"/>
      <c r="AB21872" s="3"/>
      <c r="AC21872" s="3"/>
      <c r="AD21872" s="3"/>
      <c r="AE21872" s="3"/>
      <c r="AF21872" s="3"/>
      <c r="AG21872" s="3"/>
      <c r="AH21872" s="3"/>
      <c r="AI21872" s="3"/>
      <c r="AJ21872" s="3"/>
      <c r="BM21872" s="3"/>
      <c r="BN21872" s="3"/>
      <c r="BO21872" s="3"/>
      <c r="BP21872" s="3"/>
      <c r="BQ21872" s="3"/>
      <c r="BR21872" s="3"/>
      <c r="BS21872" s="3"/>
    </row>
    <row r="21873" spans="11:71" x14ac:dyDescent="0.25">
      <c r="K21873" s="3"/>
      <c r="L21873" s="3"/>
      <c r="M21873" s="3"/>
      <c r="N21873" s="3"/>
      <c r="O21873" s="3"/>
      <c r="P21873" s="3"/>
      <c r="S21873" s="3"/>
      <c r="T21873" s="3"/>
      <c r="U21873" s="3"/>
      <c r="V21873" s="3"/>
      <c r="W21873" s="3"/>
      <c r="X21873" s="3"/>
      <c r="Y21873" s="3"/>
      <c r="Z21873" s="3"/>
      <c r="AA21873" s="3"/>
      <c r="AB21873" s="3"/>
      <c r="AC21873" s="3"/>
      <c r="AD21873" s="3"/>
      <c r="AE21873" s="3"/>
      <c r="AF21873" s="3"/>
      <c r="AG21873" s="3"/>
      <c r="AH21873" s="3"/>
      <c r="AI21873" s="3"/>
      <c r="AJ21873" s="3"/>
      <c r="BM21873" s="3"/>
      <c r="BN21873" s="3"/>
      <c r="BO21873" s="3"/>
      <c r="BP21873" s="3"/>
      <c r="BQ21873" s="3"/>
      <c r="BR21873" s="3"/>
      <c r="BS21873" s="3"/>
    </row>
    <row r="21874" spans="11:71" x14ac:dyDescent="0.25">
      <c r="K21874" s="3"/>
      <c r="L21874" s="3"/>
      <c r="M21874" s="3"/>
      <c r="N21874" s="3"/>
      <c r="O21874" s="3"/>
      <c r="P21874" s="3"/>
      <c r="S21874" s="3"/>
      <c r="T21874" s="3"/>
      <c r="U21874" s="3"/>
      <c r="V21874" s="3"/>
      <c r="W21874" s="3"/>
      <c r="X21874" s="3"/>
      <c r="Y21874" s="3"/>
      <c r="Z21874" s="3"/>
      <c r="AA21874" s="3"/>
      <c r="AB21874" s="3"/>
      <c r="AC21874" s="3"/>
      <c r="AD21874" s="3"/>
      <c r="AE21874" s="3"/>
      <c r="AF21874" s="3"/>
      <c r="AG21874" s="3"/>
      <c r="AH21874" s="3"/>
      <c r="AI21874" s="3"/>
      <c r="AJ21874" s="3"/>
      <c r="BM21874" s="3"/>
      <c r="BN21874" s="3"/>
      <c r="BO21874" s="3"/>
      <c r="BP21874" s="3"/>
      <c r="BQ21874" s="3"/>
      <c r="BR21874" s="3"/>
      <c r="BS21874" s="3"/>
    </row>
    <row r="21875" spans="11:71" x14ac:dyDescent="0.25">
      <c r="K21875" s="3"/>
      <c r="L21875" s="3"/>
      <c r="M21875" s="3"/>
      <c r="N21875" s="3"/>
      <c r="O21875" s="3"/>
      <c r="P21875" s="3"/>
      <c r="S21875" s="3"/>
      <c r="T21875" s="3"/>
      <c r="U21875" s="3"/>
      <c r="V21875" s="3"/>
      <c r="W21875" s="3"/>
      <c r="X21875" s="3"/>
      <c r="Y21875" s="3"/>
      <c r="Z21875" s="3"/>
      <c r="AA21875" s="3"/>
      <c r="AB21875" s="3"/>
      <c r="AC21875" s="3"/>
      <c r="AD21875" s="3"/>
      <c r="AE21875" s="3"/>
      <c r="AF21875" s="3"/>
      <c r="AG21875" s="3"/>
      <c r="AH21875" s="3"/>
      <c r="AI21875" s="3"/>
      <c r="AJ21875" s="3"/>
      <c r="BM21875" s="3"/>
      <c r="BN21875" s="3"/>
      <c r="BO21875" s="3"/>
      <c r="BP21875" s="3"/>
      <c r="BQ21875" s="3"/>
      <c r="BR21875" s="3"/>
      <c r="BS21875" s="3"/>
    </row>
    <row r="21876" spans="11:71" x14ac:dyDescent="0.25">
      <c r="K21876" s="3"/>
      <c r="L21876" s="3"/>
      <c r="M21876" s="3"/>
      <c r="N21876" s="3"/>
      <c r="O21876" s="3"/>
      <c r="P21876" s="3"/>
      <c r="S21876" s="3"/>
      <c r="T21876" s="3"/>
      <c r="U21876" s="3"/>
      <c r="V21876" s="3"/>
      <c r="W21876" s="3"/>
      <c r="X21876" s="3"/>
      <c r="Y21876" s="3"/>
      <c r="Z21876" s="3"/>
      <c r="AA21876" s="3"/>
      <c r="AB21876" s="3"/>
      <c r="AC21876" s="3"/>
      <c r="AD21876" s="3"/>
      <c r="AE21876" s="3"/>
      <c r="AF21876" s="3"/>
      <c r="AG21876" s="3"/>
      <c r="AH21876" s="3"/>
      <c r="AI21876" s="3"/>
      <c r="AJ21876" s="3"/>
      <c r="BM21876" s="3"/>
      <c r="BN21876" s="3"/>
      <c r="BO21876" s="3"/>
      <c r="BP21876" s="3"/>
      <c r="BQ21876" s="3"/>
      <c r="BR21876" s="3"/>
      <c r="BS21876" s="3"/>
    </row>
    <row r="21877" spans="11:71" x14ac:dyDescent="0.25">
      <c r="K21877" s="3"/>
      <c r="L21877" s="3"/>
      <c r="M21877" s="3"/>
      <c r="N21877" s="3"/>
      <c r="O21877" s="3"/>
      <c r="P21877" s="3"/>
      <c r="S21877" s="3"/>
      <c r="T21877" s="3"/>
      <c r="U21877" s="3"/>
      <c r="V21877" s="3"/>
      <c r="W21877" s="3"/>
      <c r="X21877" s="3"/>
      <c r="Y21877" s="3"/>
      <c r="Z21877" s="3"/>
      <c r="AA21877" s="3"/>
      <c r="AB21877" s="3"/>
      <c r="AC21877" s="3"/>
      <c r="AD21877" s="3"/>
      <c r="AE21877" s="3"/>
      <c r="AF21877" s="3"/>
      <c r="AG21877" s="3"/>
      <c r="AH21877" s="3"/>
      <c r="AI21877" s="3"/>
      <c r="AJ21877" s="3"/>
      <c r="BM21877" s="3"/>
      <c r="BN21877" s="3"/>
      <c r="BO21877" s="3"/>
      <c r="BP21877" s="3"/>
      <c r="BQ21877" s="3"/>
      <c r="BR21877" s="3"/>
      <c r="BS21877" s="3"/>
    </row>
    <row r="21878" spans="11:71" x14ac:dyDescent="0.25">
      <c r="K21878" s="3"/>
      <c r="L21878" s="3"/>
      <c r="M21878" s="3"/>
      <c r="N21878" s="3"/>
      <c r="O21878" s="3"/>
      <c r="P21878" s="3"/>
      <c r="S21878" s="3"/>
      <c r="T21878" s="3"/>
      <c r="U21878" s="3"/>
      <c r="V21878" s="3"/>
      <c r="W21878" s="3"/>
      <c r="X21878" s="3"/>
      <c r="Y21878" s="3"/>
      <c r="Z21878" s="3"/>
      <c r="AA21878" s="3"/>
      <c r="AB21878" s="3"/>
      <c r="AC21878" s="3"/>
      <c r="AD21878" s="3"/>
      <c r="AE21878" s="3"/>
      <c r="AF21878" s="3"/>
      <c r="AG21878" s="3"/>
      <c r="AH21878" s="3"/>
      <c r="AI21878" s="3"/>
      <c r="AJ21878" s="3"/>
      <c r="BM21878" s="3"/>
      <c r="BN21878" s="3"/>
      <c r="BO21878" s="3"/>
      <c r="BP21878" s="3"/>
      <c r="BQ21878" s="3"/>
      <c r="BR21878" s="3"/>
      <c r="BS21878" s="3"/>
    </row>
    <row r="21879" spans="11:71" x14ac:dyDescent="0.25">
      <c r="K21879" s="3"/>
      <c r="L21879" s="3"/>
      <c r="M21879" s="3"/>
      <c r="N21879" s="3"/>
      <c r="O21879" s="3"/>
      <c r="P21879" s="3"/>
      <c r="S21879" s="3"/>
      <c r="T21879" s="3"/>
      <c r="U21879" s="3"/>
      <c r="V21879" s="3"/>
      <c r="W21879" s="3"/>
      <c r="X21879" s="3"/>
      <c r="Y21879" s="3"/>
      <c r="Z21879" s="3"/>
      <c r="AA21879" s="3"/>
      <c r="AB21879" s="3"/>
      <c r="AC21879" s="3"/>
      <c r="AD21879" s="3"/>
      <c r="AE21879" s="3"/>
      <c r="AF21879" s="3"/>
      <c r="AG21879" s="3"/>
      <c r="AH21879" s="3"/>
      <c r="AI21879" s="3"/>
      <c r="AJ21879" s="3"/>
      <c r="BM21879" s="3"/>
      <c r="BN21879" s="3"/>
      <c r="BO21879" s="3"/>
      <c r="BP21879" s="3"/>
      <c r="BQ21879" s="3"/>
      <c r="BR21879" s="3"/>
      <c r="BS21879" s="3"/>
    </row>
    <row r="21880" spans="11:71" x14ac:dyDescent="0.25">
      <c r="K21880" s="3"/>
      <c r="L21880" s="3"/>
      <c r="M21880" s="3"/>
      <c r="N21880" s="3"/>
      <c r="O21880" s="3"/>
      <c r="P21880" s="3"/>
      <c r="S21880" s="3"/>
      <c r="T21880" s="3"/>
      <c r="U21880" s="3"/>
      <c r="V21880" s="3"/>
      <c r="W21880" s="3"/>
      <c r="X21880" s="3"/>
      <c r="Y21880" s="3"/>
      <c r="Z21880" s="3"/>
      <c r="AA21880" s="3"/>
      <c r="AB21880" s="3"/>
      <c r="AC21880" s="3"/>
      <c r="AD21880" s="3"/>
      <c r="AE21880" s="3"/>
      <c r="AF21880" s="3"/>
      <c r="AG21880" s="3"/>
      <c r="AH21880" s="3"/>
      <c r="AI21880" s="3"/>
      <c r="AJ21880" s="3"/>
      <c r="BM21880" s="3"/>
      <c r="BN21880" s="3"/>
      <c r="BO21880" s="3"/>
      <c r="BP21880" s="3"/>
      <c r="BQ21880" s="3"/>
      <c r="BR21880" s="3"/>
      <c r="BS21880" s="3"/>
    </row>
    <row r="21881" spans="11:71" x14ac:dyDescent="0.25">
      <c r="K21881" s="3"/>
      <c r="L21881" s="3"/>
      <c r="M21881" s="3"/>
      <c r="N21881" s="3"/>
      <c r="O21881" s="3"/>
      <c r="P21881" s="3"/>
      <c r="S21881" s="3"/>
      <c r="T21881" s="3"/>
      <c r="U21881" s="3"/>
      <c r="V21881" s="3"/>
      <c r="W21881" s="3"/>
      <c r="X21881" s="3"/>
      <c r="Y21881" s="3"/>
      <c r="Z21881" s="3"/>
      <c r="AA21881" s="3"/>
      <c r="AB21881" s="3"/>
      <c r="AC21881" s="3"/>
      <c r="AD21881" s="3"/>
      <c r="AE21881" s="3"/>
      <c r="AF21881" s="3"/>
      <c r="AG21881" s="3"/>
      <c r="AH21881" s="3"/>
      <c r="AI21881" s="3"/>
      <c r="AJ21881" s="3"/>
      <c r="BM21881" s="3"/>
      <c r="BN21881" s="3"/>
      <c r="BO21881" s="3"/>
      <c r="BP21881" s="3"/>
      <c r="BQ21881" s="3"/>
      <c r="BR21881" s="3"/>
      <c r="BS21881" s="3"/>
    </row>
    <row r="21882" spans="11:71" x14ac:dyDescent="0.25">
      <c r="K21882" s="3"/>
      <c r="L21882" s="3"/>
      <c r="M21882" s="3"/>
      <c r="N21882" s="3"/>
      <c r="O21882" s="3"/>
      <c r="P21882" s="3"/>
      <c r="S21882" s="3"/>
      <c r="T21882" s="3"/>
      <c r="U21882" s="3"/>
      <c r="V21882" s="3"/>
      <c r="W21882" s="3"/>
      <c r="X21882" s="3"/>
      <c r="Y21882" s="3"/>
      <c r="Z21882" s="3"/>
      <c r="AA21882" s="3"/>
      <c r="AB21882" s="3"/>
      <c r="AC21882" s="3"/>
      <c r="AD21882" s="3"/>
      <c r="AE21882" s="3"/>
      <c r="AF21882" s="3"/>
      <c r="AG21882" s="3"/>
      <c r="AH21882" s="3"/>
      <c r="AI21882" s="3"/>
      <c r="AJ21882" s="3"/>
      <c r="BM21882" s="3"/>
      <c r="BN21882" s="3"/>
      <c r="BO21882" s="3"/>
      <c r="BP21882" s="3"/>
      <c r="BQ21882" s="3"/>
      <c r="BR21882" s="3"/>
      <c r="BS21882" s="3"/>
    </row>
    <row r="21883" spans="11:71" x14ac:dyDescent="0.25">
      <c r="K21883" s="3"/>
      <c r="L21883" s="3"/>
      <c r="M21883" s="3"/>
      <c r="N21883" s="3"/>
      <c r="O21883" s="3"/>
      <c r="P21883" s="3"/>
      <c r="S21883" s="3"/>
      <c r="T21883" s="3"/>
      <c r="U21883" s="3"/>
      <c r="V21883" s="3"/>
      <c r="W21883" s="3"/>
      <c r="X21883" s="3"/>
      <c r="Y21883" s="3"/>
      <c r="Z21883" s="3"/>
      <c r="AA21883" s="3"/>
      <c r="AB21883" s="3"/>
      <c r="AC21883" s="3"/>
      <c r="AD21883" s="3"/>
      <c r="AE21883" s="3"/>
      <c r="AF21883" s="3"/>
      <c r="AG21883" s="3"/>
      <c r="AH21883" s="3"/>
      <c r="AI21883" s="3"/>
      <c r="AJ21883" s="3"/>
      <c r="BM21883" s="3"/>
      <c r="BN21883" s="3"/>
      <c r="BO21883" s="3"/>
      <c r="BP21883" s="3"/>
      <c r="BQ21883" s="3"/>
      <c r="BR21883" s="3"/>
      <c r="BS21883" s="3"/>
    </row>
    <row r="21884" spans="11:71" x14ac:dyDescent="0.25">
      <c r="K21884" s="3"/>
      <c r="L21884" s="3"/>
      <c r="M21884" s="3"/>
      <c r="N21884" s="3"/>
      <c r="O21884" s="3"/>
      <c r="P21884" s="3"/>
      <c r="S21884" s="3"/>
      <c r="T21884" s="3"/>
      <c r="U21884" s="3"/>
      <c r="V21884" s="3"/>
      <c r="W21884" s="3"/>
      <c r="X21884" s="3"/>
      <c r="Y21884" s="3"/>
      <c r="Z21884" s="3"/>
      <c r="AA21884" s="3"/>
      <c r="AB21884" s="3"/>
      <c r="AC21884" s="3"/>
      <c r="AD21884" s="3"/>
      <c r="AE21884" s="3"/>
      <c r="AF21884" s="3"/>
      <c r="AG21884" s="3"/>
      <c r="AH21884" s="3"/>
      <c r="AI21884" s="3"/>
      <c r="AJ21884" s="3"/>
      <c r="BM21884" s="3"/>
      <c r="BN21884" s="3"/>
      <c r="BO21884" s="3"/>
      <c r="BP21884" s="3"/>
      <c r="BQ21884" s="3"/>
      <c r="BR21884" s="3"/>
      <c r="BS21884" s="3"/>
    </row>
    <row r="21885" spans="11:71" x14ac:dyDescent="0.25">
      <c r="K21885" s="3"/>
      <c r="L21885" s="3"/>
      <c r="M21885" s="3"/>
      <c r="N21885" s="3"/>
      <c r="O21885" s="3"/>
      <c r="P21885" s="3"/>
      <c r="S21885" s="3"/>
      <c r="T21885" s="3"/>
      <c r="U21885" s="3"/>
      <c r="V21885" s="3"/>
      <c r="W21885" s="3"/>
      <c r="X21885" s="3"/>
      <c r="Y21885" s="3"/>
      <c r="Z21885" s="3"/>
      <c r="AA21885" s="3"/>
      <c r="AB21885" s="3"/>
      <c r="AC21885" s="3"/>
      <c r="AD21885" s="3"/>
      <c r="AE21885" s="3"/>
      <c r="AF21885" s="3"/>
      <c r="AG21885" s="3"/>
      <c r="AH21885" s="3"/>
      <c r="AI21885" s="3"/>
      <c r="AJ21885" s="3"/>
      <c r="BM21885" s="3"/>
      <c r="BN21885" s="3"/>
      <c r="BO21885" s="3"/>
      <c r="BP21885" s="3"/>
      <c r="BQ21885" s="3"/>
      <c r="BR21885" s="3"/>
      <c r="BS21885" s="3"/>
    </row>
    <row r="21886" spans="11:71" x14ac:dyDescent="0.25">
      <c r="K21886" s="3"/>
      <c r="L21886" s="3"/>
      <c r="M21886" s="3"/>
      <c r="N21886" s="3"/>
      <c r="O21886" s="3"/>
      <c r="P21886" s="3"/>
      <c r="S21886" s="3"/>
      <c r="T21886" s="3"/>
      <c r="U21886" s="3"/>
      <c r="V21886" s="3"/>
      <c r="W21886" s="3"/>
      <c r="X21886" s="3"/>
      <c r="Y21886" s="3"/>
      <c r="Z21886" s="3"/>
      <c r="AA21886" s="3"/>
      <c r="AB21886" s="3"/>
      <c r="AC21886" s="3"/>
      <c r="AD21886" s="3"/>
      <c r="AE21886" s="3"/>
      <c r="AF21886" s="3"/>
      <c r="AG21886" s="3"/>
      <c r="AH21886" s="3"/>
      <c r="AI21886" s="3"/>
      <c r="AJ21886" s="3"/>
      <c r="BM21886" s="3"/>
      <c r="BN21886" s="3"/>
      <c r="BO21886" s="3"/>
      <c r="BP21886" s="3"/>
      <c r="BQ21886" s="3"/>
      <c r="BR21886" s="3"/>
      <c r="BS21886" s="3"/>
    </row>
    <row r="21887" spans="11:71" x14ac:dyDescent="0.25">
      <c r="K21887" s="3"/>
      <c r="L21887" s="3"/>
      <c r="M21887" s="3"/>
      <c r="N21887" s="3"/>
      <c r="O21887" s="3"/>
      <c r="P21887" s="3"/>
      <c r="S21887" s="3"/>
      <c r="T21887" s="3"/>
      <c r="U21887" s="3"/>
      <c r="V21887" s="3"/>
      <c r="W21887" s="3"/>
      <c r="X21887" s="3"/>
      <c r="Y21887" s="3"/>
      <c r="Z21887" s="3"/>
      <c r="AA21887" s="3"/>
      <c r="AB21887" s="3"/>
      <c r="AC21887" s="3"/>
      <c r="AD21887" s="3"/>
      <c r="AE21887" s="3"/>
      <c r="AF21887" s="3"/>
      <c r="AG21887" s="3"/>
      <c r="AH21887" s="3"/>
      <c r="AI21887" s="3"/>
      <c r="AJ21887" s="3"/>
      <c r="BM21887" s="3"/>
      <c r="BN21887" s="3"/>
      <c r="BO21887" s="3"/>
      <c r="BP21887" s="3"/>
      <c r="BQ21887" s="3"/>
      <c r="BR21887" s="3"/>
      <c r="BS21887" s="3"/>
    </row>
    <row r="21888" spans="11:71" x14ac:dyDescent="0.25">
      <c r="K21888" s="3"/>
      <c r="L21888" s="3"/>
      <c r="M21888" s="3"/>
      <c r="N21888" s="3"/>
      <c r="O21888" s="3"/>
      <c r="P21888" s="3"/>
      <c r="S21888" s="3"/>
      <c r="T21888" s="3"/>
      <c r="U21888" s="3"/>
      <c r="V21888" s="3"/>
      <c r="W21888" s="3"/>
      <c r="X21888" s="3"/>
      <c r="Y21888" s="3"/>
      <c r="Z21888" s="3"/>
      <c r="AA21888" s="3"/>
      <c r="AB21888" s="3"/>
      <c r="AC21888" s="3"/>
      <c r="AD21888" s="3"/>
      <c r="AE21888" s="3"/>
      <c r="AF21888" s="3"/>
      <c r="AG21888" s="3"/>
      <c r="AH21888" s="3"/>
      <c r="AI21888" s="3"/>
      <c r="AJ21888" s="3"/>
      <c r="BM21888" s="3"/>
      <c r="BN21888" s="3"/>
      <c r="BO21888" s="3"/>
      <c r="BP21888" s="3"/>
      <c r="BQ21888" s="3"/>
      <c r="BR21888" s="3"/>
      <c r="BS21888" s="3"/>
    </row>
    <row r="21889" spans="11:71" x14ac:dyDescent="0.25">
      <c r="K21889" s="3"/>
      <c r="L21889" s="3"/>
      <c r="M21889" s="3"/>
      <c r="N21889" s="3"/>
      <c r="O21889" s="3"/>
      <c r="P21889" s="3"/>
      <c r="S21889" s="3"/>
      <c r="T21889" s="3"/>
      <c r="U21889" s="3"/>
      <c r="V21889" s="3"/>
      <c r="W21889" s="3"/>
      <c r="X21889" s="3"/>
      <c r="Y21889" s="3"/>
      <c r="Z21889" s="3"/>
      <c r="AA21889" s="3"/>
      <c r="AB21889" s="3"/>
      <c r="AC21889" s="3"/>
      <c r="AD21889" s="3"/>
      <c r="AE21889" s="3"/>
      <c r="AF21889" s="3"/>
      <c r="AG21889" s="3"/>
      <c r="AH21889" s="3"/>
      <c r="AI21889" s="3"/>
      <c r="AJ21889" s="3"/>
      <c r="BM21889" s="3"/>
      <c r="BN21889" s="3"/>
      <c r="BO21889" s="3"/>
      <c r="BP21889" s="3"/>
      <c r="BQ21889" s="3"/>
      <c r="BR21889" s="3"/>
      <c r="BS21889" s="3"/>
    </row>
    <row r="21890" spans="11:71" x14ac:dyDescent="0.25">
      <c r="K21890" s="3"/>
      <c r="L21890" s="3"/>
      <c r="M21890" s="3"/>
      <c r="N21890" s="3"/>
      <c r="O21890" s="3"/>
      <c r="P21890" s="3"/>
      <c r="S21890" s="3"/>
      <c r="T21890" s="3"/>
      <c r="U21890" s="3"/>
      <c r="V21890" s="3"/>
      <c r="W21890" s="3"/>
      <c r="X21890" s="3"/>
      <c r="Y21890" s="3"/>
      <c r="Z21890" s="3"/>
      <c r="AA21890" s="3"/>
      <c r="AB21890" s="3"/>
      <c r="AC21890" s="3"/>
      <c r="AD21890" s="3"/>
      <c r="AE21890" s="3"/>
      <c r="AF21890" s="3"/>
      <c r="AG21890" s="3"/>
      <c r="AH21890" s="3"/>
      <c r="AI21890" s="3"/>
      <c r="AJ21890" s="3"/>
      <c r="BM21890" s="3"/>
      <c r="BN21890" s="3"/>
      <c r="BO21890" s="3"/>
      <c r="BP21890" s="3"/>
      <c r="BQ21890" s="3"/>
      <c r="BR21890" s="3"/>
      <c r="BS21890" s="3"/>
    </row>
    <row r="21891" spans="11:71" x14ac:dyDescent="0.25">
      <c r="K21891" s="3"/>
      <c r="L21891" s="3"/>
      <c r="M21891" s="3"/>
      <c r="N21891" s="3"/>
      <c r="O21891" s="3"/>
      <c r="P21891" s="3"/>
      <c r="S21891" s="3"/>
      <c r="T21891" s="3"/>
      <c r="U21891" s="3"/>
      <c r="V21891" s="3"/>
      <c r="W21891" s="3"/>
      <c r="X21891" s="3"/>
      <c r="Y21891" s="3"/>
      <c r="Z21891" s="3"/>
      <c r="AA21891" s="3"/>
      <c r="AB21891" s="3"/>
      <c r="AC21891" s="3"/>
      <c r="AD21891" s="3"/>
      <c r="AE21891" s="3"/>
      <c r="AF21891" s="3"/>
      <c r="AG21891" s="3"/>
      <c r="AH21891" s="3"/>
      <c r="AI21891" s="3"/>
      <c r="AJ21891" s="3"/>
      <c r="BM21891" s="3"/>
      <c r="BN21891" s="3"/>
      <c r="BO21891" s="3"/>
      <c r="BP21891" s="3"/>
      <c r="BQ21891" s="3"/>
      <c r="BR21891" s="3"/>
      <c r="BS21891" s="3"/>
    </row>
    <row r="21892" spans="11:71" x14ac:dyDescent="0.25">
      <c r="K21892" s="3"/>
      <c r="L21892" s="3"/>
      <c r="M21892" s="3"/>
      <c r="N21892" s="3"/>
      <c r="O21892" s="3"/>
      <c r="P21892" s="3"/>
      <c r="S21892" s="3"/>
      <c r="T21892" s="3"/>
      <c r="U21892" s="3"/>
      <c r="V21892" s="3"/>
      <c r="W21892" s="3"/>
      <c r="X21892" s="3"/>
      <c r="Y21892" s="3"/>
      <c r="Z21892" s="3"/>
      <c r="AA21892" s="3"/>
      <c r="AB21892" s="3"/>
      <c r="AC21892" s="3"/>
      <c r="AD21892" s="3"/>
      <c r="AE21892" s="3"/>
      <c r="AF21892" s="3"/>
      <c r="AG21892" s="3"/>
      <c r="AH21892" s="3"/>
      <c r="AI21892" s="3"/>
      <c r="AJ21892" s="3"/>
      <c r="BM21892" s="3"/>
      <c r="BN21892" s="3"/>
      <c r="BO21892" s="3"/>
      <c r="BP21892" s="3"/>
      <c r="BQ21892" s="3"/>
      <c r="BR21892" s="3"/>
      <c r="BS21892" s="3"/>
    </row>
    <row r="21893" spans="11:71" x14ac:dyDescent="0.25">
      <c r="K21893" s="3"/>
      <c r="L21893" s="3"/>
      <c r="M21893" s="3"/>
      <c r="N21893" s="3"/>
      <c r="O21893" s="3"/>
      <c r="P21893" s="3"/>
      <c r="S21893" s="3"/>
      <c r="T21893" s="3"/>
      <c r="U21893" s="3"/>
      <c r="V21893" s="3"/>
      <c r="W21893" s="3"/>
      <c r="X21893" s="3"/>
      <c r="Y21893" s="3"/>
      <c r="Z21893" s="3"/>
      <c r="AA21893" s="3"/>
      <c r="AB21893" s="3"/>
      <c r="AC21893" s="3"/>
      <c r="AD21893" s="3"/>
      <c r="AE21893" s="3"/>
      <c r="AF21893" s="3"/>
      <c r="AG21893" s="3"/>
      <c r="AH21893" s="3"/>
      <c r="AI21893" s="3"/>
      <c r="AJ21893" s="3"/>
      <c r="BM21893" s="3"/>
      <c r="BN21893" s="3"/>
      <c r="BO21893" s="3"/>
      <c r="BP21893" s="3"/>
      <c r="BQ21893" s="3"/>
      <c r="BR21893" s="3"/>
      <c r="BS21893" s="3"/>
    </row>
    <row r="21894" spans="11:71" x14ac:dyDescent="0.25">
      <c r="K21894" s="3"/>
      <c r="L21894" s="3"/>
      <c r="M21894" s="3"/>
      <c r="N21894" s="3"/>
      <c r="O21894" s="3"/>
      <c r="P21894" s="3"/>
      <c r="S21894" s="3"/>
      <c r="T21894" s="3"/>
      <c r="U21894" s="3"/>
      <c r="V21894" s="3"/>
      <c r="W21894" s="3"/>
      <c r="X21894" s="3"/>
      <c r="Y21894" s="3"/>
      <c r="Z21894" s="3"/>
      <c r="AA21894" s="3"/>
      <c r="AB21894" s="3"/>
      <c r="AC21894" s="3"/>
      <c r="AD21894" s="3"/>
      <c r="AE21894" s="3"/>
      <c r="AF21894" s="3"/>
      <c r="AG21894" s="3"/>
      <c r="AH21894" s="3"/>
      <c r="AI21894" s="3"/>
      <c r="AJ21894" s="3"/>
      <c r="BM21894" s="3"/>
      <c r="BN21894" s="3"/>
      <c r="BO21894" s="3"/>
      <c r="BP21894" s="3"/>
      <c r="BQ21894" s="3"/>
      <c r="BR21894" s="3"/>
      <c r="BS21894" s="3"/>
    </row>
    <row r="21895" spans="11:71" x14ac:dyDescent="0.25">
      <c r="K21895" s="3"/>
      <c r="L21895" s="3"/>
      <c r="M21895" s="3"/>
      <c r="N21895" s="3"/>
      <c r="O21895" s="3"/>
      <c r="P21895" s="3"/>
      <c r="S21895" s="3"/>
      <c r="T21895" s="3"/>
      <c r="U21895" s="3"/>
      <c r="V21895" s="3"/>
      <c r="W21895" s="3"/>
      <c r="X21895" s="3"/>
      <c r="Y21895" s="3"/>
      <c r="Z21895" s="3"/>
      <c r="AA21895" s="3"/>
      <c r="AB21895" s="3"/>
      <c r="AC21895" s="3"/>
      <c r="AD21895" s="3"/>
      <c r="AE21895" s="3"/>
      <c r="AF21895" s="3"/>
      <c r="AG21895" s="3"/>
      <c r="AH21895" s="3"/>
      <c r="AI21895" s="3"/>
      <c r="AJ21895" s="3"/>
      <c r="BM21895" s="3"/>
      <c r="BN21895" s="3"/>
      <c r="BO21895" s="3"/>
      <c r="BP21895" s="3"/>
      <c r="BQ21895" s="3"/>
      <c r="BR21895" s="3"/>
      <c r="BS21895" s="3"/>
    </row>
    <row r="21896" spans="11:71" x14ac:dyDescent="0.25">
      <c r="K21896" s="3"/>
      <c r="L21896" s="3"/>
      <c r="M21896" s="3"/>
      <c r="N21896" s="3"/>
      <c r="O21896" s="3"/>
      <c r="P21896" s="3"/>
      <c r="S21896" s="3"/>
      <c r="T21896" s="3"/>
      <c r="U21896" s="3"/>
      <c r="V21896" s="3"/>
      <c r="W21896" s="3"/>
      <c r="X21896" s="3"/>
      <c r="Y21896" s="3"/>
      <c r="Z21896" s="3"/>
      <c r="AA21896" s="3"/>
      <c r="AB21896" s="3"/>
      <c r="AC21896" s="3"/>
      <c r="AD21896" s="3"/>
      <c r="AE21896" s="3"/>
      <c r="AF21896" s="3"/>
      <c r="AG21896" s="3"/>
      <c r="AH21896" s="3"/>
      <c r="AI21896" s="3"/>
      <c r="AJ21896" s="3"/>
      <c r="BM21896" s="3"/>
      <c r="BN21896" s="3"/>
      <c r="BO21896" s="3"/>
      <c r="BP21896" s="3"/>
      <c r="BQ21896" s="3"/>
      <c r="BR21896" s="3"/>
      <c r="BS21896" s="3"/>
    </row>
    <row r="21897" spans="11:71" x14ac:dyDescent="0.25">
      <c r="K21897" s="3"/>
      <c r="L21897" s="3"/>
      <c r="M21897" s="3"/>
      <c r="N21897" s="3"/>
      <c r="O21897" s="3"/>
      <c r="P21897" s="3"/>
      <c r="S21897" s="3"/>
      <c r="T21897" s="3"/>
      <c r="U21897" s="3"/>
      <c r="V21897" s="3"/>
      <c r="W21897" s="3"/>
      <c r="X21897" s="3"/>
      <c r="Y21897" s="3"/>
      <c r="Z21897" s="3"/>
      <c r="AA21897" s="3"/>
      <c r="AB21897" s="3"/>
      <c r="AC21897" s="3"/>
      <c r="AD21897" s="3"/>
      <c r="AE21897" s="3"/>
      <c r="AF21897" s="3"/>
      <c r="AG21897" s="3"/>
      <c r="AH21897" s="3"/>
      <c r="AI21897" s="3"/>
      <c r="AJ21897" s="3"/>
      <c r="BM21897" s="3"/>
      <c r="BN21897" s="3"/>
      <c r="BO21897" s="3"/>
      <c r="BP21897" s="3"/>
      <c r="BQ21897" s="3"/>
      <c r="BR21897" s="3"/>
      <c r="BS21897" s="3"/>
    </row>
    <row r="21898" spans="11:71" x14ac:dyDescent="0.25">
      <c r="K21898" s="3"/>
      <c r="L21898" s="3"/>
      <c r="M21898" s="3"/>
      <c r="N21898" s="3"/>
      <c r="O21898" s="3"/>
      <c r="P21898" s="3"/>
      <c r="S21898" s="3"/>
      <c r="T21898" s="3"/>
      <c r="U21898" s="3"/>
      <c r="V21898" s="3"/>
      <c r="W21898" s="3"/>
      <c r="X21898" s="3"/>
      <c r="Y21898" s="3"/>
      <c r="Z21898" s="3"/>
      <c r="AA21898" s="3"/>
      <c r="AB21898" s="3"/>
      <c r="AC21898" s="3"/>
      <c r="AD21898" s="3"/>
      <c r="AE21898" s="3"/>
      <c r="AF21898" s="3"/>
      <c r="AG21898" s="3"/>
      <c r="AH21898" s="3"/>
      <c r="AI21898" s="3"/>
      <c r="AJ21898" s="3"/>
      <c r="BM21898" s="3"/>
      <c r="BN21898" s="3"/>
      <c r="BO21898" s="3"/>
      <c r="BP21898" s="3"/>
      <c r="BQ21898" s="3"/>
      <c r="BR21898" s="3"/>
      <c r="BS21898" s="3"/>
    </row>
    <row r="21899" spans="11:71" x14ac:dyDescent="0.25">
      <c r="K21899" s="3"/>
      <c r="L21899" s="3"/>
      <c r="M21899" s="3"/>
      <c r="N21899" s="3"/>
      <c r="O21899" s="3"/>
      <c r="P21899" s="3"/>
      <c r="S21899" s="3"/>
      <c r="T21899" s="3"/>
      <c r="U21899" s="3"/>
      <c r="V21899" s="3"/>
      <c r="W21899" s="3"/>
      <c r="X21899" s="3"/>
      <c r="Y21899" s="3"/>
      <c r="Z21899" s="3"/>
      <c r="AA21899" s="3"/>
      <c r="AB21899" s="3"/>
      <c r="AC21899" s="3"/>
      <c r="AD21899" s="3"/>
      <c r="AE21899" s="3"/>
      <c r="AF21899" s="3"/>
      <c r="AG21899" s="3"/>
      <c r="AH21899" s="3"/>
      <c r="AI21899" s="3"/>
      <c r="AJ21899" s="3"/>
      <c r="BM21899" s="3"/>
      <c r="BN21899" s="3"/>
      <c r="BO21899" s="3"/>
      <c r="BP21899" s="3"/>
      <c r="BQ21899" s="3"/>
      <c r="BR21899" s="3"/>
      <c r="BS21899" s="3"/>
    </row>
    <row r="21900" spans="11:71" x14ac:dyDescent="0.25">
      <c r="K21900" s="3"/>
      <c r="L21900" s="3"/>
      <c r="M21900" s="3"/>
      <c r="N21900" s="3"/>
      <c r="O21900" s="3"/>
      <c r="P21900" s="3"/>
      <c r="S21900" s="3"/>
      <c r="T21900" s="3"/>
      <c r="U21900" s="3"/>
      <c r="V21900" s="3"/>
      <c r="W21900" s="3"/>
      <c r="X21900" s="3"/>
      <c r="Y21900" s="3"/>
      <c r="Z21900" s="3"/>
      <c r="AA21900" s="3"/>
      <c r="AB21900" s="3"/>
      <c r="AC21900" s="3"/>
      <c r="AD21900" s="3"/>
      <c r="AE21900" s="3"/>
      <c r="AF21900" s="3"/>
      <c r="AG21900" s="3"/>
      <c r="AH21900" s="3"/>
      <c r="AI21900" s="3"/>
      <c r="AJ21900" s="3"/>
      <c r="BM21900" s="3"/>
      <c r="BN21900" s="3"/>
      <c r="BO21900" s="3"/>
      <c r="BP21900" s="3"/>
      <c r="BQ21900" s="3"/>
      <c r="BR21900" s="3"/>
      <c r="BS21900" s="3"/>
    </row>
    <row r="21901" spans="11:71" x14ac:dyDescent="0.25">
      <c r="K21901" s="3"/>
      <c r="L21901" s="3"/>
      <c r="M21901" s="3"/>
      <c r="N21901" s="3"/>
      <c r="O21901" s="3"/>
      <c r="P21901" s="3"/>
      <c r="S21901" s="3"/>
      <c r="T21901" s="3"/>
      <c r="U21901" s="3"/>
      <c r="V21901" s="3"/>
      <c r="W21901" s="3"/>
      <c r="X21901" s="3"/>
      <c r="Y21901" s="3"/>
      <c r="Z21901" s="3"/>
      <c r="AA21901" s="3"/>
      <c r="AB21901" s="3"/>
      <c r="AC21901" s="3"/>
      <c r="AD21901" s="3"/>
      <c r="AE21901" s="3"/>
      <c r="AF21901" s="3"/>
      <c r="AG21901" s="3"/>
      <c r="AH21901" s="3"/>
      <c r="AI21901" s="3"/>
      <c r="AJ21901" s="3"/>
      <c r="BM21901" s="3"/>
      <c r="BN21901" s="3"/>
      <c r="BO21901" s="3"/>
      <c r="BP21901" s="3"/>
      <c r="BQ21901" s="3"/>
      <c r="BR21901" s="3"/>
      <c r="BS21901" s="3"/>
    </row>
    <row r="21902" spans="11:71" x14ac:dyDescent="0.25">
      <c r="K21902" s="3"/>
      <c r="L21902" s="3"/>
      <c r="M21902" s="3"/>
      <c r="N21902" s="3"/>
      <c r="O21902" s="3"/>
      <c r="P21902" s="3"/>
      <c r="S21902" s="3"/>
      <c r="T21902" s="3"/>
      <c r="U21902" s="3"/>
      <c r="V21902" s="3"/>
      <c r="W21902" s="3"/>
      <c r="X21902" s="3"/>
      <c r="Y21902" s="3"/>
      <c r="Z21902" s="3"/>
      <c r="AA21902" s="3"/>
      <c r="AB21902" s="3"/>
      <c r="AC21902" s="3"/>
      <c r="AD21902" s="3"/>
      <c r="AE21902" s="3"/>
      <c r="AF21902" s="3"/>
      <c r="AG21902" s="3"/>
      <c r="AH21902" s="3"/>
      <c r="AI21902" s="3"/>
      <c r="AJ21902" s="3"/>
      <c r="BM21902" s="3"/>
      <c r="BN21902" s="3"/>
      <c r="BO21902" s="3"/>
      <c r="BP21902" s="3"/>
      <c r="BQ21902" s="3"/>
      <c r="BR21902" s="3"/>
      <c r="BS21902" s="3"/>
    </row>
    <row r="21903" spans="11:71" x14ac:dyDescent="0.25">
      <c r="K21903" s="3"/>
      <c r="L21903" s="3"/>
      <c r="M21903" s="3"/>
      <c r="N21903" s="3"/>
      <c r="O21903" s="3"/>
      <c r="P21903" s="3"/>
      <c r="S21903" s="3"/>
      <c r="T21903" s="3"/>
      <c r="U21903" s="3"/>
      <c r="V21903" s="3"/>
      <c r="W21903" s="3"/>
      <c r="X21903" s="3"/>
      <c r="Y21903" s="3"/>
      <c r="Z21903" s="3"/>
      <c r="AA21903" s="3"/>
      <c r="AB21903" s="3"/>
      <c r="AC21903" s="3"/>
      <c r="AD21903" s="3"/>
      <c r="AE21903" s="3"/>
      <c r="AF21903" s="3"/>
      <c r="AG21903" s="3"/>
      <c r="AH21903" s="3"/>
      <c r="AI21903" s="3"/>
      <c r="AJ21903" s="3"/>
      <c r="BM21903" s="3"/>
      <c r="BN21903" s="3"/>
      <c r="BO21903" s="3"/>
      <c r="BP21903" s="3"/>
      <c r="BQ21903" s="3"/>
      <c r="BR21903" s="3"/>
      <c r="BS21903" s="3"/>
    </row>
    <row r="21904" spans="11:71" x14ac:dyDescent="0.25">
      <c r="K21904" s="3"/>
      <c r="L21904" s="3"/>
      <c r="M21904" s="3"/>
      <c r="N21904" s="3"/>
      <c r="O21904" s="3"/>
      <c r="P21904" s="3"/>
      <c r="S21904" s="3"/>
      <c r="T21904" s="3"/>
      <c r="U21904" s="3"/>
      <c r="V21904" s="3"/>
      <c r="W21904" s="3"/>
      <c r="X21904" s="3"/>
      <c r="Y21904" s="3"/>
      <c r="Z21904" s="3"/>
      <c r="AA21904" s="3"/>
      <c r="AB21904" s="3"/>
      <c r="AC21904" s="3"/>
      <c r="AD21904" s="3"/>
      <c r="AE21904" s="3"/>
      <c r="AF21904" s="3"/>
      <c r="AG21904" s="3"/>
      <c r="AH21904" s="3"/>
      <c r="AI21904" s="3"/>
      <c r="AJ21904" s="3"/>
      <c r="BM21904" s="3"/>
      <c r="BN21904" s="3"/>
      <c r="BO21904" s="3"/>
      <c r="BP21904" s="3"/>
      <c r="BQ21904" s="3"/>
      <c r="BR21904" s="3"/>
      <c r="BS21904" s="3"/>
    </row>
    <row r="21905" spans="11:71" x14ac:dyDescent="0.25">
      <c r="K21905" s="3"/>
      <c r="L21905" s="3"/>
      <c r="M21905" s="3"/>
      <c r="N21905" s="3"/>
      <c r="O21905" s="3"/>
      <c r="P21905" s="3"/>
      <c r="S21905" s="3"/>
      <c r="T21905" s="3"/>
      <c r="U21905" s="3"/>
      <c r="V21905" s="3"/>
      <c r="W21905" s="3"/>
      <c r="X21905" s="3"/>
      <c r="Y21905" s="3"/>
      <c r="Z21905" s="3"/>
      <c r="AA21905" s="3"/>
      <c r="AB21905" s="3"/>
      <c r="AC21905" s="3"/>
      <c r="AD21905" s="3"/>
      <c r="AE21905" s="3"/>
      <c r="AF21905" s="3"/>
      <c r="AG21905" s="3"/>
      <c r="AH21905" s="3"/>
      <c r="AI21905" s="3"/>
      <c r="AJ21905" s="3"/>
      <c r="BM21905" s="3"/>
      <c r="BN21905" s="3"/>
      <c r="BO21905" s="3"/>
      <c r="BP21905" s="3"/>
      <c r="BQ21905" s="3"/>
      <c r="BR21905" s="3"/>
      <c r="BS21905" s="3"/>
    </row>
    <row r="21906" spans="11:71" x14ac:dyDescent="0.25">
      <c r="K21906" s="3"/>
      <c r="L21906" s="3"/>
      <c r="M21906" s="3"/>
      <c r="N21906" s="3"/>
      <c r="O21906" s="3"/>
      <c r="P21906" s="3"/>
      <c r="S21906" s="3"/>
      <c r="T21906" s="3"/>
      <c r="U21906" s="3"/>
      <c r="V21906" s="3"/>
      <c r="W21906" s="3"/>
      <c r="X21906" s="3"/>
      <c r="Y21906" s="3"/>
      <c r="Z21906" s="3"/>
      <c r="AA21906" s="3"/>
      <c r="AB21906" s="3"/>
      <c r="AC21906" s="3"/>
      <c r="AD21906" s="3"/>
      <c r="AE21906" s="3"/>
      <c r="AF21906" s="3"/>
      <c r="AG21906" s="3"/>
      <c r="AH21906" s="3"/>
      <c r="AI21906" s="3"/>
      <c r="AJ21906" s="3"/>
      <c r="BM21906" s="3"/>
      <c r="BN21906" s="3"/>
      <c r="BO21906" s="3"/>
      <c r="BP21906" s="3"/>
      <c r="BQ21906" s="3"/>
      <c r="BR21906" s="3"/>
      <c r="BS21906" s="3"/>
    </row>
    <row r="21907" spans="11:71" x14ac:dyDescent="0.25">
      <c r="K21907" s="3"/>
      <c r="L21907" s="3"/>
      <c r="M21907" s="3"/>
      <c r="N21907" s="3"/>
      <c r="O21907" s="3"/>
      <c r="P21907" s="3"/>
      <c r="S21907" s="3"/>
      <c r="T21907" s="3"/>
      <c r="U21907" s="3"/>
      <c r="V21907" s="3"/>
      <c r="W21907" s="3"/>
      <c r="X21907" s="3"/>
      <c r="Y21907" s="3"/>
      <c r="Z21907" s="3"/>
      <c r="AA21907" s="3"/>
      <c r="AB21907" s="3"/>
      <c r="AC21907" s="3"/>
      <c r="AD21907" s="3"/>
      <c r="AE21907" s="3"/>
      <c r="AF21907" s="3"/>
      <c r="AG21907" s="3"/>
      <c r="AH21907" s="3"/>
      <c r="AI21907" s="3"/>
      <c r="AJ21907" s="3"/>
      <c r="BM21907" s="3"/>
      <c r="BN21907" s="3"/>
      <c r="BO21907" s="3"/>
      <c r="BP21907" s="3"/>
      <c r="BQ21907" s="3"/>
      <c r="BR21907" s="3"/>
      <c r="BS21907" s="3"/>
    </row>
    <row r="21908" spans="11:71" x14ac:dyDescent="0.25">
      <c r="K21908" s="3"/>
      <c r="L21908" s="3"/>
      <c r="M21908" s="3"/>
      <c r="N21908" s="3"/>
      <c r="O21908" s="3"/>
      <c r="P21908" s="3"/>
      <c r="S21908" s="3"/>
      <c r="T21908" s="3"/>
      <c r="U21908" s="3"/>
      <c r="V21908" s="3"/>
      <c r="W21908" s="3"/>
      <c r="X21908" s="3"/>
      <c r="Y21908" s="3"/>
      <c r="Z21908" s="3"/>
      <c r="AA21908" s="3"/>
      <c r="AB21908" s="3"/>
      <c r="AC21908" s="3"/>
      <c r="AD21908" s="3"/>
      <c r="AE21908" s="3"/>
      <c r="AF21908" s="3"/>
      <c r="AG21908" s="3"/>
      <c r="AH21908" s="3"/>
      <c r="AI21908" s="3"/>
      <c r="AJ21908" s="3"/>
      <c r="BM21908" s="3"/>
      <c r="BN21908" s="3"/>
      <c r="BO21908" s="3"/>
      <c r="BP21908" s="3"/>
      <c r="BQ21908" s="3"/>
      <c r="BR21908" s="3"/>
      <c r="BS21908" s="3"/>
    </row>
    <row r="21909" spans="11:71" x14ac:dyDescent="0.25">
      <c r="K21909" s="3"/>
      <c r="L21909" s="3"/>
      <c r="M21909" s="3"/>
      <c r="N21909" s="3"/>
      <c r="O21909" s="3"/>
      <c r="P21909" s="3"/>
      <c r="S21909" s="3"/>
      <c r="T21909" s="3"/>
      <c r="U21909" s="3"/>
      <c r="V21909" s="3"/>
      <c r="W21909" s="3"/>
      <c r="X21909" s="3"/>
      <c r="Y21909" s="3"/>
      <c r="Z21909" s="3"/>
      <c r="AA21909" s="3"/>
      <c r="AB21909" s="3"/>
      <c r="AC21909" s="3"/>
      <c r="AD21909" s="3"/>
      <c r="AE21909" s="3"/>
      <c r="AF21909" s="3"/>
      <c r="AG21909" s="3"/>
      <c r="AH21909" s="3"/>
      <c r="AI21909" s="3"/>
      <c r="AJ21909" s="3"/>
      <c r="BM21909" s="3"/>
      <c r="BN21909" s="3"/>
      <c r="BO21909" s="3"/>
      <c r="BP21909" s="3"/>
      <c r="BQ21909" s="3"/>
      <c r="BR21909" s="3"/>
      <c r="BS21909" s="3"/>
    </row>
    <row r="21910" spans="11:71" x14ac:dyDescent="0.25">
      <c r="K21910" s="3"/>
      <c r="L21910" s="3"/>
      <c r="M21910" s="3"/>
      <c r="N21910" s="3"/>
      <c r="O21910" s="3"/>
      <c r="P21910" s="3"/>
      <c r="S21910" s="3"/>
      <c r="T21910" s="3"/>
      <c r="U21910" s="3"/>
      <c r="V21910" s="3"/>
      <c r="W21910" s="3"/>
      <c r="X21910" s="3"/>
      <c r="Y21910" s="3"/>
      <c r="Z21910" s="3"/>
      <c r="AA21910" s="3"/>
      <c r="AB21910" s="3"/>
      <c r="AC21910" s="3"/>
      <c r="AD21910" s="3"/>
      <c r="AE21910" s="3"/>
      <c r="AF21910" s="3"/>
      <c r="AG21910" s="3"/>
      <c r="AH21910" s="3"/>
      <c r="AI21910" s="3"/>
      <c r="AJ21910" s="3"/>
      <c r="BM21910" s="3"/>
      <c r="BN21910" s="3"/>
      <c r="BO21910" s="3"/>
      <c r="BP21910" s="3"/>
      <c r="BQ21910" s="3"/>
      <c r="BR21910" s="3"/>
      <c r="BS21910" s="3"/>
    </row>
    <row r="21911" spans="11:71" x14ac:dyDescent="0.25">
      <c r="K21911" s="3"/>
      <c r="L21911" s="3"/>
      <c r="M21911" s="3"/>
      <c r="N21911" s="3"/>
      <c r="O21911" s="3"/>
      <c r="P21911" s="3"/>
      <c r="S21911" s="3"/>
      <c r="T21911" s="3"/>
      <c r="U21911" s="3"/>
      <c r="V21911" s="3"/>
      <c r="W21911" s="3"/>
      <c r="X21911" s="3"/>
      <c r="Y21911" s="3"/>
      <c r="Z21911" s="3"/>
      <c r="AA21911" s="3"/>
      <c r="AB21911" s="3"/>
      <c r="AC21911" s="3"/>
      <c r="AD21911" s="3"/>
      <c r="AE21911" s="3"/>
      <c r="AF21911" s="3"/>
      <c r="AG21911" s="3"/>
      <c r="AH21911" s="3"/>
      <c r="AI21911" s="3"/>
      <c r="AJ21911" s="3"/>
      <c r="BM21911" s="3"/>
      <c r="BN21911" s="3"/>
      <c r="BO21911" s="3"/>
      <c r="BP21911" s="3"/>
      <c r="BQ21911" s="3"/>
      <c r="BR21911" s="3"/>
      <c r="BS21911" s="3"/>
    </row>
    <row r="21912" spans="11:71" x14ac:dyDescent="0.25">
      <c r="K21912" s="3"/>
      <c r="L21912" s="3"/>
      <c r="M21912" s="3"/>
      <c r="N21912" s="3"/>
      <c r="O21912" s="3"/>
      <c r="P21912" s="3"/>
      <c r="S21912" s="3"/>
      <c r="T21912" s="3"/>
      <c r="U21912" s="3"/>
      <c r="V21912" s="3"/>
      <c r="W21912" s="3"/>
      <c r="X21912" s="3"/>
      <c r="Y21912" s="3"/>
      <c r="Z21912" s="3"/>
      <c r="AA21912" s="3"/>
      <c r="AB21912" s="3"/>
      <c r="AC21912" s="3"/>
      <c r="AD21912" s="3"/>
      <c r="AE21912" s="3"/>
      <c r="AF21912" s="3"/>
      <c r="AG21912" s="3"/>
      <c r="AH21912" s="3"/>
      <c r="AI21912" s="3"/>
      <c r="AJ21912" s="3"/>
      <c r="BM21912" s="3"/>
      <c r="BN21912" s="3"/>
      <c r="BO21912" s="3"/>
      <c r="BP21912" s="3"/>
      <c r="BQ21912" s="3"/>
      <c r="BR21912" s="3"/>
      <c r="BS21912" s="3"/>
    </row>
    <row r="21913" spans="11:71" x14ac:dyDescent="0.25">
      <c r="K21913" s="3"/>
      <c r="L21913" s="3"/>
      <c r="M21913" s="3"/>
      <c r="N21913" s="3"/>
      <c r="O21913" s="3"/>
      <c r="P21913" s="3"/>
      <c r="S21913" s="3"/>
      <c r="T21913" s="3"/>
      <c r="U21913" s="3"/>
      <c r="V21913" s="3"/>
      <c r="W21913" s="3"/>
      <c r="X21913" s="3"/>
      <c r="Y21913" s="3"/>
      <c r="Z21913" s="3"/>
      <c r="AA21913" s="3"/>
      <c r="AB21913" s="3"/>
      <c r="AC21913" s="3"/>
      <c r="AD21913" s="3"/>
      <c r="AE21913" s="3"/>
      <c r="AF21913" s="3"/>
      <c r="AG21913" s="3"/>
      <c r="AH21913" s="3"/>
      <c r="AI21913" s="3"/>
      <c r="AJ21913" s="3"/>
      <c r="BM21913" s="3"/>
      <c r="BN21913" s="3"/>
      <c r="BO21913" s="3"/>
      <c r="BP21913" s="3"/>
      <c r="BQ21913" s="3"/>
      <c r="BR21913" s="3"/>
      <c r="BS21913" s="3"/>
    </row>
    <row r="21914" spans="11:71" x14ac:dyDescent="0.25">
      <c r="K21914" s="3"/>
      <c r="L21914" s="3"/>
      <c r="M21914" s="3"/>
      <c r="N21914" s="3"/>
      <c r="O21914" s="3"/>
      <c r="P21914" s="3"/>
      <c r="S21914" s="3"/>
      <c r="T21914" s="3"/>
      <c r="U21914" s="3"/>
      <c r="V21914" s="3"/>
      <c r="W21914" s="3"/>
      <c r="X21914" s="3"/>
      <c r="Y21914" s="3"/>
      <c r="Z21914" s="3"/>
      <c r="AA21914" s="3"/>
      <c r="AB21914" s="3"/>
      <c r="AC21914" s="3"/>
      <c r="AD21914" s="3"/>
      <c r="AE21914" s="3"/>
      <c r="AF21914" s="3"/>
      <c r="AG21914" s="3"/>
      <c r="AH21914" s="3"/>
      <c r="AI21914" s="3"/>
      <c r="AJ21914" s="3"/>
      <c r="BM21914" s="3"/>
      <c r="BN21914" s="3"/>
      <c r="BO21914" s="3"/>
      <c r="BP21914" s="3"/>
      <c r="BQ21914" s="3"/>
      <c r="BR21914" s="3"/>
      <c r="BS21914" s="3"/>
    </row>
    <row r="21915" spans="11:71" x14ac:dyDescent="0.25">
      <c r="K21915" s="3"/>
      <c r="L21915" s="3"/>
      <c r="M21915" s="3"/>
      <c r="N21915" s="3"/>
      <c r="O21915" s="3"/>
      <c r="P21915" s="3"/>
      <c r="S21915" s="3"/>
      <c r="T21915" s="3"/>
      <c r="U21915" s="3"/>
      <c r="V21915" s="3"/>
      <c r="W21915" s="3"/>
      <c r="X21915" s="3"/>
      <c r="Y21915" s="3"/>
      <c r="Z21915" s="3"/>
      <c r="AA21915" s="3"/>
      <c r="AB21915" s="3"/>
      <c r="AC21915" s="3"/>
      <c r="AD21915" s="3"/>
      <c r="AE21915" s="3"/>
      <c r="AF21915" s="3"/>
      <c r="AG21915" s="3"/>
      <c r="AH21915" s="3"/>
      <c r="AI21915" s="3"/>
      <c r="AJ21915" s="3"/>
      <c r="BM21915" s="3"/>
      <c r="BN21915" s="3"/>
      <c r="BO21915" s="3"/>
      <c r="BP21915" s="3"/>
      <c r="BQ21915" s="3"/>
      <c r="BR21915" s="3"/>
      <c r="BS21915" s="3"/>
    </row>
    <row r="21916" spans="11:71" x14ac:dyDescent="0.25">
      <c r="K21916" s="3"/>
      <c r="L21916" s="3"/>
      <c r="M21916" s="3"/>
      <c r="N21916" s="3"/>
      <c r="O21916" s="3"/>
      <c r="P21916" s="3"/>
      <c r="S21916" s="3"/>
      <c r="T21916" s="3"/>
      <c r="U21916" s="3"/>
      <c r="V21916" s="3"/>
      <c r="W21916" s="3"/>
      <c r="X21916" s="3"/>
      <c r="Y21916" s="3"/>
      <c r="Z21916" s="3"/>
      <c r="AA21916" s="3"/>
      <c r="AB21916" s="3"/>
      <c r="AC21916" s="3"/>
      <c r="AD21916" s="3"/>
      <c r="AE21916" s="3"/>
      <c r="AF21916" s="3"/>
      <c r="AG21916" s="3"/>
      <c r="AH21916" s="3"/>
      <c r="AI21916" s="3"/>
      <c r="AJ21916" s="3"/>
      <c r="BM21916" s="3"/>
      <c r="BN21916" s="3"/>
      <c r="BO21916" s="3"/>
      <c r="BP21916" s="3"/>
      <c r="BQ21916" s="3"/>
      <c r="BR21916" s="3"/>
      <c r="BS21916" s="3"/>
    </row>
    <row r="21917" spans="11:71" x14ac:dyDescent="0.25">
      <c r="K21917" s="3"/>
      <c r="L21917" s="3"/>
      <c r="M21917" s="3"/>
      <c r="N21917" s="3"/>
      <c r="O21917" s="3"/>
      <c r="P21917" s="3"/>
      <c r="S21917" s="3"/>
      <c r="T21917" s="3"/>
      <c r="U21917" s="3"/>
      <c r="V21917" s="3"/>
      <c r="W21917" s="3"/>
      <c r="X21917" s="3"/>
      <c r="Y21917" s="3"/>
      <c r="Z21917" s="3"/>
      <c r="AA21917" s="3"/>
      <c r="AB21917" s="3"/>
      <c r="AC21917" s="3"/>
      <c r="AD21917" s="3"/>
      <c r="AE21917" s="3"/>
      <c r="AF21917" s="3"/>
      <c r="AG21917" s="3"/>
      <c r="AH21917" s="3"/>
      <c r="AI21917" s="3"/>
      <c r="AJ21917" s="3"/>
      <c r="BM21917" s="3"/>
      <c r="BN21917" s="3"/>
      <c r="BO21917" s="3"/>
      <c r="BP21917" s="3"/>
      <c r="BQ21917" s="3"/>
      <c r="BR21917" s="3"/>
      <c r="BS21917" s="3"/>
    </row>
    <row r="21918" spans="11:71" x14ac:dyDescent="0.25">
      <c r="K21918" s="3"/>
      <c r="L21918" s="3"/>
      <c r="M21918" s="3"/>
      <c r="N21918" s="3"/>
      <c r="O21918" s="3"/>
      <c r="P21918" s="3"/>
      <c r="S21918" s="3"/>
      <c r="T21918" s="3"/>
      <c r="U21918" s="3"/>
      <c r="V21918" s="3"/>
      <c r="W21918" s="3"/>
      <c r="X21918" s="3"/>
      <c r="Y21918" s="3"/>
      <c r="Z21918" s="3"/>
      <c r="AA21918" s="3"/>
      <c r="AB21918" s="3"/>
      <c r="AC21918" s="3"/>
      <c r="AD21918" s="3"/>
      <c r="AE21918" s="3"/>
      <c r="AF21918" s="3"/>
      <c r="AG21918" s="3"/>
      <c r="AH21918" s="3"/>
      <c r="AI21918" s="3"/>
      <c r="AJ21918" s="3"/>
      <c r="BM21918" s="3"/>
      <c r="BN21918" s="3"/>
      <c r="BO21918" s="3"/>
      <c r="BP21918" s="3"/>
      <c r="BQ21918" s="3"/>
      <c r="BR21918" s="3"/>
      <c r="BS21918" s="3"/>
    </row>
    <row r="21919" spans="11:71" x14ac:dyDescent="0.25">
      <c r="K21919" s="3"/>
      <c r="L21919" s="3"/>
      <c r="M21919" s="3"/>
      <c r="N21919" s="3"/>
      <c r="O21919" s="3"/>
      <c r="P21919" s="3"/>
      <c r="S21919" s="3"/>
      <c r="T21919" s="3"/>
      <c r="U21919" s="3"/>
      <c r="V21919" s="3"/>
      <c r="W21919" s="3"/>
      <c r="X21919" s="3"/>
      <c r="Y21919" s="3"/>
      <c r="Z21919" s="3"/>
      <c r="AA21919" s="3"/>
      <c r="AB21919" s="3"/>
      <c r="AC21919" s="3"/>
      <c r="AD21919" s="3"/>
      <c r="AE21919" s="3"/>
      <c r="AF21919" s="3"/>
      <c r="AG21919" s="3"/>
      <c r="AH21919" s="3"/>
      <c r="AI21919" s="3"/>
      <c r="AJ21919" s="3"/>
      <c r="BM21919" s="3"/>
      <c r="BN21919" s="3"/>
      <c r="BO21919" s="3"/>
      <c r="BP21919" s="3"/>
      <c r="BQ21919" s="3"/>
      <c r="BR21919" s="3"/>
      <c r="BS21919" s="3"/>
    </row>
    <row r="21920" spans="11:71" x14ac:dyDescent="0.25">
      <c r="K21920" s="3"/>
      <c r="L21920" s="3"/>
      <c r="M21920" s="3"/>
      <c r="N21920" s="3"/>
      <c r="O21920" s="3"/>
      <c r="P21920" s="3"/>
      <c r="S21920" s="3"/>
      <c r="T21920" s="3"/>
      <c r="U21920" s="3"/>
      <c r="V21920" s="3"/>
      <c r="W21920" s="3"/>
      <c r="X21920" s="3"/>
      <c r="Y21920" s="3"/>
      <c r="Z21920" s="3"/>
      <c r="AA21920" s="3"/>
      <c r="AB21920" s="3"/>
      <c r="AC21920" s="3"/>
      <c r="AD21920" s="3"/>
      <c r="AE21920" s="3"/>
      <c r="AF21920" s="3"/>
      <c r="AG21920" s="3"/>
      <c r="AH21920" s="3"/>
      <c r="AI21920" s="3"/>
      <c r="AJ21920" s="3"/>
      <c r="BM21920" s="3"/>
      <c r="BN21920" s="3"/>
      <c r="BO21920" s="3"/>
      <c r="BP21920" s="3"/>
      <c r="BQ21920" s="3"/>
      <c r="BR21920" s="3"/>
      <c r="BS21920" s="3"/>
    </row>
    <row r="21921" spans="11:71" x14ac:dyDescent="0.25">
      <c r="K21921" s="3"/>
      <c r="L21921" s="3"/>
      <c r="M21921" s="3"/>
      <c r="N21921" s="3"/>
      <c r="O21921" s="3"/>
      <c r="P21921" s="3"/>
      <c r="S21921" s="3"/>
      <c r="T21921" s="3"/>
      <c r="U21921" s="3"/>
      <c r="V21921" s="3"/>
      <c r="W21921" s="3"/>
      <c r="X21921" s="3"/>
      <c r="Y21921" s="3"/>
      <c r="Z21921" s="3"/>
      <c r="AA21921" s="3"/>
      <c r="AB21921" s="3"/>
      <c r="AC21921" s="3"/>
      <c r="AD21921" s="3"/>
      <c r="AE21921" s="3"/>
      <c r="AF21921" s="3"/>
      <c r="AG21921" s="3"/>
      <c r="AH21921" s="3"/>
      <c r="AI21921" s="3"/>
      <c r="AJ21921" s="3"/>
      <c r="BM21921" s="3"/>
      <c r="BN21921" s="3"/>
      <c r="BO21921" s="3"/>
      <c r="BP21921" s="3"/>
      <c r="BQ21921" s="3"/>
      <c r="BR21921" s="3"/>
      <c r="BS21921" s="3"/>
    </row>
    <row r="21922" spans="11:71" x14ac:dyDescent="0.25">
      <c r="K21922" s="3"/>
      <c r="L21922" s="3"/>
      <c r="M21922" s="3"/>
      <c r="N21922" s="3"/>
      <c r="O21922" s="3"/>
      <c r="P21922" s="3"/>
      <c r="S21922" s="3"/>
      <c r="T21922" s="3"/>
      <c r="U21922" s="3"/>
      <c r="V21922" s="3"/>
      <c r="W21922" s="3"/>
      <c r="X21922" s="3"/>
      <c r="Y21922" s="3"/>
      <c r="Z21922" s="3"/>
      <c r="AA21922" s="3"/>
      <c r="AB21922" s="3"/>
      <c r="AC21922" s="3"/>
      <c r="AD21922" s="3"/>
      <c r="AE21922" s="3"/>
      <c r="AF21922" s="3"/>
      <c r="AG21922" s="3"/>
      <c r="AH21922" s="3"/>
      <c r="AI21922" s="3"/>
      <c r="AJ21922" s="3"/>
      <c r="BM21922" s="3"/>
      <c r="BN21922" s="3"/>
      <c r="BO21922" s="3"/>
      <c r="BP21922" s="3"/>
      <c r="BQ21922" s="3"/>
      <c r="BR21922" s="3"/>
      <c r="BS21922" s="3"/>
    </row>
    <row r="21923" spans="11:71" x14ac:dyDescent="0.25">
      <c r="K21923" s="3"/>
      <c r="L21923" s="3"/>
      <c r="M21923" s="3"/>
      <c r="N21923" s="3"/>
      <c r="O21923" s="3"/>
      <c r="P21923" s="3"/>
      <c r="S21923" s="3"/>
      <c r="T21923" s="3"/>
      <c r="U21923" s="3"/>
      <c r="V21923" s="3"/>
      <c r="W21923" s="3"/>
      <c r="X21923" s="3"/>
      <c r="Y21923" s="3"/>
      <c r="Z21923" s="3"/>
      <c r="AA21923" s="3"/>
      <c r="AB21923" s="3"/>
      <c r="AC21923" s="3"/>
      <c r="AD21923" s="3"/>
      <c r="AE21923" s="3"/>
      <c r="AF21923" s="3"/>
      <c r="AG21923" s="3"/>
      <c r="AH21923" s="3"/>
      <c r="AI21923" s="3"/>
      <c r="AJ21923" s="3"/>
      <c r="BM21923" s="3"/>
      <c r="BN21923" s="3"/>
      <c r="BO21923" s="3"/>
      <c r="BP21923" s="3"/>
      <c r="BQ21923" s="3"/>
      <c r="BR21923" s="3"/>
      <c r="BS21923" s="3"/>
    </row>
    <row r="21924" spans="11:71" x14ac:dyDescent="0.25">
      <c r="K21924" s="3"/>
      <c r="L21924" s="3"/>
      <c r="M21924" s="3"/>
      <c r="N21924" s="3"/>
      <c r="O21924" s="3"/>
      <c r="P21924" s="3"/>
      <c r="S21924" s="3"/>
      <c r="T21924" s="3"/>
      <c r="U21924" s="3"/>
      <c r="V21924" s="3"/>
      <c r="W21924" s="3"/>
      <c r="X21924" s="3"/>
      <c r="Y21924" s="3"/>
      <c r="Z21924" s="3"/>
      <c r="AA21924" s="3"/>
      <c r="AB21924" s="3"/>
      <c r="AC21924" s="3"/>
      <c r="AD21924" s="3"/>
      <c r="AE21924" s="3"/>
      <c r="AF21924" s="3"/>
      <c r="AG21924" s="3"/>
      <c r="AH21924" s="3"/>
      <c r="AI21924" s="3"/>
      <c r="AJ21924" s="3"/>
      <c r="BM21924" s="3"/>
      <c r="BN21924" s="3"/>
      <c r="BO21924" s="3"/>
      <c r="BP21924" s="3"/>
      <c r="BQ21924" s="3"/>
      <c r="BR21924" s="3"/>
      <c r="BS21924" s="3"/>
    </row>
    <row r="21925" spans="11:71" x14ac:dyDescent="0.25">
      <c r="K21925" s="3"/>
      <c r="L21925" s="3"/>
      <c r="M21925" s="3"/>
      <c r="N21925" s="3"/>
      <c r="O21925" s="3"/>
      <c r="P21925" s="3"/>
      <c r="S21925" s="3"/>
      <c r="T21925" s="3"/>
      <c r="U21925" s="3"/>
      <c r="V21925" s="3"/>
      <c r="W21925" s="3"/>
      <c r="X21925" s="3"/>
      <c r="Y21925" s="3"/>
      <c r="Z21925" s="3"/>
      <c r="AA21925" s="3"/>
      <c r="AB21925" s="3"/>
      <c r="AC21925" s="3"/>
      <c r="AD21925" s="3"/>
      <c r="AE21925" s="3"/>
      <c r="AF21925" s="3"/>
      <c r="AG21925" s="3"/>
      <c r="AH21925" s="3"/>
      <c r="AI21925" s="3"/>
      <c r="AJ21925" s="3"/>
      <c r="BM21925" s="3"/>
      <c r="BN21925" s="3"/>
      <c r="BO21925" s="3"/>
      <c r="BP21925" s="3"/>
      <c r="BQ21925" s="3"/>
      <c r="BR21925" s="3"/>
      <c r="BS21925" s="3"/>
    </row>
    <row r="21926" spans="11:71" x14ac:dyDescent="0.25">
      <c r="K21926" s="3"/>
      <c r="L21926" s="3"/>
      <c r="M21926" s="3"/>
      <c r="N21926" s="3"/>
      <c r="O21926" s="3"/>
      <c r="P21926" s="3"/>
      <c r="S21926" s="3"/>
      <c r="T21926" s="3"/>
      <c r="U21926" s="3"/>
      <c r="V21926" s="3"/>
      <c r="W21926" s="3"/>
      <c r="X21926" s="3"/>
      <c r="Y21926" s="3"/>
      <c r="Z21926" s="3"/>
      <c r="AA21926" s="3"/>
      <c r="AB21926" s="3"/>
      <c r="AC21926" s="3"/>
      <c r="AD21926" s="3"/>
      <c r="AE21926" s="3"/>
      <c r="AF21926" s="3"/>
      <c r="AG21926" s="3"/>
      <c r="AH21926" s="3"/>
      <c r="AI21926" s="3"/>
      <c r="AJ21926" s="3"/>
      <c r="BM21926" s="3"/>
      <c r="BN21926" s="3"/>
      <c r="BO21926" s="3"/>
      <c r="BP21926" s="3"/>
      <c r="BQ21926" s="3"/>
      <c r="BR21926" s="3"/>
      <c r="BS21926" s="3"/>
    </row>
    <row r="21927" spans="11:71" x14ac:dyDescent="0.25">
      <c r="K21927" s="3"/>
      <c r="L21927" s="3"/>
      <c r="M21927" s="3"/>
      <c r="N21927" s="3"/>
      <c r="O21927" s="3"/>
      <c r="P21927" s="3"/>
      <c r="S21927" s="3"/>
      <c r="T21927" s="3"/>
      <c r="U21927" s="3"/>
      <c r="V21927" s="3"/>
      <c r="W21927" s="3"/>
      <c r="X21927" s="3"/>
      <c r="Y21927" s="3"/>
      <c r="Z21927" s="3"/>
      <c r="AA21927" s="3"/>
      <c r="AB21927" s="3"/>
      <c r="AC21927" s="3"/>
      <c r="AD21927" s="3"/>
      <c r="AE21927" s="3"/>
      <c r="AF21927" s="3"/>
      <c r="AG21927" s="3"/>
      <c r="AH21927" s="3"/>
      <c r="AI21927" s="3"/>
      <c r="AJ21927" s="3"/>
      <c r="BM21927" s="3"/>
      <c r="BN21927" s="3"/>
      <c r="BO21927" s="3"/>
      <c r="BP21927" s="3"/>
      <c r="BQ21927" s="3"/>
      <c r="BR21927" s="3"/>
      <c r="BS21927" s="3"/>
    </row>
    <row r="21928" spans="11:71" x14ac:dyDescent="0.25">
      <c r="K21928" s="3"/>
      <c r="L21928" s="3"/>
      <c r="M21928" s="3"/>
      <c r="N21928" s="3"/>
      <c r="O21928" s="3"/>
      <c r="P21928" s="3"/>
      <c r="S21928" s="3"/>
      <c r="T21928" s="3"/>
      <c r="U21928" s="3"/>
      <c r="V21928" s="3"/>
      <c r="W21928" s="3"/>
      <c r="X21928" s="3"/>
      <c r="Y21928" s="3"/>
      <c r="Z21928" s="3"/>
      <c r="AA21928" s="3"/>
      <c r="AB21928" s="3"/>
      <c r="AC21928" s="3"/>
      <c r="AD21928" s="3"/>
      <c r="AE21928" s="3"/>
      <c r="AF21928" s="3"/>
      <c r="AG21928" s="3"/>
      <c r="AH21928" s="3"/>
      <c r="AI21928" s="3"/>
      <c r="AJ21928" s="3"/>
      <c r="BM21928" s="3"/>
      <c r="BN21928" s="3"/>
      <c r="BO21928" s="3"/>
      <c r="BP21928" s="3"/>
      <c r="BQ21928" s="3"/>
      <c r="BR21928" s="3"/>
      <c r="BS21928" s="3"/>
    </row>
    <row r="21929" spans="11:71" x14ac:dyDescent="0.25">
      <c r="K21929" s="3"/>
      <c r="L21929" s="3"/>
      <c r="M21929" s="3"/>
      <c r="N21929" s="3"/>
      <c r="O21929" s="3"/>
      <c r="P21929" s="3"/>
      <c r="S21929" s="3"/>
      <c r="T21929" s="3"/>
      <c r="U21929" s="3"/>
      <c r="V21929" s="3"/>
      <c r="W21929" s="3"/>
      <c r="X21929" s="3"/>
      <c r="Y21929" s="3"/>
      <c r="Z21929" s="3"/>
      <c r="AA21929" s="3"/>
      <c r="AB21929" s="3"/>
      <c r="AC21929" s="3"/>
      <c r="AD21929" s="3"/>
      <c r="AE21929" s="3"/>
      <c r="AF21929" s="3"/>
      <c r="AG21929" s="3"/>
      <c r="AH21929" s="3"/>
      <c r="AI21929" s="3"/>
      <c r="AJ21929" s="3"/>
      <c r="BM21929" s="3"/>
      <c r="BN21929" s="3"/>
      <c r="BO21929" s="3"/>
      <c r="BP21929" s="3"/>
      <c r="BQ21929" s="3"/>
      <c r="BR21929" s="3"/>
      <c r="BS21929" s="3"/>
    </row>
    <row r="21930" spans="11:71" x14ac:dyDescent="0.25">
      <c r="K21930" s="3"/>
      <c r="L21930" s="3"/>
      <c r="M21930" s="3"/>
      <c r="N21930" s="3"/>
      <c r="O21930" s="3"/>
      <c r="P21930" s="3"/>
      <c r="S21930" s="3"/>
      <c r="T21930" s="3"/>
      <c r="U21930" s="3"/>
      <c r="V21930" s="3"/>
      <c r="W21930" s="3"/>
      <c r="X21930" s="3"/>
      <c r="Y21930" s="3"/>
      <c r="Z21930" s="3"/>
      <c r="AA21930" s="3"/>
      <c r="AB21930" s="3"/>
      <c r="AC21930" s="3"/>
      <c r="AD21930" s="3"/>
      <c r="AE21930" s="3"/>
      <c r="AF21930" s="3"/>
      <c r="AG21930" s="3"/>
      <c r="AH21930" s="3"/>
      <c r="AI21930" s="3"/>
      <c r="AJ21930" s="3"/>
      <c r="BM21930" s="3"/>
      <c r="BN21930" s="3"/>
      <c r="BO21930" s="3"/>
      <c r="BP21930" s="3"/>
      <c r="BQ21930" s="3"/>
      <c r="BR21930" s="3"/>
      <c r="BS21930" s="3"/>
    </row>
    <row r="21931" spans="11:71" x14ac:dyDescent="0.25">
      <c r="K21931" s="3"/>
      <c r="L21931" s="3"/>
      <c r="M21931" s="3"/>
      <c r="N21931" s="3"/>
      <c r="O21931" s="3"/>
      <c r="P21931" s="3"/>
      <c r="S21931" s="3"/>
      <c r="T21931" s="3"/>
      <c r="U21931" s="3"/>
      <c r="V21931" s="3"/>
      <c r="W21931" s="3"/>
      <c r="X21931" s="3"/>
      <c r="Y21931" s="3"/>
      <c r="Z21931" s="3"/>
      <c r="AA21931" s="3"/>
      <c r="AB21931" s="3"/>
      <c r="AC21931" s="3"/>
      <c r="AD21931" s="3"/>
      <c r="AE21931" s="3"/>
      <c r="AF21931" s="3"/>
      <c r="AG21931" s="3"/>
      <c r="AH21931" s="3"/>
      <c r="AI21931" s="3"/>
      <c r="AJ21931" s="3"/>
      <c r="BM21931" s="3"/>
      <c r="BN21931" s="3"/>
      <c r="BO21931" s="3"/>
      <c r="BP21931" s="3"/>
      <c r="BQ21931" s="3"/>
      <c r="BR21931" s="3"/>
      <c r="BS21931" s="3"/>
    </row>
    <row r="21932" spans="11:71" x14ac:dyDescent="0.25">
      <c r="K21932" s="3"/>
      <c r="L21932" s="3"/>
      <c r="M21932" s="3"/>
      <c r="N21932" s="3"/>
      <c r="O21932" s="3"/>
      <c r="P21932" s="3"/>
      <c r="S21932" s="3"/>
      <c r="T21932" s="3"/>
      <c r="U21932" s="3"/>
      <c r="V21932" s="3"/>
      <c r="W21932" s="3"/>
      <c r="X21932" s="3"/>
      <c r="Y21932" s="3"/>
      <c r="Z21932" s="3"/>
      <c r="AA21932" s="3"/>
      <c r="AB21932" s="3"/>
      <c r="AC21932" s="3"/>
      <c r="AD21932" s="3"/>
      <c r="AE21932" s="3"/>
      <c r="AF21932" s="3"/>
      <c r="AG21932" s="3"/>
      <c r="AH21932" s="3"/>
      <c r="AI21932" s="3"/>
      <c r="AJ21932" s="3"/>
      <c r="BM21932" s="3"/>
      <c r="BN21932" s="3"/>
      <c r="BO21932" s="3"/>
      <c r="BP21932" s="3"/>
      <c r="BQ21932" s="3"/>
      <c r="BR21932" s="3"/>
      <c r="BS21932" s="3"/>
    </row>
    <row r="21933" spans="11:71" x14ac:dyDescent="0.25">
      <c r="K21933" s="3"/>
      <c r="L21933" s="3"/>
      <c r="M21933" s="3"/>
      <c r="N21933" s="3"/>
      <c r="O21933" s="3"/>
      <c r="P21933" s="3"/>
      <c r="S21933" s="3"/>
      <c r="T21933" s="3"/>
      <c r="U21933" s="3"/>
      <c r="V21933" s="3"/>
      <c r="W21933" s="3"/>
      <c r="X21933" s="3"/>
      <c r="Y21933" s="3"/>
      <c r="Z21933" s="3"/>
      <c r="AA21933" s="3"/>
      <c r="AB21933" s="3"/>
      <c r="AC21933" s="3"/>
      <c r="AD21933" s="3"/>
      <c r="AE21933" s="3"/>
      <c r="AF21933" s="3"/>
      <c r="AG21933" s="3"/>
      <c r="AH21933" s="3"/>
      <c r="AI21933" s="3"/>
      <c r="AJ21933" s="3"/>
      <c r="BM21933" s="3"/>
      <c r="BN21933" s="3"/>
      <c r="BO21933" s="3"/>
      <c r="BP21933" s="3"/>
      <c r="BQ21933" s="3"/>
      <c r="BR21933" s="3"/>
      <c r="BS21933" s="3"/>
    </row>
    <row r="21934" spans="11:71" x14ac:dyDescent="0.25">
      <c r="K21934" s="3"/>
      <c r="L21934" s="3"/>
      <c r="M21934" s="3"/>
      <c r="N21934" s="3"/>
      <c r="O21934" s="3"/>
      <c r="P21934" s="3"/>
      <c r="S21934" s="3"/>
      <c r="T21934" s="3"/>
      <c r="U21934" s="3"/>
      <c r="V21934" s="3"/>
      <c r="W21934" s="3"/>
      <c r="X21934" s="3"/>
      <c r="Y21934" s="3"/>
      <c r="Z21934" s="3"/>
      <c r="AA21934" s="3"/>
      <c r="AB21934" s="3"/>
      <c r="AC21934" s="3"/>
      <c r="AD21934" s="3"/>
      <c r="AE21934" s="3"/>
      <c r="AF21934" s="3"/>
      <c r="AG21934" s="3"/>
      <c r="AH21934" s="3"/>
      <c r="AI21934" s="3"/>
      <c r="AJ21934" s="3"/>
      <c r="BM21934" s="3"/>
      <c r="BN21934" s="3"/>
      <c r="BO21934" s="3"/>
      <c r="BP21934" s="3"/>
      <c r="BQ21934" s="3"/>
      <c r="BR21934" s="3"/>
      <c r="BS21934" s="3"/>
    </row>
    <row r="21935" spans="11:71" x14ac:dyDescent="0.25">
      <c r="K21935" s="3"/>
      <c r="L21935" s="3"/>
      <c r="M21935" s="3"/>
      <c r="N21935" s="3"/>
      <c r="O21935" s="3"/>
      <c r="P21935" s="3"/>
      <c r="S21935" s="3"/>
      <c r="T21935" s="3"/>
      <c r="U21935" s="3"/>
      <c r="V21935" s="3"/>
      <c r="W21935" s="3"/>
      <c r="X21935" s="3"/>
      <c r="Y21935" s="3"/>
      <c r="Z21935" s="3"/>
      <c r="AA21935" s="3"/>
      <c r="AB21935" s="3"/>
      <c r="AC21935" s="3"/>
      <c r="AD21935" s="3"/>
      <c r="AE21935" s="3"/>
      <c r="AF21935" s="3"/>
      <c r="AG21935" s="3"/>
      <c r="AH21935" s="3"/>
      <c r="AI21935" s="3"/>
      <c r="AJ21935" s="3"/>
      <c r="BM21935" s="3"/>
      <c r="BN21935" s="3"/>
      <c r="BO21935" s="3"/>
      <c r="BP21935" s="3"/>
      <c r="BQ21935" s="3"/>
      <c r="BR21935" s="3"/>
      <c r="BS21935" s="3"/>
    </row>
    <row r="21936" spans="11:71" x14ac:dyDescent="0.25">
      <c r="K21936" s="3"/>
      <c r="L21936" s="3"/>
      <c r="M21936" s="3"/>
      <c r="N21936" s="3"/>
      <c r="O21936" s="3"/>
      <c r="P21936" s="3"/>
      <c r="S21936" s="3"/>
      <c r="T21936" s="3"/>
      <c r="U21936" s="3"/>
      <c r="V21936" s="3"/>
      <c r="W21936" s="3"/>
      <c r="X21936" s="3"/>
      <c r="Y21936" s="3"/>
      <c r="Z21936" s="3"/>
      <c r="AA21936" s="3"/>
      <c r="AB21936" s="3"/>
      <c r="AC21936" s="3"/>
      <c r="AD21936" s="3"/>
      <c r="AE21936" s="3"/>
      <c r="AF21936" s="3"/>
      <c r="AG21936" s="3"/>
      <c r="AH21936" s="3"/>
      <c r="AI21936" s="3"/>
      <c r="AJ21936" s="3"/>
      <c r="BM21936" s="3"/>
      <c r="BN21936" s="3"/>
      <c r="BO21936" s="3"/>
      <c r="BP21936" s="3"/>
      <c r="BQ21936" s="3"/>
      <c r="BR21936" s="3"/>
      <c r="BS21936" s="3"/>
    </row>
    <row r="21937" spans="11:71" x14ac:dyDescent="0.25">
      <c r="K21937" s="3"/>
      <c r="L21937" s="3"/>
      <c r="M21937" s="3"/>
      <c r="N21937" s="3"/>
      <c r="O21937" s="3"/>
      <c r="P21937" s="3"/>
      <c r="S21937" s="3"/>
      <c r="T21937" s="3"/>
      <c r="U21937" s="3"/>
      <c r="V21937" s="3"/>
      <c r="W21937" s="3"/>
      <c r="X21937" s="3"/>
      <c r="Y21937" s="3"/>
      <c r="Z21937" s="3"/>
      <c r="AA21937" s="3"/>
      <c r="AB21937" s="3"/>
      <c r="AC21937" s="3"/>
      <c r="AD21937" s="3"/>
      <c r="AE21937" s="3"/>
      <c r="AF21937" s="3"/>
      <c r="AG21937" s="3"/>
      <c r="AH21937" s="3"/>
      <c r="AI21937" s="3"/>
      <c r="AJ21937" s="3"/>
      <c r="BM21937" s="3"/>
      <c r="BN21937" s="3"/>
      <c r="BO21937" s="3"/>
      <c r="BP21937" s="3"/>
      <c r="BQ21937" s="3"/>
      <c r="BR21937" s="3"/>
      <c r="BS21937" s="3"/>
    </row>
    <row r="21938" spans="11:71" x14ac:dyDescent="0.25">
      <c r="K21938" s="3"/>
      <c r="L21938" s="3"/>
      <c r="M21938" s="3"/>
      <c r="N21938" s="3"/>
      <c r="O21938" s="3"/>
      <c r="P21938" s="3"/>
      <c r="S21938" s="3"/>
      <c r="T21938" s="3"/>
      <c r="U21938" s="3"/>
      <c r="V21938" s="3"/>
      <c r="W21938" s="3"/>
      <c r="X21938" s="3"/>
      <c r="Y21938" s="3"/>
      <c r="Z21938" s="3"/>
      <c r="AA21938" s="3"/>
      <c r="AB21938" s="3"/>
      <c r="AC21938" s="3"/>
      <c r="AD21938" s="3"/>
      <c r="AE21938" s="3"/>
      <c r="AF21938" s="3"/>
      <c r="AG21938" s="3"/>
      <c r="AH21938" s="3"/>
      <c r="AI21938" s="3"/>
      <c r="AJ21938" s="3"/>
      <c r="BM21938" s="3"/>
      <c r="BN21938" s="3"/>
      <c r="BO21938" s="3"/>
      <c r="BP21938" s="3"/>
      <c r="BQ21938" s="3"/>
      <c r="BR21938" s="3"/>
      <c r="BS21938" s="3"/>
    </row>
    <row r="21939" spans="11:71" x14ac:dyDescent="0.25">
      <c r="K21939" s="3"/>
      <c r="L21939" s="3"/>
      <c r="M21939" s="3"/>
      <c r="N21939" s="3"/>
      <c r="O21939" s="3"/>
      <c r="P21939" s="3"/>
      <c r="S21939" s="3"/>
      <c r="T21939" s="3"/>
      <c r="U21939" s="3"/>
      <c r="V21939" s="3"/>
      <c r="W21939" s="3"/>
      <c r="X21939" s="3"/>
      <c r="Y21939" s="3"/>
      <c r="Z21939" s="3"/>
      <c r="AA21939" s="3"/>
      <c r="AB21939" s="3"/>
      <c r="AC21939" s="3"/>
      <c r="AD21939" s="3"/>
      <c r="AE21939" s="3"/>
      <c r="AF21939" s="3"/>
      <c r="AG21939" s="3"/>
      <c r="AH21939" s="3"/>
      <c r="AI21939" s="3"/>
      <c r="AJ21939" s="3"/>
      <c r="BM21939" s="3"/>
      <c r="BN21939" s="3"/>
      <c r="BO21939" s="3"/>
      <c r="BP21939" s="3"/>
      <c r="BQ21939" s="3"/>
      <c r="BR21939" s="3"/>
      <c r="BS21939" s="3"/>
    </row>
    <row r="21940" spans="11:71" x14ac:dyDescent="0.25">
      <c r="K21940" s="3"/>
      <c r="L21940" s="3"/>
      <c r="M21940" s="3"/>
      <c r="N21940" s="3"/>
      <c r="O21940" s="3"/>
      <c r="P21940" s="3"/>
      <c r="S21940" s="3"/>
      <c r="T21940" s="3"/>
      <c r="U21940" s="3"/>
      <c r="V21940" s="3"/>
      <c r="W21940" s="3"/>
      <c r="X21940" s="3"/>
      <c r="Y21940" s="3"/>
      <c r="Z21940" s="3"/>
      <c r="AA21940" s="3"/>
      <c r="AB21940" s="3"/>
      <c r="AC21940" s="3"/>
      <c r="AD21940" s="3"/>
      <c r="AE21940" s="3"/>
      <c r="AF21940" s="3"/>
      <c r="AG21940" s="3"/>
      <c r="AH21940" s="3"/>
      <c r="AI21940" s="3"/>
      <c r="AJ21940" s="3"/>
      <c r="BM21940" s="3"/>
      <c r="BN21940" s="3"/>
      <c r="BO21940" s="3"/>
      <c r="BP21940" s="3"/>
      <c r="BQ21940" s="3"/>
      <c r="BR21940" s="3"/>
      <c r="BS21940" s="3"/>
    </row>
    <row r="21941" spans="11:71" x14ac:dyDescent="0.25">
      <c r="K21941" s="3"/>
      <c r="L21941" s="3"/>
      <c r="M21941" s="3"/>
      <c r="N21941" s="3"/>
      <c r="O21941" s="3"/>
      <c r="P21941" s="3"/>
      <c r="S21941" s="3"/>
      <c r="T21941" s="3"/>
      <c r="U21941" s="3"/>
      <c r="V21941" s="3"/>
      <c r="W21941" s="3"/>
      <c r="X21941" s="3"/>
      <c r="Y21941" s="3"/>
      <c r="Z21941" s="3"/>
      <c r="AA21941" s="3"/>
      <c r="AB21941" s="3"/>
      <c r="AC21941" s="3"/>
      <c r="AD21941" s="3"/>
      <c r="AE21941" s="3"/>
      <c r="AF21941" s="3"/>
      <c r="AG21941" s="3"/>
      <c r="AH21941" s="3"/>
      <c r="AI21941" s="3"/>
      <c r="AJ21941" s="3"/>
      <c r="BM21941" s="3"/>
      <c r="BN21941" s="3"/>
      <c r="BO21941" s="3"/>
      <c r="BP21941" s="3"/>
      <c r="BQ21941" s="3"/>
      <c r="BR21941" s="3"/>
      <c r="BS21941" s="3"/>
    </row>
    <row r="21942" spans="11:71" x14ac:dyDescent="0.25">
      <c r="K21942" s="3"/>
      <c r="L21942" s="3"/>
      <c r="M21942" s="3"/>
      <c r="N21942" s="3"/>
      <c r="O21942" s="3"/>
      <c r="P21942" s="3"/>
      <c r="S21942" s="3"/>
      <c r="T21942" s="3"/>
      <c r="U21942" s="3"/>
      <c r="V21942" s="3"/>
      <c r="W21942" s="3"/>
      <c r="X21942" s="3"/>
      <c r="Y21942" s="3"/>
      <c r="Z21942" s="3"/>
      <c r="AA21942" s="3"/>
      <c r="AB21942" s="3"/>
      <c r="AC21942" s="3"/>
      <c r="AD21942" s="3"/>
      <c r="AE21942" s="3"/>
      <c r="AF21942" s="3"/>
      <c r="AG21942" s="3"/>
      <c r="AH21942" s="3"/>
      <c r="AI21942" s="3"/>
      <c r="AJ21942" s="3"/>
      <c r="BM21942" s="3"/>
      <c r="BN21942" s="3"/>
      <c r="BO21942" s="3"/>
      <c r="BP21942" s="3"/>
      <c r="BQ21942" s="3"/>
      <c r="BR21942" s="3"/>
      <c r="BS21942" s="3"/>
    </row>
    <row r="21943" spans="11:71" x14ac:dyDescent="0.25">
      <c r="K21943" s="3"/>
      <c r="L21943" s="3"/>
      <c r="M21943" s="3"/>
      <c r="N21943" s="3"/>
      <c r="O21943" s="3"/>
      <c r="P21943" s="3"/>
      <c r="S21943" s="3"/>
      <c r="T21943" s="3"/>
      <c r="U21943" s="3"/>
      <c r="V21943" s="3"/>
      <c r="W21943" s="3"/>
      <c r="X21943" s="3"/>
      <c r="Y21943" s="3"/>
      <c r="Z21943" s="3"/>
      <c r="AA21943" s="3"/>
      <c r="AB21943" s="3"/>
      <c r="AC21943" s="3"/>
      <c r="AD21943" s="3"/>
      <c r="AE21943" s="3"/>
      <c r="AF21943" s="3"/>
      <c r="AG21943" s="3"/>
      <c r="AH21943" s="3"/>
      <c r="AI21943" s="3"/>
      <c r="AJ21943" s="3"/>
      <c r="BM21943" s="3"/>
      <c r="BN21943" s="3"/>
      <c r="BO21943" s="3"/>
      <c r="BP21943" s="3"/>
      <c r="BQ21943" s="3"/>
      <c r="BR21943" s="3"/>
      <c r="BS21943" s="3"/>
    </row>
    <row r="21944" spans="11:71" x14ac:dyDescent="0.25">
      <c r="K21944" s="3"/>
      <c r="L21944" s="3"/>
      <c r="M21944" s="3"/>
      <c r="N21944" s="3"/>
      <c r="O21944" s="3"/>
      <c r="P21944" s="3"/>
      <c r="S21944" s="3"/>
      <c r="T21944" s="3"/>
      <c r="U21944" s="3"/>
      <c r="V21944" s="3"/>
      <c r="W21944" s="3"/>
      <c r="X21944" s="3"/>
      <c r="Y21944" s="3"/>
      <c r="Z21944" s="3"/>
      <c r="AA21944" s="3"/>
      <c r="AB21944" s="3"/>
      <c r="AC21944" s="3"/>
      <c r="AD21944" s="3"/>
      <c r="AE21944" s="3"/>
      <c r="AF21944" s="3"/>
      <c r="AG21944" s="3"/>
      <c r="AH21944" s="3"/>
      <c r="AI21944" s="3"/>
      <c r="AJ21944" s="3"/>
      <c r="BM21944" s="3"/>
      <c r="BN21944" s="3"/>
      <c r="BO21944" s="3"/>
      <c r="BP21944" s="3"/>
      <c r="BQ21944" s="3"/>
      <c r="BR21944" s="3"/>
      <c r="BS21944" s="3"/>
    </row>
    <row r="21945" spans="11:71" x14ac:dyDescent="0.25">
      <c r="K21945" s="3"/>
      <c r="L21945" s="3"/>
      <c r="M21945" s="3"/>
      <c r="N21945" s="3"/>
      <c r="O21945" s="3"/>
      <c r="P21945" s="3"/>
      <c r="S21945" s="3"/>
      <c r="T21945" s="3"/>
      <c r="U21945" s="3"/>
      <c r="V21945" s="3"/>
      <c r="W21945" s="3"/>
      <c r="X21945" s="3"/>
      <c r="Y21945" s="3"/>
      <c r="Z21945" s="3"/>
      <c r="AA21945" s="3"/>
      <c r="AB21945" s="3"/>
      <c r="AC21945" s="3"/>
      <c r="AD21945" s="3"/>
      <c r="AE21945" s="3"/>
      <c r="AF21945" s="3"/>
      <c r="AG21945" s="3"/>
      <c r="AH21945" s="3"/>
      <c r="AI21945" s="3"/>
      <c r="AJ21945" s="3"/>
      <c r="BM21945" s="3"/>
      <c r="BN21945" s="3"/>
      <c r="BO21945" s="3"/>
      <c r="BP21945" s="3"/>
      <c r="BQ21945" s="3"/>
      <c r="BR21945" s="3"/>
      <c r="BS21945" s="3"/>
    </row>
    <row r="21946" spans="11:71" x14ac:dyDescent="0.25">
      <c r="K21946" s="3"/>
      <c r="L21946" s="3"/>
      <c r="M21946" s="3"/>
      <c r="N21946" s="3"/>
      <c r="O21946" s="3"/>
      <c r="P21946" s="3"/>
      <c r="S21946" s="3"/>
      <c r="T21946" s="3"/>
      <c r="U21946" s="3"/>
      <c r="V21946" s="3"/>
      <c r="W21946" s="3"/>
      <c r="X21946" s="3"/>
      <c r="Y21946" s="3"/>
      <c r="Z21946" s="3"/>
      <c r="AA21946" s="3"/>
      <c r="AB21946" s="3"/>
      <c r="AC21946" s="3"/>
      <c r="AD21946" s="3"/>
      <c r="AE21946" s="3"/>
      <c r="AF21946" s="3"/>
      <c r="AG21946" s="3"/>
      <c r="AH21946" s="3"/>
      <c r="AI21946" s="3"/>
      <c r="AJ21946" s="3"/>
      <c r="BM21946" s="3"/>
      <c r="BN21946" s="3"/>
      <c r="BO21946" s="3"/>
      <c r="BP21946" s="3"/>
      <c r="BQ21946" s="3"/>
      <c r="BR21946" s="3"/>
      <c r="BS21946" s="3"/>
    </row>
    <row r="21947" spans="11:71" x14ac:dyDescent="0.25">
      <c r="K21947" s="3"/>
      <c r="L21947" s="3"/>
      <c r="M21947" s="3"/>
      <c r="N21947" s="3"/>
      <c r="O21947" s="3"/>
      <c r="P21947" s="3"/>
      <c r="S21947" s="3"/>
      <c r="T21947" s="3"/>
      <c r="U21947" s="3"/>
      <c r="V21947" s="3"/>
      <c r="W21947" s="3"/>
      <c r="X21947" s="3"/>
      <c r="Y21947" s="3"/>
      <c r="Z21947" s="3"/>
      <c r="AA21947" s="3"/>
      <c r="AB21947" s="3"/>
      <c r="AC21947" s="3"/>
      <c r="AD21947" s="3"/>
      <c r="AE21947" s="3"/>
      <c r="AF21947" s="3"/>
      <c r="AG21947" s="3"/>
      <c r="AH21947" s="3"/>
      <c r="AI21947" s="3"/>
      <c r="AJ21947" s="3"/>
      <c r="BM21947" s="3"/>
      <c r="BN21947" s="3"/>
      <c r="BO21947" s="3"/>
      <c r="BP21947" s="3"/>
      <c r="BQ21947" s="3"/>
      <c r="BR21947" s="3"/>
      <c r="BS21947" s="3"/>
    </row>
    <row r="21948" spans="11:71" x14ac:dyDescent="0.25">
      <c r="K21948" s="3"/>
      <c r="L21948" s="3"/>
      <c r="M21948" s="3"/>
      <c r="N21948" s="3"/>
      <c r="O21948" s="3"/>
      <c r="P21948" s="3"/>
      <c r="S21948" s="3"/>
      <c r="T21948" s="3"/>
      <c r="U21948" s="3"/>
      <c r="V21948" s="3"/>
      <c r="W21948" s="3"/>
      <c r="X21948" s="3"/>
      <c r="Y21948" s="3"/>
      <c r="Z21948" s="3"/>
      <c r="AA21948" s="3"/>
      <c r="AB21948" s="3"/>
      <c r="AC21948" s="3"/>
      <c r="AD21948" s="3"/>
      <c r="AE21948" s="3"/>
      <c r="AF21948" s="3"/>
      <c r="AG21948" s="3"/>
      <c r="AH21948" s="3"/>
      <c r="AI21948" s="3"/>
      <c r="AJ21948" s="3"/>
      <c r="BM21948" s="3"/>
      <c r="BN21948" s="3"/>
      <c r="BO21948" s="3"/>
      <c r="BP21948" s="3"/>
      <c r="BQ21948" s="3"/>
      <c r="BR21948" s="3"/>
      <c r="BS21948" s="3"/>
    </row>
    <row r="21949" spans="11:71" x14ac:dyDescent="0.25">
      <c r="K21949" s="3"/>
      <c r="L21949" s="3"/>
      <c r="M21949" s="3"/>
      <c r="N21949" s="3"/>
      <c r="O21949" s="3"/>
      <c r="P21949" s="3"/>
      <c r="S21949" s="3"/>
      <c r="T21949" s="3"/>
      <c r="U21949" s="3"/>
      <c r="V21949" s="3"/>
      <c r="W21949" s="3"/>
      <c r="X21949" s="3"/>
      <c r="Y21949" s="3"/>
      <c r="Z21949" s="3"/>
      <c r="AA21949" s="3"/>
      <c r="AB21949" s="3"/>
      <c r="AC21949" s="3"/>
      <c r="AD21949" s="3"/>
      <c r="AE21949" s="3"/>
      <c r="AF21949" s="3"/>
      <c r="AG21949" s="3"/>
      <c r="AH21949" s="3"/>
      <c r="AI21949" s="3"/>
      <c r="AJ21949" s="3"/>
      <c r="BM21949" s="3"/>
      <c r="BN21949" s="3"/>
      <c r="BO21949" s="3"/>
      <c r="BP21949" s="3"/>
      <c r="BQ21949" s="3"/>
      <c r="BR21949" s="3"/>
      <c r="BS21949" s="3"/>
    </row>
    <row r="21950" spans="11:71" x14ac:dyDescent="0.25">
      <c r="K21950" s="3"/>
      <c r="L21950" s="3"/>
      <c r="M21950" s="3"/>
      <c r="N21950" s="3"/>
      <c r="O21950" s="3"/>
      <c r="P21950" s="3"/>
      <c r="S21950" s="3"/>
      <c r="T21950" s="3"/>
      <c r="U21950" s="3"/>
      <c r="V21950" s="3"/>
      <c r="W21950" s="3"/>
      <c r="X21950" s="3"/>
      <c r="Y21950" s="3"/>
      <c r="Z21950" s="3"/>
      <c r="AA21950" s="3"/>
      <c r="AB21950" s="3"/>
      <c r="AC21950" s="3"/>
      <c r="AD21950" s="3"/>
      <c r="AE21950" s="3"/>
      <c r="AF21950" s="3"/>
      <c r="AG21950" s="3"/>
      <c r="AH21950" s="3"/>
      <c r="AI21950" s="3"/>
      <c r="AJ21950" s="3"/>
      <c r="BM21950" s="3"/>
      <c r="BN21950" s="3"/>
      <c r="BO21950" s="3"/>
      <c r="BP21950" s="3"/>
      <c r="BQ21950" s="3"/>
      <c r="BR21950" s="3"/>
      <c r="BS21950" s="3"/>
    </row>
    <row r="21951" spans="11:71" x14ac:dyDescent="0.25">
      <c r="K21951" s="3"/>
      <c r="L21951" s="3"/>
      <c r="M21951" s="3"/>
      <c r="N21951" s="3"/>
      <c r="O21951" s="3"/>
      <c r="P21951" s="3"/>
      <c r="S21951" s="3"/>
      <c r="T21951" s="3"/>
      <c r="U21951" s="3"/>
      <c r="V21951" s="3"/>
      <c r="W21951" s="3"/>
      <c r="X21951" s="3"/>
      <c r="Y21951" s="3"/>
      <c r="Z21951" s="3"/>
      <c r="AA21951" s="3"/>
      <c r="AB21951" s="3"/>
      <c r="AC21951" s="3"/>
      <c r="AD21951" s="3"/>
      <c r="AE21951" s="3"/>
      <c r="AF21951" s="3"/>
      <c r="AG21951" s="3"/>
      <c r="AH21951" s="3"/>
      <c r="AI21951" s="3"/>
      <c r="AJ21951" s="3"/>
      <c r="BM21951" s="3"/>
      <c r="BN21951" s="3"/>
      <c r="BO21951" s="3"/>
      <c r="BP21951" s="3"/>
      <c r="BQ21951" s="3"/>
      <c r="BR21951" s="3"/>
      <c r="BS21951" s="3"/>
    </row>
    <row r="21952" spans="11:71" x14ac:dyDescent="0.25">
      <c r="K21952" s="3"/>
      <c r="L21952" s="3"/>
      <c r="M21952" s="3"/>
      <c r="N21952" s="3"/>
      <c r="O21952" s="3"/>
      <c r="P21952" s="3"/>
      <c r="S21952" s="3"/>
      <c r="T21952" s="3"/>
      <c r="U21952" s="3"/>
      <c r="V21952" s="3"/>
      <c r="W21952" s="3"/>
      <c r="X21952" s="3"/>
      <c r="Y21952" s="3"/>
      <c r="Z21952" s="3"/>
      <c r="AA21952" s="3"/>
      <c r="AB21952" s="3"/>
      <c r="AC21952" s="3"/>
      <c r="AD21952" s="3"/>
      <c r="AE21952" s="3"/>
      <c r="AF21952" s="3"/>
      <c r="AG21952" s="3"/>
      <c r="AH21952" s="3"/>
      <c r="AI21952" s="3"/>
      <c r="AJ21952" s="3"/>
      <c r="BM21952" s="3"/>
      <c r="BN21952" s="3"/>
      <c r="BO21952" s="3"/>
      <c r="BP21952" s="3"/>
      <c r="BQ21952" s="3"/>
      <c r="BR21952" s="3"/>
      <c r="BS21952" s="3"/>
    </row>
    <row r="21953" spans="11:71" x14ac:dyDescent="0.25">
      <c r="K21953" s="3"/>
      <c r="L21953" s="3"/>
      <c r="M21953" s="3"/>
      <c r="N21953" s="3"/>
      <c r="O21953" s="3"/>
      <c r="P21953" s="3"/>
      <c r="S21953" s="3"/>
      <c r="T21953" s="3"/>
      <c r="U21953" s="3"/>
      <c r="V21953" s="3"/>
      <c r="W21953" s="3"/>
      <c r="X21953" s="3"/>
      <c r="Y21953" s="3"/>
      <c r="Z21953" s="3"/>
      <c r="AA21953" s="3"/>
      <c r="AB21953" s="3"/>
      <c r="AC21953" s="3"/>
      <c r="AD21953" s="3"/>
      <c r="AE21953" s="3"/>
      <c r="AF21953" s="3"/>
      <c r="AG21953" s="3"/>
      <c r="AH21953" s="3"/>
      <c r="AI21953" s="3"/>
      <c r="AJ21953" s="3"/>
      <c r="BM21953" s="3"/>
      <c r="BN21953" s="3"/>
      <c r="BO21953" s="3"/>
      <c r="BP21953" s="3"/>
      <c r="BQ21953" s="3"/>
      <c r="BR21953" s="3"/>
      <c r="BS21953" s="3"/>
    </row>
    <row r="21954" spans="11:71" x14ac:dyDescent="0.25">
      <c r="K21954" s="3"/>
      <c r="L21954" s="3"/>
      <c r="M21954" s="3"/>
      <c r="N21954" s="3"/>
      <c r="O21954" s="3"/>
      <c r="P21954" s="3"/>
      <c r="S21954" s="3"/>
      <c r="T21954" s="3"/>
      <c r="U21954" s="3"/>
      <c r="V21954" s="3"/>
      <c r="W21954" s="3"/>
      <c r="X21954" s="3"/>
      <c r="Y21954" s="3"/>
      <c r="Z21954" s="3"/>
      <c r="AA21954" s="3"/>
      <c r="AB21954" s="3"/>
      <c r="AC21954" s="3"/>
      <c r="AD21954" s="3"/>
      <c r="AE21954" s="3"/>
      <c r="AF21954" s="3"/>
      <c r="AG21954" s="3"/>
      <c r="AH21954" s="3"/>
      <c r="AI21954" s="3"/>
      <c r="AJ21954" s="3"/>
      <c r="BM21954" s="3"/>
      <c r="BN21954" s="3"/>
      <c r="BO21954" s="3"/>
      <c r="BP21954" s="3"/>
      <c r="BQ21954" s="3"/>
      <c r="BR21954" s="3"/>
      <c r="BS21954" s="3"/>
    </row>
    <row r="21955" spans="11:71" x14ac:dyDescent="0.25">
      <c r="K21955" s="3"/>
      <c r="L21955" s="3"/>
      <c r="M21955" s="3"/>
      <c r="N21955" s="3"/>
      <c r="O21955" s="3"/>
      <c r="P21955" s="3"/>
      <c r="S21955" s="3"/>
      <c r="T21955" s="3"/>
      <c r="U21955" s="3"/>
      <c r="V21955" s="3"/>
      <c r="W21955" s="3"/>
      <c r="X21955" s="3"/>
      <c r="Y21955" s="3"/>
      <c r="Z21955" s="3"/>
      <c r="AA21955" s="3"/>
      <c r="AB21955" s="3"/>
      <c r="AC21955" s="3"/>
      <c r="AD21955" s="3"/>
      <c r="AE21955" s="3"/>
      <c r="AF21955" s="3"/>
      <c r="AG21955" s="3"/>
      <c r="AH21955" s="3"/>
      <c r="AI21955" s="3"/>
      <c r="AJ21955" s="3"/>
      <c r="BM21955" s="3"/>
      <c r="BN21955" s="3"/>
      <c r="BO21955" s="3"/>
      <c r="BP21955" s="3"/>
      <c r="BQ21955" s="3"/>
      <c r="BR21955" s="3"/>
      <c r="BS21955" s="3"/>
    </row>
    <row r="21956" spans="11:71" x14ac:dyDescent="0.25">
      <c r="K21956" s="3"/>
      <c r="L21956" s="3"/>
      <c r="M21956" s="3"/>
      <c r="N21956" s="3"/>
      <c r="O21956" s="3"/>
      <c r="P21956" s="3"/>
      <c r="S21956" s="3"/>
      <c r="T21956" s="3"/>
      <c r="U21956" s="3"/>
      <c r="V21956" s="3"/>
      <c r="W21956" s="3"/>
      <c r="X21956" s="3"/>
      <c r="Y21956" s="3"/>
      <c r="Z21956" s="3"/>
      <c r="AA21956" s="3"/>
      <c r="AB21956" s="3"/>
      <c r="AC21956" s="3"/>
      <c r="AD21956" s="3"/>
      <c r="AE21956" s="3"/>
      <c r="AF21956" s="3"/>
      <c r="AG21956" s="3"/>
      <c r="AH21956" s="3"/>
      <c r="AI21956" s="3"/>
      <c r="AJ21956" s="3"/>
      <c r="BM21956" s="3"/>
      <c r="BN21956" s="3"/>
      <c r="BO21956" s="3"/>
      <c r="BP21956" s="3"/>
      <c r="BQ21956" s="3"/>
      <c r="BR21956" s="3"/>
      <c r="BS21956" s="3"/>
    </row>
    <row r="21957" spans="11:71" x14ac:dyDescent="0.25">
      <c r="K21957" s="3"/>
      <c r="L21957" s="3"/>
      <c r="M21957" s="3"/>
      <c r="N21957" s="3"/>
      <c r="O21957" s="3"/>
      <c r="P21957" s="3"/>
      <c r="S21957" s="3"/>
      <c r="T21957" s="3"/>
      <c r="U21957" s="3"/>
      <c r="V21957" s="3"/>
      <c r="W21957" s="3"/>
      <c r="X21957" s="3"/>
      <c r="Y21957" s="3"/>
      <c r="Z21957" s="3"/>
      <c r="AA21957" s="3"/>
      <c r="AB21957" s="3"/>
      <c r="AC21957" s="3"/>
      <c r="AD21957" s="3"/>
      <c r="AE21957" s="3"/>
      <c r="AF21957" s="3"/>
      <c r="AG21957" s="3"/>
      <c r="AH21957" s="3"/>
      <c r="AI21957" s="3"/>
      <c r="AJ21957" s="3"/>
      <c r="BM21957" s="3"/>
      <c r="BN21957" s="3"/>
      <c r="BO21957" s="3"/>
      <c r="BP21957" s="3"/>
      <c r="BQ21957" s="3"/>
      <c r="BR21957" s="3"/>
      <c r="BS21957" s="3"/>
    </row>
    <row r="21958" spans="11:71" x14ac:dyDescent="0.25">
      <c r="K21958" s="3"/>
      <c r="L21958" s="3"/>
      <c r="M21958" s="3"/>
      <c r="N21958" s="3"/>
      <c r="O21958" s="3"/>
      <c r="P21958" s="3"/>
      <c r="S21958" s="3"/>
      <c r="T21958" s="3"/>
      <c r="U21958" s="3"/>
      <c r="V21958" s="3"/>
      <c r="W21958" s="3"/>
      <c r="X21958" s="3"/>
      <c r="Y21958" s="3"/>
      <c r="Z21958" s="3"/>
      <c r="AA21958" s="3"/>
      <c r="AB21958" s="3"/>
      <c r="AC21958" s="3"/>
      <c r="AD21958" s="3"/>
      <c r="AE21958" s="3"/>
      <c r="AF21958" s="3"/>
      <c r="AG21958" s="3"/>
      <c r="AH21958" s="3"/>
      <c r="AI21958" s="3"/>
      <c r="AJ21958" s="3"/>
      <c r="BM21958" s="3"/>
      <c r="BN21958" s="3"/>
      <c r="BO21958" s="3"/>
      <c r="BP21958" s="3"/>
      <c r="BQ21958" s="3"/>
      <c r="BR21958" s="3"/>
      <c r="BS21958" s="3"/>
    </row>
    <row r="21959" spans="11:71" x14ac:dyDescent="0.25">
      <c r="K21959" s="3"/>
      <c r="L21959" s="3"/>
      <c r="M21959" s="3"/>
      <c r="N21959" s="3"/>
      <c r="O21959" s="3"/>
      <c r="P21959" s="3"/>
      <c r="S21959" s="3"/>
      <c r="T21959" s="3"/>
      <c r="U21959" s="3"/>
      <c r="V21959" s="3"/>
      <c r="W21959" s="3"/>
      <c r="X21959" s="3"/>
      <c r="Y21959" s="3"/>
      <c r="Z21959" s="3"/>
      <c r="AA21959" s="3"/>
      <c r="AB21959" s="3"/>
      <c r="AC21959" s="3"/>
      <c r="AD21959" s="3"/>
      <c r="AE21959" s="3"/>
      <c r="AF21959" s="3"/>
      <c r="AG21959" s="3"/>
      <c r="AH21959" s="3"/>
      <c r="AI21959" s="3"/>
      <c r="AJ21959" s="3"/>
      <c r="BM21959" s="3"/>
      <c r="BN21959" s="3"/>
      <c r="BO21959" s="3"/>
      <c r="BP21959" s="3"/>
      <c r="BQ21959" s="3"/>
      <c r="BR21959" s="3"/>
      <c r="BS21959" s="3"/>
    </row>
    <row r="21960" spans="11:71" x14ac:dyDescent="0.25">
      <c r="K21960" s="3"/>
      <c r="L21960" s="3"/>
      <c r="M21960" s="3"/>
      <c r="N21960" s="3"/>
      <c r="O21960" s="3"/>
      <c r="P21960" s="3"/>
      <c r="S21960" s="3"/>
      <c r="T21960" s="3"/>
      <c r="U21960" s="3"/>
      <c r="V21960" s="3"/>
      <c r="W21960" s="3"/>
      <c r="X21960" s="3"/>
      <c r="Y21960" s="3"/>
      <c r="Z21960" s="3"/>
      <c r="AA21960" s="3"/>
      <c r="AB21960" s="3"/>
      <c r="AC21960" s="3"/>
      <c r="AD21960" s="3"/>
      <c r="AE21960" s="3"/>
      <c r="AF21960" s="3"/>
      <c r="AG21960" s="3"/>
      <c r="AH21960" s="3"/>
      <c r="AI21960" s="3"/>
      <c r="AJ21960" s="3"/>
      <c r="BM21960" s="3"/>
      <c r="BN21960" s="3"/>
      <c r="BO21960" s="3"/>
      <c r="BP21960" s="3"/>
      <c r="BQ21960" s="3"/>
      <c r="BR21960" s="3"/>
      <c r="BS21960" s="3"/>
    </row>
    <row r="21961" spans="11:71" x14ac:dyDescent="0.25">
      <c r="K21961" s="3"/>
      <c r="L21961" s="3"/>
      <c r="M21961" s="3"/>
      <c r="N21961" s="3"/>
      <c r="O21961" s="3"/>
      <c r="P21961" s="3"/>
      <c r="S21961" s="3"/>
      <c r="T21961" s="3"/>
      <c r="U21961" s="3"/>
      <c r="V21961" s="3"/>
      <c r="W21961" s="3"/>
      <c r="X21961" s="3"/>
      <c r="Y21961" s="3"/>
      <c r="Z21961" s="3"/>
      <c r="AA21961" s="3"/>
      <c r="AB21961" s="3"/>
      <c r="AC21961" s="3"/>
      <c r="AD21961" s="3"/>
      <c r="AE21961" s="3"/>
      <c r="AF21961" s="3"/>
      <c r="AG21961" s="3"/>
      <c r="AH21961" s="3"/>
      <c r="AI21961" s="3"/>
      <c r="AJ21961" s="3"/>
      <c r="BM21961" s="3"/>
      <c r="BN21961" s="3"/>
      <c r="BO21961" s="3"/>
      <c r="BP21961" s="3"/>
      <c r="BQ21961" s="3"/>
      <c r="BR21961" s="3"/>
      <c r="BS21961" s="3"/>
    </row>
    <row r="21962" spans="11:71" x14ac:dyDescent="0.25">
      <c r="K21962" s="3"/>
      <c r="L21962" s="3"/>
      <c r="M21962" s="3"/>
      <c r="N21962" s="3"/>
      <c r="O21962" s="3"/>
      <c r="P21962" s="3"/>
      <c r="S21962" s="3"/>
      <c r="T21962" s="3"/>
      <c r="U21962" s="3"/>
      <c r="V21962" s="3"/>
      <c r="W21962" s="3"/>
      <c r="X21962" s="3"/>
      <c r="Y21962" s="3"/>
      <c r="Z21962" s="3"/>
      <c r="AA21962" s="3"/>
      <c r="AB21962" s="3"/>
      <c r="AC21962" s="3"/>
      <c r="AD21962" s="3"/>
      <c r="AE21962" s="3"/>
      <c r="AF21962" s="3"/>
      <c r="AG21962" s="3"/>
      <c r="AH21962" s="3"/>
      <c r="AI21962" s="3"/>
      <c r="AJ21962" s="3"/>
      <c r="BM21962" s="3"/>
      <c r="BN21962" s="3"/>
      <c r="BO21962" s="3"/>
      <c r="BP21962" s="3"/>
      <c r="BQ21962" s="3"/>
      <c r="BR21962" s="3"/>
      <c r="BS21962" s="3"/>
    </row>
    <row r="21963" spans="11:71" x14ac:dyDescent="0.25">
      <c r="K21963" s="3"/>
      <c r="L21963" s="3"/>
      <c r="M21963" s="3"/>
      <c r="N21963" s="3"/>
      <c r="O21963" s="3"/>
      <c r="P21963" s="3"/>
      <c r="S21963" s="3"/>
      <c r="T21963" s="3"/>
      <c r="U21963" s="3"/>
      <c r="V21963" s="3"/>
      <c r="W21963" s="3"/>
      <c r="X21963" s="3"/>
      <c r="Y21963" s="3"/>
      <c r="Z21963" s="3"/>
      <c r="AA21963" s="3"/>
      <c r="AB21963" s="3"/>
      <c r="AC21963" s="3"/>
      <c r="AD21963" s="3"/>
      <c r="AE21963" s="3"/>
      <c r="AF21963" s="3"/>
      <c r="AG21963" s="3"/>
      <c r="AH21963" s="3"/>
      <c r="AI21963" s="3"/>
      <c r="AJ21963" s="3"/>
      <c r="BM21963" s="3"/>
      <c r="BN21963" s="3"/>
      <c r="BO21963" s="3"/>
      <c r="BP21963" s="3"/>
      <c r="BQ21963" s="3"/>
      <c r="BR21963" s="3"/>
      <c r="BS21963" s="3"/>
    </row>
    <row r="21964" spans="11:71" x14ac:dyDescent="0.25">
      <c r="K21964" s="3"/>
      <c r="L21964" s="3"/>
      <c r="M21964" s="3"/>
      <c r="N21964" s="3"/>
      <c r="O21964" s="3"/>
      <c r="P21964" s="3"/>
      <c r="S21964" s="3"/>
      <c r="T21964" s="3"/>
      <c r="U21964" s="3"/>
      <c r="V21964" s="3"/>
      <c r="W21964" s="3"/>
      <c r="X21964" s="3"/>
      <c r="Y21964" s="3"/>
      <c r="Z21964" s="3"/>
      <c r="AA21964" s="3"/>
      <c r="AB21964" s="3"/>
      <c r="AC21964" s="3"/>
      <c r="AD21964" s="3"/>
      <c r="AE21964" s="3"/>
      <c r="AF21964" s="3"/>
      <c r="AG21964" s="3"/>
      <c r="AH21964" s="3"/>
      <c r="AI21964" s="3"/>
      <c r="AJ21964" s="3"/>
      <c r="BM21964" s="3"/>
      <c r="BN21964" s="3"/>
      <c r="BO21964" s="3"/>
      <c r="BP21964" s="3"/>
      <c r="BQ21964" s="3"/>
      <c r="BR21964" s="3"/>
      <c r="BS21964" s="3"/>
    </row>
    <row r="21965" spans="11:71" x14ac:dyDescent="0.25">
      <c r="K21965" s="3"/>
      <c r="L21965" s="3"/>
      <c r="M21965" s="3"/>
      <c r="N21965" s="3"/>
      <c r="O21965" s="3"/>
      <c r="P21965" s="3"/>
      <c r="S21965" s="3"/>
      <c r="T21965" s="3"/>
      <c r="U21965" s="3"/>
      <c r="V21965" s="3"/>
      <c r="W21965" s="3"/>
      <c r="X21965" s="3"/>
      <c r="Y21965" s="3"/>
      <c r="Z21965" s="3"/>
      <c r="AA21965" s="3"/>
      <c r="AB21965" s="3"/>
      <c r="AC21965" s="3"/>
      <c r="AD21965" s="3"/>
      <c r="AE21965" s="3"/>
      <c r="AF21965" s="3"/>
      <c r="AG21965" s="3"/>
      <c r="AH21965" s="3"/>
      <c r="AI21965" s="3"/>
      <c r="AJ21965" s="3"/>
      <c r="BM21965" s="3"/>
      <c r="BN21965" s="3"/>
      <c r="BO21965" s="3"/>
      <c r="BP21965" s="3"/>
      <c r="BQ21965" s="3"/>
      <c r="BR21965" s="3"/>
      <c r="BS21965" s="3"/>
    </row>
    <row r="21966" spans="11:71" x14ac:dyDescent="0.25">
      <c r="K21966" s="3"/>
      <c r="L21966" s="3"/>
      <c r="M21966" s="3"/>
      <c r="N21966" s="3"/>
      <c r="O21966" s="3"/>
      <c r="P21966" s="3"/>
      <c r="S21966" s="3"/>
      <c r="T21966" s="3"/>
      <c r="U21966" s="3"/>
      <c r="V21966" s="3"/>
      <c r="W21966" s="3"/>
      <c r="X21966" s="3"/>
      <c r="Y21966" s="3"/>
      <c r="Z21966" s="3"/>
      <c r="AA21966" s="3"/>
      <c r="AB21966" s="3"/>
      <c r="AC21966" s="3"/>
      <c r="AD21966" s="3"/>
      <c r="AE21966" s="3"/>
      <c r="AF21966" s="3"/>
      <c r="AG21966" s="3"/>
      <c r="AH21966" s="3"/>
      <c r="AI21966" s="3"/>
      <c r="AJ21966" s="3"/>
      <c r="BM21966" s="3"/>
      <c r="BN21966" s="3"/>
      <c r="BO21966" s="3"/>
      <c r="BP21966" s="3"/>
      <c r="BQ21966" s="3"/>
      <c r="BR21966" s="3"/>
      <c r="BS21966" s="3"/>
    </row>
    <row r="21967" spans="11:71" x14ac:dyDescent="0.25">
      <c r="K21967" s="3"/>
      <c r="L21967" s="3"/>
      <c r="M21967" s="3"/>
      <c r="N21967" s="3"/>
      <c r="O21967" s="3"/>
      <c r="P21967" s="3"/>
      <c r="S21967" s="3"/>
      <c r="T21967" s="3"/>
      <c r="U21967" s="3"/>
      <c r="V21967" s="3"/>
      <c r="W21967" s="3"/>
      <c r="X21967" s="3"/>
      <c r="Y21967" s="3"/>
      <c r="Z21967" s="3"/>
      <c r="AA21967" s="3"/>
      <c r="AB21967" s="3"/>
      <c r="AC21967" s="3"/>
      <c r="AD21967" s="3"/>
      <c r="AE21967" s="3"/>
      <c r="AF21967" s="3"/>
      <c r="AG21967" s="3"/>
      <c r="AH21967" s="3"/>
      <c r="AI21967" s="3"/>
      <c r="AJ21967" s="3"/>
      <c r="BM21967" s="3"/>
      <c r="BN21967" s="3"/>
      <c r="BO21967" s="3"/>
      <c r="BP21967" s="3"/>
      <c r="BQ21967" s="3"/>
      <c r="BR21967" s="3"/>
      <c r="BS21967" s="3"/>
    </row>
    <row r="21968" spans="11:71" x14ac:dyDescent="0.25">
      <c r="K21968" s="3"/>
      <c r="L21968" s="3"/>
      <c r="M21968" s="3"/>
      <c r="N21968" s="3"/>
      <c r="O21968" s="3"/>
      <c r="P21968" s="3"/>
      <c r="S21968" s="3"/>
      <c r="T21968" s="3"/>
      <c r="U21968" s="3"/>
      <c r="V21968" s="3"/>
      <c r="W21968" s="3"/>
      <c r="X21968" s="3"/>
      <c r="Y21968" s="3"/>
      <c r="Z21968" s="3"/>
      <c r="AA21968" s="3"/>
      <c r="AB21968" s="3"/>
      <c r="AC21968" s="3"/>
      <c r="AD21968" s="3"/>
      <c r="AE21968" s="3"/>
      <c r="AF21968" s="3"/>
      <c r="AG21968" s="3"/>
      <c r="AH21968" s="3"/>
      <c r="AI21968" s="3"/>
      <c r="AJ21968" s="3"/>
      <c r="BM21968" s="3"/>
      <c r="BN21968" s="3"/>
      <c r="BO21968" s="3"/>
      <c r="BP21968" s="3"/>
      <c r="BQ21968" s="3"/>
      <c r="BR21968" s="3"/>
      <c r="BS21968" s="3"/>
    </row>
    <row r="21969" spans="11:71" x14ac:dyDescent="0.25">
      <c r="K21969" s="3"/>
      <c r="L21969" s="3"/>
      <c r="M21969" s="3"/>
      <c r="N21969" s="3"/>
      <c r="O21969" s="3"/>
      <c r="P21969" s="3"/>
      <c r="S21969" s="3"/>
      <c r="T21969" s="3"/>
      <c r="U21969" s="3"/>
      <c r="V21969" s="3"/>
      <c r="W21969" s="3"/>
      <c r="X21969" s="3"/>
      <c r="Y21969" s="3"/>
      <c r="Z21969" s="3"/>
      <c r="AA21969" s="3"/>
      <c r="AB21969" s="3"/>
      <c r="AC21969" s="3"/>
      <c r="AD21969" s="3"/>
      <c r="AE21969" s="3"/>
      <c r="AF21969" s="3"/>
      <c r="AG21969" s="3"/>
      <c r="AH21969" s="3"/>
      <c r="AI21969" s="3"/>
      <c r="AJ21969" s="3"/>
      <c r="BM21969" s="3"/>
      <c r="BN21969" s="3"/>
      <c r="BO21969" s="3"/>
      <c r="BP21969" s="3"/>
      <c r="BQ21969" s="3"/>
      <c r="BR21969" s="3"/>
      <c r="BS21969" s="3"/>
    </row>
    <row r="21970" spans="11:71" x14ac:dyDescent="0.25">
      <c r="K21970" s="3"/>
      <c r="L21970" s="3"/>
      <c r="M21970" s="3"/>
      <c r="N21970" s="3"/>
      <c r="O21970" s="3"/>
      <c r="P21970" s="3"/>
      <c r="S21970" s="3"/>
      <c r="T21970" s="3"/>
      <c r="U21970" s="3"/>
      <c r="V21970" s="3"/>
      <c r="W21970" s="3"/>
      <c r="X21970" s="3"/>
      <c r="Y21970" s="3"/>
      <c r="Z21970" s="3"/>
      <c r="AA21970" s="3"/>
      <c r="AB21970" s="3"/>
      <c r="AC21970" s="3"/>
      <c r="AD21970" s="3"/>
      <c r="AE21970" s="3"/>
      <c r="AF21970" s="3"/>
      <c r="AG21970" s="3"/>
      <c r="AH21970" s="3"/>
      <c r="AI21970" s="3"/>
      <c r="AJ21970" s="3"/>
      <c r="BM21970" s="3"/>
      <c r="BN21970" s="3"/>
      <c r="BO21970" s="3"/>
      <c r="BP21970" s="3"/>
      <c r="BQ21970" s="3"/>
      <c r="BR21970" s="3"/>
      <c r="BS21970" s="3"/>
    </row>
    <row r="21971" spans="11:71" x14ac:dyDescent="0.25">
      <c r="K21971" s="3"/>
      <c r="L21971" s="3"/>
      <c r="M21971" s="3"/>
      <c r="N21971" s="3"/>
      <c r="O21971" s="3"/>
      <c r="P21971" s="3"/>
      <c r="S21971" s="3"/>
      <c r="T21971" s="3"/>
      <c r="U21971" s="3"/>
      <c r="V21971" s="3"/>
      <c r="W21971" s="3"/>
      <c r="X21971" s="3"/>
      <c r="Y21971" s="3"/>
      <c r="Z21971" s="3"/>
      <c r="AA21971" s="3"/>
      <c r="AB21971" s="3"/>
      <c r="AC21971" s="3"/>
      <c r="AD21971" s="3"/>
      <c r="AE21971" s="3"/>
      <c r="AF21971" s="3"/>
      <c r="AG21971" s="3"/>
      <c r="AH21971" s="3"/>
      <c r="AI21971" s="3"/>
      <c r="AJ21971" s="3"/>
      <c r="BM21971" s="3"/>
      <c r="BN21971" s="3"/>
      <c r="BO21971" s="3"/>
      <c r="BP21971" s="3"/>
      <c r="BQ21971" s="3"/>
      <c r="BR21971" s="3"/>
      <c r="BS21971" s="3"/>
    </row>
    <row r="21972" spans="11:71" x14ac:dyDescent="0.25">
      <c r="K21972" s="3"/>
      <c r="L21972" s="3"/>
      <c r="M21972" s="3"/>
      <c r="N21972" s="3"/>
      <c r="O21972" s="3"/>
      <c r="P21972" s="3"/>
      <c r="S21972" s="3"/>
      <c r="T21972" s="3"/>
      <c r="U21972" s="3"/>
      <c r="V21972" s="3"/>
      <c r="W21972" s="3"/>
      <c r="X21972" s="3"/>
      <c r="Y21972" s="3"/>
      <c r="Z21972" s="3"/>
      <c r="AA21972" s="3"/>
      <c r="AB21972" s="3"/>
      <c r="AC21972" s="3"/>
      <c r="AD21972" s="3"/>
      <c r="AE21972" s="3"/>
      <c r="AF21972" s="3"/>
      <c r="AG21972" s="3"/>
      <c r="AH21972" s="3"/>
      <c r="AI21972" s="3"/>
      <c r="AJ21972" s="3"/>
      <c r="BM21972" s="3"/>
      <c r="BN21972" s="3"/>
      <c r="BO21972" s="3"/>
      <c r="BP21972" s="3"/>
      <c r="BQ21972" s="3"/>
      <c r="BR21972" s="3"/>
      <c r="BS21972" s="3"/>
    </row>
    <row r="21973" spans="11:71" x14ac:dyDescent="0.25">
      <c r="K21973" s="3"/>
      <c r="L21973" s="3"/>
      <c r="M21973" s="3"/>
      <c r="N21973" s="3"/>
      <c r="O21973" s="3"/>
      <c r="P21973" s="3"/>
      <c r="S21973" s="3"/>
      <c r="T21973" s="3"/>
      <c r="U21973" s="3"/>
      <c r="V21973" s="3"/>
      <c r="W21973" s="3"/>
      <c r="X21973" s="3"/>
      <c r="Y21973" s="3"/>
      <c r="Z21973" s="3"/>
      <c r="AA21973" s="3"/>
      <c r="AB21973" s="3"/>
      <c r="AC21973" s="3"/>
      <c r="AD21973" s="3"/>
      <c r="AE21973" s="3"/>
      <c r="AF21973" s="3"/>
      <c r="AG21973" s="3"/>
      <c r="AH21973" s="3"/>
      <c r="AI21973" s="3"/>
      <c r="AJ21973" s="3"/>
      <c r="BM21973" s="3"/>
      <c r="BN21973" s="3"/>
      <c r="BO21973" s="3"/>
      <c r="BP21973" s="3"/>
      <c r="BQ21973" s="3"/>
      <c r="BR21973" s="3"/>
      <c r="BS21973" s="3"/>
    </row>
    <row r="21974" spans="11:71" x14ac:dyDescent="0.25">
      <c r="K21974" s="3"/>
      <c r="L21974" s="3"/>
      <c r="M21974" s="3"/>
      <c r="N21974" s="3"/>
      <c r="O21974" s="3"/>
      <c r="P21974" s="3"/>
      <c r="S21974" s="3"/>
      <c r="T21974" s="3"/>
      <c r="U21974" s="3"/>
      <c r="V21974" s="3"/>
      <c r="W21974" s="3"/>
      <c r="X21974" s="3"/>
      <c r="Y21974" s="3"/>
      <c r="Z21974" s="3"/>
      <c r="AA21974" s="3"/>
      <c r="AB21974" s="3"/>
      <c r="AC21974" s="3"/>
      <c r="AD21974" s="3"/>
      <c r="AE21974" s="3"/>
      <c r="AF21974" s="3"/>
      <c r="AG21974" s="3"/>
      <c r="AH21974" s="3"/>
      <c r="AI21974" s="3"/>
      <c r="AJ21974" s="3"/>
      <c r="BM21974" s="3"/>
      <c r="BN21974" s="3"/>
      <c r="BO21974" s="3"/>
      <c r="BP21974" s="3"/>
      <c r="BQ21974" s="3"/>
      <c r="BR21974" s="3"/>
      <c r="BS21974" s="3"/>
    </row>
    <row r="21975" spans="11:71" x14ac:dyDescent="0.25">
      <c r="K21975" s="3"/>
      <c r="L21975" s="3"/>
      <c r="M21975" s="3"/>
      <c r="N21975" s="3"/>
      <c r="O21975" s="3"/>
      <c r="P21975" s="3"/>
      <c r="S21975" s="3"/>
      <c r="T21975" s="3"/>
      <c r="U21975" s="3"/>
      <c r="V21975" s="3"/>
      <c r="W21975" s="3"/>
      <c r="X21975" s="3"/>
      <c r="Y21975" s="3"/>
      <c r="Z21975" s="3"/>
      <c r="AA21975" s="3"/>
      <c r="AB21975" s="3"/>
      <c r="AC21975" s="3"/>
      <c r="AD21975" s="3"/>
      <c r="AE21975" s="3"/>
      <c r="AF21975" s="3"/>
      <c r="AG21975" s="3"/>
      <c r="AH21975" s="3"/>
      <c r="AI21975" s="3"/>
      <c r="AJ21975" s="3"/>
      <c r="BM21975" s="3"/>
      <c r="BN21975" s="3"/>
      <c r="BO21975" s="3"/>
      <c r="BP21975" s="3"/>
      <c r="BQ21975" s="3"/>
      <c r="BR21975" s="3"/>
      <c r="BS21975" s="3"/>
    </row>
    <row r="21976" spans="11:71" x14ac:dyDescent="0.25">
      <c r="K21976" s="3"/>
      <c r="L21976" s="3"/>
      <c r="M21976" s="3"/>
      <c r="N21976" s="3"/>
      <c r="O21976" s="3"/>
      <c r="P21976" s="3"/>
      <c r="S21976" s="3"/>
      <c r="T21976" s="3"/>
      <c r="U21976" s="3"/>
      <c r="V21976" s="3"/>
      <c r="W21976" s="3"/>
      <c r="X21976" s="3"/>
      <c r="Y21976" s="3"/>
      <c r="Z21976" s="3"/>
      <c r="AA21976" s="3"/>
      <c r="AB21976" s="3"/>
      <c r="AC21976" s="3"/>
      <c r="AD21976" s="3"/>
      <c r="AE21976" s="3"/>
      <c r="AF21976" s="3"/>
      <c r="AG21976" s="3"/>
      <c r="AH21976" s="3"/>
      <c r="AI21976" s="3"/>
      <c r="AJ21976" s="3"/>
      <c r="BM21976" s="3"/>
      <c r="BN21976" s="3"/>
      <c r="BO21976" s="3"/>
      <c r="BP21976" s="3"/>
      <c r="BQ21976" s="3"/>
      <c r="BR21976" s="3"/>
      <c r="BS21976" s="3"/>
    </row>
    <row r="21977" spans="11:71" x14ac:dyDescent="0.25">
      <c r="K21977" s="3"/>
      <c r="L21977" s="3"/>
      <c r="M21977" s="3"/>
      <c r="N21977" s="3"/>
      <c r="O21977" s="3"/>
      <c r="P21977" s="3"/>
      <c r="S21977" s="3"/>
      <c r="T21977" s="3"/>
      <c r="U21977" s="3"/>
      <c r="V21977" s="3"/>
      <c r="W21977" s="3"/>
      <c r="X21977" s="3"/>
      <c r="Y21977" s="3"/>
      <c r="Z21977" s="3"/>
      <c r="AA21977" s="3"/>
      <c r="AB21977" s="3"/>
      <c r="AC21977" s="3"/>
      <c r="AD21977" s="3"/>
      <c r="AE21977" s="3"/>
      <c r="AF21977" s="3"/>
      <c r="AG21977" s="3"/>
      <c r="AH21977" s="3"/>
      <c r="AI21977" s="3"/>
      <c r="AJ21977" s="3"/>
      <c r="BM21977" s="3"/>
      <c r="BN21977" s="3"/>
      <c r="BO21977" s="3"/>
      <c r="BP21977" s="3"/>
      <c r="BQ21977" s="3"/>
      <c r="BR21977" s="3"/>
      <c r="BS21977" s="3"/>
    </row>
    <row r="21978" spans="11:71" x14ac:dyDescent="0.25">
      <c r="K21978" s="3"/>
      <c r="L21978" s="3"/>
      <c r="M21978" s="3"/>
      <c r="N21978" s="3"/>
      <c r="O21978" s="3"/>
      <c r="P21978" s="3"/>
      <c r="S21978" s="3"/>
      <c r="T21978" s="3"/>
      <c r="U21978" s="3"/>
      <c r="V21978" s="3"/>
      <c r="W21978" s="3"/>
      <c r="X21978" s="3"/>
      <c r="Y21978" s="3"/>
      <c r="Z21978" s="3"/>
      <c r="AA21978" s="3"/>
      <c r="AB21978" s="3"/>
      <c r="AC21978" s="3"/>
      <c r="AD21978" s="3"/>
      <c r="AE21978" s="3"/>
      <c r="AF21978" s="3"/>
      <c r="AG21978" s="3"/>
      <c r="AH21978" s="3"/>
      <c r="AI21978" s="3"/>
      <c r="AJ21978" s="3"/>
      <c r="BM21978" s="3"/>
      <c r="BN21978" s="3"/>
      <c r="BO21978" s="3"/>
      <c r="BP21978" s="3"/>
      <c r="BQ21978" s="3"/>
      <c r="BR21978" s="3"/>
      <c r="BS21978" s="3"/>
    </row>
    <row r="21979" spans="11:71" x14ac:dyDescent="0.25">
      <c r="K21979" s="3"/>
      <c r="L21979" s="3"/>
      <c r="M21979" s="3"/>
      <c r="N21979" s="3"/>
      <c r="O21979" s="3"/>
      <c r="P21979" s="3"/>
      <c r="S21979" s="3"/>
      <c r="T21979" s="3"/>
      <c r="U21979" s="3"/>
      <c r="V21979" s="3"/>
      <c r="W21979" s="3"/>
      <c r="X21979" s="3"/>
      <c r="Y21979" s="3"/>
      <c r="Z21979" s="3"/>
      <c r="AA21979" s="3"/>
      <c r="AB21979" s="3"/>
      <c r="AC21979" s="3"/>
      <c r="AD21979" s="3"/>
      <c r="AE21979" s="3"/>
      <c r="AF21979" s="3"/>
      <c r="AG21979" s="3"/>
      <c r="AH21979" s="3"/>
      <c r="AI21979" s="3"/>
      <c r="AJ21979" s="3"/>
      <c r="BM21979" s="3"/>
      <c r="BN21979" s="3"/>
      <c r="BO21979" s="3"/>
      <c r="BP21979" s="3"/>
      <c r="BQ21979" s="3"/>
      <c r="BR21979" s="3"/>
      <c r="BS21979" s="3"/>
    </row>
    <row r="21980" spans="11:71" x14ac:dyDescent="0.25">
      <c r="K21980" s="3"/>
      <c r="L21980" s="3"/>
      <c r="M21980" s="3"/>
      <c r="N21980" s="3"/>
      <c r="O21980" s="3"/>
      <c r="P21980" s="3"/>
      <c r="S21980" s="3"/>
      <c r="T21980" s="3"/>
      <c r="U21980" s="3"/>
      <c r="V21980" s="3"/>
      <c r="W21980" s="3"/>
      <c r="X21980" s="3"/>
      <c r="Y21980" s="3"/>
      <c r="Z21980" s="3"/>
      <c r="AA21980" s="3"/>
      <c r="AB21980" s="3"/>
      <c r="AC21980" s="3"/>
      <c r="AD21980" s="3"/>
      <c r="AE21980" s="3"/>
      <c r="AF21980" s="3"/>
      <c r="AG21980" s="3"/>
      <c r="AH21980" s="3"/>
      <c r="AI21980" s="3"/>
      <c r="AJ21980" s="3"/>
      <c r="BM21980" s="3"/>
      <c r="BN21980" s="3"/>
      <c r="BO21980" s="3"/>
      <c r="BP21980" s="3"/>
      <c r="BQ21980" s="3"/>
      <c r="BR21980" s="3"/>
      <c r="BS21980" s="3"/>
    </row>
    <row r="21981" spans="11:71" x14ac:dyDescent="0.25">
      <c r="K21981" s="3"/>
      <c r="L21981" s="3"/>
      <c r="M21981" s="3"/>
      <c r="N21981" s="3"/>
      <c r="O21981" s="3"/>
      <c r="P21981" s="3"/>
      <c r="S21981" s="3"/>
      <c r="T21981" s="3"/>
      <c r="U21981" s="3"/>
      <c r="V21981" s="3"/>
      <c r="W21981" s="3"/>
      <c r="X21981" s="3"/>
      <c r="Y21981" s="3"/>
      <c r="Z21981" s="3"/>
      <c r="AA21981" s="3"/>
      <c r="AB21981" s="3"/>
      <c r="AC21981" s="3"/>
      <c r="AD21981" s="3"/>
      <c r="AE21981" s="3"/>
      <c r="AF21981" s="3"/>
      <c r="AG21981" s="3"/>
      <c r="AH21981" s="3"/>
      <c r="AI21981" s="3"/>
      <c r="AJ21981" s="3"/>
      <c r="BM21981" s="3"/>
      <c r="BN21981" s="3"/>
      <c r="BO21981" s="3"/>
      <c r="BP21981" s="3"/>
      <c r="BQ21981" s="3"/>
      <c r="BR21981" s="3"/>
      <c r="BS21981" s="3"/>
    </row>
    <row r="21982" spans="11:71" x14ac:dyDescent="0.25">
      <c r="K21982" s="3"/>
      <c r="L21982" s="3"/>
      <c r="M21982" s="3"/>
      <c r="N21982" s="3"/>
      <c r="O21982" s="3"/>
      <c r="P21982" s="3"/>
      <c r="S21982" s="3"/>
      <c r="T21982" s="3"/>
      <c r="U21982" s="3"/>
      <c r="V21982" s="3"/>
      <c r="W21982" s="3"/>
      <c r="X21982" s="3"/>
      <c r="Y21982" s="3"/>
      <c r="Z21982" s="3"/>
      <c r="AA21982" s="3"/>
      <c r="AB21982" s="3"/>
      <c r="AC21982" s="3"/>
      <c r="AD21982" s="3"/>
      <c r="AE21982" s="3"/>
      <c r="AF21982" s="3"/>
      <c r="AG21982" s="3"/>
      <c r="AH21982" s="3"/>
      <c r="AI21982" s="3"/>
      <c r="AJ21982" s="3"/>
      <c r="BM21982" s="3"/>
      <c r="BN21982" s="3"/>
      <c r="BO21982" s="3"/>
      <c r="BP21982" s="3"/>
      <c r="BQ21982" s="3"/>
      <c r="BR21982" s="3"/>
      <c r="BS21982" s="3"/>
    </row>
    <row r="21983" spans="11:71" x14ac:dyDescent="0.25">
      <c r="K21983" s="3"/>
      <c r="L21983" s="3"/>
      <c r="M21983" s="3"/>
      <c r="N21983" s="3"/>
      <c r="O21983" s="3"/>
      <c r="P21983" s="3"/>
      <c r="S21983" s="3"/>
      <c r="T21983" s="3"/>
      <c r="U21983" s="3"/>
      <c r="V21983" s="3"/>
      <c r="W21983" s="3"/>
      <c r="X21983" s="3"/>
      <c r="Y21983" s="3"/>
      <c r="Z21983" s="3"/>
      <c r="AA21983" s="3"/>
      <c r="AB21983" s="3"/>
      <c r="AC21983" s="3"/>
      <c r="AD21983" s="3"/>
      <c r="AE21983" s="3"/>
      <c r="AF21983" s="3"/>
      <c r="AG21983" s="3"/>
      <c r="AH21983" s="3"/>
      <c r="AI21983" s="3"/>
      <c r="AJ21983" s="3"/>
      <c r="BM21983" s="3"/>
      <c r="BN21983" s="3"/>
      <c r="BO21983" s="3"/>
      <c r="BP21983" s="3"/>
      <c r="BQ21983" s="3"/>
      <c r="BR21983" s="3"/>
      <c r="BS21983" s="3"/>
    </row>
    <row r="21984" spans="11:71" x14ac:dyDescent="0.25">
      <c r="K21984" s="3"/>
      <c r="L21984" s="3"/>
      <c r="M21984" s="3"/>
      <c r="N21984" s="3"/>
      <c r="O21984" s="3"/>
      <c r="P21984" s="3"/>
      <c r="S21984" s="3"/>
      <c r="T21984" s="3"/>
      <c r="U21984" s="3"/>
      <c r="V21984" s="3"/>
      <c r="W21984" s="3"/>
      <c r="X21984" s="3"/>
      <c r="Y21984" s="3"/>
      <c r="Z21984" s="3"/>
      <c r="AA21984" s="3"/>
      <c r="AB21984" s="3"/>
      <c r="AC21984" s="3"/>
      <c r="AD21984" s="3"/>
      <c r="AE21984" s="3"/>
      <c r="AF21984" s="3"/>
      <c r="AG21984" s="3"/>
      <c r="AH21984" s="3"/>
      <c r="AI21984" s="3"/>
      <c r="AJ21984" s="3"/>
      <c r="BM21984" s="3"/>
      <c r="BN21984" s="3"/>
      <c r="BO21984" s="3"/>
      <c r="BP21984" s="3"/>
      <c r="BQ21984" s="3"/>
      <c r="BR21984" s="3"/>
      <c r="BS21984" s="3"/>
    </row>
    <row r="21985" spans="11:71" x14ac:dyDescent="0.25">
      <c r="K21985" s="3"/>
      <c r="L21985" s="3"/>
      <c r="M21985" s="3"/>
      <c r="N21985" s="3"/>
      <c r="O21985" s="3"/>
      <c r="P21985" s="3"/>
      <c r="S21985" s="3"/>
      <c r="T21985" s="3"/>
      <c r="U21985" s="3"/>
      <c r="V21985" s="3"/>
      <c r="W21985" s="3"/>
      <c r="X21985" s="3"/>
      <c r="Y21985" s="3"/>
      <c r="Z21985" s="3"/>
      <c r="AA21985" s="3"/>
      <c r="AB21985" s="3"/>
      <c r="AC21985" s="3"/>
      <c r="AD21985" s="3"/>
      <c r="AE21985" s="3"/>
      <c r="AF21985" s="3"/>
      <c r="AG21985" s="3"/>
      <c r="AH21985" s="3"/>
      <c r="AI21985" s="3"/>
      <c r="AJ21985" s="3"/>
      <c r="BM21985" s="3"/>
      <c r="BN21985" s="3"/>
      <c r="BO21985" s="3"/>
      <c r="BP21985" s="3"/>
      <c r="BQ21985" s="3"/>
      <c r="BR21985" s="3"/>
      <c r="BS21985" s="3"/>
    </row>
    <row r="21986" spans="11:71" x14ac:dyDescent="0.25">
      <c r="K21986" s="3"/>
      <c r="L21986" s="3"/>
      <c r="M21986" s="3"/>
      <c r="N21986" s="3"/>
      <c r="O21986" s="3"/>
      <c r="P21986" s="3"/>
      <c r="S21986" s="3"/>
      <c r="T21986" s="3"/>
      <c r="U21986" s="3"/>
      <c r="V21986" s="3"/>
      <c r="W21986" s="3"/>
      <c r="X21986" s="3"/>
      <c r="Y21986" s="3"/>
      <c r="Z21986" s="3"/>
      <c r="AA21986" s="3"/>
      <c r="AB21986" s="3"/>
      <c r="AC21986" s="3"/>
      <c r="AD21986" s="3"/>
      <c r="AE21986" s="3"/>
      <c r="AF21986" s="3"/>
      <c r="AG21986" s="3"/>
      <c r="AH21986" s="3"/>
      <c r="AI21986" s="3"/>
      <c r="AJ21986" s="3"/>
      <c r="BM21986" s="3"/>
      <c r="BN21986" s="3"/>
      <c r="BO21986" s="3"/>
      <c r="BP21986" s="3"/>
      <c r="BQ21986" s="3"/>
      <c r="BR21986" s="3"/>
      <c r="BS21986" s="3"/>
    </row>
    <row r="21987" spans="11:71" x14ac:dyDescent="0.25">
      <c r="K21987" s="3"/>
      <c r="L21987" s="3"/>
      <c r="M21987" s="3"/>
      <c r="N21987" s="3"/>
      <c r="O21987" s="3"/>
      <c r="P21987" s="3"/>
      <c r="S21987" s="3"/>
      <c r="T21987" s="3"/>
      <c r="U21987" s="3"/>
      <c r="V21987" s="3"/>
      <c r="W21987" s="3"/>
      <c r="X21987" s="3"/>
      <c r="Y21987" s="3"/>
      <c r="Z21987" s="3"/>
      <c r="AA21987" s="3"/>
      <c r="AB21987" s="3"/>
      <c r="AC21987" s="3"/>
      <c r="AD21987" s="3"/>
      <c r="AE21987" s="3"/>
      <c r="AF21987" s="3"/>
      <c r="AG21987" s="3"/>
      <c r="AH21987" s="3"/>
      <c r="AI21987" s="3"/>
      <c r="AJ21987" s="3"/>
      <c r="BM21987" s="3"/>
      <c r="BN21987" s="3"/>
      <c r="BO21987" s="3"/>
      <c r="BP21987" s="3"/>
      <c r="BQ21987" s="3"/>
      <c r="BR21987" s="3"/>
      <c r="BS21987" s="3"/>
    </row>
    <row r="21988" spans="11:71" x14ac:dyDescent="0.25">
      <c r="K21988" s="3"/>
      <c r="L21988" s="3"/>
      <c r="M21988" s="3"/>
      <c r="N21988" s="3"/>
      <c r="O21988" s="3"/>
      <c r="P21988" s="3"/>
      <c r="S21988" s="3"/>
      <c r="T21988" s="3"/>
      <c r="U21988" s="3"/>
      <c r="V21988" s="3"/>
      <c r="W21988" s="3"/>
      <c r="X21988" s="3"/>
      <c r="Y21988" s="3"/>
      <c r="Z21988" s="3"/>
      <c r="AA21988" s="3"/>
      <c r="AB21988" s="3"/>
      <c r="AC21988" s="3"/>
      <c r="AD21988" s="3"/>
      <c r="AE21988" s="3"/>
      <c r="AF21988" s="3"/>
      <c r="AG21988" s="3"/>
      <c r="AH21988" s="3"/>
      <c r="AI21988" s="3"/>
      <c r="AJ21988" s="3"/>
      <c r="BM21988" s="3"/>
      <c r="BN21988" s="3"/>
      <c r="BO21988" s="3"/>
      <c r="BP21988" s="3"/>
      <c r="BQ21988" s="3"/>
      <c r="BR21988" s="3"/>
      <c r="BS21988" s="3"/>
    </row>
    <row r="21989" spans="11:71" x14ac:dyDescent="0.25">
      <c r="K21989" s="3"/>
      <c r="L21989" s="3"/>
      <c r="M21989" s="3"/>
      <c r="N21989" s="3"/>
      <c r="O21989" s="3"/>
      <c r="P21989" s="3"/>
      <c r="S21989" s="3"/>
      <c r="T21989" s="3"/>
      <c r="U21989" s="3"/>
      <c r="V21989" s="3"/>
      <c r="W21989" s="3"/>
      <c r="X21989" s="3"/>
      <c r="Y21989" s="3"/>
      <c r="Z21989" s="3"/>
      <c r="AA21989" s="3"/>
      <c r="AB21989" s="3"/>
      <c r="AC21989" s="3"/>
      <c r="AD21989" s="3"/>
      <c r="AE21989" s="3"/>
      <c r="AF21989" s="3"/>
      <c r="AG21989" s="3"/>
      <c r="AH21989" s="3"/>
      <c r="AI21989" s="3"/>
      <c r="AJ21989" s="3"/>
      <c r="BM21989" s="3"/>
      <c r="BN21989" s="3"/>
      <c r="BO21989" s="3"/>
      <c r="BP21989" s="3"/>
      <c r="BQ21989" s="3"/>
      <c r="BR21989" s="3"/>
      <c r="BS21989" s="3"/>
    </row>
    <row r="21990" spans="11:71" x14ac:dyDescent="0.25">
      <c r="K21990" s="3"/>
      <c r="L21990" s="3"/>
      <c r="M21990" s="3"/>
      <c r="N21990" s="3"/>
      <c r="O21990" s="3"/>
      <c r="P21990" s="3"/>
      <c r="S21990" s="3"/>
      <c r="T21990" s="3"/>
      <c r="U21990" s="3"/>
      <c r="V21990" s="3"/>
      <c r="W21990" s="3"/>
      <c r="X21990" s="3"/>
      <c r="Y21990" s="3"/>
      <c r="Z21990" s="3"/>
      <c r="AA21990" s="3"/>
      <c r="AB21990" s="3"/>
      <c r="AC21990" s="3"/>
      <c r="AD21990" s="3"/>
      <c r="AE21990" s="3"/>
      <c r="AF21990" s="3"/>
      <c r="AG21990" s="3"/>
      <c r="AH21990" s="3"/>
      <c r="AI21990" s="3"/>
      <c r="AJ21990" s="3"/>
      <c r="BM21990" s="3"/>
      <c r="BN21990" s="3"/>
      <c r="BO21990" s="3"/>
      <c r="BP21990" s="3"/>
      <c r="BQ21990" s="3"/>
      <c r="BR21990" s="3"/>
      <c r="BS21990" s="3"/>
    </row>
    <row r="21991" spans="11:71" x14ac:dyDescent="0.25">
      <c r="K21991" s="3"/>
      <c r="L21991" s="3"/>
      <c r="M21991" s="3"/>
      <c r="N21991" s="3"/>
      <c r="O21991" s="3"/>
      <c r="P21991" s="3"/>
      <c r="S21991" s="3"/>
      <c r="T21991" s="3"/>
      <c r="U21991" s="3"/>
      <c r="V21991" s="3"/>
      <c r="W21991" s="3"/>
      <c r="X21991" s="3"/>
      <c r="Y21991" s="3"/>
      <c r="Z21991" s="3"/>
      <c r="AA21991" s="3"/>
      <c r="AB21991" s="3"/>
      <c r="AC21991" s="3"/>
      <c r="AD21991" s="3"/>
      <c r="AE21991" s="3"/>
      <c r="AF21991" s="3"/>
      <c r="AG21991" s="3"/>
      <c r="AH21991" s="3"/>
      <c r="AI21991" s="3"/>
      <c r="AJ21991" s="3"/>
      <c r="BM21991" s="3"/>
      <c r="BN21991" s="3"/>
      <c r="BO21991" s="3"/>
      <c r="BP21991" s="3"/>
      <c r="BQ21991" s="3"/>
      <c r="BR21991" s="3"/>
      <c r="BS21991" s="3"/>
    </row>
    <row r="21992" spans="11:71" x14ac:dyDescent="0.25">
      <c r="K21992" s="3"/>
      <c r="L21992" s="3"/>
      <c r="M21992" s="3"/>
      <c r="N21992" s="3"/>
      <c r="O21992" s="3"/>
      <c r="P21992" s="3"/>
      <c r="S21992" s="3"/>
      <c r="T21992" s="3"/>
      <c r="U21992" s="3"/>
      <c r="V21992" s="3"/>
      <c r="W21992" s="3"/>
      <c r="X21992" s="3"/>
      <c r="Y21992" s="3"/>
      <c r="Z21992" s="3"/>
      <c r="AA21992" s="3"/>
      <c r="AB21992" s="3"/>
      <c r="AC21992" s="3"/>
      <c r="AD21992" s="3"/>
      <c r="AE21992" s="3"/>
      <c r="AF21992" s="3"/>
      <c r="AG21992" s="3"/>
      <c r="AH21992" s="3"/>
      <c r="AI21992" s="3"/>
      <c r="AJ21992" s="3"/>
      <c r="BM21992" s="3"/>
      <c r="BN21992" s="3"/>
      <c r="BO21992" s="3"/>
      <c r="BP21992" s="3"/>
      <c r="BQ21992" s="3"/>
      <c r="BR21992" s="3"/>
      <c r="BS21992" s="3"/>
    </row>
    <row r="21993" spans="11:71" x14ac:dyDescent="0.25">
      <c r="K21993" s="3"/>
      <c r="L21993" s="3"/>
      <c r="M21993" s="3"/>
      <c r="N21993" s="3"/>
      <c r="O21993" s="3"/>
      <c r="P21993" s="3"/>
      <c r="S21993" s="3"/>
      <c r="T21993" s="3"/>
      <c r="U21993" s="3"/>
      <c r="V21993" s="3"/>
      <c r="W21993" s="3"/>
      <c r="X21993" s="3"/>
      <c r="Y21993" s="3"/>
      <c r="Z21993" s="3"/>
      <c r="AA21993" s="3"/>
      <c r="AB21993" s="3"/>
      <c r="AC21993" s="3"/>
      <c r="AD21993" s="3"/>
      <c r="AE21993" s="3"/>
      <c r="AF21993" s="3"/>
      <c r="AG21993" s="3"/>
      <c r="AH21993" s="3"/>
      <c r="AI21993" s="3"/>
      <c r="AJ21993" s="3"/>
      <c r="BM21993" s="3"/>
      <c r="BN21993" s="3"/>
      <c r="BO21993" s="3"/>
      <c r="BP21993" s="3"/>
      <c r="BQ21993" s="3"/>
      <c r="BR21993" s="3"/>
      <c r="BS21993" s="3"/>
    </row>
    <row r="21994" spans="11:71" x14ac:dyDescent="0.25">
      <c r="K21994" s="3"/>
      <c r="L21994" s="3"/>
      <c r="M21994" s="3"/>
      <c r="N21994" s="3"/>
      <c r="O21994" s="3"/>
      <c r="P21994" s="3"/>
      <c r="S21994" s="3"/>
      <c r="T21994" s="3"/>
      <c r="U21994" s="3"/>
      <c r="V21994" s="3"/>
      <c r="W21994" s="3"/>
      <c r="X21994" s="3"/>
      <c r="Y21994" s="3"/>
      <c r="Z21994" s="3"/>
      <c r="AA21994" s="3"/>
      <c r="AB21994" s="3"/>
      <c r="AC21994" s="3"/>
      <c r="AD21994" s="3"/>
      <c r="AE21994" s="3"/>
      <c r="AF21994" s="3"/>
      <c r="AG21994" s="3"/>
      <c r="AH21994" s="3"/>
      <c r="AI21994" s="3"/>
      <c r="AJ21994" s="3"/>
      <c r="BM21994" s="3"/>
      <c r="BN21994" s="3"/>
      <c r="BO21994" s="3"/>
      <c r="BP21994" s="3"/>
      <c r="BQ21994" s="3"/>
      <c r="BR21994" s="3"/>
      <c r="BS21994" s="3"/>
    </row>
    <row r="21995" spans="11:71" x14ac:dyDescent="0.25">
      <c r="K21995" s="3"/>
      <c r="L21995" s="3"/>
      <c r="M21995" s="3"/>
      <c r="N21995" s="3"/>
      <c r="O21995" s="3"/>
      <c r="P21995" s="3"/>
      <c r="S21995" s="3"/>
      <c r="T21995" s="3"/>
      <c r="U21995" s="3"/>
      <c r="V21995" s="3"/>
      <c r="W21995" s="3"/>
      <c r="X21995" s="3"/>
      <c r="Y21995" s="3"/>
      <c r="Z21995" s="3"/>
      <c r="AA21995" s="3"/>
      <c r="AB21995" s="3"/>
      <c r="AC21995" s="3"/>
      <c r="AD21995" s="3"/>
      <c r="AE21995" s="3"/>
      <c r="AF21995" s="3"/>
      <c r="AG21995" s="3"/>
      <c r="AH21995" s="3"/>
      <c r="AI21995" s="3"/>
      <c r="AJ21995" s="3"/>
      <c r="BM21995" s="3"/>
      <c r="BN21995" s="3"/>
      <c r="BO21995" s="3"/>
      <c r="BP21995" s="3"/>
      <c r="BQ21995" s="3"/>
      <c r="BR21995" s="3"/>
      <c r="BS21995" s="3"/>
    </row>
    <row r="21996" spans="11:71" x14ac:dyDescent="0.25">
      <c r="K21996" s="3"/>
      <c r="L21996" s="3"/>
      <c r="M21996" s="3"/>
      <c r="N21996" s="3"/>
      <c r="O21996" s="3"/>
      <c r="P21996" s="3"/>
      <c r="S21996" s="3"/>
      <c r="T21996" s="3"/>
      <c r="U21996" s="3"/>
      <c r="V21996" s="3"/>
      <c r="W21996" s="3"/>
      <c r="X21996" s="3"/>
      <c r="Y21996" s="3"/>
      <c r="Z21996" s="3"/>
      <c r="AA21996" s="3"/>
      <c r="AB21996" s="3"/>
      <c r="AC21996" s="3"/>
      <c r="AD21996" s="3"/>
      <c r="AE21996" s="3"/>
      <c r="AF21996" s="3"/>
      <c r="AG21996" s="3"/>
      <c r="AH21996" s="3"/>
      <c r="AI21996" s="3"/>
      <c r="AJ21996" s="3"/>
      <c r="BM21996" s="3"/>
      <c r="BN21996" s="3"/>
      <c r="BO21996" s="3"/>
      <c r="BP21996" s="3"/>
      <c r="BQ21996" s="3"/>
      <c r="BR21996" s="3"/>
      <c r="BS21996" s="3"/>
    </row>
    <row r="21997" spans="11:71" x14ac:dyDescent="0.25">
      <c r="K21997" s="3"/>
      <c r="L21997" s="3"/>
      <c r="M21997" s="3"/>
      <c r="N21997" s="3"/>
      <c r="O21997" s="3"/>
      <c r="P21997" s="3"/>
      <c r="S21997" s="3"/>
      <c r="T21997" s="3"/>
      <c r="U21997" s="3"/>
      <c r="V21997" s="3"/>
      <c r="W21997" s="3"/>
      <c r="X21997" s="3"/>
      <c r="Y21997" s="3"/>
      <c r="Z21997" s="3"/>
      <c r="AA21997" s="3"/>
      <c r="AB21997" s="3"/>
      <c r="AC21997" s="3"/>
      <c r="AD21997" s="3"/>
      <c r="AE21997" s="3"/>
      <c r="AF21997" s="3"/>
      <c r="AG21997" s="3"/>
      <c r="AH21997" s="3"/>
      <c r="AI21997" s="3"/>
      <c r="AJ21997" s="3"/>
      <c r="BM21997" s="3"/>
      <c r="BN21997" s="3"/>
      <c r="BO21997" s="3"/>
      <c r="BP21997" s="3"/>
      <c r="BQ21997" s="3"/>
      <c r="BR21997" s="3"/>
      <c r="BS21997" s="3"/>
    </row>
    <row r="21998" spans="11:71" x14ac:dyDescent="0.25">
      <c r="K21998" s="3"/>
      <c r="L21998" s="3"/>
      <c r="M21998" s="3"/>
      <c r="N21998" s="3"/>
      <c r="O21998" s="3"/>
      <c r="P21998" s="3"/>
      <c r="S21998" s="3"/>
      <c r="T21998" s="3"/>
      <c r="U21998" s="3"/>
      <c r="V21998" s="3"/>
      <c r="W21998" s="3"/>
      <c r="X21998" s="3"/>
      <c r="Y21998" s="3"/>
      <c r="Z21998" s="3"/>
      <c r="AA21998" s="3"/>
      <c r="AB21998" s="3"/>
      <c r="AC21998" s="3"/>
      <c r="AD21998" s="3"/>
      <c r="AE21998" s="3"/>
      <c r="AF21998" s="3"/>
      <c r="AG21998" s="3"/>
      <c r="AH21998" s="3"/>
      <c r="AI21998" s="3"/>
      <c r="AJ21998" s="3"/>
      <c r="BM21998" s="3"/>
      <c r="BN21998" s="3"/>
      <c r="BO21998" s="3"/>
      <c r="BP21998" s="3"/>
      <c r="BQ21998" s="3"/>
      <c r="BR21998" s="3"/>
      <c r="BS21998" s="3"/>
    </row>
    <row r="21999" spans="11:71" x14ac:dyDescent="0.25">
      <c r="K21999" s="3"/>
      <c r="L21999" s="3"/>
      <c r="M21999" s="3"/>
      <c r="N21999" s="3"/>
      <c r="O21999" s="3"/>
      <c r="P21999" s="3"/>
      <c r="S21999" s="3"/>
      <c r="T21999" s="3"/>
      <c r="U21999" s="3"/>
      <c r="V21999" s="3"/>
      <c r="W21999" s="3"/>
      <c r="X21999" s="3"/>
      <c r="Y21999" s="3"/>
      <c r="Z21999" s="3"/>
      <c r="AA21999" s="3"/>
      <c r="AB21999" s="3"/>
      <c r="AC21999" s="3"/>
      <c r="AD21999" s="3"/>
      <c r="AE21999" s="3"/>
      <c r="AF21999" s="3"/>
      <c r="AG21999" s="3"/>
      <c r="AH21999" s="3"/>
      <c r="AI21999" s="3"/>
      <c r="AJ21999" s="3"/>
      <c r="BM21999" s="3"/>
      <c r="BN21999" s="3"/>
      <c r="BO21999" s="3"/>
      <c r="BP21999" s="3"/>
      <c r="BQ21999" s="3"/>
      <c r="BR21999" s="3"/>
      <c r="BS21999" s="3"/>
    </row>
    <row r="22000" spans="11:71" x14ac:dyDescent="0.25">
      <c r="K22000" s="3"/>
      <c r="L22000" s="3"/>
      <c r="M22000" s="3"/>
      <c r="N22000" s="3"/>
      <c r="O22000" s="3"/>
      <c r="P22000" s="3"/>
      <c r="S22000" s="3"/>
      <c r="T22000" s="3"/>
      <c r="U22000" s="3"/>
      <c r="V22000" s="3"/>
      <c r="W22000" s="3"/>
      <c r="X22000" s="3"/>
      <c r="Y22000" s="3"/>
      <c r="Z22000" s="3"/>
      <c r="AA22000" s="3"/>
      <c r="AB22000" s="3"/>
      <c r="AC22000" s="3"/>
      <c r="AD22000" s="3"/>
      <c r="AE22000" s="3"/>
      <c r="AF22000" s="3"/>
      <c r="AG22000" s="3"/>
      <c r="AH22000" s="3"/>
      <c r="AI22000" s="3"/>
      <c r="AJ22000" s="3"/>
      <c r="BM22000" s="3"/>
      <c r="BN22000" s="3"/>
      <c r="BO22000" s="3"/>
      <c r="BP22000" s="3"/>
      <c r="BQ22000" s="3"/>
      <c r="BR22000" s="3"/>
      <c r="BS22000" s="3"/>
    </row>
    <row r="22001" spans="11:71" x14ac:dyDescent="0.25">
      <c r="K22001" s="3"/>
      <c r="L22001" s="3"/>
      <c r="M22001" s="3"/>
      <c r="N22001" s="3"/>
      <c r="O22001" s="3"/>
      <c r="P22001" s="3"/>
      <c r="S22001" s="3"/>
      <c r="T22001" s="3"/>
      <c r="U22001" s="3"/>
      <c r="V22001" s="3"/>
      <c r="W22001" s="3"/>
      <c r="X22001" s="3"/>
      <c r="Y22001" s="3"/>
      <c r="Z22001" s="3"/>
      <c r="AA22001" s="3"/>
      <c r="AB22001" s="3"/>
      <c r="AC22001" s="3"/>
      <c r="AD22001" s="3"/>
      <c r="AE22001" s="3"/>
      <c r="AF22001" s="3"/>
      <c r="AG22001" s="3"/>
      <c r="AH22001" s="3"/>
      <c r="AI22001" s="3"/>
      <c r="AJ22001" s="3"/>
      <c r="BM22001" s="3"/>
      <c r="BN22001" s="3"/>
      <c r="BO22001" s="3"/>
      <c r="BP22001" s="3"/>
      <c r="BQ22001" s="3"/>
      <c r="BR22001" s="3"/>
      <c r="BS22001" s="3"/>
    </row>
    <row r="22002" spans="11:71" x14ac:dyDescent="0.25">
      <c r="K22002" s="3"/>
      <c r="L22002" s="3"/>
      <c r="M22002" s="3"/>
      <c r="N22002" s="3"/>
      <c r="O22002" s="3"/>
      <c r="P22002" s="3"/>
      <c r="S22002" s="3"/>
      <c r="T22002" s="3"/>
      <c r="U22002" s="3"/>
      <c r="V22002" s="3"/>
      <c r="W22002" s="3"/>
      <c r="X22002" s="3"/>
      <c r="Y22002" s="3"/>
      <c r="Z22002" s="3"/>
      <c r="AA22002" s="3"/>
      <c r="AB22002" s="3"/>
      <c r="AC22002" s="3"/>
      <c r="AD22002" s="3"/>
      <c r="AE22002" s="3"/>
      <c r="AF22002" s="3"/>
      <c r="AG22002" s="3"/>
      <c r="AH22002" s="3"/>
      <c r="AI22002" s="3"/>
      <c r="AJ22002" s="3"/>
      <c r="BM22002" s="3"/>
      <c r="BN22002" s="3"/>
      <c r="BO22002" s="3"/>
      <c r="BP22002" s="3"/>
      <c r="BQ22002" s="3"/>
      <c r="BR22002" s="3"/>
      <c r="BS22002" s="3"/>
    </row>
    <row r="22003" spans="11:71" x14ac:dyDescent="0.25">
      <c r="K22003" s="3"/>
      <c r="L22003" s="3"/>
      <c r="M22003" s="3"/>
      <c r="N22003" s="3"/>
      <c r="O22003" s="3"/>
      <c r="P22003" s="3"/>
      <c r="S22003" s="3"/>
      <c r="T22003" s="3"/>
      <c r="U22003" s="3"/>
      <c r="V22003" s="3"/>
      <c r="W22003" s="3"/>
      <c r="X22003" s="3"/>
      <c r="Y22003" s="3"/>
      <c r="Z22003" s="3"/>
      <c r="AA22003" s="3"/>
      <c r="AB22003" s="3"/>
      <c r="AC22003" s="3"/>
      <c r="AD22003" s="3"/>
      <c r="AE22003" s="3"/>
      <c r="AF22003" s="3"/>
      <c r="AG22003" s="3"/>
      <c r="AH22003" s="3"/>
      <c r="AI22003" s="3"/>
      <c r="AJ22003" s="3"/>
      <c r="BM22003" s="3"/>
      <c r="BN22003" s="3"/>
      <c r="BO22003" s="3"/>
      <c r="BP22003" s="3"/>
      <c r="BQ22003" s="3"/>
      <c r="BR22003" s="3"/>
      <c r="BS22003" s="3"/>
    </row>
    <row r="22004" spans="11:71" x14ac:dyDescent="0.25">
      <c r="K22004" s="3"/>
      <c r="L22004" s="3"/>
      <c r="M22004" s="3"/>
      <c r="N22004" s="3"/>
      <c r="O22004" s="3"/>
      <c r="P22004" s="3"/>
      <c r="S22004" s="3"/>
      <c r="T22004" s="3"/>
      <c r="U22004" s="3"/>
      <c r="V22004" s="3"/>
      <c r="W22004" s="3"/>
      <c r="X22004" s="3"/>
      <c r="Y22004" s="3"/>
      <c r="Z22004" s="3"/>
      <c r="AA22004" s="3"/>
      <c r="AB22004" s="3"/>
      <c r="AC22004" s="3"/>
      <c r="AD22004" s="3"/>
      <c r="AE22004" s="3"/>
      <c r="AF22004" s="3"/>
      <c r="AG22004" s="3"/>
      <c r="AH22004" s="3"/>
      <c r="AI22004" s="3"/>
      <c r="AJ22004" s="3"/>
      <c r="BM22004" s="3"/>
      <c r="BN22004" s="3"/>
      <c r="BO22004" s="3"/>
      <c r="BP22004" s="3"/>
      <c r="BQ22004" s="3"/>
      <c r="BR22004" s="3"/>
      <c r="BS22004" s="3"/>
    </row>
    <row r="22005" spans="11:71" x14ac:dyDescent="0.25">
      <c r="K22005" s="3"/>
      <c r="L22005" s="3"/>
      <c r="M22005" s="3"/>
      <c r="N22005" s="3"/>
      <c r="O22005" s="3"/>
      <c r="P22005" s="3"/>
      <c r="S22005" s="3"/>
      <c r="T22005" s="3"/>
      <c r="U22005" s="3"/>
      <c r="V22005" s="3"/>
      <c r="W22005" s="3"/>
      <c r="X22005" s="3"/>
      <c r="Y22005" s="3"/>
      <c r="Z22005" s="3"/>
      <c r="AA22005" s="3"/>
      <c r="AB22005" s="3"/>
      <c r="AC22005" s="3"/>
      <c r="AD22005" s="3"/>
      <c r="AE22005" s="3"/>
      <c r="AF22005" s="3"/>
      <c r="AG22005" s="3"/>
      <c r="AH22005" s="3"/>
      <c r="AI22005" s="3"/>
      <c r="AJ22005" s="3"/>
      <c r="BM22005" s="3"/>
      <c r="BN22005" s="3"/>
      <c r="BO22005" s="3"/>
      <c r="BP22005" s="3"/>
      <c r="BQ22005" s="3"/>
      <c r="BR22005" s="3"/>
      <c r="BS22005" s="3"/>
    </row>
    <row r="22006" spans="11:71" x14ac:dyDescent="0.25">
      <c r="K22006" s="3"/>
      <c r="L22006" s="3"/>
      <c r="M22006" s="3"/>
      <c r="N22006" s="3"/>
      <c r="O22006" s="3"/>
      <c r="P22006" s="3"/>
      <c r="S22006" s="3"/>
      <c r="T22006" s="3"/>
      <c r="U22006" s="3"/>
      <c r="V22006" s="3"/>
      <c r="W22006" s="3"/>
      <c r="X22006" s="3"/>
      <c r="Y22006" s="3"/>
      <c r="Z22006" s="3"/>
      <c r="AA22006" s="3"/>
      <c r="AB22006" s="3"/>
      <c r="AC22006" s="3"/>
      <c r="AD22006" s="3"/>
      <c r="AE22006" s="3"/>
      <c r="AF22006" s="3"/>
      <c r="AG22006" s="3"/>
      <c r="AH22006" s="3"/>
      <c r="AI22006" s="3"/>
      <c r="AJ22006" s="3"/>
      <c r="BM22006" s="3"/>
      <c r="BN22006" s="3"/>
      <c r="BO22006" s="3"/>
      <c r="BP22006" s="3"/>
      <c r="BQ22006" s="3"/>
      <c r="BR22006" s="3"/>
      <c r="BS22006" s="3"/>
    </row>
    <row r="22007" spans="11:71" x14ac:dyDescent="0.25">
      <c r="K22007" s="3"/>
      <c r="L22007" s="3"/>
      <c r="M22007" s="3"/>
      <c r="N22007" s="3"/>
      <c r="O22007" s="3"/>
      <c r="P22007" s="3"/>
      <c r="S22007" s="3"/>
      <c r="T22007" s="3"/>
      <c r="U22007" s="3"/>
      <c r="V22007" s="3"/>
      <c r="W22007" s="3"/>
      <c r="X22007" s="3"/>
      <c r="Y22007" s="3"/>
      <c r="Z22007" s="3"/>
      <c r="AA22007" s="3"/>
      <c r="AB22007" s="3"/>
      <c r="AC22007" s="3"/>
      <c r="AD22007" s="3"/>
      <c r="AE22007" s="3"/>
      <c r="AF22007" s="3"/>
      <c r="AG22007" s="3"/>
      <c r="AH22007" s="3"/>
      <c r="AI22007" s="3"/>
      <c r="AJ22007" s="3"/>
      <c r="BM22007" s="3"/>
      <c r="BN22007" s="3"/>
      <c r="BO22007" s="3"/>
      <c r="BP22007" s="3"/>
      <c r="BQ22007" s="3"/>
      <c r="BR22007" s="3"/>
      <c r="BS22007" s="3"/>
    </row>
    <row r="22008" spans="11:71" x14ac:dyDescent="0.25">
      <c r="K22008" s="3"/>
      <c r="L22008" s="3"/>
      <c r="M22008" s="3"/>
      <c r="N22008" s="3"/>
      <c r="O22008" s="3"/>
      <c r="P22008" s="3"/>
      <c r="S22008" s="3"/>
      <c r="T22008" s="3"/>
      <c r="U22008" s="3"/>
      <c r="V22008" s="3"/>
      <c r="W22008" s="3"/>
      <c r="X22008" s="3"/>
      <c r="Y22008" s="3"/>
      <c r="Z22008" s="3"/>
      <c r="AA22008" s="3"/>
      <c r="AB22008" s="3"/>
      <c r="AC22008" s="3"/>
      <c r="AD22008" s="3"/>
      <c r="AE22008" s="3"/>
      <c r="AF22008" s="3"/>
      <c r="AG22008" s="3"/>
      <c r="AH22008" s="3"/>
      <c r="AI22008" s="3"/>
      <c r="AJ22008" s="3"/>
      <c r="BM22008" s="3"/>
      <c r="BN22008" s="3"/>
      <c r="BO22008" s="3"/>
      <c r="BP22008" s="3"/>
      <c r="BQ22008" s="3"/>
      <c r="BR22008" s="3"/>
      <c r="BS22008" s="3"/>
    </row>
    <row r="22009" spans="11:71" x14ac:dyDescent="0.25">
      <c r="K22009" s="3"/>
      <c r="L22009" s="3"/>
      <c r="M22009" s="3"/>
      <c r="N22009" s="3"/>
      <c r="O22009" s="3"/>
      <c r="P22009" s="3"/>
      <c r="S22009" s="3"/>
      <c r="T22009" s="3"/>
      <c r="U22009" s="3"/>
      <c r="V22009" s="3"/>
      <c r="W22009" s="3"/>
      <c r="X22009" s="3"/>
      <c r="Y22009" s="3"/>
      <c r="Z22009" s="3"/>
      <c r="AA22009" s="3"/>
      <c r="AB22009" s="3"/>
      <c r="AC22009" s="3"/>
      <c r="AD22009" s="3"/>
      <c r="AE22009" s="3"/>
      <c r="AF22009" s="3"/>
      <c r="AG22009" s="3"/>
      <c r="AH22009" s="3"/>
      <c r="AI22009" s="3"/>
      <c r="AJ22009" s="3"/>
      <c r="BM22009" s="3"/>
      <c r="BN22009" s="3"/>
      <c r="BO22009" s="3"/>
      <c r="BP22009" s="3"/>
      <c r="BQ22009" s="3"/>
      <c r="BR22009" s="3"/>
      <c r="BS22009" s="3"/>
    </row>
    <row r="22010" spans="11:71" x14ac:dyDescent="0.25">
      <c r="K22010" s="3"/>
      <c r="L22010" s="3"/>
      <c r="M22010" s="3"/>
      <c r="N22010" s="3"/>
      <c r="O22010" s="3"/>
      <c r="P22010" s="3"/>
      <c r="S22010" s="3"/>
      <c r="T22010" s="3"/>
      <c r="U22010" s="3"/>
      <c r="V22010" s="3"/>
      <c r="W22010" s="3"/>
      <c r="X22010" s="3"/>
      <c r="Y22010" s="3"/>
      <c r="Z22010" s="3"/>
      <c r="AA22010" s="3"/>
      <c r="AB22010" s="3"/>
      <c r="AC22010" s="3"/>
      <c r="AD22010" s="3"/>
      <c r="AE22010" s="3"/>
      <c r="AF22010" s="3"/>
      <c r="AG22010" s="3"/>
      <c r="AH22010" s="3"/>
      <c r="AI22010" s="3"/>
      <c r="AJ22010" s="3"/>
      <c r="BM22010" s="3"/>
      <c r="BN22010" s="3"/>
      <c r="BO22010" s="3"/>
      <c r="BP22010" s="3"/>
      <c r="BQ22010" s="3"/>
      <c r="BR22010" s="3"/>
      <c r="BS22010" s="3"/>
    </row>
    <row r="22011" spans="11:71" x14ac:dyDescent="0.25">
      <c r="K22011" s="3"/>
      <c r="L22011" s="3"/>
      <c r="M22011" s="3"/>
      <c r="N22011" s="3"/>
      <c r="O22011" s="3"/>
      <c r="P22011" s="3"/>
      <c r="S22011" s="3"/>
      <c r="T22011" s="3"/>
      <c r="U22011" s="3"/>
      <c r="V22011" s="3"/>
      <c r="W22011" s="3"/>
      <c r="X22011" s="3"/>
      <c r="Y22011" s="3"/>
      <c r="Z22011" s="3"/>
      <c r="AA22011" s="3"/>
      <c r="AB22011" s="3"/>
      <c r="AC22011" s="3"/>
      <c r="AD22011" s="3"/>
      <c r="AE22011" s="3"/>
      <c r="AF22011" s="3"/>
      <c r="AG22011" s="3"/>
      <c r="AH22011" s="3"/>
      <c r="AI22011" s="3"/>
      <c r="AJ22011" s="3"/>
      <c r="BM22011" s="3"/>
      <c r="BN22011" s="3"/>
      <c r="BO22011" s="3"/>
      <c r="BP22011" s="3"/>
      <c r="BQ22011" s="3"/>
      <c r="BR22011" s="3"/>
      <c r="BS22011" s="3"/>
    </row>
    <row r="22012" spans="11:71" x14ac:dyDescent="0.25">
      <c r="K22012" s="3"/>
      <c r="L22012" s="3"/>
      <c r="M22012" s="3"/>
      <c r="N22012" s="3"/>
      <c r="O22012" s="3"/>
      <c r="P22012" s="3"/>
      <c r="S22012" s="3"/>
      <c r="T22012" s="3"/>
      <c r="U22012" s="3"/>
      <c r="V22012" s="3"/>
      <c r="W22012" s="3"/>
      <c r="X22012" s="3"/>
      <c r="Y22012" s="3"/>
      <c r="Z22012" s="3"/>
      <c r="AA22012" s="3"/>
      <c r="AB22012" s="3"/>
      <c r="AC22012" s="3"/>
      <c r="AD22012" s="3"/>
      <c r="AE22012" s="3"/>
      <c r="AF22012" s="3"/>
      <c r="AG22012" s="3"/>
      <c r="AH22012" s="3"/>
      <c r="AI22012" s="3"/>
      <c r="AJ22012" s="3"/>
      <c r="BM22012" s="3"/>
      <c r="BN22012" s="3"/>
      <c r="BO22012" s="3"/>
      <c r="BP22012" s="3"/>
      <c r="BQ22012" s="3"/>
      <c r="BR22012" s="3"/>
      <c r="BS22012" s="3"/>
    </row>
    <row r="22013" spans="11:71" x14ac:dyDescent="0.25">
      <c r="K22013" s="3"/>
      <c r="L22013" s="3"/>
      <c r="M22013" s="3"/>
      <c r="N22013" s="3"/>
      <c r="O22013" s="3"/>
      <c r="P22013" s="3"/>
      <c r="S22013" s="3"/>
      <c r="T22013" s="3"/>
      <c r="U22013" s="3"/>
      <c r="V22013" s="3"/>
      <c r="W22013" s="3"/>
      <c r="X22013" s="3"/>
      <c r="Y22013" s="3"/>
      <c r="Z22013" s="3"/>
      <c r="AA22013" s="3"/>
      <c r="AB22013" s="3"/>
      <c r="AC22013" s="3"/>
      <c r="AD22013" s="3"/>
      <c r="AE22013" s="3"/>
      <c r="AF22013" s="3"/>
      <c r="AG22013" s="3"/>
      <c r="AH22013" s="3"/>
      <c r="AI22013" s="3"/>
      <c r="AJ22013" s="3"/>
      <c r="BM22013" s="3"/>
      <c r="BN22013" s="3"/>
      <c r="BO22013" s="3"/>
      <c r="BP22013" s="3"/>
      <c r="BQ22013" s="3"/>
      <c r="BR22013" s="3"/>
      <c r="BS22013" s="3"/>
    </row>
    <row r="22014" spans="11:71" x14ac:dyDescent="0.25">
      <c r="K22014" s="3"/>
      <c r="L22014" s="3"/>
      <c r="M22014" s="3"/>
      <c r="N22014" s="3"/>
      <c r="O22014" s="3"/>
      <c r="P22014" s="3"/>
      <c r="S22014" s="3"/>
      <c r="T22014" s="3"/>
      <c r="U22014" s="3"/>
      <c r="V22014" s="3"/>
      <c r="W22014" s="3"/>
      <c r="X22014" s="3"/>
      <c r="Y22014" s="3"/>
      <c r="Z22014" s="3"/>
      <c r="AA22014" s="3"/>
      <c r="AB22014" s="3"/>
      <c r="AC22014" s="3"/>
      <c r="AD22014" s="3"/>
      <c r="AE22014" s="3"/>
      <c r="AF22014" s="3"/>
      <c r="AG22014" s="3"/>
      <c r="AH22014" s="3"/>
      <c r="AI22014" s="3"/>
      <c r="AJ22014" s="3"/>
      <c r="BM22014" s="3"/>
      <c r="BN22014" s="3"/>
      <c r="BO22014" s="3"/>
      <c r="BP22014" s="3"/>
      <c r="BQ22014" s="3"/>
      <c r="BR22014" s="3"/>
      <c r="BS22014" s="3"/>
    </row>
    <row r="22015" spans="11:71" x14ac:dyDescent="0.25">
      <c r="K22015" s="3"/>
      <c r="L22015" s="3"/>
      <c r="M22015" s="3"/>
      <c r="N22015" s="3"/>
      <c r="O22015" s="3"/>
      <c r="P22015" s="3"/>
      <c r="S22015" s="3"/>
      <c r="T22015" s="3"/>
      <c r="U22015" s="3"/>
      <c r="V22015" s="3"/>
      <c r="W22015" s="3"/>
      <c r="X22015" s="3"/>
      <c r="Y22015" s="3"/>
      <c r="Z22015" s="3"/>
      <c r="AA22015" s="3"/>
      <c r="AB22015" s="3"/>
      <c r="AC22015" s="3"/>
      <c r="AD22015" s="3"/>
      <c r="AE22015" s="3"/>
      <c r="AF22015" s="3"/>
      <c r="AG22015" s="3"/>
      <c r="AH22015" s="3"/>
      <c r="AI22015" s="3"/>
      <c r="AJ22015" s="3"/>
      <c r="BM22015" s="3"/>
      <c r="BN22015" s="3"/>
      <c r="BO22015" s="3"/>
      <c r="BP22015" s="3"/>
      <c r="BQ22015" s="3"/>
      <c r="BR22015" s="3"/>
      <c r="BS22015" s="3"/>
    </row>
    <row r="22016" spans="11:71" x14ac:dyDescent="0.25">
      <c r="K22016" s="3"/>
      <c r="L22016" s="3"/>
      <c r="M22016" s="3"/>
      <c r="N22016" s="3"/>
      <c r="O22016" s="3"/>
      <c r="P22016" s="3"/>
      <c r="S22016" s="3"/>
      <c r="T22016" s="3"/>
      <c r="U22016" s="3"/>
      <c r="V22016" s="3"/>
      <c r="W22016" s="3"/>
      <c r="X22016" s="3"/>
      <c r="Y22016" s="3"/>
      <c r="Z22016" s="3"/>
      <c r="AA22016" s="3"/>
      <c r="AB22016" s="3"/>
      <c r="AC22016" s="3"/>
      <c r="AD22016" s="3"/>
      <c r="AE22016" s="3"/>
      <c r="AF22016" s="3"/>
      <c r="AG22016" s="3"/>
      <c r="AH22016" s="3"/>
      <c r="AI22016" s="3"/>
      <c r="AJ22016" s="3"/>
      <c r="BM22016" s="3"/>
      <c r="BN22016" s="3"/>
      <c r="BO22016" s="3"/>
      <c r="BP22016" s="3"/>
      <c r="BQ22016" s="3"/>
      <c r="BR22016" s="3"/>
      <c r="BS22016" s="3"/>
    </row>
    <row r="22017" spans="11:71" x14ac:dyDescent="0.25">
      <c r="K22017" s="3"/>
      <c r="L22017" s="3"/>
      <c r="M22017" s="3"/>
      <c r="N22017" s="3"/>
      <c r="O22017" s="3"/>
      <c r="P22017" s="3"/>
      <c r="S22017" s="3"/>
      <c r="T22017" s="3"/>
      <c r="U22017" s="3"/>
      <c r="V22017" s="3"/>
      <c r="W22017" s="3"/>
      <c r="X22017" s="3"/>
      <c r="Y22017" s="3"/>
      <c r="Z22017" s="3"/>
      <c r="AA22017" s="3"/>
      <c r="AB22017" s="3"/>
      <c r="AC22017" s="3"/>
      <c r="AD22017" s="3"/>
      <c r="AE22017" s="3"/>
      <c r="AF22017" s="3"/>
      <c r="AG22017" s="3"/>
      <c r="AH22017" s="3"/>
      <c r="AI22017" s="3"/>
      <c r="AJ22017" s="3"/>
      <c r="BM22017" s="3"/>
      <c r="BN22017" s="3"/>
      <c r="BO22017" s="3"/>
      <c r="BP22017" s="3"/>
      <c r="BQ22017" s="3"/>
      <c r="BR22017" s="3"/>
      <c r="BS22017" s="3"/>
    </row>
    <row r="22018" spans="11:71" x14ac:dyDescent="0.25">
      <c r="K22018" s="3"/>
      <c r="L22018" s="3"/>
      <c r="M22018" s="3"/>
      <c r="N22018" s="3"/>
      <c r="O22018" s="3"/>
      <c r="P22018" s="3"/>
      <c r="S22018" s="3"/>
      <c r="T22018" s="3"/>
      <c r="U22018" s="3"/>
      <c r="V22018" s="3"/>
      <c r="W22018" s="3"/>
      <c r="X22018" s="3"/>
      <c r="Y22018" s="3"/>
      <c r="Z22018" s="3"/>
      <c r="AA22018" s="3"/>
      <c r="AB22018" s="3"/>
      <c r="AC22018" s="3"/>
      <c r="AD22018" s="3"/>
      <c r="AE22018" s="3"/>
      <c r="AF22018" s="3"/>
      <c r="AG22018" s="3"/>
      <c r="AH22018" s="3"/>
      <c r="AI22018" s="3"/>
      <c r="AJ22018" s="3"/>
      <c r="BM22018" s="3"/>
      <c r="BN22018" s="3"/>
      <c r="BO22018" s="3"/>
      <c r="BP22018" s="3"/>
      <c r="BQ22018" s="3"/>
      <c r="BR22018" s="3"/>
      <c r="BS22018" s="3"/>
    </row>
    <row r="22019" spans="11:71" x14ac:dyDescent="0.25">
      <c r="K22019" s="3"/>
      <c r="L22019" s="3"/>
      <c r="M22019" s="3"/>
      <c r="N22019" s="3"/>
      <c r="O22019" s="3"/>
      <c r="P22019" s="3"/>
      <c r="S22019" s="3"/>
      <c r="T22019" s="3"/>
      <c r="U22019" s="3"/>
      <c r="V22019" s="3"/>
      <c r="W22019" s="3"/>
      <c r="X22019" s="3"/>
      <c r="Y22019" s="3"/>
      <c r="Z22019" s="3"/>
      <c r="AA22019" s="3"/>
      <c r="AB22019" s="3"/>
      <c r="AC22019" s="3"/>
      <c r="AD22019" s="3"/>
      <c r="AE22019" s="3"/>
      <c r="AF22019" s="3"/>
      <c r="AG22019" s="3"/>
      <c r="AH22019" s="3"/>
      <c r="AI22019" s="3"/>
      <c r="AJ22019" s="3"/>
      <c r="BM22019" s="3"/>
      <c r="BN22019" s="3"/>
      <c r="BO22019" s="3"/>
      <c r="BP22019" s="3"/>
      <c r="BQ22019" s="3"/>
      <c r="BR22019" s="3"/>
      <c r="BS22019" s="3"/>
    </row>
    <row r="22020" spans="11:71" x14ac:dyDescent="0.25">
      <c r="K22020" s="3"/>
      <c r="L22020" s="3"/>
      <c r="M22020" s="3"/>
      <c r="N22020" s="3"/>
      <c r="O22020" s="3"/>
      <c r="P22020" s="3"/>
      <c r="S22020" s="3"/>
      <c r="T22020" s="3"/>
      <c r="U22020" s="3"/>
      <c r="V22020" s="3"/>
      <c r="W22020" s="3"/>
      <c r="X22020" s="3"/>
      <c r="Y22020" s="3"/>
      <c r="Z22020" s="3"/>
      <c r="AA22020" s="3"/>
      <c r="AB22020" s="3"/>
      <c r="AC22020" s="3"/>
      <c r="AD22020" s="3"/>
      <c r="AE22020" s="3"/>
      <c r="AF22020" s="3"/>
      <c r="AG22020" s="3"/>
      <c r="AH22020" s="3"/>
      <c r="AI22020" s="3"/>
      <c r="AJ22020" s="3"/>
      <c r="BM22020" s="3"/>
      <c r="BN22020" s="3"/>
      <c r="BO22020" s="3"/>
      <c r="BP22020" s="3"/>
      <c r="BQ22020" s="3"/>
      <c r="BR22020" s="3"/>
      <c r="BS22020" s="3"/>
    </row>
    <row r="22021" spans="11:71" x14ac:dyDescent="0.25">
      <c r="K22021" s="3"/>
      <c r="L22021" s="3"/>
      <c r="M22021" s="3"/>
      <c r="N22021" s="3"/>
      <c r="O22021" s="3"/>
      <c r="P22021" s="3"/>
      <c r="S22021" s="3"/>
      <c r="T22021" s="3"/>
      <c r="U22021" s="3"/>
      <c r="V22021" s="3"/>
      <c r="W22021" s="3"/>
      <c r="X22021" s="3"/>
      <c r="Y22021" s="3"/>
      <c r="Z22021" s="3"/>
      <c r="AA22021" s="3"/>
      <c r="AB22021" s="3"/>
      <c r="AC22021" s="3"/>
      <c r="AD22021" s="3"/>
      <c r="AE22021" s="3"/>
      <c r="AF22021" s="3"/>
      <c r="AG22021" s="3"/>
      <c r="AH22021" s="3"/>
      <c r="AI22021" s="3"/>
      <c r="AJ22021" s="3"/>
      <c r="BM22021" s="3"/>
      <c r="BN22021" s="3"/>
      <c r="BO22021" s="3"/>
      <c r="BP22021" s="3"/>
      <c r="BQ22021" s="3"/>
      <c r="BR22021" s="3"/>
      <c r="BS22021" s="3"/>
    </row>
    <row r="22022" spans="11:71" x14ac:dyDescent="0.25">
      <c r="K22022" s="3"/>
      <c r="L22022" s="3"/>
      <c r="M22022" s="3"/>
      <c r="N22022" s="3"/>
      <c r="O22022" s="3"/>
      <c r="P22022" s="3"/>
      <c r="S22022" s="3"/>
      <c r="T22022" s="3"/>
      <c r="U22022" s="3"/>
      <c r="V22022" s="3"/>
      <c r="W22022" s="3"/>
      <c r="X22022" s="3"/>
      <c r="Y22022" s="3"/>
      <c r="Z22022" s="3"/>
      <c r="AA22022" s="3"/>
      <c r="AB22022" s="3"/>
      <c r="AC22022" s="3"/>
      <c r="AD22022" s="3"/>
      <c r="AE22022" s="3"/>
      <c r="AF22022" s="3"/>
      <c r="AG22022" s="3"/>
      <c r="AH22022" s="3"/>
      <c r="AI22022" s="3"/>
      <c r="AJ22022" s="3"/>
      <c r="BM22022" s="3"/>
      <c r="BN22022" s="3"/>
      <c r="BO22022" s="3"/>
      <c r="BP22022" s="3"/>
      <c r="BQ22022" s="3"/>
      <c r="BR22022" s="3"/>
      <c r="BS22022" s="3"/>
    </row>
    <row r="22023" spans="11:71" x14ac:dyDescent="0.25">
      <c r="K22023" s="3"/>
      <c r="L22023" s="3"/>
      <c r="M22023" s="3"/>
      <c r="N22023" s="3"/>
      <c r="O22023" s="3"/>
      <c r="P22023" s="3"/>
      <c r="S22023" s="3"/>
      <c r="T22023" s="3"/>
      <c r="U22023" s="3"/>
      <c r="V22023" s="3"/>
      <c r="W22023" s="3"/>
      <c r="X22023" s="3"/>
      <c r="Y22023" s="3"/>
      <c r="Z22023" s="3"/>
      <c r="AA22023" s="3"/>
      <c r="AB22023" s="3"/>
      <c r="AC22023" s="3"/>
      <c r="AD22023" s="3"/>
      <c r="AE22023" s="3"/>
      <c r="AF22023" s="3"/>
      <c r="AG22023" s="3"/>
      <c r="AH22023" s="3"/>
      <c r="AI22023" s="3"/>
      <c r="AJ22023" s="3"/>
      <c r="BM22023" s="3"/>
      <c r="BN22023" s="3"/>
      <c r="BO22023" s="3"/>
      <c r="BP22023" s="3"/>
      <c r="BQ22023" s="3"/>
      <c r="BR22023" s="3"/>
      <c r="BS22023" s="3"/>
    </row>
    <row r="22024" spans="11:71" x14ac:dyDescent="0.25">
      <c r="K22024" s="3"/>
      <c r="L22024" s="3"/>
      <c r="M22024" s="3"/>
      <c r="N22024" s="3"/>
      <c r="O22024" s="3"/>
      <c r="P22024" s="3"/>
      <c r="S22024" s="3"/>
      <c r="T22024" s="3"/>
      <c r="U22024" s="3"/>
      <c r="V22024" s="3"/>
      <c r="W22024" s="3"/>
      <c r="X22024" s="3"/>
      <c r="Y22024" s="3"/>
      <c r="Z22024" s="3"/>
      <c r="AA22024" s="3"/>
      <c r="AB22024" s="3"/>
      <c r="AC22024" s="3"/>
      <c r="AD22024" s="3"/>
      <c r="AE22024" s="3"/>
      <c r="AF22024" s="3"/>
      <c r="AG22024" s="3"/>
      <c r="AH22024" s="3"/>
      <c r="AI22024" s="3"/>
      <c r="AJ22024" s="3"/>
      <c r="BM22024" s="3"/>
      <c r="BN22024" s="3"/>
      <c r="BO22024" s="3"/>
      <c r="BP22024" s="3"/>
      <c r="BQ22024" s="3"/>
      <c r="BR22024" s="3"/>
      <c r="BS22024" s="3"/>
    </row>
    <row r="22025" spans="11:71" x14ac:dyDescent="0.25">
      <c r="K22025" s="3"/>
      <c r="L22025" s="3"/>
      <c r="M22025" s="3"/>
      <c r="N22025" s="3"/>
      <c r="O22025" s="3"/>
      <c r="P22025" s="3"/>
      <c r="S22025" s="3"/>
      <c r="T22025" s="3"/>
      <c r="U22025" s="3"/>
      <c r="V22025" s="3"/>
      <c r="W22025" s="3"/>
      <c r="X22025" s="3"/>
      <c r="Y22025" s="3"/>
      <c r="Z22025" s="3"/>
      <c r="AA22025" s="3"/>
      <c r="AB22025" s="3"/>
      <c r="AC22025" s="3"/>
      <c r="AD22025" s="3"/>
      <c r="AE22025" s="3"/>
      <c r="AF22025" s="3"/>
      <c r="AG22025" s="3"/>
      <c r="AH22025" s="3"/>
      <c r="AI22025" s="3"/>
      <c r="AJ22025" s="3"/>
      <c r="BM22025" s="3"/>
      <c r="BN22025" s="3"/>
      <c r="BO22025" s="3"/>
      <c r="BP22025" s="3"/>
      <c r="BQ22025" s="3"/>
      <c r="BR22025" s="3"/>
      <c r="BS22025" s="3"/>
    </row>
    <row r="22026" spans="11:71" x14ac:dyDescent="0.25">
      <c r="K22026" s="3"/>
      <c r="L22026" s="3"/>
      <c r="M22026" s="3"/>
      <c r="N22026" s="3"/>
      <c r="O22026" s="3"/>
      <c r="P22026" s="3"/>
      <c r="S22026" s="3"/>
      <c r="T22026" s="3"/>
      <c r="U22026" s="3"/>
      <c r="V22026" s="3"/>
      <c r="W22026" s="3"/>
      <c r="X22026" s="3"/>
      <c r="Y22026" s="3"/>
      <c r="Z22026" s="3"/>
      <c r="AA22026" s="3"/>
      <c r="AB22026" s="3"/>
      <c r="AC22026" s="3"/>
      <c r="AD22026" s="3"/>
      <c r="AE22026" s="3"/>
      <c r="AF22026" s="3"/>
      <c r="AG22026" s="3"/>
      <c r="AH22026" s="3"/>
      <c r="AI22026" s="3"/>
      <c r="AJ22026" s="3"/>
      <c r="BM22026" s="3"/>
      <c r="BN22026" s="3"/>
      <c r="BO22026" s="3"/>
      <c r="BP22026" s="3"/>
      <c r="BQ22026" s="3"/>
      <c r="BR22026" s="3"/>
      <c r="BS22026" s="3"/>
    </row>
    <row r="22027" spans="11:71" x14ac:dyDescent="0.25">
      <c r="K22027" s="3"/>
      <c r="L22027" s="3"/>
      <c r="M22027" s="3"/>
      <c r="N22027" s="3"/>
      <c r="O22027" s="3"/>
      <c r="P22027" s="3"/>
      <c r="S22027" s="3"/>
      <c r="T22027" s="3"/>
      <c r="U22027" s="3"/>
      <c r="V22027" s="3"/>
      <c r="W22027" s="3"/>
      <c r="X22027" s="3"/>
      <c r="Y22027" s="3"/>
      <c r="Z22027" s="3"/>
      <c r="AA22027" s="3"/>
      <c r="AB22027" s="3"/>
      <c r="AC22027" s="3"/>
      <c r="AD22027" s="3"/>
      <c r="AE22027" s="3"/>
      <c r="AF22027" s="3"/>
      <c r="AG22027" s="3"/>
      <c r="AH22027" s="3"/>
      <c r="AI22027" s="3"/>
      <c r="AJ22027" s="3"/>
      <c r="BM22027" s="3"/>
      <c r="BN22027" s="3"/>
      <c r="BO22027" s="3"/>
      <c r="BP22027" s="3"/>
      <c r="BQ22027" s="3"/>
      <c r="BR22027" s="3"/>
      <c r="BS22027" s="3"/>
    </row>
    <row r="22028" spans="11:71" x14ac:dyDescent="0.25">
      <c r="K22028" s="3"/>
      <c r="L22028" s="3"/>
      <c r="M22028" s="3"/>
      <c r="N22028" s="3"/>
      <c r="O22028" s="3"/>
      <c r="P22028" s="3"/>
      <c r="S22028" s="3"/>
      <c r="T22028" s="3"/>
      <c r="U22028" s="3"/>
      <c r="V22028" s="3"/>
      <c r="W22028" s="3"/>
      <c r="X22028" s="3"/>
      <c r="Y22028" s="3"/>
      <c r="Z22028" s="3"/>
      <c r="AA22028" s="3"/>
      <c r="AB22028" s="3"/>
      <c r="AC22028" s="3"/>
      <c r="AD22028" s="3"/>
      <c r="AE22028" s="3"/>
      <c r="AF22028" s="3"/>
      <c r="AG22028" s="3"/>
      <c r="AH22028" s="3"/>
      <c r="AI22028" s="3"/>
      <c r="AJ22028" s="3"/>
      <c r="BM22028" s="3"/>
      <c r="BN22028" s="3"/>
      <c r="BO22028" s="3"/>
      <c r="BP22028" s="3"/>
      <c r="BQ22028" s="3"/>
      <c r="BR22028" s="3"/>
      <c r="BS22028" s="3"/>
    </row>
    <row r="22029" spans="11:71" x14ac:dyDescent="0.25">
      <c r="K22029" s="3"/>
      <c r="L22029" s="3"/>
      <c r="M22029" s="3"/>
      <c r="N22029" s="3"/>
      <c r="O22029" s="3"/>
      <c r="P22029" s="3"/>
      <c r="S22029" s="3"/>
      <c r="T22029" s="3"/>
      <c r="U22029" s="3"/>
      <c r="V22029" s="3"/>
      <c r="W22029" s="3"/>
      <c r="X22029" s="3"/>
      <c r="Y22029" s="3"/>
      <c r="Z22029" s="3"/>
      <c r="AA22029" s="3"/>
      <c r="AB22029" s="3"/>
      <c r="AC22029" s="3"/>
      <c r="AD22029" s="3"/>
      <c r="AE22029" s="3"/>
      <c r="AF22029" s="3"/>
      <c r="AG22029" s="3"/>
      <c r="AH22029" s="3"/>
      <c r="AI22029" s="3"/>
      <c r="AJ22029" s="3"/>
      <c r="BM22029" s="3"/>
      <c r="BN22029" s="3"/>
      <c r="BO22029" s="3"/>
      <c r="BP22029" s="3"/>
      <c r="BQ22029" s="3"/>
      <c r="BR22029" s="3"/>
      <c r="BS22029" s="3"/>
    </row>
    <row r="22030" spans="11:71" x14ac:dyDescent="0.25">
      <c r="K22030" s="3"/>
      <c r="L22030" s="3"/>
      <c r="M22030" s="3"/>
      <c r="N22030" s="3"/>
      <c r="O22030" s="3"/>
      <c r="P22030" s="3"/>
      <c r="S22030" s="3"/>
      <c r="T22030" s="3"/>
      <c r="U22030" s="3"/>
      <c r="V22030" s="3"/>
      <c r="W22030" s="3"/>
      <c r="X22030" s="3"/>
      <c r="Y22030" s="3"/>
      <c r="Z22030" s="3"/>
      <c r="AA22030" s="3"/>
      <c r="AB22030" s="3"/>
      <c r="AC22030" s="3"/>
      <c r="AD22030" s="3"/>
      <c r="AE22030" s="3"/>
      <c r="AF22030" s="3"/>
      <c r="AG22030" s="3"/>
      <c r="AH22030" s="3"/>
      <c r="AI22030" s="3"/>
      <c r="AJ22030" s="3"/>
      <c r="BM22030" s="3"/>
      <c r="BN22030" s="3"/>
      <c r="BO22030" s="3"/>
      <c r="BP22030" s="3"/>
      <c r="BQ22030" s="3"/>
      <c r="BR22030" s="3"/>
      <c r="BS22030" s="3"/>
    </row>
    <row r="22031" spans="11:71" x14ac:dyDescent="0.25">
      <c r="K22031" s="3"/>
      <c r="L22031" s="3"/>
      <c r="M22031" s="3"/>
      <c r="N22031" s="3"/>
      <c r="O22031" s="3"/>
      <c r="P22031" s="3"/>
      <c r="S22031" s="3"/>
      <c r="T22031" s="3"/>
      <c r="U22031" s="3"/>
      <c r="V22031" s="3"/>
      <c r="W22031" s="3"/>
      <c r="X22031" s="3"/>
      <c r="Y22031" s="3"/>
      <c r="Z22031" s="3"/>
      <c r="AA22031" s="3"/>
      <c r="AB22031" s="3"/>
      <c r="AC22031" s="3"/>
      <c r="AD22031" s="3"/>
      <c r="AE22031" s="3"/>
      <c r="AF22031" s="3"/>
      <c r="AG22031" s="3"/>
      <c r="AH22031" s="3"/>
      <c r="AI22031" s="3"/>
      <c r="AJ22031" s="3"/>
      <c r="BM22031" s="3"/>
      <c r="BN22031" s="3"/>
      <c r="BO22031" s="3"/>
      <c r="BP22031" s="3"/>
      <c r="BQ22031" s="3"/>
      <c r="BR22031" s="3"/>
      <c r="BS22031" s="3"/>
    </row>
    <row r="22032" spans="11:71" x14ac:dyDescent="0.25">
      <c r="K22032" s="3"/>
      <c r="L22032" s="3"/>
      <c r="M22032" s="3"/>
      <c r="N22032" s="3"/>
      <c r="O22032" s="3"/>
      <c r="P22032" s="3"/>
      <c r="S22032" s="3"/>
      <c r="T22032" s="3"/>
      <c r="U22032" s="3"/>
      <c r="V22032" s="3"/>
      <c r="W22032" s="3"/>
      <c r="X22032" s="3"/>
      <c r="Y22032" s="3"/>
      <c r="Z22032" s="3"/>
      <c r="AA22032" s="3"/>
      <c r="AB22032" s="3"/>
      <c r="AC22032" s="3"/>
      <c r="AD22032" s="3"/>
      <c r="AE22032" s="3"/>
      <c r="AF22032" s="3"/>
      <c r="AG22032" s="3"/>
      <c r="AH22032" s="3"/>
      <c r="AI22032" s="3"/>
      <c r="AJ22032" s="3"/>
      <c r="BM22032" s="3"/>
      <c r="BN22032" s="3"/>
      <c r="BO22032" s="3"/>
      <c r="BP22032" s="3"/>
      <c r="BQ22032" s="3"/>
      <c r="BR22032" s="3"/>
      <c r="BS22032" s="3"/>
    </row>
    <row r="22033" spans="11:71" x14ac:dyDescent="0.25">
      <c r="K22033" s="3"/>
      <c r="L22033" s="3"/>
      <c r="M22033" s="3"/>
      <c r="N22033" s="3"/>
      <c r="O22033" s="3"/>
      <c r="P22033" s="3"/>
      <c r="S22033" s="3"/>
      <c r="T22033" s="3"/>
      <c r="U22033" s="3"/>
      <c r="V22033" s="3"/>
      <c r="W22033" s="3"/>
      <c r="X22033" s="3"/>
      <c r="Y22033" s="3"/>
      <c r="Z22033" s="3"/>
      <c r="AA22033" s="3"/>
      <c r="AB22033" s="3"/>
      <c r="AC22033" s="3"/>
      <c r="AD22033" s="3"/>
      <c r="AE22033" s="3"/>
      <c r="AF22033" s="3"/>
      <c r="AG22033" s="3"/>
      <c r="AH22033" s="3"/>
      <c r="AI22033" s="3"/>
      <c r="AJ22033" s="3"/>
      <c r="BM22033" s="3"/>
      <c r="BN22033" s="3"/>
      <c r="BO22033" s="3"/>
      <c r="BP22033" s="3"/>
      <c r="BQ22033" s="3"/>
      <c r="BR22033" s="3"/>
      <c r="BS22033" s="3"/>
    </row>
    <row r="22034" spans="11:71" x14ac:dyDescent="0.25">
      <c r="K22034" s="3"/>
      <c r="L22034" s="3"/>
      <c r="M22034" s="3"/>
      <c r="N22034" s="3"/>
      <c r="O22034" s="3"/>
      <c r="P22034" s="3"/>
      <c r="S22034" s="3"/>
      <c r="T22034" s="3"/>
      <c r="U22034" s="3"/>
      <c r="V22034" s="3"/>
      <c r="W22034" s="3"/>
      <c r="X22034" s="3"/>
      <c r="Y22034" s="3"/>
      <c r="Z22034" s="3"/>
      <c r="AA22034" s="3"/>
      <c r="AB22034" s="3"/>
      <c r="AC22034" s="3"/>
      <c r="AD22034" s="3"/>
      <c r="AE22034" s="3"/>
      <c r="AF22034" s="3"/>
      <c r="AG22034" s="3"/>
      <c r="AH22034" s="3"/>
      <c r="AI22034" s="3"/>
      <c r="AJ22034" s="3"/>
      <c r="BM22034" s="3"/>
      <c r="BN22034" s="3"/>
      <c r="BO22034" s="3"/>
      <c r="BP22034" s="3"/>
      <c r="BQ22034" s="3"/>
      <c r="BR22034" s="3"/>
      <c r="BS22034" s="3"/>
    </row>
    <row r="22035" spans="11:71" x14ac:dyDescent="0.25">
      <c r="K22035" s="3"/>
      <c r="L22035" s="3"/>
      <c r="M22035" s="3"/>
      <c r="N22035" s="3"/>
      <c r="O22035" s="3"/>
      <c r="P22035" s="3"/>
      <c r="S22035" s="3"/>
      <c r="T22035" s="3"/>
      <c r="U22035" s="3"/>
      <c r="V22035" s="3"/>
      <c r="W22035" s="3"/>
      <c r="X22035" s="3"/>
      <c r="Y22035" s="3"/>
      <c r="Z22035" s="3"/>
      <c r="AA22035" s="3"/>
      <c r="AB22035" s="3"/>
      <c r="AC22035" s="3"/>
      <c r="AD22035" s="3"/>
      <c r="AE22035" s="3"/>
      <c r="AF22035" s="3"/>
      <c r="AG22035" s="3"/>
      <c r="AH22035" s="3"/>
      <c r="AI22035" s="3"/>
      <c r="AJ22035" s="3"/>
      <c r="BM22035" s="3"/>
      <c r="BN22035" s="3"/>
      <c r="BO22035" s="3"/>
      <c r="BP22035" s="3"/>
      <c r="BQ22035" s="3"/>
      <c r="BR22035" s="3"/>
      <c r="BS22035" s="3"/>
    </row>
    <row r="22036" spans="11:71" x14ac:dyDescent="0.25">
      <c r="K22036" s="3"/>
      <c r="L22036" s="3"/>
      <c r="M22036" s="3"/>
      <c r="N22036" s="3"/>
      <c r="O22036" s="3"/>
      <c r="P22036" s="3"/>
      <c r="S22036" s="3"/>
      <c r="T22036" s="3"/>
      <c r="U22036" s="3"/>
      <c r="V22036" s="3"/>
      <c r="W22036" s="3"/>
      <c r="X22036" s="3"/>
      <c r="Y22036" s="3"/>
      <c r="Z22036" s="3"/>
      <c r="AA22036" s="3"/>
      <c r="AB22036" s="3"/>
      <c r="AC22036" s="3"/>
      <c r="AD22036" s="3"/>
      <c r="AE22036" s="3"/>
      <c r="AF22036" s="3"/>
      <c r="AG22036" s="3"/>
      <c r="AH22036" s="3"/>
      <c r="AI22036" s="3"/>
      <c r="AJ22036" s="3"/>
      <c r="BM22036" s="3"/>
      <c r="BN22036" s="3"/>
      <c r="BO22036" s="3"/>
      <c r="BP22036" s="3"/>
      <c r="BQ22036" s="3"/>
      <c r="BR22036" s="3"/>
      <c r="BS22036" s="3"/>
    </row>
    <row r="22037" spans="11:71" x14ac:dyDescent="0.25">
      <c r="K22037" s="3"/>
      <c r="L22037" s="3"/>
      <c r="M22037" s="3"/>
      <c r="N22037" s="3"/>
      <c r="O22037" s="3"/>
      <c r="P22037" s="3"/>
      <c r="S22037" s="3"/>
      <c r="T22037" s="3"/>
      <c r="U22037" s="3"/>
      <c r="V22037" s="3"/>
      <c r="W22037" s="3"/>
      <c r="X22037" s="3"/>
      <c r="Y22037" s="3"/>
      <c r="Z22037" s="3"/>
      <c r="AA22037" s="3"/>
      <c r="AB22037" s="3"/>
      <c r="AC22037" s="3"/>
      <c r="AD22037" s="3"/>
      <c r="AE22037" s="3"/>
      <c r="AF22037" s="3"/>
      <c r="AG22037" s="3"/>
      <c r="AH22037" s="3"/>
      <c r="AI22037" s="3"/>
      <c r="AJ22037" s="3"/>
      <c r="BM22037" s="3"/>
      <c r="BN22037" s="3"/>
      <c r="BO22037" s="3"/>
      <c r="BP22037" s="3"/>
      <c r="BQ22037" s="3"/>
      <c r="BR22037" s="3"/>
      <c r="BS22037" s="3"/>
    </row>
    <row r="22038" spans="11:71" x14ac:dyDescent="0.25">
      <c r="K22038" s="3"/>
      <c r="L22038" s="3"/>
      <c r="M22038" s="3"/>
      <c r="N22038" s="3"/>
      <c r="O22038" s="3"/>
      <c r="P22038" s="3"/>
      <c r="S22038" s="3"/>
      <c r="T22038" s="3"/>
      <c r="U22038" s="3"/>
      <c r="V22038" s="3"/>
      <c r="W22038" s="3"/>
      <c r="X22038" s="3"/>
      <c r="Y22038" s="3"/>
      <c r="Z22038" s="3"/>
      <c r="AA22038" s="3"/>
      <c r="AB22038" s="3"/>
      <c r="AC22038" s="3"/>
      <c r="AD22038" s="3"/>
      <c r="AE22038" s="3"/>
      <c r="AF22038" s="3"/>
      <c r="AG22038" s="3"/>
      <c r="AH22038" s="3"/>
      <c r="AI22038" s="3"/>
      <c r="AJ22038" s="3"/>
      <c r="BM22038" s="3"/>
      <c r="BN22038" s="3"/>
      <c r="BO22038" s="3"/>
      <c r="BP22038" s="3"/>
      <c r="BQ22038" s="3"/>
      <c r="BR22038" s="3"/>
      <c r="BS22038" s="3"/>
    </row>
    <row r="22039" spans="11:71" x14ac:dyDescent="0.25">
      <c r="K22039" s="3"/>
      <c r="L22039" s="3"/>
      <c r="M22039" s="3"/>
      <c r="N22039" s="3"/>
      <c r="O22039" s="3"/>
      <c r="P22039" s="3"/>
      <c r="S22039" s="3"/>
      <c r="T22039" s="3"/>
      <c r="U22039" s="3"/>
      <c r="V22039" s="3"/>
      <c r="W22039" s="3"/>
      <c r="X22039" s="3"/>
      <c r="Y22039" s="3"/>
      <c r="Z22039" s="3"/>
      <c r="AA22039" s="3"/>
      <c r="AB22039" s="3"/>
      <c r="AC22039" s="3"/>
      <c r="AD22039" s="3"/>
      <c r="AE22039" s="3"/>
      <c r="AF22039" s="3"/>
      <c r="AG22039" s="3"/>
      <c r="AH22039" s="3"/>
      <c r="AI22039" s="3"/>
      <c r="AJ22039" s="3"/>
      <c r="BM22039" s="3"/>
      <c r="BN22039" s="3"/>
      <c r="BO22039" s="3"/>
      <c r="BP22039" s="3"/>
      <c r="BQ22039" s="3"/>
      <c r="BR22039" s="3"/>
      <c r="BS22039" s="3"/>
    </row>
    <row r="22040" spans="11:71" x14ac:dyDescent="0.25">
      <c r="K22040" s="3"/>
      <c r="L22040" s="3"/>
      <c r="M22040" s="3"/>
      <c r="N22040" s="3"/>
      <c r="O22040" s="3"/>
      <c r="P22040" s="3"/>
      <c r="S22040" s="3"/>
      <c r="T22040" s="3"/>
      <c r="U22040" s="3"/>
      <c r="V22040" s="3"/>
      <c r="W22040" s="3"/>
      <c r="X22040" s="3"/>
      <c r="Y22040" s="3"/>
      <c r="Z22040" s="3"/>
      <c r="AA22040" s="3"/>
      <c r="AB22040" s="3"/>
      <c r="AC22040" s="3"/>
      <c r="AD22040" s="3"/>
      <c r="AE22040" s="3"/>
      <c r="AF22040" s="3"/>
      <c r="AG22040" s="3"/>
      <c r="AH22040" s="3"/>
      <c r="AI22040" s="3"/>
      <c r="AJ22040" s="3"/>
      <c r="BM22040" s="3"/>
      <c r="BN22040" s="3"/>
      <c r="BO22040" s="3"/>
      <c r="BP22040" s="3"/>
      <c r="BQ22040" s="3"/>
      <c r="BR22040" s="3"/>
      <c r="BS22040" s="3"/>
    </row>
    <row r="22041" spans="11:71" x14ac:dyDescent="0.25">
      <c r="K22041" s="3"/>
      <c r="L22041" s="3"/>
      <c r="M22041" s="3"/>
      <c r="N22041" s="3"/>
      <c r="O22041" s="3"/>
      <c r="P22041" s="3"/>
      <c r="S22041" s="3"/>
      <c r="T22041" s="3"/>
      <c r="U22041" s="3"/>
      <c r="V22041" s="3"/>
      <c r="W22041" s="3"/>
      <c r="X22041" s="3"/>
      <c r="Y22041" s="3"/>
      <c r="Z22041" s="3"/>
      <c r="AA22041" s="3"/>
      <c r="AB22041" s="3"/>
      <c r="AC22041" s="3"/>
      <c r="AD22041" s="3"/>
      <c r="AE22041" s="3"/>
      <c r="AF22041" s="3"/>
      <c r="AG22041" s="3"/>
      <c r="AH22041" s="3"/>
      <c r="AI22041" s="3"/>
      <c r="AJ22041" s="3"/>
      <c r="BM22041" s="3"/>
      <c r="BN22041" s="3"/>
      <c r="BO22041" s="3"/>
      <c r="BP22041" s="3"/>
      <c r="BQ22041" s="3"/>
      <c r="BR22041" s="3"/>
      <c r="BS22041" s="3"/>
    </row>
    <row r="22042" spans="11:71" x14ac:dyDescent="0.25">
      <c r="K22042" s="3"/>
      <c r="L22042" s="3"/>
      <c r="M22042" s="3"/>
      <c r="N22042" s="3"/>
      <c r="O22042" s="3"/>
      <c r="P22042" s="3"/>
      <c r="S22042" s="3"/>
      <c r="T22042" s="3"/>
      <c r="U22042" s="3"/>
      <c r="V22042" s="3"/>
      <c r="W22042" s="3"/>
      <c r="X22042" s="3"/>
      <c r="Y22042" s="3"/>
      <c r="Z22042" s="3"/>
      <c r="AA22042" s="3"/>
      <c r="AB22042" s="3"/>
      <c r="AC22042" s="3"/>
      <c r="AD22042" s="3"/>
      <c r="AE22042" s="3"/>
      <c r="AF22042" s="3"/>
      <c r="AG22042" s="3"/>
      <c r="AH22042" s="3"/>
      <c r="AI22042" s="3"/>
      <c r="AJ22042" s="3"/>
      <c r="BM22042" s="3"/>
      <c r="BN22042" s="3"/>
      <c r="BO22042" s="3"/>
      <c r="BP22042" s="3"/>
      <c r="BQ22042" s="3"/>
      <c r="BR22042" s="3"/>
      <c r="BS22042" s="3"/>
    </row>
    <row r="22043" spans="11:71" x14ac:dyDescent="0.25">
      <c r="K22043" s="3"/>
      <c r="L22043" s="3"/>
      <c r="M22043" s="3"/>
      <c r="N22043" s="3"/>
      <c r="O22043" s="3"/>
      <c r="P22043" s="3"/>
      <c r="S22043" s="3"/>
      <c r="T22043" s="3"/>
      <c r="U22043" s="3"/>
      <c r="V22043" s="3"/>
      <c r="W22043" s="3"/>
      <c r="X22043" s="3"/>
      <c r="Y22043" s="3"/>
      <c r="Z22043" s="3"/>
      <c r="AA22043" s="3"/>
      <c r="AB22043" s="3"/>
      <c r="AC22043" s="3"/>
      <c r="AD22043" s="3"/>
      <c r="AE22043" s="3"/>
      <c r="AF22043" s="3"/>
      <c r="AG22043" s="3"/>
      <c r="AH22043" s="3"/>
      <c r="AI22043" s="3"/>
      <c r="AJ22043" s="3"/>
      <c r="BM22043" s="3"/>
      <c r="BN22043" s="3"/>
      <c r="BO22043" s="3"/>
      <c r="BP22043" s="3"/>
      <c r="BQ22043" s="3"/>
      <c r="BR22043" s="3"/>
      <c r="BS22043" s="3"/>
    </row>
    <row r="22044" spans="11:71" x14ac:dyDescent="0.25">
      <c r="K22044" s="3"/>
      <c r="L22044" s="3"/>
      <c r="M22044" s="3"/>
      <c r="N22044" s="3"/>
      <c r="O22044" s="3"/>
      <c r="P22044" s="3"/>
      <c r="S22044" s="3"/>
      <c r="T22044" s="3"/>
      <c r="U22044" s="3"/>
      <c r="V22044" s="3"/>
      <c r="W22044" s="3"/>
      <c r="X22044" s="3"/>
      <c r="Y22044" s="3"/>
      <c r="Z22044" s="3"/>
      <c r="AA22044" s="3"/>
      <c r="AB22044" s="3"/>
      <c r="AC22044" s="3"/>
      <c r="AD22044" s="3"/>
      <c r="AE22044" s="3"/>
      <c r="AF22044" s="3"/>
      <c r="AG22044" s="3"/>
      <c r="AH22044" s="3"/>
      <c r="AI22044" s="3"/>
      <c r="AJ22044" s="3"/>
      <c r="BM22044" s="3"/>
      <c r="BN22044" s="3"/>
      <c r="BO22044" s="3"/>
      <c r="BP22044" s="3"/>
      <c r="BQ22044" s="3"/>
      <c r="BR22044" s="3"/>
      <c r="BS22044" s="3"/>
    </row>
    <row r="22045" spans="11:71" x14ac:dyDescent="0.25">
      <c r="K22045" s="3"/>
      <c r="L22045" s="3"/>
      <c r="M22045" s="3"/>
      <c r="N22045" s="3"/>
      <c r="O22045" s="3"/>
      <c r="P22045" s="3"/>
      <c r="S22045" s="3"/>
      <c r="T22045" s="3"/>
      <c r="U22045" s="3"/>
      <c r="V22045" s="3"/>
      <c r="W22045" s="3"/>
      <c r="X22045" s="3"/>
      <c r="Y22045" s="3"/>
      <c r="Z22045" s="3"/>
      <c r="AA22045" s="3"/>
      <c r="AB22045" s="3"/>
      <c r="AC22045" s="3"/>
      <c r="AD22045" s="3"/>
      <c r="AE22045" s="3"/>
      <c r="AF22045" s="3"/>
      <c r="AG22045" s="3"/>
      <c r="AH22045" s="3"/>
      <c r="AI22045" s="3"/>
      <c r="AJ22045" s="3"/>
      <c r="BM22045" s="3"/>
      <c r="BN22045" s="3"/>
      <c r="BO22045" s="3"/>
      <c r="BP22045" s="3"/>
      <c r="BQ22045" s="3"/>
      <c r="BR22045" s="3"/>
      <c r="BS22045" s="3"/>
    </row>
    <row r="22046" spans="11:71" x14ac:dyDescent="0.25">
      <c r="K22046" s="3"/>
      <c r="L22046" s="3"/>
      <c r="M22046" s="3"/>
      <c r="N22046" s="3"/>
      <c r="O22046" s="3"/>
      <c r="P22046" s="3"/>
      <c r="S22046" s="3"/>
      <c r="T22046" s="3"/>
      <c r="U22046" s="3"/>
      <c r="V22046" s="3"/>
      <c r="W22046" s="3"/>
      <c r="X22046" s="3"/>
      <c r="Y22046" s="3"/>
      <c r="Z22046" s="3"/>
      <c r="AA22046" s="3"/>
      <c r="AB22046" s="3"/>
      <c r="AC22046" s="3"/>
      <c r="AD22046" s="3"/>
      <c r="AE22046" s="3"/>
      <c r="AF22046" s="3"/>
      <c r="AG22046" s="3"/>
      <c r="AH22046" s="3"/>
      <c r="AI22046" s="3"/>
      <c r="AJ22046" s="3"/>
      <c r="BM22046" s="3"/>
      <c r="BN22046" s="3"/>
      <c r="BO22046" s="3"/>
      <c r="BP22046" s="3"/>
      <c r="BQ22046" s="3"/>
      <c r="BR22046" s="3"/>
      <c r="BS22046" s="3"/>
    </row>
    <row r="22047" spans="11:71" x14ac:dyDescent="0.25">
      <c r="K22047" s="3"/>
      <c r="L22047" s="3"/>
      <c r="M22047" s="3"/>
      <c r="N22047" s="3"/>
      <c r="O22047" s="3"/>
      <c r="P22047" s="3"/>
      <c r="S22047" s="3"/>
      <c r="T22047" s="3"/>
      <c r="U22047" s="3"/>
      <c r="V22047" s="3"/>
      <c r="W22047" s="3"/>
      <c r="X22047" s="3"/>
      <c r="Y22047" s="3"/>
      <c r="Z22047" s="3"/>
      <c r="AA22047" s="3"/>
      <c r="AB22047" s="3"/>
      <c r="AC22047" s="3"/>
      <c r="AD22047" s="3"/>
      <c r="AE22047" s="3"/>
      <c r="AF22047" s="3"/>
      <c r="AG22047" s="3"/>
      <c r="AH22047" s="3"/>
      <c r="AI22047" s="3"/>
      <c r="AJ22047" s="3"/>
      <c r="BM22047" s="3"/>
      <c r="BN22047" s="3"/>
      <c r="BO22047" s="3"/>
      <c r="BP22047" s="3"/>
      <c r="BQ22047" s="3"/>
      <c r="BR22047" s="3"/>
      <c r="BS22047" s="3"/>
    </row>
    <row r="22048" spans="11:71" x14ac:dyDescent="0.25">
      <c r="K22048" s="3"/>
      <c r="L22048" s="3"/>
      <c r="M22048" s="3"/>
      <c r="N22048" s="3"/>
      <c r="O22048" s="3"/>
      <c r="P22048" s="3"/>
      <c r="S22048" s="3"/>
      <c r="T22048" s="3"/>
      <c r="U22048" s="3"/>
      <c r="V22048" s="3"/>
      <c r="W22048" s="3"/>
      <c r="X22048" s="3"/>
      <c r="Y22048" s="3"/>
      <c r="Z22048" s="3"/>
      <c r="AA22048" s="3"/>
      <c r="AB22048" s="3"/>
      <c r="AC22048" s="3"/>
      <c r="AD22048" s="3"/>
      <c r="AE22048" s="3"/>
      <c r="AF22048" s="3"/>
      <c r="AG22048" s="3"/>
      <c r="AH22048" s="3"/>
      <c r="AI22048" s="3"/>
      <c r="AJ22048" s="3"/>
      <c r="BM22048" s="3"/>
      <c r="BN22048" s="3"/>
      <c r="BO22048" s="3"/>
      <c r="BP22048" s="3"/>
      <c r="BQ22048" s="3"/>
      <c r="BR22048" s="3"/>
      <c r="BS22048" s="3"/>
    </row>
    <row r="22049" spans="11:71" x14ac:dyDescent="0.25">
      <c r="K22049" s="3"/>
      <c r="L22049" s="3"/>
      <c r="M22049" s="3"/>
      <c r="N22049" s="3"/>
      <c r="O22049" s="3"/>
      <c r="P22049" s="3"/>
      <c r="S22049" s="3"/>
      <c r="T22049" s="3"/>
      <c r="U22049" s="3"/>
      <c r="V22049" s="3"/>
      <c r="W22049" s="3"/>
      <c r="X22049" s="3"/>
      <c r="Y22049" s="3"/>
      <c r="Z22049" s="3"/>
      <c r="AA22049" s="3"/>
      <c r="AB22049" s="3"/>
      <c r="AC22049" s="3"/>
      <c r="AD22049" s="3"/>
      <c r="AE22049" s="3"/>
      <c r="AF22049" s="3"/>
      <c r="AG22049" s="3"/>
      <c r="AH22049" s="3"/>
      <c r="AI22049" s="3"/>
      <c r="AJ22049" s="3"/>
      <c r="BM22049" s="3"/>
      <c r="BN22049" s="3"/>
      <c r="BO22049" s="3"/>
      <c r="BP22049" s="3"/>
      <c r="BQ22049" s="3"/>
      <c r="BR22049" s="3"/>
      <c r="BS22049" s="3"/>
    </row>
    <row r="22050" spans="11:71" x14ac:dyDescent="0.25">
      <c r="K22050" s="3"/>
      <c r="L22050" s="3"/>
      <c r="M22050" s="3"/>
      <c r="N22050" s="3"/>
      <c r="O22050" s="3"/>
      <c r="P22050" s="3"/>
      <c r="S22050" s="3"/>
      <c r="T22050" s="3"/>
      <c r="U22050" s="3"/>
      <c r="V22050" s="3"/>
      <c r="W22050" s="3"/>
      <c r="X22050" s="3"/>
      <c r="Y22050" s="3"/>
      <c r="Z22050" s="3"/>
      <c r="AA22050" s="3"/>
      <c r="AB22050" s="3"/>
      <c r="AC22050" s="3"/>
      <c r="AD22050" s="3"/>
      <c r="AE22050" s="3"/>
      <c r="AF22050" s="3"/>
      <c r="AG22050" s="3"/>
      <c r="AH22050" s="3"/>
      <c r="AI22050" s="3"/>
      <c r="AJ22050" s="3"/>
      <c r="BM22050" s="3"/>
      <c r="BN22050" s="3"/>
      <c r="BO22050" s="3"/>
      <c r="BP22050" s="3"/>
      <c r="BQ22050" s="3"/>
      <c r="BR22050" s="3"/>
      <c r="BS22050" s="3"/>
    </row>
    <row r="22051" spans="11:71" x14ac:dyDescent="0.25">
      <c r="K22051" s="3"/>
      <c r="L22051" s="3"/>
      <c r="M22051" s="3"/>
      <c r="N22051" s="3"/>
      <c r="O22051" s="3"/>
      <c r="P22051" s="3"/>
      <c r="S22051" s="3"/>
      <c r="T22051" s="3"/>
      <c r="U22051" s="3"/>
      <c r="V22051" s="3"/>
      <c r="W22051" s="3"/>
      <c r="X22051" s="3"/>
      <c r="Y22051" s="3"/>
      <c r="Z22051" s="3"/>
      <c r="AA22051" s="3"/>
      <c r="AB22051" s="3"/>
      <c r="AC22051" s="3"/>
      <c r="AD22051" s="3"/>
      <c r="AE22051" s="3"/>
      <c r="AF22051" s="3"/>
      <c r="AG22051" s="3"/>
      <c r="AH22051" s="3"/>
      <c r="AI22051" s="3"/>
      <c r="AJ22051" s="3"/>
      <c r="BM22051" s="3"/>
      <c r="BN22051" s="3"/>
      <c r="BO22051" s="3"/>
      <c r="BP22051" s="3"/>
      <c r="BQ22051" s="3"/>
      <c r="BR22051" s="3"/>
      <c r="BS22051" s="3"/>
    </row>
    <row r="22052" spans="11:71" x14ac:dyDescent="0.25">
      <c r="K22052" s="3"/>
      <c r="L22052" s="3"/>
      <c r="M22052" s="3"/>
      <c r="N22052" s="3"/>
      <c r="O22052" s="3"/>
      <c r="P22052" s="3"/>
      <c r="S22052" s="3"/>
      <c r="T22052" s="3"/>
      <c r="U22052" s="3"/>
      <c r="V22052" s="3"/>
      <c r="W22052" s="3"/>
      <c r="X22052" s="3"/>
      <c r="Y22052" s="3"/>
      <c r="Z22052" s="3"/>
      <c r="AA22052" s="3"/>
      <c r="AB22052" s="3"/>
      <c r="AC22052" s="3"/>
      <c r="AD22052" s="3"/>
      <c r="AE22052" s="3"/>
      <c r="AF22052" s="3"/>
      <c r="AG22052" s="3"/>
      <c r="AH22052" s="3"/>
      <c r="AI22052" s="3"/>
      <c r="AJ22052" s="3"/>
      <c r="BM22052" s="3"/>
      <c r="BN22052" s="3"/>
      <c r="BO22052" s="3"/>
      <c r="BP22052" s="3"/>
      <c r="BQ22052" s="3"/>
      <c r="BR22052" s="3"/>
      <c r="BS22052" s="3"/>
    </row>
    <row r="22053" spans="11:71" x14ac:dyDescent="0.25">
      <c r="K22053" s="3"/>
      <c r="L22053" s="3"/>
      <c r="M22053" s="3"/>
      <c r="N22053" s="3"/>
      <c r="O22053" s="3"/>
      <c r="P22053" s="3"/>
      <c r="S22053" s="3"/>
      <c r="T22053" s="3"/>
      <c r="U22053" s="3"/>
      <c r="V22053" s="3"/>
      <c r="W22053" s="3"/>
      <c r="X22053" s="3"/>
      <c r="Y22053" s="3"/>
      <c r="Z22053" s="3"/>
      <c r="AA22053" s="3"/>
      <c r="AB22053" s="3"/>
      <c r="AC22053" s="3"/>
      <c r="AD22053" s="3"/>
      <c r="AE22053" s="3"/>
      <c r="AF22053" s="3"/>
      <c r="AG22053" s="3"/>
      <c r="AH22053" s="3"/>
      <c r="AI22053" s="3"/>
      <c r="AJ22053" s="3"/>
      <c r="BM22053" s="3"/>
      <c r="BN22053" s="3"/>
      <c r="BO22053" s="3"/>
      <c r="BP22053" s="3"/>
      <c r="BQ22053" s="3"/>
      <c r="BR22053" s="3"/>
      <c r="BS22053" s="3"/>
    </row>
    <row r="22054" spans="11:71" x14ac:dyDescent="0.25">
      <c r="K22054" s="3"/>
      <c r="L22054" s="3"/>
      <c r="M22054" s="3"/>
      <c r="N22054" s="3"/>
      <c r="O22054" s="3"/>
      <c r="P22054" s="3"/>
      <c r="S22054" s="3"/>
      <c r="T22054" s="3"/>
      <c r="U22054" s="3"/>
      <c r="V22054" s="3"/>
      <c r="W22054" s="3"/>
      <c r="X22054" s="3"/>
      <c r="Y22054" s="3"/>
      <c r="Z22054" s="3"/>
      <c r="AA22054" s="3"/>
      <c r="AB22054" s="3"/>
      <c r="AC22054" s="3"/>
      <c r="AD22054" s="3"/>
      <c r="AE22054" s="3"/>
      <c r="AF22054" s="3"/>
      <c r="AG22054" s="3"/>
      <c r="AH22054" s="3"/>
      <c r="AI22054" s="3"/>
      <c r="AJ22054" s="3"/>
      <c r="BM22054" s="3"/>
      <c r="BN22054" s="3"/>
      <c r="BO22054" s="3"/>
      <c r="BP22054" s="3"/>
      <c r="BQ22054" s="3"/>
      <c r="BR22054" s="3"/>
      <c r="BS22054" s="3"/>
    </row>
    <row r="22055" spans="11:71" x14ac:dyDescent="0.25">
      <c r="K22055" s="3"/>
      <c r="L22055" s="3"/>
      <c r="M22055" s="3"/>
      <c r="N22055" s="3"/>
      <c r="O22055" s="3"/>
      <c r="P22055" s="3"/>
      <c r="S22055" s="3"/>
      <c r="T22055" s="3"/>
      <c r="U22055" s="3"/>
      <c r="V22055" s="3"/>
      <c r="W22055" s="3"/>
      <c r="X22055" s="3"/>
      <c r="Y22055" s="3"/>
      <c r="Z22055" s="3"/>
      <c r="AA22055" s="3"/>
      <c r="AB22055" s="3"/>
      <c r="AC22055" s="3"/>
      <c r="AD22055" s="3"/>
      <c r="AE22055" s="3"/>
      <c r="AF22055" s="3"/>
      <c r="AG22055" s="3"/>
      <c r="AH22055" s="3"/>
      <c r="AI22055" s="3"/>
      <c r="AJ22055" s="3"/>
      <c r="BM22055" s="3"/>
      <c r="BN22055" s="3"/>
      <c r="BO22055" s="3"/>
      <c r="BP22055" s="3"/>
      <c r="BQ22055" s="3"/>
      <c r="BR22055" s="3"/>
      <c r="BS22055" s="3"/>
    </row>
    <row r="22056" spans="11:71" x14ac:dyDescent="0.25">
      <c r="K22056" s="3"/>
      <c r="L22056" s="3"/>
      <c r="M22056" s="3"/>
      <c r="N22056" s="3"/>
      <c r="O22056" s="3"/>
      <c r="P22056" s="3"/>
      <c r="S22056" s="3"/>
      <c r="T22056" s="3"/>
      <c r="U22056" s="3"/>
      <c r="V22056" s="3"/>
      <c r="W22056" s="3"/>
      <c r="X22056" s="3"/>
      <c r="Y22056" s="3"/>
      <c r="Z22056" s="3"/>
      <c r="AA22056" s="3"/>
      <c r="AB22056" s="3"/>
      <c r="AC22056" s="3"/>
      <c r="AD22056" s="3"/>
      <c r="AE22056" s="3"/>
      <c r="AF22056" s="3"/>
      <c r="AG22056" s="3"/>
      <c r="AH22056" s="3"/>
      <c r="AI22056" s="3"/>
      <c r="AJ22056" s="3"/>
      <c r="BM22056" s="3"/>
      <c r="BN22056" s="3"/>
      <c r="BO22056" s="3"/>
      <c r="BP22056" s="3"/>
      <c r="BQ22056" s="3"/>
      <c r="BR22056" s="3"/>
      <c r="BS22056" s="3"/>
    </row>
    <row r="22057" spans="11:71" x14ac:dyDescent="0.25">
      <c r="K22057" s="3"/>
      <c r="L22057" s="3"/>
      <c r="M22057" s="3"/>
      <c r="N22057" s="3"/>
      <c r="O22057" s="3"/>
      <c r="P22057" s="3"/>
      <c r="S22057" s="3"/>
      <c r="T22057" s="3"/>
      <c r="U22057" s="3"/>
      <c r="V22057" s="3"/>
      <c r="W22057" s="3"/>
      <c r="X22057" s="3"/>
      <c r="Y22057" s="3"/>
      <c r="Z22057" s="3"/>
      <c r="AA22057" s="3"/>
      <c r="AB22057" s="3"/>
      <c r="AC22057" s="3"/>
      <c r="AD22057" s="3"/>
      <c r="AE22057" s="3"/>
      <c r="AF22057" s="3"/>
      <c r="AG22057" s="3"/>
      <c r="AH22057" s="3"/>
      <c r="AI22057" s="3"/>
      <c r="AJ22057" s="3"/>
      <c r="BM22057" s="3"/>
      <c r="BN22057" s="3"/>
      <c r="BO22057" s="3"/>
      <c r="BP22057" s="3"/>
      <c r="BQ22057" s="3"/>
      <c r="BR22057" s="3"/>
      <c r="BS22057" s="3"/>
    </row>
    <row r="22058" spans="11:71" x14ac:dyDescent="0.25">
      <c r="K22058" s="3"/>
      <c r="L22058" s="3"/>
      <c r="M22058" s="3"/>
      <c r="N22058" s="3"/>
      <c r="O22058" s="3"/>
      <c r="P22058" s="3"/>
      <c r="S22058" s="3"/>
      <c r="T22058" s="3"/>
      <c r="U22058" s="3"/>
      <c r="V22058" s="3"/>
      <c r="W22058" s="3"/>
      <c r="X22058" s="3"/>
      <c r="Y22058" s="3"/>
      <c r="Z22058" s="3"/>
      <c r="AA22058" s="3"/>
      <c r="AB22058" s="3"/>
      <c r="AC22058" s="3"/>
      <c r="AD22058" s="3"/>
      <c r="AE22058" s="3"/>
      <c r="AF22058" s="3"/>
      <c r="AG22058" s="3"/>
      <c r="AH22058" s="3"/>
      <c r="AI22058" s="3"/>
      <c r="AJ22058" s="3"/>
      <c r="BM22058" s="3"/>
      <c r="BN22058" s="3"/>
      <c r="BO22058" s="3"/>
      <c r="BP22058" s="3"/>
      <c r="BQ22058" s="3"/>
      <c r="BR22058" s="3"/>
      <c r="BS22058" s="3"/>
    </row>
    <row r="22059" spans="11:71" x14ac:dyDescent="0.25">
      <c r="K22059" s="3"/>
      <c r="L22059" s="3"/>
      <c r="M22059" s="3"/>
      <c r="N22059" s="3"/>
      <c r="O22059" s="3"/>
      <c r="P22059" s="3"/>
      <c r="S22059" s="3"/>
      <c r="T22059" s="3"/>
      <c r="U22059" s="3"/>
      <c r="V22059" s="3"/>
      <c r="W22059" s="3"/>
      <c r="X22059" s="3"/>
      <c r="Y22059" s="3"/>
      <c r="Z22059" s="3"/>
      <c r="AA22059" s="3"/>
      <c r="AB22059" s="3"/>
      <c r="AC22059" s="3"/>
      <c r="AD22059" s="3"/>
      <c r="AE22059" s="3"/>
      <c r="AF22059" s="3"/>
      <c r="AG22059" s="3"/>
      <c r="AH22059" s="3"/>
      <c r="AI22059" s="3"/>
      <c r="AJ22059" s="3"/>
      <c r="BM22059" s="3"/>
      <c r="BN22059" s="3"/>
      <c r="BO22059" s="3"/>
      <c r="BP22059" s="3"/>
      <c r="BQ22059" s="3"/>
      <c r="BR22059" s="3"/>
      <c r="BS22059" s="3"/>
    </row>
    <row r="22060" spans="11:71" x14ac:dyDescent="0.25">
      <c r="K22060" s="3"/>
      <c r="L22060" s="3"/>
      <c r="M22060" s="3"/>
      <c r="N22060" s="3"/>
      <c r="O22060" s="3"/>
      <c r="P22060" s="3"/>
      <c r="S22060" s="3"/>
      <c r="T22060" s="3"/>
      <c r="U22060" s="3"/>
      <c r="V22060" s="3"/>
      <c r="W22060" s="3"/>
      <c r="X22060" s="3"/>
      <c r="Y22060" s="3"/>
      <c r="Z22060" s="3"/>
      <c r="AA22060" s="3"/>
      <c r="AB22060" s="3"/>
      <c r="AC22060" s="3"/>
      <c r="AD22060" s="3"/>
      <c r="AE22060" s="3"/>
      <c r="AF22060" s="3"/>
      <c r="AG22060" s="3"/>
      <c r="AH22060" s="3"/>
      <c r="AI22060" s="3"/>
      <c r="AJ22060" s="3"/>
      <c r="BM22060" s="3"/>
      <c r="BN22060" s="3"/>
      <c r="BO22060" s="3"/>
      <c r="BP22060" s="3"/>
      <c r="BQ22060" s="3"/>
      <c r="BR22060" s="3"/>
      <c r="BS22060" s="3"/>
    </row>
    <row r="22061" spans="11:71" x14ac:dyDescent="0.25">
      <c r="K22061" s="3"/>
      <c r="L22061" s="3"/>
      <c r="M22061" s="3"/>
      <c r="N22061" s="3"/>
      <c r="O22061" s="3"/>
      <c r="P22061" s="3"/>
      <c r="S22061" s="3"/>
      <c r="T22061" s="3"/>
      <c r="U22061" s="3"/>
      <c r="V22061" s="3"/>
      <c r="W22061" s="3"/>
      <c r="X22061" s="3"/>
      <c r="Y22061" s="3"/>
      <c r="Z22061" s="3"/>
      <c r="AA22061" s="3"/>
      <c r="AB22061" s="3"/>
      <c r="AC22061" s="3"/>
      <c r="AD22061" s="3"/>
      <c r="AE22061" s="3"/>
      <c r="AF22061" s="3"/>
      <c r="AG22061" s="3"/>
      <c r="AH22061" s="3"/>
      <c r="AI22061" s="3"/>
      <c r="AJ22061" s="3"/>
      <c r="BM22061" s="3"/>
      <c r="BN22061" s="3"/>
      <c r="BO22061" s="3"/>
      <c r="BP22061" s="3"/>
      <c r="BQ22061" s="3"/>
      <c r="BR22061" s="3"/>
      <c r="BS22061" s="3"/>
    </row>
    <row r="22062" spans="11:71" x14ac:dyDescent="0.25">
      <c r="K22062" s="3"/>
      <c r="L22062" s="3"/>
      <c r="M22062" s="3"/>
      <c r="N22062" s="3"/>
      <c r="O22062" s="3"/>
      <c r="P22062" s="3"/>
      <c r="S22062" s="3"/>
      <c r="T22062" s="3"/>
      <c r="U22062" s="3"/>
      <c r="V22062" s="3"/>
      <c r="W22062" s="3"/>
      <c r="X22062" s="3"/>
      <c r="Y22062" s="3"/>
      <c r="Z22062" s="3"/>
      <c r="AA22062" s="3"/>
      <c r="AB22062" s="3"/>
      <c r="AC22062" s="3"/>
      <c r="AD22062" s="3"/>
      <c r="AE22062" s="3"/>
      <c r="AF22062" s="3"/>
      <c r="AG22062" s="3"/>
      <c r="AH22062" s="3"/>
      <c r="AI22062" s="3"/>
      <c r="AJ22062" s="3"/>
      <c r="BM22062" s="3"/>
      <c r="BN22062" s="3"/>
      <c r="BO22062" s="3"/>
      <c r="BP22062" s="3"/>
      <c r="BQ22062" s="3"/>
      <c r="BR22062" s="3"/>
      <c r="BS22062" s="3"/>
    </row>
    <row r="22063" spans="11:71" x14ac:dyDescent="0.25">
      <c r="K22063" s="3"/>
      <c r="L22063" s="3"/>
      <c r="M22063" s="3"/>
      <c r="N22063" s="3"/>
      <c r="O22063" s="3"/>
      <c r="P22063" s="3"/>
      <c r="S22063" s="3"/>
      <c r="T22063" s="3"/>
      <c r="U22063" s="3"/>
      <c r="V22063" s="3"/>
      <c r="W22063" s="3"/>
      <c r="X22063" s="3"/>
      <c r="Y22063" s="3"/>
      <c r="Z22063" s="3"/>
      <c r="AA22063" s="3"/>
      <c r="AB22063" s="3"/>
      <c r="AC22063" s="3"/>
      <c r="AD22063" s="3"/>
      <c r="AE22063" s="3"/>
      <c r="AF22063" s="3"/>
      <c r="AG22063" s="3"/>
      <c r="AH22063" s="3"/>
      <c r="AI22063" s="3"/>
      <c r="AJ22063" s="3"/>
      <c r="BM22063" s="3"/>
      <c r="BN22063" s="3"/>
      <c r="BO22063" s="3"/>
      <c r="BP22063" s="3"/>
      <c r="BQ22063" s="3"/>
      <c r="BR22063" s="3"/>
      <c r="BS22063" s="3"/>
    </row>
    <row r="22064" spans="11:71" x14ac:dyDescent="0.25">
      <c r="K22064" s="3"/>
      <c r="L22064" s="3"/>
      <c r="M22064" s="3"/>
      <c r="N22064" s="3"/>
      <c r="O22064" s="3"/>
      <c r="P22064" s="3"/>
      <c r="S22064" s="3"/>
      <c r="T22064" s="3"/>
      <c r="U22064" s="3"/>
      <c r="V22064" s="3"/>
      <c r="W22064" s="3"/>
      <c r="X22064" s="3"/>
      <c r="Y22064" s="3"/>
      <c r="Z22064" s="3"/>
      <c r="AA22064" s="3"/>
      <c r="AB22064" s="3"/>
      <c r="AC22064" s="3"/>
      <c r="AD22064" s="3"/>
      <c r="AE22064" s="3"/>
      <c r="AF22064" s="3"/>
      <c r="AG22064" s="3"/>
      <c r="AH22064" s="3"/>
      <c r="AI22064" s="3"/>
      <c r="AJ22064" s="3"/>
      <c r="BM22064" s="3"/>
      <c r="BN22064" s="3"/>
      <c r="BO22064" s="3"/>
      <c r="BP22064" s="3"/>
      <c r="BQ22064" s="3"/>
      <c r="BR22064" s="3"/>
      <c r="BS22064" s="3"/>
    </row>
    <row r="22065" spans="11:71" x14ac:dyDescent="0.25">
      <c r="K22065" s="3"/>
      <c r="L22065" s="3"/>
      <c r="M22065" s="3"/>
      <c r="N22065" s="3"/>
      <c r="O22065" s="3"/>
      <c r="P22065" s="3"/>
      <c r="S22065" s="3"/>
      <c r="T22065" s="3"/>
      <c r="U22065" s="3"/>
      <c r="V22065" s="3"/>
      <c r="W22065" s="3"/>
      <c r="X22065" s="3"/>
      <c r="Y22065" s="3"/>
      <c r="Z22065" s="3"/>
      <c r="AA22065" s="3"/>
      <c r="AB22065" s="3"/>
      <c r="AC22065" s="3"/>
      <c r="AD22065" s="3"/>
      <c r="AE22065" s="3"/>
      <c r="AF22065" s="3"/>
      <c r="AG22065" s="3"/>
      <c r="AH22065" s="3"/>
      <c r="AI22065" s="3"/>
      <c r="AJ22065" s="3"/>
      <c r="BM22065" s="3"/>
      <c r="BN22065" s="3"/>
      <c r="BO22065" s="3"/>
      <c r="BP22065" s="3"/>
      <c r="BQ22065" s="3"/>
      <c r="BR22065" s="3"/>
      <c r="BS22065" s="3"/>
    </row>
    <row r="22066" spans="11:71" x14ac:dyDescent="0.25">
      <c r="K22066" s="3"/>
      <c r="L22066" s="3"/>
      <c r="M22066" s="3"/>
      <c r="N22066" s="3"/>
      <c r="O22066" s="3"/>
      <c r="P22066" s="3"/>
      <c r="S22066" s="3"/>
      <c r="T22066" s="3"/>
      <c r="U22066" s="3"/>
      <c r="V22066" s="3"/>
      <c r="W22066" s="3"/>
      <c r="X22066" s="3"/>
      <c r="Y22066" s="3"/>
      <c r="Z22066" s="3"/>
      <c r="AA22066" s="3"/>
      <c r="AB22066" s="3"/>
      <c r="AC22066" s="3"/>
      <c r="AD22066" s="3"/>
      <c r="AE22066" s="3"/>
      <c r="AF22066" s="3"/>
      <c r="AG22066" s="3"/>
      <c r="AH22066" s="3"/>
      <c r="AI22066" s="3"/>
      <c r="AJ22066" s="3"/>
      <c r="BM22066" s="3"/>
      <c r="BN22066" s="3"/>
      <c r="BO22066" s="3"/>
      <c r="BP22066" s="3"/>
      <c r="BQ22066" s="3"/>
      <c r="BR22066" s="3"/>
      <c r="BS22066" s="3"/>
    </row>
    <row r="22067" spans="11:71" x14ac:dyDescent="0.25">
      <c r="K22067" s="3"/>
      <c r="L22067" s="3"/>
      <c r="M22067" s="3"/>
      <c r="N22067" s="3"/>
      <c r="O22067" s="3"/>
      <c r="P22067" s="3"/>
      <c r="S22067" s="3"/>
      <c r="T22067" s="3"/>
      <c r="U22067" s="3"/>
      <c r="V22067" s="3"/>
      <c r="W22067" s="3"/>
      <c r="X22067" s="3"/>
      <c r="Y22067" s="3"/>
      <c r="Z22067" s="3"/>
      <c r="AA22067" s="3"/>
      <c r="AB22067" s="3"/>
      <c r="AC22067" s="3"/>
      <c r="AD22067" s="3"/>
      <c r="AE22067" s="3"/>
      <c r="AF22067" s="3"/>
      <c r="AG22067" s="3"/>
      <c r="AH22067" s="3"/>
      <c r="AI22067" s="3"/>
      <c r="AJ22067" s="3"/>
      <c r="BM22067" s="3"/>
      <c r="BN22067" s="3"/>
      <c r="BO22067" s="3"/>
      <c r="BP22067" s="3"/>
      <c r="BQ22067" s="3"/>
      <c r="BR22067" s="3"/>
      <c r="BS22067" s="3"/>
    </row>
    <row r="22068" spans="11:71" x14ac:dyDescent="0.25">
      <c r="K22068" s="3"/>
      <c r="L22068" s="3"/>
      <c r="M22068" s="3"/>
      <c r="N22068" s="3"/>
      <c r="O22068" s="3"/>
      <c r="P22068" s="3"/>
      <c r="S22068" s="3"/>
      <c r="T22068" s="3"/>
      <c r="U22068" s="3"/>
      <c r="V22068" s="3"/>
      <c r="W22068" s="3"/>
      <c r="X22068" s="3"/>
      <c r="Y22068" s="3"/>
      <c r="Z22068" s="3"/>
      <c r="AA22068" s="3"/>
      <c r="AB22068" s="3"/>
      <c r="AC22068" s="3"/>
      <c r="AD22068" s="3"/>
      <c r="AE22068" s="3"/>
      <c r="AF22068" s="3"/>
      <c r="AG22068" s="3"/>
      <c r="AH22068" s="3"/>
      <c r="AI22068" s="3"/>
      <c r="AJ22068" s="3"/>
      <c r="BM22068" s="3"/>
      <c r="BN22068" s="3"/>
      <c r="BO22068" s="3"/>
      <c r="BP22068" s="3"/>
      <c r="BQ22068" s="3"/>
      <c r="BR22068" s="3"/>
      <c r="BS22068" s="3"/>
    </row>
    <row r="22069" spans="11:71" x14ac:dyDescent="0.25">
      <c r="K22069" s="3"/>
      <c r="L22069" s="3"/>
      <c r="M22069" s="3"/>
      <c r="N22069" s="3"/>
      <c r="O22069" s="3"/>
      <c r="P22069" s="3"/>
      <c r="S22069" s="3"/>
      <c r="T22069" s="3"/>
      <c r="U22069" s="3"/>
      <c r="V22069" s="3"/>
      <c r="W22069" s="3"/>
      <c r="X22069" s="3"/>
      <c r="Y22069" s="3"/>
      <c r="Z22069" s="3"/>
      <c r="AA22069" s="3"/>
      <c r="AB22069" s="3"/>
      <c r="AC22069" s="3"/>
      <c r="AD22069" s="3"/>
      <c r="AE22069" s="3"/>
      <c r="AF22069" s="3"/>
      <c r="AG22069" s="3"/>
      <c r="AH22069" s="3"/>
      <c r="AI22069" s="3"/>
      <c r="AJ22069" s="3"/>
      <c r="BM22069" s="3"/>
      <c r="BN22069" s="3"/>
      <c r="BO22069" s="3"/>
      <c r="BP22069" s="3"/>
      <c r="BQ22069" s="3"/>
      <c r="BR22069" s="3"/>
      <c r="BS22069" s="3"/>
    </row>
    <row r="22070" spans="11:71" x14ac:dyDescent="0.25">
      <c r="K22070" s="3"/>
      <c r="L22070" s="3"/>
      <c r="M22070" s="3"/>
      <c r="N22070" s="3"/>
      <c r="O22070" s="3"/>
      <c r="P22070" s="3"/>
      <c r="S22070" s="3"/>
      <c r="T22070" s="3"/>
      <c r="U22070" s="3"/>
      <c r="V22070" s="3"/>
      <c r="W22070" s="3"/>
      <c r="X22070" s="3"/>
      <c r="Y22070" s="3"/>
      <c r="Z22070" s="3"/>
      <c r="AA22070" s="3"/>
      <c r="AB22070" s="3"/>
      <c r="AC22070" s="3"/>
      <c r="AD22070" s="3"/>
      <c r="AE22070" s="3"/>
      <c r="AF22070" s="3"/>
      <c r="AG22070" s="3"/>
      <c r="AH22070" s="3"/>
      <c r="AI22070" s="3"/>
      <c r="AJ22070" s="3"/>
      <c r="BM22070" s="3"/>
      <c r="BN22070" s="3"/>
      <c r="BO22070" s="3"/>
      <c r="BP22070" s="3"/>
      <c r="BQ22070" s="3"/>
      <c r="BR22070" s="3"/>
      <c r="BS22070" s="3"/>
    </row>
    <row r="22071" spans="11:71" x14ac:dyDescent="0.25">
      <c r="K22071" s="3"/>
      <c r="L22071" s="3"/>
      <c r="M22071" s="3"/>
      <c r="N22071" s="3"/>
      <c r="O22071" s="3"/>
      <c r="P22071" s="3"/>
      <c r="S22071" s="3"/>
      <c r="T22071" s="3"/>
      <c r="U22071" s="3"/>
      <c r="V22071" s="3"/>
      <c r="W22071" s="3"/>
      <c r="X22071" s="3"/>
      <c r="Y22071" s="3"/>
      <c r="Z22071" s="3"/>
      <c r="AA22071" s="3"/>
      <c r="AB22071" s="3"/>
      <c r="AC22071" s="3"/>
      <c r="AD22071" s="3"/>
      <c r="AE22071" s="3"/>
      <c r="AF22071" s="3"/>
      <c r="AG22071" s="3"/>
      <c r="AH22071" s="3"/>
      <c r="AI22071" s="3"/>
      <c r="AJ22071" s="3"/>
      <c r="BM22071" s="3"/>
      <c r="BN22071" s="3"/>
      <c r="BO22071" s="3"/>
      <c r="BP22071" s="3"/>
      <c r="BQ22071" s="3"/>
      <c r="BR22071" s="3"/>
      <c r="BS22071" s="3"/>
    </row>
    <row r="22072" spans="11:71" x14ac:dyDescent="0.25">
      <c r="K22072" s="3"/>
      <c r="L22072" s="3"/>
      <c r="M22072" s="3"/>
      <c r="N22072" s="3"/>
      <c r="O22072" s="3"/>
      <c r="P22072" s="3"/>
      <c r="S22072" s="3"/>
      <c r="T22072" s="3"/>
      <c r="U22072" s="3"/>
      <c r="V22072" s="3"/>
      <c r="W22072" s="3"/>
      <c r="X22072" s="3"/>
      <c r="Y22072" s="3"/>
      <c r="Z22072" s="3"/>
      <c r="AA22072" s="3"/>
      <c r="AB22072" s="3"/>
      <c r="AC22072" s="3"/>
      <c r="AD22072" s="3"/>
      <c r="AE22072" s="3"/>
      <c r="AF22072" s="3"/>
      <c r="AG22072" s="3"/>
      <c r="AH22072" s="3"/>
      <c r="AI22072" s="3"/>
      <c r="AJ22072" s="3"/>
      <c r="BM22072" s="3"/>
      <c r="BN22072" s="3"/>
      <c r="BO22072" s="3"/>
      <c r="BP22072" s="3"/>
      <c r="BQ22072" s="3"/>
      <c r="BR22072" s="3"/>
      <c r="BS22072" s="3"/>
    </row>
    <row r="22073" spans="11:71" x14ac:dyDescent="0.25">
      <c r="K22073" s="3"/>
      <c r="L22073" s="3"/>
      <c r="M22073" s="3"/>
      <c r="N22073" s="3"/>
      <c r="O22073" s="3"/>
      <c r="P22073" s="3"/>
      <c r="S22073" s="3"/>
      <c r="T22073" s="3"/>
      <c r="U22073" s="3"/>
      <c r="V22073" s="3"/>
      <c r="W22073" s="3"/>
      <c r="X22073" s="3"/>
      <c r="Y22073" s="3"/>
      <c r="Z22073" s="3"/>
      <c r="AA22073" s="3"/>
      <c r="AB22073" s="3"/>
      <c r="AC22073" s="3"/>
      <c r="AD22073" s="3"/>
      <c r="AE22073" s="3"/>
      <c r="AF22073" s="3"/>
      <c r="AG22073" s="3"/>
      <c r="AH22073" s="3"/>
      <c r="AI22073" s="3"/>
      <c r="AJ22073" s="3"/>
      <c r="BM22073" s="3"/>
      <c r="BN22073" s="3"/>
      <c r="BO22073" s="3"/>
      <c r="BP22073" s="3"/>
      <c r="BQ22073" s="3"/>
      <c r="BR22073" s="3"/>
      <c r="BS22073" s="3"/>
    </row>
    <row r="22074" spans="11:71" x14ac:dyDescent="0.25">
      <c r="K22074" s="3"/>
      <c r="L22074" s="3"/>
      <c r="M22074" s="3"/>
      <c r="N22074" s="3"/>
      <c r="O22074" s="3"/>
      <c r="P22074" s="3"/>
      <c r="S22074" s="3"/>
      <c r="T22074" s="3"/>
      <c r="U22074" s="3"/>
      <c r="V22074" s="3"/>
      <c r="W22074" s="3"/>
      <c r="X22074" s="3"/>
      <c r="Y22074" s="3"/>
      <c r="Z22074" s="3"/>
      <c r="AA22074" s="3"/>
      <c r="AB22074" s="3"/>
      <c r="AC22074" s="3"/>
      <c r="AD22074" s="3"/>
      <c r="AE22074" s="3"/>
      <c r="AF22074" s="3"/>
      <c r="AG22074" s="3"/>
      <c r="AH22074" s="3"/>
      <c r="AI22074" s="3"/>
      <c r="AJ22074" s="3"/>
      <c r="BM22074" s="3"/>
      <c r="BN22074" s="3"/>
      <c r="BO22074" s="3"/>
      <c r="BP22074" s="3"/>
      <c r="BQ22074" s="3"/>
      <c r="BR22074" s="3"/>
      <c r="BS22074" s="3"/>
    </row>
    <row r="22075" spans="11:71" x14ac:dyDescent="0.25">
      <c r="K22075" s="3"/>
      <c r="L22075" s="3"/>
      <c r="M22075" s="3"/>
      <c r="N22075" s="3"/>
      <c r="O22075" s="3"/>
      <c r="P22075" s="3"/>
      <c r="S22075" s="3"/>
      <c r="T22075" s="3"/>
      <c r="U22075" s="3"/>
      <c r="V22075" s="3"/>
      <c r="W22075" s="3"/>
      <c r="X22075" s="3"/>
      <c r="Y22075" s="3"/>
      <c r="Z22075" s="3"/>
      <c r="AA22075" s="3"/>
      <c r="AB22075" s="3"/>
      <c r="AC22075" s="3"/>
      <c r="AD22075" s="3"/>
      <c r="AE22075" s="3"/>
      <c r="AF22075" s="3"/>
      <c r="AG22075" s="3"/>
      <c r="AH22075" s="3"/>
      <c r="AI22075" s="3"/>
      <c r="AJ22075" s="3"/>
      <c r="BM22075" s="3"/>
      <c r="BN22075" s="3"/>
      <c r="BO22075" s="3"/>
      <c r="BP22075" s="3"/>
      <c r="BQ22075" s="3"/>
      <c r="BR22075" s="3"/>
      <c r="BS22075" s="3"/>
    </row>
    <row r="22076" spans="11:71" x14ac:dyDescent="0.25">
      <c r="K22076" s="3"/>
      <c r="L22076" s="3"/>
      <c r="M22076" s="3"/>
      <c r="N22076" s="3"/>
      <c r="O22076" s="3"/>
      <c r="P22076" s="3"/>
      <c r="S22076" s="3"/>
      <c r="T22076" s="3"/>
      <c r="U22076" s="3"/>
      <c r="V22076" s="3"/>
      <c r="W22076" s="3"/>
      <c r="X22076" s="3"/>
      <c r="Y22076" s="3"/>
      <c r="Z22076" s="3"/>
      <c r="AA22076" s="3"/>
      <c r="AB22076" s="3"/>
      <c r="AC22076" s="3"/>
      <c r="AD22076" s="3"/>
      <c r="AE22076" s="3"/>
      <c r="AF22076" s="3"/>
      <c r="AG22076" s="3"/>
      <c r="AH22076" s="3"/>
      <c r="AI22076" s="3"/>
      <c r="AJ22076" s="3"/>
      <c r="BM22076" s="3"/>
      <c r="BN22076" s="3"/>
      <c r="BO22076" s="3"/>
      <c r="BP22076" s="3"/>
      <c r="BQ22076" s="3"/>
      <c r="BR22076" s="3"/>
      <c r="BS22076" s="3"/>
    </row>
    <row r="22077" spans="11:71" x14ac:dyDescent="0.25">
      <c r="K22077" s="3"/>
      <c r="L22077" s="3"/>
      <c r="M22077" s="3"/>
      <c r="N22077" s="3"/>
      <c r="O22077" s="3"/>
      <c r="P22077" s="3"/>
      <c r="S22077" s="3"/>
      <c r="T22077" s="3"/>
      <c r="U22077" s="3"/>
      <c r="V22077" s="3"/>
      <c r="W22077" s="3"/>
      <c r="X22077" s="3"/>
      <c r="Y22077" s="3"/>
      <c r="Z22077" s="3"/>
      <c r="AA22077" s="3"/>
      <c r="AB22077" s="3"/>
      <c r="AC22077" s="3"/>
      <c r="AD22077" s="3"/>
      <c r="AE22077" s="3"/>
      <c r="AF22077" s="3"/>
      <c r="AG22077" s="3"/>
      <c r="AH22077" s="3"/>
      <c r="AI22077" s="3"/>
      <c r="AJ22077" s="3"/>
      <c r="BM22077" s="3"/>
      <c r="BN22077" s="3"/>
      <c r="BO22077" s="3"/>
      <c r="BP22077" s="3"/>
      <c r="BQ22077" s="3"/>
      <c r="BR22077" s="3"/>
      <c r="BS22077" s="3"/>
    </row>
    <row r="22078" spans="11:71" x14ac:dyDescent="0.25">
      <c r="K22078" s="3"/>
      <c r="L22078" s="3"/>
      <c r="M22078" s="3"/>
      <c r="N22078" s="3"/>
      <c r="O22078" s="3"/>
      <c r="P22078" s="3"/>
      <c r="S22078" s="3"/>
      <c r="T22078" s="3"/>
      <c r="U22078" s="3"/>
      <c r="V22078" s="3"/>
      <c r="W22078" s="3"/>
      <c r="X22078" s="3"/>
      <c r="Y22078" s="3"/>
      <c r="Z22078" s="3"/>
      <c r="AA22078" s="3"/>
      <c r="AB22078" s="3"/>
      <c r="AC22078" s="3"/>
      <c r="AD22078" s="3"/>
      <c r="AE22078" s="3"/>
      <c r="AF22078" s="3"/>
      <c r="AG22078" s="3"/>
      <c r="AH22078" s="3"/>
      <c r="AI22078" s="3"/>
      <c r="AJ22078" s="3"/>
      <c r="BM22078" s="3"/>
      <c r="BN22078" s="3"/>
      <c r="BO22078" s="3"/>
      <c r="BP22078" s="3"/>
      <c r="BQ22078" s="3"/>
      <c r="BR22078" s="3"/>
      <c r="BS22078" s="3"/>
    </row>
    <row r="22079" spans="11:71" x14ac:dyDescent="0.25">
      <c r="K22079" s="3"/>
      <c r="L22079" s="3"/>
      <c r="M22079" s="3"/>
      <c r="N22079" s="3"/>
      <c r="O22079" s="3"/>
      <c r="P22079" s="3"/>
      <c r="S22079" s="3"/>
      <c r="T22079" s="3"/>
      <c r="U22079" s="3"/>
      <c r="V22079" s="3"/>
      <c r="W22079" s="3"/>
      <c r="X22079" s="3"/>
      <c r="Y22079" s="3"/>
      <c r="Z22079" s="3"/>
      <c r="AA22079" s="3"/>
      <c r="AB22079" s="3"/>
      <c r="AC22079" s="3"/>
      <c r="AD22079" s="3"/>
      <c r="AE22079" s="3"/>
      <c r="AF22079" s="3"/>
      <c r="AG22079" s="3"/>
      <c r="AH22079" s="3"/>
      <c r="AI22079" s="3"/>
      <c r="AJ22079" s="3"/>
      <c r="BM22079" s="3"/>
      <c r="BN22079" s="3"/>
      <c r="BO22079" s="3"/>
      <c r="BP22079" s="3"/>
      <c r="BQ22079" s="3"/>
      <c r="BR22079" s="3"/>
      <c r="BS22079" s="3"/>
    </row>
    <row r="22080" spans="11:71" x14ac:dyDescent="0.25">
      <c r="K22080" s="3"/>
      <c r="L22080" s="3"/>
      <c r="M22080" s="3"/>
      <c r="N22080" s="3"/>
      <c r="O22080" s="3"/>
      <c r="P22080" s="3"/>
      <c r="S22080" s="3"/>
      <c r="T22080" s="3"/>
      <c r="U22080" s="3"/>
      <c r="V22080" s="3"/>
      <c r="W22080" s="3"/>
      <c r="X22080" s="3"/>
      <c r="Y22080" s="3"/>
      <c r="Z22080" s="3"/>
      <c r="AA22080" s="3"/>
      <c r="AB22080" s="3"/>
      <c r="AC22080" s="3"/>
      <c r="AD22080" s="3"/>
      <c r="AE22080" s="3"/>
      <c r="AF22080" s="3"/>
      <c r="AG22080" s="3"/>
      <c r="AH22080" s="3"/>
      <c r="AI22080" s="3"/>
      <c r="AJ22080" s="3"/>
      <c r="BM22080" s="3"/>
      <c r="BN22080" s="3"/>
      <c r="BO22080" s="3"/>
      <c r="BP22080" s="3"/>
      <c r="BQ22080" s="3"/>
      <c r="BR22080" s="3"/>
      <c r="BS22080" s="3"/>
    </row>
    <row r="22081" spans="11:71" x14ac:dyDescent="0.25">
      <c r="K22081" s="3"/>
      <c r="L22081" s="3"/>
      <c r="M22081" s="3"/>
      <c r="N22081" s="3"/>
      <c r="O22081" s="3"/>
      <c r="P22081" s="3"/>
      <c r="S22081" s="3"/>
      <c r="T22081" s="3"/>
      <c r="U22081" s="3"/>
      <c r="V22081" s="3"/>
      <c r="W22081" s="3"/>
      <c r="X22081" s="3"/>
      <c r="Y22081" s="3"/>
      <c r="Z22081" s="3"/>
      <c r="AA22081" s="3"/>
      <c r="AB22081" s="3"/>
      <c r="AC22081" s="3"/>
      <c r="AD22081" s="3"/>
      <c r="AE22081" s="3"/>
      <c r="AF22081" s="3"/>
      <c r="AG22081" s="3"/>
      <c r="AH22081" s="3"/>
      <c r="AI22081" s="3"/>
      <c r="AJ22081" s="3"/>
      <c r="BM22081" s="3"/>
      <c r="BN22081" s="3"/>
      <c r="BO22081" s="3"/>
      <c r="BP22081" s="3"/>
      <c r="BQ22081" s="3"/>
      <c r="BR22081" s="3"/>
      <c r="BS22081" s="3"/>
    </row>
    <row r="22082" spans="11:71" x14ac:dyDescent="0.25">
      <c r="K22082" s="3"/>
      <c r="L22082" s="3"/>
      <c r="M22082" s="3"/>
      <c r="N22082" s="3"/>
      <c r="O22082" s="3"/>
      <c r="P22082" s="3"/>
      <c r="S22082" s="3"/>
      <c r="T22082" s="3"/>
      <c r="U22082" s="3"/>
      <c r="V22082" s="3"/>
      <c r="W22082" s="3"/>
      <c r="X22082" s="3"/>
      <c r="Y22082" s="3"/>
      <c r="Z22082" s="3"/>
      <c r="AA22082" s="3"/>
      <c r="AB22082" s="3"/>
      <c r="AC22082" s="3"/>
      <c r="AD22082" s="3"/>
      <c r="AE22082" s="3"/>
      <c r="AF22082" s="3"/>
      <c r="AG22082" s="3"/>
      <c r="AH22082" s="3"/>
      <c r="AI22082" s="3"/>
      <c r="AJ22082" s="3"/>
      <c r="BM22082" s="3"/>
      <c r="BN22082" s="3"/>
      <c r="BO22082" s="3"/>
      <c r="BP22082" s="3"/>
      <c r="BQ22082" s="3"/>
      <c r="BR22082" s="3"/>
      <c r="BS22082" s="3"/>
    </row>
    <row r="22083" spans="11:71" x14ac:dyDescent="0.25">
      <c r="K22083" s="3"/>
      <c r="L22083" s="3"/>
      <c r="M22083" s="3"/>
      <c r="N22083" s="3"/>
      <c r="O22083" s="3"/>
      <c r="P22083" s="3"/>
      <c r="S22083" s="3"/>
      <c r="T22083" s="3"/>
      <c r="U22083" s="3"/>
      <c r="V22083" s="3"/>
      <c r="W22083" s="3"/>
      <c r="X22083" s="3"/>
      <c r="Y22083" s="3"/>
      <c r="Z22083" s="3"/>
      <c r="AA22083" s="3"/>
      <c r="AB22083" s="3"/>
      <c r="AC22083" s="3"/>
      <c r="AD22083" s="3"/>
      <c r="AE22083" s="3"/>
      <c r="AF22083" s="3"/>
      <c r="AG22083" s="3"/>
      <c r="AH22083" s="3"/>
      <c r="AI22083" s="3"/>
      <c r="AJ22083" s="3"/>
      <c r="BM22083" s="3"/>
      <c r="BN22083" s="3"/>
      <c r="BO22083" s="3"/>
      <c r="BP22083" s="3"/>
      <c r="BQ22083" s="3"/>
      <c r="BR22083" s="3"/>
      <c r="BS22083" s="3"/>
    </row>
    <row r="22084" spans="11:71" x14ac:dyDescent="0.25">
      <c r="K22084" s="3"/>
      <c r="L22084" s="3"/>
      <c r="M22084" s="3"/>
      <c r="N22084" s="3"/>
      <c r="O22084" s="3"/>
      <c r="P22084" s="3"/>
      <c r="S22084" s="3"/>
      <c r="T22084" s="3"/>
      <c r="U22084" s="3"/>
      <c r="V22084" s="3"/>
      <c r="W22084" s="3"/>
      <c r="X22084" s="3"/>
      <c r="Y22084" s="3"/>
      <c r="Z22084" s="3"/>
      <c r="AA22084" s="3"/>
      <c r="AB22084" s="3"/>
      <c r="AC22084" s="3"/>
      <c r="AD22084" s="3"/>
      <c r="AE22084" s="3"/>
      <c r="AF22084" s="3"/>
      <c r="AG22084" s="3"/>
      <c r="AH22084" s="3"/>
      <c r="AI22084" s="3"/>
      <c r="AJ22084" s="3"/>
      <c r="BM22084" s="3"/>
      <c r="BN22084" s="3"/>
      <c r="BO22084" s="3"/>
      <c r="BP22084" s="3"/>
      <c r="BQ22084" s="3"/>
      <c r="BR22084" s="3"/>
      <c r="BS22084" s="3"/>
    </row>
    <row r="22085" spans="11:71" x14ac:dyDescent="0.25">
      <c r="K22085" s="3"/>
      <c r="L22085" s="3"/>
      <c r="M22085" s="3"/>
      <c r="N22085" s="3"/>
      <c r="O22085" s="3"/>
      <c r="P22085" s="3"/>
      <c r="S22085" s="3"/>
      <c r="T22085" s="3"/>
      <c r="U22085" s="3"/>
      <c r="V22085" s="3"/>
      <c r="W22085" s="3"/>
      <c r="X22085" s="3"/>
      <c r="Y22085" s="3"/>
      <c r="Z22085" s="3"/>
      <c r="AA22085" s="3"/>
      <c r="AB22085" s="3"/>
      <c r="AC22085" s="3"/>
      <c r="AD22085" s="3"/>
      <c r="AE22085" s="3"/>
      <c r="AF22085" s="3"/>
      <c r="AG22085" s="3"/>
      <c r="AH22085" s="3"/>
      <c r="AI22085" s="3"/>
      <c r="AJ22085" s="3"/>
      <c r="BM22085" s="3"/>
      <c r="BN22085" s="3"/>
      <c r="BO22085" s="3"/>
      <c r="BP22085" s="3"/>
      <c r="BQ22085" s="3"/>
      <c r="BR22085" s="3"/>
      <c r="BS22085" s="3"/>
    </row>
    <row r="22086" spans="11:71" x14ac:dyDescent="0.25">
      <c r="K22086" s="3"/>
      <c r="L22086" s="3"/>
      <c r="M22086" s="3"/>
      <c r="N22086" s="3"/>
      <c r="O22086" s="3"/>
      <c r="P22086" s="3"/>
      <c r="S22086" s="3"/>
      <c r="T22086" s="3"/>
      <c r="U22086" s="3"/>
      <c r="V22086" s="3"/>
      <c r="W22086" s="3"/>
      <c r="X22086" s="3"/>
      <c r="Y22086" s="3"/>
      <c r="Z22086" s="3"/>
      <c r="AA22086" s="3"/>
      <c r="AB22086" s="3"/>
      <c r="AC22086" s="3"/>
      <c r="AD22086" s="3"/>
      <c r="AE22086" s="3"/>
      <c r="AF22086" s="3"/>
      <c r="AG22086" s="3"/>
      <c r="AH22086" s="3"/>
      <c r="AI22086" s="3"/>
      <c r="AJ22086" s="3"/>
      <c r="BM22086" s="3"/>
      <c r="BN22086" s="3"/>
      <c r="BO22086" s="3"/>
      <c r="BP22086" s="3"/>
      <c r="BQ22086" s="3"/>
      <c r="BR22086" s="3"/>
      <c r="BS22086" s="3"/>
    </row>
    <row r="22087" spans="11:71" x14ac:dyDescent="0.25">
      <c r="K22087" s="3"/>
      <c r="L22087" s="3"/>
      <c r="M22087" s="3"/>
      <c r="N22087" s="3"/>
      <c r="O22087" s="3"/>
      <c r="P22087" s="3"/>
      <c r="S22087" s="3"/>
      <c r="T22087" s="3"/>
      <c r="U22087" s="3"/>
      <c r="V22087" s="3"/>
      <c r="W22087" s="3"/>
      <c r="X22087" s="3"/>
      <c r="Y22087" s="3"/>
      <c r="Z22087" s="3"/>
      <c r="AA22087" s="3"/>
      <c r="AB22087" s="3"/>
      <c r="AC22087" s="3"/>
      <c r="AD22087" s="3"/>
      <c r="AE22087" s="3"/>
      <c r="AF22087" s="3"/>
      <c r="AG22087" s="3"/>
      <c r="AH22087" s="3"/>
      <c r="AI22087" s="3"/>
      <c r="AJ22087" s="3"/>
      <c r="BM22087" s="3"/>
      <c r="BN22087" s="3"/>
      <c r="BO22087" s="3"/>
      <c r="BP22087" s="3"/>
      <c r="BQ22087" s="3"/>
      <c r="BR22087" s="3"/>
      <c r="BS22087" s="3"/>
    </row>
    <row r="22088" spans="11:71" x14ac:dyDescent="0.25">
      <c r="K22088" s="3"/>
      <c r="L22088" s="3"/>
      <c r="M22088" s="3"/>
      <c r="N22088" s="3"/>
      <c r="O22088" s="3"/>
      <c r="P22088" s="3"/>
      <c r="S22088" s="3"/>
      <c r="T22088" s="3"/>
      <c r="U22088" s="3"/>
      <c r="V22088" s="3"/>
      <c r="W22088" s="3"/>
      <c r="X22088" s="3"/>
      <c r="Y22088" s="3"/>
      <c r="Z22088" s="3"/>
      <c r="AA22088" s="3"/>
      <c r="AB22088" s="3"/>
      <c r="AC22088" s="3"/>
      <c r="AD22088" s="3"/>
      <c r="AE22088" s="3"/>
      <c r="AF22088" s="3"/>
      <c r="AG22088" s="3"/>
      <c r="AH22088" s="3"/>
      <c r="AI22088" s="3"/>
      <c r="AJ22088" s="3"/>
      <c r="BM22088" s="3"/>
      <c r="BN22088" s="3"/>
      <c r="BO22088" s="3"/>
      <c r="BP22088" s="3"/>
      <c r="BQ22088" s="3"/>
      <c r="BR22088" s="3"/>
      <c r="BS22088" s="3"/>
    </row>
    <row r="22089" spans="11:71" x14ac:dyDescent="0.25">
      <c r="K22089" s="3"/>
      <c r="L22089" s="3"/>
      <c r="M22089" s="3"/>
      <c r="N22089" s="3"/>
      <c r="O22089" s="3"/>
      <c r="P22089" s="3"/>
      <c r="S22089" s="3"/>
      <c r="T22089" s="3"/>
      <c r="U22089" s="3"/>
      <c r="V22089" s="3"/>
      <c r="W22089" s="3"/>
      <c r="X22089" s="3"/>
      <c r="Y22089" s="3"/>
      <c r="Z22089" s="3"/>
      <c r="AA22089" s="3"/>
      <c r="AB22089" s="3"/>
      <c r="AC22089" s="3"/>
      <c r="AD22089" s="3"/>
      <c r="AE22089" s="3"/>
      <c r="AF22089" s="3"/>
      <c r="AG22089" s="3"/>
      <c r="AH22089" s="3"/>
      <c r="AI22089" s="3"/>
      <c r="AJ22089" s="3"/>
      <c r="BM22089" s="3"/>
      <c r="BN22089" s="3"/>
      <c r="BO22089" s="3"/>
      <c r="BP22089" s="3"/>
      <c r="BQ22089" s="3"/>
      <c r="BR22089" s="3"/>
      <c r="BS22089" s="3"/>
    </row>
    <row r="22090" spans="11:71" x14ac:dyDescent="0.25">
      <c r="K22090" s="3"/>
      <c r="L22090" s="3"/>
      <c r="M22090" s="3"/>
      <c r="N22090" s="3"/>
      <c r="O22090" s="3"/>
      <c r="P22090" s="3"/>
      <c r="S22090" s="3"/>
      <c r="T22090" s="3"/>
      <c r="U22090" s="3"/>
      <c r="V22090" s="3"/>
      <c r="W22090" s="3"/>
      <c r="X22090" s="3"/>
      <c r="Y22090" s="3"/>
      <c r="Z22090" s="3"/>
      <c r="AA22090" s="3"/>
      <c r="AB22090" s="3"/>
      <c r="AC22090" s="3"/>
      <c r="AD22090" s="3"/>
      <c r="AE22090" s="3"/>
      <c r="AF22090" s="3"/>
      <c r="AG22090" s="3"/>
      <c r="AH22090" s="3"/>
      <c r="AI22090" s="3"/>
      <c r="AJ22090" s="3"/>
      <c r="BM22090" s="3"/>
      <c r="BN22090" s="3"/>
      <c r="BO22090" s="3"/>
      <c r="BP22090" s="3"/>
      <c r="BQ22090" s="3"/>
      <c r="BR22090" s="3"/>
      <c r="BS22090" s="3"/>
    </row>
    <row r="22091" spans="11:71" x14ac:dyDescent="0.25">
      <c r="K22091" s="3"/>
      <c r="L22091" s="3"/>
      <c r="M22091" s="3"/>
      <c r="N22091" s="3"/>
      <c r="O22091" s="3"/>
      <c r="P22091" s="3"/>
      <c r="S22091" s="3"/>
      <c r="T22091" s="3"/>
      <c r="U22091" s="3"/>
      <c r="V22091" s="3"/>
      <c r="W22091" s="3"/>
      <c r="X22091" s="3"/>
      <c r="Y22091" s="3"/>
      <c r="Z22091" s="3"/>
      <c r="AA22091" s="3"/>
      <c r="AB22091" s="3"/>
      <c r="AC22091" s="3"/>
      <c r="AD22091" s="3"/>
      <c r="AE22091" s="3"/>
      <c r="AF22091" s="3"/>
      <c r="AG22091" s="3"/>
      <c r="AH22091" s="3"/>
      <c r="AI22091" s="3"/>
      <c r="AJ22091" s="3"/>
      <c r="BM22091" s="3"/>
      <c r="BN22091" s="3"/>
      <c r="BO22091" s="3"/>
      <c r="BP22091" s="3"/>
      <c r="BQ22091" s="3"/>
      <c r="BR22091" s="3"/>
      <c r="BS22091" s="3"/>
    </row>
    <row r="22092" spans="11:71" x14ac:dyDescent="0.25">
      <c r="K22092" s="3"/>
      <c r="L22092" s="3"/>
      <c r="M22092" s="3"/>
      <c r="N22092" s="3"/>
      <c r="O22092" s="3"/>
      <c r="P22092" s="3"/>
      <c r="S22092" s="3"/>
      <c r="T22092" s="3"/>
      <c r="U22092" s="3"/>
      <c r="V22092" s="3"/>
      <c r="W22092" s="3"/>
      <c r="X22092" s="3"/>
      <c r="Y22092" s="3"/>
      <c r="Z22092" s="3"/>
      <c r="AA22092" s="3"/>
      <c r="AB22092" s="3"/>
      <c r="AC22092" s="3"/>
      <c r="AD22092" s="3"/>
      <c r="AE22092" s="3"/>
      <c r="AF22092" s="3"/>
      <c r="AG22092" s="3"/>
      <c r="AH22092" s="3"/>
      <c r="AI22092" s="3"/>
      <c r="AJ22092" s="3"/>
      <c r="BM22092" s="3"/>
      <c r="BN22092" s="3"/>
      <c r="BO22092" s="3"/>
      <c r="BP22092" s="3"/>
      <c r="BQ22092" s="3"/>
      <c r="BR22092" s="3"/>
      <c r="BS22092" s="3"/>
    </row>
    <row r="22093" spans="11:71" x14ac:dyDescent="0.25">
      <c r="K22093" s="3"/>
      <c r="L22093" s="3"/>
      <c r="M22093" s="3"/>
      <c r="N22093" s="3"/>
      <c r="O22093" s="3"/>
      <c r="P22093" s="3"/>
      <c r="S22093" s="3"/>
      <c r="T22093" s="3"/>
      <c r="U22093" s="3"/>
      <c r="V22093" s="3"/>
      <c r="W22093" s="3"/>
      <c r="X22093" s="3"/>
      <c r="Y22093" s="3"/>
      <c r="Z22093" s="3"/>
      <c r="AA22093" s="3"/>
      <c r="AB22093" s="3"/>
      <c r="AC22093" s="3"/>
      <c r="AD22093" s="3"/>
      <c r="AE22093" s="3"/>
      <c r="AF22093" s="3"/>
      <c r="AG22093" s="3"/>
      <c r="AH22093" s="3"/>
      <c r="AI22093" s="3"/>
      <c r="AJ22093" s="3"/>
      <c r="BM22093" s="3"/>
      <c r="BN22093" s="3"/>
      <c r="BO22093" s="3"/>
      <c r="BP22093" s="3"/>
      <c r="BQ22093" s="3"/>
      <c r="BR22093" s="3"/>
      <c r="BS22093" s="3"/>
    </row>
    <row r="22094" spans="11:71" x14ac:dyDescent="0.25">
      <c r="K22094" s="3"/>
      <c r="L22094" s="3"/>
      <c r="M22094" s="3"/>
      <c r="N22094" s="3"/>
      <c r="O22094" s="3"/>
      <c r="P22094" s="3"/>
      <c r="S22094" s="3"/>
      <c r="T22094" s="3"/>
      <c r="U22094" s="3"/>
      <c r="V22094" s="3"/>
      <c r="W22094" s="3"/>
      <c r="X22094" s="3"/>
      <c r="Y22094" s="3"/>
      <c r="Z22094" s="3"/>
      <c r="AA22094" s="3"/>
      <c r="AB22094" s="3"/>
      <c r="AC22094" s="3"/>
      <c r="AD22094" s="3"/>
      <c r="AE22094" s="3"/>
      <c r="AF22094" s="3"/>
      <c r="AG22094" s="3"/>
      <c r="AH22094" s="3"/>
      <c r="AI22094" s="3"/>
      <c r="AJ22094" s="3"/>
      <c r="BM22094" s="3"/>
      <c r="BN22094" s="3"/>
      <c r="BO22094" s="3"/>
      <c r="BP22094" s="3"/>
      <c r="BQ22094" s="3"/>
      <c r="BR22094" s="3"/>
      <c r="BS22094" s="3"/>
    </row>
    <row r="22095" spans="11:71" x14ac:dyDescent="0.25">
      <c r="K22095" s="3"/>
      <c r="L22095" s="3"/>
      <c r="M22095" s="3"/>
      <c r="N22095" s="3"/>
      <c r="O22095" s="3"/>
      <c r="P22095" s="3"/>
      <c r="S22095" s="3"/>
      <c r="T22095" s="3"/>
      <c r="U22095" s="3"/>
      <c r="V22095" s="3"/>
      <c r="W22095" s="3"/>
      <c r="X22095" s="3"/>
      <c r="Y22095" s="3"/>
      <c r="Z22095" s="3"/>
      <c r="AA22095" s="3"/>
      <c r="AB22095" s="3"/>
      <c r="AC22095" s="3"/>
      <c r="AD22095" s="3"/>
      <c r="AE22095" s="3"/>
      <c r="AF22095" s="3"/>
      <c r="AG22095" s="3"/>
      <c r="AH22095" s="3"/>
      <c r="AI22095" s="3"/>
      <c r="AJ22095" s="3"/>
      <c r="BM22095" s="3"/>
      <c r="BN22095" s="3"/>
      <c r="BO22095" s="3"/>
      <c r="BP22095" s="3"/>
      <c r="BQ22095" s="3"/>
      <c r="BR22095" s="3"/>
      <c r="BS22095" s="3"/>
    </row>
    <row r="22096" spans="11:71" x14ac:dyDescent="0.25">
      <c r="K22096" s="3"/>
      <c r="L22096" s="3"/>
      <c r="M22096" s="3"/>
      <c r="N22096" s="3"/>
      <c r="O22096" s="3"/>
      <c r="P22096" s="3"/>
      <c r="S22096" s="3"/>
      <c r="T22096" s="3"/>
      <c r="U22096" s="3"/>
      <c r="V22096" s="3"/>
      <c r="W22096" s="3"/>
      <c r="X22096" s="3"/>
      <c r="Y22096" s="3"/>
      <c r="Z22096" s="3"/>
      <c r="AA22096" s="3"/>
      <c r="AB22096" s="3"/>
      <c r="AC22096" s="3"/>
      <c r="AD22096" s="3"/>
      <c r="AE22096" s="3"/>
      <c r="AF22096" s="3"/>
      <c r="AG22096" s="3"/>
      <c r="AH22096" s="3"/>
      <c r="AI22096" s="3"/>
      <c r="AJ22096" s="3"/>
      <c r="BM22096" s="3"/>
      <c r="BN22096" s="3"/>
      <c r="BO22096" s="3"/>
      <c r="BP22096" s="3"/>
      <c r="BQ22096" s="3"/>
      <c r="BR22096" s="3"/>
      <c r="BS22096" s="3"/>
    </row>
    <row r="22097" spans="11:71" x14ac:dyDescent="0.25">
      <c r="K22097" s="3"/>
      <c r="L22097" s="3"/>
      <c r="M22097" s="3"/>
      <c r="N22097" s="3"/>
      <c r="O22097" s="3"/>
      <c r="P22097" s="3"/>
      <c r="S22097" s="3"/>
      <c r="T22097" s="3"/>
      <c r="U22097" s="3"/>
      <c r="V22097" s="3"/>
      <c r="W22097" s="3"/>
      <c r="X22097" s="3"/>
      <c r="Y22097" s="3"/>
      <c r="Z22097" s="3"/>
      <c r="AA22097" s="3"/>
      <c r="AB22097" s="3"/>
      <c r="AC22097" s="3"/>
      <c r="AD22097" s="3"/>
      <c r="AE22097" s="3"/>
      <c r="AF22097" s="3"/>
      <c r="AG22097" s="3"/>
      <c r="AH22097" s="3"/>
      <c r="AI22097" s="3"/>
      <c r="AJ22097" s="3"/>
      <c r="BM22097" s="3"/>
      <c r="BN22097" s="3"/>
      <c r="BO22097" s="3"/>
      <c r="BP22097" s="3"/>
      <c r="BQ22097" s="3"/>
      <c r="BR22097" s="3"/>
      <c r="BS22097" s="3"/>
    </row>
    <row r="22098" spans="11:71" x14ac:dyDescent="0.25">
      <c r="K22098" s="3"/>
      <c r="L22098" s="3"/>
      <c r="M22098" s="3"/>
      <c r="N22098" s="3"/>
      <c r="O22098" s="3"/>
      <c r="P22098" s="3"/>
      <c r="S22098" s="3"/>
      <c r="T22098" s="3"/>
      <c r="U22098" s="3"/>
      <c r="V22098" s="3"/>
      <c r="W22098" s="3"/>
      <c r="X22098" s="3"/>
      <c r="Y22098" s="3"/>
      <c r="Z22098" s="3"/>
      <c r="AA22098" s="3"/>
      <c r="AB22098" s="3"/>
      <c r="AC22098" s="3"/>
      <c r="AD22098" s="3"/>
      <c r="AE22098" s="3"/>
      <c r="AF22098" s="3"/>
      <c r="AG22098" s="3"/>
      <c r="AH22098" s="3"/>
      <c r="AI22098" s="3"/>
      <c r="AJ22098" s="3"/>
      <c r="BM22098" s="3"/>
      <c r="BN22098" s="3"/>
      <c r="BO22098" s="3"/>
      <c r="BP22098" s="3"/>
      <c r="BQ22098" s="3"/>
      <c r="BR22098" s="3"/>
      <c r="BS22098" s="3"/>
    </row>
    <row r="22099" spans="11:71" x14ac:dyDescent="0.25">
      <c r="K22099" s="3"/>
      <c r="L22099" s="3"/>
      <c r="M22099" s="3"/>
      <c r="N22099" s="3"/>
      <c r="O22099" s="3"/>
      <c r="P22099" s="3"/>
      <c r="S22099" s="3"/>
      <c r="T22099" s="3"/>
      <c r="U22099" s="3"/>
      <c r="V22099" s="3"/>
      <c r="W22099" s="3"/>
      <c r="X22099" s="3"/>
      <c r="Y22099" s="3"/>
      <c r="Z22099" s="3"/>
      <c r="AA22099" s="3"/>
      <c r="AB22099" s="3"/>
      <c r="AC22099" s="3"/>
      <c r="AD22099" s="3"/>
      <c r="AE22099" s="3"/>
      <c r="AF22099" s="3"/>
      <c r="AG22099" s="3"/>
      <c r="AH22099" s="3"/>
      <c r="AI22099" s="3"/>
      <c r="AJ22099" s="3"/>
      <c r="BM22099" s="3"/>
      <c r="BN22099" s="3"/>
      <c r="BO22099" s="3"/>
      <c r="BP22099" s="3"/>
      <c r="BQ22099" s="3"/>
      <c r="BR22099" s="3"/>
      <c r="BS22099" s="3"/>
    </row>
    <row r="22100" spans="11:71" x14ac:dyDescent="0.25">
      <c r="K22100" s="3"/>
      <c r="L22100" s="3"/>
      <c r="M22100" s="3"/>
      <c r="N22100" s="3"/>
      <c r="O22100" s="3"/>
      <c r="P22100" s="3"/>
      <c r="S22100" s="3"/>
      <c r="T22100" s="3"/>
      <c r="U22100" s="3"/>
      <c r="V22100" s="3"/>
      <c r="W22100" s="3"/>
      <c r="X22100" s="3"/>
      <c r="Y22100" s="3"/>
      <c r="Z22100" s="3"/>
      <c r="AA22100" s="3"/>
      <c r="AB22100" s="3"/>
      <c r="AC22100" s="3"/>
      <c r="AD22100" s="3"/>
      <c r="AE22100" s="3"/>
      <c r="AF22100" s="3"/>
      <c r="AG22100" s="3"/>
      <c r="AH22100" s="3"/>
      <c r="AI22100" s="3"/>
      <c r="AJ22100" s="3"/>
      <c r="BM22100" s="3"/>
      <c r="BN22100" s="3"/>
      <c r="BO22100" s="3"/>
      <c r="BP22100" s="3"/>
      <c r="BQ22100" s="3"/>
      <c r="BR22100" s="3"/>
      <c r="BS22100" s="3"/>
    </row>
    <row r="22101" spans="11:71" x14ac:dyDescent="0.25">
      <c r="K22101" s="3"/>
      <c r="L22101" s="3"/>
      <c r="M22101" s="3"/>
      <c r="N22101" s="3"/>
      <c r="O22101" s="3"/>
      <c r="P22101" s="3"/>
      <c r="S22101" s="3"/>
      <c r="T22101" s="3"/>
      <c r="U22101" s="3"/>
      <c r="V22101" s="3"/>
      <c r="W22101" s="3"/>
      <c r="X22101" s="3"/>
      <c r="Y22101" s="3"/>
      <c r="Z22101" s="3"/>
      <c r="AA22101" s="3"/>
      <c r="AB22101" s="3"/>
      <c r="AC22101" s="3"/>
      <c r="AD22101" s="3"/>
      <c r="AE22101" s="3"/>
      <c r="AF22101" s="3"/>
      <c r="AG22101" s="3"/>
      <c r="AH22101" s="3"/>
      <c r="AI22101" s="3"/>
      <c r="AJ22101" s="3"/>
      <c r="BM22101" s="3"/>
      <c r="BN22101" s="3"/>
      <c r="BO22101" s="3"/>
      <c r="BP22101" s="3"/>
      <c r="BQ22101" s="3"/>
      <c r="BR22101" s="3"/>
      <c r="BS22101" s="3"/>
    </row>
    <row r="22102" spans="11:71" x14ac:dyDescent="0.25">
      <c r="K22102" s="3"/>
      <c r="L22102" s="3"/>
      <c r="M22102" s="3"/>
      <c r="N22102" s="3"/>
      <c r="O22102" s="3"/>
      <c r="P22102" s="3"/>
      <c r="S22102" s="3"/>
      <c r="T22102" s="3"/>
      <c r="U22102" s="3"/>
      <c r="V22102" s="3"/>
      <c r="W22102" s="3"/>
      <c r="X22102" s="3"/>
      <c r="Y22102" s="3"/>
      <c r="Z22102" s="3"/>
      <c r="AA22102" s="3"/>
      <c r="AB22102" s="3"/>
      <c r="AC22102" s="3"/>
      <c r="AD22102" s="3"/>
      <c r="AE22102" s="3"/>
      <c r="AF22102" s="3"/>
      <c r="AG22102" s="3"/>
      <c r="AH22102" s="3"/>
      <c r="AI22102" s="3"/>
      <c r="AJ22102" s="3"/>
      <c r="BM22102" s="3"/>
      <c r="BN22102" s="3"/>
      <c r="BO22102" s="3"/>
      <c r="BP22102" s="3"/>
      <c r="BQ22102" s="3"/>
      <c r="BR22102" s="3"/>
      <c r="BS22102" s="3"/>
    </row>
    <row r="22103" spans="11:71" x14ac:dyDescent="0.25">
      <c r="K22103" s="3"/>
      <c r="L22103" s="3"/>
      <c r="M22103" s="3"/>
      <c r="N22103" s="3"/>
      <c r="O22103" s="3"/>
      <c r="P22103" s="3"/>
      <c r="S22103" s="3"/>
      <c r="T22103" s="3"/>
      <c r="U22103" s="3"/>
      <c r="V22103" s="3"/>
      <c r="W22103" s="3"/>
      <c r="X22103" s="3"/>
      <c r="Y22103" s="3"/>
      <c r="Z22103" s="3"/>
      <c r="AA22103" s="3"/>
      <c r="AB22103" s="3"/>
      <c r="AC22103" s="3"/>
      <c r="AD22103" s="3"/>
      <c r="AE22103" s="3"/>
      <c r="AF22103" s="3"/>
      <c r="AG22103" s="3"/>
      <c r="AH22103" s="3"/>
      <c r="AI22103" s="3"/>
      <c r="AJ22103" s="3"/>
      <c r="BM22103" s="3"/>
      <c r="BN22103" s="3"/>
      <c r="BO22103" s="3"/>
      <c r="BP22103" s="3"/>
      <c r="BQ22103" s="3"/>
      <c r="BR22103" s="3"/>
      <c r="BS22103" s="3"/>
    </row>
    <row r="22104" spans="11:71" x14ac:dyDescent="0.25">
      <c r="K22104" s="3"/>
      <c r="L22104" s="3"/>
      <c r="M22104" s="3"/>
      <c r="N22104" s="3"/>
      <c r="O22104" s="3"/>
      <c r="P22104" s="3"/>
      <c r="S22104" s="3"/>
      <c r="T22104" s="3"/>
      <c r="U22104" s="3"/>
      <c r="V22104" s="3"/>
      <c r="W22104" s="3"/>
      <c r="X22104" s="3"/>
      <c r="Y22104" s="3"/>
      <c r="Z22104" s="3"/>
      <c r="AA22104" s="3"/>
      <c r="AB22104" s="3"/>
      <c r="AC22104" s="3"/>
      <c r="AD22104" s="3"/>
      <c r="AE22104" s="3"/>
      <c r="AF22104" s="3"/>
      <c r="AG22104" s="3"/>
      <c r="AH22104" s="3"/>
      <c r="AI22104" s="3"/>
      <c r="AJ22104" s="3"/>
      <c r="BM22104" s="3"/>
      <c r="BN22104" s="3"/>
      <c r="BO22104" s="3"/>
      <c r="BP22104" s="3"/>
      <c r="BQ22104" s="3"/>
      <c r="BR22104" s="3"/>
      <c r="BS22104" s="3"/>
    </row>
    <row r="22105" spans="11:71" x14ac:dyDescent="0.25">
      <c r="K22105" s="3"/>
      <c r="L22105" s="3"/>
      <c r="M22105" s="3"/>
      <c r="N22105" s="3"/>
      <c r="O22105" s="3"/>
      <c r="P22105" s="3"/>
      <c r="S22105" s="3"/>
      <c r="T22105" s="3"/>
      <c r="U22105" s="3"/>
      <c r="V22105" s="3"/>
      <c r="W22105" s="3"/>
      <c r="X22105" s="3"/>
      <c r="Y22105" s="3"/>
      <c r="Z22105" s="3"/>
      <c r="AA22105" s="3"/>
      <c r="AB22105" s="3"/>
      <c r="AC22105" s="3"/>
      <c r="AD22105" s="3"/>
      <c r="AE22105" s="3"/>
      <c r="AF22105" s="3"/>
      <c r="AG22105" s="3"/>
      <c r="AH22105" s="3"/>
      <c r="AI22105" s="3"/>
      <c r="AJ22105" s="3"/>
      <c r="BM22105" s="3"/>
      <c r="BN22105" s="3"/>
      <c r="BO22105" s="3"/>
      <c r="BP22105" s="3"/>
      <c r="BQ22105" s="3"/>
      <c r="BR22105" s="3"/>
      <c r="BS22105" s="3"/>
    </row>
    <row r="22106" spans="11:71" x14ac:dyDescent="0.25">
      <c r="K22106" s="3"/>
      <c r="L22106" s="3"/>
      <c r="M22106" s="3"/>
      <c r="N22106" s="3"/>
      <c r="O22106" s="3"/>
      <c r="P22106" s="3"/>
      <c r="S22106" s="3"/>
      <c r="T22106" s="3"/>
      <c r="U22106" s="3"/>
      <c r="V22106" s="3"/>
      <c r="W22106" s="3"/>
      <c r="X22106" s="3"/>
      <c r="Y22106" s="3"/>
      <c r="Z22106" s="3"/>
      <c r="AA22106" s="3"/>
      <c r="AB22106" s="3"/>
      <c r="AC22106" s="3"/>
      <c r="AD22106" s="3"/>
      <c r="AE22106" s="3"/>
      <c r="AF22106" s="3"/>
      <c r="AG22106" s="3"/>
      <c r="AH22106" s="3"/>
      <c r="AI22106" s="3"/>
      <c r="AJ22106" s="3"/>
      <c r="BM22106" s="3"/>
      <c r="BN22106" s="3"/>
      <c r="BO22106" s="3"/>
      <c r="BP22106" s="3"/>
      <c r="BQ22106" s="3"/>
      <c r="BR22106" s="3"/>
      <c r="BS22106" s="3"/>
    </row>
    <row r="22107" spans="11:71" x14ac:dyDescent="0.25">
      <c r="K22107" s="3"/>
      <c r="L22107" s="3"/>
      <c r="M22107" s="3"/>
      <c r="N22107" s="3"/>
      <c r="O22107" s="3"/>
      <c r="P22107" s="3"/>
      <c r="S22107" s="3"/>
      <c r="T22107" s="3"/>
      <c r="U22107" s="3"/>
      <c r="V22107" s="3"/>
      <c r="W22107" s="3"/>
      <c r="X22107" s="3"/>
      <c r="Y22107" s="3"/>
      <c r="Z22107" s="3"/>
      <c r="AA22107" s="3"/>
      <c r="AB22107" s="3"/>
      <c r="AC22107" s="3"/>
      <c r="AD22107" s="3"/>
      <c r="AE22107" s="3"/>
      <c r="AF22107" s="3"/>
      <c r="AG22107" s="3"/>
      <c r="AH22107" s="3"/>
      <c r="AI22107" s="3"/>
      <c r="AJ22107" s="3"/>
      <c r="BM22107" s="3"/>
      <c r="BN22107" s="3"/>
      <c r="BO22107" s="3"/>
      <c r="BP22107" s="3"/>
      <c r="BQ22107" s="3"/>
      <c r="BR22107" s="3"/>
      <c r="BS22107" s="3"/>
    </row>
    <row r="22108" spans="11:71" x14ac:dyDescent="0.25">
      <c r="K22108" s="3"/>
      <c r="L22108" s="3"/>
      <c r="M22108" s="3"/>
      <c r="N22108" s="3"/>
      <c r="O22108" s="3"/>
      <c r="P22108" s="3"/>
      <c r="S22108" s="3"/>
      <c r="T22108" s="3"/>
      <c r="U22108" s="3"/>
      <c r="V22108" s="3"/>
      <c r="W22108" s="3"/>
      <c r="X22108" s="3"/>
      <c r="Y22108" s="3"/>
      <c r="Z22108" s="3"/>
      <c r="AA22108" s="3"/>
      <c r="AB22108" s="3"/>
      <c r="AC22108" s="3"/>
      <c r="AD22108" s="3"/>
      <c r="AE22108" s="3"/>
      <c r="AF22108" s="3"/>
      <c r="AG22108" s="3"/>
      <c r="AH22108" s="3"/>
      <c r="AI22108" s="3"/>
      <c r="AJ22108" s="3"/>
      <c r="BM22108" s="3"/>
      <c r="BN22108" s="3"/>
      <c r="BO22108" s="3"/>
      <c r="BP22108" s="3"/>
      <c r="BQ22108" s="3"/>
      <c r="BR22108" s="3"/>
      <c r="BS22108" s="3"/>
    </row>
    <row r="22109" spans="11:71" x14ac:dyDescent="0.25">
      <c r="K22109" s="3"/>
      <c r="L22109" s="3"/>
      <c r="M22109" s="3"/>
      <c r="N22109" s="3"/>
      <c r="O22109" s="3"/>
      <c r="P22109" s="3"/>
      <c r="S22109" s="3"/>
      <c r="T22109" s="3"/>
      <c r="U22109" s="3"/>
      <c r="V22109" s="3"/>
      <c r="W22109" s="3"/>
      <c r="X22109" s="3"/>
      <c r="Y22109" s="3"/>
      <c r="Z22109" s="3"/>
      <c r="AA22109" s="3"/>
      <c r="AB22109" s="3"/>
      <c r="AC22109" s="3"/>
      <c r="AD22109" s="3"/>
      <c r="AE22109" s="3"/>
      <c r="AF22109" s="3"/>
      <c r="AG22109" s="3"/>
      <c r="AH22109" s="3"/>
      <c r="AI22109" s="3"/>
      <c r="AJ22109" s="3"/>
      <c r="BM22109" s="3"/>
      <c r="BN22109" s="3"/>
      <c r="BO22109" s="3"/>
      <c r="BP22109" s="3"/>
      <c r="BQ22109" s="3"/>
      <c r="BR22109" s="3"/>
      <c r="BS22109" s="3"/>
    </row>
    <row r="22110" spans="11:71" x14ac:dyDescent="0.25">
      <c r="K22110" s="3"/>
      <c r="L22110" s="3"/>
      <c r="M22110" s="3"/>
      <c r="N22110" s="3"/>
      <c r="O22110" s="3"/>
      <c r="P22110" s="3"/>
      <c r="S22110" s="3"/>
      <c r="T22110" s="3"/>
      <c r="U22110" s="3"/>
      <c r="V22110" s="3"/>
      <c r="W22110" s="3"/>
      <c r="X22110" s="3"/>
      <c r="Y22110" s="3"/>
      <c r="Z22110" s="3"/>
      <c r="AA22110" s="3"/>
      <c r="AB22110" s="3"/>
      <c r="AC22110" s="3"/>
      <c r="AD22110" s="3"/>
      <c r="AE22110" s="3"/>
      <c r="AF22110" s="3"/>
      <c r="AG22110" s="3"/>
      <c r="AH22110" s="3"/>
      <c r="AI22110" s="3"/>
      <c r="AJ22110" s="3"/>
      <c r="BM22110" s="3"/>
      <c r="BN22110" s="3"/>
      <c r="BO22110" s="3"/>
      <c r="BP22110" s="3"/>
      <c r="BQ22110" s="3"/>
      <c r="BR22110" s="3"/>
      <c r="BS22110" s="3"/>
    </row>
    <row r="22111" spans="11:71" x14ac:dyDescent="0.25">
      <c r="K22111" s="3"/>
      <c r="L22111" s="3"/>
      <c r="M22111" s="3"/>
      <c r="N22111" s="3"/>
      <c r="O22111" s="3"/>
      <c r="P22111" s="3"/>
      <c r="S22111" s="3"/>
      <c r="T22111" s="3"/>
      <c r="U22111" s="3"/>
      <c r="V22111" s="3"/>
      <c r="W22111" s="3"/>
      <c r="X22111" s="3"/>
      <c r="Y22111" s="3"/>
      <c r="Z22111" s="3"/>
      <c r="AA22111" s="3"/>
      <c r="AB22111" s="3"/>
      <c r="AC22111" s="3"/>
      <c r="AD22111" s="3"/>
      <c r="AE22111" s="3"/>
      <c r="AF22111" s="3"/>
      <c r="AG22111" s="3"/>
      <c r="AH22111" s="3"/>
      <c r="AI22111" s="3"/>
      <c r="AJ22111" s="3"/>
      <c r="BM22111" s="3"/>
      <c r="BN22111" s="3"/>
      <c r="BO22111" s="3"/>
      <c r="BP22111" s="3"/>
      <c r="BQ22111" s="3"/>
      <c r="BR22111" s="3"/>
      <c r="BS22111" s="3"/>
    </row>
    <row r="22112" spans="11:71" x14ac:dyDescent="0.25">
      <c r="K22112" s="3"/>
      <c r="L22112" s="3"/>
      <c r="M22112" s="3"/>
      <c r="N22112" s="3"/>
      <c r="O22112" s="3"/>
      <c r="P22112" s="3"/>
      <c r="S22112" s="3"/>
      <c r="T22112" s="3"/>
      <c r="U22112" s="3"/>
      <c r="V22112" s="3"/>
      <c r="W22112" s="3"/>
      <c r="X22112" s="3"/>
      <c r="Y22112" s="3"/>
      <c r="Z22112" s="3"/>
      <c r="AA22112" s="3"/>
      <c r="AB22112" s="3"/>
      <c r="AC22112" s="3"/>
      <c r="AD22112" s="3"/>
      <c r="AE22112" s="3"/>
      <c r="AF22112" s="3"/>
      <c r="AG22112" s="3"/>
      <c r="AH22112" s="3"/>
      <c r="AI22112" s="3"/>
      <c r="AJ22112" s="3"/>
      <c r="BM22112" s="3"/>
      <c r="BN22112" s="3"/>
      <c r="BO22112" s="3"/>
      <c r="BP22112" s="3"/>
      <c r="BQ22112" s="3"/>
      <c r="BR22112" s="3"/>
      <c r="BS22112" s="3"/>
    </row>
    <row r="22113" spans="11:71" x14ac:dyDescent="0.25">
      <c r="K22113" s="3"/>
      <c r="L22113" s="3"/>
      <c r="M22113" s="3"/>
      <c r="N22113" s="3"/>
      <c r="O22113" s="3"/>
      <c r="P22113" s="3"/>
      <c r="S22113" s="3"/>
      <c r="T22113" s="3"/>
      <c r="U22113" s="3"/>
      <c r="V22113" s="3"/>
      <c r="W22113" s="3"/>
      <c r="X22113" s="3"/>
      <c r="Y22113" s="3"/>
      <c r="Z22113" s="3"/>
      <c r="AA22113" s="3"/>
      <c r="AB22113" s="3"/>
      <c r="AC22113" s="3"/>
      <c r="AD22113" s="3"/>
      <c r="AE22113" s="3"/>
      <c r="AF22113" s="3"/>
      <c r="AG22113" s="3"/>
      <c r="AH22113" s="3"/>
      <c r="AI22113" s="3"/>
      <c r="AJ22113" s="3"/>
      <c r="BM22113" s="3"/>
      <c r="BN22113" s="3"/>
      <c r="BO22113" s="3"/>
      <c r="BP22113" s="3"/>
      <c r="BQ22113" s="3"/>
      <c r="BR22113" s="3"/>
      <c r="BS22113" s="3"/>
    </row>
    <row r="22114" spans="11:71" x14ac:dyDescent="0.25">
      <c r="K22114" s="3"/>
      <c r="L22114" s="3"/>
      <c r="M22114" s="3"/>
      <c r="N22114" s="3"/>
      <c r="O22114" s="3"/>
      <c r="P22114" s="3"/>
      <c r="S22114" s="3"/>
      <c r="T22114" s="3"/>
      <c r="U22114" s="3"/>
      <c r="V22114" s="3"/>
      <c r="W22114" s="3"/>
      <c r="X22114" s="3"/>
      <c r="Y22114" s="3"/>
      <c r="Z22114" s="3"/>
      <c r="AA22114" s="3"/>
      <c r="AB22114" s="3"/>
      <c r="AC22114" s="3"/>
      <c r="AD22114" s="3"/>
      <c r="AE22114" s="3"/>
      <c r="AF22114" s="3"/>
      <c r="AG22114" s="3"/>
      <c r="AH22114" s="3"/>
      <c r="AI22114" s="3"/>
      <c r="AJ22114" s="3"/>
      <c r="BM22114" s="3"/>
      <c r="BN22114" s="3"/>
      <c r="BO22114" s="3"/>
      <c r="BP22114" s="3"/>
      <c r="BQ22114" s="3"/>
      <c r="BR22114" s="3"/>
      <c r="BS22114" s="3"/>
    </row>
    <row r="22115" spans="11:71" x14ac:dyDescent="0.25">
      <c r="K22115" s="3"/>
      <c r="L22115" s="3"/>
      <c r="M22115" s="3"/>
      <c r="N22115" s="3"/>
      <c r="O22115" s="3"/>
      <c r="P22115" s="3"/>
      <c r="S22115" s="3"/>
      <c r="T22115" s="3"/>
      <c r="U22115" s="3"/>
      <c r="V22115" s="3"/>
      <c r="W22115" s="3"/>
      <c r="X22115" s="3"/>
      <c r="Y22115" s="3"/>
      <c r="Z22115" s="3"/>
      <c r="AA22115" s="3"/>
      <c r="AB22115" s="3"/>
      <c r="AC22115" s="3"/>
      <c r="AD22115" s="3"/>
      <c r="AE22115" s="3"/>
      <c r="AF22115" s="3"/>
      <c r="AG22115" s="3"/>
      <c r="AH22115" s="3"/>
      <c r="AI22115" s="3"/>
      <c r="AJ22115" s="3"/>
      <c r="BM22115" s="3"/>
      <c r="BN22115" s="3"/>
      <c r="BO22115" s="3"/>
      <c r="BP22115" s="3"/>
      <c r="BQ22115" s="3"/>
      <c r="BR22115" s="3"/>
      <c r="BS22115" s="3"/>
    </row>
    <row r="22116" spans="11:71" x14ac:dyDescent="0.25">
      <c r="K22116" s="3"/>
      <c r="L22116" s="3"/>
      <c r="M22116" s="3"/>
      <c r="N22116" s="3"/>
      <c r="O22116" s="3"/>
      <c r="P22116" s="3"/>
      <c r="S22116" s="3"/>
      <c r="T22116" s="3"/>
      <c r="U22116" s="3"/>
      <c r="V22116" s="3"/>
      <c r="W22116" s="3"/>
      <c r="X22116" s="3"/>
      <c r="Y22116" s="3"/>
      <c r="Z22116" s="3"/>
      <c r="AA22116" s="3"/>
      <c r="AB22116" s="3"/>
      <c r="AC22116" s="3"/>
      <c r="AD22116" s="3"/>
      <c r="AE22116" s="3"/>
      <c r="AF22116" s="3"/>
      <c r="AG22116" s="3"/>
      <c r="AH22116" s="3"/>
      <c r="AI22116" s="3"/>
      <c r="AJ22116" s="3"/>
      <c r="BM22116" s="3"/>
      <c r="BN22116" s="3"/>
      <c r="BO22116" s="3"/>
      <c r="BP22116" s="3"/>
      <c r="BQ22116" s="3"/>
      <c r="BR22116" s="3"/>
      <c r="BS22116" s="3"/>
    </row>
    <row r="22117" spans="11:71" x14ac:dyDescent="0.25">
      <c r="K22117" s="3"/>
      <c r="L22117" s="3"/>
      <c r="M22117" s="3"/>
      <c r="N22117" s="3"/>
      <c r="O22117" s="3"/>
      <c r="P22117" s="3"/>
      <c r="S22117" s="3"/>
      <c r="T22117" s="3"/>
      <c r="U22117" s="3"/>
      <c r="V22117" s="3"/>
      <c r="W22117" s="3"/>
      <c r="X22117" s="3"/>
      <c r="Y22117" s="3"/>
      <c r="Z22117" s="3"/>
      <c r="AA22117" s="3"/>
      <c r="AB22117" s="3"/>
      <c r="AC22117" s="3"/>
      <c r="AD22117" s="3"/>
      <c r="AE22117" s="3"/>
      <c r="AF22117" s="3"/>
      <c r="AG22117" s="3"/>
      <c r="AH22117" s="3"/>
      <c r="AI22117" s="3"/>
      <c r="AJ22117" s="3"/>
      <c r="BM22117" s="3"/>
      <c r="BN22117" s="3"/>
      <c r="BO22117" s="3"/>
      <c r="BP22117" s="3"/>
      <c r="BQ22117" s="3"/>
      <c r="BR22117" s="3"/>
      <c r="BS22117" s="3"/>
    </row>
    <row r="22118" spans="11:71" x14ac:dyDescent="0.25">
      <c r="K22118" s="3"/>
      <c r="L22118" s="3"/>
      <c r="M22118" s="3"/>
      <c r="N22118" s="3"/>
      <c r="O22118" s="3"/>
      <c r="P22118" s="3"/>
      <c r="S22118" s="3"/>
      <c r="T22118" s="3"/>
      <c r="U22118" s="3"/>
      <c r="V22118" s="3"/>
      <c r="W22118" s="3"/>
      <c r="X22118" s="3"/>
      <c r="Y22118" s="3"/>
      <c r="Z22118" s="3"/>
      <c r="AA22118" s="3"/>
      <c r="AB22118" s="3"/>
      <c r="AC22118" s="3"/>
      <c r="AD22118" s="3"/>
      <c r="AE22118" s="3"/>
      <c r="AF22118" s="3"/>
      <c r="AG22118" s="3"/>
      <c r="AH22118" s="3"/>
      <c r="AI22118" s="3"/>
      <c r="AJ22118" s="3"/>
      <c r="BM22118" s="3"/>
      <c r="BN22118" s="3"/>
      <c r="BO22118" s="3"/>
      <c r="BP22118" s="3"/>
      <c r="BQ22118" s="3"/>
      <c r="BR22118" s="3"/>
      <c r="BS22118" s="3"/>
    </row>
    <row r="22119" spans="11:71" x14ac:dyDescent="0.25">
      <c r="K22119" s="3"/>
      <c r="L22119" s="3"/>
      <c r="M22119" s="3"/>
      <c r="N22119" s="3"/>
      <c r="O22119" s="3"/>
      <c r="P22119" s="3"/>
      <c r="S22119" s="3"/>
      <c r="T22119" s="3"/>
      <c r="U22119" s="3"/>
      <c r="V22119" s="3"/>
      <c r="W22119" s="3"/>
      <c r="X22119" s="3"/>
      <c r="Y22119" s="3"/>
      <c r="Z22119" s="3"/>
      <c r="AA22119" s="3"/>
      <c r="AB22119" s="3"/>
      <c r="AC22119" s="3"/>
      <c r="AD22119" s="3"/>
      <c r="AE22119" s="3"/>
      <c r="AF22119" s="3"/>
      <c r="AG22119" s="3"/>
      <c r="AH22119" s="3"/>
      <c r="AI22119" s="3"/>
      <c r="AJ22119" s="3"/>
      <c r="BM22119" s="3"/>
      <c r="BN22119" s="3"/>
      <c r="BO22119" s="3"/>
      <c r="BP22119" s="3"/>
      <c r="BQ22119" s="3"/>
      <c r="BR22119" s="3"/>
      <c r="BS22119" s="3"/>
    </row>
    <row r="22120" spans="11:71" x14ac:dyDescent="0.25">
      <c r="K22120" s="3"/>
      <c r="L22120" s="3"/>
      <c r="M22120" s="3"/>
      <c r="N22120" s="3"/>
      <c r="O22120" s="3"/>
      <c r="P22120" s="3"/>
      <c r="S22120" s="3"/>
      <c r="T22120" s="3"/>
      <c r="U22120" s="3"/>
      <c r="V22120" s="3"/>
      <c r="W22120" s="3"/>
      <c r="X22120" s="3"/>
      <c r="Y22120" s="3"/>
      <c r="Z22120" s="3"/>
      <c r="AA22120" s="3"/>
      <c r="AB22120" s="3"/>
      <c r="AC22120" s="3"/>
      <c r="AD22120" s="3"/>
      <c r="AE22120" s="3"/>
      <c r="AF22120" s="3"/>
      <c r="AG22120" s="3"/>
      <c r="AH22120" s="3"/>
      <c r="AI22120" s="3"/>
      <c r="AJ22120" s="3"/>
      <c r="BM22120" s="3"/>
      <c r="BN22120" s="3"/>
      <c r="BO22120" s="3"/>
      <c r="BP22120" s="3"/>
      <c r="BQ22120" s="3"/>
      <c r="BR22120" s="3"/>
      <c r="BS22120" s="3"/>
    </row>
    <row r="22121" spans="11:71" x14ac:dyDescent="0.25">
      <c r="K22121" s="3"/>
      <c r="L22121" s="3"/>
      <c r="M22121" s="3"/>
      <c r="N22121" s="3"/>
      <c r="O22121" s="3"/>
      <c r="P22121" s="3"/>
      <c r="S22121" s="3"/>
      <c r="T22121" s="3"/>
      <c r="U22121" s="3"/>
      <c r="V22121" s="3"/>
      <c r="W22121" s="3"/>
      <c r="X22121" s="3"/>
      <c r="Y22121" s="3"/>
      <c r="Z22121" s="3"/>
      <c r="AA22121" s="3"/>
      <c r="AB22121" s="3"/>
      <c r="AC22121" s="3"/>
      <c r="AD22121" s="3"/>
      <c r="AE22121" s="3"/>
      <c r="AF22121" s="3"/>
      <c r="AG22121" s="3"/>
      <c r="AH22121" s="3"/>
      <c r="AI22121" s="3"/>
      <c r="AJ22121" s="3"/>
      <c r="BM22121" s="3"/>
      <c r="BN22121" s="3"/>
      <c r="BO22121" s="3"/>
      <c r="BP22121" s="3"/>
      <c r="BQ22121" s="3"/>
      <c r="BR22121" s="3"/>
      <c r="BS22121" s="3"/>
    </row>
    <row r="22122" spans="11:71" x14ac:dyDescent="0.25">
      <c r="K22122" s="3"/>
      <c r="L22122" s="3"/>
      <c r="M22122" s="3"/>
      <c r="N22122" s="3"/>
      <c r="O22122" s="3"/>
      <c r="P22122" s="3"/>
      <c r="S22122" s="3"/>
      <c r="T22122" s="3"/>
      <c r="U22122" s="3"/>
      <c r="V22122" s="3"/>
      <c r="W22122" s="3"/>
      <c r="X22122" s="3"/>
      <c r="Y22122" s="3"/>
      <c r="Z22122" s="3"/>
      <c r="AA22122" s="3"/>
      <c r="AB22122" s="3"/>
      <c r="AC22122" s="3"/>
      <c r="AD22122" s="3"/>
      <c r="AE22122" s="3"/>
      <c r="AF22122" s="3"/>
      <c r="AG22122" s="3"/>
      <c r="AH22122" s="3"/>
      <c r="AI22122" s="3"/>
      <c r="AJ22122" s="3"/>
      <c r="BM22122" s="3"/>
      <c r="BN22122" s="3"/>
      <c r="BO22122" s="3"/>
      <c r="BP22122" s="3"/>
      <c r="BQ22122" s="3"/>
      <c r="BR22122" s="3"/>
      <c r="BS22122" s="3"/>
    </row>
    <row r="22123" spans="11:71" x14ac:dyDescent="0.25">
      <c r="K22123" s="3"/>
      <c r="L22123" s="3"/>
      <c r="M22123" s="3"/>
      <c r="N22123" s="3"/>
      <c r="O22123" s="3"/>
      <c r="P22123" s="3"/>
      <c r="S22123" s="3"/>
      <c r="T22123" s="3"/>
      <c r="U22123" s="3"/>
      <c r="V22123" s="3"/>
      <c r="W22123" s="3"/>
      <c r="X22123" s="3"/>
      <c r="Y22123" s="3"/>
      <c r="Z22123" s="3"/>
      <c r="AA22123" s="3"/>
      <c r="AB22123" s="3"/>
      <c r="AC22123" s="3"/>
      <c r="AD22123" s="3"/>
      <c r="AE22123" s="3"/>
      <c r="AF22123" s="3"/>
      <c r="AG22123" s="3"/>
      <c r="AH22123" s="3"/>
      <c r="AI22123" s="3"/>
      <c r="AJ22123" s="3"/>
      <c r="BM22123" s="3"/>
      <c r="BN22123" s="3"/>
      <c r="BO22123" s="3"/>
      <c r="BP22123" s="3"/>
      <c r="BQ22123" s="3"/>
      <c r="BR22123" s="3"/>
      <c r="BS22123" s="3"/>
    </row>
    <row r="22124" spans="11:71" x14ac:dyDescent="0.25">
      <c r="K22124" s="3"/>
      <c r="L22124" s="3"/>
      <c r="M22124" s="3"/>
      <c r="N22124" s="3"/>
      <c r="O22124" s="3"/>
      <c r="P22124" s="3"/>
      <c r="S22124" s="3"/>
      <c r="T22124" s="3"/>
      <c r="U22124" s="3"/>
      <c r="V22124" s="3"/>
      <c r="W22124" s="3"/>
      <c r="X22124" s="3"/>
      <c r="Y22124" s="3"/>
      <c r="Z22124" s="3"/>
      <c r="AA22124" s="3"/>
      <c r="AB22124" s="3"/>
      <c r="AC22124" s="3"/>
      <c r="AD22124" s="3"/>
      <c r="AE22124" s="3"/>
      <c r="AF22124" s="3"/>
      <c r="AG22124" s="3"/>
      <c r="AH22124" s="3"/>
      <c r="AI22124" s="3"/>
      <c r="AJ22124" s="3"/>
      <c r="BM22124" s="3"/>
      <c r="BN22124" s="3"/>
      <c r="BO22124" s="3"/>
      <c r="BP22124" s="3"/>
      <c r="BQ22124" s="3"/>
      <c r="BR22124" s="3"/>
      <c r="BS22124" s="3"/>
    </row>
    <row r="22125" spans="11:71" x14ac:dyDescent="0.25">
      <c r="K22125" s="3"/>
      <c r="L22125" s="3"/>
      <c r="M22125" s="3"/>
      <c r="N22125" s="3"/>
      <c r="O22125" s="3"/>
      <c r="P22125" s="3"/>
      <c r="S22125" s="3"/>
      <c r="T22125" s="3"/>
      <c r="U22125" s="3"/>
      <c r="V22125" s="3"/>
      <c r="W22125" s="3"/>
      <c r="X22125" s="3"/>
      <c r="Y22125" s="3"/>
      <c r="Z22125" s="3"/>
      <c r="AA22125" s="3"/>
      <c r="AB22125" s="3"/>
      <c r="AC22125" s="3"/>
      <c r="AD22125" s="3"/>
      <c r="AE22125" s="3"/>
      <c r="AF22125" s="3"/>
      <c r="AG22125" s="3"/>
      <c r="AH22125" s="3"/>
      <c r="AI22125" s="3"/>
      <c r="AJ22125" s="3"/>
      <c r="BM22125" s="3"/>
      <c r="BN22125" s="3"/>
      <c r="BO22125" s="3"/>
      <c r="BP22125" s="3"/>
      <c r="BQ22125" s="3"/>
      <c r="BR22125" s="3"/>
      <c r="BS22125" s="3"/>
    </row>
    <row r="22126" spans="11:71" x14ac:dyDescent="0.25">
      <c r="K22126" s="3"/>
      <c r="L22126" s="3"/>
      <c r="M22126" s="3"/>
      <c r="N22126" s="3"/>
      <c r="O22126" s="3"/>
      <c r="P22126" s="3"/>
      <c r="S22126" s="3"/>
      <c r="T22126" s="3"/>
      <c r="U22126" s="3"/>
      <c r="V22126" s="3"/>
      <c r="W22126" s="3"/>
      <c r="X22126" s="3"/>
      <c r="Y22126" s="3"/>
      <c r="Z22126" s="3"/>
      <c r="AA22126" s="3"/>
      <c r="AB22126" s="3"/>
      <c r="AC22126" s="3"/>
      <c r="AD22126" s="3"/>
      <c r="AE22126" s="3"/>
      <c r="AF22126" s="3"/>
      <c r="AG22126" s="3"/>
      <c r="AH22126" s="3"/>
      <c r="AI22126" s="3"/>
      <c r="AJ22126" s="3"/>
      <c r="BM22126" s="3"/>
      <c r="BN22126" s="3"/>
      <c r="BO22126" s="3"/>
      <c r="BP22126" s="3"/>
      <c r="BQ22126" s="3"/>
      <c r="BR22126" s="3"/>
      <c r="BS22126" s="3"/>
    </row>
    <row r="22127" spans="11:71" x14ac:dyDescent="0.25">
      <c r="K22127" s="3"/>
      <c r="L22127" s="3"/>
      <c r="M22127" s="3"/>
      <c r="N22127" s="3"/>
      <c r="O22127" s="3"/>
      <c r="P22127" s="3"/>
      <c r="S22127" s="3"/>
      <c r="T22127" s="3"/>
      <c r="U22127" s="3"/>
      <c r="V22127" s="3"/>
      <c r="W22127" s="3"/>
      <c r="X22127" s="3"/>
      <c r="Y22127" s="3"/>
      <c r="Z22127" s="3"/>
      <c r="AA22127" s="3"/>
      <c r="AB22127" s="3"/>
      <c r="AC22127" s="3"/>
      <c r="AD22127" s="3"/>
      <c r="AE22127" s="3"/>
      <c r="AF22127" s="3"/>
      <c r="AG22127" s="3"/>
      <c r="AH22127" s="3"/>
      <c r="AI22127" s="3"/>
      <c r="AJ22127" s="3"/>
      <c r="BM22127" s="3"/>
      <c r="BN22127" s="3"/>
      <c r="BO22127" s="3"/>
      <c r="BP22127" s="3"/>
      <c r="BQ22127" s="3"/>
      <c r="BR22127" s="3"/>
      <c r="BS22127" s="3"/>
    </row>
    <row r="22128" spans="11:71" x14ac:dyDescent="0.25">
      <c r="K22128" s="3"/>
      <c r="L22128" s="3"/>
      <c r="M22128" s="3"/>
      <c r="N22128" s="3"/>
      <c r="O22128" s="3"/>
      <c r="P22128" s="3"/>
      <c r="S22128" s="3"/>
      <c r="T22128" s="3"/>
      <c r="U22128" s="3"/>
      <c r="V22128" s="3"/>
      <c r="W22128" s="3"/>
      <c r="X22128" s="3"/>
      <c r="Y22128" s="3"/>
      <c r="Z22128" s="3"/>
      <c r="AA22128" s="3"/>
      <c r="AB22128" s="3"/>
      <c r="AC22128" s="3"/>
      <c r="AD22128" s="3"/>
      <c r="AE22128" s="3"/>
      <c r="AF22128" s="3"/>
      <c r="AG22128" s="3"/>
      <c r="AH22128" s="3"/>
      <c r="AI22128" s="3"/>
      <c r="AJ22128" s="3"/>
      <c r="BM22128" s="3"/>
      <c r="BN22128" s="3"/>
      <c r="BO22128" s="3"/>
      <c r="BP22128" s="3"/>
      <c r="BQ22128" s="3"/>
      <c r="BR22128" s="3"/>
      <c r="BS22128" s="3"/>
    </row>
    <row r="22129" spans="11:71" x14ac:dyDescent="0.25">
      <c r="K22129" s="3"/>
      <c r="L22129" s="3"/>
      <c r="M22129" s="3"/>
      <c r="N22129" s="3"/>
      <c r="O22129" s="3"/>
      <c r="P22129" s="3"/>
      <c r="S22129" s="3"/>
      <c r="T22129" s="3"/>
      <c r="U22129" s="3"/>
      <c r="V22129" s="3"/>
      <c r="W22129" s="3"/>
      <c r="X22129" s="3"/>
      <c r="Y22129" s="3"/>
      <c r="Z22129" s="3"/>
      <c r="AA22129" s="3"/>
      <c r="AB22129" s="3"/>
      <c r="AC22129" s="3"/>
      <c r="AD22129" s="3"/>
      <c r="AE22129" s="3"/>
      <c r="AF22129" s="3"/>
      <c r="AG22129" s="3"/>
      <c r="AH22129" s="3"/>
      <c r="AI22129" s="3"/>
      <c r="AJ22129" s="3"/>
      <c r="BM22129" s="3"/>
      <c r="BN22129" s="3"/>
      <c r="BO22129" s="3"/>
      <c r="BP22129" s="3"/>
      <c r="BQ22129" s="3"/>
      <c r="BR22129" s="3"/>
      <c r="BS22129" s="3"/>
    </row>
    <row r="22130" spans="11:71" x14ac:dyDescent="0.25">
      <c r="K22130" s="3"/>
      <c r="L22130" s="3"/>
      <c r="M22130" s="3"/>
      <c r="N22130" s="3"/>
      <c r="O22130" s="3"/>
      <c r="P22130" s="3"/>
      <c r="S22130" s="3"/>
      <c r="T22130" s="3"/>
      <c r="U22130" s="3"/>
      <c r="V22130" s="3"/>
      <c r="W22130" s="3"/>
      <c r="X22130" s="3"/>
      <c r="Y22130" s="3"/>
      <c r="Z22130" s="3"/>
      <c r="AA22130" s="3"/>
      <c r="AB22130" s="3"/>
      <c r="AC22130" s="3"/>
      <c r="AD22130" s="3"/>
      <c r="AE22130" s="3"/>
      <c r="AF22130" s="3"/>
      <c r="AG22130" s="3"/>
      <c r="AH22130" s="3"/>
      <c r="AI22130" s="3"/>
      <c r="AJ22130" s="3"/>
      <c r="BM22130" s="3"/>
      <c r="BN22130" s="3"/>
      <c r="BO22130" s="3"/>
      <c r="BP22130" s="3"/>
      <c r="BQ22130" s="3"/>
      <c r="BR22130" s="3"/>
      <c r="BS22130" s="3"/>
    </row>
    <row r="22131" spans="11:71" x14ac:dyDescent="0.25">
      <c r="K22131" s="3"/>
      <c r="L22131" s="3"/>
      <c r="M22131" s="3"/>
      <c r="N22131" s="3"/>
      <c r="O22131" s="3"/>
      <c r="P22131" s="3"/>
      <c r="S22131" s="3"/>
      <c r="T22131" s="3"/>
      <c r="U22131" s="3"/>
      <c r="V22131" s="3"/>
      <c r="W22131" s="3"/>
      <c r="X22131" s="3"/>
      <c r="Y22131" s="3"/>
      <c r="Z22131" s="3"/>
      <c r="AA22131" s="3"/>
      <c r="AB22131" s="3"/>
      <c r="AC22131" s="3"/>
      <c r="AD22131" s="3"/>
      <c r="AE22131" s="3"/>
      <c r="AF22131" s="3"/>
      <c r="AG22131" s="3"/>
      <c r="AH22131" s="3"/>
      <c r="AI22131" s="3"/>
      <c r="AJ22131" s="3"/>
      <c r="BM22131" s="3"/>
      <c r="BN22131" s="3"/>
      <c r="BO22131" s="3"/>
      <c r="BP22131" s="3"/>
      <c r="BQ22131" s="3"/>
      <c r="BR22131" s="3"/>
      <c r="BS22131" s="3"/>
    </row>
    <row r="22132" spans="11:71" x14ac:dyDescent="0.25">
      <c r="K22132" s="3"/>
      <c r="L22132" s="3"/>
      <c r="M22132" s="3"/>
      <c r="N22132" s="3"/>
      <c r="O22132" s="3"/>
      <c r="P22132" s="3"/>
      <c r="S22132" s="3"/>
      <c r="T22132" s="3"/>
      <c r="U22132" s="3"/>
      <c r="V22132" s="3"/>
      <c r="W22132" s="3"/>
      <c r="X22132" s="3"/>
      <c r="Y22132" s="3"/>
      <c r="Z22132" s="3"/>
      <c r="AA22132" s="3"/>
      <c r="AB22132" s="3"/>
      <c r="AC22132" s="3"/>
      <c r="AD22132" s="3"/>
      <c r="AE22132" s="3"/>
      <c r="AF22132" s="3"/>
      <c r="AG22132" s="3"/>
      <c r="AH22132" s="3"/>
      <c r="AI22132" s="3"/>
      <c r="AJ22132" s="3"/>
      <c r="BM22132" s="3"/>
      <c r="BN22132" s="3"/>
      <c r="BO22132" s="3"/>
      <c r="BP22132" s="3"/>
      <c r="BQ22132" s="3"/>
      <c r="BR22132" s="3"/>
      <c r="BS22132" s="3"/>
    </row>
    <row r="22133" spans="11:71" x14ac:dyDescent="0.25">
      <c r="K22133" s="3"/>
      <c r="L22133" s="3"/>
      <c r="M22133" s="3"/>
      <c r="N22133" s="3"/>
      <c r="O22133" s="3"/>
      <c r="P22133" s="3"/>
      <c r="S22133" s="3"/>
      <c r="T22133" s="3"/>
      <c r="U22133" s="3"/>
      <c r="V22133" s="3"/>
      <c r="W22133" s="3"/>
      <c r="X22133" s="3"/>
      <c r="Y22133" s="3"/>
      <c r="Z22133" s="3"/>
      <c r="AA22133" s="3"/>
      <c r="AB22133" s="3"/>
      <c r="AC22133" s="3"/>
      <c r="AD22133" s="3"/>
      <c r="AE22133" s="3"/>
      <c r="AF22133" s="3"/>
      <c r="AG22133" s="3"/>
      <c r="AH22133" s="3"/>
      <c r="AI22133" s="3"/>
      <c r="AJ22133" s="3"/>
      <c r="BM22133" s="3"/>
      <c r="BN22133" s="3"/>
      <c r="BO22133" s="3"/>
      <c r="BP22133" s="3"/>
      <c r="BQ22133" s="3"/>
      <c r="BR22133" s="3"/>
      <c r="BS22133" s="3"/>
    </row>
    <row r="22134" spans="11:71" x14ac:dyDescent="0.25">
      <c r="K22134" s="3"/>
      <c r="L22134" s="3"/>
      <c r="M22134" s="3"/>
      <c r="N22134" s="3"/>
      <c r="O22134" s="3"/>
      <c r="P22134" s="3"/>
      <c r="S22134" s="3"/>
      <c r="T22134" s="3"/>
      <c r="U22134" s="3"/>
      <c r="V22134" s="3"/>
      <c r="W22134" s="3"/>
      <c r="X22134" s="3"/>
      <c r="Y22134" s="3"/>
      <c r="Z22134" s="3"/>
      <c r="AA22134" s="3"/>
      <c r="AB22134" s="3"/>
      <c r="AC22134" s="3"/>
      <c r="AD22134" s="3"/>
      <c r="AE22134" s="3"/>
      <c r="AF22134" s="3"/>
      <c r="AG22134" s="3"/>
      <c r="AH22134" s="3"/>
      <c r="AI22134" s="3"/>
      <c r="AJ22134" s="3"/>
      <c r="BM22134" s="3"/>
      <c r="BN22134" s="3"/>
      <c r="BO22134" s="3"/>
      <c r="BP22134" s="3"/>
      <c r="BQ22134" s="3"/>
      <c r="BR22134" s="3"/>
      <c r="BS22134" s="3"/>
    </row>
    <row r="22135" spans="11:71" x14ac:dyDescent="0.25">
      <c r="K22135" s="3"/>
      <c r="L22135" s="3"/>
      <c r="M22135" s="3"/>
      <c r="N22135" s="3"/>
      <c r="O22135" s="3"/>
      <c r="P22135" s="3"/>
      <c r="S22135" s="3"/>
      <c r="T22135" s="3"/>
      <c r="U22135" s="3"/>
      <c r="V22135" s="3"/>
      <c r="W22135" s="3"/>
      <c r="X22135" s="3"/>
      <c r="Y22135" s="3"/>
      <c r="Z22135" s="3"/>
      <c r="AA22135" s="3"/>
      <c r="AB22135" s="3"/>
      <c r="AC22135" s="3"/>
      <c r="AD22135" s="3"/>
      <c r="AE22135" s="3"/>
      <c r="AF22135" s="3"/>
      <c r="AG22135" s="3"/>
      <c r="AH22135" s="3"/>
      <c r="AI22135" s="3"/>
      <c r="AJ22135" s="3"/>
      <c r="BM22135" s="3"/>
      <c r="BN22135" s="3"/>
      <c r="BO22135" s="3"/>
      <c r="BP22135" s="3"/>
      <c r="BQ22135" s="3"/>
      <c r="BR22135" s="3"/>
      <c r="BS22135" s="3"/>
    </row>
    <row r="22136" spans="11:71" x14ac:dyDescent="0.25">
      <c r="K22136" s="3"/>
      <c r="L22136" s="3"/>
      <c r="M22136" s="3"/>
      <c r="N22136" s="3"/>
      <c r="O22136" s="3"/>
      <c r="P22136" s="3"/>
      <c r="S22136" s="3"/>
      <c r="T22136" s="3"/>
      <c r="U22136" s="3"/>
      <c r="V22136" s="3"/>
      <c r="W22136" s="3"/>
      <c r="X22136" s="3"/>
      <c r="Y22136" s="3"/>
      <c r="Z22136" s="3"/>
      <c r="AA22136" s="3"/>
      <c r="AB22136" s="3"/>
      <c r="AC22136" s="3"/>
      <c r="AD22136" s="3"/>
      <c r="AE22136" s="3"/>
      <c r="AF22136" s="3"/>
      <c r="AG22136" s="3"/>
      <c r="AH22136" s="3"/>
      <c r="AI22136" s="3"/>
      <c r="AJ22136" s="3"/>
      <c r="BM22136" s="3"/>
      <c r="BN22136" s="3"/>
      <c r="BO22136" s="3"/>
      <c r="BP22136" s="3"/>
      <c r="BQ22136" s="3"/>
      <c r="BR22136" s="3"/>
      <c r="BS22136" s="3"/>
    </row>
    <row r="22137" spans="11:71" x14ac:dyDescent="0.25">
      <c r="K22137" s="3"/>
      <c r="L22137" s="3"/>
      <c r="M22137" s="3"/>
      <c r="N22137" s="3"/>
      <c r="O22137" s="3"/>
      <c r="P22137" s="3"/>
      <c r="S22137" s="3"/>
      <c r="T22137" s="3"/>
      <c r="U22137" s="3"/>
      <c r="V22137" s="3"/>
      <c r="W22137" s="3"/>
      <c r="X22137" s="3"/>
      <c r="Y22137" s="3"/>
      <c r="Z22137" s="3"/>
      <c r="AA22137" s="3"/>
      <c r="AB22137" s="3"/>
      <c r="AC22137" s="3"/>
      <c r="AD22137" s="3"/>
      <c r="AE22137" s="3"/>
      <c r="AF22137" s="3"/>
      <c r="AG22137" s="3"/>
      <c r="AH22137" s="3"/>
      <c r="AI22137" s="3"/>
      <c r="AJ22137" s="3"/>
      <c r="BM22137" s="3"/>
      <c r="BN22137" s="3"/>
      <c r="BO22137" s="3"/>
      <c r="BP22137" s="3"/>
      <c r="BQ22137" s="3"/>
      <c r="BR22137" s="3"/>
      <c r="BS22137" s="3"/>
    </row>
    <row r="22138" spans="11:71" x14ac:dyDescent="0.25">
      <c r="K22138" s="3"/>
      <c r="L22138" s="3"/>
      <c r="M22138" s="3"/>
      <c r="N22138" s="3"/>
      <c r="O22138" s="3"/>
      <c r="P22138" s="3"/>
      <c r="S22138" s="3"/>
      <c r="T22138" s="3"/>
      <c r="U22138" s="3"/>
      <c r="V22138" s="3"/>
      <c r="W22138" s="3"/>
      <c r="X22138" s="3"/>
      <c r="Y22138" s="3"/>
      <c r="Z22138" s="3"/>
      <c r="AA22138" s="3"/>
      <c r="AB22138" s="3"/>
      <c r="AC22138" s="3"/>
      <c r="AD22138" s="3"/>
      <c r="AE22138" s="3"/>
      <c r="AF22138" s="3"/>
      <c r="AG22138" s="3"/>
      <c r="AH22138" s="3"/>
      <c r="AI22138" s="3"/>
      <c r="AJ22138" s="3"/>
      <c r="BM22138" s="3"/>
      <c r="BN22138" s="3"/>
      <c r="BO22138" s="3"/>
      <c r="BP22138" s="3"/>
      <c r="BQ22138" s="3"/>
      <c r="BR22138" s="3"/>
      <c r="BS22138" s="3"/>
    </row>
    <row r="22139" spans="11:71" x14ac:dyDescent="0.25">
      <c r="K22139" s="3"/>
      <c r="L22139" s="3"/>
      <c r="M22139" s="3"/>
      <c r="N22139" s="3"/>
      <c r="O22139" s="3"/>
      <c r="P22139" s="3"/>
      <c r="S22139" s="3"/>
      <c r="T22139" s="3"/>
      <c r="U22139" s="3"/>
      <c r="V22139" s="3"/>
      <c r="W22139" s="3"/>
      <c r="X22139" s="3"/>
      <c r="Y22139" s="3"/>
      <c r="Z22139" s="3"/>
      <c r="AA22139" s="3"/>
      <c r="AB22139" s="3"/>
      <c r="AC22139" s="3"/>
      <c r="AD22139" s="3"/>
      <c r="AE22139" s="3"/>
      <c r="AF22139" s="3"/>
      <c r="AG22139" s="3"/>
      <c r="AH22139" s="3"/>
      <c r="AI22139" s="3"/>
      <c r="AJ22139" s="3"/>
      <c r="BM22139" s="3"/>
      <c r="BN22139" s="3"/>
      <c r="BO22139" s="3"/>
      <c r="BP22139" s="3"/>
      <c r="BQ22139" s="3"/>
      <c r="BR22139" s="3"/>
      <c r="BS22139" s="3"/>
    </row>
    <row r="22140" spans="11:71" x14ac:dyDescent="0.25">
      <c r="K22140" s="3"/>
      <c r="L22140" s="3"/>
      <c r="M22140" s="3"/>
      <c r="N22140" s="3"/>
      <c r="O22140" s="3"/>
      <c r="P22140" s="3"/>
      <c r="S22140" s="3"/>
      <c r="T22140" s="3"/>
      <c r="U22140" s="3"/>
      <c r="V22140" s="3"/>
      <c r="W22140" s="3"/>
      <c r="X22140" s="3"/>
      <c r="Y22140" s="3"/>
      <c r="Z22140" s="3"/>
      <c r="AA22140" s="3"/>
      <c r="AB22140" s="3"/>
      <c r="AC22140" s="3"/>
      <c r="AD22140" s="3"/>
      <c r="AE22140" s="3"/>
      <c r="AF22140" s="3"/>
      <c r="AG22140" s="3"/>
      <c r="AH22140" s="3"/>
      <c r="AI22140" s="3"/>
      <c r="AJ22140" s="3"/>
      <c r="BM22140" s="3"/>
      <c r="BN22140" s="3"/>
      <c r="BO22140" s="3"/>
      <c r="BP22140" s="3"/>
      <c r="BQ22140" s="3"/>
      <c r="BR22140" s="3"/>
      <c r="BS22140" s="3"/>
    </row>
    <row r="22141" spans="11:71" x14ac:dyDescent="0.25">
      <c r="K22141" s="3"/>
      <c r="L22141" s="3"/>
      <c r="M22141" s="3"/>
      <c r="N22141" s="3"/>
      <c r="O22141" s="3"/>
      <c r="P22141" s="3"/>
      <c r="S22141" s="3"/>
      <c r="T22141" s="3"/>
      <c r="U22141" s="3"/>
      <c r="V22141" s="3"/>
      <c r="W22141" s="3"/>
      <c r="X22141" s="3"/>
      <c r="Y22141" s="3"/>
      <c r="Z22141" s="3"/>
      <c r="AA22141" s="3"/>
      <c r="AB22141" s="3"/>
      <c r="AC22141" s="3"/>
      <c r="AD22141" s="3"/>
      <c r="AE22141" s="3"/>
      <c r="AF22141" s="3"/>
      <c r="AG22141" s="3"/>
      <c r="AH22141" s="3"/>
      <c r="AI22141" s="3"/>
      <c r="AJ22141" s="3"/>
      <c r="BM22141" s="3"/>
      <c r="BN22141" s="3"/>
      <c r="BO22141" s="3"/>
      <c r="BP22141" s="3"/>
      <c r="BQ22141" s="3"/>
      <c r="BR22141" s="3"/>
      <c r="BS22141" s="3"/>
    </row>
    <row r="22142" spans="11:71" x14ac:dyDescent="0.25">
      <c r="K22142" s="3"/>
      <c r="L22142" s="3"/>
      <c r="M22142" s="3"/>
      <c r="N22142" s="3"/>
      <c r="O22142" s="3"/>
      <c r="P22142" s="3"/>
      <c r="S22142" s="3"/>
      <c r="T22142" s="3"/>
      <c r="U22142" s="3"/>
      <c r="V22142" s="3"/>
      <c r="W22142" s="3"/>
      <c r="X22142" s="3"/>
      <c r="Y22142" s="3"/>
      <c r="Z22142" s="3"/>
      <c r="AA22142" s="3"/>
      <c r="AB22142" s="3"/>
      <c r="AC22142" s="3"/>
      <c r="AD22142" s="3"/>
      <c r="AE22142" s="3"/>
      <c r="AF22142" s="3"/>
      <c r="AG22142" s="3"/>
      <c r="AH22142" s="3"/>
      <c r="AI22142" s="3"/>
      <c r="AJ22142" s="3"/>
      <c r="BM22142" s="3"/>
      <c r="BN22142" s="3"/>
      <c r="BO22142" s="3"/>
      <c r="BP22142" s="3"/>
      <c r="BQ22142" s="3"/>
      <c r="BR22142" s="3"/>
      <c r="BS22142" s="3"/>
    </row>
    <row r="22143" spans="11:71" x14ac:dyDescent="0.25">
      <c r="K22143" s="3"/>
      <c r="L22143" s="3"/>
      <c r="M22143" s="3"/>
      <c r="N22143" s="3"/>
      <c r="O22143" s="3"/>
      <c r="P22143" s="3"/>
      <c r="S22143" s="3"/>
      <c r="T22143" s="3"/>
      <c r="U22143" s="3"/>
      <c r="V22143" s="3"/>
      <c r="W22143" s="3"/>
      <c r="X22143" s="3"/>
      <c r="Y22143" s="3"/>
      <c r="Z22143" s="3"/>
      <c r="AA22143" s="3"/>
      <c r="AB22143" s="3"/>
      <c r="AC22143" s="3"/>
      <c r="AD22143" s="3"/>
      <c r="AE22143" s="3"/>
      <c r="AF22143" s="3"/>
      <c r="AG22143" s="3"/>
      <c r="AH22143" s="3"/>
      <c r="AI22143" s="3"/>
      <c r="AJ22143" s="3"/>
      <c r="BM22143" s="3"/>
      <c r="BN22143" s="3"/>
      <c r="BO22143" s="3"/>
      <c r="BP22143" s="3"/>
      <c r="BQ22143" s="3"/>
      <c r="BR22143" s="3"/>
      <c r="BS22143" s="3"/>
    </row>
    <row r="22144" spans="11:71" x14ac:dyDescent="0.25">
      <c r="K22144" s="3"/>
      <c r="L22144" s="3"/>
      <c r="M22144" s="3"/>
      <c r="N22144" s="3"/>
      <c r="O22144" s="3"/>
      <c r="P22144" s="3"/>
      <c r="S22144" s="3"/>
      <c r="T22144" s="3"/>
      <c r="U22144" s="3"/>
      <c r="V22144" s="3"/>
      <c r="W22144" s="3"/>
      <c r="X22144" s="3"/>
      <c r="Y22144" s="3"/>
      <c r="Z22144" s="3"/>
      <c r="AA22144" s="3"/>
      <c r="AB22144" s="3"/>
      <c r="AC22144" s="3"/>
      <c r="AD22144" s="3"/>
      <c r="AE22144" s="3"/>
      <c r="AF22144" s="3"/>
      <c r="AG22144" s="3"/>
      <c r="AH22144" s="3"/>
      <c r="AI22144" s="3"/>
      <c r="AJ22144" s="3"/>
      <c r="BM22144" s="3"/>
      <c r="BN22144" s="3"/>
      <c r="BO22144" s="3"/>
      <c r="BP22144" s="3"/>
      <c r="BQ22144" s="3"/>
      <c r="BR22144" s="3"/>
      <c r="BS22144" s="3"/>
    </row>
    <row r="22145" spans="11:71" x14ac:dyDescent="0.25">
      <c r="K22145" s="3"/>
      <c r="L22145" s="3"/>
      <c r="M22145" s="3"/>
      <c r="N22145" s="3"/>
      <c r="O22145" s="3"/>
      <c r="P22145" s="3"/>
      <c r="S22145" s="3"/>
      <c r="T22145" s="3"/>
      <c r="U22145" s="3"/>
      <c r="V22145" s="3"/>
      <c r="W22145" s="3"/>
      <c r="X22145" s="3"/>
      <c r="Y22145" s="3"/>
      <c r="Z22145" s="3"/>
      <c r="AA22145" s="3"/>
      <c r="AB22145" s="3"/>
      <c r="AC22145" s="3"/>
      <c r="AD22145" s="3"/>
      <c r="AE22145" s="3"/>
      <c r="AF22145" s="3"/>
      <c r="AG22145" s="3"/>
      <c r="AH22145" s="3"/>
      <c r="AI22145" s="3"/>
      <c r="AJ22145" s="3"/>
      <c r="BM22145" s="3"/>
      <c r="BN22145" s="3"/>
      <c r="BO22145" s="3"/>
      <c r="BP22145" s="3"/>
      <c r="BQ22145" s="3"/>
      <c r="BR22145" s="3"/>
      <c r="BS22145" s="3"/>
    </row>
    <row r="22146" spans="11:71" x14ac:dyDescent="0.25">
      <c r="K22146" s="3"/>
      <c r="L22146" s="3"/>
      <c r="M22146" s="3"/>
      <c r="N22146" s="3"/>
      <c r="O22146" s="3"/>
      <c r="P22146" s="3"/>
      <c r="S22146" s="3"/>
      <c r="T22146" s="3"/>
      <c r="U22146" s="3"/>
      <c r="V22146" s="3"/>
      <c r="W22146" s="3"/>
      <c r="X22146" s="3"/>
      <c r="Y22146" s="3"/>
      <c r="Z22146" s="3"/>
      <c r="AA22146" s="3"/>
      <c r="AB22146" s="3"/>
      <c r="AC22146" s="3"/>
      <c r="AD22146" s="3"/>
      <c r="AE22146" s="3"/>
      <c r="AF22146" s="3"/>
      <c r="AG22146" s="3"/>
      <c r="AH22146" s="3"/>
      <c r="AI22146" s="3"/>
      <c r="AJ22146" s="3"/>
      <c r="BM22146" s="3"/>
      <c r="BN22146" s="3"/>
      <c r="BO22146" s="3"/>
      <c r="BP22146" s="3"/>
      <c r="BQ22146" s="3"/>
      <c r="BR22146" s="3"/>
      <c r="BS22146" s="3"/>
    </row>
    <row r="22147" spans="11:71" x14ac:dyDescent="0.25">
      <c r="K22147" s="3"/>
      <c r="L22147" s="3"/>
      <c r="M22147" s="3"/>
      <c r="N22147" s="3"/>
      <c r="O22147" s="3"/>
      <c r="P22147" s="3"/>
      <c r="S22147" s="3"/>
      <c r="T22147" s="3"/>
      <c r="U22147" s="3"/>
      <c r="V22147" s="3"/>
      <c r="W22147" s="3"/>
      <c r="X22147" s="3"/>
      <c r="Y22147" s="3"/>
      <c r="Z22147" s="3"/>
      <c r="AA22147" s="3"/>
      <c r="AB22147" s="3"/>
      <c r="AC22147" s="3"/>
      <c r="AD22147" s="3"/>
      <c r="AE22147" s="3"/>
      <c r="AF22147" s="3"/>
      <c r="AG22147" s="3"/>
      <c r="AH22147" s="3"/>
      <c r="AI22147" s="3"/>
      <c r="AJ22147" s="3"/>
      <c r="BM22147" s="3"/>
      <c r="BN22147" s="3"/>
      <c r="BO22147" s="3"/>
      <c r="BP22147" s="3"/>
      <c r="BQ22147" s="3"/>
      <c r="BR22147" s="3"/>
      <c r="BS22147" s="3"/>
    </row>
    <row r="22148" spans="11:71" x14ac:dyDescent="0.25">
      <c r="K22148" s="3"/>
      <c r="L22148" s="3"/>
      <c r="M22148" s="3"/>
      <c r="N22148" s="3"/>
      <c r="O22148" s="3"/>
      <c r="P22148" s="3"/>
      <c r="S22148" s="3"/>
      <c r="T22148" s="3"/>
      <c r="U22148" s="3"/>
      <c r="V22148" s="3"/>
      <c r="W22148" s="3"/>
      <c r="X22148" s="3"/>
      <c r="Y22148" s="3"/>
      <c r="Z22148" s="3"/>
      <c r="AA22148" s="3"/>
      <c r="AB22148" s="3"/>
      <c r="AC22148" s="3"/>
      <c r="AD22148" s="3"/>
      <c r="AE22148" s="3"/>
      <c r="AF22148" s="3"/>
      <c r="AG22148" s="3"/>
      <c r="AH22148" s="3"/>
      <c r="AI22148" s="3"/>
      <c r="AJ22148" s="3"/>
      <c r="BM22148" s="3"/>
      <c r="BN22148" s="3"/>
      <c r="BO22148" s="3"/>
      <c r="BP22148" s="3"/>
      <c r="BQ22148" s="3"/>
      <c r="BR22148" s="3"/>
      <c r="BS22148" s="3"/>
    </row>
    <row r="22149" spans="11:71" x14ac:dyDescent="0.25">
      <c r="K22149" s="3"/>
      <c r="L22149" s="3"/>
      <c r="M22149" s="3"/>
      <c r="N22149" s="3"/>
      <c r="O22149" s="3"/>
      <c r="P22149" s="3"/>
      <c r="S22149" s="3"/>
      <c r="T22149" s="3"/>
      <c r="U22149" s="3"/>
      <c r="V22149" s="3"/>
      <c r="W22149" s="3"/>
      <c r="X22149" s="3"/>
      <c r="Y22149" s="3"/>
      <c r="Z22149" s="3"/>
      <c r="AA22149" s="3"/>
      <c r="AB22149" s="3"/>
      <c r="AC22149" s="3"/>
      <c r="AD22149" s="3"/>
      <c r="AE22149" s="3"/>
      <c r="AF22149" s="3"/>
      <c r="AG22149" s="3"/>
      <c r="AH22149" s="3"/>
      <c r="AI22149" s="3"/>
      <c r="AJ22149" s="3"/>
      <c r="BM22149" s="3"/>
      <c r="BN22149" s="3"/>
      <c r="BO22149" s="3"/>
      <c r="BP22149" s="3"/>
      <c r="BQ22149" s="3"/>
      <c r="BR22149" s="3"/>
      <c r="BS22149" s="3"/>
    </row>
    <row r="22150" spans="11:71" x14ac:dyDescent="0.25">
      <c r="K22150" s="3"/>
      <c r="L22150" s="3"/>
      <c r="M22150" s="3"/>
      <c r="N22150" s="3"/>
      <c r="O22150" s="3"/>
      <c r="P22150" s="3"/>
      <c r="S22150" s="3"/>
      <c r="T22150" s="3"/>
      <c r="U22150" s="3"/>
      <c r="V22150" s="3"/>
      <c r="W22150" s="3"/>
      <c r="X22150" s="3"/>
      <c r="Y22150" s="3"/>
      <c r="Z22150" s="3"/>
      <c r="AA22150" s="3"/>
      <c r="AB22150" s="3"/>
      <c r="AC22150" s="3"/>
      <c r="AD22150" s="3"/>
      <c r="AE22150" s="3"/>
      <c r="AF22150" s="3"/>
      <c r="AG22150" s="3"/>
      <c r="AH22150" s="3"/>
      <c r="AI22150" s="3"/>
      <c r="AJ22150" s="3"/>
      <c r="BM22150" s="3"/>
      <c r="BN22150" s="3"/>
      <c r="BO22150" s="3"/>
      <c r="BP22150" s="3"/>
      <c r="BQ22150" s="3"/>
      <c r="BR22150" s="3"/>
      <c r="BS22150" s="3"/>
    </row>
    <row r="22151" spans="11:71" x14ac:dyDescent="0.25">
      <c r="K22151" s="3"/>
      <c r="L22151" s="3"/>
      <c r="M22151" s="3"/>
      <c r="N22151" s="3"/>
      <c r="O22151" s="3"/>
      <c r="P22151" s="3"/>
      <c r="S22151" s="3"/>
      <c r="T22151" s="3"/>
      <c r="U22151" s="3"/>
      <c r="V22151" s="3"/>
      <c r="W22151" s="3"/>
      <c r="X22151" s="3"/>
      <c r="Y22151" s="3"/>
      <c r="Z22151" s="3"/>
      <c r="AA22151" s="3"/>
      <c r="AB22151" s="3"/>
      <c r="AC22151" s="3"/>
      <c r="AD22151" s="3"/>
      <c r="AE22151" s="3"/>
      <c r="AF22151" s="3"/>
      <c r="AG22151" s="3"/>
      <c r="AH22151" s="3"/>
      <c r="AI22151" s="3"/>
      <c r="AJ22151" s="3"/>
      <c r="BM22151" s="3"/>
      <c r="BN22151" s="3"/>
      <c r="BO22151" s="3"/>
      <c r="BP22151" s="3"/>
      <c r="BQ22151" s="3"/>
      <c r="BR22151" s="3"/>
      <c r="BS22151" s="3"/>
    </row>
    <row r="22152" spans="11:71" x14ac:dyDescent="0.25">
      <c r="K22152" s="3"/>
      <c r="L22152" s="3"/>
      <c r="M22152" s="3"/>
      <c r="N22152" s="3"/>
      <c r="O22152" s="3"/>
      <c r="P22152" s="3"/>
      <c r="S22152" s="3"/>
      <c r="T22152" s="3"/>
      <c r="U22152" s="3"/>
      <c r="V22152" s="3"/>
      <c r="W22152" s="3"/>
      <c r="X22152" s="3"/>
      <c r="Y22152" s="3"/>
      <c r="Z22152" s="3"/>
      <c r="AA22152" s="3"/>
      <c r="AB22152" s="3"/>
      <c r="AC22152" s="3"/>
      <c r="AD22152" s="3"/>
      <c r="AE22152" s="3"/>
      <c r="AF22152" s="3"/>
      <c r="AG22152" s="3"/>
      <c r="AH22152" s="3"/>
      <c r="AI22152" s="3"/>
      <c r="AJ22152" s="3"/>
      <c r="BM22152" s="3"/>
      <c r="BN22152" s="3"/>
      <c r="BO22152" s="3"/>
      <c r="BP22152" s="3"/>
      <c r="BQ22152" s="3"/>
      <c r="BR22152" s="3"/>
      <c r="BS22152" s="3"/>
    </row>
    <row r="22153" spans="11:71" x14ac:dyDescent="0.25">
      <c r="K22153" s="3"/>
      <c r="L22153" s="3"/>
      <c r="M22153" s="3"/>
      <c r="N22153" s="3"/>
      <c r="O22153" s="3"/>
      <c r="P22153" s="3"/>
      <c r="S22153" s="3"/>
      <c r="T22153" s="3"/>
      <c r="U22153" s="3"/>
      <c r="V22153" s="3"/>
      <c r="W22153" s="3"/>
      <c r="X22153" s="3"/>
      <c r="Y22153" s="3"/>
      <c r="Z22153" s="3"/>
      <c r="AA22153" s="3"/>
      <c r="AB22153" s="3"/>
      <c r="AC22153" s="3"/>
      <c r="AD22153" s="3"/>
      <c r="AE22153" s="3"/>
      <c r="AF22153" s="3"/>
      <c r="AG22153" s="3"/>
      <c r="AH22153" s="3"/>
      <c r="AI22153" s="3"/>
      <c r="AJ22153" s="3"/>
      <c r="BM22153" s="3"/>
      <c r="BN22153" s="3"/>
      <c r="BO22153" s="3"/>
      <c r="BP22153" s="3"/>
      <c r="BQ22153" s="3"/>
      <c r="BR22153" s="3"/>
      <c r="BS22153" s="3"/>
    </row>
    <row r="22154" spans="11:71" x14ac:dyDescent="0.25">
      <c r="K22154" s="3"/>
      <c r="L22154" s="3"/>
      <c r="M22154" s="3"/>
      <c r="N22154" s="3"/>
      <c r="O22154" s="3"/>
      <c r="P22154" s="3"/>
      <c r="S22154" s="3"/>
      <c r="T22154" s="3"/>
      <c r="U22154" s="3"/>
      <c r="V22154" s="3"/>
      <c r="W22154" s="3"/>
      <c r="X22154" s="3"/>
      <c r="Y22154" s="3"/>
      <c r="Z22154" s="3"/>
      <c r="AA22154" s="3"/>
      <c r="AB22154" s="3"/>
      <c r="AC22154" s="3"/>
      <c r="AD22154" s="3"/>
      <c r="AE22154" s="3"/>
      <c r="AF22154" s="3"/>
      <c r="AG22154" s="3"/>
      <c r="AH22154" s="3"/>
      <c r="AI22154" s="3"/>
      <c r="AJ22154" s="3"/>
      <c r="BM22154" s="3"/>
      <c r="BN22154" s="3"/>
      <c r="BO22154" s="3"/>
      <c r="BP22154" s="3"/>
      <c r="BQ22154" s="3"/>
      <c r="BR22154" s="3"/>
      <c r="BS22154" s="3"/>
    </row>
    <row r="22155" spans="11:71" x14ac:dyDescent="0.25">
      <c r="K22155" s="3"/>
      <c r="L22155" s="3"/>
      <c r="M22155" s="3"/>
      <c r="N22155" s="3"/>
      <c r="O22155" s="3"/>
      <c r="P22155" s="3"/>
      <c r="S22155" s="3"/>
      <c r="T22155" s="3"/>
      <c r="U22155" s="3"/>
      <c r="V22155" s="3"/>
      <c r="W22155" s="3"/>
      <c r="X22155" s="3"/>
      <c r="Y22155" s="3"/>
      <c r="Z22155" s="3"/>
      <c r="AA22155" s="3"/>
      <c r="AB22155" s="3"/>
      <c r="AC22155" s="3"/>
      <c r="AD22155" s="3"/>
      <c r="AE22155" s="3"/>
      <c r="AF22155" s="3"/>
      <c r="AG22155" s="3"/>
      <c r="AH22155" s="3"/>
      <c r="AI22155" s="3"/>
      <c r="AJ22155" s="3"/>
      <c r="BM22155" s="3"/>
      <c r="BN22155" s="3"/>
      <c r="BO22155" s="3"/>
      <c r="BP22155" s="3"/>
      <c r="BQ22155" s="3"/>
      <c r="BR22155" s="3"/>
      <c r="BS22155" s="3"/>
    </row>
    <row r="22156" spans="11:71" x14ac:dyDescent="0.25">
      <c r="K22156" s="3"/>
      <c r="L22156" s="3"/>
      <c r="M22156" s="3"/>
      <c r="N22156" s="3"/>
      <c r="O22156" s="3"/>
      <c r="P22156" s="3"/>
      <c r="S22156" s="3"/>
      <c r="T22156" s="3"/>
      <c r="U22156" s="3"/>
      <c r="V22156" s="3"/>
      <c r="W22156" s="3"/>
      <c r="X22156" s="3"/>
      <c r="Y22156" s="3"/>
      <c r="Z22156" s="3"/>
      <c r="AA22156" s="3"/>
      <c r="AB22156" s="3"/>
      <c r="AC22156" s="3"/>
      <c r="AD22156" s="3"/>
      <c r="AE22156" s="3"/>
      <c r="AF22156" s="3"/>
      <c r="AG22156" s="3"/>
      <c r="AH22156" s="3"/>
      <c r="AI22156" s="3"/>
      <c r="AJ22156" s="3"/>
      <c r="BM22156" s="3"/>
      <c r="BN22156" s="3"/>
      <c r="BO22156" s="3"/>
      <c r="BP22156" s="3"/>
      <c r="BQ22156" s="3"/>
      <c r="BR22156" s="3"/>
      <c r="BS22156" s="3"/>
    </row>
    <row r="22157" spans="11:71" x14ac:dyDescent="0.25">
      <c r="K22157" s="3"/>
      <c r="L22157" s="3"/>
      <c r="M22157" s="3"/>
      <c r="N22157" s="3"/>
      <c r="O22157" s="3"/>
      <c r="P22157" s="3"/>
      <c r="S22157" s="3"/>
      <c r="T22157" s="3"/>
      <c r="U22157" s="3"/>
      <c r="V22157" s="3"/>
      <c r="W22157" s="3"/>
      <c r="X22157" s="3"/>
      <c r="Y22157" s="3"/>
      <c r="Z22157" s="3"/>
      <c r="AA22157" s="3"/>
      <c r="AB22157" s="3"/>
      <c r="AC22157" s="3"/>
      <c r="AD22157" s="3"/>
      <c r="AE22157" s="3"/>
      <c r="AF22157" s="3"/>
      <c r="AG22157" s="3"/>
      <c r="AH22157" s="3"/>
      <c r="AI22157" s="3"/>
      <c r="AJ22157" s="3"/>
      <c r="BM22157" s="3"/>
      <c r="BN22157" s="3"/>
      <c r="BO22157" s="3"/>
      <c r="BP22157" s="3"/>
      <c r="BQ22157" s="3"/>
      <c r="BR22157" s="3"/>
      <c r="BS22157" s="3"/>
    </row>
    <row r="22158" spans="11:71" x14ac:dyDescent="0.25">
      <c r="K22158" s="3"/>
      <c r="L22158" s="3"/>
      <c r="M22158" s="3"/>
      <c r="N22158" s="3"/>
      <c r="O22158" s="3"/>
      <c r="P22158" s="3"/>
      <c r="S22158" s="3"/>
      <c r="T22158" s="3"/>
      <c r="U22158" s="3"/>
      <c r="V22158" s="3"/>
      <c r="W22158" s="3"/>
      <c r="X22158" s="3"/>
      <c r="Y22158" s="3"/>
      <c r="Z22158" s="3"/>
      <c r="AA22158" s="3"/>
      <c r="AB22158" s="3"/>
      <c r="AC22158" s="3"/>
      <c r="AD22158" s="3"/>
      <c r="AE22158" s="3"/>
      <c r="AF22158" s="3"/>
      <c r="AG22158" s="3"/>
      <c r="AH22158" s="3"/>
      <c r="AI22158" s="3"/>
      <c r="AJ22158" s="3"/>
      <c r="BM22158" s="3"/>
      <c r="BN22158" s="3"/>
      <c r="BO22158" s="3"/>
      <c r="BP22158" s="3"/>
      <c r="BQ22158" s="3"/>
      <c r="BR22158" s="3"/>
      <c r="BS22158" s="3"/>
    </row>
    <row r="22159" spans="11:71" x14ac:dyDescent="0.25">
      <c r="K22159" s="3"/>
      <c r="L22159" s="3"/>
      <c r="M22159" s="3"/>
      <c r="N22159" s="3"/>
      <c r="O22159" s="3"/>
      <c r="P22159" s="3"/>
      <c r="S22159" s="3"/>
      <c r="T22159" s="3"/>
      <c r="U22159" s="3"/>
      <c r="V22159" s="3"/>
      <c r="W22159" s="3"/>
      <c r="X22159" s="3"/>
      <c r="Y22159" s="3"/>
      <c r="Z22159" s="3"/>
      <c r="AA22159" s="3"/>
      <c r="AB22159" s="3"/>
      <c r="AC22159" s="3"/>
      <c r="AD22159" s="3"/>
      <c r="AE22159" s="3"/>
      <c r="AF22159" s="3"/>
      <c r="AG22159" s="3"/>
      <c r="AH22159" s="3"/>
      <c r="AI22159" s="3"/>
      <c r="AJ22159" s="3"/>
      <c r="BM22159" s="3"/>
      <c r="BN22159" s="3"/>
      <c r="BO22159" s="3"/>
      <c r="BP22159" s="3"/>
      <c r="BQ22159" s="3"/>
      <c r="BR22159" s="3"/>
      <c r="BS22159" s="3"/>
    </row>
    <row r="22160" spans="11:71" x14ac:dyDescent="0.25">
      <c r="K22160" s="3"/>
      <c r="L22160" s="3"/>
      <c r="M22160" s="3"/>
      <c r="N22160" s="3"/>
      <c r="O22160" s="3"/>
      <c r="P22160" s="3"/>
      <c r="S22160" s="3"/>
      <c r="T22160" s="3"/>
      <c r="U22160" s="3"/>
      <c r="V22160" s="3"/>
      <c r="W22160" s="3"/>
      <c r="X22160" s="3"/>
      <c r="Y22160" s="3"/>
      <c r="Z22160" s="3"/>
      <c r="AA22160" s="3"/>
      <c r="AB22160" s="3"/>
      <c r="AC22160" s="3"/>
      <c r="AD22160" s="3"/>
      <c r="AE22160" s="3"/>
      <c r="AF22160" s="3"/>
      <c r="AG22160" s="3"/>
      <c r="AH22160" s="3"/>
      <c r="AI22160" s="3"/>
      <c r="AJ22160" s="3"/>
      <c r="BM22160" s="3"/>
      <c r="BN22160" s="3"/>
      <c r="BO22160" s="3"/>
      <c r="BP22160" s="3"/>
      <c r="BQ22160" s="3"/>
      <c r="BR22160" s="3"/>
      <c r="BS22160" s="3"/>
    </row>
    <row r="22161" spans="11:71" x14ac:dyDescent="0.25">
      <c r="K22161" s="3"/>
      <c r="L22161" s="3"/>
      <c r="M22161" s="3"/>
      <c r="N22161" s="3"/>
      <c r="O22161" s="3"/>
      <c r="P22161" s="3"/>
      <c r="S22161" s="3"/>
      <c r="T22161" s="3"/>
      <c r="U22161" s="3"/>
      <c r="V22161" s="3"/>
      <c r="W22161" s="3"/>
      <c r="X22161" s="3"/>
      <c r="Y22161" s="3"/>
      <c r="Z22161" s="3"/>
      <c r="AA22161" s="3"/>
      <c r="AB22161" s="3"/>
      <c r="AC22161" s="3"/>
      <c r="AD22161" s="3"/>
      <c r="AE22161" s="3"/>
      <c r="AF22161" s="3"/>
      <c r="AG22161" s="3"/>
      <c r="AH22161" s="3"/>
      <c r="AI22161" s="3"/>
      <c r="AJ22161" s="3"/>
      <c r="BM22161" s="3"/>
      <c r="BN22161" s="3"/>
      <c r="BO22161" s="3"/>
      <c r="BP22161" s="3"/>
      <c r="BQ22161" s="3"/>
      <c r="BR22161" s="3"/>
      <c r="BS22161" s="3"/>
    </row>
    <row r="22162" spans="11:71" x14ac:dyDescent="0.25">
      <c r="K22162" s="3"/>
      <c r="L22162" s="3"/>
      <c r="M22162" s="3"/>
      <c r="N22162" s="3"/>
      <c r="O22162" s="3"/>
      <c r="P22162" s="3"/>
      <c r="S22162" s="3"/>
      <c r="T22162" s="3"/>
      <c r="U22162" s="3"/>
      <c r="V22162" s="3"/>
      <c r="W22162" s="3"/>
      <c r="X22162" s="3"/>
      <c r="Y22162" s="3"/>
      <c r="Z22162" s="3"/>
      <c r="AA22162" s="3"/>
      <c r="AB22162" s="3"/>
      <c r="AC22162" s="3"/>
      <c r="AD22162" s="3"/>
      <c r="AE22162" s="3"/>
      <c r="AF22162" s="3"/>
      <c r="AG22162" s="3"/>
      <c r="AH22162" s="3"/>
      <c r="AI22162" s="3"/>
      <c r="AJ22162" s="3"/>
      <c r="BM22162" s="3"/>
      <c r="BN22162" s="3"/>
      <c r="BO22162" s="3"/>
      <c r="BP22162" s="3"/>
      <c r="BQ22162" s="3"/>
      <c r="BR22162" s="3"/>
      <c r="BS22162" s="3"/>
    </row>
    <row r="22163" spans="11:71" x14ac:dyDescent="0.25">
      <c r="K22163" s="3"/>
      <c r="L22163" s="3"/>
      <c r="M22163" s="3"/>
      <c r="N22163" s="3"/>
      <c r="O22163" s="3"/>
      <c r="P22163" s="3"/>
      <c r="S22163" s="3"/>
      <c r="T22163" s="3"/>
      <c r="U22163" s="3"/>
      <c r="V22163" s="3"/>
      <c r="W22163" s="3"/>
      <c r="X22163" s="3"/>
      <c r="Y22163" s="3"/>
      <c r="Z22163" s="3"/>
      <c r="AA22163" s="3"/>
      <c r="AB22163" s="3"/>
      <c r="AC22163" s="3"/>
      <c r="AD22163" s="3"/>
      <c r="AE22163" s="3"/>
      <c r="AF22163" s="3"/>
      <c r="AG22163" s="3"/>
      <c r="AH22163" s="3"/>
      <c r="AI22163" s="3"/>
      <c r="AJ22163" s="3"/>
      <c r="BM22163" s="3"/>
      <c r="BN22163" s="3"/>
      <c r="BO22163" s="3"/>
      <c r="BP22163" s="3"/>
      <c r="BQ22163" s="3"/>
      <c r="BR22163" s="3"/>
      <c r="BS22163" s="3"/>
    </row>
    <row r="22164" spans="11:71" x14ac:dyDescent="0.25">
      <c r="K22164" s="3"/>
      <c r="L22164" s="3"/>
      <c r="M22164" s="3"/>
      <c r="N22164" s="3"/>
      <c r="O22164" s="3"/>
      <c r="P22164" s="3"/>
      <c r="S22164" s="3"/>
      <c r="T22164" s="3"/>
      <c r="U22164" s="3"/>
      <c r="V22164" s="3"/>
      <c r="W22164" s="3"/>
      <c r="X22164" s="3"/>
      <c r="Y22164" s="3"/>
      <c r="Z22164" s="3"/>
      <c r="AA22164" s="3"/>
      <c r="AB22164" s="3"/>
      <c r="AC22164" s="3"/>
      <c r="AD22164" s="3"/>
      <c r="AE22164" s="3"/>
      <c r="AF22164" s="3"/>
      <c r="AG22164" s="3"/>
      <c r="AH22164" s="3"/>
      <c r="AI22164" s="3"/>
      <c r="AJ22164" s="3"/>
      <c r="BM22164" s="3"/>
      <c r="BN22164" s="3"/>
      <c r="BO22164" s="3"/>
      <c r="BP22164" s="3"/>
      <c r="BQ22164" s="3"/>
      <c r="BR22164" s="3"/>
      <c r="BS22164" s="3"/>
    </row>
    <row r="22165" spans="11:71" x14ac:dyDescent="0.25">
      <c r="K22165" s="3"/>
      <c r="L22165" s="3"/>
      <c r="M22165" s="3"/>
      <c r="N22165" s="3"/>
      <c r="O22165" s="3"/>
      <c r="P22165" s="3"/>
      <c r="S22165" s="3"/>
      <c r="T22165" s="3"/>
      <c r="U22165" s="3"/>
      <c r="V22165" s="3"/>
      <c r="W22165" s="3"/>
      <c r="X22165" s="3"/>
      <c r="Y22165" s="3"/>
      <c r="Z22165" s="3"/>
      <c r="AA22165" s="3"/>
      <c r="AB22165" s="3"/>
      <c r="AC22165" s="3"/>
      <c r="AD22165" s="3"/>
      <c r="AE22165" s="3"/>
      <c r="AF22165" s="3"/>
      <c r="AG22165" s="3"/>
      <c r="AH22165" s="3"/>
      <c r="AI22165" s="3"/>
      <c r="AJ22165" s="3"/>
      <c r="BM22165" s="3"/>
      <c r="BN22165" s="3"/>
      <c r="BO22165" s="3"/>
      <c r="BP22165" s="3"/>
      <c r="BQ22165" s="3"/>
      <c r="BR22165" s="3"/>
      <c r="BS22165" s="3"/>
    </row>
    <row r="22166" spans="11:71" x14ac:dyDescent="0.25">
      <c r="K22166" s="3"/>
      <c r="L22166" s="3"/>
      <c r="M22166" s="3"/>
      <c r="N22166" s="3"/>
      <c r="O22166" s="3"/>
      <c r="P22166" s="3"/>
      <c r="S22166" s="3"/>
      <c r="T22166" s="3"/>
      <c r="U22166" s="3"/>
      <c r="V22166" s="3"/>
      <c r="W22166" s="3"/>
      <c r="X22166" s="3"/>
      <c r="Y22166" s="3"/>
      <c r="Z22166" s="3"/>
      <c r="AA22166" s="3"/>
      <c r="AB22166" s="3"/>
      <c r="AC22166" s="3"/>
      <c r="AD22166" s="3"/>
      <c r="AE22166" s="3"/>
      <c r="AF22166" s="3"/>
      <c r="AG22166" s="3"/>
      <c r="AH22166" s="3"/>
      <c r="AI22166" s="3"/>
      <c r="AJ22166" s="3"/>
      <c r="BM22166" s="3"/>
      <c r="BN22166" s="3"/>
      <c r="BO22166" s="3"/>
      <c r="BP22166" s="3"/>
      <c r="BQ22166" s="3"/>
      <c r="BR22166" s="3"/>
      <c r="BS22166" s="3"/>
    </row>
    <row r="22167" spans="11:71" x14ac:dyDescent="0.25">
      <c r="K22167" s="3"/>
      <c r="L22167" s="3"/>
      <c r="M22167" s="3"/>
      <c r="N22167" s="3"/>
      <c r="O22167" s="3"/>
      <c r="P22167" s="3"/>
      <c r="S22167" s="3"/>
      <c r="T22167" s="3"/>
      <c r="U22167" s="3"/>
      <c r="V22167" s="3"/>
      <c r="W22167" s="3"/>
      <c r="X22167" s="3"/>
      <c r="Y22167" s="3"/>
      <c r="Z22167" s="3"/>
      <c r="AA22167" s="3"/>
      <c r="AB22167" s="3"/>
      <c r="AC22167" s="3"/>
      <c r="AD22167" s="3"/>
      <c r="AE22167" s="3"/>
      <c r="AF22167" s="3"/>
      <c r="AG22167" s="3"/>
      <c r="AH22167" s="3"/>
      <c r="AI22167" s="3"/>
      <c r="AJ22167" s="3"/>
      <c r="BM22167" s="3"/>
      <c r="BN22167" s="3"/>
      <c r="BO22167" s="3"/>
      <c r="BP22167" s="3"/>
      <c r="BQ22167" s="3"/>
      <c r="BR22167" s="3"/>
      <c r="BS22167" s="3"/>
    </row>
    <row r="22168" spans="11:71" x14ac:dyDescent="0.25">
      <c r="K22168" s="3"/>
      <c r="L22168" s="3"/>
      <c r="M22168" s="3"/>
      <c r="N22168" s="3"/>
      <c r="O22168" s="3"/>
      <c r="P22168" s="3"/>
      <c r="S22168" s="3"/>
      <c r="T22168" s="3"/>
      <c r="U22168" s="3"/>
      <c r="V22168" s="3"/>
      <c r="W22168" s="3"/>
      <c r="X22168" s="3"/>
      <c r="Y22168" s="3"/>
      <c r="Z22168" s="3"/>
      <c r="AA22168" s="3"/>
      <c r="AB22168" s="3"/>
      <c r="AC22168" s="3"/>
      <c r="AD22168" s="3"/>
      <c r="AE22168" s="3"/>
      <c r="AF22168" s="3"/>
      <c r="AG22168" s="3"/>
      <c r="AH22168" s="3"/>
      <c r="AI22168" s="3"/>
      <c r="AJ22168" s="3"/>
      <c r="BM22168" s="3"/>
      <c r="BN22168" s="3"/>
      <c r="BO22168" s="3"/>
      <c r="BP22168" s="3"/>
      <c r="BQ22168" s="3"/>
      <c r="BR22168" s="3"/>
      <c r="BS22168" s="3"/>
    </row>
    <row r="22169" spans="11:71" x14ac:dyDescent="0.25">
      <c r="K22169" s="3"/>
      <c r="L22169" s="3"/>
      <c r="M22169" s="3"/>
      <c r="N22169" s="3"/>
      <c r="O22169" s="3"/>
      <c r="P22169" s="3"/>
      <c r="S22169" s="3"/>
      <c r="T22169" s="3"/>
      <c r="U22169" s="3"/>
      <c r="V22169" s="3"/>
      <c r="W22169" s="3"/>
      <c r="X22169" s="3"/>
      <c r="Y22169" s="3"/>
      <c r="Z22169" s="3"/>
      <c r="AA22169" s="3"/>
      <c r="AB22169" s="3"/>
      <c r="AC22169" s="3"/>
      <c r="AD22169" s="3"/>
      <c r="AE22169" s="3"/>
      <c r="AF22169" s="3"/>
      <c r="AG22169" s="3"/>
      <c r="AH22169" s="3"/>
      <c r="AI22169" s="3"/>
      <c r="AJ22169" s="3"/>
      <c r="BM22169" s="3"/>
      <c r="BN22169" s="3"/>
      <c r="BO22169" s="3"/>
      <c r="BP22169" s="3"/>
      <c r="BQ22169" s="3"/>
      <c r="BR22169" s="3"/>
      <c r="BS22169" s="3"/>
    </row>
    <row r="22170" spans="11:71" x14ac:dyDescent="0.25">
      <c r="K22170" s="3"/>
      <c r="L22170" s="3"/>
      <c r="M22170" s="3"/>
      <c r="N22170" s="3"/>
      <c r="O22170" s="3"/>
      <c r="P22170" s="3"/>
      <c r="S22170" s="3"/>
      <c r="T22170" s="3"/>
      <c r="U22170" s="3"/>
      <c r="V22170" s="3"/>
      <c r="W22170" s="3"/>
      <c r="X22170" s="3"/>
      <c r="Y22170" s="3"/>
      <c r="Z22170" s="3"/>
      <c r="AA22170" s="3"/>
      <c r="AB22170" s="3"/>
      <c r="AC22170" s="3"/>
      <c r="AD22170" s="3"/>
      <c r="AE22170" s="3"/>
      <c r="AF22170" s="3"/>
      <c r="AG22170" s="3"/>
      <c r="AH22170" s="3"/>
      <c r="AI22170" s="3"/>
      <c r="AJ22170" s="3"/>
      <c r="BM22170" s="3"/>
      <c r="BN22170" s="3"/>
      <c r="BO22170" s="3"/>
      <c r="BP22170" s="3"/>
      <c r="BQ22170" s="3"/>
      <c r="BR22170" s="3"/>
      <c r="BS22170" s="3"/>
    </row>
    <row r="22171" spans="11:71" x14ac:dyDescent="0.25">
      <c r="K22171" s="3"/>
      <c r="L22171" s="3"/>
      <c r="M22171" s="3"/>
      <c r="N22171" s="3"/>
      <c r="O22171" s="3"/>
      <c r="P22171" s="3"/>
      <c r="S22171" s="3"/>
      <c r="T22171" s="3"/>
      <c r="U22171" s="3"/>
      <c r="V22171" s="3"/>
      <c r="W22171" s="3"/>
      <c r="X22171" s="3"/>
      <c r="Y22171" s="3"/>
      <c r="Z22171" s="3"/>
      <c r="AA22171" s="3"/>
      <c r="AB22171" s="3"/>
      <c r="AC22171" s="3"/>
      <c r="AD22171" s="3"/>
      <c r="AE22171" s="3"/>
      <c r="AF22171" s="3"/>
      <c r="AG22171" s="3"/>
      <c r="AH22171" s="3"/>
      <c r="AI22171" s="3"/>
      <c r="AJ22171" s="3"/>
      <c r="BM22171" s="3"/>
      <c r="BN22171" s="3"/>
      <c r="BO22171" s="3"/>
      <c r="BP22171" s="3"/>
      <c r="BQ22171" s="3"/>
      <c r="BR22171" s="3"/>
      <c r="BS22171" s="3"/>
    </row>
    <row r="22172" spans="11:71" x14ac:dyDescent="0.25">
      <c r="K22172" s="3"/>
      <c r="L22172" s="3"/>
      <c r="M22172" s="3"/>
      <c r="N22172" s="3"/>
      <c r="O22172" s="3"/>
      <c r="P22172" s="3"/>
      <c r="S22172" s="3"/>
      <c r="T22172" s="3"/>
      <c r="U22172" s="3"/>
      <c r="V22172" s="3"/>
      <c r="W22172" s="3"/>
      <c r="X22172" s="3"/>
      <c r="Y22172" s="3"/>
      <c r="Z22172" s="3"/>
      <c r="AA22172" s="3"/>
      <c r="AB22172" s="3"/>
      <c r="AC22172" s="3"/>
      <c r="AD22172" s="3"/>
      <c r="AE22172" s="3"/>
      <c r="AF22172" s="3"/>
      <c r="AG22172" s="3"/>
      <c r="AH22172" s="3"/>
      <c r="AI22172" s="3"/>
      <c r="AJ22172" s="3"/>
      <c r="BM22172" s="3"/>
      <c r="BN22172" s="3"/>
      <c r="BO22172" s="3"/>
      <c r="BP22172" s="3"/>
      <c r="BQ22172" s="3"/>
      <c r="BR22172" s="3"/>
      <c r="BS22172" s="3"/>
    </row>
    <row r="22173" spans="11:71" x14ac:dyDescent="0.25">
      <c r="K22173" s="3"/>
      <c r="L22173" s="3"/>
      <c r="M22173" s="3"/>
      <c r="N22173" s="3"/>
      <c r="O22173" s="3"/>
      <c r="P22173" s="3"/>
      <c r="S22173" s="3"/>
      <c r="T22173" s="3"/>
      <c r="U22173" s="3"/>
      <c r="V22173" s="3"/>
      <c r="W22173" s="3"/>
      <c r="X22173" s="3"/>
      <c r="Y22173" s="3"/>
      <c r="Z22173" s="3"/>
      <c r="AA22173" s="3"/>
      <c r="AB22173" s="3"/>
      <c r="AC22173" s="3"/>
      <c r="AD22173" s="3"/>
      <c r="AE22173" s="3"/>
      <c r="AF22173" s="3"/>
      <c r="AG22173" s="3"/>
      <c r="AH22173" s="3"/>
      <c r="AI22173" s="3"/>
      <c r="AJ22173" s="3"/>
      <c r="BM22173" s="3"/>
      <c r="BN22173" s="3"/>
      <c r="BO22173" s="3"/>
      <c r="BP22173" s="3"/>
      <c r="BQ22173" s="3"/>
      <c r="BR22173" s="3"/>
      <c r="BS22173" s="3"/>
    </row>
    <row r="22174" spans="11:71" x14ac:dyDescent="0.25">
      <c r="K22174" s="3"/>
      <c r="L22174" s="3"/>
      <c r="M22174" s="3"/>
      <c r="N22174" s="3"/>
      <c r="O22174" s="3"/>
      <c r="P22174" s="3"/>
      <c r="S22174" s="3"/>
      <c r="T22174" s="3"/>
      <c r="U22174" s="3"/>
      <c r="V22174" s="3"/>
      <c r="W22174" s="3"/>
      <c r="X22174" s="3"/>
      <c r="Y22174" s="3"/>
      <c r="Z22174" s="3"/>
      <c r="AA22174" s="3"/>
      <c r="AB22174" s="3"/>
      <c r="AC22174" s="3"/>
      <c r="AD22174" s="3"/>
      <c r="AE22174" s="3"/>
      <c r="AF22174" s="3"/>
      <c r="AG22174" s="3"/>
      <c r="AH22174" s="3"/>
      <c r="AI22174" s="3"/>
      <c r="AJ22174" s="3"/>
      <c r="BM22174" s="3"/>
      <c r="BN22174" s="3"/>
      <c r="BO22174" s="3"/>
      <c r="BP22174" s="3"/>
      <c r="BQ22174" s="3"/>
      <c r="BR22174" s="3"/>
      <c r="BS22174" s="3"/>
    </row>
    <row r="22175" spans="11:71" x14ac:dyDescent="0.25">
      <c r="K22175" s="3"/>
      <c r="L22175" s="3"/>
      <c r="M22175" s="3"/>
      <c r="N22175" s="3"/>
      <c r="O22175" s="3"/>
      <c r="P22175" s="3"/>
      <c r="S22175" s="3"/>
      <c r="T22175" s="3"/>
      <c r="U22175" s="3"/>
      <c r="V22175" s="3"/>
      <c r="W22175" s="3"/>
      <c r="X22175" s="3"/>
      <c r="Y22175" s="3"/>
      <c r="Z22175" s="3"/>
      <c r="AA22175" s="3"/>
      <c r="AB22175" s="3"/>
      <c r="AC22175" s="3"/>
      <c r="AD22175" s="3"/>
      <c r="AE22175" s="3"/>
      <c r="AF22175" s="3"/>
      <c r="AG22175" s="3"/>
      <c r="AH22175" s="3"/>
      <c r="AI22175" s="3"/>
      <c r="AJ22175" s="3"/>
      <c r="BM22175" s="3"/>
      <c r="BN22175" s="3"/>
      <c r="BO22175" s="3"/>
      <c r="BP22175" s="3"/>
      <c r="BQ22175" s="3"/>
      <c r="BR22175" s="3"/>
      <c r="BS22175" s="3"/>
    </row>
    <row r="22176" spans="11:71" x14ac:dyDescent="0.25">
      <c r="K22176" s="3"/>
      <c r="L22176" s="3"/>
      <c r="M22176" s="3"/>
      <c r="N22176" s="3"/>
      <c r="O22176" s="3"/>
      <c r="P22176" s="3"/>
      <c r="S22176" s="3"/>
      <c r="T22176" s="3"/>
      <c r="U22176" s="3"/>
      <c r="V22176" s="3"/>
      <c r="W22176" s="3"/>
      <c r="X22176" s="3"/>
      <c r="Y22176" s="3"/>
      <c r="Z22176" s="3"/>
      <c r="AA22176" s="3"/>
      <c r="AB22176" s="3"/>
      <c r="AC22176" s="3"/>
      <c r="AD22176" s="3"/>
      <c r="AE22176" s="3"/>
      <c r="AF22176" s="3"/>
      <c r="AG22176" s="3"/>
      <c r="AH22176" s="3"/>
      <c r="AI22176" s="3"/>
      <c r="AJ22176" s="3"/>
      <c r="BM22176" s="3"/>
      <c r="BN22176" s="3"/>
      <c r="BO22176" s="3"/>
      <c r="BP22176" s="3"/>
      <c r="BQ22176" s="3"/>
      <c r="BR22176" s="3"/>
      <c r="BS22176" s="3"/>
    </row>
    <row r="22177" spans="11:71" x14ac:dyDescent="0.25">
      <c r="K22177" s="3"/>
      <c r="L22177" s="3"/>
      <c r="M22177" s="3"/>
      <c r="N22177" s="3"/>
      <c r="O22177" s="3"/>
      <c r="P22177" s="3"/>
      <c r="S22177" s="3"/>
      <c r="T22177" s="3"/>
      <c r="U22177" s="3"/>
      <c r="V22177" s="3"/>
      <c r="W22177" s="3"/>
      <c r="X22177" s="3"/>
      <c r="Y22177" s="3"/>
      <c r="Z22177" s="3"/>
      <c r="AA22177" s="3"/>
      <c r="AB22177" s="3"/>
      <c r="AC22177" s="3"/>
      <c r="AD22177" s="3"/>
      <c r="AE22177" s="3"/>
      <c r="AF22177" s="3"/>
      <c r="AG22177" s="3"/>
      <c r="AH22177" s="3"/>
      <c r="AI22177" s="3"/>
      <c r="AJ22177" s="3"/>
      <c r="BM22177" s="3"/>
      <c r="BN22177" s="3"/>
      <c r="BO22177" s="3"/>
      <c r="BP22177" s="3"/>
      <c r="BQ22177" s="3"/>
      <c r="BR22177" s="3"/>
      <c r="BS22177" s="3"/>
    </row>
    <row r="22178" spans="11:71" x14ac:dyDescent="0.25">
      <c r="K22178" s="3"/>
      <c r="L22178" s="3"/>
      <c r="M22178" s="3"/>
      <c r="N22178" s="3"/>
      <c r="O22178" s="3"/>
      <c r="P22178" s="3"/>
      <c r="S22178" s="3"/>
      <c r="T22178" s="3"/>
      <c r="U22178" s="3"/>
      <c r="V22178" s="3"/>
      <c r="W22178" s="3"/>
      <c r="X22178" s="3"/>
      <c r="Y22178" s="3"/>
      <c r="Z22178" s="3"/>
      <c r="AA22178" s="3"/>
      <c r="AB22178" s="3"/>
      <c r="AC22178" s="3"/>
      <c r="AD22178" s="3"/>
      <c r="AE22178" s="3"/>
      <c r="AF22178" s="3"/>
      <c r="AG22178" s="3"/>
      <c r="AH22178" s="3"/>
      <c r="AI22178" s="3"/>
      <c r="AJ22178" s="3"/>
      <c r="BM22178" s="3"/>
      <c r="BN22178" s="3"/>
      <c r="BO22178" s="3"/>
      <c r="BP22178" s="3"/>
      <c r="BQ22178" s="3"/>
      <c r="BR22178" s="3"/>
      <c r="BS22178" s="3"/>
    </row>
    <row r="22179" spans="11:71" x14ac:dyDescent="0.25">
      <c r="K22179" s="3"/>
      <c r="L22179" s="3"/>
      <c r="M22179" s="3"/>
      <c r="N22179" s="3"/>
      <c r="O22179" s="3"/>
      <c r="P22179" s="3"/>
      <c r="S22179" s="3"/>
      <c r="T22179" s="3"/>
      <c r="U22179" s="3"/>
      <c r="V22179" s="3"/>
      <c r="W22179" s="3"/>
      <c r="X22179" s="3"/>
      <c r="Y22179" s="3"/>
      <c r="Z22179" s="3"/>
      <c r="AA22179" s="3"/>
      <c r="AB22179" s="3"/>
      <c r="AC22179" s="3"/>
      <c r="AD22179" s="3"/>
      <c r="AE22179" s="3"/>
      <c r="AF22179" s="3"/>
      <c r="AG22179" s="3"/>
      <c r="AH22179" s="3"/>
      <c r="AI22179" s="3"/>
      <c r="AJ22179" s="3"/>
      <c r="BM22179" s="3"/>
      <c r="BN22179" s="3"/>
      <c r="BO22179" s="3"/>
      <c r="BP22179" s="3"/>
      <c r="BQ22179" s="3"/>
      <c r="BR22179" s="3"/>
      <c r="BS22179" s="3"/>
    </row>
    <row r="22180" spans="11:71" x14ac:dyDescent="0.25">
      <c r="K22180" s="3"/>
      <c r="L22180" s="3"/>
      <c r="M22180" s="3"/>
      <c r="N22180" s="3"/>
      <c r="O22180" s="3"/>
      <c r="P22180" s="3"/>
      <c r="S22180" s="3"/>
      <c r="T22180" s="3"/>
      <c r="U22180" s="3"/>
      <c r="V22180" s="3"/>
      <c r="W22180" s="3"/>
      <c r="X22180" s="3"/>
      <c r="Y22180" s="3"/>
      <c r="Z22180" s="3"/>
      <c r="AA22180" s="3"/>
      <c r="AB22180" s="3"/>
      <c r="AC22180" s="3"/>
      <c r="AD22180" s="3"/>
      <c r="AE22180" s="3"/>
      <c r="AF22180" s="3"/>
      <c r="AG22180" s="3"/>
      <c r="AH22180" s="3"/>
      <c r="AI22180" s="3"/>
      <c r="AJ22180" s="3"/>
      <c r="BM22180" s="3"/>
      <c r="BN22180" s="3"/>
      <c r="BO22180" s="3"/>
      <c r="BP22180" s="3"/>
      <c r="BQ22180" s="3"/>
      <c r="BR22180" s="3"/>
      <c r="BS22180" s="3"/>
    </row>
    <row r="22181" spans="11:71" x14ac:dyDescent="0.25">
      <c r="K22181" s="3"/>
      <c r="L22181" s="3"/>
      <c r="M22181" s="3"/>
      <c r="N22181" s="3"/>
      <c r="O22181" s="3"/>
      <c r="P22181" s="3"/>
      <c r="S22181" s="3"/>
      <c r="T22181" s="3"/>
      <c r="U22181" s="3"/>
      <c r="V22181" s="3"/>
      <c r="W22181" s="3"/>
      <c r="X22181" s="3"/>
      <c r="Y22181" s="3"/>
      <c r="Z22181" s="3"/>
      <c r="AA22181" s="3"/>
      <c r="AB22181" s="3"/>
      <c r="AC22181" s="3"/>
      <c r="AD22181" s="3"/>
      <c r="AE22181" s="3"/>
      <c r="AF22181" s="3"/>
      <c r="AG22181" s="3"/>
      <c r="AH22181" s="3"/>
      <c r="AI22181" s="3"/>
      <c r="AJ22181" s="3"/>
      <c r="BM22181" s="3"/>
      <c r="BN22181" s="3"/>
      <c r="BO22181" s="3"/>
      <c r="BP22181" s="3"/>
      <c r="BQ22181" s="3"/>
      <c r="BR22181" s="3"/>
      <c r="BS22181" s="3"/>
    </row>
    <row r="22182" spans="11:71" x14ac:dyDescent="0.25">
      <c r="K22182" s="3"/>
      <c r="L22182" s="3"/>
      <c r="M22182" s="3"/>
      <c r="N22182" s="3"/>
      <c r="O22182" s="3"/>
      <c r="P22182" s="3"/>
      <c r="S22182" s="3"/>
      <c r="T22182" s="3"/>
      <c r="U22182" s="3"/>
      <c r="V22182" s="3"/>
      <c r="W22182" s="3"/>
      <c r="X22182" s="3"/>
      <c r="Y22182" s="3"/>
      <c r="Z22182" s="3"/>
      <c r="AA22182" s="3"/>
      <c r="AB22182" s="3"/>
      <c r="AC22182" s="3"/>
      <c r="AD22182" s="3"/>
      <c r="AE22182" s="3"/>
      <c r="AF22182" s="3"/>
      <c r="AG22182" s="3"/>
      <c r="AH22182" s="3"/>
      <c r="AI22182" s="3"/>
      <c r="AJ22182" s="3"/>
      <c r="BM22182" s="3"/>
      <c r="BN22182" s="3"/>
      <c r="BO22182" s="3"/>
      <c r="BP22182" s="3"/>
      <c r="BQ22182" s="3"/>
      <c r="BR22182" s="3"/>
      <c r="BS22182" s="3"/>
    </row>
    <row r="22183" spans="11:71" x14ac:dyDescent="0.25">
      <c r="K22183" s="3"/>
      <c r="L22183" s="3"/>
      <c r="M22183" s="3"/>
      <c r="N22183" s="3"/>
      <c r="O22183" s="3"/>
      <c r="P22183" s="3"/>
      <c r="S22183" s="3"/>
      <c r="T22183" s="3"/>
      <c r="U22183" s="3"/>
      <c r="V22183" s="3"/>
      <c r="W22183" s="3"/>
      <c r="X22183" s="3"/>
      <c r="Y22183" s="3"/>
      <c r="Z22183" s="3"/>
      <c r="AA22183" s="3"/>
      <c r="AB22183" s="3"/>
      <c r="AC22183" s="3"/>
      <c r="AD22183" s="3"/>
      <c r="AE22183" s="3"/>
      <c r="AF22183" s="3"/>
      <c r="AG22183" s="3"/>
      <c r="AH22183" s="3"/>
      <c r="AI22183" s="3"/>
      <c r="AJ22183" s="3"/>
      <c r="BM22183" s="3"/>
      <c r="BN22183" s="3"/>
      <c r="BO22183" s="3"/>
      <c r="BP22183" s="3"/>
      <c r="BQ22183" s="3"/>
      <c r="BR22183" s="3"/>
      <c r="BS22183" s="3"/>
    </row>
    <row r="22184" spans="11:71" x14ac:dyDescent="0.25">
      <c r="K22184" s="3"/>
      <c r="L22184" s="3"/>
      <c r="M22184" s="3"/>
      <c r="N22184" s="3"/>
      <c r="O22184" s="3"/>
      <c r="P22184" s="3"/>
      <c r="S22184" s="3"/>
      <c r="T22184" s="3"/>
      <c r="U22184" s="3"/>
      <c r="V22184" s="3"/>
      <c r="W22184" s="3"/>
      <c r="X22184" s="3"/>
      <c r="Y22184" s="3"/>
      <c r="Z22184" s="3"/>
      <c r="AA22184" s="3"/>
      <c r="AB22184" s="3"/>
      <c r="AC22184" s="3"/>
      <c r="AD22184" s="3"/>
      <c r="AE22184" s="3"/>
      <c r="AF22184" s="3"/>
      <c r="AG22184" s="3"/>
      <c r="AH22184" s="3"/>
      <c r="AI22184" s="3"/>
      <c r="AJ22184" s="3"/>
      <c r="BM22184" s="3"/>
      <c r="BN22184" s="3"/>
      <c r="BO22184" s="3"/>
      <c r="BP22184" s="3"/>
      <c r="BQ22184" s="3"/>
      <c r="BR22184" s="3"/>
      <c r="BS22184" s="3"/>
    </row>
    <row r="22185" spans="11:71" x14ac:dyDescent="0.25">
      <c r="K22185" s="3"/>
      <c r="L22185" s="3"/>
      <c r="M22185" s="3"/>
      <c r="N22185" s="3"/>
      <c r="O22185" s="3"/>
      <c r="P22185" s="3"/>
      <c r="S22185" s="3"/>
      <c r="T22185" s="3"/>
      <c r="U22185" s="3"/>
      <c r="V22185" s="3"/>
      <c r="W22185" s="3"/>
      <c r="X22185" s="3"/>
      <c r="Y22185" s="3"/>
      <c r="Z22185" s="3"/>
      <c r="AA22185" s="3"/>
      <c r="AB22185" s="3"/>
      <c r="AC22185" s="3"/>
      <c r="AD22185" s="3"/>
      <c r="AE22185" s="3"/>
      <c r="AF22185" s="3"/>
      <c r="AG22185" s="3"/>
      <c r="AH22185" s="3"/>
      <c r="AI22185" s="3"/>
      <c r="AJ22185" s="3"/>
      <c r="BM22185" s="3"/>
      <c r="BN22185" s="3"/>
      <c r="BO22185" s="3"/>
      <c r="BP22185" s="3"/>
      <c r="BQ22185" s="3"/>
      <c r="BR22185" s="3"/>
      <c r="BS22185" s="3"/>
    </row>
    <row r="22186" spans="11:71" x14ac:dyDescent="0.25">
      <c r="K22186" s="3"/>
      <c r="L22186" s="3"/>
      <c r="M22186" s="3"/>
      <c r="N22186" s="3"/>
      <c r="O22186" s="3"/>
      <c r="P22186" s="3"/>
      <c r="S22186" s="3"/>
      <c r="T22186" s="3"/>
      <c r="U22186" s="3"/>
      <c r="V22186" s="3"/>
      <c r="W22186" s="3"/>
      <c r="X22186" s="3"/>
      <c r="Y22186" s="3"/>
      <c r="Z22186" s="3"/>
      <c r="AA22186" s="3"/>
      <c r="AB22186" s="3"/>
      <c r="AC22186" s="3"/>
      <c r="AD22186" s="3"/>
      <c r="AE22186" s="3"/>
      <c r="AF22186" s="3"/>
      <c r="AG22186" s="3"/>
      <c r="AH22186" s="3"/>
      <c r="AI22186" s="3"/>
      <c r="AJ22186" s="3"/>
      <c r="BM22186" s="3"/>
      <c r="BN22186" s="3"/>
      <c r="BO22186" s="3"/>
      <c r="BP22186" s="3"/>
      <c r="BQ22186" s="3"/>
      <c r="BR22186" s="3"/>
      <c r="BS22186" s="3"/>
    </row>
    <row r="22187" spans="11:71" x14ac:dyDescent="0.25">
      <c r="K22187" s="3"/>
      <c r="L22187" s="3"/>
      <c r="M22187" s="3"/>
      <c r="N22187" s="3"/>
      <c r="O22187" s="3"/>
      <c r="P22187" s="3"/>
      <c r="S22187" s="3"/>
      <c r="T22187" s="3"/>
      <c r="U22187" s="3"/>
      <c r="V22187" s="3"/>
      <c r="W22187" s="3"/>
      <c r="X22187" s="3"/>
      <c r="Y22187" s="3"/>
      <c r="Z22187" s="3"/>
      <c r="AA22187" s="3"/>
      <c r="AB22187" s="3"/>
      <c r="AC22187" s="3"/>
      <c r="AD22187" s="3"/>
      <c r="AE22187" s="3"/>
      <c r="AF22187" s="3"/>
      <c r="AG22187" s="3"/>
      <c r="AH22187" s="3"/>
      <c r="AI22187" s="3"/>
      <c r="AJ22187" s="3"/>
      <c r="BM22187" s="3"/>
      <c r="BN22187" s="3"/>
      <c r="BO22187" s="3"/>
      <c r="BP22187" s="3"/>
      <c r="BQ22187" s="3"/>
      <c r="BR22187" s="3"/>
      <c r="BS22187" s="3"/>
    </row>
    <row r="22188" spans="11:71" x14ac:dyDescent="0.25">
      <c r="K22188" s="3"/>
      <c r="L22188" s="3"/>
      <c r="M22188" s="3"/>
      <c r="N22188" s="3"/>
      <c r="O22188" s="3"/>
      <c r="P22188" s="3"/>
      <c r="S22188" s="3"/>
      <c r="T22188" s="3"/>
      <c r="U22188" s="3"/>
      <c r="V22188" s="3"/>
      <c r="W22188" s="3"/>
      <c r="X22188" s="3"/>
      <c r="Y22188" s="3"/>
      <c r="Z22188" s="3"/>
      <c r="AA22188" s="3"/>
      <c r="AB22188" s="3"/>
      <c r="AC22188" s="3"/>
      <c r="AD22188" s="3"/>
      <c r="AE22188" s="3"/>
      <c r="AF22188" s="3"/>
      <c r="AG22188" s="3"/>
      <c r="AH22188" s="3"/>
      <c r="AI22188" s="3"/>
      <c r="AJ22188" s="3"/>
      <c r="BM22188" s="3"/>
      <c r="BN22188" s="3"/>
      <c r="BO22188" s="3"/>
      <c r="BP22188" s="3"/>
      <c r="BQ22188" s="3"/>
      <c r="BR22188" s="3"/>
      <c r="BS22188" s="3"/>
    </row>
    <row r="22189" spans="11:71" x14ac:dyDescent="0.25">
      <c r="K22189" s="3"/>
      <c r="L22189" s="3"/>
      <c r="M22189" s="3"/>
      <c r="N22189" s="3"/>
      <c r="O22189" s="3"/>
      <c r="P22189" s="3"/>
      <c r="S22189" s="3"/>
      <c r="T22189" s="3"/>
      <c r="U22189" s="3"/>
      <c r="V22189" s="3"/>
      <c r="W22189" s="3"/>
      <c r="X22189" s="3"/>
      <c r="Y22189" s="3"/>
      <c r="Z22189" s="3"/>
      <c r="AA22189" s="3"/>
      <c r="AB22189" s="3"/>
      <c r="AC22189" s="3"/>
      <c r="AD22189" s="3"/>
      <c r="AE22189" s="3"/>
      <c r="AF22189" s="3"/>
      <c r="AG22189" s="3"/>
      <c r="AH22189" s="3"/>
      <c r="AI22189" s="3"/>
      <c r="AJ22189" s="3"/>
      <c r="BM22189" s="3"/>
      <c r="BN22189" s="3"/>
      <c r="BO22189" s="3"/>
      <c r="BP22189" s="3"/>
      <c r="BQ22189" s="3"/>
      <c r="BR22189" s="3"/>
      <c r="BS22189" s="3"/>
    </row>
    <row r="22190" spans="11:71" x14ac:dyDescent="0.25">
      <c r="K22190" s="3"/>
      <c r="L22190" s="3"/>
      <c r="M22190" s="3"/>
      <c r="N22190" s="3"/>
      <c r="O22190" s="3"/>
      <c r="P22190" s="3"/>
      <c r="S22190" s="3"/>
      <c r="T22190" s="3"/>
      <c r="U22190" s="3"/>
      <c r="V22190" s="3"/>
      <c r="W22190" s="3"/>
      <c r="X22190" s="3"/>
      <c r="Y22190" s="3"/>
      <c r="Z22190" s="3"/>
      <c r="AA22190" s="3"/>
      <c r="AB22190" s="3"/>
      <c r="AC22190" s="3"/>
      <c r="AD22190" s="3"/>
      <c r="AE22190" s="3"/>
      <c r="AF22190" s="3"/>
      <c r="AG22190" s="3"/>
      <c r="AH22190" s="3"/>
      <c r="AI22190" s="3"/>
      <c r="AJ22190" s="3"/>
      <c r="BM22190" s="3"/>
      <c r="BN22190" s="3"/>
      <c r="BO22190" s="3"/>
      <c r="BP22190" s="3"/>
      <c r="BQ22190" s="3"/>
      <c r="BR22190" s="3"/>
      <c r="BS22190" s="3"/>
    </row>
    <row r="22191" spans="11:71" x14ac:dyDescent="0.25">
      <c r="K22191" s="3"/>
      <c r="L22191" s="3"/>
      <c r="M22191" s="3"/>
      <c r="N22191" s="3"/>
      <c r="O22191" s="3"/>
      <c r="P22191" s="3"/>
      <c r="S22191" s="3"/>
      <c r="T22191" s="3"/>
      <c r="U22191" s="3"/>
      <c r="V22191" s="3"/>
      <c r="W22191" s="3"/>
      <c r="X22191" s="3"/>
      <c r="Y22191" s="3"/>
      <c r="Z22191" s="3"/>
      <c r="AA22191" s="3"/>
      <c r="AB22191" s="3"/>
      <c r="AC22191" s="3"/>
      <c r="AD22191" s="3"/>
      <c r="AE22191" s="3"/>
      <c r="AF22191" s="3"/>
      <c r="AG22191" s="3"/>
      <c r="AH22191" s="3"/>
      <c r="AI22191" s="3"/>
      <c r="AJ22191" s="3"/>
      <c r="BM22191" s="3"/>
      <c r="BN22191" s="3"/>
      <c r="BO22191" s="3"/>
      <c r="BP22191" s="3"/>
      <c r="BQ22191" s="3"/>
      <c r="BR22191" s="3"/>
      <c r="BS22191" s="3"/>
    </row>
    <row r="22192" spans="11:71" x14ac:dyDescent="0.25">
      <c r="K22192" s="3"/>
      <c r="L22192" s="3"/>
      <c r="M22192" s="3"/>
      <c r="N22192" s="3"/>
      <c r="O22192" s="3"/>
      <c r="P22192" s="3"/>
      <c r="S22192" s="3"/>
      <c r="T22192" s="3"/>
      <c r="U22192" s="3"/>
      <c r="V22192" s="3"/>
      <c r="W22192" s="3"/>
      <c r="X22192" s="3"/>
      <c r="Y22192" s="3"/>
      <c r="Z22192" s="3"/>
      <c r="AA22192" s="3"/>
      <c r="AB22192" s="3"/>
      <c r="AC22192" s="3"/>
      <c r="AD22192" s="3"/>
      <c r="AE22192" s="3"/>
      <c r="AF22192" s="3"/>
      <c r="AG22192" s="3"/>
      <c r="AH22192" s="3"/>
      <c r="AI22192" s="3"/>
      <c r="AJ22192" s="3"/>
      <c r="BM22192" s="3"/>
      <c r="BN22192" s="3"/>
      <c r="BO22192" s="3"/>
      <c r="BP22192" s="3"/>
      <c r="BQ22192" s="3"/>
      <c r="BR22192" s="3"/>
      <c r="BS22192" s="3"/>
    </row>
    <row r="22193" spans="11:71" x14ac:dyDescent="0.25">
      <c r="K22193" s="3"/>
      <c r="L22193" s="3"/>
      <c r="M22193" s="3"/>
      <c r="N22193" s="3"/>
      <c r="O22193" s="3"/>
      <c r="P22193" s="3"/>
      <c r="S22193" s="3"/>
      <c r="T22193" s="3"/>
      <c r="U22193" s="3"/>
      <c r="V22193" s="3"/>
      <c r="W22193" s="3"/>
      <c r="X22193" s="3"/>
      <c r="Y22193" s="3"/>
      <c r="Z22193" s="3"/>
      <c r="AA22193" s="3"/>
      <c r="AB22193" s="3"/>
      <c r="AC22193" s="3"/>
      <c r="AD22193" s="3"/>
      <c r="AE22193" s="3"/>
      <c r="AF22193" s="3"/>
      <c r="AG22193" s="3"/>
      <c r="AH22193" s="3"/>
      <c r="AI22193" s="3"/>
      <c r="AJ22193" s="3"/>
      <c r="BM22193" s="3"/>
      <c r="BN22193" s="3"/>
      <c r="BO22193" s="3"/>
      <c r="BP22193" s="3"/>
      <c r="BQ22193" s="3"/>
      <c r="BR22193" s="3"/>
      <c r="BS22193" s="3"/>
    </row>
    <row r="22194" spans="11:71" x14ac:dyDescent="0.25">
      <c r="K22194" s="3"/>
      <c r="L22194" s="3"/>
      <c r="M22194" s="3"/>
      <c r="N22194" s="3"/>
      <c r="O22194" s="3"/>
      <c r="P22194" s="3"/>
      <c r="S22194" s="3"/>
      <c r="T22194" s="3"/>
      <c r="U22194" s="3"/>
      <c r="V22194" s="3"/>
      <c r="W22194" s="3"/>
      <c r="X22194" s="3"/>
      <c r="Y22194" s="3"/>
      <c r="Z22194" s="3"/>
      <c r="AA22194" s="3"/>
      <c r="AB22194" s="3"/>
      <c r="AC22194" s="3"/>
      <c r="AD22194" s="3"/>
      <c r="AE22194" s="3"/>
      <c r="AF22194" s="3"/>
      <c r="AG22194" s="3"/>
      <c r="AH22194" s="3"/>
      <c r="AI22194" s="3"/>
      <c r="AJ22194" s="3"/>
      <c r="BM22194" s="3"/>
      <c r="BN22194" s="3"/>
      <c r="BO22194" s="3"/>
      <c r="BP22194" s="3"/>
      <c r="BQ22194" s="3"/>
      <c r="BR22194" s="3"/>
      <c r="BS22194" s="3"/>
    </row>
    <row r="22195" spans="11:71" x14ac:dyDescent="0.25">
      <c r="K22195" s="3"/>
      <c r="L22195" s="3"/>
      <c r="M22195" s="3"/>
      <c r="N22195" s="3"/>
      <c r="O22195" s="3"/>
      <c r="P22195" s="3"/>
      <c r="S22195" s="3"/>
      <c r="T22195" s="3"/>
      <c r="U22195" s="3"/>
      <c r="V22195" s="3"/>
      <c r="W22195" s="3"/>
      <c r="X22195" s="3"/>
      <c r="Y22195" s="3"/>
      <c r="Z22195" s="3"/>
      <c r="AA22195" s="3"/>
      <c r="AB22195" s="3"/>
      <c r="AC22195" s="3"/>
      <c r="AD22195" s="3"/>
      <c r="AE22195" s="3"/>
      <c r="AF22195" s="3"/>
      <c r="AG22195" s="3"/>
      <c r="AH22195" s="3"/>
      <c r="AI22195" s="3"/>
      <c r="AJ22195" s="3"/>
      <c r="BM22195" s="3"/>
      <c r="BN22195" s="3"/>
      <c r="BO22195" s="3"/>
      <c r="BP22195" s="3"/>
      <c r="BQ22195" s="3"/>
      <c r="BR22195" s="3"/>
      <c r="BS22195" s="3"/>
    </row>
    <row r="22196" spans="11:71" x14ac:dyDescent="0.25">
      <c r="K22196" s="3"/>
      <c r="L22196" s="3"/>
      <c r="M22196" s="3"/>
      <c r="N22196" s="3"/>
      <c r="O22196" s="3"/>
      <c r="P22196" s="3"/>
      <c r="S22196" s="3"/>
      <c r="T22196" s="3"/>
      <c r="U22196" s="3"/>
      <c r="V22196" s="3"/>
      <c r="W22196" s="3"/>
      <c r="X22196" s="3"/>
      <c r="Y22196" s="3"/>
      <c r="Z22196" s="3"/>
      <c r="AA22196" s="3"/>
      <c r="AB22196" s="3"/>
      <c r="AC22196" s="3"/>
      <c r="AD22196" s="3"/>
      <c r="AE22196" s="3"/>
      <c r="AF22196" s="3"/>
      <c r="AG22196" s="3"/>
      <c r="AH22196" s="3"/>
      <c r="AI22196" s="3"/>
      <c r="AJ22196" s="3"/>
      <c r="BM22196" s="3"/>
      <c r="BN22196" s="3"/>
      <c r="BO22196" s="3"/>
      <c r="BP22196" s="3"/>
      <c r="BQ22196" s="3"/>
      <c r="BR22196" s="3"/>
      <c r="BS22196" s="3"/>
    </row>
    <row r="22197" spans="11:71" x14ac:dyDescent="0.25">
      <c r="K22197" s="3"/>
      <c r="L22197" s="3"/>
      <c r="M22197" s="3"/>
      <c r="N22197" s="3"/>
      <c r="O22197" s="3"/>
      <c r="P22197" s="3"/>
      <c r="S22197" s="3"/>
      <c r="T22197" s="3"/>
      <c r="U22197" s="3"/>
      <c r="V22197" s="3"/>
      <c r="W22197" s="3"/>
      <c r="X22197" s="3"/>
      <c r="Y22197" s="3"/>
      <c r="Z22197" s="3"/>
      <c r="AA22197" s="3"/>
      <c r="AB22197" s="3"/>
      <c r="AC22197" s="3"/>
      <c r="AD22197" s="3"/>
      <c r="AE22197" s="3"/>
      <c r="AF22197" s="3"/>
      <c r="AG22197" s="3"/>
      <c r="AH22197" s="3"/>
      <c r="AI22197" s="3"/>
      <c r="AJ22197" s="3"/>
      <c r="BM22197" s="3"/>
      <c r="BN22197" s="3"/>
      <c r="BO22197" s="3"/>
      <c r="BP22197" s="3"/>
      <c r="BQ22197" s="3"/>
      <c r="BR22197" s="3"/>
      <c r="BS22197" s="3"/>
    </row>
    <row r="22198" spans="11:71" x14ac:dyDescent="0.25">
      <c r="K22198" s="3"/>
      <c r="L22198" s="3"/>
      <c r="M22198" s="3"/>
      <c r="N22198" s="3"/>
      <c r="O22198" s="3"/>
      <c r="P22198" s="3"/>
      <c r="S22198" s="3"/>
      <c r="T22198" s="3"/>
      <c r="U22198" s="3"/>
      <c r="V22198" s="3"/>
      <c r="W22198" s="3"/>
      <c r="X22198" s="3"/>
      <c r="Y22198" s="3"/>
      <c r="Z22198" s="3"/>
      <c r="AA22198" s="3"/>
      <c r="AB22198" s="3"/>
      <c r="AC22198" s="3"/>
      <c r="AD22198" s="3"/>
      <c r="AE22198" s="3"/>
      <c r="AF22198" s="3"/>
      <c r="AG22198" s="3"/>
      <c r="AH22198" s="3"/>
      <c r="AI22198" s="3"/>
      <c r="AJ22198" s="3"/>
      <c r="BM22198" s="3"/>
      <c r="BN22198" s="3"/>
      <c r="BO22198" s="3"/>
      <c r="BP22198" s="3"/>
      <c r="BQ22198" s="3"/>
      <c r="BR22198" s="3"/>
      <c r="BS22198" s="3"/>
    </row>
    <row r="22199" spans="11:71" x14ac:dyDescent="0.25">
      <c r="K22199" s="3"/>
      <c r="L22199" s="3"/>
      <c r="M22199" s="3"/>
      <c r="N22199" s="3"/>
      <c r="O22199" s="3"/>
      <c r="P22199" s="3"/>
      <c r="S22199" s="3"/>
      <c r="T22199" s="3"/>
      <c r="U22199" s="3"/>
      <c r="V22199" s="3"/>
      <c r="W22199" s="3"/>
      <c r="X22199" s="3"/>
      <c r="Y22199" s="3"/>
      <c r="Z22199" s="3"/>
      <c r="AA22199" s="3"/>
      <c r="AB22199" s="3"/>
      <c r="AC22199" s="3"/>
      <c r="AD22199" s="3"/>
      <c r="AE22199" s="3"/>
      <c r="AF22199" s="3"/>
      <c r="AG22199" s="3"/>
      <c r="AH22199" s="3"/>
      <c r="AI22199" s="3"/>
      <c r="AJ22199" s="3"/>
      <c r="BM22199" s="3"/>
      <c r="BN22199" s="3"/>
      <c r="BO22199" s="3"/>
      <c r="BP22199" s="3"/>
      <c r="BQ22199" s="3"/>
      <c r="BR22199" s="3"/>
      <c r="BS22199" s="3"/>
    </row>
    <row r="22200" spans="11:71" x14ac:dyDescent="0.25">
      <c r="K22200" s="3"/>
      <c r="L22200" s="3"/>
      <c r="M22200" s="3"/>
      <c r="N22200" s="3"/>
      <c r="O22200" s="3"/>
      <c r="P22200" s="3"/>
      <c r="S22200" s="3"/>
      <c r="T22200" s="3"/>
      <c r="U22200" s="3"/>
      <c r="V22200" s="3"/>
      <c r="W22200" s="3"/>
      <c r="X22200" s="3"/>
      <c r="Y22200" s="3"/>
      <c r="Z22200" s="3"/>
      <c r="AA22200" s="3"/>
      <c r="AB22200" s="3"/>
      <c r="AC22200" s="3"/>
      <c r="AD22200" s="3"/>
      <c r="AE22200" s="3"/>
      <c r="AF22200" s="3"/>
      <c r="AG22200" s="3"/>
      <c r="AH22200" s="3"/>
      <c r="AI22200" s="3"/>
      <c r="AJ22200" s="3"/>
      <c r="BM22200" s="3"/>
      <c r="BN22200" s="3"/>
      <c r="BO22200" s="3"/>
      <c r="BP22200" s="3"/>
      <c r="BQ22200" s="3"/>
      <c r="BR22200" s="3"/>
      <c r="BS22200" s="3"/>
    </row>
    <row r="22201" spans="11:71" x14ac:dyDescent="0.25">
      <c r="K22201" s="3"/>
      <c r="L22201" s="3"/>
      <c r="M22201" s="3"/>
      <c r="N22201" s="3"/>
      <c r="O22201" s="3"/>
      <c r="P22201" s="3"/>
      <c r="S22201" s="3"/>
      <c r="T22201" s="3"/>
      <c r="U22201" s="3"/>
      <c r="V22201" s="3"/>
      <c r="W22201" s="3"/>
      <c r="X22201" s="3"/>
      <c r="Y22201" s="3"/>
      <c r="Z22201" s="3"/>
      <c r="AA22201" s="3"/>
      <c r="AB22201" s="3"/>
      <c r="AC22201" s="3"/>
      <c r="AD22201" s="3"/>
      <c r="AE22201" s="3"/>
      <c r="AF22201" s="3"/>
      <c r="AG22201" s="3"/>
      <c r="AH22201" s="3"/>
      <c r="AI22201" s="3"/>
      <c r="AJ22201" s="3"/>
      <c r="BM22201" s="3"/>
      <c r="BN22201" s="3"/>
      <c r="BO22201" s="3"/>
      <c r="BP22201" s="3"/>
      <c r="BQ22201" s="3"/>
      <c r="BR22201" s="3"/>
      <c r="BS22201" s="3"/>
    </row>
    <row r="22202" spans="11:71" x14ac:dyDescent="0.25">
      <c r="K22202" s="3"/>
      <c r="L22202" s="3"/>
      <c r="M22202" s="3"/>
      <c r="N22202" s="3"/>
      <c r="O22202" s="3"/>
      <c r="P22202" s="3"/>
      <c r="S22202" s="3"/>
      <c r="T22202" s="3"/>
      <c r="U22202" s="3"/>
      <c r="V22202" s="3"/>
      <c r="W22202" s="3"/>
      <c r="X22202" s="3"/>
      <c r="Y22202" s="3"/>
      <c r="Z22202" s="3"/>
      <c r="AA22202" s="3"/>
      <c r="AB22202" s="3"/>
      <c r="AC22202" s="3"/>
      <c r="AD22202" s="3"/>
      <c r="AE22202" s="3"/>
      <c r="AF22202" s="3"/>
      <c r="AG22202" s="3"/>
      <c r="AH22202" s="3"/>
      <c r="AI22202" s="3"/>
      <c r="AJ22202" s="3"/>
      <c r="BM22202" s="3"/>
      <c r="BN22202" s="3"/>
      <c r="BO22202" s="3"/>
      <c r="BP22202" s="3"/>
      <c r="BQ22202" s="3"/>
      <c r="BR22202" s="3"/>
      <c r="BS22202" s="3"/>
    </row>
    <row r="22203" spans="11:71" x14ac:dyDescent="0.25">
      <c r="K22203" s="3"/>
      <c r="L22203" s="3"/>
      <c r="M22203" s="3"/>
      <c r="N22203" s="3"/>
      <c r="O22203" s="3"/>
      <c r="P22203" s="3"/>
      <c r="S22203" s="3"/>
      <c r="T22203" s="3"/>
      <c r="U22203" s="3"/>
      <c r="V22203" s="3"/>
      <c r="W22203" s="3"/>
      <c r="X22203" s="3"/>
      <c r="Y22203" s="3"/>
      <c r="Z22203" s="3"/>
      <c r="AA22203" s="3"/>
      <c r="AB22203" s="3"/>
      <c r="AC22203" s="3"/>
      <c r="AD22203" s="3"/>
      <c r="AE22203" s="3"/>
      <c r="AF22203" s="3"/>
      <c r="AG22203" s="3"/>
      <c r="AH22203" s="3"/>
      <c r="AI22203" s="3"/>
      <c r="AJ22203" s="3"/>
      <c r="BM22203" s="3"/>
      <c r="BN22203" s="3"/>
      <c r="BO22203" s="3"/>
      <c r="BP22203" s="3"/>
      <c r="BQ22203" s="3"/>
      <c r="BR22203" s="3"/>
      <c r="BS22203" s="3"/>
    </row>
    <row r="22204" spans="11:71" x14ac:dyDescent="0.25">
      <c r="K22204" s="3"/>
      <c r="L22204" s="3"/>
      <c r="M22204" s="3"/>
      <c r="N22204" s="3"/>
      <c r="O22204" s="3"/>
      <c r="P22204" s="3"/>
      <c r="S22204" s="3"/>
      <c r="T22204" s="3"/>
      <c r="U22204" s="3"/>
      <c r="V22204" s="3"/>
      <c r="W22204" s="3"/>
      <c r="X22204" s="3"/>
      <c r="Y22204" s="3"/>
      <c r="Z22204" s="3"/>
      <c r="AA22204" s="3"/>
      <c r="AB22204" s="3"/>
      <c r="AC22204" s="3"/>
      <c r="AD22204" s="3"/>
      <c r="AE22204" s="3"/>
      <c r="AF22204" s="3"/>
      <c r="AG22204" s="3"/>
      <c r="AH22204" s="3"/>
      <c r="AI22204" s="3"/>
      <c r="AJ22204" s="3"/>
      <c r="BM22204" s="3"/>
      <c r="BN22204" s="3"/>
      <c r="BO22204" s="3"/>
      <c r="BP22204" s="3"/>
      <c r="BQ22204" s="3"/>
      <c r="BR22204" s="3"/>
      <c r="BS22204" s="3"/>
    </row>
    <row r="22205" spans="11:71" x14ac:dyDescent="0.25">
      <c r="K22205" s="3"/>
      <c r="L22205" s="3"/>
      <c r="M22205" s="3"/>
      <c r="N22205" s="3"/>
      <c r="O22205" s="3"/>
      <c r="P22205" s="3"/>
      <c r="S22205" s="3"/>
      <c r="T22205" s="3"/>
      <c r="U22205" s="3"/>
      <c r="V22205" s="3"/>
      <c r="W22205" s="3"/>
      <c r="X22205" s="3"/>
      <c r="Y22205" s="3"/>
      <c r="Z22205" s="3"/>
      <c r="AA22205" s="3"/>
      <c r="AB22205" s="3"/>
      <c r="AC22205" s="3"/>
      <c r="AD22205" s="3"/>
      <c r="AE22205" s="3"/>
      <c r="AF22205" s="3"/>
      <c r="AG22205" s="3"/>
      <c r="AH22205" s="3"/>
      <c r="AI22205" s="3"/>
      <c r="AJ22205" s="3"/>
      <c r="BM22205" s="3"/>
      <c r="BN22205" s="3"/>
      <c r="BO22205" s="3"/>
      <c r="BP22205" s="3"/>
      <c r="BQ22205" s="3"/>
      <c r="BR22205" s="3"/>
      <c r="BS22205" s="3"/>
    </row>
    <row r="22206" spans="11:71" x14ac:dyDescent="0.25">
      <c r="K22206" s="3"/>
      <c r="L22206" s="3"/>
      <c r="M22206" s="3"/>
      <c r="N22206" s="3"/>
      <c r="O22206" s="3"/>
      <c r="P22206" s="3"/>
      <c r="S22206" s="3"/>
      <c r="T22206" s="3"/>
      <c r="U22206" s="3"/>
      <c r="V22206" s="3"/>
      <c r="W22206" s="3"/>
      <c r="X22206" s="3"/>
      <c r="Y22206" s="3"/>
      <c r="Z22206" s="3"/>
      <c r="AA22206" s="3"/>
      <c r="AB22206" s="3"/>
      <c r="AC22206" s="3"/>
      <c r="AD22206" s="3"/>
      <c r="AE22206" s="3"/>
      <c r="AF22206" s="3"/>
      <c r="AG22206" s="3"/>
      <c r="AH22206" s="3"/>
      <c r="AI22206" s="3"/>
      <c r="AJ22206" s="3"/>
      <c r="BM22206" s="3"/>
      <c r="BN22206" s="3"/>
      <c r="BO22206" s="3"/>
      <c r="BP22206" s="3"/>
      <c r="BQ22206" s="3"/>
      <c r="BR22206" s="3"/>
      <c r="BS22206" s="3"/>
    </row>
    <row r="22207" spans="11:71" x14ac:dyDescent="0.25">
      <c r="K22207" s="3"/>
      <c r="L22207" s="3"/>
      <c r="M22207" s="3"/>
      <c r="N22207" s="3"/>
      <c r="O22207" s="3"/>
      <c r="P22207" s="3"/>
      <c r="S22207" s="3"/>
      <c r="T22207" s="3"/>
      <c r="U22207" s="3"/>
      <c r="V22207" s="3"/>
      <c r="W22207" s="3"/>
      <c r="X22207" s="3"/>
      <c r="Y22207" s="3"/>
      <c r="Z22207" s="3"/>
      <c r="AA22207" s="3"/>
      <c r="AB22207" s="3"/>
      <c r="AC22207" s="3"/>
      <c r="AD22207" s="3"/>
      <c r="AE22207" s="3"/>
      <c r="AF22207" s="3"/>
      <c r="AG22207" s="3"/>
      <c r="AH22207" s="3"/>
      <c r="AI22207" s="3"/>
      <c r="AJ22207" s="3"/>
      <c r="BM22207" s="3"/>
      <c r="BN22207" s="3"/>
      <c r="BO22207" s="3"/>
      <c r="BP22207" s="3"/>
      <c r="BQ22207" s="3"/>
      <c r="BR22207" s="3"/>
      <c r="BS22207" s="3"/>
    </row>
    <row r="22208" spans="11:71" x14ac:dyDescent="0.25">
      <c r="K22208" s="3"/>
      <c r="L22208" s="3"/>
      <c r="M22208" s="3"/>
      <c r="N22208" s="3"/>
      <c r="O22208" s="3"/>
      <c r="P22208" s="3"/>
      <c r="S22208" s="3"/>
      <c r="T22208" s="3"/>
      <c r="U22208" s="3"/>
      <c r="V22208" s="3"/>
      <c r="W22208" s="3"/>
      <c r="X22208" s="3"/>
      <c r="Y22208" s="3"/>
      <c r="Z22208" s="3"/>
      <c r="AA22208" s="3"/>
      <c r="AB22208" s="3"/>
      <c r="AC22208" s="3"/>
      <c r="AD22208" s="3"/>
      <c r="AE22208" s="3"/>
      <c r="AF22208" s="3"/>
      <c r="AG22208" s="3"/>
      <c r="AH22208" s="3"/>
      <c r="AI22208" s="3"/>
      <c r="AJ22208" s="3"/>
      <c r="BM22208" s="3"/>
      <c r="BN22208" s="3"/>
      <c r="BO22208" s="3"/>
      <c r="BP22208" s="3"/>
      <c r="BQ22208" s="3"/>
      <c r="BR22208" s="3"/>
      <c r="BS22208" s="3"/>
    </row>
    <row r="22209" spans="11:71" x14ac:dyDescent="0.25">
      <c r="K22209" s="3"/>
      <c r="L22209" s="3"/>
      <c r="M22209" s="3"/>
      <c r="N22209" s="3"/>
      <c r="O22209" s="3"/>
      <c r="P22209" s="3"/>
      <c r="S22209" s="3"/>
      <c r="T22209" s="3"/>
      <c r="U22209" s="3"/>
      <c r="V22209" s="3"/>
      <c r="W22209" s="3"/>
      <c r="X22209" s="3"/>
      <c r="Y22209" s="3"/>
      <c r="Z22209" s="3"/>
      <c r="AA22209" s="3"/>
      <c r="AB22209" s="3"/>
      <c r="AC22209" s="3"/>
      <c r="AD22209" s="3"/>
      <c r="AE22209" s="3"/>
      <c r="AF22209" s="3"/>
      <c r="AG22209" s="3"/>
      <c r="AH22209" s="3"/>
      <c r="AI22209" s="3"/>
      <c r="AJ22209" s="3"/>
      <c r="BM22209" s="3"/>
      <c r="BN22209" s="3"/>
      <c r="BO22209" s="3"/>
      <c r="BP22209" s="3"/>
      <c r="BQ22209" s="3"/>
      <c r="BR22209" s="3"/>
      <c r="BS22209" s="3"/>
    </row>
    <row r="22210" spans="11:71" x14ac:dyDescent="0.25">
      <c r="K22210" s="3"/>
      <c r="L22210" s="3"/>
      <c r="M22210" s="3"/>
      <c r="N22210" s="3"/>
      <c r="O22210" s="3"/>
      <c r="P22210" s="3"/>
      <c r="S22210" s="3"/>
      <c r="T22210" s="3"/>
      <c r="U22210" s="3"/>
      <c r="V22210" s="3"/>
      <c r="W22210" s="3"/>
      <c r="X22210" s="3"/>
      <c r="Y22210" s="3"/>
      <c r="Z22210" s="3"/>
      <c r="AA22210" s="3"/>
      <c r="AB22210" s="3"/>
      <c r="AC22210" s="3"/>
      <c r="AD22210" s="3"/>
      <c r="AE22210" s="3"/>
      <c r="AF22210" s="3"/>
      <c r="AG22210" s="3"/>
      <c r="AH22210" s="3"/>
      <c r="AI22210" s="3"/>
      <c r="AJ22210" s="3"/>
      <c r="BM22210" s="3"/>
      <c r="BN22210" s="3"/>
      <c r="BO22210" s="3"/>
      <c r="BP22210" s="3"/>
      <c r="BQ22210" s="3"/>
      <c r="BR22210" s="3"/>
      <c r="BS22210" s="3"/>
    </row>
    <row r="22211" spans="11:71" x14ac:dyDescent="0.25">
      <c r="K22211" s="3"/>
      <c r="L22211" s="3"/>
      <c r="M22211" s="3"/>
      <c r="N22211" s="3"/>
      <c r="O22211" s="3"/>
      <c r="P22211" s="3"/>
      <c r="S22211" s="3"/>
      <c r="T22211" s="3"/>
      <c r="U22211" s="3"/>
      <c r="V22211" s="3"/>
      <c r="W22211" s="3"/>
      <c r="X22211" s="3"/>
      <c r="Y22211" s="3"/>
      <c r="Z22211" s="3"/>
      <c r="AA22211" s="3"/>
      <c r="AB22211" s="3"/>
      <c r="AC22211" s="3"/>
      <c r="AD22211" s="3"/>
      <c r="AE22211" s="3"/>
      <c r="AF22211" s="3"/>
      <c r="AG22211" s="3"/>
      <c r="AH22211" s="3"/>
      <c r="AI22211" s="3"/>
      <c r="AJ22211" s="3"/>
      <c r="BM22211" s="3"/>
      <c r="BN22211" s="3"/>
      <c r="BO22211" s="3"/>
      <c r="BP22211" s="3"/>
      <c r="BQ22211" s="3"/>
      <c r="BR22211" s="3"/>
      <c r="BS22211" s="3"/>
    </row>
    <row r="22212" spans="11:71" x14ac:dyDescent="0.25">
      <c r="K22212" s="3"/>
      <c r="L22212" s="3"/>
      <c r="M22212" s="3"/>
      <c r="N22212" s="3"/>
      <c r="O22212" s="3"/>
      <c r="P22212" s="3"/>
      <c r="S22212" s="3"/>
      <c r="T22212" s="3"/>
      <c r="U22212" s="3"/>
      <c r="V22212" s="3"/>
      <c r="W22212" s="3"/>
      <c r="X22212" s="3"/>
      <c r="Y22212" s="3"/>
      <c r="Z22212" s="3"/>
      <c r="AA22212" s="3"/>
      <c r="AB22212" s="3"/>
      <c r="AC22212" s="3"/>
      <c r="AD22212" s="3"/>
      <c r="AE22212" s="3"/>
      <c r="AF22212" s="3"/>
      <c r="AG22212" s="3"/>
      <c r="AH22212" s="3"/>
      <c r="AI22212" s="3"/>
      <c r="AJ22212" s="3"/>
      <c r="BM22212" s="3"/>
      <c r="BN22212" s="3"/>
      <c r="BO22212" s="3"/>
      <c r="BP22212" s="3"/>
      <c r="BQ22212" s="3"/>
      <c r="BR22212" s="3"/>
      <c r="BS22212" s="3"/>
    </row>
    <row r="22213" spans="11:71" x14ac:dyDescent="0.25">
      <c r="K22213" s="3"/>
      <c r="L22213" s="3"/>
      <c r="M22213" s="3"/>
      <c r="N22213" s="3"/>
      <c r="O22213" s="3"/>
      <c r="P22213" s="3"/>
      <c r="S22213" s="3"/>
      <c r="T22213" s="3"/>
      <c r="U22213" s="3"/>
      <c r="V22213" s="3"/>
      <c r="W22213" s="3"/>
      <c r="X22213" s="3"/>
      <c r="Y22213" s="3"/>
      <c r="Z22213" s="3"/>
      <c r="AA22213" s="3"/>
      <c r="AB22213" s="3"/>
      <c r="AC22213" s="3"/>
      <c r="AD22213" s="3"/>
      <c r="AE22213" s="3"/>
      <c r="AF22213" s="3"/>
      <c r="AG22213" s="3"/>
      <c r="AH22213" s="3"/>
      <c r="AI22213" s="3"/>
      <c r="AJ22213" s="3"/>
      <c r="BM22213" s="3"/>
      <c r="BN22213" s="3"/>
      <c r="BO22213" s="3"/>
      <c r="BP22213" s="3"/>
      <c r="BQ22213" s="3"/>
      <c r="BR22213" s="3"/>
      <c r="BS22213" s="3"/>
    </row>
    <row r="22214" spans="11:71" x14ac:dyDescent="0.25">
      <c r="K22214" s="3"/>
      <c r="L22214" s="3"/>
      <c r="M22214" s="3"/>
      <c r="N22214" s="3"/>
      <c r="O22214" s="3"/>
      <c r="P22214" s="3"/>
      <c r="S22214" s="3"/>
      <c r="T22214" s="3"/>
      <c r="U22214" s="3"/>
      <c r="V22214" s="3"/>
      <c r="W22214" s="3"/>
      <c r="X22214" s="3"/>
      <c r="Y22214" s="3"/>
      <c r="Z22214" s="3"/>
      <c r="AA22214" s="3"/>
      <c r="AB22214" s="3"/>
      <c r="AC22214" s="3"/>
      <c r="AD22214" s="3"/>
      <c r="AE22214" s="3"/>
      <c r="AF22214" s="3"/>
      <c r="AG22214" s="3"/>
      <c r="AH22214" s="3"/>
      <c r="AI22214" s="3"/>
      <c r="AJ22214" s="3"/>
      <c r="BM22214" s="3"/>
      <c r="BN22214" s="3"/>
      <c r="BO22214" s="3"/>
      <c r="BP22214" s="3"/>
      <c r="BQ22214" s="3"/>
      <c r="BR22214" s="3"/>
      <c r="BS22214" s="3"/>
    </row>
    <row r="22215" spans="11:71" x14ac:dyDescent="0.25">
      <c r="K22215" s="3"/>
      <c r="L22215" s="3"/>
      <c r="M22215" s="3"/>
      <c r="N22215" s="3"/>
      <c r="O22215" s="3"/>
      <c r="P22215" s="3"/>
      <c r="S22215" s="3"/>
      <c r="T22215" s="3"/>
      <c r="U22215" s="3"/>
      <c r="V22215" s="3"/>
      <c r="W22215" s="3"/>
      <c r="X22215" s="3"/>
      <c r="Y22215" s="3"/>
      <c r="Z22215" s="3"/>
      <c r="AA22215" s="3"/>
      <c r="AB22215" s="3"/>
      <c r="AC22215" s="3"/>
      <c r="AD22215" s="3"/>
      <c r="AE22215" s="3"/>
      <c r="AF22215" s="3"/>
      <c r="AG22215" s="3"/>
      <c r="AH22215" s="3"/>
      <c r="AI22215" s="3"/>
      <c r="AJ22215" s="3"/>
      <c r="BM22215" s="3"/>
      <c r="BN22215" s="3"/>
      <c r="BO22215" s="3"/>
      <c r="BP22215" s="3"/>
      <c r="BQ22215" s="3"/>
      <c r="BR22215" s="3"/>
      <c r="BS22215" s="3"/>
    </row>
    <row r="22216" spans="11:71" x14ac:dyDescent="0.25">
      <c r="K22216" s="3"/>
      <c r="L22216" s="3"/>
      <c r="M22216" s="3"/>
      <c r="N22216" s="3"/>
      <c r="O22216" s="3"/>
      <c r="P22216" s="3"/>
      <c r="S22216" s="3"/>
      <c r="T22216" s="3"/>
      <c r="U22216" s="3"/>
      <c r="V22216" s="3"/>
      <c r="W22216" s="3"/>
      <c r="X22216" s="3"/>
      <c r="Y22216" s="3"/>
      <c r="Z22216" s="3"/>
      <c r="AA22216" s="3"/>
      <c r="AB22216" s="3"/>
      <c r="AC22216" s="3"/>
      <c r="AD22216" s="3"/>
      <c r="AE22216" s="3"/>
      <c r="AF22216" s="3"/>
      <c r="AG22216" s="3"/>
      <c r="AH22216" s="3"/>
      <c r="AI22216" s="3"/>
      <c r="AJ22216" s="3"/>
      <c r="BM22216" s="3"/>
      <c r="BN22216" s="3"/>
      <c r="BO22216" s="3"/>
      <c r="BP22216" s="3"/>
      <c r="BQ22216" s="3"/>
      <c r="BR22216" s="3"/>
      <c r="BS22216" s="3"/>
    </row>
    <row r="22217" spans="11:71" x14ac:dyDescent="0.25">
      <c r="K22217" s="3"/>
      <c r="L22217" s="3"/>
      <c r="M22217" s="3"/>
      <c r="N22217" s="3"/>
      <c r="O22217" s="3"/>
      <c r="P22217" s="3"/>
      <c r="S22217" s="3"/>
      <c r="T22217" s="3"/>
      <c r="U22217" s="3"/>
      <c r="V22217" s="3"/>
      <c r="W22217" s="3"/>
      <c r="X22217" s="3"/>
      <c r="Y22217" s="3"/>
      <c r="Z22217" s="3"/>
      <c r="AA22217" s="3"/>
      <c r="AB22217" s="3"/>
      <c r="AC22217" s="3"/>
      <c r="AD22217" s="3"/>
      <c r="AE22217" s="3"/>
      <c r="AF22217" s="3"/>
      <c r="AG22217" s="3"/>
      <c r="AH22217" s="3"/>
      <c r="AI22217" s="3"/>
      <c r="AJ22217" s="3"/>
      <c r="BM22217" s="3"/>
      <c r="BN22217" s="3"/>
      <c r="BO22217" s="3"/>
      <c r="BP22217" s="3"/>
      <c r="BQ22217" s="3"/>
      <c r="BR22217" s="3"/>
      <c r="BS22217" s="3"/>
    </row>
    <row r="22218" spans="11:71" x14ac:dyDescent="0.25">
      <c r="K22218" s="3"/>
      <c r="L22218" s="3"/>
      <c r="M22218" s="3"/>
      <c r="N22218" s="3"/>
      <c r="O22218" s="3"/>
      <c r="P22218" s="3"/>
      <c r="S22218" s="3"/>
      <c r="T22218" s="3"/>
      <c r="U22218" s="3"/>
      <c r="V22218" s="3"/>
      <c r="W22218" s="3"/>
      <c r="X22218" s="3"/>
      <c r="Y22218" s="3"/>
      <c r="Z22218" s="3"/>
      <c r="AA22218" s="3"/>
      <c r="AB22218" s="3"/>
      <c r="AC22218" s="3"/>
      <c r="AD22218" s="3"/>
      <c r="AE22218" s="3"/>
      <c r="AF22218" s="3"/>
      <c r="AG22218" s="3"/>
      <c r="AH22218" s="3"/>
      <c r="AI22218" s="3"/>
      <c r="AJ22218" s="3"/>
      <c r="BM22218" s="3"/>
      <c r="BN22218" s="3"/>
      <c r="BO22218" s="3"/>
      <c r="BP22218" s="3"/>
      <c r="BQ22218" s="3"/>
      <c r="BR22218" s="3"/>
      <c r="BS22218" s="3"/>
    </row>
    <row r="22219" spans="11:71" x14ac:dyDescent="0.25">
      <c r="K22219" s="3"/>
      <c r="L22219" s="3"/>
      <c r="M22219" s="3"/>
      <c r="N22219" s="3"/>
      <c r="O22219" s="3"/>
      <c r="P22219" s="3"/>
      <c r="S22219" s="3"/>
      <c r="T22219" s="3"/>
      <c r="U22219" s="3"/>
      <c r="V22219" s="3"/>
      <c r="W22219" s="3"/>
      <c r="X22219" s="3"/>
      <c r="Y22219" s="3"/>
      <c r="Z22219" s="3"/>
      <c r="AA22219" s="3"/>
      <c r="AB22219" s="3"/>
      <c r="AC22219" s="3"/>
      <c r="AD22219" s="3"/>
      <c r="AE22219" s="3"/>
      <c r="AF22219" s="3"/>
      <c r="AG22219" s="3"/>
      <c r="AH22219" s="3"/>
      <c r="AI22219" s="3"/>
      <c r="AJ22219" s="3"/>
      <c r="BM22219" s="3"/>
      <c r="BN22219" s="3"/>
      <c r="BO22219" s="3"/>
      <c r="BP22219" s="3"/>
      <c r="BQ22219" s="3"/>
      <c r="BR22219" s="3"/>
      <c r="BS22219" s="3"/>
    </row>
    <row r="22220" spans="11:71" x14ac:dyDescent="0.25">
      <c r="K22220" s="3"/>
      <c r="L22220" s="3"/>
      <c r="M22220" s="3"/>
      <c r="N22220" s="3"/>
      <c r="O22220" s="3"/>
      <c r="P22220" s="3"/>
      <c r="S22220" s="3"/>
      <c r="T22220" s="3"/>
      <c r="U22220" s="3"/>
      <c r="V22220" s="3"/>
      <c r="W22220" s="3"/>
      <c r="X22220" s="3"/>
      <c r="Y22220" s="3"/>
      <c r="Z22220" s="3"/>
      <c r="AA22220" s="3"/>
      <c r="AB22220" s="3"/>
      <c r="AC22220" s="3"/>
      <c r="AD22220" s="3"/>
      <c r="AE22220" s="3"/>
      <c r="AF22220" s="3"/>
      <c r="AG22220" s="3"/>
      <c r="AH22220" s="3"/>
      <c r="AI22220" s="3"/>
      <c r="AJ22220" s="3"/>
      <c r="BM22220" s="3"/>
      <c r="BN22220" s="3"/>
      <c r="BO22220" s="3"/>
      <c r="BP22220" s="3"/>
      <c r="BQ22220" s="3"/>
      <c r="BR22220" s="3"/>
      <c r="BS22220" s="3"/>
    </row>
    <row r="22221" spans="11:71" x14ac:dyDescent="0.25">
      <c r="K22221" s="3"/>
      <c r="L22221" s="3"/>
      <c r="M22221" s="3"/>
      <c r="N22221" s="3"/>
      <c r="O22221" s="3"/>
      <c r="P22221" s="3"/>
      <c r="S22221" s="3"/>
      <c r="T22221" s="3"/>
      <c r="U22221" s="3"/>
      <c r="V22221" s="3"/>
      <c r="W22221" s="3"/>
      <c r="X22221" s="3"/>
      <c r="Y22221" s="3"/>
      <c r="Z22221" s="3"/>
      <c r="AA22221" s="3"/>
      <c r="AB22221" s="3"/>
      <c r="AC22221" s="3"/>
      <c r="AD22221" s="3"/>
      <c r="AE22221" s="3"/>
      <c r="AF22221" s="3"/>
      <c r="AG22221" s="3"/>
      <c r="AH22221" s="3"/>
      <c r="AI22221" s="3"/>
      <c r="AJ22221" s="3"/>
      <c r="BM22221" s="3"/>
      <c r="BN22221" s="3"/>
      <c r="BO22221" s="3"/>
      <c r="BP22221" s="3"/>
      <c r="BQ22221" s="3"/>
      <c r="BR22221" s="3"/>
      <c r="BS22221" s="3"/>
    </row>
    <row r="22222" spans="11:71" x14ac:dyDescent="0.25">
      <c r="K22222" s="3"/>
      <c r="L22222" s="3"/>
      <c r="M22222" s="3"/>
      <c r="N22222" s="3"/>
      <c r="O22222" s="3"/>
      <c r="P22222" s="3"/>
      <c r="S22222" s="3"/>
      <c r="T22222" s="3"/>
      <c r="U22222" s="3"/>
      <c r="V22222" s="3"/>
      <c r="W22222" s="3"/>
      <c r="X22222" s="3"/>
      <c r="Y22222" s="3"/>
      <c r="Z22222" s="3"/>
      <c r="AA22222" s="3"/>
      <c r="AB22222" s="3"/>
      <c r="AC22222" s="3"/>
      <c r="AD22222" s="3"/>
      <c r="AE22222" s="3"/>
      <c r="AF22222" s="3"/>
      <c r="AG22222" s="3"/>
      <c r="AH22222" s="3"/>
      <c r="AI22222" s="3"/>
      <c r="AJ22222" s="3"/>
      <c r="BM22222" s="3"/>
      <c r="BN22222" s="3"/>
      <c r="BO22222" s="3"/>
      <c r="BP22222" s="3"/>
      <c r="BQ22222" s="3"/>
      <c r="BR22222" s="3"/>
      <c r="BS22222" s="3"/>
    </row>
    <row r="22223" spans="11:71" x14ac:dyDescent="0.25">
      <c r="K22223" s="3"/>
      <c r="L22223" s="3"/>
      <c r="M22223" s="3"/>
      <c r="N22223" s="3"/>
      <c r="O22223" s="3"/>
      <c r="P22223" s="3"/>
      <c r="S22223" s="3"/>
      <c r="T22223" s="3"/>
      <c r="U22223" s="3"/>
      <c r="V22223" s="3"/>
      <c r="W22223" s="3"/>
      <c r="X22223" s="3"/>
      <c r="Y22223" s="3"/>
      <c r="Z22223" s="3"/>
      <c r="AA22223" s="3"/>
      <c r="AB22223" s="3"/>
      <c r="AC22223" s="3"/>
      <c r="AD22223" s="3"/>
      <c r="AE22223" s="3"/>
      <c r="AF22223" s="3"/>
      <c r="AG22223" s="3"/>
      <c r="AH22223" s="3"/>
      <c r="AI22223" s="3"/>
      <c r="AJ22223" s="3"/>
      <c r="BM22223" s="3"/>
      <c r="BN22223" s="3"/>
      <c r="BO22223" s="3"/>
      <c r="BP22223" s="3"/>
      <c r="BQ22223" s="3"/>
      <c r="BR22223" s="3"/>
      <c r="BS22223" s="3"/>
    </row>
    <row r="22224" spans="11:71" x14ac:dyDescent="0.25">
      <c r="K22224" s="3"/>
      <c r="L22224" s="3"/>
      <c r="M22224" s="3"/>
      <c r="N22224" s="3"/>
      <c r="O22224" s="3"/>
      <c r="P22224" s="3"/>
      <c r="S22224" s="3"/>
      <c r="T22224" s="3"/>
      <c r="U22224" s="3"/>
      <c r="V22224" s="3"/>
      <c r="W22224" s="3"/>
      <c r="X22224" s="3"/>
      <c r="Y22224" s="3"/>
      <c r="Z22224" s="3"/>
      <c r="AA22224" s="3"/>
      <c r="AB22224" s="3"/>
      <c r="AC22224" s="3"/>
      <c r="AD22224" s="3"/>
      <c r="AE22224" s="3"/>
      <c r="AF22224" s="3"/>
      <c r="AG22224" s="3"/>
      <c r="AH22224" s="3"/>
      <c r="AI22224" s="3"/>
      <c r="AJ22224" s="3"/>
      <c r="BM22224" s="3"/>
      <c r="BN22224" s="3"/>
      <c r="BO22224" s="3"/>
      <c r="BP22224" s="3"/>
      <c r="BQ22224" s="3"/>
      <c r="BR22224" s="3"/>
      <c r="BS22224" s="3"/>
    </row>
    <row r="22225" spans="11:71" x14ac:dyDescent="0.25">
      <c r="K22225" s="3"/>
      <c r="L22225" s="3"/>
      <c r="M22225" s="3"/>
      <c r="N22225" s="3"/>
      <c r="O22225" s="3"/>
      <c r="P22225" s="3"/>
      <c r="S22225" s="3"/>
      <c r="T22225" s="3"/>
      <c r="U22225" s="3"/>
      <c r="V22225" s="3"/>
      <c r="W22225" s="3"/>
      <c r="X22225" s="3"/>
      <c r="Y22225" s="3"/>
      <c r="Z22225" s="3"/>
      <c r="AA22225" s="3"/>
      <c r="AB22225" s="3"/>
      <c r="AC22225" s="3"/>
      <c r="AD22225" s="3"/>
      <c r="AE22225" s="3"/>
      <c r="AF22225" s="3"/>
      <c r="AG22225" s="3"/>
      <c r="AH22225" s="3"/>
      <c r="AI22225" s="3"/>
      <c r="AJ22225" s="3"/>
      <c r="BM22225" s="3"/>
      <c r="BN22225" s="3"/>
      <c r="BO22225" s="3"/>
      <c r="BP22225" s="3"/>
      <c r="BQ22225" s="3"/>
      <c r="BR22225" s="3"/>
      <c r="BS22225" s="3"/>
    </row>
    <row r="22226" spans="11:71" x14ac:dyDescent="0.25">
      <c r="K22226" s="3"/>
      <c r="L22226" s="3"/>
      <c r="M22226" s="3"/>
      <c r="N22226" s="3"/>
      <c r="O22226" s="3"/>
      <c r="P22226" s="3"/>
      <c r="S22226" s="3"/>
      <c r="T22226" s="3"/>
      <c r="U22226" s="3"/>
      <c r="V22226" s="3"/>
      <c r="W22226" s="3"/>
      <c r="X22226" s="3"/>
      <c r="Y22226" s="3"/>
      <c r="Z22226" s="3"/>
      <c r="AA22226" s="3"/>
      <c r="AB22226" s="3"/>
      <c r="AC22226" s="3"/>
      <c r="AD22226" s="3"/>
      <c r="AE22226" s="3"/>
      <c r="AF22226" s="3"/>
      <c r="AG22226" s="3"/>
      <c r="AH22226" s="3"/>
      <c r="AI22226" s="3"/>
      <c r="AJ22226" s="3"/>
      <c r="BM22226" s="3"/>
      <c r="BN22226" s="3"/>
      <c r="BO22226" s="3"/>
      <c r="BP22226" s="3"/>
      <c r="BQ22226" s="3"/>
      <c r="BR22226" s="3"/>
      <c r="BS22226" s="3"/>
    </row>
    <row r="22227" spans="11:71" x14ac:dyDescent="0.25">
      <c r="K22227" s="3"/>
      <c r="L22227" s="3"/>
      <c r="M22227" s="3"/>
      <c r="N22227" s="3"/>
      <c r="O22227" s="3"/>
      <c r="P22227" s="3"/>
      <c r="S22227" s="3"/>
      <c r="T22227" s="3"/>
      <c r="U22227" s="3"/>
      <c r="V22227" s="3"/>
      <c r="W22227" s="3"/>
      <c r="X22227" s="3"/>
      <c r="Y22227" s="3"/>
      <c r="Z22227" s="3"/>
      <c r="AA22227" s="3"/>
      <c r="AB22227" s="3"/>
      <c r="AC22227" s="3"/>
      <c r="AD22227" s="3"/>
      <c r="AE22227" s="3"/>
      <c r="AF22227" s="3"/>
      <c r="AG22227" s="3"/>
      <c r="AH22227" s="3"/>
      <c r="AI22227" s="3"/>
      <c r="AJ22227" s="3"/>
      <c r="BM22227" s="3"/>
      <c r="BN22227" s="3"/>
      <c r="BO22227" s="3"/>
      <c r="BP22227" s="3"/>
      <c r="BQ22227" s="3"/>
      <c r="BR22227" s="3"/>
      <c r="BS22227" s="3"/>
    </row>
    <row r="22228" spans="11:71" x14ac:dyDescent="0.25">
      <c r="K22228" s="3"/>
      <c r="L22228" s="3"/>
      <c r="M22228" s="3"/>
      <c r="N22228" s="3"/>
      <c r="O22228" s="3"/>
      <c r="P22228" s="3"/>
      <c r="S22228" s="3"/>
      <c r="T22228" s="3"/>
      <c r="U22228" s="3"/>
      <c r="V22228" s="3"/>
      <c r="W22228" s="3"/>
      <c r="X22228" s="3"/>
      <c r="Y22228" s="3"/>
      <c r="Z22228" s="3"/>
      <c r="AA22228" s="3"/>
      <c r="AB22228" s="3"/>
      <c r="AC22228" s="3"/>
      <c r="AD22228" s="3"/>
      <c r="AE22228" s="3"/>
      <c r="AF22228" s="3"/>
      <c r="AG22228" s="3"/>
      <c r="AH22228" s="3"/>
      <c r="AI22228" s="3"/>
      <c r="AJ22228" s="3"/>
      <c r="BM22228" s="3"/>
      <c r="BN22228" s="3"/>
      <c r="BO22228" s="3"/>
      <c r="BP22228" s="3"/>
      <c r="BQ22228" s="3"/>
      <c r="BR22228" s="3"/>
      <c r="BS22228" s="3"/>
    </row>
    <row r="22229" spans="11:71" x14ac:dyDescent="0.25">
      <c r="K22229" s="3"/>
      <c r="L22229" s="3"/>
      <c r="M22229" s="3"/>
      <c r="N22229" s="3"/>
      <c r="O22229" s="3"/>
      <c r="P22229" s="3"/>
      <c r="S22229" s="3"/>
      <c r="T22229" s="3"/>
      <c r="U22229" s="3"/>
      <c r="V22229" s="3"/>
      <c r="W22229" s="3"/>
      <c r="X22229" s="3"/>
      <c r="Y22229" s="3"/>
      <c r="Z22229" s="3"/>
      <c r="AA22229" s="3"/>
      <c r="AB22229" s="3"/>
      <c r="AC22229" s="3"/>
      <c r="AD22229" s="3"/>
      <c r="AE22229" s="3"/>
      <c r="AF22229" s="3"/>
      <c r="AG22229" s="3"/>
      <c r="AH22229" s="3"/>
      <c r="AI22229" s="3"/>
      <c r="AJ22229" s="3"/>
      <c r="BM22229" s="3"/>
      <c r="BN22229" s="3"/>
      <c r="BO22229" s="3"/>
      <c r="BP22229" s="3"/>
      <c r="BQ22229" s="3"/>
      <c r="BR22229" s="3"/>
      <c r="BS22229" s="3"/>
    </row>
    <row r="22230" spans="11:71" x14ac:dyDescent="0.25">
      <c r="K22230" s="3"/>
      <c r="L22230" s="3"/>
      <c r="M22230" s="3"/>
      <c r="N22230" s="3"/>
      <c r="O22230" s="3"/>
      <c r="P22230" s="3"/>
      <c r="S22230" s="3"/>
      <c r="T22230" s="3"/>
      <c r="U22230" s="3"/>
      <c r="V22230" s="3"/>
      <c r="W22230" s="3"/>
      <c r="X22230" s="3"/>
      <c r="Y22230" s="3"/>
      <c r="Z22230" s="3"/>
      <c r="AA22230" s="3"/>
      <c r="AB22230" s="3"/>
      <c r="AC22230" s="3"/>
      <c r="AD22230" s="3"/>
      <c r="AE22230" s="3"/>
      <c r="AF22230" s="3"/>
      <c r="AG22230" s="3"/>
      <c r="AH22230" s="3"/>
      <c r="AI22230" s="3"/>
      <c r="AJ22230" s="3"/>
      <c r="BM22230" s="3"/>
      <c r="BN22230" s="3"/>
      <c r="BO22230" s="3"/>
      <c r="BP22230" s="3"/>
      <c r="BQ22230" s="3"/>
      <c r="BR22230" s="3"/>
      <c r="BS22230" s="3"/>
    </row>
    <row r="22231" spans="11:71" x14ac:dyDescent="0.25">
      <c r="K22231" s="3"/>
      <c r="L22231" s="3"/>
      <c r="M22231" s="3"/>
      <c r="N22231" s="3"/>
      <c r="O22231" s="3"/>
      <c r="P22231" s="3"/>
      <c r="S22231" s="3"/>
      <c r="T22231" s="3"/>
      <c r="U22231" s="3"/>
      <c r="V22231" s="3"/>
      <c r="W22231" s="3"/>
      <c r="X22231" s="3"/>
      <c r="Y22231" s="3"/>
      <c r="Z22231" s="3"/>
      <c r="AA22231" s="3"/>
      <c r="AB22231" s="3"/>
      <c r="AC22231" s="3"/>
      <c r="AD22231" s="3"/>
      <c r="AE22231" s="3"/>
      <c r="AF22231" s="3"/>
      <c r="AG22231" s="3"/>
      <c r="AH22231" s="3"/>
      <c r="AI22231" s="3"/>
      <c r="AJ22231" s="3"/>
      <c r="BM22231" s="3"/>
      <c r="BN22231" s="3"/>
      <c r="BO22231" s="3"/>
      <c r="BP22231" s="3"/>
      <c r="BQ22231" s="3"/>
      <c r="BR22231" s="3"/>
      <c r="BS22231" s="3"/>
    </row>
    <row r="22232" spans="11:71" x14ac:dyDescent="0.25">
      <c r="K22232" s="3"/>
      <c r="L22232" s="3"/>
      <c r="M22232" s="3"/>
      <c r="N22232" s="3"/>
      <c r="O22232" s="3"/>
      <c r="P22232" s="3"/>
      <c r="S22232" s="3"/>
      <c r="T22232" s="3"/>
      <c r="U22232" s="3"/>
      <c r="V22232" s="3"/>
      <c r="W22232" s="3"/>
      <c r="X22232" s="3"/>
      <c r="Y22232" s="3"/>
      <c r="Z22232" s="3"/>
      <c r="AA22232" s="3"/>
      <c r="AB22232" s="3"/>
      <c r="AC22232" s="3"/>
      <c r="AD22232" s="3"/>
      <c r="AE22232" s="3"/>
      <c r="AF22232" s="3"/>
      <c r="AG22232" s="3"/>
      <c r="AH22232" s="3"/>
      <c r="AI22232" s="3"/>
      <c r="AJ22232" s="3"/>
      <c r="BM22232" s="3"/>
      <c r="BN22232" s="3"/>
      <c r="BO22232" s="3"/>
      <c r="BP22232" s="3"/>
      <c r="BQ22232" s="3"/>
      <c r="BR22232" s="3"/>
      <c r="BS22232" s="3"/>
    </row>
    <row r="22233" spans="11:71" x14ac:dyDescent="0.25">
      <c r="K22233" s="3"/>
      <c r="L22233" s="3"/>
      <c r="M22233" s="3"/>
      <c r="N22233" s="3"/>
      <c r="O22233" s="3"/>
      <c r="P22233" s="3"/>
      <c r="S22233" s="3"/>
      <c r="T22233" s="3"/>
      <c r="U22233" s="3"/>
      <c r="V22233" s="3"/>
      <c r="W22233" s="3"/>
      <c r="X22233" s="3"/>
      <c r="Y22233" s="3"/>
      <c r="Z22233" s="3"/>
      <c r="AA22233" s="3"/>
      <c r="AB22233" s="3"/>
      <c r="AC22233" s="3"/>
      <c r="AD22233" s="3"/>
      <c r="AE22233" s="3"/>
      <c r="AF22233" s="3"/>
      <c r="AG22233" s="3"/>
      <c r="AH22233" s="3"/>
      <c r="AI22233" s="3"/>
      <c r="AJ22233" s="3"/>
      <c r="BM22233" s="3"/>
      <c r="BN22233" s="3"/>
      <c r="BO22233" s="3"/>
      <c r="BP22233" s="3"/>
      <c r="BQ22233" s="3"/>
      <c r="BR22233" s="3"/>
      <c r="BS22233" s="3"/>
    </row>
    <row r="22234" spans="11:71" x14ac:dyDescent="0.25">
      <c r="K22234" s="3"/>
      <c r="L22234" s="3"/>
      <c r="M22234" s="3"/>
      <c r="N22234" s="3"/>
      <c r="O22234" s="3"/>
      <c r="P22234" s="3"/>
      <c r="S22234" s="3"/>
      <c r="T22234" s="3"/>
      <c r="U22234" s="3"/>
      <c r="V22234" s="3"/>
      <c r="W22234" s="3"/>
      <c r="X22234" s="3"/>
      <c r="Y22234" s="3"/>
      <c r="Z22234" s="3"/>
      <c r="AA22234" s="3"/>
      <c r="AB22234" s="3"/>
      <c r="AC22234" s="3"/>
      <c r="AD22234" s="3"/>
      <c r="AE22234" s="3"/>
      <c r="AF22234" s="3"/>
      <c r="AG22234" s="3"/>
      <c r="AH22234" s="3"/>
      <c r="AI22234" s="3"/>
      <c r="AJ22234" s="3"/>
      <c r="BM22234" s="3"/>
      <c r="BN22234" s="3"/>
      <c r="BO22234" s="3"/>
      <c r="BP22234" s="3"/>
      <c r="BQ22234" s="3"/>
      <c r="BR22234" s="3"/>
      <c r="BS22234" s="3"/>
    </row>
    <row r="22235" spans="11:71" x14ac:dyDescent="0.25">
      <c r="K22235" s="3"/>
      <c r="L22235" s="3"/>
      <c r="M22235" s="3"/>
      <c r="N22235" s="3"/>
      <c r="O22235" s="3"/>
      <c r="P22235" s="3"/>
      <c r="S22235" s="3"/>
      <c r="T22235" s="3"/>
      <c r="U22235" s="3"/>
      <c r="V22235" s="3"/>
      <c r="W22235" s="3"/>
      <c r="X22235" s="3"/>
      <c r="Y22235" s="3"/>
      <c r="Z22235" s="3"/>
      <c r="AA22235" s="3"/>
      <c r="AB22235" s="3"/>
      <c r="AC22235" s="3"/>
      <c r="AD22235" s="3"/>
      <c r="AE22235" s="3"/>
      <c r="AF22235" s="3"/>
      <c r="AG22235" s="3"/>
      <c r="AH22235" s="3"/>
      <c r="AI22235" s="3"/>
      <c r="AJ22235" s="3"/>
      <c r="BM22235" s="3"/>
      <c r="BN22235" s="3"/>
      <c r="BO22235" s="3"/>
      <c r="BP22235" s="3"/>
      <c r="BQ22235" s="3"/>
      <c r="BR22235" s="3"/>
      <c r="BS22235" s="3"/>
    </row>
    <row r="22236" spans="11:71" x14ac:dyDescent="0.25">
      <c r="K22236" s="3"/>
      <c r="L22236" s="3"/>
      <c r="M22236" s="3"/>
      <c r="N22236" s="3"/>
      <c r="O22236" s="3"/>
      <c r="P22236" s="3"/>
      <c r="S22236" s="3"/>
      <c r="T22236" s="3"/>
      <c r="U22236" s="3"/>
      <c r="V22236" s="3"/>
      <c r="W22236" s="3"/>
      <c r="X22236" s="3"/>
      <c r="Y22236" s="3"/>
      <c r="Z22236" s="3"/>
      <c r="AA22236" s="3"/>
      <c r="AB22236" s="3"/>
      <c r="AC22236" s="3"/>
      <c r="AD22236" s="3"/>
      <c r="AE22236" s="3"/>
      <c r="AF22236" s="3"/>
      <c r="AG22236" s="3"/>
      <c r="AH22236" s="3"/>
      <c r="AI22236" s="3"/>
      <c r="AJ22236" s="3"/>
      <c r="BM22236" s="3"/>
      <c r="BN22236" s="3"/>
      <c r="BO22236" s="3"/>
      <c r="BP22236" s="3"/>
      <c r="BQ22236" s="3"/>
      <c r="BR22236" s="3"/>
      <c r="BS22236" s="3"/>
    </row>
    <row r="22237" spans="11:71" x14ac:dyDescent="0.25">
      <c r="K22237" s="3"/>
      <c r="L22237" s="3"/>
      <c r="M22237" s="3"/>
      <c r="N22237" s="3"/>
      <c r="O22237" s="3"/>
      <c r="P22237" s="3"/>
      <c r="S22237" s="3"/>
      <c r="T22237" s="3"/>
      <c r="U22237" s="3"/>
      <c r="V22237" s="3"/>
      <c r="W22237" s="3"/>
      <c r="X22237" s="3"/>
      <c r="Y22237" s="3"/>
      <c r="Z22237" s="3"/>
      <c r="AA22237" s="3"/>
      <c r="AB22237" s="3"/>
      <c r="AC22237" s="3"/>
      <c r="AD22237" s="3"/>
      <c r="AE22237" s="3"/>
      <c r="AF22237" s="3"/>
      <c r="AG22237" s="3"/>
      <c r="AH22237" s="3"/>
      <c r="AI22237" s="3"/>
      <c r="AJ22237" s="3"/>
      <c r="BM22237" s="3"/>
      <c r="BN22237" s="3"/>
      <c r="BO22237" s="3"/>
      <c r="BP22237" s="3"/>
      <c r="BQ22237" s="3"/>
      <c r="BR22237" s="3"/>
      <c r="BS22237" s="3"/>
    </row>
    <row r="22238" spans="11:71" x14ac:dyDescent="0.25">
      <c r="K22238" s="3"/>
      <c r="L22238" s="3"/>
      <c r="M22238" s="3"/>
      <c r="N22238" s="3"/>
      <c r="O22238" s="3"/>
      <c r="P22238" s="3"/>
      <c r="S22238" s="3"/>
      <c r="T22238" s="3"/>
      <c r="U22238" s="3"/>
      <c r="V22238" s="3"/>
      <c r="W22238" s="3"/>
      <c r="X22238" s="3"/>
      <c r="Y22238" s="3"/>
      <c r="Z22238" s="3"/>
      <c r="AA22238" s="3"/>
      <c r="AB22238" s="3"/>
      <c r="AC22238" s="3"/>
      <c r="AD22238" s="3"/>
      <c r="AE22238" s="3"/>
      <c r="AF22238" s="3"/>
      <c r="AG22238" s="3"/>
      <c r="AH22238" s="3"/>
      <c r="AI22238" s="3"/>
      <c r="AJ22238" s="3"/>
      <c r="BM22238" s="3"/>
      <c r="BN22238" s="3"/>
      <c r="BO22238" s="3"/>
      <c r="BP22238" s="3"/>
      <c r="BQ22238" s="3"/>
      <c r="BR22238" s="3"/>
      <c r="BS22238" s="3"/>
    </row>
    <row r="22239" spans="11:71" x14ac:dyDescent="0.25">
      <c r="K22239" s="3"/>
      <c r="L22239" s="3"/>
      <c r="M22239" s="3"/>
      <c r="N22239" s="3"/>
      <c r="O22239" s="3"/>
      <c r="P22239" s="3"/>
      <c r="S22239" s="3"/>
      <c r="T22239" s="3"/>
      <c r="U22239" s="3"/>
      <c r="V22239" s="3"/>
      <c r="W22239" s="3"/>
      <c r="X22239" s="3"/>
      <c r="Y22239" s="3"/>
      <c r="Z22239" s="3"/>
      <c r="AA22239" s="3"/>
      <c r="AB22239" s="3"/>
      <c r="AC22239" s="3"/>
      <c r="AD22239" s="3"/>
      <c r="AE22239" s="3"/>
      <c r="AF22239" s="3"/>
      <c r="AG22239" s="3"/>
      <c r="AH22239" s="3"/>
      <c r="AI22239" s="3"/>
      <c r="AJ22239" s="3"/>
      <c r="BM22239" s="3"/>
      <c r="BN22239" s="3"/>
      <c r="BO22239" s="3"/>
      <c r="BP22239" s="3"/>
      <c r="BQ22239" s="3"/>
      <c r="BR22239" s="3"/>
      <c r="BS22239" s="3"/>
    </row>
    <row r="22240" spans="11:71" x14ac:dyDescent="0.25">
      <c r="K22240" s="3"/>
      <c r="L22240" s="3"/>
      <c r="M22240" s="3"/>
      <c r="N22240" s="3"/>
      <c r="O22240" s="3"/>
      <c r="P22240" s="3"/>
      <c r="S22240" s="3"/>
      <c r="T22240" s="3"/>
      <c r="U22240" s="3"/>
      <c r="V22240" s="3"/>
      <c r="W22240" s="3"/>
      <c r="X22240" s="3"/>
      <c r="Y22240" s="3"/>
      <c r="Z22240" s="3"/>
      <c r="AA22240" s="3"/>
      <c r="AB22240" s="3"/>
      <c r="AC22240" s="3"/>
      <c r="AD22240" s="3"/>
      <c r="AE22240" s="3"/>
      <c r="AF22240" s="3"/>
      <c r="AG22240" s="3"/>
      <c r="AH22240" s="3"/>
      <c r="AI22240" s="3"/>
      <c r="AJ22240" s="3"/>
      <c r="BM22240" s="3"/>
      <c r="BN22240" s="3"/>
      <c r="BO22240" s="3"/>
      <c r="BP22240" s="3"/>
      <c r="BQ22240" s="3"/>
      <c r="BR22240" s="3"/>
      <c r="BS22240" s="3"/>
    </row>
    <row r="22241" spans="11:71" x14ac:dyDescent="0.25">
      <c r="K22241" s="3"/>
      <c r="L22241" s="3"/>
      <c r="M22241" s="3"/>
      <c r="N22241" s="3"/>
      <c r="O22241" s="3"/>
      <c r="P22241" s="3"/>
      <c r="S22241" s="3"/>
      <c r="T22241" s="3"/>
      <c r="U22241" s="3"/>
      <c r="V22241" s="3"/>
      <c r="W22241" s="3"/>
      <c r="X22241" s="3"/>
      <c r="Y22241" s="3"/>
      <c r="Z22241" s="3"/>
      <c r="AA22241" s="3"/>
      <c r="AB22241" s="3"/>
      <c r="AC22241" s="3"/>
      <c r="AD22241" s="3"/>
      <c r="AE22241" s="3"/>
      <c r="AF22241" s="3"/>
      <c r="AG22241" s="3"/>
      <c r="AH22241" s="3"/>
      <c r="AI22241" s="3"/>
      <c r="AJ22241" s="3"/>
      <c r="BM22241" s="3"/>
      <c r="BN22241" s="3"/>
      <c r="BO22241" s="3"/>
      <c r="BP22241" s="3"/>
      <c r="BQ22241" s="3"/>
      <c r="BR22241" s="3"/>
      <c r="BS22241" s="3"/>
    </row>
    <row r="22242" spans="11:71" x14ac:dyDescent="0.25">
      <c r="K22242" s="3"/>
      <c r="L22242" s="3"/>
      <c r="M22242" s="3"/>
      <c r="N22242" s="3"/>
      <c r="O22242" s="3"/>
      <c r="P22242" s="3"/>
      <c r="S22242" s="3"/>
      <c r="T22242" s="3"/>
      <c r="U22242" s="3"/>
      <c r="V22242" s="3"/>
      <c r="W22242" s="3"/>
      <c r="X22242" s="3"/>
      <c r="Y22242" s="3"/>
      <c r="Z22242" s="3"/>
      <c r="AA22242" s="3"/>
      <c r="AB22242" s="3"/>
      <c r="AC22242" s="3"/>
      <c r="AD22242" s="3"/>
      <c r="AE22242" s="3"/>
      <c r="AF22242" s="3"/>
      <c r="AG22242" s="3"/>
      <c r="AH22242" s="3"/>
      <c r="AI22242" s="3"/>
      <c r="AJ22242" s="3"/>
      <c r="BM22242" s="3"/>
      <c r="BN22242" s="3"/>
      <c r="BO22242" s="3"/>
      <c r="BP22242" s="3"/>
      <c r="BQ22242" s="3"/>
      <c r="BR22242" s="3"/>
      <c r="BS22242" s="3"/>
    </row>
    <row r="22243" spans="11:71" x14ac:dyDescent="0.25">
      <c r="K22243" s="3"/>
      <c r="L22243" s="3"/>
      <c r="M22243" s="3"/>
      <c r="N22243" s="3"/>
      <c r="O22243" s="3"/>
      <c r="P22243" s="3"/>
      <c r="S22243" s="3"/>
      <c r="T22243" s="3"/>
      <c r="U22243" s="3"/>
      <c r="V22243" s="3"/>
      <c r="W22243" s="3"/>
      <c r="X22243" s="3"/>
      <c r="Y22243" s="3"/>
      <c r="Z22243" s="3"/>
      <c r="AA22243" s="3"/>
      <c r="AB22243" s="3"/>
      <c r="AC22243" s="3"/>
      <c r="AD22243" s="3"/>
      <c r="AE22243" s="3"/>
      <c r="AF22243" s="3"/>
      <c r="AG22243" s="3"/>
      <c r="AH22243" s="3"/>
      <c r="AI22243" s="3"/>
      <c r="AJ22243" s="3"/>
      <c r="BM22243" s="3"/>
      <c r="BN22243" s="3"/>
      <c r="BO22243" s="3"/>
      <c r="BP22243" s="3"/>
      <c r="BQ22243" s="3"/>
      <c r="BR22243" s="3"/>
      <c r="BS22243" s="3"/>
    </row>
    <row r="22244" spans="11:71" x14ac:dyDescent="0.25">
      <c r="K22244" s="3"/>
      <c r="L22244" s="3"/>
      <c r="M22244" s="3"/>
      <c r="N22244" s="3"/>
      <c r="O22244" s="3"/>
      <c r="P22244" s="3"/>
      <c r="S22244" s="3"/>
      <c r="T22244" s="3"/>
      <c r="U22244" s="3"/>
      <c r="V22244" s="3"/>
      <c r="W22244" s="3"/>
      <c r="X22244" s="3"/>
      <c r="Y22244" s="3"/>
      <c r="Z22244" s="3"/>
      <c r="AA22244" s="3"/>
      <c r="AB22244" s="3"/>
      <c r="AC22244" s="3"/>
      <c r="AD22244" s="3"/>
      <c r="AE22244" s="3"/>
      <c r="AF22244" s="3"/>
      <c r="AG22244" s="3"/>
      <c r="AH22244" s="3"/>
      <c r="AI22244" s="3"/>
      <c r="AJ22244" s="3"/>
      <c r="BM22244" s="3"/>
      <c r="BN22244" s="3"/>
      <c r="BO22244" s="3"/>
      <c r="BP22244" s="3"/>
      <c r="BQ22244" s="3"/>
      <c r="BR22244" s="3"/>
      <c r="BS22244" s="3"/>
    </row>
    <row r="22245" spans="11:71" x14ac:dyDescent="0.25">
      <c r="K22245" s="3"/>
      <c r="L22245" s="3"/>
      <c r="M22245" s="3"/>
      <c r="N22245" s="3"/>
      <c r="O22245" s="3"/>
      <c r="P22245" s="3"/>
      <c r="S22245" s="3"/>
      <c r="T22245" s="3"/>
      <c r="U22245" s="3"/>
      <c r="V22245" s="3"/>
      <c r="W22245" s="3"/>
      <c r="X22245" s="3"/>
      <c r="Y22245" s="3"/>
      <c r="Z22245" s="3"/>
      <c r="AA22245" s="3"/>
      <c r="AB22245" s="3"/>
      <c r="AC22245" s="3"/>
      <c r="AD22245" s="3"/>
      <c r="AE22245" s="3"/>
      <c r="AF22245" s="3"/>
      <c r="AG22245" s="3"/>
      <c r="AH22245" s="3"/>
      <c r="AI22245" s="3"/>
      <c r="AJ22245" s="3"/>
      <c r="BM22245" s="3"/>
      <c r="BN22245" s="3"/>
      <c r="BO22245" s="3"/>
      <c r="BP22245" s="3"/>
      <c r="BQ22245" s="3"/>
      <c r="BR22245" s="3"/>
      <c r="BS22245" s="3"/>
    </row>
    <row r="22246" spans="11:71" x14ac:dyDescent="0.25">
      <c r="K22246" s="3"/>
      <c r="L22246" s="3"/>
      <c r="M22246" s="3"/>
      <c r="N22246" s="3"/>
      <c r="O22246" s="3"/>
      <c r="P22246" s="3"/>
      <c r="S22246" s="3"/>
      <c r="T22246" s="3"/>
      <c r="U22246" s="3"/>
      <c r="V22246" s="3"/>
      <c r="W22246" s="3"/>
      <c r="X22246" s="3"/>
      <c r="Y22246" s="3"/>
      <c r="Z22246" s="3"/>
      <c r="AA22246" s="3"/>
      <c r="AB22246" s="3"/>
      <c r="AC22246" s="3"/>
      <c r="AD22246" s="3"/>
      <c r="AE22246" s="3"/>
      <c r="AF22246" s="3"/>
      <c r="AG22246" s="3"/>
      <c r="AH22246" s="3"/>
      <c r="AI22246" s="3"/>
      <c r="AJ22246" s="3"/>
      <c r="BM22246" s="3"/>
      <c r="BN22246" s="3"/>
      <c r="BO22246" s="3"/>
      <c r="BP22246" s="3"/>
      <c r="BQ22246" s="3"/>
      <c r="BR22246" s="3"/>
      <c r="BS22246" s="3"/>
    </row>
    <row r="22247" spans="11:71" x14ac:dyDescent="0.25">
      <c r="K22247" s="3"/>
      <c r="L22247" s="3"/>
      <c r="M22247" s="3"/>
      <c r="N22247" s="3"/>
      <c r="O22247" s="3"/>
      <c r="P22247" s="3"/>
      <c r="S22247" s="3"/>
      <c r="T22247" s="3"/>
      <c r="U22247" s="3"/>
      <c r="V22247" s="3"/>
      <c r="W22247" s="3"/>
      <c r="X22247" s="3"/>
      <c r="Y22247" s="3"/>
      <c r="Z22247" s="3"/>
      <c r="AA22247" s="3"/>
      <c r="AB22247" s="3"/>
      <c r="AC22247" s="3"/>
      <c r="AD22247" s="3"/>
      <c r="AE22247" s="3"/>
      <c r="AF22247" s="3"/>
      <c r="AG22247" s="3"/>
      <c r="AH22247" s="3"/>
      <c r="AI22247" s="3"/>
      <c r="AJ22247" s="3"/>
      <c r="BM22247" s="3"/>
      <c r="BN22247" s="3"/>
      <c r="BO22247" s="3"/>
      <c r="BP22247" s="3"/>
      <c r="BQ22247" s="3"/>
      <c r="BR22247" s="3"/>
      <c r="BS22247" s="3"/>
    </row>
    <row r="22248" spans="11:71" x14ac:dyDescent="0.25">
      <c r="K22248" s="3"/>
      <c r="L22248" s="3"/>
      <c r="M22248" s="3"/>
      <c r="N22248" s="3"/>
      <c r="O22248" s="3"/>
      <c r="P22248" s="3"/>
      <c r="S22248" s="3"/>
      <c r="T22248" s="3"/>
      <c r="U22248" s="3"/>
      <c r="V22248" s="3"/>
      <c r="W22248" s="3"/>
      <c r="X22248" s="3"/>
      <c r="Y22248" s="3"/>
      <c r="Z22248" s="3"/>
      <c r="AA22248" s="3"/>
      <c r="AB22248" s="3"/>
      <c r="AC22248" s="3"/>
      <c r="AD22248" s="3"/>
      <c r="AE22248" s="3"/>
      <c r="AF22248" s="3"/>
      <c r="AG22248" s="3"/>
      <c r="AH22248" s="3"/>
      <c r="AI22248" s="3"/>
      <c r="AJ22248" s="3"/>
      <c r="BM22248" s="3"/>
      <c r="BN22248" s="3"/>
      <c r="BO22248" s="3"/>
      <c r="BP22248" s="3"/>
      <c r="BQ22248" s="3"/>
      <c r="BR22248" s="3"/>
      <c r="BS22248" s="3"/>
    </row>
    <row r="22249" spans="11:71" x14ac:dyDescent="0.25">
      <c r="K22249" s="3"/>
      <c r="L22249" s="3"/>
      <c r="M22249" s="3"/>
      <c r="N22249" s="3"/>
      <c r="O22249" s="3"/>
      <c r="P22249" s="3"/>
      <c r="S22249" s="3"/>
      <c r="T22249" s="3"/>
      <c r="U22249" s="3"/>
      <c r="V22249" s="3"/>
      <c r="W22249" s="3"/>
      <c r="X22249" s="3"/>
      <c r="Y22249" s="3"/>
      <c r="Z22249" s="3"/>
      <c r="AA22249" s="3"/>
      <c r="AB22249" s="3"/>
      <c r="AC22249" s="3"/>
      <c r="AD22249" s="3"/>
      <c r="AE22249" s="3"/>
      <c r="AF22249" s="3"/>
      <c r="AG22249" s="3"/>
      <c r="AH22249" s="3"/>
      <c r="AI22249" s="3"/>
      <c r="AJ22249" s="3"/>
      <c r="BM22249" s="3"/>
      <c r="BN22249" s="3"/>
      <c r="BO22249" s="3"/>
      <c r="BP22249" s="3"/>
      <c r="BQ22249" s="3"/>
      <c r="BR22249" s="3"/>
      <c r="BS22249" s="3"/>
    </row>
    <row r="22250" spans="11:71" x14ac:dyDescent="0.25">
      <c r="K22250" s="3"/>
      <c r="L22250" s="3"/>
      <c r="M22250" s="3"/>
      <c r="N22250" s="3"/>
      <c r="O22250" s="3"/>
      <c r="P22250" s="3"/>
      <c r="S22250" s="3"/>
      <c r="T22250" s="3"/>
      <c r="U22250" s="3"/>
      <c r="V22250" s="3"/>
      <c r="W22250" s="3"/>
      <c r="X22250" s="3"/>
      <c r="Y22250" s="3"/>
      <c r="Z22250" s="3"/>
      <c r="AA22250" s="3"/>
      <c r="AB22250" s="3"/>
      <c r="AC22250" s="3"/>
      <c r="AD22250" s="3"/>
      <c r="AE22250" s="3"/>
      <c r="AF22250" s="3"/>
      <c r="AG22250" s="3"/>
      <c r="AH22250" s="3"/>
      <c r="AI22250" s="3"/>
      <c r="AJ22250" s="3"/>
      <c r="BM22250" s="3"/>
      <c r="BN22250" s="3"/>
      <c r="BO22250" s="3"/>
      <c r="BP22250" s="3"/>
      <c r="BQ22250" s="3"/>
      <c r="BR22250" s="3"/>
      <c r="BS22250" s="3"/>
    </row>
    <row r="22251" spans="11:71" x14ac:dyDescent="0.25">
      <c r="K22251" s="3"/>
      <c r="L22251" s="3"/>
      <c r="M22251" s="3"/>
      <c r="N22251" s="3"/>
      <c r="O22251" s="3"/>
      <c r="P22251" s="3"/>
      <c r="S22251" s="3"/>
      <c r="T22251" s="3"/>
      <c r="U22251" s="3"/>
      <c r="V22251" s="3"/>
      <c r="W22251" s="3"/>
      <c r="X22251" s="3"/>
      <c r="Y22251" s="3"/>
      <c r="Z22251" s="3"/>
      <c r="AA22251" s="3"/>
      <c r="AB22251" s="3"/>
      <c r="AC22251" s="3"/>
      <c r="AD22251" s="3"/>
      <c r="AE22251" s="3"/>
      <c r="AF22251" s="3"/>
      <c r="AG22251" s="3"/>
      <c r="AH22251" s="3"/>
      <c r="AI22251" s="3"/>
      <c r="AJ22251" s="3"/>
      <c r="BM22251" s="3"/>
      <c r="BN22251" s="3"/>
      <c r="BO22251" s="3"/>
      <c r="BP22251" s="3"/>
      <c r="BQ22251" s="3"/>
      <c r="BR22251" s="3"/>
      <c r="BS22251" s="3"/>
    </row>
    <row r="22252" spans="11:71" x14ac:dyDescent="0.25">
      <c r="K22252" s="3"/>
      <c r="L22252" s="3"/>
      <c r="M22252" s="3"/>
      <c r="N22252" s="3"/>
      <c r="O22252" s="3"/>
      <c r="P22252" s="3"/>
      <c r="S22252" s="3"/>
      <c r="T22252" s="3"/>
      <c r="U22252" s="3"/>
      <c r="V22252" s="3"/>
      <c r="W22252" s="3"/>
      <c r="X22252" s="3"/>
      <c r="Y22252" s="3"/>
      <c r="Z22252" s="3"/>
      <c r="AA22252" s="3"/>
      <c r="AB22252" s="3"/>
      <c r="AC22252" s="3"/>
      <c r="AD22252" s="3"/>
      <c r="AE22252" s="3"/>
      <c r="AF22252" s="3"/>
      <c r="AG22252" s="3"/>
      <c r="AH22252" s="3"/>
      <c r="AI22252" s="3"/>
      <c r="AJ22252" s="3"/>
      <c r="BM22252" s="3"/>
      <c r="BN22252" s="3"/>
      <c r="BO22252" s="3"/>
      <c r="BP22252" s="3"/>
      <c r="BQ22252" s="3"/>
      <c r="BR22252" s="3"/>
      <c r="BS22252" s="3"/>
    </row>
    <row r="22253" spans="11:71" x14ac:dyDescent="0.25">
      <c r="K22253" s="3"/>
      <c r="L22253" s="3"/>
      <c r="M22253" s="3"/>
      <c r="N22253" s="3"/>
      <c r="O22253" s="3"/>
      <c r="P22253" s="3"/>
      <c r="S22253" s="3"/>
      <c r="T22253" s="3"/>
      <c r="U22253" s="3"/>
      <c r="V22253" s="3"/>
      <c r="W22253" s="3"/>
      <c r="X22253" s="3"/>
      <c r="Y22253" s="3"/>
      <c r="Z22253" s="3"/>
      <c r="AA22253" s="3"/>
      <c r="AB22253" s="3"/>
      <c r="AC22253" s="3"/>
      <c r="AD22253" s="3"/>
      <c r="AE22253" s="3"/>
      <c r="AF22253" s="3"/>
      <c r="AG22253" s="3"/>
      <c r="AH22253" s="3"/>
      <c r="AI22253" s="3"/>
      <c r="AJ22253" s="3"/>
      <c r="BM22253" s="3"/>
      <c r="BN22253" s="3"/>
      <c r="BO22253" s="3"/>
      <c r="BP22253" s="3"/>
      <c r="BQ22253" s="3"/>
      <c r="BR22253" s="3"/>
      <c r="BS22253" s="3"/>
    </row>
    <row r="22254" spans="11:71" x14ac:dyDescent="0.25">
      <c r="K22254" s="3"/>
      <c r="L22254" s="3"/>
      <c r="M22254" s="3"/>
      <c r="N22254" s="3"/>
      <c r="O22254" s="3"/>
      <c r="P22254" s="3"/>
      <c r="S22254" s="3"/>
      <c r="T22254" s="3"/>
      <c r="U22254" s="3"/>
      <c r="V22254" s="3"/>
      <c r="W22254" s="3"/>
      <c r="X22254" s="3"/>
      <c r="Y22254" s="3"/>
      <c r="Z22254" s="3"/>
      <c r="AA22254" s="3"/>
      <c r="AB22254" s="3"/>
      <c r="AC22254" s="3"/>
      <c r="AD22254" s="3"/>
      <c r="AE22254" s="3"/>
      <c r="AF22254" s="3"/>
      <c r="AG22254" s="3"/>
      <c r="AH22254" s="3"/>
      <c r="AI22254" s="3"/>
      <c r="AJ22254" s="3"/>
      <c r="BM22254" s="3"/>
      <c r="BN22254" s="3"/>
      <c r="BO22254" s="3"/>
      <c r="BP22254" s="3"/>
      <c r="BQ22254" s="3"/>
      <c r="BR22254" s="3"/>
      <c r="BS22254" s="3"/>
    </row>
    <row r="22255" spans="11:71" x14ac:dyDescent="0.25">
      <c r="K22255" s="3"/>
      <c r="L22255" s="3"/>
      <c r="M22255" s="3"/>
      <c r="N22255" s="3"/>
      <c r="O22255" s="3"/>
      <c r="P22255" s="3"/>
      <c r="S22255" s="3"/>
      <c r="T22255" s="3"/>
      <c r="U22255" s="3"/>
      <c r="V22255" s="3"/>
      <c r="W22255" s="3"/>
      <c r="X22255" s="3"/>
      <c r="Y22255" s="3"/>
      <c r="Z22255" s="3"/>
      <c r="AA22255" s="3"/>
      <c r="AB22255" s="3"/>
      <c r="AC22255" s="3"/>
      <c r="AD22255" s="3"/>
      <c r="AE22255" s="3"/>
      <c r="AF22255" s="3"/>
      <c r="AG22255" s="3"/>
      <c r="AH22255" s="3"/>
      <c r="AI22255" s="3"/>
      <c r="AJ22255" s="3"/>
      <c r="BM22255" s="3"/>
      <c r="BN22255" s="3"/>
      <c r="BO22255" s="3"/>
      <c r="BP22255" s="3"/>
      <c r="BQ22255" s="3"/>
      <c r="BR22255" s="3"/>
      <c r="BS22255" s="3"/>
    </row>
    <row r="22256" spans="11:71" x14ac:dyDescent="0.25">
      <c r="K22256" s="3"/>
      <c r="L22256" s="3"/>
      <c r="M22256" s="3"/>
      <c r="N22256" s="3"/>
      <c r="O22256" s="3"/>
      <c r="P22256" s="3"/>
      <c r="S22256" s="3"/>
      <c r="T22256" s="3"/>
      <c r="U22256" s="3"/>
      <c r="V22256" s="3"/>
      <c r="W22256" s="3"/>
      <c r="X22256" s="3"/>
      <c r="Y22256" s="3"/>
      <c r="Z22256" s="3"/>
      <c r="AA22256" s="3"/>
      <c r="AB22256" s="3"/>
      <c r="AC22256" s="3"/>
      <c r="AD22256" s="3"/>
      <c r="AE22256" s="3"/>
      <c r="AF22256" s="3"/>
      <c r="AG22256" s="3"/>
      <c r="AH22256" s="3"/>
      <c r="AI22256" s="3"/>
      <c r="AJ22256" s="3"/>
      <c r="BM22256" s="3"/>
      <c r="BN22256" s="3"/>
      <c r="BO22256" s="3"/>
      <c r="BP22256" s="3"/>
      <c r="BQ22256" s="3"/>
      <c r="BR22256" s="3"/>
      <c r="BS22256" s="3"/>
    </row>
    <row r="22257" spans="11:71" x14ac:dyDescent="0.25">
      <c r="K22257" s="3"/>
      <c r="L22257" s="3"/>
      <c r="M22257" s="3"/>
      <c r="N22257" s="3"/>
      <c r="O22257" s="3"/>
      <c r="P22257" s="3"/>
      <c r="S22257" s="3"/>
      <c r="T22257" s="3"/>
      <c r="U22257" s="3"/>
      <c r="V22257" s="3"/>
      <c r="W22257" s="3"/>
      <c r="X22257" s="3"/>
      <c r="Y22257" s="3"/>
      <c r="Z22257" s="3"/>
      <c r="AA22257" s="3"/>
      <c r="AB22257" s="3"/>
      <c r="AC22257" s="3"/>
      <c r="AD22257" s="3"/>
      <c r="AE22257" s="3"/>
      <c r="AF22257" s="3"/>
      <c r="AG22257" s="3"/>
      <c r="AH22257" s="3"/>
      <c r="AI22257" s="3"/>
      <c r="AJ22257" s="3"/>
      <c r="BM22257" s="3"/>
      <c r="BN22257" s="3"/>
      <c r="BO22257" s="3"/>
      <c r="BP22257" s="3"/>
      <c r="BQ22257" s="3"/>
      <c r="BR22257" s="3"/>
      <c r="BS22257" s="3"/>
    </row>
    <row r="22258" spans="11:71" x14ac:dyDescent="0.25">
      <c r="K22258" s="3"/>
      <c r="L22258" s="3"/>
      <c r="M22258" s="3"/>
      <c r="N22258" s="3"/>
      <c r="O22258" s="3"/>
      <c r="P22258" s="3"/>
      <c r="S22258" s="3"/>
      <c r="T22258" s="3"/>
      <c r="U22258" s="3"/>
      <c r="V22258" s="3"/>
      <c r="W22258" s="3"/>
      <c r="X22258" s="3"/>
      <c r="Y22258" s="3"/>
      <c r="Z22258" s="3"/>
      <c r="AA22258" s="3"/>
      <c r="AB22258" s="3"/>
      <c r="AC22258" s="3"/>
      <c r="AD22258" s="3"/>
      <c r="AE22258" s="3"/>
      <c r="AF22258" s="3"/>
      <c r="AG22258" s="3"/>
      <c r="AH22258" s="3"/>
      <c r="AI22258" s="3"/>
      <c r="AJ22258" s="3"/>
      <c r="BM22258" s="3"/>
      <c r="BN22258" s="3"/>
      <c r="BO22258" s="3"/>
      <c r="BP22258" s="3"/>
      <c r="BQ22258" s="3"/>
      <c r="BR22258" s="3"/>
      <c r="BS22258" s="3"/>
    </row>
    <row r="22259" spans="11:71" x14ac:dyDescent="0.25">
      <c r="K22259" s="3"/>
      <c r="L22259" s="3"/>
      <c r="M22259" s="3"/>
      <c r="N22259" s="3"/>
      <c r="O22259" s="3"/>
      <c r="P22259" s="3"/>
      <c r="S22259" s="3"/>
      <c r="T22259" s="3"/>
      <c r="U22259" s="3"/>
      <c r="V22259" s="3"/>
      <c r="W22259" s="3"/>
      <c r="X22259" s="3"/>
      <c r="Y22259" s="3"/>
      <c r="Z22259" s="3"/>
      <c r="AA22259" s="3"/>
      <c r="AB22259" s="3"/>
      <c r="AC22259" s="3"/>
      <c r="AD22259" s="3"/>
      <c r="AE22259" s="3"/>
      <c r="AF22259" s="3"/>
      <c r="AG22259" s="3"/>
      <c r="AH22259" s="3"/>
      <c r="AI22259" s="3"/>
      <c r="AJ22259" s="3"/>
      <c r="BM22259" s="3"/>
      <c r="BN22259" s="3"/>
      <c r="BO22259" s="3"/>
      <c r="BP22259" s="3"/>
      <c r="BQ22259" s="3"/>
      <c r="BR22259" s="3"/>
      <c r="BS22259" s="3"/>
    </row>
    <row r="22260" spans="11:71" x14ac:dyDescent="0.25">
      <c r="K22260" s="3"/>
      <c r="L22260" s="3"/>
      <c r="M22260" s="3"/>
      <c r="N22260" s="3"/>
      <c r="O22260" s="3"/>
      <c r="P22260" s="3"/>
      <c r="S22260" s="3"/>
      <c r="T22260" s="3"/>
      <c r="U22260" s="3"/>
      <c r="V22260" s="3"/>
      <c r="W22260" s="3"/>
      <c r="X22260" s="3"/>
      <c r="Y22260" s="3"/>
      <c r="Z22260" s="3"/>
      <c r="AA22260" s="3"/>
      <c r="AB22260" s="3"/>
      <c r="AC22260" s="3"/>
      <c r="AD22260" s="3"/>
      <c r="AE22260" s="3"/>
      <c r="AF22260" s="3"/>
      <c r="AG22260" s="3"/>
      <c r="AH22260" s="3"/>
      <c r="AI22260" s="3"/>
      <c r="AJ22260" s="3"/>
      <c r="BM22260" s="3"/>
      <c r="BN22260" s="3"/>
      <c r="BO22260" s="3"/>
      <c r="BP22260" s="3"/>
      <c r="BQ22260" s="3"/>
      <c r="BR22260" s="3"/>
      <c r="BS22260" s="3"/>
    </row>
    <row r="22261" spans="11:71" x14ac:dyDescent="0.25">
      <c r="K22261" s="3"/>
      <c r="L22261" s="3"/>
      <c r="M22261" s="3"/>
      <c r="N22261" s="3"/>
      <c r="O22261" s="3"/>
      <c r="P22261" s="3"/>
      <c r="S22261" s="3"/>
      <c r="T22261" s="3"/>
      <c r="U22261" s="3"/>
      <c r="V22261" s="3"/>
      <c r="W22261" s="3"/>
      <c r="X22261" s="3"/>
      <c r="Y22261" s="3"/>
      <c r="Z22261" s="3"/>
      <c r="AA22261" s="3"/>
      <c r="AB22261" s="3"/>
      <c r="AC22261" s="3"/>
      <c r="AD22261" s="3"/>
      <c r="AE22261" s="3"/>
      <c r="AF22261" s="3"/>
      <c r="AG22261" s="3"/>
      <c r="AH22261" s="3"/>
      <c r="AI22261" s="3"/>
      <c r="AJ22261" s="3"/>
      <c r="BM22261" s="3"/>
      <c r="BN22261" s="3"/>
      <c r="BO22261" s="3"/>
      <c r="BP22261" s="3"/>
      <c r="BQ22261" s="3"/>
      <c r="BR22261" s="3"/>
      <c r="BS22261" s="3"/>
    </row>
    <row r="22262" spans="11:71" x14ac:dyDescent="0.25">
      <c r="K22262" s="3"/>
      <c r="L22262" s="3"/>
      <c r="M22262" s="3"/>
      <c r="N22262" s="3"/>
      <c r="O22262" s="3"/>
      <c r="P22262" s="3"/>
      <c r="S22262" s="3"/>
      <c r="T22262" s="3"/>
      <c r="U22262" s="3"/>
      <c r="V22262" s="3"/>
      <c r="W22262" s="3"/>
      <c r="X22262" s="3"/>
      <c r="Y22262" s="3"/>
      <c r="Z22262" s="3"/>
      <c r="AA22262" s="3"/>
      <c r="AB22262" s="3"/>
      <c r="AC22262" s="3"/>
      <c r="AD22262" s="3"/>
      <c r="AE22262" s="3"/>
      <c r="AF22262" s="3"/>
      <c r="AG22262" s="3"/>
      <c r="AH22262" s="3"/>
      <c r="AI22262" s="3"/>
      <c r="AJ22262" s="3"/>
      <c r="BM22262" s="3"/>
      <c r="BN22262" s="3"/>
      <c r="BO22262" s="3"/>
      <c r="BP22262" s="3"/>
      <c r="BQ22262" s="3"/>
      <c r="BR22262" s="3"/>
      <c r="BS22262" s="3"/>
    </row>
    <row r="22263" spans="11:71" x14ac:dyDescent="0.25">
      <c r="K22263" s="3"/>
      <c r="L22263" s="3"/>
      <c r="M22263" s="3"/>
      <c r="N22263" s="3"/>
      <c r="O22263" s="3"/>
      <c r="P22263" s="3"/>
      <c r="S22263" s="3"/>
      <c r="T22263" s="3"/>
      <c r="U22263" s="3"/>
      <c r="V22263" s="3"/>
      <c r="W22263" s="3"/>
      <c r="X22263" s="3"/>
      <c r="Y22263" s="3"/>
      <c r="Z22263" s="3"/>
      <c r="AA22263" s="3"/>
      <c r="AB22263" s="3"/>
      <c r="AC22263" s="3"/>
      <c r="AD22263" s="3"/>
      <c r="AE22263" s="3"/>
      <c r="AF22263" s="3"/>
      <c r="AG22263" s="3"/>
      <c r="AH22263" s="3"/>
      <c r="AI22263" s="3"/>
      <c r="AJ22263" s="3"/>
      <c r="BM22263" s="3"/>
      <c r="BN22263" s="3"/>
      <c r="BO22263" s="3"/>
      <c r="BP22263" s="3"/>
      <c r="BQ22263" s="3"/>
      <c r="BR22263" s="3"/>
      <c r="BS22263" s="3"/>
    </row>
    <row r="22264" spans="11:71" x14ac:dyDescent="0.25">
      <c r="K22264" s="3"/>
      <c r="L22264" s="3"/>
      <c r="M22264" s="3"/>
      <c r="N22264" s="3"/>
      <c r="O22264" s="3"/>
      <c r="P22264" s="3"/>
      <c r="S22264" s="3"/>
      <c r="T22264" s="3"/>
      <c r="U22264" s="3"/>
      <c r="V22264" s="3"/>
      <c r="W22264" s="3"/>
      <c r="X22264" s="3"/>
      <c r="Y22264" s="3"/>
      <c r="Z22264" s="3"/>
      <c r="AA22264" s="3"/>
      <c r="AB22264" s="3"/>
      <c r="AC22264" s="3"/>
      <c r="AD22264" s="3"/>
      <c r="AE22264" s="3"/>
      <c r="AF22264" s="3"/>
      <c r="AG22264" s="3"/>
      <c r="AH22264" s="3"/>
      <c r="AI22264" s="3"/>
      <c r="AJ22264" s="3"/>
      <c r="BM22264" s="3"/>
      <c r="BN22264" s="3"/>
      <c r="BO22264" s="3"/>
      <c r="BP22264" s="3"/>
      <c r="BQ22264" s="3"/>
      <c r="BR22264" s="3"/>
      <c r="BS22264" s="3"/>
    </row>
    <row r="22265" spans="11:71" x14ac:dyDescent="0.25">
      <c r="K22265" s="3"/>
      <c r="L22265" s="3"/>
      <c r="M22265" s="3"/>
      <c r="N22265" s="3"/>
      <c r="O22265" s="3"/>
      <c r="P22265" s="3"/>
      <c r="S22265" s="3"/>
      <c r="T22265" s="3"/>
      <c r="U22265" s="3"/>
      <c r="V22265" s="3"/>
      <c r="W22265" s="3"/>
      <c r="X22265" s="3"/>
      <c r="Y22265" s="3"/>
      <c r="Z22265" s="3"/>
      <c r="AA22265" s="3"/>
      <c r="AB22265" s="3"/>
      <c r="AC22265" s="3"/>
      <c r="AD22265" s="3"/>
      <c r="AE22265" s="3"/>
      <c r="AF22265" s="3"/>
      <c r="AG22265" s="3"/>
      <c r="AH22265" s="3"/>
      <c r="AI22265" s="3"/>
      <c r="AJ22265" s="3"/>
      <c r="BM22265" s="3"/>
      <c r="BN22265" s="3"/>
      <c r="BO22265" s="3"/>
      <c r="BP22265" s="3"/>
      <c r="BQ22265" s="3"/>
      <c r="BR22265" s="3"/>
      <c r="BS22265" s="3"/>
    </row>
    <row r="22266" spans="11:71" x14ac:dyDescent="0.25">
      <c r="K22266" s="3"/>
      <c r="L22266" s="3"/>
      <c r="M22266" s="3"/>
      <c r="N22266" s="3"/>
      <c r="O22266" s="3"/>
      <c r="P22266" s="3"/>
      <c r="S22266" s="3"/>
      <c r="T22266" s="3"/>
      <c r="U22266" s="3"/>
      <c r="V22266" s="3"/>
      <c r="W22266" s="3"/>
      <c r="X22266" s="3"/>
      <c r="Y22266" s="3"/>
      <c r="Z22266" s="3"/>
      <c r="AA22266" s="3"/>
      <c r="AB22266" s="3"/>
      <c r="AC22266" s="3"/>
      <c r="AD22266" s="3"/>
      <c r="AE22266" s="3"/>
      <c r="AF22266" s="3"/>
      <c r="AG22266" s="3"/>
      <c r="AH22266" s="3"/>
      <c r="AI22266" s="3"/>
      <c r="AJ22266" s="3"/>
      <c r="BM22266" s="3"/>
      <c r="BN22266" s="3"/>
      <c r="BO22266" s="3"/>
      <c r="BP22266" s="3"/>
      <c r="BQ22266" s="3"/>
      <c r="BR22266" s="3"/>
      <c r="BS22266" s="3"/>
    </row>
    <row r="22267" spans="11:71" x14ac:dyDescent="0.25">
      <c r="K22267" s="3"/>
      <c r="L22267" s="3"/>
      <c r="M22267" s="3"/>
      <c r="N22267" s="3"/>
      <c r="O22267" s="3"/>
      <c r="P22267" s="3"/>
      <c r="S22267" s="3"/>
      <c r="T22267" s="3"/>
      <c r="U22267" s="3"/>
      <c r="V22267" s="3"/>
      <c r="W22267" s="3"/>
      <c r="X22267" s="3"/>
      <c r="Y22267" s="3"/>
      <c r="Z22267" s="3"/>
      <c r="AA22267" s="3"/>
      <c r="AB22267" s="3"/>
      <c r="AC22267" s="3"/>
      <c r="AD22267" s="3"/>
      <c r="AE22267" s="3"/>
      <c r="AF22267" s="3"/>
      <c r="AG22267" s="3"/>
      <c r="AH22267" s="3"/>
      <c r="AI22267" s="3"/>
      <c r="AJ22267" s="3"/>
      <c r="BM22267" s="3"/>
      <c r="BN22267" s="3"/>
      <c r="BO22267" s="3"/>
      <c r="BP22267" s="3"/>
      <c r="BQ22267" s="3"/>
      <c r="BR22267" s="3"/>
      <c r="BS22267" s="3"/>
    </row>
    <row r="22268" spans="11:71" x14ac:dyDescent="0.25">
      <c r="K22268" s="3"/>
      <c r="L22268" s="3"/>
      <c r="M22268" s="3"/>
      <c r="N22268" s="3"/>
      <c r="O22268" s="3"/>
      <c r="P22268" s="3"/>
      <c r="S22268" s="3"/>
      <c r="T22268" s="3"/>
      <c r="U22268" s="3"/>
      <c r="V22268" s="3"/>
      <c r="W22268" s="3"/>
      <c r="X22268" s="3"/>
      <c r="Y22268" s="3"/>
      <c r="Z22268" s="3"/>
      <c r="AA22268" s="3"/>
      <c r="AB22268" s="3"/>
      <c r="AC22268" s="3"/>
      <c r="AD22268" s="3"/>
      <c r="AE22268" s="3"/>
      <c r="AF22268" s="3"/>
      <c r="AG22268" s="3"/>
      <c r="AH22268" s="3"/>
      <c r="AI22268" s="3"/>
      <c r="AJ22268" s="3"/>
      <c r="BM22268" s="3"/>
      <c r="BN22268" s="3"/>
      <c r="BO22268" s="3"/>
      <c r="BP22268" s="3"/>
      <c r="BQ22268" s="3"/>
      <c r="BR22268" s="3"/>
      <c r="BS22268" s="3"/>
    </row>
    <row r="22269" spans="11:71" x14ac:dyDescent="0.25">
      <c r="K22269" s="3"/>
      <c r="L22269" s="3"/>
      <c r="M22269" s="3"/>
      <c r="N22269" s="3"/>
      <c r="O22269" s="3"/>
      <c r="P22269" s="3"/>
      <c r="S22269" s="3"/>
      <c r="T22269" s="3"/>
      <c r="U22269" s="3"/>
      <c r="V22269" s="3"/>
      <c r="W22269" s="3"/>
      <c r="X22269" s="3"/>
      <c r="Y22269" s="3"/>
      <c r="Z22269" s="3"/>
      <c r="AA22269" s="3"/>
      <c r="AB22269" s="3"/>
      <c r="AC22269" s="3"/>
      <c r="AD22269" s="3"/>
      <c r="AE22269" s="3"/>
      <c r="AF22269" s="3"/>
      <c r="AG22269" s="3"/>
      <c r="AH22269" s="3"/>
      <c r="AI22269" s="3"/>
      <c r="AJ22269" s="3"/>
      <c r="BM22269" s="3"/>
      <c r="BN22269" s="3"/>
      <c r="BO22269" s="3"/>
      <c r="BP22269" s="3"/>
      <c r="BQ22269" s="3"/>
      <c r="BR22269" s="3"/>
      <c r="BS22269" s="3"/>
    </row>
    <row r="22270" spans="11:71" x14ac:dyDescent="0.25">
      <c r="K22270" s="3"/>
      <c r="L22270" s="3"/>
      <c r="M22270" s="3"/>
      <c r="N22270" s="3"/>
      <c r="O22270" s="3"/>
      <c r="P22270" s="3"/>
      <c r="S22270" s="3"/>
      <c r="T22270" s="3"/>
      <c r="U22270" s="3"/>
      <c r="V22270" s="3"/>
      <c r="W22270" s="3"/>
      <c r="X22270" s="3"/>
      <c r="Y22270" s="3"/>
      <c r="Z22270" s="3"/>
      <c r="AA22270" s="3"/>
      <c r="AB22270" s="3"/>
      <c r="AC22270" s="3"/>
      <c r="AD22270" s="3"/>
      <c r="AE22270" s="3"/>
      <c r="AF22270" s="3"/>
      <c r="AG22270" s="3"/>
      <c r="AH22270" s="3"/>
      <c r="AI22270" s="3"/>
      <c r="AJ22270" s="3"/>
      <c r="BM22270" s="3"/>
      <c r="BN22270" s="3"/>
      <c r="BO22270" s="3"/>
      <c r="BP22270" s="3"/>
      <c r="BQ22270" s="3"/>
      <c r="BR22270" s="3"/>
      <c r="BS22270" s="3"/>
    </row>
    <row r="22271" spans="11:71" x14ac:dyDescent="0.25">
      <c r="K22271" s="3"/>
      <c r="L22271" s="3"/>
      <c r="M22271" s="3"/>
      <c r="N22271" s="3"/>
      <c r="O22271" s="3"/>
      <c r="P22271" s="3"/>
      <c r="S22271" s="3"/>
      <c r="T22271" s="3"/>
      <c r="U22271" s="3"/>
      <c r="V22271" s="3"/>
      <c r="W22271" s="3"/>
      <c r="X22271" s="3"/>
      <c r="Y22271" s="3"/>
      <c r="Z22271" s="3"/>
      <c r="AA22271" s="3"/>
      <c r="AB22271" s="3"/>
      <c r="AC22271" s="3"/>
      <c r="AD22271" s="3"/>
      <c r="AE22271" s="3"/>
      <c r="AF22271" s="3"/>
      <c r="AG22271" s="3"/>
      <c r="AH22271" s="3"/>
      <c r="AI22271" s="3"/>
      <c r="AJ22271" s="3"/>
      <c r="BM22271" s="3"/>
      <c r="BN22271" s="3"/>
      <c r="BO22271" s="3"/>
      <c r="BP22271" s="3"/>
      <c r="BQ22271" s="3"/>
      <c r="BR22271" s="3"/>
      <c r="BS22271" s="3"/>
    </row>
    <row r="22272" spans="11:71" x14ac:dyDescent="0.25">
      <c r="K22272" s="3"/>
      <c r="L22272" s="3"/>
      <c r="M22272" s="3"/>
      <c r="N22272" s="3"/>
      <c r="O22272" s="3"/>
      <c r="P22272" s="3"/>
      <c r="S22272" s="3"/>
      <c r="T22272" s="3"/>
      <c r="U22272" s="3"/>
      <c r="V22272" s="3"/>
      <c r="W22272" s="3"/>
      <c r="X22272" s="3"/>
      <c r="Y22272" s="3"/>
      <c r="Z22272" s="3"/>
      <c r="AA22272" s="3"/>
      <c r="AB22272" s="3"/>
      <c r="AC22272" s="3"/>
      <c r="AD22272" s="3"/>
      <c r="AE22272" s="3"/>
      <c r="AF22272" s="3"/>
      <c r="AG22272" s="3"/>
      <c r="AH22272" s="3"/>
      <c r="AI22272" s="3"/>
      <c r="AJ22272" s="3"/>
      <c r="BM22272" s="3"/>
      <c r="BN22272" s="3"/>
      <c r="BO22272" s="3"/>
      <c r="BP22272" s="3"/>
      <c r="BQ22272" s="3"/>
      <c r="BR22272" s="3"/>
      <c r="BS22272" s="3"/>
    </row>
    <row r="22273" spans="11:71" x14ac:dyDescent="0.25">
      <c r="K22273" s="3"/>
      <c r="L22273" s="3"/>
      <c r="M22273" s="3"/>
      <c r="N22273" s="3"/>
      <c r="O22273" s="3"/>
      <c r="P22273" s="3"/>
      <c r="S22273" s="3"/>
      <c r="T22273" s="3"/>
      <c r="U22273" s="3"/>
      <c r="V22273" s="3"/>
      <c r="W22273" s="3"/>
      <c r="X22273" s="3"/>
      <c r="Y22273" s="3"/>
      <c r="Z22273" s="3"/>
      <c r="AA22273" s="3"/>
      <c r="AB22273" s="3"/>
      <c r="AC22273" s="3"/>
      <c r="AD22273" s="3"/>
      <c r="AE22273" s="3"/>
      <c r="AF22273" s="3"/>
      <c r="AG22273" s="3"/>
      <c r="AH22273" s="3"/>
      <c r="AI22273" s="3"/>
      <c r="AJ22273" s="3"/>
      <c r="BM22273" s="3"/>
      <c r="BN22273" s="3"/>
      <c r="BO22273" s="3"/>
      <c r="BP22273" s="3"/>
      <c r="BQ22273" s="3"/>
      <c r="BR22273" s="3"/>
      <c r="BS22273" s="3"/>
    </row>
    <row r="22274" spans="11:71" x14ac:dyDescent="0.25">
      <c r="K22274" s="3"/>
      <c r="L22274" s="3"/>
      <c r="M22274" s="3"/>
      <c r="N22274" s="3"/>
      <c r="O22274" s="3"/>
      <c r="P22274" s="3"/>
      <c r="S22274" s="3"/>
      <c r="T22274" s="3"/>
      <c r="U22274" s="3"/>
      <c r="V22274" s="3"/>
      <c r="W22274" s="3"/>
      <c r="X22274" s="3"/>
      <c r="Y22274" s="3"/>
      <c r="Z22274" s="3"/>
      <c r="AA22274" s="3"/>
      <c r="AB22274" s="3"/>
      <c r="AC22274" s="3"/>
      <c r="AD22274" s="3"/>
      <c r="AE22274" s="3"/>
      <c r="AF22274" s="3"/>
      <c r="AG22274" s="3"/>
      <c r="AH22274" s="3"/>
      <c r="AI22274" s="3"/>
      <c r="AJ22274" s="3"/>
      <c r="BM22274" s="3"/>
      <c r="BN22274" s="3"/>
      <c r="BO22274" s="3"/>
      <c r="BP22274" s="3"/>
      <c r="BQ22274" s="3"/>
      <c r="BR22274" s="3"/>
      <c r="BS22274" s="3"/>
    </row>
    <row r="22275" spans="11:71" x14ac:dyDescent="0.25">
      <c r="K22275" s="3"/>
      <c r="L22275" s="3"/>
      <c r="M22275" s="3"/>
      <c r="N22275" s="3"/>
      <c r="O22275" s="3"/>
      <c r="P22275" s="3"/>
      <c r="S22275" s="3"/>
      <c r="T22275" s="3"/>
      <c r="U22275" s="3"/>
      <c r="V22275" s="3"/>
      <c r="W22275" s="3"/>
      <c r="X22275" s="3"/>
      <c r="Y22275" s="3"/>
      <c r="Z22275" s="3"/>
      <c r="AA22275" s="3"/>
      <c r="AB22275" s="3"/>
      <c r="AC22275" s="3"/>
      <c r="AD22275" s="3"/>
      <c r="AE22275" s="3"/>
      <c r="AF22275" s="3"/>
      <c r="AG22275" s="3"/>
      <c r="AH22275" s="3"/>
      <c r="AI22275" s="3"/>
      <c r="AJ22275" s="3"/>
      <c r="BM22275" s="3"/>
      <c r="BN22275" s="3"/>
      <c r="BO22275" s="3"/>
      <c r="BP22275" s="3"/>
      <c r="BQ22275" s="3"/>
      <c r="BR22275" s="3"/>
      <c r="BS22275" s="3"/>
    </row>
    <row r="22276" spans="11:71" x14ac:dyDescent="0.25">
      <c r="K22276" s="3"/>
      <c r="L22276" s="3"/>
      <c r="M22276" s="3"/>
      <c r="N22276" s="3"/>
      <c r="O22276" s="3"/>
      <c r="P22276" s="3"/>
      <c r="S22276" s="3"/>
      <c r="T22276" s="3"/>
      <c r="U22276" s="3"/>
      <c r="V22276" s="3"/>
      <c r="W22276" s="3"/>
      <c r="X22276" s="3"/>
      <c r="Y22276" s="3"/>
      <c r="Z22276" s="3"/>
      <c r="AA22276" s="3"/>
      <c r="AB22276" s="3"/>
      <c r="AC22276" s="3"/>
      <c r="AD22276" s="3"/>
      <c r="AE22276" s="3"/>
      <c r="AF22276" s="3"/>
      <c r="AG22276" s="3"/>
      <c r="AH22276" s="3"/>
      <c r="AI22276" s="3"/>
      <c r="AJ22276" s="3"/>
      <c r="BM22276" s="3"/>
      <c r="BN22276" s="3"/>
      <c r="BO22276" s="3"/>
      <c r="BP22276" s="3"/>
      <c r="BQ22276" s="3"/>
      <c r="BR22276" s="3"/>
      <c r="BS22276" s="3"/>
    </row>
    <row r="22277" spans="11:71" x14ac:dyDescent="0.25">
      <c r="K22277" s="3"/>
      <c r="L22277" s="3"/>
      <c r="M22277" s="3"/>
      <c r="N22277" s="3"/>
      <c r="O22277" s="3"/>
      <c r="P22277" s="3"/>
      <c r="S22277" s="3"/>
      <c r="T22277" s="3"/>
      <c r="U22277" s="3"/>
      <c r="V22277" s="3"/>
      <c r="W22277" s="3"/>
      <c r="X22277" s="3"/>
      <c r="Y22277" s="3"/>
      <c r="Z22277" s="3"/>
      <c r="AA22277" s="3"/>
      <c r="AB22277" s="3"/>
      <c r="AC22277" s="3"/>
      <c r="AD22277" s="3"/>
      <c r="AE22277" s="3"/>
      <c r="AF22277" s="3"/>
      <c r="AG22277" s="3"/>
      <c r="AH22277" s="3"/>
      <c r="AI22277" s="3"/>
      <c r="AJ22277" s="3"/>
      <c r="BM22277" s="3"/>
      <c r="BN22277" s="3"/>
      <c r="BO22277" s="3"/>
      <c r="BP22277" s="3"/>
      <c r="BQ22277" s="3"/>
      <c r="BR22277" s="3"/>
      <c r="BS22277" s="3"/>
    </row>
    <row r="22278" spans="11:71" x14ac:dyDescent="0.25">
      <c r="K22278" s="3"/>
      <c r="L22278" s="3"/>
      <c r="M22278" s="3"/>
      <c r="N22278" s="3"/>
      <c r="O22278" s="3"/>
      <c r="P22278" s="3"/>
      <c r="S22278" s="3"/>
      <c r="T22278" s="3"/>
      <c r="U22278" s="3"/>
      <c r="V22278" s="3"/>
      <c r="W22278" s="3"/>
      <c r="X22278" s="3"/>
      <c r="Y22278" s="3"/>
      <c r="Z22278" s="3"/>
      <c r="AA22278" s="3"/>
      <c r="AB22278" s="3"/>
      <c r="AC22278" s="3"/>
      <c r="AD22278" s="3"/>
      <c r="AE22278" s="3"/>
      <c r="AF22278" s="3"/>
      <c r="AG22278" s="3"/>
      <c r="AH22278" s="3"/>
      <c r="AI22278" s="3"/>
      <c r="AJ22278" s="3"/>
      <c r="BM22278" s="3"/>
      <c r="BN22278" s="3"/>
      <c r="BO22278" s="3"/>
      <c r="BP22278" s="3"/>
      <c r="BQ22278" s="3"/>
      <c r="BR22278" s="3"/>
      <c r="BS22278" s="3"/>
    </row>
    <row r="22279" spans="11:71" x14ac:dyDescent="0.25">
      <c r="K22279" s="3"/>
      <c r="L22279" s="3"/>
      <c r="M22279" s="3"/>
      <c r="N22279" s="3"/>
      <c r="O22279" s="3"/>
      <c r="P22279" s="3"/>
      <c r="S22279" s="3"/>
      <c r="T22279" s="3"/>
      <c r="U22279" s="3"/>
      <c r="V22279" s="3"/>
      <c r="W22279" s="3"/>
      <c r="X22279" s="3"/>
      <c r="Y22279" s="3"/>
      <c r="Z22279" s="3"/>
      <c r="AA22279" s="3"/>
      <c r="AB22279" s="3"/>
      <c r="AC22279" s="3"/>
      <c r="AD22279" s="3"/>
      <c r="AE22279" s="3"/>
      <c r="AF22279" s="3"/>
      <c r="AG22279" s="3"/>
      <c r="AH22279" s="3"/>
      <c r="AI22279" s="3"/>
      <c r="AJ22279" s="3"/>
      <c r="BM22279" s="3"/>
      <c r="BN22279" s="3"/>
      <c r="BO22279" s="3"/>
      <c r="BP22279" s="3"/>
      <c r="BQ22279" s="3"/>
      <c r="BR22279" s="3"/>
      <c r="BS22279" s="3"/>
    </row>
    <row r="22280" spans="11:71" x14ac:dyDescent="0.25">
      <c r="K22280" s="3"/>
      <c r="L22280" s="3"/>
      <c r="M22280" s="3"/>
      <c r="N22280" s="3"/>
      <c r="O22280" s="3"/>
      <c r="P22280" s="3"/>
      <c r="S22280" s="3"/>
      <c r="T22280" s="3"/>
      <c r="U22280" s="3"/>
      <c r="V22280" s="3"/>
      <c r="W22280" s="3"/>
      <c r="X22280" s="3"/>
      <c r="Y22280" s="3"/>
      <c r="Z22280" s="3"/>
      <c r="AA22280" s="3"/>
      <c r="AB22280" s="3"/>
      <c r="AC22280" s="3"/>
      <c r="AD22280" s="3"/>
      <c r="AE22280" s="3"/>
      <c r="AF22280" s="3"/>
      <c r="AG22280" s="3"/>
      <c r="AH22280" s="3"/>
      <c r="AI22280" s="3"/>
      <c r="AJ22280" s="3"/>
      <c r="BM22280" s="3"/>
      <c r="BN22280" s="3"/>
      <c r="BO22280" s="3"/>
      <c r="BP22280" s="3"/>
      <c r="BQ22280" s="3"/>
      <c r="BR22280" s="3"/>
      <c r="BS22280" s="3"/>
    </row>
    <row r="22281" spans="11:71" x14ac:dyDescent="0.25">
      <c r="K22281" s="3"/>
      <c r="L22281" s="3"/>
      <c r="M22281" s="3"/>
      <c r="N22281" s="3"/>
      <c r="O22281" s="3"/>
      <c r="P22281" s="3"/>
      <c r="S22281" s="3"/>
      <c r="T22281" s="3"/>
      <c r="U22281" s="3"/>
      <c r="V22281" s="3"/>
      <c r="W22281" s="3"/>
      <c r="X22281" s="3"/>
      <c r="Y22281" s="3"/>
      <c r="Z22281" s="3"/>
      <c r="AA22281" s="3"/>
      <c r="AB22281" s="3"/>
      <c r="AC22281" s="3"/>
      <c r="AD22281" s="3"/>
      <c r="AE22281" s="3"/>
      <c r="AF22281" s="3"/>
      <c r="AG22281" s="3"/>
      <c r="AH22281" s="3"/>
      <c r="AI22281" s="3"/>
      <c r="AJ22281" s="3"/>
      <c r="BM22281" s="3"/>
      <c r="BN22281" s="3"/>
      <c r="BO22281" s="3"/>
      <c r="BP22281" s="3"/>
      <c r="BQ22281" s="3"/>
      <c r="BR22281" s="3"/>
      <c r="BS22281" s="3"/>
    </row>
    <row r="22282" spans="11:71" x14ac:dyDescent="0.25">
      <c r="K22282" s="3"/>
      <c r="L22282" s="3"/>
      <c r="M22282" s="3"/>
      <c r="N22282" s="3"/>
      <c r="O22282" s="3"/>
      <c r="P22282" s="3"/>
      <c r="S22282" s="3"/>
      <c r="T22282" s="3"/>
      <c r="U22282" s="3"/>
      <c r="V22282" s="3"/>
      <c r="W22282" s="3"/>
      <c r="X22282" s="3"/>
      <c r="Y22282" s="3"/>
      <c r="Z22282" s="3"/>
      <c r="AA22282" s="3"/>
      <c r="AB22282" s="3"/>
      <c r="AC22282" s="3"/>
      <c r="AD22282" s="3"/>
      <c r="AE22282" s="3"/>
      <c r="AF22282" s="3"/>
      <c r="AG22282" s="3"/>
      <c r="AH22282" s="3"/>
      <c r="AI22282" s="3"/>
      <c r="AJ22282" s="3"/>
      <c r="BM22282" s="3"/>
      <c r="BN22282" s="3"/>
      <c r="BO22282" s="3"/>
      <c r="BP22282" s="3"/>
      <c r="BQ22282" s="3"/>
      <c r="BR22282" s="3"/>
      <c r="BS22282" s="3"/>
    </row>
    <row r="22283" spans="11:71" x14ac:dyDescent="0.25">
      <c r="K22283" s="3"/>
      <c r="L22283" s="3"/>
      <c r="M22283" s="3"/>
      <c r="N22283" s="3"/>
      <c r="O22283" s="3"/>
      <c r="P22283" s="3"/>
      <c r="S22283" s="3"/>
      <c r="T22283" s="3"/>
      <c r="U22283" s="3"/>
      <c r="V22283" s="3"/>
      <c r="W22283" s="3"/>
      <c r="X22283" s="3"/>
      <c r="Y22283" s="3"/>
      <c r="Z22283" s="3"/>
      <c r="AA22283" s="3"/>
      <c r="AB22283" s="3"/>
      <c r="AC22283" s="3"/>
      <c r="AD22283" s="3"/>
      <c r="AE22283" s="3"/>
      <c r="AF22283" s="3"/>
      <c r="AG22283" s="3"/>
      <c r="AH22283" s="3"/>
      <c r="AI22283" s="3"/>
      <c r="AJ22283" s="3"/>
      <c r="BM22283" s="3"/>
      <c r="BN22283" s="3"/>
      <c r="BO22283" s="3"/>
      <c r="BP22283" s="3"/>
      <c r="BQ22283" s="3"/>
      <c r="BR22283" s="3"/>
      <c r="BS22283" s="3"/>
    </row>
    <row r="22284" spans="11:71" x14ac:dyDescent="0.25">
      <c r="K22284" s="3"/>
      <c r="L22284" s="3"/>
      <c r="M22284" s="3"/>
      <c r="N22284" s="3"/>
      <c r="O22284" s="3"/>
      <c r="P22284" s="3"/>
      <c r="S22284" s="3"/>
      <c r="T22284" s="3"/>
      <c r="U22284" s="3"/>
      <c r="V22284" s="3"/>
      <c r="W22284" s="3"/>
      <c r="X22284" s="3"/>
      <c r="Y22284" s="3"/>
      <c r="Z22284" s="3"/>
      <c r="AA22284" s="3"/>
      <c r="AB22284" s="3"/>
      <c r="AC22284" s="3"/>
      <c r="AD22284" s="3"/>
      <c r="AE22284" s="3"/>
      <c r="AF22284" s="3"/>
      <c r="AG22284" s="3"/>
      <c r="AH22284" s="3"/>
      <c r="AI22284" s="3"/>
      <c r="AJ22284" s="3"/>
      <c r="BM22284" s="3"/>
      <c r="BN22284" s="3"/>
      <c r="BO22284" s="3"/>
      <c r="BP22284" s="3"/>
      <c r="BQ22284" s="3"/>
      <c r="BR22284" s="3"/>
      <c r="BS22284" s="3"/>
    </row>
    <row r="22285" spans="11:71" x14ac:dyDescent="0.25">
      <c r="K22285" s="3"/>
      <c r="L22285" s="3"/>
      <c r="M22285" s="3"/>
      <c r="N22285" s="3"/>
      <c r="O22285" s="3"/>
      <c r="P22285" s="3"/>
      <c r="S22285" s="3"/>
      <c r="T22285" s="3"/>
      <c r="U22285" s="3"/>
      <c r="V22285" s="3"/>
      <c r="W22285" s="3"/>
      <c r="X22285" s="3"/>
      <c r="Y22285" s="3"/>
      <c r="Z22285" s="3"/>
      <c r="AA22285" s="3"/>
      <c r="AB22285" s="3"/>
      <c r="AC22285" s="3"/>
      <c r="AD22285" s="3"/>
      <c r="AE22285" s="3"/>
      <c r="AF22285" s="3"/>
      <c r="AG22285" s="3"/>
      <c r="AH22285" s="3"/>
      <c r="AI22285" s="3"/>
      <c r="AJ22285" s="3"/>
      <c r="BM22285" s="3"/>
      <c r="BN22285" s="3"/>
      <c r="BO22285" s="3"/>
      <c r="BP22285" s="3"/>
      <c r="BQ22285" s="3"/>
      <c r="BR22285" s="3"/>
      <c r="BS22285" s="3"/>
    </row>
    <row r="22286" spans="11:71" x14ac:dyDescent="0.25">
      <c r="K22286" s="3"/>
      <c r="L22286" s="3"/>
      <c r="M22286" s="3"/>
      <c r="N22286" s="3"/>
      <c r="O22286" s="3"/>
      <c r="P22286" s="3"/>
      <c r="S22286" s="3"/>
      <c r="T22286" s="3"/>
      <c r="U22286" s="3"/>
      <c r="V22286" s="3"/>
      <c r="W22286" s="3"/>
      <c r="X22286" s="3"/>
      <c r="Y22286" s="3"/>
      <c r="Z22286" s="3"/>
      <c r="AA22286" s="3"/>
      <c r="AB22286" s="3"/>
      <c r="AC22286" s="3"/>
      <c r="AD22286" s="3"/>
      <c r="AE22286" s="3"/>
      <c r="AF22286" s="3"/>
      <c r="AG22286" s="3"/>
      <c r="AH22286" s="3"/>
      <c r="AI22286" s="3"/>
      <c r="AJ22286" s="3"/>
      <c r="BM22286" s="3"/>
      <c r="BN22286" s="3"/>
      <c r="BO22286" s="3"/>
      <c r="BP22286" s="3"/>
      <c r="BQ22286" s="3"/>
      <c r="BR22286" s="3"/>
      <c r="BS22286" s="3"/>
    </row>
    <row r="22287" spans="11:71" x14ac:dyDescent="0.25">
      <c r="K22287" s="3"/>
      <c r="L22287" s="3"/>
      <c r="M22287" s="3"/>
      <c r="N22287" s="3"/>
      <c r="O22287" s="3"/>
      <c r="P22287" s="3"/>
      <c r="S22287" s="3"/>
      <c r="T22287" s="3"/>
      <c r="U22287" s="3"/>
      <c r="V22287" s="3"/>
      <c r="W22287" s="3"/>
      <c r="X22287" s="3"/>
      <c r="Y22287" s="3"/>
      <c r="Z22287" s="3"/>
      <c r="AA22287" s="3"/>
      <c r="AB22287" s="3"/>
      <c r="AC22287" s="3"/>
      <c r="AD22287" s="3"/>
      <c r="AE22287" s="3"/>
      <c r="AF22287" s="3"/>
      <c r="AG22287" s="3"/>
      <c r="AH22287" s="3"/>
      <c r="AI22287" s="3"/>
      <c r="AJ22287" s="3"/>
      <c r="BM22287" s="3"/>
      <c r="BN22287" s="3"/>
      <c r="BO22287" s="3"/>
      <c r="BP22287" s="3"/>
      <c r="BQ22287" s="3"/>
      <c r="BR22287" s="3"/>
      <c r="BS22287" s="3"/>
    </row>
    <row r="22288" spans="11:71" x14ac:dyDescent="0.25">
      <c r="K22288" s="3"/>
      <c r="L22288" s="3"/>
      <c r="M22288" s="3"/>
      <c r="N22288" s="3"/>
      <c r="O22288" s="3"/>
      <c r="P22288" s="3"/>
      <c r="S22288" s="3"/>
      <c r="T22288" s="3"/>
      <c r="U22288" s="3"/>
      <c r="V22288" s="3"/>
      <c r="W22288" s="3"/>
      <c r="X22288" s="3"/>
      <c r="Y22288" s="3"/>
      <c r="Z22288" s="3"/>
      <c r="AA22288" s="3"/>
      <c r="AB22288" s="3"/>
      <c r="AC22288" s="3"/>
      <c r="AD22288" s="3"/>
      <c r="AE22288" s="3"/>
      <c r="AF22288" s="3"/>
      <c r="AG22288" s="3"/>
      <c r="AH22288" s="3"/>
      <c r="AI22288" s="3"/>
      <c r="AJ22288" s="3"/>
      <c r="BM22288" s="3"/>
      <c r="BN22288" s="3"/>
      <c r="BO22288" s="3"/>
      <c r="BP22288" s="3"/>
      <c r="BQ22288" s="3"/>
      <c r="BR22288" s="3"/>
      <c r="BS22288" s="3"/>
    </row>
    <row r="22289" spans="11:71" x14ac:dyDescent="0.25">
      <c r="K22289" s="3"/>
      <c r="L22289" s="3"/>
      <c r="M22289" s="3"/>
      <c r="N22289" s="3"/>
      <c r="O22289" s="3"/>
      <c r="P22289" s="3"/>
      <c r="S22289" s="3"/>
      <c r="T22289" s="3"/>
      <c r="U22289" s="3"/>
      <c r="V22289" s="3"/>
      <c r="W22289" s="3"/>
      <c r="X22289" s="3"/>
      <c r="Y22289" s="3"/>
      <c r="Z22289" s="3"/>
      <c r="AA22289" s="3"/>
      <c r="AB22289" s="3"/>
      <c r="AC22289" s="3"/>
      <c r="AD22289" s="3"/>
      <c r="AE22289" s="3"/>
      <c r="AF22289" s="3"/>
      <c r="AG22289" s="3"/>
      <c r="AH22289" s="3"/>
      <c r="AI22289" s="3"/>
      <c r="AJ22289" s="3"/>
      <c r="BM22289" s="3"/>
      <c r="BN22289" s="3"/>
      <c r="BO22289" s="3"/>
      <c r="BP22289" s="3"/>
      <c r="BQ22289" s="3"/>
      <c r="BR22289" s="3"/>
      <c r="BS22289" s="3"/>
    </row>
    <row r="22290" spans="11:71" x14ac:dyDescent="0.25">
      <c r="K22290" s="3"/>
      <c r="L22290" s="3"/>
      <c r="M22290" s="3"/>
      <c r="N22290" s="3"/>
      <c r="O22290" s="3"/>
      <c r="P22290" s="3"/>
      <c r="S22290" s="3"/>
      <c r="T22290" s="3"/>
      <c r="U22290" s="3"/>
      <c r="V22290" s="3"/>
      <c r="W22290" s="3"/>
      <c r="X22290" s="3"/>
      <c r="Y22290" s="3"/>
      <c r="Z22290" s="3"/>
      <c r="AA22290" s="3"/>
      <c r="AB22290" s="3"/>
      <c r="AC22290" s="3"/>
      <c r="AD22290" s="3"/>
      <c r="AE22290" s="3"/>
      <c r="AF22290" s="3"/>
      <c r="AG22290" s="3"/>
      <c r="AH22290" s="3"/>
      <c r="AI22290" s="3"/>
      <c r="AJ22290" s="3"/>
      <c r="BM22290" s="3"/>
      <c r="BN22290" s="3"/>
      <c r="BO22290" s="3"/>
      <c r="BP22290" s="3"/>
      <c r="BQ22290" s="3"/>
      <c r="BR22290" s="3"/>
      <c r="BS22290" s="3"/>
    </row>
    <row r="22291" spans="11:71" x14ac:dyDescent="0.25">
      <c r="K22291" s="3"/>
      <c r="L22291" s="3"/>
      <c r="M22291" s="3"/>
      <c r="N22291" s="3"/>
      <c r="O22291" s="3"/>
      <c r="P22291" s="3"/>
      <c r="S22291" s="3"/>
      <c r="T22291" s="3"/>
      <c r="U22291" s="3"/>
      <c r="V22291" s="3"/>
      <c r="W22291" s="3"/>
      <c r="X22291" s="3"/>
      <c r="Y22291" s="3"/>
      <c r="Z22291" s="3"/>
      <c r="AA22291" s="3"/>
      <c r="AB22291" s="3"/>
      <c r="AC22291" s="3"/>
      <c r="AD22291" s="3"/>
      <c r="AE22291" s="3"/>
      <c r="AF22291" s="3"/>
      <c r="AG22291" s="3"/>
      <c r="AH22291" s="3"/>
      <c r="AI22291" s="3"/>
      <c r="AJ22291" s="3"/>
      <c r="BM22291" s="3"/>
      <c r="BN22291" s="3"/>
      <c r="BO22291" s="3"/>
      <c r="BP22291" s="3"/>
      <c r="BQ22291" s="3"/>
      <c r="BR22291" s="3"/>
      <c r="BS22291" s="3"/>
    </row>
    <row r="22292" spans="11:71" x14ac:dyDescent="0.25">
      <c r="K22292" s="3"/>
      <c r="L22292" s="3"/>
      <c r="M22292" s="3"/>
      <c r="N22292" s="3"/>
      <c r="O22292" s="3"/>
      <c r="P22292" s="3"/>
      <c r="S22292" s="3"/>
      <c r="T22292" s="3"/>
      <c r="U22292" s="3"/>
      <c r="V22292" s="3"/>
      <c r="W22292" s="3"/>
      <c r="X22292" s="3"/>
      <c r="Y22292" s="3"/>
      <c r="Z22292" s="3"/>
      <c r="AA22292" s="3"/>
      <c r="AB22292" s="3"/>
      <c r="AC22292" s="3"/>
      <c r="AD22292" s="3"/>
      <c r="AE22292" s="3"/>
      <c r="AF22292" s="3"/>
      <c r="AG22292" s="3"/>
      <c r="AH22292" s="3"/>
      <c r="AI22292" s="3"/>
      <c r="AJ22292" s="3"/>
      <c r="BM22292" s="3"/>
      <c r="BN22292" s="3"/>
      <c r="BO22292" s="3"/>
      <c r="BP22292" s="3"/>
      <c r="BQ22292" s="3"/>
      <c r="BR22292" s="3"/>
      <c r="BS22292" s="3"/>
    </row>
    <row r="22293" spans="11:71" x14ac:dyDescent="0.25">
      <c r="K22293" s="3"/>
      <c r="L22293" s="3"/>
      <c r="M22293" s="3"/>
      <c r="N22293" s="3"/>
      <c r="O22293" s="3"/>
      <c r="P22293" s="3"/>
      <c r="S22293" s="3"/>
      <c r="T22293" s="3"/>
      <c r="U22293" s="3"/>
      <c r="V22293" s="3"/>
      <c r="W22293" s="3"/>
      <c r="X22293" s="3"/>
      <c r="Y22293" s="3"/>
      <c r="Z22293" s="3"/>
      <c r="AA22293" s="3"/>
      <c r="AB22293" s="3"/>
      <c r="AC22293" s="3"/>
      <c r="AD22293" s="3"/>
      <c r="AE22293" s="3"/>
      <c r="AF22293" s="3"/>
      <c r="AG22293" s="3"/>
      <c r="AH22293" s="3"/>
      <c r="AI22293" s="3"/>
      <c r="AJ22293" s="3"/>
      <c r="BM22293" s="3"/>
      <c r="BN22293" s="3"/>
      <c r="BO22293" s="3"/>
      <c r="BP22293" s="3"/>
      <c r="BQ22293" s="3"/>
      <c r="BR22293" s="3"/>
      <c r="BS22293" s="3"/>
    </row>
    <row r="22294" spans="11:71" x14ac:dyDescent="0.25">
      <c r="K22294" s="3"/>
      <c r="L22294" s="3"/>
      <c r="M22294" s="3"/>
      <c r="N22294" s="3"/>
      <c r="O22294" s="3"/>
      <c r="P22294" s="3"/>
      <c r="S22294" s="3"/>
      <c r="T22294" s="3"/>
      <c r="U22294" s="3"/>
      <c r="V22294" s="3"/>
      <c r="W22294" s="3"/>
      <c r="X22294" s="3"/>
      <c r="Y22294" s="3"/>
      <c r="Z22294" s="3"/>
      <c r="AA22294" s="3"/>
      <c r="AB22294" s="3"/>
      <c r="AC22294" s="3"/>
      <c r="AD22294" s="3"/>
      <c r="AE22294" s="3"/>
      <c r="AF22294" s="3"/>
      <c r="AG22294" s="3"/>
      <c r="AH22294" s="3"/>
      <c r="AI22294" s="3"/>
      <c r="AJ22294" s="3"/>
      <c r="BM22294" s="3"/>
      <c r="BN22294" s="3"/>
      <c r="BO22294" s="3"/>
      <c r="BP22294" s="3"/>
      <c r="BQ22294" s="3"/>
      <c r="BR22294" s="3"/>
      <c r="BS22294" s="3"/>
    </row>
    <row r="22295" spans="11:71" x14ac:dyDescent="0.25">
      <c r="K22295" s="3"/>
      <c r="L22295" s="3"/>
      <c r="M22295" s="3"/>
      <c r="N22295" s="3"/>
      <c r="O22295" s="3"/>
      <c r="P22295" s="3"/>
      <c r="S22295" s="3"/>
      <c r="T22295" s="3"/>
      <c r="U22295" s="3"/>
      <c r="V22295" s="3"/>
      <c r="W22295" s="3"/>
      <c r="X22295" s="3"/>
      <c r="Y22295" s="3"/>
      <c r="Z22295" s="3"/>
      <c r="AA22295" s="3"/>
      <c r="AB22295" s="3"/>
      <c r="AC22295" s="3"/>
      <c r="AD22295" s="3"/>
      <c r="AE22295" s="3"/>
      <c r="AF22295" s="3"/>
      <c r="AG22295" s="3"/>
      <c r="AH22295" s="3"/>
      <c r="AI22295" s="3"/>
      <c r="AJ22295" s="3"/>
      <c r="BM22295" s="3"/>
      <c r="BN22295" s="3"/>
      <c r="BO22295" s="3"/>
      <c r="BP22295" s="3"/>
      <c r="BQ22295" s="3"/>
      <c r="BR22295" s="3"/>
      <c r="BS22295" s="3"/>
    </row>
    <row r="22296" spans="11:71" x14ac:dyDescent="0.25">
      <c r="K22296" s="3"/>
      <c r="L22296" s="3"/>
      <c r="M22296" s="3"/>
      <c r="N22296" s="3"/>
      <c r="O22296" s="3"/>
      <c r="P22296" s="3"/>
      <c r="S22296" s="3"/>
      <c r="T22296" s="3"/>
      <c r="U22296" s="3"/>
      <c r="V22296" s="3"/>
      <c r="W22296" s="3"/>
      <c r="X22296" s="3"/>
      <c r="Y22296" s="3"/>
      <c r="Z22296" s="3"/>
      <c r="AA22296" s="3"/>
      <c r="AB22296" s="3"/>
      <c r="AC22296" s="3"/>
      <c r="AD22296" s="3"/>
      <c r="AE22296" s="3"/>
      <c r="AF22296" s="3"/>
      <c r="AG22296" s="3"/>
      <c r="AH22296" s="3"/>
      <c r="AI22296" s="3"/>
      <c r="AJ22296" s="3"/>
      <c r="BM22296" s="3"/>
      <c r="BN22296" s="3"/>
      <c r="BO22296" s="3"/>
      <c r="BP22296" s="3"/>
      <c r="BQ22296" s="3"/>
      <c r="BR22296" s="3"/>
      <c r="BS22296" s="3"/>
    </row>
    <row r="22297" spans="11:71" x14ac:dyDescent="0.25">
      <c r="K22297" s="3"/>
      <c r="L22297" s="3"/>
      <c r="M22297" s="3"/>
      <c r="N22297" s="3"/>
      <c r="O22297" s="3"/>
      <c r="P22297" s="3"/>
      <c r="S22297" s="3"/>
      <c r="T22297" s="3"/>
      <c r="U22297" s="3"/>
      <c r="V22297" s="3"/>
      <c r="W22297" s="3"/>
      <c r="X22297" s="3"/>
      <c r="Y22297" s="3"/>
      <c r="Z22297" s="3"/>
      <c r="AA22297" s="3"/>
      <c r="AB22297" s="3"/>
      <c r="AC22297" s="3"/>
      <c r="AD22297" s="3"/>
      <c r="AE22297" s="3"/>
      <c r="AF22297" s="3"/>
      <c r="AG22297" s="3"/>
      <c r="AH22297" s="3"/>
      <c r="AI22297" s="3"/>
      <c r="AJ22297" s="3"/>
      <c r="BM22297" s="3"/>
      <c r="BN22297" s="3"/>
      <c r="BO22297" s="3"/>
      <c r="BP22297" s="3"/>
      <c r="BQ22297" s="3"/>
      <c r="BR22297" s="3"/>
      <c r="BS22297" s="3"/>
    </row>
    <row r="22298" spans="11:71" x14ac:dyDescent="0.25">
      <c r="K22298" s="3"/>
      <c r="L22298" s="3"/>
      <c r="M22298" s="3"/>
      <c r="N22298" s="3"/>
      <c r="O22298" s="3"/>
      <c r="P22298" s="3"/>
      <c r="S22298" s="3"/>
      <c r="T22298" s="3"/>
      <c r="U22298" s="3"/>
      <c r="V22298" s="3"/>
      <c r="W22298" s="3"/>
      <c r="X22298" s="3"/>
      <c r="Y22298" s="3"/>
      <c r="Z22298" s="3"/>
      <c r="AA22298" s="3"/>
      <c r="AB22298" s="3"/>
      <c r="AC22298" s="3"/>
      <c r="AD22298" s="3"/>
      <c r="AE22298" s="3"/>
      <c r="AF22298" s="3"/>
      <c r="AG22298" s="3"/>
      <c r="AH22298" s="3"/>
      <c r="AI22298" s="3"/>
      <c r="AJ22298" s="3"/>
      <c r="BM22298" s="3"/>
      <c r="BN22298" s="3"/>
      <c r="BO22298" s="3"/>
      <c r="BP22298" s="3"/>
      <c r="BQ22298" s="3"/>
      <c r="BR22298" s="3"/>
      <c r="BS22298" s="3"/>
    </row>
    <row r="22299" spans="11:71" x14ac:dyDescent="0.25">
      <c r="K22299" s="3"/>
      <c r="L22299" s="3"/>
      <c r="M22299" s="3"/>
      <c r="N22299" s="3"/>
      <c r="O22299" s="3"/>
      <c r="P22299" s="3"/>
      <c r="S22299" s="3"/>
      <c r="T22299" s="3"/>
      <c r="U22299" s="3"/>
      <c r="V22299" s="3"/>
      <c r="W22299" s="3"/>
      <c r="X22299" s="3"/>
      <c r="Y22299" s="3"/>
      <c r="Z22299" s="3"/>
      <c r="AA22299" s="3"/>
      <c r="AB22299" s="3"/>
      <c r="AC22299" s="3"/>
      <c r="AD22299" s="3"/>
      <c r="AE22299" s="3"/>
      <c r="AF22299" s="3"/>
      <c r="AG22299" s="3"/>
      <c r="AH22299" s="3"/>
      <c r="AI22299" s="3"/>
      <c r="AJ22299" s="3"/>
      <c r="BM22299" s="3"/>
      <c r="BN22299" s="3"/>
      <c r="BO22299" s="3"/>
      <c r="BP22299" s="3"/>
      <c r="BQ22299" s="3"/>
      <c r="BR22299" s="3"/>
      <c r="BS22299" s="3"/>
    </row>
    <row r="22300" spans="11:71" x14ac:dyDescent="0.25">
      <c r="K22300" s="3"/>
      <c r="L22300" s="3"/>
      <c r="M22300" s="3"/>
      <c r="N22300" s="3"/>
      <c r="O22300" s="3"/>
      <c r="P22300" s="3"/>
      <c r="S22300" s="3"/>
      <c r="T22300" s="3"/>
      <c r="U22300" s="3"/>
      <c r="V22300" s="3"/>
      <c r="W22300" s="3"/>
      <c r="X22300" s="3"/>
      <c r="Y22300" s="3"/>
      <c r="Z22300" s="3"/>
      <c r="AA22300" s="3"/>
      <c r="AB22300" s="3"/>
      <c r="AC22300" s="3"/>
      <c r="AD22300" s="3"/>
      <c r="AE22300" s="3"/>
      <c r="AF22300" s="3"/>
      <c r="AG22300" s="3"/>
      <c r="AH22300" s="3"/>
      <c r="AI22300" s="3"/>
      <c r="AJ22300" s="3"/>
      <c r="BM22300" s="3"/>
      <c r="BN22300" s="3"/>
      <c r="BO22300" s="3"/>
      <c r="BP22300" s="3"/>
      <c r="BQ22300" s="3"/>
      <c r="BR22300" s="3"/>
      <c r="BS22300" s="3"/>
    </row>
    <row r="22301" spans="11:71" x14ac:dyDescent="0.25">
      <c r="K22301" s="3"/>
      <c r="L22301" s="3"/>
      <c r="M22301" s="3"/>
      <c r="N22301" s="3"/>
      <c r="O22301" s="3"/>
      <c r="P22301" s="3"/>
      <c r="S22301" s="3"/>
      <c r="T22301" s="3"/>
      <c r="U22301" s="3"/>
      <c r="V22301" s="3"/>
      <c r="W22301" s="3"/>
      <c r="X22301" s="3"/>
      <c r="Y22301" s="3"/>
      <c r="Z22301" s="3"/>
      <c r="AA22301" s="3"/>
      <c r="AB22301" s="3"/>
      <c r="AC22301" s="3"/>
      <c r="AD22301" s="3"/>
      <c r="AE22301" s="3"/>
      <c r="AF22301" s="3"/>
      <c r="AG22301" s="3"/>
      <c r="AH22301" s="3"/>
      <c r="AI22301" s="3"/>
      <c r="AJ22301" s="3"/>
      <c r="BM22301" s="3"/>
      <c r="BN22301" s="3"/>
      <c r="BO22301" s="3"/>
      <c r="BP22301" s="3"/>
      <c r="BQ22301" s="3"/>
      <c r="BR22301" s="3"/>
      <c r="BS22301" s="3"/>
    </row>
    <row r="22302" spans="11:71" x14ac:dyDescent="0.25">
      <c r="K22302" s="3"/>
      <c r="L22302" s="3"/>
      <c r="M22302" s="3"/>
      <c r="N22302" s="3"/>
      <c r="O22302" s="3"/>
      <c r="P22302" s="3"/>
      <c r="S22302" s="3"/>
      <c r="T22302" s="3"/>
      <c r="U22302" s="3"/>
      <c r="V22302" s="3"/>
      <c r="W22302" s="3"/>
      <c r="X22302" s="3"/>
      <c r="Y22302" s="3"/>
      <c r="Z22302" s="3"/>
      <c r="AA22302" s="3"/>
      <c r="AB22302" s="3"/>
      <c r="AC22302" s="3"/>
      <c r="AD22302" s="3"/>
      <c r="AE22302" s="3"/>
      <c r="AF22302" s="3"/>
      <c r="AG22302" s="3"/>
      <c r="AH22302" s="3"/>
      <c r="AI22302" s="3"/>
      <c r="AJ22302" s="3"/>
      <c r="BM22302" s="3"/>
      <c r="BN22302" s="3"/>
      <c r="BO22302" s="3"/>
      <c r="BP22302" s="3"/>
      <c r="BQ22302" s="3"/>
      <c r="BR22302" s="3"/>
      <c r="BS22302" s="3"/>
    </row>
    <row r="22303" spans="11:71" x14ac:dyDescent="0.25">
      <c r="K22303" s="3"/>
      <c r="L22303" s="3"/>
      <c r="M22303" s="3"/>
      <c r="N22303" s="3"/>
      <c r="O22303" s="3"/>
      <c r="P22303" s="3"/>
      <c r="S22303" s="3"/>
      <c r="T22303" s="3"/>
      <c r="U22303" s="3"/>
      <c r="V22303" s="3"/>
      <c r="W22303" s="3"/>
      <c r="X22303" s="3"/>
      <c r="Y22303" s="3"/>
      <c r="Z22303" s="3"/>
      <c r="AA22303" s="3"/>
      <c r="AB22303" s="3"/>
      <c r="AC22303" s="3"/>
      <c r="AD22303" s="3"/>
      <c r="AE22303" s="3"/>
      <c r="AF22303" s="3"/>
      <c r="AG22303" s="3"/>
      <c r="AH22303" s="3"/>
      <c r="AI22303" s="3"/>
      <c r="AJ22303" s="3"/>
      <c r="BM22303" s="3"/>
      <c r="BN22303" s="3"/>
      <c r="BO22303" s="3"/>
      <c r="BP22303" s="3"/>
      <c r="BQ22303" s="3"/>
      <c r="BR22303" s="3"/>
      <c r="BS22303" s="3"/>
    </row>
    <row r="22304" spans="11:71" x14ac:dyDescent="0.25">
      <c r="K22304" s="3"/>
      <c r="L22304" s="3"/>
      <c r="M22304" s="3"/>
      <c r="N22304" s="3"/>
      <c r="O22304" s="3"/>
      <c r="P22304" s="3"/>
      <c r="S22304" s="3"/>
      <c r="T22304" s="3"/>
      <c r="U22304" s="3"/>
      <c r="V22304" s="3"/>
      <c r="W22304" s="3"/>
      <c r="X22304" s="3"/>
      <c r="Y22304" s="3"/>
      <c r="Z22304" s="3"/>
      <c r="AA22304" s="3"/>
      <c r="AB22304" s="3"/>
      <c r="AC22304" s="3"/>
      <c r="AD22304" s="3"/>
      <c r="AE22304" s="3"/>
      <c r="AF22304" s="3"/>
      <c r="AG22304" s="3"/>
      <c r="AH22304" s="3"/>
      <c r="AI22304" s="3"/>
      <c r="AJ22304" s="3"/>
      <c r="BM22304" s="3"/>
      <c r="BN22304" s="3"/>
      <c r="BO22304" s="3"/>
      <c r="BP22304" s="3"/>
      <c r="BQ22304" s="3"/>
      <c r="BR22304" s="3"/>
      <c r="BS22304" s="3"/>
    </row>
    <row r="22305" spans="11:71" x14ac:dyDescent="0.25">
      <c r="K22305" s="3"/>
      <c r="L22305" s="3"/>
      <c r="M22305" s="3"/>
      <c r="N22305" s="3"/>
      <c r="O22305" s="3"/>
      <c r="P22305" s="3"/>
      <c r="S22305" s="3"/>
      <c r="T22305" s="3"/>
      <c r="U22305" s="3"/>
      <c r="V22305" s="3"/>
      <c r="W22305" s="3"/>
      <c r="X22305" s="3"/>
      <c r="Y22305" s="3"/>
      <c r="Z22305" s="3"/>
      <c r="AA22305" s="3"/>
      <c r="AB22305" s="3"/>
      <c r="AC22305" s="3"/>
      <c r="AD22305" s="3"/>
      <c r="AE22305" s="3"/>
      <c r="AF22305" s="3"/>
      <c r="AG22305" s="3"/>
      <c r="AH22305" s="3"/>
      <c r="AI22305" s="3"/>
      <c r="AJ22305" s="3"/>
      <c r="BM22305" s="3"/>
      <c r="BN22305" s="3"/>
      <c r="BO22305" s="3"/>
      <c r="BP22305" s="3"/>
      <c r="BQ22305" s="3"/>
      <c r="BR22305" s="3"/>
      <c r="BS22305" s="3"/>
    </row>
    <row r="22306" spans="11:71" x14ac:dyDescent="0.25">
      <c r="K22306" s="3"/>
      <c r="L22306" s="3"/>
      <c r="M22306" s="3"/>
      <c r="N22306" s="3"/>
      <c r="O22306" s="3"/>
      <c r="P22306" s="3"/>
      <c r="S22306" s="3"/>
      <c r="T22306" s="3"/>
      <c r="U22306" s="3"/>
      <c r="V22306" s="3"/>
      <c r="W22306" s="3"/>
      <c r="X22306" s="3"/>
      <c r="Y22306" s="3"/>
      <c r="Z22306" s="3"/>
      <c r="AA22306" s="3"/>
      <c r="AB22306" s="3"/>
      <c r="AC22306" s="3"/>
      <c r="AD22306" s="3"/>
      <c r="AE22306" s="3"/>
      <c r="AF22306" s="3"/>
      <c r="AG22306" s="3"/>
      <c r="AH22306" s="3"/>
      <c r="AI22306" s="3"/>
      <c r="AJ22306" s="3"/>
      <c r="BM22306" s="3"/>
      <c r="BN22306" s="3"/>
      <c r="BO22306" s="3"/>
      <c r="BP22306" s="3"/>
      <c r="BQ22306" s="3"/>
      <c r="BR22306" s="3"/>
      <c r="BS22306" s="3"/>
    </row>
    <row r="22307" spans="11:71" x14ac:dyDescent="0.25">
      <c r="K22307" s="3"/>
      <c r="L22307" s="3"/>
      <c r="M22307" s="3"/>
      <c r="N22307" s="3"/>
      <c r="O22307" s="3"/>
      <c r="P22307" s="3"/>
      <c r="S22307" s="3"/>
      <c r="T22307" s="3"/>
      <c r="U22307" s="3"/>
      <c r="V22307" s="3"/>
      <c r="W22307" s="3"/>
      <c r="X22307" s="3"/>
      <c r="Y22307" s="3"/>
      <c r="Z22307" s="3"/>
      <c r="AA22307" s="3"/>
      <c r="AB22307" s="3"/>
      <c r="AC22307" s="3"/>
      <c r="AD22307" s="3"/>
      <c r="AE22307" s="3"/>
      <c r="AF22307" s="3"/>
      <c r="AG22307" s="3"/>
      <c r="AH22307" s="3"/>
      <c r="AI22307" s="3"/>
      <c r="AJ22307" s="3"/>
      <c r="BM22307" s="3"/>
      <c r="BN22307" s="3"/>
      <c r="BO22307" s="3"/>
      <c r="BP22307" s="3"/>
      <c r="BQ22307" s="3"/>
      <c r="BR22307" s="3"/>
      <c r="BS22307" s="3"/>
    </row>
    <row r="22308" spans="11:71" x14ac:dyDescent="0.25">
      <c r="K22308" s="3"/>
      <c r="L22308" s="3"/>
      <c r="M22308" s="3"/>
      <c r="N22308" s="3"/>
      <c r="O22308" s="3"/>
      <c r="P22308" s="3"/>
      <c r="S22308" s="3"/>
      <c r="T22308" s="3"/>
      <c r="U22308" s="3"/>
      <c r="V22308" s="3"/>
      <c r="W22308" s="3"/>
      <c r="X22308" s="3"/>
      <c r="Y22308" s="3"/>
      <c r="Z22308" s="3"/>
      <c r="AA22308" s="3"/>
      <c r="AB22308" s="3"/>
      <c r="AC22308" s="3"/>
      <c r="AD22308" s="3"/>
      <c r="AE22308" s="3"/>
      <c r="AF22308" s="3"/>
      <c r="AG22308" s="3"/>
      <c r="AH22308" s="3"/>
      <c r="AI22308" s="3"/>
      <c r="AJ22308" s="3"/>
      <c r="BM22308" s="3"/>
      <c r="BN22308" s="3"/>
      <c r="BO22308" s="3"/>
      <c r="BP22308" s="3"/>
      <c r="BQ22308" s="3"/>
      <c r="BR22308" s="3"/>
      <c r="BS22308" s="3"/>
    </row>
    <row r="22309" spans="11:71" x14ac:dyDescent="0.25">
      <c r="K22309" s="3"/>
      <c r="L22309" s="3"/>
      <c r="M22309" s="3"/>
      <c r="N22309" s="3"/>
      <c r="O22309" s="3"/>
      <c r="P22309" s="3"/>
      <c r="S22309" s="3"/>
      <c r="T22309" s="3"/>
      <c r="U22309" s="3"/>
      <c r="V22309" s="3"/>
      <c r="W22309" s="3"/>
      <c r="X22309" s="3"/>
      <c r="Y22309" s="3"/>
      <c r="Z22309" s="3"/>
      <c r="AA22309" s="3"/>
      <c r="AB22309" s="3"/>
      <c r="AC22309" s="3"/>
      <c r="AD22309" s="3"/>
      <c r="AE22309" s="3"/>
      <c r="AF22309" s="3"/>
      <c r="AG22309" s="3"/>
      <c r="AH22309" s="3"/>
      <c r="AI22309" s="3"/>
      <c r="AJ22309" s="3"/>
      <c r="BM22309" s="3"/>
      <c r="BN22309" s="3"/>
      <c r="BO22309" s="3"/>
      <c r="BP22309" s="3"/>
      <c r="BQ22309" s="3"/>
      <c r="BR22309" s="3"/>
      <c r="BS22309" s="3"/>
    </row>
    <row r="22310" spans="11:71" x14ac:dyDescent="0.25">
      <c r="K22310" s="3"/>
      <c r="L22310" s="3"/>
      <c r="M22310" s="3"/>
      <c r="N22310" s="3"/>
      <c r="O22310" s="3"/>
      <c r="P22310" s="3"/>
      <c r="S22310" s="3"/>
      <c r="T22310" s="3"/>
      <c r="U22310" s="3"/>
      <c r="V22310" s="3"/>
      <c r="W22310" s="3"/>
      <c r="X22310" s="3"/>
      <c r="Y22310" s="3"/>
      <c r="Z22310" s="3"/>
      <c r="AA22310" s="3"/>
      <c r="AB22310" s="3"/>
      <c r="AC22310" s="3"/>
      <c r="AD22310" s="3"/>
      <c r="AE22310" s="3"/>
      <c r="AF22310" s="3"/>
      <c r="AG22310" s="3"/>
      <c r="AH22310" s="3"/>
      <c r="AI22310" s="3"/>
      <c r="AJ22310" s="3"/>
      <c r="BM22310" s="3"/>
      <c r="BN22310" s="3"/>
      <c r="BO22310" s="3"/>
      <c r="BP22310" s="3"/>
      <c r="BQ22310" s="3"/>
      <c r="BR22310" s="3"/>
      <c r="BS22310" s="3"/>
    </row>
    <row r="22311" spans="11:71" x14ac:dyDescent="0.25">
      <c r="K22311" s="3"/>
      <c r="L22311" s="3"/>
      <c r="M22311" s="3"/>
      <c r="N22311" s="3"/>
      <c r="O22311" s="3"/>
      <c r="P22311" s="3"/>
      <c r="S22311" s="3"/>
      <c r="T22311" s="3"/>
      <c r="U22311" s="3"/>
      <c r="V22311" s="3"/>
      <c r="W22311" s="3"/>
      <c r="X22311" s="3"/>
      <c r="Y22311" s="3"/>
      <c r="Z22311" s="3"/>
      <c r="AA22311" s="3"/>
      <c r="AB22311" s="3"/>
      <c r="AC22311" s="3"/>
      <c r="AD22311" s="3"/>
      <c r="AE22311" s="3"/>
      <c r="AF22311" s="3"/>
      <c r="AG22311" s="3"/>
      <c r="AH22311" s="3"/>
      <c r="AI22311" s="3"/>
      <c r="AJ22311" s="3"/>
      <c r="BM22311" s="3"/>
      <c r="BN22311" s="3"/>
      <c r="BO22311" s="3"/>
      <c r="BP22311" s="3"/>
      <c r="BQ22311" s="3"/>
      <c r="BR22311" s="3"/>
      <c r="BS22311" s="3"/>
    </row>
    <row r="22312" spans="11:71" x14ac:dyDescent="0.25">
      <c r="K22312" s="3"/>
      <c r="L22312" s="3"/>
      <c r="M22312" s="3"/>
      <c r="N22312" s="3"/>
      <c r="O22312" s="3"/>
      <c r="P22312" s="3"/>
      <c r="S22312" s="3"/>
      <c r="T22312" s="3"/>
      <c r="U22312" s="3"/>
      <c r="V22312" s="3"/>
      <c r="W22312" s="3"/>
      <c r="X22312" s="3"/>
      <c r="Y22312" s="3"/>
      <c r="Z22312" s="3"/>
      <c r="AA22312" s="3"/>
      <c r="AB22312" s="3"/>
      <c r="AC22312" s="3"/>
      <c r="AD22312" s="3"/>
      <c r="AE22312" s="3"/>
      <c r="AF22312" s="3"/>
      <c r="AG22312" s="3"/>
      <c r="AH22312" s="3"/>
      <c r="AI22312" s="3"/>
      <c r="AJ22312" s="3"/>
      <c r="BM22312" s="3"/>
      <c r="BN22312" s="3"/>
      <c r="BO22312" s="3"/>
      <c r="BP22312" s="3"/>
      <c r="BQ22312" s="3"/>
      <c r="BR22312" s="3"/>
      <c r="BS22312" s="3"/>
    </row>
    <row r="22313" spans="11:71" x14ac:dyDescent="0.25">
      <c r="K22313" s="3"/>
      <c r="L22313" s="3"/>
      <c r="M22313" s="3"/>
      <c r="N22313" s="3"/>
      <c r="O22313" s="3"/>
      <c r="P22313" s="3"/>
      <c r="S22313" s="3"/>
      <c r="T22313" s="3"/>
      <c r="U22313" s="3"/>
      <c r="V22313" s="3"/>
      <c r="W22313" s="3"/>
      <c r="X22313" s="3"/>
      <c r="Y22313" s="3"/>
      <c r="Z22313" s="3"/>
      <c r="AA22313" s="3"/>
      <c r="AB22313" s="3"/>
      <c r="AC22313" s="3"/>
      <c r="AD22313" s="3"/>
      <c r="AE22313" s="3"/>
      <c r="AF22313" s="3"/>
      <c r="AG22313" s="3"/>
      <c r="AH22313" s="3"/>
      <c r="AI22313" s="3"/>
      <c r="AJ22313" s="3"/>
      <c r="BM22313" s="3"/>
      <c r="BN22313" s="3"/>
      <c r="BO22313" s="3"/>
      <c r="BP22313" s="3"/>
      <c r="BQ22313" s="3"/>
      <c r="BR22313" s="3"/>
      <c r="BS22313" s="3"/>
    </row>
    <row r="22314" spans="11:71" x14ac:dyDescent="0.25">
      <c r="K22314" s="3"/>
      <c r="L22314" s="3"/>
      <c r="M22314" s="3"/>
      <c r="N22314" s="3"/>
      <c r="O22314" s="3"/>
      <c r="P22314" s="3"/>
      <c r="S22314" s="3"/>
      <c r="T22314" s="3"/>
      <c r="U22314" s="3"/>
      <c r="V22314" s="3"/>
      <c r="W22314" s="3"/>
      <c r="X22314" s="3"/>
      <c r="Y22314" s="3"/>
      <c r="Z22314" s="3"/>
      <c r="AA22314" s="3"/>
      <c r="AB22314" s="3"/>
      <c r="AC22314" s="3"/>
      <c r="AD22314" s="3"/>
      <c r="AE22314" s="3"/>
      <c r="AF22314" s="3"/>
      <c r="AG22314" s="3"/>
      <c r="AH22314" s="3"/>
      <c r="AI22314" s="3"/>
      <c r="AJ22314" s="3"/>
      <c r="BM22314" s="3"/>
      <c r="BN22314" s="3"/>
      <c r="BO22314" s="3"/>
      <c r="BP22314" s="3"/>
      <c r="BQ22314" s="3"/>
      <c r="BR22314" s="3"/>
      <c r="BS22314" s="3"/>
    </row>
    <row r="22315" spans="11:71" x14ac:dyDescent="0.25">
      <c r="K22315" s="3"/>
      <c r="L22315" s="3"/>
      <c r="M22315" s="3"/>
      <c r="N22315" s="3"/>
      <c r="O22315" s="3"/>
      <c r="P22315" s="3"/>
      <c r="S22315" s="3"/>
      <c r="T22315" s="3"/>
      <c r="U22315" s="3"/>
      <c r="V22315" s="3"/>
      <c r="W22315" s="3"/>
      <c r="X22315" s="3"/>
      <c r="Y22315" s="3"/>
      <c r="Z22315" s="3"/>
      <c r="AA22315" s="3"/>
      <c r="AB22315" s="3"/>
      <c r="AC22315" s="3"/>
      <c r="AD22315" s="3"/>
      <c r="AE22315" s="3"/>
      <c r="AF22315" s="3"/>
      <c r="AG22315" s="3"/>
      <c r="AH22315" s="3"/>
      <c r="AI22315" s="3"/>
      <c r="AJ22315" s="3"/>
      <c r="BM22315" s="3"/>
      <c r="BN22315" s="3"/>
      <c r="BO22315" s="3"/>
      <c r="BP22315" s="3"/>
      <c r="BQ22315" s="3"/>
      <c r="BR22315" s="3"/>
      <c r="BS22315" s="3"/>
    </row>
    <row r="22316" spans="11:71" x14ac:dyDescent="0.25">
      <c r="K22316" s="3"/>
      <c r="L22316" s="3"/>
      <c r="M22316" s="3"/>
      <c r="N22316" s="3"/>
      <c r="O22316" s="3"/>
      <c r="P22316" s="3"/>
      <c r="S22316" s="3"/>
      <c r="T22316" s="3"/>
      <c r="U22316" s="3"/>
      <c r="V22316" s="3"/>
      <c r="W22316" s="3"/>
      <c r="X22316" s="3"/>
      <c r="Y22316" s="3"/>
      <c r="Z22316" s="3"/>
      <c r="AA22316" s="3"/>
      <c r="AB22316" s="3"/>
      <c r="AC22316" s="3"/>
      <c r="AD22316" s="3"/>
      <c r="AE22316" s="3"/>
      <c r="AF22316" s="3"/>
      <c r="AG22316" s="3"/>
      <c r="AH22316" s="3"/>
      <c r="AI22316" s="3"/>
      <c r="AJ22316" s="3"/>
      <c r="BM22316" s="3"/>
      <c r="BN22316" s="3"/>
      <c r="BO22316" s="3"/>
      <c r="BP22316" s="3"/>
      <c r="BQ22316" s="3"/>
      <c r="BR22316" s="3"/>
      <c r="BS22316" s="3"/>
    </row>
    <row r="22317" spans="11:71" x14ac:dyDescent="0.25">
      <c r="K22317" s="3"/>
      <c r="L22317" s="3"/>
      <c r="M22317" s="3"/>
      <c r="N22317" s="3"/>
      <c r="O22317" s="3"/>
      <c r="P22317" s="3"/>
      <c r="S22317" s="3"/>
      <c r="T22317" s="3"/>
      <c r="U22317" s="3"/>
      <c r="V22317" s="3"/>
      <c r="W22317" s="3"/>
      <c r="X22317" s="3"/>
      <c r="Y22317" s="3"/>
      <c r="Z22317" s="3"/>
      <c r="AA22317" s="3"/>
      <c r="AB22317" s="3"/>
      <c r="AC22317" s="3"/>
      <c r="AD22317" s="3"/>
      <c r="AE22317" s="3"/>
      <c r="AF22317" s="3"/>
      <c r="AG22317" s="3"/>
      <c r="AH22317" s="3"/>
      <c r="AI22317" s="3"/>
      <c r="AJ22317" s="3"/>
      <c r="BM22317" s="3"/>
      <c r="BN22317" s="3"/>
      <c r="BO22317" s="3"/>
      <c r="BP22317" s="3"/>
      <c r="BQ22317" s="3"/>
      <c r="BR22317" s="3"/>
      <c r="BS22317" s="3"/>
    </row>
    <row r="22318" spans="11:71" x14ac:dyDescent="0.25">
      <c r="K22318" s="3"/>
      <c r="L22318" s="3"/>
      <c r="M22318" s="3"/>
      <c r="N22318" s="3"/>
      <c r="O22318" s="3"/>
      <c r="P22318" s="3"/>
      <c r="S22318" s="3"/>
      <c r="T22318" s="3"/>
      <c r="U22318" s="3"/>
      <c r="V22318" s="3"/>
      <c r="W22318" s="3"/>
      <c r="X22318" s="3"/>
      <c r="Y22318" s="3"/>
      <c r="Z22318" s="3"/>
      <c r="AA22318" s="3"/>
      <c r="AB22318" s="3"/>
      <c r="AC22318" s="3"/>
      <c r="AD22318" s="3"/>
      <c r="AE22318" s="3"/>
      <c r="AF22318" s="3"/>
      <c r="AG22318" s="3"/>
      <c r="AH22318" s="3"/>
      <c r="AI22318" s="3"/>
      <c r="AJ22318" s="3"/>
      <c r="BM22318" s="3"/>
      <c r="BN22318" s="3"/>
      <c r="BO22318" s="3"/>
      <c r="BP22318" s="3"/>
      <c r="BQ22318" s="3"/>
      <c r="BR22318" s="3"/>
      <c r="BS22318" s="3"/>
    </row>
    <row r="22319" spans="11:71" x14ac:dyDescent="0.25">
      <c r="K22319" s="3"/>
      <c r="L22319" s="3"/>
      <c r="M22319" s="3"/>
      <c r="N22319" s="3"/>
      <c r="O22319" s="3"/>
      <c r="P22319" s="3"/>
      <c r="S22319" s="3"/>
      <c r="T22319" s="3"/>
      <c r="U22319" s="3"/>
      <c r="V22319" s="3"/>
      <c r="W22319" s="3"/>
      <c r="X22319" s="3"/>
      <c r="Y22319" s="3"/>
      <c r="Z22319" s="3"/>
      <c r="AA22319" s="3"/>
      <c r="AB22319" s="3"/>
      <c r="AC22319" s="3"/>
      <c r="AD22319" s="3"/>
      <c r="AE22319" s="3"/>
      <c r="AF22319" s="3"/>
      <c r="AG22319" s="3"/>
      <c r="AH22319" s="3"/>
      <c r="AI22319" s="3"/>
      <c r="AJ22319" s="3"/>
      <c r="BM22319" s="3"/>
      <c r="BN22319" s="3"/>
      <c r="BO22319" s="3"/>
      <c r="BP22319" s="3"/>
      <c r="BQ22319" s="3"/>
      <c r="BR22319" s="3"/>
      <c r="BS22319" s="3"/>
    </row>
    <row r="22320" spans="11:71" x14ac:dyDescent="0.25">
      <c r="K22320" s="3"/>
      <c r="L22320" s="3"/>
      <c r="M22320" s="3"/>
      <c r="N22320" s="3"/>
      <c r="O22320" s="3"/>
      <c r="P22320" s="3"/>
      <c r="S22320" s="3"/>
      <c r="T22320" s="3"/>
      <c r="U22320" s="3"/>
      <c r="V22320" s="3"/>
      <c r="W22320" s="3"/>
      <c r="X22320" s="3"/>
      <c r="Y22320" s="3"/>
      <c r="Z22320" s="3"/>
      <c r="AA22320" s="3"/>
      <c r="AB22320" s="3"/>
      <c r="AC22320" s="3"/>
      <c r="AD22320" s="3"/>
      <c r="AE22320" s="3"/>
      <c r="AF22320" s="3"/>
      <c r="AG22320" s="3"/>
      <c r="AH22320" s="3"/>
      <c r="AI22320" s="3"/>
      <c r="AJ22320" s="3"/>
      <c r="BM22320" s="3"/>
      <c r="BN22320" s="3"/>
      <c r="BO22320" s="3"/>
      <c r="BP22320" s="3"/>
      <c r="BQ22320" s="3"/>
      <c r="BR22320" s="3"/>
      <c r="BS22320" s="3"/>
    </row>
    <row r="22321" spans="11:71" x14ac:dyDescent="0.25">
      <c r="K22321" s="3"/>
      <c r="L22321" s="3"/>
      <c r="M22321" s="3"/>
      <c r="N22321" s="3"/>
      <c r="O22321" s="3"/>
      <c r="P22321" s="3"/>
      <c r="S22321" s="3"/>
      <c r="T22321" s="3"/>
      <c r="U22321" s="3"/>
      <c r="V22321" s="3"/>
      <c r="W22321" s="3"/>
      <c r="X22321" s="3"/>
      <c r="Y22321" s="3"/>
      <c r="Z22321" s="3"/>
      <c r="AA22321" s="3"/>
      <c r="AB22321" s="3"/>
      <c r="AC22321" s="3"/>
      <c r="AD22321" s="3"/>
      <c r="AE22321" s="3"/>
      <c r="AF22321" s="3"/>
      <c r="AG22321" s="3"/>
      <c r="AH22321" s="3"/>
      <c r="AI22321" s="3"/>
      <c r="AJ22321" s="3"/>
      <c r="BM22321" s="3"/>
      <c r="BN22321" s="3"/>
      <c r="BO22321" s="3"/>
      <c r="BP22321" s="3"/>
      <c r="BQ22321" s="3"/>
      <c r="BR22321" s="3"/>
      <c r="BS22321" s="3"/>
    </row>
    <row r="22322" spans="11:71" x14ac:dyDescent="0.25">
      <c r="K22322" s="3"/>
      <c r="L22322" s="3"/>
      <c r="M22322" s="3"/>
      <c r="N22322" s="3"/>
      <c r="O22322" s="3"/>
      <c r="P22322" s="3"/>
      <c r="S22322" s="3"/>
      <c r="T22322" s="3"/>
      <c r="U22322" s="3"/>
      <c r="V22322" s="3"/>
      <c r="W22322" s="3"/>
      <c r="X22322" s="3"/>
      <c r="Y22322" s="3"/>
      <c r="Z22322" s="3"/>
      <c r="AA22322" s="3"/>
      <c r="AB22322" s="3"/>
      <c r="AC22322" s="3"/>
      <c r="AD22322" s="3"/>
      <c r="AE22322" s="3"/>
      <c r="AF22322" s="3"/>
      <c r="AG22322" s="3"/>
      <c r="AH22322" s="3"/>
      <c r="AI22322" s="3"/>
      <c r="AJ22322" s="3"/>
      <c r="BM22322" s="3"/>
      <c r="BN22322" s="3"/>
      <c r="BO22322" s="3"/>
      <c r="BP22322" s="3"/>
      <c r="BQ22322" s="3"/>
      <c r="BR22322" s="3"/>
      <c r="BS22322" s="3"/>
    </row>
    <row r="22323" spans="11:71" x14ac:dyDescent="0.25">
      <c r="K22323" s="3"/>
      <c r="L22323" s="3"/>
      <c r="M22323" s="3"/>
      <c r="N22323" s="3"/>
      <c r="O22323" s="3"/>
      <c r="P22323" s="3"/>
      <c r="S22323" s="3"/>
      <c r="T22323" s="3"/>
      <c r="U22323" s="3"/>
      <c r="V22323" s="3"/>
      <c r="W22323" s="3"/>
      <c r="X22323" s="3"/>
      <c r="Y22323" s="3"/>
      <c r="Z22323" s="3"/>
      <c r="AA22323" s="3"/>
      <c r="AB22323" s="3"/>
      <c r="AC22323" s="3"/>
      <c r="AD22323" s="3"/>
      <c r="AE22323" s="3"/>
      <c r="AF22323" s="3"/>
      <c r="AG22323" s="3"/>
      <c r="AH22323" s="3"/>
      <c r="AI22323" s="3"/>
      <c r="AJ22323" s="3"/>
      <c r="BM22323" s="3"/>
      <c r="BN22323" s="3"/>
      <c r="BO22323" s="3"/>
      <c r="BP22323" s="3"/>
      <c r="BQ22323" s="3"/>
      <c r="BR22323" s="3"/>
      <c r="BS22323" s="3"/>
    </row>
    <row r="22324" spans="11:71" x14ac:dyDescent="0.25">
      <c r="K22324" s="3"/>
      <c r="L22324" s="3"/>
      <c r="M22324" s="3"/>
      <c r="N22324" s="3"/>
      <c r="O22324" s="3"/>
      <c r="P22324" s="3"/>
      <c r="S22324" s="3"/>
      <c r="T22324" s="3"/>
      <c r="U22324" s="3"/>
      <c r="V22324" s="3"/>
      <c r="W22324" s="3"/>
      <c r="X22324" s="3"/>
      <c r="Y22324" s="3"/>
      <c r="Z22324" s="3"/>
      <c r="AA22324" s="3"/>
      <c r="AB22324" s="3"/>
      <c r="AC22324" s="3"/>
      <c r="AD22324" s="3"/>
      <c r="AE22324" s="3"/>
      <c r="AF22324" s="3"/>
      <c r="AG22324" s="3"/>
      <c r="AH22324" s="3"/>
      <c r="AI22324" s="3"/>
      <c r="AJ22324" s="3"/>
      <c r="BM22324" s="3"/>
      <c r="BN22324" s="3"/>
      <c r="BO22324" s="3"/>
      <c r="BP22324" s="3"/>
      <c r="BQ22324" s="3"/>
      <c r="BR22324" s="3"/>
      <c r="BS22324" s="3"/>
    </row>
    <row r="22325" spans="11:71" x14ac:dyDescent="0.25">
      <c r="K22325" s="3"/>
      <c r="L22325" s="3"/>
      <c r="M22325" s="3"/>
      <c r="N22325" s="3"/>
      <c r="O22325" s="3"/>
      <c r="P22325" s="3"/>
      <c r="S22325" s="3"/>
      <c r="T22325" s="3"/>
      <c r="U22325" s="3"/>
      <c r="V22325" s="3"/>
      <c r="W22325" s="3"/>
      <c r="X22325" s="3"/>
      <c r="Y22325" s="3"/>
      <c r="Z22325" s="3"/>
      <c r="AA22325" s="3"/>
      <c r="AB22325" s="3"/>
      <c r="AC22325" s="3"/>
      <c r="AD22325" s="3"/>
      <c r="AE22325" s="3"/>
      <c r="AF22325" s="3"/>
      <c r="AG22325" s="3"/>
      <c r="AH22325" s="3"/>
      <c r="AI22325" s="3"/>
      <c r="AJ22325" s="3"/>
      <c r="BM22325" s="3"/>
      <c r="BN22325" s="3"/>
      <c r="BO22325" s="3"/>
      <c r="BP22325" s="3"/>
      <c r="BQ22325" s="3"/>
      <c r="BR22325" s="3"/>
      <c r="BS22325" s="3"/>
    </row>
    <row r="22326" spans="11:71" x14ac:dyDescent="0.25">
      <c r="K22326" s="3"/>
      <c r="L22326" s="3"/>
      <c r="M22326" s="3"/>
      <c r="N22326" s="3"/>
      <c r="O22326" s="3"/>
      <c r="P22326" s="3"/>
      <c r="S22326" s="3"/>
      <c r="T22326" s="3"/>
      <c r="U22326" s="3"/>
      <c r="V22326" s="3"/>
      <c r="W22326" s="3"/>
      <c r="X22326" s="3"/>
      <c r="Y22326" s="3"/>
      <c r="Z22326" s="3"/>
      <c r="AA22326" s="3"/>
      <c r="AB22326" s="3"/>
      <c r="AC22326" s="3"/>
      <c r="AD22326" s="3"/>
      <c r="AE22326" s="3"/>
      <c r="AF22326" s="3"/>
      <c r="AG22326" s="3"/>
      <c r="AH22326" s="3"/>
      <c r="AI22326" s="3"/>
      <c r="AJ22326" s="3"/>
      <c r="BM22326" s="3"/>
      <c r="BN22326" s="3"/>
      <c r="BO22326" s="3"/>
      <c r="BP22326" s="3"/>
      <c r="BQ22326" s="3"/>
      <c r="BR22326" s="3"/>
      <c r="BS22326" s="3"/>
    </row>
    <row r="22327" spans="11:71" x14ac:dyDescent="0.25">
      <c r="K22327" s="3"/>
      <c r="L22327" s="3"/>
      <c r="M22327" s="3"/>
      <c r="N22327" s="3"/>
      <c r="O22327" s="3"/>
      <c r="P22327" s="3"/>
      <c r="S22327" s="3"/>
      <c r="T22327" s="3"/>
      <c r="U22327" s="3"/>
      <c r="V22327" s="3"/>
      <c r="W22327" s="3"/>
      <c r="X22327" s="3"/>
      <c r="Y22327" s="3"/>
      <c r="Z22327" s="3"/>
      <c r="AA22327" s="3"/>
      <c r="AB22327" s="3"/>
      <c r="AC22327" s="3"/>
      <c r="AD22327" s="3"/>
      <c r="AE22327" s="3"/>
      <c r="AF22327" s="3"/>
      <c r="AG22327" s="3"/>
      <c r="AH22327" s="3"/>
      <c r="AI22327" s="3"/>
      <c r="AJ22327" s="3"/>
      <c r="BM22327" s="3"/>
      <c r="BN22327" s="3"/>
      <c r="BO22327" s="3"/>
      <c r="BP22327" s="3"/>
      <c r="BQ22327" s="3"/>
      <c r="BR22327" s="3"/>
      <c r="BS22327" s="3"/>
    </row>
    <row r="22328" spans="11:71" x14ac:dyDescent="0.25">
      <c r="K22328" s="3"/>
      <c r="L22328" s="3"/>
      <c r="M22328" s="3"/>
      <c r="N22328" s="3"/>
      <c r="O22328" s="3"/>
      <c r="P22328" s="3"/>
      <c r="S22328" s="3"/>
      <c r="T22328" s="3"/>
      <c r="U22328" s="3"/>
      <c r="V22328" s="3"/>
      <c r="W22328" s="3"/>
      <c r="X22328" s="3"/>
      <c r="Y22328" s="3"/>
      <c r="Z22328" s="3"/>
      <c r="AA22328" s="3"/>
      <c r="AB22328" s="3"/>
      <c r="AC22328" s="3"/>
      <c r="AD22328" s="3"/>
      <c r="AE22328" s="3"/>
      <c r="AF22328" s="3"/>
      <c r="AG22328" s="3"/>
      <c r="AH22328" s="3"/>
      <c r="AI22328" s="3"/>
      <c r="AJ22328" s="3"/>
      <c r="BM22328" s="3"/>
      <c r="BN22328" s="3"/>
      <c r="BO22328" s="3"/>
      <c r="BP22328" s="3"/>
      <c r="BQ22328" s="3"/>
      <c r="BR22328" s="3"/>
      <c r="BS22328" s="3"/>
    </row>
    <row r="22329" spans="11:71" x14ac:dyDescent="0.25">
      <c r="K22329" s="3"/>
      <c r="L22329" s="3"/>
      <c r="M22329" s="3"/>
      <c r="N22329" s="3"/>
      <c r="O22329" s="3"/>
      <c r="P22329" s="3"/>
      <c r="S22329" s="3"/>
      <c r="T22329" s="3"/>
      <c r="U22329" s="3"/>
      <c r="V22329" s="3"/>
      <c r="W22329" s="3"/>
      <c r="X22329" s="3"/>
      <c r="Y22329" s="3"/>
      <c r="Z22329" s="3"/>
      <c r="AA22329" s="3"/>
      <c r="AB22329" s="3"/>
      <c r="AC22329" s="3"/>
      <c r="AD22329" s="3"/>
      <c r="AE22329" s="3"/>
      <c r="AF22329" s="3"/>
      <c r="AG22329" s="3"/>
      <c r="AH22329" s="3"/>
      <c r="AI22329" s="3"/>
      <c r="AJ22329" s="3"/>
      <c r="BM22329" s="3"/>
      <c r="BN22329" s="3"/>
      <c r="BO22329" s="3"/>
      <c r="BP22329" s="3"/>
      <c r="BQ22329" s="3"/>
      <c r="BR22329" s="3"/>
      <c r="BS22329" s="3"/>
    </row>
    <row r="22330" spans="11:71" x14ac:dyDescent="0.25">
      <c r="K22330" s="3"/>
      <c r="L22330" s="3"/>
      <c r="M22330" s="3"/>
      <c r="N22330" s="3"/>
      <c r="O22330" s="3"/>
      <c r="P22330" s="3"/>
      <c r="S22330" s="3"/>
      <c r="T22330" s="3"/>
      <c r="U22330" s="3"/>
      <c r="V22330" s="3"/>
      <c r="W22330" s="3"/>
      <c r="X22330" s="3"/>
      <c r="Y22330" s="3"/>
      <c r="Z22330" s="3"/>
      <c r="AA22330" s="3"/>
      <c r="AB22330" s="3"/>
      <c r="AC22330" s="3"/>
      <c r="AD22330" s="3"/>
      <c r="AE22330" s="3"/>
      <c r="AF22330" s="3"/>
      <c r="AG22330" s="3"/>
      <c r="AH22330" s="3"/>
      <c r="AI22330" s="3"/>
      <c r="AJ22330" s="3"/>
      <c r="BM22330" s="3"/>
      <c r="BN22330" s="3"/>
      <c r="BO22330" s="3"/>
      <c r="BP22330" s="3"/>
      <c r="BQ22330" s="3"/>
      <c r="BR22330" s="3"/>
      <c r="BS22330" s="3"/>
    </row>
    <row r="22331" spans="11:71" x14ac:dyDescent="0.25">
      <c r="K22331" s="3"/>
      <c r="L22331" s="3"/>
      <c r="M22331" s="3"/>
      <c r="N22331" s="3"/>
      <c r="O22331" s="3"/>
      <c r="P22331" s="3"/>
      <c r="S22331" s="3"/>
      <c r="T22331" s="3"/>
      <c r="U22331" s="3"/>
      <c r="V22331" s="3"/>
      <c r="W22331" s="3"/>
      <c r="X22331" s="3"/>
      <c r="Y22331" s="3"/>
      <c r="Z22331" s="3"/>
      <c r="AA22331" s="3"/>
      <c r="AB22331" s="3"/>
      <c r="AC22331" s="3"/>
      <c r="AD22331" s="3"/>
      <c r="AE22331" s="3"/>
      <c r="AF22331" s="3"/>
      <c r="AG22331" s="3"/>
      <c r="AH22331" s="3"/>
      <c r="AI22331" s="3"/>
      <c r="AJ22331" s="3"/>
      <c r="BM22331" s="3"/>
      <c r="BN22331" s="3"/>
      <c r="BO22331" s="3"/>
      <c r="BP22331" s="3"/>
      <c r="BQ22331" s="3"/>
      <c r="BR22331" s="3"/>
      <c r="BS22331" s="3"/>
    </row>
    <row r="22332" spans="11:71" x14ac:dyDescent="0.25">
      <c r="K22332" s="3"/>
      <c r="L22332" s="3"/>
      <c r="M22332" s="3"/>
      <c r="N22332" s="3"/>
      <c r="O22332" s="3"/>
      <c r="P22332" s="3"/>
      <c r="S22332" s="3"/>
      <c r="T22332" s="3"/>
      <c r="U22332" s="3"/>
      <c r="V22332" s="3"/>
      <c r="W22332" s="3"/>
      <c r="X22332" s="3"/>
      <c r="Y22332" s="3"/>
      <c r="Z22332" s="3"/>
      <c r="AA22332" s="3"/>
      <c r="AB22332" s="3"/>
      <c r="AC22332" s="3"/>
      <c r="AD22332" s="3"/>
      <c r="AE22332" s="3"/>
      <c r="AF22332" s="3"/>
      <c r="AG22332" s="3"/>
      <c r="AH22332" s="3"/>
      <c r="AI22332" s="3"/>
      <c r="AJ22332" s="3"/>
      <c r="BM22332" s="3"/>
      <c r="BN22332" s="3"/>
      <c r="BO22332" s="3"/>
      <c r="BP22332" s="3"/>
      <c r="BQ22332" s="3"/>
      <c r="BR22332" s="3"/>
      <c r="BS22332" s="3"/>
    </row>
    <row r="22333" spans="11:71" x14ac:dyDescent="0.25">
      <c r="K22333" s="3"/>
      <c r="L22333" s="3"/>
      <c r="M22333" s="3"/>
      <c r="N22333" s="3"/>
      <c r="O22333" s="3"/>
      <c r="P22333" s="3"/>
      <c r="S22333" s="3"/>
      <c r="T22333" s="3"/>
      <c r="U22333" s="3"/>
      <c r="V22333" s="3"/>
      <c r="W22333" s="3"/>
      <c r="X22333" s="3"/>
      <c r="Y22333" s="3"/>
      <c r="Z22333" s="3"/>
      <c r="AA22333" s="3"/>
      <c r="AB22333" s="3"/>
      <c r="AC22333" s="3"/>
      <c r="AD22333" s="3"/>
      <c r="AE22333" s="3"/>
      <c r="AF22333" s="3"/>
      <c r="AG22333" s="3"/>
      <c r="AH22333" s="3"/>
      <c r="AI22333" s="3"/>
      <c r="AJ22333" s="3"/>
      <c r="BM22333" s="3"/>
      <c r="BN22333" s="3"/>
      <c r="BO22333" s="3"/>
      <c r="BP22333" s="3"/>
      <c r="BQ22333" s="3"/>
      <c r="BR22333" s="3"/>
      <c r="BS22333" s="3"/>
    </row>
    <row r="22334" spans="11:71" x14ac:dyDescent="0.25">
      <c r="K22334" s="3"/>
      <c r="L22334" s="3"/>
      <c r="M22334" s="3"/>
      <c r="N22334" s="3"/>
      <c r="O22334" s="3"/>
      <c r="P22334" s="3"/>
      <c r="S22334" s="3"/>
      <c r="T22334" s="3"/>
      <c r="U22334" s="3"/>
      <c r="V22334" s="3"/>
      <c r="W22334" s="3"/>
      <c r="X22334" s="3"/>
      <c r="Y22334" s="3"/>
      <c r="Z22334" s="3"/>
      <c r="AA22334" s="3"/>
      <c r="AB22334" s="3"/>
      <c r="AC22334" s="3"/>
      <c r="AD22334" s="3"/>
      <c r="AE22334" s="3"/>
      <c r="AF22334" s="3"/>
      <c r="AG22334" s="3"/>
      <c r="AH22334" s="3"/>
      <c r="AI22334" s="3"/>
      <c r="AJ22334" s="3"/>
      <c r="BM22334" s="3"/>
      <c r="BN22334" s="3"/>
      <c r="BO22334" s="3"/>
      <c r="BP22334" s="3"/>
      <c r="BQ22334" s="3"/>
      <c r="BR22334" s="3"/>
      <c r="BS22334" s="3"/>
    </row>
    <row r="22335" spans="11:71" x14ac:dyDescent="0.25">
      <c r="K22335" s="3"/>
      <c r="L22335" s="3"/>
      <c r="M22335" s="3"/>
      <c r="N22335" s="3"/>
      <c r="O22335" s="3"/>
      <c r="P22335" s="3"/>
      <c r="S22335" s="3"/>
      <c r="T22335" s="3"/>
      <c r="U22335" s="3"/>
      <c r="V22335" s="3"/>
      <c r="W22335" s="3"/>
      <c r="X22335" s="3"/>
      <c r="Y22335" s="3"/>
      <c r="Z22335" s="3"/>
      <c r="AA22335" s="3"/>
      <c r="AB22335" s="3"/>
      <c r="AC22335" s="3"/>
      <c r="AD22335" s="3"/>
      <c r="AE22335" s="3"/>
      <c r="AF22335" s="3"/>
      <c r="AG22335" s="3"/>
      <c r="AH22335" s="3"/>
      <c r="AI22335" s="3"/>
      <c r="AJ22335" s="3"/>
      <c r="BM22335" s="3"/>
      <c r="BN22335" s="3"/>
      <c r="BO22335" s="3"/>
      <c r="BP22335" s="3"/>
      <c r="BQ22335" s="3"/>
      <c r="BR22335" s="3"/>
      <c r="BS22335" s="3"/>
    </row>
    <row r="22336" spans="11:71" x14ac:dyDescent="0.25">
      <c r="K22336" s="3"/>
      <c r="L22336" s="3"/>
      <c r="M22336" s="3"/>
      <c r="N22336" s="3"/>
      <c r="O22336" s="3"/>
      <c r="P22336" s="3"/>
      <c r="S22336" s="3"/>
      <c r="T22336" s="3"/>
      <c r="U22336" s="3"/>
      <c r="V22336" s="3"/>
      <c r="W22336" s="3"/>
      <c r="X22336" s="3"/>
      <c r="Y22336" s="3"/>
      <c r="Z22336" s="3"/>
      <c r="AA22336" s="3"/>
      <c r="AB22336" s="3"/>
      <c r="AC22336" s="3"/>
      <c r="AD22336" s="3"/>
      <c r="AE22336" s="3"/>
      <c r="AF22336" s="3"/>
      <c r="AG22336" s="3"/>
      <c r="AH22336" s="3"/>
      <c r="AI22336" s="3"/>
      <c r="AJ22336" s="3"/>
      <c r="BM22336" s="3"/>
      <c r="BN22336" s="3"/>
      <c r="BO22336" s="3"/>
      <c r="BP22336" s="3"/>
      <c r="BQ22336" s="3"/>
      <c r="BR22336" s="3"/>
      <c r="BS22336" s="3"/>
    </row>
    <row r="22337" spans="11:71" x14ac:dyDescent="0.25">
      <c r="K22337" s="3"/>
      <c r="L22337" s="3"/>
      <c r="M22337" s="3"/>
      <c r="N22337" s="3"/>
      <c r="O22337" s="3"/>
      <c r="P22337" s="3"/>
      <c r="S22337" s="3"/>
      <c r="T22337" s="3"/>
      <c r="U22337" s="3"/>
      <c r="V22337" s="3"/>
      <c r="W22337" s="3"/>
      <c r="X22337" s="3"/>
      <c r="Y22337" s="3"/>
      <c r="Z22337" s="3"/>
      <c r="AA22337" s="3"/>
      <c r="AB22337" s="3"/>
      <c r="AC22337" s="3"/>
      <c r="AD22337" s="3"/>
      <c r="AE22337" s="3"/>
      <c r="AF22337" s="3"/>
      <c r="AG22337" s="3"/>
      <c r="AH22337" s="3"/>
      <c r="AI22337" s="3"/>
      <c r="AJ22337" s="3"/>
      <c r="BM22337" s="3"/>
      <c r="BN22337" s="3"/>
      <c r="BO22337" s="3"/>
      <c r="BP22337" s="3"/>
      <c r="BQ22337" s="3"/>
      <c r="BR22337" s="3"/>
      <c r="BS22337" s="3"/>
    </row>
    <row r="22338" spans="11:71" x14ac:dyDescent="0.25">
      <c r="K22338" s="3"/>
      <c r="L22338" s="3"/>
      <c r="M22338" s="3"/>
      <c r="N22338" s="3"/>
      <c r="O22338" s="3"/>
      <c r="P22338" s="3"/>
      <c r="S22338" s="3"/>
      <c r="T22338" s="3"/>
      <c r="U22338" s="3"/>
      <c r="V22338" s="3"/>
      <c r="W22338" s="3"/>
      <c r="X22338" s="3"/>
      <c r="Y22338" s="3"/>
      <c r="Z22338" s="3"/>
      <c r="AA22338" s="3"/>
      <c r="AB22338" s="3"/>
      <c r="AC22338" s="3"/>
      <c r="AD22338" s="3"/>
      <c r="AE22338" s="3"/>
      <c r="AF22338" s="3"/>
      <c r="AG22338" s="3"/>
      <c r="AH22338" s="3"/>
      <c r="AI22338" s="3"/>
      <c r="AJ22338" s="3"/>
      <c r="BM22338" s="3"/>
      <c r="BN22338" s="3"/>
      <c r="BO22338" s="3"/>
      <c r="BP22338" s="3"/>
      <c r="BQ22338" s="3"/>
      <c r="BR22338" s="3"/>
      <c r="BS22338" s="3"/>
    </row>
    <row r="22339" spans="11:71" x14ac:dyDescent="0.25">
      <c r="K22339" s="3"/>
      <c r="L22339" s="3"/>
      <c r="M22339" s="3"/>
      <c r="N22339" s="3"/>
      <c r="O22339" s="3"/>
      <c r="P22339" s="3"/>
      <c r="S22339" s="3"/>
      <c r="T22339" s="3"/>
      <c r="U22339" s="3"/>
      <c r="V22339" s="3"/>
      <c r="W22339" s="3"/>
      <c r="X22339" s="3"/>
      <c r="Y22339" s="3"/>
      <c r="Z22339" s="3"/>
      <c r="AA22339" s="3"/>
      <c r="AB22339" s="3"/>
      <c r="AC22339" s="3"/>
      <c r="AD22339" s="3"/>
      <c r="AE22339" s="3"/>
      <c r="AF22339" s="3"/>
      <c r="AG22339" s="3"/>
      <c r="AH22339" s="3"/>
      <c r="AI22339" s="3"/>
      <c r="AJ22339" s="3"/>
      <c r="BM22339" s="3"/>
      <c r="BN22339" s="3"/>
      <c r="BO22339" s="3"/>
      <c r="BP22339" s="3"/>
      <c r="BQ22339" s="3"/>
      <c r="BR22339" s="3"/>
      <c r="BS22339" s="3"/>
    </row>
    <row r="22340" spans="11:71" x14ac:dyDescent="0.25">
      <c r="K22340" s="3"/>
      <c r="L22340" s="3"/>
      <c r="M22340" s="3"/>
      <c r="N22340" s="3"/>
      <c r="O22340" s="3"/>
      <c r="P22340" s="3"/>
      <c r="S22340" s="3"/>
      <c r="T22340" s="3"/>
      <c r="U22340" s="3"/>
      <c r="V22340" s="3"/>
      <c r="W22340" s="3"/>
      <c r="X22340" s="3"/>
      <c r="Y22340" s="3"/>
      <c r="Z22340" s="3"/>
      <c r="AA22340" s="3"/>
      <c r="AB22340" s="3"/>
      <c r="AC22340" s="3"/>
      <c r="AD22340" s="3"/>
      <c r="AE22340" s="3"/>
      <c r="AF22340" s="3"/>
      <c r="AG22340" s="3"/>
      <c r="AH22340" s="3"/>
      <c r="AI22340" s="3"/>
      <c r="AJ22340" s="3"/>
      <c r="BM22340" s="3"/>
      <c r="BN22340" s="3"/>
      <c r="BO22340" s="3"/>
      <c r="BP22340" s="3"/>
      <c r="BQ22340" s="3"/>
      <c r="BR22340" s="3"/>
      <c r="BS22340" s="3"/>
    </row>
    <row r="22341" spans="11:71" x14ac:dyDescent="0.25">
      <c r="K22341" s="3"/>
      <c r="L22341" s="3"/>
      <c r="M22341" s="3"/>
      <c r="N22341" s="3"/>
      <c r="O22341" s="3"/>
      <c r="P22341" s="3"/>
      <c r="S22341" s="3"/>
      <c r="T22341" s="3"/>
      <c r="U22341" s="3"/>
      <c r="V22341" s="3"/>
      <c r="W22341" s="3"/>
      <c r="X22341" s="3"/>
      <c r="Y22341" s="3"/>
      <c r="Z22341" s="3"/>
      <c r="AA22341" s="3"/>
      <c r="AB22341" s="3"/>
      <c r="AC22341" s="3"/>
      <c r="AD22341" s="3"/>
      <c r="AE22341" s="3"/>
      <c r="AF22341" s="3"/>
      <c r="AG22341" s="3"/>
      <c r="AH22341" s="3"/>
      <c r="AI22341" s="3"/>
      <c r="AJ22341" s="3"/>
      <c r="BM22341" s="3"/>
      <c r="BN22341" s="3"/>
      <c r="BO22341" s="3"/>
      <c r="BP22341" s="3"/>
      <c r="BQ22341" s="3"/>
      <c r="BR22341" s="3"/>
      <c r="BS22341" s="3"/>
    </row>
    <row r="22342" spans="11:71" x14ac:dyDescent="0.25">
      <c r="K22342" s="3"/>
      <c r="L22342" s="3"/>
      <c r="M22342" s="3"/>
      <c r="N22342" s="3"/>
      <c r="O22342" s="3"/>
      <c r="P22342" s="3"/>
      <c r="S22342" s="3"/>
      <c r="T22342" s="3"/>
      <c r="U22342" s="3"/>
      <c r="V22342" s="3"/>
      <c r="W22342" s="3"/>
      <c r="X22342" s="3"/>
      <c r="Y22342" s="3"/>
      <c r="Z22342" s="3"/>
      <c r="AA22342" s="3"/>
      <c r="AB22342" s="3"/>
      <c r="AC22342" s="3"/>
      <c r="AD22342" s="3"/>
      <c r="AE22342" s="3"/>
      <c r="AF22342" s="3"/>
      <c r="AG22342" s="3"/>
      <c r="AH22342" s="3"/>
      <c r="AI22342" s="3"/>
      <c r="AJ22342" s="3"/>
      <c r="BM22342" s="3"/>
      <c r="BN22342" s="3"/>
      <c r="BO22342" s="3"/>
      <c r="BP22342" s="3"/>
      <c r="BQ22342" s="3"/>
      <c r="BR22342" s="3"/>
      <c r="BS22342" s="3"/>
    </row>
    <row r="22343" spans="11:71" x14ac:dyDescent="0.25">
      <c r="K22343" s="3"/>
      <c r="L22343" s="3"/>
      <c r="M22343" s="3"/>
      <c r="N22343" s="3"/>
      <c r="O22343" s="3"/>
      <c r="P22343" s="3"/>
      <c r="S22343" s="3"/>
      <c r="T22343" s="3"/>
      <c r="U22343" s="3"/>
      <c r="V22343" s="3"/>
      <c r="W22343" s="3"/>
      <c r="X22343" s="3"/>
      <c r="Y22343" s="3"/>
      <c r="Z22343" s="3"/>
      <c r="AA22343" s="3"/>
      <c r="AB22343" s="3"/>
      <c r="AC22343" s="3"/>
      <c r="AD22343" s="3"/>
      <c r="AE22343" s="3"/>
      <c r="AF22343" s="3"/>
      <c r="AG22343" s="3"/>
      <c r="AH22343" s="3"/>
      <c r="AI22343" s="3"/>
      <c r="AJ22343" s="3"/>
      <c r="BM22343" s="3"/>
      <c r="BN22343" s="3"/>
      <c r="BO22343" s="3"/>
      <c r="BP22343" s="3"/>
      <c r="BQ22343" s="3"/>
      <c r="BR22343" s="3"/>
      <c r="BS22343" s="3"/>
    </row>
    <row r="22344" spans="11:71" x14ac:dyDescent="0.25">
      <c r="K22344" s="3"/>
      <c r="L22344" s="3"/>
      <c r="M22344" s="3"/>
      <c r="N22344" s="3"/>
      <c r="O22344" s="3"/>
      <c r="P22344" s="3"/>
      <c r="S22344" s="3"/>
      <c r="T22344" s="3"/>
      <c r="U22344" s="3"/>
      <c r="V22344" s="3"/>
      <c r="W22344" s="3"/>
      <c r="X22344" s="3"/>
      <c r="Y22344" s="3"/>
      <c r="Z22344" s="3"/>
      <c r="AA22344" s="3"/>
      <c r="AB22344" s="3"/>
      <c r="AC22344" s="3"/>
      <c r="AD22344" s="3"/>
      <c r="AE22344" s="3"/>
      <c r="AF22344" s="3"/>
      <c r="AG22344" s="3"/>
      <c r="AH22344" s="3"/>
      <c r="AI22344" s="3"/>
      <c r="AJ22344" s="3"/>
      <c r="BM22344" s="3"/>
      <c r="BN22344" s="3"/>
      <c r="BO22344" s="3"/>
      <c r="BP22344" s="3"/>
      <c r="BQ22344" s="3"/>
      <c r="BR22344" s="3"/>
      <c r="BS22344" s="3"/>
    </row>
    <row r="22345" spans="11:71" x14ac:dyDescent="0.25">
      <c r="K22345" s="3"/>
      <c r="L22345" s="3"/>
      <c r="M22345" s="3"/>
      <c r="N22345" s="3"/>
      <c r="O22345" s="3"/>
      <c r="P22345" s="3"/>
      <c r="S22345" s="3"/>
      <c r="T22345" s="3"/>
      <c r="U22345" s="3"/>
      <c r="V22345" s="3"/>
      <c r="W22345" s="3"/>
      <c r="X22345" s="3"/>
      <c r="Y22345" s="3"/>
      <c r="Z22345" s="3"/>
      <c r="AA22345" s="3"/>
      <c r="AB22345" s="3"/>
      <c r="AC22345" s="3"/>
      <c r="AD22345" s="3"/>
      <c r="AE22345" s="3"/>
      <c r="AF22345" s="3"/>
      <c r="AG22345" s="3"/>
      <c r="AH22345" s="3"/>
      <c r="AI22345" s="3"/>
      <c r="AJ22345" s="3"/>
      <c r="BM22345" s="3"/>
      <c r="BN22345" s="3"/>
      <c r="BO22345" s="3"/>
      <c r="BP22345" s="3"/>
      <c r="BQ22345" s="3"/>
      <c r="BR22345" s="3"/>
      <c r="BS22345" s="3"/>
    </row>
    <row r="22346" spans="11:71" x14ac:dyDescent="0.25">
      <c r="K22346" s="3"/>
      <c r="L22346" s="3"/>
      <c r="M22346" s="3"/>
      <c r="N22346" s="3"/>
      <c r="O22346" s="3"/>
      <c r="P22346" s="3"/>
      <c r="S22346" s="3"/>
      <c r="T22346" s="3"/>
      <c r="U22346" s="3"/>
      <c r="V22346" s="3"/>
      <c r="W22346" s="3"/>
      <c r="X22346" s="3"/>
      <c r="Y22346" s="3"/>
      <c r="Z22346" s="3"/>
      <c r="AA22346" s="3"/>
      <c r="AB22346" s="3"/>
      <c r="AC22346" s="3"/>
      <c r="AD22346" s="3"/>
      <c r="AE22346" s="3"/>
      <c r="AF22346" s="3"/>
      <c r="AG22346" s="3"/>
      <c r="AH22346" s="3"/>
      <c r="AI22346" s="3"/>
      <c r="AJ22346" s="3"/>
      <c r="BM22346" s="3"/>
      <c r="BN22346" s="3"/>
      <c r="BO22346" s="3"/>
      <c r="BP22346" s="3"/>
      <c r="BQ22346" s="3"/>
      <c r="BR22346" s="3"/>
      <c r="BS22346" s="3"/>
    </row>
    <row r="22347" spans="11:71" x14ac:dyDescent="0.25">
      <c r="K22347" s="3"/>
      <c r="L22347" s="3"/>
      <c r="M22347" s="3"/>
      <c r="N22347" s="3"/>
      <c r="O22347" s="3"/>
      <c r="P22347" s="3"/>
      <c r="S22347" s="3"/>
      <c r="T22347" s="3"/>
      <c r="U22347" s="3"/>
      <c r="V22347" s="3"/>
      <c r="W22347" s="3"/>
      <c r="X22347" s="3"/>
      <c r="Y22347" s="3"/>
      <c r="Z22347" s="3"/>
      <c r="AA22347" s="3"/>
      <c r="AB22347" s="3"/>
      <c r="AC22347" s="3"/>
      <c r="AD22347" s="3"/>
      <c r="AE22347" s="3"/>
      <c r="AF22347" s="3"/>
      <c r="AG22347" s="3"/>
      <c r="AH22347" s="3"/>
      <c r="AI22347" s="3"/>
      <c r="AJ22347" s="3"/>
      <c r="BM22347" s="3"/>
      <c r="BN22347" s="3"/>
      <c r="BO22347" s="3"/>
      <c r="BP22347" s="3"/>
      <c r="BQ22347" s="3"/>
      <c r="BR22347" s="3"/>
      <c r="BS22347" s="3"/>
    </row>
    <row r="22348" spans="11:71" x14ac:dyDescent="0.25">
      <c r="K22348" s="3"/>
      <c r="L22348" s="3"/>
      <c r="M22348" s="3"/>
      <c r="N22348" s="3"/>
      <c r="O22348" s="3"/>
      <c r="P22348" s="3"/>
      <c r="S22348" s="3"/>
      <c r="T22348" s="3"/>
      <c r="U22348" s="3"/>
      <c r="V22348" s="3"/>
      <c r="W22348" s="3"/>
      <c r="X22348" s="3"/>
      <c r="Y22348" s="3"/>
      <c r="Z22348" s="3"/>
      <c r="AA22348" s="3"/>
      <c r="AB22348" s="3"/>
      <c r="AC22348" s="3"/>
      <c r="AD22348" s="3"/>
      <c r="AE22348" s="3"/>
      <c r="AF22348" s="3"/>
      <c r="AG22348" s="3"/>
      <c r="AH22348" s="3"/>
      <c r="AI22348" s="3"/>
      <c r="AJ22348" s="3"/>
      <c r="BM22348" s="3"/>
      <c r="BN22348" s="3"/>
      <c r="BO22348" s="3"/>
      <c r="BP22348" s="3"/>
      <c r="BQ22348" s="3"/>
      <c r="BR22348" s="3"/>
      <c r="BS22348" s="3"/>
    </row>
    <row r="22349" spans="11:71" x14ac:dyDescent="0.25">
      <c r="K22349" s="3"/>
      <c r="L22349" s="3"/>
      <c r="M22349" s="3"/>
      <c r="N22349" s="3"/>
      <c r="O22349" s="3"/>
      <c r="P22349" s="3"/>
      <c r="S22349" s="3"/>
      <c r="T22349" s="3"/>
      <c r="U22349" s="3"/>
      <c r="V22349" s="3"/>
      <c r="W22349" s="3"/>
      <c r="X22349" s="3"/>
      <c r="Y22349" s="3"/>
      <c r="Z22349" s="3"/>
      <c r="AA22349" s="3"/>
      <c r="AB22349" s="3"/>
      <c r="AC22349" s="3"/>
      <c r="AD22349" s="3"/>
      <c r="AE22349" s="3"/>
      <c r="AF22349" s="3"/>
      <c r="AG22349" s="3"/>
      <c r="AH22349" s="3"/>
      <c r="AI22349" s="3"/>
      <c r="AJ22349" s="3"/>
      <c r="BM22349" s="3"/>
      <c r="BN22349" s="3"/>
      <c r="BO22349" s="3"/>
      <c r="BP22349" s="3"/>
      <c r="BQ22349" s="3"/>
      <c r="BR22349" s="3"/>
      <c r="BS22349" s="3"/>
    </row>
    <row r="22350" spans="11:71" x14ac:dyDescent="0.25">
      <c r="K22350" s="3"/>
      <c r="L22350" s="3"/>
      <c r="M22350" s="3"/>
      <c r="N22350" s="3"/>
      <c r="O22350" s="3"/>
      <c r="P22350" s="3"/>
      <c r="S22350" s="3"/>
      <c r="T22350" s="3"/>
      <c r="U22350" s="3"/>
      <c r="V22350" s="3"/>
      <c r="W22350" s="3"/>
      <c r="X22350" s="3"/>
      <c r="Y22350" s="3"/>
      <c r="Z22350" s="3"/>
      <c r="AA22350" s="3"/>
      <c r="AB22350" s="3"/>
      <c r="AC22350" s="3"/>
      <c r="AD22350" s="3"/>
      <c r="AE22350" s="3"/>
      <c r="AF22350" s="3"/>
      <c r="AG22350" s="3"/>
      <c r="AH22350" s="3"/>
      <c r="AI22350" s="3"/>
      <c r="AJ22350" s="3"/>
      <c r="BM22350" s="3"/>
      <c r="BN22350" s="3"/>
      <c r="BO22350" s="3"/>
      <c r="BP22350" s="3"/>
      <c r="BQ22350" s="3"/>
      <c r="BR22350" s="3"/>
      <c r="BS22350" s="3"/>
    </row>
    <row r="22351" spans="11:71" x14ac:dyDescent="0.25">
      <c r="K22351" s="3"/>
      <c r="L22351" s="3"/>
      <c r="M22351" s="3"/>
      <c r="N22351" s="3"/>
      <c r="O22351" s="3"/>
      <c r="P22351" s="3"/>
      <c r="S22351" s="3"/>
      <c r="T22351" s="3"/>
      <c r="U22351" s="3"/>
      <c r="V22351" s="3"/>
      <c r="W22351" s="3"/>
      <c r="X22351" s="3"/>
      <c r="Y22351" s="3"/>
      <c r="Z22351" s="3"/>
      <c r="AA22351" s="3"/>
      <c r="AB22351" s="3"/>
      <c r="AC22351" s="3"/>
      <c r="AD22351" s="3"/>
      <c r="AE22351" s="3"/>
      <c r="AF22351" s="3"/>
      <c r="AG22351" s="3"/>
      <c r="AH22351" s="3"/>
      <c r="AI22351" s="3"/>
      <c r="AJ22351" s="3"/>
      <c r="BM22351" s="3"/>
      <c r="BN22351" s="3"/>
      <c r="BO22351" s="3"/>
      <c r="BP22351" s="3"/>
      <c r="BQ22351" s="3"/>
      <c r="BR22351" s="3"/>
      <c r="BS22351" s="3"/>
    </row>
    <row r="22352" spans="11:71" x14ac:dyDescent="0.25">
      <c r="K22352" s="3"/>
      <c r="L22352" s="3"/>
      <c r="M22352" s="3"/>
      <c r="N22352" s="3"/>
      <c r="O22352" s="3"/>
      <c r="P22352" s="3"/>
      <c r="S22352" s="3"/>
      <c r="T22352" s="3"/>
      <c r="U22352" s="3"/>
      <c r="V22352" s="3"/>
      <c r="W22352" s="3"/>
      <c r="X22352" s="3"/>
      <c r="Y22352" s="3"/>
      <c r="Z22352" s="3"/>
      <c r="AA22352" s="3"/>
      <c r="AB22352" s="3"/>
      <c r="AC22352" s="3"/>
      <c r="AD22352" s="3"/>
      <c r="AE22352" s="3"/>
      <c r="AF22352" s="3"/>
      <c r="AG22352" s="3"/>
      <c r="AH22352" s="3"/>
      <c r="AI22352" s="3"/>
      <c r="AJ22352" s="3"/>
      <c r="BM22352" s="3"/>
      <c r="BN22352" s="3"/>
      <c r="BO22352" s="3"/>
      <c r="BP22352" s="3"/>
      <c r="BQ22352" s="3"/>
      <c r="BR22352" s="3"/>
      <c r="BS22352" s="3"/>
    </row>
    <row r="22353" spans="11:71" x14ac:dyDescent="0.25">
      <c r="K22353" s="3"/>
      <c r="L22353" s="3"/>
      <c r="M22353" s="3"/>
      <c r="N22353" s="3"/>
      <c r="O22353" s="3"/>
      <c r="P22353" s="3"/>
      <c r="S22353" s="3"/>
      <c r="T22353" s="3"/>
      <c r="U22353" s="3"/>
      <c r="V22353" s="3"/>
      <c r="W22353" s="3"/>
      <c r="X22353" s="3"/>
      <c r="Y22353" s="3"/>
      <c r="Z22353" s="3"/>
      <c r="AA22353" s="3"/>
      <c r="AB22353" s="3"/>
      <c r="AC22353" s="3"/>
      <c r="AD22353" s="3"/>
      <c r="AE22353" s="3"/>
      <c r="AF22353" s="3"/>
      <c r="AG22353" s="3"/>
      <c r="AH22353" s="3"/>
      <c r="AI22353" s="3"/>
      <c r="AJ22353" s="3"/>
      <c r="BM22353" s="3"/>
      <c r="BN22353" s="3"/>
      <c r="BO22353" s="3"/>
      <c r="BP22353" s="3"/>
      <c r="BQ22353" s="3"/>
      <c r="BR22353" s="3"/>
      <c r="BS22353" s="3"/>
    </row>
    <row r="22354" spans="11:71" x14ac:dyDescent="0.25">
      <c r="K22354" s="3"/>
      <c r="L22354" s="3"/>
      <c r="M22354" s="3"/>
      <c r="N22354" s="3"/>
      <c r="O22354" s="3"/>
      <c r="P22354" s="3"/>
      <c r="S22354" s="3"/>
      <c r="T22354" s="3"/>
      <c r="U22354" s="3"/>
      <c r="V22354" s="3"/>
      <c r="W22354" s="3"/>
      <c r="X22354" s="3"/>
      <c r="Y22354" s="3"/>
      <c r="Z22354" s="3"/>
      <c r="AA22354" s="3"/>
      <c r="AB22354" s="3"/>
      <c r="AC22354" s="3"/>
      <c r="AD22354" s="3"/>
      <c r="AE22354" s="3"/>
      <c r="AF22354" s="3"/>
      <c r="AG22354" s="3"/>
      <c r="AH22354" s="3"/>
      <c r="AI22354" s="3"/>
      <c r="AJ22354" s="3"/>
      <c r="BM22354" s="3"/>
      <c r="BN22354" s="3"/>
      <c r="BO22354" s="3"/>
      <c r="BP22354" s="3"/>
      <c r="BQ22354" s="3"/>
      <c r="BR22354" s="3"/>
      <c r="BS22354" s="3"/>
    </row>
    <row r="22355" spans="11:71" x14ac:dyDescent="0.25">
      <c r="K22355" s="3"/>
      <c r="L22355" s="3"/>
      <c r="M22355" s="3"/>
      <c r="N22355" s="3"/>
      <c r="O22355" s="3"/>
      <c r="P22355" s="3"/>
      <c r="S22355" s="3"/>
      <c r="T22355" s="3"/>
      <c r="U22355" s="3"/>
      <c r="V22355" s="3"/>
      <c r="W22355" s="3"/>
      <c r="X22355" s="3"/>
      <c r="Y22355" s="3"/>
      <c r="Z22355" s="3"/>
      <c r="AA22355" s="3"/>
      <c r="AB22355" s="3"/>
      <c r="AC22355" s="3"/>
      <c r="AD22355" s="3"/>
      <c r="AE22355" s="3"/>
      <c r="AF22355" s="3"/>
      <c r="AG22355" s="3"/>
      <c r="AH22355" s="3"/>
      <c r="AI22355" s="3"/>
      <c r="AJ22355" s="3"/>
      <c r="BM22355" s="3"/>
      <c r="BN22355" s="3"/>
      <c r="BO22355" s="3"/>
      <c r="BP22355" s="3"/>
      <c r="BQ22355" s="3"/>
      <c r="BR22355" s="3"/>
      <c r="BS22355" s="3"/>
    </row>
    <row r="22356" spans="11:71" x14ac:dyDescent="0.25">
      <c r="K22356" s="3"/>
      <c r="L22356" s="3"/>
      <c r="M22356" s="3"/>
      <c r="N22356" s="3"/>
      <c r="O22356" s="3"/>
      <c r="P22356" s="3"/>
      <c r="S22356" s="3"/>
      <c r="T22356" s="3"/>
      <c r="U22356" s="3"/>
      <c r="V22356" s="3"/>
      <c r="W22356" s="3"/>
      <c r="X22356" s="3"/>
      <c r="Y22356" s="3"/>
      <c r="Z22356" s="3"/>
      <c r="AA22356" s="3"/>
      <c r="AB22356" s="3"/>
      <c r="AC22356" s="3"/>
      <c r="AD22356" s="3"/>
      <c r="AE22356" s="3"/>
      <c r="AF22356" s="3"/>
      <c r="AG22356" s="3"/>
      <c r="AH22356" s="3"/>
      <c r="AI22356" s="3"/>
      <c r="AJ22356" s="3"/>
      <c r="BM22356" s="3"/>
      <c r="BN22356" s="3"/>
      <c r="BO22356" s="3"/>
      <c r="BP22356" s="3"/>
      <c r="BQ22356" s="3"/>
      <c r="BR22356" s="3"/>
      <c r="BS22356" s="3"/>
    </row>
    <row r="22357" spans="11:71" x14ac:dyDescent="0.25">
      <c r="K22357" s="3"/>
      <c r="L22357" s="3"/>
      <c r="M22357" s="3"/>
      <c r="N22357" s="3"/>
      <c r="O22357" s="3"/>
      <c r="P22357" s="3"/>
      <c r="S22357" s="3"/>
      <c r="T22357" s="3"/>
      <c r="U22357" s="3"/>
      <c r="V22357" s="3"/>
      <c r="W22357" s="3"/>
      <c r="X22357" s="3"/>
      <c r="Y22357" s="3"/>
      <c r="Z22357" s="3"/>
      <c r="AA22357" s="3"/>
      <c r="AB22357" s="3"/>
      <c r="AC22357" s="3"/>
      <c r="AD22357" s="3"/>
      <c r="AE22357" s="3"/>
      <c r="AF22357" s="3"/>
      <c r="AG22357" s="3"/>
      <c r="AH22357" s="3"/>
      <c r="AI22357" s="3"/>
      <c r="AJ22357" s="3"/>
      <c r="BM22357" s="3"/>
      <c r="BN22357" s="3"/>
      <c r="BO22357" s="3"/>
      <c r="BP22357" s="3"/>
      <c r="BQ22357" s="3"/>
      <c r="BR22357" s="3"/>
      <c r="BS22357" s="3"/>
    </row>
    <row r="22358" spans="11:71" x14ac:dyDescent="0.25">
      <c r="K22358" s="3"/>
      <c r="L22358" s="3"/>
      <c r="M22358" s="3"/>
      <c r="N22358" s="3"/>
      <c r="O22358" s="3"/>
      <c r="P22358" s="3"/>
      <c r="S22358" s="3"/>
      <c r="T22358" s="3"/>
      <c r="U22358" s="3"/>
      <c r="V22358" s="3"/>
      <c r="W22358" s="3"/>
      <c r="X22358" s="3"/>
      <c r="Y22358" s="3"/>
      <c r="Z22358" s="3"/>
      <c r="AA22358" s="3"/>
      <c r="AB22358" s="3"/>
      <c r="AC22358" s="3"/>
      <c r="AD22358" s="3"/>
      <c r="AE22358" s="3"/>
      <c r="AF22358" s="3"/>
      <c r="AG22358" s="3"/>
      <c r="AH22358" s="3"/>
      <c r="AI22358" s="3"/>
      <c r="AJ22358" s="3"/>
      <c r="BM22358" s="3"/>
      <c r="BN22358" s="3"/>
      <c r="BO22358" s="3"/>
      <c r="BP22358" s="3"/>
      <c r="BQ22358" s="3"/>
      <c r="BR22358" s="3"/>
      <c r="BS22358" s="3"/>
    </row>
    <row r="22359" spans="11:71" x14ac:dyDescent="0.25">
      <c r="K22359" s="3"/>
      <c r="L22359" s="3"/>
      <c r="M22359" s="3"/>
      <c r="N22359" s="3"/>
      <c r="O22359" s="3"/>
      <c r="P22359" s="3"/>
      <c r="S22359" s="3"/>
      <c r="T22359" s="3"/>
      <c r="U22359" s="3"/>
      <c r="V22359" s="3"/>
      <c r="W22359" s="3"/>
      <c r="X22359" s="3"/>
      <c r="Y22359" s="3"/>
      <c r="Z22359" s="3"/>
      <c r="AA22359" s="3"/>
      <c r="AB22359" s="3"/>
      <c r="AC22359" s="3"/>
      <c r="AD22359" s="3"/>
      <c r="AE22359" s="3"/>
      <c r="AF22359" s="3"/>
      <c r="AG22359" s="3"/>
      <c r="AH22359" s="3"/>
      <c r="AI22359" s="3"/>
      <c r="AJ22359" s="3"/>
      <c r="BM22359" s="3"/>
      <c r="BN22359" s="3"/>
      <c r="BO22359" s="3"/>
      <c r="BP22359" s="3"/>
      <c r="BQ22359" s="3"/>
      <c r="BR22359" s="3"/>
      <c r="BS22359" s="3"/>
    </row>
    <row r="22360" spans="11:71" x14ac:dyDescent="0.25">
      <c r="K22360" s="3"/>
      <c r="L22360" s="3"/>
      <c r="M22360" s="3"/>
      <c r="N22360" s="3"/>
      <c r="O22360" s="3"/>
      <c r="P22360" s="3"/>
      <c r="S22360" s="3"/>
      <c r="T22360" s="3"/>
      <c r="U22360" s="3"/>
      <c r="V22360" s="3"/>
      <c r="W22360" s="3"/>
      <c r="X22360" s="3"/>
      <c r="Y22360" s="3"/>
      <c r="Z22360" s="3"/>
      <c r="AA22360" s="3"/>
      <c r="AB22360" s="3"/>
      <c r="AC22360" s="3"/>
      <c r="AD22360" s="3"/>
      <c r="AE22360" s="3"/>
      <c r="AF22360" s="3"/>
      <c r="AG22360" s="3"/>
      <c r="AH22360" s="3"/>
      <c r="AI22360" s="3"/>
      <c r="AJ22360" s="3"/>
      <c r="BM22360" s="3"/>
      <c r="BN22360" s="3"/>
      <c r="BO22360" s="3"/>
      <c r="BP22360" s="3"/>
      <c r="BQ22360" s="3"/>
      <c r="BR22360" s="3"/>
      <c r="BS22360" s="3"/>
    </row>
    <row r="22361" spans="11:71" x14ac:dyDescent="0.25">
      <c r="K22361" s="3"/>
      <c r="L22361" s="3"/>
      <c r="M22361" s="3"/>
      <c r="N22361" s="3"/>
      <c r="O22361" s="3"/>
      <c r="P22361" s="3"/>
      <c r="S22361" s="3"/>
      <c r="T22361" s="3"/>
      <c r="U22361" s="3"/>
      <c r="V22361" s="3"/>
      <c r="W22361" s="3"/>
      <c r="X22361" s="3"/>
      <c r="Y22361" s="3"/>
      <c r="Z22361" s="3"/>
      <c r="AA22361" s="3"/>
      <c r="AB22361" s="3"/>
      <c r="AC22361" s="3"/>
      <c r="AD22361" s="3"/>
      <c r="AE22361" s="3"/>
      <c r="AF22361" s="3"/>
      <c r="AG22361" s="3"/>
      <c r="AH22361" s="3"/>
      <c r="AI22361" s="3"/>
      <c r="AJ22361" s="3"/>
      <c r="BM22361" s="3"/>
      <c r="BN22361" s="3"/>
      <c r="BO22361" s="3"/>
      <c r="BP22361" s="3"/>
      <c r="BQ22361" s="3"/>
      <c r="BR22361" s="3"/>
      <c r="BS22361" s="3"/>
    </row>
    <row r="22362" spans="11:71" x14ac:dyDescent="0.25">
      <c r="K22362" s="3"/>
      <c r="L22362" s="3"/>
      <c r="M22362" s="3"/>
      <c r="N22362" s="3"/>
      <c r="O22362" s="3"/>
      <c r="P22362" s="3"/>
      <c r="S22362" s="3"/>
      <c r="T22362" s="3"/>
      <c r="U22362" s="3"/>
      <c r="V22362" s="3"/>
      <c r="W22362" s="3"/>
      <c r="X22362" s="3"/>
      <c r="Y22362" s="3"/>
      <c r="Z22362" s="3"/>
      <c r="AA22362" s="3"/>
      <c r="AB22362" s="3"/>
      <c r="AC22362" s="3"/>
      <c r="AD22362" s="3"/>
      <c r="AE22362" s="3"/>
      <c r="AF22362" s="3"/>
      <c r="AG22362" s="3"/>
      <c r="AH22362" s="3"/>
      <c r="AI22362" s="3"/>
      <c r="AJ22362" s="3"/>
      <c r="BM22362" s="3"/>
      <c r="BN22362" s="3"/>
      <c r="BO22362" s="3"/>
      <c r="BP22362" s="3"/>
      <c r="BQ22362" s="3"/>
      <c r="BR22362" s="3"/>
      <c r="BS22362" s="3"/>
    </row>
    <row r="22363" spans="11:71" x14ac:dyDescent="0.25">
      <c r="K22363" s="3"/>
      <c r="L22363" s="3"/>
      <c r="M22363" s="3"/>
      <c r="N22363" s="3"/>
      <c r="O22363" s="3"/>
      <c r="P22363" s="3"/>
      <c r="S22363" s="3"/>
      <c r="T22363" s="3"/>
      <c r="U22363" s="3"/>
      <c r="V22363" s="3"/>
      <c r="W22363" s="3"/>
      <c r="X22363" s="3"/>
      <c r="Y22363" s="3"/>
      <c r="Z22363" s="3"/>
      <c r="AA22363" s="3"/>
      <c r="AB22363" s="3"/>
      <c r="AC22363" s="3"/>
      <c r="AD22363" s="3"/>
      <c r="AE22363" s="3"/>
      <c r="AF22363" s="3"/>
      <c r="AG22363" s="3"/>
      <c r="AH22363" s="3"/>
      <c r="AI22363" s="3"/>
      <c r="AJ22363" s="3"/>
      <c r="BM22363" s="3"/>
      <c r="BN22363" s="3"/>
      <c r="BO22363" s="3"/>
      <c r="BP22363" s="3"/>
      <c r="BQ22363" s="3"/>
      <c r="BR22363" s="3"/>
      <c r="BS22363" s="3"/>
    </row>
    <row r="22364" spans="11:71" x14ac:dyDescent="0.25">
      <c r="K22364" s="3"/>
      <c r="L22364" s="3"/>
      <c r="M22364" s="3"/>
      <c r="N22364" s="3"/>
      <c r="O22364" s="3"/>
      <c r="P22364" s="3"/>
      <c r="S22364" s="3"/>
      <c r="T22364" s="3"/>
      <c r="U22364" s="3"/>
      <c r="V22364" s="3"/>
      <c r="W22364" s="3"/>
      <c r="X22364" s="3"/>
      <c r="Y22364" s="3"/>
      <c r="Z22364" s="3"/>
      <c r="AA22364" s="3"/>
      <c r="AB22364" s="3"/>
      <c r="AC22364" s="3"/>
      <c r="AD22364" s="3"/>
      <c r="AE22364" s="3"/>
      <c r="AF22364" s="3"/>
      <c r="AG22364" s="3"/>
      <c r="AH22364" s="3"/>
      <c r="AI22364" s="3"/>
      <c r="AJ22364" s="3"/>
      <c r="BM22364" s="3"/>
      <c r="BN22364" s="3"/>
      <c r="BO22364" s="3"/>
      <c r="BP22364" s="3"/>
      <c r="BQ22364" s="3"/>
      <c r="BR22364" s="3"/>
      <c r="BS22364" s="3"/>
    </row>
    <row r="22365" spans="11:71" x14ac:dyDescent="0.25">
      <c r="K22365" s="3"/>
      <c r="L22365" s="3"/>
      <c r="M22365" s="3"/>
      <c r="N22365" s="3"/>
      <c r="O22365" s="3"/>
      <c r="P22365" s="3"/>
      <c r="S22365" s="3"/>
      <c r="T22365" s="3"/>
      <c r="U22365" s="3"/>
      <c r="V22365" s="3"/>
      <c r="W22365" s="3"/>
      <c r="X22365" s="3"/>
      <c r="Y22365" s="3"/>
      <c r="Z22365" s="3"/>
      <c r="AA22365" s="3"/>
      <c r="AB22365" s="3"/>
      <c r="AC22365" s="3"/>
      <c r="AD22365" s="3"/>
      <c r="AE22365" s="3"/>
      <c r="AF22365" s="3"/>
      <c r="AG22365" s="3"/>
      <c r="AH22365" s="3"/>
      <c r="AI22365" s="3"/>
      <c r="AJ22365" s="3"/>
      <c r="BM22365" s="3"/>
      <c r="BN22365" s="3"/>
      <c r="BO22365" s="3"/>
      <c r="BP22365" s="3"/>
      <c r="BQ22365" s="3"/>
      <c r="BR22365" s="3"/>
      <c r="BS22365" s="3"/>
    </row>
    <row r="22366" spans="11:71" x14ac:dyDescent="0.25">
      <c r="K22366" s="3"/>
      <c r="L22366" s="3"/>
      <c r="M22366" s="3"/>
      <c r="N22366" s="3"/>
      <c r="O22366" s="3"/>
      <c r="P22366" s="3"/>
      <c r="S22366" s="3"/>
      <c r="T22366" s="3"/>
      <c r="U22366" s="3"/>
      <c r="V22366" s="3"/>
      <c r="W22366" s="3"/>
      <c r="X22366" s="3"/>
      <c r="Y22366" s="3"/>
      <c r="Z22366" s="3"/>
      <c r="AA22366" s="3"/>
      <c r="AB22366" s="3"/>
      <c r="AC22366" s="3"/>
      <c r="AD22366" s="3"/>
      <c r="AE22366" s="3"/>
      <c r="AF22366" s="3"/>
      <c r="AG22366" s="3"/>
      <c r="AH22366" s="3"/>
      <c r="AI22366" s="3"/>
      <c r="AJ22366" s="3"/>
      <c r="BM22366" s="3"/>
      <c r="BN22366" s="3"/>
      <c r="BO22366" s="3"/>
      <c r="BP22366" s="3"/>
      <c r="BQ22366" s="3"/>
      <c r="BR22366" s="3"/>
      <c r="BS22366" s="3"/>
    </row>
    <row r="22367" spans="11:71" x14ac:dyDescent="0.25">
      <c r="K22367" s="3"/>
      <c r="L22367" s="3"/>
      <c r="M22367" s="3"/>
      <c r="N22367" s="3"/>
      <c r="O22367" s="3"/>
      <c r="P22367" s="3"/>
      <c r="S22367" s="3"/>
      <c r="T22367" s="3"/>
      <c r="U22367" s="3"/>
      <c r="V22367" s="3"/>
      <c r="W22367" s="3"/>
      <c r="X22367" s="3"/>
      <c r="Y22367" s="3"/>
      <c r="Z22367" s="3"/>
      <c r="AA22367" s="3"/>
      <c r="AB22367" s="3"/>
      <c r="AC22367" s="3"/>
      <c r="AD22367" s="3"/>
      <c r="AE22367" s="3"/>
      <c r="AF22367" s="3"/>
      <c r="AG22367" s="3"/>
      <c r="AH22367" s="3"/>
      <c r="AI22367" s="3"/>
      <c r="AJ22367" s="3"/>
      <c r="BM22367" s="3"/>
      <c r="BN22367" s="3"/>
      <c r="BO22367" s="3"/>
      <c r="BP22367" s="3"/>
      <c r="BQ22367" s="3"/>
      <c r="BR22367" s="3"/>
      <c r="BS22367" s="3"/>
    </row>
    <row r="22368" spans="11:71" x14ac:dyDescent="0.25">
      <c r="K22368" s="3"/>
      <c r="L22368" s="3"/>
      <c r="M22368" s="3"/>
      <c r="N22368" s="3"/>
      <c r="O22368" s="3"/>
      <c r="P22368" s="3"/>
      <c r="S22368" s="3"/>
      <c r="T22368" s="3"/>
      <c r="U22368" s="3"/>
      <c r="V22368" s="3"/>
      <c r="W22368" s="3"/>
      <c r="X22368" s="3"/>
      <c r="Y22368" s="3"/>
      <c r="Z22368" s="3"/>
      <c r="AA22368" s="3"/>
      <c r="AB22368" s="3"/>
      <c r="AC22368" s="3"/>
      <c r="AD22368" s="3"/>
      <c r="AE22368" s="3"/>
      <c r="AF22368" s="3"/>
      <c r="AG22368" s="3"/>
      <c r="AH22368" s="3"/>
      <c r="AI22368" s="3"/>
      <c r="AJ22368" s="3"/>
      <c r="BM22368" s="3"/>
      <c r="BN22368" s="3"/>
      <c r="BO22368" s="3"/>
      <c r="BP22368" s="3"/>
      <c r="BQ22368" s="3"/>
      <c r="BR22368" s="3"/>
      <c r="BS22368" s="3"/>
    </row>
    <row r="22369" spans="11:71" x14ac:dyDescent="0.25">
      <c r="K22369" s="3"/>
      <c r="L22369" s="3"/>
      <c r="M22369" s="3"/>
      <c r="N22369" s="3"/>
      <c r="O22369" s="3"/>
      <c r="P22369" s="3"/>
      <c r="S22369" s="3"/>
      <c r="T22369" s="3"/>
      <c r="U22369" s="3"/>
      <c r="V22369" s="3"/>
      <c r="W22369" s="3"/>
      <c r="X22369" s="3"/>
      <c r="Y22369" s="3"/>
      <c r="Z22369" s="3"/>
      <c r="AA22369" s="3"/>
      <c r="AB22369" s="3"/>
      <c r="AC22369" s="3"/>
      <c r="AD22369" s="3"/>
      <c r="AE22369" s="3"/>
      <c r="AF22369" s="3"/>
      <c r="AG22369" s="3"/>
      <c r="AH22369" s="3"/>
      <c r="AI22369" s="3"/>
      <c r="AJ22369" s="3"/>
      <c r="BM22369" s="3"/>
      <c r="BN22369" s="3"/>
      <c r="BO22369" s="3"/>
      <c r="BP22369" s="3"/>
      <c r="BQ22369" s="3"/>
      <c r="BR22369" s="3"/>
      <c r="BS22369" s="3"/>
    </row>
    <row r="22370" spans="11:71" x14ac:dyDescent="0.25">
      <c r="K22370" s="3"/>
      <c r="L22370" s="3"/>
      <c r="M22370" s="3"/>
      <c r="N22370" s="3"/>
      <c r="O22370" s="3"/>
      <c r="P22370" s="3"/>
      <c r="S22370" s="3"/>
      <c r="T22370" s="3"/>
      <c r="U22370" s="3"/>
      <c r="V22370" s="3"/>
      <c r="W22370" s="3"/>
      <c r="X22370" s="3"/>
      <c r="Y22370" s="3"/>
      <c r="Z22370" s="3"/>
      <c r="AA22370" s="3"/>
      <c r="AB22370" s="3"/>
      <c r="AC22370" s="3"/>
      <c r="AD22370" s="3"/>
      <c r="AE22370" s="3"/>
      <c r="AF22370" s="3"/>
      <c r="AG22370" s="3"/>
      <c r="AH22370" s="3"/>
      <c r="AI22370" s="3"/>
      <c r="AJ22370" s="3"/>
      <c r="BM22370" s="3"/>
      <c r="BN22370" s="3"/>
      <c r="BO22370" s="3"/>
      <c r="BP22370" s="3"/>
      <c r="BQ22370" s="3"/>
      <c r="BR22370" s="3"/>
      <c r="BS22370" s="3"/>
    </row>
    <row r="22371" spans="11:71" x14ac:dyDescent="0.25">
      <c r="K22371" s="3"/>
      <c r="L22371" s="3"/>
      <c r="M22371" s="3"/>
      <c r="N22371" s="3"/>
      <c r="O22371" s="3"/>
      <c r="P22371" s="3"/>
      <c r="S22371" s="3"/>
      <c r="T22371" s="3"/>
      <c r="U22371" s="3"/>
      <c r="V22371" s="3"/>
      <c r="W22371" s="3"/>
      <c r="X22371" s="3"/>
      <c r="Y22371" s="3"/>
      <c r="Z22371" s="3"/>
      <c r="AA22371" s="3"/>
      <c r="AB22371" s="3"/>
      <c r="AC22371" s="3"/>
      <c r="AD22371" s="3"/>
      <c r="AE22371" s="3"/>
      <c r="AF22371" s="3"/>
      <c r="AG22371" s="3"/>
      <c r="AH22371" s="3"/>
      <c r="AI22371" s="3"/>
      <c r="AJ22371" s="3"/>
      <c r="BM22371" s="3"/>
      <c r="BN22371" s="3"/>
      <c r="BO22371" s="3"/>
      <c r="BP22371" s="3"/>
      <c r="BQ22371" s="3"/>
      <c r="BR22371" s="3"/>
      <c r="BS22371" s="3"/>
    </row>
    <row r="22372" spans="11:71" x14ac:dyDescent="0.25">
      <c r="K22372" s="3"/>
      <c r="L22372" s="3"/>
      <c r="M22372" s="3"/>
      <c r="N22372" s="3"/>
      <c r="O22372" s="3"/>
      <c r="P22372" s="3"/>
      <c r="S22372" s="3"/>
      <c r="T22372" s="3"/>
      <c r="U22372" s="3"/>
      <c r="V22372" s="3"/>
      <c r="W22372" s="3"/>
      <c r="X22372" s="3"/>
      <c r="Y22372" s="3"/>
      <c r="Z22372" s="3"/>
      <c r="AA22372" s="3"/>
      <c r="AB22372" s="3"/>
      <c r="AC22372" s="3"/>
      <c r="AD22372" s="3"/>
      <c r="AE22372" s="3"/>
      <c r="AF22372" s="3"/>
      <c r="AG22372" s="3"/>
      <c r="AH22372" s="3"/>
      <c r="AI22372" s="3"/>
      <c r="AJ22372" s="3"/>
      <c r="BM22372" s="3"/>
      <c r="BN22372" s="3"/>
      <c r="BO22372" s="3"/>
      <c r="BP22372" s="3"/>
      <c r="BQ22372" s="3"/>
      <c r="BR22372" s="3"/>
      <c r="BS22372" s="3"/>
    </row>
    <row r="22373" spans="11:71" x14ac:dyDescent="0.25">
      <c r="K22373" s="3"/>
      <c r="L22373" s="3"/>
      <c r="M22373" s="3"/>
      <c r="N22373" s="3"/>
      <c r="O22373" s="3"/>
      <c r="P22373" s="3"/>
      <c r="S22373" s="3"/>
      <c r="T22373" s="3"/>
      <c r="U22373" s="3"/>
      <c r="V22373" s="3"/>
      <c r="W22373" s="3"/>
      <c r="X22373" s="3"/>
      <c r="Y22373" s="3"/>
      <c r="Z22373" s="3"/>
      <c r="AA22373" s="3"/>
      <c r="AB22373" s="3"/>
      <c r="AC22373" s="3"/>
      <c r="AD22373" s="3"/>
      <c r="AE22373" s="3"/>
      <c r="AF22373" s="3"/>
      <c r="AG22373" s="3"/>
      <c r="AH22373" s="3"/>
      <c r="AI22373" s="3"/>
      <c r="AJ22373" s="3"/>
      <c r="BM22373" s="3"/>
      <c r="BN22373" s="3"/>
      <c r="BO22373" s="3"/>
      <c r="BP22373" s="3"/>
      <c r="BQ22373" s="3"/>
      <c r="BR22373" s="3"/>
      <c r="BS22373" s="3"/>
    </row>
    <row r="22374" spans="11:71" x14ac:dyDescent="0.25">
      <c r="K22374" s="3"/>
      <c r="L22374" s="3"/>
      <c r="M22374" s="3"/>
      <c r="N22374" s="3"/>
      <c r="O22374" s="3"/>
      <c r="P22374" s="3"/>
      <c r="S22374" s="3"/>
      <c r="T22374" s="3"/>
      <c r="U22374" s="3"/>
      <c r="V22374" s="3"/>
      <c r="W22374" s="3"/>
      <c r="X22374" s="3"/>
      <c r="Y22374" s="3"/>
      <c r="Z22374" s="3"/>
      <c r="AA22374" s="3"/>
      <c r="AB22374" s="3"/>
      <c r="AC22374" s="3"/>
      <c r="AD22374" s="3"/>
      <c r="AE22374" s="3"/>
      <c r="AF22374" s="3"/>
      <c r="AG22374" s="3"/>
      <c r="AH22374" s="3"/>
      <c r="AI22374" s="3"/>
      <c r="AJ22374" s="3"/>
      <c r="BM22374" s="3"/>
      <c r="BN22374" s="3"/>
      <c r="BO22374" s="3"/>
      <c r="BP22374" s="3"/>
      <c r="BQ22374" s="3"/>
      <c r="BR22374" s="3"/>
      <c r="BS22374" s="3"/>
    </row>
    <row r="22375" spans="11:71" x14ac:dyDescent="0.25">
      <c r="K22375" s="3"/>
      <c r="L22375" s="3"/>
      <c r="M22375" s="3"/>
      <c r="N22375" s="3"/>
      <c r="O22375" s="3"/>
      <c r="P22375" s="3"/>
      <c r="S22375" s="3"/>
      <c r="T22375" s="3"/>
      <c r="U22375" s="3"/>
      <c r="V22375" s="3"/>
      <c r="W22375" s="3"/>
      <c r="X22375" s="3"/>
      <c r="Y22375" s="3"/>
      <c r="Z22375" s="3"/>
      <c r="AA22375" s="3"/>
      <c r="AB22375" s="3"/>
      <c r="AC22375" s="3"/>
      <c r="AD22375" s="3"/>
      <c r="AE22375" s="3"/>
      <c r="AF22375" s="3"/>
      <c r="AG22375" s="3"/>
      <c r="AH22375" s="3"/>
      <c r="AI22375" s="3"/>
      <c r="AJ22375" s="3"/>
      <c r="BM22375" s="3"/>
      <c r="BN22375" s="3"/>
      <c r="BO22375" s="3"/>
      <c r="BP22375" s="3"/>
      <c r="BQ22375" s="3"/>
      <c r="BR22375" s="3"/>
      <c r="BS22375" s="3"/>
    </row>
    <row r="22376" spans="11:71" x14ac:dyDescent="0.25">
      <c r="K22376" s="3"/>
      <c r="L22376" s="3"/>
      <c r="M22376" s="3"/>
      <c r="N22376" s="3"/>
      <c r="O22376" s="3"/>
      <c r="P22376" s="3"/>
      <c r="S22376" s="3"/>
      <c r="T22376" s="3"/>
      <c r="U22376" s="3"/>
      <c r="V22376" s="3"/>
      <c r="W22376" s="3"/>
      <c r="X22376" s="3"/>
      <c r="Y22376" s="3"/>
      <c r="Z22376" s="3"/>
      <c r="AA22376" s="3"/>
      <c r="AB22376" s="3"/>
      <c r="AC22376" s="3"/>
      <c r="AD22376" s="3"/>
      <c r="AE22376" s="3"/>
      <c r="AF22376" s="3"/>
      <c r="AG22376" s="3"/>
      <c r="AH22376" s="3"/>
      <c r="AI22376" s="3"/>
      <c r="AJ22376" s="3"/>
      <c r="BM22376" s="3"/>
      <c r="BN22376" s="3"/>
      <c r="BO22376" s="3"/>
      <c r="BP22376" s="3"/>
      <c r="BQ22376" s="3"/>
      <c r="BR22376" s="3"/>
      <c r="BS22376" s="3"/>
    </row>
    <row r="22377" spans="11:71" x14ac:dyDescent="0.25">
      <c r="K22377" s="3"/>
      <c r="L22377" s="3"/>
      <c r="M22377" s="3"/>
      <c r="N22377" s="3"/>
      <c r="O22377" s="3"/>
      <c r="P22377" s="3"/>
      <c r="S22377" s="3"/>
      <c r="T22377" s="3"/>
      <c r="U22377" s="3"/>
      <c r="V22377" s="3"/>
      <c r="W22377" s="3"/>
      <c r="X22377" s="3"/>
      <c r="Y22377" s="3"/>
      <c r="Z22377" s="3"/>
      <c r="AA22377" s="3"/>
      <c r="AB22377" s="3"/>
      <c r="AC22377" s="3"/>
      <c r="AD22377" s="3"/>
      <c r="AE22377" s="3"/>
      <c r="AF22377" s="3"/>
      <c r="AG22377" s="3"/>
      <c r="AH22377" s="3"/>
      <c r="AI22377" s="3"/>
      <c r="AJ22377" s="3"/>
      <c r="BM22377" s="3"/>
      <c r="BN22377" s="3"/>
      <c r="BO22377" s="3"/>
      <c r="BP22377" s="3"/>
      <c r="BQ22377" s="3"/>
      <c r="BR22377" s="3"/>
      <c r="BS22377" s="3"/>
    </row>
    <row r="22378" spans="11:71" x14ac:dyDescent="0.25">
      <c r="K22378" s="3"/>
      <c r="L22378" s="3"/>
      <c r="M22378" s="3"/>
      <c r="N22378" s="3"/>
      <c r="O22378" s="3"/>
      <c r="P22378" s="3"/>
      <c r="S22378" s="3"/>
      <c r="T22378" s="3"/>
      <c r="U22378" s="3"/>
      <c r="V22378" s="3"/>
      <c r="W22378" s="3"/>
      <c r="X22378" s="3"/>
      <c r="Y22378" s="3"/>
      <c r="Z22378" s="3"/>
      <c r="AA22378" s="3"/>
      <c r="AB22378" s="3"/>
      <c r="AC22378" s="3"/>
      <c r="AD22378" s="3"/>
      <c r="AE22378" s="3"/>
      <c r="AF22378" s="3"/>
      <c r="AG22378" s="3"/>
      <c r="AH22378" s="3"/>
      <c r="AI22378" s="3"/>
      <c r="AJ22378" s="3"/>
      <c r="BM22378" s="3"/>
      <c r="BN22378" s="3"/>
      <c r="BO22378" s="3"/>
      <c r="BP22378" s="3"/>
      <c r="BQ22378" s="3"/>
      <c r="BR22378" s="3"/>
      <c r="BS22378" s="3"/>
    </row>
    <row r="22379" spans="11:71" x14ac:dyDescent="0.25">
      <c r="K22379" s="3"/>
      <c r="L22379" s="3"/>
      <c r="M22379" s="3"/>
      <c r="N22379" s="3"/>
      <c r="O22379" s="3"/>
      <c r="P22379" s="3"/>
      <c r="S22379" s="3"/>
      <c r="T22379" s="3"/>
      <c r="U22379" s="3"/>
      <c r="V22379" s="3"/>
      <c r="W22379" s="3"/>
      <c r="X22379" s="3"/>
      <c r="Y22379" s="3"/>
      <c r="Z22379" s="3"/>
      <c r="AA22379" s="3"/>
      <c r="AB22379" s="3"/>
      <c r="AC22379" s="3"/>
      <c r="AD22379" s="3"/>
      <c r="AE22379" s="3"/>
      <c r="AF22379" s="3"/>
      <c r="AG22379" s="3"/>
      <c r="AH22379" s="3"/>
      <c r="AI22379" s="3"/>
      <c r="AJ22379" s="3"/>
      <c r="BM22379" s="3"/>
      <c r="BN22379" s="3"/>
      <c r="BO22379" s="3"/>
      <c r="BP22379" s="3"/>
      <c r="BQ22379" s="3"/>
      <c r="BR22379" s="3"/>
      <c r="BS22379" s="3"/>
    </row>
    <row r="22380" spans="11:71" x14ac:dyDescent="0.25">
      <c r="K22380" s="3"/>
      <c r="L22380" s="3"/>
      <c r="M22380" s="3"/>
      <c r="N22380" s="3"/>
      <c r="O22380" s="3"/>
      <c r="P22380" s="3"/>
      <c r="S22380" s="3"/>
      <c r="T22380" s="3"/>
      <c r="U22380" s="3"/>
      <c r="V22380" s="3"/>
      <c r="W22380" s="3"/>
      <c r="X22380" s="3"/>
      <c r="Y22380" s="3"/>
      <c r="Z22380" s="3"/>
      <c r="AA22380" s="3"/>
      <c r="AB22380" s="3"/>
      <c r="AC22380" s="3"/>
      <c r="AD22380" s="3"/>
      <c r="AE22380" s="3"/>
      <c r="AF22380" s="3"/>
      <c r="AG22380" s="3"/>
      <c r="AH22380" s="3"/>
      <c r="AI22380" s="3"/>
      <c r="AJ22380" s="3"/>
      <c r="BM22380" s="3"/>
      <c r="BN22380" s="3"/>
      <c r="BO22380" s="3"/>
      <c r="BP22380" s="3"/>
      <c r="BQ22380" s="3"/>
      <c r="BR22380" s="3"/>
      <c r="BS22380" s="3"/>
    </row>
    <row r="22381" spans="11:71" x14ac:dyDescent="0.25">
      <c r="K22381" s="3"/>
      <c r="L22381" s="3"/>
      <c r="M22381" s="3"/>
      <c r="N22381" s="3"/>
      <c r="O22381" s="3"/>
      <c r="P22381" s="3"/>
      <c r="S22381" s="3"/>
      <c r="T22381" s="3"/>
      <c r="U22381" s="3"/>
      <c r="V22381" s="3"/>
      <c r="W22381" s="3"/>
      <c r="X22381" s="3"/>
      <c r="Y22381" s="3"/>
      <c r="Z22381" s="3"/>
      <c r="AA22381" s="3"/>
      <c r="AB22381" s="3"/>
      <c r="AC22381" s="3"/>
      <c r="AD22381" s="3"/>
      <c r="AE22381" s="3"/>
      <c r="AF22381" s="3"/>
      <c r="AG22381" s="3"/>
      <c r="AH22381" s="3"/>
      <c r="AI22381" s="3"/>
      <c r="AJ22381" s="3"/>
      <c r="BM22381" s="3"/>
      <c r="BN22381" s="3"/>
      <c r="BO22381" s="3"/>
      <c r="BP22381" s="3"/>
      <c r="BQ22381" s="3"/>
      <c r="BR22381" s="3"/>
      <c r="BS22381" s="3"/>
    </row>
    <row r="22382" spans="11:71" x14ac:dyDescent="0.25">
      <c r="K22382" s="3"/>
      <c r="L22382" s="3"/>
      <c r="M22382" s="3"/>
      <c r="N22382" s="3"/>
      <c r="O22382" s="3"/>
      <c r="P22382" s="3"/>
      <c r="S22382" s="3"/>
      <c r="T22382" s="3"/>
      <c r="U22382" s="3"/>
      <c r="V22382" s="3"/>
      <c r="W22382" s="3"/>
      <c r="X22382" s="3"/>
      <c r="Y22382" s="3"/>
      <c r="Z22382" s="3"/>
      <c r="AA22382" s="3"/>
      <c r="AB22382" s="3"/>
      <c r="AC22382" s="3"/>
      <c r="AD22382" s="3"/>
      <c r="AE22382" s="3"/>
      <c r="AF22382" s="3"/>
      <c r="AG22382" s="3"/>
      <c r="AH22382" s="3"/>
      <c r="AI22382" s="3"/>
      <c r="AJ22382" s="3"/>
      <c r="BM22382" s="3"/>
      <c r="BN22382" s="3"/>
      <c r="BO22382" s="3"/>
      <c r="BP22382" s="3"/>
      <c r="BQ22382" s="3"/>
      <c r="BR22382" s="3"/>
      <c r="BS22382" s="3"/>
    </row>
    <row r="22383" spans="11:71" x14ac:dyDescent="0.25">
      <c r="K22383" s="3"/>
      <c r="L22383" s="3"/>
      <c r="M22383" s="3"/>
      <c r="N22383" s="3"/>
      <c r="O22383" s="3"/>
      <c r="P22383" s="3"/>
      <c r="S22383" s="3"/>
      <c r="T22383" s="3"/>
      <c r="U22383" s="3"/>
      <c r="V22383" s="3"/>
      <c r="W22383" s="3"/>
      <c r="X22383" s="3"/>
      <c r="Y22383" s="3"/>
      <c r="Z22383" s="3"/>
      <c r="AA22383" s="3"/>
      <c r="AB22383" s="3"/>
      <c r="AC22383" s="3"/>
      <c r="AD22383" s="3"/>
      <c r="AE22383" s="3"/>
      <c r="AF22383" s="3"/>
      <c r="AG22383" s="3"/>
      <c r="AH22383" s="3"/>
      <c r="AI22383" s="3"/>
      <c r="AJ22383" s="3"/>
      <c r="BM22383" s="3"/>
      <c r="BN22383" s="3"/>
      <c r="BO22383" s="3"/>
      <c r="BP22383" s="3"/>
      <c r="BQ22383" s="3"/>
      <c r="BR22383" s="3"/>
      <c r="BS22383" s="3"/>
    </row>
    <row r="22384" spans="11:71" x14ac:dyDescent="0.25">
      <c r="K22384" s="3"/>
      <c r="L22384" s="3"/>
      <c r="M22384" s="3"/>
      <c r="N22384" s="3"/>
      <c r="O22384" s="3"/>
      <c r="P22384" s="3"/>
      <c r="S22384" s="3"/>
      <c r="T22384" s="3"/>
      <c r="U22384" s="3"/>
      <c r="V22384" s="3"/>
      <c r="W22384" s="3"/>
      <c r="X22384" s="3"/>
      <c r="Y22384" s="3"/>
      <c r="Z22384" s="3"/>
      <c r="AA22384" s="3"/>
      <c r="AB22384" s="3"/>
      <c r="AC22384" s="3"/>
      <c r="AD22384" s="3"/>
      <c r="AE22384" s="3"/>
      <c r="AF22384" s="3"/>
      <c r="AG22384" s="3"/>
      <c r="AH22384" s="3"/>
      <c r="AI22384" s="3"/>
      <c r="AJ22384" s="3"/>
      <c r="BM22384" s="3"/>
      <c r="BN22384" s="3"/>
      <c r="BO22384" s="3"/>
      <c r="BP22384" s="3"/>
      <c r="BQ22384" s="3"/>
      <c r="BR22384" s="3"/>
      <c r="BS22384" s="3"/>
    </row>
    <row r="22385" spans="11:71" x14ac:dyDescent="0.25">
      <c r="K22385" s="3"/>
      <c r="L22385" s="3"/>
      <c r="M22385" s="3"/>
      <c r="N22385" s="3"/>
      <c r="O22385" s="3"/>
      <c r="P22385" s="3"/>
      <c r="S22385" s="3"/>
      <c r="T22385" s="3"/>
      <c r="U22385" s="3"/>
      <c r="V22385" s="3"/>
      <c r="W22385" s="3"/>
      <c r="X22385" s="3"/>
      <c r="Y22385" s="3"/>
      <c r="Z22385" s="3"/>
      <c r="AA22385" s="3"/>
      <c r="AB22385" s="3"/>
      <c r="AC22385" s="3"/>
      <c r="AD22385" s="3"/>
      <c r="AE22385" s="3"/>
      <c r="AF22385" s="3"/>
      <c r="AG22385" s="3"/>
      <c r="AH22385" s="3"/>
      <c r="AI22385" s="3"/>
      <c r="AJ22385" s="3"/>
      <c r="BM22385" s="3"/>
      <c r="BN22385" s="3"/>
      <c r="BO22385" s="3"/>
      <c r="BP22385" s="3"/>
      <c r="BQ22385" s="3"/>
      <c r="BR22385" s="3"/>
      <c r="BS22385" s="3"/>
    </row>
    <row r="22386" spans="11:71" x14ac:dyDescent="0.25">
      <c r="K22386" s="3"/>
      <c r="L22386" s="3"/>
      <c r="M22386" s="3"/>
      <c r="N22386" s="3"/>
      <c r="O22386" s="3"/>
      <c r="P22386" s="3"/>
      <c r="S22386" s="3"/>
      <c r="T22386" s="3"/>
      <c r="U22386" s="3"/>
      <c r="V22386" s="3"/>
      <c r="W22386" s="3"/>
      <c r="X22386" s="3"/>
      <c r="Y22386" s="3"/>
      <c r="Z22386" s="3"/>
      <c r="AA22386" s="3"/>
      <c r="AB22386" s="3"/>
      <c r="AC22386" s="3"/>
      <c r="AD22386" s="3"/>
      <c r="AE22386" s="3"/>
      <c r="AF22386" s="3"/>
      <c r="AG22386" s="3"/>
      <c r="AH22386" s="3"/>
      <c r="AI22386" s="3"/>
      <c r="AJ22386" s="3"/>
      <c r="BM22386" s="3"/>
      <c r="BN22386" s="3"/>
      <c r="BO22386" s="3"/>
      <c r="BP22386" s="3"/>
      <c r="BQ22386" s="3"/>
      <c r="BR22386" s="3"/>
      <c r="BS22386" s="3"/>
    </row>
    <row r="22387" spans="11:71" x14ac:dyDescent="0.25">
      <c r="K22387" s="3"/>
      <c r="L22387" s="3"/>
      <c r="M22387" s="3"/>
      <c r="N22387" s="3"/>
      <c r="O22387" s="3"/>
      <c r="P22387" s="3"/>
      <c r="S22387" s="3"/>
      <c r="T22387" s="3"/>
      <c r="U22387" s="3"/>
      <c r="V22387" s="3"/>
      <c r="W22387" s="3"/>
      <c r="X22387" s="3"/>
      <c r="Y22387" s="3"/>
      <c r="Z22387" s="3"/>
      <c r="AA22387" s="3"/>
      <c r="AB22387" s="3"/>
      <c r="AC22387" s="3"/>
      <c r="AD22387" s="3"/>
      <c r="AE22387" s="3"/>
      <c r="AF22387" s="3"/>
      <c r="AG22387" s="3"/>
      <c r="AH22387" s="3"/>
      <c r="AI22387" s="3"/>
      <c r="AJ22387" s="3"/>
      <c r="BM22387" s="3"/>
      <c r="BN22387" s="3"/>
      <c r="BO22387" s="3"/>
      <c r="BP22387" s="3"/>
      <c r="BQ22387" s="3"/>
      <c r="BR22387" s="3"/>
      <c r="BS22387" s="3"/>
    </row>
    <row r="22388" spans="11:71" x14ac:dyDescent="0.25">
      <c r="K22388" s="3"/>
      <c r="L22388" s="3"/>
      <c r="M22388" s="3"/>
      <c r="N22388" s="3"/>
      <c r="O22388" s="3"/>
      <c r="P22388" s="3"/>
      <c r="S22388" s="3"/>
      <c r="T22388" s="3"/>
      <c r="U22388" s="3"/>
      <c r="V22388" s="3"/>
      <c r="W22388" s="3"/>
      <c r="X22388" s="3"/>
      <c r="Y22388" s="3"/>
      <c r="Z22388" s="3"/>
      <c r="AA22388" s="3"/>
      <c r="AB22388" s="3"/>
      <c r="AC22388" s="3"/>
      <c r="AD22388" s="3"/>
      <c r="AE22388" s="3"/>
      <c r="AF22388" s="3"/>
      <c r="AG22388" s="3"/>
      <c r="AH22388" s="3"/>
      <c r="AI22388" s="3"/>
      <c r="AJ22388" s="3"/>
      <c r="BM22388" s="3"/>
      <c r="BN22388" s="3"/>
      <c r="BO22388" s="3"/>
      <c r="BP22388" s="3"/>
      <c r="BQ22388" s="3"/>
      <c r="BR22388" s="3"/>
      <c r="BS22388" s="3"/>
    </row>
    <row r="22389" spans="11:71" x14ac:dyDescent="0.25">
      <c r="K22389" s="3"/>
      <c r="L22389" s="3"/>
      <c r="M22389" s="3"/>
      <c r="N22389" s="3"/>
      <c r="O22389" s="3"/>
      <c r="P22389" s="3"/>
      <c r="S22389" s="3"/>
      <c r="T22389" s="3"/>
      <c r="U22389" s="3"/>
      <c r="V22389" s="3"/>
      <c r="W22389" s="3"/>
      <c r="X22389" s="3"/>
      <c r="Y22389" s="3"/>
      <c r="Z22389" s="3"/>
      <c r="AA22389" s="3"/>
      <c r="AB22389" s="3"/>
      <c r="AC22389" s="3"/>
      <c r="AD22389" s="3"/>
      <c r="AE22389" s="3"/>
      <c r="AF22389" s="3"/>
      <c r="AG22389" s="3"/>
      <c r="AH22389" s="3"/>
      <c r="AI22389" s="3"/>
      <c r="AJ22389" s="3"/>
      <c r="BM22389" s="3"/>
      <c r="BN22389" s="3"/>
      <c r="BO22389" s="3"/>
      <c r="BP22389" s="3"/>
      <c r="BQ22389" s="3"/>
      <c r="BR22389" s="3"/>
      <c r="BS22389" s="3"/>
    </row>
    <row r="22390" spans="11:71" x14ac:dyDescent="0.25">
      <c r="K22390" s="3"/>
      <c r="L22390" s="3"/>
      <c r="M22390" s="3"/>
      <c r="N22390" s="3"/>
      <c r="O22390" s="3"/>
      <c r="P22390" s="3"/>
      <c r="S22390" s="3"/>
      <c r="T22390" s="3"/>
      <c r="U22390" s="3"/>
      <c r="V22390" s="3"/>
      <c r="W22390" s="3"/>
      <c r="X22390" s="3"/>
      <c r="Y22390" s="3"/>
      <c r="Z22390" s="3"/>
      <c r="AA22390" s="3"/>
      <c r="AB22390" s="3"/>
      <c r="AC22390" s="3"/>
      <c r="AD22390" s="3"/>
      <c r="AE22390" s="3"/>
      <c r="AF22390" s="3"/>
      <c r="AG22390" s="3"/>
      <c r="AH22390" s="3"/>
      <c r="AI22390" s="3"/>
      <c r="AJ22390" s="3"/>
      <c r="BM22390" s="3"/>
      <c r="BN22390" s="3"/>
      <c r="BO22390" s="3"/>
      <c r="BP22390" s="3"/>
      <c r="BQ22390" s="3"/>
      <c r="BR22390" s="3"/>
      <c r="BS22390" s="3"/>
    </row>
    <row r="22391" spans="11:71" x14ac:dyDescent="0.25">
      <c r="K22391" s="3"/>
      <c r="L22391" s="3"/>
      <c r="M22391" s="3"/>
      <c r="N22391" s="3"/>
      <c r="O22391" s="3"/>
      <c r="P22391" s="3"/>
      <c r="S22391" s="3"/>
      <c r="T22391" s="3"/>
      <c r="U22391" s="3"/>
      <c r="V22391" s="3"/>
      <c r="W22391" s="3"/>
      <c r="X22391" s="3"/>
      <c r="Y22391" s="3"/>
      <c r="Z22391" s="3"/>
      <c r="AA22391" s="3"/>
      <c r="AB22391" s="3"/>
      <c r="AC22391" s="3"/>
      <c r="AD22391" s="3"/>
      <c r="AE22391" s="3"/>
      <c r="AF22391" s="3"/>
      <c r="AG22391" s="3"/>
      <c r="AH22391" s="3"/>
      <c r="AI22391" s="3"/>
      <c r="AJ22391" s="3"/>
      <c r="BM22391" s="3"/>
      <c r="BN22391" s="3"/>
      <c r="BO22391" s="3"/>
      <c r="BP22391" s="3"/>
      <c r="BQ22391" s="3"/>
      <c r="BR22391" s="3"/>
      <c r="BS22391" s="3"/>
    </row>
    <row r="22392" spans="11:71" x14ac:dyDescent="0.25">
      <c r="K22392" s="3"/>
      <c r="L22392" s="3"/>
      <c r="M22392" s="3"/>
      <c r="N22392" s="3"/>
      <c r="O22392" s="3"/>
      <c r="P22392" s="3"/>
      <c r="S22392" s="3"/>
      <c r="T22392" s="3"/>
      <c r="U22392" s="3"/>
      <c r="V22392" s="3"/>
      <c r="W22392" s="3"/>
      <c r="X22392" s="3"/>
      <c r="Y22392" s="3"/>
      <c r="Z22392" s="3"/>
      <c r="AA22392" s="3"/>
      <c r="AB22392" s="3"/>
      <c r="AC22392" s="3"/>
      <c r="AD22392" s="3"/>
      <c r="AE22392" s="3"/>
      <c r="AF22392" s="3"/>
      <c r="AG22392" s="3"/>
      <c r="AH22392" s="3"/>
      <c r="AI22392" s="3"/>
      <c r="AJ22392" s="3"/>
      <c r="BM22392" s="3"/>
      <c r="BN22392" s="3"/>
      <c r="BO22392" s="3"/>
      <c r="BP22392" s="3"/>
      <c r="BQ22392" s="3"/>
      <c r="BR22392" s="3"/>
      <c r="BS22392" s="3"/>
    </row>
    <row r="22393" spans="11:71" x14ac:dyDescent="0.25">
      <c r="K22393" s="3"/>
      <c r="L22393" s="3"/>
      <c r="M22393" s="3"/>
      <c r="N22393" s="3"/>
      <c r="O22393" s="3"/>
      <c r="P22393" s="3"/>
      <c r="S22393" s="3"/>
      <c r="T22393" s="3"/>
      <c r="U22393" s="3"/>
      <c r="V22393" s="3"/>
      <c r="W22393" s="3"/>
      <c r="X22393" s="3"/>
      <c r="Y22393" s="3"/>
      <c r="Z22393" s="3"/>
      <c r="AA22393" s="3"/>
      <c r="AB22393" s="3"/>
      <c r="AC22393" s="3"/>
      <c r="AD22393" s="3"/>
      <c r="AE22393" s="3"/>
      <c r="AF22393" s="3"/>
      <c r="AG22393" s="3"/>
      <c r="AH22393" s="3"/>
      <c r="AI22393" s="3"/>
      <c r="AJ22393" s="3"/>
      <c r="BM22393" s="3"/>
      <c r="BN22393" s="3"/>
      <c r="BO22393" s="3"/>
      <c r="BP22393" s="3"/>
      <c r="BQ22393" s="3"/>
      <c r="BR22393" s="3"/>
      <c r="BS22393" s="3"/>
    </row>
    <row r="22394" spans="11:71" x14ac:dyDescent="0.25">
      <c r="K22394" s="3"/>
      <c r="L22394" s="3"/>
      <c r="M22394" s="3"/>
      <c r="N22394" s="3"/>
      <c r="O22394" s="3"/>
      <c r="P22394" s="3"/>
      <c r="S22394" s="3"/>
      <c r="T22394" s="3"/>
      <c r="U22394" s="3"/>
      <c r="V22394" s="3"/>
      <c r="W22394" s="3"/>
      <c r="X22394" s="3"/>
      <c r="Y22394" s="3"/>
      <c r="Z22394" s="3"/>
      <c r="AA22394" s="3"/>
      <c r="AB22394" s="3"/>
      <c r="AC22394" s="3"/>
      <c r="AD22394" s="3"/>
      <c r="AE22394" s="3"/>
      <c r="AF22394" s="3"/>
      <c r="AG22394" s="3"/>
      <c r="AH22394" s="3"/>
      <c r="AI22394" s="3"/>
      <c r="AJ22394" s="3"/>
      <c r="BM22394" s="3"/>
      <c r="BN22394" s="3"/>
      <c r="BO22394" s="3"/>
      <c r="BP22394" s="3"/>
      <c r="BQ22394" s="3"/>
      <c r="BR22394" s="3"/>
      <c r="BS22394" s="3"/>
    </row>
    <row r="22395" spans="11:71" x14ac:dyDescent="0.25">
      <c r="K22395" s="3"/>
      <c r="L22395" s="3"/>
      <c r="M22395" s="3"/>
      <c r="N22395" s="3"/>
      <c r="O22395" s="3"/>
      <c r="P22395" s="3"/>
      <c r="S22395" s="3"/>
      <c r="T22395" s="3"/>
      <c r="U22395" s="3"/>
      <c r="V22395" s="3"/>
      <c r="W22395" s="3"/>
      <c r="X22395" s="3"/>
      <c r="Y22395" s="3"/>
      <c r="Z22395" s="3"/>
      <c r="AA22395" s="3"/>
      <c r="AB22395" s="3"/>
      <c r="AC22395" s="3"/>
      <c r="AD22395" s="3"/>
      <c r="AE22395" s="3"/>
      <c r="AF22395" s="3"/>
      <c r="AG22395" s="3"/>
      <c r="AH22395" s="3"/>
      <c r="AI22395" s="3"/>
      <c r="AJ22395" s="3"/>
      <c r="BM22395" s="3"/>
      <c r="BN22395" s="3"/>
      <c r="BO22395" s="3"/>
      <c r="BP22395" s="3"/>
      <c r="BQ22395" s="3"/>
      <c r="BR22395" s="3"/>
      <c r="BS22395" s="3"/>
    </row>
    <row r="22396" spans="11:71" x14ac:dyDescent="0.25">
      <c r="K22396" s="3"/>
      <c r="L22396" s="3"/>
      <c r="M22396" s="3"/>
      <c r="N22396" s="3"/>
      <c r="O22396" s="3"/>
      <c r="P22396" s="3"/>
      <c r="S22396" s="3"/>
      <c r="T22396" s="3"/>
      <c r="U22396" s="3"/>
      <c r="V22396" s="3"/>
      <c r="W22396" s="3"/>
      <c r="X22396" s="3"/>
      <c r="Y22396" s="3"/>
      <c r="Z22396" s="3"/>
      <c r="AA22396" s="3"/>
      <c r="AB22396" s="3"/>
      <c r="AC22396" s="3"/>
      <c r="AD22396" s="3"/>
      <c r="AE22396" s="3"/>
      <c r="AF22396" s="3"/>
      <c r="AG22396" s="3"/>
      <c r="AH22396" s="3"/>
      <c r="AI22396" s="3"/>
      <c r="AJ22396" s="3"/>
      <c r="BM22396" s="3"/>
      <c r="BN22396" s="3"/>
      <c r="BO22396" s="3"/>
      <c r="BP22396" s="3"/>
      <c r="BQ22396" s="3"/>
      <c r="BR22396" s="3"/>
      <c r="BS22396" s="3"/>
    </row>
    <row r="22397" spans="11:71" x14ac:dyDescent="0.25">
      <c r="K22397" s="3"/>
      <c r="L22397" s="3"/>
      <c r="M22397" s="3"/>
      <c r="N22397" s="3"/>
      <c r="O22397" s="3"/>
      <c r="P22397" s="3"/>
      <c r="S22397" s="3"/>
      <c r="T22397" s="3"/>
      <c r="U22397" s="3"/>
      <c r="V22397" s="3"/>
      <c r="W22397" s="3"/>
      <c r="X22397" s="3"/>
      <c r="Y22397" s="3"/>
      <c r="Z22397" s="3"/>
      <c r="AA22397" s="3"/>
      <c r="AB22397" s="3"/>
      <c r="AC22397" s="3"/>
      <c r="AD22397" s="3"/>
      <c r="AE22397" s="3"/>
      <c r="AF22397" s="3"/>
      <c r="AG22397" s="3"/>
      <c r="AH22397" s="3"/>
      <c r="AI22397" s="3"/>
      <c r="AJ22397" s="3"/>
      <c r="BM22397" s="3"/>
      <c r="BN22397" s="3"/>
      <c r="BO22397" s="3"/>
      <c r="BP22397" s="3"/>
      <c r="BQ22397" s="3"/>
      <c r="BR22397" s="3"/>
      <c r="BS22397" s="3"/>
    </row>
    <row r="22398" spans="11:71" x14ac:dyDescent="0.25">
      <c r="K22398" s="3"/>
      <c r="L22398" s="3"/>
      <c r="M22398" s="3"/>
      <c r="N22398" s="3"/>
      <c r="O22398" s="3"/>
      <c r="P22398" s="3"/>
      <c r="S22398" s="3"/>
      <c r="T22398" s="3"/>
      <c r="U22398" s="3"/>
      <c r="V22398" s="3"/>
      <c r="W22398" s="3"/>
      <c r="X22398" s="3"/>
      <c r="Y22398" s="3"/>
      <c r="Z22398" s="3"/>
      <c r="AA22398" s="3"/>
      <c r="AB22398" s="3"/>
      <c r="AC22398" s="3"/>
      <c r="AD22398" s="3"/>
      <c r="AE22398" s="3"/>
      <c r="AF22398" s="3"/>
      <c r="AG22398" s="3"/>
      <c r="AH22398" s="3"/>
      <c r="AI22398" s="3"/>
      <c r="AJ22398" s="3"/>
      <c r="BM22398" s="3"/>
      <c r="BN22398" s="3"/>
      <c r="BO22398" s="3"/>
      <c r="BP22398" s="3"/>
      <c r="BQ22398" s="3"/>
      <c r="BR22398" s="3"/>
      <c r="BS22398" s="3"/>
    </row>
    <row r="22399" spans="11:71" x14ac:dyDescent="0.25">
      <c r="K22399" s="3"/>
      <c r="L22399" s="3"/>
      <c r="M22399" s="3"/>
      <c r="N22399" s="3"/>
      <c r="O22399" s="3"/>
      <c r="P22399" s="3"/>
      <c r="S22399" s="3"/>
      <c r="T22399" s="3"/>
      <c r="U22399" s="3"/>
      <c r="V22399" s="3"/>
      <c r="W22399" s="3"/>
      <c r="X22399" s="3"/>
      <c r="Y22399" s="3"/>
      <c r="Z22399" s="3"/>
      <c r="AA22399" s="3"/>
      <c r="AB22399" s="3"/>
      <c r="AC22399" s="3"/>
      <c r="AD22399" s="3"/>
      <c r="AE22399" s="3"/>
      <c r="AF22399" s="3"/>
      <c r="AG22399" s="3"/>
      <c r="AH22399" s="3"/>
      <c r="AI22399" s="3"/>
      <c r="AJ22399" s="3"/>
      <c r="BM22399" s="3"/>
      <c r="BN22399" s="3"/>
      <c r="BO22399" s="3"/>
      <c r="BP22399" s="3"/>
      <c r="BQ22399" s="3"/>
      <c r="BR22399" s="3"/>
      <c r="BS22399" s="3"/>
    </row>
    <row r="22400" spans="11:71" x14ac:dyDescent="0.25">
      <c r="K22400" s="3"/>
      <c r="L22400" s="3"/>
      <c r="M22400" s="3"/>
      <c r="N22400" s="3"/>
      <c r="O22400" s="3"/>
      <c r="P22400" s="3"/>
      <c r="S22400" s="3"/>
      <c r="T22400" s="3"/>
      <c r="U22400" s="3"/>
      <c r="V22400" s="3"/>
      <c r="W22400" s="3"/>
      <c r="X22400" s="3"/>
      <c r="Y22400" s="3"/>
      <c r="Z22400" s="3"/>
      <c r="AA22400" s="3"/>
      <c r="AB22400" s="3"/>
      <c r="AC22400" s="3"/>
      <c r="AD22400" s="3"/>
      <c r="AE22400" s="3"/>
      <c r="AF22400" s="3"/>
      <c r="AG22400" s="3"/>
      <c r="AH22400" s="3"/>
      <c r="AI22400" s="3"/>
      <c r="AJ22400" s="3"/>
      <c r="BM22400" s="3"/>
      <c r="BN22400" s="3"/>
      <c r="BO22400" s="3"/>
      <c r="BP22400" s="3"/>
      <c r="BQ22400" s="3"/>
      <c r="BR22400" s="3"/>
      <c r="BS22400" s="3"/>
    </row>
    <row r="22401" spans="11:71" x14ac:dyDescent="0.25">
      <c r="K22401" s="3"/>
      <c r="L22401" s="3"/>
      <c r="M22401" s="3"/>
      <c r="N22401" s="3"/>
      <c r="O22401" s="3"/>
      <c r="P22401" s="3"/>
      <c r="S22401" s="3"/>
      <c r="T22401" s="3"/>
      <c r="U22401" s="3"/>
      <c r="V22401" s="3"/>
      <c r="W22401" s="3"/>
      <c r="X22401" s="3"/>
      <c r="Y22401" s="3"/>
      <c r="Z22401" s="3"/>
      <c r="AA22401" s="3"/>
      <c r="AB22401" s="3"/>
      <c r="AC22401" s="3"/>
      <c r="AD22401" s="3"/>
      <c r="AE22401" s="3"/>
      <c r="AF22401" s="3"/>
      <c r="AG22401" s="3"/>
      <c r="AH22401" s="3"/>
      <c r="AI22401" s="3"/>
      <c r="AJ22401" s="3"/>
      <c r="BM22401" s="3"/>
      <c r="BN22401" s="3"/>
      <c r="BO22401" s="3"/>
      <c r="BP22401" s="3"/>
      <c r="BQ22401" s="3"/>
      <c r="BR22401" s="3"/>
      <c r="BS22401" s="3"/>
    </row>
    <row r="22402" spans="11:71" x14ac:dyDescent="0.25">
      <c r="K22402" s="3"/>
      <c r="L22402" s="3"/>
      <c r="M22402" s="3"/>
      <c r="N22402" s="3"/>
      <c r="O22402" s="3"/>
      <c r="P22402" s="3"/>
      <c r="S22402" s="3"/>
      <c r="T22402" s="3"/>
      <c r="U22402" s="3"/>
      <c r="V22402" s="3"/>
      <c r="W22402" s="3"/>
      <c r="X22402" s="3"/>
      <c r="Y22402" s="3"/>
      <c r="Z22402" s="3"/>
      <c r="AA22402" s="3"/>
      <c r="AB22402" s="3"/>
      <c r="AC22402" s="3"/>
      <c r="AD22402" s="3"/>
      <c r="AE22402" s="3"/>
      <c r="AF22402" s="3"/>
      <c r="AG22402" s="3"/>
      <c r="AH22402" s="3"/>
      <c r="AI22402" s="3"/>
      <c r="AJ22402" s="3"/>
      <c r="BM22402" s="3"/>
      <c r="BN22402" s="3"/>
      <c r="BO22402" s="3"/>
      <c r="BP22402" s="3"/>
      <c r="BQ22402" s="3"/>
      <c r="BR22402" s="3"/>
      <c r="BS22402" s="3"/>
    </row>
    <row r="22403" spans="11:71" x14ac:dyDescent="0.25">
      <c r="K22403" s="3"/>
      <c r="L22403" s="3"/>
      <c r="M22403" s="3"/>
      <c r="N22403" s="3"/>
      <c r="O22403" s="3"/>
      <c r="P22403" s="3"/>
      <c r="S22403" s="3"/>
      <c r="T22403" s="3"/>
      <c r="U22403" s="3"/>
      <c r="V22403" s="3"/>
      <c r="W22403" s="3"/>
      <c r="X22403" s="3"/>
      <c r="Y22403" s="3"/>
      <c r="Z22403" s="3"/>
      <c r="AA22403" s="3"/>
      <c r="AB22403" s="3"/>
      <c r="AC22403" s="3"/>
      <c r="AD22403" s="3"/>
      <c r="AE22403" s="3"/>
      <c r="AF22403" s="3"/>
      <c r="AG22403" s="3"/>
      <c r="AH22403" s="3"/>
      <c r="AI22403" s="3"/>
      <c r="AJ22403" s="3"/>
      <c r="BM22403" s="3"/>
      <c r="BN22403" s="3"/>
      <c r="BO22403" s="3"/>
      <c r="BP22403" s="3"/>
      <c r="BQ22403" s="3"/>
      <c r="BR22403" s="3"/>
      <c r="BS22403" s="3"/>
    </row>
    <row r="22404" spans="11:71" x14ac:dyDescent="0.25">
      <c r="K22404" s="3"/>
      <c r="L22404" s="3"/>
      <c r="M22404" s="3"/>
      <c r="N22404" s="3"/>
      <c r="O22404" s="3"/>
      <c r="P22404" s="3"/>
      <c r="S22404" s="3"/>
      <c r="T22404" s="3"/>
      <c r="U22404" s="3"/>
      <c r="V22404" s="3"/>
      <c r="W22404" s="3"/>
      <c r="X22404" s="3"/>
      <c r="Y22404" s="3"/>
      <c r="Z22404" s="3"/>
      <c r="AA22404" s="3"/>
      <c r="AB22404" s="3"/>
      <c r="AC22404" s="3"/>
      <c r="AD22404" s="3"/>
      <c r="AE22404" s="3"/>
      <c r="AF22404" s="3"/>
      <c r="AG22404" s="3"/>
      <c r="AH22404" s="3"/>
      <c r="AI22404" s="3"/>
      <c r="AJ22404" s="3"/>
      <c r="BM22404" s="3"/>
      <c r="BN22404" s="3"/>
      <c r="BO22404" s="3"/>
      <c r="BP22404" s="3"/>
      <c r="BQ22404" s="3"/>
      <c r="BR22404" s="3"/>
      <c r="BS22404" s="3"/>
    </row>
    <row r="22405" spans="11:71" x14ac:dyDescent="0.25">
      <c r="K22405" s="3"/>
      <c r="L22405" s="3"/>
      <c r="M22405" s="3"/>
      <c r="N22405" s="3"/>
      <c r="O22405" s="3"/>
      <c r="P22405" s="3"/>
      <c r="S22405" s="3"/>
      <c r="T22405" s="3"/>
      <c r="U22405" s="3"/>
      <c r="V22405" s="3"/>
      <c r="W22405" s="3"/>
      <c r="X22405" s="3"/>
      <c r="Y22405" s="3"/>
      <c r="Z22405" s="3"/>
      <c r="AA22405" s="3"/>
      <c r="AB22405" s="3"/>
      <c r="AC22405" s="3"/>
      <c r="AD22405" s="3"/>
      <c r="AE22405" s="3"/>
      <c r="AF22405" s="3"/>
      <c r="AG22405" s="3"/>
      <c r="AH22405" s="3"/>
      <c r="AI22405" s="3"/>
      <c r="AJ22405" s="3"/>
      <c r="BM22405" s="3"/>
      <c r="BN22405" s="3"/>
      <c r="BO22405" s="3"/>
      <c r="BP22405" s="3"/>
      <c r="BQ22405" s="3"/>
      <c r="BR22405" s="3"/>
      <c r="BS22405" s="3"/>
    </row>
    <row r="22406" spans="11:71" x14ac:dyDescent="0.25">
      <c r="K22406" s="3"/>
      <c r="L22406" s="3"/>
      <c r="M22406" s="3"/>
      <c r="N22406" s="3"/>
      <c r="O22406" s="3"/>
      <c r="P22406" s="3"/>
      <c r="S22406" s="3"/>
      <c r="T22406" s="3"/>
      <c r="U22406" s="3"/>
      <c r="V22406" s="3"/>
      <c r="W22406" s="3"/>
      <c r="X22406" s="3"/>
      <c r="Y22406" s="3"/>
      <c r="Z22406" s="3"/>
      <c r="AA22406" s="3"/>
      <c r="AB22406" s="3"/>
      <c r="AC22406" s="3"/>
      <c r="AD22406" s="3"/>
      <c r="AE22406" s="3"/>
      <c r="AF22406" s="3"/>
      <c r="AG22406" s="3"/>
      <c r="AH22406" s="3"/>
      <c r="AI22406" s="3"/>
      <c r="AJ22406" s="3"/>
      <c r="BM22406" s="3"/>
      <c r="BN22406" s="3"/>
      <c r="BO22406" s="3"/>
      <c r="BP22406" s="3"/>
      <c r="BQ22406" s="3"/>
      <c r="BR22406" s="3"/>
      <c r="BS22406" s="3"/>
    </row>
    <row r="22407" spans="11:71" x14ac:dyDescent="0.25">
      <c r="K22407" s="3"/>
      <c r="L22407" s="3"/>
      <c r="M22407" s="3"/>
      <c r="N22407" s="3"/>
      <c r="O22407" s="3"/>
      <c r="P22407" s="3"/>
      <c r="S22407" s="3"/>
      <c r="T22407" s="3"/>
      <c r="U22407" s="3"/>
      <c r="V22407" s="3"/>
      <c r="W22407" s="3"/>
      <c r="X22407" s="3"/>
      <c r="Y22407" s="3"/>
      <c r="Z22407" s="3"/>
      <c r="AA22407" s="3"/>
      <c r="AB22407" s="3"/>
      <c r="AC22407" s="3"/>
      <c r="AD22407" s="3"/>
      <c r="AE22407" s="3"/>
      <c r="AF22407" s="3"/>
      <c r="AG22407" s="3"/>
      <c r="AH22407" s="3"/>
      <c r="AI22407" s="3"/>
      <c r="AJ22407" s="3"/>
      <c r="BM22407" s="3"/>
      <c r="BN22407" s="3"/>
      <c r="BO22407" s="3"/>
      <c r="BP22407" s="3"/>
      <c r="BQ22407" s="3"/>
      <c r="BR22407" s="3"/>
      <c r="BS22407" s="3"/>
    </row>
    <row r="22408" spans="11:71" x14ac:dyDescent="0.25">
      <c r="K22408" s="3"/>
      <c r="L22408" s="3"/>
      <c r="M22408" s="3"/>
      <c r="N22408" s="3"/>
      <c r="O22408" s="3"/>
      <c r="P22408" s="3"/>
      <c r="S22408" s="3"/>
      <c r="T22408" s="3"/>
      <c r="U22408" s="3"/>
      <c r="V22408" s="3"/>
      <c r="W22408" s="3"/>
      <c r="X22408" s="3"/>
      <c r="Y22408" s="3"/>
      <c r="Z22408" s="3"/>
      <c r="AA22408" s="3"/>
      <c r="AB22408" s="3"/>
      <c r="AC22408" s="3"/>
      <c r="AD22408" s="3"/>
      <c r="AE22408" s="3"/>
      <c r="AF22408" s="3"/>
      <c r="AG22408" s="3"/>
      <c r="AH22408" s="3"/>
      <c r="AI22408" s="3"/>
      <c r="AJ22408" s="3"/>
      <c r="BM22408" s="3"/>
      <c r="BN22408" s="3"/>
      <c r="BO22408" s="3"/>
      <c r="BP22408" s="3"/>
      <c r="BQ22408" s="3"/>
      <c r="BR22408" s="3"/>
      <c r="BS22408" s="3"/>
    </row>
    <row r="22409" spans="11:71" x14ac:dyDescent="0.25">
      <c r="K22409" s="3"/>
      <c r="L22409" s="3"/>
      <c r="M22409" s="3"/>
      <c r="N22409" s="3"/>
      <c r="O22409" s="3"/>
      <c r="P22409" s="3"/>
      <c r="S22409" s="3"/>
      <c r="T22409" s="3"/>
      <c r="U22409" s="3"/>
      <c r="V22409" s="3"/>
      <c r="W22409" s="3"/>
      <c r="X22409" s="3"/>
      <c r="Y22409" s="3"/>
      <c r="Z22409" s="3"/>
      <c r="AA22409" s="3"/>
      <c r="AB22409" s="3"/>
      <c r="AC22409" s="3"/>
      <c r="AD22409" s="3"/>
      <c r="AE22409" s="3"/>
      <c r="AF22409" s="3"/>
      <c r="AG22409" s="3"/>
      <c r="AH22409" s="3"/>
      <c r="AI22409" s="3"/>
      <c r="AJ22409" s="3"/>
      <c r="BM22409" s="3"/>
      <c r="BN22409" s="3"/>
      <c r="BO22409" s="3"/>
      <c r="BP22409" s="3"/>
      <c r="BQ22409" s="3"/>
      <c r="BR22409" s="3"/>
      <c r="BS22409" s="3"/>
    </row>
    <row r="22410" spans="11:71" x14ac:dyDescent="0.25">
      <c r="K22410" s="3"/>
      <c r="L22410" s="3"/>
      <c r="M22410" s="3"/>
      <c r="N22410" s="3"/>
      <c r="O22410" s="3"/>
      <c r="P22410" s="3"/>
      <c r="S22410" s="3"/>
      <c r="T22410" s="3"/>
      <c r="U22410" s="3"/>
      <c r="V22410" s="3"/>
      <c r="W22410" s="3"/>
      <c r="X22410" s="3"/>
      <c r="Y22410" s="3"/>
      <c r="Z22410" s="3"/>
      <c r="AA22410" s="3"/>
      <c r="AB22410" s="3"/>
      <c r="AC22410" s="3"/>
      <c r="AD22410" s="3"/>
      <c r="AE22410" s="3"/>
      <c r="AF22410" s="3"/>
      <c r="AG22410" s="3"/>
      <c r="AH22410" s="3"/>
      <c r="AI22410" s="3"/>
      <c r="AJ22410" s="3"/>
      <c r="BM22410" s="3"/>
      <c r="BN22410" s="3"/>
      <c r="BO22410" s="3"/>
      <c r="BP22410" s="3"/>
      <c r="BQ22410" s="3"/>
      <c r="BR22410" s="3"/>
      <c r="BS22410" s="3"/>
    </row>
    <row r="22411" spans="11:71" x14ac:dyDescent="0.25">
      <c r="K22411" s="3"/>
      <c r="L22411" s="3"/>
      <c r="M22411" s="3"/>
      <c r="N22411" s="3"/>
      <c r="O22411" s="3"/>
      <c r="P22411" s="3"/>
      <c r="S22411" s="3"/>
      <c r="T22411" s="3"/>
      <c r="U22411" s="3"/>
      <c r="V22411" s="3"/>
      <c r="W22411" s="3"/>
      <c r="X22411" s="3"/>
      <c r="Y22411" s="3"/>
      <c r="Z22411" s="3"/>
      <c r="AA22411" s="3"/>
      <c r="AB22411" s="3"/>
      <c r="AC22411" s="3"/>
      <c r="AD22411" s="3"/>
      <c r="AE22411" s="3"/>
      <c r="AF22411" s="3"/>
      <c r="AG22411" s="3"/>
      <c r="AH22411" s="3"/>
      <c r="AI22411" s="3"/>
      <c r="AJ22411" s="3"/>
      <c r="BM22411" s="3"/>
      <c r="BN22411" s="3"/>
      <c r="BO22411" s="3"/>
      <c r="BP22411" s="3"/>
      <c r="BQ22411" s="3"/>
      <c r="BR22411" s="3"/>
      <c r="BS22411" s="3"/>
    </row>
    <row r="22412" spans="11:71" x14ac:dyDescent="0.25">
      <c r="K22412" s="3"/>
      <c r="L22412" s="3"/>
      <c r="M22412" s="3"/>
      <c r="N22412" s="3"/>
      <c r="O22412" s="3"/>
      <c r="P22412" s="3"/>
      <c r="S22412" s="3"/>
      <c r="T22412" s="3"/>
      <c r="U22412" s="3"/>
      <c r="V22412" s="3"/>
      <c r="W22412" s="3"/>
      <c r="X22412" s="3"/>
      <c r="Y22412" s="3"/>
      <c r="Z22412" s="3"/>
      <c r="AA22412" s="3"/>
      <c r="AB22412" s="3"/>
      <c r="AC22412" s="3"/>
      <c r="AD22412" s="3"/>
      <c r="AE22412" s="3"/>
      <c r="AF22412" s="3"/>
      <c r="AG22412" s="3"/>
      <c r="AH22412" s="3"/>
      <c r="AI22412" s="3"/>
      <c r="AJ22412" s="3"/>
      <c r="BM22412" s="3"/>
      <c r="BN22412" s="3"/>
      <c r="BO22412" s="3"/>
      <c r="BP22412" s="3"/>
      <c r="BQ22412" s="3"/>
      <c r="BR22412" s="3"/>
      <c r="BS22412" s="3"/>
    </row>
    <row r="22413" spans="11:71" x14ac:dyDescent="0.25">
      <c r="K22413" s="3"/>
      <c r="L22413" s="3"/>
      <c r="M22413" s="3"/>
      <c r="N22413" s="3"/>
      <c r="O22413" s="3"/>
      <c r="P22413" s="3"/>
      <c r="S22413" s="3"/>
      <c r="T22413" s="3"/>
      <c r="U22413" s="3"/>
      <c r="V22413" s="3"/>
      <c r="W22413" s="3"/>
      <c r="X22413" s="3"/>
      <c r="Y22413" s="3"/>
      <c r="Z22413" s="3"/>
      <c r="AA22413" s="3"/>
      <c r="AB22413" s="3"/>
      <c r="AC22413" s="3"/>
      <c r="AD22413" s="3"/>
      <c r="AE22413" s="3"/>
      <c r="AF22413" s="3"/>
      <c r="AG22413" s="3"/>
      <c r="AH22413" s="3"/>
      <c r="AI22413" s="3"/>
      <c r="AJ22413" s="3"/>
      <c r="BM22413" s="3"/>
      <c r="BN22413" s="3"/>
      <c r="BO22413" s="3"/>
      <c r="BP22413" s="3"/>
      <c r="BQ22413" s="3"/>
      <c r="BR22413" s="3"/>
      <c r="BS22413" s="3"/>
    </row>
    <row r="22414" spans="11:71" x14ac:dyDescent="0.25">
      <c r="K22414" s="3"/>
      <c r="L22414" s="3"/>
      <c r="M22414" s="3"/>
      <c r="N22414" s="3"/>
      <c r="O22414" s="3"/>
      <c r="P22414" s="3"/>
      <c r="S22414" s="3"/>
      <c r="T22414" s="3"/>
      <c r="U22414" s="3"/>
      <c r="V22414" s="3"/>
      <c r="W22414" s="3"/>
      <c r="X22414" s="3"/>
      <c r="Y22414" s="3"/>
      <c r="Z22414" s="3"/>
      <c r="AA22414" s="3"/>
      <c r="AB22414" s="3"/>
      <c r="AC22414" s="3"/>
      <c r="AD22414" s="3"/>
      <c r="AE22414" s="3"/>
      <c r="AF22414" s="3"/>
      <c r="AG22414" s="3"/>
      <c r="AH22414" s="3"/>
      <c r="AI22414" s="3"/>
      <c r="AJ22414" s="3"/>
      <c r="BM22414" s="3"/>
      <c r="BN22414" s="3"/>
      <c r="BO22414" s="3"/>
      <c r="BP22414" s="3"/>
      <c r="BQ22414" s="3"/>
      <c r="BR22414" s="3"/>
      <c r="BS22414" s="3"/>
    </row>
    <row r="22415" spans="11:71" x14ac:dyDescent="0.25">
      <c r="K22415" s="3"/>
      <c r="L22415" s="3"/>
      <c r="M22415" s="3"/>
      <c r="N22415" s="3"/>
      <c r="O22415" s="3"/>
      <c r="P22415" s="3"/>
      <c r="S22415" s="3"/>
      <c r="T22415" s="3"/>
      <c r="U22415" s="3"/>
      <c r="V22415" s="3"/>
      <c r="W22415" s="3"/>
      <c r="X22415" s="3"/>
      <c r="Y22415" s="3"/>
      <c r="Z22415" s="3"/>
      <c r="AA22415" s="3"/>
      <c r="AB22415" s="3"/>
      <c r="AC22415" s="3"/>
      <c r="AD22415" s="3"/>
      <c r="AE22415" s="3"/>
      <c r="AF22415" s="3"/>
      <c r="AG22415" s="3"/>
      <c r="AH22415" s="3"/>
      <c r="AI22415" s="3"/>
      <c r="AJ22415" s="3"/>
      <c r="BM22415" s="3"/>
      <c r="BN22415" s="3"/>
      <c r="BO22415" s="3"/>
      <c r="BP22415" s="3"/>
      <c r="BQ22415" s="3"/>
      <c r="BR22415" s="3"/>
      <c r="BS22415" s="3"/>
    </row>
    <row r="22416" spans="11:71" x14ac:dyDescent="0.25">
      <c r="K22416" s="3"/>
      <c r="L22416" s="3"/>
      <c r="M22416" s="3"/>
      <c r="N22416" s="3"/>
      <c r="O22416" s="3"/>
      <c r="P22416" s="3"/>
      <c r="S22416" s="3"/>
      <c r="T22416" s="3"/>
      <c r="U22416" s="3"/>
      <c r="V22416" s="3"/>
      <c r="W22416" s="3"/>
      <c r="X22416" s="3"/>
      <c r="Y22416" s="3"/>
      <c r="Z22416" s="3"/>
      <c r="AA22416" s="3"/>
      <c r="AB22416" s="3"/>
      <c r="AC22416" s="3"/>
      <c r="AD22416" s="3"/>
      <c r="AE22416" s="3"/>
      <c r="AF22416" s="3"/>
      <c r="AG22416" s="3"/>
      <c r="AH22416" s="3"/>
      <c r="AI22416" s="3"/>
      <c r="AJ22416" s="3"/>
      <c r="BM22416" s="3"/>
      <c r="BN22416" s="3"/>
      <c r="BO22416" s="3"/>
      <c r="BP22416" s="3"/>
      <c r="BQ22416" s="3"/>
      <c r="BR22416" s="3"/>
      <c r="BS22416" s="3"/>
    </row>
    <row r="22417" spans="11:71" x14ac:dyDescent="0.25">
      <c r="K22417" s="3"/>
      <c r="L22417" s="3"/>
      <c r="M22417" s="3"/>
      <c r="N22417" s="3"/>
      <c r="O22417" s="3"/>
      <c r="P22417" s="3"/>
      <c r="S22417" s="3"/>
      <c r="T22417" s="3"/>
      <c r="U22417" s="3"/>
      <c r="V22417" s="3"/>
      <c r="W22417" s="3"/>
      <c r="X22417" s="3"/>
      <c r="Y22417" s="3"/>
      <c r="Z22417" s="3"/>
      <c r="AA22417" s="3"/>
      <c r="AB22417" s="3"/>
      <c r="AC22417" s="3"/>
      <c r="AD22417" s="3"/>
      <c r="AE22417" s="3"/>
      <c r="AF22417" s="3"/>
      <c r="AG22417" s="3"/>
      <c r="AH22417" s="3"/>
      <c r="AI22417" s="3"/>
      <c r="AJ22417" s="3"/>
      <c r="BM22417" s="3"/>
      <c r="BN22417" s="3"/>
      <c r="BO22417" s="3"/>
      <c r="BP22417" s="3"/>
      <c r="BQ22417" s="3"/>
      <c r="BR22417" s="3"/>
      <c r="BS22417" s="3"/>
    </row>
    <row r="22418" spans="11:71" x14ac:dyDescent="0.25">
      <c r="K22418" s="3"/>
      <c r="L22418" s="3"/>
      <c r="M22418" s="3"/>
      <c r="N22418" s="3"/>
      <c r="O22418" s="3"/>
      <c r="P22418" s="3"/>
      <c r="S22418" s="3"/>
      <c r="T22418" s="3"/>
      <c r="U22418" s="3"/>
      <c r="V22418" s="3"/>
      <c r="W22418" s="3"/>
      <c r="X22418" s="3"/>
      <c r="Y22418" s="3"/>
      <c r="Z22418" s="3"/>
      <c r="AA22418" s="3"/>
      <c r="AB22418" s="3"/>
      <c r="AC22418" s="3"/>
      <c r="AD22418" s="3"/>
      <c r="AE22418" s="3"/>
      <c r="AF22418" s="3"/>
      <c r="AG22418" s="3"/>
      <c r="AH22418" s="3"/>
      <c r="AI22418" s="3"/>
      <c r="AJ22418" s="3"/>
      <c r="BM22418" s="3"/>
      <c r="BN22418" s="3"/>
      <c r="BO22418" s="3"/>
      <c r="BP22418" s="3"/>
      <c r="BQ22418" s="3"/>
      <c r="BR22418" s="3"/>
      <c r="BS22418" s="3"/>
    </row>
    <row r="22419" spans="11:71" x14ac:dyDescent="0.25">
      <c r="K22419" s="3"/>
      <c r="L22419" s="3"/>
      <c r="M22419" s="3"/>
      <c r="N22419" s="3"/>
      <c r="O22419" s="3"/>
      <c r="P22419" s="3"/>
      <c r="S22419" s="3"/>
      <c r="T22419" s="3"/>
      <c r="U22419" s="3"/>
      <c r="V22419" s="3"/>
      <c r="W22419" s="3"/>
      <c r="X22419" s="3"/>
      <c r="Y22419" s="3"/>
      <c r="Z22419" s="3"/>
      <c r="AA22419" s="3"/>
      <c r="AB22419" s="3"/>
      <c r="AC22419" s="3"/>
      <c r="AD22419" s="3"/>
      <c r="AE22419" s="3"/>
      <c r="AF22419" s="3"/>
      <c r="AG22419" s="3"/>
      <c r="AH22419" s="3"/>
      <c r="AI22419" s="3"/>
      <c r="AJ22419" s="3"/>
      <c r="BM22419" s="3"/>
      <c r="BN22419" s="3"/>
      <c r="BO22419" s="3"/>
      <c r="BP22419" s="3"/>
      <c r="BQ22419" s="3"/>
      <c r="BR22419" s="3"/>
      <c r="BS22419" s="3"/>
    </row>
    <row r="22420" spans="11:71" x14ac:dyDescent="0.25">
      <c r="K22420" s="3"/>
      <c r="L22420" s="3"/>
      <c r="M22420" s="3"/>
      <c r="N22420" s="3"/>
      <c r="O22420" s="3"/>
      <c r="P22420" s="3"/>
      <c r="S22420" s="3"/>
      <c r="T22420" s="3"/>
      <c r="U22420" s="3"/>
      <c r="V22420" s="3"/>
      <c r="W22420" s="3"/>
      <c r="X22420" s="3"/>
      <c r="Y22420" s="3"/>
      <c r="Z22420" s="3"/>
      <c r="AA22420" s="3"/>
      <c r="AB22420" s="3"/>
      <c r="AC22420" s="3"/>
      <c r="AD22420" s="3"/>
      <c r="AE22420" s="3"/>
      <c r="AF22420" s="3"/>
      <c r="AG22420" s="3"/>
      <c r="AH22420" s="3"/>
      <c r="AI22420" s="3"/>
      <c r="AJ22420" s="3"/>
      <c r="BM22420" s="3"/>
      <c r="BN22420" s="3"/>
      <c r="BO22420" s="3"/>
      <c r="BP22420" s="3"/>
      <c r="BQ22420" s="3"/>
      <c r="BR22420" s="3"/>
      <c r="BS22420" s="3"/>
    </row>
    <row r="22421" spans="11:71" x14ac:dyDescent="0.25">
      <c r="K22421" s="3"/>
      <c r="L22421" s="3"/>
      <c r="M22421" s="3"/>
      <c r="N22421" s="3"/>
      <c r="O22421" s="3"/>
      <c r="P22421" s="3"/>
      <c r="S22421" s="3"/>
      <c r="T22421" s="3"/>
      <c r="U22421" s="3"/>
      <c r="V22421" s="3"/>
      <c r="W22421" s="3"/>
      <c r="X22421" s="3"/>
      <c r="Y22421" s="3"/>
      <c r="Z22421" s="3"/>
      <c r="AA22421" s="3"/>
      <c r="AB22421" s="3"/>
      <c r="AC22421" s="3"/>
      <c r="AD22421" s="3"/>
      <c r="AE22421" s="3"/>
      <c r="AF22421" s="3"/>
      <c r="AG22421" s="3"/>
      <c r="AH22421" s="3"/>
      <c r="AI22421" s="3"/>
      <c r="AJ22421" s="3"/>
      <c r="BM22421" s="3"/>
      <c r="BN22421" s="3"/>
      <c r="BO22421" s="3"/>
      <c r="BP22421" s="3"/>
      <c r="BQ22421" s="3"/>
      <c r="BR22421" s="3"/>
      <c r="BS22421" s="3"/>
    </row>
    <row r="22422" spans="11:71" x14ac:dyDescent="0.25">
      <c r="K22422" s="3"/>
      <c r="L22422" s="3"/>
      <c r="M22422" s="3"/>
      <c r="N22422" s="3"/>
      <c r="O22422" s="3"/>
      <c r="P22422" s="3"/>
      <c r="S22422" s="3"/>
      <c r="T22422" s="3"/>
      <c r="U22422" s="3"/>
      <c r="V22422" s="3"/>
      <c r="W22422" s="3"/>
      <c r="X22422" s="3"/>
      <c r="Y22422" s="3"/>
      <c r="Z22422" s="3"/>
      <c r="AA22422" s="3"/>
      <c r="AB22422" s="3"/>
      <c r="AC22422" s="3"/>
      <c r="AD22422" s="3"/>
      <c r="AE22422" s="3"/>
      <c r="AF22422" s="3"/>
      <c r="AG22422" s="3"/>
      <c r="AH22422" s="3"/>
      <c r="AI22422" s="3"/>
      <c r="AJ22422" s="3"/>
      <c r="BM22422" s="3"/>
      <c r="BN22422" s="3"/>
      <c r="BO22422" s="3"/>
      <c r="BP22422" s="3"/>
      <c r="BQ22422" s="3"/>
      <c r="BR22422" s="3"/>
      <c r="BS22422" s="3"/>
    </row>
    <row r="22423" spans="11:71" x14ac:dyDescent="0.25">
      <c r="K22423" s="3"/>
      <c r="L22423" s="3"/>
      <c r="M22423" s="3"/>
      <c r="N22423" s="3"/>
      <c r="O22423" s="3"/>
      <c r="P22423" s="3"/>
      <c r="S22423" s="3"/>
      <c r="T22423" s="3"/>
      <c r="U22423" s="3"/>
      <c r="V22423" s="3"/>
      <c r="W22423" s="3"/>
      <c r="X22423" s="3"/>
      <c r="Y22423" s="3"/>
      <c r="Z22423" s="3"/>
      <c r="AA22423" s="3"/>
      <c r="AB22423" s="3"/>
      <c r="AC22423" s="3"/>
      <c r="AD22423" s="3"/>
      <c r="AE22423" s="3"/>
      <c r="AF22423" s="3"/>
      <c r="AG22423" s="3"/>
      <c r="AH22423" s="3"/>
      <c r="AI22423" s="3"/>
      <c r="AJ22423" s="3"/>
      <c r="BM22423" s="3"/>
      <c r="BN22423" s="3"/>
      <c r="BO22423" s="3"/>
      <c r="BP22423" s="3"/>
      <c r="BQ22423" s="3"/>
      <c r="BR22423" s="3"/>
      <c r="BS22423" s="3"/>
    </row>
    <row r="22424" spans="11:71" x14ac:dyDescent="0.25">
      <c r="K22424" s="3"/>
      <c r="L22424" s="3"/>
      <c r="M22424" s="3"/>
      <c r="N22424" s="3"/>
      <c r="O22424" s="3"/>
      <c r="P22424" s="3"/>
      <c r="S22424" s="3"/>
      <c r="T22424" s="3"/>
      <c r="U22424" s="3"/>
      <c r="V22424" s="3"/>
      <c r="W22424" s="3"/>
      <c r="X22424" s="3"/>
      <c r="Y22424" s="3"/>
      <c r="Z22424" s="3"/>
      <c r="AA22424" s="3"/>
      <c r="AB22424" s="3"/>
      <c r="AC22424" s="3"/>
      <c r="AD22424" s="3"/>
      <c r="AE22424" s="3"/>
      <c r="AF22424" s="3"/>
      <c r="AG22424" s="3"/>
      <c r="AH22424" s="3"/>
      <c r="AI22424" s="3"/>
      <c r="AJ22424" s="3"/>
      <c r="BM22424" s="3"/>
      <c r="BN22424" s="3"/>
      <c r="BO22424" s="3"/>
      <c r="BP22424" s="3"/>
      <c r="BQ22424" s="3"/>
      <c r="BR22424" s="3"/>
      <c r="BS22424" s="3"/>
    </row>
    <row r="22425" spans="11:71" x14ac:dyDescent="0.25">
      <c r="K22425" s="3"/>
      <c r="L22425" s="3"/>
      <c r="M22425" s="3"/>
      <c r="N22425" s="3"/>
      <c r="O22425" s="3"/>
      <c r="P22425" s="3"/>
      <c r="S22425" s="3"/>
      <c r="T22425" s="3"/>
      <c r="U22425" s="3"/>
      <c r="V22425" s="3"/>
      <c r="W22425" s="3"/>
      <c r="X22425" s="3"/>
      <c r="Y22425" s="3"/>
      <c r="Z22425" s="3"/>
      <c r="AA22425" s="3"/>
      <c r="AB22425" s="3"/>
      <c r="AC22425" s="3"/>
      <c r="AD22425" s="3"/>
      <c r="AE22425" s="3"/>
      <c r="AF22425" s="3"/>
      <c r="AG22425" s="3"/>
      <c r="AH22425" s="3"/>
      <c r="AI22425" s="3"/>
      <c r="AJ22425" s="3"/>
      <c r="BM22425" s="3"/>
      <c r="BN22425" s="3"/>
      <c r="BO22425" s="3"/>
      <c r="BP22425" s="3"/>
      <c r="BQ22425" s="3"/>
      <c r="BR22425" s="3"/>
      <c r="BS22425" s="3"/>
    </row>
    <row r="22426" spans="11:71" x14ac:dyDescent="0.25">
      <c r="K22426" s="3"/>
      <c r="L22426" s="3"/>
      <c r="M22426" s="3"/>
      <c r="N22426" s="3"/>
      <c r="O22426" s="3"/>
      <c r="P22426" s="3"/>
      <c r="S22426" s="3"/>
      <c r="T22426" s="3"/>
      <c r="U22426" s="3"/>
      <c r="V22426" s="3"/>
      <c r="W22426" s="3"/>
      <c r="X22426" s="3"/>
      <c r="Y22426" s="3"/>
      <c r="Z22426" s="3"/>
      <c r="AA22426" s="3"/>
      <c r="AB22426" s="3"/>
      <c r="AC22426" s="3"/>
      <c r="AD22426" s="3"/>
      <c r="AE22426" s="3"/>
      <c r="AF22426" s="3"/>
      <c r="AG22426" s="3"/>
      <c r="AH22426" s="3"/>
      <c r="AI22426" s="3"/>
      <c r="AJ22426" s="3"/>
      <c r="BM22426" s="3"/>
      <c r="BN22426" s="3"/>
      <c r="BO22426" s="3"/>
      <c r="BP22426" s="3"/>
      <c r="BQ22426" s="3"/>
      <c r="BR22426" s="3"/>
      <c r="BS22426" s="3"/>
    </row>
    <row r="22427" spans="11:71" x14ac:dyDescent="0.25">
      <c r="K22427" s="3"/>
      <c r="L22427" s="3"/>
      <c r="M22427" s="3"/>
      <c r="N22427" s="3"/>
      <c r="O22427" s="3"/>
      <c r="P22427" s="3"/>
      <c r="S22427" s="3"/>
      <c r="T22427" s="3"/>
      <c r="U22427" s="3"/>
      <c r="V22427" s="3"/>
      <c r="W22427" s="3"/>
      <c r="X22427" s="3"/>
      <c r="Y22427" s="3"/>
      <c r="Z22427" s="3"/>
      <c r="AA22427" s="3"/>
      <c r="AB22427" s="3"/>
      <c r="AC22427" s="3"/>
      <c r="AD22427" s="3"/>
      <c r="AE22427" s="3"/>
      <c r="AF22427" s="3"/>
      <c r="AG22427" s="3"/>
      <c r="AH22427" s="3"/>
      <c r="AI22427" s="3"/>
      <c r="AJ22427" s="3"/>
      <c r="BM22427" s="3"/>
      <c r="BN22427" s="3"/>
      <c r="BO22427" s="3"/>
      <c r="BP22427" s="3"/>
      <c r="BQ22427" s="3"/>
      <c r="BR22427" s="3"/>
      <c r="BS22427" s="3"/>
    </row>
    <row r="22428" spans="11:71" x14ac:dyDescent="0.25">
      <c r="K22428" s="3"/>
      <c r="L22428" s="3"/>
      <c r="M22428" s="3"/>
      <c r="N22428" s="3"/>
      <c r="O22428" s="3"/>
      <c r="P22428" s="3"/>
      <c r="S22428" s="3"/>
      <c r="T22428" s="3"/>
      <c r="U22428" s="3"/>
      <c r="V22428" s="3"/>
      <c r="W22428" s="3"/>
      <c r="X22428" s="3"/>
      <c r="Y22428" s="3"/>
      <c r="Z22428" s="3"/>
      <c r="AA22428" s="3"/>
      <c r="AB22428" s="3"/>
      <c r="AC22428" s="3"/>
      <c r="AD22428" s="3"/>
      <c r="AE22428" s="3"/>
      <c r="AF22428" s="3"/>
      <c r="AG22428" s="3"/>
      <c r="AH22428" s="3"/>
      <c r="AI22428" s="3"/>
      <c r="AJ22428" s="3"/>
      <c r="BM22428" s="3"/>
      <c r="BN22428" s="3"/>
      <c r="BO22428" s="3"/>
      <c r="BP22428" s="3"/>
      <c r="BQ22428" s="3"/>
      <c r="BR22428" s="3"/>
      <c r="BS22428" s="3"/>
    </row>
    <row r="22429" spans="11:71" x14ac:dyDescent="0.25">
      <c r="K22429" s="3"/>
      <c r="L22429" s="3"/>
      <c r="M22429" s="3"/>
      <c r="N22429" s="3"/>
      <c r="O22429" s="3"/>
      <c r="P22429" s="3"/>
      <c r="S22429" s="3"/>
      <c r="T22429" s="3"/>
      <c r="U22429" s="3"/>
      <c r="V22429" s="3"/>
      <c r="W22429" s="3"/>
      <c r="X22429" s="3"/>
      <c r="Y22429" s="3"/>
      <c r="Z22429" s="3"/>
      <c r="AA22429" s="3"/>
      <c r="AB22429" s="3"/>
      <c r="AC22429" s="3"/>
      <c r="AD22429" s="3"/>
      <c r="AE22429" s="3"/>
      <c r="AF22429" s="3"/>
      <c r="AG22429" s="3"/>
      <c r="AH22429" s="3"/>
      <c r="AI22429" s="3"/>
      <c r="AJ22429" s="3"/>
      <c r="BM22429" s="3"/>
      <c r="BN22429" s="3"/>
      <c r="BO22429" s="3"/>
      <c r="BP22429" s="3"/>
      <c r="BQ22429" s="3"/>
      <c r="BR22429" s="3"/>
      <c r="BS22429" s="3"/>
    </row>
    <row r="22430" spans="11:71" x14ac:dyDescent="0.25">
      <c r="K22430" s="3"/>
      <c r="L22430" s="3"/>
      <c r="M22430" s="3"/>
      <c r="N22430" s="3"/>
      <c r="O22430" s="3"/>
      <c r="P22430" s="3"/>
      <c r="S22430" s="3"/>
      <c r="T22430" s="3"/>
      <c r="U22430" s="3"/>
      <c r="V22430" s="3"/>
      <c r="W22430" s="3"/>
      <c r="X22430" s="3"/>
      <c r="Y22430" s="3"/>
      <c r="Z22430" s="3"/>
      <c r="AA22430" s="3"/>
      <c r="AB22430" s="3"/>
      <c r="AC22430" s="3"/>
      <c r="AD22430" s="3"/>
      <c r="AE22430" s="3"/>
      <c r="AF22430" s="3"/>
      <c r="AG22430" s="3"/>
      <c r="AH22430" s="3"/>
      <c r="AI22430" s="3"/>
      <c r="AJ22430" s="3"/>
      <c r="BM22430" s="3"/>
      <c r="BN22430" s="3"/>
      <c r="BO22430" s="3"/>
      <c r="BP22430" s="3"/>
      <c r="BQ22430" s="3"/>
      <c r="BR22430" s="3"/>
      <c r="BS22430" s="3"/>
    </row>
    <row r="22431" spans="11:71" x14ac:dyDescent="0.25">
      <c r="K22431" s="3"/>
      <c r="L22431" s="3"/>
      <c r="M22431" s="3"/>
      <c r="N22431" s="3"/>
      <c r="O22431" s="3"/>
      <c r="P22431" s="3"/>
      <c r="S22431" s="3"/>
      <c r="T22431" s="3"/>
      <c r="U22431" s="3"/>
      <c r="V22431" s="3"/>
      <c r="W22431" s="3"/>
      <c r="X22431" s="3"/>
      <c r="Y22431" s="3"/>
      <c r="Z22431" s="3"/>
      <c r="AA22431" s="3"/>
      <c r="AB22431" s="3"/>
      <c r="AC22431" s="3"/>
      <c r="AD22431" s="3"/>
      <c r="AE22431" s="3"/>
      <c r="AF22431" s="3"/>
      <c r="AG22431" s="3"/>
      <c r="AH22431" s="3"/>
      <c r="AI22431" s="3"/>
      <c r="AJ22431" s="3"/>
      <c r="BM22431" s="3"/>
      <c r="BN22431" s="3"/>
      <c r="BO22431" s="3"/>
      <c r="BP22431" s="3"/>
      <c r="BQ22431" s="3"/>
      <c r="BR22431" s="3"/>
      <c r="BS22431" s="3"/>
    </row>
    <row r="22432" spans="11:71" x14ac:dyDescent="0.25">
      <c r="K22432" s="3"/>
      <c r="L22432" s="3"/>
      <c r="M22432" s="3"/>
      <c r="N22432" s="3"/>
      <c r="O22432" s="3"/>
      <c r="P22432" s="3"/>
      <c r="S22432" s="3"/>
      <c r="T22432" s="3"/>
      <c r="U22432" s="3"/>
      <c r="V22432" s="3"/>
      <c r="W22432" s="3"/>
      <c r="X22432" s="3"/>
      <c r="Y22432" s="3"/>
      <c r="Z22432" s="3"/>
      <c r="AA22432" s="3"/>
      <c r="AB22432" s="3"/>
      <c r="AC22432" s="3"/>
      <c r="AD22432" s="3"/>
      <c r="AE22432" s="3"/>
      <c r="AF22432" s="3"/>
      <c r="AG22432" s="3"/>
      <c r="AH22432" s="3"/>
      <c r="AI22432" s="3"/>
      <c r="AJ22432" s="3"/>
      <c r="BM22432" s="3"/>
      <c r="BN22432" s="3"/>
      <c r="BO22432" s="3"/>
      <c r="BP22432" s="3"/>
      <c r="BQ22432" s="3"/>
      <c r="BR22432" s="3"/>
      <c r="BS22432" s="3"/>
    </row>
    <row r="22433" spans="11:71" x14ac:dyDescent="0.25">
      <c r="K22433" s="3"/>
      <c r="L22433" s="3"/>
      <c r="M22433" s="3"/>
      <c r="N22433" s="3"/>
      <c r="O22433" s="3"/>
      <c r="P22433" s="3"/>
      <c r="S22433" s="3"/>
      <c r="T22433" s="3"/>
      <c r="U22433" s="3"/>
      <c r="V22433" s="3"/>
      <c r="W22433" s="3"/>
      <c r="X22433" s="3"/>
      <c r="Y22433" s="3"/>
      <c r="Z22433" s="3"/>
      <c r="AA22433" s="3"/>
      <c r="AB22433" s="3"/>
      <c r="AC22433" s="3"/>
      <c r="AD22433" s="3"/>
      <c r="AE22433" s="3"/>
      <c r="AF22433" s="3"/>
      <c r="AG22433" s="3"/>
      <c r="AH22433" s="3"/>
      <c r="AI22433" s="3"/>
      <c r="AJ22433" s="3"/>
      <c r="BM22433" s="3"/>
      <c r="BN22433" s="3"/>
      <c r="BO22433" s="3"/>
      <c r="BP22433" s="3"/>
      <c r="BQ22433" s="3"/>
      <c r="BR22433" s="3"/>
      <c r="BS22433" s="3"/>
    </row>
    <row r="22434" spans="11:71" x14ac:dyDescent="0.25">
      <c r="K22434" s="3"/>
      <c r="L22434" s="3"/>
      <c r="M22434" s="3"/>
      <c r="N22434" s="3"/>
      <c r="O22434" s="3"/>
      <c r="P22434" s="3"/>
      <c r="S22434" s="3"/>
      <c r="T22434" s="3"/>
      <c r="U22434" s="3"/>
      <c r="V22434" s="3"/>
      <c r="W22434" s="3"/>
      <c r="X22434" s="3"/>
      <c r="Y22434" s="3"/>
      <c r="Z22434" s="3"/>
      <c r="AA22434" s="3"/>
      <c r="AB22434" s="3"/>
      <c r="AC22434" s="3"/>
      <c r="AD22434" s="3"/>
      <c r="AE22434" s="3"/>
      <c r="AF22434" s="3"/>
      <c r="AG22434" s="3"/>
      <c r="AH22434" s="3"/>
      <c r="AI22434" s="3"/>
      <c r="AJ22434" s="3"/>
      <c r="BM22434" s="3"/>
      <c r="BN22434" s="3"/>
      <c r="BO22434" s="3"/>
      <c r="BP22434" s="3"/>
      <c r="BQ22434" s="3"/>
      <c r="BR22434" s="3"/>
      <c r="BS22434" s="3"/>
    </row>
    <row r="22435" spans="11:71" x14ac:dyDescent="0.25">
      <c r="K22435" s="3"/>
      <c r="L22435" s="3"/>
      <c r="M22435" s="3"/>
      <c r="N22435" s="3"/>
      <c r="O22435" s="3"/>
      <c r="P22435" s="3"/>
      <c r="S22435" s="3"/>
      <c r="T22435" s="3"/>
      <c r="U22435" s="3"/>
      <c r="V22435" s="3"/>
      <c r="W22435" s="3"/>
      <c r="X22435" s="3"/>
      <c r="Y22435" s="3"/>
      <c r="Z22435" s="3"/>
      <c r="AA22435" s="3"/>
      <c r="AB22435" s="3"/>
      <c r="AC22435" s="3"/>
      <c r="AD22435" s="3"/>
      <c r="AE22435" s="3"/>
      <c r="AF22435" s="3"/>
      <c r="AG22435" s="3"/>
      <c r="AH22435" s="3"/>
      <c r="AI22435" s="3"/>
      <c r="AJ22435" s="3"/>
      <c r="BM22435" s="3"/>
      <c r="BN22435" s="3"/>
      <c r="BO22435" s="3"/>
      <c r="BP22435" s="3"/>
      <c r="BQ22435" s="3"/>
      <c r="BR22435" s="3"/>
      <c r="BS22435" s="3"/>
    </row>
    <row r="22436" spans="11:71" x14ac:dyDescent="0.25">
      <c r="K22436" s="3"/>
      <c r="L22436" s="3"/>
      <c r="M22436" s="3"/>
      <c r="N22436" s="3"/>
      <c r="O22436" s="3"/>
      <c r="P22436" s="3"/>
      <c r="S22436" s="3"/>
      <c r="T22436" s="3"/>
      <c r="U22436" s="3"/>
      <c r="V22436" s="3"/>
      <c r="W22436" s="3"/>
      <c r="X22436" s="3"/>
      <c r="Y22436" s="3"/>
      <c r="Z22436" s="3"/>
      <c r="AA22436" s="3"/>
      <c r="AB22436" s="3"/>
      <c r="AC22436" s="3"/>
      <c r="AD22436" s="3"/>
      <c r="AE22436" s="3"/>
      <c r="AF22436" s="3"/>
      <c r="AG22436" s="3"/>
      <c r="AH22436" s="3"/>
      <c r="AI22436" s="3"/>
      <c r="AJ22436" s="3"/>
      <c r="BM22436" s="3"/>
      <c r="BN22436" s="3"/>
      <c r="BO22436" s="3"/>
      <c r="BP22436" s="3"/>
      <c r="BQ22436" s="3"/>
      <c r="BR22436" s="3"/>
      <c r="BS22436" s="3"/>
    </row>
    <row r="22437" spans="11:71" x14ac:dyDescent="0.25">
      <c r="K22437" s="3"/>
      <c r="L22437" s="3"/>
      <c r="M22437" s="3"/>
      <c r="N22437" s="3"/>
      <c r="O22437" s="3"/>
      <c r="P22437" s="3"/>
      <c r="S22437" s="3"/>
      <c r="T22437" s="3"/>
      <c r="U22437" s="3"/>
      <c r="V22437" s="3"/>
      <c r="W22437" s="3"/>
      <c r="X22437" s="3"/>
      <c r="Y22437" s="3"/>
      <c r="Z22437" s="3"/>
      <c r="AA22437" s="3"/>
      <c r="AB22437" s="3"/>
      <c r="AC22437" s="3"/>
      <c r="AD22437" s="3"/>
      <c r="AE22437" s="3"/>
      <c r="AF22437" s="3"/>
      <c r="AG22437" s="3"/>
      <c r="AH22437" s="3"/>
      <c r="AI22437" s="3"/>
      <c r="AJ22437" s="3"/>
      <c r="BM22437" s="3"/>
      <c r="BN22437" s="3"/>
      <c r="BO22437" s="3"/>
      <c r="BP22437" s="3"/>
      <c r="BQ22437" s="3"/>
      <c r="BR22437" s="3"/>
      <c r="BS22437" s="3"/>
    </row>
    <row r="22438" spans="11:71" x14ac:dyDescent="0.25">
      <c r="K22438" s="3"/>
      <c r="L22438" s="3"/>
      <c r="M22438" s="3"/>
      <c r="N22438" s="3"/>
      <c r="O22438" s="3"/>
      <c r="P22438" s="3"/>
      <c r="S22438" s="3"/>
      <c r="T22438" s="3"/>
      <c r="U22438" s="3"/>
      <c r="V22438" s="3"/>
      <c r="W22438" s="3"/>
      <c r="X22438" s="3"/>
      <c r="Y22438" s="3"/>
      <c r="Z22438" s="3"/>
      <c r="AA22438" s="3"/>
      <c r="AB22438" s="3"/>
      <c r="AC22438" s="3"/>
      <c r="AD22438" s="3"/>
      <c r="AE22438" s="3"/>
      <c r="AF22438" s="3"/>
      <c r="AG22438" s="3"/>
      <c r="AH22438" s="3"/>
      <c r="AI22438" s="3"/>
      <c r="AJ22438" s="3"/>
      <c r="BM22438" s="3"/>
      <c r="BN22438" s="3"/>
      <c r="BO22438" s="3"/>
      <c r="BP22438" s="3"/>
      <c r="BQ22438" s="3"/>
      <c r="BR22438" s="3"/>
      <c r="BS22438" s="3"/>
    </row>
    <row r="22439" spans="11:71" x14ac:dyDescent="0.25">
      <c r="K22439" s="3"/>
      <c r="L22439" s="3"/>
      <c r="M22439" s="3"/>
      <c r="N22439" s="3"/>
      <c r="O22439" s="3"/>
      <c r="P22439" s="3"/>
      <c r="S22439" s="3"/>
      <c r="T22439" s="3"/>
      <c r="U22439" s="3"/>
      <c r="V22439" s="3"/>
      <c r="W22439" s="3"/>
      <c r="X22439" s="3"/>
      <c r="Y22439" s="3"/>
      <c r="Z22439" s="3"/>
      <c r="AA22439" s="3"/>
      <c r="AB22439" s="3"/>
      <c r="AC22439" s="3"/>
      <c r="AD22439" s="3"/>
      <c r="AE22439" s="3"/>
      <c r="AF22439" s="3"/>
      <c r="AG22439" s="3"/>
      <c r="AH22439" s="3"/>
      <c r="AI22439" s="3"/>
      <c r="AJ22439" s="3"/>
      <c r="BM22439" s="3"/>
      <c r="BN22439" s="3"/>
      <c r="BO22439" s="3"/>
      <c r="BP22439" s="3"/>
      <c r="BQ22439" s="3"/>
      <c r="BR22439" s="3"/>
      <c r="BS22439" s="3"/>
    </row>
    <row r="22440" spans="11:71" x14ac:dyDescent="0.25">
      <c r="K22440" s="3"/>
      <c r="L22440" s="3"/>
      <c r="M22440" s="3"/>
      <c r="N22440" s="3"/>
      <c r="O22440" s="3"/>
      <c r="P22440" s="3"/>
      <c r="S22440" s="3"/>
      <c r="T22440" s="3"/>
      <c r="U22440" s="3"/>
      <c r="V22440" s="3"/>
      <c r="W22440" s="3"/>
      <c r="X22440" s="3"/>
      <c r="Y22440" s="3"/>
      <c r="Z22440" s="3"/>
      <c r="AA22440" s="3"/>
      <c r="AB22440" s="3"/>
      <c r="AC22440" s="3"/>
      <c r="AD22440" s="3"/>
      <c r="AE22440" s="3"/>
      <c r="AF22440" s="3"/>
      <c r="AG22440" s="3"/>
      <c r="AH22440" s="3"/>
      <c r="AI22440" s="3"/>
      <c r="AJ22440" s="3"/>
      <c r="BM22440" s="3"/>
      <c r="BN22440" s="3"/>
      <c r="BO22440" s="3"/>
      <c r="BP22440" s="3"/>
      <c r="BQ22440" s="3"/>
      <c r="BR22440" s="3"/>
      <c r="BS22440" s="3"/>
    </row>
    <row r="22441" spans="11:71" x14ac:dyDescent="0.25">
      <c r="K22441" s="3"/>
      <c r="L22441" s="3"/>
      <c r="M22441" s="3"/>
      <c r="N22441" s="3"/>
      <c r="O22441" s="3"/>
      <c r="P22441" s="3"/>
      <c r="S22441" s="3"/>
      <c r="T22441" s="3"/>
      <c r="U22441" s="3"/>
      <c r="V22441" s="3"/>
      <c r="W22441" s="3"/>
      <c r="X22441" s="3"/>
      <c r="Y22441" s="3"/>
      <c r="Z22441" s="3"/>
      <c r="AA22441" s="3"/>
      <c r="AB22441" s="3"/>
      <c r="AC22441" s="3"/>
      <c r="AD22441" s="3"/>
      <c r="AE22441" s="3"/>
      <c r="AF22441" s="3"/>
      <c r="AG22441" s="3"/>
      <c r="AH22441" s="3"/>
      <c r="AI22441" s="3"/>
      <c r="AJ22441" s="3"/>
      <c r="BM22441" s="3"/>
      <c r="BN22441" s="3"/>
      <c r="BO22441" s="3"/>
      <c r="BP22441" s="3"/>
      <c r="BQ22441" s="3"/>
      <c r="BR22441" s="3"/>
      <c r="BS22441" s="3"/>
    </row>
    <row r="22442" spans="11:71" x14ac:dyDescent="0.25">
      <c r="K22442" s="3"/>
      <c r="L22442" s="3"/>
      <c r="M22442" s="3"/>
      <c r="N22442" s="3"/>
      <c r="O22442" s="3"/>
      <c r="P22442" s="3"/>
      <c r="S22442" s="3"/>
      <c r="T22442" s="3"/>
      <c r="U22442" s="3"/>
      <c r="V22442" s="3"/>
      <c r="W22442" s="3"/>
      <c r="X22442" s="3"/>
      <c r="Y22442" s="3"/>
      <c r="Z22442" s="3"/>
      <c r="AA22442" s="3"/>
      <c r="AB22442" s="3"/>
      <c r="AC22442" s="3"/>
      <c r="AD22442" s="3"/>
      <c r="AE22442" s="3"/>
      <c r="AF22442" s="3"/>
      <c r="AG22442" s="3"/>
      <c r="AH22442" s="3"/>
      <c r="AI22442" s="3"/>
      <c r="AJ22442" s="3"/>
      <c r="BM22442" s="3"/>
      <c r="BN22442" s="3"/>
      <c r="BO22442" s="3"/>
      <c r="BP22442" s="3"/>
      <c r="BQ22442" s="3"/>
      <c r="BR22442" s="3"/>
      <c r="BS22442" s="3"/>
    </row>
    <row r="22443" spans="11:71" x14ac:dyDescent="0.25">
      <c r="K22443" s="3"/>
      <c r="L22443" s="3"/>
      <c r="M22443" s="3"/>
      <c r="N22443" s="3"/>
      <c r="O22443" s="3"/>
      <c r="P22443" s="3"/>
      <c r="S22443" s="3"/>
      <c r="T22443" s="3"/>
      <c r="U22443" s="3"/>
      <c r="V22443" s="3"/>
      <c r="W22443" s="3"/>
      <c r="X22443" s="3"/>
      <c r="Y22443" s="3"/>
      <c r="Z22443" s="3"/>
      <c r="AA22443" s="3"/>
      <c r="AB22443" s="3"/>
      <c r="AC22443" s="3"/>
      <c r="AD22443" s="3"/>
      <c r="AE22443" s="3"/>
      <c r="AF22443" s="3"/>
      <c r="AG22443" s="3"/>
      <c r="AH22443" s="3"/>
      <c r="AI22443" s="3"/>
      <c r="AJ22443" s="3"/>
      <c r="BM22443" s="3"/>
      <c r="BN22443" s="3"/>
      <c r="BO22443" s="3"/>
      <c r="BP22443" s="3"/>
      <c r="BQ22443" s="3"/>
      <c r="BR22443" s="3"/>
      <c r="BS22443" s="3"/>
    </row>
    <row r="22444" spans="11:71" x14ac:dyDescent="0.25">
      <c r="K22444" s="3"/>
      <c r="L22444" s="3"/>
      <c r="M22444" s="3"/>
      <c r="N22444" s="3"/>
      <c r="O22444" s="3"/>
      <c r="P22444" s="3"/>
      <c r="S22444" s="3"/>
      <c r="T22444" s="3"/>
      <c r="U22444" s="3"/>
      <c r="V22444" s="3"/>
      <c r="W22444" s="3"/>
      <c r="X22444" s="3"/>
      <c r="Y22444" s="3"/>
      <c r="Z22444" s="3"/>
      <c r="AA22444" s="3"/>
      <c r="AB22444" s="3"/>
      <c r="AC22444" s="3"/>
      <c r="AD22444" s="3"/>
      <c r="AE22444" s="3"/>
      <c r="AF22444" s="3"/>
      <c r="AG22444" s="3"/>
      <c r="AH22444" s="3"/>
      <c r="AI22444" s="3"/>
      <c r="AJ22444" s="3"/>
      <c r="BM22444" s="3"/>
      <c r="BN22444" s="3"/>
      <c r="BO22444" s="3"/>
      <c r="BP22444" s="3"/>
      <c r="BQ22444" s="3"/>
      <c r="BR22444" s="3"/>
      <c r="BS22444" s="3"/>
    </row>
    <row r="22445" spans="11:71" x14ac:dyDescent="0.25">
      <c r="K22445" s="3"/>
      <c r="L22445" s="3"/>
      <c r="M22445" s="3"/>
      <c r="N22445" s="3"/>
      <c r="O22445" s="3"/>
      <c r="P22445" s="3"/>
      <c r="S22445" s="3"/>
      <c r="T22445" s="3"/>
      <c r="U22445" s="3"/>
      <c r="V22445" s="3"/>
      <c r="W22445" s="3"/>
      <c r="X22445" s="3"/>
      <c r="Y22445" s="3"/>
      <c r="Z22445" s="3"/>
      <c r="AA22445" s="3"/>
      <c r="AB22445" s="3"/>
      <c r="AC22445" s="3"/>
      <c r="AD22445" s="3"/>
      <c r="AE22445" s="3"/>
      <c r="AF22445" s="3"/>
      <c r="AG22445" s="3"/>
      <c r="AH22445" s="3"/>
      <c r="AI22445" s="3"/>
      <c r="AJ22445" s="3"/>
      <c r="BM22445" s="3"/>
      <c r="BN22445" s="3"/>
      <c r="BO22445" s="3"/>
      <c r="BP22445" s="3"/>
      <c r="BQ22445" s="3"/>
      <c r="BR22445" s="3"/>
      <c r="BS22445" s="3"/>
    </row>
    <row r="22446" spans="11:71" x14ac:dyDescent="0.25">
      <c r="K22446" s="3"/>
      <c r="L22446" s="3"/>
      <c r="M22446" s="3"/>
      <c r="N22446" s="3"/>
      <c r="O22446" s="3"/>
      <c r="P22446" s="3"/>
      <c r="S22446" s="3"/>
      <c r="T22446" s="3"/>
      <c r="U22446" s="3"/>
      <c r="V22446" s="3"/>
      <c r="W22446" s="3"/>
      <c r="X22446" s="3"/>
      <c r="Y22446" s="3"/>
      <c r="Z22446" s="3"/>
      <c r="AA22446" s="3"/>
      <c r="AB22446" s="3"/>
      <c r="AC22446" s="3"/>
      <c r="AD22446" s="3"/>
      <c r="AE22446" s="3"/>
      <c r="AF22446" s="3"/>
      <c r="AG22446" s="3"/>
      <c r="AH22446" s="3"/>
      <c r="AI22446" s="3"/>
      <c r="AJ22446" s="3"/>
      <c r="BM22446" s="3"/>
      <c r="BN22446" s="3"/>
      <c r="BO22446" s="3"/>
      <c r="BP22446" s="3"/>
      <c r="BQ22446" s="3"/>
      <c r="BR22446" s="3"/>
      <c r="BS22446" s="3"/>
    </row>
    <row r="22447" spans="11:71" x14ac:dyDescent="0.25">
      <c r="K22447" s="3"/>
      <c r="L22447" s="3"/>
      <c r="M22447" s="3"/>
      <c r="N22447" s="3"/>
      <c r="O22447" s="3"/>
      <c r="P22447" s="3"/>
      <c r="S22447" s="3"/>
      <c r="T22447" s="3"/>
      <c r="U22447" s="3"/>
      <c r="V22447" s="3"/>
      <c r="W22447" s="3"/>
      <c r="X22447" s="3"/>
      <c r="Y22447" s="3"/>
      <c r="Z22447" s="3"/>
      <c r="AA22447" s="3"/>
      <c r="AB22447" s="3"/>
      <c r="AC22447" s="3"/>
      <c r="AD22447" s="3"/>
      <c r="AE22447" s="3"/>
      <c r="AF22447" s="3"/>
      <c r="AG22447" s="3"/>
      <c r="AH22447" s="3"/>
      <c r="AI22447" s="3"/>
      <c r="AJ22447" s="3"/>
      <c r="BM22447" s="3"/>
      <c r="BN22447" s="3"/>
      <c r="BO22447" s="3"/>
      <c r="BP22447" s="3"/>
      <c r="BQ22447" s="3"/>
      <c r="BR22447" s="3"/>
      <c r="BS22447" s="3"/>
    </row>
    <row r="22448" spans="11:71" x14ac:dyDescent="0.25">
      <c r="K22448" s="3"/>
      <c r="L22448" s="3"/>
      <c r="M22448" s="3"/>
      <c r="N22448" s="3"/>
      <c r="O22448" s="3"/>
      <c r="P22448" s="3"/>
      <c r="S22448" s="3"/>
      <c r="T22448" s="3"/>
      <c r="U22448" s="3"/>
      <c r="V22448" s="3"/>
      <c r="W22448" s="3"/>
      <c r="X22448" s="3"/>
      <c r="Y22448" s="3"/>
      <c r="Z22448" s="3"/>
      <c r="AA22448" s="3"/>
      <c r="AB22448" s="3"/>
      <c r="AC22448" s="3"/>
      <c r="AD22448" s="3"/>
      <c r="AE22448" s="3"/>
      <c r="AF22448" s="3"/>
      <c r="AG22448" s="3"/>
      <c r="AH22448" s="3"/>
      <c r="AI22448" s="3"/>
      <c r="AJ22448" s="3"/>
      <c r="BM22448" s="3"/>
      <c r="BN22448" s="3"/>
      <c r="BO22448" s="3"/>
      <c r="BP22448" s="3"/>
      <c r="BQ22448" s="3"/>
      <c r="BR22448" s="3"/>
      <c r="BS22448" s="3"/>
    </row>
    <row r="22449" spans="11:71" x14ac:dyDescent="0.25">
      <c r="K22449" s="3"/>
      <c r="L22449" s="3"/>
      <c r="M22449" s="3"/>
      <c r="N22449" s="3"/>
      <c r="O22449" s="3"/>
      <c r="P22449" s="3"/>
      <c r="S22449" s="3"/>
      <c r="T22449" s="3"/>
      <c r="U22449" s="3"/>
      <c r="V22449" s="3"/>
      <c r="W22449" s="3"/>
      <c r="X22449" s="3"/>
      <c r="Y22449" s="3"/>
      <c r="Z22449" s="3"/>
      <c r="AA22449" s="3"/>
      <c r="AB22449" s="3"/>
      <c r="AC22449" s="3"/>
      <c r="AD22449" s="3"/>
      <c r="AE22449" s="3"/>
      <c r="AF22449" s="3"/>
      <c r="AG22449" s="3"/>
      <c r="AH22449" s="3"/>
      <c r="AI22449" s="3"/>
      <c r="AJ22449" s="3"/>
      <c r="BM22449" s="3"/>
      <c r="BN22449" s="3"/>
      <c r="BO22449" s="3"/>
      <c r="BP22449" s="3"/>
      <c r="BQ22449" s="3"/>
      <c r="BR22449" s="3"/>
      <c r="BS22449" s="3"/>
    </row>
    <row r="22450" spans="11:71" x14ac:dyDescent="0.25">
      <c r="K22450" s="3"/>
      <c r="L22450" s="3"/>
      <c r="M22450" s="3"/>
      <c r="N22450" s="3"/>
      <c r="O22450" s="3"/>
      <c r="P22450" s="3"/>
      <c r="S22450" s="3"/>
      <c r="T22450" s="3"/>
      <c r="U22450" s="3"/>
      <c r="V22450" s="3"/>
      <c r="W22450" s="3"/>
      <c r="X22450" s="3"/>
      <c r="Y22450" s="3"/>
      <c r="Z22450" s="3"/>
      <c r="AA22450" s="3"/>
      <c r="AB22450" s="3"/>
      <c r="AC22450" s="3"/>
      <c r="AD22450" s="3"/>
      <c r="AE22450" s="3"/>
      <c r="AF22450" s="3"/>
      <c r="AG22450" s="3"/>
      <c r="AH22450" s="3"/>
      <c r="AI22450" s="3"/>
      <c r="AJ22450" s="3"/>
      <c r="BM22450" s="3"/>
      <c r="BN22450" s="3"/>
      <c r="BO22450" s="3"/>
      <c r="BP22450" s="3"/>
      <c r="BQ22450" s="3"/>
      <c r="BR22450" s="3"/>
      <c r="BS22450" s="3"/>
    </row>
    <row r="22451" spans="11:71" x14ac:dyDescent="0.25">
      <c r="K22451" s="3"/>
      <c r="L22451" s="3"/>
      <c r="M22451" s="3"/>
      <c r="N22451" s="3"/>
      <c r="O22451" s="3"/>
      <c r="P22451" s="3"/>
      <c r="S22451" s="3"/>
      <c r="T22451" s="3"/>
      <c r="U22451" s="3"/>
      <c r="V22451" s="3"/>
      <c r="W22451" s="3"/>
      <c r="X22451" s="3"/>
      <c r="Y22451" s="3"/>
      <c r="Z22451" s="3"/>
      <c r="AA22451" s="3"/>
      <c r="AB22451" s="3"/>
      <c r="AC22451" s="3"/>
      <c r="AD22451" s="3"/>
      <c r="AE22451" s="3"/>
      <c r="AF22451" s="3"/>
      <c r="AG22451" s="3"/>
      <c r="AH22451" s="3"/>
      <c r="AI22451" s="3"/>
      <c r="AJ22451" s="3"/>
      <c r="BM22451" s="3"/>
      <c r="BN22451" s="3"/>
      <c r="BO22451" s="3"/>
      <c r="BP22451" s="3"/>
      <c r="BQ22451" s="3"/>
      <c r="BR22451" s="3"/>
      <c r="BS22451" s="3"/>
    </row>
    <row r="22452" spans="11:71" x14ac:dyDescent="0.25">
      <c r="K22452" s="3"/>
      <c r="L22452" s="3"/>
      <c r="M22452" s="3"/>
      <c r="N22452" s="3"/>
      <c r="O22452" s="3"/>
      <c r="P22452" s="3"/>
      <c r="S22452" s="3"/>
      <c r="T22452" s="3"/>
      <c r="U22452" s="3"/>
      <c r="V22452" s="3"/>
      <c r="W22452" s="3"/>
      <c r="X22452" s="3"/>
      <c r="Y22452" s="3"/>
      <c r="Z22452" s="3"/>
      <c r="AA22452" s="3"/>
      <c r="AB22452" s="3"/>
      <c r="AC22452" s="3"/>
      <c r="AD22452" s="3"/>
      <c r="AE22452" s="3"/>
      <c r="AF22452" s="3"/>
      <c r="AG22452" s="3"/>
      <c r="AH22452" s="3"/>
      <c r="AI22452" s="3"/>
      <c r="AJ22452" s="3"/>
      <c r="BM22452" s="3"/>
      <c r="BN22452" s="3"/>
      <c r="BO22452" s="3"/>
      <c r="BP22452" s="3"/>
      <c r="BQ22452" s="3"/>
      <c r="BR22452" s="3"/>
      <c r="BS22452" s="3"/>
    </row>
    <row r="22453" spans="11:71" x14ac:dyDescent="0.25">
      <c r="K22453" s="3"/>
      <c r="L22453" s="3"/>
      <c r="M22453" s="3"/>
      <c r="N22453" s="3"/>
      <c r="O22453" s="3"/>
      <c r="P22453" s="3"/>
      <c r="S22453" s="3"/>
      <c r="T22453" s="3"/>
      <c r="U22453" s="3"/>
      <c r="V22453" s="3"/>
      <c r="W22453" s="3"/>
      <c r="X22453" s="3"/>
      <c r="Y22453" s="3"/>
      <c r="Z22453" s="3"/>
      <c r="AA22453" s="3"/>
      <c r="AB22453" s="3"/>
      <c r="AC22453" s="3"/>
      <c r="AD22453" s="3"/>
      <c r="AE22453" s="3"/>
      <c r="AF22453" s="3"/>
      <c r="AG22453" s="3"/>
      <c r="AH22453" s="3"/>
      <c r="AI22453" s="3"/>
      <c r="AJ22453" s="3"/>
      <c r="BM22453" s="3"/>
      <c r="BN22453" s="3"/>
      <c r="BO22453" s="3"/>
      <c r="BP22453" s="3"/>
      <c r="BQ22453" s="3"/>
      <c r="BR22453" s="3"/>
      <c r="BS22453" s="3"/>
    </row>
    <row r="22454" spans="11:71" x14ac:dyDescent="0.25">
      <c r="K22454" s="3"/>
      <c r="L22454" s="3"/>
      <c r="M22454" s="3"/>
      <c r="N22454" s="3"/>
      <c r="O22454" s="3"/>
      <c r="P22454" s="3"/>
      <c r="S22454" s="3"/>
      <c r="T22454" s="3"/>
      <c r="U22454" s="3"/>
      <c r="V22454" s="3"/>
      <c r="W22454" s="3"/>
      <c r="X22454" s="3"/>
      <c r="Y22454" s="3"/>
      <c r="Z22454" s="3"/>
      <c r="AA22454" s="3"/>
      <c r="AB22454" s="3"/>
      <c r="AC22454" s="3"/>
      <c r="AD22454" s="3"/>
      <c r="AE22454" s="3"/>
      <c r="AF22454" s="3"/>
      <c r="AG22454" s="3"/>
      <c r="AH22454" s="3"/>
      <c r="AI22454" s="3"/>
      <c r="AJ22454" s="3"/>
      <c r="BM22454" s="3"/>
      <c r="BN22454" s="3"/>
      <c r="BO22454" s="3"/>
      <c r="BP22454" s="3"/>
      <c r="BQ22454" s="3"/>
      <c r="BR22454" s="3"/>
      <c r="BS22454" s="3"/>
    </row>
    <row r="22455" spans="11:71" x14ac:dyDescent="0.25">
      <c r="K22455" s="3"/>
      <c r="L22455" s="3"/>
      <c r="M22455" s="3"/>
      <c r="N22455" s="3"/>
      <c r="O22455" s="3"/>
      <c r="P22455" s="3"/>
      <c r="S22455" s="3"/>
      <c r="T22455" s="3"/>
      <c r="U22455" s="3"/>
      <c r="V22455" s="3"/>
      <c r="W22455" s="3"/>
      <c r="X22455" s="3"/>
      <c r="Y22455" s="3"/>
      <c r="Z22455" s="3"/>
      <c r="AA22455" s="3"/>
      <c r="AB22455" s="3"/>
      <c r="AC22455" s="3"/>
      <c r="AD22455" s="3"/>
      <c r="AE22455" s="3"/>
      <c r="AF22455" s="3"/>
      <c r="AG22455" s="3"/>
      <c r="AH22455" s="3"/>
      <c r="AI22455" s="3"/>
      <c r="AJ22455" s="3"/>
      <c r="BM22455" s="3"/>
      <c r="BN22455" s="3"/>
      <c r="BO22455" s="3"/>
      <c r="BP22455" s="3"/>
      <c r="BQ22455" s="3"/>
      <c r="BR22455" s="3"/>
      <c r="BS22455" s="3"/>
    </row>
    <row r="22456" spans="11:71" x14ac:dyDescent="0.25">
      <c r="K22456" s="3"/>
      <c r="L22456" s="3"/>
      <c r="M22456" s="3"/>
      <c r="N22456" s="3"/>
      <c r="O22456" s="3"/>
      <c r="P22456" s="3"/>
      <c r="S22456" s="3"/>
      <c r="T22456" s="3"/>
      <c r="U22456" s="3"/>
      <c r="V22456" s="3"/>
      <c r="W22456" s="3"/>
      <c r="X22456" s="3"/>
      <c r="Y22456" s="3"/>
      <c r="Z22456" s="3"/>
      <c r="AA22456" s="3"/>
      <c r="AB22456" s="3"/>
      <c r="AC22456" s="3"/>
      <c r="AD22456" s="3"/>
      <c r="AE22456" s="3"/>
      <c r="AF22456" s="3"/>
      <c r="AG22456" s="3"/>
      <c r="AH22456" s="3"/>
      <c r="AI22456" s="3"/>
      <c r="AJ22456" s="3"/>
      <c r="BM22456" s="3"/>
      <c r="BN22456" s="3"/>
      <c r="BO22456" s="3"/>
      <c r="BP22456" s="3"/>
      <c r="BQ22456" s="3"/>
      <c r="BR22456" s="3"/>
      <c r="BS22456" s="3"/>
    </row>
    <row r="22457" spans="11:71" x14ac:dyDescent="0.25">
      <c r="K22457" s="3"/>
      <c r="L22457" s="3"/>
      <c r="M22457" s="3"/>
      <c r="N22457" s="3"/>
      <c r="O22457" s="3"/>
      <c r="P22457" s="3"/>
      <c r="S22457" s="3"/>
      <c r="T22457" s="3"/>
      <c r="U22457" s="3"/>
      <c r="V22457" s="3"/>
      <c r="W22457" s="3"/>
      <c r="X22457" s="3"/>
      <c r="Y22457" s="3"/>
      <c r="Z22457" s="3"/>
      <c r="AA22457" s="3"/>
      <c r="AB22457" s="3"/>
      <c r="AC22457" s="3"/>
      <c r="AD22457" s="3"/>
      <c r="AE22457" s="3"/>
      <c r="AF22457" s="3"/>
      <c r="AG22457" s="3"/>
      <c r="AH22457" s="3"/>
      <c r="AI22457" s="3"/>
      <c r="AJ22457" s="3"/>
      <c r="BM22457" s="3"/>
      <c r="BN22457" s="3"/>
      <c r="BO22457" s="3"/>
      <c r="BP22457" s="3"/>
      <c r="BQ22457" s="3"/>
      <c r="BR22457" s="3"/>
      <c r="BS22457" s="3"/>
    </row>
    <row r="22458" spans="11:71" x14ac:dyDescent="0.25">
      <c r="K22458" s="3"/>
      <c r="L22458" s="3"/>
      <c r="M22458" s="3"/>
      <c r="N22458" s="3"/>
      <c r="O22458" s="3"/>
      <c r="P22458" s="3"/>
      <c r="S22458" s="3"/>
      <c r="T22458" s="3"/>
      <c r="U22458" s="3"/>
      <c r="V22458" s="3"/>
      <c r="W22458" s="3"/>
      <c r="X22458" s="3"/>
      <c r="Y22458" s="3"/>
      <c r="Z22458" s="3"/>
      <c r="AA22458" s="3"/>
      <c r="AB22458" s="3"/>
      <c r="AC22458" s="3"/>
      <c r="AD22458" s="3"/>
      <c r="AE22458" s="3"/>
      <c r="AF22458" s="3"/>
      <c r="AG22458" s="3"/>
      <c r="AH22458" s="3"/>
      <c r="AI22458" s="3"/>
      <c r="AJ22458" s="3"/>
      <c r="BM22458" s="3"/>
      <c r="BN22458" s="3"/>
      <c r="BO22458" s="3"/>
      <c r="BP22458" s="3"/>
      <c r="BQ22458" s="3"/>
      <c r="BR22458" s="3"/>
      <c r="BS22458" s="3"/>
    </row>
    <row r="22459" spans="11:71" x14ac:dyDescent="0.25">
      <c r="K22459" s="3"/>
      <c r="L22459" s="3"/>
      <c r="M22459" s="3"/>
      <c r="N22459" s="3"/>
      <c r="O22459" s="3"/>
      <c r="P22459" s="3"/>
      <c r="S22459" s="3"/>
      <c r="T22459" s="3"/>
      <c r="U22459" s="3"/>
      <c r="V22459" s="3"/>
      <c r="W22459" s="3"/>
      <c r="X22459" s="3"/>
      <c r="Y22459" s="3"/>
      <c r="Z22459" s="3"/>
      <c r="AA22459" s="3"/>
      <c r="AB22459" s="3"/>
      <c r="AC22459" s="3"/>
      <c r="AD22459" s="3"/>
      <c r="AE22459" s="3"/>
      <c r="AF22459" s="3"/>
      <c r="AG22459" s="3"/>
      <c r="AH22459" s="3"/>
      <c r="AI22459" s="3"/>
      <c r="AJ22459" s="3"/>
      <c r="BM22459" s="3"/>
      <c r="BN22459" s="3"/>
      <c r="BO22459" s="3"/>
      <c r="BP22459" s="3"/>
      <c r="BQ22459" s="3"/>
      <c r="BR22459" s="3"/>
      <c r="BS22459" s="3"/>
    </row>
    <row r="22460" spans="11:71" x14ac:dyDescent="0.25">
      <c r="K22460" s="3"/>
      <c r="L22460" s="3"/>
      <c r="M22460" s="3"/>
      <c r="N22460" s="3"/>
      <c r="O22460" s="3"/>
      <c r="P22460" s="3"/>
      <c r="S22460" s="3"/>
      <c r="T22460" s="3"/>
      <c r="U22460" s="3"/>
      <c r="V22460" s="3"/>
      <c r="W22460" s="3"/>
      <c r="X22460" s="3"/>
      <c r="Y22460" s="3"/>
      <c r="Z22460" s="3"/>
      <c r="AA22460" s="3"/>
      <c r="AB22460" s="3"/>
      <c r="AC22460" s="3"/>
      <c r="AD22460" s="3"/>
      <c r="AE22460" s="3"/>
      <c r="AF22460" s="3"/>
      <c r="AG22460" s="3"/>
      <c r="AH22460" s="3"/>
      <c r="AI22460" s="3"/>
      <c r="AJ22460" s="3"/>
      <c r="BM22460" s="3"/>
      <c r="BN22460" s="3"/>
      <c r="BO22460" s="3"/>
      <c r="BP22460" s="3"/>
      <c r="BQ22460" s="3"/>
      <c r="BR22460" s="3"/>
      <c r="BS22460" s="3"/>
    </row>
    <row r="22461" spans="11:71" x14ac:dyDescent="0.25">
      <c r="K22461" s="3"/>
      <c r="L22461" s="3"/>
      <c r="M22461" s="3"/>
      <c r="N22461" s="3"/>
      <c r="O22461" s="3"/>
      <c r="P22461" s="3"/>
      <c r="S22461" s="3"/>
      <c r="T22461" s="3"/>
      <c r="U22461" s="3"/>
      <c r="V22461" s="3"/>
      <c r="W22461" s="3"/>
      <c r="X22461" s="3"/>
      <c r="Y22461" s="3"/>
      <c r="Z22461" s="3"/>
      <c r="AA22461" s="3"/>
      <c r="AB22461" s="3"/>
      <c r="AC22461" s="3"/>
      <c r="AD22461" s="3"/>
      <c r="AE22461" s="3"/>
      <c r="AF22461" s="3"/>
      <c r="AG22461" s="3"/>
      <c r="AH22461" s="3"/>
      <c r="AI22461" s="3"/>
      <c r="AJ22461" s="3"/>
      <c r="BM22461" s="3"/>
      <c r="BN22461" s="3"/>
      <c r="BO22461" s="3"/>
      <c r="BP22461" s="3"/>
      <c r="BQ22461" s="3"/>
      <c r="BR22461" s="3"/>
      <c r="BS22461" s="3"/>
    </row>
    <row r="22462" spans="11:71" x14ac:dyDescent="0.25">
      <c r="K22462" s="3"/>
      <c r="L22462" s="3"/>
      <c r="M22462" s="3"/>
      <c r="N22462" s="3"/>
      <c r="O22462" s="3"/>
      <c r="P22462" s="3"/>
      <c r="S22462" s="3"/>
      <c r="T22462" s="3"/>
      <c r="U22462" s="3"/>
      <c r="V22462" s="3"/>
      <c r="W22462" s="3"/>
      <c r="X22462" s="3"/>
      <c r="Y22462" s="3"/>
      <c r="Z22462" s="3"/>
      <c r="AA22462" s="3"/>
      <c r="AB22462" s="3"/>
      <c r="AC22462" s="3"/>
      <c r="AD22462" s="3"/>
      <c r="AE22462" s="3"/>
      <c r="AF22462" s="3"/>
      <c r="AG22462" s="3"/>
      <c r="AH22462" s="3"/>
      <c r="AI22462" s="3"/>
      <c r="AJ22462" s="3"/>
      <c r="BM22462" s="3"/>
      <c r="BN22462" s="3"/>
      <c r="BO22462" s="3"/>
      <c r="BP22462" s="3"/>
      <c r="BQ22462" s="3"/>
      <c r="BR22462" s="3"/>
      <c r="BS22462" s="3"/>
    </row>
    <row r="22463" spans="11:71" x14ac:dyDescent="0.25">
      <c r="K22463" s="3"/>
      <c r="L22463" s="3"/>
      <c r="M22463" s="3"/>
      <c r="N22463" s="3"/>
      <c r="O22463" s="3"/>
      <c r="P22463" s="3"/>
      <c r="S22463" s="3"/>
      <c r="T22463" s="3"/>
      <c r="U22463" s="3"/>
      <c r="V22463" s="3"/>
      <c r="W22463" s="3"/>
      <c r="X22463" s="3"/>
      <c r="Y22463" s="3"/>
      <c r="Z22463" s="3"/>
      <c r="AA22463" s="3"/>
      <c r="AB22463" s="3"/>
      <c r="AC22463" s="3"/>
      <c r="AD22463" s="3"/>
      <c r="AE22463" s="3"/>
      <c r="AF22463" s="3"/>
      <c r="AG22463" s="3"/>
      <c r="AH22463" s="3"/>
      <c r="AI22463" s="3"/>
      <c r="AJ22463" s="3"/>
      <c r="BM22463" s="3"/>
      <c r="BN22463" s="3"/>
      <c r="BO22463" s="3"/>
      <c r="BP22463" s="3"/>
      <c r="BQ22463" s="3"/>
      <c r="BR22463" s="3"/>
      <c r="BS22463" s="3"/>
    </row>
    <row r="22464" spans="11:71" x14ac:dyDescent="0.25">
      <c r="K22464" s="3"/>
      <c r="L22464" s="3"/>
      <c r="M22464" s="3"/>
      <c r="N22464" s="3"/>
      <c r="O22464" s="3"/>
      <c r="P22464" s="3"/>
      <c r="S22464" s="3"/>
      <c r="T22464" s="3"/>
      <c r="U22464" s="3"/>
      <c r="V22464" s="3"/>
      <c r="W22464" s="3"/>
      <c r="X22464" s="3"/>
      <c r="Y22464" s="3"/>
      <c r="Z22464" s="3"/>
      <c r="AA22464" s="3"/>
      <c r="AB22464" s="3"/>
      <c r="AC22464" s="3"/>
      <c r="AD22464" s="3"/>
      <c r="AE22464" s="3"/>
      <c r="AF22464" s="3"/>
      <c r="AG22464" s="3"/>
      <c r="AH22464" s="3"/>
      <c r="AI22464" s="3"/>
      <c r="AJ22464" s="3"/>
      <c r="BM22464" s="3"/>
      <c r="BN22464" s="3"/>
      <c r="BO22464" s="3"/>
      <c r="BP22464" s="3"/>
      <c r="BQ22464" s="3"/>
      <c r="BR22464" s="3"/>
      <c r="BS22464" s="3"/>
    </row>
    <row r="22465" spans="11:71" x14ac:dyDescent="0.25">
      <c r="K22465" s="3"/>
      <c r="L22465" s="3"/>
      <c r="M22465" s="3"/>
      <c r="N22465" s="3"/>
      <c r="O22465" s="3"/>
      <c r="P22465" s="3"/>
      <c r="S22465" s="3"/>
      <c r="T22465" s="3"/>
      <c r="U22465" s="3"/>
      <c r="V22465" s="3"/>
      <c r="W22465" s="3"/>
      <c r="X22465" s="3"/>
      <c r="Y22465" s="3"/>
      <c r="Z22465" s="3"/>
      <c r="AA22465" s="3"/>
      <c r="AB22465" s="3"/>
      <c r="AC22465" s="3"/>
      <c r="AD22465" s="3"/>
      <c r="AE22465" s="3"/>
      <c r="AF22465" s="3"/>
      <c r="AG22465" s="3"/>
      <c r="AH22465" s="3"/>
      <c r="AI22465" s="3"/>
      <c r="AJ22465" s="3"/>
      <c r="BM22465" s="3"/>
      <c r="BN22465" s="3"/>
      <c r="BO22465" s="3"/>
      <c r="BP22465" s="3"/>
      <c r="BQ22465" s="3"/>
      <c r="BR22465" s="3"/>
      <c r="BS22465" s="3"/>
    </row>
    <row r="22466" spans="11:71" x14ac:dyDescent="0.25">
      <c r="K22466" s="3"/>
      <c r="L22466" s="3"/>
      <c r="M22466" s="3"/>
      <c r="N22466" s="3"/>
      <c r="O22466" s="3"/>
      <c r="P22466" s="3"/>
      <c r="S22466" s="3"/>
      <c r="T22466" s="3"/>
      <c r="U22466" s="3"/>
      <c r="V22466" s="3"/>
      <c r="W22466" s="3"/>
      <c r="X22466" s="3"/>
      <c r="Y22466" s="3"/>
      <c r="Z22466" s="3"/>
      <c r="AA22466" s="3"/>
      <c r="AB22466" s="3"/>
      <c r="AC22466" s="3"/>
      <c r="AD22466" s="3"/>
      <c r="AE22466" s="3"/>
      <c r="AF22466" s="3"/>
      <c r="AG22466" s="3"/>
      <c r="AH22466" s="3"/>
      <c r="AI22466" s="3"/>
      <c r="AJ22466" s="3"/>
      <c r="BM22466" s="3"/>
      <c r="BN22466" s="3"/>
      <c r="BO22466" s="3"/>
      <c r="BP22466" s="3"/>
      <c r="BQ22466" s="3"/>
      <c r="BR22466" s="3"/>
      <c r="BS22466" s="3"/>
    </row>
    <row r="22467" spans="11:71" x14ac:dyDescent="0.25">
      <c r="K22467" s="3"/>
      <c r="L22467" s="3"/>
      <c r="M22467" s="3"/>
      <c r="N22467" s="3"/>
      <c r="O22467" s="3"/>
      <c r="P22467" s="3"/>
      <c r="S22467" s="3"/>
      <c r="T22467" s="3"/>
      <c r="U22467" s="3"/>
      <c r="V22467" s="3"/>
      <c r="W22467" s="3"/>
      <c r="X22467" s="3"/>
      <c r="Y22467" s="3"/>
      <c r="Z22467" s="3"/>
      <c r="AA22467" s="3"/>
      <c r="AB22467" s="3"/>
      <c r="AC22467" s="3"/>
      <c r="AD22467" s="3"/>
      <c r="AE22467" s="3"/>
      <c r="AF22467" s="3"/>
      <c r="AG22467" s="3"/>
      <c r="AH22467" s="3"/>
      <c r="AI22467" s="3"/>
      <c r="AJ22467" s="3"/>
      <c r="BM22467" s="3"/>
      <c r="BN22467" s="3"/>
      <c r="BO22467" s="3"/>
      <c r="BP22467" s="3"/>
      <c r="BQ22467" s="3"/>
      <c r="BR22467" s="3"/>
      <c r="BS22467" s="3"/>
    </row>
    <row r="22468" spans="11:71" x14ac:dyDescent="0.25">
      <c r="K22468" s="3"/>
      <c r="L22468" s="3"/>
      <c r="M22468" s="3"/>
      <c r="N22468" s="3"/>
      <c r="O22468" s="3"/>
      <c r="P22468" s="3"/>
      <c r="S22468" s="3"/>
      <c r="T22468" s="3"/>
      <c r="U22468" s="3"/>
      <c r="V22468" s="3"/>
      <c r="W22468" s="3"/>
      <c r="X22468" s="3"/>
      <c r="Y22468" s="3"/>
      <c r="Z22468" s="3"/>
      <c r="AA22468" s="3"/>
      <c r="AB22468" s="3"/>
      <c r="AC22468" s="3"/>
      <c r="AD22468" s="3"/>
      <c r="AE22468" s="3"/>
      <c r="AF22468" s="3"/>
      <c r="AG22468" s="3"/>
      <c r="AH22468" s="3"/>
      <c r="AI22468" s="3"/>
      <c r="AJ22468" s="3"/>
      <c r="BM22468" s="3"/>
      <c r="BN22468" s="3"/>
      <c r="BO22468" s="3"/>
      <c r="BP22468" s="3"/>
      <c r="BQ22468" s="3"/>
      <c r="BR22468" s="3"/>
      <c r="BS22468" s="3"/>
    </row>
    <row r="22469" spans="11:71" x14ac:dyDescent="0.25">
      <c r="K22469" s="3"/>
      <c r="L22469" s="3"/>
      <c r="M22469" s="3"/>
      <c r="N22469" s="3"/>
      <c r="O22469" s="3"/>
      <c r="P22469" s="3"/>
      <c r="S22469" s="3"/>
      <c r="T22469" s="3"/>
      <c r="U22469" s="3"/>
      <c r="V22469" s="3"/>
      <c r="W22469" s="3"/>
      <c r="X22469" s="3"/>
      <c r="Y22469" s="3"/>
      <c r="Z22469" s="3"/>
      <c r="AA22469" s="3"/>
      <c r="AB22469" s="3"/>
      <c r="AC22469" s="3"/>
      <c r="AD22469" s="3"/>
      <c r="AE22469" s="3"/>
      <c r="AF22469" s="3"/>
      <c r="AG22469" s="3"/>
      <c r="AH22469" s="3"/>
      <c r="AI22469" s="3"/>
      <c r="AJ22469" s="3"/>
      <c r="BM22469" s="3"/>
      <c r="BN22469" s="3"/>
      <c r="BO22469" s="3"/>
      <c r="BP22469" s="3"/>
      <c r="BQ22469" s="3"/>
      <c r="BR22469" s="3"/>
      <c r="BS22469" s="3"/>
    </row>
    <row r="22470" spans="11:71" x14ac:dyDescent="0.25">
      <c r="K22470" s="3"/>
      <c r="L22470" s="3"/>
      <c r="M22470" s="3"/>
      <c r="N22470" s="3"/>
      <c r="O22470" s="3"/>
      <c r="P22470" s="3"/>
      <c r="S22470" s="3"/>
      <c r="T22470" s="3"/>
      <c r="U22470" s="3"/>
      <c r="V22470" s="3"/>
      <c r="W22470" s="3"/>
      <c r="X22470" s="3"/>
      <c r="Y22470" s="3"/>
      <c r="Z22470" s="3"/>
      <c r="AA22470" s="3"/>
      <c r="AB22470" s="3"/>
      <c r="AC22470" s="3"/>
      <c r="AD22470" s="3"/>
      <c r="AE22470" s="3"/>
      <c r="AF22470" s="3"/>
      <c r="AG22470" s="3"/>
      <c r="AH22470" s="3"/>
      <c r="AI22470" s="3"/>
      <c r="AJ22470" s="3"/>
      <c r="BM22470" s="3"/>
      <c r="BN22470" s="3"/>
      <c r="BO22470" s="3"/>
      <c r="BP22470" s="3"/>
      <c r="BQ22470" s="3"/>
      <c r="BR22470" s="3"/>
      <c r="BS22470" s="3"/>
    </row>
    <row r="22471" spans="11:71" x14ac:dyDescent="0.25">
      <c r="K22471" s="3"/>
      <c r="L22471" s="3"/>
      <c r="M22471" s="3"/>
      <c r="N22471" s="3"/>
      <c r="O22471" s="3"/>
      <c r="P22471" s="3"/>
      <c r="S22471" s="3"/>
      <c r="T22471" s="3"/>
      <c r="U22471" s="3"/>
      <c r="V22471" s="3"/>
      <c r="W22471" s="3"/>
      <c r="X22471" s="3"/>
      <c r="Y22471" s="3"/>
      <c r="Z22471" s="3"/>
      <c r="AA22471" s="3"/>
      <c r="AB22471" s="3"/>
      <c r="AC22471" s="3"/>
      <c r="AD22471" s="3"/>
      <c r="AE22471" s="3"/>
      <c r="AF22471" s="3"/>
      <c r="AG22471" s="3"/>
      <c r="AH22471" s="3"/>
      <c r="AI22471" s="3"/>
      <c r="AJ22471" s="3"/>
      <c r="BM22471" s="3"/>
      <c r="BN22471" s="3"/>
      <c r="BO22471" s="3"/>
      <c r="BP22471" s="3"/>
      <c r="BQ22471" s="3"/>
      <c r="BR22471" s="3"/>
      <c r="BS22471" s="3"/>
    </row>
    <row r="22472" spans="11:71" x14ac:dyDescent="0.25">
      <c r="K22472" s="3"/>
      <c r="L22472" s="3"/>
      <c r="M22472" s="3"/>
      <c r="N22472" s="3"/>
      <c r="O22472" s="3"/>
      <c r="P22472" s="3"/>
      <c r="S22472" s="3"/>
      <c r="T22472" s="3"/>
      <c r="U22472" s="3"/>
      <c r="V22472" s="3"/>
      <c r="W22472" s="3"/>
      <c r="X22472" s="3"/>
      <c r="Y22472" s="3"/>
      <c r="Z22472" s="3"/>
      <c r="AA22472" s="3"/>
      <c r="AB22472" s="3"/>
      <c r="AC22472" s="3"/>
      <c r="AD22472" s="3"/>
      <c r="AE22472" s="3"/>
      <c r="AF22472" s="3"/>
      <c r="AG22472" s="3"/>
      <c r="AH22472" s="3"/>
      <c r="AI22472" s="3"/>
      <c r="AJ22472" s="3"/>
      <c r="BM22472" s="3"/>
      <c r="BN22472" s="3"/>
      <c r="BO22472" s="3"/>
      <c r="BP22472" s="3"/>
      <c r="BQ22472" s="3"/>
      <c r="BR22472" s="3"/>
      <c r="BS22472" s="3"/>
    </row>
    <row r="22473" spans="11:71" x14ac:dyDescent="0.25">
      <c r="K22473" s="3"/>
      <c r="L22473" s="3"/>
      <c r="M22473" s="3"/>
      <c r="N22473" s="3"/>
      <c r="O22473" s="3"/>
      <c r="P22473" s="3"/>
      <c r="S22473" s="3"/>
      <c r="T22473" s="3"/>
      <c r="U22473" s="3"/>
      <c r="V22473" s="3"/>
      <c r="W22473" s="3"/>
      <c r="X22473" s="3"/>
      <c r="Y22473" s="3"/>
      <c r="Z22473" s="3"/>
      <c r="AA22473" s="3"/>
      <c r="AB22473" s="3"/>
      <c r="AC22473" s="3"/>
      <c r="AD22473" s="3"/>
      <c r="AE22473" s="3"/>
      <c r="AF22473" s="3"/>
      <c r="AG22473" s="3"/>
      <c r="AH22473" s="3"/>
      <c r="AI22473" s="3"/>
      <c r="AJ22473" s="3"/>
      <c r="BM22473" s="3"/>
      <c r="BN22473" s="3"/>
      <c r="BO22473" s="3"/>
      <c r="BP22473" s="3"/>
      <c r="BQ22473" s="3"/>
      <c r="BR22473" s="3"/>
      <c r="BS22473" s="3"/>
    </row>
    <row r="22474" spans="11:71" x14ac:dyDescent="0.25">
      <c r="K22474" s="3"/>
      <c r="L22474" s="3"/>
      <c r="M22474" s="3"/>
      <c r="N22474" s="3"/>
      <c r="O22474" s="3"/>
      <c r="P22474" s="3"/>
      <c r="S22474" s="3"/>
      <c r="T22474" s="3"/>
      <c r="U22474" s="3"/>
      <c r="V22474" s="3"/>
      <c r="W22474" s="3"/>
      <c r="X22474" s="3"/>
      <c r="Y22474" s="3"/>
      <c r="Z22474" s="3"/>
      <c r="AA22474" s="3"/>
      <c r="AB22474" s="3"/>
      <c r="AC22474" s="3"/>
      <c r="AD22474" s="3"/>
      <c r="AE22474" s="3"/>
      <c r="AF22474" s="3"/>
      <c r="AG22474" s="3"/>
      <c r="AH22474" s="3"/>
      <c r="AI22474" s="3"/>
      <c r="AJ22474" s="3"/>
      <c r="BM22474" s="3"/>
      <c r="BN22474" s="3"/>
      <c r="BO22474" s="3"/>
      <c r="BP22474" s="3"/>
      <c r="BQ22474" s="3"/>
      <c r="BR22474" s="3"/>
      <c r="BS22474" s="3"/>
    </row>
    <row r="22475" spans="11:71" x14ac:dyDescent="0.25">
      <c r="K22475" s="3"/>
      <c r="L22475" s="3"/>
      <c r="M22475" s="3"/>
      <c r="N22475" s="3"/>
      <c r="O22475" s="3"/>
      <c r="P22475" s="3"/>
      <c r="S22475" s="3"/>
      <c r="T22475" s="3"/>
      <c r="U22475" s="3"/>
      <c r="V22475" s="3"/>
      <c r="W22475" s="3"/>
      <c r="X22475" s="3"/>
      <c r="Y22475" s="3"/>
      <c r="Z22475" s="3"/>
      <c r="AA22475" s="3"/>
      <c r="AB22475" s="3"/>
      <c r="AC22475" s="3"/>
      <c r="AD22475" s="3"/>
      <c r="AE22475" s="3"/>
      <c r="AF22475" s="3"/>
      <c r="AG22475" s="3"/>
      <c r="AH22475" s="3"/>
      <c r="AI22475" s="3"/>
      <c r="AJ22475" s="3"/>
      <c r="BM22475" s="3"/>
      <c r="BN22475" s="3"/>
      <c r="BO22475" s="3"/>
      <c r="BP22475" s="3"/>
      <c r="BQ22475" s="3"/>
      <c r="BR22475" s="3"/>
      <c r="BS22475" s="3"/>
    </row>
    <row r="22476" spans="11:71" x14ac:dyDescent="0.25">
      <c r="K22476" s="3"/>
      <c r="L22476" s="3"/>
      <c r="M22476" s="3"/>
      <c r="N22476" s="3"/>
      <c r="O22476" s="3"/>
      <c r="P22476" s="3"/>
      <c r="S22476" s="3"/>
      <c r="T22476" s="3"/>
      <c r="U22476" s="3"/>
      <c r="V22476" s="3"/>
      <c r="W22476" s="3"/>
      <c r="X22476" s="3"/>
      <c r="Y22476" s="3"/>
      <c r="Z22476" s="3"/>
      <c r="AA22476" s="3"/>
      <c r="AB22476" s="3"/>
      <c r="AC22476" s="3"/>
      <c r="AD22476" s="3"/>
      <c r="AE22476" s="3"/>
      <c r="AF22476" s="3"/>
      <c r="AG22476" s="3"/>
      <c r="AH22476" s="3"/>
      <c r="AI22476" s="3"/>
      <c r="AJ22476" s="3"/>
      <c r="BM22476" s="3"/>
      <c r="BN22476" s="3"/>
      <c r="BO22476" s="3"/>
      <c r="BP22476" s="3"/>
      <c r="BQ22476" s="3"/>
      <c r="BR22476" s="3"/>
      <c r="BS22476" s="3"/>
    </row>
    <row r="22477" spans="11:71" x14ac:dyDescent="0.25">
      <c r="K22477" s="3"/>
      <c r="L22477" s="3"/>
      <c r="M22477" s="3"/>
      <c r="N22477" s="3"/>
      <c r="O22477" s="3"/>
      <c r="P22477" s="3"/>
      <c r="S22477" s="3"/>
      <c r="T22477" s="3"/>
      <c r="U22477" s="3"/>
      <c r="V22477" s="3"/>
      <c r="W22477" s="3"/>
      <c r="X22477" s="3"/>
      <c r="Y22477" s="3"/>
      <c r="Z22477" s="3"/>
      <c r="AA22477" s="3"/>
      <c r="AB22477" s="3"/>
      <c r="AC22477" s="3"/>
      <c r="AD22477" s="3"/>
      <c r="AE22477" s="3"/>
      <c r="AF22477" s="3"/>
      <c r="AG22477" s="3"/>
      <c r="AH22477" s="3"/>
      <c r="AI22477" s="3"/>
      <c r="AJ22477" s="3"/>
      <c r="BM22477" s="3"/>
      <c r="BN22477" s="3"/>
      <c r="BO22477" s="3"/>
      <c r="BP22477" s="3"/>
      <c r="BQ22477" s="3"/>
      <c r="BR22477" s="3"/>
      <c r="BS22477" s="3"/>
    </row>
    <row r="22478" spans="11:71" x14ac:dyDescent="0.25">
      <c r="K22478" s="3"/>
      <c r="L22478" s="3"/>
      <c r="M22478" s="3"/>
      <c r="N22478" s="3"/>
      <c r="O22478" s="3"/>
      <c r="P22478" s="3"/>
      <c r="S22478" s="3"/>
      <c r="T22478" s="3"/>
      <c r="U22478" s="3"/>
      <c r="V22478" s="3"/>
      <c r="W22478" s="3"/>
      <c r="X22478" s="3"/>
      <c r="Y22478" s="3"/>
      <c r="Z22478" s="3"/>
      <c r="AA22478" s="3"/>
      <c r="AB22478" s="3"/>
      <c r="AC22478" s="3"/>
      <c r="AD22478" s="3"/>
      <c r="AE22478" s="3"/>
      <c r="AF22478" s="3"/>
      <c r="AG22478" s="3"/>
      <c r="AH22478" s="3"/>
      <c r="AI22478" s="3"/>
      <c r="AJ22478" s="3"/>
      <c r="BM22478" s="3"/>
      <c r="BN22478" s="3"/>
      <c r="BO22478" s="3"/>
      <c r="BP22478" s="3"/>
      <c r="BQ22478" s="3"/>
      <c r="BR22478" s="3"/>
      <c r="BS22478" s="3"/>
    </row>
    <row r="22479" spans="11:71" x14ac:dyDescent="0.25">
      <c r="K22479" s="3"/>
      <c r="L22479" s="3"/>
      <c r="M22479" s="3"/>
      <c r="N22479" s="3"/>
      <c r="O22479" s="3"/>
      <c r="P22479" s="3"/>
      <c r="S22479" s="3"/>
      <c r="T22479" s="3"/>
      <c r="U22479" s="3"/>
      <c r="V22479" s="3"/>
      <c r="W22479" s="3"/>
      <c r="X22479" s="3"/>
      <c r="Y22479" s="3"/>
      <c r="Z22479" s="3"/>
      <c r="AA22479" s="3"/>
      <c r="AB22479" s="3"/>
      <c r="AC22479" s="3"/>
      <c r="AD22479" s="3"/>
      <c r="AE22479" s="3"/>
      <c r="AF22479" s="3"/>
      <c r="AG22479" s="3"/>
      <c r="AH22479" s="3"/>
      <c r="AI22479" s="3"/>
      <c r="AJ22479" s="3"/>
      <c r="BM22479" s="3"/>
      <c r="BN22479" s="3"/>
      <c r="BO22479" s="3"/>
      <c r="BP22479" s="3"/>
      <c r="BQ22479" s="3"/>
      <c r="BR22479" s="3"/>
      <c r="BS22479" s="3"/>
    </row>
    <row r="22480" spans="11:71" x14ac:dyDescent="0.25">
      <c r="K22480" s="3"/>
      <c r="L22480" s="3"/>
      <c r="M22480" s="3"/>
      <c r="N22480" s="3"/>
      <c r="O22480" s="3"/>
      <c r="P22480" s="3"/>
      <c r="S22480" s="3"/>
      <c r="T22480" s="3"/>
      <c r="U22480" s="3"/>
      <c r="V22480" s="3"/>
      <c r="W22480" s="3"/>
      <c r="X22480" s="3"/>
      <c r="Y22480" s="3"/>
      <c r="Z22480" s="3"/>
      <c r="AA22480" s="3"/>
      <c r="AB22480" s="3"/>
      <c r="AC22480" s="3"/>
      <c r="AD22480" s="3"/>
      <c r="AE22480" s="3"/>
      <c r="AF22480" s="3"/>
      <c r="AG22480" s="3"/>
      <c r="AH22480" s="3"/>
      <c r="AI22480" s="3"/>
      <c r="AJ22480" s="3"/>
      <c r="BM22480" s="3"/>
      <c r="BN22480" s="3"/>
      <c r="BO22480" s="3"/>
      <c r="BP22480" s="3"/>
      <c r="BQ22480" s="3"/>
      <c r="BR22480" s="3"/>
      <c r="BS22480" s="3"/>
    </row>
    <row r="22481" spans="11:71" x14ac:dyDescent="0.25">
      <c r="K22481" s="3"/>
      <c r="L22481" s="3"/>
      <c r="M22481" s="3"/>
      <c r="N22481" s="3"/>
      <c r="O22481" s="3"/>
      <c r="P22481" s="3"/>
      <c r="S22481" s="3"/>
      <c r="T22481" s="3"/>
      <c r="U22481" s="3"/>
      <c r="V22481" s="3"/>
      <c r="W22481" s="3"/>
      <c r="X22481" s="3"/>
      <c r="Y22481" s="3"/>
      <c r="Z22481" s="3"/>
      <c r="AA22481" s="3"/>
      <c r="AB22481" s="3"/>
      <c r="AC22481" s="3"/>
      <c r="AD22481" s="3"/>
      <c r="AE22481" s="3"/>
      <c r="AF22481" s="3"/>
      <c r="AG22481" s="3"/>
      <c r="AH22481" s="3"/>
      <c r="AI22481" s="3"/>
      <c r="AJ22481" s="3"/>
      <c r="BM22481" s="3"/>
      <c r="BN22481" s="3"/>
      <c r="BO22481" s="3"/>
      <c r="BP22481" s="3"/>
      <c r="BQ22481" s="3"/>
      <c r="BR22481" s="3"/>
      <c r="BS22481" s="3"/>
    </row>
    <row r="22482" spans="11:71" x14ac:dyDescent="0.25">
      <c r="K22482" s="3"/>
      <c r="L22482" s="3"/>
      <c r="M22482" s="3"/>
      <c r="N22482" s="3"/>
      <c r="O22482" s="3"/>
      <c r="P22482" s="3"/>
      <c r="S22482" s="3"/>
      <c r="T22482" s="3"/>
      <c r="U22482" s="3"/>
      <c r="V22482" s="3"/>
      <c r="W22482" s="3"/>
      <c r="X22482" s="3"/>
      <c r="Y22482" s="3"/>
      <c r="Z22482" s="3"/>
      <c r="AA22482" s="3"/>
      <c r="AB22482" s="3"/>
      <c r="AC22482" s="3"/>
      <c r="AD22482" s="3"/>
      <c r="AE22482" s="3"/>
      <c r="AF22482" s="3"/>
      <c r="AG22482" s="3"/>
      <c r="AH22482" s="3"/>
      <c r="AI22482" s="3"/>
      <c r="AJ22482" s="3"/>
      <c r="BM22482" s="3"/>
      <c r="BN22482" s="3"/>
      <c r="BO22482" s="3"/>
      <c r="BP22482" s="3"/>
      <c r="BQ22482" s="3"/>
      <c r="BR22482" s="3"/>
      <c r="BS22482" s="3"/>
    </row>
    <row r="22483" spans="11:71" x14ac:dyDescent="0.25">
      <c r="K22483" s="3"/>
      <c r="L22483" s="3"/>
      <c r="M22483" s="3"/>
      <c r="N22483" s="3"/>
      <c r="O22483" s="3"/>
      <c r="P22483" s="3"/>
      <c r="S22483" s="3"/>
      <c r="T22483" s="3"/>
      <c r="U22483" s="3"/>
      <c r="V22483" s="3"/>
      <c r="W22483" s="3"/>
      <c r="X22483" s="3"/>
      <c r="Y22483" s="3"/>
      <c r="Z22483" s="3"/>
      <c r="AA22483" s="3"/>
      <c r="AB22483" s="3"/>
      <c r="AC22483" s="3"/>
      <c r="AD22483" s="3"/>
      <c r="AE22483" s="3"/>
      <c r="AF22483" s="3"/>
      <c r="AG22483" s="3"/>
      <c r="AH22483" s="3"/>
      <c r="AI22483" s="3"/>
      <c r="AJ22483" s="3"/>
      <c r="BM22483" s="3"/>
      <c r="BN22483" s="3"/>
      <c r="BO22483" s="3"/>
      <c r="BP22483" s="3"/>
      <c r="BQ22483" s="3"/>
      <c r="BR22483" s="3"/>
      <c r="BS22483" s="3"/>
    </row>
    <row r="22484" spans="11:71" x14ac:dyDescent="0.25">
      <c r="K22484" s="3"/>
      <c r="L22484" s="3"/>
      <c r="M22484" s="3"/>
      <c r="N22484" s="3"/>
      <c r="O22484" s="3"/>
      <c r="P22484" s="3"/>
      <c r="S22484" s="3"/>
      <c r="T22484" s="3"/>
      <c r="U22484" s="3"/>
      <c r="V22484" s="3"/>
      <c r="W22484" s="3"/>
      <c r="X22484" s="3"/>
      <c r="Y22484" s="3"/>
      <c r="Z22484" s="3"/>
      <c r="AA22484" s="3"/>
      <c r="AB22484" s="3"/>
      <c r="AC22484" s="3"/>
      <c r="AD22484" s="3"/>
      <c r="AE22484" s="3"/>
      <c r="AF22484" s="3"/>
      <c r="AG22484" s="3"/>
      <c r="AH22484" s="3"/>
      <c r="AI22484" s="3"/>
      <c r="AJ22484" s="3"/>
      <c r="BM22484" s="3"/>
      <c r="BN22484" s="3"/>
      <c r="BO22484" s="3"/>
      <c r="BP22484" s="3"/>
      <c r="BQ22484" s="3"/>
      <c r="BR22484" s="3"/>
      <c r="BS22484" s="3"/>
    </row>
    <row r="22485" spans="11:71" x14ac:dyDescent="0.25">
      <c r="K22485" s="3"/>
      <c r="L22485" s="3"/>
      <c r="M22485" s="3"/>
      <c r="N22485" s="3"/>
      <c r="O22485" s="3"/>
      <c r="P22485" s="3"/>
      <c r="S22485" s="3"/>
      <c r="T22485" s="3"/>
      <c r="U22485" s="3"/>
      <c r="V22485" s="3"/>
      <c r="W22485" s="3"/>
      <c r="X22485" s="3"/>
      <c r="Y22485" s="3"/>
      <c r="Z22485" s="3"/>
      <c r="AA22485" s="3"/>
      <c r="AB22485" s="3"/>
      <c r="AC22485" s="3"/>
      <c r="AD22485" s="3"/>
      <c r="AE22485" s="3"/>
      <c r="AF22485" s="3"/>
      <c r="AG22485" s="3"/>
      <c r="AH22485" s="3"/>
      <c r="AI22485" s="3"/>
      <c r="AJ22485" s="3"/>
      <c r="BM22485" s="3"/>
      <c r="BN22485" s="3"/>
      <c r="BO22485" s="3"/>
      <c r="BP22485" s="3"/>
      <c r="BQ22485" s="3"/>
      <c r="BR22485" s="3"/>
      <c r="BS22485" s="3"/>
    </row>
    <row r="22486" spans="11:71" x14ac:dyDescent="0.25">
      <c r="K22486" s="3"/>
      <c r="L22486" s="3"/>
      <c r="M22486" s="3"/>
      <c r="N22486" s="3"/>
      <c r="O22486" s="3"/>
      <c r="P22486" s="3"/>
      <c r="S22486" s="3"/>
      <c r="T22486" s="3"/>
      <c r="U22486" s="3"/>
      <c r="V22486" s="3"/>
      <c r="W22486" s="3"/>
      <c r="X22486" s="3"/>
      <c r="Y22486" s="3"/>
      <c r="Z22486" s="3"/>
      <c r="AA22486" s="3"/>
      <c r="AB22486" s="3"/>
      <c r="AC22486" s="3"/>
      <c r="AD22486" s="3"/>
      <c r="AE22486" s="3"/>
      <c r="AF22486" s="3"/>
      <c r="AG22486" s="3"/>
      <c r="AH22486" s="3"/>
      <c r="AI22486" s="3"/>
      <c r="AJ22486" s="3"/>
      <c r="BM22486" s="3"/>
      <c r="BN22486" s="3"/>
      <c r="BO22486" s="3"/>
      <c r="BP22486" s="3"/>
      <c r="BQ22486" s="3"/>
      <c r="BR22486" s="3"/>
      <c r="BS22486" s="3"/>
    </row>
    <row r="22487" spans="11:71" x14ac:dyDescent="0.25">
      <c r="K22487" s="3"/>
      <c r="L22487" s="3"/>
      <c r="M22487" s="3"/>
      <c r="N22487" s="3"/>
      <c r="O22487" s="3"/>
      <c r="P22487" s="3"/>
      <c r="S22487" s="3"/>
      <c r="T22487" s="3"/>
      <c r="U22487" s="3"/>
      <c r="V22487" s="3"/>
      <c r="W22487" s="3"/>
      <c r="X22487" s="3"/>
      <c r="Y22487" s="3"/>
      <c r="Z22487" s="3"/>
      <c r="AA22487" s="3"/>
      <c r="AB22487" s="3"/>
      <c r="AC22487" s="3"/>
      <c r="AD22487" s="3"/>
      <c r="AE22487" s="3"/>
      <c r="AF22487" s="3"/>
      <c r="AG22487" s="3"/>
      <c r="AH22487" s="3"/>
      <c r="AI22487" s="3"/>
      <c r="AJ22487" s="3"/>
      <c r="BM22487" s="3"/>
      <c r="BN22487" s="3"/>
      <c r="BO22487" s="3"/>
      <c r="BP22487" s="3"/>
      <c r="BQ22487" s="3"/>
      <c r="BR22487" s="3"/>
      <c r="BS22487" s="3"/>
    </row>
    <row r="22488" spans="11:71" x14ac:dyDescent="0.25">
      <c r="K22488" s="3"/>
      <c r="L22488" s="3"/>
      <c r="M22488" s="3"/>
      <c r="N22488" s="3"/>
      <c r="O22488" s="3"/>
      <c r="P22488" s="3"/>
      <c r="S22488" s="3"/>
      <c r="T22488" s="3"/>
      <c r="U22488" s="3"/>
      <c r="V22488" s="3"/>
      <c r="W22488" s="3"/>
      <c r="X22488" s="3"/>
      <c r="Y22488" s="3"/>
      <c r="Z22488" s="3"/>
      <c r="AA22488" s="3"/>
      <c r="AB22488" s="3"/>
      <c r="AC22488" s="3"/>
      <c r="AD22488" s="3"/>
      <c r="AE22488" s="3"/>
      <c r="AF22488" s="3"/>
      <c r="AG22488" s="3"/>
      <c r="AH22488" s="3"/>
      <c r="AI22488" s="3"/>
      <c r="AJ22488" s="3"/>
      <c r="BM22488" s="3"/>
      <c r="BN22488" s="3"/>
      <c r="BO22488" s="3"/>
      <c r="BP22488" s="3"/>
      <c r="BQ22488" s="3"/>
      <c r="BR22488" s="3"/>
      <c r="BS22488" s="3"/>
    </row>
    <row r="22489" spans="11:71" x14ac:dyDescent="0.25">
      <c r="K22489" s="3"/>
      <c r="L22489" s="3"/>
      <c r="M22489" s="3"/>
      <c r="N22489" s="3"/>
      <c r="O22489" s="3"/>
      <c r="P22489" s="3"/>
      <c r="S22489" s="3"/>
      <c r="T22489" s="3"/>
      <c r="U22489" s="3"/>
      <c r="V22489" s="3"/>
      <c r="W22489" s="3"/>
      <c r="X22489" s="3"/>
      <c r="Y22489" s="3"/>
      <c r="Z22489" s="3"/>
      <c r="AA22489" s="3"/>
      <c r="AB22489" s="3"/>
      <c r="AC22489" s="3"/>
      <c r="AD22489" s="3"/>
      <c r="AE22489" s="3"/>
      <c r="AF22489" s="3"/>
      <c r="AG22489" s="3"/>
      <c r="AH22489" s="3"/>
      <c r="AI22489" s="3"/>
      <c r="AJ22489" s="3"/>
      <c r="BM22489" s="3"/>
      <c r="BN22489" s="3"/>
      <c r="BO22489" s="3"/>
      <c r="BP22489" s="3"/>
      <c r="BQ22489" s="3"/>
      <c r="BR22489" s="3"/>
      <c r="BS22489" s="3"/>
    </row>
    <row r="22490" spans="11:71" x14ac:dyDescent="0.25">
      <c r="K22490" s="3"/>
      <c r="L22490" s="3"/>
      <c r="M22490" s="3"/>
      <c r="N22490" s="3"/>
      <c r="O22490" s="3"/>
      <c r="P22490" s="3"/>
      <c r="S22490" s="3"/>
      <c r="T22490" s="3"/>
      <c r="U22490" s="3"/>
      <c r="V22490" s="3"/>
      <c r="W22490" s="3"/>
      <c r="X22490" s="3"/>
      <c r="Y22490" s="3"/>
      <c r="Z22490" s="3"/>
      <c r="AA22490" s="3"/>
      <c r="AB22490" s="3"/>
      <c r="AC22490" s="3"/>
      <c r="AD22490" s="3"/>
      <c r="AE22490" s="3"/>
      <c r="AF22490" s="3"/>
      <c r="AG22490" s="3"/>
      <c r="AH22490" s="3"/>
      <c r="AI22490" s="3"/>
      <c r="AJ22490" s="3"/>
      <c r="BM22490" s="3"/>
      <c r="BN22490" s="3"/>
      <c r="BO22490" s="3"/>
      <c r="BP22490" s="3"/>
      <c r="BQ22490" s="3"/>
      <c r="BR22490" s="3"/>
      <c r="BS22490" s="3"/>
    </row>
    <row r="22491" spans="11:71" x14ac:dyDescent="0.25">
      <c r="K22491" s="3"/>
      <c r="L22491" s="3"/>
      <c r="M22491" s="3"/>
      <c r="N22491" s="3"/>
      <c r="O22491" s="3"/>
      <c r="P22491" s="3"/>
      <c r="S22491" s="3"/>
      <c r="T22491" s="3"/>
      <c r="U22491" s="3"/>
      <c r="V22491" s="3"/>
      <c r="W22491" s="3"/>
      <c r="X22491" s="3"/>
      <c r="Y22491" s="3"/>
      <c r="Z22491" s="3"/>
      <c r="AA22491" s="3"/>
      <c r="AB22491" s="3"/>
      <c r="AC22491" s="3"/>
      <c r="AD22491" s="3"/>
      <c r="AE22491" s="3"/>
      <c r="AF22491" s="3"/>
      <c r="AG22491" s="3"/>
      <c r="AH22491" s="3"/>
      <c r="AI22491" s="3"/>
      <c r="AJ22491" s="3"/>
      <c r="BM22491" s="3"/>
      <c r="BN22491" s="3"/>
      <c r="BO22491" s="3"/>
      <c r="BP22491" s="3"/>
      <c r="BQ22491" s="3"/>
      <c r="BR22491" s="3"/>
      <c r="BS22491" s="3"/>
    </row>
    <row r="22492" spans="11:71" x14ac:dyDescent="0.25">
      <c r="K22492" s="3"/>
      <c r="L22492" s="3"/>
      <c r="M22492" s="3"/>
      <c r="N22492" s="3"/>
      <c r="O22492" s="3"/>
      <c r="P22492" s="3"/>
      <c r="S22492" s="3"/>
      <c r="T22492" s="3"/>
      <c r="U22492" s="3"/>
      <c r="V22492" s="3"/>
      <c r="W22492" s="3"/>
      <c r="X22492" s="3"/>
      <c r="Y22492" s="3"/>
      <c r="Z22492" s="3"/>
      <c r="AA22492" s="3"/>
      <c r="AB22492" s="3"/>
      <c r="AC22492" s="3"/>
      <c r="AD22492" s="3"/>
      <c r="AE22492" s="3"/>
      <c r="AF22492" s="3"/>
      <c r="AG22492" s="3"/>
      <c r="AH22492" s="3"/>
      <c r="AI22492" s="3"/>
      <c r="AJ22492" s="3"/>
      <c r="BM22492" s="3"/>
      <c r="BN22492" s="3"/>
      <c r="BO22492" s="3"/>
      <c r="BP22492" s="3"/>
      <c r="BQ22492" s="3"/>
      <c r="BR22492" s="3"/>
      <c r="BS22492" s="3"/>
    </row>
    <row r="22493" spans="11:71" x14ac:dyDescent="0.25">
      <c r="K22493" s="3"/>
      <c r="L22493" s="3"/>
      <c r="M22493" s="3"/>
      <c r="N22493" s="3"/>
      <c r="O22493" s="3"/>
      <c r="P22493" s="3"/>
      <c r="S22493" s="3"/>
      <c r="T22493" s="3"/>
      <c r="U22493" s="3"/>
      <c r="V22493" s="3"/>
      <c r="W22493" s="3"/>
      <c r="X22493" s="3"/>
      <c r="Y22493" s="3"/>
      <c r="Z22493" s="3"/>
      <c r="AA22493" s="3"/>
      <c r="AB22493" s="3"/>
      <c r="AC22493" s="3"/>
      <c r="AD22493" s="3"/>
      <c r="AE22493" s="3"/>
      <c r="AF22493" s="3"/>
      <c r="AG22493" s="3"/>
      <c r="AH22493" s="3"/>
      <c r="AI22493" s="3"/>
      <c r="AJ22493" s="3"/>
      <c r="BM22493" s="3"/>
      <c r="BN22493" s="3"/>
      <c r="BO22493" s="3"/>
      <c r="BP22493" s="3"/>
      <c r="BQ22493" s="3"/>
      <c r="BR22493" s="3"/>
      <c r="BS22493" s="3"/>
    </row>
    <row r="22494" spans="11:71" x14ac:dyDescent="0.25">
      <c r="K22494" s="3"/>
      <c r="L22494" s="3"/>
      <c r="M22494" s="3"/>
      <c r="N22494" s="3"/>
      <c r="O22494" s="3"/>
      <c r="P22494" s="3"/>
      <c r="S22494" s="3"/>
      <c r="T22494" s="3"/>
      <c r="U22494" s="3"/>
      <c r="V22494" s="3"/>
      <c r="W22494" s="3"/>
      <c r="X22494" s="3"/>
      <c r="Y22494" s="3"/>
      <c r="Z22494" s="3"/>
      <c r="AA22494" s="3"/>
      <c r="AB22494" s="3"/>
      <c r="AC22494" s="3"/>
      <c r="AD22494" s="3"/>
      <c r="AE22494" s="3"/>
      <c r="AF22494" s="3"/>
      <c r="AG22494" s="3"/>
      <c r="AH22494" s="3"/>
      <c r="AI22494" s="3"/>
      <c r="AJ22494" s="3"/>
      <c r="BM22494" s="3"/>
      <c r="BN22494" s="3"/>
      <c r="BO22494" s="3"/>
      <c r="BP22494" s="3"/>
      <c r="BQ22494" s="3"/>
      <c r="BR22494" s="3"/>
      <c r="BS22494" s="3"/>
    </row>
    <row r="22495" spans="11:71" x14ac:dyDescent="0.25">
      <c r="K22495" s="3"/>
      <c r="L22495" s="3"/>
      <c r="M22495" s="3"/>
      <c r="N22495" s="3"/>
      <c r="O22495" s="3"/>
      <c r="P22495" s="3"/>
      <c r="S22495" s="3"/>
      <c r="T22495" s="3"/>
      <c r="U22495" s="3"/>
      <c r="V22495" s="3"/>
      <c r="W22495" s="3"/>
      <c r="X22495" s="3"/>
      <c r="Y22495" s="3"/>
      <c r="Z22495" s="3"/>
      <c r="AA22495" s="3"/>
      <c r="AB22495" s="3"/>
      <c r="AC22495" s="3"/>
      <c r="AD22495" s="3"/>
      <c r="AE22495" s="3"/>
      <c r="AF22495" s="3"/>
      <c r="AG22495" s="3"/>
      <c r="AH22495" s="3"/>
      <c r="AI22495" s="3"/>
      <c r="AJ22495" s="3"/>
      <c r="BM22495" s="3"/>
      <c r="BN22495" s="3"/>
      <c r="BO22495" s="3"/>
      <c r="BP22495" s="3"/>
      <c r="BQ22495" s="3"/>
      <c r="BR22495" s="3"/>
      <c r="BS22495" s="3"/>
    </row>
    <row r="22496" spans="11:71" x14ac:dyDescent="0.25">
      <c r="K22496" s="3"/>
      <c r="L22496" s="3"/>
      <c r="M22496" s="3"/>
      <c r="N22496" s="3"/>
      <c r="O22496" s="3"/>
      <c r="P22496" s="3"/>
      <c r="S22496" s="3"/>
      <c r="T22496" s="3"/>
      <c r="U22496" s="3"/>
      <c r="V22496" s="3"/>
      <c r="W22496" s="3"/>
      <c r="X22496" s="3"/>
      <c r="Y22496" s="3"/>
      <c r="Z22496" s="3"/>
      <c r="AA22496" s="3"/>
      <c r="AB22496" s="3"/>
      <c r="AC22496" s="3"/>
      <c r="AD22496" s="3"/>
      <c r="AE22496" s="3"/>
      <c r="AF22496" s="3"/>
      <c r="AG22496" s="3"/>
      <c r="AH22496" s="3"/>
      <c r="AI22496" s="3"/>
      <c r="AJ22496" s="3"/>
      <c r="BM22496" s="3"/>
      <c r="BN22496" s="3"/>
      <c r="BO22496" s="3"/>
      <c r="BP22496" s="3"/>
      <c r="BQ22496" s="3"/>
      <c r="BR22496" s="3"/>
      <c r="BS22496" s="3"/>
    </row>
    <row r="22497" spans="11:71" x14ac:dyDescent="0.25">
      <c r="K22497" s="3"/>
      <c r="L22497" s="3"/>
      <c r="M22497" s="3"/>
      <c r="N22497" s="3"/>
      <c r="O22497" s="3"/>
      <c r="P22497" s="3"/>
      <c r="S22497" s="3"/>
      <c r="T22497" s="3"/>
      <c r="U22497" s="3"/>
      <c r="V22497" s="3"/>
      <c r="W22497" s="3"/>
      <c r="X22497" s="3"/>
      <c r="Y22497" s="3"/>
      <c r="Z22497" s="3"/>
      <c r="AA22497" s="3"/>
      <c r="AB22497" s="3"/>
      <c r="AC22497" s="3"/>
      <c r="AD22497" s="3"/>
      <c r="AE22497" s="3"/>
      <c r="AF22497" s="3"/>
      <c r="AG22497" s="3"/>
      <c r="AH22497" s="3"/>
      <c r="AI22497" s="3"/>
      <c r="AJ22497" s="3"/>
      <c r="BM22497" s="3"/>
      <c r="BN22497" s="3"/>
      <c r="BO22497" s="3"/>
      <c r="BP22497" s="3"/>
      <c r="BQ22497" s="3"/>
      <c r="BR22497" s="3"/>
      <c r="BS22497" s="3"/>
    </row>
    <row r="22498" spans="11:71" x14ac:dyDescent="0.25">
      <c r="K22498" s="3"/>
      <c r="L22498" s="3"/>
      <c r="M22498" s="3"/>
      <c r="N22498" s="3"/>
      <c r="O22498" s="3"/>
      <c r="P22498" s="3"/>
      <c r="S22498" s="3"/>
      <c r="T22498" s="3"/>
      <c r="U22498" s="3"/>
      <c r="V22498" s="3"/>
      <c r="W22498" s="3"/>
      <c r="X22498" s="3"/>
      <c r="Y22498" s="3"/>
      <c r="Z22498" s="3"/>
      <c r="AA22498" s="3"/>
      <c r="AB22498" s="3"/>
      <c r="AC22498" s="3"/>
      <c r="AD22498" s="3"/>
      <c r="AE22498" s="3"/>
      <c r="AF22498" s="3"/>
      <c r="AG22498" s="3"/>
      <c r="AH22498" s="3"/>
      <c r="AI22498" s="3"/>
      <c r="AJ22498" s="3"/>
      <c r="BM22498" s="3"/>
      <c r="BN22498" s="3"/>
      <c r="BO22498" s="3"/>
      <c r="BP22498" s="3"/>
      <c r="BQ22498" s="3"/>
      <c r="BR22498" s="3"/>
      <c r="BS22498" s="3"/>
    </row>
    <row r="22499" spans="11:71" x14ac:dyDescent="0.25">
      <c r="K22499" s="3"/>
      <c r="L22499" s="3"/>
      <c r="M22499" s="3"/>
      <c r="N22499" s="3"/>
      <c r="O22499" s="3"/>
      <c r="P22499" s="3"/>
      <c r="S22499" s="3"/>
      <c r="T22499" s="3"/>
      <c r="U22499" s="3"/>
      <c r="V22499" s="3"/>
      <c r="W22499" s="3"/>
      <c r="X22499" s="3"/>
      <c r="Y22499" s="3"/>
      <c r="Z22499" s="3"/>
      <c r="AA22499" s="3"/>
      <c r="AB22499" s="3"/>
      <c r="AC22499" s="3"/>
      <c r="AD22499" s="3"/>
      <c r="AE22499" s="3"/>
      <c r="AF22499" s="3"/>
      <c r="AG22499" s="3"/>
      <c r="AH22499" s="3"/>
      <c r="AI22499" s="3"/>
      <c r="AJ22499" s="3"/>
      <c r="BM22499" s="3"/>
      <c r="BN22499" s="3"/>
      <c r="BO22499" s="3"/>
      <c r="BP22499" s="3"/>
      <c r="BQ22499" s="3"/>
      <c r="BR22499" s="3"/>
      <c r="BS22499" s="3"/>
    </row>
    <row r="22500" spans="11:71" x14ac:dyDescent="0.25">
      <c r="K22500" s="3"/>
      <c r="L22500" s="3"/>
      <c r="M22500" s="3"/>
      <c r="N22500" s="3"/>
      <c r="O22500" s="3"/>
      <c r="P22500" s="3"/>
      <c r="S22500" s="3"/>
      <c r="T22500" s="3"/>
      <c r="U22500" s="3"/>
      <c r="V22500" s="3"/>
      <c r="W22500" s="3"/>
      <c r="X22500" s="3"/>
      <c r="Y22500" s="3"/>
      <c r="Z22500" s="3"/>
      <c r="AA22500" s="3"/>
      <c r="AB22500" s="3"/>
      <c r="AC22500" s="3"/>
      <c r="AD22500" s="3"/>
      <c r="AE22500" s="3"/>
      <c r="AF22500" s="3"/>
      <c r="AG22500" s="3"/>
      <c r="AH22500" s="3"/>
      <c r="AI22500" s="3"/>
      <c r="AJ22500" s="3"/>
      <c r="BM22500" s="3"/>
      <c r="BN22500" s="3"/>
      <c r="BO22500" s="3"/>
      <c r="BP22500" s="3"/>
      <c r="BQ22500" s="3"/>
      <c r="BR22500" s="3"/>
      <c r="BS22500" s="3"/>
    </row>
    <row r="22501" spans="11:71" x14ac:dyDescent="0.25">
      <c r="K22501" s="3"/>
      <c r="L22501" s="3"/>
      <c r="M22501" s="3"/>
      <c r="N22501" s="3"/>
      <c r="O22501" s="3"/>
      <c r="P22501" s="3"/>
      <c r="S22501" s="3"/>
      <c r="T22501" s="3"/>
      <c r="U22501" s="3"/>
      <c r="V22501" s="3"/>
      <c r="W22501" s="3"/>
      <c r="X22501" s="3"/>
      <c r="Y22501" s="3"/>
      <c r="Z22501" s="3"/>
      <c r="AA22501" s="3"/>
      <c r="AB22501" s="3"/>
      <c r="AC22501" s="3"/>
      <c r="AD22501" s="3"/>
      <c r="AE22501" s="3"/>
      <c r="AF22501" s="3"/>
      <c r="AG22501" s="3"/>
      <c r="AH22501" s="3"/>
      <c r="AI22501" s="3"/>
      <c r="AJ22501" s="3"/>
      <c r="BM22501" s="3"/>
      <c r="BN22501" s="3"/>
      <c r="BO22501" s="3"/>
      <c r="BP22501" s="3"/>
      <c r="BQ22501" s="3"/>
      <c r="BR22501" s="3"/>
      <c r="BS22501" s="3"/>
    </row>
    <row r="22502" spans="11:71" x14ac:dyDescent="0.25">
      <c r="K22502" s="3"/>
      <c r="L22502" s="3"/>
      <c r="M22502" s="3"/>
      <c r="N22502" s="3"/>
      <c r="O22502" s="3"/>
      <c r="P22502" s="3"/>
      <c r="S22502" s="3"/>
      <c r="T22502" s="3"/>
      <c r="U22502" s="3"/>
      <c r="V22502" s="3"/>
      <c r="W22502" s="3"/>
      <c r="X22502" s="3"/>
      <c r="Y22502" s="3"/>
      <c r="Z22502" s="3"/>
      <c r="AA22502" s="3"/>
      <c r="AB22502" s="3"/>
      <c r="AC22502" s="3"/>
      <c r="AD22502" s="3"/>
      <c r="AE22502" s="3"/>
      <c r="AF22502" s="3"/>
      <c r="AG22502" s="3"/>
      <c r="AH22502" s="3"/>
      <c r="AI22502" s="3"/>
      <c r="AJ22502" s="3"/>
      <c r="BM22502" s="3"/>
      <c r="BN22502" s="3"/>
      <c r="BO22502" s="3"/>
      <c r="BP22502" s="3"/>
      <c r="BQ22502" s="3"/>
      <c r="BR22502" s="3"/>
      <c r="BS22502" s="3"/>
    </row>
    <row r="22503" spans="11:71" x14ac:dyDescent="0.25">
      <c r="K22503" s="3"/>
      <c r="L22503" s="3"/>
      <c r="M22503" s="3"/>
      <c r="N22503" s="3"/>
      <c r="O22503" s="3"/>
      <c r="P22503" s="3"/>
      <c r="S22503" s="3"/>
      <c r="T22503" s="3"/>
      <c r="U22503" s="3"/>
      <c r="V22503" s="3"/>
      <c r="W22503" s="3"/>
      <c r="X22503" s="3"/>
      <c r="Y22503" s="3"/>
      <c r="Z22503" s="3"/>
      <c r="AA22503" s="3"/>
      <c r="AB22503" s="3"/>
      <c r="AC22503" s="3"/>
      <c r="AD22503" s="3"/>
      <c r="AE22503" s="3"/>
      <c r="AF22503" s="3"/>
      <c r="AG22503" s="3"/>
      <c r="AH22503" s="3"/>
      <c r="AI22503" s="3"/>
      <c r="AJ22503" s="3"/>
      <c r="BM22503" s="3"/>
      <c r="BN22503" s="3"/>
      <c r="BO22503" s="3"/>
      <c r="BP22503" s="3"/>
      <c r="BQ22503" s="3"/>
      <c r="BR22503" s="3"/>
      <c r="BS22503" s="3"/>
    </row>
    <row r="22504" spans="11:71" x14ac:dyDescent="0.25">
      <c r="K22504" s="3"/>
      <c r="L22504" s="3"/>
      <c r="M22504" s="3"/>
      <c r="N22504" s="3"/>
      <c r="O22504" s="3"/>
      <c r="P22504" s="3"/>
      <c r="S22504" s="3"/>
      <c r="T22504" s="3"/>
      <c r="U22504" s="3"/>
      <c r="V22504" s="3"/>
      <c r="W22504" s="3"/>
      <c r="X22504" s="3"/>
      <c r="Y22504" s="3"/>
      <c r="Z22504" s="3"/>
      <c r="AA22504" s="3"/>
      <c r="AB22504" s="3"/>
      <c r="AC22504" s="3"/>
      <c r="AD22504" s="3"/>
      <c r="AE22504" s="3"/>
      <c r="AF22504" s="3"/>
      <c r="AG22504" s="3"/>
      <c r="AH22504" s="3"/>
      <c r="AI22504" s="3"/>
      <c r="AJ22504" s="3"/>
      <c r="BM22504" s="3"/>
      <c r="BN22504" s="3"/>
      <c r="BO22504" s="3"/>
      <c r="BP22504" s="3"/>
      <c r="BQ22504" s="3"/>
      <c r="BR22504" s="3"/>
      <c r="BS22504" s="3"/>
    </row>
    <row r="22505" spans="11:71" x14ac:dyDescent="0.25">
      <c r="K22505" s="3"/>
      <c r="L22505" s="3"/>
      <c r="M22505" s="3"/>
      <c r="N22505" s="3"/>
      <c r="O22505" s="3"/>
      <c r="P22505" s="3"/>
      <c r="S22505" s="3"/>
      <c r="T22505" s="3"/>
      <c r="U22505" s="3"/>
      <c r="V22505" s="3"/>
      <c r="W22505" s="3"/>
      <c r="X22505" s="3"/>
      <c r="Y22505" s="3"/>
      <c r="Z22505" s="3"/>
      <c r="AA22505" s="3"/>
      <c r="AB22505" s="3"/>
      <c r="AC22505" s="3"/>
      <c r="AD22505" s="3"/>
      <c r="AE22505" s="3"/>
      <c r="AF22505" s="3"/>
      <c r="AG22505" s="3"/>
      <c r="AH22505" s="3"/>
      <c r="AI22505" s="3"/>
      <c r="AJ22505" s="3"/>
      <c r="BM22505" s="3"/>
      <c r="BN22505" s="3"/>
      <c r="BO22505" s="3"/>
      <c r="BP22505" s="3"/>
      <c r="BQ22505" s="3"/>
      <c r="BR22505" s="3"/>
      <c r="BS22505" s="3"/>
    </row>
    <row r="22506" spans="11:71" x14ac:dyDescent="0.25">
      <c r="K22506" s="3"/>
      <c r="L22506" s="3"/>
      <c r="M22506" s="3"/>
      <c r="N22506" s="3"/>
      <c r="O22506" s="3"/>
      <c r="P22506" s="3"/>
      <c r="S22506" s="3"/>
      <c r="T22506" s="3"/>
      <c r="U22506" s="3"/>
      <c r="V22506" s="3"/>
      <c r="W22506" s="3"/>
      <c r="X22506" s="3"/>
      <c r="Y22506" s="3"/>
      <c r="Z22506" s="3"/>
      <c r="AA22506" s="3"/>
      <c r="AB22506" s="3"/>
      <c r="AC22506" s="3"/>
      <c r="AD22506" s="3"/>
      <c r="AE22506" s="3"/>
      <c r="AF22506" s="3"/>
      <c r="AG22506" s="3"/>
      <c r="AH22506" s="3"/>
      <c r="AI22506" s="3"/>
      <c r="AJ22506" s="3"/>
      <c r="BM22506" s="3"/>
      <c r="BN22506" s="3"/>
      <c r="BO22506" s="3"/>
      <c r="BP22506" s="3"/>
      <c r="BQ22506" s="3"/>
      <c r="BR22506" s="3"/>
      <c r="BS22506" s="3"/>
    </row>
    <row r="22507" spans="11:71" x14ac:dyDescent="0.25">
      <c r="K22507" s="3"/>
      <c r="L22507" s="3"/>
      <c r="M22507" s="3"/>
      <c r="N22507" s="3"/>
      <c r="O22507" s="3"/>
      <c r="P22507" s="3"/>
      <c r="S22507" s="3"/>
      <c r="T22507" s="3"/>
      <c r="U22507" s="3"/>
      <c r="V22507" s="3"/>
      <c r="W22507" s="3"/>
      <c r="X22507" s="3"/>
      <c r="Y22507" s="3"/>
      <c r="Z22507" s="3"/>
      <c r="AA22507" s="3"/>
      <c r="AB22507" s="3"/>
      <c r="AC22507" s="3"/>
      <c r="AD22507" s="3"/>
      <c r="AE22507" s="3"/>
      <c r="AF22507" s="3"/>
      <c r="AG22507" s="3"/>
      <c r="AH22507" s="3"/>
      <c r="AI22507" s="3"/>
      <c r="AJ22507" s="3"/>
      <c r="BM22507" s="3"/>
      <c r="BN22507" s="3"/>
      <c r="BO22507" s="3"/>
      <c r="BP22507" s="3"/>
      <c r="BQ22507" s="3"/>
      <c r="BR22507" s="3"/>
      <c r="BS22507" s="3"/>
    </row>
    <row r="22508" spans="11:71" x14ac:dyDescent="0.25">
      <c r="K22508" s="3"/>
      <c r="L22508" s="3"/>
      <c r="M22508" s="3"/>
      <c r="N22508" s="3"/>
      <c r="O22508" s="3"/>
      <c r="P22508" s="3"/>
      <c r="S22508" s="3"/>
      <c r="T22508" s="3"/>
      <c r="U22508" s="3"/>
      <c r="V22508" s="3"/>
      <c r="W22508" s="3"/>
      <c r="X22508" s="3"/>
      <c r="Y22508" s="3"/>
      <c r="Z22508" s="3"/>
      <c r="AA22508" s="3"/>
      <c r="AB22508" s="3"/>
      <c r="AC22508" s="3"/>
      <c r="AD22508" s="3"/>
      <c r="AE22508" s="3"/>
      <c r="AF22508" s="3"/>
      <c r="AG22508" s="3"/>
      <c r="AH22508" s="3"/>
      <c r="AI22508" s="3"/>
      <c r="AJ22508" s="3"/>
      <c r="BM22508" s="3"/>
      <c r="BN22508" s="3"/>
      <c r="BO22508" s="3"/>
      <c r="BP22508" s="3"/>
      <c r="BQ22508" s="3"/>
      <c r="BR22508" s="3"/>
      <c r="BS22508" s="3"/>
    </row>
    <row r="22509" spans="11:71" x14ac:dyDescent="0.25">
      <c r="K22509" s="3"/>
      <c r="L22509" s="3"/>
      <c r="M22509" s="3"/>
      <c r="N22509" s="3"/>
      <c r="O22509" s="3"/>
      <c r="P22509" s="3"/>
      <c r="S22509" s="3"/>
      <c r="T22509" s="3"/>
      <c r="U22509" s="3"/>
      <c r="V22509" s="3"/>
      <c r="W22509" s="3"/>
      <c r="X22509" s="3"/>
      <c r="Y22509" s="3"/>
      <c r="Z22509" s="3"/>
      <c r="AA22509" s="3"/>
      <c r="AB22509" s="3"/>
      <c r="AC22509" s="3"/>
      <c r="AD22509" s="3"/>
      <c r="AE22509" s="3"/>
      <c r="AF22509" s="3"/>
      <c r="AG22509" s="3"/>
      <c r="AH22509" s="3"/>
      <c r="AI22509" s="3"/>
      <c r="AJ22509" s="3"/>
      <c r="BM22509" s="3"/>
      <c r="BN22509" s="3"/>
      <c r="BO22509" s="3"/>
      <c r="BP22509" s="3"/>
      <c r="BQ22509" s="3"/>
      <c r="BR22509" s="3"/>
      <c r="BS22509" s="3"/>
    </row>
    <row r="22510" spans="11:71" x14ac:dyDescent="0.25">
      <c r="K22510" s="3"/>
      <c r="L22510" s="3"/>
      <c r="M22510" s="3"/>
      <c r="N22510" s="3"/>
      <c r="O22510" s="3"/>
      <c r="P22510" s="3"/>
      <c r="S22510" s="3"/>
      <c r="T22510" s="3"/>
      <c r="U22510" s="3"/>
      <c r="V22510" s="3"/>
      <c r="W22510" s="3"/>
      <c r="X22510" s="3"/>
      <c r="Y22510" s="3"/>
      <c r="Z22510" s="3"/>
      <c r="AA22510" s="3"/>
      <c r="AB22510" s="3"/>
      <c r="AC22510" s="3"/>
      <c r="AD22510" s="3"/>
      <c r="AE22510" s="3"/>
      <c r="AF22510" s="3"/>
      <c r="AG22510" s="3"/>
      <c r="AH22510" s="3"/>
      <c r="AI22510" s="3"/>
      <c r="AJ22510" s="3"/>
      <c r="BM22510" s="3"/>
      <c r="BN22510" s="3"/>
      <c r="BO22510" s="3"/>
      <c r="BP22510" s="3"/>
      <c r="BQ22510" s="3"/>
      <c r="BR22510" s="3"/>
      <c r="BS22510" s="3"/>
    </row>
    <row r="22511" spans="11:71" x14ac:dyDescent="0.25">
      <c r="K22511" s="3"/>
      <c r="L22511" s="3"/>
      <c r="M22511" s="3"/>
      <c r="N22511" s="3"/>
      <c r="O22511" s="3"/>
      <c r="P22511" s="3"/>
      <c r="S22511" s="3"/>
      <c r="T22511" s="3"/>
      <c r="U22511" s="3"/>
      <c r="V22511" s="3"/>
      <c r="W22511" s="3"/>
      <c r="X22511" s="3"/>
      <c r="Y22511" s="3"/>
      <c r="Z22511" s="3"/>
      <c r="AA22511" s="3"/>
      <c r="AB22511" s="3"/>
      <c r="AC22511" s="3"/>
      <c r="AD22511" s="3"/>
      <c r="AE22511" s="3"/>
      <c r="AF22511" s="3"/>
      <c r="AG22511" s="3"/>
      <c r="AH22511" s="3"/>
      <c r="AI22511" s="3"/>
      <c r="AJ22511" s="3"/>
      <c r="BM22511" s="3"/>
      <c r="BN22511" s="3"/>
      <c r="BO22511" s="3"/>
      <c r="BP22511" s="3"/>
      <c r="BQ22511" s="3"/>
      <c r="BR22511" s="3"/>
      <c r="BS22511" s="3"/>
    </row>
    <row r="22512" spans="11:71" x14ac:dyDescent="0.25">
      <c r="K22512" s="3"/>
      <c r="L22512" s="3"/>
      <c r="M22512" s="3"/>
      <c r="N22512" s="3"/>
      <c r="O22512" s="3"/>
      <c r="P22512" s="3"/>
      <c r="S22512" s="3"/>
      <c r="T22512" s="3"/>
      <c r="U22512" s="3"/>
      <c r="V22512" s="3"/>
      <c r="W22512" s="3"/>
      <c r="X22512" s="3"/>
      <c r="Y22512" s="3"/>
      <c r="Z22512" s="3"/>
      <c r="AA22512" s="3"/>
      <c r="AB22512" s="3"/>
      <c r="AC22512" s="3"/>
      <c r="AD22512" s="3"/>
      <c r="AE22512" s="3"/>
      <c r="AF22512" s="3"/>
      <c r="AG22512" s="3"/>
      <c r="AH22512" s="3"/>
      <c r="AI22512" s="3"/>
      <c r="AJ22512" s="3"/>
      <c r="BM22512" s="3"/>
      <c r="BN22512" s="3"/>
      <c r="BO22512" s="3"/>
      <c r="BP22512" s="3"/>
      <c r="BQ22512" s="3"/>
      <c r="BR22512" s="3"/>
      <c r="BS22512" s="3"/>
    </row>
    <row r="22513" spans="11:71" x14ac:dyDescent="0.25">
      <c r="K22513" s="3"/>
      <c r="L22513" s="3"/>
      <c r="M22513" s="3"/>
      <c r="N22513" s="3"/>
      <c r="O22513" s="3"/>
      <c r="P22513" s="3"/>
      <c r="S22513" s="3"/>
      <c r="T22513" s="3"/>
      <c r="U22513" s="3"/>
      <c r="V22513" s="3"/>
      <c r="W22513" s="3"/>
      <c r="X22513" s="3"/>
      <c r="Y22513" s="3"/>
      <c r="Z22513" s="3"/>
      <c r="AA22513" s="3"/>
      <c r="AB22513" s="3"/>
      <c r="AC22513" s="3"/>
      <c r="AD22513" s="3"/>
      <c r="AE22513" s="3"/>
      <c r="AF22513" s="3"/>
      <c r="AG22513" s="3"/>
      <c r="AH22513" s="3"/>
      <c r="AI22513" s="3"/>
      <c r="AJ22513" s="3"/>
      <c r="BM22513" s="3"/>
      <c r="BN22513" s="3"/>
      <c r="BO22513" s="3"/>
      <c r="BP22513" s="3"/>
      <c r="BQ22513" s="3"/>
      <c r="BR22513" s="3"/>
      <c r="BS22513" s="3"/>
    </row>
    <row r="22514" spans="11:71" x14ac:dyDescent="0.25">
      <c r="K22514" s="3"/>
      <c r="L22514" s="3"/>
      <c r="M22514" s="3"/>
      <c r="N22514" s="3"/>
      <c r="O22514" s="3"/>
      <c r="P22514" s="3"/>
      <c r="S22514" s="3"/>
      <c r="T22514" s="3"/>
      <c r="U22514" s="3"/>
      <c r="V22514" s="3"/>
      <c r="W22514" s="3"/>
      <c r="X22514" s="3"/>
      <c r="Y22514" s="3"/>
      <c r="Z22514" s="3"/>
      <c r="AA22514" s="3"/>
      <c r="AB22514" s="3"/>
      <c r="AC22514" s="3"/>
      <c r="AD22514" s="3"/>
      <c r="AE22514" s="3"/>
      <c r="AF22514" s="3"/>
      <c r="AG22514" s="3"/>
      <c r="AH22514" s="3"/>
      <c r="AI22514" s="3"/>
      <c r="AJ22514" s="3"/>
      <c r="BM22514" s="3"/>
      <c r="BN22514" s="3"/>
      <c r="BO22514" s="3"/>
      <c r="BP22514" s="3"/>
      <c r="BQ22514" s="3"/>
      <c r="BR22514" s="3"/>
      <c r="BS22514" s="3"/>
    </row>
    <row r="22515" spans="11:71" x14ac:dyDescent="0.25">
      <c r="K22515" s="3"/>
      <c r="L22515" s="3"/>
      <c r="M22515" s="3"/>
      <c r="N22515" s="3"/>
      <c r="O22515" s="3"/>
      <c r="P22515" s="3"/>
      <c r="S22515" s="3"/>
      <c r="T22515" s="3"/>
      <c r="U22515" s="3"/>
      <c r="V22515" s="3"/>
      <c r="W22515" s="3"/>
      <c r="X22515" s="3"/>
      <c r="Y22515" s="3"/>
      <c r="Z22515" s="3"/>
      <c r="AA22515" s="3"/>
      <c r="AB22515" s="3"/>
      <c r="AC22515" s="3"/>
      <c r="AD22515" s="3"/>
      <c r="AE22515" s="3"/>
      <c r="AF22515" s="3"/>
      <c r="AG22515" s="3"/>
      <c r="AH22515" s="3"/>
      <c r="AI22515" s="3"/>
      <c r="AJ22515" s="3"/>
      <c r="BM22515" s="3"/>
      <c r="BN22515" s="3"/>
      <c r="BO22515" s="3"/>
      <c r="BP22515" s="3"/>
      <c r="BQ22515" s="3"/>
      <c r="BR22515" s="3"/>
      <c r="BS22515" s="3"/>
    </row>
    <row r="22516" spans="11:71" x14ac:dyDescent="0.25">
      <c r="K22516" s="3"/>
      <c r="L22516" s="3"/>
      <c r="M22516" s="3"/>
      <c r="N22516" s="3"/>
      <c r="O22516" s="3"/>
      <c r="P22516" s="3"/>
      <c r="S22516" s="3"/>
      <c r="T22516" s="3"/>
      <c r="U22516" s="3"/>
      <c r="V22516" s="3"/>
      <c r="W22516" s="3"/>
      <c r="X22516" s="3"/>
      <c r="Y22516" s="3"/>
      <c r="Z22516" s="3"/>
      <c r="AA22516" s="3"/>
      <c r="AB22516" s="3"/>
      <c r="AC22516" s="3"/>
      <c r="AD22516" s="3"/>
      <c r="AE22516" s="3"/>
      <c r="AF22516" s="3"/>
      <c r="AG22516" s="3"/>
      <c r="AH22516" s="3"/>
      <c r="AI22516" s="3"/>
      <c r="AJ22516" s="3"/>
      <c r="BM22516" s="3"/>
      <c r="BN22516" s="3"/>
      <c r="BO22516" s="3"/>
      <c r="BP22516" s="3"/>
      <c r="BQ22516" s="3"/>
      <c r="BR22516" s="3"/>
      <c r="BS22516" s="3"/>
    </row>
    <row r="22517" spans="11:71" x14ac:dyDescent="0.25">
      <c r="K22517" s="3"/>
      <c r="L22517" s="3"/>
      <c r="M22517" s="3"/>
      <c r="N22517" s="3"/>
      <c r="O22517" s="3"/>
      <c r="P22517" s="3"/>
      <c r="S22517" s="3"/>
      <c r="T22517" s="3"/>
      <c r="U22517" s="3"/>
      <c r="V22517" s="3"/>
      <c r="W22517" s="3"/>
      <c r="X22517" s="3"/>
      <c r="Y22517" s="3"/>
      <c r="Z22517" s="3"/>
      <c r="AA22517" s="3"/>
      <c r="AB22517" s="3"/>
      <c r="AC22517" s="3"/>
      <c r="AD22517" s="3"/>
      <c r="AE22517" s="3"/>
      <c r="AF22517" s="3"/>
      <c r="AG22517" s="3"/>
      <c r="AH22517" s="3"/>
      <c r="AI22517" s="3"/>
      <c r="AJ22517" s="3"/>
      <c r="BM22517" s="3"/>
      <c r="BN22517" s="3"/>
      <c r="BO22517" s="3"/>
      <c r="BP22517" s="3"/>
      <c r="BQ22517" s="3"/>
      <c r="BR22517" s="3"/>
      <c r="BS22517" s="3"/>
    </row>
    <row r="22518" spans="11:71" x14ac:dyDescent="0.25">
      <c r="K22518" s="3"/>
      <c r="L22518" s="3"/>
      <c r="M22518" s="3"/>
      <c r="N22518" s="3"/>
      <c r="O22518" s="3"/>
      <c r="P22518" s="3"/>
      <c r="S22518" s="3"/>
      <c r="T22518" s="3"/>
      <c r="U22518" s="3"/>
      <c r="V22518" s="3"/>
      <c r="W22518" s="3"/>
      <c r="X22518" s="3"/>
      <c r="Y22518" s="3"/>
      <c r="Z22518" s="3"/>
      <c r="AA22518" s="3"/>
      <c r="AB22518" s="3"/>
      <c r="AC22518" s="3"/>
      <c r="AD22518" s="3"/>
      <c r="AE22518" s="3"/>
      <c r="AF22518" s="3"/>
      <c r="AG22518" s="3"/>
      <c r="AH22518" s="3"/>
      <c r="AI22518" s="3"/>
      <c r="AJ22518" s="3"/>
      <c r="BM22518" s="3"/>
      <c r="BN22518" s="3"/>
      <c r="BO22518" s="3"/>
      <c r="BP22518" s="3"/>
      <c r="BQ22518" s="3"/>
      <c r="BR22518" s="3"/>
      <c r="BS22518" s="3"/>
    </row>
    <row r="22519" spans="11:71" x14ac:dyDescent="0.25">
      <c r="K22519" s="3"/>
      <c r="L22519" s="3"/>
      <c r="M22519" s="3"/>
      <c r="N22519" s="3"/>
      <c r="O22519" s="3"/>
      <c r="P22519" s="3"/>
      <c r="S22519" s="3"/>
      <c r="T22519" s="3"/>
      <c r="U22519" s="3"/>
      <c r="V22519" s="3"/>
      <c r="W22519" s="3"/>
      <c r="X22519" s="3"/>
      <c r="Y22519" s="3"/>
      <c r="Z22519" s="3"/>
      <c r="AA22519" s="3"/>
      <c r="AB22519" s="3"/>
      <c r="AC22519" s="3"/>
      <c r="AD22519" s="3"/>
      <c r="AE22519" s="3"/>
      <c r="AF22519" s="3"/>
      <c r="AG22519" s="3"/>
      <c r="AH22519" s="3"/>
      <c r="AI22519" s="3"/>
      <c r="AJ22519" s="3"/>
      <c r="BM22519" s="3"/>
      <c r="BN22519" s="3"/>
      <c r="BO22519" s="3"/>
      <c r="BP22519" s="3"/>
      <c r="BQ22519" s="3"/>
      <c r="BR22519" s="3"/>
      <c r="BS22519" s="3"/>
    </row>
    <row r="22520" spans="11:71" x14ac:dyDescent="0.25">
      <c r="K22520" s="3"/>
      <c r="L22520" s="3"/>
      <c r="M22520" s="3"/>
      <c r="N22520" s="3"/>
      <c r="O22520" s="3"/>
      <c r="P22520" s="3"/>
      <c r="S22520" s="3"/>
      <c r="T22520" s="3"/>
      <c r="U22520" s="3"/>
      <c r="V22520" s="3"/>
      <c r="W22520" s="3"/>
      <c r="X22520" s="3"/>
      <c r="Y22520" s="3"/>
      <c r="Z22520" s="3"/>
      <c r="AA22520" s="3"/>
      <c r="AB22520" s="3"/>
      <c r="AC22520" s="3"/>
      <c r="AD22520" s="3"/>
      <c r="AE22520" s="3"/>
      <c r="AF22520" s="3"/>
      <c r="AG22520" s="3"/>
      <c r="AH22520" s="3"/>
      <c r="AI22520" s="3"/>
      <c r="AJ22520" s="3"/>
      <c r="BM22520" s="3"/>
      <c r="BN22520" s="3"/>
      <c r="BO22520" s="3"/>
      <c r="BP22520" s="3"/>
      <c r="BQ22520" s="3"/>
      <c r="BR22520" s="3"/>
      <c r="BS22520" s="3"/>
    </row>
    <row r="22521" spans="11:71" x14ac:dyDescent="0.25">
      <c r="K22521" s="3"/>
      <c r="L22521" s="3"/>
      <c r="M22521" s="3"/>
      <c r="N22521" s="3"/>
      <c r="O22521" s="3"/>
      <c r="P22521" s="3"/>
      <c r="S22521" s="3"/>
      <c r="T22521" s="3"/>
      <c r="U22521" s="3"/>
      <c r="V22521" s="3"/>
      <c r="W22521" s="3"/>
      <c r="X22521" s="3"/>
      <c r="Y22521" s="3"/>
      <c r="Z22521" s="3"/>
      <c r="AA22521" s="3"/>
      <c r="AB22521" s="3"/>
      <c r="AC22521" s="3"/>
      <c r="AD22521" s="3"/>
      <c r="AE22521" s="3"/>
      <c r="AF22521" s="3"/>
      <c r="AG22521" s="3"/>
      <c r="AH22521" s="3"/>
      <c r="AI22521" s="3"/>
      <c r="AJ22521" s="3"/>
      <c r="BM22521" s="3"/>
      <c r="BN22521" s="3"/>
      <c r="BO22521" s="3"/>
      <c r="BP22521" s="3"/>
      <c r="BQ22521" s="3"/>
      <c r="BR22521" s="3"/>
      <c r="BS22521" s="3"/>
    </row>
    <row r="22522" spans="11:71" x14ac:dyDescent="0.25">
      <c r="K22522" s="3"/>
      <c r="L22522" s="3"/>
      <c r="M22522" s="3"/>
      <c r="N22522" s="3"/>
      <c r="O22522" s="3"/>
      <c r="P22522" s="3"/>
      <c r="S22522" s="3"/>
      <c r="T22522" s="3"/>
      <c r="U22522" s="3"/>
      <c r="V22522" s="3"/>
      <c r="W22522" s="3"/>
      <c r="X22522" s="3"/>
      <c r="Y22522" s="3"/>
      <c r="Z22522" s="3"/>
      <c r="AA22522" s="3"/>
      <c r="AB22522" s="3"/>
      <c r="AC22522" s="3"/>
      <c r="AD22522" s="3"/>
      <c r="AE22522" s="3"/>
      <c r="AF22522" s="3"/>
      <c r="AG22522" s="3"/>
      <c r="AH22522" s="3"/>
      <c r="AI22522" s="3"/>
      <c r="AJ22522" s="3"/>
      <c r="BM22522" s="3"/>
      <c r="BN22522" s="3"/>
      <c r="BO22522" s="3"/>
      <c r="BP22522" s="3"/>
      <c r="BQ22522" s="3"/>
      <c r="BR22522" s="3"/>
      <c r="BS22522" s="3"/>
    </row>
    <row r="22523" spans="11:71" x14ac:dyDescent="0.25">
      <c r="K22523" s="3"/>
      <c r="L22523" s="3"/>
      <c r="M22523" s="3"/>
      <c r="N22523" s="3"/>
      <c r="O22523" s="3"/>
      <c r="P22523" s="3"/>
      <c r="S22523" s="3"/>
      <c r="T22523" s="3"/>
      <c r="U22523" s="3"/>
      <c r="V22523" s="3"/>
      <c r="W22523" s="3"/>
      <c r="X22523" s="3"/>
      <c r="Y22523" s="3"/>
      <c r="Z22523" s="3"/>
      <c r="AA22523" s="3"/>
      <c r="AB22523" s="3"/>
      <c r="AC22523" s="3"/>
      <c r="AD22523" s="3"/>
      <c r="AE22523" s="3"/>
      <c r="AF22523" s="3"/>
      <c r="AG22523" s="3"/>
      <c r="AH22523" s="3"/>
      <c r="AI22523" s="3"/>
      <c r="AJ22523" s="3"/>
      <c r="BM22523" s="3"/>
      <c r="BN22523" s="3"/>
      <c r="BO22523" s="3"/>
      <c r="BP22523" s="3"/>
      <c r="BQ22523" s="3"/>
      <c r="BR22523" s="3"/>
      <c r="BS22523" s="3"/>
    </row>
    <row r="22524" spans="11:71" x14ac:dyDescent="0.25">
      <c r="K22524" s="3"/>
      <c r="L22524" s="3"/>
      <c r="M22524" s="3"/>
      <c r="N22524" s="3"/>
      <c r="O22524" s="3"/>
      <c r="P22524" s="3"/>
      <c r="S22524" s="3"/>
      <c r="T22524" s="3"/>
      <c r="U22524" s="3"/>
      <c r="V22524" s="3"/>
      <c r="W22524" s="3"/>
      <c r="X22524" s="3"/>
      <c r="Y22524" s="3"/>
      <c r="Z22524" s="3"/>
      <c r="AA22524" s="3"/>
      <c r="AB22524" s="3"/>
      <c r="AC22524" s="3"/>
      <c r="AD22524" s="3"/>
      <c r="AE22524" s="3"/>
      <c r="AF22524" s="3"/>
      <c r="AG22524" s="3"/>
      <c r="AH22524" s="3"/>
      <c r="AI22524" s="3"/>
      <c r="AJ22524" s="3"/>
      <c r="BM22524" s="3"/>
      <c r="BN22524" s="3"/>
      <c r="BO22524" s="3"/>
      <c r="BP22524" s="3"/>
      <c r="BQ22524" s="3"/>
      <c r="BR22524" s="3"/>
      <c r="BS22524" s="3"/>
    </row>
    <row r="22525" spans="11:71" x14ac:dyDescent="0.25">
      <c r="K22525" s="3"/>
      <c r="L22525" s="3"/>
      <c r="M22525" s="3"/>
      <c r="N22525" s="3"/>
      <c r="O22525" s="3"/>
      <c r="P22525" s="3"/>
      <c r="S22525" s="3"/>
      <c r="T22525" s="3"/>
      <c r="U22525" s="3"/>
      <c r="V22525" s="3"/>
      <c r="W22525" s="3"/>
      <c r="X22525" s="3"/>
      <c r="Y22525" s="3"/>
      <c r="Z22525" s="3"/>
      <c r="AA22525" s="3"/>
      <c r="AB22525" s="3"/>
      <c r="AC22525" s="3"/>
      <c r="AD22525" s="3"/>
      <c r="AE22525" s="3"/>
      <c r="AF22525" s="3"/>
      <c r="AG22525" s="3"/>
      <c r="AH22525" s="3"/>
      <c r="AI22525" s="3"/>
      <c r="AJ22525" s="3"/>
      <c r="BM22525" s="3"/>
      <c r="BN22525" s="3"/>
      <c r="BO22525" s="3"/>
      <c r="BP22525" s="3"/>
      <c r="BQ22525" s="3"/>
      <c r="BR22525" s="3"/>
      <c r="BS22525" s="3"/>
    </row>
    <row r="22526" spans="11:71" x14ac:dyDescent="0.25">
      <c r="K22526" s="3"/>
      <c r="L22526" s="3"/>
      <c r="M22526" s="3"/>
      <c r="N22526" s="3"/>
      <c r="O22526" s="3"/>
      <c r="P22526" s="3"/>
      <c r="S22526" s="3"/>
      <c r="T22526" s="3"/>
      <c r="U22526" s="3"/>
      <c r="V22526" s="3"/>
      <c r="W22526" s="3"/>
      <c r="X22526" s="3"/>
      <c r="Y22526" s="3"/>
      <c r="Z22526" s="3"/>
      <c r="AA22526" s="3"/>
      <c r="AB22526" s="3"/>
      <c r="AC22526" s="3"/>
      <c r="AD22526" s="3"/>
      <c r="AE22526" s="3"/>
      <c r="AF22526" s="3"/>
      <c r="AG22526" s="3"/>
      <c r="AH22526" s="3"/>
      <c r="AI22526" s="3"/>
      <c r="AJ22526" s="3"/>
      <c r="BM22526" s="3"/>
      <c r="BN22526" s="3"/>
      <c r="BO22526" s="3"/>
      <c r="BP22526" s="3"/>
      <c r="BQ22526" s="3"/>
      <c r="BR22526" s="3"/>
      <c r="BS22526" s="3"/>
    </row>
    <row r="22527" spans="11:71" x14ac:dyDescent="0.25">
      <c r="K22527" s="3"/>
      <c r="L22527" s="3"/>
      <c r="M22527" s="3"/>
      <c r="N22527" s="3"/>
      <c r="O22527" s="3"/>
      <c r="P22527" s="3"/>
      <c r="S22527" s="3"/>
      <c r="T22527" s="3"/>
      <c r="U22527" s="3"/>
      <c r="V22527" s="3"/>
      <c r="W22527" s="3"/>
      <c r="X22527" s="3"/>
      <c r="Y22527" s="3"/>
      <c r="Z22527" s="3"/>
      <c r="AA22527" s="3"/>
      <c r="AB22527" s="3"/>
      <c r="AC22527" s="3"/>
      <c r="AD22527" s="3"/>
      <c r="AE22527" s="3"/>
      <c r="AF22527" s="3"/>
      <c r="AG22527" s="3"/>
      <c r="AH22527" s="3"/>
      <c r="AI22527" s="3"/>
      <c r="AJ22527" s="3"/>
      <c r="BM22527" s="3"/>
      <c r="BN22527" s="3"/>
      <c r="BO22527" s="3"/>
      <c r="BP22527" s="3"/>
      <c r="BQ22527" s="3"/>
      <c r="BR22527" s="3"/>
      <c r="BS22527" s="3"/>
    </row>
    <row r="22528" spans="11:71" x14ac:dyDescent="0.25">
      <c r="K22528" s="3"/>
      <c r="L22528" s="3"/>
      <c r="M22528" s="3"/>
      <c r="N22528" s="3"/>
      <c r="O22528" s="3"/>
      <c r="P22528" s="3"/>
      <c r="S22528" s="3"/>
      <c r="T22528" s="3"/>
      <c r="U22528" s="3"/>
      <c r="V22528" s="3"/>
      <c r="W22528" s="3"/>
      <c r="X22528" s="3"/>
      <c r="Y22528" s="3"/>
      <c r="Z22528" s="3"/>
      <c r="AA22528" s="3"/>
      <c r="AB22528" s="3"/>
      <c r="AC22528" s="3"/>
      <c r="AD22528" s="3"/>
      <c r="AE22528" s="3"/>
      <c r="AF22528" s="3"/>
      <c r="AG22528" s="3"/>
      <c r="AH22528" s="3"/>
      <c r="AI22528" s="3"/>
      <c r="AJ22528" s="3"/>
      <c r="BM22528" s="3"/>
      <c r="BN22528" s="3"/>
      <c r="BO22528" s="3"/>
      <c r="BP22528" s="3"/>
      <c r="BQ22528" s="3"/>
      <c r="BR22528" s="3"/>
      <c r="BS22528" s="3"/>
    </row>
    <row r="22529" spans="11:71" x14ac:dyDescent="0.25">
      <c r="K22529" s="3"/>
      <c r="L22529" s="3"/>
      <c r="M22529" s="3"/>
      <c r="N22529" s="3"/>
      <c r="O22529" s="3"/>
      <c r="P22529" s="3"/>
      <c r="S22529" s="3"/>
      <c r="T22529" s="3"/>
      <c r="U22529" s="3"/>
      <c r="V22529" s="3"/>
      <c r="W22529" s="3"/>
      <c r="X22529" s="3"/>
      <c r="Y22529" s="3"/>
      <c r="Z22529" s="3"/>
      <c r="AA22529" s="3"/>
      <c r="AB22529" s="3"/>
      <c r="AC22529" s="3"/>
      <c r="AD22529" s="3"/>
      <c r="AE22529" s="3"/>
      <c r="AF22529" s="3"/>
      <c r="AG22529" s="3"/>
      <c r="AH22529" s="3"/>
      <c r="AI22529" s="3"/>
      <c r="AJ22529" s="3"/>
      <c r="BM22529" s="3"/>
      <c r="BN22529" s="3"/>
      <c r="BO22529" s="3"/>
      <c r="BP22529" s="3"/>
      <c r="BQ22529" s="3"/>
      <c r="BR22529" s="3"/>
      <c r="BS22529" s="3"/>
    </row>
    <row r="22530" spans="11:71" x14ac:dyDescent="0.25">
      <c r="K22530" s="3"/>
      <c r="L22530" s="3"/>
      <c r="M22530" s="3"/>
      <c r="N22530" s="3"/>
      <c r="O22530" s="3"/>
      <c r="P22530" s="3"/>
      <c r="S22530" s="3"/>
      <c r="T22530" s="3"/>
      <c r="U22530" s="3"/>
      <c r="V22530" s="3"/>
      <c r="W22530" s="3"/>
      <c r="X22530" s="3"/>
      <c r="Y22530" s="3"/>
      <c r="Z22530" s="3"/>
      <c r="AA22530" s="3"/>
      <c r="AB22530" s="3"/>
      <c r="AC22530" s="3"/>
      <c r="AD22530" s="3"/>
      <c r="AE22530" s="3"/>
      <c r="AF22530" s="3"/>
      <c r="AG22530" s="3"/>
      <c r="AH22530" s="3"/>
      <c r="AI22530" s="3"/>
      <c r="AJ22530" s="3"/>
      <c r="BM22530" s="3"/>
      <c r="BN22530" s="3"/>
      <c r="BO22530" s="3"/>
      <c r="BP22530" s="3"/>
      <c r="BQ22530" s="3"/>
      <c r="BR22530" s="3"/>
      <c r="BS22530" s="3"/>
    </row>
    <row r="22531" spans="11:71" x14ac:dyDescent="0.25">
      <c r="K22531" s="3"/>
      <c r="L22531" s="3"/>
      <c r="M22531" s="3"/>
      <c r="N22531" s="3"/>
      <c r="O22531" s="3"/>
      <c r="P22531" s="3"/>
      <c r="S22531" s="3"/>
      <c r="T22531" s="3"/>
      <c r="U22531" s="3"/>
      <c r="V22531" s="3"/>
      <c r="W22531" s="3"/>
      <c r="X22531" s="3"/>
      <c r="Y22531" s="3"/>
      <c r="Z22531" s="3"/>
      <c r="AA22531" s="3"/>
      <c r="AB22531" s="3"/>
      <c r="AC22531" s="3"/>
      <c r="AD22531" s="3"/>
      <c r="AE22531" s="3"/>
      <c r="AF22531" s="3"/>
      <c r="AG22531" s="3"/>
      <c r="AH22531" s="3"/>
      <c r="AI22531" s="3"/>
      <c r="AJ22531" s="3"/>
      <c r="BM22531" s="3"/>
      <c r="BN22531" s="3"/>
      <c r="BO22531" s="3"/>
      <c r="BP22531" s="3"/>
      <c r="BQ22531" s="3"/>
      <c r="BR22531" s="3"/>
      <c r="BS22531" s="3"/>
    </row>
    <row r="22532" spans="11:71" x14ac:dyDescent="0.25">
      <c r="K22532" s="3"/>
      <c r="L22532" s="3"/>
      <c r="M22532" s="3"/>
      <c r="N22532" s="3"/>
      <c r="O22532" s="3"/>
      <c r="P22532" s="3"/>
      <c r="S22532" s="3"/>
      <c r="T22532" s="3"/>
      <c r="U22532" s="3"/>
      <c r="V22532" s="3"/>
      <c r="W22532" s="3"/>
      <c r="X22532" s="3"/>
      <c r="Y22532" s="3"/>
      <c r="Z22532" s="3"/>
      <c r="AA22532" s="3"/>
      <c r="AB22532" s="3"/>
      <c r="AC22532" s="3"/>
      <c r="AD22532" s="3"/>
      <c r="AE22532" s="3"/>
      <c r="AF22532" s="3"/>
      <c r="AG22532" s="3"/>
      <c r="AH22532" s="3"/>
      <c r="AI22532" s="3"/>
      <c r="AJ22532" s="3"/>
      <c r="BM22532" s="3"/>
      <c r="BN22532" s="3"/>
      <c r="BO22532" s="3"/>
      <c r="BP22532" s="3"/>
      <c r="BQ22532" s="3"/>
      <c r="BR22532" s="3"/>
      <c r="BS22532" s="3"/>
    </row>
    <row r="22533" spans="11:71" x14ac:dyDescent="0.25">
      <c r="K22533" s="3"/>
      <c r="L22533" s="3"/>
      <c r="M22533" s="3"/>
      <c r="N22533" s="3"/>
      <c r="O22533" s="3"/>
      <c r="P22533" s="3"/>
      <c r="S22533" s="3"/>
      <c r="T22533" s="3"/>
      <c r="U22533" s="3"/>
      <c r="V22533" s="3"/>
      <c r="W22533" s="3"/>
      <c r="X22533" s="3"/>
      <c r="Y22533" s="3"/>
      <c r="Z22533" s="3"/>
      <c r="AA22533" s="3"/>
      <c r="AB22533" s="3"/>
      <c r="AC22533" s="3"/>
      <c r="AD22533" s="3"/>
      <c r="AE22533" s="3"/>
      <c r="AF22533" s="3"/>
      <c r="AG22533" s="3"/>
      <c r="AH22533" s="3"/>
      <c r="AI22533" s="3"/>
      <c r="AJ22533" s="3"/>
      <c r="BM22533" s="3"/>
      <c r="BN22533" s="3"/>
      <c r="BO22533" s="3"/>
      <c r="BP22533" s="3"/>
      <c r="BQ22533" s="3"/>
      <c r="BR22533" s="3"/>
      <c r="BS22533" s="3"/>
    </row>
    <row r="22534" spans="11:71" x14ac:dyDescent="0.25">
      <c r="K22534" s="3"/>
      <c r="L22534" s="3"/>
      <c r="M22534" s="3"/>
      <c r="N22534" s="3"/>
      <c r="O22534" s="3"/>
      <c r="P22534" s="3"/>
      <c r="S22534" s="3"/>
      <c r="T22534" s="3"/>
      <c r="U22534" s="3"/>
      <c r="V22534" s="3"/>
      <c r="W22534" s="3"/>
      <c r="X22534" s="3"/>
      <c r="Y22534" s="3"/>
      <c r="Z22534" s="3"/>
      <c r="AA22534" s="3"/>
      <c r="AB22534" s="3"/>
      <c r="AC22534" s="3"/>
      <c r="AD22534" s="3"/>
      <c r="AE22534" s="3"/>
      <c r="AF22534" s="3"/>
      <c r="AG22534" s="3"/>
      <c r="AH22534" s="3"/>
      <c r="AI22534" s="3"/>
      <c r="AJ22534" s="3"/>
      <c r="BM22534" s="3"/>
      <c r="BN22534" s="3"/>
      <c r="BO22534" s="3"/>
      <c r="BP22534" s="3"/>
      <c r="BQ22534" s="3"/>
      <c r="BR22534" s="3"/>
      <c r="BS22534" s="3"/>
    </row>
    <row r="22535" spans="11:71" x14ac:dyDescent="0.25">
      <c r="K22535" s="3"/>
      <c r="L22535" s="3"/>
      <c r="M22535" s="3"/>
      <c r="N22535" s="3"/>
      <c r="O22535" s="3"/>
      <c r="P22535" s="3"/>
      <c r="S22535" s="3"/>
      <c r="T22535" s="3"/>
      <c r="U22535" s="3"/>
      <c r="V22535" s="3"/>
      <c r="W22535" s="3"/>
      <c r="X22535" s="3"/>
      <c r="Y22535" s="3"/>
      <c r="Z22535" s="3"/>
      <c r="AA22535" s="3"/>
      <c r="AB22535" s="3"/>
      <c r="AC22535" s="3"/>
      <c r="AD22535" s="3"/>
      <c r="AE22535" s="3"/>
      <c r="AF22535" s="3"/>
      <c r="AG22535" s="3"/>
      <c r="AH22535" s="3"/>
      <c r="AI22535" s="3"/>
      <c r="AJ22535" s="3"/>
      <c r="BM22535" s="3"/>
      <c r="BN22535" s="3"/>
      <c r="BO22535" s="3"/>
      <c r="BP22535" s="3"/>
      <c r="BQ22535" s="3"/>
      <c r="BR22535" s="3"/>
      <c r="BS22535" s="3"/>
    </row>
    <row r="22536" spans="11:71" x14ac:dyDescent="0.25">
      <c r="K22536" s="3"/>
      <c r="L22536" s="3"/>
      <c r="M22536" s="3"/>
      <c r="N22536" s="3"/>
      <c r="O22536" s="3"/>
      <c r="P22536" s="3"/>
      <c r="S22536" s="3"/>
      <c r="T22536" s="3"/>
      <c r="U22536" s="3"/>
      <c r="V22536" s="3"/>
      <c r="W22536" s="3"/>
      <c r="X22536" s="3"/>
      <c r="Y22536" s="3"/>
      <c r="Z22536" s="3"/>
      <c r="AA22536" s="3"/>
      <c r="AB22536" s="3"/>
      <c r="AC22536" s="3"/>
      <c r="AD22536" s="3"/>
      <c r="AE22536" s="3"/>
      <c r="AF22536" s="3"/>
      <c r="AG22536" s="3"/>
      <c r="AH22536" s="3"/>
      <c r="AI22536" s="3"/>
      <c r="AJ22536" s="3"/>
      <c r="BM22536" s="3"/>
      <c r="BN22536" s="3"/>
      <c r="BO22536" s="3"/>
      <c r="BP22536" s="3"/>
      <c r="BQ22536" s="3"/>
      <c r="BR22536" s="3"/>
      <c r="BS22536" s="3"/>
    </row>
    <row r="22537" spans="11:71" x14ac:dyDescent="0.25">
      <c r="K22537" s="3"/>
      <c r="L22537" s="3"/>
      <c r="M22537" s="3"/>
      <c r="N22537" s="3"/>
      <c r="O22537" s="3"/>
      <c r="P22537" s="3"/>
      <c r="S22537" s="3"/>
      <c r="T22537" s="3"/>
      <c r="U22537" s="3"/>
      <c r="V22537" s="3"/>
      <c r="W22537" s="3"/>
      <c r="X22537" s="3"/>
      <c r="Y22537" s="3"/>
      <c r="Z22537" s="3"/>
      <c r="AA22537" s="3"/>
      <c r="AB22537" s="3"/>
      <c r="AC22537" s="3"/>
      <c r="AD22537" s="3"/>
      <c r="AE22537" s="3"/>
      <c r="AF22537" s="3"/>
      <c r="AG22537" s="3"/>
      <c r="AH22537" s="3"/>
      <c r="AI22537" s="3"/>
      <c r="AJ22537" s="3"/>
      <c r="BM22537" s="3"/>
      <c r="BN22537" s="3"/>
      <c r="BO22537" s="3"/>
      <c r="BP22537" s="3"/>
      <c r="BQ22537" s="3"/>
      <c r="BR22537" s="3"/>
      <c r="BS22537" s="3"/>
    </row>
    <row r="22538" spans="11:71" x14ac:dyDescent="0.25">
      <c r="K22538" s="3"/>
      <c r="L22538" s="3"/>
      <c r="M22538" s="3"/>
      <c r="N22538" s="3"/>
      <c r="O22538" s="3"/>
      <c r="P22538" s="3"/>
      <c r="S22538" s="3"/>
      <c r="T22538" s="3"/>
      <c r="U22538" s="3"/>
      <c r="V22538" s="3"/>
      <c r="W22538" s="3"/>
      <c r="X22538" s="3"/>
      <c r="Y22538" s="3"/>
      <c r="Z22538" s="3"/>
      <c r="AA22538" s="3"/>
      <c r="AB22538" s="3"/>
      <c r="AC22538" s="3"/>
      <c r="AD22538" s="3"/>
      <c r="AE22538" s="3"/>
      <c r="AF22538" s="3"/>
      <c r="AG22538" s="3"/>
      <c r="AH22538" s="3"/>
      <c r="AI22538" s="3"/>
      <c r="AJ22538" s="3"/>
      <c r="BM22538" s="3"/>
      <c r="BN22538" s="3"/>
      <c r="BO22538" s="3"/>
      <c r="BP22538" s="3"/>
      <c r="BQ22538" s="3"/>
      <c r="BR22538" s="3"/>
      <c r="BS22538" s="3"/>
    </row>
    <row r="22539" spans="11:71" x14ac:dyDescent="0.25">
      <c r="K22539" s="3"/>
      <c r="L22539" s="3"/>
      <c r="M22539" s="3"/>
      <c r="N22539" s="3"/>
      <c r="O22539" s="3"/>
      <c r="P22539" s="3"/>
      <c r="S22539" s="3"/>
      <c r="T22539" s="3"/>
      <c r="U22539" s="3"/>
      <c r="V22539" s="3"/>
      <c r="W22539" s="3"/>
      <c r="X22539" s="3"/>
      <c r="Y22539" s="3"/>
      <c r="Z22539" s="3"/>
      <c r="AA22539" s="3"/>
      <c r="AB22539" s="3"/>
      <c r="AC22539" s="3"/>
      <c r="AD22539" s="3"/>
      <c r="AE22539" s="3"/>
      <c r="AF22539" s="3"/>
      <c r="AG22539" s="3"/>
      <c r="AH22539" s="3"/>
      <c r="AI22539" s="3"/>
      <c r="AJ22539" s="3"/>
      <c r="BM22539" s="3"/>
      <c r="BN22539" s="3"/>
      <c r="BO22539" s="3"/>
      <c r="BP22539" s="3"/>
      <c r="BQ22539" s="3"/>
      <c r="BR22539" s="3"/>
      <c r="BS22539" s="3"/>
    </row>
    <row r="22540" spans="11:71" x14ac:dyDescent="0.25">
      <c r="K22540" s="3"/>
      <c r="L22540" s="3"/>
      <c r="M22540" s="3"/>
      <c r="N22540" s="3"/>
      <c r="O22540" s="3"/>
      <c r="P22540" s="3"/>
      <c r="S22540" s="3"/>
      <c r="T22540" s="3"/>
      <c r="U22540" s="3"/>
      <c r="V22540" s="3"/>
      <c r="W22540" s="3"/>
      <c r="X22540" s="3"/>
      <c r="Y22540" s="3"/>
      <c r="Z22540" s="3"/>
      <c r="AA22540" s="3"/>
      <c r="AB22540" s="3"/>
      <c r="AC22540" s="3"/>
      <c r="AD22540" s="3"/>
      <c r="AE22540" s="3"/>
      <c r="AF22540" s="3"/>
      <c r="AG22540" s="3"/>
      <c r="AH22540" s="3"/>
      <c r="AI22540" s="3"/>
      <c r="AJ22540" s="3"/>
      <c r="BM22540" s="3"/>
      <c r="BN22540" s="3"/>
      <c r="BO22540" s="3"/>
      <c r="BP22540" s="3"/>
      <c r="BQ22540" s="3"/>
      <c r="BR22540" s="3"/>
      <c r="BS22540" s="3"/>
    </row>
    <row r="22541" spans="11:71" x14ac:dyDescent="0.25">
      <c r="K22541" s="3"/>
      <c r="L22541" s="3"/>
      <c r="M22541" s="3"/>
      <c r="N22541" s="3"/>
      <c r="O22541" s="3"/>
      <c r="P22541" s="3"/>
      <c r="S22541" s="3"/>
      <c r="T22541" s="3"/>
      <c r="U22541" s="3"/>
      <c r="V22541" s="3"/>
      <c r="W22541" s="3"/>
      <c r="X22541" s="3"/>
      <c r="Y22541" s="3"/>
      <c r="Z22541" s="3"/>
      <c r="AA22541" s="3"/>
      <c r="AB22541" s="3"/>
      <c r="AC22541" s="3"/>
      <c r="AD22541" s="3"/>
      <c r="AE22541" s="3"/>
      <c r="AF22541" s="3"/>
      <c r="AG22541" s="3"/>
      <c r="AH22541" s="3"/>
      <c r="AI22541" s="3"/>
      <c r="AJ22541" s="3"/>
      <c r="BM22541" s="3"/>
      <c r="BN22541" s="3"/>
      <c r="BO22541" s="3"/>
      <c r="BP22541" s="3"/>
      <c r="BQ22541" s="3"/>
      <c r="BR22541" s="3"/>
      <c r="BS22541" s="3"/>
    </row>
    <row r="22542" spans="11:71" x14ac:dyDescent="0.25">
      <c r="K22542" s="3"/>
      <c r="L22542" s="3"/>
      <c r="M22542" s="3"/>
      <c r="N22542" s="3"/>
      <c r="O22542" s="3"/>
      <c r="P22542" s="3"/>
      <c r="S22542" s="3"/>
      <c r="T22542" s="3"/>
      <c r="U22542" s="3"/>
      <c r="V22542" s="3"/>
      <c r="W22542" s="3"/>
      <c r="X22542" s="3"/>
      <c r="Y22542" s="3"/>
      <c r="Z22542" s="3"/>
      <c r="AA22542" s="3"/>
      <c r="AB22542" s="3"/>
      <c r="AC22542" s="3"/>
      <c r="AD22542" s="3"/>
      <c r="AE22542" s="3"/>
      <c r="AF22542" s="3"/>
      <c r="AG22542" s="3"/>
      <c r="AH22542" s="3"/>
      <c r="AI22542" s="3"/>
      <c r="AJ22542" s="3"/>
      <c r="BM22542" s="3"/>
      <c r="BN22542" s="3"/>
      <c r="BO22542" s="3"/>
      <c r="BP22542" s="3"/>
      <c r="BQ22542" s="3"/>
      <c r="BR22542" s="3"/>
      <c r="BS22542" s="3"/>
    </row>
    <row r="22543" spans="11:71" x14ac:dyDescent="0.25">
      <c r="K22543" s="3"/>
      <c r="L22543" s="3"/>
      <c r="M22543" s="3"/>
      <c r="N22543" s="3"/>
      <c r="O22543" s="3"/>
      <c r="P22543" s="3"/>
      <c r="S22543" s="3"/>
      <c r="T22543" s="3"/>
      <c r="U22543" s="3"/>
      <c r="V22543" s="3"/>
      <c r="W22543" s="3"/>
      <c r="X22543" s="3"/>
      <c r="Y22543" s="3"/>
      <c r="Z22543" s="3"/>
      <c r="AA22543" s="3"/>
      <c r="AB22543" s="3"/>
      <c r="AC22543" s="3"/>
      <c r="AD22543" s="3"/>
      <c r="AE22543" s="3"/>
      <c r="AF22543" s="3"/>
      <c r="AG22543" s="3"/>
      <c r="AH22543" s="3"/>
      <c r="AI22543" s="3"/>
      <c r="AJ22543" s="3"/>
      <c r="BM22543" s="3"/>
      <c r="BN22543" s="3"/>
      <c r="BO22543" s="3"/>
      <c r="BP22543" s="3"/>
      <c r="BQ22543" s="3"/>
      <c r="BR22543" s="3"/>
      <c r="BS22543" s="3"/>
    </row>
    <row r="22544" spans="11:71" x14ac:dyDescent="0.25">
      <c r="K22544" s="3"/>
      <c r="L22544" s="3"/>
      <c r="M22544" s="3"/>
      <c r="N22544" s="3"/>
      <c r="O22544" s="3"/>
      <c r="P22544" s="3"/>
      <c r="S22544" s="3"/>
      <c r="T22544" s="3"/>
      <c r="U22544" s="3"/>
      <c r="V22544" s="3"/>
      <c r="W22544" s="3"/>
      <c r="X22544" s="3"/>
      <c r="Y22544" s="3"/>
      <c r="Z22544" s="3"/>
      <c r="AA22544" s="3"/>
      <c r="AB22544" s="3"/>
      <c r="AC22544" s="3"/>
      <c r="AD22544" s="3"/>
      <c r="AE22544" s="3"/>
      <c r="AF22544" s="3"/>
      <c r="AG22544" s="3"/>
      <c r="AH22544" s="3"/>
      <c r="AI22544" s="3"/>
      <c r="AJ22544" s="3"/>
      <c r="BM22544" s="3"/>
      <c r="BN22544" s="3"/>
      <c r="BO22544" s="3"/>
      <c r="BP22544" s="3"/>
      <c r="BQ22544" s="3"/>
      <c r="BR22544" s="3"/>
      <c r="BS22544" s="3"/>
    </row>
    <row r="22545" spans="11:71" x14ac:dyDescent="0.25">
      <c r="K22545" s="3"/>
      <c r="L22545" s="3"/>
      <c r="M22545" s="3"/>
      <c r="N22545" s="3"/>
      <c r="O22545" s="3"/>
      <c r="P22545" s="3"/>
      <c r="S22545" s="3"/>
      <c r="T22545" s="3"/>
      <c r="U22545" s="3"/>
      <c r="V22545" s="3"/>
      <c r="W22545" s="3"/>
      <c r="X22545" s="3"/>
      <c r="Y22545" s="3"/>
      <c r="Z22545" s="3"/>
      <c r="AA22545" s="3"/>
      <c r="AB22545" s="3"/>
      <c r="AC22545" s="3"/>
      <c r="AD22545" s="3"/>
      <c r="AE22545" s="3"/>
      <c r="AF22545" s="3"/>
      <c r="AG22545" s="3"/>
      <c r="AH22545" s="3"/>
      <c r="AI22545" s="3"/>
      <c r="AJ22545" s="3"/>
      <c r="BM22545" s="3"/>
      <c r="BN22545" s="3"/>
      <c r="BO22545" s="3"/>
      <c r="BP22545" s="3"/>
      <c r="BQ22545" s="3"/>
      <c r="BR22545" s="3"/>
      <c r="BS22545" s="3"/>
    </row>
    <row r="22546" spans="11:71" x14ac:dyDescent="0.25">
      <c r="K22546" s="3"/>
      <c r="L22546" s="3"/>
      <c r="M22546" s="3"/>
      <c r="N22546" s="3"/>
      <c r="O22546" s="3"/>
      <c r="P22546" s="3"/>
      <c r="S22546" s="3"/>
      <c r="T22546" s="3"/>
      <c r="U22546" s="3"/>
      <c r="V22546" s="3"/>
      <c r="W22546" s="3"/>
      <c r="X22546" s="3"/>
      <c r="Y22546" s="3"/>
      <c r="Z22546" s="3"/>
      <c r="AA22546" s="3"/>
      <c r="AB22546" s="3"/>
      <c r="AC22546" s="3"/>
      <c r="AD22546" s="3"/>
      <c r="AE22546" s="3"/>
      <c r="AF22546" s="3"/>
      <c r="AG22546" s="3"/>
      <c r="AH22546" s="3"/>
      <c r="AI22546" s="3"/>
      <c r="AJ22546" s="3"/>
      <c r="BM22546" s="3"/>
      <c r="BN22546" s="3"/>
      <c r="BO22546" s="3"/>
      <c r="BP22546" s="3"/>
      <c r="BQ22546" s="3"/>
      <c r="BR22546" s="3"/>
      <c r="BS22546" s="3"/>
    </row>
    <row r="22547" spans="11:71" x14ac:dyDescent="0.25">
      <c r="K22547" s="3"/>
      <c r="L22547" s="3"/>
      <c r="M22547" s="3"/>
      <c r="N22547" s="3"/>
      <c r="O22547" s="3"/>
      <c r="P22547" s="3"/>
      <c r="S22547" s="3"/>
      <c r="T22547" s="3"/>
      <c r="U22547" s="3"/>
      <c r="V22547" s="3"/>
      <c r="W22547" s="3"/>
      <c r="X22547" s="3"/>
      <c r="Y22547" s="3"/>
      <c r="Z22547" s="3"/>
      <c r="AA22547" s="3"/>
      <c r="AB22547" s="3"/>
      <c r="AC22547" s="3"/>
      <c r="AD22547" s="3"/>
      <c r="AE22547" s="3"/>
      <c r="AF22547" s="3"/>
      <c r="AG22547" s="3"/>
      <c r="AH22547" s="3"/>
      <c r="AI22547" s="3"/>
      <c r="AJ22547" s="3"/>
      <c r="BM22547" s="3"/>
      <c r="BN22547" s="3"/>
      <c r="BO22547" s="3"/>
      <c r="BP22547" s="3"/>
      <c r="BQ22547" s="3"/>
      <c r="BR22547" s="3"/>
      <c r="BS22547" s="3"/>
    </row>
    <row r="22548" spans="11:71" x14ac:dyDescent="0.25">
      <c r="K22548" s="3"/>
      <c r="L22548" s="3"/>
      <c r="M22548" s="3"/>
      <c r="N22548" s="3"/>
      <c r="O22548" s="3"/>
      <c r="P22548" s="3"/>
      <c r="S22548" s="3"/>
      <c r="T22548" s="3"/>
      <c r="U22548" s="3"/>
      <c r="V22548" s="3"/>
      <c r="W22548" s="3"/>
      <c r="X22548" s="3"/>
      <c r="Y22548" s="3"/>
      <c r="Z22548" s="3"/>
      <c r="AA22548" s="3"/>
      <c r="AB22548" s="3"/>
      <c r="AC22548" s="3"/>
      <c r="AD22548" s="3"/>
      <c r="AE22548" s="3"/>
      <c r="AF22548" s="3"/>
      <c r="AG22548" s="3"/>
      <c r="AH22548" s="3"/>
      <c r="AI22548" s="3"/>
      <c r="AJ22548" s="3"/>
      <c r="BM22548" s="3"/>
      <c r="BN22548" s="3"/>
      <c r="BO22548" s="3"/>
      <c r="BP22548" s="3"/>
      <c r="BQ22548" s="3"/>
      <c r="BR22548" s="3"/>
      <c r="BS22548" s="3"/>
    </row>
    <row r="22549" spans="11:71" x14ac:dyDescent="0.25">
      <c r="K22549" s="3"/>
      <c r="L22549" s="3"/>
      <c r="M22549" s="3"/>
      <c r="N22549" s="3"/>
      <c r="O22549" s="3"/>
      <c r="P22549" s="3"/>
      <c r="S22549" s="3"/>
      <c r="T22549" s="3"/>
      <c r="U22549" s="3"/>
      <c r="V22549" s="3"/>
      <c r="W22549" s="3"/>
      <c r="X22549" s="3"/>
      <c r="Y22549" s="3"/>
      <c r="Z22549" s="3"/>
      <c r="AA22549" s="3"/>
      <c r="AB22549" s="3"/>
      <c r="AC22549" s="3"/>
      <c r="AD22549" s="3"/>
      <c r="AE22549" s="3"/>
      <c r="AF22549" s="3"/>
      <c r="AG22549" s="3"/>
      <c r="AH22549" s="3"/>
      <c r="AI22549" s="3"/>
      <c r="AJ22549" s="3"/>
      <c r="BM22549" s="3"/>
      <c r="BN22549" s="3"/>
      <c r="BO22549" s="3"/>
      <c r="BP22549" s="3"/>
      <c r="BQ22549" s="3"/>
      <c r="BR22549" s="3"/>
      <c r="BS22549" s="3"/>
    </row>
    <row r="22550" spans="11:71" x14ac:dyDescent="0.25">
      <c r="K22550" s="3"/>
      <c r="L22550" s="3"/>
      <c r="M22550" s="3"/>
      <c r="N22550" s="3"/>
      <c r="O22550" s="3"/>
      <c r="P22550" s="3"/>
      <c r="S22550" s="3"/>
      <c r="T22550" s="3"/>
      <c r="U22550" s="3"/>
      <c r="V22550" s="3"/>
      <c r="W22550" s="3"/>
      <c r="X22550" s="3"/>
      <c r="Y22550" s="3"/>
      <c r="Z22550" s="3"/>
      <c r="AA22550" s="3"/>
      <c r="AB22550" s="3"/>
      <c r="AC22550" s="3"/>
      <c r="AD22550" s="3"/>
      <c r="AE22550" s="3"/>
      <c r="AF22550" s="3"/>
      <c r="AG22550" s="3"/>
      <c r="AH22550" s="3"/>
      <c r="AI22550" s="3"/>
      <c r="AJ22550" s="3"/>
      <c r="BM22550" s="3"/>
      <c r="BN22550" s="3"/>
      <c r="BO22550" s="3"/>
      <c r="BP22550" s="3"/>
      <c r="BQ22550" s="3"/>
      <c r="BR22550" s="3"/>
      <c r="BS22550" s="3"/>
    </row>
    <row r="22551" spans="11:71" x14ac:dyDescent="0.25">
      <c r="K22551" s="3"/>
      <c r="L22551" s="3"/>
      <c r="M22551" s="3"/>
      <c r="N22551" s="3"/>
      <c r="O22551" s="3"/>
      <c r="P22551" s="3"/>
      <c r="S22551" s="3"/>
      <c r="T22551" s="3"/>
      <c r="U22551" s="3"/>
      <c r="V22551" s="3"/>
      <c r="W22551" s="3"/>
      <c r="X22551" s="3"/>
      <c r="Y22551" s="3"/>
      <c r="Z22551" s="3"/>
      <c r="AA22551" s="3"/>
      <c r="AB22551" s="3"/>
      <c r="AC22551" s="3"/>
      <c r="AD22551" s="3"/>
      <c r="AE22551" s="3"/>
      <c r="AF22551" s="3"/>
      <c r="AG22551" s="3"/>
      <c r="AH22551" s="3"/>
      <c r="AI22551" s="3"/>
      <c r="AJ22551" s="3"/>
      <c r="BM22551" s="3"/>
      <c r="BN22551" s="3"/>
      <c r="BO22551" s="3"/>
      <c r="BP22551" s="3"/>
      <c r="BQ22551" s="3"/>
      <c r="BR22551" s="3"/>
      <c r="BS22551" s="3"/>
    </row>
    <row r="22552" spans="11:71" x14ac:dyDescent="0.25">
      <c r="K22552" s="3"/>
      <c r="L22552" s="3"/>
      <c r="M22552" s="3"/>
      <c r="N22552" s="3"/>
      <c r="O22552" s="3"/>
      <c r="P22552" s="3"/>
      <c r="S22552" s="3"/>
      <c r="T22552" s="3"/>
      <c r="U22552" s="3"/>
      <c r="V22552" s="3"/>
      <c r="W22552" s="3"/>
      <c r="X22552" s="3"/>
      <c r="Y22552" s="3"/>
      <c r="Z22552" s="3"/>
      <c r="AA22552" s="3"/>
      <c r="AB22552" s="3"/>
      <c r="AC22552" s="3"/>
      <c r="AD22552" s="3"/>
      <c r="AE22552" s="3"/>
      <c r="AF22552" s="3"/>
      <c r="AG22552" s="3"/>
      <c r="AH22552" s="3"/>
      <c r="AI22552" s="3"/>
      <c r="AJ22552" s="3"/>
      <c r="BM22552" s="3"/>
      <c r="BN22552" s="3"/>
      <c r="BO22552" s="3"/>
      <c r="BP22552" s="3"/>
      <c r="BQ22552" s="3"/>
      <c r="BR22552" s="3"/>
      <c r="BS22552" s="3"/>
    </row>
    <row r="22553" spans="11:71" x14ac:dyDescent="0.25">
      <c r="K22553" s="3"/>
      <c r="L22553" s="3"/>
      <c r="M22553" s="3"/>
      <c r="N22553" s="3"/>
      <c r="O22553" s="3"/>
      <c r="P22553" s="3"/>
      <c r="S22553" s="3"/>
      <c r="T22553" s="3"/>
      <c r="U22553" s="3"/>
      <c r="V22553" s="3"/>
      <c r="W22553" s="3"/>
      <c r="X22553" s="3"/>
      <c r="Y22553" s="3"/>
      <c r="Z22553" s="3"/>
      <c r="AA22553" s="3"/>
      <c r="AB22553" s="3"/>
      <c r="AC22553" s="3"/>
      <c r="AD22553" s="3"/>
      <c r="AE22553" s="3"/>
      <c r="AF22553" s="3"/>
      <c r="AG22553" s="3"/>
      <c r="AH22553" s="3"/>
      <c r="AI22553" s="3"/>
      <c r="AJ22553" s="3"/>
      <c r="BM22553" s="3"/>
      <c r="BN22553" s="3"/>
      <c r="BO22553" s="3"/>
      <c r="BP22553" s="3"/>
      <c r="BQ22553" s="3"/>
      <c r="BR22553" s="3"/>
      <c r="BS22553" s="3"/>
    </row>
    <row r="22554" spans="11:71" x14ac:dyDescent="0.25">
      <c r="K22554" s="3"/>
      <c r="L22554" s="3"/>
      <c r="M22554" s="3"/>
      <c r="N22554" s="3"/>
      <c r="O22554" s="3"/>
      <c r="P22554" s="3"/>
      <c r="S22554" s="3"/>
      <c r="T22554" s="3"/>
      <c r="U22554" s="3"/>
      <c r="V22554" s="3"/>
      <c r="W22554" s="3"/>
      <c r="X22554" s="3"/>
      <c r="Y22554" s="3"/>
      <c r="Z22554" s="3"/>
      <c r="AA22554" s="3"/>
      <c r="AB22554" s="3"/>
      <c r="AC22554" s="3"/>
      <c r="AD22554" s="3"/>
      <c r="AE22554" s="3"/>
      <c r="AF22554" s="3"/>
      <c r="AG22554" s="3"/>
      <c r="AH22554" s="3"/>
      <c r="AI22554" s="3"/>
      <c r="AJ22554" s="3"/>
      <c r="BM22554" s="3"/>
      <c r="BN22554" s="3"/>
      <c r="BO22554" s="3"/>
      <c r="BP22554" s="3"/>
      <c r="BQ22554" s="3"/>
      <c r="BR22554" s="3"/>
      <c r="BS22554" s="3"/>
    </row>
    <row r="22555" spans="11:71" x14ac:dyDescent="0.25">
      <c r="K22555" s="3"/>
      <c r="L22555" s="3"/>
      <c r="M22555" s="3"/>
      <c r="N22555" s="3"/>
      <c r="O22555" s="3"/>
      <c r="P22555" s="3"/>
      <c r="S22555" s="3"/>
      <c r="T22555" s="3"/>
      <c r="U22555" s="3"/>
      <c r="V22555" s="3"/>
      <c r="W22555" s="3"/>
      <c r="X22555" s="3"/>
      <c r="Y22555" s="3"/>
      <c r="Z22555" s="3"/>
      <c r="AA22555" s="3"/>
      <c r="AB22555" s="3"/>
      <c r="AC22555" s="3"/>
      <c r="AD22555" s="3"/>
      <c r="AE22555" s="3"/>
      <c r="AF22555" s="3"/>
      <c r="AG22555" s="3"/>
      <c r="AH22555" s="3"/>
      <c r="AI22555" s="3"/>
      <c r="AJ22555" s="3"/>
      <c r="BM22555" s="3"/>
      <c r="BN22555" s="3"/>
      <c r="BO22555" s="3"/>
      <c r="BP22555" s="3"/>
      <c r="BQ22555" s="3"/>
      <c r="BR22555" s="3"/>
      <c r="BS22555" s="3"/>
    </row>
    <row r="22556" spans="11:71" x14ac:dyDescent="0.25">
      <c r="K22556" s="3"/>
      <c r="L22556" s="3"/>
      <c r="M22556" s="3"/>
      <c r="N22556" s="3"/>
      <c r="O22556" s="3"/>
      <c r="P22556" s="3"/>
      <c r="S22556" s="3"/>
      <c r="T22556" s="3"/>
      <c r="U22556" s="3"/>
      <c r="V22556" s="3"/>
      <c r="W22556" s="3"/>
      <c r="X22556" s="3"/>
      <c r="Y22556" s="3"/>
      <c r="Z22556" s="3"/>
      <c r="AA22556" s="3"/>
      <c r="AB22556" s="3"/>
      <c r="AC22556" s="3"/>
      <c r="AD22556" s="3"/>
      <c r="AE22556" s="3"/>
      <c r="AF22556" s="3"/>
      <c r="AG22556" s="3"/>
      <c r="AH22556" s="3"/>
      <c r="AI22556" s="3"/>
      <c r="AJ22556" s="3"/>
      <c r="BM22556" s="3"/>
      <c r="BN22556" s="3"/>
      <c r="BO22556" s="3"/>
      <c r="BP22556" s="3"/>
      <c r="BQ22556" s="3"/>
      <c r="BR22556" s="3"/>
      <c r="BS22556" s="3"/>
    </row>
    <row r="22557" spans="11:71" x14ac:dyDescent="0.25">
      <c r="K22557" s="3"/>
      <c r="L22557" s="3"/>
      <c r="M22557" s="3"/>
      <c r="N22557" s="3"/>
      <c r="O22557" s="3"/>
      <c r="P22557" s="3"/>
      <c r="S22557" s="3"/>
      <c r="T22557" s="3"/>
      <c r="U22557" s="3"/>
      <c r="V22557" s="3"/>
      <c r="W22557" s="3"/>
      <c r="X22557" s="3"/>
      <c r="Y22557" s="3"/>
      <c r="Z22557" s="3"/>
      <c r="AA22557" s="3"/>
      <c r="AB22557" s="3"/>
      <c r="AC22557" s="3"/>
      <c r="AD22557" s="3"/>
      <c r="AE22557" s="3"/>
      <c r="AF22557" s="3"/>
      <c r="AG22557" s="3"/>
      <c r="AH22557" s="3"/>
      <c r="AI22557" s="3"/>
      <c r="AJ22557" s="3"/>
      <c r="BM22557" s="3"/>
      <c r="BN22557" s="3"/>
      <c r="BO22557" s="3"/>
      <c r="BP22557" s="3"/>
      <c r="BQ22557" s="3"/>
      <c r="BR22557" s="3"/>
      <c r="BS22557" s="3"/>
    </row>
    <row r="22558" spans="11:71" x14ac:dyDescent="0.25">
      <c r="K22558" s="3"/>
      <c r="L22558" s="3"/>
      <c r="M22558" s="3"/>
      <c r="N22558" s="3"/>
      <c r="O22558" s="3"/>
      <c r="P22558" s="3"/>
      <c r="S22558" s="3"/>
      <c r="T22558" s="3"/>
      <c r="U22558" s="3"/>
      <c r="V22558" s="3"/>
      <c r="W22558" s="3"/>
      <c r="X22558" s="3"/>
      <c r="Y22558" s="3"/>
      <c r="Z22558" s="3"/>
      <c r="AA22558" s="3"/>
      <c r="AB22558" s="3"/>
      <c r="AC22558" s="3"/>
      <c r="AD22558" s="3"/>
      <c r="AE22558" s="3"/>
      <c r="AF22558" s="3"/>
      <c r="AG22558" s="3"/>
      <c r="AH22558" s="3"/>
      <c r="AI22558" s="3"/>
      <c r="AJ22558" s="3"/>
      <c r="BM22558" s="3"/>
      <c r="BN22558" s="3"/>
      <c r="BO22558" s="3"/>
      <c r="BP22558" s="3"/>
      <c r="BQ22558" s="3"/>
      <c r="BR22558" s="3"/>
      <c r="BS22558" s="3"/>
    </row>
    <row r="22559" spans="11:71" x14ac:dyDescent="0.25">
      <c r="K22559" s="3"/>
      <c r="L22559" s="3"/>
      <c r="M22559" s="3"/>
      <c r="N22559" s="3"/>
      <c r="O22559" s="3"/>
      <c r="P22559" s="3"/>
      <c r="S22559" s="3"/>
      <c r="T22559" s="3"/>
      <c r="U22559" s="3"/>
      <c r="V22559" s="3"/>
      <c r="W22559" s="3"/>
      <c r="X22559" s="3"/>
      <c r="Y22559" s="3"/>
      <c r="Z22559" s="3"/>
      <c r="AA22559" s="3"/>
      <c r="AB22559" s="3"/>
      <c r="AC22559" s="3"/>
      <c r="AD22559" s="3"/>
      <c r="AE22559" s="3"/>
      <c r="AF22559" s="3"/>
      <c r="AG22559" s="3"/>
      <c r="AH22559" s="3"/>
      <c r="AI22559" s="3"/>
      <c r="AJ22559" s="3"/>
      <c r="BM22559" s="3"/>
      <c r="BN22559" s="3"/>
      <c r="BO22559" s="3"/>
      <c r="BP22559" s="3"/>
      <c r="BQ22559" s="3"/>
      <c r="BR22559" s="3"/>
      <c r="BS22559" s="3"/>
    </row>
    <row r="22560" spans="11:71" x14ac:dyDescent="0.25">
      <c r="K22560" s="3"/>
      <c r="L22560" s="3"/>
      <c r="M22560" s="3"/>
      <c r="N22560" s="3"/>
      <c r="O22560" s="3"/>
      <c r="P22560" s="3"/>
      <c r="S22560" s="3"/>
      <c r="T22560" s="3"/>
      <c r="U22560" s="3"/>
      <c r="V22560" s="3"/>
      <c r="W22560" s="3"/>
      <c r="X22560" s="3"/>
      <c r="Y22560" s="3"/>
      <c r="Z22560" s="3"/>
      <c r="AA22560" s="3"/>
      <c r="AB22560" s="3"/>
      <c r="AC22560" s="3"/>
      <c r="AD22560" s="3"/>
      <c r="AE22560" s="3"/>
      <c r="AF22560" s="3"/>
      <c r="AG22560" s="3"/>
      <c r="AH22560" s="3"/>
      <c r="AI22560" s="3"/>
      <c r="AJ22560" s="3"/>
      <c r="BM22560" s="3"/>
      <c r="BN22560" s="3"/>
      <c r="BO22560" s="3"/>
      <c r="BP22560" s="3"/>
      <c r="BQ22560" s="3"/>
      <c r="BR22560" s="3"/>
      <c r="BS22560" s="3"/>
    </row>
    <row r="22561" spans="11:71" x14ac:dyDescent="0.25">
      <c r="K22561" s="3"/>
      <c r="L22561" s="3"/>
      <c r="M22561" s="3"/>
      <c r="N22561" s="3"/>
      <c r="O22561" s="3"/>
      <c r="P22561" s="3"/>
      <c r="S22561" s="3"/>
      <c r="T22561" s="3"/>
      <c r="U22561" s="3"/>
      <c r="V22561" s="3"/>
      <c r="W22561" s="3"/>
      <c r="X22561" s="3"/>
      <c r="Y22561" s="3"/>
      <c r="Z22561" s="3"/>
      <c r="AA22561" s="3"/>
      <c r="AB22561" s="3"/>
      <c r="AC22561" s="3"/>
      <c r="AD22561" s="3"/>
      <c r="AE22561" s="3"/>
      <c r="AF22561" s="3"/>
      <c r="AG22561" s="3"/>
      <c r="AH22561" s="3"/>
      <c r="AI22561" s="3"/>
      <c r="AJ22561" s="3"/>
      <c r="BM22561" s="3"/>
      <c r="BN22561" s="3"/>
      <c r="BO22561" s="3"/>
      <c r="BP22561" s="3"/>
      <c r="BQ22561" s="3"/>
      <c r="BR22561" s="3"/>
      <c r="BS22561" s="3"/>
    </row>
    <row r="22562" spans="11:71" x14ac:dyDescent="0.25">
      <c r="K22562" s="3"/>
      <c r="L22562" s="3"/>
      <c r="M22562" s="3"/>
      <c r="N22562" s="3"/>
      <c r="O22562" s="3"/>
      <c r="P22562" s="3"/>
      <c r="S22562" s="3"/>
      <c r="T22562" s="3"/>
      <c r="U22562" s="3"/>
      <c r="V22562" s="3"/>
      <c r="W22562" s="3"/>
      <c r="X22562" s="3"/>
      <c r="Y22562" s="3"/>
      <c r="Z22562" s="3"/>
      <c r="AA22562" s="3"/>
      <c r="AB22562" s="3"/>
      <c r="AC22562" s="3"/>
      <c r="AD22562" s="3"/>
      <c r="AE22562" s="3"/>
      <c r="AF22562" s="3"/>
      <c r="AG22562" s="3"/>
      <c r="AH22562" s="3"/>
      <c r="AI22562" s="3"/>
      <c r="AJ22562" s="3"/>
      <c r="BM22562" s="3"/>
      <c r="BN22562" s="3"/>
      <c r="BO22562" s="3"/>
      <c r="BP22562" s="3"/>
      <c r="BQ22562" s="3"/>
      <c r="BR22562" s="3"/>
      <c r="BS22562" s="3"/>
    </row>
    <row r="22563" spans="11:71" x14ac:dyDescent="0.25">
      <c r="K22563" s="3"/>
      <c r="L22563" s="3"/>
      <c r="M22563" s="3"/>
      <c r="N22563" s="3"/>
      <c r="O22563" s="3"/>
      <c r="P22563" s="3"/>
      <c r="S22563" s="3"/>
      <c r="T22563" s="3"/>
      <c r="U22563" s="3"/>
      <c r="V22563" s="3"/>
      <c r="W22563" s="3"/>
      <c r="X22563" s="3"/>
      <c r="Y22563" s="3"/>
      <c r="Z22563" s="3"/>
      <c r="AA22563" s="3"/>
      <c r="AB22563" s="3"/>
      <c r="AC22563" s="3"/>
      <c r="AD22563" s="3"/>
      <c r="AE22563" s="3"/>
      <c r="AF22563" s="3"/>
      <c r="AG22563" s="3"/>
      <c r="AH22563" s="3"/>
      <c r="AI22563" s="3"/>
      <c r="AJ22563" s="3"/>
      <c r="BM22563" s="3"/>
      <c r="BN22563" s="3"/>
      <c r="BO22563" s="3"/>
      <c r="BP22563" s="3"/>
      <c r="BQ22563" s="3"/>
      <c r="BR22563" s="3"/>
      <c r="BS22563" s="3"/>
    </row>
    <row r="22564" spans="11:71" x14ac:dyDescent="0.25">
      <c r="K22564" s="3"/>
      <c r="L22564" s="3"/>
      <c r="M22564" s="3"/>
      <c r="N22564" s="3"/>
      <c r="O22564" s="3"/>
      <c r="P22564" s="3"/>
      <c r="S22564" s="3"/>
      <c r="T22564" s="3"/>
      <c r="U22564" s="3"/>
      <c r="V22564" s="3"/>
      <c r="W22564" s="3"/>
      <c r="X22564" s="3"/>
      <c r="Y22564" s="3"/>
      <c r="Z22564" s="3"/>
      <c r="AA22564" s="3"/>
      <c r="AB22564" s="3"/>
      <c r="AC22564" s="3"/>
      <c r="AD22564" s="3"/>
      <c r="AE22564" s="3"/>
      <c r="AF22564" s="3"/>
      <c r="AG22564" s="3"/>
      <c r="AH22564" s="3"/>
      <c r="AI22564" s="3"/>
      <c r="AJ22564" s="3"/>
      <c r="BM22564" s="3"/>
      <c r="BN22564" s="3"/>
      <c r="BO22564" s="3"/>
      <c r="BP22564" s="3"/>
      <c r="BQ22564" s="3"/>
      <c r="BR22564" s="3"/>
      <c r="BS22564" s="3"/>
    </row>
    <row r="22565" spans="11:71" x14ac:dyDescent="0.25">
      <c r="K22565" s="3"/>
      <c r="L22565" s="3"/>
      <c r="M22565" s="3"/>
      <c r="N22565" s="3"/>
      <c r="O22565" s="3"/>
      <c r="P22565" s="3"/>
      <c r="S22565" s="3"/>
      <c r="T22565" s="3"/>
      <c r="U22565" s="3"/>
      <c r="V22565" s="3"/>
      <c r="W22565" s="3"/>
      <c r="X22565" s="3"/>
      <c r="Y22565" s="3"/>
      <c r="Z22565" s="3"/>
      <c r="AA22565" s="3"/>
      <c r="AB22565" s="3"/>
      <c r="AC22565" s="3"/>
      <c r="AD22565" s="3"/>
      <c r="AE22565" s="3"/>
      <c r="AF22565" s="3"/>
      <c r="AG22565" s="3"/>
      <c r="AH22565" s="3"/>
      <c r="AI22565" s="3"/>
      <c r="AJ22565" s="3"/>
      <c r="BM22565" s="3"/>
      <c r="BN22565" s="3"/>
      <c r="BO22565" s="3"/>
      <c r="BP22565" s="3"/>
      <c r="BQ22565" s="3"/>
      <c r="BR22565" s="3"/>
      <c r="BS22565" s="3"/>
    </row>
    <row r="22566" spans="11:71" x14ac:dyDescent="0.25">
      <c r="K22566" s="3"/>
      <c r="L22566" s="3"/>
      <c r="M22566" s="3"/>
      <c r="N22566" s="3"/>
      <c r="O22566" s="3"/>
      <c r="P22566" s="3"/>
      <c r="S22566" s="3"/>
      <c r="T22566" s="3"/>
      <c r="U22566" s="3"/>
      <c r="V22566" s="3"/>
      <c r="W22566" s="3"/>
      <c r="X22566" s="3"/>
      <c r="Y22566" s="3"/>
      <c r="Z22566" s="3"/>
      <c r="AA22566" s="3"/>
      <c r="AB22566" s="3"/>
      <c r="AC22566" s="3"/>
      <c r="AD22566" s="3"/>
      <c r="AE22566" s="3"/>
      <c r="AF22566" s="3"/>
      <c r="AG22566" s="3"/>
      <c r="AH22566" s="3"/>
      <c r="AI22566" s="3"/>
      <c r="AJ22566" s="3"/>
      <c r="BM22566" s="3"/>
      <c r="BN22566" s="3"/>
      <c r="BO22566" s="3"/>
      <c r="BP22566" s="3"/>
      <c r="BQ22566" s="3"/>
      <c r="BR22566" s="3"/>
      <c r="BS22566" s="3"/>
    </row>
    <row r="22567" spans="11:71" x14ac:dyDescent="0.25">
      <c r="K22567" s="3"/>
      <c r="L22567" s="3"/>
      <c r="M22567" s="3"/>
      <c r="N22567" s="3"/>
      <c r="O22567" s="3"/>
      <c r="P22567" s="3"/>
      <c r="S22567" s="3"/>
      <c r="T22567" s="3"/>
      <c r="U22567" s="3"/>
      <c r="V22567" s="3"/>
      <c r="W22567" s="3"/>
      <c r="X22567" s="3"/>
      <c r="Y22567" s="3"/>
      <c r="Z22567" s="3"/>
      <c r="AA22567" s="3"/>
      <c r="AB22567" s="3"/>
      <c r="AC22567" s="3"/>
      <c r="AD22567" s="3"/>
      <c r="AE22567" s="3"/>
      <c r="AF22567" s="3"/>
      <c r="AG22567" s="3"/>
      <c r="AH22567" s="3"/>
      <c r="AI22567" s="3"/>
      <c r="AJ22567" s="3"/>
      <c r="BM22567" s="3"/>
      <c r="BN22567" s="3"/>
      <c r="BO22567" s="3"/>
      <c r="BP22567" s="3"/>
      <c r="BQ22567" s="3"/>
      <c r="BR22567" s="3"/>
      <c r="BS22567" s="3"/>
    </row>
    <row r="22568" spans="11:71" x14ac:dyDescent="0.25">
      <c r="K22568" s="3"/>
      <c r="L22568" s="3"/>
      <c r="M22568" s="3"/>
      <c r="N22568" s="3"/>
      <c r="O22568" s="3"/>
      <c r="P22568" s="3"/>
      <c r="S22568" s="3"/>
      <c r="T22568" s="3"/>
      <c r="U22568" s="3"/>
      <c r="V22568" s="3"/>
      <c r="W22568" s="3"/>
      <c r="X22568" s="3"/>
      <c r="Y22568" s="3"/>
      <c r="Z22568" s="3"/>
      <c r="AA22568" s="3"/>
      <c r="AB22568" s="3"/>
      <c r="AC22568" s="3"/>
      <c r="AD22568" s="3"/>
      <c r="AE22568" s="3"/>
      <c r="AF22568" s="3"/>
      <c r="AG22568" s="3"/>
      <c r="AH22568" s="3"/>
      <c r="AI22568" s="3"/>
      <c r="AJ22568" s="3"/>
      <c r="BM22568" s="3"/>
      <c r="BN22568" s="3"/>
      <c r="BO22568" s="3"/>
      <c r="BP22568" s="3"/>
      <c r="BQ22568" s="3"/>
      <c r="BR22568" s="3"/>
      <c r="BS22568" s="3"/>
    </row>
    <row r="22569" spans="11:71" x14ac:dyDescent="0.25">
      <c r="K22569" s="3"/>
      <c r="L22569" s="3"/>
      <c r="M22569" s="3"/>
      <c r="N22569" s="3"/>
      <c r="O22569" s="3"/>
      <c r="P22569" s="3"/>
      <c r="S22569" s="3"/>
      <c r="T22569" s="3"/>
      <c r="U22569" s="3"/>
      <c r="V22569" s="3"/>
      <c r="W22569" s="3"/>
      <c r="X22569" s="3"/>
      <c r="Y22569" s="3"/>
      <c r="Z22569" s="3"/>
      <c r="AA22569" s="3"/>
      <c r="AB22569" s="3"/>
      <c r="AC22569" s="3"/>
      <c r="AD22569" s="3"/>
      <c r="AE22569" s="3"/>
      <c r="AF22569" s="3"/>
      <c r="AG22569" s="3"/>
      <c r="AH22569" s="3"/>
      <c r="AI22569" s="3"/>
      <c r="AJ22569" s="3"/>
      <c r="BM22569" s="3"/>
      <c r="BN22569" s="3"/>
      <c r="BO22569" s="3"/>
      <c r="BP22569" s="3"/>
      <c r="BQ22569" s="3"/>
      <c r="BR22569" s="3"/>
      <c r="BS22569" s="3"/>
    </row>
    <row r="22570" spans="11:71" x14ac:dyDescent="0.25">
      <c r="K22570" s="3"/>
      <c r="L22570" s="3"/>
      <c r="M22570" s="3"/>
      <c r="N22570" s="3"/>
      <c r="O22570" s="3"/>
      <c r="P22570" s="3"/>
      <c r="S22570" s="3"/>
      <c r="T22570" s="3"/>
      <c r="U22570" s="3"/>
      <c r="V22570" s="3"/>
      <c r="W22570" s="3"/>
      <c r="X22570" s="3"/>
      <c r="Y22570" s="3"/>
      <c r="Z22570" s="3"/>
      <c r="AA22570" s="3"/>
      <c r="AB22570" s="3"/>
      <c r="AC22570" s="3"/>
      <c r="AD22570" s="3"/>
      <c r="AE22570" s="3"/>
      <c r="AF22570" s="3"/>
      <c r="AG22570" s="3"/>
      <c r="AH22570" s="3"/>
      <c r="AI22570" s="3"/>
      <c r="AJ22570" s="3"/>
      <c r="BM22570" s="3"/>
      <c r="BN22570" s="3"/>
      <c r="BO22570" s="3"/>
      <c r="BP22570" s="3"/>
      <c r="BQ22570" s="3"/>
      <c r="BR22570" s="3"/>
      <c r="BS22570" s="3"/>
    </row>
    <row r="22571" spans="11:71" x14ac:dyDescent="0.25">
      <c r="K22571" s="3"/>
      <c r="L22571" s="3"/>
      <c r="M22571" s="3"/>
      <c r="N22571" s="3"/>
      <c r="O22571" s="3"/>
      <c r="P22571" s="3"/>
      <c r="S22571" s="3"/>
      <c r="T22571" s="3"/>
      <c r="U22571" s="3"/>
      <c r="V22571" s="3"/>
      <c r="W22571" s="3"/>
      <c r="X22571" s="3"/>
      <c r="Y22571" s="3"/>
      <c r="Z22571" s="3"/>
      <c r="AA22571" s="3"/>
      <c r="AB22571" s="3"/>
      <c r="AC22571" s="3"/>
      <c r="AD22571" s="3"/>
      <c r="AE22571" s="3"/>
      <c r="AF22571" s="3"/>
      <c r="AG22571" s="3"/>
      <c r="AH22571" s="3"/>
      <c r="AI22571" s="3"/>
      <c r="AJ22571" s="3"/>
      <c r="BM22571" s="3"/>
      <c r="BN22571" s="3"/>
      <c r="BO22571" s="3"/>
      <c r="BP22571" s="3"/>
      <c r="BQ22571" s="3"/>
      <c r="BR22571" s="3"/>
      <c r="BS22571" s="3"/>
    </row>
    <row r="22572" spans="11:71" x14ac:dyDescent="0.25">
      <c r="K22572" s="3"/>
      <c r="L22572" s="3"/>
      <c r="M22572" s="3"/>
      <c r="N22572" s="3"/>
      <c r="O22572" s="3"/>
      <c r="P22572" s="3"/>
      <c r="S22572" s="3"/>
      <c r="T22572" s="3"/>
      <c r="U22572" s="3"/>
      <c r="V22572" s="3"/>
      <c r="W22572" s="3"/>
      <c r="X22572" s="3"/>
      <c r="Y22572" s="3"/>
      <c r="Z22572" s="3"/>
      <c r="AA22572" s="3"/>
      <c r="AB22572" s="3"/>
      <c r="AC22572" s="3"/>
      <c r="AD22572" s="3"/>
      <c r="AE22572" s="3"/>
      <c r="AF22572" s="3"/>
      <c r="AG22572" s="3"/>
      <c r="AH22572" s="3"/>
      <c r="AI22572" s="3"/>
      <c r="AJ22572" s="3"/>
      <c r="BM22572" s="3"/>
      <c r="BN22572" s="3"/>
      <c r="BO22572" s="3"/>
      <c r="BP22572" s="3"/>
      <c r="BQ22572" s="3"/>
      <c r="BR22572" s="3"/>
      <c r="BS22572" s="3"/>
    </row>
    <row r="22573" spans="11:71" x14ac:dyDescent="0.25">
      <c r="K22573" s="3"/>
      <c r="L22573" s="3"/>
      <c r="M22573" s="3"/>
      <c r="N22573" s="3"/>
      <c r="O22573" s="3"/>
      <c r="P22573" s="3"/>
      <c r="S22573" s="3"/>
      <c r="T22573" s="3"/>
      <c r="U22573" s="3"/>
      <c r="V22573" s="3"/>
      <c r="W22573" s="3"/>
      <c r="X22573" s="3"/>
      <c r="Y22573" s="3"/>
      <c r="Z22573" s="3"/>
      <c r="AA22573" s="3"/>
      <c r="AB22573" s="3"/>
      <c r="AC22573" s="3"/>
      <c r="AD22573" s="3"/>
      <c r="AE22573" s="3"/>
      <c r="AF22573" s="3"/>
      <c r="AG22573" s="3"/>
      <c r="AH22573" s="3"/>
      <c r="AI22573" s="3"/>
      <c r="AJ22573" s="3"/>
      <c r="BM22573" s="3"/>
      <c r="BN22573" s="3"/>
      <c r="BO22573" s="3"/>
      <c r="BP22573" s="3"/>
      <c r="BQ22573" s="3"/>
      <c r="BR22573" s="3"/>
      <c r="BS22573" s="3"/>
    </row>
    <row r="22574" spans="11:71" x14ac:dyDescent="0.25">
      <c r="K22574" s="3"/>
      <c r="L22574" s="3"/>
      <c r="M22574" s="3"/>
      <c r="N22574" s="3"/>
      <c r="O22574" s="3"/>
      <c r="P22574" s="3"/>
      <c r="S22574" s="3"/>
      <c r="T22574" s="3"/>
      <c r="U22574" s="3"/>
      <c r="V22574" s="3"/>
      <c r="W22574" s="3"/>
      <c r="X22574" s="3"/>
      <c r="Y22574" s="3"/>
      <c r="Z22574" s="3"/>
      <c r="AA22574" s="3"/>
      <c r="AB22574" s="3"/>
      <c r="AC22574" s="3"/>
      <c r="AD22574" s="3"/>
      <c r="AE22574" s="3"/>
      <c r="AF22574" s="3"/>
      <c r="AG22574" s="3"/>
      <c r="AH22574" s="3"/>
      <c r="AI22574" s="3"/>
      <c r="AJ22574" s="3"/>
      <c r="BM22574" s="3"/>
      <c r="BN22574" s="3"/>
      <c r="BO22574" s="3"/>
      <c r="BP22574" s="3"/>
      <c r="BQ22574" s="3"/>
      <c r="BR22574" s="3"/>
      <c r="BS22574" s="3"/>
    </row>
    <row r="22575" spans="11:71" x14ac:dyDescent="0.25">
      <c r="K22575" s="3"/>
      <c r="L22575" s="3"/>
      <c r="M22575" s="3"/>
      <c r="N22575" s="3"/>
      <c r="O22575" s="3"/>
      <c r="P22575" s="3"/>
      <c r="S22575" s="3"/>
      <c r="T22575" s="3"/>
      <c r="U22575" s="3"/>
      <c r="V22575" s="3"/>
      <c r="W22575" s="3"/>
      <c r="X22575" s="3"/>
      <c r="Y22575" s="3"/>
      <c r="Z22575" s="3"/>
      <c r="AA22575" s="3"/>
      <c r="AB22575" s="3"/>
      <c r="AC22575" s="3"/>
      <c r="AD22575" s="3"/>
      <c r="AE22575" s="3"/>
      <c r="AF22575" s="3"/>
      <c r="AG22575" s="3"/>
      <c r="AH22575" s="3"/>
      <c r="AI22575" s="3"/>
      <c r="AJ22575" s="3"/>
      <c r="BM22575" s="3"/>
      <c r="BN22575" s="3"/>
      <c r="BO22575" s="3"/>
      <c r="BP22575" s="3"/>
      <c r="BQ22575" s="3"/>
      <c r="BR22575" s="3"/>
      <c r="BS22575" s="3"/>
    </row>
    <row r="22576" spans="11:71" x14ac:dyDescent="0.25">
      <c r="K22576" s="3"/>
      <c r="L22576" s="3"/>
      <c r="M22576" s="3"/>
      <c r="N22576" s="3"/>
      <c r="O22576" s="3"/>
      <c r="P22576" s="3"/>
      <c r="S22576" s="3"/>
      <c r="T22576" s="3"/>
      <c r="U22576" s="3"/>
      <c r="V22576" s="3"/>
      <c r="W22576" s="3"/>
      <c r="X22576" s="3"/>
      <c r="Y22576" s="3"/>
      <c r="Z22576" s="3"/>
      <c r="AA22576" s="3"/>
      <c r="AB22576" s="3"/>
      <c r="AC22576" s="3"/>
      <c r="AD22576" s="3"/>
      <c r="AE22576" s="3"/>
      <c r="AF22576" s="3"/>
      <c r="AG22576" s="3"/>
      <c r="AH22576" s="3"/>
      <c r="AI22576" s="3"/>
      <c r="AJ22576" s="3"/>
      <c r="BM22576" s="3"/>
      <c r="BN22576" s="3"/>
      <c r="BO22576" s="3"/>
      <c r="BP22576" s="3"/>
      <c r="BQ22576" s="3"/>
      <c r="BR22576" s="3"/>
      <c r="BS22576" s="3"/>
    </row>
    <row r="22577" spans="11:71" x14ac:dyDescent="0.25">
      <c r="K22577" s="3"/>
      <c r="L22577" s="3"/>
      <c r="M22577" s="3"/>
      <c r="N22577" s="3"/>
      <c r="O22577" s="3"/>
      <c r="P22577" s="3"/>
      <c r="S22577" s="3"/>
      <c r="T22577" s="3"/>
      <c r="U22577" s="3"/>
      <c r="V22577" s="3"/>
      <c r="W22577" s="3"/>
      <c r="X22577" s="3"/>
      <c r="Y22577" s="3"/>
      <c r="Z22577" s="3"/>
      <c r="AA22577" s="3"/>
      <c r="AB22577" s="3"/>
      <c r="AC22577" s="3"/>
      <c r="AD22577" s="3"/>
      <c r="AE22577" s="3"/>
      <c r="AF22577" s="3"/>
      <c r="AG22577" s="3"/>
      <c r="AH22577" s="3"/>
      <c r="AI22577" s="3"/>
      <c r="AJ22577" s="3"/>
      <c r="BM22577" s="3"/>
      <c r="BN22577" s="3"/>
      <c r="BO22577" s="3"/>
      <c r="BP22577" s="3"/>
      <c r="BQ22577" s="3"/>
      <c r="BR22577" s="3"/>
      <c r="BS22577" s="3"/>
    </row>
    <row r="22578" spans="11:71" x14ac:dyDescent="0.25">
      <c r="K22578" s="3"/>
      <c r="L22578" s="3"/>
      <c r="M22578" s="3"/>
      <c r="N22578" s="3"/>
      <c r="O22578" s="3"/>
      <c r="P22578" s="3"/>
      <c r="S22578" s="3"/>
      <c r="T22578" s="3"/>
      <c r="U22578" s="3"/>
      <c r="V22578" s="3"/>
      <c r="W22578" s="3"/>
      <c r="X22578" s="3"/>
      <c r="Y22578" s="3"/>
      <c r="Z22578" s="3"/>
      <c r="AA22578" s="3"/>
      <c r="AB22578" s="3"/>
      <c r="AC22578" s="3"/>
      <c r="AD22578" s="3"/>
      <c r="AE22578" s="3"/>
      <c r="AF22578" s="3"/>
      <c r="AG22578" s="3"/>
      <c r="AH22578" s="3"/>
      <c r="AI22578" s="3"/>
      <c r="AJ22578" s="3"/>
      <c r="BM22578" s="3"/>
      <c r="BN22578" s="3"/>
      <c r="BO22578" s="3"/>
      <c r="BP22578" s="3"/>
      <c r="BQ22578" s="3"/>
      <c r="BR22578" s="3"/>
      <c r="BS22578" s="3"/>
    </row>
    <row r="22579" spans="11:71" x14ac:dyDescent="0.25">
      <c r="K22579" s="3"/>
      <c r="L22579" s="3"/>
      <c r="M22579" s="3"/>
      <c r="N22579" s="3"/>
      <c r="O22579" s="3"/>
      <c r="P22579" s="3"/>
      <c r="S22579" s="3"/>
      <c r="T22579" s="3"/>
      <c r="U22579" s="3"/>
      <c r="V22579" s="3"/>
      <c r="W22579" s="3"/>
      <c r="X22579" s="3"/>
      <c r="Y22579" s="3"/>
      <c r="Z22579" s="3"/>
      <c r="AA22579" s="3"/>
      <c r="AB22579" s="3"/>
      <c r="AC22579" s="3"/>
      <c r="AD22579" s="3"/>
      <c r="AE22579" s="3"/>
      <c r="AF22579" s="3"/>
      <c r="AG22579" s="3"/>
      <c r="AH22579" s="3"/>
      <c r="AI22579" s="3"/>
      <c r="AJ22579" s="3"/>
      <c r="BM22579" s="3"/>
      <c r="BN22579" s="3"/>
      <c r="BO22579" s="3"/>
      <c r="BP22579" s="3"/>
      <c r="BQ22579" s="3"/>
      <c r="BR22579" s="3"/>
      <c r="BS22579" s="3"/>
    </row>
    <row r="22580" spans="11:71" x14ac:dyDescent="0.25">
      <c r="K22580" s="3"/>
      <c r="L22580" s="3"/>
      <c r="M22580" s="3"/>
      <c r="N22580" s="3"/>
      <c r="O22580" s="3"/>
      <c r="P22580" s="3"/>
      <c r="S22580" s="3"/>
      <c r="T22580" s="3"/>
      <c r="U22580" s="3"/>
      <c r="V22580" s="3"/>
      <c r="W22580" s="3"/>
      <c r="X22580" s="3"/>
      <c r="Y22580" s="3"/>
      <c r="Z22580" s="3"/>
      <c r="AA22580" s="3"/>
      <c r="AB22580" s="3"/>
      <c r="AC22580" s="3"/>
      <c r="AD22580" s="3"/>
      <c r="AE22580" s="3"/>
      <c r="AF22580" s="3"/>
      <c r="AG22580" s="3"/>
      <c r="AH22580" s="3"/>
      <c r="AI22580" s="3"/>
      <c r="AJ22580" s="3"/>
      <c r="BM22580" s="3"/>
      <c r="BN22580" s="3"/>
      <c r="BO22580" s="3"/>
      <c r="BP22580" s="3"/>
      <c r="BQ22580" s="3"/>
      <c r="BR22580" s="3"/>
      <c r="BS22580" s="3"/>
    </row>
    <row r="22581" spans="11:71" x14ac:dyDescent="0.25">
      <c r="K22581" s="3"/>
      <c r="L22581" s="3"/>
      <c r="M22581" s="3"/>
      <c r="N22581" s="3"/>
      <c r="O22581" s="3"/>
      <c r="P22581" s="3"/>
      <c r="S22581" s="3"/>
      <c r="T22581" s="3"/>
      <c r="U22581" s="3"/>
      <c r="V22581" s="3"/>
      <c r="W22581" s="3"/>
      <c r="X22581" s="3"/>
      <c r="Y22581" s="3"/>
      <c r="Z22581" s="3"/>
      <c r="AA22581" s="3"/>
      <c r="AB22581" s="3"/>
      <c r="AC22581" s="3"/>
      <c r="AD22581" s="3"/>
      <c r="AE22581" s="3"/>
      <c r="AF22581" s="3"/>
      <c r="AG22581" s="3"/>
      <c r="AH22581" s="3"/>
      <c r="AI22581" s="3"/>
      <c r="AJ22581" s="3"/>
      <c r="BM22581" s="3"/>
      <c r="BN22581" s="3"/>
      <c r="BO22581" s="3"/>
      <c r="BP22581" s="3"/>
      <c r="BQ22581" s="3"/>
      <c r="BR22581" s="3"/>
      <c r="BS22581" s="3"/>
    </row>
    <row r="22582" spans="11:71" x14ac:dyDescent="0.25">
      <c r="K22582" s="3"/>
      <c r="L22582" s="3"/>
      <c r="M22582" s="3"/>
      <c r="N22582" s="3"/>
      <c r="O22582" s="3"/>
      <c r="P22582" s="3"/>
      <c r="S22582" s="3"/>
      <c r="T22582" s="3"/>
      <c r="U22582" s="3"/>
      <c r="V22582" s="3"/>
      <c r="W22582" s="3"/>
      <c r="X22582" s="3"/>
      <c r="Y22582" s="3"/>
      <c r="Z22582" s="3"/>
      <c r="AA22582" s="3"/>
      <c r="AB22582" s="3"/>
      <c r="AC22582" s="3"/>
      <c r="AD22582" s="3"/>
      <c r="AE22582" s="3"/>
      <c r="AF22582" s="3"/>
      <c r="AG22582" s="3"/>
      <c r="AH22582" s="3"/>
      <c r="AI22582" s="3"/>
      <c r="AJ22582" s="3"/>
      <c r="BM22582" s="3"/>
      <c r="BN22582" s="3"/>
      <c r="BO22582" s="3"/>
      <c r="BP22582" s="3"/>
      <c r="BQ22582" s="3"/>
      <c r="BR22582" s="3"/>
      <c r="BS22582" s="3"/>
    </row>
    <row r="22583" spans="11:71" x14ac:dyDescent="0.25">
      <c r="K22583" s="3"/>
      <c r="L22583" s="3"/>
      <c r="M22583" s="3"/>
      <c r="N22583" s="3"/>
      <c r="O22583" s="3"/>
      <c r="P22583" s="3"/>
      <c r="S22583" s="3"/>
      <c r="T22583" s="3"/>
      <c r="U22583" s="3"/>
      <c r="V22583" s="3"/>
      <c r="W22583" s="3"/>
      <c r="X22583" s="3"/>
      <c r="Y22583" s="3"/>
      <c r="Z22583" s="3"/>
      <c r="AA22583" s="3"/>
      <c r="AB22583" s="3"/>
      <c r="AC22583" s="3"/>
      <c r="AD22583" s="3"/>
      <c r="AE22583" s="3"/>
      <c r="AF22583" s="3"/>
      <c r="AG22583" s="3"/>
      <c r="AH22583" s="3"/>
      <c r="AI22583" s="3"/>
      <c r="AJ22583" s="3"/>
      <c r="BM22583" s="3"/>
      <c r="BN22583" s="3"/>
      <c r="BO22583" s="3"/>
      <c r="BP22583" s="3"/>
      <c r="BQ22583" s="3"/>
      <c r="BR22583" s="3"/>
      <c r="BS22583" s="3"/>
    </row>
    <row r="22584" spans="11:71" x14ac:dyDescent="0.25">
      <c r="K22584" s="3"/>
      <c r="L22584" s="3"/>
      <c r="M22584" s="3"/>
      <c r="N22584" s="3"/>
      <c r="O22584" s="3"/>
      <c r="P22584" s="3"/>
      <c r="S22584" s="3"/>
      <c r="T22584" s="3"/>
      <c r="U22584" s="3"/>
      <c r="V22584" s="3"/>
      <c r="W22584" s="3"/>
      <c r="X22584" s="3"/>
      <c r="Y22584" s="3"/>
      <c r="Z22584" s="3"/>
      <c r="AA22584" s="3"/>
      <c r="AB22584" s="3"/>
      <c r="AC22584" s="3"/>
      <c r="AD22584" s="3"/>
      <c r="AE22584" s="3"/>
      <c r="AF22584" s="3"/>
      <c r="AG22584" s="3"/>
      <c r="AH22584" s="3"/>
      <c r="AI22584" s="3"/>
      <c r="AJ22584" s="3"/>
      <c r="BM22584" s="3"/>
      <c r="BN22584" s="3"/>
      <c r="BO22584" s="3"/>
      <c r="BP22584" s="3"/>
      <c r="BQ22584" s="3"/>
      <c r="BR22584" s="3"/>
      <c r="BS22584" s="3"/>
    </row>
    <row r="22585" spans="11:71" x14ac:dyDescent="0.25">
      <c r="K22585" s="3"/>
      <c r="L22585" s="3"/>
      <c r="M22585" s="3"/>
      <c r="N22585" s="3"/>
      <c r="O22585" s="3"/>
      <c r="P22585" s="3"/>
      <c r="S22585" s="3"/>
      <c r="T22585" s="3"/>
      <c r="U22585" s="3"/>
      <c r="V22585" s="3"/>
      <c r="W22585" s="3"/>
      <c r="X22585" s="3"/>
      <c r="Y22585" s="3"/>
      <c r="Z22585" s="3"/>
      <c r="AA22585" s="3"/>
      <c r="AB22585" s="3"/>
      <c r="AC22585" s="3"/>
      <c r="AD22585" s="3"/>
      <c r="AE22585" s="3"/>
      <c r="AF22585" s="3"/>
      <c r="AG22585" s="3"/>
      <c r="AH22585" s="3"/>
      <c r="AI22585" s="3"/>
      <c r="AJ22585" s="3"/>
      <c r="BM22585" s="3"/>
      <c r="BN22585" s="3"/>
      <c r="BO22585" s="3"/>
      <c r="BP22585" s="3"/>
      <c r="BQ22585" s="3"/>
      <c r="BR22585" s="3"/>
      <c r="BS22585" s="3"/>
    </row>
    <row r="22586" spans="11:71" x14ac:dyDescent="0.25">
      <c r="K22586" s="3"/>
      <c r="L22586" s="3"/>
      <c r="M22586" s="3"/>
      <c r="N22586" s="3"/>
      <c r="O22586" s="3"/>
      <c r="P22586" s="3"/>
      <c r="S22586" s="3"/>
      <c r="T22586" s="3"/>
      <c r="U22586" s="3"/>
      <c r="V22586" s="3"/>
      <c r="W22586" s="3"/>
      <c r="X22586" s="3"/>
      <c r="Y22586" s="3"/>
      <c r="Z22586" s="3"/>
      <c r="AA22586" s="3"/>
      <c r="AB22586" s="3"/>
      <c r="AC22586" s="3"/>
      <c r="AD22586" s="3"/>
      <c r="AE22586" s="3"/>
      <c r="AF22586" s="3"/>
      <c r="AG22586" s="3"/>
      <c r="AH22586" s="3"/>
      <c r="AI22586" s="3"/>
      <c r="AJ22586" s="3"/>
      <c r="BM22586" s="3"/>
      <c r="BN22586" s="3"/>
      <c r="BO22586" s="3"/>
      <c r="BP22586" s="3"/>
      <c r="BQ22586" s="3"/>
      <c r="BR22586" s="3"/>
      <c r="BS22586" s="3"/>
    </row>
    <row r="22587" spans="11:71" x14ac:dyDescent="0.25">
      <c r="K22587" s="3"/>
      <c r="L22587" s="3"/>
      <c r="M22587" s="3"/>
      <c r="N22587" s="3"/>
      <c r="O22587" s="3"/>
      <c r="P22587" s="3"/>
      <c r="S22587" s="3"/>
      <c r="T22587" s="3"/>
      <c r="U22587" s="3"/>
      <c r="V22587" s="3"/>
      <c r="W22587" s="3"/>
      <c r="X22587" s="3"/>
      <c r="Y22587" s="3"/>
      <c r="Z22587" s="3"/>
      <c r="AA22587" s="3"/>
      <c r="AB22587" s="3"/>
      <c r="AC22587" s="3"/>
      <c r="AD22587" s="3"/>
      <c r="AE22587" s="3"/>
      <c r="AF22587" s="3"/>
      <c r="AG22587" s="3"/>
      <c r="AH22587" s="3"/>
      <c r="AI22587" s="3"/>
      <c r="AJ22587" s="3"/>
      <c r="BM22587" s="3"/>
      <c r="BN22587" s="3"/>
      <c r="BO22587" s="3"/>
      <c r="BP22587" s="3"/>
      <c r="BQ22587" s="3"/>
      <c r="BR22587" s="3"/>
      <c r="BS22587" s="3"/>
    </row>
    <row r="22588" spans="11:71" x14ac:dyDescent="0.25">
      <c r="K22588" s="3"/>
      <c r="L22588" s="3"/>
      <c r="M22588" s="3"/>
      <c r="N22588" s="3"/>
      <c r="O22588" s="3"/>
      <c r="P22588" s="3"/>
      <c r="S22588" s="3"/>
      <c r="T22588" s="3"/>
      <c r="U22588" s="3"/>
      <c r="V22588" s="3"/>
      <c r="W22588" s="3"/>
      <c r="X22588" s="3"/>
      <c r="Y22588" s="3"/>
      <c r="Z22588" s="3"/>
      <c r="AA22588" s="3"/>
      <c r="AB22588" s="3"/>
      <c r="AC22588" s="3"/>
      <c r="AD22588" s="3"/>
      <c r="AE22588" s="3"/>
      <c r="AF22588" s="3"/>
      <c r="AG22588" s="3"/>
      <c r="AH22588" s="3"/>
      <c r="AI22588" s="3"/>
      <c r="AJ22588" s="3"/>
      <c r="BM22588" s="3"/>
      <c r="BN22588" s="3"/>
      <c r="BO22588" s="3"/>
      <c r="BP22588" s="3"/>
      <c r="BQ22588" s="3"/>
      <c r="BR22588" s="3"/>
      <c r="BS22588" s="3"/>
    </row>
    <row r="22589" spans="11:71" x14ac:dyDescent="0.25">
      <c r="K22589" s="3"/>
      <c r="L22589" s="3"/>
      <c r="M22589" s="3"/>
      <c r="N22589" s="3"/>
      <c r="O22589" s="3"/>
      <c r="P22589" s="3"/>
      <c r="S22589" s="3"/>
      <c r="T22589" s="3"/>
      <c r="U22589" s="3"/>
      <c r="V22589" s="3"/>
      <c r="W22589" s="3"/>
      <c r="X22589" s="3"/>
      <c r="Y22589" s="3"/>
      <c r="Z22589" s="3"/>
      <c r="AA22589" s="3"/>
      <c r="AB22589" s="3"/>
      <c r="AC22589" s="3"/>
      <c r="AD22589" s="3"/>
      <c r="AE22589" s="3"/>
      <c r="AF22589" s="3"/>
      <c r="AG22589" s="3"/>
      <c r="AH22589" s="3"/>
      <c r="AI22589" s="3"/>
      <c r="AJ22589" s="3"/>
      <c r="BM22589" s="3"/>
      <c r="BN22589" s="3"/>
      <c r="BO22589" s="3"/>
      <c r="BP22589" s="3"/>
      <c r="BQ22589" s="3"/>
      <c r="BR22589" s="3"/>
      <c r="BS22589" s="3"/>
    </row>
    <row r="22590" spans="11:71" x14ac:dyDescent="0.25">
      <c r="K22590" s="3"/>
      <c r="L22590" s="3"/>
      <c r="M22590" s="3"/>
      <c r="N22590" s="3"/>
      <c r="O22590" s="3"/>
      <c r="P22590" s="3"/>
      <c r="S22590" s="3"/>
      <c r="T22590" s="3"/>
      <c r="U22590" s="3"/>
      <c r="V22590" s="3"/>
      <c r="W22590" s="3"/>
      <c r="X22590" s="3"/>
      <c r="Y22590" s="3"/>
      <c r="Z22590" s="3"/>
      <c r="AA22590" s="3"/>
      <c r="AB22590" s="3"/>
      <c r="AC22590" s="3"/>
      <c r="AD22590" s="3"/>
      <c r="AE22590" s="3"/>
      <c r="AF22590" s="3"/>
      <c r="AG22590" s="3"/>
      <c r="AH22590" s="3"/>
      <c r="AI22590" s="3"/>
      <c r="AJ22590" s="3"/>
      <c r="BM22590" s="3"/>
      <c r="BN22590" s="3"/>
      <c r="BO22590" s="3"/>
      <c r="BP22590" s="3"/>
      <c r="BQ22590" s="3"/>
      <c r="BR22590" s="3"/>
      <c r="BS22590" s="3"/>
    </row>
    <row r="22591" spans="11:71" x14ac:dyDescent="0.25">
      <c r="K22591" s="3"/>
      <c r="L22591" s="3"/>
      <c r="M22591" s="3"/>
      <c r="N22591" s="3"/>
      <c r="O22591" s="3"/>
      <c r="P22591" s="3"/>
      <c r="S22591" s="3"/>
      <c r="T22591" s="3"/>
      <c r="U22591" s="3"/>
      <c r="V22591" s="3"/>
      <c r="W22591" s="3"/>
      <c r="X22591" s="3"/>
      <c r="Y22591" s="3"/>
      <c r="Z22591" s="3"/>
      <c r="AA22591" s="3"/>
      <c r="AB22591" s="3"/>
      <c r="AC22591" s="3"/>
      <c r="AD22591" s="3"/>
      <c r="AE22591" s="3"/>
      <c r="AF22591" s="3"/>
      <c r="AG22591" s="3"/>
      <c r="AH22591" s="3"/>
      <c r="AI22591" s="3"/>
      <c r="AJ22591" s="3"/>
      <c r="BM22591" s="3"/>
      <c r="BN22591" s="3"/>
      <c r="BO22591" s="3"/>
      <c r="BP22591" s="3"/>
      <c r="BQ22591" s="3"/>
      <c r="BR22591" s="3"/>
      <c r="BS22591" s="3"/>
    </row>
    <row r="22592" spans="11:71" x14ac:dyDescent="0.25">
      <c r="K22592" s="3"/>
      <c r="L22592" s="3"/>
      <c r="M22592" s="3"/>
      <c r="N22592" s="3"/>
      <c r="O22592" s="3"/>
      <c r="P22592" s="3"/>
      <c r="S22592" s="3"/>
      <c r="T22592" s="3"/>
      <c r="U22592" s="3"/>
      <c r="V22592" s="3"/>
      <c r="W22592" s="3"/>
      <c r="X22592" s="3"/>
      <c r="Y22592" s="3"/>
      <c r="Z22592" s="3"/>
      <c r="AA22592" s="3"/>
      <c r="AB22592" s="3"/>
      <c r="AC22592" s="3"/>
      <c r="AD22592" s="3"/>
      <c r="AE22592" s="3"/>
      <c r="AF22592" s="3"/>
      <c r="AG22592" s="3"/>
      <c r="AH22592" s="3"/>
      <c r="AI22592" s="3"/>
      <c r="AJ22592" s="3"/>
      <c r="BM22592" s="3"/>
      <c r="BN22592" s="3"/>
      <c r="BO22592" s="3"/>
      <c r="BP22592" s="3"/>
      <c r="BQ22592" s="3"/>
      <c r="BR22592" s="3"/>
      <c r="BS22592" s="3"/>
    </row>
    <row r="22593" spans="11:71" x14ac:dyDescent="0.25">
      <c r="K22593" s="3"/>
      <c r="L22593" s="3"/>
      <c r="M22593" s="3"/>
      <c r="N22593" s="3"/>
      <c r="O22593" s="3"/>
      <c r="P22593" s="3"/>
      <c r="S22593" s="3"/>
      <c r="T22593" s="3"/>
      <c r="U22593" s="3"/>
      <c r="V22593" s="3"/>
      <c r="W22593" s="3"/>
      <c r="X22593" s="3"/>
      <c r="Y22593" s="3"/>
      <c r="Z22593" s="3"/>
      <c r="AA22593" s="3"/>
      <c r="AB22593" s="3"/>
      <c r="AC22593" s="3"/>
      <c r="AD22593" s="3"/>
      <c r="AE22593" s="3"/>
      <c r="AF22593" s="3"/>
      <c r="AG22593" s="3"/>
      <c r="AH22593" s="3"/>
      <c r="AI22593" s="3"/>
      <c r="AJ22593" s="3"/>
      <c r="BM22593" s="3"/>
      <c r="BN22593" s="3"/>
      <c r="BO22593" s="3"/>
      <c r="BP22593" s="3"/>
      <c r="BQ22593" s="3"/>
      <c r="BR22593" s="3"/>
      <c r="BS22593" s="3"/>
    </row>
    <row r="22594" spans="11:71" x14ac:dyDescent="0.25">
      <c r="K22594" s="3"/>
      <c r="L22594" s="3"/>
      <c r="M22594" s="3"/>
      <c r="N22594" s="3"/>
      <c r="O22594" s="3"/>
      <c r="P22594" s="3"/>
      <c r="S22594" s="3"/>
      <c r="T22594" s="3"/>
      <c r="U22594" s="3"/>
      <c r="V22594" s="3"/>
      <c r="W22594" s="3"/>
      <c r="X22594" s="3"/>
      <c r="Y22594" s="3"/>
      <c r="Z22594" s="3"/>
      <c r="AA22594" s="3"/>
      <c r="AB22594" s="3"/>
      <c r="AC22594" s="3"/>
      <c r="AD22594" s="3"/>
      <c r="AE22594" s="3"/>
      <c r="AF22594" s="3"/>
      <c r="AG22594" s="3"/>
      <c r="AH22594" s="3"/>
      <c r="AI22594" s="3"/>
      <c r="AJ22594" s="3"/>
      <c r="BM22594" s="3"/>
      <c r="BN22594" s="3"/>
      <c r="BO22594" s="3"/>
      <c r="BP22594" s="3"/>
      <c r="BQ22594" s="3"/>
      <c r="BR22594" s="3"/>
      <c r="BS22594" s="3"/>
    </row>
    <row r="22595" spans="11:71" x14ac:dyDescent="0.25">
      <c r="K22595" s="3"/>
      <c r="L22595" s="3"/>
      <c r="M22595" s="3"/>
      <c r="N22595" s="3"/>
      <c r="O22595" s="3"/>
      <c r="P22595" s="3"/>
      <c r="S22595" s="3"/>
      <c r="T22595" s="3"/>
      <c r="U22595" s="3"/>
      <c r="V22595" s="3"/>
      <c r="W22595" s="3"/>
      <c r="X22595" s="3"/>
      <c r="Y22595" s="3"/>
      <c r="Z22595" s="3"/>
      <c r="AA22595" s="3"/>
      <c r="AB22595" s="3"/>
      <c r="AC22595" s="3"/>
      <c r="AD22595" s="3"/>
      <c r="AE22595" s="3"/>
      <c r="AF22595" s="3"/>
      <c r="AG22595" s="3"/>
      <c r="AH22595" s="3"/>
      <c r="AI22595" s="3"/>
      <c r="AJ22595" s="3"/>
      <c r="BM22595" s="3"/>
      <c r="BN22595" s="3"/>
      <c r="BO22595" s="3"/>
      <c r="BP22595" s="3"/>
      <c r="BQ22595" s="3"/>
      <c r="BR22595" s="3"/>
      <c r="BS22595" s="3"/>
    </row>
    <row r="22596" spans="11:71" x14ac:dyDescent="0.25">
      <c r="K22596" s="3"/>
      <c r="L22596" s="3"/>
      <c r="M22596" s="3"/>
      <c r="N22596" s="3"/>
      <c r="O22596" s="3"/>
      <c r="P22596" s="3"/>
      <c r="S22596" s="3"/>
      <c r="T22596" s="3"/>
      <c r="U22596" s="3"/>
      <c r="V22596" s="3"/>
      <c r="W22596" s="3"/>
      <c r="X22596" s="3"/>
      <c r="Y22596" s="3"/>
      <c r="Z22596" s="3"/>
      <c r="AA22596" s="3"/>
      <c r="AB22596" s="3"/>
      <c r="AC22596" s="3"/>
      <c r="AD22596" s="3"/>
      <c r="AE22596" s="3"/>
      <c r="AF22596" s="3"/>
      <c r="AG22596" s="3"/>
      <c r="AH22596" s="3"/>
      <c r="AI22596" s="3"/>
      <c r="AJ22596" s="3"/>
      <c r="BM22596" s="3"/>
      <c r="BN22596" s="3"/>
      <c r="BO22596" s="3"/>
      <c r="BP22596" s="3"/>
      <c r="BQ22596" s="3"/>
      <c r="BR22596" s="3"/>
      <c r="BS22596" s="3"/>
    </row>
    <row r="22597" spans="11:71" x14ac:dyDescent="0.25">
      <c r="K22597" s="3"/>
      <c r="L22597" s="3"/>
      <c r="M22597" s="3"/>
      <c r="N22597" s="3"/>
      <c r="O22597" s="3"/>
      <c r="P22597" s="3"/>
      <c r="S22597" s="3"/>
      <c r="T22597" s="3"/>
      <c r="U22597" s="3"/>
      <c r="V22597" s="3"/>
      <c r="W22597" s="3"/>
      <c r="X22597" s="3"/>
      <c r="Y22597" s="3"/>
      <c r="Z22597" s="3"/>
      <c r="AA22597" s="3"/>
      <c r="AB22597" s="3"/>
      <c r="AC22597" s="3"/>
      <c r="AD22597" s="3"/>
      <c r="AE22597" s="3"/>
      <c r="AF22597" s="3"/>
      <c r="AG22597" s="3"/>
      <c r="AH22597" s="3"/>
      <c r="AI22597" s="3"/>
      <c r="AJ22597" s="3"/>
      <c r="BM22597" s="3"/>
      <c r="BN22597" s="3"/>
      <c r="BO22597" s="3"/>
      <c r="BP22597" s="3"/>
      <c r="BQ22597" s="3"/>
      <c r="BR22597" s="3"/>
      <c r="BS22597" s="3"/>
    </row>
    <row r="22598" spans="11:71" x14ac:dyDescent="0.25">
      <c r="K22598" s="3"/>
      <c r="L22598" s="3"/>
      <c r="M22598" s="3"/>
      <c r="N22598" s="3"/>
      <c r="O22598" s="3"/>
      <c r="P22598" s="3"/>
      <c r="S22598" s="3"/>
      <c r="T22598" s="3"/>
      <c r="U22598" s="3"/>
      <c r="V22598" s="3"/>
      <c r="W22598" s="3"/>
      <c r="X22598" s="3"/>
      <c r="Y22598" s="3"/>
      <c r="Z22598" s="3"/>
      <c r="AA22598" s="3"/>
      <c r="AB22598" s="3"/>
      <c r="AC22598" s="3"/>
      <c r="AD22598" s="3"/>
      <c r="AE22598" s="3"/>
      <c r="AF22598" s="3"/>
      <c r="AG22598" s="3"/>
      <c r="AH22598" s="3"/>
      <c r="AI22598" s="3"/>
      <c r="AJ22598" s="3"/>
      <c r="BM22598" s="3"/>
      <c r="BN22598" s="3"/>
      <c r="BO22598" s="3"/>
      <c r="BP22598" s="3"/>
      <c r="BQ22598" s="3"/>
      <c r="BR22598" s="3"/>
      <c r="BS22598" s="3"/>
    </row>
    <row r="22599" spans="11:71" x14ac:dyDescent="0.25">
      <c r="K22599" s="3"/>
      <c r="L22599" s="3"/>
      <c r="M22599" s="3"/>
      <c r="N22599" s="3"/>
      <c r="O22599" s="3"/>
      <c r="P22599" s="3"/>
      <c r="S22599" s="3"/>
      <c r="T22599" s="3"/>
      <c r="U22599" s="3"/>
      <c r="V22599" s="3"/>
      <c r="W22599" s="3"/>
      <c r="X22599" s="3"/>
      <c r="Y22599" s="3"/>
      <c r="Z22599" s="3"/>
      <c r="AA22599" s="3"/>
      <c r="AB22599" s="3"/>
      <c r="AC22599" s="3"/>
      <c r="AD22599" s="3"/>
      <c r="AE22599" s="3"/>
      <c r="AF22599" s="3"/>
      <c r="AG22599" s="3"/>
      <c r="AH22599" s="3"/>
      <c r="AI22599" s="3"/>
      <c r="AJ22599" s="3"/>
      <c r="BM22599" s="3"/>
      <c r="BN22599" s="3"/>
      <c r="BO22599" s="3"/>
      <c r="BP22599" s="3"/>
      <c r="BQ22599" s="3"/>
      <c r="BR22599" s="3"/>
      <c r="BS22599" s="3"/>
    </row>
    <row r="22600" spans="11:71" x14ac:dyDescent="0.25">
      <c r="K22600" s="3"/>
      <c r="L22600" s="3"/>
      <c r="M22600" s="3"/>
      <c r="N22600" s="3"/>
      <c r="O22600" s="3"/>
      <c r="P22600" s="3"/>
      <c r="S22600" s="3"/>
      <c r="T22600" s="3"/>
      <c r="U22600" s="3"/>
      <c r="V22600" s="3"/>
      <c r="W22600" s="3"/>
      <c r="X22600" s="3"/>
      <c r="Y22600" s="3"/>
      <c r="Z22600" s="3"/>
      <c r="AA22600" s="3"/>
      <c r="AB22600" s="3"/>
      <c r="AC22600" s="3"/>
      <c r="AD22600" s="3"/>
      <c r="AE22600" s="3"/>
      <c r="AF22600" s="3"/>
      <c r="AG22600" s="3"/>
      <c r="AH22600" s="3"/>
      <c r="AI22600" s="3"/>
      <c r="AJ22600" s="3"/>
      <c r="BM22600" s="3"/>
      <c r="BN22600" s="3"/>
      <c r="BO22600" s="3"/>
      <c r="BP22600" s="3"/>
      <c r="BQ22600" s="3"/>
      <c r="BR22600" s="3"/>
      <c r="BS22600" s="3"/>
    </row>
    <row r="22601" spans="11:71" x14ac:dyDescent="0.25">
      <c r="K22601" s="3"/>
      <c r="L22601" s="3"/>
      <c r="M22601" s="3"/>
      <c r="N22601" s="3"/>
      <c r="O22601" s="3"/>
      <c r="P22601" s="3"/>
      <c r="S22601" s="3"/>
      <c r="T22601" s="3"/>
      <c r="U22601" s="3"/>
      <c r="V22601" s="3"/>
      <c r="W22601" s="3"/>
      <c r="X22601" s="3"/>
      <c r="Y22601" s="3"/>
      <c r="Z22601" s="3"/>
      <c r="AA22601" s="3"/>
      <c r="AB22601" s="3"/>
      <c r="AC22601" s="3"/>
      <c r="AD22601" s="3"/>
      <c r="AE22601" s="3"/>
      <c r="AF22601" s="3"/>
      <c r="AG22601" s="3"/>
      <c r="AH22601" s="3"/>
      <c r="AI22601" s="3"/>
      <c r="AJ22601" s="3"/>
      <c r="BM22601" s="3"/>
      <c r="BN22601" s="3"/>
      <c r="BO22601" s="3"/>
      <c r="BP22601" s="3"/>
      <c r="BQ22601" s="3"/>
      <c r="BR22601" s="3"/>
      <c r="BS22601" s="3"/>
    </row>
    <row r="22602" spans="11:71" x14ac:dyDescent="0.25">
      <c r="K22602" s="3"/>
      <c r="L22602" s="3"/>
      <c r="M22602" s="3"/>
      <c r="N22602" s="3"/>
      <c r="O22602" s="3"/>
      <c r="P22602" s="3"/>
      <c r="S22602" s="3"/>
      <c r="T22602" s="3"/>
      <c r="U22602" s="3"/>
      <c r="V22602" s="3"/>
      <c r="W22602" s="3"/>
      <c r="X22602" s="3"/>
      <c r="Y22602" s="3"/>
      <c r="Z22602" s="3"/>
      <c r="AA22602" s="3"/>
      <c r="AB22602" s="3"/>
      <c r="AC22602" s="3"/>
      <c r="AD22602" s="3"/>
      <c r="AE22602" s="3"/>
      <c r="AF22602" s="3"/>
      <c r="AG22602" s="3"/>
      <c r="AH22602" s="3"/>
      <c r="AI22602" s="3"/>
      <c r="AJ22602" s="3"/>
      <c r="BM22602" s="3"/>
      <c r="BN22602" s="3"/>
      <c r="BO22602" s="3"/>
      <c r="BP22602" s="3"/>
      <c r="BQ22602" s="3"/>
      <c r="BR22602" s="3"/>
      <c r="BS22602" s="3"/>
    </row>
    <row r="22603" spans="11:71" x14ac:dyDescent="0.25">
      <c r="K22603" s="3"/>
      <c r="L22603" s="3"/>
      <c r="M22603" s="3"/>
      <c r="N22603" s="3"/>
      <c r="O22603" s="3"/>
      <c r="P22603" s="3"/>
      <c r="S22603" s="3"/>
      <c r="T22603" s="3"/>
      <c r="U22603" s="3"/>
      <c r="V22603" s="3"/>
      <c r="W22603" s="3"/>
      <c r="X22603" s="3"/>
      <c r="Y22603" s="3"/>
      <c r="Z22603" s="3"/>
      <c r="AA22603" s="3"/>
      <c r="AB22603" s="3"/>
      <c r="AC22603" s="3"/>
      <c r="AD22603" s="3"/>
      <c r="AE22603" s="3"/>
      <c r="AF22603" s="3"/>
      <c r="AG22603" s="3"/>
      <c r="AH22603" s="3"/>
      <c r="AI22603" s="3"/>
      <c r="AJ22603" s="3"/>
      <c r="BM22603" s="3"/>
      <c r="BN22603" s="3"/>
      <c r="BO22603" s="3"/>
      <c r="BP22603" s="3"/>
      <c r="BQ22603" s="3"/>
      <c r="BR22603" s="3"/>
      <c r="BS22603" s="3"/>
    </row>
    <row r="22604" spans="11:71" x14ac:dyDescent="0.25">
      <c r="K22604" s="3"/>
      <c r="L22604" s="3"/>
      <c r="M22604" s="3"/>
      <c r="N22604" s="3"/>
      <c r="O22604" s="3"/>
      <c r="P22604" s="3"/>
      <c r="S22604" s="3"/>
      <c r="T22604" s="3"/>
      <c r="U22604" s="3"/>
      <c r="V22604" s="3"/>
      <c r="W22604" s="3"/>
      <c r="X22604" s="3"/>
      <c r="Y22604" s="3"/>
      <c r="Z22604" s="3"/>
      <c r="AA22604" s="3"/>
      <c r="AB22604" s="3"/>
      <c r="AC22604" s="3"/>
      <c r="AD22604" s="3"/>
      <c r="AE22604" s="3"/>
      <c r="AF22604" s="3"/>
      <c r="AG22604" s="3"/>
      <c r="AH22604" s="3"/>
      <c r="AI22604" s="3"/>
      <c r="AJ22604" s="3"/>
      <c r="BM22604" s="3"/>
      <c r="BN22604" s="3"/>
      <c r="BO22604" s="3"/>
      <c r="BP22604" s="3"/>
      <c r="BQ22604" s="3"/>
      <c r="BR22604" s="3"/>
      <c r="BS22604" s="3"/>
    </row>
    <row r="22605" spans="11:71" x14ac:dyDescent="0.25">
      <c r="K22605" s="3"/>
      <c r="L22605" s="3"/>
      <c r="M22605" s="3"/>
      <c r="N22605" s="3"/>
      <c r="O22605" s="3"/>
      <c r="P22605" s="3"/>
      <c r="S22605" s="3"/>
      <c r="T22605" s="3"/>
      <c r="U22605" s="3"/>
      <c r="V22605" s="3"/>
      <c r="W22605" s="3"/>
      <c r="X22605" s="3"/>
      <c r="Y22605" s="3"/>
      <c r="Z22605" s="3"/>
      <c r="AA22605" s="3"/>
      <c r="AB22605" s="3"/>
      <c r="AC22605" s="3"/>
      <c r="AD22605" s="3"/>
      <c r="AE22605" s="3"/>
      <c r="AF22605" s="3"/>
      <c r="AG22605" s="3"/>
      <c r="AH22605" s="3"/>
      <c r="AI22605" s="3"/>
      <c r="AJ22605" s="3"/>
      <c r="BM22605" s="3"/>
      <c r="BN22605" s="3"/>
      <c r="BO22605" s="3"/>
      <c r="BP22605" s="3"/>
      <c r="BQ22605" s="3"/>
      <c r="BR22605" s="3"/>
      <c r="BS22605" s="3"/>
    </row>
    <row r="22606" spans="11:71" x14ac:dyDescent="0.25">
      <c r="K22606" s="3"/>
      <c r="L22606" s="3"/>
      <c r="M22606" s="3"/>
      <c r="N22606" s="3"/>
      <c r="O22606" s="3"/>
      <c r="P22606" s="3"/>
      <c r="S22606" s="3"/>
      <c r="T22606" s="3"/>
      <c r="U22606" s="3"/>
      <c r="V22606" s="3"/>
      <c r="W22606" s="3"/>
      <c r="X22606" s="3"/>
      <c r="Y22606" s="3"/>
      <c r="Z22606" s="3"/>
      <c r="AA22606" s="3"/>
      <c r="AB22606" s="3"/>
      <c r="AC22606" s="3"/>
      <c r="AD22606" s="3"/>
      <c r="AE22606" s="3"/>
      <c r="AF22606" s="3"/>
      <c r="AG22606" s="3"/>
      <c r="AH22606" s="3"/>
      <c r="AI22606" s="3"/>
      <c r="AJ22606" s="3"/>
      <c r="BM22606" s="3"/>
      <c r="BN22606" s="3"/>
      <c r="BO22606" s="3"/>
      <c r="BP22606" s="3"/>
      <c r="BQ22606" s="3"/>
      <c r="BR22606" s="3"/>
      <c r="BS22606" s="3"/>
    </row>
    <row r="22607" spans="11:71" x14ac:dyDescent="0.25">
      <c r="K22607" s="3"/>
      <c r="L22607" s="3"/>
      <c r="M22607" s="3"/>
      <c r="N22607" s="3"/>
      <c r="O22607" s="3"/>
      <c r="P22607" s="3"/>
      <c r="S22607" s="3"/>
      <c r="T22607" s="3"/>
      <c r="U22607" s="3"/>
      <c r="V22607" s="3"/>
      <c r="W22607" s="3"/>
      <c r="X22607" s="3"/>
      <c r="Y22607" s="3"/>
      <c r="Z22607" s="3"/>
      <c r="AA22607" s="3"/>
      <c r="AB22607" s="3"/>
      <c r="AC22607" s="3"/>
      <c r="AD22607" s="3"/>
      <c r="AE22607" s="3"/>
      <c r="AF22607" s="3"/>
      <c r="AG22607" s="3"/>
      <c r="AH22607" s="3"/>
      <c r="AI22607" s="3"/>
      <c r="AJ22607" s="3"/>
      <c r="BM22607" s="3"/>
      <c r="BN22607" s="3"/>
      <c r="BO22607" s="3"/>
      <c r="BP22607" s="3"/>
      <c r="BQ22607" s="3"/>
      <c r="BR22607" s="3"/>
      <c r="BS22607" s="3"/>
    </row>
    <row r="22608" spans="11:71" x14ac:dyDescent="0.25">
      <c r="K22608" s="3"/>
      <c r="L22608" s="3"/>
      <c r="M22608" s="3"/>
      <c r="N22608" s="3"/>
      <c r="O22608" s="3"/>
      <c r="P22608" s="3"/>
      <c r="S22608" s="3"/>
      <c r="T22608" s="3"/>
      <c r="U22608" s="3"/>
      <c r="V22608" s="3"/>
      <c r="W22608" s="3"/>
      <c r="X22608" s="3"/>
      <c r="Y22608" s="3"/>
      <c r="Z22608" s="3"/>
      <c r="AA22608" s="3"/>
      <c r="AB22608" s="3"/>
      <c r="AC22608" s="3"/>
      <c r="AD22608" s="3"/>
      <c r="AE22608" s="3"/>
      <c r="AF22608" s="3"/>
      <c r="AG22608" s="3"/>
      <c r="AH22608" s="3"/>
      <c r="AI22608" s="3"/>
      <c r="AJ22608" s="3"/>
      <c r="BM22608" s="3"/>
      <c r="BN22608" s="3"/>
      <c r="BO22608" s="3"/>
      <c r="BP22608" s="3"/>
      <c r="BQ22608" s="3"/>
      <c r="BR22608" s="3"/>
      <c r="BS22608" s="3"/>
    </row>
    <row r="22609" spans="11:71" x14ac:dyDescent="0.25">
      <c r="K22609" s="3"/>
      <c r="L22609" s="3"/>
      <c r="M22609" s="3"/>
      <c r="N22609" s="3"/>
      <c r="O22609" s="3"/>
      <c r="P22609" s="3"/>
      <c r="S22609" s="3"/>
      <c r="T22609" s="3"/>
      <c r="U22609" s="3"/>
      <c r="V22609" s="3"/>
      <c r="W22609" s="3"/>
      <c r="X22609" s="3"/>
      <c r="Y22609" s="3"/>
      <c r="Z22609" s="3"/>
      <c r="AA22609" s="3"/>
      <c r="AB22609" s="3"/>
      <c r="AC22609" s="3"/>
      <c r="AD22609" s="3"/>
      <c r="AE22609" s="3"/>
      <c r="AF22609" s="3"/>
      <c r="AG22609" s="3"/>
      <c r="AH22609" s="3"/>
      <c r="AI22609" s="3"/>
      <c r="AJ22609" s="3"/>
      <c r="BM22609" s="3"/>
      <c r="BN22609" s="3"/>
      <c r="BO22609" s="3"/>
      <c r="BP22609" s="3"/>
      <c r="BQ22609" s="3"/>
      <c r="BR22609" s="3"/>
      <c r="BS22609" s="3"/>
    </row>
    <row r="22610" spans="11:71" x14ac:dyDescent="0.25">
      <c r="K22610" s="3"/>
      <c r="L22610" s="3"/>
      <c r="M22610" s="3"/>
      <c r="N22610" s="3"/>
      <c r="O22610" s="3"/>
      <c r="P22610" s="3"/>
      <c r="S22610" s="3"/>
      <c r="T22610" s="3"/>
      <c r="U22610" s="3"/>
      <c r="V22610" s="3"/>
      <c r="W22610" s="3"/>
      <c r="X22610" s="3"/>
      <c r="Y22610" s="3"/>
      <c r="Z22610" s="3"/>
      <c r="AA22610" s="3"/>
      <c r="AB22610" s="3"/>
      <c r="AC22610" s="3"/>
      <c r="AD22610" s="3"/>
      <c r="AE22610" s="3"/>
      <c r="AF22610" s="3"/>
      <c r="AG22610" s="3"/>
      <c r="AH22610" s="3"/>
      <c r="AI22610" s="3"/>
      <c r="AJ22610" s="3"/>
      <c r="BM22610" s="3"/>
      <c r="BN22610" s="3"/>
      <c r="BO22610" s="3"/>
      <c r="BP22610" s="3"/>
      <c r="BQ22610" s="3"/>
      <c r="BR22610" s="3"/>
      <c r="BS22610" s="3"/>
    </row>
    <row r="22611" spans="11:71" x14ac:dyDescent="0.25">
      <c r="K22611" s="3"/>
      <c r="L22611" s="3"/>
      <c r="M22611" s="3"/>
      <c r="N22611" s="3"/>
      <c r="O22611" s="3"/>
      <c r="P22611" s="3"/>
      <c r="S22611" s="3"/>
      <c r="T22611" s="3"/>
      <c r="U22611" s="3"/>
      <c r="V22611" s="3"/>
      <c r="W22611" s="3"/>
      <c r="X22611" s="3"/>
      <c r="Y22611" s="3"/>
      <c r="Z22611" s="3"/>
      <c r="AA22611" s="3"/>
      <c r="AB22611" s="3"/>
      <c r="AC22611" s="3"/>
      <c r="AD22611" s="3"/>
      <c r="AE22611" s="3"/>
      <c r="AF22611" s="3"/>
      <c r="AG22611" s="3"/>
      <c r="AH22611" s="3"/>
      <c r="AI22611" s="3"/>
      <c r="AJ22611" s="3"/>
      <c r="BM22611" s="3"/>
      <c r="BN22611" s="3"/>
      <c r="BO22611" s="3"/>
      <c r="BP22611" s="3"/>
      <c r="BQ22611" s="3"/>
      <c r="BR22611" s="3"/>
      <c r="BS22611" s="3"/>
    </row>
    <row r="22612" spans="11:71" x14ac:dyDescent="0.25">
      <c r="K22612" s="3"/>
      <c r="L22612" s="3"/>
      <c r="M22612" s="3"/>
      <c r="N22612" s="3"/>
      <c r="O22612" s="3"/>
      <c r="P22612" s="3"/>
      <c r="S22612" s="3"/>
      <c r="T22612" s="3"/>
      <c r="U22612" s="3"/>
      <c r="V22612" s="3"/>
      <c r="W22612" s="3"/>
      <c r="X22612" s="3"/>
      <c r="Y22612" s="3"/>
      <c r="Z22612" s="3"/>
      <c r="AA22612" s="3"/>
      <c r="AB22612" s="3"/>
      <c r="AC22612" s="3"/>
      <c r="AD22612" s="3"/>
      <c r="AE22612" s="3"/>
      <c r="AF22612" s="3"/>
      <c r="AG22612" s="3"/>
      <c r="AH22612" s="3"/>
      <c r="AI22612" s="3"/>
      <c r="AJ22612" s="3"/>
      <c r="BM22612" s="3"/>
      <c r="BN22612" s="3"/>
      <c r="BO22612" s="3"/>
      <c r="BP22612" s="3"/>
      <c r="BQ22612" s="3"/>
      <c r="BR22612" s="3"/>
      <c r="BS22612" s="3"/>
    </row>
    <row r="22613" spans="11:71" x14ac:dyDescent="0.25">
      <c r="K22613" s="3"/>
      <c r="L22613" s="3"/>
      <c r="M22613" s="3"/>
      <c r="N22613" s="3"/>
      <c r="O22613" s="3"/>
      <c r="P22613" s="3"/>
      <c r="S22613" s="3"/>
      <c r="T22613" s="3"/>
      <c r="U22613" s="3"/>
      <c r="V22613" s="3"/>
      <c r="W22613" s="3"/>
      <c r="X22613" s="3"/>
      <c r="Y22613" s="3"/>
      <c r="Z22613" s="3"/>
      <c r="AA22613" s="3"/>
      <c r="AB22613" s="3"/>
      <c r="AC22613" s="3"/>
      <c r="AD22613" s="3"/>
      <c r="AE22613" s="3"/>
      <c r="AF22613" s="3"/>
      <c r="AG22613" s="3"/>
      <c r="AH22613" s="3"/>
      <c r="AI22613" s="3"/>
      <c r="AJ22613" s="3"/>
      <c r="BM22613" s="3"/>
      <c r="BN22613" s="3"/>
      <c r="BO22613" s="3"/>
      <c r="BP22613" s="3"/>
      <c r="BQ22613" s="3"/>
      <c r="BR22613" s="3"/>
      <c r="BS22613" s="3"/>
    </row>
    <row r="22614" spans="11:71" x14ac:dyDescent="0.25">
      <c r="K22614" s="3"/>
      <c r="L22614" s="3"/>
      <c r="M22614" s="3"/>
      <c r="N22614" s="3"/>
      <c r="O22614" s="3"/>
      <c r="P22614" s="3"/>
      <c r="S22614" s="3"/>
      <c r="T22614" s="3"/>
      <c r="U22614" s="3"/>
      <c r="V22614" s="3"/>
      <c r="W22614" s="3"/>
      <c r="X22614" s="3"/>
      <c r="Y22614" s="3"/>
      <c r="Z22614" s="3"/>
      <c r="AA22614" s="3"/>
      <c r="AB22614" s="3"/>
      <c r="AC22614" s="3"/>
      <c r="AD22614" s="3"/>
      <c r="AE22614" s="3"/>
      <c r="AF22614" s="3"/>
      <c r="AG22614" s="3"/>
      <c r="AH22614" s="3"/>
      <c r="AI22614" s="3"/>
      <c r="AJ22614" s="3"/>
      <c r="BM22614" s="3"/>
      <c r="BN22614" s="3"/>
      <c r="BO22614" s="3"/>
      <c r="BP22614" s="3"/>
      <c r="BQ22614" s="3"/>
      <c r="BR22614" s="3"/>
      <c r="BS22614" s="3"/>
    </row>
    <row r="22615" spans="11:71" x14ac:dyDescent="0.25">
      <c r="K22615" s="3"/>
      <c r="L22615" s="3"/>
      <c r="M22615" s="3"/>
      <c r="N22615" s="3"/>
      <c r="O22615" s="3"/>
      <c r="P22615" s="3"/>
      <c r="S22615" s="3"/>
      <c r="T22615" s="3"/>
      <c r="U22615" s="3"/>
      <c r="V22615" s="3"/>
      <c r="W22615" s="3"/>
      <c r="X22615" s="3"/>
      <c r="Y22615" s="3"/>
      <c r="Z22615" s="3"/>
      <c r="AA22615" s="3"/>
      <c r="AB22615" s="3"/>
      <c r="AC22615" s="3"/>
      <c r="AD22615" s="3"/>
      <c r="AE22615" s="3"/>
      <c r="AF22615" s="3"/>
      <c r="AG22615" s="3"/>
      <c r="AH22615" s="3"/>
      <c r="AI22615" s="3"/>
      <c r="AJ22615" s="3"/>
      <c r="BM22615" s="3"/>
      <c r="BN22615" s="3"/>
      <c r="BO22615" s="3"/>
      <c r="BP22615" s="3"/>
      <c r="BQ22615" s="3"/>
      <c r="BR22615" s="3"/>
      <c r="BS22615" s="3"/>
    </row>
    <row r="22616" spans="11:71" x14ac:dyDescent="0.25">
      <c r="K22616" s="3"/>
      <c r="L22616" s="3"/>
      <c r="M22616" s="3"/>
      <c r="N22616" s="3"/>
      <c r="O22616" s="3"/>
      <c r="P22616" s="3"/>
      <c r="S22616" s="3"/>
      <c r="T22616" s="3"/>
      <c r="U22616" s="3"/>
      <c r="V22616" s="3"/>
      <c r="W22616" s="3"/>
      <c r="X22616" s="3"/>
      <c r="Y22616" s="3"/>
      <c r="Z22616" s="3"/>
      <c r="AA22616" s="3"/>
      <c r="AB22616" s="3"/>
      <c r="AC22616" s="3"/>
      <c r="AD22616" s="3"/>
      <c r="AE22616" s="3"/>
      <c r="AF22616" s="3"/>
      <c r="AG22616" s="3"/>
      <c r="AH22616" s="3"/>
      <c r="AI22616" s="3"/>
      <c r="AJ22616" s="3"/>
      <c r="BM22616" s="3"/>
      <c r="BN22616" s="3"/>
      <c r="BO22616" s="3"/>
      <c r="BP22616" s="3"/>
      <c r="BQ22616" s="3"/>
      <c r="BR22616" s="3"/>
      <c r="BS22616" s="3"/>
    </row>
    <row r="22617" spans="11:71" x14ac:dyDescent="0.25">
      <c r="K22617" s="3"/>
      <c r="L22617" s="3"/>
      <c r="M22617" s="3"/>
      <c r="N22617" s="3"/>
      <c r="O22617" s="3"/>
      <c r="P22617" s="3"/>
      <c r="S22617" s="3"/>
      <c r="T22617" s="3"/>
      <c r="U22617" s="3"/>
      <c r="V22617" s="3"/>
      <c r="W22617" s="3"/>
      <c r="X22617" s="3"/>
      <c r="Y22617" s="3"/>
      <c r="Z22617" s="3"/>
      <c r="AA22617" s="3"/>
      <c r="AB22617" s="3"/>
      <c r="AC22617" s="3"/>
      <c r="AD22617" s="3"/>
      <c r="AE22617" s="3"/>
      <c r="AF22617" s="3"/>
      <c r="AG22617" s="3"/>
      <c r="AH22617" s="3"/>
      <c r="AI22617" s="3"/>
      <c r="AJ22617" s="3"/>
      <c r="BM22617" s="3"/>
      <c r="BN22617" s="3"/>
      <c r="BO22617" s="3"/>
      <c r="BP22617" s="3"/>
      <c r="BQ22617" s="3"/>
      <c r="BR22617" s="3"/>
      <c r="BS22617" s="3"/>
    </row>
    <row r="22618" spans="11:71" x14ac:dyDescent="0.25">
      <c r="K22618" s="3"/>
      <c r="L22618" s="3"/>
      <c r="M22618" s="3"/>
      <c r="N22618" s="3"/>
      <c r="O22618" s="3"/>
      <c r="P22618" s="3"/>
      <c r="S22618" s="3"/>
      <c r="T22618" s="3"/>
      <c r="U22618" s="3"/>
      <c r="V22618" s="3"/>
      <c r="W22618" s="3"/>
      <c r="X22618" s="3"/>
      <c r="Y22618" s="3"/>
      <c r="Z22618" s="3"/>
      <c r="AA22618" s="3"/>
      <c r="AB22618" s="3"/>
      <c r="AC22618" s="3"/>
      <c r="AD22618" s="3"/>
      <c r="AE22618" s="3"/>
      <c r="AF22618" s="3"/>
      <c r="AG22618" s="3"/>
      <c r="AH22618" s="3"/>
      <c r="AI22618" s="3"/>
      <c r="AJ22618" s="3"/>
      <c r="BM22618" s="3"/>
      <c r="BN22618" s="3"/>
      <c r="BO22618" s="3"/>
      <c r="BP22618" s="3"/>
      <c r="BQ22618" s="3"/>
      <c r="BR22618" s="3"/>
      <c r="BS22618" s="3"/>
    </row>
    <row r="22619" spans="11:71" x14ac:dyDescent="0.25">
      <c r="K22619" s="3"/>
      <c r="L22619" s="3"/>
      <c r="M22619" s="3"/>
      <c r="N22619" s="3"/>
      <c r="O22619" s="3"/>
      <c r="P22619" s="3"/>
      <c r="S22619" s="3"/>
      <c r="T22619" s="3"/>
      <c r="U22619" s="3"/>
      <c r="V22619" s="3"/>
      <c r="W22619" s="3"/>
      <c r="X22619" s="3"/>
      <c r="Y22619" s="3"/>
      <c r="Z22619" s="3"/>
      <c r="AA22619" s="3"/>
      <c r="AB22619" s="3"/>
      <c r="AC22619" s="3"/>
      <c r="AD22619" s="3"/>
      <c r="AE22619" s="3"/>
      <c r="AF22619" s="3"/>
      <c r="AG22619" s="3"/>
      <c r="AH22619" s="3"/>
      <c r="AI22619" s="3"/>
      <c r="AJ22619" s="3"/>
      <c r="BM22619" s="3"/>
      <c r="BN22619" s="3"/>
      <c r="BO22619" s="3"/>
      <c r="BP22619" s="3"/>
      <c r="BQ22619" s="3"/>
      <c r="BR22619" s="3"/>
      <c r="BS22619" s="3"/>
    </row>
    <row r="22620" spans="11:71" x14ac:dyDescent="0.25">
      <c r="K22620" s="3"/>
      <c r="L22620" s="3"/>
      <c r="M22620" s="3"/>
      <c r="N22620" s="3"/>
      <c r="O22620" s="3"/>
      <c r="P22620" s="3"/>
      <c r="S22620" s="3"/>
      <c r="T22620" s="3"/>
      <c r="U22620" s="3"/>
      <c r="V22620" s="3"/>
      <c r="W22620" s="3"/>
      <c r="X22620" s="3"/>
      <c r="Y22620" s="3"/>
      <c r="Z22620" s="3"/>
      <c r="AA22620" s="3"/>
      <c r="AB22620" s="3"/>
      <c r="AC22620" s="3"/>
      <c r="AD22620" s="3"/>
      <c r="AE22620" s="3"/>
      <c r="AF22620" s="3"/>
      <c r="AG22620" s="3"/>
      <c r="AH22620" s="3"/>
      <c r="AI22620" s="3"/>
      <c r="AJ22620" s="3"/>
      <c r="BM22620" s="3"/>
      <c r="BN22620" s="3"/>
      <c r="BO22620" s="3"/>
      <c r="BP22620" s="3"/>
      <c r="BQ22620" s="3"/>
      <c r="BR22620" s="3"/>
      <c r="BS22620" s="3"/>
    </row>
    <row r="22621" spans="11:71" x14ac:dyDescent="0.25">
      <c r="K22621" s="3"/>
      <c r="L22621" s="3"/>
      <c r="M22621" s="3"/>
      <c r="N22621" s="3"/>
      <c r="O22621" s="3"/>
      <c r="P22621" s="3"/>
      <c r="S22621" s="3"/>
      <c r="T22621" s="3"/>
      <c r="U22621" s="3"/>
      <c r="V22621" s="3"/>
      <c r="W22621" s="3"/>
      <c r="X22621" s="3"/>
      <c r="Y22621" s="3"/>
      <c r="Z22621" s="3"/>
      <c r="AA22621" s="3"/>
      <c r="AB22621" s="3"/>
      <c r="AC22621" s="3"/>
      <c r="AD22621" s="3"/>
      <c r="AE22621" s="3"/>
      <c r="AF22621" s="3"/>
      <c r="AG22621" s="3"/>
      <c r="AH22621" s="3"/>
      <c r="AI22621" s="3"/>
      <c r="AJ22621" s="3"/>
      <c r="BM22621" s="3"/>
      <c r="BN22621" s="3"/>
      <c r="BO22621" s="3"/>
      <c r="BP22621" s="3"/>
      <c r="BQ22621" s="3"/>
      <c r="BR22621" s="3"/>
      <c r="BS22621" s="3"/>
    </row>
    <row r="22622" spans="11:71" x14ac:dyDescent="0.25">
      <c r="K22622" s="3"/>
      <c r="L22622" s="3"/>
      <c r="M22622" s="3"/>
      <c r="N22622" s="3"/>
      <c r="O22622" s="3"/>
      <c r="P22622" s="3"/>
      <c r="S22622" s="3"/>
      <c r="T22622" s="3"/>
      <c r="U22622" s="3"/>
      <c r="V22622" s="3"/>
      <c r="W22622" s="3"/>
      <c r="X22622" s="3"/>
      <c r="Y22622" s="3"/>
      <c r="Z22622" s="3"/>
      <c r="AA22622" s="3"/>
      <c r="AB22622" s="3"/>
      <c r="AC22622" s="3"/>
      <c r="AD22622" s="3"/>
      <c r="AE22622" s="3"/>
      <c r="AF22622" s="3"/>
      <c r="AG22622" s="3"/>
      <c r="AH22622" s="3"/>
      <c r="AI22622" s="3"/>
      <c r="AJ22622" s="3"/>
      <c r="BM22622" s="3"/>
      <c r="BN22622" s="3"/>
      <c r="BO22622" s="3"/>
      <c r="BP22622" s="3"/>
      <c r="BQ22622" s="3"/>
      <c r="BR22622" s="3"/>
      <c r="BS22622" s="3"/>
    </row>
    <row r="22623" spans="11:71" x14ac:dyDescent="0.25">
      <c r="K22623" s="3"/>
      <c r="L22623" s="3"/>
      <c r="M22623" s="3"/>
      <c r="N22623" s="3"/>
      <c r="O22623" s="3"/>
      <c r="P22623" s="3"/>
      <c r="S22623" s="3"/>
      <c r="T22623" s="3"/>
      <c r="U22623" s="3"/>
      <c r="V22623" s="3"/>
      <c r="W22623" s="3"/>
      <c r="X22623" s="3"/>
      <c r="Y22623" s="3"/>
      <c r="Z22623" s="3"/>
      <c r="AA22623" s="3"/>
      <c r="AB22623" s="3"/>
      <c r="AC22623" s="3"/>
      <c r="AD22623" s="3"/>
      <c r="AE22623" s="3"/>
      <c r="AF22623" s="3"/>
      <c r="AG22623" s="3"/>
      <c r="AH22623" s="3"/>
      <c r="AI22623" s="3"/>
      <c r="AJ22623" s="3"/>
      <c r="BM22623" s="3"/>
      <c r="BN22623" s="3"/>
      <c r="BO22623" s="3"/>
      <c r="BP22623" s="3"/>
      <c r="BQ22623" s="3"/>
      <c r="BR22623" s="3"/>
      <c r="BS22623" s="3"/>
    </row>
    <row r="22624" spans="11:71" x14ac:dyDescent="0.25">
      <c r="K22624" s="3"/>
      <c r="L22624" s="3"/>
      <c r="M22624" s="3"/>
      <c r="N22624" s="3"/>
      <c r="O22624" s="3"/>
      <c r="P22624" s="3"/>
      <c r="S22624" s="3"/>
      <c r="T22624" s="3"/>
      <c r="U22624" s="3"/>
      <c r="V22624" s="3"/>
      <c r="W22624" s="3"/>
      <c r="X22624" s="3"/>
      <c r="Y22624" s="3"/>
      <c r="Z22624" s="3"/>
      <c r="AA22624" s="3"/>
      <c r="AB22624" s="3"/>
      <c r="AC22624" s="3"/>
      <c r="AD22624" s="3"/>
      <c r="AE22624" s="3"/>
      <c r="AF22624" s="3"/>
      <c r="AG22624" s="3"/>
      <c r="AH22624" s="3"/>
      <c r="AI22624" s="3"/>
      <c r="AJ22624" s="3"/>
      <c r="BM22624" s="3"/>
      <c r="BN22624" s="3"/>
      <c r="BO22624" s="3"/>
      <c r="BP22624" s="3"/>
      <c r="BQ22624" s="3"/>
      <c r="BR22624" s="3"/>
      <c r="BS22624" s="3"/>
    </row>
    <row r="22625" spans="11:71" x14ac:dyDescent="0.25">
      <c r="K22625" s="3"/>
      <c r="L22625" s="3"/>
      <c r="M22625" s="3"/>
      <c r="N22625" s="3"/>
      <c r="O22625" s="3"/>
      <c r="P22625" s="3"/>
      <c r="S22625" s="3"/>
      <c r="T22625" s="3"/>
      <c r="U22625" s="3"/>
      <c r="V22625" s="3"/>
      <c r="W22625" s="3"/>
      <c r="X22625" s="3"/>
      <c r="Y22625" s="3"/>
      <c r="Z22625" s="3"/>
      <c r="AA22625" s="3"/>
      <c r="AB22625" s="3"/>
      <c r="AC22625" s="3"/>
      <c r="AD22625" s="3"/>
      <c r="AE22625" s="3"/>
      <c r="AF22625" s="3"/>
      <c r="AG22625" s="3"/>
      <c r="AH22625" s="3"/>
      <c r="AI22625" s="3"/>
      <c r="AJ22625" s="3"/>
      <c r="BM22625" s="3"/>
      <c r="BN22625" s="3"/>
      <c r="BO22625" s="3"/>
      <c r="BP22625" s="3"/>
      <c r="BQ22625" s="3"/>
      <c r="BR22625" s="3"/>
      <c r="BS22625" s="3"/>
    </row>
    <row r="22626" spans="11:71" x14ac:dyDescent="0.25">
      <c r="K22626" s="3"/>
      <c r="L22626" s="3"/>
      <c r="M22626" s="3"/>
      <c r="N22626" s="3"/>
      <c r="O22626" s="3"/>
      <c r="P22626" s="3"/>
      <c r="S22626" s="3"/>
      <c r="T22626" s="3"/>
      <c r="U22626" s="3"/>
      <c r="V22626" s="3"/>
      <c r="W22626" s="3"/>
      <c r="X22626" s="3"/>
      <c r="Y22626" s="3"/>
      <c r="Z22626" s="3"/>
      <c r="AA22626" s="3"/>
      <c r="AB22626" s="3"/>
      <c r="AC22626" s="3"/>
      <c r="AD22626" s="3"/>
      <c r="AE22626" s="3"/>
      <c r="AF22626" s="3"/>
      <c r="AG22626" s="3"/>
      <c r="AH22626" s="3"/>
      <c r="AI22626" s="3"/>
      <c r="AJ22626" s="3"/>
      <c r="BM22626" s="3"/>
      <c r="BN22626" s="3"/>
      <c r="BO22626" s="3"/>
      <c r="BP22626" s="3"/>
      <c r="BQ22626" s="3"/>
      <c r="BR22626" s="3"/>
      <c r="BS22626" s="3"/>
    </row>
    <row r="22627" spans="11:71" x14ac:dyDescent="0.25">
      <c r="K22627" s="3"/>
      <c r="L22627" s="3"/>
      <c r="M22627" s="3"/>
      <c r="N22627" s="3"/>
      <c r="O22627" s="3"/>
      <c r="P22627" s="3"/>
      <c r="S22627" s="3"/>
      <c r="T22627" s="3"/>
      <c r="U22627" s="3"/>
      <c r="V22627" s="3"/>
      <c r="W22627" s="3"/>
      <c r="X22627" s="3"/>
      <c r="Y22627" s="3"/>
      <c r="Z22627" s="3"/>
      <c r="AA22627" s="3"/>
      <c r="AB22627" s="3"/>
      <c r="AC22627" s="3"/>
      <c r="AD22627" s="3"/>
      <c r="AE22627" s="3"/>
      <c r="AF22627" s="3"/>
      <c r="AG22627" s="3"/>
      <c r="AH22627" s="3"/>
      <c r="AI22627" s="3"/>
      <c r="AJ22627" s="3"/>
      <c r="BM22627" s="3"/>
      <c r="BN22627" s="3"/>
      <c r="BO22627" s="3"/>
      <c r="BP22627" s="3"/>
      <c r="BQ22627" s="3"/>
      <c r="BR22627" s="3"/>
      <c r="BS22627" s="3"/>
    </row>
    <row r="22628" spans="11:71" x14ac:dyDescent="0.25">
      <c r="K22628" s="3"/>
      <c r="L22628" s="3"/>
      <c r="M22628" s="3"/>
      <c r="N22628" s="3"/>
      <c r="O22628" s="3"/>
      <c r="P22628" s="3"/>
      <c r="S22628" s="3"/>
      <c r="T22628" s="3"/>
      <c r="U22628" s="3"/>
      <c r="V22628" s="3"/>
      <c r="W22628" s="3"/>
      <c r="X22628" s="3"/>
      <c r="Y22628" s="3"/>
      <c r="Z22628" s="3"/>
      <c r="AA22628" s="3"/>
      <c r="AB22628" s="3"/>
      <c r="AC22628" s="3"/>
      <c r="AD22628" s="3"/>
      <c r="AE22628" s="3"/>
      <c r="AF22628" s="3"/>
      <c r="AG22628" s="3"/>
      <c r="AH22628" s="3"/>
      <c r="AI22628" s="3"/>
      <c r="AJ22628" s="3"/>
      <c r="BM22628" s="3"/>
      <c r="BN22628" s="3"/>
      <c r="BO22628" s="3"/>
      <c r="BP22628" s="3"/>
      <c r="BQ22628" s="3"/>
      <c r="BR22628" s="3"/>
      <c r="BS22628" s="3"/>
    </row>
    <row r="22629" spans="11:71" x14ac:dyDescent="0.25">
      <c r="K22629" s="3"/>
      <c r="L22629" s="3"/>
      <c r="M22629" s="3"/>
      <c r="N22629" s="3"/>
      <c r="O22629" s="3"/>
      <c r="P22629" s="3"/>
      <c r="S22629" s="3"/>
      <c r="T22629" s="3"/>
      <c r="U22629" s="3"/>
      <c r="V22629" s="3"/>
      <c r="W22629" s="3"/>
      <c r="X22629" s="3"/>
      <c r="Y22629" s="3"/>
      <c r="Z22629" s="3"/>
      <c r="AA22629" s="3"/>
      <c r="AB22629" s="3"/>
      <c r="AC22629" s="3"/>
      <c r="AD22629" s="3"/>
      <c r="AE22629" s="3"/>
      <c r="AF22629" s="3"/>
      <c r="AG22629" s="3"/>
      <c r="AH22629" s="3"/>
      <c r="AI22629" s="3"/>
      <c r="AJ22629" s="3"/>
      <c r="BM22629" s="3"/>
      <c r="BN22629" s="3"/>
      <c r="BO22629" s="3"/>
      <c r="BP22629" s="3"/>
      <c r="BQ22629" s="3"/>
      <c r="BR22629" s="3"/>
      <c r="BS22629" s="3"/>
    </row>
    <row r="22630" spans="11:71" x14ac:dyDescent="0.25">
      <c r="K22630" s="3"/>
      <c r="L22630" s="3"/>
      <c r="M22630" s="3"/>
      <c r="N22630" s="3"/>
      <c r="O22630" s="3"/>
      <c r="P22630" s="3"/>
      <c r="S22630" s="3"/>
      <c r="T22630" s="3"/>
      <c r="U22630" s="3"/>
      <c r="V22630" s="3"/>
      <c r="W22630" s="3"/>
      <c r="X22630" s="3"/>
      <c r="Y22630" s="3"/>
      <c r="Z22630" s="3"/>
      <c r="AA22630" s="3"/>
      <c r="AB22630" s="3"/>
      <c r="AC22630" s="3"/>
      <c r="AD22630" s="3"/>
      <c r="AE22630" s="3"/>
      <c r="AF22630" s="3"/>
      <c r="AG22630" s="3"/>
      <c r="AH22630" s="3"/>
      <c r="AI22630" s="3"/>
      <c r="AJ22630" s="3"/>
      <c r="BM22630" s="3"/>
      <c r="BN22630" s="3"/>
      <c r="BO22630" s="3"/>
      <c r="BP22630" s="3"/>
      <c r="BQ22630" s="3"/>
      <c r="BR22630" s="3"/>
      <c r="BS22630" s="3"/>
    </row>
    <row r="22631" spans="11:71" x14ac:dyDescent="0.25">
      <c r="K22631" s="3"/>
      <c r="L22631" s="3"/>
      <c r="M22631" s="3"/>
      <c r="N22631" s="3"/>
      <c r="O22631" s="3"/>
      <c r="P22631" s="3"/>
      <c r="S22631" s="3"/>
      <c r="T22631" s="3"/>
      <c r="U22631" s="3"/>
      <c r="V22631" s="3"/>
      <c r="W22631" s="3"/>
      <c r="X22631" s="3"/>
      <c r="Y22631" s="3"/>
      <c r="Z22631" s="3"/>
      <c r="AA22631" s="3"/>
      <c r="AB22631" s="3"/>
      <c r="AC22631" s="3"/>
      <c r="AD22631" s="3"/>
      <c r="AE22631" s="3"/>
      <c r="AF22631" s="3"/>
      <c r="AG22631" s="3"/>
      <c r="AH22631" s="3"/>
      <c r="AI22631" s="3"/>
      <c r="AJ22631" s="3"/>
      <c r="BM22631" s="3"/>
      <c r="BN22631" s="3"/>
      <c r="BO22631" s="3"/>
      <c r="BP22631" s="3"/>
      <c r="BQ22631" s="3"/>
      <c r="BR22631" s="3"/>
      <c r="BS22631" s="3"/>
    </row>
    <row r="22632" spans="11:71" x14ac:dyDescent="0.25">
      <c r="K22632" s="3"/>
      <c r="L22632" s="3"/>
      <c r="M22632" s="3"/>
      <c r="N22632" s="3"/>
      <c r="O22632" s="3"/>
      <c r="P22632" s="3"/>
      <c r="S22632" s="3"/>
      <c r="T22632" s="3"/>
      <c r="U22632" s="3"/>
      <c r="V22632" s="3"/>
      <c r="W22632" s="3"/>
      <c r="X22632" s="3"/>
      <c r="Y22632" s="3"/>
      <c r="Z22632" s="3"/>
      <c r="AA22632" s="3"/>
      <c r="AB22632" s="3"/>
      <c r="AC22632" s="3"/>
      <c r="AD22632" s="3"/>
      <c r="AE22632" s="3"/>
      <c r="AF22632" s="3"/>
      <c r="AG22632" s="3"/>
      <c r="AH22632" s="3"/>
      <c r="AI22632" s="3"/>
      <c r="AJ22632" s="3"/>
      <c r="BM22632" s="3"/>
      <c r="BN22632" s="3"/>
      <c r="BO22632" s="3"/>
      <c r="BP22632" s="3"/>
      <c r="BQ22632" s="3"/>
      <c r="BR22632" s="3"/>
      <c r="BS22632" s="3"/>
    </row>
    <row r="22633" spans="11:71" x14ac:dyDescent="0.25">
      <c r="K22633" s="3"/>
      <c r="L22633" s="3"/>
      <c r="M22633" s="3"/>
      <c r="N22633" s="3"/>
      <c r="O22633" s="3"/>
      <c r="P22633" s="3"/>
      <c r="S22633" s="3"/>
      <c r="T22633" s="3"/>
      <c r="U22633" s="3"/>
      <c r="V22633" s="3"/>
      <c r="W22633" s="3"/>
      <c r="X22633" s="3"/>
      <c r="Y22633" s="3"/>
      <c r="Z22633" s="3"/>
      <c r="AA22633" s="3"/>
      <c r="AB22633" s="3"/>
      <c r="AC22633" s="3"/>
      <c r="AD22633" s="3"/>
      <c r="AE22633" s="3"/>
      <c r="AF22633" s="3"/>
      <c r="AG22633" s="3"/>
      <c r="AH22633" s="3"/>
      <c r="AI22633" s="3"/>
      <c r="AJ22633" s="3"/>
      <c r="BM22633" s="3"/>
      <c r="BN22633" s="3"/>
      <c r="BO22633" s="3"/>
      <c r="BP22633" s="3"/>
      <c r="BQ22633" s="3"/>
      <c r="BR22633" s="3"/>
      <c r="BS22633" s="3"/>
    </row>
    <row r="22634" spans="11:71" x14ac:dyDescent="0.25">
      <c r="K22634" s="3"/>
      <c r="L22634" s="3"/>
      <c r="M22634" s="3"/>
      <c r="N22634" s="3"/>
      <c r="O22634" s="3"/>
      <c r="P22634" s="3"/>
      <c r="S22634" s="3"/>
      <c r="T22634" s="3"/>
      <c r="U22634" s="3"/>
      <c r="V22634" s="3"/>
      <c r="W22634" s="3"/>
      <c r="X22634" s="3"/>
      <c r="Y22634" s="3"/>
      <c r="Z22634" s="3"/>
      <c r="AA22634" s="3"/>
      <c r="AB22634" s="3"/>
      <c r="AC22634" s="3"/>
      <c r="AD22634" s="3"/>
      <c r="AE22634" s="3"/>
      <c r="AF22634" s="3"/>
      <c r="AG22634" s="3"/>
      <c r="AH22634" s="3"/>
      <c r="AI22634" s="3"/>
      <c r="AJ22634" s="3"/>
      <c r="BM22634" s="3"/>
      <c r="BN22634" s="3"/>
      <c r="BO22634" s="3"/>
      <c r="BP22634" s="3"/>
      <c r="BQ22634" s="3"/>
      <c r="BR22634" s="3"/>
      <c r="BS22634" s="3"/>
    </row>
    <row r="22635" spans="11:71" x14ac:dyDescent="0.25">
      <c r="K22635" s="3"/>
      <c r="L22635" s="3"/>
      <c r="M22635" s="3"/>
      <c r="N22635" s="3"/>
      <c r="O22635" s="3"/>
      <c r="P22635" s="3"/>
      <c r="S22635" s="3"/>
      <c r="T22635" s="3"/>
      <c r="U22635" s="3"/>
      <c r="V22635" s="3"/>
      <c r="W22635" s="3"/>
      <c r="X22635" s="3"/>
      <c r="Y22635" s="3"/>
      <c r="Z22635" s="3"/>
      <c r="AA22635" s="3"/>
      <c r="AB22635" s="3"/>
      <c r="AC22635" s="3"/>
      <c r="AD22635" s="3"/>
      <c r="AE22635" s="3"/>
      <c r="AF22635" s="3"/>
      <c r="AG22635" s="3"/>
      <c r="AH22635" s="3"/>
      <c r="AI22635" s="3"/>
      <c r="AJ22635" s="3"/>
      <c r="BM22635" s="3"/>
      <c r="BN22635" s="3"/>
      <c r="BO22635" s="3"/>
      <c r="BP22635" s="3"/>
      <c r="BQ22635" s="3"/>
      <c r="BR22635" s="3"/>
      <c r="BS22635" s="3"/>
    </row>
    <row r="22636" spans="11:71" x14ac:dyDescent="0.25">
      <c r="K22636" s="3"/>
      <c r="L22636" s="3"/>
      <c r="M22636" s="3"/>
      <c r="N22636" s="3"/>
      <c r="O22636" s="3"/>
      <c r="P22636" s="3"/>
      <c r="S22636" s="3"/>
      <c r="T22636" s="3"/>
      <c r="U22636" s="3"/>
      <c r="V22636" s="3"/>
      <c r="W22636" s="3"/>
      <c r="X22636" s="3"/>
      <c r="Y22636" s="3"/>
      <c r="Z22636" s="3"/>
      <c r="AA22636" s="3"/>
      <c r="AB22636" s="3"/>
      <c r="AC22636" s="3"/>
      <c r="AD22636" s="3"/>
      <c r="AE22636" s="3"/>
      <c r="AF22636" s="3"/>
      <c r="AG22636" s="3"/>
      <c r="AH22636" s="3"/>
      <c r="AI22636" s="3"/>
      <c r="AJ22636" s="3"/>
      <c r="BM22636" s="3"/>
      <c r="BN22636" s="3"/>
      <c r="BO22636" s="3"/>
      <c r="BP22636" s="3"/>
      <c r="BQ22636" s="3"/>
      <c r="BR22636" s="3"/>
      <c r="BS22636" s="3"/>
    </row>
    <row r="22637" spans="11:71" x14ac:dyDescent="0.25">
      <c r="K22637" s="3"/>
      <c r="L22637" s="3"/>
      <c r="M22637" s="3"/>
      <c r="N22637" s="3"/>
      <c r="O22637" s="3"/>
      <c r="P22637" s="3"/>
      <c r="S22637" s="3"/>
      <c r="T22637" s="3"/>
      <c r="U22637" s="3"/>
      <c r="V22637" s="3"/>
      <c r="W22637" s="3"/>
      <c r="X22637" s="3"/>
      <c r="Y22637" s="3"/>
      <c r="Z22637" s="3"/>
      <c r="AA22637" s="3"/>
      <c r="AB22637" s="3"/>
      <c r="AC22637" s="3"/>
      <c r="AD22637" s="3"/>
      <c r="AE22637" s="3"/>
      <c r="AF22637" s="3"/>
      <c r="AG22637" s="3"/>
      <c r="AH22637" s="3"/>
      <c r="AI22637" s="3"/>
      <c r="AJ22637" s="3"/>
      <c r="BM22637" s="3"/>
      <c r="BN22637" s="3"/>
      <c r="BO22637" s="3"/>
      <c r="BP22637" s="3"/>
      <c r="BQ22637" s="3"/>
      <c r="BR22637" s="3"/>
      <c r="BS22637" s="3"/>
    </row>
    <row r="22638" spans="11:71" x14ac:dyDescent="0.25">
      <c r="K22638" s="3"/>
      <c r="L22638" s="3"/>
      <c r="M22638" s="3"/>
      <c r="N22638" s="3"/>
      <c r="O22638" s="3"/>
      <c r="P22638" s="3"/>
      <c r="S22638" s="3"/>
      <c r="T22638" s="3"/>
      <c r="U22638" s="3"/>
      <c r="V22638" s="3"/>
      <c r="W22638" s="3"/>
      <c r="X22638" s="3"/>
      <c r="Y22638" s="3"/>
      <c r="Z22638" s="3"/>
      <c r="AA22638" s="3"/>
      <c r="AB22638" s="3"/>
      <c r="AC22638" s="3"/>
      <c r="AD22638" s="3"/>
      <c r="AE22638" s="3"/>
      <c r="AF22638" s="3"/>
      <c r="AG22638" s="3"/>
      <c r="AH22638" s="3"/>
      <c r="AI22638" s="3"/>
      <c r="AJ22638" s="3"/>
      <c r="BM22638" s="3"/>
      <c r="BN22638" s="3"/>
      <c r="BO22638" s="3"/>
      <c r="BP22638" s="3"/>
      <c r="BQ22638" s="3"/>
      <c r="BR22638" s="3"/>
      <c r="BS22638" s="3"/>
    </row>
    <row r="22639" spans="11:71" x14ac:dyDescent="0.25">
      <c r="K22639" s="3"/>
      <c r="L22639" s="3"/>
      <c r="M22639" s="3"/>
      <c r="N22639" s="3"/>
      <c r="O22639" s="3"/>
      <c r="P22639" s="3"/>
      <c r="S22639" s="3"/>
      <c r="T22639" s="3"/>
      <c r="U22639" s="3"/>
      <c r="V22639" s="3"/>
      <c r="W22639" s="3"/>
      <c r="X22639" s="3"/>
      <c r="Y22639" s="3"/>
      <c r="Z22639" s="3"/>
      <c r="AA22639" s="3"/>
      <c r="AB22639" s="3"/>
      <c r="AC22639" s="3"/>
      <c r="AD22639" s="3"/>
      <c r="AE22639" s="3"/>
      <c r="AF22639" s="3"/>
      <c r="AG22639" s="3"/>
      <c r="AH22639" s="3"/>
      <c r="AI22639" s="3"/>
      <c r="AJ22639" s="3"/>
      <c r="BM22639" s="3"/>
      <c r="BN22639" s="3"/>
      <c r="BO22639" s="3"/>
      <c r="BP22639" s="3"/>
      <c r="BQ22639" s="3"/>
      <c r="BR22639" s="3"/>
      <c r="BS22639" s="3"/>
    </row>
    <row r="22640" spans="11:71" x14ac:dyDescent="0.25">
      <c r="K22640" s="3"/>
      <c r="L22640" s="3"/>
      <c r="M22640" s="3"/>
      <c r="N22640" s="3"/>
      <c r="O22640" s="3"/>
      <c r="P22640" s="3"/>
      <c r="S22640" s="3"/>
      <c r="T22640" s="3"/>
      <c r="U22640" s="3"/>
      <c r="V22640" s="3"/>
      <c r="W22640" s="3"/>
      <c r="X22640" s="3"/>
      <c r="Y22640" s="3"/>
      <c r="Z22640" s="3"/>
      <c r="AA22640" s="3"/>
      <c r="AB22640" s="3"/>
      <c r="AC22640" s="3"/>
      <c r="AD22640" s="3"/>
      <c r="AE22640" s="3"/>
      <c r="AF22640" s="3"/>
      <c r="AG22640" s="3"/>
      <c r="AH22640" s="3"/>
      <c r="AI22640" s="3"/>
      <c r="AJ22640" s="3"/>
      <c r="BM22640" s="3"/>
      <c r="BN22640" s="3"/>
      <c r="BO22640" s="3"/>
      <c r="BP22640" s="3"/>
      <c r="BQ22640" s="3"/>
      <c r="BR22640" s="3"/>
      <c r="BS22640" s="3"/>
    </row>
    <row r="22641" spans="11:71" x14ac:dyDescent="0.25">
      <c r="K22641" s="3"/>
      <c r="L22641" s="3"/>
      <c r="M22641" s="3"/>
      <c r="N22641" s="3"/>
      <c r="O22641" s="3"/>
      <c r="P22641" s="3"/>
      <c r="S22641" s="3"/>
      <c r="T22641" s="3"/>
      <c r="U22641" s="3"/>
      <c r="V22641" s="3"/>
      <c r="W22641" s="3"/>
      <c r="X22641" s="3"/>
      <c r="Y22641" s="3"/>
      <c r="Z22641" s="3"/>
      <c r="AA22641" s="3"/>
      <c r="AB22641" s="3"/>
      <c r="AC22641" s="3"/>
      <c r="AD22641" s="3"/>
      <c r="AE22641" s="3"/>
      <c r="AF22641" s="3"/>
      <c r="AG22641" s="3"/>
      <c r="AH22641" s="3"/>
      <c r="AI22641" s="3"/>
      <c r="AJ22641" s="3"/>
      <c r="BM22641" s="3"/>
      <c r="BN22641" s="3"/>
      <c r="BO22641" s="3"/>
      <c r="BP22641" s="3"/>
      <c r="BQ22641" s="3"/>
      <c r="BR22641" s="3"/>
      <c r="BS22641" s="3"/>
    </row>
    <row r="22642" spans="11:71" x14ac:dyDescent="0.25">
      <c r="K22642" s="3"/>
      <c r="L22642" s="3"/>
      <c r="M22642" s="3"/>
      <c r="N22642" s="3"/>
      <c r="O22642" s="3"/>
      <c r="P22642" s="3"/>
      <c r="S22642" s="3"/>
      <c r="T22642" s="3"/>
      <c r="U22642" s="3"/>
      <c r="V22642" s="3"/>
      <c r="W22642" s="3"/>
      <c r="X22642" s="3"/>
      <c r="Y22642" s="3"/>
      <c r="Z22642" s="3"/>
      <c r="AA22642" s="3"/>
      <c r="AB22642" s="3"/>
      <c r="AC22642" s="3"/>
      <c r="AD22642" s="3"/>
      <c r="AE22642" s="3"/>
      <c r="AF22642" s="3"/>
      <c r="AG22642" s="3"/>
      <c r="AH22642" s="3"/>
      <c r="AI22642" s="3"/>
      <c r="AJ22642" s="3"/>
      <c r="BM22642" s="3"/>
      <c r="BN22642" s="3"/>
      <c r="BO22642" s="3"/>
      <c r="BP22642" s="3"/>
      <c r="BQ22642" s="3"/>
      <c r="BR22642" s="3"/>
      <c r="BS22642" s="3"/>
    </row>
    <row r="22643" spans="11:71" x14ac:dyDescent="0.25">
      <c r="K22643" s="3"/>
      <c r="L22643" s="3"/>
      <c r="M22643" s="3"/>
      <c r="N22643" s="3"/>
      <c r="O22643" s="3"/>
      <c r="P22643" s="3"/>
      <c r="S22643" s="3"/>
      <c r="T22643" s="3"/>
      <c r="U22643" s="3"/>
      <c r="V22643" s="3"/>
      <c r="W22643" s="3"/>
      <c r="X22643" s="3"/>
      <c r="Y22643" s="3"/>
      <c r="Z22643" s="3"/>
      <c r="AA22643" s="3"/>
      <c r="AB22643" s="3"/>
      <c r="AC22643" s="3"/>
      <c r="AD22643" s="3"/>
      <c r="AE22643" s="3"/>
      <c r="AF22643" s="3"/>
      <c r="AG22643" s="3"/>
      <c r="AH22643" s="3"/>
      <c r="AI22643" s="3"/>
      <c r="AJ22643" s="3"/>
      <c r="BM22643" s="3"/>
      <c r="BN22643" s="3"/>
      <c r="BO22643" s="3"/>
      <c r="BP22643" s="3"/>
      <c r="BQ22643" s="3"/>
      <c r="BR22643" s="3"/>
      <c r="BS22643" s="3"/>
    </row>
    <row r="22644" spans="11:71" x14ac:dyDescent="0.25">
      <c r="K22644" s="3"/>
      <c r="L22644" s="3"/>
      <c r="M22644" s="3"/>
      <c r="N22644" s="3"/>
      <c r="O22644" s="3"/>
      <c r="P22644" s="3"/>
      <c r="S22644" s="3"/>
      <c r="T22644" s="3"/>
      <c r="U22644" s="3"/>
      <c r="V22644" s="3"/>
      <c r="W22644" s="3"/>
      <c r="X22644" s="3"/>
      <c r="Y22644" s="3"/>
      <c r="Z22644" s="3"/>
      <c r="AA22644" s="3"/>
      <c r="AB22644" s="3"/>
      <c r="AC22644" s="3"/>
      <c r="AD22644" s="3"/>
      <c r="AE22644" s="3"/>
      <c r="AF22644" s="3"/>
      <c r="AG22644" s="3"/>
      <c r="AH22644" s="3"/>
      <c r="AI22644" s="3"/>
      <c r="AJ22644" s="3"/>
      <c r="BM22644" s="3"/>
      <c r="BN22644" s="3"/>
      <c r="BO22644" s="3"/>
      <c r="BP22644" s="3"/>
      <c r="BQ22644" s="3"/>
      <c r="BR22644" s="3"/>
      <c r="BS22644" s="3"/>
    </row>
    <row r="22645" spans="11:71" x14ac:dyDescent="0.25">
      <c r="K22645" s="3"/>
      <c r="L22645" s="3"/>
      <c r="M22645" s="3"/>
      <c r="N22645" s="3"/>
      <c r="O22645" s="3"/>
      <c r="P22645" s="3"/>
      <c r="S22645" s="3"/>
      <c r="T22645" s="3"/>
      <c r="U22645" s="3"/>
      <c r="V22645" s="3"/>
      <c r="W22645" s="3"/>
      <c r="X22645" s="3"/>
      <c r="Y22645" s="3"/>
      <c r="Z22645" s="3"/>
      <c r="AA22645" s="3"/>
      <c r="AB22645" s="3"/>
      <c r="AC22645" s="3"/>
      <c r="AD22645" s="3"/>
      <c r="AE22645" s="3"/>
      <c r="AF22645" s="3"/>
      <c r="AG22645" s="3"/>
      <c r="AH22645" s="3"/>
      <c r="AI22645" s="3"/>
      <c r="AJ22645" s="3"/>
      <c r="BM22645" s="3"/>
      <c r="BN22645" s="3"/>
      <c r="BO22645" s="3"/>
      <c r="BP22645" s="3"/>
      <c r="BQ22645" s="3"/>
      <c r="BR22645" s="3"/>
      <c r="BS22645" s="3"/>
    </row>
    <row r="22646" spans="11:71" x14ac:dyDescent="0.25">
      <c r="K22646" s="3"/>
      <c r="L22646" s="3"/>
      <c r="M22646" s="3"/>
      <c r="N22646" s="3"/>
      <c r="O22646" s="3"/>
      <c r="P22646" s="3"/>
      <c r="S22646" s="3"/>
      <c r="T22646" s="3"/>
      <c r="U22646" s="3"/>
      <c r="V22646" s="3"/>
      <c r="W22646" s="3"/>
      <c r="X22646" s="3"/>
      <c r="Y22646" s="3"/>
      <c r="Z22646" s="3"/>
      <c r="AA22646" s="3"/>
      <c r="AB22646" s="3"/>
      <c r="AC22646" s="3"/>
      <c r="AD22646" s="3"/>
      <c r="AE22646" s="3"/>
      <c r="AF22646" s="3"/>
      <c r="AG22646" s="3"/>
      <c r="AH22646" s="3"/>
      <c r="AI22646" s="3"/>
      <c r="AJ22646" s="3"/>
      <c r="BM22646" s="3"/>
      <c r="BN22646" s="3"/>
      <c r="BO22646" s="3"/>
      <c r="BP22646" s="3"/>
      <c r="BQ22646" s="3"/>
      <c r="BR22646" s="3"/>
      <c r="BS22646" s="3"/>
    </row>
    <row r="22647" spans="11:71" x14ac:dyDescent="0.25">
      <c r="K22647" s="3"/>
      <c r="L22647" s="3"/>
      <c r="M22647" s="3"/>
      <c r="N22647" s="3"/>
      <c r="O22647" s="3"/>
      <c r="P22647" s="3"/>
      <c r="S22647" s="3"/>
      <c r="T22647" s="3"/>
      <c r="U22647" s="3"/>
      <c r="V22647" s="3"/>
      <c r="W22647" s="3"/>
      <c r="X22647" s="3"/>
      <c r="Y22647" s="3"/>
      <c r="Z22647" s="3"/>
      <c r="AA22647" s="3"/>
      <c r="AB22647" s="3"/>
      <c r="AC22647" s="3"/>
      <c r="AD22647" s="3"/>
      <c r="AE22647" s="3"/>
      <c r="AF22647" s="3"/>
      <c r="AG22647" s="3"/>
      <c r="AH22647" s="3"/>
      <c r="AI22647" s="3"/>
      <c r="AJ22647" s="3"/>
      <c r="BM22647" s="3"/>
      <c r="BN22647" s="3"/>
      <c r="BO22647" s="3"/>
      <c r="BP22647" s="3"/>
      <c r="BQ22647" s="3"/>
      <c r="BR22647" s="3"/>
      <c r="BS22647" s="3"/>
    </row>
    <row r="22648" spans="11:71" x14ac:dyDescent="0.25">
      <c r="K22648" s="3"/>
      <c r="L22648" s="3"/>
      <c r="M22648" s="3"/>
      <c r="N22648" s="3"/>
      <c r="O22648" s="3"/>
      <c r="P22648" s="3"/>
      <c r="S22648" s="3"/>
      <c r="T22648" s="3"/>
      <c r="U22648" s="3"/>
      <c r="V22648" s="3"/>
      <c r="W22648" s="3"/>
      <c r="X22648" s="3"/>
      <c r="Y22648" s="3"/>
      <c r="Z22648" s="3"/>
      <c r="AA22648" s="3"/>
      <c r="AB22648" s="3"/>
      <c r="AC22648" s="3"/>
      <c r="AD22648" s="3"/>
      <c r="AE22648" s="3"/>
      <c r="AF22648" s="3"/>
      <c r="AG22648" s="3"/>
      <c r="AH22648" s="3"/>
      <c r="AI22648" s="3"/>
      <c r="AJ22648" s="3"/>
      <c r="BM22648" s="3"/>
      <c r="BN22648" s="3"/>
      <c r="BO22648" s="3"/>
      <c r="BP22648" s="3"/>
      <c r="BQ22648" s="3"/>
      <c r="BR22648" s="3"/>
      <c r="BS22648" s="3"/>
    </row>
    <row r="22649" spans="11:71" x14ac:dyDescent="0.25">
      <c r="K22649" s="3"/>
      <c r="L22649" s="3"/>
      <c r="M22649" s="3"/>
      <c r="N22649" s="3"/>
      <c r="O22649" s="3"/>
      <c r="P22649" s="3"/>
      <c r="S22649" s="3"/>
      <c r="T22649" s="3"/>
      <c r="U22649" s="3"/>
      <c r="V22649" s="3"/>
      <c r="W22649" s="3"/>
      <c r="X22649" s="3"/>
      <c r="Y22649" s="3"/>
      <c r="Z22649" s="3"/>
      <c r="AA22649" s="3"/>
      <c r="AB22649" s="3"/>
      <c r="AC22649" s="3"/>
      <c r="AD22649" s="3"/>
      <c r="AE22649" s="3"/>
      <c r="AF22649" s="3"/>
      <c r="AG22649" s="3"/>
      <c r="AH22649" s="3"/>
      <c r="AI22649" s="3"/>
      <c r="AJ22649" s="3"/>
      <c r="BM22649" s="3"/>
      <c r="BN22649" s="3"/>
      <c r="BO22649" s="3"/>
      <c r="BP22649" s="3"/>
      <c r="BQ22649" s="3"/>
      <c r="BR22649" s="3"/>
      <c r="BS22649" s="3"/>
    </row>
    <row r="22650" spans="11:71" x14ac:dyDescent="0.25">
      <c r="K22650" s="3"/>
      <c r="L22650" s="3"/>
      <c r="M22650" s="3"/>
      <c r="N22650" s="3"/>
      <c r="O22650" s="3"/>
      <c r="P22650" s="3"/>
      <c r="S22650" s="3"/>
      <c r="T22650" s="3"/>
      <c r="U22650" s="3"/>
      <c r="V22650" s="3"/>
      <c r="W22650" s="3"/>
      <c r="X22650" s="3"/>
      <c r="Y22650" s="3"/>
      <c r="Z22650" s="3"/>
      <c r="AA22650" s="3"/>
      <c r="AB22650" s="3"/>
      <c r="AC22650" s="3"/>
      <c r="AD22650" s="3"/>
      <c r="AE22650" s="3"/>
      <c r="AF22650" s="3"/>
      <c r="AG22650" s="3"/>
      <c r="AH22650" s="3"/>
      <c r="AI22650" s="3"/>
      <c r="AJ22650" s="3"/>
      <c r="BM22650" s="3"/>
      <c r="BN22650" s="3"/>
      <c r="BO22650" s="3"/>
      <c r="BP22650" s="3"/>
      <c r="BQ22650" s="3"/>
      <c r="BR22650" s="3"/>
      <c r="BS22650" s="3"/>
    </row>
    <row r="22651" spans="11:71" x14ac:dyDescent="0.25">
      <c r="K22651" s="3"/>
      <c r="L22651" s="3"/>
      <c r="M22651" s="3"/>
      <c r="N22651" s="3"/>
      <c r="O22651" s="3"/>
      <c r="P22651" s="3"/>
      <c r="S22651" s="3"/>
      <c r="T22651" s="3"/>
      <c r="U22651" s="3"/>
      <c r="V22651" s="3"/>
      <c r="W22651" s="3"/>
      <c r="X22651" s="3"/>
      <c r="Y22651" s="3"/>
      <c r="Z22651" s="3"/>
      <c r="AA22651" s="3"/>
      <c r="AB22651" s="3"/>
      <c r="AC22651" s="3"/>
      <c r="AD22651" s="3"/>
      <c r="AE22651" s="3"/>
      <c r="AF22651" s="3"/>
      <c r="AG22651" s="3"/>
      <c r="AH22651" s="3"/>
      <c r="AI22651" s="3"/>
      <c r="AJ22651" s="3"/>
      <c r="BM22651" s="3"/>
      <c r="BN22651" s="3"/>
      <c r="BO22651" s="3"/>
      <c r="BP22651" s="3"/>
      <c r="BQ22651" s="3"/>
      <c r="BR22651" s="3"/>
      <c r="BS22651" s="3"/>
    </row>
    <row r="22652" spans="11:71" x14ac:dyDescent="0.25">
      <c r="K22652" s="3"/>
      <c r="L22652" s="3"/>
      <c r="M22652" s="3"/>
      <c r="N22652" s="3"/>
      <c r="O22652" s="3"/>
      <c r="P22652" s="3"/>
      <c r="S22652" s="3"/>
      <c r="T22652" s="3"/>
      <c r="U22652" s="3"/>
      <c r="V22652" s="3"/>
      <c r="W22652" s="3"/>
      <c r="X22652" s="3"/>
      <c r="Y22652" s="3"/>
      <c r="Z22652" s="3"/>
      <c r="AA22652" s="3"/>
      <c r="AB22652" s="3"/>
      <c r="AC22652" s="3"/>
      <c r="AD22652" s="3"/>
      <c r="AE22652" s="3"/>
      <c r="AF22652" s="3"/>
      <c r="AG22652" s="3"/>
      <c r="AH22652" s="3"/>
      <c r="AI22652" s="3"/>
      <c r="AJ22652" s="3"/>
      <c r="BM22652" s="3"/>
      <c r="BN22652" s="3"/>
      <c r="BO22652" s="3"/>
      <c r="BP22652" s="3"/>
      <c r="BQ22652" s="3"/>
      <c r="BR22652" s="3"/>
      <c r="BS22652" s="3"/>
    </row>
    <row r="22653" spans="11:71" x14ac:dyDescent="0.25">
      <c r="K22653" s="3"/>
      <c r="L22653" s="3"/>
      <c r="M22653" s="3"/>
      <c r="N22653" s="3"/>
      <c r="O22653" s="3"/>
      <c r="P22653" s="3"/>
      <c r="S22653" s="3"/>
      <c r="T22653" s="3"/>
      <c r="U22653" s="3"/>
      <c r="V22653" s="3"/>
      <c r="W22653" s="3"/>
      <c r="X22653" s="3"/>
      <c r="Y22653" s="3"/>
      <c r="Z22653" s="3"/>
      <c r="AA22653" s="3"/>
      <c r="AB22653" s="3"/>
      <c r="AC22653" s="3"/>
      <c r="AD22653" s="3"/>
      <c r="AE22653" s="3"/>
      <c r="AF22653" s="3"/>
      <c r="AG22653" s="3"/>
      <c r="AH22653" s="3"/>
      <c r="AI22653" s="3"/>
      <c r="AJ22653" s="3"/>
      <c r="BM22653" s="3"/>
      <c r="BN22653" s="3"/>
      <c r="BO22653" s="3"/>
      <c r="BP22653" s="3"/>
      <c r="BQ22653" s="3"/>
      <c r="BR22653" s="3"/>
      <c r="BS22653" s="3"/>
    </row>
    <row r="22654" spans="11:71" x14ac:dyDescent="0.25">
      <c r="K22654" s="3"/>
      <c r="L22654" s="3"/>
      <c r="M22654" s="3"/>
      <c r="N22654" s="3"/>
      <c r="O22654" s="3"/>
      <c r="P22654" s="3"/>
      <c r="S22654" s="3"/>
      <c r="T22654" s="3"/>
      <c r="U22654" s="3"/>
      <c r="V22654" s="3"/>
      <c r="W22654" s="3"/>
      <c r="X22654" s="3"/>
      <c r="Y22654" s="3"/>
      <c r="Z22654" s="3"/>
      <c r="AA22654" s="3"/>
      <c r="AB22654" s="3"/>
      <c r="AC22654" s="3"/>
      <c r="AD22654" s="3"/>
      <c r="AE22654" s="3"/>
      <c r="AF22654" s="3"/>
      <c r="AG22654" s="3"/>
      <c r="AH22654" s="3"/>
      <c r="AI22654" s="3"/>
      <c r="AJ22654" s="3"/>
      <c r="BM22654" s="3"/>
      <c r="BN22654" s="3"/>
      <c r="BO22654" s="3"/>
      <c r="BP22654" s="3"/>
      <c r="BQ22654" s="3"/>
      <c r="BR22654" s="3"/>
      <c r="BS22654" s="3"/>
    </row>
    <row r="22655" spans="11:71" x14ac:dyDescent="0.25">
      <c r="K22655" s="3"/>
      <c r="L22655" s="3"/>
      <c r="M22655" s="3"/>
      <c r="N22655" s="3"/>
      <c r="O22655" s="3"/>
      <c r="P22655" s="3"/>
      <c r="S22655" s="3"/>
      <c r="T22655" s="3"/>
      <c r="U22655" s="3"/>
      <c r="V22655" s="3"/>
      <c r="W22655" s="3"/>
      <c r="X22655" s="3"/>
      <c r="Y22655" s="3"/>
      <c r="Z22655" s="3"/>
      <c r="AA22655" s="3"/>
      <c r="AB22655" s="3"/>
      <c r="AC22655" s="3"/>
      <c r="AD22655" s="3"/>
      <c r="AE22655" s="3"/>
      <c r="AF22655" s="3"/>
      <c r="AG22655" s="3"/>
      <c r="AH22655" s="3"/>
      <c r="AI22655" s="3"/>
      <c r="AJ22655" s="3"/>
      <c r="BM22655" s="3"/>
      <c r="BN22655" s="3"/>
      <c r="BO22655" s="3"/>
      <c r="BP22655" s="3"/>
      <c r="BQ22655" s="3"/>
      <c r="BR22655" s="3"/>
      <c r="BS22655" s="3"/>
    </row>
    <row r="22656" spans="11:71" x14ac:dyDescent="0.25">
      <c r="K22656" s="3"/>
      <c r="L22656" s="3"/>
      <c r="M22656" s="3"/>
      <c r="N22656" s="3"/>
      <c r="O22656" s="3"/>
      <c r="P22656" s="3"/>
      <c r="S22656" s="3"/>
      <c r="T22656" s="3"/>
      <c r="U22656" s="3"/>
      <c r="V22656" s="3"/>
      <c r="W22656" s="3"/>
      <c r="X22656" s="3"/>
      <c r="Y22656" s="3"/>
      <c r="Z22656" s="3"/>
      <c r="AA22656" s="3"/>
      <c r="AB22656" s="3"/>
      <c r="AC22656" s="3"/>
      <c r="AD22656" s="3"/>
      <c r="AE22656" s="3"/>
      <c r="AF22656" s="3"/>
      <c r="AG22656" s="3"/>
      <c r="AH22656" s="3"/>
      <c r="AI22656" s="3"/>
      <c r="AJ22656" s="3"/>
      <c r="BM22656" s="3"/>
      <c r="BN22656" s="3"/>
      <c r="BO22656" s="3"/>
      <c r="BP22656" s="3"/>
      <c r="BQ22656" s="3"/>
      <c r="BR22656" s="3"/>
      <c r="BS22656" s="3"/>
    </row>
    <row r="22657" spans="11:71" x14ac:dyDescent="0.25">
      <c r="K22657" s="3"/>
      <c r="L22657" s="3"/>
      <c r="M22657" s="3"/>
      <c r="N22657" s="3"/>
      <c r="O22657" s="3"/>
      <c r="P22657" s="3"/>
      <c r="S22657" s="3"/>
      <c r="T22657" s="3"/>
      <c r="U22657" s="3"/>
      <c r="V22657" s="3"/>
      <c r="W22657" s="3"/>
      <c r="X22657" s="3"/>
      <c r="Y22657" s="3"/>
      <c r="Z22657" s="3"/>
      <c r="AA22657" s="3"/>
      <c r="AB22657" s="3"/>
      <c r="AC22657" s="3"/>
      <c r="AD22657" s="3"/>
      <c r="AE22657" s="3"/>
      <c r="AF22657" s="3"/>
      <c r="AG22657" s="3"/>
      <c r="AH22657" s="3"/>
      <c r="AI22657" s="3"/>
      <c r="AJ22657" s="3"/>
      <c r="BM22657" s="3"/>
      <c r="BN22657" s="3"/>
      <c r="BO22657" s="3"/>
      <c r="BP22657" s="3"/>
      <c r="BQ22657" s="3"/>
      <c r="BR22657" s="3"/>
      <c r="BS22657" s="3"/>
    </row>
    <row r="22658" spans="11:71" x14ac:dyDescent="0.25">
      <c r="K22658" s="3"/>
      <c r="L22658" s="3"/>
      <c r="M22658" s="3"/>
      <c r="N22658" s="3"/>
      <c r="O22658" s="3"/>
      <c r="P22658" s="3"/>
      <c r="S22658" s="3"/>
      <c r="T22658" s="3"/>
      <c r="U22658" s="3"/>
      <c r="V22658" s="3"/>
      <c r="W22658" s="3"/>
      <c r="X22658" s="3"/>
      <c r="Y22658" s="3"/>
      <c r="Z22658" s="3"/>
      <c r="AA22658" s="3"/>
      <c r="AB22658" s="3"/>
      <c r="AC22658" s="3"/>
      <c r="AD22658" s="3"/>
      <c r="AE22658" s="3"/>
      <c r="AF22658" s="3"/>
      <c r="AG22658" s="3"/>
      <c r="AH22658" s="3"/>
      <c r="AI22658" s="3"/>
      <c r="AJ22658" s="3"/>
      <c r="BM22658" s="3"/>
      <c r="BN22658" s="3"/>
      <c r="BO22658" s="3"/>
      <c r="BP22658" s="3"/>
      <c r="BQ22658" s="3"/>
      <c r="BR22658" s="3"/>
      <c r="BS22658" s="3"/>
    </row>
    <row r="22659" spans="11:71" x14ac:dyDescent="0.25">
      <c r="K22659" s="3"/>
      <c r="L22659" s="3"/>
      <c r="M22659" s="3"/>
      <c r="N22659" s="3"/>
      <c r="O22659" s="3"/>
      <c r="P22659" s="3"/>
      <c r="S22659" s="3"/>
      <c r="T22659" s="3"/>
      <c r="U22659" s="3"/>
      <c r="V22659" s="3"/>
      <c r="W22659" s="3"/>
      <c r="X22659" s="3"/>
      <c r="Y22659" s="3"/>
      <c r="Z22659" s="3"/>
      <c r="AA22659" s="3"/>
      <c r="AB22659" s="3"/>
      <c r="AC22659" s="3"/>
      <c r="AD22659" s="3"/>
      <c r="AE22659" s="3"/>
      <c r="AF22659" s="3"/>
      <c r="AG22659" s="3"/>
      <c r="AH22659" s="3"/>
      <c r="AI22659" s="3"/>
      <c r="AJ22659" s="3"/>
      <c r="BM22659" s="3"/>
      <c r="BN22659" s="3"/>
      <c r="BO22659" s="3"/>
      <c r="BP22659" s="3"/>
      <c r="BQ22659" s="3"/>
      <c r="BR22659" s="3"/>
      <c r="BS22659" s="3"/>
    </row>
    <row r="22660" spans="11:71" x14ac:dyDescent="0.25">
      <c r="K22660" s="3"/>
      <c r="L22660" s="3"/>
      <c r="M22660" s="3"/>
      <c r="N22660" s="3"/>
      <c r="O22660" s="3"/>
      <c r="P22660" s="3"/>
      <c r="S22660" s="3"/>
      <c r="T22660" s="3"/>
      <c r="U22660" s="3"/>
      <c r="V22660" s="3"/>
      <c r="W22660" s="3"/>
      <c r="X22660" s="3"/>
      <c r="Y22660" s="3"/>
      <c r="Z22660" s="3"/>
      <c r="AA22660" s="3"/>
      <c r="AB22660" s="3"/>
      <c r="AC22660" s="3"/>
      <c r="AD22660" s="3"/>
      <c r="AE22660" s="3"/>
      <c r="AF22660" s="3"/>
      <c r="AG22660" s="3"/>
      <c r="AH22660" s="3"/>
      <c r="AI22660" s="3"/>
      <c r="AJ22660" s="3"/>
      <c r="BM22660" s="3"/>
      <c r="BN22660" s="3"/>
      <c r="BO22660" s="3"/>
      <c r="BP22660" s="3"/>
      <c r="BQ22660" s="3"/>
      <c r="BR22660" s="3"/>
      <c r="BS22660" s="3"/>
    </row>
    <row r="22661" spans="11:71" x14ac:dyDescent="0.25">
      <c r="K22661" s="3"/>
      <c r="L22661" s="3"/>
      <c r="M22661" s="3"/>
      <c r="N22661" s="3"/>
      <c r="O22661" s="3"/>
      <c r="P22661" s="3"/>
      <c r="S22661" s="3"/>
      <c r="T22661" s="3"/>
      <c r="U22661" s="3"/>
      <c r="V22661" s="3"/>
      <c r="W22661" s="3"/>
      <c r="X22661" s="3"/>
      <c r="Y22661" s="3"/>
      <c r="Z22661" s="3"/>
      <c r="AA22661" s="3"/>
      <c r="AB22661" s="3"/>
      <c r="AC22661" s="3"/>
      <c r="AD22661" s="3"/>
      <c r="AE22661" s="3"/>
      <c r="AF22661" s="3"/>
      <c r="AG22661" s="3"/>
      <c r="AH22661" s="3"/>
      <c r="AI22661" s="3"/>
      <c r="AJ22661" s="3"/>
      <c r="BM22661" s="3"/>
      <c r="BN22661" s="3"/>
      <c r="BO22661" s="3"/>
      <c r="BP22661" s="3"/>
      <c r="BQ22661" s="3"/>
      <c r="BR22661" s="3"/>
      <c r="BS22661" s="3"/>
    </row>
    <row r="22662" spans="11:71" x14ac:dyDescent="0.25">
      <c r="K22662" s="3"/>
      <c r="L22662" s="3"/>
      <c r="M22662" s="3"/>
      <c r="N22662" s="3"/>
      <c r="O22662" s="3"/>
      <c r="P22662" s="3"/>
      <c r="S22662" s="3"/>
      <c r="T22662" s="3"/>
      <c r="U22662" s="3"/>
      <c r="V22662" s="3"/>
      <c r="W22662" s="3"/>
      <c r="X22662" s="3"/>
      <c r="Y22662" s="3"/>
      <c r="Z22662" s="3"/>
      <c r="AA22662" s="3"/>
      <c r="AB22662" s="3"/>
      <c r="AC22662" s="3"/>
      <c r="AD22662" s="3"/>
      <c r="AE22662" s="3"/>
      <c r="AF22662" s="3"/>
      <c r="AG22662" s="3"/>
      <c r="AH22662" s="3"/>
      <c r="AI22662" s="3"/>
      <c r="AJ22662" s="3"/>
      <c r="BM22662" s="3"/>
      <c r="BN22662" s="3"/>
      <c r="BO22662" s="3"/>
      <c r="BP22662" s="3"/>
      <c r="BQ22662" s="3"/>
      <c r="BR22662" s="3"/>
      <c r="BS22662" s="3"/>
    </row>
    <row r="22663" spans="11:71" x14ac:dyDescent="0.25">
      <c r="K22663" s="3"/>
      <c r="L22663" s="3"/>
      <c r="M22663" s="3"/>
      <c r="N22663" s="3"/>
      <c r="O22663" s="3"/>
      <c r="P22663" s="3"/>
      <c r="S22663" s="3"/>
      <c r="T22663" s="3"/>
      <c r="U22663" s="3"/>
      <c r="V22663" s="3"/>
      <c r="W22663" s="3"/>
      <c r="X22663" s="3"/>
      <c r="Y22663" s="3"/>
      <c r="Z22663" s="3"/>
      <c r="AA22663" s="3"/>
      <c r="AB22663" s="3"/>
      <c r="AC22663" s="3"/>
      <c r="AD22663" s="3"/>
      <c r="AE22663" s="3"/>
      <c r="AF22663" s="3"/>
      <c r="AG22663" s="3"/>
      <c r="AH22663" s="3"/>
      <c r="AI22663" s="3"/>
      <c r="AJ22663" s="3"/>
      <c r="BM22663" s="3"/>
      <c r="BN22663" s="3"/>
      <c r="BO22663" s="3"/>
      <c r="BP22663" s="3"/>
      <c r="BQ22663" s="3"/>
      <c r="BR22663" s="3"/>
      <c r="BS22663" s="3"/>
    </row>
    <row r="22664" spans="11:71" x14ac:dyDescent="0.25">
      <c r="K22664" s="3"/>
      <c r="L22664" s="3"/>
      <c r="M22664" s="3"/>
      <c r="N22664" s="3"/>
      <c r="O22664" s="3"/>
      <c r="P22664" s="3"/>
      <c r="S22664" s="3"/>
      <c r="T22664" s="3"/>
      <c r="U22664" s="3"/>
      <c r="V22664" s="3"/>
      <c r="W22664" s="3"/>
      <c r="X22664" s="3"/>
      <c r="Y22664" s="3"/>
      <c r="Z22664" s="3"/>
      <c r="AA22664" s="3"/>
      <c r="AB22664" s="3"/>
      <c r="AC22664" s="3"/>
      <c r="AD22664" s="3"/>
      <c r="AE22664" s="3"/>
      <c r="AF22664" s="3"/>
      <c r="AG22664" s="3"/>
      <c r="AH22664" s="3"/>
      <c r="AI22664" s="3"/>
      <c r="AJ22664" s="3"/>
      <c r="BM22664" s="3"/>
      <c r="BN22664" s="3"/>
      <c r="BO22664" s="3"/>
      <c r="BP22664" s="3"/>
      <c r="BQ22664" s="3"/>
      <c r="BR22664" s="3"/>
      <c r="BS22664" s="3"/>
    </row>
    <row r="22665" spans="11:71" x14ac:dyDescent="0.25">
      <c r="K22665" s="3"/>
      <c r="L22665" s="3"/>
      <c r="M22665" s="3"/>
      <c r="N22665" s="3"/>
      <c r="O22665" s="3"/>
      <c r="P22665" s="3"/>
      <c r="S22665" s="3"/>
      <c r="T22665" s="3"/>
      <c r="U22665" s="3"/>
      <c r="V22665" s="3"/>
      <c r="W22665" s="3"/>
      <c r="X22665" s="3"/>
      <c r="Y22665" s="3"/>
      <c r="Z22665" s="3"/>
      <c r="AA22665" s="3"/>
      <c r="AB22665" s="3"/>
      <c r="AC22665" s="3"/>
      <c r="AD22665" s="3"/>
      <c r="AE22665" s="3"/>
      <c r="AF22665" s="3"/>
      <c r="AG22665" s="3"/>
      <c r="AH22665" s="3"/>
      <c r="AI22665" s="3"/>
      <c r="AJ22665" s="3"/>
      <c r="BM22665" s="3"/>
      <c r="BN22665" s="3"/>
      <c r="BO22665" s="3"/>
      <c r="BP22665" s="3"/>
      <c r="BQ22665" s="3"/>
      <c r="BR22665" s="3"/>
      <c r="BS22665" s="3"/>
    </row>
    <row r="22666" spans="11:71" x14ac:dyDescent="0.25">
      <c r="K22666" s="3"/>
      <c r="L22666" s="3"/>
      <c r="M22666" s="3"/>
      <c r="N22666" s="3"/>
      <c r="O22666" s="3"/>
      <c r="P22666" s="3"/>
      <c r="S22666" s="3"/>
      <c r="T22666" s="3"/>
      <c r="U22666" s="3"/>
      <c r="V22666" s="3"/>
      <c r="W22666" s="3"/>
      <c r="X22666" s="3"/>
      <c r="Y22666" s="3"/>
      <c r="Z22666" s="3"/>
      <c r="AA22666" s="3"/>
      <c r="AB22666" s="3"/>
      <c r="AC22666" s="3"/>
      <c r="AD22666" s="3"/>
      <c r="AE22666" s="3"/>
      <c r="AF22666" s="3"/>
      <c r="AG22666" s="3"/>
      <c r="AH22666" s="3"/>
      <c r="AI22666" s="3"/>
      <c r="AJ22666" s="3"/>
      <c r="BM22666" s="3"/>
      <c r="BN22666" s="3"/>
      <c r="BO22666" s="3"/>
      <c r="BP22666" s="3"/>
      <c r="BQ22666" s="3"/>
      <c r="BR22666" s="3"/>
      <c r="BS22666" s="3"/>
    </row>
    <row r="22667" spans="11:71" x14ac:dyDescent="0.25">
      <c r="K22667" s="3"/>
      <c r="L22667" s="3"/>
      <c r="M22667" s="3"/>
      <c r="N22667" s="3"/>
      <c r="O22667" s="3"/>
      <c r="P22667" s="3"/>
      <c r="S22667" s="3"/>
      <c r="T22667" s="3"/>
      <c r="U22667" s="3"/>
      <c r="V22667" s="3"/>
      <c r="W22667" s="3"/>
      <c r="X22667" s="3"/>
      <c r="Y22667" s="3"/>
      <c r="Z22667" s="3"/>
      <c r="AA22667" s="3"/>
      <c r="AB22667" s="3"/>
      <c r="AC22667" s="3"/>
      <c r="AD22667" s="3"/>
      <c r="AE22667" s="3"/>
      <c r="AF22667" s="3"/>
      <c r="AG22667" s="3"/>
      <c r="AH22667" s="3"/>
      <c r="AI22667" s="3"/>
      <c r="AJ22667" s="3"/>
      <c r="BM22667" s="3"/>
      <c r="BN22667" s="3"/>
      <c r="BO22667" s="3"/>
      <c r="BP22667" s="3"/>
      <c r="BQ22667" s="3"/>
      <c r="BR22667" s="3"/>
      <c r="BS22667" s="3"/>
    </row>
    <row r="22668" spans="11:71" x14ac:dyDescent="0.25">
      <c r="K22668" s="3"/>
      <c r="L22668" s="3"/>
      <c r="M22668" s="3"/>
      <c r="N22668" s="3"/>
      <c r="O22668" s="3"/>
      <c r="P22668" s="3"/>
      <c r="S22668" s="3"/>
      <c r="T22668" s="3"/>
      <c r="U22668" s="3"/>
      <c r="V22668" s="3"/>
      <c r="W22668" s="3"/>
      <c r="X22668" s="3"/>
      <c r="Y22668" s="3"/>
      <c r="Z22668" s="3"/>
      <c r="AA22668" s="3"/>
      <c r="AB22668" s="3"/>
      <c r="AC22668" s="3"/>
      <c r="AD22668" s="3"/>
      <c r="AE22668" s="3"/>
      <c r="AF22668" s="3"/>
      <c r="AG22668" s="3"/>
      <c r="AH22668" s="3"/>
      <c r="AI22668" s="3"/>
      <c r="AJ22668" s="3"/>
      <c r="BM22668" s="3"/>
      <c r="BN22668" s="3"/>
      <c r="BO22668" s="3"/>
      <c r="BP22668" s="3"/>
      <c r="BQ22668" s="3"/>
      <c r="BR22668" s="3"/>
      <c r="BS22668" s="3"/>
    </row>
    <row r="22669" spans="11:71" x14ac:dyDescent="0.25">
      <c r="K22669" s="3"/>
      <c r="L22669" s="3"/>
      <c r="M22669" s="3"/>
      <c r="N22669" s="3"/>
      <c r="O22669" s="3"/>
      <c r="P22669" s="3"/>
      <c r="S22669" s="3"/>
      <c r="T22669" s="3"/>
      <c r="U22669" s="3"/>
      <c r="V22669" s="3"/>
      <c r="W22669" s="3"/>
      <c r="X22669" s="3"/>
      <c r="Y22669" s="3"/>
      <c r="Z22669" s="3"/>
      <c r="AA22669" s="3"/>
      <c r="AB22669" s="3"/>
      <c r="AC22669" s="3"/>
      <c r="AD22669" s="3"/>
      <c r="AE22669" s="3"/>
      <c r="AF22669" s="3"/>
      <c r="AG22669" s="3"/>
      <c r="AH22669" s="3"/>
      <c r="AI22669" s="3"/>
      <c r="AJ22669" s="3"/>
      <c r="BM22669" s="3"/>
      <c r="BN22669" s="3"/>
      <c r="BO22669" s="3"/>
      <c r="BP22669" s="3"/>
      <c r="BQ22669" s="3"/>
      <c r="BR22669" s="3"/>
      <c r="BS22669" s="3"/>
    </row>
    <row r="22670" spans="11:71" x14ac:dyDescent="0.25">
      <c r="K22670" s="3"/>
      <c r="L22670" s="3"/>
      <c r="M22670" s="3"/>
      <c r="N22670" s="3"/>
      <c r="O22670" s="3"/>
      <c r="P22670" s="3"/>
      <c r="S22670" s="3"/>
      <c r="T22670" s="3"/>
      <c r="U22670" s="3"/>
      <c r="V22670" s="3"/>
      <c r="W22670" s="3"/>
      <c r="X22670" s="3"/>
      <c r="Y22670" s="3"/>
      <c r="Z22670" s="3"/>
      <c r="AA22670" s="3"/>
      <c r="AB22670" s="3"/>
      <c r="AC22670" s="3"/>
      <c r="AD22670" s="3"/>
      <c r="AE22670" s="3"/>
      <c r="AF22670" s="3"/>
      <c r="AG22670" s="3"/>
      <c r="AH22670" s="3"/>
      <c r="AI22670" s="3"/>
      <c r="AJ22670" s="3"/>
      <c r="BM22670" s="3"/>
      <c r="BN22670" s="3"/>
      <c r="BO22670" s="3"/>
      <c r="BP22670" s="3"/>
      <c r="BQ22670" s="3"/>
      <c r="BR22670" s="3"/>
      <c r="BS22670" s="3"/>
    </row>
    <row r="22671" spans="11:71" x14ac:dyDescent="0.25">
      <c r="K22671" s="3"/>
      <c r="L22671" s="3"/>
      <c r="M22671" s="3"/>
      <c r="N22671" s="3"/>
      <c r="O22671" s="3"/>
      <c r="P22671" s="3"/>
      <c r="S22671" s="3"/>
      <c r="T22671" s="3"/>
      <c r="U22671" s="3"/>
      <c r="V22671" s="3"/>
      <c r="W22671" s="3"/>
      <c r="X22671" s="3"/>
      <c r="Y22671" s="3"/>
      <c r="Z22671" s="3"/>
      <c r="AA22671" s="3"/>
      <c r="AB22671" s="3"/>
      <c r="AC22671" s="3"/>
      <c r="AD22671" s="3"/>
      <c r="AE22671" s="3"/>
      <c r="AF22671" s="3"/>
      <c r="AG22671" s="3"/>
      <c r="AH22671" s="3"/>
      <c r="AI22671" s="3"/>
      <c r="AJ22671" s="3"/>
      <c r="BM22671" s="3"/>
      <c r="BN22671" s="3"/>
      <c r="BO22671" s="3"/>
      <c r="BP22671" s="3"/>
      <c r="BQ22671" s="3"/>
      <c r="BR22671" s="3"/>
      <c r="BS22671" s="3"/>
    </row>
    <row r="22672" spans="11:71" x14ac:dyDescent="0.25">
      <c r="K22672" s="3"/>
      <c r="L22672" s="3"/>
      <c r="M22672" s="3"/>
      <c r="N22672" s="3"/>
      <c r="O22672" s="3"/>
      <c r="P22672" s="3"/>
      <c r="S22672" s="3"/>
      <c r="T22672" s="3"/>
      <c r="U22672" s="3"/>
      <c r="V22672" s="3"/>
      <c r="W22672" s="3"/>
      <c r="X22672" s="3"/>
      <c r="Y22672" s="3"/>
      <c r="Z22672" s="3"/>
      <c r="AA22672" s="3"/>
      <c r="AB22672" s="3"/>
      <c r="AC22672" s="3"/>
      <c r="AD22672" s="3"/>
      <c r="AE22672" s="3"/>
      <c r="AF22672" s="3"/>
      <c r="AG22672" s="3"/>
      <c r="AH22672" s="3"/>
      <c r="AI22672" s="3"/>
      <c r="AJ22672" s="3"/>
      <c r="BM22672" s="3"/>
      <c r="BN22672" s="3"/>
      <c r="BO22672" s="3"/>
      <c r="BP22672" s="3"/>
      <c r="BQ22672" s="3"/>
      <c r="BR22672" s="3"/>
      <c r="BS22672" s="3"/>
    </row>
    <row r="22673" spans="11:71" x14ac:dyDescent="0.25">
      <c r="K22673" s="3"/>
      <c r="L22673" s="3"/>
      <c r="M22673" s="3"/>
      <c r="N22673" s="3"/>
      <c r="O22673" s="3"/>
      <c r="P22673" s="3"/>
      <c r="S22673" s="3"/>
      <c r="T22673" s="3"/>
      <c r="U22673" s="3"/>
      <c r="V22673" s="3"/>
      <c r="W22673" s="3"/>
      <c r="X22673" s="3"/>
      <c r="Y22673" s="3"/>
      <c r="Z22673" s="3"/>
      <c r="AA22673" s="3"/>
      <c r="AB22673" s="3"/>
      <c r="AC22673" s="3"/>
      <c r="AD22673" s="3"/>
      <c r="AE22673" s="3"/>
      <c r="AF22673" s="3"/>
      <c r="AG22673" s="3"/>
      <c r="AH22673" s="3"/>
      <c r="AI22673" s="3"/>
      <c r="AJ22673" s="3"/>
      <c r="BM22673" s="3"/>
      <c r="BN22673" s="3"/>
      <c r="BO22673" s="3"/>
      <c r="BP22673" s="3"/>
      <c r="BQ22673" s="3"/>
      <c r="BR22673" s="3"/>
      <c r="BS22673" s="3"/>
    </row>
    <row r="22674" spans="11:71" x14ac:dyDescent="0.25">
      <c r="K22674" s="3"/>
      <c r="L22674" s="3"/>
      <c r="M22674" s="3"/>
      <c r="N22674" s="3"/>
      <c r="O22674" s="3"/>
      <c r="P22674" s="3"/>
      <c r="S22674" s="3"/>
      <c r="T22674" s="3"/>
      <c r="U22674" s="3"/>
      <c r="V22674" s="3"/>
      <c r="W22674" s="3"/>
      <c r="X22674" s="3"/>
      <c r="Y22674" s="3"/>
      <c r="Z22674" s="3"/>
      <c r="AA22674" s="3"/>
      <c r="AB22674" s="3"/>
      <c r="AC22674" s="3"/>
      <c r="AD22674" s="3"/>
      <c r="AE22674" s="3"/>
      <c r="AF22674" s="3"/>
      <c r="AG22674" s="3"/>
      <c r="AH22674" s="3"/>
      <c r="AI22674" s="3"/>
      <c r="AJ22674" s="3"/>
      <c r="BM22674" s="3"/>
      <c r="BN22674" s="3"/>
      <c r="BO22674" s="3"/>
      <c r="BP22674" s="3"/>
      <c r="BQ22674" s="3"/>
      <c r="BR22674" s="3"/>
      <c r="BS22674" s="3"/>
    </row>
    <row r="22675" spans="11:71" x14ac:dyDescent="0.25">
      <c r="K22675" s="3"/>
      <c r="L22675" s="3"/>
      <c r="M22675" s="3"/>
      <c r="N22675" s="3"/>
      <c r="O22675" s="3"/>
      <c r="P22675" s="3"/>
      <c r="S22675" s="3"/>
      <c r="T22675" s="3"/>
      <c r="U22675" s="3"/>
      <c r="V22675" s="3"/>
      <c r="W22675" s="3"/>
      <c r="X22675" s="3"/>
      <c r="Y22675" s="3"/>
      <c r="Z22675" s="3"/>
      <c r="AA22675" s="3"/>
      <c r="AB22675" s="3"/>
      <c r="AC22675" s="3"/>
      <c r="AD22675" s="3"/>
      <c r="AE22675" s="3"/>
      <c r="AF22675" s="3"/>
      <c r="AG22675" s="3"/>
      <c r="AH22675" s="3"/>
      <c r="AI22675" s="3"/>
      <c r="AJ22675" s="3"/>
      <c r="BM22675" s="3"/>
      <c r="BN22675" s="3"/>
      <c r="BO22675" s="3"/>
      <c r="BP22675" s="3"/>
      <c r="BQ22675" s="3"/>
      <c r="BR22675" s="3"/>
      <c r="BS22675" s="3"/>
    </row>
    <row r="22676" spans="11:71" x14ac:dyDescent="0.25">
      <c r="K22676" s="3"/>
      <c r="L22676" s="3"/>
      <c r="M22676" s="3"/>
      <c r="N22676" s="3"/>
      <c r="O22676" s="3"/>
      <c r="P22676" s="3"/>
      <c r="S22676" s="3"/>
      <c r="T22676" s="3"/>
      <c r="U22676" s="3"/>
      <c r="V22676" s="3"/>
      <c r="W22676" s="3"/>
      <c r="X22676" s="3"/>
      <c r="Y22676" s="3"/>
      <c r="Z22676" s="3"/>
      <c r="AA22676" s="3"/>
      <c r="AB22676" s="3"/>
      <c r="AC22676" s="3"/>
      <c r="AD22676" s="3"/>
      <c r="AE22676" s="3"/>
      <c r="AF22676" s="3"/>
      <c r="AG22676" s="3"/>
      <c r="AH22676" s="3"/>
      <c r="AI22676" s="3"/>
      <c r="AJ22676" s="3"/>
      <c r="BM22676" s="3"/>
      <c r="BN22676" s="3"/>
      <c r="BO22676" s="3"/>
      <c r="BP22676" s="3"/>
      <c r="BQ22676" s="3"/>
      <c r="BR22676" s="3"/>
      <c r="BS22676" s="3"/>
    </row>
    <row r="22677" spans="11:71" x14ac:dyDescent="0.25">
      <c r="K22677" s="3"/>
      <c r="L22677" s="3"/>
      <c r="M22677" s="3"/>
      <c r="N22677" s="3"/>
      <c r="O22677" s="3"/>
      <c r="P22677" s="3"/>
      <c r="S22677" s="3"/>
      <c r="T22677" s="3"/>
      <c r="U22677" s="3"/>
      <c r="V22677" s="3"/>
      <c r="W22677" s="3"/>
      <c r="X22677" s="3"/>
      <c r="Y22677" s="3"/>
      <c r="Z22677" s="3"/>
      <c r="AA22677" s="3"/>
      <c r="AB22677" s="3"/>
      <c r="AC22677" s="3"/>
      <c r="AD22677" s="3"/>
      <c r="AE22677" s="3"/>
      <c r="AF22677" s="3"/>
      <c r="AG22677" s="3"/>
      <c r="AH22677" s="3"/>
      <c r="AI22677" s="3"/>
      <c r="AJ22677" s="3"/>
      <c r="BM22677" s="3"/>
      <c r="BN22677" s="3"/>
      <c r="BO22677" s="3"/>
      <c r="BP22677" s="3"/>
      <c r="BQ22677" s="3"/>
      <c r="BR22677" s="3"/>
      <c r="BS22677" s="3"/>
    </row>
    <row r="22678" spans="11:71" x14ac:dyDescent="0.25">
      <c r="K22678" s="3"/>
      <c r="L22678" s="3"/>
      <c r="M22678" s="3"/>
      <c r="N22678" s="3"/>
      <c r="O22678" s="3"/>
      <c r="P22678" s="3"/>
      <c r="S22678" s="3"/>
      <c r="T22678" s="3"/>
      <c r="U22678" s="3"/>
      <c r="V22678" s="3"/>
      <c r="W22678" s="3"/>
      <c r="X22678" s="3"/>
      <c r="Y22678" s="3"/>
      <c r="Z22678" s="3"/>
      <c r="AA22678" s="3"/>
      <c r="AB22678" s="3"/>
      <c r="AC22678" s="3"/>
      <c r="AD22678" s="3"/>
      <c r="AE22678" s="3"/>
      <c r="AF22678" s="3"/>
      <c r="AG22678" s="3"/>
      <c r="AH22678" s="3"/>
      <c r="AI22678" s="3"/>
      <c r="AJ22678" s="3"/>
      <c r="BM22678" s="3"/>
      <c r="BN22678" s="3"/>
      <c r="BO22678" s="3"/>
      <c r="BP22678" s="3"/>
      <c r="BQ22678" s="3"/>
      <c r="BR22678" s="3"/>
      <c r="BS22678" s="3"/>
    </row>
    <row r="22679" spans="11:71" x14ac:dyDescent="0.25">
      <c r="K22679" s="3"/>
      <c r="L22679" s="3"/>
      <c r="M22679" s="3"/>
      <c r="N22679" s="3"/>
      <c r="O22679" s="3"/>
      <c r="P22679" s="3"/>
      <c r="S22679" s="3"/>
      <c r="T22679" s="3"/>
      <c r="U22679" s="3"/>
      <c r="V22679" s="3"/>
      <c r="W22679" s="3"/>
      <c r="X22679" s="3"/>
      <c r="Y22679" s="3"/>
      <c r="Z22679" s="3"/>
      <c r="AA22679" s="3"/>
      <c r="AB22679" s="3"/>
      <c r="AC22679" s="3"/>
      <c r="AD22679" s="3"/>
      <c r="AE22679" s="3"/>
      <c r="AF22679" s="3"/>
      <c r="AG22679" s="3"/>
      <c r="AH22679" s="3"/>
      <c r="AI22679" s="3"/>
      <c r="AJ22679" s="3"/>
      <c r="BM22679" s="3"/>
      <c r="BN22679" s="3"/>
      <c r="BO22679" s="3"/>
      <c r="BP22679" s="3"/>
      <c r="BQ22679" s="3"/>
      <c r="BR22679" s="3"/>
      <c r="BS22679" s="3"/>
    </row>
    <row r="22680" spans="11:71" x14ac:dyDescent="0.25">
      <c r="K22680" s="3"/>
      <c r="L22680" s="3"/>
      <c r="M22680" s="3"/>
      <c r="N22680" s="3"/>
      <c r="O22680" s="3"/>
      <c r="P22680" s="3"/>
      <c r="S22680" s="3"/>
      <c r="T22680" s="3"/>
      <c r="U22680" s="3"/>
      <c r="V22680" s="3"/>
      <c r="W22680" s="3"/>
      <c r="X22680" s="3"/>
      <c r="Y22680" s="3"/>
      <c r="Z22680" s="3"/>
      <c r="AA22680" s="3"/>
      <c r="AB22680" s="3"/>
      <c r="AC22680" s="3"/>
      <c r="AD22680" s="3"/>
      <c r="AE22680" s="3"/>
      <c r="AF22680" s="3"/>
      <c r="AG22680" s="3"/>
      <c r="AH22680" s="3"/>
      <c r="AI22680" s="3"/>
      <c r="AJ22680" s="3"/>
      <c r="BM22680" s="3"/>
      <c r="BN22680" s="3"/>
      <c r="BO22680" s="3"/>
      <c r="BP22680" s="3"/>
      <c r="BQ22680" s="3"/>
      <c r="BR22680" s="3"/>
      <c r="BS22680" s="3"/>
    </row>
    <row r="22681" spans="11:71" x14ac:dyDescent="0.25">
      <c r="K22681" s="3"/>
      <c r="L22681" s="3"/>
      <c r="M22681" s="3"/>
      <c r="N22681" s="3"/>
      <c r="O22681" s="3"/>
      <c r="P22681" s="3"/>
      <c r="S22681" s="3"/>
      <c r="T22681" s="3"/>
      <c r="U22681" s="3"/>
      <c r="V22681" s="3"/>
      <c r="W22681" s="3"/>
      <c r="X22681" s="3"/>
      <c r="Y22681" s="3"/>
      <c r="Z22681" s="3"/>
      <c r="AA22681" s="3"/>
      <c r="AB22681" s="3"/>
      <c r="AC22681" s="3"/>
      <c r="AD22681" s="3"/>
      <c r="AE22681" s="3"/>
      <c r="AF22681" s="3"/>
      <c r="AG22681" s="3"/>
      <c r="AH22681" s="3"/>
      <c r="AI22681" s="3"/>
      <c r="AJ22681" s="3"/>
      <c r="BM22681" s="3"/>
      <c r="BN22681" s="3"/>
      <c r="BO22681" s="3"/>
      <c r="BP22681" s="3"/>
      <c r="BQ22681" s="3"/>
      <c r="BR22681" s="3"/>
      <c r="BS22681" s="3"/>
    </row>
    <row r="22682" spans="11:71" x14ac:dyDescent="0.25">
      <c r="K22682" s="3"/>
      <c r="L22682" s="3"/>
      <c r="M22682" s="3"/>
      <c r="N22682" s="3"/>
      <c r="O22682" s="3"/>
      <c r="P22682" s="3"/>
      <c r="S22682" s="3"/>
      <c r="T22682" s="3"/>
      <c r="U22682" s="3"/>
      <c r="V22682" s="3"/>
      <c r="W22682" s="3"/>
      <c r="X22682" s="3"/>
      <c r="Y22682" s="3"/>
      <c r="Z22682" s="3"/>
      <c r="AA22682" s="3"/>
      <c r="AB22682" s="3"/>
      <c r="AC22682" s="3"/>
      <c r="AD22682" s="3"/>
      <c r="AE22682" s="3"/>
      <c r="AF22682" s="3"/>
      <c r="AG22682" s="3"/>
      <c r="AH22682" s="3"/>
      <c r="AI22682" s="3"/>
      <c r="AJ22682" s="3"/>
      <c r="BM22682" s="3"/>
      <c r="BN22682" s="3"/>
      <c r="BO22682" s="3"/>
      <c r="BP22682" s="3"/>
      <c r="BQ22682" s="3"/>
      <c r="BR22682" s="3"/>
      <c r="BS22682" s="3"/>
    </row>
    <row r="22683" spans="11:71" x14ac:dyDescent="0.25">
      <c r="K22683" s="3"/>
      <c r="L22683" s="3"/>
      <c r="M22683" s="3"/>
      <c r="N22683" s="3"/>
      <c r="O22683" s="3"/>
      <c r="P22683" s="3"/>
      <c r="S22683" s="3"/>
      <c r="T22683" s="3"/>
      <c r="U22683" s="3"/>
      <c r="V22683" s="3"/>
      <c r="W22683" s="3"/>
      <c r="X22683" s="3"/>
      <c r="Y22683" s="3"/>
      <c r="Z22683" s="3"/>
      <c r="AA22683" s="3"/>
      <c r="AB22683" s="3"/>
      <c r="AC22683" s="3"/>
      <c r="AD22683" s="3"/>
      <c r="AE22683" s="3"/>
      <c r="AF22683" s="3"/>
      <c r="AG22683" s="3"/>
      <c r="AH22683" s="3"/>
      <c r="AI22683" s="3"/>
      <c r="AJ22683" s="3"/>
      <c r="BM22683" s="3"/>
      <c r="BN22683" s="3"/>
      <c r="BO22683" s="3"/>
      <c r="BP22683" s="3"/>
      <c r="BQ22683" s="3"/>
      <c r="BR22683" s="3"/>
      <c r="BS22683" s="3"/>
    </row>
    <row r="22684" spans="11:71" x14ac:dyDescent="0.25">
      <c r="K22684" s="3"/>
      <c r="L22684" s="3"/>
      <c r="M22684" s="3"/>
      <c r="N22684" s="3"/>
      <c r="O22684" s="3"/>
      <c r="P22684" s="3"/>
      <c r="S22684" s="3"/>
      <c r="T22684" s="3"/>
      <c r="U22684" s="3"/>
      <c r="V22684" s="3"/>
      <c r="W22684" s="3"/>
      <c r="X22684" s="3"/>
      <c r="Y22684" s="3"/>
      <c r="Z22684" s="3"/>
      <c r="AA22684" s="3"/>
      <c r="AB22684" s="3"/>
      <c r="AC22684" s="3"/>
      <c r="AD22684" s="3"/>
      <c r="AE22684" s="3"/>
      <c r="AF22684" s="3"/>
      <c r="AG22684" s="3"/>
      <c r="AH22684" s="3"/>
      <c r="AI22684" s="3"/>
      <c r="AJ22684" s="3"/>
      <c r="BM22684" s="3"/>
      <c r="BN22684" s="3"/>
      <c r="BO22684" s="3"/>
      <c r="BP22684" s="3"/>
      <c r="BQ22684" s="3"/>
      <c r="BR22684" s="3"/>
      <c r="BS22684" s="3"/>
    </row>
    <row r="22685" spans="11:71" x14ac:dyDescent="0.25">
      <c r="K22685" s="3"/>
      <c r="L22685" s="3"/>
      <c r="M22685" s="3"/>
      <c r="N22685" s="3"/>
      <c r="O22685" s="3"/>
      <c r="P22685" s="3"/>
      <c r="S22685" s="3"/>
      <c r="T22685" s="3"/>
      <c r="U22685" s="3"/>
      <c r="V22685" s="3"/>
      <c r="W22685" s="3"/>
      <c r="X22685" s="3"/>
      <c r="Y22685" s="3"/>
      <c r="Z22685" s="3"/>
      <c r="AA22685" s="3"/>
      <c r="AB22685" s="3"/>
      <c r="AC22685" s="3"/>
      <c r="AD22685" s="3"/>
      <c r="AE22685" s="3"/>
      <c r="AF22685" s="3"/>
      <c r="AG22685" s="3"/>
      <c r="AH22685" s="3"/>
      <c r="AI22685" s="3"/>
      <c r="AJ22685" s="3"/>
      <c r="BM22685" s="3"/>
      <c r="BN22685" s="3"/>
      <c r="BO22685" s="3"/>
      <c r="BP22685" s="3"/>
      <c r="BQ22685" s="3"/>
      <c r="BR22685" s="3"/>
      <c r="BS22685" s="3"/>
    </row>
    <row r="22686" spans="11:71" x14ac:dyDescent="0.25">
      <c r="K22686" s="3"/>
      <c r="L22686" s="3"/>
      <c r="M22686" s="3"/>
      <c r="N22686" s="3"/>
      <c r="O22686" s="3"/>
      <c r="P22686" s="3"/>
      <c r="S22686" s="3"/>
      <c r="T22686" s="3"/>
      <c r="U22686" s="3"/>
      <c r="V22686" s="3"/>
      <c r="W22686" s="3"/>
      <c r="X22686" s="3"/>
      <c r="Y22686" s="3"/>
      <c r="Z22686" s="3"/>
      <c r="AA22686" s="3"/>
      <c r="AB22686" s="3"/>
      <c r="AC22686" s="3"/>
      <c r="AD22686" s="3"/>
      <c r="AE22686" s="3"/>
      <c r="AF22686" s="3"/>
      <c r="AG22686" s="3"/>
      <c r="AH22686" s="3"/>
      <c r="AI22686" s="3"/>
      <c r="AJ22686" s="3"/>
      <c r="BM22686" s="3"/>
      <c r="BN22686" s="3"/>
      <c r="BO22686" s="3"/>
      <c r="BP22686" s="3"/>
      <c r="BQ22686" s="3"/>
      <c r="BR22686" s="3"/>
      <c r="BS22686" s="3"/>
    </row>
    <row r="22687" spans="11:71" x14ac:dyDescent="0.25">
      <c r="K22687" s="3"/>
      <c r="L22687" s="3"/>
      <c r="M22687" s="3"/>
      <c r="N22687" s="3"/>
      <c r="O22687" s="3"/>
      <c r="P22687" s="3"/>
      <c r="S22687" s="3"/>
      <c r="T22687" s="3"/>
      <c r="U22687" s="3"/>
      <c r="V22687" s="3"/>
      <c r="W22687" s="3"/>
      <c r="X22687" s="3"/>
      <c r="Y22687" s="3"/>
      <c r="Z22687" s="3"/>
      <c r="AA22687" s="3"/>
      <c r="AB22687" s="3"/>
      <c r="AC22687" s="3"/>
      <c r="AD22687" s="3"/>
      <c r="AE22687" s="3"/>
      <c r="AF22687" s="3"/>
      <c r="AG22687" s="3"/>
      <c r="AH22687" s="3"/>
      <c r="AI22687" s="3"/>
      <c r="AJ22687" s="3"/>
      <c r="BM22687" s="3"/>
      <c r="BN22687" s="3"/>
      <c r="BO22687" s="3"/>
      <c r="BP22687" s="3"/>
      <c r="BQ22687" s="3"/>
      <c r="BR22687" s="3"/>
      <c r="BS22687" s="3"/>
    </row>
    <row r="22688" spans="11:71" x14ac:dyDescent="0.25">
      <c r="K22688" s="3"/>
      <c r="L22688" s="3"/>
      <c r="M22688" s="3"/>
      <c r="N22688" s="3"/>
      <c r="O22688" s="3"/>
      <c r="P22688" s="3"/>
      <c r="S22688" s="3"/>
      <c r="T22688" s="3"/>
      <c r="U22688" s="3"/>
      <c r="V22688" s="3"/>
      <c r="W22688" s="3"/>
      <c r="X22688" s="3"/>
      <c r="Y22688" s="3"/>
      <c r="Z22688" s="3"/>
      <c r="AA22688" s="3"/>
      <c r="AB22688" s="3"/>
      <c r="AC22688" s="3"/>
      <c r="AD22688" s="3"/>
      <c r="AE22688" s="3"/>
      <c r="AF22688" s="3"/>
      <c r="AG22688" s="3"/>
      <c r="AH22688" s="3"/>
      <c r="AI22688" s="3"/>
      <c r="AJ22688" s="3"/>
      <c r="BM22688" s="3"/>
      <c r="BN22688" s="3"/>
      <c r="BO22688" s="3"/>
      <c r="BP22688" s="3"/>
      <c r="BQ22688" s="3"/>
      <c r="BR22688" s="3"/>
      <c r="BS22688" s="3"/>
    </row>
    <row r="22689" spans="11:71" x14ac:dyDescent="0.25">
      <c r="K22689" s="3"/>
      <c r="L22689" s="3"/>
      <c r="M22689" s="3"/>
      <c r="N22689" s="3"/>
      <c r="O22689" s="3"/>
      <c r="P22689" s="3"/>
      <c r="S22689" s="3"/>
      <c r="T22689" s="3"/>
      <c r="U22689" s="3"/>
      <c r="V22689" s="3"/>
      <c r="W22689" s="3"/>
      <c r="X22689" s="3"/>
      <c r="Y22689" s="3"/>
      <c r="Z22689" s="3"/>
      <c r="AA22689" s="3"/>
      <c r="AB22689" s="3"/>
      <c r="AC22689" s="3"/>
      <c r="AD22689" s="3"/>
      <c r="AE22689" s="3"/>
      <c r="AF22689" s="3"/>
      <c r="AG22689" s="3"/>
      <c r="AH22689" s="3"/>
      <c r="AI22689" s="3"/>
      <c r="AJ22689" s="3"/>
      <c r="BM22689" s="3"/>
      <c r="BN22689" s="3"/>
      <c r="BO22689" s="3"/>
      <c r="BP22689" s="3"/>
      <c r="BQ22689" s="3"/>
      <c r="BR22689" s="3"/>
      <c r="BS22689" s="3"/>
    </row>
    <row r="22690" spans="11:71" x14ac:dyDescent="0.25">
      <c r="K22690" s="3"/>
      <c r="L22690" s="3"/>
      <c r="M22690" s="3"/>
      <c r="N22690" s="3"/>
      <c r="O22690" s="3"/>
      <c r="P22690" s="3"/>
      <c r="S22690" s="3"/>
      <c r="T22690" s="3"/>
      <c r="U22690" s="3"/>
      <c r="V22690" s="3"/>
      <c r="W22690" s="3"/>
      <c r="X22690" s="3"/>
      <c r="Y22690" s="3"/>
      <c r="Z22690" s="3"/>
      <c r="AA22690" s="3"/>
      <c r="AB22690" s="3"/>
      <c r="AC22690" s="3"/>
      <c r="AD22690" s="3"/>
      <c r="AE22690" s="3"/>
      <c r="AF22690" s="3"/>
      <c r="AG22690" s="3"/>
      <c r="AH22690" s="3"/>
      <c r="AI22690" s="3"/>
      <c r="AJ22690" s="3"/>
      <c r="BM22690" s="3"/>
      <c r="BN22690" s="3"/>
      <c r="BO22690" s="3"/>
      <c r="BP22690" s="3"/>
      <c r="BQ22690" s="3"/>
      <c r="BR22690" s="3"/>
      <c r="BS22690" s="3"/>
    </row>
    <row r="22691" spans="11:71" x14ac:dyDescent="0.25">
      <c r="K22691" s="3"/>
      <c r="L22691" s="3"/>
      <c r="M22691" s="3"/>
      <c r="N22691" s="3"/>
      <c r="O22691" s="3"/>
      <c r="P22691" s="3"/>
      <c r="S22691" s="3"/>
      <c r="T22691" s="3"/>
      <c r="U22691" s="3"/>
      <c r="V22691" s="3"/>
      <c r="W22691" s="3"/>
      <c r="X22691" s="3"/>
      <c r="Y22691" s="3"/>
      <c r="Z22691" s="3"/>
      <c r="AA22691" s="3"/>
      <c r="AB22691" s="3"/>
      <c r="AC22691" s="3"/>
      <c r="AD22691" s="3"/>
      <c r="AE22691" s="3"/>
      <c r="AF22691" s="3"/>
      <c r="AG22691" s="3"/>
      <c r="AH22691" s="3"/>
      <c r="AI22691" s="3"/>
      <c r="AJ22691" s="3"/>
      <c r="BM22691" s="3"/>
      <c r="BN22691" s="3"/>
      <c r="BO22691" s="3"/>
      <c r="BP22691" s="3"/>
      <c r="BQ22691" s="3"/>
      <c r="BR22691" s="3"/>
      <c r="BS22691" s="3"/>
    </row>
    <row r="22692" spans="11:71" x14ac:dyDescent="0.25">
      <c r="K22692" s="3"/>
      <c r="L22692" s="3"/>
      <c r="M22692" s="3"/>
      <c r="N22692" s="3"/>
      <c r="O22692" s="3"/>
      <c r="P22692" s="3"/>
      <c r="S22692" s="3"/>
      <c r="T22692" s="3"/>
      <c r="U22692" s="3"/>
      <c r="V22692" s="3"/>
      <c r="W22692" s="3"/>
      <c r="X22692" s="3"/>
      <c r="Y22692" s="3"/>
      <c r="Z22692" s="3"/>
      <c r="AA22692" s="3"/>
      <c r="AB22692" s="3"/>
      <c r="AC22692" s="3"/>
      <c r="AD22692" s="3"/>
      <c r="AE22692" s="3"/>
      <c r="AF22692" s="3"/>
      <c r="AG22692" s="3"/>
      <c r="AH22692" s="3"/>
      <c r="AI22692" s="3"/>
      <c r="AJ22692" s="3"/>
      <c r="BM22692" s="3"/>
      <c r="BN22692" s="3"/>
      <c r="BO22692" s="3"/>
      <c r="BP22692" s="3"/>
      <c r="BQ22692" s="3"/>
      <c r="BR22692" s="3"/>
      <c r="BS22692" s="3"/>
    </row>
    <row r="22693" spans="11:71" x14ac:dyDescent="0.25">
      <c r="K22693" s="3"/>
      <c r="L22693" s="3"/>
      <c r="M22693" s="3"/>
      <c r="N22693" s="3"/>
      <c r="O22693" s="3"/>
      <c r="P22693" s="3"/>
      <c r="S22693" s="3"/>
      <c r="T22693" s="3"/>
      <c r="U22693" s="3"/>
      <c r="V22693" s="3"/>
      <c r="W22693" s="3"/>
      <c r="X22693" s="3"/>
      <c r="Y22693" s="3"/>
      <c r="Z22693" s="3"/>
      <c r="AA22693" s="3"/>
      <c r="AB22693" s="3"/>
      <c r="AC22693" s="3"/>
      <c r="AD22693" s="3"/>
      <c r="AE22693" s="3"/>
      <c r="AF22693" s="3"/>
      <c r="AG22693" s="3"/>
      <c r="AH22693" s="3"/>
      <c r="AI22693" s="3"/>
      <c r="AJ22693" s="3"/>
      <c r="BM22693" s="3"/>
      <c r="BN22693" s="3"/>
      <c r="BO22693" s="3"/>
      <c r="BP22693" s="3"/>
      <c r="BQ22693" s="3"/>
      <c r="BR22693" s="3"/>
      <c r="BS22693" s="3"/>
    </row>
    <row r="22694" spans="11:71" x14ac:dyDescent="0.25">
      <c r="K22694" s="3"/>
      <c r="L22694" s="3"/>
      <c r="M22694" s="3"/>
      <c r="N22694" s="3"/>
      <c r="O22694" s="3"/>
      <c r="P22694" s="3"/>
      <c r="S22694" s="3"/>
      <c r="T22694" s="3"/>
      <c r="U22694" s="3"/>
      <c r="V22694" s="3"/>
      <c r="W22694" s="3"/>
      <c r="X22694" s="3"/>
      <c r="Y22694" s="3"/>
      <c r="Z22694" s="3"/>
      <c r="AA22694" s="3"/>
      <c r="AB22694" s="3"/>
      <c r="AC22694" s="3"/>
      <c r="AD22694" s="3"/>
      <c r="AE22694" s="3"/>
      <c r="AF22694" s="3"/>
      <c r="AG22694" s="3"/>
      <c r="AH22694" s="3"/>
      <c r="AI22694" s="3"/>
      <c r="AJ22694" s="3"/>
      <c r="BM22694" s="3"/>
      <c r="BN22694" s="3"/>
      <c r="BO22694" s="3"/>
      <c r="BP22694" s="3"/>
      <c r="BQ22694" s="3"/>
      <c r="BR22694" s="3"/>
      <c r="BS22694" s="3"/>
    </row>
    <row r="22695" spans="11:71" x14ac:dyDescent="0.25">
      <c r="K22695" s="3"/>
      <c r="L22695" s="3"/>
      <c r="M22695" s="3"/>
      <c r="N22695" s="3"/>
      <c r="O22695" s="3"/>
      <c r="P22695" s="3"/>
      <c r="S22695" s="3"/>
      <c r="T22695" s="3"/>
      <c r="U22695" s="3"/>
      <c r="V22695" s="3"/>
      <c r="W22695" s="3"/>
      <c r="X22695" s="3"/>
      <c r="Y22695" s="3"/>
      <c r="Z22695" s="3"/>
      <c r="AA22695" s="3"/>
      <c r="AB22695" s="3"/>
      <c r="AC22695" s="3"/>
      <c r="AD22695" s="3"/>
      <c r="AE22695" s="3"/>
      <c r="AF22695" s="3"/>
      <c r="AG22695" s="3"/>
      <c r="AH22695" s="3"/>
      <c r="AI22695" s="3"/>
      <c r="AJ22695" s="3"/>
      <c r="BM22695" s="3"/>
      <c r="BN22695" s="3"/>
      <c r="BO22695" s="3"/>
      <c r="BP22695" s="3"/>
      <c r="BQ22695" s="3"/>
      <c r="BR22695" s="3"/>
      <c r="BS22695" s="3"/>
    </row>
    <row r="22696" spans="11:71" x14ac:dyDescent="0.25">
      <c r="K22696" s="3"/>
      <c r="L22696" s="3"/>
      <c r="M22696" s="3"/>
      <c r="N22696" s="3"/>
      <c r="O22696" s="3"/>
      <c r="P22696" s="3"/>
      <c r="S22696" s="3"/>
      <c r="T22696" s="3"/>
      <c r="U22696" s="3"/>
      <c r="V22696" s="3"/>
      <c r="W22696" s="3"/>
      <c r="X22696" s="3"/>
      <c r="Y22696" s="3"/>
      <c r="Z22696" s="3"/>
      <c r="AA22696" s="3"/>
      <c r="AB22696" s="3"/>
      <c r="AC22696" s="3"/>
      <c r="AD22696" s="3"/>
      <c r="AE22696" s="3"/>
      <c r="AF22696" s="3"/>
      <c r="AG22696" s="3"/>
      <c r="AH22696" s="3"/>
      <c r="AI22696" s="3"/>
      <c r="AJ22696" s="3"/>
      <c r="BM22696" s="3"/>
      <c r="BN22696" s="3"/>
      <c r="BO22696" s="3"/>
      <c r="BP22696" s="3"/>
      <c r="BQ22696" s="3"/>
      <c r="BR22696" s="3"/>
      <c r="BS22696" s="3"/>
    </row>
    <row r="22697" spans="11:71" x14ac:dyDescent="0.25">
      <c r="K22697" s="3"/>
      <c r="L22697" s="3"/>
      <c r="M22697" s="3"/>
      <c r="N22697" s="3"/>
      <c r="O22697" s="3"/>
      <c r="P22697" s="3"/>
      <c r="S22697" s="3"/>
      <c r="T22697" s="3"/>
      <c r="U22697" s="3"/>
      <c r="V22697" s="3"/>
      <c r="W22697" s="3"/>
      <c r="X22697" s="3"/>
      <c r="Y22697" s="3"/>
      <c r="Z22697" s="3"/>
      <c r="AA22697" s="3"/>
      <c r="AB22697" s="3"/>
      <c r="AC22697" s="3"/>
      <c r="AD22697" s="3"/>
      <c r="AE22697" s="3"/>
      <c r="AF22697" s="3"/>
      <c r="AG22697" s="3"/>
      <c r="AH22697" s="3"/>
      <c r="AI22697" s="3"/>
      <c r="AJ22697" s="3"/>
      <c r="BM22697" s="3"/>
      <c r="BN22697" s="3"/>
      <c r="BO22697" s="3"/>
      <c r="BP22697" s="3"/>
      <c r="BQ22697" s="3"/>
      <c r="BR22697" s="3"/>
      <c r="BS22697" s="3"/>
    </row>
    <row r="22698" spans="11:71" x14ac:dyDescent="0.25">
      <c r="K22698" s="3"/>
      <c r="L22698" s="3"/>
      <c r="M22698" s="3"/>
      <c r="N22698" s="3"/>
      <c r="O22698" s="3"/>
      <c r="P22698" s="3"/>
      <c r="S22698" s="3"/>
      <c r="T22698" s="3"/>
      <c r="U22698" s="3"/>
      <c r="V22698" s="3"/>
      <c r="W22698" s="3"/>
      <c r="X22698" s="3"/>
      <c r="Y22698" s="3"/>
      <c r="Z22698" s="3"/>
      <c r="AA22698" s="3"/>
      <c r="AB22698" s="3"/>
      <c r="AC22698" s="3"/>
      <c r="AD22698" s="3"/>
      <c r="AE22698" s="3"/>
      <c r="AF22698" s="3"/>
      <c r="AG22698" s="3"/>
      <c r="AH22698" s="3"/>
      <c r="AI22698" s="3"/>
      <c r="AJ22698" s="3"/>
      <c r="BM22698" s="3"/>
      <c r="BN22698" s="3"/>
      <c r="BO22698" s="3"/>
      <c r="BP22698" s="3"/>
      <c r="BQ22698" s="3"/>
      <c r="BR22698" s="3"/>
      <c r="BS22698" s="3"/>
    </row>
    <row r="22699" spans="11:71" x14ac:dyDescent="0.25">
      <c r="K22699" s="3"/>
      <c r="L22699" s="3"/>
      <c r="M22699" s="3"/>
      <c r="N22699" s="3"/>
      <c r="O22699" s="3"/>
      <c r="P22699" s="3"/>
      <c r="S22699" s="3"/>
      <c r="T22699" s="3"/>
      <c r="U22699" s="3"/>
      <c r="V22699" s="3"/>
      <c r="W22699" s="3"/>
      <c r="X22699" s="3"/>
      <c r="Y22699" s="3"/>
      <c r="Z22699" s="3"/>
      <c r="AA22699" s="3"/>
      <c r="AB22699" s="3"/>
      <c r="AC22699" s="3"/>
      <c r="AD22699" s="3"/>
      <c r="AE22699" s="3"/>
      <c r="AF22699" s="3"/>
      <c r="AG22699" s="3"/>
      <c r="AH22699" s="3"/>
      <c r="AI22699" s="3"/>
      <c r="AJ22699" s="3"/>
      <c r="BM22699" s="3"/>
      <c r="BN22699" s="3"/>
      <c r="BO22699" s="3"/>
      <c r="BP22699" s="3"/>
      <c r="BQ22699" s="3"/>
      <c r="BR22699" s="3"/>
      <c r="BS22699" s="3"/>
    </row>
    <row r="22700" spans="11:71" x14ac:dyDescent="0.25">
      <c r="K22700" s="3"/>
      <c r="L22700" s="3"/>
      <c r="M22700" s="3"/>
      <c r="N22700" s="3"/>
      <c r="O22700" s="3"/>
      <c r="P22700" s="3"/>
      <c r="S22700" s="3"/>
      <c r="T22700" s="3"/>
      <c r="U22700" s="3"/>
      <c r="V22700" s="3"/>
      <c r="W22700" s="3"/>
      <c r="X22700" s="3"/>
      <c r="Y22700" s="3"/>
      <c r="Z22700" s="3"/>
      <c r="AA22700" s="3"/>
      <c r="AB22700" s="3"/>
      <c r="AC22700" s="3"/>
      <c r="AD22700" s="3"/>
      <c r="AE22700" s="3"/>
      <c r="AF22700" s="3"/>
      <c r="AG22700" s="3"/>
      <c r="AH22700" s="3"/>
      <c r="AI22700" s="3"/>
      <c r="AJ22700" s="3"/>
      <c r="BM22700" s="3"/>
      <c r="BN22700" s="3"/>
      <c r="BO22700" s="3"/>
      <c r="BP22700" s="3"/>
      <c r="BQ22700" s="3"/>
      <c r="BR22700" s="3"/>
      <c r="BS22700" s="3"/>
    </row>
    <row r="22701" spans="11:71" x14ac:dyDescent="0.25">
      <c r="K22701" s="3"/>
      <c r="L22701" s="3"/>
      <c r="M22701" s="3"/>
      <c r="N22701" s="3"/>
      <c r="O22701" s="3"/>
      <c r="P22701" s="3"/>
      <c r="S22701" s="3"/>
      <c r="T22701" s="3"/>
      <c r="U22701" s="3"/>
      <c r="V22701" s="3"/>
      <c r="W22701" s="3"/>
      <c r="X22701" s="3"/>
      <c r="Y22701" s="3"/>
      <c r="Z22701" s="3"/>
      <c r="AA22701" s="3"/>
      <c r="AB22701" s="3"/>
      <c r="AC22701" s="3"/>
      <c r="AD22701" s="3"/>
      <c r="AE22701" s="3"/>
      <c r="AF22701" s="3"/>
      <c r="AG22701" s="3"/>
      <c r="AH22701" s="3"/>
      <c r="AI22701" s="3"/>
      <c r="AJ22701" s="3"/>
      <c r="BM22701" s="3"/>
      <c r="BN22701" s="3"/>
      <c r="BO22701" s="3"/>
      <c r="BP22701" s="3"/>
      <c r="BQ22701" s="3"/>
      <c r="BR22701" s="3"/>
      <c r="BS22701" s="3"/>
    </row>
    <row r="22702" spans="11:71" x14ac:dyDescent="0.25">
      <c r="K22702" s="3"/>
      <c r="L22702" s="3"/>
      <c r="M22702" s="3"/>
      <c r="N22702" s="3"/>
      <c r="O22702" s="3"/>
      <c r="P22702" s="3"/>
      <c r="S22702" s="3"/>
      <c r="T22702" s="3"/>
      <c r="U22702" s="3"/>
      <c r="V22702" s="3"/>
      <c r="W22702" s="3"/>
      <c r="X22702" s="3"/>
      <c r="Y22702" s="3"/>
      <c r="Z22702" s="3"/>
      <c r="AA22702" s="3"/>
      <c r="AB22702" s="3"/>
      <c r="AC22702" s="3"/>
      <c r="AD22702" s="3"/>
      <c r="AE22702" s="3"/>
      <c r="AF22702" s="3"/>
      <c r="AG22702" s="3"/>
      <c r="AH22702" s="3"/>
      <c r="AI22702" s="3"/>
      <c r="AJ22702" s="3"/>
      <c r="BM22702" s="3"/>
      <c r="BN22702" s="3"/>
      <c r="BO22702" s="3"/>
      <c r="BP22702" s="3"/>
      <c r="BQ22702" s="3"/>
      <c r="BR22702" s="3"/>
      <c r="BS22702" s="3"/>
    </row>
    <row r="22703" spans="11:71" x14ac:dyDescent="0.25">
      <c r="K22703" s="3"/>
      <c r="L22703" s="3"/>
      <c r="M22703" s="3"/>
      <c r="N22703" s="3"/>
      <c r="O22703" s="3"/>
      <c r="P22703" s="3"/>
      <c r="S22703" s="3"/>
      <c r="T22703" s="3"/>
      <c r="U22703" s="3"/>
      <c r="V22703" s="3"/>
      <c r="W22703" s="3"/>
      <c r="X22703" s="3"/>
      <c r="Y22703" s="3"/>
      <c r="Z22703" s="3"/>
      <c r="AA22703" s="3"/>
      <c r="AB22703" s="3"/>
      <c r="AC22703" s="3"/>
      <c r="AD22703" s="3"/>
      <c r="AE22703" s="3"/>
      <c r="AF22703" s="3"/>
      <c r="AG22703" s="3"/>
      <c r="AH22703" s="3"/>
      <c r="AI22703" s="3"/>
      <c r="AJ22703" s="3"/>
      <c r="BM22703" s="3"/>
      <c r="BN22703" s="3"/>
      <c r="BO22703" s="3"/>
      <c r="BP22703" s="3"/>
      <c r="BQ22703" s="3"/>
      <c r="BR22703" s="3"/>
      <c r="BS22703" s="3"/>
    </row>
    <row r="22704" spans="11:71" x14ac:dyDescent="0.25">
      <c r="K22704" s="3"/>
      <c r="L22704" s="3"/>
      <c r="M22704" s="3"/>
      <c r="N22704" s="3"/>
      <c r="O22704" s="3"/>
      <c r="P22704" s="3"/>
      <c r="S22704" s="3"/>
      <c r="T22704" s="3"/>
      <c r="U22704" s="3"/>
      <c r="V22704" s="3"/>
      <c r="W22704" s="3"/>
      <c r="X22704" s="3"/>
      <c r="Y22704" s="3"/>
      <c r="Z22704" s="3"/>
      <c r="AA22704" s="3"/>
      <c r="AB22704" s="3"/>
      <c r="AC22704" s="3"/>
      <c r="AD22704" s="3"/>
      <c r="AE22704" s="3"/>
      <c r="AF22704" s="3"/>
      <c r="AG22704" s="3"/>
      <c r="AH22704" s="3"/>
      <c r="AI22704" s="3"/>
      <c r="AJ22704" s="3"/>
      <c r="BM22704" s="3"/>
      <c r="BN22704" s="3"/>
      <c r="BO22704" s="3"/>
      <c r="BP22704" s="3"/>
      <c r="BQ22704" s="3"/>
      <c r="BR22704" s="3"/>
      <c r="BS22704" s="3"/>
    </row>
    <row r="22705" spans="11:71" x14ac:dyDescent="0.25">
      <c r="K22705" s="3"/>
      <c r="L22705" s="3"/>
      <c r="M22705" s="3"/>
      <c r="N22705" s="3"/>
      <c r="O22705" s="3"/>
      <c r="P22705" s="3"/>
      <c r="S22705" s="3"/>
      <c r="T22705" s="3"/>
      <c r="U22705" s="3"/>
      <c r="V22705" s="3"/>
      <c r="W22705" s="3"/>
      <c r="X22705" s="3"/>
      <c r="Y22705" s="3"/>
      <c r="Z22705" s="3"/>
      <c r="AA22705" s="3"/>
      <c r="AB22705" s="3"/>
      <c r="AC22705" s="3"/>
      <c r="AD22705" s="3"/>
      <c r="AE22705" s="3"/>
      <c r="AF22705" s="3"/>
      <c r="AG22705" s="3"/>
      <c r="AH22705" s="3"/>
      <c r="AI22705" s="3"/>
      <c r="AJ22705" s="3"/>
      <c r="BM22705" s="3"/>
      <c r="BN22705" s="3"/>
      <c r="BO22705" s="3"/>
      <c r="BP22705" s="3"/>
      <c r="BQ22705" s="3"/>
      <c r="BR22705" s="3"/>
      <c r="BS22705" s="3"/>
    </row>
    <row r="22706" spans="11:71" x14ac:dyDescent="0.25">
      <c r="K22706" s="3"/>
      <c r="L22706" s="3"/>
      <c r="M22706" s="3"/>
      <c r="N22706" s="3"/>
      <c r="O22706" s="3"/>
      <c r="P22706" s="3"/>
      <c r="S22706" s="3"/>
      <c r="T22706" s="3"/>
      <c r="U22706" s="3"/>
      <c r="V22706" s="3"/>
      <c r="W22706" s="3"/>
      <c r="X22706" s="3"/>
      <c r="Y22706" s="3"/>
      <c r="Z22706" s="3"/>
      <c r="AA22706" s="3"/>
      <c r="AB22706" s="3"/>
      <c r="AC22706" s="3"/>
      <c r="AD22706" s="3"/>
      <c r="AE22706" s="3"/>
      <c r="AF22706" s="3"/>
      <c r="AG22706" s="3"/>
      <c r="AH22706" s="3"/>
      <c r="AI22706" s="3"/>
      <c r="AJ22706" s="3"/>
      <c r="BM22706" s="3"/>
      <c r="BN22706" s="3"/>
      <c r="BO22706" s="3"/>
      <c r="BP22706" s="3"/>
      <c r="BQ22706" s="3"/>
      <c r="BR22706" s="3"/>
      <c r="BS22706" s="3"/>
    </row>
    <row r="22707" spans="11:71" x14ac:dyDescent="0.25">
      <c r="K22707" s="3"/>
      <c r="L22707" s="3"/>
      <c r="M22707" s="3"/>
      <c r="N22707" s="3"/>
      <c r="O22707" s="3"/>
      <c r="P22707" s="3"/>
      <c r="S22707" s="3"/>
      <c r="T22707" s="3"/>
      <c r="U22707" s="3"/>
      <c r="V22707" s="3"/>
      <c r="W22707" s="3"/>
      <c r="X22707" s="3"/>
      <c r="Y22707" s="3"/>
      <c r="Z22707" s="3"/>
      <c r="AA22707" s="3"/>
      <c r="AB22707" s="3"/>
      <c r="AC22707" s="3"/>
      <c r="AD22707" s="3"/>
      <c r="AE22707" s="3"/>
      <c r="AF22707" s="3"/>
      <c r="AG22707" s="3"/>
      <c r="AH22707" s="3"/>
      <c r="AI22707" s="3"/>
      <c r="AJ22707" s="3"/>
      <c r="BM22707" s="3"/>
      <c r="BN22707" s="3"/>
      <c r="BO22707" s="3"/>
      <c r="BP22707" s="3"/>
      <c r="BQ22707" s="3"/>
      <c r="BR22707" s="3"/>
      <c r="BS22707" s="3"/>
    </row>
    <row r="22708" spans="11:71" x14ac:dyDescent="0.25">
      <c r="K22708" s="3"/>
      <c r="L22708" s="3"/>
      <c r="M22708" s="3"/>
      <c r="N22708" s="3"/>
      <c r="O22708" s="3"/>
      <c r="P22708" s="3"/>
      <c r="S22708" s="3"/>
      <c r="T22708" s="3"/>
      <c r="U22708" s="3"/>
      <c r="V22708" s="3"/>
      <c r="W22708" s="3"/>
      <c r="X22708" s="3"/>
      <c r="Y22708" s="3"/>
      <c r="Z22708" s="3"/>
      <c r="AA22708" s="3"/>
      <c r="AB22708" s="3"/>
      <c r="AC22708" s="3"/>
      <c r="AD22708" s="3"/>
      <c r="AE22708" s="3"/>
      <c r="AF22708" s="3"/>
      <c r="AG22708" s="3"/>
      <c r="AH22708" s="3"/>
      <c r="AI22708" s="3"/>
      <c r="AJ22708" s="3"/>
      <c r="BM22708" s="3"/>
      <c r="BN22708" s="3"/>
      <c r="BO22708" s="3"/>
      <c r="BP22708" s="3"/>
      <c r="BQ22708" s="3"/>
      <c r="BR22708" s="3"/>
      <c r="BS22708" s="3"/>
    </row>
    <row r="22709" spans="11:71" x14ac:dyDescent="0.25">
      <c r="K22709" s="3"/>
      <c r="L22709" s="3"/>
      <c r="M22709" s="3"/>
      <c r="N22709" s="3"/>
      <c r="O22709" s="3"/>
      <c r="P22709" s="3"/>
      <c r="S22709" s="3"/>
      <c r="T22709" s="3"/>
      <c r="U22709" s="3"/>
      <c r="V22709" s="3"/>
      <c r="W22709" s="3"/>
      <c r="X22709" s="3"/>
      <c r="Y22709" s="3"/>
      <c r="Z22709" s="3"/>
      <c r="AA22709" s="3"/>
      <c r="AB22709" s="3"/>
      <c r="AC22709" s="3"/>
      <c r="AD22709" s="3"/>
      <c r="AE22709" s="3"/>
      <c r="AF22709" s="3"/>
      <c r="AG22709" s="3"/>
      <c r="AH22709" s="3"/>
      <c r="AI22709" s="3"/>
      <c r="AJ22709" s="3"/>
      <c r="BM22709" s="3"/>
      <c r="BN22709" s="3"/>
      <c r="BO22709" s="3"/>
      <c r="BP22709" s="3"/>
      <c r="BQ22709" s="3"/>
      <c r="BR22709" s="3"/>
      <c r="BS22709" s="3"/>
    </row>
    <row r="22710" spans="11:71" x14ac:dyDescent="0.25">
      <c r="K22710" s="3"/>
      <c r="L22710" s="3"/>
      <c r="M22710" s="3"/>
      <c r="N22710" s="3"/>
      <c r="O22710" s="3"/>
      <c r="P22710" s="3"/>
      <c r="S22710" s="3"/>
      <c r="T22710" s="3"/>
      <c r="U22710" s="3"/>
      <c r="V22710" s="3"/>
      <c r="W22710" s="3"/>
      <c r="X22710" s="3"/>
      <c r="Y22710" s="3"/>
      <c r="Z22710" s="3"/>
      <c r="AA22710" s="3"/>
      <c r="AB22710" s="3"/>
      <c r="AC22710" s="3"/>
      <c r="AD22710" s="3"/>
      <c r="AE22710" s="3"/>
      <c r="AF22710" s="3"/>
      <c r="AG22710" s="3"/>
      <c r="AH22710" s="3"/>
      <c r="AI22710" s="3"/>
      <c r="AJ22710" s="3"/>
      <c r="BM22710" s="3"/>
      <c r="BN22710" s="3"/>
      <c r="BO22710" s="3"/>
      <c r="BP22710" s="3"/>
      <c r="BQ22710" s="3"/>
      <c r="BR22710" s="3"/>
      <c r="BS22710" s="3"/>
    </row>
    <row r="22711" spans="11:71" x14ac:dyDescent="0.25">
      <c r="K22711" s="3"/>
      <c r="L22711" s="3"/>
      <c r="M22711" s="3"/>
      <c r="N22711" s="3"/>
      <c r="O22711" s="3"/>
      <c r="P22711" s="3"/>
      <c r="S22711" s="3"/>
      <c r="T22711" s="3"/>
      <c r="U22711" s="3"/>
      <c r="V22711" s="3"/>
      <c r="W22711" s="3"/>
      <c r="X22711" s="3"/>
      <c r="Y22711" s="3"/>
      <c r="Z22711" s="3"/>
      <c r="AA22711" s="3"/>
      <c r="AB22711" s="3"/>
      <c r="AC22711" s="3"/>
      <c r="AD22711" s="3"/>
      <c r="AE22711" s="3"/>
      <c r="AF22711" s="3"/>
      <c r="AG22711" s="3"/>
      <c r="AH22711" s="3"/>
      <c r="AI22711" s="3"/>
      <c r="AJ22711" s="3"/>
      <c r="BM22711" s="3"/>
      <c r="BN22711" s="3"/>
      <c r="BO22711" s="3"/>
      <c r="BP22711" s="3"/>
      <c r="BQ22711" s="3"/>
      <c r="BR22711" s="3"/>
      <c r="BS22711" s="3"/>
    </row>
    <row r="22712" spans="11:71" x14ac:dyDescent="0.25">
      <c r="K22712" s="3"/>
      <c r="L22712" s="3"/>
      <c r="M22712" s="3"/>
      <c r="N22712" s="3"/>
      <c r="O22712" s="3"/>
      <c r="P22712" s="3"/>
      <c r="S22712" s="3"/>
      <c r="T22712" s="3"/>
      <c r="U22712" s="3"/>
      <c r="V22712" s="3"/>
      <c r="W22712" s="3"/>
      <c r="X22712" s="3"/>
      <c r="Y22712" s="3"/>
      <c r="Z22712" s="3"/>
      <c r="AA22712" s="3"/>
      <c r="AB22712" s="3"/>
      <c r="AC22712" s="3"/>
      <c r="AD22712" s="3"/>
      <c r="AE22712" s="3"/>
      <c r="AF22712" s="3"/>
      <c r="AG22712" s="3"/>
      <c r="AH22712" s="3"/>
      <c r="AI22712" s="3"/>
      <c r="AJ22712" s="3"/>
      <c r="BM22712" s="3"/>
      <c r="BN22712" s="3"/>
      <c r="BO22712" s="3"/>
      <c r="BP22712" s="3"/>
      <c r="BQ22712" s="3"/>
      <c r="BR22712" s="3"/>
      <c r="BS22712" s="3"/>
    </row>
    <row r="22713" spans="11:71" x14ac:dyDescent="0.25">
      <c r="K22713" s="3"/>
      <c r="L22713" s="3"/>
      <c r="M22713" s="3"/>
      <c r="N22713" s="3"/>
      <c r="O22713" s="3"/>
      <c r="P22713" s="3"/>
      <c r="S22713" s="3"/>
      <c r="T22713" s="3"/>
      <c r="U22713" s="3"/>
      <c r="V22713" s="3"/>
      <c r="W22713" s="3"/>
      <c r="X22713" s="3"/>
      <c r="Y22713" s="3"/>
      <c r="Z22713" s="3"/>
      <c r="AA22713" s="3"/>
      <c r="AB22713" s="3"/>
      <c r="AC22713" s="3"/>
      <c r="AD22713" s="3"/>
      <c r="AE22713" s="3"/>
      <c r="AF22713" s="3"/>
      <c r="AG22713" s="3"/>
      <c r="AH22713" s="3"/>
      <c r="AI22713" s="3"/>
      <c r="AJ22713" s="3"/>
      <c r="BM22713" s="3"/>
      <c r="BN22713" s="3"/>
      <c r="BO22713" s="3"/>
      <c r="BP22713" s="3"/>
      <c r="BQ22713" s="3"/>
      <c r="BR22713" s="3"/>
      <c r="BS22713" s="3"/>
    </row>
    <row r="22714" spans="11:71" x14ac:dyDescent="0.25">
      <c r="K22714" s="3"/>
      <c r="L22714" s="3"/>
      <c r="M22714" s="3"/>
      <c r="N22714" s="3"/>
      <c r="O22714" s="3"/>
      <c r="P22714" s="3"/>
      <c r="S22714" s="3"/>
      <c r="T22714" s="3"/>
      <c r="U22714" s="3"/>
      <c r="V22714" s="3"/>
      <c r="W22714" s="3"/>
      <c r="X22714" s="3"/>
      <c r="Y22714" s="3"/>
      <c r="Z22714" s="3"/>
      <c r="AA22714" s="3"/>
      <c r="AB22714" s="3"/>
      <c r="AC22714" s="3"/>
      <c r="AD22714" s="3"/>
      <c r="AE22714" s="3"/>
      <c r="AF22714" s="3"/>
      <c r="AG22714" s="3"/>
      <c r="AH22714" s="3"/>
      <c r="AI22714" s="3"/>
      <c r="AJ22714" s="3"/>
      <c r="BM22714" s="3"/>
      <c r="BN22714" s="3"/>
      <c r="BO22714" s="3"/>
      <c r="BP22714" s="3"/>
      <c r="BQ22714" s="3"/>
      <c r="BR22714" s="3"/>
      <c r="BS22714" s="3"/>
    </row>
    <row r="22715" spans="11:71" x14ac:dyDescent="0.25">
      <c r="K22715" s="3"/>
      <c r="L22715" s="3"/>
      <c r="M22715" s="3"/>
      <c r="N22715" s="3"/>
      <c r="O22715" s="3"/>
      <c r="P22715" s="3"/>
      <c r="S22715" s="3"/>
      <c r="T22715" s="3"/>
      <c r="U22715" s="3"/>
      <c r="V22715" s="3"/>
      <c r="W22715" s="3"/>
      <c r="X22715" s="3"/>
      <c r="Y22715" s="3"/>
      <c r="Z22715" s="3"/>
      <c r="AA22715" s="3"/>
      <c r="AB22715" s="3"/>
      <c r="AC22715" s="3"/>
      <c r="AD22715" s="3"/>
      <c r="AE22715" s="3"/>
      <c r="AF22715" s="3"/>
      <c r="AG22715" s="3"/>
      <c r="AH22715" s="3"/>
      <c r="AI22715" s="3"/>
      <c r="AJ22715" s="3"/>
      <c r="BM22715" s="3"/>
      <c r="BN22715" s="3"/>
      <c r="BO22715" s="3"/>
      <c r="BP22715" s="3"/>
      <c r="BQ22715" s="3"/>
      <c r="BR22715" s="3"/>
      <c r="BS22715" s="3"/>
    </row>
    <row r="22716" spans="11:71" x14ac:dyDescent="0.25">
      <c r="K22716" s="3"/>
      <c r="L22716" s="3"/>
      <c r="M22716" s="3"/>
      <c r="N22716" s="3"/>
      <c r="O22716" s="3"/>
      <c r="P22716" s="3"/>
      <c r="S22716" s="3"/>
      <c r="T22716" s="3"/>
      <c r="U22716" s="3"/>
      <c r="V22716" s="3"/>
      <c r="W22716" s="3"/>
      <c r="X22716" s="3"/>
      <c r="Y22716" s="3"/>
      <c r="Z22716" s="3"/>
      <c r="AA22716" s="3"/>
      <c r="AB22716" s="3"/>
      <c r="AC22716" s="3"/>
      <c r="AD22716" s="3"/>
      <c r="AE22716" s="3"/>
      <c r="AF22716" s="3"/>
      <c r="AG22716" s="3"/>
      <c r="AH22716" s="3"/>
      <c r="AI22716" s="3"/>
      <c r="AJ22716" s="3"/>
      <c r="BM22716" s="3"/>
      <c r="BN22716" s="3"/>
      <c r="BO22716" s="3"/>
      <c r="BP22716" s="3"/>
      <c r="BQ22716" s="3"/>
      <c r="BR22716" s="3"/>
      <c r="BS22716" s="3"/>
    </row>
    <row r="22717" spans="11:71" x14ac:dyDescent="0.25">
      <c r="K22717" s="3"/>
      <c r="L22717" s="3"/>
      <c r="M22717" s="3"/>
      <c r="N22717" s="3"/>
      <c r="O22717" s="3"/>
      <c r="P22717" s="3"/>
      <c r="S22717" s="3"/>
      <c r="T22717" s="3"/>
      <c r="U22717" s="3"/>
      <c r="V22717" s="3"/>
      <c r="W22717" s="3"/>
      <c r="X22717" s="3"/>
      <c r="Y22717" s="3"/>
      <c r="Z22717" s="3"/>
      <c r="AA22717" s="3"/>
      <c r="AB22717" s="3"/>
      <c r="AC22717" s="3"/>
      <c r="AD22717" s="3"/>
      <c r="AE22717" s="3"/>
      <c r="AF22717" s="3"/>
      <c r="AG22717" s="3"/>
      <c r="AH22717" s="3"/>
      <c r="AI22717" s="3"/>
      <c r="AJ22717" s="3"/>
      <c r="BM22717" s="3"/>
      <c r="BN22717" s="3"/>
      <c r="BO22717" s="3"/>
      <c r="BP22717" s="3"/>
      <c r="BQ22717" s="3"/>
      <c r="BR22717" s="3"/>
      <c r="BS22717" s="3"/>
    </row>
    <row r="22718" spans="11:71" x14ac:dyDescent="0.25">
      <c r="K22718" s="3"/>
      <c r="L22718" s="3"/>
      <c r="M22718" s="3"/>
      <c r="N22718" s="3"/>
      <c r="O22718" s="3"/>
      <c r="P22718" s="3"/>
      <c r="S22718" s="3"/>
      <c r="T22718" s="3"/>
      <c r="U22718" s="3"/>
      <c r="V22718" s="3"/>
      <c r="W22718" s="3"/>
      <c r="X22718" s="3"/>
      <c r="Y22718" s="3"/>
      <c r="Z22718" s="3"/>
      <c r="AA22718" s="3"/>
      <c r="AB22718" s="3"/>
      <c r="AC22718" s="3"/>
      <c r="AD22718" s="3"/>
      <c r="AE22718" s="3"/>
      <c r="AF22718" s="3"/>
      <c r="AG22718" s="3"/>
      <c r="AH22718" s="3"/>
      <c r="AI22718" s="3"/>
      <c r="AJ22718" s="3"/>
      <c r="BM22718" s="3"/>
      <c r="BN22718" s="3"/>
      <c r="BO22718" s="3"/>
      <c r="BP22718" s="3"/>
      <c r="BQ22718" s="3"/>
      <c r="BR22718" s="3"/>
      <c r="BS22718" s="3"/>
    </row>
    <row r="22719" spans="11:71" x14ac:dyDescent="0.25">
      <c r="K22719" s="3"/>
      <c r="L22719" s="3"/>
      <c r="M22719" s="3"/>
      <c r="N22719" s="3"/>
      <c r="O22719" s="3"/>
      <c r="P22719" s="3"/>
      <c r="S22719" s="3"/>
      <c r="T22719" s="3"/>
      <c r="U22719" s="3"/>
      <c r="V22719" s="3"/>
      <c r="W22719" s="3"/>
      <c r="X22719" s="3"/>
      <c r="Y22719" s="3"/>
      <c r="Z22719" s="3"/>
      <c r="AA22719" s="3"/>
      <c r="AB22719" s="3"/>
      <c r="AC22719" s="3"/>
      <c r="AD22719" s="3"/>
      <c r="AE22719" s="3"/>
      <c r="AF22719" s="3"/>
      <c r="AG22719" s="3"/>
      <c r="AH22719" s="3"/>
      <c r="AI22719" s="3"/>
      <c r="AJ22719" s="3"/>
      <c r="BM22719" s="3"/>
      <c r="BN22719" s="3"/>
      <c r="BO22719" s="3"/>
      <c r="BP22719" s="3"/>
      <c r="BQ22719" s="3"/>
      <c r="BR22719" s="3"/>
      <c r="BS22719" s="3"/>
    </row>
    <row r="22720" spans="11:71" x14ac:dyDescent="0.25">
      <c r="K22720" s="3"/>
      <c r="L22720" s="3"/>
      <c r="M22720" s="3"/>
      <c r="N22720" s="3"/>
      <c r="O22720" s="3"/>
      <c r="P22720" s="3"/>
      <c r="S22720" s="3"/>
      <c r="T22720" s="3"/>
      <c r="U22720" s="3"/>
      <c r="V22720" s="3"/>
      <c r="W22720" s="3"/>
      <c r="X22720" s="3"/>
      <c r="Y22720" s="3"/>
      <c r="Z22720" s="3"/>
      <c r="AA22720" s="3"/>
      <c r="AB22720" s="3"/>
      <c r="AC22720" s="3"/>
      <c r="AD22720" s="3"/>
      <c r="AE22720" s="3"/>
      <c r="AF22720" s="3"/>
      <c r="AG22720" s="3"/>
      <c r="AH22720" s="3"/>
      <c r="AI22720" s="3"/>
      <c r="AJ22720" s="3"/>
      <c r="BM22720" s="3"/>
      <c r="BN22720" s="3"/>
      <c r="BO22720" s="3"/>
      <c r="BP22720" s="3"/>
      <c r="BQ22720" s="3"/>
      <c r="BR22720" s="3"/>
      <c r="BS22720" s="3"/>
    </row>
    <row r="22721" spans="11:71" x14ac:dyDescent="0.25">
      <c r="K22721" s="3"/>
      <c r="L22721" s="3"/>
      <c r="M22721" s="3"/>
      <c r="N22721" s="3"/>
      <c r="O22721" s="3"/>
      <c r="P22721" s="3"/>
      <c r="S22721" s="3"/>
      <c r="T22721" s="3"/>
      <c r="U22721" s="3"/>
      <c r="V22721" s="3"/>
      <c r="W22721" s="3"/>
      <c r="X22721" s="3"/>
      <c r="Y22721" s="3"/>
      <c r="Z22721" s="3"/>
      <c r="AA22721" s="3"/>
      <c r="AB22721" s="3"/>
      <c r="AC22721" s="3"/>
      <c r="AD22721" s="3"/>
      <c r="AE22721" s="3"/>
      <c r="AF22721" s="3"/>
      <c r="AG22721" s="3"/>
      <c r="AH22721" s="3"/>
      <c r="AI22721" s="3"/>
      <c r="AJ22721" s="3"/>
      <c r="BM22721" s="3"/>
      <c r="BN22721" s="3"/>
      <c r="BO22721" s="3"/>
      <c r="BP22721" s="3"/>
      <c r="BQ22721" s="3"/>
      <c r="BR22721" s="3"/>
      <c r="BS22721" s="3"/>
    </row>
    <row r="22722" spans="11:71" x14ac:dyDescent="0.25">
      <c r="K22722" s="3"/>
      <c r="L22722" s="3"/>
      <c r="M22722" s="3"/>
      <c r="N22722" s="3"/>
      <c r="O22722" s="3"/>
      <c r="P22722" s="3"/>
      <c r="S22722" s="3"/>
      <c r="T22722" s="3"/>
      <c r="U22722" s="3"/>
      <c r="V22722" s="3"/>
      <c r="W22722" s="3"/>
      <c r="X22722" s="3"/>
      <c r="Y22722" s="3"/>
      <c r="Z22722" s="3"/>
      <c r="AA22722" s="3"/>
      <c r="AB22722" s="3"/>
      <c r="AC22722" s="3"/>
      <c r="AD22722" s="3"/>
      <c r="AE22722" s="3"/>
      <c r="AF22722" s="3"/>
      <c r="AG22722" s="3"/>
      <c r="AH22722" s="3"/>
      <c r="AI22722" s="3"/>
      <c r="AJ22722" s="3"/>
      <c r="BM22722" s="3"/>
      <c r="BN22722" s="3"/>
      <c r="BO22722" s="3"/>
      <c r="BP22722" s="3"/>
      <c r="BQ22722" s="3"/>
      <c r="BR22722" s="3"/>
      <c r="BS22722" s="3"/>
    </row>
    <row r="22723" spans="11:71" x14ac:dyDescent="0.25">
      <c r="K22723" s="3"/>
      <c r="L22723" s="3"/>
      <c r="M22723" s="3"/>
      <c r="N22723" s="3"/>
      <c r="O22723" s="3"/>
      <c r="P22723" s="3"/>
      <c r="S22723" s="3"/>
      <c r="T22723" s="3"/>
      <c r="U22723" s="3"/>
      <c r="V22723" s="3"/>
      <c r="W22723" s="3"/>
      <c r="X22723" s="3"/>
      <c r="Y22723" s="3"/>
      <c r="Z22723" s="3"/>
      <c r="AA22723" s="3"/>
      <c r="AB22723" s="3"/>
      <c r="AC22723" s="3"/>
      <c r="AD22723" s="3"/>
      <c r="AE22723" s="3"/>
      <c r="AF22723" s="3"/>
      <c r="AG22723" s="3"/>
      <c r="AH22723" s="3"/>
      <c r="AI22723" s="3"/>
      <c r="AJ22723" s="3"/>
      <c r="BM22723" s="3"/>
      <c r="BN22723" s="3"/>
      <c r="BO22723" s="3"/>
      <c r="BP22723" s="3"/>
      <c r="BQ22723" s="3"/>
      <c r="BR22723" s="3"/>
      <c r="BS22723" s="3"/>
    </row>
    <row r="22724" spans="11:71" x14ac:dyDescent="0.25">
      <c r="K22724" s="3"/>
      <c r="L22724" s="3"/>
      <c r="M22724" s="3"/>
      <c r="N22724" s="3"/>
      <c r="O22724" s="3"/>
      <c r="P22724" s="3"/>
      <c r="S22724" s="3"/>
      <c r="T22724" s="3"/>
      <c r="U22724" s="3"/>
      <c r="V22724" s="3"/>
      <c r="W22724" s="3"/>
      <c r="X22724" s="3"/>
      <c r="Y22724" s="3"/>
      <c r="Z22724" s="3"/>
      <c r="AA22724" s="3"/>
      <c r="AB22724" s="3"/>
      <c r="AC22724" s="3"/>
      <c r="AD22724" s="3"/>
      <c r="AE22724" s="3"/>
      <c r="AF22724" s="3"/>
      <c r="AG22724" s="3"/>
      <c r="AH22724" s="3"/>
      <c r="AI22724" s="3"/>
      <c r="AJ22724" s="3"/>
      <c r="BM22724" s="3"/>
      <c r="BN22724" s="3"/>
      <c r="BO22724" s="3"/>
      <c r="BP22724" s="3"/>
      <c r="BQ22724" s="3"/>
      <c r="BR22724" s="3"/>
      <c r="BS22724" s="3"/>
    </row>
    <row r="22725" spans="11:71" x14ac:dyDescent="0.25">
      <c r="K22725" s="3"/>
      <c r="L22725" s="3"/>
      <c r="M22725" s="3"/>
      <c r="N22725" s="3"/>
      <c r="O22725" s="3"/>
      <c r="P22725" s="3"/>
      <c r="S22725" s="3"/>
      <c r="T22725" s="3"/>
      <c r="U22725" s="3"/>
      <c r="V22725" s="3"/>
      <c r="W22725" s="3"/>
      <c r="X22725" s="3"/>
      <c r="Y22725" s="3"/>
      <c r="Z22725" s="3"/>
      <c r="AA22725" s="3"/>
      <c r="AB22725" s="3"/>
      <c r="AC22725" s="3"/>
      <c r="AD22725" s="3"/>
      <c r="AE22725" s="3"/>
      <c r="AF22725" s="3"/>
      <c r="AG22725" s="3"/>
      <c r="AH22725" s="3"/>
      <c r="AI22725" s="3"/>
      <c r="AJ22725" s="3"/>
      <c r="BM22725" s="3"/>
      <c r="BN22725" s="3"/>
      <c r="BO22725" s="3"/>
      <c r="BP22725" s="3"/>
      <c r="BQ22725" s="3"/>
      <c r="BR22725" s="3"/>
      <c r="BS22725" s="3"/>
    </row>
    <row r="22726" spans="11:71" x14ac:dyDescent="0.25">
      <c r="K22726" s="3"/>
      <c r="L22726" s="3"/>
      <c r="M22726" s="3"/>
      <c r="N22726" s="3"/>
      <c r="O22726" s="3"/>
      <c r="P22726" s="3"/>
      <c r="S22726" s="3"/>
      <c r="T22726" s="3"/>
      <c r="U22726" s="3"/>
      <c r="V22726" s="3"/>
      <c r="W22726" s="3"/>
      <c r="X22726" s="3"/>
      <c r="Y22726" s="3"/>
      <c r="Z22726" s="3"/>
      <c r="AA22726" s="3"/>
      <c r="AB22726" s="3"/>
      <c r="AC22726" s="3"/>
      <c r="AD22726" s="3"/>
      <c r="AE22726" s="3"/>
      <c r="AF22726" s="3"/>
      <c r="AG22726" s="3"/>
      <c r="AH22726" s="3"/>
      <c r="AI22726" s="3"/>
      <c r="AJ22726" s="3"/>
      <c r="BM22726" s="3"/>
      <c r="BN22726" s="3"/>
      <c r="BO22726" s="3"/>
      <c r="BP22726" s="3"/>
      <c r="BQ22726" s="3"/>
      <c r="BR22726" s="3"/>
      <c r="BS22726" s="3"/>
    </row>
    <row r="22727" spans="11:71" x14ac:dyDescent="0.25">
      <c r="K22727" s="3"/>
      <c r="L22727" s="3"/>
      <c r="M22727" s="3"/>
      <c r="N22727" s="3"/>
      <c r="O22727" s="3"/>
      <c r="P22727" s="3"/>
      <c r="S22727" s="3"/>
      <c r="T22727" s="3"/>
      <c r="U22727" s="3"/>
      <c r="V22727" s="3"/>
      <c r="W22727" s="3"/>
      <c r="X22727" s="3"/>
      <c r="Y22727" s="3"/>
      <c r="Z22727" s="3"/>
      <c r="AA22727" s="3"/>
      <c r="AB22727" s="3"/>
      <c r="AC22727" s="3"/>
      <c r="AD22727" s="3"/>
      <c r="AE22727" s="3"/>
      <c r="AF22727" s="3"/>
      <c r="AG22727" s="3"/>
      <c r="AH22727" s="3"/>
      <c r="AI22727" s="3"/>
      <c r="AJ22727" s="3"/>
      <c r="BM22727" s="3"/>
      <c r="BN22727" s="3"/>
      <c r="BO22727" s="3"/>
      <c r="BP22727" s="3"/>
      <c r="BQ22727" s="3"/>
      <c r="BR22727" s="3"/>
      <c r="BS22727" s="3"/>
    </row>
    <row r="22728" spans="11:71" x14ac:dyDescent="0.25">
      <c r="K22728" s="3"/>
      <c r="L22728" s="3"/>
      <c r="M22728" s="3"/>
      <c r="N22728" s="3"/>
      <c r="O22728" s="3"/>
      <c r="P22728" s="3"/>
      <c r="S22728" s="3"/>
      <c r="T22728" s="3"/>
      <c r="U22728" s="3"/>
      <c r="V22728" s="3"/>
      <c r="W22728" s="3"/>
      <c r="X22728" s="3"/>
      <c r="Y22728" s="3"/>
      <c r="Z22728" s="3"/>
      <c r="AA22728" s="3"/>
      <c r="AB22728" s="3"/>
      <c r="AC22728" s="3"/>
      <c r="AD22728" s="3"/>
      <c r="AE22728" s="3"/>
      <c r="AF22728" s="3"/>
      <c r="AG22728" s="3"/>
      <c r="AH22728" s="3"/>
      <c r="AI22728" s="3"/>
      <c r="AJ22728" s="3"/>
      <c r="BM22728" s="3"/>
      <c r="BN22728" s="3"/>
      <c r="BO22728" s="3"/>
      <c r="BP22728" s="3"/>
      <c r="BQ22728" s="3"/>
      <c r="BR22728" s="3"/>
      <c r="BS22728" s="3"/>
    </row>
    <row r="22729" spans="11:71" x14ac:dyDescent="0.25">
      <c r="K22729" s="3"/>
      <c r="L22729" s="3"/>
      <c r="M22729" s="3"/>
      <c r="N22729" s="3"/>
      <c r="O22729" s="3"/>
      <c r="P22729" s="3"/>
      <c r="S22729" s="3"/>
      <c r="T22729" s="3"/>
      <c r="U22729" s="3"/>
      <c r="V22729" s="3"/>
      <c r="W22729" s="3"/>
      <c r="X22729" s="3"/>
      <c r="Y22729" s="3"/>
      <c r="Z22729" s="3"/>
      <c r="AA22729" s="3"/>
      <c r="AB22729" s="3"/>
      <c r="AC22729" s="3"/>
      <c r="AD22729" s="3"/>
      <c r="AE22729" s="3"/>
      <c r="AF22729" s="3"/>
      <c r="AG22729" s="3"/>
      <c r="AH22729" s="3"/>
      <c r="AI22729" s="3"/>
      <c r="AJ22729" s="3"/>
      <c r="BM22729" s="3"/>
      <c r="BN22729" s="3"/>
      <c r="BO22729" s="3"/>
      <c r="BP22729" s="3"/>
      <c r="BQ22729" s="3"/>
      <c r="BR22729" s="3"/>
      <c r="BS22729" s="3"/>
    </row>
    <row r="22730" spans="11:71" x14ac:dyDescent="0.25">
      <c r="K22730" s="3"/>
      <c r="L22730" s="3"/>
      <c r="M22730" s="3"/>
      <c r="N22730" s="3"/>
      <c r="O22730" s="3"/>
      <c r="P22730" s="3"/>
      <c r="S22730" s="3"/>
      <c r="T22730" s="3"/>
      <c r="U22730" s="3"/>
      <c r="V22730" s="3"/>
      <c r="W22730" s="3"/>
      <c r="X22730" s="3"/>
      <c r="Y22730" s="3"/>
      <c r="Z22730" s="3"/>
      <c r="AA22730" s="3"/>
      <c r="AB22730" s="3"/>
      <c r="AC22730" s="3"/>
      <c r="AD22730" s="3"/>
      <c r="AE22730" s="3"/>
      <c r="AF22730" s="3"/>
      <c r="AG22730" s="3"/>
      <c r="AH22730" s="3"/>
      <c r="AI22730" s="3"/>
      <c r="AJ22730" s="3"/>
      <c r="BM22730" s="3"/>
      <c r="BN22730" s="3"/>
      <c r="BO22730" s="3"/>
      <c r="BP22730" s="3"/>
      <c r="BQ22730" s="3"/>
      <c r="BR22730" s="3"/>
      <c r="BS22730" s="3"/>
    </row>
    <row r="22731" spans="11:71" x14ac:dyDescent="0.25">
      <c r="K22731" s="3"/>
      <c r="L22731" s="3"/>
      <c r="M22731" s="3"/>
      <c r="N22731" s="3"/>
      <c r="O22731" s="3"/>
      <c r="P22731" s="3"/>
      <c r="S22731" s="3"/>
      <c r="T22731" s="3"/>
      <c r="U22731" s="3"/>
      <c r="V22731" s="3"/>
      <c r="W22731" s="3"/>
      <c r="X22731" s="3"/>
      <c r="Y22731" s="3"/>
      <c r="Z22731" s="3"/>
      <c r="AA22731" s="3"/>
      <c r="AB22731" s="3"/>
      <c r="AC22731" s="3"/>
      <c r="AD22731" s="3"/>
      <c r="AE22731" s="3"/>
      <c r="AF22731" s="3"/>
      <c r="AG22731" s="3"/>
      <c r="AH22731" s="3"/>
      <c r="AI22731" s="3"/>
      <c r="AJ22731" s="3"/>
      <c r="BM22731" s="3"/>
      <c r="BN22731" s="3"/>
      <c r="BO22731" s="3"/>
      <c r="BP22731" s="3"/>
      <c r="BQ22731" s="3"/>
      <c r="BR22731" s="3"/>
      <c r="BS22731" s="3"/>
    </row>
    <row r="22732" spans="11:71" x14ac:dyDescent="0.25">
      <c r="K22732" s="3"/>
      <c r="L22732" s="3"/>
      <c r="M22732" s="3"/>
      <c r="N22732" s="3"/>
      <c r="O22732" s="3"/>
      <c r="P22732" s="3"/>
      <c r="S22732" s="3"/>
      <c r="T22732" s="3"/>
      <c r="U22732" s="3"/>
      <c r="V22732" s="3"/>
      <c r="W22732" s="3"/>
      <c r="X22732" s="3"/>
      <c r="Y22732" s="3"/>
      <c r="Z22732" s="3"/>
      <c r="AA22732" s="3"/>
      <c r="AB22732" s="3"/>
      <c r="AC22732" s="3"/>
      <c r="AD22732" s="3"/>
      <c r="AE22732" s="3"/>
      <c r="AF22732" s="3"/>
      <c r="AG22732" s="3"/>
      <c r="AH22732" s="3"/>
      <c r="AI22732" s="3"/>
      <c r="AJ22732" s="3"/>
      <c r="BM22732" s="3"/>
      <c r="BN22732" s="3"/>
      <c r="BO22732" s="3"/>
      <c r="BP22732" s="3"/>
      <c r="BQ22732" s="3"/>
      <c r="BR22732" s="3"/>
      <c r="BS22732" s="3"/>
    </row>
    <row r="22733" spans="11:71" x14ac:dyDescent="0.25">
      <c r="K22733" s="3"/>
      <c r="L22733" s="3"/>
      <c r="M22733" s="3"/>
      <c r="N22733" s="3"/>
      <c r="O22733" s="3"/>
      <c r="P22733" s="3"/>
      <c r="S22733" s="3"/>
      <c r="T22733" s="3"/>
      <c r="U22733" s="3"/>
      <c r="V22733" s="3"/>
      <c r="W22733" s="3"/>
      <c r="X22733" s="3"/>
      <c r="Y22733" s="3"/>
      <c r="Z22733" s="3"/>
      <c r="AA22733" s="3"/>
      <c r="AB22733" s="3"/>
      <c r="AC22733" s="3"/>
      <c r="AD22733" s="3"/>
      <c r="AE22733" s="3"/>
      <c r="AF22733" s="3"/>
      <c r="AG22733" s="3"/>
      <c r="AH22733" s="3"/>
      <c r="AI22733" s="3"/>
      <c r="AJ22733" s="3"/>
      <c r="BM22733" s="3"/>
      <c r="BN22733" s="3"/>
      <c r="BO22733" s="3"/>
      <c r="BP22733" s="3"/>
      <c r="BQ22733" s="3"/>
      <c r="BR22733" s="3"/>
      <c r="BS22733" s="3"/>
    </row>
    <row r="22734" spans="11:71" x14ac:dyDescent="0.25">
      <c r="K22734" s="3"/>
      <c r="L22734" s="3"/>
      <c r="M22734" s="3"/>
      <c r="N22734" s="3"/>
      <c r="O22734" s="3"/>
      <c r="P22734" s="3"/>
      <c r="S22734" s="3"/>
      <c r="T22734" s="3"/>
      <c r="U22734" s="3"/>
      <c r="V22734" s="3"/>
      <c r="W22734" s="3"/>
      <c r="X22734" s="3"/>
      <c r="Y22734" s="3"/>
      <c r="Z22734" s="3"/>
      <c r="AA22734" s="3"/>
      <c r="AB22734" s="3"/>
      <c r="AC22734" s="3"/>
      <c r="AD22734" s="3"/>
      <c r="AE22734" s="3"/>
      <c r="AF22734" s="3"/>
      <c r="AG22734" s="3"/>
      <c r="AH22734" s="3"/>
      <c r="AI22734" s="3"/>
      <c r="AJ22734" s="3"/>
      <c r="BM22734" s="3"/>
      <c r="BN22734" s="3"/>
      <c r="BO22734" s="3"/>
      <c r="BP22734" s="3"/>
      <c r="BQ22734" s="3"/>
      <c r="BR22734" s="3"/>
      <c r="BS22734" s="3"/>
    </row>
    <row r="22735" spans="11:71" x14ac:dyDescent="0.25">
      <c r="K22735" s="3"/>
      <c r="L22735" s="3"/>
      <c r="M22735" s="3"/>
      <c r="N22735" s="3"/>
      <c r="O22735" s="3"/>
      <c r="P22735" s="3"/>
      <c r="S22735" s="3"/>
      <c r="T22735" s="3"/>
      <c r="U22735" s="3"/>
      <c r="V22735" s="3"/>
      <c r="W22735" s="3"/>
      <c r="X22735" s="3"/>
      <c r="Y22735" s="3"/>
      <c r="Z22735" s="3"/>
      <c r="AA22735" s="3"/>
      <c r="AB22735" s="3"/>
      <c r="AC22735" s="3"/>
      <c r="AD22735" s="3"/>
      <c r="AE22735" s="3"/>
      <c r="AF22735" s="3"/>
      <c r="AG22735" s="3"/>
      <c r="AH22735" s="3"/>
      <c r="AI22735" s="3"/>
      <c r="AJ22735" s="3"/>
      <c r="BM22735" s="3"/>
      <c r="BN22735" s="3"/>
      <c r="BO22735" s="3"/>
      <c r="BP22735" s="3"/>
      <c r="BQ22735" s="3"/>
      <c r="BR22735" s="3"/>
      <c r="BS22735" s="3"/>
    </row>
    <row r="22736" spans="11:71" x14ac:dyDescent="0.25">
      <c r="K22736" s="3"/>
      <c r="L22736" s="3"/>
      <c r="M22736" s="3"/>
      <c r="N22736" s="3"/>
      <c r="O22736" s="3"/>
      <c r="P22736" s="3"/>
      <c r="S22736" s="3"/>
      <c r="T22736" s="3"/>
      <c r="U22736" s="3"/>
      <c r="V22736" s="3"/>
      <c r="W22736" s="3"/>
      <c r="X22736" s="3"/>
      <c r="Y22736" s="3"/>
      <c r="Z22736" s="3"/>
      <c r="AA22736" s="3"/>
      <c r="AB22736" s="3"/>
      <c r="AC22736" s="3"/>
      <c r="AD22736" s="3"/>
      <c r="AE22736" s="3"/>
      <c r="AF22736" s="3"/>
      <c r="AG22736" s="3"/>
      <c r="AH22736" s="3"/>
      <c r="AI22736" s="3"/>
      <c r="AJ22736" s="3"/>
      <c r="BM22736" s="3"/>
      <c r="BN22736" s="3"/>
      <c r="BO22736" s="3"/>
      <c r="BP22736" s="3"/>
      <c r="BQ22736" s="3"/>
      <c r="BR22736" s="3"/>
      <c r="BS22736" s="3"/>
    </row>
    <row r="22737" spans="11:71" x14ac:dyDescent="0.25">
      <c r="K22737" s="3"/>
      <c r="L22737" s="3"/>
      <c r="M22737" s="3"/>
      <c r="N22737" s="3"/>
      <c r="O22737" s="3"/>
      <c r="P22737" s="3"/>
      <c r="S22737" s="3"/>
      <c r="T22737" s="3"/>
      <c r="U22737" s="3"/>
      <c r="V22737" s="3"/>
      <c r="W22737" s="3"/>
      <c r="X22737" s="3"/>
      <c r="Y22737" s="3"/>
      <c r="Z22737" s="3"/>
      <c r="AA22737" s="3"/>
      <c r="AB22737" s="3"/>
      <c r="AC22737" s="3"/>
      <c r="AD22737" s="3"/>
      <c r="AE22737" s="3"/>
      <c r="AF22737" s="3"/>
      <c r="AG22737" s="3"/>
      <c r="AH22737" s="3"/>
      <c r="AI22737" s="3"/>
      <c r="AJ22737" s="3"/>
      <c r="BM22737" s="3"/>
      <c r="BN22737" s="3"/>
      <c r="BO22737" s="3"/>
      <c r="BP22737" s="3"/>
      <c r="BQ22737" s="3"/>
      <c r="BR22737" s="3"/>
      <c r="BS22737" s="3"/>
    </row>
    <row r="22738" spans="11:71" x14ac:dyDescent="0.25">
      <c r="K22738" s="3"/>
      <c r="L22738" s="3"/>
      <c r="M22738" s="3"/>
      <c r="N22738" s="3"/>
      <c r="O22738" s="3"/>
      <c r="P22738" s="3"/>
      <c r="S22738" s="3"/>
      <c r="T22738" s="3"/>
      <c r="U22738" s="3"/>
      <c r="V22738" s="3"/>
      <c r="W22738" s="3"/>
      <c r="X22738" s="3"/>
      <c r="Y22738" s="3"/>
      <c r="Z22738" s="3"/>
      <c r="AA22738" s="3"/>
      <c r="AB22738" s="3"/>
      <c r="AC22738" s="3"/>
      <c r="AD22738" s="3"/>
      <c r="AE22738" s="3"/>
      <c r="AF22738" s="3"/>
      <c r="AG22738" s="3"/>
      <c r="AH22738" s="3"/>
      <c r="AI22738" s="3"/>
      <c r="AJ22738" s="3"/>
      <c r="BM22738" s="3"/>
      <c r="BN22738" s="3"/>
      <c r="BO22738" s="3"/>
      <c r="BP22738" s="3"/>
      <c r="BQ22738" s="3"/>
      <c r="BR22738" s="3"/>
      <c r="BS22738" s="3"/>
    </row>
    <row r="22739" spans="11:71" x14ac:dyDescent="0.25">
      <c r="K22739" s="3"/>
      <c r="L22739" s="3"/>
      <c r="M22739" s="3"/>
      <c r="N22739" s="3"/>
      <c r="O22739" s="3"/>
      <c r="P22739" s="3"/>
      <c r="S22739" s="3"/>
      <c r="T22739" s="3"/>
      <c r="U22739" s="3"/>
      <c r="V22739" s="3"/>
      <c r="W22739" s="3"/>
      <c r="X22739" s="3"/>
      <c r="Y22739" s="3"/>
      <c r="Z22739" s="3"/>
      <c r="AA22739" s="3"/>
      <c r="AB22739" s="3"/>
      <c r="AC22739" s="3"/>
      <c r="AD22739" s="3"/>
      <c r="AE22739" s="3"/>
      <c r="AF22739" s="3"/>
      <c r="AG22739" s="3"/>
      <c r="AH22739" s="3"/>
      <c r="AI22739" s="3"/>
      <c r="AJ22739" s="3"/>
      <c r="BM22739" s="3"/>
      <c r="BN22739" s="3"/>
      <c r="BO22739" s="3"/>
      <c r="BP22739" s="3"/>
      <c r="BQ22739" s="3"/>
      <c r="BR22739" s="3"/>
      <c r="BS22739" s="3"/>
    </row>
    <row r="22740" spans="11:71" x14ac:dyDescent="0.25">
      <c r="K22740" s="3"/>
      <c r="L22740" s="3"/>
      <c r="M22740" s="3"/>
      <c r="N22740" s="3"/>
      <c r="O22740" s="3"/>
      <c r="P22740" s="3"/>
      <c r="S22740" s="3"/>
      <c r="T22740" s="3"/>
      <c r="U22740" s="3"/>
      <c r="V22740" s="3"/>
      <c r="W22740" s="3"/>
      <c r="X22740" s="3"/>
      <c r="Y22740" s="3"/>
      <c r="Z22740" s="3"/>
      <c r="AA22740" s="3"/>
      <c r="AB22740" s="3"/>
      <c r="AC22740" s="3"/>
      <c r="AD22740" s="3"/>
      <c r="AE22740" s="3"/>
      <c r="AF22740" s="3"/>
      <c r="AG22740" s="3"/>
      <c r="AH22740" s="3"/>
      <c r="AI22740" s="3"/>
      <c r="AJ22740" s="3"/>
      <c r="BM22740" s="3"/>
      <c r="BN22740" s="3"/>
      <c r="BO22740" s="3"/>
      <c r="BP22740" s="3"/>
      <c r="BQ22740" s="3"/>
      <c r="BR22740" s="3"/>
      <c r="BS22740" s="3"/>
    </row>
    <row r="22741" spans="11:71" x14ac:dyDescent="0.25">
      <c r="K22741" s="3"/>
      <c r="L22741" s="3"/>
      <c r="M22741" s="3"/>
      <c r="N22741" s="3"/>
      <c r="O22741" s="3"/>
      <c r="P22741" s="3"/>
      <c r="S22741" s="3"/>
      <c r="T22741" s="3"/>
      <c r="U22741" s="3"/>
      <c r="V22741" s="3"/>
      <c r="W22741" s="3"/>
      <c r="X22741" s="3"/>
      <c r="Y22741" s="3"/>
      <c r="Z22741" s="3"/>
      <c r="AA22741" s="3"/>
      <c r="AB22741" s="3"/>
      <c r="AC22741" s="3"/>
      <c r="AD22741" s="3"/>
      <c r="AE22741" s="3"/>
      <c r="AF22741" s="3"/>
      <c r="AG22741" s="3"/>
      <c r="AH22741" s="3"/>
      <c r="AI22741" s="3"/>
      <c r="AJ22741" s="3"/>
      <c r="BM22741" s="3"/>
      <c r="BN22741" s="3"/>
      <c r="BO22741" s="3"/>
      <c r="BP22741" s="3"/>
      <c r="BQ22741" s="3"/>
      <c r="BR22741" s="3"/>
      <c r="BS22741" s="3"/>
    </row>
    <row r="22742" spans="11:71" x14ac:dyDescent="0.25">
      <c r="K22742" s="3"/>
      <c r="L22742" s="3"/>
      <c r="M22742" s="3"/>
      <c r="N22742" s="3"/>
      <c r="O22742" s="3"/>
      <c r="P22742" s="3"/>
      <c r="S22742" s="3"/>
      <c r="T22742" s="3"/>
      <c r="U22742" s="3"/>
      <c r="V22742" s="3"/>
      <c r="W22742" s="3"/>
      <c r="X22742" s="3"/>
      <c r="Y22742" s="3"/>
      <c r="Z22742" s="3"/>
      <c r="AA22742" s="3"/>
      <c r="AB22742" s="3"/>
      <c r="AC22742" s="3"/>
      <c r="AD22742" s="3"/>
      <c r="AE22742" s="3"/>
      <c r="AF22742" s="3"/>
      <c r="AG22742" s="3"/>
      <c r="AH22742" s="3"/>
      <c r="AI22742" s="3"/>
      <c r="AJ22742" s="3"/>
      <c r="BM22742" s="3"/>
      <c r="BN22742" s="3"/>
      <c r="BO22742" s="3"/>
      <c r="BP22742" s="3"/>
      <c r="BQ22742" s="3"/>
      <c r="BR22742" s="3"/>
      <c r="BS22742" s="3"/>
    </row>
    <row r="22743" spans="11:71" x14ac:dyDescent="0.25">
      <c r="K22743" s="3"/>
      <c r="L22743" s="3"/>
      <c r="M22743" s="3"/>
      <c r="N22743" s="3"/>
      <c r="O22743" s="3"/>
      <c r="P22743" s="3"/>
      <c r="S22743" s="3"/>
      <c r="T22743" s="3"/>
      <c r="U22743" s="3"/>
      <c r="V22743" s="3"/>
      <c r="W22743" s="3"/>
      <c r="X22743" s="3"/>
      <c r="Y22743" s="3"/>
      <c r="Z22743" s="3"/>
      <c r="AA22743" s="3"/>
      <c r="AB22743" s="3"/>
      <c r="AC22743" s="3"/>
      <c r="AD22743" s="3"/>
      <c r="AE22743" s="3"/>
      <c r="AF22743" s="3"/>
      <c r="AG22743" s="3"/>
      <c r="AH22743" s="3"/>
      <c r="AI22743" s="3"/>
      <c r="AJ22743" s="3"/>
      <c r="BM22743" s="3"/>
      <c r="BN22743" s="3"/>
      <c r="BO22743" s="3"/>
      <c r="BP22743" s="3"/>
      <c r="BQ22743" s="3"/>
      <c r="BR22743" s="3"/>
      <c r="BS22743" s="3"/>
    </row>
    <row r="22744" spans="11:71" x14ac:dyDescent="0.25">
      <c r="K22744" s="3"/>
      <c r="L22744" s="3"/>
      <c r="M22744" s="3"/>
      <c r="N22744" s="3"/>
      <c r="O22744" s="3"/>
      <c r="P22744" s="3"/>
      <c r="S22744" s="3"/>
      <c r="T22744" s="3"/>
      <c r="U22744" s="3"/>
      <c r="V22744" s="3"/>
      <c r="W22744" s="3"/>
      <c r="X22744" s="3"/>
      <c r="Y22744" s="3"/>
      <c r="Z22744" s="3"/>
      <c r="AA22744" s="3"/>
      <c r="AB22744" s="3"/>
      <c r="AC22744" s="3"/>
      <c r="AD22744" s="3"/>
      <c r="AE22744" s="3"/>
      <c r="AF22744" s="3"/>
      <c r="AG22744" s="3"/>
      <c r="AH22744" s="3"/>
      <c r="AI22744" s="3"/>
      <c r="AJ22744" s="3"/>
      <c r="BM22744" s="3"/>
      <c r="BN22744" s="3"/>
      <c r="BO22744" s="3"/>
      <c r="BP22744" s="3"/>
      <c r="BQ22744" s="3"/>
      <c r="BR22744" s="3"/>
      <c r="BS22744" s="3"/>
    </row>
    <row r="22745" spans="11:71" x14ac:dyDescent="0.25">
      <c r="K22745" s="3"/>
      <c r="L22745" s="3"/>
      <c r="M22745" s="3"/>
      <c r="N22745" s="3"/>
      <c r="O22745" s="3"/>
      <c r="P22745" s="3"/>
      <c r="S22745" s="3"/>
      <c r="T22745" s="3"/>
      <c r="U22745" s="3"/>
      <c r="V22745" s="3"/>
      <c r="W22745" s="3"/>
      <c r="X22745" s="3"/>
      <c r="Y22745" s="3"/>
      <c r="Z22745" s="3"/>
      <c r="AA22745" s="3"/>
      <c r="AB22745" s="3"/>
      <c r="AC22745" s="3"/>
      <c r="AD22745" s="3"/>
      <c r="AE22745" s="3"/>
      <c r="AF22745" s="3"/>
      <c r="AG22745" s="3"/>
      <c r="AH22745" s="3"/>
      <c r="AI22745" s="3"/>
      <c r="AJ22745" s="3"/>
      <c r="BM22745" s="3"/>
      <c r="BN22745" s="3"/>
      <c r="BO22745" s="3"/>
      <c r="BP22745" s="3"/>
      <c r="BQ22745" s="3"/>
      <c r="BR22745" s="3"/>
      <c r="BS22745" s="3"/>
    </row>
    <row r="22746" spans="11:71" x14ac:dyDescent="0.25">
      <c r="K22746" s="3"/>
      <c r="L22746" s="3"/>
      <c r="M22746" s="3"/>
      <c r="N22746" s="3"/>
      <c r="O22746" s="3"/>
      <c r="P22746" s="3"/>
      <c r="S22746" s="3"/>
      <c r="T22746" s="3"/>
      <c r="U22746" s="3"/>
      <c r="V22746" s="3"/>
      <c r="W22746" s="3"/>
      <c r="X22746" s="3"/>
      <c r="Y22746" s="3"/>
      <c r="Z22746" s="3"/>
      <c r="AA22746" s="3"/>
      <c r="AB22746" s="3"/>
      <c r="AC22746" s="3"/>
      <c r="AD22746" s="3"/>
      <c r="AE22746" s="3"/>
      <c r="AF22746" s="3"/>
      <c r="AG22746" s="3"/>
      <c r="AH22746" s="3"/>
      <c r="AI22746" s="3"/>
      <c r="AJ22746" s="3"/>
      <c r="BM22746" s="3"/>
      <c r="BN22746" s="3"/>
      <c r="BO22746" s="3"/>
      <c r="BP22746" s="3"/>
      <c r="BQ22746" s="3"/>
      <c r="BR22746" s="3"/>
      <c r="BS22746" s="3"/>
    </row>
    <row r="22747" spans="11:71" x14ac:dyDescent="0.25">
      <c r="K22747" s="3"/>
      <c r="L22747" s="3"/>
      <c r="M22747" s="3"/>
      <c r="N22747" s="3"/>
      <c r="O22747" s="3"/>
      <c r="P22747" s="3"/>
      <c r="S22747" s="3"/>
      <c r="T22747" s="3"/>
      <c r="U22747" s="3"/>
      <c r="V22747" s="3"/>
      <c r="W22747" s="3"/>
      <c r="X22747" s="3"/>
      <c r="Y22747" s="3"/>
      <c r="Z22747" s="3"/>
      <c r="AA22747" s="3"/>
      <c r="AB22747" s="3"/>
      <c r="AC22747" s="3"/>
      <c r="AD22747" s="3"/>
      <c r="AE22747" s="3"/>
      <c r="AF22747" s="3"/>
      <c r="AG22747" s="3"/>
      <c r="AH22747" s="3"/>
      <c r="AI22747" s="3"/>
      <c r="AJ22747" s="3"/>
      <c r="BM22747" s="3"/>
      <c r="BN22747" s="3"/>
      <c r="BO22747" s="3"/>
      <c r="BP22747" s="3"/>
      <c r="BQ22747" s="3"/>
      <c r="BR22747" s="3"/>
      <c r="BS22747" s="3"/>
    </row>
    <row r="22748" spans="11:71" x14ac:dyDescent="0.25">
      <c r="K22748" s="3"/>
      <c r="L22748" s="3"/>
      <c r="M22748" s="3"/>
      <c r="N22748" s="3"/>
      <c r="O22748" s="3"/>
      <c r="P22748" s="3"/>
      <c r="S22748" s="3"/>
      <c r="T22748" s="3"/>
      <c r="U22748" s="3"/>
      <c r="V22748" s="3"/>
      <c r="W22748" s="3"/>
      <c r="X22748" s="3"/>
      <c r="Y22748" s="3"/>
      <c r="Z22748" s="3"/>
      <c r="AA22748" s="3"/>
      <c r="AB22748" s="3"/>
      <c r="AC22748" s="3"/>
      <c r="AD22748" s="3"/>
      <c r="AE22748" s="3"/>
      <c r="AF22748" s="3"/>
      <c r="AG22748" s="3"/>
      <c r="AH22748" s="3"/>
      <c r="AI22748" s="3"/>
      <c r="AJ22748" s="3"/>
      <c r="BM22748" s="3"/>
      <c r="BN22748" s="3"/>
      <c r="BO22748" s="3"/>
      <c r="BP22748" s="3"/>
      <c r="BQ22748" s="3"/>
      <c r="BR22748" s="3"/>
      <c r="BS22748" s="3"/>
    </row>
    <row r="22749" spans="11:71" x14ac:dyDescent="0.25">
      <c r="K22749" s="3"/>
      <c r="L22749" s="3"/>
      <c r="M22749" s="3"/>
      <c r="N22749" s="3"/>
      <c r="O22749" s="3"/>
      <c r="P22749" s="3"/>
      <c r="S22749" s="3"/>
      <c r="T22749" s="3"/>
      <c r="U22749" s="3"/>
      <c r="V22749" s="3"/>
      <c r="W22749" s="3"/>
      <c r="X22749" s="3"/>
      <c r="Y22749" s="3"/>
      <c r="Z22749" s="3"/>
      <c r="AA22749" s="3"/>
      <c r="AB22749" s="3"/>
      <c r="AC22749" s="3"/>
      <c r="AD22749" s="3"/>
      <c r="AE22749" s="3"/>
      <c r="AF22749" s="3"/>
      <c r="AG22749" s="3"/>
      <c r="AH22749" s="3"/>
      <c r="AI22749" s="3"/>
      <c r="AJ22749" s="3"/>
      <c r="BM22749" s="3"/>
      <c r="BN22749" s="3"/>
      <c r="BO22749" s="3"/>
      <c r="BP22749" s="3"/>
      <c r="BQ22749" s="3"/>
      <c r="BR22749" s="3"/>
      <c r="BS22749" s="3"/>
    </row>
    <row r="22750" spans="11:71" x14ac:dyDescent="0.25">
      <c r="K22750" s="3"/>
      <c r="L22750" s="3"/>
      <c r="M22750" s="3"/>
      <c r="N22750" s="3"/>
      <c r="O22750" s="3"/>
      <c r="P22750" s="3"/>
      <c r="S22750" s="3"/>
      <c r="T22750" s="3"/>
      <c r="U22750" s="3"/>
      <c r="V22750" s="3"/>
      <c r="W22750" s="3"/>
      <c r="X22750" s="3"/>
      <c r="Y22750" s="3"/>
      <c r="Z22750" s="3"/>
      <c r="AA22750" s="3"/>
      <c r="AB22750" s="3"/>
      <c r="AC22750" s="3"/>
      <c r="AD22750" s="3"/>
      <c r="AE22750" s="3"/>
      <c r="AF22750" s="3"/>
      <c r="AG22750" s="3"/>
      <c r="AH22750" s="3"/>
      <c r="AI22750" s="3"/>
      <c r="AJ22750" s="3"/>
      <c r="BM22750" s="3"/>
      <c r="BN22750" s="3"/>
      <c r="BO22750" s="3"/>
      <c r="BP22750" s="3"/>
      <c r="BQ22750" s="3"/>
      <c r="BR22750" s="3"/>
      <c r="BS22750" s="3"/>
    </row>
    <row r="22751" spans="11:71" x14ac:dyDescent="0.25">
      <c r="K22751" s="3"/>
      <c r="L22751" s="3"/>
      <c r="M22751" s="3"/>
      <c r="N22751" s="3"/>
      <c r="O22751" s="3"/>
      <c r="P22751" s="3"/>
      <c r="S22751" s="3"/>
      <c r="T22751" s="3"/>
      <c r="U22751" s="3"/>
      <c r="V22751" s="3"/>
      <c r="W22751" s="3"/>
      <c r="X22751" s="3"/>
      <c r="Y22751" s="3"/>
      <c r="Z22751" s="3"/>
      <c r="AA22751" s="3"/>
      <c r="AB22751" s="3"/>
      <c r="AC22751" s="3"/>
      <c r="AD22751" s="3"/>
      <c r="AE22751" s="3"/>
      <c r="AF22751" s="3"/>
      <c r="AG22751" s="3"/>
      <c r="AH22751" s="3"/>
      <c r="AI22751" s="3"/>
      <c r="AJ22751" s="3"/>
      <c r="BM22751" s="3"/>
      <c r="BN22751" s="3"/>
      <c r="BO22751" s="3"/>
      <c r="BP22751" s="3"/>
      <c r="BQ22751" s="3"/>
      <c r="BR22751" s="3"/>
      <c r="BS22751" s="3"/>
    </row>
    <row r="22752" spans="11:71" x14ac:dyDescent="0.25">
      <c r="K22752" s="3"/>
      <c r="L22752" s="3"/>
      <c r="M22752" s="3"/>
      <c r="N22752" s="3"/>
      <c r="O22752" s="3"/>
      <c r="P22752" s="3"/>
      <c r="S22752" s="3"/>
      <c r="T22752" s="3"/>
      <c r="U22752" s="3"/>
      <c r="V22752" s="3"/>
      <c r="W22752" s="3"/>
      <c r="X22752" s="3"/>
      <c r="Y22752" s="3"/>
      <c r="Z22752" s="3"/>
      <c r="AA22752" s="3"/>
      <c r="AB22752" s="3"/>
      <c r="AC22752" s="3"/>
      <c r="AD22752" s="3"/>
      <c r="AE22752" s="3"/>
      <c r="AF22752" s="3"/>
      <c r="AG22752" s="3"/>
      <c r="AH22752" s="3"/>
      <c r="AI22752" s="3"/>
      <c r="AJ22752" s="3"/>
      <c r="BM22752" s="3"/>
      <c r="BN22752" s="3"/>
      <c r="BO22752" s="3"/>
      <c r="BP22752" s="3"/>
      <c r="BQ22752" s="3"/>
      <c r="BR22752" s="3"/>
      <c r="BS22752" s="3"/>
    </row>
    <row r="22753" spans="11:71" x14ac:dyDescent="0.25">
      <c r="K22753" s="3"/>
      <c r="L22753" s="3"/>
      <c r="M22753" s="3"/>
      <c r="N22753" s="3"/>
      <c r="O22753" s="3"/>
      <c r="P22753" s="3"/>
      <c r="S22753" s="3"/>
      <c r="T22753" s="3"/>
      <c r="U22753" s="3"/>
      <c r="V22753" s="3"/>
      <c r="W22753" s="3"/>
      <c r="X22753" s="3"/>
      <c r="Y22753" s="3"/>
      <c r="Z22753" s="3"/>
      <c r="AA22753" s="3"/>
      <c r="AB22753" s="3"/>
      <c r="AC22753" s="3"/>
      <c r="AD22753" s="3"/>
      <c r="AE22753" s="3"/>
      <c r="AF22753" s="3"/>
      <c r="AG22753" s="3"/>
      <c r="AH22753" s="3"/>
      <c r="AI22753" s="3"/>
      <c r="AJ22753" s="3"/>
      <c r="BM22753" s="3"/>
      <c r="BN22753" s="3"/>
      <c r="BO22753" s="3"/>
      <c r="BP22753" s="3"/>
      <c r="BQ22753" s="3"/>
      <c r="BR22753" s="3"/>
      <c r="BS22753" s="3"/>
    </row>
    <row r="22754" spans="11:71" x14ac:dyDescent="0.25">
      <c r="K22754" s="3"/>
      <c r="L22754" s="3"/>
      <c r="M22754" s="3"/>
      <c r="N22754" s="3"/>
      <c r="O22754" s="3"/>
      <c r="P22754" s="3"/>
      <c r="S22754" s="3"/>
      <c r="T22754" s="3"/>
      <c r="U22754" s="3"/>
      <c r="V22754" s="3"/>
      <c r="W22754" s="3"/>
      <c r="X22754" s="3"/>
      <c r="Y22754" s="3"/>
      <c r="Z22754" s="3"/>
      <c r="AA22754" s="3"/>
      <c r="AB22754" s="3"/>
      <c r="AC22754" s="3"/>
      <c r="AD22754" s="3"/>
      <c r="AE22754" s="3"/>
      <c r="AF22754" s="3"/>
      <c r="AG22754" s="3"/>
      <c r="AH22754" s="3"/>
      <c r="AI22754" s="3"/>
      <c r="AJ22754" s="3"/>
      <c r="BM22754" s="3"/>
      <c r="BN22754" s="3"/>
      <c r="BO22754" s="3"/>
      <c r="BP22754" s="3"/>
      <c r="BQ22754" s="3"/>
      <c r="BR22754" s="3"/>
      <c r="BS22754" s="3"/>
    </row>
    <row r="22755" spans="11:71" x14ac:dyDescent="0.25">
      <c r="K22755" s="3"/>
      <c r="L22755" s="3"/>
      <c r="M22755" s="3"/>
      <c r="N22755" s="3"/>
      <c r="O22755" s="3"/>
      <c r="P22755" s="3"/>
      <c r="S22755" s="3"/>
      <c r="T22755" s="3"/>
      <c r="U22755" s="3"/>
      <c r="V22755" s="3"/>
      <c r="W22755" s="3"/>
      <c r="X22755" s="3"/>
      <c r="Y22755" s="3"/>
      <c r="Z22755" s="3"/>
      <c r="AA22755" s="3"/>
      <c r="AB22755" s="3"/>
      <c r="AC22755" s="3"/>
      <c r="AD22755" s="3"/>
      <c r="AE22755" s="3"/>
      <c r="AF22755" s="3"/>
      <c r="AG22755" s="3"/>
      <c r="AH22755" s="3"/>
      <c r="AI22755" s="3"/>
      <c r="AJ22755" s="3"/>
      <c r="BM22755" s="3"/>
      <c r="BN22755" s="3"/>
      <c r="BO22755" s="3"/>
      <c r="BP22755" s="3"/>
      <c r="BQ22755" s="3"/>
      <c r="BR22755" s="3"/>
      <c r="BS22755" s="3"/>
    </row>
    <row r="22756" spans="11:71" x14ac:dyDescent="0.25">
      <c r="K22756" s="3"/>
      <c r="L22756" s="3"/>
      <c r="M22756" s="3"/>
      <c r="N22756" s="3"/>
      <c r="O22756" s="3"/>
      <c r="P22756" s="3"/>
      <c r="S22756" s="3"/>
      <c r="T22756" s="3"/>
      <c r="U22756" s="3"/>
      <c r="V22756" s="3"/>
      <c r="W22756" s="3"/>
      <c r="X22756" s="3"/>
      <c r="Y22756" s="3"/>
      <c r="Z22756" s="3"/>
      <c r="AA22756" s="3"/>
      <c r="AB22756" s="3"/>
      <c r="AC22756" s="3"/>
      <c r="AD22756" s="3"/>
      <c r="AE22756" s="3"/>
      <c r="AF22756" s="3"/>
      <c r="AG22756" s="3"/>
      <c r="AH22756" s="3"/>
      <c r="AI22756" s="3"/>
      <c r="AJ22756" s="3"/>
      <c r="BM22756" s="3"/>
      <c r="BN22756" s="3"/>
      <c r="BO22756" s="3"/>
      <c r="BP22756" s="3"/>
      <c r="BQ22756" s="3"/>
      <c r="BR22756" s="3"/>
      <c r="BS22756" s="3"/>
    </row>
    <row r="22757" spans="11:71" x14ac:dyDescent="0.25">
      <c r="K22757" s="3"/>
      <c r="L22757" s="3"/>
      <c r="M22757" s="3"/>
      <c r="N22757" s="3"/>
      <c r="O22757" s="3"/>
      <c r="P22757" s="3"/>
      <c r="S22757" s="3"/>
      <c r="T22757" s="3"/>
      <c r="U22757" s="3"/>
      <c r="V22757" s="3"/>
      <c r="W22757" s="3"/>
      <c r="X22757" s="3"/>
      <c r="Y22757" s="3"/>
      <c r="Z22757" s="3"/>
      <c r="AA22757" s="3"/>
      <c r="AB22757" s="3"/>
      <c r="AC22757" s="3"/>
      <c r="AD22757" s="3"/>
      <c r="AE22757" s="3"/>
      <c r="AF22757" s="3"/>
      <c r="AG22757" s="3"/>
      <c r="AH22757" s="3"/>
      <c r="AI22757" s="3"/>
      <c r="AJ22757" s="3"/>
      <c r="BM22757" s="3"/>
      <c r="BN22757" s="3"/>
      <c r="BO22757" s="3"/>
      <c r="BP22757" s="3"/>
      <c r="BQ22757" s="3"/>
      <c r="BR22757" s="3"/>
      <c r="BS22757" s="3"/>
    </row>
    <row r="22758" spans="11:71" x14ac:dyDescent="0.25">
      <c r="K22758" s="3"/>
      <c r="L22758" s="3"/>
      <c r="M22758" s="3"/>
      <c r="N22758" s="3"/>
      <c r="O22758" s="3"/>
      <c r="P22758" s="3"/>
      <c r="S22758" s="3"/>
      <c r="T22758" s="3"/>
      <c r="U22758" s="3"/>
      <c r="V22758" s="3"/>
      <c r="W22758" s="3"/>
      <c r="X22758" s="3"/>
      <c r="Y22758" s="3"/>
      <c r="Z22758" s="3"/>
      <c r="AA22758" s="3"/>
      <c r="AB22758" s="3"/>
      <c r="AC22758" s="3"/>
      <c r="AD22758" s="3"/>
      <c r="AE22758" s="3"/>
      <c r="AF22758" s="3"/>
      <c r="AG22758" s="3"/>
      <c r="AH22758" s="3"/>
      <c r="AI22758" s="3"/>
      <c r="AJ22758" s="3"/>
      <c r="BM22758" s="3"/>
      <c r="BN22758" s="3"/>
      <c r="BO22758" s="3"/>
      <c r="BP22758" s="3"/>
      <c r="BQ22758" s="3"/>
      <c r="BR22758" s="3"/>
      <c r="BS22758" s="3"/>
    </row>
    <row r="22759" spans="11:71" x14ac:dyDescent="0.25">
      <c r="K22759" s="3"/>
      <c r="L22759" s="3"/>
      <c r="M22759" s="3"/>
      <c r="N22759" s="3"/>
      <c r="O22759" s="3"/>
      <c r="P22759" s="3"/>
      <c r="S22759" s="3"/>
      <c r="T22759" s="3"/>
      <c r="U22759" s="3"/>
      <c r="V22759" s="3"/>
      <c r="W22759" s="3"/>
      <c r="X22759" s="3"/>
      <c r="Y22759" s="3"/>
      <c r="Z22759" s="3"/>
      <c r="AA22759" s="3"/>
      <c r="AB22759" s="3"/>
      <c r="AC22759" s="3"/>
      <c r="AD22759" s="3"/>
      <c r="AE22759" s="3"/>
      <c r="AF22759" s="3"/>
      <c r="AG22759" s="3"/>
      <c r="AH22759" s="3"/>
      <c r="AI22759" s="3"/>
      <c r="AJ22759" s="3"/>
      <c r="BM22759" s="3"/>
      <c r="BN22759" s="3"/>
      <c r="BO22759" s="3"/>
      <c r="BP22759" s="3"/>
      <c r="BQ22759" s="3"/>
      <c r="BR22759" s="3"/>
      <c r="BS22759" s="3"/>
    </row>
    <row r="22760" spans="11:71" x14ac:dyDescent="0.25">
      <c r="K22760" s="3"/>
      <c r="L22760" s="3"/>
      <c r="M22760" s="3"/>
      <c r="N22760" s="3"/>
      <c r="O22760" s="3"/>
      <c r="P22760" s="3"/>
      <c r="S22760" s="3"/>
      <c r="T22760" s="3"/>
      <c r="U22760" s="3"/>
      <c r="V22760" s="3"/>
      <c r="W22760" s="3"/>
      <c r="X22760" s="3"/>
      <c r="Y22760" s="3"/>
      <c r="Z22760" s="3"/>
      <c r="AA22760" s="3"/>
      <c r="AB22760" s="3"/>
      <c r="AC22760" s="3"/>
      <c r="AD22760" s="3"/>
      <c r="AE22760" s="3"/>
      <c r="AF22760" s="3"/>
      <c r="AG22760" s="3"/>
      <c r="AH22760" s="3"/>
      <c r="AI22760" s="3"/>
      <c r="AJ22760" s="3"/>
      <c r="BM22760" s="3"/>
      <c r="BN22760" s="3"/>
      <c r="BO22760" s="3"/>
      <c r="BP22760" s="3"/>
      <c r="BQ22760" s="3"/>
      <c r="BR22760" s="3"/>
      <c r="BS22760" s="3"/>
    </row>
    <row r="22761" spans="11:71" x14ac:dyDescent="0.25">
      <c r="K22761" s="3"/>
      <c r="L22761" s="3"/>
      <c r="M22761" s="3"/>
      <c r="N22761" s="3"/>
      <c r="O22761" s="3"/>
      <c r="P22761" s="3"/>
      <c r="S22761" s="3"/>
      <c r="T22761" s="3"/>
      <c r="U22761" s="3"/>
      <c r="V22761" s="3"/>
      <c r="W22761" s="3"/>
      <c r="X22761" s="3"/>
      <c r="Y22761" s="3"/>
      <c r="Z22761" s="3"/>
      <c r="AA22761" s="3"/>
      <c r="AB22761" s="3"/>
      <c r="AC22761" s="3"/>
      <c r="AD22761" s="3"/>
      <c r="AE22761" s="3"/>
      <c r="AF22761" s="3"/>
      <c r="AG22761" s="3"/>
      <c r="AH22761" s="3"/>
      <c r="AI22761" s="3"/>
      <c r="AJ22761" s="3"/>
      <c r="BM22761" s="3"/>
      <c r="BN22761" s="3"/>
      <c r="BO22761" s="3"/>
      <c r="BP22761" s="3"/>
      <c r="BQ22761" s="3"/>
      <c r="BR22761" s="3"/>
      <c r="BS22761" s="3"/>
    </row>
    <row r="22762" spans="11:71" x14ac:dyDescent="0.25">
      <c r="K22762" s="3"/>
      <c r="L22762" s="3"/>
      <c r="M22762" s="3"/>
      <c r="N22762" s="3"/>
      <c r="O22762" s="3"/>
      <c r="P22762" s="3"/>
      <c r="S22762" s="3"/>
      <c r="T22762" s="3"/>
      <c r="U22762" s="3"/>
      <c r="V22762" s="3"/>
      <c r="W22762" s="3"/>
      <c r="X22762" s="3"/>
      <c r="Y22762" s="3"/>
      <c r="Z22762" s="3"/>
      <c r="AA22762" s="3"/>
      <c r="AB22762" s="3"/>
      <c r="AC22762" s="3"/>
      <c r="AD22762" s="3"/>
      <c r="AE22762" s="3"/>
      <c r="AF22762" s="3"/>
      <c r="AG22762" s="3"/>
      <c r="AH22762" s="3"/>
      <c r="AI22762" s="3"/>
      <c r="AJ22762" s="3"/>
      <c r="BM22762" s="3"/>
      <c r="BN22762" s="3"/>
      <c r="BO22762" s="3"/>
      <c r="BP22762" s="3"/>
      <c r="BQ22762" s="3"/>
      <c r="BR22762" s="3"/>
      <c r="BS22762" s="3"/>
    </row>
    <row r="22763" spans="11:71" x14ac:dyDescent="0.25">
      <c r="K22763" s="3"/>
      <c r="L22763" s="3"/>
      <c r="M22763" s="3"/>
      <c r="N22763" s="3"/>
      <c r="O22763" s="3"/>
      <c r="P22763" s="3"/>
      <c r="S22763" s="3"/>
      <c r="T22763" s="3"/>
      <c r="U22763" s="3"/>
      <c r="V22763" s="3"/>
      <c r="W22763" s="3"/>
      <c r="X22763" s="3"/>
      <c r="Y22763" s="3"/>
      <c r="Z22763" s="3"/>
      <c r="AA22763" s="3"/>
      <c r="AB22763" s="3"/>
      <c r="AC22763" s="3"/>
      <c r="AD22763" s="3"/>
      <c r="AE22763" s="3"/>
      <c r="AF22763" s="3"/>
      <c r="AG22763" s="3"/>
      <c r="AH22763" s="3"/>
      <c r="AI22763" s="3"/>
      <c r="AJ22763" s="3"/>
      <c r="BM22763" s="3"/>
      <c r="BN22763" s="3"/>
      <c r="BO22763" s="3"/>
      <c r="BP22763" s="3"/>
      <c r="BQ22763" s="3"/>
      <c r="BR22763" s="3"/>
      <c r="BS22763" s="3"/>
    </row>
    <row r="22764" spans="11:71" x14ac:dyDescent="0.25">
      <c r="K22764" s="3"/>
      <c r="L22764" s="3"/>
      <c r="M22764" s="3"/>
      <c r="N22764" s="3"/>
      <c r="O22764" s="3"/>
      <c r="P22764" s="3"/>
      <c r="S22764" s="3"/>
      <c r="T22764" s="3"/>
      <c r="U22764" s="3"/>
      <c r="V22764" s="3"/>
      <c r="W22764" s="3"/>
      <c r="X22764" s="3"/>
      <c r="Y22764" s="3"/>
      <c r="Z22764" s="3"/>
      <c r="AA22764" s="3"/>
      <c r="AB22764" s="3"/>
      <c r="AC22764" s="3"/>
      <c r="AD22764" s="3"/>
      <c r="AE22764" s="3"/>
      <c r="AF22764" s="3"/>
      <c r="AG22764" s="3"/>
      <c r="AH22764" s="3"/>
      <c r="AI22764" s="3"/>
      <c r="AJ22764" s="3"/>
      <c r="BM22764" s="3"/>
      <c r="BN22764" s="3"/>
      <c r="BO22764" s="3"/>
      <c r="BP22764" s="3"/>
      <c r="BQ22764" s="3"/>
      <c r="BR22764" s="3"/>
      <c r="BS22764" s="3"/>
    </row>
    <row r="22765" spans="11:71" x14ac:dyDescent="0.25">
      <c r="K22765" s="3"/>
      <c r="L22765" s="3"/>
      <c r="M22765" s="3"/>
      <c r="N22765" s="3"/>
      <c r="O22765" s="3"/>
      <c r="P22765" s="3"/>
      <c r="S22765" s="3"/>
      <c r="T22765" s="3"/>
      <c r="U22765" s="3"/>
      <c r="V22765" s="3"/>
      <c r="W22765" s="3"/>
      <c r="X22765" s="3"/>
      <c r="Y22765" s="3"/>
      <c r="Z22765" s="3"/>
      <c r="AA22765" s="3"/>
      <c r="AB22765" s="3"/>
      <c r="AC22765" s="3"/>
      <c r="AD22765" s="3"/>
      <c r="AE22765" s="3"/>
      <c r="AF22765" s="3"/>
      <c r="AG22765" s="3"/>
      <c r="AH22765" s="3"/>
      <c r="AI22765" s="3"/>
      <c r="AJ22765" s="3"/>
      <c r="BM22765" s="3"/>
      <c r="BN22765" s="3"/>
      <c r="BO22765" s="3"/>
      <c r="BP22765" s="3"/>
      <c r="BQ22765" s="3"/>
      <c r="BR22765" s="3"/>
      <c r="BS22765" s="3"/>
    </row>
    <row r="22766" spans="11:71" x14ac:dyDescent="0.25">
      <c r="K22766" s="3"/>
      <c r="L22766" s="3"/>
      <c r="M22766" s="3"/>
      <c r="N22766" s="3"/>
      <c r="O22766" s="3"/>
      <c r="P22766" s="3"/>
      <c r="S22766" s="3"/>
      <c r="T22766" s="3"/>
      <c r="U22766" s="3"/>
      <c r="V22766" s="3"/>
      <c r="W22766" s="3"/>
      <c r="X22766" s="3"/>
      <c r="Y22766" s="3"/>
      <c r="Z22766" s="3"/>
      <c r="AA22766" s="3"/>
      <c r="AB22766" s="3"/>
      <c r="AC22766" s="3"/>
      <c r="AD22766" s="3"/>
      <c r="AE22766" s="3"/>
      <c r="AF22766" s="3"/>
      <c r="AG22766" s="3"/>
      <c r="AH22766" s="3"/>
      <c r="AI22766" s="3"/>
      <c r="AJ22766" s="3"/>
      <c r="BM22766" s="3"/>
      <c r="BN22766" s="3"/>
      <c r="BO22766" s="3"/>
      <c r="BP22766" s="3"/>
      <c r="BQ22766" s="3"/>
      <c r="BR22766" s="3"/>
      <c r="BS22766" s="3"/>
    </row>
    <row r="22767" spans="11:71" x14ac:dyDescent="0.25">
      <c r="K22767" s="3"/>
      <c r="L22767" s="3"/>
      <c r="M22767" s="3"/>
      <c r="N22767" s="3"/>
      <c r="O22767" s="3"/>
      <c r="P22767" s="3"/>
      <c r="S22767" s="3"/>
      <c r="T22767" s="3"/>
      <c r="U22767" s="3"/>
      <c r="V22767" s="3"/>
      <c r="W22767" s="3"/>
      <c r="X22767" s="3"/>
      <c r="Y22767" s="3"/>
      <c r="Z22767" s="3"/>
      <c r="AA22767" s="3"/>
      <c r="AB22767" s="3"/>
      <c r="AC22767" s="3"/>
      <c r="AD22767" s="3"/>
      <c r="AE22767" s="3"/>
      <c r="AF22767" s="3"/>
      <c r="AG22767" s="3"/>
      <c r="AH22767" s="3"/>
      <c r="AI22767" s="3"/>
      <c r="AJ22767" s="3"/>
      <c r="BM22767" s="3"/>
      <c r="BN22767" s="3"/>
      <c r="BO22767" s="3"/>
      <c r="BP22767" s="3"/>
      <c r="BQ22767" s="3"/>
      <c r="BR22767" s="3"/>
      <c r="BS22767" s="3"/>
    </row>
    <row r="22768" spans="11:71" x14ac:dyDescent="0.25">
      <c r="K22768" s="3"/>
      <c r="L22768" s="3"/>
      <c r="M22768" s="3"/>
      <c r="N22768" s="3"/>
      <c r="O22768" s="3"/>
      <c r="P22768" s="3"/>
      <c r="S22768" s="3"/>
      <c r="T22768" s="3"/>
      <c r="U22768" s="3"/>
      <c r="V22768" s="3"/>
      <c r="W22768" s="3"/>
      <c r="X22768" s="3"/>
      <c r="Y22768" s="3"/>
      <c r="Z22768" s="3"/>
      <c r="AA22768" s="3"/>
      <c r="AB22768" s="3"/>
      <c r="AC22768" s="3"/>
      <c r="AD22768" s="3"/>
      <c r="AE22768" s="3"/>
      <c r="AF22768" s="3"/>
      <c r="AG22768" s="3"/>
      <c r="AH22768" s="3"/>
      <c r="AI22768" s="3"/>
      <c r="AJ22768" s="3"/>
      <c r="BM22768" s="3"/>
      <c r="BN22768" s="3"/>
      <c r="BO22768" s="3"/>
      <c r="BP22768" s="3"/>
      <c r="BQ22768" s="3"/>
      <c r="BR22768" s="3"/>
      <c r="BS22768" s="3"/>
    </row>
    <row r="22769" spans="11:71" x14ac:dyDescent="0.25">
      <c r="K22769" s="3"/>
      <c r="L22769" s="3"/>
      <c r="M22769" s="3"/>
      <c r="N22769" s="3"/>
      <c r="O22769" s="3"/>
      <c r="P22769" s="3"/>
      <c r="S22769" s="3"/>
      <c r="T22769" s="3"/>
      <c r="U22769" s="3"/>
      <c r="V22769" s="3"/>
      <c r="W22769" s="3"/>
      <c r="X22769" s="3"/>
      <c r="Y22769" s="3"/>
      <c r="Z22769" s="3"/>
      <c r="AA22769" s="3"/>
      <c r="AB22769" s="3"/>
      <c r="AC22769" s="3"/>
      <c r="AD22769" s="3"/>
      <c r="AE22769" s="3"/>
      <c r="AF22769" s="3"/>
      <c r="AG22769" s="3"/>
      <c r="AH22769" s="3"/>
      <c r="AI22769" s="3"/>
      <c r="AJ22769" s="3"/>
      <c r="BM22769" s="3"/>
      <c r="BN22769" s="3"/>
      <c r="BO22769" s="3"/>
      <c r="BP22769" s="3"/>
      <c r="BQ22769" s="3"/>
      <c r="BR22769" s="3"/>
      <c r="BS22769" s="3"/>
    </row>
    <row r="22770" spans="11:71" x14ac:dyDescent="0.25">
      <c r="K22770" s="3"/>
      <c r="L22770" s="3"/>
      <c r="M22770" s="3"/>
      <c r="N22770" s="3"/>
      <c r="O22770" s="3"/>
      <c r="P22770" s="3"/>
      <c r="S22770" s="3"/>
      <c r="T22770" s="3"/>
      <c r="U22770" s="3"/>
      <c r="V22770" s="3"/>
      <c r="W22770" s="3"/>
      <c r="X22770" s="3"/>
      <c r="Y22770" s="3"/>
      <c r="Z22770" s="3"/>
      <c r="AA22770" s="3"/>
      <c r="AB22770" s="3"/>
      <c r="AC22770" s="3"/>
      <c r="AD22770" s="3"/>
      <c r="AE22770" s="3"/>
      <c r="AF22770" s="3"/>
      <c r="AG22770" s="3"/>
      <c r="AH22770" s="3"/>
      <c r="AI22770" s="3"/>
      <c r="AJ22770" s="3"/>
      <c r="BM22770" s="3"/>
      <c r="BN22770" s="3"/>
      <c r="BO22770" s="3"/>
      <c r="BP22770" s="3"/>
      <c r="BQ22770" s="3"/>
      <c r="BR22770" s="3"/>
      <c r="BS22770" s="3"/>
    </row>
    <row r="22771" spans="11:71" x14ac:dyDescent="0.25">
      <c r="K22771" s="3"/>
      <c r="L22771" s="3"/>
      <c r="M22771" s="3"/>
      <c r="N22771" s="3"/>
      <c r="O22771" s="3"/>
      <c r="P22771" s="3"/>
      <c r="S22771" s="3"/>
      <c r="T22771" s="3"/>
      <c r="U22771" s="3"/>
      <c r="V22771" s="3"/>
      <c r="W22771" s="3"/>
      <c r="X22771" s="3"/>
      <c r="Y22771" s="3"/>
      <c r="Z22771" s="3"/>
      <c r="AA22771" s="3"/>
      <c r="AB22771" s="3"/>
      <c r="AC22771" s="3"/>
      <c r="AD22771" s="3"/>
      <c r="AE22771" s="3"/>
      <c r="AF22771" s="3"/>
      <c r="AG22771" s="3"/>
      <c r="AH22771" s="3"/>
      <c r="AI22771" s="3"/>
      <c r="AJ22771" s="3"/>
      <c r="BM22771" s="3"/>
      <c r="BN22771" s="3"/>
      <c r="BO22771" s="3"/>
      <c r="BP22771" s="3"/>
      <c r="BQ22771" s="3"/>
      <c r="BR22771" s="3"/>
      <c r="BS22771" s="3"/>
    </row>
    <row r="22772" spans="11:71" x14ac:dyDescent="0.25">
      <c r="K22772" s="3"/>
      <c r="L22772" s="3"/>
      <c r="M22772" s="3"/>
      <c r="N22772" s="3"/>
      <c r="O22772" s="3"/>
      <c r="P22772" s="3"/>
      <c r="S22772" s="3"/>
      <c r="T22772" s="3"/>
      <c r="U22772" s="3"/>
      <c r="V22772" s="3"/>
      <c r="W22772" s="3"/>
      <c r="X22772" s="3"/>
      <c r="Y22772" s="3"/>
      <c r="Z22772" s="3"/>
      <c r="AA22772" s="3"/>
      <c r="AB22772" s="3"/>
      <c r="AC22772" s="3"/>
      <c r="AD22772" s="3"/>
      <c r="AE22772" s="3"/>
      <c r="AF22772" s="3"/>
      <c r="AG22772" s="3"/>
      <c r="AH22772" s="3"/>
      <c r="AI22772" s="3"/>
      <c r="AJ22772" s="3"/>
      <c r="BM22772" s="3"/>
      <c r="BN22772" s="3"/>
      <c r="BO22772" s="3"/>
      <c r="BP22772" s="3"/>
      <c r="BQ22772" s="3"/>
      <c r="BR22772" s="3"/>
      <c r="BS22772" s="3"/>
    </row>
    <row r="22773" spans="11:71" x14ac:dyDescent="0.25">
      <c r="K22773" s="3"/>
      <c r="L22773" s="3"/>
      <c r="M22773" s="3"/>
      <c r="N22773" s="3"/>
      <c r="O22773" s="3"/>
      <c r="P22773" s="3"/>
      <c r="S22773" s="3"/>
      <c r="T22773" s="3"/>
      <c r="U22773" s="3"/>
      <c r="V22773" s="3"/>
      <c r="W22773" s="3"/>
      <c r="X22773" s="3"/>
      <c r="Y22773" s="3"/>
      <c r="Z22773" s="3"/>
      <c r="AA22773" s="3"/>
      <c r="AB22773" s="3"/>
      <c r="AC22773" s="3"/>
      <c r="AD22773" s="3"/>
      <c r="AE22773" s="3"/>
      <c r="AF22773" s="3"/>
      <c r="AG22773" s="3"/>
      <c r="AH22773" s="3"/>
      <c r="AI22773" s="3"/>
      <c r="AJ22773" s="3"/>
      <c r="BM22773" s="3"/>
      <c r="BN22773" s="3"/>
      <c r="BO22773" s="3"/>
      <c r="BP22773" s="3"/>
      <c r="BQ22773" s="3"/>
      <c r="BR22773" s="3"/>
      <c r="BS22773" s="3"/>
    </row>
    <row r="22774" spans="11:71" x14ac:dyDescent="0.25">
      <c r="K22774" s="3"/>
      <c r="L22774" s="3"/>
      <c r="M22774" s="3"/>
      <c r="N22774" s="3"/>
      <c r="O22774" s="3"/>
      <c r="P22774" s="3"/>
      <c r="S22774" s="3"/>
      <c r="T22774" s="3"/>
      <c r="U22774" s="3"/>
      <c r="V22774" s="3"/>
      <c r="W22774" s="3"/>
      <c r="X22774" s="3"/>
      <c r="Y22774" s="3"/>
      <c r="Z22774" s="3"/>
      <c r="AA22774" s="3"/>
      <c r="AB22774" s="3"/>
      <c r="AC22774" s="3"/>
      <c r="AD22774" s="3"/>
      <c r="AE22774" s="3"/>
      <c r="AF22774" s="3"/>
      <c r="AG22774" s="3"/>
      <c r="AH22774" s="3"/>
      <c r="AI22774" s="3"/>
      <c r="AJ22774" s="3"/>
      <c r="BM22774" s="3"/>
      <c r="BN22774" s="3"/>
      <c r="BO22774" s="3"/>
      <c r="BP22774" s="3"/>
      <c r="BQ22774" s="3"/>
      <c r="BR22774" s="3"/>
      <c r="BS22774" s="3"/>
    </row>
    <row r="22775" spans="11:71" x14ac:dyDescent="0.25">
      <c r="K22775" s="3"/>
      <c r="L22775" s="3"/>
      <c r="M22775" s="3"/>
      <c r="N22775" s="3"/>
      <c r="O22775" s="3"/>
      <c r="P22775" s="3"/>
      <c r="S22775" s="3"/>
      <c r="T22775" s="3"/>
      <c r="U22775" s="3"/>
      <c r="V22775" s="3"/>
      <c r="W22775" s="3"/>
      <c r="X22775" s="3"/>
      <c r="Y22775" s="3"/>
      <c r="Z22775" s="3"/>
      <c r="AA22775" s="3"/>
      <c r="AB22775" s="3"/>
      <c r="AC22775" s="3"/>
      <c r="AD22775" s="3"/>
      <c r="AE22775" s="3"/>
      <c r="AF22775" s="3"/>
      <c r="AG22775" s="3"/>
      <c r="AH22775" s="3"/>
      <c r="AI22775" s="3"/>
      <c r="AJ22775" s="3"/>
      <c r="BM22775" s="3"/>
      <c r="BN22775" s="3"/>
      <c r="BO22775" s="3"/>
      <c r="BP22775" s="3"/>
      <c r="BQ22775" s="3"/>
      <c r="BR22775" s="3"/>
      <c r="BS22775" s="3"/>
    </row>
    <row r="22776" spans="11:71" x14ac:dyDescent="0.25">
      <c r="K22776" s="3"/>
      <c r="L22776" s="3"/>
      <c r="M22776" s="3"/>
      <c r="N22776" s="3"/>
      <c r="O22776" s="3"/>
      <c r="P22776" s="3"/>
      <c r="S22776" s="3"/>
      <c r="T22776" s="3"/>
      <c r="U22776" s="3"/>
      <c r="V22776" s="3"/>
      <c r="W22776" s="3"/>
      <c r="X22776" s="3"/>
      <c r="Y22776" s="3"/>
      <c r="Z22776" s="3"/>
      <c r="AA22776" s="3"/>
      <c r="AB22776" s="3"/>
      <c r="AC22776" s="3"/>
      <c r="AD22776" s="3"/>
      <c r="AE22776" s="3"/>
      <c r="AF22776" s="3"/>
      <c r="AG22776" s="3"/>
      <c r="AH22776" s="3"/>
      <c r="AI22776" s="3"/>
      <c r="AJ22776" s="3"/>
      <c r="BM22776" s="3"/>
      <c r="BN22776" s="3"/>
      <c r="BO22776" s="3"/>
      <c r="BP22776" s="3"/>
      <c r="BQ22776" s="3"/>
      <c r="BR22776" s="3"/>
      <c r="BS22776" s="3"/>
    </row>
    <row r="22777" spans="11:71" x14ac:dyDescent="0.25">
      <c r="K22777" s="3"/>
      <c r="L22777" s="3"/>
      <c r="M22777" s="3"/>
      <c r="N22777" s="3"/>
      <c r="O22777" s="3"/>
      <c r="P22777" s="3"/>
      <c r="S22777" s="3"/>
      <c r="T22777" s="3"/>
      <c r="U22777" s="3"/>
      <c r="V22777" s="3"/>
      <c r="W22777" s="3"/>
      <c r="X22777" s="3"/>
      <c r="Y22777" s="3"/>
      <c r="Z22777" s="3"/>
      <c r="AA22777" s="3"/>
      <c r="AB22777" s="3"/>
      <c r="AC22777" s="3"/>
      <c r="AD22777" s="3"/>
      <c r="AE22777" s="3"/>
      <c r="AF22777" s="3"/>
      <c r="AG22777" s="3"/>
      <c r="AH22777" s="3"/>
      <c r="AI22777" s="3"/>
      <c r="AJ22777" s="3"/>
      <c r="BM22777" s="3"/>
      <c r="BN22777" s="3"/>
      <c r="BO22777" s="3"/>
      <c r="BP22777" s="3"/>
      <c r="BQ22777" s="3"/>
      <c r="BR22777" s="3"/>
      <c r="BS22777" s="3"/>
    </row>
    <row r="22778" spans="11:71" x14ac:dyDescent="0.25">
      <c r="K22778" s="3"/>
      <c r="L22778" s="3"/>
      <c r="M22778" s="3"/>
      <c r="N22778" s="3"/>
      <c r="O22778" s="3"/>
      <c r="P22778" s="3"/>
      <c r="S22778" s="3"/>
      <c r="T22778" s="3"/>
      <c r="U22778" s="3"/>
      <c r="V22778" s="3"/>
      <c r="W22778" s="3"/>
      <c r="X22778" s="3"/>
      <c r="Y22778" s="3"/>
      <c r="Z22778" s="3"/>
      <c r="AA22778" s="3"/>
      <c r="AB22778" s="3"/>
      <c r="AC22778" s="3"/>
      <c r="AD22778" s="3"/>
      <c r="AE22778" s="3"/>
      <c r="AF22778" s="3"/>
      <c r="AG22778" s="3"/>
      <c r="AH22778" s="3"/>
      <c r="AI22778" s="3"/>
      <c r="AJ22778" s="3"/>
      <c r="BM22778" s="3"/>
      <c r="BN22778" s="3"/>
      <c r="BO22778" s="3"/>
      <c r="BP22778" s="3"/>
      <c r="BQ22778" s="3"/>
      <c r="BR22778" s="3"/>
      <c r="BS22778" s="3"/>
    </row>
    <row r="22779" spans="11:71" x14ac:dyDescent="0.25">
      <c r="K22779" s="3"/>
      <c r="L22779" s="3"/>
      <c r="M22779" s="3"/>
      <c r="N22779" s="3"/>
      <c r="O22779" s="3"/>
      <c r="P22779" s="3"/>
      <c r="S22779" s="3"/>
      <c r="T22779" s="3"/>
      <c r="U22779" s="3"/>
      <c r="V22779" s="3"/>
      <c r="W22779" s="3"/>
      <c r="X22779" s="3"/>
      <c r="Y22779" s="3"/>
      <c r="Z22779" s="3"/>
      <c r="AA22779" s="3"/>
      <c r="AB22779" s="3"/>
      <c r="AC22779" s="3"/>
      <c r="AD22779" s="3"/>
      <c r="AE22779" s="3"/>
      <c r="AF22779" s="3"/>
      <c r="AG22779" s="3"/>
      <c r="AH22779" s="3"/>
      <c r="AI22779" s="3"/>
      <c r="AJ22779" s="3"/>
      <c r="BM22779" s="3"/>
      <c r="BN22779" s="3"/>
      <c r="BO22779" s="3"/>
      <c r="BP22779" s="3"/>
      <c r="BQ22779" s="3"/>
      <c r="BR22779" s="3"/>
      <c r="BS22779" s="3"/>
    </row>
    <row r="22780" spans="11:71" x14ac:dyDescent="0.25">
      <c r="K22780" s="3"/>
      <c r="L22780" s="3"/>
      <c r="M22780" s="3"/>
      <c r="N22780" s="3"/>
      <c r="O22780" s="3"/>
      <c r="P22780" s="3"/>
      <c r="S22780" s="3"/>
      <c r="T22780" s="3"/>
      <c r="U22780" s="3"/>
      <c r="V22780" s="3"/>
      <c r="W22780" s="3"/>
      <c r="X22780" s="3"/>
      <c r="Y22780" s="3"/>
      <c r="Z22780" s="3"/>
      <c r="AA22780" s="3"/>
      <c r="AB22780" s="3"/>
      <c r="AC22780" s="3"/>
      <c r="AD22780" s="3"/>
      <c r="AE22780" s="3"/>
      <c r="AF22780" s="3"/>
      <c r="AG22780" s="3"/>
      <c r="AH22780" s="3"/>
      <c r="AI22780" s="3"/>
      <c r="AJ22780" s="3"/>
      <c r="BM22780" s="3"/>
      <c r="BN22780" s="3"/>
      <c r="BO22780" s="3"/>
      <c r="BP22780" s="3"/>
      <c r="BQ22780" s="3"/>
      <c r="BR22780" s="3"/>
      <c r="BS22780" s="3"/>
    </row>
    <row r="22781" spans="11:71" x14ac:dyDescent="0.25">
      <c r="K22781" s="3"/>
      <c r="L22781" s="3"/>
      <c r="M22781" s="3"/>
      <c r="N22781" s="3"/>
      <c r="O22781" s="3"/>
      <c r="P22781" s="3"/>
      <c r="S22781" s="3"/>
      <c r="T22781" s="3"/>
      <c r="U22781" s="3"/>
      <c r="V22781" s="3"/>
      <c r="W22781" s="3"/>
      <c r="X22781" s="3"/>
      <c r="Y22781" s="3"/>
      <c r="Z22781" s="3"/>
      <c r="AA22781" s="3"/>
      <c r="AB22781" s="3"/>
      <c r="AC22781" s="3"/>
      <c r="AD22781" s="3"/>
      <c r="AE22781" s="3"/>
      <c r="AF22781" s="3"/>
      <c r="AG22781" s="3"/>
      <c r="AH22781" s="3"/>
      <c r="AI22781" s="3"/>
      <c r="AJ22781" s="3"/>
      <c r="BM22781" s="3"/>
      <c r="BN22781" s="3"/>
      <c r="BO22781" s="3"/>
      <c r="BP22781" s="3"/>
      <c r="BQ22781" s="3"/>
      <c r="BR22781" s="3"/>
      <c r="BS22781" s="3"/>
    </row>
    <row r="22782" spans="11:71" x14ac:dyDescent="0.25">
      <c r="K22782" s="3"/>
      <c r="L22782" s="3"/>
      <c r="M22782" s="3"/>
      <c r="N22782" s="3"/>
      <c r="O22782" s="3"/>
      <c r="P22782" s="3"/>
      <c r="S22782" s="3"/>
      <c r="T22782" s="3"/>
      <c r="U22782" s="3"/>
      <c r="V22782" s="3"/>
      <c r="W22782" s="3"/>
      <c r="X22782" s="3"/>
      <c r="Y22782" s="3"/>
      <c r="Z22782" s="3"/>
      <c r="AA22782" s="3"/>
      <c r="AB22782" s="3"/>
      <c r="AC22782" s="3"/>
      <c r="AD22782" s="3"/>
      <c r="AE22782" s="3"/>
      <c r="AF22782" s="3"/>
      <c r="AG22782" s="3"/>
      <c r="AH22782" s="3"/>
      <c r="AI22782" s="3"/>
      <c r="AJ22782" s="3"/>
      <c r="BM22782" s="3"/>
      <c r="BN22782" s="3"/>
      <c r="BO22782" s="3"/>
      <c r="BP22782" s="3"/>
      <c r="BQ22782" s="3"/>
      <c r="BR22782" s="3"/>
      <c r="BS22782" s="3"/>
    </row>
    <row r="22783" spans="11:71" x14ac:dyDescent="0.25">
      <c r="K22783" s="3"/>
      <c r="L22783" s="3"/>
      <c r="M22783" s="3"/>
      <c r="N22783" s="3"/>
      <c r="O22783" s="3"/>
      <c r="P22783" s="3"/>
      <c r="S22783" s="3"/>
      <c r="T22783" s="3"/>
      <c r="U22783" s="3"/>
      <c r="V22783" s="3"/>
      <c r="W22783" s="3"/>
      <c r="X22783" s="3"/>
      <c r="Y22783" s="3"/>
      <c r="Z22783" s="3"/>
      <c r="AA22783" s="3"/>
      <c r="AB22783" s="3"/>
      <c r="AC22783" s="3"/>
      <c r="AD22783" s="3"/>
      <c r="AE22783" s="3"/>
      <c r="AF22783" s="3"/>
      <c r="AG22783" s="3"/>
      <c r="AH22783" s="3"/>
      <c r="AI22783" s="3"/>
      <c r="AJ22783" s="3"/>
      <c r="BM22783" s="3"/>
      <c r="BN22783" s="3"/>
      <c r="BO22783" s="3"/>
      <c r="BP22783" s="3"/>
      <c r="BQ22783" s="3"/>
      <c r="BR22783" s="3"/>
      <c r="BS22783" s="3"/>
    </row>
    <row r="22784" spans="11:71" x14ac:dyDescent="0.25">
      <c r="K22784" s="3"/>
      <c r="L22784" s="3"/>
      <c r="M22784" s="3"/>
      <c r="N22784" s="3"/>
      <c r="O22784" s="3"/>
      <c r="P22784" s="3"/>
      <c r="S22784" s="3"/>
      <c r="T22784" s="3"/>
      <c r="U22784" s="3"/>
      <c r="V22784" s="3"/>
      <c r="W22784" s="3"/>
      <c r="X22784" s="3"/>
      <c r="Y22784" s="3"/>
      <c r="Z22784" s="3"/>
      <c r="AA22784" s="3"/>
      <c r="AB22784" s="3"/>
      <c r="AC22784" s="3"/>
      <c r="AD22784" s="3"/>
      <c r="AE22784" s="3"/>
      <c r="AF22784" s="3"/>
      <c r="AG22784" s="3"/>
      <c r="AH22784" s="3"/>
      <c r="AI22784" s="3"/>
      <c r="AJ22784" s="3"/>
      <c r="BM22784" s="3"/>
      <c r="BN22784" s="3"/>
      <c r="BO22784" s="3"/>
      <c r="BP22784" s="3"/>
      <c r="BQ22784" s="3"/>
      <c r="BR22784" s="3"/>
      <c r="BS22784" s="3"/>
    </row>
    <row r="22785" spans="11:71" x14ac:dyDescent="0.25">
      <c r="K22785" s="3"/>
      <c r="L22785" s="3"/>
      <c r="M22785" s="3"/>
      <c r="N22785" s="3"/>
      <c r="O22785" s="3"/>
      <c r="P22785" s="3"/>
      <c r="S22785" s="3"/>
      <c r="T22785" s="3"/>
      <c r="U22785" s="3"/>
      <c r="V22785" s="3"/>
      <c r="W22785" s="3"/>
      <c r="X22785" s="3"/>
      <c r="Y22785" s="3"/>
      <c r="Z22785" s="3"/>
      <c r="AA22785" s="3"/>
      <c r="AB22785" s="3"/>
      <c r="AC22785" s="3"/>
      <c r="AD22785" s="3"/>
      <c r="AE22785" s="3"/>
      <c r="AF22785" s="3"/>
      <c r="AG22785" s="3"/>
      <c r="AH22785" s="3"/>
      <c r="AI22785" s="3"/>
      <c r="AJ22785" s="3"/>
      <c r="BM22785" s="3"/>
      <c r="BN22785" s="3"/>
      <c r="BO22785" s="3"/>
      <c r="BP22785" s="3"/>
      <c r="BQ22785" s="3"/>
      <c r="BR22785" s="3"/>
      <c r="BS22785" s="3"/>
    </row>
    <row r="22786" spans="11:71" x14ac:dyDescent="0.25">
      <c r="K22786" s="3"/>
      <c r="L22786" s="3"/>
      <c r="M22786" s="3"/>
      <c r="N22786" s="3"/>
      <c r="O22786" s="3"/>
      <c r="P22786" s="3"/>
      <c r="S22786" s="3"/>
      <c r="T22786" s="3"/>
      <c r="U22786" s="3"/>
      <c r="V22786" s="3"/>
      <c r="W22786" s="3"/>
      <c r="X22786" s="3"/>
      <c r="Y22786" s="3"/>
      <c r="Z22786" s="3"/>
      <c r="AA22786" s="3"/>
      <c r="AB22786" s="3"/>
      <c r="AC22786" s="3"/>
      <c r="AD22786" s="3"/>
      <c r="AE22786" s="3"/>
      <c r="AF22786" s="3"/>
      <c r="AG22786" s="3"/>
      <c r="AH22786" s="3"/>
      <c r="AI22786" s="3"/>
      <c r="AJ22786" s="3"/>
      <c r="BM22786" s="3"/>
      <c r="BN22786" s="3"/>
      <c r="BO22786" s="3"/>
      <c r="BP22786" s="3"/>
      <c r="BQ22786" s="3"/>
      <c r="BR22786" s="3"/>
      <c r="BS22786" s="3"/>
    </row>
    <row r="22787" spans="11:71" x14ac:dyDescent="0.25">
      <c r="K22787" s="3"/>
      <c r="L22787" s="3"/>
      <c r="M22787" s="3"/>
      <c r="N22787" s="3"/>
      <c r="O22787" s="3"/>
      <c r="P22787" s="3"/>
      <c r="S22787" s="3"/>
      <c r="T22787" s="3"/>
      <c r="U22787" s="3"/>
      <c r="V22787" s="3"/>
      <c r="W22787" s="3"/>
      <c r="X22787" s="3"/>
      <c r="Y22787" s="3"/>
      <c r="Z22787" s="3"/>
      <c r="AA22787" s="3"/>
      <c r="AB22787" s="3"/>
      <c r="AC22787" s="3"/>
      <c r="AD22787" s="3"/>
      <c r="AE22787" s="3"/>
      <c r="AF22787" s="3"/>
      <c r="AG22787" s="3"/>
      <c r="AH22787" s="3"/>
      <c r="AI22787" s="3"/>
      <c r="AJ22787" s="3"/>
      <c r="BM22787" s="3"/>
      <c r="BN22787" s="3"/>
      <c r="BO22787" s="3"/>
      <c r="BP22787" s="3"/>
      <c r="BQ22787" s="3"/>
      <c r="BR22787" s="3"/>
      <c r="BS22787" s="3"/>
    </row>
    <row r="22788" spans="11:71" x14ac:dyDescent="0.25">
      <c r="K22788" s="3"/>
      <c r="L22788" s="3"/>
      <c r="M22788" s="3"/>
      <c r="N22788" s="3"/>
      <c r="O22788" s="3"/>
      <c r="P22788" s="3"/>
      <c r="S22788" s="3"/>
      <c r="T22788" s="3"/>
      <c r="U22788" s="3"/>
      <c r="V22788" s="3"/>
      <c r="W22788" s="3"/>
      <c r="X22788" s="3"/>
      <c r="Y22788" s="3"/>
      <c r="Z22788" s="3"/>
      <c r="AA22788" s="3"/>
      <c r="AB22788" s="3"/>
      <c r="AC22788" s="3"/>
      <c r="AD22788" s="3"/>
      <c r="AE22788" s="3"/>
      <c r="AF22788" s="3"/>
      <c r="AG22788" s="3"/>
      <c r="AH22788" s="3"/>
      <c r="AI22788" s="3"/>
      <c r="AJ22788" s="3"/>
      <c r="BM22788" s="3"/>
      <c r="BN22788" s="3"/>
      <c r="BO22788" s="3"/>
      <c r="BP22788" s="3"/>
      <c r="BQ22788" s="3"/>
      <c r="BR22788" s="3"/>
      <c r="BS22788" s="3"/>
    </row>
    <row r="22789" spans="11:71" x14ac:dyDescent="0.25">
      <c r="K22789" s="3"/>
      <c r="L22789" s="3"/>
      <c r="M22789" s="3"/>
      <c r="N22789" s="3"/>
      <c r="O22789" s="3"/>
      <c r="P22789" s="3"/>
      <c r="S22789" s="3"/>
      <c r="T22789" s="3"/>
      <c r="U22789" s="3"/>
      <c r="V22789" s="3"/>
      <c r="W22789" s="3"/>
      <c r="X22789" s="3"/>
      <c r="Y22789" s="3"/>
      <c r="Z22789" s="3"/>
      <c r="AA22789" s="3"/>
      <c r="AB22789" s="3"/>
      <c r="AC22789" s="3"/>
      <c r="AD22789" s="3"/>
      <c r="AE22789" s="3"/>
      <c r="AF22789" s="3"/>
      <c r="AG22789" s="3"/>
      <c r="AH22789" s="3"/>
      <c r="AI22789" s="3"/>
      <c r="AJ22789" s="3"/>
      <c r="BM22789" s="3"/>
      <c r="BN22789" s="3"/>
      <c r="BO22789" s="3"/>
      <c r="BP22789" s="3"/>
      <c r="BQ22789" s="3"/>
      <c r="BR22789" s="3"/>
      <c r="BS22789" s="3"/>
    </row>
    <row r="22790" spans="11:71" x14ac:dyDescent="0.25">
      <c r="K22790" s="3"/>
      <c r="L22790" s="3"/>
      <c r="M22790" s="3"/>
      <c r="N22790" s="3"/>
      <c r="O22790" s="3"/>
      <c r="P22790" s="3"/>
      <c r="S22790" s="3"/>
      <c r="T22790" s="3"/>
      <c r="U22790" s="3"/>
      <c r="V22790" s="3"/>
      <c r="W22790" s="3"/>
      <c r="X22790" s="3"/>
      <c r="Y22790" s="3"/>
      <c r="Z22790" s="3"/>
      <c r="AA22790" s="3"/>
      <c r="AB22790" s="3"/>
      <c r="AC22790" s="3"/>
      <c r="AD22790" s="3"/>
      <c r="AE22790" s="3"/>
      <c r="AF22790" s="3"/>
      <c r="AG22790" s="3"/>
      <c r="AH22790" s="3"/>
      <c r="AI22790" s="3"/>
      <c r="AJ22790" s="3"/>
      <c r="BM22790" s="3"/>
      <c r="BN22790" s="3"/>
      <c r="BO22790" s="3"/>
      <c r="BP22790" s="3"/>
      <c r="BQ22790" s="3"/>
      <c r="BR22790" s="3"/>
      <c r="BS22790" s="3"/>
    </row>
    <row r="22791" spans="11:71" x14ac:dyDescent="0.25">
      <c r="K22791" s="3"/>
      <c r="L22791" s="3"/>
      <c r="M22791" s="3"/>
      <c r="N22791" s="3"/>
      <c r="O22791" s="3"/>
      <c r="P22791" s="3"/>
      <c r="S22791" s="3"/>
      <c r="T22791" s="3"/>
      <c r="U22791" s="3"/>
      <c r="V22791" s="3"/>
      <c r="W22791" s="3"/>
      <c r="X22791" s="3"/>
      <c r="Y22791" s="3"/>
      <c r="Z22791" s="3"/>
      <c r="AA22791" s="3"/>
      <c r="AB22791" s="3"/>
      <c r="AC22791" s="3"/>
      <c r="AD22791" s="3"/>
      <c r="AE22791" s="3"/>
      <c r="AF22791" s="3"/>
      <c r="AG22791" s="3"/>
      <c r="AH22791" s="3"/>
      <c r="AI22791" s="3"/>
      <c r="AJ22791" s="3"/>
      <c r="BM22791" s="3"/>
      <c r="BN22791" s="3"/>
      <c r="BO22791" s="3"/>
      <c r="BP22791" s="3"/>
      <c r="BQ22791" s="3"/>
      <c r="BR22791" s="3"/>
      <c r="BS22791" s="3"/>
    </row>
    <row r="22792" spans="11:71" x14ac:dyDescent="0.25">
      <c r="K22792" s="3"/>
      <c r="L22792" s="3"/>
      <c r="M22792" s="3"/>
      <c r="N22792" s="3"/>
      <c r="O22792" s="3"/>
      <c r="P22792" s="3"/>
      <c r="S22792" s="3"/>
      <c r="T22792" s="3"/>
      <c r="U22792" s="3"/>
      <c r="V22792" s="3"/>
      <c r="W22792" s="3"/>
      <c r="X22792" s="3"/>
      <c r="Y22792" s="3"/>
      <c r="Z22792" s="3"/>
      <c r="AA22792" s="3"/>
      <c r="AB22792" s="3"/>
      <c r="AC22792" s="3"/>
      <c r="AD22792" s="3"/>
      <c r="AE22792" s="3"/>
      <c r="AF22792" s="3"/>
      <c r="AG22792" s="3"/>
      <c r="AH22792" s="3"/>
      <c r="AI22792" s="3"/>
      <c r="AJ22792" s="3"/>
      <c r="BM22792" s="3"/>
      <c r="BN22792" s="3"/>
      <c r="BO22792" s="3"/>
      <c r="BP22792" s="3"/>
      <c r="BQ22792" s="3"/>
      <c r="BR22792" s="3"/>
      <c r="BS22792" s="3"/>
    </row>
    <row r="22793" spans="11:71" x14ac:dyDescent="0.25">
      <c r="K22793" s="3"/>
      <c r="L22793" s="3"/>
      <c r="M22793" s="3"/>
      <c r="N22793" s="3"/>
      <c r="O22793" s="3"/>
      <c r="P22793" s="3"/>
      <c r="S22793" s="3"/>
      <c r="T22793" s="3"/>
      <c r="U22793" s="3"/>
      <c r="V22793" s="3"/>
      <c r="W22793" s="3"/>
      <c r="X22793" s="3"/>
      <c r="Y22793" s="3"/>
      <c r="Z22793" s="3"/>
      <c r="AA22793" s="3"/>
      <c r="AB22793" s="3"/>
      <c r="AC22793" s="3"/>
      <c r="AD22793" s="3"/>
      <c r="AE22793" s="3"/>
      <c r="AF22793" s="3"/>
      <c r="AG22793" s="3"/>
      <c r="AH22793" s="3"/>
      <c r="AI22793" s="3"/>
      <c r="AJ22793" s="3"/>
      <c r="BM22793" s="3"/>
      <c r="BN22793" s="3"/>
      <c r="BO22793" s="3"/>
      <c r="BP22793" s="3"/>
      <c r="BQ22793" s="3"/>
      <c r="BR22793" s="3"/>
      <c r="BS22793" s="3"/>
    </row>
    <row r="22794" spans="11:71" x14ac:dyDescent="0.25">
      <c r="K22794" s="3"/>
      <c r="L22794" s="3"/>
      <c r="M22794" s="3"/>
      <c r="N22794" s="3"/>
      <c r="O22794" s="3"/>
      <c r="P22794" s="3"/>
      <c r="S22794" s="3"/>
      <c r="T22794" s="3"/>
      <c r="U22794" s="3"/>
      <c r="V22794" s="3"/>
      <c r="W22794" s="3"/>
      <c r="X22794" s="3"/>
      <c r="Y22794" s="3"/>
      <c r="Z22794" s="3"/>
      <c r="AA22794" s="3"/>
      <c r="AB22794" s="3"/>
      <c r="AC22794" s="3"/>
      <c r="AD22794" s="3"/>
      <c r="AE22794" s="3"/>
      <c r="AF22794" s="3"/>
      <c r="AG22794" s="3"/>
      <c r="AH22794" s="3"/>
      <c r="AI22794" s="3"/>
      <c r="AJ22794" s="3"/>
      <c r="BM22794" s="3"/>
      <c r="BN22794" s="3"/>
      <c r="BO22794" s="3"/>
      <c r="BP22794" s="3"/>
      <c r="BQ22794" s="3"/>
      <c r="BR22794" s="3"/>
      <c r="BS22794" s="3"/>
    </row>
    <row r="22795" spans="11:71" x14ac:dyDescent="0.25">
      <c r="K22795" s="3"/>
      <c r="L22795" s="3"/>
      <c r="M22795" s="3"/>
      <c r="N22795" s="3"/>
      <c r="O22795" s="3"/>
      <c r="P22795" s="3"/>
      <c r="S22795" s="3"/>
      <c r="T22795" s="3"/>
      <c r="U22795" s="3"/>
      <c r="V22795" s="3"/>
      <c r="W22795" s="3"/>
      <c r="X22795" s="3"/>
      <c r="Y22795" s="3"/>
      <c r="Z22795" s="3"/>
      <c r="AA22795" s="3"/>
      <c r="AB22795" s="3"/>
      <c r="AC22795" s="3"/>
      <c r="AD22795" s="3"/>
      <c r="AE22795" s="3"/>
      <c r="AF22795" s="3"/>
      <c r="AG22795" s="3"/>
      <c r="AH22795" s="3"/>
      <c r="AI22795" s="3"/>
      <c r="AJ22795" s="3"/>
      <c r="BM22795" s="3"/>
      <c r="BN22795" s="3"/>
      <c r="BO22795" s="3"/>
      <c r="BP22795" s="3"/>
      <c r="BQ22795" s="3"/>
      <c r="BR22795" s="3"/>
      <c r="BS22795" s="3"/>
    </row>
    <row r="22796" spans="11:71" x14ac:dyDescent="0.25">
      <c r="K22796" s="3"/>
      <c r="L22796" s="3"/>
      <c r="M22796" s="3"/>
      <c r="N22796" s="3"/>
      <c r="O22796" s="3"/>
      <c r="P22796" s="3"/>
      <c r="S22796" s="3"/>
      <c r="T22796" s="3"/>
      <c r="U22796" s="3"/>
      <c r="V22796" s="3"/>
      <c r="W22796" s="3"/>
      <c r="X22796" s="3"/>
      <c r="Y22796" s="3"/>
      <c r="Z22796" s="3"/>
      <c r="AA22796" s="3"/>
      <c r="AB22796" s="3"/>
      <c r="AC22796" s="3"/>
      <c r="AD22796" s="3"/>
      <c r="AE22796" s="3"/>
      <c r="AF22796" s="3"/>
      <c r="AG22796" s="3"/>
      <c r="AH22796" s="3"/>
      <c r="AI22796" s="3"/>
      <c r="AJ22796" s="3"/>
      <c r="BM22796" s="3"/>
      <c r="BN22796" s="3"/>
      <c r="BO22796" s="3"/>
      <c r="BP22796" s="3"/>
      <c r="BQ22796" s="3"/>
      <c r="BR22796" s="3"/>
      <c r="BS22796" s="3"/>
    </row>
    <row r="22797" spans="11:71" x14ac:dyDescent="0.25">
      <c r="K22797" s="3"/>
      <c r="L22797" s="3"/>
      <c r="M22797" s="3"/>
      <c r="N22797" s="3"/>
      <c r="O22797" s="3"/>
      <c r="P22797" s="3"/>
      <c r="S22797" s="3"/>
      <c r="T22797" s="3"/>
      <c r="U22797" s="3"/>
      <c r="V22797" s="3"/>
      <c r="W22797" s="3"/>
      <c r="X22797" s="3"/>
      <c r="Y22797" s="3"/>
      <c r="Z22797" s="3"/>
      <c r="AA22797" s="3"/>
      <c r="AB22797" s="3"/>
      <c r="AC22797" s="3"/>
      <c r="AD22797" s="3"/>
      <c r="AE22797" s="3"/>
      <c r="AF22797" s="3"/>
      <c r="AG22797" s="3"/>
      <c r="AH22797" s="3"/>
      <c r="AI22797" s="3"/>
      <c r="AJ22797" s="3"/>
      <c r="BM22797" s="3"/>
      <c r="BN22797" s="3"/>
      <c r="BO22797" s="3"/>
      <c r="BP22797" s="3"/>
      <c r="BQ22797" s="3"/>
      <c r="BR22797" s="3"/>
      <c r="BS22797" s="3"/>
    </row>
    <row r="22798" spans="11:71" x14ac:dyDescent="0.25">
      <c r="K22798" s="3"/>
      <c r="L22798" s="3"/>
      <c r="M22798" s="3"/>
      <c r="N22798" s="3"/>
      <c r="O22798" s="3"/>
      <c r="P22798" s="3"/>
      <c r="S22798" s="3"/>
      <c r="T22798" s="3"/>
      <c r="U22798" s="3"/>
      <c r="V22798" s="3"/>
      <c r="W22798" s="3"/>
      <c r="X22798" s="3"/>
      <c r="Y22798" s="3"/>
      <c r="Z22798" s="3"/>
      <c r="AA22798" s="3"/>
      <c r="AB22798" s="3"/>
      <c r="AC22798" s="3"/>
      <c r="AD22798" s="3"/>
      <c r="AE22798" s="3"/>
      <c r="AF22798" s="3"/>
      <c r="AG22798" s="3"/>
      <c r="AH22798" s="3"/>
      <c r="AI22798" s="3"/>
      <c r="AJ22798" s="3"/>
      <c r="BM22798" s="3"/>
      <c r="BN22798" s="3"/>
      <c r="BO22798" s="3"/>
      <c r="BP22798" s="3"/>
      <c r="BQ22798" s="3"/>
      <c r="BR22798" s="3"/>
      <c r="BS22798" s="3"/>
    </row>
    <row r="22799" spans="11:71" x14ac:dyDescent="0.25">
      <c r="K22799" s="3"/>
      <c r="L22799" s="3"/>
      <c r="M22799" s="3"/>
      <c r="N22799" s="3"/>
      <c r="O22799" s="3"/>
      <c r="P22799" s="3"/>
      <c r="S22799" s="3"/>
      <c r="T22799" s="3"/>
      <c r="U22799" s="3"/>
      <c r="V22799" s="3"/>
      <c r="W22799" s="3"/>
      <c r="X22799" s="3"/>
      <c r="Y22799" s="3"/>
      <c r="Z22799" s="3"/>
      <c r="AA22799" s="3"/>
      <c r="AB22799" s="3"/>
      <c r="AC22799" s="3"/>
      <c r="AD22799" s="3"/>
      <c r="AE22799" s="3"/>
      <c r="AF22799" s="3"/>
      <c r="AG22799" s="3"/>
      <c r="AH22799" s="3"/>
      <c r="AI22799" s="3"/>
      <c r="AJ22799" s="3"/>
      <c r="BM22799" s="3"/>
      <c r="BN22799" s="3"/>
      <c r="BO22799" s="3"/>
      <c r="BP22799" s="3"/>
      <c r="BQ22799" s="3"/>
      <c r="BR22799" s="3"/>
      <c r="BS22799" s="3"/>
    </row>
    <row r="22800" spans="11:71" x14ac:dyDescent="0.25">
      <c r="K22800" s="3"/>
      <c r="L22800" s="3"/>
      <c r="M22800" s="3"/>
      <c r="N22800" s="3"/>
      <c r="O22800" s="3"/>
      <c r="P22800" s="3"/>
      <c r="S22800" s="3"/>
      <c r="T22800" s="3"/>
      <c r="U22800" s="3"/>
      <c r="V22800" s="3"/>
      <c r="W22800" s="3"/>
      <c r="X22800" s="3"/>
      <c r="Y22800" s="3"/>
      <c r="Z22800" s="3"/>
      <c r="AA22800" s="3"/>
      <c r="AB22800" s="3"/>
      <c r="AC22800" s="3"/>
      <c r="AD22800" s="3"/>
      <c r="AE22800" s="3"/>
      <c r="AF22800" s="3"/>
      <c r="AG22800" s="3"/>
      <c r="AH22800" s="3"/>
      <c r="AI22800" s="3"/>
      <c r="AJ22800" s="3"/>
      <c r="BM22800" s="3"/>
      <c r="BN22800" s="3"/>
      <c r="BO22800" s="3"/>
      <c r="BP22800" s="3"/>
      <c r="BQ22800" s="3"/>
      <c r="BR22800" s="3"/>
      <c r="BS22800" s="3"/>
    </row>
    <row r="22801" spans="11:71" x14ac:dyDescent="0.25">
      <c r="K22801" s="3"/>
      <c r="L22801" s="3"/>
      <c r="M22801" s="3"/>
      <c r="N22801" s="3"/>
      <c r="O22801" s="3"/>
      <c r="P22801" s="3"/>
      <c r="S22801" s="3"/>
      <c r="T22801" s="3"/>
      <c r="U22801" s="3"/>
      <c r="V22801" s="3"/>
      <c r="W22801" s="3"/>
      <c r="X22801" s="3"/>
      <c r="Y22801" s="3"/>
      <c r="Z22801" s="3"/>
      <c r="AA22801" s="3"/>
      <c r="AB22801" s="3"/>
      <c r="AC22801" s="3"/>
      <c r="AD22801" s="3"/>
      <c r="AE22801" s="3"/>
      <c r="AF22801" s="3"/>
      <c r="AG22801" s="3"/>
      <c r="AH22801" s="3"/>
      <c r="AI22801" s="3"/>
      <c r="AJ22801" s="3"/>
      <c r="BM22801" s="3"/>
      <c r="BN22801" s="3"/>
      <c r="BO22801" s="3"/>
      <c r="BP22801" s="3"/>
      <c r="BQ22801" s="3"/>
      <c r="BR22801" s="3"/>
      <c r="BS22801" s="3"/>
    </row>
    <row r="22802" spans="11:71" x14ac:dyDescent="0.25">
      <c r="K22802" s="3"/>
      <c r="L22802" s="3"/>
      <c r="M22802" s="3"/>
      <c r="N22802" s="3"/>
      <c r="O22802" s="3"/>
      <c r="P22802" s="3"/>
      <c r="S22802" s="3"/>
      <c r="T22802" s="3"/>
      <c r="U22802" s="3"/>
      <c r="V22802" s="3"/>
      <c r="W22802" s="3"/>
      <c r="X22802" s="3"/>
      <c r="Y22802" s="3"/>
      <c r="Z22802" s="3"/>
      <c r="AA22802" s="3"/>
      <c r="AB22802" s="3"/>
      <c r="AC22802" s="3"/>
      <c r="AD22802" s="3"/>
      <c r="AE22802" s="3"/>
      <c r="AF22802" s="3"/>
      <c r="AG22802" s="3"/>
      <c r="AH22802" s="3"/>
      <c r="AI22802" s="3"/>
      <c r="AJ22802" s="3"/>
      <c r="BM22802" s="3"/>
      <c r="BN22802" s="3"/>
      <c r="BO22802" s="3"/>
      <c r="BP22802" s="3"/>
      <c r="BQ22802" s="3"/>
      <c r="BR22802" s="3"/>
      <c r="BS22802" s="3"/>
    </row>
    <row r="22803" spans="11:71" x14ac:dyDescent="0.25">
      <c r="K22803" s="3"/>
      <c r="L22803" s="3"/>
      <c r="M22803" s="3"/>
      <c r="N22803" s="3"/>
      <c r="O22803" s="3"/>
      <c r="P22803" s="3"/>
      <c r="S22803" s="3"/>
      <c r="T22803" s="3"/>
      <c r="U22803" s="3"/>
      <c r="V22803" s="3"/>
      <c r="W22803" s="3"/>
      <c r="X22803" s="3"/>
      <c r="Y22803" s="3"/>
      <c r="Z22803" s="3"/>
      <c r="AA22803" s="3"/>
      <c r="AB22803" s="3"/>
      <c r="AC22803" s="3"/>
      <c r="AD22803" s="3"/>
      <c r="AE22803" s="3"/>
      <c r="AF22803" s="3"/>
      <c r="AG22803" s="3"/>
      <c r="AH22803" s="3"/>
      <c r="AI22803" s="3"/>
      <c r="AJ22803" s="3"/>
      <c r="BM22803" s="3"/>
      <c r="BN22803" s="3"/>
      <c r="BO22803" s="3"/>
      <c r="BP22803" s="3"/>
      <c r="BQ22803" s="3"/>
      <c r="BR22803" s="3"/>
      <c r="BS22803" s="3"/>
    </row>
    <row r="22804" spans="11:71" x14ac:dyDescent="0.25">
      <c r="K22804" s="3"/>
      <c r="L22804" s="3"/>
      <c r="M22804" s="3"/>
      <c r="N22804" s="3"/>
      <c r="O22804" s="3"/>
      <c r="P22804" s="3"/>
      <c r="S22804" s="3"/>
      <c r="T22804" s="3"/>
      <c r="U22804" s="3"/>
      <c r="V22804" s="3"/>
      <c r="W22804" s="3"/>
      <c r="X22804" s="3"/>
      <c r="Y22804" s="3"/>
      <c r="Z22804" s="3"/>
      <c r="AA22804" s="3"/>
      <c r="AB22804" s="3"/>
      <c r="AC22804" s="3"/>
      <c r="AD22804" s="3"/>
      <c r="AE22804" s="3"/>
      <c r="AF22804" s="3"/>
      <c r="AG22804" s="3"/>
      <c r="AH22804" s="3"/>
      <c r="AI22804" s="3"/>
      <c r="AJ22804" s="3"/>
      <c r="BM22804" s="3"/>
      <c r="BN22804" s="3"/>
      <c r="BO22804" s="3"/>
      <c r="BP22804" s="3"/>
      <c r="BQ22804" s="3"/>
      <c r="BR22804" s="3"/>
      <c r="BS22804" s="3"/>
    </row>
    <row r="22805" spans="11:71" x14ac:dyDescent="0.25">
      <c r="K22805" s="3"/>
      <c r="L22805" s="3"/>
      <c r="M22805" s="3"/>
      <c r="N22805" s="3"/>
      <c r="O22805" s="3"/>
      <c r="P22805" s="3"/>
      <c r="S22805" s="3"/>
      <c r="T22805" s="3"/>
      <c r="U22805" s="3"/>
      <c r="V22805" s="3"/>
      <c r="W22805" s="3"/>
      <c r="X22805" s="3"/>
      <c r="Y22805" s="3"/>
      <c r="Z22805" s="3"/>
      <c r="AA22805" s="3"/>
      <c r="AB22805" s="3"/>
      <c r="AC22805" s="3"/>
      <c r="AD22805" s="3"/>
      <c r="AE22805" s="3"/>
      <c r="AF22805" s="3"/>
      <c r="AG22805" s="3"/>
      <c r="AH22805" s="3"/>
      <c r="AI22805" s="3"/>
      <c r="AJ22805" s="3"/>
      <c r="BM22805" s="3"/>
      <c r="BN22805" s="3"/>
      <c r="BO22805" s="3"/>
      <c r="BP22805" s="3"/>
      <c r="BQ22805" s="3"/>
      <c r="BR22805" s="3"/>
      <c r="BS22805" s="3"/>
    </row>
    <row r="22806" spans="11:71" x14ac:dyDescent="0.25">
      <c r="K22806" s="3"/>
      <c r="L22806" s="3"/>
      <c r="M22806" s="3"/>
      <c r="N22806" s="3"/>
      <c r="O22806" s="3"/>
      <c r="P22806" s="3"/>
      <c r="S22806" s="3"/>
      <c r="T22806" s="3"/>
      <c r="U22806" s="3"/>
      <c r="V22806" s="3"/>
      <c r="W22806" s="3"/>
      <c r="X22806" s="3"/>
      <c r="Y22806" s="3"/>
      <c r="Z22806" s="3"/>
      <c r="AA22806" s="3"/>
      <c r="AB22806" s="3"/>
      <c r="AC22806" s="3"/>
      <c r="AD22806" s="3"/>
      <c r="AE22806" s="3"/>
      <c r="AF22806" s="3"/>
      <c r="AG22806" s="3"/>
      <c r="AH22806" s="3"/>
      <c r="AI22806" s="3"/>
      <c r="AJ22806" s="3"/>
      <c r="BM22806" s="3"/>
      <c r="BN22806" s="3"/>
      <c r="BO22806" s="3"/>
      <c r="BP22806" s="3"/>
      <c r="BQ22806" s="3"/>
      <c r="BR22806" s="3"/>
      <c r="BS22806" s="3"/>
    </row>
    <row r="22807" spans="11:71" x14ac:dyDescent="0.25">
      <c r="K22807" s="3"/>
      <c r="L22807" s="3"/>
      <c r="M22807" s="3"/>
      <c r="N22807" s="3"/>
      <c r="O22807" s="3"/>
      <c r="P22807" s="3"/>
      <c r="S22807" s="3"/>
      <c r="T22807" s="3"/>
      <c r="U22807" s="3"/>
      <c r="V22807" s="3"/>
      <c r="W22807" s="3"/>
      <c r="X22807" s="3"/>
      <c r="Y22807" s="3"/>
      <c r="Z22807" s="3"/>
      <c r="AA22807" s="3"/>
      <c r="AB22807" s="3"/>
      <c r="AC22807" s="3"/>
      <c r="AD22807" s="3"/>
      <c r="AE22807" s="3"/>
      <c r="AF22807" s="3"/>
      <c r="AG22807" s="3"/>
      <c r="AH22807" s="3"/>
      <c r="AI22807" s="3"/>
      <c r="AJ22807" s="3"/>
      <c r="BM22807" s="3"/>
      <c r="BN22807" s="3"/>
      <c r="BO22807" s="3"/>
      <c r="BP22807" s="3"/>
      <c r="BQ22807" s="3"/>
      <c r="BR22807" s="3"/>
      <c r="BS22807" s="3"/>
    </row>
    <row r="22808" spans="11:71" x14ac:dyDescent="0.25">
      <c r="K22808" s="3"/>
      <c r="L22808" s="3"/>
      <c r="M22808" s="3"/>
      <c r="N22808" s="3"/>
      <c r="O22808" s="3"/>
      <c r="P22808" s="3"/>
      <c r="S22808" s="3"/>
      <c r="T22808" s="3"/>
      <c r="U22808" s="3"/>
      <c r="V22808" s="3"/>
      <c r="W22808" s="3"/>
      <c r="X22808" s="3"/>
      <c r="Y22808" s="3"/>
      <c r="Z22808" s="3"/>
      <c r="AA22808" s="3"/>
      <c r="AB22808" s="3"/>
      <c r="AC22808" s="3"/>
      <c r="AD22808" s="3"/>
      <c r="AE22808" s="3"/>
      <c r="AF22808" s="3"/>
      <c r="AG22808" s="3"/>
      <c r="AH22808" s="3"/>
      <c r="AI22808" s="3"/>
      <c r="AJ22808" s="3"/>
      <c r="BM22808" s="3"/>
      <c r="BN22808" s="3"/>
      <c r="BO22808" s="3"/>
      <c r="BP22808" s="3"/>
      <c r="BQ22808" s="3"/>
      <c r="BR22808" s="3"/>
      <c r="BS22808" s="3"/>
    </row>
    <row r="22809" spans="11:71" x14ac:dyDescent="0.25">
      <c r="K22809" s="3"/>
      <c r="L22809" s="3"/>
      <c r="M22809" s="3"/>
      <c r="N22809" s="3"/>
      <c r="O22809" s="3"/>
      <c r="P22809" s="3"/>
      <c r="S22809" s="3"/>
      <c r="T22809" s="3"/>
      <c r="U22809" s="3"/>
      <c r="V22809" s="3"/>
      <c r="W22809" s="3"/>
      <c r="X22809" s="3"/>
      <c r="Y22809" s="3"/>
      <c r="Z22809" s="3"/>
      <c r="AA22809" s="3"/>
      <c r="AB22809" s="3"/>
      <c r="AC22809" s="3"/>
      <c r="AD22809" s="3"/>
      <c r="AE22809" s="3"/>
      <c r="AF22809" s="3"/>
      <c r="AG22809" s="3"/>
      <c r="AH22809" s="3"/>
      <c r="AI22809" s="3"/>
      <c r="AJ22809" s="3"/>
      <c r="BM22809" s="3"/>
      <c r="BN22809" s="3"/>
      <c r="BO22809" s="3"/>
      <c r="BP22809" s="3"/>
      <c r="BQ22809" s="3"/>
      <c r="BR22809" s="3"/>
      <c r="BS22809" s="3"/>
    </row>
    <row r="22810" spans="11:71" x14ac:dyDescent="0.25">
      <c r="K22810" s="3"/>
      <c r="L22810" s="3"/>
      <c r="M22810" s="3"/>
      <c r="N22810" s="3"/>
      <c r="O22810" s="3"/>
      <c r="P22810" s="3"/>
      <c r="S22810" s="3"/>
      <c r="T22810" s="3"/>
      <c r="U22810" s="3"/>
      <c r="V22810" s="3"/>
      <c r="W22810" s="3"/>
      <c r="X22810" s="3"/>
      <c r="Y22810" s="3"/>
      <c r="Z22810" s="3"/>
      <c r="AA22810" s="3"/>
      <c r="AB22810" s="3"/>
      <c r="AC22810" s="3"/>
      <c r="AD22810" s="3"/>
      <c r="AE22810" s="3"/>
      <c r="AF22810" s="3"/>
      <c r="AG22810" s="3"/>
      <c r="AH22810" s="3"/>
      <c r="AI22810" s="3"/>
      <c r="AJ22810" s="3"/>
      <c r="BM22810" s="3"/>
      <c r="BN22810" s="3"/>
      <c r="BO22810" s="3"/>
      <c r="BP22810" s="3"/>
      <c r="BQ22810" s="3"/>
      <c r="BR22810" s="3"/>
      <c r="BS22810" s="3"/>
    </row>
    <row r="22811" spans="11:71" x14ac:dyDescent="0.25">
      <c r="K22811" s="3"/>
      <c r="L22811" s="3"/>
      <c r="M22811" s="3"/>
      <c r="N22811" s="3"/>
      <c r="O22811" s="3"/>
      <c r="P22811" s="3"/>
      <c r="S22811" s="3"/>
      <c r="T22811" s="3"/>
      <c r="U22811" s="3"/>
      <c r="V22811" s="3"/>
      <c r="W22811" s="3"/>
      <c r="X22811" s="3"/>
      <c r="Y22811" s="3"/>
      <c r="Z22811" s="3"/>
      <c r="AA22811" s="3"/>
      <c r="AB22811" s="3"/>
      <c r="AC22811" s="3"/>
      <c r="AD22811" s="3"/>
      <c r="AE22811" s="3"/>
      <c r="AF22811" s="3"/>
      <c r="AG22811" s="3"/>
      <c r="AH22811" s="3"/>
      <c r="AI22811" s="3"/>
      <c r="AJ22811" s="3"/>
      <c r="BM22811" s="3"/>
      <c r="BN22811" s="3"/>
      <c r="BO22811" s="3"/>
      <c r="BP22811" s="3"/>
      <c r="BQ22811" s="3"/>
      <c r="BR22811" s="3"/>
      <c r="BS22811" s="3"/>
    </row>
    <row r="22812" spans="11:71" x14ac:dyDescent="0.25">
      <c r="K22812" s="3"/>
      <c r="L22812" s="3"/>
      <c r="M22812" s="3"/>
      <c r="N22812" s="3"/>
      <c r="O22812" s="3"/>
      <c r="P22812" s="3"/>
      <c r="S22812" s="3"/>
      <c r="T22812" s="3"/>
      <c r="U22812" s="3"/>
      <c r="V22812" s="3"/>
      <c r="W22812" s="3"/>
      <c r="X22812" s="3"/>
      <c r="Y22812" s="3"/>
      <c r="Z22812" s="3"/>
      <c r="AA22812" s="3"/>
      <c r="AB22812" s="3"/>
      <c r="AC22812" s="3"/>
      <c r="AD22812" s="3"/>
      <c r="AE22812" s="3"/>
      <c r="AF22812" s="3"/>
      <c r="AG22812" s="3"/>
      <c r="AH22812" s="3"/>
      <c r="AI22812" s="3"/>
      <c r="AJ22812" s="3"/>
      <c r="BM22812" s="3"/>
      <c r="BN22812" s="3"/>
      <c r="BO22812" s="3"/>
      <c r="BP22812" s="3"/>
      <c r="BQ22812" s="3"/>
      <c r="BR22812" s="3"/>
      <c r="BS22812" s="3"/>
    </row>
    <row r="22813" spans="11:71" x14ac:dyDescent="0.25">
      <c r="K22813" s="3"/>
      <c r="L22813" s="3"/>
      <c r="M22813" s="3"/>
      <c r="N22813" s="3"/>
      <c r="O22813" s="3"/>
      <c r="P22813" s="3"/>
      <c r="S22813" s="3"/>
      <c r="T22813" s="3"/>
      <c r="U22813" s="3"/>
      <c r="V22813" s="3"/>
      <c r="W22813" s="3"/>
      <c r="X22813" s="3"/>
      <c r="Y22813" s="3"/>
      <c r="Z22813" s="3"/>
      <c r="AA22813" s="3"/>
      <c r="AB22813" s="3"/>
      <c r="AC22813" s="3"/>
      <c r="AD22813" s="3"/>
      <c r="AE22813" s="3"/>
      <c r="AF22813" s="3"/>
      <c r="AG22813" s="3"/>
      <c r="AH22813" s="3"/>
      <c r="AI22813" s="3"/>
      <c r="AJ22813" s="3"/>
      <c r="BM22813" s="3"/>
      <c r="BN22813" s="3"/>
      <c r="BO22813" s="3"/>
      <c r="BP22813" s="3"/>
      <c r="BQ22813" s="3"/>
      <c r="BR22813" s="3"/>
      <c r="BS22813" s="3"/>
    </row>
    <row r="22814" spans="11:71" x14ac:dyDescent="0.25">
      <c r="K22814" s="3"/>
      <c r="L22814" s="3"/>
      <c r="M22814" s="3"/>
      <c r="N22814" s="3"/>
      <c r="O22814" s="3"/>
      <c r="P22814" s="3"/>
      <c r="S22814" s="3"/>
      <c r="T22814" s="3"/>
      <c r="U22814" s="3"/>
      <c r="V22814" s="3"/>
      <c r="W22814" s="3"/>
      <c r="X22814" s="3"/>
      <c r="Y22814" s="3"/>
      <c r="Z22814" s="3"/>
      <c r="AA22814" s="3"/>
      <c r="AB22814" s="3"/>
      <c r="AC22814" s="3"/>
      <c r="AD22814" s="3"/>
      <c r="AE22814" s="3"/>
      <c r="AF22814" s="3"/>
      <c r="AG22814" s="3"/>
      <c r="AH22814" s="3"/>
      <c r="AI22814" s="3"/>
      <c r="AJ22814" s="3"/>
      <c r="BM22814" s="3"/>
      <c r="BN22814" s="3"/>
      <c r="BO22814" s="3"/>
      <c r="BP22814" s="3"/>
      <c r="BQ22814" s="3"/>
      <c r="BR22814" s="3"/>
      <c r="BS22814" s="3"/>
    </row>
    <row r="22815" spans="11:71" x14ac:dyDescent="0.25">
      <c r="K22815" s="3"/>
      <c r="L22815" s="3"/>
      <c r="M22815" s="3"/>
      <c r="N22815" s="3"/>
      <c r="O22815" s="3"/>
      <c r="P22815" s="3"/>
      <c r="S22815" s="3"/>
      <c r="T22815" s="3"/>
      <c r="U22815" s="3"/>
      <c r="V22815" s="3"/>
      <c r="W22815" s="3"/>
      <c r="X22815" s="3"/>
      <c r="Y22815" s="3"/>
      <c r="Z22815" s="3"/>
      <c r="AA22815" s="3"/>
      <c r="AB22815" s="3"/>
      <c r="AC22815" s="3"/>
      <c r="AD22815" s="3"/>
      <c r="AE22815" s="3"/>
      <c r="AF22815" s="3"/>
      <c r="AG22815" s="3"/>
      <c r="AH22815" s="3"/>
      <c r="AI22815" s="3"/>
      <c r="AJ22815" s="3"/>
      <c r="BM22815" s="3"/>
      <c r="BN22815" s="3"/>
      <c r="BO22815" s="3"/>
      <c r="BP22815" s="3"/>
      <c r="BQ22815" s="3"/>
      <c r="BR22815" s="3"/>
      <c r="BS22815" s="3"/>
    </row>
    <row r="22816" spans="11:71" x14ac:dyDescent="0.25">
      <c r="K22816" s="3"/>
      <c r="L22816" s="3"/>
      <c r="M22816" s="3"/>
      <c r="N22816" s="3"/>
      <c r="O22816" s="3"/>
      <c r="P22816" s="3"/>
      <c r="S22816" s="3"/>
      <c r="T22816" s="3"/>
      <c r="U22816" s="3"/>
      <c r="V22816" s="3"/>
      <c r="W22816" s="3"/>
      <c r="X22816" s="3"/>
      <c r="Y22816" s="3"/>
      <c r="Z22816" s="3"/>
      <c r="AA22816" s="3"/>
      <c r="AB22816" s="3"/>
      <c r="AC22816" s="3"/>
      <c r="AD22816" s="3"/>
      <c r="AE22816" s="3"/>
      <c r="AF22816" s="3"/>
      <c r="AG22816" s="3"/>
      <c r="AH22816" s="3"/>
      <c r="AI22816" s="3"/>
      <c r="AJ22816" s="3"/>
      <c r="BM22816" s="3"/>
      <c r="BN22816" s="3"/>
      <c r="BO22816" s="3"/>
      <c r="BP22816" s="3"/>
      <c r="BQ22816" s="3"/>
      <c r="BR22816" s="3"/>
      <c r="BS22816" s="3"/>
    </row>
    <row r="22817" spans="11:71" x14ac:dyDescent="0.25">
      <c r="K22817" s="3"/>
      <c r="L22817" s="3"/>
      <c r="M22817" s="3"/>
      <c r="N22817" s="3"/>
      <c r="O22817" s="3"/>
      <c r="P22817" s="3"/>
      <c r="S22817" s="3"/>
      <c r="T22817" s="3"/>
      <c r="U22817" s="3"/>
      <c r="V22817" s="3"/>
      <c r="W22817" s="3"/>
      <c r="X22817" s="3"/>
      <c r="Y22817" s="3"/>
      <c r="Z22817" s="3"/>
      <c r="AA22817" s="3"/>
      <c r="AB22817" s="3"/>
      <c r="AC22817" s="3"/>
      <c r="AD22817" s="3"/>
      <c r="AE22817" s="3"/>
      <c r="AF22817" s="3"/>
      <c r="AG22817" s="3"/>
      <c r="AH22817" s="3"/>
      <c r="AI22817" s="3"/>
      <c r="AJ22817" s="3"/>
      <c r="BM22817" s="3"/>
      <c r="BN22817" s="3"/>
      <c r="BO22817" s="3"/>
      <c r="BP22817" s="3"/>
      <c r="BQ22817" s="3"/>
      <c r="BR22817" s="3"/>
      <c r="BS22817" s="3"/>
    </row>
    <row r="22818" spans="11:71" x14ac:dyDescent="0.25">
      <c r="K22818" s="3"/>
      <c r="L22818" s="3"/>
      <c r="M22818" s="3"/>
      <c r="N22818" s="3"/>
      <c r="O22818" s="3"/>
      <c r="P22818" s="3"/>
      <c r="S22818" s="3"/>
      <c r="T22818" s="3"/>
      <c r="U22818" s="3"/>
      <c r="V22818" s="3"/>
      <c r="W22818" s="3"/>
      <c r="X22818" s="3"/>
      <c r="Y22818" s="3"/>
      <c r="Z22818" s="3"/>
      <c r="AA22818" s="3"/>
      <c r="AB22818" s="3"/>
      <c r="AC22818" s="3"/>
      <c r="AD22818" s="3"/>
      <c r="AE22818" s="3"/>
      <c r="AF22818" s="3"/>
      <c r="AG22818" s="3"/>
      <c r="AH22818" s="3"/>
      <c r="AI22818" s="3"/>
      <c r="AJ22818" s="3"/>
      <c r="BM22818" s="3"/>
      <c r="BN22818" s="3"/>
      <c r="BO22818" s="3"/>
      <c r="BP22818" s="3"/>
      <c r="BQ22818" s="3"/>
      <c r="BR22818" s="3"/>
      <c r="BS22818" s="3"/>
    </row>
    <row r="22819" spans="11:71" x14ac:dyDescent="0.25">
      <c r="K22819" s="3"/>
      <c r="L22819" s="3"/>
      <c r="M22819" s="3"/>
      <c r="N22819" s="3"/>
      <c r="O22819" s="3"/>
      <c r="P22819" s="3"/>
      <c r="S22819" s="3"/>
      <c r="T22819" s="3"/>
      <c r="U22819" s="3"/>
      <c r="V22819" s="3"/>
      <c r="W22819" s="3"/>
      <c r="X22819" s="3"/>
      <c r="Y22819" s="3"/>
      <c r="Z22819" s="3"/>
      <c r="AA22819" s="3"/>
      <c r="AB22819" s="3"/>
      <c r="AC22819" s="3"/>
      <c r="AD22819" s="3"/>
      <c r="AE22819" s="3"/>
      <c r="AF22819" s="3"/>
      <c r="AG22819" s="3"/>
      <c r="AH22819" s="3"/>
      <c r="AI22819" s="3"/>
      <c r="AJ22819" s="3"/>
      <c r="BM22819" s="3"/>
      <c r="BN22819" s="3"/>
      <c r="BO22819" s="3"/>
      <c r="BP22819" s="3"/>
      <c r="BQ22819" s="3"/>
      <c r="BR22819" s="3"/>
      <c r="BS22819" s="3"/>
    </row>
    <row r="22820" spans="11:71" x14ac:dyDescent="0.25">
      <c r="K22820" s="3"/>
      <c r="L22820" s="3"/>
      <c r="M22820" s="3"/>
      <c r="N22820" s="3"/>
      <c r="O22820" s="3"/>
      <c r="P22820" s="3"/>
      <c r="S22820" s="3"/>
      <c r="T22820" s="3"/>
      <c r="U22820" s="3"/>
      <c r="V22820" s="3"/>
      <c r="W22820" s="3"/>
      <c r="X22820" s="3"/>
      <c r="Y22820" s="3"/>
      <c r="Z22820" s="3"/>
      <c r="AA22820" s="3"/>
      <c r="AB22820" s="3"/>
      <c r="AC22820" s="3"/>
      <c r="AD22820" s="3"/>
      <c r="AE22820" s="3"/>
      <c r="AF22820" s="3"/>
      <c r="AG22820" s="3"/>
      <c r="AH22820" s="3"/>
      <c r="AI22820" s="3"/>
      <c r="AJ22820" s="3"/>
      <c r="BM22820" s="3"/>
      <c r="BN22820" s="3"/>
      <c r="BO22820" s="3"/>
      <c r="BP22820" s="3"/>
      <c r="BQ22820" s="3"/>
      <c r="BR22820" s="3"/>
      <c r="BS22820" s="3"/>
    </row>
    <row r="22821" spans="11:71" x14ac:dyDescent="0.25">
      <c r="K22821" s="3"/>
      <c r="L22821" s="3"/>
      <c r="M22821" s="3"/>
      <c r="N22821" s="3"/>
      <c r="O22821" s="3"/>
      <c r="P22821" s="3"/>
      <c r="S22821" s="3"/>
      <c r="T22821" s="3"/>
      <c r="U22821" s="3"/>
      <c r="V22821" s="3"/>
      <c r="W22821" s="3"/>
      <c r="X22821" s="3"/>
      <c r="Y22821" s="3"/>
      <c r="Z22821" s="3"/>
      <c r="AA22821" s="3"/>
      <c r="AB22821" s="3"/>
      <c r="AC22821" s="3"/>
      <c r="AD22821" s="3"/>
      <c r="AE22821" s="3"/>
      <c r="AF22821" s="3"/>
      <c r="AG22821" s="3"/>
      <c r="AH22821" s="3"/>
      <c r="AI22821" s="3"/>
      <c r="AJ22821" s="3"/>
      <c r="BM22821" s="3"/>
      <c r="BN22821" s="3"/>
      <c r="BO22821" s="3"/>
      <c r="BP22821" s="3"/>
      <c r="BQ22821" s="3"/>
      <c r="BR22821" s="3"/>
      <c r="BS22821" s="3"/>
    </row>
    <row r="22822" spans="11:71" x14ac:dyDescent="0.25">
      <c r="K22822" s="3"/>
      <c r="L22822" s="3"/>
      <c r="M22822" s="3"/>
      <c r="N22822" s="3"/>
      <c r="O22822" s="3"/>
      <c r="P22822" s="3"/>
      <c r="S22822" s="3"/>
      <c r="T22822" s="3"/>
      <c r="U22822" s="3"/>
      <c r="V22822" s="3"/>
      <c r="W22822" s="3"/>
      <c r="X22822" s="3"/>
      <c r="Y22822" s="3"/>
      <c r="Z22822" s="3"/>
      <c r="AA22822" s="3"/>
      <c r="AB22822" s="3"/>
      <c r="AC22822" s="3"/>
      <c r="AD22822" s="3"/>
      <c r="AE22822" s="3"/>
      <c r="AF22822" s="3"/>
      <c r="AG22822" s="3"/>
      <c r="AH22822" s="3"/>
      <c r="AI22822" s="3"/>
      <c r="AJ22822" s="3"/>
      <c r="BM22822" s="3"/>
      <c r="BN22822" s="3"/>
      <c r="BO22822" s="3"/>
      <c r="BP22822" s="3"/>
      <c r="BQ22822" s="3"/>
      <c r="BR22822" s="3"/>
      <c r="BS22822" s="3"/>
    </row>
    <row r="22823" spans="11:71" x14ac:dyDescent="0.25">
      <c r="K22823" s="3"/>
      <c r="L22823" s="3"/>
      <c r="M22823" s="3"/>
      <c r="N22823" s="3"/>
      <c r="O22823" s="3"/>
      <c r="P22823" s="3"/>
      <c r="S22823" s="3"/>
      <c r="T22823" s="3"/>
      <c r="U22823" s="3"/>
      <c r="V22823" s="3"/>
      <c r="W22823" s="3"/>
      <c r="X22823" s="3"/>
      <c r="Y22823" s="3"/>
      <c r="Z22823" s="3"/>
      <c r="AA22823" s="3"/>
      <c r="AB22823" s="3"/>
      <c r="AC22823" s="3"/>
      <c r="AD22823" s="3"/>
      <c r="AE22823" s="3"/>
      <c r="AF22823" s="3"/>
      <c r="AG22823" s="3"/>
      <c r="AH22823" s="3"/>
      <c r="AI22823" s="3"/>
      <c r="AJ22823" s="3"/>
      <c r="BM22823" s="3"/>
      <c r="BN22823" s="3"/>
      <c r="BO22823" s="3"/>
      <c r="BP22823" s="3"/>
      <c r="BQ22823" s="3"/>
      <c r="BR22823" s="3"/>
      <c r="BS22823" s="3"/>
    </row>
    <row r="22824" spans="11:71" x14ac:dyDescent="0.25">
      <c r="K22824" s="3"/>
      <c r="L22824" s="3"/>
      <c r="M22824" s="3"/>
      <c r="N22824" s="3"/>
      <c r="O22824" s="3"/>
      <c r="P22824" s="3"/>
      <c r="S22824" s="3"/>
      <c r="T22824" s="3"/>
      <c r="U22824" s="3"/>
      <c r="V22824" s="3"/>
      <c r="W22824" s="3"/>
      <c r="X22824" s="3"/>
      <c r="Y22824" s="3"/>
      <c r="Z22824" s="3"/>
      <c r="AA22824" s="3"/>
      <c r="AB22824" s="3"/>
      <c r="AC22824" s="3"/>
      <c r="AD22824" s="3"/>
      <c r="AE22824" s="3"/>
      <c r="AF22824" s="3"/>
      <c r="AG22824" s="3"/>
      <c r="AH22824" s="3"/>
      <c r="AI22824" s="3"/>
      <c r="AJ22824" s="3"/>
      <c r="BM22824" s="3"/>
      <c r="BN22824" s="3"/>
      <c r="BO22824" s="3"/>
      <c r="BP22824" s="3"/>
      <c r="BQ22824" s="3"/>
      <c r="BR22824" s="3"/>
      <c r="BS22824" s="3"/>
    </row>
    <row r="22825" spans="11:71" x14ac:dyDescent="0.25">
      <c r="K22825" s="3"/>
      <c r="L22825" s="3"/>
      <c r="M22825" s="3"/>
      <c r="N22825" s="3"/>
      <c r="O22825" s="3"/>
      <c r="P22825" s="3"/>
      <c r="S22825" s="3"/>
      <c r="T22825" s="3"/>
      <c r="U22825" s="3"/>
      <c r="V22825" s="3"/>
      <c r="W22825" s="3"/>
      <c r="X22825" s="3"/>
      <c r="Y22825" s="3"/>
      <c r="Z22825" s="3"/>
      <c r="AA22825" s="3"/>
      <c r="AB22825" s="3"/>
      <c r="AC22825" s="3"/>
      <c r="AD22825" s="3"/>
      <c r="AE22825" s="3"/>
      <c r="AF22825" s="3"/>
      <c r="AG22825" s="3"/>
      <c r="AH22825" s="3"/>
      <c r="AI22825" s="3"/>
      <c r="AJ22825" s="3"/>
      <c r="BM22825" s="3"/>
      <c r="BN22825" s="3"/>
      <c r="BO22825" s="3"/>
      <c r="BP22825" s="3"/>
      <c r="BQ22825" s="3"/>
      <c r="BR22825" s="3"/>
      <c r="BS22825" s="3"/>
    </row>
    <row r="22826" spans="11:71" x14ac:dyDescent="0.25">
      <c r="K22826" s="3"/>
      <c r="L22826" s="3"/>
      <c r="M22826" s="3"/>
      <c r="N22826" s="3"/>
      <c r="O22826" s="3"/>
      <c r="P22826" s="3"/>
      <c r="S22826" s="3"/>
      <c r="T22826" s="3"/>
      <c r="U22826" s="3"/>
      <c r="V22826" s="3"/>
      <c r="W22826" s="3"/>
      <c r="X22826" s="3"/>
      <c r="Y22826" s="3"/>
      <c r="Z22826" s="3"/>
      <c r="AA22826" s="3"/>
      <c r="AB22826" s="3"/>
      <c r="AC22826" s="3"/>
      <c r="AD22826" s="3"/>
      <c r="AE22826" s="3"/>
      <c r="AF22826" s="3"/>
      <c r="AG22826" s="3"/>
      <c r="AH22826" s="3"/>
      <c r="AI22826" s="3"/>
      <c r="AJ22826" s="3"/>
      <c r="BM22826" s="3"/>
      <c r="BN22826" s="3"/>
      <c r="BO22826" s="3"/>
      <c r="BP22826" s="3"/>
      <c r="BQ22826" s="3"/>
      <c r="BR22826" s="3"/>
      <c r="BS22826" s="3"/>
    </row>
    <row r="22827" spans="11:71" x14ac:dyDescent="0.25">
      <c r="K22827" s="3"/>
      <c r="L22827" s="3"/>
      <c r="M22827" s="3"/>
      <c r="N22827" s="3"/>
      <c r="O22827" s="3"/>
      <c r="P22827" s="3"/>
      <c r="S22827" s="3"/>
      <c r="T22827" s="3"/>
      <c r="U22827" s="3"/>
      <c r="V22827" s="3"/>
      <c r="W22827" s="3"/>
      <c r="X22827" s="3"/>
      <c r="Y22827" s="3"/>
      <c r="Z22827" s="3"/>
      <c r="AA22827" s="3"/>
      <c r="AB22827" s="3"/>
      <c r="AC22827" s="3"/>
      <c r="AD22827" s="3"/>
      <c r="AE22827" s="3"/>
      <c r="AF22827" s="3"/>
      <c r="AG22827" s="3"/>
      <c r="AH22827" s="3"/>
      <c r="AI22827" s="3"/>
      <c r="AJ22827" s="3"/>
      <c r="BM22827" s="3"/>
      <c r="BN22827" s="3"/>
      <c r="BO22827" s="3"/>
      <c r="BP22827" s="3"/>
      <c r="BQ22827" s="3"/>
      <c r="BR22827" s="3"/>
      <c r="BS22827" s="3"/>
    </row>
    <row r="22828" spans="11:71" x14ac:dyDescent="0.25">
      <c r="K22828" s="3"/>
      <c r="L22828" s="3"/>
      <c r="M22828" s="3"/>
      <c r="N22828" s="3"/>
      <c r="O22828" s="3"/>
      <c r="P22828" s="3"/>
      <c r="S22828" s="3"/>
      <c r="T22828" s="3"/>
      <c r="U22828" s="3"/>
      <c r="V22828" s="3"/>
      <c r="W22828" s="3"/>
      <c r="X22828" s="3"/>
      <c r="Y22828" s="3"/>
      <c r="Z22828" s="3"/>
      <c r="AA22828" s="3"/>
      <c r="AB22828" s="3"/>
      <c r="AC22828" s="3"/>
      <c r="AD22828" s="3"/>
      <c r="AE22828" s="3"/>
      <c r="AF22828" s="3"/>
      <c r="AG22828" s="3"/>
      <c r="AH22828" s="3"/>
      <c r="AI22828" s="3"/>
      <c r="AJ22828" s="3"/>
      <c r="BM22828" s="3"/>
      <c r="BN22828" s="3"/>
      <c r="BO22828" s="3"/>
      <c r="BP22828" s="3"/>
      <c r="BQ22828" s="3"/>
      <c r="BR22828" s="3"/>
      <c r="BS22828" s="3"/>
    </row>
    <row r="22829" spans="11:71" x14ac:dyDescent="0.25">
      <c r="K22829" s="3"/>
      <c r="L22829" s="3"/>
      <c r="M22829" s="3"/>
      <c r="N22829" s="3"/>
      <c r="O22829" s="3"/>
      <c r="P22829" s="3"/>
      <c r="S22829" s="3"/>
      <c r="T22829" s="3"/>
      <c r="U22829" s="3"/>
      <c r="V22829" s="3"/>
      <c r="W22829" s="3"/>
      <c r="X22829" s="3"/>
      <c r="Y22829" s="3"/>
      <c r="Z22829" s="3"/>
      <c r="AA22829" s="3"/>
      <c r="AB22829" s="3"/>
      <c r="AC22829" s="3"/>
      <c r="AD22829" s="3"/>
      <c r="AE22829" s="3"/>
      <c r="AF22829" s="3"/>
      <c r="AG22829" s="3"/>
      <c r="AH22829" s="3"/>
      <c r="AI22829" s="3"/>
      <c r="AJ22829" s="3"/>
      <c r="BM22829" s="3"/>
      <c r="BN22829" s="3"/>
      <c r="BO22829" s="3"/>
      <c r="BP22829" s="3"/>
      <c r="BQ22829" s="3"/>
      <c r="BR22829" s="3"/>
      <c r="BS22829" s="3"/>
    </row>
    <row r="22830" spans="11:71" x14ac:dyDescent="0.25">
      <c r="K22830" s="3"/>
      <c r="L22830" s="3"/>
      <c r="M22830" s="3"/>
      <c r="N22830" s="3"/>
      <c r="O22830" s="3"/>
      <c r="P22830" s="3"/>
      <c r="S22830" s="3"/>
      <c r="T22830" s="3"/>
      <c r="U22830" s="3"/>
      <c r="V22830" s="3"/>
      <c r="W22830" s="3"/>
      <c r="X22830" s="3"/>
      <c r="Y22830" s="3"/>
      <c r="Z22830" s="3"/>
      <c r="AA22830" s="3"/>
      <c r="AB22830" s="3"/>
      <c r="AC22830" s="3"/>
      <c r="AD22830" s="3"/>
      <c r="AE22830" s="3"/>
      <c r="AF22830" s="3"/>
      <c r="AG22830" s="3"/>
      <c r="AH22830" s="3"/>
      <c r="AI22830" s="3"/>
      <c r="AJ22830" s="3"/>
      <c r="BM22830" s="3"/>
      <c r="BN22830" s="3"/>
      <c r="BO22830" s="3"/>
      <c r="BP22830" s="3"/>
      <c r="BQ22830" s="3"/>
      <c r="BR22830" s="3"/>
      <c r="BS22830" s="3"/>
    </row>
    <row r="22831" spans="11:71" x14ac:dyDescent="0.25">
      <c r="K22831" s="3"/>
      <c r="L22831" s="3"/>
      <c r="M22831" s="3"/>
      <c r="N22831" s="3"/>
      <c r="O22831" s="3"/>
      <c r="P22831" s="3"/>
      <c r="S22831" s="3"/>
      <c r="T22831" s="3"/>
      <c r="U22831" s="3"/>
      <c r="V22831" s="3"/>
      <c r="W22831" s="3"/>
      <c r="X22831" s="3"/>
      <c r="Y22831" s="3"/>
      <c r="Z22831" s="3"/>
      <c r="AA22831" s="3"/>
      <c r="AB22831" s="3"/>
      <c r="AC22831" s="3"/>
      <c r="AD22831" s="3"/>
      <c r="AE22831" s="3"/>
      <c r="AF22831" s="3"/>
      <c r="AG22831" s="3"/>
      <c r="AH22831" s="3"/>
      <c r="AI22831" s="3"/>
      <c r="AJ22831" s="3"/>
      <c r="BM22831" s="3"/>
      <c r="BN22831" s="3"/>
      <c r="BO22831" s="3"/>
      <c r="BP22831" s="3"/>
      <c r="BQ22831" s="3"/>
      <c r="BR22831" s="3"/>
      <c r="BS22831" s="3"/>
    </row>
    <row r="22832" spans="11:71" x14ac:dyDescent="0.25">
      <c r="K22832" s="3"/>
      <c r="L22832" s="3"/>
      <c r="M22832" s="3"/>
      <c r="N22832" s="3"/>
      <c r="O22832" s="3"/>
      <c r="P22832" s="3"/>
      <c r="S22832" s="3"/>
      <c r="T22832" s="3"/>
      <c r="U22832" s="3"/>
      <c r="V22832" s="3"/>
      <c r="W22832" s="3"/>
      <c r="X22832" s="3"/>
      <c r="Y22832" s="3"/>
      <c r="Z22832" s="3"/>
      <c r="AA22832" s="3"/>
      <c r="AB22832" s="3"/>
      <c r="AC22832" s="3"/>
      <c r="AD22832" s="3"/>
      <c r="AE22832" s="3"/>
      <c r="AF22832" s="3"/>
      <c r="AG22832" s="3"/>
      <c r="AH22832" s="3"/>
      <c r="AI22832" s="3"/>
      <c r="AJ22832" s="3"/>
      <c r="BM22832" s="3"/>
      <c r="BN22832" s="3"/>
      <c r="BO22832" s="3"/>
      <c r="BP22832" s="3"/>
      <c r="BQ22832" s="3"/>
      <c r="BR22832" s="3"/>
      <c r="BS22832" s="3"/>
    </row>
    <row r="22833" spans="11:71" x14ac:dyDescent="0.25">
      <c r="K22833" s="3"/>
      <c r="L22833" s="3"/>
      <c r="M22833" s="3"/>
      <c r="N22833" s="3"/>
      <c r="O22833" s="3"/>
      <c r="P22833" s="3"/>
      <c r="S22833" s="3"/>
      <c r="T22833" s="3"/>
      <c r="U22833" s="3"/>
      <c r="V22833" s="3"/>
      <c r="W22833" s="3"/>
      <c r="X22833" s="3"/>
      <c r="Y22833" s="3"/>
      <c r="Z22833" s="3"/>
      <c r="AA22833" s="3"/>
      <c r="AB22833" s="3"/>
      <c r="AC22833" s="3"/>
      <c r="AD22833" s="3"/>
      <c r="AE22833" s="3"/>
      <c r="AF22833" s="3"/>
      <c r="AG22833" s="3"/>
      <c r="AH22833" s="3"/>
      <c r="AI22833" s="3"/>
      <c r="AJ22833" s="3"/>
      <c r="BM22833" s="3"/>
      <c r="BN22833" s="3"/>
      <c r="BO22833" s="3"/>
      <c r="BP22833" s="3"/>
      <c r="BQ22833" s="3"/>
      <c r="BR22833" s="3"/>
      <c r="BS22833" s="3"/>
    </row>
    <row r="22834" spans="11:71" x14ac:dyDescent="0.25">
      <c r="K22834" s="3"/>
      <c r="L22834" s="3"/>
      <c r="M22834" s="3"/>
      <c r="N22834" s="3"/>
      <c r="O22834" s="3"/>
      <c r="P22834" s="3"/>
      <c r="S22834" s="3"/>
      <c r="T22834" s="3"/>
      <c r="U22834" s="3"/>
      <c r="V22834" s="3"/>
      <c r="W22834" s="3"/>
      <c r="X22834" s="3"/>
      <c r="Y22834" s="3"/>
      <c r="Z22834" s="3"/>
      <c r="AA22834" s="3"/>
      <c r="AB22834" s="3"/>
      <c r="AC22834" s="3"/>
      <c r="AD22834" s="3"/>
      <c r="AE22834" s="3"/>
      <c r="AF22834" s="3"/>
      <c r="AG22834" s="3"/>
      <c r="AH22834" s="3"/>
      <c r="AI22834" s="3"/>
      <c r="AJ22834" s="3"/>
      <c r="BM22834" s="3"/>
      <c r="BN22834" s="3"/>
      <c r="BO22834" s="3"/>
      <c r="BP22834" s="3"/>
      <c r="BQ22834" s="3"/>
      <c r="BR22834" s="3"/>
      <c r="BS22834" s="3"/>
    </row>
    <row r="22835" spans="11:71" x14ac:dyDescent="0.25">
      <c r="K22835" s="3"/>
      <c r="L22835" s="3"/>
      <c r="M22835" s="3"/>
      <c r="N22835" s="3"/>
      <c r="O22835" s="3"/>
      <c r="P22835" s="3"/>
      <c r="S22835" s="3"/>
      <c r="T22835" s="3"/>
      <c r="U22835" s="3"/>
      <c r="V22835" s="3"/>
      <c r="W22835" s="3"/>
      <c r="X22835" s="3"/>
      <c r="Y22835" s="3"/>
      <c r="Z22835" s="3"/>
      <c r="AA22835" s="3"/>
      <c r="AB22835" s="3"/>
      <c r="AC22835" s="3"/>
      <c r="AD22835" s="3"/>
      <c r="AE22835" s="3"/>
      <c r="AF22835" s="3"/>
      <c r="AG22835" s="3"/>
      <c r="AH22835" s="3"/>
      <c r="AI22835" s="3"/>
      <c r="AJ22835" s="3"/>
      <c r="BM22835" s="3"/>
      <c r="BN22835" s="3"/>
      <c r="BO22835" s="3"/>
      <c r="BP22835" s="3"/>
      <c r="BQ22835" s="3"/>
      <c r="BR22835" s="3"/>
      <c r="BS22835" s="3"/>
    </row>
    <row r="22836" spans="11:71" x14ac:dyDescent="0.25">
      <c r="K22836" s="3"/>
      <c r="L22836" s="3"/>
      <c r="M22836" s="3"/>
      <c r="N22836" s="3"/>
      <c r="O22836" s="3"/>
      <c r="P22836" s="3"/>
      <c r="S22836" s="3"/>
      <c r="T22836" s="3"/>
      <c r="U22836" s="3"/>
      <c r="V22836" s="3"/>
      <c r="W22836" s="3"/>
      <c r="X22836" s="3"/>
      <c r="Y22836" s="3"/>
      <c r="Z22836" s="3"/>
      <c r="AA22836" s="3"/>
      <c r="AB22836" s="3"/>
      <c r="AC22836" s="3"/>
      <c r="AD22836" s="3"/>
      <c r="AE22836" s="3"/>
      <c r="AF22836" s="3"/>
      <c r="AG22836" s="3"/>
      <c r="AH22836" s="3"/>
      <c r="AI22836" s="3"/>
      <c r="AJ22836" s="3"/>
      <c r="BM22836" s="3"/>
      <c r="BN22836" s="3"/>
      <c r="BO22836" s="3"/>
      <c r="BP22836" s="3"/>
      <c r="BQ22836" s="3"/>
      <c r="BR22836" s="3"/>
      <c r="BS22836" s="3"/>
    </row>
    <row r="22837" spans="11:71" x14ac:dyDescent="0.25">
      <c r="K22837" s="3"/>
      <c r="L22837" s="3"/>
      <c r="M22837" s="3"/>
      <c r="N22837" s="3"/>
      <c r="O22837" s="3"/>
      <c r="P22837" s="3"/>
      <c r="S22837" s="3"/>
      <c r="T22837" s="3"/>
      <c r="U22837" s="3"/>
      <c r="V22837" s="3"/>
      <c r="W22837" s="3"/>
      <c r="X22837" s="3"/>
      <c r="Y22837" s="3"/>
      <c r="Z22837" s="3"/>
      <c r="AA22837" s="3"/>
      <c r="AB22837" s="3"/>
      <c r="AC22837" s="3"/>
      <c r="AD22837" s="3"/>
      <c r="AE22837" s="3"/>
      <c r="AF22837" s="3"/>
      <c r="AG22837" s="3"/>
      <c r="AH22837" s="3"/>
      <c r="AI22837" s="3"/>
      <c r="AJ22837" s="3"/>
      <c r="BM22837" s="3"/>
      <c r="BN22837" s="3"/>
      <c r="BO22837" s="3"/>
      <c r="BP22837" s="3"/>
      <c r="BQ22837" s="3"/>
      <c r="BR22837" s="3"/>
      <c r="BS22837" s="3"/>
    </row>
    <row r="22838" spans="11:71" x14ac:dyDescent="0.25">
      <c r="K22838" s="3"/>
      <c r="L22838" s="3"/>
      <c r="M22838" s="3"/>
      <c r="N22838" s="3"/>
      <c r="O22838" s="3"/>
      <c r="P22838" s="3"/>
      <c r="S22838" s="3"/>
      <c r="T22838" s="3"/>
      <c r="U22838" s="3"/>
      <c r="V22838" s="3"/>
      <c r="W22838" s="3"/>
      <c r="X22838" s="3"/>
      <c r="Y22838" s="3"/>
      <c r="Z22838" s="3"/>
      <c r="AA22838" s="3"/>
      <c r="AB22838" s="3"/>
      <c r="AC22838" s="3"/>
      <c r="AD22838" s="3"/>
      <c r="AE22838" s="3"/>
      <c r="AF22838" s="3"/>
      <c r="AG22838" s="3"/>
      <c r="AH22838" s="3"/>
      <c r="AI22838" s="3"/>
      <c r="AJ22838" s="3"/>
      <c r="BM22838" s="3"/>
      <c r="BN22838" s="3"/>
      <c r="BO22838" s="3"/>
      <c r="BP22838" s="3"/>
      <c r="BQ22838" s="3"/>
      <c r="BR22838" s="3"/>
      <c r="BS22838" s="3"/>
    </row>
    <row r="22839" spans="11:71" x14ac:dyDescent="0.25">
      <c r="K22839" s="3"/>
      <c r="L22839" s="3"/>
      <c r="M22839" s="3"/>
      <c r="N22839" s="3"/>
      <c r="O22839" s="3"/>
      <c r="P22839" s="3"/>
      <c r="S22839" s="3"/>
      <c r="T22839" s="3"/>
      <c r="U22839" s="3"/>
      <c r="V22839" s="3"/>
      <c r="W22839" s="3"/>
      <c r="X22839" s="3"/>
      <c r="Y22839" s="3"/>
      <c r="Z22839" s="3"/>
      <c r="AA22839" s="3"/>
      <c r="AB22839" s="3"/>
      <c r="AC22839" s="3"/>
      <c r="AD22839" s="3"/>
      <c r="AE22839" s="3"/>
      <c r="AF22839" s="3"/>
      <c r="AG22839" s="3"/>
      <c r="AH22839" s="3"/>
      <c r="AI22839" s="3"/>
      <c r="AJ22839" s="3"/>
      <c r="BM22839" s="3"/>
      <c r="BN22839" s="3"/>
      <c r="BO22839" s="3"/>
      <c r="BP22839" s="3"/>
      <c r="BQ22839" s="3"/>
      <c r="BR22839" s="3"/>
      <c r="BS22839" s="3"/>
    </row>
    <row r="22840" spans="11:71" x14ac:dyDescent="0.25">
      <c r="K22840" s="3"/>
      <c r="L22840" s="3"/>
      <c r="M22840" s="3"/>
      <c r="N22840" s="3"/>
      <c r="O22840" s="3"/>
      <c r="P22840" s="3"/>
      <c r="S22840" s="3"/>
      <c r="T22840" s="3"/>
      <c r="U22840" s="3"/>
      <c r="V22840" s="3"/>
      <c r="W22840" s="3"/>
      <c r="X22840" s="3"/>
      <c r="Y22840" s="3"/>
      <c r="Z22840" s="3"/>
      <c r="AA22840" s="3"/>
      <c r="AB22840" s="3"/>
      <c r="AC22840" s="3"/>
      <c r="AD22840" s="3"/>
      <c r="AE22840" s="3"/>
      <c r="AF22840" s="3"/>
      <c r="AG22840" s="3"/>
      <c r="AH22840" s="3"/>
      <c r="AI22840" s="3"/>
      <c r="AJ22840" s="3"/>
      <c r="BM22840" s="3"/>
      <c r="BN22840" s="3"/>
      <c r="BO22840" s="3"/>
      <c r="BP22840" s="3"/>
      <c r="BQ22840" s="3"/>
      <c r="BR22840" s="3"/>
      <c r="BS22840" s="3"/>
    </row>
    <row r="22841" spans="11:71" x14ac:dyDescent="0.25">
      <c r="K22841" s="3"/>
      <c r="L22841" s="3"/>
      <c r="M22841" s="3"/>
      <c r="N22841" s="3"/>
      <c r="O22841" s="3"/>
      <c r="P22841" s="3"/>
      <c r="S22841" s="3"/>
      <c r="T22841" s="3"/>
      <c r="U22841" s="3"/>
      <c r="V22841" s="3"/>
      <c r="W22841" s="3"/>
      <c r="X22841" s="3"/>
      <c r="Y22841" s="3"/>
      <c r="Z22841" s="3"/>
      <c r="AA22841" s="3"/>
      <c r="AB22841" s="3"/>
      <c r="AC22841" s="3"/>
      <c r="AD22841" s="3"/>
      <c r="AE22841" s="3"/>
      <c r="AF22841" s="3"/>
      <c r="AG22841" s="3"/>
      <c r="AH22841" s="3"/>
      <c r="AI22841" s="3"/>
      <c r="AJ22841" s="3"/>
      <c r="BM22841" s="3"/>
      <c r="BN22841" s="3"/>
      <c r="BO22841" s="3"/>
      <c r="BP22841" s="3"/>
      <c r="BQ22841" s="3"/>
      <c r="BR22841" s="3"/>
      <c r="BS22841" s="3"/>
    </row>
    <row r="22842" spans="11:71" x14ac:dyDescent="0.25">
      <c r="K22842" s="3"/>
      <c r="L22842" s="3"/>
      <c r="M22842" s="3"/>
      <c r="N22842" s="3"/>
      <c r="O22842" s="3"/>
      <c r="P22842" s="3"/>
      <c r="S22842" s="3"/>
      <c r="T22842" s="3"/>
      <c r="U22842" s="3"/>
      <c r="V22842" s="3"/>
      <c r="W22842" s="3"/>
      <c r="X22842" s="3"/>
      <c r="Y22842" s="3"/>
      <c r="Z22842" s="3"/>
      <c r="AA22842" s="3"/>
      <c r="AB22842" s="3"/>
      <c r="AC22842" s="3"/>
      <c r="AD22842" s="3"/>
      <c r="AE22842" s="3"/>
      <c r="AF22842" s="3"/>
      <c r="AG22842" s="3"/>
      <c r="AH22842" s="3"/>
      <c r="AI22842" s="3"/>
      <c r="AJ22842" s="3"/>
      <c r="BM22842" s="3"/>
      <c r="BN22842" s="3"/>
      <c r="BO22842" s="3"/>
      <c r="BP22842" s="3"/>
      <c r="BQ22842" s="3"/>
      <c r="BR22842" s="3"/>
      <c r="BS22842" s="3"/>
    </row>
    <row r="22843" spans="11:71" x14ac:dyDescent="0.25">
      <c r="K22843" s="3"/>
      <c r="L22843" s="3"/>
      <c r="M22843" s="3"/>
      <c r="N22843" s="3"/>
      <c r="O22843" s="3"/>
      <c r="P22843" s="3"/>
      <c r="S22843" s="3"/>
      <c r="T22843" s="3"/>
      <c r="U22843" s="3"/>
      <c r="V22843" s="3"/>
      <c r="W22843" s="3"/>
      <c r="X22843" s="3"/>
      <c r="Y22843" s="3"/>
      <c r="Z22843" s="3"/>
      <c r="AA22843" s="3"/>
      <c r="AB22843" s="3"/>
      <c r="AC22843" s="3"/>
      <c r="AD22843" s="3"/>
      <c r="AE22843" s="3"/>
      <c r="AF22843" s="3"/>
      <c r="AG22843" s="3"/>
      <c r="AH22843" s="3"/>
      <c r="AI22843" s="3"/>
      <c r="AJ22843" s="3"/>
      <c r="BM22843" s="3"/>
      <c r="BN22843" s="3"/>
      <c r="BO22843" s="3"/>
      <c r="BP22843" s="3"/>
      <c r="BQ22843" s="3"/>
      <c r="BR22843" s="3"/>
      <c r="BS22843" s="3"/>
    </row>
    <row r="22844" spans="11:71" x14ac:dyDescent="0.25">
      <c r="K22844" s="3"/>
      <c r="L22844" s="3"/>
      <c r="M22844" s="3"/>
      <c r="N22844" s="3"/>
      <c r="O22844" s="3"/>
      <c r="P22844" s="3"/>
      <c r="S22844" s="3"/>
      <c r="T22844" s="3"/>
      <c r="U22844" s="3"/>
      <c r="V22844" s="3"/>
      <c r="W22844" s="3"/>
      <c r="X22844" s="3"/>
      <c r="Y22844" s="3"/>
      <c r="Z22844" s="3"/>
      <c r="AA22844" s="3"/>
      <c r="AB22844" s="3"/>
      <c r="AC22844" s="3"/>
      <c r="AD22844" s="3"/>
      <c r="AE22844" s="3"/>
      <c r="AF22844" s="3"/>
      <c r="AG22844" s="3"/>
      <c r="AH22844" s="3"/>
      <c r="AI22844" s="3"/>
      <c r="AJ22844" s="3"/>
      <c r="BM22844" s="3"/>
      <c r="BN22844" s="3"/>
      <c r="BO22844" s="3"/>
      <c r="BP22844" s="3"/>
      <c r="BQ22844" s="3"/>
      <c r="BR22844" s="3"/>
      <c r="BS22844" s="3"/>
    </row>
    <row r="22845" spans="11:71" x14ac:dyDescent="0.25">
      <c r="K22845" s="3"/>
      <c r="L22845" s="3"/>
      <c r="M22845" s="3"/>
      <c r="N22845" s="3"/>
      <c r="O22845" s="3"/>
      <c r="P22845" s="3"/>
      <c r="S22845" s="3"/>
      <c r="T22845" s="3"/>
      <c r="U22845" s="3"/>
      <c r="V22845" s="3"/>
      <c r="W22845" s="3"/>
      <c r="X22845" s="3"/>
      <c r="Y22845" s="3"/>
      <c r="Z22845" s="3"/>
      <c r="AA22845" s="3"/>
      <c r="AB22845" s="3"/>
      <c r="AC22845" s="3"/>
      <c r="AD22845" s="3"/>
      <c r="AE22845" s="3"/>
      <c r="AF22845" s="3"/>
      <c r="AG22845" s="3"/>
      <c r="AH22845" s="3"/>
      <c r="AI22845" s="3"/>
      <c r="AJ22845" s="3"/>
      <c r="BM22845" s="3"/>
      <c r="BN22845" s="3"/>
      <c r="BO22845" s="3"/>
      <c r="BP22845" s="3"/>
      <c r="BQ22845" s="3"/>
      <c r="BR22845" s="3"/>
      <c r="BS22845" s="3"/>
    </row>
    <row r="22846" spans="11:71" x14ac:dyDescent="0.25">
      <c r="K22846" s="3"/>
      <c r="L22846" s="3"/>
      <c r="M22846" s="3"/>
      <c r="N22846" s="3"/>
      <c r="O22846" s="3"/>
      <c r="P22846" s="3"/>
      <c r="S22846" s="3"/>
      <c r="T22846" s="3"/>
      <c r="U22846" s="3"/>
      <c r="V22846" s="3"/>
      <c r="W22846" s="3"/>
      <c r="X22846" s="3"/>
      <c r="Y22846" s="3"/>
      <c r="Z22846" s="3"/>
      <c r="AA22846" s="3"/>
      <c r="AB22846" s="3"/>
      <c r="AC22846" s="3"/>
      <c r="AD22846" s="3"/>
      <c r="AE22846" s="3"/>
      <c r="AF22846" s="3"/>
      <c r="AG22846" s="3"/>
      <c r="AH22846" s="3"/>
      <c r="AI22846" s="3"/>
      <c r="AJ22846" s="3"/>
      <c r="BM22846" s="3"/>
      <c r="BN22846" s="3"/>
      <c r="BO22846" s="3"/>
      <c r="BP22846" s="3"/>
      <c r="BQ22846" s="3"/>
      <c r="BR22846" s="3"/>
      <c r="BS22846" s="3"/>
    </row>
    <row r="22847" spans="11:71" x14ac:dyDescent="0.25">
      <c r="K22847" s="3"/>
      <c r="L22847" s="3"/>
      <c r="M22847" s="3"/>
      <c r="N22847" s="3"/>
      <c r="O22847" s="3"/>
      <c r="P22847" s="3"/>
      <c r="S22847" s="3"/>
      <c r="T22847" s="3"/>
      <c r="U22847" s="3"/>
      <c r="V22847" s="3"/>
      <c r="W22847" s="3"/>
      <c r="X22847" s="3"/>
      <c r="Y22847" s="3"/>
      <c r="Z22847" s="3"/>
      <c r="AA22847" s="3"/>
      <c r="AB22847" s="3"/>
      <c r="AC22847" s="3"/>
      <c r="AD22847" s="3"/>
      <c r="AE22847" s="3"/>
      <c r="AF22847" s="3"/>
      <c r="AG22847" s="3"/>
      <c r="AH22847" s="3"/>
      <c r="AI22847" s="3"/>
      <c r="AJ22847" s="3"/>
      <c r="BM22847" s="3"/>
      <c r="BN22847" s="3"/>
      <c r="BO22847" s="3"/>
      <c r="BP22847" s="3"/>
      <c r="BQ22847" s="3"/>
      <c r="BR22847" s="3"/>
      <c r="BS22847" s="3"/>
    </row>
    <row r="22848" spans="11:71" x14ac:dyDescent="0.25">
      <c r="K22848" s="3"/>
      <c r="L22848" s="3"/>
      <c r="M22848" s="3"/>
      <c r="N22848" s="3"/>
      <c r="O22848" s="3"/>
      <c r="P22848" s="3"/>
      <c r="S22848" s="3"/>
      <c r="T22848" s="3"/>
      <c r="U22848" s="3"/>
      <c r="V22848" s="3"/>
      <c r="W22848" s="3"/>
      <c r="X22848" s="3"/>
      <c r="Y22848" s="3"/>
      <c r="Z22848" s="3"/>
      <c r="AA22848" s="3"/>
      <c r="AB22848" s="3"/>
      <c r="AC22848" s="3"/>
      <c r="AD22848" s="3"/>
      <c r="AE22848" s="3"/>
      <c r="AF22848" s="3"/>
      <c r="AG22848" s="3"/>
      <c r="AH22848" s="3"/>
      <c r="AI22848" s="3"/>
      <c r="AJ22848" s="3"/>
      <c r="BM22848" s="3"/>
      <c r="BN22848" s="3"/>
      <c r="BO22848" s="3"/>
      <c r="BP22848" s="3"/>
      <c r="BQ22848" s="3"/>
      <c r="BR22848" s="3"/>
      <c r="BS22848" s="3"/>
    </row>
    <row r="22849" spans="11:71" x14ac:dyDescent="0.25">
      <c r="K22849" s="3"/>
      <c r="L22849" s="3"/>
      <c r="M22849" s="3"/>
      <c r="N22849" s="3"/>
      <c r="O22849" s="3"/>
      <c r="P22849" s="3"/>
      <c r="S22849" s="3"/>
      <c r="T22849" s="3"/>
      <c r="U22849" s="3"/>
      <c r="V22849" s="3"/>
      <c r="W22849" s="3"/>
      <c r="X22849" s="3"/>
      <c r="Y22849" s="3"/>
      <c r="Z22849" s="3"/>
      <c r="AA22849" s="3"/>
      <c r="AB22849" s="3"/>
      <c r="AC22849" s="3"/>
      <c r="AD22849" s="3"/>
      <c r="AE22849" s="3"/>
      <c r="AF22849" s="3"/>
      <c r="AG22849" s="3"/>
      <c r="AH22849" s="3"/>
      <c r="AI22849" s="3"/>
      <c r="AJ22849" s="3"/>
      <c r="BM22849" s="3"/>
      <c r="BN22849" s="3"/>
      <c r="BO22849" s="3"/>
      <c r="BP22849" s="3"/>
      <c r="BQ22849" s="3"/>
      <c r="BR22849" s="3"/>
      <c r="BS22849" s="3"/>
    </row>
    <row r="22850" spans="11:71" x14ac:dyDescent="0.25">
      <c r="K22850" s="3"/>
      <c r="L22850" s="3"/>
      <c r="M22850" s="3"/>
      <c r="N22850" s="3"/>
      <c r="O22850" s="3"/>
      <c r="P22850" s="3"/>
      <c r="S22850" s="3"/>
      <c r="T22850" s="3"/>
      <c r="U22850" s="3"/>
      <c r="V22850" s="3"/>
      <c r="W22850" s="3"/>
      <c r="X22850" s="3"/>
      <c r="Y22850" s="3"/>
      <c r="Z22850" s="3"/>
      <c r="AA22850" s="3"/>
      <c r="AB22850" s="3"/>
      <c r="AC22850" s="3"/>
      <c r="AD22850" s="3"/>
      <c r="AE22850" s="3"/>
      <c r="AF22850" s="3"/>
      <c r="AG22850" s="3"/>
      <c r="AH22850" s="3"/>
      <c r="AI22850" s="3"/>
      <c r="AJ22850" s="3"/>
      <c r="BM22850" s="3"/>
      <c r="BN22850" s="3"/>
      <c r="BO22850" s="3"/>
      <c r="BP22850" s="3"/>
      <c r="BQ22850" s="3"/>
      <c r="BR22850" s="3"/>
      <c r="BS22850" s="3"/>
    </row>
    <row r="22851" spans="11:71" x14ac:dyDescent="0.25">
      <c r="K22851" s="3"/>
      <c r="L22851" s="3"/>
      <c r="M22851" s="3"/>
      <c r="N22851" s="3"/>
      <c r="O22851" s="3"/>
      <c r="P22851" s="3"/>
      <c r="S22851" s="3"/>
      <c r="T22851" s="3"/>
      <c r="U22851" s="3"/>
      <c r="V22851" s="3"/>
      <c r="W22851" s="3"/>
      <c r="X22851" s="3"/>
      <c r="Y22851" s="3"/>
      <c r="Z22851" s="3"/>
      <c r="AA22851" s="3"/>
      <c r="AB22851" s="3"/>
      <c r="AC22851" s="3"/>
      <c r="AD22851" s="3"/>
      <c r="AE22851" s="3"/>
      <c r="AF22851" s="3"/>
      <c r="AG22851" s="3"/>
      <c r="AH22851" s="3"/>
      <c r="AI22851" s="3"/>
      <c r="AJ22851" s="3"/>
      <c r="BM22851" s="3"/>
      <c r="BN22851" s="3"/>
      <c r="BO22851" s="3"/>
      <c r="BP22851" s="3"/>
      <c r="BQ22851" s="3"/>
      <c r="BR22851" s="3"/>
      <c r="BS22851" s="3"/>
    </row>
    <row r="22852" spans="11:71" x14ac:dyDescent="0.25">
      <c r="K22852" s="3"/>
      <c r="L22852" s="3"/>
      <c r="M22852" s="3"/>
      <c r="N22852" s="3"/>
      <c r="O22852" s="3"/>
      <c r="P22852" s="3"/>
      <c r="S22852" s="3"/>
      <c r="T22852" s="3"/>
      <c r="U22852" s="3"/>
      <c r="V22852" s="3"/>
      <c r="W22852" s="3"/>
      <c r="X22852" s="3"/>
      <c r="Y22852" s="3"/>
      <c r="Z22852" s="3"/>
      <c r="AA22852" s="3"/>
      <c r="AB22852" s="3"/>
      <c r="AC22852" s="3"/>
      <c r="AD22852" s="3"/>
      <c r="AE22852" s="3"/>
      <c r="AF22852" s="3"/>
      <c r="AG22852" s="3"/>
      <c r="AH22852" s="3"/>
      <c r="AI22852" s="3"/>
      <c r="AJ22852" s="3"/>
      <c r="BM22852" s="3"/>
      <c r="BN22852" s="3"/>
      <c r="BO22852" s="3"/>
      <c r="BP22852" s="3"/>
      <c r="BQ22852" s="3"/>
      <c r="BR22852" s="3"/>
      <c r="BS22852" s="3"/>
    </row>
    <row r="22853" spans="11:71" x14ac:dyDescent="0.25">
      <c r="K22853" s="3"/>
      <c r="L22853" s="3"/>
      <c r="M22853" s="3"/>
      <c r="N22853" s="3"/>
      <c r="O22853" s="3"/>
      <c r="P22853" s="3"/>
      <c r="S22853" s="3"/>
      <c r="T22853" s="3"/>
      <c r="U22853" s="3"/>
      <c r="V22853" s="3"/>
      <c r="W22853" s="3"/>
      <c r="X22853" s="3"/>
      <c r="Y22853" s="3"/>
      <c r="Z22853" s="3"/>
      <c r="AA22853" s="3"/>
      <c r="AB22853" s="3"/>
      <c r="AC22853" s="3"/>
      <c r="AD22853" s="3"/>
      <c r="AE22853" s="3"/>
      <c r="AF22853" s="3"/>
      <c r="AG22853" s="3"/>
      <c r="AH22853" s="3"/>
      <c r="AI22853" s="3"/>
      <c r="AJ22853" s="3"/>
      <c r="BM22853" s="3"/>
      <c r="BN22853" s="3"/>
      <c r="BO22853" s="3"/>
      <c r="BP22853" s="3"/>
      <c r="BQ22853" s="3"/>
      <c r="BR22853" s="3"/>
      <c r="BS22853" s="3"/>
    </row>
    <row r="22854" spans="11:71" x14ac:dyDescent="0.25">
      <c r="K22854" s="3"/>
      <c r="L22854" s="3"/>
      <c r="M22854" s="3"/>
      <c r="N22854" s="3"/>
      <c r="O22854" s="3"/>
      <c r="P22854" s="3"/>
      <c r="S22854" s="3"/>
      <c r="T22854" s="3"/>
      <c r="U22854" s="3"/>
      <c r="V22854" s="3"/>
      <c r="W22854" s="3"/>
      <c r="X22854" s="3"/>
      <c r="Y22854" s="3"/>
      <c r="Z22854" s="3"/>
      <c r="AA22854" s="3"/>
      <c r="AB22854" s="3"/>
      <c r="AC22854" s="3"/>
      <c r="AD22854" s="3"/>
      <c r="AE22854" s="3"/>
      <c r="AF22854" s="3"/>
      <c r="AG22854" s="3"/>
      <c r="AH22854" s="3"/>
      <c r="AI22854" s="3"/>
      <c r="AJ22854" s="3"/>
      <c r="BM22854" s="3"/>
      <c r="BN22854" s="3"/>
      <c r="BO22854" s="3"/>
      <c r="BP22854" s="3"/>
      <c r="BQ22854" s="3"/>
      <c r="BR22854" s="3"/>
      <c r="BS22854" s="3"/>
    </row>
    <row r="22855" spans="11:71" x14ac:dyDescent="0.25">
      <c r="K22855" s="3"/>
      <c r="L22855" s="3"/>
      <c r="M22855" s="3"/>
      <c r="N22855" s="3"/>
      <c r="O22855" s="3"/>
      <c r="P22855" s="3"/>
      <c r="S22855" s="3"/>
      <c r="T22855" s="3"/>
      <c r="U22855" s="3"/>
      <c r="V22855" s="3"/>
      <c r="W22855" s="3"/>
      <c r="X22855" s="3"/>
      <c r="Y22855" s="3"/>
      <c r="Z22855" s="3"/>
      <c r="AA22855" s="3"/>
      <c r="AB22855" s="3"/>
      <c r="AC22855" s="3"/>
      <c r="AD22855" s="3"/>
      <c r="AE22855" s="3"/>
      <c r="AF22855" s="3"/>
      <c r="AG22855" s="3"/>
      <c r="AH22855" s="3"/>
      <c r="AI22855" s="3"/>
      <c r="AJ22855" s="3"/>
      <c r="BM22855" s="3"/>
      <c r="BN22855" s="3"/>
      <c r="BO22855" s="3"/>
      <c r="BP22855" s="3"/>
      <c r="BQ22855" s="3"/>
      <c r="BR22855" s="3"/>
      <c r="BS22855" s="3"/>
    </row>
    <row r="22856" spans="11:71" x14ac:dyDescent="0.25">
      <c r="K22856" s="3"/>
      <c r="L22856" s="3"/>
      <c r="M22856" s="3"/>
      <c r="N22856" s="3"/>
      <c r="O22856" s="3"/>
      <c r="P22856" s="3"/>
      <c r="S22856" s="3"/>
      <c r="T22856" s="3"/>
      <c r="U22856" s="3"/>
      <c r="V22856" s="3"/>
      <c r="W22856" s="3"/>
      <c r="X22856" s="3"/>
      <c r="Y22856" s="3"/>
      <c r="Z22856" s="3"/>
      <c r="AA22856" s="3"/>
      <c r="AB22856" s="3"/>
      <c r="AC22856" s="3"/>
      <c r="AD22856" s="3"/>
      <c r="AE22856" s="3"/>
      <c r="AF22856" s="3"/>
      <c r="AG22856" s="3"/>
      <c r="AH22856" s="3"/>
      <c r="AI22856" s="3"/>
      <c r="AJ22856" s="3"/>
      <c r="BM22856" s="3"/>
      <c r="BN22856" s="3"/>
      <c r="BO22856" s="3"/>
      <c r="BP22856" s="3"/>
      <c r="BQ22856" s="3"/>
      <c r="BR22856" s="3"/>
      <c r="BS22856" s="3"/>
    </row>
    <row r="22857" spans="11:71" x14ac:dyDescent="0.25">
      <c r="K22857" s="3"/>
      <c r="L22857" s="3"/>
      <c r="M22857" s="3"/>
      <c r="N22857" s="3"/>
      <c r="O22857" s="3"/>
      <c r="P22857" s="3"/>
      <c r="S22857" s="3"/>
      <c r="T22857" s="3"/>
      <c r="U22857" s="3"/>
      <c r="V22857" s="3"/>
      <c r="W22857" s="3"/>
      <c r="X22857" s="3"/>
      <c r="Y22857" s="3"/>
      <c r="Z22857" s="3"/>
      <c r="AA22857" s="3"/>
      <c r="AB22857" s="3"/>
      <c r="AC22857" s="3"/>
      <c r="AD22857" s="3"/>
      <c r="AE22857" s="3"/>
      <c r="AF22857" s="3"/>
      <c r="AG22857" s="3"/>
      <c r="AH22857" s="3"/>
      <c r="AI22857" s="3"/>
      <c r="AJ22857" s="3"/>
      <c r="BM22857" s="3"/>
      <c r="BN22857" s="3"/>
      <c r="BO22857" s="3"/>
      <c r="BP22857" s="3"/>
      <c r="BQ22857" s="3"/>
      <c r="BR22857" s="3"/>
      <c r="BS22857" s="3"/>
    </row>
    <row r="22858" spans="11:71" x14ac:dyDescent="0.25">
      <c r="K22858" s="3"/>
      <c r="L22858" s="3"/>
      <c r="M22858" s="3"/>
      <c r="N22858" s="3"/>
      <c r="O22858" s="3"/>
      <c r="P22858" s="3"/>
      <c r="S22858" s="3"/>
      <c r="T22858" s="3"/>
      <c r="U22858" s="3"/>
      <c r="V22858" s="3"/>
      <c r="W22858" s="3"/>
      <c r="X22858" s="3"/>
      <c r="Y22858" s="3"/>
      <c r="Z22858" s="3"/>
      <c r="AA22858" s="3"/>
      <c r="AB22858" s="3"/>
      <c r="AC22858" s="3"/>
      <c r="AD22858" s="3"/>
      <c r="AE22858" s="3"/>
      <c r="AF22858" s="3"/>
      <c r="AG22858" s="3"/>
      <c r="AH22858" s="3"/>
      <c r="AI22858" s="3"/>
      <c r="AJ22858" s="3"/>
      <c r="BM22858" s="3"/>
      <c r="BN22858" s="3"/>
      <c r="BO22858" s="3"/>
      <c r="BP22858" s="3"/>
      <c r="BQ22858" s="3"/>
      <c r="BR22858" s="3"/>
      <c r="BS22858" s="3"/>
    </row>
    <row r="22859" spans="11:71" x14ac:dyDescent="0.25">
      <c r="K22859" s="3"/>
      <c r="L22859" s="3"/>
      <c r="M22859" s="3"/>
      <c r="N22859" s="3"/>
      <c r="O22859" s="3"/>
      <c r="P22859" s="3"/>
      <c r="S22859" s="3"/>
      <c r="T22859" s="3"/>
      <c r="U22859" s="3"/>
      <c r="V22859" s="3"/>
      <c r="W22859" s="3"/>
      <c r="X22859" s="3"/>
      <c r="Y22859" s="3"/>
      <c r="Z22859" s="3"/>
      <c r="AA22859" s="3"/>
      <c r="AB22859" s="3"/>
      <c r="AC22859" s="3"/>
      <c r="AD22859" s="3"/>
      <c r="AE22859" s="3"/>
      <c r="AF22859" s="3"/>
      <c r="AG22859" s="3"/>
      <c r="AH22859" s="3"/>
      <c r="AI22859" s="3"/>
      <c r="AJ22859" s="3"/>
      <c r="BM22859" s="3"/>
      <c r="BN22859" s="3"/>
      <c r="BO22859" s="3"/>
      <c r="BP22859" s="3"/>
      <c r="BQ22859" s="3"/>
      <c r="BR22859" s="3"/>
      <c r="BS22859" s="3"/>
    </row>
    <row r="22860" spans="11:71" x14ac:dyDescent="0.25">
      <c r="K22860" s="3"/>
      <c r="L22860" s="3"/>
      <c r="M22860" s="3"/>
      <c r="N22860" s="3"/>
      <c r="O22860" s="3"/>
      <c r="P22860" s="3"/>
      <c r="S22860" s="3"/>
      <c r="T22860" s="3"/>
      <c r="U22860" s="3"/>
      <c r="V22860" s="3"/>
      <c r="W22860" s="3"/>
      <c r="X22860" s="3"/>
      <c r="Y22860" s="3"/>
      <c r="Z22860" s="3"/>
      <c r="AA22860" s="3"/>
      <c r="AB22860" s="3"/>
      <c r="AC22860" s="3"/>
      <c r="AD22860" s="3"/>
      <c r="AE22860" s="3"/>
      <c r="AF22860" s="3"/>
      <c r="AG22860" s="3"/>
      <c r="AH22860" s="3"/>
      <c r="AI22860" s="3"/>
      <c r="AJ22860" s="3"/>
      <c r="BM22860" s="3"/>
      <c r="BN22860" s="3"/>
      <c r="BO22860" s="3"/>
      <c r="BP22860" s="3"/>
      <c r="BQ22860" s="3"/>
      <c r="BR22860" s="3"/>
      <c r="BS22860" s="3"/>
    </row>
    <row r="22861" spans="11:71" x14ac:dyDescent="0.25">
      <c r="K22861" s="3"/>
      <c r="L22861" s="3"/>
      <c r="M22861" s="3"/>
      <c r="N22861" s="3"/>
      <c r="O22861" s="3"/>
      <c r="P22861" s="3"/>
      <c r="S22861" s="3"/>
      <c r="T22861" s="3"/>
      <c r="U22861" s="3"/>
      <c r="V22861" s="3"/>
      <c r="W22861" s="3"/>
      <c r="X22861" s="3"/>
      <c r="Y22861" s="3"/>
      <c r="Z22861" s="3"/>
      <c r="AA22861" s="3"/>
      <c r="AB22861" s="3"/>
      <c r="AC22861" s="3"/>
      <c r="AD22861" s="3"/>
      <c r="AE22861" s="3"/>
      <c r="AF22861" s="3"/>
      <c r="AG22861" s="3"/>
      <c r="AH22861" s="3"/>
      <c r="AI22861" s="3"/>
      <c r="AJ22861" s="3"/>
      <c r="BM22861" s="3"/>
      <c r="BN22861" s="3"/>
      <c r="BO22861" s="3"/>
      <c r="BP22861" s="3"/>
      <c r="BQ22861" s="3"/>
      <c r="BR22861" s="3"/>
      <c r="BS22861" s="3"/>
    </row>
    <row r="22862" spans="11:71" x14ac:dyDescent="0.25">
      <c r="K22862" s="3"/>
      <c r="L22862" s="3"/>
      <c r="M22862" s="3"/>
      <c r="N22862" s="3"/>
      <c r="O22862" s="3"/>
      <c r="P22862" s="3"/>
      <c r="S22862" s="3"/>
      <c r="T22862" s="3"/>
      <c r="U22862" s="3"/>
      <c r="V22862" s="3"/>
      <c r="W22862" s="3"/>
      <c r="X22862" s="3"/>
      <c r="Y22862" s="3"/>
      <c r="Z22862" s="3"/>
      <c r="AA22862" s="3"/>
      <c r="AB22862" s="3"/>
      <c r="AC22862" s="3"/>
      <c r="AD22862" s="3"/>
      <c r="AE22862" s="3"/>
      <c r="AF22862" s="3"/>
      <c r="AG22862" s="3"/>
      <c r="AH22862" s="3"/>
      <c r="AI22862" s="3"/>
      <c r="AJ22862" s="3"/>
      <c r="BM22862" s="3"/>
      <c r="BN22862" s="3"/>
      <c r="BO22862" s="3"/>
      <c r="BP22862" s="3"/>
      <c r="BQ22862" s="3"/>
      <c r="BR22862" s="3"/>
      <c r="BS22862" s="3"/>
    </row>
    <row r="22863" spans="11:71" x14ac:dyDescent="0.25">
      <c r="K22863" s="3"/>
      <c r="L22863" s="3"/>
      <c r="M22863" s="3"/>
      <c r="N22863" s="3"/>
      <c r="O22863" s="3"/>
      <c r="P22863" s="3"/>
      <c r="S22863" s="3"/>
      <c r="T22863" s="3"/>
      <c r="U22863" s="3"/>
      <c r="V22863" s="3"/>
      <c r="W22863" s="3"/>
      <c r="X22863" s="3"/>
      <c r="Y22863" s="3"/>
      <c r="Z22863" s="3"/>
      <c r="AA22863" s="3"/>
      <c r="AB22863" s="3"/>
      <c r="AC22863" s="3"/>
      <c r="AD22863" s="3"/>
      <c r="AE22863" s="3"/>
      <c r="AF22863" s="3"/>
      <c r="AG22863" s="3"/>
      <c r="AH22863" s="3"/>
      <c r="AI22863" s="3"/>
      <c r="AJ22863" s="3"/>
      <c r="BM22863" s="3"/>
      <c r="BN22863" s="3"/>
      <c r="BO22863" s="3"/>
      <c r="BP22863" s="3"/>
      <c r="BQ22863" s="3"/>
      <c r="BR22863" s="3"/>
      <c r="BS22863" s="3"/>
    </row>
    <row r="22864" spans="11:71" x14ac:dyDescent="0.25">
      <c r="K22864" s="3"/>
      <c r="L22864" s="3"/>
      <c r="M22864" s="3"/>
      <c r="N22864" s="3"/>
      <c r="O22864" s="3"/>
      <c r="P22864" s="3"/>
      <c r="S22864" s="3"/>
      <c r="T22864" s="3"/>
      <c r="U22864" s="3"/>
      <c r="V22864" s="3"/>
      <c r="W22864" s="3"/>
      <c r="X22864" s="3"/>
      <c r="Y22864" s="3"/>
      <c r="Z22864" s="3"/>
      <c r="AA22864" s="3"/>
      <c r="AB22864" s="3"/>
      <c r="AC22864" s="3"/>
      <c r="AD22864" s="3"/>
      <c r="AE22864" s="3"/>
      <c r="AF22864" s="3"/>
      <c r="AG22864" s="3"/>
      <c r="AH22864" s="3"/>
      <c r="AI22864" s="3"/>
      <c r="AJ22864" s="3"/>
      <c r="BM22864" s="3"/>
      <c r="BN22864" s="3"/>
      <c r="BO22864" s="3"/>
      <c r="BP22864" s="3"/>
      <c r="BQ22864" s="3"/>
      <c r="BR22864" s="3"/>
      <c r="BS22864" s="3"/>
    </row>
    <row r="22865" spans="11:71" x14ac:dyDescent="0.25">
      <c r="K22865" s="3"/>
      <c r="L22865" s="3"/>
      <c r="M22865" s="3"/>
      <c r="N22865" s="3"/>
      <c r="O22865" s="3"/>
      <c r="P22865" s="3"/>
      <c r="S22865" s="3"/>
      <c r="T22865" s="3"/>
      <c r="U22865" s="3"/>
      <c r="V22865" s="3"/>
      <c r="W22865" s="3"/>
      <c r="X22865" s="3"/>
      <c r="Y22865" s="3"/>
      <c r="Z22865" s="3"/>
      <c r="AA22865" s="3"/>
      <c r="AB22865" s="3"/>
      <c r="AC22865" s="3"/>
      <c r="AD22865" s="3"/>
      <c r="AE22865" s="3"/>
      <c r="AF22865" s="3"/>
      <c r="AG22865" s="3"/>
      <c r="AH22865" s="3"/>
      <c r="AI22865" s="3"/>
      <c r="AJ22865" s="3"/>
      <c r="BM22865" s="3"/>
      <c r="BN22865" s="3"/>
      <c r="BO22865" s="3"/>
      <c r="BP22865" s="3"/>
      <c r="BQ22865" s="3"/>
      <c r="BR22865" s="3"/>
      <c r="BS22865" s="3"/>
    </row>
    <row r="22866" spans="11:71" x14ac:dyDescent="0.25">
      <c r="K22866" s="3"/>
      <c r="L22866" s="3"/>
      <c r="M22866" s="3"/>
      <c r="N22866" s="3"/>
      <c r="O22866" s="3"/>
      <c r="P22866" s="3"/>
      <c r="S22866" s="3"/>
      <c r="T22866" s="3"/>
      <c r="U22866" s="3"/>
      <c r="V22866" s="3"/>
      <c r="W22866" s="3"/>
      <c r="X22866" s="3"/>
      <c r="Y22866" s="3"/>
      <c r="Z22866" s="3"/>
      <c r="AA22866" s="3"/>
      <c r="AB22866" s="3"/>
      <c r="AC22866" s="3"/>
      <c r="AD22866" s="3"/>
      <c r="AE22866" s="3"/>
      <c r="AF22866" s="3"/>
      <c r="AG22866" s="3"/>
      <c r="AH22866" s="3"/>
      <c r="AI22866" s="3"/>
      <c r="AJ22866" s="3"/>
      <c r="BM22866" s="3"/>
      <c r="BN22866" s="3"/>
      <c r="BO22866" s="3"/>
      <c r="BP22866" s="3"/>
      <c r="BQ22866" s="3"/>
      <c r="BR22866" s="3"/>
      <c r="BS22866" s="3"/>
    </row>
    <row r="22867" spans="11:71" x14ac:dyDescent="0.25">
      <c r="K22867" s="3"/>
      <c r="L22867" s="3"/>
      <c r="M22867" s="3"/>
      <c r="N22867" s="3"/>
      <c r="O22867" s="3"/>
      <c r="P22867" s="3"/>
      <c r="S22867" s="3"/>
      <c r="T22867" s="3"/>
      <c r="U22867" s="3"/>
      <c r="V22867" s="3"/>
      <c r="W22867" s="3"/>
      <c r="X22867" s="3"/>
      <c r="Y22867" s="3"/>
      <c r="Z22867" s="3"/>
      <c r="AA22867" s="3"/>
      <c r="AB22867" s="3"/>
      <c r="AC22867" s="3"/>
      <c r="AD22867" s="3"/>
      <c r="AE22867" s="3"/>
      <c r="AF22867" s="3"/>
      <c r="AG22867" s="3"/>
      <c r="AH22867" s="3"/>
      <c r="AI22867" s="3"/>
      <c r="AJ22867" s="3"/>
      <c r="BM22867" s="3"/>
      <c r="BN22867" s="3"/>
      <c r="BO22867" s="3"/>
      <c r="BP22867" s="3"/>
      <c r="BQ22867" s="3"/>
      <c r="BR22867" s="3"/>
      <c r="BS22867" s="3"/>
    </row>
    <row r="22868" spans="11:71" x14ac:dyDescent="0.25">
      <c r="K22868" s="3"/>
      <c r="L22868" s="3"/>
      <c r="M22868" s="3"/>
      <c r="N22868" s="3"/>
      <c r="O22868" s="3"/>
      <c r="P22868" s="3"/>
      <c r="S22868" s="3"/>
      <c r="T22868" s="3"/>
      <c r="U22868" s="3"/>
      <c r="V22868" s="3"/>
      <c r="W22868" s="3"/>
      <c r="X22868" s="3"/>
      <c r="Y22868" s="3"/>
      <c r="Z22868" s="3"/>
      <c r="AA22868" s="3"/>
      <c r="AB22868" s="3"/>
      <c r="AC22868" s="3"/>
      <c r="AD22868" s="3"/>
      <c r="AE22868" s="3"/>
      <c r="AF22868" s="3"/>
      <c r="AG22868" s="3"/>
      <c r="AH22868" s="3"/>
      <c r="AI22868" s="3"/>
      <c r="AJ22868" s="3"/>
      <c r="BM22868" s="3"/>
      <c r="BN22868" s="3"/>
      <c r="BO22868" s="3"/>
      <c r="BP22868" s="3"/>
      <c r="BQ22868" s="3"/>
      <c r="BR22868" s="3"/>
      <c r="BS22868" s="3"/>
    </row>
    <row r="22869" spans="11:71" x14ac:dyDescent="0.25">
      <c r="K22869" s="3"/>
      <c r="L22869" s="3"/>
      <c r="M22869" s="3"/>
      <c r="N22869" s="3"/>
      <c r="O22869" s="3"/>
      <c r="P22869" s="3"/>
      <c r="S22869" s="3"/>
      <c r="T22869" s="3"/>
      <c r="U22869" s="3"/>
      <c r="V22869" s="3"/>
      <c r="W22869" s="3"/>
      <c r="X22869" s="3"/>
      <c r="Y22869" s="3"/>
      <c r="Z22869" s="3"/>
      <c r="AA22869" s="3"/>
      <c r="AB22869" s="3"/>
      <c r="AC22869" s="3"/>
      <c r="AD22869" s="3"/>
      <c r="AE22869" s="3"/>
      <c r="AF22869" s="3"/>
      <c r="AG22869" s="3"/>
      <c r="AH22869" s="3"/>
      <c r="AI22869" s="3"/>
      <c r="AJ22869" s="3"/>
      <c r="BM22869" s="3"/>
      <c r="BN22869" s="3"/>
      <c r="BO22869" s="3"/>
      <c r="BP22869" s="3"/>
      <c r="BQ22869" s="3"/>
      <c r="BR22869" s="3"/>
      <c r="BS22869" s="3"/>
    </row>
    <row r="22870" spans="11:71" x14ac:dyDescent="0.25">
      <c r="K22870" s="3"/>
      <c r="L22870" s="3"/>
      <c r="M22870" s="3"/>
      <c r="N22870" s="3"/>
      <c r="O22870" s="3"/>
      <c r="P22870" s="3"/>
      <c r="S22870" s="3"/>
      <c r="T22870" s="3"/>
      <c r="U22870" s="3"/>
      <c r="V22870" s="3"/>
      <c r="W22870" s="3"/>
      <c r="X22870" s="3"/>
      <c r="Y22870" s="3"/>
      <c r="Z22870" s="3"/>
      <c r="AA22870" s="3"/>
      <c r="AB22870" s="3"/>
      <c r="AC22870" s="3"/>
      <c r="AD22870" s="3"/>
      <c r="AE22870" s="3"/>
      <c r="AF22870" s="3"/>
      <c r="AG22870" s="3"/>
      <c r="AH22870" s="3"/>
      <c r="AI22870" s="3"/>
      <c r="AJ22870" s="3"/>
      <c r="BM22870" s="3"/>
      <c r="BN22870" s="3"/>
      <c r="BO22870" s="3"/>
      <c r="BP22870" s="3"/>
      <c r="BQ22870" s="3"/>
      <c r="BR22870" s="3"/>
      <c r="BS22870" s="3"/>
    </row>
    <row r="22871" spans="11:71" x14ac:dyDescent="0.25">
      <c r="K22871" s="3"/>
      <c r="L22871" s="3"/>
      <c r="M22871" s="3"/>
      <c r="N22871" s="3"/>
      <c r="O22871" s="3"/>
      <c r="P22871" s="3"/>
      <c r="S22871" s="3"/>
      <c r="T22871" s="3"/>
      <c r="U22871" s="3"/>
      <c r="V22871" s="3"/>
      <c r="W22871" s="3"/>
      <c r="X22871" s="3"/>
      <c r="Y22871" s="3"/>
      <c r="Z22871" s="3"/>
      <c r="AA22871" s="3"/>
      <c r="AB22871" s="3"/>
      <c r="AC22871" s="3"/>
      <c r="AD22871" s="3"/>
      <c r="AE22871" s="3"/>
      <c r="AF22871" s="3"/>
      <c r="AG22871" s="3"/>
      <c r="AH22871" s="3"/>
      <c r="AI22871" s="3"/>
      <c r="AJ22871" s="3"/>
      <c r="BM22871" s="3"/>
      <c r="BN22871" s="3"/>
      <c r="BO22871" s="3"/>
      <c r="BP22871" s="3"/>
      <c r="BQ22871" s="3"/>
      <c r="BR22871" s="3"/>
      <c r="BS22871" s="3"/>
    </row>
    <row r="22872" spans="11:71" x14ac:dyDescent="0.25">
      <c r="K22872" s="3"/>
      <c r="L22872" s="3"/>
      <c r="M22872" s="3"/>
      <c r="N22872" s="3"/>
      <c r="O22872" s="3"/>
      <c r="P22872" s="3"/>
      <c r="S22872" s="3"/>
      <c r="T22872" s="3"/>
      <c r="U22872" s="3"/>
      <c r="V22872" s="3"/>
      <c r="W22872" s="3"/>
      <c r="X22872" s="3"/>
      <c r="Y22872" s="3"/>
      <c r="Z22872" s="3"/>
      <c r="AA22872" s="3"/>
      <c r="AB22872" s="3"/>
      <c r="AC22872" s="3"/>
      <c r="AD22872" s="3"/>
      <c r="AE22872" s="3"/>
      <c r="AF22872" s="3"/>
      <c r="AG22872" s="3"/>
      <c r="AH22872" s="3"/>
      <c r="AI22872" s="3"/>
      <c r="AJ22872" s="3"/>
      <c r="BM22872" s="3"/>
      <c r="BN22872" s="3"/>
      <c r="BO22872" s="3"/>
      <c r="BP22872" s="3"/>
      <c r="BQ22872" s="3"/>
      <c r="BR22872" s="3"/>
      <c r="BS22872" s="3"/>
    </row>
    <row r="22873" spans="11:71" x14ac:dyDescent="0.25">
      <c r="K22873" s="3"/>
      <c r="L22873" s="3"/>
      <c r="M22873" s="3"/>
      <c r="N22873" s="3"/>
      <c r="O22873" s="3"/>
      <c r="P22873" s="3"/>
      <c r="S22873" s="3"/>
      <c r="T22873" s="3"/>
      <c r="U22873" s="3"/>
      <c r="V22873" s="3"/>
      <c r="W22873" s="3"/>
      <c r="X22873" s="3"/>
      <c r="Y22873" s="3"/>
      <c r="Z22873" s="3"/>
      <c r="AA22873" s="3"/>
      <c r="AB22873" s="3"/>
      <c r="AC22873" s="3"/>
      <c r="AD22873" s="3"/>
      <c r="AE22873" s="3"/>
      <c r="AF22873" s="3"/>
      <c r="AG22873" s="3"/>
      <c r="AH22873" s="3"/>
      <c r="AI22873" s="3"/>
      <c r="AJ22873" s="3"/>
      <c r="BM22873" s="3"/>
      <c r="BN22873" s="3"/>
      <c r="BO22873" s="3"/>
      <c r="BP22873" s="3"/>
      <c r="BQ22873" s="3"/>
      <c r="BR22873" s="3"/>
      <c r="BS22873" s="3"/>
    </row>
    <row r="22874" spans="11:71" x14ac:dyDescent="0.25">
      <c r="K22874" s="3"/>
      <c r="L22874" s="3"/>
      <c r="M22874" s="3"/>
      <c r="N22874" s="3"/>
      <c r="O22874" s="3"/>
      <c r="P22874" s="3"/>
      <c r="S22874" s="3"/>
      <c r="T22874" s="3"/>
      <c r="U22874" s="3"/>
      <c r="V22874" s="3"/>
      <c r="W22874" s="3"/>
      <c r="X22874" s="3"/>
      <c r="Y22874" s="3"/>
      <c r="Z22874" s="3"/>
      <c r="AA22874" s="3"/>
      <c r="AB22874" s="3"/>
      <c r="AC22874" s="3"/>
      <c r="AD22874" s="3"/>
      <c r="AE22874" s="3"/>
      <c r="AF22874" s="3"/>
      <c r="AG22874" s="3"/>
      <c r="AH22874" s="3"/>
      <c r="AI22874" s="3"/>
      <c r="AJ22874" s="3"/>
      <c r="BM22874" s="3"/>
      <c r="BN22874" s="3"/>
      <c r="BO22874" s="3"/>
      <c r="BP22874" s="3"/>
      <c r="BQ22874" s="3"/>
      <c r="BR22874" s="3"/>
      <c r="BS22874" s="3"/>
    </row>
    <row r="22875" spans="11:71" x14ac:dyDescent="0.25">
      <c r="K22875" s="3"/>
      <c r="L22875" s="3"/>
      <c r="M22875" s="3"/>
      <c r="N22875" s="3"/>
      <c r="O22875" s="3"/>
      <c r="P22875" s="3"/>
      <c r="S22875" s="3"/>
      <c r="T22875" s="3"/>
      <c r="U22875" s="3"/>
      <c r="V22875" s="3"/>
      <c r="W22875" s="3"/>
      <c r="X22875" s="3"/>
      <c r="Y22875" s="3"/>
      <c r="Z22875" s="3"/>
      <c r="AA22875" s="3"/>
      <c r="AB22875" s="3"/>
      <c r="AC22875" s="3"/>
      <c r="AD22875" s="3"/>
      <c r="AE22875" s="3"/>
      <c r="AF22875" s="3"/>
      <c r="AG22875" s="3"/>
      <c r="AH22875" s="3"/>
      <c r="AI22875" s="3"/>
      <c r="AJ22875" s="3"/>
      <c r="BM22875" s="3"/>
      <c r="BN22875" s="3"/>
      <c r="BO22875" s="3"/>
      <c r="BP22875" s="3"/>
      <c r="BQ22875" s="3"/>
      <c r="BR22875" s="3"/>
      <c r="BS22875" s="3"/>
    </row>
    <row r="22876" spans="11:71" x14ac:dyDescent="0.25">
      <c r="K22876" s="3"/>
      <c r="L22876" s="3"/>
      <c r="M22876" s="3"/>
      <c r="N22876" s="3"/>
      <c r="O22876" s="3"/>
      <c r="P22876" s="3"/>
      <c r="S22876" s="3"/>
      <c r="T22876" s="3"/>
      <c r="U22876" s="3"/>
      <c r="V22876" s="3"/>
      <c r="W22876" s="3"/>
      <c r="X22876" s="3"/>
      <c r="Y22876" s="3"/>
      <c r="Z22876" s="3"/>
      <c r="AA22876" s="3"/>
      <c r="AB22876" s="3"/>
      <c r="AC22876" s="3"/>
      <c r="AD22876" s="3"/>
      <c r="AE22876" s="3"/>
      <c r="AF22876" s="3"/>
      <c r="AG22876" s="3"/>
      <c r="AH22876" s="3"/>
      <c r="AI22876" s="3"/>
      <c r="AJ22876" s="3"/>
      <c r="BM22876" s="3"/>
      <c r="BN22876" s="3"/>
      <c r="BO22876" s="3"/>
      <c r="BP22876" s="3"/>
      <c r="BQ22876" s="3"/>
      <c r="BR22876" s="3"/>
      <c r="BS22876" s="3"/>
    </row>
    <row r="22877" spans="11:71" x14ac:dyDescent="0.25">
      <c r="K22877" s="3"/>
      <c r="L22877" s="3"/>
      <c r="M22877" s="3"/>
      <c r="N22877" s="3"/>
      <c r="O22877" s="3"/>
      <c r="P22877" s="3"/>
      <c r="S22877" s="3"/>
      <c r="T22877" s="3"/>
      <c r="U22877" s="3"/>
      <c r="V22877" s="3"/>
      <c r="W22877" s="3"/>
      <c r="X22877" s="3"/>
      <c r="Y22877" s="3"/>
      <c r="Z22877" s="3"/>
      <c r="AA22877" s="3"/>
      <c r="AB22877" s="3"/>
      <c r="AC22877" s="3"/>
      <c r="AD22877" s="3"/>
      <c r="AE22877" s="3"/>
      <c r="AF22877" s="3"/>
      <c r="AG22877" s="3"/>
      <c r="AH22877" s="3"/>
      <c r="AI22877" s="3"/>
      <c r="AJ22877" s="3"/>
      <c r="BM22877" s="3"/>
      <c r="BN22877" s="3"/>
      <c r="BO22877" s="3"/>
      <c r="BP22877" s="3"/>
      <c r="BQ22877" s="3"/>
      <c r="BR22877" s="3"/>
      <c r="BS22877" s="3"/>
    </row>
    <row r="22878" spans="11:71" x14ac:dyDescent="0.25">
      <c r="K22878" s="3"/>
      <c r="L22878" s="3"/>
      <c r="M22878" s="3"/>
      <c r="N22878" s="3"/>
      <c r="O22878" s="3"/>
      <c r="P22878" s="3"/>
      <c r="S22878" s="3"/>
      <c r="T22878" s="3"/>
      <c r="U22878" s="3"/>
      <c r="V22878" s="3"/>
      <c r="W22878" s="3"/>
      <c r="X22878" s="3"/>
      <c r="Y22878" s="3"/>
      <c r="Z22878" s="3"/>
      <c r="AA22878" s="3"/>
      <c r="AB22878" s="3"/>
      <c r="AC22878" s="3"/>
      <c r="AD22878" s="3"/>
      <c r="AE22878" s="3"/>
      <c r="AF22878" s="3"/>
      <c r="AG22878" s="3"/>
      <c r="AH22878" s="3"/>
      <c r="AI22878" s="3"/>
      <c r="AJ22878" s="3"/>
      <c r="BM22878" s="3"/>
      <c r="BN22878" s="3"/>
      <c r="BO22878" s="3"/>
      <c r="BP22878" s="3"/>
      <c r="BQ22878" s="3"/>
      <c r="BR22878" s="3"/>
      <c r="BS22878" s="3"/>
    </row>
    <row r="22879" spans="11:71" x14ac:dyDescent="0.25">
      <c r="K22879" s="3"/>
      <c r="L22879" s="3"/>
      <c r="M22879" s="3"/>
      <c r="N22879" s="3"/>
      <c r="O22879" s="3"/>
      <c r="P22879" s="3"/>
      <c r="S22879" s="3"/>
      <c r="T22879" s="3"/>
      <c r="U22879" s="3"/>
      <c r="V22879" s="3"/>
      <c r="W22879" s="3"/>
      <c r="X22879" s="3"/>
      <c r="Y22879" s="3"/>
      <c r="Z22879" s="3"/>
      <c r="AA22879" s="3"/>
      <c r="AB22879" s="3"/>
      <c r="AC22879" s="3"/>
      <c r="AD22879" s="3"/>
      <c r="AE22879" s="3"/>
      <c r="AF22879" s="3"/>
      <c r="AG22879" s="3"/>
      <c r="AH22879" s="3"/>
      <c r="AI22879" s="3"/>
      <c r="AJ22879" s="3"/>
      <c r="BM22879" s="3"/>
      <c r="BN22879" s="3"/>
      <c r="BO22879" s="3"/>
      <c r="BP22879" s="3"/>
      <c r="BQ22879" s="3"/>
      <c r="BR22879" s="3"/>
      <c r="BS22879" s="3"/>
    </row>
    <row r="22880" spans="11:71" x14ac:dyDescent="0.25">
      <c r="K22880" s="3"/>
      <c r="L22880" s="3"/>
      <c r="M22880" s="3"/>
      <c r="N22880" s="3"/>
      <c r="O22880" s="3"/>
      <c r="P22880" s="3"/>
      <c r="S22880" s="3"/>
      <c r="T22880" s="3"/>
      <c r="U22880" s="3"/>
      <c r="V22880" s="3"/>
      <c r="W22880" s="3"/>
      <c r="X22880" s="3"/>
      <c r="Y22880" s="3"/>
      <c r="Z22880" s="3"/>
      <c r="AA22880" s="3"/>
      <c r="AB22880" s="3"/>
      <c r="AC22880" s="3"/>
      <c r="AD22880" s="3"/>
      <c r="AE22880" s="3"/>
      <c r="AF22880" s="3"/>
      <c r="AG22880" s="3"/>
      <c r="AH22880" s="3"/>
      <c r="AI22880" s="3"/>
      <c r="AJ22880" s="3"/>
      <c r="BM22880" s="3"/>
      <c r="BN22880" s="3"/>
      <c r="BO22880" s="3"/>
      <c r="BP22880" s="3"/>
      <c r="BQ22880" s="3"/>
      <c r="BR22880" s="3"/>
      <c r="BS22880" s="3"/>
    </row>
    <row r="22881" spans="11:71" x14ac:dyDescent="0.25">
      <c r="K22881" s="3"/>
      <c r="L22881" s="3"/>
      <c r="M22881" s="3"/>
      <c r="N22881" s="3"/>
      <c r="O22881" s="3"/>
      <c r="P22881" s="3"/>
      <c r="S22881" s="3"/>
      <c r="T22881" s="3"/>
      <c r="U22881" s="3"/>
      <c r="V22881" s="3"/>
      <c r="W22881" s="3"/>
      <c r="X22881" s="3"/>
      <c r="Y22881" s="3"/>
      <c r="Z22881" s="3"/>
      <c r="AA22881" s="3"/>
      <c r="AB22881" s="3"/>
      <c r="AC22881" s="3"/>
      <c r="AD22881" s="3"/>
      <c r="AE22881" s="3"/>
      <c r="AF22881" s="3"/>
      <c r="AG22881" s="3"/>
      <c r="AH22881" s="3"/>
      <c r="AI22881" s="3"/>
      <c r="AJ22881" s="3"/>
      <c r="BM22881" s="3"/>
      <c r="BN22881" s="3"/>
      <c r="BO22881" s="3"/>
      <c r="BP22881" s="3"/>
      <c r="BQ22881" s="3"/>
      <c r="BR22881" s="3"/>
      <c r="BS22881" s="3"/>
    </row>
    <row r="22882" spans="11:71" x14ac:dyDescent="0.25">
      <c r="K22882" s="3"/>
      <c r="L22882" s="3"/>
      <c r="M22882" s="3"/>
      <c r="N22882" s="3"/>
      <c r="O22882" s="3"/>
      <c r="P22882" s="3"/>
      <c r="S22882" s="3"/>
      <c r="T22882" s="3"/>
      <c r="U22882" s="3"/>
      <c r="V22882" s="3"/>
      <c r="W22882" s="3"/>
      <c r="X22882" s="3"/>
      <c r="Y22882" s="3"/>
      <c r="Z22882" s="3"/>
      <c r="AA22882" s="3"/>
      <c r="AB22882" s="3"/>
      <c r="AC22882" s="3"/>
      <c r="AD22882" s="3"/>
      <c r="AE22882" s="3"/>
      <c r="AF22882" s="3"/>
      <c r="AG22882" s="3"/>
      <c r="AH22882" s="3"/>
      <c r="AI22882" s="3"/>
      <c r="AJ22882" s="3"/>
      <c r="BM22882" s="3"/>
      <c r="BN22882" s="3"/>
      <c r="BO22882" s="3"/>
      <c r="BP22882" s="3"/>
      <c r="BQ22882" s="3"/>
      <c r="BR22882" s="3"/>
      <c r="BS22882" s="3"/>
    </row>
    <row r="22883" spans="11:71" x14ac:dyDescent="0.25">
      <c r="K22883" s="3"/>
      <c r="L22883" s="3"/>
      <c r="M22883" s="3"/>
      <c r="N22883" s="3"/>
      <c r="O22883" s="3"/>
      <c r="P22883" s="3"/>
      <c r="S22883" s="3"/>
      <c r="T22883" s="3"/>
      <c r="U22883" s="3"/>
      <c r="V22883" s="3"/>
      <c r="W22883" s="3"/>
      <c r="X22883" s="3"/>
      <c r="Y22883" s="3"/>
      <c r="Z22883" s="3"/>
      <c r="AA22883" s="3"/>
      <c r="AB22883" s="3"/>
      <c r="AC22883" s="3"/>
      <c r="AD22883" s="3"/>
      <c r="AE22883" s="3"/>
      <c r="AF22883" s="3"/>
      <c r="AG22883" s="3"/>
      <c r="AH22883" s="3"/>
      <c r="AI22883" s="3"/>
      <c r="AJ22883" s="3"/>
      <c r="BM22883" s="3"/>
      <c r="BN22883" s="3"/>
      <c r="BO22883" s="3"/>
      <c r="BP22883" s="3"/>
      <c r="BQ22883" s="3"/>
      <c r="BR22883" s="3"/>
      <c r="BS22883" s="3"/>
    </row>
    <row r="22884" spans="11:71" x14ac:dyDescent="0.25">
      <c r="K22884" s="3"/>
      <c r="L22884" s="3"/>
      <c r="M22884" s="3"/>
      <c r="N22884" s="3"/>
      <c r="O22884" s="3"/>
      <c r="P22884" s="3"/>
      <c r="S22884" s="3"/>
      <c r="T22884" s="3"/>
      <c r="U22884" s="3"/>
      <c r="V22884" s="3"/>
      <c r="W22884" s="3"/>
      <c r="X22884" s="3"/>
      <c r="Y22884" s="3"/>
      <c r="Z22884" s="3"/>
      <c r="AA22884" s="3"/>
      <c r="AB22884" s="3"/>
      <c r="AC22884" s="3"/>
      <c r="AD22884" s="3"/>
      <c r="AE22884" s="3"/>
      <c r="AF22884" s="3"/>
      <c r="AG22884" s="3"/>
      <c r="AH22884" s="3"/>
      <c r="AI22884" s="3"/>
      <c r="AJ22884" s="3"/>
      <c r="BM22884" s="3"/>
      <c r="BN22884" s="3"/>
      <c r="BO22884" s="3"/>
      <c r="BP22884" s="3"/>
      <c r="BQ22884" s="3"/>
      <c r="BR22884" s="3"/>
      <c r="BS22884" s="3"/>
    </row>
    <row r="22885" spans="11:71" x14ac:dyDescent="0.25">
      <c r="K22885" s="3"/>
      <c r="L22885" s="3"/>
      <c r="M22885" s="3"/>
      <c r="N22885" s="3"/>
      <c r="O22885" s="3"/>
      <c r="P22885" s="3"/>
      <c r="S22885" s="3"/>
      <c r="T22885" s="3"/>
      <c r="U22885" s="3"/>
      <c r="V22885" s="3"/>
      <c r="W22885" s="3"/>
      <c r="X22885" s="3"/>
      <c r="Y22885" s="3"/>
      <c r="Z22885" s="3"/>
      <c r="AA22885" s="3"/>
      <c r="AB22885" s="3"/>
      <c r="AC22885" s="3"/>
      <c r="AD22885" s="3"/>
      <c r="AE22885" s="3"/>
      <c r="AF22885" s="3"/>
      <c r="AG22885" s="3"/>
      <c r="AH22885" s="3"/>
      <c r="AI22885" s="3"/>
      <c r="AJ22885" s="3"/>
      <c r="BM22885" s="3"/>
      <c r="BN22885" s="3"/>
      <c r="BO22885" s="3"/>
      <c r="BP22885" s="3"/>
      <c r="BQ22885" s="3"/>
      <c r="BR22885" s="3"/>
      <c r="BS22885" s="3"/>
    </row>
    <row r="22886" spans="11:71" x14ac:dyDescent="0.25">
      <c r="K22886" s="3"/>
      <c r="L22886" s="3"/>
      <c r="M22886" s="3"/>
      <c r="N22886" s="3"/>
      <c r="O22886" s="3"/>
      <c r="P22886" s="3"/>
      <c r="S22886" s="3"/>
      <c r="T22886" s="3"/>
      <c r="U22886" s="3"/>
      <c r="V22886" s="3"/>
      <c r="W22886" s="3"/>
      <c r="X22886" s="3"/>
      <c r="Y22886" s="3"/>
      <c r="Z22886" s="3"/>
      <c r="AA22886" s="3"/>
      <c r="AB22886" s="3"/>
      <c r="AC22886" s="3"/>
      <c r="AD22886" s="3"/>
      <c r="AE22886" s="3"/>
      <c r="AF22886" s="3"/>
      <c r="AG22886" s="3"/>
      <c r="AH22886" s="3"/>
      <c r="AI22886" s="3"/>
      <c r="AJ22886" s="3"/>
      <c r="BM22886" s="3"/>
      <c r="BN22886" s="3"/>
      <c r="BO22886" s="3"/>
      <c r="BP22886" s="3"/>
      <c r="BQ22886" s="3"/>
      <c r="BR22886" s="3"/>
      <c r="BS22886" s="3"/>
    </row>
    <row r="22887" spans="11:71" x14ac:dyDescent="0.25">
      <c r="K22887" s="3"/>
      <c r="L22887" s="3"/>
      <c r="M22887" s="3"/>
      <c r="N22887" s="3"/>
      <c r="O22887" s="3"/>
      <c r="P22887" s="3"/>
      <c r="S22887" s="3"/>
      <c r="T22887" s="3"/>
      <c r="U22887" s="3"/>
      <c r="V22887" s="3"/>
      <c r="W22887" s="3"/>
      <c r="X22887" s="3"/>
      <c r="Y22887" s="3"/>
      <c r="Z22887" s="3"/>
      <c r="AA22887" s="3"/>
      <c r="AB22887" s="3"/>
      <c r="AC22887" s="3"/>
      <c r="AD22887" s="3"/>
      <c r="AE22887" s="3"/>
      <c r="AF22887" s="3"/>
      <c r="AG22887" s="3"/>
      <c r="AH22887" s="3"/>
      <c r="AI22887" s="3"/>
      <c r="AJ22887" s="3"/>
      <c r="BM22887" s="3"/>
      <c r="BN22887" s="3"/>
      <c r="BO22887" s="3"/>
      <c r="BP22887" s="3"/>
      <c r="BQ22887" s="3"/>
      <c r="BR22887" s="3"/>
      <c r="BS22887" s="3"/>
    </row>
    <row r="22888" spans="11:71" x14ac:dyDescent="0.25">
      <c r="K22888" s="3"/>
      <c r="L22888" s="3"/>
      <c r="M22888" s="3"/>
      <c r="N22888" s="3"/>
      <c r="O22888" s="3"/>
      <c r="P22888" s="3"/>
      <c r="S22888" s="3"/>
      <c r="T22888" s="3"/>
      <c r="U22888" s="3"/>
      <c r="V22888" s="3"/>
      <c r="W22888" s="3"/>
      <c r="X22888" s="3"/>
      <c r="Y22888" s="3"/>
      <c r="Z22888" s="3"/>
      <c r="AA22888" s="3"/>
      <c r="AB22888" s="3"/>
      <c r="AC22888" s="3"/>
      <c r="AD22888" s="3"/>
      <c r="AE22888" s="3"/>
      <c r="AF22888" s="3"/>
      <c r="AG22888" s="3"/>
      <c r="AH22888" s="3"/>
      <c r="AI22888" s="3"/>
      <c r="AJ22888" s="3"/>
      <c r="BM22888" s="3"/>
      <c r="BN22888" s="3"/>
      <c r="BO22888" s="3"/>
      <c r="BP22888" s="3"/>
      <c r="BQ22888" s="3"/>
      <c r="BR22888" s="3"/>
      <c r="BS22888" s="3"/>
    </row>
    <row r="22889" spans="11:71" x14ac:dyDescent="0.25">
      <c r="K22889" s="3"/>
      <c r="L22889" s="3"/>
      <c r="M22889" s="3"/>
      <c r="N22889" s="3"/>
      <c r="O22889" s="3"/>
      <c r="P22889" s="3"/>
      <c r="S22889" s="3"/>
      <c r="T22889" s="3"/>
      <c r="U22889" s="3"/>
      <c r="V22889" s="3"/>
      <c r="W22889" s="3"/>
      <c r="X22889" s="3"/>
      <c r="Y22889" s="3"/>
      <c r="Z22889" s="3"/>
      <c r="AA22889" s="3"/>
      <c r="AB22889" s="3"/>
      <c r="AC22889" s="3"/>
      <c r="AD22889" s="3"/>
      <c r="AE22889" s="3"/>
      <c r="AF22889" s="3"/>
      <c r="AG22889" s="3"/>
      <c r="AH22889" s="3"/>
      <c r="AI22889" s="3"/>
      <c r="AJ22889" s="3"/>
      <c r="BM22889" s="3"/>
      <c r="BN22889" s="3"/>
      <c r="BO22889" s="3"/>
      <c r="BP22889" s="3"/>
      <c r="BQ22889" s="3"/>
      <c r="BR22889" s="3"/>
      <c r="BS22889" s="3"/>
    </row>
    <row r="22890" spans="11:71" x14ac:dyDescent="0.25">
      <c r="K22890" s="3"/>
      <c r="L22890" s="3"/>
      <c r="M22890" s="3"/>
      <c r="N22890" s="3"/>
      <c r="O22890" s="3"/>
      <c r="P22890" s="3"/>
      <c r="S22890" s="3"/>
      <c r="T22890" s="3"/>
      <c r="U22890" s="3"/>
      <c r="V22890" s="3"/>
      <c r="W22890" s="3"/>
      <c r="X22890" s="3"/>
      <c r="Y22890" s="3"/>
      <c r="Z22890" s="3"/>
      <c r="AA22890" s="3"/>
      <c r="AB22890" s="3"/>
      <c r="AC22890" s="3"/>
      <c r="AD22890" s="3"/>
      <c r="AE22890" s="3"/>
      <c r="AF22890" s="3"/>
      <c r="AG22890" s="3"/>
      <c r="AH22890" s="3"/>
      <c r="AI22890" s="3"/>
      <c r="AJ22890" s="3"/>
      <c r="BM22890" s="3"/>
      <c r="BN22890" s="3"/>
      <c r="BO22890" s="3"/>
      <c r="BP22890" s="3"/>
      <c r="BQ22890" s="3"/>
      <c r="BR22890" s="3"/>
      <c r="BS22890" s="3"/>
    </row>
    <row r="22891" spans="11:71" x14ac:dyDescent="0.25">
      <c r="K22891" s="3"/>
      <c r="L22891" s="3"/>
      <c r="M22891" s="3"/>
      <c r="N22891" s="3"/>
      <c r="O22891" s="3"/>
      <c r="P22891" s="3"/>
      <c r="S22891" s="3"/>
      <c r="T22891" s="3"/>
      <c r="U22891" s="3"/>
      <c r="V22891" s="3"/>
      <c r="W22891" s="3"/>
      <c r="X22891" s="3"/>
      <c r="Y22891" s="3"/>
      <c r="Z22891" s="3"/>
      <c r="AA22891" s="3"/>
      <c r="AB22891" s="3"/>
      <c r="AC22891" s="3"/>
      <c r="AD22891" s="3"/>
      <c r="AE22891" s="3"/>
      <c r="AF22891" s="3"/>
      <c r="AG22891" s="3"/>
      <c r="AH22891" s="3"/>
      <c r="AI22891" s="3"/>
      <c r="AJ22891" s="3"/>
      <c r="BM22891" s="3"/>
      <c r="BN22891" s="3"/>
      <c r="BO22891" s="3"/>
      <c r="BP22891" s="3"/>
      <c r="BQ22891" s="3"/>
      <c r="BR22891" s="3"/>
      <c r="BS22891" s="3"/>
    </row>
    <row r="22892" spans="11:71" x14ac:dyDescent="0.25">
      <c r="K22892" s="3"/>
      <c r="L22892" s="3"/>
      <c r="M22892" s="3"/>
      <c r="N22892" s="3"/>
      <c r="O22892" s="3"/>
      <c r="P22892" s="3"/>
      <c r="S22892" s="3"/>
      <c r="T22892" s="3"/>
      <c r="U22892" s="3"/>
      <c r="V22892" s="3"/>
      <c r="W22892" s="3"/>
      <c r="X22892" s="3"/>
      <c r="Y22892" s="3"/>
      <c r="Z22892" s="3"/>
      <c r="AA22892" s="3"/>
      <c r="AB22892" s="3"/>
      <c r="AC22892" s="3"/>
      <c r="AD22892" s="3"/>
      <c r="AE22892" s="3"/>
      <c r="AF22892" s="3"/>
      <c r="AG22892" s="3"/>
      <c r="AH22892" s="3"/>
      <c r="AI22892" s="3"/>
      <c r="AJ22892" s="3"/>
      <c r="BM22892" s="3"/>
      <c r="BN22892" s="3"/>
      <c r="BO22892" s="3"/>
      <c r="BP22892" s="3"/>
      <c r="BQ22892" s="3"/>
      <c r="BR22892" s="3"/>
      <c r="BS22892" s="3"/>
    </row>
    <row r="22893" spans="11:71" x14ac:dyDescent="0.25">
      <c r="K22893" s="3"/>
      <c r="L22893" s="3"/>
      <c r="M22893" s="3"/>
      <c r="N22893" s="3"/>
      <c r="O22893" s="3"/>
      <c r="P22893" s="3"/>
      <c r="S22893" s="3"/>
      <c r="T22893" s="3"/>
      <c r="U22893" s="3"/>
      <c r="V22893" s="3"/>
      <c r="W22893" s="3"/>
      <c r="X22893" s="3"/>
      <c r="Y22893" s="3"/>
      <c r="Z22893" s="3"/>
      <c r="AA22893" s="3"/>
      <c r="AB22893" s="3"/>
      <c r="AC22893" s="3"/>
      <c r="AD22893" s="3"/>
      <c r="AE22893" s="3"/>
      <c r="AF22893" s="3"/>
      <c r="AG22893" s="3"/>
      <c r="AH22893" s="3"/>
      <c r="AI22893" s="3"/>
      <c r="AJ22893" s="3"/>
      <c r="BM22893" s="3"/>
      <c r="BN22893" s="3"/>
      <c r="BO22893" s="3"/>
      <c r="BP22893" s="3"/>
      <c r="BQ22893" s="3"/>
      <c r="BR22893" s="3"/>
      <c r="BS22893" s="3"/>
    </row>
    <row r="22894" spans="11:71" x14ac:dyDescent="0.25">
      <c r="K22894" s="3"/>
      <c r="L22894" s="3"/>
      <c r="M22894" s="3"/>
      <c r="N22894" s="3"/>
      <c r="O22894" s="3"/>
      <c r="P22894" s="3"/>
      <c r="S22894" s="3"/>
      <c r="T22894" s="3"/>
      <c r="U22894" s="3"/>
      <c r="V22894" s="3"/>
      <c r="W22894" s="3"/>
      <c r="X22894" s="3"/>
      <c r="Y22894" s="3"/>
      <c r="Z22894" s="3"/>
      <c r="AA22894" s="3"/>
      <c r="AB22894" s="3"/>
      <c r="AC22894" s="3"/>
      <c r="AD22894" s="3"/>
      <c r="AE22894" s="3"/>
      <c r="AF22894" s="3"/>
      <c r="AG22894" s="3"/>
      <c r="AH22894" s="3"/>
      <c r="AI22894" s="3"/>
      <c r="AJ22894" s="3"/>
      <c r="BM22894" s="3"/>
      <c r="BN22894" s="3"/>
      <c r="BO22894" s="3"/>
      <c r="BP22894" s="3"/>
      <c r="BQ22894" s="3"/>
      <c r="BR22894" s="3"/>
      <c r="BS22894" s="3"/>
    </row>
    <row r="22895" spans="11:71" x14ac:dyDescent="0.25">
      <c r="K22895" s="3"/>
      <c r="L22895" s="3"/>
      <c r="M22895" s="3"/>
      <c r="N22895" s="3"/>
      <c r="O22895" s="3"/>
      <c r="P22895" s="3"/>
      <c r="S22895" s="3"/>
      <c r="T22895" s="3"/>
      <c r="U22895" s="3"/>
      <c r="V22895" s="3"/>
      <c r="W22895" s="3"/>
      <c r="X22895" s="3"/>
      <c r="Y22895" s="3"/>
      <c r="Z22895" s="3"/>
      <c r="AA22895" s="3"/>
      <c r="AB22895" s="3"/>
      <c r="AC22895" s="3"/>
      <c r="AD22895" s="3"/>
      <c r="AE22895" s="3"/>
      <c r="AF22895" s="3"/>
      <c r="AG22895" s="3"/>
      <c r="AH22895" s="3"/>
      <c r="AI22895" s="3"/>
      <c r="AJ22895" s="3"/>
      <c r="BM22895" s="3"/>
      <c r="BN22895" s="3"/>
      <c r="BO22895" s="3"/>
      <c r="BP22895" s="3"/>
      <c r="BQ22895" s="3"/>
      <c r="BR22895" s="3"/>
      <c r="BS22895" s="3"/>
    </row>
    <row r="22896" spans="11:71" x14ac:dyDescent="0.25">
      <c r="K22896" s="3"/>
      <c r="L22896" s="3"/>
      <c r="M22896" s="3"/>
      <c r="N22896" s="3"/>
      <c r="O22896" s="3"/>
      <c r="P22896" s="3"/>
      <c r="S22896" s="3"/>
      <c r="T22896" s="3"/>
      <c r="U22896" s="3"/>
      <c r="V22896" s="3"/>
      <c r="W22896" s="3"/>
      <c r="X22896" s="3"/>
      <c r="Y22896" s="3"/>
      <c r="Z22896" s="3"/>
      <c r="AA22896" s="3"/>
      <c r="AB22896" s="3"/>
      <c r="AC22896" s="3"/>
      <c r="AD22896" s="3"/>
      <c r="AE22896" s="3"/>
      <c r="AF22896" s="3"/>
      <c r="AG22896" s="3"/>
      <c r="AH22896" s="3"/>
      <c r="AI22896" s="3"/>
      <c r="AJ22896" s="3"/>
      <c r="BM22896" s="3"/>
      <c r="BN22896" s="3"/>
      <c r="BO22896" s="3"/>
      <c r="BP22896" s="3"/>
      <c r="BQ22896" s="3"/>
      <c r="BR22896" s="3"/>
      <c r="BS22896" s="3"/>
    </row>
    <row r="22897" spans="11:71" x14ac:dyDescent="0.25">
      <c r="K22897" s="3"/>
      <c r="L22897" s="3"/>
      <c r="M22897" s="3"/>
      <c r="N22897" s="3"/>
      <c r="O22897" s="3"/>
      <c r="P22897" s="3"/>
      <c r="S22897" s="3"/>
      <c r="T22897" s="3"/>
      <c r="U22897" s="3"/>
      <c r="V22897" s="3"/>
      <c r="W22897" s="3"/>
      <c r="X22897" s="3"/>
      <c r="Y22897" s="3"/>
      <c r="Z22897" s="3"/>
      <c r="AA22897" s="3"/>
      <c r="AB22897" s="3"/>
      <c r="AC22897" s="3"/>
      <c r="AD22897" s="3"/>
      <c r="AE22897" s="3"/>
      <c r="AF22897" s="3"/>
      <c r="AG22897" s="3"/>
      <c r="AH22897" s="3"/>
      <c r="AI22897" s="3"/>
      <c r="AJ22897" s="3"/>
      <c r="BM22897" s="3"/>
      <c r="BN22897" s="3"/>
      <c r="BO22897" s="3"/>
      <c r="BP22897" s="3"/>
      <c r="BQ22897" s="3"/>
      <c r="BR22897" s="3"/>
      <c r="BS22897" s="3"/>
    </row>
    <row r="22898" spans="11:71" x14ac:dyDescent="0.25">
      <c r="K22898" s="3"/>
      <c r="L22898" s="3"/>
      <c r="M22898" s="3"/>
      <c r="N22898" s="3"/>
      <c r="O22898" s="3"/>
      <c r="P22898" s="3"/>
      <c r="S22898" s="3"/>
      <c r="T22898" s="3"/>
      <c r="U22898" s="3"/>
      <c r="V22898" s="3"/>
      <c r="W22898" s="3"/>
      <c r="X22898" s="3"/>
      <c r="Y22898" s="3"/>
      <c r="Z22898" s="3"/>
      <c r="AA22898" s="3"/>
      <c r="AB22898" s="3"/>
      <c r="AC22898" s="3"/>
      <c r="AD22898" s="3"/>
      <c r="AE22898" s="3"/>
      <c r="AF22898" s="3"/>
      <c r="AG22898" s="3"/>
      <c r="AH22898" s="3"/>
      <c r="AI22898" s="3"/>
      <c r="AJ22898" s="3"/>
      <c r="BM22898" s="3"/>
      <c r="BN22898" s="3"/>
      <c r="BO22898" s="3"/>
      <c r="BP22898" s="3"/>
      <c r="BQ22898" s="3"/>
      <c r="BR22898" s="3"/>
      <c r="BS22898" s="3"/>
    </row>
    <row r="22899" spans="11:71" x14ac:dyDescent="0.25">
      <c r="K22899" s="3"/>
      <c r="L22899" s="3"/>
      <c r="M22899" s="3"/>
      <c r="N22899" s="3"/>
      <c r="O22899" s="3"/>
      <c r="P22899" s="3"/>
      <c r="S22899" s="3"/>
      <c r="T22899" s="3"/>
      <c r="U22899" s="3"/>
      <c r="V22899" s="3"/>
      <c r="W22899" s="3"/>
      <c r="X22899" s="3"/>
      <c r="Y22899" s="3"/>
      <c r="Z22899" s="3"/>
      <c r="AA22899" s="3"/>
      <c r="AB22899" s="3"/>
      <c r="AC22899" s="3"/>
      <c r="AD22899" s="3"/>
      <c r="AE22899" s="3"/>
      <c r="AF22899" s="3"/>
      <c r="AG22899" s="3"/>
      <c r="AH22899" s="3"/>
      <c r="AI22899" s="3"/>
      <c r="AJ22899" s="3"/>
      <c r="BM22899" s="3"/>
      <c r="BN22899" s="3"/>
      <c r="BO22899" s="3"/>
      <c r="BP22899" s="3"/>
      <c r="BQ22899" s="3"/>
      <c r="BR22899" s="3"/>
      <c r="BS22899" s="3"/>
    </row>
    <row r="22900" spans="11:71" x14ac:dyDescent="0.25">
      <c r="K22900" s="3"/>
      <c r="L22900" s="3"/>
      <c r="M22900" s="3"/>
      <c r="N22900" s="3"/>
      <c r="O22900" s="3"/>
      <c r="P22900" s="3"/>
      <c r="S22900" s="3"/>
      <c r="T22900" s="3"/>
      <c r="U22900" s="3"/>
      <c r="V22900" s="3"/>
      <c r="W22900" s="3"/>
      <c r="X22900" s="3"/>
      <c r="Y22900" s="3"/>
      <c r="Z22900" s="3"/>
      <c r="AA22900" s="3"/>
      <c r="AB22900" s="3"/>
      <c r="AC22900" s="3"/>
      <c r="AD22900" s="3"/>
      <c r="AE22900" s="3"/>
      <c r="AF22900" s="3"/>
      <c r="AG22900" s="3"/>
      <c r="AH22900" s="3"/>
      <c r="AI22900" s="3"/>
      <c r="AJ22900" s="3"/>
      <c r="BM22900" s="3"/>
      <c r="BN22900" s="3"/>
      <c r="BO22900" s="3"/>
      <c r="BP22900" s="3"/>
      <c r="BQ22900" s="3"/>
      <c r="BR22900" s="3"/>
      <c r="BS22900" s="3"/>
    </row>
    <row r="22901" spans="11:71" x14ac:dyDescent="0.25">
      <c r="K22901" s="3"/>
      <c r="L22901" s="3"/>
      <c r="M22901" s="3"/>
      <c r="N22901" s="3"/>
      <c r="O22901" s="3"/>
      <c r="P22901" s="3"/>
      <c r="S22901" s="3"/>
      <c r="T22901" s="3"/>
      <c r="U22901" s="3"/>
      <c r="V22901" s="3"/>
      <c r="W22901" s="3"/>
      <c r="X22901" s="3"/>
      <c r="Y22901" s="3"/>
      <c r="Z22901" s="3"/>
      <c r="AA22901" s="3"/>
      <c r="AB22901" s="3"/>
      <c r="AC22901" s="3"/>
      <c r="AD22901" s="3"/>
      <c r="AE22901" s="3"/>
      <c r="AF22901" s="3"/>
      <c r="AG22901" s="3"/>
      <c r="AH22901" s="3"/>
      <c r="AI22901" s="3"/>
      <c r="AJ22901" s="3"/>
      <c r="BM22901" s="3"/>
      <c r="BN22901" s="3"/>
      <c r="BO22901" s="3"/>
      <c r="BP22901" s="3"/>
      <c r="BQ22901" s="3"/>
      <c r="BR22901" s="3"/>
      <c r="BS22901" s="3"/>
    </row>
    <row r="22902" spans="11:71" x14ac:dyDescent="0.25">
      <c r="K22902" s="3"/>
      <c r="L22902" s="3"/>
      <c r="M22902" s="3"/>
      <c r="N22902" s="3"/>
      <c r="O22902" s="3"/>
      <c r="P22902" s="3"/>
      <c r="S22902" s="3"/>
      <c r="T22902" s="3"/>
      <c r="U22902" s="3"/>
      <c r="V22902" s="3"/>
      <c r="W22902" s="3"/>
      <c r="X22902" s="3"/>
      <c r="Y22902" s="3"/>
      <c r="Z22902" s="3"/>
      <c r="AA22902" s="3"/>
      <c r="AB22902" s="3"/>
      <c r="AC22902" s="3"/>
      <c r="AD22902" s="3"/>
      <c r="AE22902" s="3"/>
      <c r="AF22902" s="3"/>
      <c r="AG22902" s="3"/>
      <c r="AH22902" s="3"/>
      <c r="AI22902" s="3"/>
      <c r="AJ22902" s="3"/>
      <c r="BM22902" s="3"/>
      <c r="BN22902" s="3"/>
      <c r="BO22902" s="3"/>
      <c r="BP22902" s="3"/>
      <c r="BQ22902" s="3"/>
      <c r="BR22902" s="3"/>
      <c r="BS22902" s="3"/>
    </row>
    <row r="22903" spans="11:71" x14ac:dyDescent="0.25">
      <c r="K22903" s="3"/>
      <c r="L22903" s="3"/>
      <c r="M22903" s="3"/>
      <c r="N22903" s="3"/>
      <c r="O22903" s="3"/>
      <c r="P22903" s="3"/>
      <c r="S22903" s="3"/>
      <c r="T22903" s="3"/>
      <c r="U22903" s="3"/>
      <c r="V22903" s="3"/>
      <c r="W22903" s="3"/>
      <c r="X22903" s="3"/>
      <c r="Y22903" s="3"/>
      <c r="Z22903" s="3"/>
      <c r="AA22903" s="3"/>
      <c r="AB22903" s="3"/>
      <c r="AC22903" s="3"/>
      <c r="AD22903" s="3"/>
      <c r="AE22903" s="3"/>
      <c r="AF22903" s="3"/>
      <c r="AG22903" s="3"/>
      <c r="AH22903" s="3"/>
      <c r="AI22903" s="3"/>
      <c r="AJ22903" s="3"/>
      <c r="BM22903" s="3"/>
      <c r="BN22903" s="3"/>
      <c r="BO22903" s="3"/>
      <c r="BP22903" s="3"/>
      <c r="BQ22903" s="3"/>
      <c r="BR22903" s="3"/>
      <c r="BS22903" s="3"/>
    </row>
    <row r="22904" spans="11:71" x14ac:dyDescent="0.25">
      <c r="K22904" s="3"/>
      <c r="L22904" s="3"/>
      <c r="M22904" s="3"/>
      <c r="N22904" s="3"/>
      <c r="O22904" s="3"/>
      <c r="P22904" s="3"/>
      <c r="S22904" s="3"/>
      <c r="T22904" s="3"/>
      <c r="U22904" s="3"/>
      <c r="V22904" s="3"/>
      <c r="W22904" s="3"/>
      <c r="X22904" s="3"/>
      <c r="Y22904" s="3"/>
      <c r="Z22904" s="3"/>
      <c r="AA22904" s="3"/>
      <c r="AB22904" s="3"/>
      <c r="AC22904" s="3"/>
      <c r="AD22904" s="3"/>
      <c r="AE22904" s="3"/>
      <c r="AF22904" s="3"/>
      <c r="AG22904" s="3"/>
      <c r="AH22904" s="3"/>
      <c r="AI22904" s="3"/>
      <c r="AJ22904" s="3"/>
      <c r="BM22904" s="3"/>
      <c r="BN22904" s="3"/>
      <c r="BO22904" s="3"/>
      <c r="BP22904" s="3"/>
      <c r="BQ22904" s="3"/>
      <c r="BR22904" s="3"/>
      <c r="BS22904" s="3"/>
    </row>
    <row r="22905" spans="11:71" x14ac:dyDescent="0.25">
      <c r="K22905" s="3"/>
      <c r="L22905" s="3"/>
      <c r="M22905" s="3"/>
      <c r="N22905" s="3"/>
      <c r="O22905" s="3"/>
      <c r="P22905" s="3"/>
      <c r="S22905" s="3"/>
      <c r="T22905" s="3"/>
      <c r="U22905" s="3"/>
      <c r="V22905" s="3"/>
      <c r="W22905" s="3"/>
      <c r="X22905" s="3"/>
      <c r="Y22905" s="3"/>
      <c r="Z22905" s="3"/>
      <c r="AA22905" s="3"/>
      <c r="AB22905" s="3"/>
      <c r="AC22905" s="3"/>
      <c r="AD22905" s="3"/>
      <c r="AE22905" s="3"/>
      <c r="AF22905" s="3"/>
      <c r="AG22905" s="3"/>
      <c r="AH22905" s="3"/>
      <c r="AI22905" s="3"/>
      <c r="AJ22905" s="3"/>
      <c r="BM22905" s="3"/>
      <c r="BN22905" s="3"/>
      <c r="BO22905" s="3"/>
      <c r="BP22905" s="3"/>
      <c r="BQ22905" s="3"/>
      <c r="BR22905" s="3"/>
      <c r="BS22905" s="3"/>
    </row>
    <row r="22906" spans="11:71" x14ac:dyDescent="0.25">
      <c r="K22906" s="3"/>
      <c r="L22906" s="3"/>
      <c r="M22906" s="3"/>
      <c r="N22906" s="3"/>
      <c r="O22906" s="3"/>
      <c r="P22906" s="3"/>
      <c r="S22906" s="3"/>
      <c r="T22906" s="3"/>
      <c r="U22906" s="3"/>
      <c r="V22906" s="3"/>
      <c r="W22906" s="3"/>
      <c r="X22906" s="3"/>
      <c r="Y22906" s="3"/>
      <c r="Z22906" s="3"/>
      <c r="AA22906" s="3"/>
      <c r="AB22906" s="3"/>
      <c r="AC22906" s="3"/>
      <c r="AD22906" s="3"/>
      <c r="AE22906" s="3"/>
      <c r="AF22906" s="3"/>
      <c r="AG22906" s="3"/>
      <c r="AH22906" s="3"/>
      <c r="AI22906" s="3"/>
      <c r="AJ22906" s="3"/>
      <c r="BM22906" s="3"/>
      <c r="BN22906" s="3"/>
      <c r="BO22906" s="3"/>
      <c r="BP22906" s="3"/>
      <c r="BQ22906" s="3"/>
      <c r="BR22906" s="3"/>
      <c r="BS22906" s="3"/>
    </row>
    <row r="22907" spans="11:71" x14ac:dyDescent="0.25">
      <c r="K22907" s="3"/>
      <c r="L22907" s="3"/>
      <c r="M22907" s="3"/>
      <c r="N22907" s="3"/>
      <c r="O22907" s="3"/>
      <c r="P22907" s="3"/>
      <c r="S22907" s="3"/>
      <c r="T22907" s="3"/>
      <c r="U22907" s="3"/>
      <c r="V22907" s="3"/>
      <c r="W22907" s="3"/>
      <c r="X22907" s="3"/>
      <c r="Y22907" s="3"/>
      <c r="Z22907" s="3"/>
      <c r="AA22907" s="3"/>
      <c r="AB22907" s="3"/>
      <c r="AC22907" s="3"/>
      <c r="AD22907" s="3"/>
      <c r="AE22907" s="3"/>
      <c r="AF22907" s="3"/>
      <c r="AG22907" s="3"/>
      <c r="AH22907" s="3"/>
      <c r="AI22907" s="3"/>
      <c r="AJ22907" s="3"/>
      <c r="BM22907" s="3"/>
      <c r="BN22907" s="3"/>
      <c r="BO22907" s="3"/>
      <c r="BP22907" s="3"/>
      <c r="BQ22907" s="3"/>
      <c r="BR22907" s="3"/>
      <c r="BS22907" s="3"/>
    </row>
    <row r="22908" spans="11:71" x14ac:dyDescent="0.25">
      <c r="K22908" s="3"/>
      <c r="L22908" s="3"/>
      <c r="M22908" s="3"/>
      <c r="N22908" s="3"/>
      <c r="O22908" s="3"/>
      <c r="P22908" s="3"/>
      <c r="S22908" s="3"/>
      <c r="T22908" s="3"/>
      <c r="U22908" s="3"/>
      <c r="V22908" s="3"/>
      <c r="W22908" s="3"/>
      <c r="X22908" s="3"/>
      <c r="Y22908" s="3"/>
      <c r="Z22908" s="3"/>
      <c r="AA22908" s="3"/>
      <c r="AB22908" s="3"/>
      <c r="AC22908" s="3"/>
      <c r="AD22908" s="3"/>
      <c r="AE22908" s="3"/>
      <c r="AF22908" s="3"/>
      <c r="AG22908" s="3"/>
      <c r="AH22908" s="3"/>
      <c r="AI22908" s="3"/>
      <c r="AJ22908" s="3"/>
      <c r="BM22908" s="3"/>
      <c r="BN22908" s="3"/>
      <c r="BO22908" s="3"/>
      <c r="BP22908" s="3"/>
      <c r="BQ22908" s="3"/>
      <c r="BR22908" s="3"/>
      <c r="BS22908" s="3"/>
    </row>
    <row r="22909" spans="11:71" x14ac:dyDescent="0.25">
      <c r="K22909" s="3"/>
      <c r="L22909" s="3"/>
      <c r="M22909" s="3"/>
      <c r="N22909" s="3"/>
      <c r="O22909" s="3"/>
      <c r="P22909" s="3"/>
      <c r="S22909" s="3"/>
      <c r="T22909" s="3"/>
      <c r="U22909" s="3"/>
      <c r="V22909" s="3"/>
      <c r="W22909" s="3"/>
      <c r="X22909" s="3"/>
      <c r="Y22909" s="3"/>
      <c r="Z22909" s="3"/>
      <c r="AA22909" s="3"/>
      <c r="AB22909" s="3"/>
      <c r="AC22909" s="3"/>
      <c r="AD22909" s="3"/>
      <c r="AE22909" s="3"/>
      <c r="AF22909" s="3"/>
      <c r="AG22909" s="3"/>
      <c r="AH22909" s="3"/>
      <c r="AI22909" s="3"/>
      <c r="AJ22909" s="3"/>
      <c r="BM22909" s="3"/>
      <c r="BN22909" s="3"/>
      <c r="BO22909" s="3"/>
      <c r="BP22909" s="3"/>
      <c r="BQ22909" s="3"/>
      <c r="BR22909" s="3"/>
      <c r="BS22909" s="3"/>
    </row>
    <row r="22910" spans="11:71" x14ac:dyDescent="0.25">
      <c r="K22910" s="3"/>
      <c r="L22910" s="3"/>
      <c r="M22910" s="3"/>
      <c r="N22910" s="3"/>
      <c r="O22910" s="3"/>
      <c r="P22910" s="3"/>
      <c r="S22910" s="3"/>
      <c r="T22910" s="3"/>
      <c r="U22910" s="3"/>
      <c r="V22910" s="3"/>
      <c r="W22910" s="3"/>
      <c r="X22910" s="3"/>
      <c r="Y22910" s="3"/>
      <c r="Z22910" s="3"/>
      <c r="AA22910" s="3"/>
      <c r="AB22910" s="3"/>
      <c r="AC22910" s="3"/>
      <c r="AD22910" s="3"/>
      <c r="AE22910" s="3"/>
      <c r="AF22910" s="3"/>
      <c r="AG22910" s="3"/>
      <c r="AH22910" s="3"/>
      <c r="AI22910" s="3"/>
      <c r="AJ22910" s="3"/>
      <c r="BM22910" s="3"/>
      <c r="BN22910" s="3"/>
      <c r="BO22910" s="3"/>
      <c r="BP22910" s="3"/>
      <c r="BQ22910" s="3"/>
      <c r="BR22910" s="3"/>
      <c r="BS22910" s="3"/>
    </row>
    <row r="22911" spans="11:71" x14ac:dyDescent="0.25">
      <c r="K22911" s="3"/>
      <c r="L22911" s="3"/>
      <c r="M22911" s="3"/>
      <c r="N22911" s="3"/>
      <c r="O22911" s="3"/>
      <c r="P22911" s="3"/>
      <c r="S22911" s="3"/>
      <c r="T22911" s="3"/>
      <c r="U22911" s="3"/>
      <c r="V22911" s="3"/>
      <c r="W22911" s="3"/>
      <c r="X22911" s="3"/>
      <c r="Y22911" s="3"/>
      <c r="Z22911" s="3"/>
      <c r="AA22911" s="3"/>
      <c r="AB22911" s="3"/>
      <c r="AC22911" s="3"/>
      <c r="AD22911" s="3"/>
      <c r="AE22911" s="3"/>
      <c r="AF22911" s="3"/>
      <c r="AG22911" s="3"/>
      <c r="AH22911" s="3"/>
      <c r="AI22911" s="3"/>
      <c r="AJ22911" s="3"/>
      <c r="BM22911" s="3"/>
      <c r="BN22911" s="3"/>
      <c r="BO22911" s="3"/>
      <c r="BP22911" s="3"/>
      <c r="BQ22911" s="3"/>
      <c r="BR22911" s="3"/>
      <c r="BS22911" s="3"/>
    </row>
    <row r="22912" spans="11:71" x14ac:dyDescent="0.25">
      <c r="K22912" s="3"/>
      <c r="L22912" s="3"/>
      <c r="M22912" s="3"/>
      <c r="N22912" s="3"/>
      <c r="O22912" s="3"/>
      <c r="P22912" s="3"/>
      <c r="S22912" s="3"/>
      <c r="T22912" s="3"/>
      <c r="U22912" s="3"/>
      <c r="V22912" s="3"/>
      <c r="W22912" s="3"/>
      <c r="X22912" s="3"/>
      <c r="Y22912" s="3"/>
      <c r="Z22912" s="3"/>
      <c r="AA22912" s="3"/>
      <c r="AB22912" s="3"/>
      <c r="AC22912" s="3"/>
      <c r="AD22912" s="3"/>
      <c r="AE22912" s="3"/>
      <c r="AF22912" s="3"/>
      <c r="AG22912" s="3"/>
      <c r="AH22912" s="3"/>
      <c r="AI22912" s="3"/>
      <c r="AJ22912" s="3"/>
      <c r="BM22912" s="3"/>
      <c r="BN22912" s="3"/>
      <c r="BO22912" s="3"/>
      <c r="BP22912" s="3"/>
      <c r="BQ22912" s="3"/>
      <c r="BR22912" s="3"/>
      <c r="BS22912" s="3"/>
    </row>
    <row r="22913" spans="11:71" x14ac:dyDescent="0.25">
      <c r="K22913" s="3"/>
      <c r="L22913" s="3"/>
      <c r="M22913" s="3"/>
      <c r="N22913" s="3"/>
      <c r="O22913" s="3"/>
      <c r="P22913" s="3"/>
      <c r="S22913" s="3"/>
      <c r="T22913" s="3"/>
      <c r="U22913" s="3"/>
      <c r="V22913" s="3"/>
      <c r="W22913" s="3"/>
      <c r="X22913" s="3"/>
      <c r="Y22913" s="3"/>
      <c r="Z22913" s="3"/>
      <c r="AA22913" s="3"/>
      <c r="AB22913" s="3"/>
      <c r="AC22913" s="3"/>
      <c r="AD22913" s="3"/>
      <c r="AE22913" s="3"/>
      <c r="AF22913" s="3"/>
      <c r="AG22913" s="3"/>
      <c r="AH22913" s="3"/>
      <c r="AI22913" s="3"/>
      <c r="AJ22913" s="3"/>
      <c r="BM22913" s="3"/>
      <c r="BN22913" s="3"/>
      <c r="BO22913" s="3"/>
      <c r="BP22913" s="3"/>
      <c r="BQ22913" s="3"/>
      <c r="BR22913" s="3"/>
      <c r="BS22913" s="3"/>
    </row>
    <row r="22914" spans="11:71" x14ac:dyDescent="0.25">
      <c r="K22914" s="3"/>
      <c r="L22914" s="3"/>
      <c r="M22914" s="3"/>
      <c r="N22914" s="3"/>
      <c r="O22914" s="3"/>
      <c r="P22914" s="3"/>
      <c r="S22914" s="3"/>
      <c r="T22914" s="3"/>
      <c r="U22914" s="3"/>
      <c r="V22914" s="3"/>
      <c r="W22914" s="3"/>
      <c r="X22914" s="3"/>
      <c r="Y22914" s="3"/>
      <c r="Z22914" s="3"/>
      <c r="AA22914" s="3"/>
      <c r="AB22914" s="3"/>
      <c r="AC22914" s="3"/>
      <c r="AD22914" s="3"/>
      <c r="AE22914" s="3"/>
      <c r="AF22914" s="3"/>
      <c r="AG22914" s="3"/>
      <c r="AH22914" s="3"/>
      <c r="AI22914" s="3"/>
      <c r="AJ22914" s="3"/>
      <c r="BM22914" s="3"/>
      <c r="BN22914" s="3"/>
      <c r="BO22914" s="3"/>
      <c r="BP22914" s="3"/>
      <c r="BQ22914" s="3"/>
      <c r="BR22914" s="3"/>
      <c r="BS22914" s="3"/>
    </row>
    <row r="22915" spans="11:71" x14ac:dyDescent="0.25">
      <c r="K22915" s="3"/>
      <c r="L22915" s="3"/>
      <c r="M22915" s="3"/>
      <c r="N22915" s="3"/>
      <c r="O22915" s="3"/>
      <c r="P22915" s="3"/>
      <c r="S22915" s="3"/>
      <c r="T22915" s="3"/>
      <c r="U22915" s="3"/>
      <c r="V22915" s="3"/>
      <c r="W22915" s="3"/>
      <c r="X22915" s="3"/>
      <c r="Y22915" s="3"/>
      <c r="Z22915" s="3"/>
      <c r="AA22915" s="3"/>
      <c r="AB22915" s="3"/>
      <c r="AC22915" s="3"/>
      <c r="AD22915" s="3"/>
      <c r="AE22915" s="3"/>
      <c r="AF22915" s="3"/>
      <c r="AG22915" s="3"/>
      <c r="AH22915" s="3"/>
      <c r="AI22915" s="3"/>
      <c r="AJ22915" s="3"/>
      <c r="BM22915" s="3"/>
      <c r="BN22915" s="3"/>
      <c r="BO22915" s="3"/>
      <c r="BP22915" s="3"/>
      <c r="BQ22915" s="3"/>
      <c r="BR22915" s="3"/>
      <c r="BS22915" s="3"/>
    </row>
    <row r="22916" spans="11:71" x14ac:dyDescent="0.25">
      <c r="K22916" s="3"/>
      <c r="L22916" s="3"/>
      <c r="M22916" s="3"/>
      <c r="N22916" s="3"/>
      <c r="O22916" s="3"/>
      <c r="P22916" s="3"/>
      <c r="S22916" s="3"/>
      <c r="T22916" s="3"/>
      <c r="U22916" s="3"/>
      <c r="V22916" s="3"/>
      <c r="W22916" s="3"/>
      <c r="X22916" s="3"/>
      <c r="Y22916" s="3"/>
      <c r="Z22916" s="3"/>
      <c r="AA22916" s="3"/>
      <c r="AB22916" s="3"/>
      <c r="AC22916" s="3"/>
      <c r="AD22916" s="3"/>
      <c r="AE22916" s="3"/>
      <c r="AF22916" s="3"/>
      <c r="AG22916" s="3"/>
      <c r="AH22916" s="3"/>
      <c r="AI22916" s="3"/>
      <c r="AJ22916" s="3"/>
      <c r="BM22916" s="3"/>
      <c r="BN22916" s="3"/>
      <c r="BO22916" s="3"/>
      <c r="BP22916" s="3"/>
      <c r="BQ22916" s="3"/>
      <c r="BR22916" s="3"/>
      <c r="BS22916" s="3"/>
    </row>
    <row r="22917" spans="11:71" x14ac:dyDescent="0.25">
      <c r="K22917" s="3"/>
      <c r="L22917" s="3"/>
      <c r="M22917" s="3"/>
      <c r="N22917" s="3"/>
      <c r="O22917" s="3"/>
      <c r="P22917" s="3"/>
      <c r="S22917" s="3"/>
      <c r="T22917" s="3"/>
      <c r="U22917" s="3"/>
      <c r="V22917" s="3"/>
      <c r="W22917" s="3"/>
      <c r="X22917" s="3"/>
      <c r="Y22917" s="3"/>
      <c r="Z22917" s="3"/>
      <c r="AA22917" s="3"/>
      <c r="AB22917" s="3"/>
      <c r="AC22917" s="3"/>
      <c r="AD22917" s="3"/>
      <c r="AE22917" s="3"/>
      <c r="AF22917" s="3"/>
      <c r="AG22917" s="3"/>
      <c r="AH22917" s="3"/>
      <c r="AI22917" s="3"/>
      <c r="AJ22917" s="3"/>
      <c r="BM22917" s="3"/>
      <c r="BN22917" s="3"/>
      <c r="BO22917" s="3"/>
      <c r="BP22917" s="3"/>
      <c r="BQ22917" s="3"/>
      <c r="BR22917" s="3"/>
      <c r="BS22917" s="3"/>
    </row>
    <row r="22918" spans="11:71" x14ac:dyDescent="0.25">
      <c r="K22918" s="3"/>
      <c r="L22918" s="3"/>
      <c r="M22918" s="3"/>
      <c r="N22918" s="3"/>
      <c r="O22918" s="3"/>
      <c r="P22918" s="3"/>
      <c r="S22918" s="3"/>
      <c r="T22918" s="3"/>
      <c r="U22918" s="3"/>
      <c r="V22918" s="3"/>
      <c r="W22918" s="3"/>
      <c r="X22918" s="3"/>
      <c r="Y22918" s="3"/>
      <c r="Z22918" s="3"/>
      <c r="AA22918" s="3"/>
      <c r="AB22918" s="3"/>
      <c r="AC22918" s="3"/>
      <c r="AD22918" s="3"/>
      <c r="AE22918" s="3"/>
      <c r="AF22918" s="3"/>
      <c r="AG22918" s="3"/>
      <c r="AH22918" s="3"/>
      <c r="AI22918" s="3"/>
      <c r="AJ22918" s="3"/>
      <c r="BM22918" s="3"/>
      <c r="BN22918" s="3"/>
      <c r="BO22918" s="3"/>
      <c r="BP22918" s="3"/>
      <c r="BQ22918" s="3"/>
      <c r="BR22918" s="3"/>
      <c r="BS22918" s="3"/>
    </row>
    <row r="22919" spans="11:71" x14ac:dyDescent="0.25">
      <c r="K22919" s="3"/>
      <c r="L22919" s="3"/>
      <c r="M22919" s="3"/>
      <c r="N22919" s="3"/>
      <c r="O22919" s="3"/>
      <c r="P22919" s="3"/>
      <c r="S22919" s="3"/>
      <c r="T22919" s="3"/>
      <c r="U22919" s="3"/>
      <c r="V22919" s="3"/>
      <c r="W22919" s="3"/>
      <c r="X22919" s="3"/>
      <c r="Y22919" s="3"/>
      <c r="Z22919" s="3"/>
      <c r="AA22919" s="3"/>
      <c r="AB22919" s="3"/>
      <c r="AC22919" s="3"/>
      <c r="AD22919" s="3"/>
      <c r="AE22919" s="3"/>
      <c r="AF22919" s="3"/>
      <c r="AG22919" s="3"/>
      <c r="AH22919" s="3"/>
      <c r="AI22919" s="3"/>
      <c r="AJ22919" s="3"/>
      <c r="BM22919" s="3"/>
      <c r="BN22919" s="3"/>
      <c r="BO22919" s="3"/>
      <c r="BP22919" s="3"/>
      <c r="BQ22919" s="3"/>
      <c r="BR22919" s="3"/>
      <c r="BS22919" s="3"/>
    </row>
    <row r="22920" spans="11:71" x14ac:dyDescent="0.25">
      <c r="K22920" s="3"/>
      <c r="L22920" s="3"/>
      <c r="M22920" s="3"/>
      <c r="N22920" s="3"/>
      <c r="O22920" s="3"/>
      <c r="P22920" s="3"/>
      <c r="S22920" s="3"/>
      <c r="T22920" s="3"/>
      <c r="U22920" s="3"/>
      <c r="V22920" s="3"/>
      <c r="W22920" s="3"/>
      <c r="X22920" s="3"/>
      <c r="Y22920" s="3"/>
      <c r="Z22920" s="3"/>
      <c r="AA22920" s="3"/>
      <c r="AB22920" s="3"/>
      <c r="AC22920" s="3"/>
      <c r="AD22920" s="3"/>
      <c r="AE22920" s="3"/>
      <c r="AF22920" s="3"/>
      <c r="AG22920" s="3"/>
      <c r="AH22920" s="3"/>
      <c r="AI22920" s="3"/>
      <c r="AJ22920" s="3"/>
      <c r="BM22920" s="3"/>
      <c r="BN22920" s="3"/>
      <c r="BO22920" s="3"/>
      <c r="BP22920" s="3"/>
      <c r="BQ22920" s="3"/>
      <c r="BR22920" s="3"/>
      <c r="BS22920" s="3"/>
    </row>
    <row r="22921" spans="11:71" x14ac:dyDescent="0.25">
      <c r="K22921" s="3"/>
      <c r="L22921" s="3"/>
      <c r="M22921" s="3"/>
      <c r="N22921" s="3"/>
      <c r="O22921" s="3"/>
      <c r="P22921" s="3"/>
      <c r="S22921" s="3"/>
      <c r="T22921" s="3"/>
      <c r="U22921" s="3"/>
      <c r="V22921" s="3"/>
      <c r="W22921" s="3"/>
      <c r="X22921" s="3"/>
      <c r="Y22921" s="3"/>
      <c r="Z22921" s="3"/>
      <c r="AA22921" s="3"/>
      <c r="AB22921" s="3"/>
      <c r="AC22921" s="3"/>
      <c r="AD22921" s="3"/>
      <c r="AE22921" s="3"/>
      <c r="AF22921" s="3"/>
      <c r="AG22921" s="3"/>
      <c r="AH22921" s="3"/>
      <c r="AI22921" s="3"/>
      <c r="AJ22921" s="3"/>
      <c r="BM22921" s="3"/>
      <c r="BN22921" s="3"/>
      <c r="BO22921" s="3"/>
      <c r="BP22921" s="3"/>
      <c r="BQ22921" s="3"/>
      <c r="BR22921" s="3"/>
      <c r="BS22921" s="3"/>
    </row>
    <row r="22922" spans="11:71" x14ac:dyDescent="0.25">
      <c r="K22922" s="3"/>
      <c r="L22922" s="3"/>
      <c r="M22922" s="3"/>
      <c r="N22922" s="3"/>
      <c r="O22922" s="3"/>
      <c r="P22922" s="3"/>
      <c r="S22922" s="3"/>
      <c r="T22922" s="3"/>
      <c r="U22922" s="3"/>
      <c r="V22922" s="3"/>
      <c r="W22922" s="3"/>
      <c r="X22922" s="3"/>
      <c r="Y22922" s="3"/>
      <c r="Z22922" s="3"/>
      <c r="AA22922" s="3"/>
      <c r="AB22922" s="3"/>
      <c r="AC22922" s="3"/>
      <c r="AD22922" s="3"/>
      <c r="AE22922" s="3"/>
      <c r="AF22922" s="3"/>
      <c r="AG22922" s="3"/>
      <c r="AH22922" s="3"/>
      <c r="AI22922" s="3"/>
      <c r="AJ22922" s="3"/>
      <c r="BM22922" s="3"/>
      <c r="BN22922" s="3"/>
      <c r="BO22922" s="3"/>
      <c r="BP22922" s="3"/>
      <c r="BQ22922" s="3"/>
      <c r="BR22922" s="3"/>
      <c r="BS22922" s="3"/>
    </row>
    <row r="22923" spans="11:71" x14ac:dyDescent="0.25">
      <c r="K22923" s="3"/>
      <c r="L22923" s="3"/>
      <c r="M22923" s="3"/>
      <c r="N22923" s="3"/>
      <c r="O22923" s="3"/>
      <c r="P22923" s="3"/>
      <c r="S22923" s="3"/>
      <c r="T22923" s="3"/>
      <c r="U22923" s="3"/>
      <c r="V22923" s="3"/>
      <c r="W22923" s="3"/>
      <c r="X22923" s="3"/>
      <c r="Y22923" s="3"/>
      <c r="Z22923" s="3"/>
      <c r="AA22923" s="3"/>
      <c r="AB22923" s="3"/>
      <c r="AC22923" s="3"/>
      <c r="AD22923" s="3"/>
      <c r="AE22923" s="3"/>
      <c r="AF22923" s="3"/>
      <c r="AG22923" s="3"/>
      <c r="AH22923" s="3"/>
      <c r="AI22923" s="3"/>
      <c r="AJ22923" s="3"/>
      <c r="BM22923" s="3"/>
      <c r="BN22923" s="3"/>
      <c r="BO22923" s="3"/>
      <c r="BP22923" s="3"/>
      <c r="BQ22923" s="3"/>
      <c r="BR22923" s="3"/>
      <c r="BS22923" s="3"/>
    </row>
    <row r="22924" spans="11:71" x14ac:dyDescent="0.25">
      <c r="K22924" s="3"/>
      <c r="L22924" s="3"/>
      <c r="M22924" s="3"/>
      <c r="N22924" s="3"/>
      <c r="O22924" s="3"/>
      <c r="P22924" s="3"/>
      <c r="S22924" s="3"/>
      <c r="T22924" s="3"/>
      <c r="U22924" s="3"/>
      <c r="V22924" s="3"/>
      <c r="W22924" s="3"/>
      <c r="X22924" s="3"/>
      <c r="Y22924" s="3"/>
      <c r="Z22924" s="3"/>
      <c r="AA22924" s="3"/>
      <c r="AB22924" s="3"/>
      <c r="AC22924" s="3"/>
      <c r="AD22924" s="3"/>
      <c r="AE22924" s="3"/>
      <c r="AF22924" s="3"/>
      <c r="AG22924" s="3"/>
      <c r="AH22924" s="3"/>
      <c r="AI22924" s="3"/>
      <c r="AJ22924" s="3"/>
      <c r="BM22924" s="3"/>
      <c r="BN22924" s="3"/>
      <c r="BO22924" s="3"/>
      <c r="BP22924" s="3"/>
      <c r="BQ22924" s="3"/>
      <c r="BR22924" s="3"/>
      <c r="BS22924" s="3"/>
    </row>
    <row r="22925" spans="11:71" x14ac:dyDescent="0.25">
      <c r="K22925" s="3"/>
      <c r="L22925" s="3"/>
      <c r="M22925" s="3"/>
      <c r="N22925" s="3"/>
      <c r="O22925" s="3"/>
      <c r="P22925" s="3"/>
      <c r="S22925" s="3"/>
      <c r="T22925" s="3"/>
      <c r="U22925" s="3"/>
      <c r="V22925" s="3"/>
      <c r="W22925" s="3"/>
      <c r="X22925" s="3"/>
      <c r="Y22925" s="3"/>
      <c r="Z22925" s="3"/>
      <c r="AA22925" s="3"/>
      <c r="AB22925" s="3"/>
      <c r="AC22925" s="3"/>
      <c r="AD22925" s="3"/>
      <c r="AE22925" s="3"/>
      <c r="AF22925" s="3"/>
      <c r="AG22925" s="3"/>
      <c r="AH22925" s="3"/>
      <c r="AI22925" s="3"/>
      <c r="AJ22925" s="3"/>
      <c r="BM22925" s="3"/>
      <c r="BN22925" s="3"/>
      <c r="BO22925" s="3"/>
      <c r="BP22925" s="3"/>
      <c r="BQ22925" s="3"/>
      <c r="BR22925" s="3"/>
      <c r="BS22925" s="3"/>
    </row>
    <row r="22926" spans="11:71" x14ac:dyDescent="0.25">
      <c r="K22926" s="3"/>
      <c r="L22926" s="3"/>
      <c r="M22926" s="3"/>
      <c r="N22926" s="3"/>
      <c r="O22926" s="3"/>
      <c r="P22926" s="3"/>
      <c r="S22926" s="3"/>
      <c r="T22926" s="3"/>
      <c r="U22926" s="3"/>
      <c r="V22926" s="3"/>
      <c r="W22926" s="3"/>
      <c r="X22926" s="3"/>
      <c r="Y22926" s="3"/>
      <c r="Z22926" s="3"/>
      <c r="AA22926" s="3"/>
      <c r="AB22926" s="3"/>
      <c r="AC22926" s="3"/>
      <c r="AD22926" s="3"/>
      <c r="AE22926" s="3"/>
      <c r="AF22926" s="3"/>
      <c r="AG22926" s="3"/>
      <c r="AH22926" s="3"/>
      <c r="AI22926" s="3"/>
      <c r="AJ22926" s="3"/>
      <c r="BM22926" s="3"/>
      <c r="BN22926" s="3"/>
      <c r="BO22926" s="3"/>
      <c r="BP22926" s="3"/>
      <c r="BQ22926" s="3"/>
      <c r="BR22926" s="3"/>
      <c r="BS22926" s="3"/>
    </row>
    <row r="22927" spans="11:71" x14ac:dyDescent="0.25">
      <c r="K22927" s="3"/>
      <c r="L22927" s="3"/>
      <c r="M22927" s="3"/>
      <c r="N22927" s="3"/>
      <c r="O22927" s="3"/>
      <c r="P22927" s="3"/>
      <c r="S22927" s="3"/>
      <c r="T22927" s="3"/>
      <c r="U22927" s="3"/>
      <c r="V22927" s="3"/>
      <c r="W22927" s="3"/>
      <c r="X22927" s="3"/>
      <c r="Y22927" s="3"/>
      <c r="Z22927" s="3"/>
      <c r="AA22927" s="3"/>
      <c r="AB22927" s="3"/>
      <c r="AC22927" s="3"/>
      <c r="AD22927" s="3"/>
      <c r="AE22927" s="3"/>
      <c r="AF22927" s="3"/>
      <c r="AG22927" s="3"/>
      <c r="AH22927" s="3"/>
      <c r="AI22927" s="3"/>
      <c r="AJ22927" s="3"/>
      <c r="BM22927" s="3"/>
      <c r="BN22927" s="3"/>
      <c r="BO22927" s="3"/>
      <c r="BP22927" s="3"/>
      <c r="BQ22927" s="3"/>
      <c r="BR22927" s="3"/>
      <c r="BS22927" s="3"/>
    </row>
    <row r="22928" spans="11:71" x14ac:dyDescent="0.25">
      <c r="K22928" s="3"/>
      <c r="L22928" s="3"/>
      <c r="M22928" s="3"/>
      <c r="N22928" s="3"/>
      <c r="O22928" s="3"/>
      <c r="P22928" s="3"/>
      <c r="S22928" s="3"/>
      <c r="T22928" s="3"/>
      <c r="U22928" s="3"/>
      <c r="V22928" s="3"/>
      <c r="W22928" s="3"/>
      <c r="X22928" s="3"/>
      <c r="Y22928" s="3"/>
      <c r="Z22928" s="3"/>
      <c r="AA22928" s="3"/>
      <c r="AB22928" s="3"/>
      <c r="AC22928" s="3"/>
      <c r="AD22928" s="3"/>
      <c r="AE22928" s="3"/>
      <c r="AF22928" s="3"/>
      <c r="AG22928" s="3"/>
      <c r="AH22928" s="3"/>
      <c r="AI22928" s="3"/>
      <c r="AJ22928" s="3"/>
      <c r="BM22928" s="3"/>
      <c r="BN22928" s="3"/>
      <c r="BO22928" s="3"/>
      <c r="BP22928" s="3"/>
      <c r="BQ22928" s="3"/>
      <c r="BR22928" s="3"/>
      <c r="BS22928" s="3"/>
    </row>
    <row r="22929" spans="11:71" x14ac:dyDescent="0.25">
      <c r="K22929" s="3"/>
      <c r="L22929" s="3"/>
      <c r="M22929" s="3"/>
      <c r="N22929" s="3"/>
      <c r="O22929" s="3"/>
      <c r="P22929" s="3"/>
      <c r="S22929" s="3"/>
      <c r="T22929" s="3"/>
      <c r="U22929" s="3"/>
      <c r="V22929" s="3"/>
      <c r="W22929" s="3"/>
      <c r="X22929" s="3"/>
      <c r="Y22929" s="3"/>
      <c r="Z22929" s="3"/>
      <c r="AA22929" s="3"/>
      <c r="AB22929" s="3"/>
      <c r="AC22929" s="3"/>
      <c r="AD22929" s="3"/>
      <c r="AE22929" s="3"/>
      <c r="AF22929" s="3"/>
      <c r="AG22929" s="3"/>
      <c r="AH22929" s="3"/>
      <c r="AI22929" s="3"/>
      <c r="AJ22929" s="3"/>
      <c r="BM22929" s="3"/>
      <c r="BN22929" s="3"/>
      <c r="BO22929" s="3"/>
      <c r="BP22929" s="3"/>
      <c r="BQ22929" s="3"/>
      <c r="BR22929" s="3"/>
      <c r="BS22929" s="3"/>
    </row>
    <row r="22930" spans="11:71" x14ac:dyDescent="0.25">
      <c r="K22930" s="3"/>
      <c r="L22930" s="3"/>
      <c r="M22930" s="3"/>
      <c r="N22930" s="3"/>
      <c r="O22930" s="3"/>
      <c r="P22930" s="3"/>
      <c r="S22930" s="3"/>
      <c r="T22930" s="3"/>
      <c r="U22930" s="3"/>
      <c r="V22930" s="3"/>
      <c r="W22930" s="3"/>
      <c r="X22930" s="3"/>
      <c r="Y22930" s="3"/>
      <c r="Z22930" s="3"/>
      <c r="AA22930" s="3"/>
      <c r="AB22930" s="3"/>
      <c r="AC22930" s="3"/>
      <c r="AD22930" s="3"/>
      <c r="AE22930" s="3"/>
      <c r="AF22930" s="3"/>
      <c r="AG22930" s="3"/>
      <c r="AH22930" s="3"/>
      <c r="AI22930" s="3"/>
      <c r="AJ22930" s="3"/>
      <c r="BM22930" s="3"/>
      <c r="BN22930" s="3"/>
      <c r="BO22930" s="3"/>
      <c r="BP22930" s="3"/>
      <c r="BQ22930" s="3"/>
      <c r="BR22930" s="3"/>
      <c r="BS22930" s="3"/>
    </row>
    <row r="22931" spans="11:71" x14ac:dyDescent="0.25">
      <c r="K22931" s="3"/>
      <c r="L22931" s="3"/>
      <c r="M22931" s="3"/>
      <c r="N22931" s="3"/>
      <c r="O22931" s="3"/>
      <c r="P22931" s="3"/>
      <c r="S22931" s="3"/>
      <c r="T22931" s="3"/>
      <c r="U22931" s="3"/>
      <c r="V22931" s="3"/>
      <c r="W22931" s="3"/>
      <c r="X22931" s="3"/>
      <c r="Y22931" s="3"/>
      <c r="Z22931" s="3"/>
      <c r="AA22931" s="3"/>
      <c r="AB22931" s="3"/>
      <c r="AC22931" s="3"/>
      <c r="AD22931" s="3"/>
      <c r="AE22931" s="3"/>
      <c r="AF22931" s="3"/>
      <c r="AG22931" s="3"/>
      <c r="AH22931" s="3"/>
      <c r="AI22931" s="3"/>
      <c r="AJ22931" s="3"/>
      <c r="BM22931" s="3"/>
      <c r="BN22931" s="3"/>
      <c r="BO22931" s="3"/>
      <c r="BP22931" s="3"/>
      <c r="BQ22931" s="3"/>
      <c r="BR22931" s="3"/>
      <c r="BS22931" s="3"/>
    </row>
    <row r="22932" spans="11:71" x14ac:dyDescent="0.25">
      <c r="K22932" s="3"/>
      <c r="L22932" s="3"/>
      <c r="M22932" s="3"/>
      <c r="N22932" s="3"/>
      <c r="O22932" s="3"/>
      <c r="P22932" s="3"/>
      <c r="S22932" s="3"/>
      <c r="T22932" s="3"/>
      <c r="U22932" s="3"/>
      <c r="V22932" s="3"/>
      <c r="W22932" s="3"/>
      <c r="X22932" s="3"/>
      <c r="Y22932" s="3"/>
      <c r="Z22932" s="3"/>
      <c r="AA22932" s="3"/>
      <c r="AB22932" s="3"/>
      <c r="AC22932" s="3"/>
      <c r="AD22932" s="3"/>
      <c r="AE22932" s="3"/>
      <c r="AF22932" s="3"/>
      <c r="AG22932" s="3"/>
      <c r="AH22932" s="3"/>
      <c r="AI22932" s="3"/>
      <c r="AJ22932" s="3"/>
      <c r="BM22932" s="3"/>
      <c r="BN22932" s="3"/>
      <c r="BO22932" s="3"/>
      <c r="BP22932" s="3"/>
      <c r="BQ22932" s="3"/>
      <c r="BR22932" s="3"/>
      <c r="BS22932" s="3"/>
    </row>
    <row r="22933" spans="11:71" x14ac:dyDescent="0.25">
      <c r="K22933" s="3"/>
      <c r="L22933" s="3"/>
      <c r="M22933" s="3"/>
      <c r="N22933" s="3"/>
      <c r="O22933" s="3"/>
      <c r="P22933" s="3"/>
      <c r="S22933" s="3"/>
      <c r="T22933" s="3"/>
      <c r="U22933" s="3"/>
      <c r="V22933" s="3"/>
      <c r="W22933" s="3"/>
      <c r="X22933" s="3"/>
      <c r="Y22933" s="3"/>
      <c r="Z22933" s="3"/>
      <c r="AA22933" s="3"/>
      <c r="AB22933" s="3"/>
      <c r="AC22933" s="3"/>
      <c r="AD22933" s="3"/>
      <c r="AE22933" s="3"/>
      <c r="AF22933" s="3"/>
      <c r="AG22933" s="3"/>
      <c r="AH22933" s="3"/>
      <c r="AI22933" s="3"/>
      <c r="AJ22933" s="3"/>
      <c r="BM22933" s="3"/>
      <c r="BN22933" s="3"/>
      <c r="BO22933" s="3"/>
      <c r="BP22933" s="3"/>
      <c r="BQ22933" s="3"/>
      <c r="BR22933" s="3"/>
      <c r="BS22933" s="3"/>
    </row>
    <row r="22934" spans="11:71" x14ac:dyDescent="0.25">
      <c r="K22934" s="3"/>
      <c r="L22934" s="3"/>
      <c r="M22934" s="3"/>
      <c r="N22934" s="3"/>
      <c r="O22934" s="3"/>
      <c r="P22934" s="3"/>
      <c r="S22934" s="3"/>
      <c r="T22934" s="3"/>
      <c r="U22934" s="3"/>
      <c r="V22934" s="3"/>
      <c r="W22934" s="3"/>
      <c r="X22934" s="3"/>
      <c r="Y22934" s="3"/>
      <c r="Z22934" s="3"/>
      <c r="AA22934" s="3"/>
      <c r="AB22934" s="3"/>
      <c r="AC22934" s="3"/>
      <c r="AD22934" s="3"/>
      <c r="AE22934" s="3"/>
      <c r="AF22934" s="3"/>
      <c r="AG22934" s="3"/>
      <c r="AH22934" s="3"/>
      <c r="AI22934" s="3"/>
      <c r="AJ22934" s="3"/>
      <c r="BM22934" s="3"/>
      <c r="BN22934" s="3"/>
      <c r="BO22934" s="3"/>
      <c r="BP22934" s="3"/>
      <c r="BQ22934" s="3"/>
      <c r="BR22934" s="3"/>
      <c r="BS22934" s="3"/>
    </row>
    <row r="22935" spans="11:71" x14ac:dyDescent="0.25">
      <c r="K22935" s="3"/>
      <c r="L22935" s="3"/>
      <c r="M22935" s="3"/>
      <c r="N22935" s="3"/>
      <c r="O22935" s="3"/>
      <c r="P22935" s="3"/>
      <c r="S22935" s="3"/>
      <c r="T22935" s="3"/>
      <c r="U22935" s="3"/>
      <c r="V22935" s="3"/>
      <c r="W22935" s="3"/>
      <c r="X22935" s="3"/>
      <c r="Y22935" s="3"/>
      <c r="Z22935" s="3"/>
      <c r="AA22935" s="3"/>
      <c r="AB22935" s="3"/>
      <c r="AC22935" s="3"/>
      <c r="AD22935" s="3"/>
      <c r="AE22935" s="3"/>
      <c r="AF22935" s="3"/>
      <c r="AG22935" s="3"/>
      <c r="AH22935" s="3"/>
      <c r="AI22935" s="3"/>
      <c r="AJ22935" s="3"/>
      <c r="BM22935" s="3"/>
      <c r="BN22935" s="3"/>
      <c r="BO22935" s="3"/>
      <c r="BP22935" s="3"/>
      <c r="BQ22935" s="3"/>
      <c r="BR22935" s="3"/>
      <c r="BS22935" s="3"/>
    </row>
    <row r="22936" spans="11:71" x14ac:dyDescent="0.25">
      <c r="K22936" s="3"/>
      <c r="L22936" s="3"/>
      <c r="M22936" s="3"/>
      <c r="N22936" s="3"/>
      <c r="O22936" s="3"/>
      <c r="P22936" s="3"/>
      <c r="S22936" s="3"/>
      <c r="T22936" s="3"/>
      <c r="U22936" s="3"/>
      <c r="V22936" s="3"/>
      <c r="W22936" s="3"/>
      <c r="X22936" s="3"/>
      <c r="Y22936" s="3"/>
      <c r="Z22936" s="3"/>
      <c r="AA22936" s="3"/>
      <c r="AB22936" s="3"/>
      <c r="AC22936" s="3"/>
      <c r="AD22936" s="3"/>
      <c r="AE22936" s="3"/>
      <c r="AF22936" s="3"/>
      <c r="AG22936" s="3"/>
      <c r="AH22936" s="3"/>
      <c r="AI22936" s="3"/>
      <c r="AJ22936" s="3"/>
      <c r="BM22936" s="3"/>
      <c r="BN22936" s="3"/>
      <c r="BO22936" s="3"/>
      <c r="BP22936" s="3"/>
      <c r="BQ22936" s="3"/>
      <c r="BR22936" s="3"/>
      <c r="BS22936" s="3"/>
    </row>
    <row r="22937" spans="11:71" x14ac:dyDescent="0.25">
      <c r="K22937" s="3"/>
      <c r="L22937" s="3"/>
      <c r="M22937" s="3"/>
      <c r="N22937" s="3"/>
      <c r="O22937" s="3"/>
      <c r="P22937" s="3"/>
      <c r="S22937" s="3"/>
      <c r="T22937" s="3"/>
      <c r="U22937" s="3"/>
      <c r="V22937" s="3"/>
      <c r="W22937" s="3"/>
      <c r="X22937" s="3"/>
      <c r="Y22937" s="3"/>
      <c r="Z22937" s="3"/>
      <c r="AA22937" s="3"/>
      <c r="AB22937" s="3"/>
      <c r="AC22937" s="3"/>
      <c r="AD22937" s="3"/>
      <c r="AE22937" s="3"/>
      <c r="AF22937" s="3"/>
      <c r="AG22937" s="3"/>
      <c r="AH22937" s="3"/>
      <c r="AI22937" s="3"/>
      <c r="AJ22937" s="3"/>
      <c r="BM22937" s="3"/>
      <c r="BN22937" s="3"/>
      <c r="BO22937" s="3"/>
      <c r="BP22937" s="3"/>
      <c r="BQ22937" s="3"/>
      <c r="BR22937" s="3"/>
      <c r="BS22937" s="3"/>
    </row>
    <row r="22938" spans="11:71" x14ac:dyDescent="0.25">
      <c r="K22938" s="3"/>
      <c r="L22938" s="3"/>
      <c r="M22938" s="3"/>
      <c r="N22938" s="3"/>
      <c r="O22938" s="3"/>
      <c r="P22938" s="3"/>
      <c r="S22938" s="3"/>
      <c r="T22938" s="3"/>
      <c r="U22938" s="3"/>
      <c r="V22938" s="3"/>
      <c r="W22938" s="3"/>
      <c r="X22938" s="3"/>
      <c r="Y22938" s="3"/>
      <c r="Z22938" s="3"/>
      <c r="AA22938" s="3"/>
      <c r="AB22938" s="3"/>
      <c r="AC22938" s="3"/>
      <c r="AD22938" s="3"/>
      <c r="AE22938" s="3"/>
      <c r="AF22938" s="3"/>
      <c r="AG22938" s="3"/>
      <c r="AH22938" s="3"/>
      <c r="AI22938" s="3"/>
      <c r="AJ22938" s="3"/>
      <c r="BM22938" s="3"/>
      <c r="BN22938" s="3"/>
      <c r="BO22938" s="3"/>
      <c r="BP22938" s="3"/>
      <c r="BQ22938" s="3"/>
      <c r="BR22938" s="3"/>
      <c r="BS22938" s="3"/>
    </row>
    <row r="22939" spans="11:71" x14ac:dyDescent="0.25">
      <c r="K22939" s="3"/>
      <c r="L22939" s="3"/>
      <c r="M22939" s="3"/>
      <c r="N22939" s="3"/>
      <c r="O22939" s="3"/>
      <c r="P22939" s="3"/>
      <c r="S22939" s="3"/>
      <c r="T22939" s="3"/>
      <c r="U22939" s="3"/>
      <c r="V22939" s="3"/>
      <c r="W22939" s="3"/>
      <c r="X22939" s="3"/>
      <c r="Y22939" s="3"/>
      <c r="Z22939" s="3"/>
      <c r="AA22939" s="3"/>
      <c r="AB22939" s="3"/>
      <c r="AC22939" s="3"/>
      <c r="AD22939" s="3"/>
      <c r="AE22939" s="3"/>
      <c r="AF22939" s="3"/>
      <c r="AG22939" s="3"/>
      <c r="AH22939" s="3"/>
      <c r="AI22939" s="3"/>
      <c r="AJ22939" s="3"/>
      <c r="BM22939" s="3"/>
      <c r="BN22939" s="3"/>
      <c r="BO22939" s="3"/>
      <c r="BP22939" s="3"/>
      <c r="BQ22939" s="3"/>
      <c r="BR22939" s="3"/>
      <c r="BS22939" s="3"/>
    </row>
    <row r="22940" spans="11:71" x14ac:dyDescent="0.25">
      <c r="K22940" s="3"/>
      <c r="L22940" s="3"/>
      <c r="M22940" s="3"/>
      <c r="N22940" s="3"/>
      <c r="O22940" s="3"/>
      <c r="P22940" s="3"/>
      <c r="S22940" s="3"/>
      <c r="T22940" s="3"/>
      <c r="U22940" s="3"/>
      <c r="V22940" s="3"/>
      <c r="W22940" s="3"/>
      <c r="X22940" s="3"/>
      <c r="Y22940" s="3"/>
      <c r="Z22940" s="3"/>
      <c r="AA22940" s="3"/>
      <c r="AB22940" s="3"/>
      <c r="AC22940" s="3"/>
      <c r="AD22940" s="3"/>
      <c r="AE22940" s="3"/>
      <c r="AF22940" s="3"/>
      <c r="AG22940" s="3"/>
      <c r="AH22940" s="3"/>
      <c r="AI22940" s="3"/>
      <c r="AJ22940" s="3"/>
      <c r="BM22940" s="3"/>
      <c r="BN22940" s="3"/>
      <c r="BO22940" s="3"/>
      <c r="BP22940" s="3"/>
      <c r="BQ22940" s="3"/>
      <c r="BR22940" s="3"/>
      <c r="BS22940" s="3"/>
    </row>
    <row r="22941" spans="11:71" x14ac:dyDescent="0.25">
      <c r="K22941" s="3"/>
      <c r="L22941" s="3"/>
      <c r="M22941" s="3"/>
      <c r="N22941" s="3"/>
      <c r="O22941" s="3"/>
      <c r="P22941" s="3"/>
      <c r="S22941" s="3"/>
      <c r="T22941" s="3"/>
      <c r="U22941" s="3"/>
      <c r="V22941" s="3"/>
      <c r="W22941" s="3"/>
      <c r="X22941" s="3"/>
      <c r="Y22941" s="3"/>
      <c r="Z22941" s="3"/>
      <c r="AA22941" s="3"/>
      <c r="AB22941" s="3"/>
      <c r="AC22941" s="3"/>
      <c r="AD22941" s="3"/>
      <c r="AE22941" s="3"/>
      <c r="AF22941" s="3"/>
      <c r="AG22941" s="3"/>
      <c r="AH22941" s="3"/>
      <c r="AI22941" s="3"/>
      <c r="AJ22941" s="3"/>
      <c r="BM22941" s="3"/>
      <c r="BN22941" s="3"/>
      <c r="BO22941" s="3"/>
      <c r="BP22941" s="3"/>
      <c r="BQ22941" s="3"/>
      <c r="BR22941" s="3"/>
      <c r="BS22941" s="3"/>
    </row>
    <row r="22942" spans="11:71" x14ac:dyDescent="0.25">
      <c r="K22942" s="3"/>
      <c r="L22942" s="3"/>
      <c r="M22942" s="3"/>
      <c r="N22942" s="3"/>
      <c r="O22942" s="3"/>
      <c r="P22942" s="3"/>
      <c r="S22942" s="3"/>
      <c r="T22942" s="3"/>
      <c r="U22942" s="3"/>
      <c r="V22942" s="3"/>
      <c r="W22942" s="3"/>
      <c r="X22942" s="3"/>
      <c r="Y22942" s="3"/>
      <c r="Z22942" s="3"/>
      <c r="AA22942" s="3"/>
      <c r="AB22942" s="3"/>
      <c r="AC22942" s="3"/>
      <c r="AD22942" s="3"/>
      <c r="AE22942" s="3"/>
      <c r="AF22942" s="3"/>
      <c r="AG22942" s="3"/>
      <c r="AH22942" s="3"/>
      <c r="AI22942" s="3"/>
      <c r="AJ22942" s="3"/>
      <c r="BM22942" s="3"/>
      <c r="BN22942" s="3"/>
      <c r="BO22942" s="3"/>
      <c r="BP22942" s="3"/>
      <c r="BQ22942" s="3"/>
      <c r="BR22942" s="3"/>
      <c r="BS22942" s="3"/>
    </row>
    <row r="22943" spans="11:71" x14ac:dyDescent="0.25">
      <c r="K22943" s="3"/>
      <c r="L22943" s="3"/>
      <c r="M22943" s="3"/>
      <c r="N22943" s="3"/>
      <c r="O22943" s="3"/>
      <c r="P22943" s="3"/>
      <c r="S22943" s="3"/>
      <c r="T22943" s="3"/>
      <c r="U22943" s="3"/>
      <c r="V22943" s="3"/>
      <c r="W22943" s="3"/>
      <c r="X22943" s="3"/>
      <c r="Y22943" s="3"/>
      <c r="Z22943" s="3"/>
      <c r="AA22943" s="3"/>
      <c r="AB22943" s="3"/>
      <c r="AC22943" s="3"/>
      <c r="AD22943" s="3"/>
      <c r="AE22943" s="3"/>
      <c r="AF22943" s="3"/>
      <c r="AG22943" s="3"/>
      <c r="AH22943" s="3"/>
      <c r="AI22943" s="3"/>
      <c r="AJ22943" s="3"/>
      <c r="BM22943" s="3"/>
      <c r="BN22943" s="3"/>
      <c r="BO22943" s="3"/>
      <c r="BP22943" s="3"/>
      <c r="BQ22943" s="3"/>
      <c r="BR22943" s="3"/>
      <c r="BS22943" s="3"/>
    </row>
    <row r="22944" spans="11:71" x14ac:dyDescent="0.25">
      <c r="K22944" s="3"/>
      <c r="L22944" s="3"/>
      <c r="M22944" s="3"/>
      <c r="N22944" s="3"/>
      <c r="O22944" s="3"/>
      <c r="P22944" s="3"/>
      <c r="S22944" s="3"/>
      <c r="T22944" s="3"/>
      <c r="U22944" s="3"/>
      <c r="V22944" s="3"/>
      <c r="W22944" s="3"/>
      <c r="X22944" s="3"/>
      <c r="Y22944" s="3"/>
      <c r="Z22944" s="3"/>
      <c r="AA22944" s="3"/>
      <c r="AB22944" s="3"/>
      <c r="AC22944" s="3"/>
      <c r="AD22944" s="3"/>
      <c r="AE22944" s="3"/>
      <c r="AF22944" s="3"/>
      <c r="AG22944" s="3"/>
      <c r="AH22944" s="3"/>
      <c r="AI22944" s="3"/>
      <c r="AJ22944" s="3"/>
      <c r="BM22944" s="3"/>
      <c r="BN22944" s="3"/>
      <c r="BO22944" s="3"/>
      <c r="BP22944" s="3"/>
      <c r="BQ22944" s="3"/>
      <c r="BR22944" s="3"/>
      <c r="BS22944" s="3"/>
    </row>
    <row r="22945" spans="11:71" x14ac:dyDescent="0.25">
      <c r="K22945" s="3"/>
      <c r="L22945" s="3"/>
      <c r="M22945" s="3"/>
      <c r="N22945" s="3"/>
      <c r="O22945" s="3"/>
      <c r="P22945" s="3"/>
      <c r="S22945" s="3"/>
      <c r="T22945" s="3"/>
      <c r="U22945" s="3"/>
      <c r="V22945" s="3"/>
      <c r="W22945" s="3"/>
      <c r="X22945" s="3"/>
      <c r="Y22945" s="3"/>
      <c r="Z22945" s="3"/>
      <c r="AA22945" s="3"/>
      <c r="AB22945" s="3"/>
      <c r="AC22945" s="3"/>
      <c r="AD22945" s="3"/>
      <c r="AE22945" s="3"/>
      <c r="AF22945" s="3"/>
      <c r="AG22945" s="3"/>
      <c r="AH22945" s="3"/>
      <c r="AI22945" s="3"/>
      <c r="AJ22945" s="3"/>
      <c r="BM22945" s="3"/>
      <c r="BN22945" s="3"/>
      <c r="BO22945" s="3"/>
      <c r="BP22945" s="3"/>
      <c r="BQ22945" s="3"/>
      <c r="BR22945" s="3"/>
      <c r="BS22945" s="3"/>
    </row>
    <row r="22946" spans="11:71" x14ac:dyDescent="0.25">
      <c r="K22946" s="3"/>
      <c r="L22946" s="3"/>
      <c r="M22946" s="3"/>
      <c r="N22946" s="3"/>
      <c r="O22946" s="3"/>
      <c r="P22946" s="3"/>
      <c r="S22946" s="3"/>
      <c r="T22946" s="3"/>
      <c r="U22946" s="3"/>
      <c r="V22946" s="3"/>
      <c r="W22946" s="3"/>
      <c r="X22946" s="3"/>
      <c r="Y22946" s="3"/>
      <c r="Z22946" s="3"/>
      <c r="AA22946" s="3"/>
      <c r="AB22946" s="3"/>
      <c r="AC22946" s="3"/>
      <c r="AD22946" s="3"/>
      <c r="AE22946" s="3"/>
      <c r="AF22946" s="3"/>
      <c r="AG22946" s="3"/>
      <c r="AH22946" s="3"/>
      <c r="AI22946" s="3"/>
      <c r="AJ22946" s="3"/>
      <c r="BM22946" s="3"/>
      <c r="BN22946" s="3"/>
      <c r="BO22946" s="3"/>
      <c r="BP22946" s="3"/>
      <c r="BQ22946" s="3"/>
      <c r="BR22946" s="3"/>
      <c r="BS22946" s="3"/>
    </row>
    <row r="22947" spans="11:71" x14ac:dyDescent="0.25">
      <c r="K22947" s="3"/>
      <c r="L22947" s="3"/>
      <c r="M22947" s="3"/>
      <c r="N22947" s="3"/>
      <c r="O22947" s="3"/>
      <c r="P22947" s="3"/>
      <c r="S22947" s="3"/>
      <c r="T22947" s="3"/>
      <c r="U22947" s="3"/>
      <c r="V22947" s="3"/>
      <c r="W22947" s="3"/>
      <c r="X22947" s="3"/>
      <c r="Y22947" s="3"/>
      <c r="Z22947" s="3"/>
      <c r="AA22947" s="3"/>
      <c r="AB22947" s="3"/>
      <c r="AC22947" s="3"/>
      <c r="AD22947" s="3"/>
      <c r="AE22947" s="3"/>
      <c r="AF22947" s="3"/>
      <c r="AG22947" s="3"/>
      <c r="AH22947" s="3"/>
      <c r="AI22947" s="3"/>
      <c r="AJ22947" s="3"/>
      <c r="BM22947" s="3"/>
      <c r="BN22947" s="3"/>
      <c r="BO22947" s="3"/>
      <c r="BP22947" s="3"/>
      <c r="BQ22947" s="3"/>
      <c r="BR22947" s="3"/>
      <c r="BS22947" s="3"/>
    </row>
    <row r="22948" spans="11:71" x14ac:dyDescent="0.25">
      <c r="K22948" s="3"/>
      <c r="L22948" s="3"/>
      <c r="M22948" s="3"/>
      <c r="N22948" s="3"/>
      <c r="O22948" s="3"/>
      <c r="P22948" s="3"/>
      <c r="S22948" s="3"/>
      <c r="T22948" s="3"/>
      <c r="U22948" s="3"/>
      <c r="V22948" s="3"/>
      <c r="W22948" s="3"/>
      <c r="X22948" s="3"/>
      <c r="Y22948" s="3"/>
      <c r="Z22948" s="3"/>
      <c r="AA22948" s="3"/>
      <c r="AB22948" s="3"/>
      <c r="AC22948" s="3"/>
      <c r="AD22948" s="3"/>
      <c r="AE22948" s="3"/>
      <c r="AF22948" s="3"/>
      <c r="AG22948" s="3"/>
      <c r="AH22948" s="3"/>
      <c r="AI22948" s="3"/>
      <c r="AJ22948" s="3"/>
      <c r="BM22948" s="3"/>
      <c r="BN22948" s="3"/>
      <c r="BO22948" s="3"/>
      <c r="BP22948" s="3"/>
      <c r="BQ22948" s="3"/>
      <c r="BR22948" s="3"/>
      <c r="BS22948" s="3"/>
    </row>
    <row r="22949" spans="11:71" x14ac:dyDescent="0.25">
      <c r="K22949" s="3"/>
      <c r="L22949" s="3"/>
      <c r="M22949" s="3"/>
      <c r="N22949" s="3"/>
      <c r="O22949" s="3"/>
      <c r="P22949" s="3"/>
      <c r="S22949" s="3"/>
      <c r="T22949" s="3"/>
      <c r="U22949" s="3"/>
      <c r="V22949" s="3"/>
      <c r="W22949" s="3"/>
      <c r="X22949" s="3"/>
      <c r="Y22949" s="3"/>
      <c r="Z22949" s="3"/>
      <c r="AA22949" s="3"/>
      <c r="AB22949" s="3"/>
      <c r="AC22949" s="3"/>
      <c r="AD22949" s="3"/>
      <c r="AE22949" s="3"/>
      <c r="AF22949" s="3"/>
      <c r="AG22949" s="3"/>
      <c r="AH22949" s="3"/>
      <c r="AI22949" s="3"/>
      <c r="AJ22949" s="3"/>
      <c r="BM22949" s="3"/>
      <c r="BN22949" s="3"/>
      <c r="BO22949" s="3"/>
      <c r="BP22949" s="3"/>
      <c r="BQ22949" s="3"/>
      <c r="BR22949" s="3"/>
      <c r="BS22949" s="3"/>
    </row>
    <row r="22950" spans="11:71" x14ac:dyDescent="0.25">
      <c r="K22950" s="3"/>
      <c r="L22950" s="3"/>
      <c r="M22950" s="3"/>
      <c r="N22950" s="3"/>
      <c r="O22950" s="3"/>
      <c r="P22950" s="3"/>
      <c r="S22950" s="3"/>
      <c r="T22950" s="3"/>
      <c r="U22950" s="3"/>
      <c r="V22950" s="3"/>
      <c r="W22950" s="3"/>
      <c r="X22950" s="3"/>
      <c r="Y22950" s="3"/>
      <c r="Z22950" s="3"/>
      <c r="AA22950" s="3"/>
      <c r="AB22950" s="3"/>
      <c r="AC22950" s="3"/>
      <c r="AD22950" s="3"/>
      <c r="AE22950" s="3"/>
      <c r="AF22950" s="3"/>
      <c r="AG22950" s="3"/>
      <c r="AH22950" s="3"/>
      <c r="AI22950" s="3"/>
      <c r="AJ22950" s="3"/>
      <c r="BM22950" s="3"/>
      <c r="BN22950" s="3"/>
      <c r="BO22950" s="3"/>
      <c r="BP22950" s="3"/>
      <c r="BQ22950" s="3"/>
      <c r="BR22950" s="3"/>
      <c r="BS22950" s="3"/>
    </row>
    <row r="22951" spans="11:71" x14ac:dyDescent="0.25">
      <c r="K22951" s="3"/>
      <c r="L22951" s="3"/>
      <c r="M22951" s="3"/>
      <c r="N22951" s="3"/>
      <c r="O22951" s="3"/>
      <c r="P22951" s="3"/>
      <c r="S22951" s="3"/>
      <c r="T22951" s="3"/>
      <c r="U22951" s="3"/>
      <c r="V22951" s="3"/>
      <c r="W22951" s="3"/>
      <c r="X22951" s="3"/>
      <c r="Y22951" s="3"/>
      <c r="Z22951" s="3"/>
      <c r="AA22951" s="3"/>
      <c r="AB22951" s="3"/>
      <c r="AC22951" s="3"/>
      <c r="AD22951" s="3"/>
      <c r="AE22951" s="3"/>
      <c r="AF22951" s="3"/>
      <c r="AG22951" s="3"/>
      <c r="AH22951" s="3"/>
      <c r="AI22951" s="3"/>
      <c r="AJ22951" s="3"/>
      <c r="BM22951" s="3"/>
      <c r="BN22951" s="3"/>
      <c r="BO22951" s="3"/>
      <c r="BP22951" s="3"/>
      <c r="BQ22951" s="3"/>
      <c r="BR22951" s="3"/>
      <c r="BS22951" s="3"/>
    </row>
    <row r="22952" spans="11:71" x14ac:dyDescent="0.25">
      <c r="K22952" s="3"/>
      <c r="L22952" s="3"/>
      <c r="M22952" s="3"/>
      <c r="N22952" s="3"/>
      <c r="O22952" s="3"/>
      <c r="P22952" s="3"/>
      <c r="S22952" s="3"/>
      <c r="T22952" s="3"/>
      <c r="U22952" s="3"/>
      <c r="V22952" s="3"/>
      <c r="W22952" s="3"/>
      <c r="X22952" s="3"/>
      <c r="Y22952" s="3"/>
      <c r="Z22952" s="3"/>
      <c r="AA22952" s="3"/>
      <c r="AB22952" s="3"/>
      <c r="AC22952" s="3"/>
      <c r="AD22952" s="3"/>
      <c r="AE22952" s="3"/>
      <c r="AF22952" s="3"/>
      <c r="AG22952" s="3"/>
      <c r="AH22952" s="3"/>
      <c r="AI22952" s="3"/>
      <c r="AJ22952" s="3"/>
      <c r="BM22952" s="3"/>
      <c r="BN22952" s="3"/>
      <c r="BO22952" s="3"/>
      <c r="BP22952" s="3"/>
      <c r="BQ22952" s="3"/>
      <c r="BR22952" s="3"/>
      <c r="BS22952" s="3"/>
    </row>
    <row r="22953" spans="11:71" x14ac:dyDescent="0.25">
      <c r="K22953" s="3"/>
      <c r="L22953" s="3"/>
      <c r="M22953" s="3"/>
      <c r="N22953" s="3"/>
      <c r="O22953" s="3"/>
      <c r="P22953" s="3"/>
      <c r="S22953" s="3"/>
      <c r="T22953" s="3"/>
      <c r="U22953" s="3"/>
      <c r="V22953" s="3"/>
      <c r="W22953" s="3"/>
      <c r="X22953" s="3"/>
      <c r="Y22953" s="3"/>
      <c r="Z22953" s="3"/>
      <c r="AA22953" s="3"/>
      <c r="AB22953" s="3"/>
      <c r="AC22953" s="3"/>
      <c r="AD22953" s="3"/>
      <c r="AE22953" s="3"/>
      <c r="AF22953" s="3"/>
      <c r="AG22953" s="3"/>
      <c r="AH22953" s="3"/>
      <c r="AI22953" s="3"/>
      <c r="AJ22953" s="3"/>
      <c r="BM22953" s="3"/>
      <c r="BN22953" s="3"/>
      <c r="BO22953" s="3"/>
      <c r="BP22953" s="3"/>
      <c r="BQ22953" s="3"/>
      <c r="BR22953" s="3"/>
      <c r="BS22953" s="3"/>
    </row>
    <row r="22954" spans="11:71" x14ac:dyDescent="0.25">
      <c r="K22954" s="3"/>
      <c r="L22954" s="3"/>
      <c r="M22954" s="3"/>
      <c r="N22954" s="3"/>
      <c r="O22954" s="3"/>
      <c r="P22954" s="3"/>
      <c r="S22954" s="3"/>
      <c r="T22954" s="3"/>
      <c r="U22954" s="3"/>
      <c r="V22954" s="3"/>
      <c r="W22954" s="3"/>
      <c r="X22954" s="3"/>
      <c r="Y22954" s="3"/>
      <c r="Z22954" s="3"/>
      <c r="AA22954" s="3"/>
      <c r="AB22954" s="3"/>
      <c r="AC22954" s="3"/>
      <c r="AD22954" s="3"/>
      <c r="AE22954" s="3"/>
      <c r="AF22954" s="3"/>
      <c r="AG22954" s="3"/>
      <c r="AH22954" s="3"/>
      <c r="AI22954" s="3"/>
      <c r="AJ22954" s="3"/>
      <c r="BM22954" s="3"/>
      <c r="BN22954" s="3"/>
      <c r="BO22954" s="3"/>
      <c r="BP22954" s="3"/>
      <c r="BQ22954" s="3"/>
      <c r="BR22954" s="3"/>
      <c r="BS22954" s="3"/>
    </row>
    <row r="22955" spans="11:71" x14ac:dyDescent="0.25">
      <c r="K22955" s="3"/>
      <c r="L22955" s="3"/>
      <c r="M22955" s="3"/>
      <c r="N22955" s="3"/>
      <c r="O22955" s="3"/>
      <c r="P22955" s="3"/>
      <c r="S22955" s="3"/>
      <c r="T22955" s="3"/>
      <c r="U22955" s="3"/>
      <c r="V22955" s="3"/>
      <c r="W22955" s="3"/>
      <c r="X22955" s="3"/>
      <c r="Y22955" s="3"/>
      <c r="Z22955" s="3"/>
      <c r="AA22955" s="3"/>
      <c r="AB22955" s="3"/>
      <c r="AC22955" s="3"/>
      <c r="AD22955" s="3"/>
      <c r="AE22955" s="3"/>
      <c r="AF22955" s="3"/>
      <c r="AG22955" s="3"/>
      <c r="AH22955" s="3"/>
      <c r="AI22955" s="3"/>
      <c r="AJ22955" s="3"/>
      <c r="BM22955" s="3"/>
      <c r="BN22955" s="3"/>
      <c r="BO22955" s="3"/>
      <c r="BP22955" s="3"/>
      <c r="BQ22955" s="3"/>
      <c r="BR22955" s="3"/>
      <c r="BS22955" s="3"/>
    </row>
    <row r="22956" spans="11:71" x14ac:dyDescent="0.25">
      <c r="K22956" s="3"/>
      <c r="L22956" s="3"/>
      <c r="M22956" s="3"/>
      <c r="N22956" s="3"/>
      <c r="O22956" s="3"/>
      <c r="P22956" s="3"/>
      <c r="S22956" s="3"/>
      <c r="T22956" s="3"/>
      <c r="U22956" s="3"/>
      <c r="V22956" s="3"/>
      <c r="W22956" s="3"/>
      <c r="X22956" s="3"/>
      <c r="Y22956" s="3"/>
      <c r="Z22956" s="3"/>
      <c r="AA22956" s="3"/>
      <c r="AB22956" s="3"/>
      <c r="AC22956" s="3"/>
      <c r="AD22956" s="3"/>
      <c r="AE22956" s="3"/>
      <c r="AF22956" s="3"/>
      <c r="AG22956" s="3"/>
      <c r="AH22956" s="3"/>
      <c r="AI22956" s="3"/>
      <c r="AJ22956" s="3"/>
      <c r="BM22956" s="3"/>
      <c r="BN22956" s="3"/>
      <c r="BO22956" s="3"/>
      <c r="BP22956" s="3"/>
      <c r="BQ22956" s="3"/>
      <c r="BR22956" s="3"/>
      <c r="BS22956" s="3"/>
    </row>
    <row r="22957" spans="11:71" x14ac:dyDescent="0.25">
      <c r="K22957" s="3"/>
      <c r="L22957" s="3"/>
      <c r="M22957" s="3"/>
      <c r="N22957" s="3"/>
      <c r="O22957" s="3"/>
      <c r="P22957" s="3"/>
      <c r="S22957" s="3"/>
      <c r="T22957" s="3"/>
      <c r="U22957" s="3"/>
      <c r="V22957" s="3"/>
      <c r="W22957" s="3"/>
      <c r="X22957" s="3"/>
      <c r="Y22957" s="3"/>
      <c r="Z22957" s="3"/>
      <c r="AA22957" s="3"/>
      <c r="AB22957" s="3"/>
      <c r="AC22957" s="3"/>
      <c r="AD22957" s="3"/>
      <c r="AE22957" s="3"/>
      <c r="AF22957" s="3"/>
      <c r="AG22957" s="3"/>
      <c r="AH22957" s="3"/>
      <c r="AI22957" s="3"/>
      <c r="AJ22957" s="3"/>
      <c r="BM22957" s="3"/>
      <c r="BN22957" s="3"/>
      <c r="BO22957" s="3"/>
      <c r="BP22957" s="3"/>
      <c r="BQ22957" s="3"/>
      <c r="BR22957" s="3"/>
      <c r="BS22957" s="3"/>
    </row>
    <row r="22958" spans="11:71" x14ac:dyDescent="0.25">
      <c r="K22958" s="3"/>
      <c r="L22958" s="3"/>
      <c r="M22958" s="3"/>
      <c r="N22958" s="3"/>
      <c r="O22958" s="3"/>
      <c r="P22958" s="3"/>
      <c r="S22958" s="3"/>
      <c r="T22958" s="3"/>
      <c r="U22958" s="3"/>
      <c r="V22958" s="3"/>
      <c r="W22958" s="3"/>
      <c r="X22958" s="3"/>
      <c r="Y22958" s="3"/>
      <c r="Z22958" s="3"/>
      <c r="AA22958" s="3"/>
      <c r="AB22958" s="3"/>
      <c r="AC22958" s="3"/>
      <c r="AD22958" s="3"/>
      <c r="AE22958" s="3"/>
      <c r="AF22958" s="3"/>
      <c r="AG22958" s="3"/>
      <c r="AH22958" s="3"/>
      <c r="AI22958" s="3"/>
      <c r="AJ22958" s="3"/>
      <c r="BM22958" s="3"/>
      <c r="BN22958" s="3"/>
      <c r="BO22958" s="3"/>
      <c r="BP22958" s="3"/>
      <c r="BQ22958" s="3"/>
      <c r="BR22958" s="3"/>
      <c r="BS22958" s="3"/>
    </row>
    <row r="22959" spans="11:71" x14ac:dyDescent="0.25">
      <c r="K22959" s="3"/>
      <c r="L22959" s="3"/>
      <c r="M22959" s="3"/>
      <c r="N22959" s="3"/>
      <c r="O22959" s="3"/>
      <c r="P22959" s="3"/>
      <c r="S22959" s="3"/>
      <c r="T22959" s="3"/>
      <c r="U22959" s="3"/>
      <c r="V22959" s="3"/>
      <c r="W22959" s="3"/>
      <c r="X22959" s="3"/>
      <c r="Y22959" s="3"/>
      <c r="Z22959" s="3"/>
      <c r="AA22959" s="3"/>
      <c r="AB22959" s="3"/>
      <c r="AC22959" s="3"/>
      <c r="AD22959" s="3"/>
      <c r="AE22959" s="3"/>
      <c r="AF22959" s="3"/>
      <c r="AG22959" s="3"/>
      <c r="AH22959" s="3"/>
      <c r="AI22959" s="3"/>
      <c r="AJ22959" s="3"/>
      <c r="BM22959" s="3"/>
      <c r="BN22959" s="3"/>
      <c r="BO22959" s="3"/>
      <c r="BP22959" s="3"/>
      <c r="BQ22959" s="3"/>
      <c r="BR22959" s="3"/>
      <c r="BS22959" s="3"/>
    </row>
    <row r="22960" spans="11:71" x14ac:dyDescent="0.25">
      <c r="K22960" s="3"/>
      <c r="L22960" s="3"/>
      <c r="M22960" s="3"/>
      <c r="N22960" s="3"/>
      <c r="O22960" s="3"/>
      <c r="P22960" s="3"/>
      <c r="S22960" s="3"/>
      <c r="T22960" s="3"/>
      <c r="U22960" s="3"/>
      <c r="V22960" s="3"/>
      <c r="W22960" s="3"/>
      <c r="X22960" s="3"/>
      <c r="Y22960" s="3"/>
      <c r="Z22960" s="3"/>
      <c r="AA22960" s="3"/>
      <c r="AB22960" s="3"/>
      <c r="AC22960" s="3"/>
      <c r="AD22960" s="3"/>
      <c r="AE22960" s="3"/>
      <c r="AF22960" s="3"/>
      <c r="AG22960" s="3"/>
      <c r="AH22960" s="3"/>
      <c r="AI22960" s="3"/>
      <c r="AJ22960" s="3"/>
      <c r="BM22960" s="3"/>
      <c r="BN22960" s="3"/>
      <c r="BO22960" s="3"/>
      <c r="BP22960" s="3"/>
      <c r="BQ22960" s="3"/>
      <c r="BR22960" s="3"/>
      <c r="BS22960" s="3"/>
    </row>
    <row r="22961" spans="11:71" x14ac:dyDescent="0.25">
      <c r="K22961" s="3"/>
      <c r="L22961" s="3"/>
      <c r="M22961" s="3"/>
      <c r="N22961" s="3"/>
      <c r="O22961" s="3"/>
      <c r="P22961" s="3"/>
      <c r="S22961" s="3"/>
      <c r="T22961" s="3"/>
      <c r="U22961" s="3"/>
      <c r="V22961" s="3"/>
      <c r="W22961" s="3"/>
      <c r="X22961" s="3"/>
      <c r="Y22961" s="3"/>
      <c r="Z22961" s="3"/>
      <c r="AA22961" s="3"/>
      <c r="AB22961" s="3"/>
      <c r="AC22961" s="3"/>
      <c r="AD22961" s="3"/>
      <c r="AE22961" s="3"/>
      <c r="AF22961" s="3"/>
      <c r="AG22961" s="3"/>
      <c r="AH22961" s="3"/>
      <c r="AI22961" s="3"/>
      <c r="AJ22961" s="3"/>
      <c r="BM22961" s="3"/>
      <c r="BN22961" s="3"/>
      <c r="BO22961" s="3"/>
      <c r="BP22961" s="3"/>
      <c r="BQ22961" s="3"/>
      <c r="BR22961" s="3"/>
      <c r="BS22961" s="3"/>
    </row>
    <row r="22962" spans="11:71" x14ac:dyDescent="0.25">
      <c r="K22962" s="3"/>
      <c r="L22962" s="3"/>
      <c r="M22962" s="3"/>
      <c r="N22962" s="3"/>
      <c r="O22962" s="3"/>
      <c r="P22962" s="3"/>
      <c r="S22962" s="3"/>
      <c r="T22962" s="3"/>
      <c r="U22962" s="3"/>
      <c r="V22962" s="3"/>
      <c r="W22962" s="3"/>
      <c r="X22962" s="3"/>
      <c r="Y22962" s="3"/>
      <c r="Z22962" s="3"/>
      <c r="AA22962" s="3"/>
      <c r="AB22962" s="3"/>
      <c r="AC22962" s="3"/>
      <c r="AD22962" s="3"/>
      <c r="AE22962" s="3"/>
      <c r="AF22962" s="3"/>
      <c r="AG22962" s="3"/>
      <c r="AH22962" s="3"/>
      <c r="AI22962" s="3"/>
      <c r="AJ22962" s="3"/>
      <c r="BM22962" s="3"/>
      <c r="BN22962" s="3"/>
      <c r="BO22962" s="3"/>
      <c r="BP22962" s="3"/>
      <c r="BQ22962" s="3"/>
      <c r="BR22962" s="3"/>
      <c r="BS22962" s="3"/>
    </row>
    <row r="22963" spans="11:71" x14ac:dyDescent="0.25">
      <c r="K22963" s="3"/>
      <c r="L22963" s="3"/>
      <c r="M22963" s="3"/>
      <c r="N22963" s="3"/>
      <c r="O22963" s="3"/>
      <c r="P22963" s="3"/>
      <c r="S22963" s="3"/>
      <c r="T22963" s="3"/>
      <c r="U22963" s="3"/>
      <c r="V22963" s="3"/>
      <c r="W22963" s="3"/>
      <c r="X22963" s="3"/>
      <c r="Y22963" s="3"/>
      <c r="Z22963" s="3"/>
      <c r="AA22963" s="3"/>
      <c r="AB22963" s="3"/>
      <c r="AC22963" s="3"/>
      <c r="AD22963" s="3"/>
      <c r="AE22963" s="3"/>
      <c r="AF22963" s="3"/>
      <c r="AG22963" s="3"/>
      <c r="AH22963" s="3"/>
      <c r="AI22963" s="3"/>
      <c r="AJ22963" s="3"/>
      <c r="BM22963" s="3"/>
      <c r="BN22963" s="3"/>
      <c r="BO22963" s="3"/>
      <c r="BP22963" s="3"/>
      <c r="BQ22963" s="3"/>
      <c r="BR22963" s="3"/>
      <c r="BS22963" s="3"/>
    </row>
    <row r="22964" spans="11:71" x14ac:dyDescent="0.25">
      <c r="K22964" s="3"/>
      <c r="L22964" s="3"/>
      <c r="M22964" s="3"/>
      <c r="N22964" s="3"/>
      <c r="O22964" s="3"/>
      <c r="P22964" s="3"/>
      <c r="S22964" s="3"/>
      <c r="T22964" s="3"/>
      <c r="U22964" s="3"/>
      <c r="V22964" s="3"/>
      <c r="W22964" s="3"/>
      <c r="X22964" s="3"/>
      <c r="Y22964" s="3"/>
      <c r="Z22964" s="3"/>
      <c r="AA22964" s="3"/>
      <c r="AB22964" s="3"/>
      <c r="AC22964" s="3"/>
      <c r="AD22964" s="3"/>
      <c r="AE22964" s="3"/>
      <c r="AF22964" s="3"/>
      <c r="AG22964" s="3"/>
      <c r="AH22964" s="3"/>
      <c r="AI22964" s="3"/>
      <c r="AJ22964" s="3"/>
      <c r="BM22964" s="3"/>
      <c r="BN22964" s="3"/>
      <c r="BO22964" s="3"/>
      <c r="BP22964" s="3"/>
      <c r="BQ22964" s="3"/>
      <c r="BR22964" s="3"/>
      <c r="BS22964" s="3"/>
    </row>
    <row r="22965" spans="11:71" x14ac:dyDescent="0.25">
      <c r="K22965" s="3"/>
      <c r="L22965" s="3"/>
      <c r="M22965" s="3"/>
      <c r="N22965" s="3"/>
      <c r="O22965" s="3"/>
      <c r="P22965" s="3"/>
      <c r="S22965" s="3"/>
      <c r="T22965" s="3"/>
      <c r="U22965" s="3"/>
      <c r="V22965" s="3"/>
      <c r="W22965" s="3"/>
      <c r="X22965" s="3"/>
      <c r="Y22965" s="3"/>
      <c r="Z22965" s="3"/>
      <c r="AA22965" s="3"/>
      <c r="AB22965" s="3"/>
      <c r="AC22965" s="3"/>
      <c r="AD22965" s="3"/>
      <c r="AE22965" s="3"/>
      <c r="AF22965" s="3"/>
      <c r="AG22965" s="3"/>
      <c r="AH22965" s="3"/>
      <c r="AI22965" s="3"/>
      <c r="AJ22965" s="3"/>
      <c r="BM22965" s="3"/>
      <c r="BN22965" s="3"/>
      <c r="BO22965" s="3"/>
      <c r="BP22965" s="3"/>
      <c r="BQ22965" s="3"/>
      <c r="BR22965" s="3"/>
      <c r="BS22965" s="3"/>
    </row>
    <row r="22966" spans="11:71" x14ac:dyDescent="0.25">
      <c r="K22966" s="3"/>
      <c r="L22966" s="3"/>
      <c r="M22966" s="3"/>
      <c r="N22966" s="3"/>
      <c r="O22966" s="3"/>
      <c r="P22966" s="3"/>
      <c r="S22966" s="3"/>
      <c r="T22966" s="3"/>
      <c r="U22966" s="3"/>
      <c r="V22966" s="3"/>
      <c r="W22966" s="3"/>
      <c r="X22966" s="3"/>
      <c r="Y22966" s="3"/>
      <c r="Z22966" s="3"/>
      <c r="AA22966" s="3"/>
      <c r="AB22966" s="3"/>
      <c r="AC22966" s="3"/>
      <c r="AD22966" s="3"/>
      <c r="AE22966" s="3"/>
      <c r="AF22966" s="3"/>
      <c r="AG22966" s="3"/>
      <c r="AH22966" s="3"/>
      <c r="AI22966" s="3"/>
      <c r="AJ22966" s="3"/>
      <c r="BM22966" s="3"/>
      <c r="BN22966" s="3"/>
      <c r="BO22966" s="3"/>
      <c r="BP22966" s="3"/>
      <c r="BQ22966" s="3"/>
      <c r="BR22966" s="3"/>
      <c r="BS22966" s="3"/>
    </row>
    <row r="22967" spans="11:71" x14ac:dyDescent="0.25">
      <c r="K22967" s="3"/>
      <c r="L22967" s="3"/>
      <c r="M22967" s="3"/>
      <c r="N22967" s="3"/>
      <c r="O22967" s="3"/>
      <c r="P22967" s="3"/>
      <c r="S22967" s="3"/>
      <c r="T22967" s="3"/>
      <c r="U22967" s="3"/>
      <c r="V22967" s="3"/>
      <c r="W22967" s="3"/>
      <c r="X22967" s="3"/>
      <c r="Y22967" s="3"/>
      <c r="Z22967" s="3"/>
      <c r="AA22967" s="3"/>
      <c r="AB22967" s="3"/>
      <c r="AC22967" s="3"/>
      <c r="AD22967" s="3"/>
      <c r="AE22967" s="3"/>
      <c r="AF22967" s="3"/>
      <c r="AG22967" s="3"/>
      <c r="AH22967" s="3"/>
      <c r="AI22967" s="3"/>
      <c r="AJ22967" s="3"/>
      <c r="BM22967" s="3"/>
      <c r="BN22967" s="3"/>
      <c r="BO22967" s="3"/>
      <c r="BP22967" s="3"/>
      <c r="BQ22967" s="3"/>
      <c r="BR22967" s="3"/>
      <c r="BS22967" s="3"/>
    </row>
    <row r="22968" spans="11:71" x14ac:dyDescent="0.25">
      <c r="K22968" s="3"/>
      <c r="L22968" s="3"/>
      <c r="M22968" s="3"/>
      <c r="N22968" s="3"/>
      <c r="O22968" s="3"/>
      <c r="P22968" s="3"/>
      <c r="S22968" s="3"/>
      <c r="T22968" s="3"/>
      <c r="U22968" s="3"/>
      <c r="V22968" s="3"/>
      <c r="W22968" s="3"/>
      <c r="X22968" s="3"/>
      <c r="Y22968" s="3"/>
      <c r="Z22968" s="3"/>
      <c r="AA22968" s="3"/>
      <c r="AB22968" s="3"/>
      <c r="AC22968" s="3"/>
      <c r="AD22968" s="3"/>
      <c r="AE22968" s="3"/>
      <c r="AF22968" s="3"/>
      <c r="AG22968" s="3"/>
      <c r="AH22968" s="3"/>
      <c r="AI22968" s="3"/>
      <c r="AJ22968" s="3"/>
      <c r="BM22968" s="3"/>
      <c r="BN22968" s="3"/>
      <c r="BO22968" s="3"/>
      <c r="BP22968" s="3"/>
      <c r="BQ22968" s="3"/>
      <c r="BR22968" s="3"/>
      <c r="BS22968" s="3"/>
    </row>
    <row r="22969" spans="11:71" x14ac:dyDescent="0.25">
      <c r="K22969" s="3"/>
      <c r="L22969" s="3"/>
      <c r="M22969" s="3"/>
      <c r="N22969" s="3"/>
      <c r="O22969" s="3"/>
      <c r="P22969" s="3"/>
      <c r="S22969" s="3"/>
      <c r="T22969" s="3"/>
      <c r="U22969" s="3"/>
      <c r="V22969" s="3"/>
      <c r="W22969" s="3"/>
      <c r="X22969" s="3"/>
      <c r="Y22969" s="3"/>
      <c r="Z22969" s="3"/>
      <c r="AA22969" s="3"/>
      <c r="AB22969" s="3"/>
      <c r="AC22969" s="3"/>
      <c r="AD22969" s="3"/>
      <c r="AE22969" s="3"/>
      <c r="AF22969" s="3"/>
      <c r="AG22969" s="3"/>
      <c r="AH22969" s="3"/>
      <c r="AI22969" s="3"/>
      <c r="AJ22969" s="3"/>
      <c r="BM22969" s="3"/>
      <c r="BN22969" s="3"/>
      <c r="BO22969" s="3"/>
      <c r="BP22969" s="3"/>
      <c r="BQ22969" s="3"/>
      <c r="BR22969" s="3"/>
      <c r="BS22969" s="3"/>
    </row>
    <row r="22970" spans="11:71" x14ac:dyDescent="0.25">
      <c r="K22970" s="3"/>
      <c r="L22970" s="3"/>
      <c r="M22970" s="3"/>
      <c r="N22970" s="3"/>
      <c r="O22970" s="3"/>
      <c r="P22970" s="3"/>
      <c r="S22970" s="3"/>
      <c r="T22970" s="3"/>
      <c r="U22970" s="3"/>
      <c r="V22970" s="3"/>
      <c r="W22970" s="3"/>
      <c r="X22970" s="3"/>
      <c r="Y22970" s="3"/>
      <c r="Z22970" s="3"/>
      <c r="AA22970" s="3"/>
      <c r="AB22970" s="3"/>
      <c r="AC22970" s="3"/>
      <c r="AD22970" s="3"/>
      <c r="AE22970" s="3"/>
      <c r="AF22970" s="3"/>
      <c r="AG22970" s="3"/>
      <c r="AH22970" s="3"/>
      <c r="AI22970" s="3"/>
      <c r="AJ22970" s="3"/>
      <c r="BM22970" s="3"/>
      <c r="BN22970" s="3"/>
      <c r="BO22970" s="3"/>
      <c r="BP22970" s="3"/>
      <c r="BQ22970" s="3"/>
      <c r="BR22970" s="3"/>
      <c r="BS22970" s="3"/>
    </row>
    <row r="22971" spans="11:71" x14ac:dyDescent="0.25">
      <c r="K22971" s="3"/>
      <c r="L22971" s="3"/>
      <c r="M22971" s="3"/>
      <c r="N22971" s="3"/>
      <c r="O22971" s="3"/>
      <c r="P22971" s="3"/>
      <c r="S22971" s="3"/>
      <c r="T22971" s="3"/>
      <c r="U22971" s="3"/>
      <c r="V22971" s="3"/>
      <c r="W22971" s="3"/>
      <c r="X22971" s="3"/>
      <c r="Y22971" s="3"/>
      <c r="Z22971" s="3"/>
      <c r="AA22971" s="3"/>
      <c r="AB22971" s="3"/>
      <c r="AC22971" s="3"/>
      <c r="AD22971" s="3"/>
      <c r="AE22971" s="3"/>
      <c r="AF22971" s="3"/>
      <c r="AG22971" s="3"/>
      <c r="AH22971" s="3"/>
      <c r="AI22971" s="3"/>
      <c r="AJ22971" s="3"/>
      <c r="BM22971" s="3"/>
      <c r="BN22971" s="3"/>
      <c r="BO22971" s="3"/>
      <c r="BP22971" s="3"/>
      <c r="BQ22971" s="3"/>
      <c r="BR22971" s="3"/>
      <c r="BS22971" s="3"/>
    </row>
    <row r="22972" spans="11:71" x14ac:dyDescent="0.25">
      <c r="K22972" s="3"/>
      <c r="L22972" s="3"/>
      <c r="M22972" s="3"/>
      <c r="N22972" s="3"/>
      <c r="O22972" s="3"/>
      <c r="P22972" s="3"/>
      <c r="S22972" s="3"/>
      <c r="T22972" s="3"/>
      <c r="U22972" s="3"/>
      <c r="V22972" s="3"/>
      <c r="W22972" s="3"/>
      <c r="X22972" s="3"/>
      <c r="Y22972" s="3"/>
      <c r="Z22972" s="3"/>
      <c r="AA22972" s="3"/>
      <c r="AB22972" s="3"/>
      <c r="AC22972" s="3"/>
      <c r="AD22972" s="3"/>
      <c r="AE22972" s="3"/>
      <c r="AF22972" s="3"/>
      <c r="AG22972" s="3"/>
      <c r="AH22972" s="3"/>
      <c r="AI22972" s="3"/>
      <c r="AJ22972" s="3"/>
      <c r="BM22972" s="3"/>
      <c r="BN22972" s="3"/>
      <c r="BO22972" s="3"/>
      <c r="BP22972" s="3"/>
      <c r="BQ22972" s="3"/>
      <c r="BR22972" s="3"/>
      <c r="BS22972" s="3"/>
    </row>
    <row r="22973" spans="11:71" x14ac:dyDescent="0.25">
      <c r="K22973" s="3"/>
      <c r="L22973" s="3"/>
      <c r="M22973" s="3"/>
      <c r="N22973" s="3"/>
      <c r="O22973" s="3"/>
      <c r="P22973" s="3"/>
      <c r="S22973" s="3"/>
      <c r="T22973" s="3"/>
      <c r="U22973" s="3"/>
      <c r="V22973" s="3"/>
      <c r="W22973" s="3"/>
      <c r="X22973" s="3"/>
      <c r="Y22973" s="3"/>
      <c r="Z22973" s="3"/>
      <c r="AA22973" s="3"/>
      <c r="AB22973" s="3"/>
      <c r="AC22973" s="3"/>
      <c r="AD22973" s="3"/>
      <c r="AE22973" s="3"/>
      <c r="AF22973" s="3"/>
      <c r="AG22973" s="3"/>
      <c r="AH22973" s="3"/>
      <c r="AI22973" s="3"/>
      <c r="AJ22973" s="3"/>
      <c r="BM22973" s="3"/>
      <c r="BN22973" s="3"/>
      <c r="BO22973" s="3"/>
      <c r="BP22973" s="3"/>
      <c r="BQ22973" s="3"/>
      <c r="BR22973" s="3"/>
      <c r="BS22973" s="3"/>
    </row>
    <row r="22974" spans="11:71" x14ac:dyDescent="0.25">
      <c r="K22974" s="3"/>
      <c r="L22974" s="3"/>
      <c r="M22974" s="3"/>
      <c r="N22974" s="3"/>
      <c r="O22974" s="3"/>
      <c r="P22974" s="3"/>
      <c r="S22974" s="3"/>
      <c r="T22974" s="3"/>
      <c r="U22974" s="3"/>
      <c r="V22974" s="3"/>
      <c r="W22974" s="3"/>
      <c r="X22974" s="3"/>
      <c r="Y22974" s="3"/>
      <c r="Z22974" s="3"/>
      <c r="AA22974" s="3"/>
      <c r="AB22974" s="3"/>
      <c r="AC22974" s="3"/>
      <c r="AD22974" s="3"/>
      <c r="AE22974" s="3"/>
      <c r="AF22974" s="3"/>
      <c r="AG22974" s="3"/>
      <c r="AH22974" s="3"/>
      <c r="AI22974" s="3"/>
      <c r="AJ22974" s="3"/>
      <c r="BM22974" s="3"/>
      <c r="BN22974" s="3"/>
      <c r="BO22974" s="3"/>
      <c r="BP22974" s="3"/>
      <c r="BQ22974" s="3"/>
      <c r="BR22974" s="3"/>
      <c r="BS22974" s="3"/>
    </row>
    <row r="22975" spans="11:71" x14ac:dyDescent="0.25">
      <c r="K22975" s="3"/>
      <c r="L22975" s="3"/>
      <c r="M22975" s="3"/>
      <c r="N22975" s="3"/>
      <c r="O22975" s="3"/>
      <c r="P22975" s="3"/>
      <c r="S22975" s="3"/>
      <c r="T22975" s="3"/>
      <c r="U22975" s="3"/>
      <c r="V22975" s="3"/>
      <c r="W22975" s="3"/>
      <c r="X22975" s="3"/>
      <c r="Y22975" s="3"/>
      <c r="Z22975" s="3"/>
      <c r="AA22975" s="3"/>
      <c r="AB22975" s="3"/>
      <c r="AC22975" s="3"/>
      <c r="AD22975" s="3"/>
      <c r="AE22975" s="3"/>
      <c r="AF22975" s="3"/>
      <c r="AG22975" s="3"/>
      <c r="AH22975" s="3"/>
      <c r="AI22975" s="3"/>
      <c r="AJ22975" s="3"/>
      <c r="BM22975" s="3"/>
      <c r="BN22975" s="3"/>
      <c r="BO22975" s="3"/>
      <c r="BP22975" s="3"/>
      <c r="BQ22975" s="3"/>
      <c r="BR22975" s="3"/>
      <c r="BS22975" s="3"/>
    </row>
    <row r="22976" spans="11:71" x14ac:dyDescent="0.25">
      <c r="K22976" s="3"/>
      <c r="L22976" s="3"/>
      <c r="M22976" s="3"/>
      <c r="N22976" s="3"/>
      <c r="O22976" s="3"/>
      <c r="P22976" s="3"/>
      <c r="S22976" s="3"/>
      <c r="T22976" s="3"/>
      <c r="U22976" s="3"/>
      <c r="V22976" s="3"/>
      <c r="W22976" s="3"/>
      <c r="X22976" s="3"/>
      <c r="Y22976" s="3"/>
      <c r="Z22976" s="3"/>
      <c r="AA22976" s="3"/>
      <c r="AB22976" s="3"/>
      <c r="AC22976" s="3"/>
      <c r="AD22976" s="3"/>
      <c r="AE22976" s="3"/>
      <c r="AF22976" s="3"/>
      <c r="AG22976" s="3"/>
      <c r="AH22976" s="3"/>
      <c r="AI22976" s="3"/>
      <c r="AJ22976" s="3"/>
      <c r="BM22976" s="3"/>
      <c r="BN22976" s="3"/>
      <c r="BO22976" s="3"/>
      <c r="BP22976" s="3"/>
      <c r="BQ22976" s="3"/>
      <c r="BR22976" s="3"/>
      <c r="BS22976" s="3"/>
    </row>
    <row r="22977" spans="11:71" x14ac:dyDescent="0.25">
      <c r="K22977" s="3"/>
      <c r="L22977" s="3"/>
      <c r="M22977" s="3"/>
      <c r="N22977" s="3"/>
      <c r="O22977" s="3"/>
      <c r="P22977" s="3"/>
      <c r="S22977" s="3"/>
      <c r="T22977" s="3"/>
      <c r="U22977" s="3"/>
      <c r="V22977" s="3"/>
      <c r="W22977" s="3"/>
      <c r="X22977" s="3"/>
      <c r="Y22977" s="3"/>
      <c r="Z22977" s="3"/>
      <c r="AA22977" s="3"/>
      <c r="AB22977" s="3"/>
      <c r="AC22977" s="3"/>
      <c r="AD22977" s="3"/>
      <c r="AE22977" s="3"/>
      <c r="AF22977" s="3"/>
      <c r="AG22977" s="3"/>
      <c r="AH22977" s="3"/>
      <c r="AI22977" s="3"/>
      <c r="AJ22977" s="3"/>
      <c r="BM22977" s="3"/>
      <c r="BN22977" s="3"/>
      <c r="BO22977" s="3"/>
      <c r="BP22977" s="3"/>
      <c r="BQ22977" s="3"/>
      <c r="BR22977" s="3"/>
      <c r="BS22977" s="3"/>
    </row>
    <row r="22978" spans="11:71" x14ac:dyDescent="0.25">
      <c r="K22978" s="3"/>
      <c r="L22978" s="3"/>
      <c r="M22978" s="3"/>
      <c r="N22978" s="3"/>
      <c r="O22978" s="3"/>
      <c r="P22978" s="3"/>
      <c r="S22978" s="3"/>
      <c r="T22978" s="3"/>
      <c r="U22978" s="3"/>
      <c r="V22978" s="3"/>
      <c r="W22978" s="3"/>
      <c r="X22978" s="3"/>
      <c r="Y22978" s="3"/>
      <c r="Z22978" s="3"/>
      <c r="AA22978" s="3"/>
      <c r="AB22978" s="3"/>
      <c r="AC22978" s="3"/>
      <c r="AD22978" s="3"/>
      <c r="AE22978" s="3"/>
      <c r="AF22978" s="3"/>
      <c r="AG22978" s="3"/>
      <c r="AH22978" s="3"/>
      <c r="AI22978" s="3"/>
      <c r="AJ22978" s="3"/>
      <c r="BM22978" s="3"/>
      <c r="BN22978" s="3"/>
      <c r="BO22978" s="3"/>
      <c r="BP22978" s="3"/>
      <c r="BQ22978" s="3"/>
      <c r="BR22978" s="3"/>
      <c r="BS22978" s="3"/>
    </row>
    <row r="22979" spans="11:71" x14ac:dyDescent="0.25">
      <c r="K22979" s="3"/>
      <c r="L22979" s="3"/>
      <c r="M22979" s="3"/>
      <c r="N22979" s="3"/>
      <c r="O22979" s="3"/>
      <c r="P22979" s="3"/>
      <c r="S22979" s="3"/>
      <c r="T22979" s="3"/>
      <c r="U22979" s="3"/>
      <c r="V22979" s="3"/>
      <c r="W22979" s="3"/>
      <c r="X22979" s="3"/>
      <c r="Y22979" s="3"/>
      <c r="Z22979" s="3"/>
      <c r="AA22979" s="3"/>
      <c r="AB22979" s="3"/>
      <c r="AC22979" s="3"/>
      <c r="AD22979" s="3"/>
      <c r="AE22979" s="3"/>
      <c r="AF22979" s="3"/>
      <c r="AG22979" s="3"/>
      <c r="AH22979" s="3"/>
      <c r="AI22979" s="3"/>
      <c r="AJ22979" s="3"/>
      <c r="BM22979" s="3"/>
      <c r="BN22979" s="3"/>
      <c r="BO22979" s="3"/>
      <c r="BP22979" s="3"/>
      <c r="BQ22979" s="3"/>
      <c r="BR22979" s="3"/>
      <c r="BS22979" s="3"/>
    </row>
    <row r="22980" spans="11:71" x14ac:dyDescent="0.25">
      <c r="K22980" s="3"/>
      <c r="L22980" s="3"/>
      <c r="M22980" s="3"/>
      <c r="N22980" s="3"/>
      <c r="O22980" s="3"/>
      <c r="P22980" s="3"/>
      <c r="S22980" s="3"/>
      <c r="T22980" s="3"/>
      <c r="U22980" s="3"/>
      <c r="V22980" s="3"/>
      <c r="W22980" s="3"/>
      <c r="X22980" s="3"/>
      <c r="Y22980" s="3"/>
      <c r="Z22980" s="3"/>
      <c r="AA22980" s="3"/>
      <c r="AB22980" s="3"/>
      <c r="AC22980" s="3"/>
      <c r="AD22980" s="3"/>
      <c r="AE22980" s="3"/>
      <c r="AF22980" s="3"/>
      <c r="AG22980" s="3"/>
      <c r="AH22980" s="3"/>
      <c r="AI22980" s="3"/>
      <c r="AJ22980" s="3"/>
      <c r="BM22980" s="3"/>
      <c r="BN22980" s="3"/>
      <c r="BO22980" s="3"/>
      <c r="BP22980" s="3"/>
      <c r="BQ22980" s="3"/>
      <c r="BR22980" s="3"/>
      <c r="BS22980" s="3"/>
    </row>
    <row r="22981" spans="11:71" x14ac:dyDescent="0.25">
      <c r="K22981" s="3"/>
      <c r="L22981" s="3"/>
      <c r="M22981" s="3"/>
      <c r="N22981" s="3"/>
      <c r="O22981" s="3"/>
      <c r="P22981" s="3"/>
      <c r="S22981" s="3"/>
      <c r="T22981" s="3"/>
      <c r="U22981" s="3"/>
      <c r="V22981" s="3"/>
      <c r="W22981" s="3"/>
      <c r="X22981" s="3"/>
      <c r="Y22981" s="3"/>
      <c r="Z22981" s="3"/>
      <c r="AA22981" s="3"/>
      <c r="AB22981" s="3"/>
      <c r="AC22981" s="3"/>
      <c r="AD22981" s="3"/>
      <c r="AE22981" s="3"/>
      <c r="AF22981" s="3"/>
      <c r="AG22981" s="3"/>
      <c r="AH22981" s="3"/>
      <c r="AI22981" s="3"/>
      <c r="AJ22981" s="3"/>
      <c r="BM22981" s="3"/>
      <c r="BN22981" s="3"/>
      <c r="BO22981" s="3"/>
      <c r="BP22981" s="3"/>
      <c r="BQ22981" s="3"/>
      <c r="BR22981" s="3"/>
      <c r="BS22981" s="3"/>
    </row>
    <row r="22982" spans="11:71" x14ac:dyDescent="0.25">
      <c r="K22982" s="3"/>
      <c r="L22982" s="3"/>
      <c r="M22982" s="3"/>
      <c r="N22982" s="3"/>
      <c r="O22982" s="3"/>
      <c r="P22982" s="3"/>
      <c r="S22982" s="3"/>
      <c r="T22982" s="3"/>
      <c r="U22982" s="3"/>
      <c r="V22982" s="3"/>
      <c r="W22982" s="3"/>
      <c r="X22982" s="3"/>
      <c r="Y22982" s="3"/>
      <c r="Z22982" s="3"/>
      <c r="AA22982" s="3"/>
      <c r="AB22982" s="3"/>
      <c r="AC22982" s="3"/>
      <c r="AD22982" s="3"/>
      <c r="AE22982" s="3"/>
      <c r="AF22982" s="3"/>
      <c r="AG22982" s="3"/>
      <c r="AH22982" s="3"/>
      <c r="AI22982" s="3"/>
      <c r="AJ22982" s="3"/>
      <c r="BM22982" s="3"/>
      <c r="BN22982" s="3"/>
      <c r="BO22982" s="3"/>
      <c r="BP22982" s="3"/>
      <c r="BQ22982" s="3"/>
      <c r="BR22982" s="3"/>
      <c r="BS22982" s="3"/>
    </row>
    <row r="22983" spans="11:71" x14ac:dyDescent="0.25">
      <c r="K22983" s="3"/>
      <c r="L22983" s="3"/>
      <c r="M22983" s="3"/>
      <c r="N22983" s="3"/>
      <c r="O22983" s="3"/>
      <c r="P22983" s="3"/>
      <c r="S22983" s="3"/>
      <c r="T22983" s="3"/>
      <c r="U22983" s="3"/>
      <c r="V22983" s="3"/>
      <c r="W22983" s="3"/>
      <c r="X22983" s="3"/>
      <c r="Y22983" s="3"/>
      <c r="Z22983" s="3"/>
      <c r="AA22983" s="3"/>
      <c r="AB22983" s="3"/>
      <c r="AC22983" s="3"/>
      <c r="AD22983" s="3"/>
      <c r="AE22983" s="3"/>
      <c r="AF22983" s="3"/>
      <c r="AG22983" s="3"/>
      <c r="AH22983" s="3"/>
      <c r="AI22983" s="3"/>
      <c r="AJ22983" s="3"/>
      <c r="BM22983" s="3"/>
      <c r="BN22983" s="3"/>
      <c r="BO22983" s="3"/>
      <c r="BP22983" s="3"/>
      <c r="BQ22983" s="3"/>
      <c r="BR22983" s="3"/>
      <c r="BS22983" s="3"/>
    </row>
    <row r="22984" spans="11:71" x14ac:dyDescent="0.25">
      <c r="K22984" s="3"/>
      <c r="L22984" s="3"/>
      <c r="M22984" s="3"/>
      <c r="N22984" s="3"/>
      <c r="O22984" s="3"/>
      <c r="P22984" s="3"/>
      <c r="S22984" s="3"/>
      <c r="T22984" s="3"/>
      <c r="U22984" s="3"/>
      <c r="V22984" s="3"/>
      <c r="W22984" s="3"/>
      <c r="X22984" s="3"/>
      <c r="Y22984" s="3"/>
      <c r="Z22984" s="3"/>
      <c r="AA22984" s="3"/>
      <c r="AB22984" s="3"/>
      <c r="AC22984" s="3"/>
      <c r="AD22984" s="3"/>
      <c r="AE22984" s="3"/>
      <c r="AF22984" s="3"/>
      <c r="AG22984" s="3"/>
      <c r="AH22984" s="3"/>
      <c r="AI22984" s="3"/>
      <c r="AJ22984" s="3"/>
      <c r="BM22984" s="3"/>
      <c r="BN22984" s="3"/>
      <c r="BO22984" s="3"/>
      <c r="BP22984" s="3"/>
      <c r="BQ22984" s="3"/>
      <c r="BR22984" s="3"/>
      <c r="BS22984" s="3"/>
    </row>
    <row r="22985" spans="11:71" x14ac:dyDescent="0.25">
      <c r="K22985" s="3"/>
      <c r="L22985" s="3"/>
      <c r="M22985" s="3"/>
      <c r="N22985" s="3"/>
      <c r="O22985" s="3"/>
      <c r="P22985" s="3"/>
      <c r="S22985" s="3"/>
      <c r="T22985" s="3"/>
      <c r="U22985" s="3"/>
      <c r="V22985" s="3"/>
      <c r="W22985" s="3"/>
      <c r="X22985" s="3"/>
      <c r="Y22985" s="3"/>
      <c r="Z22985" s="3"/>
      <c r="AA22985" s="3"/>
      <c r="AB22985" s="3"/>
      <c r="AC22985" s="3"/>
      <c r="AD22985" s="3"/>
      <c r="AE22985" s="3"/>
      <c r="AF22985" s="3"/>
      <c r="AG22985" s="3"/>
      <c r="AH22985" s="3"/>
      <c r="AI22985" s="3"/>
      <c r="AJ22985" s="3"/>
      <c r="BM22985" s="3"/>
      <c r="BN22985" s="3"/>
      <c r="BO22985" s="3"/>
      <c r="BP22985" s="3"/>
      <c r="BQ22985" s="3"/>
      <c r="BR22985" s="3"/>
      <c r="BS22985" s="3"/>
    </row>
    <row r="22986" spans="11:71" x14ac:dyDescent="0.25">
      <c r="K22986" s="3"/>
      <c r="L22986" s="3"/>
      <c r="M22986" s="3"/>
      <c r="N22986" s="3"/>
      <c r="O22986" s="3"/>
      <c r="P22986" s="3"/>
      <c r="S22986" s="3"/>
      <c r="T22986" s="3"/>
      <c r="U22986" s="3"/>
      <c r="V22986" s="3"/>
      <c r="W22986" s="3"/>
      <c r="X22986" s="3"/>
      <c r="Y22986" s="3"/>
      <c r="Z22986" s="3"/>
      <c r="AA22986" s="3"/>
      <c r="AB22986" s="3"/>
      <c r="AC22986" s="3"/>
      <c r="AD22986" s="3"/>
      <c r="AE22986" s="3"/>
      <c r="AF22986" s="3"/>
      <c r="AG22986" s="3"/>
      <c r="AH22986" s="3"/>
      <c r="AI22986" s="3"/>
      <c r="AJ22986" s="3"/>
      <c r="BM22986" s="3"/>
      <c r="BN22986" s="3"/>
      <c r="BO22986" s="3"/>
      <c r="BP22986" s="3"/>
      <c r="BQ22986" s="3"/>
      <c r="BR22986" s="3"/>
      <c r="BS22986" s="3"/>
    </row>
    <row r="22987" spans="11:71" x14ac:dyDescent="0.25">
      <c r="K22987" s="3"/>
      <c r="L22987" s="3"/>
      <c r="M22987" s="3"/>
      <c r="N22987" s="3"/>
      <c r="O22987" s="3"/>
      <c r="P22987" s="3"/>
      <c r="S22987" s="3"/>
      <c r="T22987" s="3"/>
      <c r="U22987" s="3"/>
      <c r="V22987" s="3"/>
      <c r="W22987" s="3"/>
      <c r="X22987" s="3"/>
      <c r="Y22987" s="3"/>
      <c r="Z22987" s="3"/>
      <c r="AA22987" s="3"/>
      <c r="AB22987" s="3"/>
      <c r="AC22987" s="3"/>
      <c r="AD22987" s="3"/>
      <c r="AE22987" s="3"/>
      <c r="AF22987" s="3"/>
      <c r="AG22987" s="3"/>
      <c r="AH22987" s="3"/>
      <c r="AI22987" s="3"/>
      <c r="AJ22987" s="3"/>
      <c r="BM22987" s="3"/>
      <c r="BN22987" s="3"/>
      <c r="BO22987" s="3"/>
      <c r="BP22987" s="3"/>
      <c r="BQ22987" s="3"/>
      <c r="BR22987" s="3"/>
      <c r="BS22987" s="3"/>
    </row>
    <row r="22988" spans="11:71" x14ac:dyDescent="0.25">
      <c r="K22988" s="3"/>
      <c r="L22988" s="3"/>
      <c r="M22988" s="3"/>
      <c r="N22988" s="3"/>
      <c r="O22988" s="3"/>
      <c r="P22988" s="3"/>
      <c r="S22988" s="3"/>
      <c r="T22988" s="3"/>
      <c r="U22988" s="3"/>
      <c r="V22988" s="3"/>
      <c r="W22988" s="3"/>
      <c r="X22988" s="3"/>
      <c r="Y22988" s="3"/>
      <c r="Z22988" s="3"/>
      <c r="AA22988" s="3"/>
      <c r="AB22988" s="3"/>
      <c r="AC22988" s="3"/>
      <c r="AD22988" s="3"/>
      <c r="AE22988" s="3"/>
      <c r="AF22988" s="3"/>
      <c r="AG22988" s="3"/>
      <c r="AH22988" s="3"/>
      <c r="AI22988" s="3"/>
      <c r="AJ22988" s="3"/>
      <c r="BM22988" s="3"/>
      <c r="BN22988" s="3"/>
      <c r="BO22988" s="3"/>
      <c r="BP22988" s="3"/>
      <c r="BQ22988" s="3"/>
      <c r="BR22988" s="3"/>
      <c r="BS22988" s="3"/>
    </row>
    <row r="22989" spans="11:71" x14ac:dyDescent="0.25">
      <c r="K22989" s="3"/>
      <c r="L22989" s="3"/>
      <c r="M22989" s="3"/>
      <c r="N22989" s="3"/>
      <c r="O22989" s="3"/>
      <c r="P22989" s="3"/>
      <c r="S22989" s="3"/>
      <c r="T22989" s="3"/>
      <c r="U22989" s="3"/>
      <c r="V22989" s="3"/>
      <c r="W22989" s="3"/>
      <c r="X22989" s="3"/>
      <c r="Y22989" s="3"/>
      <c r="Z22989" s="3"/>
      <c r="AA22989" s="3"/>
      <c r="AB22989" s="3"/>
      <c r="AC22989" s="3"/>
      <c r="AD22989" s="3"/>
      <c r="AE22989" s="3"/>
      <c r="AF22989" s="3"/>
      <c r="AG22989" s="3"/>
      <c r="AH22989" s="3"/>
      <c r="AI22989" s="3"/>
      <c r="AJ22989" s="3"/>
      <c r="BM22989" s="3"/>
      <c r="BN22989" s="3"/>
      <c r="BO22989" s="3"/>
      <c r="BP22989" s="3"/>
      <c r="BQ22989" s="3"/>
      <c r="BR22989" s="3"/>
      <c r="BS22989" s="3"/>
    </row>
    <row r="22990" spans="11:71" x14ac:dyDescent="0.25">
      <c r="K22990" s="3"/>
      <c r="L22990" s="3"/>
      <c r="M22990" s="3"/>
      <c r="N22990" s="3"/>
      <c r="O22990" s="3"/>
      <c r="P22990" s="3"/>
      <c r="S22990" s="3"/>
      <c r="T22990" s="3"/>
      <c r="U22990" s="3"/>
      <c r="V22990" s="3"/>
      <c r="W22990" s="3"/>
      <c r="X22990" s="3"/>
      <c r="Y22990" s="3"/>
      <c r="Z22990" s="3"/>
      <c r="AA22990" s="3"/>
      <c r="AB22990" s="3"/>
      <c r="AC22990" s="3"/>
      <c r="AD22990" s="3"/>
      <c r="AE22990" s="3"/>
      <c r="AF22990" s="3"/>
      <c r="AG22990" s="3"/>
      <c r="AH22990" s="3"/>
      <c r="AI22990" s="3"/>
      <c r="AJ22990" s="3"/>
      <c r="BM22990" s="3"/>
      <c r="BN22990" s="3"/>
      <c r="BO22990" s="3"/>
      <c r="BP22990" s="3"/>
      <c r="BQ22990" s="3"/>
      <c r="BR22990" s="3"/>
      <c r="BS22990" s="3"/>
    </row>
    <row r="22991" spans="11:71" x14ac:dyDescent="0.25">
      <c r="K22991" s="3"/>
      <c r="L22991" s="3"/>
      <c r="M22991" s="3"/>
      <c r="N22991" s="3"/>
      <c r="O22991" s="3"/>
      <c r="P22991" s="3"/>
      <c r="S22991" s="3"/>
      <c r="T22991" s="3"/>
      <c r="U22991" s="3"/>
      <c r="V22991" s="3"/>
      <c r="W22991" s="3"/>
      <c r="X22991" s="3"/>
      <c r="Y22991" s="3"/>
      <c r="Z22991" s="3"/>
      <c r="AA22991" s="3"/>
      <c r="AB22991" s="3"/>
      <c r="AC22991" s="3"/>
      <c r="AD22991" s="3"/>
      <c r="AE22991" s="3"/>
      <c r="AF22991" s="3"/>
      <c r="AG22991" s="3"/>
      <c r="AH22991" s="3"/>
      <c r="AI22991" s="3"/>
      <c r="AJ22991" s="3"/>
      <c r="BM22991" s="3"/>
      <c r="BN22991" s="3"/>
      <c r="BO22991" s="3"/>
      <c r="BP22991" s="3"/>
      <c r="BQ22991" s="3"/>
      <c r="BR22991" s="3"/>
      <c r="BS22991" s="3"/>
    </row>
    <row r="22992" spans="11:71" x14ac:dyDescent="0.25">
      <c r="K22992" s="3"/>
      <c r="L22992" s="3"/>
      <c r="M22992" s="3"/>
      <c r="N22992" s="3"/>
      <c r="O22992" s="3"/>
      <c r="P22992" s="3"/>
      <c r="S22992" s="3"/>
      <c r="T22992" s="3"/>
      <c r="U22992" s="3"/>
      <c r="V22992" s="3"/>
      <c r="W22992" s="3"/>
      <c r="X22992" s="3"/>
      <c r="Y22992" s="3"/>
      <c r="Z22992" s="3"/>
      <c r="AA22992" s="3"/>
      <c r="AB22992" s="3"/>
      <c r="AC22992" s="3"/>
      <c r="AD22992" s="3"/>
      <c r="AE22992" s="3"/>
      <c r="AF22992" s="3"/>
      <c r="AG22992" s="3"/>
      <c r="AH22992" s="3"/>
      <c r="AI22992" s="3"/>
      <c r="AJ22992" s="3"/>
      <c r="BM22992" s="3"/>
      <c r="BN22992" s="3"/>
      <c r="BO22992" s="3"/>
      <c r="BP22992" s="3"/>
      <c r="BQ22992" s="3"/>
      <c r="BR22992" s="3"/>
      <c r="BS22992" s="3"/>
    </row>
    <row r="22993" spans="11:71" x14ac:dyDescent="0.25">
      <c r="K22993" s="3"/>
      <c r="L22993" s="3"/>
      <c r="M22993" s="3"/>
      <c r="N22993" s="3"/>
      <c r="O22993" s="3"/>
      <c r="P22993" s="3"/>
      <c r="S22993" s="3"/>
      <c r="T22993" s="3"/>
      <c r="U22993" s="3"/>
      <c r="V22993" s="3"/>
      <c r="W22993" s="3"/>
      <c r="X22993" s="3"/>
      <c r="Y22993" s="3"/>
      <c r="Z22993" s="3"/>
      <c r="AA22993" s="3"/>
      <c r="AB22993" s="3"/>
      <c r="AC22993" s="3"/>
      <c r="AD22993" s="3"/>
      <c r="AE22993" s="3"/>
      <c r="AF22993" s="3"/>
      <c r="AG22993" s="3"/>
      <c r="AH22993" s="3"/>
      <c r="AI22993" s="3"/>
      <c r="AJ22993" s="3"/>
      <c r="BM22993" s="3"/>
      <c r="BN22993" s="3"/>
      <c r="BO22993" s="3"/>
      <c r="BP22993" s="3"/>
      <c r="BQ22993" s="3"/>
      <c r="BR22993" s="3"/>
      <c r="BS22993" s="3"/>
    </row>
    <row r="22994" spans="11:71" x14ac:dyDescent="0.25">
      <c r="K22994" s="3"/>
      <c r="L22994" s="3"/>
      <c r="M22994" s="3"/>
      <c r="N22994" s="3"/>
      <c r="O22994" s="3"/>
      <c r="P22994" s="3"/>
      <c r="S22994" s="3"/>
      <c r="T22994" s="3"/>
      <c r="U22994" s="3"/>
      <c r="V22994" s="3"/>
      <c r="W22994" s="3"/>
      <c r="X22994" s="3"/>
      <c r="Y22994" s="3"/>
      <c r="Z22994" s="3"/>
      <c r="AA22994" s="3"/>
      <c r="AB22994" s="3"/>
      <c r="AC22994" s="3"/>
      <c r="AD22994" s="3"/>
      <c r="AE22994" s="3"/>
      <c r="AF22994" s="3"/>
      <c r="AG22994" s="3"/>
      <c r="AH22994" s="3"/>
      <c r="AI22994" s="3"/>
      <c r="AJ22994" s="3"/>
      <c r="BM22994" s="3"/>
      <c r="BN22994" s="3"/>
      <c r="BO22994" s="3"/>
      <c r="BP22994" s="3"/>
      <c r="BQ22994" s="3"/>
      <c r="BR22994" s="3"/>
      <c r="BS22994" s="3"/>
    </row>
    <row r="22995" spans="11:71" x14ac:dyDescent="0.25">
      <c r="K22995" s="3"/>
      <c r="L22995" s="3"/>
      <c r="M22995" s="3"/>
      <c r="N22995" s="3"/>
      <c r="O22995" s="3"/>
      <c r="P22995" s="3"/>
      <c r="S22995" s="3"/>
      <c r="T22995" s="3"/>
      <c r="U22995" s="3"/>
      <c r="V22995" s="3"/>
      <c r="W22995" s="3"/>
      <c r="X22995" s="3"/>
      <c r="Y22995" s="3"/>
      <c r="Z22995" s="3"/>
      <c r="AA22995" s="3"/>
      <c r="AB22995" s="3"/>
      <c r="AC22995" s="3"/>
      <c r="AD22995" s="3"/>
      <c r="AE22995" s="3"/>
      <c r="AF22995" s="3"/>
      <c r="AG22995" s="3"/>
      <c r="AH22995" s="3"/>
      <c r="AI22995" s="3"/>
      <c r="AJ22995" s="3"/>
      <c r="BM22995" s="3"/>
      <c r="BN22995" s="3"/>
      <c r="BO22995" s="3"/>
      <c r="BP22995" s="3"/>
      <c r="BQ22995" s="3"/>
      <c r="BR22995" s="3"/>
      <c r="BS22995" s="3"/>
    </row>
    <row r="22996" spans="11:71" x14ac:dyDescent="0.25">
      <c r="K22996" s="3"/>
      <c r="L22996" s="3"/>
      <c r="M22996" s="3"/>
      <c r="N22996" s="3"/>
      <c r="O22996" s="3"/>
      <c r="P22996" s="3"/>
      <c r="S22996" s="3"/>
      <c r="T22996" s="3"/>
      <c r="U22996" s="3"/>
      <c r="V22996" s="3"/>
      <c r="W22996" s="3"/>
      <c r="X22996" s="3"/>
      <c r="Y22996" s="3"/>
      <c r="Z22996" s="3"/>
      <c r="AA22996" s="3"/>
      <c r="AB22996" s="3"/>
      <c r="AC22996" s="3"/>
      <c r="AD22996" s="3"/>
      <c r="AE22996" s="3"/>
      <c r="AF22996" s="3"/>
      <c r="AG22996" s="3"/>
      <c r="AH22996" s="3"/>
      <c r="AI22996" s="3"/>
      <c r="AJ22996" s="3"/>
      <c r="BM22996" s="3"/>
      <c r="BN22996" s="3"/>
      <c r="BO22996" s="3"/>
      <c r="BP22996" s="3"/>
      <c r="BQ22996" s="3"/>
      <c r="BR22996" s="3"/>
      <c r="BS22996" s="3"/>
    </row>
    <row r="22997" spans="11:71" x14ac:dyDescent="0.25">
      <c r="K22997" s="3"/>
      <c r="L22997" s="3"/>
      <c r="M22997" s="3"/>
      <c r="N22997" s="3"/>
      <c r="O22997" s="3"/>
      <c r="P22997" s="3"/>
      <c r="S22997" s="3"/>
      <c r="T22997" s="3"/>
      <c r="U22997" s="3"/>
      <c r="V22997" s="3"/>
      <c r="W22997" s="3"/>
      <c r="X22997" s="3"/>
      <c r="Y22997" s="3"/>
      <c r="Z22997" s="3"/>
      <c r="AA22997" s="3"/>
      <c r="AB22997" s="3"/>
      <c r="AC22997" s="3"/>
      <c r="AD22997" s="3"/>
      <c r="AE22997" s="3"/>
      <c r="AF22997" s="3"/>
      <c r="AG22997" s="3"/>
      <c r="AH22997" s="3"/>
      <c r="AI22997" s="3"/>
      <c r="AJ22997" s="3"/>
      <c r="BM22997" s="3"/>
      <c r="BN22997" s="3"/>
      <c r="BO22997" s="3"/>
      <c r="BP22997" s="3"/>
      <c r="BQ22997" s="3"/>
      <c r="BR22997" s="3"/>
      <c r="BS22997" s="3"/>
    </row>
    <row r="22998" spans="11:71" x14ac:dyDescent="0.25">
      <c r="K22998" s="3"/>
      <c r="L22998" s="3"/>
      <c r="M22998" s="3"/>
      <c r="N22998" s="3"/>
      <c r="O22998" s="3"/>
      <c r="P22998" s="3"/>
      <c r="S22998" s="3"/>
      <c r="T22998" s="3"/>
      <c r="U22998" s="3"/>
      <c r="V22998" s="3"/>
      <c r="W22998" s="3"/>
      <c r="X22998" s="3"/>
      <c r="Y22998" s="3"/>
      <c r="Z22998" s="3"/>
      <c r="AA22998" s="3"/>
      <c r="AB22998" s="3"/>
      <c r="AC22998" s="3"/>
      <c r="AD22998" s="3"/>
      <c r="AE22998" s="3"/>
      <c r="AF22998" s="3"/>
      <c r="AG22998" s="3"/>
      <c r="AH22998" s="3"/>
      <c r="AI22998" s="3"/>
      <c r="AJ22998" s="3"/>
      <c r="BM22998" s="3"/>
      <c r="BN22998" s="3"/>
      <c r="BO22998" s="3"/>
      <c r="BP22998" s="3"/>
      <c r="BQ22998" s="3"/>
      <c r="BR22998" s="3"/>
      <c r="BS22998" s="3"/>
    </row>
    <row r="22999" spans="11:71" x14ac:dyDescent="0.25">
      <c r="K22999" s="3"/>
      <c r="L22999" s="3"/>
      <c r="M22999" s="3"/>
      <c r="N22999" s="3"/>
      <c r="O22999" s="3"/>
      <c r="P22999" s="3"/>
      <c r="S22999" s="3"/>
      <c r="T22999" s="3"/>
      <c r="U22999" s="3"/>
      <c r="V22999" s="3"/>
      <c r="W22999" s="3"/>
      <c r="X22999" s="3"/>
      <c r="Y22999" s="3"/>
      <c r="Z22999" s="3"/>
      <c r="AA22999" s="3"/>
      <c r="AB22999" s="3"/>
      <c r="AC22999" s="3"/>
      <c r="AD22999" s="3"/>
      <c r="AE22999" s="3"/>
      <c r="AF22999" s="3"/>
      <c r="AG22999" s="3"/>
      <c r="AH22999" s="3"/>
      <c r="AI22999" s="3"/>
      <c r="AJ22999" s="3"/>
      <c r="BM22999" s="3"/>
      <c r="BN22999" s="3"/>
      <c r="BO22999" s="3"/>
      <c r="BP22999" s="3"/>
      <c r="BQ22999" s="3"/>
      <c r="BR22999" s="3"/>
      <c r="BS22999" s="3"/>
    </row>
    <row r="23000" spans="11:71" x14ac:dyDescent="0.25">
      <c r="K23000" s="3"/>
      <c r="L23000" s="3"/>
      <c r="M23000" s="3"/>
      <c r="N23000" s="3"/>
      <c r="O23000" s="3"/>
      <c r="P23000" s="3"/>
      <c r="S23000" s="3"/>
      <c r="T23000" s="3"/>
      <c r="U23000" s="3"/>
      <c r="V23000" s="3"/>
      <c r="W23000" s="3"/>
      <c r="X23000" s="3"/>
      <c r="Y23000" s="3"/>
      <c r="Z23000" s="3"/>
      <c r="AA23000" s="3"/>
      <c r="AB23000" s="3"/>
      <c r="AC23000" s="3"/>
      <c r="AD23000" s="3"/>
      <c r="AE23000" s="3"/>
      <c r="AF23000" s="3"/>
      <c r="AG23000" s="3"/>
      <c r="AH23000" s="3"/>
      <c r="AI23000" s="3"/>
      <c r="AJ23000" s="3"/>
      <c r="BM23000" s="3"/>
      <c r="BN23000" s="3"/>
      <c r="BO23000" s="3"/>
      <c r="BP23000" s="3"/>
      <c r="BQ23000" s="3"/>
      <c r="BR23000" s="3"/>
      <c r="BS23000" s="3"/>
    </row>
    <row r="23001" spans="11:71" x14ac:dyDescent="0.25">
      <c r="K23001" s="3"/>
      <c r="L23001" s="3"/>
      <c r="M23001" s="3"/>
      <c r="N23001" s="3"/>
      <c r="O23001" s="3"/>
      <c r="P23001" s="3"/>
      <c r="S23001" s="3"/>
      <c r="T23001" s="3"/>
      <c r="U23001" s="3"/>
      <c r="V23001" s="3"/>
      <c r="W23001" s="3"/>
      <c r="X23001" s="3"/>
      <c r="Y23001" s="3"/>
      <c r="Z23001" s="3"/>
      <c r="AA23001" s="3"/>
      <c r="AB23001" s="3"/>
      <c r="AC23001" s="3"/>
      <c r="AD23001" s="3"/>
      <c r="AE23001" s="3"/>
      <c r="AF23001" s="3"/>
      <c r="AG23001" s="3"/>
      <c r="AH23001" s="3"/>
      <c r="AI23001" s="3"/>
      <c r="AJ23001" s="3"/>
      <c r="BM23001" s="3"/>
      <c r="BN23001" s="3"/>
      <c r="BO23001" s="3"/>
      <c r="BP23001" s="3"/>
      <c r="BQ23001" s="3"/>
      <c r="BR23001" s="3"/>
      <c r="BS23001" s="3"/>
    </row>
    <row r="23002" spans="11:71" x14ac:dyDescent="0.25">
      <c r="K23002" s="3"/>
      <c r="L23002" s="3"/>
      <c r="M23002" s="3"/>
      <c r="N23002" s="3"/>
      <c r="O23002" s="3"/>
      <c r="P23002" s="3"/>
      <c r="S23002" s="3"/>
      <c r="T23002" s="3"/>
      <c r="U23002" s="3"/>
      <c r="V23002" s="3"/>
      <c r="W23002" s="3"/>
      <c r="X23002" s="3"/>
      <c r="Y23002" s="3"/>
      <c r="Z23002" s="3"/>
      <c r="AA23002" s="3"/>
      <c r="AB23002" s="3"/>
      <c r="AC23002" s="3"/>
      <c r="AD23002" s="3"/>
      <c r="AE23002" s="3"/>
      <c r="AF23002" s="3"/>
      <c r="AG23002" s="3"/>
      <c r="AH23002" s="3"/>
      <c r="AI23002" s="3"/>
      <c r="AJ23002" s="3"/>
      <c r="BM23002" s="3"/>
      <c r="BN23002" s="3"/>
      <c r="BO23002" s="3"/>
      <c r="BP23002" s="3"/>
      <c r="BQ23002" s="3"/>
      <c r="BR23002" s="3"/>
      <c r="BS23002" s="3"/>
    </row>
    <row r="23003" spans="11:71" x14ac:dyDescent="0.25">
      <c r="K23003" s="3"/>
      <c r="L23003" s="3"/>
      <c r="M23003" s="3"/>
      <c r="N23003" s="3"/>
      <c r="O23003" s="3"/>
      <c r="P23003" s="3"/>
      <c r="S23003" s="3"/>
      <c r="T23003" s="3"/>
      <c r="U23003" s="3"/>
      <c r="V23003" s="3"/>
      <c r="W23003" s="3"/>
      <c r="X23003" s="3"/>
      <c r="Y23003" s="3"/>
      <c r="Z23003" s="3"/>
      <c r="AA23003" s="3"/>
      <c r="AB23003" s="3"/>
      <c r="AC23003" s="3"/>
      <c r="AD23003" s="3"/>
      <c r="AE23003" s="3"/>
      <c r="AF23003" s="3"/>
      <c r="AG23003" s="3"/>
      <c r="AH23003" s="3"/>
      <c r="AI23003" s="3"/>
      <c r="AJ23003" s="3"/>
      <c r="BM23003" s="3"/>
      <c r="BN23003" s="3"/>
      <c r="BO23003" s="3"/>
      <c r="BP23003" s="3"/>
      <c r="BQ23003" s="3"/>
      <c r="BR23003" s="3"/>
      <c r="BS23003" s="3"/>
    </row>
    <row r="23004" spans="11:71" x14ac:dyDescent="0.25">
      <c r="K23004" s="3"/>
      <c r="L23004" s="3"/>
      <c r="M23004" s="3"/>
      <c r="N23004" s="3"/>
      <c r="O23004" s="3"/>
      <c r="P23004" s="3"/>
      <c r="S23004" s="3"/>
      <c r="T23004" s="3"/>
      <c r="U23004" s="3"/>
      <c r="V23004" s="3"/>
      <c r="W23004" s="3"/>
      <c r="X23004" s="3"/>
      <c r="Y23004" s="3"/>
      <c r="Z23004" s="3"/>
      <c r="AA23004" s="3"/>
      <c r="AB23004" s="3"/>
      <c r="AC23004" s="3"/>
      <c r="AD23004" s="3"/>
      <c r="AE23004" s="3"/>
      <c r="AF23004" s="3"/>
      <c r="AG23004" s="3"/>
      <c r="AH23004" s="3"/>
      <c r="AI23004" s="3"/>
      <c r="AJ23004" s="3"/>
      <c r="BM23004" s="3"/>
      <c r="BN23004" s="3"/>
      <c r="BO23004" s="3"/>
      <c r="BP23004" s="3"/>
      <c r="BQ23004" s="3"/>
      <c r="BR23004" s="3"/>
      <c r="BS23004" s="3"/>
    </row>
    <row r="23005" spans="11:71" x14ac:dyDescent="0.25">
      <c r="K23005" s="3"/>
      <c r="L23005" s="3"/>
      <c r="M23005" s="3"/>
      <c r="N23005" s="3"/>
      <c r="O23005" s="3"/>
      <c r="P23005" s="3"/>
      <c r="S23005" s="3"/>
      <c r="T23005" s="3"/>
      <c r="U23005" s="3"/>
      <c r="V23005" s="3"/>
      <c r="W23005" s="3"/>
      <c r="X23005" s="3"/>
      <c r="Y23005" s="3"/>
      <c r="Z23005" s="3"/>
      <c r="AA23005" s="3"/>
      <c r="AB23005" s="3"/>
      <c r="AC23005" s="3"/>
      <c r="AD23005" s="3"/>
      <c r="AE23005" s="3"/>
      <c r="AF23005" s="3"/>
      <c r="AG23005" s="3"/>
      <c r="AH23005" s="3"/>
      <c r="AI23005" s="3"/>
      <c r="AJ23005" s="3"/>
      <c r="BM23005" s="3"/>
      <c r="BN23005" s="3"/>
      <c r="BO23005" s="3"/>
      <c r="BP23005" s="3"/>
      <c r="BQ23005" s="3"/>
      <c r="BR23005" s="3"/>
      <c r="BS23005" s="3"/>
    </row>
    <row r="23006" spans="11:71" x14ac:dyDescent="0.25">
      <c r="K23006" s="3"/>
      <c r="L23006" s="3"/>
      <c r="M23006" s="3"/>
      <c r="N23006" s="3"/>
      <c r="O23006" s="3"/>
      <c r="P23006" s="3"/>
      <c r="S23006" s="3"/>
      <c r="T23006" s="3"/>
      <c r="U23006" s="3"/>
      <c r="V23006" s="3"/>
      <c r="W23006" s="3"/>
      <c r="X23006" s="3"/>
      <c r="Y23006" s="3"/>
      <c r="Z23006" s="3"/>
      <c r="AA23006" s="3"/>
      <c r="AB23006" s="3"/>
      <c r="AC23006" s="3"/>
      <c r="AD23006" s="3"/>
      <c r="AE23006" s="3"/>
      <c r="AF23006" s="3"/>
      <c r="AG23006" s="3"/>
      <c r="AH23006" s="3"/>
      <c r="AI23006" s="3"/>
      <c r="AJ23006" s="3"/>
      <c r="BM23006" s="3"/>
      <c r="BN23006" s="3"/>
      <c r="BO23006" s="3"/>
      <c r="BP23006" s="3"/>
      <c r="BQ23006" s="3"/>
      <c r="BR23006" s="3"/>
      <c r="BS23006" s="3"/>
    </row>
    <row r="23007" spans="11:71" x14ac:dyDescent="0.25">
      <c r="K23007" s="3"/>
      <c r="L23007" s="3"/>
      <c r="M23007" s="3"/>
      <c r="N23007" s="3"/>
      <c r="O23007" s="3"/>
      <c r="P23007" s="3"/>
      <c r="S23007" s="3"/>
      <c r="T23007" s="3"/>
      <c r="U23007" s="3"/>
      <c r="V23007" s="3"/>
      <c r="W23007" s="3"/>
      <c r="X23007" s="3"/>
      <c r="Y23007" s="3"/>
      <c r="Z23007" s="3"/>
      <c r="AA23007" s="3"/>
      <c r="AB23007" s="3"/>
      <c r="AC23007" s="3"/>
      <c r="AD23007" s="3"/>
      <c r="AE23007" s="3"/>
      <c r="AF23007" s="3"/>
      <c r="AG23007" s="3"/>
      <c r="AH23007" s="3"/>
      <c r="AI23007" s="3"/>
      <c r="AJ23007" s="3"/>
      <c r="BM23007" s="3"/>
      <c r="BN23007" s="3"/>
      <c r="BO23007" s="3"/>
      <c r="BP23007" s="3"/>
      <c r="BQ23007" s="3"/>
      <c r="BR23007" s="3"/>
      <c r="BS23007" s="3"/>
    </row>
    <row r="23008" spans="11:71" x14ac:dyDescent="0.25">
      <c r="K23008" s="3"/>
      <c r="L23008" s="3"/>
      <c r="M23008" s="3"/>
      <c r="N23008" s="3"/>
      <c r="O23008" s="3"/>
      <c r="P23008" s="3"/>
      <c r="S23008" s="3"/>
      <c r="T23008" s="3"/>
      <c r="U23008" s="3"/>
      <c r="V23008" s="3"/>
      <c r="W23008" s="3"/>
      <c r="X23008" s="3"/>
      <c r="Y23008" s="3"/>
      <c r="Z23008" s="3"/>
      <c r="AA23008" s="3"/>
      <c r="AB23008" s="3"/>
      <c r="AC23008" s="3"/>
      <c r="AD23008" s="3"/>
      <c r="AE23008" s="3"/>
      <c r="AF23008" s="3"/>
      <c r="AG23008" s="3"/>
      <c r="AH23008" s="3"/>
      <c r="AI23008" s="3"/>
      <c r="AJ23008" s="3"/>
      <c r="BM23008" s="3"/>
      <c r="BN23008" s="3"/>
      <c r="BO23008" s="3"/>
      <c r="BP23008" s="3"/>
      <c r="BQ23008" s="3"/>
      <c r="BR23008" s="3"/>
      <c r="BS23008" s="3"/>
    </row>
    <row r="23009" spans="11:71" x14ac:dyDescent="0.25">
      <c r="K23009" s="3"/>
      <c r="L23009" s="3"/>
      <c r="M23009" s="3"/>
      <c r="N23009" s="3"/>
      <c r="O23009" s="3"/>
      <c r="P23009" s="3"/>
      <c r="S23009" s="3"/>
      <c r="T23009" s="3"/>
      <c r="U23009" s="3"/>
      <c r="V23009" s="3"/>
      <c r="W23009" s="3"/>
      <c r="X23009" s="3"/>
      <c r="Y23009" s="3"/>
      <c r="Z23009" s="3"/>
      <c r="AA23009" s="3"/>
      <c r="AB23009" s="3"/>
      <c r="AC23009" s="3"/>
      <c r="AD23009" s="3"/>
      <c r="AE23009" s="3"/>
      <c r="AF23009" s="3"/>
      <c r="AG23009" s="3"/>
      <c r="AH23009" s="3"/>
      <c r="AI23009" s="3"/>
      <c r="AJ23009" s="3"/>
      <c r="BM23009" s="3"/>
      <c r="BN23009" s="3"/>
      <c r="BO23009" s="3"/>
      <c r="BP23009" s="3"/>
      <c r="BQ23009" s="3"/>
      <c r="BR23009" s="3"/>
      <c r="BS23009" s="3"/>
    </row>
    <row r="23010" spans="11:71" x14ac:dyDescent="0.25">
      <c r="K23010" s="3"/>
      <c r="L23010" s="3"/>
      <c r="M23010" s="3"/>
      <c r="N23010" s="3"/>
      <c r="O23010" s="3"/>
      <c r="P23010" s="3"/>
      <c r="S23010" s="3"/>
      <c r="T23010" s="3"/>
      <c r="U23010" s="3"/>
      <c r="V23010" s="3"/>
      <c r="W23010" s="3"/>
      <c r="X23010" s="3"/>
      <c r="Y23010" s="3"/>
      <c r="Z23010" s="3"/>
      <c r="AA23010" s="3"/>
      <c r="AB23010" s="3"/>
      <c r="AC23010" s="3"/>
      <c r="AD23010" s="3"/>
      <c r="AE23010" s="3"/>
      <c r="AF23010" s="3"/>
      <c r="AG23010" s="3"/>
      <c r="AH23010" s="3"/>
      <c r="AI23010" s="3"/>
      <c r="AJ23010" s="3"/>
      <c r="BM23010" s="3"/>
      <c r="BN23010" s="3"/>
      <c r="BO23010" s="3"/>
      <c r="BP23010" s="3"/>
      <c r="BQ23010" s="3"/>
      <c r="BR23010" s="3"/>
      <c r="BS23010" s="3"/>
    </row>
    <row r="23011" spans="11:71" x14ac:dyDescent="0.25">
      <c r="K23011" s="3"/>
      <c r="L23011" s="3"/>
      <c r="M23011" s="3"/>
      <c r="N23011" s="3"/>
      <c r="O23011" s="3"/>
      <c r="P23011" s="3"/>
      <c r="S23011" s="3"/>
      <c r="T23011" s="3"/>
      <c r="U23011" s="3"/>
      <c r="V23011" s="3"/>
      <c r="W23011" s="3"/>
      <c r="X23011" s="3"/>
      <c r="Y23011" s="3"/>
      <c r="Z23011" s="3"/>
      <c r="AA23011" s="3"/>
      <c r="AB23011" s="3"/>
      <c r="AC23011" s="3"/>
      <c r="AD23011" s="3"/>
      <c r="AE23011" s="3"/>
      <c r="AF23011" s="3"/>
      <c r="AG23011" s="3"/>
      <c r="AH23011" s="3"/>
      <c r="AI23011" s="3"/>
      <c r="AJ23011" s="3"/>
      <c r="BM23011" s="3"/>
      <c r="BN23011" s="3"/>
      <c r="BO23011" s="3"/>
      <c r="BP23011" s="3"/>
      <c r="BQ23011" s="3"/>
      <c r="BR23011" s="3"/>
      <c r="BS23011" s="3"/>
    </row>
    <row r="23012" spans="11:71" x14ac:dyDescent="0.25">
      <c r="K23012" s="3"/>
      <c r="L23012" s="3"/>
      <c r="M23012" s="3"/>
      <c r="N23012" s="3"/>
      <c r="O23012" s="3"/>
      <c r="P23012" s="3"/>
      <c r="S23012" s="3"/>
      <c r="T23012" s="3"/>
      <c r="U23012" s="3"/>
      <c r="V23012" s="3"/>
      <c r="W23012" s="3"/>
      <c r="X23012" s="3"/>
      <c r="Y23012" s="3"/>
      <c r="Z23012" s="3"/>
      <c r="AA23012" s="3"/>
      <c r="AB23012" s="3"/>
      <c r="AC23012" s="3"/>
      <c r="AD23012" s="3"/>
      <c r="AE23012" s="3"/>
      <c r="AF23012" s="3"/>
      <c r="AG23012" s="3"/>
      <c r="AH23012" s="3"/>
      <c r="AI23012" s="3"/>
      <c r="AJ23012" s="3"/>
      <c r="BM23012" s="3"/>
      <c r="BN23012" s="3"/>
      <c r="BO23012" s="3"/>
      <c r="BP23012" s="3"/>
      <c r="BQ23012" s="3"/>
      <c r="BR23012" s="3"/>
      <c r="BS23012" s="3"/>
    </row>
    <row r="23013" spans="11:71" x14ac:dyDescent="0.25">
      <c r="K23013" s="3"/>
      <c r="L23013" s="3"/>
      <c r="M23013" s="3"/>
      <c r="N23013" s="3"/>
      <c r="O23013" s="3"/>
      <c r="P23013" s="3"/>
      <c r="S23013" s="3"/>
      <c r="T23013" s="3"/>
      <c r="U23013" s="3"/>
      <c r="V23013" s="3"/>
      <c r="W23013" s="3"/>
      <c r="X23013" s="3"/>
      <c r="Y23013" s="3"/>
      <c r="Z23013" s="3"/>
      <c r="AA23013" s="3"/>
      <c r="AB23013" s="3"/>
      <c r="AC23013" s="3"/>
      <c r="AD23013" s="3"/>
      <c r="AE23013" s="3"/>
      <c r="AF23013" s="3"/>
      <c r="AG23013" s="3"/>
      <c r="AH23013" s="3"/>
      <c r="AI23013" s="3"/>
      <c r="AJ23013" s="3"/>
      <c r="BM23013" s="3"/>
      <c r="BN23013" s="3"/>
      <c r="BO23013" s="3"/>
      <c r="BP23013" s="3"/>
      <c r="BQ23013" s="3"/>
      <c r="BR23013" s="3"/>
      <c r="BS23013" s="3"/>
    </row>
    <row r="23014" spans="11:71" x14ac:dyDescent="0.25">
      <c r="K23014" s="3"/>
      <c r="L23014" s="3"/>
      <c r="M23014" s="3"/>
      <c r="N23014" s="3"/>
      <c r="O23014" s="3"/>
      <c r="P23014" s="3"/>
      <c r="S23014" s="3"/>
      <c r="T23014" s="3"/>
      <c r="U23014" s="3"/>
      <c r="V23014" s="3"/>
      <c r="W23014" s="3"/>
      <c r="X23014" s="3"/>
      <c r="Y23014" s="3"/>
      <c r="Z23014" s="3"/>
      <c r="AA23014" s="3"/>
      <c r="AB23014" s="3"/>
      <c r="AC23014" s="3"/>
      <c r="AD23014" s="3"/>
      <c r="AE23014" s="3"/>
      <c r="AF23014" s="3"/>
      <c r="AG23014" s="3"/>
      <c r="AH23014" s="3"/>
      <c r="AI23014" s="3"/>
      <c r="AJ23014" s="3"/>
      <c r="BM23014" s="3"/>
      <c r="BN23014" s="3"/>
      <c r="BO23014" s="3"/>
      <c r="BP23014" s="3"/>
      <c r="BQ23014" s="3"/>
      <c r="BR23014" s="3"/>
      <c r="BS23014" s="3"/>
    </row>
    <row r="23015" spans="11:71" x14ac:dyDescent="0.25">
      <c r="K23015" s="3"/>
      <c r="L23015" s="3"/>
      <c r="M23015" s="3"/>
      <c r="N23015" s="3"/>
      <c r="O23015" s="3"/>
      <c r="P23015" s="3"/>
      <c r="S23015" s="3"/>
      <c r="T23015" s="3"/>
      <c r="U23015" s="3"/>
      <c r="V23015" s="3"/>
      <c r="W23015" s="3"/>
      <c r="X23015" s="3"/>
      <c r="Y23015" s="3"/>
      <c r="Z23015" s="3"/>
      <c r="AA23015" s="3"/>
      <c r="AB23015" s="3"/>
      <c r="AC23015" s="3"/>
      <c r="AD23015" s="3"/>
      <c r="AE23015" s="3"/>
      <c r="AF23015" s="3"/>
      <c r="AG23015" s="3"/>
      <c r="AH23015" s="3"/>
      <c r="AI23015" s="3"/>
      <c r="AJ23015" s="3"/>
      <c r="BM23015" s="3"/>
      <c r="BN23015" s="3"/>
      <c r="BO23015" s="3"/>
      <c r="BP23015" s="3"/>
      <c r="BQ23015" s="3"/>
      <c r="BR23015" s="3"/>
      <c r="BS23015" s="3"/>
    </row>
    <row r="23016" spans="11:71" x14ac:dyDescent="0.25">
      <c r="K23016" s="3"/>
      <c r="L23016" s="3"/>
      <c r="M23016" s="3"/>
      <c r="N23016" s="3"/>
      <c r="O23016" s="3"/>
      <c r="P23016" s="3"/>
      <c r="S23016" s="3"/>
      <c r="T23016" s="3"/>
      <c r="U23016" s="3"/>
      <c r="V23016" s="3"/>
      <c r="W23016" s="3"/>
      <c r="X23016" s="3"/>
      <c r="Y23016" s="3"/>
      <c r="Z23016" s="3"/>
      <c r="AA23016" s="3"/>
      <c r="AB23016" s="3"/>
      <c r="AC23016" s="3"/>
      <c r="AD23016" s="3"/>
      <c r="AE23016" s="3"/>
      <c r="AF23016" s="3"/>
      <c r="AG23016" s="3"/>
      <c r="AH23016" s="3"/>
      <c r="AI23016" s="3"/>
      <c r="AJ23016" s="3"/>
      <c r="BM23016" s="3"/>
      <c r="BN23016" s="3"/>
      <c r="BO23016" s="3"/>
      <c r="BP23016" s="3"/>
      <c r="BQ23016" s="3"/>
      <c r="BR23016" s="3"/>
      <c r="BS23016" s="3"/>
    </row>
    <row r="23017" spans="11:71" x14ac:dyDescent="0.25">
      <c r="K23017" s="3"/>
      <c r="L23017" s="3"/>
      <c r="M23017" s="3"/>
      <c r="N23017" s="3"/>
      <c r="O23017" s="3"/>
      <c r="P23017" s="3"/>
      <c r="S23017" s="3"/>
      <c r="T23017" s="3"/>
      <c r="U23017" s="3"/>
      <c r="V23017" s="3"/>
      <c r="W23017" s="3"/>
      <c r="X23017" s="3"/>
      <c r="Y23017" s="3"/>
      <c r="Z23017" s="3"/>
      <c r="AA23017" s="3"/>
      <c r="AB23017" s="3"/>
      <c r="AC23017" s="3"/>
      <c r="AD23017" s="3"/>
      <c r="AE23017" s="3"/>
      <c r="AF23017" s="3"/>
      <c r="AG23017" s="3"/>
      <c r="AH23017" s="3"/>
      <c r="AI23017" s="3"/>
      <c r="AJ23017" s="3"/>
      <c r="BM23017" s="3"/>
      <c r="BN23017" s="3"/>
      <c r="BO23017" s="3"/>
      <c r="BP23017" s="3"/>
      <c r="BQ23017" s="3"/>
      <c r="BR23017" s="3"/>
      <c r="BS23017" s="3"/>
    </row>
    <row r="23018" spans="11:71" x14ac:dyDescent="0.25">
      <c r="K23018" s="3"/>
      <c r="L23018" s="3"/>
      <c r="M23018" s="3"/>
      <c r="N23018" s="3"/>
      <c r="O23018" s="3"/>
      <c r="P23018" s="3"/>
      <c r="S23018" s="3"/>
      <c r="T23018" s="3"/>
      <c r="U23018" s="3"/>
      <c r="V23018" s="3"/>
      <c r="W23018" s="3"/>
      <c r="X23018" s="3"/>
      <c r="Y23018" s="3"/>
      <c r="Z23018" s="3"/>
      <c r="AA23018" s="3"/>
      <c r="AB23018" s="3"/>
      <c r="AC23018" s="3"/>
      <c r="AD23018" s="3"/>
      <c r="AE23018" s="3"/>
      <c r="AF23018" s="3"/>
      <c r="AG23018" s="3"/>
      <c r="AH23018" s="3"/>
      <c r="AI23018" s="3"/>
      <c r="AJ23018" s="3"/>
      <c r="BM23018" s="3"/>
      <c r="BN23018" s="3"/>
      <c r="BO23018" s="3"/>
      <c r="BP23018" s="3"/>
      <c r="BQ23018" s="3"/>
      <c r="BR23018" s="3"/>
      <c r="BS23018" s="3"/>
    </row>
    <row r="23019" spans="11:71" x14ac:dyDescent="0.25">
      <c r="K23019" s="3"/>
      <c r="L23019" s="3"/>
      <c r="M23019" s="3"/>
      <c r="N23019" s="3"/>
      <c r="O23019" s="3"/>
      <c r="P23019" s="3"/>
      <c r="S23019" s="3"/>
      <c r="T23019" s="3"/>
      <c r="U23019" s="3"/>
      <c r="V23019" s="3"/>
      <c r="W23019" s="3"/>
      <c r="X23019" s="3"/>
      <c r="Y23019" s="3"/>
      <c r="Z23019" s="3"/>
      <c r="AA23019" s="3"/>
      <c r="AB23019" s="3"/>
      <c r="AC23019" s="3"/>
      <c r="AD23019" s="3"/>
      <c r="AE23019" s="3"/>
      <c r="AF23019" s="3"/>
      <c r="AG23019" s="3"/>
      <c r="AH23019" s="3"/>
      <c r="AI23019" s="3"/>
      <c r="AJ23019" s="3"/>
      <c r="BM23019" s="3"/>
      <c r="BN23019" s="3"/>
      <c r="BO23019" s="3"/>
      <c r="BP23019" s="3"/>
      <c r="BQ23019" s="3"/>
      <c r="BR23019" s="3"/>
      <c r="BS23019" s="3"/>
    </row>
    <row r="23020" spans="11:71" x14ac:dyDescent="0.25">
      <c r="K23020" s="3"/>
      <c r="L23020" s="3"/>
      <c r="M23020" s="3"/>
      <c r="N23020" s="3"/>
      <c r="O23020" s="3"/>
      <c r="P23020" s="3"/>
      <c r="S23020" s="3"/>
      <c r="T23020" s="3"/>
      <c r="U23020" s="3"/>
      <c r="V23020" s="3"/>
      <c r="W23020" s="3"/>
      <c r="X23020" s="3"/>
      <c r="Y23020" s="3"/>
      <c r="Z23020" s="3"/>
      <c r="AA23020" s="3"/>
      <c r="AB23020" s="3"/>
      <c r="AC23020" s="3"/>
      <c r="AD23020" s="3"/>
      <c r="AE23020" s="3"/>
      <c r="AF23020" s="3"/>
      <c r="AG23020" s="3"/>
      <c r="AH23020" s="3"/>
      <c r="AI23020" s="3"/>
      <c r="AJ23020" s="3"/>
      <c r="BM23020" s="3"/>
      <c r="BN23020" s="3"/>
      <c r="BO23020" s="3"/>
      <c r="BP23020" s="3"/>
      <c r="BQ23020" s="3"/>
      <c r="BR23020" s="3"/>
      <c r="BS23020" s="3"/>
    </row>
    <row r="23021" spans="11:71" x14ac:dyDescent="0.25">
      <c r="K23021" s="3"/>
      <c r="L23021" s="3"/>
      <c r="M23021" s="3"/>
      <c r="N23021" s="3"/>
      <c r="O23021" s="3"/>
      <c r="P23021" s="3"/>
      <c r="S23021" s="3"/>
      <c r="T23021" s="3"/>
      <c r="U23021" s="3"/>
      <c r="V23021" s="3"/>
      <c r="W23021" s="3"/>
      <c r="X23021" s="3"/>
      <c r="Y23021" s="3"/>
      <c r="Z23021" s="3"/>
      <c r="AA23021" s="3"/>
      <c r="AB23021" s="3"/>
      <c r="AC23021" s="3"/>
      <c r="AD23021" s="3"/>
      <c r="AE23021" s="3"/>
      <c r="AF23021" s="3"/>
      <c r="AG23021" s="3"/>
      <c r="AH23021" s="3"/>
      <c r="AI23021" s="3"/>
      <c r="AJ23021" s="3"/>
      <c r="BM23021" s="3"/>
      <c r="BN23021" s="3"/>
      <c r="BO23021" s="3"/>
      <c r="BP23021" s="3"/>
      <c r="BQ23021" s="3"/>
      <c r="BR23021" s="3"/>
      <c r="BS23021" s="3"/>
    </row>
    <row r="23022" spans="11:71" x14ac:dyDescent="0.25">
      <c r="K23022" s="3"/>
      <c r="L23022" s="3"/>
      <c r="M23022" s="3"/>
      <c r="N23022" s="3"/>
      <c r="O23022" s="3"/>
      <c r="P23022" s="3"/>
      <c r="S23022" s="3"/>
      <c r="T23022" s="3"/>
      <c r="U23022" s="3"/>
      <c r="V23022" s="3"/>
      <c r="W23022" s="3"/>
      <c r="X23022" s="3"/>
      <c r="Y23022" s="3"/>
      <c r="Z23022" s="3"/>
      <c r="AA23022" s="3"/>
      <c r="AB23022" s="3"/>
      <c r="AC23022" s="3"/>
      <c r="AD23022" s="3"/>
      <c r="AE23022" s="3"/>
      <c r="AF23022" s="3"/>
      <c r="AG23022" s="3"/>
      <c r="AH23022" s="3"/>
      <c r="AI23022" s="3"/>
      <c r="AJ23022" s="3"/>
      <c r="BM23022" s="3"/>
      <c r="BN23022" s="3"/>
      <c r="BO23022" s="3"/>
      <c r="BP23022" s="3"/>
      <c r="BQ23022" s="3"/>
      <c r="BR23022" s="3"/>
      <c r="BS23022" s="3"/>
    </row>
    <row r="23023" spans="11:71" x14ac:dyDescent="0.25">
      <c r="K23023" s="3"/>
      <c r="L23023" s="3"/>
      <c r="M23023" s="3"/>
      <c r="N23023" s="3"/>
      <c r="O23023" s="3"/>
      <c r="P23023" s="3"/>
      <c r="S23023" s="3"/>
      <c r="T23023" s="3"/>
      <c r="U23023" s="3"/>
      <c r="V23023" s="3"/>
      <c r="W23023" s="3"/>
      <c r="X23023" s="3"/>
      <c r="Y23023" s="3"/>
      <c r="Z23023" s="3"/>
      <c r="AA23023" s="3"/>
      <c r="AB23023" s="3"/>
      <c r="AC23023" s="3"/>
      <c r="AD23023" s="3"/>
      <c r="AE23023" s="3"/>
      <c r="AF23023" s="3"/>
      <c r="AG23023" s="3"/>
      <c r="AH23023" s="3"/>
      <c r="AI23023" s="3"/>
      <c r="AJ23023" s="3"/>
      <c r="BM23023" s="3"/>
      <c r="BN23023" s="3"/>
      <c r="BO23023" s="3"/>
      <c r="BP23023" s="3"/>
      <c r="BQ23023" s="3"/>
      <c r="BR23023" s="3"/>
      <c r="BS23023" s="3"/>
    </row>
    <row r="23024" spans="11:71" x14ac:dyDescent="0.25">
      <c r="K23024" s="3"/>
      <c r="L23024" s="3"/>
      <c r="M23024" s="3"/>
      <c r="N23024" s="3"/>
      <c r="O23024" s="3"/>
      <c r="P23024" s="3"/>
      <c r="S23024" s="3"/>
      <c r="T23024" s="3"/>
      <c r="U23024" s="3"/>
      <c r="V23024" s="3"/>
      <c r="W23024" s="3"/>
      <c r="X23024" s="3"/>
      <c r="Y23024" s="3"/>
      <c r="Z23024" s="3"/>
      <c r="AA23024" s="3"/>
      <c r="AB23024" s="3"/>
      <c r="AC23024" s="3"/>
      <c r="AD23024" s="3"/>
      <c r="AE23024" s="3"/>
      <c r="AF23024" s="3"/>
      <c r="AG23024" s="3"/>
      <c r="AH23024" s="3"/>
      <c r="AI23024" s="3"/>
      <c r="AJ23024" s="3"/>
      <c r="BM23024" s="3"/>
      <c r="BN23024" s="3"/>
      <c r="BO23024" s="3"/>
      <c r="BP23024" s="3"/>
      <c r="BQ23024" s="3"/>
      <c r="BR23024" s="3"/>
      <c r="BS23024" s="3"/>
    </row>
    <row r="23025" spans="11:71" x14ac:dyDescent="0.25">
      <c r="K23025" s="3"/>
      <c r="L23025" s="3"/>
      <c r="M23025" s="3"/>
      <c r="N23025" s="3"/>
      <c r="O23025" s="3"/>
      <c r="P23025" s="3"/>
      <c r="S23025" s="3"/>
      <c r="T23025" s="3"/>
      <c r="U23025" s="3"/>
      <c r="V23025" s="3"/>
      <c r="W23025" s="3"/>
      <c r="X23025" s="3"/>
      <c r="Y23025" s="3"/>
      <c r="Z23025" s="3"/>
      <c r="AA23025" s="3"/>
      <c r="AB23025" s="3"/>
      <c r="AC23025" s="3"/>
      <c r="AD23025" s="3"/>
      <c r="AE23025" s="3"/>
      <c r="AF23025" s="3"/>
      <c r="AG23025" s="3"/>
      <c r="AH23025" s="3"/>
      <c r="AI23025" s="3"/>
      <c r="AJ23025" s="3"/>
      <c r="BM23025" s="3"/>
      <c r="BN23025" s="3"/>
      <c r="BO23025" s="3"/>
      <c r="BP23025" s="3"/>
      <c r="BQ23025" s="3"/>
      <c r="BR23025" s="3"/>
      <c r="BS23025" s="3"/>
    </row>
    <row r="23026" spans="11:71" x14ac:dyDescent="0.25">
      <c r="K23026" s="3"/>
      <c r="L23026" s="3"/>
      <c r="M23026" s="3"/>
      <c r="N23026" s="3"/>
      <c r="O23026" s="3"/>
      <c r="P23026" s="3"/>
      <c r="S23026" s="3"/>
      <c r="T23026" s="3"/>
      <c r="U23026" s="3"/>
      <c r="V23026" s="3"/>
      <c r="W23026" s="3"/>
      <c r="X23026" s="3"/>
      <c r="Y23026" s="3"/>
      <c r="Z23026" s="3"/>
      <c r="AA23026" s="3"/>
      <c r="AB23026" s="3"/>
      <c r="AC23026" s="3"/>
      <c r="AD23026" s="3"/>
      <c r="AE23026" s="3"/>
      <c r="AF23026" s="3"/>
      <c r="AG23026" s="3"/>
      <c r="AH23026" s="3"/>
      <c r="AI23026" s="3"/>
      <c r="AJ23026" s="3"/>
      <c r="BM23026" s="3"/>
      <c r="BN23026" s="3"/>
      <c r="BO23026" s="3"/>
      <c r="BP23026" s="3"/>
      <c r="BQ23026" s="3"/>
      <c r="BR23026" s="3"/>
      <c r="BS23026" s="3"/>
    </row>
    <row r="23027" spans="11:71" x14ac:dyDescent="0.25">
      <c r="K23027" s="3"/>
      <c r="L23027" s="3"/>
      <c r="M23027" s="3"/>
      <c r="N23027" s="3"/>
      <c r="O23027" s="3"/>
      <c r="P23027" s="3"/>
      <c r="S23027" s="3"/>
      <c r="T23027" s="3"/>
      <c r="U23027" s="3"/>
      <c r="V23027" s="3"/>
      <c r="W23027" s="3"/>
      <c r="X23027" s="3"/>
      <c r="Y23027" s="3"/>
      <c r="Z23027" s="3"/>
      <c r="AA23027" s="3"/>
      <c r="AB23027" s="3"/>
      <c r="AC23027" s="3"/>
      <c r="AD23027" s="3"/>
      <c r="AE23027" s="3"/>
      <c r="AF23027" s="3"/>
      <c r="AG23027" s="3"/>
      <c r="AH23027" s="3"/>
      <c r="AI23027" s="3"/>
      <c r="AJ23027" s="3"/>
      <c r="BM23027" s="3"/>
      <c r="BN23027" s="3"/>
      <c r="BO23027" s="3"/>
      <c r="BP23027" s="3"/>
      <c r="BQ23027" s="3"/>
      <c r="BR23027" s="3"/>
      <c r="BS23027" s="3"/>
    </row>
    <row r="23028" spans="11:71" x14ac:dyDescent="0.25">
      <c r="K23028" s="3"/>
      <c r="L23028" s="3"/>
      <c r="M23028" s="3"/>
      <c r="N23028" s="3"/>
      <c r="O23028" s="3"/>
      <c r="P23028" s="3"/>
      <c r="S23028" s="3"/>
      <c r="T23028" s="3"/>
      <c r="U23028" s="3"/>
      <c r="V23028" s="3"/>
      <c r="W23028" s="3"/>
      <c r="X23028" s="3"/>
      <c r="Y23028" s="3"/>
      <c r="Z23028" s="3"/>
      <c r="AA23028" s="3"/>
      <c r="AB23028" s="3"/>
      <c r="AC23028" s="3"/>
      <c r="AD23028" s="3"/>
      <c r="AE23028" s="3"/>
      <c r="AF23028" s="3"/>
      <c r="AG23028" s="3"/>
      <c r="AH23028" s="3"/>
      <c r="AI23028" s="3"/>
      <c r="AJ23028" s="3"/>
      <c r="BM23028" s="3"/>
      <c r="BN23028" s="3"/>
      <c r="BO23028" s="3"/>
      <c r="BP23028" s="3"/>
      <c r="BQ23028" s="3"/>
      <c r="BR23028" s="3"/>
      <c r="BS23028" s="3"/>
    </row>
    <row r="23029" spans="11:71" x14ac:dyDescent="0.25">
      <c r="K23029" s="3"/>
      <c r="L23029" s="3"/>
      <c r="M23029" s="3"/>
      <c r="N23029" s="3"/>
      <c r="O23029" s="3"/>
      <c r="P23029" s="3"/>
      <c r="S23029" s="3"/>
      <c r="T23029" s="3"/>
      <c r="U23029" s="3"/>
      <c r="V23029" s="3"/>
      <c r="W23029" s="3"/>
      <c r="X23029" s="3"/>
      <c r="Y23029" s="3"/>
      <c r="Z23029" s="3"/>
      <c r="AA23029" s="3"/>
      <c r="AB23029" s="3"/>
      <c r="AC23029" s="3"/>
      <c r="AD23029" s="3"/>
      <c r="AE23029" s="3"/>
      <c r="AF23029" s="3"/>
      <c r="AG23029" s="3"/>
      <c r="AH23029" s="3"/>
      <c r="AI23029" s="3"/>
      <c r="AJ23029" s="3"/>
      <c r="BM23029" s="3"/>
      <c r="BN23029" s="3"/>
      <c r="BO23029" s="3"/>
      <c r="BP23029" s="3"/>
      <c r="BQ23029" s="3"/>
      <c r="BR23029" s="3"/>
      <c r="BS23029" s="3"/>
    </row>
    <row r="23030" spans="11:71" x14ac:dyDescent="0.25">
      <c r="K23030" s="3"/>
      <c r="L23030" s="3"/>
      <c r="M23030" s="3"/>
      <c r="N23030" s="3"/>
      <c r="O23030" s="3"/>
      <c r="P23030" s="3"/>
      <c r="S23030" s="3"/>
      <c r="T23030" s="3"/>
      <c r="U23030" s="3"/>
      <c r="V23030" s="3"/>
      <c r="W23030" s="3"/>
      <c r="X23030" s="3"/>
      <c r="Y23030" s="3"/>
      <c r="Z23030" s="3"/>
      <c r="AA23030" s="3"/>
      <c r="AB23030" s="3"/>
      <c r="AC23030" s="3"/>
      <c r="AD23030" s="3"/>
      <c r="AE23030" s="3"/>
      <c r="AF23030" s="3"/>
      <c r="AG23030" s="3"/>
      <c r="AH23030" s="3"/>
      <c r="AI23030" s="3"/>
      <c r="AJ23030" s="3"/>
      <c r="BM23030" s="3"/>
      <c r="BN23030" s="3"/>
      <c r="BO23030" s="3"/>
      <c r="BP23030" s="3"/>
      <c r="BQ23030" s="3"/>
      <c r="BR23030" s="3"/>
      <c r="BS23030" s="3"/>
    </row>
    <row r="23031" spans="11:71" x14ac:dyDescent="0.25">
      <c r="K23031" s="3"/>
      <c r="L23031" s="3"/>
      <c r="M23031" s="3"/>
      <c r="N23031" s="3"/>
      <c r="O23031" s="3"/>
      <c r="P23031" s="3"/>
      <c r="S23031" s="3"/>
      <c r="T23031" s="3"/>
      <c r="U23031" s="3"/>
      <c r="V23031" s="3"/>
      <c r="W23031" s="3"/>
      <c r="X23031" s="3"/>
      <c r="Y23031" s="3"/>
      <c r="Z23031" s="3"/>
      <c r="AA23031" s="3"/>
      <c r="AB23031" s="3"/>
      <c r="AC23031" s="3"/>
      <c r="AD23031" s="3"/>
      <c r="AE23031" s="3"/>
      <c r="AF23031" s="3"/>
      <c r="AG23031" s="3"/>
      <c r="AH23031" s="3"/>
      <c r="AI23031" s="3"/>
      <c r="AJ23031" s="3"/>
      <c r="BM23031" s="3"/>
      <c r="BN23031" s="3"/>
      <c r="BO23031" s="3"/>
      <c r="BP23031" s="3"/>
      <c r="BQ23031" s="3"/>
      <c r="BR23031" s="3"/>
      <c r="BS23031" s="3"/>
    </row>
    <row r="23032" spans="11:71" x14ac:dyDescent="0.25">
      <c r="K23032" s="3"/>
      <c r="L23032" s="3"/>
      <c r="M23032" s="3"/>
      <c r="N23032" s="3"/>
      <c r="O23032" s="3"/>
      <c r="P23032" s="3"/>
      <c r="S23032" s="3"/>
      <c r="T23032" s="3"/>
      <c r="U23032" s="3"/>
      <c r="V23032" s="3"/>
      <c r="W23032" s="3"/>
      <c r="X23032" s="3"/>
      <c r="Y23032" s="3"/>
      <c r="Z23032" s="3"/>
      <c r="AA23032" s="3"/>
      <c r="AB23032" s="3"/>
      <c r="AC23032" s="3"/>
      <c r="AD23032" s="3"/>
      <c r="AE23032" s="3"/>
      <c r="AF23032" s="3"/>
      <c r="AG23032" s="3"/>
      <c r="AH23032" s="3"/>
      <c r="AI23032" s="3"/>
      <c r="AJ23032" s="3"/>
      <c r="BM23032" s="3"/>
      <c r="BN23032" s="3"/>
      <c r="BO23032" s="3"/>
      <c r="BP23032" s="3"/>
      <c r="BQ23032" s="3"/>
      <c r="BR23032" s="3"/>
      <c r="BS23032" s="3"/>
    </row>
    <row r="23033" spans="11:71" x14ac:dyDescent="0.25">
      <c r="K23033" s="3"/>
      <c r="L23033" s="3"/>
      <c r="M23033" s="3"/>
      <c r="N23033" s="3"/>
      <c r="O23033" s="3"/>
      <c r="P23033" s="3"/>
      <c r="S23033" s="3"/>
      <c r="T23033" s="3"/>
      <c r="U23033" s="3"/>
      <c r="V23033" s="3"/>
      <c r="W23033" s="3"/>
      <c r="X23033" s="3"/>
      <c r="Y23033" s="3"/>
      <c r="Z23033" s="3"/>
      <c r="AA23033" s="3"/>
      <c r="AB23033" s="3"/>
      <c r="AC23033" s="3"/>
      <c r="AD23033" s="3"/>
      <c r="AE23033" s="3"/>
      <c r="AF23033" s="3"/>
      <c r="AG23033" s="3"/>
      <c r="AH23033" s="3"/>
      <c r="AI23033" s="3"/>
      <c r="AJ23033" s="3"/>
      <c r="BM23033" s="3"/>
      <c r="BN23033" s="3"/>
      <c r="BO23033" s="3"/>
      <c r="BP23033" s="3"/>
      <c r="BQ23033" s="3"/>
      <c r="BR23033" s="3"/>
      <c r="BS23033" s="3"/>
    </row>
    <row r="23034" spans="11:71" x14ac:dyDescent="0.25">
      <c r="K23034" s="3"/>
      <c r="L23034" s="3"/>
      <c r="M23034" s="3"/>
      <c r="N23034" s="3"/>
      <c r="O23034" s="3"/>
      <c r="P23034" s="3"/>
      <c r="S23034" s="3"/>
      <c r="T23034" s="3"/>
      <c r="U23034" s="3"/>
      <c r="V23034" s="3"/>
      <c r="W23034" s="3"/>
      <c r="X23034" s="3"/>
      <c r="Y23034" s="3"/>
      <c r="Z23034" s="3"/>
      <c r="AA23034" s="3"/>
      <c r="AB23034" s="3"/>
      <c r="AC23034" s="3"/>
      <c r="AD23034" s="3"/>
      <c r="AE23034" s="3"/>
      <c r="AF23034" s="3"/>
      <c r="AG23034" s="3"/>
      <c r="AH23034" s="3"/>
      <c r="AI23034" s="3"/>
      <c r="AJ23034" s="3"/>
      <c r="BM23034" s="3"/>
      <c r="BN23034" s="3"/>
      <c r="BO23034" s="3"/>
      <c r="BP23034" s="3"/>
      <c r="BQ23034" s="3"/>
      <c r="BR23034" s="3"/>
      <c r="BS23034" s="3"/>
    </row>
    <row r="23035" spans="11:71" x14ac:dyDescent="0.25">
      <c r="K23035" s="3"/>
      <c r="L23035" s="3"/>
      <c r="M23035" s="3"/>
      <c r="N23035" s="3"/>
      <c r="O23035" s="3"/>
      <c r="P23035" s="3"/>
      <c r="S23035" s="3"/>
      <c r="T23035" s="3"/>
      <c r="U23035" s="3"/>
      <c r="V23035" s="3"/>
      <c r="W23035" s="3"/>
      <c r="X23035" s="3"/>
      <c r="Y23035" s="3"/>
      <c r="Z23035" s="3"/>
      <c r="AA23035" s="3"/>
      <c r="AB23035" s="3"/>
      <c r="AC23035" s="3"/>
      <c r="AD23035" s="3"/>
      <c r="AE23035" s="3"/>
      <c r="AF23035" s="3"/>
      <c r="AG23035" s="3"/>
      <c r="AH23035" s="3"/>
      <c r="AI23035" s="3"/>
      <c r="AJ23035" s="3"/>
      <c r="BM23035" s="3"/>
      <c r="BN23035" s="3"/>
      <c r="BO23035" s="3"/>
      <c r="BP23035" s="3"/>
      <c r="BQ23035" s="3"/>
      <c r="BR23035" s="3"/>
      <c r="BS23035" s="3"/>
    </row>
    <row r="23036" spans="11:71" x14ac:dyDescent="0.25">
      <c r="K23036" s="3"/>
      <c r="L23036" s="3"/>
      <c r="M23036" s="3"/>
      <c r="N23036" s="3"/>
      <c r="O23036" s="3"/>
      <c r="P23036" s="3"/>
      <c r="S23036" s="3"/>
      <c r="T23036" s="3"/>
      <c r="U23036" s="3"/>
      <c r="V23036" s="3"/>
      <c r="W23036" s="3"/>
      <c r="X23036" s="3"/>
      <c r="Y23036" s="3"/>
      <c r="Z23036" s="3"/>
      <c r="AA23036" s="3"/>
      <c r="AB23036" s="3"/>
      <c r="AC23036" s="3"/>
      <c r="AD23036" s="3"/>
      <c r="AE23036" s="3"/>
      <c r="AF23036" s="3"/>
      <c r="AG23036" s="3"/>
      <c r="AH23036" s="3"/>
      <c r="AI23036" s="3"/>
      <c r="AJ23036" s="3"/>
      <c r="BM23036" s="3"/>
      <c r="BN23036" s="3"/>
      <c r="BO23036" s="3"/>
      <c r="BP23036" s="3"/>
      <c r="BQ23036" s="3"/>
      <c r="BR23036" s="3"/>
      <c r="BS23036" s="3"/>
    </row>
    <row r="23037" spans="11:71" x14ac:dyDescent="0.25">
      <c r="K23037" s="3"/>
      <c r="L23037" s="3"/>
      <c r="M23037" s="3"/>
      <c r="N23037" s="3"/>
      <c r="O23037" s="3"/>
      <c r="P23037" s="3"/>
      <c r="S23037" s="3"/>
      <c r="T23037" s="3"/>
      <c r="U23037" s="3"/>
      <c r="V23037" s="3"/>
      <c r="W23037" s="3"/>
      <c r="X23037" s="3"/>
      <c r="Y23037" s="3"/>
      <c r="Z23037" s="3"/>
      <c r="AA23037" s="3"/>
      <c r="AB23037" s="3"/>
      <c r="AC23037" s="3"/>
      <c r="AD23037" s="3"/>
      <c r="AE23037" s="3"/>
      <c r="AF23037" s="3"/>
      <c r="AG23037" s="3"/>
      <c r="AH23037" s="3"/>
      <c r="AI23037" s="3"/>
      <c r="AJ23037" s="3"/>
      <c r="BM23037" s="3"/>
      <c r="BN23037" s="3"/>
      <c r="BO23037" s="3"/>
      <c r="BP23037" s="3"/>
      <c r="BQ23037" s="3"/>
      <c r="BR23037" s="3"/>
      <c r="BS23037" s="3"/>
    </row>
    <row r="23038" spans="11:71" x14ac:dyDescent="0.25">
      <c r="K23038" s="3"/>
      <c r="L23038" s="3"/>
      <c r="M23038" s="3"/>
      <c r="N23038" s="3"/>
      <c r="O23038" s="3"/>
      <c r="P23038" s="3"/>
      <c r="S23038" s="3"/>
      <c r="T23038" s="3"/>
      <c r="U23038" s="3"/>
      <c r="V23038" s="3"/>
      <c r="W23038" s="3"/>
      <c r="X23038" s="3"/>
      <c r="Y23038" s="3"/>
      <c r="Z23038" s="3"/>
      <c r="AA23038" s="3"/>
      <c r="AB23038" s="3"/>
      <c r="AC23038" s="3"/>
      <c r="AD23038" s="3"/>
      <c r="AE23038" s="3"/>
      <c r="AF23038" s="3"/>
      <c r="AG23038" s="3"/>
      <c r="AH23038" s="3"/>
      <c r="AI23038" s="3"/>
      <c r="AJ23038" s="3"/>
      <c r="BM23038" s="3"/>
      <c r="BN23038" s="3"/>
      <c r="BO23038" s="3"/>
      <c r="BP23038" s="3"/>
      <c r="BQ23038" s="3"/>
      <c r="BR23038" s="3"/>
      <c r="BS23038" s="3"/>
    </row>
    <row r="23039" spans="11:71" x14ac:dyDescent="0.25">
      <c r="K23039" s="3"/>
      <c r="L23039" s="3"/>
      <c r="M23039" s="3"/>
      <c r="N23039" s="3"/>
      <c r="O23039" s="3"/>
      <c r="P23039" s="3"/>
      <c r="S23039" s="3"/>
      <c r="T23039" s="3"/>
      <c r="U23039" s="3"/>
      <c r="V23039" s="3"/>
      <c r="W23039" s="3"/>
      <c r="X23039" s="3"/>
      <c r="Y23039" s="3"/>
      <c r="Z23039" s="3"/>
      <c r="AA23039" s="3"/>
      <c r="AB23039" s="3"/>
      <c r="AC23039" s="3"/>
      <c r="AD23039" s="3"/>
      <c r="AE23039" s="3"/>
      <c r="AF23039" s="3"/>
      <c r="AG23039" s="3"/>
      <c r="AH23039" s="3"/>
      <c r="AI23039" s="3"/>
      <c r="AJ23039" s="3"/>
      <c r="BM23039" s="3"/>
      <c r="BN23039" s="3"/>
      <c r="BO23039" s="3"/>
      <c r="BP23039" s="3"/>
      <c r="BQ23039" s="3"/>
      <c r="BR23039" s="3"/>
      <c r="BS23039" s="3"/>
    </row>
    <row r="23040" spans="11:71" x14ac:dyDescent="0.25">
      <c r="K23040" s="3"/>
      <c r="L23040" s="3"/>
      <c r="M23040" s="3"/>
      <c r="N23040" s="3"/>
      <c r="O23040" s="3"/>
      <c r="P23040" s="3"/>
      <c r="S23040" s="3"/>
      <c r="T23040" s="3"/>
      <c r="U23040" s="3"/>
      <c r="V23040" s="3"/>
      <c r="W23040" s="3"/>
      <c r="X23040" s="3"/>
      <c r="Y23040" s="3"/>
      <c r="Z23040" s="3"/>
      <c r="AA23040" s="3"/>
      <c r="AB23040" s="3"/>
      <c r="AC23040" s="3"/>
      <c r="AD23040" s="3"/>
      <c r="AE23040" s="3"/>
      <c r="AF23040" s="3"/>
      <c r="AG23040" s="3"/>
      <c r="AH23040" s="3"/>
      <c r="AI23040" s="3"/>
      <c r="AJ23040" s="3"/>
      <c r="BM23040" s="3"/>
      <c r="BN23040" s="3"/>
      <c r="BO23040" s="3"/>
      <c r="BP23040" s="3"/>
      <c r="BQ23040" s="3"/>
      <c r="BR23040" s="3"/>
      <c r="BS23040" s="3"/>
    </row>
    <row r="23041" spans="11:71" x14ac:dyDescent="0.25">
      <c r="K23041" s="3"/>
      <c r="L23041" s="3"/>
      <c r="M23041" s="3"/>
      <c r="N23041" s="3"/>
      <c r="O23041" s="3"/>
      <c r="P23041" s="3"/>
      <c r="S23041" s="3"/>
      <c r="T23041" s="3"/>
      <c r="U23041" s="3"/>
      <c r="V23041" s="3"/>
      <c r="W23041" s="3"/>
      <c r="X23041" s="3"/>
      <c r="Y23041" s="3"/>
      <c r="Z23041" s="3"/>
      <c r="AA23041" s="3"/>
      <c r="AB23041" s="3"/>
      <c r="AC23041" s="3"/>
      <c r="AD23041" s="3"/>
      <c r="AE23041" s="3"/>
      <c r="AF23041" s="3"/>
      <c r="AG23041" s="3"/>
      <c r="AH23041" s="3"/>
      <c r="AI23041" s="3"/>
      <c r="AJ23041" s="3"/>
      <c r="BM23041" s="3"/>
      <c r="BN23041" s="3"/>
      <c r="BO23041" s="3"/>
      <c r="BP23041" s="3"/>
      <c r="BQ23041" s="3"/>
      <c r="BR23041" s="3"/>
      <c r="BS23041" s="3"/>
    </row>
    <row r="23042" spans="11:71" x14ac:dyDescent="0.25">
      <c r="K23042" s="3"/>
      <c r="L23042" s="3"/>
      <c r="M23042" s="3"/>
      <c r="N23042" s="3"/>
      <c r="O23042" s="3"/>
      <c r="P23042" s="3"/>
      <c r="S23042" s="3"/>
      <c r="T23042" s="3"/>
      <c r="U23042" s="3"/>
      <c r="V23042" s="3"/>
      <c r="W23042" s="3"/>
      <c r="X23042" s="3"/>
      <c r="Y23042" s="3"/>
      <c r="Z23042" s="3"/>
      <c r="AA23042" s="3"/>
      <c r="AB23042" s="3"/>
      <c r="AC23042" s="3"/>
      <c r="AD23042" s="3"/>
      <c r="AE23042" s="3"/>
      <c r="AF23042" s="3"/>
      <c r="AG23042" s="3"/>
      <c r="AH23042" s="3"/>
      <c r="AI23042" s="3"/>
      <c r="AJ23042" s="3"/>
      <c r="BM23042" s="3"/>
      <c r="BN23042" s="3"/>
      <c r="BO23042" s="3"/>
      <c r="BP23042" s="3"/>
      <c r="BQ23042" s="3"/>
      <c r="BR23042" s="3"/>
      <c r="BS23042" s="3"/>
    </row>
    <row r="23043" spans="11:71" x14ac:dyDescent="0.25">
      <c r="K23043" s="3"/>
      <c r="L23043" s="3"/>
      <c r="M23043" s="3"/>
      <c r="N23043" s="3"/>
      <c r="O23043" s="3"/>
      <c r="P23043" s="3"/>
      <c r="S23043" s="3"/>
      <c r="T23043" s="3"/>
      <c r="U23043" s="3"/>
      <c r="V23043" s="3"/>
      <c r="W23043" s="3"/>
      <c r="X23043" s="3"/>
      <c r="Y23043" s="3"/>
      <c r="Z23043" s="3"/>
      <c r="AA23043" s="3"/>
      <c r="AB23043" s="3"/>
      <c r="AC23043" s="3"/>
      <c r="AD23043" s="3"/>
      <c r="AE23043" s="3"/>
      <c r="AF23043" s="3"/>
      <c r="AG23043" s="3"/>
      <c r="AH23043" s="3"/>
      <c r="AI23043" s="3"/>
      <c r="AJ23043" s="3"/>
      <c r="BM23043" s="3"/>
      <c r="BN23043" s="3"/>
      <c r="BO23043" s="3"/>
      <c r="BP23043" s="3"/>
      <c r="BQ23043" s="3"/>
      <c r="BR23043" s="3"/>
      <c r="BS23043" s="3"/>
    </row>
    <row r="23044" spans="11:71" x14ac:dyDescent="0.25">
      <c r="K23044" s="3"/>
      <c r="L23044" s="3"/>
      <c r="M23044" s="3"/>
      <c r="N23044" s="3"/>
      <c r="O23044" s="3"/>
      <c r="P23044" s="3"/>
      <c r="S23044" s="3"/>
      <c r="T23044" s="3"/>
      <c r="U23044" s="3"/>
      <c r="V23044" s="3"/>
      <c r="W23044" s="3"/>
      <c r="X23044" s="3"/>
      <c r="Y23044" s="3"/>
      <c r="Z23044" s="3"/>
      <c r="AA23044" s="3"/>
      <c r="AB23044" s="3"/>
      <c r="AC23044" s="3"/>
      <c r="AD23044" s="3"/>
      <c r="AE23044" s="3"/>
      <c r="AF23044" s="3"/>
      <c r="AG23044" s="3"/>
      <c r="AH23044" s="3"/>
      <c r="AI23044" s="3"/>
      <c r="AJ23044" s="3"/>
      <c r="BM23044" s="3"/>
      <c r="BN23044" s="3"/>
      <c r="BO23044" s="3"/>
      <c r="BP23044" s="3"/>
      <c r="BQ23044" s="3"/>
      <c r="BR23044" s="3"/>
      <c r="BS23044" s="3"/>
    </row>
    <row r="23045" spans="11:71" x14ac:dyDescent="0.25">
      <c r="K23045" s="3"/>
      <c r="L23045" s="3"/>
      <c r="M23045" s="3"/>
      <c r="N23045" s="3"/>
      <c r="O23045" s="3"/>
      <c r="P23045" s="3"/>
      <c r="S23045" s="3"/>
      <c r="T23045" s="3"/>
      <c r="U23045" s="3"/>
      <c r="V23045" s="3"/>
      <c r="W23045" s="3"/>
      <c r="X23045" s="3"/>
      <c r="Y23045" s="3"/>
      <c r="Z23045" s="3"/>
      <c r="AA23045" s="3"/>
      <c r="AB23045" s="3"/>
      <c r="AC23045" s="3"/>
      <c r="AD23045" s="3"/>
      <c r="AE23045" s="3"/>
      <c r="AF23045" s="3"/>
      <c r="AG23045" s="3"/>
      <c r="AH23045" s="3"/>
      <c r="AI23045" s="3"/>
      <c r="AJ23045" s="3"/>
      <c r="BM23045" s="3"/>
      <c r="BN23045" s="3"/>
      <c r="BO23045" s="3"/>
      <c r="BP23045" s="3"/>
      <c r="BQ23045" s="3"/>
      <c r="BR23045" s="3"/>
      <c r="BS23045" s="3"/>
    </row>
    <row r="23046" spans="11:71" x14ac:dyDescent="0.25">
      <c r="K23046" s="3"/>
      <c r="L23046" s="3"/>
      <c r="M23046" s="3"/>
      <c r="N23046" s="3"/>
      <c r="O23046" s="3"/>
      <c r="P23046" s="3"/>
      <c r="S23046" s="3"/>
      <c r="T23046" s="3"/>
      <c r="U23046" s="3"/>
      <c r="V23046" s="3"/>
      <c r="W23046" s="3"/>
      <c r="X23046" s="3"/>
      <c r="Y23046" s="3"/>
      <c r="Z23046" s="3"/>
      <c r="AA23046" s="3"/>
      <c r="AB23046" s="3"/>
      <c r="AC23046" s="3"/>
      <c r="AD23046" s="3"/>
      <c r="AE23046" s="3"/>
      <c r="AF23046" s="3"/>
      <c r="AG23046" s="3"/>
      <c r="AH23046" s="3"/>
      <c r="AI23046" s="3"/>
      <c r="AJ23046" s="3"/>
      <c r="BM23046" s="3"/>
      <c r="BN23046" s="3"/>
      <c r="BO23046" s="3"/>
      <c r="BP23046" s="3"/>
      <c r="BQ23046" s="3"/>
      <c r="BR23046" s="3"/>
      <c r="BS23046" s="3"/>
    </row>
    <row r="23047" spans="11:71" x14ac:dyDescent="0.25">
      <c r="K23047" s="3"/>
      <c r="L23047" s="3"/>
      <c r="M23047" s="3"/>
      <c r="N23047" s="3"/>
      <c r="O23047" s="3"/>
      <c r="P23047" s="3"/>
      <c r="S23047" s="3"/>
      <c r="T23047" s="3"/>
      <c r="U23047" s="3"/>
      <c r="V23047" s="3"/>
      <c r="W23047" s="3"/>
      <c r="X23047" s="3"/>
      <c r="Y23047" s="3"/>
      <c r="Z23047" s="3"/>
      <c r="AA23047" s="3"/>
      <c r="AB23047" s="3"/>
      <c r="AC23047" s="3"/>
      <c r="AD23047" s="3"/>
      <c r="AE23047" s="3"/>
      <c r="AF23047" s="3"/>
      <c r="AG23047" s="3"/>
      <c r="AH23047" s="3"/>
      <c r="AI23047" s="3"/>
      <c r="AJ23047" s="3"/>
      <c r="BM23047" s="3"/>
      <c r="BN23047" s="3"/>
      <c r="BO23047" s="3"/>
      <c r="BP23047" s="3"/>
      <c r="BQ23047" s="3"/>
      <c r="BR23047" s="3"/>
      <c r="BS23047" s="3"/>
    </row>
    <row r="23048" spans="11:71" x14ac:dyDescent="0.25">
      <c r="K23048" s="3"/>
      <c r="L23048" s="3"/>
      <c r="M23048" s="3"/>
      <c r="N23048" s="3"/>
      <c r="O23048" s="3"/>
      <c r="P23048" s="3"/>
      <c r="S23048" s="3"/>
      <c r="T23048" s="3"/>
      <c r="U23048" s="3"/>
      <c r="V23048" s="3"/>
      <c r="W23048" s="3"/>
      <c r="X23048" s="3"/>
      <c r="Y23048" s="3"/>
      <c r="Z23048" s="3"/>
      <c r="AA23048" s="3"/>
      <c r="AB23048" s="3"/>
      <c r="AC23048" s="3"/>
      <c r="AD23048" s="3"/>
      <c r="AE23048" s="3"/>
      <c r="AF23048" s="3"/>
      <c r="AG23048" s="3"/>
      <c r="AH23048" s="3"/>
      <c r="AI23048" s="3"/>
      <c r="AJ23048" s="3"/>
      <c r="BM23048" s="3"/>
      <c r="BN23048" s="3"/>
      <c r="BO23048" s="3"/>
      <c r="BP23048" s="3"/>
      <c r="BQ23048" s="3"/>
      <c r="BR23048" s="3"/>
      <c r="BS23048" s="3"/>
    </row>
    <row r="23049" spans="11:71" x14ac:dyDescent="0.25">
      <c r="K23049" s="3"/>
      <c r="L23049" s="3"/>
      <c r="M23049" s="3"/>
      <c r="N23049" s="3"/>
      <c r="O23049" s="3"/>
      <c r="P23049" s="3"/>
      <c r="S23049" s="3"/>
      <c r="T23049" s="3"/>
      <c r="U23049" s="3"/>
      <c r="V23049" s="3"/>
      <c r="W23049" s="3"/>
      <c r="X23049" s="3"/>
      <c r="Y23049" s="3"/>
      <c r="Z23049" s="3"/>
      <c r="AA23049" s="3"/>
      <c r="AB23049" s="3"/>
      <c r="AC23049" s="3"/>
      <c r="AD23049" s="3"/>
      <c r="AE23049" s="3"/>
      <c r="AF23049" s="3"/>
      <c r="AG23049" s="3"/>
      <c r="AH23049" s="3"/>
      <c r="AI23049" s="3"/>
      <c r="AJ23049" s="3"/>
      <c r="BM23049" s="3"/>
      <c r="BN23049" s="3"/>
      <c r="BO23049" s="3"/>
      <c r="BP23049" s="3"/>
      <c r="BQ23049" s="3"/>
      <c r="BR23049" s="3"/>
      <c r="BS23049" s="3"/>
    </row>
    <row r="23050" spans="11:71" x14ac:dyDescent="0.25">
      <c r="K23050" s="3"/>
      <c r="L23050" s="3"/>
      <c r="M23050" s="3"/>
      <c r="N23050" s="3"/>
      <c r="O23050" s="3"/>
      <c r="P23050" s="3"/>
      <c r="S23050" s="3"/>
      <c r="T23050" s="3"/>
      <c r="U23050" s="3"/>
      <c r="V23050" s="3"/>
      <c r="W23050" s="3"/>
      <c r="X23050" s="3"/>
      <c r="Y23050" s="3"/>
      <c r="Z23050" s="3"/>
      <c r="AA23050" s="3"/>
      <c r="AB23050" s="3"/>
      <c r="AC23050" s="3"/>
      <c r="AD23050" s="3"/>
      <c r="AE23050" s="3"/>
      <c r="AF23050" s="3"/>
      <c r="AG23050" s="3"/>
      <c r="AH23050" s="3"/>
      <c r="AI23050" s="3"/>
      <c r="AJ23050" s="3"/>
      <c r="BM23050" s="3"/>
      <c r="BN23050" s="3"/>
      <c r="BO23050" s="3"/>
      <c r="BP23050" s="3"/>
      <c r="BQ23050" s="3"/>
      <c r="BR23050" s="3"/>
      <c r="BS23050" s="3"/>
    </row>
    <row r="23051" spans="11:71" x14ac:dyDescent="0.25">
      <c r="K23051" s="3"/>
      <c r="L23051" s="3"/>
      <c r="M23051" s="3"/>
      <c r="N23051" s="3"/>
      <c r="O23051" s="3"/>
      <c r="P23051" s="3"/>
      <c r="S23051" s="3"/>
      <c r="T23051" s="3"/>
      <c r="U23051" s="3"/>
      <c r="V23051" s="3"/>
      <c r="W23051" s="3"/>
      <c r="X23051" s="3"/>
      <c r="Y23051" s="3"/>
      <c r="Z23051" s="3"/>
      <c r="AA23051" s="3"/>
      <c r="AB23051" s="3"/>
      <c r="AC23051" s="3"/>
      <c r="AD23051" s="3"/>
      <c r="AE23051" s="3"/>
      <c r="AF23051" s="3"/>
      <c r="AG23051" s="3"/>
      <c r="AH23051" s="3"/>
      <c r="AI23051" s="3"/>
      <c r="AJ23051" s="3"/>
      <c r="BM23051" s="3"/>
      <c r="BN23051" s="3"/>
      <c r="BO23051" s="3"/>
      <c r="BP23051" s="3"/>
      <c r="BQ23051" s="3"/>
      <c r="BR23051" s="3"/>
      <c r="BS23051" s="3"/>
    </row>
    <row r="23052" spans="11:71" x14ac:dyDescent="0.25">
      <c r="K23052" s="3"/>
      <c r="L23052" s="3"/>
      <c r="M23052" s="3"/>
      <c r="N23052" s="3"/>
      <c r="O23052" s="3"/>
      <c r="P23052" s="3"/>
      <c r="S23052" s="3"/>
      <c r="T23052" s="3"/>
      <c r="U23052" s="3"/>
      <c r="V23052" s="3"/>
      <c r="W23052" s="3"/>
      <c r="X23052" s="3"/>
      <c r="Y23052" s="3"/>
      <c r="Z23052" s="3"/>
      <c r="AA23052" s="3"/>
      <c r="AB23052" s="3"/>
      <c r="AC23052" s="3"/>
      <c r="AD23052" s="3"/>
      <c r="AE23052" s="3"/>
      <c r="AF23052" s="3"/>
      <c r="AG23052" s="3"/>
      <c r="AH23052" s="3"/>
      <c r="AI23052" s="3"/>
      <c r="AJ23052" s="3"/>
      <c r="BM23052" s="3"/>
      <c r="BN23052" s="3"/>
      <c r="BO23052" s="3"/>
      <c r="BP23052" s="3"/>
      <c r="BQ23052" s="3"/>
      <c r="BR23052" s="3"/>
      <c r="BS23052" s="3"/>
    </row>
    <row r="23053" spans="11:71" x14ac:dyDescent="0.25">
      <c r="K23053" s="3"/>
      <c r="L23053" s="3"/>
      <c r="M23053" s="3"/>
      <c r="N23053" s="3"/>
      <c r="O23053" s="3"/>
      <c r="P23053" s="3"/>
      <c r="S23053" s="3"/>
      <c r="T23053" s="3"/>
      <c r="U23053" s="3"/>
      <c r="V23053" s="3"/>
      <c r="W23053" s="3"/>
      <c r="X23053" s="3"/>
      <c r="Y23053" s="3"/>
      <c r="Z23053" s="3"/>
      <c r="AA23053" s="3"/>
      <c r="AB23053" s="3"/>
      <c r="AC23053" s="3"/>
      <c r="AD23053" s="3"/>
      <c r="AE23053" s="3"/>
      <c r="AF23053" s="3"/>
      <c r="AG23053" s="3"/>
      <c r="AH23053" s="3"/>
      <c r="AI23053" s="3"/>
      <c r="AJ23053" s="3"/>
      <c r="BM23053" s="3"/>
      <c r="BN23053" s="3"/>
      <c r="BO23053" s="3"/>
      <c r="BP23053" s="3"/>
      <c r="BQ23053" s="3"/>
      <c r="BR23053" s="3"/>
      <c r="BS23053" s="3"/>
    </row>
    <row r="23054" spans="11:71" x14ac:dyDescent="0.25">
      <c r="K23054" s="3"/>
      <c r="L23054" s="3"/>
      <c r="M23054" s="3"/>
      <c r="N23054" s="3"/>
      <c r="O23054" s="3"/>
      <c r="P23054" s="3"/>
      <c r="S23054" s="3"/>
      <c r="T23054" s="3"/>
      <c r="U23054" s="3"/>
      <c r="V23054" s="3"/>
      <c r="W23054" s="3"/>
      <c r="X23054" s="3"/>
      <c r="Y23054" s="3"/>
      <c r="Z23054" s="3"/>
      <c r="AA23054" s="3"/>
      <c r="AB23054" s="3"/>
      <c r="AC23054" s="3"/>
      <c r="AD23054" s="3"/>
      <c r="AE23054" s="3"/>
      <c r="AF23054" s="3"/>
      <c r="AG23054" s="3"/>
      <c r="AH23054" s="3"/>
      <c r="AI23054" s="3"/>
      <c r="AJ23054" s="3"/>
      <c r="BM23054" s="3"/>
      <c r="BN23054" s="3"/>
      <c r="BO23054" s="3"/>
      <c r="BP23054" s="3"/>
      <c r="BQ23054" s="3"/>
      <c r="BR23054" s="3"/>
      <c r="BS23054" s="3"/>
    </row>
    <row r="23055" spans="11:71" x14ac:dyDescent="0.25">
      <c r="K23055" s="3"/>
      <c r="L23055" s="3"/>
      <c r="M23055" s="3"/>
      <c r="N23055" s="3"/>
      <c r="O23055" s="3"/>
      <c r="P23055" s="3"/>
      <c r="S23055" s="3"/>
      <c r="T23055" s="3"/>
      <c r="U23055" s="3"/>
      <c r="V23055" s="3"/>
      <c r="W23055" s="3"/>
      <c r="X23055" s="3"/>
      <c r="Y23055" s="3"/>
      <c r="Z23055" s="3"/>
      <c r="AA23055" s="3"/>
      <c r="AB23055" s="3"/>
      <c r="AC23055" s="3"/>
      <c r="AD23055" s="3"/>
      <c r="AE23055" s="3"/>
      <c r="AF23055" s="3"/>
      <c r="AG23055" s="3"/>
      <c r="AH23055" s="3"/>
      <c r="AI23055" s="3"/>
      <c r="AJ23055" s="3"/>
      <c r="BM23055" s="3"/>
      <c r="BN23055" s="3"/>
      <c r="BO23055" s="3"/>
      <c r="BP23055" s="3"/>
      <c r="BQ23055" s="3"/>
      <c r="BR23055" s="3"/>
      <c r="BS23055" s="3"/>
    </row>
    <row r="23056" spans="11:71" x14ac:dyDescent="0.25">
      <c r="K23056" s="3"/>
      <c r="L23056" s="3"/>
      <c r="M23056" s="3"/>
      <c r="N23056" s="3"/>
      <c r="O23056" s="3"/>
      <c r="P23056" s="3"/>
      <c r="S23056" s="3"/>
      <c r="T23056" s="3"/>
      <c r="U23056" s="3"/>
      <c r="V23056" s="3"/>
      <c r="W23056" s="3"/>
      <c r="X23056" s="3"/>
      <c r="Y23056" s="3"/>
      <c r="Z23056" s="3"/>
      <c r="AA23056" s="3"/>
      <c r="AB23056" s="3"/>
      <c r="AC23056" s="3"/>
      <c r="AD23056" s="3"/>
      <c r="AE23056" s="3"/>
      <c r="AF23056" s="3"/>
      <c r="AG23056" s="3"/>
      <c r="AH23056" s="3"/>
      <c r="AI23056" s="3"/>
      <c r="AJ23056" s="3"/>
      <c r="BM23056" s="3"/>
      <c r="BN23056" s="3"/>
      <c r="BO23056" s="3"/>
      <c r="BP23056" s="3"/>
      <c r="BQ23056" s="3"/>
      <c r="BR23056" s="3"/>
      <c r="BS23056" s="3"/>
    </row>
    <row r="23057" spans="11:71" x14ac:dyDescent="0.25">
      <c r="K23057" s="3"/>
      <c r="L23057" s="3"/>
      <c r="M23057" s="3"/>
      <c r="N23057" s="3"/>
      <c r="O23057" s="3"/>
      <c r="P23057" s="3"/>
      <c r="S23057" s="3"/>
      <c r="T23057" s="3"/>
      <c r="U23057" s="3"/>
      <c r="V23057" s="3"/>
      <c r="W23057" s="3"/>
      <c r="X23057" s="3"/>
      <c r="Y23057" s="3"/>
      <c r="Z23057" s="3"/>
      <c r="AA23057" s="3"/>
      <c r="AB23057" s="3"/>
      <c r="AC23057" s="3"/>
      <c r="AD23057" s="3"/>
      <c r="AE23057" s="3"/>
      <c r="AF23057" s="3"/>
      <c r="AG23057" s="3"/>
      <c r="AH23057" s="3"/>
      <c r="AI23057" s="3"/>
      <c r="AJ23057" s="3"/>
      <c r="BM23057" s="3"/>
      <c r="BN23057" s="3"/>
      <c r="BO23057" s="3"/>
      <c r="BP23057" s="3"/>
      <c r="BQ23057" s="3"/>
      <c r="BR23057" s="3"/>
      <c r="BS23057" s="3"/>
    </row>
    <row r="23058" spans="11:71" x14ac:dyDescent="0.25">
      <c r="K23058" s="3"/>
      <c r="L23058" s="3"/>
      <c r="M23058" s="3"/>
      <c r="N23058" s="3"/>
      <c r="O23058" s="3"/>
      <c r="P23058" s="3"/>
      <c r="S23058" s="3"/>
      <c r="T23058" s="3"/>
      <c r="U23058" s="3"/>
      <c r="V23058" s="3"/>
      <c r="W23058" s="3"/>
      <c r="X23058" s="3"/>
      <c r="Y23058" s="3"/>
      <c r="Z23058" s="3"/>
      <c r="AA23058" s="3"/>
      <c r="AB23058" s="3"/>
      <c r="AC23058" s="3"/>
      <c r="AD23058" s="3"/>
      <c r="AE23058" s="3"/>
      <c r="AF23058" s="3"/>
      <c r="AG23058" s="3"/>
      <c r="AH23058" s="3"/>
      <c r="AI23058" s="3"/>
      <c r="AJ23058" s="3"/>
      <c r="BM23058" s="3"/>
      <c r="BN23058" s="3"/>
      <c r="BO23058" s="3"/>
      <c r="BP23058" s="3"/>
      <c r="BQ23058" s="3"/>
      <c r="BR23058" s="3"/>
      <c r="BS23058" s="3"/>
    </row>
    <row r="23059" spans="11:71" x14ac:dyDescent="0.25">
      <c r="K23059" s="3"/>
      <c r="L23059" s="3"/>
      <c r="M23059" s="3"/>
      <c r="N23059" s="3"/>
      <c r="O23059" s="3"/>
      <c r="P23059" s="3"/>
      <c r="S23059" s="3"/>
      <c r="T23059" s="3"/>
      <c r="U23059" s="3"/>
      <c r="V23059" s="3"/>
      <c r="W23059" s="3"/>
      <c r="X23059" s="3"/>
      <c r="Y23059" s="3"/>
      <c r="Z23059" s="3"/>
      <c r="AA23059" s="3"/>
      <c r="AB23059" s="3"/>
      <c r="AC23059" s="3"/>
      <c r="AD23059" s="3"/>
      <c r="AE23059" s="3"/>
      <c r="AF23059" s="3"/>
      <c r="AG23059" s="3"/>
      <c r="AH23059" s="3"/>
      <c r="AI23059" s="3"/>
      <c r="AJ23059" s="3"/>
      <c r="BM23059" s="3"/>
      <c r="BN23059" s="3"/>
      <c r="BO23059" s="3"/>
      <c r="BP23059" s="3"/>
      <c r="BQ23059" s="3"/>
      <c r="BR23059" s="3"/>
      <c r="BS23059" s="3"/>
    </row>
    <row r="23060" spans="11:71" x14ac:dyDescent="0.25">
      <c r="K23060" s="3"/>
      <c r="L23060" s="3"/>
      <c r="M23060" s="3"/>
      <c r="N23060" s="3"/>
      <c r="O23060" s="3"/>
      <c r="P23060" s="3"/>
      <c r="S23060" s="3"/>
      <c r="T23060" s="3"/>
      <c r="U23060" s="3"/>
      <c r="V23060" s="3"/>
      <c r="W23060" s="3"/>
      <c r="X23060" s="3"/>
      <c r="Y23060" s="3"/>
      <c r="Z23060" s="3"/>
      <c r="AA23060" s="3"/>
      <c r="AB23060" s="3"/>
      <c r="AC23060" s="3"/>
      <c r="AD23060" s="3"/>
      <c r="AE23060" s="3"/>
      <c r="AF23060" s="3"/>
      <c r="AG23060" s="3"/>
      <c r="AH23060" s="3"/>
      <c r="AI23060" s="3"/>
      <c r="AJ23060" s="3"/>
      <c r="BM23060" s="3"/>
      <c r="BN23060" s="3"/>
      <c r="BO23060" s="3"/>
      <c r="BP23060" s="3"/>
      <c r="BQ23060" s="3"/>
      <c r="BR23060" s="3"/>
      <c r="BS23060" s="3"/>
    </row>
    <row r="23061" spans="11:71" x14ac:dyDescent="0.25">
      <c r="K23061" s="3"/>
      <c r="L23061" s="3"/>
      <c r="M23061" s="3"/>
      <c r="N23061" s="3"/>
      <c r="O23061" s="3"/>
      <c r="P23061" s="3"/>
      <c r="S23061" s="3"/>
      <c r="T23061" s="3"/>
      <c r="U23061" s="3"/>
      <c r="V23061" s="3"/>
      <c r="W23061" s="3"/>
      <c r="X23061" s="3"/>
      <c r="Y23061" s="3"/>
      <c r="Z23061" s="3"/>
      <c r="AA23061" s="3"/>
      <c r="AB23061" s="3"/>
      <c r="AC23061" s="3"/>
      <c r="AD23061" s="3"/>
      <c r="AE23061" s="3"/>
      <c r="AF23061" s="3"/>
      <c r="AG23061" s="3"/>
      <c r="AH23061" s="3"/>
      <c r="AI23061" s="3"/>
      <c r="AJ23061" s="3"/>
      <c r="BM23061" s="3"/>
      <c r="BN23061" s="3"/>
      <c r="BO23061" s="3"/>
      <c r="BP23061" s="3"/>
      <c r="BQ23061" s="3"/>
      <c r="BR23061" s="3"/>
      <c r="BS23061" s="3"/>
    </row>
    <row r="23062" spans="11:71" x14ac:dyDescent="0.25">
      <c r="K23062" s="3"/>
      <c r="L23062" s="3"/>
      <c r="M23062" s="3"/>
      <c r="N23062" s="3"/>
      <c r="O23062" s="3"/>
      <c r="P23062" s="3"/>
      <c r="S23062" s="3"/>
      <c r="T23062" s="3"/>
      <c r="U23062" s="3"/>
      <c r="V23062" s="3"/>
      <c r="W23062" s="3"/>
      <c r="X23062" s="3"/>
      <c r="Y23062" s="3"/>
      <c r="Z23062" s="3"/>
      <c r="AA23062" s="3"/>
      <c r="AB23062" s="3"/>
      <c r="AC23062" s="3"/>
      <c r="AD23062" s="3"/>
      <c r="AE23062" s="3"/>
      <c r="AF23062" s="3"/>
      <c r="AG23062" s="3"/>
      <c r="AH23062" s="3"/>
      <c r="AI23062" s="3"/>
      <c r="AJ23062" s="3"/>
      <c r="BM23062" s="3"/>
      <c r="BN23062" s="3"/>
      <c r="BO23062" s="3"/>
      <c r="BP23062" s="3"/>
      <c r="BQ23062" s="3"/>
      <c r="BR23062" s="3"/>
      <c r="BS23062" s="3"/>
    </row>
    <row r="23063" spans="11:71" x14ac:dyDescent="0.25">
      <c r="K23063" s="3"/>
      <c r="L23063" s="3"/>
      <c r="M23063" s="3"/>
      <c r="N23063" s="3"/>
      <c r="O23063" s="3"/>
      <c r="P23063" s="3"/>
      <c r="S23063" s="3"/>
      <c r="T23063" s="3"/>
      <c r="U23063" s="3"/>
      <c r="V23063" s="3"/>
      <c r="W23063" s="3"/>
      <c r="X23063" s="3"/>
      <c r="Y23063" s="3"/>
      <c r="Z23063" s="3"/>
      <c r="AA23063" s="3"/>
      <c r="AB23063" s="3"/>
      <c r="AC23063" s="3"/>
      <c r="AD23063" s="3"/>
      <c r="AE23063" s="3"/>
      <c r="AF23063" s="3"/>
      <c r="AG23063" s="3"/>
      <c r="AH23063" s="3"/>
      <c r="AI23063" s="3"/>
      <c r="AJ23063" s="3"/>
      <c r="BM23063" s="3"/>
      <c r="BN23063" s="3"/>
      <c r="BO23063" s="3"/>
      <c r="BP23063" s="3"/>
      <c r="BQ23063" s="3"/>
      <c r="BR23063" s="3"/>
      <c r="BS23063" s="3"/>
    </row>
    <row r="23064" spans="11:71" x14ac:dyDescent="0.25">
      <c r="K23064" s="3"/>
      <c r="L23064" s="3"/>
      <c r="M23064" s="3"/>
      <c r="N23064" s="3"/>
      <c r="O23064" s="3"/>
      <c r="P23064" s="3"/>
      <c r="S23064" s="3"/>
      <c r="T23064" s="3"/>
      <c r="U23064" s="3"/>
      <c r="V23064" s="3"/>
      <c r="W23064" s="3"/>
      <c r="X23064" s="3"/>
      <c r="Y23064" s="3"/>
      <c r="Z23064" s="3"/>
      <c r="AA23064" s="3"/>
      <c r="AB23064" s="3"/>
      <c r="AC23064" s="3"/>
      <c r="AD23064" s="3"/>
      <c r="AE23064" s="3"/>
      <c r="AF23064" s="3"/>
      <c r="AG23064" s="3"/>
      <c r="AH23064" s="3"/>
      <c r="AI23064" s="3"/>
      <c r="AJ23064" s="3"/>
      <c r="BM23064" s="3"/>
      <c r="BN23064" s="3"/>
      <c r="BO23064" s="3"/>
      <c r="BP23064" s="3"/>
      <c r="BQ23064" s="3"/>
      <c r="BR23064" s="3"/>
      <c r="BS23064" s="3"/>
    </row>
    <row r="23065" spans="11:71" x14ac:dyDescent="0.25">
      <c r="K23065" s="3"/>
      <c r="L23065" s="3"/>
      <c r="M23065" s="3"/>
      <c r="N23065" s="3"/>
      <c r="O23065" s="3"/>
      <c r="P23065" s="3"/>
      <c r="S23065" s="3"/>
      <c r="T23065" s="3"/>
      <c r="U23065" s="3"/>
      <c r="V23065" s="3"/>
      <c r="W23065" s="3"/>
      <c r="X23065" s="3"/>
      <c r="Y23065" s="3"/>
      <c r="Z23065" s="3"/>
      <c r="AA23065" s="3"/>
      <c r="AB23065" s="3"/>
      <c r="AC23065" s="3"/>
      <c r="AD23065" s="3"/>
      <c r="AE23065" s="3"/>
      <c r="AF23065" s="3"/>
      <c r="AG23065" s="3"/>
      <c r="AH23065" s="3"/>
      <c r="AI23065" s="3"/>
      <c r="AJ23065" s="3"/>
      <c r="BM23065" s="3"/>
      <c r="BN23065" s="3"/>
      <c r="BO23065" s="3"/>
      <c r="BP23065" s="3"/>
      <c r="BQ23065" s="3"/>
      <c r="BR23065" s="3"/>
      <c r="BS23065" s="3"/>
    </row>
    <row r="23066" spans="11:71" x14ac:dyDescent="0.25">
      <c r="K23066" s="3"/>
      <c r="L23066" s="3"/>
      <c r="M23066" s="3"/>
      <c r="N23066" s="3"/>
      <c r="O23066" s="3"/>
      <c r="P23066" s="3"/>
      <c r="S23066" s="3"/>
      <c r="T23066" s="3"/>
      <c r="U23066" s="3"/>
      <c r="V23066" s="3"/>
      <c r="W23066" s="3"/>
      <c r="X23066" s="3"/>
      <c r="Y23066" s="3"/>
      <c r="Z23066" s="3"/>
      <c r="AA23066" s="3"/>
      <c r="AB23066" s="3"/>
      <c r="AC23066" s="3"/>
      <c r="AD23066" s="3"/>
      <c r="AE23066" s="3"/>
      <c r="AF23066" s="3"/>
      <c r="AG23066" s="3"/>
      <c r="AH23066" s="3"/>
      <c r="AI23066" s="3"/>
      <c r="AJ23066" s="3"/>
      <c r="BM23066" s="3"/>
      <c r="BN23066" s="3"/>
      <c r="BO23066" s="3"/>
      <c r="BP23066" s="3"/>
      <c r="BQ23066" s="3"/>
      <c r="BR23066" s="3"/>
      <c r="BS23066" s="3"/>
    </row>
    <row r="23067" spans="11:71" x14ac:dyDescent="0.25">
      <c r="K23067" s="3"/>
      <c r="L23067" s="3"/>
      <c r="M23067" s="3"/>
      <c r="N23067" s="3"/>
      <c r="O23067" s="3"/>
      <c r="P23067" s="3"/>
      <c r="S23067" s="3"/>
      <c r="T23067" s="3"/>
      <c r="U23067" s="3"/>
      <c r="V23067" s="3"/>
      <c r="W23067" s="3"/>
      <c r="X23067" s="3"/>
      <c r="Y23067" s="3"/>
      <c r="Z23067" s="3"/>
      <c r="AA23067" s="3"/>
      <c r="AB23067" s="3"/>
      <c r="AC23067" s="3"/>
      <c r="AD23067" s="3"/>
      <c r="AE23067" s="3"/>
      <c r="AF23067" s="3"/>
      <c r="AG23067" s="3"/>
      <c r="AH23067" s="3"/>
      <c r="AI23067" s="3"/>
      <c r="AJ23067" s="3"/>
      <c r="BM23067" s="3"/>
      <c r="BN23067" s="3"/>
      <c r="BO23067" s="3"/>
      <c r="BP23067" s="3"/>
      <c r="BQ23067" s="3"/>
      <c r="BR23067" s="3"/>
      <c r="BS23067" s="3"/>
    </row>
    <row r="23068" spans="11:71" x14ac:dyDescent="0.25">
      <c r="K23068" s="3"/>
      <c r="L23068" s="3"/>
      <c r="M23068" s="3"/>
      <c r="N23068" s="3"/>
      <c r="O23068" s="3"/>
      <c r="P23068" s="3"/>
      <c r="S23068" s="3"/>
      <c r="T23068" s="3"/>
      <c r="U23068" s="3"/>
      <c r="V23068" s="3"/>
      <c r="W23068" s="3"/>
      <c r="X23068" s="3"/>
      <c r="Y23068" s="3"/>
      <c r="Z23068" s="3"/>
      <c r="AA23068" s="3"/>
      <c r="AB23068" s="3"/>
      <c r="AC23068" s="3"/>
      <c r="AD23068" s="3"/>
      <c r="AE23068" s="3"/>
      <c r="AF23068" s="3"/>
      <c r="AG23068" s="3"/>
      <c r="AH23068" s="3"/>
      <c r="AI23068" s="3"/>
      <c r="AJ23068" s="3"/>
      <c r="BM23068" s="3"/>
      <c r="BN23068" s="3"/>
      <c r="BO23068" s="3"/>
      <c r="BP23068" s="3"/>
      <c r="BQ23068" s="3"/>
      <c r="BR23068" s="3"/>
      <c r="BS23068" s="3"/>
    </row>
    <row r="23069" spans="11:71" x14ac:dyDescent="0.25">
      <c r="K23069" s="3"/>
      <c r="L23069" s="3"/>
      <c r="M23069" s="3"/>
      <c r="N23069" s="3"/>
      <c r="O23069" s="3"/>
      <c r="P23069" s="3"/>
      <c r="S23069" s="3"/>
      <c r="T23069" s="3"/>
      <c r="U23069" s="3"/>
      <c r="V23069" s="3"/>
      <c r="W23069" s="3"/>
      <c r="X23069" s="3"/>
      <c r="Y23069" s="3"/>
      <c r="Z23069" s="3"/>
      <c r="AA23069" s="3"/>
      <c r="AB23069" s="3"/>
      <c r="AC23069" s="3"/>
      <c r="AD23069" s="3"/>
      <c r="AE23069" s="3"/>
      <c r="AF23069" s="3"/>
      <c r="AG23069" s="3"/>
      <c r="AH23069" s="3"/>
      <c r="AI23069" s="3"/>
      <c r="AJ23069" s="3"/>
      <c r="BM23069" s="3"/>
      <c r="BN23069" s="3"/>
      <c r="BO23069" s="3"/>
      <c r="BP23069" s="3"/>
      <c r="BQ23069" s="3"/>
      <c r="BR23069" s="3"/>
      <c r="BS23069" s="3"/>
    </row>
    <row r="23070" spans="11:71" x14ac:dyDescent="0.25">
      <c r="K23070" s="3"/>
      <c r="L23070" s="3"/>
      <c r="M23070" s="3"/>
      <c r="N23070" s="3"/>
      <c r="O23070" s="3"/>
      <c r="P23070" s="3"/>
      <c r="S23070" s="3"/>
      <c r="T23070" s="3"/>
      <c r="U23070" s="3"/>
      <c r="V23070" s="3"/>
      <c r="W23070" s="3"/>
      <c r="X23070" s="3"/>
      <c r="Y23070" s="3"/>
      <c r="Z23070" s="3"/>
      <c r="AA23070" s="3"/>
      <c r="AB23070" s="3"/>
      <c r="AC23070" s="3"/>
      <c r="AD23070" s="3"/>
      <c r="AE23070" s="3"/>
      <c r="AF23070" s="3"/>
      <c r="AG23070" s="3"/>
      <c r="AH23070" s="3"/>
      <c r="AI23070" s="3"/>
      <c r="AJ23070" s="3"/>
      <c r="BM23070" s="3"/>
      <c r="BN23070" s="3"/>
      <c r="BO23070" s="3"/>
      <c r="BP23070" s="3"/>
      <c r="BQ23070" s="3"/>
      <c r="BR23070" s="3"/>
      <c r="BS23070" s="3"/>
    </row>
    <row r="23071" spans="11:71" x14ac:dyDescent="0.25">
      <c r="K23071" s="3"/>
      <c r="L23071" s="3"/>
      <c r="M23071" s="3"/>
      <c r="N23071" s="3"/>
      <c r="O23071" s="3"/>
      <c r="P23071" s="3"/>
      <c r="S23071" s="3"/>
      <c r="T23071" s="3"/>
      <c r="U23071" s="3"/>
      <c r="V23071" s="3"/>
      <c r="W23071" s="3"/>
      <c r="X23071" s="3"/>
      <c r="Y23071" s="3"/>
      <c r="Z23071" s="3"/>
      <c r="AA23071" s="3"/>
      <c r="AB23071" s="3"/>
      <c r="AC23071" s="3"/>
      <c r="AD23071" s="3"/>
      <c r="AE23071" s="3"/>
      <c r="AF23071" s="3"/>
      <c r="AG23071" s="3"/>
      <c r="AH23071" s="3"/>
      <c r="AI23071" s="3"/>
      <c r="AJ23071" s="3"/>
      <c r="BM23071" s="3"/>
      <c r="BN23071" s="3"/>
      <c r="BO23071" s="3"/>
      <c r="BP23071" s="3"/>
      <c r="BQ23071" s="3"/>
      <c r="BR23071" s="3"/>
      <c r="BS23071" s="3"/>
    </row>
    <row r="23072" spans="11:71" x14ac:dyDescent="0.25">
      <c r="K23072" s="3"/>
      <c r="L23072" s="3"/>
      <c r="M23072" s="3"/>
      <c r="N23072" s="3"/>
      <c r="O23072" s="3"/>
      <c r="P23072" s="3"/>
      <c r="S23072" s="3"/>
      <c r="T23072" s="3"/>
      <c r="U23072" s="3"/>
      <c r="V23072" s="3"/>
      <c r="W23072" s="3"/>
      <c r="X23072" s="3"/>
      <c r="Y23072" s="3"/>
      <c r="Z23072" s="3"/>
      <c r="AA23072" s="3"/>
      <c r="AB23072" s="3"/>
      <c r="AC23072" s="3"/>
      <c r="AD23072" s="3"/>
      <c r="AE23072" s="3"/>
      <c r="AF23072" s="3"/>
      <c r="AG23072" s="3"/>
      <c r="AH23072" s="3"/>
      <c r="AI23072" s="3"/>
      <c r="AJ23072" s="3"/>
      <c r="BM23072" s="3"/>
      <c r="BN23072" s="3"/>
      <c r="BO23072" s="3"/>
      <c r="BP23072" s="3"/>
      <c r="BQ23072" s="3"/>
      <c r="BR23072" s="3"/>
      <c r="BS23072" s="3"/>
    </row>
    <row r="23073" spans="11:71" x14ac:dyDescent="0.25">
      <c r="K23073" s="3"/>
      <c r="L23073" s="3"/>
      <c r="M23073" s="3"/>
      <c r="N23073" s="3"/>
      <c r="O23073" s="3"/>
      <c r="P23073" s="3"/>
      <c r="S23073" s="3"/>
      <c r="T23073" s="3"/>
      <c r="U23073" s="3"/>
      <c r="V23073" s="3"/>
      <c r="W23073" s="3"/>
      <c r="X23073" s="3"/>
      <c r="Y23073" s="3"/>
      <c r="Z23073" s="3"/>
      <c r="AA23073" s="3"/>
      <c r="AB23073" s="3"/>
      <c r="AC23073" s="3"/>
      <c r="AD23073" s="3"/>
      <c r="AE23073" s="3"/>
      <c r="AF23073" s="3"/>
      <c r="AG23073" s="3"/>
      <c r="AH23073" s="3"/>
      <c r="AI23073" s="3"/>
      <c r="AJ23073" s="3"/>
      <c r="BM23073" s="3"/>
      <c r="BN23073" s="3"/>
      <c r="BO23073" s="3"/>
      <c r="BP23073" s="3"/>
      <c r="BQ23073" s="3"/>
      <c r="BR23073" s="3"/>
      <c r="BS23073" s="3"/>
    </row>
    <row r="23074" spans="11:71" x14ac:dyDescent="0.25">
      <c r="K23074" s="3"/>
      <c r="L23074" s="3"/>
      <c r="M23074" s="3"/>
      <c r="N23074" s="3"/>
      <c r="O23074" s="3"/>
      <c r="P23074" s="3"/>
      <c r="S23074" s="3"/>
      <c r="T23074" s="3"/>
      <c r="U23074" s="3"/>
      <c r="V23074" s="3"/>
      <c r="W23074" s="3"/>
      <c r="X23074" s="3"/>
      <c r="Y23074" s="3"/>
      <c r="Z23074" s="3"/>
      <c r="AA23074" s="3"/>
      <c r="AB23074" s="3"/>
      <c r="AC23074" s="3"/>
      <c r="AD23074" s="3"/>
      <c r="AE23074" s="3"/>
      <c r="AF23074" s="3"/>
      <c r="AG23074" s="3"/>
      <c r="AH23074" s="3"/>
      <c r="AI23074" s="3"/>
      <c r="AJ23074" s="3"/>
      <c r="BM23074" s="3"/>
      <c r="BN23074" s="3"/>
      <c r="BO23074" s="3"/>
      <c r="BP23074" s="3"/>
      <c r="BQ23074" s="3"/>
      <c r="BR23074" s="3"/>
      <c r="BS23074" s="3"/>
    </row>
    <row r="23075" spans="11:71" x14ac:dyDescent="0.25">
      <c r="K23075" s="3"/>
      <c r="L23075" s="3"/>
      <c r="M23075" s="3"/>
      <c r="N23075" s="3"/>
      <c r="O23075" s="3"/>
      <c r="P23075" s="3"/>
      <c r="S23075" s="3"/>
      <c r="T23075" s="3"/>
      <c r="U23075" s="3"/>
      <c r="V23075" s="3"/>
      <c r="W23075" s="3"/>
      <c r="X23075" s="3"/>
      <c r="Y23075" s="3"/>
      <c r="Z23075" s="3"/>
      <c r="AA23075" s="3"/>
      <c r="AB23075" s="3"/>
      <c r="AC23075" s="3"/>
      <c r="AD23075" s="3"/>
      <c r="AE23075" s="3"/>
      <c r="AF23075" s="3"/>
      <c r="AG23075" s="3"/>
      <c r="AH23075" s="3"/>
      <c r="AI23075" s="3"/>
      <c r="AJ23075" s="3"/>
      <c r="BM23075" s="3"/>
      <c r="BN23075" s="3"/>
      <c r="BO23075" s="3"/>
      <c r="BP23075" s="3"/>
      <c r="BQ23075" s="3"/>
      <c r="BR23075" s="3"/>
      <c r="BS23075" s="3"/>
    </row>
    <row r="23076" spans="11:71" x14ac:dyDescent="0.25">
      <c r="K23076" s="3"/>
      <c r="L23076" s="3"/>
      <c r="M23076" s="3"/>
      <c r="N23076" s="3"/>
      <c r="O23076" s="3"/>
      <c r="P23076" s="3"/>
      <c r="S23076" s="3"/>
      <c r="T23076" s="3"/>
      <c r="U23076" s="3"/>
      <c r="V23076" s="3"/>
      <c r="W23076" s="3"/>
      <c r="X23076" s="3"/>
      <c r="Y23076" s="3"/>
      <c r="Z23076" s="3"/>
      <c r="AA23076" s="3"/>
      <c r="AB23076" s="3"/>
      <c r="AC23076" s="3"/>
      <c r="AD23076" s="3"/>
      <c r="AE23076" s="3"/>
      <c r="AF23076" s="3"/>
      <c r="AG23076" s="3"/>
      <c r="AH23076" s="3"/>
      <c r="AI23076" s="3"/>
      <c r="AJ23076" s="3"/>
      <c r="BM23076" s="3"/>
      <c r="BN23076" s="3"/>
      <c r="BO23076" s="3"/>
      <c r="BP23076" s="3"/>
      <c r="BQ23076" s="3"/>
      <c r="BR23076" s="3"/>
      <c r="BS23076" s="3"/>
    </row>
    <row r="23077" spans="11:71" x14ac:dyDescent="0.25">
      <c r="K23077" s="3"/>
      <c r="L23077" s="3"/>
      <c r="M23077" s="3"/>
      <c r="N23077" s="3"/>
      <c r="O23077" s="3"/>
      <c r="P23077" s="3"/>
      <c r="S23077" s="3"/>
      <c r="T23077" s="3"/>
      <c r="U23077" s="3"/>
      <c r="V23077" s="3"/>
      <c r="W23077" s="3"/>
      <c r="X23077" s="3"/>
      <c r="Y23077" s="3"/>
      <c r="Z23077" s="3"/>
      <c r="AA23077" s="3"/>
      <c r="AB23077" s="3"/>
      <c r="AC23077" s="3"/>
      <c r="AD23077" s="3"/>
      <c r="AE23077" s="3"/>
      <c r="AF23077" s="3"/>
      <c r="AG23077" s="3"/>
      <c r="AH23077" s="3"/>
      <c r="AI23077" s="3"/>
      <c r="AJ23077" s="3"/>
      <c r="BM23077" s="3"/>
      <c r="BN23077" s="3"/>
      <c r="BO23077" s="3"/>
      <c r="BP23077" s="3"/>
      <c r="BQ23077" s="3"/>
      <c r="BR23077" s="3"/>
      <c r="BS23077" s="3"/>
    </row>
    <row r="23078" spans="11:71" x14ac:dyDescent="0.25">
      <c r="K23078" s="3"/>
      <c r="L23078" s="3"/>
      <c r="M23078" s="3"/>
      <c r="N23078" s="3"/>
      <c r="O23078" s="3"/>
      <c r="P23078" s="3"/>
      <c r="S23078" s="3"/>
      <c r="T23078" s="3"/>
      <c r="U23078" s="3"/>
      <c r="V23078" s="3"/>
      <c r="W23078" s="3"/>
      <c r="X23078" s="3"/>
      <c r="Y23078" s="3"/>
      <c r="Z23078" s="3"/>
      <c r="AA23078" s="3"/>
      <c r="AB23078" s="3"/>
      <c r="AC23078" s="3"/>
      <c r="AD23078" s="3"/>
      <c r="AE23078" s="3"/>
      <c r="AF23078" s="3"/>
      <c r="AG23078" s="3"/>
      <c r="AH23078" s="3"/>
      <c r="AI23078" s="3"/>
      <c r="AJ23078" s="3"/>
      <c r="BM23078" s="3"/>
      <c r="BN23078" s="3"/>
      <c r="BO23078" s="3"/>
      <c r="BP23078" s="3"/>
      <c r="BQ23078" s="3"/>
      <c r="BR23078" s="3"/>
      <c r="BS23078" s="3"/>
    </row>
    <row r="23079" spans="11:71" x14ac:dyDescent="0.25">
      <c r="K23079" s="3"/>
      <c r="L23079" s="3"/>
      <c r="M23079" s="3"/>
      <c r="N23079" s="3"/>
      <c r="O23079" s="3"/>
      <c r="P23079" s="3"/>
      <c r="S23079" s="3"/>
      <c r="T23079" s="3"/>
      <c r="U23079" s="3"/>
      <c r="V23079" s="3"/>
      <c r="W23079" s="3"/>
      <c r="X23079" s="3"/>
      <c r="Y23079" s="3"/>
      <c r="Z23079" s="3"/>
      <c r="AA23079" s="3"/>
      <c r="AB23079" s="3"/>
      <c r="AC23079" s="3"/>
      <c r="AD23079" s="3"/>
      <c r="AE23079" s="3"/>
      <c r="AF23079" s="3"/>
      <c r="AG23079" s="3"/>
      <c r="AH23079" s="3"/>
      <c r="AI23079" s="3"/>
      <c r="AJ23079" s="3"/>
      <c r="BM23079" s="3"/>
      <c r="BN23079" s="3"/>
      <c r="BO23079" s="3"/>
      <c r="BP23079" s="3"/>
      <c r="BQ23079" s="3"/>
      <c r="BR23079" s="3"/>
      <c r="BS23079" s="3"/>
    </row>
    <row r="23080" spans="11:71" x14ac:dyDescent="0.25">
      <c r="K23080" s="3"/>
      <c r="L23080" s="3"/>
      <c r="M23080" s="3"/>
      <c r="N23080" s="3"/>
      <c r="O23080" s="3"/>
      <c r="P23080" s="3"/>
      <c r="S23080" s="3"/>
      <c r="T23080" s="3"/>
      <c r="U23080" s="3"/>
      <c r="V23080" s="3"/>
      <c r="W23080" s="3"/>
      <c r="X23080" s="3"/>
      <c r="Y23080" s="3"/>
      <c r="Z23080" s="3"/>
      <c r="AA23080" s="3"/>
      <c r="AB23080" s="3"/>
      <c r="AC23080" s="3"/>
      <c r="AD23080" s="3"/>
      <c r="AE23080" s="3"/>
      <c r="AF23080" s="3"/>
      <c r="AG23080" s="3"/>
      <c r="AH23080" s="3"/>
      <c r="AI23080" s="3"/>
      <c r="AJ23080" s="3"/>
      <c r="BM23080" s="3"/>
      <c r="BN23080" s="3"/>
      <c r="BO23080" s="3"/>
      <c r="BP23080" s="3"/>
      <c r="BQ23080" s="3"/>
      <c r="BR23080" s="3"/>
      <c r="BS23080" s="3"/>
    </row>
    <row r="23081" spans="11:71" x14ac:dyDescent="0.25">
      <c r="K23081" s="3"/>
      <c r="L23081" s="3"/>
      <c r="M23081" s="3"/>
      <c r="N23081" s="3"/>
      <c r="O23081" s="3"/>
      <c r="P23081" s="3"/>
      <c r="S23081" s="3"/>
      <c r="T23081" s="3"/>
      <c r="U23081" s="3"/>
      <c r="V23081" s="3"/>
      <c r="W23081" s="3"/>
      <c r="X23081" s="3"/>
      <c r="Y23081" s="3"/>
      <c r="Z23081" s="3"/>
      <c r="AA23081" s="3"/>
      <c r="AB23081" s="3"/>
      <c r="AC23081" s="3"/>
      <c r="AD23081" s="3"/>
      <c r="AE23081" s="3"/>
      <c r="AF23081" s="3"/>
      <c r="AG23081" s="3"/>
      <c r="AH23081" s="3"/>
      <c r="AI23081" s="3"/>
      <c r="AJ23081" s="3"/>
      <c r="BM23081" s="3"/>
      <c r="BN23081" s="3"/>
      <c r="BO23081" s="3"/>
      <c r="BP23081" s="3"/>
      <c r="BQ23081" s="3"/>
      <c r="BR23081" s="3"/>
      <c r="BS23081" s="3"/>
    </row>
    <row r="23082" spans="11:71" x14ac:dyDescent="0.25">
      <c r="K23082" s="3"/>
      <c r="L23082" s="3"/>
      <c r="M23082" s="3"/>
      <c r="N23082" s="3"/>
      <c r="O23082" s="3"/>
      <c r="P23082" s="3"/>
      <c r="S23082" s="3"/>
      <c r="T23082" s="3"/>
      <c r="U23082" s="3"/>
      <c r="V23082" s="3"/>
      <c r="W23082" s="3"/>
      <c r="X23082" s="3"/>
      <c r="Y23082" s="3"/>
      <c r="Z23082" s="3"/>
      <c r="AA23082" s="3"/>
      <c r="AB23082" s="3"/>
      <c r="AC23082" s="3"/>
      <c r="AD23082" s="3"/>
      <c r="AE23082" s="3"/>
      <c r="AF23082" s="3"/>
      <c r="AG23082" s="3"/>
      <c r="AH23082" s="3"/>
      <c r="AI23082" s="3"/>
      <c r="AJ23082" s="3"/>
      <c r="BM23082" s="3"/>
      <c r="BN23082" s="3"/>
      <c r="BO23082" s="3"/>
      <c r="BP23082" s="3"/>
      <c r="BQ23082" s="3"/>
      <c r="BR23082" s="3"/>
      <c r="BS23082" s="3"/>
    </row>
    <row r="23083" spans="11:71" x14ac:dyDescent="0.25">
      <c r="K23083" s="3"/>
      <c r="L23083" s="3"/>
      <c r="M23083" s="3"/>
      <c r="N23083" s="3"/>
      <c r="O23083" s="3"/>
      <c r="P23083" s="3"/>
      <c r="S23083" s="3"/>
      <c r="T23083" s="3"/>
      <c r="U23083" s="3"/>
      <c r="V23083" s="3"/>
      <c r="W23083" s="3"/>
      <c r="X23083" s="3"/>
      <c r="Y23083" s="3"/>
      <c r="Z23083" s="3"/>
      <c r="AA23083" s="3"/>
      <c r="AB23083" s="3"/>
      <c r="AC23083" s="3"/>
      <c r="AD23083" s="3"/>
      <c r="AE23083" s="3"/>
      <c r="AF23083" s="3"/>
      <c r="AG23083" s="3"/>
      <c r="AH23083" s="3"/>
      <c r="AI23083" s="3"/>
      <c r="AJ23083" s="3"/>
      <c r="BM23083" s="3"/>
      <c r="BN23083" s="3"/>
      <c r="BO23083" s="3"/>
      <c r="BP23083" s="3"/>
      <c r="BQ23083" s="3"/>
      <c r="BR23083" s="3"/>
      <c r="BS23083" s="3"/>
    </row>
    <row r="23084" spans="11:71" x14ac:dyDescent="0.25">
      <c r="K23084" s="3"/>
      <c r="L23084" s="3"/>
      <c r="M23084" s="3"/>
      <c r="N23084" s="3"/>
      <c r="O23084" s="3"/>
      <c r="P23084" s="3"/>
      <c r="S23084" s="3"/>
      <c r="T23084" s="3"/>
      <c r="U23084" s="3"/>
      <c r="V23084" s="3"/>
      <c r="W23084" s="3"/>
      <c r="X23084" s="3"/>
      <c r="Y23084" s="3"/>
      <c r="Z23084" s="3"/>
      <c r="AA23084" s="3"/>
      <c r="AB23084" s="3"/>
      <c r="AC23084" s="3"/>
      <c r="AD23084" s="3"/>
      <c r="AE23084" s="3"/>
      <c r="AF23084" s="3"/>
      <c r="AG23084" s="3"/>
      <c r="AH23084" s="3"/>
      <c r="AI23084" s="3"/>
      <c r="AJ23084" s="3"/>
      <c r="BM23084" s="3"/>
      <c r="BN23084" s="3"/>
      <c r="BO23084" s="3"/>
      <c r="BP23084" s="3"/>
      <c r="BQ23084" s="3"/>
      <c r="BR23084" s="3"/>
      <c r="BS23084" s="3"/>
    </row>
    <row r="23085" spans="11:71" x14ac:dyDescent="0.25">
      <c r="K23085" s="3"/>
      <c r="L23085" s="3"/>
      <c r="M23085" s="3"/>
      <c r="N23085" s="3"/>
      <c r="O23085" s="3"/>
      <c r="P23085" s="3"/>
      <c r="S23085" s="3"/>
      <c r="T23085" s="3"/>
      <c r="U23085" s="3"/>
      <c r="V23085" s="3"/>
      <c r="W23085" s="3"/>
      <c r="X23085" s="3"/>
      <c r="Y23085" s="3"/>
      <c r="Z23085" s="3"/>
      <c r="AA23085" s="3"/>
      <c r="AB23085" s="3"/>
      <c r="AC23085" s="3"/>
      <c r="AD23085" s="3"/>
      <c r="AE23085" s="3"/>
      <c r="AF23085" s="3"/>
      <c r="AG23085" s="3"/>
      <c r="AH23085" s="3"/>
      <c r="AI23085" s="3"/>
      <c r="AJ23085" s="3"/>
      <c r="BM23085" s="3"/>
      <c r="BN23085" s="3"/>
      <c r="BO23085" s="3"/>
      <c r="BP23085" s="3"/>
      <c r="BQ23085" s="3"/>
      <c r="BR23085" s="3"/>
      <c r="BS23085" s="3"/>
    </row>
    <row r="23086" spans="11:71" x14ac:dyDescent="0.25">
      <c r="K23086" s="3"/>
      <c r="L23086" s="3"/>
      <c r="M23086" s="3"/>
      <c r="N23086" s="3"/>
      <c r="O23086" s="3"/>
      <c r="P23086" s="3"/>
      <c r="S23086" s="3"/>
      <c r="T23086" s="3"/>
      <c r="U23086" s="3"/>
      <c r="V23086" s="3"/>
      <c r="W23086" s="3"/>
      <c r="X23086" s="3"/>
      <c r="Y23086" s="3"/>
      <c r="Z23086" s="3"/>
      <c r="AA23086" s="3"/>
      <c r="AB23086" s="3"/>
      <c r="AC23086" s="3"/>
      <c r="AD23086" s="3"/>
      <c r="AE23086" s="3"/>
      <c r="AF23086" s="3"/>
      <c r="AG23086" s="3"/>
      <c r="AH23086" s="3"/>
      <c r="AI23086" s="3"/>
      <c r="AJ23086" s="3"/>
      <c r="BM23086" s="3"/>
      <c r="BN23086" s="3"/>
      <c r="BO23086" s="3"/>
      <c r="BP23086" s="3"/>
      <c r="BQ23086" s="3"/>
      <c r="BR23086" s="3"/>
      <c r="BS23086" s="3"/>
    </row>
    <row r="23087" spans="11:71" x14ac:dyDescent="0.25">
      <c r="K23087" s="3"/>
      <c r="L23087" s="3"/>
      <c r="M23087" s="3"/>
      <c r="N23087" s="3"/>
      <c r="O23087" s="3"/>
      <c r="P23087" s="3"/>
      <c r="S23087" s="3"/>
      <c r="T23087" s="3"/>
      <c r="U23087" s="3"/>
      <c r="V23087" s="3"/>
      <c r="W23087" s="3"/>
      <c r="X23087" s="3"/>
      <c r="Y23087" s="3"/>
      <c r="Z23087" s="3"/>
      <c r="AA23087" s="3"/>
      <c r="AB23087" s="3"/>
      <c r="AC23087" s="3"/>
      <c r="AD23087" s="3"/>
      <c r="AE23087" s="3"/>
      <c r="AF23087" s="3"/>
      <c r="AG23087" s="3"/>
      <c r="AH23087" s="3"/>
      <c r="AI23087" s="3"/>
      <c r="AJ23087" s="3"/>
      <c r="BM23087" s="3"/>
      <c r="BN23087" s="3"/>
      <c r="BO23087" s="3"/>
      <c r="BP23087" s="3"/>
      <c r="BQ23087" s="3"/>
      <c r="BR23087" s="3"/>
      <c r="BS23087" s="3"/>
    </row>
    <row r="23088" spans="11:71" x14ac:dyDescent="0.25">
      <c r="K23088" s="3"/>
      <c r="L23088" s="3"/>
      <c r="M23088" s="3"/>
      <c r="N23088" s="3"/>
      <c r="O23088" s="3"/>
      <c r="P23088" s="3"/>
      <c r="S23088" s="3"/>
      <c r="T23088" s="3"/>
      <c r="U23088" s="3"/>
      <c r="V23088" s="3"/>
      <c r="W23088" s="3"/>
      <c r="X23088" s="3"/>
      <c r="Y23088" s="3"/>
      <c r="Z23088" s="3"/>
      <c r="AA23088" s="3"/>
      <c r="AB23088" s="3"/>
      <c r="AC23088" s="3"/>
      <c r="AD23088" s="3"/>
      <c r="AE23088" s="3"/>
      <c r="AF23088" s="3"/>
      <c r="AG23088" s="3"/>
      <c r="AH23088" s="3"/>
      <c r="AI23088" s="3"/>
      <c r="AJ23088" s="3"/>
      <c r="BM23088" s="3"/>
      <c r="BN23088" s="3"/>
      <c r="BO23088" s="3"/>
      <c r="BP23088" s="3"/>
      <c r="BQ23088" s="3"/>
      <c r="BR23088" s="3"/>
      <c r="BS23088" s="3"/>
    </row>
    <row r="23089" spans="11:71" x14ac:dyDescent="0.25">
      <c r="K23089" s="3"/>
      <c r="L23089" s="3"/>
      <c r="M23089" s="3"/>
      <c r="N23089" s="3"/>
      <c r="O23089" s="3"/>
      <c r="P23089" s="3"/>
      <c r="S23089" s="3"/>
      <c r="T23089" s="3"/>
      <c r="U23089" s="3"/>
      <c r="V23089" s="3"/>
      <c r="W23089" s="3"/>
      <c r="X23089" s="3"/>
      <c r="Y23089" s="3"/>
      <c r="Z23089" s="3"/>
      <c r="AA23089" s="3"/>
      <c r="AB23089" s="3"/>
      <c r="AC23089" s="3"/>
      <c r="AD23089" s="3"/>
      <c r="AE23089" s="3"/>
      <c r="AF23089" s="3"/>
      <c r="AG23089" s="3"/>
      <c r="AH23089" s="3"/>
      <c r="AI23089" s="3"/>
      <c r="AJ23089" s="3"/>
      <c r="BM23089" s="3"/>
      <c r="BN23089" s="3"/>
      <c r="BO23089" s="3"/>
      <c r="BP23089" s="3"/>
      <c r="BQ23089" s="3"/>
      <c r="BR23089" s="3"/>
      <c r="BS23089" s="3"/>
    </row>
    <row r="23090" spans="11:71" x14ac:dyDescent="0.25">
      <c r="K23090" s="3"/>
      <c r="L23090" s="3"/>
      <c r="M23090" s="3"/>
      <c r="N23090" s="3"/>
      <c r="O23090" s="3"/>
      <c r="P23090" s="3"/>
      <c r="S23090" s="3"/>
      <c r="T23090" s="3"/>
      <c r="U23090" s="3"/>
      <c r="V23090" s="3"/>
      <c r="W23090" s="3"/>
      <c r="X23090" s="3"/>
      <c r="Y23090" s="3"/>
      <c r="Z23090" s="3"/>
      <c r="AA23090" s="3"/>
      <c r="AB23090" s="3"/>
      <c r="AC23090" s="3"/>
      <c r="AD23090" s="3"/>
      <c r="AE23090" s="3"/>
      <c r="AF23090" s="3"/>
      <c r="AG23090" s="3"/>
      <c r="AH23090" s="3"/>
      <c r="AI23090" s="3"/>
      <c r="AJ23090" s="3"/>
      <c r="BM23090" s="3"/>
      <c r="BN23090" s="3"/>
      <c r="BO23090" s="3"/>
      <c r="BP23090" s="3"/>
      <c r="BQ23090" s="3"/>
      <c r="BR23090" s="3"/>
      <c r="BS23090" s="3"/>
    </row>
    <row r="23091" spans="11:71" x14ac:dyDescent="0.25">
      <c r="K23091" s="3"/>
      <c r="L23091" s="3"/>
      <c r="M23091" s="3"/>
      <c r="N23091" s="3"/>
      <c r="O23091" s="3"/>
      <c r="P23091" s="3"/>
      <c r="S23091" s="3"/>
      <c r="T23091" s="3"/>
      <c r="U23091" s="3"/>
      <c r="V23091" s="3"/>
      <c r="W23091" s="3"/>
      <c r="X23091" s="3"/>
      <c r="Y23091" s="3"/>
      <c r="Z23091" s="3"/>
      <c r="AA23091" s="3"/>
      <c r="AB23091" s="3"/>
      <c r="AC23091" s="3"/>
      <c r="AD23091" s="3"/>
      <c r="AE23091" s="3"/>
      <c r="AF23091" s="3"/>
      <c r="AG23091" s="3"/>
      <c r="AH23091" s="3"/>
      <c r="AI23091" s="3"/>
      <c r="AJ23091" s="3"/>
      <c r="BM23091" s="3"/>
      <c r="BN23091" s="3"/>
      <c r="BO23091" s="3"/>
      <c r="BP23091" s="3"/>
      <c r="BQ23091" s="3"/>
      <c r="BR23091" s="3"/>
      <c r="BS23091" s="3"/>
    </row>
    <row r="23092" spans="11:71" x14ac:dyDescent="0.25">
      <c r="K23092" s="3"/>
      <c r="L23092" s="3"/>
      <c r="M23092" s="3"/>
      <c r="N23092" s="3"/>
      <c r="O23092" s="3"/>
      <c r="P23092" s="3"/>
      <c r="S23092" s="3"/>
      <c r="T23092" s="3"/>
      <c r="U23092" s="3"/>
      <c r="V23092" s="3"/>
      <c r="W23092" s="3"/>
      <c r="X23092" s="3"/>
      <c r="Y23092" s="3"/>
      <c r="Z23092" s="3"/>
      <c r="AA23092" s="3"/>
      <c r="AB23092" s="3"/>
      <c r="AC23092" s="3"/>
      <c r="AD23092" s="3"/>
      <c r="AE23092" s="3"/>
      <c r="AF23092" s="3"/>
      <c r="AG23092" s="3"/>
      <c r="AH23092" s="3"/>
      <c r="AI23092" s="3"/>
      <c r="AJ23092" s="3"/>
      <c r="BM23092" s="3"/>
      <c r="BN23092" s="3"/>
      <c r="BO23092" s="3"/>
      <c r="BP23092" s="3"/>
      <c r="BQ23092" s="3"/>
      <c r="BR23092" s="3"/>
      <c r="BS23092" s="3"/>
    </row>
    <row r="23093" spans="11:71" x14ac:dyDescent="0.25">
      <c r="K23093" s="3"/>
      <c r="L23093" s="3"/>
      <c r="M23093" s="3"/>
      <c r="N23093" s="3"/>
      <c r="O23093" s="3"/>
      <c r="P23093" s="3"/>
      <c r="S23093" s="3"/>
      <c r="T23093" s="3"/>
      <c r="U23093" s="3"/>
      <c r="V23093" s="3"/>
      <c r="W23093" s="3"/>
      <c r="X23093" s="3"/>
      <c r="Y23093" s="3"/>
      <c r="Z23093" s="3"/>
      <c r="AA23093" s="3"/>
      <c r="AB23093" s="3"/>
      <c r="AC23093" s="3"/>
      <c r="AD23093" s="3"/>
      <c r="AE23093" s="3"/>
      <c r="AF23093" s="3"/>
      <c r="AG23093" s="3"/>
      <c r="AH23093" s="3"/>
      <c r="AI23093" s="3"/>
      <c r="AJ23093" s="3"/>
      <c r="BM23093" s="3"/>
      <c r="BN23093" s="3"/>
      <c r="BO23093" s="3"/>
      <c r="BP23093" s="3"/>
      <c r="BQ23093" s="3"/>
      <c r="BR23093" s="3"/>
      <c r="BS23093" s="3"/>
    </row>
    <row r="23094" spans="11:71" x14ac:dyDescent="0.25">
      <c r="K23094" s="3"/>
      <c r="L23094" s="3"/>
      <c r="M23094" s="3"/>
      <c r="N23094" s="3"/>
      <c r="O23094" s="3"/>
      <c r="P23094" s="3"/>
      <c r="S23094" s="3"/>
      <c r="T23094" s="3"/>
      <c r="U23094" s="3"/>
      <c r="V23094" s="3"/>
      <c r="W23094" s="3"/>
      <c r="X23094" s="3"/>
      <c r="Y23094" s="3"/>
      <c r="Z23094" s="3"/>
      <c r="AA23094" s="3"/>
      <c r="AB23094" s="3"/>
      <c r="AC23094" s="3"/>
      <c r="AD23094" s="3"/>
      <c r="AE23094" s="3"/>
      <c r="AF23094" s="3"/>
      <c r="AG23094" s="3"/>
      <c r="AH23094" s="3"/>
      <c r="AI23094" s="3"/>
      <c r="AJ23094" s="3"/>
      <c r="BM23094" s="3"/>
      <c r="BN23094" s="3"/>
      <c r="BO23094" s="3"/>
      <c r="BP23094" s="3"/>
      <c r="BQ23094" s="3"/>
      <c r="BR23094" s="3"/>
      <c r="BS23094" s="3"/>
    </row>
    <row r="23095" spans="11:71" x14ac:dyDescent="0.25">
      <c r="K23095" s="3"/>
      <c r="L23095" s="3"/>
      <c r="M23095" s="3"/>
      <c r="N23095" s="3"/>
      <c r="O23095" s="3"/>
      <c r="P23095" s="3"/>
      <c r="S23095" s="3"/>
      <c r="T23095" s="3"/>
      <c r="U23095" s="3"/>
      <c r="V23095" s="3"/>
      <c r="W23095" s="3"/>
      <c r="X23095" s="3"/>
      <c r="Y23095" s="3"/>
      <c r="Z23095" s="3"/>
      <c r="AA23095" s="3"/>
      <c r="AB23095" s="3"/>
      <c r="AC23095" s="3"/>
      <c r="AD23095" s="3"/>
      <c r="AE23095" s="3"/>
      <c r="AF23095" s="3"/>
      <c r="AG23095" s="3"/>
      <c r="AH23095" s="3"/>
      <c r="AI23095" s="3"/>
      <c r="AJ23095" s="3"/>
      <c r="BM23095" s="3"/>
      <c r="BN23095" s="3"/>
      <c r="BO23095" s="3"/>
      <c r="BP23095" s="3"/>
      <c r="BQ23095" s="3"/>
      <c r="BR23095" s="3"/>
      <c r="BS23095" s="3"/>
    </row>
    <row r="23096" spans="11:71" x14ac:dyDescent="0.25">
      <c r="K23096" s="3"/>
      <c r="L23096" s="3"/>
      <c r="M23096" s="3"/>
      <c r="N23096" s="3"/>
      <c r="O23096" s="3"/>
      <c r="P23096" s="3"/>
      <c r="S23096" s="3"/>
      <c r="T23096" s="3"/>
      <c r="U23096" s="3"/>
      <c r="V23096" s="3"/>
      <c r="W23096" s="3"/>
      <c r="X23096" s="3"/>
      <c r="Y23096" s="3"/>
      <c r="Z23096" s="3"/>
      <c r="AA23096" s="3"/>
      <c r="AB23096" s="3"/>
      <c r="AC23096" s="3"/>
      <c r="AD23096" s="3"/>
      <c r="AE23096" s="3"/>
      <c r="AF23096" s="3"/>
      <c r="AG23096" s="3"/>
      <c r="AH23096" s="3"/>
      <c r="AI23096" s="3"/>
      <c r="AJ23096" s="3"/>
      <c r="BM23096" s="3"/>
      <c r="BN23096" s="3"/>
      <c r="BO23096" s="3"/>
      <c r="BP23096" s="3"/>
      <c r="BQ23096" s="3"/>
      <c r="BR23096" s="3"/>
      <c r="BS23096" s="3"/>
    </row>
    <row r="23097" spans="11:71" x14ac:dyDescent="0.25">
      <c r="K23097" s="3"/>
      <c r="L23097" s="3"/>
      <c r="M23097" s="3"/>
      <c r="N23097" s="3"/>
      <c r="O23097" s="3"/>
      <c r="P23097" s="3"/>
      <c r="S23097" s="3"/>
      <c r="T23097" s="3"/>
      <c r="U23097" s="3"/>
      <c r="V23097" s="3"/>
      <c r="W23097" s="3"/>
      <c r="X23097" s="3"/>
      <c r="Y23097" s="3"/>
      <c r="Z23097" s="3"/>
      <c r="AA23097" s="3"/>
      <c r="AB23097" s="3"/>
      <c r="AC23097" s="3"/>
      <c r="AD23097" s="3"/>
      <c r="AE23097" s="3"/>
      <c r="AF23097" s="3"/>
      <c r="AG23097" s="3"/>
      <c r="AH23097" s="3"/>
      <c r="AI23097" s="3"/>
      <c r="AJ23097" s="3"/>
      <c r="BM23097" s="3"/>
      <c r="BN23097" s="3"/>
      <c r="BO23097" s="3"/>
      <c r="BP23097" s="3"/>
      <c r="BQ23097" s="3"/>
      <c r="BR23097" s="3"/>
      <c r="BS23097" s="3"/>
    </row>
    <row r="23098" spans="11:71" x14ac:dyDescent="0.25">
      <c r="K23098" s="3"/>
      <c r="L23098" s="3"/>
      <c r="M23098" s="3"/>
      <c r="N23098" s="3"/>
      <c r="O23098" s="3"/>
      <c r="P23098" s="3"/>
      <c r="S23098" s="3"/>
      <c r="T23098" s="3"/>
      <c r="U23098" s="3"/>
      <c r="V23098" s="3"/>
      <c r="W23098" s="3"/>
      <c r="X23098" s="3"/>
      <c r="Y23098" s="3"/>
      <c r="Z23098" s="3"/>
      <c r="AA23098" s="3"/>
      <c r="AB23098" s="3"/>
      <c r="AC23098" s="3"/>
      <c r="AD23098" s="3"/>
      <c r="AE23098" s="3"/>
      <c r="AF23098" s="3"/>
      <c r="AG23098" s="3"/>
      <c r="AH23098" s="3"/>
      <c r="AI23098" s="3"/>
      <c r="AJ23098" s="3"/>
      <c r="BM23098" s="3"/>
      <c r="BN23098" s="3"/>
      <c r="BO23098" s="3"/>
      <c r="BP23098" s="3"/>
      <c r="BQ23098" s="3"/>
      <c r="BR23098" s="3"/>
      <c r="BS23098" s="3"/>
    </row>
    <row r="23099" spans="11:71" x14ac:dyDescent="0.25">
      <c r="K23099" s="3"/>
      <c r="L23099" s="3"/>
      <c r="M23099" s="3"/>
      <c r="N23099" s="3"/>
      <c r="O23099" s="3"/>
      <c r="P23099" s="3"/>
      <c r="S23099" s="3"/>
      <c r="T23099" s="3"/>
      <c r="U23099" s="3"/>
      <c r="V23099" s="3"/>
      <c r="W23099" s="3"/>
      <c r="X23099" s="3"/>
      <c r="Y23099" s="3"/>
      <c r="Z23099" s="3"/>
      <c r="AA23099" s="3"/>
      <c r="AB23099" s="3"/>
      <c r="AC23099" s="3"/>
      <c r="AD23099" s="3"/>
      <c r="AE23099" s="3"/>
      <c r="AF23099" s="3"/>
      <c r="AG23099" s="3"/>
      <c r="AH23099" s="3"/>
      <c r="AI23099" s="3"/>
      <c r="AJ23099" s="3"/>
      <c r="BM23099" s="3"/>
      <c r="BN23099" s="3"/>
      <c r="BO23099" s="3"/>
      <c r="BP23099" s="3"/>
      <c r="BQ23099" s="3"/>
      <c r="BR23099" s="3"/>
      <c r="BS23099" s="3"/>
    </row>
    <row r="23100" spans="11:71" x14ac:dyDescent="0.25">
      <c r="K23100" s="3"/>
      <c r="L23100" s="3"/>
      <c r="M23100" s="3"/>
      <c r="N23100" s="3"/>
      <c r="O23100" s="3"/>
      <c r="P23100" s="3"/>
      <c r="S23100" s="3"/>
      <c r="T23100" s="3"/>
      <c r="U23100" s="3"/>
      <c r="V23100" s="3"/>
      <c r="W23100" s="3"/>
      <c r="X23100" s="3"/>
      <c r="Y23100" s="3"/>
      <c r="Z23100" s="3"/>
      <c r="AA23100" s="3"/>
      <c r="AB23100" s="3"/>
      <c r="AC23100" s="3"/>
      <c r="AD23100" s="3"/>
      <c r="AE23100" s="3"/>
      <c r="AF23100" s="3"/>
      <c r="AG23100" s="3"/>
      <c r="AH23100" s="3"/>
      <c r="AI23100" s="3"/>
      <c r="AJ23100" s="3"/>
      <c r="BM23100" s="3"/>
      <c r="BN23100" s="3"/>
      <c r="BO23100" s="3"/>
      <c r="BP23100" s="3"/>
      <c r="BQ23100" s="3"/>
      <c r="BR23100" s="3"/>
      <c r="BS23100" s="3"/>
    </row>
    <row r="23101" spans="11:71" x14ac:dyDescent="0.25">
      <c r="K23101" s="3"/>
      <c r="L23101" s="3"/>
      <c r="M23101" s="3"/>
      <c r="N23101" s="3"/>
      <c r="O23101" s="3"/>
      <c r="P23101" s="3"/>
      <c r="S23101" s="3"/>
      <c r="T23101" s="3"/>
      <c r="U23101" s="3"/>
      <c r="V23101" s="3"/>
      <c r="W23101" s="3"/>
      <c r="X23101" s="3"/>
      <c r="Y23101" s="3"/>
      <c r="Z23101" s="3"/>
      <c r="AA23101" s="3"/>
      <c r="AB23101" s="3"/>
      <c r="AC23101" s="3"/>
      <c r="AD23101" s="3"/>
      <c r="AE23101" s="3"/>
      <c r="AF23101" s="3"/>
      <c r="AG23101" s="3"/>
      <c r="AH23101" s="3"/>
      <c r="AI23101" s="3"/>
      <c r="AJ23101" s="3"/>
      <c r="BM23101" s="3"/>
      <c r="BN23101" s="3"/>
      <c r="BO23101" s="3"/>
      <c r="BP23101" s="3"/>
      <c r="BQ23101" s="3"/>
      <c r="BR23101" s="3"/>
      <c r="BS23101" s="3"/>
    </row>
    <row r="23102" spans="11:71" x14ac:dyDescent="0.25">
      <c r="K23102" s="3"/>
      <c r="L23102" s="3"/>
      <c r="M23102" s="3"/>
      <c r="N23102" s="3"/>
      <c r="O23102" s="3"/>
      <c r="P23102" s="3"/>
      <c r="S23102" s="3"/>
      <c r="T23102" s="3"/>
      <c r="U23102" s="3"/>
      <c r="V23102" s="3"/>
      <c r="W23102" s="3"/>
      <c r="X23102" s="3"/>
      <c r="Y23102" s="3"/>
      <c r="Z23102" s="3"/>
      <c r="AA23102" s="3"/>
      <c r="AB23102" s="3"/>
      <c r="AC23102" s="3"/>
      <c r="AD23102" s="3"/>
      <c r="AE23102" s="3"/>
      <c r="AF23102" s="3"/>
      <c r="AG23102" s="3"/>
      <c r="AH23102" s="3"/>
      <c r="AI23102" s="3"/>
      <c r="AJ23102" s="3"/>
      <c r="BM23102" s="3"/>
      <c r="BN23102" s="3"/>
      <c r="BO23102" s="3"/>
      <c r="BP23102" s="3"/>
      <c r="BQ23102" s="3"/>
      <c r="BR23102" s="3"/>
      <c r="BS23102" s="3"/>
    </row>
    <row r="23103" spans="11:71" x14ac:dyDescent="0.25">
      <c r="K23103" s="3"/>
      <c r="L23103" s="3"/>
      <c r="M23103" s="3"/>
      <c r="N23103" s="3"/>
      <c r="O23103" s="3"/>
      <c r="P23103" s="3"/>
      <c r="S23103" s="3"/>
      <c r="T23103" s="3"/>
      <c r="U23103" s="3"/>
      <c r="V23103" s="3"/>
      <c r="W23103" s="3"/>
      <c r="X23103" s="3"/>
      <c r="Y23103" s="3"/>
      <c r="Z23103" s="3"/>
      <c r="AA23103" s="3"/>
      <c r="AB23103" s="3"/>
      <c r="AC23103" s="3"/>
      <c r="AD23103" s="3"/>
      <c r="AE23103" s="3"/>
      <c r="AF23103" s="3"/>
      <c r="AG23103" s="3"/>
      <c r="AH23103" s="3"/>
      <c r="AI23103" s="3"/>
      <c r="AJ23103" s="3"/>
      <c r="BM23103" s="3"/>
      <c r="BN23103" s="3"/>
      <c r="BO23103" s="3"/>
      <c r="BP23103" s="3"/>
      <c r="BQ23103" s="3"/>
      <c r="BR23103" s="3"/>
      <c r="BS23103" s="3"/>
    </row>
    <row r="23104" spans="11:71" x14ac:dyDescent="0.25">
      <c r="K23104" s="3"/>
      <c r="L23104" s="3"/>
      <c r="M23104" s="3"/>
      <c r="N23104" s="3"/>
      <c r="O23104" s="3"/>
      <c r="P23104" s="3"/>
      <c r="S23104" s="3"/>
      <c r="T23104" s="3"/>
      <c r="U23104" s="3"/>
      <c r="V23104" s="3"/>
      <c r="W23104" s="3"/>
      <c r="X23104" s="3"/>
      <c r="Y23104" s="3"/>
      <c r="Z23104" s="3"/>
      <c r="AA23104" s="3"/>
      <c r="AB23104" s="3"/>
      <c r="AC23104" s="3"/>
      <c r="AD23104" s="3"/>
      <c r="AE23104" s="3"/>
      <c r="AF23104" s="3"/>
      <c r="AG23104" s="3"/>
      <c r="AH23104" s="3"/>
      <c r="AI23104" s="3"/>
      <c r="AJ23104" s="3"/>
      <c r="BM23104" s="3"/>
      <c r="BN23104" s="3"/>
      <c r="BO23104" s="3"/>
      <c r="BP23104" s="3"/>
      <c r="BQ23104" s="3"/>
      <c r="BR23104" s="3"/>
      <c r="BS23104" s="3"/>
    </row>
    <row r="23105" spans="11:71" x14ac:dyDescent="0.25">
      <c r="K23105" s="3"/>
      <c r="L23105" s="3"/>
      <c r="M23105" s="3"/>
      <c r="N23105" s="3"/>
      <c r="O23105" s="3"/>
      <c r="P23105" s="3"/>
      <c r="S23105" s="3"/>
      <c r="T23105" s="3"/>
      <c r="U23105" s="3"/>
      <c r="V23105" s="3"/>
      <c r="W23105" s="3"/>
      <c r="X23105" s="3"/>
      <c r="Y23105" s="3"/>
      <c r="Z23105" s="3"/>
      <c r="AA23105" s="3"/>
      <c r="AB23105" s="3"/>
      <c r="AC23105" s="3"/>
      <c r="AD23105" s="3"/>
      <c r="AE23105" s="3"/>
      <c r="AF23105" s="3"/>
      <c r="AG23105" s="3"/>
      <c r="AH23105" s="3"/>
      <c r="AI23105" s="3"/>
      <c r="AJ23105" s="3"/>
      <c r="BM23105" s="3"/>
      <c r="BN23105" s="3"/>
      <c r="BO23105" s="3"/>
      <c r="BP23105" s="3"/>
      <c r="BQ23105" s="3"/>
      <c r="BR23105" s="3"/>
      <c r="BS23105" s="3"/>
    </row>
    <row r="23106" spans="11:71" x14ac:dyDescent="0.25">
      <c r="K23106" s="3"/>
      <c r="L23106" s="3"/>
      <c r="M23106" s="3"/>
      <c r="N23106" s="3"/>
      <c r="O23106" s="3"/>
      <c r="P23106" s="3"/>
      <c r="S23106" s="3"/>
      <c r="T23106" s="3"/>
      <c r="U23106" s="3"/>
      <c r="V23106" s="3"/>
      <c r="W23106" s="3"/>
      <c r="X23106" s="3"/>
      <c r="Y23106" s="3"/>
      <c r="Z23106" s="3"/>
      <c r="AA23106" s="3"/>
      <c r="AB23106" s="3"/>
      <c r="AC23106" s="3"/>
      <c r="AD23106" s="3"/>
      <c r="AE23106" s="3"/>
      <c r="AF23106" s="3"/>
      <c r="AG23106" s="3"/>
      <c r="AH23106" s="3"/>
      <c r="AI23106" s="3"/>
      <c r="AJ23106" s="3"/>
      <c r="BM23106" s="3"/>
      <c r="BN23106" s="3"/>
      <c r="BO23106" s="3"/>
      <c r="BP23106" s="3"/>
      <c r="BQ23106" s="3"/>
      <c r="BR23106" s="3"/>
      <c r="BS23106" s="3"/>
    </row>
    <row r="23107" spans="11:71" x14ac:dyDescent="0.25">
      <c r="K23107" s="3"/>
      <c r="L23107" s="3"/>
      <c r="M23107" s="3"/>
      <c r="N23107" s="3"/>
      <c r="O23107" s="3"/>
      <c r="P23107" s="3"/>
      <c r="S23107" s="3"/>
      <c r="T23107" s="3"/>
      <c r="U23107" s="3"/>
      <c r="V23107" s="3"/>
      <c r="W23107" s="3"/>
      <c r="X23107" s="3"/>
      <c r="Y23107" s="3"/>
      <c r="Z23107" s="3"/>
      <c r="AA23107" s="3"/>
      <c r="AB23107" s="3"/>
      <c r="AC23107" s="3"/>
      <c r="AD23107" s="3"/>
      <c r="AE23107" s="3"/>
      <c r="AF23107" s="3"/>
      <c r="AG23107" s="3"/>
      <c r="AH23107" s="3"/>
      <c r="AI23107" s="3"/>
      <c r="AJ23107" s="3"/>
      <c r="BM23107" s="3"/>
      <c r="BN23107" s="3"/>
      <c r="BO23107" s="3"/>
      <c r="BP23107" s="3"/>
      <c r="BQ23107" s="3"/>
      <c r="BR23107" s="3"/>
      <c r="BS23107" s="3"/>
    </row>
    <row r="23108" spans="11:71" x14ac:dyDescent="0.25">
      <c r="K23108" s="3"/>
      <c r="L23108" s="3"/>
      <c r="M23108" s="3"/>
      <c r="N23108" s="3"/>
      <c r="O23108" s="3"/>
      <c r="P23108" s="3"/>
      <c r="S23108" s="3"/>
      <c r="T23108" s="3"/>
      <c r="U23108" s="3"/>
      <c r="V23108" s="3"/>
      <c r="W23108" s="3"/>
      <c r="X23108" s="3"/>
      <c r="Y23108" s="3"/>
      <c r="Z23108" s="3"/>
      <c r="AA23108" s="3"/>
      <c r="AB23108" s="3"/>
      <c r="AC23108" s="3"/>
      <c r="AD23108" s="3"/>
      <c r="AE23108" s="3"/>
      <c r="AF23108" s="3"/>
      <c r="AG23108" s="3"/>
      <c r="AH23108" s="3"/>
      <c r="AI23108" s="3"/>
      <c r="AJ23108" s="3"/>
      <c r="BM23108" s="3"/>
      <c r="BN23108" s="3"/>
      <c r="BO23108" s="3"/>
      <c r="BP23108" s="3"/>
      <c r="BQ23108" s="3"/>
      <c r="BR23108" s="3"/>
      <c r="BS23108" s="3"/>
    </row>
    <row r="23109" spans="11:71" x14ac:dyDescent="0.25">
      <c r="K23109" s="3"/>
      <c r="L23109" s="3"/>
      <c r="M23109" s="3"/>
      <c r="N23109" s="3"/>
      <c r="O23109" s="3"/>
      <c r="P23109" s="3"/>
      <c r="S23109" s="3"/>
      <c r="T23109" s="3"/>
      <c r="U23109" s="3"/>
      <c r="V23109" s="3"/>
      <c r="W23109" s="3"/>
      <c r="X23109" s="3"/>
      <c r="Y23109" s="3"/>
      <c r="Z23109" s="3"/>
      <c r="AA23109" s="3"/>
      <c r="AB23109" s="3"/>
      <c r="AC23109" s="3"/>
      <c r="AD23109" s="3"/>
      <c r="AE23109" s="3"/>
      <c r="AF23109" s="3"/>
      <c r="AG23109" s="3"/>
      <c r="AH23109" s="3"/>
      <c r="AI23109" s="3"/>
      <c r="AJ23109" s="3"/>
      <c r="BM23109" s="3"/>
      <c r="BN23109" s="3"/>
      <c r="BO23109" s="3"/>
      <c r="BP23109" s="3"/>
      <c r="BQ23109" s="3"/>
      <c r="BR23109" s="3"/>
      <c r="BS23109" s="3"/>
    </row>
    <row r="23110" spans="11:71" x14ac:dyDescent="0.25">
      <c r="K23110" s="3"/>
      <c r="L23110" s="3"/>
      <c r="M23110" s="3"/>
      <c r="N23110" s="3"/>
      <c r="O23110" s="3"/>
      <c r="P23110" s="3"/>
      <c r="S23110" s="3"/>
      <c r="T23110" s="3"/>
      <c r="U23110" s="3"/>
      <c r="V23110" s="3"/>
      <c r="W23110" s="3"/>
      <c r="X23110" s="3"/>
      <c r="Y23110" s="3"/>
      <c r="Z23110" s="3"/>
      <c r="AA23110" s="3"/>
      <c r="AB23110" s="3"/>
      <c r="AC23110" s="3"/>
      <c r="AD23110" s="3"/>
      <c r="AE23110" s="3"/>
      <c r="AF23110" s="3"/>
      <c r="AG23110" s="3"/>
      <c r="AH23110" s="3"/>
      <c r="AI23110" s="3"/>
      <c r="AJ23110" s="3"/>
      <c r="BM23110" s="3"/>
      <c r="BN23110" s="3"/>
      <c r="BO23110" s="3"/>
      <c r="BP23110" s="3"/>
      <c r="BQ23110" s="3"/>
      <c r="BR23110" s="3"/>
      <c r="BS23110" s="3"/>
    </row>
    <row r="23111" spans="11:71" x14ac:dyDescent="0.25">
      <c r="K23111" s="3"/>
      <c r="L23111" s="3"/>
      <c r="M23111" s="3"/>
      <c r="N23111" s="3"/>
      <c r="O23111" s="3"/>
      <c r="P23111" s="3"/>
      <c r="S23111" s="3"/>
      <c r="T23111" s="3"/>
      <c r="U23111" s="3"/>
      <c r="V23111" s="3"/>
      <c r="W23111" s="3"/>
      <c r="X23111" s="3"/>
      <c r="Y23111" s="3"/>
      <c r="Z23111" s="3"/>
      <c r="AA23111" s="3"/>
      <c r="AB23111" s="3"/>
      <c r="AC23111" s="3"/>
      <c r="AD23111" s="3"/>
      <c r="AE23111" s="3"/>
      <c r="AF23111" s="3"/>
      <c r="AG23111" s="3"/>
      <c r="AH23111" s="3"/>
      <c r="AI23111" s="3"/>
      <c r="AJ23111" s="3"/>
      <c r="BM23111" s="3"/>
      <c r="BN23111" s="3"/>
      <c r="BO23111" s="3"/>
      <c r="BP23111" s="3"/>
      <c r="BQ23111" s="3"/>
      <c r="BR23111" s="3"/>
      <c r="BS23111" s="3"/>
    </row>
    <row r="23112" spans="11:71" x14ac:dyDescent="0.25">
      <c r="K23112" s="3"/>
      <c r="L23112" s="3"/>
      <c r="M23112" s="3"/>
      <c r="N23112" s="3"/>
      <c r="O23112" s="3"/>
      <c r="P23112" s="3"/>
      <c r="S23112" s="3"/>
      <c r="T23112" s="3"/>
      <c r="U23112" s="3"/>
      <c r="V23112" s="3"/>
      <c r="W23112" s="3"/>
      <c r="X23112" s="3"/>
      <c r="Y23112" s="3"/>
      <c r="Z23112" s="3"/>
      <c r="AA23112" s="3"/>
      <c r="AB23112" s="3"/>
      <c r="AC23112" s="3"/>
      <c r="AD23112" s="3"/>
      <c r="AE23112" s="3"/>
      <c r="AF23112" s="3"/>
      <c r="AG23112" s="3"/>
      <c r="AH23112" s="3"/>
      <c r="AI23112" s="3"/>
      <c r="AJ23112" s="3"/>
      <c r="BM23112" s="3"/>
      <c r="BN23112" s="3"/>
      <c r="BO23112" s="3"/>
      <c r="BP23112" s="3"/>
      <c r="BQ23112" s="3"/>
      <c r="BR23112" s="3"/>
      <c r="BS23112" s="3"/>
    </row>
    <row r="23113" spans="11:71" x14ac:dyDescent="0.25">
      <c r="K23113" s="3"/>
      <c r="L23113" s="3"/>
      <c r="M23113" s="3"/>
      <c r="N23113" s="3"/>
      <c r="O23113" s="3"/>
      <c r="P23113" s="3"/>
      <c r="S23113" s="3"/>
      <c r="T23113" s="3"/>
      <c r="U23113" s="3"/>
      <c r="V23113" s="3"/>
      <c r="W23113" s="3"/>
      <c r="X23113" s="3"/>
      <c r="Y23113" s="3"/>
      <c r="Z23113" s="3"/>
      <c r="AA23113" s="3"/>
      <c r="AB23113" s="3"/>
      <c r="AC23113" s="3"/>
      <c r="AD23113" s="3"/>
      <c r="AE23113" s="3"/>
      <c r="AF23113" s="3"/>
      <c r="AG23113" s="3"/>
      <c r="AH23113" s="3"/>
      <c r="AI23113" s="3"/>
      <c r="AJ23113" s="3"/>
      <c r="BM23113" s="3"/>
      <c r="BN23113" s="3"/>
      <c r="BO23113" s="3"/>
      <c r="BP23113" s="3"/>
      <c r="BQ23113" s="3"/>
      <c r="BR23113" s="3"/>
      <c r="BS23113" s="3"/>
    </row>
    <row r="23114" spans="11:71" x14ac:dyDescent="0.25">
      <c r="K23114" s="3"/>
      <c r="L23114" s="3"/>
      <c r="M23114" s="3"/>
      <c r="N23114" s="3"/>
      <c r="O23114" s="3"/>
      <c r="P23114" s="3"/>
      <c r="S23114" s="3"/>
      <c r="T23114" s="3"/>
      <c r="U23114" s="3"/>
      <c r="V23114" s="3"/>
      <c r="W23114" s="3"/>
      <c r="X23114" s="3"/>
      <c r="Y23114" s="3"/>
      <c r="Z23114" s="3"/>
      <c r="AA23114" s="3"/>
      <c r="AB23114" s="3"/>
      <c r="AC23114" s="3"/>
      <c r="AD23114" s="3"/>
      <c r="AE23114" s="3"/>
      <c r="AF23114" s="3"/>
      <c r="AG23114" s="3"/>
      <c r="AH23114" s="3"/>
      <c r="AI23114" s="3"/>
      <c r="AJ23114" s="3"/>
      <c r="BM23114" s="3"/>
      <c r="BN23114" s="3"/>
      <c r="BO23114" s="3"/>
      <c r="BP23114" s="3"/>
      <c r="BQ23114" s="3"/>
      <c r="BR23114" s="3"/>
      <c r="BS23114" s="3"/>
    </row>
    <row r="23115" spans="11:71" x14ac:dyDescent="0.25">
      <c r="K23115" s="3"/>
      <c r="L23115" s="3"/>
      <c r="M23115" s="3"/>
      <c r="N23115" s="3"/>
      <c r="O23115" s="3"/>
      <c r="P23115" s="3"/>
      <c r="S23115" s="3"/>
      <c r="T23115" s="3"/>
      <c r="U23115" s="3"/>
      <c r="V23115" s="3"/>
      <c r="W23115" s="3"/>
      <c r="X23115" s="3"/>
      <c r="Y23115" s="3"/>
      <c r="Z23115" s="3"/>
      <c r="AA23115" s="3"/>
      <c r="AB23115" s="3"/>
      <c r="AC23115" s="3"/>
      <c r="AD23115" s="3"/>
      <c r="AE23115" s="3"/>
      <c r="AF23115" s="3"/>
      <c r="AG23115" s="3"/>
      <c r="AH23115" s="3"/>
      <c r="AI23115" s="3"/>
      <c r="AJ23115" s="3"/>
      <c r="BM23115" s="3"/>
      <c r="BN23115" s="3"/>
      <c r="BO23115" s="3"/>
      <c r="BP23115" s="3"/>
      <c r="BQ23115" s="3"/>
      <c r="BR23115" s="3"/>
      <c r="BS23115" s="3"/>
    </row>
    <row r="23116" spans="11:71" x14ac:dyDescent="0.25">
      <c r="K23116" s="3"/>
      <c r="L23116" s="3"/>
      <c r="M23116" s="3"/>
      <c r="N23116" s="3"/>
      <c r="O23116" s="3"/>
      <c r="P23116" s="3"/>
      <c r="S23116" s="3"/>
      <c r="T23116" s="3"/>
      <c r="U23116" s="3"/>
      <c r="V23116" s="3"/>
      <c r="W23116" s="3"/>
      <c r="X23116" s="3"/>
      <c r="Y23116" s="3"/>
      <c r="Z23116" s="3"/>
      <c r="AA23116" s="3"/>
      <c r="AB23116" s="3"/>
      <c r="AC23116" s="3"/>
      <c r="AD23116" s="3"/>
      <c r="AE23116" s="3"/>
      <c r="AF23116" s="3"/>
      <c r="AG23116" s="3"/>
      <c r="AH23116" s="3"/>
      <c r="AI23116" s="3"/>
      <c r="AJ23116" s="3"/>
      <c r="BM23116" s="3"/>
      <c r="BN23116" s="3"/>
      <c r="BO23116" s="3"/>
      <c r="BP23116" s="3"/>
      <c r="BQ23116" s="3"/>
      <c r="BR23116" s="3"/>
      <c r="BS23116" s="3"/>
    </row>
    <row r="23117" spans="11:71" x14ac:dyDescent="0.25">
      <c r="K23117" s="3"/>
      <c r="L23117" s="3"/>
      <c r="M23117" s="3"/>
      <c r="N23117" s="3"/>
      <c r="O23117" s="3"/>
      <c r="P23117" s="3"/>
      <c r="S23117" s="3"/>
      <c r="T23117" s="3"/>
      <c r="U23117" s="3"/>
      <c r="V23117" s="3"/>
      <c r="W23117" s="3"/>
      <c r="X23117" s="3"/>
      <c r="Y23117" s="3"/>
      <c r="Z23117" s="3"/>
      <c r="AA23117" s="3"/>
      <c r="AB23117" s="3"/>
      <c r="AC23117" s="3"/>
      <c r="AD23117" s="3"/>
      <c r="AE23117" s="3"/>
      <c r="AF23117" s="3"/>
      <c r="AG23117" s="3"/>
      <c r="AH23117" s="3"/>
      <c r="AI23117" s="3"/>
      <c r="AJ23117" s="3"/>
      <c r="BM23117" s="3"/>
      <c r="BN23117" s="3"/>
      <c r="BO23117" s="3"/>
      <c r="BP23117" s="3"/>
      <c r="BQ23117" s="3"/>
      <c r="BR23117" s="3"/>
      <c r="BS23117" s="3"/>
    </row>
    <row r="23118" spans="11:71" x14ac:dyDescent="0.25">
      <c r="K23118" s="3"/>
      <c r="L23118" s="3"/>
      <c r="M23118" s="3"/>
      <c r="N23118" s="3"/>
      <c r="O23118" s="3"/>
      <c r="P23118" s="3"/>
      <c r="S23118" s="3"/>
      <c r="T23118" s="3"/>
      <c r="U23118" s="3"/>
      <c r="V23118" s="3"/>
      <c r="W23118" s="3"/>
      <c r="X23118" s="3"/>
      <c r="Y23118" s="3"/>
      <c r="Z23118" s="3"/>
      <c r="AA23118" s="3"/>
      <c r="AB23118" s="3"/>
      <c r="AC23118" s="3"/>
      <c r="AD23118" s="3"/>
      <c r="AE23118" s="3"/>
      <c r="AF23118" s="3"/>
      <c r="AG23118" s="3"/>
      <c r="AH23118" s="3"/>
      <c r="AI23118" s="3"/>
      <c r="AJ23118" s="3"/>
      <c r="BM23118" s="3"/>
      <c r="BN23118" s="3"/>
      <c r="BO23118" s="3"/>
      <c r="BP23118" s="3"/>
      <c r="BQ23118" s="3"/>
      <c r="BR23118" s="3"/>
      <c r="BS23118" s="3"/>
    </row>
    <row r="23119" spans="11:71" x14ac:dyDescent="0.25">
      <c r="K23119" s="3"/>
      <c r="L23119" s="3"/>
      <c r="M23119" s="3"/>
      <c r="N23119" s="3"/>
      <c r="O23119" s="3"/>
      <c r="P23119" s="3"/>
      <c r="S23119" s="3"/>
      <c r="T23119" s="3"/>
      <c r="U23119" s="3"/>
      <c r="V23119" s="3"/>
      <c r="W23119" s="3"/>
      <c r="X23119" s="3"/>
      <c r="Y23119" s="3"/>
      <c r="Z23119" s="3"/>
      <c r="AA23119" s="3"/>
      <c r="AB23119" s="3"/>
      <c r="AC23119" s="3"/>
      <c r="AD23119" s="3"/>
      <c r="AE23119" s="3"/>
      <c r="AF23119" s="3"/>
      <c r="AG23119" s="3"/>
      <c r="AH23119" s="3"/>
      <c r="AI23119" s="3"/>
      <c r="AJ23119" s="3"/>
      <c r="BM23119" s="3"/>
      <c r="BN23119" s="3"/>
      <c r="BO23119" s="3"/>
      <c r="BP23119" s="3"/>
      <c r="BQ23119" s="3"/>
      <c r="BR23119" s="3"/>
      <c r="BS23119" s="3"/>
    </row>
    <row r="23120" spans="11:71" x14ac:dyDescent="0.25">
      <c r="K23120" s="3"/>
      <c r="L23120" s="3"/>
      <c r="M23120" s="3"/>
      <c r="N23120" s="3"/>
      <c r="O23120" s="3"/>
      <c r="P23120" s="3"/>
      <c r="S23120" s="3"/>
      <c r="T23120" s="3"/>
      <c r="U23120" s="3"/>
      <c r="V23120" s="3"/>
      <c r="W23120" s="3"/>
      <c r="X23120" s="3"/>
      <c r="Y23120" s="3"/>
      <c r="Z23120" s="3"/>
      <c r="AA23120" s="3"/>
      <c r="AB23120" s="3"/>
      <c r="AC23120" s="3"/>
      <c r="AD23120" s="3"/>
      <c r="AE23120" s="3"/>
      <c r="AF23120" s="3"/>
      <c r="AG23120" s="3"/>
      <c r="AH23120" s="3"/>
      <c r="AI23120" s="3"/>
      <c r="AJ23120" s="3"/>
      <c r="BM23120" s="3"/>
      <c r="BN23120" s="3"/>
      <c r="BO23120" s="3"/>
      <c r="BP23120" s="3"/>
      <c r="BQ23120" s="3"/>
      <c r="BR23120" s="3"/>
      <c r="BS23120" s="3"/>
    </row>
    <row r="23121" spans="11:71" x14ac:dyDescent="0.25">
      <c r="K23121" s="3"/>
      <c r="L23121" s="3"/>
      <c r="M23121" s="3"/>
      <c r="N23121" s="3"/>
      <c r="O23121" s="3"/>
      <c r="P23121" s="3"/>
      <c r="S23121" s="3"/>
      <c r="T23121" s="3"/>
      <c r="U23121" s="3"/>
      <c r="V23121" s="3"/>
      <c r="W23121" s="3"/>
      <c r="X23121" s="3"/>
      <c r="Y23121" s="3"/>
      <c r="Z23121" s="3"/>
      <c r="AA23121" s="3"/>
      <c r="AB23121" s="3"/>
      <c r="AC23121" s="3"/>
      <c r="AD23121" s="3"/>
      <c r="AE23121" s="3"/>
      <c r="AF23121" s="3"/>
      <c r="AG23121" s="3"/>
      <c r="AH23121" s="3"/>
      <c r="AI23121" s="3"/>
      <c r="AJ23121" s="3"/>
      <c r="BM23121" s="3"/>
      <c r="BN23121" s="3"/>
      <c r="BO23121" s="3"/>
      <c r="BP23121" s="3"/>
      <c r="BQ23121" s="3"/>
      <c r="BR23121" s="3"/>
      <c r="BS23121" s="3"/>
    </row>
    <row r="23122" spans="11:71" x14ac:dyDescent="0.25">
      <c r="K23122" s="3"/>
      <c r="L23122" s="3"/>
      <c r="M23122" s="3"/>
      <c r="N23122" s="3"/>
      <c r="O23122" s="3"/>
      <c r="P23122" s="3"/>
      <c r="S23122" s="3"/>
      <c r="T23122" s="3"/>
      <c r="U23122" s="3"/>
      <c r="V23122" s="3"/>
      <c r="W23122" s="3"/>
      <c r="X23122" s="3"/>
      <c r="Y23122" s="3"/>
      <c r="Z23122" s="3"/>
      <c r="AA23122" s="3"/>
      <c r="AB23122" s="3"/>
      <c r="AC23122" s="3"/>
      <c r="AD23122" s="3"/>
      <c r="AE23122" s="3"/>
      <c r="AF23122" s="3"/>
      <c r="AG23122" s="3"/>
      <c r="AH23122" s="3"/>
      <c r="AI23122" s="3"/>
      <c r="AJ23122" s="3"/>
      <c r="BM23122" s="3"/>
      <c r="BN23122" s="3"/>
      <c r="BO23122" s="3"/>
      <c r="BP23122" s="3"/>
      <c r="BQ23122" s="3"/>
      <c r="BR23122" s="3"/>
      <c r="BS23122" s="3"/>
    </row>
    <row r="23123" spans="11:71" x14ac:dyDescent="0.25">
      <c r="K23123" s="3"/>
      <c r="L23123" s="3"/>
      <c r="M23123" s="3"/>
      <c r="N23123" s="3"/>
      <c r="O23123" s="3"/>
      <c r="P23123" s="3"/>
      <c r="S23123" s="3"/>
      <c r="T23123" s="3"/>
      <c r="U23123" s="3"/>
      <c r="V23123" s="3"/>
      <c r="W23123" s="3"/>
      <c r="X23123" s="3"/>
      <c r="Y23123" s="3"/>
      <c r="Z23123" s="3"/>
      <c r="AA23123" s="3"/>
      <c r="AB23123" s="3"/>
      <c r="AC23123" s="3"/>
      <c r="AD23123" s="3"/>
      <c r="AE23123" s="3"/>
      <c r="AF23123" s="3"/>
      <c r="AG23123" s="3"/>
      <c r="AH23123" s="3"/>
      <c r="AI23123" s="3"/>
      <c r="AJ23123" s="3"/>
      <c r="BM23123" s="3"/>
      <c r="BN23123" s="3"/>
      <c r="BO23123" s="3"/>
      <c r="BP23123" s="3"/>
      <c r="BQ23123" s="3"/>
      <c r="BR23123" s="3"/>
      <c r="BS23123" s="3"/>
    </row>
    <row r="23124" spans="11:71" x14ac:dyDescent="0.25">
      <c r="K23124" s="3"/>
      <c r="L23124" s="3"/>
      <c r="M23124" s="3"/>
      <c r="N23124" s="3"/>
      <c r="O23124" s="3"/>
      <c r="P23124" s="3"/>
      <c r="S23124" s="3"/>
      <c r="T23124" s="3"/>
      <c r="U23124" s="3"/>
      <c r="V23124" s="3"/>
      <c r="W23124" s="3"/>
      <c r="X23124" s="3"/>
      <c r="Y23124" s="3"/>
      <c r="Z23124" s="3"/>
      <c r="AA23124" s="3"/>
      <c r="AB23124" s="3"/>
      <c r="AC23124" s="3"/>
      <c r="AD23124" s="3"/>
      <c r="AE23124" s="3"/>
      <c r="AF23124" s="3"/>
      <c r="AG23124" s="3"/>
      <c r="AH23124" s="3"/>
      <c r="AI23124" s="3"/>
      <c r="AJ23124" s="3"/>
      <c r="BM23124" s="3"/>
      <c r="BN23124" s="3"/>
      <c r="BO23124" s="3"/>
      <c r="BP23124" s="3"/>
      <c r="BQ23124" s="3"/>
      <c r="BR23124" s="3"/>
      <c r="BS23124" s="3"/>
    </row>
    <row r="23125" spans="11:71" x14ac:dyDescent="0.25">
      <c r="K23125" s="3"/>
      <c r="L23125" s="3"/>
      <c r="M23125" s="3"/>
      <c r="N23125" s="3"/>
      <c r="O23125" s="3"/>
      <c r="P23125" s="3"/>
      <c r="S23125" s="3"/>
      <c r="T23125" s="3"/>
      <c r="U23125" s="3"/>
      <c r="V23125" s="3"/>
      <c r="W23125" s="3"/>
      <c r="X23125" s="3"/>
      <c r="Y23125" s="3"/>
      <c r="Z23125" s="3"/>
      <c r="AA23125" s="3"/>
      <c r="AB23125" s="3"/>
      <c r="AC23125" s="3"/>
      <c r="AD23125" s="3"/>
      <c r="AE23125" s="3"/>
      <c r="AF23125" s="3"/>
      <c r="AG23125" s="3"/>
      <c r="AH23125" s="3"/>
      <c r="AI23125" s="3"/>
      <c r="AJ23125" s="3"/>
      <c r="BM23125" s="3"/>
      <c r="BN23125" s="3"/>
      <c r="BO23125" s="3"/>
      <c r="BP23125" s="3"/>
      <c r="BQ23125" s="3"/>
      <c r="BR23125" s="3"/>
      <c r="BS23125" s="3"/>
    </row>
    <row r="23126" spans="11:71" x14ac:dyDescent="0.25">
      <c r="K23126" s="3"/>
      <c r="L23126" s="3"/>
      <c r="M23126" s="3"/>
      <c r="N23126" s="3"/>
      <c r="O23126" s="3"/>
      <c r="P23126" s="3"/>
      <c r="S23126" s="3"/>
      <c r="T23126" s="3"/>
      <c r="U23126" s="3"/>
      <c r="V23126" s="3"/>
      <c r="W23126" s="3"/>
      <c r="X23126" s="3"/>
      <c r="Y23126" s="3"/>
      <c r="Z23126" s="3"/>
      <c r="AA23126" s="3"/>
      <c r="AB23126" s="3"/>
      <c r="AC23126" s="3"/>
      <c r="AD23126" s="3"/>
      <c r="AE23126" s="3"/>
      <c r="AF23126" s="3"/>
      <c r="AG23126" s="3"/>
      <c r="AH23126" s="3"/>
      <c r="AI23126" s="3"/>
      <c r="AJ23126" s="3"/>
      <c r="BM23126" s="3"/>
      <c r="BN23126" s="3"/>
      <c r="BO23126" s="3"/>
      <c r="BP23126" s="3"/>
      <c r="BQ23126" s="3"/>
      <c r="BR23126" s="3"/>
      <c r="BS23126" s="3"/>
    </row>
    <row r="23127" spans="11:71" x14ac:dyDescent="0.25">
      <c r="K23127" s="3"/>
      <c r="L23127" s="3"/>
      <c r="M23127" s="3"/>
      <c r="N23127" s="3"/>
      <c r="O23127" s="3"/>
      <c r="P23127" s="3"/>
      <c r="S23127" s="3"/>
      <c r="T23127" s="3"/>
      <c r="U23127" s="3"/>
      <c r="V23127" s="3"/>
      <c r="W23127" s="3"/>
      <c r="X23127" s="3"/>
      <c r="Y23127" s="3"/>
      <c r="Z23127" s="3"/>
      <c r="AA23127" s="3"/>
      <c r="AB23127" s="3"/>
      <c r="AC23127" s="3"/>
      <c r="AD23127" s="3"/>
      <c r="AE23127" s="3"/>
      <c r="AF23127" s="3"/>
      <c r="AG23127" s="3"/>
      <c r="AH23127" s="3"/>
      <c r="AI23127" s="3"/>
      <c r="AJ23127" s="3"/>
      <c r="BM23127" s="3"/>
      <c r="BN23127" s="3"/>
      <c r="BO23127" s="3"/>
      <c r="BP23127" s="3"/>
      <c r="BQ23127" s="3"/>
      <c r="BR23127" s="3"/>
      <c r="BS23127" s="3"/>
    </row>
    <row r="23128" spans="11:71" x14ac:dyDescent="0.25">
      <c r="K23128" s="3"/>
      <c r="L23128" s="3"/>
      <c r="M23128" s="3"/>
      <c r="N23128" s="3"/>
      <c r="O23128" s="3"/>
      <c r="P23128" s="3"/>
      <c r="S23128" s="3"/>
      <c r="T23128" s="3"/>
      <c r="U23128" s="3"/>
      <c r="V23128" s="3"/>
      <c r="W23128" s="3"/>
      <c r="X23128" s="3"/>
      <c r="Y23128" s="3"/>
      <c r="Z23128" s="3"/>
      <c r="AA23128" s="3"/>
      <c r="AB23128" s="3"/>
      <c r="AC23128" s="3"/>
      <c r="AD23128" s="3"/>
      <c r="AE23128" s="3"/>
      <c r="AF23128" s="3"/>
      <c r="AG23128" s="3"/>
      <c r="AH23128" s="3"/>
      <c r="AI23128" s="3"/>
      <c r="AJ23128" s="3"/>
      <c r="BM23128" s="3"/>
      <c r="BN23128" s="3"/>
      <c r="BO23128" s="3"/>
      <c r="BP23128" s="3"/>
      <c r="BQ23128" s="3"/>
      <c r="BR23128" s="3"/>
      <c r="BS23128" s="3"/>
    </row>
    <row r="23129" spans="11:71" x14ac:dyDescent="0.25">
      <c r="K23129" s="3"/>
      <c r="L23129" s="3"/>
      <c r="M23129" s="3"/>
      <c r="N23129" s="3"/>
      <c r="O23129" s="3"/>
      <c r="P23129" s="3"/>
      <c r="S23129" s="3"/>
      <c r="T23129" s="3"/>
      <c r="U23129" s="3"/>
      <c r="V23129" s="3"/>
      <c r="W23129" s="3"/>
      <c r="X23129" s="3"/>
      <c r="Y23129" s="3"/>
      <c r="Z23129" s="3"/>
      <c r="AA23129" s="3"/>
      <c r="AB23129" s="3"/>
      <c r="AC23129" s="3"/>
      <c r="AD23129" s="3"/>
      <c r="AE23129" s="3"/>
      <c r="AF23129" s="3"/>
      <c r="AG23129" s="3"/>
      <c r="AH23129" s="3"/>
      <c r="AI23129" s="3"/>
      <c r="AJ23129" s="3"/>
      <c r="BM23129" s="3"/>
      <c r="BN23129" s="3"/>
      <c r="BO23129" s="3"/>
      <c r="BP23129" s="3"/>
      <c r="BQ23129" s="3"/>
      <c r="BR23129" s="3"/>
      <c r="BS23129" s="3"/>
    </row>
    <row r="23130" spans="11:71" x14ac:dyDescent="0.25">
      <c r="K23130" s="3"/>
      <c r="L23130" s="3"/>
      <c r="M23130" s="3"/>
      <c r="N23130" s="3"/>
      <c r="O23130" s="3"/>
      <c r="P23130" s="3"/>
      <c r="S23130" s="3"/>
      <c r="T23130" s="3"/>
      <c r="U23130" s="3"/>
      <c r="V23130" s="3"/>
      <c r="W23130" s="3"/>
      <c r="X23130" s="3"/>
      <c r="Y23130" s="3"/>
      <c r="Z23130" s="3"/>
      <c r="AA23130" s="3"/>
      <c r="AB23130" s="3"/>
      <c r="AC23130" s="3"/>
      <c r="AD23130" s="3"/>
      <c r="AE23130" s="3"/>
      <c r="AF23130" s="3"/>
      <c r="AG23130" s="3"/>
      <c r="AH23130" s="3"/>
      <c r="AI23130" s="3"/>
      <c r="AJ23130" s="3"/>
      <c r="BM23130" s="3"/>
      <c r="BN23130" s="3"/>
      <c r="BO23130" s="3"/>
      <c r="BP23130" s="3"/>
      <c r="BQ23130" s="3"/>
      <c r="BR23130" s="3"/>
      <c r="BS23130" s="3"/>
    </row>
    <row r="23131" spans="11:71" x14ac:dyDescent="0.25">
      <c r="K23131" s="3"/>
      <c r="L23131" s="3"/>
      <c r="M23131" s="3"/>
      <c r="N23131" s="3"/>
      <c r="O23131" s="3"/>
      <c r="P23131" s="3"/>
      <c r="S23131" s="3"/>
      <c r="T23131" s="3"/>
      <c r="U23131" s="3"/>
      <c r="V23131" s="3"/>
      <c r="W23131" s="3"/>
      <c r="X23131" s="3"/>
      <c r="Y23131" s="3"/>
      <c r="Z23131" s="3"/>
      <c r="AA23131" s="3"/>
      <c r="AB23131" s="3"/>
      <c r="AC23131" s="3"/>
      <c r="AD23131" s="3"/>
      <c r="AE23131" s="3"/>
      <c r="AF23131" s="3"/>
      <c r="AG23131" s="3"/>
      <c r="AH23131" s="3"/>
      <c r="AI23131" s="3"/>
      <c r="AJ23131" s="3"/>
      <c r="BM23131" s="3"/>
      <c r="BN23131" s="3"/>
      <c r="BO23131" s="3"/>
      <c r="BP23131" s="3"/>
      <c r="BQ23131" s="3"/>
      <c r="BR23131" s="3"/>
      <c r="BS23131" s="3"/>
    </row>
    <row r="23132" spans="11:71" x14ac:dyDescent="0.25">
      <c r="K23132" s="3"/>
      <c r="L23132" s="3"/>
      <c r="M23132" s="3"/>
      <c r="N23132" s="3"/>
      <c r="O23132" s="3"/>
      <c r="P23132" s="3"/>
      <c r="S23132" s="3"/>
      <c r="T23132" s="3"/>
      <c r="U23132" s="3"/>
      <c r="V23132" s="3"/>
      <c r="W23132" s="3"/>
      <c r="X23132" s="3"/>
      <c r="Y23132" s="3"/>
      <c r="Z23132" s="3"/>
      <c r="AA23132" s="3"/>
      <c r="AB23132" s="3"/>
      <c r="AC23132" s="3"/>
      <c r="AD23132" s="3"/>
      <c r="AE23132" s="3"/>
      <c r="AF23132" s="3"/>
      <c r="AG23132" s="3"/>
      <c r="AH23132" s="3"/>
      <c r="AI23132" s="3"/>
      <c r="AJ23132" s="3"/>
      <c r="BM23132" s="3"/>
      <c r="BN23132" s="3"/>
      <c r="BO23132" s="3"/>
      <c r="BP23132" s="3"/>
      <c r="BQ23132" s="3"/>
      <c r="BR23132" s="3"/>
      <c r="BS23132" s="3"/>
    </row>
    <row r="23133" spans="11:71" x14ac:dyDescent="0.25">
      <c r="K23133" s="3"/>
      <c r="L23133" s="3"/>
      <c r="M23133" s="3"/>
      <c r="N23133" s="3"/>
      <c r="O23133" s="3"/>
      <c r="P23133" s="3"/>
      <c r="S23133" s="3"/>
      <c r="T23133" s="3"/>
      <c r="U23133" s="3"/>
      <c r="V23133" s="3"/>
      <c r="W23133" s="3"/>
      <c r="X23133" s="3"/>
      <c r="Y23133" s="3"/>
      <c r="Z23133" s="3"/>
      <c r="AA23133" s="3"/>
      <c r="AB23133" s="3"/>
      <c r="AC23133" s="3"/>
      <c r="AD23133" s="3"/>
      <c r="AE23133" s="3"/>
      <c r="AF23133" s="3"/>
      <c r="AG23133" s="3"/>
      <c r="AH23133" s="3"/>
      <c r="AI23133" s="3"/>
      <c r="AJ23133" s="3"/>
      <c r="BM23133" s="3"/>
      <c r="BN23133" s="3"/>
      <c r="BO23133" s="3"/>
      <c r="BP23133" s="3"/>
      <c r="BQ23133" s="3"/>
      <c r="BR23133" s="3"/>
      <c r="BS23133" s="3"/>
    </row>
    <row r="23134" spans="11:71" x14ac:dyDescent="0.25">
      <c r="K23134" s="3"/>
      <c r="L23134" s="3"/>
      <c r="M23134" s="3"/>
      <c r="N23134" s="3"/>
      <c r="O23134" s="3"/>
      <c r="P23134" s="3"/>
      <c r="S23134" s="3"/>
      <c r="T23134" s="3"/>
      <c r="U23134" s="3"/>
      <c r="V23134" s="3"/>
      <c r="W23134" s="3"/>
      <c r="X23134" s="3"/>
      <c r="Y23134" s="3"/>
      <c r="Z23134" s="3"/>
      <c r="AA23134" s="3"/>
      <c r="AB23134" s="3"/>
      <c r="AC23134" s="3"/>
      <c r="AD23134" s="3"/>
      <c r="AE23134" s="3"/>
      <c r="AF23134" s="3"/>
      <c r="AG23134" s="3"/>
      <c r="AH23134" s="3"/>
      <c r="AI23134" s="3"/>
      <c r="AJ23134" s="3"/>
      <c r="BM23134" s="3"/>
      <c r="BN23134" s="3"/>
      <c r="BO23134" s="3"/>
      <c r="BP23134" s="3"/>
      <c r="BQ23134" s="3"/>
      <c r="BR23134" s="3"/>
      <c r="BS23134" s="3"/>
    </row>
    <row r="23135" spans="11:71" x14ac:dyDescent="0.25">
      <c r="K23135" s="3"/>
      <c r="L23135" s="3"/>
      <c r="M23135" s="3"/>
      <c r="N23135" s="3"/>
      <c r="O23135" s="3"/>
      <c r="P23135" s="3"/>
      <c r="S23135" s="3"/>
      <c r="T23135" s="3"/>
      <c r="U23135" s="3"/>
      <c r="V23135" s="3"/>
      <c r="W23135" s="3"/>
      <c r="X23135" s="3"/>
      <c r="Y23135" s="3"/>
      <c r="Z23135" s="3"/>
      <c r="AA23135" s="3"/>
      <c r="AB23135" s="3"/>
      <c r="AC23135" s="3"/>
      <c r="AD23135" s="3"/>
      <c r="AE23135" s="3"/>
      <c r="AF23135" s="3"/>
      <c r="AG23135" s="3"/>
      <c r="AH23135" s="3"/>
      <c r="AI23135" s="3"/>
      <c r="AJ23135" s="3"/>
      <c r="BM23135" s="3"/>
      <c r="BN23135" s="3"/>
      <c r="BO23135" s="3"/>
      <c r="BP23135" s="3"/>
      <c r="BQ23135" s="3"/>
      <c r="BR23135" s="3"/>
      <c r="BS23135" s="3"/>
    </row>
    <row r="23136" spans="11:71" x14ac:dyDescent="0.25">
      <c r="K23136" s="3"/>
      <c r="L23136" s="3"/>
      <c r="M23136" s="3"/>
      <c r="N23136" s="3"/>
      <c r="O23136" s="3"/>
      <c r="P23136" s="3"/>
      <c r="S23136" s="3"/>
      <c r="T23136" s="3"/>
      <c r="U23136" s="3"/>
      <c r="V23136" s="3"/>
      <c r="W23136" s="3"/>
      <c r="X23136" s="3"/>
      <c r="Y23136" s="3"/>
      <c r="Z23136" s="3"/>
      <c r="AA23136" s="3"/>
      <c r="AB23136" s="3"/>
      <c r="AC23136" s="3"/>
      <c r="AD23136" s="3"/>
      <c r="AE23136" s="3"/>
      <c r="AF23136" s="3"/>
      <c r="AG23136" s="3"/>
      <c r="AH23136" s="3"/>
      <c r="AI23136" s="3"/>
      <c r="AJ23136" s="3"/>
      <c r="BM23136" s="3"/>
      <c r="BN23136" s="3"/>
      <c r="BO23136" s="3"/>
      <c r="BP23136" s="3"/>
      <c r="BQ23136" s="3"/>
      <c r="BR23136" s="3"/>
      <c r="BS23136" s="3"/>
    </row>
    <row r="23137" spans="11:71" x14ac:dyDescent="0.25">
      <c r="K23137" s="3"/>
      <c r="L23137" s="3"/>
      <c r="M23137" s="3"/>
      <c r="N23137" s="3"/>
      <c r="O23137" s="3"/>
      <c r="P23137" s="3"/>
      <c r="S23137" s="3"/>
      <c r="T23137" s="3"/>
      <c r="U23137" s="3"/>
      <c r="V23137" s="3"/>
      <c r="W23137" s="3"/>
      <c r="X23137" s="3"/>
      <c r="Y23137" s="3"/>
      <c r="Z23137" s="3"/>
      <c r="AA23137" s="3"/>
      <c r="AB23137" s="3"/>
      <c r="AC23137" s="3"/>
      <c r="AD23137" s="3"/>
      <c r="AE23137" s="3"/>
      <c r="AF23137" s="3"/>
      <c r="AG23137" s="3"/>
      <c r="AH23137" s="3"/>
      <c r="AI23137" s="3"/>
      <c r="AJ23137" s="3"/>
      <c r="BM23137" s="3"/>
      <c r="BN23137" s="3"/>
      <c r="BO23137" s="3"/>
      <c r="BP23137" s="3"/>
      <c r="BQ23137" s="3"/>
      <c r="BR23137" s="3"/>
      <c r="BS23137" s="3"/>
    </row>
    <row r="23138" spans="11:71" x14ac:dyDescent="0.25">
      <c r="K23138" s="3"/>
      <c r="L23138" s="3"/>
      <c r="M23138" s="3"/>
      <c r="N23138" s="3"/>
      <c r="O23138" s="3"/>
      <c r="P23138" s="3"/>
      <c r="S23138" s="3"/>
      <c r="T23138" s="3"/>
      <c r="U23138" s="3"/>
      <c r="V23138" s="3"/>
      <c r="W23138" s="3"/>
      <c r="X23138" s="3"/>
      <c r="Y23138" s="3"/>
      <c r="Z23138" s="3"/>
      <c r="AA23138" s="3"/>
      <c r="AB23138" s="3"/>
      <c r="AC23138" s="3"/>
      <c r="AD23138" s="3"/>
      <c r="AE23138" s="3"/>
      <c r="AF23138" s="3"/>
      <c r="AG23138" s="3"/>
      <c r="AH23138" s="3"/>
      <c r="AI23138" s="3"/>
      <c r="AJ23138" s="3"/>
      <c r="BM23138" s="3"/>
      <c r="BN23138" s="3"/>
      <c r="BO23138" s="3"/>
      <c r="BP23138" s="3"/>
      <c r="BQ23138" s="3"/>
      <c r="BR23138" s="3"/>
      <c r="BS23138" s="3"/>
    </row>
    <row r="23139" spans="11:71" x14ac:dyDescent="0.25">
      <c r="K23139" s="3"/>
      <c r="L23139" s="3"/>
      <c r="M23139" s="3"/>
      <c r="N23139" s="3"/>
      <c r="O23139" s="3"/>
      <c r="P23139" s="3"/>
      <c r="S23139" s="3"/>
      <c r="T23139" s="3"/>
      <c r="U23139" s="3"/>
      <c r="V23139" s="3"/>
      <c r="W23139" s="3"/>
      <c r="X23139" s="3"/>
      <c r="Y23139" s="3"/>
      <c r="Z23139" s="3"/>
      <c r="AA23139" s="3"/>
      <c r="AB23139" s="3"/>
      <c r="AC23139" s="3"/>
      <c r="AD23139" s="3"/>
      <c r="AE23139" s="3"/>
      <c r="AF23139" s="3"/>
      <c r="AG23139" s="3"/>
      <c r="AH23139" s="3"/>
      <c r="AI23139" s="3"/>
      <c r="AJ23139" s="3"/>
      <c r="BM23139" s="3"/>
      <c r="BN23139" s="3"/>
      <c r="BO23139" s="3"/>
      <c r="BP23139" s="3"/>
      <c r="BQ23139" s="3"/>
      <c r="BR23139" s="3"/>
      <c r="BS23139" s="3"/>
    </row>
    <row r="23140" spans="11:71" x14ac:dyDescent="0.25">
      <c r="K23140" s="3"/>
      <c r="L23140" s="3"/>
      <c r="M23140" s="3"/>
      <c r="N23140" s="3"/>
      <c r="O23140" s="3"/>
      <c r="P23140" s="3"/>
      <c r="S23140" s="3"/>
      <c r="T23140" s="3"/>
      <c r="U23140" s="3"/>
      <c r="V23140" s="3"/>
      <c r="W23140" s="3"/>
      <c r="X23140" s="3"/>
      <c r="Y23140" s="3"/>
      <c r="Z23140" s="3"/>
      <c r="AA23140" s="3"/>
      <c r="AB23140" s="3"/>
      <c r="AC23140" s="3"/>
      <c r="AD23140" s="3"/>
      <c r="AE23140" s="3"/>
      <c r="AF23140" s="3"/>
      <c r="AG23140" s="3"/>
      <c r="AH23140" s="3"/>
      <c r="AI23140" s="3"/>
      <c r="AJ23140" s="3"/>
      <c r="BM23140" s="3"/>
      <c r="BN23140" s="3"/>
      <c r="BO23140" s="3"/>
      <c r="BP23140" s="3"/>
      <c r="BQ23140" s="3"/>
      <c r="BR23140" s="3"/>
      <c r="BS23140" s="3"/>
    </row>
    <row r="23141" spans="11:71" x14ac:dyDescent="0.25">
      <c r="K23141" s="3"/>
      <c r="L23141" s="3"/>
      <c r="M23141" s="3"/>
      <c r="N23141" s="3"/>
      <c r="O23141" s="3"/>
      <c r="P23141" s="3"/>
      <c r="S23141" s="3"/>
      <c r="T23141" s="3"/>
      <c r="U23141" s="3"/>
      <c r="V23141" s="3"/>
      <c r="W23141" s="3"/>
      <c r="X23141" s="3"/>
      <c r="Y23141" s="3"/>
      <c r="Z23141" s="3"/>
      <c r="AA23141" s="3"/>
      <c r="AB23141" s="3"/>
      <c r="AC23141" s="3"/>
      <c r="AD23141" s="3"/>
      <c r="AE23141" s="3"/>
      <c r="AF23141" s="3"/>
      <c r="AG23141" s="3"/>
      <c r="AH23141" s="3"/>
      <c r="AI23141" s="3"/>
      <c r="AJ23141" s="3"/>
      <c r="BM23141" s="3"/>
      <c r="BN23141" s="3"/>
      <c r="BO23141" s="3"/>
      <c r="BP23141" s="3"/>
      <c r="BQ23141" s="3"/>
      <c r="BR23141" s="3"/>
      <c r="BS23141" s="3"/>
    </row>
    <row r="23142" spans="11:71" x14ac:dyDescent="0.25">
      <c r="K23142" s="3"/>
      <c r="L23142" s="3"/>
      <c r="M23142" s="3"/>
      <c r="N23142" s="3"/>
      <c r="O23142" s="3"/>
      <c r="P23142" s="3"/>
      <c r="S23142" s="3"/>
      <c r="T23142" s="3"/>
      <c r="U23142" s="3"/>
      <c r="V23142" s="3"/>
      <c r="W23142" s="3"/>
      <c r="X23142" s="3"/>
      <c r="Y23142" s="3"/>
      <c r="Z23142" s="3"/>
      <c r="AA23142" s="3"/>
      <c r="AB23142" s="3"/>
      <c r="AC23142" s="3"/>
      <c r="AD23142" s="3"/>
      <c r="AE23142" s="3"/>
      <c r="AF23142" s="3"/>
      <c r="AG23142" s="3"/>
      <c r="AH23142" s="3"/>
      <c r="AI23142" s="3"/>
      <c r="AJ23142" s="3"/>
      <c r="BM23142" s="3"/>
      <c r="BN23142" s="3"/>
      <c r="BO23142" s="3"/>
      <c r="BP23142" s="3"/>
      <c r="BQ23142" s="3"/>
      <c r="BR23142" s="3"/>
      <c r="BS23142" s="3"/>
    </row>
    <row r="23143" spans="11:71" x14ac:dyDescent="0.25">
      <c r="K23143" s="3"/>
      <c r="L23143" s="3"/>
      <c r="M23143" s="3"/>
      <c r="N23143" s="3"/>
      <c r="O23143" s="3"/>
      <c r="P23143" s="3"/>
      <c r="S23143" s="3"/>
      <c r="T23143" s="3"/>
      <c r="U23143" s="3"/>
      <c r="V23143" s="3"/>
      <c r="W23143" s="3"/>
      <c r="X23143" s="3"/>
      <c r="Y23143" s="3"/>
      <c r="Z23143" s="3"/>
      <c r="AA23143" s="3"/>
      <c r="AB23143" s="3"/>
      <c r="AC23143" s="3"/>
      <c r="AD23143" s="3"/>
      <c r="AE23143" s="3"/>
      <c r="AF23143" s="3"/>
      <c r="AG23143" s="3"/>
      <c r="AH23143" s="3"/>
      <c r="AI23143" s="3"/>
      <c r="AJ23143" s="3"/>
      <c r="BM23143" s="3"/>
      <c r="BN23143" s="3"/>
      <c r="BO23143" s="3"/>
      <c r="BP23143" s="3"/>
      <c r="BQ23143" s="3"/>
      <c r="BR23143" s="3"/>
      <c r="BS23143" s="3"/>
    </row>
    <row r="23144" spans="11:71" x14ac:dyDescent="0.25">
      <c r="K23144" s="3"/>
      <c r="L23144" s="3"/>
      <c r="M23144" s="3"/>
      <c r="N23144" s="3"/>
      <c r="O23144" s="3"/>
      <c r="P23144" s="3"/>
      <c r="S23144" s="3"/>
      <c r="T23144" s="3"/>
      <c r="U23144" s="3"/>
      <c r="V23144" s="3"/>
      <c r="W23144" s="3"/>
      <c r="X23144" s="3"/>
      <c r="Y23144" s="3"/>
      <c r="Z23144" s="3"/>
      <c r="AA23144" s="3"/>
      <c r="AB23144" s="3"/>
      <c r="AC23144" s="3"/>
      <c r="AD23144" s="3"/>
      <c r="AE23144" s="3"/>
      <c r="AF23144" s="3"/>
      <c r="AG23144" s="3"/>
      <c r="AH23144" s="3"/>
      <c r="AI23144" s="3"/>
      <c r="AJ23144" s="3"/>
      <c r="BM23144" s="3"/>
      <c r="BN23144" s="3"/>
      <c r="BO23144" s="3"/>
      <c r="BP23144" s="3"/>
      <c r="BQ23144" s="3"/>
      <c r="BR23144" s="3"/>
      <c r="BS23144" s="3"/>
    </row>
    <row r="23145" spans="11:71" x14ac:dyDescent="0.25">
      <c r="K23145" s="3"/>
      <c r="L23145" s="3"/>
      <c r="M23145" s="3"/>
      <c r="N23145" s="3"/>
      <c r="O23145" s="3"/>
      <c r="P23145" s="3"/>
      <c r="S23145" s="3"/>
      <c r="T23145" s="3"/>
      <c r="U23145" s="3"/>
      <c r="V23145" s="3"/>
      <c r="W23145" s="3"/>
      <c r="X23145" s="3"/>
      <c r="Y23145" s="3"/>
      <c r="Z23145" s="3"/>
      <c r="AA23145" s="3"/>
      <c r="AB23145" s="3"/>
      <c r="AC23145" s="3"/>
      <c r="AD23145" s="3"/>
      <c r="AE23145" s="3"/>
      <c r="AF23145" s="3"/>
      <c r="AG23145" s="3"/>
      <c r="AH23145" s="3"/>
      <c r="AI23145" s="3"/>
      <c r="AJ23145" s="3"/>
      <c r="BM23145" s="3"/>
      <c r="BN23145" s="3"/>
      <c r="BO23145" s="3"/>
      <c r="BP23145" s="3"/>
      <c r="BQ23145" s="3"/>
      <c r="BR23145" s="3"/>
      <c r="BS23145" s="3"/>
    </row>
    <row r="23146" spans="11:71" x14ac:dyDescent="0.25">
      <c r="K23146" s="3"/>
      <c r="L23146" s="3"/>
      <c r="M23146" s="3"/>
      <c r="N23146" s="3"/>
      <c r="O23146" s="3"/>
      <c r="P23146" s="3"/>
      <c r="S23146" s="3"/>
      <c r="T23146" s="3"/>
      <c r="U23146" s="3"/>
      <c r="V23146" s="3"/>
      <c r="W23146" s="3"/>
      <c r="X23146" s="3"/>
      <c r="Y23146" s="3"/>
      <c r="Z23146" s="3"/>
      <c r="AA23146" s="3"/>
      <c r="AB23146" s="3"/>
      <c r="AC23146" s="3"/>
      <c r="AD23146" s="3"/>
      <c r="AE23146" s="3"/>
      <c r="AF23146" s="3"/>
      <c r="AG23146" s="3"/>
      <c r="AH23146" s="3"/>
      <c r="AI23146" s="3"/>
      <c r="AJ23146" s="3"/>
      <c r="BM23146" s="3"/>
      <c r="BN23146" s="3"/>
      <c r="BO23146" s="3"/>
      <c r="BP23146" s="3"/>
      <c r="BQ23146" s="3"/>
      <c r="BR23146" s="3"/>
      <c r="BS23146" s="3"/>
    </row>
    <row r="23147" spans="11:71" x14ac:dyDescent="0.25">
      <c r="K23147" s="3"/>
      <c r="L23147" s="3"/>
      <c r="M23147" s="3"/>
      <c r="N23147" s="3"/>
      <c r="O23147" s="3"/>
      <c r="P23147" s="3"/>
      <c r="S23147" s="3"/>
      <c r="T23147" s="3"/>
      <c r="U23147" s="3"/>
      <c r="V23147" s="3"/>
      <c r="W23147" s="3"/>
      <c r="X23147" s="3"/>
      <c r="Y23147" s="3"/>
      <c r="Z23147" s="3"/>
      <c r="AA23147" s="3"/>
      <c r="AB23147" s="3"/>
      <c r="AC23147" s="3"/>
      <c r="AD23147" s="3"/>
      <c r="AE23147" s="3"/>
      <c r="AF23147" s="3"/>
      <c r="AG23147" s="3"/>
      <c r="AH23147" s="3"/>
      <c r="AI23147" s="3"/>
      <c r="AJ23147" s="3"/>
      <c r="BM23147" s="3"/>
      <c r="BN23147" s="3"/>
      <c r="BO23147" s="3"/>
      <c r="BP23147" s="3"/>
      <c r="BQ23147" s="3"/>
      <c r="BR23147" s="3"/>
      <c r="BS23147" s="3"/>
    </row>
    <row r="23148" spans="11:71" x14ac:dyDescent="0.25">
      <c r="K23148" s="3"/>
      <c r="L23148" s="3"/>
      <c r="M23148" s="3"/>
      <c r="N23148" s="3"/>
      <c r="O23148" s="3"/>
      <c r="P23148" s="3"/>
      <c r="S23148" s="3"/>
      <c r="T23148" s="3"/>
      <c r="U23148" s="3"/>
      <c r="V23148" s="3"/>
      <c r="W23148" s="3"/>
      <c r="X23148" s="3"/>
      <c r="Y23148" s="3"/>
      <c r="Z23148" s="3"/>
      <c r="AA23148" s="3"/>
      <c r="AB23148" s="3"/>
      <c r="AC23148" s="3"/>
      <c r="AD23148" s="3"/>
      <c r="AE23148" s="3"/>
      <c r="AF23148" s="3"/>
      <c r="AG23148" s="3"/>
      <c r="AH23148" s="3"/>
      <c r="AI23148" s="3"/>
      <c r="AJ23148" s="3"/>
      <c r="BM23148" s="3"/>
      <c r="BN23148" s="3"/>
      <c r="BO23148" s="3"/>
      <c r="BP23148" s="3"/>
      <c r="BQ23148" s="3"/>
      <c r="BR23148" s="3"/>
      <c r="BS23148" s="3"/>
    </row>
    <row r="23149" spans="11:71" x14ac:dyDescent="0.25">
      <c r="K23149" s="3"/>
      <c r="L23149" s="3"/>
      <c r="M23149" s="3"/>
      <c r="N23149" s="3"/>
      <c r="O23149" s="3"/>
      <c r="P23149" s="3"/>
      <c r="S23149" s="3"/>
      <c r="T23149" s="3"/>
      <c r="U23149" s="3"/>
      <c r="V23149" s="3"/>
      <c r="W23149" s="3"/>
      <c r="X23149" s="3"/>
      <c r="Y23149" s="3"/>
      <c r="Z23149" s="3"/>
      <c r="AA23149" s="3"/>
      <c r="AB23149" s="3"/>
      <c r="AC23149" s="3"/>
      <c r="AD23149" s="3"/>
      <c r="AE23149" s="3"/>
      <c r="AF23149" s="3"/>
      <c r="AG23149" s="3"/>
      <c r="AH23149" s="3"/>
      <c r="AI23149" s="3"/>
      <c r="AJ23149" s="3"/>
      <c r="BM23149" s="3"/>
      <c r="BN23149" s="3"/>
      <c r="BO23149" s="3"/>
      <c r="BP23149" s="3"/>
      <c r="BQ23149" s="3"/>
      <c r="BR23149" s="3"/>
      <c r="BS23149" s="3"/>
    </row>
    <row r="23150" spans="11:71" x14ac:dyDescent="0.25">
      <c r="K23150" s="3"/>
      <c r="L23150" s="3"/>
      <c r="M23150" s="3"/>
      <c r="N23150" s="3"/>
      <c r="O23150" s="3"/>
      <c r="P23150" s="3"/>
      <c r="S23150" s="3"/>
      <c r="T23150" s="3"/>
      <c r="U23150" s="3"/>
      <c r="V23150" s="3"/>
      <c r="W23150" s="3"/>
      <c r="X23150" s="3"/>
      <c r="Y23150" s="3"/>
      <c r="Z23150" s="3"/>
      <c r="AA23150" s="3"/>
      <c r="AB23150" s="3"/>
      <c r="AC23150" s="3"/>
      <c r="AD23150" s="3"/>
      <c r="AE23150" s="3"/>
      <c r="AF23150" s="3"/>
      <c r="AG23150" s="3"/>
      <c r="AH23150" s="3"/>
      <c r="AI23150" s="3"/>
      <c r="AJ23150" s="3"/>
      <c r="BM23150" s="3"/>
      <c r="BN23150" s="3"/>
      <c r="BO23150" s="3"/>
      <c r="BP23150" s="3"/>
      <c r="BQ23150" s="3"/>
      <c r="BR23150" s="3"/>
      <c r="BS23150" s="3"/>
    </row>
    <row r="23151" spans="11:71" x14ac:dyDescent="0.25">
      <c r="K23151" s="3"/>
      <c r="L23151" s="3"/>
      <c r="M23151" s="3"/>
      <c r="N23151" s="3"/>
      <c r="O23151" s="3"/>
      <c r="P23151" s="3"/>
      <c r="S23151" s="3"/>
      <c r="T23151" s="3"/>
      <c r="U23151" s="3"/>
      <c r="V23151" s="3"/>
      <c r="W23151" s="3"/>
      <c r="X23151" s="3"/>
      <c r="Y23151" s="3"/>
      <c r="Z23151" s="3"/>
      <c r="AA23151" s="3"/>
      <c r="AB23151" s="3"/>
      <c r="AC23151" s="3"/>
      <c r="AD23151" s="3"/>
      <c r="AE23151" s="3"/>
      <c r="AF23151" s="3"/>
      <c r="AG23151" s="3"/>
      <c r="AH23151" s="3"/>
      <c r="AI23151" s="3"/>
      <c r="AJ23151" s="3"/>
      <c r="BM23151" s="3"/>
      <c r="BN23151" s="3"/>
      <c r="BO23151" s="3"/>
      <c r="BP23151" s="3"/>
      <c r="BQ23151" s="3"/>
      <c r="BR23151" s="3"/>
      <c r="BS23151" s="3"/>
    </row>
    <row r="23152" spans="11:71" x14ac:dyDescent="0.25">
      <c r="K23152" s="3"/>
      <c r="L23152" s="3"/>
      <c r="M23152" s="3"/>
      <c r="N23152" s="3"/>
      <c r="O23152" s="3"/>
      <c r="P23152" s="3"/>
      <c r="S23152" s="3"/>
      <c r="T23152" s="3"/>
      <c r="U23152" s="3"/>
      <c r="V23152" s="3"/>
      <c r="W23152" s="3"/>
      <c r="X23152" s="3"/>
      <c r="Y23152" s="3"/>
      <c r="Z23152" s="3"/>
      <c r="AA23152" s="3"/>
      <c r="AB23152" s="3"/>
      <c r="AC23152" s="3"/>
      <c r="AD23152" s="3"/>
      <c r="AE23152" s="3"/>
      <c r="AF23152" s="3"/>
      <c r="AG23152" s="3"/>
      <c r="AH23152" s="3"/>
      <c r="AI23152" s="3"/>
      <c r="AJ23152" s="3"/>
      <c r="BM23152" s="3"/>
      <c r="BN23152" s="3"/>
      <c r="BO23152" s="3"/>
      <c r="BP23152" s="3"/>
      <c r="BQ23152" s="3"/>
      <c r="BR23152" s="3"/>
      <c r="BS23152" s="3"/>
    </row>
    <row r="23153" spans="11:71" x14ac:dyDescent="0.25">
      <c r="K23153" s="3"/>
      <c r="L23153" s="3"/>
      <c r="M23153" s="3"/>
      <c r="N23153" s="3"/>
      <c r="O23153" s="3"/>
      <c r="P23153" s="3"/>
      <c r="S23153" s="3"/>
      <c r="T23153" s="3"/>
      <c r="U23153" s="3"/>
      <c r="V23153" s="3"/>
      <c r="W23153" s="3"/>
      <c r="X23153" s="3"/>
      <c r="Y23153" s="3"/>
      <c r="Z23153" s="3"/>
      <c r="AA23153" s="3"/>
      <c r="AB23153" s="3"/>
      <c r="AC23153" s="3"/>
      <c r="AD23153" s="3"/>
      <c r="AE23153" s="3"/>
      <c r="AF23153" s="3"/>
      <c r="AG23153" s="3"/>
      <c r="AH23153" s="3"/>
      <c r="AI23153" s="3"/>
      <c r="AJ23153" s="3"/>
      <c r="BM23153" s="3"/>
      <c r="BN23153" s="3"/>
      <c r="BO23153" s="3"/>
      <c r="BP23153" s="3"/>
      <c r="BQ23153" s="3"/>
      <c r="BR23153" s="3"/>
      <c r="BS23153" s="3"/>
    </row>
    <row r="23154" spans="11:71" x14ac:dyDescent="0.25">
      <c r="K23154" s="3"/>
      <c r="L23154" s="3"/>
      <c r="M23154" s="3"/>
      <c r="N23154" s="3"/>
      <c r="O23154" s="3"/>
      <c r="P23154" s="3"/>
      <c r="S23154" s="3"/>
      <c r="T23154" s="3"/>
      <c r="U23154" s="3"/>
      <c r="V23154" s="3"/>
      <c r="W23154" s="3"/>
      <c r="X23154" s="3"/>
      <c r="Y23154" s="3"/>
      <c r="Z23154" s="3"/>
      <c r="AA23154" s="3"/>
      <c r="AB23154" s="3"/>
      <c r="AC23154" s="3"/>
      <c r="AD23154" s="3"/>
      <c r="AE23154" s="3"/>
      <c r="AF23154" s="3"/>
      <c r="AG23154" s="3"/>
      <c r="AH23154" s="3"/>
      <c r="AI23154" s="3"/>
      <c r="AJ23154" s="3"/>
      <c r="BM23154" s="3"/>
      <c r="BN23154" s="3"/>
      <c r="BO23154" s="3"/>
      <c r="BP23154" s="3"/>
      <c r="BQ23154" s="3"/>
      <c r="BR23154" s="3"/>
      <c r="BS23154" s="3"/>
    </row>
    <row r="23155" spans="11:71" x14ac:dyDescent="0.25">
      <c r="K23155" s="3"/>
      <c r="L23155" s="3"/>
      <c r="M23155" s="3"/>
      <c r="N23155" s="3"/>
      <c r="O23155" s="3"/>
      <c r="P23155" s="3"/>
      <c r="S23155" s="3"/>
      <c r="T23155" s="3"/>
      <c r="U23155" s="3"/>
      <c r="V23155" s="3"/>
      <c r="W23155" s="3"/>
      <c r="X23155" s="3"/>
      <c r="Y23155" s="3"/>
      <c r="Z23155" s="3"/>
      <c r="AA23155" s="3"/>
      <c r="AB23155" s="3"/>
      <c r="AC23155" s="3"/>
      <c r="AD23155" s="3"/>
      <c r="AE23155" s="3"/>
      <c r="AF23155" s="3"/>
      <c r="AG23155" s="3"/>
      <c r="AH23155" s="3"/>
      <c r="AI23155" s="3"/>
      <c r="AJ23155" s="3"/>
      <c r="BM23155" s="3"/>
      <c r="BN23155" s="3"/>
      <c r="BO23155" s="3"/>
      <c r="BP23155" s="3"/>
      <c r="BQ23155" s="3"/>
      <c r="BR23155" s="3"/>
      <c r="BS23155" s="3"/>
    </row>
    <row r="23156" spans="11:71" x14ac:dyDescent="0.25">
      <c r="K23156" s="3"/>
      <c r="L23156" s="3"/>
      <c r="M23156" s="3"/>
      <c r="N23156" s="3"/>
      <c r="O23156" s="3"/>
      <c r="P23156" s="3"/>
      <c r="S23156" s="3"/>
      <c r="T23156" s="3"/>
      <c r="U23156" s="3"/>
      <c r="V23156" s="3"/>
      <c r="W23156" s="3"/>
      <c r="X23156" s="3"/>
      <c r="Y23156" s="3"/>
      <c r="Z23156" s="3"/>
      <c r="AA23156" s="3"/>
      <c r="AB23156" s="3"/>
      <c r="AC23156" s="3"/>
      <c r="AD23156" s="3"/>
      <c r="AE23156" s="3"/>
      <c r="AF23156" s="3"/>
      <c r="AG23156" s="3"/>
      <c r="AH23156" s="3"/>
      <c r="AI23156" s="3"/>
      <c r="AJ23156" s="3"/>
      <c r="BM23156" s="3"/>
      <c r="BN23156" s="3"/>
      <c r="BO23156" s="3"/>
      <c r="BP23156" s="3"/>
      <c r="BQ23156" s="3"/>
      <c r="BR23156" s="3"/>
      <c r="BS23156" s="3"/>
    </row>
    <row r="23157" spans="11:71" x14ac:dyDescent="0.25">
      <c r="K23157" s="3"/>
      <c r="L23157" s="3"/>
      <c r="M23157" s="3"/>
      <c r="N23157" s="3"/>
      <c r="O23157" s="3"/>
      <c r="P23157" s="3"/>
      <c r="S23157" s="3"/>
      <c r="T23157" s="3"/>
      <c r="U23157" s="3"/>
      <c r="V23157" s="3"/>
      <c r="W23157" s="3"/>
      <c r="X23157" s="3"/>
      <c r="Y23157" s="3"/>
      <c r="Z23157" s="3"/>
      <c r="AA23157" s="3"/>
      <c r="AB23157" s="3"/>
      <c r="AC23157" s="3"/>
      <c r="AD23157" s="3"/>
      <c r="AE23157" s="3"/>
      <c r="AF23157" s="3"/>
      <c r="AG23157" s="3"/>
      <c r="AH23157" s="3"/>
      <c r="AI23157" s="3"/>
      <c r="AJ23157" s="3"/>
      <c r="BM23157" s="3"/>
      <c r="BN23157" s="3"/>
      <c r="BO23157" s="3"/>
      <c r="BP23157" s="3"/>
      <c r="BQ23157" s="3"/>
      <c r="BR23157" s="3"/>
      <c r="BS23157" s="3"/>
    </row>
    <row r="23158" spans="11:71" x14ac:dyDescent="0.25">
      <c r="K23158" s="3"/>
      <c r="L23158" s="3"/>
      <c r="M23158" s="3"/>
      <c r="N23158" s="3"/>
      <c r="O23158" s="3"/>
      <c r="P23158" s="3"/>
      <c r="S23158" s="3"/>
      <c r="T23158" s="3"/>
      <c r="U23158" s="3"/>
      <c r="V23158" s="3"/>
      <c r="W23158" s="3"/>
      <c r="X23158" s="3"/>
      <c r="Y23158" s="3"/>
      <c r="Z23158" s="3"/>
      <c r="AA23158" s="3"/>
      <c r="AB23158" s="3"/>
      <c r="AC23158" s="3"/>
      <c r="AD23158" s="3"/>
      <c r="AE23158" s="3"/>
      <c r="AF23158" s="3"/>
      <c r="AG23158" s="3"/>
      <c r="AH23158" s="3"/>
      <c r="AI23158" s="3"/>
      <c r="AJ23158" s="3"/>
      <c r="BM23158" s="3"/>
      <c r="BN23158" s="3"/>
      <c r="BO23158" s="3"/>
      <c r="BP23158" s="3"/>
      <c r="BQ23158" s="3"/>
      <c r="BR23158" s="3"/>
      <c r="BS23158" s="3"/>
    </row>
    <row r="23159" spans="11:71" x14ac:dyDescent="0.25">
      <c r="K23159" s="3"/>
      <c r="L23159" s="3"/>
      <c r="M23159" s="3"/>
      <c r="N23159" s="3"/>
      <c r="O23159" s="3"/>
      <c r="P23159" s="3"/>
      <c r="S23159" s="3"/>
      <c r="T23159" s="3"/>
      <c r="U23159" s="3"/>
      <c r="V23159" s="3"/>
      <c r="W23159" s="3"/>
      <c r="X23159" s="3"/>
      <c r="Y23159" s="3"/>
      <c r="Z23159" s="3"/>
      <c r="AA23159" s="3"/>
      <c r="AB23159" s="3"/>
      <c r="AC23159" s="3"/>
      <c r="AD23159" s="3"/>
      <c r="AE23159" s="3"/>
      <c r="AF23159" s="3"/>
      <c r="AG23159" s="3"/>
      <c r="AH23159" s="3"/>
      <c r="AI23159" s="3"/>
      <c r="AJ23159" s="3"/>
      <c r="BM23159" s="3"/>
      <c r="BN23159" s="3"/>
      <c r="BO23159" s="3"/>
      <c r="BP23159" s="3"/>
      <c r="BQ23159" s="3"/>
      <c r="BR23159" s="3"/>
      <c r="BS23159" s="3"/>
    </row>
    <row r="23160" spans="11:71" x14ac:dyDescent="0.25">
      <c r="K23160" s="3"/>
      <c r="L23160" s="3"/>
      <c r="M23160" s="3"/>
      <c r="N23160" s="3"/>
      <c r="O23160" s="3"/>
      <c r="P23160" s="3"/>
      <c r="S23160" s="3"/>
      <c r="T23160" s="3"/>
      <c r="U23160" s="3"/>
      <c r="V23160" s="3"/>
      <c r="W23160" s="3"/>
      <c r="X23160" s="3"/>
      <c r="Y23160" s="3"/>
      <c r="Z23160" s="3"/>
      <c r="AA23160" s="3"/>
      <c r="AB23160" s="3"/>
      <c r="AC23160" s="3"/>
      <c r="AD23160" s="3"/>
      <c r="AE23160" s="3"/>
      <c r="AF23160" s="3"/>
      <c r="AG23160" s="3"/>
      <c r="AH23160" s="3"/>
      <c r="AI23160" s="3"/>
      <c r="AJ23160" s="3"/>
      <c r="BM23160" s="3"/>
      <c r="BN23160" s="3"/>
      <c r="BO23160" s="3"/>
      <c r="BP23160" s="3"/>
      <c r="BQ23160" s="3"/>
      <c r="BR23160" s="3"/>
      <c r="BS23160" s="3"/>
    </row>
    <row r="23161" spans="11:71" x14ac:dyDescent="0.25">
      <c r="K23161" s="3"/>
      <c r="L23161" s="3"/>
      <c r="M23161" s="3"/>
      <c r="N23161" s="3"/>
      <c r="O23161" s="3"/>
      <c r="P23161" s="3"/>
      <c r="S23161" s="3"/>
      <c r="T23161" s="3"/>
      <c r="U23161" s="3"/>
      <c r="V23161" s="3"/>
      <c r="W23161" s="3"/>
      <c r="X23161" s="3"/>
      <c r="Y23161" s="3"/>
      <c r="Z23161" s="3"/>
      <c r="AA23161" s="3"/>
      <c r="AB23161" s="3"/>
      <c r="AC23161" s="3"/>
      <c r="AD23161" s="3"/>
      <c r="AE23161" s="3"/>
      <c r="AF23161" s="3"/>
      <c r="AG23161" s="3"/>
      <c r="AH23161" s="3"/>
      <c r="AI23161" s="3"/>
      <c r="AJ23161" s="3"/>
      <c r="BM23161" s="3"/>
      <c r="BN23161" s="3"/>
      <c r="BO23161" s="3"/>
      <c r="BP23161" s="3"/>
      <c r="BQ23161" s="3"/>
      <c r="BR23161" s="3"/>
      <c r="BS23161" s="3"/>
    </row>
    <row r="23162" spans="11:71" x14ac:dyDescent="0.25">
      <c r="K23162" s="3"/>
      <c r="L23162" s="3"/>
      <c r="M23162" s="3"/>
      <c r="N23162" s="3"/>
      <c r="O23162" s="3"/>
      <c r="P23162" s="3"/>
      <c r="S23162" s="3"/>
      <c r="T23162" s="3"/>
      <c r="U23162" s="3"/>
      <c r="V23162" s="3"/>
      <c r="W23162" s="3"/>
      <c r="X23162" s="3"/>
      <c r="Y23162" s="3"/>
      <c r="Z23162" s="3"/>
      <c r="AA23162" s="3"/>
      <c r="AB23162" s="3"/>
      <c r="AC23162" s="3"/>
      <c r="AD23162" s="3"/>
      <c r="AE23162" s="3"/>
      <c r="AF23162" s="3"/>
      <c r="AG23162" s="3"/>
      <c r="AH23162" s="3"/>
      <c r="AI23162" s="3"/>
      <c r="AJ23162" s="3"/>
      <c r="BM23162" s="3"/>
      <c r="BN23162" s="3"/>
      <c r="BO23162" s="3"/>
      <c r="BP23162" s="3"/>
      <c r="BQ23162" s="3"/>
      <c r="BR23162" s="3"/>
      <c r="BS23162" s="3"/>
    </row>
    <row r="23163" spans="11:71" x14ac:dyDescent="0.25">
      <c r="K23163" s="3"/>
      <c r="L23163" s="3"/>
      <c r="M23163" s="3"/>
      <c r="N23163" s="3"/>
      <c r="O23163" s="3"/>
      <c r="P23163" s="3"/>
      <c r="S23163" s="3"/>
      <c r="T23163" s="3"/>
      <c r="U23163" s="3"/>
      <c r="V23163" s="3"/>
      <c r="W23163" s="3"/>
      <c r="X23163" s="3"/>
      <c r="Y23163" s="3"/>
      <c r="Z23163" s="3"/>
      <c r="AA23163" s="3"/>
      <c r="AB23163" s="3"/>
      <c r="AC23163" s="3"/>
      <c r="AD23163" s="3"/>
      <c r="AE23163" s="3"/>
      <c r="AF23163" s="3"/>
      <c r="AG23163" s="3"/>
      <c r="AH23163" s="3"/>
      <c r="AI23163" s="3"/>
      <c r="AJ23163" s="3"/>
      <c r="BM23163" s="3"/>
      <c r="BN23163" s="3"/>
      <c r="BO23163" s="3"/>
      <c r="BP23163" s="3"/>
      <c r="BQ23163" s="3"/>
      <c r="BR23163" s="3"/>
      <c r="BS23163" s="3"/>
    </row>
    <row r="23164" spans="11:71" x14ac:dyDescent="0.25">
      <c r="K23164" s="3"/>
      <c r="L23164" s="3"/>
      <c r="M23164" s="3"/>
      <c r="N23164" s="3"/>
      <c r="O23164" s="3"/>
      <c r="P23164" s="3"/>
      <c r="S23164" s="3"/>
      <c r="T23164" s="3"/>
      <c r="U23164" s="3"/>
      <c r="V23164" s="3"/>
      <c r="W23164" s="3"/>
      <c r="X23164" s="3"/>
      <c r="Y23164" s="3"/>
      <c r="Z23164" s="3"/>
      <c r="AA23164" s="3"/>
      <c r="AB23164" s="3"/>
      <c r="AC23164" s="3"/>
      <c r="AD23164" s="3"/>
      <c r="AE23164" s="3"/>
      <c r="AF23164" s="3"/>
      <c r="AG23164" s="3"/>
      <c r="AH23164" s="3"/>
      <c r="AI23164" s="3"/>
      <c r="AJ23164" s="3"/>
      <c r="BM23164" s="3"/>
      <c r="BN23164" s="3"/>
      <c r="BO23164" s="3"/>
      <c r="BP23164" s="3"/>
      <c r="BQ23164" s="3"/>
      <c r="BR23164" s="3"/>
      <c r="BS23164" s="3"/>
    </row>
    <row r="23165" spans="11:71" x14ac:dyDescent="0.25">
      <c r="K23165" s="3"/>
      <c r="L23165" s="3"/>
      <c r="M23165" s="3"/>
      <c r="N23165" s="3"/>
      <c r="O23165" s="3"/>
      <c r="P23165" s="3"/>
      <c r="S23165" s="3"/>
      <c r="T23165" s="3"/>
      <c r="U23165" s="3"/>
      <c r="V23165" s="3"/>
      <c r="W23165" s="3"/>
      <c r="X23165" s="3"/>
      <c r="Y23165" s="3"/>
      <c r="Z23165" s="3"/>
      <c r="AA23165" s="3"/>
      <c r="AB23165" s="3"/>
      <c r="AC23165" s="3"/>
      <c r="AD23165" s="3"/>
      <c r="AE23165" s="3"/>
      <c r="AF23165" s="3"/>
      <c r="AG23165" s="3"/>
      <c r="AH23165" s="3"/>
      <c r="AI23165" s="3"/>
      <c r="AJ23165" s="3"/>
      <c r="BM23165" s="3"/>
      <c r="BN23165" s="3"/>
      <c r="BO23165" s="3"/>
      <c r="BP23165" s="3"/>
      <c r="BQ23165" s="3"/>
      <c r="BR23165" s="3"/>
      <c r="BS23165" s="3"/>
    </row>
    <row r="23166" spans="11:71" x14ac:dyDescent="0.25">
      <c r="K23166" s="3"/>
      <c r="L23166" s="3"/>
      <c r="M23166" s="3"/>
      <c r="N23166" s="3"/>
      <c r="O23166" s="3"/>
      <c r="P23166" s="3"/>
      <c r="S23166" s="3"/>
      <c r="T23166" s="3"/>
      <c r="U23166" s="3"/>
      <c r="V23166" s="3"/>
      <c r="W23166" s="3"/>
      <c r="X23166" s="3"/>
      <c r="Y23166" s="3"/>
      <c r="Z23166" s="3"/>
      <c r="AA23166" s="3"/>
      <c r="AB23166" s="3"/>
      <c r="AC23166" s="3"/>
      <c r="AD23166" s="3"/>
      <c r="AE23166" s="3"/>
      <c r="AF23166" s="3"/>
      <c r="AG23166" s="3"/>
      <c r="AH23166" s="3"/>
      <c r="AI23166" s="3"/>
      <c r="AJ23166" s="3"/>
      <c r="BM23166" s="3"/>
      <c r="BN23166" s="3"/>
      <c r="BO23166" s="3"/>
      <c r="BP23166" s="3"/>
      <c r="BQ23166" s="3"/>
      <c r="BR23166" s="3"/>
      <c r="BS23166" s="3"/>
    </row>
    <row r="23167" spans="11:71" x14ac:dyDescent="0.25">
      <c r="K23167" s="3"/>
      <c r="L23167" s="3"/>
      <c r="M23167" s="3"/>
      <c r="N23167" s="3"/>
      <c r="O23167" s="3"/>
      <c r="P23167" s="3"/>
      <c r="S23167" s="3"/>
      <c r="T23167" s="3"/>
      <c r="U23167" s="3"/>
      <c r="V23167" s="3"/>
      <c r="W23167" s="3"/>
      <c r="X23167" s="3"/>
      <c r="Y23167" s="3"/>
      <c r="Z23167" s="3"/>
      <c r="AA23167" s="3"/>
      <c r="AB23167" s="3"/>
      <c r="AC23167" s="3"/>
      <c r="AD23167" s="3"/>
      <c r="AE23167" s="3"/>
      <c r="AF23167" s="3"/>
      <c r="AG23167" s="3"/>
      <c r="AH23167" s="3"/>
      <c r="AI23167" s="3"/>
      <c r="AJ23167" s="3"/>
      <c r="BM23167" s="3"/>
      <c r="BN23167" s="3"/>
      <c r="BO23167" s="3"/>
      <c r="BP23167" s="3"/>
      <c r="BQ23167" s="3"/>
      <c r="BR23167" s="3"/>
      <c r="BS23167" s="3"/>
    </row>
    <row r="23168" spans="11:71" x14ac:dyDescent="0.25">
      <c r="K23168" s="3"/>
      <c r="L23168" s="3"/>
      <c r="M23168" s="3"/>
      <c r="N23168" s="3"/>
      <c r="O23168" s="3"/>
      <c r="P23168" s="3"/>
      <c r="S23168" s="3"/>
      <c r="T23168" s="3"/>
      <c r="U23168" s="3"/>
      <c r="V23168" s="3"/>
      <c r="W23168" s="3"/>
      <c r="X23168" s="3"/>
      <c r="Y23168" s="3"/>
      <c r="Z23168" s="3"/>
      <c r="AA23168" s="3"/>
      <c r="AB23168" s="3"/>
      <c r="AC23168" s="3"/>
      <c r="AD23168" s="3"/>
      <c r="AE23168" s="3"/>
      <c r="AF23168" s="3"/>
      <c r="AG23168" s="3"/>
      <c r="AH23168" s="3"/>
      <c r="AI23168" s="3"/>
      <c r="AJ23168" s="3"/>
      <c r="BM23168" s="3"/>
      <c r="BN23168" s="3"/>
      <c r="BO23168" s="3"/>
      <c r="BP23168" s="3"/>
      <c r="BQ23168" s="3"/>
      <c r="BR23168" s="3"/>
      <c r="BS23168" s="3"/>
    </row>
    <row r="23169" spans="11:71" x14ac:dyDescent="0.25">
      <c r="K23169" s="3"/>
      <c r="L23169" s="3"/>
      <c r="M23169" s="3"/>
      <c r="N23169" s="3"/>
      <c r="O23169" s="3"/>
      <c r="P23169" s="3"/>
      <c r="S23169" s="3"/>
      <c r="T23169" s="3"/>
      <c r="U23169" s="3"/>
      <c r="V23169" s="3"/>
      <c r="W23169" s="3"/>
      <c r="X23169" s="3"/>
      <c r="Y23169" s="3"/>
      <c r="Z23169" s="3"/>
      <c r="AA23169" s="3"/>
      <c r="AB23169" s="3"/>
      <c r="AC23169" s="3"/>
      <c r="AD23169" s="3"/>
      <c r="AE23169" s="3"/>
      <c r="AF23169" s="3"/>
      <c r="AG23169" s="3"/>
      <c r="AH23169" s="3"/>
      <c r="AI23169" s="3"/>
      <c r="AJ23169" s="3"/>
      <c r="BM23169" s="3"/>
      <c r="BN23169" s="3"/>
      <c r="BO23169" s="3"/>
      <c r="BP23169" s="3"/>
      <c r="BQ23169" s="3"/>
      <c r="BR23169" s="3"/>
      <c r="BS23169" s="3"/>
    </row>
    <row r="23170" spans="11:71" x14ac:dyDescent="0.25">
      <c r="K23170" s="3"/>
      <c r="L23170" s="3"/>
      <c r="M23170" s="3"/>
      <c r="N23170" s="3"/>
      <c r="O23170" s="3"/>
      <c r="P23170" s="3"/>
      <c r="S23170" s="3"/>
      <c r="T23170" s="3"/>
      <c r="U23170" s="3"/>
      <c r="V23170" s="3"/>
      <c r="W23170" s="3"/>
      <c r="X23170" s="3"/>
      <c r="Y23170" s="3"/>
      <c r="Z23170" s="3"/>
      <c r="AA23170" s="3"/>
      <c r="AB23170" s="3"/>
      <c r="AC23170" s="3"/>
      <c r="AD23170" s="3"/>
      <c r="AE23170" s="3"/>
      <c r="AF23170" s="3"/>
      <c r="AG23170" s="3"/>
      <c r="AH23170" s="3"/>
      <c r="AI23170" s="3"/>
      <c r="AJ23170" s="3"/>
      <c r="BM23170" s="3"/>
      <c r="BN23170" s="3"/>
      <c r="BO23170" s="3"/>
      <c r="BP23170" s="3"/>
      <c r="BQ23170" s="3"/>
      <c r="BR23170" s="3"/>
      <c r="BS23170" s="3"/>
    </row>
    <row r="23171" spans="11:71" x14ac:dyDescent="0.25">
      <c r="K23171" s="3"/>
      <c r="L23171" s="3"/>
      <c r="M23171" s="3"/>
      <c r="N23171" s="3"/>
      <c r="O23171" s="3"/>
      <c r="P23171" s="3"/>
      <c r="S23171" s="3"/>
      <c r="T23171" s="3"/>
      <c r="U23171" s="3"/>
      <c r="V23171" s="3"/>
      <c r="W23171" s="3"/>
      <c r="X23171" s="3"/>
      <c r="Y23171" s="3"/>
      <c r="Z23171" s="3"/>
      <c r="AA23171" s="3"/>
      <c r="AB23171" s="3"/>
      <c r="AC23171" s="3"/>
      <c r="AD23171" s="3"/>
      <c r="AE23171" s="3"/>
      <c r="AF23171" s="3"/>
      <c r="AG23171" s="3"/>
      <c r="AH23171" s="3"/>
      <c r="AI23171" s="3"/>
      <c r="AJ23171" s="3"/>
      <c r="BM23171" s="3"/>
      <c r="BN23171" s="3"/>
      <c r="BO23171" s="3"/>
      <c r="BP23171" s="3"/>
      <c r="BQ23171" s="3"/>
      <c r="BR23171" s="3"/>
      <c r="BS23171" s="3"/>
    </row>
    <row r="23172" spans="11:71" x14ac:dyDescent="0.25">
      <c r="K23172" s="3"/>
      <c r="L23172" s="3"/>
      <c r="M23172" s="3"/>
      <c r="N23172" s="3"/>
      <c r="O23172" s="3"/>
      <c r="P23172" s="3"/>
      <c r="S23172" s="3"/>
      <c r="T23172" s="3"/>
      <c r="U23172" s="3"/>
      <c r="V23172" s="3"/>
      <c r="W23172" s="3"/>
      <c r="X23172" s="3"/>
      <c r="Y23172" s="3"/>
      <c r="Z23172" s="3"/>
      <c r="AA23172" s="3"/>
      <c r="AB23172" s="3"/>
      <c r="AC23172" s="3"/>
      <c r="AD23172" s="3"/>
      <c r="AE23172" s="3"/>
      <c r="AF23172" s="3"/>
      <c r="AG23172" s="3"/>
      <c r="AH23172" s="3"/>
      <c r="AI23172" s="3"/>
      <c r="AJ23172" s="3"/>
      <c r="BM23172" s="3"/>
      <c r="BN23172" s="3"/>
      <c r="BO23172" s="3"/>
      <c r="BP23172" s="3"/>
      <c r="BQ23172" s="3"/>
      <c r="BR23172" s="3"/>
      <c r="BS23172" s="3"/>
    </row>
    <row r="23173" spans="11:71" x14ac:dyDescent="0.25">
      <c r="K23173" s="3"/>
      <c r="L23173" s="3"/>
      <c r="M23173" s="3"/>
      <c r="N23173" s="3"/>
      <c r="O23173" s="3"/>
      <c r="P23173" s="3"/>
      <c r="S23173" s="3"/>
      <c r="T23173" s="3"/>
      <c r="U23173" s="3"/>
      <c r="V23173" s="3"/>
      <c r="W23173" s="3"/>
      <c r="X23173" s="3"/>
      <c r="Y23173" s="3"/>
      <c r="Z23173" s="3"/>
      <c r="AA23173" s="3"/>
      <c r="AB23173" s="3"/>
      <c r="AC23173" s="3"/>
      <c r="AD23173" s="3"/>
      <c r="AE23173" s="3"/>
      <c r="AF23173" s="3"/>
      <c r="AG23173" s="3"/>
      <c r="AH23173" s="3"/>
      <c r="AI23173" s="3"/>
      <c r="AJ23173" s="3"/>
      <c r="BM23173" s="3"/>
      <c r="BN23173" s="3"/>
      <c r="BO23173" s="3"/>
      <c r="BP23173" s="3"/>
      <c r="BQ23173" s="3"/>
      <c r="BR23173" s="3"/>
      <c r="BS23173" s="3"/>
    </row>
    <row r="23174" spans="11:71" x14ac:dyDescent="0.25">
      <c r="K23174" s="3"/>
      <c r="L23174" s="3"/>
      <c r="M23174" s="3"/>
      <c r="N23174" s="3"/>
      <c r="O23174" s="3"/>
      <c r="P23174" s="3"/>
      <c r="S23174" s="3"/>
      <c r="T23174" s="3"/>
      <c r="U23174" s="3"/>
      <c r="V23174" s="3"/>
      <c r="W23174" s="3"/>
      <c r="X23174" s="3"/>
      <c r="Y23174" s="3"/>
      <c r="Z23174" s="3"/>
      <c r="AA23174" s="3"/>
      <c r="AB23174" s="3"/>
      <c r="AC23174" s="3"/>
      <c r="AD23174" s="3"/>
      <c r="AE23174" s="3"/>
      <c r="AF23174" s="3"/>
      <c r="AG23174" s="3"/>
      <c r="AH23174" s="3"/>
      <c r="AI23174" s="3"/>
      <c r="AJ23174" s="3"/>
      <c r="BM23174" s="3"/>
      <c r="BN23174" s="3"/>
      <c r="BO23174" s="3"/>
      <c r="BP23174" s="3"/>
      <c r="BQ23174" s="3"/>
      <c r="BR23174" s="3"/>
      <c r="BS23174" s="3"/>
    </row>
    <row r="23175" spans="11:71" x14ac:dyDescent="0.25">
      <c r="K23175" s="3"/>
      <c r="L23175" s="3"/>
      <c r="M23175" s="3"/>
      <c r="N23175" s="3"/>
      <c r="O23175" s="3"/>
      <c r="P23175" s="3"/>
      <c r="S23175" s="3"/>
      <c r="T23175" s="3"/>
      <c r="U23175" s="3"/>
      <c r="V23175" s="3"/>
      <c r="W23175" s="3"/>
      <c r="X23175" s="3"/>
      <c r="Y23175" s="3"/>
      <c r="Z23175" s="3"/>
      <c r="AA23175" s="3"/>
      <c r="AB23175" s="3"/>
      <c r="AC23175" s="3"/>
      <c r="AD23175" s="3"/>
      <c r="AE23175" s="3"/>
      <c r="AF23175" s="3"/>
      <c r="AG23175" s="3"/>
      <c r="AH23175" s="3"/>
      <c r="AI23175" s="3"/>
      <c r="AJ23175" s="3"/>
      <c r="BM23175" s="3"/>
      <c r="BN23175" s="3"/>
      <c r="BO23175" s="3"/>
      <c r="BP23175" s="3"/>
      <c r="BQ23175" s="3"/>
      <c r="BR23175" s="3"/>
      <c r="BS23175" s="3"/>
    </row>
    <row r="23176" spans="11:71" x14ac:dyDescent="0.25">
      <c r="K23176" s="3"/>
      <c r="L23176" s="3"/>
      <c r="M23176" s="3"/>
      <c r="N23176" s="3"/>
      <c r="O23176" s="3"/>
      <c r="P23176" s="3"/>
      <c r="S23176" s="3"/>
      <c r="T23176" s="3"/>
      <c r="U23176" s="3"/>
      <c r="V23176" s="3"/>
      <c r="W23176" s="3"/>
      <c r="X23176" s="3"/>
      <c r="Y23176" s="3"/>
      <c r="Z23176" s="3"/>
      <c r="AA23176" s="3"/>
      <c r="AB23176" s="3"/>
      <c r="AC23176" s="3"/>
      <c r="AD23176" s="3"/>
      <c r="AE23176" s="3"/>
      <c r="AF23176" s="3"/>
      <c r="AG23176" s="3"/>
      <c r="AH23176" s="3"/>
      <c r="AI23176" s="3"/>
      <c r="AJ23176" s="3"/>
      <c r="BM23176" s="3"/>
      <c r="BN23176" s="3"/>
      <c r="BO23176" s="3"/>
      <c r="BP23176" s="3"/>
      <c r="BQ23176" s="3"/>
      <c r="BR23176" s="3"/>
      <c r="BS23176" s="3"/>
    </row>
    <row r="23177" spans="11:71" x14ac:dyDescent="0.25">
      <c r="K23177" s="3"/>
      <c r="L23177" s="3"/>
      <c r="M23177" s="3"/>
      <c r="N23177" s="3"/>
      <c r="O23177" s="3"/>
      <c r="P23177" s="3"/>
      <c r="S23177" s="3"/>
      <c r="T23177" s="3"/>
      <c r="U23177" s="3"/>
      <c r="V23177" s="3"/>
      <c r="W23177" s="3"/>
      <c r="X23177" s="3"/>
      <c r="Y23177" s="3"/>
      <c r="Z23177" s="3"/>
      <c r="AA23177" s="3"/>
      <c r="AB23177" s="3"/>
      <c r="AC23177" s="3"/>
      <c r="AD23177" s="3"/>
      <c r="AE23177" s="3"/>
      <c r="AF23177" s="3"/>
      <c r="AG23177" s="3"/>
      <c r="AH23177" s="3"/>
      <c r="AI23177" s="3"/>
      <c r="AJ23177" s="3"/>
      <c r="BM23177" s="3"/>
      <c r="BN23177" s="3"/>
      <c r="BO23177" s="3"/>
      <c r="BP23177" s="3"/>
      <c r="BQ23177" s="3"/>
      <c r="BR23177" s="3"/>
      <c r="BS23177" s="3"/>
    </row>
    <row r="23178" spans="11:71" x14ac:dyDescent="0.25">
      <c r="K23178" s="3"/>
      <c r="L23178" s="3"/>
      <c r="M23178" s="3"/>
      <c r="N23178" s="3"/>
      <c r="O23178" s="3"/>
      <c r="P23178" s="3"/>
      <c r="S23178" s="3"/>
      <c r="T23178" s="3"/>
      <c r="U23178" s="3"/>
      <c r="V23178" s="3"/>
      <c r="W23178" s="3"/>
      <c r="X23178" s="3"/>
      <c r="Y23178" s="3"/>
      <c r="Z23178" s="3"/>
      <c r="AA23178" s="3"/>
      <c r="AB23178" s="3"/>
      <c r="AC23178" s="3"/>
      <c r="AD23178" s="3"/>
      <c r="AE23178" s="3"/>
      <c r="AF23178" s="3"/>
      <c r="AG23178" s="3"/>
      <c r="AH23178" s="3"/>
      <c r="AI23178" s="3"/>
      <c r="AJ23178" s="3"/>
      <c r="BM23178" s="3"/>
      <c r="BN23178" s="3"/>
      <c r="BO23178" s="3"/>
      <c r="BP23178" s="3"/>
      <c r="BQ23178" s="3"/>
      <c r="BR23178" s="3"/>
      <c r="BS23178" s="3"/>
    </row>
    <row r="23179" spans="11:71" x14ac:dyDescent="0.25">
      <c r="K23179" s="3"/>
      <c r="L23179" s="3"/>
      <c r="M23179" s="3"/>
      <c r="N23179" s="3"/>
      <c r="O23179" s="3"/>
      <c r="P23179" s="3"/>
      <c r="S23179" s="3"/>
      <c r="T23179" s="3"/>
      <c r="U23179" s="3"/>
      <c r="V23179" s="3"/>
      <c r="W23179" s="3"/>
      <c r="X23179" s="3"/>
      <c r="Y23179" s="3"/>
      <c r="Z23179" s="3"/>
      <c r="AA23179" s="3"/>
      <c r="AB23179" s="3"/>
      <c r="AC23179" s="3"/>
      <c r="AD23179" s="3"/>
      <c r="AE23179" s="3"/>
      <c r="AF23179" s="3"/>
      <c r="AG23179" s="3"/>
      <c r="AH23179" s="3"/>
      <c r="AI23179" s="3"/>
      <c r="AJ23179" s="3"/>
      <c r="BM23179" s="3"/>
      <c r="BN23179" s="3"/>
      <c r="BO23179" s="3"/>
      <c r="BP23179" s="3"/>
      <c r="BQ23179" s="3"/>
      <c r="BR23179" s="3"/>
      <c r="BS23179" s="3"/>
    </row>
    <row r="23180" spans="11:71" x14ac:dyDescent="0.25">
      <c r="K23180" s="3"/>
      <c r="L23180" s="3"/>
      <c r="M23180" s="3"/>
      <c r="N23180" s="3"/>
      <c r="O23180" s="3"/>
      <c r="P23180" s="3"/>
      <c r="S23180" s="3"/>
      <c r="T23180" s="3"/>
      <c r="U23180" s="3"/>
      <c r="V23180" s="3"/>
      <c r="W23180" s="3"/>
      <c r="X23180" s="3"/>
      <c r="Y23180" s="3"/>
      <c r="Z23180" s="3"/>
      <c r="AA23180" s="3"/>
      <c r="AB23180" s="3"/>
      <c r="AC23180" s="3"/>
      <c r="AD23180" s="3"/>
      <c r="AE23180" s="3"/>
      <c r="AF23180" s="3"/>
      <c r="AG23180" s="3"/>
      <c r="AH23180" s="3"/>
      <c r="AI23180" s="3"/>
      <c r="AJ23180" s="3"/>
      <c r="BM23180" s="3"/>
      <c r="BN23180" s="3"/>
      <c r="BO23180" s="3"/>
      <c r="BP23180" s="3"/>
      <c r="BQ23180" s="3"/>
      <c r="BR23180" s="3"/>
      <c r="BS23180" s="3"/>
    </row>
    <row r="23181" spans="11:71" x14ac:dyDescent="0.25">
      <c r="K23181" s="3"/>
      <c r="L23181" s="3"/>
      <c r="M23181" s="3"/>
      <c r="N23181" s="3"/>
      <c r="O23181" s="3"/>
      <c r="P23181" s="3"/>
      <c r="S23181" s="3"/>
      <c r="T23181" s="3"/>
      <c r="U23181" s="3"/>
      <c r="V23181" s="3"/>
      <c r="W23181" s="3"/>
      <c r="X23181" s="3"/>
      <c r="Y23181" s="3"/>
      <c r="Z23181" s="3"/>
      <c r="AA23181" s="3"/>
      <c r="AB23181" s="3"/>
      <c r="AC23181" s="3"/>
      <c r="AD23181" s="3"/>
      <c r="AE23181" s="3"/>
      <c r="AF23181" s="3"/>
      <c r="AG23181" s="3"/>
      <c r="AH23181" s="3"/>
      <c r="AI23181" s="3"/>
      <c r="AJ23181" s="3"/>
      <c r="BM23181" s="3"/>
      <c r="BN23181" s="3"/>
      <c r="BO23181" s="3"/>
      <c r="BP23181" s="3"/>
      <c r="BQ23181" s="3"/>
      <c r="BR23181" s="3"/>
      <c r="BS23181" s="3"/>
    </row>
    <row r="23182" spans="11:71" x14ac:dyDescent="0.25">
      <c r="K23182" s="3"/>
      <c r="L23182" s="3"/>
      <c r="M23182" s="3"/>
      <c r="N23182" s="3"/>
      <c r="O23182" s="3"/>
      <c r="P23182" s="3"/>
      <c r="S23182" s="3"/>
      <c r="T23182" s="3"/>
      <c r="U23182" s="3"/>
      <c r="V23182" s="3"/>
      <c r="W23182" s="3"/>
      <c r="X23182" s="3"/>
      <c r="Y23182" s="3"/>
      <c r="Z23182" s="3"/>
      <c r="AA23182" s="3"/>
      <c r="AB23182" s="3"/>
      <c r="AC23182" s="3"/>
      <c r="AD23182" s="3"/>
      <c r="AE23182" s="3"/>
      <c r="AF23182" s="3"/>
      <c r="AG23182" s="3"/>
      <c r="AH23182" s="3"/>
      <c r="AI23182" s="3"/>
      <c r="AJ23182" s="3"/>
      <c r="BM23182" s="3"/>
      <c r="BN23182" s="3"/>
      <c r="BO23182" s="3"/>
      <c r="BP23182" s="3"/>
      <c r="BQ23182" s="3"/>
      <c r="BR23182" s="3"/>
      <c r="BS23182" s="3"/>
    </row>
    <row r="23183" spans="11:71" x14ac:dyDescent="0.25">
      <c r="K23183" s="3"/>
      <c r="L23183" s="3"/>
      <c r="M23183" s="3"/>
      <c r="N23183" s="3"/>
      <c r="O23183" s="3"/>
      <c r="P23183" s="3"/>
      <c r="S23183" s="3"/>
      <c r="T23183" s="3"/>
      <c r="U23183" s="3"/>
      <c r="V23183" s="3"/>
      <c r="W23183" s="3"/>
      <c r="X23183" s="3"/>
      <c r="Y23183" s="3"/>
      <c r="Z23183" s="3"/>
      <c r="AA23183" s="3"/>
      <c r="AB23183" s="3"/>
      <c r="AC23183" s="3"/>
      <c r="AD23183" s="3"/>
      <c r="AE23183" s="3"/>
      <c r="AF23183" s="3"/>
      <c r="AG23183" s="3"/>
      <c r="AH23183" s="3"/>
      <c r="AI23183" s="3"/>
      <c r="AJ23183" s="3"/>
      <c r="BM23183" s="3"/>
      <c r="BN23183" s="3"/>
      <c r="BO23183" s="3"/>
      <c r="BP23183" s="3"/>
      <c r="BQ23183" s="3"/>
      <c r="BR23183" s="3"/>
      <c r="BS23183" s="3"/>
    </row>
    <row r="23184" spans="11:71" x14ac:dyDescent="0.25">
      <c r="K23184" s="3"/>
      <c r="L23184" s="3"/>
      <c r="M23184" s="3"/>
      <c r="N23184" s="3"/>
      <c r="O23184" s="3"/>
      <c r="P23184" s="3"/>
      <c r="S23184" s="3"/>
      <c r="T23184" s="3"/>
      <c r="U23184" s="3"/>
      <c r="V23184" s="3"/>
      <c r="W23184" s="3"/>
      <c r="X23184" s="3"/>
      <c r="Y23184" s="3"/>
      <c r="Z23184" s="3"/>
      <c r="AA23184" s="3"/>
      <c r="AB23184" s="3"/>
      <c r="AC23184" s="3"/>
      <c r="AD23184" s="3"/>
      <c r="AE23184" s="3"/>
      <c r="AF23184" s="3"/>
      <c r="AG23184" s="3"/>
      <c r="AH23184" s="3"/>
      <c r="AI23184" s="3"/>
      <c r="AJ23184" s="3"/>
      <c r="BM23184" s="3"/>
      <c r="BN23184" s="3"/>
      <c r="BO23184" s="3"/>
      <c r="BP23184" s="3"/>
      <c r="BQ23184" s="3"/>
      <c r="BR23184" s="3"/>
      <c r="BS23184" s="3"/>
    </row>
    <row r="23185" spans="11:71" x14ac:dyDescent="0.25">
      <c r="K23185" s="3"/>
      <c r="L23185" s="3"/>
      <c r="M23185" s="3"/>
      <c r="N23185" s="3"/>
      <c r="O23185" s="3"/>
      <c r="P23185" s="3"/>
      <c r="S23185" s="3"/>
      <c r="T23185" s="3"/>
      <c r="U23185" s="3"/>
      <c r="V23185" s="3"/>
      <c r="W23185" s="3"/>
      <c r="X23185" s="3"/>
      <c r="Y23185" s="3"/>
      <c r="Z23185" s="3"/>
      <c r="AA23185" s="3"/>
      <c r="AB23185" s="3"/>
      <c r="AC23185" s="3"/>
      <c r="AD23185" s="3"/>
      <c r="AE23185" s="3"/>
      <c r="AF23185" s="3"/>
      <c r="AG23185" s="3"/>
      <c r="AH23185" s="3"/>
      <c r="AI23185" s="3"/>
      <c r="AJ23185" s="3"/>
      <c r="BM23185" s="3"/>
      <c r="BN23185" s="3"/>
      <c r="BO23185" s="3"/>
      <c r="BP23185" s="3"/>
      <c r="BQ23185" s="3"/>
      <c r="BR23185" s="3"/>
      <c r="BS23185" s="3"/>
    </row>
    <row r="23186" spans="11:71" x14ac:dyDescent="0.25">
      <c r="K23186" s="3"/>
      <c r="L23186" s="3"/>
      <c r="M23186" s="3"/>
      <c r="N23186" s="3"/>
      <c r="O23186" s="3"/>
      <c r="P23186" s="3"/>
      <c r="S23186" s="3"/>
      <c r="T23186" s="3"/>
      <c r="U23186" s="3"/>
      <c r="V23186" s="3"/>
      <c r="W23186" s="3"/>
      <c r="X23186" s="3"/>
      <c r="Y23186" s="3"/>
      <c r="Z23186" s="3"/>
      <c r="AA23186" s="3"/>
      <c r="AB23186" s="3"/>
      <c r="AC23186" s="3"/>
      <c r="AD23186" s="3"/>
      <c r="AE23186" s="3"/>
      <c r="AF23186" s="3"/>
      <c r="AG23186" s="3"/>
      <c r="AH23186" s="3"/>
      <c r="AI23186" s="3"/>
      <c r="AJ23186" s="3"/>
      <c r="BM23186" s="3"/>
      <c r="BN23186" s="3"/>
      <c r="BO23186" s="3"/>
      <c r="BP23186" s="3"/>
      <c r="BQ23186" s="3"/>
      <c r="BR23186" s="3"/>
      <c r="BS23186" s="3"/>
    </row>
    <row r="23187" spans="11:71" x14ac:dyDescent="0.25">
      <c r="K23187" s="3"/>
      <c r="L23187" s="3"/>
      <c r="M23187" s="3"/>
      <c r="N23187" s="3"/>
      <c r="O23187" s="3"/>
      <c r="P23187" s="3"/>
      <c r="S23187" s="3"/>
      <c r="T23187" s="3"/>
      <c r="U23187" s="3"/>
      <c r="V23187" s="3"/>
      <c r="W23187" s="3"/>
      <c r="X23187" s="3"/>
      <c r="Y23187" s="3"/>
      <c r="Z23187" s="3"/>
      <c r="AA23187" s="3"/>
      <c r="AB23187" s="3"/>
      <c r="AC23187" s="3"/>
      <c r="AD23187" s="3"/>
      <c r="AE23187" s="3"/>
      <c r="AF23187" s="3"/>
      <c r="AG23187" s="3"/>
      <c r="AH23187" s="3"/>
      <c r="AI23187" s="3"/>
      <c r="AJ23187" s="3"/>
      <c r="BM23187" s="3"/>
      <c r="BN23187" s="3"/>
      <c r="BO23187" s="3"/>
      <c r="BP23187" s="3"/>
      <c r="BQ23187" s="3"/>
      <c r="BR23187" s="3"/>
      <c r="BS23187" s="3"/>
    </row>
    <row r="23188" spans="11:71" x14ac:dyDescent="0.25">
      <c r="K23188" s="3"/>
      <c r="L23188" s="3"/>
      <c r="M23188" s="3"/>
      <c r="N23188" s="3"/>
      <c r="O23188" s="3"/>
      <c r="P23188" s="3"/>
      <c r="S23188" s="3"/>
      <c r="T23188" s="3"/>
      <c r="U23188" s="3"/>
      <c r="V23188" s="3"/>
      <c r="W23188" s="3"/>
      <c r="X23188" s="3"/>
      <c r="Y23188" s="3"/>
      <c r="Z23188" s="3"/>
      <c r="AA23188" s="3"/>
      <c r="AB23188" s="3"/>
      <c r="AC23188" s="3"/>
      <c r="AD23188" s="3"/>
      <c r="AE23188" s="3"/>
      <c r="AF23188" s="3"/>
      <c r="AG23188" s="3"/>
      <c r="AH23188" s="3"/>
      <c r="AI23188" s="3"/>
      <c r="AJ23188" s="3"/>
      <c r="BM23188" s="3"/>
      <c r="BN23188" s="3"/>
      <c r="BO23188" s="3"/>
      <c r="BP23188" s="3"/>
      <c r="BQ23188" s="3"/>
      <c r="BR23188" s="3"/>
      <c r="BS23188" s="3"/>
    </row>
    <row r="23189" spans="11:71" x14ac:dyDescent="0.25">
      <c r="K23189" s="3"/>
      <c r="L23189" s="3"/>
      <c r="M23189" s="3"/>
      <c r="N23189" s="3"/>
      <c r="O23189" s="3"/>
      <c r="P23189" s="3"/>
      <c r="S23189" s="3"/>
      <c r="T23189" s="3"/>
      <c r="U23189" s="3"/>
      <c r="V23189" s="3"/>
      <c r="W23189" s="3"/>
      <c r="X23189" s="3"/>
      <c r="Y23189" s="3"/>
      <c r="Z23189" s="3"/>
      <c r="AA23189" s="3"/>
      <c r="AB23189" s="3"/>
      <c r="AC23189" s="3"/>
      <c r="AD23189" s="3"/>
      <c r="AE23189" s="3"/>
      <c r="AF23189" s="3"/>
      <c r="AG23189" s="3"/>
      <c r="AH23189" s="3"/>
      <c r="AI23189" s="3"/>
      <c r="AJ23189" s="3"/>
      <c r="BM23189" s="3"/>
      <c r="BN23189" s="3"/>
      <c r="BO23189" s="3"/>
      <c r="BP23189" s="3"/>
      <c r="BQ23189" s="3"/>
      <c r="BR23189" s="3"/>
      <c r="BS23189" s="3"/>
    </row>
    <row r="23190" spans="11:71" x14ac:dyDescent="0.25">
      <c r="K23190" s="3"/>
      <c r="L23190" s="3"/>
      <c r="M23190" s="3"/>
      <c r="N23190" s="3"/>
      <c r="O23190" s="3"/>
      <c r="P23190" s="3"/>
      <c r="S23190" s="3"/>
      <c r="T23190" s="3"/>
      <c r="U23190" s="3"/>
      <c r="V23190" s="3"/>
      <c r="W23190" s="3"/>
      <c r="X23190" s="3"/>
      <c r="Y23190" s="3"/>
      <c r="Z23190" s="3"/>
      <c r="AA23190" s="3"/>
      <c r="AB23190" s="3"/>
      <c r="AC23190" s="3"/>
      <c r="AD23190" s="3"/>
      <c r="AE23190" s="3"/>
      <c r="AF23190" s="3"/>
      <c r="AG23190" s="3"/>
      <c r="AH23190" s="3"/>
      <c r="AI23190" s="3"/>
      <c r="AJ23190" s="3"/>
      <c r="BM23190" s="3"/>
      <c r="BN23190" s="3"/>
      <c r="BO23190" s="3"/>
      <c r="BP23190" s="3"/>
      <c r="BQ23190" s="3"/>
      <c r="BR23190" s="3"/>
      <c r="BS23190" s="3"/>
    </row>
    <row r="23191" spans="11:71" x14ac:dyDescent="0.25">
      <c r="K23191" s="3"/>
      <c r="L23191" s="3"/>
      <c r="M23191" s="3"/>
      <c r="N23191" s="3"/>
      <c r="O23191" s="3"/>
      <c r="P23191" s="3"/>
      <c r="S23191" s="3"/>
      <c r="T23191" s="3"/>
      <c r="U23191" s="3"/>
      <c r="V23191" s="3"/>
      <c r="W23191" s="3"/>
      <c r="X23191" s="3"/>
      <c r="Y23191" s="3"/>
      <c r="Z23191" s="3"/>
      <c r="AA23191" s="3"/>
      <c r="AB23191" s="3"/>
      <c r="AC23191" s="3"/>
      <c r="AD23191" s="3"/>
      <c r="AE23191" s="3"/>
      <c r="AF23191" s="3"/>
      <c r="AG23191" s="3"/>
      <c r="AH23191" s="3"/>
      <c r="AI23191" s="3"/>
      <c r="AJ23191" s="3"/>
      <c r="BM23191" s="3"/>
      <c r="BN23191" s="3"/>
      <c r="BO23191" s="3"/>
      <c r="BP23191" s="3"/>
      <c r="BQ23191" s="3"/>
      <c r="BR23191" s="3"/>
      <c r="BS23191" s="3"/>
    </row>
    <row r="23192" spans="11:71" x14ac:dyDescent="0.25">
      <c r="K23192" s="3"/>
      <c r="L23192" s="3"/>
      <c r="M23192" s="3"/>
      <c r="N23192" s="3"/>
      <c r="O23192" s="3"/>
      <c r="P23192" s="3"/>
      <c r="S23192" s="3"/>
      <c r="T23192" s="3"/>
      <c r="U23192" s="3"/>
      <c r="V23192" s="3"/>
      <c r="W23192" s="3"/>
      <c r="X23192" s="3"/>
      <c r="Y23192" s="3"/>
      <c r="Z23192" s="3"/>
      <c r="AA23192" s="3"/>
      <c r="AB23192" s="3"/>
      <c r="AC23192" s="3"/>
      <c r="AD23192" s="3"/>
      <c r="AE23192" s="3"/>
      <c r="AF23192" s="3"/>
      <c r="AG23192" s="3"/>
      <c r="AH23192" s="3"/>
      <c r="AI23192" s="3"/>
      <c r="AJ23192" s="3"/>
      <c r="BM23192" s="3"/>
      <c r="BN23192" s="3"/>
      <c r="BO23192" s="3"/>
      <c r="BP23192" s="3"/>
      <c r="BQ23192" s="3"/>
      <c r="BR23192" s="3"/>
      <c r="BS23192" s="3"/>
    </row>
    <row r="23193" spans="11:71" x14ac:dyDescent="0.25">
      <c r="K23193" s="3"/>
      <c r="L23193" s="3"/>
      <c r="M23193" s="3"/>
      <c r="N23193" s="3"/>
      <c r="O23193" s="3"/>
      <c r="P23193" s="3"/>
      <c r="S23193" s="3"/>
      <c r="T23193" s="3"/>
      <c r="U23193" s="3"/>
      <c r="V23193" s="3"/>
      <c r="W23193" s="3"/>
      <c r="X23193" s="3"/>
      <c r="Y23193" s="3"/>
      <c r="Z23193" s="3"/>
      <c r="AA23193" s="3"/>
      <c r="AB23193" s="3"/>
      <c r="AC23193" s="3"/>
      <c r="AD23193" s="3"/>
      <c r="AE23193" s="3"/>
      <c r="AF23193" s="3"/>
      <c r="AG23193" s="3"/>
      <c r="AH23193" s="3"/>
      <c r="AI23193" s="3"/>
      <c r="AJ23193" s="3"/>
      <c r="BM23193" s="3"/>
      <c r="BN23193" s="3"/>
      <c r="BO23193" s="3"/>
      <c r="BP23193" s="3"/>
      <c r="BQ23193" s="3"/>
      <c r="BR23193" s="3"/>
      <c r="BS23193" s="3"/>
    </row>
    <row r="23194" spans="11:71" x14ac:dyDescent="0.25">
      <c r="K23194" s="3"/>
      <c r="L23194" s="3"/>
      <c r="M23194" s="3"/>
      <c r="N23194" s="3"/>
      <c r="O23194" s="3"/>
      <c r="P23194" s="3"/>
      <c r="S23194" s="3"/>
      <c r="T23194" s="3"/>
      <c r="U23194" s="3"/>
      <c r="V23194" s="3"/>
      <c r="W23194" s="3"/>
      <c r="X23194" s="3"/>
      <c r="Y23194" s="3"/>
      <c r="Z23194" s="3"/>
      <c r="AA23194" s="3"/>
      <c r="AB23194" s="3"/>
      <c r="AC23194" s="3"/>
      <c r="AD23194" s="3"/>
      <c r="AE23194" s="3"/>
      <c r="AF23194" s="3"/>
      <c r="AG23194" s="3"/>
      <c r="AH23194" s="3"/>
      <c r="AI23194" s="3"/>
      <c r="AJ23194" s="3"/>
      <c r="BM23194" s="3"/>
      <c r="BN23194" s="3"/>
      <c r="BO23194" s="3"/>
      <c r="BP23194" s="3"/>
      <c r="BQ23194" s="3"/>
      <c r="BR23194" s="3"/>
      <c r="BS23194" s="3"/>
    </row>
    <row r="23195" spans="11:71" x14ac:dyDescent="0.25">
      <c r="K23195" s="3"/>
      <c r="L23195" s="3"/>
      <c r="M23195" s="3"/>
      <c r="N23195" s="3"/>
      <c r="O23195" s="3"/>
      <c r="P23195" s="3"/>
      <c r="S23195" s="3"/>
      <c r="T23195" s="3"/>
      <c r="U23195" s="3"/>
      <c r="V23195" s="3"/>
      <c r="W23195" s="3"/>
      <c r="X23195" s="3"/>
      <c r="Y23195" s="3"/>
      <c r="Z23195" s="3"/>
      <c r="AA23195" s="3"/>
      <c r="AB23195" s="3"/>
      <c r="AC23195" s="3"/>
      <c r="AD23195" s="3"/>
      <c r="AE23195" s="3"/>
      <c r="AF23195" s="3"/>
      <c r="AG23195" s="3"/>
      <c r="AH23195" s="3"/>
      <c r="AI23195" s="3"/>
      <c r="AJ23195" s="3"/>
      <c r="BM23195" s="3"/>
      <c r="BN23195" s="3"/>
      <c r="BO23195" s="3"/>
      <c r="BP23195" s="3"/>
      <c r="BQ23195" s="3"/>
      <c r="BR23195" s="3"/>
      <c r="BS23195" s="3"/>
    </row>
    <row r="23196" spans="11:71" x14ac:dyDescent="0.25">
      <c r="K23196" s="3"/>
      <c r="L23196" s="3"/>
      <c r="M23196" s="3"/>
      <c r="N23196" s="3"/>
      <c r="O23196" s="3"/>
      <c r="P23196" s="3"/>
      <c r="S23196" s="3"/>
      <c r="T23196" s="3"/>
      <c r="U23196" s="3"/>
      <c r="V23196" s="3"/>
      <c r="W23196" s="3"/>
      <c r="X23196" s="3"/>
      <c r="Y23196" s="3"/>
      <c r="Z23196" s="3"/>
      <c r="AA23196" s="3"/>
      <c r="AB23196" s="3"/>
      <c r="AC23196" s="3"/>
      <c r="AD23196" s="3"/>
      <c r="AE23196" s="3"/>
      <c r="AF23196" s="3"/>
      <c r="AG23196" s="3"/>
      <c r="AH23196" s="3"/>
      <c r="AI23196" s="3"/>
      <c r="AJ23196" s="3"/>
      <c r="BM23196" s="3"/>
      <c r="BN23196" s="3"/>
      <c r="BO23196" s="3"/>
      <c r="BP23196" s="3"/>
      <c r="BQ23196" s="3"/>
      <c r="BR23196" s="3"/>
      <c r="BS23196" s="3"/>
    </row>
    <row r="23197" spans="11:71" x14ac:dyDescent="0.25">
      <c r="K23197" s="3"/>
      <c r="L23197" s="3"/>
      <c r="M23197" s="3"/>
      <c r="N23197" s="3"/>
      <c r="O23197" s="3"/>
      <c r="P23197" s="3"/>
      <c r="S23197" s="3"/>
      <c r="T23197" s="3"/>
      <c r="U23197" s="3"/>
      <c r="V23197" s="3"/>
      <c r="W23197" s="3"/>
      <c r="X23197" s="3"/>
      <c r="Y23197" s="3"/>
      <c r="Z23197" s="3"/>
      <c r="AA23197" s="3"/>
      <c r="AB23197" s="3"/>
      <c r="AC23197" s="3"/>
      <c r="AD23197" s="3"/>
      <c r="AE23197" s="3"/>
      <c r="AF23197" s="3"/>
      <c r="AG23197" s="3"/>
      <c r="AH23197" s="3"/>
      <c r="AI23197" s="3"/>
      <c r="AJ23197" s="3"/>
      <c r="BM23197" s="3"/>
      <c r="BN23197" s="3"/>
      <c r="BO23197" s="3"/>
      <c r="BP23197" s="3"/>
      <c r="BQ23197" s="3"/>
      <c r="BR23197" s="3"/>
      <c r="BS23197" s="3"/>
    </row>
    <row r="23198" spans="11:71" x14ac:dyDescent="0.25">
      <c r="K23198" s="3"/>
      <c r="L23198" s="3"/>
      <c r="M23198" s="3"/>
      <c r="N23198" s="3"/>
      <c r="O23198" s="3"/>
      <c r="P23198" s="3"/>
      <c r="S23198" s="3"/>
      <c r="T23198" s="3"/>
      <c r="U23198" s="3"/>
      <c r="V23198" s="3"/>
      <c r="W23198" s="3"/>
      <c r="X23198" s="3"/>
      <c r="Y23198" s="3"/>
      <c r="Z23198" s="3"/>
      <c r="AA23198" s="3"/>
      <c r="AB23198" s="3"/>
      <c r="AC23198" s="3"/>
      <c r="AD23198" s="3"/>
      <c r="AE23198" s="3"/>
      <c r="AF23198" s="3"/>
      <c r="AG23198" s="3"/>
      <c r="AH23198" s="3"/>
      <c r="AI23198" s="3"/>
      <c r="AJ23198" s="3"/>
      <c r="BM23198" s="3"/>
      <c r="BN23198" s="3"/>
      <c r="BO23198" s="3"/>
      <c r="BP23198" s="3"/>
      <c r="BQ23198" s="3"/>
      <c r="BR23198" s="3"/>
      <c r="BS23198" s="3"/>
    </row>
    <row r="23199" spans="11:71" x14ac:dyDescent="0.25">
      <c r="K23199" s="3"/>
      <c r="L23199" s="3"/>
      <c r="M23199" s="3"/>
      <c r="N23199" s="3"/>
      <c r="O23199" s="3"/>
      <c r="P23199" s="3"/>
      <c r="S23199" s="3"/>
      <c r="T23199" s="3"/>
      <c r="U23199" s="3"/>
      <c r="V23199" s="3"/>
      <c r="W23199" s="3"/>
      <c r="X23199" s="3"/>
      <c r="Y23199" s="3"/>
      <c r="Z23199" s="3"/>
      <c r="AA23199" s="3"/>
      <c r="AB23199" s="3"/>
      <c r="AC23199" s="3"/>
      <c r="AD23199" s="3"/>
      <c r="AE23199" s="3"/>
      <c r="AF23199" s="3"/>
      <c r="AG23199" s="3"/>
      <c r="AH23199" s="3"/>
      <c r="AI23199" s="3"/>
      <c r="AJ23199" s="3"/>
      <c r="BM23199" s="3"/>
      <c r="BN23199" s="3"/>
      <c r="BO23199" s="3"/>
      <c r="BP23199" s="3"/>
      <c r="BQ23199" s="3"/>
      <c r="BR23199" s="3"/>
      <c r="BS23199" s="3"/>
    </row>
    <row r="23200" spans="11:71" x14ac:dyDescent="0.25">
      <c r="K23200" s="3"/>
      <c r="L23200" s="3"/>
      <c r="M23200" s="3"/>
      <c r="N23200" s="3"/>
      <c r="O23200" s="3"/>
      <c r="P23200" s="3"/>
      <c r="S23200" s="3"/>
      <c r="T23200" s="3"/>
      <c r="U23200" s="3"/>
      <c r="V23200" s="3"/>
      <c r="W23200" s="3"/>
      <c r="X23200" s="3"/>
      <c r="Y23200" s="3"/>
      <c r="Z23200" s="3"/>
      <c r="AA23200" s="3"/>
      <c r="AB23200" s="3"/>
      <c r="AC23200" s="3"/>
      <c r="AD23200" s="3"/>
      <c r="AE23200" s="3"/>
      <c r="AF23200" s="3"/>
      <c r="AG23200" s="3"/>
      <c r="AH23200" s="3"/>
      <c r="AI23200" s="3"/>
      <c r="AJ23200" s="3"/>
      <c r="BM23200" s="3"/>
      <c r="BN23200" s="3"/>
      <c r="BO23200" s="3"/>
      <c r="BP23200" s="3"/>
      <c r="BQ23200" s="3"/>
      <c r="BR23200" s="3"/>
      <c r="BS23200" s="3"/>
    </row>
    <row r="23201" spans="11:71" x14ac:dyDescent="0.25">
      <c r="K23201" s="3"/>
      <c r="L23201" s="3"/>
      <c r="M23201" s="3"/>
      <c r="N23201" s="3"/>
      <c r="O23201" s="3"/>
      <c r="P23201" s="3"/>
      <c r="S23201" s="3"/>
      <c r="T23201" s="3"/>
      <c r="U23201" s="3"/>
      <c r="V23201" s="3"/>
      <c r="W23201" s="3"/>
      <c r="X23201" s="3"/>
      <c r="Y23201" s="3"/>
      <c r="Z23201" s="3"/>
      <c r="AA23201" s="3"/>
      <c r="AB23201" s="3"/>
      <c r="AC23201" s="3"/>
      <c r="AD23201" s="3"/>
      <c r="AE23201" s="3"/>
      <c r="AF23201" s="3"/>
      <c r="AG23201" s="3"/>
      <c r="AH23201" s="3"/>
      <c r="AI23201" s="3"/>
      <c r="AJ23201" s="3"/>
      <c r="BM23201" s="3"/>
      <c r="BN23201" s="3"/>
      <c r="BO23201" s="3"/>
      <c r="BP23201" s="3"/>
      <c r="BQ23201" s="3"/>
      <c r="BR23201" s="3"/>
      <c r="BS23201" s="3"/>
    </row>
    <row r="23202" spans="11:71" x14ac:dyDescent="0.25">
      <c r="K23202" s="3"/>
      <c r="L23202" s="3"/>
      <c r="M23202" s="3"/>
      <c r="N23202" s="3"/>
      <c r="O23202" s="3"/>
      <c r="P23202" s="3"/>
      <c r="S23202" s="3"/>
      <c r="T23202" s="3"/>
      <c r="U23202" s="3"/>
      <c r="V23202" s="3"/>
      <c r="W23202" s="3"/>
      <c r="X23202" s="3"/>
      <c r="Y23202" s="3"/>
      <c r="Z23202" s="3"/>
      <c r="AA23202" s="3"/>
      <c r="AB23202" s="3"/>
      <c r="AC23202" s="3"/>
      <c r="AD23202" s="3"/>
      <c r="AE23202" s="3"/>
      <c r="AF23202" s="3"/>
      <c r="AG23202" s="3"/>
      <c r="AH23202" s="3"/>
      <c r="AI23202" s="3"/>
      <c r="AJ23202" s="3"/>
      <c r="BM23202" s="3"/>
      <c r="BN23202" s="3"/>
      <c r="BO23202" s="3"/>
      <c r="BP23202" s="3"/>
      <c r="BQ23202" s="3"/>
      <c r="BR23202" s="3"/>
      <c r="BS23202" s="3"/>
    </row>
    <row r="23203" spans="11:71" x14ac:dyDescent="0.25">
      <c r="K23203" s="3"/>
      <c r="L23203" s="3"/>
      <c r="M23203" s="3"/>
      <c r="N23203" s="3"/>
      <c r="O23203" s="3"/>
      <c r="P23203" s="3"/>
      <c r="S23203" s="3"/>
      <c r="T23203" s="3"/>
      <c r="U23203" s="3"/>
      <c r="V23203" s="3"/>
      <c r="W23203" s="3"/>
      <c r="X23203" s="3"/>
      <c r="Y23203" s="3"/>
      <c r="Z23203" s="3"/>
      <c r="AA23203" s="3"/>
      <c r="AB23203" s="3"/>
      <c r="AC23203" s="3"/>
      <c r="AD23203" s="3"/>
      <c r="AE23203" s="3"/>
      <c r="AF23203" s="3"/>
      <c r="AG23203" s="3"/>
      <c r="AH23203" s="3"/>
      <c r="AI23203" s="3"/>
      <c r="AJ23203" s="3"/>
      <c r="BM23203" s="3"/>
      <c r="BN23203" s="3"/>
      <c r="BO23203" s="3"/>
      <c r="BP23203" s="3"/>
      <c r="BQ23203" s="3"/>
      <c r="BR23203" s="3"/>
      <c r="BS23203" s="3"/>
    </row>
    <row r="23204" spans="11:71" x14ac:dyDescent="0.25">
      <c r="K23204" s="3"/>
      <c r="L23204" s="3"/>
      <c r="M23204" s="3"/>
      <c r="N23204" s="3"/>
      <c r="O23204" s="3"/>
      <c r="P23204" s="3"/>
      <c r="S23204" s="3"/>
      <c r="T23204" s="3"/>
      <c r="U23204" s="3"/>
      <c r="V23204" s="3"/>
      <c r="W23204" s="3"/>
      <c r="X23204" s="3"/>
      <c r="Y23204" s="3"/>
      <c r="Z23204" s="3"/>
      <c r="AA23204" s="3"/>
      <c r="AB23204" s="3"/>
      <c r="AC23204" s="3"/>
      <c r="AD23204" s="3"/>
      <c r="AE23204" s="3"/>
      <c r="AF23204" s="3"/>
      <c r="AG23204" s="3"/>
      <c r="AH23204" s="3"/>
      <c r="AI23204" s="3"/>
      <c r="AJ23204" s="3"/>
      <c r="BM23204" s="3"/>
      <c r="BN23204" s="3"/>
      <c r="BO23204" s="3"/>
      <c r="BP23204" s="3"/>
      <c r="BQ23204" s="3"/>
      <c r="BR23204" s="3"/>
      <c r="BS23204" s="3"/>
    </row>
    <row r="23205" spans="11:71" x14ac:dyDescent="0.25">
      <c r="K23205" s="3"/>
      <c r="L23205" s="3"/>
      <c r="M23205" s="3"/>
      <c r="N23205" s="3"/>
      <c r="O23205" s="3"/>
      <c r="P23205" s="3"/>
      <c r="S23205" s="3"/>
      <c r="T23205" s="3"/>
      <c r="U23205" s="3"/>
      <c r="V23205" s="3"/>
      <c r="W23205" s="3"/>
      <c r="X23205" s="3"/>
      <c r="Y23205" s="3"/>
      <c r="Z23205" s="3"/>
      <c r="AA23205" s="3"/>
      <c r="AB23205" s="3"/>
      <c r="AC23205" s="3"/>
      <c r="AD23205" s="3"/>
      <c r="AE23205" s="3"/>
      <c r="AF23205" s="3"/>
      <c r="AG23205" s="3"/>
      <c r="AH23205" s="3"/>
      <c r="AI23205" s="3"/>
      <c r="AJ23205" s="3"/>
      <c r="BM23205" s="3"/>
      <c r="BN23205" s="3"/>
      <c r="BO23205" s="3"/>
      <c r="BP23205" s="3"/>
      <c r="BQ23205" s="3"/>
      <c r="BR23205" s="3"/>
      <c r="BS23205" s="3"/>
    </row>
    <row r="23206" spans="11:71" x14ac:dyDescent="0.25">
      <c r="K23206" s="3"/>
      <c r="L23206" s="3"/>
      <c r="M23206" s="3"/>
      <c r="N23206" s="3"/>
      <c r="O23206" s="3"/>
      <c r="P23206" s="3"/>
      <c r="S23206" s="3"/>
      <c r="T23206" s="3"/>
      <c r="U23206" s="3"/>
      <c r="V23206" s="3"/>
      <c r="W23206" s="3"/>
      <c r="X23206" s="3"/>
      <c r="Y23206" s="3"/>
      <c r="Z23206" s="3"/>
      <c r="AA23206" s="3"/>
      <c r="AB23206" s="3"/>
      <c r="AC23206" s="3"/>
      <c r="AD23206" s="3"/>
      <c r="AE23206" s="3"/>
      <c r="AF23206" s="3"/>
      <c r="AG23206" s="3"/>
      <c r="AH23206" s="3"/>
      <c r="AI23206" s="3"/>
      <c r="AJ23206" s="3"/>
      <c r="BM23206" s="3"/>
      <c r="BN23206" s="3"/>
      <c r="BO23206" s="3"/>
      <c r="BP23206" s="3"/>
      <c r="BQ23206" s="3"/>
      <c r="BR23206" s="3"/>
      <c r="BS23206" s="3"/>
    </row>
    <row r="23207" spans="11:71" x14ac:dyDescent="0.25">
      <c r="K23207" s="3"/>
      <c r="L23207" s="3"/>
      <c r="M23207" s="3"/>
      <c r="N23207" s="3"/>
      <c r="O23207" s="3"/>
      <c r="P23207" s="3"/>
      <c r="S23207" s="3"/>
      <c r="T23207" s="3"/>
      <c r="U23207" s="3"/>
      <c r="V23207" s="3"/>
      <c r="W23207" s="3"/>
      <c r="X23207" s="3"/>
      <c r="Y23207" s="3"/>
      <c r="Z23207" s="3"/>
      <c r="AA23207" s="3"/>
      <c r="AB23207" s="3"/>
      <c r="AC23207" s="3"/>
      <c r="AD23207" s="3"/>
      <c r="AE23207" s="3"/>
      <c r="AF23207" s="3"/>
      <c r="AG23207" s="3"/>
      <c r="AH23207" s="3"/>
      <c r="AI23207" s="3"/>
      <c r="AJ23207" s="3"/>
      <c r="BM23207" s="3"/>
      <c r="BN23207" s="3"/>
      <c r="BO23207" s="3"/>
      <c r="BP23207" s="3"/>
      <c r="BQ23207" s="3"/>
      <c r="BR23207" s="3"/>
      <c r="BS23207" s="3"/>
    </row>
    <row r="23208" spans="11:71" x14ac:dyDescent="0.25">
      <c r="K23208" s="3"/>
      <c r="L23208" s="3"/>
      <c r="M23208" s="3"/>
      <c r="N23208" s="3"/>
      <c r="O23208" s="3"/>
      <c r="P23208" s="3"/>
      <c r="S23208" s="3"/>
      <c r="T23208" s="3"/>
      <c r="U23208" s="3"/>
      <c r="V23208" s="3"/>
      <c r="W23208" s="3"/>
      <c r="X23208" s="3"/>
      <c r="Y23208" s="3"/>
      <c r="Z23208" s="3"/>
      <c r="AA23208" s="3"/>
      <c r="AB23208" s="3"/>
      <c r="AC23208" s="3"/>
      <c r="AD23208" s="3"/>
      <c r="AE23208" s="3"/>
      <c r="AF23208" s="3"/>
      <c r="AG23208" s="3"/>
      <c r="AH23208" s="3"/>
      <c r="AI23208" s="3"/>
      <c r="AJ23208" s="3"/>
      <c r="BM23208" s="3"/>
      <c r="BN23208" s="3"/>
      <c r="BO23208" s="3"/>
      <c r="BP23208" s="3"/>
      <c r="BQ23208" s="3"/>
      <c r="BR23208" s="3"/>
      <c r="BS23208" s="3"/>
    </row>
    <row r="23209" spans="11:71" x14ac:dyDescent="0.25">
      <c r="K23209" s="3"/>
      <c r="L23209" s="3"/>
      <c r="M23209" s="3"/>
      <c r="N23209" s="3"/>
      <c r="O23209" s="3"/>
      <c r="P23209" s="3"/>
      <c r="S23209" s="3"/>
      <c r="T23209" s="3"/>
      <c r="U23209" s="3"/>
      <c r="V23209" s="3"/>
      <c r="W23209" s="3"/>
      <c r="X23209" s="3"/>
      <c r="Y23209" s="3"/>
      <c r="Z23209" s="3"/>
      <c r="AA23209" s="3"/>
      <c r="AB23209" s="3"/>
      <c r="AC23209" s="3"/>
      <c r="AD23209" s="3"/>
      <c r="AE23209" s="3"/>
      <c r="AF23209" s="3"/>
      <c r="AG23209" s="3"/>
      <c r="AH23209" s="3"/>
      <c r="AI23209" s="3"/>
      <c r="AJ23209" s="3"/>
      <c r="BM23209" s="3"/>
      <c r="BN23209" s="3"/>
      <c r="BO23209" s="3"/>
      <c r="BP23209" s="3"/>
      <c r="BQ23209" s="3"/>
      <c r="BR23209" s="3"/>
      <c r="BS23209" s="3"/>
    </row>
    <row r="23210" spans="11:71" x14ac:dyDescent="0.25">
      <c r="K23210" s="3"/>
      <c r="L23210" s="3"/>
      <c r="M23210" s="3"/>
      <c r="N23210" s="3"/>
      <c r="O23210" s="3"/>
      <c r="P23210" s="3"/>
      <c r="S23210" s="3"/>
      <c r="T23210" s="3"/>
      <c r="U23210" s="3"/>
      <c r="V23210" s="3"/>
      <c r="W23210" s="3"/>
      <c r="X23210" s="3"/>
      <c r="Y23210" s="3"/>
      <c r="Z23210" s="3"/>
      <c r="AA23210" s="3"/>
      <c r="AB23210" s="3"/>
      <c r="AC23210" s="3"/>
      <c r="AD23210" s="3"/>
      <c r="AE23210" s="3"/>
      <c r="AF23210" s="3"/>
      <c r="AG23210" s="3"/>
      <c r="AH23210" s="3"/>
      <c r="AI23210" s="3"/>
      <c r="AJ23210" s="3"/>
      <c r="BM23210" s="3"/>
      <c r="BN23210" s="3"/>
      <c r="BO23210" s="3"/>
      <c r="BP23210" s="3"/>
      <c r="BQ23210" s="3"/>
      <c r="BR23210" s="3"/>
      <c r="BS23210" s="3"/>
    </row>
    <row r="23211" spans="11:71" x14ac:dyDescent="0.25">
      <c r="K23211" s="3"/>
      <c r="L23211" s="3"/>
      <c r="M23211" s="3"/>
      <c r="N23211" s="3"/>
      <c r="O23211" s="3"/>
      <c r="P23211" s="3"/>
      <c r="S23211" s="3"/>
      <c r="T23211" s="3"/>
      <c r="U23211" s="3"/>
      <c r="V23211" s="3"/>
      <c r="W23211" s="3"/>
      <c r="X23211" s="3"/>
      <c r="Y23211" s="3"/>
      <c r="Z23211" s="3"/>
      <c r="AA23211" s="3"/>
      <c r="AB23211" s="3"/>
      <c r="AC23211" s="3"/>
      <c r="AD23211" s="3"/>
      <c r="AE23211" s="3"/>
      <c r="AF23211" s="3"/>
      <c r="AG23211" s="3"/>
      <c r="AH23211" s="3"/>
      <c r="AI23211" s="3"/>
      <c r="AJ23211" s="3"/>
      <c r="BM23211" s="3"/>
      <c r="BN23211" s="3"/>
      <c r="BO23211" s="3"/>
      <c r="BP23211" s="3"/>
      <c r="BQ23211" s="3"/>
      <c r="BR23211" s="3"/>
      <c r="BS23211" s="3"/>
    </row>
    <row r="23212" spans="11:71" x14ac:dyDescent="0.25">
      <c r="K23212" s="3"/>
      <c r="L23212" s="3"/>
      <c r="M23212" s="3"/>
      <c r="N23212" s="3"/>
      <c r="O23212" s="3"/>
      <c r="P23212" s="3"/>
      <c r="S23212" s="3"/>
      <c r="T23212" s="3"/>
      <c r="U23212" s="3"/>
      <c r="V23212" s="3"/>
      <c r="W23212" s="3"/>
      <c r="X23212" s="3"/>
      <c r="Y23212" s="3"/>
      <c r="Z23212" s="3"/>
      <c r="AA23212" s="3"/>
      <c r="AB23212" s="3"/>
      <c r="AC23212" s="3"/>
      <c r="AD23212" s="3"/>
      <c r="AE23212" s="3"/>
      <c r="AF23212" s="3"/>
      <c r="AG23212" s="3"/>
      <c r="AH23212" s="3"/>
      <c r="AI23212" s="3"/>
      <c r="AJ23212" s="3"/>
      <c r="BM23212" s="3"/>
      <c r="BN23212" s="3"/>
      <c r="BO23212" s="3"/>
      <c r="BP23212" s="3"/>
      <c r="BQ23212" s="3"/>
      <c r="BR23212" s="3"/>
      <c r="BS23212" s="3"/>
    </row>
    <row r="23213" spans="11:71" x14ac:dyDescent="0.25">
      <c r="K23213" s="3"/>
      <c r="L23213" s="3"/>
      <c r="M23213" s="3"/>
      <c r="N23213" s="3"/>
      <c r="O23213" s="3"/>
      <c r="P23213" s="3"/>
      <c r="S23213" s="3"/>
      <c r="T23213" s="3"/>
      <c r="U23213" s="3"/>
      <c r="V23213" s="3"/>
      <c r="W23213" s="3"/>
      <c r="X23213" s="3"/>
      <c r="Y23213" s="3"/>
      <c r="Z23213" s="3"/>
      <c r="AA23213" s="3"/>
      <c r="AB23213" s="3"/>
      <c r="AC23213" s="3"/>
      <c r="AD23213" s="3"/>
      <c r="AE23213" s="3"/>
      <c r="AF23213" s="3"/>
      <c r="AG23213" s="3"/>
      <c r="AH23213" s="3"/>
      <c r="AI23213" s="3"/>
      <c r="AJ23213" s="3"/>
      <c r="BM23213" s="3"/>
      <c r="BN23213" s="3"/>
      <c r="BO23213" s="3"/>
      <c r="BP23213" s="3"/>
      <c r="BQ23213" s="3"/>
      <c r="BR23213" s="3"/>
      <c r="BS23213" s="3"/>
    </row>
    <row r="23214" spans="11:71" x14ac:dyDescent="0.25">
      <c r="K23214" s="3"/>
      <c r="L23214" s="3"/>
      <c r="M23214" s="3"/>
      <c r="N23214" s="3"/>
      <c r="O23214" s="3"/>
      <c r="P23214" s="3"/>
      <c r="S23214" s="3"/>
      <c r="T23214" s="3"/>
      <c r="U23214" s="3"/>
      <c r="V23214" s="3"/>
      <c r="W23214" s="3"/>
      <c r="X23214" s="3"/>
      <c r="Y23214" s="3"/>
      <c r="Z23214" s="3"/>
      <c r="AA23214" s="3"/>
      <c r="AB23214" s="3"/>
      <c r="AC23214" s="3"/>
      <c r="AD23214" s="3"/>
      <c r="AE23214" s="3"/>
      <c r="AF23214" s="3"/>
      <c r="AG23214" s="3"/>
      <c r="AH23214" s="3"/>
      <c r="AI23214" s="3"/>
      <c r="AJ23214" s="3"/>
      <c r="BM23214" s="3"/>
      <c r="BN23214" s="3"/>
      <c r="BO23214" s="3"/>
      <c r="BP23214" s="3"/>
      <c r="BQ23214" s="3"/>
      <c r="BR23214" s="3"/>
      <c r="BS23214" s="3"/>
    </row>
    <row r="23215" spans="11:71" x14ac:dyDescent="0.25">
      <c r="K23215" s="3"/>
      <c r="L23215" s="3"/>
      <c r="M23215" s="3"/>
      <c r="N23215" s="3"/>
      <c r="O23215" s="3"/>
      <c r="P23215" s="3"/>
      <c r="S23215" s="3"/>
      <c r="T23215" s="3"/>
      <c r="U23215" s="3"/>
      <c r="V23215" s="3"/>
      <c r="W23215" s="3"/>
      <c r="X23215" s="3"/>
      <c r="Y23215" s="3"/>
      <c r="Z23215" s="3"/>
      <c r="AA23215" s="3"/>
      <c r="AB23215" s="3"/>
      <c r="AC23215" s="3"/>
      <c r="AD23215" s="3"/>
      <c r="AE23215" s="3"/>
      <c r="AF23215" s="3"/>
      <c r="AG23215" s="3"/>
      <c r="AH23215" s="3"/>
      <c r="AI23215" s="3"/>
      <c r="AJ23215" s="3"/>
      <c r="BM23215" s="3"/>
      <c r="BN23215" s="3"/>
      <c r="BO23215" s="3"/>
      <c r="BP23215" s="3"/>
      <c r="BQ23215" s="3"/>
      <c r="BR23215" s="3"/>
      <c r="BS23215" s="3"/>
    </row>
    <row r="23216" spans="11:71" x14ac:dyDescent="0.25">
      <c r="K23216" s="3"/>
      <c r="L23216" s="3"/>
      <c r="M23216" s="3"/>
      <c r="N23216" s="3"/>
      <c r="O23216" s="3"/>
      <c r="P23216" s="3"/>
      <c r="S23216" s="3"/>
      <c r="T23216" s="3"/>
      <c r="U23216" s="3"/>
      <c r="V23216" s="3"/>
      <c r="W23216" s="3"/>
      <c r="X23216" s="3"/>
      <c r="Y23216" s="3"/>
      <c r="Z23216" s="3"/>
      <c r="AA23216" s="3"/>
      <c r="AB23216" s="3"/>
      <c r="AC23216" s="3"/>
      <c r="AD23216" s="3"/>
      <c r="AE23216" s="3"/>
      <c r="AF23216" s="3"/>
      <c r="AG23216" s="3"/>
      <c r="AH23216" s="3"/>
      <c r="AI23216" s="3"/>
      <c r="AJ23216" s="3"/>
      <c r="BM23216" s="3"/>
      <c r="BN23216" s="3"/>
      <c r="BO23216" s="3"/>
      <c r="BP23216" s="3"/>
      <c r="BQ23216" s="3"/>
      <c r="BR23216" s="3"/>
      <c r="BS23216" s="3"/>
    </row>
    <row r="23217" spans="11:71" x14ac:dyDescent="0.25">
      <c r="K23217" s="3"/>
      <c r="L23217" s="3"/>
      <c r="M23217" s="3"/>
      <c r="N23217" s="3"/>
      <c r="O23217" s="3"/>
      <c r="P23217" s="3"/>
      <c r="S23217" s="3"/>
      <c r="T23217" s="3"/>
      <c r="U23217" s="3"/>
      <c r="V23217" s="3"/>
      <c r="W23217" s="3"/>
      <c r="X23217" s="3"/>
      <c r="Y23217" s="3"/>
      <c r="Z23217" s="3"/>
      <c r="AA23217" s="3"/>
      <c r="AB23217" s="3"/>
      <c r="AC23217" s="3"/>
      <c r="AD23217" s="3"/>
      <c r="AE23217" s="3"/>
      <c r="AF23217" s="3"/>
      <c r="AG23217" s="3"/>
      <c r="AH23217" s="3"/>
      <c r="AI23217" s="3"/>
      <c r="AJ23217" s="3"/>
      <c r="BM23217" s="3"/>
      <c r="BN23217" s="3"/>
      <c r="BO23217" s="3"/>
      <c r="BP23217" s="3"/>
      <c r="BQ23217" s="3"/>
      <c r="BR23217" s="3"/>
      <c r="BS23217" s="3"/>
    </row>
    <row r="23218" spans="11:71" x14ac:dyDescent="0.25">
      <c r="K23218" s="3"/>
      <c r="L23218" s="3"/>
      <c r="M23218" s="3"/>
      <c r="N23218" s="3"/>
      <c r="O23218" s="3"/>
      <c r="P23218" s="3"/>
      <c r="S23218" s="3"/>
      <c r="T23218" s="3"/>
      <c r="U23218" s="3"/>
      <c r="V23218" s="3"/>
      <c r="W23218" s="3"/>
      <c r="X23218" s="3"/>
      <c r="Y23218" s="3"/>
      <c r="Z23218" s="3"/>
      <c r="AA23218" s="3"/>
      <c r="AB23218" s="3"/>
      <c r="AC23218" s="3"/>
      <c r="AD23218" s="3"/>
      <c r="AE23218" s="3"/>
      <c r="AF23218" s="3"/>
      <c r="AG23218" s="3"/>
      <c r="AH23218" s="3"/>
      <c r="AI23218" s="3"/>
      <c r="AJ23218" s="3"/>
      <c r="BM23218" s="3"/>
      <c r="BN23218" s="3"/>
      <c r="BO23218" s="3"/>
      <c r="BP23218" s="3"/>
      <c r="BQ23218" s="3"/>
      <c r="BR23218" s="3"/>
      <c r="BS23218" s="3"/>
    </row>
    <row r="23219" spans="11:71" x14ac:dyDescent="0.25">
      <c r="K23219" s="3"/>
      <c r="L23219" s="3"/>
      <c r="M23219" s="3"/>
      <c r="N23219" s="3"/>
      <c r="O23219" s="3"/>
      <c r="P23219" s="3"/>
      <c r="S23219" s="3"/>
      <c r="T23219" s="3"/>
      <c r="U23219" s="3"/>
      <c r="V23219" s="3"/>
      <c r="W23219" s="3"/>
      <c r="X23219" s="3"/>
      <c r="Y23219" s="3"/>
      <c r="Z23219" s="3"/>
      <c r="AA23219" s="3"/>
      <c r="AB23219" s="3"/>
      <c r="AC23219" s="3"/>
      <c r="AD23219" s="3"/>
      <c r="AE23219" s="3"/>
      <c r="AF23219" s="3"/>
      <c r="AG23219" s="3"/>
      <c r="AH23219" s="3"/>
      <c r="AI23219" s="3"/>
      <c r="AJ23219" s="3"/>
      <c r="BM23219" s="3"/>
      <c r="BN23219" s="3"/>
      <c r="BO23219" s="3"/>
      <c r="BP23219" s="3"/>
      <c r="BQ23219" s="3"/>
      <c r="BR23219" s="3"/>
      <c r="BS23219" s="3"/>
    </row>
    <row r="23220" spans="11:71" x14ac:dyDescent="0.25">
      <c r="K23220" s="3"/>
      <c r="L23220" s="3"/>
      <c r="M23220" s="3"/>
      <c r="N23220" s="3"/>
      <c r="O23220" s="3"/>
      <c r="P23220" s="3"/>
      <c r="S23220" s="3"/>
      <c r="T23220" s="3"/>
      <c r="U23220" s="3"/>
      <c r="V23220" s="3"/>
      <c r="W23220" s="3"/>
      <c r="X23220" s="3"/>
      <c r="Y23220" s="3"/>
      <c r="Z23220" s="3"/>
      <c r="AA23220" s="3"/>
      <c r="AB23220" s="3"/>
      <c r="AC23220" s="3"/>
      <c r="AD23220" s="3"/>
      <c r="AE23220" s="3"/>
      <c r="AF23220" s="3"/>
      <c r="AG23220" s="3"/>
      <c r="AH23220" s="3"/>
      <c r="AI23220" s="3"/>
      <c r="AJ23220" s="3"/>
      <c r="BM23220" s="3"/>
      <c r="BN23220" s="3"/>
      <c r="BO23220" s="3"/>
      <c r="BP23220" s="3"/>
      <c r="BQ23220" s="3"/>
      <c r="BR23220" s="3"/>
      <c r="BS23220" s="3"/>
    </row>
    <row r="23221" spans="11:71" x14ac:dyDescent="0.25">
      <c r="K23221" s="3"/>
      <c r="L23221" s="3"/>
      <c r="M23221" s="3"/>
      <c r="N23221" s="3"/>
      <c r="O23221" s="3"/>
      <c r="P23221" s="3"/>
      <c r="S23221" s="3"/>
      <c r="T23221" s="3"/>
      <c r="U23221" s="3"/>
      <c r="V23221" s="3"/>
      <c r="W23221" s="3"/>
      <c r="X23221" s="3"/>
      <c r="Y23221" s="3"/>
      <c r="Z23221" s="3"/>
      <c r="AA23221" s="3"/>
      <c r="AB23221" s="3"/>
      <c r="AC23221" s="3"/>
      <c r="AD23221" s="3"/>
      <c r="AE23221" s="3"/>
      <c r="AF23221" s="3"/>
      <c r="AG23221" s="3"/>
      <c r="AH23221" s="3"/>
      <c r="AI23221" s="3"/>
      <c r="AJ23221" s="3"/>
      <c r="BM23221" s="3"/>
      <c r="BN23221" s="3"/>
      <c r="BO23221" s="3"/>
      <c r="BP23221" s="3"/>
      <c r="BQ23221" s="3"/>
      <c r="BR23221" s="3"/>
      <c r="BS23221" s="3"/>
    </row>
    <row r="23222" spans="11:71" x14ac:dyDescent="0.25">
      <c r="K23222" s="3"/>
      <c r="L23222" s="3"/>
      <c r="M23222" s="3"/>
      <c r="N23222" s="3"/>
      <c r="O23222" s="3"/>
      <c r="P23222" s="3"/>
      <c r="S23222" s="3"/>
      <c r="T23222" s="3"/>
      <c r="U23222" s="3"/>
      <c r="V23222" s="3"/>
      <c r="W23222" s="3"/>
      <c r="X23222" s="3"/>
      <c r="Y23222" s="3"/>
      <c r="Z23222" s="3"/>
      <c r="AA23222" s="3"/>
      <c r="AB23222" s="3"/>
      <c r="AC23222" s="3"/>
      <c r="AD23222" s="3"/>
      <c r="AE23222" s="3"/>
      <c r="AF23222" s="3"/>
      <c r="AG23222" s="3"/>
      <c r="AH23222" s="3"/>
      <c r="AI23222" s="3"/>
      <c r="AJ23222" s="3"/>
      <c r="BM23222" s="3"/>
      <c r="BN23222" s="3"/>
      <c r="BO23222" s="3"/>
      <c r="BP23222" s="3"/>
      <c r="BQ23222" s="3"/>
      <c r="BR23222" s="3"/>
      <c r="BS23222" s="3"/>
    </row>
    <row r="23223" spans="11:71" x14ac:dyDescent="0.25">
      <c r="K23223" s="3"/>
      <c r="L23223" s="3"/>
      <c r="M23223" s="3"/>
      <c r="N23223" s="3"/>
      <c r="O23223" s="3"/>
      <c r="P23223" s="3"/>
      <c r="S23223" s="3"/>
      <c r="T23223" s="3"/>
      <c r="U23223" s="3"/>
      <c r="V23223" s="3"/>
      <c r="W23223" s="3"/>
      <c r="X23223" s="3"/>
      <c r="Y23223" s="3"/>
      <c r="Z23223" s="3"/>
      <c r="AA23223" s="3"/>
      <c r="AB23223" s="3"/>
      <c r="AC23223" s="3"/>
      <c r="AD23223" s="3"/>
      <c r="AE23223" s="3"/>
      <c r="AF23223" s="3"/>
      <c r="AG23223" s="3"/>
      <c r="AH23223" s="3"/>
      <c r="AI23223" s="3"/>
      <c r="AJ23223" s="3"/>
      <c r="BM23223" s="3"/>
      <c r="BN23223" s="3"/>
      <c r="BO23223" s="3"/>
      <c r="BP23223" s="3"/>
      <c r="BQ23223" s="3"/>
      <c r="BR23223" s="3"/>
      <c r="BS23223" s="3"/>
    </row>
    <row r="23224" spans="11:71" x14ac:dyDescent="0.25">
      <c r="K23224" s="3"/>
      <c r="L23224" s="3"/>
      <c r="M23224" s="3"/>
      <c r="N23224" s="3"/>
      <c r="O23224" s="3"/>
      <c r="P23224" s="3"/>
      <c r="S23224" s="3"/>
      <c r="T23224" s="3"/>
      <c r="U23224" s="3"/>
      <c r="V23224" s="3"/>
      <c r="W23224" s="3"/>
      <c r="X23224" s="3"/>
      <c r="Y23224" s="3"/>
      <c r="Z23224" s="3"/>
      <c r="AA23224" s="3"/>
      <c r="AB23224" s="3"/>
      <c r="AC23224" s="3"/>
      <c r="AD23224" s="3"/>
      <c r="AE23224" s="3"/>
      <c r="AF23224" s="3"/>
      <c r="AG23224" s="3"/>
      <c r="AH23224" s="3"/>
      <c r="AI23224" s="3"/>
      <c r="AJ23224" s="3"/>
      <c r="BM23224" s="3"/>
      <c r="BN23224" s="3"/>
      <c r="BO23224" s="3"/>
      <c r="BP23224" s="3"/>
      <c r="BQ23224" s="3"/>
      <c r="BR23224" s="3"/>
      <c r="BS23224" s="3"/>
    </row>
    <row r="23225" spans="11:71" x14ac:dyDescent="0.25">
      <c r="K23225" s="3"/>
      <c r="L23225" s="3"/>
      <c r="M23225" s="3"/>
      <c r="N23225" s="3"/>
      <c r="O23225" s="3"/>
      <c r="P23225" s="3"/>
      <c r="S23225" s="3"/>
      <c r="T23225" s="3"/>
      <c r="U23225" s="3"/>
      <c r="V23225" s="3"/>
      <c r="W23225" s="3"/>
      <c r="X23225" s="3"/>
      <c r="Y23225" s="3"/>
      <c r="Z23225" s="3"/>
      <c r="AA23225" s="3"/>
      <c r="AB23225" s="3"/>
      <c r="AC23225" s="3"/>
      <c r="AD23225" s="3"/>
      <c r="AE23225" s="3"/>
      <c r="AF23225" s="3"/>
      <c r="AG23225" s="3"/>
      <c r="AH23225" s="3"/>
      <c r="AI23225" s="3"/>
      <c r="AJ23225" s="3"/>
      <c r="BM23225" s="3"/>
      <c r="BN23225" s="3"/>
      <c r="BO23225" s="3"/>
      <c r="BP23225" s="3"/>
      <c r="BQ23225" s="3"/>
      <c r="BR23225" s="3"/>
      <c r="BS23225" s="3"/>
    </row>
    <row r="23226" spans="11:71" x14ac:dyDescent="0.25">
      <c r="K23226" s="3"/>
      <c r="L23226" s="3"/>
      <c r="M23226" s="3"/>
      <c r="N23226" s="3"/>
      <c r="O23226" s="3"/>
      <c r="P23226" s="3"/>
      <c r="S23226" s="3"/>
      <c r="T23226" s="3"/>
      <c r="U23226" s="3"/>
      <c r="V23226" s="3"/>
      <c r="W23226" s="3"/>
      <c r="X23226" s="3"/>
      <c r="Y23226" s="3"/>
      <c r="Z23226" s="3"/>
      <c r="AA23226" s="3"/>
      <c r="AB23226" s="3"/>
      <c r="AC23226" s="3"/>
      <c r="AD23226" s="3"/>
      <c r="AE23226" s="3"/>
      <c r="AF23226" s="3"/>
      <c r="AG23226" s="3"/>
      <c r="AH23226" s="3"/>
      <c r="AI23226" s="3"/>
      <c r="AJ23226" s="3"/>
      <c r="BM23226" s="3"/>
      <c r="BN23226" s="3"/>
      <c r="BO23226" s="3"/>
      <c r="BP23226" s="3"/>
      <c r="BQ23226" s="3"/>
      <c r="BR23226" s="3"/>
      <c r="BS23226" s="3"/>
    </row>
    <row r="23227" spans="11:71" x14ac:dyDescent="0.25">
      <c r="K23227" s="3"/>
      <c r="L23227" s="3"/>
      <c r="M23227" s="3"/>
      <c r="N23227" s="3"/>
      <c r="O23227" s="3"/>
      <c r="P23227" s="3"/>
      <c r="S23227" s="3"/>
      <c r="T23227" s="3"/>
      <c r="U23227" s="3"/>
      <c r="V23227" s="3"/>
      <c r="W23227" s="3"/>
      <c r="X23227" s="3"/>
      <c r="Y23227" s="3"/>
      <c r="Z23227" s="3"/>
      <c r="AA23227" s="3"/>
      <c r="AB23227" s="3"/>
      <c r="AC23227" s="3"/>
      <c r="AD23227" s="3"/>
      <c r="AE23227" s="3"/>
      <c r="AF23227" s="3"/>
      <c r="AG23227" s="3"/>
      <c r="AH23227" s="3"/>
      <c r="AI23227" s="3"/>
      <c r="AJ23227" s="3"/>
      <c r="BM23227" s="3"/>
      <c r="BN23227" s="3"/>
      <c r="BO23227" s="3"/>
      <c r="BP23227" s="3"/>
      <c r="BQ23227" s="3"/>
      <c r="BR23227" s="3"/>
      <c r="BS23227" s="3"/>
    </row>
    <row r="23228" spans="11:71" x14ac:dyDescent="0.25">
      <c r="K23228" s="3"/>
      <c r="L23228" s="3"/>
      <c r="M23228" s="3"/>
      <c r="N23228" s="3"/>
      <c r="O23228" s="3"/>
      <c r="P23228" s="3"/>
      <c r="S23228" s="3"/>
      <c r="T23228" s="3"/>
      <c r="U23228" s="3"/>
      <c r="V23228" s="3"/>
      <c r="W23228" s="3"/>
      <c r="X23228" s="3"/>
      <c r="Y23228" s="3"/>
      <c r="Z23228" s="3"/>
      <c r="AA23228" s="3"/>
      <c r="AB23228" s="3"/>
      <c r="AC23228" s="3"/>
      <c r="AD23228" s="3"/>
      <c r="AE23228" s="3"/>
      <c r="AF23228" s="3"/>
      <c r="AG23228" s="3"/>
      <c r="AH23228" s="3"/>
      <c r="AI23228" s="3"/>
      <c r="AJ23228" s="3"/>
      <c r="BM23228" s="3"/>
      <c r="BN23228" s="3"/>
      <c r="BO23228" s="3"/>
      <c r="BP23228" s="3"/>
      <c r="BQ23228" s="3"/>
      <c r="BR23228" s="3"/>
      <c r="BS23228" s="3"/>
    </row>
    <row r="23229" spans="11:71" x14ac:dyDescent="0.25">
      <c r="K23229" s="3"/>
      <c r="L23229" s="3"/>
      <c r="M23229" s="3"/>
      <c r="N23229" s="3"/>
      <c r="O23229" s="3"/>
      <c r="P23229" s="3"/>
      <c r="S23229" s="3"/>
      <c r="T23229" s="3"/>
      <c r="U23229" s="3"/>
      <c r="V23229" s="3"/>
      <c r="W23229" s="3"/>
      <c r="X23229" s="3"/>
      <c r="Y23229" s="3"/>
      <c r="Z23229" s="3"/>
      <c r="AA23229" s="3"/>
      <c r="AB23229" s="3"/>
      <c r="AC23229" s="3"/>
      <c r="AD23229" s="3"/>
      <c r="AE23229" s="3"/>
      <c r="AF23229" s="3"/>
      <c r="AG23229" s="3"/>
      <c r="AH23229" s="3"/>
      <c r="AI23229" s="3"/>
      <c r="AJ23229" s="3"/>
      <c r="BM23229" s="3"/>
      <c r="BN23229" s="3"/>
      <c r="BO23229" s="3"/>
      <c r="BP23229" s="3"/>
      <c r="BQ23229" s="3"/>
      <c r="BR23229" s="3"/>
      <c r="BS23229" s="3"/>
    </row>
    <row r="23230" spans="11:71" x14ac:dyDescent="0.25">
      <c r="K23230" s="3"/>
      <c r="L23230" s="3"/>
      <c r="M23230" s="3"/>
      <c r="N23230" s="3"/>
      <c r="O23230" s="3"/>
      <c r="P23230" s="3"/>
      <c r="S23230" s="3"/>
      <c r="T23230" s="3"/>
      <c r="U23230" s="3"/>
      <c r="V23230" s="3"/>
      <c r="W23230" s="3"/>
      <c r="X23230" s="3"/>
      <c r="Y23230" s="3"/>
      <c r="Z23230" s="3"/>
      <c r="AA23230" s="3"/>
      <c r="AB23230" s="3"/>
      <c r="AC23230" s="3"/>
      <c r="AD23230" s="3"/>
      <c r="AE23230" s="3"/>
      <c r="AF23230" s="3"/>
      <c r="AG23230" s="3"/>
      <c r="AH23230" s="3"/>
      <c r="AI23230" s="3"/>
      <c r="AJ23230" s="3"/>
      <c r="BM23230" s="3"/>
      <c r="BN23230" s="3"/>
      <c r="BO23230" s="3"/>
      <c r="BP23230" s="3"/>
      <c r="BQ23230" s="3"/>
      <c r="BR23230" s="3"/>
      <c r="BS23230" s="3"/>
    </row>
    <row r="23231" spans="11:71" x14ac:dyDescent="0.25">
      <c r="K23231" s="3"/>
      <c r="L23231" s="3"/>
      <c r="M23231" s="3"/>
      <c r="N23231" s="3"/>
      <c r="O23231" s="3"/>
      <c r="P23231" s="3"/>
      <c r="S23231" s="3"/>
      <c r="T23231" s="3"/>
      <c r="U23231" s="3"/>
      <c r="V23231" s="3"/>
      <c r="W23231" s="3"/>
      <c r="X23231" s="3"/>
      <c r="Y23231" s="3"/>
      <c r="Z23231" s="3"/>
      <c r="AA23231" s="3"/>
      <c r="AB23231" s="3"/>
      <c r="AC23231" s="3"/>
      <c r="AD23231" s="3"/>
      <c r="AE23231" s="3"/>
      <c r="AF23231" s="3"/>
      <c r="AG23231" s="3"/>
      <c r="AH23231" s="3"/>
      <c r="AI23231" s="3"/>
      <c r="AJ23231" s="3"/>
      <c r="BM23231" s="3"/>
      <c r="BN23231" s="3"/>
      <c r="BO23231" s="3"/>
      <c r="BP23231" s="3"/>
      <c r="BQ23231" s="3"/>
      <c r="BR23231" s="3"/>
      <c r="BS23231" s="3"/>
    </row>
    <row r="23232" spans="11:71" x14ac:dyDescent="0.25">
      <c r="K23232" s="3"/>
      <c r="L23232" s="3"/>
      <c r="M23232" s="3"/>
      <c r="N23232" s="3"/>
      <c r="O23232" s="3"/>
      <c r="P23232" s="3"/>
      <c r="S23232" s="3"/>
      <c r="T23232" s="3"/>
      <c r="U23232" s="3"/>
      <c r="V23232" s="3"/>
      <c r="W23232" s="3"/>
      <c r="X23232" s="3"/>
      <c r="Y23232" s="3"/>
      <c r="Z23232" s="3"/>
      <c r="AA23232" s="3"/>
      <c r="AB23232" s="3"/>
      <c r="AC23232" s="3"/>
      <c r="AD23232" s="3"/>
      <c r="AE23232" s="3"/>
      <c r="AF23232" s="3"/>
      <c r="AG23232" s="3"/>
      <c r="AH23232" s="3"/>
      <c r="AI23232" s="3"/>
      <c r="AJ23232" s="3"/>
      <c r="BM23232" s="3"/>
      <c r="BN23232" s="3"/>
      <c r="BO23232" s="3"/>
      <c r="BP23232" s="3"/>
      <c r="BQ23232" s="3"/>
      <c r="BR23232" s="3"/>
      <c r="BS23232" s="3"/>
    </row>
    <row r="23233" spans="11:71" x14ac:dyDescent="0.25">
      <c r="K23233" s="3"/>
      <c r="L23233" s="3"/>
      <c r="M23233" s="3"/>
      <c r="N23233" s="3"/>
      <c r="O23233" s="3"/>
      <c r="P23233" s="3"/>
      <c r="S23233" s="3"/>
      <c r="T23233" s="3"/>
      <c r="U23233" s="3"/>
      <c r="V23233" s="3"/>
      <c r="W23233" s="3"/>
      <c r="X23233" s="3"/>
      <c r="Y23233" s="3"/>
      <c r="Z23233" s="3"/>
      <c r="AA23233" s="3"/>
      <c r="AB23233" s="3"/>
      <c r="AC23233" s="3"/>
      <c r="AD23233" s="3"/>
      <c r="AE23233" s="3"/>
      <c r="AF23233" s="3"/>
      <c r="AG23233" s="3"/>
      <c r="AH23233" s="3"/>
      <c r="AI23233" s="3"/>
      <c r="AJ23233" s="3"/>
      <c r="BM23233" s="3"/>
      <c r="BN23233" s="3"/>
      <c r="BO23233" s="3"/>
      <c r="BP23233" s="3"/>
      <c r="BQ23233" s="3"/>
      <c r="BR23233" s="3"/>
      <c r="BS23233" s="3"/>
    </row>
    <row r="23234" spans="11:71" x14ac:dyDescent="0.25">
      <c r="K23234" s="3"/>
      <c r="L23234" s="3"/>
      <c r="M23234" s="3"/>
      <c r="N23234" s="3"/>
      <c r="O23234" s="3"/>
      <c r="P23234" s="3"/>
      <c r="S23234" s="3"/>
      <c r="T23234" s="3"/>
      <c r="U23234" s="3"/>
      <c r="V23234" s="3"/>
      <c r="W23234" s="3"/>
      <c r="X23234" s="3"/>
      <c r="Y23234" s="3"/>
      <c r="Z23234" s="3"/>
      <c r="AA23234" s="3"/>
      <c r="AB23234" s="3"/>
      <c r="AC23234" s="3"/>
      <c r="AD23234" s="3"/>
      <c r="AE23234" s="3"/>
      <c r="AF23234" s="3"/>
      <c r="AG23234" s="3"/>
      <c r="AH23234" s="3"/>
      <c r="AI23234" s="3"/>
      <c r="AJ23234" s="3"/>
      <c r="BM23234" s="3"/>
      <c r="BN23234" s="3"/>
      <c r="BO23234" s="3"/>
      <c r="BP23234" s="3"/>
      <c r="BQ23234" s="3"/>
      <c r="BR23234" s="3"/>
      <c r="BS23234" s="3"/>
    </row>
    <row r="23235" spans="11:71" x14ac:dyDescent="0.25">
      <c r="K23235" s="3"/>
      <c r="L23235" s="3"/>
      <c r="M23235" s="3"/>
      <c r="N23235" s="3"/>
      <c r="O23235" s="3"/>
      <c r="P23235" s="3"/>
      <c r="S23235" s="3"/>
      <c r="T23235" s="3"/>
      <c r="U23235" s="3"/>
      <c r="V23235" s="3"/>
      <c r="W23235" s="3"/>
      <c r="X23235" s="3"/>
      <c r="Y23235" s="3"/>
      <c r="Z23235" s="3"/>
      <c r="AA23235" s="3"/>
      <c r="AB23235" s="3"/>
      <c r="AC23235" s="3"/>
      <c r="AD23235" s="3"/>
      <c r="AE23235" s="3"/>
      <c r="AF23235" s="3"/>
      <c r="AG23235" s="3"/>
      <c r="AH23235" s="3"/>
      <c r="AI23235" s="3"/>
      <c r="AJ23235" s="3"/>
      <c r="BM23235" s="3"/>
      <c r="BN23235" s="3"/>
      <c r="BO23235" s="3"/>
      <c r="BP23235" s="3"/>
      <c r="BQ23235" s="3"/>
      <c r="BR23235" s="3"/>
      <c r="BS23235" s="3"/>
    </row>
    <row r="23236" spans="11:71" x14ac:dyDescent="0.25">
      <c r="K23236" s="3"/>
      <c r="L23236" s="3"/>
      <c r="M23236" s="3"/>
      <c r="N23236" s="3"/>
      <c r="O23236" s="3"/>
      <c r="P23236" s="3"/>
      <c r="S23236" s="3"/>
      <c r="T23236" s="3"/>
      <c r="U23236" s="3"/>
      <c r="V23236" s="3"/>
      <c r="W23236" s="3"/>
      <c r="X23236" s="3"/>
      <c r="Y23236" s="3"/>
      <c r="Z23236" s="3"/>
      <c r="AA23236" s="3"/>
      <c r="AB23236" s="3"/>
      <c r="AC23236" s="3"/>
      <c r="AD23236" s="3"/>
      <c r="AE23236" s="3"/>
      <c r="AF23236" s="3"/>
      <c r="AG23236" s="3"/>
      <c r="AH23236" s="3"/>
      <c r="AI23236" s="3"/>
      <c r="AJ23236" s="3"/>
      <c r="BM23236" s="3"/>
      <c r="BN23236" s="3"/>
      <c r="BO23236" s="3"/>
      <c r="BP23236" s="3"/>
      <c r="BQ23236" s="3"/>
      <c r="BR23236" s="3"/>
      <c r="BS23236" s="3"/>
    </row>
    <row r="23237" spans="11:71" x14ac:dyDescent="0.25">
      <c r="K23237" s="3"/>
      <c r="L23237" s="3"/>
      <c r="M23237" s="3"/>
      <c r="N23237" s="3"/>
      <c r="O23237" s="3"/>
      <c r="P23237" s="3"/>
      <c r="S23237" s="3"/>
      <c r="T23237" s="3"/>
      <c r="U23237" s="3"/>
      <c r="V23237" s="3"/>
      <c r="W23237" s="3"/>
      <c r="X23237" s="3"/>
      <c r="Y23237" s="3"/>
      <c r="Z23237" s="3"/>
      <c r="AA23237" s="3"/>
      <c r="AB23237" s="3"/>
      <c r="AC23237" s="3"/>
      <c r="AD23237" s="3"/>
      <c r="AE23237" s="3"/>
      <c r="AF23237" s="3"/>
      <c r="AG23237" s="3"/>
      <c r="AH23237" s="3"/>
      <c r="AI23237" s="3"/>
      <c r="AJ23237" s="3"/>
      <c r="BM23237" s="3"/>
      <c r="BN23237" s="3"/>
      <c r="BO23237" s="3"/>
      <c r="BP23237" s="3"/>
      <c r="BQ23237" s="3"/>
      <c r="BR23237" s="3"/>
      <c r="BS23237" s="3"/>
    </row>
    <row r="23238" spans="11:71" x14ac:dyDescent="0.25">
      <c r="K23238" s="3"/>
      <c r="L23238" s="3"/>
      <c r="M23238" s="3"/>
      <c r="N23238" s="3"/>
      <c r="O23238" s="3"/>
      <c r="P23238" s="3"/>
      <c r="S23238" s="3"/>
      <c r="T23238" s="3"/>
      <c r="U23238" s="3"/>
      <c r="V23238" s="3"/>
      <c r="W23238" s="3"/>
      <c r="X23238" s="3"/>
      <c r="Y23238" s="3"/>
      <c r="Z23238" s="3"/>
      <c r="AA23238" s="3"/>
      <c r="AB23238" s="3"/>
      <c r="AC23238" s="3"/>
      <c r="AD23238" s="3"/>
      <c r="AE23238" s="3"/>
      <c r="AF23238" s="3"/>
      <c r="AG23238" s="3"/>
      <c r="AH23238" s="3"/>
      <c r="AI23238" s="3"/>
      <c r="AJ23238" s="3"/>
      <c r="BM23238" s="3"/>
      <c r="BN23238" s="3"/>
      <c r="BO23238" s="3"/>
      <c r="BP23238" s="3"/>
      <c r="BQ23238" s="3"/>
      <c r="BR23238" s="3"/>
      <c r="BS23238" s="3"/>
    </row>
    <row r="23239" spans="11:71" x14ac:dyDescent="0.25">
      <c r="K23239" s="3"/>
      <c r="L23239" s="3"/>
      <c r="M23239" s="3"/>
      <c r="N23239" s="3"/>
      <c r="O23239" s="3"/>
      <c r="P23239" s="3"/>
      <c r="S23239" s="3"/>
      <c r="T23239" s="3"/>
      <c r="U23239" s="3"/>
      <c r="V23239" s="3"/>
      <c r="W23239" s="3"/>
      <c r="X23239" s="3"/>
      <c r="Y23239" s="3"/>
      <c r="Z23239" s="3"/>
      <c r="AA23239" s="3"/>
      <c r="AB23239" s="3"/>
      <c r="AC23239" s="3"/>
      <c r="AD23239" s="3"/>
      <c r="AE23239" s="3"/>
      <c r="AF23239" s="3"/>
      <c r="AG23239" s="3"/>
      <c r="AH23239" s="3"/>
      <c r="AI23239" s="3"/>
      <c r="AJ23239" s="3"/>
      <c r="BM23239" s="3"/>
      <c r="BN23239" s="3"/>
      <c r="BO23239" s="3"/>
      <c r="BP23239" s="3"/>
      <c r="BQ23239" s="3"/>
      <c r="BR23239" s="3"/>
      <c r="BS23239" s="3"/>
    </row>
    <row r="23240" spans="11:71" x14ac:dyDescent="0.25">
      <c r="K23240" s="3"/>
      <c r="L23240" s="3"/>
      <c r="M23240" s="3"/>
      <c r="N23240" s="3"/>
      <c r="O23240" s="3"/>
      <c r="P23240" s="3"/>
      <c r="S23240" s="3"/>
      <c r="T23240" s="3"/>
      <c r="U23240" s="3"/>
      <c r="V23240" s="3"/>
      <c r="W23240" s="3"/>
      <c r="X23240" s="3"/>
      <c r="Y23240" s="3"/>
      <c r="Z23240" s="3"/>
      <c r="AA23240" s="3"/>
      <c r="AB23240" s="3"/>
      <c r="AC23240" s="3"/>
      <c r="AD23240" s="3"/>
      <c r="AE23240" s="3"/>
      <c r="AF23240" s="3"/>
      <c r="AG23240" s="3"/>
      <c r="AH23240" s="3"/>
      <c r="AI23240" s="3"/>
      <c r="AJ23240" s="3"/>
      <c r="BM23240" s="3"/>
      <c r="BN23240" s="3"/>
      <c r="BO23240" s="3"/>
      <c r="BP23240" s="3"/>
      <c r="BQ23240" s="3"/>
      <c r="BR23240" s="3"/>
      <c r="BS23240" s="3"/>
    </row>
    <row r="23241" spans="11:71" x14ac:dyDescent="0.25">
      <c r="K23241" s="3"/>
      <c r="L23241" s="3"/>
      <c r="M23241" s="3"/>
      <c r="N23241" s="3"/>
      <c r="O23241" s="3"/>
      <c r="P23241" s="3"/>
      <c r="S23241" s="3"/>
      <c r="T23241" s="3"/>
      <c r="U23241" s="3"/>
      <c r="V23241" s="3"/>
      <c r="W23241" s="3"/>
      <c r="X23241" s="3"/>
      <c r="Y23241" s="3"/>
      <c r="Z23241" s="3"/>
      <c r="AA23241" s="3"/>
      <c r="AB23241" s="3"/>
      <c r="AC23241" s="3"/>
      <c r="AD23241" s="3"/>
      <c r="AE23241" s="3"/>
      <c r="AF23241" s="3"/>
      <c r="AG23241" s="3"/>
      <c r="AH23241" s="3"/>
      <c r="AI23241" s="3"/>
      <c r="AJ23241" s="3"/>
      <c r="BM23241" s="3"/>
      <c r="BN23241" s="3"/>
      <c r="BO23241" s="3"/>
      <c r="BP23241" s="3"/>
      <c r="BQ23241" s="3"/>
      <c r="BR23241" s="3"/>
      <c r="BS23241" s="3"/>
    </row>
    <row r="23242" spans="11:71" x14ac:dyDescent="0.25">
      <c r="K23242" s="3"/>
      <c r="L23242" s="3"/>
      <c r="M23242" s="3"/>
      <c r="N23242" s="3"/>
      <c r="O23242" s="3"/>
      <c r="P23242" s="3"/>
      <c r="S23242" s="3"/>
      <c r="T23242" s="3"/>
      <c r="U23242" s="3"/>
      <c r="V23242" s="3"/>
      <c r="W23242" s="3"/>
      <c r="X23242" s="3"/>
      <c r="Y23242" s="3"/>
      <c r="Z23242" s="3"/>
      <c r="AA23242" s="3"/>
      <c r="AB23242" s="3"/>
      <c r="AC23242" s="3"/>
      <c r="AD23242" s="3"/>
      <c r="AE23242" s="3"/>
      <c r="AF23242" s="3"/>
      <c r="AG23242" s="3"/>
      <c r="AH23242" s="3"/>
      <c r="AI23242" s="3"/>
      <c r="AJ23242" s="3"/>
      <c r="BM23242" s="3"/>
      <c r="BN23242" s="3"/>
      <c r="BO23242" s="3"/>
      <c r="BP23242" s="3"/>
      <c r="BQ23242" s="3"/>
      <c r="BR23242" s="3"/>
      <c r="BS23242" s="3"/>
    </row>
    <row r="23243" spans="11:71" x14ac:dyDescent="0.25">
      <c r="K23243" s="3"/>
      <c r="L23243" s="3"/>
      <c r="M23243" s="3"/>
      <c r="N23243" s="3"/>
      <c r="O23243" s="3"/>
      <c r="P23243" s="3"/>
      <c r="S23243" s="3"/>
      <c r="T23243" s="3"/>
      <c r="U23243" s="3"/>
      <c r="V23243" s="3"/>
      <c r="W23243" s="3"/>
      <c r="X23243" s="3"/>
      <c r="Y23243" s="3"/>
      <c r="Z23243" s="3"/>
      <c r="AA23243" s="3"/>
      <c r="AB23243" s="3"/>
      <c r="AC23243" s="3"/>
      <c r="AD23243" s="3"/>
      <c r="AE23243" s="3"/>
      <c r="AF23243" s="3"/>
      <c r="AG23243" s="3"/>
      <c r="AH23243" s="3"/>
      <c r="AI23243" s="3"/>
      <c r="AJ23243" s="3"/>
      <c r="BM23243" s="3"/>
      <c r="BN23243" s="3"/>
      <c r="BO23243" s="3"/>
      <c r="BP23243" s="3"/>
      <c r="BQ23243" s="3"/>
      <c r="BR23243" s="3"/>
      <c r="BS23243" s="3"/>
    </row>
    <row r="23244" spans="11:71" x14ac:dyDescent="0.25">
      <c r="K23244" s="3"/>
      <c r="L23244" s="3"/>
      <c r="M23244" s="3"/>
      <c r="N23244" s="3"/>
      <c r="O23244" s="3"/>
      <c r="P23244" s="3"/>
      <c r="S23244" s="3"/>
      <c r="T23244" s="3"/>
      <c r="U23244" s="3"/>
      <c r="V23244" s="3"/>
      <c r="W23244" s="3"/>
      <c r="X23244" s="3"/>
      <c r="Y23244" s="3"/>
      <c r="Z23244" s="3"/>
      <c r="AA23244" s="3"/>
      <c r="AB23244" s="3"/>
      <c r="AC23244" s="3"/>
      <c r="AD23244" s="3"/>
      <c r="AE23244" s="3"/>
      <c r="AF23244" s="3"/>
      <c r="AG23244" s="3"/>
      <c r="AH23244" s="3"/>
      <c r="AI23244" s="3"/>
      <c r="AJ23244" s="3"/>
      <c r="BM23244" s="3"/>
      <c r="BN23244" s="3"/>
      <c r="BO23244" s="3"/>
      <c r="BP23244" s="3"/>
      <c r="BQ23244" s="3"/>
      <c r="BR23244" s="3"/>
      <c r="BS23244" s="3"/>
    </row>
    <row r="23245" spans="11:71" x14ac:dyDescent="0.25">
      <c r="K23245" s="3"/>
      <c r="L23245" s="3"/>
      <c r="M23245" s="3"/>
      <c r="N23245" s="3"/>
      <c r="O23245" s="3"/>
      <c r="P23245" s="3"/>
      <c r="S23245" s="3"/>
      <c r="T23245" s="3"/>
      <c r="U23245" s="3"/>
      <c r="V23245" s="3"/>
      <c r="W23245" s="3"/>
      <c r="X23245" s="3"/>
      <c r="Y23245" s="3"/>
      <c r="Z23245" s="3"/>
      <c r="AA23245" s="3"/>
      <c r="AB23245" s="3"/>
      <c r="AC23245" s="3"/>
      <c r="AD23245" s="3"/>
      <c r="AE23245" s="3"/>
      <c r="AF23245" s="3"/>
      <c r="AG23245" s="3"/>
      <c r="AH23245" s="3"/>
      <c r="AI23245" s="3"/>
      <c r="AJ23245" s="3"/>
      <c r="BM23245" s="3"/>
      <c r="BN23245" s="3"/>
      <c r="BO23245" s="3"/>
      <c r="BP23245" s="3"/>
      <c r="BQ23245" s="3"/>
      <c r="BR23245" s="3"/>
      <c r="BS23245" s="3"/>
    </row>
    <row r="23246" spans="11:71" x14ac:dyDescent="0.25">
      <c r="K23246" s="3"/>
      <c r="L23246" s="3"/>
      <c r="M23246" s="3"/>
      <c r="N23246" s="3"/>
      <c r="O23246" s="3"/>
      <c r="P23246" s="3"/>
      <c r="S23246" s="3"/>
      <c r="T23246" s="3"/>
      <c r="U23246" s="3"/>
      <c r="V23246" s="3"/>
      <c r="W23246" s="3"/>
      <c r="X23246" s="3"/>
      <c r="Y23246" s="3"/>
      <c r="Z23246" s="3"/>
      <c r="AA23246" s="3"/>
      <c r="AB23246" s="3"/>
      <c r="AC23246" s="3"/>
      <c r="AD23246" s="3"/>
      <c r="AE23246" s="3"/>
      <c r="AF23246" s="3"/>
      <c r="AG23246" s="3"/>
      <c r="AH23246" s="3"/>
      <c r="AI23246" s="3"/>
      <c r="AJ23246" s="3"/>
      <c r="BM23246" s="3"/>
      <c r="BN23246" s="3"/>
      <c r="BO23246" s="3"/>
      <c r="BP23246" s="3"/>
      <c r="BQ23246" s="3"/>
      <c r="BR23246" s="3"/>
      <c r="BS23246" s="3"/>
    </row>
    <row r="23247" spans="11:71" x14ac:dyDescent="0.25">
      <c r="K23247" s="3"/>
      <c r="L23247" s="3"/>
      <c r="M23247" s="3"/>
      <c r="N23247" s="3"/>
      <c r="O23247" s="3"/>
      <c r="P23247" s="3"/>
      <c r="S23247" s="3"/>
      <c r="T23247" s="3"/>
      <c r="U23247" s="3"/>
      <c r="V23247" s="3"/>
      <c r="W23247" s="3"/>
      <c r="X23247" s="3"/>
      <c r="Y23247" s="3"/>
      <c r="Z23247" s="3"/>
      <c r="AA23247" s="3"/>
      <c r="AB23247" s="3"/>
      <c r="AC23247" s="3"/>
      <c r="AD23247" s="3"/>
      <c r="AE23247" s="3"/>
      <c r="AF23247" s="3"/>
      <c r="AG23247" s="3"/>
      <c r="AH23247" s="3"/>
      <c r="AI23247" s="3"/>
      <c r="AJ23247" s="3"/>
      <c r="BM23247" s="3"/>
      <c r="BN23247" s="3"/>
      <c r="BO23247" s="3"/>
      <c r="BP23247" s="3"/>
      <c r="BQ23247" s="3"/>
      <c r="BR23247" s="3"/>
      <c r="BS23247" s="3"/>
    </row>
    <row r="23248" spans="11:71" x14ac:dyDescent="0.25">
      <c r="K23248" s="3"/>
      <c r="L23248" s="3"/>
      <c r="M23248" s="3"/>
      <c r="N23248" s="3"/>
      <c r="O23248" s="3"/>
      <c r="P23248" s="3"/>
      <c r="S23248" s="3"/>
      <c r="T23248" s="3"/>
      <c r="U23248" s="3"/>
      <c r="V23248" s="3"/>
      <c r="W23248" s="3"/>
      <c r="X23248" s="3"/>
      <c r="Y23248" s="3"/>
      <c r="Z23248" s="3"/>
      <c r="AA23248" s="3"/>
      <c r="AB23248" s="3"/>
      <c r="AC23248" s="3"/>
      <c r="AD23248" s="3"/>
      <c r="AE23248" s="3"/>
      <c r="AF23248" s="3"/>
      <c r="AG23248" s="3"/>
      <c r="AH23248" s="3"/>
      <c r="AI23248" s="3"/>
      <c r="AJ23248" s="3"/>
      <c r="BM23248" s="3"/>
      <c r="BN23248" s="3"/>
      <c r="BO23248" s="3"/>
      <c r="BP23248" s="3"/>
      <c r="BQ23248" s="3"/>
      <c r="BR23248" s="3"/>
      <c r="BS23248" s="3"/>
    </row>
    <row r="23249" spans="11:71" x14ac:dyDescent="0.25">
      <c r="K23249" s="3"/>
      <c r="L23249" s="3"/>
      <c r="M23249" s="3"/>
      <c r="N23249" s="3"/>
      <c r="O23249" s="3"/>
      <c r="P23249" s="3"/>
      <c r="S23249" s="3"/>
      <c r="T23249" s="3"/>
      <c r="U23249" s="3"/>
      <c r="V23249" s="3"/>
      <c r="W23249" s="3"/>
      <c r="X23249" s="3"/>
      <c r="Y23249" s="3"/>
      <c r="Z23249" s="3"/>
      <c r="AA23249" s="3"/>
      <c r="AB23249" s="3"/>
      <c r="AC23249" s="3"/>
      <c r="AD23249" s="3"/>
      <c r="AE23249" s="3"/>
      <c r="AF23249" s="3"/>
      <c r="AG23249" s="3"/>
      <c r="AH23249" s="3"/>
      <c r="AI23249" s="3"/>
      <c r="AJ23249" s="3"/>
      <c r="BM23249" s="3"/>
      <c r="BN23249" s="3"/>
      <c r="BO23249" s="3"/>
      <c r="BP23249" s="3"/>
      <c r="BQ23249" s="3"/>
      <c r="BR23249" s="3"/>
      <c r="BS23249" s="3"/>
    </row>
    <row r="23250" spans="11:71" x14ac:dyDescent="0.25">
      <c r="K23250" s="3"/>
      <c r="L23250" s="3"/>
      <c r="M23250" s="3"/>
      <c r="N23250" s="3"/>
      <c r="O23250" s="3"/>
      <c r="P23250" s="3"/>
      <c r="S23250" s="3"/>
      <c r="T23250" s="3"/>
      <c r="U23250" s="3"/>
      <c r="V23250" s="3"/>
      <c r="W23250" s="3"/>
      <c r="X23250" s="3"/>
      <c r="Y23250" s="3"/>
      <c r="Z23250" s="3"/>
      <c r="AA23250" s="3"/>
      <c r="AB23250" s="3"/>
      <c r="AC23250" s="3"/>
      <c r="AD23250" s="3"/>
      <c r="AE23250" s="3"/>
      <c r="AF23250" s="3"/>
      <c r="AG23250" s="3"/>
      <c r="AH23250" s="3"/>
      <c r="AI23250" s="3"/>
      <c r="AJ23250" s="3"/>
      <c r="BM23250" s="3"/>
      <c r="BN23250" s="3"/>
      <c r="BO23250" s="3"/>
      <c r="BP23250" s="3"/>
      <c r="BQ23250" s="3"/>
      <c r="BR23250" s="3"/>
      <c r="BS23250" s="3"/>
    </row>
    <row r="23251" spans="11:71" x14ac:dyDescent="0.25">
      <c r="K23251" s="3"/>
      <c r="L23251" s="3"/>
      <c r="M23251" s="3"/>
      <c r="N23251" s="3"/>
      <c r="O23251" s="3"/>
      <c r="P23251" s="3"/>
      <c r="S23251" s="3"/>
      <c r="T23251" s="3"/>
      <c r="U23251" s="3"/>
      <c r="V23251" s="3"/>
      <c r="W23251" s="3"/>
      <c r="X23251" s="3"/>
      <c r="Y23251" s="3"/>
      <c r="Z23251" s="3"/>
      <c r="AA23251" s="3"/>
      <c r="AB23251" s="3"/>
      <c r="AC23251" s="3"/>
      <c r="AD23251" s="3"/>
      <c r="AE23251" s="3"/>
      <c r="AF23251" s="3"/>
      <c r="AG23251" s="3"/>
      <c r="AH23251" s="3"/>
      <c r="AI23251" s="3"/>
      <c r="AJ23251" s="3"/>
      <c r="BM23251" s="3"/>
      <c r="BN23251" s="3"/>
      <c r="BO23251" s="3"/>
      <c r="BP23251" s="3"/>
      <c r="BQ23251" s="3"/>
      <c r="BR23251" s="3"/>
      <c r="BS23251" s="3"/>
    </row>
    <row r="23252" spans="11:71" x14ac:dyDescent="0.25">
      <c r="K23252" s="3"/>
      <c r="L23252" s="3"/>
      <c r="M23252" s="3"/>
      <c r="N23252" s="3"/>
      <c r="O23252" s="3"/>
      <c r="P23252" s="3"/>
      <c r="S23252" s="3"/>
      <c r="T23252" s="3"/>
      <c r="U23252" s="3"/>
      <c r="V23252" s="3"/>
      <c r="W23252" s="3"/>
      <c r="X23252" s="3"/>
      <c r="Y23252" s="3"/>
      <c r="Z23252" s="3"/>
      <c r="AA23252" s="3"/>
      <c r="AB23252" s="3"/>
      <c r="AC23252" s="3"/>
      <c r="AD23252" s="3"/>
      <c r="AE23252" s="3"/>
      <c r="AF23252" s="3"/>
      <c r="AG23252" s="3"/>
      <c r="AH23252" s="3"/>
      <c r="AI23252" s="3"/>
      <c r="AJ23252" s="3"/>
      <c r="BM23252" s="3"/>
      <c r="BN23252" s="3"/>
      <c r="BO23252" s="3"/>
      <c r="BP23252" s="3"/>
      <c r="BQ23252" s="3"/>
      <c r="BR23252" s="3"/>
      <c r="BS23252" s="3"/>
    </row>
    <row r="23253" spans="11:71" x14ac:dyDescent="0.25">
      <c r="K23253" s="3"/>
      <c r="L23253" s="3"/>
      <c r="M23253" s="3"/>
      <c r="N23253" s="3"/>
      <c r="O23253" s="3"/>
      <c r="P23253" s="3"/>
      <c r="S23253" s="3"/>
      <c r="T23253" s="3"/>
      <c r="U23253" s="3"/>
      <c r="V23253" s="3"/>
      <c r="W23253" s="3"/>
      <c r="X23253" s="3"/>
      <c r="Y23253" s="3"/>
      <c r="Z23253" s="3"/>
      <c r="AA23253" s="3"/>
      <c r="AB23253" s="3"/>
      <c r="AC23253" s="3"/>
      <c r="AD23253" s="3"/>
      <c r="AE23253" s="3"/>
      <c r="AF23253" s="3"/>
      <c r="AG23253" s="3"/>
      <c r="AH23253" s="3"/>
      <c r="AI23253" s="3"/>
      <c r="AJ23253" s="3"/>
      <c r="BM23253" s="3"/>
      <c r="BN23253" s="3"/>
      <c r="BO23253" s="3"/>
      <c r="BP23253" s="3"/>
      <c r="BQ23253" s="3"/>
      <c r="BR23253" s="3"/>
      <c r="BS23253" s="3"/>
    </row>
    <row r="23254" spans="11:71" x14ac:dyDescent="0.25">
      <c r="K23254" s="3"/>
      <c r="L23254" s="3"/>
      <c r="M23254" s="3"/>
      <c r="N23254" s="3"/>
      <c r="O23254" s="3"/>
      <c r="P23254" s="3"/>
      <c r="S23254" s="3"/>
      <c r="T23254" s="3"/>
      <c r="U23254" s="3"/>
      <c r="V23254" s="3"/>
      <c r="W23254" s="3"/>
      <c r="X23254" s="3"/>
      <c r="Y23254" s="3"/>
      <c r="Z23254" s="3"/>
      <c r="AA23254" s="3"/>
      <c r="AB23254" s="3"/>
      <c r="AC23254" s="3"/>
      <c r="AD23254" s="3"/>
      <c r="AE23254" s="3"/>
      <c r="AF23254" s="3"/>
      <c r="AG23254" s="3"/>
      <c r="AH23254" s="3"/>
      <c r="AI23254" s="3"/>
      <c r="AJ23254" s="3"/>
      <c r="BM23254" s="3"/>
      <c r="BN23254" s="3"/>
      <c r="BO23254" s="3"/>
      <c r="BP23254" s="3"/>
      <c r="BQ23254" s="3"/>
      <c r="BR23254" s="3"/>
      <c r="BS23254" s="3"/>
    </row>
    <row r="23255" spans="11:71" x14ac:dyDescent="0.25">
      <c r="K23255" s="3"/>
      <c r="L23255" s="3"/>
      <c r="M23255" s="3"/>
      <c r="N23255" s="3"/>
      <c r="O23255" s="3"/>
      <c r="P23255" s="3"/>
      <c r="S23255" s="3"/>
      <c r="T23255" s="3"/>
      <c r="U23255" s="3"/>
      <c r="V23255" s="3"/>
      <c r="W23255" s="3"/>
      <c r="X23255" s="3"/>
      <c r="Y23255" s="3"/>
      <c r="Z23255" s="3"/>
      <c r="AA23255" s="3"/>
      <c r="AB23255" s="3"/>
      <c r="AC23255" s="3"/>
      <c r="AD23255" s="3"/>
      <c r="AE23255" s="3"/>
      <c r="AF23255" s="3"/>
      <c r="AG23255" s="3"/>
      <c r="AH23255" s="3"/>
      <c r="AI23255" s="3"/>
      <c r="AJ23255" s="3"/>
      <c r="BM23255" s="3"/>
      <c r="BN23255" s="3"/>
      <c r="BO23255" s="3"/>
      <c r="BP23255" s="3"/>
      <c r="BQ23255" s="3"/>
      <c r="BR23255" s="3"/>
      <c r="BS23255" s="3"/>
    </row>
    <row r="23256" spans="11:71" x14ac:dyDescent="0.25">
      <c r="K23256" s="3"/>
      <c r="L23256" s="3"/>
      <c r="M23256" s="3"/>
      <c r="N23256" s="3"/>
      <c r="O23256" s="3"/>
      <c r="P23256" s="3"/>
      <c r="S23256" s="3"/>
      <c r="T23256" s="3"/>
      <c r="U23256" s="3"/>
      <c r="V23256" s="3"/>
      <c r="W23256" s="3"/>
      <c r="X23256" s="3"/>
      <c r="Y23256" s="3"/>
      <c r="Z23256" s="3"/>
      <c r="AA23256" s="3"/>
      <c r="AB23256" s="3"/>
      <c r="AC23256" s="3"/>
      <c r="AD23256" s="3"/>
      <c r="AE23256" s="3"/>
      <c r="AF23256" s="3"/>
      <c r="AG23256" s="3"/>
      <c r="AH23256" s="3"/>
      <c r="AI23256" s="3"/>
      <c r="AJ23256" s="3"/>
      <c r="BM23256" s="3"/>
      <c r="BN23256" s="3"/>
      <c r="BO23256" s="3"/>
      <c r="BP23256" s="3"/>
      <c r="BQ23256" s="3"/>
      <c r="BR23256" s="3"/>
      <c r="BS23256" s="3"/>
    </row>
    <row r="23257" spans="11:71" x14ac:dyDescent="0.25">
      <c r="K23257" s="3"/>
      <c r="L23257" s="3"/>
      <c r="M23257" s="3"/>
      <c r="N23257" s="3"/>
      <c r="O23257" s="3"/>
      <c r="P23257" s="3"/>
      <c r="S23257" s="3"/>
      <c r="T23257" s="3"/>
      <c r="U23257" s="3"/>
      <c r="V23257" s="3"/>
      <c r="W23257" s="3"/>
      <c r="X23257" s="3"/>
      <c r="Y23257" s="3"/>
      <c r="Z23257" s="3"/>
      <c r="AA23257" s="3"/>
      <c r="AB23257" s="3"/>
      <c r="AC23257" s="3"/>
      <c r="AD23257" s="3"/>
      <c r="AE23257" s="3"/>
      <c r="AF23257" s="3"/>
      <c r="AG23257" s="3"/>
      <c r="AH23257" s="3"/>
      <c r="AI23257" s="3"/>
      <c r="AJ23257" s="3"/>
      <c r="BM23257" s="3"/>
      <c r="BN23257" s="3"/>
      <c r="BO23257" s="3"/>
      <c r="BP23257" s="3"/>
      <c r="BQ23257" s="3"/>
      <c r="BR23257" s="3"/>
      <c r="BS23257" s="3"/>
    </row>
    <row r="23258" spans="11:71" x14ac:dyDescent="0.25">
      <c r="K23258" s="3"/>
      <c r="L23258" s="3"/>
      <c r="M23258" s="3"/>
      <c r="N23258" s="3"/>
      <c r="O23258" s="3"/>
      <c r="P23258" s="3"/>
      <c r="S23258" s="3"/>
      <c r="T23258" s="3"/>
      <c r="U23258" s="3"/>
      <c r="V23258" s="3"/>
      <c r="W23258" s="3"/>
      <c r="X23258" s="3"/>
      <c r="Y23258" s="3"/>
      <c r="Z23258" s="3"/>
      <c r="AA23258" s="3"/>
      <c r="AB23258" s="3"/>
      <c r="AC23258" s="3"/>
      <c r="AD23258" s="3"/>
      <c r="AE23258" s="3"/>
      <c r="AF23258" s="3"/>
      <c r="AG23258" s="3"/>
      <c r="AH23258" s="3"/>
      <c r="AI23258" s="3"/>
      <c r="AJ23258" s="3"/>
      <c r="BM23258" s="3"/>
      <c r="BN23258" s="3"/>
      <c r="BO23258" s="3"/>
      <c r="BP23258" s="3"/>
      <c r="BQ23258" s="3"/>
      <c r="BR23258" s="3"/>
      <c r="BS23258" s="3"/>
    </row>
    <row r="23259" spans="11:71" x14ac:dyDescent="0.25">
      <c r="K23259" s="3"/>
      <c r="L23259" s="3"/>
      <c r="M23259" s="3"/>
      <c r="N23259" s="3"/>
      <c r="O23259" s="3"/>
      <c r="P23259" s="3"/>
      <c r="S23259" s="3"/>
      <c r="T23259" s="3"/>
      <c r="U23259" s="3"/>
      <c r="V23259" s="3"/>
      <c r="W23259" s="3"/>
      <c r="X23259" s="3"/>
      <c r="Y23259" s="3"/>
      <c r="Z23259" s="3"/>
      <c r="AA23259" s="3"/>
      <c r="AB23259" s="3"/>
      <c r="AC23259" s="3"/>
      <c r="AD23259" s="3"/>
      <c r="AE23259" s="3"/>
      <c r="AF23259" s="3"/>
      <c r="AG23259" s="3"/>
      <c r="AH23259" s="3"/>
      <c r="AI23259" s="3"/>
      <c r="AJ23259" s="3"/>
      <c r="BM23259" s="3"/>
      <c r="BN23259" s="3"/>
      <c r="BO23259" s="3"/>
      <c r="BP23259" s="3"/>
      <c r="BQ23259" s="3"/>
      <c r="BR23259" s="3"/>
      <c r="BS23259" s="3"/>
    </row>
    <row r="23260" spans="11:71" x14ac:dyDescent="0.25">
      <c r="K23260" s="3"/>
      <c r="L23260" s="3"/>
      <c r="M23260" s="3"/>
      <c r="N23260" s="3"/>
      <c r="O23260" s="3"/>
      <c r="P23260" s="3"/>
      <c r="S23260" s="3"/>
      <c r="T23260" s="3"/>
      <c r="U23260" s="3"/>
      <c r="V23260" s="3"/>
      <c r="W23260" s="3"/>
      <c r="X23260" s="3"/>
      <c r="Y23260" s="3"/>
      <c r="Z23260" s="3"/>
      <c r="AA23260" s="3"/>
      <c r="AB23260" s="3"/>
      <c r="AC23260" s="3"/>
      <c r="AD23260" s="3"/>
      <c r="AE23260" s="3"/>
      <c r="AF23260" s="3"/>
      <c r="AG23260" s="3"/>
      <c r="AH23260" s="3"/>
      <c r="AI23260" s="3"/>
      <c r="AJ23260" s="3"/>
      <c r="BM23260" s="3"/>
      <c r="BN23260" s="3"/>
      <c r="BO23260" s="3"/>
      <c r="BP23260" s="3"/>
      <c r="BQ23260" s="3"/>
      <c r="BR23260" s="3"/>
      <c r="BS23260" s="3"/>
    </row>
    <row r="23261" spans="11:71" x14ac:dyDescent="0.25">
      <c r="K23261" s="3"/>
      <c r="L23261" s="3"/>
      <c r="M23261" s="3"/>
      <c r="N23261" s="3"/>
      <c r="O23261" s="3"/>
      <c r="P23261" s="3"/>
      <c r="S23261" s="3"/>
      <c r="T23261" s="3"/>
      <c r="U23261" s="3"/>
      <c r="V23261" s="3"/>
      <c r="W23261" s="3"/>
      <c r="X23261" s="3"/>
      <c r="Y23261" s="3"/>
      <c r="Z23261" s="3"/>
      <c r="AA23261" s="3"/>
      <c r="AB23261" s="3"/>
      <c r="AC23261" s="3"/>
      <c r="AD23261" s="3"/>
      <c r="AE23261" s="3"/>
      <c r="AF23261" s="3"/>
      <c r="AG23261" s="3"/>
      <c r="AH23261" s="3"/>
      <c r="AI23261" s="3"/>
      <c r="AJ23261" s="3"/>
      <c r="BM23261" s="3"/>
      <c r="BN23261" s="3"/>
      <c r="BO23261" s="3"/>
      <c r="BP23261" s="3"/>
      <c r="BQ23261" s="3"/>
      <c r="BR23261" s="3"/>
      <c r="BS23261" s="3"/>
    </row>
    <row r="23262" spans="11:71" x14ac:dyDescent="0.25">
      <c r="K23262" s="3"/>
      <c r="L23262" s="3"/>
      <c r="M23262" s="3"/>
      <c r="N23262" s="3"/>
      <c r="O23262" s="3"/>
      <c r="P23262" s="3"/>
      <c r="S23262" s="3"/>
      <c r="T23262" s="3"/>
      <c r="U23262" s="3"/>
      <c r="V23262" s="3"/>
      <c r="W23262" s="3"/>
      <c r="X23262" s="3"/>
      <c r="Y23262" s="3"/>
      <c r="Z23262" s="3"/>
      <c r="AA23262" s="3"/>
      <c r="AB23262" s="3"/>
      <c r="AC23262" s="3"/>
      <c r="AD23262" s="3"/>
      <c r="AE23262" s="3"/>
      <c r="AF23262" s="3"/>
      <c r="AG23262" s="3"/>
      <c r="AH23262" s="3"/>
      <c r="AI23262" s="3"/>
      <c r="AJ23262" s="3"/>
      <c r="BM23262" s="3"/>
      <c r="BN23262" s="3"/>
      <c r="BO23262" s="3"/>
      <c r="BP23262" s="3"/>
      <c r="BQ23262" s="3"/>
      <c r="BR23262" s="3"/>
      <c r="BS23262" s="3"/>
    </row>
    <row r="23263" spans="11:71" x14ac:dyDescent="0.25">
      <c r="K23263" s="3"/>
      <c r="L23263" s="3"/>
      <c r="M23263" s="3"/>
      <c r="N23263" s="3"/>
      <c r="O23263" s="3"/>
      <c r="P23263" s="3"/>
      <c r="S23263" s="3"/>
      <c r="T23263" s="3"/>
      <c r="U23263" s="3"/>
      <c r="V23263" s="3"/>
      <c r="W23263" s="3"/>
      <c r="X23263" s="3"/>
      <c r="Y23263" s="3"/>
      <c r="Z23263" s="3"/>
      <c r="AA23263" s="3"/>
      <c r="AB23263" s="3"/>
      <c r="AC23263" s="3"/>
      <c r="AD23263" s="3"/>
      <c r="AE23263" s="3"/>
      <c r="AF23263" s="3"/>
      <c r="AG23263" s="3"/>
      <c r="AH23263" s="3"/>
      <c r="AI23263" s="3"/>
      <c r="AJ23263" s="3"/>
      <c r="BM23263" s="3"/>
      <c r="BN23263" s="3"/>
      <c r="BO23263" s="3"/>
      <c r="BP23263" s="3"/>
      <c r="BQ23263" s="3"/>
      <c r="BR23263" s="3"/>
      <c r="BS23263" s="3"/>
    </row>
    <row r="23264" spans="11:71" x14ac:dyDescent="0.25">
      <c r="K23264" s="3"/>
      <c r="L23264" s="3"/>
      <c r="M23264" s="3"/>
      <c r="N23264" s="3"/>
      <c r="O23264" s="3"/>
      <c r="P23264" s="3"/>
      <c r="S23264" s="3"/>
      <c r="T23264" s="3"/>
      <c r="U23264" s="3"/>
      <c r="V23264" s="3"/>
      <c r="W23264" s="3"/>
      <c r="X23264" s="3"/>
      <c r="Y23264" s="3"/>
      <c r="Z23264" s="3"/>
      <c r="AA23264" s="3"/>
      <c r="AB23264" s="3"/>
      <c r="AC23264" s="3"/>
      <c r="AD23264" s="3"/>
      <c r="AE23264" s="3"/>
      <c r="AF23264" s="3"/>
      <c r="AG23264" s="3"/>
      <c r="AH23264" s="3"/>
      <c r="AI23264" s="3"/>
      <c r="AJ23264" s="3"/>
      <c r="BM23264" s="3"/>
      <c r="BN23264" s="3"/>
      <c r="BO23264" s="3"/>
      <c r="BP23264" s="3"/>
      <c r="BQ23264" s="3"/>
      <c r="BR23264" s="3"/>
      <c r="BS23264" s="3"/>
    </row>
    <row r="23265" spans="11:71" x14ac:dyDescent="0.25">
      <c r="K23265" s="3"/>
      <c r="L23265" s="3"/>
      <c r="M23265" s="3"/>
      <c r="N23265" s="3"/>
      <c r="O23265" s="3"/>
      <c r="P23265" s="3"/>
      <c r="S23265" s="3"/>
      <c r="T23265" s="3"/>
      <c r="U23265" s="3"/>
      <c r="V23265" s="3"/>
      <c r="W23265" s="3"/>
      <c r="X23265" s="3"/>
      <c r="Y23265" s="3"/>
      <c r="Z23265" s="3"/>
      <c r="AA23265" s="3"/>
      <c r="AB23265" s="3"/>
      <c r="AC23265" s="3"/>
      <c r="AD23265" s="3"/>
      <c r="AE23265" s="3"/>
      <c r="AF23265" s="3"/>
      <c r="AG23265" s="3"/>
      <c r="AH23265" s="3"/>
      <c r="AI23265" s="3"/>
      <c r="AJ23265" s="3"/>
      <c r="BM23265" s="3"/>
      <c r="BN23265" s="3"/>
      <c r="BO23265" s="3"/>
      <c r="BP23265" s="3"/>
      <c r="BQ23265" s="3"/>
      <c r="BR23265" s="3"/>
      <c r="BS23265" s="3"/>
    </row>
    <row r="23266" spans="11:71" x14ac:dyDescent="0.25">
      <c r="K23266" s="3"/>
      <c r="L23266" s="3"/>
      <c r="M23266" s="3"/>
      <c r="N23266" s="3"/>
      <c r="O23266" s="3"/>
      <c r="P23266" s="3"/>
      <c r="S23266" s="3"/>
      <c r="T23266" s="3"/>
      <c r="U23266" s="3"/>
      <c r="V23266" s="3"/>
      <c r="W23266" s="3"/>
      <c r="X23266" s="3"/>
      <c r="Y23266" s="3"/>
      <c r="Z23266" s="3"/>
      <c r="AA23266" s="3"/>
      <c r="AB23266" s="3"/>
      <c r="AC23266" s="3"/>
      <c r="AD23266" s="3"/>
      <c r="AE23266" s="3"/>
      <c r="AF23266" s="3"/>
      <c r="AG23266" s="3"/>
      <c r="AH23266" s="3"/>
      <c r="AI23266" s="3"/>
      <c r="AJ23266" s="3"/>
      <c r="BM23266" s="3"/>
      <c r="BN23266" s="3"/>
      <c r="BO23266" s="3"/>
      <c r="BP23266" s="3"/>
      <c r="BQ23266" s="3"/>
      <c r="BR23266" s="3"/>
      <c r="BS23266" s="3"/>
    </row>
    <row r="23267" spans="11:71" x14ac:dyDescent="0.25">
      <c r="K23267" s="3"/>
      <c r="L23267" s="3"/>
      <c r="M23267" s="3"/>
      <c r="N23267" s="3"/>
      <c r="O23267" s="3"/>
      <c r="P23267" s="3"/>
      <c r="S23267" s="3"/>
      <c r="T23267" s="3"/>
      <c r="U23267" s="3"/>
      <c r="V23267" s="3"/>
      <c r="W23267" s="3"/>
      <c r="X23267" s="3"/>
      <c r="Y23267" s="3"/>
      <c r="Z23267" s="3"/>
      <c r="AA23267" s="3"/>
      <c r="AB23267" s="3"/>
      <c r="AC23267" s="3"/>
      <c r="AD23267" s="3"/>
      <c r="AE23267" s="3"/>
      <c r="AF23267" s="3"/>
      <c r="AG23267" s="3"/>
      <c r="AH23267" s="3"/>
      <c r="AI23267" s="3"/>
      <c r="AJ23267" s="3"/>
      <c r="BM23267" s="3"/>
      <c r="BN23267" s="3"/>
      <c r="BO23267" s="3"/>
      <c r="BP23267" s="3"/>
      <c r="BQ23267" s="3"/>
      <c r="BR23267" s="3"/>
      <c r="BS23267" s="3"/>
    </row>
    <row r="23268" spans="11:71" x14ac:dyDescent="0.25">
      <c r="K23268" s="3"/>
      <c r="L23268" s="3"/>
      <c r="M23268" s="3"/>
      <c r="N23268" s="3"/>
      <c r="O23268" s="3"/>
      <c r="P23268" s="3"/>
      <c r="S23268" s="3"/>
      <c r="T23268" s="3"/>
      <c r="U23268" s="3"/>
      <c r="V23268" s="3"/>
      <c r="W23268" s="3"/>
      <c r="X23268" s="3"/>
      <c r="Y23268" s="3"/>
      <c r="Z23268" s="3"/>
      <c r="AA23268" s="3"/>
      <c r="AB23268" s="3"/>
      <c r="AC23268" s="3"/>
      <c r="AD23268" s="3"/>
      <c r="AE23268" s="3"/>
      <c r="AF23268" s="3"/>
      <c r="AG23268" s="3"/>
      <c r="AH23268" s="3"/>
      <c r="AI23268" s="3"/>
      <c r="AJ23268" s="3"/>
      <c r="BM23268" s="3"/>
      <c r="BN23268" s="3"/>
      <c r="BO23268" s="3"/>
      <c r="BP23268" s="3"/>
      <c r="BQ23268" s="3"/>
      <c r="BR23268" s="3"/>
      <c r="BS23268" s="3"/>
    </row>
    <row r="23269" spans="11:71" x14ac:dyDescent="0.25">
      <c r="K23269" s="3"/>
      <c r="L23269" s="3"/>
      <c r="M23269" s="3"/>
      <c r="N23269" s="3"/>
      <c r="O23269" s="3"/>
      <c r="P23269" s="3"/>
      <c r="S23269" s="3"/>
      <c r="T23269" s="3"/>
      <c r="U23269" s="3"/>
      <c r="V23269" s="3"/>
      <c r="W23269" s="3"/>
      <c r="X23269" s="3"/>
      <c r="Y23269" s="3"/>
      <c r="Z23269" s="3"/>
      <c r="AA23269" s="3"/>
      <c r="AB23269" s="3"/>
      <c r="AC23269" s="3"/>
      <c r="AD23269" s="3"/>
      <c r="AE23269" s="3"/>
      <c r="AF23269" s="3"/>
      <c r="AG23269" s="3"/>
      <c r="AH23269" s="3"/>
      <c r="AI23269" s="3"/>
      <c r="AJ23269" s="3"/>
      <c r="BM23269" s="3"/>
      <c r="BN23269" s="3"/>
      <c r="BO23269" s="3"/>
      <c r="BP23269" s="3"/>
      <c r="BQ23269" s="3"/>
      <c r="BR23269" s="3"/>
      <c r="BS23269" s="3"/>
    </row>
    <row r="23270" spans="11:71" x14ac:dyDescent="0.25">
      <c r="K23270" s="3"/>
      <c r="L23270" s="3"/>
      <c r="M23270" s="3"/>
      <c r="N23270" s="3"/>
      <c r="O23270" s="3"/>
      <c r="P23270" s="3"/>
      <c r="S23270" s="3"/>
      <c r="T23270" s="3"/>
      <c r="U23270" s="3"/>
      <c r="V23270" s="3"/>
      <c r="W23270" s="3"/>
      <c r="X23270" s="3"/>
      <c r="Y23270" s="3"/>
      <c r="Z23270" s="3"/>
      <c r="AA23270" s="3"/>
      <c r="AB23270" s="3"/>
      <c r="AC23270" s="3"/>
      <c r="AD23270" s="3"/>
      <c r="AE23270" s="3"/>
      <c r="AF23270" s="3"/>
      <c r="AG23270" s="3"/>
      <c r="AH23270" s="3"/>
      <c r="AI23270" s="3"/>
      <c r="AJ23270" s="3"/>
      <c r="BM23270" s="3"/>
      <c r="BN23270" s="3"/>
      <c r="BO23270" s="3"/>
      <c r="BP23270" s="3"/>
      <c r="BQ23270" s="3"/>
      <c r="BR23270" s="3"/>
      <c r="BS23270" s="3"/>
    </row>
    <row r="23271" spans="11:71" x14ac:dyDescent="0.25">
      <c r="K23271" s="3"/>
      <c r="L23271" s="3"/>
      <c r="M23271" s="3"/>
      <c r="N23271" s="3"/>
      <c r="O23271" s="3"/>
      <c r="P23271" s="3"/>
      <c r="S23271" s="3"/>
      <c r="T23271" s="3"/>
      <c r="U23271" s="3"/>
      <c r="V23271" s="3"/>
      <c r="W23271" s="3"/>
      <c r="X23271" s="3"/>
      <c r="Y23271" s="3"/>
      <c r="Z23271" s="3"/>
      <c r="AA23271" s="3"/>
      <c r="AB23271" s="3"/>
      <c r="AC23271" s="3"/>
      <c r="AD23271" s="3"/>
      <c r="AE23271" s="3"/>
      <c r="AF23271" s="3"/>
      <c r="AG23271" s="3"/>
      <c r="AH23271" s="3"/>
      <c r="AI23271" s="3"/>
      <c r="AJ23271" s="3"/>
      <c r="BM23271" s="3"/>
      <c r="BN23271" s="3"/>
      <c r="BO23271" s="3"/>
      <c r="BP23271" s="3"/>
      <c r="BQ23271" s="3"/>
      <c r="BR23271" s="3"/>
      <c r="BS23271" s="3"/>
    </row>
    <row r="23272" spans="11:71" x14ac:dyDescent="0.25">
      <c r="K23272" s="3"/>
      <c r="L23272" s="3"/>
      <c r="M23272" s="3"/>
      <c r="N23272" s="3"/>
      <c r="O23272" s="3"/>
      <c r="P23272" s="3"/>
      <c r="S23272" s="3"/>
      <c r="T23272" s="3"/>
      <c r="U23272" s="3"/>
      <c r="V23272" s="3"/>
      <c r="W23272" s="3"/>
      <c r="X23272" s="3"/>
      <c r="Y23272" s="3"/>
      <c r="Z23272" s="3"/>
      <c r="AA23272" s="3"/>
      <c r="AB23272" s="3"/>
      <c r="AC23272" s="3"/>
      <c r="AD23272" s="3"/>
      <c r="AE23272" s="3"/>
      <c r="AF23272" s="3"/>
      <c r="AG23272" s="3"/>
      <c r="AH23272" s="3"/>
      <c r="AI23272" s="3"/>
      <c r="AJ23272" s="3"/>
      <c r="BM23272" s="3"/>
      <c r="BN23272" s="3"/>
      <c r="BO23272" s="3"/>
      <c r="BP23272" s="3"/>
      <c r="BQ23272" s="3"/>
      <c r="BR23272" s="3"/>
      <c r="BS23272" s="3"/>
    </row>
    <row r="23273" spans="11:71" x14ac:dyDescent="0.25">
      <c r="K23273" s="3"/>
      <c r="L23273" s="3"/>
      <c r="M23273" s="3"/>
      <c r="N23273" s="3"/>
      <c r="O23273" s="3"/>
      <c r="P23273" s="3"/>
      <c r="S23273" s="3"/>
      <c r="T23273" s="3"/>
      <c r="U23273" s="3"/>
      <c r="V23273" s="3"/>
      <c r="W23273" s="3"/>
      <c r="X23273" s="3"/>
      <c r="Y23273" s="3"/>
      <c r="Z23273" s="3"/>
      <c r="AA23273" s="3"/>
      <c r="AB23273" s="3"/>
      <c r="AC23273" s="3"/>
      <c r="AD23273" s="3"/>
      <c r="AE23273" s="3"/>
      <c r="AF23273" s="3"/>
      <c r="AG23273" s="3"/>
      <c r="AH23273" s="3"/>
      <c r="AI23273" s="3"/>
      <c r="AJ23273" s="3"/>
      <c r="BM23273" s="3"/>
      <c r="BN23273" s="3"/>
      <c r="BO23273" s="3"/>
      <c r="BP23273" s="3"/>
      <c r="BQ23273" s="3"/>
      <c r="BR23273" s="3"/>
      <c r="BS23273" s="3"/>
    </row>
    <row r="23274" spans="11:71" x14ac:dyDescent="0.25">
      <c r="K23274" s="3"/>
      <c r="L23274" s="3"/>
      <c r="M23274" s="3"/>
      <c r="N23274" s="3"/>
      <c r="O23274" s="3"/>
      <c r="P23274" s="3"/>
      <c r="S23274" s="3"/>
      <c r="T23274" s="3"/>
      <c r="U23274" s="3"/>
      <c r="V23274" s="3"/>
      <c r="W23274" s="3"/>
      <c r="X23274" s="3"/>
      <c r="Y23274" s="3"/>
      <c r="Z23274" s="3"/>
      <c r="AA23274" s="3"/>
      <c r="AB23274" s="3"/>
      <c r="AC23274" s="3"/>
      <c r="AD23274" s="3"/>
      <c r="AE23274" s="3"/>
      <c r="AF23274" s="3"/>
      <c r="AG23274" s="3"/>
      <c r="AH23274" s="3"/>
      <c r="AI23274" s="3"/>
      <c r="AJ23274" s="3"/>
      <c r="BM23274" s="3"/>
      <c r="BN23274" s="3"/>
      <c r="BO23274" s="3"/>
      <c r="BP23274" s="3"/>
      <c r="BQ23274" s="3"/>
      <c r="BR23274" s="3"/>
      <c r="BS23274" s="3"/>
    </row>
    <row r="23275" spans="11:71" x14ac:dyDescent="0.25">
      <c r="K23275" s="3"/>
      <c r="L23275" s="3"/>
      <c r="M23275" s="3"/>
      <c r="N23275" s="3"/>
      <c r="O23275" s="3"/>
      <c r="P23275" s="3"/>
      <c r="S23275" s="3"/>
      <c r="T23275" s="3"/>
      <c r="U23275" s="3"/>
      <c r="V23275" s="3"/>
      <c r="W23275" s="3"/>
      <c r="X23275" s="3"/>
      <c r="Y23275" s="3"/>
      <c r="Z23275" s="3"/>
      <c r="AA23275" s="3"/>
      <c r="AB23275" s="3"/>
      <c r="AC23275" s="3"/>
      <c r="AD23275" s="3"/>
      <c r="AE23275" s="3"/>
      <c r="AF23275" s="3"/>
      <c r="AG23275" s="3"/>
      <c r="AH23275" s="3"/>
      <c r="AI23275" s="3"/>
      <c r="AJ23275" s="3"/>
      <c r="BM23275" s="3"/>
      <c r="BN23275" s="3"/>
      <c r="BO23275" s="3"/>
      <c r="BP23275" s="3"/>
      <c r="BQ23275" s="3"/>
      <c r="BR23275" s="3"/>
      <c r="BS23275" s="3"/>
    </row>
    <row r="23276" spans="11:71" x14ac:dyDescent="0.25">
      <c r="K23276" s="3"/>
      <c r="L23276" s="3"/>
      <c r="M23276" s="3"/>
      <c r="N23276" s="3"/>
      <c r="O23276" s="3"/>
      <c r="P23276" s="3"/>
      <c r="S23276" s="3"/>
      <c r="T23276" s="3"/>
      <c r="U23276" s="3"/>
      <c r="V23276" s="3"/>
      <c r="W23276" s="3"/>
      <c r="X23276" s="3"/>
      <c r="Y23276" s="3"/>
      <c r="Z23276" s="3"/>
      <c r="AA23276" s="3"/>
      <c r="AB23276" s="3"/>
      <c r="AC23276" s="3"/>
      <c r="AD23276" s="3"/>
      <c r="AE23276" s="3"/>
      <c r="AF23276" s="3"/>
      <c r="AG23276" s="3"/>
      <c r="AH23276" s="3"/>
      <c r="AI23276" s="3"/>
      <c r="AJ23276" s="3"/>
      <c r="BM23276" s="3"/>
      <c r="BN23276" s="3"/>
      <c r="BO23276" s="3"/>
      <c r="BP23276" s="3"/>
      <c r="BQ23276" s="3"/>
      <c r="BR23276" s="3"/>
      <c r="BS23276" s="3"/>
    </row>
    <row r="23277" spans="11:71" x14ac:dyDescent="0.25">
      <c r="K23277" s="3"/>
      <c r="L23277" s="3"/>
      <c r="M23277" s="3"/>
      <c r="N23277" s="3"/>
      <c r="O23277" s="3"/>
      <c r="P23277" s="3"/>
      <c r="S23277" s="3"/>
      <c r="T23277" s="3"/>
      <c r="U23277" s="3"/>
      <c r="V23277" s="3"/>
      <c r="W23277" s="3"/>
      <c r="X23277" s="3"/>
      <c r="Y23277" s="3"/>
      <c r="Z23277" s="3"/>
      <c r="AA23277" s="3"/>
      <c r="AB23277" s="3"/>
      <c r="AC23277" s="3"/>
      <c r="AD23277" s="3"/>
      <c r="AE23277" s="3"/>
      <c r="AF23277" s="3"/>
      <c r="AG23277" s="3"/>
      <c r="AH23277" s="3"/>
      <c r="AI23277" s="3"/>
      <c r="AJ23277" s="3"/>
      <c r="BM23277" s="3"/>
      <c r="BN23277" s="3"/>
      <c r="BO23277" s="3"/>
      <c r="BP23277" s="3"/>
      <c r="BQ23277" s="3"/>
      <c r="BR23277" s="3"/>
      <c r="BS23277" s="3"/>
    </row>
    <row r="23278" spans="11:71" x14ac:dyDescent="0.25">
      <c r="K23278" s="3"/>
      <c r="L23278" s="3"/>
      <c r="M23278" s="3"/>
      <c r="N23278" s="3"/>
      <c r="O23278" s="3"/>
      <c r="P23278" s="3"/>
      <c r="S23278" s="3"/>
      <c r="T23278" s="3"/>
      <c r="U23278" s="3"/>
      <c r="V23278" s="3"/>
      <c r="W23278" s="3"/>
      <c r="X23278" s="3"/>
      <c r="Y23278" s="3"/>
      <c r="Z23278" s="3"/>
      <c r="AA23278" s="3"/>
      <c r="AB23278" s="3"/>
      <c r="AC23278" s="3"/>
      <c r="AD23278" s="3"/>
      <c r="AE23278" s="3"/>
      <c r="AF23278" s="3"/>
      <c r="AG23278" s="3"/>
      <c r="AH23278" s="3"/>
      <c r="AI23278" s="3"/>
      <c r="AJ23278" s="3"/>
      <c r="BM23278" s="3"/>
      <c r="BN23278" s="3"/>
      <c r="BO23278" s="3"/>
      <c r="BP23278" s="3"/>
      <c r="BQ23278" s="3"/>
      <c r="BR23278" s="3"/>
      <c r="BS23278" s="3"/>
    </row>
    <row r="23279" spans="11:71" x14ac:dyDescent="0.25">
      <c r="K23279" s="3"/>
      <c r="L23279" s="3"/>
      <c r="M23279" s="3"/>
      <c r="N23279" s="3"/>
      <c r="O23279" s="3"/>
      <c r="P23279" s="3"/>
      <c r="S23279" s="3"/>
      <c r="T23279" s="3"/>
      <c r="U23279" s="3"/>
      <c r="V23279" s="3"/>
      <c r="W23279" s="3"/>
      <c r="X23279" s="3"/>
      <c r="Y23279" s="3"/>
      <c r="Z23279" s="3"/>
      <c r="AA23279" s="3"/>
      <c r="AB23279" s="3"/>
      <c r="AC23279" s="3"/>
      <c r="AD23279" s="3"/>
      <c r="AE23279" s="3"/>
      <c r="AF23279" s="3"/>
      <c r="AG23279" s="3"/>
      <c r="AH23279" s="3"/>
      <c r="AI23279" s="3"/>
      <c r="AJ23279" s="3"/>
      <c r="BM23279" s="3"/>
      <c r="BN23279" s="3"/>
      <c r="BO23279" s="3"/>
      <c r="BP23279" s="3"/>
      <c r="BQ23279" s="3"/>
      <c r="BR23279" s="3"/>
      <c r="BS23279" s="3"/>
    </row>
    <row r="23280" spans="11:71" x14ac:dyDescent="0.25">
      <c r="K23280" s="3"/>
      <c r="L23280" s="3"/>
      <c r="M23280" s="3"/>
      <c r="N23280" s="3"/>
      <c r="O23280" s="3"/>
      <c r="P23280" s="3"/>
      <c r="S23280" s="3"/>
      <c r="T23280" s="3"/>
      <c r="U23280" s="3"/>
      <c r="V23280" s="3"/>
      <c r="W23280" s="3"/>
      <c r="X23280" s="3"/>
      <c r="Y23280" s="3"/>
      <c r="Z23280" s="3"/>
      <c r="AA23280" s="3"/>
      <c r="AB23280" s="3"/>
      <c r="AC23280" s="3"/>
      <c r="AD23280" s="3"/>
      <c r="AE23280" s="3"/>
      <c r="AF23280" s="3"/>
      <c r="AG23280" s="3"/>
      <c r="AH23280" s="3"/>
      <c r="AI23280" s="3"/>
      <c r="AJ23280" s="3"/>
      <c r="BM23280" s="3"/>
      <c r="BN23280" s="3"/>
      <c r="BO23280" s="3"/>
      <c r="BP23280" s="3"/>
      <c r="BQ23280" s="3"/>
      <c r="BR23280" s="3"/>
      <c r="BS23280" s="3"/>
    </row>
    <row r="23281" spans="11:71" x14ac:dyDescent="0.25">
      <c r="K23281" s="3"/>
      <c r="L23281" s="3"/>
      <c r="M23281" s="3"/>
      <c r="N23281" s="3"/>
      <c r="O23281" s="3"/>
      <c r="P23281" s="3"/>
      <c r="S23281" s="3"/>
      <c r="T23281" s="3"/>
      <c r="U23281" s="3"/>
      <c r="V23281" s="3"/>
      <c r="W23281" s="3"/>
      <c r="X23281" s="3"/>
      <c r="Y23281" s="3"/>
      <c r="Z23281" s="3"/>
      <c r="AA23281" s="3"/>
      <c r="AB23281" s="3"/>
      <c r="AC23281" s="3"/>
      <c r="AD23281" s="3"/>
      <c r="AE23281" s="3"/>
      <c r="AF23281" s="3"/>
      <c r="AG23281" s="3"/>
      <c r="AH23281" s="3"/>
      <c r="AI23281" s="3"/>
      <c r="AJ23281" s="3"/>
      <c r="BM23281" s="3"/>
      <c r="BN23281" s="3"/>
      <c r="BO23281" s="3"/>
      <c r="BP23281" s="3"/>
      <c r="BQ23281" s="3"/>
      <c r="BR23281" s="3"/>
      <c r="BS23281" s="3"/>
    </row>
    <row r="23282" spans="11:71" x14ac:dyDescent="0.25">
      <c r="K23282" s="3"/>
      <c r="L23282" s="3"/>
      <c r="M23282" s="3"/>
      <c r="N23282" s="3"/>
      <c r="O23282" s="3"/>
      <c r="P23282" s="3"/>
      <c r="S23282" s="3"/>
      <c r="T23282" s="3"/>
      <c r="U23282" s="3"/>
      <c r="V23282" s="3"/>
      <c r="W23282" s="3"/>
      <c r="X23282" s="3"/>
      <c r="Y23282" s="3"/>
      <c r="Z23282" s="3"/>
      <c r="AA23282" s="3"/>
      <c r="AB23282" s="3"/>
      <c r="AC23282" s="3"/>
      <c r="AD23282" s="3"/>
      <c r="AE23282" s="3"/>
      <c r="AF23282" s="3"/>
      <c r="AG23282" s="3"/>
      <c r="AH23282" s="3"/>
      <c r="AI23282" s="3"/>
      <c r="AJ23282" s="3"/>
      <c r="BM23282" s="3"/>
      <c r="BN23282" s="3"/>
      <c r="BO23282" s="3"/>
      <c r="BP23282" s="3"/>
      <c r="BQ23282" s="3"/>
      <c r="BR23282" s="3"/>
      <c r="BS23282" s="3"/>
    </row>
    <row r="23283" spans="11:71" x14ac:dyDescent="0.25">
      <c r="K23283" s="3"/>
      <c r="L23283" s="3"/>
      <c r="M23283" s="3"/>
      <c r="N23283" s="3"/>
      <c r="O23283" s="3"/>
      <c r="P23283" s="3"/>
      <c r="S23283" s="3"/>
      <c r="T23283" s="3"/>
      <c r="U23283" s="3"/>
      <c r="V23283" s="3"/>
      <c r="W23283" s="3"/>
      <c r="X23283" s="3"/>
      <c r="Y23283" s="3"/>
      <c r="Z23283" s="3"/>
      <c r="AA23283" s="3"/>
      <c r="AB23283" s="3"/>
      <c r="AC23283" s="3"/>
      <c r="AD23283" s="3"/>
      <c r="AE23283" s="3"/>
      <c r="AF23283" s="3"/>
      <c r="AG23283" s="3"/>
      <c r="AH23283" s="3"/>
      <c r="AI23283" s="3"/>
      <c r="AJ23283" s="3"/>
      <c r="BM23283" s="3"/>
      <c r="BN23283" s="3"/>
      <c r="BO23283" s="3"/>
      <c r="BP23283" s="3"/>
      <c r="BQ23283" s="3"/>
      <c r="BR23283" s="3"/>
      <c r="BS23283" s="3"/>
    </row>
    <row r="23284" spans="11:71" x14ac:dyDescent="0.25">
      <c r="K23284" s="3"/>
      <c r="L23284" s="3"/>
      <c r="M23284" s="3"/>
      <c r="N23284" s="3"/>
      <c r="O23284" s="3"/>
      <c r="P23284" s="3"/>
      <c r="S23284" s="3"/>
      <c r="T23284" s="3"/>
      <c r="U23284" s="3"/>
      <c r="V23284" s="3"/>
      <c r="W23284" s="3"/>
      <c r="X23284" s="3"/>
      <c r="Y23284" s="3"/>
      <c r="Z23284" s="3"/>
      <c r="AA23284" s="3"/>
      <c r="AB23284" s="3"/>
      <c r="AC23284" s="3"/>
      <c r="AD23284" s="3"/>
      <c r="AE23284" s="3"/>
      <c r="AF23284" s="3"/>
      <c r="AG23284" s="3"/>
      <c r="AH23284" s="3"/>
      <c r="AI23284" s="3"/>
      <c r="AJ23284" s="3"/>
      <c r="BM23284" s="3"/>
      <c r="BN23284" s="3"/>
      <c r="BO23284" s="3"/>
      <c r="BP23284" s="3"/>
      <c r="BQ23284" s="3"/>
      <c r="BR23284" s="3"/>
      <c r="BS23284" s="3"/>
    </row>
    <row r="23285" spans="11:71" x14ac:dyDescent="0.25">
      <c r="K23285" s="3"/>
      <c r="L23285" s="3"/>
      <c r="M23285" s="3"/>
      <c r="N23285" s="3"/>
      <c r="O23285" s="3"/>
      <c r="P23285" s="3"/>
      <c r="S23285" s="3"/>
      <c r="T23285" s="3"/>
      <c r="U23285" s="3"/>
      <c r="V23285" s="3"/>
      <c r="W23285" s="3"/>
      <c r="X23285" s="3"/>
      <c r="Y23285" s="3"/>
      <c r="Z23285" s="3"/>
      <c r="AA23285" s="3"/>
      <c r="AB23285" s="3"/>
      <c r="AC23285" s="3"/>
      <c r="AD23285" s="3"/>
      <c r="AE23285" s="3"/>
      <c r="AF23285" s="3"/>
      <c r="AG23285" s="3"/>
      <c r="AH23285" s="3"/>
      <c r="AI23285" s="3"/>
      <c r="AJ23285" s="3"/>
      <c r="BM23285" s="3"/>
      <c r="BN23285" s="3"/>
      <c r="BO23285" s="3"/>
      <c r="BP23285" s="3"/>
      <c r="BQ23285" s="3"/>
      <c r="BR23285" s="3"/>
      <c r="BS23285" s="3"/>
    </row>
    <row r="23286" spans="11:71" x14ac:dyDescent="0.25">
      <c r="K23286" s="3"/>
      <c r="L23286" s="3"/>
      <c r="M23286" s="3"/>
      <c r="N23286" s="3"/>
      <c r="O23286" s="3"/>
      <c r="P23286" s="3"/>
      <c r="S23286" s="3"/>
      <c r="T23286" s="3"/>
      <c r="U23286" s="3"/>
      <c r="V23286" s="3"/>
      <c r="W23286" s="3"/>
      <c r="X23286" s="3"/>
      <c r="Y23286" s="3"/>
      <c r="Z23286" s="3"/>
      <c r="AA23286" s="3"/>
      <c r="AB23286" s="3"/>
      <c r="AC23286" s="3"/>
      <c r="AD23286" s="3"/>
      <c r="AE23286" s="3"/>
      <c r="AF23286" s="3"/>
      <c r="AG23286" s="3"/>
      <c r="AH23286" s="3"/>
      <c r="AI23286" s="3"/>
      <c r="AJ23286" s="3"/>
      <c r="BM23286" s="3"/>
      <c r="BN23286" s="3"/>
      <c r="BO23286" s="3"/>
      <c r="BP23286" s="3"/>
      <c r="BQ23286" s="3"/>
      <c r="BR23286" s="3"/>
      <c r="BS23286" s="3"/>
    </row>
    <row r="23287" spans="11:71" x14ac:dyDescent="0.25">
      <c r="K23287" s="3"/>
      <c r="L23287" s="3"/>
      <c r="M23287" s="3"/>
      <c r="N23287" s="3"/>
      <c r="O23287" s="3"/>
      <c r="P23287" s="3"/>
      <c r="S23287" s="3"/>
      <c r="T23287" s="3"/>
      <c r="U23287" s="3"/>
      <c r="V23287" s="3"/>
      <c r="W23287" s="3"/>
      <c r="X23287" s="3"/>
      <c r="Y23287" s="3"/>
      <c r="Z23287" s="3"/>
      <c r="AA23287" s="3"/>
      <c r="AB23287" s="3"/>
      <c r="AC23287" s="3"/>
      <c r="AD23287" s="3"/>
      <c r="AE23287" s="3"/>
      <c r="AF23287" s="3"/>
      <c r="AG23287" s="3"/>
      <c r="AH23287" s="3"/>
      <c r="AI23287" s="3"/>
      <c r="AJ23287" s="3"/>
      <c r="BM23287" s="3"/>
      <c r="BN23287" s="3"/>
      <c r="BO23287" s="3"/>
      <c r="BP23287" s="3"/>
      <c r="BQ23287" s="3"/>
      <c r="BR23287" s="3"/>
      <c r="BS23287" s="3"/>
    </row>
    <row r="23288" spans="11:71" x14ac:dyDescent="0.25">
      <c r="K23288" s="3"/>
      <c r="L23288" s="3"/>
      <c r="M23288" s="3"/>
      <c r="N23288" s="3"/>
      <c r="O23288" s="3"/>
      <c r="P23288" s="3"/>
      <c r="S23288" s="3"/>
      <c r="T23288" s="3"/>
      <c r="U23288" s="3"/>
      <c r="V23288" s="3"/>
      <c r="W23288" s="3"/>
      <c r="X23288" s="3"/>
      <c r="Y23288" s="3"/>
      <c r="Z23288" s="3"/>
      <c r="AA23288" s="3"/>
      <c r="AB23288" s="3"/>
      <c r="AC23288" s="3"/>
      <c r="AD23288" s="3"/>
      <c r="AE23288" s="3"/>
      <c r="AF23288" s="3"/>
      <c r="AG23288" s="3"/>
      <c r="AH23288" s="3"/>
      <c r="AI23288" s="3"/>
      <c r="AJ23288" s="3"/>
      <c r="BM23288" s="3"/>
      <c r="BN23288" s="3"/>
      <c r="BO23288" s="3"/>
      <c r="BP23288" s="3"/>
      <c r="BQ23288" s="3"/>
      <c r="BR23288" s="3"/>
      <c r="BS23288" s="3"/>
    </row>
    <row r="23289" spans="11:71" x14ac:dyDescent="0.25">
      <c r="K23289" s="3"/>
      <c r="L23289" s="3"/>
      <c r="M23289" s="3"/>
      <c r="N23289" s="3"/>
      <c r="O23289" s="3"/>
      <c r="P23289" s="3"/>
      <c r="S23289" s="3"/>
      <c r="T23289" s="3"/>
      <c r="U23289" s="3"/>
      <c r="V23289" s="3"/>
      <c r="W23289" s="3"/>
      <c r="X23289" s="3"/>
      <c r="Y23289" s="3"/>
      <c r="Z23289" s="3"/>
      <c r="AA23289" s="3"/>
      <c r="AB23289" s="3"/>
      <c r="AC23289" s="3"/>
      <c r="AD23289" s="3"/>
      <c r="AE23289" s="3"/>
      <c r="AF23289" s="3"/>
      <c r="AG23289" s="3"/>
      <c r="AH23289" s="3"/>
      <c r="AI23289" s="3"/>
      <c r="AJ23289" s="3"/>
      <c r="BM23289" s="3"/>
      <c r="BN23289" s="3"/>
      <c r="BO23289" s="3"/>
      <c r="BP23289" s="3"/>
      <c r="BQ23289" s="3"/>
      <c r="BR23289" s="3"/>
      <c r="BS23289" s="3"/>
    </row>
    <row r="23290" spans="11:71" x14ac:dyDescent="0.25">
      <c r="K23290" s="3"/>
      <c r="L23290" s="3"/>
      <c r="M23290" s="3"/>
      <c r="N23290" s="3"/>
      <c r="O23290" s="3"/>
      <c r="P23290" s="3"/>
      <c r="S23290" s="3"/>
      <c r="T23290" s="3"/>
      <c r="U23290" s="3"/>
      <c r="V23290" s="3"/>
      <c r="W23290" s="3"/>
      <c r="X23290" s="3"/>
      <c r="Y23290" s="3"/>
      <c r="Z23290" s="3"/>
      <c r="AA23290" s="3"/>
      <c r="AB23290" s="3"/>
      <c r="AC23290" s="3"/>
      <c r="AD23290" s="3"/>
      <c r="AE23290" s="3"/>
      <c r="AF23290" s="3"/>
      <c r="AG23290" s="3"/>
      <c r="AH23290" s="3"/>
      <c r="AI23290" s="3"/>
      <c r="AJ23290" s="3"/>
      <c r="BM23290" s="3"/>
      <c r="BN23290" s="3"/>
      <c r="BO23290" s="3"/>
      <c r="BP23290" s="3"/>
      <c r="BQ23290" s="3"/>
      <c r="BR23290" s="3"/>
      <c r="BS23290" s="3"/>
    </row>
    <row r="23291" spans="11:71" x14ac:dyDescent="0.25">
      <c r="K23291" s="3"/>
      <c r="L23291" s="3"/>
      <c r="M23291" s="3"/>
      <c r="N23291" s="3"/>
      <c r="O23291" s="3"/>
      <c r="P23291" s="3"/>
      <c r="S23291" s="3"/>
      <c r="T23291" s="3"/>
      <c r="U23291" s="3"/>
      <c r="V23291" s="3"/>
      <c r="W23291" s="3"/>
      <c r="X23291" s="3"/>
      <c r="Y23291" s="3"/>
      <c r="Z23291" s="3"/>
      <c r="AA23291" s="3"/>
      <c r="AB23291" s="3"/>
      <c r="AC23291" s="3"/>
      <c r="AD23291" s="3"/>
      <c r="AE23291" s="3"/>
      <c r="AF23291" s="3"/>
      <c r="AG23291" s="3"/>
      <c r="AH23291" s="3"/>
      <c r="AI23291" s="3"/>
      <c r="AJ23291" s="3"/>
      <c r="BM23291" s="3"/>
      <c r="BN23291" s="3"/>
      <c r="BO23291" s="3"/>
      <c r="BP23291" s="3"/>
      <c r="BQ23291" s="3"/>
      <c r="BR23291" s="3"/>
      <c r="BS23291" s="3"/>
    </row>
    <row r="23292" spans="11:71" x14ac:dyDescent="0.25">
      <c r="K23292" s="3"/>
      <c r="L23292" s="3"/>
      <c r="M23292" s="3"/>
      <c r="N23292" s="3"/>
      <c r="O23292" s="3"/>
      <c r="P23292" s="3"/>
      <c r="S23292" s="3"/>
      <c r="T23292" s="3"/>
      <c r="U23292" s="3"/>
      <c r="V23292" s="3"/>
      <c r="W23292" s="3"/>
      <c r="X23292" s="3"/>
      <c r="Y23292" s="3"/>
      <c r="Z23292" s="3"/>
      <c r="AA23292" s="3"/>
      <c r="AB23292" s="3"/>
      <c r="AC23292" s="3"/>
      <c r="AD23292" s="3"/>
      <c r="AE23292" s="3"/>
      <c r="AF23292" s="3"/>
      <c r="AG23292" s="3"/>
      <c r="AH23292" s="3"/>
      <c r="AI23292" s="3"/>
      <c r="AJ23292" s="3"/>
      <c r="BM23292" s="3"/>
      <c r="BN23292" s="3"/>
      <c r="BO23292" s="3"/>
      <c r="BP23292" s="3"/>
      <c r="BQ23292" s="3"/>
      <c r="BR23292" s="3"/>
      <c r="BS23292" s="3"/>
    </row>
    <row r="23293" spans="11:71" x14ac:dyDescent="0.25">
      <c r="K23293" s="3"/>
      <c r="L23293" s="3"/>
      <c r="M23293" s="3"/>
      <c r="N23293" s="3"/>
      <c r="O23293" s="3"/>
      <c r="P23293" s="3"/>
      <c r="S23293" s="3"/>
      <c r="T23293" s="3"/>
      <c r="U23293" s="3"/>
      <c r="V23293" s="3"/>
      <c r="W23293" s="3"/>
      <c r="X23293" s="3"/>
      <c r="Y23293" s="3"/>
      <c r="Z23293" s="3"/>
      <c r="AA23293" s="3"/>
      <c r="AB23293" s="3"/>
      <c r="AC23293" s="3"/>
      <c r="AD23293" s="3"/>
      <c r="AE23293" s="3"/>
      <c r="AF23293" s="3"/>
      <c r="AG23293" s="3"/>
      <c r="AH23293" s="3"/>
      <c r="AI23293" s="3"/>
      <c r="AJ23293" s="3"/>
      <c r="BM23293" s="3"/>
      <c r="BN23293" s="3"/>
      <c r="BO23293" s="3"/>
      <c r="BP23293" s="3"/>
      <c r="BQ23293" s="3"/>
      <c r="BR23293" s="3"/>
      <c r="BS23293" s="3"/>
    </row>
    <row r="23294" spans="11:71" x14ac:dyDescent="0.25">
      <c r="K23294" s="3"/>
      <c r="L23294" s="3"/>
      <c r="M23294" s="3"/>
      <c r="N23294" s="3"/>
      <c r="O23294" s="3"/>
      <c r="P23294" s="3"/>
      <c r="S23294" s="3"/>
      <c r="T23294" s="3"/>
      <c r="U23294" s="3"/>
      <c r="V23294" s="3"/>
      <c r="W23294" s="3"/>
      <c r="X23294" s="3"/>
      <c r="Y23294" s="3"/>
      <c r="Z23294" s="3"/>
      <c r="AA23294" s="3"/>
      <c r="AB23294" s="3"/>
      <c r="AC23294" s="3"/>
      <c r="AD23294" s="3"/>
      <c r="AE23294" s="3"/>
      <c r="AF23294" s="3"/>
      <c r="AG23294" s="3"/>
      <c r="AH23294" s="3"/>
      <c r="AI23294" s="3"/>
      <c r="AJ23294" s="3"/>
      <c r="BM23294" s="3"/>
      <c r="BN23294" s="3"/>
      <c r="BO23294" s="3"/>
      <c r="BP23294" s="3"/>
      <c r="BQ23294" s="3"/>
      <c r="BR23294" s="3"/>
      <c r="BS23294" s="3"/>
    </row>
    <row r="23295" spans="11:71" x14ac:dyDescent="0.25">
      <c r="K23295" s="3"/>
      <c r="L23295" s="3"/>
      <c r="M23295" s="3"/>
      <c r="N23295" s="3"/>
      <c r="O23295" s="3"/>
      <c r="P23295" s="3"/>
      <c r="S23295" s="3"/>
      <c r="T23295" s="3"/>
      <c r="U23295" s="3"/>
      <c r="V23295" s="3"/>
      <c r="W23295" s="3"/>
      <c r="X23295" s="3"/>
      <c r="Y23295" s="3"/>
      <c r="Z23295" s="3"/>
      <c r="AA23295" s="3"/>
      <c r="AB23295" s="3"/>
      <c r="AC23295" s="3"/>
      <c r="AD23295" s="3"/>
      <c r="AE23295" s="3"/>
      <c r="AF23295" s="3"/>
      <c r="AG23295" s="3"/>
      <c r="AH23295" s="3"/>
      <c r="AI23295" s="3"/>
      <c r="AJ23295" s="3"/>
      <c r="BM23295" s="3"/>
      <c r="BN23295" s="3"/>
      <c r="BO23295" s="3"/>
      <c r="BP23295" s="3"/>
      <c r="BQ23295" s="3"/>
      <c r="BR23295" s="3"/>
      <c r="BS23295" s="3"/>
    </row>
    <row r="23296" spans="11:71" x14ac:dyDescent="0.25">
      <c r="K23296" s="3"/>
      <c r="L23296" s="3"/>
      <c r="M23296" s="3"/>
      <c r="N23296" s="3"/>
      <c r="O23296" s="3"/>
      <c r="P23296" s="3"/>
      <c r="S23296" s="3"/>
      <c r="T23296" s="3"/>
      <c r="U23296" s="3"/>
      <c r="V23296" s="3"/>
      <c r="W23296" s="3"/>
      <c r="X23296" s="3"/>
      <c r="Y23296" s="3"/>
      <c r="Z23296" s="3"/>
      <c r="AA23296" s="3"/>
      <c r="AB23296" s="3"/>
      <c r="AC23296" s="3"/>
      <c r="AD23296" s="3"/>
      <c r="AE23296" s="3"/>
      <c r="AF23296" s="3"/>
      <c r="AG23296" s="3"/>
      <c r="AH23296" s="3"/>
      <c r="AI23296" s="3"/>
      <c r="AJ23296" s="3"/>
      <c r="BM23296" s="3"/>
      <c r="BN23296" s="3"/>
      <c r="BO23296" s="3"/>
      <c r="BP23296" s="3"/>
      <c r="BQ23296" s="3"/>
      <c r="BR23296" s="3"/>
      <c r="BS23296" s="3"/>
    </row>
    <row r="23297" spans="11:71" x14ac:dyDescent="0.25">
      <c r="K23297" s="3"/>
      <c r="L23297" s="3"/>
      <c r="M23297" s="3"/>
      <c r="N23297" s="3"/>
      <c r="O23297" s="3"/>
      <c r="P23297" s="3"/>
      <c r="S23297" s="3"/>
      <c r="T23297" s="3"/>
      <c r="U23297" s="3"/>
      <c r="V23297" s="3"/>
      <c r="W23297" s="3"/>
      <c r="X23297" s="3"/>
      <c r="Y23297" s="3"/>
      <c r="Z23297" s="3"/>
      <c r="AA23297" s="3"/>
      <c r="AB23297" s="3"/>
      <c r="AC23297" s="3"/>
      <c r="AD23297" s="3"/>
      <c r="AE23297" s="3"/>
      <c r="AF23297" s="3"/>
      <c r="AG23297" s="3"/>
      <c r="AH23297" s="3"/>
      <c r="AI23297" s="3"/>
      <c r="AJ23297" s="3"/>
      <c r="BM23297" s="3"/>
      <c r="BN23297" s="3"/>
      <c r="BO23297" s="3"/>
      <c r="BP23297" s="3"/>
      <c r="BQ23297" s="3"/>
      <c r="BR23297" s="3"/>
      <c r="BS23297" s="3"/>
    </row>
    <row r="23298" spans="11:71" x14ac:dyDescent="0.25">
      <c r="K23298" s="3"/>
      <c r="L23298" s="3"/>
      <c r="M23298" s="3"/>
      <c r="N23298" s="3"/>
      <c r="O23298" s="3"/>
      <c r="P23298" s="3"/>
      <c r="S23298" s="3"/>
      <c r="T23298" s="3"/>
      <c r="U23298" s="3"/>
      <c r="V23298" s="3"/>
      <c r="W23298" s="3"/>
      <c r="X23298" s="3"/>
      <c r="Y23298" s="3"/>
      <c r="Z23298" s="3"/>
      <c r="AA23298" s="3"/>
      <c r="AB23298" s="3"/>
      <c r="AC23298" s="3"/>
      <c r="AD23298" s="3"/>
      <c r="AE23298" s="3"/>
      <c r="AF23298" s="3"/>
      <c r="AG23298" s="3"/>
      <c r="AH23298" s="3"/>
      <c r="AI23298" s="3"/>
      <c r="AJ23298" s="3"/>
      <c r="BM23298" s="3"/>
      <c r="BN23298" s="3"/>
      <c r="BO23298" s="3"/>
      <c r="BP23298" s="3"/>
      <c r="BQ23298" s="3"/>
      <c r="BR23298" s="3"/>
      <c r="BS23298" s="3"/>
    </row>
    <row r="23299" spans="11:71" x14ac:dyDescent="0.25">
      <c r="K23299" s="3"/>
      <c r="L23299" s="3"/>
      <c r="M23299" s="3"/>
      <c r="N23299" s="3"/>
      <c r="O23299" s="3"/>
      <c r="P23299" s="3"/>
      <c r="S23299" s="3"/>
      <c r="T23299" s="3"/>
      <c r="U23299" s="3"/>
      <c r="V23299" s="3"/>
      <c r="W23299" s="3"/>
      <c r="X23299" s="3"/>
      <c r="Y23299" s="3"/>
      <c r="Z23299" s="3"/>
      <c r="AA23299" s="3"/>
      <c r="AB23299" s="3"/>
      <c r="AC23299" s="3"/>
      <c r="AD23299" s="3"/>
      <c r="AE23299" s="3"/>
      <c r="AF23299" s="3"/>
      <c r="AG23299" s="3"/>
      <c r="AH23299" s="3"/>
      <c r="AI23299" s="3"/>
      <c r="AJ23299" s="3"/>
      <c r="BM23299" s="3"/>
      <c r="BN23299" s="3"/>
      <c r="BO23299" s="3"/>
      <c r="BP23299" s="3"/>
      <c r="BQ23299" s="3"/>
      <c r="BR23299" s="3"/>
      <c r="BS23299" s="3"/>
    </row>
    <row r="23300" spans="11:71" x14ac:dyDescent="0.25">
      <c r="K23300" s="3"/>
      <c r="L23300" s="3"/>
      <c r="M23300" s="3"/>
      <c r="N23300" s="3"/>
      <c r="O23300" s="3"/>
      <c r="P23300" s="3"/>
      <c r="S23300" s="3"/>
      <c r="T23300" s="3"/>
      <c r="U23300" s="3"/>
      <c r="V23300" s="3"/>
      <c r="W23300" s="3"/>
      <c r="X23300" s="3"/>
      <c r="Y23300" s="3"/>
      <c r="Z23300" s="3"/>
      <c r="AA23300" s="3"/>
      <c r="AB23300" s="3"/>
      <c r="AC23300" s="3"/>
      <c r="AD23300" s="3"/>
      <c r="AE23300" s="3"/>
      <c r="AF23300" s="3"/>
      <c r="AG23300" s="3"/>
      <c r="AH23300" s="3"/>
      <c r="AI23300" s="3"/>
      <c r="AJ23300" s="3"/>
      <c r="BM23300" s="3"/>
      <c r="BN23300" s="3"/>
      <c r="BO23300" s="3"/>
      <c r="BP23300" s="3"/>
      <c r="BQ23300" s="3"/>
      <c r="BR23300" s="3"/>
      <c r="BS23300" s="3"/>
    </row>
    <row r="23301" spans="11:71" x14ac:dyDescent="0.25">
      <c r="K23301" s="3"/>
      <c r="L23301" s="3"/>
      <c r="M23301" s="3"/>
      <c r="N23301" s="3"/>
      <c r="O23301" s="3"/>
      <c r="P23301" s="3"/>
      <c r="S23301" s="3"/>
      <c r="T23301" s="3"/>
      <c r="U23301" s="3"/>
      <c r="V23301" s="3"/>
      <c r="W23301" s="3"/>
      <c r="X23301" s="3"/>
      <c r="Y23301" s="3"/>
      <c r="Z23301" s="3"/>
      <c r="AA23301" s="3"/>
      <c r="AB23301" s="3"/>
      <c r="AC23301" s="3"/>
      <c r="AD23301" s="3"/>
      <c r="AE23301" s="3"/>
      <c r="AF23301" s="3"/>
      <c r="AG23301" s="3"/>
      <c r="AH23301" s="3"/>
      <c r="AI23301" s="3"/>
      <c r="AJ23301" s="3"/>
      <c r="BM23301" s="3"/>
      <c r="BN23301" s="3"/>
      <c r="BO23301" s="3"/>
      <c r="BP23301" s="3"/>
      <c r="BQ23301" s="3"/>
      <c r="BR23301" s="3"/>
      <c r="BS23301" s="3"/>
    </row>
    <row r="23302" spans="11:71" x14ac:dyDescent="0.25">
      <c r="K23302" s="3"/>
      <c r="L23302" s="3"/>
      <c r="M23302" s="3"/>
      <c r="N23302" s="3"/>
      <c r="O23302" s="3"/>
      <c r="P23302" s="3"/>
      <c r="S23302" s="3"/>
      <c r="T23302" s="3"/>
      <c r="U23302" s="3"/>
      <c r="V23302" s="3"/>
      <c r="W23302" s="3"/>
      <c r="X23302" s="3"/>
      <c r="Y23302" s="3"/>
      <c r="Z23302" s="3"/>
      <c r="AA23302" s="3"/>
      <c r="AB23302" s="3"/>
      <c r="AC23302" s="3"/>
      <c r="AD23302" s="3"/>
      <c r="AE23302" s="3"/>
      <c r="AF23302" s="3"/>
      <c r="AG23302" s="3"/>
      <c r="AH23302" s="3"/>
      <c r="AI23302" s="3"/>
      <c r="AJ23302" s="3"/>
      <c r="BM23302" s="3"/>
      <c r="BN23302" s="3"/>
      <c r="BO23302" s="3"/>
      <c r="BP23302" s="3"/>
      <c r="BQ23302" s="3"/>
      <c r="BR23302" s="3"/>
      <c r="BS23302" s="3"/>
    </row>
    <row r="23303" spans="11:71" x14ac:dyDescent="0.25">
      <c r="K23303" s="3"/>
      <c r="L23303" s="3"/>
      <c r="M23303" s="3"/>
      <c r="N23303" s="3"/>
      <c r="O23303" s="3"/>
      <c r="P23303" s="3"/>
      <c r="S23303" s="3"/>
      <c r="T23303" s="3"/>
      <c r="U23303" s="3"/>
      <c r="V23303" s="3"/>
      <c r="W23303" s="3"/>
      <c r="X23303" s="3"/>
      <c r="Y23303" s="3"/>
      <c r="Z23303" s="3"/>
      <c r="AA23303" s="3"/>
      <c r="AB23303" s="3"/>
      <c r="AC23303" s="3"/>
      <c r="AD23303" s="3"/>
      <c r="AE23303" s="3"/>
      <c r="AF23303" s="3"/>
      <c r="AG23303" s="3"/>
      <c r="AH23303" s="3"/>
      <c r="AI23303" s="3"/>
      <c r="AJ23303" s="3"/>
      <c r="BM23303" s="3"/>
      <c r="BN23303" s="3"/>
      <c r="BO23303" s="3"/>
      <c r="BP23303" s="3"/>
      <c r="BQ23303" s="3"/>
      <c r="BR23303" s="3"/>
      <c r="BS23303" s="3"/>
    </row>
    <row r="23304" spans="11:71" x14ac:dyDescent="0.25">
      <c r="K23304" s="3"/>
      <c r="L23304" s="3"/>
      <c r="M23304" s="3"/>
      <c r="N23304" s="3"/>
      <c r="O23304" s="3"/>
      <c r="P23304" s="3"/>
      <c r="S23304" s="3"/>
      <c r="T23304" s="3"/>
      <c r="U23304" s="3"/>
      <c r="V23304" s="3"/>
      <c r="W23304" s="3"/>
      <c r="X23304" s="3"/>
      <c r="Y23304" s="3"/>
      <c r="Z23304" s="3"/>
      <c r="AA23304" s="3"/>
      <c r="AB23304" s="3"/>
      <c r="AC23304" s="3"/>
      <c r="AD23304" s="3"/>
      <c r="AE23304" s="3"/>
      <c r="AF23304" s="3"/>
      <c r="AG23304" s="3"/>
      <c r="AH23304" s="3"/>
      <c r="AI23304" s="3"/>
      <c r="AJ23304" s="3"/>
      <c r="BM23304" s="3"/>
      <c r="BN23304" s="3"/>
      <c r="BO23304" s="3"/>
      <c r="BP23304" s="3"/>
      <c r="BQ23304" s="3"/>
      <c r="BR23304" s="3"/>
      <c r="BS23304" s="3"/>
    </row>
    <row r="23305" spans="11:71" x14ac:dyDescent="0.25">
      <c r="K23305" s="3"/>
      <c r="L23305" s="3"/>
      <c r="M23305" s="3"/>
      <c r="N23305" s="3"/>
      <c r="O23305" s="3"/>
      <c r="P23305" s="3"/>
      <c r="S23305" s="3"/>
      <c r="T23305" s="3"/>
      <c r="U23305" s="3"/>
      <c r="V23305" s="3"/>
      <c r="W23305" s="3"/>
      <c r="X23305" s="3"/>
      <c r="Y23305" s="3"/>
      <c r="Z23305" s="3"/>
      <c r="AA23305" s="3"/>
      <c r="AB23305" s="3"/>
      <c r="AC23305" s="3"/>
      <c r="AD23305" s="3"/>
      <c r="AE23305" s="3"/>
      <c r="AF23305" s="3"/>
      <c r="AG23305" s="3"/>
      <c r="AH23305" s="3"/>
      <c r="AI23305" s="3"/>
      <c r="AJ23305" s="3"/>
      <c r="BM23305" s="3"/>
      <c r="BN23305" s="3"/>
      <c r="BO23305" s="3"/>
      <c r="BP23305" s="3"/>
      <c r="BQ23305" s="3"/>
      <c r="BR23305" s="3"/>
      <c r="BS23305" s="3"/>
    </row>
    <row r="23306" spans="11:71" x14ac:dyDescent="0.25">
      <c r="K23306" s="3"/>
      <c r="L23306" s="3"/>
      <c r="M23306" s="3"/>
      <c r="N23306" s="3"/>
      <c r="O23306" s="3"/>
      <c r="P23306" s="3"/>
      <c r="S23306" s="3"/>
      <c r="T23306" s="3"/>
      <c r="U23306" s="3"/>
      <c r="V23306" s="3"/>
      <c r="W23306" s="3"/>
      <c r="X23306" s="3"/>
      <c r="Y23306" s="3"/>
      <c r="Z23306" s="3"/>
      <c r="AA23306" s="3"/>
      <c r="AB23306" s="3"/>
      <c r="AC23306" s="3"/>
      <c r="AD23306" s="3"/>
      <c r="AE23306" s="3"/>
      <c r="AF23306" s="3"/>
      <c r="AG23306" s="3"/>
      <c r="AH23306" s="3"/>
      <c r="AI23306" s="3"/>
      <c r="AJ23306" s="3"/>
      <c r="BM23306" s="3"/>
      <c r="BN23306" s="3"/>
      <c r="BO23306" s="3"/>
      <c r="BP23306" s="3"/>
      <c r="BQ23306" s="3"/>
      <c r="BR23306" s="3"/>
      <c r="BS23306" s="3"/>
    </row>
    <row r="23307" spans="11:71" x14ac:dyDescent="0.25">
      <c r="K23307" s="3"/>
      <c r="L23307" s="3"/>
      <c r="M23307" s="3"/>
      <c r="N23307" s="3"/>
      <c r="O23307" s="3"/>
      <c r="P23307" s="3"/>
      <c r="S23307" s="3"/>
      <c r="T23307" s="3"/>
      <c r="U23307" s="3"/>
      <c r="V23307" s="3"/>
      <c r="W23307" s="3"/>
      <c r="X23307" s="3"/>
      <c r="Y23307" s="3"/>
      <c r="Z23307" s="3"/>
      <c r="AA23307" s="3"/>
      <c r="AB23307" s="3"/>
      <c r="AC23307" s="3"/>
      <c r="AD23307" s="3"/>
      <c r="AE23307" s="3"/>
      <c r="AF23307" s="3"/>
      <c r="AG23307" s="3"/>
      <c r="AH23307" s="3"/>
      <c r="AI23307" s="3"/>
      <c r="AJ23307" s="3"/>
      <c r="BM23307" s="3"/>
      <c r="BN23307" s="3"/>
      <c r="BO23307" s="3"/>
      <c r="BP23307" s="3"/>
      <c r="BQ23307" s="3"/>
      <c r="BR23307" s="3"/>
      <c r="BS23307" s="3"/>
    </row>
    <row r="23308" spans="11:71" x14ac:dyDescent="0.25">
      <c r="K23308" s="3"/>
      <c r="L23308" s="3"/>
      <c r="M23308" s="3"/>
      <c r="N23308" s="3"/>
      <c r="O23308" s="3"/>
      <c r="P23308" s="3"/>
      <c r="S23308" s="3"/>
      <c r="T23308" s="3"/>
      <c r="U23308" s="3"/>
      <c r="V23308" s="3"/>
      <c r="W23308" s="3"/>
      <c r="X23308" s="3"/>
      <c r="Y23308" s="3"/>
      <c r="Z23308" s="3"/>
      <c r="AA23308" s="3"/>
      <c r="AB23308" s="3"/>
      <c r="AC23308" s="3"/>
      <c r="AD23308" s="3"/>
      <c r="AE23308" s="3"/>
      <c r="AF23308" s="3"/>
      <c r="AG23308" s="3"/>
      <c r="AH23308" s="3"/>
      <c r="AI23308" s="3"/>
      <c r="AJ23308" s="3"/>
      <c r="BM23308" s="3"/>
      <c r="BN23308" s="3"/>
      <c r="BO23308" s="3"/>
      <c r="BP23308" s="3"/>
      <c r="BQ23308" s="3"/>
      <c r="BR23308" s="3"/>
      <c r="BS23308" s="3"/>
    </row>
    <row r="23309" spans="11:71" x14ac:dyDescent="0.25">
      <c r="K23309" s="3"/>
      <c r="L23309" s="3"/>
      <c r="M23309" s="3"/>
      <c r="N23309" s="3"/>
      <c r="O23309" s="3"/>
      <c r="P23309" s="3"/>
      <c r="S23309" s="3"/>
      <c r="T23309" s="3"/>
      <c r="U23309" s="3"/>
      <c r="V23309" s="3"/>
      <c r="W23309" s="3"/>
      <c r="X23309" s="3"/>
      <c r="Y23309" s="3"/>
      <c r="Z23309" s="3"/>
      <c r="AA23309" s="3"/>
      <c r="AB23309" s="3"/>
      <c r="AC23309" s="3"/>
      <c r="AD23309" s="3"/>
      <c r="AE23309" s="3"/>
      <c r="AF23309" s="3"/>
      <c r="AG23309" s="3"/>
      <c r="AH23309" s="3"/>
      <c r="AI23309" s="3"/>
      <c r="AJ23309" s="3"/>
      <c r="BM23309" s="3"/>
      <c r="BN23309" s="3"/>
      <c r="BO23309" s="3"/>
      <c r="BP23309" s="3"/>
      <c r="BQ23309" s="3"/>
      <c r="BR23309" s="3"/>
      <c r="BS23309" s="3"/>
    </row>
    <row r="23310" spans="11:71" x14ac:dyDescent="0.25">
      <c r="K23310" s="3"/>
      <c r="L23310" s="3"/>
      <c r="M23310" s="3"/>
      <c r="N23310" s="3"/>
      <c r="O23310" s="3"/>
      <c r="P23310" s="3"/>
      <c r="S23310" s="3"/>
      <c r="T23310" s="3"/>
      <c r="U23310" s="3"/>
      <c r="V23310" s="3"/>
      <c r="W23310" s="3"/>
      <c r="X23310" s="3"/>
      <c r="Y23310" s="3"/>
      <c r="Z23310" s="3"/>
      <c r="AA23310" s="3"/>
      <c r="AB23310" s="3"/>
      <c r="AC23310" s="3"/>
      <c r="AD23310" s="3"/>
      <c r="AE23310" s="3"/>
      <c r="AF23310" s="3"/>
      <c r="AG23310" s="3"/>
      <c r="AH23310" s="3"/>
      <c r="AI23310" s="3"/>
      <c r="AJ23310" s="3"/>
      <c r="BM23310" s="3"/>
      <c r="BN23310" s="3"/>
      <c r="BO23310" s="3"/>
      <c r="BP23310" s="3"/>
      <c r="BQ23310" s="3"/>
      <c r="BR23310" s="3"/>
      <c r="BS23310" s="3"/>
    </row>
    <row r="23311" spans="11:71" x14ac:dyDescent="0.25">
      <c r="K23311" s="3"/>
      <c r="L23311" s="3"/>
      <c r="M23311" s="3"/>
      <c r="N23311" s="3"/>
      <c r="O23311" s="3"/>
      <c r="P23311" s="3"/>
      <c r="S23311" s="3"/>
      <c r="T23311" s="3"/>
      <c r="U23311" s="3"/>
      <c r="V23311" s="3"/>
      <c r="W23311" s="3"/>
      <c r="X23311" s="3"/>
      <c r="Y23311" s="3"/>
      <c r="Z23311" s="3"/>
      <c r="AA23311" s="3"/>
      <c r="AB23311" s="3"/>
      <c r="AC23311" s="3"/>
      <c r="AD23311" s="3"/>
      <c r="AE23311" s="3"/>
      <c r="AF23311" s="3"/>
      <c r="AG23311" s="3"/>
      <c r="AH23311" s="3"/>
      <c r="AI23311" s="3"/>
      <c r="AJ23311" s="3"/>
      <c r="BM23311" s="3"/>
      <c r="BN23311" s="3"/>
      <c r="BO23311" s="3"/>
      <c r="BP23311" s="3"/>
      <c r="BQ23311" s="3"/>
      <c r="BR23311" s="3"/>
      <c r="BS23311" s="3"/>
    </row>
    <row r="23312" spans="11:71" x14ac:dyDescent="0.25">
      <c r="K23312" s="3"/>
      <c r="L23312" s="3"/>
      <c r="M23312" s="3"/>
      <c r="N23312" s="3"/>
      <c r="O23312" s="3"/>
      <c r="P23312" s="3"/>
      <c r="S23312" s="3"/>
      <c r="T23312" s="3"/>
      <c r="U23312" s="3"/>
      <c r="V23312" s="3"/>
      <c r="W23312" s="3"/>
      <c r="X23312" s="3"/>
      <c r="Y23312" s="3"/>
      <c r="Z23312" s="3"/>
      <c r="AA23312" s="3"/>
      <c r="AB23312" s="3"/>
      <c r="AC23312" s="3"/>
      <c r="AD23312" s="3"/>
      <c r="AE23312" s="3"/>
      <c r="AF23312" s="3"/>
      <c r="AG23312" s="3"/>
      <c r="AH23312" s="3"/>
      <c r="AI23312" s="3"/>
      <c r="AJ23312" s="3"/>
      <c r="BM23312" s="3"/>
      <c r="BN23312" s="3"/>
      <c r="BO23312" s="3"/>
      <c r="BP23312" s="3"/>
      <c r="BQ23312" s="3"/>
      <c r="BR23312" s="3"/>
      <c r="BS23312" s="3"/>
    </row>
    <row r="23313" spans="11:71" x14ac:dyDescent="0.25">
      <c r="K23313" s="3"/>
      <c r="L23313" s="3"/>
      <c r="M23313" s="3"/>
      <c r="N23313" s="3"/>
      <c r="O23313" s="3"/>
      <c r="P23313" s="3"/>
      <c r="S23313" s="3"/>
      <c r="T23313" s="3"/>
      <c r="U23313" s="3"/>
      <c r="V23313" s="3"/>
      <c r="W23313" s="3"/>
      <c r="X23313" s="3"/>
      <c r="Y23313" s="3"/>
      <c r="Z23313" s="3"/>
      <c r="AA23313" s="3"/>
      <c r="AB23313" s="3"/>
      <c r="AC23313" s="3"/>
      <c r="AD23313" s="3"/>
      <c r="AE23313" s="3"/>
      <c r="AF23313" s="3"/>
      <c r="AG23313" s="3"/>
      <c r="AH23313" s="3"/>
      <c r="AI23313" s="3"/>
      <c r="AJ23313" s="3"/>
      <c r="BM23313" s="3"/>
      <c r="BN23313" s="3"/>
      <c r="BO23313" s="3"/>
      <c r="BP23313" s="3"/>
      <c r="BQ23313" s="3"/>
      <c r="BR23313" s="3"/>
      <c r="BS23313" s="3"/>
    </row>
    <row r="23314" spans="11:71" x14ac:dyDescent="0.25">
      <c r="K23314" s="3"/>
      <c r="L23314" s="3"/>
      <c r="M23314" s="3"/>
      <c r="N23314" s="3"/>
      <c r="O23314" s="3"/>
      <c r="P23314" s="3"/>
      <c r="S23314" s="3"/>
      <c r="T23314" s="3"/>
      <c r="U23314" s="3"/>
      <c r="V23314" s="3"/>
      <c r="W23314" s="3"/>
      <c r="X23314" s="3"/>
      <c r="Y23314" s="3"/>
      <c r="Z23314" s="3"/>
      <c r="AA23314" s="3"/>
      <c r="AB23314" s="3"/>
      <c r="AC23314" s="3"/>
      <c r="AD23314" s="3"/>
      <c r="AE23314" s="3"/>
      <c r="AF23314" s="3"/>
      <c r="AG23314" s="3"/>
      <c r="AH23314" s="3"/>
      <c r="AI23314" s="3"/>
      <c r="AJ23314" s="3"/>
      <c r="BM23314" s="3"/>
      <c r="BN23314" s="3"/>
      <c r="BO23314" s="3"/>
      <c r="BP23314" s="3"/>
      <c r="BQ23314" s="3"/>
      <c r="BR23314" s="3"/>
      <c r="BS23314" s="3"/>
    </row>
    <row r="23315" spans="11:71" x14ac:dyDescent="0.25">
      <c r="K23315" s="3"/>
      <c r="L23315" s="3"/>
      <c r="M23315" s="3"/>
      <c r="N23315" s="3"/>
      <c r="O23315" s="3"/>
      <c r="P23315" s="3"/>
      <c r="S23315" s="3"/>
      <c r="T23315" s="3"/>
      <c r="U23315" s="3"/>
      <c r="V23315" s="3"/>
      <c r="W23315" s="3"/>
      <c r="X23315" s="3"/>
      <c r="Y23315" s="3"/>
      <c r="Z23315" s="3"/>
      <c r="AA23315" s="3"/>
      <c r="AB23315" s="3"/>
      <c r="AC23315" s="3"/>
      <c r="AD23315" s="3"/>
      <c r="AE23315" s="3"/>
      <c r="AF23315" s="3"/>
      <c r="AG23315" s="3"/>
      <c r="AH23315" s="3"/>
      <c r="AI23315" s="3"/>
      <c r="AJ23315" s="3"/>
      <c r="BM23315" s="3"/>
      <c r="BN23315" s="3"/>
      <c r="BO23315" s="3"/>
      <c r="BP23315" s="3"/>
      <c r="BQ23315" s="3"/>
      <c r="BR23315" s="3"/>
      <c r="BS23315" s="3"/>
    </row>
    <row r="23316" spans="11:71" x14ac:dyDescent="0.25">
      <c r="K23316" s="3"/>
      <c r="L23316" s="3"/>
      <c r="M23316" s="3"/>
      <c r="N23316" s="3"/>
      <c r="O23316" s="3"/>
      <c r="P23316" s="3"/>
      <c r="S23316" s="3"/>
      <c r="T23316" s="3"/>
      <c r="U23316" s="3"/>
      <c r="V23316" s="3"/>
      <c r="W23316" s="3"/>
      <c r="X23316" s="3"/>
      <c r="Y23316" s="3"/>
      <c r="Z23316" s="3"/>
      <c r="AA23316" s="3"/>
      <c r="AB23316" s="3"/>
      <c r="AC23316" s="3"/>
      <c r="AD23316" s="3"/>
      <c r="AE23316" s="3"/>
      <c r="AF23316" s="3"/>
      <c r="AG23316" s="3"/>
      <c r="AH23316" s="3"/>
      <c r="AI23316" s="3"/>
      <c r="AJ23316" s="3"/>
      <c r="BM23316" s="3"/>
      <c r="BN23316" s="3"/>
      <c r="BO23316" s="3"/>
      <c r="BP23316" s="3"/>
      <c r="BQ23316" s="3"/>
      <c r="BR23316" s="3"/>
      <c r="BS23316" s="3"/>
    </row>
    <row r="23317" spans="11:71" x14ac:dyDescent="0.25">
      <c r="K23317" s="3"/>
      <c r="L23317" s="3"/>
      <c r="M23317" s="3"/>
      <c r="N23317" s="3"/>
      <c r="O23317" s="3"/>
      <c r="P23317" s="3"/>
      <c r="S23317" s="3"/>
      <c r="T23317" s="3"/>
      <c r="U23317" s="3"/>
      <c r="V23317" s="3"/>
      <c r="W23317" s="3"/>
      <c r="X23317" s="3"/>
      <c r="Y23317" s="3"/>
      <c r="Z23317" s="3"/>
      <c r="AA23317" s="3"/>
      <c r="AB23317" s="3"/>
      <c r="AC23317" s="3"/>
      <c r="AD23317" s="3"/>
      <c r="AE23317" s="3"/>
      <c r="AF23317" s="3"/>
      <c r="AG23317" s="3"/>
      <c r="AH23317" s="3"/>
      <c r="AI23317" s="3"/>
      <c r="AJ23317" s="3"/>
      <c r="BM23317" s="3"/>
      <c r="BN23317" s="3"/>
      <c r="BO23317" s="3"/>
      <c r="BP23317" s="3"/>
      <c r="BQ23317" s="3"/>
      <c r="BR23317" s="3"/>
      <c r="BS23317" s="3"/>
    </row>
    <row r="23318" spans="11:71" x14ac:dyDescent="0.25">
      <c r="K23318" s="3"/>
      <c r="L23318" s="3"/>
      <c r="M23318" s="3"/>
      <c r="N23318" s="3"/>
      <c r="O23318" s="3"/>
      <c r="P23318" s="3"/>
      <c r="S23318" s="3"/>
      <c r="T23318" s="3"/>
      <c r="U23318" s="3"/>
      <c r="V23318" s="3"/>
      <c r="W23318" s="3"/>
      <c r="X23318" s="3"/>
      <c r="Y23318" s="3"/>
      <c r="Z23318" s="3"/>
      <c r="AA23318" s="3"/>
      <c r="AB23318" s="3"/>
      <c r="AC23318" s="3"/>
      <c r="AD23318" s="3"/>
      <c r="AE23318" s="3"/>
      <c r="AF23318" s="3"/>
      <c r="AG23318" s="3"/>
      <c r="AH23318" s="3"/>
      <c r="AI23318" s="3"/>
      <c r="AJ23318" s="3"/>
      <c r="BM23318" s="3"/>
      <c r="BN23318" s="3"/>
      <c r="BO23318" s="3"/>
      <c r="BP23318" s="3"/>
      <c r="BQ23318" s="3"/>
      <c r="BR23318" s="3"/>
      <c r="BS23318" s="3"/>
    </row>
    <row r="23319" spans="11:71" x14ac:dyDescent="0.25">
      <c r="K23319" s="3"/>
      <c r="L23319" s="3"/>
      <c r="M23319" s="3"/>
      <c r="N23319" s="3"/>
      <c r="O23319" s="3"/>
      <c r="P23319" s="3"/>
      <c r="S23319" s="3"/>
      <c r="T23319" s="3"/>
      <c r="U23319" s="3"/>
      <c r="V23319" s="3"/>
      <c r="W23319" s="3"/>
      <c r="X23319" s="3"/>
      <c r="Y23319" s="3"/>
      <c r="Z23319" s="3"/>
      <c r="AA23319" s="3"/>
      <c r="AB23319" s="3"/>
      <c r="AC23319" s="3"/>
      <c r="AD23319" s="3"/>
      <c r="AE23319" s="3"/>
      <c r="AF23319" s="3"/>
      <c r="AG23319" s="3"/>
      <c r="AH23319" s="3"/>
      <c r="AI23319" s="3"/>
      <c r="AJ23319" s="3"/>
      <c r="BM23319" s="3"/>
      <c r="BN23319" s="3"/>
      <c r="BO23319" s="3"/>
      <c r="BP23319" s="3"/>
      <c r="BQ23319" s="3"/>
      <c r="BR23319" s="3"/>
      <c r="BS23319" s="3"/>
    </row>
    <row r="23320" spans="11:71" x14ac:dyDescent="0.25">
      <c r="K23320" s="3"/>
      <c r="L23320" s="3"/>
      <c r="M23320" s="3"/>
      <c r="N23320" s="3"/>
      <c r="O23320" s="3"/>
      <c r="P23320" s="3"/>
      <c r="S23320" s="3"/>
      <c r="T23320" s="3"/>
      <c r="U23320" s="3"/>
      <c r="V23320" s="3"/>
      <c r="W23320" s="3"/>
      <c r="X23320" s="3"/>
      <c r="Y23320" s="3"/>
      <c r="Z23320" s="3"/>
      <c r="AA23320" s="3"/>
      <c r="AB23320" s="3"/>
      <c r="AC23320" s="3"/>
      <c r="AD23320" s="3"/>
      <c r="AE23320" s="3"/>
      <c r="AF23320" s="3"/>
      <c r="AG23320" s="3"/>
      <c r="AH23320" s="3"/>
      <c r="AI23320" s="3"/>
      <c r="AJ23320" s="3"/>
      <c r="BM23320" s="3"/>
      <c r="BN23320" s="3"/>
      <c r="BO23320" s="3"/>
      <c r="BP23320" s="3"/>
      <c r="BQ23320" s="3"/>
      <c r="BR23320" s="3"/>
      <c r="BS23320" s="3"/>
    </row>
    <row r="23321" spans="11:71" x14ac:dyDescent="0.25">
      <c r="K23321" s="3"/>
      <c r="L23321" s="3"/>
      <c r="M23321" s="3"/>
      <c r="N23321" s="3"/>
      <c r="O23321" s="3"/>
      <c r="P23321" s="3"/>
      <c r="S23321" s="3"/>
      <c r="T23321" s="3"/>
      <c r="U23321" s="3"/>
      <c r="V23321" s="3"/>
      <c r="W23321" s="3"/>
      <c r="X23321" s="3"/>
      <c r="Y23321" s="3"/>
      <c r="Z23321" s="3"/>
      <c r="AA23321" s="3"/>
      <c r="AB23321" s="3"/>
      <c r="AC23321" s="3"/>
      <c r="AD23321" s="3"/>
      <c r="AE23321" s="3"/>
      <c r="AF23321" s="3"/>
      <c r="AG23321" s="3"/>
      <c r="AH23321" s="3"/>
      <c r="AI23321" s="3"/>
      <c r="AJ23321" s="3"/>
      <c r="BM23321" s="3"/>
      <c r="BN23321" s="3"/>
      <c r="BO23321" s="3"/>
      <c r="BP23321" s="3"/>
      <c r="BQ23321" s="3"/>
      <c r="BR23321" s="3"/>
      <c r="BS23321" s="3"/>
    </row>
    <row r="23322" spans="11:71" x14ac:dyDescent="0.25">
      <c r="K23322" s="3"/>
      <c r="L23322" s="3"/>
      <c r="M23322" s="3"/>
      <c r="N23322" s="3"/>
      <c r="O23322" s="3"/>
      <c r="P23322" s="3"/>
      <c r="S23322" s="3"/>
      <c r="T23322" s="3"/>
      <c r="U23322" s="3"/>
      <c r="V23322" s="3"/>
      <c r="W23322" s="3"/>
      <c r="X23322" s="3"/>
      <c r="Y23322" s="3"/>
      <c r="Z23322" s="3"/>
      <c r="AA23322" s="3"/>
      <c r="AB23322" s="3"/>
      <c r="AC23322" s="3"/>
      <c r="AD23322" s="3"/>
      <c r="AE23322" s="3"/>
      <c r="AF23322" s="3"/>
      <c r="AG23322" s="3"/>
      <c r="AH23322" s="3"/>
      <c r="AI23322" s="3"/>
      <c r="AJ23322" s="3"/>
      <c r="BM23322" s="3"/>
      <c r="BN23322" s="3"/>
      <c r="BO23322" s="3"/>
      <c r="BP23322" s="3"/>
      <c r="BQ23322" s="3"/>
      <c r="BR23322" s="3"/>
      <c r="BS23322" s="3"/>
    </row>
    <row r="23323" spans="11:71" x14ac:dyDescent="0.25">
      <c r="K23323" s="3"/>
      <c r="L23323" s="3"/>
      <c r="M23323" s="3"/>
      <c r="N23323" s="3"/>
      <c r="O23323" s="3"/>
      <c r="P23323" s="3"/>
      <c r="S23323" s="3"/>
      <c r="T23323" s="3"/>
      <c r="U23323" s="3"/>
      <c r="V23323" s="3"/>
      <c r="W23323" s="3"/>
      <c r="X23323" s="3"/>
      <c r="Y23323" s="3"/>
      <c r="Z23323" s="3"/>
      <c r="AA23323" s="3"/>
      <c r="AB23323" s="3"/>
      <c r="AC23323" s="3"/>
      <c r="AD23323" s="3"/>
      <c r="AE23323" s="3"/>
      <c r="AF23323" s="3"/>
      <c r="AG23323" s="3"/>
      <c r="AH23323" s="3"/>
      <c r="AI23323" s="3"/>
      <c r="AJ23323" s="3"/>
      <c r="BM23323" s="3"/>
      <c r="BN23323" s="3"/>
      <c r="BO23323" s="3"/>
      <c r="BP23323" s="3"/>
      <c r="BQ23323" s="3"/>
      <c r="BR23323" s="3"/>
      <c r="BS23323" s="3"/>
    </row>
    <row r="23324" spans="11:71" x14ac:dyDescent="0.25">
      <c r="K23324" s="3"/>
      <c r="L23324" s="3"/>
      <c r="M23324" s="3"/>
      <c r="N23324" s="3"/>
      <c r="O23324" s="3"/>
      <c r="P23324" s="3"/>
      <c r="S23324" s="3"/>
      <c r="T23324" s="3"/>
      <c r="U23324" s="3"/>
      <c r="V23324" s="3"/>
      <c r="W23324" s="3"/>
      <c r="X23324" s="3"/>
      <c r="Y23324" s="3"/>
      <c r="Z23324" s="3"/>
      <c r="AA23324" s="3"/>
      <c r="AB23324" s="3"/>
      <c r="AC23324" s="3"/>
      <c r="AD23324" s="3"/>
      <c r="AE23324" s="3"/>
      <c r="AF23324" s="3"/>
      <c r="AG23324" s="3"/>
      <c r="AH23324" s="3"/>
      <c r="AI23324" s="3"/>
      <c r="AJ23324" s="3"/>
      <c r="BM23324" s="3"/>
      <c r="BN23324" s="3"/>
      <c r="BO23324" s="3"/>
      <c r="BP23324" s="3"/>
      <c r="BQ23324" s="3"/>
      <c r="BR23324" s="3"/>
      <c r="BS23324" s="3"/>
    </row>
    <row r="23325" spans="11:71" x14ac:dyDescent="0.25">
      <c r="K23325" s="3"/>
      <c r="L23325" s="3"/>
      <c r="M23325" s="3"/>
      <c r="N23325" s="3"/>
      <c r="O23325" s="3"/>
      <c r="P23325" s="3"/>
      <c r="S23325" s="3"/>
      <c r="T23325" s="3"/>
      <c r="U23325" s="3"/>
      <c r="V23325" s="3"/>
      <c r="W23325" s="3"/>
      <c r="X23325" s="3"/>
      <c r="Y23325" s="3"/>
      <c r="Z23325" s="3"/>
      <c r="AA23325" s="3"/>
      <c r="AB23325" s="3"/>
      <c r="AC23325" s="3"/>
      <c r="AD23325" s="3"/>
      <c r="AE23325" s="3"/>
      <c r="AF23325" s="3"/>
      <c r="AG23325" s="3"/>
      <c r="AH23325" s="3"/>
      <c r="AI23325" s="3"/>
      <c r="AJ23325" s="3"/>
      <c r="BM23325" s="3"/>
      <c r="BN23325" s="3"/>
      <c r="BO23325" s="3"/>
      <c r="BP23325" s="3"/>
      <c r="BQ23325" s="3"/>
      <c r="BR23325" s="3"/>
      <c r="BS23325" s="3"/>
    </row>
    <row r="23326" spans="11:71" x14ac:dyDescent="0.25">
      <c r="K23326" s="3"/>
      <c r="L23326" s="3"/>
      <c r="M23326" s="3"/>
      <c r="N23326" s="3"/>
      <c r="O23326" s="3"/>
      <c r="P23326" s="3"/>
      <c r="S23326" s="3"/>
      <c r="T23326" s="3"/>
      <c r="U23326" s="3"/>
      <c r="V23326" s="3"/>
      <c r="W23326" s="3"/>
      <c r="X23326" s="3"/>
      <c r="Y23326" s="3"/>
      <c r="Z23326" s="3"/>
      <c r="AA23326" s="3"/>
      <c r="AB23326" s="3"/>
      <c r="AC23326" s="3"/>
      <c r="AD23326" s="3"/>
      <c r="AE23326" s="3"/>
      <c r="AF23326" s="3"/>
      <c r="AG23326" s="3"/>
      <c r="AH23326" s="3"/>
      <c r="AI23326" s="3"/>
      <c r="AJ23326" s="3"/>
      <c r="BM23326" s="3"/>
      <c r="BN23326" s="3"/>
      <c r="BO23326" s="3"/>
      <c r="BP23326" s="3"/>
      <c r="BQ23326" s="3"/>
      <c r="BR23326" s="3"/>
      <c r="BS23326" s="3"/>
    </row>
    <row r="23327" spans="11:71" x14ac:dyDescent="0.25">
      <c r="K23327" s="3"/>
      <c r="L23327" s="3"/>
      <c r="M23327" s="3"/>
      <c r="N23327" s="3"/>
      <c r="O23327" s="3"/>
      <c r="P23327" s="3"/>
      <c r="S23327" s="3"/>
      <c r="T23327" s="3"/>
      <c r="U23327" s="3"/>
      <c r="V23327" s="3"/>
      <c r="W23327" s="3"/>
      <c r="X23327" s="3"/>
      <c r="Y23327" s="3"/>
      <c r="Z23327" s="3"/>
      <c r="AA23327" s="3"/>
      <c r="AB23327" s="3"/>
      <c r="AC23327" s="3"/>
      <c r="AD23327" s="3"/>
      <c r="AE23327" s="3"/>
      <c r="AF23327" s="3"/>
      <c r="AG23327" s="3"/>
      <c r="AH23327" s="3"/>
      <c r="AI23327" s="3"/>
      <c r="AJ23327" s="3"/>
      <c r="BM23327" s="3"/>
      <c r="BN23327" s="3"/>
      <c r="BO23327" s="3"/>
      <c r="BP23327" s="3"/>
      <c r="BQ23327" s="3"/>
      <c r="BR23327" s="3"/>
      <c r="BS23327" s="3"/>
    </row>
    <row r="23328" spans="11:71" x14ac:dyDescent="0.25">
      <c r="K23328" s="3"/>
      <c r="L23328" s="3"/>
      <c r="M23328" s="3"/>
      <c r="N23328" s="3"/>
      <c r="O23328" s="3"/>
      <c r="P23328" s="3"/>
      <c r="S23328" s="3"/>
      <c r="T23328" s="3"/>
      <c r="U23328" s="3"/>
      <c r="V23328" s="3"/>
      <c r="W23328" s="3"/>
      <c r="X23328" s="3"/>
      <c r="Y23328" s="3"/>
      <c r="Z23328" s="3"/>
      <c r="AA23328" s="3"/>
      <c r="AB23328" s="3"/>
      <c r="AC23328" s="3"/>
      <c r="AD23328" s="3"/>
      <c r="AE23328" s="3"/>
      <c r="AF23328" s="3"/>
      <c r="AG23328" s="3"/>
      <c r="AH23328" s="3"/>
      <c r="AI23328" s="3"/>
      <c r="AJ23328" s="3"/>
      <c r="BM23328" s="3"/>
      <c r="BN23328" s="3"/>
      <c r="BO23328" s="3"/>
      <c r="BP23328" s="3"/>
      <c r="BQ23328" s="3"/>
      <c r="BR23328" s="3"/>
      <c r="BS23328" s="3"/>
    </row>
    <row r="23329" spans="11:71" x14ac:dyDescent="0.25">
      <c r="K23329" s="3"/>
      <c r="L23329" s="3"/>
      <c r="M23329" s="3"/>
      <c r="N23329" s="3"/>
      <c r="O23329" s="3"/>
      <c r="P23329" s="3"/>
      <c r="S23329" s="3"/>
      <c r="T23329" s="3"/>
      <c r="U23329" s="3"/>
      <c r="V23329" s="3"/>
      <c r="W23329" s="3"/>
      <c r="X23329" s="3"/>
      <c r="Y23329" s="3"/>
      <c r="Z23329" s="3"/>
      <c r="AA23329" s="3"/>
      <c r="AB23329" s="3"/>
      <c r="AC23329" s="3"/>
      <c r="AD23329" s="3"/>
      <c r="AE23329" s="3"/>
      <c r="AF23329" s="3"/>
      <c r="AG23329" s="3"/>
      <c r="AH23329" s="3"/>
      <c r="AI23329" s="3"/>
      <c r="AJ23329" s="3"/>
      <c r="BM23329" s="3"/>
      <c r="BN23329" s="3"/>
      <c r="BO23329" s="3"/>
      <c r="BP23329" s="3"/>
      <c r="BQ23329" s="3"/>
      <c r="BR23329" s="3"/>
      <c r="BS23329" s="3"/>
    </row>
    <row r="23330" spans="11:71" x14ac:dyDescent="0.25">
      <c r="K23330" s="3"/>
      <c r="L23330" s="3"/>
      <c r="M23330" s="3"/>
      <c r="N23330" s="3"/>
      <c r="O23330" s="3"/>
      <c r="P23330" s="3"/>
      <c r="S23330" s="3"/>
      <c r="T23330" s="3"/>
      <c r="U23330" s="3"/>
      <c r="V23330" s="3"/>
      <c r="W23330" s="3"/>
      <c r="X23330" s="3"/>
      <c r="Y23330" s="3"/>
      <c r="Z23330" s="3"/>
      <c r="AA23330" s="3"/>
      <c r="AB23330" s="3"/>
      <c r="AC23330" s="3"/>
      <c r="AD23330" s="3"/>
      <c r="AE23330" s="3"/>
      <c r="AF23330" s="3"/>
      <c r="AG23330" s="3"/>
      <c r="AH23330" s="3"/>
      <c r="AI23330" s="3"/>
      <c r="AJ23330" s="3"/>
      <c r="BM23330" s="3"/>
      <c r="BN23330" s="3"/>
      <c r="BO23330" s="3"/>
      <c r="BP23330" s="3"/>
      <c r="BQ23330" s="3"/>
      <c r="BR23330" s="3"/>
      <c r="BS23330" s="3"/>
    </row>
    <row r="23331" spans="11:71" x14ac:dyDescent="0.25">
      <c r="K23331" s="3"/>
      <c r="L23331" s="3"/>
      <c r="M23331" s="3"/>
      <c r="N23331" s="3"/>
      <c r="O23331" s="3"/>
      <c r="P23331" s="3"/>
      <c r="S23331" s="3"/>
      <c r="T23331" s="3"/>
      <c r="U23331" s="3"/>
      <c r="V23331" s="3"/>
      <c r="W23331" s="3"/>
      <c r="X23331" s="3"/>
      <c r="Y23331" s="3"/>
      <c r="Z23331" s="3"/>
      <c r="AA23331" s="3"/>
      <c r="AB23331" s="3"/>
      <c r="AC23331" s="3"/>
      <c r="AD23331" s="3"/>
      <c r="AE23331" s="3"/>
      <c r="AF23331" s="3"/>
      <c r="AG23331" s="3"/>
      <c r="AH23331" s="3"/>
      <c r="AI23331" s="3"/>
      <c r="AJ23331" s="3"/>
      <c r="BM23331" s="3"/>
      <c r="BN23331" s="3"/>
      <c r="BO23331" s="3"/>
      <c r="BP23331" s="3"/>
      <c r="BQ23331" s="3"/>
      <c r="BR23331" s="3"/>
      <c r="BS23331" s="3"/>
    </row>
    <row r="23332" spans="11:71" x14ac:dyDescent="0.25">
      <c r="K23332" s="3"/>
      <c r="L23332" s="3"/>
      <c r="M23332" s="3"/>
      <c r="N23332" s="3"/>
      <c r="O23332" s="3"/>
      <c r="P23332" s="3"/>
      <c r="S23332" s="3"/>
      <c r="T23332" s="3"/>
      <c r="U23332" s="3"/>
      <c r="V23332" s="3"/>
      <c r="W23332" s="3"/>
      <c r="X23332" s="3"/>
      <c r="Y23332" s="3"/>
      <c r="Z23332" s="3"/>
      <c r="AA23332" s="3"/>
      <c r="AB23332" s="3"/>
      <c r="AC23332" s="3"/>
      <c r="AD23332" s="3"/>
      <c r="AE23332" s="3"/>
      <c r="AF23332" s="3"/>
      <c r="AG23332" s="3"/>
      <c r="AH23332" s="3"/>
      <c r="AI23332" s="3"/>
      <c r="AJ23332" s="3"/>
      <c r="BM23332" s="3"/>
      <c r="BN23332" s="3"/>
      <c r="BO23332" s="3"/>
      <c r="BP23332" s="3"/>
      <c r="BQ23332" s="3"/>
      <c r="BR23332" s="3"/>
      <c r="BS23332" s="3"/>
    </row>
    <row r="23333" spans="11:71" x14ac:dyDescent="0.25">
      <c r="K23333" s="3"/>
      <c r="L23333" s="3"/>
      <c r="M23333" s="3"/>
      <c r="N23333" s="3"/>
      <c r="O23333" s="3"/>
      <c r="P23333" s="3"/>
      <c r="S23333" s="3"/>
      <c r="T23333" s="3"/>
      <c r="U23333" s="3"/>
      <c r="V23333" s="3"/>
      <c r="W23333" s="3"/>
      <c r="X23333" s="3"/>
      <c r="Y23333" s="3"/>
      <c r="Z23333" s="3"/>
      <c r="AA23333" s="3"/>
      <c r="AB23333" s="3"/>
      <c r="AC23333" s="3"/>
      <c r="AD23333" s="3"/>
      <c r="AE23333" s="3"/>
      <c r="AF23333" s="3"/>
      <c r="AG23333" s="3"/>
      <c r="AH23333" s="3"/>
      <c r="AI23333" s="3"/>
      <c r="AJ23333" s="3"/>
      <c r="BM23333" s="3"/>
      <c r="BN23333" s="3"/>
      <c r="BO23333" s="3"/>
      <c r="BP23333" s="3"/>
      <c r="BQ23333" s="3"/>
      <c r="BR23333" s="3"/>
      <c r="BS23333" s="3"/>
    </row>
    <row r="23334" spans="11:71" x14ac:dyDescent="0.25">
      <c r="K23334" s="3"/>
      <c r="L23334" s="3"/>
      <c r="M23334" s="3"/>
      <c r="N23334" s="3"/>
      <c r="O23334" s="3"/>
      <c r="P23334" s="3"/>
      <c r="S23334" s="3"/>
      <c r="T23334" s="3"/>
      <c r="U23334" s="3"/>
      <c r="V23334" s="3"/>
      <c r="W23334" s="3"/>
      <c r="X23334" s="3"/>
      <c r="Y23334" s="3"/>
      <c r="Z23334" s="3"/>
      <c r="AA23334" s="3"/>
      <c r="AB23334" s="3"/>
      <c r="AC23334" s="3"/>
      <c r="AD23334" s="3"/>
      <c r="AE23334" s="3"/>
      <c r="AF23334" s="3"/>
      <c r="AG23334" s="3"/>
      <c r="AH23334" s="3"/>
      <c r="AI23334" s="3"/>
      <c r="AJ23334" s="3"/>
      <c r="BM23334" s="3"/>
      <c r="BN23334" s="3"/>
      <c r="BO23334" s="3"/>
      <c r="BP23334" s="3"/>
      <c r="BQ23334" s="3"/>
      <c r="BR23334" s="3"/>
      <c r="BS23334" s="3"/>
    </row>
    <row r="23335" spans="11:71" x14ac:dyDescent="0.25">
      <c r="K23335" s="3"/>
      <c r="L23335" s="3"/>
      <c r="M23335" s="3"/>
      <c r="N23335" s="3"/>
      <c r="O23335" s="3"/>
      <c r="P23335" s="3"/>
      <c r="S23335" s="3"/>
      <c r="T23335" s="3"/>
      <c r="U23335" s="3"/>
      <c r="V23335" s="3"/>
      <c r="W23335" s="3"/>
      <c r="X23335" s="3"/>
      <c r="Y23335" s="3"/>
      <c r="Z23335" s="3"/>
      <c r="AA23335" s="3"/>
      <c r="AB23335" s="3"/>
      <c r="AC23335" s="3"/>
      <c r="AD23335" s="3"/>
      <c r="AE23335" s="3"/>
      <c r="AF23335" s="3"/>
      <c r="AG23335" s="3"/>
      <c r="AH23335" s="3"/>
      <c r="AI23335" s="3"/>
      <c r="AJ23335" s="3"/>
      <c r="BM23335" s="3"/>
      <c r="BN23335" s="3"/>
      <c r="BO23335" s="3"/>
      <c r="BP23335" s="3"/>
      <c r="BQ23335" s="3"/>
      <c r="BR23335" s="3"/>
      <c r="BS23335" s="3"/>
    </row>
    <row r="23336" spans="11:71" x14ac:dyDescent="0.25">
      <c r="K23336" s="3"/>
      <c r="L23336" s="3"/>
      <c r="M23336" s="3"/>
      <c r="N23336" s="3"/>
      <c r="O23336" s="3"/>
      <c r="P23336" s="3"/>
      <c r="S23336" s="3"/>
      <c r="T23336" s="3"/>
      <c r="U23336" s="3"/>
      <c r="V23336" s="3"/>
      <c r="W23336" s="3"/>
      <c r="X23336" s="3"/>
      <c r="Y23336" s="3"/>
      <c r="Z23336" s="3"/>
      <c r="AA23336" s="3"/>
      <c r="AB23336" s="3"/>
      <c r="AC23336" s="3"/>
      <c r="AD23336" s="3"/>
      <c r="AE23336" s="3"/>
      <c r="AF23336" s="3"/>
      <c r="AG23336" s="3"/>
      <c r="AH23336" s="3"/>
      <c r="AI23336" s="3"/>
      <c r="AJ23336" s="3"/>
      <c r="BM23336" s="3"/>
      <c r="BN23336" s="3"/>
      <c r="BO23336" s="3"/>
      <c r="BP23336" s="3"/>
      <c r="BQ23336" s="3"/>
      <c r="BR23336" s="3"/>
      <c r="BS23336" s="3"/>
    </row>
    <row r="23337" spans="11:71" x14ac:dyDescent="0.25">
      <c r="K23337" s="3"/>
      <c r="L23337" s="3"/>
      <c r="M23337" s="3"/>
      <c r="N23337" s="3"/>
      <c r="O23337" s="3"/>
      <c r="P23337" s="3"/>
      <c r="S23337" s="3"/>
      <c r="T23337" s="3"/>
      <c r="U23337" s="3"/>
      <c r="V23337" s="3"/>
      <c r="W23337" s="3"/>
      <c r="X23337" s="3"/>
      <c r="Y23337" s="3"/>
      <c r="Z23337" s="3"/>
      <c r="AA23337" s="3"/>
      <c r="AB23337" s="3"/>
      <c r="AC23337" s="3"/>
      <c r="AD23337" s="3"/>
      <c r="AE23337" s="3"/>
      <c r="AF23337" s="3"/>
      <c r="AG23337" s="3"/>
      <c r="AH23337" s="3"/>
      <c r="AI23337" s="3"/>
      <c r="AJ23337" s="3"/>
      <c r="BM23337" s="3"/>
      <c r="BN23337" s="3"/>
      <c r="BO23337" s="3"/>
      <c r="BP23337" s="3"/>
      <c r="BQ23337" s="3"/>
      <c r="BR23337" s="3"/>
      <c r="BS23337" s="3"/>
    </row>
    <row r="23338" spans="11:71" x14ac:dyDescent="0.25">
      <c r="K23338" s="3"/>
      <c r="L23338" s="3"/>
      <c r="M23338" s="3"/>
      <c r="N23338" s="3"/>
      <c r="O23338" s="3"/>
      <c r="P23338" s="3"/>
      <c r="S23338" s="3"/>
      <c r="T23338" s="3"/>
      <c r="U23338" s="3"/>
      <c r="V23338" s="3"/>
      <c r="W23338" s="3"/>
      <c r="X23338" s="3"/>
      <c r="Y23338" s="3"/>
      <c r="Z23338" s="3"/>
      <c r="AA23338" s="3"/>
      <c r="AB23338" s="3"/>
      <c r="AC23338" s="3"/>
      <c r="AD23338" s="3"/>
      <c r="AE23338" s="3"/>
      <c r="AF23338" s="3"/>
      <c r="AG23338" s="3"/>
      <c r="AH23338" s="3"/>
      <c r="AI23338" s="3"/>
      <c r="AJ23338" s="3"/>
      <c r="BM23338" s="3"/>
      <c r="BN23338" s="3"/>
      <c r="BO23338" s="3"/>
      <c r="BP23338" s="3"/>
      <c r="BQ23338" s="3"/>
      <c r="BR23338" s="3"/>
      <c r="BS23338" s="3"/>
    </row>
    <row r="23339" spans="11:71" x14ac:dyDescent="0.25">
      <c r="K23339" s="3"/>
      <c r="L23339" s="3"/>
      <c r="M23339" s="3"/>
      <c r="N23339" s="3"/>
      <c r="O23339" s="3"/>
      <c r="P23339" s="3"/>
      <c r="S23339" s="3"/>
      <c r="T23339" s="3"/>
      <c r="U23339" s="3"/>
      <c r="V23339" s="3"/>
      <c r="W23339" s="3"/>
      <c r="X23339" s="3"/>
      <c r="Y23339" s="3"/>
      <c r="Z23339" s="3"/>
      <c r="AA23339" s="3"/>
      <c r="AB23339" s="3"/>
      <c r="AC23339" s="3"/>
      <c r="AD23339" s="3"/>
      <c r="AE23339" s="3"/>
      <c r="AF23339" s="3"/>
      <c r="AG23339" s="3"/>
      <c r="AH23339" s="3"/>
      <c r="AI23339" s="3"/>
      <c r="AJ23339" s="3"/>
      <c r="BM23339" s="3"/>
      <c r="BN23339" s="3"/>
      <c r="BO23339" s="3"/>
      <c r="BP23339" s="3"/>
      <c r="BQ23339" s="3"/>
      <c r="BR23339" s="3"/>
      <c r="BS23339" s="3"/>
    </row>
    <row r="23340" spans="11:71" x14ac:dyDescent="0.25">
      <c r="K23340" s="3"/>
      <c r="L23340" s="3"/>
      <c r="M23340" s="3"/>
      <c r="N23340" s="3"/>
      <c r="O23340" s="3"/>
      <c r="P23340" s="3"/>
      <c r="S23340" s="3"/>
      <c r="T23340" s="3"/>
      <c r="U23340" s="3"/>
      <c r="V23340" s="3"/>
      <c r="W23340" s="3"/>
      <c r="X23340" s="3"/>
      <c r="Y23340" s="3"/>
      <c r="Z23340" s="3"/>
      <c r="AA23340" s="3"/>
      <c r="AB23340" s="3"/>
      <c r="AC23340" s="3"/>
      <c r="AD23340" s="3"/>
      <c r="AE23340" s="3"/>
      <c r="AF23340" s="3"/>
      <c r="AG23340" s="3"/>
      <c r="AH23340" s="3"/>
      <c r="AI23340" s="3"/>
      <c r="AJ23340" s="3"/>
      <c r="BM23340" s="3"/>
      <c r="BN23340" s="3"/>
      <c r="BO23340" s="3"/>
      <c r="BP23340" s="3"/>
      <c r="BQ23340" s="3"/>
      <c r="BR23340" s="3"/>
      <c r="BS23340" s="3"/>
    </row>
    <row r="23341" spans="11:71" x14ac:dyDescent="0.25">
      <c r="K23341" s="3"/>
      <c r="L23341" s="3"/>
      <c r="M23341" s="3"/>
      <c r="N23341" s="3"/>
      <c r="O23341" s="3"/>
      <c r="P23341" s="3"/>
      <c r="S23341" s="3"/>
      <c r="T23341" s="3"/>
      <c r="U23341" s="3"/>
      <c r="V23341" s="3"/>
      <c r="W23341" s="3"/>
      <c r="X23341" s="3"/>
      <c r="Y23341" s="3"/>
      <c r="Z23341" s="3"/>
      <c r="AA23341" s="3"/>
      <c r="AB23341" s="3"/>
      <c r="AC23341" s="3"/>
      <c r="AD23341" s="3"/>
      <c r="AE23341" s="3"/>
      <c r="AF23341" s="3"/>
      <c r="AG23341" s="3"/>
      <c r="AH23341" s="3"/>
      <c r="AI23341" s="3"/>
      <c r="AJ23341" s="3"/>
      <c r="BM23341" s="3"/>
      <c r="BN23341" s="3"/>
      <c r="BO23341" s="3"/>
      <c r="BP23341" s="3"/>
      <c r="BQ23341" s="3"/>
      <c r="BR23341" s="3"/>
      <c r="BS23341" s="3"/>
    </row>
    <row r="23342" spans="11:71" x14ac:dyDescent="0.25">
      <c r="K23342" s="3"/>
      <c r="L23342" s="3"/>
      <c r="M23342" s="3"/>
      <c r="N23342" s="3"/>
      <c r="O23342" s="3"/>
      <c r="P23342" s="3"/>
      <c r="S23342" s="3"/>
      <c r="T23342" s="3"/>
      <c r="U23342" s="3"/>
      <c r="V23342" s="3"/>
      <c r="W23342" s="3"/>
      <c r="X23342" s="3"/>
      <c r="Y23342" s="3"/>
      <c r="Z23342" s="3"/>
      <c r="AA23342" s="3"/>
      <c r="AB23342" s="3"/>
      <c r="AC23342" s="3"/>
      <c r="AD23342" s="3"/>
      <c r="AE23342" s="3"/>
      <c r="AF23342" s="3"/>
      <c r="AG23342" s="3"/>
      <c r="AH23342" s="3"/>
      <c r="AI23342" s="3"/>
      <c r="AJ23342" s="3"/>
      <c r="BM23342" s="3"/>
      <c r="BN23342" s="3"/>
      <c r="BO23342" s="3"/>
      <c r="BP23342" s="3"/>
      <c r="BQ23342" s="3"/>
      <c r="BR23342" s="3"/>
      <c r="BS23342" s="3"/>
    </row>
    <row r="23343" spans="11:71" x14ac:dyDescent="0.25">
      <c r="K23343" s="3"/>
      <c r="L23343" s="3"/>
      <c r="M23343" s="3"/>
      <c r="N23343" s="3"/>
      <c r="O23343" s="3"/>
      <c r="P23343" s="3"/>
      <c r="S23343" s="3"/>
      <c r="T23343" s="3"/>
      <c r="U23343" s="3"/>
      <c r="V23343" s="3"/>
      <c r="W23343" s="3"/>
      <c r="X23343" s="3"/>
      <c r="Y23343" s="3"/>
      <c r="Z23343" s="3"/>
      <c r="AA23343" s="3"/>
      <c r="AB23343" s="3"/>
      <c r="AC23343" s="3"/>
      <c r="AD23343" s="3"/>
      <c r="AE23343" s="3"/>
      <c r="AF23343" s="3"/>
      <c r="AG23343" s="3"/>
      <c r="AH23343" s="3"/>
      <c r="AI23343" s="3"/>
      <c r="AJ23343" s="3"/>
      <c r="BM23343" s="3"/>
      <c r="BN23343" s="3"/>
      <c r="BO23343" s="3"/>
      <c r="BP23343" s="3"/>
      <c r="BQ23343" s="3"/>
      <c r="BR23343" s="3"/>
      <c r="BS23343" s="3"/>
    </row>
    <row r="23344" spans="11:71" x14ac:dyDescent="0.25">
      <c r="K23344" s="3"/>
      <c r="L23344" s="3"/>
      <c r="M23344" s="3"/>
      <c r="N23344" s="3"/>
      <c r="O23344" s="3"/>
      <c r="P23344" s="3"/>
      <c r="S23344" s="3"/>
      <c r="T23344" s="3"/>
      <c r="U23344" s="3"/>
      <c r="V23344" s="3"/>
      <c r="W23344" s="3"/>
      <c r="X23344" s="3"/>
      <c r="Y23344" s="3"/>
      <c r="Z23344" s="3"/>
      <c r="AA23344" s="3"/>
      <c r="AB23344" s="3"/>
      <c r="AC23344" s="3"/>
      <c r="AD23344" s="3"/>
      <c r="AE23344" s="3"/>
      <c r="AF23344" s="3"/>
      <c r="AG23344" s="3"/>
      <c r="AH23344" s="3"/>
      <c r="AI23344" s="3"/>
      <c r="AJ23344" s="3"/>
      <c r="BM23344" s="3"/>
      <c r="BN23344" s="3"/>
      <c r="BO23344" s="3"/>
      <c r="BP23344" s="3"/>
      <c r="BQ23344" s="3"/>
      <c r="BR23344" s="3"/>
      <c r="BS23344" s="3"/>
    </row>
    <row r="23345" spans="11:71" x14ac:dyDescent="0.25">
      <c r="K23345" s="3"/>
      <c r="L23345" s="3"/>
      <c r="M23345" s="3"/>
      <c r="N23345" s="3"/>
      <c r="O23345" s="3"/>
      <c r="P23345" s="3"/>
      <c r="S23345" s="3"/>
      <c r="T23345" s="3"/>
      <c r="U23345" s="3"/>
      <c r="V23345" s="3"/>
      <c r="W23345" s="3"/>
      <c r="X23345" s="3"/>
      <c r="Y23345" s="3"/>
      <c r="Z23345" s="3"/>
      <c r="AA23345" s="3"/>
      <c r="AB23345" s="3"/>
      <c r="AC23345" s="3"/>
      <c r="AD23345" s="3"/>
      <c r="AE23345" s="3"/>
      <c r="AF23345" s="3"/>
      <c r="AG23345" s="3"/>
      <c r="AH23345" s="3"/>
      <c r="AI23345" s="3"/>
      <c r="AJ23345" s="3"/>
      <c r="BM23345" s="3"/>
      <c r="BN23345" s="3"/>
      <c r="BO23345" s="3"/>
      <c r="BP23345" s="3"/>
      <c r="BQ23345" s="3"/>
      <c r="BR23345" s="3"/>
      <c r="BS23345" s="3"/>
    </row>
    <row r="23346" spans="11:71" x14ac:dyDescent="0.25">
      <c r="K23346" s="3"/>
      <c r="L23346" s="3"/>
      <c r="M23346" s="3"/>
      <c r="N23346" s="3"/>
      <c r="O23346" s="3"/>
      <c r="P23346" s="3"/>
      <c r="S23346" s="3"/>
      <c r="T23346" s="3"/>
      <c r="U23346" s="3"/>
      <c r="V23346" s="3"/>
      <c r="W23346" s="3"/>
      <c r="X23346" s="3"/>
      <c r="Y23346" s="3"/>
      <c r="Z23346" s="3"/>
      <c r="AA23346" s="3"/>
      <c r="AB23346" s="3"/>
      <c r="AC23346" s="3"/>
      <c r="AD23346" s="3"/>
      <c r="AE23346" s="3"/>
      <c r="AF23346" s="3"/>
      <c r="AG23346" s="3"/>
      <c r="AH23346" s="3"/>
      <c r="AI23346" s="3"/>
      <c r="AJ23346" s="3"/>
      <c r="BM23346" s="3"/>
      <c r="BN23346" s="3"/>
      <c r="BO23346" s="3"/>
      <c r="BP23346" s="3"/>
      <c r="BQ23346" s="3"/>
      <c r="BR23346" s="3"/>
      <c r="BS23346" s="3"/>
    </row>
    <row r="23347" spans="11:71" x14ac:dyDescent="0.25">
      <c r="K23347" s="3"/>
      <c r="L23347" s="3"/>
      <c r="M23347" s="3"/>
      <c r="N23347" s="3"/>
      <c r="O23347" s="3"/>
      <c r="P23347" s="3"/>
      <c r="S23347" s="3"/>
      <c r="T23347" s="3"/>
      <c r="U23347" s="3"/>
      <c r="V23347" s="3"/>
      <c r="W23347" s="3"/>
      <c r="X23347" s="3"/>
      <c r="Y23347" s="3"/>
      <c r="Z23347" s="3"/>
      <c r="AA23347" s="3"/>
      <c r="AB23347" s="3"/>
      <c r="AC23347" s="3"/>
      <c r="AD23347" s="3"/>
      <c r="AE23347" s="3"/>
      <c r="AF23347" s="3"/>
      <c r="AG23347" s="3"/>
      <c r="AH23347" s="3"/>
      <c r="AI23347" s="3"/>
      <c r="AJ23347" s="3"/>
      <c r="BM23347" s="3"/>
      <c r="BN23347" s="3"/>
      <c r="BO23347" s="3"/>
      <c r="BP23347" s="3"/>
      <c r="BQ23347" s="3"/>
      <c r="BR23347" s="3"/>
      <c r="BS23347" s="3"/>
    </row>
    <row r="23348" spans="11:71" x14ac:dyDescent="0.25">
      <c r="K23348" s="3"/>
      <c r="L23348" s="3"/>
      <c r="M23348" s="3"/>
      <c r="N23348" s="3"/>
      <c r="O23348" s="3"/>
      <c r="P23348" s="3"/>
      <c r="S23348" s="3"/>
      <c r="T23348" s="3"/>
      <c r="U23348" s="3"/>
      <c r="V23348" s="3"/>
      <c r="W23348" s="3"/>
      <c r="X23348" s="3"/>
      <c r="Y23348" s="3"/>
      <c r="Z23348" s="3"/>
      <c r="AA23348" s="3"/>
      <c r="AB23348" s="3"/>
      <c r="AC23348" s="3"/>
      <c r="AD23348" s="3"/>
      <c r="AE23348" s="3"/>
      <c r="AF23348" s="3"/>
      <c r="AG23348" s="3"/>
      <c r="AH23348" s="3"/>
      <c r="AI23348" s="3"/>
      <c r="AJ23348" s="3"/>
      <c r="BM23348" s="3"/>
      <c r="BN23348" s="3"/>
      <c r="BO23348" s="3"/>
      <c r="BP23348" s="3"/>
      <c r="BQ23348" s="3"/>
      <c r="BR23348" s="3"/>
      <c r="BS23348" s="3"/>
    </row>
    <row r="23349" spans="11:71" x14ac:dyDescent="0.25">
      <c r="K23349" s="3"/>
      <c r="L23349" s="3"/>
      <c r="M23349" s="3"/>
      <c r="N23349" s="3"/>
      <c r="O23349" s="3"/>
      <c r="P23349" s="3"/>
      <c r="S23349" s="3"/>
      <c r="T23349" s="3"/>
      <c r="U23349" s="3"/>
      <c r="V23349" s="3"/>
      <c r="W23349" s="3"/>
      <c r="X23349" s="3"/>
      <c r="Y23349" s="3"/>
      <c r="Z23349" s="3"/>
      <c r="AA23349" s="3"/>
      <c r="AB23349" s="3"/>
      <c r="AC23349" s="3"/>
      <c r="AD23349" s="3"/>
      <c r="AE23349" s="3"/>
      <c r="AF23349" s="3"/>
      <c r="AG23349" s="3"/>
      <c r="AH23349" s="3"/>
      <c r="AI23349" s="3"/>
      <c r="AJ23349" s="3"/>
      <c r="BM23349" s="3"/>
      <c r="BN23349" s="3"/>
      <c r="BO23349" s="3"/>
      <c r="BP23349" s="3"/>
      <c r="BQ23349" s="3"/>
      <c r="BR23349" s="3"/>
      <c r="BS23349" s="3"/>
    </row>
    <row r="23350" spans="11:71" x14ac:dyDescent="0.25">
      <c r="K23350" s="3"/>
      <c r="L23350" s="3"/>
      <c r="M23350" s="3"/>
      <c r="N23350" s="3"/>
      <c r="O23350" s="3"/>
      <c r="P23350" s="3"/>
      <c r="S23350" s="3"/>
      <c r="T23350" s="3"/>
      <c r="U23350" s="3"/>
      <c r="V23350" s="3"/>
      <c r="W23350" s="3"/>
      <c r="X23350" s="3"/>
      <c r="Y23350" s="3"/>
      <c r="Z23350" s="3"/>
      <c r="AA23350" s="3"/>
      <c r="AB23350" s="3"/>
      <c r="AC23350" s="3"/>
      <c r="AD23350" s="3"/>
      <c r="AE23350" s="3"/>
      <c r="AF23350" s="3"/>
      <c r="AG23350" s="3"/>
      <c r="AH23350" s="3"/>
      <c r="AI23350" s="3"/>
      <c r="AJ23350" s="3"/>
      <c r="BM23350" s="3"/>
      <c r="BN23350" s="3"/>
      <c r="BO23350" s="3"/>
      <c r="BP23350" s="3"/>
      <c r="BQ23350" s="3"/>
      <c r="BR23350" s="3"/>
      <c r="BS23350" s="3"/>
    </row>
    <row r="23351" spans="11:71" x14ac:dyDescent="0.25">
      <c r="K23351" s="3"/>
      <c r="L23351" s="3"/>
      <c r="M23351" s="3"/>
      <c r="N23351" s="3"/>
      <c r="O23351" s="3"/>
      <c r="P23351" s="3"/>
      <c r="S23351" s="3"/>
      <c r="T23351" s="3"/>
      <c r="U23351" s="3"/>
      <c r="V23351" s="3"/>
      <c r="W23351" s="3"/>
      <c r="X23351" s="3"/>
      <c r="Y23351" s="3"/>
      <c r="Z23351" s="3"/>
      <c r="AA23351" s="3"/>
      <c r="AB23351" s="3"/>
      <c r="AC23351" s="3"/>
      <c r="AD23351" s="3"/>
      <c r="AE23351" s="3"/>
      <c r="AF23351" s="3"/>
      <c r="AG23351" s="3"/>
      <c r="AH23351" s="3"/>
      <c r="AI23351" s="3"/>
      <c r="AJ23351" s="3"/>
      <c r="BM23351" s="3"/>
      <c r="BN23351" s="3"/>
      <c r="BO23351" s="3"/>
      <c r="BP23351" s="3"/>
      <c r="BQ23351" s="3"/>
      <c r="BR23351" s="3"/>
      <c r="BS23351" s="3"/>
    </row>
    <row r="23352" spans="11:71" x14ac:dyDescent="0.25">
      <c r="K23352" s="3"/>
      <c r="L23352" s="3"/>
      <c r="M23352" s="3"/>
      <c r="N23352" s="3"/>
      <c r="O23352" s="3"/>
      <c r="P23352" s="3"/>
      <c r="S23352" s="3"/>
      <c r="T23352" s="3"/>
      <c r="U23352" s="3"/>
      <c r="V23352" s="3"/>
      <c r="W23352" s="3"/>
      <c r="X23352" s="3"/>
      <c r="Y23352" s="3"/>
      <c r="Z23352" s="3"/>
      <c r="AA23352" s="3"/>
      <c r="AB23352" s="3"/>
      <c r="AC23352" s="3"/>
      <c r="AD23352" s="3"/>
      <c r="AE23352" s="3"/>
      <c r="AF23352" s="3"/>
      <c r="AG23352" s="3"/>
      <c r="AH23352" s="3"/>
      <c r="AI23352" s="3"/>
      <c r="AJ23352" s="3"/>
      <c r="BM23352" s="3"/>
      <c r="BN23352" s="3"/>
      <c r="BO23352" s="3"/>
      <c r="BP23352" s="3"/>
      <c r="BQ23352" s="3"/>
      <c r="BR23352" s="3"/>
      <c r="BS23352" s="3"/>
    </row>
    <row r="23353" spans="11:71" x14ac:dyDescent="0.25">
      <c r="K23353" s="3"/>
      <c r="L23353" s="3"/>
      <c r="M23353" s="3"/>
      <c r="N23353" s="3"/>
      <c r="O23353" s="3"/>
      <c r="P23353" s="3"/>
      <c r="S23353" s="3"/>
      <c r="T23353" s="3"/>
      <c r="U23353" s="3"/>
      <c r="V23353" s="3"/>
      <c r="W23353" s="3"/>
      <c r="X23353" s="3"/>
      <c r="Y23353" s="3"/>
      <c r="Z23353" s="3"/>
      <c r="AA23353" s="3"/>
      <c r="AB23353" s="3"/>
      <c r="AC23353" s="3"/>
      <c r="AD23353" s="3"/>
      <c r="AE23353" s="3"/>
      <c r="AF23353" s="3"/>
      <c r="AG23353" s="3"/>
      <c r="AH23353" s="3"/>
      <c r="AI23353" s="3"/>
      <c r="AJ23353" s="3"/>
      <c r="BM23353" s="3"/>
      <c r="BN23353" s="3"/>
      <c r="BO23353" s="3"/>
      <c r="BP23353" s="3"/>
      <c r="BQ23353" s="3"/>
      <c r="BR23353" s="3"/>
      <c r="BS23353" s="3"/>
    </row>
    <row r="23354" spans="11:71" x14ac:dyDescent="0.25">
      <c r="K23354" s="3"/>
      <c r="L23354" s="3"/>
      <c r="M23354" s="3"/>
      <c r="N23354" s="3"/>
      <c r="O23354" s="3"/>
      <c r="P23354" s="3"/>
      <c r="S23354" s="3"/>
      <c r="T23354" s="3"/>
      <c r="U23354" s="3"/>
      <c r="V23354" s="3"/>
      <c r="W23354" s="3"/>
      <c r="X23354" s="3"/>
      <c r="Y23354" s="3"/>
      <c r="Z23354" s="3"/>
      <c r="AA23354" s="3"/>
      <c r="AB23354" s="3"/>
      <c r="AC23354" s="3"/>
      <c r="AD23354" s="3"/>
      <c r="AE23354" s="3"/>
      <c r="AF23354" s="3"/>
      <c r="AG23354" s="3"/>
      <c r="AH23354" s="3"/>
      <c r="AI23354" s="3"/>
      <c r="AJ23354" s="3"/>
      <c r="BM23354" s="3"/>
      <c r="BN23354" s="3"/>
      <c r="BO23354" s="3"/>
      <c r="BP23354" s="3"/>
      <c r="BQ23354" s="3"/>
      <c r="BR23354" s="3"/>
      <c r="BS23354" s="3"/>
    </row>
    <row r="23355" spans="11:71" x14ac:dyDescent="0.25">
      <c r="K23355" s="3"/>
      <c r="L23355" s="3"/>
      <c r="M23355" s="3"/>
      <c r="N23355" s="3"/>
      <c r="O23355" s="3"/>
      <c r="P23355" s="3"/>
      <c r="S23355" s="3"/>
      <c r="T23355" s="3"/>
      <c r="U23355" s="3"/>
      <c r="V23355" s="3"/>
      <c r="W23355" s="3"/>
      <c r="X23355" s="3"/>
      <c r="Y23355" s="3"/>
      <c r="Z23355" s="3"/>
      <c r="AA23355" s="3"/>
      <c r="AB23355" s="3"/>
      <c r="AC23355" s="3"/>
      <c r="AD23355" s="3"/>
      <c r="AE23355" s="3"/>
      <c r="AF23355" s="3"/>
      <c r="AG23355" s="3"/>
      <c r="AH23355" s="3"/>
      <c r="AI23355" s="3"/>
      <c r="AJ23355" s="3"/>
      <c r="BM23355" s="3"/>
      <c r="BN23355" s="3"/>
      <c r="BO23355" s="3"/>
      <c r="BP23355" s="3"/>
      <c r="BQ23355" s="3"/>
      <c r="BR23355" s="3"/>
      <c r="BS23355" s="3"/>
    </row>
    <row r="23356" spans="11:71" x14ac:dyDescent="0.25">
      <c r="K23356" s="3"/>
      <c r="L23356" s="3"/>
      <c r="M23356" s="3"/>
      <c r="N23356" s="3"/>
      <c r="O23356" s="3"/>
      <c r="P23356" s="3"/>
      <c r="S23356" s="3"/>
      <c r="T23356" s="3"/>
      <c r="U23356" s="3"/>
      <c r="V23356" s="3"/>
      <c r="W23356" s="3"/>
      <c r="X23356" s="3"/>
      <c r="Y23356" s="3"/>
      <c r="Z23356" s="3"/>
      <c r="AA23356" s="3"/>
      <c r="AB23356" s="3"/>
      <c r="AC23356" s="3"/>
      <c r="AD23356" s="3"/>
      <c r="AE23356" s="3"/>
      <c r="AF23356" s="3"/>
      <c r="AG23356" s="3"/>
      <c r="AH23356" s="3"/>
      <c r="AI23356" s="3"/>
      <c r="AJ23356" s="3"/>
      <c r="BM23356" s="3"/>
      <c r="BN23356" s="3"/>
      <c r="BO23356" s="3"/>
      <c r="BP23356" s="3"/>
      <c r="BQ23356" s="3"/>
      <c r="BR23356" s="3"/>
      <c r="BS23356" s="3"/>
    </row>
    <row r="23357" spans="11:71" x14ac:dyDescent="0.25">
      <c r="K23357" s="3"/>
      <c r="L23357" s="3"/>
      <c r="M23357" s="3"/>
      <c r="N23357" s="3"/>
      <c r="O23357" s="3"/>
      <c r="P23357" s="3"/>
      <c r="S23357" s="3"/>
      <c r="T23357" s="3"/>
      <c r="U23357" s="3"/>
      <c r="V23357" s="3"/>
      <c r="W23357" s="3"/>
      <c r="X23357" s="3"/>
      <c r="Y23357" s="3"/>
      <c r="Z23357" s="3"/>
      <c r="AA23357" s="3"/>
      <c r="AB23357" s="3"/>
      <c r="AC23357" s="3"/>
      <c r="AD23357" s="3"/>
      <c r="AE23357" s="3"/>
      <c r="AF23357" s="3"/>
      <c r="AG23357" s="3"/>
      <c r="AH23357" s="3"/>
      <c r="AI23357" s="3"/>
      <c r="AJ23357" s="3"/>
      <c r="BM23357" s="3"/>
      <c r="BN23357" s="3"/>
      <c r="BO23357" s="3"/>
      <c r="BP23357" s="3"/>
      <c r="BQ23357" s="3"/>
      <c r="BR23357" s="3"/>
      <c r="BS23357" s="3"/>
    </row>
    <row r="23358" spans="11:71" x14ac:dyDescent="0.25">
      <c r="K23358" s="3"/>
      <c r="L23358" s="3"/>
      <c r="M23358" s="3"/>
      <c r="N23358" s="3"/>
      <c r="O23358" s="3"/>
      <c r="P23358" s="3"/>
      <c r="S23358" s="3"/>
      <c r="T23358" s="3"/>
      <c r="U23358" s="3"/>
      <c r="V23358" s="3"/>
      <c r="W23358" s="3"/>
      <c r="X23358" s="3"/>
      <c r="Y23358" s="3"/>
      <c r="Z23358" s="3"/>
      <c r="AA23358" s="3"/>
      <c r="AB23358" s="3"/>
      <c r="AC23358" s="3"/>
      <c r="AD23358" s="3"/>
      <c r="AE23358" s="3"/>
      <c r="AF23358" s="3"/>
      <c r="AG23358" s="3"/>
      <c r="AH23358" s="3"/>
      <c r="AI23358" s="3"/>
      <c r="AJ23358" s="3"/>
      <c r="BM23358" s="3"/>
      <c r="BN23358" s="3"/>
      <c r="BO23358" s="3"/>
      <c r="BP23358" s="3"/>
      <c r="BQ23358" s="3"/>
      <c r="BR23358" s="3"/>
      <c r="BS23358" s="3"/>
    </row>
    <row r="23359" spans="11:71" x14ac:dyDescent="0.25">
      <c r="K23359" s="3"/>
      <c r="L23359" s="3"/>
      <c r="M23359" s="3"/>
      <c r="N23359" s="3"/>
      <c r="O23359" s="3"/>
      <c r="P23359" s="3"/>
      <c r="S23359" s="3"/>
      <c r="T23359" s="3"/>
      <c r="U23359" s="3"/>
      <c r="V23359" s="3"/>
      <c r="W23359" s="3"/>
      <c r="X23359" s="3"/>
      <c r="Y23359" s="3"/>
      <c r="Z23359" s="3"/>
      <c r="AA23359" s="3"/>
      <c r="AB23359" s="3"/>
      <c r="AC23359" s="3"/>
      <c r="AD23359" s="3"/>
      <c r="AE23359" s="3"/>
      <c r="AF23359" s="3"/>
      <c r="AG23359" s="3"/>
      <c r="AH23359" s="3"/>
      <c r="AI23359" s="3"/>
      <c r="AJ23359" s="3"/>
      <c r="BM23359" s="3"/>
      <c r="BN23359" s="3"/>
      <c r="BO23359" s="3"/>
      <c r="BP23359" s="3"/>
      <c r="BQ23359" s="3"/>
      <c r="BR23359" s="3"/>
      <c r="BS23359" s="3"/>
    </row>
    <row r="23360" spans="11:71" x14ac:dyDescent="0.25">
      <c r="K23360" s="3"/>
      <c r="L23360" s="3"/>
      <c r="M23360" s="3"/>
      <c r="N23360" s="3"/>
      <c r="O23360" s="3"/>
      <c r="P23360" s="3"/>
      <c r="S23360" s="3"/>
      <c r="T23360" s="3"/>
      <c r="U23360" s="3"/>
      <c r="V23360" s="3"/>
      <c r="W23360" s="3"/>
      <c r="X23360" s="3"/>
      <c r="Y23360" s="3"/>
      <c r="Z23360" s="3"/>
      <c r="AA23360" s="3"/>
      <c r="AB23360" s="3"/>
      <c r="AC23360" s="3"/>
      <c r="AD23360" s="3"/>
      <c r="AE23360" s="3"/>
      <c r="AF23360" s="3"/>
      <c r="AG23360" s="3"/>
      <c r="AH23360" s="3"/>
      <c r="AI23360" s="3"/>
      <c r="AJ23360" s="3"/>
      <c r="BM23360" s="3"/>
      <c r="BN23360" s="3"/>
      <c r="BO23360" s="3"/>
      <c r="BP23360" s="3"/>
      <c r="BQ23360" s="3"/>
      <c r="BR23360" s="3"/>
      <c r="BS23360" s="3"/>
    </row>
    <row r="23361" spans="11:71" x14ac:dyDescent="0.25">
      <c r="K23361" s="3"/>
      <c r="L23361" s="3"/>
      <c r="M23361" s="3"/>
      <c r="N23361" s="3"/>
      <c r="O23361" s="3"/>
      <c r="P23361" s="3"/>
      <c r="S23361" s="3"/>
      <c r="T23361" s="3"/>
      <c r="U23361" s="3"/>
      <c r="V23361" s="3"/>
      <c r="W23361" s="3"/>
      <c r="X23361" s="3"/>
      <c r="Y23361" s="3"/>
      <c r="Z23361" s="3"/>
      <c r="AA23361" s="3"/>
      <c r="AB23361" s="3"/>
      <c r="AC23361" s="3"/>
      <c r="AD23361" s="3"/>
      <c r="AE23361" s="3"/>
      <c r="AF23361" s="3"/>
      <c r="AG23361" s="3"/>
      <c r="AH23361" s="3"/>
      <c r="AI23361" s="3"/>
      <c r="AJ23361" s="3"/>
      <c r="BM23361" s="3"/>
      <c r="BN23361" s="3"/>
      <c r="BO23361" s="3"/>
      <c r="BP23361" s="3"/>
      <c r="BQ23361" s="3"/>
      <c r="BR23361" s="3"/>
      <c r="BS23361" s="3"/>
    </row>
    <row r="23362" spans="11:71" x14ac:dyDescent="0.25">
      <c r="K23362" s="3"/>
      <c r="L23362" s="3"/>
      <c r="M23362" s="3"/>
      <c r="N23362" s="3"/>
      <c r="O23362" s="3"/>
      <c r="P23362" s="3"/>
      <c r="S23362" s="3"/>
      <c r="T23362" s="3"/>
      <c r="U23362" s="3"/>
      <c r="V23362" s="3"/>
      <c r="W23362" s="3"/>
      <c r="X23362" s="3"/>
      <c r="Y23362" s="3"/>
      <c r="Z23362" s="3"/>
      <c r="AA23362" s="3"/>
      <c r="AB23362" s="3"/>
      <c r="AC23362" s="3"/>
      <c r="AD23362" s="3"/>
      <c r="AE23362" s="3"/>
      <c r="AF23362" s="3"/>
      <c r="AG23362" s="3"/>
      <c r="AH23362" s="3"/>
      <c r="AI23362" s="3"/>
      <c r="AJ23362" s="3"/>
      <c r="BM23362" s="3"/>
      <c r="BN23362" s="3"/>
      <c r="BO23362" s="3"/>
      <c r="BP23362" s="3"/>
      <c r="BQ23362" s="3"/>
      <c r="BR23362" s="3"/>
      <c r="BS23362" s="3"/>
    </row>
    <row r="23363" spans="11:71" x14ac:dyDescent="0.25">
      <c r="K23363" s="3"/>
      <c r="L23363" s="3"/>
      <c r="M23363" s="3"/>
      <c r="N23363" s="3"/>
      <c r="O23363" s="3"/>
      <c r="P23363" s="3"/>
      <c r="S23363" s="3"/>
      <c r="T23363" s="3"/>
      <c r="U23363" s="3"/>
      <c r="V23363" s="3"/>
      <c r="W23363" s="3"/>
      <c r="X23363" s="3"/>
      <c r="Y23363" s="3"/>
      <c r="Z23363" s="3"/>
      <c r="AA23363" s="3"/>
      <c r="AB23363" s="3"/>
      <c r="AC23363" s="3"/>
      <c r="AD23363" s="3"/>
      <c r="AE23363" s="3"/>
      <c r="AF23363" s="3"/>
      <c r="AG23363" s="3"/>
      <c r="AH23363" s="3"/>
      <c r="AI23363" s="3"/>
      <c r="AJ23363" s="3"/>
      <c r="BM23363" s="3"/>
      <c r="BN23363" s="3"/>
      <c r="BO23363" s="3"/>
      <c r="BP23363" s="3"/>
      <c r="BQ23363" s="3"/>
      <c r="BR23363" s="3"/>
      <c r="BS23363" s="3"/>
    </row>
    <row r="23364" spans="11:71" x14ac:dyDescent="0.25">
      <c r="K23364" s="3"/>
      <c r="L23364" s="3"/>
      <c r="M23364" s="3"/>
      <c r="N23364" s="3"/>
      <c r="O23364" s="3"/>
      <c r="P23364" s="3"/>
      <c r="S23364" s="3"/>
      <c r="T23364" s="3"/>
      <c r="U23364" s="3"/>
      <c r="V23364" s="3"/>
      <c r="W23364" s="3"/>
      <c r="X23364" s="3"/>
      <c r="Y23364" s="3"/>
      <c r="Z23364" s="3"/>
      <c r="AA23364" s="3"/>
      <c r="AB23364" s="3"/>
      <c r="AC23364" s="3"/>
      <c r="AD23364" s="3"/>
      <c r="AE23364" s="3"/>
      <c r="AF23364" s="3"/>
      <c r="AG23364" s="3"/>
      <c r="AH23364" s="3"/>
      <c r="AI23364" s="3"/>
      <c r="AJ23364" s="3"/>
      <c r="BM23364" s="3"/>
      <c r="BN23364" s="3"/>
      <c r="BO23364" s="3"/>
      <c r="BP23364" s="3"/>
      <c r="BQ23364" s="3"/>
      <c r="BR23364" s="3"/>
      <c r="BS23364" s="3"/>
    </row>
    <row r="23365" spans="11:71" x14ac:dyDescent="0.25">
      <c r="K23365" s="3"/>
      <c r="L23365" s="3"/>
      <c r="M23365" s="3"/>
      <c r="N23365" s="3"/>
      <c r="O23365" s="3"/>
      <c r="P23365" s="3"/>
      <c r="S23365" s="3"/>
      <c r="T23365" s="3"/>
      <c r="U23365" s="3"/>
      <c r="V23365" s="3"/>
      <c r="W23365" s="3"/>
      <c r="X23365" s="3"/>
      <c r="Y23365" s="3"/>
      <c r="Z23365" s="3"/>
      <c r="AA23365" s="3"/>
      <c r="AB23365" s="3"/>
      <c r="AC23365" s="3"/>
      <c r="AD23365" s="3"/>
      <c r="AE23365" s="3"/>
      <c r="AF23365" s="3"/>
      <c r="AG23365" s="3"/>
      <c r="AH23365" s="3"/>
      <c r="AI23365" s="3"/>
      <c r="AJ23365" s="3"/>
      <c r="BM23365" s="3"/>
      <c r="BN23365" s="3"/>
      <c r="BO23365" s="3"/>
      <c r="BP23365" s="3"/>
      <c r="BQ23365" s="3"/>
      <c r="BR23365" s="3"/>
      <c r="BS23365" s="3"/>
    </row>
    <row r="23366" spans="11:71" x14ac:dyDescent="0.25">
      <c r="K23366" s="3"/>
      <c r="L23366" s="3"/>
      <c r="M23366" s="3"/>
      <c r="N23366" s="3"/>
      <c r="O23366" s="3"/>
      <c r="P23366" s="3"/>
      <c r="S23366" s="3"/>
      <c r="T23366" s="3"/>
      <c r="U23366" s="3"/>
      <c r="V23366" s="3"/>
      <c r="W23366" s="3"/>
      <c r="X23366" s="3"/>
      <c r="Y23366" s="3"/>
      <c r="Z23366" s="3"/>
      <c r="AA23366" s="3"/>
      <c r="AB23366" s="3"/>
      <c r="AC23366" s="3"/>
      <c r="AD23366" s="3"/>
      <c r="AE23366" s="3"/>
      <c r="AF23366" s="3"/>
      <c r="AG23366" s="3"/>
      <c r="AH23366" s="3"/>
      <c r="AI23366" s="3"/>
      <c r="AJ23366" s="3"/>
      <c r="BM23366" s="3"/>
      <c r="BN23366" s="3"/>
      <c r="BO23366" s="3"/>
      <c r="BP23366" s="3"/>
      <c r="BQ23366" s="3"/>
      <c r="BR23366" s="3"/>
      <c r="BS23366" s="3"/>
    </row>
    <row r="23367" spans="11:71" x14ac:dyDescent="0.25">
      <c r="K23367" s="3"/>
      <c r="L23367" s="3"/>
      <c r="M23367" s="3"/>
      <c r="N23367" s="3"/>
      <c r="O23367" s="3"/>
      <c r="P23367" s="3"/>
      <c r="S23367" s="3"/>
      <c r="T23367" s="3"/>
      <c r="U23367" s="3"/>
      <c r="V23367" s="3"/>
      <c r="W23367" s="3"/>
      <c r="X23367" s="3"/>
      <c r="Y23367" s="3"/>
      <c r="Z23367" s="3"/>
      <c r="AA23367" s="3"/>
      <c r="AB23367" s="3"/>
      <c r="AC23367" s="3"/>
      <c r="AD23367" s="3"/>
      <c r="AE23367" s="3"/>
      <c r="AF23367" s="3"/>
      <c r="AG23367" s="3"/>
      <c r="AH23367" s="3"/>
      <c r="AI23367" s="3"/>
      <c r="AJ23367" s="3"/>
      <c r="BM23367" s="3"/>
      <c r="BN23367" s="3"/>
      <c r="BO23367" s="3"/>
      <c r="BP23367" s="3"/>
      <c r="BQ23367" s="3"/>
      <c r="BR23367" s="3"/>
      <c r="BS23367" s="3"/>
    </row>
    <row r="23368" spans="11:71" x14ac:dyDescent="0.25">
      <c r="K23368" s="3"/>
      <c r="L23368" s="3"/>
      <c r="M23368" s="3"/>
      <c r="N23368" s="3"/>
      <c r="O23368" s="3"/>
      <c r="P23368" s="3"/>
      <c r="S23368" s="3"/>
      <c r="T23368" s="3"/>
      <c r="U23368" s="3"/>
      <c r="V23368" s="3"/>
      <c r="W23368" s="3"/>
      <c r="X23368" s="3"/>
      <c r="Y23368" s="3"/>
      <c r="Z23368" s="3"/>
      <c r="AA23368" s="3"/>
      <c r="AB23368" s="3"/>
      <c r="AC23368" s="3"/>
      <c r="AD23368" s="3"/>
      <c r="AE23368" s="3"/>
      <c r="AF23368" s="3"/>
      <c r="AG23368" s="3"/>
      <c r="AH23368" s="3"/>
      <c r="AI23368" s="3"/>
      <c r="AJ23368" s="3"/>
      <c r="BM23368" s="3"/>
      <c r="BN23368" s="3"/>
      <c r="BO23368" s="3"/>
      <c r="BP23368" s="3"/>
      <c r="BQ23368" s="3"/>
      <c r="BR23368" s="3"/>
      <c r="BS23368" s="3"/>
    </row>
    <row r="23369" spans="11:71" x14ac:dyDescent="0.25">
      <c r="K23369" s="3"/>
      <c r="L23369" s="3"/>
      <c r="M23369" s="3"/>
      <c r="N23369" s="3"/>
      <c r="O23369" s="3"/>
      <c r="P23369" s="3"/>
      <c r="S23369" s="3"/>
      <c r="T23369" s="3"/>
      <c r="U23369" s="3"/>
      <c r="V23369" s="3"/>
      <c r="W23369" s="3"/>
      <c r="X23369" s="3"/>
      <c r="Y23369" s="3"/>
      <c r="Z23369" s="3"/>
      <c r="AA23369" s="3"/>
      <c r="AB23369" s="3"/>
      <c r="AC23369" s="3"/>
      <c r="AD23369" s="3"/>
      <c r="AE23369" s="3"/>
      <c r="AF23369" s="3"/>
      <c r="AG23369" s="3"/>
      <c r="AH23369" s="3"/>
      <c r="AI23369" s="3"/>
      <c r="AJ23369" s="3"/>
      <c r="BM23369" s="3"/>
      <c r="BN23369" s="3"/>
      <c r="BO23369" s="3"/>
      <c r="BP23369" s="3"/>
      <c r="BQ23369" s="3"/>
      <c r="BR23369" s="3"/>
      <c r="BS23369" s="3"/>
    </row>
    <row r="23370" spans="11:71" x14ac:dyDescent="0.25">
      <c r="K23370" s="3"/>
      <c r="L23370" s="3"/>
      <c r="M23370" s="3"/>
      <c r="N23370" s="3"/>
      <c r="O23370" s="3"/>
      <c r="P23370" s="3"/>
      <c r="S23370" s="3"/>
      <c r="T23370" s="3"/>
      <c r="U23370" s="3"/>
      <c r="V23370" s="3"/>
      <c r="W23370" s="3"/>
      <c r="X23370" s="3"/>
      <c r="Y23370" s="3"/>
      <c r="Z23370" s="3"/>
      <c r="AA23370" s="3"/>
      <c r="AB23370" s="3"/>
      <c r="AC23370" s="3"/>
      <c r="AD23370" s="3"/>
      <c r="AE23370" s="3"/>
      <c r="AF23370" s="3"/>
      <c r="AG23370" s="3"/>
      <c r="AH23370" s="3"/>
      <c r="AI23370" s="3"/>
      <c r="AJ23370" s="3"/>
      <c r="BM23370" s="3"/>
      <c r="BN23370" s="3"/>
      <c r="BO23370" s="3"/>
      <c r="BP23370" s="3"/>
      <c r="BQ23370" s="3"/>
      <c r="BR23370" s="3"/>
      <c r="BS23370" s="3"/>
    </row>
    <row r="23371" spans="11:71" x14ac:dyDescent="0.25">
      <c r="K23371" s="3"/>
      <c r="L23371" s="3"/>
      <c r="M23371" s="3"/>
      <c r="N23371" s="3"/>
      <c r="O23371" s="3"/>
      <c r="P23371" s="3"/>
      <c r="S23371" s="3"/>
      <c r="T23371" s="3"/>
      <c r="U23371" s="3"/>
      <c r="V23371" s="3"/>
      <c r="W23371" s="3"/>
      <c r="X23371" s="3"/>
      <c r="Y23371" s="3"/>
      <c r="Z23371" s="3"/>
      <c r="AA23371" s="3"/>
      <c r="AB23371" s="3"/>
      <c r="AC23371" s="3"/>
      <c r="AD23371" s="3"/>
      <c r="AE23371" s="3"/>
      <c r="AF23371" s="3"/>
      <c r="AG23371" s="3"/>
      <c r="AH23371" s="3"/>
      <c r="AI23371" s="3"/>
      <c r="AJ23371" s="3"/>
      <c r="BM23371" s="3"/>
      <c r="BN23371" s="3"/>
      <c r="BO23371" s="3"/>
      <c r="BP23371" s="3"/>
      <c r="BQ23371" s="3"/>
      <c r="BR23371" s="3"/>
      <c r="BS23371" s="3"/>
    </row>
    <row r="23372" spans="11:71" x14ac:dyDescent="0.25">
      <c r="K23372" s="3"/>
      <c r="L23372" s="3"/>
      <c r="M23372" s="3"/>
      <c r="N23372" s="3"/>
      <c r="O23372" s="3"/>
      <c r="P23372" s="3"/>
      <c r="S23372" s="3"/>
      <c r="T23372" s="3"/>
      <c r="U23372" s="3"/>
      <c r="V23372" s="3"/>
      <c r="W23372" s="3"/>
      <c r="X23372" s="3"/>
      <c r="Y23372" s="3"/>
      <c r="Z23372" s="3"/>
      <c r="AA23372" s="3"/>
      <c r="AB23372" s="3"/>
      <c r="AC23372" s="3"/>
      <c r="AD23372" s="3"/>
      <c r="AE23372" s="3"/>
      <c r="AF23372" s="3"/>
      <c r="AG23372" s="3"/>
      <c r="AH23372" s="3"/>
      <c r="AI23372" s="3"/>
      <c r="AJ23372" s="3"/>
      <c r="BM23372" s="3"/>
      <c r="BN23372" s="3"/>
      <c r="BO23372" s="3"/>
      <c r="BP23372" s="3"/>
      <c r="BQ23372" s="3"/>
      <c r="BR23372" s="3"/>
      <c r="BS23372" s="3"/>
    </row>
    <row r="23373" spans="11:71" x14ac:dyDescent="0.25">
      <c r="K23373" s="3"/>
      <c r="L23373" s="3"/>
      <c r="M23373" s="3"/>
      <c r="N23373" s="3"/>
      <c r="O23373" s="3"/>
      <c r="P23373" s="3"/>
      <c r="S23373" s="3"/>
      <c r="T23373" s="3"/>
      <c r="U23373" s="3"/>
      <c r="V23373" s="3"/>
      <c r="W23373" s="3"/>
      <c r="X23373" s="3"/>
      <c r="Y23373" s="3"/>
      <c r="Z23373" s="3"/>
      <c r="AA23373" s="3"/>
      <c r="AB23373" s="3"/>
      <c r="AC23373" s="3"/>
      <c r="AD23373" s="3"/>
      <c r="AE23373" s="3"/>
      <c r="AF23373" s="3"/>
      <c r="AG23373" s="3"/>
      <c r="AH23373" s="3"/>
      <c r="AI23373" s="3"/>
      <c r="AJ23373" s="3"/>
      <c r="BM23373" s="3"/>
      <c r="BN23373" s="3"/>
      <c r="BO23373" s="3"/>
      <c r="BP23373" s="3"/>
      <c r="BQ23373" s="3"/>
      <c r="BR23373" s="3"/>
      <c r="BS23373" s="3"/>
    </row>
    <row r="23374" spans="11:71" x14ac:dyDescent="0.25">
      <c r="K23374" s="3"/>
      <c r="L23374" s="3"/>
      <c r="M23374" s="3"/>
      <c r="N23374" s="3"/>
      <c r="O23374" s="3"/>
      <c r="P23374" s="3"/>
      <c r="S23374" s="3"/>
      <c r="T23374" s="3"/>
      <c r="U23374" s="3"/>
      <c r="V23374" s="3"/>
      <c r="W23374" s="3"/>
      <c r="X23374" s="3"/>
      <c r="Y23374" s="3"/>
      <c r="Z23374" s="3"/>
      <c r="AA23374" s="3"/>
      <c r="AB23374" s="3"/>
      <c r="AC23374" s="3"/>
      <c r="AD23374" s="3"/>
      <c r="AE23374" s="3"/>
      <c r="AF23374" s="3"/>
      <c r="AG23374" s="3"/>
      <c r="AH23374" s="3"/>
      <c r="AI23374" s="3"/>
      <c r="AJ23374" s="3"/>
      <c r="BM23374" s="3"/>
      <c r="BN23374" s="3"/>
      <c r="BO23374" s="3"/>
      <c r="BP23374" s="3"/>
      <c r="BQ23374" s="3"/>
      <c r="BR23374" s="3"/>
      <c r="BS23374" s="3"/>
    </row>
    <row r="23375" spans="11:71" x14ac:dyDescent="0.25">
      <c r="K23375" s="3"/>
      <c r="L23375" s="3"/>
      <c r="M23375" s="3"/>
      <c r="N23375" s="3"/>
      <c r="O23375" s="3"/>
      <c r="P23375" s="3"/>
      <c r="S23375" s="3"/>
      <c r="T23375" s="3"/>
      <c r="U23375" s="3"/>
      <c r="V23375" s="3"/>
      <c r="W23375" s="3"/>
      <c r="X23375" s="3"/>
      <c r="Y23375" s="3"/>
      <c r="Z23375" s="3"/>
      <c r="AA23375" s="3"/>
      <c r="AB23375" s="3"/>
      <c r="AC23375" s="3"/>
      <c r="AD23375" s="3"/>
      <c r="AE23375" s="3"/>
      <c r="AF23375" s="3"/>
      <c r="AG23375" s="3"/>
      <c r="AH23375" s="3"/>
      <c r="AI23375" s="3"/>
      <c r="AJ23375" s="3"/>
      <c r="BM23375" s="3"/>
      <c r="BN23375" s="3"/>
      <c r="BO23375" s="3"/>
      <c r="BP23375" s="3"/>
      <c r="BQ23375" s="3"/>
      <c r="BR23375" s="3"/>
      <c r="BS23375" s="3"/>
    </row>
    <row r="23376" spans="11:71" x14ac:dyDescent="0.25">
      <c r="K23376" s="3"/>
      <c r="L23376" s="3"/>
      <c r="M23376" s="3"/>
      <c r="N23376" s="3"/>
      <c r="O23376" s="3"/>
      <c r="P23376" s="3"/>
      <c r="S23376" s="3"/>
      <c r="T23376" s="3"/>
      <c r="U23376" s="3"/>
      <c r="V23376" s="3"/>
      <c r="W23376" s="3"/>
      <c r="X23376" s="3"/>
      <c r="Y23376" s="3"/>
      <c r="Z23376" s="3"/>
      <c r="AA23376" s="3"/>
      <c r="AB23376" s="3"/>
      <c r="AC23376" s="3"/>
      <c r="AD23376" s="3"/>
      <c r="AE23376" s="3"/>
      <c r="AF23376" s="3"/>
      <c r="AG23376" s="3"/>
      <c r="AH23376" s="3"/>
      <c r="AI23376" s="3"/>
      <c r="AJ23376" s="3"/>
      <c r="BM23376" s="3"/>
      <c r="BN23376" s="3"/>
      <c r="BO23376" s="3"/>
      <c r="BP23376" s="3"/>
      <c r="BQ23376" s="3"/>
      <c r="BR23376" s="3"/>
      <c r="BS23376" s="3"/>
    </row>
    <row r="23377" spans="11:71" x14ac:dyDescent="0.25">
      <c r="K23377" s="3"/>
      <c r="L23377" s="3"/>
      <c r="M23377" s="3"/>
      <c r="N23377" s="3"/>
      <c r="O23377" s="3"/>
      <c r="P23377" s="3"/>
      <c r="S23377" s="3"/>
      <c r="T23377" s="3"/>
      <c r="U23377" s="3"/>
      <c r="V23377" s="3"/>
      <c r="W23377" s="3"/>
      <c r="X23377" s="3"/>
      <c r="Y23377" s="3"/>
      <c r="Z23377" s="3"/>
      <c r="AA23377" s="3"/>
      <c r="AB23377" s="3"/>
      <c r="AC23377" s="3"/>
      <c r="AD23377" s="3"/>
      <c r="AE23377" s="3"/>
      <c r="AF23377" s="3"/>
      <c r="AG23377" s="3"/>
      <c r="AH23377" s="3"/>
      <c r="AI23377" s="3"/>
      <c r="AJ23377" s="3"/>
      <c r="BM23377" s="3"/>
      <c r="BN23377" s="3"/>
      <c r="BO23377" s="3"/>
      <c r="BP23377" s="3"/>
      <c r="BQ23377" s="3"/>
      <c r="BR23377" s="3"/>
      <c r="BS23377" s="3"/>
    </row>
    <row r="23378" spans="11:71" x14ac:dyDescent="0.25">
      <c r="K23378" s="3"/>
      <c r="L23378" s="3"/>
      <c r="M23378" s="3"/>
      <c r="N23378" s="3"/>
      <c r="O23378" s="3"/>
      <c r="P23378" s="3"/>
      <c r="S23378" s="3"/>
      <c r="T23378" s="3"/>
      <c r="U23378" s="3"/>
      <c r="V23378" s="3"/>
      <c r="W23378" s="3"/>
      <c r="X23378" s="3"/>
      <c r="Y23378" s="3"/>
      <c r="Z23378" s="3"/>
      <c r="AA23378" s="3"/>
      <c r="AB23378" s="3"/>
      <c r="AC23378" s="3"/>
      <c r="AD23378" s="3"/>
      <c r="AE23378" s="3"/>
      <c r="AF23378" s="3"/>
      <c r="AG23378" s="3"/>
      <c r="AH23378" s="3"/>
      <c r="AI23378" s="3"/>
      <c r="AJ23378" s="3"/>
      <c r="BM23378" s="3"/>
      <c r="BN23378" s="3"/>
      <c r="BO23378" s="3"/>
      <c r="BP23378" s="3"/>
      <c r="BQ23378" s="3"/>
      <c r="BR23378" s="3"/>
      <c r="BS23378" s="3"/>
    </row>
    <row r="23379" spans="11:71" x14ac:dyDescent="0.25">
      <c r="K23379" s="3"/>
      <c r="L23379" s="3"/>
      <c r="M23379" s="3"/>
      <c r="N23379" s="3"/>
      <c r="O23379" s="3"/>
      <c r="P23379" s="3"/>
      <c r="S23379" s="3"/>
      <c r="T23379" s="3"/>
      <c r="U23379" s="3"/>
      <c r="V23379" s="3"/>
      <c r="W23379" s="3"/>
      <c r="X23379" s="3"/>
      <c r="Y23379" s="3"/>
      <c r="Z23379" s="3"/>
      <c r="AA23379" s="3"/>
      <c r="AB23379" s="3"/>
      <c r="AC23379" s="3"/>
      <c r="AD23379" s="3"/>
      <c r="AE23379" s="3"/>
      <c r="AF23379" s="3"/>
      <c r="AG23379" s="3"/>
      <c r="AH23379" s="3"/>
      <c r="AI23379" s="3"/>
      <c r="AJ23379" s="3"/>
      <c r="BM23379" s="3"/>
      <c r="BN23379" s="3"/>
      <c r="BO23379" s="3"/>
      <c r="BP23379" s="3"/>
      <c r="BQ23379" s="3"/>
      <c r="BR23379" s="3"/>
      <c r="BS23379" s="3"/>
    </row>
    <row r="23380" spans="11:71" x14ac:dyDescent="0.25">
      <c r="K23380" s="3"/>
      <c r="L23380" s="3"/>
      <c r="M23380" s="3"/>
      <c r="N23380" s="3"/>
      <c r="O23380" s="3"/>
      <c r="P23380" s="3"/>
      <c r="S23380" s="3"/>
      <c r="T23380" s="3"/>
      <c r="U23380" s="3"/>
      <c r="V23380" s="3"/>
      <c r="W23380" s="3"/>
      <c r="X23380" s="3"/>
      <c r="Y23380" s="3"/>
      <c r="Z23380" s="3"/>
      <c r="AA23380" s="3"/>
      <c r="AB23380" s="3"/>
      <c r="AC23380" s="3"/>
      <c r="AD23380" s="3"/>
      <c r="AE23380" s="3"/>
      <c r="AF23380" s="3"/>
      <c r="AG23380" s="3"/>
      <c r="AH23380" s="3"/>
      <c r="AI23380" s="3"/>
      <c r="AJ23380" s="3"/>
      <c r="BM23380" s="3"/>
      <c r="BN23380" s="3"/>
      <c r="BO23380" s="3"/>
      <c r="BP23380" s="3"/>
      <c r="BQ23380" s="3"/>
      <c r="BR23380" s="3"/>
      <c r="BS23380" s="3"/>
    </row>
    <row r="23381" spans="11:71" x14ac:dyDescent="0.25">
      <c r="K23381" s="3"/>
      <c r="L23381" s="3"/>
      <c r="M23381" s="3"/>
      <c r="N23381" s="3"/>
      <c r="O23381" s="3"/>
      <c r="P23381" s="3"/>
      <c r="S23381" s="3"/>
      <c r="T23381" s="3"/>
      <c r="U23381" s="3"/>
      <c r="V23381" s="3"/>
      <c r="W23381" s="3"/>
      <c r="X23381" s="3"/>
      <c r="Y23381" s="3"/>
      <c r="Z23381" s="3"/>
      <c r="AA23381" s="3"/>
      <c r="AB23381" s="3"/>
      <c r="AC23381" s="3"/>
      <c r="AD23381" s="3"/>
      <c r="AE23381" s="3"/>
      <c r="AF23381" s="3"/>
      <c r="AG23381" s="3"/>
      <c r="AH23381" s="3"/>
      <c r="AI23381" s="3"/>
      <c r="AJ23381" s="3"/>
      <c r="BM23381" s="3"/>
      <c r="BN23381" s="3"/>
      <c r="BO23381" s="3"/>
      <c r="BP23381" s="3"/>
      <c r="BQ23381" s="3"/>
      <c r="BR23381" s="3"/>
      <c r="BS23381" s="3"/>
    </row>
    <row r="23382" spans="11:71" x14ac:dyDescent="0.25">
      <c r="K23382" s="3"/>
      <c r="L23382" s="3"/>
      <c r="M23382" s="3"/>
      <c r="N23382" s="3"/>
      <c r="O23382" s="3"/>
      <c r="P23382" s="3"/>
      <c r="S23382" s="3"/>
      <c r="T23382" s="3"/>
      <c r="U23382" s="3"/>
      <c r="V23382" s="3"/>
      <c r="W23382" s="3"/>
      <c r="X23382" s="3"/>
      <c r="Y23382" s="3"/>
      <c r="Z23382" s="3"/>
      <c r="AA23382" s="3"/>
      <c r="AB23382" s="3"/>
      <c r="AC23382" s="3"/>
      <c r="AD23382" s="3"/>
      <c r="AE23382" s="3"/>
      <c r="AF23382" s="3"/>
      <c r="AG23382" s="3"/>
      <c r="AH23382" s="3"/>
      <c r="AI23382" s="3"/>
      <c r="AJ23382" s="3"/>
      <c r="BM23382" s="3"/>
      <c r="BN23382" s="3"/>
      <c r="BO23382" s="3"/>
      <c r="BP23382" s="3"/>
      <c r="BQ23382" s="3"/>
      <c r="BR23382" s="3"/>
      <c r="BS23382" s="3"/>
    </row>
    <row r="23383" spans="11:71" x14ac:dyDescent="0.25">
      <c r="K23383" s="3"/>
      <c r="L23383" s="3"/>
      <c r="M23383" s="3"/>
      <c r="N23383" s="3"/>
      <c r="O23383" s="3"/>
      <c r="P23383" s="3"/>
      <c r="S23383" s="3"/>
      <c r="T23383" s="3"/>
      <c r="U23383" s="3"/>
      <c r="V23383" s="3"/>
      <c r="W23383" s="3"/>
      <c r="X23383" s="3"/>
      <c r="Y23383" s="3"/>
      <c r="Z23383" s="3"/>
      <c r="AA23383" s="3"/>
      <c r="AB23383" s="3"/>
      <c r="AC23383" s="3"/>
      <c r="AD23383" s="3"/>
      <c r="AE23383" s="3"/>
      <c r="AF23383" s="3"/>
      <c r="AG23383" s="3"/>
      <c r="AH23383" s="3"/>
      <c r="AI23383" s="3"/>
      <c r="AJ23383" s="3"/>
      <c r="BM23383" s="3"/>
      <c r="BN23383" s="3"/>
      <c r="BO23383" s="3"/>
      <c r="BP23383" s="3"/>
      <c r="BQ23383" s="3"/>
      <c r="BR23383" s="3"/>
      <c r="BS23383" s="3"/>
    </row>
    <row r="23384" spans="11:71" x14ac:dyDescent="0.25">
      <c r="K23384" s="3"/>
      <c r="L23384" s="3"/>
      <c r="M23384" s="3"/>
      <c r="N23384" s="3"/>
      <c r="O23384" s="3"/>
      <c r="P23384" s="3"/>
      <c r="S23384" s="3"/>
      <c r="T23384" s="3"/>
      <c r="U23384" s="3"/>
      <c r="V23384" s="3"/>
      <c r="W23384" s="3"/>
      <c r="X23384" s="3"/>
      <c r="Y23384" s="3"/>
      <c r="Z23384" s="3"/>
      <c r="AA23384" s="3"/>
      <c r="AB23384" s="3"/>
      <c r="AC23384" s="3"/>
      <c r="AD23384" s="3"/>
      <c r="AE23384" s="3"/>
      <c r="AF23384" s="3"/>
      <c r="AG23384" s="3"/>
      <c r="AH23384" s="3"/>
      <c r="AI23384" s="3"/>
      <c r="AJ23384" s="3"/>
      <c r="BM23384" s="3"/>
      <c r="BN23384" s="3"/>
      <c r="BO23384" s="3"/>
      <c r="BP23384" s="3"/>
      <c r="BQ23384" s="3"/>
      <c r="BR23384" s="3"/>
      <c r="BS23384" s="3"/>
    </row>
    <row r="23385" spans="11:71" x14ac:dyDescent="0.25">
      <c r="K23385" s="3"/>
      <c r="L23385" s="3"/>
      <c r="M23385" s="3"/>
      <c r="N23385" s="3"/>
      <c r="O23385" s="3"/>
      <c r="P23385" s="3"/>
      <c r="S23385" s="3"/>
      <c r="T23385" s="3"/>
      <c r="U23385" s="3"/>
      <c r="V23385" s="3"/>
      <c r="W23385" s="3"/>
      <c r="X23385" s="3"/>
      <c r="Y23385" s="3"/>
      <c r="Z23385" s="3"/>
      <c r="AA23385" s="3"/>
      <c r="AB23385" s="3"/>
      <c r="AC23385" s="3"/>
      <c r="AD23385" s="3"/>
      <c r="AE23385" s="3"/>
      <c r="AF23385" s="3"/>
      <c r="AG23385" s="3"/>
      <c r="AH23385" s="3"/>
      <c r="AI23385" s="3"/>
      <c r="AJ23385" s="3"/>
      <c r="BM23385" s="3"/>
      <c r="BN23385" s="3"/>
      <c r="BO23385" s="3"/>
      <c r="BP23385" s="3"/>
      <c r="BQ23385" s="3"/>
      <c r="BR23385" s="3"/>
      <c r="BS23385" s="3"/>
    </row>
    <row r="23386" spans="11:71" x14ac:dyDescent="0.25">
      <c r="K23386" s="3"/>
      <c r="L23386" s="3"/>
      <c r="M23386" s="3"/>
      <c r="N23386" s="3"/>
      <c r="O23386" s="3"/>
      <c r="P23386" s="3"/>
      <c r="S23386" s="3"/>
      <c r="T23386" s="3"/>
      <c r="U23386" s="3"/>
      <c r="V23386" s="3"/>
      <c r="W23386" s="3"/>
      <c r="X23386" s="3"/>
      <c r="Y23386" s="3"/>
      <c r="Z23386" s="3"/>
      <c r="AA23386" s="3"/>
      <c r="AB23386" s="3"/>
      <c r="AC23386" s="3"/>
      <c r="AD23386" s="3"/>
      <c r="AE23386" s="3"/>
      <c r="AF23386" s="3"/>
      <c r="AG23386" s="3"/>
      <c r="AH23386" s="3"/>
      <c r="AI23386" s="3"/>
      <c r="AJ23386" s="3"/>
      <c r="BM23386" s="3"/>
      <c r="BN23386" s="3"/>
      <c r="BO23386" s="3"/>
      <c r="BP23386" s="3"/>
      <c r="BQ23386" s="3"/>
      <c r="BR23386" s="3"/>
      <c r="BS23386" s="3"/>
    </row>
    <row r="23387" spans="11:71" x14ac:dyDescent="0.25">
      <c r="K23387" s="3"/>
      <c r="L23387" s="3"/>
      <c r="M23387" s="3"/>
      <c r="N23387" s="3"/>
      <c r="O23387" s="3"/>
      <c r="P23387" s="3"/>
      <c r="S23387" s="3"/>
      <c r="T23387" s="3"/>
      <c r="U23387" s="3"/>
      <c r="V23387" s="3"/>
      <c r="W23387" s="3"/>
      <c r="X23387" s="3"/>
      <c r="Y23387" s="3"/>
      <c r="Z23387" s="3"/>
      <c r="AA23387" s="3"/>
      <c r="AB23387" s="3"/>
      <c r="AC23387" s="3"/>
      <c r="AD23387" s="3"/>
      <c r="AE23387" s="3"/>
      <c r="AF23387" s="3"/>
      <c r="AG23387" s="3"/>
      <c r="AH23387" s="3"/>
      <c r="AI23387" s="3"/>
      <c r="AJ23387" s="3"/>
      <c r="BM23387" s="3"/>
      <c r="BN23387" s="3"/>
      <c r="BO23387" s="3"/>
      <c r="BP23387" s="3"/>
      <c r="BQ23387" s="3"/>
      <c r="BR23387" s="3"/>
      <c r="BS23387" s="3"/>
    </row>
    <row r="23388" spans="11:71" x14ac:dyDescent="0.25">
      <c r="K23388" s="3"/>
      <c r="L23388" s="3"/>
      <c r="M23388" s="3"/>
      <c r="N23388" s="3"/>
      <c r="O23388" s="3"/>
      <c r="P23388" s="3"/>
      <c r="S23388" s="3"/>
      <c r="T23388" s="3"/>
      <c r="U23388" s="3"/>
      <c r="V23388" s="3"/>
      <c r="W23388" s="3"/>
      <c r="X23388" s="3"/>
      <c r="Y23388" s="3"/>
      <c r="Z23388" s="3"/>
      <c r="AA23388" s="3"/>
      <c r="AB23388" s="3"/>
      <c r="AC23388" s="3"/>
      <c r="AD23388" s="3"/>
      <c r="AE23388" s="3"/>
      <c r="AF23388" s="3"/>
      <c r="AG23388" s="3"/>
      <c r="AH23388" s="3"/>
      <c r="AI23388" s="3"/>
      <c r="AJ23388" s="3"/>
      <c r="BM23388" s="3"/>
      <c r="BN23388" s="3"/>
      <c r="BO23388" s="3"/>
      <c r="BP23388" s="3"/>
      <c r="BQ23388" s="3"/>
      <c r="BR23388" s="3"/>
      <c r="BS23388" s="3"/>
    </row>
    <row r="23389" spans="11:71" x14ac:dyDescent="0.25">
      <c r="K23389" s="3"/>
      <c r="L23389" s="3"/>
      <c r="M23389" s="3"/>
      <c r="N23389" s="3"/>
      <c r="O23389" s="3"/>
      <c r="P23389" s="3"/>
      <c r="S23389" s="3"/>
      <c r="T23389" s="3"/>
      <c r="U23389" s="3"/>
      <c r="V23389" s="3"/>
      <c r="W23389" s="3"/>
      <c r="X23389" s="3"/>
      <c r="Y23389" s="3"/>
      <c r="Z23389" s="3"/>
      <c r="AA23389" s="3"/>
      <c r="AB23389" s="3"/>
      <c r="AC23389" s="3"/>
      <c r="AD23389" s="3"/>
      <c r="AE23389" s="3"/>
      <c r="AF23389" s="3"/>
      <c r="AG23389" s="3"/>
      <c r="AH23389" s="3"/>
      <c r="AI23389" s="3"/>
      <c r="AJ23389" s="3"/>
      <c r="BM23389" s="3"/>
      <c r="BN23389" s="3"/>
      <c r="BO23389" s="3"/>
      <c r="BP23389" s="3"/>
      <c r="BQ23389" s="3"/>
      <c r="BR23389" s="3"/>
      <c r="BS23389" s="3"/>
    </row>
    <row r="23390" spans="11:71" x14ac:dyDescent="0.25">
      <c r="K23390" s="3"/>
      <c r="L23390" s="3"/>
      <c r="M23390" s="3"/>
      <c r="N23390" s="3"/>
      <c r="O23390" s="3"/>
      <c r="P23390" s="3"/>
      <c r="S23390" s="3"/>
      <c r="T23390" s="3"/>
      <c r="U23390" s="3"/>
      <c r="V23390" s="3"/>
      <c r="W23390" s="3"/>
      <c r="X23390" s="3"/>
      <c r="Y23390" s="3"/>
      <c r="Z23390" s="3"/>
      <c r="AA23390" s="3"/>
      <c r="AB23390" s="3"/>
      <c r="AC23390" s="3"/>
      <c r="AD23390" s="3"/>
      <c r="AE23390" s="3"/>
      <c r="AF23390" s="3"/>
      <c r="AG23390" s="3"/>
      <c r="AH23390" s="3"/>
      <c r="AI23390" s="3"/>
      <c r="AJ23390" s="3"/>
      <c r="BM23390" s="3"/>
      <c r="BN23390" s="3"/>
      <c r="BO23390" s="3"/>
      <c r="BP23390" s="3"/>
      <c r="BQ23390" s="3"/>
      <c r="BR23390" s="3"/>
      <c r="BS23390" s="3"/>
    </row>
    <row r="23391" spans="11:71" x14ac:dyDescent="0.25">
      <c r="K23391" s="3"/>
      <c r="L23391" s="3"/>
      <c r="M23391" s="3"/>
      <c r="N23391" s="3"/>
      <c r="O23391" s="3"/>
      <c r="P23391" s="3"/>
      <c r="S23391" s="3"/>
      <c r="T23391" s="3"/>
      <c r="U23391" s="3"/>
      <c r="V23391" s="3"/>
      <c r="W23391" s="3"/>
      <c r="X23391" s="3"/>
      <c r="Y23391" s="3"/>
      <c r="Z23391" s="3"/>
      <c r="AA23391" s="3"/>
      <c r="AB23391" s="3"/>
      <c r="AC23391" s="3"/>
      <c r="AD23391" s="3"/>
      <c r="AE23391" s="3"/>
      <c r="AF23391" s="3"/>
      <c r="AG23391" s="3"/>
      <c r="AH23391" s="3"/>
      <c r="AI23391" s="3"/>
      <c r="AJ23391" s="3"/>
      <c r="BM23391" s="3"/>
      <c r="BN23391" s="3"/>
      <c r="BO23391" s="3"/>
      <c r="BP23391" s="3"/>
      <c r="BQ23391" s="3"/>
      <c r="BR23391" s="3"/>
      <c r="BS23391" s="3"/>
    </row>
    <row r="23392" spans="11:71" x14ac:dyDescent="0.25">
      <c r="K23392" s="3"/>
      <c r="L23392" s="3"/>
      <c r="M23392" s="3"/>
      <c r="N23392" s="3"/>
      <c r="O23392" s="3"/>
      <c r="P23392" s="3"/>
      <c r="S23392" s="3"/>
      <c r="T23392" s="3"/>
      <c r="U23392" s="3"/>
      <c r="V23392" s="3"/>
      <c r="W23392" s="3"/>
      <c r="X23392" s="3"/>
      <c r="Y23392" s="3"/>
      <c r="Z23392" s="3"/>
      <c r="AA23392" s="3"/>
      <c r="AB23392" s="3"/>
      <c r="AC23392" s="3"/>
      <c r="AD23392" s="3"/>
      <c r="AE23392" s="3"/>
      <c r="AF23392" s="3"/>
      <c r="AG23392" s="3"/>
      <c r="AH23392" s="3"/>
      <c r="AI23392" s="3"/>
      <c r="AJ23392" s="3"/>
      <c r="BM23392" s="3"/>
      <c r="BN23392" s="3"/>
      <c r="BO23392" s="3"/>
      <c r="BP23392" s="3"/>
      <c r="BQ23392" s="3"/>
      <c r="BR23392" s="3"/>
      <c r="BS23392" s="3"/>
    </row>
    <row r="23393" spans="11:71" x14ac:dyDescent="0.25">
      <c r="K23393" s="3"/>
      <c r="L23393" s="3"/>
      <c r="M23393" s="3"/>
      <c r="N23393" s="3"/>
      <c r="O23393" s="3"/>
      <c r="P23393" s="3"/>
      <c r="S23393" s="3"/>
      <c r="T23393" s="3"/>
      <c r="U23393" s="3"/>
      <c r="V23393" s="3"/>
      <c r="W23393" s="3"/>
      <c r="X23393" s="3"/>
      <c r="Y23393" s="3"/>
      <c r="Z23393" s="3"/>
      <c r="AA23393" s="3"/>
      <c r="AB23393" s="3"/>
      <c r="AC23393" s="3"/>
      <c r="AD23393" s="3"/>
      <c r="AE23393" s="3"/>
      <c r="AF23393" s="3"/>
      <c r="AG23393" s="3"/>
      <c r="AH23393" s="3"/>
      <c r="AI23393" s="3"/>
      <c r="AJ23393" s="3"/>
      <c r="BM23393" s="3"/>
      <c r="BN23393" s="3"/>
      <c r="BO23393" s="3"/>
      <c r="BP23393" s="3"/>
      <c r="BQ23393" s="3"/>
      <c r="BR23393" s="3"/>
      <c r="BS23393" s="3"/>
    </row>
    <row r="23394" spans="11:71" x14ac:dyDescent="0.25">
      <c r="K23394" s="3"/>
      <c r="L23394" s="3"/>
      <c r="M23394" s="3"/>
      <c r="N23394" s="3"/>
      <c r="O23394" s="3"/>
      <c r="P23394" s="3"/>
      <c r="S23394" s="3"/>
      <c r="T23394" s="3"/>
      <c r="U23394" s="3"/>
      <c r="V23394" s="3"/>
      <c r="W23394" s="3"/>
      <c r="X23394" s="3"/>
      <c r="Y23394" s="3"/>
      <c r="Z23394" s="3"/>
      <c r="AA23394" s="3"/>
      <c r="AB23394" s="3"/>
      <c r="AC23394" s="3"/>
      <c r="AD23394" s="3"/>
      <c r="AE23394" s="3"/>
      <c r="AF23394" s="3"/>
      <c r="AG23394" s="3"/>
      <c r="AH23394" s="3"/>
      <c r="AI23394" s="3"/>
      <c r="AJ23394" s="3"/>
      <c r="BM23394" s="3"/>
      <c r="BN23394" s="3"/>
      <c r="BO23394" s="3"/>
      <c r="BP23394" s="3"/>
      <c r="BQ23394" s="3"/>
      <c r="BR23394" s="3"/>
      <c r="BS23394" s="3"/>
    </row>
    <row r="23395" spans="11:71" x14ac:dyDescent="0.25">
      <c r="K23395" s="3"/>
      <c r="L23395" s="3"/>
      <c r="M23395" s="3"/>
      <c r="N23395" s="3"/>
      <c r="O23395" s="3"/>
      <c r="P23395" s="3"/>
      <c r="S23395" s="3"/>
      <c r="T23395" s="3"/>
      <c r="U23395" s="3"/>
      <c r="V23395" s="3"/>
      <c r="W23395" s="3"/>
      <c r="X23395" s="3"/>
      <c r="Y23395" s="3"/>
      <c r="Z23395" s="3"/>
      <c r="AA23395" s="3"/>
      <c r="AB23395" s="3"/>
      <c r="AC23395" s="3"/>
      <c r="AD23395" s="3"/>
      <c r="AE23395" s="3"/>
      <c r="AF23395" s="3"/>
      <c r="AG23395" s="3"/>
      <c r="AH23395" s="3"/>
      <c r="AI23395" s="3"/>
      <c r="AJ23395" s="3"/>
      <c r="BM23395" s="3"/>
      <c r="BN23395" s="3"/>
      <c r="BO23395" s="3"/>
      <c r="BP23395" s="3"/>
      <c r="BQ23395" s="3"/>
      <c r="BR23395" s="3"/>
      <c r="BS23395" s="3"/>
    </row>
    <row r="23396" spans="11:71" x14ac:dyDescent="0.25">
      <c r="K23396" s="3"/>
      <c r="L23396" s="3"/>
      <c r="M23396" s="3"/>
      <c r="N23396" s="3"/>
      <c r="O23396" s="3"/>
      <c r="P23396" s="3"/>
      <c r="S23396" s="3"/>
      <c r="T23396" s="3"/>
      <c r="U23396" s="3"/>
      <c r="V23396" s="3"/>
      <c r="W23396" s="3"/>
      <c r="X23396" s="3"/>
      <c r="Y23396" s="3"/>
      <c r="Z23396" s="3"/>
      <c r="AA23396" s="3"/>
      <c r="AB23396" s="3"/>
      <c r="AC23396" s="3"/>
      <c r="AD23396" s="3"/>
      <c r="AE23396" s="3"/>
      <c r="AF23396" s="3"/>
      <c r="AG23396" s="3"/>
      <c r="AH23396" s="3"/>
      <c r="AI23396" s="3"/>
      <c r="AJ23396" s="3"/>
      <c r="BM23396" s="3"/>
      <c r="BN23396" s="3"/>
      <c r="BO23396" s="3"/>
      <c r="BP23396" s="3"/>
      <c r="BQ23396" s="3"/>
      <c r="BR23396" s="3"/>
      <c r="BS23396" s="3"/>
    </row>
    <row r="23397" spans="11:71" x14ac:dyDescent="0.25">
      <c r="K23397" s="3"/>
      <c r="L23397" s="3"/>
      <c r="M23397" s="3"/>
      <c r="N23397" s="3"/>
      <c r="O23397" s="3"/>
      <c r="P23397" s="3"/>
      <c r="S23397" s="3"/>
      <c r="T23397" s="3"/>
      <c r="U23397" s="3"/>
      <c r="V23397" s="3"/>
      <c r="W23397" s="3"/>
      <c r="X23397" s="3"/>
      <c r="Y23397" s="3"/>
      <c r="Z23397" s="3"/>
      <c r="AA23397" s="3"/>
      <c r="AB23397" s="3"/>
      <c r="AC23397" s="3"/>
      <c r="AD23397" s="3"/>
      <c r="AE23397" s="3"/>
      <c r="AF23397" s="3"/>
      <c r="AG23397" s="3"/>
      <c r="AH23397" s="3"/>
      <c r="AI23397" s="3"/>
      <c r="AJ23397" s="3"/>
      <c r="BM23397" s="3"/>
      <c r="BN23397" s="3"/>
      <c r="BO23397" s="3"/>
      <c r="BP23397" s="3"/>
      <c r="BQ23397" s="3"/>
      <c r="BR23397" s="3"/>
      <c r="BS23397" s="3"/>
    </row>
    <row r="23398" spans="11:71" x14ac:dyDescent="0.25">
      <c r="K23398" s="3"/>
      <c r="L23398" s="3"/>
      <c r="M23398" s="3"/>
      <c r="N23398" s="3"/>
      <c r="O23398" s="3"/>
      <c r="P23398" s="3"/>
      <c r="S23398" s="3"/>
      <c r="T23398" s="3"/>
      <c r="U23398" s="3"/>
      <c r="V23398" s="3"/>
      <c r="W23398" s="3"/>
      <c r="X23398" s="3"/>
      <c r="Y23398" s="3"/>
      <c r="Z23398" s="3"/>
      <c r="AA23398" s="3"/>
      <c r="AB23398" s="3"/>
      <c r="AC23398" s="3"/>
      <c r="AD23398" s="3"/>
      <c r="AE23398" s="3"/>
      <c r="AF23398" s="3"/>
      <c r="AG23398" s="3"/>
      <c r="AH23398" s="3"/>
      <c r="AI23398" s="3"/>
      <c r="AJ23398" s="3"/>
      <c r="BM23398" s="3"/>
      <c r="BN23398" s="3"/>
      <c r="BO23398" s="3"/>
      <c r="BP23398" s="3"/>
      <c r="BQ23398" s="3"/>
      <c r="BR23398" s="3"/>
      <c r="BS23398" s="3"/>
    </row>
    <row r="23399" spans="11:71" x14ac:dyDescent="0.25">
      <c r="K23399" s="3"/>
      <c r="L23399" s="3"/>
      <c r="M23399" s="3"/>
      <c r="N23399" s="3"/>
      <c r="O23399" s="3"/>
      <c r="P23399" s="3"/>
      <c r="S23399" s="3"/>
      <c r="T23399" s="3"/>
      <c r="U23399" s="3"/>
      <c r="V23399" s="3"/>
      <c r="W23399" s="3"/>
      <c r="X23399" s="3"/>
      <c r="Y23399" s="3"/>
      <c r="Z23399" s="3"/>
      <c r="AA23399" s="3"/>
      <c r="AB23399" s="3"/>
      <c r="AC23399" s="3"/>
      <c r="AD23399" s="3"/>
      <c r="AE23399" s="3"/>
      <c r="AF23399" s="3"/>
      <c r="AG23399" s="3"/>
      <c r="AH23399" s="3"/>
      <c r="AI23399" s="3"/>
      <c r="AJ23399" s="3"/>
      <c r="BM23399" s="3"/>
      <c r="BN23399" s="3"/>
      <c r="BO23399" s="3"/>
      <c r="BP23399" s="3"/>
      <c r="BQ23399" s="3"/>
      <c r="BR23399" s="3"/>
      <c r="BS23399" s="3"/>
    </row>
    <row r="23400" spans="11:71" x14ac:dyDescent="0.25">
      <c r="K23400" s="3"/>
      <c r="L23400" s="3"/>
      <c r="M23400" s="3"/>
      <c r="N23400" s="3"/>
      <c r="O23400" s="3"/>
      <c r="P23400" s="3"/>
      <c r="S23400" s="3"/>
      <c r="T23400" s="3"/>
      <c r="U23400" s="3"/>
      <c r="V23400" s="3"/>
      <c r="W23400" s="3"/>
      <c r="X23400" s="3"/>
      <c r="Y23400" s="3"/>
      <c r="Z23400" s="3"/>
      <c r="AA23400" s="3"/>
      <c r="AB23400" s="3"/>
      <c r="AC23400" s="3"/>
      <c r="AD23400" s="3"/>
      <c r="AE23400" s="3"/>
      <c r="AF23400" s="3"/>
      <c r="AG23400" s="3"/>
      <c r="AH23400" s="3"/>
      <c r="AI23400" s="3"/>
      <c r="AJ23400" s="3"/>
      <c r="BM23400" s="3"/>
      <c r="BN23400" s="3"/>
      <c r="BO23400" s="3"/>
      <c r="BP23400" s="3"/>
      <c r="BQ23400" s="3"/>
      <c r="BR23400" s="3"/>
      <c r="BS23400" s="3"/>
    </row>
    <row r="23401" spans="11:71" x14ac:dyDescent="0.25">
      <c r="K23401" s="3"/>
      <c r="L23401" s="3"/>
      <c r="M23401" s="3"/>
      <c r="N23401" s="3"/>
      <c r="O23401" s="3"/>
      <c r="P23401" s="3"/>
      <c r="S23401" s="3"/>
      <c r="T23401" s="3"/>
      <c r="U23401" s="3"/>
      <c r="V23401" s="3"/>
      <c r="W23401" s="3"/>
      <c r="X23401" s="3"/>
      <c r="Y23401" s="3"/>
      <c r="Z23401" s="3"/>
      <c r="AA23401" s="3"/>
      <c r="AB23401" s="3"/>
      <c r="AC23401" s="3"/>
      <c r="AD23401" s="3"/>
      <c r="AE23401" s="3"/>
      <c r="AF23401" s="3"/>
      <c r="AG23401" s="3"/>
      <c r="AH23401" s="3"/>
      <c r="AI23401" s="3"/>
      <c r="AJ23401" s="3"/>
      <c r="BM23401" s="3"/>
      <c r="BN23401" s="3"/>
      <c r="BO23401" s="3"/>
      <c r="BP23401" s="3"/>
      <c r="BQ23401" s="3"/>
      <c r="BR23401" s="3"/>
      <c r="BS23401" s="3"/>
    </row>
    <row r="23402" spans="11:71" x14ac:dyDescent="0.25">
      <c r="K23402" s="3"/>
      <c r="L23402" s="3"/>
      <c r="M23402" s="3"/>
      <c r="N23402" s="3"/>
      <c r="O23402" s="3"/>
      <c r="P23402" s="3"/>
      <c r="S23402" s="3"/>
      <c r="T23402" s="3"/>
      <c r="U23402" s="3"/>
      <c r="V23402" s="3"/>
      <c r="W23402" s="3"/>
      <c r="X23402" s="3"/>
      <c r="Y23402" s="3"/>
      <c r="Z23402" s="3"/>
      <c r="AA23402" s="3"/>
      <c r="AB23402" s="3"/>
      <c r="AC23402" s="3"/>
      <c r="AD23402" s="3"/>
      <c r="AE23402" s="3"/>
      <c r="AF23402" s="3"/>
      <c r="AG23402" s="3"/>
      <c r="AH23402" s="3"/>
      <c r="AI23402" s="3"/>
      <c r="AJ23402" s="3"/>
      <c r="BM23402" s="3"/>
      <c r="BN23402" s="3"/>
      <c r="BO23402" s="3"/>
      <c r="BP23402" s="3"/>
      <c r="BQ23402" s="3"/>
      <c r="BR23402" s="3"/>
      <c r="BS23402" s="3"/>
    </row>
    <row r="23403" spans="11:71" x14ac:dyDescent="0.25">
      <c r="K23403" s="3"/>
      <c r="L23403" s="3"/>
      <c r="M23403" s="3"/>
      <c r="N23403" s="3"/>
      <c r="O23403" s="3"/>
      <c r="P23403" s="3"/>
      <c r="S23403" s="3"/>
      <c r="T23403" s="3"/>
      <c r="U23403" s="3"/>
      <c r="V23403" s="3"/>
      <c r="W23403" s="3"/>
      <c r="X23403" s="3"/>
      <c r="Y23403" s="3"/>
      <c r="Z23403" s="3"/>
      <c r="AA23403" s="3"/>
      <c r="AB23403" s="3"/>
      <c r="AC23403" s="3"/>
      <c r="AD23403" s="3"/>
      <c r="AE23403" s="3"/>
      <c r="AF23403" s="3"/>
      <c r="AG23403" s="3"/>
      <c r="AH23403" s="3"/>
      <c r="AI23403" s="3"/>
      <c r="AJ23403" s="3"/>
      <c r="BM23403" s="3"/>
      <c r="BN23403" s="3"/>
      <c r="BO23403" s="3"/>
      <c r="BP23403" s="3"/>
      <c r="BQ23403" s="3"/>
      <c r="BR23403" s="3"/>
      <c r="BS23403" s="3"/>
    </row>
    <row r="23404" spans="11:71" x14ac:dyDescent="0.25">
      <c r="K23404" s="3"/>
      <c r="L23404" s="3"/>
      <c r="M23404" s="3"/>
      <c r="N23404" s="3"/>
      <c r="O23404" s="3"/>
      <c r="P23404" s="3"/>
      <c r="S23404" s="3"/>
      <c r="T23404" s="3"/>
      <c r="U23404" s="3"/>
      <c r="V23404" s="3"/>
      <c r="W23404" s="3"/>
      <c r="X23404" s="3"/>
      <c r="Y23404" s="3"/>
      <c r="Z23404" s="3"/>
      <c r="AA23404" s="3"/>
      <c r="AB23404" s="3"/>
      <c r="AC23404" s="3"/>
      <c r="AD23404" s="3"/>
      <c r="AE23404" s="3"/>
      <c r="AF23404" s="3"/>
      <c r="AG23404" s="3"/>
      <c r="AH23404" s="3"/>
      <c r="AI23404" s="3"/>
      <c r="AJ23404" s="3"/>
      <c r="BM23404" s="3"/>
      <c r="BN23404" s="3"/>
      <c r="BO23404" s="3"/>
      <c r="BP23404" s="3"/>
      <c r="BQ23404" s="3"/>
      <c r="BR23404" s="3"/>
      <c r="BS23404" s="3"/>
    </row>
    <row r="23405" spans="11:71" x14ac:dyDescent="0.25">
      <c r="K23405" s="3"/>
      <c r="L23405" s="3"/>
      <c r="M23405" s="3"/>
      <c r="N23405" s="3"/>
      <c r="O23405" s="3"/>
      <c r="P23405" s="3"/>
      <c r="S23405" s="3"/>
      <c r="T23405" s="3"/>
      <c r="U23405" s="3"/>
      <c r="V23405" s="3"/>
      <c r="W23405" s="3"/>
      <c r="X23405" s="3"/>
      <c r="Y23405" s="3"/>
      <c r="Z23405" s="3"/>
      <c r="AA23405" s="3"/>
      <c r="AB23405" s="3"/>
      <c r="AC23405" s="3"/>
      <c r="AD23405" s="3"/>
      <c r="AE23405" s="3"/>
      <c r="AF23405" s="3"/>
      <c r="AG23405" s="3"/>
      <c r="AH23405" s="3"/>
      <c r="AI23405" s="3"/>
      <c r="AJ23405" s="3"/>
      <c r="BM23405" s="3"/>
      <c r="BN23405" s="3"/>
      <c r="BO23405" s="3"/>
      <c r="BP23405" s="3"/>
      <c r="BQ23405" s="3"/>
      <c r="BR23405" s="3"/>
      <c r="BS23405" s="3"/>
    </row>
    <row r="23406" spans="11:71" x14ac:dyDescent="0.25">
      <c r="K23406" s="3"/>
      <c r="L23406" s="3"/>
      <c r="M23406" s="3"/>
      <c r="N23406" s="3"/>
      <c r="O23406" s="3"/>
      <c r="P23406" s="3"/>
      <c r="S23406" s="3"/>
      <c r="T23406" s="3"/>
      <c r="U23406" s="3"/>
      <c r="V23406" s="3"/>
      <c r="W23406" s="3"/>
      <c r="X23406" s="3"/>
      <c r="Y23406" s="3"/>
      <c r="Z23406" s="3"/>
      <c r="AA23406" s="3"/>
      <c r="AB23406" s="3"/>
      <c r="AC23406" s="3"/>
      <c r="AD23406" s="3"/>
      <c r="AE23406" s="3"/>
      <c r="AF23406" s="3"/>
      <c r="AG23406" s="3"/>
      <c r="AH23406" s="3"/>
      <c r="AI23406" s="3"/>
      <c r="AJ23406" s="3"/>
      <c r="BM23406" s="3"/>
      <c r="BN23406" s="3"/>
      <c r="BO23406" s="3"/>
      <c r="BP23406" s="3"/>
      <c r="BQ23406" s="3"/>
      <c r="BR23406" s="3"/>
      <c r="BS23406" s="3"/>
    </row>
    <row r="23407" spans="11:71" x14ac:dyDescent="0.25">
      <c r="K23407" s="3"/>
      <c r="L23407" s="3"/>
      <c r="M23407" s="3"/>
      <c r="N23407" s="3"/>
      <c r="O23407" s="3"/>
      <c r="P23407" s="3"/>
      <c r="S23407" s="3"/>
      <c r="T23407" s="3"/>
      <c r="U23407" s="3"/>
      <c r="V23407" s="3"/>
      <c r="W23407" s="3"/>
      <c r="X23407" s="3"/>
      <c r="Y23407" s="3"/>
      <c r="Z23407" s="3"/>
      <c r="AA23407" s="3"/>
      <c r="AB23407" s="3"/>
      <c r="AC23407" s="3"/>
      <c r="AD23407" s="3"/>
      <c r="AE23407" s="3"/>
      <c r="AF23407" s="3"/>
      <c r="AG23407" s="3"/>
      <c r="AH23407" s="3"/>
      <c r="AI23407" s="3"/>
      <c r="AJ23407" s="3"/>
      <c r="BM23407" s="3"/>
      <c r="BN23407" s="3"/>
      <c r="BO23407" s="3"/>
      <c r="BP23407" s="3"/>
      <c r="BQ23407" s="3"/>
      <c r="BR23407" s="3"/>
      <c r="BS23407" s="3"/>
    </row>
    <row r="23408" spans="11:71" x14ac:dyDescent="0.25">
      <c r="K23408" s="3"/>
      <c r="L23408" s="3"/>
      <c r="M23408" s="3"/>
      <c r="N23408" s="3"/>
      <c r="O23408" s="3"/>
      <c r="P23408" s="3"/>
      <c r="S23408" s="3"/>
      <c r="T23408" s="3"/>
      <c r="U23408" s="3"/>
      <c r="V23408" s="3"/>
      <c r="W23408" s="3"/>
      <c r="X23408" s="3"/>
      <c r="Y23408" s="3"/>
      <c r="Z23408" s="3"/>
      <c r="AA23408" s="3"/>
      <c r="AB23408" s="3"/>
      <c r="AC23408" s="3"/>
      <c r="AD23408" s="3"/>
      <c r="AE23408" s="3"/>
      <c r="AF23408" s="3"/>
      <c r="AG23408" s="3"/>
      <c r="AH23408" s="3"/>
      <c r="AI23408" s="3"/>
      <c r="AJ23408" s="3"/>
      <c r="BM23408" s="3"/>
      <c r="BN23408" s="3"/>
      <c r="BO23408" s="3"/>
      <c r="BP23408" s="3"/>
      <c r="BQ23408" s="3"/>
      <c r="BR23408" s="3"/>
      <c r="BS23408" s="3"/>
    </row>
    <row r="23409" spans="11:71" x14ac:dyDescent="0.25">
      <c r="K23409" s="3"/>
      <c r="L23409" s="3"/>
      <c r="M23409" s="3"/>
      <c r="N23409" s="3"/>
      <c r="O23409" s="3"/>
      <c r="P23409" s="3"/>
      <c r="S23409" s="3"/>
      <c r="T23409" s="3"/>
      <c r="U23409" s="3"/>
      <c r="V23409" s="3"/>
      <c r="W23409" s="3"/>
      <c r="X23409" s="3"/>
      <c r="Y23409" s="3"/>
      <c r="Z23409" s="3"/>
      <c r="AA23409" s="3"/>
      <c r="AB23409" s="3"/>
      <c r="AC23409" s="3"/>
      <c r="AD23409" s="3"/>
      <c r="AE23409" s="3"/>
      <c r="AF23409" s="3"/>
      <c r="AG23409" s="3"/>
      <c r="AH23409" s="3"/>
      <c r="AI23409" s="3"/>
      <c r="AJ23409" s="3"/>
      <c r="BM23409" s="3"/>
      <c r="BN23409" s="3"/>
      <c r="BO23409" s="3"/>
      <c r="BP23409" s="3"/>
      <c r="BQ23409" s="3"/>
      <c r="BR23409" s="3"/>
      <c r="BS23409" s="3"/>
    </row>
    <row r="23410" spans="11:71" x14ac:dyDescent="0.25">
      <c r="K23410" s="3"/>
      <c r="L23410" s="3"/>
      <c r="M23410" s="3"/>
      <c r="N23410" s="3"/>
      <c r="O23410" s="3"/>
      <c r="P23410" s="3"/>
      <c r="S23410" s="3"/>
      <c r="T23410" s="3"/>
      <c r="U23410" s="3"/>
      <c r="V23410" s="3"/>
      <c r="W23410" s="3"/>
      <c r="X23410" s="3"/>
      <c r="Y23410" s="3"/>
      <c r="Z23410" s="3"/>
      <c r="AA23410" s="3"/>
      <c r="AB23410" s="3"/>
      <c r="AC23410" s="3"/>
      <c r="AD23410" s="3"/>
      <c r="AE23410" s="3"/>
      <c r="AF23410" s="3"/>
      <c r="AG23410" s="3"/>
      <c r="AH23410" s="3"/>
      <c r="AI23410" s="3"/>
      <c r="AJ23410" s="3"/>
      <c r="BM23410" s="3"/>
      <c r="BN23410" s="3"/>
      <c r="BO23410" s="3"/>
      <c r="BP23410" s="3"/>
      <c r="BQ23410" s="3"/>
      <c r="BR23410" s="3"/>
      <c r="BS23410" s="3"/>
    </row>
    <row r="23411" spans="11:71" x14ac:dyDescent="0.25">
      <c r="K23411" s="3"/>
      <c r="L23411" s="3"/>
      <c r="M23411" s="3"/>
      <c r="N23411" s="3"/>
      <c r="O23411" s="3"/>
      <c r="P23411" s="3"/>
      <c r="S23411" s="3"/>
      <c r="T23411" s="3"/>
      <c r="U23411" s="3"/>
      <c r="V23411" s="3"/>
      <c r="W23411" s="3"/>
      <c r="X23411" s="3"/>
      <c r="Y23411" s="3"/>
      <c r="Z23411" s="3"/>
      <c r="AA23411" s="3"/>
      <c r="AB23411" s="3"/>
      <c r="AC23411" s="3"/>
      <c r="AD23411" s="3"/>
      <c r="AE23411" s="3"/>
      <c r="AF23411" s="3"/>
      <c r="AG23411" s="3"/>
      <c r="AH23411" s="3"/>
      <c r="AI23411" s="3"/>
      <c r="AJ23411" s="3"/>
      <c r="BM23411" s="3"/>
      <c r="BN23411" s="3"/>
      <c r="BO23411" s="3"/>
      <c r="BP23411" s="3"/>
      <c r="BQ23411" s="3"/>
      <c r="BR23411" s="3"/>
      <c r="BS23411" s="3"/>
    </row>
    <row r="23412" spans="11:71" x14ac:dyDescent="0.25">
      <c r="K23412" s="3"/>
      <c r="L23412" s="3"/>
      <c r="M23412" s="3"/>
      <c r="N23412" s="3"/>
      <c r="O23412" s="3"/>
      <c r="P23412" s="3"/>
      <c r="S23412" s="3"/>
      <c r="T23412" s="3"/>
      <c r="U23412" s="3"/>
      <c r="V23412" s="3"/>
      <c r="W23412" s="3"/>
      <c r="X23412" s="3"/>
      <c r="Y23412" s="3"/>
      <c r="Z23412" s="3"/>
      <c r="AA23412" s="3"/>
      <c r="AB23412" s="3"/>
      <c r="AC23412" s="3"/>
      <c r="AD23412" s="3"/>
      <c r="AE23412" s="3"/>
      <c r="AF23412" s="3"/>
      <c r="AG23412" s="3"/>
      <c r="AH23412" s="3"/>
      <c r="AI23412" s="3"/>
      <c r="AJ23412" s="3"/>
      <c r="BM23412" s="3"/>
      <c r="BN23412" s="3"/>
      <c r="BO23412" s="3"/>
      <c r="BP23412" s="3"/>
      <c r="BQ23412" s="3"/>
      <c r="BR23412" s="3"/>
      <c r="BS23412" s="3"/>
    </row>
    <row r="23413" spans="11:71" x14ac:dyDescent="0.25">
      <c r="K23413" s="3"/>
      <c r="L23413" s="3"/>
      <c r="M23413" s="3"/>
      <c r="N23413" s="3"/>
      <c r="O23413" s="3"/>
      <c r="P23413" s="3"/>
      <c r="S23413" s="3"/>
      <c r="T23413" s="3"/>
      <c r="U23413" s="3"/>
      <c r="V23413" s="3"/>
      <c r="W23413" s="3"/>
      <c r="X23413" s="3"/>
      <c r="Y23413" s="3"/>
      <c r="Z23413" s="3"/>
      <c r="AA23413" s="3"/>
      <c r="AB23413" s="3"/>
      <c r="AC23413" s="3"/>
      <c r="AD23413" s="3"/>
      <c r="AE23413" s="3"/>
      <c r="AF23413" s="3"/>
      <c r="AG23413" s="3"/>
      <c r="AH23413" s="3"/>
      <c r="AI23413" s="3"/>
      <c r="AJ23413" s="3"/>
      <c r="BM23413" s="3"/>
      <c r="BN23413" s="3"/>
      <c r="BO23413" s="3"/>
      <c r="BP23413" s="3"/>
      <c r="BQ23413" s="3"/>
      <c r="BR23413" s="3"/>
      <c r="BS23413" s="3"/>
    </row>
    <row r="23414" spans="11:71" x14ac:dyDescent="0.25">
      <c r="K23414" s="3"/>
      <c r="L23414" s="3"/>
      <c r="M23414" s="3"/>
      <c r="N23414" s="3"/>
      <c r="O23414" s="3"/>
      <c r="P23414" s="3"/>
      <c r="S23414" s="3"/>
      <c r="T23414" s="3"/>
      <c r="U23414" s="3"/>
      <c r="V23414" s="3"/>
      <c r="W23414" s="3"/>
      <c r="X23414" s="3"/>
      <c r="Y23414" s="3"/>
      <c r="Z23414" s="3"/>
      <c r="AA23414" s="3"/>
      <c r="AB23414" s="3"/>
      <c r="AC23414" s="3"/>
      <c r="AD23414" s="3"/>
      <c r="AE23414" s="3"/>
      <c r="AF23414" s="3"/>
      <c r="AG23414" s="3"/>
      <c r="AH23414" s="3"/>
      <c r="AI23414" s="3"/>
      <c r="AJ23414" s="3"/>
      <c r="BM23414" s="3"/>
      <c r="BN23414" s="3"/>
      <c r="BO23414" s="3"/>
      <c r="BP23414" s="3"/>
      <c r="BQ23414" s="3"/>
      <c r="BR23414" s="3"/>
      <c r="BS23414" s="3"/>
    </row>
    <row r="23415" spans="11:71" x14ac:dyDescent="0.25">
      <c r="K23415" s="3"/>
      <c r="L23415" s="3"/>
      <c r="M23415" s="3"/>
      <c r="N23415" s="3"/>
      <c r="O23415" s="3"/>
      <c r="P23415" s="3"/>
      <c r="S23415" s="3"/>
      <c r="T23415" s="3"/>
      <c r="U23415" s="3"/>
      <c r="V23415" s="3"/>
      <c r="W23415" s="3"/>
      <c r="X23415" s="3"/>
      <c r="Y23415" s="3"/>
      <c r="Z23415" s="3"/>
      <c r="AA23415" s="3"/>
      <c r="AB23415" s="3"/>
      <c r="AC23415" s="3"/>
      <c r="AD23415" s="3"/>
      <c r="AE23415" s="3"/>
      <c r="AF23415" s="3"/>
      <c r="AG23415" s="3"/>
      <c r="AH23415" s="3"/>
      <c r="AI23415" s="3"/>
      <c r="AJ23415" s="3"/>
      <c r="BM23415" s="3"/>
      <c r="BN23415" s="3"/>
      <c r="BO23415" s="3"/>
      <c r="BP23415" s="3"/>
      <c r="BQ23415" s="3"/>
      <c r="BR23415" s="3"/>
      <c r="BS23415" s="3"/>
    </row>
    <row r="23416" spans="11:71" x14ac:dyDescent="0.25">
      <c r="K23416" s="3"/>
      <c r="L23416" s="3"/>
      <c r="M23416" s="3"/>
      <c r="N23416" s="3"/>
      <c r="O23416" s="3"/>
      <c r="P23416" s="3"/>
      <c r="S23416" s="3"/>
      <c r="T23416" s="3"/>
      <c r="U23416" s="3"/>
      <c r="V23416" s="3"/>
      <c r="W23416" s="3"/>
      <c r="X23416" s="3"/>
      <c r="Y23416" s="3"/>
      <c r="Z23416" s="3"/>
      <c r="AA23416" s="3"/>
      <c r="AB23416" s="3"/>
      <c r="AC23416" s="3"/>
      <c r="AD23416" s="3"/>
      <c r="AE23416" s="3"/>
      <c r="AF23416" s="3"/>
      <c r="AG23416" s="3"/>
      <c r="AH23416" s="3"/>
      <c r="AI23416" s="3"/>
      <c r="AJ23416" s="3"/>
      <c r="BM23416" s="3"/>
      <c r="BN23416" s="3"/>
      <c r="BO23416" s="3"/>
      <c r="BP23416" s="3"/>
      <c r="BQ23416" s="3"/>
      <c r="BR23416" s="3"/>
      <c r="BS23416" s="3"/>
    </row>
    <row r="23417" spans="11:71" x14ac:dyDescent="0.25">
      <c r="K23417" s="3"/>
      <c r="L23417" s="3"/>
      <c r="M23417" s="3"/>
      <c r="N23417" s="3"/>
      <c r="O23417" s="3"/>
      <c r="P23417" s="3"/>
      <c r="S23417" s="3"/>
      <c r="T23417" s="3"/>
      <c r="U23417" s="3"/>
      <c r="V23417" s="3"/>
      <c r="W23417" s="3"/>
      <c r="X23417" s="3"/>
      <c r="Y23417" s="3"/>
      <c r="Z23417" s="3"/>
      <c r="AA23417" s="3"/>
      <c r="AB23417" s="3"/>
      <c r="AC23417" s="3"/>
      <c r="AD23417" s="3"/>
      <c r="AE23417" s="3"/>
      <c r="AF23417" s="3"/>
      <c r="AG23417" s="3"/>
      <c r="AH23417" s="3"/>
      <c r="AI23417" s="3"/>
      <c r="AJ23417" s="3"/>
      <c r="BM23417" s="3"/>
      <c r="BN23417" s="3"/>
      <c r="BO23417" s="3"/>
      <c r="BP23417" s="3"/>
      <c r="BQ23417" s="3"/>
      <c r="BR23417" s="3"/>
      <c r="BS23417" s="3"/>
    </row>
    <row r="23418" spans="11:71" x14ac:dyDescent="0.25">
      <c r="K23418" s="3"/>
      <c r="L23418" s="3"/>
      <c r="M23418" s="3"/>
      <c r="N23418" s="3"/>
      <c r="O23418" s="3"/>
      <c r="P23418" s="3"/>
      <c r="S23418" s="3"/>
      <c r="T23418" s="3"/>
      <c r="U23418" s="3"/>
      <c r="V23418" s="3"/>
      <c r="W23418" s="3"/>
      <c r="X23418" s="3"/>
      <c r="Y23418" s="3"/>
      <c r="Z23418" s="3"/>
      <c r="AA23418" s="3"/>
      <c r="AB23418" s="3"/>
      <c r="AC23418" s="3"/>
      <c r="AD23418" s="3"/>
      <c r="AE23418" s="3"/>
      <c r="AF23418" s="3"/>
      <c r="AG23418" s="3"/>
      <c r="AH23418" s="3"/>
      <c r="AI23418" s="3"/>
      <c r="AJ23418" s="3"/>
      <c r="BM23418" s="3"/>
      <c r="BN23418" s="3"/>
      <c r="BO23418" s="3"/>
      <c r="BP23418" s="3"/>
      <c r="BQ23418" s="3"/>
      <c r="BR23418" s="3"/>
      <c r="BS23418" s="3"/>
    </row>
    <row r="23419" spans="11:71" x14ac:dyDescent="0.25">
      <c r="K23419" s="3"/>
      <c r="L23419" s="3"/>
      <c r="M23419" s="3"/>
      <c r="N23419" s="3"/>
      <c r="O23419" s="3"/>
      <c r="P23419" s="3"/>
      <c r="S23419" s="3"/>
      <c r="T23419" s="3"/>
      <c r="U23419" s="3"/>
      <c r="V23419" s="3"/>
      <c r="W23419" s="3"/>
      <c r="X23419" s="3"/>
      <c r="Y23419" s="3"/>
      <c r="Z23419" s="3"/>
      <c r="AA23419" s="3"/>
      <c r="AB23419" s="3"/>
      <c r="AC23419" s="3"/>
      <c r="AD23419" s="3"/>
      <c r="AE23419" s="3"/>
      <c r="AF23419" s="3"/>
      <c r="AG23419" s="3"/>
      <c r="AH23419" s="3"/>
      <c r="AI23419" s="3"/>
      <c r="AJ23419" s="3"/>
      <c r="BM23419" s="3"/>
      <c r="BN23419" s="3"/>
      <c r="BO23419" s="3"/>
      <c r="BP23419" s="3"/>
      <c r="BQ23419" s="3"/>
      <c r="BR23419" s="3"/>
      <c r="BS23419" s="3"/>
    </row>
    <row r="23420" spans="11:71" x14ac:dyDescent="0.25">
      <c r="K23420" s="3"/>
      <c r="L23420" s="3"/>
      <c r="M23420" s="3"/>
      <c r="N23420" s="3"/>
      <c r="O23420" s="3"/>
      <c r="P23420" s="3"/>
      <c r="S23420" s="3"/>
      <c r="T23420" s="3"/>
      <c r="U23420" s="3"/>
      <c r="V23420" s="3"/>
      <c r="W23420" s="3"/>
      <c r="X23420" s="3"/>
      <c r="Y23420" s="3"/>
      <c r="Z23420" s="3"/>
      <c r="AA23420" s="3"/>
      <c r="AB23420" s="3"/>
      <c r="AC23420" s="3"/>
      <c r="AD23420" s="3"/>
      <c r="AE23420" s="3"/>
      <c r="AF23420" s="3"/>
      <c r="AG23420" s="3"/>
      <c r="AH23420" s="3"/>
      <c r="AI23420" s="3"/>
      <c r="AJ23420" s="3"/>
      <c r="BM23420" s="3"/>
      <c r="BN23420" s="3"/>
      <c r="BO23420" s="3"/>
      <c r="BP23420" s="3"/>
      <c r="BQ23420" s="3"/>
      <c r="BR23420" s="3"/>
      <c r="BS23420" s="3"/>
    </row>
    <row r="23421" spans="11:71" x14ac:dyDescent="0.25">
      <c r="K23421" s="3"/>
      <c r="L23421" s="3"/>
      <c r="M23421" s="3"/>
      <c r="N23421" s="3"/>
      <c r="O23421" s="3"/>
      <c r="P23421" s="3"/>
      <c r="S23421" s="3"/>
      <c r="T23421" s="3"/>
      <c r="U23421" s="3"/>
      <c r="V23421" s="3"/>
      <c r="W23421" s="3"/>
      <c r="X23421" s="3"/>
      <c r="Y23421" s="3"/>
      <c r="Z23421" s="3"/>
      <c r="AA23421" s="3"/>
      <c r="AB23421" s="3"/>
      <c r="AC23421" s="3"/>
      <c r="AD23421" s="3"/>
      <c r="AE23421" s="3"/>
      <c r="AF23421" s="3"/>
      <c r="AG23421" s="3"/>
      <c r="AH23421" s="3"/>
      <c r="AI23421" s="3"/>
      <c r="AJ23421" s="3"/>
      <c r="BM23421" s="3"/>
      <c r="BN23421" s="3"/>
      <c r="BO23421" s="3"/>
      <c r="BP23421" s="3"/>
      <c r="BQ23421" s="3"/>
      <c r="BR23421" s="3"/>
      <c r="BS23421" s="3"/>
    </row>
    <row r="23422" spans="11:71" x14ac:dyDescent="0.25">
      <c r="K23422" s="3"/>
      <c r="L23422" s="3"/>
      <c r="M23422" s="3"/>
      <c r="N23422" s="3"/>
      <c r="O23422" s="3"/>
      <c r="P23422" s="3"/>
      <c r="S23422" s="3"/>
      <c r="T23422" s="3"/>
      <c r="U23422" s="3"/>
      <c r="V23422" s="3"/>
      <c r="W23422" s="3"/>
      <c r="X23422" s="3"/>
      <c r="Y23422" s="3"/>
      <c r="Z23422" s="3"/>
      <c r="AA23422" s="3"/>
      <c r="AB23422" s="3"/>
      <c r="AC23422" s="3"/>
      <c r="AD23422" s="3"/>
      <c r="AE23422" s="3"/>
      <c r="AF23422" s="3"/>
      <c r="AG23422" s="3"/>
      <c r="AH23422" s="3"/>
      <c r="AI23422" s="3"/>
      <c r="AJ23422" s="3"/>
      <c r="BM23422" s="3"/>
      <c r="BN23422" s="3"/>
      <c r="BO23422" s="3"/>
      <c r="BP23422" s="3"/>
      <c r="BQ23422" s="3"/>
      <c r="BR23422" s="3"/>
      <c r="BS23422" s="3"/>
    </row>
    <row r="23423" spans="11:71" x14ac:dyDescent="0.25">
      <c r="K23423" s="3"/>
      <c r="L23423" s="3"/>
      <c r="M23423" s="3"/>
      <c r="N23423" s="3"/>
      <c r="O23423" s="3"/>
      <c r="P23423" s="3"/>
      <c r="S23423" s="3"/>
      <c r="T23423" s="3"/>
      <c r="U23423" s="3"/>
      <c r="V23423" s="3"/>
      <c r="W23423" s="3"/>
      <c r="X23423" s="3"/>
      <c r="Y23423" s="3"/>
      <c r="Z23423" s="3"/>
      <c r="AA23423" s="3"/>
      <c r="AB23423" s="3"/>
      <c r="AC23423" s="3"/>
      <c r="AD23423" s="3"/>
      <c r="AE23423" s="3"/>
      <c r="AF23423" s="3"/>
      <c r="AG23423" s="3"/>
      <c r="AH23423" s="3"/>
      <c r="AI23423" s="3"/>
      <c r="AJ23423" s="3"/>
      <c r="BM23423" s="3"/>
      <c r="BN23423" s="3"/>
      <c r="BO23423" s="3"/>
      <c r="BP23423" s="3"/>
      <c r="BQ23423" s="3"/>
      <c r="BR23423" s="3"/>
      <c r="BS23423" s="3"/>
    </row>
    <row r="23424" spans="11:71" x14ac:dyDescent="0.25">
      <c r="K23424" s="3"/>
      <c r="L23424" s="3"/>
      <c r="M23424" s="3"/>
      <c r="N23424" s="3"/>
      <c r="O23424" s="3"/>
      <c r="P23424" s="3"/>
      <c r="S23424" s="3"/>
      <c r="T23424" s="3"/>
      <c r="U23424" s="3"/>
      <c r="V23424" s="3"/>
      <c r="W23424" s="3"/>
      <c r="X23424" s="3"/>
      <c r="Y23424" s="3"/>
      <c r="Z23424" s="3"/>
      <c r="AA23424" s="3"/>
      <c r="AB23424" s="3"/>
      <c r="AC23424" s="3"/>
      <c r="AD23424" s="3"/>
      <c r="AE23424" s="3"/>
      <c r="AF23424" s="3"/>
      <c r="AG23424" s="3"/>
      <c r="AH23424" s="3"/>
      <c r="AI23424" s="3"/>
      <c r="AJ23424" s="3"/>
      <c r="BM23424" s="3"/>
      <c r="BN23424" s="3"/>
      <c r="BO23424" s="3"/>
      <c r="BP23424" s="3"/>
      <c r="BQ23424" s="3"/>
      <c r="BR23424" s="3"/>
      <c r="BS23424" s="3"/>
    </row>
    <row r="23425" spans="11:71" x14ac:dyDescent="0.25">
      <c r="K23425" s="3"/>
      <c r="L23425" s="3"/>
      <c r="M23425" s="3"/>
      <c r="N23425" s="3"/>
      <c r="O23425" s="3"/>
      <c r="P23425" s="3"/>
      <c r="S23425" s="3"/>
      <c r="T23425" s="3"/>
      <c r="U23425" s="3"/>
      <c r="V23425" s="3"/>
      <c r="W23425" s="3"/>
      <c r="X23425" s="3"/>
      <c r="Y23425" s="3"/>
      <c r="Z23425" s="3"/>
      <c r="AA23425" s="3"/>
      <c r="AB23425" s="3"/>
      <c r="AC23425" s="3"/>
      <c r="AD23425" s="3"/>
      <c r="AE23425" s="3"/>
      <c r="AF23425" s="3"/>
      <c r="AG23425" s="3"/>
      <c r="AH23425" s="3"/>
      <c r="AI23425" s="3"/>
      <c r="AJ23425" s="3"/>
      <c r="BM23425" s="3"/>
      <c r="BN23425" s="3"/>
      <c r="BO23425" s="3"/>
      <c r="BP23425" s="3"/>
      <c r="BQ23425" s="3"/>
      <c r="BR23425" s="3"/>
      <c r="BS23425" s="3"/>
    </row>
    <row r="23426" spans="11:71" x14ac:dyDescent="0.25">
      <c r="K23426" s="3"/>
      <c r="L23426" s="3"/>
      <c r="M23426" s="3"/>
      <c r="N23426" s="3"/>
      <c r="O23426" s="3"/>
      <c r="P23426" s="3"/>
      <c r="S23426" s="3"/>
      <c r="T23426" s="3"/>
      <c r="U23426" s="3"/>
      <c r="V23426" s="3"/>
      <c r="W23426" s="3"/>
      <c r="X23426" s="3"/>
      <c r="Y23426" s="3"/>
      <c r="Z23426" s="3"/>
      <c r="AA23426" s="3"/>
      <c r="AB23426" s="3"/>
      <c r="AC23426" s="3"/>
      <c r="AD23426" s="3"/>
      <c r="AE23426" s="3"/>
      <c r="AF23426" s="3"/>
      <c r="AG23426" s="3"/>
      <c r="AH23426" s="3"/>
      <c r="AI23426" s="3"/>
      <c r="AJ23426" s="3"/>
      <c r="BM23426" s="3"/>
      <c r="BN23426" s="3"/>
      <c r="BO23426" s="3"/>
      <c r="BP23426" s="3"/>
      <c r="BQ23426" s="3"/>
      <c r="BR23426" s="3"/>
      <c r="BS23426" s="3"/>
    </row>
    <row r="23427" spans="11:71" x14ac:dyDescent="0.25">
      <c r="K23427" s="3"/>
      <c r="L23427" s="3"/>
      <c r="M23427" s="3"/>
      <c r="N23427" s="3"/>
      <c r="O23427" s="3"/>
      <c r="P23427" s="3"/>
      <c r="S23427" s="3"/>
      <c r="T23427" s="3"/>
      <c r="U23427" s="3"/>
      <c r="V23427" s="3"/>
      <c r="W23427" s="3"/>
      <c r="X23427" s="3"/>
      <c r="Y23427" s="3"/>
      <c r="Z23427" s="3"/>
      <c r="AA23427" s="3"/>
      <c r="AB23427" s="3"/>
      <c r="AC23427" s="3"/>
      <c r="AD23427" s="3"/>
      <c r="AE23427" s="3"/>
      <c r="AF23427" s="3"/>
      <c r="AG23427" s="3"/>
      <c r="AH23427" s="3"/>
      <c r="AI23427" s="3"/>
      <c r="AJ23427" s="3"/>
      <c r="BM23427" s="3"/>
      <c r="BN23427" s="3"/>
      <c r="BO23427" s="3"/>
      <c r="BP23427" s="3"/>
      <c r="BQ23427" s="3"/>
      <c r="BR23427" s="3"/>
      <c r="BS23427" s="3"/>
    </row>
    <row r="23428" spans="11:71" x14ac:dyDescent="0.25">
      <c r="K23428" s="3"/>
      <c r="L23428" s="3"/>
      <c r="M23428" s="3"/>
      <c r="N23428" s="3"/>
      <c r="O23428" s="3"/>
      <c r="P23428" s="3"/>
      <c r="S23428" s="3"/>
      <c r="T23428" s="3"/>
      <c r="U23428" s="3"/>
      <c r="V23428" s="3"/>
      <c r="W23428" s="3"/>
      <c r="X23428" s="3"/>
      <c r="Y23428" s="3"/>
      <c r="Z23428" s="3"/>
      <c r="AA23428" s="3"/>
      <c r="AB23428" s="3"/>
      <c r="AC23428" s="3"/>
      <c r="AD23428" s="3"/>
      <c r="AE23428" s="3"/>
      <c r="AF23428" s="3"/>
      <c r="AG23428" s="3"/>
      <c r="AH23428" s="3"/>
      <c r="AI23428" s="3"/>
      <c r="AJ23428" s="3"/>
      <c r="BM23428" s="3"/>
      <c r="BN23428" s="3"/>
      <c r="BO23428" s="3"/>
      <c r="BP23428" s="3"/>
      <c r="BQ23428" s="3"/>
      <c r="BR23428" s="3"/>
      <c r="BS23428" s="3"/>
    </row>
    <row r="23429" spans="11:71" x14ac:dyDescent="0.25">
      <c r="K23429" s="3"/>
      <c r="L23429" s="3"/>
      <c r="M23429" s="3"/>
      <c r="N23429" s="3"/>
      <c r="O23429" s="3"/>
      <c r="P23429" s="3"/>
      <c r="S23429" s="3"/>
      <c r="T23429" s="3"/>
      <c r="U23429" s="3"/>
      <c r="V23429" s="3"/>
      <c r="W23429" s="3"/>
      <c r="X23429" s="3"/>
      <c r="Y23429" s="3"/>
      <c r="Z23429" s="3"/>
      <c r="AA23429" s="3"/>
      <c r="AB23429" s="3"/>
      <c r="AC23429" s="3"/>
      <c r="AD23429" s="3"/>
      <c r="AE23429" s="3"/>
      <c r="AF23429" s="3"/>
      <c r="AG23429" s="3"/>
      <c r="AH23429" s="3"/>
      <c r="AI23429" s="3"/>
      <c r="AJ23429" s="3"/>
      <c r="BM23429" s="3"/>
      <c r="BN23429" s="3"/>
      <c r="BO23429" s="3"/>
      <c r="BP23429" s="3"/>
      <c r="BQ23429" s="3"/>
      <c r="BR23429" s="3"/>
      <c r="BS23429" s="3"/>
    </row>
    <row r="23430" spans="11:71" x14ac:dyDescent="0.25">
      <c r="K23430" s="3"/>
      <c r="L23430" s="3"/>
      <c r="M23430" s="3"/>
      <c r="N23430" s="3"/>
      <c r="O23430" s="3"/>
      <c r="P23430" s="3"/>
      <c r="S23430" s="3"/>
      <c r="T23430" s="3"/>
      <c r="U23430" s="3"/>
      <c r="V23430" s="3"/>
      <c r="W23430" s="3"/>
      <c r="X23430" s="3"/>
      <c r="Y23430" s="3"/>
      <c r="Z23430" s="3"/>
      <c r="AA23430" s="3"/>
      <c r="AB23430" s="3"/>
      <c r="AC23430" s="3"/>
      <c r="AD23430" s="3"/>
      <c r="AE23430" s="3"/>
      <c r="AF23430" s="3"/>
      <c r="AG23430" s="3"/>
      <c r="AH23430" s="3"/>
      <c r="AI23430" s="3"/>
      <c r="AJ23430" s="3"/>
      <c r="BM23430" s="3"/>
      <c r="BN23430" s="3"/>
      <c r="BO23430" s="3"/>
      <c r="BP23430" s="3"/>
      <c r="BQ23430" s="3"/>
      <c r="BR23430" s="3"/>
      <c r="BS23430" s="3"/>
    </row>
    <row r="23431" spans="11:71" x14ac:dyDescent="0.25">
      <c r="K23431" s="3"/>
      <c r="L23431" s="3"/>
      <c r="M23431" s="3"/>
      <c r="N23431" s="3"/>
      <c r="O23431" s="3"/>
      <c r="P23431" s="3"/>
      <c r="S23431" s="3"/>
      <c r="T23431" s="3"/>
      <c r="U23431" s="3"/>
      <c r="V23431" s="3"/>
      <c r="W23431" s="3"/>
      <c r="X23431" s="3"/>
      <c r="Y23431" s="3"/>
      <c r="Z23431" s="3"/>
      <c r="AA23431" s="3"/>
      <c r="AB23431" s="3"/>
      <c r="AC23431" s="3"/>
      <c r="AD23431" s="3"/>
      <c r="AE23431" s="3"/>
      <c r="AF23431" s="3"/>
      <c r="AG23431" s="3"/>
      <c r="AH23431" s="3"/>
      <c r="AI23431" s="3"/>
      <c r="AJ23431" s="3"/>
      <c r="BM23431" s="3"/>
      <c r="BN23431" s="3"/>
      <c r="BO23431" s="3"/>
      <c r="BP23431" s="3"/>
      <c r="BQ23431" s="3"/>
      <c r="BR23431" s="3"/>
      <c r="BS23431" s="3"/>
    </row>
    <row r="23432" spans="11:71" x14ac:dyDescent="0.25">
      <c r="K23432" s="3"/>
      <c r="L23432" s="3"/>
      <c r="M23432" s="3"/>
      <c r="N23432" s="3"/>
      <c r="O23432" s="3"/>
      <c r="P23432" s="3"/>
      <c r="S23432" s="3"/>
      <c r="T23432" s="3"/>
      <c r="U23432" s="3"/>
      <c r="V23432" s="3"/>
      <c r="W23432" s="3"/>
      <c r="X23432" s="3"/>
      <c r="Y23432" s="3"/>
      <c r="Z23432" s="3"/>
      <c r="AA23432" s="3"/>
      <c r="AB23432" s="3"/>
      <c r="AC23432" s="3"/>
      <c r="AD23432" s="3"/>
      <c r="AE23432" s="3"/>
      <c r="AF23432" s="3"/>
      <c r="AG23432" s="3"/>
      <c r="AH23432" s="3"/>
      <c r="AI23432" s="3"/>
      <c r="AJ23432" s="3"/>
      <c r="BM23432" s="3"/>
      <c r="BN23432" s="3"/>
      <c r="BO23432" s="3"/>
      <c r="BP23432" s="3"/>
      <c r="BQ23432" s="3"/>
      <c r="BR23432" s="3"/>
      <c r="BS23432" s="3"/>
    </row>
    <row r="23433" spans="11:71" x14ac:dyDescent="0.25">
      <c r="K23433" s="3"/>
      <c r="L23433" s="3"/>
      <c r="M23433" s="3"/>
      <c r="N23433" s="3"/>
      <c r="O23433" s="3"/>
      <c r="P23433" s="3"/>
      <c r="S23433" s="3"/>
      <c r="T23433" s="3"/>
      <c r="U23433" s="3"/>
      <c r="V23433" s="3"/>
      <c r="W23433" s="3"/>
      <c r="X23433" s="3"/>
      <c r="Y23433" s="3"/>
      <c r="Z23433" s="3"/>
      <c r="AA23433" s="3"/>
      <c r="AB23433" s="3"/>
      <c r="AC23433" s="3"/>
      <c r="AD23433" s="3"/>
      <c r="AE23433" s="3"/>
      <c r="AF23433" s="3"/>
      <c r="AG23433" s="3"/>
      <c r="AH23433" s="3"/>
      <c r="AI23433" s="3"/>
      <c r="AJ23433" s="3"/>
      <c r="BM23433" s="3"/>
      <c r="BN23433" s="3"/>
      <c r="BO23433" s="3"/>
      <c r="BP23433" s="3"/>
      <c r="BQ23433" s="3"/>
      <c r="BR23433" s="3"/>
      <c r="BS23433" s="3"/>
    </row>
    <row r="23434" spans="11:71" x14ac:dyDescent="0.25">
      <c r="K23434" s="3"/>
      <c r="L23434" s="3"/>
      <c r="M23434" s="3"/>
      <c r="N23434" s="3"/>
      <c r="O23434" s="3"/>
      <c r="P23434" s="3"/>
      <c r="S23434" s="3"/>
      <c r="T23434" s="3"/>
      <c r="U23434" s="3"/>
      <c r="V23434" s="3"/>
      <c r="W23434" s="3"/>
      <c r="X23434" s="3"/>
      <c r="Y23434" s="3"/>
      <c r="Z23434" s="3"/>
      <c r="AA23434" s="3"/>
      <c r="AB23434" s="3"/>
      <c r="AC23434" s="3"/>
      <c r="AD23434" s="3"/>
      <c r="AE23434" s="3"/>
      <c r="AF23434" s="3"/>
      <c r="AG23434" s="3"/>
      <c r="AH23434" s="3"/>
      <c r="AI23434" s="3"/>
      <c r="AJ23434" s="3"/>
      <c r="BM23434" s="3"/>
      <c r="BN23434" s="3"/>
      <c r="BO23434" s="3"/>
      <c r="BP23434" s="3"/>
      <c r="BQ23434" s="3"/>
      <c r="BR23434" s="3"/>
      <c r="BS23434" s="3"/>
    </row>
    <row r="23435" spans="11:71" x14ac:dyDescent="0.25">
      <c r="K23435" s="3"/>
      <c r="L23435" s="3"/>
      <c r="M23435" s="3"/>
      <c r="N23435" s="3"/>
      <c r="O23435" s="3"/>
      <c r="P23435" s="3"/>
      <c r="S23435" s="3"/>
      <c r="T23435" s="3"/>
      <c r="U23435" s="3"/>
      <c r="V23435" s="3"/>
      <c r="W23435" s="3"/>
      <c r="X23435" s="3"/>
      <c r="Y23435" s="3"/>
      <c r="Z23435" s="3"/>
      <c r="AA23435" s="3"/>
      <c r="AB23435" s="3"/>
      <c r="AC23435" s="3"/>
      <c r="AD23435" s="3"/>
      <c r="AE23435" s="3"/>
      <c r="AF23435" s="3"/>
      <c r="AG23435" s="3"/>
      <c r="AH23435" s="3"/>
      <c r="AI23435" s="3"/>
      <c r="AJ23435" s="3"/>
      <c r="BM23435" s="3"/>
      <c r="BN23435" s="3"/>
      <c r="BO23435" s="3"/>
      <c r="BP23435" s="3"/>
      <c r="BQ23435" s="3"/>
      <c r="BR23435" s="3"/>
      <c r="BS23435" s="3"/>
    </row>
    <row r="23436" spans="11:71" x14ac:dyDescent="0.25">
      <c r="K23436" s="3"/>
      <c r="L23436" s="3"/>
      <c r="M23436" s="3"/>
      <c r="N23436" s="3"/>
      <c r="O23436" s="3"/>
      <c r="P23436" s="3"/>
      <c r="S23436" s="3"/>
      <c r="T23436" s="3"/>
      <c r="U23436" s="3"/>
      <c r="V23436" s="3"/>
      <c r="W23436" s="3"/>
      <c r="X23436" s="3"/>
      <c r="Y23436" s="3"/>
      <c r="Z23436" s="3"/>
      <c r="AA23436" s="3"/>
      <c r="AB23436" s="3"/>
      <c r="AC23436" s="3"/>
      <c r="AD23436" s="3"/>
      <c r="AE23436" s="3"/>
      <c r="AF23436" s="3"/>
      <c r="AG23436" s="3"/>
      <c r="AH23436" s="3"/>
      <c r="AI23436" s="3"/>
      <c r="AJ23436" s="3"/>
      <c r="BM23436" s="3"/>
      <c r="BN23436" s="3"/>
      <c r="BO23436" s="3"/>
      <c r="BP23436" s="3"/>
      <c r="BQ23436" s="3"/>
      <c r="BR23436" s="3"/>
      <c r="BS23436" s="3"/>
    </row>
    <row r="23437" spans="11:71" x14ac:dyDescent="0.25">
      <c r="K23437" s="3"/>
      <c r="L23437" s="3"/>
      <c r="M23437" s="3"/>
      <c r="N23437" s="3"/>
      <c r="O23437" s="3"/>
      <c r="P23437" s="3"/>
      <c r="S23437" s="3"/>
      <c r="T23437" s="3"/>
      <c r="U23437" s="3"/>
      <c r="V23437" s="3"/>
      <c r="W23437" s="3"/>
      <c r="X23437" s="3"/>
      <c r="Y23437" s="3"/>
      <c r="Z23437" s="3"/>
      <c r="AA23437" s="3"/>
      <c r="AB23437" s="3"/>
      <c r="AC23437" s="3"/>
      <c r="AD23437" s="3"/>
      <c r="AE23437" s="3"/>
      <c r="AF23437" s="3"/>
      <c r="AG23437" s="3"/>
      <c r="AH23437" s="3"/>
      <c r="AI23437" s="3"/>
      <c r="AJ23437" s="3"/>
      <c r="BM23437" s="3"/>
      <c r="BN23437" s="3"/>
      <c r="BO23437" s="3"/>
      <c r="BP23437" s="3"/>
      <c r="BQ23437" s="3"/>
      <c r="BR23437" s="3"/>
      <c r="BS23437" s="3"/>
    </row>
    <row r="23438" spans="11:71" x14ac:dyDescent="0.25">
      <c r="K23438" s="3"/>
      <c r="L23438" s="3"/>
      <c r="M23438" s="3"/>
      <c r="N23438" s="3"/>
      <c r="O23438" s="3"/>
      <c r="P23438" s="3"/>
      <c r="S23438" s="3"/>
      <c r="T23438" s="3"/>
      <c r="U23438" s="3"/>
      <c r="V23438" s="3"/>
      <c r="W23438" s="3"/>
      <c r="X23438" s="3"/>
      <c r="Y23438" s="3"/>
      <c r="Z23438" s="3"/>
      <c r="AA23438" s="3"/>
      <c r="AB23438" s="3"/>
      <c r="AC23438" s="3"/>
      <c r="AD23438" s="3"/>
      <c r="AE23438" s="3"/>
      <c r="AF23438" s="3"/>
      <c r="AG23438" s="3"/>
      <c r="AH23438" s="3"/>
      <c r="AI23438" s="3"/>
      <c r="AJ23438" s="3"/>
      <c r="BM23438" s="3"/>
      <c r="BN23438" s="3"/>
      <c r="BO23438" s="3"/>
      <c r="BP23438" s="3"/>
      <c r="BQ23438" s="3"/>
      <c r="BR23438" s="3"/>
      <c r="BS23438" s="3"/>
    </row>
    <row r="23439" spans="11:71" x14ac:dyDescent="0.25">
      <c r="K23439" s="3"/>
      <c r="L23439" s="3"/>
      <c r="M23439" s="3"/>
      <c r="N23439" s="3"/>
      <c r="O23439" s="3"/>
      <c r="P23439" s="3"/>
      <c r="S23439" s="3"/>
      <c r="T23439" s="3"/>
      <c r="U23439" s="3"/>
      <c r="V23439" s="3"/>
      <c r="W23439" s="3"/>
      <c r="X23439" s="3"/>
      <c r="Y23439" s="3"/>
      <c r="Z23439" s="3"/>
      <c r="AA23439" s="3"/>
      <c r="AB23439" s="3"/>
      <c r="AC23439" s="3"/>
      <c r="AD23439" s="3"/>
      <c r="AE23439" s="3"/>
      <c r="AF23439" s="3"/>
      <c r="AG23439" s="3"/>
      <c r="AH23439" s="3"/>
      <c r="AI23439" s="3"/>
      <c r="AJ23439" s="3"/>
      <c r="BM23439" s="3"/>
      <c r="BN23439" s="3"/>
      <c r="BO23439" s="3"/>
      <c r="BP23439" s="3"/>
      <c r="BQ23439" s="3"/>
      <c r="BR23439" s="3"/>
      <c r="BS23439" s="3"/>
    </row>
    <row r="23440" spans="11:71" x14ac:dyDescent="0.25">
      <c r="K23440" s="3"/>
      <c r="L23440" s="3"/>
      <c r="M23440" s="3"/>
      <c r="N23440" s="3"/>
      <c r="O23440" s="3"/>
      <c r="P23440" s="3"/>
      <c r="S23440" s="3"/>
      <c r="T23440" s="3"/>
      <c r="U23440" s="3"/>
      <c r="V23440" s="3"/>
      <c r="W23440" s="3"/>
      <c r="X23440" s="3"/>
      <c r="Y23440" s="3"/>
      <c r="Z23440" s="3"/>
      <c r="AA23440" s="3"/>
      <c r="AB23440" s="3"/>
      <c r="AC23440" s="3"/>
      <c r="AD23440" s="3"/>
      <c r="AE23440" s="3"/>
      <c r="AF23440" s="3"/>
      <c r="AG23440" s="3"/>
      <c r="AH23440" s="3"/>
      <c r="AI23440" s="3"/>
      <c r="AJ23440" s="3"/>
      <c r="BM23440" s="3"/>
      <c r="BN23440" s="3"/>
      <c r="BO23440" s="3"/>
      <c r="BP23440" s="3"/>
      <c r="BQ23440" s="3"/>
      <c r="BR23440" s="3"/>
      <c r="BS23440" s="3"/>
    </row>
    <row r="23441" spans="11:71" x14ac:dyDescent="0.25">
      <c r="K23441" s="3"/>
      <c r="L23441" s="3"/>
      <c r="M23441" s="3"/>
      <c r="N23441" s="3"/>
      <c r="O23441" s="3"/>
      <c r="P23441" s="3"/>
      <c r="S23441" s="3"/>
      <c r="T23441" s="3"/>
      <c r="U23441" s="3"/>
      <c r="V23441" s="3"/>
      <c r="W23441" s="3"/>
      <c r="X23441" s="3"/>
      <c r="Y23441" s="3"/>
      <c r="Z23441" s="3"/>
      <c r="AA23441" s="3"/>
      <c r="AB23441" s="3"/>
      <c r="AC23441" s="3"/>
      <c r="AD23441" s="3"/>
      <c r="AE23441" s="3"/>
      <c r="AF23441" s="3"/>
      <c r="AG23441" s="3"/>
      <c r="AH23441" s="3"/>
      <c r="AI23441" s="3"/>
      <c r="AJ23441" s="3"/>
      <c r="BM23441" s="3"/>
      <c r="BN23441" s="3"/>
      <c r="BO23441" s="3"/>
      <c r="BP23441" s="3"/>
      <c r="BQ23441" s="3"/>
      <c r="BR23441" s="3"/>
      <c r="BS23441" s="3"/>
    </row>
    <row r="23442" spans="11:71" x14ac:dyDescent="0.25">
      <c r="K23442" s="3"/>
      <c r="L23442" s="3"/>
      <c r="M23442" s="3"/>
      <c r="N23442" s="3"/>
      <c r="O23442" s="3"/>
      <c r="P23442" s="3"/>
      <c r="S23442" s="3"/>
      <c r="T23442" s="3"/>
      <c r="U23442" s="3"/>
      <c r="V23442" s="3"/>
      <c r="W23442" s="3"/>
      <c r="X23442" s="3"/>
      <c r="Y23442" s="3"/>
      <c r="Z23442" s="3"/>
      <c r="AA23442" s="3"/>
      <c r="AB23442" s="3"/>
      <c r="AC23442" s="3"/>
      <c r="AD23442" s="3"/>
      <c r="AE23442" s="3"/>
      <c r="AF23442" s="3"/>
      <c r="AG23442" s="3"/>
      <c r="AH23442" s="3"/>
      <c r="AI23442" s="3"/>
      <c r="AJ23442" s="3"/>
      <c r="BM23442" s="3"/>
      <c r="BN23442" s="3"/>
      <c r="BO23442" s="3"/>
      <c r="BP23442" s="3"/>
      <c r="BQ23442" s="3"/>
      <c r="BR23442" s="3"/>
      <c r="BS23442" s="3"/>
    </row>
    <row r="23443" spans="11:71" x14ac:dyDescent="0.25">
      <c r="K23443" s="3"/>
      <c r="L23443" s="3"/>
      <c r="M23443" s="3"/>
      <c r="N23443" s="3"/>
      <c r="O23443" s="3"/>
      <c r="P23443" s="3"/>
      <c r="S23443" s="3"/>
      <c r="T23443" s="3"/>
      <c r="U23443" s="3"/>
      <c r="V23443" s="3"/>
      <c r="W23443" s="3"/>
      <c r="X23443" s="3"/>
      <c r="Y23443" s="3"/>
      <c r="Z23443" s="3"/>
      <c r="AA23443" s="3"/>
      <c r="AB23443" s="3"/>
      <c r="AC23443" s="3"/>
      <c r="AD23443" s="3"/>
      <c r="AE23443" s="3"/>
      <c r="AF23443" s="3"/>
      <c r="AG23443" s="3"/>
      <c r="AH23443" s="3"/>
      <c r="AI23443" s="3"/>
      <c r="AJ23443" s="3"/>
      <c r="BM23443" s="3"/>
      <c r="BN23443" s="3"/>
      <c r="BO23443" s="3"/>
      <c r="BP23443" s="3"/>
      <c r="BQ23443" s="3"/>
      <c r="BR23443" s="3"/>
      <c r="BS23443" s="3"/>
    </row>
    <row r="23444" spans="11:71" x14ac:dyDescent="0.25">
      <c r="K23444" s="3"/>
      <c r="L23444" s="3"/>
      <c r="M23444" s="3"/>
      <c r="N23444" s="3"/>
      <c r="O23444" s="3"/>
      <c r="P23444" s="3"/>
      <c r="S23444" s="3"/>
      <c r="T23444" s="3"/>
      <c r="U23444" s="3"/>
      <c r="V23444" s="3"/>
      <c r="W23444" s="3"/>
      <c r="X23444" s="3"/>
      <c r="Y23444" s="3"/>
      <c r="Z23444" s="3"/>
      <c r="AA23444" s="3"/>
      <c r="AB23444" s="3"/>
      <c r="AC23444" s="3"/>
      <c r="AD23444" s="3"/>
      <c r="AE23444" s="3"/>
      <c r="AF23444" s="3"/>
      <c r="AG23444" s="3"/>
      <c r="AH23444" s="3"/>
      <c r="AI23444" s="3"/>
      <c r="AJ23444" s="3"/>
      <c r="BM23444" s="3"/>
      <c r="BN23444" s="3"/>
      <c r="BO23444" s="3"/>
      <c r="BP23444" s="3"/>
      <c r="BQ23444" s="3"/>
      <c r="BR23444" s="3"/>
      <c r="BS23444" s="3"/>
    </row>
    <row r="23445" spans="11:71" x14ac:dyDescent="0.25">
      <c r="K23445" s="3"/>
      <c r="L23445" s="3"/>
      <c r="M23445" s="3"/>
      <c r="N23445" s="3"/>
      <c r="O23445" s="3"/>
      <c r="P23445" s="3"/>
      <c r="S23445" s="3"/>
      <c r="T23445" s="3"/>
      <c r="U23445" s="3"/>
      <c r="V23445" s="3"/>
      <c r="W23445" s="3"/>
      <c r="X23445" s="3"/>
      <c r="Y23445" s="3"/>
      <c r="Z23445" s="3"/>
      <c r="AA23445" s="3"/>
      <c r="AB23445" s="3"/>
      <c r="AC23445" s="3"/>
      <c r="AD23445" s="3"/>
      <c r="AE23445" s="3"/>
      <c r="AF23445" s="3"/>
      <c r="AG23445" s="3"/>
      <c r="AH23445" s="3"/>
      <c r="AI23445" s="3"/>
      <c r="AJ23445" s="3"/>
      <c r="BM23445" s="3"/>
      <c r="BN23445" s="3"/>
      <c r="BO23445" s="3"/>
      <c r="BP23445" s="3"/>
      <c r="BQ23445" s="3"/>
      <c r="BR23445" s="3"/>
      <c r="BS23445" s="3"/>
    </row>
    <row r="23446" spans="11:71" x14ac:dyDescent="0.25">
      <c r="K23446" s="3"/>
      <c r="L23446" s="3"/>
      <c r="M23446" s="3"/>
      <c r="N23446" s="3"/>
      <c r="O23446" s="3"/>
      <c r="P23446" s="3"/>
      <c r="S23446" s="3"/>
      <c r="T23446" s="3"/>
      <c r="U23446" s="3"/>
      <c r="V23446" s="3"/>
      <c r="W23446" s="3"/>
      <c r="X23446" s="3"/>
      <c r="Y23446" s="3"/>
      <c r="Z23446" s="3"/>
      <c r="AA23446" s="3"/>
      <c r="AB23446" s="3"/>
      <c r="AC23446" s="3"/>
      <c r="AD23446" s="3"/>
      <c r="AE23446" s="3"/>
      <c r="AF23446" s="3"/>
      <c r="AG23446" s="3"/>
      <c r="AH23446" s="3"/>
      <c r="AI23446" s="3"/>
      <c r="AJ23446" s="3"/>
      <c r="BM23446" s="3"/>
      <c r="BN23446" s="3"/>
      <c r="BO23446" s="3"/>
      <c r="BP23446" s="3"/>
      <c r="BQ23446" s="3"/>
      <c r="BR23446" s="3"/>
      <c r="BS23446" s="3"/>
    </row>
    <row r="23447" spans="11:71" x14ac:dyDescent="0.25">
      <c r="K23447" s="3"/>
      <c r="L23447" s="3"/>
      <c r="M23447" s="3"/>
      <c r="N23447" s="3"/>
      <c r="O23447" s="3"/>
      <c r="P23447" s="3"/>
      <c r="S23447" s="3"/>
      <c r="T23447" s="3"/>
      <c r="U23447" s="3"/>
      <c r="V23447" s="3"/>
      <c r="W23447" s="3"/>
      <c r="X23447" s="3"/>
      <c r="Y23447" s="3"/>
      <c r="Z23447" s="3"/>
      <c r="AA23447" s="3"/>
      <c r="AB23447" s="3"/>
      <c r="AC23447" s="3"/>
      <c r="AD23447" s="3"/>
      <c r="AE23447" s="3"/>
      <c r="AF23447" s="3"/>
      <c r="AG23447" s="3"/>
      <c r="AH23447" s="3"/>
      <c r="AI23447" s="3"/>
      <c r="AJ23447" s="3"/>
      <c r="BM23447" s="3"/>
      <c r="BN23447" s="3"/>
      <c r="BO23447" s="3"/>
      <c r="BP23447" s="3"/>
      <c r="BQ23447" s="3"/>
      <c r="BR23447" s="3"/>
      <c r="BS23447" s="3"/>
    </row>
    <row r="23448" spans="11:71" x14ac:dyDescent="0.25">
      <c r="K23448" s="3"/>
      <c r="L23448" s="3"/>
      <c r="M23448" s="3"/>
      <c r="N23448" s="3"/>
      <c r="O23448" s="3"/>
      <c r="P23448" s="3"/>
      <c r="S23448" s="3"/>
      <c r="T23448" s="3"/>
      <c r="U23448" s="3"/>
      <c r="V23448" s="3"/>
      <c r="W23448" s="3"/>
      <c r="X23448" s="3"/>
      <c r="Y23448" s="3"/>
      <c r="Z23448" s="3"/>
      <c r="AA23448" s="3"/>
      <c r="AB23448" s="3"/>
      <c r="AC23448" s="3"/>
      <c r="AD23448" s="3"/>
      <c r="AE23448" s="3"/>
      <c r="AF23448" s="3"/>
      <c r="AG23448" s="3"/>
      <c r="AH23448" s="3"/>
      <c r="AI23448" s="3"/>
      <c r="AJ23448" s="3"/>
      <c r="BM23448" s="3"/>
      <c r="BN23448" s="3"/>
      <c r="BO23448" s="3"/>
      <c r="BP23448" s="3"/>
      <c r="BQ23448" s="3"/>
      <c r="BR23448" s="3"/>
      <c r="BS23448" s="3"/>
    </row>
    <row r="23449" spans="11:71" x14ac:dyDescent="0.25">
      <c r="K23449" s="3"/>
      <c r="L23449" s="3"/>
      <c r="M23449" s="3"/>
      <c r="N23449" s="3"/>
      <c r="O23449" s="3"/>
      <c r="P23449" s="3"/>
      <c r="S23449" s="3"/>
      <c r="T23449" s="3"/>
      <c r="U23449" s="3"/>
      <c r="V23449" s="3"/>
      <c r="W23449" s="3"/>
      <c r="X23449" s="3"/>
      <c r="Y23449" s="3"/>
      <c r="Z23449" s="3"/>
      <c r="AA23449" s="3"/>
      <c r="AB23449" s="3"/>
      <c r="AC23449" s="3"/>
      <c r="AD23449" s="3"/>
      <c r="AE23449" s="3"/>
      <c r="AF23449" s="3"/>
      <c r="AG23449" s="3"/>
      <c r="AH23449" s="3"/>
      <c r="AI23449" s="3"/>
      <c r="AJ23449" s="3"/>
      <c r="BM23449" s="3"/>
      <c r="BN23449" s="3"/>
      <c r="BO23449" s="3"/>
      <c r="BP23449" s="3"/>
      <c r="BQ23449" s="3"/>
      <c r="BR23449" s="3"/>
      <c r="BS23449" s="3"/>
    </row>
    <row r="23450" spans="11:71" x14ac:dyDescent="0.25">
      <c r="K23450" s="3"/>
      <c r="L23450" s="3"/>
      <c r="M23450" s="3"/>
      <c r="N23450" s="3"/>
      <c r="O23450" s="3"/>
      <c r="P23450" s="3"/>
      <c r="S23450" s="3"/>
      <c r="T23450" s="3"/>
      <c r="U23450" s="3"/>
      <c r="V23450" s="3"/>
      <c r="W23450" s="3"/>
      <c r="X23450" s="3"/>
      <c r="Y23450" s="3"/>
      <c r="Z23450" s="3"/>
      <c r="AA23450" s="3"/>
      <c r="AB23450" s="3"/>
      <c r="AC23450" s="3"/>
      <c r="AD23450" s="3"/>
      <c r="AE23450" s="3"/>
      <c r="AF23450" s="3"/>
      <c r="AG23450" s="3"/>
      <c r="AH23450" s="3"/>
      <c r="AI23450" s="3"/>
      <c r="AJ23450" s="3"/>
      <c r="BM23450" s="3"/>
      <c r="BN23450" s="3"/>
      <c r="BO23450" s="3"/>
      <c r="BP23450" s="3"/>
      <c r="BQ23450" s="3"/>
      <c r="BR23450" s="3"/>
      <c r="BS23450" s="3"/>
    </row>
    <row r="23451" spans="11:71" x14ac:dyDescent="0.25">
      <c r="K23451" s="3"/>
      <c r="L23451" s="3"/>
      <c r="M23451" s="3"/>
      <c r="N23451" s="3"/>
      <c r="O23451" s="3"/>
      <c r="P23451" s="3"/>
      <c r="S23451" s="3"/>
      <c r="T23451" s="3"/>
      <c r="U23451" s="3"/>
      <c r="V23451" s="3"/>
      <c r="W23451" s="3"/>
      <c r="X23451" s="3"/>
      <c r="Y23451" s="3"/>
      <c r="Z23451" s="3"/>
      <c r="AA23451" s="3"/>
      <c r="AB23451" s="3"/>
      <c r="AC23451" s="3"/>
      <c r="AD23451" s="3"/>
      <c r="AE23451" s="3"/>
      <c r="AF23451" s="3"/>
      <c r="AG23451" s="3"/>
      <c r="AH23451" s="3"/>
      <c r="AI23451" s="3"/>
      <c r="AJ23451" s="3"/>
      <c r="BM23451" s="3"/>
      <c r="BN23451" s="3"/>
      <c r="BO23451" s="3"/>
      <c r="BP23451" s="3"/>
      <c r="BQ23451" s="3"/>
      <c r="BR23451" s="3"/>
      <c r="BS23451" s="3"/>
    </row>
    <row r="23452" spans="11:71" x14ac:dyDescent="0.25">
      <c r="K23452" s="3"/>
      <c r="L23452" s="3"/>
      <c r="M23452" s="3"/>
      <c r="N23452" s="3"/>
      <c r="O23452" s="3"/>
      <c r="P23452" s="3"/>
      <c r="S23452" s="3"/>
      <c r="T23452" s="3"/>
      <c r="U23452" s="3"/>
      <c r="V23452" s="3"/>
      <c r="W23452" s="3"/>
      <c r="X23452" s="3"/>
      <c r="Y23452" s="3"/>
      <c r="Z23452" s="3"/>
      <c r="AA23452" s="3"/>
      <c r="AB23452" s="3"/>
      <c r="AC23452" s="3"/>
      <c r="AD23452" s="3"/>
      <c r="AE23452" s="3"/>
      <c r="AF23452" s="3"/>
      <c r="AG23452" s="3"/>
      <c r="AH23452" s="3"/>
      <c r="AI23452" s="3"/>
      <c r="AJ23452" s="3"/>
      <c r="BM23452" s="3"/>
      <c r="BN23452" s="3"/>
      <c r="BO23452" s="3"/>
      <c r="BP23452" s="3"/>
      <c r="BQ23452" s="3"/>
      <c r="BR23452" s="3"/>
      <c r="BS23452" s="3"/>
    </row>
    <row r="23453" spans="11:71" x14ac:dyDescent="0.25">
      <c r="K23453" s="3"/>
      <c r="L23453" s="3"/>
      <c r="M23453" s="3"/>
      <c r="N23453" s="3"/>
      <c r="O23453" s="3"/>
      <c r="P23453" s="3"/>
      <c r="S23453" s="3"/>
      <c r="T23453" s="3"/>
      <c r="U23453" s="3"/>
      <c r="V23453" s="3"/>
      <c r="W23453" s="3"/>
      <c r="X23453" s="3"/>
      <c r="Y23453" s="3"/>
      <c r="Z23453" s="3"/>
      <c r="AA23453" s="3"/>
      <c r="AB23453" s="3"/>
      <c r="AC23453" s="3"/>
      <c r="AD23453" s="3"/>
      <c r="AE23453" s="3"/>
      <c r="AF23453" s="3"/>
      <c r="AG23453" s="3"/>
      <c r="AH23453" s="3"/>
      <c r="AI23453" s="3"/>
      <c r="AJ23453" s="3"/>
      <c r="BM23453" s="3"/>
      <c r="BN23453" s="3"/>
      <c r="BO23453" s="3"/>
      <c r="BP23453" s="3"/>
      <c r="BQ23453" s="3"/>
      <c r="BR23453" s="3"/>
      <c r="BS23453" s="3"/>
    </row>
    <row r="23454" spans="11:71" x14ac:dyDescent="0.25">
      <c r="K23454" s="3"/>
      <c r="L23454" s="3"/>
      <c r="M23454" s="3"/>
      <c r="N23454" s="3"/>
      <c r="O23454" s="3"/>
      <c r="P23454" s="3"/>
      <c r="S23454" s="3"/>
      <c r="T23454" s="3"/>
      <c r="U23454" s="3"/>
      <c r="V23454" s="3"/>
      <c r="W23454" s="3"/>
      <c r="X23454" s="3"/>
      <c r="Y23454" s="3"/>
      <c r="Z23454" s="3"/>
      <c r="AA23454" s="3"/>
      <c r="AB23454" s="3"/>
      <c r="AC23454" s="3"/>
      <c r="AD23454" s="3"/>
      <c r="AE23454" s="3"/>
      <c r="AF23454" s="3"/>
      <c r="AG23454" s="3"/>
      <c r="AH23454" s="3"/>
      <c r="AI23454" s="3"/>
      <c r="AJ23454" s="3"/>
      <c r="BM23454" s="3"/>
      <c r="BN23454" s="3"/>
      <c r="BO23454" s="3"/>
      <c r="BP23454" s="3"/>
      <c r="BQ23454" s="3"/>
      <c r="BR23454" s="3"/>
      <c r="BS23454" s="3"/>
    </row>
    <row r="23455" spans="11:71" x14ac:dyDescent="0.25">
      <c r="K23455" s="3"/>
      <c r="L23455" s="3"/>
      <c r="M23455" s="3"/>
      <c r="N23455" s="3"/>
      <c r="O23455" s="3"/>
      <c r="P23455" s="3"/>
      <c r="S23455" s="3"/>
      <c r="T23455" s="3"/>
      <c r="U23455" s="3"/>
      <c r="V23455" s="3"/>
      <c r="W23455" s="3"/>
      <c r="X23455" s="3"/>
      <c r="Y23455" s="3"/>
      <c r="Z23455" s="3"/>
      <c r="AA23455" s="3"/>
      <c r="AB23455" s="3"/>
      <c r="AC23455" s="3"/>
      <c r="AD23455" s="3"/>
      <c r="AE23455" s="3"/>
      <c r="AF23455" s="3"/>
      <c r="AG23455" s="3"/>
      <c r="AH23455" s="3"/>
      <c r="AI23455" s="3"/>
      <c r="AJ23455" s="3"/>
      <c r="BM23455" s="3"/>
      <c r="BN23455" s="3"/>
      <c r="BO23455" s="3"/>
      <c r="BP23455" s="3"/>
      <c r="BQ23455" s="3"/>
      <c r="BR23455" s="3"/>
      <c r="BS23455" s="3"/>
    </row>
    <row r="23456" spans="11:71" x14ac:dyDescent="0.25">
      <c r="K23456" s="3"/>
      <c r="L23456" s="3"/>
      <c r="M23456" s="3"/>
      <c r="N23456" s="3"/>
      <c r="O23456" s="3"/>
      <c r="P23456" s="3"/>
      <c r="S23456" s="3"/>
      <c r="T23456" s="3"/>
      <c r="U23456" s="3"/>
      <c r="V23456" s="3"/>
      <c r="W23456" s="3"/>
      <c r="X23456" s="3"/>
      <c r="Y23456" s="3"/>
      <c r="Z23456" s="3"/>
      <c r="AA23456" s="3"/>
      <c r="AB23456" s="3"/>
      <c r="AC23456" s="3"/>
      <c r="AD23456" s="3"/>
      <c r="AE23456" s="3"/>
      <c r="AF23456" s="3"/>
      <c r="AG23456" s="3"/>
      <c r="AH23456" s="3"/>
      <c r="AI23456" s="3"/>
      <c r="AJ23456" s="3"/>
      <c r="BM23456" s="3"/>
      <c r="BN23456" s="3"/>
      <c r="BO23456" s="3"/>
      <c r="BP23456" s="3"/>
      <c r="BQ23456" s="3"/>
      <c r="BR23456" s="3"/>
      <c r="BS23456" s="3"/>
    </row>
    <row r="23457" spans="11:71" x14ac:dyDescent="0.25">
      <c r="K23457" s="3"/>
      <c r="L23457" s="3"/>
      <c r="M23457" s="3"/>
      <c r="N23457" s="3"/>
      <c r="O23457" s="3"/>
      <c r="P23457" s="3"/>
      <c r="S23457" s="3"/>
      <c r="T23457" s="3"/>
      <c r="U23457" s="3"/>
      <c r="V23457" s="3"/>
      <c r="W23457" s="3"/>
      <c r="X23457" s="3"/>
      <c r="Y23457" s="3"/>
      <c r="Z23457" s="3"/>
      <c r="AA23457" s="3"/>
      <c r="AB23457" s="3"/>
      <c r="AC23457" s="3"/>
      <c r="AD23457" s="3"/>
      <c r="AE23457" s="3"/>
      <c r="AF23457" s="3"/>
      <c r="AG23457" s="3"/>
      <c r="AH23457" s="3"/>
      <c r="AI23457" s="3"/>
      <c r="AJ23457" s="3"/>
      <c r="BM23457" s="3"/>
      <c r="BN23457" s="3"/>
      <c r="BO23457" s="3"/>
      <c r="BP23457" s="3"/>
      <c r="BQ23457" s="3"/>
      <c r="BR23457" s="3"/>
      <c r="BS23457" s="3"/>
    </row>
    <row r="23458" spans="11:71" x14ac:dyDescent="0.25">
      <c r="K23458" s="3"/>
      <c r="L23458" s="3"/>
      <c r="M23458" s="3"/>
      <c r="N23458" s="3"/>
      <c r="O23458" s="3"/>
      <c r="P23458" s="3"/>
      <c r="S23458" s="3"/>
      <c r="T23458" s="3"/>
      <c r="U23458" s="3"/>
      <c r="V23458" s="3"/>
      <c r="W23458" s="3"/>
      <c r="X23458" s="3"/>
      <c r="Y23458" s="3"/>
      <c r="Z23458" s="3"/>
      <c r="AA23458" s="3"/>
      <c r="AB23458" s="3"/>
      <c r="AC23458" s="3"/>
      <c r="AD23458" s="3"/>
      <c r="AE23458" s="3"/>
      <c r="AF23458" s="3"/>
      <c r="AG23458" s="3"/>
      <c r="AH23458" s="3"/>
      <c r="AI23458" s="3"/>
      <c r="AJ23458" s="3"/>
      <c r="BM23458" s="3"/>
      <c r="BN23458" s="3"/>
      <c r="BO23458" s="3"/>
      <c r="BP23458" s="3"/>
      <c r="BQ23458" s="3"/>
      <c r="BR23458" s="3"/>
      <c r="BS23458" s="3"/>
    </row>
    <row r="23459" spans="11:71" x14ac:dyDescent="0.25">
      <c r="K23459" s="3"/>
      <c r="L23459" s="3"/>
      <c r="M23459" s="3"/>
      <c r="N23459" s="3"/>
      <c r="O23459" s="3"/>
      <c r="P23459" s="3"/>
      <c r="S23459" s="3"/>
      <c r="T23459" s="3"/>
      <c r="U23459" s="3"/>
      <c r="V23459" s="3"/>
      <c r="W23459" s="3"/>
      <c r="X23459" s="3"/>
      <c r="Y23459" s="3"/>
      <c r="Z23459" s="3"/>
      <c r="AA23459" s="3"/>
      <c r="AB23459" s="3"/>
      <c r="AC23459" s="3"/>
      <c r="AD23459" s="3"/>
      <c r="AE23459" s="3"/>
      <c r="AF23459" s="3"/>
      <c r="AG23459" s="3"/>
      <c r="AH23459" s="3"/>
      <c r="AI23459" s="3"/>
      <c r="AJ23459" s="3"/>
      <c r="BM23459" s="3"/>
      <c r="BN23459" s="3"/>
      <c r="BO23459" s="3"/>
      <c r="BP23459" s="3"/>
      <c r="BQ23459" s="3"/>
      <c r="BR23459" s="3"/>
      <c r="BS23459" s="3"/>
    </row>
    <row r="23460" spans="11:71" x14ac:dyDescent="0.25">
      <c r="K23460" s="3"/>
      <c r="L23460" s="3"/>
      <c r="M23460" s="3"/>
      <c r="N23460" s="3"/>
      <c r="O23460" s="3"/>
      <c r="P23460" s="3"/>
      <c r="S23460" s="3"/>
      <c r="T23460" s="3"/>
      <c r="U23460" s="3"/>
      <c r="V23460" s="3"/>
      <c r="W23460" s="3"/>
      <c r="X23460" s="3"/>
      <c r="Y23460" s="3"/>
      <c r="Z23460" s="3"/>
      <c r="AA23460" s="3"/>
      <c r="AB23460" s="3"/>
      <c r="AC23460" s="3"/>
      <c r="AD23460" s="3"/>
      <c r="AE23460" s="3"/>
      <c r="AF23460" s="3"/>
      <c r="AG23460" s="3"/>
      <c r="AH23460" s="3"/>
      <c r="AI23460" s="3"/>
      <c r="AJ23460" s="3"/>
      <c r="BM23460" s="3"/>
      <c r="BN23460" s="3"/>
      <c r="BO23460" s="3"/>
      <c r="BP23460" s="3"/>
      <c r="BQ23460" s="3"/>
      <c r="BR23460" s="3"/>
      <c r="BS23460" s="3"/>
    </row>
    <row r="23461" spans="11:71" x14ac:dyDescent="0.25">
      <c r="K23461" s="3"/>
      <c r="L23461" s="3"/>
      <c r="M23461" s="3"/>
      <c r="N23461" s="3"/>
      <c r="O23461" s="3"/>
      <c r="P23461" s="3"/>
      <c r="S23461" s="3"/>
      <c r="T23461" s="3"/>
      <c r="U23461" s="3"/>
      <c r="V23461" s="3"/>
      <c r="W23461" s="3"/>
      <c r="X23461" s="3"/>
      <c r="Y23461" s="3"/>
      <c r="Z23461" s="3"/>
      <c r="AA23461" s="3"/>
      <c r="AB23461" s="3"/>
      <c r="AC23461" s="3"/>
      <c r="AD23461" s="3"/>
      <c r="AE23461" s="3"/>
      <c r="AF23461" s="3"/>
      <c r="AG23461" s="3"/>
      <c r="AH23461" s="3"/>
      <c r="AI23461" s="3"/>
      <c r="AJ23461" s="3"/>
      <c r="BM23461" s="3"/>
      <c r="BN23461" s="3"/>
      <c r="BO23461" s="3"/>
      <c r="BP23461" s="3"/>
      <c r="BQ23461" s="3"/>
      <c r="BR23461" s="3"/>
      <c r="BS23461" s="3"/>
    </row>
    <row r="23462" spans="11:71" x14ac:dyDescent="0.25">
      <c r="K23462" s="3"/>
      <c r="L23462" s="3"/>
      <c r="M23462" s="3"/>
      <c r="N23462" s="3"/>
      <c r="O23462" s="3"/>
      <c r="P23462" s="3"/>
      <c r="S23462" s="3"/>
      <c r="T23462" s="3"/>
      <c r="U23462" s="3"/>
      <c r="V23462" s="3"/>
      <c r="W23462" s="3"/>
      <c r="X23462" s="3"/>
      <c r="Y23462" s="3"/>
      <c r="Z23462" s="3"/>
      <c r="AA23462" s="3"/>
      <c r="AB23462" s="3"/>
      <c r="AC23462" s="3"/>
      <c r="AD23462" s="3"/>
      <c r="AE23462" s="3"/>
      <c r="AF23462" s="3"/>
      <c r="AG23462" s="3"/>
      <c r="AH23462" s="3"/>
      <c r="AI23462" s="3"/>
      <c r="AJ23462" s="3"/>
      <c r="BM23462" s="3"/>
      <c r="BN23462" s="3"/>
      <c r="BO23462" s="3"/>
      <c r="BP23462" s="3"/>
      <c r="BQ23462" s="3"/>
      <c r="BR23462" s="3"/>
      <c r="BS23462" s="3"/>
    </row>
    <row r="23463" spans="11:71" x14ac:dyDescent="0.25">
      <c r="K23463" s="3"/>
      <c r="L23463" s="3"/>
      <c r="M23463" s="3"/>
      <c r="N23463" s="3"/>
      <c r="O23463" s="3"/>
      <c r="P23463" s="3"/>
      <c r="S23463" s="3"/>
      <c r="T23463" s="3"/>
      <c r="U23463" s="3"/>
      <c r="V23463" s="3"/>
      <c r="W23463" s="3"/>
      <c r="X23463" s="3"/>
      <c r="Y23463" s="3"/>
      <c r="Z23463" s="3"/>
      <c r="AA23463" s="3"/>
      <c r="AB23463" s="3"/>
      <c r="AC23463" s="3"/>
      <c r="AD23463" s="3"/>
      <c r="AE23463" s="3"/>
      <c r="AF23463" s="3"/>
      <c r="AG23463" s="3"/>
      <c r="AH23463" s="3"/>
      <c r="AI23463" s="3"/>
      <c r="AJ23463" s="3"/>
      <c r="BM23463" s="3"/>
      <c r="BN23463" s="3"/>
      <c r="BO23463" s="3"/>
      <c r="BP23463" s="3"/>
      <c r="BQ23463" s="3"/>
      <c r="BR23463" s="3"/>
      <c r="BS23463" s="3"/>
    </row>
    <row r="23464" spans="11:71" x14ac:dyDescent="0.25">
      <c r="K23464" s="3"/>
      <c r="L23464" s="3"/>
      <c r="M23464" s="3"/>
      <c r="N23464" s="3"/>
      <c r="O23464" s="3"/>
      <c r="P23464" s="3"/>
      <c r="S23464" s="3"/>
      <c r="T23464" s="3"/>
      <c r="U23464" s="3"/>
      <c r="V23464" s="3"/>
      <c r="W23464" s="3"/>
      <c r="X23464" s="3"/>
      <c r="Y23464" s="3"/>
      <c r="Z23464" s="3"/>
      <c r="AA23464" s="3"/>
      <c r="AB23464" s="3"/>
      <c r="AC23464" s="3"/>
      <c r="AD23464" s="3"/>
      <c r="AE23464" s="3"/>
      <c r="AF23464" s="3"/>
      <c r="AG23464" s="3"/>
      <c r="AH23464" s="3"/>
      <c r="AI23464" s="3"/>
      <c r="AJ23464" s="3"/>
      <c r="BM23464" s="3"/>
      <c r="BN23464" s="3"/>
      <c r="BO23464" s="3"/>
      <c r="BP23464" s="3"/>
      <c r="BQ23464" s="3"/>
      <c r="BR23464" s="3"/>
      <c r="BS23464" s="3"/>
    </row>
    <row r="23465" spans="11:71" x14ac:dyDescent="0.25">
      <c r="K23465" s="3"/>
      <c r="L23465" s="3"/>
      <c r="M23465" s="3"/>
      <c r="N23465" s="3"/>
      <c r="O23465" s="3"/>
      <c r="P23465" s="3"/>
      <c r="S23465" s="3"/>
      <c r="T23465" s="3"/>
      <c r="U23465" s="3"/>
      <c r="V23465" s="3"/>
      <c r="W23465" s="3"/>
      <c r="X23465" s="3"/>
      <c r="Y23465" s="3"/>
      <c r="Z23465" s="3"/>
      <c r="AA23465" s="3"/>
      <c r="AB23465" s="3"/>
      <c r="AC23465" s="3"/>
      <c r="AD23465" s="3"/>
      <c r="AE23465" s="3"/>
      <c r="AF23465" s="3"/>
      <c r="AG23465" s="3"/>
      <c r="AH23465" s="3"/>
      <c r="AI23465" s="3"/>
      <c r="AJ23465" s="3"/>
      <c r="BM23465" s="3"/>
      <c r="BN23465" s="3"/>
      <c r="BO23465" s="3"/>
      <c r="BP23465" s="3"/>
      <c r="BQ23465" s="3"/>
      <c r="BR23465" s="3"/>
      <c r="BS23465" s="3"/>
    </row>
    <row r="23466" spans="11:71" x14ac:dyDescent="0.25">
      <c r="K23466" s="3"/>
      <c r="L23466" s="3"/>
      <c r="M23466" s="3"/>
      <c r="N23466" s="3"/>
      <c r="O23466" s="3"/>
      <c r="P23466" s="3"/>
      <c r="S23466" s="3"/>
      <c r="T23466" s="3"/>
      <c r="U23466" s="3"/>
      <c r="V23466" s="3"/>
      <c r="W23466" s="3"/>
      <c r="X23466" s="3"/>
      <c r="Y23466" s="3"/>
      <c r="Z23466" s="3"/>
      <c r="AA23466" s="3"/>
      <c r="AB23466" s="3"/>
      <c r="AC23466" s="3"/>
      <c r="AD23466" s="3"/>
      <c r="AE23466" s="3"/>
      <c r="AF23466" s="3"/>
      <c r="AG23466" s="3"/>
      <c r="AH23466" s="3"/>
      <c r="AI23466" s="3"/>
      <c r="AJ23466" s="3"/>
      <c r="BM23466" s="3"/>
      <c r="BN23466" s="3"/>
      <c r="BO23466" s="3"/>
      <c r="BP23466" s="3"/>
      <c r="BQ23466" s="3"/>
      <c r="BR23466" s="3"/>
      <c r="BS23466" s="3"/>
    </row>
    <row r="23467" spans="11:71" x14ac:dyDescent="0.25">
      <c r="K23467" s="3"/>
      <c r="L23467" s="3"/>
      <c r="M23467" s="3"/>
      <c r="N23467" s="3"/>
      <c r="O23467" s="3"/>
      <c r="P23467" s="3"/>
      <c r="S23467" s="3"/>
      <c r="T23467" s="3"/>
      <c r="U23467" s="3"/>
      <c r="V23467" s="3"/>
      <c r="W23467" s="3"/>
      <c r="X23467" s="3"/>
      <c r="Y23467" s="3"/>
      <c r="Z23467" s="3"/>
      <c r="AA23467" s="3"/>
      <c r="AB23467" s="3"/>
      <c r="AC23467" s="3"/>
      <c r="AD23467" s="3"/>
      <c r="AE23467" s="3"/>
      <c r="AF23467" s="3"/>
      <c r="AG23467" s="3"/>
      <c r="AH23467" s="3"/>
      <c r="AI23467" s="3"/>
      <c r="AJ23467" s="3"/>
      <c r="BM23467" s="3"/>
      <c r="BN23467" s="3"/>
      <c r="BO23467" s="3"/>
      <c r="BP23467" s="3"/>
      <c r="BQ23467" s="3"/>
      <c r="BR23467" s="3"/>
      <c r="BS23467" s="3"/>
    </row>
    <row r="23468" spans="11:71" x14ac:dyDescent="0.25">
      <c r="K23468" s="3"/>
      <c r="L23468" s="3"/>
      <c r="M23468" s="3"/>
      <c r="N23468" s="3"/>
      <c r="O23468" s="3"/>
      <c r="P23468" s="3"/>
      <c r="S23468" s="3"/>
      <c r="T23468" s="3"/>
      <c r="U23468" s="3"/>
      <c r="V23468" s="3"/>
      <c r="W23468" s="3"/>
      <c r="X23468" s="3"/>
      <c r="Y23468" s="3"/>
      <c r="Z23468" s="3"/>
      <c r="AA23468" s="3"/>
      <c r="AB23468" s="3"/>
      <c r="AC23468" s="3"/>
      <c r="AD23468" s="3"/>
      <c r="AE23468" s="3"/>
      <c r="AF23468" s="3"/>
      <c r="AG23468" s="3"/>
      <c r="AH23468" s="3"/>
      <c r="AI23468" s="3"/>
      <c r="AJ23468" s="3"/>
      <c r="BM23468" s="3"/>
      <c r="BN23468" s="3"/>
      <c r="BO23468" s="3"/>
      <c r="BP23468" s="3"/>
      <c r="BQ23468" s="3"/>
      <c r="BR23468" s="3"/>
      <c r="BS23468" s="3"/>
    </row>
    <row r="23469" spans="11:71" x14ac:dyDescent="0.25">
      <c r="K23469" s="3"/>
      <c r="L23469" s="3"/>
      <c r="M23469" s="3"/>
      <c r="N23469" s="3"/>
      <c r="O23469" s="3"/>
      <c r="P23469" s="3"/>
      <c r="S23469" s="3"/>
      <c r="T23469" s="3"/>
      <c r="U23469" s="3"/>
      <c r="V23469" s="3"/>
      <c r="W23469" s="3"/>
      <c r="X23469" s="3"/>
      <c r="Y23469" s="3"/>
      <c r="Z23469" s="3"/>
      <c r="AA23469" s="3"/>
      <c r="AB23469" s="3"/>
      <c r="AC23469" s="3"/>
      <c r="AD23469" s="3"/>
      <c r="AE23469" s="3"/>
      <c r="AF23469" s="3"/>
      <c r="AG23469" s="3"/>
      <c r="AH23469" s="3"/>
      <c r="AI23469" s="3"/>
      <c r="AJ23469" s="3"/>
      <c r="BM23469" s="3"/>
      <c r="BN23469" s="3"/>
      <c r="BO23469" s="3"/>
      <c r="BP23469" s="3"/>
      <c r="BQ23469" s="3"/>
      <c r="BR23469" s="3"/>
      <c r="BS23469" s="3"/>
    </row>
    <row r="23470" spans="11:71" x14ac:dyDescent="0.25">
      <c r="K23470" s="3"/>
      <c r="L23470" s="3"/>
      <c r="M23470" s="3"/>
      <c r="N23470" s="3"/>
      <c r="O23470" s="3"/>
      <c r="P23470" s="3"/>
      <c r="S23470" s="3"/>
      <c r="T23470" s="3"/>
      <c r="U23470" s="3"/>
      <c r="V23470" s="3"/>
      <c r="W23470" s="3"/>
      <c r="X23470" s="3"/>
      <c r="Y23470" s="3"/>
      <c r="Z23470" s="3"/>
      <c r="AA23470" s="3"/>
      <c r="AB23470" s="3"/>
      <c r="AC23470" s="3"/>
      <c r="AD23470" s="3"/>
      <c r="AE23470" s="3"/>
      <c r="AF23470" s="3"/>
      <c r="AG23470" s="3"/>
      <c r="AH23470" s="3"/>
      <c r="AI23470" s="3"/>
      <c r="AJ23470" s="3"/>
      <c r="BM23470" s="3"/>
      <c r="BN23470" s="3"/>
      <c r="BO23470" s="3"/>
      <c r="BP23470" s="3"/>
      <c r="BQ23470" s="3"/>
      <c r="BR23470" s="3"/>
      <c r="BS23470" s="3"/>
    </row>
    <row r="23471" spans="11:71" x14ac:dyDescent="0.25">
      <c r="K23471" s="3"/>
      <c r="L23471" s="3"/>
      <c r="M23471" s="3"/>
      <c r="N23471" s="3"/>
      <c r="O23471" s="3"/>
      <c r="P23471" s="3"/>
      <c r="S23471" s="3"/>
      <c r="T23471" s="3"/>
      <c r="U23471" s="3"/>
      <c r="V23471" s="3"/>
      <c r="W23471" s="3"/>
      <c r="X23471" s="3"/>
      <c r="Y23471" s="3"/>
      <c r="Z23471" s="3"/>
      <c r="AA23471" s="3"/>
      <c r="AB23471" s="3"/>
      <c r="AC23471" s="3"/>
      <c r="AD23471" s="3"/>
      <c r="AE23471" s="3"/>
      <c r="AF23471" s="3"/>
      <c r="AG23471" s="3"/>
      <c r="AH23471" s="3"/>
      <c r="AI23471" s="3"/>
      <c r="AJ23471" s="3"/>
      <c r="BM23471" s="3"/>
      <c r="BN23471" s="3"/>
      <c r="BO23471" s="3"/>
      <c r="BP23471" s="3"/>
      <c r="BQ23471" s="3"/>
      <c r="BR23471" s="3"/>
      <c r="BS23471" s="3"/>
    </row>
    <row r="23472" spans="11:71" x14ac:dyDescent="0.25">
      <c r="K23472" s="3"/>
      <c r="L23472" s="3"/>
      <c r="M23472" s="3"/>
      <c r="N23472" s="3"/>
      <c r="O23472" s="3"/>
      <c r="P23472" s="3"/>
      <c r="S23472" s="3"/>
      <c r="T23472" s="3"/>
      <c r="U23472" s="3"/>
      <c r="V23472" s="3"/>
      <c r="W23472" s="3"/>
      <c r="X23472" s="3"/>
      <c r="Y23472" s="3"/>
      <c r="Z23472" s="3"/>
      <c r="AA23472" s="3"/>
      <c r="AB23472" s="3"/>
      <c r="AC23472" s="3"/>
      <c r="AD23472" s="3"/>
      <c r="AE23472" s="3"/>
      <c r="AF23472" s="3"/>
      <c r="AG23472" s="3"/>
      <c r="AH23472" s="3"/>
      <c r="AI23472" s="3"/>
      <c r="AJ23472" s="3"/>
      <c r="BM23472" s="3"/>
      <c r="BN23472" s="3"/>
      <c r="BO23472" s="3"/>
      <c r="BP23472" s="3"/>
      <c r="BQ23472" s="3"/>
      <c r="BR23472" s="3"/>
      <c r="BS23472" s="3"/>
    </row>
    <row r="23473" spans="11:71" x14ac:dyDescent="0.25">
      <c r="K23473" s="3"/>
      <c r="L23473" s="3"/>
      <c r="M23473" s="3"/>
      <c r="N23473" s="3"/>
      <c r="O23473" s="3"/>
      <c r="P23473" s="3"/>
      <c r="S23473" s="3"/>
      <c r="T23473" s="3"/>
      <c r="U23473" s="3"/>
      <c r="V23473" s="3"/>
      <c r="W23473" s="3"/>
      <c r="X23473" s="3"/>
      <c r="Y23473" s="3"/>
      <c r="Z23473" s="3"/>
      <c r="AA23473" s="3"/>
      <c r="AB23473" s="3"/>
      <c r="AC23473" s="3"/>
      <c r="AD23473" s="3"/>
      <c r="AE23473" s="3"/>
      <c r="AF23473" s="3"/>
      <c r="AG23473" s="3"/>
      <c r="AH23473" s="3"/>
      <c r="AI23473" s="3"/>
      <c r="AJ23473" s="3"/>
      <c r="BM23473" s="3"/>
      <c r="BN23473" s="3"/>
      <c r="BO23473" s="3"/>
      <c r="BP23473" s="3"/>
      <c r="BQ23473" s="3"/>
      <c r="BR23473" s="3"/>
      <c r="BS23473" s="3"/>
    </row>
    <row r="23474" spans="11:71" x14ac:dyDescent="0.25">
      <c r="K23474" s="3"/>
      <c r="L23474" s="3"/>
      <c r="M23474" s="3"/>
      <c r="N23474" s="3"/>
      <c r="O23474" s="3"/>
      <c r="P23474" s="3"/>
      <c r="S23474" s="3"/>
      <c r="T23474" s="3"/>
      <c r="U23474" s="3"/>
      <c r="V23474" s="3"/>
      <c r="W23474" s="3"/>
      <c r="X23474" s="3"/>
      <c r="Y23474" s="3"/>
      <c r="Z23474" s="3"/>
      <c r="AA23474" s="3"/>
      <c r="AB23474" s="3"/>
      <c r="AC23474" s="3"/>
      <c r="AD23474" s="3"/>
      <c r="AE23474" s="3"/>
      <c r="AF23474" s="3"/>
      <c r="AG23474" s="3"/>
      <c r="AH23474" s="3"/>
      <c r="AI23474" s="3"/>
      <c r="AJ23474" s="3"/>
      <c r="BM23474" s="3"/>
      <c r="BN23474" s="3"/>
      <c r="BO23474" s="3"/>
      <c r="BP23474" s="3"/>
      <c r="BQ23474" s="3"/>
      <c r="BR23474" s="3"/>
      <c r="BS23474" s="3"/>
    </row>
    <row r="23475" spans="11:71" x14ac:dyDescent="0.25">
      <c r="K23475" s="3"/>
      <c r="L23475" s="3"/>
      <c r="M23475" s="3"/>
      <c r="N23475" s="3"/>
      <c r="O23475" s="3"/>
      <c r="P23475" s="3"/>
      <c r="S23475" s="3"/>
      <c r="T23475" s="3"/>
      <c r="U23475" s="3"/>
      <c r="V23475" s="3"/>
      <c r="W23475" s="3"/>
      <c r="X23475" s="3"/>
      <c r="Y23475" s="3"/>
      <c r="Z23475" s="3"/>
      <c r="AA23475" s="3"/>
      <c r="AB23475" s="3"/>
      <c r="AC23475" s="3"/>
      <c r="AD23475" s="3"/>
      <c r="AE23475" s="3"/>
      <c r="AF23475" s="3"/>
      <c r="AG23475" s="3"/>
      <c r="AH23475" s="3"/>
      <c r="AI23475" s="3"/>
      <c r="AJ23475" s="3"/>
      <c r="BM23475" s="3"/>
      <c r="BN23475" s="3"/>
      <c r="BO23475" s="3"/>
      <c r="BP23475" s="3"/>
      <c r="BQ23475" s="3"/>
      <c r="BR23475" s="3"/>
      <c r="BS23475" s="3"/>
    </row>
    <row r="23476" spans="11:71" x14ac:dyDescent="0.25">
      <c r="K23476" s="3"/>
      <c r="L23476" s="3"/>
      <c r="M23476" s="3"/>
      <c r="N23476" s="3"/>
      <c r="O23476" s="3"/>
      <c r="P23476" s="3"/>
      <c r="S23476" s="3"/>
      <c r="T23476" s="3"/>
      <c r="U23476" s="3"/>
      <c r="V23476" s="3"/>
      <c r="W23476" s="3"/>
      <c r="X23476" s="3"/>
      <c r="Y23476" s="3"/>
      <c r="Z23476" s="3"/>
      <c r="AA23476" s="3"/>
      <c r="AB23476" s="3"/>
      <c r="AC23476" s="3"/>
      <c r="AD23476" s="3"/>
      <c r="AE23476" s="3"/>
      <c r="AF23476" s="3"/>
      <c r="AG23476" s="3"/>
      <c r="AH23476" s="3"/>
      <c r="AI23476" s="3"/>
      <c r="AJ23476" s="3"/>
      <c r="BM23476" s="3"/>
      <c r="BN23476" s="3"/>
      <c r="BO23476" s="3"/>
      <c r="BP23476" s="3"/>
      <c r="BQ23476" s="3"/>
      <c r="BR23476" s="3"/>
      <c r="BS23476" s="3"/>
    </row>
    <row r="23477" spans="11:71" x14ac:dyDescent="0.25">
      <c r="K23477" s="3"/>
      <c r="L23477" s="3"/>
      <c r="M23477" s="3"/>
      <c r="N23477" s="3"/>
      <c r="O23477" s="3"/>
      <c r="P23477" s="3"/>
      <c r="S23477" s="3"/>
      <c r="T23477" s="3"/>
      <c r="U23477" s="3"/>
      <c r="V23477" s="3"/>
      <c r="W23477" s="3"/>
      <c r="X23477" s="3"/>
      <c r="Y23477" s="3"/>
      <c r="Z23477" s="3"/>
      <c r="AA23477" s="3"/>
      <c r="AB23477" s="3"/>
      <c r="AC23477" s="3"/>
      <c r="AD23477" s="3"/>
      <c r="AE23477" s="3"/>
      <c r="AF23477" s="3"/>
      <c r="AG23477" s="3"/>
      <c r="AH23477" s="3"/>
      <c r="AI23477" s="3"/>
      <c r="AJ23477" s="3"/>
      <c r="BM23477" s="3"/>
      <c r="BN23477" s="3"/>
      <c r="BO23477" s="3"/>
      <c r="BP23477" s="3"/>
      <c r="BQ23477" s="3"/>
      <c r="BR23477" s="3"/>
      <c r="BS23477" s="3"/>
    </row>
    <row r="23478" spans="11:71" x14ac:dyDescent="0.25">
      <c r="K23478" s="3"/>
      <c r="L23478" s="3"/>
      <c r="M23478" s="3"/>
      <c r="N23478" s="3"/>
      <c r="O23478" s="3"/>
      <c r="P23478" s="3"/>
      <c r="S23478" s="3"/>
      <c r="T23478" s="3"/>
      <c r="U23478" s="3"/>
      <c r="V23478" s="3"/>
      <c r="W23478" s="3"/>
      <c r="X23478" s="3"/>
      <c r="Y23478" s="3"/>
      <c r="Z23478" s="3"/>
      <c r="AA23478" s="3"/>
      <c r="AB23478" s="3"/>
      <c r="AC23478" s="3"/>
      <c r="AD23478" s="3"/>
      <c r="AE23478" s="3"/>
      <c r="AF23478" s="3"/>
      <c r="AG23478" s="3"/>
      <c r="AH23478" s="3"/>
      <c r="AI23478" s="3"/>
      <c r="AJ23478" s="3"/>
      <c r="BM23478" s="3"/>
      <c r="BN23478" s="3"/>
      <c r="BO23478" s="3"/>
      <c r="BP23478" s="3"/>
      <c r="BQ23478" s="3"/>
      <c r="BR23478" s="3"/>
      <c r="BS23478" s="3"/>
    </row>
    <row r="23479" spans="11:71" x14ac:dyDescent="0.25">
      <c r="K23479" s="3"/>
      <c r="L23479" s="3"/>
      <c r="M23479" s="3"/>
      <c r="N23479" s="3"/>
      <c r="O23479" s="3"/>
      <c r="P23479" s="3"/>
      <c r="S23479" s="3"/>
      <c r="T23479" s="3"/>
      <c r="U23479" s="3"/>
      <c r="V23479" s="3"/>
      <c r="W23479" s="3"/>
      <c r="X23479" s="3"/>
      <c r="Y23479" s="3"/>
      <c r="Z23479" s="3"/>
      <c r="AA23479" s="3"/>
      <c r="AB23479" s="3"/>
      <c r="AC23479" s="3"/>
      <c r="AD23479" s="3"/>
      <c r="AE23479" s="3"/>
      <c r="AF23479" s="3"/>
      <c r="AG23479" s="3"/>
      <c r="AH23479" s="3"/>
      <c r="AI23479" s="3"/>
      <c r="AJ23479" s="3"/>
      <c r="BM23479" s="3"/>
      <c r="BN23479" s="3"/>
      <c r="BO23479" s="3"/>
      <c r="BP23479" s="3"/>
      <c r="BQ23479" s="3"/>
      <c r="BR23479" s="3"/>
      <c r="BS23479" s="3"/>
    </row>
    <row r="23480" spans="11:71" x14ac:dyDescent="0.25">
      <c r="K23480" s="3"/>
      <c r="L23480" s="3"/>
      <c r="M23480" s="3"/>
      <c r="N23480" s="3"/>
      <c r="O23480" s="3"/>
      <c r="P23480" s="3"/>
      <c r="S23480" s="3"/>
      <c r="T23480" s="3"/>
      <c r="U23480" s="3"/>
      <c r="V23480" s="3"/>
      <c r="W23480" s="3"/>
      <c r="X23480" s="3"/>
      <c r="Y23480" s="3"/>
      <c r="Z23480" s="3"/>
      <c r="AA23480" s="3"/>
      <c r="AB23480" s="3"/>
      <c r="AC23480" s="3"/>
      <c r="AD23480" s="3"/>
      <c r="AE23480" s="3"/>
      <c r="AF23480" s="3"/>
      <c r="AG23480" s="3"/>
      <c r="AH23480" s="3"/>
      <c r="AI23480" s="3"/>
      <c r="AJ23480" s="3"/>
      <c r="BM23480" s="3"/>
      <c r="BN23480" s="3"/>
      <c r="BO23480" s="3"/>
      <c r="BP23480" s="3"/>
      <c r="BQ23480" s="3"/>
      <c r="BR23480" s="3"/>
      <c r="BS23480" s="3"/>
    </row>
    <row r="23481" spans="11:71" x14ac:dyDescent="0.25">
      <c r="K23481" s="3"/>
      <c r="L23481" s="3"/>
      <c r="M23481" s="3"/>
      <c r="N23481" s="3"/>
      <c r="O23481" s="3"/>
      <c r="P23481" s="3"/>
      <c r="S23481" s="3"/>
      <c r="T23481" s="3"/>
      <c r="U23481" s="3"/>
      <c r="V23481" s="3"/>
      <c r="W23481" s="3"/>
      <c r="X23481" s="3"/>
      <c r="Y23481" s="3"/>
      <c r="Z23481" s="3"/>
      <c r="AA23481" s="3"/>
      <c r="AB23481" s="3"/>
      <c r="AC23481" s="3"/>
      <c r="AD23481" s="3"/>
      <c r="AE23481" s="3"/>
      <c r="AF23481" s="3"/>
      <c r="AG23481" s="3"/>
      <c r="AH23481" s="3"/>
      <c r="AI23481" s="3"/>
      <c r="AJ23481" s="3"/>
      <c r="BM23481" s="3"/>
      <c r="BN23481" s="3"/>
      <c r="BO23481" s="3"/>
      <c r="BP23481" s="3"/>
      <c r="BQ23481" s="3"/>
      <c r="BR23481" s="3"/>
      <c r="BS23481" s="3"/>
    </row>
    <row r="23482" spans="11:71" x14ac:dyDescent="0.25">
      <c r="K23482" s="3"/>
      <c r="L23482" s="3"/>
      <c r="M23482" s="3"/>
      <c r="N23482" s="3"/>
      <c r="O23482" s="3"/>
      <c r="P23482" s="3"/>
      <c r="S23482" s="3"/>
      <c r="T23482" s="3"/>
      <c r="U23482" s="3"/>
      <c r="V23482" s="3"/>
      <c r="W23482" s="3"/>
      <c r="X23482" s="3"/>
      <c r="Y23482" s="3"/>
      <c r="Z23482" s="3"/>
      <c r="AA23482" s="3"/>
      <c r="AB23482" s="3"/>
      <c r="AC23482" s="3"/>
      <c r="AD23482" s="3"/>
      <c r="AE23482" s="3"/>
      <c r="AF23482" s="3"/>
      <c r="AG23482" s="3"/>
      <c r="AH23482" s="3"/>
      <c r="AI23482" s="3"/>
      <c r="AJ23482" s="3"/>
      <c r="BM23482" s="3"/>
      <c r="BN23482" s="3"/>
      <c r="BO23482" s="3"/>
      <c r="BP23482" s="3"/>
      <c r="BQ23482" s="3"/>
      <c r="BR23482" s="3"/>
      <c r="BS23482" s="3"/>
    </row>
    <row r="23483" spans="11:71" x14ac:dyDescent="0.25">
      <c r="K23483" s="3"/>
      <c r="L23483" s="3"/>
      <c r="M23483" s="3"/>
      <c r="N23483" s="3"/>
      <c r="O23483" s="3"/>
      <c r="P23483" s="3"/>
      <c r="S23483" s="3"/>
      <c r="T23483" s="3"/>
      <c r="U23483" s="3"/>
      <c r="V23483" s="3"/>
      <c r="W23483" s="3"/>
      <c r="X23483" s="3"/>
      <c r="Y23483" s="3"/>
      <c r="Z23483" s="3"/>
      <c r="AA23483" s="3"/>
      <c r="AB23483" s="3"/>
      <c r="AC23483" s="3"/>
      <c r="AD23483" s="3"/>
      <c r="AE23483" s="3"/>
      <c r="AF23483" s="3"/>
      <c r="AG23483" s="3"/>
      <c r="AH23483" s="3"/>
      <c r="AI23483" s="3"/>
      <c r="AJ23483" s="3"/>
      <c r="BM23483" s="3"/>
      <c r="BN23483" s="3"/>
      <c r="BO23483" s="3"/>
      <c r="BP23483" s="3"/>
      <c r="BQ23483" s="3"/>
      <c r="BR23483" s="3"/>
      <c r="BS23483" s="3"/>
    </row>
    <row r="23484" spans="11:71" x14ac:dyDescent="0.25">
      <c r="K23484" s="3"/>
      <c r="L23484" s="3"/>
      <c r="M23484" s="3"/>
      <c r="N23484" s="3"/>
      <c r="O23484" s="3"/>
      <c r="P23484" s="3"/>
      <c r="S23484" s="3"/>
      <c r="T23484" s="3"/>
      <c r="U23484" s="3"/>
      <c r="V23484" s="3"/>
      <c r="W23484" s="3"/>
      <c r="X23484" s="3"/>
      <c r="Y23484" s="3"/>
      <c r="Z23484" s="3"/>
      <c r="AA23484" s="3"/>
      <c r="AB23484" s="3"/>
      <c r="AC23484" s="3"/>
      <c r="AD23484" s="3"/>
      <c r="AE23484" s="3"/>
      <c r="AF23484" s="3"/>
      <c r="AG23484" s="3"/>
      <c r="AH23484" s="3"/>
      <c r="AI23484" s="3"/>
      <c r="AJ23484" s="3"/>
      <c r="BM23484" s="3"/>
      <c r="BN23484" s="3"/>
      <c r="BO23484" s="3"/>
      <c r="BP23484" s="3"/>
      <c r="BQ23484" s="3"/>
      <c r="BR23484" s="3"/>
      <c r="BS23484" s="3"/>
    </row>
    <row r="23485" spans="11:71" x14ac:dyDescent="0.25">
      <c r="K23485" s="3"/>
      <c r="L23485" s="3"/>
      <c r="M23485" s="3"/>
      <c r="N23485" s="3"/>
      <c r="O23485" s="3"/>
      <c r="P23485" s="3"/>
      <c r="S23485" s="3"/>
      <c r="T23485" s="3"/>
      <c r="U23485" s="3"/>
      <c r="V23485" s="3"/>
      <c r="W23485" s="3"/>
      <c r="X23485" s="3"/>
      <c r="Y23485" s="3"/>
      <c r="Z23485" s="3"/>
      <c r="AA23485" s="3"/>
      <c r="AB23485" s="3"/>
      <c r="AC23485" s="3"/>
      <c r="AD23485" s="3"/>
      <c r="AE23485" s="3"/>
      <c r="AF23485" s="3"/>
      <c r="AG23485" s="3"/>
      <c r="AH23485" s="3"/>
      <c r="AI23485" s="3"/>
      <c r="AJ23485" s="3"/>
      <c r="BM23485" s="3"/>
      <c r="BN23485" s="3"/>
      <c r="BO23485" s="3"/>
      <c r="BP23485" s="3"/>
      <c r="BQ23485" s="3"/>
      <c r="BR23485" s="3"/>
      <c r="BS23485" s="3"/>
    </row>
    <row r="23486" spans="11:71" x14ac:dyDescent="0.25">
      <c r="K23486" s="3"/>
      <c r="L23486" s="3"/>
      <c r="M23486" s="3"/>
      <c r="N23486" s="3"/>
      <c r="O23486" s="3"/>
      <c r="P23486" s="3"/>
      <c r="S23486" s="3"/>
      <c r="T23486" s="3"/>
      <c r="U23486" s="3"/>
      <c r="V23486" s="3"/>
      <c r="W23486" s="3"/>
      <c r="X23486" s="3"/>
      <c r="Y23486" s="3"/>
      <c r="Z23486" s="3"/>
      <c r="AA23486" s="3"/>
      <c r="AB23486" s="3"/>
      <c r="AC23486" s="3"/>
      <c r="AD23486" s="3"/>
      <c r="AE23486" s="3"/>
      <c r="AF23486" s="3"/>
      <c r="AG23486" s="3"/>
      <c r="AH23486" s="3"/>
      <c r="AI23486" s="3"/>
      <c r="AJ23486" s="3"/>
      <c r="BM23486" s="3"/>
      <c r="BN23486" s="3"/>
      <c r="BO23486" s="3"/>
      <c r="BP23486" s="3"/>
      <c r="BQ23486" s="3"/>
      <c r="BR23486" s="3"/>
      <c r="BS23486" s="3"/>
    </row>
    <row r="23487" spans="11:71" x14ac:dyDescent="0.25">
      <c r="K23487" s="3"/>
      <c r="L23487" s="3"/>
      <c r="M23487" s="3"/>
      <c r="N23487" s="3"/>
      <c r="O23487" s="3"/>
      <c r="P23487" s="3"/>
      <c r="S23487" s="3"/>
      <c r="T23487" s="3"/>
      <c r="U23487" s="3"/>
      <c r="V23487" s="3"/>
      <c r="W23487" s="3"/>
      <c r="X23487" s="3"/>
      <c r="Y23487" s="3"/>
      <c r="Z23487" s="3"/>
      <c r="AA23487" s="3"/>
      <c r="AB23487" s="3"/>
      <c r="AC23487" s="3"/>
      <c r="AD23487" s="3"/>
      <c r="AE23487" s="3"/>
      <c r="AF23487" s="3"/>
      <c r="AG23487" s="3"/>
      <c r="AH23487" s="3"/>
      <c r="AI23487" s="3"/>
      <c r="AJ23487" s="3"/>
      <c r="BM23487" s="3"/>
      <c r="BN23487" s="3"/>
      <c r="BO23487" s="3"/>
      <c r="BP23487" s="3"/>
      <c r="BQ23487" s="3"/>
      <c r="BR23487" s="3"/>
      <c r="BS23487" s="3"/>
    </row>
    <row r="23488" spans="11:71" x14ac:dyDescent="0.25">
      <c r="K23488" s="3"/>
      <c r="L23488" s="3"/>
      <c r="M23488" s="3"/>
      <c r="N23488" s="3"/>
      <c r="O23488" s="3"/>
      <c r="P23488" s="3"/>
      <c r="S23488" s="3"/>
      <c r="T23488" s="3"/>
      <c r="U23488" s="3"/>
      <c r="V23488" s="3"/>
      <c r="W23488" s="3"/>
      <c r="X23488" s="3"/>
      <c r="Y23488" s="3"/>
      <c r="Z23488" s="3"/>
      <c r="AA23488" s="3"/>
      <c r="AB23488" s="3"/>
      <c r="AC23488" s="3"/>
      <c r="AD23488" s="3"/>
      <c r="AE23488" s="3"/>
      <c r="AF23488" s="3"/>
      <c r="AG23488" s="3"/>
      <c r="AH23488" s="3"/>
      <c r="AI23488" s="3"/>
      <c r="AJ23488" s="3"/>
      <c r="BM23488" s="3"/>
      <c r="BN23488" s="3"/>
      <c r="BO23488" s="3"/>
      <c r="BP23488" s="3"/>
      <c r="BQ23488" s="3"/>
      <c r="BR23488" s="3"/>
      <c r="BS23488" s="3"/>
    </row>
    <row r="23489" spans="11:71" x14ac:dyDescent="0.25">
      <c r="K23489" s="3"/>
      <c r="L23489" s="3"/>
      <c r="M23489" s="3"/>
      <c r="N23489" s="3"/>
      <c r="O23489" s="3"/>
      <c r="P23489" s="3"/>
      <c r="S23489" s="3"/>
      <c r="T23489" s="3"/>
      <c r="U23489" s="3"/>
      <c r="V23489" s="3"/>
      <c r="W23489" s="3"/>
      <c r="X23489" s="3"/>
      <c r="Y23489" s="3"/>
      <c r="Z23489" s="3"/>
      <c r="AA23489" s="3"/>
      <c r="AB23489" s="3"/>
      <c r="AC23489" s="3"/>
      <c r="AD23489" s="3"/>
      <c r="AE23489" s="3"/>
      <c r="AF23489" s="3"/>
      <c r="AG23489" s="3"/>
      <c r="AH23489" s="3"/>
      <c r="AI23489" s="3"/>
      <c r="AJ23489" s="3"/>
      <c r="BM23489" s="3"/>
      <c r="BN23489" s="3"/>
      <c r="BO23489" s="3"/>
      <c r="BP23489" s="3"/>
      <c r="BQ23489" s="3"/>
      <c r="BR23489" s="3"/>
      <c r="BS23489" s="3"/>
    </row>
    <row r="23490" spans="11:71" x14ac:dyDescent="0.25">
      <c r="K23490" s="3"/>
      <c r="L23490" s="3"/>
      <c r="M23490" s="3"/>
      <c r="N23490" s="3"/>
      <c r="O23490" s="3"/>
      <c r="P23490" s="3"/>
      <c r="S23490" s="3"/>
      <c r="T23490" s="3"/>
      <c r="U23490" s="3"/>
      <c r="V23490" s="3"/>
      <c r="W23490" s="3"/>
      <c r="X23490" s="3"/>
      <c r="Y23490" s="3"/>
      <c r="Z23490" s="3"/>
      <c r="AA23490" s="3"/>
      <c r="AB23490" s="3"/>
      <c r="AC23490" s="3"/>
      <c r="AD23490" s="3"/>
      <c r="AE23490" s="3"/>
      <c r="AF23490" s="3"/>
      <c r="AG23490" s="3"/>
      <c r="AH23490" s="3"/>
      <c r="AI23490" s="3"/>
      <c r="AJ23490" s="3"/>
      <c r="BM23490" s="3"/>
      <c r="BN23490" s="3"/>
      <c r="BO23490" s="3"/>
      <c r="BP23490" s="3"/>
      <c r="BQ23490" s="3"/>
      <c r="BR23490" s="3"/>
      <c r="BS23490" s="3"/>
    </row>
    <row r="23491" spans="11:71" x14ac:dyDescent="0.25">
      <c r="K23491" s="3"/>
      <c r="L23491" s="3"/>
      <c r="M23491" s="3"/>
      <c r="N23491" s="3"/>
      <c r="O23491" s="3"/>
      <c r="P23491" s="3"/>
      <c r="S23491" s="3"/>
      <c r="T23491" s="3"/>
      <c r="U23491" s="3"/>
      <c r="V23491" s="3"/>
      <c r="W23491" s="3"/>
      <c r="X23491" s="3"/>
      <c r="Y23491" s="3"/>
      <c r="Z23491" s="3"/>
      <c r="AA23491" s="3"/>
      <c r="AB23491" s="3"/>
      <c r="AC23491" s="3"/>
      <c r="AD23491" s="3"/>
      <c r="AE23491" s="3"/>
      <c r="AF23491" s="3"/>
      <c r="AG23491" s="3"/>
      <c r="AH23491" s="3"/>
      <c r="AI23491" s="3"/>
      <c r="AJ23491" s="3"/>
      <c r="BM23491" s="3"/>
      <c r="BN23491" s="3"/>
      <c r="BO23491" s="3"/>
      <c r="BP23491" s="3"/>
      <c r="BQ23491" s="3"/>
      <c r="BR23491" s="3"/>
      <c r="BS23491" s="3"/>
    </row>
    <row r="23492" spans="11:71" x14ac:dyDescent="0.25">
      <c r="K23492" s="3"/>
      <c r="L23492" s="3"/>
      <c r="M23492" s="3"/>
      <c r="N23492" s="3"/>
      <c r="O23492" s="3"/>
      <c r="P23492" s="3"/>
      <c r="S23492" s="3"/>
      <c r="T23492" s="3"/>
      <c r="U23492" s="3"/>
      <c r="V23492" s="3"/>
      <c r="W23492" s="3"/>
      <c r="X23492" s="3"/>
      <c r="Y23492" s="3"/>
      <c r="Z23492" s="3"/>
      <c r="AA23492" s="3"/>
      <c r="AB23492" s="3"/>
      <c r="AC23492" s="3"/>
      <c r="AD23492" s="3"/>
      <c r="AE23492" s="3"/>
      <c r="AF23492" s="3"/>
      <c r="AG23492" s="3"/>
      <c r="AH23492" s="3"/>
      <c r="AI23492" s="3"/>
      <c r="AJ23492" s="3"/>
      <c r="BM23492" s="3"/>
      <c r="BN23492" s="3"/>
      <c r="BO23492" s="3"/>
      <c r="BP23492" s="3"/>
      <c r="BQ23492" s="3"/>
      <c r="BR23492" s="3"/>
      <c r="BS23492" s="3"/>
    </row>
    <row r="23493" spans="11:71" x14ac:dyDescent="0.25">
      <c r="K23493" s="3"/>
      <c r="L23493" s="3"/>
      <c r="M23493" s="3"/>
      <c r="N23493" s="3"/>
      <c r="O23493" s="3"/>
      <c r="P23493" s="3"/>
      <c r="S23493" s="3"/>
      <c r="T23493" s="3"/>
      <c r="U23493" s="3"/>
      <c r="V23493" s="3"/>
      <c r="W23493" s="3"/>
      <c r="X23493" s="3"/>
      <c r="Y23493" s="3"/>
      <c r="Z23493" s="3"/>
      <c r="AA23493" s="3"/>
      <c r="AB23493" s="3"/>
      <c r="AC23493" s="3"/>
      <c r="AD23493" s="3"/>
      <c r="AE23493" s="3"/>
      <c r="AF23493" s="3"/>
      <c r="AG23493" s="3"/>
      <c r="AH23493" s="3"/>
      <c r="AI23493" s="3"/>
      <c r="AJ23493" s="3"/>
      <c r="BM23493" s="3"/>
      <c r="BN23493" s="3"/>
      <c r="BO23493" s="3"/>
      <c r="BP23493" s="3"/>
      <c r="BQ23493" s="3"/>
      <c r="BR23493" s="3"/>
      <c r="BS23493" s="3"/>
    </row>
    <row r="23494" spans="11:71" x14ac:dyDescent="0.25">
      <c r="K23494" s="3"/>
      <c r="L23494" s="3"/>
      <c r="M23494" s="3"/>
      <c r="N23494" s="3"/>
      <c r="O23494" s="3"/>
      <c r="P23494" s="3"/>
      <c r="S23494" s="3"/>
      <c r="T23494" s="3"/>
      <c r="U23494" s="3"/>
      <c r="V23494" s="3"/>
      <c r="W23494" s="3"/>
      <c r="X23494" s="3"/>
      <c r="Y23494" s="3"/>
      <c r="Z23494" s="3"/>
      <c r="AA23494" s="3"/>
      <c r="AB23494" s="3"/>
      <c r="AC23494" s="3"/>
      <c r="AD23494" s="3"/>
      <c r="AE23494" s="3"/>
      <c r="AF23494" s="3"/>
      <c r="AG23494" s="3"/>
      <c r="AH23494" s="3"/>
      <c r="AI23494" s="3"/>
      <c r="AJ23494" s="3"/>
      <c r="BM23494" s="3"/>
      <c r="BN23494" s="3"/>
      <c r="BO23494" s="3"/>
      <c r="BP23494" s="3"/>
      <c r="BQ23494" s="3"/>
      <c r="BR23494" s="3"/>
      <c r="BS23494" s="3"/>
    </row>
    <row r="23495" spans="11:71" x14ac:dyDescent="0.25">
      <c r="K23495" s="3"/>
      <c r="L23495" s="3"/>
      <c r="M23495" s="3"/>
      <c r="N23495" s="3"/>
      <c r="O23495" s="3"/>
      <c r="P23495" s="3"/>
      <c r="S23495" s="3"/>
      <c r="T23495" s="3"/>
      <c r="U23495" s="3"/>
      <c r="V23495" s="3"/>
      <c r="W23495" s="3"/>
      <c r="X23495" s="3"/>
      <c r="Y23495" s="3"/>
      <c r="Z23495" s="3"/>
      <c r="AA23495" s="3"/>
      <c r="AB23495" s="3"/>
      <c r="AC23495" s="3"/>
      <c r="AD23495" s="3"/>
      <c r="AE23495" s="3"/>
      <c r="AF23495" s="3"/>
      <c r="AG23495" s="3"/>
      <c r="AH23495" s="3"/>
      <c r="AI23495" s="3"/>
      <c r="AJ23495" s="3"/>
      <c r="BM23495" s="3"/>
      <c r="BN23495" s="3"/>
      <c r="BO23495" s="3"/>
      <c r="BP23495" s="3"/>
      <c r="BQ23495" s="3"/>
      <c r="BR23495" s="3"/>
      <c r="BS23495" s="3"/>
    </row>
    <row r="23496" spans="11:71" x14ac:dyDescent="0.25">
      <c r="K23496" s="3"/>
      <c r="L23496" s="3"/>
      <c r="M23496" s="3"/>
      <c r="N23496" s="3"/>
      <c r="O23496" s="3"/>
      <c r="P23496" s="3"/>
      <c r="S23496" s="3"/>
      <c r="T23496" s="3"/>
      <c r="U23496" s="3"/>
      <c r="V23496" s="3"/>
      <c r="W23496" s="3"/>
      <c r="X23496" s="3"/>
      <c r="Y23496" s="3"/>
      <c r="Z23496" s="3"/>
      <c r="AA23496" s="3"/>
      <c r="AB23496" s="3"/>
      <c r="AC23496" s="3"/>
      <c r="AD23496" s="3"/>
      <c r="AE23496" s="3"/>
      <c r="AF23496" s="3"/>
      <c r="AG23496" s="3"/>
      <c r="AH23496" s="3"/>
      <c r="AI23496" s="3"/>
      <c r="AJ23496" s="3"/>
      <c r="BM23496" s="3"/>
      <c r="BN23496" s="3"/>
      <c r="BO23496" s="3"/>
      <c r="BP23496" s="3"/>
      <c r="BQ23496" s="3"/>
      <c r="BR23496" s="3"/>
      <c r="BS23496" s="3"/>
    </row>
    <row r="23497" spans="11:71" x14ac:dyDescent="0.25">
      <c r="K23497" s="3"/>
      <c r="L23497" s="3"/>
      <c r="M23497" s="3"/>
      <c r="N23497" s="3"/>
      <c r="O23497" s="3"/>
      <c r="P23497" s="3"/>
      <c r="S23497" s="3"/>
      <c r="T23497" s="3"/>
      <c r="U23497" s="3"/>
      <c r="V23497" s="3"/>
      <c r="W23497" s="3"/>
      <c r="X23497" s="3"/>
      <c r="Y23497" s="3"/>
      <c r="Z23497" s="3"/>
      <c r="AA23497" s="3"/>
      <c r="AB23497" s="3"/>
      <c r="AC23497" s="3"/>
      <c r="AD23497" s="3"/>
      <c r="AE23497" s="3"/>
      <c r="AF23497" s="3"/>
      <c r="AG23497" s="3"/>
      <c r="AH23497" s="3"/>
      <c r="AI23497" s="3"/>
      <c r="AJ23497" s="3"/>
      <c r="BM23497" s="3"/>
      <c r="BN23497" s="3"/>
      <c r="BO23497" s="3"/>
      <c r="BP23497" s="3"/>
      <c r="BQ23497" s="3"/>
      <c r="BR23497" s="3"/>
      <c r="BS23497" s="3"/>
    </row>
    <row r="23498" spans="11:71" x14ac:dyDescent="0.25">
      <c r="K23498" s="3"/>
      <c r="L23498" s="3"/>
      <c r="M23498" s="3"/>
      <c r="N23498" s="3"/>
      <c r="O23498" s="3"/>
      <c r="P23498" s="3"/>
      <c r="S23498" s="3"/>
      <c r="T23498" s="3"/>
      <c r="U23498" s="3"/>
      <c r="V23498" s="3"/>
      <c r="W23498" s="3"/>
      <c r="X23498" s="3"/>
      <c r="Y23498" s="3"/>
      <c r="Z23498" s="3"/>
      <c r="AA23498" s="3"/>
      <c r="AB23498" s="3"/>
      <c r="AC23498" s="3"/>
      <c r="AD23498" s="3"/>
      <c r="AE23498" s="3"/>
      <c r="AF23498" s="3"/>
      <c r="AG23498" s="3"/>
      <c r="AH23498" s="3"/>
      <c r="AI23498" s="3"/>
      <c r="AJ23498" s="3"/>
      <c r="BM23498" s="3"/>
      <c r="BN23498" s="3"/>
      <c r="BO23498" s="3"/>
      <c r="BP23498" s="3"/>
      <c r="BQ23498" s="3"/>
      <c r="BR23498" s="3"/>
      <c r="BS23498" s="3"/>
    </row>
    <row r="23499" spans="11:71" x14ac:dyDescent="0.25">
      <c r="K23499" s="3"/>
      <c r="L23499" s="3"/>
      <c r="M23499" s="3"/>
      <c r="N23499" s="3"/>
      <c r="O23499" s="3"/>
      <c r="P23499" s="3"/>
      <c r="S23499" s="3"/>
      <c r="T23499" s="3"/>
      <c r="U23499" s="3"/>
      <c r="V23499" s="3"/>
      <c r="W23499" s="3"/>
      <c r="X23499" s="3"/>
      <c r="Y23499" s="3"/>
      <c r="Z23499" s="3"/>
      <c r="AA23499" s="3"/>
      <c r="AB23499" s="3"/>
      <c r="AC23499" s="3"/>
      <c r="AD23499" s="3"/>
      <c r="AE23499" s="3"/>
      <c r="AF23499" s="3"/>
      <c r="AG23499" s="3"/>
      <c r="AH23499" s="3"/>
      <c r="AI23499" s="3"/>
      <c r="AJ23499" s="3"/>
      <c r="BM23499" s="3"/>
      <c r="BN23499" s="3"/>
      <c r="BO23499" s="3"/>
      <c r="BP23499" s="3"/>
      <c r="BQ23499" s="3"/>
      <c r="BR23499" s="3"/>
      <c r="BS23499" s="3"/>
    </row>
    <row r="23500" spans="11:71" x14ac:dyDescent="0.25">
      <c r="K23500" s="3"/>
      <c r="L23500" s="3"/>
      <c r="M23500" s="3"/>
      <c r="N23500" s="3"/>
      <c r="O23500" s="3"/>
      <c r="P23500" s="3"/>
      <c r="S23500" s="3"/>
      <c r="T23500" s="3"/>
      <c r="U23500" s="3"/>
      <c r="V23500" s="3"/>
      <c r="W23500" s="3"/>
      <c r="X23500" s="3"/>
      <c r="Y23500" s="3"/>
      <c r="Z23500" s="3"/>
      <c r="AA23500" s="3"/>
      <c r="AB23500" s="3"/>
      <c r="AC23500" s="3"/>
      <c r="AD23500" s="3"/>
      <c r="AE23500" s="3"/>
      <c r="AF23500" s="3"/>
      <c r="AG23500" s="3"/>
      <c r="AH23500" s="3"/>
      <c r="AI23500" s="3"/>
      <c r="AJ23500" s="3"/>
      <c r="BM23500" s="3"/>
      <c r="BN23500" s="3"/>
      <c r="BO23500" s="3"/>
      <c r="BP23500" s="3"/>
      <c r="BQ23500" s="3"/>
      <c r="BR23500" s="3"/>
      <c r="BS23500" s="3"/>
    </row>
    <row r="23501" spans="11:71" x14ac:dyDescent="0.25">
      <c r="K23501" s="3"/>
      <c r="L23501" s="3"/>
      <c r="M23501" s="3"/>
      <c r="N23501" s="3"/>
      <c r="O23501" s="3"/>
      <c r="P23501" s="3"/>
      <c r="S23501" s="3"/>
      <c r="T23501" s="3"/>
      <c r="U23501" s="3"/>
      <c r="V23501" s="3"/>
      <c r="W23501" s="3"/>
      <c r="X23501" s="3"/>
      <c r="Y23501" s="3"/>
      <c r="Z23501" s="3"/>
      <c r="AA23501" s="3"/>
      <c r="AB23501" s="3"/>
      <c r="AC23501" s="3"/>
      <c r="AD23501" s="3"/>
      <c r="AE23501" s="3"/>
      <c r="AF23501" s="3"/>
      <c r="AG23501" s="3"/>
      <c r="AH23501" s="3"/>
      <c r="AI23501" s="3"/>
      <c r="AJ23501" s="3"/>
      <c r="BM23501" s="3"/>
      <c r="BN23501" s="3"/>
      <c r="BO23501" s="3"/>
      <c r="BP23501" s="3"/>
      <c r="BQ23501" s="3"/>
      <c r="BR23501" s="3"/>
      <c r="BS23501" s="3"/>
    </row>
    <row r="23502" spans="11:71" x14ac:dyDescent="0.25">
      <c r="K23502" s="3"/>
      <c r="L23502" s="3"/>
      <c r="M23502" s="3"/>
      <c r="N23502" s="3"/>
      <c r="O23502" s="3"/>
      <c r="P23502" s="3"/>
      <c r="S23502" s="3"/>
      <c r="T23502" s="3"/>
      <c r="U23502" s="3"/>
      <c r="V23502" s="3"/>
      <c r="W23502" s="3"/>
      <c r="X23502" s="3"/>
      <c r="Y23502" s="3"/>
      <c r="Z23502" s="3"/>
      <c r="AA23502" s="3"/>
      <c r="AB23502" s="3"/>
      <c r="AC23502" s="3"/>
      <c r="AD23502" s="3"/>
      <c r="AE23502" s="3"/>
      <c r="AF23502" s="3"/>
      <c r="AG23502" s="3"/>
      <c r="AH23502" s="3"/>
      <c r="AI23502" s="3"/>
      <c r="AJ23502" s="3"/>
      <c r="BM23502" s="3"/>
      <c r="BN23502" s="3"/>
      <c r="BO23502" s="3"/>
      <c r="BP23502" s="3"/>
      <c r="BQ23502" s="3"/>
      <c r="BR23502" s="3"/>
      <c r="BS23502" s="3"/>
    </row>
    <row r="23503" spans="11:71" x14ac:dyDescent="0.25">
      <c r="K23503" s="3"/>
      <c r="L23503" s="3"/>
      <c r="M23503" s="3"/>
      <c r="N23503" s="3"/>
      <c r="O23503" s="3"/>
      <c r="P23503" s="3"/>
      <c r="S23503" s="3"/>
      <c r="T23503" s="3"/>
      <c r="U23503" s="3"/>
      <c r="V23503" s="3"/>
      <c r="W23503" s="3"/>
      <c r="X23503" s="3"/>
      <c r="Y23503" s="3"/>
      <c r="Z23503" s="3"/>
      <c r="AA23503" s="3"/>
      <c r="AB23503" s="3"/>
      <c r="AC23503" s="3"/>
      <c r="AD23503" s="3"/>
      <c r="AE23503" s="3"/>
      <c r="AF23503" s="3"/>
      <c r="AG23503" s="3"/>
      <c r="AH23503" s="3"/>
      <c r="AI23503" s="3"/>
      <c r="AJ23503" s="3"/>
      <c r="BM23503" s="3"/>
      <c r="BN23503" s="3"/>
      <c r="BO23503" s="3"/>
      <c r="BP23503" s="3"/>
      <c r="BQ23503" s="3"/>
      <c r="BR23503" s="3"/>
      <c r="BS23503" s="3"/>
    </row>
    <row r="23504" spans="11:71" x14ac:dyDescent="0.25">
      <c r="K23504" s="3"/>
      <c r="L23504" s="3"/>
      <c r="M23504" s="3"/>
      <c r="N23504" s="3"/>
      <c r="O23504" s="3"/>
      <c r="P23504" s="3"/>
      <c r="S23504" s="3"/>
      <c r="T23504" s="3"/>
      <c r="U23504" s="3"/>
      <c r="V23504" s="3"/>
      <c r="W23504" s="3"/>
      <c r="X23504" s="3"/>
      <c r="Y23504" s="3"/>
      <c r="Z23504" s="3"/>
      <c r="AA23504" s="3"/>
      <c r="AB23504" s="3"/>
      <c r="AC23504" s="3"/>
      <c r="AD23504" s="3"/>
      <c r="AE23504" s="3"/>
      <c r="AF23504" s="3"/>
      <c r="AG23504" s="3"/>
      <c r="AH23504" s="3"/>
      <c r="AI23504" s="3"/>
      <c r="AJ23504" s="3"/>
      <c r="BM23504" s="3"/>
      <c r="BN23504" s="3"/>
      <c r="BO23504" s="3"/>
      <c r="BP23504" s="3"/>
      <c r="BQ23504" s="3"/>
      <c r="BR23504" s="3"/>
      <c r="BS23504" s="3"/>
    </row>
    <row r="23505" spans="11:71" x14ac:dyDescent="0.25">
      <c r="K23505" s="3"/>
      <c r="L23505" s="3"/>
      <c r="M23505" s="3"/>
      <c r="N23505" s="3"/>
      <c r="O23505" s="3"/>
      <c r="P23505" s="3"/>
      <c r="S23505" s="3"/>
      <c r="T23505" s="3"/>
      <c r="U23505" s="3"/>
      <c r="V23505" s="3"/>
      <c r="W23505" s="3"/>
      <c r="X23505" s="3"/>
      <c r="Y23505" s="3"/>
      <c r="Z23505" s="3"/>
      <c r="AA23505" s="3"/>
      <c r="AB23505" s="3"/>
      <c r="AC23505" s="3"/>
      <c r="AD23505" s="3"/>
      <c r="AE23505" s="3"/>
      <c r="AF23505" s="3"/>
      <c r="AG23505" s="3"/>
      <c r="AH23505" s="3"/>
      <c r="AI23505" s="3"/>
      <c r="AJ23505" s="3"/>
      <c r="BM23505" s="3"/>
      <c r="BN23505" s="3"/>
      <c r="BO23505" s="3"/>
      <c r="BP23505" s="3"/>
      <c r="BQ23505" s="3"/>
      <c r="BR23505" s="3"/>
      <c r="BS23505" s="3"/>
    </row>
    <row r="23506" spans="11:71" x14ac:dyDescent="0.25">
      <c r="K23506" s="3"/>
      <c r="L23506" s="3"/>
      <c r="M23506" s="3"/>
      <c r="N23506" s="3"/>
      <c r="O23506" s="3"/>
      <c r="P23506" s="3"/>
      <c r="S23506" s="3"/>
      <c r="T23506" s="3"/>
      <c r="U23506" s="3"/>
      <c r="V23506" s="3"/>
      <c r="W23506" s="3"/>
      <c r="X23506" s="3"/>
      <c r="Y23506" s="3"/>
      <c r="Z23506" s="3"/>
      <c r="AA23506" s="3"/>
      <c r="AB23506" s="3"/>
      <c r="AC23506" s="3"/>
      <c r="AD23506" s="3"/>
      <c r="AE23506" s="3"/>
      <c r="AF23506" s="3"/>
      <c r="AG23506" s="3"/>
      <c r="AH23506" s="3"/>
      <c r="AI23506" s="3"/>
      <c r="AJ23506" s="3"/>
      <c r="BM23506" s="3"/>
      <c r="BN23506" s="3"/>
      <c r="BO23506" s="3"/>
      <c r="BP23506" s="3"/>
      <c r="BQ23506" s="3"/>
      <c r="BR23506" s="3"/>
      <c r="BS23506" s="3"/>
    </row>
    <row r="23507" spans="11:71" x14ac:dyDescent="0.25">
      <c r="K23507" s="3"/>
      <c r="L23507" s="3"/>
      <c r="M23507" s="3"/>
      <c r="N23507" s="3"/>
      <c r="O23507" s="3"/>
      <c r="P23507" s="3"/>
      <c r="S23507" s="3"/>
      <c r="T23507" s="3"/>
      <c r="U23507" s="3"/>
      <c r="V23507" s="3"/>
      <c r="W23507" s="3"/>
      <c r="X23507" s="3"/>
      <c r="Y23507" s="3"/>
      <c r="Z23507" s="3"/>
      <c r="AA23507" s="3"/>
      <c r="AB23507" s="3"/>
      <c r="AC23507" s="3"/>
      <c r="AD23507" s="3"/>
      <c r="AE23507" s="3"/>
      <c r="AF23507" s="3"/>
      <c r="AG23507" s="3"/>
      <c r="AH23507" s="3"/>
      <c r="AI23507" s="3"/>
      <c r="AJ23507" s="3"/>
      <c r="BM23507" s="3"/>
      <c r="BN23507" s="3"/>
      <c r="BO23507" s="3"/>
      <c r="BP23507" s="3"/>
      <c r="BQ23507" s="3"/>
      <c r="BR23507" s="3"/>
      <c r="BS23507" s="3"/>
    </row>
    <row r="23508" spans="11:71" x14ac:dyDescent="0.25">
      <c r="K23508" s="3"/>
      <c r="L23508" s="3"/>
      <c r="M23508" s="3"/>
      <c r="N23508" s="3"/>
      <c r="O23508" s="3"/>
      <c r="P23508" s="3"/>
      <c r="S23508" s="3"/>
      <c r="T23508" s="3"/>
      <c r="U23508" s="3"/>
      <c r="V23508" s="3"/>
      <c r="W23508" s="3"/>
      <c r="X23508" s="3"/>
      <c r="Y23508" s="3"/>
      <c r="Z23508" s="3"/>
      <c r="AA23508" s="3"/>
      <c r="AB23508" s="3"/>
      <c r="AC23508" s="3"/>
      <c r="AD23508" s="3"/>
      <c r="AE23508" s="3"/>
      <c r="AF23508" s="3"/>
      <c r="AG23508" s="3"/>
      <c r="AH23508" s="3"/>
      <c r="AI23508" s="3"/>
      <c r="AJ23508" s="3"/>
      <c r="BM23508" s="3"/>
      <c r="BN23508" s="3"/>
      <c r="BO23508" s="3"/>
      <c r="BP23508" s="3"/>
      <c r="BQ23508" s="3"/>
      <c r="BR23508" s="3"/>
      <c r="BS23508" s="3"/>
    </row>
    <row r="23509" spans="11:71" x14ac:dyDescent="0.25">
      <c r="K23509" s="3"/>
      <c r="L23509" s="3"/>
      <c r="M23509" s="3"/>
      <c r="N23509" s="3"/>
      <c r="O23509" s="3"/>
      <c r="P23509" s="3"/>
      <c r="S23509" s="3"/>
      <c r="T23509" s="3"/>
      <c r="U23509" s="3"/>
      <c r="V23509" s="3"/>
      <c r="W23509" s="3"/>
      <c r="X23509" s="3"/>
      <c r="Y23509" s="3"/>
      <c r="Z23509" s="3"/>
      <c r="AA23509" s="3"/>
      <c r="AB23509" s="3"/>
      <c r="AC23509" s="3"/>
      <c r="AD23509" s="3"/>
      <c r="AE23509" s="3"/>
      <c r="AF23509" s="3"/>
      <c r="AG23509" s="3"/>
      <c r="AH23509" s="3"/>
      <c r="AI23509" s="3"/>
      <c r="AJ23509" s="3"/>
      <c r="BM23509" s="3"/>
      <c r="BN23509" s="3"/>
      <c r="BO23509" s="3"/>
      <c r="BP23509" s="3"/>
      <c r="BQ23509" s="3"/>
      <c r="BR23509" s="3"/>
      <c r="BS23509" s="3"/>
    </row>
    <row r="23510" spans="11:71" x14ac:dyDescent="0.25">
      <c r="K23510" s="3"/>
      <c r="L23510" s="3"/>
      <c r="M23510" s="3"/>
      <c r="N23510" s="3"/>
      <c r="O23510" s="3"/>
      <c r="P23510" s="3"/>
      <c r="S23510" s="3"/>
      <c r="T23510" s="3"/>
      <c r="U23510" s="3"/>
      <c r="V23510" s="3"/>
      <c r="W23510" s="3"/>
      <c r="X23510" s="3"/>
      <c r="Y23510" s="3"/>
      <c r="Z23510" s="3"/>
      <c r="AA23510" s="3"/>
      <c r="AB23510" s="3"/>
      <c r="AC23510" s="3"/>
      <c r="AD23510" s="3"/>
      <c r="AE23510" s="3"/>
      <c r="AF23510" s="3"/>
      <c r="AG23510" s="3"/>
      <c r="AH23510" s="3"/>
      <c r="AI23510" s="3"/>
      <c r="AJ23510" s="3"/>
      <c r="BM23510" s="3"/>
      <c r="BN23510" s="3"/>
      <c r="BO23510" s="3"/>
      <c r="BP23510" s="3"/>
      <c r="BQ23510" s="3"/>
      <c r="BR23510" s="3"/>
      <c r="BS23510" s="3"/>
    </row>
    <row r="23511" spans="11:71" x14ac:dyDescent="0.25">
      <c r="K23511" s="3"/>
      <c r="L23511" s="3"/>
      <c r="M23511" s="3"/>
      <c r="N23511" s="3"/>
      <c r="O23511" s="3"/>
      <c r="P23511" s="3"/>
      <c r="S23511" s="3"/>
      <c r="T23511" s="3"/>
      <c r="U23511" s="3"/>
      <c r="V23511" s="3"/>
      <c r="W23511" s="3"/>
      <c r="X23511" s="3"/>
      <c r="Y23511" s="3"/>
      <c r="Z23511" s="3"/>
      <c r="AA23511" s="3"/>
      <c r="AB23511" s="3"/>
      <c r="AC23511" s="3"/>
      <c r="AD23511" s="3"/>
      <c r="AE23511" s="3"/>
      <c r="AF23511" s="3"/>
      <c r="AG23511" s="3"/>
      <c r="AH23511" s="3"/>
      <c r="AI23511" s="3"/>
      <c r="AJ23511" s="3"/>
      <c r="BM23511" s="3"/>
      <c r="BN23511" s="3"/>
      <c r="BO23511" s="3"/>
      <c r="BP23511" s="3"/>
      <c r="BQ23511" s="3"/>
      <c r="BR23511" s="3"/>
      <c r="BS23511" s="3"/>
    </row>
    <row r="23512" spans="11:71" x14ac:dyDescent="0.25">
      <c r="K23512" s="3"/>
      <c r="L23512" s="3"/>
      <c r="M23512" s="3"/>
      <c r="N23512" s="3"/>
      <c r="O23512" s="3"/>
      <c r="P23512" s="3"/>
      <c r="S23512" s="3"/>
      <c r="T23512" s="3"/>
      <c r="U23512" s="3"/>
      <c r="V23512" s="3"/>
      <c r="W23512" s="3"/>
      <c r="X23512" s="3"/>
      <c r="Y23512" s="3"/>
      <c r="Z23512" s="3"/>
      <c r="AA23512" s="3"/>
      <c r="AB23512" s="3"/>
      <c r="AC23512" s="3"/>
      <c r="AD23512" s="3"/>
      <c r="AE23512" s="3"/>
      <c r="AF23512" s="3"/>
      <c r="AG23512" s="3"/>
      <c r="AH23512" s="3"/>
      <c r="AI23512" s="3"/>
      <c r="AJ23512" s="3"/>
      <c r="BM23512" s="3"/>
      <c r="BN23512" s="3"/>
      <c r="BO23512" s="3"/>
      <c r="BP23512" s="3"/>
      <c r="BQ23512" s="3"/>
      <c r="BR23512" s="3"/>
      <c r="BS23512" s="3"/>
    </row>
    <row r="23513" spans="11:71" x14ac:dyDescent="0.25">
      <c r="K23513" s="3"/>
      <c r="L23513" s="3"/>
      <c r="M23513" s="3"/>
      <c r="N23513" s="3"/>
      <c r="O23513" s="3"/>
      <c r="P23513" s="3"/>
      <c r="S23513" s="3"/>
      <c r="T23513" s="3"/>
      <c r="U23513" s="3"/>
      <c r="V23513" s="3"/>
      <c r="W23513" s="3"/>
      <c r="X23513" s="3"/>
      <c r="Y23513" s="3"/>
      <c r="Z23513" s="3"/>
      <c r="AA23513" s="3"/>
      <c r="AB23513" s="3"/>
      <c r="AC23513" s="3"/>
      <c r="AD23513" s="3"/>
      <c r="AE23513" s="3"/>
      <c r="AF23513" s="3"/>
      <c r="AG23513" s="3"/>
      <c r="AH23513" s="3"/>
      <c r="AI23513" s="3"/>
      <c r="AJ23513" s="3"/>
      <c r="BM23513" s="3"/>
      <c r="BN23513" s="3"/>
      <c r="BO23513" s="3"/>
      <c r="BP23513" s="3"/>
      <c r="BQ23513" s="3"/>
      <c r="BR23513" s="3"/>
      <c r="BS23513" s="3"/>
    </row>
    <row r="23514" spans="11:71" x14ac:dyDescent="0.25">
      <c r="K23514" s="3"/>
      <c r="L23514" s="3"/>
      <c r="M23514" s="3"/>
      <c r="N23514" s="3"/>
      <c r="O23514" s="3"/>
      <c r="P23514" s="3"/>
      <c r="S23514" s="3"/>
      <c r="T23514" s="3"/>
      <c r="U23514" s="3"/>
      <c r="V23514" s="3"/>
      <c r="W23514" s="3"/>
      <c r="X23514" s="3"/>
      <c r="Y23514" s="3"/>
      <c r="Z23514" s="3"/>
      <c r="AA23514" s="3"/>
      <c r="AB23514" s="3"/>
      <c r="AC23514" s="3"/>
      <c r="AD23514" s="3"/>
      <c r="AE23514" s="3"/>
      <c r="AF23514" s="3"/>
      <c r="AG23514" s="3"/>
      <c r="AH23514" s="3"/>
      <c r="AI23514" s="3"/>
      <c r="AJ23514" s="3"/>
      <c r="BM23514" s="3"/>
      <c r="BN23514" s="3"/>
      <c r="BO23514" s="3"/>
      <c r="BP23514" s="3"/>
      <c r="BQ23514" s="3"/>
      <c r="BR23514" s="3"/>
      <c r="BS23514" s="3"/>
    </row>
    <row r="23515" spans="11:71" x14ac:dyDescent="0.25">
      <c r="K23515" s="3"/>
      <c r="L23515" s="3"/>
      <c r="M23515" s="3"/>
      <c r="N23515" s="3"/>
      <c r="O23515" s="3"/>
      <c r="P23515" s="3"/>
      <c r="S23515" s="3"/>
      <c r="T23515" s="3"/>
      <c r="U23515" s="3"/>
      <c r="V23515" s="3"/>
      <c r="W23515" s="3"/>
      <c r="X23515" s="3"/>
      <c r="Y23515" s="3"/>
      <c r="Z23515" s="3"/>
      <c r="AA23515" s="3"/>
      <c r="AB23515" s="3"/>
      <c r="AC23515" s="3"/>
      <c r="AD23515" s="3"/>
      <c r="AE23515" s="3"/>
      <c r="AF23515" s="3"/>
      <c r="AG23515" s="3"/>
      <c r="AH23515" s="3"/>
      <c r="AI23515" s="3"/>
      <c r="AJ23515" s="3"/>
      <c r="BM23515" s="3"/>
      <c r="BN23515" s="3"/>
      <c r="BO23515" s="3"/>
      <c r="BP23515" s="3"/>
      <c r="BQ23515" s="3"/>
      <c r="BR23515" s="3"/>
      <c r="BS23515" s="3"/>
    </row>
    <row r="23516" spans="11:71" x14ac:dyDescent="0.25">
      <c r="K23516" s="3"/>
      <c r="L23516" s="3"/>
      <c r="M23516" s="3"/>
      <c r="N23516" s="3"/>
      <c r="O23516" s="3"/>
      <c r="P23516" s="3"/>
      <c r="S23516" s="3"/>
      <c r="T23516" s="3"/>
      <c r="U23516" s="3"/>
      <c r="V23516" s="3"/>
      <c r="W23516" s="3"/>
      <c r="X23516" s="3"/>
      <c r="Y23516" s="3"/>
      <c r="Z23516" s="3"/>
      <c r="AA23516" s="3"/>
      <c r="AB23516" s="3"/>
      <c r="AC23516" s="3"/>
      <c r="AD23516" s="3"/>
      <c r="AE23516" s="3"/>
      <c r="AF23516" s="3"/>
      <c r="AG23516" s="3"/>
      <c r="AH23516" s="3"/>
      <c r="AI23516" s="3"/>
      <c r="AJ23516" s="3"/>
      <c r="BM23516" s="3"/>
      <c r="BN23516" s="3"/>
      <c r="BO23516" s="3"/>
      <c r="BP23516" s="3"/>
      <c r="BQ23516" s="3"/>
      <c r="BR23516" s="3"/>
      <c r="BS23516" s="3"/>
    </row>
    <row r="23517" spans="11:71" x14ac:dyDescent="0.25">
      <c r="K23517" s="3"/>
      <c r="L23517" s="3"/>
      <c r="M23517" s="3"/>
      <c r="N23517" s="3"/>
      <c r="O23517" s="3"/>
      <c r="P23517" s="3"/>
      <c r="S23517" s="3"/>
      <c r="T23517" s="3"/>
      <c r="U23517" s="3"/>
      <c r="V23517" s="3"/>
      <c r="W23517" s="3"/>
      <c r="X23517" s="3"/>
      <c r="Y23517" s="3"/>
      <c r="Z23517" s="3"/>
      <c r="AA23517" s="3"/>
      <c r="AB23517" s="3"/>
      <c r="AC23517" s="3"/>
      <c r="AD23517" s="3"/>
      <c r="AE23517" s="3"/>
      <c r="AF23517" s="3"/>
      <c r="AG23517" s="3"/>
      <c r="AH23517" s="3"/>
      <c r="AI23517" s="3"/>
      <c r="AJ23517" s="3"/>
      <c r="BM23517" s="3"/>
      <c r="BN23517" s="3"/>
      <c r="BO23517" s="3"/>
      <c r="BP23517" s="3"/>
      <c r="BQ23517" s="3"/>
      <c r="BR23517" s="3"/>
      <c r="BS23517" s="3"/>
    </row>
    <row r="23518" spans="11:71" x14ac:dyDescent="0.25">
      <c r="K23518" s="3"/>
      <c r="L23518" s="3"/>
      <c r="M23518" s="3"/>
      <c r="N23518" s="3"/>
      <c r="O23518" s="3"/>
      <c r="P23518" s="3"/>
      <c r="S23518" s="3"/>
      <c r="T23518" s="3"/>
      <c r="U23518" s="3"/>
      <c r="V23518" s="3"/>
      <c r="W23518" s="3"/>
      <c r="X23518" s="3"/>
      <c r="Y23518" s="3"/>
      <c r="Z23518" s="3"/>
      <c r="AA23518" s="3"/>
      <c r="AB23518" s="3"/>
      <c r="AC23518" s="3"/>
      <c r="AD23518" s="3"/>
      <c r="AE23518" s="3"/>
      <c r="AF23518" s="3"/>
      <c r="AG23518" s="3"/>
      <c r="AH23518" s="3"/>
      <c r="AI23518" s="3"/>
      <c r="AJ23518" s="3"/>
      <c r="BM23518" s="3"/>
      <c r="BN23518" s="3"/>
      <c r="BO23518" s="3"/>
      <c r="BP23518" s="3"/>
      <c r="BQ23518" s="3"/>
      <c r="BR23518" s="3"/>
      <c r="BS23518" s="3"/>
    </row>
    <row r="23519" spans="11:71" x14ac:dyDescent="0.25">
      <c r="K23519" s="3"/>
      <c r="L23519" s="3"/>
      <c r="M23519" s="3"/>
      <c r="N23519" s="3"/>
      <c r="O23519" s="3"/>
      <c r="P23519" s="3"/>
      <c r="S23519" s="3"/>
      <c r="T23519" s="3"/>
      <c r="U23519" s="3"/>
      <c r="V23519" s="3"/>
      <c r="W23519" s="3"/>
      <c r="X23519" s="3"/>
      <c r="Y23519" s="3"/>
      <c r="Z23519" s="3"/>
      <c r="AA23519" s="3"/>
      <c r="AB23519" s="3"/>
      <c r="AC23519" s="3"/>
      <c r="AD23519" s="3"/>
      <c r="AE23519" s="3"/>
      <c r="AF23519" s="3"/>
      <c r="AG23519" s="3"/>
      <c r="AH23519" s="3"/>
      <c r="AI23519" s="3"/>
      <c r="AJ23519" s="3"/>
      <c r="BM23519" s="3"/>
      <c r="BN23519" s="3"/>
      <c r="BO23519" s="3"/>
      <c r="BP23519" s="3"/>
      <c r="BQ23519" s="3"/>
      <c r="BR23519" s="3"/>
      <c r="BS23519" s="3"/>
    </row>
    <row r="23520" spans="11:71" x14ac:dyDescent="0.25">
      <c r="K23520" s="3"/>
      <c r="L23520" s="3"/>
      <c r="M23520" s="3"/>
      <c r="N23520" s="3"/>
      <c r="O23520" s="3"/>
      <c r="P23520" s="3"/>
      <c r="S23520" s="3"/>
      <c r="T23520" s="3"/>
      <c r="U23520" s="3"/>
      <c r="V23520" s="3"/>
      <c r="W23520" s="3"/>
      <c r="X23520" s="3"/>
      <c r="Y23520" s="3"/>
      <c r="Z23520" s="3"/>
      <c r="AA23520" s="3"/>
      <c r="AB23520" s="3"/>
      <c r="AC23520" s="3"/>
      <c r="AD23520" s="3"/>
      <c r="AE23520" s="3"/>
      <c r="AF23520" s="3"/>
      <c r="AG23520" s="3"/>
      <c r="AH23520" s="3"/>
      <c r="AI23520" s="3"/>
      <c r="AJ23520" s="3"/>
      <c r="BM23520" s="3"/>
      <c r="BN23520" s="3"/>
      <c r="BO23520" s="3"/>
      <c r="BP23520" s="3"/>
      <c r="BQ23520" s="3"/>
      <c r="BR23520" s="3"/>
      <c r="BS23520" s="3"/>
    </row>
    <row r="23521" spans="11:71" x14ac:dyDescent="0.25">
      <c r="K23521" s="3"/>
      <c r="L23521" s="3"/>
      <c r="M23521" s="3"/>
      <c r="N23521" s="3"/>
      <c r="O23521" s="3"/>
      <c r="P23521" s="3"/>
      <c r="S23521" s="3"/>
      <c r="T23521" s="3"/>
      <c r="U23521" s="3"/>
      <c r="V23521" s="3"/>
      <c r="W23521" s="3"/>
      <c r="X23521" s="3"/>
      <c r="Y23521" s="3"/>
      <c r="Z23521" s="3"/>
      <c r="AA23521" s="3"/>
      <c r="AB23521" s="3"/>
      <c r="AC23521" s="3"/>
      <c r="AD23521" s="3"/>
      <c r="AE23521" s="3"/>
      <c r="AF23521" s="3"/>
      <c r="AG23521" s="3"/>
      <c r="AH23521" s="3"/>
      <c r="AI23521" s="3"/>
      <c r="AJ23521" s="3"/>
      <c r="BM23521" s="3"/>
      <c r="BN23521" s="3"/>
      <c r="BO23521" s="3"/>
      <c r="BP23521" s="3"/>
      <c r="BQ23521" s="3"/>
      <c r="BR23521" s="3"/>
      <c r="BS23521" s="3"/>
    </row>
    <row r="23522" spans="11:71" x14ac:dyDescent="0.25">
      <c r="K23522" s="3"/>
      <c r="L23522" s="3"/>
      <c r="M23522" s="3"/>
      <c r="N23522" s="3"/>
      <c r="O23522" s="3"/>
      <c r="P23522" s="3"/>
      <c r="S23522" s="3"/>
      <c r="T23522" s="3"/>
      <c r="U23522" s="3"/>
      <c r="V23522" s="3"/>
      <c r="W23522" s="3"/>
      <c r="X23522" s="3"/>
      <c r="Y23522" s="3"/>
      <c r="Z23522" s="3"/>
      <c r="AA23522" s="3"/>
      <c r="AB23522" s="3"/>
      <c r="AC23522" s="3"/>
      <c r="AD23522" s="3"/>
      <c r="AE23522" s="3"/>
      <c r="AF23522" s="3"/>
      <c r="AG23522" s="3"/>
      <c r="AH23522" s="3"/>
      <c r="AI23522" s="3"/>
      <c r="AJ23522" s="3"/>
      <c r="BM23522" s="3"/>
      <c r="BN23522" s="3"/>
      <c r="BO23522" s="3"/>
      <c r="BP23522" s="3"/>
      <c r="BQ23522" s="3"/>
      <c r="BR23522" s="3"/>
      <c r="BS23522" s="3"/>
    </row>
    <row r="23523" spans="11:71" x14ac:dyDescent="0.25">
      <c r="K23523" s="3"/>
      <c r="L23523" s="3"/>
      <c r="M23523" s="3"/>
      <c r="N23523" s="3"/>
      <c r="O23523" s="3"/>
      <c r="P23523" s="3"/>
      <c r="S23523" s="3"/>
      <c r="T23523" s="3"/>
      <c r="U23523" s="3"/>
      <c r="V23523" s="3"/>
      <c r="W23523" s="3"/>
      <c r="X23523" s="3"/>
      <c r="Y23523" s="3"/>
      <c r="Z23523" s="3"/>
      <c r="AA23523" s="3"/>
      <c r="AB23523" s="3"/>
      <c r="AC23523" s="3"/>
      <c r="AD23523" s="3"/>
      <c r="AE23523" s="3"/>
      <c r="AF23523" s="3"/>
      <c r="AG23523" s="3"/>
      <c r="AH23523" s="3"/>
      <c r="AI23523" s="3"/>
      <c r="AJ23523" s="3"/>
      <c r="BM23523" s="3"/>
      <c r="BN23523" s="3"/>
      <c r="BO23523" s="3"/>
      <c r="BP23523" s="3"/>
      <c r="BQ23523" s="3"/>
      <c r="BR23523" s="3"/>
      <c r="BS23523" s="3"/>
    </row>
    <row r="23524" spans="11:71" x14ac:dyDescent="0.25">
      <c r="K23524" s="3"/>
      <c r="L23524" s="3"/>
      <c r="M23524" s="3"/>
      <c r="N23524" s="3"/>
      <c r="O23524" s="3"/>
      <c r="P23524" s="3"/>
      <c r="S23524" s="3"/>
      <c r="T23524" s="3"/>
      <c r="U23524" s="3"/>
      <c r="V23524" s="3"/>
      <c r="W23524" s="3"/>
      <c r="X23524" s="3"/>
      <c r="Y23524" s="3"/>
      <c r="Z23524" s="3"/>
      <c r="AA23524" s="3"/>
      <c r="AB23524" s="3"/>
      <c r="AC23524" s="3"/>
      <c r="AD23524" s="3"/>
      <c r="AE23524" s="3"/>
      <c r="AF23524" s="3"/>
      <c r="AG23524" s="3"/>
      <c r="AH23524" s="3"/>
      <c r="AI23524" s="3"/>
      <c r="AJ23524" s="3"/>
      <c r="BM23524" s="3"/>
      <c r="BN23524" s="3"/>
      <c r="BO23524" s="3"/>
      <c r="BP23524" s="3"/>
      <c r="BQ23524" s="3"/>
      <c r="BR23524" s="3"/>
      <c r="BS23524" s="3"/>
    </row>
    <row r="23525" spans="11:71" x14ac:dyDescent="0.25">
      <c r="K23525" s="3"/>
      <c r="L23525" s="3"/>
      <c r="M23525" s="3"/>
      <c r="N23525" s="3"/>
      <c r="O23525" s="3"/>
      <c r="P23525" s="3"/>
      <c r="S23525" s="3"/>
      <c r="T23525" s="3"/>
      <c r="U23525" s="3"/>
      <c r="V23525" s="3"/>
      <c r="W23525" s="3"/>
      <c r="X23525" s="3"/>
      <c r="Y23525" s="3"/>
      <c r="Z23525" s="3"/>
      <c r="AA23525" s="3"/>
      <c r="AB23525" s="3"/>
      <c r="AC23525" s="3"/>
      <c r="AD23525" s="3"/>
      <c r="AE23525" s="3"/>
      <c r="AF23525" s="3"/>
      <c r="AG23525" s="3"/>
      <c r="AH23525" s="3"/>
      <c r="AI23525" s="3"/>
      <c r="AJ23525" s="3"/>
      <c r="BM23525" s="3"/>
      <c r="BN23525" s="3"/>
      <c r="BO23525" s="3"/>
      <c r="BP23525" s="3"/>
      <c r="BQ23525" s="3"/>
      <c r="BR23525" s="3"/>
      <c r="BS23525" s="3"/>
    </row>
    <row r="23526" spans="11:71" x14ac:dyDescent="0.25">
      <c r="K23526" s="3"/>
      <c r="L23526" s="3"/>
      <c r="M23526" s="3"/>
      <c r="N23526" s="3"/>
      <c r="O23526" s="3"/>
      <c r="P23526" s="3"/>
      <c r="S23526" s="3"/>
      <c r="T23526" s="3"/>
      <c r="U23526" s="3"/>
      <c r="V23526" s="3"/>
      <c r="W23526" s="3"/>
      <c r="X23526" s="3"/>
      <c r="Y23526" s="3"/>
      <c r="Z23526" s="3"/>
      <c r="AA23526" s="3"/>
      <c r="AB23526" s="3"/>
      <c r="AC23526" s="3"/>
      <c r="AD23526" s="3"/>
      <c r="AE23526" s="3"/>
      <c r="AF23526" s="3"/>
      <c r="AG23526" s="3"/>
      <c r="AH23526" s="3"/>
      <c r="AI23526" s="3"/>
      <c r="AJ23526" s="3"/>
      <c r="BM23526" s="3"/>
      <c r="BN23526" s="3"/>
      <c r="BO23526" s="3"/>
      <c r="BP23526" s="3"/>
      <c r="BQ23526" s="3"/>
      <c r="BR23526" s="3"/>
      <c r="BS23526" s="3"/>
    </row>
    <row r="23527" spans="11:71" x14ac:dyDescent="0.25">
      <c r="K23527" s="3"/>
      <c r="L23527" s="3"/>
      <c r="M23527" s="3"/>
      <c r="N23527" s="3"/>
      <c r="O23527" s="3"/>
      <c r="P23527" s="3"/>
      <c r="S23527" s="3"/>
      <c r="T23527" s="3"/>
      <c r="U23527" s="3"/>
      <c r="V23527" s="3"/>
      <c r="W23527" s="3"/>
      <c r="X23527" s="3"/>
      <c r="Y23527" s="3"/>
      <c r="Z23527" s="3"/>
      <c r="AA23527" s="3"/>
      <c r="AB23527" s="3"/>
      <c r="AC23527" s="3"/>
      <c r="AD23527" s="3"/>
      <c r="AE23527" s="3"/>
      <c r="AF23527" s="3"/>
      <c r="AG23527" s="3"/>
      <c r="AH23527" s="3"/>
      <c r="AI23527" s="3"/>
      <c r="AJ23527" s="3"/>
      <c r="BM23527" s="3"/>
      <c r="BN23527" s="3"/>
      <c r="BO23527" s="3"/>
      <c r="BP23527" s="3"/>
      <c r="BQ23527" s="3"/>
      <c r="BR23527" s="3"/>
      <c r="BS23527" s="3"/>
    </row>
    <row r="23528" spans="11:71" x14ac:dyDescent="0.25">
      <c r="K23528" s="3"/>
      <c r="L23528" s="3"/>
      <c r="M23528" s="3"/>
      <c r="N23528" s="3"/>
      <c r="O23528" s="3"/>
      <c r="P23528" s="3"/>
      <c r="S23528" s="3"/>
      <c r="T23528" s="3"/>
      <c r="U23528" s="3"/>
      <c r="V23528" s="3"/>
      <c r="W23528" s="3"/>
      <c r="X23528" s="3"/>
      <c r="Y23528" s="3"/>
      <c r="Z23528" s="3"/>
      <c r="AA23528" s="3"/>
      <c r="AB23528" s="3"/>
      <c r="AC23528" s="3"/>
      <c r="AD23528" s="3"/>
      <c r="AE23528" s="3"/>
      <c r="AF23528" s="3"/>
      <c r="AG23528" s="3"/>
      <c r="AH23528" s="3"/>
      <c r="AI23528" s="3"/>
      <c r="AJ23528" s="3"/>
      <c r="BM23528" s="3"/>
      <c r="BN23528" s="3"/>
      <c r="BO23528" s="3"/>
      <c r="BP23528" s="3"/>
      <c r="BQ23528" s="3"/>
      <c r="BR23528" s="3"/>
      <c r="BS23528" s="3"/>
    </row>
    <row r="23529" spans="11:71" x14ac:dyDescent="0.25">
      <c r="K23529" s="3"/>
      <c r="L23529" s="3"/>
      <c r="M23529" s="3"/>
      <c r="N23529" s="3"/>
      <c r="O23529" s="3"/>
      <c r="P23529" s="3"/>
      <c r="S23529" s="3"/>
      <c r="T23529" s="3"/>
      <c r="U23529" s="3"/>
      <c r="V23529" s="3"/>
      <c r="W23529" s="3"/>
      <c r="X23529" s="3"/>
      <c r="Y23529" s="3"/>
      <c r="Z23529" s="3"/>
      <c r="AA23529" s="3"/>
      <c r="AB23529" s="3"/>
      <c r="AC23529" s="3"/>
      <c r="AD23529" s="3"/>
      <c r="AE23529" s="3"/>
      <c r="AF23529" s="3"/>
      <c r="AG23529" s="3"/>
      <c r="AH23529" s="3"/>
      <c r="AI23529" s="3"/>
      <c r="AJ23529" s="3"/>
      <c r="BM23529" s="3"/>
      <c r="BN23529" s="3"/>
      <c r="BO23529" s="3"/>
      <c r="BP23529" s="3"/>
      <c r="BQ23529" s="3"/>
      <c r="BR23529" s="3"/>
      <c r="BS23529" s="3"/>
    </row>
    <row r="23530" spans="11:71" x14ac:dyDescent="0.25">
      <c r="K23530" s="3"/>
      <c r="L23530" s="3"/>
      <c r="M23530" s="3"/>
      <c r="N23530" s="3"/>
      <c r="O23530" s="3"/>
      <c r="P23530" s="3"/>
      <c r="S23530" s="3"/>
      <c r="T23530" s="3"/>
      <c r="U23530" s="3"/>
      <c r="V23530" s="3"/>
      <c r="W23530" s="3"/>
      <c r="X23530" s="3"/>
      <c r="Y23530" s="3"/>
      <c r="Z23530" s="3"/>
      <c r="AA23530" s="3"/>
      <c r="AB23530" s="3"/>
      <c r="AC23530" s="3"/>
      <c r="AD23530" s="3"/>
      <c r="AE23530" s="3"/>
      <c r="AF23530" s="3"/>
      <c r="AG23530" s="3"/>
      <c r="AH23530" s="3"/>
      <c r="AI23530" s="3"/>
      <c r="AJ23530" s="3"/>
      <c r="BM23530" s="3"/>
      <c r="BN23530" s="3"/>
      <c r="BO23530" s="3"/>
      <c r="BP23530" s="3"/>
      <c r="BQ23530" s="3"/>
      <c r="BR23530" s="3"/>
      <c r="BS23530" s="3"/>
    </row>
    <row r="23531" spans="11:71" x14ac:dyDescent="0.25">
      <c r="K23531" s="3"/>
      <c r="L23531" s="3"/>
      <c r="M23531" s="3"/>
      <c r="N23531" s="3"/>
      <c r="O23531" s="3"/>
      <c r="P23531" s="3"/>
      <c r="S23531" s="3"/>
      <c r="T23531" s="3"/>
      <c r="U23531" s="3"/>
      <c r="V23531" s="3"/>
      <c r="W23531" s="3"/>
      <c r="X23531" s="3"/>
      <c r="Y23531" s="3"/>
      <c r="Z23531" s="3"/>
      <c r="AA23531" s="3"/>
      <c r="AB23531" s="3"/>
      <c r="AC23531" s="3"/>
      <c r="AD23531" s="3"/>
      <c r="AE23531" s="3"/>
      <c r="AF23531" s="3"/>
      <c r="AG23531" s="3"/>
      <c r="AH23531" s="3"/>
      <c r="AI23531" s="3"/>
      <c r="AJ23531" s="3"/>
      <c r="BM23531" s="3"/>
      <c r="BN23531" s="3"/>
      <c r="BO23531" s="3"/>
      <c r="BP23531" s="3"/>
      <c r="BQ23531" s="3"/>
      <c r="BR23531" s="3"/>
      <c r="BS23531" s="3"/>
    </row>
    <row r="23532" spans="11:71" x14ac:dyDescent="0.25">
      <c r="K23532" s="3"/>
      <c r="L23532" s="3"/>
      <c r="M23532" s="3"/>
      <c r="N23532" s="3"/>
      <c r="O23532" s="3"/>
      <c r="P23532" s="3"/>
      <c r="S23532" s="3"/>
      <c r="T23532" s="3"/>
      <c r="U23532" s="3"/>
      <c r="V23532" s="3"/>
      <c r="W23532" s="3"/>
      <c r="X23532" s="3"/>
      <c r="Y23532" s="3"/>
      <c r="Z23532" s="3"/>
      <c r="AA23532" s="3"/>
      <c r="AB23532" s="3"/>
      <c r="AC23532" s="3"/>
      <c r="AD23532" s="3"/>
      <c r="AE23532" s="3"/>
      <c r="AF23532" s="3"/>
      <c r="AG23532" s="3"/>
      <c r="AH23532" s="3"/>
      <c r="AI23532" s="3"/>
      <c r="AJ23532" s="3"/>
      <c r="BM23532" s="3"/>
      <c r="BN23532" s="3"/>
      <c r="BO23532" s="3"/>
      <c r="BP23532" s="3"/>
      <c r="BQ23532" s="3"/>
      <c r="BR23532" s="3"/>
      <c r="BS23532" s="3"/>
    </row>
    <row r="23533" spans="11:71" x14ac:dyDescent="0.25">
      <c r="K23533" s="3"/>
      <c r="L23533" s="3"/>
      <c r="M23533" s="3"/>
      <c r="N23533" s="3"/>
      <c r="O23533" s="3"/>
      <c r="P23533" s="3"/>
      <c r="S23533" s="3"/>
      <c r="T23533" s="3"/>
      <c r="U23533" s="3"/>
      <c r="V23533" s="3"/>
      <c r="W23533" s="3"/>
      <c r="X23533" s="3"/>
      <c r="Y23533" s="3"/>
      <c r="Z23533" s="3"/>
      <c r="AA23533" s="3"/>
      <c r="AB23533" s="3"/>
      <c r="AC23533" s="3"/>
      <c r="AD23533" s="3"/>
      <c r="AE23533" s="3"/>
      <c r="AF23533" s="3"/>
      <c r="AG23533" s="3"/>
      <c r="AH23533" s="3"/>
      <c r="AI23533" s="3"/>
      <c r="AJ23533" s="3"/>
      <c r="BM23533" s="3"/>
      <c r="BN23533" s="3"/>
      <c r="BO23533" s="3"/>
      <c r="BP23533" s="3"/>
      <c r="BQ23533" s="3"/>
      <c r="BR23533" s="3"/>
      <c r="BS23533" s="3"/>
    </row>
    <row r="23534" spans="11:71" x14ac:dyDescent="0.25">
      <c r="K23534" s="3"/>
      <c r="L23534" s="3"/>
      <c r="M23534" s="3"/>
      <c r="N23534" s="3"/>
      <c r="O23534" s="3"/>
      <c r="P23534" s="3"/>
      <c r="S23534" s="3"/>
      <c r="T23534" s="3"/>
      <c r="U23534" s="3"/>
      <c r="V23534" s="3"/>
      <c r="W23534" s="3"/>
      <c r="X23534" s="3"/>
      <c r="Y23534" s="3"/>
      <c r="Z23534" s="3"/>
      <c r="AA23534" s="3"/>
      <c r="AB23534" s="3"/>
      <c r="AC23534" s="3"/>
      <c r="AD23534" s="3"/>
      <c r="AE23534" s="3"/>
      <c r="AF23534" s="3"/>
      <c r="AG23534" s="3"/>
      <c r="AH23534" s="3"/>
      <c r="AI23534" s="3"/>
      <c r="AJ23534" s="3"/>
      <c r="BM23534" s="3"/>
      <c r="BN23534" s="3"/>
      <c r="BO23534" s="3"/>
      <c r="BP23534" s="3"/>
      <c r="BQ23534" s="3"/>
      <c r="BR23534" s="3"/>
      <c r="BS23534" s="3"/>
    </row>
    <row r="23535" spans="11:71" x14ac:dyDescent="0.25">
      <c r="K23535" s="3"/>
      <c r="L23535" s="3"/>
      <c r="M23535" s="3"/>
      <c r="N23535" s="3"/>
      <c r="O23535" s="3"/>
      <c r="P23535" s="3"/>
      <c r="S23535" s="3"/>
      <c r="T23535" s="3"/>
      <c r="U23535" s="3"/>
      <c r="V23535" s="3"/>
      <c r="W23535" s="3"/>
      <c r="X23535" s="3"/>
      <c r="Y23535" s="3"/>
      <c r="Z23535" s="3"/>
      <c r="AA23535" s="3"/>
      <c r="AB23535" s="3"/>
      <c r="AC23535" s="3"/>
      <c r="AD23535" s="3"/>
      <c r="AE23535" s="3"/>
      <c r="AF23535" s="3"/>
      <c r="AG23535" s="3"/>
      <c r="AH23535" s="3"/>
      <c r="AI23535" s="3"/>
      <c r="AJ23535" s="3"/>
      <c r="BM23535" s="3"/>
      <c r="BN23535" s="3"/>
      <c r="BO23535" s="3"/>
      <c r="BP23535" s="3"/>
      <c r="BQ23535" s="3"/>
      <c r="BR23535" s="3"/>
      <c r="BS23535" s="3"/>
    </row>
    <row r="23536" spans="11:71" x14ac:dyDescent="0.25">
      <c r="K23536" s="3"/>
      <c r="L23536" s="3"/>
      <c r="M23536" s="3"/>
      <c r="N23536" s="3"/>
      <c r="O23536" s="3"/>
      <c r="P23536" s="3"/>
      <c r="S23536" s="3"/>
      <c r="T23536" s="3"/>
      <c r="U23536" s="3"/>
      <c r="V23536" s="3"/>
      <c r="W23536" s="3"/>
      <c r="X23536" s="3"/>
      <c r="Y23536" s="3"/>
      <c r="Z23536" s="3"/>
      <c r="AA23536" s="3"/>
      <c r="AB23536" s="3"/>
      <c r="AC23536" s="3"/>
      <c r="AD23536" s="3"/>
      <c r="AE23536" s="3"/>
      <c r="AF23536" s="3"/>
      <c r="AG23536" s="3"/>
      <c r="AH23536" s="3"/>
      <c r="AI23536" s="3"/>
      <c r="AJ23536" s="3"/>
      <c r="BM23536" s="3"/>
      <c r="BN23536" s="3"/>
      <c r="BO23536" s="3"/>
      <c r="BP23536" s="3"/>
      <c r="BQ23536" s="3"/>
      <c r="BR23536" s="3"/>
      <c r="BS23536" s="3"/>
    </row>
    <row r="23537" spans="11:71" x14ac:dyDescent="0.25">
      <c r="K23537" s="3"/>
      <c r="L23537" s="3"/>
      <c r="M23537" s="3"/>
      <c r="N23537" s="3"/>
      <c r="O23537" s="3"/>
      <c r="P23537" s="3"/>
      <c r="S23537" s="3"/>
      <c r="T23537" s="3"/>
      <c r="U23537" s="3"/>
      <c r="V23537" s="3"/>
      <c r="W23537" s="3"/>
      <c r="X23537" s="3"/>
      <c r="Y23537" s="3"/>
      <c r="Z23537" s="3"/>
      <c r="AA23537" s="3"/>
      <c r="AB23537" s="3"/>
      <c r="AC23537" s="3"/>
      <c r="AD23537" s="3"/>
      <c r="AE23537" s="3"/>
      <c r="AF23537" s="3"/>
      <c r="AG23537" s="3"/>
      <c r="AH23537" s="3"/>
      <c r="AI23537" s="3"/>
      <c r="AJ23537" s="3"/>
      <c r="BM23537" s="3"/>
      <c r="BN23537" s="3"/>
      <c r="BO23537" s="3"/>
      <c r="BP23537" s="3"/>
      <c r="BQ23537" s="3"/>
      <c r="BR23537" s="3"/>
      <c r="BS23537" s="3"/>
    </row>
    <row r="23538" spans="11:71" x14ac:dyDescent="0.25">
      <c r="K23538" s="3"/>
      <c r="L23538" s="3"/>
      <c r="M23538" s="3"/>
      <c r="N23538" s="3"/>
      <c r="O23538" s="3"/>
      <c r="P23538" s="3"/>
      <c r="S23538" s="3"/>
      <c r="T23538" s="3"/>
      <c r="U23538" s="3"/>
      <c r="V23538" s="3"/>
      <c r="W23538" s="3"/>
      <c r="X23538" s="3"/>
      <c r="Y23538" s="3"/>
      <c r="Z23538" s="3"/>
      <c r="AA23538" s="3"/>
      <c r="AB23538" s="3"/>
      <c r="AC23538" s="3"/>
      <c r="AD23538" s="3"/>
      <c r="AE23538" s="3"/>
      <c r="AF23538" s="3"/>
      <c r="AG23538" s="3"/>
      <c r="AH23538" s="3"/>
      <c r="AI23538" s="3"/>
      <c r="AJ23538" s="3"/>
      <c r="BM23538" s="3"/>
      <c r="BN23538" s="3"/>
      <c r="BO23538" s="3"/>
      <c r="BP23538" s="3"/>
      <c r="BQ23538" s="3"/>
      <c r="BR23538" s="3"/>
      <c r="BS23538" s="3"/>
    </row>
    <row r="23539" spans="11:71" x14ac:dyDescent="0.25">
      <c r="K23539" s="3"/>
      <c r="L23539" s="3"/>
      <c r="M23539" s="3"/>
      <c r="N23539" s="3"/>
      <c r="O23539" s="3"/>
      <c r="P23539" s="3"/>
      <c r="S23539" s="3"/>
      <c r="T23539" s="3"/>
      <c r="U23539" s="3"/>
      <c r="V23539" s="3"/>
      <c r="W23539" s="3"/>
      <c r="X23539" s="3"/>
      <c r="Y23539" s="3"/>
      <c r="Z23539" s="3"/>
      <c r="AA23539" s="3"/>
      <c r="AB23539" s="3"/>
      <c r="AC23539" s="3"/>
      <c r="AD23539" s="3"/>
      <c r="AE23539" s="3"/>
      <c r="AF23539" s="3"/>
      <c r="AG23539" s="3"/>
      <c r="AH23539" s="3"/>
      <c r="AI23539" s="3"/>
      <c r="AJ23539" s="3"/>
      <c r="BM23539" s="3"/>
      <c r="BN23539" s="3"/>
      <c r="BO23539" s="3"/>
      <c r="BP23539" s="3"/>
      <c r="BQ23539" s="3"/>
      <c r="BR23539" s="3"/>
      <c r="BS23539" s="3"/>
    </row>
    <row r="23540" spans="11:71" x14ac:dyDescent="0.25">
      <c r="K23540" s="3"/>
      <c r="L23540" s="3"/>
      <c r="M23540" s="3"/>
      <c r="N23540" s="3"/>
      <c r="O23540" s="3"/>
      <c r="P23540" s="3"/>
      <c r="S23540" s="3"/>
      <c r="T23540" s="3"/>
      <c r="U23540" s="3"/>
      <c r="V23540" s="3"/>
      <c r="W23540" s="3"/>
      <c r="X23540" s="3"/>
      <c r="Y23540" s="3"/>
      <c r="Z23540" s="3"/>
      <c r="AA23540" s="3"/>
      <c r="AB23540" s="3"/>
      <c r="AC23540" s="3"/>
      <c r="AD23540" s="3"/>
      <c r="AE23540" s="3"/>
      <c r="AF23540" s="3"/>
      <c r="AG23540" s="3"/>
      <c r="AH23540" s="3"/>
      <c r="AI23540" s="3"/>
      <c r="AJ23540" s="3"/>
      <c r="BM23540" s="3"/>
      <c r="BN23540" s="3"/>
      <c r="BO23540" s="3"/>
      <c r="BP23540" s="3"/>
      <c r="BQ23540" s="3"/>
      <c r="BR23540" s="3"/>
      <c r="BS23540" s="3"/>
    </row>
    <row r="23541" spans="11:71" x14ac:dyDescent="0.25">
      <c r="K23541" s="3"/>
      <c r="L23541" s="3"/>
      <c r="M23541" s="3"/>
      <c r="N23541" s="3"/>
      <c r="O23541" s="3"/>
      <c r="P23541" s="3"/>
      <c r="S23541" s="3"/>
      <c r="T23541" s="3"/>
      <c r="U23541" s="3"/>
      <c r="V23541" s="3"/>
      <c r="W23541" s="3"/>
      <c r="X23541" s="3"/>
      <c r="Y23541" s="3"/>
      <c r="Z23541" s="3"/>
      <c r="AA23541" s="3"/>
      <c r="AB23541" s="3"/>
      <c r="AC23541" s="3"/>
      <c r="AD23541" s="3"/>
      <c r="AE23541" s="3"/>
      <c r="AF23541" s="3"/>
      <c r="AG23541" s="3"/>
      <c r="AH23541" s="3"/>
      <c r="AI23541" s="3"/>
      <c r="AJ23541" s="3"/>
      <c r="BM23541" s="3"/>
      <c r="BN23541" s="3"/>
      <c r="BO23541" s="3"/>
      <c r="BP23541" s="3"/>
      <c r="BQ23541" s="3"/>
      <c r="BR23541" s="3"/>
      <c r="BS23541" s="3"/>
    </row>
    <row r="23542" spans="11:71" x14ac:dyDescent="0.25">
      <c r="K23542" s="3"/>
      <c r="L23542" s="3"/>
      <c r="M23542" s="3"/>
      <c r="N23542" s="3"/>
      <c r="O23542" s="3"/>
      <c r="P23542" s="3"/>
      <c r="S23542" s="3"/>
      <c r="T23542" s="3"/>
      <c r="U23542" s="3"/>
      <c r="V23542" s="3"/>
      <c r="W23542" s="3"/>
      <c r="X23542" s="3"/>
      <c r="Y23542" s="3"/>
      <c r="Z23542" s="3"/>
      <c r="AA23542" s="3"/>
      <c r="AB23542" s="3"/>
      <c r="AC23542" s="3"/>
      <c r="AD23542" s="3"/>
      <c r="AE23542" s="3"/>
      <c r="AF23542" s="3"/>
      <c r="AG23542" s="3"/>
      <c r="AH23542" s="3"/>
      <c r="AI23542" s="3"/>
      <c r="AJ23542" s="3"/>
      <c r="BM23542" s="3"/>
      <c r="BN23542" s="3"/>
      <c r="BO23542" s="3"/>
      <c r="BP23542" s="3"/>
      <c r="BQ23542" s="3"/>
      <c r="BR23542" s="3"/>
      <c r="BS23542" s="3"/>
    </row>
    <row r="23543" spans="11:71" x14ac:dyDescent="0.25">
      <c r="K23543" s="3"/>
      <c r="L23543" s="3"/>
      <c r="M23543" s="3"/>
      <c r="N23543" s="3"/>
      <c r="O23543" s="3"/>
      <c r="P23543" s="3"/>
      <c r="S23543" s="3"/>
      <c r="T23543" s="3"/>
      <c r="U23543" s="3"/>
      <c r="V23543" s="3"/>
      <c r="W23543" s="3"/>
      <c r="X23543" s="3"/>
      <c r="Y23543" s="3"/>
      <c r="Z23543" s="3"/>
      <c r="AA23543" s="3"/>
      <c r="AB23543" s="3"/>
      <c r="AC23543" s="3"/>
      <c r="AD23543" s="3"/>
      <c r="AE23543" s="3"/>
      <c r="AF23543" s="3"/>
      <c r="AG23543" s="3"/>
      <c r="AH23543" s="3"/>
      <c r="AI23543" s="3"/>
      <c r="AJ23543" s="3"/>
      <c r="BM23543" s="3"/>
      <c r="BN23543" s="3"/>
      <c r="BO23543" s="3"/>
      <c r="BP23543" s="3"/>
      <c r="BQ23543" s="3"/>
      <c r="BR23543" s="3"/>
      <c r="BS23543" s="3"/>
    </row>
    <row r="23544" spans="11:71" x14ac:dyDescent="0.25">
      <c r="K23544" s="3"/>
      <c r="L23544" s="3"/>
      <c r="M23544" s="3"/>
      <c r="N23544" s="3"/>
      <c r="O23544" s="3"/>
      <c r="P23544" s="3"/>
      <c r="S23544" s="3"/>
      <c r="T23544" s="3"/>
      <c r="U23544" s="3"/>
      <c r="V23544" s="3"/>
      <c r="W23544" s="3"/>
      <c r="X23544" s="3"/>
      <c r="Y23544" s="3"/>
      <c r="Z23544" s="3"/>
      <c r="AA23544" s="3"/>
      <c r="AB23544" s="3"/>
      <c r="AC23544" s="3"/>
      <c r="AD23544" s="3"/>
      <c r="AE23544" s="3"/>
      <c r="AF23544" s="3"/>
      <c r="AG23544" s="3"/>
      <c r="AH23544" s="3"/>
      <c r="AI23544" s="3"/>
      <c r="AJ23544" s="3"/>
      <c r="BM23544" s="3"/>
      <c r="BN23544" s="3"/>
      <c r="BO23544" s="3"/>
      <c r="BP23544" s="3"/>
      <c r="BQ23544" s="3"/>
      <c r="BR23544" s="3"/>
      <c r="BS23544" s="3"/>
    </row>
    <row r="23545" spans="11:71" x14ac:dyDescent="0.25">
      <c r="K23545" s="3"/>
      <c r="L23545" s="3"/>
      <c r="M23545" s="3"/>
      <c r="N23545" s="3"/>
      <c r="O23545" s="3"/>
      <c r="P23545" s="3"/>
      <c r="S23545" s="3"/>
      <c r="T23545" s="3"/>
      <c r="U23545" s="3"/>
      <c r="V23545" s="3"/>
      <c r="W23545" s="3"/>
      <c r="X23545" s="3"/>
      <c r="Y23545" s="3"/>
      <c r="Z23545" s="3"/>
      <c r="AA23545" s="3"/>
      <c r="AB23545" s="3"/>
      <c r="AC23545" s="3"/>
      <c r="AD23545" s="3"/>
      <c r="AE23545" s="3"/>
      <c r="AF23545" s="3"/>
      <c r="AG23545" s="3"/>
      <c r="AH23545" s="3"/>
      <c r="AI23545" s="3"/>
      <c r="AJ23545" s="3"/>
      <c r="BM23545" s="3"/>
      <c r="BN23545" s="3"/>
      <c r="BO23545" s="3"/>
      <c r="BP23545" s="3"/>
      <c r="BQ23545" s="3"/>
      <c r="BR23545" s="3"/>
      <c r="BS23545" s="3"/>
    </row>
    <row r="23546" spans="11:71" x14ac:dyDescent="0.25">
      <c r="K23546" s="3"/>
      <c r="L23546" s="3"/>
      <c r="M23546" s="3"/>
      <c r="N23546" s="3"/>
      <c r="O23546" s="3"/>
      <c r="P23546" s="3"/>
      <c r="S23546" s="3"/>
      <c r="T23546" s="3"/>
      <c r="U23546" s="3"/>
      <c r="V23546" s="3"/>
      <c r="W23546" s="3"/>
      <c r="X23546" s="3"/>
      <c r="Y23546" s="3"/>
      <c r="Z23546" s="3"/>
      <c r="AA23546" s="3"/>
      <c r="AB23546" s="3"/>
      <c r="AC23546" s="3"/>
      <c r="AD23546" s="3"/>
      <c r="AE23546" s="3"/>
      <c r="AF23546" s="3"/>
      <c r="AG23546" s="3"/>
      <c r="AH23546" s="3"/>
      <c r="AI23546" s="3"/>
      <c r="AJ23546" s="3"/>
      <c r="BM23546" s="3"/>
      <c r="BN23546" s="3"/>
      <c r="BO23546" s="3"/>
      <c r="BP23546" s="3"/>
      <c r="BQ23546" s="3"/>
      <c r="BR23546" s="3"/>
      <c r="BS23546" s="3"/>
    </row>
    <row r="23547" spans="11:71" x14ac:dyDescent="0.25">
      <c r="K23547" s="3"/>
      <c r="L23547" s="3"/>
      <c r="M23547" s="3"/>
      <c r="N23547" s="3"/>
      <c r="O23547" s="3"/>
      <c r="P23547" s="3"/>
      <c r="S23547" s="3"/>
      <c r="T23547" s="3"/>
      <c r="U23547" s="3"/>
      <c r="V23547" s="3"/>
      <c r="W23547" s="3"/>
      <c r="X23547" s="3"/>
      <c r="Y23547" s="3"/>
      <c r="Z23547" s="3"/>
      <c r="AA23547" s="3"/>
      <c r="AB23547" s="3"/>
      <c r="AC23547" s="3"/>
      <c r="AD23547" s="3"/>
      <c r="AE23547" s="3"/>
      <c r="AF23547" s="3"/>
      <c r="AG23547" s="3"/>
      <c r="AH23547" s="3"/>
      <c r="AI23547" s="3"/>
      <c r="AJ23547" s="3"/>
      <c r="BM23547" s="3"/>
      <c r="BN23547" s="3"/>
      <c r="BO23547" s="3"/>
      <c r="BP23547" s="3"/>
      <c r="BQ23547" s="3"/>
      <c r="BR23547" s="3"/>
      <c r="BS23547" s="3"/>
    </row>
    <row r="23548" spans="11:71" x14ac:dyDescent="0.25">
      <c r="K23548" s="3"/>
      <c r="L23548" s="3"/>
      <c r="M23548" s="3"/>
      <c r="N23548" s="3"/>
      <c r="O23548" s="3"/>
      <c r="P23548" s="3"/>
      <c r="S23548" s="3"/>
      <c r="T23548" s="3"/>
      <c r="U23548" s="3"/>
      <c r="V23548" s="3"/>
      <c r="W23548" s="3"/>
      <c r="X23548" s="3"/>
      <c r="Y23548" s="3"/>
      <c r="Z23548" s="3"/>
      <c r="AA23548" s="3"/>
      <c r="AB23548" s="3"/>
      <c r="AC23548" s="3"/>
      <c r="AD23548" s="3"/>
      <c r="AE23548" s="3"/>
      <c r="AF23548" s="3"/>
      <c r="AG23548" s="3"/>
      <c r="AH23548" s="3"/>
      <c r="AI23548" s="3"/>
      <c r="AJ23548" s="3"/>
      <c r="BM23548" s="3"/>
      <c r="BN23548" s="3"/>
      <c r="BO23548" s="3"/>
      <c r="BP23548" s="3"/>
      <c r="BQ23548" s="3"/>
      <c r="BR23548" s="3"/>
      <c r="BS23548" s="3"/>
    </row>
    <row r="23549" spans="11:71" x14ac:dyDescent="0.25">
      <c r="K23549" s="3"/>
      <c r="L23549" s="3"/>
      <c r="M23549" s="3"/>
      <c r="N23549" s="3"/>
      <c r="O23549" s="3"/>
      <c r="P23549" s="3"/>
      <c r="S23549" s="3"/>
      <c r="T23549" s="3"/>
      <c r="U23549" s="3"/>
      <c r="V23549" s="3"/>
      <c r="W23549" s="3"/>
      <c r="X23549" s="3"/>
      <c r="Y23549" s="3"/>
      <c r="Z23549" s="3"/>
      <c r="AA23549" s="3"/>
      <c r="AB23549" s="3"/>
      <c r="AC23549" s="3"/>
      <c r="AD23549" s="3"/>
      <c r="AE23549" s="3"/>
      <c r="AF23549" s="3"/>
      <c r="AG23549" s="3"/>
      <c r="AH23549" s="3"/>
      <c r="AI23549" s="3"/>
      <c r="AJ23549" s="3"/>
      <c r="BM23549" s="3"/>
      <c r="BN23549" s="3"/>
      <c r="BO23549" s="3"/>
      <c r="BP23549" s="3"/>
      <c r="BQ23549" s="3"/>
      <c r="BR23549" s="3"/>
      <c r="BS23549" s="3"/>
    </row>
    <row r="23550" spans="11:71" x14ac:dyDescent="0.25">
      <c r="K23550" s="3"/>
      <c r="L23550" s="3"/>
      <c r="M23550" s="3"/>
      <c r="N23550" s="3"/>
      <c r="O23550" s="3"/>
      <c r="P23550" s="3"/>
      <c r="S23550" s="3"/>
      <c r="T23550" s="3"/>
      <c r="U23550" s="3"/>
      <c r="V23550" s="3"/>
      <c r="W23550" s="3"/>
      <c r="X23550" s="3"/>
      <c r="Y23550" s="3"/>
      <c r="Z23550" s="3"/>
      <c r="AA23550" s="3"/>
      <c r="AB23550" s="3"/>
      <c r="AC23550" s="3"/>
      <c r="AD23550" s="3"/>
      <c r="AE23550" s="3"/>
      <c r="AF23550" s="3"/>
      <c r="AG23550" s="3"/>
      <c r="AH23550" s="3"/>
      <c r="AI23550" s="3"/>
      <c r="AJ23550" s="3"/>
      <c r="BM23550" s="3"/>
      <c r="BN23550" s="3"/>
      <c r="BO23550" s="3"/>
      <c r="BP23550" s="3"/>
      <c r="BQ23550" s="3"/>
      <c r="BR23550" s="3"/>
      <c r="BS23550" s="3"/>
    </row>
    <row r="23551" spans="11:71" x14ac:dyDescent="0.25">
      <c r="K23551" s="3"/>
      <c r="L23551" s="3"/>
      <c r="M23551" s="3"/>
      <c r="N23551" s="3"/>
      <c r="O23551" s="3"/>
      <c r="P23551" s="3"/>
      <c r="S23551" s="3"/>
      <c r="T23551" s="3"/>
      <c r="U23551" s="3"/>
      <c r="V23551" s="3"/>
      <c r="W23551" s="3"/>
      <c r="X23551" s="3"/>
      <c r="Y23551" s="3"/>
      <c r="Z23551" s="3"/>
      <c r="AA23551" s="3"/>
      <c r="AB23551" s="3"/>
      <c r="AC23551" s="3"/>
      <c r="AD23551" s="3"/>
      <c r="AE23551" s="3"/>
      <c r="AF23551" s="3"/>
      <c r="AG23551" s="3"/>
      <c r="AH23551" s="3"/>
      <c r="AI23551" s="3"/>
      <c r="AJ23551" s="3"/>
      <c r="BM23551" s="3"/>
      <c r="BN23551" s="3"/>
      <c r="BO23551" s="3"/>
      <c r="BP23551" s="3"/>
      <c r="BQ23551" s="3"/>
      <c r="BR23551" s="3"/>
      <c r="BS23551" s="3"/>
    </row>
    <row r="23552" spans="11:71" x14ac:dyDescent="0.25">
      <c r="K23552" s="3"/>
      <c r="L23552" s="3"/>
      <c r="M23552" s="3"/>
      <c r="N23552" s="3"/>
      <c r="O23552" s="3"/>
      <c r="P23552" s="3"/>
      <c r="S23552" s="3"/>
      <c r="T23552" s="3"/>
      <c r="U23552" s="3"/>
      <c r="V23552" s="3"/>
      <c r="W23552" s="3"/>
      <c r="X23552" s="3"/>
      <c r="Y23552" s="3"/>
      <c r="Z23552" s="3"/>
      <c r="AA23552" s="3"/>
      <c r="AB23552" s="3"/>
      <c r="AC23552" s="3"/>
      <c r="AD23552" s="3"/>
      <c r="AE23552" s="3"/>
      <c r="AF23552" s="3"/>
      <c r="AG23552" s="3"/>
      <c r="AH23552" s="3"/>
      <c r="AI23552" s="3"/>
      <c r="AJ23552" s="3"/>
      <c r="BM23552" s="3"/>
      <c r="BN23552" s="3"/>
      <c r="BO23552" s="3"/>
      <c r="BP23552" s="3"/>
      <c r="BQ23552" s="3"/>
      <c r="BR23552" s="3"/>
      <c r="BS23552" s="3"/>
    </row>
    <row r="23553" spans="11:71" x14ac:dyDescent="0.25">
      <c r="K23553" s="3"/>
      <c r="L23553" s="3"/>
      <c r="M23553" s="3"/>
      <c r="N23553" s="3"/>
      <c r="O23553" s="3"/>
      <c r="P23553" s="3"/>
      <c r="S23553" s="3"/>
      <c r="T23553" s="3"/>
      <c r="U23553" s="3"/>
      <c r="V23553" s="3"/>
      <c r="W23553" s="3"/>
      <c r="X23553" s="3"/>
      <c r="Y23553" s="3"/>
      <c r="Z23553" s="3"/>
      <c r="AA23553" s="3"/>
      <c r="AB23553" s="3"/>
      <c r="AC23553" s="3"/>
      <c r="AD23553" s="3"/>
      <c r="AE23553" s="3"/>
      <c r="AF23553" s="3"/>
      <c r="AG23553" s="3"/>
      <c r="AH23553" s="3"/>
      <c r="AI23553" s="3"/>
      <c r="AJ23553" s="3"/>
      <c r="BM23553" s="3"/>
      <c r="BN23553" s="3"/>
      <c r="BO23553" s="3"/>
      <c r="BP23553" s="3"/>
      <c r="BQ23553" s="3"/>
      <c r="BR23553" s="3"/>
      <c r="BS23553" s="3"/>
    </row>
    <row r="23554" spans="11:71" x14ac:dyDescent="0.25">
      <c r="K23554" s="3"/>
      <c r="L23554" s="3"/>
      <c r="M23554" s="3"/>
      <c r="N23554" s="3"/>
      <c r="O23554" s="3"/>
      <c r="P23554" s="3"/>
      <c r="S23554" s="3"/>
      <c r="T23554" s="3"/>
      <c r="U23554" s="3"/>
      <c r="V23554" s="3"/>
      <c r="W23554" s="3"/>
      <c r="X23554" s="3"/>
      <c r="Y23554" s="3"/>
      <c r="Z23554" s="3"/>
      <c r="AA23554" s="3"/>
      <c r="AB23554" s="3"/>
      <c r="AC23554" s="3"/>
      <c r="AD23554" s="3"/>
      <c r="AE23554" s="3"/>
      <c r="AF23554" s="3"/>
      <c r="AG23554" s="3"/>
      <c r="AH23554" s="3"/>
      <c r="AI23554" s="3"/>
      <c r="AJ23554" s="3"/>
      <c r="BM23554" s="3"/>
      <c r="BN23554" s="3"/>
      <c r="BO23554" s="3"/>
      <c r="BP23554" s="3"/>
      <c r="BQ23554" s="3"/>
      <c r="BR23554" s="3"/>
      <c r="BS23554" s="3"/>
    </row>
    <row r="23555" spans="11:71" x14ac:dyDescent="0.25">
      <c r="K23555" s="3"/>
      <c r="L23555" s="3"/>
      <c r="M23555" s="3"/>
      <c r="N23555" s="3"/>
      <c r="O23555" s="3"/>
      <c r="P23555" s="3"/>
      <c r="S23555" s="3"/>
      <c r="T23555" s="3"/>
      <c r="U23555" s="3"/>
      <c r="V23555" s="3"/>
      <c r="W23555" s="3"/>
      <c r="X23555" s="3"/>
      <c r="Y23555" s="3"/>
      <c r="Z23555" s="3"/>
      <c r="AA23555" s="3"/>
      <c r="AB23555" s="3"/>
      <c r="AC23555" s="3"/>
      <c r="AD23555" s="3"/>
      <c r="AE23555" s="3"/>
      <c r="AF23555" s="3"/>
      <c r="AG23555" s="3"/>
      <c r="AH23555" s="3"/>
      <c r="AI23555" s="3"/>
      <c r="AJ23555" s="3"/>
      <c r="BM23555" s="3"/>
      <c r="BN23555" s="3"/>
      <c r="BO23555" s="3"/>
      <c r="BP23555" s="3"/>
      <c r="BQ23555" s="3"/>
      <c r="BR23555" s="3"/>
      <c r="BS23555" s="3"/>
    </row>
    <row r="23556" spans="11:71" x14ac:dyDescent="0.25">
      <c r="K23556" s="3"/>
      <c r="L23556" s="3"/>
      <c r="M23556" s="3"/>
      <c r="N23556" s="3"/>
      <c r="O23556" s="3"/>
      <c r="P23556" s="3"/>
      <c r="S23556" s="3"/>
      <c r="T23556" s="3"/>
      <c r="U23556" s="3"/>
      <c r="V23556" s="3"/>
      <c r="W23556" s="3"/>
      <c r="X23556" s="3"/>
      <c r="Y23556" s="3"/>
      <c r="Z23556" s="3"/>
      <c r="AA23556" s="3"/>
      <c r="AB23556" s="3"/>
      <c r="AC23556" s="3"/>
      <c r="AD23556" s="3"/>
      <c r="AE23556" s="3"/>
      <c r="AF23556" s="3"/>
      <c r="AG23556" s="3"/>
      <c r="AH23556" s="3"/>
      <c r="AI23556" s="3"/>
      <c r="AJ23556" s="3"/>
      <c r="BM23556" s="3"/>
      <c r="BN23556" s="3"/>
      <c r="BO23556" s="3"/>
      <c r="BP23556" s="3"/>
      <c r="BQ23556" s="3"/>
      <c r="BR23556" s="3"/>
      <c r="BS23556" s="3"/>
    </row>
    <row r="23557" spans="11:71" x14ac:dyDescent="0.25">
      <c r="K23557" s="3"/>
      <c r="L23557" s="3"/>
      <c r="M23557" s="3"/>
      <c r="N23557" s="3"/>
      <c r="O23557" s="3"/>
      <c r="P23557" s="3"/>
      <c r="S23557" s="3"/>
      <c r="T23557" s="3"/>
      <c r="U23557" s="3"/>
      <c r="V23557" s="3"/>
      <c r="W23557" s="3"/>
      <c r="X23557" s="3"/>
      <c r="Y23557" s="3"/>
      <c r="Z23557" s="3"/>
      <c r="AA23557" s="3"/>
      <c r="AB23557" s="3"/>
      <c r="AC23557" s="3"/>
      <c r="AD23557" s="3"/>
      <c r="AE23557" s="3"/>
      <c r="AF23557" s="3"/>
      <c r="AG23557" s="3"/>
      <c r="AH23557" s="3"/>
      <c r="AI23557" s="3"/>
      <c r="AJ23557" s="3"/>
      <c r="BM23557" s="3"/>
      <c r="BN23557" s="3"/>
      <c r="BO23557" s="3"/>
      <c r="BP23557" s="3"/>
      <c r="BQ23557" s="3"/>
      <c r="BR23557" s="3"/>
      <c r="BS23557" s="3"/>
    </row>
    <row r="23558" spans="11:71" x14ac:dyDescent="0.25">
      <c r="K23558" s="3"/>
      <c r="L23558" s="3"/>
      <c r="M23558" s="3"/>
      <c r="N23558" s="3"/>
      <c r="O23558" s="3"/>
      <c r="P23558" s="3"/>
      <c r="S23558" s="3"/>
      <c r="T23558" s="3"/>
      <c r="U23558" s="3"/>
      <c r="V23558" s="3"/>
      <c r="W23558" s="3"/>
      <c r="X23558" s="3"/>
      <c r="Y23558" s="3"/>
      <c r="Z23558" s="3"/>
      <c r="AA23558" s="3"/>
      <c r="AB23558" s="3"/>
      <c r="AC23558" s="3"/>
      <c r="AD23558" s="3"/>
      <c r="AE23558" s="3"/>
      <c r="AF23558" s="3"/>
      <c r="AG23558" s="3"/>
      <c r="AH23558" s="3"/>
      <c r="AI23558" s="3"/>
      <c r="AJ23558" s="3"/>
      <c r="BM23558" s="3"/>
      <c r="BN23558" s="3"/>
      <c r="BO23558" s="3"/>
      <c r="BP23558" s="3"/>
      <c r="BQ23558" s="3"/>
      <c r="BR23558" s="3"/>
      <c r="BS23558" s="3"/>
    </row>
    <row r="23559" spans="11:71" x14ac:dyDescent="0.25">
      <c r="K23559" s="3"/>
      <c r="L23559" s="3"/>
      <c r="M23559" s="3"/>
      <c r="N23559" s="3"/>
      <c r="O23559" s="3"/>
      <c r="P23559" s="3"/>
      <c r="S23559" s="3"/>
      <c r="T23559" s="3"/>
      <c r="U23559" s="3"/>
      <c r="V23559" s="3"/>
      <c r="W23559" s="3"/>
      <c r="X23559" s="3"/>
      <c r="Y23559" s="3"/>
      <c r="Z23559" s="3"/>
      <c r="AA23559" s="3"/>
      <c r="AB23559" s="3"/>
      <c r="AC23559" s="3"/>
      <c r="AD23559" s="3"/>
      <c r="AE23559" s="3"/>
      <c r="AF23559" s="3"/>
      <c r="AG23559" s="3"/>
      <c r="AH23559" s="3"/>
      <c r="AI23559" s="3"/>
      <c r="AJ23559" s="3"/>
      <c r="BM23559" s="3"/>
      <c r="BN23559" s="3"/>
      <c r="BO23559" s="3"/>
      <c r="BP23559" s="3"/>
      <c r="BQ23559" s="3"/>
      <c r="BR23559" s="3"/>
      <c r="BS23559" s="3"/>
    </row>
    <row r="23560" spans="11:71" x14ac:dyDescent="0.25">
      <c r="K23560" s="3"/>
      <c r="L23560" s="3"/>
      <c r="M23560" s="3"/>
      <c r="N23560" s="3"/>
      <c r="O23560" s="3"/>
      <c r="P23560" s="3"/>
      <c r="S23560" s="3"/>
      <c r="T23560" s="3"/>
      <c r="U23560" s="3"/>
      <c r="V23560" s="3"/>
      <c r="W23560" s="3"/>
      <c r="X23560" s="3"/>
      <c r="Y23560" s="3"/>
      <c r="Z23560" s="3"/>
      <c r="AA23560" s="3"/>
      <c r="AB23560" s="3"/>
      <c r="AC23560" s="3"/>
      <c r="AD23560" s="3"/>
      <c r="AE23560" s="3"/>
      <c r="AF23560" s="3"/>
      <c r="AG23560" s="3"/>
      <c r="AH23560" s="3"/>
      <c r="AI23560" s="3"/>
      <c r="AJ23560" s="3"/>
      <c r="BM23560" s="3"/>
      <c r="BN23560" s="3"/>
      <c r="BO23560" s="3"/>
      <c r="BP23560" s="3"/>
      <c r="BQ23560" s="3"/>
      <c r="BR23560" s="3"/>
      <c r="BS23560" s="3"/>
    </row>
    <row r="23561" spans="11:71" x14ac:dyDescent="0.25">
      <c r="K23561" s="3"/>
      <c r="L23561" s="3"/>
      <c r="M23561" s="3"/>
      <c r="N23561" s="3"/>
      <c r="O23561" s="3"/>
      <c r="P23561" s="3"/>
      <c r="S23561" s="3"/>
      <c r="T23561" s="3"/>
      <c r="U23561" s="3"/>
      <c r="V23561" s="3"/>
      <c r="W23561" s="3"/>
      <c r="X23561" s="3"/>
      <c r="Y23561" s="3"/>
      <c r="Z23561" s="3"/>
      <c r="AA23561" s="3"/>
      <c r="AB23561" s="3"/>
      <c r="AC23561" s="3"/>
      <c r="AD23561" s="3"/>
      <c r="AE23561" s="3"/>
      <c r="AF23561" s="3"/>
      <c r="AG23561" s="3"/>
      <c r="AH23561" s="3"/>
      <c r="AI23561" s="3"/>
      <c r="AJ23561" s="3"/>
      <c r="BM23561" s="3"/>
      <c r="BN23561" s="3"/>
      <c r="BO23561" s="3"/>
      <c r="BP23561" s="3"/>
      <c r="BQ23561" s="3"/>
      <c r="BR23561" s="3"/>
      <c r="BS23561" s="3"/>
    </row>
    <row r="23562" spans="11:71" x14ac:dyDescent="0.25">
      <c r="K23562" s="3"/>
      <c r="L23562" s="3"/>
      <c r="M23562" s="3"/>
      <c r="N23562" s="3"/>
      <c r="O23562" s="3"/>
      <c r="P23562" s="3"/>
      <c r="S23562" s="3"/>
      <c r="T23562" s="3"/>
      <c r="U23562" s="3"/>
      <c r="V23562" s="3"/>
      <c r="W23562" s="3"/>
      <c r="X23562" s="3"/>
      <c r="Y23562" s="3"/>
      <c r="Z23562" s="3"/>
      <c r="AA23562" s="3"/>
      <c r="AB23562" s="3"/>
      <c r="AC23562" s="3"/>
      <c r="AD23562" s="3"/>
      <c r="AE23562" s="3"/>
      <c r="AF23562" s="3"/>
      <c r="AG23562" s="3"/>
      <c r="AH23562" s="3"/>
      <c r="AI23562" s="3"/>
      <c r="AJ23562" s="3"/>
      <c r="BM23562" s="3"/>
      <c r="BN23562" s="3"/>
      <c r="BO23562" s="3"/>
      <c r="BP23562" s="3"/>
      <c r="BQ23562" s="3"/>
      <c r="BR23562" s="3"/>
      <c r="BS23562" s="3"/>
    </row>
    <row r="23563" spans="11:71" x14ac:dyDescent="0.25">
      <c r="K23563" s="3"/>
      <c r="L23563" s="3"/>
      <c r="M23563" s="3"/>
      <c r="N23563" s="3"/>
      <c r="O23563" s="3"/>
      <c r="P23563" s="3"/>
      <c r="S23563" s="3"/>
      <c r="T23563" s="3"/>
      <c r="U23563" s="3"/>
      <c r="V23563" s="3"/>
      <c r="W23563" s="3"/>
      <c r="X23563" s="3"/>
      <c r="Y23563" s="3"/>
      <c r="Z23563" s="3"/>
      <c r="AA23563" s="3"/>
      <c r="AB23563" s="3"/>
      <c r="AC23563" s="3"/>
      <c r="AD23563" s="3"/>
      <c r="AE23563" s="3"/>
      <c r="AF23563" s="3"/>
      <c r="AG23563" s="3"/>
      <c r="AH23563" s="3"/>
      <c r="AI23563" s="3"/>
      <c r="AJ23563" s="3"/>
      <c r="BM23563" s="3"/>
      <c r="BN23563" s="3"/>
      <c r="BO23563" s="3"/>
      <c r="BP23563" s="3"/>
      <c r="BQ23563" s="3"/>
      <c r="BR23563" s="3"/>
      <c r="BS23563" s="3"/>
    </row>
    <row r="23564" spans="11:71" x14ac:dyDescent="0.25">
      <c r="K23564" s="3"/>
      <c r="L23564" s="3"/>
      <c r="M23564" s="3"/>
      <c r="N23564" s="3"/>
      <c r="O23564" s="3"/>
      <c r="P23564" s="3"/>
      <c r="S23564" s="3"/>
      <c r="T23564" s="3"/>
      <c r="U23564" s="3"/>
      <c r="V23564" s="3"/>
      <c r="W23564" s="3"/>
      <c r="X23564" s="3"/>
      <c r="Y23564" s="3"/>
      <c r="Z23564" s="3"/>
      <c r="AA23564" s="3"/>
      <c r="AB23564" s="3"/>
      <c r="AC23564" s="3"/>
      <c r="AD23564" s="3"/>
      <c r="AE23564" s="3"/>
      <c r="AF23564" s="3"/>
      <c r="AG23564" s="3"/>
      <c r="AH23564" s="3"/>
      <c r="AI23564" s="3"/>
      <c r="AJ23564" s="3"/>
      <c r="BM23564" s="3"/>
      <c r="BN23564" s="3"/>
      <c r="BO23564" s="3"/>
      <c r="BP23564" s="3"/>
      <c r="BQ23564" s="3"/>
      <c r="BR23564" s="3"/>
      <c r="BS23564" s="3"/>
    </row>
    <row r="23565" spans="11:71" x14ac:dyDescent="0.25">
      <c r="K23565" s="3"/>
      <c r="L23565" s="3"/>
      <c r="M23565" s="3"/>
      <c r="N23565" s="3"/>
      <c r="O23565" s="3"/>
      <c r="P23565" s="3"/>
      <c r="S23565" s="3"/>
      <c r="T23565" s="3"/>
      <c r="U23565" s="3"/>
      <c r="V23565" s="3"/>
      <c r="W23565" s="3"/>
      <c r="X23565" s="3"/>
      <c r="Y23565" s="3"/>
      <c r="Z23565" s="3"/>
      <c r="AA23565" s="3"/>
      <c r="AB23565" s="3"/>
      <c r="AC23565" s="3"/>
      <c r="AD23565" s="3"/>
      <c r="AE23565" s="3"/>
      <c r="AF23565" s="3"/>
      <c r="AG23565" s="3"/>
      <c r="AH23565" s="3"/>
      <c r="AI23565" s="3"/>
      <c r="AJ23565" s="3"/>
      <c r="BM23565" s="3"/>
      <c r="BN23565" s="3"/>
      <c r="BO23565" s="3"/>
      <c r="BP23565" s="3"/>
      <c r="BQ23565" s="3"/>
      <c r="BR23565" s="3"/>
      <c r="BS23565" s="3"/>
    </row>
    <row r="23566" spans="11:71" x14ac:dyDescent="0.25">
      <c r="K23566" s="3"/>
      <c r="L23566" s="3"/>
      <c r="M23566" s="3"/>
      <c r="N23566" s="3"/>
      <c r="O23566" s="3"/>
      <c r="P23566" s="3"/>
      <c r="S23566" s="3"/>
      <c r="T23566" s="3"/>
      <c r="U23566" s="3"/>
      <c r="V23566" s="3"/>
      <c r="W23566" s="3"/>
      <c r="X23566" s="3"/>
      <c r="Y23566" s="3"/>
      <c r="Z23566" s="3"/>
      <c r="AA23566" s="3"/>
      <c r="AB23566" s="3"/>
      <c r="AC23566" s="3"/>
      <c r="AD23566" s="3"/>
      <c r="AE23566" s="3"/>
      <c r="AF23566" s="3"/>
      <c r="AG23566" s="3"/>
      <c r="AH23566" s="3"/>
      <c r="AI23566" s="3"/>
      <c r="AJ23566" s="3"/>
      <c r="BM23566" s="3"/>
      <c r="BN23566" s="3"/>
      <c r="BO23566" s="3"/>
      <c r="BP23566" s="3"/>
      <c r="BQ23566" s="3"/>
      <c r="BR23566" s="3"/>
      <c r="BS23566" s="3"/>
    </row>
    <row r="23567" spans="11:71" x14ac:dyDescent="0.25">
      <c r="K23567" s="3"/>
      <c r="L23567" s="3"/>
      <c r="M23567" s="3"/>
      <c r="N23567" s="3"/>
      <c r="O23567" s="3"/>
      <c r="P23567" s="3"/>
      <c r="S23567" s="3"/>
      <c r="T23567" s="3"/>
      <c r="U23567" s="3"/>
      <c r="V23567" s="3"/>
      <c r="W23567" s="3"/>
      <c r="X23567" s="3"/>
      <c r="Y23567" s="3"/>
      <c r="Z23567" s="3"/>
      <c r="AA23567" s="3"/>
      <c r="AB23567" s="3"/>
      <c r="AC23567" s="3"/>
      <c r="AD23567" s="3"/>
      <c r="AE23567" s="3"/>
      <c r="AF23567" s="3"/>
      <c r="AG23567" s="3"/>
      <c r="AH23567" s="3"/>
      <c r="AI23567" s="3"/>
      <c r="AJ23567" s="3"/>
      <c r="BM23567" s="3"/>
      <c r="BN23567" s="3"/>
      <c r="BO23567" s="3"/>
      <c r="BP23567" s="3"/>
      <c r="BQ23567" s="3"/>
      <c r="BR23567" s="3"/>
      <c r="BS23567" s="3"/>
    </row>
    <row r="23568" spans="11:71" x14ac:dyDescent="0.25">
      <c r="K23568" s="3"/>
      <c r="L23568" s="3"/>
      <c r="M23568" s="3"/>
      <c r="N23568" s="3"/>
      <c r="O23568" s="3"/>
      <c r="P23568" s="3"/>
      <c r="S23568" s="3"/>
      <c r="T23568" s="3"/>
      <c r="U23568" s="3"/>
      <c r="V23568" s="3"/>
      <c r="W23568" s="3"/>
      <c r="X23568" s="3"/>
      <c r="Y23568" s="3"/>
      <c r="Z23568" s="3"/>
      <c r="AA23568" s="3"/>
      <c r="AB23568" s="3"/>
      <c r="AC23568" s="3"/>
      <c r="AD23568" s="3"/>
      <c r="AE23568" s="3"/>
      <c r="AF23568" s="3"/>
      <c r="AG23568" s="3"/>
      <c r="AH23568" s="3"/>
      <c r="AI23568" s="3"/>
      <c r="AJ23568" s="3"/>
      <c r="BM23568" s="3"/>
      <c r="BN23568" s="3"/>
      <c r="BO23568" s="3"/>
      <c r="BP23568" s="3"/>
      <c r="BQ23568" s="3"/>
      <c r="BR23568" s="3"/>
      <c r="BS23568" s="3"/>
    </row>
    <row r="23569" spans="11:71" x14ac:dyDescent="0.25">
      <c r="K23569" s="3"/>
      <c r="L23569" s="3"/>
      <c r="M23569" s="3"/>
      <c r="N23569" s="3"/>
      <c r="O23569" s="3"/>
      <c r="P23569" s="3"/>
      <c r="S23569" s="3"/>
      <c r="T23569" s="3"/>
      <c r="U23569" s="3"/>
      <c r="V23569" s="3"/>
      <c r="W23569" s="3"/>
      <c r="X23569" s="3"/>
      <c r="Y23569" s="3"/>
      <c r="Z23569" s="3"/>
      <c r="AA23569" s="3"/>
      <c r="AB23569" s="3"/>
      <c r="AC23569" s="3"/>
      <c r="AD23569" s="3"/>
      <c r="AE23569" s="3"/>
      <c r="AF23569" s="3"/>
      <c r="AG23569" s="3"/>
      <c r="AH23569" s="3"/>
      <c r="AI23569" s="3"/>
      <c r="AJ23569" s="3"/>
      <c r="BM23569" s="3"/>
      <c r="BN23569" s="3"/>
      <c r="BO23569" s="3"/>
      <c r="BP23569" s="3"/>
      <c r="BQ23569" s="3"/>
      <c r="BR23569" s="3"/>
      <c r="BS23569" s="3"/>
    </row>
    <row r="23570" spans="11:71" x14ac:dyDescent="0.25">
      <c r="K23570" s="3"/>
      <c r="L23570" s="3"/>
      <c r="M23570" s="3"/>
      <c r="N23570" s="3"/>
      <c r="O23570" s="3"/>
      <c r="P23570" s="3"/>
      <c r="S23570" s="3"/>
      <c r="T23570" s="3"/>
      <c r="U23570" s="3"/>
      <c r="V23570" s="3"/>
      <c r="W23570" s="3"/>
      <c r="X23570" s="3"/>
      <c r="Y23570" s="3"/>
      <c r="Z23570" s="3"/>
      <c r="AA23570" s="3"/>
      <c r="AB23570" s="3"/>
      <c r="AC23570" s="3"/>
      <c r="AD23570" s="3"/>
      <c r="AE23570" s="3"/>
      <c r="AF23570" s="3"/>
      <c r="AG23570" s="3"/>
      <c r="AH23570" s="3"/>
      <c r="AI23570" s="3"/>
      <c r="AJ23570" s="3"/>
      <c r="BM23570" s="3"/>
      <c r="BN23570" s="3"/>
      <c r="BO23570" s="3"/>
      <c r="BP23570" s="3"/>
      <c r="BQ23570" s="3"/>
      <c r="BR23570" s="3"/>
      <c r="BS23570" s="3"/>
    </row>
    <row r="23571" spans="11:71" x14ac:dyDescent="0.25">
      <c r="K23571" s="3"/>
      <c r="L23571" s="3"/>
      <c r="M23571" s="3"/>
      <c r="N23571" s="3"/>
      <c r="O23571" s="3"/>
      <c r="P23571" s="3"/>
      <c r="S23571" s="3"/>
      <c r="T23571" s="3"/>
      <c r="U23571" s="3"/>
      <c r="V23571" s="3"/>
      <c r="W23571" s="3"/>
      <c r="X23571" s="3"/>
      <c r="Y23571" s="3"/>
      <c r="Z23571" s="3"/>
      <c r="AA23571" s="3"/>
      <c r="AB23571" s="3"/>
      <c r="AC23571" s="3"/>
      <c r="AD23571" s="3"/>
      <c r="AE23571" s="3"/>
      <c r="AF23571" s="3"/>
      <c r="AG23571" s="3"/>
      <c r="AH23571" s="3"/>
      <c r="AI23571" s="3"/>
      <c r="AJ23571" s="3"/>
      <c r="BM23571" s="3"/>
      <c r="BN23571" s="3"/>
      <c r="BO23571" s="3"/>
      <c r="BP23571" s="3"/>
      <c r="BQ23571" s="3"/>
      <c r="BR23571" s="3"/>
      <c r="BS23571" s="3"/>
    </row>
    <row r="23572" spans="11:71" x14ac:dyDescent="0.25">
      <c r="K23572" s="3"/>
      <c r="L23572" s="3"/>
      <c r="M23572" s="3"/>
      <c r="N23572" s="3"/>
      <c r="O23572" s="3"/>
      <c r="P23572" s="3"/>
      <c r="S23572" s="3"/>
      <c r="T23572" s="3"/>
      <c r="U23572" s="3"/>
      <c r="V23572" s="3"/>
      <c r="W23572" s="3"/>
      <c r="X23572" s="3"/>
      <c r="Y23572" s="3"/>
      <c r="Z23572" s="3"/>
      <c r="AA23572" s="3"/>
      <c r="AB23572" s="3"/>
      <c r="AC23572" s="3"/>
      <c r="AD23572" s="3"/>
      <c r="AE23572" s="3"/>
      <c r="AF23572" s="3"/>
      <c r="AG23572" s="3"/>
      <c r="AH23572" s="3"/>
      <c r="AI23572" s="3"/>
      <c r="AJ23572" s="3"/>
      <c r="BM23572" s="3"/>
      <c r="BN23572" s="3"/>
      <c r="BO23572" s="3"/>
      <c r="BP23572" s="3"/>
      <c r="BQ23572" s="3"/>
      <c r="BR23572" s="3"/>
      <c r="BS23572" s="3"/>
    </row>
    <row r="23573" spans="11:71" x14ac:dyDescent="0.25">
      <c r="K23573" s="3"/>
      <c r="L23573" s="3"/>
      <c r="M23573" s="3"/>
      <c r="N23573" s="3"/>
      <c r="O23573" s="3"/>
      <c r="P23573" s="3"/>
      <c r="S23573" s="3"/>
      <c r="T23573" s="3"/>
      <c r="U23573" s="3"/>
      <c r="V23573" s="3"/>
      <c r="W23573" s="3"/>
      <c r="X23573" s="3"/>
      <c r="Y23573" s="3"/>
      <c r="Z23573" s="3"/>
      <c r="AA23573" s="3"/>
      <c r="AB23573" s="3"/>
      <c r="AC23573" s="3"/>
      <c r="AD23573" s="3"/>
      <c r="AE23573" s="3"/>
      <c r="AF23573" s="3"/>
      <c r="AG23573" s="3"/>
      <c r="AH23573" s="3"/>
      <c r="AI23573" s="3"/>
      <c r="AJ23573" s="3"/>
      <c r="BM23573" s="3"/>
      <c r="BN23573" s="3"/>
      <c r="BO23573" s="3"/>
      <c r="BP23573" s="3"/>
      <c r="BQ23573" s="3"/>
      <c r="BR23573" s="3"/>
      <c r="BS23573" s="3"/>
    </row>
    <row r="23574" spans="11:71" x14ac:dyDescent="0.25">
      <c r="K23574" s="3"/>
      <c r="L23574" s="3"/>
      <c r="M23574" s="3"/>
      <c r="N23574" s="3"/>
      <c r="O23574" s="3"/>
      <c r="P23574" s="3"/>
      <c r="S23574" s="3"/>
      <c r="T23574" s="3"/>
      <c r="U23574" s="3"/>
      <c r="V23574" s="3"/>
      <c r="W23574" s="3"/>
      <c r="X23574" s="3"/>
      <c r="Y23574" s="3"/>
      <c r="Z23574" s="3"/>
      <c r="AA23574" s="3"/>
      <c r="AB23574" s="3"/>
      <c r="AC23574" s="3"/>
      <c r="AD23574" s="3"/>
      <c r="AE23574" s="3"/>
      <c r="AF23574" s="3"/>
      <c r="AG23574" s="3"/>
      <c r="AH23574" s="3"/>
      <c r="AI23574" s="3"/>
      <c r="AJ23574" s="3"/>
      <c r="BM23574" s="3"/>
      <c r="BN23574" s="3"/>
      <c r="BO23574" s="3"/>
      <c r="BP23574" s="3"/>
      <c r="BQ23574" s="3"/>
      <c r="BR23574" s="3"/>
      <c r="BS23574" s="3"/>
    </row>
    <row r="23575" spans="11:71" x14ac:dyDescent="0.25">
      <c r="K23575" s="3"/>
      <c r="L23575" s="3"/>
      <c r="M23575" s="3"/>
      <c r="N23575" s="3"/>
      <c r="O23575" s="3"/>
      <c r="P23575" s="3"/>
      <c r="S23575" s="3"/>
      <c r="T23575" s="3"/>
      <c r="U23575" s="3"/>
      <c r="V23575" s="3"/>
      <c r="W23575" s="3"/>
      <c r="X23575" s="3"/>
      <c r="Y23575" s="3"/>
      <c r="Z23575" s="3"/>
      <c r="AA23575" s="3"/>
      <c r="AB23575" s="3"/>
      <c r="AC23575" s="3"/>
      <c r="AD23575" s="3"/>
      <c r="AE23575" s="3"/>
      <c r="AF23575" s="3"/>
      <c r="AG23575" s="3"/>
      <c r="AH23575" s="3"/>
      <c r="AI23575" s="3"/>
      <c r="AJ23575" s="3"/>
      <c r="BM23575" s="3"/>
      <c r="BN23575" s="3"/>
      <c r="BO23575" s="3"/>
      <c r="BP23575" s="3"/>
      <c r="BQ23575" s="3"/>
      <c r="BR23575" s="3"/>
      <c r="BS23575" s="3"/>
    </row>
    <row r="23576" spans="11:71" x14ac:dyDescent="0.25">
      <c r="K23576" s="3"/>
      <c r="L23576" s="3"/>
      <c r="M23576" s="3"/>
      <c r="N23576" s="3"/>
      <c r="O23576" s="3"/>
      <c r="P23576" s="3"/>
      <c r="S23576" s="3"/>
      <c r="T23576" s="3"/>
      <c r="U23576" s="3"/>
      <c r="V23576" s="3"/>
      <c r="W23576" s="3"/>
      <c r="X23576" s="3"/>
      <c r="Y23576" s="3"/>
      <c r="Z23576" s="3"/>
      <c r="AA23576" s="3"/>
      <c r="AB23576" s="3"/>
      <c r="AC23576" s="3"/>
      <c r="AD23576" s="3"/>
      <c r="AE23576" s="3"/>
      <c r="AF23576" s="3"/>
      <c r="AG23576" s="3"/>
      <c r="AH23576" s="3"/>
      <c r="AI23576" s="3"/>
      <c r="AJ23576" s="3"/>
      <c r="BM23576" s="3"/>
      <c r="BN23576" s="3"/>
      <c r="BO23576" s="3"/>
      <c r="BP23576" s="3"/>
      <c r="BQ23576" s="3"/>
      <c r="BR23576" s="3"/>
      <c r="BS23576" s="3"/>
    </row>
    <row r="23577" spans="11:71" x14ac:dyDescent="0.25">
      <c r="K23577" s="3"/>
      <c r="L23577" s="3"/>
      <c r="M23577" s="3"/>
      <c r="N23577" s="3"/>
      <c r="O23577" s="3"/>
      <c r="P23577" s="3"/>
      <c r="S23577" s="3"/>
      <c r="T23577" s="3"/>
      <c r="U23577" s="3"/>
      <c r="V23577" s="3"/>
      <c r="W23577" s="3"/>
      <c r="X23577" s="3"/>
      <c r="Y23577" s="3"/>
      <c r="Z23577" s="3"/>
      <c r="AA23577" s="3"/>
      <c r="AB23577" s="3"/>
      <c r="AC23577" s="3"/>
      <c r="AD23577" s="3"/>
      <c r="AE23577" s="3"/>
      <c r="AF23577" s="3"/>
      <c r="AG23577" s="3"/>
      <c r="AH23577" s="3"/>
      <c r="AI23577" s="3"/>
      <c r="AJ23577" s="3"/>
      <c r="BM23577" s="3"/>
      <c r="BN23577" s="3"/>
      <c r="BO23577" s="3"/>
      <c r="BP23577" s="3"/>
      <c r="BQ23577" s="3"/>
      <c r="BR23577" s="3"/>
      <c r="BS23577" s="3"/>
    </row>
    <row r="23578" spans="11:71" x14ac:dyDescent="0.25">
      <c r="K23578" s="3"/>
      <c r="L23578" s="3"/>
      <c r="M23578" s="3"/>
      <c r="N23578" s="3"/>
      <c r="O23578" s="3"/>
      <c r="P23578" s="3"/>
      <c r="S23578" s="3"/>
      <c r="T23578" s="3"/>
      <c r="U23578" s="3"/>
      <c r="V23578" s="3"/>
      <c r="W23578" s="3"/>
      <c r="X23578" s="3"/>
      <c r="Y23578" s="3"/>
      <c r="Z23578" s="3"/>
      <c r="AA23578" s="3"/>
      <c r="AB23578" s="3"/>
      <c r="AC23578" s="3"/>
      <c r="AD23578" s="3"/>
      <c r="AE23578" s="3"/>
      <c r="AF23578" s="3"/>
      <c r="AG23578" s="3"/>
      <c r="AH23578" s="3"/>
      <c r="AI23578" s="3"/>
      <c r="AJ23578" s="3"/>
      <c r="BM23578" s="3"/>
      <c r="BN23578" s="3"/>
      <c r="BO23578" s="3"/>
      <c r="BP23578" s="3"/>
      <c r="BQ23578" s="3"/>
      <c r="BR23578" s="3"/>
      <c r="BS23578" s="3"/>
    </row>
    <row r="23579" spans="11:71" x14ac:dyDescent="0.25">
      <c r="K23579" s="3"/>
      <c r="L23579" s="3"/>
      <c r="M23579" s="3"/>
      <c r="N23579" s="3"/>
      <c r="O23579" s="3"/>
      <c r="P23579" s="3"/>
      <c r="S23579" s="3"/>
      <c r="T23579" s="3"/>
      <c r="U23579" s="3"/>
      <c r="V23579" s="3"/>
      <c r="W23579" s="3"/>
      <c r="X23579" s="3"/>
      <c r="Y23579" s="3"/>
      <c r="Z23579" s="3"/>
      <c r="AA23579" s="3"/>
      <c r="AB23579" s="3"/>
      <c r="AC23579" s="3"/>
      <c r="AD23579" s="3"/>
      <c r="AE23579" s="3"/>
      <c r="AF23579" s="3"/>
      <c r="AG23579" s="3"/>
      <c r="AH23579" s="3"/>
      <c r="AI23579" s="3"/>
      <c r="AJ23579" s="3"/>
      <c r="BM23579" s="3"/>
      <c r="BN23579" s="3"/>
      <c r="BO23579" s="3"/>
      <c r="BP23579" s="3"/>
      <c r="BQ23579" s="3"/>
      <c r="BR23579" s="3"/>
      <c r="BS23579" s="3"/>
    </row>
    <row r="23580" spans="11:71" x14ac:dyDescent="0.25">
      <c r="K23580" s="3"/>
      <c r="L23580" s="3"/>
      <c r="M23580" s="3"/>
      <c r="N23580" s="3"/>
      <c r="O23580" s="3"/>
      <c r="P23580" s="3"/>
      <c r="S23580" s="3"/>
      <c r="T23580" s="3"/>
      <c r="U23580" s="3"/>
      <c r="V23580" s="3"/>
      <c r="W23580" s="3"/>
      <c r="X23580" s="3"/>
      <c r="Y23580" s="3"/>
      <c r="Z23580" s="3"/>
      <c r="AA23580" s="3"/>
      <c r="AB23580" s="3"/>
      <c r="AC23580" s="3"/>
      <c r="AD23580" s="3"/>
      <c r="AE23580" s="3"/>
      <c r="AF23580" s="3"/>
      <c r="AG23580" s="3"/>
      <c r="AH23580" s="3"/>
      <c r="AI23580" s="3"/>
      <c r="AJ23580" s="3"/>
      <c r="BM23580" s="3"/>
      <c r="BN23580" s="3"/>
      <c r="BO23580" s="3"/>
      <c r="BP23580" s="3"/>
      <c r="BQ23580" s="3"/>
      <c r="BR23580" s="3"/>
      <c r="BS23580" s="3"/>
    </row>
    <row r="23581" spans="11:71" x14ac:dyDescent="0.25">
      <c r="K23581" s="3"/>
      <c r="L23581" s="3"/>
      <c r="M23581" s="3"/>
      <c r="N23581" s="3"/>
      <c r="O23581" s="3"/>
      <c r="P23581" s="3"/>
      <c r="S23581" s="3"/>
      <c r="T23581" s="3"/>
      <c r="U23581" s="3"/>
      <c r="V23581" s="3"/>
      <c r="W23581" s="3"/>
      <c r="X23581" s="3"/>
      <c r="Y23581" s="3"/>
      <c r="Z23581" s="3"/>
      <c r="AA23581" s="3"/>
      <c r="AB23581" s="3"/>
      <c r="AC23581" s="3"/>
      <c r="AD23581" s="3"/>
      <c r="AE23581" s="3"/>
      <c r="AF23581" s="3"/>
      <c r="AG23581" s="3"/>
      <c r="AH23581" s="3"/>
      <c r="AI23581" s="3"/>
      <c r="AJ23581" s="3"/>
      <c r="BM23581" s="3"/>
      <c r="BN23581" s="3"/>
      <c r="BO23581" s="3"/>
      <c r="BP23581" s="3"/>
      <c r="BQ23581" s="3"/>
      <c r="BR23581" s="3"/>
      <c r="BS23581" s="3"/>
    </row>
    <row r="23582" spans="11:71" x14ac:dyDescent="0.25">
      <c r="K23582" s="3"/>
      <c r="L23582" s="3"/>
      <c r="M23582" s="3"/>
      <c r="N23582" s="3"/>
      <c r="O23582" s="3"/>
      <c r="P23582" s="3"/>
      <c r="S23582" s="3"/>
      <c r="T23582" s="3"/>
      <c r="U23582" s="3"/>
      <c r="V23582" s="3"/>
      <c r="W23582" s="3"/>
      <c r="X23582" s="3"/>
      <c r="Y23582" s="3"/>
      <c r="Z23582" s="3"/>
      <c r="AA23582" s="3"/>
      <c r="AB23582" s="3"/>
      <c r="AC23582" s="3"/>
      <c r="AD23582" s="3"/>
      <c r="AE23582" s="3"/>
      <c r="AF23582" s="3"/>
      <c r="AG23582" s="3"/>
      <c r="AH23582" s="3"/>
      <c r="AI23582" s="3"/>
      <c r="AJ23582" s="3"/>
      <c r="BM23582" s="3"/>
      <c r="BN23582" s="3"/>
      <c r="BO23582" s="3"/>
      <c r="BP23582" s="3"/>
      <c r="BQ23582" s="3"/>
      <c r="BR23582" s="3"/>
      <c r="BS23582" s="3"/>
    </row>
    <row r="23583" spans="11:71" x14ac:dyDescent="0.25">
      <c r="K23583" s="3"/>
      <c r="L23583" s="3"/>
      <c r="M23583" s="3"/>
      <c r="N23583" s="3"/>
      <c r="O23583" s="3"/>
      <c r="P23583" s="3"/>
      <c r="S23583" s="3"/>
      <c r="T23583" s="3"/>
      <c r="U23583" s="3"/>
      <c r="V23583" s="3"/>
      <c r="W23583" s="3"/>
      <c r="X23583" s="3"/>
      <c r="Y23583" s="3"/>
      <c r="Z23583" s="3"/>
      <c r="AA23583" s="3"/>
      <c r="AB23583" s="3"/>
      <c r="AC23583" s="3"/>
      <c r="AD23583" s="3"/>
      <c r="AE23583" s="3"/>
      <c r="AF23583" s="3"/>
      <c r="AG23583" s="3"/>
      <c r="AH23583" s="3"/>
      <c r="AI23583" s="3"/>
      <c r="AJ23583" s="3"/>
      <c r="BM23583" s="3"/>
      <c r="BN23583" s="3"/>
      <c r="BO23583" s="3"/>
      <c r="BP23583" s="3"/>
      <c r="BQ23583" s="3"/>
      <c r="BR23583" s="3"/>
      <c r="BS23583" s="3"/>
    </row>
    <row r="23584" spans="11:71" x14ac:dyDescent="0.25">
      <c r="K23584" s="3"/>
      <c r="L23584" s="3"/>
      <c r="M23584" s="3"/>
      <c r="N23584" s="3"/>
      <c r="O23584" s="3"/>
      <c r="P23584" s="3"/>
      <c r="S23584" s="3"/>
      <c r="T23584" s="3"/>
      <c r="U23584" s="3"/>
      <c r="V23584" s="3"/>
      <c r="W23584" s="3"/>
      <c r="X23584" s="3"/>
      <c r="Y23584" s="3"/>
      <c r="Z23584" s="3"/>
      <c r="AA23584" s="3"/>
      <c r="AB23584" s="3"/>
      <c r="AC23584" s="3"/>
      <c r="AD23584" s="3"/>
      <c r="AE23584" s="3"/>
      <c r="AF23584" s="3"/>
      <c r="AG23584" s="3"/>
      <c r="AH23584" s="3"/>
      <c r="AI23584" s="3"/>
      <c r="AJ23584" s="3"/>
      <c r="BM23584" s="3"/>
      <c r="BN23584" s="3"/>
      <c r="BO23584" s="3"/>
      <c r="BP23584" s="3"/>
      <c r="BQ23584" s="3"/>
      <c r="BR23584" s="3"/>
      <c r="BS23584" s="3"/>
    </row>
    <row r="23585" spans="11:71" x14ac:dyDescent="0.25">
      <c r="K23585" s="3"/>
      <c r="L23585" s="3"/>
      <c r="M23585" s="3"/>
      <c r="N23585" s="3"/>
      <c r="O23585" s="3"/>
      <c r="P23585" s="3"/>
      <c r="S23585" s="3"/>
      <c r="T23585" s="3"/>
      <c r="U23585" s="3"/>
      <c r="V23585" s="3"/>
      <c r="W23585" s="3"/>
      <c r="X23585" s="3"/>
      <c r="Y23585" s="3"/>
      <c r="Z23585" s="3"/>
      <c r="AA23585" s="3"/>
      <c r="AB23585" s="3"/>
      <c r="AC23585" s="3"/>
      <c r="AD23585" s="3"/>
      <c r="AE23585" s="3"/>
      <c r="AF23585" s="3"/>
      <c r="AG23585" s="3"/>
      <c r="AH23585" s="3"/>
      <c r="AI23585" s="3"/>
      <c r="AJ23585" s="3"/>
      <c r="BM23585" s="3"/>
      <c r="BN23585" s="3"/>
      <c r="BO23585" s="3"/>
      <c r="BP23585" s="3"/>
      <c r="BQ23585" s="3"/>
      <c r="BR23585" s="3"/>
      <c r="BS23585" s="3"/>
    </row>
    <row r="23586" spans="11:71" x14ac:dyDescent="0.25">
      <c r="K23586" s="3"/>
      <c r="L23586" s="3"/>
      <c r="M23586" s="3"/>
      <c r="N23586" s="3"/>
      <c r="O23586" s="3"/>
      <c r="P23586" s="3"/>
      <c r="S23586" s="3"/>
      <c r="T23586" s="3"/>
      <c r="U23586" s="3"/>
      <c r="V23586" s="3"/>
      <c r="W23586" s="3"/>
      <c r="X23586" s="3"/>
      <c r="Y23586" s="3"/>
      <c r="Z23586" s="3"/>
      <c r="AA23586" s="3"/>
      <c r="AB23586" s="3"/>
      <c r="AC23586" s="3"/>
      <c r="AD23586" s="3"/>
      <c r="AE23586" s="3"/>
      <c r="AF23586" s="3"/>
      <c r="AG23586" s="3"/>
      <c r="AH23586" s="3"/>
      <c r="AI23586" s="3"/>
      <c r="AJ23586" s="3"/>
      <c r="BM23586" s="3"/>
      <c r="BN23586" s="3"/>
      <c r="BO23586" s="3"/>
      <c r="BP23586" s="3"/>
      <c r="BQ23586" s="3"/>
      <c r="BR23586" s="3"/>
      <c r="BS23586" s="3"/>
    </row>
    <row r="23587" spans="11:71" x14ac:dyDescent="0.25">
      <c r="K23587" s="3"/>
      <c r="L23587" s="3"/>
      <c r="M23587" s="3"/>
      <c r="N23587" s="3"/>
      <c r="O23587" s="3"/>
      <c r="P23587" s="3"/>
      <c r="S23587" s="3"/>
      <c r="T23587" s="3"/>
      <c r="U23587" s="3"/>
      <c r="V23587" s="3"/>
      <c r="W23587" s="3"/>
      <c r="X23587" s="3"/>
      <c r="Y23587" s="3"/>
      <c r="Z23587" s="3"/>
      <c r="AA23587" s="3"/>
      <c r="AB23587" s="3"/>
      <c r="AC23587" s="3"/>
      <c r="AD23587" s="3"/>
      <c r="AE23587" s="3"/>
      <c r="AF23587" s="3"/>
      <c r="AG23587" s="3"/>
      <c r="AH23587" s="3"/>
      <c r="AI23587" s="3"/>
      <c r="AJ23587" s="3"/>
      <c r="BM23587" s="3"/>
      <c r="BN23587" s="3"/>
      <c r="BO23587" s="3"/>
      <c r="BP23587" s="3"/>
      <c r="BQ23587" s="3"/>
      <c r="BR23587" s="3"/>
      <c r="BS23587" s="3"/>
    </row>
    <row r="23588" spans="11:71" x14ac:dyDescent="0.25">
      <c r="K23588" s="3"/>
      <c r="L23588" s="3"/>
      <c r="M23588" s="3"/>
      <c r="N23588" s="3"/>
      <c r="O23588" s="3"/>
      <c r="P23588" s="3"/>
      <c r="S23588" s="3"/>
      <c r="T23588" s="3"/>
      <c r="U23588" s="3"/>
      <c r="V23588" s="3"/>
      <c r="W23588" s="3"/>
      <c r="X23588" s="3"/>
      <c r="Y23588" s="3"/>
      <c r="Z23588" s="3"/>
      <c r="AA23588" s="3"/>
      <c r="AB23588" s="3"/>
      <c r="AC23588" s="3"/>
      <c r="AD23588" s="3"/>
      <c r="AE23588" s="3"/>
      <c r="AF23588" s="3"/>
      <c r="AG23588" s="3"/>
      <c r="AH23588" s="3"/>
      <c r="AI23588" s="3"/>
      <c r="AJ23588" s="3"/>
      <c r="BM23588" s="3"/>
      <c r="BN23588" s="3"/>
      <c r="BO23588" s="3"/>
      <c r="BP23588" s="3"/>
      <c r="BQ23588" s="3"/>
      <c r="BR23588" s="3"/>
      <c r="BS23588" s="3"/>
    </row>
    <row r="23589" spans="11:71" x14ac:dyDescent="0.25">
      <c r="K23589" s="3"/>
      <c r="L23589" s="3"/>
      <c r="M23589" s="3"/>
      <c r="N23589" s="3"/>
      <c r="O23589" s="3"/>
      <c r="P23589" s="3"/>
      <c r="S23589" s="3"/>
      <c r="T23589" s="3"/>
      <c r="U23589" s="3"/>
      <c r="V23589" s="3"/>
      <c r="W23589" s="3"/>
      <c r="X23589" s="3"/>
      <c r="Y23589" s="3"/>
      <c r="Z23589" s="3"/>
      <c r="AA23589" s="3"/>
      <c r="AB23589" s="3"/>
      <c r="AC23589" s="3"/>
      <c r="AD23589" s="3"/>
      <c r="AE23589" s="3"/>
      <c r="AF23589" s="3"/>
      <c r="AG23589" s="3"/>
      <c r="AH23589" s="3"/>
      <c r="AI23589" s="3"/>
      <c r="AJ23589" s="3"/>
      <c r="BM23589" s="3"/>
      <c r="BN23589" s="3"/>
      <c r="BO23589" s="3"/>
      <c r="BP23589" s="3"/>
      <c r="BQ23589" s="3"/>
      <c r="BR23589" s="3"/>
      <c r="BS23589" s="3"/>
    </row>
    <row r="23590" spans="11:71" x14ac:dyDescent="0.25">
      <c r="K23590" s="3"/>
      <c r="L23590" s="3"/>
      <c r="M23590" s="3"/>
      <c r="N23590" s="3"/>
      <c r="O23590" s="3"/>
      <c r="P23590" s="3"/>
      <c r="S23590" s="3"/>
      <c r="T23590" s="3"/>
      <c r="U23590" s="3"/>
      <c r="V23590" s="3"/>
      <c r="W23590" s="3"/>
      <c r="X23590" s="3"/>
      <c r="Y23590" s="3"/>
      <c r="Z23590" s="3"/>
      <c r="AA23590" s="3"/>
      <c r="AB23590" s="3"/>
      <c r="AC23590" s="3"/>
      <c r="AD23590" s="3"/>
      <c r="AE23590" s="3"/>
      <c r="AF23590" s="3"/>
      <c r="AG23590" s="3"/>
      <c r="AH23590" s="3"/>
      <c r="AI23590" s="3"/>
      <c r="AJ23590" s="3"/>
      <c r="BM23590" s="3"/>
      <c r="BN23590" s="3"/>
      <c r="BO23590" s="3"/>
      <c r="BP23590" s="3"/>
      <c r="BQ23590" s="3"/>
      <c r="BR23590" s="3"/>
      <c r="BS23590" s="3"/>
    </row>
    <row r="23591" spans="11:71" x14ac:dyDescent="0.25">
      <c r="K23591" s="3"/>
      <c r="L23591" s="3"/>
      <c r="M23591" s="3"/>
      <c r="N23591" s="3"/>
      <c r="O23591" s="3"/>
      <c r="P23591" s="3"/>
      <c r="S23591" s="3"/>
      <c r="T23591" s="3"/>
      <c r="U23591" s="3"/>
      <c r="V23591" s="3"/>
      <c r="W23591" s="3"/>
      <c r="X23591" s="3"/>
      <c r="Y23591" s="3"/>
      <c r="Z23591" s="3"/>
      <c r="AA23591" s="3"/>
      <c r="AB23591" s="3"/>
      <c r="AC23591" s="3"/>
      <c r="AD23591" s="3"/>
      <c r="AE23591" s="3"/>
      <c r="AF23591" s="3"/>
      <c r="AG23591" s="3"/>
      <c r="AH23591" s="3"/>
      <c r="AI23591" s="3"/>
      <c r="AJ23591" s="3"/>
      <c r="BM23591" s="3"/>
      <c r="BN23591" s="3"/>
      <c r="BO23591" s="3"/>
      <c r="BP23591" s="3"/>
      <c r="BQ23591" s="3"/>
      <c r="BR23591" s="3"/>
      <c r="BS23591" s="3"/>
    </row>
    <row r="23592" spans="11:71" x14ac:dyDescent="0.25">
      <c r="K23592" s="3"/>
      <c r="L23592" s="3"/>
      <c r="M23592" s="3"/>
      <c r="N23592" s="3"/>
      <c r="O23592" s="3"/>
      <c r="P23592" s="3"/>
      <c r="S23592" s="3"/>
      <c r="T23592" s="3"/>
      <c r="U23592" s="3"/>
      <c r="V23592" s="3"/>
      <c r="W23592" s="3"/>
      <c r="X23592" s="3"/>
      <c r="Y23592" s="3"/>
      <c r="Z23592" s="3"/>
      <c r="AA23592" s="3"/>
      <c r="AB23592" s="3"/>
      <c r="AC23592" s="3"/>
      <c r="AD23592" s="3"/>
      <c r="AE23592" s="3"/>
      <c r="AF23592" s="3"/>
      <c r="AG23592" s="3"/>
      <c r="AH23592" s="3"/>
      <c r="AI23592" s="3"/>
      <c r="AJ23592" s="3"/>
      <c r="BM23592" s="3"/>
      <c r="BN23592" s="3"/>
      <c r="BO23592" s="3"/>
      <c r="BP23592" s="3"/>
      <c r="BQ23592" s="3"/>
      <c r="BR23592" s="3"/>
      <c r="BS23592" s="3"/>
    </row>
    <row r="23593" spans="11:71" x14ac:dyDescent="0.25">
      <c r="K23593" s="3"/>
      <c r="L23593" s="3"/>
      <c r="M23593" s="3"/>
      <c r="N23593" s="3"/>
      <c r="O23593" s="3"/>
      <c r="P23593" s="3"/>
      <c r="S23593" s="3"/>
      <c r="T23593" s="3"/>
      <c r="U23593" s="3"/>
      <c r="V23593" s="3"/>
      <c r="W23593" s="3"/>
      <c r="X23593" s="3"/>
      <c r="Y23593" s="3"/>
      <c r="Z23593" s="3"/>
      <c r="AA23593" s="3"/>
      <c r="AB23593" s="3"/>
      <c r="AC23593" s="3"/>
      <c r="AD23593" s="3"/>
      <c r="AE23593" s="3"/>
      <c r="AF23593" s="3"/>
      <c r="AG23593" s="3"/>
      <c r="AH23593" s="3"/>
      <c r="AI23593" s="3"/>
      <c r="AJ23593" s="3"/>
      <c r="BM23593" s="3"/>
      <c r="BN23593" s="3"/>
      <c r="BO23593" s="3"/>
      <c r="BP23593" s="3"/>
      <c r="BQ23593" s="3"/>
      <c r="BR23593" s="3"/>
      <c r="BS23593" s="3"/>
    </row>
    <row r="23594" spans="11:71" x14ac:dyDescent="0.25">
      <c r="K23594" s="3"/>
      <c r="L23594" s="3"/>
      <c r="M23594" s="3"/>
      <c r="N23594" s="3"/>
      <c r="O23594" s="3"/>
      <c r="P23594" s="3"/>
      <c r="S23594" s="3"/>
      <c r="T23594" s="3"/>
      <c r="U23594" s="3"/>
      <c r="V23594" s="3"/>
      <c r="W23594" s="3"/>
      <c r="X23594" s="3"/>
      <c r="Y23594" s="3"/>
      <c r="Z23594" s="3"/>
      <c r="AA23594" s="3"/>
      <c r="AB23594" s="3"/>
      <c r="AC23594" s="3"/>
      <c r="AD23594" s="3"/>
      <c r="AE23594" s="3"/>
      <c r="AF23594" s="3"/>
      <c r="AG23594" s="3"/>
      <c r="AH23594" s="3"/>
      <c r="AI23594" s="3"/>
      <c r="AJ23594" s="3"/>
      <c r="BM23594" s="3"/>
      <c r="BN23594" s="3"/>
      <c r="BO23594" s="3"/>
      <c r="BP23594" s="3"/>
      <c r="BQ23594" s="3"/>
      <c r="BR23594" s="3"/>
      <c r="BS23594" s="3"/>
    </row>
    <row r="23595" spans="11:71" x14ac:dyDescent="0.25">
      <c r="K23595" s="3"/>
      <c r="L23595" s="3"/>
      <c r="M23595" s="3"/>
      <c r="N23595" s="3"/>
      <c r="O23595" s="3"/>
      <c r="P23595" s="3"/>
      <c r="S23595" s="3"/>
      <c r="T23595" s="3"/>
      <c r="U23595" s="3"/>
      <c r="V23595" s="3"/>
      <c r="W23595" s="3"/>
      <c r="X23595" s="3"/>
      <c r="Y23595" s="3"/>
      <c r="Z23595" s="3"/>
      <c r="AA23595" s="3"/>
      <c r="AB23595" s="3"/>
      <c r="AC23595" s="3"/>
      <c r="AD23595" s="3"/>
      <c r="AE23595" s="3"/>
      <c r="AF23595" s="3"/>
      <c r="AG23595" s="3"/>
      <c r="AH23595" s="3"/>
      <c r="AI23595" s="3"/>
      <c r="AJ23595" s="3"/>
      <c r="BM23595" s="3"/>
      <c r="BN23595" s="3"/>
      <c r="BO23595" s="3"/>
      <c r="BP23595" s="3"/>
      <c r="BQ23595" s="3"/>
      <c r="BR23595" s="3"/>
      <c r="BS23595" s="3"/>
    </row>
    <row r="23596" spans="11:71" x14ac:dyDescent="0.25">
      <c r="K23596" s="3"/>
      <c r="L23596" s="3"/>
      <c r="M23596" s="3"/>
      <c r="N23596" s="3"/>
      <c r="O23596" s="3"/>
      <c r="P23596" s="3"/>
      <c r="S23596" s="3"/>
      <c r="T23596" s="3"/>
      <c r="U23596" s="3"/>
      <c r="V23596" s="3"/>
      <c r="W23596" s="3"/>
      <c r="X23596" s="3"/>
      <c r="Y23596" s="3"/>
      <c r="Z23596" s="3"/>
      <c r="AA23596" s="3"/>
      <c r="AB23596" s="3"/>
      <c r="AC23596" s="3"/>
      <c r="AD23596" s="3"/>
      <c r="AE23596" s="3"/>
      <c r="AF23596" s="3"/>
      <c r="AG23596" s="3"/>
      <c r="AH23596" s="3"/>
      <c r="AI23596" s="3"/>
      <c r="AJ23596" s="3"/>
      <c r="BM23596" s="3"/>
      <c r="BN23596" s="3"/>
      <c r="BO23596" s="3"/>
      <c r="BP23596" s="3"/>
      <c r="BQ23596" s="3"/>
      <c r="BR23596" s="3"/>
      <c r="BS23596" s="3"/>
    </row>
    <row r="23597" spans="11:71" x14ac:dyDescent="0.25">
      <c r="K23597" s="3"/>
      <c r="L23597" s="3"/>
      <c r="M23597" s="3"/>
      <c r="N23597" s="3"/>
      <c r="O23597" s="3"/>
      <c r="P23597" s="3"/>
      <c r="S23597" s="3"/>
      <c r="T23597" s="3"/>
      <c r="U23597" s="3"/>
      <c r="V23597" s="3"/>
      <c r="W23597" s="3"/>
      <c r="X23597" s="3"/>
      <c r="Y23597" s="3"/>
      <c r="Z23597" s="3"/>
      <c r="AA23597" s="3"/>
      <c r="AB23597" s="3"/>
      <c r="AC23597" s="3"/>
      <c r="AD23597" s="3"/>
      <c r="AE23597" s="3"/>
      <c r="AF23597" s="3"/>
      <c r="AG23597" s="3"/>
      <c r="AH23597" s="3"/>
      <c r="AI23597" s="3"/>
      <c r="AJ23597" s="3"/>
      <c r="BM23597" s="3"/>
      <c r="BN23597" s="3"/>
      <c r="BO23597" s="3"/>
      <c r="BP23597" s="3"/>
      <c r="BQ23597" s="3"/>
      <c r="BR23597" s="3"/>
      <c r="BS23597" s="3"/>
    </row>
    <row r="23598" spans="11:71" x14ac:dyDescent="0.25">
      <c r="K23598" s="3"/>
      <c r="L23598" s="3"/>
      <c r="M23598" s="3"/>
      <c r="N23598" s="3"/>
      <c r="O23598" s="3"/>
      <c r="P23598" s="3"/>
      <c r="S23598" s="3"/>
      <c r="T23598" s="3"/>
      <c r="U23598" s="3"/>
      <c r="V23598" s="3"/>
      <c r="W23598" s="3"/>
      <c r="X23598" s="3"/>
      <c r="Y23598" s="3"/>
      <c r="Z23598" s="3"/>
      <c r="AA23598" s="3"/>
      <c r="AB23598" s="3"/>
      <c r="AC23598" s="3"/>
      <c r="AD23598" s="3"/>
      <c r="AE23598" s="3"/>
      <c r="AF23598" s="3"/>
      <c r="AG23598" s="3"/>
      <c r="AH23598" s="3"/>
      <c r="AI23598" s="3"/>
      <c r="AJ23598" s="3"/>
      <c r="BM23598" s="3"/>
      <c r="BN23598" s="3"/>
      <c r="BO23598" s="3"/>
      <c r="BP23598" s="3"/>
      <c r="BQ23598" s="3"/>
      <c r="BR23598" s="3"/>
      <c r="BS23598" s="3"/>
    </row>
    <row r="23599" spans="11:71" x14ac:dyDescent="0.25">
      <c r="K23599" s="3"/>
      <c r="L23599" s="3"/>
      <c r="M23599" s="3"/>
      <c r="N23599" s="3"/>
      <c r="O23599" s="3"/>
      <c r="P23599" s="3"/>
      <c r="S23599" s="3"/>
      <c r="T23599" s="3"/>
      <c r="U23599" s="3"/>
      <c r="V23599" s="3"/>
      <c r="W23599" s="3"/>
      <c r="X23599" s="3"/>
      <c r="Y23599" s="3"/>
      <c r="Z23599" s="3"/>
      <c r="AA23599" s="3"/>
      <c r="AB23599" s="3"/>
      <c r="AC23599" s="3"/>
      <c r="AD23599" s="3"/>
      <c r="AE23599" s="3"/>
      <c r="AF23599" s="3"/>
      <c r="AG23599" s="3"/>
      <c r="AH23599" s="3"/>
      <c r="AI23599" s="3"/>
      <c r="AJ23599" s="3"/>
      <c r="BM23599" s="3"/>
      <c r="BN23599" s="3"/>
      <c r="BO23599" s="3"/>
      <c r="BP23599" s="3"/>
      <c r="BQ23599" s="3"/>
      <c r="BR23599" s="3"/>
      <c r="BS23599" s="3"/>
    </row>
    <row r="23600" spans="11:71" x14ac:dyDescent="0.25">
      <c r="K23600" s="3"/>
      <c r="L23600" s="3"/>
      <c r="M23600" s="3"/>
      <c r="N23600" s="3"/>
      <c r="O23600" s="3"/>
      <c r="P23600" s="3"/>
      <c r="S23600" s="3"/>
      <c r="T23600" s="3"/>
      <c r="U23600" s="3"/>
      <c r="V23600" s="3"/>
      <c r="W23600" s="3"/>
      <c r="X23600" s="3"/>
      <c r="Y23600" s="3"/>
      <c r="Z23600" s="3"/>
      <c r="AA23600" s="3"/>
      <c r="AB23600" s="3"/>
      <c r="AC23600" s="3"/>
      <c r="AD23600" s="3"/>
      <c r="AE23600" s="3"/>
      <c r="AF23600" s="3"/>
      <c r="AG23600" s="3"/>
      <c r="AH23600" s="3"/>
      <c r="AI23600" s="3"/>
      <c r="AJ23600" s="3"/>
      <c r="BM23600" s="3"/>
      <c r="BN23600" s="3"/>
      <c r="BO23600" s="3"/>
      <c r="BP23600" s="3"/>
      <c r="BQ23600" s="3"/>
      <c r="BR23600" s="3"/>
      <c r="BS23600" s="3"/>
    </row>
    <row r="23601" spans="11:71" x14ac:dyDescent="0.25">
      <c r="K23601" s="3"/>
      <c r="L23601" s="3"/>
      <c r="M23601" s="3"/>
      <c r="N23601" s="3"/>
      <c r="O23601" s="3"/>
      <c r="P23601" s="3"/>
      <c r="S23601" s="3"/>
      <c r="T23601" s="3"/>
      <c r="U23601" s="3"/>
      <c r="V23601" s="3"/>
      <c r="W23601" s="3"/>
      <c r="X23601" s="3"/>
      <c r="Y23601" s="3"/>
      <c r="Z23601" s="3"/>
      <c r="AA23601" s="3"/>
      <c r="AB23601" s="3"/>
      <c r="AC23601" s="3"/>
      <c r="AD23601" s="3"/>
      <c r="AE23601" s="3"/>
      <c r="AF23601" s="3"/>
      <c r="AG23601" s="3"/>
      <c r="AH23601" s="3"/>
      <c r="AI23601" s="3"/>
      <c r="AJ23601" s="3"/>
      <c r="BM23601" s="3"/>
      <c r="BN23601" s="3"/>
      <c r="BO23601" s="3"/>
      <c r="BP23601" s="3"/>
      <c r="BQ23601" s="3"/>
      <c r="BR23601" s="3"/>
      <c r="BS23601" s="3"/>
    </row>
    <row r="23602" spans="11:71" x14ac:dyDescent="0.25">
      <c r="K23602" s="3"/>
      <c r="L23602" s="3"/>
      <c r="M23602" s="3"/>
      <c r="N23602" s="3"/>
      <c r="O23602" s="3"/>
      <c r="P23602" s="3"/>
      <c r="S23602" s="3"/>
      <c r="T23602" s="3"/>
      <c r="U23602" s="3"/>
      <c r="V23602" s="3"/>
      <c r="W23602" s="3"/>
      <c r="X23602" s="3"/>
      <c r="Y23602" s="3"/>
      <c r="Z23602" s="3"/>
      <c r="AA23602" s="3"/>
      <c r="AB23602" s="3"/>
      <c r="AC23602" s="3"/>
      <c r="AD23602" s="3"/>
      <c r="AE23602" s="3"/>
      <c r="AF23602" s="3"/>
      <c r="AG23602" s="3"/>
      <c r="AH23602" s="3"/>
      <c r="AI23602" s="3"/>
      <c r="AJ23602" s="3"/>
      <c r="BM23602" s="3"/>
      <c r="BN23602" s="3"/>
      <c r="BO23602" s="3"/>
      <c r="BP23602" s="3"/>
      <c r="BQ23602" s="3"/>
      <c r="BR23602" s="3"/>
      <c r="BS23602" s="3"/>
    </row>
    <row r="23603" spans="11:71" x14ac:dyDescent="0.25">
      <c r="K23603" s="3"/>
      <c r="L23603" s="3"/>
      <c r="M23603" s="3"/>
      <c r="N23603" s="3"/>
      <c r="O23603" s="3"/>
      <c r="P23603" s="3"/>
      <c r="S23603" s="3"/>
      <c r="T23603" s="3"/>
      <c r="U23603" s="3"/>
      <c r="V23603" s="3"/>
      <c r="W23603" s="3"/>
      <c r="X23603" s="3"/>
      <c r="Y23603" s="3"/>
      <c r="Z23603" s="3"/>
      <c r="AA23603" s="3"/>
      <c r="AB23603" s="3"/>
      <c r="AC23603" s="3"/>
      <c r="AD23603" s="3"/>
      <c r="AE23603" s="3"/>
      <c r="AF23603" s="3"/>
      <c r="AG23603" s="3"/>
      <c r="AH23603" s="3"/>
      <c r="AI23603" s="3"/>
      <c r="AJ23603" s="3"/>
      <c r="BM23603" s="3"/>
      <c r="BN23603" s="3"/>
      <c r="BO23603" s="3"/>
      <c r="BP23603" s="3"/>
      <c r="BQ23603" s="3"/>
      <c r="BR23603" s="3"/>
      <c r="BS23603" s="3"/>
    </row>
    <row r="23604" spans="11:71" x14ac:dyDescent="0.25">
      <c r="K23604" s="3"/>
      <c r="L23604" s="3"/>
      <c r="M23604" s="3"/>
      <c r="N23604" s="3"/>
      <c r="O23604" s="3"/>
      <c r="P23604" s="3"/>
      <c r="S23604" s="3"/>
      <c r="T23604" s="3"/>
      <c r="U23604" s="3"/>
      <c r="V23604" s="3"/>
      <c r="W23604" s="3"/>
      <c r="X23604" s="3"/>
      <c r="Y23604" s="3"/>
      <c r="Z23604" s="3"/>
      <c r="AA23604" s="3"/>
      <c r="AB23604" s="3"/>
      <c r="AC23604" s="3"/>
      <c r="AD23604" s="3"/>
      <c r="AE23604" s="3"/>
      <c r="AF23604" s="3"/>
      <c r="AG23604" s="3"/>
      <c r="AH23604" s="3"/>
      <c r="AI23604" s="3"/>
      <c r="AJ23604" s="3"/>
      <c r="BM23604" s="3"/>
      <c r="BN23604" s="3"/>
      <c r="BO23604" s="3"/>
      <c r="BP23604" s="3"/>
      <c r="BQ23604" s="3"/>
      <c r="BR23604" s="3"/>
      <c r="BS23604" s="3"/>
    </row>
    <row r="23605" spans="11:71" x14ac:dyDescent="0.25">
      <c r="K23605" s="3"/>
      <c r="L23605" s="3"/>
      <c r="M23605" s="3"/>
      <c r="N23605" s="3"/>
      <c r="O23605" s="3"/>
      <c r="P23605" s="3"/>
      <c r="S23605" s="3"/>
      <c r="T23605" s="3"/>
      <c r="U23605" s="3"/>
      <c r="V23605" s="3"/>
      <c r="W23605" s="3"/>
      <c r="X23605" s="3"/>
      <c r="Y23605" s="3"/>
      <c r="Z23605" s="3"/>
      <c r="AA23605" s="3"/>
      <c r="AB23605" s="3"/>
      <c r="AC23605" s="3"/>
      <c r="AD23605" s="3"/>
      <c r="AE23605" s="3"/>
      <c r="AF23605" s="3"/>
      <c r="AG23605" s="3"/>
      <c r="AH23605" s="3"/>
      <c r="AI23605" s="3"/>
      <c r="AJ23605" s="3"/>
      <c r="BM23605" s="3"/>
      <c r="BN23605" s="3"/>
      <c r="BO23605" s="3"/>
      <c r="BP23605" s="3"/>
      <c r="BQ23605" s="3"/>
      <c r="BR23605" s="3"/>
      <c r="BS23605" s="3"/>
    </row>
    <row r="23606" spans="11:71" x14ac:dyDescent="0.25">
      <c r="K23606" s="3"/>
      <c r="L23606" s="3"/>
      <c r="M23606" s="3"/>
      <c r="N23606" s="3"/>
      <c r="O23606" s="3"/>
      <c r="P23606" s="3"/>
      <c r="S23606" s="3"/>
      <c r="T23606" s="3"/>
      <c r="U23606" s="3"/>
      <c r="V23606" s="3"/>
      <c r="W23606" s="3"/>
      <c r="X23606" s="3"/>
      <c r="Y23606" s="3"/>
      <c r="Z23606" s="3"/>
      <c r="AA23606" s="3"/>
      <c r="AB23606" s="3"/>
      <c r="AC23606" s="3"/>
      <c r="AD23606" s="3"/>
      <c r="AE23606" s="3"/>
      <c r="AF23606" s="3"/>
      <c r="AG23606" s="3"/>
      <c r="AH23606" s="3"/>
      <c r="AI23606" s="3"/>
      <c r="AJ23606" s="3"/>
      <c r="BM23606" s="3"/>
      <c r="BN23606" s="3"/>
      <c r="BO23606" s="3"/>
      <c r="BP23606" s="3"/>
      <c r="BQ23606" s="3"/>
      <c r="BR23606" s="3"/>
      <c r="BS23606" s="3"/>
    </row>
    <row r="23607" spans="11:71" x14ac:dyDescent="0.25">
      <c r="K23607" s="3"/>
      <c r="L23607" s="3"/>
      <c r="M23607" s="3"/>
      <c r="N23607" s="3"/>
      <c r="O23607" s="3"/>
      <c r="P23607" s="3"/>
      <c r="S23607" s="3"/>
      <c r="T23607" s="3"/>
      <c r="U23607" s="3"/>
      <c r="V23607" s="3"/>
      <c r="W23607" s="3"/>
      <c r="X23607" s="3"/>
      <c r="Y23607" s="3"/>
      <c r="Z23607" s="3"/>
      <c r="AA23607" s="3"/>
      <c r="AB23607" s="3"/>
      <c r="AC23607" s="3"/>
      <c r="AD23607" s="3"/>
      <c r="AE23607" s="3"/>
      <c r="AF23607" s="3"/>
      <c r="AG23607" s="3"/>
      <c r="AH23607" s="3"/>
      <c r="AI23607" s="3"/>
      <c r="AJ23607" s="3"/>
      <c r="BM23607" s="3"/>
      <c r="BN23607" s="3"/>
      <c r="BO23607" s="3"/>
      <c r="BP23607" s="3"/>
      <c r="BQ23607" s="3"/>
      <c r="BR23607" s="3"/>
      <c r="BS23607" s="3"/>
    </row>
    <row r="23608" spans="11:71" x14ac:dyDescent="0.25">
      <c r="K23608" s="3"/>
      <c r="L23608" s="3"/>
      <c r="M23608" s="3"/>
      <c r="N23608" s="3"/>
      <c r="O23608" s="3"/>
      <c r="P23608" s="3"/>
      <c r="S23608" s="3"/>
      <c r="T23608" s="3"/>
      <c r="U23608" s="3"/>
      <c r="V23608" s="3"/>
      <c r="W23608" s="3"/>
      <c r="X23608" s="3"/>
      <c r="Y23608" s="3"/>
      <c r="Z23608" s="3"/>
      <c r="AA23608" s="3"/>
      <c r="AB23608" s="3"/>
      <c r="AC23608" s="3"/>
      <c r="AD23608" s="3"/>
      <c r="AE23608" s="3"/>
      <c r="AF23608" s="3"/>
      <c r="AG23608" s="3"/>
      <c r="AH23608" s="3"/>
      <c r="AI23608" s="3"/>
      <c r="AJ23608" s="3"/>
      <c r="BM23608" s="3"/>
      <c r="BN23608" s="3"/>
      <c r="BO23608" s="3"/>
      <c r="BP23608" s="3"/>
      <c r="BQ23608" s="3"/>
      <c r="BR23608" s="3"/>
      <c r="BS23608" s="3"/>
    </row>
    <row r="23609" spans="11:71" x14ac:dyDescent="0.25">
      <c r="K23609" s="3"/>
      <c r="L23609" s="3"/>
      <c r="M23609" s="3"/>
      <c r="N23609" s="3"/>
      <c r="O23609" s="3"/>
      <c r="P23609" s="3"/>
      <c r="S23609" s="3"/>
      <c r="T23609" s="3"/>
      <c r="U23609" s="3"/>
      <c r="V23609" s="3"/>
      <c r="W23609" s="3"/>
      <c r="X23609" s="3"/>
      <c r="Y23609" s="3"/>
      <c r="Z23609" s="3"/>
      <c r="AA23609" s="3"/>
      <c r="AB23609" s="3"/>
      <c r="AC23609" s="3"/>
      <c r="AD23609" s="3"/>
      <c r="AE23609" s="3"/>
      <c r="AF23609" s="3"/>
      <c r="AG23609" s="3"/>
      <c r="AH23609" s="3"/>
      <c r="AI23609" s="3"/>
      <c r="AJ23609" s="3"/>
      <c r="BM23609" s="3"/>
      <c r="BN23609" s="3"/>
      <c r="BO23609" s="3"/>
      <c r="BP23609" s="3"/>
      <c r="BQ23609" s="3"/>
      <c r="BR23609" s="3"/>
      <c r="BS23609" s="3"/>
    </row>
    <row r="23610" spans="11:71" x14ac:dyDescent="0.25">
      <c r="K23610" s="3"/>
      <c r="L23610" s="3"/>
      <c r="M23610" s="3"/>
      <c r="N23610" s="3"/>
      <c r="O23610" s="3"/>
      <c r="P23610" s="3"/>
      <c r="S23610" s="3"/>
      <c r="T23610" s="3"/>
      <c r="U23610" s="3"/>
      <c r="V23610" s="3"/>
      <c r="W23610" s="3"/>
      <c r="X23610" s="3"/>
      <c r="Y23610" s="3"/>
      <c r="Z23610" s="3"/>
      <c r="AA23610" s="3"/>
      <c r="AB23610" s="3"/>
      <c r="AC23610" s="3"/>
      <c r="AD23610" s="3"/>
      <c r="AE23610" s="3"/>
      <c r="AF23610" s="3"/>
      <c r="AG23610" s="3"/>
      <c r="AH23610" s="3"/>
      <c r="AI23610" s="3"/>
      <c r="AJ23610" s="3"/>
      <c r="BM23610" s="3"/>
      <c r="BN23610" s="3"/>
      <c r="BO23610" s="3"/>
      <c r="BP23610" s="3"/>
      <c r="BQ23610" s="3"/>
      <c r="BR23610" s="3"/>
      <c r="BS23610" s="3"/>
    </row>
    <row r="23611" spans="11:71" x14ac:dyDescent="0.25">
      <c r="K23611" s="3"/>
      <c r="L23611" s="3"/>
      <c r="M23611" s="3"/>
      <c r="N23611" s="3"/>
      <c r="O23611" s="3"/>
      <c r="P23611" s="3"/>
      <c r="S23611" s="3"/>
      <c r="T23611" s="3"/>
      <c r="U23611" s="3"/>
      <c r="V23611" s="3"/>
      <c r="W23611" s="3"/>
      <c r="X23611" s="3"/>
      <c r="Y23611" s="3"/>
      <c r="Z23611" s="3"/>
      <c r="AA23611" s="3"/>
      <c r="AB23611" s="3"/>
      <c r="AC23611" s="3"/>
      <c r="AD23611" s="3"/>
      <c r="AE23611" s="3"/>
      <c r="AF23611" s="3"/>
      <c r="AG23611" s="3"/>
      <c r="AH23611" s="3"/>
      <c r="AI23611" s="3"/>
      <c r="AJ23611" s="3"/>
      <c r="BM23611" s="3"/>
      <c r="BN23611" s="3"/>
      <c r="BO23611" s="3"/>
      <c r="BP23611" s="3"/>
      <c r="BQ23611" s="3"/>
      <c r="BR23611" s="3"/>
      <c r="BS23611" s="3"/>
    </row>
    <row r="23612" spans="11:71" x14ac:dyDescent="0.25">
      <c r="K23612" s="3"/>
      <c r="L23612" s="3"/>
      <c r="M23612" s="3"/>
      <c r="N23612" s="3"/>
      <c r="O23612" s="3"/>
      <c r="P23612" s="3"/>
      <c r="S23612" s="3"/>
      <c r="T23612" s="3"/>
      <c r="U23612" s="3"/>
      <c r="V23612" s="3"/>
      <c r="W23612" s="3"/>
      <c r="X23612" s="3"/>
      <c r="Y23612" s="3"/>
      <c r="Z23612" s="3"/>
      <c r="AA23612" s="3"/>
      <c r="AB23612" s="3"/>
      <c r="AC23612" s="3"/>
      <c r="AD23612" s="3"/>
      <c r="AE23612" s="3"/>
      <c r="AF23612" s="3"/>
      <c r="AG23612" s="3"/>
      <c r="AH23612" s="3"/>
      <c r="AI23612" s="3"/>
      <c r="AJ23612" s="3"/>
      <c r="BM23612" s="3"/>
      <c r="BN23612" s="3"/>
      <c r="BO23612" s="3"/>
      <c r="BP23612" s="3"/>
      <c r="BQ23612" s="3"/>
      <c r="BR23612" s="3"/>
      <c r="BS23612" s="3"/>
    </row>
    <row r="23613" spans="11:71" x14ac:dyDescent="0.25">
      <c r="K23613" s="3"/>
      <c r="L23613" s="3"/>
      <c r="M23613" s="3"/>
      <c r="N23613" s="3"/>
      <c r="O23613" s="3"/>
      <c r="P23613" s="3"/>
      <c r="S23613" s="3"/>
      <c r="T23613" s="3"/>
      <c r="U23613" s="3"/>
      <c r="V23613" s="3"/>
      <c r="W23613" s="3"/>
      <c r="X23613" s="3"/>
      <c r="Y23613" s="3"/>
      <c r="Z23613" s="3"/>
      <c r="AA23613" s="3"/>
      <c r="AB23613" s="3"/>
      <c r="AC23613" s="3"/>
      <c r="AD23613" s="3"/>
      <c r="AE23613" s="3"/>
      <c r="AF23613" s="3"/>
      <c r="AG23613" s="3"/>
      <c r="AH23613" s="3"/>
      <c r="AI23613" s="3"/>
      <c r="AJ23613" s="3"/>
      <c r="BM23613" s="3"/>
      <c r="BN23613" s="3"/>
      <c r="BO23613" s="3"/>
      <c r="BP23613" s="3"/>
      <c r="BQ23613" s="3"/>
      <c r="BR23613" s="3"/>
      <c r="BS23613" s="3"/>
    </row>
    <row r="23614" spans="11:71" x14ac:dyDescent="0.25">
      <c r="K23614" s="3"/>
      <c r="L23614" s="3"/>
      <c r="M23614" s="3"/>
      <c r="N23614" s="3"/>
      <c r="O23614" s="3"/>
      <c r="P23614" s="3"/>
      <c r="S23614" s="3"/>
      <c r="T23614" s="3"/>
      <c r="U23614" s="3"/>
      <c r="V23614" s="3"/>
      <c r="W23614" s="3"/>
      <c r="X23614" s="3"/>
      <c r="Y23614" s="3"/>
      <c r="Z23614" s="3"/>
      <c r="AA23614" s="3"/>
      <c r="AB23614" s="3"/>
      <c r="AC23614" s="3"/>
      <c r="AD23614" s="3"/>
      <c r="AE23614" s="3"/>
      <c r="AF23614" s="3"/>
      <c r="AG23614" s="3"/>
      <c r="AH23614" s="3"/>
      <c r="AI23614" s="3"/>
      <c r="AJ23614" s="3"/>
      <c r="BM23614" s="3"/>
      <c r="BN23614" s="3"/>
      <c r="BO23614" s="3"/>
      <c r="BP23614" s="3"/>
      <c r="BQ23614" s="3"/>
      <c r="BR23614" s="3"/>
      <c r="BS23614" s="3"/>
    </row>
    <row r="23615" spans="11:71" x14ac:dyDescent="0.25">
      <c r="K23615" s="3"/>
      <c r="L23615" s="3"/>
      <c r="M23615" s="3"/>
      <c r="N23615" s="3"/>
      <c r="O23615" s="3"/>
      <c r="P23615" s="3"/>
      <c r="S23615" s="3"/>
      <c r="T23615" s="3"/>
      <c r="U23615" s="3"/>
      <c r="V23615" s="3"/>
      <c r="W23615" s="3"/>
      <c r="X23615" s="3"/>
      <c r="Y23615" s="3"/>
      <c r="Z23615" s="3"/>
      <c r="AA23615" s="3"/>
      <c r="AB23615" s="3"/>
      <c r="AC23615" s="3"/>
      <c r="AD23615" s="3"/>
      <c r="AE23615" s="3"/>
      <c r="AF23615" s="3"/>
      <c r="AG23615" s="3"/>
      <c r="AH23615" s="3"/>
      <c r="AI23615" s="3"/>
      <c r="AJ23615" s="3"/>
      <c r="BM23615" s="3"/>
      <c r="BN23615" s="3"/>
      <c r="BO23615" s="3"/>
      <c r="BP23615" s="3"/>
      <c r="BQ23615" s="3"/>
      <c r="BR23615" s="3"/>
      <c r="BS23615" s="3"/>
    </row>
    <row r="23616" spans="11:71" x14ac:dyDescent="0.25">
      <c r="K23616" s="3"/>
      <c r="L23616" s="3"/>
      <c r="M23616" s="3"/>
      <c r="N23616" s="3"/>
      <c r="O23616" s="3"/>
      <c r="P23616" s="3"/>
      <c r="S23616" s="3"/>
      <c r="T23616" s="3"/>
      <c r="U23616" s="3"/>
      <c r="V23616" s="3"/>
      <c r="W23616" s="3"/>
      <c r="X23616" s="3"/>
      <c r="Y23616" s="3"/>
      <c r="Z23616" s="3"/>
      <c r="AA23616" s="3"/>
      <c r="AB23616" s="3"/>
      <c r="AC23616" s="3"/>
      <c r="AD23616" s="3"/>
      <c r="AE23616" s="3"/>
      <c r="AF23616" s="3"/>
      <c r="AG23616" s="3"/>
      <c r="AH23616" s="3"/>
      <c r="AI23616" s="3"/>
      <c r="AJ23616" s="3"/>
      <c r="BM23616" s="3"/>
      <c r="BN23616" s="3"/>
      <c r="BO23616" s="3"/>
      <c r="BP23616" s="3"/>
      <c r="BQ23616" s="3"/>
      <c r="BR23616" s="3"/>
      <c r="BS23616" s="3"/>
    </row>
    <row r="23617" spans="11:71" x14ac:dyDescent="0.25">
      <c r="K23617" s="3"/>
      <c r="L23617" s="3"/>
      <c r="M23617" s="3"/>
      <c r="N23617" s="3"/>
      <c r="O23617" s="3"/>
      <c r="P23617" s="3"/>
      <c r="S23617" s="3"/>
      <c r="T23617" s="3"/>
      <c r="U23617" s="3"/>
      <c r="V23617" s="3"/>
      <c r="W23617" s="3"/>
      <c r="X23617" s="3"/>
      <c r="Y23617" s="3"/>
      <c r="Z23617" s="3"/>
      <c r="AA23617" s="3"/>
      <c r="AB23617" s="3"/>
      <c r="AC23617" s="3"/>
      <c r="AD23617" s="3"/>
      <c r="AE23617" s="3"/>
      <c r="AF23617" s="3"/>
      <c r="AG23617" s="3"/>
      <c r="AH23617" s="3"/>
      <c r="AI23617" s="3"/>
      <c r="AJ23617" s="3"/>
      <c r="BM23617" s="3"/>
      <c r="BN23617" s="3"/>
      <c r="BO23617" s="3"/>
      <c r="BP23617" s="3"/>
      <c r="BQ23617" s="3"/>
      <c r="BR23617" s="3"/>
      <c r="BS23617" s="3"/>
    </row>
    <row r="23618" spans="11:71" x14ac:dyDescent="0.25">
      <c r="K23618" s="3"/>
      <c r="L23618" s="3"/>
      <c r="M23618" s="3"/>
      <c r="N23618" s="3"/>
      <c r="O23618" s="3"/>
      <c r="P23618" s="3"/>
      <c r="S23618" s="3"/>
      <c r="T23618" s="3"/>
      <c r="U23618" s="3"/>
      <c r="V23618" s="3"/>
      <c r="W23618" s="3"/>
      <c r="X23618" s="3"/>
      <c r="Y23618" s="3"/>
      <c r="Z23618" s="3"/>
      <c r="AA23618" s="3"/>
      <c r="AB23618" s="3"/>
      <c r="AC23618" s="3"/>
      <c r="AD23618" s="3"/>
      <c r="AE23618" s="3"/>
      <c r="AF23618" s="3"/>
      <c r="AG23618" s="3"/>
      <c r="AH23618" s="3"/>
      <c r="AI23618" s="3"/>
      <c r="AJ23618" s="3"/>
      <c r="BM23618" s="3"/>
      <c r="BN23618" s="3"/>
      <c r="BO23618" s="3"/>
      <c r="BP23618" s="3"/>
      <c r="BQ23618" s="3"/>
      <c r="BR23618" s="3"/>
      <c r="BS23618" s="3"/>
    </row>
    <row r="23619" spans="11:71" x14ac:dyDescent="0.25">
      <c r="K23619" s="3"/>
      <c r="L23619" s="3"/>
      <c r="M23619" s="3"/>
      <c r="N23619" s="3"/>
      <c r="O23619" s="3"/>
      <c r="P23619" s="3"/>
      <c r="S23619" s="3"/>
      <c r="T23619" s="3"/>
      <c r="U23619" s="3"/>
      <c r="V23619" s="3"/>
      <c r="W23619" s="3"/>
      <c r="X23619" s="3"/>
      <c r="Y23619" s="3"/>
      <c r="Z23619" s="3"/>
      <c r="AA23619" s="3"/>
      <c r="AB23619" s="3"/>
      <c r="AC23619" s="3"/>
      <c r="AD23619" s="3"/>
      <c r="AE23619" s="3"/>
      <c r="AF23619" s="3"/>
      <c r="AG23619" s="3"/>
      <c r="AH23619" s="3"/>
      <c r="AI23619" s="3"/>
      <c r="AJ23619" s="3"/>
      <c r="BM23619" s="3"/>
      <c r="BN23619" s="3"/>
      <c r="BO23619" s="3"/>
      <c r="BP23619" s="3"/>
      <c r="BQ23619" s="3"/>
      <c r="BR23619" s="3"/>
      <c r="BS23619" s="3"/>
    </row>
    <row r="23620" spans="11:71" x14ac:dyDescent="0.25">
      <c r="K23620" s="3"/>
      <c r="L23620" s="3"/>
      <c r="M23620" s="3"/>
      <c r="N23620" s="3"/>
      <c r="O23620" s="3"/>
      <c r="P23620" s="3"/>
      <c r="S23620" s="3"/>
      <c r="T23620" s="3"/>
      <c r="U23620" s="3"/>
      <c r="V23620" s="3"/>
      <c r="W23620" s="3"/>
      <c r="X23620" s="3"/>
      <c r="Y23620" s="3"/>
      <c r="Z23620" s="3"/>
      <c r="AA23620" s="3"/>
      <c r="AB23620" s="3"/>
      <c r="AC23620" s="3"/>
      <c r="AD23620" s="3"/>
      <c r="AE23620" s="3"/>
      <c r="AF23620" s="3"/>
      <c r="AG23620" s="3"/>
      <c r="AH23620" s="3"/>
      <c r="AI23620" s="3"/>
      <c r="AJ23620" s="3"/>
      <c r="BM23620" s="3"/>
      <c r="BN23620" s="3"/>
      <c r="BO23620" s="3"/>
      <c r="BP23620" s="3"/>
      <c r="BQ23620" s="3"/>
      <c r="BR23620" s="3"/>
      <c r="BS23620" s="3"/>
    </row>
    <row r="23621" spans="11:71" x14ac:dyDescent="0.25">
      <c r="K23621" s="3"/>
      <c r="L23621" s="3"/>
      <c r="M23621" s="3"/>
      <c r="N23621" s="3"/>
      <c r="O23621" s="3"/>
      <c r="P23621" s="3"/>
      <c r="S23621" s="3"/>
      <c r="T23621" s="3"/>
      <c r="U23621" s="3"/>
      <c r="V23621" s="3"/>
      <c r="W23621" s="3"/>
      <c r="X23621" s="3"/>
      <c r="Y23621" s="3"/>
      <c r="Z23621" s="3"/>
      <c r="AA23621" s="3"/>
      <c r="AB23621" s="3"/>
      <c r="AC23621" s="3"/>
      <c r="AD23621" s="3"/>
      <c r="AE23621" s="3"/>
      <c r="AF23621" s="3"/>
      <c r="AG23621" s="3"/>
      <c r="AH23621" s="3"/>
      <c r="AI23621" s="3"/>
      <c r="AJ23621" s="3"/>
      <c r="BM23621" s="3"/>
      <c r="BN23621" s="3"/>
      <c r="BO23621" s="3"/>
      <c r="BP23621" s="3"/>
      <c r="BQ23621" s="3"/>
      <c r="BR23621" s="3"/>
      <c r="BS23621" s="3"/>
    </row>
    <row r="23622" spans="11:71" x14ac:dyDescent="0.25">
      <c r="K23622" s="3"/>
      <c r="L23622" s="3"/>
      <c r="M23622" s="3"/>
      <c r="N23622" s="3"/>
      <c r="O23622" s="3"/>
      <c r="P23622" s="3"/>
      <c r="S23622" s="3"/>
      <c r="T23622" s="3"/>
      <c r="U23622" s="3"/>
      <c r="V23622" s="3"/>
      <c r="W23622" s="3"/>
      <c r="X23622" s="3"/>
      <c r="Y23622" s="3"/>
      <c r="Z23622" s="3"/>
      <c r="AA23622" s="3"/>
      <c r="AB23622" s="3"/>
      <c r="AC23622" s="3"/>
      <c r="AD23622" s="3"/>
      <c r="AE23622" s="3"/>
      <c r="AF23622" s="3"/>
      <c r="AG23622" s="3"/>
      <c r="AH23622" s="3"/>
      <c r="AI23622" s="3"/>
      <c r="AJ23622" s="3"/>
      <c r="BM23622" s="3"/>
      <c r="BN23622" s="3"/>
      <c r="BO23622" s="3"/>
      <c r="BP23622" s="3"/>
      <c r="BQ23622" s="3"/>
      <c r="BR23622" s="3"/>
      <c r="BS23622" s="3"/>
    </row>
    <row r="23623" spans="11:71" x14ac:dyDescent="0.25">
      <c r="K23623" s="3"/>
      <c r="L23623" s="3"/>
      <c r="M23623" s="3"/>
      <c r="N23623" s="3"/>
      <c r="O23623" s="3"/>
      <c r="P23623" s="3"/>
      <c r="S23623" s="3"/>
      <c r="T23623" s="3"/>
      <c r="U23623" s="3"/>
      <c r="V23623" s="3"/>
      <c r="W23623" s="3"/>
      <c r="X23623" s="3"/>
      <c r="Y23623" s="3"/>
      <c r="Z23623" s="3"/>
      <c r="AA23623" s="3"/>
      <c r="AB23623" s="3"/>
      <c r="AC23623" s="3"/>
      <c r="AD23623" s="3"/>
      <c r="AE23623" s="3"/>
      <c r="AF23623" s="3"/>
      <c r="AG23623" s="3"/>
      <c r="AH23623" s="3"/>
      <c r="AI23623" s="3"/>
      <c r="AJ23623" s="3"/>
      <c r="BM23623" s="3"/>
      <c r="BN23623" s="3"/>
      <c r="BO23623" s="3"/>
      <c r="BP23623" s="3"/>
      <c r="BQ23623" s="3"/>
      <c r="BR23623" s="3"/>
      <c r="BS23623" s="3"/>
    </row>
    <row r="23624" spans="11:71" x14ac:dyDescent="0.25">
      <c r="K23624" s="3"/>
      <c r="L23624" s="3"/>
      <c r="M23624" s="3"/>
      <c r="N23624" s="3"/>
      <c r="O23624" s="3"/>
      <c r="P23624" s="3"/>
      <c r="S23624" s="3"/>
      <c r="T23624" s="3"/>
      <c r="U23624" s="3"/>
      <c r="V23624" s="3"/>
      <c r="W23624" s="3"/>
      <c r="X23624" s="3"/>
      <c r="Y23624" s="3"/>
      <c r="Z23624" s="3"/>
      <c r="AA23624" s="3"/>
      <c r="AB23624" s="3"/>
      <c r="AC23624" s="3"/>
      <c r="AD23624" s="3"/>
      <c r="AE23624" s="3"/>
      <c r="AF23624" s="3"/>
      <c r="AG23624" s="3"/>
      <c r="AH23624" s="3"/>
      <c r="AI23624" s="3"/>
      <c r="AJ23624" s="3"/>
      <c r="BM23624" s="3"/>
      <c r="BN23624" s="3"/>
      <c r="BO23624" s="3"/>
      <c r="BP23624" s="3"/>
      <c r="BQ23624" s="3"/>
      <c r="BR23624" s="3"/>
      <c r="BS23624" s="3"/>
    </row>
    <row r="23625" spans="11:71" x14ac:dyDescent="0.25">
      <c r="K23625" s="3"/>
      <c r="L23625" s="3"/>
      <c r="M23625" s="3"/>
      <c r="N23625" s="3"/>
      <c r="O23625" s="3"/>
      <c r="P23625" s="3"/>
      <c r="S23625" s="3"/>
      <c r="T23625" s="3"/>
      <c r="U23625" s="3"/>
      <c r="V23625" s="3"/>
      <c r="W23625" s="3"/>
      <c r="X23625" s="3"/>
      <c r="Y23625" s="3"/>
      <c r="Z23625" s="3"/>
      <c r="AA23625" s="3"/>
      <c r="AB23625" s="3"/>
      <c r="AC23625" s="3"/>
      <c r="AD23625" s="3"/>
      <c r="AE23625" s="3"/>
      <c r="AF23625" s="3"/>
      <c r="AG23625" s="3"/>
      <c r="AH23625" s="3"/>
      <c r="AI23625" s="3"/>
      <c r="AJ23625" s="3"/>
      <c r="BM23625" s="3"/>
      <c r="BN23625" s="3"/>
      <c r="BO23625" s="3"/>
      <c r="BP23625" s="3"/>
      <c r="BQ23625" s="3"/>
      <c r="BR23625" s="3"/>
      <c r="BS23625" s="3"/>
    </row>
    <row r="23626" spans="11:71" x14ac:dyDescent="0.25">
      <c r="K23626" s="3"/>
      <c r="L23626" s="3"/>
      <c r="M23626" s="3"/>
      <c r="N23626" s="3"/>
      <c r="O23626" s="3"/>
      <c r="P23626" s="3"/>
      <c r="S23626" s="3"/>
      <c r="T23626" s="3"/>
      <c r="U23626" s="3"/>
      <c r="V23626" s="3"/>
      <c r="W23626" s="3"/>
      <c r="X23626" s="3"/>
      <c r="Y23626" s="3"/>
      <c r="Z23626" s="3"/>
      <c r="AA23626" s="3"/>
      <c r="AB23626" s="3"/>
      <c r="AC23626" s="3"/>
      <c r="AD23626" s="3"/>
      <c r="AE23626" s="3"/>
      <c r="AF23626" s="3"/>
      <c r="AG23626" s="3"/>
      <c r="AH23626" s="3"/>
      <c r="AI23626" s="3"/>
      <c r="AJ23626" s="3"/>
      <c r="BM23626" s="3"/>
      <c r="BN23626" s="3"/>
      <c r="BO23626" s="3"/>
      <c r="BP23626" s="3"/>
      <c r="BQ23626" s="3"/>
      <c r="BR23626" s="3"/>
      <c r="BS23626" s="3"/>
    </row>
    <row r="23627" spans="11:71" x14ac:dyDescent="0.25">
      <c r="K23627" s="3"/>
      <c r="L23627" s="3"/>
      <c r="M23627" s="3"/>
      <c r="N23627" s="3"/>
      <c r="O23627" s="3"/>
      <c r="P23627" s="3"/>
      <c r="S23627" s="3"/>
      <c r="T23627" s="3"/>
      <c r="U23627" s="3"/>
      <c r="V23627" s="3"/>
      <c r="W23627" s="3"/>
      <c r="X23627" s="3"/>
      <c r="Y23627" s="3"/>
      <c r="Z23627" s="3"/>
      <c r="AA23627" s="3"/>
      <c r="AB23627" s="3"/>
      <c r="AC23627" s="3"/>
      <c r="AD23627" s="3"/>
      <c r="AE23627" s="3"/>
      <c r="AF23627" s="3"/>
      <c r="AG23627" s="3"/>
      <c r="AH23627" s="3"/>
      <c r="AI23627" s="3"/>
      <c r="AJ23627" s="3"/>
      <c r="BM23627" s="3"/>
      <c r="BN23627" s="3"/>
      <c r="BO23627" s="3"/>
      <c r="BP23627" s="3"/>
      <c r="BQ23627" s="3"/>
      <c r="BR23627" s="3"/>
      <c r="BS23627" s="3"/>
    </row>
    <row r="23628" spans="11:71" x14ac:dyDescent="0.25">
      <c r="K23628" s="3"/>
      <c r="L23628" s="3"/>
      <c r="M23628" s="3"/>
      <c r="N23628" s="3"/>
      <c r="O23628" s="3"/>
      <c r="P23628" s="3"/>
      <c r="S23628" s="3"/>
      <c r="T23628" s="3"/>
      <c r="U23628" s="3"/>
      <c r="V23628" s="3"/>
      <c r="W23628" s="3"/>
      <c r="X23628" s="3"/>
      <c r="Y23628" s="3"/>
      <c r="Z23628" s="3"/>
      <c r="AA23628" s="3"/>
      <c r="AB23628" s="3"/>
      <c r="AC23628" s="3"/>
      <c r="AD23628" s="3"/>
      <c r="AE23628" s="3"/>
      <c r="AF23628" s="3"/>
      <c r="AG23628" s="3"/>
      <c r="AH23628" s="3"/>
      <c r="AI23628" s="3"/>
      <c r="AJ23628" s="3"/>
      <c r="BM23628" s="3"/>
      <c r="BN23628" s="3"/>
      <c r="BO23628" s="3"/>
      <c r="BP23628" s="3"/>
      <c r="BQ23628" s="3"/>
      <c r="BR23628" s="3"/>
      <c r="BS23628" s="3"/>
    </row>
    <row r="23629" spans="11:71" x14ac:dyDescent="0.25">
      <c r="K23629" s="3"/>
      <c r="L23629" s="3"/>
      <c r="M23629" s="3"/>
      <c r="N23629" s="3"/>
      <c r="O23629" s="3"/>
      <c r="P23629" s="3"/>
      <c r="S23629" s="3"/>
      <c r="T23629" s="3"/>
      <c r="U23629" s="3"/>
      <c r="V23629" s="3"/>
      <c r="W23629" s="3"/>
      <c r="X23629" s="3"/>
      <c r="Y23629" s="3"/>
      <c r="Z23629" s="3"/>
      <c r="AA23629" s="3"/>
      <c r="AB23629" s="3"/>
      <c r="AC23629" s="3"/>
      <c r="AD23629" s="3"/>
      <c r="AE23629" s="3"/>
      <c r="AF23629" s="3"/>
      <c r="AG23629" s="3"/>
      <c r="AH23629" s="3"/>
      <c r="AI23629" s="3"/>
      <c r="AJ23629" s="3"/>
      <c r="BM23629" s="3"/>
      <c r="BN23629" s="3"/>
      <c r="BO23629" s="3"/>
      <c r="BP23629" s="3"/>
      <c r="BQ23629" s="3"/>
      <c r="BR23629" s="3"/>
      <c r="BS23629" s="3"/>
    </row>
    <row r="23630" spans="11:71" x14ac:dyDescent="0.25">
      <c r="K23630" s="3"/>
      <c r="L23630" s="3"/>
      <c r="M23630" s="3"/>
      <c r="N23630" s="3"/>
      <c r="O23630" s="3"/>
      <c r="P23630" s="3"/>
      <c r="S23630" s="3"/>
      <c r="T23630" s="3"/>
      <c r="U23630" s="3"/>
      <c r="V23630" s="3"/>
      <c r="W23630" s="3"/>
      <c r="X23630" s="3"/>
      <c r="Y23630" s="3"/>
      <c r="Z23630" s="3"/>
      <c r="AA23630" s="3"/>
      <c r="AB23630" s="3"/>
      <c r="AC23630" s="3"/>
      <c r="AD23630" s="3"/>
      <c r="AE23630" s="3"/>
      <c r="AF23630" s="3"/>
      <c r="AG23630" s="3"/>
      <c r="AH23630" s="3"/>
      <c r="AI23630" s="3"/>
      <c r="AJ23630" s="3"/>
      <c r="BM23630" s="3"/>
      <c r="BN23630" s="3"/>
      <c r="BO23630" s="3"/>
      <c r="BP23630" s="3"/>
      <c r="BQ23630" s="3"/>
      <c r="BR23630" s="3"/>
      <c r="BS23630" s="3"/>
    </row>
    <row r="23631" spans="11:71" x14ac:dyDescent="0.25">
      <c r="K23631" s="3"/>
      <c r="L23631" s="3"/>
      <c r="M23631" s="3"/>
      <c r="N23631" s="3"/>
      <c r="O23631" s="3"/>
      <c r="P23631" s="3"/>
      <c r="S23631" s="3"/>
      <c r="T23631" s="3"/>
      <c r="U23631" s="3"/>
      <c r="V23631" s="3"/>
      <c r="W23631" s="3"/>
      <c r="X23631" s="3"/>
      <c r="Y23631" s="3"/>
      <c r="Z23631" s="3"/>
      <c r="AA23631" s="3"/>
      <c r="AB23631" s="3"/>
      <c r="AC23631" s="3"/>
      <c r="AD23631" s="3"/>
      <c r="AE23631" s="3"/>
      <c r="AF23631" s="3"/>
      <c r="AG23631" s="3"/>
      <c r="AH23631" s="3"/>
      <c r="AI23631" s="3"/>
      <c r="AJ23631" s="3"/>
      <c r="BM23631" s="3"/>
      <c r="BN23631" s="3"/>
      <c r="BO23631" s="3"/>
      <c r="BP23631" s="3"/>
      <c r="BQ23631" s="3"/>
      <c r="BR23631" s="3"/>
      <c r="BS23631" s="3"/>
    </row>
    <row r="23632" spans="11:71" x14ac:dyDescent="0.25">
      <c r="K23632" s="3"/>
      <c r="L23632" s="3"/>
      <c r="M23632" s="3"/>
      <c r="N23632" s="3"/>
      <c r="O23632" s="3"/>
      <c r="P23632" s="3"/>
      <c r="S23632" s="3"/>
      <c r="T23632" s="3"/>
      <c r="U23632" s="3"/>
      <c r="V23632" s="3"/>
      <c r="W23632" s="3"/>
      <c r="X23632" s="3"/>
      <c r="Y23632" s="3"/>
      <c r="Z23632" s="3"/>
      <c r="AA23632" s="3"/>
      <c r="AB23632" s="3"/>
      <c r="AC23632" s="3"/>
      <c r="AD23632" s="3"/>
      <c r="AE23632" s="3"/>
      <c r="AF23632" s="3"/>
      <c r="AG23632" s="3"/>
      <c r="AH23632" s="3"/>
      <c r="AI23632" s="3"/>
      <c r="AJ23632" s="3"/>
      <c r="BM23632" s="3"/>
      <c r="BN23632" s="3"/>
      <c r="BO23632" s="3"/>
      <c r="BP23632" s="3"/>
      <c r="BQ23632" s="3"/>
      <c r="BR23632" s="3"/>
      <c r="BS23632" s="3"/>
    </row>
    <row r="23633" spans="11:71" x14ac:dyDescent="0.25">
      <c r="K23633" s="3"/>
      <c r="L23633" s="3"/>
      <c r="M23633" s="3"/>
      <c r="N23633" s="3"/>
      <c r="O23633" s="3"/>
      <c r="P23633" s="3"/>
      <c r="S23633" s="3"/>
      <c r="T23633" s="3"/>
      <c r="U23633" s="3"/>
      <c r="V23633" s="3"/>
      <c r="W23633" s="3"/>
      <c r="X23633" s="3"/>
      <c r="Y23633" s="3"/>
      <c r="Z23633" s="3"/>
      <c r="AA23633" s="3"/>
      <c r="AB23633" s="3"/>
      <c r="AC23633" s="3"/>
      <c r="AD23633" s="3"/>
      <c r="AE23633" s="3"/>
      <c r="AF23633" s="3"/>
      <c r="AG23633" s="3"/>
      <c r="AH23633" s="3"/>
      <c r="AI23633" s="3"/>
      <c r="AJ23633" s="3"/>
      <c r="BM23633" s="3"/>
      <c r="BN23633" s="3"/>
      <c r="BO23633" s="3"/>
      <c r="BP23633" s="3"/>
      <c r="BQ23633" s="3"/>
      <c r="BR23633" s="3"/>
      <c r="BS23633" s="3"/>
    </row>
    <row r="23634" spans="11:71" x14ac:dyDescent="0.25">
      <c r="K23634" s="3"/>
      <c r="L23634" s="3"/>
      <c r="M23634" s="3"/>
      <c r="N23634" s="3"/>
      <c r="O23634" s="3"/>
      <c r="P23634" s="3"/>
      <c r="S23634" s="3"/>
      <c r="T23634" s="3"/>
      <c r="U23634" s="3"/>
      <c r="V23634" s="3"/>
      <c r="W23634" s="3"/>
      <c r="X23634" s="3"/>
      <c r="Y23634" s="3"/>
      <c r="Z23634" s="3"/>
      <c r="AA23634" s="3"/>
      <c r="AB23634" s="3"/>
      <c r="AC23634" s="3"/>
      <c r="AD23634" s="3"/>
      <c r="AE23634" s="3"/>
      <c r="AF23634" s="3"/>
      <c r="AG23634" s="3"/>
      <c r="AH23634" s="3"/>
      <c r="AI23634" s="3"/>
      <c r="AJ23634" s="3"/>
      <c r="BM23634" s="3"/>
      <c r="BN23634" s="3"/>
      <c r="BO23634" s="3"/>
      <c r="BP23634" s="3"/>
      <c r="BQ23634" s="3"/>
      <c r="BR23634" s="3"/>
      <c r="BS23634" s="3"/>
    </row>
    <row r="23635" spans="11:71" x14ac:dyDescent="0.25">
      <c r="K23635" s="3"/>
      <c r="L23635" s="3"/>
      <c r="M23635" s="3"/>
      <c r="N23635" s="3"/>
      <c r="O23635" s="3"/>
      <c r="P23635" s="3"/>
      <c r="S23635" s="3"/>
      <c r="T23635" s="3"/>
      <c r="U23635" s="3"/>
      <c r="V23635" s="3"/>
      <c r="W23635" s="3"/>
      <c r="X23635" s="3"/>
      <c r="Y23635" s="3"/>
      <c r="Z23635" s="3"/>
      <c r="AA23635" s="3"/>
      <c r="AB23635" s="3"/>
      <c r="AC23635" s="3"/>
      <c r="AD23635" s="3"/>
      <c r="AE23635" s="3"/>
      <c r="AF23635" s="3"/>
      <c r="AG23635" s="3"/>
      <c r="AH23635" s="3"/>
      <c r="AI23635" s="3"/>
      <c r="AJ23635" s="3"/>
      <c r="BM23635" s="3"/>
      <c r="BN23635" s="3"/>
      <c r="BO23635" s="3"/>
      <c r="BP23635" s="3"/>
      <c r="BQ23635" s="3"/>
      <c r="BR23635" s="3"/>
      <c r="BS23635" s="3"/>
    </row>
    <row r="23636" spans="11:71" x14ac:dyDescent="0.25">
      <c r="K23636" s="3"/>
      <c r="L23636" s="3"/>
      <c r="M23636" s="3"/>
      <c r="N23636" s="3"/>
      <c r="O23636" s="3"/>
      <c r="P23636" s="3"/>
      <c r="S23636" s="3"/>
      <c r="T23636" s="3"/>
      <c r="U23636" s="3"/>
      <c r="V23636" s="3"/>
      <c r="W23636" s="3"/>
      <c r="X23636" s="3"/>
      <c r="Y23636" s="3"/>
      <c r="Z23636" s="3"/>
      <c r="AA23636" s="3"/>
      <c r="AB23636" s="3"/>
      <c r="AC23636" s="3"/>
      <c r="AD23636" s="3"/>
      <c r="AE23636" s="3"/>
      <c r="AF23636" s="3"/>
      <c r="AG23636" s="3"/>
      <c r="AH23636" s="3"/>
      <c r="AI23636" s="3"/>
      <c r="AJ23636" s="3"/>
      <c r="BM23636" s="3"/>
      <c r="BN23636" s="3"/>
      <c r="BO23636" s="3"/>
      <c r="BP23636" s="3"/>
      <c r="BQ23636" s="3"/>
      <c r="BR23636" s="3"/>
      <c r="BS23636" s="3"/>
    </row>
    <row r="23637" spans="11:71" x14ac:dyDescent="0.25">
      <c r="K23637" s="3"/>
      <c r="L23637" s="3"/>
      <c r="M23637" s="3"/>
      <c r="N23637" s="3"/>
      <c r="O23637" s="3"/>
      <c r="P23637" s="3"/>
      <c r="S23637" s="3"/>
      <c r="T23637" s="3"/>
      <c r="U23637" s="3"/>
      <c r="V23637" s="3"/>
      <c r="W23637" s="3"/>
      <c r="X23637" s="3"/>
      <c r="Y23637" s="3"/>
      <c r="Z23637" s="3"/>
      <c r="AA23637" s="3"/>
      <c r="AB23637" s="3"/>
      <c r="AC23637" s="3"/>
      <c r="AD23637" s="3"/>
      <c r="AE23637" s="3"/>
      <c r="AF23637" s="3"/>
      <c r="AG23637" s="3"/>
      <c r="AH23637" s="3"/>
      <c r="AI23637" s="3"/>
      <c r="AJ23637" s="3"/>
      <c r="BM23637" s="3"/>
      <c r="BN23637" s="3"/>
      <c r="BO23637" s="3"/>
      <c r="BP23637" s="3"/>
      <c r="BQ23637" s="3"/>
      <c r="BR23637" s="3"/>
      <c r="BS23637" s="3"/>
    </row>
    <row r="23638" spans="11:71" x14ac:dyDescent="0.25">
      <c r="K23638" s="3"/>
      <c r="L23638" s="3"/>
      <c r="M23638" s="3"/>
      <c r="N23638" s="3"/>
      <c r="O23638" s="3"/>
      <c r="P23638" s="3"/>
      <c r="S23638" s="3"/>
      <c r="T23638" s="3"/>
      <c r="U23638" s="3"/>
      <c r="V23638" s="3"/>
      <c r="W23638" s="3"/>
      <c r="X23638" s="3"/>
      <c r="Y23638" s="3"/>
      <c r="Z23638" s="3"/>
      <c r="AA23638" s="3"/>
      <c r="AB23638" s="3"/>
      <c r="AC23638" s="3"/>
      <c r="AD23638" s="3"/>
      <c r="AE23638" s="3"/>
      <c r="AF23638" s="3"/>
      <c r="AG23638" s="3"/>
      <c r="AH23638" s="3"/>
      <c r="AI23638" s="3"/>
      <c r="AJ23638" s="3"/>
      <c r="BM23638" s="3"/>
      <c r="BN23638" s="3"/>
      <c r="BO23638" s="3"/>
      <c r="BP23638" s="3"/>
      <c r="BQ23638" s="3"/>
      <c r="BR23638" s="3"/>
      <c r="BS23638" s="3"/>
    </row>
    <row r="23639" spans="11:71" x14ac:dyDescent="0.25">
      <c r="K23639" s="3"/>
      <c r="L23639" s="3"/>
      <c r="M23639" s="3"/>
      <c r="N23639" s="3"/>
      <c r="O23639" s="3"/>
      <c r="P23639" s="3"/>
      <c r="S23639" s="3"/>
      <c r="T23639" s="3"/>
      <c r="U23639" s="3"/>
      <c r="V23639" s="3"/>
      <c r="W23639" s="3"/>
      <c r="X23639" s="3"/>
      <c r="Y23639" s="3"/>
      <c r="Z23639" s="3"/>
      <c r="AA23639" s="3"/>
      <c r="AB23639" s="3"/>
      <c r="AC23639" s="3"/>
      <c r="AD23639" s="3"/>
      <c r="AE23639" s="3"/>
      <c r="AF23639" s="3"/>
      <c r="AG23639" s="3"/>
      <c r="AH23639" s="3"/>
      <c r="AI23639" s="3"/>
      <c r="AJ23639" s="3"/>
      <c r="BM23639" s="3"/>
      <c r="BN23639" s="3"/>
      <c r="BO23639" s="3"/>
      <c r="BP23639" s="3"/>
      <c r="BQ23639" s="3"/>
      <c r="BR23639" s="3"/>
      <c r="BS23639" s="3"/>
    </row>
    <row r="23640" spans="11:71" x14ac:dyDescent="0.25">
      <c r="K23640" s="3"/>
      <c r="L23640" s="3"/>
      <c r="M23640" s="3"/>
      <c r="N23640" s="3"/>
      <c r="O23640" s="3"/>
      <c r="P23640" s="3"/>
      <c r="S23640" s="3"/>
      <c r="T23640" s="3"/>
      <c r="U23640" s="3"/>
      <c r="V23640" s="3"/>
      <c r="W23640" s="3"/>
      <c r="X23640" s="3"/>
      <c r="Y23640" s="3"/>
      <c r="Z23640" s="3"/>
      <c r="AA23640" s="3"/>
      <c r="AB23640" s="3"/>
      <c r="AC23640" s="3"/>
      <c r="AD23640" s="3"/>
      <c r="AE23640" s="3"/>
      <c r="AF23640" s="3"/>
      <c r="AG23640" s="3"/>
      <c r="AH23640" s="3"/>
      <c r="AI23640" s="3"/>
      <c r="AJ23640" s="3"/>
      <c r="BM23640" s="3"/>
      <c r="BN23640" s="3"/>
      <c r="BO23640" s="3"/>
      <c r="BP23640" s="3"/>
      <c r="BQ23640" s="3"/>
      <c r="BR23640" s="3"/>
      <c r="BS23640" s="3"/>
    </row>
    <row r="23641" spans="11:71" x14ac:dyDescent="0.25">
      <c r="K23641" s="3"/>
      <c r="L23641" s="3"/>
      <c r="M23641" s="3"/>
      <c r="N23641" s="3"/>
      <c r="O23641" s="3"/>
      <c r="P23641" s="3"/>
      <c r="S23641" s="3"/>
      <c r="T23641" s="3"/>
      <c r="U23641" s="3"/>
      <c r="V23641" s="3"/>
      <c r="W23641" s="3"/>
      <c r="X23641" s="3"/>
      <c r="Y23641" s="3"/>
      <c r="Z23641" s="3"/>
      <c r="AA23641" s="3"/>
      <c r="AB23641" s="3"/>
      <c r="AC23641" s="3"/>
      <c r="AD23641" s="3"/>
      <c r="AE23641" s="3"/>
      <c r="AF23641" s="3"/>
      <c r="AG23641" s="3"/>
      <c r="AH23641" s="3"/>
      <c r="AI23641" s="3"/>
      <c r="AJ23641" s="3"/>
      <c r="BM23641" s="3"/>
      <c r="BN23641" s="3"/>
      <c r="BO23641" s="3"/>
      <c r="BP23641" s="3"/>
      <c r="BQ23641" s="3"/>
      <c r="BR23641" s="3"/>
      <c r="BS23641" s="3"/>
    </row>
    <row r="23642" spans="11:71" x14ac:dyDescent="0.25">
      <c r="K23642" s="3"/>
      <c r="L23642" s="3"/>
      <c r="M23642" s="3"/>
      <c r="N23642" s="3"/>
      <c r="O23642" s="3"/>
      <c r="P23642" s="3"/>
      <c r="S23642" s="3"/>
      <c r="T23642" s="3"/>
      <c r="U23642" s="3"/>
      <c r="V23642" s="3"/>
      <c r="W23642" s="3"/>
      <c r="X23642" s="3"/>
      <c r="Y23642" s="3"/>
      <c r="Z23642" s="3"/>
      <c r="AA23642" s="3"/>
      <c r="AB23642" s="3"/>
      <c r="AC23642" s="3"/>
      <c r="AD23642" s="3"/>
      <c r="AE23642" s="3"/>
      <c r="AF23642" s="3"/>
      <c r="AG23642" s="3"/>
      <c r="AH23642" s="3"/>
      <c r="AI23642" s="3"/>
      <c r="AJ23642" s="3"/>
      <c r="BM23642" s="3"/>
      <c r="BN23642" s="3"/>
      <c r="BO23642" s="3"/>
      <c r="BP23642" s="3"/>
      <c r="BQ23642" s="3"/>
      <c r="BR23642" s="3"/>
      <c r="BS23642" s="3"/>
    </row>
    <row r="23643" spans="11:71" x14ac:dyDescent="0.25">
      <c r="K23643" s="3"/>
      <c r="L23643" s="3"/>
      <c r="M23643" s="3"/>
      <c r="N23643" s="3"/>
      <c r="O23643" s="3"/>
      <c r="P23643" s="3"/>
      <c r="S23643" s="3"/>
      <c r="T23643" s="3"/>
      <c r="U23643" s="3"/>
      <c r="V23643" s="3"/>
      <c r="W23643" s="3"/>
      <c r="X23643" s="3"/>
      <c r="Y23643" s="3"/>
      <c r="Z23643" s="3"/>
      <c r="AA23643" s="3"/>
      <c r="AB23643" s="3"/>
      <c r="AC23643" s="3"/>
      <c r="AD23643" s="3"/>
      <c r="AE23643" s="3"/>
      <c r="AF23643" s="3"/>
      <c r="AG23643" s="3"/>
      <c r="AH23643" s="3"/>
      <c r="AI23643" s="3"/>
      <c r="AJ23643" s="3"/>
      <c r="BM23643" s="3"/>
      <c r="BN23643" s="3"/>
      <c r="BO23643" s="3"/>
      <c r="BP23643" s="3"/>
      <c r="BQ23643" s="3"/>
      <c r="BR23643" s="3"/>
      <c r="BS23643" s="3"/>
    </row>
    <row r="23644" spans="11:71" x14ac:dyDescent="0.25">
      <c r="K23644" s="3"/>
      <c r="L23644" s="3"/>
      <c r="M23644" s="3"/>
      <c r="N23644" s="3"/>
      <c r="O23644" s="3"/>
      <c r="P23644" s="3"/>
      <c r="S23644" s="3"/>
      <c r="T23644" s="3"/>
      <c r="U23644" s="3"/>
      <c r="V23644" s="3"/>
      <c r="W23644" s="3"/>
      <c r="X23644" s="3"/>
      <c r="Y23644" s="3"/>
      <c r="Z23644" s="3"/>
      <c r="AA23644" s="3"/>
      <c r="AB23644" s="3"/>
      <c r="AC23644" s="3"/>
      <c r="AD23644" s="3"/>
      <c r="AE23644" s="3"/>
      <c r="AF23644" s="3"/>
      <c r="AG23644" s="3"/>
      <c r="AH23644" s="3"/>
      <c r="AI23644" s="3"/>
      <c r="AJ23644" s="3"/>
      <c r="BM23644" s="3"/>
      <c r="BN23644" s="3"/>
      <c r="BO23644" s="3"/>
      <c r="BP23644" s="3"/>
      <c r="BQ23644" s="3"/>
      <c r="BR23644" s="3"/>
      <c r="BS23644" s="3"/>
    </row>
    <row r="23645" spans="11:71" x14ac:dyDescent="0.25">
      <c r="K23645" s="3"/>
      <c r="L23645" s="3"/>
      <c r="M23645" s="3"/>
      <c r="N23645" s="3"/>
      <c r="O23645" s="3"/>
      <c r="P23645" s="3"/>
      <c r="S23645" s="3"/>
      <c r="T23645" s="3"/>
      <c r="U23645" s="3"/>
      <c r="V23645" s="3"/>
      <c r="W23645" s="3"/>
      <c r="X23645" s="3"/>
      <c r="Y23645" s="3"/>
      <c r="Z23645" s="3"/>
      <c r="AA23645" s="3"/>
      <c r="AB23645" s="3"/>
      <c r="AC23645" s="3"/>
      <c r="AD23645" s="3"/>
      <c r="AE23645" s="3"/>
      <c r="AF23645" s="3"/>
      <c r="AG23645" s="3"/>
      <c r="AH23645" s="3"/>
      <c r="AI23645" s="3"/>
      <c r="AJ23645" s="3"/>
      <c r="BM23645" s="3"/>
      <c r="BN23645" s="3"/>
      <c r="BO23645" s="3"/>
      <c r="BP23645" s="3"/>
      <c r="BQ23645" s="3"/>
      <c r="BR23645" s="3"/>
      <c r="BS23645" s="3"/>
    </row>
    <row r="23646" spans="11:71" x14ac:dyDescent="0.25">
      <c r="K23646" s="3"/>
      <c r="L23646" s="3"/>
      <c r="M23646" s="3"/>
      <c r="N23646" s="3"/>
      <c r="O23646" s="3"/>
      <c r="P23646" s="3"/>
      <c r="S23646" s="3"/>
      <c r="T23646" s="3"/>
      <c r="U23646" s="3"/>
      <c r="V23646" s="3"/>
      <c r="W23646" s="3"/>
      <c r="X23646" s="3"/>
      <c r="Y23646" s="3"/>
      <c r="Z23646" s="3"/>
      <c r="AA23646" s="3"/>
      <c r="AB23646" s="3"/>
      <c r="AC23646" s="3"/>
      <c r="AD23646" s="3"/>
      <c r="AE23646" s="3"/>
      <c r="AF23646" s="3"/>
      <c r="AG23646" s="3"/>
      <c r="AH23646" s="3"/>
      <c r="AI23646" s="3"/>
      <c r="AJ23646" s="3"/>
      <c r="BM23646" s="3"/>
      <c r="BN23646" s="3"/>
      <c r="BO23646" s="3"/>
      <c r="BP23646" s="3"/>
      <c r="BQ23646" s="3"/>
      <c r="BR23646" s="3"/>
      <c r="BS23646" s="3"/>
    </row>
    <row r="23647" spans="11:71" x14ac:dyDescent="0.25">
      <c r="K23647" s="3"/>
      <c r="L23647" s="3"/>
      <c r="M23647" s="3"/>
      <c r="N23647" s="3"/>
      <c r="O23647" s="3"/>
      <c r="P23647" s="3"/>
      <c r="S23647" s="3"/>
      <c r="T23647" s="3"/>
      <c r="U23647" s="3"/>
      <c r="V23647" s="3"/>
      <c r="W23647" s="3"/>
      <c r="X23647" s="3"/>
      <c r="Y23647" s="3"/>
      <c r="Z23647" s="3"/>
      <c r="AA23647" s="3"/>
      <c r="AB23647" s="3"/>
      <c r="AC23647" s="3"/>
      <c r="AD23647" s="3"/>
      <c r="AE23647" s="3"/>
      <c r="AF23647" s="3"/>
      <c r="AG23647" s="3"/>
      <c r="AH23647" s="3"/>
      <c r="AI23647" s="3"/>
      <c r="AJ23647" s="3"/>
      <c r="BM23647" s="3"/>
      <c r="BN23647" s="3"/>
      <c r="BO23647" s="3"/>
      <c r="BP23647" s="3"/>
      <c r="BQ23647" s="3"/>
      <c r="BR23647" s="3"/>
      <c r="BS23647" s="3"/>
    </row>
    <row r="23648" spans="11:71" x14ac:dyDescent="0.25">
      <c r="K23648" s="3"/>
      <c r="L23648" s="3"/>
      <c r="M23648" s="3"/>
      <c r="N23648" s="3"/>
      <c r="O23648" s="3"/>
      <c r="P23648" s="3"/>
      <c r="S23648" s="3"/>
      <c r="T23648" s="3"/>
      <c r="U23648" s="3"/>
      <c r="V23648" s="3"/>
      <c r="W23648" s="3"/>
      <c r="X23648" s="3"/>
      <c r="Y23648" s="3"/>
      <c r="Z23648" s="3"/>
      <c r="AA23648" s="3"/>
      <c r="AB23648" s="3"/>
      <c r="AC23648" s="3"/>
      <c r="AD23648" s="3"/>
      <c r="AE23648" s="3"/>
      <c r="AF23648" s="3"/>
      <c r="AG23648" s="3"/>
      <c r="AH23648" s="3"/>
      <c r="AI23648" s="3"/>
      <c r="AJ23648" s="3"/>
      <c r="BM23648" s="3"/>
      <c r="BN23648" s="3"/>
      <c r="BO23648" s="3"/>
      <c r="BP23648" s="3"/>
      <c r="BQ23648" s="3"/>
      <c r="BR23648" s="3"/>
      <c r="BS23648" s="3"/>
    </row>
    <row r="23649" spans="11:71" x14ac:dyDescent="0.25">
      <c r="K23649" s="3"/>
      <c r="L23649" s="3"/>
      <c r="M23649" s="3"/>
      <c r="N23649" s="3"/>
      <c r="O23649" s="3"/>
      <c r="P23649" s="3"/>
      <c r="S23649" s="3"/>
      <c r="T23649" s="3"/>
      <c r="U23649" s="3"/>
      <c r="V23649" s="3"/>
      <c r="W23649" s="3"/>
      <c r="X23649" s="3"/>
      <c r="Y23649" s="3"/>
      <c r="Z23649" s="3"/>
      <c r="AA23649" s="3"/>
      <c r="AB23649" s="3"/>
      <c r="AC23649" s="3"/>
      <c r="AD23649" s="3"/>
      <c r="AE23649" s="3"/>
      <c r="AF23649" s="3"/>
      <c r="AG23649" s="3"/>
      <c r="AH23649" s="3"/>
      <c r="AI23649" s="3"/>
      <c r="AJ23649" s="3"/>
      <c r="BM23649" s="3"/>
      <c r="BN23649" s="3"/>
      <c r="BO23649" s="3"/>
      <c r="BP23649" s="3"/>
      <c r="BQ23649" s="3"/>
      <c r="BR23649" s="3"/>
      <c r="BS23649" s="3"/>
    </row>
    <row r="23650" spans="11:71" x14ac:dyDescent="0.25">
      <c r="K23650" s="3"/>
      <c r="L23650" s="3"/>
      <c r="M23650" s="3"/>
      <c r="N23650" s="3"/>
      <c r="O23650" s="3"/>
      <c r="P23650" s="3"/>
      <c r="S23650" s="3"/>
      <c r="T23650" s="3"/>
      <c r="U23650" s="3"/>
      <c r="V23650" s="3"/>
      <c r="W23650" s="3"/>
      <c r="X23650" s="3"/>
      <c r="Y23650" s="3"/>
      <c r="Z23650" s="3"/>
      <c r="AA23650" s="3"/>
      <c r="AB23650" s="3"/>
      <c r="AC23650" s="3"/>
      <c r="AD23650" s="3"/>
      <c r="AE23650" s="3"/>
      <c r="AF23650" s="3"/>
      <c r="AG23650" s="3"/>
      <c r="AH23650" s="3"/>
      <c r="AI23650" s="3"/>
      <c r="AJ23650" s="3"/>
      <c r="BM23650" s="3"/>
      <c r="BN23650" s="3"/>
      <c r="BO23650" s="3"/>
      <c r="BP23650" s="3"/>
      <c r="BQ23650" s="3"/>
      <c r="BR23650" s="3"/>
      <c r="BS23650" s="3"/>
    </row>
    <row r="23651" spans="11:71" x14ac:dyDescent="0.25">
      <c r="K23651" s="3"/>
      <c r="L23651" s="3"/>
      <c r="M23651" s="3"/>
      <c r="N23651" s="3"/>
      <c r="O23651" s="3"/>
      <c r="P23651" s="3"/>
      <c r="S23651" s="3"/>
      <c r="T23651" s="3"/>
      <c r="U23651" s="3"/>
      <c r="V23651" s="3"/>
      <c r="W23651" s="3"/>
      <c r="X23651" s="3"/>
      <c r="Y23651" s="3"/>
      <c r="Z23651" s="3"/>
      <c r="AA23651" s="3"/>
      <c r="AB23651" s="3"/>
      <c r="AC23651" s="3"/>
      <c r="AD23651" s="3"/>
      <c r="AE23651" s="3"/>
      <c r="AF23651" s="3"/>
      <c r="AG23651" s="3"/>
      <c r="AH23651" s="3"/>
      <c r="AI23651" s="3"/>
      <c r="AJ23651" s="3"/>
      <c r="BM23651" s="3"/>
      <c r="BN23651" s="3"/>
      <c r="BO23651" s="3"/>
      <c r="BP23651" s="3"/>
      <c r="BQ23651" s="3"/>
      <c r="BR23651" s="3"/>
      <c r="BS23651" s="3"/>
    </row>
    <row r="23652" spans="11:71" x14ac:dyDescent="0.25">
      <c r="K23652" s="3"/>
      <c r="L23652" s="3"/>
      <c r="M23652" s="3"/>
      <c r="N23652" s="3"/>
      <c r="O23652" s="3"/>
      <c r="P23652" s="3"/>
      <c r="S23652" s="3"/>
      <c r="T23652" s="3"/>
      <c r="U23652" s="3"/>
      <c r="V23652" s="3"/>
      <c r="W23652" s="3"/>
      <c r="X23652" s="3"/>
      <c r="Y23652" s="3"/>
      <c r="Z23652" s="3"/>
      <c r="AA23652" s="3"/>
      <c r="AB23652" s="3"/>
      <c r="AC23652" s="3"/>
      <c r="AD23652" s="3"/>
      <c r="AE23652" s="3"/>
      <c r="AF23652" s="3"/>
      <c r="AG23652" s="3"/>
      <c r="AH23652" s="3"/>
      <c r="AI23652" s="3"/>
      <c r="AJ23652" s="3"/>
      <c r="BM23652" s="3"/>
      <c r="BN23652" s="3"/>
      <c r="BO23652" s="3"/>
      <c r="BP23652" s="3"/>
      <c r="BQ23652" s="3"/>
      <c r="BR23652" s="3"/>
      <c r="BS23652" s="3"/>
    </row>
    <row r="23653" spans="11:71" x14ac:dyDescent="0.25">
      <c r="K23653" s="3"/>
      <c r="L23653" s="3"/>
      <c r="M23653" s="3"/>
      <c r="N23653" s="3"/>
      <c r="O23653" s="3"/>
      <c r="P23653" s="3"/>
      <c r="S23653" s="3"/>
      <c r="T23653" s="3"/>
      <c r="U23653" s="3"/>
      <c r="V23653" s="3"/>
      <c r="W23653" s="3"/>
      <c r="X23653" s="3"/>
      <c r="Y23653" s="3"/>
      <c r="Z23653" s="3"/>
      <c r="AA23653" s="3"/>
      <c r="AB23653" s="3"/>
      <c r="AC23653" s="3"/>
      <c r="AD23653" s="3"/>
      <c r="AE23653" s="3"/>
      <c r="AF23653" s="3"/>
      <c r="AG23653" s="3"/>
      <c r="AH23653" s="3"/>
      <c r="AI23653" s="3"/>
      <c r="AJ23653" s="3"/>
      <c r="BM23653" s="3"/>
      <c r="BN23653" s="3"/>
      <c r="BO23653" s="3"/>
      <c r="BP23653" s="3"/>
      <c r="BQ23653" s="3"/>
      <c r="BR23653" s="3"/>
      <c r="BS23653" s="3"/>
    </row>
    <row r="23654" spans="11:71" x14ac:dyDescent="0.25">
      <c r="K23654" s="3"/>
      <c r="L23654" s="3"/>
      <c r="M23654" s="3"/>
      <c r="N23654" s="3"/>
      <c r="O23654" s="3"/>
      <c r="P23654" s="3"/>
      <c r="S23654" s="3"/>
      <c r="T23654" s="3"/>
      <c r="U23654" s="3"/>
      <c r="V23654" s="3"/>
      <c r="W23654" s="3"/>
      <c r="X23654" s="3"/>
      <c r="Y23654" s="3"/>
      <c r="Z23654" s="3"/>
      <c r="AA23654" s="3"/>
      <c r="AB23654" s="3"/>
      <c r="AC23654" s="3"/>
      <c r="AD23654" s="3"/>
      <c r="AE23654" s="3"/>
      <c r="AF23654" s="3"/>
      <c r="AG23654" s="3"/>
      <c r="AH23654" s="3"/>
      <c r="AI23654" s="3"/>
      <c r="AJ23654" s="3"/>
      <c r="BM23654" s="3"/>
      <c r="BN23654" s="3"/>
      <c r="BO23654" s="3"/>
      <c r="BP23654" s="3"/>
      <c r="BQ23654" s="3"/>
      <c r="BR23654" s="3"/>
      <c r="BS23654" s="3"/>
    </row>
    <row r="23655" spans="11:71" x14ac:dyDescent="0.25">
      <c r="K23655" s="3"/>
      <c r="L23655" s="3"/>
      <c r="M23655" s="3"/>
      <c r="N23655" s="3"/>
      <c r="O23655" s="3"/>
      <c r="P23655" s="3"/>
      <c r="S23655" s="3"/>
      <c r="T23655" s="3"/>
      <c r="U23655" s="3"/>
      <c r="V23655" s="3"/>
      <c r="W23655" s="3"/>
      <c r="X23655" s="3"/>
      <c r="Y23655" s="3"/>
      <c r="Z23655" s="3"/>
      <c r="AA23655" s="3"/>
      <c r="AB23655" s="3"/>
      <c r="AC23655" s="3"/>
      <c r="AD23655" s="3"/>
      <c r="AE23655" s="3"/>
      <c r="AF23655" s="3"/>
      <c r="AG23655" s="3"/>
      <c r="AH23655" s="3"/>
      <c r="AI23655" s="3"/>
      <c r="AJ23655" s="3"/>
      <c r="BM23655" s="3"/>
      <c r="BN23655" s="3"/>
      <c r="BO23655" s="3"/>
      <c r="BP23655" s="3"/>
      <c r="BQ23655" s="3"/>
      <c r="BR23655" s="3"/>
      <c r="BS23655" s="3"/>
    </row>
    <row r="23656" spans="11:71" x14ac:dyDescent="0.25">
      <c r="K23656" s="3"/>
      <c r="L23656" s="3"/>
      <c r="M23656" s="3"/>
      <c r="N23656" s="3"/>
      <c r="O23656" s="3"/>
      <c r="P23656" s="3"/>
      <c r="S23656" s="3"/>
      <c r="T23656" s="3"/>
      <c r="U23656" s="3"/>
      <c r="V23656" s="3"/>
      <c r="W23656" s="3"/>
      <c r="X23656" s="3"/>
      <c r="Y23656" s="3"/>
      <c r="Z23656" s="3"/>
      <c r="AA23656" s="3"/>
      <c r="AB23656" s="3"/>
      <c r="AC23656" s="3"/>
      <c r="AD23656" s="3"/>
      <c r="AE23656" s="3"/>
      <c r="AF23656" s="3"/>
      <c r="AG23656" s="3"/>
      <c r="AH23656" s="3"/>
      <c r="AI23656" s="3"/>
      <c r="AJ23656" s="3"/>
      <c r="BM23656" s="3"/>
      <c r="BN23656" s="3"/>
      <c r="BO23656" s="3"/>
      <c r="BP23656" s="3"/>
      <c r="BQ23656" s="3"/>
      <c r="BR23656" s="3"/>
      <c r="BS23656" s="3"/>
    </row>
    <row r="23657" spans="11:71" x14ac:dyDescent="0.25">
      <c r="K23657" s="3"/>
      <c r="L23657" s="3"/>
      <c r="M23657" s="3"/>
      <c r="N23657" s="3"/>
      <c r="O23657" s="3"/>
      <c r="P23657" s="3"/>
      <c r="S23657" s="3"/>
      <c r="T23657" s="3"/>
      <c r="U23657" s="3"/>
      <c r="V23657" s="3"/>
      <c r="W23657" s="3"/>
      <c r="X23657" s="3"/>
      <c r="Y23657" s="3"/>
      <c r="Z23657" s="3"/>
      <c r="AA23657" s="3"/>
      <c r="AB23657" s="3"/>
      <c r="AC23657" s="3"/>
      <c r="AD23657" s="3"/>
      <c r="AE23657" s="3"/>
      <c r="AF23657" s="3"/>
      <c r="AG23657" s="3"/>
      <c r="AH23657" s="3"/>
      <c r="AI23657" s="3"/>
      <c r="AJ23657" s="3"/>
      <c r="BM23657" s="3"/>
      <c r="BN23657" s="3"/>
      <c r="BO23657" s="3"/>
      <c r="BP23657" s="3"/>
      <c r="BQ23657" s="3"/>
      <c r="BR23657" s="3"/>
      <c r="BS23657" s="3"/>
    </row>
    <row r="23658" spans="11:71" x14ac:dyDescent="0.25">
      <c r="K23658" s="3"/>
      <c r="L23658" s="3"/>
      <c r="M23658" s="3"/>
      <c r="N23658" s="3"/>
      <c r="O23658" s="3"/>
      <c r="P23658" s="3"/>
      <c r="S23658" s="3"/>
      <c r="T23658" s="3"/>
      <c r="U23658" s="3"/>
      <c r="V23658" s="3"/>
      <c r="W23658" s="3"/>
      <c r="X23658" s="3"/>
      <c r="Y23658" s="3"/>
      <c r="Z23658" s="3"/>
      <c r="AA23658" s="3"/>
      <c r="AB23658" s="3"/>
      <c r="AC23658" s="3"/>
      <c r="AD23658" s="3"/>
      <c r="AE23658" s="3"/>
      <c r="AF23658" s="3"/>
      <c r="AG23658" s="3"/>
      <c r="AH23658" s="3"/>
      <c r="AI23658" s="3"/>
      <c r="AJ23658" s="3"/>
      <c r="BM23658" s="3"/>
      <c r="BN23658" s="3"/>
      <c r="BO23658" s="3"/>
      <c r="BP23658" s="3"/>
      <c r="BQ23658" s="3"/>
      <c r="BR23658" s="3"/>
      <c r="BS23658" s="3"/>
    </row>
    <row r="23659" spans="11:71" x14ac:dyDescent="0.25">
      <c r="K23659" s="3"/>
      <c r="L23659" s="3"/>
      <c r="M23659" s="3"/>
      <c r="N23659" s="3"/>
      <c r="O23659" s="3"/>
      <c r="P23659" s="3"/>
      <c r="S23659" s="3"/>
      <c r="T23659" s="3"/>
      <c r="U23659" s="3"/>
      <c r="V23659" s="3"/>
      <c r="W23659" s="3"/>
      <c r="X23659" s="3"/>
      <c r="Y23659" s="3"/>
      <c r="Z23659" s="3"/>
      <c r="AA23659" s="3"/>
      <c r="AB23659" s="3"/>
      <c r="AC23659" s="3"/>
      <c r="AD23659" s="3"/>
      <c r="AE23659" s="3"/>
      <c r="AF23659" s="3"/>
      <c r="AG23659" s="3"/>
      <c r="AH23659" s="3"/>
      <c r="AI23659" s="3"/>
      <c r="AJ23659" s="3"/>
      <c r="BM23659" s="3"/>
      <c r="BN23659" s="3"/>
      <c r="BO23659" s="3"/>
      <c r="BP23659" s="3"/>
      <c r="BQ23659" s="3"/>
      <c r="BR23659" s="3"/>
      <c r="BS23659" s="3"/>
    </row>
    <row r="23660" spans="11:71" x14ac:dyDescent="0.25">
      <c r="K23660" s="3"/>
      <c r="L23660" s="3"/>
      <c r="M23660" s="3"/>
      <c r="N23660" s="3"/>
      <c r="O23660" s="3"/>
      <c r="P23660" s="3"/>
      <c r="S23660" s="3"/>
      <c r="T23660" s="3"/>
      <c r="U23660" s="3"/>
      <c r="V23660" s="3"/>
      <c r="W23660" s="3"/>
      <c r="X23660" s="3"/>
      <c r="Y23660" s="3"/>
      <c r="Z23660" s="3"/>
      <c r="AA23660" s="3"/>
      <c r="AB23660" s="3"/>
      <c r="AC23660" s="3"/>
      <c r="AD23660" s="3"/>
      <c r="AE23660" s="3"/>
      <c r="AF23660" s="3"/>
      <c r="AG23660" s="3"/>
      <c r="AH23660" s="3"/>
      <c r="AI23660" s="3"/>
      <c r="AJ23660" s="3"/>
      <c r="BM23660" s="3"/>
      <c r="BN23660" s="3"/>
      <c r="BO23660" s="3"/>
      <c r="BP23660" s="3"/>
      <c r="BQ23660" s="3"/>
      <c r="BR23660" s="3"/>
      <c r="BS23660" s="3"/>
    </row>
    <row r="23661" spans="11:71" x14ac:dyDescent="0.25">
      <c r="K23661" s="3"/>
      <c r="L23661" s="3"/>
      <c r="M23661" s="3"/>
      <c r="N23661" s="3"/>
      <c r="O23661" s="3"/>
      <c r="P23661" s="3"/>
      <c r="S23661" s="3"/>
      <c r="T23661" s="3"/>
      <c r="U23661" s="3"/>
      <c r="V23661" s="3"/>
      <c r="W23661" s="3"/>
      <c r="X23661" s="3"/>
      <c r="Y23661" s="3"/>
      <c r="Z23661" s="3"/>
      <c r="AA23661" s="3"/>
      <c r="AB23661" s="3"/>
      <c r="AC23661" s="3"/>
      <c r="AD23661" s="3"/>
      <c r="AE23661" s="3"/>
      <c r="AF23661" s="3"/>
      <c r="AG23661" s="3"/>
      <c r="AH23661" s="3"/>
      <c r="AI23661" s="3"/>
      <c r="AJ23661" s="3"/>
      <c r="BM23661" s="3"/>
      <c r="BN23661" s="3"/>
      <c r="BO23661" s="3"/>
      <c r="BP23661" s="3"/>
      <c r="BQ23661" s="3"/>
      <c r="BR23661" s="3"/>
      <c r="BS23661" s="3"/>
    </row>
    <row r="23662" spans="11:71" x14ac:dyDescent="0.25">
      <c r="K23662" s="3"/>
      <c r="L23662" s="3"/>
      <c r="M23662" s="3"/>
      <c r="N23662" s="3"/>
      <c r="O23662" s="3"/>
      <c r="P23662" s="3"/>
      <c r="S23662" s="3"/>
      <c r="T23662" s="3"/>
      <c r="U23662" s="3"/>
      <c r="V23662" s="3"/>
      <c r="W23662" s="3"/>
      <c r="X23662" s="3"/>
      <c r="Y23662" s="3"/>
      <c r="Z23662" s="3"/>
      <c r="AA23662" s="3"/>
      <c r="AB23662" s="3"/>
      <c r="AC23662" s="3"/>
      <c r="AD23662" s="3"/>
      <c r="AE23662" s="3"/>
      <c r="AF23662" s="3"/>
      <c r="AG23662" s="3"/>
      <c r="AH23662" s="3"/>
      <c r="AI23662" s="3"/>
      <c r="AJ23662" s="3"/>
      <c r="BM23662" s="3"/>
      <c r="BN23662" s="3"/>
      <c r="BO23662" s="3"/>
      <c r="BP23662" s="3"/>
      <c r="BQ23662" s="3"/>
      <c r="BR23662" s="3"/>
      <c r="BS23662" s="3"/>
    </row>
    <row r="23663" spans="11:71" x14ac:dyDescent="0.25">
      <c r="K23663" s="3"/>
      <c r="L23663" s="3"/>
      <c r="M23663" s="3"/>
      <c r="N23663" s="3"/>
      <c r="O23663" s="3"/>
      <c r="P23663" s="3"/>
      <c r="S23663" s="3"/>
      <c r="T23663" s="3"/>
      <c r="U23663" s="3"/>
      <c r="V23663" s="3"/>
      <c r="W23663" s="3"/>
      <c r="X23663" s="3"/>
      <c r="Y23663" s="3"/>
      <c r="Z23663" s="3"/>
      <c r="AA23663" s="3"/>
      <c r="AB23663" s="3"/>
      <c r="AC23663" s="3"/>
      <c r="AD23663" s="3"/>
      <c r="AE23663" s="3"/>
      <c r="AF23663" s="3"/>
      <c r="AG23663" s="3"/>
      <c r="AH23663" s="3"/>
      <c r="AI23663" s="3"/>
      <c r="AJ23663" s="3"/>
      <c r="BM23663" s="3"/>
      <c r="BN23663" s="3"/>
      <c r="BO23663" s="3"/>
      <c r="BP23663" s="3"/>
      <c r="BQ23663" s="3"/>
      <c r="BR23663" s="3"/>
      <c r="BS23663" s="3"/>
    </row>
    <row r="23664" spans="11:71" x14ac:dyDescent="0.25">
      <c r="K23664" s="3"/>
      <c r="L23664" s="3"/>
      <c r="M23664" s="3"/>
      <c r="N23664" s="3"/>
      <c r="O23664" s="3"/>
      <c r="P23664" s="3"/>
      <c r="S23664" s="3"/>
      <c r="T23664" s="3"/>
      <c r="U23664" s="3"/>
      <c r="V23664" s="3"/>
      <c r="W23664" s="3"/>
      <c r="X23664" s="3"/>
      <c r="Y23664" s="3"/>
      <c r="Z23664" s="3"/>
      <c r="AA23664" s="3"/>
      <c r="AB23664" s="3"/>
      <c r="AC23664" s="3"/>
      <c r="AD23664" s="3"/>
      <c r="AE23664" s="3"/>
      <c r="AF23664" s="3"/>
      <c r="AG23664" s="3"/>
      <c r="AH23664" s="3"/>
      <c r="AI23664" s="3"/>
      <c r="AJ23664" s="3"/>
      <c r="BM23664" s="3"/>
      <c r="BN23664" s="3"/>
      <c r="BO23664" s="3"/>
      <c r="BP23664" s="3"/>
      <c r="BQ23664" s="3"/>
      <c r="BR23664" s="3"/>
      <c r="BS23664" s="3"/>
    </row>
    <row r="23665" spans="11:71" x14ac:dyDescent="0.25">
      <c r="K23665" s="3"/>
      <c r="L23665" s="3"/>
      <c r="M23665" s="3"/>
      <c r="N23665" s="3"/>
      <c r="O23665" s="3"/>
      <c r="P23665" s="3"/>
      <c r="S23665" s="3"/>
      <c r="T23665" s="3"/>
      <c r="U23665" s="3"/>
      <c r="V23665" s="3"/>
      <c r="W23665" s="3"/>
      <c r="X23665" s="3"/>
      <c r="Y23665" s="3"/>
      <c r="Z23665" s="3"/>
      <c r="AA23665" s="3"/>
      <c r="AB23665" s="3"/>
      <c r="AC23665" s="3"/>
      <c r="AD23665" s="3"/>
      <c r="AE23665" s="3"/>
      <c r="AF23665" s="3"/>
      <c r="AG23665" s="3"/>
      <c r="AH23665" s="3"/>
      <c r="AI23665" s="3"/>
      <c r="AJ23665" s="3"/>
      <c r="BM23665" s="3"/>
      <c r="BN23665" s="3"/>
      <c r="BO23665" s="3"/>
      <c r="BP23665" s="3"/>
      <c r="BQ23665" s="3"/>
      <c r="BR23665" s="3"/>
      <c r="BS23665" s="3"/>
    </row>
    <row r="23666" spans="11:71" x14ac:dyDescent="0.25">
      <c r="K23666" s="3"/>
      <c r="L23666" s="3"/>
      <c r="M23666" s="3"/>
      <c r="N23666" s="3"/>
      <c r="O23666" s="3"/>
      <c r="P23666" s="3"/>
      <c r="S23666" s="3"/>
      <c r="T23666" s="3"/>
      <c r="U23666" s="3"/>
      <c r="V23666" s="3"/>
      <c r="W23666" s="3"/>
      <c r="X23666" s="3"/>
      <c r="Y23666" s="3"/>
      <c r="Z23666" s="3"/>
      <c r="AA23666" s="3"/>
      <c r="AB23666" s="3"/>
      <c r="AC23666" s="3"/>
      <c r="AD23666" s="3"/>
      <c r="AE23666" s="3"/>
      <c r="AF23666" s="3"/>
      <c r="AG23666" s="3"/>
      <c r="AH23666" s="3"/>
      <c r="AI23666" s="3"/>
      <c r="AJ23666" s="3"/>
      <c r="BM23666" s="3"/>
      <c r="BN23666" s="3"/>
      <c r="BO23666" s="3"/>
      <c r="BP23666" s="3"/>
      <c r="BQ23666" s="3"/>
      <c r="BR23666" s="3"/>
      <c r="BS23666" s="3"/>
    </row>
    <row r="23667" spans="11:71" x14ac:dyDescent="0.25">
      <c r="K23667" s="3"/>
      <c r="L23667" s="3"/>
      <c r="M23667" s="3"/>
      <c r="N23667" s="3"/>
      <c r="O23667" s="3"/>
      <c r="P23667" s="3"/>
      <c r="S23667" s="3"/>
      <c r="T23667" s="3"/>
      <c r="U23667" s="3"/>
      <c r="V23667" s="3"/>
      <c r="W23667" s="3"/>
      <c r="X23667" s="3"/>
      <c r="Y23667" s="3"/>
      <c r="Z23667" s="3"/>
      <c r="AA23667" s="3"/>
      <c r="AB23667" s="3"/>
      <c r="AC23667" s="3"/>
      <c r="AD23667" s="3"/>
      <c r="AE23667" s="3"/>
      <c r="AF23667" s="3"/>
      <c r="AG23667" s="3"/>
      <c r="AH23667" s="3"/>
      <c r="AI23667" s="3"/>
      <c r="AJ23667" s="3"/>
      <c r="BM23667" s="3"/>
      <c r="BN23667" s="3"/>
      <c r="BO23667" s="3"/>
      <c r="BP23667" s="3"/>
      <c r="BQ23667" s="3"/>
      <c r="BR23667" s="3"/>
      <c r="BS23667" s="3"/>
    </row>
    <row r="23668" spans="11:71" x14ac:dyDescent="0.25">
      <c r="K23668" s="3"/>
      <c r="L23668" s="3"/>
      <c r="M23668" s="3"/>
      <c r="N23668" s="3"/>
      <c r="O23668" s="3"/>
      <c r="P23668" s="3"/>
      <c r="S23668" s="3"/>
      <c r="T23668" s="3"/>
      <c r="U23668" s="3"/>
      <c r="V23668" s="3"/>
      <c r="W23668" s="3"/>
      <c r="X23668" s="3"/>
      <c r="Y23668" s="3"/>
      <c r="Z23668" s="3"/>
      <c r="AA23668" s="3"/>
      <c r="AB23668" s="3"/>
      <c r="AC23668" s="3"/>
      <c r="AD23668" s="3"/>
      <c r="AE23668" s="3"/>
      <c r="AF23668" s="3"/>
      <c r="AG23668" s="3"/>
      <c r="AH23668" s="3"/>
      <c r="AI23668" s="3"/>
      <c r="AJ23668" s="3"/>
      <c r="BM23668" s="3"/>
      <c r="BN23668" s="3"/>
      <c r="BO23668" s="3"/>
      <c r="BP23668" s="3"/>
      <c r="BQ23668" s="3"/>
      <c r="BR23668" s="3"/>
      <c r="BS23668" s="3"/>
    </row>
    <row r="23669" spans="11:71" x14ac:dyDescent="0.25">
      <c r="K23669" s="3"/>
      <c r="L23669" s="3"/>
      <c r="M23669" s="3"/>
      <c r="N23669" s="3"/>
      <c r="O23669" s="3"/>
      <c r="P23669" s="3"/>
      <c r="S23669" s="3"/>
      <c r="T23669" s="3"/>
      <c r="U23669" s="3"/>
      <c r="V23669" s="3"/>
      <c r="W23669" s="3"/>
      <c r="X23669" s="3"/>
      <c r="Y23669" s="3"/>
      <c r="Z23669" s="3"/>
      <c r="AA23669" s="3"/>
      <c r="AB23669" s="3"/>
      <c r="AC23669" s="3"/>
      <c r="AD23669" s="3"/>
      <c r="AE23669" s="3"/>
      <c r="AF23669" s="3"/>
      <c r="AG23669" s="3"/>
      <c r="AH23669" s="3"/>
      <c r="AI23669" s="3"/>
      <c r="AJ23669" s="3"/>
      <c r="BM23669" s="3"/>
      <c r="BN23669" s="3"/>
      <c r="BO23669" s="3"/>
      <c r="BP23669" s="3"/>
      <c r="BQ23669" s="3"/>
      <c r="BR23669" s="3"/>
      <c r="BS23669" s="3"/>
    </row>
    <row r="23670" spans="11:71" x14ac:dyDescent="0.25">
      <c r="K23670" s="3"/>
      <c r="L23670" s="3"/>
      <c r="M23670" s="3"/>
      <c r="N23670" s="3"/>
      <c r="O23670" s="3"/>
      <c r="P23670" s="3"/>
      <c r="S23670" s="3"/>
      <c r="T23670" s="3"/>
      <c r="U23670" s="3"/>
      <c r="V23670" s="3"/>
      <c r="W23670" s="3"/>
      <c r="X23670" s="3"/>
      <c r="Y23670" s="3"/>
      <c r="Z23670" s="3"/>
      <c r="AA23670" s="3"/>
      <c r="AB23670" s="3"/>
      <c r="AC23670" s="3"/>
      <c r="AD23670" s="3"/>
      <c r="AE23670" s="3"/>
      <c r="AF23670" s="3"/>
      <c r="AG23670" s="3"/>
      <c r="AH23670" s="3"/>
      <c r="AI23670" s="3"/>
      <c r="AJ23670" s="3"/>
      <c r="BM23670" s="3"/>
      <c r="BN23670" s="3"/>
      <c r="BO23670" s="3"/>
      <c r="BP23670" s="3"/>
      <c r="BQ23670" s="3"/>
      <c r="BR23670" s="3"/>
      <c r="BS23670" s="3"/>
    </row>
    <row r="23671" spans="11:71" x14ac:dyDescent="0.25">
      <c r="K23671" s="3"/>
      <c r="L23671" s="3"/>
      <c r="M23671" s="3"/>
      <c r="N23671" s="3"/>
      <c r="O23671" s="3"/>
      <c r="P23671" s="3"/>
      <c r="S23671" s="3"/>
      <c r="T23671" s="3"/>
      <c r="U23671" s="3"/>
      <c r="V23671" s="3"/>
      <c r="W23671" s="3"/>
      <c r="X23671" s="3"/>
      <c r="Y23671" s="3"/>
      <c r="Z23671" s="3"/>
      <c r="AA23671" s="3"/>
      <c r="AB23671" s="3"/>
      <c r="AC23671" s="3"/>
      <c r="AD23671" s="3"/>
      <c r="AE23671" s="3"/>
      <c r="AF23671" s="3"/>
      <c r="AG23671" s="3"/>
      <c r="AH23671" s="3"/>
      <c r="AI23671" s="3"/>
      <c r="AJ23671" s="3"/>
      <c r="BM23671" s="3"/>
      <c r="BN23671" s="3"/>
      <c r="BO23671" s="3"/>
      <c r="BP23671" s="3"/>
      <c r="BQ23671" s="3"/>
      <c r="BR23671" s="3"/>
      <c r="BS23671" s="3"/>
    </row>
    <row r="23672" spans="11:71" x14ac:dyDescent="0.25">
      <c r="K23672" s="3"/>
      <c r="L23672" s="3"/>
      <c r="M23672" s="3"/>
      <c r="N23672" s="3"/>
      <c r="O23672" s="3"/>
      <c r="P23672" s="3"/>
      <c r="S23672" s="3"/>
      <c r="T23672" s="3"/>
      <c r="U23672" s="3"/>
      <c r="V23672" s="3"/>
      <c r="W23672" s="3"/>
      <c r="X23672" s="3"/>
      <c r="Y23672" s="3"/>
      <c r="Z23672" s="3"/>
      <c r="AA23672" s="3"/>
      <c r="AB23672" s="3"/>
      <c r="AC23672" s="3"/>
      <c r="AD23672" s="3"/>
      <c r="AE23672" s="3"/>
      <c r="AF23672" s="3"/>
      <c r="AG23672" s="3"/>
      <c r="AH23672" s="3"/>
      <c r="AI23672" s="3"/>
      <c r="AJ23672" s="3"/>
      <c r="BM23672" s="3"/>
      <c r="BN23672" s="3"/>
      <c r="BO23672" s="3"/>
      <c r="BP23672" s="3"/>
      <c r="BQ23672" s="3"/>
      <c r="BR23672" s="3"/>
      <c r="BS23672" s="3"/>
    </row>
    <row r="23673" spans="11:71" x14ac:dyDescent="0.25">
      <c r="K23673" s="3"/>
      <c r="L23673" s="3"/>
      <c r="M23673" s="3"/>
      <c r="N23673" s="3"/>
      <c r="O23673" s="3"/>
      <c r="P23673" s="3"/>
      <c r="S23673" s="3"/>
      <c r="T23673" s="3"/>
      <c r="U23673" s="3"/>
      <c r="V23673" s="3"/>
      <c r="W23673" s="3"/>
      <c r="X23673" s="3"/>
      <c r="Y23673" s="3"/>
      <c r="Z23673" s="3"/>
      <c r="AA23673" s="3"/>
      <c r="AB23673" s="3"/>
      <c r="AC23673" s="3"/>
      <c r="AD23673" s="3"/>
      <c r="AE23673" s="3"/>
      <c r="AF23673" s="3"/>
      <c r="AG23673" s="3"/>
      <c r="AH23673" s="3"/>
      <c r="AI23673" s="3"/>
      <c r="AJ23673" s="3"/>
      <c r="BM23673" s="3"/>
      <c r="BN23673" s="3"/>
      <c r="BO23673" s="3"/>
      <c r="BP23673" s="3"/>
      <c r="BQ23673" s="3"/>
      <c r="BR23673" s="3"/>
      <c r="BS23673" s="3"/>
    </row>
    <row r="23674" spans="11:71" x14ac:dyDescent="0.25">
      <c r="K23674" s="3"/>
      <c r="L23674" s="3"/>
      <c r="M23674" s="3"/>
      <c r="N23674" s="3"/>
      <c r="O23674" s="3"/>
      <c r="P23674" s="3"/>
      <c r="S23674" s="3"/>
      <c r="T23674" s="3"/>
      <c r="U23674" s="3"/>
      <c r="V23674" s="3"/>
      <c r="W23674" s="3"/>
      <c r="X23674" s="3"/>
      <c r="Y23674" s="3"/>
      <c r="Z23674" s="3"/>
      <c r="AA23674" s="3"/>
      <c r="AB23674" s="3"/>
      <c r="AC23674" s="3"/>
      <c r="AD23674" s="3"/>
      <c r="AE23674" s="3"/>
      <c r="AF23674" s="3"/>
      <c r="AG23674" s="3"/>
      <c r="AH23674" s="3"/>
      <c r="AI23674" s="3"/>
      <c r="AJ23674" s="3"/>
      <c r="BM23674" s="3"/>
      <c r="BN23674" s="3"/>
      <c r="BO23674" s="3"/>
      <c r="BP23674" s="3"/>
      <c r="BQ23674" s="3"/>
      <c r="BR23674" s="3"/>
      <c r="BS23674" s="3"/>
    </row>
    <row r="23675" spans="11:71" x14ac:dyDescent="0.25">
      <c r="K23675" s="3"/>
      <c r="L23675" s="3"/>
      <c r="M23675" s="3"/>
      <c r="N23675" s="3"/>
      <c r="O23675" s="3"/>
      <c r="P23675" s="3"/>
      <c r="S23675" s="3"/>
      <c r="T23675" s="3"/>
      <c r="U23675" s="3"/>
      <c r="V23675" s="3"/>
      <c r="W23675" s="3"/>
      <c r="X23675" s="3"/>
      <c r="Y23675" s="3"/>
      <c r="Z23675" s="3"/>
      <c r="AA23675" s="3"/>
      <c r="AB23675" s="3"/>
      <c r="AC23675" s="3"/>
      <c r="AD23675" s="3"/>
      <c r="AE23675" s="3"/>
      <c r="AF23675" s="3"/>
      <c r="AG23675" s="3"/>
      <c r="AH23675" s="3"/>
      <c r="AI23675" s="3"/>
      <c r="AJ23675" s="3"/>
      <c r="BM23675" s="3"/>
      <c r="BN23675" s="3"/>
      <c r="BO23675" s="3"/>
      <c r="BP23675" s="3"/>
      <c r="BQ23675" s="3"/>
      <c r="BR23675" s="3"/>
      <c r="BS23675" s="3"/>
    </row>
    <row r="23676" spans="11:71" x14ac:dyDescent="0.25">
      <c r="K23676" s="3"/>
      <c r="L23676" s="3"/>
      <c r="M23676" s="3"/>
      <c r="N23676" s="3"/>
      <c r="O23676" s="3"/>
      <c r="P23676" s="3"/>
      <c r="S23676" s="3"/>
      <c r="T23676" s="3"/>
      <c r="U23676" s="3"/>
      <c r="V23676" s="3"/>
      <c r="W23676" s="3"/>
      <c r="X23676" s="3"/>
      <c r="Y23676" s="3"/>
      <c r="Z23676" s="3"/>
      <c r="AA23676" s="3"/>
      <c r="AB23676" s="3"/>
      <c r="AC23676" s="3"/>
      <c r="AD23676" s="3"/>
      <c r="AE23676" s="3"/>
      <c r="AF23676" s="3"/>
      <c r="AG23676" s="3"/>
      <c r="AH23676" s="3"/>
      <c r="AI23676" s="3"/>
      <c r="AJ23676" s="3"/>
      <c r="BM23676" s="3"/>
      <c r="BN23676" s="3"/>
      <c r="BO23676" s="3"/>
      <c r="BP23676" s="3"/>
      <c r="BQ23676" s="3"/>
      <c r="BR23676" s="3"/>
      <c r="BS23676" s="3"/>
    </row>
    <row r="23677" spans="11:71" x14ac:dyDescent="0.25">
      <c r="K23677" s="3"/>
      <c r="L23677" s="3"/>
      <c r="M23677" s="3"/>
      <c r="N23677" s="3"/>
      <c r="O23677" s="3"/>
      <c r="P23677" s="3"/>
      <c r="S23677" s="3"/>
      <c r="T23677" s="3"/>
      <c r="U23677" s="3"/>
      <c r="V23677" s="3"/>
      <c r="W23677" s="3"/>
      <c r="X23677" s="3"/>
      <c r="Y23677" s="3"/>
      <c r="Z23677" s="3"/>
      <c r="AA23677" s="3"/>
      <c r="AB23677" s="3"/>
      <c r="AC23677" s="3"/>
      <c r="AD23677" s="3"/>
      <c r="AE23677" s="3"/>
      <c r="AF23677" s="3"/>
      <c r="AG23677" s="3"/>
      <c r="AH23677" s="3"/>
      <c r="AI23677" s="3"/>
      <c r="AJ23677" s="3"/>
      <c r="BM23677" s="3"/>
      <c r="BN23677" s="3"/>
      <c r="BO23677" s="3"/>
      <c r="BP23677" s="3"/>
      <c r="BQ23677" s="3"/>
      <c r="BR23677" s="3"/>
      <c r="BS23677" s="3"/>
    </row>
    <row r="23678" spans="11:71" x14ac:dyDescent="0.25">
      <c r="K23678" s="3"/>
      <c r="L23678" s="3"/>
      <c r="M23678" s="3"/>
      <c r="N23678" s="3"/>
      <c r="O23678" s="3"/>
      <c r="P23678" s="3"/>
      <c r="S23678" s="3"/>
      <c r="T23678" s="3"/>
      <c r="U23678" s="3"/>
      <c r="V23678" s="3"/>
      <c r="W23678" s="3"/>
      <c r="X23678" s="3"/>
      <c r="Y23678" s="3"/>
      <c r="Z23678" s="3"/>
      <c r="AA23678" s="3"/>
      <c r="AB23678" s="3"/>
      <c r="AC23678" s="3"/>
      <c r="AD23678" s="3"/>
      <c r="AE23678" s="3"/>
      <c r="AF23678" s="3"/>
      <c r="AG23678" s="3"/>
      <c r="AH23678" s="3"/>
      <c r="AI23678" s="3"/>
      <c r="AJ23678" s="3"/>
      <c r="BM23678" s="3"/>
      <c r="BN23678" s="3"/>
      <c r="BO23678" s="3"/>
      <c r="BP23678" s="3"/>
      <c r="BQ23678" s="3"/>
      <c r="BR23678" s="3"/>
      <c r="BS23678" s="3"/>
    </row>
    <row r="23679" spans="11:71" x14ac:dyDescent="0.25">
      <c r="K23679" s="3"/>
      <c r="L23679" s="3"/>
      <c r="M23679" s="3"/>
      <c r="N23679" s="3"/>
      <c r="O23679" s="3"/>
      <c r="P23679" s="3"/>
      <c r="S23679" s="3"/>
      <c r="T23679" s="3"/>
      <c r="U23679" s="3"/>
      <c r="V23679" s="3"/>
      <c r="W23679" s="3"/>
      <c r="X23679" s="3"/>
      <c r="Y23679" s="3"/>
      <c r="Z23679" s="3"/>
      <c r="AA23679" s="3"/>
      <c r="AB23679" s="3"/>
      <c r="AC23679" s="3"/>
      <c r="AD23679" s="3"/>
      <c r="AE23679" s="3"/>
      <c r="AF23679" s="3"/>
      <c r="AG23679" s="3"/>
      <c r="AH23679" s="3"/>
      <c r="AI23679" s="3"/>
      <c r="AJ23679" s="3"/>
      <c r="BM23679" s="3"/>
      <c r="BN23679" s="3"/>
      <c r="BO23679" s="3"/>
      <c r="BP23679" s="3"/>
      <c r="BQ23679" s="3"/>
      <c r="BR23679" s="3"/>
      <c r="BS23679" s="3"/>
    </row>
    <row r="23680" spans="11:71" x14ac:dyDescent="0.25">
      <c r="K23680" s="3"/>
      <c r="L23680" s="3"/>
      <c r="M23680" s="3"/>
      <c r="N23680" s="3"/>
      <c r="O23680" s="3"/>
      <c r="P23680" s="3"/>
      <c r="S23680" s="3"/>
      <c r="T23680" s="3"/>
      <c r="U23680" s="3"/>
      <c r="V23680" s="3"/>
      <c r="W23680" s="3"/>
      <c r="X23680" s="3"/>
      <c r="Y23680" s="3"/>
      <c r="Z23680" s="3"/>
      <c r="AA23680" s="3"/>
      <c r="AB23680" s="3"/>
      <c r="AC23680" s="3"/>
      <c r="AD23680" s="3"/>
      <c r="AE23680" s="3"/>
      <c r="AF23680" s="3"/>
      <c r="AG23680" s="3"/>
      <c r="AH23680" s="3"/>
      <c r="AI23680" s="3"/>
      <c r="AJ23680" s="3"/>
      <c r="BM23680" s="3"/>
      <c r="BN23680" s="3"/>
      <c r="BO23680" s="3"/>
      <c r="BP23680" s="3"/>
      <c r="BQ23680" s="3"/>
      <c r="BR23680" s="3"/>
      <c r="BS23680" s="3"/>
    </row>
    <row r="23681" spans="11:71" x14ac:dyDescent="0.25">
      <c r="K23681" s="3"/>
      <c r="L23681" s="3"/>
      <c r="M23681" s="3"/>
      <c r="N23681" s="3"/>
      <c r="O23681" s="3"/>
      <c r="P23681" s="3"/>
      <c r="S23681" s="3"/>
      <c r="T23681" s="3"/>
      <c r="U23681" s="3"/>
      <c r="V23681" s="3"/>
      <c r="W23681" s="3"/>
      <c r="X23681" s="3"/>
      <c r="Y23681" s="3"/>
      <c r="Z23681" s="3"/>
      <c r="AA23681" s="3"/>
      <c r="AB23681" s="3"/>
      <c r="AC23681" s="3"/>
      <c r="AD23681" s="3"/>
      <c r="AE23681" s="3"/>
      <c r="AF23681" s="3"/>
      <c r="AG23681" s="3"/>
      <c r="AH23681" s="3"/>
      <c r="AI23681" s="3"/>
      <c r="AJ23681" s="3"/>
      <c r="BM23681" s="3"/>
      <c r="BN23681" s="3"/>
      <c r="BO23681" s="3"/>
      <c r="BP23681" s="3"/>
      <c r="BQ23681" s="3"/>
      <c r="BR23681" s="3"/>
      <c r="BS23681" s="3"/>
    </row>
    <row r="23682" spans="11:71" x14ac:dyDescent="0.25">
      <c r="K23682" s="3"/>
      <c r="L23682" s="3"/>
      <c r="M23682" s="3"/>
      <c r="N23682" s="3"/>
      <c r="O23682" s="3"/>
      <c r="P23682" s="3"/>
      <c r="S23682" s="3"/>
      <c r="T23682" s="3"/>
      <c r="U23682" s="3"/>
      <c r="V23682" s="3"/>
      <c r="W23682" s="3"/>
      <c r="X23682" s="3"/>
      <c r="Y23682" s="3"/>
      <c r="Z23682" s="3"/>
      <c r="AA23682" s="3"/>
      <c r="AB23682" s="3"/>
      <c r="AC23682" s="3"/>
      <c r="AD23682" s="3"/>
      <c r="AE23682" s="3"/>
      <c r="AF23682" s="3"/>
      <c r="AG23682" s="3"/>
      <c r="AH23682" s="3"/>
      <c r="AI23682" s="3"/>
      <c r="AJ23682" s="3"/>
      <c r="BM23682" s="3"/>
      <c r="BN23682" s="3"/>
      <c r="BO23682" s="3"/>
      <c r="BP23682" s="3"/>
      <c r="BQ23682" s="3"/>
      <c r="BR23682" s="3"/>
      <c r="BS23682" s="3"/>
    </row>
    <row r="23683" spans="11:71" x14ac:dyDescent="0.25">
      <c r="K23683" s="3"/>
      <c r="L23683" s="3"/>
      <c r="M23683" s="3"/>
      <c r="N23683" s="3"/>
      <c r="O23683" s="3"/>
      <c r="P23683" s="3"/>
      <c r="S23683" s="3"/>
      <c r="T23683" s="3"/>
      <c r="U23683" s="3"/>
      <c r="V23683" s="3"/>
      <c r="W23683" s="3"/>
      <c r="X23683" s="3"/>
      <c r="Y23683" s="3"/>
      <c r="Z23683" s="3"/>
      <c r="AA23683" s="3"/>
      <c r="AB23683" s="3"/>
      <c r="AC23683" s="3"/>
      <c r="AD23683" s="3"/>
      <c r="AE23683" s="3"/>
      <c r="AF23683" s="3"/>
      <c r="AG23683" s="3"/>
      <c r="AH23683" s="3"/>
      <c r="AI23683" s="3"/>
      <c r="AJ23683" s="3"/>
      <c r="BM23683" s="3"/>
      <c r="BN23683" s="3"/>
      <c r="BO23683" s="3"/>
      <c r="BP23683" s="3"/>
      <c r="BQ23683" s="3"/>
      <c r="BR23683" s="3"/>
      <c r="BS23683" s="3"/>
    </row>
    <row r="23684" spans="11:71" x14ac:dyDescent="0.25">
      <c r="K23684" s="3"/>
      <c r="L23684" s="3"/>
      <c r="M23684" s="3"/>
      <c r="N23684" s="3"/>
      <c r="O23684" s="3"/>
      <c r="P23684" s="3"/>
      <c r="S23684" s="3"/>
      <c r="T23684" s="3"/>
      <c r="U23684" s="3"/>
      <c r="V23684" s="3"/>
      <c r="W23684" s="3"/>
      <c r="X23684" s="3"/>
      <c r="Y23684" s="3"/>
      <c r="Z23684" s="3"/>
      <c r="AA23684" s="3"/>
      <c r="AB23684" s="3"/>
      <c r="AC23684" s="3"/>
      <c r="AD23684" s="3"/>
      <c r="AE23684" s="3"/>
      <c r="AF23684" s="3"/>
      <c r="AG23684" s="3"/>
      <c r="AH23684" s="3"/>
      <c r="AI23684" s="3"/>
      <c r="AJ23684" s="3"/>
      <c r="BM23684" s="3"/>
      <c r="BN23684" s="3"/>
      <c r="BO23684" s="3"/>
      <c r="BP23684" s="3"/>
      <c r="BQ23684" s="3"/>
      <c r="BR23684" s="3"/>
      <c r="BS23684" s="3"/>
    </row>
    <row r="23685" spans="11:71" x14ac:dyDescent="0.25">
      <c r="K23685" s="3"/>
      <c r="L23685" s="3"/>
      <c r="M23685" s="3"/>
      <c r="N23685" s="3"/>
      <c r="O23685" s="3"/>
      <c r="P23685" s="3"/>
      <c r="S23685" s="3"/>
      <c r="T23685" s="3"/>
      <c r="U23685" s="3"/>
      <c r="V23685" s="3"/>
      <c r="W23685" s="3"/>
      <c r="X23685" s="3"/>
      <c r="Y23685" s="3"/>
      <c r="Z23685" s="3"/>
      <c r="AA23685" s="3"/>
      <c r="AB23685" s="3"/>
      <c r="AC23685" s="3"/>
      <c r="AD23685" s="3"/>
      <c r="AE23685" s="3"/>
      <c r="AF23685" s="3"/>
      <c r="AG23685" s="3"/>
      <c r="AH23685" s="3"/>
      <c r="AI23685" s="3"/>
      <c r="AJ23685" s="3"/>
      <c r="BM23685" s="3"/>
      <c r="BN23685" s="3"/>
      <c r="BO23685" s="3"/>
      <c r="BP23685" s="3"/>
      <c r="BQ23685" s="3"/>
      <c r="BR23685" s="3"/>
      <c r="BS23685" s="3"/>
    </row>
    <row r="23686" spans="11:71" x14ac:dyDescent="0.25">
      <c r="K23686" s="3"/>
      <c r="L23686" s="3"/>
      <c r="M23686" s="3"/>
      <c r="N23686" s="3"/>
      <c r="O23686" s="3"/>
      <c r="P23686" s="3"/>
      <c r="S23686" s="3"/>
      <c r="T23686" s="3"/>
      <c r="U23686" s="3"/>
      <c r="V23686" s="3"/>
      <c r="W23686" s="3"/>
      <c r="X23686" s="3"/>
      <c r="Y23686" s="3"/>
      <c r="Z23686" s="3"/>
      <c r="AA23686" s="3"/>
      <c r="AB23686" s="3"/>
      <c r="AC23686" s="3"/>
      <c r="AD23686" s="3"/>
      <c r="AE23686" s="3"/>
      <c r="AF23686" s="3"/>
      <c r="AG23686" s="3"/>
      <c r="AH23686" s="3"/>
      <c r="AI23686" s="3"/>
      <c r="AJ23686" s="3"/>
      <c r="BM23686" s="3"/>
      <c r="BN23686" s="3"/>
      <c r="BO23686" s="3"/>
      <c r="BP23686" s="3"/>
      <c r="BQ23686" s="3"/>
      <c r="BR23686" s="3"/>
      <c r="BS23686" s="3"/>
    </row>
    <row r="23687" spans="11:71" x14ac:dyDescent="0.25">
      <c r="K23687" s="3"/>
      <c r="L23687" s="3"/>
      <c r="M23687" s="3"/>
      <c r="N23687" s="3"/>
      <c r="O23687" s="3"/>
      <c r="P23687" s="3"/>
      <c r="S23687" s="3"/>
      <c r="T23687" s="3"/>
      <c r="U23687" s="3"/>
      <c r="V23687" s="3"/>
      <c r="W23687" s="3"/>
      <c r="X23687" s="3"/>
      <c r="Y23687" s="3"/>
      <c r="Z23687" s="3"/>
      <c r="AA23687" s="3"/>
      <c r="AB23687" s="3"/>
      <c r="AC23687" s="3"/>
      <c r="AD23687" s="3"/>
      <c r="AE23687" s="3"/>
      <c r="AF23687" s="3"/>
      <c r="AG23687" s="3"/>
      <c r="AH23687" s="3"/>
      <c r="AI23687" s="3"/>
      <c r="AJ23687" s="3"/>
      <c r="BM23687" s="3"/>
      <c r="BN23687" s="3"/>
      <c r="BO23687" s="3"/>
      <c r="BP23687" s="3"/>
      <c r="BQ23687" s="3"/>
      <c r="BR23687" s="3"/>
      <c r="BS23687" s="3"/>
    </row>
    <row r="23688" spans="11:71" x14ac:dyDescent="0.25">
      <c r="K23688" s="3"/>
      <c r="L23688" s="3"/>
      <c r="M23688" s="3"/>
      <c r="N23688" s="3"/>
      <c r="O23688" s="3"/>
      <c r="P23688" s="3"/>
      <c r="S23688" s="3"/>
      <c r="T23688" s="3"/>
      <c r="U23688" s="3"/>
      <c r="V23688" s="3"/>
      <c r="W23688" s="3"/>
      <c r="X23688" s="3"/>
      <c r="Y23688" s="3"/>
      <c r="Z23688" s="3"/>
      <c r="AA23688" s="3"/>
      <c r="AB23688" s="3"/>
      <c r="AC23688" s="3"/>
      <c r="AD23688" s="3"/>
      <c r="AE23688" s="3"/>
      <c r="AF23688" s="3"/>
      <c r="AG23688" s="3"/>
      <c r="AH23688" s="3"/>
      <c r="AI23688" s="3"/>
      <c r="AJ23688" s="3"/>
      <c r="BM23688" s="3"/>
      <c r="BN23688" s="3"/>
      <c r="BO23688" s="3"/>
      <c r="BP23688" s="3"/>
      <c r="BQ23688" s="3"/>
      <c r="BR23688" s="3"/>
      <c r="BS23688" s="3"/>
    </row>
    <row r="23689" spans="11:71" x14ac:dyDescent="0.25">
      <c r="K23689" s="3"/>
      <c r="L23689" s="3"/>
      <c r="M23689" s="3"/>
      <c r="N23689" s="3"/>
      <c r="O23689" s="3"/>
      <c r="P23689" s="3"/>
      <c r="S23689" s="3"/>
      <c r="T23689" s="3"/>
      <c r="U23689" s="3"/>
      <c r="V23689" s="3"/>
      <c r="W23689" s="3"/>
      <c r="X23689" s="3"/>
      <c r="Y23689" s="3"/>
      <c r="Z23689" s="3"/>
      <c r="AA23689" s="3"/>
      <c r="AB23689" s="3"/>
      <c r="AC23689" s="3"/>
      <c r="AD23689" s="3"/>
      <c r="AE23689" s="3"/>
      <c r="AF23689" s="3"/>
      <c r="AG23689" s="3"/>
      <c r="AH23689" s="3"/>
      <c r="AI23689" s="3"/>
      <c r="AJ23689" s="3"/>
      <c r="BM23689" s="3"/>
      <c r="BN23689" s="3"/>
      <c r="BO23689" s="3"/>
      <c r="BP23689" s="3"/>
      <c r="BQ23689" s="3"/>
      <c r="BR23689" s="3"/>
      <c r="BS23689" s="3"/>
    </row>
    <row r="23690" spans="11:71" x14ac:dyDescent="0.25">
      <c r="K23690" s="3"/>
      <c r="L23690" s="3"/>
      <c r="M23690" s="3"/>
      <c r="N23690" s="3"/>
      <c r="O23690" s="3"/>
      <c r="P23690" s="3"/>
      <c r="S23690" s="3"/>
      <c r="T23690" s="3"/>
      <c r="U23690" s="3"/>
      <c r="V23690" s="3"/>
      <c r="W23690" s="3"/>
      <c r="X23690" s="3"/>
      <c r="Y23690" s="3"/>
      <c r="Z23690" s="3"/>
      <c r="AA23690" s="3"/>
      <c r="AB23690" s="3"/>
      <c r="AC23690" s="3"/>
      <c r="AD23690" s="3"/>
      <c r="AE23690" s="3"/>
      <c r="AF23690" s="3"/>
      <c r="AG23690" s="3"/>
      <c r="AH23690" s="3"/>
      <c r="AI23690" s="3"/>
      <c r="AJ23690" s="3"/>
      <c r="BM23690" s="3"/>
      <c r="BN23690" s="3"/>
      <c r="BO23690" s="3"/>
      <c r="BP23690" s="3"/>
      <c r="BQ23690" s="3"/>
      <c r="BR23690" s="3"/>
      <c r="BS23690" s="3"/>
    </row>
    <row r="23691" spans="11:71" x14ac:dyDescent="0.25">
      <c r="K23691" s="3"/>
      <c r="L23691" s="3"/>
      <c r="M23691" s="3"/>
      <c r="N23691" s="3"/>
      <c r="O23691" s="3"/>
      <c r="P23691" s="3"/>
      <c r="S23691" s="3"/>
      <c r="T23691" s="3"/>
      <c r="U23691" s="3"/>
      <c r="V23691" s="3"/>
      <c r="W23691" s="3"/>
      <c r="X23691" s="3"/>
      <c r="Y23691" s="3"/>
      <c r="Z23691" s="3"/>
      <c r="AA23691" s="3"/>
      <c r="AB23691" s="3"/>
      <c r="AC23691" s="3"/>
      <c r="AD23691" s="3"/>
      <c r="AE23691" s="3"/>
      <c r="AF23691" s="3"/>
      <c r="AG23691" s="3"/>
      <c r="AH23691" s="3"/>
      <c r="AI23691" s="3"/>
      <c r="AJ23691" s="3"/>
      <c r="BM23691" s="3"/>
      <c r="BN23691" s="3"/>
      <c r="BO23691" s="3"/>
      <c r="BP23691" s="3"/>
      <c r="BQ23691" s="3"/>
      <c r="BR23691" s="3"/>
      <c r="BS23691" s="3"/>
    </row>
    <row r="23692" spans="11:71" x14ac:dyDescent="0.25">
      <c r="K23692" s="3"/>
      <c r="L23692" s="3"/>
      <c r="M23692" s="3"/>
      <c r="N23692" s="3"/>
      <c r="O23692" s="3"/>
      <c r="P23692" s="3"/>
      <c r="S23692" s="3"/>
      <c r="T23692" s="3"/>
      <c r="U23692" s="3"/>
      <c r="V23692" s="3"/>
      <c r="W23692" s="3"/>
      <c r="X23692" s="3"/>
      <c r="Y23692" s="3"/>
      <c r="Z23692" s="3"/>
      <c r="AA23692" s="3"/>
      <c r="AB23692" s="3"/>
      <c r="AC23692" s="3"/>
      <c r="AD23692" s="3"/>
      <c r="AE23692" s="3"/>
      <c r="AF23692" s="3"/>
      <c r="AG23692" s="3"/>
      <c r="AH23692" s="3"/>
      <c r="AI23692" s="3"/>
      <c r="AJ23692" s="3"/>
      <c r="BM23692" s="3"/>
      <c r="BN23692" s="3"/>
      <c r="BO23692" s="3"/>
      <c r="BP23692" s="3"/>
      <c r="BQ23692" s="3"/>
      <c r="BR23692" s="3"/>
      <c r="BS23692" s="3"/>
    </row>
    <row r="23693" spans="11:71" x14ac:dyDescent="0.25">
      <c r="K23693" s="3"/>
      <c r="L23693" s="3"/>
      <c r="M23693" s="3"/>
      <c r="N23693" s="3"/>
      <c r="O23693" s="3"/>
      <c r="P23693" s="3"/>
      <c r="S23693" s="3"/>
      <c r="T23693" s="3"/>
      <c r="U23693" s="3"/>
      <c r="V23693" s="3"/>
      <c r="W23693" s="3"/>
      <c r="X23693" s="3"/>
      <c r="Y23693" s="3"/>
      <c r="Z23693" s="3"/>
      <c r="AA23693" s="3"/>
      <c r="AB23693" s="3"/>
      <c r="AC23693" s="3"/>
      <c r="AD23693" s="3"/>
      <c r="AE23693" s="3"/>
      <c r="AF23693" s="3"/>
      <c r="AG23693" s="3"/>
      <c r="AH23693" s="3"/>
      <c r="AI23693" s="3"/>
      <c r="AJ23693" s="3"/>
      <c r="BM23693" s="3"/>
      <c r="BN23693" s="3"/>
      <c r="BO23693" s="3"/>
      <c r="BP23693" s="3"/>
      <c r="BQ23693" s="3"/>
      <c r="BR23693" s="3"/>
      <c r="BS23693" s="3"/>
    </row>
    <row r="23694" spans="11:71" x14ac:dyDescent="0.25">
      <c r="K23694" s="3"/>
      <c r="L23694" s="3"/>
      <c r="M23694" s="3"/>
      <c r="N23694" s="3"/>
      <c r="O23694" s="3"/>
      <c r="P23694" s="3"/>
      <c r="S23694" s="3"/>
      <c r="T23694" s="3"/>
      <c r="U23694" s="3"/>
      <c r="V23694" s="3"/>
      <c r="W23694" s="3"/>
      <c r="X23694" s="3"/>
      <c r="Y23694" s="3"/>
      <c r="Z23694" s="3"/>
      <c r="AA23694" s="3"/>
      <c r="AB23694" s="3"/>
      <c r="AC23694" s="3"/>
      <c r="AD23694" s="3"/>
      <c r="AE23694" s="3"/>
      <c r="AF23694" s="3"/>
      <c r="AG23694" s="3"/>
      <c r="AH23694" s="3"/>
      <c r="AI23694" s="3"/>
      <c r="AJ23694" s="3"/>
      <c r="BM23694" s="3"/>
      <c r="BN23694" s="3"/>
      <c r="BO23694" s="3"/>
      <c r="BP23694" s="3"/>
      <c r="BQ23694" s="3"/>
      <c r="BR23694" s="3"/>
      <c r="BS23694" s="3"/>
    </row>
    <row r="23695" spans="11:71" x14ac:dyDescent="0.25">
      <c r="K23695" s="3"/>
      <c r="L23695" s="3"/>
      <c r="M23695" s="3"/>
      <c r="N23695" s="3"/>
      <c r="O23695" s="3"/>
      <c r="P23695" s="3"/>
      <c r="S23695" s="3"/>
      <c r="T23695" s="3"/>
      <c r="U23695" s="3"/>
      <c r="V23695" s="3"/>
      <c r="W23695" s="3"/>
      <c r="X23695" s="3"/>
      <c r="Y23695" s="3"/>
      <c r="Z23695" s="3"/>
      <c r="AA23695" s="3"/>
      <c r="AB23695" s="3"/>
      <c r="AC23695" s="3"/>
      <c r="AD23695" s="3"/>
      <c r="AE23695" s="3"/>
      <c r="AF23695" s="3"/>
      <c r="AG23695" s="3"/>
      <c r="AH23695" s="3"/>
      <c r="AI23695" s="3"/>
      <c r="AJ23695" s="3"/>
      <c r="BM23695" s="3"/>
      <c r="BN23695" s="3"/>
      <c r="BO23695" s="3"/>
      <c r="BP23695" s="3"/>
      <c r="BQ23695" s="3"/>
      <c r="BR23695" s="3"/>
      <c r="BS23695" s="3"/>
    </row>
    <row r="23696" spans="11:71" x14ac:dyDescent="0.25">
      <c r="K23696" s="3"/>
      <c r="L23696" s="3"/>
      <c r="M23696" s="3"/>
      <c r="N23696" s="3"/>
      <c r="O23696" s="3"/>
      <c r="P23696" s="3"/>
      <c r="S23696" s="3"/>
      <c r="T23696" s="3"/>
      <c r="U23696" s="3"/>
      <c r="V23696" s="3"/>
      <c r="W23696" s="3"/>
      <c r="X23696" s="3"/>
      <c r="Y23696" s="3"/>
      <c r="Z23696" s="3"/>
      <c r="AA23696" s="3"/>
      <c r="AB23696" s="3"/>
      <c r="AC23696" s="3"/>
      <c r="AD23696" s="3"/>
      <c r="AE23696" s="3"/>
      <c r="AF23696" s="3"/>
      <c r="AG23696" s="3"/>
      <c r="AH23696" s="3"/>
      <c r="AI23696" s="3"/>
      <c r="AJ23696" s="3"/>
      <c r="BM23696" s="3"/>
      <c r="BN23696" s="3"/>
      <c r="BO23696" s="3"/>
      <c r="BP23696" s="3"/>
      <c r="BQ23696" s="3"/>
      <c r="BR23696" s="3"/>
      <c r="BS23696" s="3"/>
    </row>
    <row r="23697" spans="11:71" x14ac:dyDescent="0.25">
      <c r="K23697" s="3"/>
      <c r="L23697" s="3"/>
      <c r="M23697" s="3"/>
      <c r="N23697" s="3"/>
      <c r="O23697" s="3"/>
      <c r="P23697" s="3"/>
      <c r="S23697" s="3"/>
      <c r="T23697" s="3"/>
      <c r="U23697" s="3"/>
      <c r="V23697" s="3"/>
      <c r="W23697" s="3"/>
      <c r="X23697" s="3"/>
      <c r="Y23697" s="3"/>
      <c r="Z23697" s="3"/>
      <c r="AA23697" s="3"/>
      <c r="AB23697" s="3"/>
      <c r="AC23697" s="3"/>
      <c r="AD23697" s="3"/>
      <c r="AE23697" s="3"/>
      <c r="AF23697" s="3"/>
      <c r="AG23697" s="3"/>
      <c r="AH23697" s="3"/>
      <c r="AI23697" s="3"/>
      <c r="AJ23697" s="3"/>
      <c r="BM23697" s="3"/>
      <c r="BN23697" s="3"/>
      <c r="BO23697" s="3"/>
      <c r="BP23697" s="3"/>
      <c r="BQ23697" s="3"/>
      <c r="BR23697" s="3"/>
      <c r="BS23697" s="3"/>
    </row>
    <row r="23698" spans="11:71" x14ac:dyDescent="0.25">
      <c r="K23698" s="3"/>
      <c r="L23698" s="3"/>
      <c r="M23698" s="3"/>
      <c r="N23698" s="3"/>
      <c r="O23698" s="3"/>
      <c r="P23698" s="3"/>
      <c r="S23698" s="3"/>
      <c r="T23698" s="3"/>
      <c r="U23698" s="3"/>
      <c r="V23698" s="3"/>
      <c r="W23698" s="3"/>
      <c r="X23698" s="3"/>
      <c r="Y23698" s="3"/>
      <c r="Z23698" s="3"/>
      <c r="AA23698" s="3"/>
      <c r="AB23698" s="3"/>
      <c r="AC23698" s="3"/>
      <c r="AD23698" s="3"/>
      <c r="AE23698" s="3"/>
      <c r="AF23698" s="3"/>
      <c r="AG23698" s="3"/>
      <c r="AH23698" s="3"/>
      <c r="AI23698" s="3"/>
      <c r="AJ23698" s="3"/>
      <c r="BM23698" s="3"/>
      <c r="BN23698" s="3"/>
      <c r="BO23698" s="3"/>
      <c r="BP23698" s="3"/>
      <c r="BQ23698" s="3"/>
      <c r="BR23698" s="3"/>
      <c r="BS23698" s="3"/>
    </row>
    <row r="23699" spans="11:71" x14ac:dyDescent="0.25">
      <c r="K23699" s="3"/>
      <c r="L23699" s="3"/>
      <c r="M23699" s="3"/>
      <c r="N23699" s="3"/>
      <c r="O23699" s="3"/>
      <c r="P23699" s="3"/>
      <c r="S23699" s="3"/>
      <c r="T23699" s="3"/>
      <c r="U23699" s="3"/>
      <c r="V23699" s="3"/>
      <c r="W23699" s="3"/>
      <c r="X23699" s="3"/>
      <c r="Y23699" s="3"/>
      <c r="Z23699" s="3"/>
      <c r="AA23699" s="3"/>
      <c r="AB23699" s="3"/>
      <c r="AC23699" s="3"/>
      <c r="AD23699" s="3"/>
      <c r="AE23699" s="3"/>
      <c r="AF23699" s="3"/>
      <c r="AG23699" s="3"/>
      <c r="AH23699" s="3"/>
      <c r="AI23699" s="3"/>
      <c r="AJ23699" s="3"/>
      <c r="BM23699" s="3"/>
      <c r="BN23699" s="3"/>
      <c r="BO23699" s="3"/>
      <c r="BP23699" s="3"/>
      <c r="BQ23699" s="3"/>
      <c r="BR23699" s="3"/>
      <c r="BS23699" s="3"/>
    </row>
    <row r="23700" spans="11:71" x14ac:dyDescent="0.25">
      <c r="K23700" s="3"/>
      <c r="L23700" s="3"/>
      <c r="M23700" s="3"/>
      <c r="N23700" s="3"/>
      <c r="O23700" s="3"/>
      <c r="P23700" s="3"/>
      <c r="S23700" s="3"/>
      <c r="T23700" s="3"/>
      <c r="U23700" s="3"/>
      <c r="V23700" s="3"/>
      <c r="W23700" s="3"/>
      <c r="X23700" s="3"/>
      <c r="Y23700" s="3"/>
      <c r="Z23700" s="3"/>
      <c r="AA23700" s="3"/>
      <c r="AB23700" s="3"/>
      <c r="AC23700" s="3"/>
      <c r="AD23700" s="3"/>
      <c r="AE23700" s="3"/>
      <c r="AF23700" s="3"/>
      <c r="AG23700" s="3"/>
      <c r="AH23700" s="3"/>
      <c r="AI23700" s="3"/>
      <c r="AJ23700" s="3"/>
      <c r="BM23700" s="3"/>
      <c r="BN23700" s="3"/>
      <c r="BO23700" s="3"/>
      <c r="BP23700" s="3"/>
      <c r="BQ23700" s="3"/>
      <c r="BR23700" s="3"/>
      <c r="BS23700" s="3"/>
    </row>
    <row r="23701" spans="11:71" x14ac:dyDescent="0.25">
      <c r="K23701" s="3"/>
      <c r="L23701" s="3"/>
      <c r="M23701" s="3"/>
      <c r="N23701" s="3"/>
      <c r="O23701" s="3"/>
      <c r="P23701" s="3"/>
      <c r="S23701" s="3"/>
      <c r="T23701" s="3"/>
      <c r="U23701" s="3"/>
      <c r="V23701" s="3"/>
      <c r="W23701" s="3"/>
      <c r="X23701" s="3"/>
      <c r="Y23701" s="3"/>
      <c r="Z23701" s="3"/>
      <c r="AA23701" s="3"/>
      <c r="AB23701" s="3"/>
      <c r="AC23701" s="3"/>
      <c r="AD23701" s="3"/>
      <c r="AE23701" s="3"/>
      <c r="AF23701" s="3"/>
      <c r="AG23701" s="3"/>
      <c r="AH23701" s="3"/>
      <c r="AI23701" s="3"/>
      <c r="AJ23701" s="3"/>
      <c r="BM23701" s="3"/>
      <c r="BN23701" s="3"/>
      <c r="BO23701" s="3"/>
      <c r="BP23701" s="3"/>
      <c r="BQ23701" s="3"/>
      <c r="BR23701" s="3"/>
      <c r="BS23701" s="3"/>
    </row>
    <row r="23702" spans="11:71" x14ac:dyDescent="0.25">
      <c r="K23702" s="3"/>
      <c r="L23702" s="3"/>
      <c r="M23702" s="3"/>
      <c r="N23702" s="3"/>
      <c r="O23702" s="3"/>
      <c r="P23702" s="3"/>
      <c r="S23702" s="3"/>
      <c r="T23702" s="3"/>
      <c r="U23702" s="3"/>
      <c r="V23702" s="3"/>
      <c r="W23702" s="3"/>
      <c r="X23702" s="3"/>
      <c r="Y23702" s="3"/>
      <c r="Z23702" s="3"/>
      <c r="AA23702" s="3"/>
      <c r="AB23702" s="3"/>
      <c r="AC23702" s="3"/>
      <c r="AD23702" s="3"/>
      <c r="AE23702" s="3"/>
      <c r="AF23702" s="3"/>
      <c r="AG23702" s="3"/>
      <c r="AH23702" s="3"/>
      <c r="AI23702" s="3"/>
      <c r="AJ23702" s="3"/>
      <c r="BM23702" s="3"/>
      <c r="BN23702" s="3"/>
      <c r="BO23702" s="3"/>
      <c r="BP23702" s="3"/>
      <c r="BQ23702" s="3"/>
      <c r="BR23702" s="3"/>
      <c r="BS23702" s="3"/>
    </row>
    <row r="23703" spans="11:71" x14ac:dyDescent="0.25">
      <c r="K23703" s="3"/>
      <c r="L23703" s="3"/>
      <c r="M23703" s="3"/>
      <c r="N23703" s="3"/>
      <c r="O23703" s="3"/>
      <c r="P23703" s="3"/>
      <c r="S23703" s="3"/>
      <c r="T23703" s="3"/>
      <c r="U23703" s="3"/>
      <c r="V23703" s="3"/>
      <c r="W23703" s="3"/>
      <c r="X23703" s="3"/>
      <c r="Y23703" s="3"/>
      <c r="Z23703" s="3"/>
      <c r="AA23703" s="3"/>
      <c r="AB23703" s="3"/>
      <c r="AC23703" s="3"/>
      <c r="AD23703" s="3"/>
      <c r="AE23703" s="3"/>
      <c r="AF23703" s="3"/>
      <c r="AG23703" s="3"/>
      <c r="AH23703" s="3"/>
      <c r="AI23703" s="3"/>
      <c r="AJ23703" s="3"/>
      <c r="BM23703" s="3"/>
      <c r="BN23703" s="3"/>
      <c r="BO23703" s="3"/>
      <c r="BP23703" s="3"/>
      <c r="BQ23703" s="3"/>
      <c r="BR23703" s="3"/>
      <c r="BS23703" s="3"/>
    </row>
    <row r="23704" spans="11:71" x14ac:dyDescent="0.25">
      <c r="K23704" s="3"/>
      <c r="L23704" s="3"/>
      <c r="M23704" s="3"/>
      <c r="N23704" s="3"/>
      <c r="O23704" s="3"/>
      <c r="P23704" s="3"/>
      <c r="S23704" s="3"/>
      <c r="T23704" s="3"/>
      <c r="U23704" s="3"/>
      <c r="V23704" s="3"/>
      <c r="W23704" s="3"/>
      <c r="X23704" s="3"/>
      <c r="Y23704" s="3"/>
      <c r="Z23704" s="3"/>
      <c r="AA23704" s="3"/>
      <c r="AB23704" s="3"/>
      <c r="AC23704" s="3"/>
      <c r="AD23704" s="3"/>
      <c r="AE23704" s="3"/>
      <c r="AF23704" s="3"/>
      <c r="AG23704" s="3"/>
      <c r="AH23704" s="3"/>
      <c r="AI23704" s="3"/>
      <c r="AJ23704" s="3"/>
      <c r="BM23704" s="3"/>
      <c r="BN23704" s="3"/>
      <c r="BO23704" s="3"/>
      <c r="BP23704" s="3"/>
      <c r="BQ23704" s="3"/>
      <c r="BR23704" s="3"/>
      <c r="BS23704" s="3"/>
    </row>
    <row r="23705" spans="11:71" x14ac:dyDescent="0.25">
      <c r="K23705" s="3"/>
      <c r="L23705" s="3"/>
      <c r="M23705" s="3"/>
      <c r="N23705" s="3"/>
      <c r="O23705" s="3"/>
      <c r="P23705" s="3"/>
      <c r="S23705" s="3"/>
      <c r="T23705" s="3"/>
      <c r="U23705" s="3"/>
      <c r="V23705" s="3"/>
      <c r="W23705" s="3"/>
      <c r="X23705" s="3"/>
      <c r="Y23705" s="3"/>
      <c r="Z23705" s="3"/>
      <c r="AA23705" s="3"/>
      <c r="AB23705" s="3"/>
      <c r="AC23705" s="3"/>
      <c r="AD23705" s="3"/>
      <c r="AE23705" s="3"/>
      <c r="AF23705" s="3"/>
      <c r="AG23705" s="3"/>
      <c r="AH23705" s="3"/>
      <c r="AI23705" s="3"/>
      <c r="AJ23705" s="3"/>
      <c r="BM23705" s="3"/>
      <c r="BN23705" s="3"/>
      <c r="BO23705" s="3"/>
      <c r="BP23705" s="3"/>
      <c r="BQ23705" s="3"/>
      <c r="BR23705" s="3"/>
      <c r="BS23705" s="3"/>
    </row>
    <row r="23706" spans="11:71" x14ac:dyDescent="0.25">
      <c r="K23706" s="3"/>
      <c r="L23706" s="3"/>
      <c r="M23706" s="3"/>
      <c r="N23706" s="3"/>
      <c r="O23706" s="3"/>
      <c r="P23706" s="3"/>
      <c r="S23706" s="3"/>
      <c r="T23706" s="3"/>
      <c r="U23706" s="3"/>
      <c r="V23706" s="3"/>
      <c r="W23706" s="3"/>
      <c r="X23706" s="3"/>
      <c r="Y23706" s="3"/>
      <c r="Z23706" s="3"/>
      <c r="AA23706" s="3"/>
      <c r="AB23706" s="3"/>
      <c r="AC23706" s="3"/>
      <c r="AD23706" s="3"/>
      <c r="AE23706" s="3"/>
      <c r="AF23706" s="3"/>
      <c r="AG23706" s="3"/>
      <c r="AH23706" s="3"/>
      <c r="AI23706" s="3"/>
      <c r="AJ23706" s="3"/>
      <c r="BM23706" s="3"/>
      <c r="BN23706" s="3"/>
      <c r="BO23706" s="3"/>
      <c r="BP23706" s="3"/>
      <c r="BQ23706" s="3"/>
      <c r="BR23706" s="3"/>
      <c r="BS23706" s="3"/>
    </row>
    <row r="23707" spans="11:71" x14ac:dyDescent="0.25">
      <c r="K23707" s="3"/>
      <c r="L23707" s="3"/>
      <c r="M23707" s="3"/>
      <c r="N23707" s="3"/>
      <c r="O23707" s="3"/>
      <c r="P23707" s="3"/>
      <c r="S23707" s="3"/>
      <c r="T23707" s="3"/>
      <c r="U23707" s="3"/>
      <c r="V23707" s="3"/>
      <c r="W23707" s="3"/>
      <c r="X23707" s="3"/>
      <c r="Y23707" s="3"/>
      <c r="Z23707" s="3"/>
      <c r="AA23707" s="3"/>
      <c r="AB23707" s="3"/>
      <c r="AC23707" s="3"/>
      <c r="AD23707" s="3"/>
      <c r="AE23707" s="3"/>
      <c r="AF23707" s="3"/>
      <c r="AG23707" s="3"/>
      <c r="AH23707" s="3"/>
      <c r="AI23707" s="3"/>
      <c r="AJ23707" s="3"/>
      <c r="BM23707" s="3"/>
      <c r="BN23707" s="3"/>
      <c r="BO23707" s="3"/>
      <c r="BP23707" s="3"/>
      <c r="BQ23707" s="3"/>
      <c r="BR23707" s="3"/>
      <c r="BS23707" s="3"/>
    </row>
    <row r="23708" spans="11:71" x14ac:dyDescent="0.25">
      <c r="K23708" s="3"/>
      <c r="L23708" s="3"/>
      <c r="M23708" s="3"/>
      <c r="N23708" s="3"/>
      <c r="O23708" s="3"/>
      <c r="P23708" s="3"/>
      <c r="S23708" s="3"/>
      <c r="T23708" s="3"/>
      <c r="U23708" s="3"/>
      <c r="V23708" s="3"/>
      <c r="W23708" s="3"/>
      <c r="X23708" s="3"/>
      <c r="Y23708" s="3"/>
      <c r="Z23708" s="3"/>
      <c r="AA23708" s="3"/>
      <c r="AB23708" s="3"/>
      <c r="AC23708" s="3"/>
      <c r="AD23708" s="3"/>
      <c r="AE23708" s="3"/>
      <c r="AF23708" s="3"/>
      <c r="AG23708" s="3"/>
      <c r="AH23708" s="3"/>
      <c r="AI23708" s="3"/>
      <c r="AJ23708" s="3"/>
      <c r="BM23708" s="3"/>
      <c r="BN23708" s="3"/>
      <c r="BO23708" s="3"/>
      <c r="BP23708" s="3"/>
      <c r="BQ23708" s="3"/>
      <c r="BR23708" s="3"/>
      <c r="BS23708" s="3"/>
    </row>
    <row r="23709" spans="11:71" x14ac:dyDescent="0.25">
      <c r="K23709" s="3"/>
      <c r="L23709" s="3"/>
      <c r="M23709" s="3"/>
      <c r="N23709" s="3"/>
      <c r="O23709" s="3"/>
      <c r="P23709" s="3"/>
      <c r="S23709" s="3"/>
      <c r="T23709" s="3"/>
      <c r="U23709" s="3"/>
      <c r="V23709" s="3"/>
      <c r="W23709" s="3"/>
      <c r="X23709" s="3"/>
      <c r="Y23709" s="3"/>
      <c r="Z23709" s="3"/>
      <c r="AA23709" s="3"/>
      <c r="AB23709" s="3"/>
      <c r="AC23709" s="3"/>
      <c r="AD23709" s="3"/>
      <c r="AE23709" s="3"/>
      <c r="AF23709" s="3"/>
      <c r="AG23709" s="3"/>
      <c r="AH23709" s="3"/>
      <c r="AI23709" s="3"/>
      <c r="AJ23709" s="3"/>
      <c r="BM23709" s="3"/>
      <c r="BN23709" s="3"/>
      <c r="BO23709" s="3"/>
      <c r="BP23709" s="3"/>
      <c r="BQ23709" s="3"/>
      <c r="BR23709" s="3"/>
      <c r="BS23709" s="3"/>
    </row>
    <row r="23710" spans="11:71" x14ac:dyDescent="0.25">
      <c r="K23710" s="3"/>
      <c r="L23710" s="3"/>
      <c r="M23710" s="3"/>
      <c r="N23710" s="3"/>
      <c r="O23710" s="3"/>
      <c r="P23710" s="3"/>
      <c r="S23710" s="3"/>
      <c r="T23710" s="3"/>
      <c r="U23710" s="3"/>
      <c r="V23710" s="3"/>
      <c r="W23710" s="3"/>
      <c r="X23710" s="3"/>
      <c r="Y23710" s="3"/>
      <c r="Z23710" s="3"/>
      <c r="AA23710" s="3"/>
      <c r="AB23710" s="3"/>
      <c r="AC23710" s="3"/>
      <c r="AD23710" s="3"/>
      <c r="AE23710" s="3"/>
      <c r="AF23710" s="3"/>
      <c r="AG23710" s="3"/>
      <c r="AH23710" s="3"/>
      <c r="AI23710" s="3"/>
      <c r="AJ23710" s="3"/>
      <c r="BM23710" s="3"/>
      <c r="BN23710" s="3"/>
      <c r="BO23710" s="3"/>
      <c r="BP23710" s="3"/>
      <c r="BQ23710" s="3"/>
      <c r="BR23710" s="3"/>
      <c r="BS23710" s="3"/>
    </row>
    <row r="23711" spans="11:71" x14ac:dyDescent="0.25">
      <c r="K23711" s="3"/>
      <c r="L23711" s="3"/>
      <c r="M23711" s="3"/>
      <c r="N23711" s="3"/>
      <c r="O23711" s="3"/>
      <c r="P23711" s="3"/>
      <c r="S23711" s="3"/>
      <c r="T23711" s="3"/>
      <c r="U23711" s="3"/>
      <c r="V23711" s="3"/>
      <c r="W23711" s="3"/>
      <c r="X23711" s="3"/>
      <c r="Y23711" s="3"/>
      <c r="Z23711" s="3"/>
      <c r="AA23711" s="3"/>
      <c r="AB23711" s="3"/>
      <c r="AC23711" s="3"/>
      <c r="AD23711" s="3"/>
      <c r="AE23711" s="3"/>
      <c r="AF23711" s="3"/>
      <c r="AG23711" s="3"/>
      <c r="AH23711" s="3"/>
      <c r="AI23711" s="3"/>
      <c r="AJ23711" s="3"/>
      <c r="BM23711" s="3"/>
      <c r="BN23711" s="3"/>
      <c r="BO23711" s="3"/>
      <c r="BP23711" s="3"/>
      <c r="BQ23711" s="3"/>
      <c r="BR23711" s="3"/>
      <c r="BS23711" s="3"/>
    </row>
    <row r="23712" spans="11:71" x14ac:dyDescent="0.25">
      <c r="K23712" s="3"/>
      <c r="L23712" s="3"/>
      <c r="M23712" s="3"/>
      <c r="N23712" s="3"/>
      <c r="O23712" s="3"/>
      <c r="P23712" s="3"/>
      <c r="S23712" s="3"/>
      <c r="T23712" s="3"/>
      <c r="U23712" s="3"/>
      <c r="V23712" s="3"/>
      <c r="W23712" s="3"/>
      <c r="X23712" s="3"/>
      <c r="Y23712" s="3"/>
      <c r="Z23712" s="3"/>
      <c r="AA23712" s="3"/>
      <c r="AB23712" s="3"/>
      <c r="AC23712" s="3"/>
      <c r="AD23712" s="3"/>
      <c r="AE23712" s="3"/>
      <c r="AF23712" s="3"/>
      <c r="AG23712" s="3"/>
      <c r="AH23712" s="3"/>
      <c r="AI23712" s="3"/>
      <c r="AJ23712" s="3"/>
      <c r="BM23712" s="3"/>
      <c r="BN23712" s="3"/>
      <c r="BO23712" s="3"/>
      <c r="BP23712" s="3"/>
      <c r="BQ23712" s="3"/>
      <c r="BR23712" s="3"/>
      <c r="BS23712" s="3"/>
    </row>
    <row r="23713" spans="11:71" x14ac:dyDescent="0.25">
      <c r="K23713" s="3"/>
      <c r="L23713" s="3"/>
      <c r="M23713" s="3"/>
      <c r="N23713" s="3"/>
      <c r="O23713" s="3"/>
      <c r="P23713" s="3"/>
      <c r="S23713" s="3"/>
      <c r="T23713" s="3"/>
      <c r="U23713" s="3"/>
      <c r="V23713" s="3"/>
      <c r="W23713" s="3"/>
      <c r="X23713" s="3"/>
      <c r="Y23713" s="3"/>
      <c r="Z23713" s="3"/>
      <c r="AA23713" s="3"/>
      <c r="AB23713" s="3"/>
      <c r="AC23713" s="3"/>
      <c r="AD23713" s="3"/>
      <c r="AE23713" s="3"/>
      <c r="AF23713" s="3"/>
      <c r="AG23713" s="3"/>
      <c r="AH23713" s="3"/>
      <c r="AI23713" s="3"/>
      <c r="AJ23713" s="3"/>
      <c r="BM23713" s="3"/>
      <c r="BN23713" s="3"/>
      <c r="BO23713" s="3"/>
      <c r="BP23713" s="3"/>
      <c r="BQ23713" s="3"/>
      <c r="BR23713" s="3"/>
      <c r="BS23713" s="3"/>
    </row>
    <row r="23714" spans="11:71" x14ac:dyDescent="0.25">
      <c r="K23714" s="3"/>
      <c r="L23714" s="3"/>
      <c r="M23714" s="3"/>
      <c r="N23714" s="3"/>
      <c r="O23714" s="3"/>
      <c r="P23714" s="3"/>
      <c r="S23714" s="3"/>
      <c r="T23714" s="3"/>
      <c r="U23714" s="3"/>
      <c r="V23714" s="3"/>
      <c r="W23714" s="3"/>
      <c r="X23714" s="3"/>
      <c r="Y23714" s="3"/>
      <c r="Z23714" s="3"/>
      <c r="AA23714" s="3"/>
      <c r="AB23714" s="3"/>
      <c r="AC23714" s="3"/>
      <c r="AD23714" s="3"/>
      <c r="AE23714" s="3"/>
      <c r="AF23714" s="3"/>
      <c r="AG23714" s="3"/>
      <c r="AH23714" s="3"/>
      <c r="AI23714" s="3"/>
      <c r="AJ23714" s="3"/>
      <c r="BM23714" s="3"/>
      <c r="BN23714" s="3"/>
      <c r="BO23714" s="3"/>
      <c r="BP23714" s="3"/>
      <c r="BQ23714" s="3"/>
      <c r="BR23714" s="3"/>
      <c r="BS23714" s="3"/>
    </row>
    <row r="23715" spans="11:71" x14ac:dyDescent="0.25">
      <c r="K23715" s="3"/>
      <c r="L23715" s="3"/>
      <c r="M23715" s="3"/>
      <c r="N23715" s="3"/>
      <c r="O23715" s="3"/>
      <c r="P23715" s="3"/>
      <c r="S23715" s="3"/>
      <c r="T23715" s="3"/>
      <c r="U23715" s="3"/>
      <c r="V23715" s="3"/>
      <c r="W23715" s="3"/>
      <c r="X23715" s="3"/>
      <c r="Y23715" s="3"/>
      <c r="Z23715" s="3"/>
      <c r="AA23715" s="3"/>
      <c r="AB23715" s="3"/>
      <c r="AC23715" s="3"/>
      <c r="AD23715" s="3"/>
      <c r="AE23715" s="3"/>
      <c r="AF23715" s="3"/>
      <c r="AG23715" s="3"/>
      <c r="AH23715" s="3"/>
      <c r="AI23715" s="3"/>
      <c r="AJ23715" s="3"/>
      <c r="BM23715" s="3"/>
      <c r="BN23715" s="3"/>
      <c r="BO23715" s="3"/>
      <c r="BP23715" s="3"/>
      <c r="BQ23715" s="3"/>
      <c r="BR23715" s="3"/>
      <c r="BS23715" s="3"/>
    </row>
    <row r="23716" spans="11:71" x14ac:dyDescent="0.25">
      <c r="K23716" s="3"/>
      <c r="L23716" s="3"/>
      <c r="M23716" s="3"/>
      <c r="N23716" s="3"/>
      <c r="O23716" s="3"/>
      <c r="P23716" s="3"/>
      <c r="S23716" s="3"/>
      <c r="T23716" s="3"/>
      <c r="U23716" s="3"/>
      <c r="V23716" s="3"/>
      <c r="W23716" s="3"/>
      <c r="X23716" s="3"/>
      <c r="Y23716" s="3"/>
      <c r="Z23716" s="3"/>
      <c r="AA23716" s="3"/>
      <c r="AB23716" s="3"/>
      <c r="AC23716" s="3"/>
      <c r="AD23716" s="3"/>
      <c r="AE23716" s="3"/>
      <c r="AF23716" s="3"/>
      <c r="AG23716" s="3"/>
      <c r="AH23716" s="3"/>
      <c r="AI23716" s="3"/>
      <c r="AJ23716" s="3"/>
      <c r="BM23716" s="3"/>
      <c r="BN23716" s="3"/>
      <c r="BO23716" s="3"/>
      <c r="BP23716" s="3"/>
      <c r="BQ23716" s="3"/>
      <c r="BR23716" s="3"/>
      <c r="BS23716" s="3"/>
    </row>
    <row r="23717" spans="11:71" x14ac:dyDescent="0.25">
      <c r="K23717" s="3"/>
      <c r="L23717" s="3"/>
      <c r="M23717" s="3"/>
      <c r="N23717" s="3"/>
      <c r="O23717" s="3"/>
      <c r="P23717" s="3"/>
      <c r="S23717" s="3"/>
      <c r="T23717" s="3"/>
      <c r="U23717" s="3"/>
      <c r="V23717" s="3"/>
      <c r="W23717" s="3"/>
      <c r="X23717" s="3"/>
      <c r="Y23717" s="3"/>
      <c r="Z23717" s="3"/>
      <c r="AA23717" s="3"/>
      <c r="AB23717" s="3"/>
      <c r="AC23717" s="3"/>
      <c r="AD23717" s="3"/>
      <c r="AE23717" s="3"/>
      <c r="AF23717" s="3"/>
      <c r="AG23717" s="3"/>
      <c r="AH23717" s="3"/>
      <c r="AI23717" s="3"/>
      <c r="AJ23717" s="3"/>
      <c r="BM23717" s="3"/>
      <c r="BN23717" s="3"/>
      <c r="BO23717" s="3"/>
      <c r="BP23717" s="3"/>
      <c r="BQ23717" s="3"/>
      <c r="BR23717" s="3"/>
      <c r="BS23717" s="3"/>
    </row>
    <row r="23718" spans="11:71" x14ac:dyDescent="0.25">
      <c r="K23718" s="3"/>
      <c r="L23718" s="3"/>
      <c r="M23718" s="3"/>
      <c r="N23718" s="3"/>
      <c r="O23718" s="3"/>
      <c r="P23718" s="3"/>
      <c r="S23718" s="3"/>
      <c r="T23718" s="3"/>
      <c r="U23718" s="3"/>
      <c r="V23718" s="3"/>
      <c r="W23718" s="3"/>
      <c r="X23718" s="3"/>
      <c r="Y23718" s="3"/>
      <c r="Z23718" s="3"/>
      <c r="AA23718" s="3"/>
      <c r="AB23718" s="3"/>
      <c r="AC23718" s="3"/>
      <c r="AD23718" s="3"/>
      <c r="AE23718" s="3"/>
      <c r="AF23718" s="3"/>
      <c r="AG23718" s="3"/>
      <c r="AH23718" s="3"/>
      <c r="AI23718" s="3"/>
      <c r="AJ23718" s="3"/>
      <c r="BM23718" s="3"/>
      <c r="BN23718" s="3"/>
      <c r="BO23718" s="3"/>
      <c r="BP23718" s="3"/>
      <c r="BQ23718" s="3"/>
      <c r="BR23718" s="3"/>
      <c r="BS23718" s="3"/>
    </row>
    <row r="23719" spans="11:71" x14ac:dyDescent="0.25">
      <c r="K23719" s="3"/>
      <c r="L23719" s="3"/>
      <c r="M23719" s="3"/>
      <c r="N23719" s="3"/>
      <c r="O23719" s="3"/>
      <c r="P23719" s="3"/>
      <c r="S23719" s="3"/>
      <c r="T23719" s="3"/>
      <c r="U23719" s="3"/>
      <c r="V23719" s="3"/>
      <c r="W23719" s="3"/>
      <c r="X23719" s="3"/>
      <c r="Y23719" s="3"/>
      <c r="Z23719" s="3"/>
      <c r="AA23719" s="3"/>
      <c r="AB23719" s="3"/>
      <c r="AC23719" s="3"/>
      <c r="AD23719" s="3"/>
      <c r="AE23719" s="3"/>
      <c r="AF23719" s="3"/>
      <c r="AG23719" s="3"/>
      <c r="AH23719" s="3"/>
      <c r="AI23719" s="3"/>
      <c r="AJ23719" s="3"/>
      <c r="BM23719" s="3"/>
      <c r="BN23719" s="3"/>
      <c r="BO23719" s="3"/>
      <c r="BP23719" s="3"/>
      <c r="BQ23719" s="3"/>
      <c r="BR23719" s="3"/>
      <c r="BS23719" s="3"/>
    </row>
    <row r="23720" spans="11:71" x14ac:dyDescent="0.25">
      <c r="K23720" s="3"/>
      <c r="L23720" s="3"/>
      <c r="M23720" s="3"/>
      <c r="N23720" s="3"/>
      <c r="O23720" s="3"/>
      <c r="P23720" s="3"/>
      <c r="S23720" s="3"/>
      <c r="T23720" s="3"/>
      <c r="U23720" s="3"/>
      <c r="V23720" s="3"/>
      <c r="W23720" s="3"/>
      <c r="X23720" s="3"/>
      <c r="Y23720" s="3"/>
      <c r="Z23720" s="3"/>
      <c r="AA23720" s="3"/>
      <c r="AB23720" s="3"/>
      <c r="AC23720" s="3"/>
      <c r="AD23720" s="3"/>
      <c r="AE23720" s="3"/>
      <c r="AF23720" s="3"/>
      <c r="AG23720" s="3"/>
      <c r="AH23720" s="3"/>
      <c r="AI23720" s="3"/>
      <c r="AJ23720" s="3"/>
      <c r="BM23720" s="3"/>
      <c r="BN23720" s="3"/>
      <c r="BO23720" s="3"/>
      <c r="BP23720" s="3"/>
      <c r="BQ23720" s="3"/>
      <c r="BR23720" s="3"/>
      <c r="BS23720" s="3"/>
    </row>
    <row r="23721" spans="11:71" x14ac:dyDescent="0.25">
      <c r="K23721" s="3"/>
      <c r="L23721" s="3"/>
      <c r="M23721" s="3"/>
      <c r="N23721" s="3"/>
      <c r="O23721" s="3"/>
      <c r="P23721" s="3"/>
      <c r="S23721" s="3"/>
      <c r="T23721" s="3"/>
      <c r="U23721" s="3"/>
      <c r="V23721" s="3"/>
      <c r="W23721" s="3"/>
      <c r="X23721" s="3"/>
      <c r="Y23721" s="3"/>
      <c r="Z23721" s="3"/>
      <c r="AA23721" s="3"/>
      <c r="AB23721" s="3"/>
      <c r="AC23721" s="3"/>
      <c r="AD23721" s="3"/>
      <c r="AE23721" s="3"/>
      <c r="AF23721" s="3"/>
      <c r="AG23721" s="3"/>
      <c r="AH23721" s="3"/>
      <c r="AI23721" s="3"/>
      <c r="AJ23721" s="3"/>
      <c r="BM23721" s="3"/>
      <c r="BN23721" s="3"/>
      <c r="BO23721" s="3"/>
      <c r="BP23721" s="3"/>
      <c r="BQ23721" s="3"/>
      <c r="BR23721" s="3"/>
      <c r="BS23721" s="3"/>
    </row>
    <row r="23722" spans="11:71" x14ac:dyDescent="0.25">
      <c r="K23722" s="3"/>
      <c r="L23722" s="3"/>
      <c r="M23722" s="3"/>
      <c r="N23722" s="3"/>
      <c r="O23722" s="3"/>
      <c r="P23722" s="3"/>
      <c r="S23722" s="3"/>
      <c r="T23722" s="3"/>
      <c r="U23722" s="3"/>
      <c r="V23722" s="3"/>
      <c r="W23722" s="3"/>
      <c r="X23722" s="3"/>
      <c r="Y23722" s="3"/>
      <c r="Z23722" s="3"/>
      <c r="AA23722" s="3"/>
      <c r="AB23722" s="3"/>
      <c r="AC23722" s="3"/>
      <c r="AD23722" s="3"/>
      <c r="AE23722" s="3"/>
      <c r="AF23722" s="3"/>
      <c r="AG23722" s="3"/>
      <c r="AH23722" s="3"/>
      <c r="AI23722" s="3"/>
      <c r="AJ23722" s="3"/>
      <c r="BM23722" s="3"/>
      <c r="BN23722" s="3"/>
      <c r="BO23722" s="3"/>
      <c r="BP23722" s="3"/>
      <c r="BQ23722" s="3"/>
      <c r="BR23722" s="3"/>
      <c r="BS23722" s="3"/>
    </row>
    <row r="23723" spans="11:71" x14ac:dyDescent="0.25">
      <c r="K23723" s="3"/>
      <c r="L23723" s="3"/>
      <c r="M23723" s="3"/>
      <c r="N23723" s="3"/>
      <c r="O23723" s="3"/>
      <c r="P23723" s="3"/>
      <c r="S23723" s="3"/>
      <c r="T23723" s="3"/>
      <c r="U23723" s="3"/>
      <c r="V23723" s="3"/>
      <c r="W23723" s="3"/>
      <c r="X23723" s="3"/>
      <c r="Y23723" s="3"/>
      <c r="Z23723" s="3"/>
      <c r="AA23723" s="3"/>
      <c r="AB23723" s="3"/>
      <c r="AC23723" s="3"/>
      <c r="AD23723" s="3"/>
      <c r="AE23723" s="3"/>
      <c r="AF23723" s="3"/>
      <c r="AG23723" s="3"/>
      <c r="AH23723" s="3"/>
      <c r="AI23723" s="3"/>
      <c r="AJ23723" s="3"/>
      <c r="BM23723" s="3"/>
      <c r="BN23723" s="3"/>
      <c r="BO23723" s="3"/>
      <c r="BP23723" s="3"/>
      <c r="BQ23723" s="3"/>
      <c r="BR23723" s="3"/>
      <c r="BS23723" s="3"/>
    </row>
    <row r="23724" spans="11:71" x14ac:dyDescent="0.25">
      <c r="K23724" s="3"/>
      <c r="L23724" s="3"/>
      <c r="M23724" s="3"/>
      <c r="N23724" s="3"/>
      <c r="O23724" s="3"/>
      <c r="P23724" s="3"/>
      <c r="S23724" s="3"/>
      <c r="T23724" s="3"/>
      <c r="U23724" s="3"/>
      <c r="V23724" s="3"/>
      <c r="W23724" s="3"/>
      <c r="X23724" s="3"/>
      <c r="Y23724" s="3"/>
      <c r="Z23724" s="3"/>
      <c r="AA23724" s="3"/>
      <c r="AB23724" s="3"/>
      <c r="AC23724" s="3"/>
      <c r="AD23724" s="3"/>
      <c r="AE23724" s="3"/>
      <c r="AF23724" s="3"/>
      <c r="AG23724" s="3"/>
      <c r="AH23724" s="3"/>
      <c r="AI23724" s="3"/>
      <c r="AJ23724" s="3"/>
      <c r="BM23724" s="3"/>
      <c r="BN23724" s="3"/>
      <c r="BO23724" s="3"/>
      <c r="BP23724" s="3"/>
      <c r="BQ23724" s="3"/>
      <c r="BR23724" s="3"/>
      <c r="BS23724" s="3"/>
    </row>
    <row r="23725" spans="11:71" x14ac:dyDescent="0.25">
      <c r="K23725" s="3"/>
      <c r="L23725" s="3"/>
      <c r="M23725" s="3"/>
      <c r="N23725" s="3"/>
      <c r="O23725" s="3"/>
      <c r="P23725" s="3"/>
      <c r="S23725" s="3"/>
      <c r="T23725" s="3"/>
      <c r="U23725" s="3"/>
      <c r="V23725" s="3"/>
      <c r="W23725" s="3"/>
      <c r="X23725" s="3"/>
      <c r="Y23725" s="3"/>
      <c r="Z23725" s="3"/>
      <c r="AA23725" s="3"/>
      <c r="AB23725" s="3"/>
      <c r="AC23725" s="3"/>
      <c r="AD23725" s="3"/>
      <c r="AE23725" s="3"/>
      <c r="AF23725" s="3"/>
      <c r="AG23725" s="3"/>
      <c r="AH23725" s="3"/>
      <c r="AI23725" s="3"/>
      <c r="AJ23725" s="3"/>
      <c r="BM23725" s="3"/>
      <c r="BN23725" s="3"/>
      <c r="BO23725" s="3"/>
      <c r="BP23725" s="3"/>
      <c r="BQ23725" s="3"/>
      <c r="BR23725" s="3"/>
      <c r="BS23725" s="3"/>
    </row>
    <row r="23726" spans="11:71" x14ac:dyDescent="0.25">
      <c r="K23726" s="3"/>
      <c r="L23726" s="3"/>
      <c r="M23726" s="3"/>
      <c r="N23726" s="3"/>
      <c r="O23726" s="3"/>
      <c r="P23726" s="3"/>
      <c r="S23726" s="3"/>
      <c r="T23726" s="3"/>
      <c r="U23726" s="3"/>
      <c r="V23726" s="3"/>
      <c r="W23726" s="3"/>
      <c r="X23726" s="3"/>
      <c r="Y23726" s="3"/>
      <c r="Z23726" s="3"/>
      <c r="AA23726" s="3"/>
      <c r="AB23726" s="3"/>
      <c r="AC23726" s="3"/>
      <c r="AD23726" s="3"/>
      <c r="AE23726" s="3"/>
      <c r="AF23726" s="3"/>
      <c r="AG23726" s="3"/>
      <c r="AH23726" s="3"/>
      <c r="AI23726" s="3"/>
      <c r="AJ23726" s="3"/>
      <c r="BM23726" s="3"/>
      <c r="BN23726" s="3"/>
      <c r="BO23726" s="3"/>
      <c r="BP23726" s="3"/>
      <c r="BQ23726" s="3"/>
      <c r="BR23726" s="3"/>
      <c r="BS23726" s="3"/>
    </row>
    <row r="23727" spans="11:71" x14ac:dyDescent="0.25">
      <c r="K23727" s="3"/>
      <c r="L23727" s="3"/>
      <c r="M23727" s="3"/>
      <c r="N23727" s="3"/>
      <c r="O23727" s="3"/>
      <c r="P23727" s="3"/>
      <c r="S23727" s="3"/>
      <c r="T23727" s="3"/>
      <c r="U23727" s="3"/>
      <c r="V23727" s="3"/>
      <c r="W23727" s="3"/>
      <c r="X23727" s="3"/>
      <c r="Y23727" s="3"/>
      <c r="Z23727" s="3"/>
      <c r="AA23727" s="3"/>
      <c r="AB23727" s="3"/>
      <c r="AC23727" s="3"/>
      <c r="AD23727" s="3"/>
      <c r="AE23727" s="3"/>
      <c r="AF23727" s="3"/>
      <c r="AG23727" s="3"/>
      <c r="AH23727" s="3"/>
      <c r="AI23727" s="3"/>
      <c r="AJ23727" s="3"/>
      <c r="BM23727" s="3"/>
      <c r="BN23727" s="3"/>
      <c r="BO23727" s="3"/>
      <c r="BP23727" s="3"/>
      <c r="BQ23727" s="3"/>
      <c r="BR23727" s="3"/>
      <c r="BS23727" s="3"/>
    </row>
    <row r="23728" spans="11:71" x14ac:dyDescent="0.25">
      <c r="K23728" s="3"/>
      <c r="L23728" s="3"/>
      <c r="M23728" s="3"/>
      <c r="N23728" s="3"/>
      <c r="O23728" s="3"/>
      <c r="P23728" s="3"/>
      <c r="S23728" s="3"/>
      <c r="T23728" s="3"/>
      <c r="U23728" s="3"/>
      <c r="V23728" s="3"/>
      <c r="W23728" s="3"/>
      <c r="X23728" s="3"/>
      <c r="Y23728" s="3"/>
      <c r="Z23728" s="3"/>
      <c r="AA23728" s="3"/>
      <c r="AB23728" s="3"/>
      <c r="AC23728" s="3"/>
      <c r="AD23728" s="3"/>
      <c r="AE23728" s="3"/>
      <c r="AF23728" s="3"/>
      <c r="AG23728" s="3"/>
      <c r="AH23728" s="3"/>
      <c r="AI23728" s="3"/>
      <c r="AJ23728" s="3"/>
      <c r="BM23728" s="3"/>
      <c r="BN23728" s="3"/>
      <c r="BO23728" s="3"/>
      <c r="BP23728" s="3"/>
      <c r="BQ23728" s="3"/>
      <c r="BR23728" s="3"/>
      <c r="BS23728" s="3"/>
    </row>
    <row r="23729" spans="11:71" x14ac:dyDescent="0.25">
      <c r="K23729" s="3"/>
      <c r="L23729" s="3"/>
      <c r="M23729" s="3"/>
      <c r="N23729" s="3"/>
      <c r="O23729" s="3"/>
      <c r="P23729" s="3"/>
      <c r="S23729" s="3"/>
      <c r="T23729" s="3"/>
      <c r="U23729" s="3"/>
      <c r="V23729" s="3"/>
      <c r="W23729" s="3"/>
      <c r="X23729" s="3"/>
      <c r="Y23729" s="3"/>
      <c r="Z23729" s="3"/>
      <c r="AA23729" s="3"/>
      <c r="AB23729" s="3"/>
      <c r="AC23729" s="3"/>
      <c r="AD23729" s="3"/>
      <c r="AE23729" s="3"/>
      <c r="AF23729" s="3"/>
      <c r="AG23729" s="3"/>
      <c r="AH23729" s="3"/>
      <c r="AI23729" s="3"/>
      <c r="AJ23729" s="3"/>
      <c r="BM23729" s="3"/>
      <c r="BN23729" s="3"/>
      <c r="BO23729" s="3"/>
      <c r="BP23729" s="3"/>
      <c r="BQ23729" s="3"/>
      <c r="BR23729" s="3"/>
      <c r="BS23729" s="3"/>
    </row>
    <row r="23730" spans="11:71" x14ac:dyDescent="0.25">
      <c r="K23730" s="3"/>
      <c r="L23730" s="3"/>
      <c r="M23730" s="3"/>
      <c r="N23730" s="3"/>
      <c r="O23730" s="3"/>
      <c r="P23730" s="3"/>
      <c r="S23730" s="3"/>
      <c r="T23730" s="3"/>
      <c r="U23730" s="3"/>
      <c r="V23730" s="3"/>
      <c r="W23730" s="3"/>
      <c r="X23730" s="3"/>
      <c r="Y23730" s="3"/>
      <c r="Z23730" s="3"/>
      <c r="AA23730" s="3"/>
      <c r="AB23730" s="3"/>
      <c r="AC23730" s="3"/>
      <c r="AD23730" s="3"/>
      <c r="AE23730" s="3"/>
      <c r="AF23730" s="3"/>
      <c r="AG23730" s="3"/>
      <c r="AH23730" s="3"/>
      <c r="AI23730" s="3"/>
      <c r="AJ23730" s="3"/>
      <c r="BM23730" s="3"/>
      <c r="BN23730" s="3"/>
      <c r="BO23730" s="3"/>
      <c r="BP23730" s="3"/>
      <c r="BQ23730" s="3"/>
      <c r="BR23730" s="3"/>
      <c r="BS23730" s="3"/>
    </row>
    <row r="23731" spans="11:71" x14ac:dyDescent="0.25">
      <c r="K23731" s="3"/>
      <c r="L23731" s="3"/>
      <c r="M23731" s="3"/>
      <c r="N23731" s="3"/>
      <c r="O23731" s="3"/>
      <c r="P23731" s="3"/>
      <c r="S23731" s="3"/>
      <c r="T23731" s="3"/>
      <c r="U23731" s="3"/>
      <c r="V23731" s="3"/>
      <c r="W23731" s="3"/>
      <c r="X23731" s="3"/>
      <c r="Y23731" s="3"/>
      <c r="Z23731" s="3"/>
      <c r="AA23731" s="3"/>
      <c r="AB23731" s="3"/>
      <c r="AC23731" s="3"/>
      <c r="AD23731" s="3"/>
      <c r="AE23731" s="3"/>
      <c r="AF23731" s="3"/>
      <c r="AG23731" s="3"/>
      <c r="AH23731" s="3"/>
      <c r="AI23731" s="3"/>
      <c r="AJ23731" s="3"/>
      <c r="BM23731" s="3"/>
      <c r="BN23731" s="3"/>
      <c r="BO23731" s="3"/>
      <c r="BP23731" s="3"/>
      <c r="BQ23731" s="3"/>
      <c r="BR23731" s="3"/>
      <c r="BS23731" s="3"/>
    </row>
    <row r="23732" spans="11:71" x14ac:dyDescent="0.25">
      <c r="K23732" s="3"/>
      <c r="L23732" s="3"/>
      <c r="M23732" s="3"/>
      <c r="N23732" s="3"/>
      <c r="O23732" s="3"/>
      <c r="P23732" s="3"/>
      <c r="S23732" s="3"/>
      <c r="T23732" s="3"/>
      <c r="U23732" s="3"/>
      <c r="V23732" s="3"/>
      <c r="W23732" s="3"/>
      <c r="X23732" s="3"/>
      <c r="Y23732" s="3"/>
      <c r="Z23732" s="3"/>
      <c r="AA23732" s="3"/>
      <c r="AB23732" s="3"/>
      <c r="AC23732" s="3"/>
      <c r="AD23732" s="3"/>
      <c r="AE23732" s="3"/>
      <c r="AF23732" s="3"/>
      <c r="AG23732" s="3"/>
      <c r="AH23732" s="3"/>
      <c r="AI23732" s="3"/>
      <c r="AJ23732" s="3"/>
      <c r="BM23732" s="3"/>
      <c r="BN23732" s="3"/>
      <c r="BO23732" s="3"/>
      <c r="BP23732" s="3"/>
      <c r="BQ23732" s="3"/>
      <c r="BR23732" s="3"/>
      <c r="BS23732" s="3"/>
    </row>
    <row r="23733" spans="11:71" x14ac:dyDescent="0.25">
      <c r="K23733" s="3"/>
      <c r="L23733" s="3"/>
      <c r="M23733" s="3"/>
      <c r="N23733" s="3"/>
      <c r="O23733" s="3"/>
      <c r="P23733" s="3"/>
      <c r="S23733" s="3"/>
      <c r="T23733" s="3"/>
      <c r="U23733" s="3"/>
      <c r="V23733" s="3"/>
      <c r="W23733" s="3"/>
      <c r="X23733" s="3"/>
      <c r="Y23733" s="3"/>
      <c r="Z23733" s="3"/>
      <c r="AA23733" s="3"/>
      <c r="AB23733" s="3"/>
      <c r="AC23733" s="3"/>
      <c r="AD23733" s="3"/>
      <c r="AE23733" s="3"/>
      <c r="AF23733" s="3"/>
      <c r="AG23733" s="3"/>
      <c r="AH23733" s="3"/>
      <c r="AI23733" s="3"/>
      <c r="AJ23733" s="3"/>
      <c r="BM23733" s="3"/>
      <c r="BN23733" s="3"/>
      <c r="BO23733" s="3"/>
      <c r="BP23733" s="3"/>
      <c r="BQ23733" s="3"/>
      <c r="BR23733" s="3"/>
      <c r="BS23733" s="3"/>
    </row>
    <row r="23734" spans="11:71" x14ac:dyDescent="0.25">
      <c r="K23734" s="3"/>
      <c r="L23734" s="3"/>
      <c r="M23734" s="3"/>
      <c r="N23734" s="3"/>
      <c r="O23734" s="3"/>
      <c r="P23734" s="3"/>
      <c r="S23734" s="3"/>
      <c r="T23734" s="3"/>
      <c r="U23734" s="3"/>
      <c r="V23734" s="3"/>
      <c r="W23734" s="3"/>
      <c r="X23734" s="3"/>
      <c r="Y23734" s="3"/>
      <c r="Z23734" s="3"/>
      <c r="AA23734" s="3"/>
      <c r="AB23734" s="3"/>
      <c r="AC23734" s="3"/>
      <c r="AD23734" s="3"/>
      <c r="AE23734" s="3"/>
      <c r="AF23734" s="3"/>
      <c r="AG23734" s="3"/>
      <c r="AH23734" s="3"/>
      <c r="AI23734" s="3"/>
      <c r="AJ23734" s="3"/>
      <c r="BM23734" s="3"/>
      <c r="BN23734" s="3"/>
      <c r="BO23734" s="3"/>
      <c r="BP23734" s="3"/>
      <c r="BQ23734" s="3"/>
      <c r="BR23734" s="3"/>
      <c r="BS23734" s="3"/>
    </row>
    <row r="23735" spans="11:71" x14ac:dyDescent="0.25">
      <c r="K23735" s="3"/>
      <c r="L23735" s="3"/>
      <c r="M23735" s="3"/>
      <c r="N23735" s="3"/>
      <c r="O23735" s="3"/>
      <c r="P23735" s="3"/>
      <c r="S23735" s="3"/>
      <c r="T23735" s="3"/>
      <c r="U23735" s="3"/>
      <c r="V23735" s="3"/>
      <c r="W23735" s="3"/>
      <c r="X23735" s="3"/>
      <c r="Y23735" s="3"/>
      <c r="Z23735" s="3"/>
      <c r="AA23735" s="3"/>
      <c r="AB23735" s="3"/>
      <c r="AC23735" s="3"/>
      <c r="AD23735" s="3"/>
      <c r="AE23735" s="3"/>
      <c r="AF23735" s="3"/>
      <c r="AG23735" s="3"/>
      <c r="AH23735" s="3"/>
      <c r="AI23735" s="3"/>
      <c r="AJ23735" s="3"/>
      <c r="BM23735" s="3"/>
      <c r="BN23735" s="3"/>
      <c r="BO23735" s="3"/>
      <c r="BP23735" s="3"/>
      <c r="BQ23735" s="3"/>
      <c r="BR23735" s="3"/>
      <c r="BS23735" s="3"/>
    </row>
    <row r="23736" spans="11:71" x14ac:dyDescent="0.25">
      <c r="K23736" s="3"/>
      <c r="L23736" s="3"/>
      <c r="M23736" s="3"/>
      <c r="N23736" s="3"/>
      <c r="O23736" s="3"/>
      <c r="P23736" s="3"/>
      <c r="S23736" s="3"/>
      <c r="T23736" s="3"/>
      <c r="U23736" s="3"/>
      <c r="V23736" s="3"/>
      <c r="W23736" s="3"/>
      <c r="X23736" s="3"/>
      <c r="Y23736" s="3"/>
      <c r="Z23736" s="3"/>
      <c r="AA23736" s="3"/>
      <c r="AB23736" s="3"/>
      <c r="AC23736" s="3"/>
      <c r="AD23736" s="3"/>
      <c r="AE23736" s="3"/>
      <c r="AF23736" s="3"/>
      <c r="AG23736" s="3"/>
      <c r="AH23736" s="3"/>
      <c r="AI23736" s="3"/>
      <c r="AJ23736" s="3"/>
      <c r="BM23736" s="3"/>
      <c r="BN23736" s="3"/>
      <c r="BO23736" s="3"/>
      <c r="BP23736" s="3"/>
      <c r="BQ23736" s="3"/>
      <c r="BR23736" s="3"/>
      <c r="BS23736" s="3"/>
    </row>
    <row r="23737" spans="11:71" x14ac:dyDescent="0.25">
      <c r="K23737" s="3"/>
      <c r="L23737" s="3"/>
      <c r="M23737" s="3"/>
      <c r="N23737" s="3"/>
      <c r="O23737" s="3"/>
      <c r="P23737" s="3"/>
      <c r="S23737" s="3"/>
      <c r="T23737" s="3"/>
      <c r="U23737" s="3"/>
      <c r="V23737" s="3"/>
      <c r="W23737" s="3"/>
      <c r="X23737" s="3"/>
      <c r="Y23737" s="3"/>
      <c r="Z23737" s="3"/>
      <c r="AA23737" s="3"/>
      <c r="AB23737" s="3"/>
      <c r="AC23737" s="3"/>
      <c r="AD23737" s="3"/>
      <c r="AE23737" s="3"/>
      <c r="AF23737" s="3"/>
      <c r="AG23737" s="3"/>
      <c r="AH23737" s="3"/>
      <c r="AI23737" s="3"/>
      <c r="AJ23737" s="3"/>
      <c r="BM23737" s="3"/>
      <c r="BN23737" s="3"/>
      <c r="BO23737" s="3"/>
      <c r="BP23737" s="3"/>
      <c r="BQ23737" s="3"/>
      <c r="BR23737" s="3"/>
      <c r="BS23737" s="3"/>
    </row>
    <row r="23738" spans="11:71" x14ac:dyDescent="0.25">
      <c r="K23738" s="3"/>
      <c r="L23738" s="3"/>
      <c r="M23738" s="3"/>
      <c r="N23738" s="3"/>
      <c r="O23738" s="3"/>
      <c r="P23738" s="3"/>
      <c r="S23738" s="3"/>
      <c r="T23738" s="3"/>
      <c r="U23738" s="3"/>
      <c r="V23738" s="3"/>
      <c r="W23738" s="3"/>
      <c r="X23738" s="3"/>
      <c r="Y23738" s="3"/>
      <c r="Z23738" s="3"/>
      <c r="AA23738" s="3"/>
      <c r="AB23738" s="3"/>
      <c r="AC23738" s="3"/>
      <c r="AD23738" s="3"/>
      <c r="AE23738" s="3"/>
      <c r="AF23738" s="3"/>
      <c r="AG23738" s="3"/>
      <c r="AH23738" s="3"/>
      <c r="AI23738" s="3"/>
      <c r="AJ23738" s="3"/>
      <c r="BM23738" s="3"/>
      <c r="BN23738" s="3"/>
      <c r="BO23738" s="3"/>
      <c r="BP23738" s="3"/>
      <c r="BQ23738" s="3"/>
      <c r="BR23738" s="3"/>
      <c r="BS23738" s="3"/>
    </row>
    <row r="23739" spans="11:71" x14ac:dyDescent="0.25">
      <c r="K23739" s="3"/>
      <c r="L23739" s="3"/>
      <c r="M23739" s="3"/>
      <c r="N23739" s="3"/>
      <c r="O23739" s="3"/>
      <c r="P23739" s="3"/>
      <c r="S23739" s="3"/>
      <c r="T23739" s="3"/>
      <c r="U23739" s="3"/>
      <c r="V23739" s="3"/>
      <c r="W23739" s="3"/>
      <c r="X23739" s="3"/>
      <c r="Y23739" s="3"/>
      <c r="Z23739" s="3"/>
      <c r="AA23739" s="3"/>
      <c r="AB23739" s="3"/>
      <c r="AC23739" s="3"/>
      <c r="AD23739" s="3"/>
      <c r="AE23739" s="3"/>
      <c r="AF23739" s="3"/>
      <c r="AG23739" s="3"/>
      <c r="AH23739" s="3"/>
      <c r="AI23739" s="3"/>
      <c r="AJ23739" s="3"/>
      <c r="BM23739" s="3"/>
      <c r="BN23739" s="3"/>
      <c r="BO23739" s="3"/>
      <c r="BP23739" s="3"/>
      <c r="BQ23739" s="3"/>
      <c r="BR23739" s="3"/>
      <c r="BS23739" s="3"/>
    </row>
    <row r="23740" spans="11:71" x14ac:dyDescent="0.25">
      <c r="K23740" s="3"/>
      <c r="L23740" s="3"/>
      <c r="M23740" s="3"/>
      <c r="N23740" s="3"/>
      <c r="O23740" s="3"/>
      <c r="P23740" s="3"/>
      <c r="S23740" s="3"/>
      <c r="T23740" s="3"/>
      <c r="U23740" s="3"/>
      <c r="V23740" s="3"/>
      <c r="W23740" s="3"/>
      <c r="X23740" s="3"/>
      <c r="Y23740" s="3"/>
      <c r="Z23740" s="3"/>
      <c r="AA23740" s="3"/>
      <c r="AB23740" s="3"/>
      <c r="AC23740" s="3"/>
      <c r="AD23740" s="3"/>
      <c r="AE23740" s="3"/>
      <c r="AF23740" s="3"/>
      <c r="AG23740" s="3"/>
      <c r="AH23740" s="3"/>
      <c r="AI23740" s="3"/>
      <c r="AJ23740" s="3"/>
      <c r="BM23740" s="3"/>
      <c r="BN23740" s="3"/>
      <c r="BO23740" s="3"/>
      <c r="BP23740" s="3"/>
      <c r="BQ23740" s="3"/>
      <c r="BR23740" s="3"/>
      <c r="BS23740" s="3"/>
    </row>
    <row r="23741" spans="11:71" x14ac:dyDescent="0.25">
      <c r="K23741" s="3"/>
      <c r="L23741" s="3"/>
      <c r="M23741" s="3"/>
      <c r="N23741" s="3"/>
      <c r="O23741" s="3"/>
      <c r="P23741" s="3"/>
      <c r="S23741" s="3"/>
      <c r="T23741" s="3"/>
      <c r="U23741" s="3"/>
      <c r="V23741" s="3"/>
      <c r="W23741" s="3"/>
      <c r="X23741" s="3"/>
      <c r="Y23741" s="3"/>
      <c r="Z23741" s="3"/>
      <c r="AA23741" s="3"/>
      <c r="AB23741" s="3"/>
      <c r="AC23741" s="3"/>
      <c r="AD23741" s="3"/>
      <c r="AE23741" s="3"/>
      <c r="AF23741" s="3"/>
      <c r="AG23741" s="3"/>
      <c r="AH23741" s="3"/>
      <c r="AI23741" s="3"/>
      <c r="AJ23741" s="3"/>
      <c r="BM23741" s="3"/>
      <c r="BN23741" s="3"/>
      <c r="BO23741" s="3"/>
      <c r="BP23741" s="3"/>
      <c r="BQ23741" s="3"/>
      <c r="BR23741" s="3"/>
      <c r="BS23741" s="3"/>
    </row>
    <row r="23742" spans="11:71" x14ac:dyDescent="0.25">
      <c r="K23742" s="3"/>
      <c r="L23742" s="3"/>
      <c r="M23742" s="3"/>
      <c r="N23742" s="3"/>
      <c r="O23742" s="3"/>
      <c r="P23742" s="3"/>
      <c r="S23742" s="3"/>
      <c r="T23742" s="3"/>
      <c r="U23742" s="3"/>
      <c r="V23742" s="3"/>
      <c r="W23742" s="3"/>
      <c r="X23742" s="3"/>
      <c r="Y23742" s="3"/>
      <c r="Z23742" s="3"/>
      <c r="AA23742" s="3"/>
      <c r="AB23742" s="3"/>
      <c r="AC23742" s="3"/>
      <c r="AD23742" s="3"/>
      <c r="AE23742" s="3"/>
      <c r="AF23742" s="3"/>
      <c r="AG23742" s="3"/>
      <c r="AH23742" s="3"/>
      <c r="AI23742" s="3"/>
      <c r="AJ23742" s="3"/>
      <c r="BM23742" s="3"/>
      <c r="BN23742" s="3"/>
      <c r="BO23742" s="3"/>
      <c r="BP23742" s="3"/>
      <c r="BQ23742" s="3"/>
      <c r="BR23742" s="3"/>
      <c r="BS23742" s="3"/>
    </row>
    <row r="23743" spans="11:71" x14ac:dyDescent="0.25">
      <c r="K23743" s="3"/>
      <c r="L23743" s="3"/>
      <c r="M23743" s="3"/>
      <c r="N23743" s="3"/>
      <c r="O23743" s="3"/>
      <c r="P23743" s="3"/>
      <c r="S23743" s="3"/>
      <c r="T23743" s="3"/>
      <c r="U23743" s="3"/>
      <c r="V23743" s="3"/>
      <c r="W23743" s="3"/>
      <c r="X23743" s="3"/>
      <c r="Y23743" s="3"/>
      <c r="Z23743" s="3"/>
      <c r="AA23743" s="3"/>
      <c r="AB23743" s="3"/>
      <c r="AC23743" s="3"/>
      <c r="AD23743" s="3"/>
      <c r="AE23743" s="3"/>
      <c r="AF23743" s="3"/>
      <c r="AG23743" s="3"/>
      <c r="AH23743" s="3"/>
      <c r="AI23743" s="3"/>
      <c r="AJ23743" s="3"/>
      <c r="BM23743" s="3"/>
      <c r="BN23743" s="3"/>
      <c r="BO23743" s="3"/>
      <c r="BP23743" s="3"/>
      <c r="BQ23743" s="3"/>
      <c r="BR23743" s="3"/>
      <c r="BS23743" s="3"/>
    </row>
    <row r="23744" spans="11:71" x14ac:dyDescent="0.25">
      <c r="K23744" s="3"/>
      <c r="L23744" s="3"/>
      <c r="M23744" s="3"/>
      <c r="N23744" s="3"/>
      <c r="O23744" s="3"/>
      <c r="P23744" s="3"/>
      <c r="S23744" s="3"/>
      <c r="T23744" s="3"/>
      <c r="U23744" s="3"/>
      <c r="V23744" s="3"/>
      <c r="W23744" s="3"/>
      <c r="X23744" s="3"/>
      <c r="Y23744" s="3"/>
      <c r="Z23744" s="3"/>
      <c r="AA23744" s="3"/>
      <c r="AB23744" s="3"/>
      <c r="AC23744" s="3"/>
      <c r="AD23744" s="3"/>
      <c r="AE23744" s="3"/>
      <c r="AF23744" s="3"/>
      <c r="AG23744" s="3"/>
      <c r="AH23744" s="3"/>
      <c r="AI23744" s="3"/>
      <c r="AJ23744" s="3"/>
      <c r="BM23744" s="3"/>
      <c r="BN23744" s="3"/>
      <c r="BO23744" s="3"/>
      <c r="BP23744" s="3"/>
      <c r="BQ23744" s="3"/>
      <c r="BR23744" s="3"/>
      <c r="BS23744" s="3"/>
    </row>
    <row r="23745" spans="11:71" x14ac:dyDescent="0.25">
      <c r="K23745" s="3"/>
      <c r="L23745" s="3"/>
      <c r="M23745" s="3"/>
      <c r="N23745" s="3"/>
      <c r="O23745" s="3"/>
      <c r="P23745" s="3"/>
      <c r="S23745" s="3"/>
      <c r="T23745" s="3"/>
      <c r="U23745" s="3"/>
      <c r="V23745" s="3"/>
      <c r="W23745" s="3"/>
      <c r="X23745" s="3"/>
      <c r="Y23745" s="3"/>
      <c r="Z23745" s="3"/>
      <c r="AA23745" s="3"/>
      <c r="AB23745" s="3"/>
      <c r="AC23745" s="3"/>
      <c r="AD23745" s="3"/>
      <c r="AE23745" s="3"/>
      <c r="AF23745" s="3"/>
      <c r="AG23745" s="3"/>
      <c r="AH23745" s="3"/>
      <c r="AI23745" s="3"/>
      <c r="AJ23745" s="3"/>
      <c r="BM23745" s="3"/>
      <c r="BN23745" s="3"/>
      <c r="BO23745" s="3"/>
      <c r="BP23745" s="3"/>
      <c r="BQ23745" s="3"/>
      <c r="BR23745" s="3"/>
      <c r="BS23745" s="3"/>
    </row>
    <row r="23746" spans="11:71" x14ac:dyDescent="0.25">
      <c r="K23746" s="3"/>
      <c r="L23746" s="3"/>
      <c r="M23746" s="3"/>
      <c r="N23746" s="3"/>
      <c r="O23746" s="3"/>
      <c r="P23746" s="3"/>
      <c r="S23746" s="3"/>
      <c r="T23746" s="3"/>
      <c r="U23746" s="3"/>
      <c r="V23746" s="3"/>
      <c r="W23746" s="3"/>
      <c r="X23746" s="3"/>
      <c r="Y23746" s="3"/>
      <c r="Z23746" s="3"/>
      <c r="AA23746" s="3"/>
      <c r="AB23746" s="3"/>
      <c r="AC23746" s="3"/>
      <c r="AD23746" s="3"/>
      <c r="AE23746" s="3"/>
      <c r="AF23746" s="3"/>
      <c r="AG23746" s="3"/>
      <c r="AH23746" s="3"/>
      <c r="AI23746" s="3"/>
      <c r="AJ23746" s="3"/>
      <c r="BM23746" s="3"/>
      <c r="BN23746" s="3"/>
      <c r="BO23746" s="3"/>
      <c r="BP23746" s="3"/>
      <c r="BQ23746" s="3"/>
      <c r="BR23746" s="3"/>
      <c r="BS23746" s="3"/>
    </row>
    <row r="23747" spans="11:71" x14ac:dyDescent="0.25">
      <c r="K23747" s="3"/>
      <c r="L23747" s="3"/>
      <c r="M23747" s="3"/>
      <c r="N23747" s="3"/>
      <c r="O23747" s="3"/>
      <c r="P23747" s="3"/>
      <c r="S23747" s="3"/>
      <c r="T23747" s="3"/>
      <c r="U23747" s="3"/>
      <c r="V23747" s="3"/>
      <c r="W23747" s="3"/>
      <c r="X23747" s="3"/>
      <c r="Y23747" s="3"/>
      <c r="Z23747" s="3"/>
      <c r="AA23747" s="3"/>
      <c r="AB23747" s="3"/>
      <c r="AC23747" s="3"/>
      <c r="AD23747" s="3"/>
      <c r="AE23747" s="3"/>
      <c r="AF23747" s="3"/>
      <c r="AG23747" s="3"/>
      <c r="AH23747" s="3"/>
      <c r="AI23747" s="3"/>
      <c r="AJ23747" s="3"/>
      <c r="BM23747" s="3"/>
      <c r="BN23747" s="3"/>
      <c r="BO23747" s="3"/>
      <c r="BP23747" s="3"/>
      <c r="BQ23747" s="3"/>
      <c r="BR23747" s="3"/>
      <c r="BS23747" s="3"/>
    </row>
    <row r="23748" spans="11:71" x14ac:dyDescent="0.25">
      <c r="K23748" s="3"/>
      <c r="L23748" s="3"/>
      <c r="M23748" s="3"/>
      <c r="N23748" s="3"/>
      <c r="O23748" s="3"/>
      <c r="P23748" s="3"/>
      <c r="S23748" s="3"/>
      <c r="T23748" s="3"/>
      <c r="U23748" s="3"/>
      <c r="V23748" s="3"/>
      <c r="W23748" s="3"/>
      <c r="X23748" s="3"/>
      <c r="Y23748" s="3"/>
      <c r="Z23748" s="3"/>
      <c r="AA23748" s="3"/>
      <c r="AB23748" s="3"/>
      <c r="AC23748" s="3"/>
      <c r="AD23748" s="3"/>
      <c r="AE23748" s="3"/>
      <c r="AF23748" s="3"/>
      <c r="AG23748" s="3"/>
      <c r="AH23748" s="3"/>
      <c r="AI23748" s="3"/>
      <c r="AJ23748" s="3"/>
      <c r="BM23748" s="3"/>
      <c r="BN23748" s="3"/>
      <c r="BO23748" s="3"/>
      <c r="BP23748" s="3"/>
      <c r="BQ23748" s="3"/>
      <c r="BR23748" s="3"/>
      <c r="BS23748" s="3"/>
    </row>
    <row r="23749" spans="11:71" x14ac:dyDescent="0.25">
      <c r="K23749" s="3"/>
      <c r="L23749" s="3"/>
      <c r="M23749" s="3"/>
      <c r="N23749" s="3"/>
      <c r="O23749" s="3"/>
      <c r="P23749" s="3"/>
      <c r="S23749" s="3"/>
      <c r="T23749" s="3"/>
      <c r="U23749" s="3"/>
      <c r="V23749" s="3"/>
      <c r="W23749" s="3"/>
      <c r="X23749" s="3"/>
      <c r="Y23749" s="3"/>
      <c r="Z23749" s="3"/>
      <c r="AA23749" s="3"/>
      <c r="AB23749" s="3"/>
      <c r="AC23749" s="3"/>
      <c r="AD23749" s="3"/>
      <c r="AE23749" s="3"/>
      <c r="AF23749" s="3"/>
      <c r="AG23749" s="3"/>
      <c r="AH23749" s="3"/>
      <c r="AI23749" s="3"/>
      <c r="AJ23749" s="3"/>
      <c r="BM23749" s="3"/>
      <c r="BN23749" s="3"/>
      <c r="BO23749" s="3"/>
      <c r="BP23749" s="3"/>
      <c r="BQ23749" s="3"/>
      <c r="BR23749" s="3"/>
      <c r="BS23749" s="3"/>
    </row>
    <row r="23750" spans="11:71" x14ac:dyDescent="0.25">
      <c r="K23750" s="3"/>
      <c r="L23750" s="3"/>
      <c r="M23750" s="3"/>
      <c r="N23750" s="3"/>
      <c r="O23750" s="3"/>
      <c r="P23750" s="3"/>
      <c r="S23750" s="3"/>
      <c r="T23750" s="3"/>
      <c r="U23750" s="3"/>
      <c r="V23750" s="3"/>
      <c r="W23750" s="3"/>
      <c r="X23750" s="3"/>
      <c r="Y23750" s="3"/>
      <c r="Z23750" s="3"/>
      <c r="AA23750" s="3"/>
      <c r="AB23750" s="3"/>
      <c r="AC23750" s="3"/>
      <c r="AD23750" s="3"/>
      <c r="AE23750" s="3"/>
      <c r="AF23750" s="3"/>
      <c r="AG23750" s="3"/>
      <c r="AH23750" s="3"/>
      <c r="AI23750" s="3"/>
      <c r="AJ23750" s="3"/>
      <c r="BM23750" s="3"/>
      <c r="BN23750" s="3"/>
      <c r="BO23750" s="3"/>
      <c r="BP23750" s="3"/>
      <c r="BQ23750" s="3"/>
      <c r="BR23750" s="3"/>
      <c r="BS23750" s="3"/>
    </row>
    <row r="23751" spans="11:71" x14ac:dyDescent="0.25">
      <c r="K23751" s="3"/>
      <c r="L23751" s="3"/>
      <c r="M23751" s="3"/>
      <c r="N23751" s="3"/>
      <c r="O23751" s="3"/>
      <c r="P23751" s="3"/>
      <c r="S23751" s="3"/>
      <c r="T23751" s="3"/>
      <c r="U23751" s="3"/>
      <c r="V23751" s="3"/>
      <c r="W23751" s="3"/>
      <c r="X23751" s="3"/>
      <c r="Y23751" s="3"/>
      <c r="Z23751" s="3"/>
      <c r="AA23751" s="3"/>
      <c r="AB23751" s="3"/>
      <c r="AC23751" s="3"/>
      <c r="AD23751" s="3"/>
      <c r="AE23751" s="3"/>
      <c r="AF23751" s="3"/>
      <c r="AG23751" s="3"/>
      <c r="AH23751" s="3"/>
      <c r="AI23751" s="3"/>
      <c r="AJ23751" s="3"/>
      <c r="BM23751" s="3"/>
      <c r="BN23751" s="3"/>
      <c r="BO23751" s="3"/>
      <c r="BP23751" s="3"/>
      <c r="BQ23751" s="3"/>
      <c r="BR23751" s="3"/>
      <c r="BS23751" s="3"/>
    </row>
    <row r="23752" spans="11:71" x14ac:dyDescent="0.25">
      <c r="K23752" s="3"/>
      <c r="L23752" s="3"/>
      <c r="M23752" s="3"/>
      <c r="N23752" s="3"/>
      <c r="O23752" s="3"/>
      <c r="P23752" s="3"/>
      <c r="S23752" s="3"/>
      <c r="T23752" s="3"/>
      <c r="U23752" s="3"/>
      <c r="V23752" s="3"/>
      <c r="W23752" s="3"/>
      <c r="X23752" s="3"/>
      <c r="Y23752" s="3"/>
      <c r="Z23752" s="3"/>
      <c r="AA23752" s="3"/>
      <c r="AB23752" s="3"/>
      <c r="AC23752" s="3"/>
      <c r="AD23752" s="3"/>
      <c r="AE23752" s="3"/>
      <c r="AF23752" s="3"/>
      <c r="AG23752" s="3"/>
      <c r="AH23752" s="3"/>
      <c r="AI23752" s="3"/>
      <c r="AJ23752" s="3"/>
      <c r="BM23752" s="3"/>
      <c r="BN23752" s="3"/>
      <c r="BO23752" s="3"/>
      <c r="BP23752" s="3"/>
      <c r="BQ23752" s="3"/>
      <c r="BR23752" s="3"/>
      <c r="BS23752" s="3"/>
    </row>
    <row r="23753" spans="11:71" x14ac:dyDescent="0.25">
      <c r="K23753" s="3"/>
      <c r="L23753" s="3"/>
      <c r="M23753" s="3"/>
      <c r="N23753" s="3"/>
      <c r="O23753" s="3"/>
      <c r="P23753" s="3"/>
      <c r="S23753" s="3"/>
      <c r="T23753" s="3"/>
      <c r="U23753" s="3"/>
      <c r="V23753" s="3"/>
      <c r="W23753" s="3"/>
      <c r="X23753" s="3"/>
      <c r="Y23753" s="3"/>
      <c r="Z23753" s="3"/>
      <c r="AA23753" s="3"/>
      <c r="AB23753" s="3"/>
      <c r="AC23753" s="3"/>
      <c r="AD23753" s="3"/>
      <c r="AE23753" s="3"/>
      <c r="AF23753" s="3"/>
      <c r="AG23753" s="3"/>
      <c r="AH23753" s="3"/>
      <c r="AI23753" s="3"/>
      <c r="AJ23753" s="3"/>
      <c r="BM23753" s="3"/>
      <c r="BN23753" s="3"/>
      <c r="BO23753" s="3"/>
      <c r="BP23753" s="3"/>
      <c r="BQ23753" s="3"/>
      <c r="BR23753" s="3"/>
      <c r="BS23753" s="3"/>
    </row>
    <row r="23754" spans="11:71" x14ac:dyDescent="0.25">
      <c r="K23754" s="3"/>
      <c r="L23754" s="3"/>
      <c r="M23754" s="3"/>
      <c r="N23754" s="3"/>
      <c r="O23754" s="3"/>
      <c r="P23754" s="3"/>
      <c r="S23754" s="3"/>
      <c r="T23754" s="3"/>
      <c r="U23754" s="3"/>
      <c r="V23754" s="3"/>
      <c r="W23754" s="3"/>
      <c r="X23754" s="3"/>
      <c r="Y23754" s="3"/>
      <c r="Z23754" s="3"/>
      <c r="AA23754" s="3"/>
      <c r="AB23754" s="3"/>
      <c r="AC23754" s="3"/>
      <c r="AD23754" s="3"/>
      <c r="AE23754" s="3"/>
      <c r="AF23754" s="3"/>
      <c r="AG23754" s="3"/>
      <c r="AH23754" s="3"/>
      <c r="AI23754" s="3"/>
      <c r="AJ23754" s="3"/>
      <c r="BM23754" s="3"/>
      <c r="BN23754" s="3"/>
      <c r="BO23754" s="3"/>
      <c r="BP23754" s="3"/>
      <c r="BQ23754" s="3"/>
      <c r="BR23754" s="3"/>
      <c r="BS23754" s="3"/>
    </row>
    <row r="23755" spans="11:71" x14ac:dyDescent="0.25">
      <c r="K23755" s="3"/>
      <c r="L23755" s="3"/>
      <c r="M23755" s="3"/>
      <c r="N23755" s="3"/>
      <c r="O23755" s="3"/>
      <c r="P23755" s="3"/>
      <c r="S23755" s="3"/>
      <c r="T23755" s="3"/>
      <c r="U23755" s="3"/>
      <c r="V23755" s="3"/>
      <c r="W23755" s="3"/>
      <c r="X23755" s="3"/>
      <c r="Y23755" s="3"/>
      <c r="Z23755" s="3"/>
      <c r="AA23755" s="3"/>
      <c r="AB23755" s="3"/>
      <c r="AC23755" s="3"/>
      <c r="AD23755" s="3"/>
      <c r="AE23755" s="3"/>
      <c r="AF23755" s="3"/>
      <c r="AG23755" s="3"/>
      <c r="AH23755" s="3"/>
      <c r="AI23755" s="3"/>
      <c r="AJ23755" s="3"/>
      <c r="BM23755" s="3"/>
      <c r="BN23755" s="3"/>
      <c r="BO23755" s="3"/>
      <c r="BP23755" s="3"/>
      <c r="BQ23755" s="3"/>
      <c r="BR23755" s="3"/>
      <c r="BS23755" s="3"/>
    </row>
    <row r="23756" spans="11:71" x14ac:dyDescent="0.25">
      <c r="K23756" s="3"/>
      <c r="L23756" s="3"/>
      <c r="M23756" s="3"/>
      <c r="N23756" s="3"/>
      <c r="O23756" s="3"/>
      <c r="P23756" s="3"/>
      <c r="S23756" s="3"/>
      <c r="T23756" s="3"/>
      <c r="U23756" s="3"/>
      <c r="V23756" s="3"/>
      <c r="W23756" s="3"/>
      <c r="X23756" s="3"/>
      <c r="Y23756" s="3"/>
      <c r="Z23756" s="3"/>
      <c r="AA23756" s="3"/>
      <c r="AB23756" s="3"/>
      <c r="AC23756" s="3"/>
      <c r="AD23756" s="3"/>
      <c r="AE23756" s="3"/>
      <c r="AF23756" s="3"/>
      <c r="AG23756" s="3"/>
      <c r="AH23756" s="3"/>
      <c r="AI23756" s="3"/>
      <c r="AJ23756" s="3"/>
      <c r="BM23756" s="3"/>
      <c r="BN23756" s="3"/>
      <c r="BO23756" s="3"/>
      <c r="BP23756" s="3"/>
      <c r="BQ23756" s="3"/>
      <c r="BR23756" s="3"/>
      <c r="BS23756" s="3"/>
    </row>
    <row r="23757" spans="11:71" x14ac:dyDescent="0.25">
      <c r="K23757" s="3"/>
      <c r="L23757" s="3"/>
      <c r="M23757" s="3"/>
      <c r="N23757" s="3"/>
      <c r="O23757" s="3"/>
      <c r="P23757" s="3"/>
      <c r="S23757" s="3"/>
      <c r="T23757" s="3"/>
      <c r="U23757" s="3"/>
      <c r="V23757" s="3"/>
      <c r="W23757" s="3"/>
      <c r="X23757" s="3"/>
      <c r="Y23757" s="3"/>
      <c r="Z23757" s="3"/>
      <c r="AA23757" s="3"/>
      <c r="AB23757" s="3"/>
      <c r="AC23757" s="3"/>
      <c r="AD23757" s="3"/>
      <c r="AE23757" s="3"/>
      <c r="AF23757" s="3"/>
      <c r="AG23757" s="3"/>
      <c r="AH23757" s="3"/>
      <c r="AI23757" s="3"/>
      <c r="AJ23757" s="3"/>
      <c r="BM23757" s="3"/>
      <c r="BN23757" s="3"/>
      <c r="BO23757" s="3"/>
      <c r="BP23757" s="3"/>
      <c r="BQ23757" s="3"/>
      <c r="BR23757" s="3"/>
      <c r="BS23757" s="3"/>
    </row>
    <row r="23758" spans="11:71" x14ac:dyDescent="0.25">
      <c r="K23758" s="3"/>
      <c r="L23758" s="3"/>
      <c r="M23758" s="3"/>
      <c r="N23758" s="3"/>
      <c r="O23758" s="3"/>
      <c r="P23758" s="3"/>
      <c r="S23758" s="3"/>
      <c r="T23758" s="3"/>
      <c r="U23758" s="3"/>
      <c r="V23758" s="3"/>
      <c r="W23758" s="3"/>
      <c r="X23758" s="3"/>
      <c r="Y23758" s="3"/>
      <c r="Z23758" s="3"/>
      <c r="AA23758" s="3"/>
      <c r="AB23758" s="3"/>
      <c r="AC23758" s="3"/>
      <c r="AD23758" s="3"/>
      <c r="AE23758" s="3"/>
      <c r="AF23758" s="3"/>
      <c r="AG23758" s="3"/>
      <c r="AH23758" s="3"/>
      <c r="AI23758" s="3"/>
      <c r="AJ23758" s="3"/>
      <c r="BM23758" s="3"/>
      <c r="BN23758" s="3"/>
      <c r="BO23758" s="3"/>
      <c r="BP23758" s="3"/>
      <c r="BQ23758" s="3"/>
      <c r="BR23758" s="3"/>
      <c r="BS23758" s="3"/>
    </row>
    <row r="23759" spans="11:71" x14ac:dyDescent="0.25">
      <c r="K23759" s="3"/>
      <c r="L23759" s="3"/>
      <c r="M23759" s="3"/>
      <c r="N23759" s="3"/>
      <c r="O23759" s="3"/>
      <c r="P23759" s="3"/>
      <c r="S23759" s="3"/>
      <c r="T23759" s="3"/>
      <c r="U23759" s="3"/>
      <c r="V23759" s="3"/>
      <c r="W23759" s="3"/>
      <c r="X23759" s="3"/>
      <c r="Y23759" s="3"/>
      <c r="Z23759" s="3"/>
      <c r="AA23759" s="3"/>
      <c r="AB23759" s="3"/>
      <c r="AC23759" s="3"/>
      <c r="AD23759" s="3"/>
      <c r="AE23759" s="3"/>
      <c r="AF23759" s="3"/>
      <c r="AG23759" s="3"/>
      <c r="AH23759" s="3"/>
      <c r="AI23759" s="3"/>
      <c r="AJ23759" s="3"/>
      <c r="BM23759" s="3"/>
      <c r="BN23759" s="3"/>
      <c r="BO23759" s="3"/>
      <c r="BP23759" s="3"/>
      <c r="BQ23759" s="3"/>
      <c r="BR23759" s="3"/>
      <c r="BS23759" s="3"/>
    </row>
    <row r="23760" spans="11:71" x14ac:dyDescent="0.25">
      <c r="K23760" s="3"/>
      <c r="L23760" s="3"/>
      <c r="M23760" s="3"/>
      <c r="N23760" s="3"/>
      <c r="O23760" s="3"/>
      <c r="P23760" s="3"/>
      <c r="S23760" s="3"/>
      <c r="T23760" s="3"/>
      <c r="U23760" s="3"/>
      <c r="V23760" s="3"/>
      <c r="W23760" s="3"/>
      <c r="X23760" s="3"/>
      <c r="Y23760" s="3"/>
      <c r="Z23760" s="3"/>
      <c r="AA23760" s="3"/>
      <c r="AB23760" s="3"/>
      <c r="AC23760" s="3"/>
      <c r="AD23760" s="3"/>
      <c r="AE23760" s="3"/>
      <c r="AF23760" s="3"/>
      <c r="AG23760" s="3"/>
      <c r="AH23760" s="3"/>
      <c r="AI23760" s="3"/>
      <c r="AJ23760" s="3"/>
      <c r="BM23760" s="3"/>
      <c r="BN23760" s="3"/>
      <c r="BO23760" s="3"/>
      <c r="BP23760" s="3"/>
      <c r="BQ23760" s="3"/>
      <c r="BR23760" s="3"/>
      <c r="BS23760" s="3"/>
    </row>
    <row r="23761" spans="11:71" x14ac:dyDescent="0.25">
      <c r="K23761" s="3"/>
      <c r="L23761" s="3"/>
      <c r="M23761" s="3"/>
      <c r="N23761" s="3"/>
      <c r="O23761" s="3"/>
      <c r="P23761" s="3"/>
      <c r="S23761" s="3"/>
      <c r="T23761" s="3"/>
      <c r="U23761" s="3"/>
      <c r="V23761" s="3"/>
      <c r="W23761" s="3"/>
      <c r="X23761" s="3"/>
      <c r="Y23761" s="3"/>
      <c r="Z23761" s="3"/>
      <c r="AA23761" s="3"/>
      <c r="AB23761" s="3"/>
      <c r="AC23761" s="3"/>
      <c r="AD23761" s="3"/>
      <c r="AE23761" s="3"/>
      <c r="AF23761" s="3"/>
      <c r="AG23761" s="3"/>
      <c r="AH23761" s="3"/>
      <c r="AI23761" s="3"/>
      <c r="AJ23761" s="3"/>
      <c r="BM23761" s="3"/>
      <c r="BN23761" s="3"/>
      <c r="BO23761" s="3"/>
      <c r="BP23761" s="3"/>
      <c r="BQ23761" s="3"/>
      <c r="BR23761" s="3"/>
      <c r="BS23761" s="3"/>
    </row>
    <row r="23762" spans="11:71" x14ac:dyDescent="0.25">
      <c r="K23762" s="3"/>
      <c r="L23762" s="3"/>
      <c r="M23762" s="3"/>
      <c r="N23762" s="3"/>
      <c r="O23762" s="3"/>
      <c r="P23762" s="3"/>
      <c r="S23762" s="3"/>
      <c r="T23762" s="3"/>
      <c r="U23762" s="3"/>
      <c r="V23762" s="3"/>
      <c r="W23762" s="3"/>
      <c r="X23762" s="3"/>
      <c r="Y23762" s="3"/>
      <c r="Z23762" s="3"/>
      <c r="AA23762" s="3"/>
      <c r="AB23762" s="3"/>
      <c r="AC23762" s="3"/>
      <c r="AD23762" s="3"/>
      <c r="AE23762" s="3"/>
      <c r="AF23762" s="3"/>
      <c r="AG23762" s="3"/>
      <c r="AH23762" s="3"/>
      <c r="AI23762" s="3"/>
      <c r="AJ23762" s="3"/>
      <c r="BM23762" s="3"/>
      <c r="BN23762" s="3"/>
      <c r="BO23762" s="3"/>
      <c r="BP23762" s="3"/>
      <c r="BQ23762" s="3"/>
      <c r="BR23762" s="3"/>
      <c r="BS23762" s="3"/>
    </row>
    <row r="23763" spans="11:71" x14ac:dyDescent="0.25">
      <c r="K23763" s="3"/>
      <c r="L23763" s="3"/>
      <c r="M23763" s="3"/>
      <c r="N23763" s="3"/>
      <c r="O23763" s="3"/>
      <c r="P23763" s="3"/>
      <c r="S23763" s="3"/>
      <c r="T23763" s="3"/>
      <c r="U23763" s="3"/>
      <c r="V23763" s="3"/>
      <c r="W23763" s="3"/>
      <c r="X23763" s="3"/>
      <c r="Y23763" s="3"/>
      <c r="Z23763" s="3"/>
      <c r="AA23763" s="3"/>
      <c r="AB23763" s="3"/>
      <c r="AC23763" s="3"/>
      <c r="AD23763" s="3"/>
      <c r="AE23763" s="3"/>
      <c r="AF23763" s="3"/>
      <c r="AG23763" s="3"/>
      <c r="AH23763" s="3"/>
      <c r="AI23763" s="3"/>
      <c r="AJ23763" s="3"/>
      <c r="BM23763" s="3"/>
      <c r="BN23763" s="3"/>
      <c r="BO23763" s="3"/>
      <c r="BP23763" s="3"/>
      <c r="BQ23763" s="3"/>
      <c r="BR23763" s="3"/>
      <c r="BS23763" s="3"/>
    </row>
    <row r="23764" spans="11:71" x14ac:dyDescent="0.25">
      <c r="K23764" s="3"/>
      <c r="L23764" s="3"/>
      <c r="M23764" s="3"/>
      <c r="N23764" s="3"/>
      <c r="O23764" s="3"/>
      <c r="P23764" s="3"/>
      <c r="S23764" s="3"/>
      <c r="T23764" s="3"/>
      <c r="U23764" s="3"/>
      <c r="V23764" s="3"/>
      <c r="W23764" s="3"/>
      <c r="X23764" s="3"/>
      <c r="Y23764" s="3"/>
      <c r="Z23764" s="3"/>
      <c r="AA23764" s="3"/>
      <c r="AB23764" s="3"/>
      <c r="AC23764" s="3"/>
      <c r="AD23764" s="3"/>
      <c r="AE23764" s="3"/>
      <c r="AF23764" s="3"/>
      <c r="AG23764" s="3"/>
      <c r="AH23764" s="3"/>
      <c r="AI23764" s="3"/>
      <c r="AJ23764" s="3"/>
      <c r="BM23764" s="3"/>
      <c r="BN23764" s="3"/>
      <c r="BO23764" s="3"/>
      <c r="BP23764" s="3"/>
      <c r="BQ23764" s="3"/>
      <c r="BR23764" s="3"/>
      <c r="BS23764" s="3"/>
    </row>
    <row r="23765" spans="11:71" x14ac:dyDescent="0.25">
      <c r="K23765" s="3"/>
      <c r="L23765" s="3"/>
      <c r="M23765" s="3"/>
      <c r="N23765" s="3"/>
      <c r="O23765" s="3"/>
      <c r="P23765" s="3"/>
      <c r="S23765" s="3"/>
      <c r="T23765" s="3"/>
      <c r="U23765" s="3"/>
      <c r="V23765" s="3"/>
      <c r="W23765" s="3"/>
      <c r="X23765" s="3"/>
      <c r="Y23765" s="3"/>
      <c r="Z23765" s="3"/>
      <c r="AA23765" s="3"/>
      <c r="AB23765" s="3"/>
      <c r="AC23765" s="3"/>
      <c r="AD23765" s="3"/>
      <c r="AE23765" s="3"/>
      <c r="AF23765" s="3"/>
      <c r="AG23765" s="3"/>
      <c r="AH23765" s="3"/>
      <c r="AI23765" s="3"/>
      <c r="AJ23765" s="3"/>
      <c r="BM23765" s="3"/>
      <c r="BN23765" s="3"/>
      <c r="BO23765" s="3"/>
      <c r="BP23765" s="3"/>
      <c r="BQ23765" s="3"/>
      <c r="BR23765" s="3"/>
      <c r="BS23765" s="3"/>
    </row>
    <row r="23766" spans="11:71" x14ac:dyDescent="0.25">
      <c r="K23766" s="3"/>
      <c r="L23766" s="3"/>
      <c r="M23766" s="3"/>
      <c r="N23766" s="3"/>
      <c r="O23766" s="3"/>
      <c r="P23766" s="3"/>
      <c r="S23766" s="3"/>
      <c r="T23766" s="3"/>
      <c r="U23766" s="3"/>
      <c r="V23766" s="3"/>
      <c r="W23766" s="3"/>
      <c r="X23766" s="3"/>
      <c r="Y23766" s="3"/>
      <c r="Z23766" s="3"/>
      <c r="AA23766" s="3"/>
      <c r="AB23766" s="3"/>
      <c r="AC23766" s="3"/>
      <c r="AD23766" s="3"/>
      <c r="AE23766" s="3"/>
      <c r="AF23766" s="3"/>
      <c r="AG23766" s="3"/>
      <c r="AH23766" s="3"/>
      <c r="AI23766" s="3"/>
      <c r="AJ23766" s="3"/>
      <c r="BM23766" s="3"/>
      <c r="BN23766" s="3"/>
      <c r="BO23766" s="3"/>
      <c r="BP23766" s="3"/>
      <c r="BQ23766" s="3"/>
      <c r="BR23766" s="3"/>
      <c r="BS23766" s="3"/>
    </row>
    <row r="23767" spans="11:71" x14ac:dyDescent="0.25">
      <c r="K23767" s="3"/>
      <c r="L23767" s="3"/>
      <c r="M23767" s="3"/>
      <c r="N23767" s="3"/>
      <c r="O23767" s="3"/>
      <c r="P23767" s="3"/>
      <c r="S23767" s="3"/>
      <c r="T23767" s="3"/>
      <c r="U23767" s="3"/>
      <c r="V23767" s="3"/>
      <c r="W23767" s="3"/>
      <c r="X23767" s="3"/>
      <c r="Y23767" s="3"/>
      <c r="Z23767" s="3"/>
      <c r="AA23767" s="3"/>
      <c r="AB23767" s="3"/>
      <c r="AC23767" s="3"/>
      <c r="AD23767" s="3"/>
      <c r="AE23767" s="3"/>
      <c r="AF23767" s="3"/>
      <c r="AG23767" s="3"/>
      <c r="AH23767" s="3"/>
      <c r="AI23767" s="3"/>
      <c r="AJ23767" s="3"/>
      <c r="BM23767" s="3"/>
      <c r="BN23767" s="3"/>
      <c r="BO23767" s="3"/>
      <c r="BP23767" s="3"/>
      <c r="BQ23767" s="3"/>
      <c r="BR23767" s="3"/>
      <c r="BS23767" s="3"/>
    </row>
    <row r="23768" spans="11:71" x14ac:dyDescent="0.25">
      <c r="K23768" s="3"/>
      <c r="L23768" s="3"/>
      <c r="M23768" s="3"/>
      <c r="N23768" s="3"/>
      <c r="O23768" s="3"/>
      <c r="P23768" s="3"/>
      <c r="S23768" s="3"/>
      <c r="T23768" s="3"/>
      <c r="U23768" s="3"/>
      <c r="V23768" s="3"/>
      <c r="W23768" s="3"/>
      <c r="X23768" s="3"/>
      <c r="Y23768" s="3"/>
      <c r="Z23768" s="3"/>
      <c r="AA23768" s="3"/>
      <c r="AB23768" s="3"/>
      <c r="AC23768" s="3"/>
      <c r="AD23768" s="3"/>
      <c r="AE23768" s="3"/>
      <c r="AF23768" s="3"/>
      <c r="AG23768" s="3"/>
      <c r="AH23768" s="3"/>
      <c r="AI23768" s="3"/>
      <c r="AJ23768" s="3"/>
      <c r="BM23768" s="3"/>
      <c r="BN23768" s="3"/>
      <c r="BO23768" s="3"/>
      <c r="BP23768" s="3"/>
      <c r="BQ23768" s="3"/>
      <c r="BR23768" s="3"/>
      <c r="BS23768" s="3"/>
    </row>
    <row r="23769" spans="11:71" x14ac:dyDescent="0.25">
      <c r="K23769" s="3"/>
      <c r="L23769" s="3"/>
      <c r="M23769" s="3"/>
      <c r="N23769" s="3"/>
      <c r="O23769" s="3"/>
      <c r="P23769" s="3"/>
      <c r="S23769" s="3"/>
      <c r="T23769" s="3"/>
      <c r="U23769" s="3"/>
      <c r="V23769" s="3"/>
      <c r="W23769" s="3"/>
      <c r="X23769" s="3"/>
      <c r="Y23769" s="3"/>
      <c r="Z23769" s="3"/>
      <c r="AA23769" s="3"/>
      <c r="AB23769" s="3"/>
      <c r="AC23769" s="3"/>
      <c r="AD23769" s="3"/>
      <c r="AE23769" s="3"/>
      <c r="AF23769" s="3"/>
      <c r="AG23769" s="3"/>
      <c r="AH23769" s="3"/>
      <c r="AI23769" s="3"/>
      <c r="AJ23769" s="3"/>
      <c r="BM23769" s="3"/>
      <c r="BN23769" s="3"/>
      <c r="BO23769" s="3"/>
      <c r="BP23769" s="3"/>
      <c r="BQ23769" s="3"/>
      <c r="BR23769" s="3"/>
      <c r="BS23769" s="3"/>
    </row>
    <row r="23770" spans="11:71" x14ac:dyDescent="0.25">
      <c r="K23770" s="3"/>
      <c r="L23770" s="3"/>
      <c r="M23770" s="3"/>
      <c r="N23770" s="3"/>
      <c r="O23770" s="3"/>
      <c r="P23770" s="3"/>
      <c r="S23770" s="3"/>
      <c r="T23770" s="3"/>
      <c r="U23770" s="3"/>
      <c r="V23770" s="3"/>
      <c r="W23770" s="3"/>
      <c r="X23770" s="3"/>
      <c r="Y23770" s="3"/>
      <c r="Z23770" s="3"/>
      <c r="AA23770" s="3"/>
      <c r="AB23770" s="3"/>
      <c r="AC23770" s="3"/>
      <c r="AD23770" s="3"/>
      <c r="AE23770" s="3"/>
      <c r="AF23770" s="3"/>
      <c r="AG23770" s="3"/>
      <c r="AH23770" s="3"/>
      <c r="AI23770" s="3"/>
      <c r="AJ23770" s="3"/>
      <c r="BM23770" s="3"/>
      <c r="BN23770" s="3"/>
      <c r="BO23770" s="3"/>
      <c r="BP23770" s="3"/>
      <c r="BQ23770" s="3"/>
      <c r="BR23770" s="3"/>
      <c r="BS23770" s="3"/>
    </row>
    <row r="23771" spans="11:71" x14ac:dyDescent="0.25">
      <c r="K23771" s="3"/>
      <c r="L23771" s="3"/>
      <c r="M23771" s="3"/>
      <c r="N23771" s="3"/>
      <c r="O23771" s="3"/>
      <c r="P23771" s="3"/>
      <c r="S23771" s="3"/>
      <c r="T23771" s="3"/>
      <c r="U23771" s="3"/>
      <c r="V23771" s="3"/>
      <c r="W23771" s="3"/>
      <c r="X23771" s="3"/>
      <c r="Y23771" s="3"/>
      <c r="Z23771" s="3"/>
      <c r="AA23771" s="3"/>
      <c r="AB23771" s="3"/>
      <c r="AC23771" s="3"/>
      <c r="AD23771" s="3"/>
      <c r="AE23771" s="3"/>
      <c r="AF23771" s="3"/>
      <c r="AG23771" s="3"/>
      <c r="AH23771" s="3"/>
      <c r="AI23771" s="3"/>
      <c r="AJ23771" s="3"/>
      <c r="BM23771" s="3"/>
      <c r="BN23771" s="3"/>
      <c r="BO23771" s="3"/>
      <c r="BP23771" s="3"/>
      <c r="BQ23771" s="3"/>
      <c r="BR23771" s="3"/>
      <c r="BS23771" s="3"/>
    </row>
    <row r="23772" spans="11:71" x14ac:dyDescent="0.25">
      <c r="K23772" s="3"/>
      <c r="L23772" s="3"/>
      <c r="M23772" s="3"/>
      <c r="N23772" s="3"/>
      <c r="O23772" s="3"/>
      <c r="P23772" s="3"/>
      <c r="S23772" s="3"/>
      <c r="T23772" s="3"/>
      <c r="U23772" s="3"/>
      <c r="V23772" s="3"/>
      <c r="W23772" s="3"/>
      <c r="X23772" s="3"/>
      <c r="Y23772" s="3"/>
      <c r="Z23772" s="3"/>
      <c r="AA23772" s="3"/>
      <c r="AB23772" s="3"/>
      <c r="AC23772" s="3"/>
      <c r="AD23772" s="3"/>
      <c r="AE23772" s="3"/>
      <c r="AF23772" s="3"/>
      <c r="AG23772" s="3"/>
      <c r="AH23772" s="3"/>
      <c r="AI23772" s="3"/>
      <c r="AJ23772" s="3"/>
      <c r="BM23772" s="3"/>
      <c r="BN23772" s="3"/>
      <c r="BO23772" s="3"/>
      <c r="BP23772" s="3"/>
      <c r="BQ23772" s="3"/>
      <c r="BR23772" s="3"/>
      <c r="BS23772" s="3"/>
    </row>
    <row r="23773" spans="11:71" x14ac:dyDescent="0.25">
      <c r="K23773" s="3"/>
      <c r="L23773" s="3"/>
      <c r="M23773" s="3"/>
      <c r="N23773" s="3"/>
      <c r="O23773" s="3"/>
      <c r="P23773" s="3"/>
      <c r="S23773" s="3"/>
      <c r="T23773" s="3"/>
      <c r="U23773" s="3"/>
      <c r="V23773" s="3"/>
      <c r="W23773" s="3"/>
      <c r="X23773" s="3"/>
      <c r="Y23773" s="3"/>
      <c r="Z23773" s="3"/>
      <c r="AA23773" s="3"/>
      <c r="AB23773" s="3"/>
      <c r="AC23773" s="3"/>
      <c r="AD23773" s="3"/>
      <c r="AE23773" s="3"/>
      <c r="AF23773" s="3"/>
      <c r="AG23773" s="3"/>
      <c r="AH23773" s="3"/>
      <c r="AI23773" s="3"/>
      <c r="AJ23773" s="3"/>
      <c r="BM23773" s="3"/>
      <c r="BN23773" s="3"/>
      <c r="BO23773" s="3"/>
      <c r="BP23773" s="3"/>
      <c r="BQ23773" s="3"/>
      <c r="BR23773" s="3"/>
      <c r="BS23773" s="3"/>
    </row>
    <row r="23774" spans="11:71" x14ac:dyDescent="0.25">
      <c r="K23774" s="3"/>
      <c r="L23774" s="3"/>
      <c r="M23774" s="3"/>
      <c r="N23774" s="3"/>
      <c r="O23774" s="3"/>
      <c r="P23774" s="3"/>
      <c r="S23774" s="3"/>
      <c r="T23774" s="3"/>
      <c r="U23774" s="3"/>
      <c r="V23774" s="3"/>
      <c r="W23774" s="3"/>
      <c r="X23774" s="3"/>
      <c r="Y23774" s="3"/>
      <c r="Z23774" s="3"/>
      <c r="AA23774" s="3"/>
      <c r="AB23774" s="3"/>
      <c r="AC23774" s="3"/>
      <c r="AD23774" s="3"/>
      <c r="AE23774" s="3"/>
      <c r="AF23774" s="3"/>
      <c r="AG23774" s="3"/>
      <c r="AH23774" s="3"/>
      <c r="AI23774" s="3"/>
      <c r="AJ23774" s="3"/>
      <c r="BM23774" s="3"/>
      <c r="BN23774" s="3"/>
      <c r="BO23774" s="3"/>
      <c r="BP23774" s="3"/>
      <c r="BQ23774" s="3"/>
      <c r="BR23774" s="3"/>
      <c r="BS23774" s="3"/>
    </row>
    <row r="23775" spans="11:71" x14ac:dyDescent="0.25">
      <c r="K23775" s="3"/>
      <c r="L23775" s="3"/>
      <c r="M23775" s="3"/>
      <c r="N23775" s="3"/>
      <c r="O23775" s="3"/>
      <c r="P23775" s="3"/>
      <c r="S23775" s="3"/>
      <c r="T23775" s="3"/>
      <c r="U23775" s="3"/>
      <c r="V23775" s="3"/>
      <c r="W23775" s="3"/>
      <c r="X23775" s="3"/>
      <c r="Y23775" s="3"/>
      <c r="Z23775" s="3"/>
      <c r="AA23775" s="3"/>
      <c r="AB23775" s="3"/>
      <c r="AC23775" s="3"/>
      <c r="AD23775" s="3"/>
      <c r="AE23775" s="3"/>
      <c r="AF23775" s="3"/>
      <c r="AG23775" s="3"/>
      <c r="AH23775" s="3"/>
      <c r="AI23775" s="3"/>
      <c r="AJ23775" s="3"/>
      <c r="BM23775" s="3"/>
      <c r="BN23775" s="3"/>
      <c r="BO23775" s="3"/>
      <c r="BP23775" s="3"/>
      <c r="BQ23775" s="3"/>
      <c r="BR23775" s="3"/>
      <c r="BS23775" s="3"/>
    </row>
    <row r="23776" spans="11:71" x14ac:dyDescent="0.25">
      <c r="K23776" s="3"/>
      <c r="L23776" s="3"/>
      <c r="M23776" s="3"/>
      <c r="N23776" s="3"/>
      <c r="O23776" s="3"/>
      <c r="P23776" s="3"/>
      <c r="S23776" s="3"/>
      <c r="T23776" s="3"/>
      <c r="U23776" s="3"/>
      <c r="V23776" s="3"/>
      <c r="W23776" s="3"/>
      <c r="X23776" s="3"/>
      <c r="Y23776" s="3"/>
      <c r="Z23776" s="3"/>
      <c r="AA23776" s="3"/>
      <c r="AB23776" s="3"/>
      <c r="AC23776" s="3"/>
      <c r="AD23776" s="3"/>
      <c r="AE23776" s="3"/>
      <c r="AF23776" s="3"/>
      <c r="AG23776" s="3"/>
      <c r="AH23776" s="3"/>
      <c r="AI23776" s="3"/>
      <c r="AJ23776" s="3"/>
      <c r="BM23776" s="3"/>
      <c r="BN23776" s="3"/>
      <c r="BO23776" s="3"/>
      <c r="BP23776" s="3"/>
      <c r="BQ23776" s="3"/>
      <c r="BR23776" s="3"/>
      <c r="BS23776" s="3"/>
    </row>
    <row r="23777" spans="11:71" x14ac:dyDescent="0.25">
      <c r="K23777" s="3"/>
      <c r="L23777" s="3"/>
      <c r="M23777" s="3"/>
      <c r="N23777" s="3"/>
      <c r="O23777" s="3"/>
      <c r="P23777" s="3"/>
      <c r="S23777" s="3"/>
      <c r="T23777" s="3"/>
      <c r="U23777" s="3"/>
      <c r="V23777" s="3"/>
      <c r="W23777" s="3"/>
      <c r="X23777" s="3"/>
      <c r="Y23777" s="3"/>
      <c r="Z23777" s="3"/>
      <c r="AA23777" s="3"/>
      <c r="AB23777" s="3"/>
      <c r="AC23777" s="3"/>
      <c r="AD23777" s="3"/>
      <c r="AE23777" s="3"/>
      <c r="AF23777" s="3"/>
      <c r="AG23777" s="3"/>
      <c r="AH23777" s="3"/>
      <c r="AI23777" s="3"/>
      <c r="AJ23777" s="3"/>
      <c r="BM23777" s="3"/>
      <c r="BN23777" s="3"/>
      <c r="BO23777" s="3"/>
      <c r="BP23777" s="3"/>
      <c r="BQ23777" s="3"/>
      <c r="BR23777" s="3"/>
      <c r="BS23777" s="3"/>
    </row>
    <row r="23778" spans="11:71" x14ac:dyDescent="0.25">
      <c r="K23778" s="3"/>
      <c r="L23778" s="3"/>
      <c r="M23778" s="3"/>
      <c r="N23778" s="3"/>
      <c r="O23778" s="3"/>
      <c r="P23778" s="3"/>
      <c r="S23778" s="3"/>
      <c r="T23778" s="3"/>
      <c r="U23778" s="3"/>
      <c r="V23778" s="3"/>
      <c r="W23778" s="3"/>
      <c r="X23778" s="3"/>
      <c r="Y23778" s="3"/>
      <c r="Z23778" s="3"/>
      <c r="AA23778" s="3"/>
      <c r="AB23778" s="3"/>
      <c r="AC23778" s="3"/>
      <c r="AD23778" s="3"/>
      <c r="AE23778" s="3"/>
      <c r="AF23778" s="3"/>
      <c r="AG23778" s="3"/>
      <c r="AH23778" s="3"/>
      <c r="AI23778" s="3"/>
      <c r="AJ23778" s="3"/>
      <c r="BM23778" s="3"/>
      <c r="BN23778" s="3"/>
      <c r="BO23778" s="3"/>
      <c r="BP23778" s="3"/>
      <c r="BQ23778" s="3"/>
      <c r="BR23778" s="3"/>
      <c r="BS23778" s="3"/>
    </row>
    <row r="23779" spans="11:71" x14ac:dyDescent="0.25">
      <c r="K23779" s="3"/>
      <c r="L23779" s="3"/>
      <c r="M23779" s="3"/>
      <c r="N23779" s="3"/>
      <c r="O23779" s="3"/>
      <c r="P23779" s="3"/>
      <c r="S23779" s="3"/>
      <c r="T23779" s="3"/>
      <c r="U23779" s="3"/>
      <c r="V23779" s="3"/>
      <c r="W23779" s="3"/>
      <c r="X23779" s="3"/>
      <c r="Y23779" s="3"/>
      <c r="Z23779" s="3"/>
      <c r="AA23779" s="3"/>
      <c r="AB23779" s="3"/>
      <c r="AC23779" s="3"/>
      <c r="AD23779" s="3"/>
      <c r="AE23779" s="3"/>
      <c r="AF23779" s="3"/>
      <c r="AG23779" s="3"/>
      <c r="AH23779" s="3"/>
      <c r="AI23779" s="3"/>
      <c r="AJ23779" s="3"/>
      <c r="BM23779" s="3"/>
      <c r="BN23779" s="3"/>
      <c r="BO23779" s="3"/>
      <c r="BP23779" s="3"/>
      <c r="BQ23779" s="3"/>
      <c r="BR23779" s="3"/>
      <c r="BS23779" s="3"/>
    </row>
    <row r="23780" spans="11:71" x14ac:dyDescent="0.25">
      <c r="K23780" s="3"/>
      <c r="L23780" s="3"/>
      <c r="M23780" s="3"/>
      <c r="N23780" s="3"/>
      <c r="O23780" s="3"/>
      <c r="P23780" s="3"/>
      <c r="S23780" s="3"/>
      <c r="T23780" s="3"/>
      <c r="U23780" s="3"/>
      <c r="V23780" s="3"/>
      <c r="W23780" s="3"/>
      <c r="X23780" s="3"/>
      <c r="Y23780" s="3"/>
      <c r="Z23780" s="3"/>
      <c r="AA23780" s="3"/>
      <c r="AB23780" s="3"/>
      <c r="AC23780" s="3"/>
      <c r="AD23780" s="3"/>
      <c r="AE23780" s="3"/>
      <c r="AF23780" s="3"/>
      <c r="AG23780" s="3"/>
      <c r="AH23780" s="3"/>
      <c r="AI23780" s="3"/>
      <c r="AJ23780" s="3"/>
      <c r="BM23780" s="3"/>
      <c r="BN23780" s="3"/>
      <c r="BO23780" s="3"/>
      <c r="BP23780" s="3"/>
      <c r="BQ23780" s="3"/>
      <c r="BR23780" s="3"/>
      <c r="BS23780" s="3"/>
    </row>
    <row r="23781" spans="11:71" x14ac:dyDescent="0.25">
      <c r="K23781" s="3"/>
      <c r="L23781" s="3"/>
      <c r="M23781" s="3"/>
      <c r="N23781" s="3"/>
      <c r="O23781" s="3"/>
      <c r="P23781" s="3"/>
      <c r="S23781" s="3"/>
      <c r="T23781" s="3"/>
      <c r="U23781" s="3"/>
      <c r="V23781" s="3"/>
      <c r="W23781" s="3"/>
      <c r="X23781" s="3"/>
      <c r="Y23781" s="3"/>
      <c r="Z23781" s="3"/>
      <c r="AA23781" s="3"/>
      <c r="AB23781" s="3"/>
      <c r="AC23781" s="3"/>
      <c r="AD23781" s="3"/>
      <c r="AE23781" s="3"/>
      <c r="AF23781" s="3"/>
      <c r="AG23781" s="3"/>
      <c r="AH23781" s="3"/>
      <c r="AI23781" s="3"/>
      <c r="AJ23781" s="3"/>
      <c r="BM23781" s="3"/>
      <c r="BN23781" s="3"/>
      <c r="BO23781" s="3"/>
      <c r="BP23781" s="3"/>
      <c r="BQ23781" s="3"/>
      <c r="BR23781" s="3"/>
      <c r="BS23781" s="3"/>
    </row>
    <row r="23782" spans="11:71" x14ac:dyDescent="0.25">
      <c r="K23782" s="3"/>
      <c r="L23782" s="3"/>
      <c r="M23782" s="3"/>
      <c r="N23782" s="3"/>
      <c r="O23782" s="3"/>
      <c r="P23782" s="3"/>
      <c r="S23782" s="3"/>
      <c r="T23782" s="3"/>
      <c r="U23782" s="3"/>
      <c r="V23782" s="3"/>
      <c r="W23782" s="3"/>
      <c r="X23782" s="3"/>
      <c r="Y23782" s="3"/>
      <c r="Z23782" s="3"/>
      <c r="AA23782" s="3"/>
      <c r="AB23782" s="3"/>
      <c r="AC23782" s="3"/>
      <c r="AD23782" s="3"/>
      <c r="AE23782" s="3"/>
      <c r="AF23782" s="3"/>
      <c r="AG23782" s="3"/>
      <c r="AH23782" s="3"/>
      <c r="AI23782" s="3"/>
      <c r="AJ23782" s="3"/>
      <c r="BM23782" s="3"/>
      <c r="BN23782" s="3"/>
      <c r="BO23782" s="3"/>
      <c r="BP23782" s="3"/>
      <c r="BQ23782" s="3"/>
      <c r="BR23782" s="3"/>
      <c r="BS23782" s="3"/>
    </row>
    <row r="23783" spans="11:71" x14ac:dyDescent="0.25">
      <c r="K23783" s="3"/>
      <c r="L23783" s="3"/>
      <c r="M23783" s="3"/>
      <c r="N23783" s="3"/>
      <c r="O23783" s="3"/>
      <c r="P23783" s="3"/>
      <c r="S23783" s="3"/>
      <c r="T23783" s="3"/>
      <c r="U23783" s="3"/>
      <c r="V23783" s="3"/>
      <c r="W23783" s="3"/>
      <c r="X23783" s="3"/>
      <c r="Y23783" s="3"/>
      <c r="Z23783" s="3"/>
      <c r="AA23783" s="3"/>
      <c r="AB23783" s="3"/>
      <c r="AC23783" s="3"/>
      <c r="AD23783" s="3"/>
      <c r="AE23783" s="3"/>
      <c r="AF23783" s="3"/>
      <c r="AG23783" s="3"/>
      <c r="AH23783" s="3"/>
      <c r="AI23783" s="3"/>
      <c r="AJ23783" s="3"/>
      <c r="BM23783" s="3"/>
      <c r="BN23783" s="3"/>
      <c r="BO23783" s="3"/>
      <c r="BP23783" s="3"/>
      <c r="BQ23783" s="3"/>
      <c r="BR23783" s="3"/>
      <c r="BS23783" s="3"/>
    </row>
    <row r="23784" spans="11:71" x14ac:dyDescent="0.25">
      <c r="K23784" s="3"/>
      <c r="L23784" s="3"/>
      <c r="M23784" s="3"/>
      <c r="N23784" s="3"/>
      <c r="O23784" s="3"/>
      <c r="P23784" s="3"/>
      <c r="S23784" s="3"/>
      <c r="T23784" s="3"/>
      <c r="U23784" s="3"/>
      <c r="V23784" s="3"/>
      <c r="W23784" s="3"/>
      <c r="X23784" s="3"/>
      <c r="Y23784" s="3"/>
      <c r="Z23784" s="3"/>
      <c r="AA23784" s="3"/>
      <c r="AB23784" s="3"/>
      <c r="AC23784" s="3"/>
      <c r="AD23784" s="3"/>
      <c r="AE23784" s="3"/>
      <c r="AF23784" s="3"/>
      <c r="AG23784" s="3"/>
      <c r="AH23784" s="3"/>
      <c r="AI23784" s="3"/>
      <c r="AJ23784" s="3"/>
      <c r="BM23784" s="3"/>
      <c r="BN23784" s="3"/>
      <c r="BO23784" s="3"/>
      <c r="BP23784" s="3"/>
      <c r="BQ23784" s="3"/>
      <c r="BR23784" s="3"/>
      <c r="BS23784" s="3"/>
    </row>
    <row r="23785" spans="11:71" x14ac:dyDescent="0.25">
      <c r="K23785" s="3"/>
      <c r="L23785" s="3"/>
      <c r="M23785" s="3"/>
      <c r="N23785" s="3"/>
      <c r="O23785" s="3"/>
      <c r="P23785" s="3"/>
      <c r="S23785" s="3"/>
      <c r="T23785" s="3"/>
      <c r="U23785" s="3"/>
      <c r="V23785" s="3"/>
      <c r="W23785" s="3"/>
      <c r="X23785" s="3"/>
      <c r="Y23785" s="3"/>
      <c r="Z23785" s="3"/>
      <c r="AA23785" s="3"/>
      <c r="AB23785" s="3"/>
      <c r="AC23785" s="3"/>
      <c r="AD23785" s="3"/>
      <c r="AE23785" s="3"/>
      <c r="AF23785" s="3"/>
      <c r="AG23785" s="3"/>
      <c r="AH23785" s="3"/>
      <c r="AI23785" s="3"/>
      <c r="AJ23785" s="3"/>
      <c r="BM23785" s="3"/>
      <c r="BN23785" s="3"/>
      <c r="BO23785" s="3"/>
      <c r="BP23785" s="3"/>
      <c r="BQ23785" s="3"/>
      <c r="BR23785" s="3"/>
      <c r="BS23785" s="3"/>
    </row>
    <row r="23786" spans="11:71" x14ac:dyDescent="0.25">
      <c r="K23786" s="3"/>
      <c r="L23786" s="3"/>
      <c r="M23786" s="3"/>
      <c r="N23786" s="3"/>
      <c r="O23786" s="3"/>
      <c r="P23786" s="3"/>
      <c r="S23786" s="3"/>
      <c r="T23786" s="3"/>
      <c r="U23786" s="3"/>
      <c r="V23786" s="3"/>
      <c r="W23786" s="3"/>
      <c r="X23786" s="3"/>
      <c r="Y23786" s="3"/>
      <c r="Z23786" s="3"/>
      <c r="AA23786" s="3"/>
      <c r="AB23786" s="3"/>
      <c r="AC23786" s="3"/>
      <c r="AD23786" s="3"/>
      <c r="AE23786" s="3"/>
      <c r="AF23786" s="3"/>
      <c r="AG23786" s="3"/>
      <c r="AH23786" s="3"/>
      <c r="AI23786" s="3"/>
      <c r="AJ23786" s="3"/>
      <c r="BM23786" s="3"/>
      <c r="BN23786" s="3"/>
      <c r="BO23786" s="3"/>
      <c r="BP23786" s="3"/>
      <c r="BQ23786" s="3"/>
      <c r="BR23786" s="3"/>
      <c r="BS23786" s="3"/>
    </row>
    <row r="23787" spans="11:71" x14ac:dyDescent="0.25">
      <c r="K23787" s="3"/>
      <c r="L23787" s="3"/>
      <c r="M23787" s="3"/>
      <c r="N23787" s="3"/>
      <c r="O23787" s="3"/>
      <c r="P23787" s="3"/>
      <c r="S23787" s="3"/>
      <c r="T23787" s="3"/>
      <c r="U23787" s="3"/>
      <c r="V23787" s="3"/>
      <c r="W23787" s="3"/>
      <c r="X23787" s="3"/>
      <c r="Y23787" s="3"/>
      <c r="Z23787" s="3"/>
      <c r="AA23787" s="3"/>
      <c r="AB23787" s="3"/>
      <c r="AC23787" s="3"/>
      <c r="AD23787" s="3"/>
      <c r="AE23787" s="3"/>
      <c r="AF23787" s="3"/>
      <c r="AG23787" s="3"/>
      <c r="AH23787" s="3"/>
      <c r="AI23787" s="3"/>
      <c r="AJ23787" s="3"/>
      <c r="BM23787" s="3"/>
      <c r="BN23787" s="3"/>
      <c r="BO23787" s="3"/>
      <c r="BP23787" s="3"/>
      <c r="BQ23787" s="3"/>
      <c r="BR23787" s="3"/>
      <c r="BS23787" s="3"/>
    </row>
    <row r="23788" spans="11:71" x14ac:dyDescent="0.25">
      <c r="K23788" s="3"/>
      <c r="L23788" s="3"/>
      <c r="M23788" s="3"/>
      <c r="N23788" s="3"/>
      <c r="O23788" s="3"/>
      <c r="P23788" s="3"/>
      <c r="S23788" s="3"/>
      <c r="T23788" s="3"/>
      <c r="U23788" s="3"/>
      <c r="V23788" s="3"/>
      <c r="W23788" s="3"/>
      <c r="X23788" s="3"/>
      <c r="Y23788" s="3"/>
      <c r="Z23788" s="3"/>
      <c r="AA23788" s="3"/>
      <c r="AB23788" s="3"/>
      <c r="AC23788" s="3"/>
      <c r="AD23788" s="3"/>
      <c r="AE23788" s="3"/>
      <c r="AF23788" s="3"/>
      <c r="AG23788" s="3"/>
      <c r="AH23788" s="3"/>
      <c r="AI23788" s="3"/>
      <c r="AJ23788" s="3"/>
      <c r="BM23788" s="3"/>
      <c r="BN23788" s="3"/>
      <c r="BO23788" s="3"/>
      <c r="BP23788" s="3"/>
      <c r="BQ23788" s="3"/>
      <c r="BR23788" s="3"/>
      <c r="BS23788" s="3"/>
    </row>
    <row r="23789" spans="11:71" x14ac:dyDescent="0.25">
      <c r="K23789" s="3"/>
      <c r="L23789" s="3"/>
      <c r="M23789" s="3"/>
      <c r="N23789" s="3"/>
      <c r="O23789" s="3"/>
      <c r="P23789" s="3"/>
      <c r="S23789" s="3"/>
      <c r="T23789" s="3"/>
      <c r="U23789" s="3"/>
      <c r="V23789" s="3"/>
      <c r="W23789" s="3"/>
      <c r="X23789" s="3"/>
      <c r="Y23789" s="3"/>
      <c r="Z23789" s="3"/>
      <c r="AA23789" s="3"/>
      <c r="AB23789" s="3"/>
      <c r="AC23789" s="3"/>
      <c r="AD23789" s="3"/>
      <c r="AE23789" s="3"/>
      <c r="AF23789" s="3"/>
      <c r="AG23789" s="3"/>
      <c r="AH23789" s="3"/>
      <c r="AI23789" s="3"/>
      <c r="AJ23789" s="3"/>
      <c r="BM23789" s="3"/>
      <c r="BN23789" s="3"/>
      <c r="BO23789" s="3"/>
      <c r="BP23789" s="3"/>
      <c r="BQ23789" s="3"/>
      <c r="BR23789" s="3"/>
      <c r="BS23789" s="3"/>
    </row>
    <row r="23790" spans="11:71" x14ac:dyDescent="0.25">
      <c r="K23790" s="3"/>
      <c r="L23790" s="3"/>
      <c r="M23790" s="3"/>
      <c r="N23790" s="3"/>
      <c r="O23790" s="3"/>
      <c r="P23790" s="3"/>
      <c r="S23790" s="3"/>
      <c r="T23790" s="3"/>
      <c r="U23790" s="3"/>
      <c r="V23790" s="3"/>
      <c r="W23790" s="3"/>
      <c r="X23790" s="3"/>
      <c r="Y23790" s="3"/>
      <c r="Z23790" s="3"/>
      <c r="AA23790" s="3"/>
      <c r="AB23790" s="3"/>
      <c r="AC23790" s="3"/>
      <c r="AD23790" s="3"/>
      <c r="AE23790" s="3"/>
      <c r="AF23790" s="3"/>
      <c r="AG23790" s="3"/>
      <c r="AH23790" s="3"/>
      <c r="AI23790" s="3"/>
      <c r="AJ23790" s="3"/>
      <c r="BM23790" s="3"/>
      <c r="BN23790" s="3"/>
      <c r="BO23790" s="3"/>
      <c r="BP23790" s="3"/>
      <c r="BQ23790" s="3"/>
      <c r="BR23790" s="3"/>
      <c r="BS23790" s="3"/>
    </row>
    <row r="23791" spans="11:71" x14ac:dyDescent="0.25">
      <c r="K23791" s="3"/>
      <c r="L23791" s="3"/>
      <c r="M23791" s="3"/>
      <c r="N23791" s="3"/>
      <c r="O23791" s="3"/>
      <c r="P23791" s="3"/>
      <c r="S23791" s="3"/>
      <c r="T23791" s="3"/>
      <c r="U23791" s="3"/>
      <c r="V23791" s="3"/>
      <c r="W23791" s="3"/>
      <c r="X23791" s="3"/>
      <c r="Y23791" s="3"/>
      <c r="Z23791" s="3"/>
      <c r="AA23791" s="3"/>
      <c r="AB23791" s="3"/>
      <c r="AC23791" s="3"/>
      <c r="AD23791" s="3"/>
      <c r="AE23791" s="3"/>
      <c r="AF23791" s="3"/>
      <c r="AG23791" s="3"/>
      <c r="AH23791" s="3"/>
      <c r="AI23791" s="3"/>
      <c r="AJ23791" s="3"/>
      <c r="BM23791" s="3"/>
      <c r="BN23791" s="3"/>
      <c r="BO23791" s="3"/>
      <c r="BP23791" s="3"/>
      <c r="BQ23791" s="3"/>
      <c r="BR23791" s="3"/>
      <c r="BS23791" s="3"/>
    </row>
    <row r="23792" spans="11:71" x14ac:dyDescent="0.25">
      <c r="K23792" s="3"/>
      <c r="L23792" s="3"/>
      <c r="M23792" s="3"/>
      <c r="N23792" s="3"/>
      <c r="O23792" s="3"/>
      <c r="P23792" s="3"/>
      <c r="S23792" s="3"/>
      <c r="T23792" s="3"/>
      <c r="U23792" s="3"/>
      <c r="V23792" s="3"/>
      <c r="W23792" s="3"/>
      <c r="X23792" s="3"/>
      <c r="Y23792" s="3"/>
      <c r="Z23792" s="3"/>
      <c r="AA23792" s="3"/>
      <c r="AB23792" s="3"/>
      <c r="AC23792" s="3"/>
      <c r="AD23792" s="3"/>
      <c r="AE23792" s="3"/>
      <c r="AF23792" s="3"/>
      <c r="AG23792" s="3"/>
      <c r="AH23792" s="3"/>
      <c r="AI23792" s="3"/>
      <c r="AJ23792" s="3"/>
      <c r="BM23792" s="3"/>
      <c r="BN23792" s="3"/>
      <c r="BO23792" s="3"/>
      <c r="BP23792" s="3"/>
      <c r="BQ23792" s="3"/>
      <c r="BR23792" s="3"/>
      <c r="BS23792" s="3"/>
    </row>
    <row r="23793" spans="11:71" x14ac:dyDescent="0.25">
      <c r="K23793" s="3"/>
      <c r="L23793" s="3"/>
      <c r="M23793" s="3"/>
      <c r="N23793" s="3"/>
      <c r="O23793" s="3"/>
      <c r="P23793" s="3"/>
      <c r="S23793" s="3"/>
      <c r="T23793" s="3"/>
      <c r="U23793" s="3"/>
      <c r="V23793" s="3"/>
      <c r="W23793" s="3"/>
      <c r="X23793" s="3"/>
      <c r="Y23793" s="3"/>
      <c r="Z23793" s="3"/>
      <c r="AA23793" s="3"/>
      <c r="AB23793" s="3"/>
      <c r="AC23793" s="3"/>
      <c r="AD23793" s="3"/>
      <c r="AE23793" s="3"/>
      <c r="AF23793" s="3"/>
      <c r="AG23793" s="3"/>
      <c r="AH23793" s="3"/>
      <c r="AI23793" s="3"/>
      <c r="AJ23793" s="3"/>
      <c r="BM23793" s="3"/>
      <c r="BN23793" s="3"/>
      <c r="BO23793" s="3"/>
      <c r="BP23793" s="3"/>
      <c r="BQ23793" s="3"/>
      <c r="BR23793" s="3"/>
      <c r="BS23793" s="3"/>
    </row>
    <row r="23794" spans="11:71" x14ac:dyDescent="0.25">
      <c r="K23794" s="3"/>
      <c r="L23794" s="3"/>
      <c r="M23794" s="3"/>
      <c r="N23794" s="3"/>
      <c r="O23794" s="3"/>
      <c r="P23794" s="3"/>
      <c r="S23794" s="3"/>
      <c r="T23794" s="3"/>
      <c r="U23794" s="3"/>
      <c r="V23794" s="3"/>
      <c r="W23794" s="3"/>
      <c r="X23794" s="3"/>
      <c r="Y23794" s="3"/>
      <c r="Z23794" s="3"/>
      <c r="AA23794" s="3"/>
      <c r="AB23794" s="3"/>
      <c r="AC23794" s="3"/>
      <c r="AD23794" s="3"/>
      <c r="AE23794" s="3"/>
      <c r="AF23794" s="3"/>
      <c r="AG23794" s="3"/>
      <c r="AH23794" s="3"/>
      <c r="AI23794" s="3"/>
      <c r="AJ23794" s="3"/>
      <c r="BM23794" s="3"/>
      <c r="BN23794" s="3"/>
      <c r="BO23794" s="3"/>
      <c r="BP23794" s="3"/>
      <c r="BQ23794" s="3"/>
      <c r="BR23794" s="3"/>
      <c r="BS23794" s="3"/>
    </row>
    <row r="23795" spans="11:71" x14ac:dyDescent="0.25">
      <c r="K23795" s="3"/>
      <c r="L23795" s="3"/>
      <c r="M23795" s="3"/>
      <c r="N23795" s="3"/>
      <c r="O23795" s="3"/>
      <c r="P23795" s="3"/>
      <c r="S23795" s="3"/>
      <c r="T23795" s="3"/>
      <c r="U23795" s="3"/>
      <c r="V23795" s="3"/>
      <c r="W23795" s="3"/>
      <c r="X23795" s="3"/>
      <c r="Y23795" s="3"/>
      <c r="Z23795" s="3"/>
      <c r="AA23795" s="3"/>
      <c r="AB23795" s="3"/>
      <c r="AC23795" s="3"/>
      <c r="AD23795" s="3"/>
      <c r="AE23795" s="3"/>
      <c r="AF23795" s="3"/>
      <c r="AG23795" s="3"/>
      <c r="AH23795" s="3"/>
      <c r="AI23795" s="3"/>
      <c r="AJ23795" s="3"/>
      <c r="BM23795" s="3"/>
      <c r="BN23795" s="3"/>
      <c r="BO23795" s="3"/>
      <c r="BP23795" s="3"/>
      <c r="BQ23795" s="3"/>
      <c r="BR23795" s="3"/>
      <c r="BS23795" s="3"/>
    </row>
    <row r="23796" spans="11:71" x14ac:dyDescent="0.25">
      <c r="K23796" s="3"/>
      <c r="L23796" s="3"/>
      <c r="M23796" s="3"/>
      <c r="N23796" s="3"/>
      <c r="O23796" s="3"/>
      <c r="P23796" s="3"/>
      <c r="S23796" s="3"/>
      <c r="T23796" s="3"/>
      <c r="U23796" s="3"/>
      <c r="V23796" s="3"/>
      <c r="W23796" s="3"/>
      <c r="X23796" s="3"/>
      <c r="Y23796" s="3"/>
      <c r="Z23796" s="3"/>
      <c r="AA23796" s="3"/>
      <c r="AB23796" s="3"/>
      <c r="AC23796" s="3"/>
      <c r="AD23796" s="3"/>
      <c r="AE23796" s="3"/>
      <c r="AF23796" s="3"/>
      <c r="AG23796" s="3"/>
      <c r="AH23796" s="3"/>
      <c r="AI23796" s="3"/>
      <c r="AJ23796" s="3"/>
      <c r="BM23796" s="3"/>
      <c r="BN23796" s="3"/>
      <c r="BO23796" s="3"/>
      <c r="BP23796" s="3"/>
      <c r="BQ23796" s="3"/>
      <c r="BR23796" s="3"/>
      <c r="BS23796" s="3"/>
    </row>
    <row r="23797" spans="11:71" x14ac:dyDescent="0.25">
      <c r="K23797" s="3"/>
      <c r="L23797" s="3"/>
      <c r="M23797" s="3"/>
      <c r="N23797" s="3"/>
      <c r="O23797" s="3"/>
      <c r="P23797" s="3"/>
      <c r="S23797" s="3"/>
      <c r="T23797" s="3"/>
      <c r="U23797" s="3"/>
      <c r="V23797" s="3"/>
      <c r="W23797" s="3"/>
      <c r="X23797" s="3"/>
      <c r="Y23797" s="3"/>
      <c r="Z23797" s="3"/>
      <c r="AA23797" s="3"/>
      <c r="AB23797" s="3"/>
      <c r="AC23797" s="3"/>
      <c r="AD23797" s="3"/>
      <c r="AE23797" s="3"/>
      <c r="AF23797" s="3"/>
      <c r="AG23797" s="3"/>
      <c r="AH23797" s="3"/>
      <c r="AI23797" s="3"/>
      <c r="AJ23797" s="3"/>
      <c r="BM23797" s="3"/>
      <c r="BN23797" s="3"/>
      <c r="BO23797" s="3"/>
      <c r="BP23797" s="3"/>
      <c r="BQ23797" s="3"/>
      <c r="BR23797" s="3"/>
      <c r="BS23797" s="3"/>
    </row>
    <row r="23798" spans="11:71" x14ac:dyDescent="0.25">
      <c r="K23798" s="3"/>
      <c r="L23798" s="3"/>
      <c r="M23798" s="3"/>
      <c r="N23798" s="3"/>
      <c r="O23798" s="3"/>
      <c r="P23798" s="3"/>
      <c r="S23798" s="3"/>
      <c r="T23798" s="3"/>
      <c r="U23798" s="3"/>
      <c r="V23798" s="3"/>
      <c r="W23798" s="3"/>
      <c r="X23798" s="3"/>
      <c r="Y23798" s="3"/>
      <c r="Z23798" s="3"/>
      <c r="AA23798" s="3"/>
      <c r="AB23798" s="3"/>
      <c r="AC23798" s="3"/>
      <c r="AD23798" s="3"/>
      <c r="AE23798" s="3"/>
      <c r="AF23798" s="3"/>
      <c r="AG23798" s="3"/>
      <c r="AH23798" s="3"/>
      <c r="AI23798" s="3"/>
      <c r="AJ23798" s="3"/>
      <c r="BM23798" s="3"/>
      <c r="BN23798" s="3"/>
      <c r="BO23798" s="3"/>
      <c r="BP23798" s="3"/>
      <c r="BQ23798" s="3"/>
      <c r="BR23798" s="3"/>
      <c r="BS23798" s="3"/>
    </row>
    <row r="23799" spans="11:71" x14ac:dyDescent="0.25">
      <c r="K23799" s="3"/>
      <c r="L23799" s="3"/>
      <c r="M23799" s="3"/>
      <c r="N23799" s="3"/>
      <c r="O23799" s="3"/>
      <c r="P23799" s="3"/>
      <c r="S23799" s="3"/>
      <c r="T23799" s="3"/>
      <c r="U23799" s="3"/>
      <c r="V23799" s="3"/>
      <c r="W23799" s="3"/>
      <c r="X23799" s="3"/>
      <c r="Y23799" s="3"/>
      <c r="Z23799" s="3"/>
      <c r="AA23799" s="3"/>
      <c r="AB23799" s="3"/>
      <c r="AC23799" s="3"/>
      <c r="AD23799" s="3"/>
      <c r="AE23799" s="3"/>
      <c r="AF23799" s="3"/>
      <c r="AG23799" s="3"/>
      <c r="AH23799" s="3"/>
      <c r="AI23799" s="3"/>
      <c r="AJ23799" s="3"/>
      <c r="BM23799" s="3"/>
      <c r="BN23799" s="3"/>
      <c r="BO23799" s="3"/>
      <c r="BP23799" s="3"/>
      <c r="BQ23799" s="3"/>
      <c r="BR23799" s="3"/>
      <c r="BS23799" s="3"/>
    </row>
    <row r="23800" spans="11:71" x14ac:dyDescent="0.25">
      <c r="K23800" s="3"/>
      <c r="L23800" s="3"/>
      <c r="M23800" s="3"/>
      <c r="N23800" s="3"/>
      <c r="O23800" s="3"/>
      <c r="P23800" s="3"/>
      <c r="S23800" s="3"/>
      <c r="T23800" s="3"/>
      <c r="U23800" s="3"/>
      <c r="V23800" s="3"/>
      <c r="W23800" s="3"/>
      <c r="X23800" s="3"/>
      <c r="Y23800" s="3"/>
      <c r="Z23800" s="3"/>
      <c r="AA23800" s="3"/>
      <c r="AB23800" s="3"/>
      <c r="AC23800" s="3"/>
      <c r="AD23800" s="3"/>
      <c r="AE23800" s="3"/>
      <c r="AF23800" s="3"/>
      <c r="AG23800" s="3"/>
      <c r="AH23800" s="3"/>
      <c r="AI23800" s="3"/>
      <c r="AJ23800" s="3"/>
      <c r="BM23800" s="3"/>
      <c r="BN23800" s="3"/>
      <c r="BO23800" s="3"/>
      <c r="BP23800" s="3"/>
      <c r="BQ23800" s="3"/>
      <c r="BR23800" s="3"/>
      <c r="BS23800" s="3"/>
    </row>
    <row r="23801" spans="11:71" x14ac:dyDescent="0.25">
      <c r="K23801" s="3"/>
      <c r="L23801" s="3"/>
      <c r="M23801" s="3"/>
      <c r="N23801" s="3"/>
      <c r="O23801" s="3"/>
      <c r="P23801" s="3"/>
      <c r="S23801" s="3"/>
      <c r="T23801" s="3"/>
      <c r="U23801" s="3"/>
      <c r="V23801" s="3"/>
      <c r="W23801" s="3"/>
      <c r="X23801" s="3"/>
      <c r="Y23801" s="3"/>
      <c r="Z23801" s="3"/>
      <c r="AA23801" s="3"/>
      <c r="AB23801" s="3"/>
      <c r="AC23801" s="3"/>
      <c r="AD23801" s="3"/>
      <c r="AE23801" s="3"/>
      <c r="AF23801" s="3"/>
      <c r="AG23801" s="3"/>
      <c r="AH23801" s="3"/>
      <c r="AI23801" s="3"/>
      <c r="AJ23801" s="3"/>
      <c r="BM23801" s="3"/>
      <c r="BN23801" s="3"/>
      <c r="BO23801" s="3"/>
      <c r="BP23801" s="3"/>
      <c r="BQ23801" s="3"/>
      <c r="BR23801" s="3"/>
      <c r="BS23801" s="3"/>
    </row>
    <row r="23802" spans="11:71" x14ac:dyDescent="0.25">
      <c r="K23802" s="3"/>
      <c r="L23802" s="3"/>
      <c r="M23802" s="3"/>
      <c r="N23802" s="3"/>
      <c r="O23802" s="3"/>
      <c r="P23802" s="3"/>
      <c r="S23802" s="3"/>
      <c r="T23802" s="3"/>
      <c r="U23802" s="3"/>
      <c r="V23802" s="3"/>
      <c r="W23802" s="3"/>
      <c r="X23802" s="3"/>
      <c r="Y23802" s="3"/>
      <c r="Z23802" s="3"/>
      <c r="AA23802" s="3"/>
      <c r="AB23802" s="3"/>
      <c r="AC23802" s="3"/>
      <c r="AD23802" s="3"/>
      <c r="AE23802" s="3"/>
      <c r="AF23802" s="3"/>
      <c r="AG23802" s="3"/>
      <c r="AH23802" s="3"/>
      <c r="AI23802" s="3"/>
      <c r="AJ23802" s="3"/>
      <c r="BM23802" s="3"/>
      <c r="BN23802" s="3"/>
      <c r="BO23802" s="3"/>
      <c r="BP23802" s="3"/>
      <c r="BQ23802" s="3"/>
      <c r="BR23802" s="3"/>
      <c r="BS23802" s="3"/>
    </row>
    <row r="23803" spans="11:71" x14ac:dyDescent="0.25">
      <c r="K23803" s="3"/>
      <c r="L23803" s="3"/>
      <c r="M23803" s="3"/>
      <c r="N23803" s="3"/>
      <c r="O23803" s="3"/>
      <c r="P23803" s="3"/>
      <c r="S23803" s="3"/>
      <c r="T23803" s="3"/>
      <c r="U23803" s="3"/>
      <c r="V23803" s="3"/>
      <c r="W23803" s="3"/>
      <c r="X23803" s="3"/>
      <c r="Y23803" s="3"/>
      <c r="Z23803" s="3"/>
      <c r="AA23803" s="3"/>
      <c r="AB23803" s="3"/>
      <c r="AC23803" s="3"/>
      <c r="AD23803" s="3"/>
      <c r="AE23803" s="3"/>
      <c r="AF23803" s="3"/>
      <c r="AG23803" s="3"/>
      <c r="AH23803" s="3"/>
      <c r="AI23803" s="3"/>
      <c r="AJ23803" s="3"/>
      <c r="BM23803" s="3"/>
      <c r="BN23803" s="3"/>
      <c r="BO23803" s="3"/>
      <c r="BP23803" s="3"/>
      <c r="BQ23803" s="3"/>
      <c r="BR23803" s="3"/>
      <c r="BS23803" s="3"/>
    </row>
    <row r="23804" spans="11:71" x14ac:dyDescent="0.25">
      <c r="K23804" s="3"/>
      <c r="L23804" s="3"/>
      <c r="M23804" s="3"/>
      <c r="N23804" s="3"/>
      <c r="O23804" s="3"/>
      <c r="P23804" s="3"/>
      <c r="S23804" s="3"/>
      <c r="T23804" s="3"/>
      <c r="U23804" s="3"/>
      <c r="V23804" s="3"/>
      <c r="W23804" s="3"/>
      <c r="X23804" s="3"/>
      <c r="Y23804" s="3"/>
      <c r="Z23804" s="3"/>
      <c r="AA23804" s="3"/>
      <c r="AB23804" s="3"/>
      <c r="AC23804" s="3"/>
      <c r="AD23804" s="3"/>
      <c r="AE23804" s="3"/>
      <c r="AF23804" s="3"/>
      <c r="AG23804" s="3"/>
      <c r="AH23804" s="3"/>
      <c r="AI23804" s="3"/>
      <c r="AJ23804" s="3"/>
      <c r="BM23804" s="3"/>
      <c r="BN23804" s="3"/>
      <c r="BO23804" s="3"/>
      <c r="BP23804" s="3"/>
      <c r="BQ23804" s="3"/>
      <c r="BR23804" s="3"/>
      <c r="BS23804" s="3"/>
    </row>
    <row r="23805" spans="11:71" x14ac:dyDescent="0.25">
      <c r="K23805" s="3"/>
      <c r="L23805" s="3"/>
      <c r="M23805" s="3"/>
      <c r="N23805" s="3"/>
      <c r="O23805" s="3"/>
      <c r="P23805" s="3"/>
      <c r="S23805" s="3"/>
      <c r="T23805" s="3"/>
      <c r="U23805" s="3"/>
      <c r="V23805" s="3"/>
      <c r="W23805" s="3"/>
      <c r="X23805" s="3"/>
      <c r="Y23805" s="3"/>
      <c r="Z23805" s="3"/>
      <c r="AA23805" s="3"/>
      <c r="AB23805" s="3"/>
      <c r="AC23805" s="3"/>
      <c r="AD23805" s="3"/>
      <c r="AE23805" s="3"/>
      <c r="AF23805" s="3"/>
      <c r="AG23805" s="3"/>
      <c r="AH23805" s="3"/>
      <c r="AI23805" s="3"/>
      <c r="AJ23805" s="3"/>
      <c r="BM23805" s="3"/>
      <c r="BN23805" s="3"/>
      <c r="BO23805" s="3"/>
      <c r="BP23805" s="3"/>
      <c r="BQ23805" s="3"/>
      <c r="BR23805" s="3"/>
      <c r="BS23805" s="3"/>
    </row>
    <row r="23806" spans="11:71" x14ac:dyDescent="0.25">
      <c r="K23806" s="3"/>
      <c r="L23806" s="3"/>
      <c r="M23806" s="3"/>
      <c r="N23806" s="3"/>
      <c r="O23806" s="3"/>
      <c r="P23806" s="3"/>
      <c r="S23806" s="3"/>
      <c r="T23806" s="3"/>
      <c r="U23806" s="3"/>
      <c r="V23806" s="3"/>
      <c r="W23806" s="3"/>
      <c r="X23806" s="3"/>
      <c r="Y23806" s="3"/>
      <c r="Z23806" s="3"/>
      <c r="AA23806" s="3"/>
      <c r="AB23806" s="3"/>
      <c r="AC23806" s="3"/>
      <c r="AD23806" s="3"/>
      <c r="AE23806" s="3"/>
      <c r="AF23806" s="3"/>
      <c r="AG23806" s="3"/>
      <c r="AH23806" s="3"/>
      <c r="AI23806" s="3"/>
      <c r="AJ23806" s="3"/>
      <c r="BM23806" s="3"/>
      <c r="BN23806" s="3"/>
      <c r="BO23806" s="3"/>
      <c r="BP23806" s="3"/>
      <c r="BQ23806" s="3"/>
      <c r="BR23806" s="3"/>
      <c r="BS23806" s="3"/>
    </row>
    <row r="23807" spans="11:71" x14ac:dyDescent="0.25">
      <c r="K23807" s="3"/>
      <c r="L23807" s="3"/>
      <c r="M23807" s="3"/>
      <c r="N23807" s="3"/>
      <c r="O23807" s="3"/>
      <c r="P23807" s="3"/>
      <c r="S23807" s="3"/>
      <c r="T23807" s="3"/>
      <c r="U23807" s="3"/>
      <c r="V23807" s="3"/>
      <c r="W23807" s="3"/>
      <c r="X23807" s="3"/>
      <c r="Y23807" s="3"/>
      <c r="Z23807" s="3"/>
      <c r="AA23807" s="3"/>
      <c r="AB23807" s="3"/>
      <c r="AC23807" s="3"/>
      <c r="AD23807" s="3"/>
      <c r="AE23807" s="3"/>
      <c r="AF23807" s="3"/>
      <c r="AG23807" s="3"/>
      <c r="AH23807" s="3"/>
      <c r="AI23807" s="3"/>
      <c r="AJ23807" s="3"/>
      <c r="BM23807" s="3"/>
      <c r="BN23807" s="3"/>
      <c r="BO23807" s="3"/>
      <c r="BP23807" s="3"/>
      <c r="BQ23807" s="3"/>
      <c r="BR23807" s="3"/>
      <c r="BS23807" s="3"/>
    </row>
    <row r="23808" spans="11:71" x14ac:dyDescent="0.25">
      <c r="K23808" s="3"/>
      <c r="L23808" s="3"/>
      <c r="M23808" s="3"/>
      <c r="N23808" s="3"/>
      <c r="O23808" s="3"/>
      <c r="P23808" s="3"/>
      <c r="S23808" s="3"/>
      <c r="T23808" s="3"/>
      <c r="U23808" s="3"/>
      <c r="V23808" s="3"/>
      <c r="W23808" s="3"/>
      <c r="X23808" s="3"/>
      <c r="Y23808" s="3"/>
      <c r="Z23808" s="3"/>
      <c r="AA23808" s="3"/>
      <c r="AB23808" s="3"/>
      <c r="AC23808" s="3"/>
      <c r="AD23808" s="3"/>
      <c r="AE23808" s="3"/>
      <c r="AF23808" s="3"/>
      <c r="AG23808" s="3"/>
      <c r="AH23808" s="3"/>
      <c r="AI23808" s="3"/>
      <c r="AJ23808" s="3"/>
      <c r="BM23808" s="3"/>
      <c r="BN23808" s="3"/>
      <c r="BO23808" s="3"/>
      <c r="BP23808" s="3"/>
      <c r="BQ23808" s="3"/>
      <c r="BR23808" s="3"/>
      <c r="BS23808" s="3"/>
    </row>
    <row r="23809" spans="11:71" x14ac:dyDescent="0.25">
      <c r="K23809" s="3"/>
      <c r="L23809" s="3"/>
      <c r="M23809" s="3"/>
      <c r="N23809" s="3"/>
      <c r="O23809" s="3"/>
      <c r="P23809" s="3"/>
      <c r="S23809" s="3"/>
      <c r="T23809" s="3"/>
      <c r="U23809" s="3"/>
      <c r="V23809" s="3"/>
      <c r="W23809" s="3"/>
      <c r="X23809" s="3"/>
      <c r="Y23809" s="3"/>
      <c r="Z23809" s="3"/>
      <c r="AA23809" s="3"/>
      <c r="AB23809" s="3"/>
      <c r="AC23809" s="3"/>
      <c r="AD23809" s="3"/>
      <c r="AE23809" s="3"/>
      <c r="AF23809" s="3"/>
      <c r="AG23809" s="3"/>
      <c r="AH23809" s="3"/>
      <c r="AI23809" s="3"/>
      <c r="AJ23809" s="3"/>
      <c r="BM23809" s="3"/>
      <c r="BN23809" s="3"/>
      <c r="BO23809" s="3"/>
      <c r="BP23809" s="3"/>
      <c r="BQ23809" s="3"/>
      <c r="BR23809" s="3"/>
      <c r="BS23809" s="3"/>
    </row>
    <row r="23810" spans="11:71" x14ac:dyDescent="0.25">
      <c r="K23810" s="3"/>
      <c r="L23810" s="3"/>
      <c r="M23810" s="3"/>
      <c r="N23810" s="3"/>
      <c r="O23810" s="3"/>
      <c r="P23810" s="3"/>
      <c r="S23810" s="3"/>
      <c r="T23810" s="3"/>
      <c r="U23810" s="3"/>
      <c r="V23810" s="3"/>
      <c r="W23810" s="3"/>
      <c r="X23810" s="3"/>
      <c r="Y23810" s="3"/>
      <c r="Z23810" s="3"/>
      <c r="AA23810" s="3"/>
      <c r="AB23810" s="3"/>
      <c r="AC23810" s="3"/>
      <c r="AD23810" s="3"/>
      <c r="AE23810" s="3"/>
      <c r="AF23810" s="3"/>
      <c r="AG23810" s="3"/>
      <c r="AH23810" s="3"/>
      <c r="AI23810" s="3"/>
      <c r="AJ23810" s="3"/>
      <c r="BM23810" s="3"/>
      <c r="BN23810" s="3"/>
      <c r="BO23810" s="3"/>
      <c r="BP23810" s="3"/>
      <c r="BQ23810" s="3"/>
      <c r="BR23810" s="3"/>
      <c r="BS23810" s="3"/>
    </row>
    <row r="23811" spans="11:71" x14ac:dyDescent="0.25">
      <c r="K23811" s="3"/>
      <c r="L23811" s="3"/>
      <c r="M23811" s="3"/>
      <c r="N23811" s="3"/>
      <c r="O23811" s="3"/>
      <c r="P23811" s="3"/>
      <c r="S23811" s="3"/>
      <c r="T23811" s="3"/>
      <c r="U23811" s="3"/>
      <c r="V23811" s="3"/>
      <c r="W23811" s="3"/>
      <c r="X23811" s="3"/>
      <c r="Y23811" s="3"/>
      <c r="Z23811" s="3"/>
      <c r="AA23811" s="3"/>
      <c r="AB23811" s="3"/>
      <c r="AC23811" s="3"/>
      <c r="AD23811" s="3"/>
      <c r="AE23811" s="3"/>
      <c r="AF23811" s="3"/>
      <c r="AG23811" s="3"/>
      <c r="AH23811" s="3"/>
      <c r="AI23811" s="3"/>
      <c r="AJ23811" s="3"/>
      <c r="BM23811" s="3"/>
      <c r="BN23811" s="3"/>
      <c r="BO23811" s="3"/>
      <c r="BP23811" s="3"/>
      <c r="BQ23811" s="3"/>
      <c r="BR23811" s="3"/>
      <c r="BS23811" s="3"/>
    </row>
    <row r="23812" spans="11:71" x14ac:dyDescent="0.25">
      <c r="K23812" s="3"/>
      <c r="L23812" s="3"/>
      <c r="M23812" s="3"/>
      <c r="N23812" s="3"/>
      <c r="O23812" s="3"/>
      <c r="P23812" s="3"/>
      <c r="S23812" s="3"/>
      <c r="T23812" s="3"/>
      <c r="U23812" s="3"/>
      <c r="V23812" s="3"/>
      <c r="W23812" s="3"/>
      <c r="X23812" s="3"/>
      <c r="Y23812" s="3"/>
      <c r="Z23812" s="3"/>
      <c r="AA23812" s="3"/>
      <c r="AB23812" s="3"/>
      <c r="AC23812" s="3"/>
      <c r="AD23812" s="3"/>
      <c r="AE23812" s="3"/>
      <c r="AF23812" s="3"/>
      <c r="AG23812" s="3"/>
      <c r="AH23812" s="3"/>
      <c r="AI23812" s="3"/>
      <c r="AJ23812" s="3"/>
      <c r="BM23812" s="3"/>
      <c r="BN23812" s="3"/>
      <c r="BO23812" s="3"/>
      <c r="BP23812" s="3"/>
      <c r="BQ23812" s="3"/>
      <c r="BR23812" s="3"/>
      <c r="BS23812" s="3"/>
    </row>
    <row r="23813" spans="11:71" x14ac:dyDescent="0.25">
      <c r="K23813" s="3"/>
      <c r="L23813" s="3"/>
      <c r="M23813" s="3"/>
      <c r="N23813" s="3"/>
      <c r="O23813" s="3"/>
      <c r="P23813" s="3"/>
      <c r="S23813" s="3"/>
      <c r="T23813" s="3"/>
      <c r="U23813" s="3"/>
      <c r="V23813" s="3"/>
      <c r="W23813" s="3"/>
      <c r="X23813" s="3"/>
      <c r="Y23813" s="3"/>
      <c r="Z23813" s="3"/>
      <c r="AA23813" s="3"/>
      <c r="AB23813" s="3"/>
      <c r="AC23813" s="3"/>
      <c r="AD23813" s="3"/>
      <c r="AE23813" s="3"/>
      <c r="AF23813" s="3"/>
      <c r="AG23813" s="3"/>
      <c r="AH23813" s="3"/>
      <c r="AI23813" s="3"/>
      <c r="AJ23813" s="3"/>
      <c r="BM23813" s="3"/>
      <c r="BN23813" s="3"/>
      <c r="BO23813" s="3"/>
      <c r="BP23813" s="3"/>
      <c r="BQ23813" s="3"/>
      <c r="BR23813" s="3"/>
      <c r="BS23813" s="3"/>
    </row>
    <row r="23814" spans="11:71" x14ac:dyDescent="0.25">
      <c r="K23814" s="3"/>
      <c r="L23814" s="3"/>
      <c r="M23814" s="3"/>
      <c r="N23814" s="3"/>
      <c r="O23814" s="3"/>
      <c r="P23814" s="3"/>
      <c r="S23814" s="3"/>
      <c r="T23814" s="3"/>
      <c r="U23814" s="3"/>
      <c r="V23814" s="3"/>
      <c r="W23814" s="3"/>
      <c r="X23814" s="3"/>
      <c r="Y23814" s="3"/>
      <c r="Z23814" s="3"/>
      <c r="AA23814" s="3"/>
      <c r="AB23814" s="3"/>
      <c r="AC23814" s="3"/>
      <c r="AD23814" s="3"/>
      <c r="AE23814" s="3"/>
      <c r="AF23814" s="3"/>
      <c r="AG23814" s="3"/>
      <c r="AH23814" s="3"/>
      <c r="AI23814" s="3"/>
      <c r="AJ23814" s="3"/>
      <c r="BM23814" s="3"/>
      <c r="BN23814" s="3"/>
      <c r="BO23814" s="3"/>
      <c r="BP23814" s="3"/>
      <c r="BQ23814" s="3"/>
      <c r="BR23814" s="3"/>
      <c r="BS23814" s="3"/>
    </row>
    <row r="23815" spans="11:71" x14ac:dyDescent="0.25">
      <c r="K23815" s="3"/>
      <c r="L23815" s="3"/>
      <c r="M23815" s="3"/>
      <c r="N23815" s="3"/>
      <c r="O23815" s="3"/>
      <c r="P23815" s="3"/>
      <c r="S23815" s="3"/>
      <c r="T23815" s="3"/>
      <c r="U23815" s="3"/>
      <c r="V23815" s="3"/>
      <c r="W23815" s="3"/>
      <c r="X23815" s="3"/>
      <c r="Y23815" s="3"/>
      <c r="Z23815" s="3"/>
      <c r="AA23815" s="3"/>
      <c r="AB23815" s="3"/>
      <c r="AC23815" s="3"/>
      <c r="AD23815" s="3"/>
      <c r="AE23815" s="3"/>
      <c r="AF23815" s="3"/>
      <c r="AG23815" s="3"/>
      <c r="AH23815" s="3"/>
      <c r="AI23815" s="3"/>
      <c r="AJ23815" s="3"/>
      <c r="BM23815" s="3"/>
      <c r="BN23815" s="3"/>
      <c r="BO23815" s="3"/>
      <c r="BP23815" s="3"/>
      <c r="BQ23815" s="3"/>
      <c r="BR23815" s="3"/>
      <c r="BS23815" s="3"/>
    </row>
    <row r="23816" spans="11:71" x14ac:dyDescent="0.25">
      <c r="K23816" s="3"/>
      <c r="L23816" s="3"/>
      <c r="M23816" s="3"/>
      <c r="N23816" s="3"/>
      <c r="O23816" s="3"/>
      <c r="P23816" s="3"/>
      <c r="S23816" s="3"/>
      <c r="T23816" s="3"/>
      <c r="U23816" s="3"/>
      <c r="V23816" s="3"/>
      <c r="W23816" s="3"/>
      <c r="X23816" s="3"/>
      <c r="Y23816" s="3"/>
      <c r="Z23816" s="3"/>
      <c r="AA23816" s="3"/>
      <c r="AB23816" s="3"/>
      <c r="AC23816" s="3"/>
      <c r="AD23816" s="3"/>
      <c r="AE23816" s="3"/>
      <c r="AF23816" s="3"/>
      <c r="AG23816" s="3"/>
      <c r="AH23816" s="3"/>
      <c r="AI23816" s="3"/>
      <c r="AJ23816" s="3"/>
      <c r="BM23816" s="3"/>
      <c r="BN23816" s="3"/>
      <c r="BO23816" s="3"/>
      <c r="BP23816" s="3"/>
      <c r="BQ23816" s="3"/>
      <c r="BR23816" s="3"/>
      <c r="BS23816" s="3"/>
    </row>
    <row r="23817" spans="11:71" x14ac:dyDescent="0.25">
      <c r="K23817" s="3"/>
      <c r="L23817" s="3"/>
      <c r="M23817" s="3"/>
      <c r="N23817" s="3"/>
      <c r="O23817" s="3"/>
      <c r="P23817" s="3"/>
      <c r="S23817" s="3"/>
      <c r="T23817" s="3"/>
      <c r="U23817" s="3"/>
      <c r="V23817" s="3"/>
      <c r="W23817" s="3"/>
      <c r="X23817" s="3"/>
      <c r="Y23817" s="3"/>
      <c r="Z23817" s="3"/>
      <c r="AA23817" s="3"/>
      <c r="AB23817" s="3"/>
      <c r="AC23817" s="3"/>
      <c r="AD23817" s="3"/>
      <c r="AE23817" s="3"/>
      <c r="AF23817" s="3"/>
      <c r="AG23817" s="3"/>
      <c r="AH23817" s="3"/>
      <c r="AI23817" s="3"/>
      <c r="AJ23817" s="3"/>
      <c r="BM23817" s="3"/>
      <c r="BN23817" s="3"/>
      <c r="BO23817" s="3"/>
      <c r="BP23817" s="3"/>
      <c r="BQ23817" s="3"/>
      <c r="BR23817" s="3"/>
      <c r="BS23817" s="3"/>
    </row>
    <row r="23818" spans="11:71" x14ac:dyDescent="0.25">
      <c r="K23818" s="3"/>
      <c r="L23818" s="3"/>
      <c r="M23818" s="3"/>
      <c r="N23818" s="3"/>
      <c r="O23818" s="3"/>
      <c r="P23818" s="3"/>
      <c r="S23818" s="3"/>
      <c r="T23818" s="3"/>
      <c r="U23818" s="3"/>
      <c r="V23818" s="3"/>
      <c r="W23818" s="3"/>
      <c r="X23818" s="3"/>
      <c r="Y23818" s="3"/>
      <c r="Z23818" s="3"/>
      <c r="AA23818" s="3"/>
      <c r="AB23818" s="3"/>
      <c r="AC23818" s="3"/>
      <c r="AD23818" s="3"/>
      <c r="AE23818" s="3"/>
      <c r="AF23818" s="3"/>
      <c r="AG23818" s="3"/>
      <c r="AH23818" s="3"/>
      <c r="AI23818" s="3"/>
      <c r="AJ23818" s="3"/>
      <c r="BM23818" s="3"/>
      <c r="BN23818" s="3"/>
      <c r="BO23818" s="3"/>
      <c r="BP23818" s="3"/>
      <c r="BQ23818" s="3"/>
      <c r="BR23818" s="3"/>
      <c r="BS23818" s="3"/>
    </row>
    <row r="23819" spans="11:71" x14ac:dyDescent="0.25">
      <c r="K23819" s="3"/>
      <c r="L23819" s="3"/>
      <c r="M23819" s="3"/>
      <c r="N23819" s="3"/>
      <c r="O23819" s="3"/>
      <c r="P23819" s="3"/>
      <c r="S23819" s="3"/>
      <c r="T23819" s="3"/>
      <c r="U23819" s="3"/>
      <c r="V23819" s="3"/>
      <c r="W23819" s="3"/>
      <c r="X23819" s="3"/>
      <c r="Y23819" s="3"/>
      <c r="Z23819" s="3"/>
      <c r="AA23819" s="3"/>
      <c r="AB23819" s="3"/>
      <c r="AC23819" s="3"/>
      <c r="AD23819" s="3"/>
      <c r="AE23819" s="3"/>
      <c r="AF23819" s="3"/>
      <c r="AG23819" s="3"/>
      <c r="AH23819" s="3"/>
      <c r="AI23819" s="3"/>
      <c r="AJ23819" s="3"/>
      <c r="BM23819" s="3"/>
      <c r="BN23819" s="3"/>
      <c r="BO23819" s="3"/>
      <c r="BP23819" s="3"/>
      <c r="BQ23819" s="3"/>
      <c r="BR23819" s="3"/>
      <c r="BS23819" s="3"/>
    </row>
    <row r="23820" spans="11:71" x14ac:dyDescent="0.25">
      <c r="K23820" s="3"/>
      <c r="L23820" s="3"/>
      <c r="M23820" s="3"/>
      <c r="N23820" s="3"/>
      <c r="O23820" s="3"/>
      <c r="P23820" s="3"/>
      <c r="S23820" s="3"/>
      <c r="T23820" s="3"/>
      <c r="U23820" s="3"/>
      <c r="V23820" s="3"/>
      <c r="W23820" s="3"/>
      <c r="X23820" s="3"/>
      <c r="Y23820" s="3"/>
      <c r="Z23820" s="3"/>
      <c r="AA23820" s="3"/>
      <c r="AB23820" s="3"/>
      <c r="AC23820" s="3"/>
      <c r="AD23820" s="3"/>
      <c r="AE23820" s="3"/>
      <c r="AF23820" s="3"/>
      <c r="AG23820" s="3"/>
      <c r="AH23820" s="3"/>
      <c r="AI23820" s="3"/>
      <c r="AJ23820" s="3"/>
      <c r="BM23820" s="3"/>
      <c r="BN23820" s="3"/>
      <c r="BO23820" s="3"/>
      <c r="BP23820" s="3"/>
      <c r="BQ23820" s="3"/>
      <c r="BR23820" s="3"/>
      <c r="BS23820" s="3"/>
    </row>
    <row r="23821" spans="11:71" x14ac:dyDescent="0.25">
      <c r="K23821" s="3"/>
      <c r="L23821" s="3"/>
      <c r="M23821" s="3"/>
      <c r="N23821" s="3"/>
      <c r="O23821" s="3"/>
      <c r="P23821" s="3"/>
      <c r="S23821" s="3"/>
      <c r="T23821" s="3"/>
      <c r="U23821" s="3"/>
      <c r="V23821" s="3"/>
      <c r="W23821" s="3"/>
      <c r="X23821" s="3"/>
      <c r="Y23821" s="3"/>
      <c r="Z23821" s="3"/>
      <c r="AA23821" s="3"/>
      <c r="AB23821" s="3"/>
      <c r="AC23821" s="3"/>
      <c r="AD23821" s="3"/>
      <c r="AE23821" s="3"/>
      <c r="AF23821" s="3"/>
      <c r="AG23821" s="3"/>
      <c r="AH23821" s="3"/>
      <c r="AI23821" s="3"/>
      <c r="AJ23821" s="3"/>
      <c r="BM23821" s="3"/>
      <c r="BN23821" s="3"/>
      <c r="BO23821" s="3"/>
      <c r="BP23821" s="3"/>
      <c r="BQ23821" s="3"/>
      <c r="BR23821" s="3"/>
      <c r="BS23821" s="3"/>
    </row>
    <row r="23822" spans="11:71" x14ac:dyDescent="0.25">
      <c r="K23822" s="3"/>
      <c r="L23822" s="3"/>
      <c r="M23822" s="3"/>
      <c r="N23822" s="3"/>
      <c r="O23822" s="3"/>
      <c r="P23822" s="3"/>
      <c r="S23822" s="3"/>
      <c r="T23822" s="3"/>
      <c r="U23822" s="3"/>
      <c r="V23822" s="3"/>
      <c r="W23822" s="3"/>
      <c r="X23822" s="3"/>
      <c r="Y23822" s="3"/>
      <c r="Z23822" s="3"/>
      <c r="AA23822" s="3"/>
      <c r="AB23822" s="3"/>
      <c r="AC23822" s="3"/>
      <c r="AD23822" s="3"/>
      <c r="AE23822" s="3"/>
      <c r="AF23822" s="3"/>
      <c r="AG23822" s="3"/>
      <c r="AH23822" s="3"/>
      <c r="AI23822" s="3"/>
      <c r="AJ23822" s="3"/>
      <c r="BM23822" s="3"/>
      <c r="BN23822" s="3"/>
      <c r="BO23822" s="3"/>
      <c r="BP23822" s="3"/>
      <c r="BQ23822" s="3"/>
      <c r="BR23822" s="3"/>
      <c r="BS23822" s="3"/>
    </row>
    <row r="23823" spans="11:71" x14ac:dyDescent="0.25">
      <c r="K23823" s="3"/>
      <c r="L23823" s="3"/>
      <c r="M23823" s="3"/>
      <c r="N23823" s="3"/>
      <c r="O23823" s="3"/>
      <c r="P23823" s="3"/>
      <c r="S23823" s="3"/>
      <c r="T23823" s="3"/>
      <c r="U23823" s="3"/>
      <c r="V23823" s="3"/>
      <c r="W23823" s="3"/>
      <c r="X23823" s="3"/>
      <c r="Y23823" s="3"/>
      <c r="Z23823" s="3"/>
      <c r="AA23823" s="3"/>
      <c r="AB23823" s="3"/>
      <c r="AC23823" s="3"/>
      <c r="AD23823" s="3"/>
      <c r="AE23823" s="3"/>
      <c r="AF23823" s="3"/>
      <c r="AG23823" s="3"/>
      <c r="AH23823" s="3"/>
      <c r="AI23823" s="3"/>
      <c r="AJ23823" s="3"/>
      <c r="BM23823" s="3"/>
      <c r="BN23823" s="3"/>
      <c r="BO23823" s="3"/>
      <c r="BP23823" s="3"/>
      <c r="BQ23823" s="3"/>
      <c r="BR23823" s="3"/>
      <c r="BS23823" s="3"/>
    </row>
    <row r="23824" spans="11:71" x14ac:dyDescent="0.25">
      <c r="K23824" s="3"/>
      <c r="L23824" s="3"/>
      <c r="M23824" s="3"/>
      <c r="N23824" s="3"/>
      <c r="O23824" s="3"/>
      <c r="P23824" s="3"/>
      <c r="S23824" s="3"/>
      <c r="T23824" s="3"/>
      <c r="U23824" s="3"/>
      <c r="V23824" s="3"/>
      <c r="W23824" s="3"/>
      <c r="X23824" s="3"/>
      <c r="Y23824" s="3"/>
      <c r="Z23824" s="3"/>
      <c r="AA23824" s="3"/>
      <c r="AB23824" s="3"/>
      <c r="AC23824" s="3"/>
      <c r="AD23824" s="3"/>
      <c r="AE23824" s="3"/>
      <c r="AF23824" s="3"/>
      <c r="AG23824" s="3"/>
      <c r="AH23824" s="3"/>
      <c r="AI23824" s="3"/>
      <c r="AJ23824" s="3"/>
      <c r="BM23824" s="3"/>
      <c r="BN23824" s="3"/>
      <c r="BO23824" s="3"/>
      <c r="BP23824" s="3"/>
      <c r="BQ23824" s="3"/>
      <c r="BR23824" s="3"/>
      <c r="BS23824" s="3"/>
    </row>
    <row r="23825" spans="11:71" x14ac:dyDescent="0.25">
      <c r="K23825" s="3"/>
      <c r="L23825" s="3"/>
      <c r="M23825" s="3"/>
      <c r="N23825" s="3"/>
      <c r="O23825" s="3"/>
      <c r="P23825" s="3"/>
      <c r="S23825" s="3"/>
      <c r="T23825" s="3"/>
      <c r="U23825" s="3"/>
      <c r="V23825" s="3"/>
      <c r="W23825" s="3"/>
      <c r="X23825" s="3"/>
      <c r="Y23825" s="3"/>
      <c r="Z23825" s="3"/>
      <c r="AA23825" s="3"/>
      <c r="AB23825" s="3"/>
      <c r="AC23825" s="3"/>
      <c r="AD23825" s="3"/>
      <c r="AE23825" s="3"/>
      <c r="AF23825" s="3"/>
      <c r="AG23825" s="3"/>
      <c r="AH23825" s="3"/>
      <c r="AI23825" s="3"/>
      <c r="AJ23825" s="3"/>
      <c r="BM23825" s="3"/>
      <c r="BN23825" s="3"/>
      <c r="BO23825" s="3"/>
      <c r="BP23825" s="3"/>
      <c r="BQ23825" s="3"/>
      <c r="BR23825" s="3"/>
      <c r="BS23825" s="3"/>
    </row>
    <row r="23826" spans="11:71" x14ac:dyDescent="0.25">
      <c r="K23826" s="3"/>
      <c r="L23826" s="3"/>
      <c r="M23826" s="3"/>
      <c r="N23826" s="3"/>
      <c r="O23826" s="3"/>
      <c r="P23826" s="3"/>
      <c r="S23826" s="3"/>
      <c r="T23826" s="3"/>
      <c r="U23826" s="3"/>
      <c r="V23826" s="3"/>
      <c r="W23826" s="3"/>
      <c r="X23826" s="3"/>
      <c r="Y23826" s="3"/>
      <c r="Z23826" s="3"/>
      <c r="AA23826" s="3"/>
      <c r="AB23826" s="3"/>
      <c r="AC23826" s="3"/>
      <c r="AD23826" s="3"/>
      <c r="AE23826" s="3"/>
      <c r="AF23826" s="3"/>
      <c r="AG23826" s="3"/>
      <c r="AH23826" s="3"/>
      <c r="AI23826" s="3"/>
      <c r="AJ23826" s="3"/>
      <c r="BM23826" s="3"/>
      <c r="BN23826" s="3"/>
      <c r="BO23826" s="3"/>
      <c r="BP23826" s="3"/>
      <c r="BQ23826" s="3"/>
      <c r="BR23826" s="3"/>
      <c r="BS23826" s="3"/>
    </row>
    <row r="23827" spans="11:71" x14ac:dyDescent="0.25">
      <c r="K23827" s="3"/>
      <c r="L23827" s="3"/>
      <c r="M23827" s="3"/>
      <c r="N23827" s="3"/>
      <c r="O23827" s="3"/>
      <c r="P23827" s="3"/>
      <c r="S23827" s="3"/>
      <c r="T23827" s="3"/>
      <c r="U23827" s="3"/>
      <c r="V23827" s="3"/>
      <c r="W23827" s="3"/>
      <c r="X23827" s="3"/>
      <c r="Y23827" s="3"/>
      <c r="Z23827" s="3"/>
      <c r="AA23827" s="3"/>
      <c r="AB23827" s="3"/>
      <c r="AC23827" s="3"/>
      <c r="AD23827" s="3"/>
      <c r="AE23827" s="3"/>
      <c r="AF23827" s="3"/>
      <c r="AG23827" s="3"/>
      <c r="AH23827" s="3"/>
      <c r="AI23827" s="3"/>
      <c r="AJ23827" s="3"/>
      <c r="BM23827" s="3"/>
      <c r="BN23827" s="3"/>
      <c r="BO23827" s="3"/>
      <c r="BP23827" s="3"/>
      <c r="BQ23827" s="3"/>
      <c r="BR23827" s="3"/>
      <c r="BS23827" s="3"/>
    </row>
    <row r="23828" spans="11:71" x14ac:dyDescent="0.25">
      <c r="K23828" s="3"/>
      <c r="L23828" s="3"/>
      <c r="M23828" s="3"/>
      <c r="N23828" s="3"/>
      <c r="O23828" s="3"/>
      <c r="P23828" s="3"/>
      <c r="S23828" s="3"/>
      <c r="T23828" s="3"/>
      <c r="U23828" s="3"/>
      <c r="V23828" s="3"/>
      <c r="W23828" s="3"/>
      <c r="X23828" s="3"/>
      <c r="Y23828" s="3"/>
      <c r="Z23828" s="3"/>
      <c r="AA23828" s="3"/>
      <c r="AB23828" s="3"/>
      <c r="AC23828" s="3"/>
      <c r="AD23828" s="3"/>
      <c r="AE23828" s="3"/>
      <c r="AF23828" s="3"/>
      <c r="AG23828" s="3"/>
      <c r="AH23828" s="3"/>
      <c r="AI23828" s="3"/>
      <c r="AJ23828" s="3"/>
      <c r="BM23828" s="3"/>
      <c r="BN23828" s="3"/>
      <c r="BO23828" s="3"/>
      <c r="BP23828" s="3"/>
      <c r="BQ23828" s="3"/>
      <c r="BR23828" s="3"/>
      <c r="BS23828" s="3"/>
    </row>
    <row r="23829" spans="11:71" x14ac:dyDescent="0.25">
      <c r="K23829" s="3"/>
      <c r="L23829" s="3"/>
      <c r="M23829" s="3"/>
      <c r="N23829" s="3"/>
      <c r="O23829" s="3"/>
      <c r="P23829" s="3"/>
      <c r="S23829" s="3"/>
      <c r="T23829" s="3"/>
      <c r="U23829" s="3"/>
      <c r="V23829" s="3"/>
      <c r="W23829" s="3"/>
      <c r="X23829" s="3"/>
      <c r="Y23829" s="3"/>
      <c r="Z23829" s="3"/>
      <c r="AA23829" s="3"/>
      <c r="AB23829" s="3"/>
      <c r="AC23829" s="3"/>
      <c r="AD23829" s="3"/>
      <c r="AE23829" s="3"/>
      <c r="AF23829" s="3"/>
      <c r="AG23829" s="3"/>
      <c r="AH23829" s="3"/>
      <c r="AI23829" s="3"/>
      <c r="AJ23829" s="3"/>
      <c r="BM23829" s="3"/>
      <c r="BN23829" s="3"/>
      <c r="BO23829" s="3"/>
      <c r="BP23829" s="3"/>
      <c r="BQ23829" s="3"/>
      <c r="BR23829" s="3"/>
      <c r="BS23829" s="3"/>
    </row>
    <row r="23830" spans="11:71" x14ac:dyDescent="0.25">
      <c r="K23830" s="3"/>
      <c r="L23830" s="3"/>
      <c r="M23830" s="3"/>
      <c r="N23830" s="3"/>
      <c r="O23830" s="3"/>
      <c r="P23830" s="3"/>
      <c r="S23830" s="3"/>
      <c r="T23830" s="3"/>
      <c r="U23830" s="3"/>
      <c r="V23830" s="3"/>
      <c r="W23830" s="3"/>
      <c r="X23830" s="3"/>
      <c r="Y23830" s="3"/>
      <c r="Z23830" s="3"/>
      <c r="AA23830" s="3"/>
      <c r="AB23830" s="3"/>
      <c r="AC23830" s="3"/>
      <c r="AD23830" s="3"/>
      <c r="AE23830" s="3"/>
      <c r="AF23830" s="3"/>
      <c r="AG23830" s="3"/>
      <c r="AH23830" s="3"/>
      <c r="AI23830" s="3"/>
      <c r="AJ23830" s="3"/>
      <c r="BM23830" s="3"/>
      <c r="BN23830" s="3"/>
      <c r="BO23830" s="3"/>
      <c r="BP23830" s="3"/>
      <c r="BQ23830" s="3"/>
      <c r="BR23830" s="3"/>
      <c r="BS23830" s="3"/>
    </row>
    <row r="23831" spans="11:71" x14ac:dyDescent="0.25">
      <c r="K23831" s="3"/>
      <c r="L23831" s="3"/>
      <c r="M23831" s="3"/>
      <c r="N23831" s="3"/>
      <c r="O23831" s="3"/>
      <c r="P23831" s="3"/>
      <c r="S23831" s="3"/>
      <c r="T23831" s="3"/>
      <c r="U23831" s="3"/>
      <c r="V23831" s="3"/>
      <c r="W23831" s="3"/>
      <c r="X23831" s="3"/>
      <c r="Y23831" s="3"/>
      <c r="Z23831" s="3"/>
      <c r="AA23831" s="3"/>
      <c r="AB23831" s="3"/>
      <c r="AC23831" s="3"/>
      <c r="AD23831" s="3"/>
      <c r="AE23831" s="3"/>
      <c r="AF23831" s="3"/>
      <c r="AG23831" s="3"/>
      <c r="AH23831" s="3"/>
      <c r="AI23831" s="3"/>
      <c r="AJ23831" s="3"/>
      <c r="BM23831" s="3"/>
      <c r="BN23831" s="3"/>
      <c r="BO23831" s="3"/>
      <c r="BP23831" s="3"/>
      <c r="BQ23831" s="3"/>
      <c r="BR23831" s="3"/>
      <c r="BS23831" s="3"/>
    </row>
    <row r="23832" spans="11:71" x14ac:dyDescent="0.25">
      <c r="K23832" s="3"/>
      <c r="L23832" s="3"/>
      <c r="M23832" s="3"/>
      <c r="N23832" s="3"/>
      <c r="O23832" s="3"/>
      <c r="P23832" s="3"/>
      <c r="S23832" s="3"/>
      <c r="T23832" s="3"/>
      <c r="U23832" s="3"/>
      <c r="V23832" s="3"/>
      <c r="W23832" s="3"/>
      <c r="X23832" s="3"/>
      <c r="Y23832" s="3"/>
      <c r="Z23832" s="3"/>
      <c r="AA23832" s="3"/>
      <c r="AB23832" s="3"/>
      <c r="AC23832" s="3"/>
      <c r="AD23832" s="3"/>
      <c r="AE23832" s="3"/>
      <c r="AF23832" s="3"/>
      <c r="AG23832" s="3"/>
      <c r="AH23832" s="3"/>
      <c r="AI23832" s="3"/>
      <c r="AJ23832" s="3"/>
      <c r="BM23832" s="3"/>
      <c r="BN23832" s="3"/>
      <c r="BO23832" s="3"/>
      <c r="BP23832" s="3"/>
      <c r="BQ23832" s="3"/>
      <c r="BR23832" s="3"/>
      <c r="BS23832" s="3"/>
    </row>
    <row r="23833" spans="11:71" x14ac:dyDescent="0.25">
      <c r="K23833" s="3"/>
      <c r="L23833" s="3"/>
      <c r="M23833" s="3"/>
      <c r="N23833" s="3"/>
      <c r="O23833" s="3"/>
      <c r="P23833" s="3"/>
      <c r="S23833" s="3"/>
      <c r="T23833" s="3"/>
      <c r="U23833" s="3"/>
      <c r="V23833" s="3"/>
      <c r="W23833" s="3"/>
      <c r="X23833" s="3"/>
      <c r="Y23833" s="3"/>
      <c r="Z23833" s="3"/>
      <c r="AA23833" s="3"/>
      <c r="AB23833" s="3"/>
      <c r="AC23833" s="3"/>
      <c r="AD23833" s="3"/>
      <c r="AE23833" s="3"/>
      <c r="AF23833" s="3"/>
      <c r="AG23833" s="3"/>
      <c r="AH23833" s="3"/>
      <c r="AI23833" s="3"/>
      <c r="AJ23833" s="3"/>
      <c r="BM23833" s="3"/>
      <c r="BN23833" s="3"/>
      <c r="BO23833" s="3"/>
      <c r="BP23833" s="3"/>
      <c r="BQ23833" s="3"/>
      <c r="BR23833" s="3"/>
      <c r="BS23833" s="3"/>
    </row>
    <row r="23834" spans="11:71" x14ac:dyDescent="0.25">
      <c r="K23834" s="3"/>
      <c r="L23834" s="3"/>
      <c r="M23834" s="3"/>
      <c r="N23834" s="3"/>
      <c r="O23834" s="3"/>
      <c r="P23834" s="3"/>
      <c r="S23834" s="3"/>
      <c r="T23834" s="3"/>
      <c r="U23834" s="3"/>
      <c r="V23834" s="3"/>
      <c r="W23834" s="3"/>
      <c r="X23834" s="3"/>
      <c r="Y23834" s="3"/>
      <c r="Z23834" s="3"/>
      <c r="AA23834" s="3"/>
      <c r="AB23834" s="3"/>
      <c r="AC23834" s="3"/>
      <c r="AD23834" s="3"/>
      <c r="AE23834" s="3"/>
      <c r="AF23834" s="3"/>
      <c r="AG23834" s="3"/>
      <c r="AH23834" s="3"/>
      <c r="AI23834" s="3"/>
      <c r="AJ23834" s="3"/>
      <c r="BM23834" s="3"/>
      <c r="BN23834" s="3"/>
      <c r="BO23834" s="3"/>
      <c r="BP23834" s="3"/>
      <c r="BQ23834" s="3"/>
      <c r="BR23834" s="3"/>
      <c r="BS23834" s="3"/>
    </row>
    <row r="23835" spans="11:71" x14ac:dyDescent="0.25">
      <c r="K23835" s="3"/>
      <c r="L23835" s="3"/>
      <c r="M23835" s="3"/>
      <c r="N23835" s="3"/>
      <c r="O23835" s="3"/>
      <c r="P23835" s="3"/>
      <c r="S23835" s="3"/>
      <c r="T23835" s="3"/>
      <c r="U23835" s="3"/>
      <c r="V23835" s="3"/>
      <c r="W23835" s="3"/>
      <c r="X23835" s="3"/>
      <c r="Y23835" s="3"/>
      <c r="Z23835" s="3"/>
      <c r="AA23835" s="3"/>
      <c r="AB23835" s="3"/>
      <c r="AC23835" s="3"/>
      <c r="AD23835" s="3"/>
      <c r="AE23835" s="3"/>
      <c r="AF23835" s="3"/>
      <c r="AG23835" s="3"/>
      <c r="AH23835" s="3"/>
      <c r="AI23835" s="3"/>
      <c r="AJ23835" s="3"/>
      <c r="BM23835" s="3"/>
      <c r="BN23835" s="3"/>
      <c r="BO23835" s="3"/>
      <c r="BP23835" s="3"/>
      <c r="BQ23835" s="3"/>
      <c r="BR23835" s="3"/>
      <c r="BS23835" s="3"/>
    </row>
    <row r="23836" spans="11:71" x14ac:dyDescent="0.25">
      <c r="K23836" s="3"/>
      <c r="L23836" s="3"/>
      <c r="M23836" s="3"/>
      <c r="N23836" s="3"/>
      <c r="O23836" s="3"/>
      <c r="P23836" s="3"/>
      <c r="S23836" s="3"/>
      <c r="T23836" s="3"/>
      <c r="U23836" s="3"/>
      <c r="V23836" s="3"/>
      <c r="W23836" s="3"/>
      <c r="X23836" s="3"/>
      <c r="Y23836" s="3"/>
      <c r="Z23836" s="3"/>
      <c r="AA23836" s="3"/>
      <c r="AB23836" s="3"/>
      <c r="AC23836" s="3"/>
      <c r="AD23836" s="3"/>
      <c r="AE23836" s="3"/>
      <c r="AF23836" s="3"/>
      <c r="AG23836" s="3"/>
      <c r="AH23836" s="3"/>
      <c r="AI23836" s="3"/>
      <c r="AJ23836" s="3"/>
      <c r="BM23836" s="3"/>
      <c r="BN23836" s="3"/>
      <c r="BO23836" s="3"/>
      <c r="BP23836" s="3"/>
      <c r="BQ23836" s="3"/>
      <c r="BR23836" s="3"/>
      <c r="BS23836" s="3"/>
    </row>
    <row r="23837" spans="11:71" x14ac:dyDescent="0.25">
      <c r="K23837" s="3"/>
      <c r="L23837" s="3"/>
      <c r="M23837" s="3"/>
      <c r="N23837" s="3"/>
      <c r="O23837" s="3"/>
      <c r="P23837" s="3"/>
      <c r="S23837" s="3"/>
      <c r="T23837" s="3"/>
      <c r="U23837" s="3"/>
      <c r="V23837" s="3"/>
      <c r="W23837" s="3"/>
      <c r="X23837" s="3"/>
      <c r="Y23837" s="3"/>
      <c r="Z23837" s="3"/>
      <c r="AA23837" s="3"/>
      <c r="AB23837" s="3"/>
      <c r="AC23837" s="3"/>
      <c r="AD23837" s="3"/>
      <c r="AE23837" s="3"/>
      <c r="AF23837" s="3"/>
      <c r="AG23837" s="3"/>
      <c r="AH23837" s="3"/>
      <c r="AI23837" s="3"/>
      <c r="AJ23837" s="3"/>
      <c r="BM23837" s="3"/>
      <c r="BN23837" s="3"/>
      <c r="BO23837" s="3"/>
      <c r="BP23837" s="3"/>
      <c r="BQ23837" s="3"/>
      <c r="BR23837" s="3"/>
      <c r="BS23837" s="3"/>
    </row>
    <row r="23838" spans="11:71" x14ac:dyDescent="0.25">
      <c r="K23838" s="3"/>
      <c r="L23838" s="3"/>
      <c r="M23838" s="3"/>
      <c r="N23838" s="3"/>
      <c r="O23838" s="3"/>
      <c r="P23838" s="3"/>
      <c r="S23838" s="3"/>
      <c r="T23838" s="3"/>
      <c r="U23838" s="3"/>
      <c r="V23838" s="3"/>
      <c r="W23838" s="3"/>
      <c r="X23838" s="3"/>
      <c r="Y23838" s="3"/>
      <c r="Z23838" s="3"/>
      <c r="AA23838" s="3"/>
      <c r="AB23838" s="3"/>
      <c r="AC23838" s="3"/>
      <c r="AD23838" s="3"/>
      <c r="AE23838" s="3"/>
      <c r="AF23838" s="3"/>
      <c r="AG23838" s="3"/>
      <c r="AH23838" s="3"/>
      <c r="AI23838" s="3"/>
      <c r="AJ23838" s="3"/>
      <c r="BM23838" s="3"/>
      <c r="BN23838" s="3"/>
      <c r="BO23838" s="3"/>
      <c r="BP23838" s="3"/>
      <c r="BQ23838" s="3"/>
      <c r="BR23838" s="3"/>
      <c r="BS23838" s="3"/>
    </row>
    <row r="23839" spans="11:71" x14ac:dyDescent="0.25">
      <c r="K23839" s="3"/>
      <c r="L23839" s="3"/>
      <c r="M23839" s="3"/>
      <c r="N23839" s="3"/>
      <c r="O23839" s="3"/>
      <c r="P23839" s="3"/>
      <c r="S23839" s="3"/>
      <c r="T23839" s="3"/>
      <c r="U23839" s="3"/>
      <c r="V23839" s="3"/>
      <c r="W23839" s="3"/>
      <c r="X23839" s="3"/>
      <c r="Y23839" s="3"/>
      <c r="Z23839" s="3"/>
      <c r="AA23839" s="3"/>
      <c r="AB23839" s="3"/>
      <c r="AC23839" s="3"/>
      <c r="AD23839" s="3"/>
      <c r="AE23839" s="3"/>
      <c r="AF23839" s="3"/>
      <c r="AG23839" s="3"/>
      <c r="AH23839" s="3"/>
      <c r="AI23839" s="3"/>
      <c r="AJ23839" s="3"/>
      <c r="BM23839" s="3"/>
      <c r="BN23839" s="3"/>
      <c r="BO23839" s="3"/>
      <c r="BP23839" s="3"/>
      <c r="BQ23839" s="3"/>
      <c r="BR23839" s="3"/>
      <c r="BS23839" s="3"/>
    </row>
    <row r="23840" spans="11:71" x14ac:dyDescent="0.25">
      <c r="K23840" s="3"/>
      <c r="L23840" s="3"/>
      <c r="M23840" s="3"/>
      <c r="N23840" s="3"/>
      <c r="O23840" s="3"/>
      <c r="P23840" s="3"/>
      <c r="S23840" s="3"/>
      <c r="T23840" s="3"/>
      <c r="U23840" s="3"/>
      <c r="V23840" s="3"/>
      <c r="W23840" s="3"/>
      <c r="X23840" s="3"/>
      <c r="Y23840" s="3"/>
      <c r="Z23840" s="3"/>
      <c r="AA23840" s="3"/>
      <c r="AB23840" s="3"/>
      <c r="AC23840" s="3"/>
      <c r="AD23840" s="3"/>
      <c r="AE23840" s="3"/>
      <c r="AF23840" s="3"/>
      <c r="AG23840" s="3"/>
      <c r="AH23840" s="3"/>
      <c r="AI23840" s="3"/>
      <c r="AJ23840" s="3"/>
      <c r="BM23840" s="3"/>
      <c r="BN23840" s="3"/>
      <c r="BO23840" s="3"/>
      <c r="BP23840" s="3"/>
      <c r="BQ23840" s="3"/>
      <c r="BR23840" s="3"/>
      <c r="BS23840" s="3"/>
    </row>
    <row r="23841" spans="11:71" x14ac:dyDescent="0.25">
      <c r="K23841" s="3"/>
      <c r="L23841" s="3"/>
      <c r="M23841" s="3"/>
      <c r="N23841" s="3"/>
      <c r="O23841" s="3"/>
      <c r="P23841" s="3"/>
      <c r="S23841" s="3"/>
      <c r="T23841" s="3"/>
      <c r="U23841" s="3"/>
      <c r="V23841" s="3"/>
      <c r="W23841" s="3"/>
      <c r="X23841" s="3"/>
      <c r="Y23841" s="3"/>
      <c r="Z23841" s="3"/>
      <c r="AA23841" s="3"/>
      <c r="AB23841" s="3"/>
      <c r="AC23841" s="3"/>
      <c r="AD23841" s="3"/>
      <c r="AE23841" s="3"/>
      <c r="AF23841" s="3"/>
      <c r="AG23841" s="3"/>
      <c r="AH23841" s="3"/>
      <c r="AI23841" s="3"/>
      <c r="AJ23841" s="3"/>
      <c r="BM23841" s="3"/>
      <c r="BN23841" s="3"/>
      <c r="BO23841" s="3"/>
      <c r="BP23841" s="3"/>
      <c r="BQ23841" s="3"/>
      <c r="BR23841" s="3"/>
      <c r="BS23841" s="3"/>
    </row>
    <row r="23842" spans="11:71" x14ac:dyDescent="0.25">
      <c r="K23842" s="3"/>
      <c r="L23842" s="3"/>
      <c r="M23842" s="3"/>
      <c r="N23842" s="3"/>
      <c r="O23842" s="3"/>
      <c r="P23842" s="3"/>
      <c r="S23842" s="3"/>
      <c r="T23842" s="3"/>
      <c r="U23842" s="3"/>
      <c r="V23842" s="3"/>
      <c r="W23842" s="3"/>
      <c r="X23842" s="3"/>
      <c r="Y23842" s="3"/>
      <c r="Z23842" s="3"/>
      <c r="AA23842" s="3"/>
      <c r="AB23842" s="3"/>
      <c r="AC23842" s="3"/>
      <c r="AD23842" s="3"/>
      <c r="AE23842" s="3"/>
      <c r="AF23842" s="3"/>
      <c r="AG23842" s="3"/>
      <c r="AH23842" s="3"/>
      <c r="AI23842" s="3"/>
      <c r="AJ23842" s="3"/>
      <c r="BM23842" s="3"/>
      <c r="BN23842" s="3"/>
      <c r="BO23842" s="3"/>
      <c r="BP23842" s="3"/>
      <c r="BQ23842" s="3"/>
      <c r="BR23842" s="3"/>
      <c r="BS23842" s="3"/>
    </row>
    <row r="23843" spans="11:71" x14ac:dyDescent="0.25">
      <c r="K23843" s="3"/>
      <c r="L23843" s="3"/>
      <c r="M23843" s="3"/>
      <c r="N23843" s="3"/>
      <c r="O23843" s="3"/>
      <c r="P23843" s="3"/>
      <c r="S23843" s="3"/>
      <c r="T23843" s="3"/>
      <c r="U23843" s="3"/>
      <c r="V23843" s="3"/>
      <c r="W23843" s="3"/>
      <c r="X23843" s="3"/>
      <c r="Y23843" s="3"/>
      <c r="Z23843" s="3"/>
      <c r="AA23843" s="3"/>
      <c r="AB23843" s="3"/>
      <c r="AC23843" s="3"/>
      <c r="AD23843" s="3"/>
      <c r="AE23843" s="3"/>
      <c r="AF23843" s="3"/>
      <c r="AG23843" s="3"/>
      <c r="AH23843" s="3"/>
      <c r="AI23843" s="3"/>
      <c r="AJ23843" s="3"/>
      <c r="BM23843" s="3"/>
      <c r="BN23843" s="3"/>
      <c r="BO23843" s="3"/>
      <c r="BP23843" s="3"/>
      <c r="BQ23843" s="3"/>
      <c r="BR23843" s="3"/>
      <c r="BS23843" s="3"/>
    </row>
    <row r="23844" spans="11:71" x14ac:dyDescent="0.25">
      <c r="K23844" s="3"/>
      <c r="L23844" s="3"/>
      <c r="M23844" s="3"/>
      <c r="N23844" s="3"/>
      <c r="O23844" s="3"/>
      <c r="P23844" s="3"/>
      <c r="S23844" s="3"/>
      <c r="T23844" s="3"/>
      <c r="U23844" s="3"/>
      <c r="V23844" s="3"/>
      <c r="W23844" s="3"/>
      <c r="X23844" s="3"/>
      <c r="Y23844" s="3"/>
      <c r="Z23844" s="3"/>
      <c r="AA23844" s="3"/>
      <c r="AB23844" s="3"/>
      <c r="AC23844" s="3"/>
      <c r="AD23844" s="3"/>
      <c r="AE23844" s="3"/>
      <c r="AF23844" s="3"/>
      <c r="AG23844" s="3"/>
      <c r="AH23844" s="3"/>
      <c r="AI23844" s="3"/>
      <c r="AJ23844" s="3"/>
      <c r="BM23844" s="3"/>
      <c r="BN23844" s="3"/>
      <c r="BO23844" s="3"/>
      <c r="BP23844" s="3"/>
      <c r="BQ23844" s="3"/>
      <c r="BR23844" s="3"/>
      <c r="BS23844" s="3"/>
    </row>
    <row r="23845" spans="11:71" x14ac:dyDescent="0.25">
      <c r="K23845" s="3"/>
      <c r="L23845" s="3"/>
      <c r="M23845" s="3"/>
      <c r="N23845" s="3"/>
      <c r="O23845" s="3"/>
      <c r="P23845" s="3"/>
      <c r="S23845" s="3"/>
      <c r="T23845" s="3"/>
      <c r="U23845" s="3"/>
      <c r="V23845" s="3"/>
      <c r="W23845" s="3"/>
      <c r="X23845" s="3"/>
      <c r="Y23845" s="3"/>
      <c r="Z23845" s="3"/>
      <c r="AA23845" s="3"/>
      <c r="AB23845" s="3"/>
      <c r="AC23845" s="3"/>
      <c r="AD23845" s="3"/>
      <c r="AE23845" s="3"/>
      <c r="AF23845" s="3"/>
      <c r="AG23845" s="3"/>
      <c r="AH23845" s="3"/>
      <c r="AI23845" s="3"/>
      <c r="AJ23845" s="3"/>
      <c r="BM23845" s="3"/>
      <c r="BN23845" s="3"/>
      <c r="BO23845" s="3"/>
      <c r="BP23845" s="3"/>
      <c r="BQ23845" s="3"/>
      <c r="BR23845" s="3"/>
      <c r="BS23845" s="3"/>
    </row>
    <row r="23846" spans="11:71" x14ac:dyDescent="0.25">
      <c r="K23846" s="3"/>
      <c r="L23846" s="3"/>
      <c r="M23846" s="3"/>
      <c r="N23846" s="3"/>
      <c r="O23846" s="3"/>
      <c r="P23846" s="3"/>
      <c r="S23846" s="3"/>
      <c r="T23846" s="3"/>
      <c r="U23846" s="3"/>
      <c r="V23846" s="3"/>
      <c r="W23846" s="3"/>
      <c r="X23846" s="3"/>
      <c r="Y23846" s="3"/>
      <c r="Z23846" s="3"/>
      <c r="AA23846" s="3"/>
      <c r="AB23846" s="3"/>
      <c r="AC23846" s="3"/>
      <c r="AD23846" s="3"/>
      <c r="AE23846" s="3"/>
      <c r="AF23846" s="3"/>
      <c r="AG23846" s="3"/>
      <c r="AH23846" s="3"/>
      <c r="AI23846" s="3"/>
      <c r="AJ23846" s="3"/>
      <c r="BM23846" s="3"/>
      <c r="BN23846" s="3"/>
      <c r="BO23846" s="3"/>
      <c r="BP23846" s="3"/>
      <c r="BQ23846" s="3"/>
      <c r="BR23846" s="3"/>
      <c r="BS23846" s="3"/>
    </row>
    <row r="23847" spans="11:71" x14ac:dyDescent="0.25">
      <c r="K23847" s="3"/>
      <c r="L23847" s="3"/>
      <c r="M23847" s="3"/>
      <c r="N23847" s="3"/>
      <c r="O23847" s="3"/>
      <c r="P23847" s="3"/>
      <c r="S23847" s="3"/>
      <c r="T23847" s="3"/>
      <c r="U23847" s="3"/>
      <c r="V23847" s="3"/>
      <c r="W23847" s="3"/>
      <c r="X23847" s="3"/>
      <c r="Y23847" s="3"/>
      <c r="Z23847" s="3"/>
      <c r="AA23847" s="3"/>
      <c r="AB23847" s="3"/>
      <c r="AC23847" s="3"/>
      <c r="AD23847" s="3"/>
      <c r="AE23847" s="3"/>
      <c r="AF23847" s="3"/>
      <c r="AG23847" s="3"/>
      <c r="AH23847" s="3"/>
      <c r="AI23847" s="3"/>
      <c r="AJ23847" s="3"/>
      <c r="BM23847" s="3"/>
      <c r="BN23847" s="3"/>
      <c r="BO23847" s="3"/>
      <c r="BP23847" s="3"/>
      <c r="BQ23847" s="3"/>
      <c r="BR23847" s="3"/>
      <c r="BS23847" s="3"/>
    </row>
    <row r="23848" spans="11:71" x14ac:dyDescent="0.25">
      <c r="K23848" s="3"/>
      <c r="L23848" s="3"/>
      <c r="M23848" s="3"/>
      <c r="N23848" s="3"/>
      <c r="O23848" s="3"/>
      <c r="P23848" s="3"/>
      <c r="S23848" s="3"/>
      <c r="T23848" s="3"/>
      <c r="U23848" s="3"/>
      <c r="V23848" s="3"/>
      <c r="W23848" s="3"/>
      <c r="X23848" s="3"/>
      <c r="Y23848" s="3"/>
      <c r="Z23848" s="3"/>
      <c r="AA23848" s="3"/>
      <c r="AB23848" s="3"/>
      <c r="AC23848" s="3"/>
      <c r="AD23848" s="3"/>
      <c r="AE23848" s="3"/>
      <c r="AF23848" s="3"/>
      <c r="AG23848" s="3"/>
      <c r="AH23848" s="3"/>
      <c r="AI23848" s="3"/>
      <c r="AJ23848" s="3"/>
      <c r="BM23848" s="3"/>
      <c r="BN23848" s="3"/>
      <c r="BO23848" s="3"/>
      <c r="BP23848" s="3"/>
      <c r="BQ23848" s="3"/>
      <c r="BR23848" s="3"/>
      <c r="BS23848" s="3"/>
    </row>
    <row r="23849" spans="11:71" x14ac:dyDescent="0.25">
      <c r="K23849" s="3"/>
      <c r="L23849" s="3"/>
      <c r="M23849" s="3"/>
      <c r="N23849" s="3"/>
      <c r="O23849" s="3"/>
      <c r="P23849" s="3"/>
      <c r="S23849" s="3"/>
      <c r="T23849" s="3"/>
      <c r="U23849" s="3"/>
      <c r="V23849" s="3"/>
      <c r="W23849" s="3"/>
      <c r="X23849" s="3"/>
      <c r="Y23849" s="3"/>
      <c r="Z23849" s="3"/>
      <c r="AA23849" s="3"/>
      <c r="AB23849" s="3"/>
      <c r="AC23849" s="3"/>
      <c r="AD23849" s="3"/>
      <c r="AE23849" s="3"/>
      <c r="AF23849" s="3"/>
      <c r="AG23849" s="3"/>
      <c r="AH23849" s="3"/>
      <c r="AI23849" s="3"/>
      <c r="AJ23849" s="3"/>
      <c r="BM23849" s="3"/>
      <c r="BN23849" s="3"/>
      <c r="BO23849" s="3"/>
      <c r="BP23849" s="3"/>
      <c r="BQ23849" s="3"/>
      <c r="BR23849" s="3"/>
      <c r="BS23849" s="3"/>
    </row>
    <row r="23850" spans="11:71" x14ac:dyDescent="0.25">
      <c r="K23850" s="3"/>
      <c r="L23850" s="3"/>
      <c r="M23850" s="3"/>
      <c r="N23850" s="3"/>
      <c r="O23850" s="3"/>
      <c r="P23850" s="3"/>
      <c r="S23850" s="3"/>
      <c r="T23850" s="3"/>
      <c r="U23850" s="3"/>
      <c r="V23850" s="3"/>
      <c r="W23850" s="3"/>
      <c r="X23850" s="3"/>
      <c r="Y23850" s="3"/>
      <c r="Z23850" s="3"/>
      <c r="AA23850" s="3"/>
      <c r="AB23850" s="3"/>
      <c r="AC23850" s="3"/>
      <c r="AD23850" s="3"/>
      <c r="AE23850" s="3"/>
      <c r="AF23850" s="3"/>
      <c r="AG23850" s="3"/>
      <c r="AH23850" s="3"/>
      <c r="AI23850" s="3"/>
      <c r="AJ23850" s="3"/>
      <c r="BM23850" s="3"/>
      <c r="BN23850" s="3"/>
      <c r="BO23850" s="3"/>
      <c r="BP23850" s="3"/>
      <c r="BQ23850" s="3"/>
      <c r="BR23850" s="3"/>
      <c r="BS23850" s="3"/>
    </row>
    <row r="23851" spans="11:71" x14ac:dyDescent="0.25">
      <c r="K23851" s="3"/>
      <c r="L23851" s="3"/>
      <c r="M23851" s="3"/>
      <c r="N23851" s="3"/>
      <c r="O23851" s="3"/>
      <c r="P23851" s="3"/>
      <c r="S23851" s="3"/>
      <c r="T23851" s="3"/>
      <c r="U23851" s="3"/>
      <c r="V23851" s="3"/>
      <c r="W23851" s="3"/>
      <c r="X23851" s="3"/>
      <c r="Y23851" s="3"/>
      <c r="Z23851" s="3"/>
      <c r="AA23851" s="3"/>
      <c r="AB23851" s="3"/>
      <c r="AC23851" s="3"/>
      <c r="AD23851" s="3"/>
      <c r="AE23851" s="3"/>
      <c r="AF23851" s="3"/>
      <c r="AG23851" s="3"/>
      <c r="AH23851" s="3"/>
      <c r="AI23851" s="3"/>
      <c r="AJ23851" s="3"/>
      <c r="BM23851" s="3"/>
      <c r="BN23851" s="3"/>
      <c r="BO23851" s="3"/>
      <c r="BP23851" s="3"/>
      <c r="BQ23851" s="3"/>
      <c r="BR23851" s="3"/>
      <c r="BS23851" s="3"/>
    </row>
    <row r="23852" spans="11:71" x14ac:dyDescent="0.25">
      <c r="K23852" s="3"/>
      <c r="L23852" s="3"/>
      <c r="M23852" s="3"/>
      <c r="N23852" s="3"/>
      <c r="O23852" s="3"/>
      <c r="P23852" s="3"/>
      <c r="S23852" s="3"/>
      <c r="T23852" s="3"/>
      <c r="U23852" s="3"/>
      <c r="V23852" s="3"/>
      <c r="W23852" s="3"/>
      <c r="X23852" s="3"/>
      <c r="Y23852" s="3"/>
      <c r="Z23852" s="3"/>
      <c r="AA23852" s="3"/>
      <c r="AB23852" s="3"/>
      <c r="AC23852" s="3"/>
      <c r="AD23852" s="3"/>
      <c r="AE23852" s="3"/>
      <c r="AF23852" s="3"/>
      <c r="AG23852" s="3"/>
      <c r="AH23852" s="3"/>
      <c r="AI23852" s="3"/>
      <c r="AJ23852" s="3"/>
      <c r="BM23852" s="3"/>
      <c r="BN23852" s="3"/>
      <c r="BO23852" s="3"/>
      <c r="BP23852" s="3"/>
      <c r="BQ23852" s="3"/>
      <c r="BR23852" s="3"/>
      <c r="BS23852" s="3"/>
    </row>
    <row r="23853" spans="11:71" x14ac:dyDescent="0.25">
      <c r="K23853" s="3"/>
      <c r="L23853" s="3"/>
      <c r="M23853" s="3"/>
      <c r="N23853" s="3"/>
      <c r="O23853" s="3"/>
      <c r="P23853" s="3"/>
      <c r="S23853" s="3"/>
      <c r="T23853" s="3"/>
      <c r="U23853" s="3"/>
      <c r="V23853" s="3"/>
      <c r="W23853" s="3"/>
      <c r="X23853" s="3"/>
      <c r="Y23853" s="3"/>
      <c r="Z23853" s="3"/>
      <c r="AA23853" s="3"/>
      <c r="AB23853" s="3"/>
      <c r="AC23853" s="3"/>
      <c r="AD23853" s="3"/>
      <c r="AE23853" s="3"/>
      <c r="AF23853" s="3"/>
      <c r="AG23853" s="3"/>
      <c r="AH23853" s="3"/>
      <c r="AI23853" s="3"/>
      <c r="AJ23853" s="3"/>
      <c r="BM23853" s="3"/>
      <c r="BN23853" s="3"/>
      <c r="BO23853" s="3"/>
      <c r="BP23853" s="3"/>
      <c r="BQ23853" s="3"/>
      <c r="BR23853" s="3"/>
      <c r="BS23853" s="3"/>
    </row>
    <row r="23854" spans="11:71" x14ac:dyDescent="0.25">
      <c r="K23854" s="3"/>
      <c r="L23854" s="3"/>
      <c r="M23854" s="3"/>
      <c r="N23854" s="3"/>
      <c r="O23854" s="3"/>
      <c r="P23854" s="3"/>
      <c r="S23854" s="3"/>
      <c r="T23854" s="3"/>
      <c r="U23854" s="3"/>
      <c r="V23854" s="3"/>
      <c r="W23854" s="3"/>
      <c r="X23854" s="3"/>
      <c r="Y23854" s="3"/>
      <c r="Z23854" s="3"/>
      <c r="AA23854" s="3"/>
      <c r="AB23854" s="3"/>
      <c r="AC23854" s="3"/>
      <c r="AD23854" s="3"/>
      <c r="AE23854" s="3"/>
      <c r="AF23854" s="3"/>
      <c r="AG23854" s="3"/>
      <c r="AH23854" s="3"/>
      <c r="AI23854" s="3"/>
      <c r="AJ23854" s="3"/>
      <c r="BM23854" s="3"/>
      <c r="BN23854" s="3"/>
      <c r="BO23854" s="3"/>
      <c r="BP23854" s="3"/>
      <c r="BQ23854" s="3"/>
      <c r="BR23854" s="3"/>
      <c r="BS23854" s="3"/>
    </row>
    <row r="23855" spans="11:71" x14ac:dyDescent="0.25">
      <c r="K23855" s="3"/>
      <c r="L23855" s="3"/>
      <c r="M23855" s="3"/>
      <c r="N23855" s="3"/>
      <c r="O23855" s="3"/>
      <c r="P23855" s="3"/>
      <c r="S23855" s="3"/>
      <c r="T23855" s="3"/>
      <c r="U23855" s="3"/>
      <c r="V23855" s="3"/>
      <c r="W23855" s="3"/>
      <c r="X23855" s="3"/>
      <c r="Y23855" s="3"/>
      <c r="Z23855" s="3"/>
      <c r="AA23855" s="3"/>
      <c r="AB23855" s="3"/>
      <c r="AC23855" s="3"/>
      <c r="AD23855" s="3"/>
      <c r="AE23855" s="3"/>
      <c r="AF23855" s="3"/>
      <c r="AG23855" s="3"/>
      <c r="AH23855" s="3"/>
      <c r="AI23855" s="3"/>
      <c r="AJ23855" s="3"/>
      <c r="BM23855" s="3"/>
      <c r="BN23855" s="3"/>
      <c r="BO23855" s="3"/>
      <c r="BP23855" s="3"/>
      <c r="BQ23855" s="3"/>
      <c r="BR23855" s="3"/>
      <c r="BS23855" s="3"/>
    </row>
    <row r="23856" spans="11:71" x14ac:dyDescent="0.25">
      <c r="K23856" s="3"/>
      <c r="L23856" s="3"/>
      <c r="M23856" s="3"/>
      <c r="N23856" s="3"/>
      <c r="O23856" s="3"/>
      <c r="P23856" s="3"/>
      <c r="S23856" s="3"/>
      <c r="T23856" s="3"/>
      <c r="U23856" s="3"/>
      <c r="V23856" s="3"/>
      <c r="W23856" s="3"/>
      <c r="X23856" s="3"/>
      <c r="Y23856" s="3"/>
      <c r="Z23856" s="3"/>
      <c r="AA23856" s="3"/>
      <c r="AB23856" s="3"/>
      <c r="AC23856" s="3"/>
      <c r="AD23856" s="3"/>
      <c r="AE23856" s="3"/>
      <c r="AF23856" s="3"/>
      <c r="AG23856" s="3"/>
      <c r="AH23856" s="3"/>
      <c r="AI23856" s="3"/>
      <c r="AJ23856" s="3"/>
      <c r="BM23856" s="3"/>
      <c r="BN23856" s="3"/>
      <c r="BO23856" s="3"/>
      <c r="BP23856" s="3"/>
      <c r="BQ23856" s="3"/>
      <c r="BR23856" s="3"/>
      <c r="BS23856" s="3"/>
    </row>
    <row r="23857" spans="11:71" x14ac:dyDescent="0.25">
      <c r="K23857" s="3"/>
      <c r="L23857" s="3"/>
      <c r="M23857" s="3"/>
      <c r="N23857" s="3"/>
      <c r="O23857" s="3"/>
      <c r="P23857" s="3"/>
      <c r="S23857" s="3"/>
      <c r="T23857" s="3"/>
      <c r="U23857" s="3"/>
      <c r="V23857" s="3"/>
      <c r="W23857" s="3"/>
      <c r="X23857" s="3"/>
      <c r="Y23857" s="3"/>
      <c r="Z23857" s="3"/>
      <c r="AA23857" s="3"/>
      <c r="AB23857" s="3"/>
      <c r="AC23857" s="3"/>
      <c r="AD23857" s="3"/>
      <c r="AE23857" s="3"/>
      <c r="AF23857" s="3"/>
      <c r="AG23857" s="3"/>
      <c r="AH23857" s="3"/>
      <c r="AI23857" s="3"/>
      <c r="AJ23857" s="3"/>
      <c r="BM23857" s="3"/>
      <c r="BN23857" s="3"/>
      <c r="BO23857" s="3"/>
      <c r="BP23857" s="3"/>
      <c r="BQ23857" s="3"/>
      <c r="BR23857" s="3"/>
      <c r="BS23857" s="3"/>
    </row>
    <row r="23858" spans="11:71" x14ac:dyDescent="0.25">
      <c r="K23858" s="3"/>
      <c r="L23858" s="3"/>
      <c r="M23858" s="3"/>
      <c r="N23858" s="3"/>
      <c r="O23858" s="3"/>
      <c r="P23858" s="3"/>
      <c r="S23858" s="3"/>
      <c r="T23858" s="3"/>
      <c r="U23858" s="3"/>
      <c r="V23858" s="3"/>
      <c r="W23858" s="3"/>
      <c r="X23858" s="3"/>
      <c r="Y23858" s="3"/>
      <c r="Z23858" s="3"/>
      <c r="AA23858" s="3"/>
      <c r="AB23858" s="3"/>
      <c r="AC23858" s="3"/>
      <c r="AD23858" s="3"/>
      <c r="AE23858" s="3"/>
      <c r="AF23858" s="3"/>
      <c r="AG23858" s="3"/>
      <c r="AH23858" s="3"/>
      <c r="AI23858" s="3"/>
      <c r="AJ23858" s="3"/>
      <c r="BM23858" s="3"/>
      <c r="BN23858" s="3"/>
      <c r="BO23858" s="3"/>
      <c r="BP23858" s="3"/>
      <c r="BQ23858" s="3"/>
      <c r="BR23858" s="3"/>
      <c r="BS23858" s="3"/>
    </row>
    <row r="23859" spans="11:71" x14ac:dyDescent="0.25">
      <c r="K23859" s="3"/>
      <c r="L23859" s="3"/>
      <c r="M23859" s="3"/>
      <c r="N23859" s="3"/>
      <c r="O23859" s="3"/>
      <c r="P23859" s="3"/>
      <c r="S23859" s="3"/>
      <c r="T23859" s="3"/>
      <c r="U23859" s="3"/>
      <c r="V23859" s="3"/>
      <c r="W23859" s="3"/>
      <c r="X23859" s="3"/>
      <c r="Y23859" s="3"/>
      <c r="Z23859" s="3"/>
      <c r="AA23859" s="3"/>
      <c r="AB23859" s="3"/>
      <c r="AC23859" s="3"/>
      <c r="AD23859" s="3"/>
      <c r="AE23859" s="3"/>
      <c r="AF23859" s="3"/>
      <c r="AG23859" s="3"/>
      <c r="AH23859" s="3"/>
      <c r="AI23859" s="3"/>
      <c r="AJ23859" s="3"/>
      <c r="BM23859" s="3"/>
      <c r="BN23859" s="3"/>
      <c r="BO23859" s="3"/>
      <c r="BP23859" s="3"/>
      <c r="BQ23859" s="3"/>
      <c r="BR23859" s="3"/>
      <c r="BS23859" s="3"/>
    </row>
    <row r="23860" spans="11:71" x14ac:dyDescent="0.25">
      <c r="K23860" s="3"/>
      <c r="L23860" s="3"/>
      <c r="M23860" s="3"/>
      <c r="N23860" s="3"/>
      <c r="O23860" s="3"/>
      <c r="P23860" s="3"/>
      <c r="S23860" s="3"/>
      <c r="T23860" s="3"/>
      <c r="U23860" s="3"/>
      <c r="V23860" s="3"/>
      <c r="W23860" s="3"/>
      <c r="X23860" s="3"/>
      <c r="Y23860" s="3"/>
      <c r="Z23860" s="3"/>
      <c r="AA23860" s="3"/>
      <c r="AB23860" s="3"/>
      <c r="AC23860" s="3"/>
      <c r="AD23860" s="3"/>
      <c r="AE23860" s="3"/>
      <c r="AF23860" s="3"/>
      <c r="AG23860" s="3"/>
      <c r="AH23860" s="3"/>
      <c r="AI23860" s="3"/>
      <c r="AJ23860" s="3"/>
      <c r="BM23860" s="3"/>
      <c r="BN23860" s="3"/>
      <c r="BO23860" s="3"/>
      <c r="BP23860" s="3"/>
      <c r="BQ23860" s="3"/>
      <c r="BR23860" s="3"/>
      <c r="BS23860" s="3"/>
    </row>
    <row r="23861" spans="11:71" x14ac:dyDescent="0.25">
      <c r="K23861" s="3"/>
      <c r="L23861" s="3"/>
      <c r="M23861" s="3"/>
      <c r="N23861" s="3"/>
      <c r="O23861" s="3"/>
      <c r="P23861" s="3"/>
      <c r="S23861" s="3"/>
      <c r="T23861" s="3"/>
      <c r="U23861" s="3"/>
      <c r="V23861" s="3"/>
      <c r="W23861" s="3"/>
      <c r="X23861" s="3"/>
      <c r="Y23861" s="3"/>
      <c r="Z23861" s="3"/>
      <c r="AA23861" s="3"/>
      <c r="AB23861" s="3"/>
      <c r="AC23861" s="3"/>
      <c r="AD23861" s="3"/>
      <c r="AE23861" s="3"/>
      <c r="AF23861" s="3"/>
      <c r="AG23861" s="3"/>
      <c r="AH23861" s="3"/>
      <c r="AI23861" s="3"/>
      <c r="AJ23861" s="3"/>
      <c r="BM23861" s="3"/>
      <c r="BN23861" s="3"/>
      <c r="BO23861" s="3"/>
      <c r="BP23861" s="3"/>
      <c r="BQ23861" s="3"/>
      <c r="BR23861" s="3"/>
      <c r="BS23861" s="3"/>
    </row>
    <row r="23862" spans="11:71" x14ac:dyDescent="0.25">
      <c r="K23862" s="3"/>
      <c r="L23862" s="3"/>
      <c r="M23862" s="3"/>
      <c r="N23862" s="3"/>
      <c r="O23862" s="3"/>
      <c r="P23862" s="3"/>
      <c r="S23862" s="3"/>
      <c r="T23862" s="3"/>
      <c r="U23862" s="3"/>
      <c r="V23862" s="3"/>
      <c r="W23862" s="3"/>
      <c r="X23862" s="3"/>
      <c r="Y23862" s="3"/>
      <c r="Z23862" s="3"/>
      <c r="AA23862" s="3"/>
      <c r="AB23862" s="3"/>
      <c r="AC23862" s="3"/>
      <c r="AD23862" s="3"/>
      <c r="AE23862" s="3"/>
      <c r="AF23862" s="3"/>
      <c r="AG23862" s="3"/>
      <c r="AH23862" s="3"/>
      <c r="AI23862" s="3"/>
      <c r="AJ23862" s="3"/>
      <c r="BM23862" s="3"/>
      <c r="BN23862" s="3"/>
      <c r="BO23862" s="3"/>
      <c r="BP23862" s="3"/>
      <c r="BQ23862" s="3"/>
      <c r="BR23862" s="3"/>
      <c r="BS23862" s="3"/>
    </row>
    <row r="23863" spans="11:71" x14ac:dyDescent="0.25">
      <c r="K23863" s="3"/>
      <c r="L23863" s="3"/>
      <c r="M23863" s="3"/>
      <c r="N23863" s="3"/>
      <c r="O23863" s="3"/>
      <c r="P23863" s="3"/>
      <c r="S23863" s="3"/>
      <c r="T23863" s="3"/>
      <c r="U23863" s="3"/>
      <c r="V23863" s="3"/>
      <c r="W23863" s="3"/>
      <c r="X23863" s="3"/>
      <c r="Y23863" s="3"/>
      <c r="Z23863" s="3"/>
      <c r="AA23863" s="3"/>
      <c r="AB23863" s="3"/>
      <c r="AC23863" s="3"/>
      <c r="AD23863" s="3"/>
      <c r="AE23863" s="3"/>
      <c r="AF23863" s="3"/>
      <c r="AG23863" s="3"/>
      <c r="AH23863" s="3"/>
      <c r="AI23863" s="3"/>
      <c r="AJ23863" s="3"/>
      <c r="BM23863" s="3"/>
      <c r="BN23863" s="3"/>
      <c r="BO23863" s="3"/>
      <c r="BP23863" s="3"/>
      <c r="BQ23863" s="3"/>
      <c r="BR23863" s="3"/>
      <c r="BS23863" s="3"/>
    </row>
    <row r="23864" spans="11:71" x14ac:dyDescent="0.25">
      <c r="K23864" s="3"/>
      <c r="L23864" s="3"/>
      <c r="M23864" s="3"/>
      <c r="N23864" s="3"/>
      <c r="O23864" s="3"/>
      <c r="P23864" s="3"/>
      <c r="S23864" s="3"/>
      <c r="T23864" s="3"/>
      <c r="U23864" s="3"/>
      <c r="V23864" s="3"/>
      <c r="W23864" s="3"/>
      <c r="X23864" s="3"/>
      <c r="Y23864" s="3"/>
      <c r="Z23864" s="3"/>
      <c r="AA23864" s="3"/>
      <c r="AB23864" s="3"/>
      <c r="AC23864" s="3"/>
      <c r="AD23864" s="3"/>
      <c r="AE23864" s="3"/>
      <c r="AF23864" s="3"/>
      <c r="AG23864" s="3"/>
      <c r="AH23864" s="3"/>
      <c r="AI23864" s="3"/>
      <c r="AJ23864" s="3"/>
      <c r="BM23864" s="3"/>
      <c r="BN23864" s="3"/>
      <c r="BO23864" s="3"/>
      <c r="BP23864" s="3"/>
      <c r="BQ23864" s="3"/>
      <c r="BR23864" s="3"/>
      <c r="BS23864" s="3"/>
    </row>
    <row r="23865" spans="11:71" x14ac:dyDescent="0.25">
      <c r="K23865" s="3"/>
      <c r="L23865" s="3"/>
      <c r="M23865" s="3"/>
      <c r="N23865" s="3"/>
      <c r="O23865" s="3"/>
      <c r="P23865" s="3"/>
      <c r="S23865" s="3"/>
      <c r="T23865" s="3"/>
      <c r="U23865" s="3"/>
      <c r="V23865" s="3"/>
      <c r="W23865" s="3"/>
      <c r="X23865" s="3"/>
      <c r="Y23865" s="3"/>
      <c r="Z23865" s="3"/>
      <c r="AA23865" s="3"/>
      <c r="AB23865" s="3"/>
      <c r="AC23865" s="3"/>
      <c r="AD23865" s="3"/>
      <c r="AE23865" s="3"/>
      <c r="AF23865" s="3"/>
      <c r="AG23865" s="3"/>
      <c r="AH23865" s="3"/>
      <c r="AI23865" s="3"/>
      <c r="AJ23865" s="3"/>
      <c r="BM23865" s="3"/>
      <c r="BN23865" s="3"/>
      <c r="BO23865" s="3"/>
      <c r="BP23865" s="3"/>
      <c r="BQ23865" s="3"/>
      <c r="BR23865" s="3"/>
      <c r="BS23865" s="3"/>
    </row>
    <row r="23866" spans="11:71" x14ac:dyDescent="0.25">
      <c r="K23866" s="3"/>
      <c r="L23866" s="3"/>
      <c r="M23866" s="3"/>
      <c r="N23866" s="3"/>
      <c r="O23866" s="3"/>
      <c r="P23866" s="3"/>
      <c r="S23866" s="3"/>
      <c r="T23866" s="3"/>
      <c r="U23866" s="3"/>
      <c r="V23866" s="3"/>
      <c r="W23866" s="3"/>
      <c r="X23866" s="3"/>
      <c r="Y23866" s="3"/>
      <c r="Z23866" s="3"/>
      <c r="AA23866" s="3"/>
      <c r="AB23866" s="3"/>
      <c r="AC23866" s="3"/>
      <c r="AD23866" s="3"/>
      <c r="AE23866" s="3"/>
      <c r="AF23866" s="3"/>
      <c r="AG23866" s="3"/>
      <c r="AH23866" s="3"/>
      <c r="AI23866" s="3"/>
      <c r="AJ23866" s="3"/>
      <c r="BM23866" s="3"/>
      <c r="BN23866" s="3"/>
      <c r="BO23866" s="3"/>
      <c r="BP23866" s="3"/>
      <c r="BQ23866" s="3"/>
      <c r="BR23866" s="3"/>
      <c r="BS23866" s="3"/>
    </row>
    <row r="23867" spans="11:71" x14ac:dyDescent="0.25">
      <c r="K23867" s="3"/>
      <c r="L23867" s="3"/>
      <c r="M23867" s="3"/>
      <c r="N23867" s="3"/>
      <c r="O23867" s="3"/>
      <c r="P23867" s="3"/>
      <c r="S23867" s="3"/>
      <c r="T23867" s="3"/>
      <c r="U23867" s="3"/>
      <c r="V23867" s="3"/>
      <c r="W23867" s="3"/>
      <c r="X23867" s="3"/>
      <c r="Y23867" s="3"/>
      <c r="Z23867" s="3"/>
      <c r="AA23867" s="3"/>
      <c r="AB23867" s="3"/>
      <c r="AC23867" s="3"/>
      <c r="AD23867" s="3"/>
      <c r="AE23867" s="3"/>
      <c r="AF23867" s="3"/>
      <c r="AG23867" s="3"/>
      <c r="AH23867" s="3"/>
      <c r="AI23867" s="3"/>
      <c r="AJ23867" s="3"/>
      <c r="BM23867" s="3"/>
      <c r="BN23867" s="3"/>
      <c r="BO23867" s="3"/>
      <c r="BP23867" s="3"/>
      <c r="BQ23867" s="3"/>
      <c r="BR23867" s="3"/>
      <c r="BS23867" s="3"/>
    </row>
    <row r="23868" spans="11:71" x14ac:dyDescent="0.25">
      <c r="K23868" s="3"/>
      <c r="L23868" s="3"/>
      <c r="M23868" s="3"/>
      <c r="N23868" s="3"/>
      <c r="O23868" s="3"/>
      <c r="P23868" s="3"/>
      <c r="S23868" s="3"/>
      <c r="T23868" s="3"/>
      <c r="U23868" s="3"/>
      <c r="V23868" s="3"/>
      <c r="W23868" s="3"/>
      <c r="X23868" s="3"/>
      <c r="Y23868" s="3"/>
      <c r="Z23868" s="3"/>
      <c r="AA23868" s="3"/>
      <c r="AB23868" s="3"/>
      <c r="AC23868" s="3"/>
      <c r="AD23868" s="3"/>
      <c r="AE23868" s="3"/>
      <c r="AF23868" s="3"/>
      <c r="AG23868" s="3"/>
      <c r="AH23868" s="3"/>
      <c r="AI23868" s="3"/>
      <c r="AJ23868" s="3"/>
      <c r="BM23868" s="3"/>
      <c r="BN23868" s="3"/>
      <c r="BO23868" s="3"/>
      <c r="BP23868" s="3"/>
      <c r="BQ23868" s="3"/>
      <c r="BR23868" s="3"/>
      <c r="BS23868" s="3"/>
    </row>
    <row r="23869" spans="11:71" x14ac:dyDescent="0.25">
      <c r="K23869" s="3"/>
      <c r="L23869" s="3"/>
      <c r="M23869" s="3"/>
      <c r="N23869" s="3"/>
      <c r="O23869" s="3"/>
      <c r="P23869" s="3"/>
      <c r="S23869" s="3"/>
      <c r="T23869" s="3"/>
      <c r="U23869" s="3"/>
      <c r="V23869" s="3"/>
      <c r="W23869" s="3"/>
      <c r="X23869" s="3"/>
      <c r="Y23869" s="3"/>
      <c r="Z23869" s="3"/>
      <c r="AA23869" s="3"/>
      <c r="AB23869" s="3"/>
      <c r="AC23869" s="3"/>
      <c r="AD23869" s="3"/>
      <c r="AE23869" s="3"/>
      <c r="AF23869" s="3"/>
      <c r="AG23869" s="3"/>
      <c r="AH23869" s="3"/>
      <c r="AI23869" s="3"/>
      <c r="AJ23869" s="3"/>
      <c r="BM23869" s="3"/>
      <c r="BN23869" s="3"/>
      <c r="BO23869" s="3"/>
      <c r="BP23869" s="3"/>
      <c r="BQ23869" s="3"/>
      <c r="BR23869" s="3"/>
      <c r="BS23869" s="3"/>
    </row>
    <row r="23870" spans="11:71" x14ac:dyDescent="0.25">
      <c r="K23870" s="3"/>
      <c r="L23870" s="3"/>
      <c r="M23870" s="3"/>
      <c r="N23870" s="3"/>
      <c r="O23870" s="3"/>
      <c r="P23870" s="3"/>
      <c r="S23870" s="3"/>
      <c r="T23870" s="3"/>
      <c r="U23870" s="3"/>
      <c r="V23870" s="3"/>
      <c r="W23870" s="3"/>
      <c r="X23870" s="3"/>
      <c r="Y23870" s="3"/>
      <c r="Z23870" s="3"/>
      <c r="AA23870" s="3"/>
      <c r="AB23870" s="3"/>
      <c r="AC23870" s="3"/>
      <c r="AD23870" s="3"/>
      <c r="AE23870" s="3"/>
      <c r="AF23870" s="3"/>
      <c r="AG23870" s="3"/>
      <c r="AH23870" s="3"/>
      <c r="AI23870" s="3"/>
      <c r="AJ23870" s="3"/>
      <c r="BM23870" s="3"/>
      <c r="BN23870" s="3"/>
      <c r="BO23870" s="3"/>
      <c r="BP23870" s="3"/>
      <c r="BQ23870" s="3"/>
      <c r="BR23870" s="3"/>
      <c r="BS23870" s="3"/>
    </row>
    <row r="23871" spans="11:71" x14ac:dyDescent="0.25">
      <c r="K23871" s="3"/>
      <c r="L23871" s="3"/>
      <c r="M23871" s="3"/>
      <c r="N23871" s="3"/>
      <c r="O23871" s="3"/>
      <c r="P23871" s="3"/>
      <c r="S23871" s="3"/>
      <c r="T23871" s="3"/>
      <c r="U23871" s="3"/>
      <c r="V23871" s="3"/>
      <c r="W23871" s="3"/>
      <c r="X23871" s="3"/>
      <c r="Y23871" s="3"/>
      <c r="Z23871" s="3"/>
      <c r="AA23871" s="3"/>
      <c r="AB23871" s="3"/>
      <c r="AC23871" s="3"/>
      <c r="AD23871" s="3"/>
      <c r="AE23871" s="3"/>
      <c r="AF23871" s="3"/>
      <c r="AG23871" s="3"/>
      <c r="AH23871" s="3"/>
      <c r="AI23871" s="3"/>
      <c r="AJ23871" s="3"/>
      <c r="BM23871" s="3"/>
      <c r="BN23871" s="3"/>
      <c r="BO23871" s="3"/>
      <c r="BP23871" s="3"/>
      <c r="BQ23871" s="3"/>
      <c r="BR23871" s="3"/>
      <c r="BS23871" s="3"/>
    </row>
    <row r="23872" spans="11:71" x14ac:dyDescent="0.25">
      <c r="K23872" s="3"/>
      <c r="L23872" s="3"/>
      <c r="M23872" s="3"/>
      <c r="N23872" s="3"/>
      <c r="O23872" s="3"/>
      <c r="P23872" s="3"/>
      <c r="S23872" s="3"/>
      <c r="T23872" s="3"/>
      <c r="U23872" s="3"/>
      <c r="V23872" s="3"/>
      <c r="W23872" s="3"/>
      <c r="X23872" s="3"/>
      <c r="Y23872" s="3"/>
      <c r="Z23872" s="3"/>
      <c r="AA23872" s="3"/>
      <c r="AB23872" s="3"/>
      <c r="AC23872" s="3"/>
      <c r="AD23872" s="3"/>
      <c r="AE23872" s="3"/>
      <c r="AF23872" s="3"/>
      <c r="AG23872" s="3"/>
      <c r="AH23872" s="3"/>
      <c r="AI23872" s="3"/>
      <c r="AJ23872" s="3"/>
      <c r="BM23872" s="3"/>
      <c r="BN23872" s="3"/>
      <c r="BO23872" s="3"/>
      <c r="BP23872" s="3"/>
      <c r="BQ23872" s="3"/>
      <c r="BR23872" s="3"/>
      <c r="BS23872" s="3"/>
    </row>
    <row r="23873" spans="11:71" x14ac:dyDescent="0.25">
      <c r="K23873" s="3"/>
      <c r="L23873" s="3"/>
      <c r="M23873" s="3"/>
      <c r="N23873" s="3"/>
      <c r="O23873" s="3"/>
      <c r="P23873" s="3"/>
      <c r="S23873" s="3"/>
      <c r="T23873" s="3"/>
      <c r="U23873" s="3"/>
      <c r="V23873" s="3"/>
      <c r="W23873" s="3"/>
      <c r="X23873" s="3"/>
      <c r="Y23873" s="3"/>
      <c r="Z23873" s="3"/>
      <c r="AA23873" s="3"/>
      <c r="AB23873" s="3"/>
      <c r="AC23873" s="3"/>
      <c r="AD23873" s="3"/>
      <c r="AE23873" s="3"/>
      <c r="AF23873" s="3"/>
      <c r="AG23873" s="3"/>
      <c r="AH23873" s="3"/>
      <c r="AI23873" s="3"/>
      <c r="AJ23873" s="3"/>
      <c r="BM23873" s="3"/>
      <c r="BN23873" s="3"/>
      <c r="BO23873" s="3"/>
      <c r="BP23873" s="3"/>
      <c r="BQ23873" s="3"/>
      <c r="BR23873" s="3"/>
      <c r="BS23873" s="3"/>
    </row>
    <row r="23874" spans="11:71" x14ac:dyDescent="0.25">
      <c r="K23874" s="3"/>
      <c r="L23874" s="3"/>
      <c r="M23874" s="3"/>
      <c r="N23874" s="3"/>
      <c r="O23874" s="3"/>
      <c r="P23874" s="3"/>
      <c r="S23874" s="3"/>
      <c r="T23874" s="3"/>
      <c r="U23874" s="3"/>
      <c r="V23874" s="3"/>
      <c r="W23874" s="3"/>
      <c r="X23874" s="3"/>
      <c r="Y23874" s="3"/>
      <c r="Z23874" s="3"/>
      <c r="AA23874" s="3"/>
      <c r="AB23874" s="3"/>
      <c r="AC23874" s="3"/>
      <c r="AD23874" s="3"/>
      <c r="AE23874" s="3"/>
      <c r="AF23874" s="3"/>
      <c r="AG23874" s="3"/>
      <c r="AH23874" s="3"/>
      <c r="AI23874" s="3"/>
      <c r="AJ23874" s="3"/>
      <c r="BM23874" s="3"/>
      <c r="BN23874" s="3"/>
      <c r="BO23874" s="3"/>
      <c r="BP23874" s="3"/>
      <c r="BQ23874" s="3"/>
      <c r="BR23874" s="3"/>
      <c r="BS23874" s="3"/>
    </row>
    <row r="23875" spans="11:71" x14ac:dyDescent="0.25">
      <c r="K23875" s="3"/>
      <c r="L23875" s="3"/>
      <c r="M23875" s="3"/>
      <c r="N23875" s="3"/>
      <c r="O23875" s="3"/>
      <c r="P23875" s="3"/>
      <c r="S23875" s="3"/>
      <c r="T23875" s="3"/>
      <c r="U23875" s="3"/>
      <c r="V23875" s="3"/>
      <c r="W23875" s="3"/>
      <c r="X23875" s="3"/>
      <c r="Y23875" s="3"/>
      <c r="Z23875" s="3"/>
      <c r="AA23875" s="3"/>
      <c r="AB23875" s="3"/>
      <c r="AC23875" s="3"/>
      <c r="AD23875" s="3"/>
      <c r="AE23875" s="3"/>
      <c r="AF23875" s="3"/>
      <c r="AG23875" s="3"/>
      <c r="AH23875" s="3"/>
      <c r="AI23875" s="3"/>
      <c r="AJ23875" s="3"/>
      <c r="BM23875" s="3"/>
      <c r="BN23875" s="3"/>
      <c r="BO23875" s="3"/>
      <c r="BP23875" s="3"/>
      <c r="BQ23875" s="3"/>
      <c r="BR23875" s="3"/>
      <c r="BS23875" s="3"/>
    </row>
    <row r="23876" spans="11:71" x14ac:dyDescent="0.25">
      <c r="K23876" s="3"/>
      <c r="L23876" s="3"/>
      <c r="M23876" s="3"/>
      <c r="N23876" s="3"/>
      <c r="O23876" s="3"/>
      <c r="P23876" s="3"/>
      <c r="S23876" s="3"/>
      <c r="T23876" s="3"/>
      <c r="U23876" s="3"/>
      <c r="V23876" s="3"/>
      <c r="W23876" s="3"/>
      <c r="X23876" s="3"/>
      <c r="Y23876" s="3"/>
      <c r="Z23876" s="3"/>
      <c r="AA23876" s="3"/>
      <c r="AB23876" s="3"/>
      <c r="AC23876" s="3"/>
      <c r="AD23876" s="3"/>
      <c r="AE23876" s="3"/>
      <c r="AF23876" s="3"/>
      <c r="AG23876" s="3"/>
      <c r="AH23876" s="3"/>
      <c r="AI23876" s="3"/>
      <c r="AJ23876" s="3"/>
      <c r="BM23876" s="3"/>
      <c r="BN23876" s="3"/>
      <c r="BO23876" s="3"/>
      <c r="BP23876" s="3"/>
      <c r="BQ23876" s="3"/>
      <c r="BR23876" s="3"/>
      <c r="BS23876" s="3"/>
    </row>
    <row r="23877" spans="11:71" x14ac:dyDescent="0.25">
      <c r="K23877" s="3"/>
      <c r="L23877" s="3"/>
      <c r="M23877" s="3"/>
      <c r="N23877" s="3"/>
      <c r="O23877" s="3"/>
      <c r="P23877" s="3"/>
      <c r="S23877" s="3"/>
      <c r="T23877" s="3"/>
      <c r="U23877" s="3"/>
      <c r="V23877" s="3"/>
      <c r="W23877" s="3"/>
      <c r="X23877" s="3"/>
      <c r="Y23877" s="3"/>
      <c r="Z23877" s="3"/>
      <c r="AA23877" s="3"/>
      <c r="AB23877" s="3"/>
      <c r="AC23877" s="3"/>
      <c r="AD23877" s="3"/>
      <c r="AE23877" s="3"/>
      <c r="AF23877" s="3"/>
      <c r="AG23877" s="3"/>
      <c r="AH23877" s="3"/>
      <c r="AI23877" s="3"/>
      <c r="AJ23877" s="3"/>
      <c r="BM23877" s="3"/>
      <c r="BN23877" s="3"/>
      <c r="BO23877" s="3"/>
      <c r="BP23877" s="3"/>
      <c r="BQ23877" s="3"/>
      <c r="BR23877" s="3"/>
      <c r="BS23877" s="3"/>
    </row>
    <row r="23878" spans="11:71" x14ac:dyDescent="0.25">
      <c r="K23878" s="3"/>
      <c r="L23878" s="3"/>
      <c r="M23878" s="3"/>
      <c r="N23878" s="3"/>
      <c r="O23878" s="3"/>
      <c r="P23878" s="3"/>
      <c r="S23878" s="3"/>
      <c r="T23878" s="3"/>
      <c r="U23878" s="3"/>
      <c r="V23878" s="3"/>
      <c r="W23878" s="3"/>
      <c r="X23878" s="3"/>
      <c r="Y23878" s="3"/>
      <c r="Z23878" s="3"/>
      <c r="AA23878" s="3"/>
      <c r="AB23878" s="3"/>
      <c r="AC23878" s="3"/>
      <c r="AD23878" s="3"/>
      <c r="AE23878" s="3"/>
      <c r="AF23878" s="3"/>
      <c r="AG23878" s="3"/>
      <c r="AH23878" s="3"/>
      <c r="AI23878" s="3"/>
      <c r="AJ23878" s="3"/>
      <c r="BM23878" s="3"/>
      <c r="BN23878" s="3"/>
      <c r="BO23878" s="3"/>
      <c r="BP23878" s="3"/>
      <c r="BQ23878" s="3"/>
      <c r="BR23878" s="3"/>
      <c r="BS23878" s="3"/>
    </row>
    <row r="23879" spans="11:71" x14ac:dyDescent="0.25">
      <c r="K23879" s="3"/>
      <c r="L23879" s="3"/>
      <c r="M23879" s="3"/>
      <c r="N23879" s="3"/>
      <c r="O23879" s="3"/>
      <c r="P23879" s="3"/>
      <c r="S23879" s="3"/>
      <c r="T23879" s="3"/>
      <c r="U23879" s="3"/>
      <c r="V23879" s="3"/>
      <c r="W23879" s="3"/>
      <c r="X23879" s="3"/>
      <c r="Y23879" s="3"/>
      <c r="Z23879" s="3"/>
      <c r="AA23879" s="3"/>
      <c r="AB23879" s="3"/>
      <c r="AC23879" s="3"/>
      <c r="AD23879" s="3"/>
      <c r="AE23879" s="3"/>
      <c r="AF23879" s="3"/>
      <c r="AG23879" s="3"/>
      <c r="AH23879" s="3"/>
      <c r="AI23879" s="3"/>
      <c r="AJ23879" s="3"/>
      <c r="BM23879" s="3"/>
      <c r="BN23879" s="3"/>
      <c r="BO23879" s="3"/>
      <c r="BP23879" s="3"/>
      <c r="BQ23879" s="3"/>
      <c r="BR23879" s="3"/>
      <c r="BS23879" s="3"/>
    </row>
    <row r="23880" spans="11:71" x14ac:dyDescent="0.25">
      <c r="K23880" s="3"/>
      <c r="L23880" s="3"/>
      <c r="M23880" s="3"/>
      <c r="N23880" s="3"/>
      <c r="O23880" s="3"/>
      <c r="P23880" s="3"/>
      <c r="S23880" s="3"/>
      <c r="T23880" s="3"/>
      <c r="U23880" s="3"/>
      <c r="V23880" s="3"/>
      <c r="W23880" s="3"/>
      <c r="X23880" s="3"/>
      <c r="Y23880" s="3"/>
      <c r="Z23880" s="3"/>
      <c r="AA23880" s="3"/>
      <c r="AB23880" s="3"/>
      <c r="AC23880" s="3"/>
      <c r="AD23880" s="3"/>
      <c r="AE23880" s="3"/>
      <c r="AF23880" s="3"/>
      <c r="AG23880" s="3"/>
      <c r="AH23880" s="3"/>
      <c r="AI23880" s="3"/>
      <c r="AJ23880" s="3"/>
      <c r="BM23880" s="3"/>
      <c r="BN23880" s="3"/>
      <c r="BO23880" s="3"/>
      <c r="BP23880" s="3"/>
      <c r="BQ23880" s="3"/>
      <c r="BR23880" s="3"/>
      <c r="BS23880" s="3"/>
    </row>
    <row r="23881" spans="11:71" x14ac:dyDescent="0.25">
      <c r="K23881" s="3"/>
      <c r="L23881" s="3"/>
      <c r="M23881" s="3"/>
      <c r="N23881" s="3"/>
      <c r="O23881" s="3"/>
      <c r="P23881" s="3"/>
      <c r="S23881" s="3"/>
      <c r="T23881" s="3"/>
      <c r="U23881" s="3"/>
      <c r="V23881" s="3"/>
      <c r="W23881" s="3"/>
      <c r="X23881" s="3"/>
      <c r="Y23881" s="3"/>
      <c r="Z23881" s="3"/>
      <c r="AA23881" s="3"/>
      <c r="AB23881" s="3"/>
      <c r="AC23881" s="3"/>
      <c r="AD23881" s="3"/>
      <c r="AE23881" s="3"/>
      <c r="AF23881" s="3"/>
      <c r="AG23881" s="3"/>
      <c r="AH23881" s="3"/>
      <c r="AI23881" s="3"/>
      <c r="AJ23881" s="3"/>
      <c r="BM23881" s="3"/>
      <c r="BN23881" s="3"/>
      <c r="BO23881" s="3"/>
      <c r="BP23881" s="3"/>
      <c r="BQ23881" s="3"/>
      <c r="BR23881" s="3"/>
      <c r="BS23881" s="3"/>
    </row>
    <row r="23882" spans="11:71" x14ac:dyDescent="0.25">
      <c r="K23882" s="3"/>
      <c r="L23882" s="3"/>
      <c r="M23882" s="3"/>
      <c r="N23882" s="3"/>
      <c r="O23882" s="3"/>
      <c r="P23882" s="3"/>
      <c r="S23882" s="3"/>
      <c r="T23882" s="3"/>
      <c r="U23882" s="3"/>
      <c r="V23882" s="3"/>
      <c r="W23882" s="3"/>
      <c r="X23882" s="3"/>
      <c r="Y23882" s="3"/>
      <c r="Z23882" s="3"/>
      <c r="AA23882" s="3"/>
      <c r="AB23882" s="3"/>
      <c r="AC23882" s="3"/>
      <c r="AD23882" s="3"/>
      <c r="AE23882" s="3"/>
      <c r="AF23882" s="3"/>
      <c r="AG23882" s="3"/>
      <c r="AH23882" s="3"/>
      <c r="AI23882" s="3"/>
      <c r="AJ23882" s="3"/>
      <c r="BM23882" s="3"/>
      <c r="BN23882" s="3"/>
      <c r="BO23882" s="3"/>
      <c r="BP23882" s="3"/>
      <c r="BQ23882" s="3"/>
      <c r="BR23882" s="3"/>
      <c r="BS23882" s="3"/>
    </row>
    <row r="23883" spans="11:71" x14ac:dyDescent="0.25">
      <c r="K23883" s="3"/>
      <c r="L23883" s="3"/>
      <c r="M23883" s="3"/>
      <c r="N23883" s="3"/>
      <c r="O23883" s="3"/>
      <c r="P23883" s="3"/>
      <c r="S23883" s="3"/>
      <c r="T23883" s="3"/>
      <c r="U23883" s="3"/>
      <c r="V23883" s="3"/>
      <c r="W23883" s="3"/>
      <c r="X23883" s="3"/>
      <c r="Y23883" s="3"/>
      <c r="Z23883" s="3"/>
      <c r="AA23883" s="3"/>
      <c r="AB23883" s="3"/>
      <c r="AC23883" s="3"/>
      <c r="AD23883" s="3"/>
      <c r="AE23883" s="3"/>
      <c r="AF23883" s="3"/>
      <c r="AG23883" s="3"/>
      <c r="AH23883" s="3"/>
      <c r="AI23883" s="3"/>
      <c r="AJ23883" s="3"/>
      <c r="BM23883" s="3"/>
      <c r="BN23883" s="3"/>
      <c r="BO23883" s="3"/>
      <c r="BP23883" s="3"/>
      <c r="BQ23883" s="3"/>
      <c r="BR23883" s="3"/>
      <c r="BS23883" s="3"/>
    </row>
    <row r="23884" spans="11:71" x14ac:dyDescent="0.25">
      <c r="K23884" s="3"/>
      <c r="L23884" s="3"/>
      <c r="M23884" s="3"/>
      <c r="N23884" s="3"/>
      <c r="O23884" s="3"/>
      <c r="P23884" s="3"/>
      <c r="S23884" s="3"/>
      <c r="T23884" s="3"/>
      <c r="U23884" s="3"/>
      <c r="V23884" s="3"/>
      <c r="W23884" s="3"/>
      <c r="X23884" s="3"/>
      <c r="Y23884" s="3"/>
      <c r="Z23884" s="3"/>
      <c r="AA23884" s="3"/>
      <c r="AB23884" s="3"/>
      <c r="AC23884" s="3"/>
      <c r="AD23884" s="3"/>
      <c r="AE23884" s="3"/>
      <c r="AF23884" s="3"/>
      <c r="AG23884" s="3"/>
      <c r="AH23884" s="3"/>
      <c r="AI23884" s="3"/>
      <c r="AJ23884" s="3"/>
      <c r="BM23884" s="3"/>
      <c r="BN23884" s="3"/>
      <c r="BO23884" s="3"/>
      <c r="BP23884" s="3"/>
      <c r="BQ23884" s="3"/>
      <c r="BR23884" s="3"/>
      <c r="BS23884" s="3"/>
    </row>
    <row r="23885" spans="11:71" x14ac:dyDescent="0.25">
      <c r="K23885" s="3"/>
      <c r="L23885" s="3"/>
      <c r="M23885" s="3"/>
      <c r="N23885" s="3"/>
      <c r="O23885" s="3"/>
      <c r="P23885" s="3"/>
      <c r="S23885" s="3"/>
      <c r="T23885" s="3"/>
      <c r="U23885" s="3"/>
      <c r="V23885" s="3"/>
      <c r="W23885" s="3"/>
      <c r="X23885" s="3"/>
      <c r="Y23885" s="3"/>
      <c r="Z23885" s="3"/>
      <c r="AA23885" s="3"/>
      <c r="AB23885" s="3"/>
      <c r="AC23885" s="3"/>
      <c r="AD23885" s="3"/>
      <c r="AE23885" s="3"/>
      <c r="AF23885" s="3"/>
      <c r="AG23885" s="3"/>
      <c r="AH23885" s="3"/>
      <c r="AI23885" s="3"/>
      <c r="AJ23885" s="3"/>
      <c r="BM23885" s="3"/>
      <c r="BN23885" s="3"/>
      <c r="BO23885" s="3"/>
      <c r="BP23885" s="3"/>
      <c r="BQ23885" s="3"/>
      <c r="BR23885" s="3"/>
      <c r="BS23885" s="3"/>
    </row>
    <row r="23886" spans="11:71" x14ac:dyDescent="0.25">
      <c r="K23886" s="3"/>
      <c r="L23886" s="3"/>
      <c r="M23886" s="3"/>
      <c r="N23886" s="3"/>
      <c r="O23886" s="3"/>
      <c r="P23886" s="3"/>
      <c r="S23886" s="3"/>
      <c r="T23886" s="3"/>
      <c r="U23886" s="3"/>
      <c r="V23886" s="3"/>
      <c r="W23886" s="3"/>
      <c r="X23886" s="3"/>
      <c r="Y23886" s="3"/>
      <c r="Z23886" s="3"/>
      <c r="AA23886" s="3"/>
      <c r="AB23886" s="3"/>
      <c r="AC23886" s="3"/>
      <c r="AD23886" s="3"/>
      <c r="AE23886" s="3"/>
      <c r="AF23886" s="3"/>
      <c r="AG23886" s="3"/>
      <c r="AH23886" s="3"/>
      <c r="AI23886" s="3"/>
      <c r="AJ23886" s="3"/>
      <c r="BM23886" s="3"/>
      <c r="BN23886" s="3"/>
      <c r="BO23886" s="3"/>
      <c r="BP23886" s="3"/>
      <c r="BQ23886" s="3"/>
      <c r="BR23886" s="3"/>
      <c r="BS23886" s="3"/>
    </row>
    <row r="23887" spans="11:71" x14ac:dyDescent="0.25">
      <c r="K23887" s="3"/>
      <c r="L23887" s="3"/>
      <c r="M23887" s="3"/>
      <c r="N23887" s="3"/>
      <c r="O23887" s="3"/>
      <c r="P23887" s="3"/>
      <c r="S23887" s="3"/>
      <c r="T23887" s="3"/>
      <c r="U23887" s="3"/>
      <c r="V23887" s="3"/>
      <c r="W23887" s="3"/>
      <c r="X23887" s="3"/>
      <c r="Y23887" s="3"/>
      <c r="Z23887" s="3"/>
      <c r="AA23887" s="3"/>
      <c r="AB23887" s="3"/>
      <c r="AC23887" s="3"/>
      <c r="AD23887" s="3"/>
      <c r="AE23887" s="3"/>
      <c r="AF23887" s="3"/>
      <c r="AG23887" s="3"/>
      <c r="AH23887" s="3"/>
      <c r="AI23887" s="3"/>
      <c r="AJ23887" s="3"/>
      <c r="BM23887" s="3"/>
      <c r="BN23887" s="3"/>
      <c r="BO23887" s="3"/>
      <c r="BP23887" s="3"/>
      <c r="BQ23887" s="3"/>
      <c r="BR23887" s="3"/>
      <c r="BS23887" s="3"/>
    </row>
    <row r="23888" spans="11:71" x14ac:dyDescent="0.25">
      <c r="K23888" s="3"/>
      <c r="L23888" s="3"/>
      <c r="M23888" s="3"/>
      <c r="N23888" s="3"/>
      <c r="O23888" s="3"/>
      <c r="P23888" s="3"/>
      <c r="S23888" s="3"/>
      <c r="T23888" s="3"/>
      <c r="U23888" s="3"/>
      <c r="V23888" s="3"/>
      <c r="W23888" s="3"/>
      <c r="X23888" s="3"/>
      <c r="Y23888" s="3"/>
      <c r="Z23888" s="3"/>
      <c r="AA23888" s="3"/>
      <c r="AB23888" s="3"/>
      <c r="AC23888" s="3"/>
      <c r="AD23888" s="3"/>
      <c r="AE23888" s="3"/>
      <c r="AF23888" s="3"/>
      <c r="AG23888" s="3"/>
      <c r="AH23888" s="3"/>
      <c r="AI23888" s="3"/>
      <c r="AJ23888" s="3"/>
      <c r="BM23888" s="3"/>
      <c r="BN23888" s="3"/>
      <c r="BO23888" s="3"/>
      <c r="BP23888" s="3"/>
      <c r="BQ23888" s="3"/>
      <c r="BR23888" s="3"/>
      <c r="BS23888" s="3"/>
    </row>
    <row r="23889" spans="11:71" x14ac:dyDescent="0.25">
      <c r="K23889" s="3"/>
      <c r="L23889" s="3"/>
      <c r="M23889" s="3"/>
      <c r="N23889" s="3"/>
      <c r="O23889" s="3"/>
      <c r="P23889" s="3"/>
      <c r="S23889" s="3"/>
      <c r="T23889" s="3"/>
      <c r="U23889" s="3"/>
      <c r="V23889" s="3"/>
      <c r="W23889" s="3"/>
      <c r="X23889" s="3"/>
      <c r="Y23889" s="3"/>
      <c r="Z23889" s="3"/>
      <c r="AA23889" s="3"/>
      <c r="AB23889" s="3"/>
      <c r="AC23889" s="3"/>
      <c r="AD23889" s="3"/>
      <c r="AE23889" s="3"/>
      <c r="AF23889" s="3"/>
      <c r="AG23889" s="3"/>
      <c r="AH23889" s="3"/>
      <c r="AI23889" s="3"/>
      <c r="AJ23889" s="3"/>
      <c r="BM23889" s="3"/>
      <c r="BN23889" s="3"/>
      <c r="BO23889" s="3"/>
      <c r="BP23889" s="3"/>
      <c r="BQ23889" s="3"/>
      <c r="BR23889" s="3"/>
      <c r="BS23889" s="3"/>
    </row>
    <row r="23890" spans="11:71" x14ac:dyDescent="0.25">
      <c r="K23890" s="3"/>
      <c r="L23890" s="3"/>
      <c r="M23890" s="3"/>
      <c r="N23890" s="3"/>
      <c r="O23890" s="3"/>
      <c r="P23890" s="3"/>
      <c r="S23890" s="3"/>
      <c r="T23890" s="3"/>
      <c r="U23890" s="3"/>
      <c r="V23890" s="3"/>
      <c r="W23890" s="3"/>
      <c r="X23890" s="3"/>
      <c r="Y23890" s="3"/>
      <c r="Z23890" s="3"/>
      <c r="AA23890" s="3"/>
      <c r="AB23890" s="3"/>
      <c r="AC23890" s="3"/>
      <c r="AD23890" s="3"/>
      <c r="AE23890" s="3"/>
      <c r="AF23890" s="3"/>
      <c r="AG23890" s="3"/>
      <c r="AH23890" s="3"/>
      <c r="AI23890" s="3"/>
      <c r="AJ23890" s="3"/>
      <c r="BM23890" s="3"/>
      <c r="BN23890" s="3"/>
      <c r="BO23890" s="3"/>
      <c r="BP23890" s="3"/>
      <c r="BQ23890" s="3"/>
      <c r="BR23890" s="3"/>
      <c r="BS23890" s="3"/>
    </row>
    <row r="23891" spans="11:71" x14ac:dyDescent="0.25">
      <c r="K23891" s="3"/>
      <c r="L23891" s="3"/>
      <c r="M23891" s="3"/>
      <c r="N23891" s="3"/>
      <c r="O23891" s="3"/>
      <c r="P23891" s="3"/>
      <c r="S23891" s="3"/>
      <c r="T23891" s="3"/>
      <c r="U23891" s="3"/>
      <c r="V23891" s="3"/>
      <c r="W23891" s="3"/>
      <c r="X23891" s="3"/>
      <c r="Y23891" s="3"/>
      <c r="Z23891" s="3"/>
      <c r="AA23891" s="3"/>
      <c r="AB23891" s="3"/>
      <c r="AC23891" s="3"/>
      <c r="AD23891" s="3"/>
      <c r="AE23891" s="3"/>
      <c r="AF23891" s="3"/>
      <c r="AG23891" s="3"/>
      <c r="AH23891" s="3"/>
      <c r="AI23891" s="3"/>
      <c r="AJ23891" s="3"/>
      <c r="BM23891" s="3"/>
      <c r="BN23891" s="3"/>
      <c r="BO23891" s="3"/>
      <c r="BP23891" s="3"/>
      <c r="BQ23891" s="3"/>
      <c r="BR23891" s="3"/>
      <c r="BS23891" s="3"/>
    </row>
    <row r="23892" spans="11:71" x14ac:dyDescent="0.25">
      <c r="K23892" s="3"/>
      <c r="L23892" s="3"/>
      <c r="M23892" s="3"/>
      <c r="N23892" s="3"/>
      <c r="O23892" s="3"/>
      <c r="P23892" s="3"/>
      <c r="S23892" s="3"/>
      <c r="T23892" s="3"/>
      <c r="U23892" s="3"/>
      <c r="V23892" s="3"/>
      <c r="W23892" s="3"/>
      <c r="X23892" s="3"/>
      <c r="Y23892" s="3"/>
      <c r="Z23892" s="3"/>
      <c r="AA23892" s="3"/>
      <c r="AB23892" s="3"/>
      <c r="AC23892" s="3"/>
      <c r="AD23892" s="3"/>
      <c r="AE23892" s="3"/>
      <c r="AF23892" s="3"/>
      <c r="AG23892" s="3"/>
      <c r="AH23892" s="3"/>
      <c r="AI23892" s="3"/>
      <c r="AJ23892" s="3"/>
      <c r="BM23892" s="3"/>
      <c r="BN23892" s="3"/>
      <c r="BO23892" s="3"/>
      <c r="BP23892" s="3"/>
      <c r="BQ23892" s="3"/>
      <c r="BR23892" s="3"/>
      <c r="BS23892" s="3"/>
    </row>
    <row r="23893" spans="11:71" x14ac:dyDescent="0.25">
      <c r="K23893" s="3"/>
      <c r="L23893" s="3"/>
      <c r="M23893" s="3"/>
      <c r="N23893" s="3"/>
      <c r="O23893" s="3"/>
      <c r="P23893" s="3"/>
      <c r="S23893" s="3"/>
      <c r="T23893" s="3"/>
      <c r="U23893" s="3"/>
      <c r="V23893" s="3"/>
      <c r="W23893" s="3"/>
      <c r="X23893" s="3"/>
      <c r="Y23893" s="3"/>
      <c r="Z23893" s="3"/>
      <c r="AA23893" s="3"/>
      <c r="AB23893" s="3"/>
      <c r="AC23893" s="3"/>
      <c r="AD23893" s="3"/>
      <c r="AE23893" s="3"/>
      <c r="AF23893" s="3"/>
      <c r="AG23893" s="3"/>
      <c r="AH23893" s="3"/>
      <c r="AI23893" s="3"/>
      <c r="AJ23893" s="3"/>
      <c r="BM23893" s="3"/>
      <c r="BN23893" s="3"/>
      <c r="BO23893" s="3"/>
      <c r="BP23893" s="3"/>
      <c r="BQ23893" s="3"/>
      <c r="BR23893" s="3"/>
      <c r="BS23893" s="3"/>
    </row>
    <row r="23894" spans="11:71" x14ac:dyDescent="0.25">
      <c r="K23894" s="3"/>
      <c r="L23894" s="3"/>
      <c r="M23894" s="3"/>
      <c r="N23894" s="3"/>
      <c r="O23894" s="3"/>
      <c r="P23894" s="3"/>
      <c r="S23894" s="3"/>
      <c r="T23894" s="3"/>
      <c r="U23894" s="3"/>
      <c r="V23894" s="3"/>
      <c r="W23894" s="3"/>
      <c r="X23894" s="3"/>
      <c r="Y23894" s="3"/>
      <c r="Z23894" s="3"/>
      <c r="AA23894" s="3"/>
      <c r="AB23894" s="3"/>
      <c r="AC23894" s="3"/>
      <c r="AD23894" s="3"/>
      <c r="AE23894" s="3"/>
      <c r="AF23894" s="3"/>
      <c r="AG23894" s="3"/>
      <c r="AH23894" s="3"/>
      <c r="AI23894" s="3"/>
      <c r="AJ23894" s="3"/>
      <c r="BM23894" s="3"/>
      <c r="BN23894" s="3"/>
      <c r="BO23894" s="3"/>
      <c r="BP23894" s="3"/>
      <c r="BQ23894" s="3"/>
      <c r="BR23894" s="3"/>
      <c r="BS23894" s="3"/>
    </row>
    <row r="23895" spans="11:71" x14ac:dyDescent="0.25">
      <c r="K23895" s="3"/>
      <c r="L23895" s="3"/>
      <c r="M23895" s="3"/>
      <c r="N23895" s="3"/>
      <c r="O23895" s="3"/>
      <c r="P23895" s="3"/>
      <c r="S23895" s="3"/>
      <c r="T23895" s="3"/>
      <c r="U23895" s="3"/>
      <c r="V23895" s="3"/>
      <c r="W23895" s="3"/>
      <c r="X23895" s="3"/>
      <c r="Y23895" s="3"/>
      <c r="Z23895" s="3"/>
      <c r="AA23895" s="3"/>
      <c r="AB23895" s="3"/>
      <c r="AC23895" s="3"/>
      <c r="AD23895" s="3"/>
      <c r="AE23895" s="3"/>
      <c r="AF23895" s="3"/>
      <c r="AG23895" s="3"/>
      <c r="AH23895" s="3"/>
      <c r="AI23895" s="3"/>
      <c r="AJ23895" s="3"/>
      <c r="BM23895" s="3"/>
      <c r="BN23895" s="3"/>
      <c r="BO23895" s="3"/>
      <c r="BP23895" s="3"/>
      <c r="BQ23895" s="3"/>
      <c r="BR23895" s="3"/>
      <c r="BS23895" s="3"/>
    </row>
    <row r="23896" spans="11:71" x14ac:dyDescent="0.25">
      <c r="K23896" s="3"/>
      <c r="L23896" s="3"/>
      <c r="M23896" s="3"/>
      <c r="N23896" s="3"/>
      <c r="O23896" s="3"/>
      <c r="P23896" s="3"/>
      <c r="S23896" s="3"/>
      <c r="T23896" s="3"/>
      <c r="U23896" s="3"/>
      <c r="V23896" s="3"/>
      <c r="W23896" s="3"/>
      <c r="X23896" s="3"/>
      <c r="Y23896" s="3"/>
      <c r="Z23896" s="3"/>
      <c r="AA23896" s="3"/>
      <c r="AB23896" s="3"/>
      <c r="AC23896" s="3"/>
      <c r="AD23896" s="3"/>
      <c r="AE23896" s="3"/>
      <c r="AF23896" s="3"/>
      <c r="AG23896" s="3"/>
      <c r="AH23896" s="3"/>
      <c r="AI23896" s="3"/>
      <c r="AJ23896" s="3"/>
      <c r="BM23896" s="3"/>
      <c r="BN23896" s="3"/>
      <c r="BO23896" s="3"/>
      <c r="BP23896" s="3"/>
      <c r="BQ23896" s="3"/>
      <c r="BR23896" s="3"/>
      <c r="BS23896" s="3"/>
    </row>
    <row r="23897" spans="11:71" x14ac:dyDescent="0.25">
      <c r="K23897" s="3"/>
      <c r="L23897" s="3"/>
      <c r="M23897" s="3"/>
      <c r="N23897" s="3"/>
      <c r="O23897" s="3"/>
      <c r="P23897" s="3"/>
      <c r="S23897" s="3"/>
      <c r="T23897" s="3"/>
      <c r="U23897" s="3"/>
      <c r="V23897" s="3"/>
      <c r="W23897" s="3"/>
      <c r="X23897" s="3"/>
      <c r="Y23897" s="3"/>
      <c r="Z23897" s="3"/>
      <c r="AA23897" s="3"/>
      <c r="AB23897" s="3"/>
      <c r="AC23897" s="3"/>
      <c r="AD23897" s="3"/>
      <c r="AE23897" s="3"/>
      <c r="AF23897" s="3"/>
      <c r="AG23897" s="3"/>
      <c r="AH23897" s="3"/>
      <c r="AI23897" s="3"/>
      <c r="AJ23897" s="3"/>
      <c r="BM23897" s="3"/>
      <c r="BN23897" s="3"/>
      <c r="BO23897" s="3"/>
      <c r="BP23897" s="3"/>
      <c r="BQ23897" s="3"/>
      <c r="BR23897" s="3"/>
      <c r="BS23897" s="3"/>
    </row>
    <row r="23898" spans="11:71" x14ac:dyDescent="0.25">
      <c r="K23898" s="3"/>
      <c r="L23898" s="3"/>
      <c r="M23898" s="3"/>
      <c r="N23898" s="3"/>
      <c r="O23898" s="3"/>
      <c r="P23898" s="3"/>
      <c r="S23898" s="3"/>
      <c r="T23898" s="3"/>
      <c r="U23898" s="3"/>
      <c r="V23898" s="3"/>
      <c r="W23898" s="3"/>
      <c r="X23898" s="3"/>
      <c r="Y23898" s="3"/>
      <c r="Z23898" s="3"/>
      <c r="AA23898" s="3"/>
      <c r="AB23898" s="3"/>
      <c r="AC23898" s="3"/>
      <c r="AD23898" s="3"/>
      <c r="AE23898" s="3"/>
      <c r="AF23898" s="3"/>
      <c r="AG23898" s="3"/>
      <c r="AH23898" s="3"/>
      <c r="AI23898" s="3"/>
      <c r="AJ23898" s="3"/>
      <c r="BM23898" s="3"/>
      <c r="BN23898" s="3"/>
      <c r="BO23898" s="3"/>
      <c r="BP23898" s="3"/>
      <c r="BQ23898" s="3"/>
      <c r="BR23898" s="3"/>
      <c r="BS23898" s="3"/>
    </row>
    <row r="23899" spans="11:71" x14ac:dyDescent="0.25">
      <c r="K23899" s="3"/>
      <c r="L23899" s="3"/>
      <c r="M23899" s="3"/>
      <c r="N23899" s="3"/>
      <c r="O23899" s="3"/>
      <c r="P23899" s="3"/>
      <c r="S23899" s="3"/>
      <c r="T23899" s="3"/>
      <c r="U23899" s="3"/>
      <c r="V23899" s="3"/>
      <c r="W23899" s="3"/>
      <c r="X23899" s="3"/>
      <c r="Y23899" s="3"/>
      <c r="Z23899" s="3"/>
      <c r="AA23899" s="3"/>
      <c r="AB23899" s="3"/>
      <c r="AC23899" s="3"/>
      <c r="AD23899" s="3"/>
      <c r="AE23899" s="3"/>
      <c r="AF23899" s="3"/>
      <c r="AG23899" s="3"/>
      <c r="AH23899" s="3"/>
      <c r="AI23899" s="3"/>
      <c r="AJ23899" s="3"/>
      <c r="BM23899" s="3"/>
      <c r="BN23899" s="3"/>
      <c r="BO23899" s="3"/>
      <c r="BP23899" s="3"/>
      <c r="BQ23899" s="3"/>
      <c r="BR23899" s="3"/>
      <c r="BS23899" s="3"/>
    </row>
    <row r="23900" spans="11:71" x14ac:dyDescent="0.25">
      <c r="K23900" s="3"/>
      <c r="L23900" s="3"/>
      <c r="M23900" s="3"/>
      <c r="N23900" s="3"/>
      <c r="O23900" s="3"/>
      <c r="P23900" s="3"/>
      <c r="S23900" s="3"/>
      <c r="T23900" s="3"/>
      <c r="U23900" s="3"/>
      <c r="V23900" s="3"/>
      <c r="W23900" s="3"/>
      <c r="X23900" s="3"/>
      <c r="Y23900" s="3"/>
      <c r="Z23900" s="3"/>
      <c r="AA23900" s="3"/>
      <c r="AB23900" s="3"/>
      <c r="AC23900" s="3"/>
      <c r="AD23900" s="3"/>
      <c r="AE23900" s="3"/>
      <c r="AF23900" s="3"/>
      <c r="AG23900" s="3"/>
      <c r="AH23900" s="3"/>
      <c r="AI23900" s="3"/>
      <c r="AJ23900" s="3"/>
      <c r="BM23900" s="3"/>
      <c r="BN23900" s="3"/>
      <c r="BO23900" s="3"/>
      <c r="BP23900" s="3"/>
      <c r="BQ23900" s="3"/>
      <c r="BR23900" s="3"/>
      <c r="BS23900" s="3"/>
    </row>
    <row r="23901" spans="11:71" x14ac:dyDescent="0.25">
      <c r="K23901" s="3"/>
      <c r="L23901" s="3"/>
      <c r="M23901" s="3"/>
      <c r="N23901" s="3"/>
      <c r="O23901" s="3"/>
      <c r="P23901" s="3"/>
      <c r="S23901" s="3"/>
      <c r="T23901" s="3"/>
      <c r="U23901" s="3"/>
      <c r="V23901" s="3"/>
      <c r="W23901" s="3"/>
      <c r="X23901" s="3"/>
      <c r="Y23901" s="3"/>
      <c r="Z23901" s="3"/>
      <c r="AA23901" s="3"/>
      <c r="AB23901" s="3"/>
      <c r="AC23901" s="3"/>
      <c r="AD23901" s="3"/>
      <c r="AE23901" s="3"/>
      <c r="AF23901" s="3"/>
      <c r="AG23901" s="3"/>
      <c r="AH23901" s="3"/>
      <c r="AI23901" s="3"/>
      <c r="AJ23901" s="3"/>
      <c r="BM23901" s="3"/>
      <c r="BN23901" s="3"/>
      <c r="BO23901" s="3"/>
      <c r="BP23901" s="3"/>
      <c r="BQ23901" s="3"/>
      <c r="BR23901" s="3"/>
      <c r="BS23901" s="3"/>
    </row>
    <row r="23902" spans="11:71" x14ac:dyDescent="0.25">
      <c r="K23902" s="3"/>
      <c r="L23902" s="3"/>
      <c r="M23902" s="3"/>
      <c r="N23902" s="3"/>
      <c r="O23902" s="3"/>
      <c r="P23902" s="3"/>
      <c r="S23902" s="3"/>
      <c r="T23902" s="3"/>
      <c r="U23902" s="3"/>
      <c r="V23902" s="3"/>
      <c r="W23902" s="3"/>
      <c r="X23902" s="3"/>
      <c r="Y23902" s="3"/>
      <c r="Z23902" s="3"/>
      <c r="AA23902" s="3"/>
      <c r="AB23902" s="3"/>
      <c r="AC23902" s="3"/>
      <c r="AD23902" s="3"/>
      <c r="AE23902" s="3"/>
      <c r="AF23902" s="3"/>
      <c r="AG23902" s="3"/>
      <c r="AH23902" s="3"/>
      <c r="AI23902" s="3"/>
      <c r="AJ23902" s="3"/>
      <c r="BM23902" s="3"/>
      <c r="BN23902" s="3"/>
      <c r="BO23902" s="3"/>
      <c r="BP23902" s="3"/>
      <c r="BQ23902" s="3"/>
      <c r="BR23902" s="3"/>
      <c r="BS23902" s="3"/>
    </row>
    <row r="23903" spans="11:71" x14ac:dyDescent="0.25">
      <c r="K23903" s="3"/>
      <c r="L23903" s="3"/>
      <c r="M23903" s="3"/>
      <c r="N23903" s="3"/>
      <c r="O23903" s="3"/>
      <c r="P23903" s="3"/>
      <c r="S23903" s="3"/>
      <c r="T23903" s="3"/>
      <c r="U23903" s="3"/>
      <c r="V23903" s="3"/>
      <c r="W23903" s="3"/>
      <c r="X23903" s="3"/>
      <c r="Y23903" s="3"/>
      <c r="Z23903" s="3"/>
      <c r="AA23903" s="3"/>
      <c r="AB23903" s="3"/>
      <c r="AC23903" s="3"/>
      <c r="AD23903" s="3"/>
      <c r="AE23903" s="3"/>
      <c r="AF23903" s="3"/>
      <c r="AG23903" s="3"/>
      <c r="AH23903" s="3"/>
      <c r="AI23903" s="3"/>
      <c r="AJ23903" s="3"/>
      <c r="BM23903" s="3"/>
      <c r="BN23903" s="3"/>
      <c r="BO23903" s="3"/>
      <c r="BP23903" s="3"/>
      <c r="BQ23903" s="3"/>
      <c r="BR23903" s="3"/>
      <c r="BS23903" s="3"/>
    </row>
    <row r="23904" spans="11:71" x14ac:dyDescent="0.25">
      <c r="K23904" s="3"/>
      <c r="L23904" s="3"/>
      <c r="M23904" s="3"/>
      <c r="N23904" s="3"/>
      <c r="O23904" s="3"/>
      <c r="P23904" s="3"/>
      <c r="S23904" s="3"/>
      <c r="T23904" s="3"/>
      <c r="U23904" s="3"/>
      <c r="V23904" s="3"/>
      <c r="W23904" s="3"/>
      <c r="X23904" s="3"/>
      <c r="Y23904" s="3"/>
      <c r="Z23904" s="3"/>
      <c r="AA23904" s="3"/>
      <c r="AB23904" s="3"/>
      <c r="AC23904" s="3"/>
      <c r="AD23904" s="3"/>
      <c r="AE23904" s="3"/>
      <c r="AF23904" s="3"/>
      <c r="AG23904" s="3"/>
      <c r="AH23904" s="3"/>
      <c r="AI23904" s="3"/>
      <c r="AJ23904" s="3"/>
      <c r="BM23904" s="3"/>
      <c r="BN23904" s="3"/>
      <c r="BO23904" s="3"/>
      <c r="BP23904" s="3"/>
      <c r="BQ23904" s="3"/>
      <c r="BR23904" s="3"/>
      <c r="BS23904" s="3"/>
    </row>
    <row r="23905" spans="11:71" x14ac:dyDescent="0.25">
      <c r="K23905" s="3"/>
      <c r="L23905" s="3"/>
      <c r="M23905" s="3"/>
      <c r="N23905" s="3"/>
      <c r="O23905" s="3"/>
      <c r="P23905" s="3"/>
      <c r="S23905" s="3"/>
      <c r="T23905" s="3"/>
      <c r="U23905" s="3"/>
      <c r="V23905" s="3"/>
      <c r="W23905" s="3"/>
      <c r="X23905" s="3"/>
      <c r="Y23905" s="3"/>
      <c r="Z23905" s="3"/>
      <c r="AA23905" s="3"/>
      <c r="AB23905" s="3"/>
      <c r="AC23905" s="3"/>
      <c r="AD23905" s="3"/>
      <c r="AE23905" s="3"/>
      <c r="AF23905" s="3"/>
      <c r="AG23905" s="3"/>
      <c r="AH23905" s="3"/>
      <c r="AI23905" s="3"/>
      <c r="AJ23905" s="3"/>
      <c r="BM23905" s="3"/>
      <c r="BN23905" s="3"/>
      <c r="BO23905" s="3"/>
      <c r="BP23905" s="3"/>
      <c r="BQ23905" s="3"/>
      <c r="BR23905" s="3"/>
      <c r="BS23905" s="3"/>
    </row>
    <row r="23906" spans="11:71" x14ac:dyDescent="0.25">
      <c r="K23906" s="3"/>
      <c r="L23906" s="3"/>
      <c r="M23906" s="3"/>
      <c r="N23906" s="3"/>
      <c r="O23906" s="3"/>
      <c r="P23906" s="3"/>
      <c r="S23906" s="3"/>
      <c r="T23906" s="3"/>
      <c r="U23906" s="3"/>
      <c r="V23906" s="3"/>
      <c r="W23906" s="3"/>
      <c r="X23906" s="3"/>
      <c r="Y23906" s="3"/>
      <c r="Z23906" s="3"/>
      <c r="AA23906" s="3"/>
      <c r="AB23906" s="3"/>
      <c r="AC23906" s="3"/>
      <c r="AD23906" s="3"/>
      <c r="AE23906" s="3"/>
      <c r="AF23906" s="3"/>
      <c r="AG23906" s="3"/>
      <c r="AH23906" s="3"/>
      <c r="AI23906" s="3"/>
      <c r="AJ23906" s="3"/>
      <c r="BM23906" s="3"/>
      <c r="BN23906" s="3"/>
      <c r="BO23906" s="3"/>
      <c r="BP23906" s="3"/>
      <c r="BQ23906" s="3"/>
      <c r="BR23906" s="3"/>
      <c r="BS23906" s="3"/>
    </row>
    <row r="23907" spans="11:71" x14ac:dyDescent="0.25">
      <c r="K23907" s="3"/>
      <c r="L23907" s="3"/>
      <c r="M23907" s="3"/>
      <c r="N23907" s="3"/>
      <c r="O23907" s="3"/>
      <c r="P23907" s="3"/>
      <c r="S23907" s="3"/>
      <c r="T23907" s="3"/>
      <c r="U23907" s="3"/>
      <c r="V23907" s="3"/>
      <c r="W23907" s="3"/>
      <c r="X23907" s="3"/>
      <c r="Y23907" s="3"/>
      <c r="Z23907" s="3"/>
      <c r="AA23907" s="3"/>
      <c r="AB23907" s="3"/>
      <c r="AC23907" s="3"/>
      <c r="AD23907" s="3"/>
      <c r="AE23907" s="3"/>
      <c r="AF23907" s="3"/>
      <c r="AG23907" s="3"/>
      <c r="AH23907" s="3"/>
      <c r="AI23907" s="3"/>
      <c r="AJ23907" s="3"/>
      <c r="BM23907" s="3"/>
      <c r="BN23907" s="3"/>
      <c r="BO23907" s="3"/>
      <c r="BP23907" s="3"/>
      <c r="BQ23907" s="3"/>
      <c r="BR23907" s="3"/>
      <c r="BS23907" s="3"/>
    </row>
    <row r="23908" spans="11:71" x14ac:dyDescent="0.25">
      <c r="K23908" s="3"/>
      <c r="L23908" s="3"/>
      <c r="M23908" s="3"/>
      <c r="N23908" s="3"/>
      <c r="O23908" s="3"/>
      <c r="P23908" s="3"/>
      <c r="S23908" s="3"/>
      <c r="T23908" s="3"/>
      <c r="U23908" s="3"/>
      <c r="V23908" s="3"/>
      <c r="W23908" s="3"/>
      <c r="X23908" s="3"/>
      <c r="Y23908" s="3"/>
      <c r="Z23908" s="3"/>
      <c r="AA23908" s="3"/>
      <c r="AB23908" s="3"/>
      <c r="AC23908" s="3"/>
      <c r="AD23908" s="3"/>
      <c r="AE23908" s="3"/>
      <c r="AF23908" s="3"/>
      <c r="AG23908" s="3"/>
      <c r="AH23908" s="3"/>
      <c r="AI23908" s="3"/>
      <c r="AJ23908" s="3"/>
      <c r="BM23908" s="3"/>
      <c r="BN23908" s="3"/>
      <c r="BO23908" s="3"/>
      <c r="BP23908" s="3"/>
      <c r="BQ23908" s="3"/>
      <c r="BR23908" s="3"/>
      <c r="BS23908" s="3"/>
    </row>
    <row r="23909" spans="11:71" x14ac:dyDescent="0.25">
      <c r="K23909" s="3"/>
      <c r="L23909" s="3"/>
      <c r="M23909" s="3"/>
      <c r="N23909" s="3"/>
      <c r="O23909" s="3"/>
      <c r="P23909" s="3"/>
      <c r="S23909" s="3"/>
      <c r="T23909" s="3"/>
      <c r="U23909" s="3"/>
      <c r="V23909" s="3"/>
      <c r="W23909" s="3"/>
      <c r="X23909" s="3"/>
      <c r="Y23909" s="3"/>
      <c r="Z23909" s="3"/>
      <c r="AA23909" s="3"/>
      <c r="AB23909" s="3"/>
      <c r="AC23909" s="3"/>
      <c r="AD23909" s="3"/>
      <c r="AE23909" s="3"/>
      <c r="AF23909" s="3"/>
      <c r="AG23909" s="3"/>
      <c r="AH23909" s="3"/>
      <c r="AI23909" s="3"/>
      <c r="AJ23909" s="3"/>
      <c r="BM23909" s="3"/>
      <c r="BN23909" s="3"/>
      <c r="BO23909" s="3"/>
      <c r="BP23909" s="3"/>
      <c r="BQ23909" s="3"/>
      <c r="BR23909" s="3"/>
      <c r="BS23909" s="3"/>
    </row>
    <row r="23910" spans="11:71" x14ac:dyDescent="0.25">
      <c r="K23910" s="3"/>
      <c r="L23910" s="3"/>
      <c r="M23910" s="3"/>
      <c r="N23910" s="3"/>
      <c r="O23910" s="3"/>
      <c r="P23910" s="3"/>
      <c r="S23910" s="3"/>
      <c r="T23910" s="3"/>
      <c r="U23910" s="3"/>
      <c r="V23910" s="3"/>
      <c r="W23910" s="3"/>
      <c r="X23910" s="3"/>
      <c r="Y23910" s="3"/>
      <c r="Z23910" s="3"/>
      <c r="AA23910" s="3"/>
      <c r="AB23910" s="3"/>
      <c r="AC23910" s="3"/>
      <c r="AD23910" s="3"/>
      <c r="AE23910" s="3"/>
      <c r="AF23910" s="3"/>
      <c r="AG23910" s="3"/>
      <c r="AH23910" s="3"/>
      <c r="AI23910" s="3"/>
      <c r="AJ23910" s="3"/>
      <c r="BM23910" s="3"/>
      <c r="BN23910" s="3"/>
      <c r="BO23910" s="3"/>
      <c r="BP23910" s="3"/>
      <c r="BQ23910" s="3"/>
      <c r="BR23910" s="3"/>
      <c r="BS23910" s="3"/>
    </row>
    <row r="23911" spans="11:71" x14ac:dyDescent="0.25">
      <c r="K23911" s="3"/>
      <c r="L23911" s="3"/>
      <c r="M23911" s="3"/>
      <c r="N23911" s="3"/>
      <c r="O23911" s="3"/>
      <c r="P23911" s="3"/>
      <c r="S23911" s="3"/>
      <c r="T23911" s="3"/>
      <c r="U23911" s="3"/>
      <c r="V23911" s="3"/>
      <c r="W23911" s="3"/>
      <c r="X23911" s="3"/>
      <c r="Y23911" s="3"/>
      <c r="Z23911" s="3"/>
      <c r="AA23911" s="3"/>
      <c r="AB23911" s="3"/>
      <c r="AC23911" s="3"/>
      <c r="AD23911" s="3"/>
      <c r="AE23911" s="3"/>
      <c r="AF23911" s="3"/>
      <c r="AG23911" s="3"/>
      <c r="AH23911" s="3"/>
      <c r="AI23911" s="3"/>
      <c r="AJ23911" s="3"/>
      <c r="BM23911" s="3"/>
      <c r="BN23911" s="3"/>
      <c r="BO23911" s="3"/>
      <c r="BP23911" s="3"/>
      <c r="BQ23911" s="3"/>
      <c r="BR23911" s="3"/>
      <c r="BS23911" s="3"/>
    </row>
    <row r="23912" spans="11:71" x14ac:dyDescent="0.25">
      <c r="K23912" s="3"/>
      <c r="L23912" s="3"/>
      <c r="M23912" s="3"/>
      <c r="N23912" s="3"/>
      <c r="O23912" s="3"/>
      <c r="P23912" s="3"/>
      <c r="S23912" s="3"/>
      <c r="T23912" s="3"/>
      <c r="U23912" s="3"/>
      <c r="V23912" s="3"/>
      <c r="W23912" s="3"/>
      <c r="X23912" s="3"/>
      <c r="Y23912" s="3"/>
      <c r="Z23912" s="3"/>
      <c r="AA23912" s="3"/>
      <c r="AB23912" s="3"/>
      <c r="AC23912" s="3"/>
      <c r="AD23912" s="3"/>
      <c r="AE23912" s="3"/>
      <c r="AF23912" s="3"/>
      <c r="AG23912" s="3"/>
      <c r="AH23912" s="3"/>
      <c r="AI23912" s="3"/>
      <c r="AJ23912" s="3"/>
      <c r="BM23912" s="3"/>
      <c r="BN23912" s="3"/>
      <c r="BO23912" s="3"/>
      <c r="BP23912" s="3"/>
      <c r="BQ23912" s="3"/>
      <c r="BR23912" s="3"/>
      <c r="BS23912" s="3"/>
    </row>
    <row r="23913" spans="11:71" x14ac:dyDescent="0.25">
      <c r="K23913" s="3"/>
      <c r="L23913" s="3"/>
      <c r="M23913" s="3"/>
      <c r="N23913" s="3"/>
      <c r="O23913" s="3"/>
      <c r="P23913" s="3"/>
      <c r="S23913" s="3"/>
      <c r="T23913" s="3"/>
      <c r="U23913" s="3"/>
      <c r="V23913" s="3"/>
      <c r="W23913" s="3"/>
      <c r="X23913" s="3"/>
      <c r="Y23913" s="3"/>
      <c r="Z23913" s="3"/>
      <c r="AA23913" s="3"/>
      <c r="AB23913" s="3"/>
      <c r="AC23913" s="3"/>
      <c r="AD23913" s="3"/>
      <c r="AE23913" s="3"/>
      <c r="AF23913" s="3"/>
      <c r="AG23913" s="3"/>
      <c r="AH23913" s="3"/>
      <c r="AI23913" s="3"/>
      <c r="AJ23913" s="3"/>
      <c r="BM23913" s="3"/>
      <c r="BN23913" s="3"/>
      <c r="BO23913" s="3"/>
      <c r="BP23913" s="3"/>
      <c r="BQ23913" s="3"/>
      <c r="BR23913" s="3"/>
      <c r="BS23913" s="3"/>
    </row>
    <row r="23914" spans="11:71" x14ac:dyDescent="0.25">
      <c r="K23914" s="3"/>
      <c r="L23914" s="3"/>
      <c r="M23914" s="3"/>
      <c r="N23914" s="3"/>
      <c r="O23914" s="3"/>
      <c r="P23914" s="3"/>
      <c r="S23914" s="3"/>
      <c r="T23914" s="3"/>
      <c r="U23914" s="3"/>
      <c r="V23914" s="3"/>
      <c r="W23914" s="3"/>
      <c r="X23914" s="3"/>
      <c r="Y23914" s="3"/>
      <c r="Z23914" s="3"/>
      <c r="AA23914" s="3"/>
      <c r="AB23914" s="3"/>
      <c r="AC23914" s="3"/>
      <c r="AD23914" s="3"/>
      <c r="AE23914" s="3"/>
      <c r="AF23914" s="3"/>
      <c r="AG23914" s="3"/>
      <c r="AH23914" s="3"/>
      <c r="AI23914" s="3"/>
      <c r="AJ23914" s="3"/>
      <c r="BM23914" s="3"/>
      <c r="BN23914" s="3"/>
      <c r="BO23914" s="3"/>
      <c r="BP23914" s="3"/>
      <c r="BQ23914" s="3"/>
      <c r="BR23914" s="3"/>
      <c r="BS23914" s="3"/>
    </row>
    <row r="23915" spans="11:71" x14ac:dyDescent="0.25">
      <c r="K23915" s="3"/>
      <c r="L23915" s="3"/>
      <c r="M23915" s="3"/>
      <c r="N23915" s="3"/>
      <c r="O23915" s="3"/>
      <c r="P23915" s="3"/>
      <c r="S23915" s="3"/>
      <c r="T23915" s="3"/>
      <c r="U23915" s="3"/>
      <c r="V23915" s="3"/>
      <c r="W23915" s="3"/>
      <c r="X23915" s="3"/>
      <c r="Y23915" s="3"/>
      <c r="Z23915" s="3"/>
      <c r="AA23915" s="3"/>
      <c r="AB23915" s="3"/>
      <c r="AC23915" s="3"/>
      <c r="AD23915" s="3"/>
      <c r="AE23915" s="3"/>
      <c r="AF23915" s="3"/>
      <c r="AG23915" s="3"/>
      <c r="AH23915" s="3"/>
      <c r="AI23915" s="3"/>
      <c r="AJ23915" s="3"/>
      <c r="BM23915" s="3"/>
      <c r="BN23915" s="3"/>
      <c r="BO23915" s="3"/>
      <c r="BP23915" s="3"/>
      <c r="BQ23915" s="3"/>
      <c r="BR23915" s="3"/>
      <c r="BS23915" s="3"/>
    </row>
    <row r="23916" spans="11:71" x14ac:dyDescent="0.25">
      <c r="K23916" s="3"/>
      <c r="L23916" s="3"/>
      <c r="M23916" s="3"/>
      <c r="N23916" s="3"/>
      <c r="O23916" s="3"/>
      <c r="P23916" s="3"/>
      <c r="S23916" s="3"/>
      <c r="T23916" s="3"/>
      <c r="U23916" s="3"/>
      <c r="V23916" s="3"/>
      <c r="W23916" s="3"/>
      <c r="X23916" s="3"/>
      <c r="Y23916" s="3"/>
      <c r="Z23916" s="3"/>
      <c r="AA23916" s="3"/>
      <c r="AB23916" s="3"/>
      <c r="AC23916" s="3"/>
      <c r="AD23916" s="3"/>
      <c r="AE23916" s="3"/>
      <c r="AF23916" s="3"/>
      <c r="AG23916" s="3"/>
      <c r="AH23916" s="3"/>
      <c r="AI23916" s="3"/>
      <c r="AJ23916" s="3"/>
      <c r="BM23916" s="3"/>
      <c r="BN23916" s="3"/>
      <c r="BO23916" s="3"/>
      <c r="BP23916" s="3"/>
      <c r="BQ23916" s="3"/>
      <c r="BR23916" s="3"/>
      <c r="BS23916" s="3"/>
    </row>
    <row r="23917" spans="11:71" x14ac:dyDescent="0.25">
      <c r="K23917" s="3"/>
      <c r="L23917" s="3"/>
      <c r="M23917" s="3"/>
      <c r="N23917" s="3"/>
      <c r="O23917" s="3"/>
      <c r="P23917" s="3"/>
      <c r="S23917" s="3"/>
      <c r="T23917" s="3"/>
      <c r="U23917" s="3"/>
      <c r="V23917" s="3"/>
      <c r="W23917" s="3"/>
      <c r="X23917" s="3"/>
      <c r="Y23917" s="3"/>
      <c r="Z23917" s="3"/>
      <c r="AA23917" s="3"/>
      <c r="AB23917" s="3"/>
      <c r="AC23917" s="3"/>
      <c r="AD23917" s="3"/>
      <c r="AE23917" s="3"/>
      <c r="AF23917" s="3"/>
      <c r="AG23917" s="3"/>
      <c r="AH23917" s="3"/>
      <c r="AI23917" s="3"/>
      <c r="AJ23917" s="3"/>
      <c r="BM23917" s="3"/>
      <c r="BN23917" s="3"/>
      <c r="BO23917" s="3"/>
      <c r="BP23917" s="3"/>
      <c r="BQ23917" s="3"/>
      <c r="BR23917" s="3"/>
      <c r="BS23917" s="3"/>
    </row>
    <row r="23918" spans="11:71" x14ac:dyDescent="0.25">
      <c r="K23918" s="3"/>
      <c r="L23918" s="3"/>
      <c r="M23918" s="3"/>
      <c r="N23918" s="3"/>
      <c r="O23918" s="3"/>
      <c r="P23918" s="3"/>
      <c r="S23918" s="3"/>
      <c r="T23918" s="3"/>
      <c r="U23918" s="3"/>
      <c r="V23918" s="3"/>
      <c r="W23918" s="3"/>
      <c r="X23918" s="3"/>
      <c r="Y23918" s="3"/>
      <c r="Z23918" s="3"/>
      <c r="AA23918" s="3"/>
      <c r="AB23918" s="3"/>
      <c r="AC23918" s="3"/>
      <c r="AD23918" s="3"/>
      <c r="AE23918" s="3"/>
      <c r="AF23918" s="3"/>
      <c r="AG23918" s="3"/>
      <c r="AH23918" s="3"/>
      <c r="AI23918" s="3"/>
      <c r="AJ23918" s="3"/>
      <c r="BM23918" s="3"/>
      <c r="BN23918" s="3"/>
      <c r="BO23918" s="3"/>
      <c r="BP23918" s="3"/>
      <c r="BQ23918" s="3"/>
      <c r="BR23918" s="3"/>
      <c r="BS23918" s="3"/>
    </row>
    <row r="23919" spans="11:71" x14ac:dyDescent="0.25">
      <c r="K23919" s="3"/>
      <c r="L23919" s="3"/>
      <c r="M23919" s="3"/>
      <c r="N23919" s="3"/>
      <c r="O23919" s="3"/>
      <c r="P23919" s="3"/>
      <c r="S23919" s="3"/>
      <c r="T23919" s="3"/>
      <c r="U23919" s="3"/>
      <c r="V23919" s="3"/>
      <c r="W23919" s="3"/>
      <c r="X23919" s="3"/>
      <c r="Y23919" s="3"/>
      <c r="Z23919" s="3"/>
      <c r="AA23919" s="3"/>
      <c r="AB23919" s="3"/>
      <c r="AC23919" s="3"/>
      <c r="AD23919" s="3"/>
      <c r="AE23919" s="3"/>
      <c r="AF23919" s="3"/>
      <c r="AG23919" s="3"/>
      <c r="AH23919" s="3"/>
      <c r="AI23919" s="3"/>
      <c r="AJ23919" s="3"/>
      <c r="BM23919" s="3"/>
      <c r="BN23919" s="3"/>
      <c r="BO23919" s="3"/>
      <c r="BP23919" s="3"/>
      <c r="BQ23919" s="3"/>
      <c r="BR23919" s="3"/>
      <c r="BS23919" s="3"/>
    </row>
    <row r="23920" spans="11:71" x14ac:dyDescent="0.25">
      <c r="K23920" s="3"/>
      <c r="L23920" s="3"/>
      <c r="M23920" s="3"/>
      <c r="N23920" s="3"/>
      <c r="O23920" s="3"/>
      <c r="P23920" s="3"/>
      <c r="S23920" s="3"/>
      <c r="T23920" s="3"/>
      <c r="U23920" s="3"/>
      <c r="V23920" s="3"/>
      <c r="W23920" s="3"/>
      <c r="X23920" s="3"/>
      <c r="Y23920" s="3"/>
      <c r="Z23920" s="3"/>
      <c r="AA23920" s="3"/>
      <c r="AB23920" s="3"/>
      <c r="AC23920" s="3"/>
      <c r="AD23920" s="3"/>
      <c r="AE23920" s="3"/>
      <c r="AF23920" s="3"/>
      <c r="AG23920" s="3"/>
      <c r="AH23920" s="3"/>
      <c r="AI23920" s="3"/>
      <c r="AJ23920" s="3"/>
      <c r="BM23920" s="3"/>
      <c r="BN23920" s="3"/>
      <c r="BO23920" s="3"/>
      <c r="BP23920" s="3"/>
      <c r="BQ23920" s="3"/>
      <c r="BR23920" s="3"/>
      <c r="BS23920" s="3"/>
    </row>
    <row r="23921" spans="11:71" x14ac:dyDescent="0.25">
      <c r="K23921" s="3"/>
      <c r="L23921" s="3"/>
      <c r="M23921" s="3"/>
      <c r="N23921" s="3"/>
      <c r="O23921" s="3"/>
      <c r="P23921" s="3"/>
      <c r="S23921" s="3"/>
      <c r="T23921" s="3"/>
      <c r="U23921" s="3"/>
      <c r="V23921" s="3"/>
      <c r="W23921" s="3"/>
      <c r="X23921" s="3"/>
      <c r="Y23921" s="3"/>
      <c r="Z23921" s="3"/>
      <c r="AA23921" s="3"/>
      <c r="AB23921" s="3"/>
      <c r="AC23921" s="3"/>
      <c r="AD23921" s="3"/>
      <c r="AE23921" s="3"/>
      <c r="AF23921" s="3"/>
      <c r="AG23921" s="3"/>
      <c r="AH23921" s="3"/>
      <c r="AI23921" s="3"/>
      <c r="AJ23921" s="3"/>
      <c r="BM23921" s="3"/>
      <c r="BN23921" s="3"/>
      <c r="BO23921" s="3"/>
      <c r="BP23921" s="3"/>
      <c r="BQ23921" s="3"/>
      <c r="BR23921" s="3"/>
      <c r="BS23921" s="3"/>
    </row>
    <row r="23922" spans="11:71" x14ac:dyDescent="0.25">
      <c r="K23922" s="3"/>
      <c r="L23922" s="3"/>
      <c r="M23922" s="3"/>
      <c r="N23922" s="3"/>
      <c r="O23922" s="3"/>
      <c r="P23922" s="3"/>
      <c r="S23922" s="3"/>
      <c r="T23922" s="3"/>
      <c r="U23922" s="3"/>
      <c r="V23922" s="3"/>
      <c r="W23922" s="3"/>
      <c r="X23922" s="3"/>
      <c r="Y23922" s="3"/>
      <c r="Z23922" s="3"/>
      <c r="AA23922" s="3"/>
      <c r="AB23922" s="3"/>
      <c r="AC23922" s="3"/>
      <c r="AD23922" s="3"/>
      <c r="AE23922" s="3"/>
      <c r="AF23922" s="3"/>
      <c r="AG23922" s="3"/>
      <c r="AH23922" s="3"/>
      <c r="AI23922" s="3"/>
      <c r="AJ23922" s="3"/>
      <c r="BM23922" s="3"/>
      <c r="BN23922" s="3"/>
      <c r="BO23922" s="3"/>
      <c r="BP23922" s="3"/>
      <c r="BQ23922" s="3"/>
      <c r="BR23922" s="3"/>
      <c r="BS23922" s="3"/>
    </row>
    <row r="23923" spans="11:71" x14ac:dyDescent="0.25">
      <c r="K23923" s="3"/>
      <c r="L23923" s="3"/>
      <c r="M23923" s="3"/>
      <c r="N23923" s="3"/>
      <c r="O23923" s="3"/>
      <c r="P23923" s="3"/>
      <c r="S23923" s="3"/>
      <c r="T23923" s="3"/>
      <c r="U23923" s="3"/>
      <c r="V23923" s="3"/>
      <c r="W23923" s="3"/>
      <c r="X23923" s="3"/>
      <c r="Y23923" s="3"/>
      <c r="Z23923" s="3"/>
      <c r="AA23923" s="3"/>
      <c r="AB23923" s="3"/>
      <c r="AC23923" s="3"/>
      <c r="AD23923" s="3"/>
      <c r="AE23923" s="3"/>
      <c r="AF23923" s="3"/>
      <c r="AG23923" s="3"/>
      <c r="AH23923" s="3"/>
      <c r="AI23923" s="3"/>
      <c r="AJ23923" s="3"/>
      <c r="BM23923" s="3"/>
      <c r="BN23923" s="3"/>
      <c r="BO23923" s="3"/>
      <c r="BP23923" s="3"/>
      <c r="BQ23923" s="3"/>
      <c r="BR23923" s="3"/>
      <c r="BS23923" s="3"/>
    </row>
    <row r="23924" spans="11:71" x14ac:dyDescent="0.25">
      <c r="K23924" s="3"/>
      <c r="L23924" s="3"/>
      <c r="M23924" s="3"/>
      <c r="N23924" s="3"/>
      <c r="O23924" s="3"/>
      <c r="P23924" s="3"/>
      <c r="S23924" s="3"/>
      <c r="T23924" s="3"/>
      <c r="U23924" s="3"/>
      <c r="V23924" s="3"/>
      <c r="W23924" s="3"/>
      <c r="X23924" s="3"/>
      <c r="Y23924" s="3"/>
      <c r="Z23924" s="3"/>
      <c r="AA23924" s="3"/>
      <c r="AB23924" s="3"/>
      <c r="AC23924" s="3"/>
      <c r="AD23924" s="3"/>
      <c r="AE23924" s="3"/>
      <c r="AF23924" s="3"/>
      <c r="AG23924" s="3"/>
      <c r="AH23924" s="3"/>
      <c r="AI23924" s="3"/>
      <c r="AJ23924" s="3"/>
      <c r="BM23924" s="3"/>
      <c r="BN23924" s="3"/>
      <c r="BO23924" s="3"/>
      <c r="BP23924" s="3"/>
      <c r="BQ23924" s="3"/>
      <c r="BR23924" s="3"/>
      <c r="BS23924" s="3"/>
    </row>
    <row r="23925" spans="11:71" x14ac:dyDescent="0.25">
      <c r="K23925" s="3"/>
      <c r="L23925" s="3"/>
      <c r="M23925" s="3"/>
      <c r="N23925" s="3"/>
      <c r="O23925" s="3"/>
      <c r="P23925" s="3"/>
      <c r="S23925" s="3"/>
      <c r="T23925" s="3"/>
      <c r="U23925" s="3"/>
      <c r="V23925" s="3"/>
      <c r="W23925" s="3"/>
      <c r="X23925" s="3"/>
      <c r="Y23925" s="3"/>
      <c r="Z23925" s="3"/>
      <c r="AA23925" s="3"/>
      <c r="AB23925" s="3"/>
      <c r="AC23925" s="3"/>
      <c r="AD23925" s="3"/>
      <c r="AE23925" s="3"/>
      <c r="AF23925" s="3"/>
      <c r="AG23925" s="3"/>
      <c r="AH23925" s="3"/>
      <c r="AI23925" s="3"/>
      <c r="AJ23925" s="3"/>
      <c r="BM23925" s="3"/>
      <c r="BN23925" s="3"/>
      <c r="BO23925" s="3"/>
      <c r="BP23925" s="3"/>
      <c r="BQ23925" s="3"/>
      <c r="BR23925" s="3"/>
      <c r="BS23925" s="3"/>
    </row>
    <row r="23926" spans="11:71" x14ac:dyDescent="0.25">
      <c r="K23926" s="3"/>
      <c r="L23926" s="3"/>
      <c r="M23926" s="3"/>
      <c r="N23926" s="3"/>
      <c r="O23926" s="3"/>
      <c r="P23926" s="3"/>
      <c r="S23926" s="3"/>
      <c r="T23926" s="3"/>
      <c r="U23926" s="3"/>
      <c r="V23926" s="3"/>
      <c r="W23926" s="3"/>
      <c r="X23926" s="3"/>
      <c r="Y23926" s="3"/>
      <c r="Z23926" s="3"/>
      <c r="AA23926" s="3"/>
      <c r="AB23926" s="3"/>
      <c r="AC23926" s="3"/>
      <c r="AD23926" s="3"/>
      <c r="AE23926" s="3"/>
      <c r="AF23926" s="3"/>
      <c r="AG23926" s="3"/>
      <c r="AH23926" s="3"/>
      <c r="AI23926" s="3"/>
      <c r="AJ23926" s="3"/>
      <c r="BM23926" s="3"/>
      <c r="BN23926" s="3"/>
      <c r="BO23926" s="3"/>
      <c r="BP23926" s="3"/>
      <c r="BQ23926" s="3"/>
      <c r="BR23926" s="3"/>
      <c r="BS23926" s="3"/>
    </row>
    <row r="23927" spans="11:71" x14ac:dyDescent="0.25">
      <c r="K23927" s="3"/>
      <c r="L23927" s="3"/>
      <c r="M23927" s="3"/>
      <c r="N23927" s="3"/>
      <c r="O23927" s="3"/>
      <c r="P23927" s="3"/>
      <c r="S23927" s="3"/>
      <c r="T23927" s="3"/>
      <c r="U23927" s="3"/>
      <c r="V23927" s="3"/>
      <c r="W23927" s="3"/>
      <c r="X23927" s="3"/>
      <c r="Y23927" s="3"/>
      <c r="Z23927" s="3"/>
      <c r="AA23927" s="3"/>
      <c r="AB23927" s="3"/>
      <c r="AC23927" s="3"/>
      <c r="AD23927" s="3"/>
      <c r="AE23927" s="3"/>
      <c r="AF23927" s="3"/>
      <c r="AG23927" s="3"/>
      <c r="AH23927" s="3"/>
      <c r="AI23927" s="3"/>
      <c r="AJ23927" s="3"/>
      <c r="BM23927" s="3"/>
      <c r="BN23927" s="3"/>
      <c r="BO23927" s="3"/>
      <c r="BP23927" s="3"/>
      <c r="BQ23927" s="3"/>
      <c r="BR23927" s="3"/>
      <c r="BS23927" s="3"/>
    </row>
    <row r="23928" spans="11:71" x14ac:dyDescent="0.25">
      <c r="K23928" s="3"/>
      <c r="L23928" s="3"/>
      <c r="M23928" s="3"/>
      <c r="N23928" s="3"/>
      <c r="O23928" s="3"/>
      <c r="P23928" s="3"/>
      <c r="S23928" s="3"/>
      <c r="T23928" s="3"/>
      <c r="U23928" s="3"/>
      <c r="V23928" s="3"/>
      <c r="W23928" s="3"/>
      <c r="X23928" s="3"/>
      <c r="Y23928" s="3"/>
      <c r="Z23928" s="3"/>
      <c r="AA23928" s="3"/>
      <c r="AB23928" s="3"/>
      <c r="AC23928" s="3"/>
      <c r="AD23928" s="3"/>
      <c r="AE23928" s="3"/>
      <c r="AF23928" s="3"/>
      <c r="AG23928" s="3"/>
      <c r="AH23928" s="3"/>
      <c r="AI23928" s="3"/>
      <c r="AJ23928" s="3"/>
      <c r="BM23928" s="3"/>
      <c r="BN23928" s="3"/>
      <c r="BO23928" s="3"/>
      <c r="BP23928" s="3"/>
      <c r="BQ23928" s="3"/>
      <c r="BR23928" s="3"/>
      <c r="BS23928" s="3"/>
    </row>
    <row r="23929" spans="11:71" x14ac:dyDescent="0.25">
      <c r="K23929" s="3"/>
      <c r="L23929" s="3"/>
      <c r="M23929" s="3"/>
      <c r="N23929" s="3"/>
      <c r="O23929" s="3"/>
      <c r="P23929" s="3"/>
      <c r="S23929" s="3"/>
      <c r="T23929" s="3"/>
      <c r="U23929" s="3"/>
      <c r="V23929" s="3"/>
      <c r="W23929" s="3"/>
      <c r="X23929" s="3"/>
      <c r="Y23929" s="3"/>
      <c r="Z23929" s="3"/>
      <c r="AA23929" s="3"/>
      <c r="AB23929" s="3"/>
      <c r="AC23929" s="3"/>
      <c r="AD23929" s="3"/>
      <c r="AE23929" s="3"/>
      <c r="AF23929" s="3"/>
      <c r="AG23929" s="3"/>
      <c r="AH23929" s="3"/>
      <c r="AI23929" s="3"/>
      <c r="AJ23929" s="3"/>
      <c r="BM23929" s="3"/>
      <c r="BN23929" s="3"/>
      <c r="BO23929" s="3"/>
      <c r="BP23929" s="3"/>
      <c r="BQ23929" s="3"/>
      <c r="BR23929" s="3"/>
      <c r="BS23929" s="3"/>
    </row>
    <row r="23930" spans="11:71" x14ac:dyDescent="0.25">
      <c r="K23930" s="3"/>
      <c r="L23930" s="3"/>
      <c r="M23930" s="3"/>
      <c r="N23930" s="3"/>
      <c r="O23930" s="3"/>
      <c r="P23930" s="3"/>
      <c r="S23930" s="3"/>
      <c r="T23930" s="3"/>
      <c r="U23930" s="3"/>
      <c r="V23930" s="3"/>
      <c r="W23930" s="3"/>
      <c r="X23930" s="3"/>
      <c r="Y23930" s="3"/>
      <c r="Z23930" s="3"/>
      <c r="AA23930" s="3"/>
      <c r="AB23930" s="3"/>
      <c r="AC23930" s="3"/>
      <c r="AD23930" s="3"/>
      <c r="AE23930" s="3"/>
      <c r="AF23930" s="3"/>
      <c r="AG23930" s="3"/>
      <c r="AH23930" s="3"/>
      <c r="AI23930" s="3"/>
      <c r="AJ23930" s="3"/>
      <c r="BM23930" s="3"/>
      <c r="BN23930" s="3"/>
      <c r="BO23930" s="3"/>
      <c r="BP23930" s="3"/>
      <c r="BQ23930" s="3"/>
      <c r="BR23930" s="3"/>
      <c r="BS23930" s="3"/>
    </row>
    <row r="23931" spans="11:71" x14ac:dyDescent="0.25">
      <c r="K23931" s="3"/>
      <c r="L23931" s="3"/>
      <c r="M23931" s="3"/>
      <c r="N23931" s="3"/>
      <c r="O23931" s="3"/>
      <c r="P23931" s="3"/>
      <c r="S23931" s="3"/>
      <c r="T23931" s="3"/>
      <c r="U23931" s="3"/>
      <c r="V23931" s="3"/>
      <c r="W23931" s="3"/>
      <c r="X23931" s="3"/>
      <c r="Y23931" s="3"/>
      <c r="Z23931" s="3"/>
      <c r="AA23931" s="3"/>
      <c r="AB23931" s="3"/>
      <c r="AC23931" s="3"/>
      <c r="AD23931" s="3"/>
      <c r="AE23931" s="3"/>
      <c r="AF23931" s="3"/>
      <c r="AG23931" s="3"/>
      <c r="AH23931" s="3"/>
      <c r="AI23931" s="3"/>
      <c r="AJ23931" s="3"/>
      <c r="BM23931" s="3"/>
      <c r="BN23931" s="3"/>
      <c r="BO23931" s="3"/>
      <c r="BP23931" s="3"/>
      <c r="BQ23931" s="3"/>
      <c r="BR23931" s="3"/>
      <c r="BS23931" s="3"/>
    </row>
    <row r="23932" spans="11:71" x14ac:dyDescent="0.25">
      <c r="K23932" s="3"/>
      <c r="L23932" s="3"/>
      <c r="M23932" s="3"/>
      <c r="N23932" s="3"/>
      <c r="O23932" s="3"/>
      <c r="P23932" s="3"/>
      <c r="S23932" s="3"/>
      <c r="T23932" s="3"/>
      <c r="U23932" s="3"/>
      <c r="V23932" s="3"/>
      <c r="W23932" s="3"/>
      <c r="X23932" s="3"/>
      <c r="Y23932" s="3"/>
      <c r="Z23932" s="3"/>
      <c r="AA23932" s="3"/>
      <c r="AB23932" s="3"/>
      <c r="AC23932" s="3"/>
      <c r="AD23932" s="3"/>
      <c r="AE23932" s="3"/>
      <c r="AF23932" s="3"/>
      <c r="AG23932" s="3"/>
      <c r="AH23932" s="3"/>
      <c r="AI23932" s="3"/>
      <c r="AJ23932" s="3"/>
      <c r="BM23932" s="3"/>
      <c r="BN23932" s="3"/>
      <c r="BO23932" s="3"/>
      <c r="BP23932" s="3"/>
      <c r="BQ23932" s="3"/>
      <c r="BR23932" s="3"/>
      <c r="BS23932" s="3"/>
    </row>
    <row r="23933" spans="11:71" x14ac:dyDescent="0.25">
      <c r="K23933" s="3"/>
      <c r="L23933" s="3"/>
      <c r="M23933" s="3"/>
      <c r="N23933" s="3"/>
      <c r="O23933" s="3"/>
      <c r="P23933" s="3"/>
      <c r="S23933" s="3"/>
      <c r="T23933" s="3"/>
      <c r="U23933" s="3"/>
      <c r="V23933" s="3"/>
      <c r="W23933" s="3"/>
      <c r="X23933" s="3"/>
      <c r="Y23933" s="3"/>
      <c r="Z23933" s="3"/>
      <c r="AA23933" s="3"/>
      <c r="AB23933" s="3"/>
      <c r="AC23933" s="3"/>
      <c r="AD23933" s="3"/>
      <c r="AE23933" s="3"/>
      <c r="AF23933" s="3"/>
      <c r="AG23933" s="3"/>
      <c r="AH23933" s="3"/>
      <c r="AI23933" s="3"/>
      <c r="AJ23933" s="3"/>
      <c r="BM23933" s="3"/>
      <c r="BN23933" s="3"/>
      <c r="BO23933" s="3"/>
      <c r="BP23933" s="3"/>
      <c r="BQ23933" s="3"/>
      <c r="BR23933" s="3"/>
      <c r="BS23933" s="3"/>
    </row>
    <row r="23934" spans="11:71" x14ac:dyDescent="0.25">
      <c r="K23934" s="3"/>
      <c r="L23934" s="3"/>
      <c r="M23934" s="3"/>
      <c r="N23934" s="3"/>
      <c r="O23934" s="3"/>
      <c r="P23934" s="3"/>
      <c r="S23934" s="3"/>
      <c r="T23934" s="3"/>
      <c r="U23934" s="3"/>
      <c r="V23934" s="3"/>
      <c r="W23934" s="3"/>
      <c r="X23934" s="3"/>
      <c r="Y23934" s="3"/>
      <c r="Z23934" s="3"/>
      <c r="AA23934" s="3"/>
      <c r="AB23934" s="3"/>
      <c r="AC23934" s="3"/>
      <c r="AD23934" s="3"/>
      <c r="AE23934" s="3"/>
      <c r="AF23934" s="3"/>
      <c r="AG23934" s="3"/>
      <c r="AH23934" s="3"/>
      <c r="AI23934" s="3"/>
      <c r="AJ23934" s="3"/>
      <c r="BM23934" s="3"/>
      <c r="BN23934" s="3"/>
      <c r="BO23934" s="3"/>
      <c r="BP23934" s="3"/>
      <c r="BQ23934" s="3"/>
      <c r="BR23934" s="3"/>
      <c r="BS23934" s="3"/>
    </row>
    <row r="23935" spans="11:71" x14ac:dyDescent="0.25">
      <c r="K23935" s="3"/>
      <c r="L23935" s="3"/>
      <c r="M23935" s="3"/>
      <c r="N23935" s="3"/>
      <c r="O23935" s="3"/>
      <c r="P23935" s="3"/>
      <c r="S23935" s="3"/>
      <c r="T23935" s="3"/>
      <c r="U23935" s="3"/>
      <c r="V23935" s="3"/>
      <c r="W23935" s="3"/>
      <c r="X23935" s="3"/>
      <c r="Y23935" s="3"/>
      <c r="Z23935" s="3"/>
      <c r="AA23935" s="3"/>
      <c r="AB23935" s="3"/>
      <c r="AC23935" s="3"/>
      <c r="AD23935" s="3"/>
      <c r="AE23935" s="3"/>
      <c r="AF23935" s="3"/>
      <c r="AG23935" s="3"/>
      <c r="AH23935" s="3"/>
      <c r="AI23935" s="3"/>
      <c r="AJ23935" s="3"/>
      <c r="BM23935" s="3"/>
      <c r="BN23935" s="3"/>
      <c r="BO23935" s="3"/>
      <c r="BP23935" s="3"/>
      <c r="BQ23935" s="3"/>
      <c r="BR23935" s="3"/>
      <c r="BS23935" s="3"/>
    </row>
    <row r="23936" spans="11:71" x14ac:dyDescent="0.25">
      <c r="K23936" s="3"/>
      <c r="L23936" s="3"/>
      <c r="M23936" s="3"/>
      <c r="N23936" s="3"/>
      <c r="O23936" s="3"/>
      <c r="P23936" s="3"/>
      <c r="S23936" s="3"/>
      <c r="T23936" s="3"/>
      <c r="U23936" s="3"/>
      <c r="V23936" s="3"/>
      <c r="W23936" s="3"/>
      <c r="X23936" s="3"/>
      <c r="Y23936" s="3"/>
      <c r="Z23936" s="3"/>
      <c r="AA23936" s="3"/>
      <c r="AB23936" s="3"/>
      <c r="AC23936" s="3"/>
      <c r="AD23936" s="3"/>
      <c r="AE23936" s="3"/>
      <c r="AF23936" s="3"/>
      <c r="AG23936" s="3"/>
      <c r="AH23936" s="3"/>
      <c r="AI23936" s="3"/>
      <c r="AJ23936" s="3"/>
      <c r="BM23936" s="3"/>
      <c r="BN23936" s="3"/>
      <c r="BO23936" s="3"/>
      <c r="BP23936" s="3"/>
      <c r="BQ23936" s="3"/>
      <c r="BR23936" s="3"/>
      <c r="BS23936" s="3"/>
    </row>
    <row r="23937" spans="11:71" x14ac:dyDescent="0.25">
      <c r="K23937" s="3"/>
      <c r="L23937" s="3"/>
      <c r="M23937" s="3"/>
      <c r="N23937" s="3"/>
      <c r="O23937" s="3"/>
      <c r="P23937" s="3"/>
      <c r="S23937" s="3"/>
      <c r="T23937" s="3"/>
      <c r="U23937" s="3"/>
      <c r="V23937" s="3"/>
      <c r="W23937" s="3"/>
      <c r="X23937" s="3"/>
      <c r="Y23937" s="3"/>
      <c r="Z23937" s="3"/>
      <c r="AA23937" s="3"/>
      <c r="AB23937" s="3"/>
      <c r="AC23937" s="3"/>
      <c r="AD23937" s="3"/>
      <c r="AE23937" s="3"/>
      <c r="AF23937" s="3"/>
      <c r="AG23937" s="3"/>
      <c r="AH23937" s="3"/>
      <c r="AI23937" s="3"/>
      <c r="AJ23937" s="3"/>
      <c r="BM23937" s="3"/>
      <c r="BN23937" s="3"/>
      <c r="BO23937" s="3"/>
      <c r="BP23937" s="3"/>
      <c r="BQ23937" s="3"/>
      <c r="BR23937" s="3"/>
      <c r="BS23937" s="3"/>
    </row>
    <row r="23938" spans="11:71" x14ac:dyDescent="0.25">
      <c r="K23938" s="3"/>
      <c r="L23938" s="3"/>
      <c r="M23938" s="3"/>
      <c r="N23938" s="3"/>
      <c r="O23938" s="3"/>
      <c r="P23938" s="3"/>
      <c r="S23938" s="3"/>
      <c r="T23938" s="3"/>
      <c r="U23938" s="3"/>
      <c r="V23938" s="3"/>
      <c r="W23938" s="3"/>
      <c r="X23938" s="3"/>
      <c r="Y23938" s="3"/>
      <c r="Z23938" s="3"/>
      <c r="AA23938" s="3"/>
      <c r="AB23938" s="3"/>
      <c r="AC23938" s="3"/>
      <c r="AD23938" s="3"/>
      <c r="AE23938" s="3"/>
      <c r="AF23938" s="3"/>
      <c r="AG23938" s="3"/>
      <c r="AH23938" s="3"/>
      <c r="AI23938" s="3"/>
      <c r="AJ23938" s="3"/>
      <c r="BM23938" s="3"/>
      <c r="BN23938" s="3"/>
      <c r="BO23938" s="3"/>
      <c r="BP23938" s="3"/>
      <c r="BQ23938" s="3"/>
      <c r="BR23938" s="3"/>
      <c r="BS23938" s="3"/>
    </row>
    <row r="23939" spans="11:71" x14ac:dyDescent="0.25">
      <c r="K23939" s="3"/>
      <c r="L23939" s="3"/>
      <c r="M23939" s="3"/>
      <c r="N23939" s="3"/>
      <c r="O23939" s="3"/>
      <c r="P23939" s="3"/>
      <c r="S23939" s="3"/>
      <c r="T23939" s="3"/>
      <c r="U23939" s="3"/>
      <c r="V23939" s="3"/>
      <c r="W23939" s="3"/>
      <c r="X23939" s="3"/>
      <c r="Y23939" s="3"/>
      <c r="Z23939" s="3"/>
      <c r="AA23939" s="3"/>
      <c r="AB23939" s="3"/>
      <c r="AC23939" s="3"/>
      <c r="AD23939" s="3"/>
      <c r="AE23939" s="3"/>
      <c r="AF23939" s="3"/>
      <c r="AG23939" s="3"/>
      <c r="AH23939" s="3"/>
      <c r="AI23939" s="3"/>
      <c r="AJ23939" s="3"/>
      <c r="BM23939" s="3"/>
      <c r="BN23939" s="3"/>
      <c r="BO23939" s="3"/>
      <c r="BP23939" s="3"/>
      <c r="BQ23939" s="3"/>
      <c r="BR23939" s="3"/>
      <c r="BS23939" s="3"/>
    </row>
    <row r="23940" spans="11:71" x14ac:dyDescent="0.25">
      <c r="K23940" s="3"/>
      <c r="L23940" s="3"/>
      <c r="M23940" s="3"/>
      <c r="N23940" s="3"/>
      <c r="O23940" s="3"/>
      <c r="P23940" s="3"/>
      <c r="S23940" s="3"/>
      <c r="T23940" s="3"/>
      <c r="U23940" s="3"/>
      <c r="V23940" s="3"/>
      <c r="W23940" s="3"/>
      <c r="X23940" s="3"/>
      <c r="Y23940" s="3"/>
      <c r="Z23940" s="3"/>
      <c r="AA23940" s="3"/>
      <c r="AB23940" s="3"/>
      <c r="AC23940" s="3"/>
      <c r="AD23940" s="3"/>
      <c r="AE23940" s="3"/>
      <c r="AF23940" s="3"/>
      <c r="AG23940" s="3"/>
      <c r="AH23940" s="3"/>
      <c r="AI23940" s="3"/>
      <c r="AJ23940" s="3"/>
      <c r="BM23940" s="3"/>
      <c r="BN23940" s="3"/>
      <c r="BO23940" s="3"/>
      <c r="BP23940" s="3"/>
      <c r="BQ23940" s="3"/>
      <c r="BR23940" s="3"/>
      <c r="BS23940" s="3"/>
    </row>
    <row r="23941" spans="11:71" x14ac:dyDescent="0.25">
      <c r="K23941" s="3"/>
      <c r="L23941" s="3"/>
      <c r="M23941" s="3"/>
      <c r="N23941" s="3"/>
      <c r="O23941" s="3"/>
      <c r="P23941" s="3"/>
      <c r="S23941" s="3"/>
      <c r="T23941" s="3"/>
      <c r="U23941" s="3"/>
      <c r="V23941" s="3"/>
      <c r="W23941" s="3"/>
      <c r="X23941" s="3"/>
      <c r="Y23941" s="3"/>
      <c r="Z23941" s="3"/>
      <c r="AA23941" s="3"/>
      <c r="AB23941" s="3"/>
      <c r="AC23941" s="3"/>
      <c r="AD23941" s="3"/>
      <c r="AE23941" s="3"/>
      <c r="AF23941" s="3"/>
      <c r="AG23941" s="3"/>
      <c r="AH23941" s="3"/>
      <c r="AI23941" s="3"/>
      <c r="AJ23941" s="3"/>
      <c r="BM23941" s="3"/>
      <c r="BN23941" s="3"/>
      <c r="BO23941" s="3"/>
      <c r="BP23941" s="3"/>
      <c r="BQ23941" s="3"/>
      <c r="BR23941" s="3"/>
      <c r="BS23941" s="3"/>
    </row>
    <row r="23942" spans="11:71" x14ac:dyDescent="0.25">
      <c r="K23942" s="3"/>
      <c r="L23942" s="3"/>
      <c r="M23942" s="3"/>
      <c r="N23942" s="3"/>
      <c r="O23942" s="3"/>
      <c r="P23942" s="3"/>
      <c r="S23942" s="3"/>
      <c r="T23942" s="3"/>
      <c r="U23942" s="3"/>
      <c r="V23942" s="3"/>
      <c r="W23942" s="3"/>
      <c r="X23942" s="3"/>
      <c r="Y23942" s="3"/>
      <c r="Z23942" s="3"/>
      <c r="AA23942" s="3"/>
      <c r="AB23942" s="3"/>
      <c r="AC23942" s="3"/>
      <c r="AD23942" s="3"/>
      <c r="AE23942" s="3"/>
      <c r="AF23942" s="3"/>
      <c r="AG23942" s="3"/>
      <c r="AH23942" s="3"/>
      <c r="AI23942" s="3"/>
      <c r="AJ23942" s="3"/>
      <c r="BM23942" s="3"/>
      <c r="BN23942" s="3"/>
      <c r="BO23942" s="3"/>
      <c r="BP23942" s="3"/>
      <c r="BQ23942" s="3"/>
      <c r="BR23942" s="3"/>
      <c r="BS23942" s="3"/>
    </row>
    <row r="23943" spans="11:71" x14ac:dyDescent="0.25">
      <c r="K23943" s="3"/>
      <c r="L23943" s="3"/>
      <c r="M23943" s="3"/>
      <c r="N23943" s="3"/>
      <c r="O23943" s="3"/>
      <c r="P23943" s="3"/>
      <c r="S23943" s="3"/>
      <c r="T23943" s="3"/>
      <c r="U23943" s="3"/>
      <c r="V23943" s="3"/>
      <c r="W23943" s="3"/>
      <c r="X23943" s="3"/>
      <c r="Y23943" s="3"/>
      <c r="Z23943" s="3"/>
      <c r="AA23943" s="3"/>
      <c r="AB23943" s="3"/>
      <c r="AC23943" s="3"/>
      <c r="AD23943" s="3"/>
      <c r="AE23943" s="3"/>
      <c r="AF23943" s="3"/>
      <c r="AG23943" s="3"/>
      <c r="AH23943" s="3"/>
      <c r="AI23943" s="3"/>
      <c r="AJ23943" s="3"/>
      <c r="BM23943" s="3"/>
      <c r="BN23943" s="3"/>
      <c r="BO23943" s="3"/>
      <c r="BP23943" s="3"/>
      <c r="BQ23943" s="3"/>
      <c r="BR23943" s="3"/>
      <c r="BS23943" s="3"/>
    </row>
    <row r="23944" spans="11:71" x14ac:dyDescent="0.25">
      <c r="K23944" s="3"/>
      <c r="L23944" s="3"/>
      <c r="M23944" s="3"/>
      <c r="N23944" s="3"/>
      <c r="O23944" s="3"/>
      <c r="P23944" s="3"/>
      <c r="S23944" s="3"/>
      <c r="T23944" s="3"/>
      <c r="U23944" s="3"/>
      <c r="V23944" s="3"/>
      <c r="W23944" s="3"/>
      <c r="X23944" s="3"/>
      <c r="Y23944" s="3"/>
      <c r="Z23944" s="3"/>
      <c r="AA23944" s="3"/>
      <c r="AB23944" s="3"/>
      <c r="AC23944" s="3"/>
      <c r="AD23944" s="3"/>
      <c r="AE23944" s="3"/>
      <c r="AF23944" s="3"/>
      <c r="AG23944" s="3"/>
      <c r="AH23944" s="3"/>
      <c r="AI23944" s="3"/>
      <c r="AJ23944" s="3"/>
      <c r="BM23944" s="3"/>
      <c r="BN23944" s="3"/>
      <c r="BO23944" s="3"/>
      <c r="BP23944" s="3"/>
      <c r="BQ23944" s="3"/>
      <c r="BR23944" s="3"/>
      <c r="BS23944" s="3"/>
    </row>
    <row r="23945" spans="11:71" x14ac:dyDescent="0.25">
      <c r="K23945" s="3"/>
      <c r="L23945" s="3"/>
      <c r="M23945" s="3"/>
      <c r="N23945" s="3"/>
      <c r="O23945" s="3"/>
      <c r="P23945" s="3"/>
      <c r="S23945" s="3"/>
      <c r="T23945" s="3"/>
      <c r="U23945" s="3"/>
      <c r="V23945" s="3"/>
      <c r="W23945" s="3"/>
      <c r="X23945" s="3"/>
      <c r="Y23945" s="3"/>
      <c r="Z23945" s="3"/>
      <c r="AA23945" s="3"/>
      <c r="AB23945" s="3"/>
      <c r="AC23945" s="3"/>
      <c r="AD23945" s="3"/>
      <c r="AE23945" s="3"/>
      <c r="AF23945" s="3"/>
      <c r="AG23945" s="3"/>
      <c r="AH23945" s="3"/>
      <c r="AI23945" s="3"/>
      <c r="AJ23945" s="3"/>
      <c r="BM23945" s="3"/>
      <c r="BN23945" s="3"/>
      <c r="BO23945" s="3"/>
      <c r="BP23945" s="3"/>
      <c r="BQ23945" s="3"/>
      <c r="BR23945" s="3"/>
      <c r="BS23945" s="3"/>
    </row>
    <row r="23946" spans="11:71" x14ac:dyDescent="0.25">
      <c r="K23946" s="3"/>
      <c r="L23946" s="3"/>
      <c r="M23946" s="3"/>
      <c r="N23946" s="3"/>
      <c r="O23946" s="3"/>
      <c r="P23946" s="3"/>
      <c r="S23946" s="3"/>
      <c r="T23946" s="3"/>
      <c r="U23946" s="3"/>
      <c r="V23946" s="3"/>
      <c r="W23946" s="3"/>
      <c r="X23946" s="3"/>
      <c r="Y23946" s="3"/>
      <c r="Z23946" s="3"/>
      <c r="AA23946" s="3"/>
      <c r="AB23946" s="3"/>
      <c r="AC23946" s="3"/>
      <c r="AD23946" s="3"/>
      <c r="AE23946" s="3"/>
      <c r="AF23946" s="3"/>
      <c r="AG23946" s="3"/>
      <c r="AH23946" s="3"/>
      <c r="AI23946" s="3"/>
      <c r="AJ23946" s="3"/>
      <c r="BM23946" s="3"/>
      <c r="BN23946" s="3"/>
      <c r="BO23946" s="3"/>
      <c r="BP23946" s="3"/>
      <c r="BQ23946" s="3"/>
      <c r="BR23946" s="3"/>
      <c r="BS23946" s="3"/>
    </row>
    <row r="23947" spans="11:71" x14ac:dyDescent="0.25">
      <c r="K23947" s="3"/>
      <c r="L23947" s="3"/>
      <c r="M23947" s="3"/>
      <c r="N23947" s="3"/>
      <c r="O23947" s="3"/>
      <c r="P23947" s="3"/>
      <c r="S23947" s="3"/>
      <c r="T23947" s="3"/>
      <c r="U23947" s="3"/>
      <c r="V23947" s="3"/>
      <c r="W23947" s="3"/>
      <c r="X23947" s="3"/>
      <c r="Y23947" s="3"/>
      <c r="Z23947" s="3"/>
      <c r="AA23947" s="3"/>
      <c r="AB23947" s="3"/>
      <c r="AC23947" s="3"/>
      <c r="AD23947" s="3"/>
      <c r="AE23947" s="3"/>
      <c r="AF23947" s="3"/>
      <c r="AG23947" s="3"/>
      <c r="AH23947" s="3"/>
      <c r="AI23947" s="3"/>
      <c r="AJ23947" s="3"/>
      <c r="BM23947" s="3"/>
      <c r="BN23947" s="3"/>
      <c r="BO23947" s="3"/>
      <c r="BP23947" s="3"/>
      <c r="BQ23947" s="3"/>
      <c r="BR23947" s="3"/>
      <c r="BS23947" s="3"/>
    </row>
    <row r="23948" spans="11:71" x14ac:dyDescent="0.25">
      <c r="K23948" s="3"/>
      <c r="L23948" s="3"/>
      <c r="M23948" s="3"/>
      <c r="N23948" s="3"/>
      <c r="O23948" s="3"/>
      <c r="P23948" s="3"/>
      <c r="S23948" s="3"/>
      <c r="T23948" s="3"/>
      <c r="U23948" s="3"/>
      <c r="V23948" s="3"/>
      <c r="W23948" s="3"/>
      <c r="X23948" s="3"/>
      <c r="Y23948" s="3"/>
      <c r="Z23948" s="3"/>
      <c r="AA23948" s="3"/>
      <c r="AB23948" s="3"/>
      <c r="AC23948" s="3"/>
      <c r="AD23948" s="3"/>
      <c r="AE23948" s="3"/>
      <c r="AF23948" s="3"/>
      <c r="AG23948" s="3"/>
      <c r="AH23948" s="3"/>
      <c r="AI23948" s="3"/>
      <c r="AJ23948" s="3"/>
      <c r="BM23948" s="3"/>
      <c r="BN23948" s="3"/>
      <c r="BO23948" s="3"/>
      <c r="BP23948" s="3"/>
      <c r="BQ23948" s="3"/>
      <c r="BR23948" s="3"/>
      <c r="BS23948" s="3"/>
    </row>
    <row r="23949" spans="11:71" x14ac:dyDescent="0.25">
      <c r="K23949" s="3"/>
      <c r="L23949" s="3"/>
      <c r="M23949" s="3"/>
      <c r="N23949" s="3"/>
      <c r="O23949" s="3"/>
      <c r="P23949" s="3"/>
      <c r="S23949" s="3"/>
      <c r="T23949" s="3"/>
      <c r="U23949" s="3"/>
      <c r="V23949" s="3"/>
      <c r="W23949" s="3"/>
      <c r="X23949" s="3"/>
      <c r="Y23949" s="3"/>
      <c r="Z23949" s="3"/>
      <c r="AA23949" s="3"/>
      <c r="AB23949" s="3"/>
      <c r="AC23949" s="3"/>
      <c r="AD23949" s="3"/>
      <c r="AE23949" s="3"/>
      <c r="AF23949" s="3"/>
      <c r="AG23949" s="3"/>
      <c r="AH23949" s="3"/>
      <c r="AI23949" s="3"/>
      <c r="AJ23949" s="3"/>
      <c r="BM23949" s="3"/>
      <c r="BN23949" s="3"/>
      <c r="BO23949" s="3"/>
      <c r="BP23949" s="3"/>
      <c r="BQ23949" s="3"/>
      <c r="BR23949" s="3"/>
      <c r="BS23949" s="3"/>
    </row>
    <row r="23950" spans="11:71" x14ac:dyDescent="0.25">
      <c r="K23950" s="3"/>
      <c r="L23950" s="3"/>
      <c r="M23950" s="3"/>
      <c r="N23950" s="3"/>
      <c r="O23950" s="3"/>
      <c r="P23950" s="3"/>
      <c r="S23950" s="3"/>
      <c r="T23950" s="3"/>
      <c r="U23950" s="3"/>
      <c r="V23950" s="3"/>
      <c r="W23950" s="3"/>
      <c r="X23950" s="3"/>
      <c r="Y23950" s="3"/>
      <c r="Z23950" s="3"/>
      <c r="AA23950" s="3"/>
      <c r="AB23950" s="3"/>
      <c r="AC23950" s="3"/>
      <c r="AD23950" s="3"/>
      <c r="AE23950" s="3"/>
      <c r="AF23950" s="3"/>
      <c r="AG23950" s="3"/>
      <c r="AH23950" s="3"/>
      <c r="AI23950" s="3"/>
      <c r="AJ23950" s="3"/>
      <c r="BM23950" s="3"/>
      <c r="BN23950" s="3"/>
      <c r="BO23950" s="3"/>
      <c r="BP23950" s="3"/>
      <c r="BQ23950" s="3"/>
      <c r="BR23950" s="3"/>
      <c r="BS23950" s="3"/>
    </row>
    <row r="23951" spans="11:71" x14ac:dyDescent="0.25">
      <c r="K23951" s="3"/>
      <c r="L23951" s="3"/>
      <c r="M23951" s="3"/>
      <c r="N23951" s="3"/>
      <c r="O23951" s="3"/>
      <c r="P23951" s="3"/>
      <c r="S23951" s="3"/>
      <c r="T23951" s="3"/>
      <c r="U23951" s="3"/>
      <c r="V23951" s="3"/>
      <c r="W23951" s="3"/>
      <c r="X23951" s="3"/>
      <c r="Y23951" s="3"/>
      <c r="Z23951" s="3"/>
      <c r="AA23951" s="3"/>
      <c r="AB23951" s="3"/>
      <c r="AC23951" s="3"/>
      <c r="AD23951" s="3"/>
      <c r="AE23951" s="3"/>
      <c r="AF23951" s="3"/>
      <c r="AG23951" s="3"/>
      <c r="AH23951" s="3"/>
      <c r="AI23951" s="3"/>
      <c r="AJ23951" s="3"/>
      <c r="BM23951" s="3"/>
      <c r="BN23951" s="3"/>
      <c r="BO23951" s="3"/>
      <c r="BP23951" s="3"/>
      <c r="BQ23951" s="3"/>
      <c r="BR23951" s="3"/>
      <c r="BS23951" s="3"/>
    </row>
    <row r="23952" spans="11:71" x14ac:dyDescent="0.25">
      <c r="K23952" s="3"/>
      <c r="L23952" s="3"/>
      <c r="M23952" s="3"/>
      <c r="N23952" s="3"/>
      <c r="O23952" s="3"/>
      <c r="P23952" s="3"/>
      <c r="S23952" s="3"/>
      <c r="T23952" s="3"/>
      <c r="U23952" s="3"/>
      <c r="V23952" s="3"/>
      <c r="W23952" s="3"/>
      <c r="X23952" s="3"/>
      <c r="Y23952" s="3"/>
      <c r="Z23952" s="3"/>
      <c r="AA23952" s="3"/>
      <c r="AB23952" s="3"/>
      <c r="AC23952" s="3"/>
      <c r="AD23952" s="3"/>
      <c r="AE23952" s="3"/>
      <c r="AF23952" s="3"/>
      <c r="AG23952" s="3"/>
      <c r="AH23952" s="3"/>
      <c r="AI23952" s="3"/>
      <c r="AJ23952" s="3"/>
      <c r="BM23952" s="3"/>
      <c r="BN23952" s="3"/>
      <c r="BO23952" s="3"/>
      <c r="BP23952" s="3"/>
      <c r="BQ23952" s="3"/>
      <c r="BR23952" s="3"/>
      <c r="BS23952" s="3"/>
    </row>
    <row r="23953" spans="11:71" x14ac:dyDescent="0.25">
      <c r="K23953" s="3"/>
      <c r="L23953" s="3"/>
      <c r="M23953" s="3"/>
      <c r="N23953" s="3"/>
      <c r="O23953" s="3"/>
      <c r="P23953" s="3"/>
      <c r="S23953" s="3"/>
      <c r="T23953" s="3"/>
      <c r="U23953" s="3"/>
      <c r="V23953" s="3"/>
      <c r="W23953" s="3"/>
      <c r="X23953" s="3"/>
      <c r="Y23953" s="3"/>
      <c r="Z23953" s="3"/>
      <c r="AA23953" s="3"/>
      <c r="AB23953" s="3"/>
      <c r="AC23953" s="3"/>
      <c r="AD23953" s="3"/>
      <c r="AE23953" s="3"/>
      <c r="AF23953" s="3"/>
      <c r="AG23953" s="3"/>
      <c r="AH23953" s="3"/>
      <c r="AI23953" s="3"/>
      <c r="AJ23953" s="3"/>
      <c r="BM23953" s="3"/>
      <c r="BN23953" s="3"/>
      <c r="BO23953" s="3"/>
      <c r="BP23953" s="3"/>
      <c r="BQ23953" s="3"/>
      <c r="BR23953" s="3"/>
      <c r="BS23953" s="3"/>
    </row>
    <row r="23954" spans="11:71" x14ac:dyDescent="0.25">
      <c r="K23954" s="3"/>
      <c r="L23954" s="3"/>
      <c r="M23954" s="3"/>
      <c r="N23954" s="3"/>
      <c r="O23954" s="3"/>
      <c r="P23954" s="3"/>
      <c r="S23954" s="3"/>
      <c r="T23954" s="3"/>
      <c r="U23954" s="3"/>
      <c r="V23954" s="3"/>
      <c r="W23954" s="3"/>
      <c r="X23954" s="3"/>
      <c r="Y23954" s="3"/>
      <c r="Z23954" s="3"/>
      <c r="AA23954" s="3"/>
      <c r="AB23954" s="3"/>
      <c r="AC23954" s="3"/>
      <c r="AD23954" s="3"/>
      <c r="AE23954" s="3"/>
      <c r="AF23954" s="3"/>
      <c r="AG23954" s="3"/>
      <c r="AH23954" s="3"/>
      <c r="AI23954" s="3"/>
      <c r="AJ23954" s="3"/>
      <c r="BM23954" s="3"/>
      <c r="BN23954" s="3"/>
      <c r="BO23954" s="3"/>
      <c r="BP23954" s="3"/>
      <c r="BQ23954" s="3"/>
      <c r="BR23954" s="3"/>
      <c r="BS23954" s="3"/>
    </row>
    <row r="23955" spans="11:71" x14ac:dyDescent="0.25">
      <c r="K23955" s="3"/>
      <c r="L23955" s="3"/>
      <c r="M23955" s="3"/>
      <c r="N23955" s="3"/>
      <c r="O23955" s="3"/>
      <c r="P23955" s="3"/>
      <c r="S23955" s="3"/>
      <c r="T23955" s="3"/>
      <c r="U23955" s="3"/>
      <c r="V23955" s="3"/>
      <c r="W23955" s="3"/>
      <c r="X23955" s="3"/>
      <c r="Y23955" s="3"/>
      <c r="Z23955" s="3"/>
      <c r="AA23955" s="3"/>
      <c r="AB23955" s="3"/>
      <c r="AC23955" s="3"/>
      <c r="AD23955" s="3"/>
      <c r="AE23955" s="3"/>
      <c r="AF23955" s="3"/>
      <c r="AG23955" s="3"/>
      <c r="AH23955" s="3"/>
      <c r="AI23955" s="3"/>
      <c r="AJ23955" s="3"/>
      <c r="BM23955" s="3"/>
      <c r="BN23955" s="3"/>
      <c r="BO23955" s="3"/>
      <c r="BP23955" s="3"/>
      <c r="BQ23955" s="3"/>
      <c r="BR23955" s="3"/>
      <c r="BS23955" s="3"/>
    </row>
    <row r="23956" spans="11:71" x14ac:dyDescent="0.25">
      <c r="K23956" s="3"/>
      <c r="L23956" s="3"/>
      <c r="M23956" s="3"/>
      <c r="N23956" s="3"/>
      <c r="O23956" s="3"/>
      <c r="P23956" s="3"/>
      <c r="S23956" s="3"/>
      <c r="T23956" s="3"/>
      <c r="U23956" s="3"/>
      <c r="V23956" s="3"/>
      <c r="W23956" s="3"/>
      <c r="X23956" s="3"/>
      <c r="Y23956" s="3"/>
      <c r="Z23956" s="3"/>
      <c r="AA23956" s="3"/>
      <c r="AB23956" s="3"/>
      <c r="AC23956" s="3"/>
      <c r="AD23956" s="3"/>
      <c r="AE23956" s="3"/>
      <c r="AF23956" s="3"/>
      <c r="AG23956" s="3"/>
      <c r="AH23956" s="3"/>
      <c r="AI23956" s="3"/>
      <c r="AJ23956" s="3"/>
      <c r="BM23956" s="3"/>
      <c r="BN23956" s="3"/>
      <c r="BO23956" s="3"/>
      <c r="BP23956" s="3"/>
      <c r="BQ23956" s="3"/>
      <c r="BR23956" s="3"/>
      <c r="BS23956" s="3"/>
    </row>
    <row r="23957" spans="11:71" x14ac:dyDescent="0.25">
      <c r="K23957" s="3"/>
      <c r="L23957" s="3"/>
      <c r="M23957" s="3"/>
      <c r="N23957" s="3"/>
      <c r="O23957" s="3"/>
      <c r="P23957" s="3"/>
      <c r="S23957" s="3"/>
      <c r="T23957" s="3"/>
      <c r="U23957" s="3"/>
      <c r="V23957" s="3"/>
      <c r="W23957" s="3"/>
      <c r="X23957" s="3"/>
      <c r="Y23957" s="3"/>
      <c r="Z23957" s="3"/>
      <c r="AA23957" s="3"/>
      <c r="AB23957" s="3"/>
      <c r="AC23957" s="3"/>
      <c r="AD23957" s="3"/>
      <c r="AE23957" s="3"/>
      <c r="AF23957" s="3"/>
      <c r="AG23957" s="3"/>
      <c r="AH23957" s="3"/>
      <c r="AI23957" s="3"/>
      <c r="AJ23957" s="3"/>
      <c r="BM23957" s="3"/>
      <c r="BN23957" s="3"/>
      <c r="BO23957" s="3"/>
      <c r="BP23957" s="3"/>
      <c r="BQ23957" s="3"/>
      <c r="BR23957" s="3"/>
      <c r="BS23957" s="3"/>
    </row>
    <row r="23958" spans="11:71" x14ac:dyDescent="0.25">
      <c r="K23958" s="3"/>
      <c r="L23958" s="3"/>
      <c r="M23958" s="3"/>
      <c r="N23958" s="3"/>
      <c r="O23958" s="3"/>
      <c r="P23958" s="3"/>
      <c r="S23958" s="3"/>
      <c r="T23958" s="3"/>
      <c r="U23958" s="3"/>
      <c r="V23958" s="3"/>
      <c r="W23958" s="3"/>
      <c r="X23958" s="3"/>
      <c r="Y23958" s="3"/>
      <c r="Z23958" s="3"/>
      <c r="AA23958" s="3"/>
      <c r="AB23958" s="3"/>
      <c r="AC23958" s="3"/>
      <c r="AD23958" s="3"/>
      <c r="AE23958" s="3"/>
      <c r="AF23958" s="3"/>
      <c r="AG23958" s="3"/>
      <c r="AH23958" s="3"/>
      <c r="AI23958" s="3"/>
      <c r="AJ23958" s="3"/>
      <c r="BM23958" s="3"/>
      <c r="BN23958" s="3"/>
      <c r="BO23958" s="3"/>
      <c r="BP23958" s="3"/>
      <c r="BQ23958" s="3"/>
      <c r="BR23958" s="3"/>
      <c r="BS23958" s="3"/>
    </row>
    <row r="23959" spans="11:71" x14ac:dyDescent="0.25">
      <c r="K23959" s="3"/>
      <c r="L23959" s="3"/>
      <c r="M23959" s="3"/>
      <c r="N23959" s="3"/>
      <c r="O23959" s="3"/>
      <c r="P23959" s="3"/>
      <c r="S23959" s="3"/>
      <c r="T23959" s="3"/>
      <c r="U23959" s="3"/>
      <c r="V23959" s="3"/>
      <c r="W23959" s="3"/>
      <c r="X23959" s="3"/>
      <c r="Y23959" s="3"/>
      <c r="Z23959" s="3"/>
      <c r="AA23959" s="3"/>
      <c r="AB23959" s="3"/>
      <c r="AC23959" s="3"/>
      <c r="AD23959" s="3"/>
      <c r="AE23959" s="3"/>
      <c r="AF23959" s="3"/>
      <c r="AG23959" s="3"/>
      <c r="AH23959" s="3"/>
      <c r="AI23959" s="3"/>
      <c r="AJ23959" s="3"/>
      <c r="BM23959" s="3"/>
      <c r="BN23959" s="3"/>
      <c r="BO23959" s="3"/>
      <c r="BP23959" s="3"/>
      <c r="BQ23959" s="3"/>
      <c r="BR23959" s="3"/>
      <c r="BS23959" s="3"/>
    </row>
    <row r="23960" spans="11:71" x14ac:dyDescent="0.25">
      <c r="K23960" s="3"/>
      <c r="L23960" s="3"/>
      <c r="M23960" s="3"/>
      <c r="N23960" s="3"/>
      <c r="O23960" s="3"/>
      <c r="P23960" s="3"/>
      <c r="S23960" s="3"/>
      <c r="T23960" s="3"/>
      <c r="U23960" s="3"/>
      <c r="V23960" s="3"/>
      <c r="W23960" s="3"/>
      <c r="X23960" s="3"/>
      <c r="Y23960" s="3"/>
      <c r="Z23960" s="3"/>
      <c r="AA23960" s="3"/>
      <c r="AB23960" s="3"/>
      <c r="AC23960" s="3"/>
      <c r="AD23960" s="3"/>
      <c r="AE23960" s="3"/>
      <c r="AF23960" s="3"/>
      <c r="AG23960" s="3"/>
      <c r="AH23960" s="3"/>
      <c r="AI23960" s="3"/>
      <c r="AJ23960" s="3"/>
      <c r="BM23960" s="3"/>
      <c r="BN23960" s="3"/>
      <c r="BO23960" s="3"/>
      <c r="BP23960" s="3"/>
      <c r="BQ23960" s="3"/>
      <c r="BR23960" s="3"/>
      <c r="BS23960" s="3"/>
    </row>
    <row r="23961" spans="11:71" x14ac:dyDescent="0.25">
      <c r="K23961" s="3"/>
      <c r="L23961" s="3"/>
      <c r="M23961" s="3"/>
      <c r="N23961" s="3"/>
      <c r="O23961" s="3"/>
      <c r="P23961" s="3"/>
      <c r="S23961" s="3"/>
      <c r="T23961" s="3"/>
      <c r="U23961" s="3"/>
      <c r="V23961" s="3"/>
      <c r="W23961" s="3"/>
      <c r="X23961" s="3"/>
      <c r="Y23961" s="3"/>
      <c r="Z23961" s="3"/>
      <c r="AA23961" s="3"/>
      <c r="AB23961" s="3"/>
      <c r="AC23961" s="3"/>
      <c r="AD23961" s="3"/>
      <c r="AE23961" s="3"/>
      <c r="AF23961" s="3"/>
      <c r="AG23961" s="3"/>
      <c r="AH23961" s="3"/>
      <c r="AI23961" s="3"/>
      <c r="AJ23961" s="3"/>
      <c r="BM23961" s="3"/>
      <c r="BN23961" s="3"/>
      <c r="BO23961" s="3"/>
      <c r="BP23961" s="3"/>
      <c r="BQ23961" s="3"/>
      <c r="BR23961" s="3"/>
      <c r="BS23961" s="3"/>
    </row>
    <row r="23962" spans="11:71" x14ac:dyDescent="0.25">
      <c r="K23962" s="3"/>
      <c r="L23962" s="3"/>
      <c r="M23962" s="3"/>
      <c r="N23962" s="3"/>
      <c r="O23962" s="3"/>
      <c r="P23962" s="3"/>
      <c r="S23962" s="3"/>
      <c r="T23962" s="3"/>
      <c r="U23962" s="3"/>
      <c r="V23962" s="3"/>
      <c r="W23962" s="3"/>
      <c r="X23962" s="3"/>
      <c r="Y23962" s="3"/>
      <c r="Z23962" s="3"/>
      <c r="AA23962" s="3"/>
      <c r="AB23962" s="3"/>
      <c r="AC23962" s="3"/>
      <c r="AD23962" s="3"/>
      <c r="AE23962" s="3"/>
      <c r="AF23962" s="3"/>
      <c r="AG23962" s="3"/>
      <c r="AH23962" s="3"/>
      <c r="AI23962" s="3"/>
      <c r="AJ23962" s="3"/>
      <c r="BM23962" s="3"/>
      <c r="BN23962" s="3"/>
      <c r="BO23962" s="3"/>
      <c r="BP23962" s="3"/>
      <c r="BQ23962" s="3"/>
      <c r="BR23962" s="3"/>
      <c r="BS23962" s="3"/>
    </row>
    <row r="23963" spans="11:71" x14ac:dyDescent="0.25">
      <c r="K23963" s="3"/>
      <c r="L23963" s="3"/>
      <c r="M23963" s="3"/>
      <c r="N23963" s="3"/>
      <c r="O23963" s="3"/>
      <c r="P23963" s="3"/>
      <c r="S23963" s="3"/>
      <c r="T23963" s="3"/>
      <c r="U23963" s="3"/>
      <c r="V23963" s="3"/>
      <c r="W23963" s="3"/>
      <c r="X23963" s="3"/>
      <c r="Y23963" s="3"/>
      <c r="Z23963" s="3"/>
      <c r="AA23963" s="3"/>
      <c r="AB23963" s="3"/>
      <c r="AC23963" s="3"/>
      <c r="AD23963" s="3"/>
      <c r="AE23963" s="3"/>
      <c r="AF23963" s="3"/>
      <c r="AG23963" s="3"/>
      <c r="AH23963" s="3"/>
      <c r="AI23963" s="3"/>
      <c r="AJ23963" s="3"/>
      <c r="BM23963" s="3"/>
      <c r="BN23963" s="3"/>
      <c r="BO23963" s="3"/>
      <c r="BP23963" s="3"/>
      <c r="BQ23963" s="3"/>
      <c r="BR23963" s="3"/>
      <c r="BS23963" s="3"/>
    </row>
    <row r="23964" spans="11:71" x14ac:dyDescent="0.25">
      <c r="K23964" s="3"/>
      <c r="L23964" s="3"/>
      <c r="M23964" s="3"/>
      <c r="N23964" s="3"/>
      <c r="O23964" s="3"/>
      <c r="P23964" s="3"/>
      <c r="S23964" s="3"/>
      <c r="T23964" s="3"/>
      <c r="U23964" s="3"/>
      <c r="V23964" s="3"/>
      <c r="W23964" s="3"/>
      <c r="X23964" s="3"/>
      <c r="Y23964" s="3"/>
      <c r="Z23964" s="3"/>
      <c r="AA23964" s="3"/>
      <c r="AB23964" s="3"/>
      <c r="AC23964" s="3"/>
      <c r="AD23964" s="3"/>
      <c r="AE23964" s="3"/>
      <c r="AF23964" s="3"/>
      <c r="AG23964" s="3"/>
      <c r="AH23964" s="3"/>
      <c r="AI23964" s="3"/>
      <c r="AJ23964" s="3"/>
      <c r="BM23964" s="3"/>
      <c r="BN23964" s="3"/>
      <c r="BO23964" s="3"/>
      <c r="BP23964" s="3"/>
      <c r="BQ23964" s="3"/>
      <c r="BR23964" s="3"/>
      <c r="BS23964" s="3"/>
    </row>
    <row r="23965" spans="11:71" x14ac:dyDescent="0.25">
      <c r="K23965" s="3"/>
      <c r="L23965" s="3"/>
      <c r="M23965" s="3"/>
      <c r="N23965" s="3"/>
      <c r="O23965" s="3"/>
      <c r="P23965" s="3"/>
      <c r="S23965" s="3"/>
      <c r="T23965" s="3"/>
      <c r="U23965" s="3"/>
      <c r="V23965" s="3"/>
      <c r="W23965" s="3"/>
      <c r="X23965" s="3"/>
      <c r="Y23965" s="3"/>
      <c r="Z23965" s="3"/>
      <c r="AA23965" s="3"/>
      <c r="AB23965" s="3"/>
      <c r="AC23965" s="3"/>
      <c r="AD23965" s="3"/>
      <c r="AE23965" s="3"/>
      <c r="AF23965" s="3"/>
      <c r="AG23965" s="3"/>
      <c r="AH23965" s="3"/>
      <c r="AI23965" s="3"/>
      <c r="AJ23965" s="3"/>
      <c r="BM23965" s="3"/>
      <c r="BN23965" s="3"/>
      <c r="BO23965" s="3"/>
      <c r="BP23965" s="3"/>
      <c r="BQ23965" s="3"/>
      <c r="BR23965" s="3"/>
      <c r="BS23965" s="3"/>
    </row>
    <row r="23966" spans="11:71" x14ac:dyDescent="0.25">
      <c r="K23966" s="3"/>
      <c r="L23966" s="3"/>
      <c r="M23966" s="3"/>
      <c r="N23966" s="3"/>
      <c r="O23966" s="3"/>
      <c r="P23966" s="3"/>
      <c r="S23966" s="3"/>
      <c r="T23966" s="3"/>
      <c r="U23966" s="3"/>
      <c r="V23966" s="3"/>
      <c r="W23966" s="3"/>
      <c r="X23966" s="3"/>
      <c r="Y23966" s="3"/>
      <c r="Z23966" s="3"/>
      <c r="AA23966" s="3"/>
      <c r="AB23966" s="3"/>
      <c r="AC23966" s="3"/>
      <c r="AD23966" s="3"/>
      <c r="AE23966" s="3"/>
      <c r="AF23966" s="3"/>
      <c r="AG23966" s="3"/>
      <c r="AH23966" s="3"/>
      <c r="AI23966" s="3"/>
      <c r="AJ23966" s="3"/>
      <c r="BM23966" s="3"/>
      <c r="BN23966" s="3"/>
      <c r="BO23966" s="3"/>
      <c r="BP23966" s="3"/>
      <c r="BQ23966" s="3"/>
      <c r="BR23966" s="3"/>
      <c r="BS23966" s="3"/>
    </row>
    <row r="23967" spans="11:71" x14ac:dyDescent="0.25">
      <c r="K23967" s="3"/>
      <c r="L23967" s="3"/>
      <c r="M23967" s="3"/>
      <c r="N23967" s="3"/>
      <c r="O23967" s="3"/>
      <c r="P23967" s="3"/>
      <c r="S23967" s="3"/>
      <c r="T23967" s="3"/>
      <c r="U23967" s="3"/>
      <c r="V23967" s="3"/>
      <c r="W23967" s="3"/>
      <c r="X23967" s="3"/>
      <c r="Y23967" s="3"/>
      <c r="Z23967" s="3"/>
      <c r="AA23967" s="3"/>
      <c r="AB23967" s="3"/>
      <c r="AC23967" s="3"/>
      <c r="AD23967" s="3"/>
      <c r="AE23967" s="3"/>
      <c r="AF23967" s="3"/>
      <c r="AG23967" s="3"/>
      <c r="AH23967" s="3"/>
      <c r="AI23967" s="3"/>
      <c r="AJ23967" s="3"/>
      <c r="BM23967" s="3"/>
      <c r="BN23967" s="3"/>
      <c r="BO23967" s="3"/>
      <c r="BP23967" s="3"/>
      <c r="BQ23967" s="3"/>
      <c r="BR23967" s="3"/>
      <c r="BS23967" s="3"/>
    </row>
    <row r="23968" spans="11:71" x14ac:dyDescent="0.25">
      <c r="K23968" s="3"/>
      <c r="L23968" s="3"/>
      <c r="M23968" s="3"/>
      <c r="N23968" s="3"/>
      <c r="O23968" s="3"/>
      <c r="P23968" s="3"/>
      <c r="S23968" s="3"/>
      <c r="T23968" s="3"/>
      <c r="U23968" s="3"/>
      <c r="V23968" s="3"/>
      <c r="W23968" s="3"/>
      <c r="X23968" s="3"/>
      <c r="Y23968" s="3"/>
      <c r="Z23968" s="3"/>
      <c r="AA23968" s="3"/>
      <c r="AB23968" s="3"/>
      <c r="AC23968" s="3"/>
      <c r="AD23968" s="3"/>
      <c r="AE23968" s="3"/>
      <c r="AF23968" s="3"/>
      <c r="AG23968" s="3"/>
      <c r="AH23968" s="3"/>
      <c r="AI23968" s="3"/>
      <c r="AJ23968" s="3"/>
      <c r="BM23968" s="3"/>
      <c r="BN23968" s="3"/>
      <c r="BO23968" s="3"/>
      <c r="BP23968" s="3"/>
      <c r="BQ23968" s="3"/>
      <c r="BR23968" s="3"/>
      <c r="BS23968" s="3"/>
    </row>
    <row r="23969" spans="11:71" x14ac:dyDescent="0.25">
      <c r="K23969" s="3"/>
      <c r="L23969" s="3"/>
      <c r="M23969" s="3"/>
      <c r="N23969" s="3"/>
      <c r="O23969" s="3"/>
      <c r="P23969" s="3"/>
      <c r="S23969" s="3"/>
      <c r="T23969" s="3"/>
      <c r="U23969" s="3"/>
      <c r="V23969" s="3"/>
      <c r="W23969" s="3"/>
      <c r="X23969" s="3"/>
      <c r="Y23969" s="3"/>
      <c r="Z23969" s="3"/>
      <c r="AA23969" s="3"/>
      <c r="AB23969" s="3"/>
      <c r="AC23969" s="3"/>
      <c r="AD23969" s="3"/>
      <c r="AE23969" s="3"/>
      <c r="AF23969" s="3"/>
      <c r="AG23969" s="3"/>
      <c r="AH23969" s="3"/>
      <c r="AI23969" s="3"/>
      <c r="AJ23969" s="3"/>
      <c r="BM23969" s="3"/>
      <c r="BN23969" s="3"/>
      <c r="BO23969" s="3"/>
      <c r="BP23969" s="3"/>
      <c r="BQ23969" s="3"/>
      <c r="BR23969" s="3"/>
      <c r="BS23969" s="3"/>
    </row>
    <row r="23970" spans="11:71" x14ac:dyDescent="0.25">
      <c r="K23970" s="3"/>
      <c r="L23970" s="3"/>
      <c r="M23970" s="3"/>
      <c r="N23970" s="3"/>
      <c r="O23970" s="3"/>
      <c r="P23970" s="3"/>
      <c r="S23970" s="3"/>
      <c r="T23970" s="3"/>
      <c r="U23970" s="3"/>
      <c r="V23970" s="3"/>
      <c r="W23970" s="3"/>
      <c r="X23970" s="3"/>
      <c r="Y23970" s="3"/>
      <c r="Z23970" s="3"/>
      <c r="AA23970" s="3"/>
      <c r="AB23970" s="3"/>
      <c r="AC23970" s="3"/>
      <c r="AD23970" s="3"/>
      <c r="AE23970" s="3"/>
      <c r="AF23970" s="3"/>
      <c r="AG23970" s="3"/>
      <c r="AH23970" s="3"/>
      <c r="AI23970" s="3"/>
      <c r="AJ23970" s="3"/>
      <c r="BM23970" s="3"/>
      <c r="BN23970" s="3"/>
      <c r="BO23970" s="3"/>
      <c r="BP23970" s="3"/>
      <c r="BQ23970" s="3"/>
      <c r="BR23970" s="3"/>
      <c r="BS23970" s="3"/>
    </row>
    <row r="23971" spans="11:71" x14ac:dyDescent="0.25">
      <c r="K23971" s="3"/>
      <c r="L23971" s="3"/>
      <c r="M23971" s="3"/>
      <c r="N23971" s="3"/>
      <c r="O23971" s="3"/>
      <c r="P23971" s="3"/>
      <c r="S23971" s="3"/>
      <c r="T23971" s="3"/>
      <c r="U23971" s="3"/>
      <c r="V23971" s="3"/>
      <c r="W23971" s="3"/>
      <c r="X23971" s="3"/>
      <c r="Y23971" s="3"/>
      <c r="Z23971" s="3"/>
      <c r="AA23971" s="3"/>
      <c r="AB23971" s="3"/>
      <c r="AC23971" s="3"/>
      <c r="AD23971" s="3"/>
      <c r="AE23971" s="3"/>
      <c r="AF23971" s="3"/>
      <c r="AG23971" s="3"/>
      <c r="AH23971" s="3"/>
      <c r="AI23971" s="3"/>
      <c r="AJ23971" s="3"/>
      <c r="BM23971" s="3"/>
      <c r="BN23971" s="3"/>
      <c r="BO23971" s="3"/>
      <c r="BP23971" s="3"/>
      <c r="BQ23971" s="3"/>
      <c r="BR23971" s="3"/>
      <c r="BS23971" s="3"/>
    </row>
    <row r="23972" spans="11:71" x14ac:dyDescent="0.25">
      <c r="K23972" s="3"/>
      <c r="L23972" s="3"/>
      <c r="M23972" s="3"/>
      <c r="N23972" s="3"/>
      <c r="O23972" s="3"/>
      <c r="P23972" s="3"/>
      <c r="S23972" s="3"/>
      <c r="T23972" s="3"/>
      <c r="U23972" s="3"/>
      <c r="V23972" s="3"/>
      <c r="W23972" s="3"/>
      <c r="X23972" s="3"/>
      <c r="Y23972" s="3"/>
      <c r="Z23972" s="3"/>
      <c r="AA23972" s="3"/>
      <c r="AB23972" s="3"/>
      <c r="AC23972" s="3"/>
      <c r="AD23972" s="3"/>
      <c r="AE23972" s="3"/>
      <c r="AF23972" s="3"/>
      <c r="AG23972" s="3"/>
      <c r="AH23972" s="3"/>
      <c r="AI23972" s="3"/>
      <c r="AJ23972" s="3"/>
      <c r="BM23972" s="3"/>
      <c r="BN23972" s="3"/>
      <c r="BO23972" s="3"/>
      <c r="BP23972" s="3"/>
      <c r="BQ23972" s="3"/>
      <c r="BR23972" s="3"/>
      <c r="BS23972" s="3"/>
    </row>
    <row r="23973" spans="11:71" x14ac:dyDescent="0.25">
      <c r="K23973" s="3"/>
      <c r="L23973" s="3"/>
      <c r="M23973" s="3"/>
      <c r="N23973" s="3"/>
      <c r="O23973" s="3"/>
      <c r="P23973" s="3"/>
      <c r="S23973" s="3"/>
      <c r="T23973" s="3"/>
      <c r="U23973" s="3"/>
      <c r="V23973" s="3"/>
      <c r="W23973" s="3"/>
      <c r="X23973" s="3"/>
      <c r="Y23973" s="3"/>
      <c r="Z23973" s="3"/>
      <c r="AA23973" s="3"/>
      <c r="AB23973" s="3"/>
      <c r="AC23973" s="3"/>
      <c r="AD23973" s="3"/>
      <c r="AE23973" s="3"/>
      <c r="AF23973" s="3"/>
      <c r="AG23973" s="3"/>
      <c r="AH23973" s="3"/>
      <c r="AI23973" s="3"/>
      <c r="AJ23973" s="3"/>
      <c r="BM23973" s="3"/>
      <c r="BN23973" s="3"/>
      <c r="BO23973" s="3"/>
      <c r="BP23973" s="3"/>
      <c r="BQ23973" s="3"/>
      <c r="BR23973" s="3"/>
      <c r="BS23973" s="3"/>
    </row>
    <row r="23974" spans="11:71" x14ac:dyDescent="0.25">
      <c r="K23974" s="3"/>
      <c r="L23974" s="3"/>
      <c r="M23974" s="3"/>
      <c r="N23974" s="3"/>
      <c r="O23974" s="3"/>
      <c r="P23974" s="3"/>
      <c r="S23974" s="3"/>
      <c r="T23974" s="3"/>
      <c r="U23974" s="3"/>
      <c r="V23974" s="3"/>
      <c r="W23974" s="3"/>
      <c r="X23974" s="3"/>
      <c r="Y23974" s="3"/>
      <c r="Z23974" s="3"/>
      <c r="AA23974" s="3"/>
      <c r="AB23974" s="3"/>
      <c r="AC23974" s="3"/>
      <c r="AD23974" s="3"/>
      <c r="AE23974" s="3"/>
      <c r="AF23974" s="3"/>
      <c r="AG23974" s="3"/>
      <c r="AH23974" s="3"/>
      <c r="AI23974" s="3"/>
      <c r="AJ23974" s="3"/>
      <c r="BM23974" s="3"/>
      <c r="BN23974" s="3"/>
      <c r="BO23974" s="3"/>
      <c r="BP23974" s="3"/>
      <c r="BQ23974" s="3"/>
      <c r="BR23974" s="3"/>
      <c r="BS23974" s="3"/>
    </row>
    <row r="23975" spans="11:71" x14ac:dyDescent="0.25">
      <c r="K23975" s="3"/>
      <c r="L23975" s="3"/>
      <c r="M23975" s="3"/>
      <c r="N23975" s="3"/>
      <c r="O23975" s="3"/>
      <c r="P23975" s="3"/>
      <c r="S23975" s="3"/>
      <c r="T23975" s="3"/>
      <c r="U23975" s="3"/>
      <c r="V23975" s="3"/>
      <c r="W23975" s="3"/>
      <c r="X23975" s="3"/>
      <c r="Y23975" s="3"/>
      <c r="Z23975" s="3"/>
      <c r="AA23975" s="3"/>
      <c r="AB23975" s="3"/>
      <c r="AC23975" s="3"/>
      <c r="AD23975" s="3"/>
      <c r="AE23975" s="3"/>
      <c r="AF23975" s="3"/>
      <c r="AG23975" s="3"/>
      <c r="AH23975" s="3"/>
      <c r="AI23975" s="3"/>
      <c r="AJ23975" s="3"/>
      <c r="BM23975" s="3"/>
      <c r="BN23975" s="3"/>
      <c r="BO23975" s="3"/>
      <c r="BP23975" s="3"/>
      <c r="BQ23975" s="3"/>
      <c r="BR23975" s="3"/>
      <c r="BS23975" s="3"/>
    </row>
    <row r="23976" spans="11:71" x14ac:dyDescent="0.25">
      <c r="K23976" s="3"/>
      <c r="L23976" s="3"/>
      <c r="M23976" s="3"/>
      <c r="N23976" s="3"/>
      <c r="O23976" s="3"/>
      <c r="P23976" s="3"/>
      <c r="S23976" s="3"/>
      <c r="T23976" s="3"/>
      <c r="U23976" s="3"/>
      <c r="V23976" s="3"/>
      <c r="W23976" s="3"/>
      <c r="X23976" s="3"/>
      <c r="Y23976" s="3"/>
      <c r="Z23976" s="3"/>
      <c r="AA23976" s="3"/>
      <c r="AB23976" s="3"/>
      <c r="AC23976" s="3"/>
      <c r="AD23976" s="3"/>
      <c r="AE23976" s="3"/>
      <c r="AF23976" s="3"/>
      <c r="AG23976" s="3"/>
      <c r="AH23976" s="3"/>
      <c r="AI23976" s="3"/>
      <c r="AJ23976" s="3"/>
      <c r="BM23976" s="3"/>
      <c r="BN23976" s="3"/>
      <c r="BO23976" s="3"/>
      <c r="BP23976" s="3"/>
      <c r="BQ23976" s="3"/>
      <c r="BR23976" s="3"/>
      <c r="BS23976" s="3"/>
    </row>
    <row r="23977" spans="11:71" x14ac:dyDescent="0.25">
      <c r="K23977" s="3"/>
      <c r="L23977" s="3"/>
      <c r="M23977" s="3"/>
      <c r="N23977" s="3"/>
      <c r="O23977" s="3"/>
      <c r="P23977" s="3"/>
      <c r="S23977" s="3"/>
      <c r="T23977" s="3"/>
      <c r="U23977" s="3"/>
      <c r="V23977" s="3"/>
      <c r="W23977" s="3"/>
      <c r="X23977" s="3"/>
      <c r="Y23977" s="3"/>
      <c r="Z23977" s="3"/>
      <c r="AA23977" s="3"/>
      <c r="AB23977" s="3"/>
      <c r="AC23977" s="3"/>
      <c r="AD23977" s="3"/>
      <c r="AE23977" s="3"/>
      <c r="AF23977" s="3"/>
      <c r="AG23977" s="3"/>
      <c r="AH23977" s="3"/>
      <c r="AI23977" s="3"/>
      <c r="AJ23977" s="3"/>
      <c r="BM23977" s="3"/>
      <c r="BN23977" s="3"/>
      <c r="BO23977" s="3"/>
      <c r="BP23977" s="3"/>
      <c r="BQ23977" s="3"/>
      <c r="BR23977" s="3"/>
      <c r="BS23977" s="3"/>
    </row>
    <row r="23978" spans="11:71" x14ac:dyDescent="0.25">
      <c r="K23978" s="3"/>
      <c r="L23978" s="3"/>
      <c r="M23978" s="3"/>
      <c r="N23978" s="3"/>
      <c r="O23978" s="3"/>
      <c r="P23978" s="3"/>
      <c r="S23978" s="3"/>
      <c r="T23978" s="3"/>
      <c r="U23978" s="3"/>
      <c r="V23978" s="3"/>
      <c r="W23978" s="3"/>
      <c r="X23978" s="3"/>
      <c r="Y23978" s="3"/>
      <c r="Z23978" s="3"/>
      <c r="AA23978" s="3"/>
      <c r="AB23978" s="3"/>
      <c r="AC23978" s="3"/>
      <c r="AD23978" s="3"/>
      <c r="AE23978" s="3"/>
      <c r="AF23978" s="3"/>
      <c r="AG23978" s="3"/>
      <c r="AH23978" s="3"/>
      <c r="AI23978" s="3"/>
      <c r="AJ23978" s="3"/>
      <c r="BM23978" s="3"/>
      <c r="BN23978" s="3"/>
      <c r="BO23978" s="3"/>
      <c r="BP23978" s="3"/>
      <c r="BQ23978" s="3"/>
      <c r="BR23978" s="3"/>
      <c r="BS23978" s="3"/>
    </row>
    <row r="23979" spans="11:71" x14ac:dyDescent="0.25">
      <c r="K23979" s="3"/>
      <c r="L23979" s="3"/>
      <c r="M23979" s="3"/>
      <c r="N23979" s="3"/>
      <c r="O23979" s="3"/>
      <c r="P23979" s="3"/>
      <c r="S23979" s="3"/>
      <c r="T23979" s="3"/>
      <c r="U23979" s="3"/>
      <c r="V23979" s="3"/>
      <c r="W23979" s="3"/>
      <c r="X23979" s="3"/>
      <c r="Y23979" s="3"/>
      <c r="Z23979" s="3"/>
      <c r="AA23979" s="3"/>
      <c r="AB23979" s="3"/>
      <c r="AC23979" s="3"/>
      <c r="AD23979" s="3"/>
      <c r="AE23979" s="3"/>
      <c r="AF23979" s="3"/>
      <c r="AG23979" s="3"/>
      <c r="AH23979" s="3"/>
      <c r="AI23979" s="3"/>
      <c r="AJ23979" s="3"/>
      <c r="BM23979" s="3"/>
      <c r="BN23979" s="3"/>
      <c r="BO23979" s="3"/>
      <c r="BP23979" s="3"/>
      <c r="BQ23979" s="3"/>
      <c r="BR23979" s="3"/>
      <c r="BS23979" s="3"/>
    </row>
    <row r="23980" spans="11:71" x14ac:dyDescent="0.25">
      <c r="K23980" s="3"/>
      <c r="L23980" s="3"/>
      <c r="M23980" s="3"/>
      <c r="N23980" s="3"/>
      <c r="O23980" s="3"/>
      <c r="P23980" s="3"/>
      <c r="S23980" s="3"/>
      <c r="T23980" s="3"/>
      <c r="U23980" s="3"/>
      <c r="V23980" s="3"/>
      <c r="W23980" s="3"/>
      <c r="X23980" s="3"/>
      <c r="Y23980" s="3"/>
      <c r="Z23980" s="3"/>
      <c r="AA23980" s="3"/>
      <c r="AB23980" s="3"/>
      <c r="AC23980" s="3"/>
      <c r="AD23980" s="3"/>
      <c r="AE23980" s="3"/>
      <c r="AF23980" s="3"/>
      <c r="AG23980" s="3"/>
      <c r="AH23980" s="3"/>
      <c r="AI23980" s="3"/>
      <c r="AJ23980" s="3"/>
      <c r="BM23980" s="3"/>
      <c r="BN23980" s="3"/>
      <c r="BO23980" s="3"/>
      <c r="BP23980" s="3"/>
      <c r="BQ23980" s="3"/>
      <c r="BR23980" s="3"/>
      <c r="BS23980" s="3"/>
    </row>
    <row r="23981" spans="11:71" x14ac:dyDescent="0.25">
      <c r="K23981" s="3"/>
      <c r="L23981" s="3"/>
      <c r="M23981" s="3"/>
      <c r="N23981" s="3"/>
      <c r="O23981" s="3"/>
      <c r="P23981" s="3"/>
      <c r="S23981" s="3"/>
      <c r="T23981" s="3"/>
      <c r="U23981" s="3"/>
      <c r="V23981" s="3"/>
      <c r="W23981" s="3"/>
      <c r="X23981" s="3"/>
      <c r="Y23981" s="3"/>
      <c r="Z23981" s="3"/>
      <c r="AA23981" s="3"/>
      <c r="AB23981" s="3"/>
      <c r="AC23981" s="3"/>
      <c r="AD23981" s="3"/>
      <c r="AE23981" s="3"/>
      <c r="AF23981" s="3"/>
      <c r="AG23981" s="3"/>
      <c r="AH23981" s="3"/>
      <c r="AI23981" s="3"/>
      <c r="AJ23981" s="3"/>
      <c r="BM23981" s="3"/>
      <c r="BN23981" s="3"/>
      <c r="BO23981" s="3"/>
      <c r="BP23981" s="3"/>
      <c r="BQ23981" s="3"/>
      <c r="BR23981" s="3"/>
      <c r="BS23981" s="3"/>
    </row>
    <row r="23982" spans="11:71" x14ac:dyDescent="0.25">
      <c r="K23982" s="3"/>
      <c r="L23982" s="3"/>
      <c r="M23982" s="3"/>
      <c r="N23982" s="3"/>
      <c r="O23982" s="3"/>
      <c r="P23982" s="3"/>
      <c r="S23982" s="3"/>
      <c r="T23982" s="3"/>
      <c r="U23982" s="3"/>
      <c r="V23982" s="3"/>
      <c r="W23982" s="3"/>
      <c r="X23982" s="3"/>
      <c r="Y23982" s="3"/>
      <c r="Z23982" s="3"/>
      <c r="AA23982" s="3"/>
      <c r="AB23982" s="3"/>
      <c r="AC23982" s="3"/>
      <c r="AD23982" s="3"/>
      <c r="AE23982" s="3"/>
      <c r="AF23982" s="3"/>
      <c r="AG23982" s="3"/>
      <c r="AH23982" s="3"/>
      <c r="AI23982" s="3"/>
      <c r="AJ23982" s="3"/>
      <c r="BM23982" s="3"/>
      <c r="BN23982" s="3"/>
      <c r="BO23982" s="3"/>
      <c r="BP23982" s="3"/>
      <c r="BQ23982" s="3"/>
      <c r="BR23982" s="3"/>
      <c r="BS23982" s="3"/>
    </row>
    <row r="23983" spans="11:71" x14ac:dyDescent="0.25">
      <c r="K23983" s="3"/>
      <c r="L23983" s="3"/>
      <c r="M23983" s="3"/>
      <c r="N23983" s="3"/>
      <c r="O23983" s="3"/>
      <c r="P23983" s="3"/>
      <c r="S23983" s="3"/>
      <c r="T23983" s="3"/>
      <c r="U23983" s="3"/>
      <c r="V23983" s="3"/>
      <c r="W23983" s="3"/>
      <c r="X23983" s="3"/>
      <c r="Y23983" s="3"/>
      <c r="Z23983" s="3"/>
      <c r="AA23983" s="3"/>
      <c r="AB23983" s="3"/>
      <c r="AC23983" s="3"/>
      <c r="AD23983" s="3"/>
      <c r="AE23983" s="3"/>
      <c r="AF23983" s="3"/>
      <c r="AG23983" s="3"/>
      <c r="AH23983" s="3"/>
      <c r="AI23983" s="3"/>
      <c r="AJ23983" s="3"/>
      <c r="BM23983" s="3"/>
      <c r="BN23983" s="3"/>
      <c r="BO23983" s="3"/>
      <c r="BP23983" s="3"/>
      <c r="BQ23983" s="3"/>
      <c r="BR23983" s="3"/>
      <c r="BS23983" s="3"/>
    </row>
    <row r="23984" spans="11:71" x14ac:dyDescent="0.25">
      <c r="K23984" s="3"/>
      <c r="L23984" s="3"/>
      <c r="M23984" s="3"/>
      <c r="N23984" s="3"/>
      <c r="O23984" s="3"/>
      <c r="P23984" s="3"/>
      <c r="S23984" s="3"/>
      <c r="T23984" s="3"/>
      <c r="U23984" s="3"/>
      <c r="V23984" s="3"/>
      <c r="W23984" s="3"/>
      <c r="X23984" s="3"/>
      <c r="Y23984" s="3"/>
      <c r="Z23984" s="3"/>
      <c r="AA23984" s="3"/>
      <c r="AB23984" s="3"/>
      <c r="AC23984" s="3"/>
      <c r="AD23984" s="3"/>
      <c r="AE23984" s="3"/>
      <c r="AF23984" s="3"/>
      <c r="AG23984" s="3"/>
      <c r="AH23984" s="3"/>
      <c r="AI23984" s="3"/>
      <c r="AJ23984" s="3"/>
      <c r="BM23984" s="3"/>
      <c r="BN23984" s="3"/>
      <c r="BO23984" s="3"/>
      <c r="BP23984" s="3"/>
      <c r="BQ23984" s="3"/>
      <c r="BR23984" s="3"/>
      <c r="BS23984" s="3"/>
    </row>
    <row r="23985" spans="11:71" x14ac:dyDescent="0.25">
      <c r="K23985" s="3"/>
      <c r="L23985" s="3"/>
      <c r="M23985" s="3"/>
      <c r="N23985" s="3"/>
      <c r="O23985" s="3"/>
      <c r="P23985" s="3"/>
      <c r="S23985" s="3"/>
      <c r="T23985" s="3"/>
      <c r="U23985" s="3"/>
      <c r="V23985" s="3"/>
      <c r="W23985" s="3"/>
      <c r="X23985" s="3"/>
      <c r="Y23985" s="3"/>
      <c r="Z23985" s="3"/>
      <c r="AA23985" s="3"/>
      <c r="AB23985" s="3"/>
      <c r="AC23985" s="3"/>
      <c r="AD23985" s="3"/>
      <c r="AE23985" s="3"/>
      <c r="AF23985" s="3"/>
      <c r="AG23985" s="3"/>
      <c r="AH23985" s="3"/>
      <c r="AI23985" s="3"/>
      <c r="AJ23985" s="3"/>
      <c r="BM23985" s="3"/>
      <c r="BN23985" s="3"/>
      <c r="BO23985" s="3"/>
      <c r="BP23985" s="3"/>
      <c r="BQ23985" s="3"/>
      <c r="BR23985" s="3"/>
      <c r="BS23985" s="3"/>
    </row>
    <row r="23986" spans="11:71" x14ac:dyDescent="0.25">
      <c r="K23986" s="3"/>
      <c r="L23986" s="3"/>
      <c r="M23986" s="3"/>
      <c r="N23986" s="3"/>
      <c r="O23986" s="3"/>
      <c r="P23986" s="3"/>
      <c r="S23986" s="3"/>
      <c r="T23986" s="3"/>
      <c r="U23986" s="3"/>
      <c r="V23986" s="3"/>
      <c r="W23986" s="3"/>
      <c r="X23986" s="3"/>
      <c r="Y23986" s="3"/>
      <c r="Z23986" s="3"/>
      <c r="AA23986" s="3"/>
      <c r="AB23986" s="3"/>
      <c r="AC23986" s="3"/>
      <c r="AD23986" s="3"/>
      <c r="AE23986" s="3"/>
      <c r="AF23986" s="3"/>
      <c r="AG23986" s="3"/>
      <c r="AH23986" s="3"/>
      <c r="AI23986" s="3"/>
      <c r="AJ23986" s="3"/>
      <c r="BM23986" s="3"/>
      <c r="BN23986" s="3"/>
      <c r="BO23986" s="3"/>
      <c r="BP23986" s="3"/>
      <c r="BQ23986" s="3"/>
      <c r="BR23986" s="3"/>
      <c r="BS23986" s="3"/>
    </row>
    <row r="23987" spans="11:71" x14ac:dyDescent="0.25">
      <c r="K23987" s="3"/>
      <c r="L23987" s="3"/>
      <c r="M23987" s="3"/>
      <c r="N23987" s="3"/>
      <c r="O23987" s="3"/>
      <c r="P23987" s="3"/>
      <c r="S23987" s="3"/>
      <c r="T23987" s="3"/>
      <c r="U23987" s="3"/>
      <c r="V23987" s="3"/>
      <c r="W23987" s="3"/>
      <c r="X23987" s="3"/>
      <c r="Y23987" s="3"/>
      <c r="Z23987" s="3"/>
      <c r="AA23987" s="3"/>
      <c r="AB23987" s="3"/>
      <c r="AC23987" s="3"/>
      <c r="AD23987" s="3"/>
      <c r="AE23987" s="3"/>
      <c r="AF23987" s="3"/>
      <c r="AG23987" s="3"/>
      <c r="AH23987" s="3"/>
      <c r="AI23987" s="3"/>
      <c r="AJ23987" s="3"/>
      <c r="BM23987" s="3"/>
      <c r="BN23987" s="3"/>
      <c r="BO23987" s="3"/>
      <c r="BP23987" s="3"/>
      <c r="BQ23987" s="3"/>
      <c r="BR23987" s="3"/>
      <c r="BS23987" s="3"/>
    </row>
    <row r="23988" spans="11:71" x14ac:dyDescent="0.25">
      <c r="K23988" s="3"/>
      <c r="L23988" s="3"/>
      <c r="M23988" s="3"/>
      <c r="N23988" s="3"/>
      <c r="O23988" s="3"/>
      <c r="P23988" s="3"/>
      <c r="S23988" s="3"/>
      <c r="T23988" s="3"/>
      <c r="U23988" s="3"/>
      <c r="V23988" s="3"/>
      <c r="W23988" s="3"/>
      <c r="X23988" s="3"/>
      <c r="Y23988" s="3"/>
      <c r="Z23988" s="3"/>
      <c r="AA23988" s="3"/>
      <c r="AB23988" s="3"/>
      <c r="AC23988" s="3"/>
      <c r="AD23988" s="3"/>
      <c r="AE23988" s="3"/>
      <c r="AF23988" s="3"/>
      <c r="AG23988" s="3"/>
      <c r="AH23988" s="3"/>
      <c r="AI23988" s="3"/>
      <c r="AJ23988" s="3"/>
      <c r="BM23988" s="3"/>
      <c r="BN23988" s="3"/>
      <c r="BO23988" s="3"/>
      <c r="BP23988" s="3"/>
      <c r="BQ23988" s="3"/>
      <c r="BR23988" s="3"/>
      <c r="BS23988" s="3"/>
    </row>
    <row r="23989" spans="11:71" x14ac:dyDescent="0.25">
      <c r="K23989" s="3"/>
      <c r="L23989" s="3"/>
      <c r="M23989" s="3"/>
      <c r="N23989" s="3"/>
      <c r="O23989" s="3"/>
      <c r="P23989" s="3"/>
      <c r="S23989" s="3"/>
      <c r="T23989" s="3"/>
      <c r="U23989" s="3"/>
      <c r="V23989" s="3"/>
      <c r="W23989" s="3"/>
      <c r="X23989" s="3"/>
      <c r="Y23989" s="3"/>
      <c r="Z23989" s="3"/>
      <c r="AA23989" s="3"/>
      <c r="AB23989" s="3"/>
      <c r="AC23989" s="3"/>
      <c r="AD23989" s="3"/>
      <c r="AE23989" s="3"/>
      <c r="AF23989" s="3"/>
      <c r="AG23989" s="3"/>
      <c r="AH23989" s="3"/>
      <c r="AI23989" s="3"/>
      <c r="AJ23989" s="3"/>
      <c r="BM23989" s="3"/>
      <c r="BN23989" s="3"/>
      <c r="BO23989" s="3"/>
      <c r="BP23989" s="3"/>
      <c r="BQ23989" s="3"/>
      <c r="BR23989" s="3"/>
      <c r="BS23989" s="3"/>
    </row>
    <row r="23990" spans="11:71" x14ac:dyDescent="0.25">
      <c r="K23990" s="3"/>
      <c r="L23990" s="3"/>
      <c r="M23990" s="3"/>
      <c r="N23990" s="3"/>
      <c r="O23990" s="3"/>
      <c r="P23990" s="3"/>
      <c r="S23990" s="3"/>
      <c r="T23990" s="3"/>
      <c r="U23990" s="3"/>
      <c r="V23990" s="3"/>
      <c r="W23990" s="3"/>
      <c r="X23990" s="3"/>
      <c r="Y23990" s="3"/>
      <c r="Z23990" s="3"/>
      <c r="AA23990" s="3"/>
      <c r="AB23990" s="3"/>
      <c r="AC23990" s="3"/>
      <c r="AD23990" s="3"/>
      <c r="AE23990" s="3"/>
      <c r="AF23990" s="3"/>
      <c r="AG23990" s="3"/>
      <c r="AH23990" s="3"/>
      <c r="AI23990" s="3"/>
      <c r="AJ23990" s="3"/>
      <c r="BM23990" s="3"/>
      <c r="BN23990" s="3"/>
      <c r="BO23990" s="3"/>
      <c r="BP23990" s="3"/>
      <c r="BQ23990" s="3"/>
      <c r="BR23990" s="3"/>
      <c r="BS23990" s="3"/>
    </row>
    <row r="23991" spans="11:71" x14ac:dyDescent="0.25">
      <c r="K23991" s="3"/>
      <c r="L23991" s="3"/>
      <c r="M23991" s="3"/>
      <c r="N23991" s="3"/>
      <c r="O23991" s="3"/>
      <c r="P23991" s="3"/>
      <c r="S23991" s="3"/>
      <c r="T23991" s="3"/>
      <c r="U23991" s="3"/>
      <c r="V23991" s="3"/>
      <c r="W23991" s="3"/>
      <c r="X23991" s="3"/>
      <c r="Y23991" s="3"/>
      <c r="Z23991" s="3"/>
      <c r="AA23991" s="3"/>
      <c r="AB23991" s="3"/>
      <c r="AC23991" s="3"/>
      <c r="AD23991" s="3"/>
      <c r="AE23991" s="3"/>
      <c r="AF23991" s="3"/>
      <c r="AG23991" s="3"/>
      <c r="AH23991" s="3"/>
      <c r="AI23991" s="3"/>
      <c r="AJ23991" s="3"/>
      <c r="BM23991" s="3"/>
      <c r="BN23991" s="3"/>
      <c r="BO23991" s="3"/>
      <c r="BP23991" s="3"/>
      <c r="BQ23991" s="3"/>
      <c r="BR23991" s="3"/>
      <c r="BS23991" s="3"/>
    </row>
    <row r="23992" spans="11:71" x14ac:dyDescent="0.25">
      <c r="K23992" s="3"/>
      <c r="L23992" s="3"/>
      <c r="M23992" s="3"/>
      <c r="N23992" s="3"/>
      <c r="O23992" s="3"/>
      <c r="P23992" s="3"/>
      <c r="S23992" s="3"/>
      <c r="T23992" s="3"/>
      <c r="U23992" s="3"/>
      <c r="V23992" s="3"/>
      <c r="W23992" s="3"/>
      <c r="X23992" s="3"/>
      <c r="Y23992" s="3"/>
      <c r="Z23992" s="3"/>
      <c r="AA23992" s="3"/>
      <c r="AB23992" s="3"/>
      <c r="AC23992" s="3"/>
      <c r="AD23992" s="3"/>
      <c r="AE23992" s="3"/>
      <c r="AF23992" s="3"/>
      <c r="AG23992" s="3"/>
      <c r="AH23992" s="3"/>
      <c r="AI23992" s="3"/>
      <c r="AJ23992" s="3"/>
      <c r="BM23992" s="3"/>
      <c r="BN23992" s="3"/>
      <c r="BO23992" s="3"/>
      <c r="BP23992" s="3"/>
      <c r="BQ23992" s="3"/>
      <c r="BR23992" s="3"/>
      <c r="BS23992" s="3"/>
    </row>
    <row r="23993" spans="11:71" x14ac:dyDescent="0.25">
      <c r="K23993" s="3"/>
      <c r="L23993" s="3"/>
      <c r="M23993" s="3"/>
      <c r="N23993" s="3"/>
      <c r="O23993" s="3"/>
      <c r="P23993" s="3"/>
      <c r="S23993" s="3"/>
      <c r="T23993" s="3"/>
      <c r="U23993" s="3"/>
      <c r="V23993" s="3"/>
      <c r="W23993" s="3"/>
      <c r="X23993" s="3"/>
      <c r="Y23993" s="3"/>
      <c r="Z23993" s="3"/>
      <c r="AA23993" s="3"/>
      <c r="AB23993" s="3"/>
      <c r="AC23993" s="3"/>
      <c r="AD23993" s="3"/>
      <c r="AE23993" s="3"/>
      <c r="AF23993" s="3"/>
      <c r="AG23993" s="3"/>
      <c r="AH23993" s="3"/>
      <c r="AI23993" s="3"/>
      <c r="AJ23993" s="3"/>
      <c r="BM23993" s="3"/>
      <c r="BN23993" s="3"/>
      <c r="BO23993" s="3"/>
      <c r="BP23993" s="3"/>
      <c r="BQ23993" s="3"/>
      <c r="BR23993" s="3"/>
      <c r="BS23993" s="3"/>
    </row>
    <row r="23994" spans="11:71" x14ac:dyDescent="0.25">
      <c r="K23994" s="3"/>
      <c r="L23994" s="3"/>
      <c r="M23994" s="3"/>
      <c r="N23994" s="3"/>
      <c r="O23994" s="3"/>
      <c r="P23994" s="3"/>
      <c r="S23994" s="3"/>
      <c r="T23994" s="3"/>
      <c r="U23994" s="3"/>
      <c r="V23994" s="3"/>
      <c r="W23994" s="3"/>
      <c r="X23994" s="3"/>
      <c r="Y23994" s="3"/>
      <c r="Z23994" s="3"/>
      <c r="AA23994" s="3"/>
      <c r="AB23994" s="3"/>
      <c r="AC23994" s="3"/>
      <c r="AD23994" s="3"/>
      <c r="AE23994" s="3"/>
      <c r="AF23994" s="3"/>
      <c r="AG23994" s="3"/>
      <c r="AH23994" s="3"/>
      <c r="AI23994" s="3"/>
      <c r="AJ23994" s="3"/>
      <c r="BM23994" s="3"/>
      <c r="BN23994" s="3"/>
      <c r="BO23994" s="3"/>
      <c r="BP23994" s="3"/>
      <c r="BQ23994" s="3"/>
      <c r="BR23994" s="3"/>
      <c r="BS23994" s="3"/>
    </row>
    <row r="23995" spans="11:71" x14ac:dyDescent="0.25">
      <c r="K23995" s="3"/>
      <c r="L23995" s="3"/>
      <c r="M23995" s="3"/>
      <c r="N23995" s="3"/>
      <c r="O23995" s="3"/>
      <c r="P23995" s="3"/>
      <c r="S23995" s="3"/>
      <c r="T23995" s="3"/>
      <c r="U23995" s="3"/>
      <c r="V23995" s="3"/>
      <c r="W23995" s="3"/>
      <c r="X23995" s="3"/>
      <c r="Y23995" s="3"/>
      <c r="Z23995" s="3"/>
      <c r="AA23995" s="3"/>
      <c r="AB23995" s="3"/>
      <c r="AC23995" s="3"/>
      <c r="AD23995" s="3"/>
      <c r="AE23995" s="3"/>
      <c r="AF23995" s="3"/>
      <c r="AG23995" s="3"/>
      <c r="AH23995" s="3"/>
      <c r="AI23995" s="3"/>
      <c r="AJ23995" s="3"/>
      <c r="BM23995" s="3"/>
      <c r="BN23995" s="3"/>
      <c r="BO23995" s="3"/>
      <c r="BP23995" s="3"/>
      <c r="BQ23995" s="3"/>
      <c r="BR23995" s="3"/>
      <c r="BS23995" s="3"/>
    </row>
    <row r="23996" spans="11:71" x14ac:dyDescent="0.25">
      <c r="K23996" s="3"/>
      <c r="L23996" s="3"/>
      <c r="M23996" s="3"/>
      <c r="N23996" s="3"/>
      <c r="O23996" s="3"/>
      <c r="P23996" s="3"/>
      <c r="S23996" s="3"/>
      <c r="T23996" s="3"/>
      <c r="U23996" s="3"/>
      <c r="V23996" s="3"/>
      <c r="W23996" s="3"/>
      <c r="X23996" s="3"/>
      <c r="Y23996" s="3"/>
      <c r="Z23996" s="3"/>
      <c r="AA23996" s="3"/>
      <c r="AB23996" s="3"/>
      <c r="AC23996" s="3"/>
      <c r="AD23996" s="3"/>
      <c r="AE23996" s="3"/>
      <c r="AF23996" s="3"/>
      <c r="AG23996" s="3"/>
      <c r="AH23996" s="3"/>
      <c r="AI23996" s="3"/>
      <c r="AJ23996" s="3"/>
      <c r="BM23996" s="3"/>
      <c r="BN23996" s="3"/>
      <c r="BO23996" s="3"/>
      <c r="BP23996" s="3"/>
      <c r="BQ23996" s="3"/>
      <c r="BR23996" s="3"/>
      <c r="BS23996" s="3"/>
    </row>
    <row r="23997" spans="11:71" x14ac:dyDescent="0.25">
      <c r="K23997" s="3"/>
      <c r="L23997" s="3"/>
      <c r="M23997" s="3"/>
      <c r="N23997" s="3"/>
      <c r="O23997" s="3"/>
      <c r="P23997" s="3"/>
      <c r="S23997" s="3"/>
      <c r="T23997" s="3"/>
      <c r="U23997" s="3"/>
      <c r="V23997" s="3"/>
      <c r="W23997" s="3"/>
      <c r="X23997" s="3"/>
      <c r="Y23997" s="3"/>
      <c r="Z23997" s="3"/>
      <c r="AA23997" s="3"/>
      <c r="AB23997" s="3"/>
      <c r="AC23997" s="3"/>
      <c r="AD23997" s="3"/>
      <c r="AE23997" s="3"/>
      <c r="AF23997" s="3"/>
      <c r="AG23997" s="3"/>
      <c r="AH23997" s="3"/>
      <c r="AI23997" s="3"/>
      <c r="AJ23997" s="3"/>
      <c r="BM23997" s="3"/>
      <c r="BN23997" s="3"/>
      <c r="BO23997" s="3"/>
      <c r="BP23997" s="3"/>
      <c r="BQ23997" s="3"/>
      <c r="BR23997" s="3"/>
      <c r="BS23997" s="3"/>
    </row>
    <row r="23998" spans="11:71" x14ac:dyDescent="0.25">
      <c r="K23998" s="3"/>
      <c r="L23998" s="3"/>
      <c r="M23998" s="3"/>
      <c r="N23998" s="3"/>
      <c r="O23998" s="3"/>
      <c r="P23998" s="3"/>
      <c r="S23998" s="3"/>
      <c r="T23998" s="3"/>
      <c r="U23998" s="3"/>
      <c r="V23998" s="3"/>
      <c r="W23998" s="3"/>
      <c r="X23998" s="3"/>
      <c r="Y23998" s="3"/>
      <c r="Z23998" s="3"/>
      <c r="AA23998" s="3"/>
      <c r="AB23998" s="3"/>
      <c r="AC23998" s="3"/>
      <c r="AD23998" s="3"/>
      <c r="AE23998" s="3"/>
      <c r="AF23998" s="3"/>
      <c r="AG23998" s="3"/>
      <c r="AH23998" s="3"/>
      <c r="AI23998" s="3"/>
      <c r="AJ23998" s="3"/>
      <c r="BM23998" s="3"/>
      <c r="BN23998" s="3"/>
      <c r="BO23998" s="3"/>
      <c r="BP23998" s="3"/>
      <c r="BQ23998" s="3"/>
      <c r="BR23998" s="3"/>
      <c r="BS23998" s="3"/>
    </row>
    <row r="23999" spans="11:71" x14ac:dyDescent="0.25">
      <c r="K23999" s="3"/>
      <c r="L23999" s="3"/>
      <c r="M23999" s="3"/>
      <c r="N23999" s="3"/>
      <c r="O23999" s="3"/>
      <c r="P23999" s="3"/>
      <c r="S23999" s="3"/>
      <c r="T23999" s="3"/>
      <c r="U23999" s="3"/>
      <c r="V23999" s="3"/>
      <c r="W23999" s="3"/>
      <c r="X23999" s="3"/>
      <c r="Y23999" s="3"/>
      <c r="Z23999" s="3"/>
      <c r="AA23999" s="3"/>
      <c r="AB23999" s="3"/>
      <c r="AC23999" s="3"/>
      <c r="AD23999" s="3"/>
      <c r="AE23999" s="3"/>
      <c r="AF23999" s="3"/>
      <c r="AG23999" s="3"/>
      <c r="AH23999" s="3"/>
      <c r="AI23999" s="3"/>
      <c r="AJ23999" s="3"/>
      <c r="BM23999" s="3"/>
      <c r="BN23999" s="3"/>
      <c r="BO23999" s="3"/>
      <c r="BP23999" s="3"/>
      <c r="BQ23999" s="3"/>
      <c r="BR23999" s="3"/>
      <c r="BS23999" s="3"/>
    </row>
    <row r="24000" spans="11:71" x14ac:dyDescent="0.25">
      <c r="K24000" s="3"/>
      <c r="L24000" s="3"/>
      <c r="M24000" s="3"/>
      <c r="N24000" s="3"/>
      <c r="O24000" s="3"/>
      <c r="P24000" s="3"/>
      <c r="S24000" s="3"/>
      <c r="T24000" s="3"/>
      <c r="U24000" s="3"/>
      <c r="V24000" s="3"/>
      <c r="W24000" s="3"/>
      <c r="X24000" s="3"/>
      <c r="Y24000" s="3"/>
      <c r="Z24000" s="3"/>
      <c r="AA24000" s="3"/>
      <c r="AB24000" s="3"/>
      <c r="AC24000" s="3"/>
      <c r="AD24000" s="3"/>
      <c r="AE24000" s="3"/>
      <c r="AF24000" s="3"/>
      <c r="AG24000" s="3"/>
      <c r="AH24000" s="3"/>
      <c r="AI24000" s="3"/>
      <c r="AJ24000" s="3"/>
      <c r="BM24000" s="3"/>
      <c r="BN24000" s="3"/>
      <c r="BO24000" s="3"/>
      <c r="BP24000" s="3"/>
      <c r="BQ24000" s="3"/>
      <c r="BR24000" s="3"/>
      <c r="BS24000" s="3"/>
    </row>
    <row r="24001" spans="11:71" x14ac:dyDescent="0.25">
      <c r="K24001" s="3"/>
      <c r="L24001" s="3"/>
      <c r="M24001" s="3"/>
      <c r="N24001" s="3"/>
      <c r="O24001" s="3"/>
      <c r="P24001" s="3"/>
      <c r="S24001" s="3"/>
      <c r="T24001" s="3"/>
      <c r="U24001" s="3"/>
      <c r="V24001" s="3"/>
      <c r="W24001" s="3"/>
      <c r="X24001" s="3"/>
      <c r="Y24001" s="3"/>
      <c r="Z24001" s="3"/>
      <c r="AA24001" s="3"/>
      <c r="AB24001" s="3"/>
      <c r="AC24001" s="3"/>
      <c r="AD24001" s="3"/>
      <c r="AE24001" s="3"/>
      <c r="AF24001" s="3"/>
      <c r="AG24001" s="3"/>
      <c r="AH24001" s="3"/>
      <c r="AI24001" s="3"/>
      <c r="AJ24001" s="3"/>
      <c r="BM24001" s="3"/>
      <c r="BN24001" s="3"/>
      <c r="BO24001" s="3"/>
      <c r="BP24001" s="3"/>
      <c r="BQ24001" s="3"/>
      <c r="BR24001" s="3"/>
      <c r="BS24001" s="3"/>
    </row>
    <row r="24002" spans="11:71" x14ac:dyDescent="0.25">
      <c r="K24002" s="3"/>
      <c r="L24002" s="3"/>
      <c r="M24002" s="3"/>
      <c r="N24002" s="3"/>
      <c r="O24002" s="3"/>
      <c r="P24002" s="3"/>
      <c r="S24002" s="3"/>
      <c r="T24002" s="3"/>
      <c r="U24002" s="3"/>
      <c r="V24002" s="3"/>
      <c r="W24002" s="3"/>
      <c r="X24002" s="3"/>
      <c r="Y24002" s="3"/>
      <c r="Z24002" s="3"/>
      <c r="AA24002" s="3"/>
      <c r="AB24002" s="3"/>
      <c r="AC24002" s="3"/>
      <c r="AD24002" s="3"/>
      <c r="AE24002" s="3"/>
      <c r="AF24002" s="3"/>
      <c r="AG24002" s="3"/>
      <c r="AH24002" s="3"/>
      <c r="AI24002" s="3"/>
      <c r="AJ24002" s="3"/>
      <c r="BM24002" s="3"/>
      <c r="BN24002" s="3"/>
      <c r="BO24002" s="3"/>
      <c r="BP24002" s="3"/>
      <c r="BQ24002" s="3"/>
      <c r="BR24002" s="3"/>
      <c r="BS24002" s="3"/>
    </row>
    <row r="24003" spans="11:71" x14ac:dyDescent="0.25">
      <c r="K24003" s="3"/>
      <c r="L24003" s="3"/>
      <c r="M24003" s="3"/>
      <c r="N24003" s="3"/>
      <c r="O24003" s="3"/>
      <c r="P24003" s="3"/>
      <c r="S24003" s="3"/>
      <c r="T24003" s="3"/>
      <c r="U24003" s="3"/>
      <c r="V24003" s="3"/>
      <c r="W24003" s="3"/>
      <c r="X24003" s="3"/>
      <c r="Y24003" s="3"/>
      <c r="Z24003" s="3"/>
      <c r="AA24003" s="3"/>
      <c r="AB24003" s="3"/>
      <c r="AC24003" s="3"/>
      <c r="AD24003" s="3"/>
      <c r="AE24003" s="3"/>
      <c r="AF24003" s="3"/>
      <c r="AG24003" s="3"/>
      <c r="AH24003" s="3"/>
      <c r="AI24003" s="3"/>
      <c r="AJ24003" s="3"/>
      <c r="BM24003" s="3"/>
      <c r="BN24003" s="3"/>
      <c r="BO24003" s="3"/>
      <c r="BP24003" s="3"/>
      <c r="BQ24003" s="3"/>
      <c r="BR24003" s="3"/>
      <c r="BS24003" s="3"/>
    </row>
    <row r="24004" spans="11:71" x14ac:dyDescent="0.25">
      <c r="K24004" s="3"/>
      <c r="L24004" s="3"/>
      <c r="M24004" s="3"/>
      <c r="N24004" s="3"/>
      <c r="O24004" s="3"/>
      <c r="P24004" s="3"/>
      <c r="S24004" s="3"/>
      <c r="T24004" s="3"/>
      <c r="U24004" s="3"/>
      <c r="V24004" s="3"/>
      <c r="W24004" s="3"/>
      <c r="X24004" s="3"/>
      <c r="Y24004" s="3"/>
      <c r="Z24004" s="3"/>
      <c r="AA24004" s="3"/>
      <c r="AB24004" s="3"/>
      <c r="AC24004" s="3"/>
      <c r="AD24004" s="3"/>
      <c r="AE24004" s="3"/>
      <c r="AF24004" s="3"/>
      <c r="AG24004" s="3"/>
      <c r="AH24004" s="3"/>
      <c r="AI24004" s="3"/>
      <c r="AJ24004" s="3"/>
      <c r="BM24004" s="3"/>
      <c r="BN24004" s="3"/>
      <c r="BO24004" s="3"/>
      <c r="BP24004" s="3"/>
      <c r="BQ24004" s="3"/>
      <c r="BR24004" s="3"/>
      <c r="BS24004" s="3"/>
    </row>
    <row r="24005" spans="11:71" x14ac:dyDescent="0.25">
      <c r="K24005" s="3"/>
      <c r="L24005" s="3"/>
      <c r="M24005" s="3"/>
      <c r="N24005" s="3"/>
      <c r="O24005" s="3"/>
      <c r="P24005" s="3"/>
      <c r="S24005" s="3"/>
      <c r="T24005" s="3"/>
      <c r="U24005" s="3"/>
      <c r="V24005" s="3"/>
      <c r="W24005" s="3"/>
      <c r="X24005" s="3"/>
      <c r="Y24005" s="3"/>
      <c r="Z24005" s="3"/>
      <c r="AA24005" s="3"/>
      <c r="AB24005" s="3"/>
      <c r="AC24005" s="3"/>
      <c r="AD24005" s="3"/>
      <c r="AE24005" s="3"/>
      <c r="AF24005" s="3"/>
      <c r="AG24005" s="3"/>
      <c r="AH24005" s="3"/>
      <c r="AI24005" s="3"/>
      <c r="AJ24005" s="3"/>
      <c r="BM24005" s="3"/>
      <c r="BN24005" s="3"/>
      <c r="BO24005" s="3"/>
      <c r="BP24005" s="3"/>
      <c r="BQ24005" s="3"/>
      <c r="BR24005" s="3"/>
      <c r="BS24005" s="3"/>
    </row>
    <row r="24006" spans="11:71" x14ac:dyDescent="0.25">
      <c r="K24006" s="3"/>
      <c r="L24006" s="3"/>
      <c r="M24006" s="3"/>
      <c r="N24006" s="3"/>
      <c r="O24006" s="3"/>
      <c r="P24006" s="3"/>
      <c r="S24006" s="3"/>
      <c r="T24006" s="3"/>
      <c r="U24006" s="3"/>
      <c r="V24006" s="3"/>
      <c r="W24006" s="3"/>
      <c r="X24006" s="3"/>
      <c r="Y24006" s="3"/>
      <c r="Z24006" s="3"/>
      <c r="AA24006" s="3"/>
      <c r="AB24006" s="3"/>
      <c r="AC24006" s="3"/>
      <c r="AD24006" s="3"/>
      <c r="AE24006" s="3"/>
      <c r="AF24006" s="3"/>
      <c r="AG24006" s="3"/>
      <c r="AH24006" s="3"/>
      <c r="AI24006" s="3"/>
      <c r="AJ24006" s="3"/>
      <c r="BM24006" s="3"/>
      <c r="BN24006" s="3"/>
      <c r="BO24006" s="3"/>
      <c r="BP24006" s="3"/>
      <c r="BQ24006" s="3"/>
      <c r="BR24006" s="3"/>
      <c r="BS24006" s="3"/>
    </row>
    <row r="24007" spans="11:71" x14ac:dyDescent="0.25">
      <c r="K24007" s="3"/>
      <c r="L24007" s="3"/>
      <c r="M24007" s="3"/>
      <c r="N24007" s="3"/>
      <c r="O24007" s="3"/>
      <c r="P24007" s="3"/>
      <c r="S24007" s="3"/>
      <c r="T24007" s="3"/>
      <c r="U24007" s="3"/>
      <c r="V24007" s="3"/>
      <c r="W24007" s="3"/>
      <c r="X24007" s="3"/>
      <c r="Y24007" s="3"/>
      <c r="Z24007" s="3"/>
      <c r="AA24007" s="3"/>
      <c r="AB24007" s="3"/>
      <c r="AC24007" s="3"/>
      <c r="AD24007" s="3"/>
      <c r="AE24007" s="3"/>
      <c r="AF24007" s="3"/>
      <c r="AG24007" s="3"/>
      <c r="AH24007" s="3"/>
      <c r="AI24007" s="3"/>
      <c r="AJ24007" s="3"/>
      <c r="BM24007" s="3"/>
      <c r="BN24007" s="3"/>
      <c r="BO24007" s="3"/>
      <c r="BP24007" s="3"/>
      <c r="BQ24007" s="3"/>
      <c r="BR24007" s="3"/>
      <c r="BS24007" s="3"/>
    </row>
    <row r="24008" spans="11:71" x14ac:dyDescent="0.25">
      <c r="K24008" s="3"/>
      <c r="L24008" s="3"/>
      <c r="M24008" s="3"/>
      <c r="N24008" s="3"/>
      <c r="O24008" s="3"/>
      <c r="P24008" s="3"/>
      <c r="S24008" s="3"/>
      <c r="T24008" s="3"/>
      <c r="U24008" s="3"/>
      <c r="V24008" s="3"/>
      <c r="W24008" s="3"/>
      <c r="X24008" s="3"/>
      <c r="Y24008" s="3"/>
      <c r="Z24008" s="3"/>
      <c r="AA24008" s="3"/>
      <c r="AB24008" s="3"/>
      <c r="AC24008" s="3"/>
      <c r="AD24008" s="3"/>
      <c r="AE24008" s="3"/>
      <c r="AF24008" s="3"/>
      <c r="AG24008" s="3"/>
      <c r="AH24008" s="3"/>
      <c r="AI24008" s="3"/>
      <c r="AJ24008" s="3"/>
      <c r="BM24008" s="3"/>
      <c r="BN24008" s="3"/>
      <c r="BO24008" s="3"/>
      <c r="BP24008" s="3"/>
      <c r="BQ24008" s="3"/>
      <c r="BR24008" s="3"/>
      <c r="BS24008" s="3"/>
    </row>
    <row r="24009" spans="11:71" x14ac:dyDescent="0.25">
      <c r="K24009" s="3"/>
      <c r="L24009" s="3"/>
      <c r="M24009" s="3"/>
      <c r="N24009" s="3"/>
      <c r="O24009" s="3"/>
      <c r="P24009" s="3"/>
      <c r="S24009" s="3"/>
      <c r="T24009" s="3"/>
      <c r="U24009" s="3"/>
      <c r="V24009" s="3"/>
      <c r="W24009" s="3"/>
      <c r="X24009" s="3"/>
      <c r="Y24009" s="3"/>
      <c r="Z24009" s="3"/>
      <c r="AA24009" s="3"/>
      <c r="AB24009" s="3"/>
      <c r="AC24009" s="3"/>
      <c r="AD24009" s="3"/>
      <c r="AE24009" s="3"/>
      <c r="AF24009" s="3"/>
      <c r="AG24009" s="3"/>
      <c r="AH24009" s="3"/>
      <c r="AI24009" s="3"/>
      <c r="AJ24009" s="3"/>
      <c r="BM24009" s="3"/>
      <c r="BN24009" s="3"/>
      <c r="BO24009" s="3"/>
      <c r="BP24009" s="3"/>
      <c r="BQ24009" s="3"/>
      <c r="BR24009" s="3"/>
      <c r="BS24009" s="3"/>
    </row>
    <row r="24010" spans="11:71" x14ac:dyDescent="0.25">
      <c r="K24010" s="3"/>
      <c r="L24010" s="3"/>
      <c r="M24010" s="3"/>
      <c r="N24010" s="3"/>
      <c r="O24010" s="3"/>
      <c r="P24010" s="3"/>
      <c r="S24010" s="3"/>
      <c r="T24010" s="3"/>
      <c r="U24010" s="3"/>
      <c r="V24010" s="3"/>
      <c r="W24010" s="3"/>
      <c r="X24010" s="3"/>
      <c r="Y24010" s="3"/>
      <c r="Z24010" s="3"/>
      <c r="AA24010" s="3"/>
      <c r="AB24010" s="3"/>
      <c r="AC24010" s="3"/>
      <c r="AD24010" s="3"/>
      <c r="AE24010" s="3"/>
      <c r="AF24010" s="3"/>
      <c r="AG24010" s="3"/>
      <c r="AH24010" s="3"/>
      <c r="AI24010" s="3"/>
      <c r="AJ24010" s="3"/>
      <c r="BM24010" s="3"/>
      <c r="BN24010" s="3"/>
      <c r="BO24010" s="3"/>
      <c r="BP24010" s="3"/>
      <c r="BQ24010" s="3"/>
      <c r="BR24010" s="3"/>
      <c r="BS24010" s="3"/>
    </row>
    <row r="24011" spans="11:71" x14ac:dyDescent="0.25">
      <c r="K24011" s="3"/>
      <c r="L24011" s="3"/>
      <c r="M24011" s="3"/>
      <c r="N24011" s="3"/>
      <c r="O24011" s="3"/>
      <c r="P24011" s="3"/>
      <c r="S24011" s="3"/>
      <c r="T24011" s="3"/>
      <c r="U24011" s="3"/>
      <c r="V24011" s="3"/>
      <c r="W24011" s="3"/>
      <c r="X24011" s="3"/>
      <c r="Y24011" s="3"/>
      <c r="Z24011" s="3"/>
      <c r="AA24011" s="3"/>
      <c r="AB24011" s="3"/>
      <c r="AC24011" s="3"/>
      <c r="AD24011" s="3"/>
      <c r="AE24011" s="3"/>
      <c r="AF24011" s="3"/>
      <c r="AG24011" s="3"/>
      <c r="AH24011" s="3"/>
      <c r="AI24011" s="3"/>
      <c r="AJ24011" s="3"/>
      <c r="BM24011" s="3"/>
      <c r="BN24011" s="3"/>
      <c r="BO24011" s="3"/>
      <c r="BP24011" s="3"/>
      <c r="BQ24011" s="3"/>
      <c r="BR24011" s="3"/>
      <c r="BS24011" s="3"/>
    </row>
    <row r="24012" spans="11:71" x14ac:dyDescent="0.25">
      <c r="K24012" s="3"/>
      <c r="L24012" s="3"/>
      <c r="M24012" s="3"/>
      <c r="N24012" s="3"/>
      <c r="O24012" s="3"/>
      <c r="P24012" s="3"/>
      <c r="S24012" s="3"/>
      <c r="T24012" s="3"/>
      <c r="U24012" s="3"/>
      <c r="V24012" s="3"/>
      <c r="W24012" s="3"/>
      <c r="X24012" s="3"/>
      <c r="Y24012" s="3"/>
      <c r="Z24012" s="3"/>
      <c r="AA24012" s="3"/>
      <c r="AB24012" s="3"/>
      <c r="AC24012" s="3"/>
      <c r="AD24012" s="3"/>
      <c r="AE24012" s="3"/>
      <c r="AF24012" s="3"/>
      <c r="AG24012" s="3"/>
      <c r="AH24012" s="3"/>
      <c r="AI24012" s="3"/>
      <c r="AJ24012" s="3"/>
      <c r="BM24012" s="3"/>
      <c r="BN24012" s="3"/>
      <c r="BO24012" s="3"/>
      <c r="BP24012" s="3"/>
      <c r="BQ24012" s="3"/>
      <c r="BR24012" s="3"/>
      <c r="BS24012" s="3"/>
    </row>
    <row r="24013" spans="11:71" x14ac:dyDescent="0.25">
      <c r="K24013" s="3"/>
      <c r="L24013" s="3"/>
      <c r="M24013" s="3"/>
      <c r="N24013" s="3"/>
      <c r="O24013" s="3"/>
      <c r="P24013" s="3"/>
      <c r="S24013" s="3"/>
      <c r="T24013" s="3"/>
      <c r="U24013" s="3"/>
      <c r="V24013" s="3"/>
      <c r="W24013" s="3"/>
      <c r="X24013" s="3"/>
      <c r="Y24013" s="3"/>
      <c r="Z24013" s="3"/>
      <c r="AA24013" s="3"/>
      <c r="AB24013" s="3"/>
      <c r="AC24013" s="3"/>
      <c r="AD24013" s="3"/>
      <c r="AE24013" s="3"/>
      <c r="AF24013" s="3"/>
      <c r="AG24013" s="3"/>
      <c r="AH24013" s="3"/>
      <c r="AI24013" s="3"/>
      <c r="AJ24013" s="3"/>
      <c r="BM24013" s="3"/>
      <c r="BN24013" s="3"/>
      <c r="BO24013" s="3"/>
      <c r="BP24013" s="3"/>
      <c r="BQ24013" s="3"/>
      <c r="BR24013" s="3"/>
      <c r="BS24013" s="3"/>
    </row>
    <row r="24014" spans="11:71" x14ac:dyDescent="0.25">
      <c r="K24014" s="3"/>
      <c r="L24014" s="3"/>
      <c r="M24014" s="3"/>
      <c r="N24014" s="3"/>
      <c r="O24014" s="3"/>
      <c r="P24014" s="3"/>
      <c r="S24014" s="3"/>
      <c r="T24014" s="3"/>
      <c r="U24014" s="3"/>
      <c r="V24014" s="3"/>
      <c r="W24014" s="3"/>
      <c r="X24014" s="3"/>
      <c r="Y24014" s="3"/>
      <c r="Z24014" s="3"/>
      <c r="AA24014" s="3"/>
      <c r="AB24014" s="3"/>
      <c r="AC24014" s="3"/>
      <c r="AD24014" s="3"/>
      <c r="AE24014" s="3"/>
      <c r="AF24014" s="3"/>
      <c r="AG24014" s="3"/>
      <c r="AH24014" s="3"/>
      <c r="AI24014" s="3"/>
      <c r="AJ24014" s="3"/>
      <c r="BM24014" s="3"/>
      <c r="BN24014" s="3"/>
      <c r="BO24014" s="3"/>
      <c r="BP24014" s="3"/>
      <c r="BQ24014" s="3"/>
      <c r="BR24014" s="3"/>
      <c r="BS24014" s="3"/>
    </row>
    <row r="24015" spans="11:71" x14ac:dyDescent="0.25">
      <c r="K24015" s="3"/>
      <c r="L24015" s="3"/>
      <c r="M24015" s="3"/>
      <c r="N24015" s="3"/>
      <c r="O24015" s="3"/>
      <c r="P24015" s="3"/>
      <c r="S24015" s="3"/>
      <c r="T24015" s="3"/>
      <c r="U24015" s="3"/>
      <c r="V24015" s="3"/>
      <c r="W24015" s="3"/>
      <c r="X24015" s="3"/>
      <c r="Y24015" s="3"/>
      <c r="Z24015" s="3"/>
      <c r="AA24015" s="3"/>
      <c r="AB24015" s="3"/>
      <c r="AC24015" s="3"/>
      <c r="AD24015" s="3"/>
      <c r="AE24015" s="3"/>
      <c r="AF24015" s="3"/>
      <c r="AG24015" s="3"/>
      <c r="AH24015" s="3"/>
      <c r="AI24015" s="3"/>
      <c r="AJ24015" s="3"/>
      <c r="BM24015" s="3"/>
      <c r="BN24015" s="3"/>
      <c r="BO24015" s="3"/>
      <c r="BP24015" s="3"/>
      <c r="BQ24015" s="3"/>
      <c r="BR24015" s="3"/>
      <c r="BS24015" s="3"/>
    </row>
    <row r="24016" spans="11:71" x14ac:dyDescent="0.25">
      <c r="K24016" s="3"/>
      <c r="L24016" s="3"/>
      <c r="M24016" s="3"/>
      <c r="N24016" s="3"/>
      <c r="O24016" s="3"/>
      <c r="P24016" s="3"/>
      <c r="S24016" s="3"/>
      <c r="T24016" s="3"/>
      <c r="U24016" s="3"/>
      <c r="V24016" s="3"/>
      <c r="W24016" s="3"/>
      <c r="X24016" s="3"/>
      <c r="Y24016" s="3"/>
      <c r="Z24016" s="3"/>
      <c r="AA24016" s="3"/>
      <c r="AB24016" s="3"/>
      <c r="AC24016" s="3"/>
      <c r="AD24016" s="3"/>
      <c r="AE24016" s="3"/>
      <c r="AF24016" s="3"/>
      <c r="AG24016" s="3"/>
      <c r="AH24016" s="3"/>
      <c r="AI24016" s="3"/>
      <c r="AJ24016" s="3"/>
      <c r="BM24016" s="3"/>
      <c r="BN24016" s="3"/>
      <c r="BO24016" s="3"/>
      <c r="BP24016" s="3"/>
      <c r="BQ24016" s="3"/>
      <c r="BR24016" s="3"/>
      <c r="BS24016" s="3"/>
    </row>
    <row r="24017" spans="11:71" x14ac:dyDescent="0.25">
      <c r="K24017" s="3"/>
      <c r="L24017" s="3"/>
      <c r="M24017" s="3"/>
      <c r="N24017" s="3"/>
      <c r="O24017" s="3"/>
      <c r="P24017" s="3"/>
      <c r="S24017" s="3"/>
      <c r="T24017" s="3"/>
      <c r="U24017" s="3"/>
      <c r="V24017" s="3"/>
      <c r="W24017" s="3"/>
      <c r="X24017" s="3"/>
      <c r="Y24017" s="3"/>
      <c r="Z24017" s="3"/>
      <c r="AA24017" s="3"/>
      <c r="AB24017" s="3"/>
      <c r="AC24017" s="3"/>
      <c r="AD24017" s="3"/>
      <c r="AE24017" s="3"/>
      <c r="AF24017" s="3"/>
      <c r="AG24017" s="3"/>
      <c r="AH24017" s="3"/>
      <c r="AI24017" s="3"/>
      <c r="AJ24017" s="3"/>
      <c r="BM24017" s="3"/>
      <c r="BN24017" s="3"/>
      <c r="BO24017" s="3"/>
      <c r="BP24017" s="3"/>
      <c r="BQ24017" s="3"/>
      <c r="BR24017" s="3"/>
      <c r="BS24017" s="3"/>
    </row>
    <row r="24018" spans="11:71" x14ac:dyDescent="0.25">
      <c r="K24018" s="3"/>
      <c r="L24018" s="3"/>
      <c r="M24018" s="3"/>
      <c r="N24018" s="3"/>
      <c r="O24018" s="3"/>
      <c r="P24018" s="3"/>
      <c r="S24018" s="3"/>
      <c r="T24018" s="3"/>
      <c r="U24018" s="3"/>
      <c r="V24018" s="3"/>
      <c r="W24018" s="3"/>
      <c r="X24018" s="3"/>
      <c r="Y24018" s="3"/>
      <c r="Z24018" s="3"/>
      <c r="AA24018" s="3"/>
      <c r="AB24018" s="3"/>
      <c r="AC24018" s="3"/>
      <c r="AD24018" s="3"/>
      <c r="AE24018" s="3"/>
      <c r="AF24018" s="3"/>
      <c r="AG24018" s="3"/>
      <c r="AH24018" s="3"/>
      <c r="AI24018" s="3"/>
      <c r="AJ24018" s="3"/>
      <c r="BM24018" s="3"/>
      <c r="BN24018" s="3"/>
      <c r="BO24018" s="3"/>
      <c r="BP24018" s="3"/>
      <c r="BQ24018" s="3"/>
      <c r="BR24018" s="3"/>
      <c r="BS24018" s="3"/>
    </row>
    <row r="24019" spans="11:71" x14ac:dyDescent="0.25">
      <c r="K24019" s="3"/>
      <c r="L24019" s="3"/>
      <c r="M24019" s="3"/>
      <c r="N24019" s="3"/>
      <c r="O24019" s="3"/>
      <c r="P24019" s="3"/>
      <c r="S24019" s="3"/>
      <c r="T24019" s="3"/>
      <c r="U24019" s="3"/>
      <c r="V24019" s="3"/>
      <c r="W24019" s="3"/>
      <c r="X24019" s="3"/>
      <c r="Y24019" s="3"/>
      <c r="Z24019" s="3"/>
      <c r="AA24019" s="3"/>
      <c r="AB24019" s="3"/>
      <c r="AC24019" s="3"/>
      <c r="AD24019" s="3"/>
      <c r="AE24019" s="3"/>
      <c r="AF24019" s="3"/>
      <c r="AG24019" s="3"/>
      <c r="AH24019" s="3"/>
      <c r="AI24019" s="3"/>
      <c r="AJ24019" s="3"/>
      <c r="BM24019" s="3"/>
      <c r="BN24019" s="3"/>
      <c r="BO24019" s="3"/>
      <c r="BP24019" s="3"/>
      <c r="BQ24019" s="3"/>
      <c r="BR24019" s="3"/>
      <c r="BS24019" s="3"/>
    </row>
    <row r="24020" spans="11:71" x14ac:dyDescent="0.25">
      <c r="K24020" s="3"/>
      <c r="L24020" s="3"/>
      <c r="M24020" s="3"/>
      <c r="N24020" s="3"/>
      <c r="O24020" s="3"/>
      <c r="P24020" s="3"/>
      <c r="S24020" s="3"/>
      <c r="T24020" s="3"/>
      <c r="U24020" s="3"/>
      <c r="V24020" s="3"/>
      <c r="W24020" s="3"/>
      <c r="X24020" s="3"/>
      <c r="Y24020" s="3"/>
      <c r="Z24020" s="3"/>
      <c r="AA24020" s="3"/>
      <c r="AB24020" s="3"/>
      <c r="AC24020" s="3"/>
      <c r="AD24020" s="3"/>
      <c r="AE24020" s="3"/>
      <c r="AF24020" s="3"/>
      <c r="AG24020" s="3"/>
      <c r="AH24020" s="3"/>
      <c r="AI24020" s="3"/>
      <c r="AJ24020" s="3"/>
      <c r="BM24020" s="3"/>
      <c r="BN24020" s="3"/>
      <c r="BO24020" s="3"/>
      <c r="BP24020" s="3"/>
      <c r="BQ24020" s="3"/>
      <c r="BR24020" s="3"/>
      <c r="BS24020" s="3"/>
    </row>
    <row r="24021" spans="11:71" x14ac:dyDescent="0.25">
      <c r="K24021" s="3"/>
      <c r="L24021" s="3"/>
      <c r="M24021" s="3"/>
      <c r="N24021" s="3"/>
      <c r="O24021" s="3"/>
      <c r="P24021" s="3"/>
      <c r="S24021" s="3"/>
      <c r="T24021" s="3"/>
      <c r="U24021" s="3"/>
      <c r="V24021" s="3"/>
      <c r="W24021" s="3"/>
      <c r="X24021" s="3"/>
      <c r="Y24021" s="3"/>
      <c r="Z24021" s="3"/>
      <c r="AA24021" s="3"/>
      <c r="AB24021" s="3"/>
      <c r="AC24021" s="3"/>
      <c r="AD24021" s="3"/>
      <c r="AE24021" s="3"/>
      <c r="AF24021" s="3"/>
      <c r="AG24021" s="3"/>
      <c r="AH24021" s="3"/>
      <c r="AI24021" s="3"/>
      <c r="AJ24021" s="3"/>
      <c r="BM24021" s="3"/>
      <c r="BN24021" s="3"/>
      <c r="BO24021" s="3"/>
      <c r="BP24021" s="3"/>
      <c r="BQ24021" s="3"/>
      <c r="BR24021" s="3"/>
      <c r="BS24021" s="3"/>
    </row>
    <row r="24022" spans="11:71" x14ac:dyDescent="0.25">
      <c r="K24022" s="3"/>
      <c r="L24022" s="3"/>
      <c r="M24022" s="3"/>
      <c r="N24022" s="3"/>
      <c r="O24022" s="3"/>
      <c r="P24022" s="3"/>
      <c r="S24022" s="3"/>
      <c r="T24022" s="3"/>
      <c r="U24022" s="3"/>
      <c r="V24022" s="3"/>
      <c r="W24022" s="3"/>
      <c r="X24022" s="3"/>
      <c r="Y24022" s="3"/>
      <c r="Z24022" s="3"/>
      <c r="AA24022" s="3"/>
      <c r="AB24022" s="3"/>
      <c r="AC24022" s="3"/>
      <c r="AD24022" s="3"/>
      <c r="AE24022" s="3"/>
      <c r="AF24022" s="3"/>
      <c r="AG24022" s="3"/>
      <c r="AH24022" s="3"/>
      <c r="AI24022" s="3"/>
      <c r="AJ24022" s="3"/>
      <c r="BM24022" s="3"/>
      <c r="BN24022" s="3"/>
      <c r="BO24022" s="3"/>
      <c r="BP24022" s="3"/>
      <c r="BQ24022" s="3"/>
      <c r="BR24022" s="3"/>
      <c r="BS24022" s="3"/>
    </row>
    <row r="24023" spans="11:71" x14ac:dyDescent="0.25">
      <c r="K24023" s="3"/>
      <c r="L24023" s="3"/>
      <c r="M24023" s="3"/>
      <c r="N24023" s="3"/>
      <c r="O24023" s="3"/>
      <c r="P24023" s="3"/>
      <c r="S24023" s="3"/>
      <c r="T24023" s="3"/>
      <c r="U24023" s="3"/>
      <c r="V24023" s="3"/>
      <c r="W24023" s="3"/>
      <c r="X24023" s="3"/>
      <c r="Y24023" s="3"/>
      <c r="Z24023" s="3"/>
      <c r="AA24023" s="3"/>
      <c r="AB24023" s="3"/>
      <c r="AC24023" s="3"/>
      <c r="AD24023" s="3"/>
      <c r="AE24023" s="3"/>
      <c r="AF24023" s="3"/>
      <c r="AG24023" s="3"/>
      <c r="AH24023" s="3"/>
      <c r="AI24023" s="3"/>
      <c r="AJ24023" s="3"/>
      <c r="BM24023" s="3"/>
      <c r="BN24023" s="3"/>
      <c r="BO24023" s="3"/>
      <c r="BP24023" s="3"/>
      <c r="BQ24023" s="3"/>
      <c r="BR24023" s="3"/>
      <c r="BS24023" s="3"/>
    </row>
    <row r="24024" spans="11:71" x14ac:dyDescent="0.25">
      <c r="K24024" s="3"/>
      <c r="L24024" s="3"/>
      <c r="M24024" s="3"/>
      <c r="N24024" s="3"/>
      <c r="O24024" s="3"/>
      <c r="P24024" s="3"/>
      <c r="S24024" s="3"/>
      <c r="T24024" s="3"/>
      <c r="U24024" s="3"/>
      <c r="V24024" s="3"/>
      <c r="W24024" s="3"/>
      <c r="X24024" s="3"/>
      <c r="Y24024" s="3"/>
      <c r="Z24024" s="3"/>
      <c r="AA24024" s="3"/>
      <c r="AB24024" s="3"/>
      <c r="AC24024" s="3"/>
      <c r="AD24024" s="3"/>
      <c r="AE24024" s="3"/>
      <c r="AF24024" s="3"/>
      <c r="AG24024" s="3"/>
      <c r="AH24024" s="3"/>
      <c r="AI24024" s="3"/>
      <c r="AJ24024" s="3"/>
      <c r="BM24024" s="3"/>
      <c r="BN24024" s="3"/>
      <c r="BO24024" s="3"/>
      <c r="BP24024" s="3"/>
      <c r="BQ24024" s="3"/>
      <c r="BR24024" s="3"/>
      <c r="BS24024" s="3"/>
    </row>
    <row r="24025" spans="11:71" x14ac:dyDescent="0.25">
      <c r="K24025" s="3"/>
      <c r="L24025" s="3"/>
      <c r="M24025" s="3"/>
      <c r="N24025" s="3"/>
      <c r="O24025" s="3"/>
      <c r="P24025" s="3"/>
      <c r="S24025" s="3"/>
      <c r="T24025" s="3"/>
      <c r="U24025" s="3"/>
      <c r="V24025" s="3"/>
      <c r="W24025" s="3"/>
      <c r="X24025" s="3"/>
      <c r="Y24025" s="3"/>
      <c r="Z24025" s="3"/>
      <c r="AA24025" s="3"/>
      <c r="AB24025" s="3"/>
      <c r="AC24025" s="3"/>
      <c r="AD24025" s="3"/>
      <c r="AE24025" s="3"/>
      <c r="AF24025" s="3"/>
      <c r="AG24025" s="3"/>
      <c r="AH24025" s="3"/>
      <c r="AI24025" s="3"/>
      <c r="AJ24025" s="3"/>
      <c r="BM24025" s="3"/>
      <c r="BN24025" s="3"/>
      <c r="BO24025" s="3"/>
      <c r="BP24025" s="3"/>
      <c r="BQ24025" s="3"/>
      <c r="BR24025" s="3"/>
      <c r="BS24025" s="3"/>
    </row>
    <row r="24026" spans="11:71" x14ac:dyDescent="0.25">
      <c r="K24026" s="3"/>
      <c r="L24026" s="3"/>
      <c r="M24026" s="3"/>
      <c r="N24026" s="3"/>
      <c r="O24026" s="3"/>
      <c r="P24026" s="3"/>
      <c r="S24026" s="3"/>
      <c r="T24026" s="3"/>
      <c r="U24026" s="3"/>
      <c r="V24026" s="3"/>
      <c r="W24026" s="3"/>
      <c r="X24026" s="3"/>
      <c r="Y24026" s="3"/>
      <c r="Z24026" s="3"/>
      <c r="AA24026" s="3"/>
      <c r="AB24026" s="3"/>
      <c r="AC24026" s="3"/>
      <c r="AD24026" s="3"/>
      <c r="AE24026" s="3"/>
      <c r="AF24026" s="3"/>
      <c r="AG24026" s="3"/>
      <c r="AH24026" s="3"/>
      <c r="AI24026" s="3"/>
      <c r="AJ24026" s="3"/>
      <c r="BM24026" s="3"/>
      <c r="BN24026" s="3"/>
      <c r="BO24026" s="3"/>
      <c r="BP24026" s="3"/>
      <c r="BQ24026" s="3"/>
      <c r="BR24026" s="3"/>
      <c r="BS24026" s="3"/>
    </row>
    <row r="24027" spans="11:71" x14ac:dyDescent="0.25">
      <c r="K24027" s="3"/>
      <c r="L24027" s="3"/>
      <c r="M24027" s="3"/>
      <c r="N24027" s="3"/>
      <c r="O24027" s="3"/>
      <c r="P24027" s="3"/>
      <c r="S24027" s="3"/>
      <c r="T24027" s="3"/>
      <c r="U24027" s="3"/>
      <c r="V24027" s="3"/>
      <c r="W24027" s="3"/>
      <c r="X24027" s="3"/>
      <c r="Y24027" s="3"/>
      <c r="Z24027" s="3"/>
      <c r="AA24027" s="3"/>
      <c r="AB24027" s="3"/>
      <c r="AC24027" s="3"/>
      <c r="AD24027" s="3"/>
      <c r="AE24027" s="3"/>
      <c r="AF24027" s="3"/>
      <c r="AG24027" s="3"/>
      <c r="AH24027" s="3"/>
      <c r="AI24027" s="3"/>
      <c r="AJ24027" s="3"/>
      <c r="BM24027" s="3"/>
      <c r="BN24027" s="3"/>
      <c r="BO24027" s="3"/>
      <c r="BP24027" s="3"/>
      <c r="BQ24027" s="3"/>
      <c r="BR24027" s="3"/>
      <c r="BS24027" s="3"/>
    </row>
    <row r="24028" spans="11:71" x14ac:dyDescent="0.25">
      <c r="K24028" s="3"/>
      <c r="L24028" s="3"/>
      <c r="M24028" s="3"/>
      <c r="N24028" s="3"/>
      <c r="O24028" s="3"/>
      <c r="P24028" s="3"/>
      <c r="S24028" s="3"/>
      <c r="T24028" s="3"/>
      <c r="U24028" s="3"/>
      <c r="V24028" s="3"/>
      <c r="W24028" s="3"/>
      <c r="X24028" s="3"/>
      <c r="Y24028" s="3"/>
      <c r="Z24028" s="3"/>
      <c r="AA24028" s="3"/>
      <c r="AB24028" s="3"/>
      <c r="AC24028" s="3"/>
      <c r="AD24028" s="3"/>
      <c r="AE24028" s="3"/>
      <c r="AF24028" s="3"/>
      <c r="AG24028" s="3"/>
      <c r="AH24028" s="3"/>
      <c r="AI24028" s="3"/>
      <c r="AJ24028" s="3"/>
      <c r="BM24028" s="3"/>
      <c r="BN24028" s="3"/>
      <c r="BO24028" s="3"/>
      <c r="BP24028" s="3"/>
      <c r="BQ24028" s="3"/>
      <c r="BR24028" s="3"/>
      <c r="BS24028" s="3"/>
    </row>
    <row r="24029" spans="11:71" x14ac:dyDescent="0.25">
      <c r="K24029" s="3"/>
      <c r="L24029" s="3"/>
      <c r="M24029" s="3"/>
      <c r="N24029" s="3"/>
      <c r="O24029" s="3"/>
      <c r="P24029" s="3"/>
      <c r="S24029" s="3"/>
      <c r="T24029" s="3"/>
      <c r="U24029" s="3"/>
      <c r="V24029" s="3"/>
      <c r="W24029" s="3"/>
      <c r="X24029" s="3"/>
      <c r="Y24029" s="3"/>
      <c r="Z24029" s="3"/>
      <c r="AA24029" s="3"/>
      <c r="AB24029" s="3"/>
      <c r="AC24029" s="3"/>
      <c r="AD24029" s="3"/>
      <c r="AE24029" s="3"/>
      <c r="AF24029" s="3"/>
      <c r="AG24029" s="3"/>
      <c r="AH24029" s="3"/>
      <c r="AI24029" s="3"/>
      <c r="AJ24029" s="3"/>
      <c r="BM24029" s="3"/>
      <c r="BN24029" s="3"/>
      <c r="BO24029" s="3"/>
      <c r="BP24029" s="3"/>
      <c r="BQ24029" s="3"/>
      <c r="BR24029" s="3"/>
      <c r="BS24029" s="3"/>
    </row>
    <row r="24030" spans="11:71" x14ac:dyDescent="0.25">
      <c r="K24030" s="3"/>
      <c r="L24030" s="3"/>
      <c r="M24030" s="3"/>
      <c r="N24030" s="3"/>
      <c r="O24030" s="3"/>
      <c r="P24030" s="3"/>
      <c r="S24030" s="3"/>
      <c r="T24030" s="3"/>
      <c r="U24030" s="3"/>
      <c r="V24030" s="3"/>
      <c r="W24030" s="3"/>
      <c r="X24030" s="3"/>
      <c r="Y24030" s="3"/>
      <c r="Z24030" s="3"/>
      <c r="AA24030" s="3"/>
      <c r="AB24030" s="3"/>
      <c r="AC24030" s="3"/>
      <c r="AD24030" s="3"/>
      <c r="AE24030" s="3"/>
      <c r="AF24030" s="3"/>
      <c r="AG24030" s="3"/>
      <c r="AH24030" s="3"/>
      <c r="AI24030" s="3"/>
      <c r="AJ24030" s="3"/>
      <c r="BM24030" s="3"/>
      <c r="BN24030" s="3"/>
      <c r="BO24030" s="3"/>
      <c r="BP24030" s="3"/>
      <c r="BQ24030" s="3"/>
      <c r="BR24030" s="3"/>
      <c r="BS24030" s="3"/>
    </row>
    <row r="24031" spans="11:71" x14ac:dyDescent="0.25">
      <c r="K24031" s="3"/>
      <c r="L24031" s="3"/>
      <c r="M24031" s="3"/>
      <c r="N24031" s="3"/>
      <c r="O24031" s="3"/>
      <c r="P24031" s="3"/>
      <c r="S24031" s="3"/>
      <c r="T24031" s="3"/>
      <c r="U24031" s="3"/>
      <c r="V24031" s="3"/>
      <c r="W24031" s="3"/>
      <c r="X24031" s="3"/>
      <c r="Y24031" s="3"/>
      <c r="Z24031" s="3"/>
      <c r="AA24031" s="3"/>
      <c r="AB24031" s="3"/>
      <c r="AC24031" s="3"/>
      <c r="AD24031" s="3"/>
      <c r="AE24031" s="3"/>
      <c r="AF24031" s="3"/>
      <c r="AG24031" s="3"/>
      <c r="AH24031" s="3"/>
      <c r="AI24031" s="3"/>
      <c r="AJ24031" s="3"/>
      <c r="BM24031" s="3"/>
      <c r="BN24031" s="3"/>
      <c r="BO24031" s="3"/>
      <c r="BP24031" s="3"/>
      <c r="BQ24031" s="3"/>
      <c r="BR24031" s="3"/>
      <c r="BS24031" s="3"/>
    </row>
    <row r="24032" spans="11:71" x14ac:dyDescent="0.25">
      <c r="K24032" s="3"/>
      <c r="L24032" s="3"/>
      <c r="M24032" s="3"/>
      <c r="N24032" s="3"/>
      <c r="O24032" s="3"/>
      <c r="P24032" s="3"/>
      <c r="S24032" s="3"/>
      <c r="T24032" s="3"/>
      <c r="U24032" s="3"/>
      <c r="V24032" s="3"/>
      <c r="W24032" s="3"/>
      <c r="X24032" s="3"/>
      <c r="Y24032" s="3"/>
      <c r="Z24032" s="3"/>
      <c r="AA24032" s="3"/>
      <c r="AB24032" s="3"/>
      <c r="AC24032" s="3"/>
      <c r="AD24032" s="3"/>
      <c r="AE24032" s="3"/>
      <c r="AF24032" s="3"/>
      <c r="AG24032" s="3"/>
      <c r="AH24032" s="3"/>
      <c r="AI24032" s="3"/>
      <c r="AJ24032" s="3"/>
      <c r="BM24032" s="3"/>
      <c r="BN24032" s="3"/>
      <c r="BO24032" s="3"/>
      <c r="BP24032" s="3"/>
      <c r="BQ24032" s="3"/>
      <c r="BR24032" s="3"/>
      <c r="BS24032" s="3"/>
    </row>
    <row r="24033" spans="11:71" x14ac:dyDescent="0.25">
      <c r="K24033" s="3"/>
      <c r="L24033" s="3"/>
      <c r="M24033" s="3"/>
      <c r="N24033" s="3"/>
      <c r="O24033" s="3"/>
      <c r="P24033" s="3"/>
      <c r="S24033" s="3"/>
      <c r="T24033" s="3"/>
      <c r="U24033" s="3"/>
      <c r="V24033" s="3"/>
      <c r="W24033" s="3"/>
      <c r="X24033" s="3"/>
      <c r="Y24033" s="3"/>
      <c r="Z24033" s="3"/>
      <c r="AA24033" s="3"/>
      <c r="AB24033" s="3"/>
      <c r="AC24033" s="3"/>
      <c r="AD24033" s="3"/>
      <c r="AE24033" s="3"/>
      <c r="AF24033" s="3"/>
      <c r="AG24033" s="3"/>
      <c r="AH24033" s="3"/>
      <c r="AI24033" s="3"/>
      <c r="AJ24033" s="3"/>
      <c r="BM24033" s="3"/>
      <c r="BN24033" s="3"/>
      <c r="BO24033" s="3"/>
      <c r="BP24033" s="3"/>
      <c r="BQ24033" s="3"/>
      <c r="BR24033" s="3"/>
      <c r="BS24033" s="3"/>
    </row>
    <row r="24034" spans="11:71" x14ac:dyDescent="0.25">
      <c r="K24034" s="3"/>
      <c r="L24034" s="3"/>
      <c r="M24034" s="3"/>
      <c r="N24034" s="3"/>
      <c r="O24034" s="3"/>
      <c r="P24034" s="3"/>
      <c r="S24034" s="3"/>
      <c r="T24034" s="3"/>
      <c r="U24034" s="3"/>
      <c r="V24034" s="3"/>
      <c r="W24034" s="3"/>
      <c r="X24034" s="3"/>
      <c r="Y24034" s="3"/>
      <c r="Z24034" s="3"/>
      <c r="AA24034" s="3"/>
      <c r="AB24034" s="3"/>
      <c r="AC24034" s="3"/>
      <c r="AD24034" s="3"/>
      <c r="AE24034" s="3"/>
      <c r="AF24034" s="3"/>
      <c r="AG24034" s="3"/>
      <c r="AH24034" s="3"/>
      <c r="AI24034" s="3"/>
      <c r="AJ24034" s="3"/>
      <c r="BM24034" s="3"/>
      <c r="BN24034" s="3"/>
      <c r="BO24034" s="3"/>
      <c r="BP24034" s="3"/>
      <c r="BQ24034" s="3"/>
      <c r="BR24034" s="3"/>
      <c r="BS24034" s="3"/>
    </row>
    <row r="24035" spans="11:71" x14ac:dyDescent="0.25">
      <c r="K24035" s="3"/>
      <c r="L24035" s="3"/>
      <c r="M24035" s="3"/>
      <c r="N24035" s="3"/>
      <c r="O24035" s="3"/>
      <c r="P24035" s="3"/>
      <c r="S24035" s="3"/>
      <c r="T24035" s="3"/>
      <c r="U24035" s="3"/>
      <c r="V24035" s="3"/>
      <c r="W24035" s="3"/>
      <c r="X24035" s="3"/>
      <c r="Y24035" s="3"/>
      <c r="Z24035" s="3"/>
      <c r="AA24035" s="3"/>
      <c r="AB24035" s="3"/>
      <c r="AC24035" s="3"/>
      <c r="AD24035" s="3"/>
      <c r="AE24035" s="3"/>
      <c r="AF24035" s="3"/>
      <c r="AG24035" s="3"/>
      <c r="AH24035" s="3"/>
      <c r="AI24035" s="3"/>
      <c r="AJ24035" s="3"/>
      <c r="BM24035" s="3"/>
      <c r="BN24035" s="3"/>
      <c r="BO24035" s="3"/>
      <c r="BP24035" s="3"/>
      <c r="BQ24035" s="3"/>
      <c r="BR24035" s="3"/>
      <c r="BS24035" s="3"/>
    </row>
    <row r="24036" spans="11:71" x14ac:dyDescent="0.25">
      <c r="K24036" s="3"/>
      <c r="L24036" s="3"/>
      <c r="M24036" s="3"/>
      <c r="N24036" s="3"/>
      <c r="O24036" s="3"/>
      <c r="P24036" s="3"/>
      <c r="S24036" s="3"/>
      <c r="T24036" s="3"/>
      <c r="U24036" s="3"/>
      <c r="V24036" s="3"/>
      <c r="W24036" s="3"/>
      <c r="X24036" s="3"/>
      <c r="Y24036" s="3"/>
      <c r="Z24036" s="3"/>
      <c r="AA24036" s="3"/>
      <c r="AB24036" s="3"/>
      <c r="AC24036" s="3"/>
      <c r="AD24036" s="3"/>
      <c r="AE24036" s="3"/>
      <c r="AF24036" s="3"/>
      <c r="AG24036" s="3"/>
      <c r="AH24036" s="3"/>
      <c r="AI24036" s="3"/>
      <c r="AJ24036" s="3"/>
      <c r="BM24036" s="3"/>
      <c r="BN24036" s="3"/>
      <c r="BO24036" s="3"/>
      <c r="BP24036" s="3"/>
      <c r="BQ24036" s="3"/>
      <c r="BR24036" s="3"/>
      <c r="BS24036" s="3"/>
    </row>
    <row r="24037" spans="11:71" x14ac:dyDescent="0.25">
      <c r="K24037" s="3"/>
      <c r="L24037" s="3"/>
      <c r="M24037" s="3"/>
      <c r="N24037" s="3"/>
      <c r="O24037" s="3"/>
      <c r="P24037" s="3"/>
      <c r="S24037" s="3"/>
      <c r="T24037" s="3"/>
      <c r="U24037" s="3"/>
      <c r="V24037" s="3"/>
      <c r="W24037" s="3"/>
      <c r="X24037" s="3"/>
      <c r="Y24037" s="3"/>
      <c r="Z24037" s="3"/>
      <c r="AA24037" s="3"/>
      <c r="AB24037" s="3"/>
      <c r="AC24037" s="3"/>
      <c r="AD24037" s="3"/>
      <c r="AE24037" s="3"/>
      <c r="AF24037" s="3"/>
      <c r="AG24037" s="3"/>
      <c r="AH24037" s="3"/>
      <c r="AI24037" s="3"/>
      <c r="AJ24037" s="3"/>
      <c r="BM24037" s="3"/>
      <c r="BN24037" s="3"/>
      <c r="BO24037" s="3"/>
      <c r="BP24037" s="3"/>
      <c r="BQ24037" s="3"/>
      <c r="BR24037" s="3"/>
      <c r="BS24037" s="3"/>
    </row>
    <row r="24038" spans="11:71" x14ac:dyDescent="0.25">
      <c r="K24038" s="3"/>
      <c r="L24038" s="3"/>
      <c r="M24038" s="3"/>
      <c r="N24038" s="3"/>
      <c r="O24038" s="3"/>
      <c r="P24038" s="3"/>
      <c r="S24038" s="3"/>
      <c r="T24038" s="3"/>
      <c r="U24038" s="3"/>
      <c r="V24038" s="3"/>
      <c r="W24038" s="3"/>
      <c r="X24038" s="3"/>
      <c r="Y24038" s="3"/>
      <c r="Z24038" s="3"/>
      <c r="AA24038" s="3"/>
      <c r="AB24038" s="3"/>
      <c r="AC24038" s="3"/>
      <c r="AD24038" s="3"/>
      <c r="AE24038" s="3"/>
      <c r="AF24038" s="3"/>
      <c r="AG24038" s="3"/>
      <c r="AH24038" s="3"/>
      <c r="AI24038" s="3"/>
      <c r="AJ24038" s="3"/>
      <c r="BM24038" s="3"/>
      <c r="BN24038" s="3"/>
      <c r="BO24038" s="3"/>
      <c r="BP24038" s="3"/>
      <c r="BQ24038" s="3"/>
      <c r="BR24038" s="3"/>
      <c r="BS24038" s="3"/>
    </row>
    <row r="24039" spans="11:71" x14ac:dyDescent="0.25">
      <c r="K24039" s="3"/>
      <c r="L24039" s="3"/>
      <c r="M24039" s="3"/>
      <c r="N24039" s="3"/>
      <c r="O24039" s="3"/>
      <c r="P24039" s="3"/>
      <c r="S24039" s="3"/>
      <c r="T24039" s="3"/>
      <c r="U24039" s="3"/>
      <c r="V24039" s="3"/>
      <c r="W24039" s="3"/>
      <c r="X24039" s="3"/>
      <c r="Y24039" s="3"/>
      <c r="Z24039" s="3"/>
      <c r="AA24039" s="3"/>
      <c r="AB24039" s="3"/>
      <c r="AC24039" s="3"/>
      <c r="AD24039" s="3"/>
      <c r="AE24039" s="3"/>
      <c r="AF24039" s="3"/>
      <c r="AG24039" s="3"/>
      <c r="AH24039" s="3"/>
      <c r="AI24039" s="3"/>
      <c r="AJ24039" s="3"/>
      <c r="BM24039" s="3"/>
      <c r="BN24039" s="3"/>
      <c r="BO24039" s="3"/>
      <c r="BP24039" s="3"/>
      <c r="BQ24039" s="3"/>
      <c r="BR24039" s="3"/>
      <c r="BS24039" s="3"/>
    </row>
    <row r="24040" spans="11:71" x14ac:dyDescent="0.25">
      <c r="K24040" s="3"/>
      <c r="L24040" s="3"/>
      <c r="M24040" s="3"/>
      <c r="N24040" s="3"/>
      <c r="O24040" s="3"/>
      <c r="P24040" s="3"/>
      <c r="S24040" s="3"/>
      <c r="T24040" s="3"/>
      <c r="U24040" s="3"/>
      <c r="V24040" s="3"/>
      <c r="W24040" s="3"/>
      <c r="X24040" s="3"/>
      <c r="Y24040" s="3"/>
      <c r="Z24040" s="3"/>
      <c r="AA24040" s="3"/>
      <c r="AB24040" s="3"/>
      <c r="AC24040" s="3"/>
      <c r="AD24040" s="3"/>
      <c r="AE24040" s="3"/>
      <c r="AF24040" s="3"/>
      <c r="AG24040" s="3"/>
      <c r="AH24040" s="3"/>
      <c r="AI24040" s="3"/>
      <c r="AJ24040" s="3"/>
      <c r="BM24040" s="3"/>
      <c r="BN24040" s="3"/>
      <c r="BO24040" s="3"/>
      <c r="BP24040" s="3"/>
      <c r="BQ24040" s="3"/>
      <c r="BR24040" s="3"/>
      <c r="BS24040" s="3"/>
    </row>
    <row r="24041" spans="11:71" x14ac:dyDescent="0.25">
      <c r="K24041" s="3"/>
      <c r="L24041" s="3"/>
      <c r="M24041" s="3"/>
      <c r="N24041" s="3"/>
      <c r="O24041" s="3"/>
      <c r="P24041" s="3"/>
      <c r="S24041" s="3"/>
      <c r="T24041" s="3"/>
      <c r="U24041" s="3"/>
      <c r="V24041" s="3"/>
      <c r="W24041" s="3"/>
      <c r="X24041" s="3"/>
      <c r="Y24041" s="3"/>
      <c r="Z24041" s="3"/>
      <c r="AA24041" s="3"/>
      <c r="AB24041" s="3"/>
      <c r="AC24041" s="3"/>
      <c r="AD24041" s="3"/>
      <c r="AE24041" s="3"/>
      <c r="AF24041" s="3"/>
      <c r="AG24041" s="3"/>
      <c r="AH24041" s="3"/>
      <c r="AI24041" s="3"/>
      <c r="AJ24041" s="3"/>
      <c r="BM24041" s="3"/>
      <c r="BN24041" s="3"/>
      <c r="BO24041" s="3"/>
      <c r="BP24041" s="3"/>
      <c r="BQ24041" s="3"/>
      <c r="BR24041" s="3"/>
      <c r="BS24041" s="3"/>
    </row>
    <row r="24042" spans="11:71" x14ac:dyDescent="0.25">
      <c r="K24042" s="3"/>
      <c r="L24042" s="3"/>
      <c r="M24042" s="3"/>
      <c r="N24042" s="3"/>
      <c r="O24042" s="3"/>
      <c r="P24042" s="3"/>
      <c r="S24042" s="3"/>
      <c r="T24042" s="3"/>
      <c r="U24042" s="3"/>
      <c r="V24042" s="3"/>
      <c r="W24042" s="3"/>
      <c r="X24042" s="3"/>
      <c r="Y24042" s="3"/>
      <c r="Z24042" s="3"/>
      <c r="AA24042" s="3"/>
      <c r="AB24042" s="3"/>
      <c r="AC24042" s="3"/>
      <c r="AD24042" s="3"/>
      <c r="AE24042" s="3"/>
      <c r="AF24042" s="3"/>
      <c r="AG24042" s="3"/>
      <c r="AH24042" s="3"/>
      <c r="AI24042" s="3"/>
      <c r="AJ24042" s="3"/>
      <c r="BM24042" s="3"/>
      <c r="BN24042" s="3"/>
      <c r="BO24042" s="3"/>
      <c r="BP24042" s="3"/>
      <c r="BQ24042" s="3"/>
      <c r="BR24042" s="3"/>
      <c r="BS24042" s="3"/>
    </row>
    <row r="24043" spans="11:71" x14ac:dyDescent="0.25">
      <c r="K24043" s="3"/>
      <c r="L24043" s="3"/>
      <c r="M24043" s="3"/>
      <c r="N24043" s="3"/>
      <c r="O24043" s="3"/>
      <c r="P24043" s="3"/>
      <c r="S24043" s="3"/>
      <c r="T24043" s="3"/>
      <c r="U24043" s="3"/>
      <c r="V24043" s="3"/>
      <c r="W24043" s="3"/>
      <c r="X24043" s="3"/>
      <c r="Y24043" s="3"/>
      <c r="Z24043" s="3"/>
      <c r="AA24043" s="3"/>
      <c r="AB24043" s="3"/>
      <c r="AC24043" s="3"/>
      <c r="AD24043" s="3"/>
      <c r="AE24043" s="3"/>
      <c r="AF24043" s="3"/>
      <c r="AG24043" s="3"/>
      <c r="AH24043" s="3"/>
      <c r="AI24043" s="3"/>
      <c r="AJ24043" s="3"/>
      <c r="BM24043" s="3"/>
      <c r="BN24043" s="3"/>
      <c r="BO24043" s="3"/>
      <c r="BP24043" s="3"/>
      <c r="BQ24043" s="3"/>
      <c r="BR24043" s="3"/>
      <c r="BS24043" s="3"/>
    </row>
    <row r="24044" spans="11:71" x14ac:dyDescent="0.25">
      <c r="K24044" s="3"/>
      <c r="L24044" s="3"/>
      <c r="M24044" s="3"/>
      <c r="N24044" s="3"/>
      <c r="O24044" s="3"/>
      <c r="P24044" s="3"/>
      <c r="S24044" s="3"/>
      <c r="T24044" s="3"/>
      <c r="U24044" s="3"/>
      <c r="V24044" s="3"/>
      <c r="W24044" s="3"/>
      <c r="X24044" s="3"/>
      <c r="Y24044" s="3"/>
      <c r="Z24044" s="3"/>
      <c r="AA24044" s="3"/>
      <c r="AB24044" s="3"/>
      <c r="AC24044" s="3"/>
      <c r="AD24044" s="3"/>
      <c r="AE24044" s="3"/>
      <c r="AF24044" s="3"/>
      <c r="AG24044" s="3"/>
      <c r="AH24044" s="3"/>
      <c r="AI24044" s="3"/>
      <c r="AJ24044" s="3"/>
      <c r="BM24044" s="3"/>
      <c r="BN24044" s="3"/>
      <c r="BO24044" s="3"/>
      <c r="BP24044" s="3"/>
      <c r="BQ24044" s="3"/>
      <c r="BR24044" s="3"/>
      <c r="BS24044" s="3"/>
    </row>
    <row r="24045" spans="11:71" x14ac:dyDescent="0.25">
      <c r="K24045" s="3"/>
      <c r="L24045" s="3"/>
      <c r="M24045" s="3"/>
      <c r="N24045" s="3"/>
      <c r="O24045" s="3"/>
      <c r="P24045" s="3"/>
      <c r="S24045" s="3"/>
      <c r="T24045" s="3"/>
      <c r="U24045" s="3"/>
      <c r="V24045" s="3"/>
      <c r="W24045" s="3"/>
      <c r="X24045" s="3"/>
      <c r="Y24045" s="3"/>
      <c r="Z24045" s="3"/>
      <c r="AA24045" s="3"/>
      <c r="AB24045" s="3"/>
      <c r="AC24045" s="3"/>
      <c r="AD24045" s="3"/>
      <c r="AE24045" s="3"/>
      <c r="AF24045" s="3"/>
      <c r="AG24045" s="3"/>
      <c r="AH24045" s="3"/>
      <c r="AI24045" s="3"/>
      <c r="AJ24045" s="3"/>
      <c r="BM24045" s="3"/>
      <c r="BN24045" s="3"/>
      <c r="BO24045" s="3"/>
      <c r="BP24045" s="3"/>
      <c r="BQ24045" s="3"/>
      <c r="BR24045" s="3"/>
      <c r="BS24045" s="3"/>
    </row>
    <row r="24046" spans="11:71" x14ac:dyDescent="0.25">
      <c r="K24046" s="3"/>
      <c r="L24046" s="3"/>
      <c r="M24046" s="3"/>
      <c r="N24046" s="3"/>
      <c r="O24046" s="3"/>
      <c r="P24046" s="3"/>
      <c r="S24046" s="3"/>
      <c r="T24046" s="3"/>
      <c r="U24046" s="3"/>
      <c r="V24046" s="3"/>
      <c r="W24046" s="3"/>
      <c r="X24046" s="3"/>
      <c r="Y24046" s="3"/>
      <c r="Z24046" s="3"/>
      <c r="AA24046" s="3"/>
      <c r="AB24046" s="3"/>
      <c r="AC24046" s="3"/>
      <c r="AD24046" s="3"/>
      <c r="AE24046" s="3"/>
      <c r="AF24046" s="3"/>
      <c r="AG24046" s="3"/>
      <c r="AH24046" s="3"/>
      <c r="AI24046" s="3"/>
      <c r="AJ24046" s="3"/>
      <c r="BM24046" s="3"/>
      <c r="BN24046" s="3"/>
      <c r="BO24046" s="3"/>
      <c r="BP24046" s="3"/>
      <c r="BQ24046" s="3"/>
      <c r="BR24046" s="3"/>
      <c r="BS24046" s="3"/>
    </row>
    <row r="24047" spans="11:71" x14ac:dyDescent="0.25">
      <c r="K24047" s="3"/>
      <c r="L24047" s="3"/>
      <c r="M24047" s="3"/>
      <c r="N24047" s="3"/>
      <c r="O24047" s="3"/>
      <c r="P24047" s="3"/>
      <c r="S24047" s="3"/>
      <c r="T24047" s="3"/>
      <c r="U24047" s="3"/>
      <c r="V24047" s="3"/>
      <c r="W24047" s="3"/>
      <c r="X24047" s="3"/>
      <c r="Y24047" s="3"/>
      <c r="Z24047" s="3"/>
      <c r="AA24047" s="3"/>
      <c r="AB24047" s="3"/>
      <c r="AC24047" s="3"/>
      <c r="AD24047" s="3"/>
      <c r="AE24047" s="3"/>
      <c r="AF24047" s="3"/>
      <c r="AG24047" s="3"/>
      <c r="AH24047" s="3"/>
      <c r="AI24047" s="3"/>
      <c r="AJ24047" s="3"/>
      <c r="BM24047" s="3"/>
      <c r="BN24047" s="3"/>
      <c r="BO24047" s="3"/>
      <c r="BP24047" s="3"/>
      <c r="BQ24047" s="3"/>
      <c r="BR24047" s="3"/>
      <c r="BS24047" s="3"/>
    </row>
    <row r="24048" spans="11:71" x14ac:dyDescent="0.25">
      <c r="K24048" s="3"/>
      <c r="L24048" s="3"/>
      <c r="M24048" s="3"/>
      <c r="N24048" s="3"/>
      <c r="O24048" s="3"/>
      <c r="P24048" s="3"/>
      <c r="S24048" s="3"/>
      <c r="T24048" s="3"/>
      <c r="U24048" s="3"/>
      <c r="V24048" s="3"/>
      <c r="W24048" s="3"/>
      <c r="X24048" s="3"/>
      <c r="Y24048" s="3"/>
      <c r="Z24048" s="3"/>
      <c r="AA24048" s="3"/>
      <c r="AB24048" s="3"/>
      <c r="AC24048" s="3"/>
      <c r="AD24048" s="3"/>
      <c r="AE24048" s="3"/>
      <c r="AF24048" s="3"/>
      <c r="AG24048" s="3"/>
      <c r="AH24048" s="3"/>
      <c r="AI24048" s="3"/>
      <c r="AJ24048" s="3"/>
      <c r="BM24048" s="3"/>
      <c r="BN24048" s="3"/>
      <c r="BO24048" s="3"/>
      <c r="BP24048" s="3"/>
      <c r="BQ24048" s="3"/>
      <c r="BR24048" s="3"/>
      <c r="BS24048" s="3"/>
    </row>
    <row r="24049" spans="11:71" x14ac:dyDescent="0.25">
      <c r="K24049" s="3"/>
      <c r="L24049" s="3"/>
      <c r="M24049" s="3"/>
      <c r="N24049" s="3"/>
      <c r="O24049" s="3"/>
      <c r="P24049" s="3"/>
      <c r="S24049" s="3"/>
      <c r="T24049" s="3"/>
      <c r="U24049" s="3"/>
      <c r="V24049" s="3"/>
      <c r="W24049" s="3"/>
      <c r="X24049" s="3"/>
      <c r="Y24049" s="3"/>
      <c r="Z24049" s="3"/>
      <c r="AA24049" s="3"/>
      <c r="AB24049" s="3"/>
      <c r="AC24049" s="3"/>
      <c r="AD24049" s="3"/>
      <c r="AE24049" s="3"/>
      <c r="AF24049" s="3"/>
      <c r="AG24049" s="3"/>
      <c r="AH24049" s="3"/>
      <c r="AI24049" s="3"/>
      <c r="AJ24049" s="3"/>
      <c r="BM24049" s="3"/>
      <c r="BN24049" s="3"/>
      <c r="BO24049" s="3"/>
      <c r="BP24049" s="3"/>
      <c r="BQ24049" s="3"/>
      <c r="BR24049" s="3"/>
      <c r="BS24049" s="3"/>
    </row>
    <row r="24050" spans="11:71" x14ac:dyDescent="0.25">
      <c r="K24050" s="3"/>
      <c r="L24050" s="3"/>
      <c r="M24050" s="3"/>
      <c r="N24050" s="3"/>
      <c r="O24050" s="3"/>
      <c r="P24050" s="3"/>
      <c r="S24050" s="3"/>
      <c r="T24050" s="3"/>
      <c r="U24050" s="3"/>
      <c r="V24050" s="3"/>
      <c r="W24050" s="3"/>
      <c r="X24050" s="3"/>
      <c r="Y24050" s="3"/>
      <c r="Z24050" s="3"/>
      <c r="AA24050" s="3"/>
      <c r="AB24050" s="3"/>
      <c r="AC24050" s="3"/>
      <c r="AD24050" s="3"/>
      <c r="AE24050" s="3"/>
      <c r="AF24050" s="3"/>
      <c r="AG24050" s="3"/>
      <c r="AH24050" s="3"/>
      <c r="AI24050" s="3"/>
      <c r="AJ24050" s="3"/>
      <c r="BM24050" s="3"/>
      <c r="BN24050" s="3"/>
      <c r="BO24050" s="3"/>
      <c r="BP24050" s="3"/>
      <c r="BQ24050" s="3"/>
      <c r="BR24050" s="3"/>
      <c r="BS24050" s="3"/>
    </row>
    <row r="24051" spans="11:71" x14ac:dyDescent="0.25">
      <c r="K24051" s="3"/>
      <c r="L24051" s="3"/>
      <c r="M24051" s="3"/>
      <c r="N24051" s="3"/>
      <c r="O24051" s="3"/>
      <c r="P24051" s="3"/>
      <c r="S24051" s="3"/>
      <c r="T24051" s="3"/>
      <c r="U24051" s="3"/>
      <c r="V24051" s="3"/>
      <c r="W24051" s="3"/>
      <c r="X24051" s="3"/>
      <c r="Y24051" s="3"/>
      <c r="Z24051" s="3"/>
      <c r="AA24051" s="3"/>
      <c r="AB24051" s="3"/>
      <c r="AC24051" s="3"/>
      <c r="AD24051" s="3"/>
      <c r="AE24051" s="3"/>
      <c r="AF24051" s="3"/>
      <c r="AG24051" s="3"/>
      <c r="AH24051" s="3"/>
      <c r="AI24051" s="3"/>
      <c r="AJ24051" s="3"/>
      <c r="BM24051" s="3"/>
      <c r="BN24051" s="3"/>
      <c r="BO24051" s="3"/>
      <c r="BP24051" s="3"/>
      <c r="BQ24051" s="3"/>
      <c r="BR24051" s="3"/>
      <c r="BS24051" s="3"/>
    </row>
    <row r="24052" spans="11:71" x14ac:dyDescent="0.25">
      <c r="K24052" s="3"/>
      <c r="L24052" s="3"/>
      <c r="M24052" s="3"/>
      <c r="N24052" s="3"/>
      <c r="O24052" s="3"/>
      <c r="P24052" s="3"/>
      <c r="S24052" s="3"/>
      <c r="T24052" s="3"/>
      <c r="U24052" s="3"/>
      <c r="V24052" s="3"/>
      <c r="W24052" s="3"/>
      <c r="X24052" s="3"/>
      <c r="Y24052" s="3"/>
      <c r="Z24052" s="3"/>
      <c r="AA24052" s="3"/>
      <c r="AB24052" s="3"/>
      <c r="AC24052" s="3"/>
      <c r="AD24052" s="3"/>
      <c r="AE24052" s="3"/>
      <c r="AF24052" s="3"/>
      <c r="AG24052" s="3"/>
      <c r="AH24052" s="3"/>
      <c r="AI24052" s="3"/>
      <c r="AJ24052" s="3"/>
      <c r="BM24052" s="3"/>
      <c r="BN24052" s="3"/>
      <c r="BO24052" s="3"/>
      <c r="BP24052" s="3"/>
      <c r="BQ24052" s="3"/>
      <c r="BR24052" s="3"/>
      <c r="BS24052" s="3"/>
    </row>
    <row r="24053" spans="11:71" x14ac:dyDescent="0.25">
      <c r="K24053" s="3"/>
      <c r="L24053" s="3"/>
      <c r="M24053" s="3"/>
      <c r="N24053" s="3"/>
      <c r="O24053" s="3"/>
      <c r="P24053" s="3"/>
      <c r="S24053" s="3"/>
      <c r="T24053" s="3"/>
      <c r="U24053" s="3"/>
      <c r="V24053" s="3"/>
      <c r="W24053" s="3"/>
      <c r="X24053" s="3"/>
      <c r="Y24053" s="3"/>
      <c r="Z24053" s="3"/>
      <c r="AA24053" s="3"/>
      <c r="AB24053" s="3"/>
      <c r="AC24053" s="3"/>
      <c r="AD24053" s="3"/>
      <c r="AE24053" s="3"/>
      <c r="AF24053" s="3"/>
      <c r="AG24053" s="3"/>
      <c r="AH24053" s="3"/>
      <c r="AI24053" s="3"/>
      <c r="AJ24053" s="3"/>
      <c r="BM24053" s="3"/>
      <c r="BN24053" s="3"/>
      <c r="BO24053" s="3"/>
      <c r="BP24053" s="3"/>
      <c r="BQ24053" s="3"/>
      <c r="BR24053" s="3"/>
      <c r="BS24053" s="3"/>
    </row>
    <row r="24054" spans="11:71" x14ac:dyDescent="0.25">
      <c r="K24054" s="3"/>
      <c r="L24054" s="3"/>
      <c r="M24054" s="3"/>
      <c r="N24054" s="3"/>
      <c r="O24054" s="3"/>
      <c r="P24054" s="3"/>
      <c r="S24054" s="3"/>
      <c r="T24054" s="3"/>
      <c r="U24054" s="3"/>
      <c r="V24054" s="3"/>
      <c r="W24054" s="3"/>
      <c r="X24054" s="3"/>
      <c r="Y24054" s="3"/>
      <c r="Z24054" s="3"/>
      <c r="AA24054" s="3"/>
      <c r="AB24054" s="3"/>
      <c r="AC24054" s="3"/>
      <c r="AD24054" s="3"/>
      <c r="AE24054" s="3"/>
      <c r="AF24054" s="3"/>
      <c r="AG24054" s="3"/>
      <c r="AH24054" s="3"/>
      <c r="AI24054" s="3"/>
      <c r="AJ24054" s="3"/>
      <c r="BM24054" s="3"/>
      <c r="BN24054" s="3"/>
      <c r="BO24054" s="3"/>
      <c r="BP24054" s="3"/>
      <c r="BQ24054" s="3"/>
      <c r="BR24054" s="3"/>
      <c r="BS24054" s="3"/>
    </row>
    <row r="24055" spans="11:71" x14ac:dyDescent="0.25">
      <c r="K24055" s="3"/>
      <c r="L24055" s="3"/>
      <c r="M24055" s="3"/>
      <c r="N24055" s="3"/>
      <c r="O24055" s="3"/>
      <c r="P24055" s="3"/>
      <c r="S24055" s="3"/>
      <c r="T24055" s="3"/>
      <c r="U24055" s="3"/>
      <c r="V24055" s="3"/>
      <c r="W24055" s="3"/>
      <c r="X24055" s="3"/>
      <c r="Y24055" s="3"/>
      <c r="Z24055" s="3"/>
      <c r="AA24055" s="3"/>
      <c r="AB24055" s="3"/>
      <c r="AC24055" s="3"/>
      <c r="AD24055" s="3"/>
      <c r="AE24055" s="3"/>
      <c r="AF24055" s="3"/>
      <c r="AG24055" s="3"/>
      <c r="AH24055" s="3"/>
      <c r="AI24055" s="3"/>
      <c r="AJ24055" s="3"/>
      <c r="BM24055" s="3"/>
      <c r="BN24055" s="3"/>
      <c r="BO24055" s="3"/>
      <c r="BP24055" s="3"/>
      <c r="BQ24055" s="3"/>
      <c r="BR24055" s="3"/>
      <c r="BS24055" s="3"/>
    </row>
    <row r="24056" spans="11:71" x14ac:dyDescent="0.25">
      <c r="K24056" s="3"/>
      <c r="L24056" s="3"/>
      <c r="M24056" s="3"/>
      <c r="N24056" s="3"/>
      <c r="O24056" s="3"/>
      <c r="P24056" s="3"/>
      <c r="S24056" s="3"/>
      <c r="T24056" s="3"/>
      <c r="U24056" s="3"/>
      <c r="V24056" s="3"/>
      <c r="W24056" s="3"/>
      <c r="X24056" s="3"/>
      <c r="Y24056" s="3"/>
      <c r="Z24056" s="3"/>
      <c r="AA24056" s="3"/>
      <c r="AB24056" s="3"/>
      <c r="AC24056" s="3"/>
      <c r="AD24056" s="3"/>
      <c r="AE24056" s="3"/>
      <c r="AF24056" s="3"/>
      <c r="AG24056" s="3"/>
      <c r="AH24056" s="3"/>
      <c r="AI24056" s="3"/>
      <c r="AJ24056" s="3"/>
      <c r="BM24056" s="3"/>
      <c r="BN24056" s="3"/>
      <c r="BO24056" s="3"/>
      <c r="BP24056" s="3"/>
      <c r="BQ24056" s="3"/>
      <c r="BR24056" s="3"/>
      <c r="BS24056" s="3"/>
    </row>
    <row r="24057" spans="11:71" x14ac:dyDescent="0.25">
      <c r="K24057" s="3"/>
      <c r="L24057" s="3"/>
      <c r="M24057" s="3"/>
      <c r="N24057" s="3"/>
      <c r="O24057" s="3"/>
      <c r="P24057" s="3"/>
      <c r="S24057" s="3"/>
      <c r="T24057" s="3"/>
      <c r="U24057" s="3"/>
      <c r="V24057" s="3"/>
      <c r="W24057" s="3"/>
      <c r="X24057" s="3"/>
      <c r="Y24057" s="3"/>
      <c r="Z24057" s="3"/>
      <c r="AA24057" s="3"/>
      <c r="AB24057" s="3"/>
      <c r="AC24057" s="3"/>
      <c r="AD24057" s="3"/>
      <c r="AE24057" s="3"/>
      <c r="AF24057" s="3"/>
      <c r="AG24057" s="3"/>
      <c r="AH24057" s="3"/>
      <c r="AI24057" s="3"/>
      <c r="AJ24057" s="3"/>
      <c r="BM24057" s="3"/>
      <c r="BN24057" s="3"/>
      <c r="BO24057" s="3"/>
      <c r="BP24057" s="3"/>
      <c r="BQ24057" s="3"/>
      <c r="BR24057" s="3"/>
      <c r="BS24057" s="3"/>
    </row>
    <row r="24058" spans="11:71" x14ac:dyDescent="0.25">
      <c r="K24058" s="3"/>
      <c r="L24058" s="3"/>
      <c r="M24058" s="3"/>
      <c r="N24058" s="3"/>
      <c r="O24058" s="3"/>
      <c r="P24058" s="3"/>
      <c r="S24058" s="3"/>
      <c r="T24058" s="3"/>
      <c r="U24058" s="3"/>
      <c r="V24058" s="3"/>
      <c r="W24058" s="3"/>
      <c r="X24058" s="3"/>
      <c r="Y24058" s="3"/>
      <c r="Z24058" s="3"/>
      <c r="AA24058" s="3"/>
      <c r="AB24058" s="3"/>
      <c r="AC24058" s="3"/>
      <c r="AD24058" s="3"/>
      <c r="AE24058" s="3"/>
      <c r="AF24058" s="3"/>
      <c r="AG24058" s="3"/>
      <c r="AH24058" s="3"/>
      <c r="AI24058" s="3"/>
      <c r="AJ24058" s="3"/>
      <c r="BM24058" s="3"/>
      <c r="BN24058" s="3"/>
      <c r="BO24058" s="3"/>
      <c r="BP24058" s="3"/>
      <c r="BQ24058" s="3"/>
      <c r="BR24058" s="3"/>
      <c r="BS24058" s="3"/>
    </row>
    <row r="24059" spans="11:71" x14ac:dyDescent="0.25">
      <c r="K24059" s="3"/>
      <c r="L24059" s="3"/>
      <c r="M24059" s="3"/>
      <c r="N24059" s="3"/>
      <c r="O24059" s="3"/>
      <c r="P24059" s="3"/>
      <c r="S24059" s="3"/>
      <c r="T24059" s="3"/>
      <c r="U24059" s="3"/>
      <c r="V24059" s="3"/>
      <c r="W24059" s="3"/>
      <c r="X24059" s="3"/>
      <c r="Y24059" s="3"/>
      <c r="Z24059" s="3"/>
      <c r="AA24059" s="3"/>
      <c r="AB24059" s="3"/>
      <c r="AC24059" s="3"/>
      <c r="AD24059" s="3"/>
      <c r="AE24059" s="3"/>
      <c r="AF24059" s="3"/>
      <c r="AG24059" s="3"/>
      <c r="AH24059" s="3"/>
      <c r="AI24059" s="3"/>
      <c r="AJ24059" s="3"/>
      <c r="BM24059" s="3"/>
      <c r="BN24059" s="3"/>
      <c r="BO24059" s="3"/>
      <c r="BP24059" s="3"/>
      <c r="BQ24059" s="3"/>
      <c r="BR24059" s="3"/>
      <c r="BS24059" s="3"/>
    </row>
    <row r="24060" spans="11:71" x14ac:dyDescent="0.25">
      <c r="K24060" s="3"/>
      <c r="L24060" s="3"/>
      <c r="M24060" s="3"/>
      <c r="N24060" s="3"/>
      <c r="O24060" s="3"/>
      <c r="P24060" s="3"/>
      <c r="S24060" s="3"/>
      <c r="T24060" s="3"/>
      <c r="U24060" s="3"/>
      <c r="V24060" s="3"/>
      <c r="W24060" s="3"/>
      <c r="X24060" s="3"/>
      <c r="Y24060" s="3"/>
      <c r="Z24060" s="3"/>
      <c r="AA24060" s="3"/>
      <c r="AB24060" s="3"/>
      <c r="AC24060" s="3"/>
      <c r="AD24060" s="3"/>
      <c r="AE24060" s="3"/>
      <c r="AF24060" s="3"/>
      <c r="AG24060" s="3"/>
      <c r="AH24060" s="3"/>
      <c r="AI24060" s="3"/>
      <c r="AJ24060" s="3"/>
      <c r="BM24060" s="3"/>
      <c r="BN24060" s="3"/>
      <c r="BO24060" s="3"/>
      <c r="BP24060" s="3"/>
      <c r="BQ24060" s="3"/>
      <c r="BR24060" s="3"/>
      <c r="BS24060" s="3"/>
    </row>
    <row r="24061" spans="11:71" x14ac:dyDescent="0.25">
      <c r="K24061" s="3"/>
      <c r="L24061" s="3"/>
      <c r="M24061" s="3"/>
      <c r="N24061" s="3"/>
      <c r="O24061" s="3"/>
      <c r="P24061" s="3"/>
      <c r="S24061" s="3"/>
      <c r="T24061" s="3"/>
      <c r="U24061" s="3"/>
      <c r="V24061" s="3"/>
      <c r="W24061" s="3"/>
      <c r="X24061" s="3"/>
      <c r="Y24061" s="3"/>
      <c r="Z24061" s="3"/>
      <c r="AA24061" s="3"/>
      <c r="AB24061" s="3"/>
      <c r="AC24061" s="3"/>
      <c r="AD24061" s="3"/>
      <c r="AE24061" s="3"/>
      <c r="AF24061" s="3"/>
      <c r="AG24061" s="3"/>
      <c r="AH24061" s="3"/>
      <c r="AI24061" s="3"/>
      <c r="AJ24061" s="3"/>
      <c r="BM24061" s="3"/>
      <c r="BN24061" s="3"/>
      <c r="BO24061" s="3"/>
      <c r="BP24061" s="3"/>
      <c r="BQ24061" s="3"/>
      <c r="BR24061" s="3"/>
      <c r="BS24061" s="3"/>
    </row>
    <row r="24062" spans="11:71" x14ac:dyDescent="0.25">
      <c r="K24062" s="3"/>
      <c r="L24062" s="3"/>
      <c r="M24062" s="3"/>
      <c r="N24062" s="3"/>
      <c r="O24062" s="3"/>
      <c r="P24062" s="3"/>
      <c r="S24062" s="3"/>
      <c r="T24062" s="3"/>
      <c r="U24062" s="3"/>
      <c r="V24062" s="3"/>
      <c r="W24062" s="3"/>
      <c r="X24062" s="3"/>
      <c r="Y24062" s="3"/>
      <c r="Z24062" s="3"/>
      <c r="AA24062" s="3"/>
      <c r="AB24062" s="3"/>
      <c r="AC24062" s="3"/>
      <c r="AD24062" s="3"/>
      <c r="AE24062" s="3"/>
      <c r="AF24062" s="3"/>
      <c r="AG24062" s="3"/>
      <c r="AH24062" s="3"/>
      <c r="AI24062" s="3"/>
      <c r="AJ24062" s="3"/>
      <c r="BM24062" s="3"/>
      <c r="BN24062" s="3"/>
      <c r="BO24062" s="3"/>
      <c r="BP24062" s="3"/>
      <c r="BQ24062" s="3"/>
      <c r="BR24062" s="3"/>
      <c r="BS24062" s="3"/>
    </row>
    <row r="24063" spans="11:71" x14ac:dyDescent="0.25">
      <c r="K24063" s="3"/>
      <c r="L24063" s="3"/>
      <c r="M24063" s="3"/>
      <c r="N24063" s="3"/>
      <c r="O24063" s="3"/>
      <c r="P24063" s="3"/>
      <c r="S24063" s="3"/>
      <c r="T24063" s="3"/>
      <c r="U24063" s="3"/>
      <c r="V24063" s="3"/>
      <c r="W24063" s="3"/>
      <c r="X24063" s="3"/>
      <c r="Y24063" s="3"/>
      <c r="Z24063" s="3"/>
      <c r="AA24063" s="3"/>
      <c r="AB24063" s="3"/>
      <c r="AC24063" s="3"/>
      <c r="AD24063" s="3"/>
      <c r="AE24063" s="3"/>
      <c r="AF24063" s="3"/>
      <c r="AG24063" s="3"/>
      <c r="AH24063" s="3"/>
      <c r="AI24063" s="3"/>
      <c r="AJ24063" s="3"/>
      <c r="BM24063" s="3"/>
      <c r="BN24063" s="3"/>
      <c r="BO24063" s="3"/>
      <c r="BP24063" s="3"/>
      <c r="BQ24063" s="3"/>
      <c r="BR24063" s="3"/>
      <c r="BS24063" s="3"/>
    </row>
    <row r="24064" spans="11:71" x14ac:dyDescent="0.25">
      <c r="K24064" s="3"/>
      <c r="L24064" s="3"/>
      <c r="M24064" s="3"/>
      <c r="N24064" s="3"/>
      <c r="O24064" s="3"/>
      <c r="P24064" s="3"/>
      <c r="S24064" s="3"/>
      <c r="T24064" s="3"/>
      <c r="U24064" s="3"/>
      <c r="V24064" s="3"/>
      <c r="W24064" s="3"/>
      <c r="X24064" s="3"/>
      <c r="Y24064" s="3"/>
      <c r="Z24064" s="3"/>
      <c r="AA24064" s="3"/>
      <c r="AB24064" s="3"/>
      <c r="AC24064" s="3"/>
      <c r="AD24064" s="3"/>
      <c r="AE24064" s="3"/>
      <c r="AF24064" s="3"/>
      <c r="AG24064" s="3"/>
      <c r="AH24064" s="3"/>
      <c r="AI24064" s="3"/>
      <c r="AJ24064" s="3"/>
      <c r="BM24064" s="3"/>
      <c r="BN24064" s="3"/>
      <c r="BO24064" s="3"/>
      <c r="BP24064" s="3"/>
      <c r="BQ24064" s="3"/>
      <c r="BR24064" s="3"/>
      <c r="BS24064" s="3"/>
    </row>
    <row r="24065" spans="11:71" x14ac:dyDescent="0.25">
      <c r="K24065" s="3"/>
      <c r="L24065" s="3"/>
      <c r="M24065" s="3"/>
      <c r="N24065" s="3"/>
      <c r="O24065" s="3"/>
      <c r="P24065" s="3"/>
      <c r="S24065" s="3"/>
      <c r="T24065" s="3"/>
      <c r="U24065" s="3"/>
      <c r="V24065" s="3"/>
      <c r="W24065" s="3"/>
      <c r="X24065" s="3"/>
      <c r="Y24065" s="3"/>
      <c r="Z24065" s="3"/>
      <c r="AA24065" s="3"/>
      <c r="AB24065" s="3"/>
      <c r="AC24065" s="3"/>
      <c r="AD24065" s="3"/>
      <c r="AE24065" s="3"/>
      <c r="AF24065" s="3"/>
      <c r="AG24065" s="3"/>
      <c r="AH24065" s="3"/>
      <c r="AI24065" s="3"/>
      <c r="AJ24065" s="3"/>
      <c r="BM24065" s="3"/>
      <c r="BN24065" s="3"/>
      <c r="BO24065" s="3"/>
      <c r="BP24065" s="3"/>
      <c r="BQ24065" s="3"/>
      <c r="BR24065" s="3"/>
      <c r="BS24065" s="3"/>
    </row>
    <row r="24066" spans="11:71" x14ac:dyDescent="0.25">
      <c r="K24066" s="3"/>
      <c r="L24066" s="3"/>
      <c r="M24066" s="3"/>
      <c r="N24066" s="3"/>
      <c r="O24066" s="3"/>
      <c r="P24066" s="3"/>
      <c r="S24066" s="3"/>
      <c r="T24066" s="3"/>
      <c r="U24066" s="3"/>
      <c r="V24066" s="3"/>
      <c r="W24066" s="3"/>
      <c r="X24066" s="3"/>
      <c r="Y24066" s="3"/>
      <c r="Z24066" s="3"/>
      <c r="AA24066" s="3"/>
      <c r="AB24066" s="3"/>
      <c r="AC24066" s="3"/>
      <c r="AD24066" s="3"/>
      <c r="AE24066" s="3"/>
      <c r="AF24066" s="3"/>
      <c r="AG24066" s="3"/>
      <c r="AH24066" s="3"/>
      <c r="AI24066" s="3"/>
      <c r="AJ24066" s="3"/>
      <c r="BM24066" s="3"/>
      <c r="BN24066" s="3"/>
      <c r="BO24066" s="3"/>
      <c r="BP24066" s="3"/>
      <c r="BQ24066" s="3"/>
      <c r="BR24066" s="3"/>
      <c r="BS24066" s="3"/>
    </row>
    <row r="24067" spans="11:71" x14ac:dyDescent="0.25">
      <c r="K24067" s="3"/>
      <c r="L24067" s="3"/>
      <c r="M24067" s="3"/>
      <c r="N24067" s="3"/>
      <c r="O24067" s="3"/>
      <c r="P24067" s="3"/>
      <c r="S24067" s="3"/>
      <c r="T24067" s="3"/>
      <c r="U24067" s="3"/>
      <c r="V24067" s="3"/>
      <c r="W24067" s="3"/>
      <c r="X24067" s="3"/>
      <c r="Y24067" s="3"/>
      <c r="Z24067" s="3"/>
      <c r="AA24067" s="3"/>
      <c r="AB24067" s="3"/>
      <c r="AC24067" s="3"/>
      <c r="AD24067" s="3"/>
      <c r="AE24067" s="3"/>
      <c r="AF24067" s="3"/>
      <c r="AG24067" s="3"/>
      <c r="AH24067" s="3"/>
      <c r="AI24067" s="3"/>
      <c r="AJ24067" s="3"/>
      <c r="BM24067" s="3"/>
      <c r="BN24067" s="3"/>
      <c r="BO24067" s="3"/>
      <c r="BP24067" s="3"/>
      <c r="BQ24067" s="3"/>
      <c r="BR24067" s="3"/>
      <c r="BS24067" s="3"/>
    </row>
    <row r="24068" spans="11:71" x14ac:dyDescent="0.25">
      <c r="K24068" s="3"/>
      <c r="L24068" s="3"/>
      <c r="M24068" s="3"/>
      <c r="N24068" s="3"/>
      <c r="O24068" s="3"/>
      <c r="P24068" s="3"/>
      <c r="S24068" s="3"/>
      <c r="T24068" s="3"/>
      <c r="U24068" s="3"/>
      <c r="V24068" s="3"/>
      <c r="W24068" s="3"/>
      <c r="X24068" s="3"/>
      <c r="Y24068" s="3"/>
      <c r="Z24068" s="3"/>
      <c r="AA24068" s="3"/>
      <c r="AB24068" s="3"/>
      <c r="AC24068" s="3"/>
      <c r="AD24068" s="3"/>
      <c r="AE24068" s="3"/>
      <c r="AF24068" s="3"/>
      <c r="AG24068" s="3"/>
      <c r="AH24068" s="3"/>
      <c r="AI24068" s="3"/>
      <c r="AJ24068" s="3"/>
      <c r="BM24068" s="3"/>
      <c r="BN24068" s="3"/>
      <c r="BO24068" s="3"/>
      <c r="BP24068" s="3"/>
      <c r="BQ24068" s="3"/>
      <c r="BR24068" s="3"/>
      <c r="BS24068" s="3"/>
    </row>
    <row r="24069" spans="11:71" x14ac:dyDescent="0.25">
      <c r="K24069" s="3"/>
      <c r="L24069" s="3"/>
      <c r="M24069" s="3"/>
      <c r="N24069" s="3"/>
      <c r="O24069" s="3"/>
      <c r="P24069" s="3"/>
      <c r="S24069" s="3"/>
      <c r="T24069" s="3"/>
      <c r="U24069" s="3"/>
      <c r="V24069" s="3"/>
      <c r="W24069" s="3"/>
      <c r="X24069" s="3"/>
      <c r="Y24069" s="3"/>
      <c r="Z24069" s="3"/>
      <c r="AA24069" s="3"/>
      <c r="AB24069" s="3"/>
      <c r="AC24069" s="3"/>
      <c r="AD24069" s="3"/>
      <c r="AE24069" s="3"/>
      <c r="AF24069" s="3"/>
      <c r="AG24069" s="3"/>
      <c r="AH24069" s="3"/>
      <c r="AI24069" s="3"/>
      <c r="AJ24069" s="3"/>
      <c r="BM24069" s="3"/>
      <c r="BN24069" s="3"/>
      <c r="BO24069" s="3"/>
      <c r="BP24069" s="3"/>
      <c r="BQ24069" s="3"/>
      <c r="BR24069" s="3"/>
      <c r="BS24069" s="3"/>
    </row>
    <row r="24070" spans="11:71" x14ac:dyDescent="0.25">
      <c r="K24070" s="3"/>
      <c r="L24070" s="3"/>
      <c r="M24070" s="3"/>
      <c r="N24070" s="3"/>
      <c r="O24070" s="3"/>
      <c r="P24070" s="3"/>
      <c r="S24070" s="3"/>
      <c r="T24070" s="3"/>
      <c r="U24070" s="3"/>
      <c r="V24070" s="3"/>
      <c r="W24070" s="3"/>
      <c r="X24070" s="3"/>
      <c r="Y24070" s="3"/>
      <c r="Z24070" s="3"/>
      <c r="AA24070" s="3"/>
      <c r="AB24070" s="3"/>
      <c r="AC24070" s="3"/>
      <c r="AD24070" s="3"/>
      <c r="AE24070" s="3"/>
      <c r="AF24070" s="3"/>
      <c r="AG24070" s="3"/>
      <c r="AH24070" s="3"/>
      <c r="AI24070" s="3"/>
      <c r="AJ24070" s="3"/>
      <c r="BM24070" s="3"/>
      <c r="BN24070" s="3"/>
      <c r="BO24070" s="3"/>
      <c r="BP24070" s="3"/>
      <c r="BQ24070" s="3"/>
      <c r="BR24070" s="3"/>
      <c r="BS24070" s="3"/>
    </row>
    <row r="24071" spans="11:71" x14ac:dyDescent="0.25">
      <c r="K24071" s="3"/>
      <c r="L24071" s="3"/>
      <c r="M24071" s="3"/>
      <c r="N24071" s="3"/>
      <c r="O24071" s="3"/>
      <c r="P24071" s="3"/>
      <c r="S24071" s="3"/>
      <c r="T24071" s="3"/>
      <c r="U24071" s="3"/>
      <c r="V24071" s="3"/>
      <c r="W24071" s="3"/>
      <c r="X24071" s="3"/>
      <c r="Y24071" s="3"/>
      <c r="Z24071" s="3"/>
      <c r="AA24071" s="3"/>
      <c r="AB24071" s="3"/>
      <c r="AC24071" s="3"/>
      <c r="AD24071" s="3"/>
      <c r="AE24071" s="3"/>
      <c r="AF24071" s="3"/>
      <c r="AG24071" s="3"/>
      <c r="AH24071" s="3"/>
      <c r="AI24071" s="3"/>
      <c r="AJ24071" s="3"/>
      <c r="BM24071" s="3"/>
      <c r="BN24071" s="3"/>
      <c r="BO24071" s="3"/>
      <c r="BP24071" s="3"/>
      <c r="BQ24071" s="3"/>
      <c r="BR24071" s="3"/>
      <c r="BS24071" s="3"/>
    </row>
    <row r="24072" spans="11:71" x14ac:dyDescent="0.25">
      <c r="K24072" s="3"/>
      <c r="L24072" s="3"/>
      <c r="M24072" s="3"/>
      <c r="N24072" s="3"/>
      <c r="O24072" s="3"/>
      <c r="P24072" s="3"/>
      <c r="S24072" s="3"/>
      <c r="T24072" s="3"/>
      <c r="U24072" s="3"/>
      <c r="V24072" s="3"/>
      <c r="W24072" s="3"/>
      <c r="X24072" s="3"/>
      <c r="Y24072" s="3"/>
      <c r="Z24072" s="3"/>
      <c r="AA24072" s="3"/>
      <c r="AB24072" s="3"/>
      <c r="AC24072" s="3"/>
      <c r="AD24072" s="3"/>
      <c r="AE24072" s="3"/>
      <c r="AF24072" s="3"/>
      <c r="AG24072" s="3"/>
      <c r="AH24072" s="3"/>
      <c r="AI24072" s="3"/>
      <c r="AJ24072" s="3"/>
      <c r="BM24072" s="3"/>
      <c r="BN24072" s="3"/>
      <c r="BO24072" s="3"/>
      <c r="BP24072" s="3"/>
      <c r="BQ24072" s="3"/>
      <c r="BR24072" s="3"/>
      <c r="BS24072" s="3"/>
    </row>
    <row r="24073" spans="11:71" x14ac:dyDescent="0.25">
      <c r="K24073" s="3"/>
      <c r="L24073" s="3"/>
      <c r="M24073" s="3"/>
      <c r="N24073" s="3"/>
      <c r="O24073" s="3"/>
      <c r="P24073" s="3"/>
      <c r="S24073" s="3"/>
      <c r="T24073" s="3"/>
      <c r="U24073" s="3"/>
      <c r="V24073" s="3"/>
      <c r="W24073" s="3"/>
      <c r="X24073" s="3"/>
      <c r="Y24073" s="3"/>
      <c r="Z24073" s="3"/>
      <c r="AA24073" s="3"/>
      <c r="AB24073" s="3"/>
      <c r="AC24073" s="3"/>
      <c r="AD24073" s="3"/>
      <c r="AE24073" s="3"/>
      <c r="AF24073" s="3"/>
      <c r="AG24073" s="3"/>
      <c r="AH24073" s="3"/>
      <c r="AI24073" s="3"/>
      <c r="AJ24073" s="3"/>
      <c r="BM24073" s="3"/>
      <c r="BN24073" s="3"/>
      <c r="BO24073" s="3"/>
      <c r="BP24073" s="3"/>
      <c r="BQ24073" s="3"/>
      <c r="BR24073" s="3"/>
      <c r="BS24073" s="3"/>
    </row>
    <row r="24074" spans="11:71" x14ac:dyDescent="0.25">
      <c r="K24074" s="3"/>
      <c r="L24074" s="3"/>
      <c r="M24074" s="3"/>
      <c r="N24074" s="3"/>
      <c r="O24074" s="3"/>
      <c r="P24074" s="3"/>
      <c r="S24074" s="3"/>
      <c r="T24074" s="3"/>
      <c r="U24074" s="3"/>
      <c r="V24074" s="3"/>
      <c r="W24074" s="3"/>
      <c r="X24074" s="3"/>
      <c r="Y24074" s="3"/>
      <c r="Z24074" s="3"/>
      <c r="AA24074" s="3"/>
      <c r="AB24074" s="3"/>
      <c r="AC24074" s="3"/>
      <c r="AD24074" s="3"/>
      <c r="AE24074" s="3"/>
      <c r="AF24074" s="3"/>
      <c r="AG24074" s="3"/>
      <c r="AH24074" s="3"/>
      <c r="AI24074" s="3"/>
      <c r="AJ24074" s="3"/>
      <c r="BM24074" s="3"/>
      <c r="BN24074" s="3"/>
      <c r="BO24074" s="3"/>
      <c r="BP24074" s="3"/>
      <c r="BQ24074" s="3"/>
      <c r="BR24074" s="3"/>
      <c r="BS24074" s="3"/>
    </row>
    <row r="24075" spans="11:71" x14ac:dyDescent="0.25">
      <c r="K24075" s="3"/>
      <c r="L24075" s="3"/>
      <c r="M24075" s="3"/>
      <c r="N24075" s="3"/>
      <c r="O24075" s="3"/>
      <c r="P24075" s="3"/>
      <c r="S24075" s="3"/>
      <c r="T24075" s="3"/>
      <c r="U24075" s="3"/>
      <c r="V24075" s="3"/>
      <c r="W24075" s="3"/>
      <c r="X24075" s="3"/>
      <c r="Y24075" s="3"/>
      <c r="Z24075" s="3"/>
      <c r="AA24075" s="3"/>
      <c r="AB24075" s="3"/>
      <c r="AC24075" s="3"/>
      <c r="AD24075" s="3"/>
      <c r="AE24075" s="3"/>
      <c r="AF24075" s="3"/>
      <c r="AG24075" s="3"/>
      <c r="AH24075" s="3"/>
      <c r="AI24075" s="3"/>
      <c r="AJ24075" s="3"/>
      <c r="BM24075" s="3"/>
      <c r="BN24075" s="3"/>
      <c r="BO24075" s="3"/>
      <c r="BP24075" s="3"/>
      <c r="BQ24075" s="3"/>
      <c r="BR24075" s="3"/>
      <c r="BS24075" s="3"/>
    </row>
    <row r="24076" spans="11:71" x14ac:dyDescent="0.25">
      <c r="K24076" s="3"/>
      <c r="L24076" s="3"/>
      <c r="M24076" s="3"/>
      <c r="N24076" s="3"/>
      <c r="O24076" s="3"/>
      <c r="P24076" s="3"/>
      <c r="S24076" s="3"/>
      <c r="T24076" s="3"/>
      <c r="U24076" s="3"/>
      <c r="V24076" s="3"/>
      <c r="W24076" s="3"/>
      <c r="X24076" s="3"/>
      <c r="Y24076" s="3"/>
      <c r="Z24076" s="3"/>
      <c r="AA24076" s="3"/>
      <c r="AB24076" s="3"/>
      <c r="AC24076" s="3"/>
      <c r="AD24076" s="3"/>
      <c r="AE24076" s="3"/>
      <c r="AF24076" s="3"/>
      <c r="AG24076" s="3"/>
      <c r="AH24076" s="3"/>
      <c r="AI24076" s="3"/>
      <c r="AJ24076" s="3"/>
      <c r="BM24076" s="3"/>
      <c r="BN24076" s="3"/>
      <c r="BO24076" s="3"/>
      <c r="BP24076" s="3"/>
      <c r="BQ24076" s="3"/>
      <c r="BR24076" s="3"/>
      <c r="BS24076" s="3"/>
    </row>
    <row r="24077" spans="11:71" x14ac:dyDescent="0.25">
      <c r="K24077" s="3"/>
      <c r="L24077" s="3"/>
      <c r="M24077" s="3"/>
      <c r="N24077" s="3"/>
      <c r="O24077" s="3"/>
      <c r="P24077" s="3"/>
      <c r="S24077" s="3"/>
      <c r="T24077" s="3"/>
      <c r="U24077" s="3"/>
      <c r="V24077" s="3"/>
      <c r="W24077" s="3"/>
      <c r="X24077" s="3"/>
      <c r="Y24077" s="3"/>
      <c r="Z24077" s="3"/>
      <c r="AA24077" s="3"/>
      <c r="AB24077" s="3"/>
      <c r="AC24077" s="3"/>
      <c r="AD24077" s="3"/>
      <c r="AE24077" s="3"/>
      <c r="AF24077" s="3"/>
      <c r="AG24077" s="3"/>
      <c r="AH24077" s="3"/>
      <c r="AI24077" s="3"/>
      <c r="AJ24077" s="3"/>
      <c r="BM24077" s="3"/>
      <c r="BN24077" s="3"/>
      <c r="BO24077" s="3"/>
      <c r="BP24077" s="3"/>
      <c r="BQ24077" s="3"/>
      <c r="BR24077" s="3"/>
      <c r="BS24077" s="3"/>
    </row>
    <row r="24078" spans="11:71" x14ac:dyDescent="0.25">
      <c r="K24078" s="3"/>
      <c r="L24078" s="3"/>
      <c r="M24078" s="3"/>
      <c r="N24078" s="3"/>
      <c r="O24078" s="3"/>
      <c r="P24078" s="3"/>
      <c r="S24078" s="3"/>
      <c r="T24078" s="3"/>
      <c r="U24078" s="3"/>
      <c r="V24078" s="3"/>
      <c r="W24078" s="3"/>
      <c r="X24078" s="3"/>
      <c r="Y24078" s="3"/>
      <c r="Z24078" s="3"/>
      <c r="AA24078" s="3"/>
      <c r="AB24078" s="3"/>
      <c r="AC24078" s="3"/>
      <c r="AD24078" s="3"/>
      <c r="AE24078" s="3"/>
      <c r="AF24078" s="3"/>
      <c r="AG24078" s="3"/>
      <c r="AH24078" s="3"/>
      <c r="AI24078" s="3"/>
      <c r="AJ24078" s="3"/>
      <c r="BM24078" s="3"/>
      <c r="BN24078" s="3"/>
      <c r="BO24078" s="3"/>
      <c r="BP24078" s="3"/>
      <c r="BQ24078" s="3"/>
      <c r="BR24078" s="3"/>
      <c r="BS24078" s="3"/>
    </row>
    <row r="24079" spans="11:71" x14ac:dyDescent="0.25">
      <c r="K24079" s="3"/>
      <c r="L24079" s="3"/>
      <c r="M24079" s="3"/>
      <c r="N24079" s="3"/>
      <c r="O24079" s="3"/>
      <c r="P24079" s="3"/>
      <c r="S24079" s="3"/>
      <c r="T24079" s="3"/>
      <c r="U24079" s="3"/>
      <c r="V24079" s="3"/>
      <c r="W24079" s="3"/>
      <c r="X24079" s="3"/>
      <c r="Y24079" s="3"/>
      <c r="Z24079" s="3"/>
      <c r="AA24079" s="3"/>
      <c r="AB24079" s="3"/>
      <c r="AC24079" s="3"/>
      <c r="AD24079" s="3"/>
      <c r="AE24079" s="3"/>
      <c r="AF24079" s="3"/>
      <c r="AG24079" s="3"/>
      <c r="AH24079" s="3"/>
      <c r="AI24079" s="3"/>
      <c r="AJ24079" s="3"/>
      <c r="BM24079" s="3"/>
      <c r="BN24079" s="3"/>
      <c r="BO24079" s="3"/>
      <c r="BP24079" s="3"/>
      <c r="BQ24079" s="3"/>
      <c r="BR24079" s="3"/>
      <c r="BS24079" s="3"/>
    </row>
    <row r="24080" spans="11:71" x14ac:dyDescent="0.25">
      <c r="K24080" s="3"/>
      <c r="L24080" s="3"/>
      <c r="M24080" s="3"/>
      <c r="N24080" s="3"/>
      <c r="O24080" s="3"/>
      <c r="P24080" s="3"/>
      <c r="S24080" s="3"/>
      <c r="T24080" s="3"/>
      <c r="U24080" s="3"/>
      <c r="V24080" s="3"/>
      <c r="W24080" s="3"/>
      <c r="X24080" s="3"/>
      <c r="Y24080" s="3"/>
      <c r="Z24080" s="3"/>
      <c r="AA24080" s="3"/>
      <c r="AB24080" s="3"/>
      <c r="AC24080" s="3"/>
      <c r="AD24080" s="3"/>
      <c r="AE24080" s="3"/>
      <c r="AF24080" s="3"/>
      <c r="AG24080" s="3"/>
      <c r="AH24080" s="3"/>
      <c r="AI24080" s="3"/>
      <c r="AJ24080" s="3"/>
      <c r="BM24080" s="3"/>
      <c r="BN24080" s="3"/>
      <c r="BO24080" s="3"/>
      <c r="BP24080" s="3"/>
      <c r="BQ24080" s="3"/>
      <c r="BR24080" s="3"/>
      <c r="BS24080" s="3"/>
    </row>
    <row r="24081" spans="11:71" x14ac:dyDescent="0.25">
      <c r="K24081" s="3"/>
      <c r="L24081" s="3"/>
      <c r="M24081" s="3"/>
      <c r="N24081" s="3"/>
      <c r="O24081" s="3"/>
      <c r="P24081" s="3"/>
      <c r="S24081" s="3"/>
      <c r="T24081" s="3"/>
      <c r="U24081" s="3"/>
      <c r="V24081" s="3"/>
      <c r="W24081" s="3"/>
      <c r="X24081" s="3"/>
      <c r="Y24081" s="3"/>
      <c r="Z24081" s="3"/>
      <c r="AA24081" s="3"/>
      <c r="AB24081" s="3"/>
      <c r="AC24081" s="3"/>
      <c r="AD24081" s="3"/>
      <c r="AE24081" s="3"/>
      <c r="AF24081" s="3"/>
      <c r="AG24081" s="3"/>
      <c r="AH24081" s="3"/>
      <c r="AI24081" s="3"/>
      <c r="AJ24081" s="3"/>
      <c r="BM24081" s="3"/>
      <c r="BN24081" s="3"/>
      <c r="BO24081" s="3"/>
      <c r="BP24081" s="3"/>
      <c r="BQ24081" s="3"/>
      <c r="BR24081" s="3"/>
      <c r="BS24081" s="3"/>
    </row>
    <row r="24082" spans="11:71" x14ac:dyDescent="0.25">
      <c r="K24082" s="3"/>
      <c r="L24082" s="3"/>
      <c r="M24082" s="3"/>
      <c r="N24082" s="3"/>
      <c r="O24082" s="3"/>
      <c r="P24082" s="3"/>
      <c r="S24082" s="3"/>
      <c r="T24082" s="3"/>
      <c r="U24082" s="3"/>
      <c r="V24082" s="3"/>
      <c r="W24082" s="3"/>
      <c r="X24082" s="3"/>
      <c r="Y24082" s="3"/>
      <c r="Z24082" s="3"/>
      <c r="AA24082" s="3"/>
      <c r="AB24082" s="3"/>
      <c r="AC24082" s="3"/>
      <c r="AD24082" s="3"/>
      <c r="AE24082" s="3"/>
      <c r="AF24082" s="3"/>
      <c r="AG24082" s="3"/>
      <c r="AH24082" s="3"/>
      <c r="AI24082" s="3"/>
      <c r="AJ24082" s="3"/>
      <c r="BM24082" s="3"/>
      <c r="BN24082" s="3"/>
      <c r="BO24082" s="3"/>
      <c r="BP24082" s="3"/>
      <c r="BQ24082" s="3"/>
      <c r="BR24082" s="3"/>
      <c r="BS24082" s="3"/>
    </row>
    <row r="24083" spans="11:71" x14ac:dyDescent="0.25">
      <c r="K24083" s="3"/>
      <c r="L24083" s="3"/>
      <c r="M24083" s="3"/>
      <c r="N24083" s="3"/>
      <c r="O24083" s="3"/>
      <c r="P24083" s="3"/>
      <c r="S24083" s="3"/>
      <c r="T24083" s="3"/>
      <c r="U24083" s="3"/>
      <c r="V24083" s="3"/>
      <c r="W24083" s="3"/>
      <c r="X24083" s="3"/>
      <c r="Y24083" s="3"/>
      <c r="Z24083" s="3"/>
      <c r="AA24083" s="3"/>
      <c r="AB24083" s="3"/>
      <c r="AC24083" s="3"/>
      <c r="AD24083" s="3"/>
      <c r="AE24083" s="3"/>
      <c r="AF24083" s="3"/>
      <c r="AG24083" s="3"/>
      <c r="AH24083" s="3"/>
      <c r="AI24083" s="3"/>
      <c r="AJ24083" s="3"/>
      <c r="BM24083" s="3"/>
      <c r="BN24083" s="3"/>
      <c r="BO24083" s="3"/>
      <c r="BP24083" s="3"/>
      <c r="BQ24083" s="3"/>
      <c r="BR24083" s="3"/>
      <c r="BS24083" s="3"/>
    </row>
    <row r="24084" spans="11:71" x14ac:dyDescent="0.25">
      <c r="K24084" s="3"/>
      <c r="L24084" s="3"/>
      <c r="M24084" s="3"/>
      <c r="N24084" s="3"/>
      <c r="O24084" s="3"/>
      <c r="P24084" s="3"/>
      <c r="S24084" s="3"/>
      <c r="T24084" s="3"/>
      <c r="U24084" s="3"/>
      <c r="V24084" s="3"/>
      <c r="W24084" s="3"/>
      <c r="X24084" s="3"/>
      <c r="Y24084" s="3"/>
      <c r="Z24084" s="3"/>
      <c r="AA24084" s="3"/>
      <c r="AB24084" s="3"/>
      <c r="AC24084" s="3"/>
      <c r="AD24084" s="3"/>
      <c r="AE24084" s="3"/>
      <c r="AF24084" s="3"/>
      <c r="AG24084" s="3"/>
      <c r="AH24084" s="3"/>
      <c r="AI24084" s="3"/>
      <c r="AJ24084" s="3"/>
      <c r="BM24084" s="3"/>
      <c r="BN24084" s="3"/>
      <c r="BO24084" s="3"/>
      <c r="BP24084" s="3"/>
      <c r="BQ24084" s="3"/>
      <c r="BR24084" s="3"/>
      <c r="BS24084" s="3"/>
    </row>
    <row r="24085" spans="11:71" x14ac:dyDescent="0.25">
      <c r="K24085" s="3"/>
      <c r="L24085" s="3"/>
      <c r="M24085" s="3"/>
      <c r="N24085" s="3"/>
      <c r="O24085" s="3"/>
      <c r="P24085" s="3"/>
      <c r="S24085" s="3"/>
      <c r="T24085" s="3"/>
      <c r="U24085" s="3"/>
      <c r="V24085" s="3"/>
      <c r="W24085" s="3"/>
      <c r="X24085" s="3"/>
      <c r="Y24085" s="3"/>
      <c r="Z24085" s="3"/>
      <c r="AA24085" s="3"/>
      <c r="AB24085" s="3"/>
      <c r="AC24085" s="3"/>
      <c r="AD24085" s="3"/>
      <c r="AE24085" s="3"/>
      <c r="AF24085" s="3"/>
      <c r="AG24085" s="3"/>
      <c r="AH24085" s="3"/>
      <c r="AI24085" s="3"/>
      <c r="AJ24085" s="3"/>
      <c r="BM24085" s="3"/>
      <c r="BN24085" s="3"/>
      <c r="BO24085" s="3"/>
      <c r="BP24085" s="3"/>
      <c r="BQ24085" s="3"/>
      <c r="BR24085" s="3"/>
      <c r="BS24085" s="3"/>
    </row>
    <row r="24086" spans="11:71" x14ac:dyDescent="0.25">
      <c r="K24086" s="3"/>
      <c r="L24086" s="3"/>
      <c r="M24086" s="3"/>
      <c r="N24086" s="3"/>
      <c r="O24086" s="3"/>
      <c r="P24086" s="3"/>
      <c r="S24086" s="3"/>
      <c r="T24086" s="3"/>
      <c r="U24086" s="3"/>
      <c r="V24086" s="3"/>
      <c r="W24086" s="3"/>
      <c r="X24086" s="3"/>
      <c r="Y24086" s="3"/>
      <c r="Z24086" s="3"/>
      <c r="AA24086" s="3"/>
      <c r="AB24086" s="3"/>
      <c r="AC24086" s="3"/>
      <c r="AD24086" s="3"/>
      <c r="AE24086" s="3"/>
      <c r="AF24086" s="3"/>
      <c r="AG24086" s="3"/>
      <c r="AH24086" s="3"/>
      <c r="AI24086" s="3"/>
      <c r="AJ24086" s="3"/>
      <c r="BM24086" s="3"/>
      <c r="BN24086" s="3"/>
      <c r="BO24086" s="3"/>
      <c r="BP24086" s="3"/>
      <c r="BQ24086" s="3"/>
      <c r="BR24086" s="3"/>
      <c r="BS24086" s="3"/>
    </row>
    <row r="24087" spans="11:71" x14ac:dyDescent="0.25">
      <c r="K24087" s="3"/>
      <c r="L24087" s="3"/>
      <c r="M24087" s="3"/>
      <c r="N24087" s="3"/>
      <c r="O24087" s="3"/>
      <c r="P24087" s="3"/>
      <c r="S24087" s="3"/>
      <c r="T24087" s="3"/>
      <c r="U24087" s="3"/>
      <c r="V24087" s="3"/>
      <c r="W24087" s="3"/>
      <c r="X24087" s="3"/>
      <c r="Y24087" s="3"/>
      <c r="Z24087" s="3"/>
      <c r="AA24087" s="3"/>
      <c r="AB24087" s="3"/>
      <c r="AC24087" s="3"/>
      <c r="AD24087" s="3"/>
      <c r="AE24087" s="3"/>
      <c r="AF24087" s="3"/>
      <c r="AG24087" s="3"/>
      <c r="AH24087" s="3"/>
      <c r="AI24087" s="3"/>
      <c r="AJ24087" s="3"/>
      <c r="BM24087" s="3"/>
      <c r="BN24087" s="3"/>
      <c r="BO24087" s="3"/>
      <c r="BP24087" s="3"/>
      <c r="BQ24087" s="3"/>
      <c r="BR24087" s="3"/>
      <c r="BS24087" s="3"/>
    </row>
    <row r="24088" spans="11:71" x14ac:dyDescent="0.25">
      <c r="K24088" s="3"/>
      <c r="L24088" s="3"/>
      <c r="M24088" s="3"/>
      <c r="N24088" s="3"/>
      <c r="O24088" s="3"/>
      <c r="P24088" s="3"/>
      <c r="S24088" s="3"/>
      <c r="T24088" s="3"/>
      <c r="U24088" s="3"/>
      <c r="V24088" s="3"/>
      <c r="W24088" s="3"/>
      <c r="X24088" s="3"/>
      <c r="Y24088" s="3"/>
      <c r="Z24088" s="3"/>
      <c r="AA24088" s="3"/>
      <c r="AB24088" s="3"/>
      <c r="AC24088" s="3"/>
      <c r="AD24088" s="3"/>
      <c r="AE24088" s="3"/>
      <c r="AF24088" s="3"/>
      <c r="AG24088" s="3"/>
      <c r="AH24088" s="3"/>
      <c r="AI24088" s="3"/>
      <c r="AJ24088" s="3"/>
      <c r="BM24088" s="3"/>
      <c r="BN24088" s="3"/>
      <c r="BO24088" s="3"/>
      <c r="BP24088" s="3"/>
      <c r="BQ24088" s="3"/>
      <c r="BR24088" s="3"/>
      <c r="BS24088" s="3"/>
    </row>
    <row r="24089" spans="11:71" x14ac:dyDescent="0.25">
      <c r="K24089" s="3"/>
      <c r="L24089" s="3"/>
      <c r="M24089" s="3"/>
      <c r="N24089" s="3"/>
      <c r="O24089" s="3"/>
      <c r="P24089" s="3"/>
      <c r="S24089" s="3"/>
      <c r="T24089" s="3"/>
      <c r="U24089" s="3"/>
      <c r="V24089" s="3"/>
      <c r="W24089" s="3"/>
      <c r="X24089" s="3"/>
      <c r="Y24089" s="3"/>
      <c r="Z24089" s="3"/>
      <c r="AA24089" s="3"/>
      <c r="AB24089" s="3"/>
      <c r="AC24089" s="3"/>
      <c r="AD24089" s="3"/>
      <c r="AE24089" s="3"/>
      <c r="AF24089" s="3"/>
      <c r="AG24089" s="3"/>
      <c r="AH24089" s="3"/>
      <c r="AI24089" s="3"/>
      <c r="AJ24089" s="3"/>
      <c r="BM24089" s="3"/>
      <c r="BN24089" s="3"/>
      <c r="BO24089" s="3"/>
      <c r="BP24089" s="3"/>
      <c r="BQ24089" s="3"/>
      <c r="BR24089" s="3"/>
      <c r="BS24089" s="3"/>
    </row>
    <row r="24090" spans="11:71" x14ac:dyDescent="0.25">
      <c r="K24090" s="3"/>
      <c r="L24090" s="3"/>
      <c r="M24090" s="3"/>
      <c r="N24090" s="3"/>
      <c r="O24090" s="3"/>
      <c r="P24090" s="3"/>
      <c r="S24090" s="3"/>
      <c r="T24090" s="3"/>
      <c r="U24090" s="3"/>
      <c r="V24090" s="3"/>
      <c r="W24090" s="3"/>
      <c r="X24090" s="3"/>
      <c r="Y24090" s="3"/>
      <c r="Z24090" s="3"/>
      <c r="AA24090" s="3"/>
      <c r="AB24090" s="3"/>
      <c r="AC24090" s="3"/>
      <c r="AD24090" s="3"/>
      <c r="AE24090" s="3"/>
      <c r="AF24090" s="3"/>
      <c r="AG24090" s="3"/>
      <c r="AH24090" s="3"/>
      <c r="AI24090" s="3"/>
      <c r="AJ24090" s="3"/>
      <c r="BM24090" s="3"/>
      <c r="BN24090" s="3"/>
      <c r="BO24090" s="3"/>
      <c r="BP24090" s="3"/>
      <c r="BQ24090" s="3"/>
      <c r="BR24090" s="3"/>
      <c r="BS24090" s="3"/>
    </row>
    <row r="24091" spans="11:71" x14ac:dyDescent="0.25">
      <c r="K24091" s="3"/>
      <c r="L24091" s="3"/>
      <c r="M24091" s="3"/>
      <c r="N24091" s="3"/>
      <c r="O24091" s="3"/>
      <c r="P24091" s="3"/>
      <c r="S24091" s="3"/>
      <c r="T24091" s="3"/>
      <c r="U24091" s="3"/>
      <c r="V24091" s="3"/>
      <c r="W24091" s="3"/>
      <c r="X24091" s="3"/>
      <c r="Y24091" s="3"/>
      <c r="Z24091" s="3"/>
      <c r="AA24091" s="3"/>
      <c r="AB24091" s="3"/>
      <c r="AC24091" s="3"/>
      <c r="AD24091" s="3"/>
      <c r="AE24091" s="3"/>
      <c r="AF24091" s="3"/>
      <c r="AG24091" s="3"/>
      <c r="AH24091" s="3"/>
      <c r="AI24091" s="3"/>
      <c r="AJ24091" s="3"/>
      <c r="BM24091" s="3"/>
      <c r="BN24091" s="3"/>
      <c r="BO24091" s="3"/>
      <c r="BP24091" s="3"/>
      <c r="BQ24091" s="3"/>
      <c r="BR24091" s="3"/>
      <c r="BS24091" s="3"/>
    </row>
    <row r="24092" spans="11:71" x14ac:dyDescent="0.25">
      <c r="K24092" s="3"/>
      <c r="L24092" s="3"/>
      <c r="M24092" s="3"/>
      <c r="N24092" s="3"/>
      <c r="O24092" s="3"/>
      <c r="P24092" s="3"/>
      <c r="S24092" s="3"/>
      <c r="T24092" s="3"/>
      <c r="U24092" s="3"/>
      <c r="V24092" s="3"/>
      <c r="W24092" s="3"/>
      <c r="X24092" s="3"/>
      <c r="Y24092" s="3"/>
      <c r="Z24092" s="3"/>
      <c r="AA24092" s="3"/>
      <c r="AB24092" s="3"/>
      <c r="AC24092" s="3"/>
      <c r="AD24092" s="3"/>
      <c r="AE24092" s="3"/>
      <c r="AF24092" s="3"/>
      <c r="AG24092" s="3"/>
      <c r="AH24092" s="3"/>
      <c r="AI24092" s="3"/>
      <c r="AJ24092" s="3"/>
      <c r="BM24092" s="3"/>
      <c r="BN24092" s="3"/>
      <c r="BO24092" s="3"/>
      <c r="BP24092" s="3"/>
      <c r="BQ24092" s="3"/>
      <c r="BR24092" s="3"/>
      <c r="BS24092" s="3"/>
    </row>
    <row r="24093" spans="11:71" x14ac:dyDescent="0.25">
      <c r="K24093" s="3"/>
      <c r="L24093" s="3"/>
      <c r="M24093" s="3"/>
      <c r="N24093" s="3"/>
      <c r="O24093" s="3"/>
      <c r="P24093" s="3"/>
      <c r="S24093" s="3"/>
      <c r="T24093" s="3"/>
      <c r="U24093" s="3"/>
      <c r="V24093" s="3"/>
      <c r="W24093" s="3"/>
      <c r="X24093" s="3"/>
      <c r="Y24093" s="3"/>
      <c r="Z24093" s="3"/>
      <c r="AA24093" s="3"/>
      <c r="AB24093" s="3"/>
      <c r="AC24093" s="3"/>
      <c r="AD24093" s="3"/>
      <c r="AE24093" s="3"/>
      <c r="AF24093" s="3"/>
      <c r="AG24093" s="3"/>
      <c r="AH24093" s="3"/>
      <c r="AI24093" s="3"/>
      <c r="AJ24093" s="3"/>
      <c r="BM24093" s="3"/>
      <c r="BN24093" s="3"/>
      <c r="BO24093" s="3"/>
      <c r="BP24093" s="3"/>
      <c r="BQ24093" s="3"/>
      <c r="BR24093" s="3"/>
      <c r="BS24093" s="3"/>
    </row>
    <row r="24094" spans="11:71" x14ac:dyDescent="0.25">
      <c r="K24094" s="3"/>
      <c r="L24094" s="3"/>
      <c r="M24094" s="3"/>
      <c r="N24094" s="3"/>
      <c r="O24094" s="3"/>
      <c r="P24094" s="3"/>
      <c r="S24094" s="3"/>
      <c r="T24094" s="3"/>
      <c r="U24094" s="3"/>
      <c r="V24094" s="3"/>
      <c r="W24094" s="3"/>
      <c r="X24094" s="3"/>
      <c r="Y24094" s="3"/>
      <c r="Z24094" s="3"/>
      <c r="AA24094" s="3"/>
      <c r="AB24094" s="3"/>
      <c r="AC24094" s="3"/>
      <c r="AD24094" s="3"/>
      <c r="AE24094" s="3"/>
      <c r="AF24094" s="3"/>
      <c r="AG24094" s="3"/>
      <c r="AH24094" s="3"/>
      <c r="AI24094" s="3"/>
      <c r="AJ24094" s="3"/>
      <c r="BM24094" s="3"/>
      <c r="BN24094" s="3"/>
      <c r="BO24094" s="3"/>
      <c r="BP24094" s="3"/>
      <c r="BQ24094" s="3"/>
      <c r="BR24094" s="3"/>
      <c r="BS24094" s="3"/>
    </row>
    <row r="24095" spans="11:71" x14ac:dyDescent="0.25">
      <c r="K24095" s="3"/>
      <c r="L24095" s="3"/>
      <c r="M24095" s="3"/>
      <c r="N24095" s="3"/>
      <c r="O24095" s="3"/>
      <c r="P24095" s="3"/>
      <c r="S24095" s="3"/>
      <c r="T24095" s="3"/>
      <c r="U24095" s="3"/>
      <c r="V24095" s="3"/>
      <c r="W24095" s="3"/>
      <c r="X24095" s="3"/>
      <c r="Y24095" s="3"/>
      <c r="Z24095" s="3"/>
      <c r="AA24095" s="3"/>
      <c r="AB24095" s="3"/>
      <c r="AC24095" s="3"/>
      <c r="AD24095" s="3"/>
      <c r="AE24095" s="3"/>
      <c r="AF24095" s="3"/>
      <c r="AG24095" s="3"/>
      <c r="AH24095" s="3"/>
      <c r="AI24095" s="3"/>
      <c r="AJ24095" s="3"/>
      <c r="BM24095" s="3"/>
      <c r="BN24095" s="3"/>
      <c r="BO24095" s="3"/>
      <c r="BP24095" s="3"/>
      <c r="BQ24095" s="3"/>
      <c r="BR24095" s="3"/>
      <c r="BS24095" s="3"/>
    </row>
    <row r="24096" spans="11:71" x14ac:dyDescent="0.25">
      <c r="K24096" s="3"/>
      <c r="L24096" s="3"/>
      <c r="M24096" s="3"/>
      <c r="N24096" s="3"/>
      <c r="O24096" s="3"/>
      <c r="P24096" s="3"/>
      <c r="S24096" s="3"/>
      <c r="T24096" s="3"/>
      <c r="U24096" s="3"/>
      <c r="V24096" s="3"/>
      <c r="W24096" s="3"/>
      <c r="X24096" s="3"/>
      <c r="Y24096" s="3"/>
      <c r="Z24096" s="3"/>
      <c r="AA24096" s="3"/>
      <c r="AB24096" s="3"/>
      <c r="AC24096" s="3"/>
      <c r="AD24096" s="3"/>
      <c r="AE24096" s="3"/>
      <c r="AF24096" s="3"/>
      <c r="AG24096" s="3"/>
      <c r="AH24096" s="3"/>
      <c r="AI24096" s="3"/>
      <c r="AJ24096" s="3"/>
      <c r="BM24096" s="3"/>
      <c r="BN24096" s="3"/>
      <c r="BO24096" s="3"/>
      <c r="BP24096" s="3"/>
      <c r="BQ24096" s="3"/>
      <c r="BR24096" s="3"/>
      <c r="BS24096" s="3"/>
    </row>
    <row r="24097" spans="11:71" x14ac:dyDescent="0.25">
      <c r="K24097" s="3"/>
      <c r="L24097" s="3"/>
      <c r="M24097" s="3"/>
      <c r="N24097" s="3"/>
      <c r="O24097" s="3"/>
      <c r="P24097" s="3"/>
      <c r="S24097" s="3"/>
      <c r="T24097" s="3"/>
      <c r="U24097" s="3"/>
      <c r="V24097" s="3"/>
      <c r="W24097" s="3"/>
      <c r="X24097" s="3"/>
      <c r="Y24097" s="3"/>
      <c r="Z24097" s="3"/>
      <c r="AA24097" s="3"/>
      <c r="AB24097" s="3"/>
      <c r="AC24097" s="3"/>
      <c r="AD24097" s="3"/>
      <c r="AE24097" s="3"/>
      <c r="AF24097" s="3"/>
      <c r="AG24097" s="3"/>
      <c r="AH24097" s="3"/>
      <c r="AI24097" s="3"/>
      <c r="AJ24097" s="3"/>
      <c r="BM24097" s="3"/>
      <c r="BN24097" s="3"/>
      <c r="BO24097" s="3"/>
      <c r="BP24097" s="3"/>
      <c r="BQ24097" s="3"/>
      <c r="BR24097" s="3"/>
      <c r="BS24097" s="3"/>
    </row>
    <row r="24098" spans="11:71" x14ac:dyDescent="0.25">
      <c r="K24098" s="3"/>
      <c r="L24098" s="3"/>
      <c r="M24098" s="3"/>
      <c r="N24098" s="3"/>
      <c r="O24098" s="3"/>
      <c r="P24098" s="3"/>
      <c r="S24098" s="3"/>
      <c r="T24098" s="3"/>
      <c r="U24098" s="3"/>
      <c r="V24098" s="3"/>
      <c r="W24098" s="3"/>
      <c r="X24098" s="3"/>
      <c r="Y24098" s="3"/>
      <c r="Z24098" s="3"/>
      <c r="AA24098" s="3"/>
      <c r="AB24098" s="3"/>
      <c r="AC24098" s="3"/>
      <c r="AD24098" s="3"/>
      <c r="AE24098" s="3"/>
      <c r="AF24098" s="3"/>
      <c r="AG24098" s="3"/>
      <c r="AH24098" s="3"/>
      <c r="AI24098" s="3"/>
      <c r="AJ24098" s="3"/>
      <c r="BM24098" s="3"/>
      <c r="BN24098" s="3"/>
      <c r="BO24098" s="3"/>
      <c r="BP24098" s="3"/>
      <c r="BQ24098" s="3"/>
      <c r="BR24098" s="3"/>
      <c r="BS24098" s="3"/>
    </row>
    <row r="24099" spans="11:71" x14ac:dyDescent="0.25">
      <c r="K24099" s="3"/>
      <c r="L24099" s="3"/>
      <c r="M24099" s="3"/>
      <c r="N24099" s="3"/>
      <c r="O24099" s="3"/>
      <c r="P24099" s="3"/>
      <c r="S24099" s="3"/>
      <c r="T24099" s="3"/>
      <c r="U24099" s="3"/>
      <c r="V24099" s="3"/>
      <c r="W24099" s="3"/>
      <c r="X24099" s="3"/>
      <c r="Y24099" s="3"/>
      <c r="Z24099" s="3"/>
      <c r="AA24099" s="3"/>
      <c r="AB24099" s="3"/>
      <c r="AC24099" s="3"/>
      <c r="AD24099" s="3"/>
      <c r="AE24099" s="3"/>
      <c r="AF24099" s="3"/>
      <c r="AG24099" s="3"/>
      <c r="AH24099" s="3"/>
      <c r="AI24099" s="3"/>
      <c r="AJ24099" s="3"/>
      <c r="BM24099" s="3"/>
      <c r="BN24099" s="3"/>
      <c r="BO24099" s="3"/>
      <c r="BP24099" s="3"/>
      <c r="BQ24099" s="3"/>
      <c r="BR24099" s="3"/>
      <c r="BS24099" s="3"/>
    </row>
    <row r="24100" spans="11:71" x14ac:dyDescent="0.25">
      <c r="K24100" s="3"/>
      <c r="L24100" s="3"/>
      <c r="M24100" s="3"/>
      <c r="N24100" s="3"/>
      <c r="O24100" s="3"/>
      <c r="P24100" s="3"/>
      <c r="S24100" s="3"/>
      <c r="T24100" s="3"/>
      <c r="U24100" s="3"/>
      <c r="V24100" s="3"/>
      <c r="W24100" s="3"/>
      <c r="X24100" s="3"/>
      <c r="Y24100" s="3"/>
      <c r="Z24100" s="3"/>
      <c r="AA24100" s="3"/>
      <c r="AB24100" s="3"/>
      <c r="AC24100" s="3"/>
      <c r="AD24100" s="3"/>
      <c r="AE24100" s="3"/>
      <c r="AF24100" s="3"/>
      <c r="AG24100" s="3"/>
      <c r="AH24100" s="3"/>
      <c r="AI24100" s="3"/>
      <c r="AJ24100" s="3"/>
      <c r="BM24100" s="3"/>
      <c r="BN24100" s="3"/>
      <c r="BO24100" s="3"/>
      <c r="BP24100" s="3"/>
      <c r="BQ24100" s="3"/>
      <c r="BR24100" s="3"/>
      <c r="BS24100" s="3"/>
    </row>
    <row r="24101" spans="11:71" x14ac:dyDescent="0.25">
      <c r="K24101" s="3"/>
      <c r="L24101" s="3"/>
      <c r="M24101" s="3"/>
      <c r="N24101" s="3"/>
      <c r="O24101" s="3"/>
      <c r="P24101" s="3"/>
      <c r="S24101" s="3"/>
      <c r="T24101" s="3"/>
      <c r="U24101" s="3"/>
      <c r="V24101" s="3"/>
      <c r="W24101" s="3"/>
      <c r="X24101" s="3"/>
      <c r="Y24101" s="3"/>
      <c r="Z24101" s="3"/>
      <c r="AA24101" s="3"/>
      <c r="AB24101" s="3"/>
      <c r="AC24101" s="3"/>
      <c r="AD24101" s="3"/>
      <c r="AE24101" s="3"/>
      <c r="AF24101" s="3"/>
      <c r="AG24101" s="3"/>
      <c r="AH24101" s="3"/>
      <c r="AI24101" s="3"/>
      <c r="AJ24101" s="3"/>
      <c r="BM24101" s="3"/>
      <c r="BN24101" s="3"/>
      <c r="BO24101" s="3"/>
      <c r="BP24101" s="3"/>
      <c r="BQ24101" s="3"/>
      <c r="BR24101" s="3"/>
      <c r="BS24101" s="3"/>
    </row>
    <row r="24102" spans="11:71" x14ac:dyDescent="0.25">
      <c r="K24102" s="3"/>
      <c r="L24102" s="3"/>
      <c r="M24102" s="3"/>
      <c r="N24102" s="3"/>
      <c r="O24102" s="3"/>
      <c r="P24102" s="3"/>
      <c r="S24102" s="3"/>
      <c r="T24102" s="3"/>
      <c r="U24102" s="3"/>
      <c r="V24102" s="3"/>
      <c r="W24102" s="3"/>
      <c r="X24102" s="3"/>
      <c r="Y24102" s="3"/>
      <c r="Z24102" s="3"/>
      <c r="AA24102" s="3"/>
      <c r="AB24102" s="3"/>
      <c r="AC24102" s="3"/>
      <c r="AD24102" s="3"/>
      <c r="AE24102" s="3"/>
      <c r="AF24102" s="3"/>
      <c r="AG24102" s="3"/>
      <c r="AH24102" s="3"/>
      <c r="AI24102" s="3"/>
      <c r="AJ24102" s="3"/>
      <c r="BM24102" s="3"/>
      <c r="BN24102" s="3"/>
      <c r="BO24102" s="3"/>
      <c r="BP24102" s="3"/>
      <c r="BQ24102" s="3"/>
      <c r="BR24102" s="3"/>
      <c r="BS24102" s="3"/>
    </row>
    <row r="24103" spans="11:71" x14ac:dyDescent="0.25">
      <c r="K24103" s="3"/>
      <c r="L24103" s="3"/>
      <c r="M24103" s="3"/>
      <c r="N24103" s="3"/>
      <c r="O24103" s="3"/>
      <c r="P24103" s="3"/>
      <c r="S24103" s="3"/>
      <c r="T24103" s="3"/>
      <c r="U24103" s="3"/>
      <c r="V24103" s="3"/>
      <c r="W24103" s="3"/>
      <c r="X24103" s="3"/>
      <c r="Y24103" s="3"/>
      <c r="Z24103" s="3"/>
      <c r="AA24103" s="3"/>
      <c r="AB24103" s="3"/>
      <c r="AC24103" s="3"/>
      <c r="AD24103" s="3"/>
      <c r="AE24103" s="3"/>
      <c r="AF24103" s="3"/>
      <c r="AG24103" s="3"/>
      <c r="AH24103" s="3"/>
      <c r="AI24103" s="3"/>
      <c r="AJ24103" s="3"/>
      <c r="BM24103" s="3"/>
      <c r="BN24103" s="3"/>
      <c r="BO24103" s="3"/>
      <c r="BP24103" s="3"/>
      <c r="BQ24103" s="3"/>
      <c r="BR24103" s="3"/>
      <c r="BS24103" s="3"/>
    </row>
    <row r="24104" spans="11:71" x14ac:dyDescent="0.25">
      <c r="K24104" s="3"/>
      <c r="L24104" s="3"/>
      <c r="M24104" s="3"/>
      <c r="N24104" s="3"/>
      <c r="O24104" s="3"/>
      <c r="P24104" s="3"/>
      <c r="S24104" s="3"/>
      <c r="T24104" s="3"/>
      <c r="U24104" s="3"/>
      <c r="V24104" s="3"/>
      <c r="W24104" s="3"/>
      <c r="X24104" s="3"/>
      <c r="Y24104" s="3"/>
      <c r="Z24104" s="3"/>
      <c r="AA24104" s="3"/>
      <c r="AB24104" s="3"/>
      <c r="AC24104" s="3"/>
      <c r="AD24104" s="3"/>
      <c r="AE24104" s="3"/>
      <c r="AF24104" s="3"/>
      <c r="AG24104" s="3"/>
      <c r="AH24104" s="3"/>
      <c r="AI24104" s="3"/>
      <c r="AJ24104" s="3"/>
      <c r="BM24104" s="3"/>
      <c r="BN24104" s="3"/>
      <c r="BO24104" s="3"/>
      <c r="BP24104" s="3"/>
      <c r="BQ24104" s="3"/>
      <c r="BR24104" s="3"/>
      <c r="BS24104" s="3"/>
    </row>
    <row r="24105" spans="11:71" x14ac:dyDescent="0.25">
      <c r="K24105" s="3"/>
      <c r="L24105" s="3"/>
      <c r="M24105" s="3"/>
      <c r="N24105" s="3"/>
      <c r="O24105" s="3"/>
      <c r="P24105" s="3"/>
      <c r="S24105" s="3"/>
      <c r="T24105" s="3"/>
      <c r="U24105" s="3"/>
      <c r="V24105" s="3"/>
      <c r="W24105" s="3"/>
      <c r="X24105" s="3"/>
      <c r="Y24105" s="3"/>
      <c r="Z24105" s="3"/>
      <c r="AA24105" s="3"/>
      <c r="AB24105" s="3"/>
      <c r="AC24105" s="3"/>
      <c r="AD24105" s="3"/>
      <c r="AE24105" s="3"/>
      <c r="AF24105" s="3"/>
      <c r="AG24105" s="3"/>
      <c r="AH24105" s="3"/>
      <c r="AI24105" s="3"/>
      <c r="AJ24105" s="3"/>
      <c r="BM24105" s="3"/>
      <c r="BN24105" s="3"/>
      <c r="BO24105" s="3"/>
      <c r="BP24105" s="3"/>
      <c r="BQ24105" s="3"/>
      <c r="BR24105" s="3"/>
      <c r="BS24105" s="3"/>
    </row>
    <row r="24106" spans="11:71" x14ac:dyDescent="0.25">
      <c r="K24106" s="3"/>
      <c r="L24106" s="3"/>
      <c r="M24106" s="3"/>
      <c r="N24106" s="3"/>
      <c r="O24106" s="3"/>
      <c r="P24106" s="3"/>
      <c r="S24106" s="3"/>
      <c r="T24106" s="3"/>
      <c r="U24106" s="3"/>
      <c r="V24106" s="3"/>
      <c r="W24106" s="3"/>
      <c r="X24106" s="3"/>
      <c r="Y24106" s="3"/>
      <c r="Z24106" s="3"/>
      <c r="AA24106" s="3"/>
      <c r="AB24106" s="3"/>
      <c r="AC24106" s="3"/>
      <c r="AD24106" s="3"/>
      <c r="AE24106" s="3"/>
      <c r="AF24106" s="3"/>
      <c r="AG24106" s="3"/>
      <c r="AH24106" s="3"/>
      <c r="AI24106" s="3"/>
      <c r="AJ24106" s="3"/>
      <c r="BM24106" s="3"/>
      <c r="BN24106" s="3"/>
      <c r="BO24106" s="3"/>
      <c r="BP24106" s="3"/>
      <c r="BQ24106" s="3"/>
      <c r="BR24106" s="3"/>
      <c r="BS24106" s="3"/>
    </row>
    <row r="24107" spans="11:71" x14ac:dyDescent="0.25">
      <c r="K24107" s="3"/>
      <c r="L24107" s="3"/>
      <c r="M24107" s="3"/>
      <c r="N24107" s="3"/>
      <c r="O24107" s="3"/>
      <c r="P24107" s="3"/>
      <c r="S24107" s="3"/>
      <c r="T24107" s="3"/>
      <c r="U24107" s="3"/>
      <c r="V24107" s="3"/>
      <c r="W24107" s="3"/>
      <c r="X24107" s="3"/>
      <c r="Y24107" s="3"/>
      <c r="Z24107" s="3"/>
      <c r="AA24107" s="3"/>
      <c r="AB24107" s="3"/>
      <c r="AC24107" s="3"/>
      <c r="AD24107" s="3"/>
      <c r="AE24107" s="3"/>
      <c r="AF24107" s="3"/>
      <c r="AG24107" s="3"/>
      <c r="AH24107" s="3"/>
      <c r="AI24107" s="3"/>
      <c r="AJ24107" s="3"/>
      <c r="BM24107" s="3"/>
      <c r="BN24107" s="3"/>
      <c r="BO24107" s="3"/>
      <c r="BP24107" s="3"/>
      <c r="BQ24107" s="3"/>
      <c r="BR24107" s="3"/>
      <c r="BS24107" s="3"/>
    </row>
    <row r="24108" spans="11:71" x14ac:dyDescent="0.25">
      <c r="K24108" s="3"/>
      <c r="L24108" s="3"/>
      <c r="M24108" s="3"/>
      <c r="N24108" s="3"/>
      <c r="O24108" s="3"/>
      <c r="P24108" s="3"/>
      <c r="S24108" s="3"/>
      <c r="T24108" s="3"/>
      <c r="U24108" s="3"/>
      <c r="V24108" s="3"/>
      <c r="W24108" s="3"/>
      <c r="X24108" s="3"/>
      <c r="Y24108" s="3"/>
      <c r="Z24108" s="3"/>
      <c r="AA24108" s="3"/>
      <c r="AB24108" s="3"/>
      <c r="AC24108" s="3"/>
      <c r="AD24108" s="3"/>
      <c r="AE24108" s="3"/>
      <c r="AF24108" s="3"/>
      <c r="AG24108" s="3"/>
      <c r="AH24108" s="3"/>
      <c r="AI24108" s="3"/>
      <c r="AJ24108" s="3"/>
      <c r="BM24108" s="3"/>
      <c r="BN24108" s="3"/>
      <c r="BO24108" s="3"/>
      <c r="BP24108" s="3"/>
      <c r="BQ24108" s="3"/>
      <c r="BR24108" s="3"/>
      <c r="BS24108" s="3"/>
    </row>
    <row r="24109" spans="11:71" x14ac:dyDescent="0.25">
      <c r="K24109" s="3"/>
      <c r="L24109" s="3"/>
      <c r="M24109" s="3"/>
      <c r="N24109" s="3"/>
      <c r="O24109" s="3"/>
      <c r="P24109" s="3"/>
      <c r="S24109" s="3"/>
      <c r="T24109" s="3"/>
      <c r="U24109" s="3"/>
      <c r="V24109" s="3"/>
      <c r="W24109" s="3"/>
      <c r="X24109" s="3"/>
      <c r="Y24109" s="3"/>
      <c r="Z24109" s="3"/>
      <c r="AA24109" s="3"/>
      <c r="AB24109" s="3"/>
      <c r="AC24109" s="3"/>
      <c r="AD24109" s="3"/>
      <c r="AE24109" s="3"/>
      <c r="AF24109" s="3"/>
      <c r="AG24109" s="3"/>
      <c r="AH24109" s="3"/>
      <c r="AI24109" s="3"/>
      <c r="AJ24109" s="3"/>
      <c r="BM24109" s="3"/>
      <c r="BN24109" s="3"/>
      <c r="BO24109" s="3"/>
      <c r="BP24109" s="3"/>
      <c r="BQ24109" s="3"/>
      <c r="BR24109" s="3"/>
      <c r="BS24109" s="3"/>
    </row>
    <row r="24110" spans="11:71" x14ac:dyDescent="0.25">
      <c r="K24110" s="3"/>
      <c r="L24110" s="3"/>
      <c r="M24110" s="3"/>
      <c r="N24110" s="3"/>
      <c r="O24110" s="3"/>
      <c r="P24110" s="3"/>
      <c r="S24110" s="3"/>
      <c r="T24110" s="3"/>
      <c r="U24110" s="3"/>
      <c r="V24110" s="3"/>
      <c r="W24110" s="3"/>
      <c r="X24110" s="3"/>
      <c r="Y24110" s="3"/>
      <c r="Z24110" s="3"/>
      <c r="AA24110" s="3"/>
      <c r="AB24110" s="3"/>
      <c r="AC24110" s="3"/>
      <c r="AD24110" s="3"/>
      <c r="AE24110" s="3"/>
      <c r="AF24110" s="3"/>
      <c r="AG24110" s="3"/>
      <c r="AH24110" s="3"/>
      <c r="AI24110" s="3"/>
      <c r="AJ24110" s="3"/>
      <c r="BM24110" s="3"/>
      <c r="BN24110" s="3"/>
      <c r="BO24110" s="3"/>
      <c r="BP24110" s="3"/>
      <c r="BQ24110" s="3"/>
      <c r="BR24110" s="3"/>
      <c r="BS24110" s="3"/>
    </row>
    <row r="24111" spans="11:71" x14ac:dyDescent="0.25">
      <c r="K24111" s="3"/>
      <c r="L24111" s="3"/>
      <c r="M24111" s="3"/>
      <c r="N24111" s="3"/>
      <c r="O24111" s="3"/>
      <c r="P24111" s="3"/>
      <c r="S24111" s="3"/>
      <c r="T24111" s="3"/>
      <c r="U24111" s="3"/>
      <c r="V24111" s="3"/>
      <c r="W24111" s="3"/>
      <c r="X24111" s="3"/>
      <c r="Y24111" s="3"/>
      <c r="Z24111" s="3"/>
      <c r="AA24111" s="3"/>
      <c r="AB24111" s="3"/>
      <c r="AC24111" s="3"/>
      <c r="AD24111" s="3"/>
      <c r="AE24111" s="3"/>
      <c r="AF24111" s="3"/>
      <c r="AG24111" s="3"/>
      <c r="AH24111" s="3"/>
      <c r="AI24111" s="3"/>
      <c r="AJ24111" s="3"/>
      <c r="BM24111" s="3"/>
      <c r="BN24111" s="3"/>
      <c r="BO24111" s="3"/>
      <c r="BP24111" s="3"/>
      <c r="BQ24111" s="3"/>
      <c r="BR24111" s="3"/>
      <c r="BS24111" s="3"/>
    </row>
    <row r="24112" spans="11:71" x14ac:dyDescent="0.25">
      <c r="K24112" s="3"/>
      <c r="L24112" s="3"/>
      <c r="M24112" s="3"/>
      <c r="N24112" s="3"/>
      <c r="O24112" s="3"/>
      <c r="P24112" s="3"/>
      <c r="S24112" s="3"/>
      <c r="T24112" s="3"/>
      <c r="U24112" s="3"/>
      <c r="V24112" s="3"/>
      <c r="W24112" s="3"/>
      <c r="X24112" s="3"/>
      <c r="Y24112" s="3"/>
      <c r="Z24112" s="3"/>
      <c r="AA24112" s="3"/>
      <c r="AB24112" s="3"/>
      <c r="AC24112" s="3"/>
      <c r="AD24112" s="3"/>
      <c r="AE24112" s="3"/>
      <c r="AF24112" s="3"/>
      <c r="AG24112" s="3"/>
      <c r="AH24112" s="3"/>
      <c r="AI24112" s="3"/>
      <c r="AJ24112" s="3"/>
      <c r="BM24112" s="3"/>
      <c r="BN24112" s="3"/>
      <c r="BO24112" s="3"/>
      <c r="BP24112" s="3"/>
      <c r="BQ24112" s="3"/>
      <c r="BR24112" s="3"/>
      <c r="BS24112" s="3"/>
    </row>
    <row r="24113" spans="11:71" x14ac:dyDescent="0.25">
      <c r="K24113" s="3"/>
      <c r="L24113" s="3"/>
      <c r="M24113" s="3"/>
      <c r="N24113" s="3"/>
      <c r="O24113" s="3"/>
      <c r="P24113" s="3"/>
      <c r="S24113" s="3"/>
      <c r="T24113" s="3"/>
      <c r="U24113" s="3"/>
      <c r="V24113" s="3"/>
      <c r="W24113" s="3"/>
      <c r="X24113" s="3"/>
      <c r="Y24113" s="3"/>
      <c r="Z24113" s="3"/>
      <c r="AA24113" s="3"/>
      <c r="AB24113" s="3"/>
      <c r="AC24113" s="3"/>
      <c r="AD24113" s="3"/>
      <c r="AE24113" s="3"/>
      <c r="AF24113" s="3"/>
      <c r="AG24113" s="3"/>
      <c r="AH24113" s="3"/>
      <c r="AI24113" s="3"/>
      <c r="AJ24113" s="3"/>
      <c r="BM24113" s="3"/>
      <c r="BN24113" s="3"/>
      <c r="BO24113" s="3"/>
      <c r="BP24113" s="3"/>
      <c r="BQ24113" s="3"/>
      <c r="BR24113" s="3"/>
      <c r="BS24113" s="3"/>
    </row>
    <row r="24114" spans="11:71" x14ac:dyDescent="0.25">
      <c r="K24114" s="3"/>
      <c r="L24114" s="3"/>
      <c r="M24114" s="3"/>
      <c r="N24114" s="3"/>
      <c r="O24114" s="3"/>
      <c r="P24114" s="3"/>
      <c r="S24114" s="3"/>
      <c r="T24114" s="3"/>
      <c r="U24114" s="3"/>
      <c r="V24114" s="3"/>
      <c r="W24114" s="3"/>
      <c r="X24114" s="3"/>
      <c r="Y24114" s="3"/>
      <c r="Z24114" s="3"/>
      <c r="AA24114" s="3"/>
      <c r="AB24114" s="3"/>
      <c r="AC24114" s="3"/>
      <c r="AD24114" s="3"/>
      <c r="AE24114" s="3"/>
      <c r="AF24114" s="3"/>
      <c r="AG24114" s="3"/>
      <c r="AH24114" s="3"/>
      <c r="AI24114" s="3"/>
      <c r="AJ24114" s="3"/>
      <c r="BM24114" s="3"/>
      <c r="BN24114" s="3"/>
      <c r="BO24114" s="3"/>
      <c r="BP24114" s="3"/>
      <c r="BQ24114" s="3"/>
      <c r="BR24114" s="3"/>
      <c r="BS24114" s="3"/>
    </row>
    <row r="24115" spans="11:71" x14ac:dyDescent="0.25">
      <c r="K24115" s="3"/>
      <c r="L24115" s="3"/>
      <c r="M24115" s="3"/>
      <c r="N24115" s="3"/>
      <c r="O24115" s="3"/>
      <c r="P24115" s="3"/>
      <c r="S24115" s="3"/>
      <c r="T24115" s="3"/>
      <c r="U24115" s="3"/>
      <c r="V24115" s="3"/>
      <c r="W24115" s="3"/>
      <c r="X24115" s="3"/>
      <c r="Y24115" s="3"/>
      <c r="Z24115" s="3"/>
      <c r="AA24115" s="3"/>
      <c r="AB24115" s="3"/>
      <c r="AC24115" s="3"/>
      <c r="AD24115" s="3"/>
      <c r="AE24115" s="3"/>
      <c r="AF24115" s="3"/>
      <c r="AG24115" s="3"/>
      <c r="AH24115" s="3"/>
      <c r="AI24115" s="3"/>
      <c r="AJ24115" s="3"/>
      <c r="BM24115" s="3"/>
      <c r="BN24115" s="3"/>
      <c r="BO24115" s="3"/>
      <c r="BP24115" s="3"/>
      <c r="BQ24115" s="3"/>
      <c r="BR24115" s="3"/>
      <c r="BS24115" s="3"/>
    </row>
    <row r="24116" spans="11:71" x14ac:dyDescent="0.25">
      <c r="K24116" s="3"/>
      <c r="L24116" s="3"/>
      <c r="M24116" s="3"/>
      <c r="N24116" s="3"/>
      <c r="O24116" s="3"/>
      <c r="P24116" s="3"/>
      <c r="S24116" s="3"/>
      <c r="T24116" s="3"/>
      <c r="U24116" s="3"/>
      <c r="V24116" s="3"/>
      <c r="W24116" s="3"/>
      <c r="X24116" s="3"/>
      <c r="Y24116" s="3"/>
      <c r="Z24116" s="3"/>
      <c r="AA24116" s="3"/>
      <c r="AB24116" s="3"/>
      <c r="AC24116" s="3"/>
      <c r="AD24116" s="3"/>
      <c r="AE24116" s="3"/>
      <c r="AF24116" s="3"/>
      <c r="AG24116" s="3"/>
      <c r="AH24116" s="3"/>
      <c r="AI24116" s="3"/>
      <c r="AJ24116" s="3"/>
      <c r="BM24116" s="3"/>
      <c r="BN24116" s="3"/>
      <c r="BO24116" s="3"/>
      <c r="BP24116" s="3"/>
      <c r="BQ24116" s="3"/>
      <c r="BR24116" s="3"/>
      <c r="BS24116" s="3"/>
    </row>
    <row r="24117" spans="11:71" x14ac:dyDescent="0.25">
      <c r="K24117" s="3"/>
      <c r="L24117" s="3"/>
      <c r="M24117" s="3"/>
      <c r="N24117" s="3"/>
      <c r="O24117" s="3"/>
      <c r="P24117" s="3"/>
      <c r="S24117" s="3"/>
      <c r="T24117" s="3"/>
      <c r="U24117" s="3"/>
      <c r="V24117" s="3"/>
      <c r="W24117" s="3"/>
      <c r="X24117" s="3"/>
      <c r="Y24117" s="3"/>
      <c r="Z24117" s="3"/>
      <c r="AA24117" s="3"/>
      <c r="AB24117" s="3"/>
      <c r="AC24117" s="3"/>
      <c r="AD24117" s="3"/>
      <c r="AE24117" s="3"/>
      <c r="AF24117" s="3"/>
      <c r="AG24117" s="3"/>
      <c r="AH24117" s="3"/>
      <c r="AI24117" s="3"/>
      <c r="AJ24117" s="3"/>
      <c r="BM24117" s="3"/>
      <c r="BN24117" s="3"/>
      <c r="BO24117" s="3"/>
      <c r="BP24117" s="3"/>
      <c r="BQ24117" s="3"/>
      <c r="BR24117" s="3"/>
      <c r="BS24117" s="3"/>
    </row>
    <row r="24118" spans="11:71" x14ac:dyDescent="0.25">
      <c r="K24118" s="3"/>
      <c r="L24118" s="3"/>
      <c r="M24118" s="3"/>
      <c r="N24118" s="3"/>
      <c r="O24118" s="3"/>
      <c r="P24118" s="3"/>
      <c r="S24118" s="3"/>
      <c r="T24118" s="3"/>
      <c r="U24118" s="3"/>
      <c r="V24118" s="3"/>
      <c r="W24118" s="3"/>
      <c r="X24118" s="3"/>
      <c r="Y24118" s="3"/>
      <c r="Z24118" s="3"/>
      <c r="AA24118" s="3"/>
      <c r="AB24118" s="3"/>
      <c r="AC24118" s="3"/>
      <c r="AD24118" s="3"/>
      <c r="AE24118" s="3"/>
      <c r="AF24118" s="3"/>
      <c r="AG24118" s="3"/>
      <c r="AH24118" s="3"/>
      <c r="AI24118" s="3"/>
      <c r="AJ24118" s="3"/>
      <c r="BM24118" s="3"/>
      <c r="BN24118" s="3"/>
      <c r="BO24118" s="3"/>
      <c r="BP24118" s="3"/>
      <c r="BQ24118" s="3"/>
      <c r="BR24118" s="3"/>
      <c r="BS24118" s="3"/>
    </row>
    <row r="24119" spans="11:71" x14ac:dyDescent="0.25">
      <c r="K24119" s="3"/>
      <c r="L24119" s="3"/>
      <c r="M24119" s="3"/>
      <c r="N24119" s="3"/>
      <c r="O24119" s="3"/>
      <c r="P24119" s="3"/>
      <c r="S24119" s="3"/>
      <c r="T24119" s="3"/>
      <c r="U24119" s="3"/>
      <c r="V24119" s="3"/>
      <c r="W24119" s="3"/>
      <c r="X24119" s="3"/>
      <c r="Y24119" s="3"/>
      <c r="Z24119" s="3"/>
      <c r="AA24119" s="3"/>
      <c r="AB24119" s="3"/>
      <c r="AC24119" s="3"/>
      <c r="AD24119" s="3"/>
      <c r="AE24119" s="3"/>
      <c r="AF24119" s="3"/>
      <c r="AG24119" s="3"/>
      <c r="AH24119" s="3"/>
      <c r="AI24119" s="3"/>
      <c r="AJ24119" s="3"/>
      <c r="BM24119" s="3"/>
      <c r="BN24119" s="3"/>
      <c r="BO24119" s="3"/>
      <c r="BP24119" s="3"/>
      <c r="BQ24119" s="3"/>
      <c r="BR24119" s="3"/>
      <c r="BS24119" s="3"/>
    </row>
    <row r="24120" spans="11:71" x14ac:dyDescent="0.25">
      <c r="K24120" s="3"/>
      <c r="L24120" s="3"/>
      <c r="M24120" s="3"/>
      <c r="N24120" s="3"/>
      <c r="O24120" s="3"/>
      <c r="P24120" s="3"/>
      <c r="S24120" s="3"/>
      <c r="T24120" s="3"/>
      <c r="U24120" s="3"/>
      <c r="V24120" s="3"/>
      <c r="W24120" s="3"/>
      <c r="X24120" s="3"/>
      <c r="Y24120" s="3"/>
      <c r="Z24120" s="3"/>
      <c r="AA24120" s="3"/>
      <c r="AB24120" s="3"/>
      <c r="AC24120" s="3"/>
      <c r="AD24120" s="3"/>
      <c r="AE24120" s="3"/>
      <c r="AF24120" s="3"/>
      <c r="AG24120" s="3"/>
      <c r="AH24120" s="3"/>
      <c r="AI24120" s="3"/>
      <c r="AJ24120" s="3"/>
      <c r="BM24120" s="3"/>
      <c r="BN24120" s="3"/>
      <c r="BO24120" s="3"/>
      <c r="BP24120" s="3"/>
      <c r="BQ24120" s="3"/>
      <c r="BR24120" s="3"/>
      <c r="BS24120" s="3"/>
    </row>
    <row r="24121" spans="11:71" x14ac:dyDescent="0.25">
      <c r="K24121" s="3"/>
      <c r="L24121" s="3"/>
      <c r="M24121" s="3"/>
      <c r="N24121" s="3"/>
      <c r="O24121" s="3"/>
      <c r="P24121" s="3"/>
      <c r="S24121" s="3"/>
      <c r="T24121" s="3"/>
      <c r="U24121" s="3"/>
      <c r="V24121" s="3"/>
      <c r="W24121" s="3"/>
      <c r="X24121" s="3"/>
      <c r="Y24121" s="3"/>
      <c r="Z24121" s="3"/>
      <c r="AA24121" s="3"/>
      <c r="AB24121" s="3"/>
      <c r="AC24121" s="3"/>
      <c r="AD24121" s="3"/>
      <c r="AE24121" s="3"/>
      <c r="AF24121" s="3"/>
      <c r="AG24121" s="3"/>
      <c r="AH24121" s="3"/>
      <c r="AI24121" s="3"/>
      <c r="AJ24121" s="3"/>
      <c r="BM24121" s="3"/>
      <c r="BN24121" s="3"/>
      <c r="BO24121" s="3"/>
      <c r="BP24121" s="3"/>
      <c r="BQ24121" s="3"/>
      <c r="BR24121" s="3"/>
      <c r="BS24121" s="3"/>
    </row>
    <row r="24122" spans="11:71" x14ac:dyDescent="0.25">
      <c r="K24122" s="3"/>
      <c r="L24122" s="3"/>
      <c r="M24122" s="3"/>
      <c r="N24122" s="3"/>
      <c r="O24122" s="3"/>
      <c r="P24122" s="3"/>
      <c r="S24122" s="3"/>
      <c r="T24122" s="3"/>
      <c r="U24122" s="3"/>
      <c r="V24122" s="3"/>
      <c r="W24122" s="3"/>
      <c r="X24122" s="3"/>
      <c r="Y24122" s="3"/>
      <c r="Z24122" s="3"/>
      <c r="AA24122" s="3"/>
      <c r="AB24122" s="3"/>
      <c r="AC24122" s="3"/>
      <c r="AD24122" s="3"/>
      <c r="AE24122" s="3"/>
      <c r="AF24122" s="3"/>
      <c r="AG24122" s="3"/>
      <c r="AH24122" s="3"/>
      <c r="AI24122" s="3"/>
      <c r="AJ24122" s="3"/>
      <c r="BM24122" s="3"/>
      <c r="BN24122" s="3"/>
      <c r="BO24122" s="3"/>
      <c r="BP24122" s="3"/>
      <c r="BQ24122" s="3"/>
      <c r="BR24122" s="3"/>
      <c r="BS24122" s="3"/>
    </row>
    <row r="24123" spans="11:71" x14ac:dyDescent="0.25">
      <c r="K24123" s="3"/>
      <c r="L24123" s="3"/>
      <c r="M24123" s="3"/>
      <c r="N24123" s="3"/>
      <c r="O24123" s="3"/>
      <c r="P24123" s="3"/>
      <c r="S24123" s="3"/>
      <c r="T24123" s="3"/>
      <c r="U24123" s="3"/>
      <c r="V24123" s="3"/>
      <c r="W24123" s="3"/>
      <c r="X24123" s="3"/>
      <c r="Y24123" s="3"/>
      <c r="Z24123" s="3"/>
      <c r="AA24123" s="3"/>
      <c r="AB24123" s="3"/>
      <c r="AC24123" s="3"/>
      <c r="AD24123" s="3"/>
      <c r="AE24123" s="3"/>
      <c r="AF24123" s="3"/>
      <c r="AG24123" s="3"/>
      <c r="AH24123" s="3"/>
      <c r="AI24123" s="3"/>
      <c r="AJ24123" s="3"/>
      <c r="BM24123" s="3"/>
      <c r="BN24123" s="3"/>
      <c r="BO24123" s="3"/>
      <c r="BP24123" s="3"/>
      <c r="BQ24123" s="3"/>
      <c r="BR24123" s="3"/>
      <c r="BS24123" s="3"/>
    </row>
    <row r="24124" spans="11:71" x14ac:dyDescent="0.25">
      <c r="K24124" s="3"/>
      <c r="L24124" s="3"/>
      <c r="M24124" s="3"/>
      <c r="N24124" s="3"/>
      <c r="O24124" s="3"/>
      <c r="P24124" s="3"/>
      <c r="S24124" s="3"/>
      <c r="T24124" s="3"/>
      <c r="U24124" s="3"/>
      <c r="V24124" s="3"/>
      <c r="W24124" s="3"/>
      <c r="X24124" s="3"/>
      <c r="Y24124" s="3"/>
      <c r="Z24124" s="3"/>
      <c r="AA24124" s="3"/>
      <c r="AB24124" s="3"/>
      <c r="AC24124" s="3"/>
      <c r="AD24124" s="3"/>
      <c r="AE24124" s="3"/>
      <c r="AF24124" s="3"/>
      <c r="AG24124" s="3"/>
      <c r="AH24124" s="3"/>
      <c r="AI24124" s="3"/>
      <c r="AJ24124" s="3"/>
      <c r="BM24124" s="3"/>
      <c r="BN24124" s="3"/>
      <c r="BO24124" s="3"/>
      <c r="BP24124" s="3"/>
      <c r="BQ24124" s="3"/>
      <c r="BR24124" s="3"/>
      <c r="BS24124" s="3"/>
    </row>
    <row r="24125" spans="11:71" x14ac:dyDescent="0.25">
      <c r="K24125" s="3"/>
      <c r="L24125" s="3"/>
      <c r="M24125" s="3"/>
      <c r="N24125" s="3"/>
      <c r="O24125" s="3"/>
      <c r="P24125" s="3"/>
      <c r="S24125" s="3"/>
      <c r="T24125" s="3"/>
      <c r="U24125" s="3"/>
      <c r="V24125" s="3"/>
      <c r="W24125" s="3"/>
      <c r="X24125" s="3"/>
      <c r="Y24125" s="3"/>
      <c r="Z24125" s="3"/>
      <c r="AA24125" s="3"/>
      <c r="AB24125" s="3"/>
      <c r="AC24125" s="3"/>
      <c r="AD24125" s="3"/>
      <c r="AE24125" s="3"/>
      <c r="AF24125" s="3"/>
      <c r="AG24125" s="3"/>
      <c r="AH24125" s="3"/>
      <c r="AI24125" s="3"/>
      <c r="AJ24125" s="3"/>
      <c r="BM24125" s="3"/>
      <c r="BN24125" s="3"/>
      <c r="BO24125" s="3"/>
      <c r="BP24125" s="3"/>
      <c r="BQ24125" s="3"/>
      <c r="BR24125" s="3"/>
      <c r="BS24125" s="3"/>
    </row>
    <row r="24126" spans="11:71" x14ac:dyDescent="0.25">
      <c r="K24126" s="3"/>
      <c r="L24126" s="3"/>
      <c r="M24126" s="3"/>
      <c r="N24126" s="3"/>
      <c r="O24126" s="3"/>
      <c r="P24126" s="3"/>
      <c r="S24126" s="3"/>
      <c r="T24126" s="3"/>
      <c r="U24126" s="3"/>
      <c r="V24126" s="3"/>
      <c r="W24126" s="3"/>
      <c r="X24126" s="3"/>
      <c r="Y24126" s="3"/>
      <c r="Z24126" s="3"/>
      <c r="AA24126" s="3"/>
      <c r="AB24126" s="3"/>
      <c r="AC24126" s="3"/>
      <c r="AD24126" s="3"/>
      <c r="AE24126" s="3"/>
      <c r="AF24126" s="3"/>
      <c r="AG24126" s="3"/>
      <c r="AH24126" s="3"/>
      <c r="AI24126" s="3"/>
      <c r="AJ24126" s="3"/>
      <c r="BM24126" s="3"/>
      <c r="BN24126" s="3"/>
      <c r="BO24126" s="3"/>
      <c r="BP24126" s="3"/>
      <c r="BQ24126" s="3"/>
      <c r="BR24126" s="3"/>
      <c r="BS24126" s="3"/>
    </row>
    <row r="24127" spans="11:71" x14ac:dyDescent="0.25">
      <c r="K24127" s="3"/>
      <c r="L24127" s="3"/>
      <c r="M24127" s="3"/>
      <c r="N24127" s="3"/>
      <c r="O24127" s="3"/>
      <c r="P24127" s="3"/>
      <c r="S24127" s="3"/>
      <c r="T24127" s="3"/>
      <c r="U24127" s="3"/>
      <c r="V24127" s="3"/>
      <c r="W24127" s="3"/>
      <c r="X24127" s="3"/>
      <c r="Y24127" s="3"/>
      <c r="Z24127" s="3"/>
      <c r="AA24127" s="3"/>
      <c r="AB24127" s="3"/>
      <c r="AC24127" s="3"/>
      <c r="AD24127" s="3"/>
      <c r="AE24127" s="3"/>
      <c r="AF24127" s="3"/>
      <c r="AG24127" s="3"/>
      <c r="AH24127" s="3"/>
      <c r="AI24127" s="3"/>
      <c r="AJ24127" s="3"/>
      <c r="BM24127" s="3"/>
      <c r="BN24127" s="3"/>
      <c r="BO24127" s="3"/>
      <c r="BP24127" s="3"/>
      <c r="BQ24127" s="3"/>
      <c r="BR24127" s="3"/>
      <c r="BS24127" s="3"/>
    </row>
    <row r="24128" spans="11:71" x14ac:dyDescent="0.25">
      <c r="K24128" s="3"/>
      <c r="L24128" s="3"/>
      <c r="M24128" s="3"/>
      <c r="N24128" s="3"/>
      <c r="O24128" s="3"/>
      <c r="P24128" s="3"/>
      <c r="S24128" s="3"/>
      <c r="T24128" s="3"/>
      <c r="U24128" s="3"/>
      <c r="V24128" s="3"/>
      <c r="W24128" s="3"/>
      <c r="X24128" s="3"/>
      <c r="Y24128" s="3"/>
      <c r="Z24128" s="3"/>
      <c r="AA24128" s="3"/>
      <c r="AB24128" s="3"/>
      <c r="AC24128" s="3"/>
      <c r="AD24128" s="3"/>
      <c r="AE24128" s="3"/>
      <c r="AF24128" s="3"/>
      <c r="AG24128" s="3"/>
      <c r="AH24128" s="3"/>
      <c r="AI24128" s="3"/>
      <c r="AJ24128" s="3"/>
      <c r="BM24128" s="3"/>
      <c r="BN24128" s="3"/>
      <c r="BO24128" s="3"/>
      <c r="BP24128" s="3"/>
      <c r="BQ24128" s="3"/>
      <c r="BR24128" s="3"/>
      <c r="BS24128" s="3"/>
    </row>
    <row r="24129" spans="11:71" x14ac:dyDescent="0.25">
      <c r="K24129" s="3"/>
      <c r="L24129" s="3"/>
      <c r="M24129" s="3"/>
      <c r="N24129" s="3"/>
      <c r="O24129" s="3"/>
      <c r="P24129" s="3"/>
      <c r="S24129" s="3"/>
      <c r="T24129" s="3"/>
      <c r="U24129" s="3"/>
      <c r="V24129" s="3"/>
      <c r="W24129" s="3"/>
      <c r="X24129" s="3"/>
      <c r="Y24129" s="3"/>
      <c r="Z24129" s="3"/>
      <c r="AA24129" s="3"/>
      <c r="AB24129" s="3"/>
      <c r="AC24129" s="3"/>
      <c r="AD24129" s="3"/>
      <c r="AE24129" s="3"/>
      <c r="AF24129" s="3"/>
      <c r="AG24129" s="3"/>
      <c r="AH24129" s="3"/>
      <c r="AI24129" s="3"/>
      <c r="AJ24129" s="3"/>
      <c r="BM24129" s="3"/>
      <c r="BN24129" s="3"/>
      <c r="BO24129" s="3"/>
      <c r="BP24129" s="3"/>
      <c r="BQ24129" s="3"/>
      <c r="BR24129" s="3"/>
      <c r="BS24129" s="3"/>
    </row>
    <row r="24130" spans="11:71" x14ac:dyDescent="0.25">
      <c r="K24130" s="3"/>
      <c r="L24130" s="3"/>
      <c r="M24130" s="3"/>
      <c r="N24130" s="3"/>
      <c r="O24130" s="3"/>
      <c r="P24130" s="3"/>
      <c r="S24130" s="3"/>
      <c r="T24130" s="3"/>
      <c r="U24130" s="3"/>
      <c r="V24130" s="3"/>
      <c r="W24130" s="3"/>
      <c r="X24130" s="3"/>
      <c r="Y24130" s="3"/>
      <c r="Z24130" s="3"/>
      <c r="AA24130" s="3"/>
      <c r="AB24130" s="3"/>
      <c r="AC24130" s="3"/>
      <c r="AD24130" s="3"/>
      <c r="AE24130" s="3"/>
      <c r="AF24130" s="3"/>
      <c r="AG24130" s="3"/>
      <c r="AH24130" s="3"/>
      <c r="AI24130" s="3"/>
      <c r="AJ24130" s="3"/>
      <c r="BM24130" s="3"/>
      <c r="BN24130" s="3"/>
      <c r="BO24130" s="3"/>
      <c r="BP24130" s="3"/>
      <c r="BQ24130" s="3"/>
      <c r="BR24130" s="3"/>
      <c r="BS24130" s="3"/>
    </row>
    <row r="24131" spans="11:71" x14ac:dyDescent="0.25">
      <c r="K24131" s="3"/>
      <c r="L24131" s="3"/>
      <c r="M24131" s="3"/>
      <c r="N24131" s="3"/>
      <c r="O24131" s="3"/>
      <c r="P24131" s="3"/>
      <c r="S24131" s="3"/>
      <c r="T24131" s="3"/>
      <c r="U24131" s="3"/>
      <c r="V24131" s="3"/>
      <c r="W24131" s="3"/>
      <c r="X24131" s="3"/>
      <c r="Y24131" s="3"/>
      <c r="Z24131" s="3"/>
      <c r="AA24131" s="3"/>
      <c r="AB24131" s="3"/>
      <c r="AC24131" s="3"/>
      <c r="AD24131" s="3"/>
      <c r="AE24131" s="3"/>
      <c r="AF24131" s="3"/>
      <c r="AG24131" s="3"/>
      <c r="AH24131" s="3"/>
      <c r="AI24131" s="3"/>
      <c r="AJ24131" s="3"/>
      <c r="BM24131" s="3"/>
      <c r="BN24131" s="3"/>
      <c r="BO24131" s="3"/>
      <c r="BP24131" s="3"/>
      <c r="BQ24131" s="3"/>
      <c r="BR24131" s="3"/>
      <c r="BS24131" s="3"/>
    </row>
    <row r="24132" spans="11:71" x14ac:dyDescent="0.25">
      <c r="K24132" s="3"/>
      <c r="L24132" s="3"/>
      <c r="M24132" s="3"/>
      <c r="N24132" s="3"/>
      <c r="O24132" s="3"/>
      <c r="P24132" s="3"/>
      <c r="S24132" s="3"/>
      <c r="T24132" s="3"/>
      <c r="U24132" s="3"/>
      <c r="V24132" s="3"/>
      <c r="W24132" s="3"/>
      <c r="X24132" s="3"/>
      <c r="Y24132" s="3"/>
      <c r="Z24132" s="3"/>
      <c r="AA24132" s="3"/>
      <c r="AB24132" s="3"/>
      <c r="AC24132" s="3"/>
      <c r="AD24132" s="3"/>
      <c r="AE24132" s="3"/>
      <c r="AF24132" s="3"/>
      <c r="AG24132" s="3"/>
      <c r="AH24132" s="3"/>
      <c r="AI24132" s="3"/>
      <c r="AJ24132" s="3"/>
      <c r="BM24132" s="3"/>
      <c r="BN24132" s="3"/>
      <c r="BO24132" s="3"/>
      <c r="BP24132" s="3"/>
      <c r="BQ24132" s="3"/>
      <c r="BR24132" s="3"/>
      <c r="BS24132" s="3"/>
    </row>
    <row r="24133" spans="11:71" x14ac:dyDescent="0.25">
      <c r="K24133" s="3"/>
      <c r="L24133" s="3"/>
      <c r="M24133" s="3"/>
      <c r="N24133" s="3"/>
      <c r="O24133" s="3"/>
      <c r="P24133" s="3"/>
      <c r="S24133" s="3"/>
      <c r="T24133" s="3"/>
      <c r="U24133" s="3"/>
      <c r="V24133" s="3"/>
      <c r="W24133" s="3"/>
      <c r="X24133" s="3"/>
      <c r="Y24133" s="3"/>
      <c r="Z24133" s="3"/>
      <c r="AA24133" s="3"/>
      <c r="AB24133" s="3"/>
      <c r="AC24133" s="3"/>
      <c r="AD24133" s="3"/>
      <c r="AE24133" s="3"/>
      <c r="AF24133" s="3"/>
      <c r="AG24133" s="3"/>
      <c r="AH24133" s="3"/>
      <c r="AI24133" s="3"/>
      <c r="AJ24133" s="3"/>
      <c r="BM24133" s="3"/>
      <c r="BN24133" s="3"/>
      <c r="BO24133" s="3"/>
      <c r="BP24133" s="3"/>
      <c r="BQ24133" s="3"/>
      <c r="BR24133" s="3"/>
      <c r="BS24133" s="3"/>
    </row>
    <row r="24134" spans="11:71" x14ac:dyDescent="0.25">
      <c r="K24134" s="3"/>
      <c r="L24134" s="3"/>
      <c r="M24134" s="3"/>
      <c r="N24134" s="3"/>
      <c r="O24134" s="3"/>
      <c r="P24134" s="3"/>
      <c r="S24134" s="3"/>
      <c r="T24134" s="3"/>
      <c r="U24134" s="3"/>
      <c r="V24134" s="3"/>
      <c r="W24134" s="3"/>
      <c r="X24134" s="3"/>
      <c r="Y24134" s="3"/>
      <c r="Z24134" s="3"/>
      <c r="AA24134" s="3"/>
      <c r="AB24134" s="3"/>
      <c r="AC24134" s="3"/>
      <c r="AD24134" s="3"/>
      <c r="AE24134" s="3"/>
      <c r="AF24134" s="3"/>
      <c r="AG24134" s="3"/>
      <c r="AH24134" s="3"/>
      <c r="AI24134" s="3"/>
      <c r="AJ24134" s="3"/>
      <c r="BM24134" s="3"/>
      <c r="BN24134" s="3"/>
      <c r="BO24134" s="3"/>
      <c r="BP24134" s="3"/>
      <c r="BQ24134" s="3"/>
      <c r="BR24134" s="3"/>
      <c r="BS24134" s="3"/>
    </row>
    <row r="24135" spans="11:71" x14ac:dyDescent="0.25">
      <c r="K24135" s="3"/>
      <c r="L24135" s="3"/>
      <c r="M24135" s="3"/>
      <c r="N24135" s="3"/>
      <c r="O24135" s="3"/>
      <c r="P24135" s="3"/>
      <c r="S24135" s="3"/>
      <c r="T24135" s="3"/>
      <c r="U24135" s="3"/>
      <c r="V24135" s="3"/>
      <c r="W24135" s="3"/>
      <c r="X24135" s="3"/>
      <c r="Y24135" s="3"/>
      <c r="Z24135" s="3"/>
      <c r="AA24135" s="3"/>
      <c r="AB24135" s="3"/>
      <c r="AC24135" s="3"/>
      <c r="AD24135" s="3"/>
      <c r="AE24135" s="3"/>
      <c r="AF24135" s="3"/>
      <c r="AG24135" s="3"/>
      <c r="AH24135" s="3"/>
      <c r="AI24135" s="3"/>
      <c r="AJ24135" s="3"/>
      <c r="BM24135" s="3"/>
      <c r="BN24135" s="3"/>
      <c r="BO24135" s="3"/>
      <c r="BP24135" s="3"/>
      <c r="BQ24135" s="3"/>
      <c r="BR24135" s="3"/>
      <c r="BS24135" s="3"/>
    </row>
    <row r="24136" spans="11:71" x14ac:dyDescent="0.25">
      <c r="K24136" s="3"/>
      <c r="L24136" s="3"/>
      <c r="M24136" s="3"/>
      <c r="N24136" s="3"/>
      <c r="O24136" s="3"/>
      <c r="P24136" s="3"/>
      <c r="S24136" s="3"/>
      <c r="T24136" s="3"/>
      <c r="U24136" s="3"/>
      <c r="V24136" s="3"/>
      <c r="W24136" s="3"/>
      <c r="X24136" s="3"/>
      <c r="Y24136" s="3"/>
      <c r="Z24136" s="3"/>
      <c r="AA24136" s="3"/>
      <c r="AB24136" s="3"/>
      <c r="AC24136" s="3"/>
      <c r="AD24136" s="3"/>
      <c r="AE24136" s="3"/>
      <c r="AF24136" s="3"/>
      <c r="AG24136" s="3"/>
      <c r="AH24136" s="3"/>
      <c r="AI24136" s="3"/>
      <c r="AJ24136" s="3"/>
      <c r="BM24136" s="3"/>
      <c r="BN24136" s="3"/>
      <c r="BO24136" s="3"/>
      <c r="BP24136" s="3"/>
      <c r="BQ24136" s="3"/>
      <c r="BR24136" s="3"/>
      <c r="BS24136" s="3"/>
    </row>
    <row r="24137" spans="11:71" x14ac:dyDescent="0.25">
      <c r="K24137" s="3"/>
      <c r="L24137" s="3"/>
      <c r="M24137" s="3"/>
      <c r="N24137" s="3"/>
      <c r="O24137" s="3"/>
      <c r="P24137" s="3"/>
      <c r="S24137" s="3"/>
      <c r="T24137" s="3"/>
      <c r="U24137" s="3"/>
      <c r="V24137" s="3"/>
      <c r="W24137" s="3"/>
      <c r="X24137" s="3"/>
      <c r="Y24137" s="3"/>
      <c r="Z24137" s="3"/>
      <c r="AA24137" s="3"/>
      <c r="AB24137" s="3"/>
      <c r="AC24137" s="3"/>
      <c r="AD24137" s="3"/>
      <c r="AE24137" s="3"/>
      <c r="AF24137" s="3"/>
      <c r="AG24137" s="3"/>
      <c r="AH24137" s="3"/>
      <c r="AI24137" s="3"/>
      <c r="AJ24137" s="3"/>
      <c r="BM24137" s="3"/>
      <c r="BN24137" s="3"/>
      <c r="BO24137" s="3"/>
      <c r="BP24137" s="3"/>
      <c r="BQ24137" s="3"/>
      <c r="BR24137" s="3"/>
      <c r="BS24137" s="3"/>
    </row>
    <row r="24138" spans="11:71" x14ac:dyDescent="0.25">
      <c r="K24138" s="3"/>
      <c r="L24138" s="3"/>
      <c r="M24138" s="3"/>
      <c r="N24138" s="3"/>
      <c r="O24138" s="3"/>
      <c r="P24138" s="3"/>
      <c r="S24138" s="3"/>
      <c r="T24138" s="3"/>
      <c r="U24138" s="3"/>
      <c r="V24138" s="3"/>
      <c r="W24138" s="3"/>
      <c r="X24138" s="3"/>
      <c r="Y24138" s="3"/>
      <c r="Z24138" s="3"/>
      <c r="AA24138" s="3"/>
      <c r="AB24138" s="3"/>
      <c r="AC24138" s="3"/>
      <c r="AD24138" s="3"/>
      <c r="AE24138" s="3"/>
      <c r="AF24138" s="3"/>
      <c r="AG24138" s="3"/>
      <c r="AH24138" s="3"/>
      <c r="AI24138" s="3"/>
      <c r="AJ24138" s="3"/>
      <c r="BM24138" s="3"/>
      <c r="BN24138" s="3"/>
      <c r="BO24138" s="3"/>
      <c r="BP24138" s="3"/>
      <c r="BQ24138" s="3"/>
      <c r="BR24138" s="3"/>
      <c r="BS24138" s="3"/>
    </row>
    <row r="24139" spans="11:71" x14ac:dyDescent="0.25">
      <c r="K24139" s="3"/>
      <c r="L24139" s="3"/>
      <c r="M24139" s="3"/>
      <c r="N24139" s="3"/>
      <c r="O24139" s="3"/>
      <c r="P24139" s="3"/>
      <c r="S24139" s="3"/>
      <c r="T24139" s="3"/>
      <c r="U24139" s="3"/>
      <c r="V24139" s="3"/>
      <c r="W24139" s="3"/>
      <c r="X24139" s="3"/>
      <c r="Y24139" s="3"/>
      <c r="Z24139" s="3"/>
      <c r="AA24139" s="3"/>
      <c r="AB24139" s="3"/>
      <c r="AC24139" s="3"/>
      <c r="AD24139" s="3"/>
      <c r="AE24139" s="3"/>
      <c r="AF24139" s="3"/>
      <c r="AG24139" s="3"/>
      <c r="AH24139" s="3"/>
      <c r="AI24139" s="3"/>
      <c r="AJ24139" s="3"/>
      <c r="BM24139" s="3"/>
      <c r="BN24139" s="3"/>
      <c r="BO24139" s="3"/>
      <c r="BP24139" s="3"/>
      <c r="BQ24139" s="3"/>
      <c r="BR24139" s="3"/>
      <c r="BS24139" s="3"/>
    </row>
    <row r="24140" spans="11:71" x14ac:dyDescent="0.25">
      <c r="K24140" s="3"/>
      <c r="L24140" s="3"/>
      <c r="M24140" s="3"/>
      <c r="N24140" s="3"/>
      <c r="O24140" s="3"/>
      <c r="P24140" s="3"/>
      <c r="S24140" s="3"/>
      <c r="T24140" s="3"/>
      <c r="U24140" s="3"/>
      <c r="V24140" s="3"/>
      <c r="W24140" s="3"/>
      <c r="X24140" s="3"/>
      <c r="Y24140" s="3"/>
      <c r="Z24140" s="3"/>
      <c r="AA24140" s="3"/>
      <c r="AB24140" s="3"/>
      <c r="AC24140" s="3"/>
      <c r="AD24140" s="3"/>
      <c r="AE24140" s="3"/>
      <c r="AF24140" s="3"/>
      <c r="AG24140" s="3"/>
      <c r="AH24140" s="3"/>
      <c r="AI24140" s="3"/>
      <c r="AJ24140" s="3"/>
      <c r="BM24140" s="3"/>
      <c r="BN24140" s="3"/>
      <c r="BO24140" s="3"/>
      <c r="BP24140" s="3"/>
      <c r="BQ24140" s="3"/>
      <c r="BR24140" s="3"/>
      <c r="BS24140" s="3"/>
    </row>
    <row r="24141" spans="11:71" x14ac:dyDescent="0.25">
      <c r="K24141" s="3"/>
      <c r="L24141" s="3"/>
      <c r="M24141" s="3"/>
      <c r="N24141" s="3"/>
      <c r="O24141" s="3"/>
      <c r="P24141" s="3"/>
      <c r="S24141" s="3"/>
      <c r="T24141" s="3"/>
      <c r="U24141" s="3"/>
      <c r="V24141" s="3"/>
      <c r="W24141" s="3"/>
      <c r="X24141" s="3"/>
      <c r="Y24141" s="3"/>
      <c r="Z24141" s="3"/>
      <c r="AA24141" s="3"/>
      <c r="AB24141" s="3"/>
      <c r="AC24141" s="3"/>
      <c r="AD24141" s="3"/>
      <c r="AE24141" s="3"/>
      <c r="AF24141" s="3"/>
      <c r="AG24141" s="3"/>
      <c r="AH24141" s="3"/>
      <c r="AI24141" s="3"/>
      <c r="AJ24141" s="3"/>
      <c r="BM24141" s="3"/>
      <c r="BN24141" s="3"/>
      <c r="BO24141" s="3"/>
      <c r="BP24141" s="3"/>
      <c r="BQ24141" s="3"/>
      <c r="BR24141" s="3"/>
      <c r="BS24141" s="3"/>
    </row>
    <row r="24142" spans="11:71" x14ac:dyDescent="0.25">
      <c r="K24142" s="3"/>
      <c r="L24142" s="3"/>
      <c r="M24142" s="3"/>
      <c r="N24142" s="3"/>
      <c r="O24142" s="3"/>
      <c r="P24142" s="3"/>
      <c r="S24142" s="3"/>
      <c r="T24142" s="3"/>
      <c r="U24142" s="3"/>
      <c r="V24142" s="3"/>
      <c r="W24142" s="3"/>
      <c r="X24142" s="3"/>
      <c r="Y24142" s="3"/>
      <c r="Z24142" s="3"/>
      <c r="AA24142" s="3"/>
      <c r="AB24142" s="3"/>
      <c r="AC24142" s="3"/>
      <c r="AD24142" s="3"/>
      <c r="AE24142" s="3"/>
      <c r="AF24142" s="3"/>
      <c r="AG24142" s="3"/>
      <c r="AH24142" s="3"/>
      <c r="AI24142" s="3"/>
      <c r="AJ24142" s="3"/>
      <c r="BM24142" s="3"/>
      <c r="BN24142" s="3"/>
      <c r="BO24142" s="3"/>
      <c r="BP24142" s="3"/>
      <c r="BQ24142" s="3"/>
      <c r="BR24142" s="3"/>
      <c r="BS24142" s="3"/>
    </row>
    <row r="24143" spans="11:71" x14ac:dyDescent="0.25">
      <c r="K24143" s="3"/>
      <c r="L24143" s="3"/>
      <c r="M24143" s="3"/>
      <c r="N24143" s="3"/>
      <c r="O24143" s="3"/>
      <c r="P24143" s="3"/>
      <c r="S24143" s="3"/>
      <c r="T24143" s="3"/>
      <c r="U24143" s="3"/>
      <c r="V24143" s="3"/>
      <c r="W24143" s="3"/>
      <c r="X24143" s="3"/>
      <c r="Y24143" s="3"/>
      <c r="Z24143" s="3"/>
      <c r="AA24143" s="3"/>
      <c r="AB24143" s="3"/>
      <c r="AC24143" s="3"/>
      <c r="AD24143" s="3"/>
      <c r="AE24143" s="3"/>
      <c r="AF24143" s="3"/>
      <c r="AG24143" s="3"/>
      <c r="AH24143" s="3"/>
      <c r="AI24143" s="3"/>
      <c r="AJ24143" s="3"/>
      <c r="BM24143" s="3"/>
      <c r="BN24143" s="3"/>
      <c r="BO24143" s="3"/>
      <c r="BP24143" s="3"/>
      <c r="BQ24143" s="3"/>
      <c r="BR24143" s="3"/>
      <c r="BS24143" s="3"/>
    </row>
    <row r="24144" spans="11:71" x14ac:dyDescent="0.25">
      <c r="K24144" s="3"/>
      <c r="L24144" s="3"/>
      <c r="M24144" s="3"/>
      <c r="N24144" s="3"/>
      <c r="O24144" s="3"/>
      <c r="P24144" s="3"/>
      <c r="S24144" s="3"/>
      <c r="T24144" s="3"/>
      <c r="U24144" s="3"/>
      <c r="V24144" s="3"/>
      <c r="W24144" s="3"/>
      <c r="X24144" s="3"/>
      <c r="Y24144" s="3"/>
      <c r="Z24144" s="3"/>
      <c r="AA24144" s="3"/>
      <c r="AB24144" s="3"/>
      <c r="AC24144" s="3"/>
      <c r="AD24144" s="3"/>
      <c r="AE24144" s="3"/>
      <c r="AF24144" s="3"/>
      <c r="AG24144" s="3"/>
      <c r="AH24144" s="3"/>
      <c r="AI24144" s="3"/>
      <c r="AJ24144" s="3"/>
      <c r="BM24144" s="3"/>
      <c r="BN24144" s="3"/>
      <c r="BO24144" s="3"/>
      <c r="BP24144" s="3"/>
      <c r="BQ24144" s="3"/>
      <c r="BR24144" s="3"/>
      <c r="BS24144" s="3"/>
    </row>
    <row r="24145" spans="11:71" x14ac:dyDescent="0.25">
      <c r="K24145" s="3"/>
      <c r="L24145" s="3"/>
      <c r="M24145" s="3"/>
      <c r="N24145" s="3"/>
      <c r="O24145" s="3"/>
      <c r="P24145" s="3"/>
      <c r="S24145" s="3"/>
      <c r="T24145" s="3"/>
      <c r="U24145" s="3"/>
      <c r="V24145" s="3"/>
      <c r="W24145" s="3"/>
      <c r="X24145" s="3"/>
      <c r="Y24145" s="3"/>
      <c r="Z24145" s="3"/>
      <c r="AA24145" s="3"/>
      <c r="AB24145" s="3"/>
      <c r="AC24145" s="3"/>
      <c r="AD24145" s="3"/>
      <c r="AE24145" s="3"/>
      <c r="AF24145" s="3"/>
      <c r="AG24145" s="3"/>
      <c r="AH24145" s="3"/>
      <c r="AI24145" s="3"/>
      <c r="AJ24145" s="3"/>
      <c r="BM24145" s="3"/>
      <c r="BN24145" s="3"/>
      <c r="BO24145" s="3"/>
      <c r="BP24145" s="3"/>
      <c r="BQ24145" s="3"/>
      <c r="BR24145" s="3"/>
      <c r="BS24145" s="3"/>
    </row>
    <row r="24146" spans="11:71" x14ac:dyDescent="0.25">
      <c r="K24146" s="3"/>
      <c r="L24146" s="3"/>
      <c r="M24146" s="3"/>
      <c r="N24146" s="3"/>
      <c r="O24146" s="3"/>
      <c r="P24146" s="3"/>
      <c r="S24146" s="3"/>
      <c r="T24146" s="3"/>
      <c r="U24146" s="3"/>
      <c r="V24146" s="3"/>
      <c r="W24146" s="3"/>
      <c r="X24146" s="3"/>
      <c r="Y24146" s="3"/>
      <c r="Z24146" s="3"/>
      <c r="AA24146" s="3"/>
      <c r="AB24146" s="3"/>
      <c r="AC24146" s="3"/>
      <c r="AD24146" s="3"/>
      <c r="AE24146" s="3"/>
      <c r="AF24146" s="3"/>
      <c r="AG24146" s="3"/>
      <c r="AH24146" s="3"/>
      <c r="AI24146" s="3"/>
      <c r="AJ24146" s="3"/>
      <c r="BM24146" s="3"/>
      <c r="BN24146" s="3"/>
      <c r="BO24146" s="3"/>
      <c r="BP24146" s="3"/>
      <c r="BQ24146" s="3"/>
      <c r="BR24146" s="3"/>
      <c r="BS24146" s="3"/>
    </row>
    <row r="24147" spans="11:71" x14ac:dyDescent="0.25">
      <c r="K24147" s="3"/>
      <c r="L24147" s="3"/>
      <c r="M24147" s="3"/>
      <c r="N24147" s="3"/>
      <c r="O24147" s="3"/>
      <c r="P24147" s="3"/>
      <c r="S24147" s="3"/>
      <c r="T24147" s="3"/>
      <c r="U24147" s="3"/>
      <c r="V24147" s="3"/>
      <c r="W24147" s="3"/>
      <c r="X24147" s="3"/>
      <c r="Y24147" s="3"/>
      <c r="Z24147" s="3"/>
      <c r="AA24147" s="3"/>
      <c r="AB24147" s="3"/>
      <c r="AC24147" s="3"/>
      <c r="AD24147" s="3"/>
      <c r="AE24147" s="3"/>
      <c r="AF24147" s="3"/>
      <c r="AG24147" s="3"/>
      <c r="AH24147" s="3"/>
      <c r="AI24147" s="3"/>
      <c r="AJ24147" s="3"/>
      <c r="BM24147" s="3"/>
      <c r="BN24147" s="3"/>
      <c r="BO24147" s="3"/>
      <c r="BP24147" s="3"/>
      <c r="BQ24147" s="3"/>
      <c r="BR24147" s="3"/>
      <c r="BS24147" s="3"/>
    </row>
    <row r="24148" spans="11:71" x14ac:dyDescent="0.25">
      <c r="K24148" s="3"/>
      <c r="L24148" s="3"/>
      <c r="M24148" s="3"/>
      <c r="N24148" s="3"/>
      <c r="O24148" s="3"/>
      <c r="P24148" s="3"/>
      <c r="S24148" s="3"/>
      <c r="T24148" s="3"/>
      <c r="U24148" s="3"/>
      <c r="V24148" s="3"/>
      <c r="W24148" s="3"/>
      <c r="X24148" s="3"/>
      <c r="Y24148" s="3"/>
      <c r="Z24148" s="3"/>
      <c r="AA24148" s="3"/>
      <c r="AB24148" s="3"/>
      <c r="AC24148" s="3"/>
      <c r="AD24148" s="3"/>
      <c r="AE24148" s="3"/>
      <c r="AF24148" s="3"/>
      <c r="AG24148" s="3"/>
      <c r="AH24148" s="3"/>
      <c r="AI24148" s="3"/>
      <c r="AJ24148" s="3"/>
      <c r="BM24148" s="3"/>
      <c r="BN24148" s="3"/>
      <c r="BO24148" s="3"/>
      <c r="BP24148" s="3"/>
      <c r="BQ24148" s="3"/>
      <c r="BR24148" s="3"/>
      <c r="BS24148" s="3"/>
    </row>
    <row r="24149" spans="11:71" x14ac:dyDescent="0.25">
      <c r="K24149" s="3"/>
      <c r="L24149" s="3"/>
      <c r="M24149" s="3"/>
      <c r="N24149" s="3"/>
      <c r="O24149" s="3"/>
      <c r="P24149" s="3"/>
      <c r="S24149" s="3"/>
      <c r="T24149" s="3"/>
      <c r="U24149" s="3"/>
      <c r="V24149" s="3"/>
      <c r="W24149" s="3"/>
      <c r="X24149" s="3"/>
      <c r="Y24149" s="3"/>
      <c r="Z24149" s="3"/>
      <c r="AA24149" s="3"/>
      <c r="AB24149" s="3"/>
      <c r="AC24149" s="3"/>
      <c r="AD24149" s="3"/>
      <c r="AE24149" s="3"/>
      <c r="AF24149" s="3"/>
      <c r="AG24149" s="3"/>
      <c r="AH24149" s="3"/>
      <c r="AI24149" s="3"/>
      <c r="AJ24149" s="3"/>
      <c r="BM24149" s="3"/>
      <c r="BN24149" s="3"/>
      <c r="BO24149" s="3"/>
      <c r="BP24149" s="3"/>
      <c r="BQ24149" s="3"/>
      <c r="BR24149" s="3"/>
      <c r="BS24149" s="3"/>
    </row>
    <row r="24150" spans="11:71" x14ac:dyDescent="0.25">
      <c r="K24150" s="3"/>
      <c r="L24150" s="3"/>
      <c r="M24150" s="3"/>
      <c r="N24150" s="3"/>
      <c r="O24150" s="3"/>
      <c r="P24150" s="3"/>
      <c r="S24150" s="3"/>
      <c r="T24150" s="3"/>
      <c r="U24150" s="3"/>
      <c r="V24150" s="3"/>
      <c r="W24150" s="3"/>
      <c r="X24150" s="3"/>
      <c r="Y24150" s="3"/>
      <c r="Z24150" s="3"/>
      <c r="AA24150" s="3"/>
      <c r="AB24150" s="3"/>
      <c r="AC24150" s="3"/>
      <c r="AD24150" s="3"/>
      <c r="AE24150" s="3"/>
      <c r="AF24150" s="3"/>
      <c r="AG24150" s="3"/>
      <c r="AH24150" s="3"/>
      <c r="AI24150" s="3"/>
      <c r="AJ24150" s="3"/>
      <c r="BM24150" s="3"/>
      <c r="BN24150" s="3"/>
      <c r="BO24150" s="3"/>
      <c r="BP24150" s="3"/>
      <c r="BQ24150" s="3"/>
      <c r="BR24150" s="3"/>
      <c r="BS24150" s="3"/>
    </row>
    <row r="24151" spans="11:71" x14ac:dyDescent="0.25">
      <c r="K24151" s="3"/>
      <c r="L24151" s="3"/>
      <c r="M24151" s="3"/>
      <c r="N24151" s="3"/>
      <c r="O24151" s="3"/>
      <c r="P24151" s="3"/>
      <c r="S24151" s="3"/>
      <c r="T24151" s="3"/>
      <c r="U24151" s="3"/>
      <c r="V24151" s="3"/>
      <c r="W24151" s="3"/>
      <c r="X24151" s="3"/>
      <c r="Y24151" s="3"/>
      <c r="Z24151" s="3"/>
      <c r="AA24151" s="3"/>
      <c r="AB24151" s="3"/>
      <c r="AC24151" s="3"/>
      <c r="AD24151" s="3"/>
      <c r="AE24151" s="3"/>
      <c r="AF24151" s="3"/>
      <c r="AG24151" s="3"/>
      <c r="AH24151" s="3"/>
      <c r="AI24151" s="3"/>
      <c r="AJ24151" s="3"/>
      <c r="BM24151" s="3"/>
      <c r="BN24151" s="3"/>
      <c r="BO24151" s="3"/>
      <c r="BP24151" s="3"/>
      <c r="BQ24151" s="3"/>
      <c r="BR24151" s="3"/>
      <c r="BS24151" s="3"/>
    </row>
    <row r="24152" spans="11:71" x14ac:dyDescent="0.25">
      <c r="K24152" s="3"/>
      <c r="L24152" s="3"/>
      <c r="M24152" s="3"/>
      <c r="N24152" s="3"/>
      <c r="O24152" s="3"/>
      <c r="P24152" s="3"/>
      <c r="S24152" s="3"/>
      <c r="T24152" s="3"/>
      <c r="U24152" s="3"/>
      <c r="V24152" s="3"/>
      <c r="W24152" s="3"/>
      <c r="X24152" s="3"/>
      <c r="Y24152" s="3"/>
      <c r="Z24152" s="3"/>
      <c r="AA24152" s="3"/>
      <c r="AB24152" s="3"/>
      <c r="AC24152" s="3"/>
      <c r="AD24152" s="3"/>
      <c r="AE24152" s="3"/>
      <c r="AF24152" s="3"/>
      <c r="AG24152" s="3"/>
      <c r="AH24152" s="3"/>
      <c r="AI24152" s="3"/>
      <c r="AJ24152" s="3"/>
      <c r="BM24152" s="3"/>
      <c r="BN24152" s="3"/>
      <c r="BO24152" s="3"/>
      <c r="BP24152" s="3"/>
      <c r="BQ24152" s="3"/>
      <c r="BR24152" s="3"/>
      <c r="BS24152" s="3"/>
    </row>
    <row r="24153" spans="11:71" x14ac:dyDescent="0.25">
      <c r="K24153" s="3"/>
      <c r="L24153" s="3"/>
      <c r="M24153" s="3"/>
      <c r="N24153" s="3"/>
      <c r="O24153" s="3"/>
      <c r="P24153" s="3"/>
      <c r="S24153" s="3"/>
      <c r="T24153" s="3"/>
      <c r="U24153" s="3"/>
      <c r="V24153" s="3"/>
      <c r="W24153" s="3"/>
      <c r="X24153" s="3"/>
      <c r="Y24153" s="3"/>
      <c r="Z24153" s="3"/>
      <c r="AA24153" s="3"/>
      <c r="AB24153" s="3"/>
      <c r="AC24153" s="3"/>
      <c r="AD24153" s="3"/>
      <c r="AE24153" s="3"/>
      <c r="AF24153" s="3"/>
      <c r="AG24153" s="3"/>
      <c r="AH24153" s="3"/>
      <c r="AI24153" s="3"/>
      <c r="AJ24153" s="3"/>
      <c r="BM24153" s="3"/>
      <c r="BN24153" s="3"/>
      <c r="BO24153" s="3"/>
      <c r="BP24153" s="3"/>
      <c r="BQ24153" s="3"/>
      <c r="BR24153" s="3"/>
      <c r="BS24153" s="3"/>
    </row>
    <row r="24154" spans="11:71" x14ac:dyDescent="0.25">
      <c r="K24154" s="3"/>
      <c r="L24154" s="3"/>
      <c r="M24154" s="3"/>
      <c r="N24154" s="3"/>
      <c r="O24154" s="3"/>
      <c r="P24154" s="3"/>
      <c r="S24154" s="3"/>
      <c r="T24154" s="3"/>
      <c r="U24154" s="3"/>
      <c r="V24154" s="3"/>
      <c r="W24154" s="3"/>
      <c r="X24154" s="3"/>
      <c r="Y24154" s="3"/>
      <c r="Z24154" s="3"/>
      <c r="AA24154" s="3"/>
      <c r="AB24154" s="3"/>
      <c r="AC24154" s="3"/>
      <c r="AD24154" s="3"/>
      <c r="AE24154" s="3"/>
      <c r="AF24154" s="3"/>
      <c r="AG24154" s="3"/>
      <c r="AH24154" s="3"/>
      <c r="AI24154" s="3"/>
      <c r="AJ24154" s="3"/>
      <c r="BM24154" s="3"/>
      <c r="BN24154" s="3"/>
      <c r="BO24154" s="3"/>
      <c r="BP24154" s="3"/>
      <c r="BQ24154" s="3"/>
      <c r="BR24154" s="3"/>
      <c r="BS24154" s="3"/>
    </row>
    <row r="24155" spans="11:71" x14ac:dyDescent="0.25">
      <c r="K24155" s="3"/>
      <c r="L24155" s="3"/>
      <c r="M24155" s="3"/>
      <c r="N24155" s="3"/>
      <c r="O24155" s="3"/>
      <c r="P24155" s="3"/>
      <c r="S24155" s="3"/>
      <c r="T24155" s="3"/>
      <c r="U24155" s="3"/>
      <c r="V24155" s="3"/>
      <c r="W24155" s="3"/>
      <c r="X24155" s="3"/>
      <c r="Y24155" s="3"/>
      <c r="Z24155" s="3"/>
      <c r="AA24155" s="3"/>
      <c r="AB24155" s="3"/>
      <c r="AC24155" s="3"/>
      <c r="AD24155" s="3"/>
      <c r="AE24155" s="3"/>
      <c r="AF24155" s="3"/>
      <c r="AG24155" s="3"/>
      <c r="AH24155" s="3"/>
      <c r="AI24155" s="3"/>
      <c r="AJ24155" s="3"/>
      <c r="BM24155" s="3"/>
      <c r="BN24155" s="3"/>
      <c r="BO24155" s="3"/>
      <c r="BP24155" s="3"/>
      <c r="BQ24155" s="3"/>
      <c r="BR24155" s="3"/>
      <c r="BS24155" s="3"/>
    </row>
    <row r="24156" spans="11:71" x14ac:dyDescent="0.25">
      <c r="K24156" s="3"/>
      <c r="L24156" s="3"/>
      <c r="M24156" s="3"/>
      <c r="N24156" s="3"/>
      <c r="O24156" s="3"/>
      <c r="P24156" s="3"/>
      <c r="S24156" s="3"/>
      <c r="T24156" s="3"/>
      <c r="U24156" s="3"/>
      <c r="V24156" s="3"/>
      <c r="W24156" s="3"/>
      <c r="X24156" s="3"/>
      <c r="Y24156" s="3"/>
      <c r="Z24156" s="3"/>
      <c r="AA24156" s="3"/>
      <c r="AB24156" s="3"/>
      <c r="AC24156" s="3"/>
      <c r="AD24156" s="3"/>
      <c r="AE24156" s="3"/>
      <c r="AF24156" s="3"/>
      <c r="AG24156" s="3"/>
      <c r="AH24156" s="3"/>
      <c r="AI24156" s="3"/>
      <c r="AJ24156" s="3"/>
      <c r="BM24156" s="3"/>
      <c r="BN24156" s="3"/>
      <c r="BO24156" s="3"/>
      <c r="BP24156" s="3"/>
      <c r="BQ24156" s="3"/>
      <c r="BR24156" s="3"/>
      <c r="BS24156" s="3"/>
    </row>
    <row r="24157" spans="11:71" x14ac:dyDescent="0.25">
      <c r="K24157" s="3"/>
      <c r="L24157" s="3"/>
      <c r="M24157" s="3"/>
      <c r="N24157" s="3"/>
      <c r="O24157" s="3"/>
      <c r="P24157" s="3"/>
      <c r="S24157" s="3"/>
      <c r="T24157" s="3"/>
      <c r="U24157" s="3"/>
      <c r="V24157" s="3"/>
      <c r="W24157" s="3"/>
      <c r="X24157" s="3"/>
      <c r="Y24157" s="3"/>
      <c r="Z24157" s="3"/>
      <c r="AA24157" s="3"/>
      <c r="AB24157" s="3"/>
      <c r="AC24157" s="3"/>
      <c r="AD24157" s="3"/>
      <c r="AE24157" s="3"/>
      <c r="AF24157" s="3"/>
      <c r="AG24157" s="3"/>
      <c r="AH24157" s="3"/>
      <c r="AI24157" s="3"/>
      <c r="AJ24157" s="3"/>
      <c r="BM24157" s="3"/>
      <c r="BN24157" s="3"/>
      <c r="BO24157" s="3"/>
      <c r="BP24157" s="3"/>
      <c r="BQ24157" s="3"/>
      <c r="BR24157" s="3"/>
      <c r="BS24157" s="3"/>
    </row>
    <row r="24158" spans="11:71" x14ac:dyDescent="0.25">
      <c r="K24158" s="3"/>
      <c r="L24158" s="3"/>
      <c r="M24158" s="3"/>
      <c r="N24158" s="3"/>
      <c r="O24158" s="3"/>
      <c r="P24158" s="3"/>
      <c r="S24158" s="3"/>
      <c r="T24158" s="3"/>
      <c r="U24158" s="3"/>
      <c r="V24158" s="3"/>
      <c r="W24158" s="3"/>
      <c r="X24158" s="3"/>
      <c r="Y24158" s="3"/>
      <c r="Z24158" s="3"/>
      <c r="AA24158" s="3"/>
      <c r="AB24158" s="3"/>
      <c r="AC24158" s="3"/>
      <c r="AD24158" s="3"/>
      <c r="AE24158" s="3"/>
      <c r="AF24158" s="3"/>
      <c r="AG24158" s="3"/>
      <c r="AH24158" s="3"/>
      <c r="AI24158" s="3"/>
      <c r="AJ24158" s="3"/>
      <c r="BM24158" s="3"/>
      <c r="BN24158" s="3"/>
      <c r="BO24158" s="3"/>
      <c r="BP24158" s="3"/>
      <c r="BQ24158" s="3"/>
      <c r="BR24158" s="3"/>
      <c r="BS24158" s="3"/>
    </row>
    <row r="24159" spans="11:71" x14ac:dyDescent="0.25">
      <c r="K24159" s="3"/>
      <c r="L24159" s="3"/>
      <c r="M24159" s="3"/>
      <c r="N24159" s="3"/>
      <c r="O24159" s="3"/>
      <c r="P24159" s="3"/>
      <c r="S24159" s="3"/>
      <c r="T24159" s="3"/>
      <c r="U24159" s="3"/>
      <c r="V24159" s="3"/>
      <c r="W24159" s="3"/>
      <c r="X24159" s="3"/>
      <c r="Y24159" s="3"/>
      <c r="Z24159" s="3"/>
      <c r="AA24159" s="3"/>
      <c r="AB24159" s="3"/>
      <c r="AC24159" s="3"/>
      <c r="AD24159" s="3"/>
      <c r="AE24159" s="3"/>
      <c r="AF24159" s="3"/>
      <c r="AG24159" s="3"/>
      <c r="AH24159" s="3"/>
      <c r="AI24159" s="3"/>
      <c r="AJ24159" s="3"/>
      <c r="BM24159" s="3"/>
      <c r="BN24159" s="3"/>
      <c r="BO24159" s="3"/>
      <c r="BP24159" s="3"/>
      <c r="BQ24159" s="3"/>
      <c r="BR24159" s="3"/>
      <c r="BS24159" s="3"/>
    </row>
    <row r="24160" spans="11:71" x14ac:dyDescent="0.25">
      <c r="K24160" s="3"/>
      <c r="L24160" s="3"/>
      <c r="M24160" s="3"/>
      <c r="N24160" s="3"/>
      <c r="O24160" s="3"/>
      <c r="P24160" s="3"/>
      <c r="S24160" s="3"/>
      <c r="T24160" s="3"/>
      <c r="U24160" s="3"/>
      <c r="V24160" s="3"/>
      <c r="W24160" s="3"/>
      <c r="X24160" s="3"/>
      <c r="Y24160" s="3"/>
      <c r="Z24160" s="3"/>
      <c r="AA24160" s="3"/>
      <c r="AB24160" s="3"/>
      <c r="AC24160" s="3"/>
      <c r="AD24160" s="3"/>
      <c r="AE24160" s="3"/>
      <c r="AF24160" s="3"/>
      <c r="AG24160" s="3"/>
      <c r="AH24160" s="3"/>
      <c r="AI24160" s="3"/>
      <c r="AJ24160" s="3"/>
      <c r="BM24160" s="3"/>
      <c r="BN24160" s="3"/>
      <c r="BO24160" s="3"/>
      <c r="BP24160" s="3"/>
      <c r="BQ24160" s="3"/>
      <c r="BR24160" s="3"/>
      <c r="BS24160" s="3"/>
    </row>
    <row r="24161" spans="11:71" x14ac:dyDescent="0.25">
      <c r="K24161" s="3"/>
      <c r="L24161" s="3"/>
      <c r="M24161" s="3"/>
      <c r="N24161" s="3"/>
      <c r="O24161" s="3"/>
      <c r="P24161" s="3"/>
      <c r="S24161" s="3"/>
      <c r="T24161" s="3"/>
      <c r="U24161" s="3"/>
      <c r="V24161" s="3"/>
      <c r="W24161" s="3"/>
      <c r="X24161" s="3"/>
      <c r="Y24161" s="3"/>
      <c r="Z24161" s="3"/>
      <c r="AA24161" s="3"/>
      <c r="AB24161" s="3"/>
      <c r="AC24161" s="3"/>
      <c r="AD24161" s="3"/>
      <c r="AE24161" s="3"/>
      <c r="AF24161" s="3"/>
      <c r="AG24161" s="3"/>
      <c r="AH24161" s="3"/>
      <c r="AI24161" s="3"/>
      <c r="AJ24161" s="3"/>
      <c r="BM24161" s="3"/>
      <c r="BN24161" s="3"/>
      <c r="BO24161" s="3"/>
      <c r="BP24161" s="3"/>
      <c r="BQ24161" s="3"/>
      <c r="BR24161" s="3"/>
      <c r="BS24161" s="3"/>
    </row>
    <row r="24162" spans="11:71" x14ac:dyDescent="0.25">
      <c r="K24162" s="3"/>
      <c r="L24162" s="3"/>
      <c r="M24162" s="3"/>
      <c r="N24162" s="3"/>
      <c r="O24162" s="3"/>
      <c r="P24162" s="3"/>
      <c r="S24162" s="3"/>
      <c r="T24162" s="3"/>
      <c r="U24162" s="3"/>
      <c r="V24162" s="3"/>
      <c r="W24162" s="3"/>
      <c r="X24162" s="3"/>
      <c r="Y24162" s="3"/>
      <c r="Z24162" s="3"/>
      <c r="AA24162" s="3"/>
      <c r="AB24162" s="3"/>
      <c r="AC24162" s="3"/>
      <c r="AD24162" s="3"/>
      <c r="AE24162" s="3"/>
      <c r="AF24162" s="3"/>
      <c r="AG24162" s="3"/>
      <c r="AH24162" s="3"/>
      <c r="AI24162" s="3"/>
      <c r="AJ24162" s="3"/>
      <c r="BM24162" s="3"/>
      <c r="BN24162" s="3"/>
      <c r="BO24162" s="3"/>
      <c r="BP24162" s="3"/>
      <c r="BQ24162" s="3"/>
      <c r="BR24162" s="3"/>
      <c r="BS24162" s="3"/>
    </row>
    <row r="24163" spans="11:71" x14ac:dyDescent="0.25">
      <c r="K24163" s="3"/>
      <c r="L24163" s="3"/>
      <c r="M24163" s="3"/>
      <c r="N24163" s="3"/>
      <c r="O24163" s="3"/>
      <c r="P24163" s="3"/>
      <c r="S24163" s="3"/>
      <c r="T24163" s="3"/>
      <c r="U24163" s="3"/>
      <c r="V24163" s="3"/>
      <c r="W24163" s="3"/>
      <c r="X24163" s="3"/>
      <c r="Y24163" s="3"/>
      <c r="Z24163" s="3"/>
      <c r="AA24163" s="3"/>
      <c r="AB24163" s="3"/>
      <c r="AC24163" s="3"/>
      <c r="AD24163" s="3"/>
      <c r="AE24163" s="3"/>
      <c r="AF24163" s="3"/>
      <c r="AG24163" s="3"/>
      <c r="AH24163" s="3"/>
      <c r="AI24163" s="3"/>
      <c r="AJ24163" s="3"/>
      <c r="BM24163" s="3"/>
      <c r="BN24163" s="3"/>
      <c r="BO24163" s="3"/>
      <c r="BP24163" s="3"/>
      <c r="BQ24163" s="3"/>
      <c r="BR24163" s="3"/>
      <c r="BS24163" s="3"/>
    </row>
    <row r="24164" spans="11:71" x14ac:dyDescent="0.25">
      <c r="K24164" s="3"/>
      <c r="L24164" s="3"/>
      <c r="M24164" s="3"/>
      <c r="N24164" s="3"/>
      <c r="O24164" s="3"/>
      <c r="P24164" s="3"/>
      <c r="S24164" s="3"/>
      <c r="T24164" s="3"/>
      <c r="U24164" s="3"/>
      <c r="V24164" s="3"/>
      <c r="W24164" s="3"/>
      <c r="X24164" s="3"/>
      <c r="Y24164" s="3"/>
      <c r="Z24164" s="3"/>
      <c r="AA24164" s="3"/>
      <c r="AB24164" s="3"/>
      <c r="AC24164" s="3"/>
      <c r="AD24164" s="3"/>
      <c r="AE24164" s="3"/>
      <c r="AF24164" s="3"/>
      <c r="AG24164" s="3"/>
      <c r="AH24164" s="3"/>
      <c r="AI24164" s="3"/>
      <c r="AJ24164" s="3"/>
      <c r="BM24164" s="3"/>
      <c r="BN24164" s="3"/>
      <c r="BO24164" s="3"/>
      <c r="BP24164" s="3"/>
      <c r="BQ24164" s="3"/>
      <c r="BR24164" s="3"/>
      <c r="BS24164" s="3"/>
    </row>
    <row r="24165" spans="11:71" x14ac:dyDescent="0.25">
      <c r="K24165" s="3"/>
      <c r="L24165" s="3"/>
      <c r="M24165" s="3"/>
      <c r="N24165" s="3"/>
      <c r="O24165" s="3"/>
      <c r="P24165" s="3"/>
      <c r="S24165" s="3"/>
      <c r="T24165" s="3"/>
      <c r="U24165" s="3"/>
      <c r="V24165" s="3"/>
      <c r="W24165" s="3"/>
      <c r="X24165" s="3"/>
      <c r="Y24165" s="3"/>
      <c r="Z24165" s="3"/>
      <c r="AA24165" s="3"/>
      <c r="AB24165" s="3"/>
      <c r="AC24165" s="3"/>
      <c r="AD24165" s="3"/>
      <c r="AE24165" s="3"/>
      <c r="AF24165" s="3"/>
      <c r="AG24165" s="3"/>
      <c r="AH24165" s="3"/>
      <c r="AI24165" s="3"/>
      <c r="AJ24165" s="3"/>
      <c r="BM24165" s="3"/>
      <c r="BN24165" s="3"/>
      <c r="BO24165" s="3"/>
      <c r="BP24165" s="3"/>
      <c r="BQ24165" s="3"/>
      <c r="BR24165" s="3"/>
      <c r="BS24165" s="3"/>
    </row>
    <row r="24166" spans="11:71" x14ac:dyDescent="0.25">
      <c r="K24166" s="3"/>
      <c r="L24166" s="3"/>
      <c r="M24166" s="3"/>
      <c r="N24166" s="3"/>
      <c r="O24166" s="3"/>
      <c r="P24166" s="3"/>
      <c r="S24166" s="3"/>
      <c r="T24166" s="3"/>
      <c r="U24166" s="3"/>
      <c r="V24166" s="3"/>
      <c r="W24166" s="3"/>
      <c r="X24166" s="3"/>
      <c r="Y24166" s="3"/>
      <c r="Z24166" s="3"/>
      <c r="AA24166" s="3"/>
      <c r="AB24166" s="3"/>
      <c r="AC24166" s="3"/>
      <c r="AD24166" s="3"/>
      <c r="AE24166" s="3"/>
      <c r="AF24166" s="3"/>
      <c r="AG24166" s="3"/>
      <c r="AH24166" s="3"/>
      <c r="AI24166" s="3"/>
      <c r="AJ24166" s="3"/>
      <c r="BM24166" s="3"/>
      <c r="BN24166" s="3"/>
      <c r="BO24166" s="3"/>
      <c r="BP24166" s="3"/>
      <c r="BQ24166" s="3"/>
      <c r="BR24166" s="3"/>
      <c r="BS24166" s="3"/>
    </row>
    <row r="24167" spans="11:71" x14ac:dyDescent="0.25">
      <c r="K24167" s="3"/>
      <c r="L24167" s="3"/>
      <c r="M24167" s="3"/>
      <c r="N24167" s="3"/>
      <c r="O24167" s="3"/>
      <c r="P24167" s="3"/>
      <c r="S24167" s="3"/>
      <c r="T24167" s="3"/>
      <c r="U24167" s="3"/>
      <c r="V24167" s="3"/>
      <c r="W24167" s="3"/>
      <c r="X24167" s="3"/>
      <c r="Y24167" s="3"/>
      <c r="Z24167" s="3"/>
      <c r="AA24167" s="3"/>
      <c r="AB24167" s="3"/>
      <c r="AC24167" s="3"/>
      <c r="AD24167" s="3"/>
      <c r="AE24167" s="3"/>
      <c r="AF24167" s="3"/>
      <c r="AG24167" s="3"/>
      <c r="AH24167" s="3"/>
      <c r="AI24167" s="3"/>
      <c r="AJ24167" s="3"/>
      <c r="BM24167" s="3"/>
      <c r="BN24167" s="3"/>
      <c r="BO24167" s="3"/>
      <c r="BP24167" s="3"/>
      <c r="BQ24167" s="3"/>
      <c r="BR24167" s="3"/>
      <c r="BS24167" s="3"/>
    </row>
    <row r="24168" spans="11:71" x14ac:dyDescent="0.25">
      <c r="K24168" s="3"/>
      <c r="L24168" s="3"/>
      <c r="M24168" s="3"/>
      <c r="N24168" s="3"/>
      <c r="O24168" s="3"/>
      <c r="P24168" s="3"/>
      <c r="S24168" s="3"/>
      <c r="T24168" s="3"/>
      <c r="U24168" s="3"/>
      <c r="V24168" s="3"/>
      <c r="W24168" s="3"/>
      <c r="X24168" s="3"/>
      <c r="Y24168" s="3"/>
      <c r="Z24168" s="3"/>
      <c r="AA24168" s="3"/>
      <c r="AB24168" s="3"/>
      <c r="AC24168" s="3"/>
      <c r="AD24168" s="3"/>
      <c r="AE24168" s="3"/>
      <c r="AF24168" s="3"/>
      <c r="AG24168" s="3"/>
      <c r="AH24168" s="3"/>
      <c r="AI24168" s="3"/>
      <c r="AJ24168" s="3"/>
      <c r="BM24168" s="3"/>
      <c r="BN24168" s="3"/>
      <c r="BO24168" s="3"/>
      <c r="BP24168" s="3"/>
      <c r="BQ24168" s="3"/>
      <c r="BR24168" s="3"/>
      <c r="BS24168" s="3"/>
    </row>
    <row r="24169" spans="11:71" x14ac:dyDescent="0.25">
      <c r="K24169" s="3"/>
      <c r="L24169" s="3"/>
      <c r="M24169" s="3"/>
      <c r="N24169" s="3"/>
      <c r="O24169" s="3"/>
      <c r="P24169" s="3"/>
      <c r="S24169" s="3"/>
      <c r="T24169" s="3"/>
      <c r="U24169" s="3"/>
      <c r="V24169" s="3"/>
      <c r="W24169" s="3"/>
      <c r="X24169" s="3"/>
      <c r="Y24169" s="3"/>
      <c r="Z24169" s="3"/>
      <c r="AA24169" s="3"/>
      <c r="AB24169" s="3"/>
      <c r="AC24169" s="3"/>
      <c r="AD24169" s="3"/>
      <c r="AE24169" s="3"/>
      <c r="AF24169" s="3"/>
      <c r="AG24169" s="3"/>
      <c r="AH24169" s="3"/>
      <c r="AI24169" s="3"/>
      <c r="AJ24169" s="3"/>
      <c r="BM24169" s="3"/>
      <c r="BN24169" s="3"/>
      <c r="BO24169" s="3"/>
      <c r="BP24169" s="3"/>
      <c r="BQ24169" s="3"/>
      <c r="BR24169" s="3"/>
      <c r="BS24169" s="3"/>
    </row>
    <row r="24170" spans="11:71" x14ac:dyDescent="0.25">
      <c r="K24170" s="3"/>
      <c r="L24170" s="3"/>
      <c r="M24170" s="3"/>
      <c r="N24170" s="3"/>
      <c r="O24170" s="3"/>
      <c r="P24170" s="3"/>
      <c r="S24170" s="3"/>
      <c r="T24170" s="3"/>
      <c r="U24170" s="3"/>
      <c r="V24170" s="3"/>
      <c r="W24170" s="3"/>
      <c r="X24170" s="3"/>
      <c r="Y24170" s="3"/>
      <c r="Z24170" s="3"/>
      <c r="AA24170" s="3"/>
      <c r="AB24170" s="3"/>
      <c r="AC24170" s="3"/>
      <c r="AD24170" s="3"/>
      <c r="AE24170" s="3"/>
      <c r="AF24170" s="3"/>
      <c r="AG24170" s="3"/>
      <c r="AH24170" s="3"/>
      <c r="AI24170" s="3"/>
      <c r="AJ24170" s="3"/>
      <c r="BM24170" s="3"/>
      <c r="BN24170" s="3"/>
      <c r="BO24170" s="3"/>
      <c r="BP24170" s="3"/>
      <c r="BQ24170" s="3"/>
      <c r="BR24170" s="3"/>
      <c r="BS24170" s="3"/>
    </row>
    <row r="24171" spans="11:71" x14ac:dyDescent="0.25">
      <c r="K24171" s="3"/>
      <c r="L24171" s="3"/>
      <c r="M24171" s="3"/>
      <c r="N24171" s="3"/>
      <c r="O24171" s="3"/>
      <c r="P24171" s="3"/>
      <c r="S24171" s="3"/>
      <c r="T24171" s="3"/>
      <c r="U24171" s="3"/>
      <c r="V24171" s="3"/>
      <c r="W24171" s="3"/>
      <c r="X24171" s="3"/>
      <c r="Y24171" s="3"/>
      <c r="Z24171" s="3"/>
      <c r="AA24171" s="3"/>
      <c r="AB24171" s="3"/>
      <c r="AC24171" s="3"/>
      <c r="AD24171" s="3"/>
      <c r="AE24171" s="3"/>
      <c r="AF24171" s="3"/>
      <c r="AG24171" s="3"/>
      <c r="AH24171" s="3"/>
      <c r="AI24171" s="3"/>
      <c r="AJ24171" s="3"/>
      <c r="BM24171" s="3"/>
      <c r="BN24171" s="3"/>
      <c r="BO24171" s="3"/>
      <c r="BP24171" s="3"/>
      <c r="BQ24171" s="3"/>
      <c r="BR24171" s="3"/>
      <c r="BS24171" s="3"/>
    </row>
    <row r="24172" spans="11:71" x14ac:dyDescent="0.25">
      <c r="K24172" s="3"/>
      <c r="L24172" s="3"/>
      <c r="M24172" s="3"/>
      <c r="N24172" s="3"/>
      <c r="O24172" s="3"/>
      <c r="P24172" s="3"/>
      <c r="S24172" s="3"/>
      <c r="T24172" s="3"/>
      <c r="U24172" s="3"/>
      <c r="V24172" s="3"/>
      <c r="W24172" s="3"/>
      <c r="X24172" s="3"/>
      <c r="Y24172" s="3"/>
      <c r="Z24172" s="3"/>
      <c r="AA24172" s="3"/>
      <c r="AB24172" s="3"/>
      <c r="AC24172" s="3"/>
      <c r="AD24172" s="3"/>
      <c r="AE24172" s="3"/>
      <c r="AF24172" s="3"/>
      <c r="AG24172" s="3"/>
      <c r="AH24172" s="3"/>
      <c r="AI24172" s="3"/>
      <c r="AJ24172" s="3"/>
      <c r="BM24172" s="3"/>
      <c r="BN24172" s="3"/>
      <c r="BO24172" s="3"/>
      <c r="BP24172" s="3"/>
      <c r="BQ24172" s="3"/>
      <c r="BR24172" s="3"/>
      <c r="BS24172" s="3"/>
    </row>
    <row r="24173" spans="11:71" x14ac:dyDescent="0.25">
      <c r="K24173" s="3"/>
      <c r="L24173" s="3"/>
      <c r="M24173" s="3"/>
      <c r="N24173" s="3"/>
      <c r="O24173" s="3"/>
      <c r="P24173" s="3"/>
      <c r="S24173" s="3"/>
      <c r="T24173" s="3"/>
      <c r="U24173" s="3"/>
      <c r="V24173" s="3"/>
      <c r="W24173" s="3"/>
      <c r="X24173" s="3"/>
      <c r="Y24173" s="3"/>
      <c r="Z24173" s="3"/>
      <c r="AA24173" s="3"/>
      <c r="AB24173" s="3"/>
      <c r="AC24173" s="3"/>
      <c r="AD24173" s="3"/>
      <c r="AE24173" s="3"/>
      <c r="AF24173" s="3"/>
      <c r="AG24173" s="3"/>
      <c r="AH24173" s="3"/>
      <c r="AI24173" s="3"/>
      <c r="AJ24173" s="3"/>
      <c r="BM24173" s="3"/>
      <c r="BN24173" s="3"/>
      <c r="BO24173" s="3"/>
      <c r="BP24173" s="3"/>
      <c r="BQ24173" s="3"/>
      <c r="BR24173" s="3"/>
      <c r="BS24173" s="3"/>
    </row>
    <row r="24174" spans="11:71" x14ac:dyDescent="0.25">
      <c r="K24174" s="3"/>
      <c r="L24174" s="3"/>
      <c r="M24174" s="3"/>
      <c r="N24174" s="3"/>
      <c r="O24174" s="3"/>
      <c r="P24174" s="3"/>
      <c r="S24174" s="3"/>
      <c r="T24174" s="3"/>
      <c r="U24174" s="3"/>
      <c r="V24174" s="3"/>
      <c r="W24174" s="3"/>
      <c r="X24174" s="3"/>
      <c r="Y24174" s="3"/>
      <c r="Z24174" s="3"/>
      <c r="AA24174" s="3"/>
      <c r="AB24174" s="3"/>
      <c r="AC24174" s="3"/>
      <c r="AD24174" s="3"/>
      <c r="AE24174" s="3"/>
      <c r="AF24174" s="3"/>
      <c r="AG24174" s="3"/>
      <c r="AH24174" s="3"/>
      <c r="AI24174" s="3"/>
      <c r="AJ24174" s="3"/>
      <c r="BM24174" s="3"/>
      <c r="BN24174" s="3"/>
      <c r="BO24174" s="3"/>
      <c r="BP24174" s="3"/>
      <c r="BQ24174" s="3"/>
      <c r="BR24174" s="3"/>
      <c r="BS24174" s="3"/>
    </row>
    <row r="24175" spans="11:71" x14ac:dyDescent="0.25">
      <c r="K24175" s="3"/>
      <c r="L24175" s="3"/>
      <c r="M24175" s="3"/>
      <c r="N24175" s="3"/>
      <c r="O24175" s="3"/>
      <c r="P24175" s="3"/>
      <c r="S24175" s="3"/>
      <c r="T24175" s="3"/>
      <c r="U24175" s="3"/>
      <c r="V24175" s="3"/>
      <c r="W24175" s="3"/>
      <c r="X24175" s="3"/>
      <c r="Y24175" s="3"/>
      <c r="Z24175" s="3"/>
      <c r="AA24175" s="3"/>
      <c r="AB24175" s="3"/>
      <c r="AC24175" s="3"/>
      <c r="AD24175" s="3"/>
      <c r="AE24175" s="3"/>
      <c r="AF24175" s="3"/>
      <c r="AG24175" s="3"/>
      <c r="AH24175" s="3"/>
      <c r="AI24175" s="3"/>
      <c r="AJ24175" s="3"/>
      <c r="BM24175" s="3"/>
      <c r="BN24175" s="3"/>
      <c r="BO24175" s="3"/>
      <c r="BP24175" s="3"/>
      <c r="BQ24175" s="3"/>
      <c r="BR24175" s="3"/>
      <c r="BS24175" s="3"/>
    </row>
    <row r="24176" spans="11:71" x14ac:dyDescent="0.25">
      <c r="K24176" s="3"/>
      <c r="L24176" s="3"/>
      <c r="M24176" s="3"/>
      <c r="N24176" s="3"/>
      <c r="O24176" s="3"/>
      <c r="P24176" s="3"/>
      <c r="S24176" s="3"/>
      <c r="T24176" s="3"/>
      <c r="U24176" s="3"/>
      <c r="V24176" s="3"/>
      <c r="W24176" s="3"/>
      <c r="X24176" s="3"/>
      <c r="Y24176" s="3"/>
      <c r="Z24176" s="3"/>
      <c r="AA24176" s="3"/>
      <c r="AB24176" s="3"/>
      <c r="AC24176" s="3"/>
      <c r="AD24176" s="3"/>
      <c r="AE24176" s="3"/>
      <c r="AF24176" s="3"/>
      <c r="AG24176" s="3"/>
      <c r="AH24176" s="3"/>
      <c r="AI24176" s="3"/>
      <c r="AJ24176" s="3"/>
      <c r="BM24176" s="3"/>
      <c r="BN24176" s="3"/>
      <c r="BO24176" s="3"/>
      <c r="BP24176" s="3"/>
      <c r="BQ24176" s="3"/>
      <c r="BR24176" s="3"/>
      <c r="BS24176" s="3"/>
    </row>
    <row r="24177" spans="11:71" x14ac:dyDescent="0.25">
      <c r="K24177" s="3"/>
      <c r="L24177" s="3"/>
      <c r="M24177" s="3"/>
      <c r="N24177" s="3"/>
      <c r="O24177" s="3"/>
      <c r="P24177" s="3"/>
      <c r="S24177" s="3"/>
      <c r="T24177" s="3"/>
      <c r="U24177" s="3"/>
      <c r="V24177" s="3"/>
      <c r="W24177" s="3"/>
      <c r="X24177" s="3"/>
      <c r="Y24177" s="3"/>
      <c r="Z24177" s="3"/>
      <c r="AA24177" s="3"/>
      <c r="AB24177" s="3"/>
      <c r="AC24177" s="3"/>
      <c r="AD24177" s="3"/>
      <c r="AE24177" s="3"/>
      <c r="AF24177" s="3"/>
      <c r="AG24177" s="3"/>
      <c r="AH24177" s="3"/>
      <c r="AI24177" s="3"/>
      <c r="AJ24177" s="3"/>
      <c r="BM24177" s="3"/>
      <c r="BN24177" s="3"/>
      <c r="BO24177" s="3"/>
      <c r="BP24177" s="3"/>
      <c r="BQ24177" s="3"/>
      <c r="BR24177" s="3"/>
      <c r="BS24177" s="3"/>
    </row>
    <row r="24178" spans="11:71" x14ac:dyDescent="0.25">
      <c r="K24178" s="3"/>
      <c r="L24178" s="3"/>
      <c r="M24178" s="3"/>
      <c r="N24178" s="3"/>
      <c r="O24178" s="3"/>
      <c r="P24178" s="3"/>
      <c r="S24178" s="3"/>
      <c r="T24178" s="3"/>
      <c r="U24178" s="3"/>
      <c r="V24178" s="3"/>
      <c r="W24178" s="3"/>
      <c r="X24178" s="3"/>
      <c r="Y24178" s="3"/>
      <c r="Z24178" s="3"/>
      <c r="AA24178" s="3"/>
      <c r="AB24178" s="3"/>
      <c r="AC24178" s="3"/>
      <c r="AD24178" s="3"/>
      <c r="AE24178" s="3"/>
      <c r="AF24178" s="3"/>
      <c r="AG24178" s="3"/>
      <c r="AH24178" s="3"/>
      <c r="AI24178" s="3"/>
      <c r="AJ24178" s="3"/>
      <c r="BM24178" s="3"/>
      <c r="BN24178" s="3"/>
      <c r="BO24178" s="3"/>
      <c r="BP24178" s="3"/>
      <c r="BQ24178" s="3"/>
      <c r="BR24178" s="3"/>
      <c r="BS24178" s="3"/>
    </row>
    <row r="24179" spans="11:71" x14ac:dyDescent="0.25">
      <c r="K24179" s="3"/>
      <c r="L24179" s="3"/>
      <c r="M24179" s="3"/>
      <c r="N24179" s="3"/>
      <c r="O24179" s="3"/>
      <c r="P24179" s="3"/>
      <c r="S24179" s="3"/>
      <c r="T24179" s="3"/>
      <c r="U24179" s="3"/>
      <c r="V24179" s="3"/>
      <c r="W24179" s="3"/>
      <c r="X24179" s="3"/>
      <c r="Y24179" s="3"/>
      <c r="Z24179" s="3"/>
      <c r="AA24179" s="3"/>
      <c r="AB24179" s="3"/>
      <c r="AC24179" s="3"/>
      <c r="AD24179" s="3"/>
      <c r="AE24179" s="3"/>
      <c r="AF24179" s="3"/>
      <c r="AG24179" s="3"/>
      <c r="AH24179" s="3"/>
      <c r="AI24179" s="3"/>
      <c r="AJ24179" s="3"/>
      <c r="BM24179" s="3"/>
      <c r="BN24179" s="3"/>
      <c r="BO24179" s="3"/>
      <c r="BP24179" s="3"/>
      <c r="BQ24179" s="3"/>
      <c r="BR24179" s="3"/>
      <c r="BS24179" s="3"/>
    </row>
    <row r="24180" spans="11:71" x14ac:dyDescent="0.25">
      <c r="K24180" s="3"/>
      <c r="L24180" s="3"/>
      <c r="M24180" s="3"/>
      <c r="N24180" s="3"/>
      <c r="O24180" s="3"/>
      <c r="P24180" s="3"/>
      <c r="S24180" s="3"/>
      <c r="T24180" s="3"/>
      <c r="U24180" s="3"/>
      <c r="V24180" s="3"/>
      <c r="W24180" s="3"/>
      <c r="X24180" s="3"/>
      <c r="Y24180" s="3"/>
      <c r="Z24180" s="3"/>
      <c r="AA24180" s="3"/>
      <c r="AB24180" s="3"/>
      <c r="AC24180" s="3"/>
      <c r="AD24180" s="3"/>
      <c r="AE24180" s="3"/>
      <c r="AF24180" s="3"/>
      <c r="AG24180" s="3"/>
      <c r="AH24180" s="3"/>
      <c r="AI24180" s="3"/>
      <c r="AJ24180" s="3"/>
      <c r="BM24180" s="3"/>
      <c r="BN24180" s="3"/>
      <c r="BO24180" s="3"/>
      <c r="BP24180" s="3"/>
      <c r="BQ24180" s="3"/>
      <c r="BR24180" s="3"/>
      <c r="BS24180" s="3"/>
    </row>
    <row r="24181" spans="11:71" x14ac:dyDescent="0.25">
      <c r="K24181" s="3"/>
      <c r="L24181" s="3"/>
      <c r="M24181" s="3"/>
      <c r="N24181" s="3"/>
      <c r="O24181" s="3"/>
      <c r="P24181" s="3"/>
      <c r="S24181" s="3"/>
      <c r="T24181" s="3"/>
      <c r="U24181" s="3"/>
      <c r="V24181" s="3"/>
      <c r="W24181" s="3"/>
      <c r="X24181" s="3"/>
      <c r="Y24181" s="3"/>
      <c r="Z24181" s="3"/>
      <c r="AA24181" s="3"/>
      <c r="AB24181" s="3"/>
      <c r="AC24181" s="3"/>
      <c r="AD24181" s="3"/>
      <c r="AE24181" s="3"/>
      <c r="AF24181" s="3"/>
      <c r="AG24181" s="3"/>
      <c r="AH24181" s="3"/>
      <c r="AI24181" s="3"/>
      <c r="AJ24181" s="3"/>
      <c r="BM24181" s="3"/>
      <c r="BN24181" s="3"/>
      <c r="BO24181" s="3"/>
      <c r="BP24181" s="3"/>
      <c r="BQ24181" s="3"/>
      <c r="BR24181" s="3"/>
      <c r="BS24181" s="3"/>
    </row>
    <row r="24182" spans="11:71" x14ac:dyDescent="0.25">
      <c r="K24182" s="3"/>
      <c r="L24182" s="3"/>
      <c r="M24182" s="3"/>
      <c r="N24182" s="3"/>
      <c r="O24182" s="3"/>
      <c r="P24182" s="3"/>
      <c r="S24182" s="3"/>
      <c r="T24182" s="3"/>
      <c r="U24182" s="3"/>
      <c r="V24182" s="3"/>
      <c r="W24182" s="3"/>
      <c r="X24182" s="3"/>
      <c r="Y24182" s="3"/>
      <c r="Z24182" s="3"/>
      <c r="AA24182" s="3"/>
      <c r="AB24182" s="3"/>
      <c r="AC24182" s="3"/>
      <c r="AD24182" s="3"/>
      <c r="AE24182" s="3"/>
      <c r="AF24182" s="3"/>
      <c r="AG24182" s="3"/>
      <c r="AH24182" s="3"/>
      <c r="AI24182" s="3"/>
      <c r="AJ24182" s="3"/>
      <c r="BM24182" s="3"/>
      <c r="BN24182" s="3"/>
      <c r="BO24182" s="3"/>
      <c r="BP24182" s="3"/>
      <c r="BQ24182" s="3"/>
      <c r="BR24182" s="3"/>
      <c r="BS24182" s="3"/>
    </row>
    <row r="24183" spans="11:71" x14ac:dyDescent="0.25">
      <c r="K24183" s="3"/>
      <c r="L24183" s="3"/>
      <c r="M24183" s="3"/>
      <c r="N24183" s="3"/>
      <c r="O24183" s="3"/>
      <c r="P24183" s="3"/>
      <c r="S24183" s="3"/>
      <c r="T24183" s="3"/>
      <c r="U24183" s="3"/>
      <c r="V24183" s="3"/>
      <c r="W24183" s="3"/>
      <c r="X24183" s="3"/>
      <c r="Y24183" s="3"/>
      <c r="Z24183" s="3"/>
      <c r="AA24183" s="3"/>
      <c r="AB24183" s="3"/>
      <c r="AC24183" s="3"/>
      <c r="AD24183" s="3"/>
      <c r="AE24183" s="3"/>
      <c r="AF24183" s="3"/>
      <c r="AG24183" s="3"/>
      <c r="AH24183" s="3"/>
      <c r="AI24183" s="3"/>
      <c r="AJ24183" s="3"/>
      <c r="BM24183" s="3"/>
      <c r="BN24183" s="3"/>
      <c r="BO24183" s="3"/>
      <c r="BP24183" s="3"/>
      <c r="BQ24183" s="3"/>
      <c r="BR24183" s="3"/>
      <c r="BS24183" s="3"/>
    </row>
    <row r="24184" spans="11:71" x14ac:dyDescent="0.25">
      <c r="K24184" s="3"/>
      <c r="L24184" s="3"/>
      <c r="M24184" s="3"/>
      <c r="N24184" s="3"/>
      <c r="O24184" s="3"/>
      <c r="P24184" s="3"/>
      <c r="S24184" s="3"/>
      <c r="T24184" s="3"/>
      <c r="U24184" s="3"/>
      <c r="V24184" s="3"/>
      <c r="W24184" s="3"/>
      <c r="X24184" s="3"/>
      <c r="Y24184" s="3"/>
      <c r="Z24184" s="3"/>
      <c r="AA24184" s="3"/>
      <c r="AB24184" s="3"/>
      <c r="AC24184" s="3"/>
      <c r="AD24184" s="3"/>
      <c r="AE24184" s="3"/>
      <c r="AF24184" s="3"/>
      <c r="AG24184" s="3"/>
      <c r="AH24184" s="3"/>
      <c r="AI24184" s="3"/>
      <c r="AJ24184" s="3"/>
      <c r="BM24184" s="3"/>
      <c r="BN24184" s="3"/>
      <c r="BO24184" s="3"/>
      <c r="BP24184" s="3"/>
      <c r="BQ24184" s="3"/>
      <c r="BR24184" s="3"/>
      <c r="BS24184" s="3"/>
    </row>
    <row r="24185" spans="11:71" x14ac:dyDescent="0.25">
      <c r="K24185" s="3"/>
      <c r="L24185" s="3"/>
      <c r="M24185" s="3"/>
      <c r="N24185" s="3"/>
      <c r="O24185" s="3"/>
      <c r="P24185" s="3"/>
      <c r="S24185" s="3"/>
      <c r="T24185" s="3"/>
      <c r="U24185" s="3"/>
      <c r="V24185" s="3"/>
      <c r="W24185" s="3"/>
      <c r="X24185" s="3"/>
      <c r="Y24185" s="3"/>
      <c r="Z24185" s="3"/>
      <c r="AA24185" s="3"/>
      <c r="AB24185" s="3"/>
      <c r="AC24185" s="3"/>
      <c r="AD24185" s="3"/>
      <c r="AE24185" s="3"/>
      <c r="AF24185" s="3"/>
      <c r="AG24185" s="3"/>
      <c r="AH24185" s="3"/>
      <c r="AI24185" s="3"/>
      <c r="AJ24185" s="3"/>
      <c r="BM24185" s="3"/>
      <c r="BN24185" s="3"/>
      <c r="BO24185" s="3"/>
      <c r="BP24185" s="3"/>
      <c r="BQ24185" s="3"/>
      <c r="BR24185" s="3"/>
      <c r="BS24185" s="3"/>
    </row>
    <row r="24186" spans="11:71" x14ac:dyDescent="0.25">
      <c r="K24186" s="3"/>
      <c r="L24186" s="3"/>
      <c r="M24186" s="3"/>
      <c r="N24186" s="3"/>
      <c r="O24186" s="3"/>
      <c r="P24186" s="3"/>
      <c r="S24186" s="3"/>
      <c r="T24186" s="3"/>
      <c r="U24186" s="3"/>
      <c r="V24186" s="3"/>
      <c r="W24186" s="3"/>
      <c r="X24186" s="3"/>
      <c r="Y24186" s="3"/>
      <c r="Z24186" s="3"/>
      <c r="AA24186" s="3"/>
      <c r="AB24186" s="3"/>
      <c r="AC24186" s="3"/>
      <c r="AD24186" s="3"/>
      <c r="AE24186" s="3"/>
      <c r="AF24186" s="3"/>
      <c r="AG24186" s="3"/>
      <c r="AH24186" s="3"/>
      <c r="AI24186" s="3"/>
      <c r="AJ24186" s="3"/>
      <c r="BM24186" s="3"/>
      <c r="BN24186" s="3"/>
      <c r="BO24186" s="3"/>
      <c r="BP24186" s="3"/>
      <c r="BQ24186" s="3"/>
      <c r="BR24186" s="3"/>
      <c r="BS24186" s="3"/>
    </row>
    <row r="24187" spans="11:71" x14ac:dyDescent="0.25">
      <c r="K24187" s="3"/>
      <c r="L24187" s="3"/>
      <c r="M24187" s="3"/>
      <c r="N24187" s="3"/>
      <c r="O24187" s="3"/>
      <c r="P24187" s="3"/>
      <c r="S24187" s="3"/>
      <c r="T24187" s="3"/>
      <c r="U24187" s="3"/>
      <c r="V24187" s="3"/>
      <c r="W24187" s="3"/>
      <c r="X24187" s="3"/>
      <c r="Y24187" s="3"/>
      <c r="Z24187" s="3"/>
      <c r="AA24187" s="3"/>
      <c r="AB24187" s="3"/>
      <c r="AC24187" s="3"/>
      <c r="AD24187" s="3"/>
      <c r="AE24187" s="3"/>
      <c r="AF24187" s="3"/>
      <c r="AG24187" s="3"/>
      <c r="AH24187" s="3"/>
      <c r="AI24187" s="3"/>
      <c r="AJ24187" s="3"/>
      <c r="BM24187" s="3"/>
      <c r="BN24187" s="3"/>
      <c r="BO24187" s="3"/>
      <c r="BP24187" s="3"/>
      <c r="BQ24187" s="3"/>
      <c r="BR24187" s="3"/>
      <c r="BS24187" s="3"/>
    </row>
    <row r="24188" spans="11:71" x14ac:dyDescent="0.25">
      <c r="K24188" s="3"/>
      <c r="L24188" s="3"/>
      <c r="M24188" s="3"/>
      <c r="N24188" s="3"/>
      <c r="O24188" s="3"/>
      <c r="P24188" s="3"/>
      <c r="S24188" s="3"/>
      <c r="T24188" s="3"/>
      <c r="U24188" s="3"/>
      <c r="V24188" s="3"/>
      <c r="W24188" s="3"/>
      <c r="X24188" s="3"/>
      <c r="Y24188" s="3"/>
      <c r="Z24188" s="3"/>
      <c r="AA24188" s="3"/>
      <c r="AB24188" s="3"/>
      <c r="AC24188" s="3"/>
      <c r="AD24188" s="3"/>
      <c r="AE24188" s="3"/>
      <c r="AF24188" s="3"/>
      <c r="AG24188" s="3"/>
      <c r="AH24188" s="3"/>
      <c r="AI24188" s="3"/>
      <c r="AJ24188" s="3"/>
      <c r="BM24188" s="3"/>
      <c r="BN24188" s="3"/>
      <c r="BO24188" s="3"/>
      <c r="BP24188" s="3"/>
      <c r="BQ24188" s="3"/>
      <c r="BR24188" s="3"/>
      <c r="BS24188" s="3"/>
    </row>
    <row r="24189" spans="11:71" x14ac:dyDescent="0.25">
      <c r="K24189" s="3"/>
      <c r="L24189" s="3"/>
      <c r="M24189" s="3"/>
      <c r="N24189" s="3"/>
      <c r="O24189" s="3"/>
      <c r="P24189" s="3"/>
      <c r="S24189" s="3"/>
      <c r="T24189" s="3"/>
      <c r="U24189" s="3"/>
      <c r="V24189" s="3"/>
      <c r="W24189" s="3"/>
      <c r="X24189" s="3"/>
      <c r="Y24189" s="3"/>
      <c r="Z24189" s="3"/>
      <c r="AA24189" s="3"/>
      <c r="AB24189" s="3"/>
      <c r="AC24189" s="3"/>
      <c r="AD24189" s="3"/>
      <c r="AE24189" s="3"/>
      <c r="AF24189" s="3"/>
      <c r="AG24189" s="3"/>
      <c r="AH24189" s="3"/>
      <c r="AI24189" s="3"/>
      <c r="AJ24189" s="3"/>
      <c r="BM24189" s="3"/>
      <c r="BN24189" s="3"/>
      <c r="BO24189" s="3"/>
      <c r="BP24189" s="3"/>
      <c r="BQ24189" s="3"/>
      <c r="BR24189" s="3"/>
      <c r="BS24189" s="3"/>
    </row>
    <row r="24190" spans="11:71" x14ac:dyDescent="0.25">
      <c r="K24190" s="3"/>
      <c r="L24190" s="3"/>
      <c r="M24190" s="3"/>
      <c r="N24190" s="3"/>
      <c r="O24190" s="3"/>
      <c r="P24190" s="3"/>
      <c r="S24190" s="3"/>
      <c r="T24190" s="3"/>
      <c r="U24190" s="3"/>
      <c r="V24190" s="3"/>
      <c r="W24190" s="3"/>
      <c r="X24190" s="3"/>
      <c r="Y24190" s="3"/>
      <c r="Z24190" s="3"/>
      <c r="AA24190" s="3"/>
      <c r="AB24190" s="3"/>
      <c r="AC24190" s="3"/>
      <c r="AD24190" s="3"/>
      <c r="AE24190" s="3"/>
      <c r="AF24190" s="3"/>
      <c r="AG24190" s="3"/>
      <c r="AH24190" s="3"/>
      <c r="AI24190" s="3"/>
      <c r="AJ24190" s="3"/>
      <c r="BM24190" s="3"/>
      <c r="BN24190" s="3"/>
      <c r="BO24190" s="3"/>
      <c r="BP24190" s="3"/>
      <c r="BQ24190" s="3"/>
      <c r="BR24190" s="3"/>
      <c r="BS24190" s="3"/>
    </row>
    <row r="24191" spans="11:71" x14ac:dyDescent="0.25">
      <c r="K24191" s="3"/>
      <c r="L24191" s="3"/>
      <c r="M24191" s="3"/>
      <c r="N24191" s="3"/>
      <c r="O24191" s="3"/>
      <c r="P24191" s="3"/>
      <c r="S24191" s="3"/>
      <c r="T24191" s="3"/>
      <c r="U24191" s="3"/>
      <c r="V24191" s="3"/>
      <c r="W24191" s="3"/>
      <c r="X24191" s="3"/>
      <c r="Y24191" s="3"/>
      <c r="Z24191" s="3"/>
      <c r="AA24191" s="3"/>
      <c r="AB24191" s="3"/>
      <c r="AC24191" s="3"/>
      <c r="AD24191" s="3"/>
      <c r="AE24191" s="3"/>
      <c r="AF24191" s="3"/>
      <c r="AG24191" s="3"/>
      <c r="AH24191" s="3"/>
      <c r="AI24191" s="3"/>
      <c r="AJ24191" s="3"/>
      <c r="BM24191" s="3"/>
      <c r="BN24191" s="3"/>
      <c r="BO24191" s="3"/>
      <c r="BP24191" s="3"/>
      <c r="BQ24191" s="3"/>
      <c r="BR24191" s="3"/>
      <c r="BS24191" s="3"/>
    </row>
    <row r="24192" spans="11:71" x14ac:dyDescent="0.25">
      <c r="K24192" s="3"/>
      <c r="L24192" s="3"/>
      <c r="M24192" s="3"/>
      <c r="N24192" s="3"/>
      <c r="O24192" s="3"/>
      <c r="P24192" s="3"/>
      <c r="S24192" s="3"/>
      <c r="T24192" s="3"/>
      <c r="U24192" s="3"/>
      <c r="V24192" s="3"/>
      <c r="W24192" s="3"/>
      <c r="X24192" s="3"/>
      <c r="Y24192" s="3"/>
      <c r="Z24192" s="3"/>
      <c r="AA24192" s="3"/>
      <c r="AB24192" s="3"/>
      <c r="AC24192" s="3"/>
      <c r="AD24192" s="3"/>
      <c r="AE24192" s="3"/>
      <c r="AF24192" s="3"/>
      <c r="AG24192" s="3"/>
      <c r="AH24192" s="3"/>
      <c r="AI24192" s="3"/>
      <c r="AJ24192" s="3"/>
      <c r="BM24192" s="3"/>
      <c r="BN24192" s="3"/>
      <c r="BO24192" s="3"/>
      <c r="BP24192" s="3"/>
      <c r="BQ24192" s="3"/>
      <c r="BR24192" s="3"/>
      <c r="BS24192" s="3"/>
    </row>
    <row r="24193" spans="11:71" x14ac:dyDescent="0.25">
      <c r="K24193" s="3"/>
      <c r="L24193" s="3"/>
      <c r="M24193" s="3"/>
      <c r="N24193" s="3"/>
      <c r="O24193" s="3"/>
      <c r="P24193" s="3"/>
      <c r="S24193" s="3"/>
      <c r="T24193" s="3"/>
      <c r="U24193" s="3"/>
      <c r="V24193" s="3"/>
      <c r="W24193" s="3"/>
      <c r="X24193" s="3"/>
      <c r="Y24193" s="3"/>
      <c r="Z24193" s="3"/>
      <c r="AA24193" s="3"/>
      <c r="AB24193" s="3"/>
      <c r="AC24193" s="3"/>
      <c r="AD24193" s="3"/>
      <c r="AE24193" s="3"/>
      <c r="AF24193" s="3"/>
      <c r="AG24193" s="3"/>
      <c r="AH24193" s="3"/>
      <c r="AI24193" s="3"/>
      <c r="AJ24193" s="3"/>
      <c r="BM24193" s="3"/>
      <c r="BN24193" s="3"/>
      <c r="BO24193" s="3"/>
      <c r="BP24193" s="3"/>
      <c r="BQ24193" s="3"/>
      <c r="BR24193" s="3"/>
      <c r="BS24193" s="3"/>
    </row>
    <row r="24194" spans="11:71" x14ac:dyDescent="0.25">
      <c r="K24194" s="3"/>
      <c r="L24194" s="3"/>
      <c r="M24194" s="3"/>
      <c r="N24194" s="3"/>
      <c r="O24194" s="3"/>
      <c r="P24194" s="3"/>
      <c r="S24194" s="3"/>
      <c r="T24194" s="3"/>
      <c r="U24194" s="3"/>
      <c r="V24194" s="3"/>
      <c r="W24194" s="3"/>
      <c r="X24194" s="3"/>
      <c r="Y24194" s="3"/>
      <c r="Z24194" s="3"/>
      <c r="AA24194" s="3"/>
      <c r="AB24194" s="3"/>
      <c r="AC24194" s="3"/>
      <c r="AD24194" s="3"/>
      <c r="AE24194" s="3"/>
      <c r="AF24194" s="3"/>
      <c r="AG24194" s="3"/>
      <c r="AH24194" s="3"/>
      <c r="AI24194" s="3"/>
      <c r="AJ24194" s="3"/>
      <c r="BM24194" s="3"/>
      <c r="BN24194" s="3"/>
      <c r="BO24194" s="3"/>
      <c r="BP24194" s="3"/>
      <c r="BQ24194" s="3"/>
      <c r="BR24194" s="3"/>
      <c r="BS24194" s="3"/>
    </row>
    <row r="24195" spans="11:71" x14ac:dyDescent="0.25">
      <c r="K24195" s="3"/>
      <c r="L24195" s="3"/>
      <c r="M24195" s="3"/>
      <c r="N24195" s="3"/>
      <c r="O24195" s="3"/>
      <c r="P24195" s="3"/>
      <c r="S24195" s="3"/>
      <c r="T24195" s="3"/>
      <c r="U24195" s="3"/>
      <c r="V24195" s="3"/>
      <c r="W24195" s="3"/>
      <c r="X24195" s="3"/>
      <c r="Y24195" s="3"/>
      <c r="Z24195" s="3"/>
      <c r="AA24195" s="3"/>
      <c r="AB24195" s="3"/>
      <c r="AC24195" s="3"/>
      <c r="AD24195" s="3"/>
      <c r="AE24195" s="3"/>
      <c r="AF24195" s="3"/>
      <c r="AG24195" s="3"/>
      <c r="AH24195" s="3"/>
      <c r="AI24195" s="3"/>
      <c r="AJ24195" s="3"/>
      <c r="BM24195" s="3"/>
      <c r="BN24195" s="3"/>
      <c r="BO24195" s="3"/>
      <c r="BP24195" s="3"/>
      <c r="BQ24195" s="3"/>
      <c r="BR24195" s="3"/>
      <c r="BS24195" s="3"/>
    </row>
    <row r="24196" spans="11:71" x14ac:dyDescent="0.25">
      <c r="K24196" s="3"/>
      <c r="L24196" s="3"/>
      <c r="M24196" s="3"/>
      <c r="N24196" s="3"/>
      <c r="O24196" s="3"/>
      <c r="P24196" s="3"/>
      <c r="S24196" s="3"/>
      <c r="T24196" s="3"/>
      <c r="U24196" s="3"/>
      <c r="V24196" s="3"/>
      <c r="W24196" s="3"/>
      <c r="X24196" s="3"/>
      <c r="Y24196" s="3"/>
      <c r="Z24196" s="3"/>
      <c r="AA24196" s="3"/>
      <c r="AB24196" s="3"/>
      <c r="AC24196" s="3"/>
      <c r="AD24196" s="3"/>
      <c r="AE24196" s="3"/>
      <c r="AF24196" s="3"/>
      <c r="AG24196" s="3"/>
      <c r="AH24196" s="3"/>
      <c r="AI24196" s="3"/>
      <c r="AJ24196" s="3"/>
      <c r="BM24196" s="3"/>
      <c r="BN24196" s="3"/>
      <c r="BO24196" s="3"/>
      <c r="BP24196" s="3"/>
      <c r="BQ24196" s="3"/>
      <c r="BR24196" s="3"/>
      <c r="BS24196" s="3"/>
    </row>
    <row r="24197" spans="11:71" x14ac:dyDescent="0.25">
      <c r="K24197" s="3"/>
      <c r="L24197" s="3"/>
      <c r="M24197" s="3"/>
      <c r="N24197" s="3"/>
      <c r="O24197" s="3"/>
      <c r="P24197" s="3"/>
      <c r="S24197" s="3"/>
      <c r="T24197" s="3"/>
      <c r="U24197" s="3"/>
      <c r="V24197" s="3"/>
      <c r="W24197" s="3"/>
      <c r="X24197" s="3"/>
      <c r="Y24197" s="3"/>
      <c r="Z24197" s="3"/>
      <c r="AA24197" s="3"/>
      <c r="AB24197" s="3"/>
      <c r="AC24197" s="3"/>
      <c r="AD24197" s="3"/>
      <c r="AE24197" s="3"/>
      <c r="AF24197" s="3"/>
      <c r="AG24197" s="3"/>
      <c r="AH24197" s="3"/>
      <c r="AI24197" s="3"/>
      <c r="AJ24197" s="3"/>
      <c r="BM24197" s="3"/>
      <c r="BN24197" s="3"/>
      <c r="BO24197" s="3"/>
      <c r="BP24197" s="3"/>
      <c r="BQ24197" s="3"/>
      <c r="BR24197" s="3"/>
      <c r="BS24197" s="3"/>
    </row>
    <row r="24198" spans="11:71" x14ac:dyDescent="0.25">
      <c r="K24198" s="3"/>
      <c r="L24198" s="3"/>
      <c r="M24198" s="3"/>
      <c r="N24198" s="3"/>
      <c r="O24198" s="3"/>
      <c r="P24198" s="3"/>
      <c r="S24198" s="3"/>
      <c r="T24198" s="3"/>
      <c r="U24198" s="3"/>
      <c r="V24198" s="3"/>
      <c r="W24198" s="3"/>
      <c r="X24198" s="3"/>
      <c r="Y24198" s="3"/>
      <c r="Z24198" s="3"/>
      <c r="AA24198" s="3"/>
      <c r="AB24198" s="3"/>
      <c r="AC24198" s="3"/>
      <c r="AD24198" s="3"/>
      <c r="AE24198" s="3"/>
      <c r="AF24198" s="3"/>
      <c r="AG24198" s="3"/>
      <c r="AH24198" s="3"/>
      <c r="AI24198" s="3"/>
      <c r="AJ24198" s="3"/>
      <c r="BM24198" s="3"/>
      <c r="BN24198" s="3"/>
      <c r="BO24198" s="3"/>
      <c r="BP24198" s="3"/>
      <c r="BQ24198" s="3"/>
      <c r="BR24198" s="3"/>
      <c r="BS24198" s="3"/>
    </row>
    <row r="24199" spans="11:71" x14ac:dyDescent="0.25">
      <c r="K24199" s="3"/>
      <c r="L24199" s="3"/>
      <c r="M24199" s="3"/>
      <c r="N24199" s="3"/>
      <c r="O24199" s="3"/>
      <c r="P24199" s="3"/>
      <c r="S24199" s="3"/>
      <c r="T24199" s="3"/>
      <c r="U24199" s="3"/>
      <c r="V24199" s="3"/>
      <c r="W24199" s="3"/>
      <c r="X24199" s="3"/>
      <c r="Y24199" s="3"/>
      <c r="Z24199" s="3"/>
      <c r="AA24199" s="3"/>
      <c r="AB24199" s="3"/>
      <c r="AC24199" s="3"/>
      <c r="AD24199" s="3"/>
      <c r="AE24199" s="3"/>
      <c r="AF24199" s="3"/>
      <c r="AG24199" s="3"/>
      <c r="AH24199" s="3"/>
      <c r="AI24199" s="3"/>
      <c r="AJ24199" s="3"/>
      <c r="BM24199" s="3"/>
      <c r="BN24199" s="3"/>
      <c r="BO24199" s="3"/>
      <c r="BP24199" s="3"/>
      <c r="BQ24199" s="3"/>
      <c r="BR24199" s="3"/>
      <c r="BS24199" s="3"/>
    </row>
    <row r="24200" spans="11:71" x14ac:dyDescent="0.25">
      <c r="K24200" s="3"/>
      <c r="L24200" s="3"/>
      <c r="M24200" s="3"/>
      <c r="N24200" s="3"/>
      <c r="O24200" s="3"/>
      <c r="P24200" s="3"/>
      <c r="S24200" s="3"/>
      <c r="T24200" s="3"/>
      <c r="U24200" s="3"/>
      <c r="V24200" s="3"/>
      <c r="W24200" s="3"/>
      <c r="X24200" s="3"/>
      <c r="Y24200" s="3"/>
      <c r="Z24200" s="3"/>
      <c r="AA24200" s="3"/>
      <c r="AB24200" s="3"/>
      <c r="AC24200" s="3"/>
      <c r="AD24200" s="3"/>
      <c r="AE24200" s="3"/>
      <c r="AF24200" s="3"/>
      <c r="AG24200" s="3"/>
      <c r="AH24200" s="3"/>
      <c r="AI24200" s="3"/>
      <c r="AJ24200" s="3"/>
      <c r="BM24200" s="3"/>
      <c r="BN24200" s="3"/>
      <c r="BO24200" s="3"/>
      <c r="BP24200" s="3"/>
      <c r="BQ24200" s="3"/>
      <c r="BR24200" s="3"/>
      <c r="BS24200" s="3"/>
    </row>
    <row r="24201" spans="11:71" x14ac:dyDescent="0.25">
      <c r="K24201" s="3"/>
      <c r="L24201" s="3"/>
      <c r="M24201" s="3"/>
      <c r="N24201" s="3"/>
      <c r="O24201" s="3"/>
      <c r="P24201" s="3"/>
      <c r="S24201" s="3"/>
      <c r="T24201" s="3"/>
      <c r="U24201" s="3"/>
      <c r="V24201" s="3"/>
      <c r="W24201" s="3"/>
      <c r="X24201" s="3"/>
      <c r="Y24201" s="3"/>
      <c r="Z24201" s="3"/>
      <c r="AA24201" s="3"/>
      <c r="AB24201" s="3"/>
      <c r="AC24201" s="3"/>
      <c r="AD24201" s="3"/>
      <c r="AE24201" s="3"/>
      <c r="AF24201" s="3"/>
      <c r="AG24201" s="3"/>
      <c r="AH24201" s="3"/>
      <c r="AI24201" s="3"/>
      <c r="AJ24201" s="3"/>
      <c r="BM24201" s="3"/>
      <c r="BN24201" s="3"/>
      <c r="BO24201" s="3"/>
      <c r="BP24201" s="3"/>
      <c r="BQ24201" s="3"/>
      <c r="BR24201" s="3"/>
      <c r="BS24201" s="3"/>
    </row>
    <row r="24202" spans="11:71" x14ac:dyDescent="0.25">
      <c r="K24202" s="3"/>
      <c r="L24202" s="3"/>
      <c r="M24202" s="3"/>
      <c r="N24202" s="3"/>
      <c r="O24202" s="3"/>
      <c r="P24202" s="3"/>
      <c r="S24202" s="3"/>
      <c r="T24202" s="3"/>
      <c r="U24202" s="3"/>
      <c r="V24202" s="3"/>
      <c r="W24202" s="3"/>
      <c r="X24202" s="3"/>
      <c r="Y24202" s="3"/>
      <c r="Z24202" s="3"/>
      <c r="AA24202" s="3"/>
      <c r="AB24202" s="3"/>
      <c r="AC24202" s="3"/>
      <c r="AD24202" s="3"/>
      <c r="AE24202" s="3"/>
      <c r="AF24202" s="3"/>
      <c r="AG24202" s="3"/>
      <c r="AH24202" s="3"/>
      <c r="AI24202" s="3"/>
      <c r="AJ24202" s="3"/>
      <c r="BM24202" s="3"/>
      <c r="BN24202" s="3"/>
      <c r="BO24202" s="3"/>
      <c r="BP24202" s="3"/>
      <c r="BQ24202" s="3"/>
      <c r="BR24202" s="3"/>
      <c r="BS24202" s="3"/>
    </row>
    <row r="24203" spans="11:71" x14ac:dyDescent="0.25">
      <c r="K24203" s="3"/>
      <c r="L24203" s="3"/>
      <c r="M24203" s="3"/>
      <c r="N24203" s="3"/>
      <c r="O24203" s="3"/>
      <c r="P24203" s="3"/>
      <c r="S24203" s="3"/>
      <c r="T24203" s="3"/>
      <c r="U24203" s="3"/>
      <c r="V24203" s="3"/>
      <c r="W24203" s="3"/>
      <c r="X24203" s="3"/>
      <c r="Y24203" s="3"/>
      <c r="Z24203" s="3"/>
      <c r="AA24203" s="3"/>
      <c r="AB24203" s="3"/>
      <c r="AC24203" s="3"/>
      <c r="AD24203" s="3"/>
      <c r="AE24203" s="3"/>
      <c r="AF24203" s="3"/>
      <c r="AG24203" s="3"/>
      <c r="AH24203" s="3"/>
      <c r="AI24203" s="3"/>
      <c r="AJ24203" s="3"/>
      <c r="BM24203" s="3"/>
      <c r="BN24203" s="3"/>
      <c r="BO24203" s="3"/>
      <c r="BP24203" s="3"/>
      <c r="BQ24203" s="3"/>
      <c r="BR24203" s="3"/>
      <c r="BS24203" s="3"/>
    </row>
    <row r="24204" spans="11:71" x14ac:dyDescent="0.25">
      <c r="K24204" s="3"/>
      <c r="L24204" s="3"/>
      <c r="M24204" s="3"/>
      <c r="N24204" s="3"/>
      <c r="O24204" s="3"/>
      <c r="P24204" s="3"/>
      <c r="S24204" s="3"/>
      <c r="T24204" s="3"/>
      <c r="U24204" s="3"/>
      <c r="V24204" s="3"/>
      <c r="W24204" s="3"/>
      <c r="X24204" s="3"/>
      <c r="Y24204" s="3"/>
      <c r="Z24204" s="3"/>
      <c r="AA24204" s="3"/>
      <c r="AB24204" s="3"/>
      <c r="AC24204" s="3"/>
      <c r="AD24204" s="3"/>
      <c r="AE24204" s="3"/>
      <c r="AF24204" s="3"/>
      <c r="AG24204" s="3"/>
      <c r="AH24204" s="3"/>
      <c r="AI24204" s="3"/>
      <c r="AJ24204" s="3"/>
      <c r="BM24204" s="3"/>
      <c r="BN24204" s="3"/>
      <c r="BO24204" s="3"/>
      <c r="BP24204" s="3"/>
      <c r="BQ24204" s="3"/>
      <c r="BR24204" s="3"/>
      <c r="BS24204" s="3"/>
    </row>
    <row r="24205" spans="11:71" x14ac:dyDescent="0.25">
      <c r="K24205" s="3"/>
      <c r="L24205" s="3"/>
      <c r="M24205" s="3"/>
      <c r="N24205" s="3"/>
      <c r="O24205" s="3"/>
      <c r="P24205" s="3"/>
      <c r="S24205" s="3"/>
      <c r="T24205" s="3"/>
      <c r="U24205" s="3"/>
      <c r="V24205" s="3"/>
      <c r="W24205" s="3"/>
      <c r="X24205" s="3"/>
      <c r="Y24205" s="3"/>
      <c r="Z24205" s="3"/>
      <c r="AA24205" s="3"/>
      <c r="AB24205" s="3"/>
      <c r="AC24205" s="3"/>
      <c r="AD24205" s="3"/>
      <c r="AE24205" s="3"/>
      <c r="AF24205" s="3"/>
      <c r="AG24205" s="3"/>
      <c r="AH24205" s="3"/>
      <c r="AI24205" s="3"/>
      <c r="AJ24205" s="3"/>
      <c r="BM24205" s="3"/>
      <c r="BN24205" s="3"/>
      <c r="BO24205" s="3"/>
      <c r="BP24205" s="3"/>
      <c r="BQ24205" s="3"/>
      <c r="BR24205" s="3"/>
      <c r="BS24205" s="3"/>
    </row>
    <row r="24206" spans="11:71" x14ac:dyDescent="0.25">
      <c r="K24206" s="3"/>
      <c r="L24206" s="3"/>
      <c r="M24206" s="3"/>
      <c r="N24206" s="3"/>
      <c r="O24206" s="3"/>
      <c r="P24206" s="3"/>
      <c r="S24206" s="3"/>
      <c r="T24206" s="3"/>
      <c r="U24206" s="3"/>
      <c r="V24206" s="3"/>
      <c r="W24206" s="3"/>
      <c r="X24206" s="3"/>
      <c r="Y24206" s="3"/>
      <c r="Z24206" s="3"/>
      <c r="AA24206" s="3"/>
      <c r="AB24206" s="3"/>
      <c r="AC24206" s="3"/>
      <c r="AD24206" s="3"/>
      <c r="AE24206" s="3"/>
      <c r="AF24206" s="3"/>
      <c r="AG24206" s="3"/>
      <c r="AH24206" s="3"/>
      <c r="AI24206" s="3"/>
      <c r="AJ24206" s="3"/>
      <c r="BM24206" s="3"/>
      <c r="BN24206" s="3"/>
      <c r="BO24206" s="3"/>
      <c r="BP24206" s="3"/>
      <c r="BQ24206" s="3"/>
      <c r="BR24206" s="3"/>
      <c r="BS24206" s="3"/>
    </row>
    <row r="24207" spans="11:71" x14ac:dyDescent="0.25">
      <c r="K24207" s="3"/>
      <c r="L24207" s="3"/>
      <c r="M24207" s="3"/>
      <c r="N24207" s="3"/>
      <c r="O24207" s="3"/>
      <c r="P24207" s="3"/>
      <c r="S24207" s="3"/>
      <c r="T24207" s="3"/>
      <c r="U24207" s="3"/>
      <c r="V24207" s="3"/>
      <c r="W24207" s="3"/>
      <c r="X24207" s="3"/>
      <c r="Y24207" s="3"/>
      <c r="Z24207" s="3"/>
      <c r="AA24207" s="3"/>
      <c r="AB24207" s="3"/>
      <c r="AC24207" s="3"/>
      <c r="AD24207" s="3"/>
      <c r="AE24207" s="3"/>
      <c r="AF24207" s="3"/>
      <c r="AG24207" s="3"/>
      <c r="AH24207" s="3"/>
      <c r="AI24207" s="3"/>
      <c r="AJ24207" s="3"/>
      <c r="BM24207" s="3"/>
      <c r="BN24207" s="3"/>
      <c r="BO24207" s="3"/>
      <c r="BP24207" s="3"/>
      <c r="BQ24207" s="3"/>
      <c r="BR24207" s="3"/>
      <c r="BS24207" s="3"/>
    </row>
    <row r="24208" spans="11:71" x14ac:dyDescent="0.25">
      <c r="K24208" s="3"/>
      <c r="L24208" s="3"/>
      <c r="M24208" s="3"/>
      <c r="N24208" s="3"/>
      <c r="O24208" s="3"/>
      <c r="P24208" s="3"/>
      <c r="S24208" s="3"/>
      <c r="T24208" s="3"/>
      <c r="U24208" s="3"/>
      <c r="V24208" s="3"/>
      <c r="W24208" s="3"/>
      <c r="X24208" s="3"/>
      <c r="Y24208" s="3"/>
      <c r="Z24208" s="3"/>
      <c r="AA24208" s="3"/>
      <c r="AB24208" s="3"/>
      <c r="AC24208" s="3"/>
      <c r="AD24208" s="3"/>
      <c r="AE24208" s="3"/>
      <c r="AF24208" s="3"/>
      <c r="AG24208" s="3"/>
      <c r="AH24208" s="3"/>
      <c r="AI24208" s="3"/>
      <c r="AJ24208" s="3"/>
      <c r="BM24208" s="3"/>
      <c r="BN24208" s="3"/>
      <c r="BO24208" s="3"/>
      <c r="BP24208" s="3"/>
      <c r="BQ24208" s="3"/>
      <c r="BR24208" s="3"/>
      <c r="BS24208" s="3"/>
    </row>
    <row r="24209" spans="11:71" x14ac:dyDescent="0.25">
      <c r="K24209" s="3"/>
      <c r="L24209" s="3"/>
      <c r="M24209" s="3"/>
      <c r="N24209" s="3"/>
      <c r="O24209" s="3"/>
      <c r="P24209" s="3"/>
      <c r="S24209" s="3"/>
      <c r="T24209" s="3"/>
      <c r="U24209" s="3"/>
      <c r="V24209" s="3"/>
      <c r="W24209" s="3"/>
      <c r="X24209" s="3"/>
      <c r="Y24209" s="3"/>
      <c r="Z24209" s="3"/>
      <c r="AA24209" s="3"/>
      <c r="AB24209" s="3"/>
      <c r="AC24209" s="3"/>
      <c r="AD24209" s="3"/>
      <c r="AE24209" s="3"/>
      <c r="AF24209" s="3"/>
      <c r="AG24209" s="3"/>
      <c r="AH24209" s="3"/>
      <c r="AI24209" s="3"/>
      <c r="AJ24209" s="3"/>
      <c r="BM24209" s="3"/>
      <c r="BN24209" s="3"/>
      <c r="BO24209" s="3"/>
      <c r="BP24209" s="3"/>
      <c r="BQ24209" s="3"/>
      <c r="BR24209" s="3"/>
      <c r="BS24209" s="3"/>
    </row>
    <row r="24210" spans="11:71" x14ac:dyDescent="0.25">
      <c r="K24210" s="3"/>
      <c r="L24210" s="3"/>
      <c r="M24210" s="3"/>
      <c r="N24210" s="3"/>
      <c r="O24210" s="3"/>
      <c r="P24210" s="3"/>
      <c r="S24210" s="3"/>
      <c r="T24210" s="3"/>
      <c r="U24210" s="3"/>
      <c r="V24210" s="3"/>
      <c r="W24210" s="3"/>
      <c r="X24210" s="3"/>
      <c r="Y24210" s="3"/>
      <c r="Z24210" s="3"/>
      <c r="AA24210" s="3"/>
      <c r="AB24210" s="3"/>
      <c r="AC24210" s="3"/>
      <c r="AD24210" s="3"/>
      <c r="AE24210" s="3"/>
      <c r="AF24210" s="3"/>
      <c r="AG24210" s="3"/>
      <c r="AH24210" s="3"/>
      <c r="AI24210" s="3"/>
      <c r="AJ24210" s="3"/>
      <c r="BM24210" s="3"/>
      <c r="BN24210" s="3"/>
      <c r="BO24210" s="3"/>
      <c r="BP24210" s="3"/>
      <c r="BQ24210" s="3"/>
      <c r="BR24210" s="3"/>
      <c r="BS24210" s="3"/>
    </row>
    <row r="24211" spans="11:71" x14ac:dyDescent="0.25">
      <c r="K24211" s="3"/>
      <c r="L24211" s="3"/>
      <c r="M24211" s="3"/>
      <c r="N24211" s="3"/>
      <c r="O24211" s="3"/>
      <c r="P24211" s="3"/>
      <c r="S24211" s="3"/>
      <c r="T24211" s="3"/>
      <c r="U24211" s="3"/>
      <c r="V24211" s="3"/>
      <c r="W24211" s="3"/>
      <c r="X24211" s="3"/>
      <c r="Y24211" s="3"/>
      <c r="Z24211" s="3"/>
      <c r="AA24211" s="3"/>
      <c r="AB24211" s="3"/>
      <c r="AC24211" s="3"/>
      <c r="AD24211" s="3"/>
      <c r="AE24211" s="3"/>
      <c r="AF24211" s="3"/>
      <c r="AG24211" s="3"/>
      <c r="AH24211" s="3"/>
      <c r="AI24211" s="3"/>
      <c r="AJ24211" s="3"/>
      <c r="BM24211" s="3"/>
      <c r="BN24211" s="3"/>
      <c r="BO24211" s="3"/>
      <c r="BP24211" s="3"/>
      <c r="BQ24211" s="3"/>
      <c r="BR24211" s="3"/>
      <c r="BS24211" s="3"/>
    </row>
    <row r="24212" spans="11:71" x14ac:dyDescent="0.25">
      <c r="K24212" s="3"/>
      <c r="L24212" s="3"/>
      <c r="M24212" s="3"/>
      <c r="N24212" s="3"/>
      <c r="O24212" s="3"/>
      <c r="P24212" s="3"/>
      <c r="S24212" s="3"/>
      <c r="T24212" s="3"/>
      <c r="U24212" s="3"/>
      <c r="V24212" s="3"/>
      <c r="W24212" s="3"/>
      <c r="X24212" s="3"/>
      <c r="Y24212" s="3"/>
      <c r="Z24212" s="3"/>
      <c r="AA24212" s="3"/>
      <c r="AB24212" s="3"/>
      <c r="AC24212" s="3"/>
      <c r="AD24212" s="3"/>
      <c r="AE24212" s="3"/>
      <c r="AF24212" s="3"/>
      <c r="AG24212" s="3"/>
      <c r="AH24212" s="3"/>
      <c r="AI24212" s="3"/>
      <c r="AJ24212" s="3"/>
      <c r="BM24212" s="3"/>
      <c r="BN24212" s="3"/>
      <c r="BO24212" s="3"/>
      <c r="BP24212" s="3"/>
      <c r="BQ24212" s="3"/>
      <c r="BR24212" s="3"/>
      <c r="BS24212" s="3"/>
    </row>
    <row r="24213" spans="11:71" x14ac:dyDescent="0.25">
      <c r="K24213" s="3"/>
      <c r="L24213" s="3"/>
      <c r="M24213" s="3"/>
      <c r="N24213" s="3"/>
      <c r="O24213" s="3"/>
      <c r="P24213" s="3"/>
      <c r="S24213" s="3"/>
      <c r="T24213" s="3"/>
      <c r="U24213" s="3"/>
      <c r="V24213" s="3"/>
      <c r="W24213" s="3"/>
      <c r="X24213" s="3"/>
      <c r="Y24213" s="3"/>
      <c r="Z24213" s="3"/>
      <c r="AA24213" s="3"/>
      <c r="AB24213" s="3"/>
      <c r="AC24213" s="3"/>
      <c r="AD24213" s="3"/>
      <c r="AE24213" s="3"/>
      <c r="AF24213" s="3"/>
      <c r="AG24213" s="3"/>
      <c r="AH24213" s="3"/>
      <c r="AI24213" s="3"/>
      <c r="AJ24213" s="3"/>
      <c r="BM24213" s="3"/>
      <c r="BN24213" s="3"/>
      <c r="BO24213" s="3"/>
      <c r="BP24213" s="3"/>
      <c r="BQ24213" s="3"/>
      <c r="BR24213" s="3"/>
      <c r="BS24213" s="3"/>
    </row>
    <row r="24214" spans="11:71" x14ac:dyDescent="0.25">
      <c r="K24214" s="3"/>
      <c r="L24214" s="3"/>
      <c r="M24214" s="3"/>
      <c r="N24214" s="3"/>
      <c r="O24214" s="3"/>
      <c r="P24214" s="3"/>
      <c r="S24214" s="3"/>
      <c r="T24214" s="3"/>
      <c r="U24214" s="3"/>
      <c r="V24214" s="3"/>
      <c r="W24214" s="3"/>
      <c r="X24214" s="3"/>
      <c r="Y24214" s="3"/>
      <c r="Z24214" s="3"/>
      <c r="AA24214" s="3"/>
      <c r="AB24214" s="3"/>
      <c r="AC24214" s="3"/>
      <c r="AD24214" s="3"/>
      <c r="AE24214" s="3"/>
      <c r="AF24214" s="3"/>
      <c r="AG24214" s="3"/>
      <c r="AH24214" s="3"/>
      <c r="AI24214" s="3"/>
      <c r="AJ24214" s="3"/>
      <c r="BM24214" s="3"/>
      <c r="BN24214" s="3"/>
      <c r="BO24214" s="3"/>
      <c r="BP24214" s="3"/>
      <c r="BQ24214" s="3"/>
      <c r="BR24214" s="3"/>
      <c r="BS24214" s="3"/>
    </row>
    <row r="24215" spans="11:71" x14ac:dyDescent="0.25">
      <c r="K24215" s="3"/>
      <c r="L24215" s="3"/>
      <c r="M24215" s="3"/>
      <c r="N24215" s="3"/>
      <c r="O24215" s="3"/>
      <c r="P24215" s="3"/>
      <c r="S24215" s="3"/>
      <c r="T24215" s="3"/>
      <c r="U24215" s="3"/>
      <c r="V24215" s="3"/>
      <c r="W24215" s="3"/>
      <c r="X24215" s="3"/>
      <c r="Y24215" s="3"/>
      <c r="Z24215" s="3"/>
      <c r="AA24215" s="3"/>
      <c r="AB24215" s="3"/>
      <c r="AC24215" s="3"/>
      <c r="AD24215" s="3"/>
      <c r="AE24215" s="3"/>
      <c r="AF24215" s="3"/>
      <c r="AG24215" s="3"/>
      <c r="AH24215" s="3"/>
      <c r="AI24215" s="3"/>
      <c r="AJ24215" s="3"/>
      <c r="BM24215" s="3"/>
      <c r="BN24215" s="3"/>
      <c r="BO24215" s="3"/>
      <c r="BP24215" s="3"/>
      <c r="BQ24215" s="3"/>
      <c r="BR24215" s="3"/>
      <c r="BS24215" s="3"/>
    </row>
    <row r="24216" spans="11:71" x14ac:dyDescent="0.25">
      <c r="K24216" s="3"/>
      <c r="L24216" s="3"/>
      <c r="M24216" s="3"/>
      <c r="N24216" s="3"/>
      <c r="O24216" s="3"/>
      <c r="P24216" s="3"/>
      <c r="S24216" s="3"/>
      <c r="T24216" s="3"/>
      <c r="U24216" s="3"/>
      <c r="V24216" s="3"/>
      <c r="W24216" s="3"/>
      <c r="X24216" s="3"/>
      <c r="Y24216" s="3"/>
      <c r="Z24216" s="3"/>
      <c r="AA24216" s="3"/>
      <c r="AB24216" s="3"/>
      <c r="AC24216" s="3"/>
      <c r="AD24216" s="3"/>
      <c r="AE24216" s="3"/>
      <c r="AF24216" s="3"/>
      <c r="AG24216" s="3"/>
      <c r="AH24216" s="3"/>
      <c r="AI24216" s="3"/>
      <c r="AJ24216" s="3"/>
      <c r="BM24216" s="3"/>
      <c r="BN24216" s="3"/>
      <c r="BO24216" s="3"/>
      <c r="BP24216" s="3"/>
      <c r="BQ24216" s="3"/>
      <c r="BR24216" s="3"/>
      <c r="BS24216" s="3"/>
    </row>
    <row r="24217" spans="11:71" x14ac:dyDescent="0.25">
      <c r="K24217" s="3"/>
      <c r="L24217" s="3"/>
      <c r="M24217" s="3"/>
      <c r="N24217" s="3"/>
      <c r="O24217" s="3"/>
      <c r="P24217" s="3"/>
      <c r="S24217" s="3"/>
      <c r="T24217" s="3"/>
      <c r="U24217" s="3"/>
      <c r="V24217" s="3"/>
      <c r="W24217" s="3"/>
      <c r="X24217" s="3"/>
      <c r="Y24217" s="3"/>
      <c r="Z24217" s="3"/>
      <c r="AA24217" s="3"/>
      <c r="AB24217" s="3"/>
      <c r="AC24217" s="3"/>
      <c r="AD24217" s="3"/>
      <c r="AE24217" s="3"/>
      <c r="AF24217" s="3"/>
      <c r="AG24217" s="3"/>
      <c r="AH24217" s="3"/>
      <c r="AI24217" s="3"/>
      <c r="AJ24217" s="3"/>
      <c r="BM24217" s="3"/>
      <c r="BN24217" s="3"/>
      <c r="BO24217" s="3"/>
      <c r="BP24217" s="3"/>
      <c r="BQ24217" s="3"/>
      <c r="BR24217" s="3"/>
      <c r="BS24217" s="3"/>
    </row>
    <row r="24218" spans="11:71" x14ac:dyDescent="0.25">
      <c r="K24218" s="3"/>
      <c r="L24218" s="3"/>
      <c r="M24218" s="3"/>
      <c r="N24218" s="3"/>
      <c r="O24218" s="3"/>
      <c r="P24218" s="3"/>
      <c r="S24218" s="3"/>
      <c r="T24218" s="3"/>
      <c r="U24218" s="3"/>
      <c r="V24218" s="3"/>
      <c r="W24218" s="3"/>
      <c r="X24218" s="3"/>
      <c r="Y24218" s="3"/>
      <c r="Z24218" s="3"/>
      <c r="AA24218" s="3"/>
      <c r="AB24218" s="3"/>
      <c r="AC24218" s="3"/>
      <c r="AD24218" s="3"/>
      <c r="AE24218" s="3"/>
      <c r="AF24218" s="3"/>
      <c r="AG24218" s="3"/>
      <c r="AH24218" s="3"/>
      <c r="AI24218" s="3"/>
      <c r="AJ24218" s="3"/>
      <c r="BM24218" s="3"/>
      <c r="BN24218" s="3"/>
      <c r="BO24218" s="3"/>
      <c r="BP24218" s="3"/>
      <c r="BQ24218" s="3"/>
      <c r="BR24218" s="3"/>
      <c r="BS24218" s="3"/>
    </row>
    <row r="24219" spans="11:71" x14ac:dyDescent="0.25">
      <c r="K24219" s="3"/>
      <c r="L24219" s="3"/>
      <c r="M24219" s="3"/>
      <c r="N24219" s="3"/>
      <c r="O24219" s="3"/>
      <c r="P24219" s="3"/>
      <c r="S24219" s="3"/>
      <c r="T24219" s="3"/>
      <c r="U24219" s="3"/>
      <c r="V24219" s="3"/>
      <c r="W24219" s="3"/>
      <c r="X24219" s="3"/>
      <c r="Y24219" s="3"/>
      <c r="Z24219" s="3"/>
      <c r="AA24219" s="3"/>
      <c r="AB24219" s="3"/>
      <c r="AC24219" s="3"/>
      <c r="AD24219" s="3"/>
      <c r="AE24219" s="3"/>
      <c r="AF24219" s="3"/>
      <c r="AG24219" s="3"/>
      <c r="AH24219" s="3"/>
      <c r="AI24219" s="3"/>
      <c r="AJ24219" s="3"/>
      <c r="BM24219" s="3"/>
      <c r="BN24219" s="3"/>
      <c r="BO24219" s="3"/>
      <c r="BP24219" s="3"/>
      <c r="BQ24219" s="3"/>
      <c r="BR24219" s="3"/>
      <c r="BS24219" s="3"/>
    </row>
    <row r="24220" spans="11:71" x14ac:dyDescent="0.25">
      <c r="K24220" s="3"/>
      <c r="L24220" s="3"/>
      <c r="M24220" s="3"/>
      <c r="N24220" s="3"/>
      <c r="O24220" s="3"/>
      <c r="P24220" s="3"/>
      <c r="S24220" s="3"/>
      <c r="T24220" s="3"/>
      <c r="U24220" s="3"/>
      <c r="V24220" s="3"/>
      <c r="W24220" s="3"/>
      <c r="X24220" s="3"/>
      <c r="Y24220" s="3"/>
      <c r="Z24220" s="3"/>
      <c r="AA24220" s="3"/>
      <c r="AB24220" s="3"/>
      <c r="AC24220" s="3"/>
      <c r="AD24220" s="3"/>
      <c r="AE24220" s="3"/>
      <c r="AF24220" s="3"/>
      <c r="AG24220" s="3"/>
      <c r="AH24220" s="3"/>
      <c r="AI24220" s="3"/>
      <c r="AJ24220" s="3"/>
      <c r="BM24220" s="3"/>
      <c r="BN24220" s="3"/>
      <c r="BO24220" s="3"/>
      <c r="BP24220" s="3"/>
      <c r="BQ24220" s="3"/>
      <c r="BR24220" s="3"/>
      <c r="BS24220" s="3"/>
    </row>
    <row r="24221" spans="11:71" x14ac:dyDescent="0.25">
      <c r="K24221" s="3"/>
      <c r="L24221" s="3"/>
      <c r="M24221" s="3"/>
      <c r="N24221" s="3"/>
      <c r="O24221" s="3"/>
      <c r="P24221" s="3"/>
      <c r="S24221" s="3"/>
      <c r="T24221" s="3"/>
      <c r="U24221" s="3"/>
      <c r="V24221" s="3"/>
      <c r="W24221" s="3"/>
      <c r="X24221" s="3"/>
      <c r="Y24221" s="3"/>
      <c r="Z24221" s="3"/>
      <c r="AA24221" s="3"/>
      <c r="AB24221" s="3"/>
      <c r="AC24221" s="3"/>
      <c r="AD24221" s="3"/>
      <c r="AE24221" s="3"/>
      <c r="AF24221" s="3"/>
      <c r="AG24221" s="3"/>
      <c r="AH24221" s="3"/>
      <c r="AI24221" s="3"/>
      <c r="AJ24221" s="3"/>
      <c r="BM24221" s="3"/>
      <c r="BN24221" s="3"/>
      <c r="BO24221" s="3"/>
      <c r="BP24221" s="3"/>
      <c r="BQ24221" s="3"/>
      <c r="BR24221" s="3"/>
      <c r="BS24221" s="3"/>
    </row>
    <row r="24222" spans="11:71" x14ac:dyDescent="0.25">
      <c r="K24222" s="3"/>
      <c r="L24222" s="3"/>
      <c r="M24222" s="3"/>
      <c r="N24222" s="3"/>
      <c r="O24222" s="3"/>
      <c r="P24222" s="3"/>
      <c r="S24222" s="3"/>
      <c r="T24222" s="3"/>
      <c r="U24222" s="3"/>
      <c r="V24222" s="3"/>
      <c r="W24222" s="3"/>
      <c r="X24222" s="3"/>
      <c r="Y24222" s="3"/>
      <c r="Z24222" s="3"/>
      <c r="AA24222" s="3"/>
      <c r="AB24222" s="3"/>
      <c r="AC24222" s="3"/>
      <c r="AD24222" s="3"/>
      <c r="AE24222" s="3"/>
      <c r="AF24222" s="3"/>
      <c r="AG24222" s="3"/>
      <c r="AH24222" s="3"/>
      <c r="AI24222" s="3"/>
      <c r="AJ24222" s="3"/>
      <c r="BM24222" s="3"/>
      <c r="BN24222" s="3"/>
      <c r="BO24222" s="3"/>
      <c r="BP24222" s="3"/>
      <c r="BQ24222" s="3"/>
      <c r="BR24222" s="3"/>
      <c r="BS24222" s="3"/>
    </row>
    <row r="24223" spans="11:71" x14ac:dyDescent="0.25">
      <c r="K24223" s="3"/>
      <c r="L24223" s="3"/>
      <c r="M24223" s="3"/>
      <c r="N24223" s="3"/>
      <c r="O24223" s="3"/>
      <c r="P24223" s="3"/>
      <c r="S24223" s="3"/>
      <c r="T24223" s="3"/>
      <c r="U24223" s="3"/>
      <c r="V24223" s="3"/>
      <c r="W24223" s="3"/>
      <c r="X24223" s="3"/>
      <c r="Y24223" s="3"/>
      <c r="Z24223" s="3"/>
      <c r="AA24223" s="3"/>
      <c r="AB24223" s="3"/>
      <c r="AC24223" s="3"/>
      <c r="AD24223" s="3"/>
      <c r="AE24223" s="3"/>
      <c r="AF24223" s="3"/>
      <c r="AG24223" s="3"/>
      <c r="AH24223" s="3"/>
      <c r="AI24223" s="3"/>
      <c r="AJ24223" s="3"/>
      <c r="BM24223" s="3"/>
      <c r="BN24223" s="3"/>
      <c r="BO24223" s="3"/>
      <c r="BP24223" s="3"/>
      <c r="BQ24223" s="3"/>
      <c r="BR24223" s="3"/>
      <c r="BS24223" s="3"/>
    </row>
    <row r="24224" spans="11:71" x14ac:dyDescent="0.25">
      <c r="K24224" s="3"/>
      <c r="L24224" s="3"/>
      <c r="M24224" s="3"/>
      <c r="N24224" s="3"/>
      <c r="O24224" s="3"/>
      <c r="P24224" s="3"/>
      <c r="S24224" s="3"/>
      <c r="T24224" s="3"/>
      <c r="U24224" s="3"/>
      <c r="V24224" s="3"/>
      <c r="W24224" s="3"/>
      <c r="X24224" s="3"/>
      <c r="Y24224" s="3"/>
      <c r="Z24224" s="3"/>
      <c r="AA24224" s="3"/>
      <c r="AB24224" s="3"/>
      <c r="AC24224" s="3"/>
      <c r="AD24224" s="3"/>
      <c r="AE24224" s="3"/>
      <c r="AF24224" s="3"/>
      <c r="AG24224" s="3"/>
      <c r="AH24224" s="3"/>
      <c r="AI24224" s="3"/>
      <c r="AJ24224" s="3"/>
      <c r="BM24224" s="3"/>
      <c r="BN24224" s="3"/>
      <c r="BO24224" s="3"/>
      <c r="BP24224" s="3"/>
      <c r="BQ24224" s="3"/>
      <c r="BR24224" s="3"/>
      <c r="BS24224" s="3"/>
    </row>
    <row r="24225" spans="11:71" x14ac:dyDescent="0.25">
      <c r="K24225" s="3"/>
      <c r="L24225" s="3"/>
      <c r="M24225" s="3"/>
      <c r="N24225" s="3"/>
      <c r="O24225" s="3"/>
      <c r="P24225" s="3"/>
      <c r="S24225" s="3"/>
      <c r="T24225" s="3"/>
      <c r="U24225" s="3"/>
      <c r="V24225" s="3"/>
      <c r="W24225" s="3"/>
      <c r="X24225" s="3"/>
      <c r="Y24225" s="3"/>
      <c r="Z24225" s="3"/>
      <c r="AA24225" s="3"/>
      <c r="AB24225" s="3"/>
      <c r="AC24225" s="3"/>
      <c r="AD24225" s="3"/>
      <c r="AE24225" s="3"/>
      <c r="AF24225" s="3"/>
      <c r="AG24225" s="3"/>
      <c r="AH24225" s="3"/>
      <c r="AI24225" s="3"/>
      <c r="AJ24225" s="3"/>
      <c r="BM24225" s="3"/>
      <c r="BN24225" s="3"/>
      <c r="BO24225" s="3"/>
      <c r="BP24225" s="3"/>
      <c r="BQ24225" s="3"/>
      <c r="BR24225" s="3"/>
      <c r="BS24225" s="3"/>
    </row>
    <row r="24226" spans="11:71" x14ac:dyDescent="0.25">
      <c r="K24226" s="3"/>
      <c r="L24226" s="3"/>
      <c r="M24226" s="3"/>
      <c r="N24226" s="3"/>
      <c r="O24226" s="3"/>
      <c r="P24226" s="3"/>
      <c r="S24226" s="3"/>
      <c r="T24226" s="3"/>
      <c r="U24226" s="3"/>
      <c r="V24226" s="3"/>
      <c r="W24226" s="3"/>
      <c r="X24226" s="3"/>
      <c r="Y24226" s="3"/>
      <c r="Z24226" s="3"/>
      <c r="AA24226" s="3"/>
      <c r="AB24226" s="3"/>
      <c r="AC24226" s="3"/>
      <c r="AD24226" s="3"/>
      <c r="AE24226" s="3"/>
      <c r="AF24226" s="3"/>
      <c r="AG24226" s="3"/>
      <c r="AH24226" s="3"/>
      <c r="AI24226" s="3"/>
      <c r="AJ24226" s="3"/>
      <c r="BM24226" s="3"/>
      <c r="BN24226" s="3"/>
      <c r="BO24226" s="3"/>
      <c r="BP24226" s="3"/>
      <c r="BQ24226" s="3"/>
      <c r="BR24226" s="3"/>
      <c r="BS24226" s="3"/>
    </row>
    <row r="24227" spans="11:71" x14ac:dyDescent="0.25">
      <c r="K24227" s="3"/>
      <c r="L24227" s="3"/>
      <c r="M24227" s="3"/>
      <c r="N24227" s="3"/>
      <c r="O24227" s="3"/>
      <c r="P24227" s="3"/>
      <c r="S24227" s="3"/>
      <c r="T24227" s="3"/>
      <c r="U24227" s="3"/>
      <c r="V24227" s="3"/>
      <c r="W24227" s="3"/>
      <c r="X24227" s="3"/>
      <c r="Y24227" s="3"/>
      <c r="Z24227" s="3"/>
      <c r="AA24227" s="3"/>
      <c r="AB24227" s="3"/>
      <c r="AC24227" s="3"/>
      <c r="AD24227" s="3"/>
      <c r="AE24227" s="3"/>
      <c r="AF24227" s="3"/>
      <c r="AG24227" s="3"/>
      <c r="AH24227" s="3"/>
      <c r="AI24227" s="3"/>
      <c r="AJ24227" s="3"/>
      <c r="BM24227" s="3"/>
      <c r="BN24227" s="3"/>
      <c r="BO24227" s="3"/>
      <c r="BP24227" s="3"/>
      <c r="BQ24227" s="3"/>
      <c r="BR24227" s="3"/>
      <c r="BS24227" s="3"/>
    </row>
    <row r="24228" spans="11:71" x14ac:dyDescent="0.25">
      <c r="K24228" s="3"/>
      <c r="L24228" s="3"/>
      <c r="M24228" s="3"/>
      <c r="N24228" s="3"/>
      <c r="O24228" s="3"/>
      <c r="P24228" s="3"/>
      <c r="S24228" s="3"/>
      <c r="T24228" s="3"/>
      <c r="U24228" s="3"/>
      <c r="V24228" s="3"/>
      <c r="W24228" s="3"/>
      <c r="X24228" s="3"/>
      <c r="Y24228" s="3"/>
      <c r="Z24228" s="3"/>
      <c r="AA24228" s="3"/>
      <c r="AB24228" s="3"/>
      <c r="AC24228" s="3"/>
      <c r="AD24228" s="3"/>
      <c r="AE24228" s="3"/>
      <c r="AF24228" s="3"/>
      <c r="AG24228" s="3"/>
      <c r="AH24228" s="3"/>
      <c r="AI24228" s="3"/>
      <c r="AJ24228" s="3"/>
      <c r="BM24228" s="3"/>
      <c r="BN24228" s="3"/>
      <c r="BO24228" s="3"/>
      <c r="BP24228" s="3"/>
      <c r="BQ24228" s="3"/>
      <c r="BR24228" s="3"/>
      <c r="BS24228" s="3"/>
    </row>
    <row r="24229" spans="11:71" x14ac:dyDescent="0.25">
      <c r="K24229" s="3"/>
      <c r="L24229" s="3"/>
      <c r="M24229" s="3"/>
      <c r="N24229" s="3"/>
      <c r="O24229" s="3"/>
      <c r="P24229" s="3"/>
      <c r="S24229" s="3"/>
      <c r="T24229" s="3"/>
      <c r="U24229" s="3"/>
      <c r="V24229" s="3"/>
      <c r="W24229" s="3"/>
      <c r="X24229" s="3"/>
      <c r="Y24229" s="3"/>
      <c r="Z24229" s="3"/>
      <c r="AA24229" s="3"/>
      <c r="AB24229" s="3"/>
      <c r="AC24229" s="3"/>
      <c r="AD24229" s="3"/>
      <c r="AE24229" s="3"/>
      <c r="AF24229" s="3"/>
      <c r="AG24229" s="3"/>
      <c r="AH24229" s="3"/>
      <c r="AI24229" s="3"/>
      <c r="AJ24229" s="3"/>
      <c r="BM24229" s="3"/>
      <c r="BN24229" s="3"/>
      <c r="BO24229" s="3"/>
      <c r="BP24229" s="3"/>
      <c r="BQ24229" s="3"/>
      <c r="BR24229" s="3"/>
      <c r="BS24229" s="3"/>
    </row>
    <row r="24230" spans="11:71" x14ac:dyDescent="0.25">
      <c r="K24230" s="3"/>
      <c r="L24230" s="3"/>
      <c r="M24230" s="3"/>
      <c r="N24230" s="3"/>
      <c r="O24230" s="3"/>
      <c r="P24230" s="3"/>
      <c r="S24230" s="3"/>
      <c r="T24230" s="3"/>
      <c r="U24230" s="3"/>
      <c r="V24230" s="3"/>
      <c r="W24230" s="3"/>
      <c r="X24230" s="3"/>
      <c r="Y24230" s="3"/>
      <c r="Z24230" s="3"/>
      <c r="AA24230" s="3"/>
      <c r="AB24230" s="3"/>
      <c r="AC24230" s="3"/>
      <c r="AD24230" s="3"/>
      <c r="AE24230" s="3"/>
      <c r="AF24230" s="3"/>
      <c r="AG24230" s="3"/>
      <c r="AH24230" s="3"/>
      <c r="AI24230" s="3"/>
      <c r="AJ24230" s="3"/>
      <c r="BM24230" s="3"/>
      <c r="BN24230" s="3"/>
      <c r="BO24230" s="3"/>
      <c r="BP24230" s="3"/>
      <c r="BQ24230" s="3"/>
      <c r="BR24230" s="3"/>
      <c r="BS24230" s="3"/>
    </row>
    <row r="24231" spans="11:71" x14ac:dyDescent="0.25">
      <c r="K24231" s="3"/>
      <c r="L24231" s="3"/>
      <c r="M24231" s="3"/>
      <c r="N24231" s="3"/>
      <c r="O24231" s="3"/>
      <c r="P24231" s="3"/>
      <c r="S24231" s="3"/>
      <c r="T24231" s="3"/>
      <c r="U24231" s="3"/>
      <c r="V24231" s="3"/>
      <c r="W24231" s="3"/>
      <c r="X24231" s="3"/>
      <c r="Y24231" s="3"/>
      <c r="Z24231" s="3"/>
      <c r="AA24231" s="3"/>
      <c r="AB24231" s="3"/>
      <c r="AC24231" s="3"/>
      <c r="AD24231" s="3"/>
      <c r="AE24231" s="3"/>
      <c r="AF24231" s="3"/>
      <c r="AG24231" s="3"/>
      <c r="AH24231" s="3"/>
      <c r="AI24231" s="3"/>
      <c r="AJ24231" s="3"/>
      <c r="BM24231" s="3"/>
      <c r="BN24231" s="3"/>
      <c r="BO24231" s="3"/>
      <c r="BP24231" s="3"/>
      <c r="BQ24231" s="3"/>
      <c r="BR24231" s="3"/>
      <c r="BS24231" s="3"/>
    </row>
    <row r="24232" spans="11:71" x14ac:dyDescent="0.25">
      <c r="K24232" s="3"/>
      <c r="L24232" s="3"/>
      <c r="M24232" s="3"/>
      <c r="N24232" s="3"/>
      <c r="O24232" s="3"/>
      <c r="P24232" s="3"/>
      <c r="S24232" s="3"/>
      <c r="T24232" s="3"/>
      <c r="U24232" s="3"/>
      <c r="V24232" s="3"/>
      <c r="W24232" s="3"/>
      <c r="X24232" s="3"/>
      <c r="Y24232" s="3"/>
      <c r="Z24232" s="3"/>
      <c r="AA24232" s="3"/>
      <c r="AB24232" s="3"/>
      <c r="AC24232" s="3"/>
      <c r="AD24232" s="3"/>
      <c r="AE24232" s="3"/>
      <c r="AF24232" s="3"/>
      <c r="AG24232" s="3"/>
      <c r="AH24232" s="3"/>
      <c r="AI24232" s="3"/>
      <c r="AJ24232" s="3"/>
      <c r="BM24232" s="3"/>
      <c r="BN24232" s="3"/>
      <c r="BO24232" s="3"/>
      <c r="BP24232" s="3"/>
      <c r="BQ24232" s="3"/>
      <c r="BR24232" s="3"/>
      <c r="BS24232" s="3"/>
    </row>
    <row r="24233" spans="11:71" x14ac:dyDescent="0.25">
      <c r="K24233" s="3"/>
      <c r="L24233" s="3"/>
      <c r="M24233" s="3"/>
      <c r="N24233" s="3"/>
      <c r="O24233" s="3"/>
      <c r="P24233" s="3"/>
      <c r="S24233" s="3"/>
      <c r="T24233" s="3"/>
      <c r="U24233" s="3"/>
      <c r="V24233" s="3"/>
      <c r="W24233" s="3"/>
      <c r="X24233" s="3"/>
      <c r="Y24233" s="3"/>
      <c r="Z24233" s="3"/>
      <c r="AA24233" s="3"/>
      <c r="AB24233" s="3"/>
      <c r="AC24233" s="3"/>
      <c r="AD24233" s="3"/>
      <c r="AE24233" s="3"/>
      <c r="AF24233" s="3"/>
      <c r="AG24233" s="3"/>
      <c r="AH24233" s="3"/>
      <c r="AI24233" s="3"/>
      <c r="AJ24233" s="3"/>
      <c r="BM24233" s="3"/>
      <c r="BN24233" s="3"/>
      <c r="BO24233" s="3"/>
      <c r="BP24233" s="3"/>
      <c r="BQ24233" s="3"/>
      <c r="BR24233" s="3"/>
      <c r="BS24233" s="3"/>
    </row>
    <row r="24234" spans="11:71" x14ac:dyDescent="0.25">
      <c r="K24234" s="3"/>
      <c r="L24234" s="3"/>
      <c r="M24234" s="3"/>
      <c r="N24234" s="3"/>
      <c r="O24234" s="3"/>
      <c r="P24234" s="3"/>
      <c r="S24234" s="3"/>
      <c r="T24234" s="3"/>
      <c r="U24234" s="3"/>
      <c r="V24234" s="3"/>
      <c r="W24234" s="3"/>
      <c r="X24234" s="3"/>
      <c r="Y24234" s="3"/>
      <c r="Z24234" s="3"/>
      <c r="AA24234" s="3"/>
      <c r="AB24234" s="3"/>
      <c r="AC24234" s="3"/>
      <c r="AD24234" s="3"/>
      <c r="AE24234" s="3"/>
      <c r="AF24234" s="3"/>
      <c r="AG24234" s="3"/>
      <c r="AH24234" s="3"/>
      <c r="AI24234" s="3"/>
      <c r="AJ24234" s="3"/>
      <c r="BM24234" s="3"/>
      <c r="BN24234" s="3"/>
      <c r="BO24234" s="3"/>
      <c r="BP24234" s="3"/>
      <c r="BQ24234" s="3"/>
      <c r="BR24234" s="3"/>
      <c r="BS24234" s="3"/>
    </row>
    <row r="24235" spans="11:71" x14ac:dyDescent="0.25">
      <c r="K24235" s="3"/>
      <c r="L24235" s="3"/>
      <c r="M24235" s="3"/>
      <c r="N24235" s="3"/>
      <c r="O24235" s="3"/>
      <c r="P24235" s="3"/>
      <c r="S24235" s="3"/>
      <c r="T24235" s="3"/>
      <c r="U24235" s="3"/>
      <c r="V24235" s="3"/>
      <c r="W24235" s="3"/>
      <c r="X24235" s="3"/>
      <c r="Y24235" s="3"/>
      <c r="Z24235" s="3"/>
      <c r="AA24235" s="3"/>
      <c r="AB24235" s="3"/>
      <c r="AC24235" s="3"/>
      <c r="AD24235" s="3"/>
      <c r="AE24235" s="3"/>
      <c r="AF24235" s="3"/>
      <c r="AG24235" s="3"/>
      <c r="AH24235" s="3"/>
      <c r="AI24235" s="3"/>
      <c r="AJ24235" s="3"/>
      <c r="BM24235" s="3"/>
      <c r="BN24235" s="3"/>
      <c r="BO24235" s="3"/>
      <c r="BP24235" s="3"/>
      <c r="BQ24235" s="3"/>
      <c r="BR24235" s="3"/>
      <c r="BS24235" s="3"/>
    </row>
    <row r="24236" spans="11:71" x14ac:dyDescent="0.25">
      <c r="K24236" s="3"/>
      <c r="L24236" s="3"/>
      <c r="M24236" s="3"/>
      <c r="N24236" s="3"/>
      <c r="O24236" s="3"/>
      <c r="P24236" s="3"/>
      <c r="S24236" s="3"/>
      <c r="T24236" s="3"/>
      <c r="U24236" s="3"/>
      <c r="V24236" s="3"/>
      <c r="W24236" s="3"/>
      <c r="X24236" s="3"/>
      <c r="Y24236" s="3"/>
      <c r="Z24236" s="3"/>
      <c r="AA24236" s="3"/>
      <c r="AB24236" s="3"/>
      <c r="AC24236" s="3"/>
      <c r="AD24236" s="3"/>
      <c r="AE24236" s="3"/>
      <c r="AF24236" s="3"/>
      <c r="AG24236" s="3"/>
      <c r="AH24236" s="3"/>
      <c r="AI24236" s="3"/>
      <c r="AJ24236" s="3"/>
      <c r="BM24236" s="3"/>
      <c r="BN24236" s="3"/>
      <c r="BO24236" s="3"/>
      <c r="BP24236" s="3"/>
      <c r="BQ24236" s="3"/>
      <c r="BR24236" s="3"/>
      <c r="BS24236" s="3"/>
    </row>
    <row r="24237" spans="11:71" x14ac:dyDescent="0.25">
      <c r="K24237" s="3"/>
      <c r="L24237" s="3"/>
      <c r="M24237" s="3"/>
      <c r="N24237" s="3"/>
      <c r="O24237" s="3"/>
      <c r="P24237" s="3"/>
      <c r="S24237" s="3"/>
      <c r="T24237" s="3"/>
      <c r="U24237" s="3"/>
      <c r="V24237" s="3"/>
      <c r="W24237" s="3"/>
      <c r="X24237" s="3"/>
      <c r="Y24237" s="3"/>
      <c r="Z24237" s="3"/>
      <c r="AA24237" s="3"/>
      <c r="AB24237" s="3"/>
      <c r="AC24237" s="3"/>
      <c r="AD24237" s="3"/>
      <c r="AE24237" s="3"/>
      <c r="AF24237" s="3"/>
      <c r="AG24237" s="3"/>
      <c r="AH24237" s="3"/>
      <c r="AI24237" s="3"/>
      <c r="AJ24237" s="3"/>
      <c r="BM24237" s="3"/>
      <c r="BN24237" s="3"/>
      <c r="BO24237" s="3"/>
      <c r="BP24237" s="3"/>
      <c r="BQ24237" s="3"/>
      <c r="BR24237" s="3"/>
      <c r="BS24237" s="3"/>
    </row>
    <row r="24238" spans="11:71" x14ac:dyDescent="0.25">
      <c r="K24238" s="3"/>
      <c r="L24238" s="3"/>
      <c r="M24238" s="3"/>
      <c r="N24238" s="3"/>
      <c r="O24238" s="3"/>
      <c r="P24238" s="3"/>
      <c r="S24238" s="3"/>
      <c r="T24238" s="3"/>
      <c r="U24238" s="3"/>
      <c r="V24238" s="3"/>
      <c r="W24238" s="3"/>
      <c r="X24238" s="3"/>
      <c r="Y24238" s="3"/>
      <c r="Z24238" s="3"/>
      <c r="AA24238" s="3"/>
      <c r="AB24238" s="3"/>
      <c r="AC24238" s="3"/>
      <c r="AD24238" s="3"/>
      <c r="AE24238" s="3"/>
      <c r="AF24238" s="3"/>
      <c r="AG24238" s="3"/>
      <c r="AH24238" s="3"/>
      <c r="AI24238" s="3"/>
      <c r="AJ24238" s="3"/>
      <c r="BM24238" s="3"/>
      <c r="BN24238" s="3"/>
      <c r="BO24238" s="3"/>
      <c r="BP24238" s="3"/>
      <c r="BQ24238" s="3"/>
      <c r="BR24238" s="3"/>
      <c r="BS24238" s="3"/>
    </row>
    <row r="24239" spans="11:71" x14ac:dyDescent="0.25">
      <c r="K24239" s="3"/>
      <c r="L24239" s="3"/>
      <c r="M24239" s="3"/>
      <c r="N24239" s="3"/>
      <c r="O24239" s="3"/>
      <c r="P24239" s="3"/>
      <c r="S24239" s="3"/>
      <c r="T24239" s="3"/>
      <c r="U24239" s="3"/>
      <c r="V24239" s="3"/>
      <c r="W24239" s="3"/>
      <c r="X24239" s="3"/>
      <c r="Y24239" s="3"/>
      <c r="Z24239" s="3"/>
      <c r="AA24239" s="3"/>
      <c r="AB24239" s="3"/>
      <c r="AC24239" s="3"/>
      <c r="AD24239" s="3"/>
      <c r="AE24239" s="3"/>
      <c r="AF24239" s="3"/>
      <c r="AG24239" s="3"/>
      <c r="AH24239" s="3"/>
      <c r="AI24239" s="3"/>
      <c r="AJ24239" s="3"/>
      <c r="BM24239" s="3"/>
      <c r="BN24239" s="3"/>
      <c r="BO24239" s="3"/>
      <c r="BP24239" s="3"/>
      <c r="BQ24239" s="3"/>
      <c r="BR24239" s="3"/>
      <c r="BS24239" s="3"/>
    </row>
    <row r="24240" spans="11:71" x14ac:dyDescent="0.25">
      <c r="K24240" s="3"/>
      <c r="L24240" s="3"/>
      <c r="M24240" s="3"/>
      <c r="N24240" s="3"/>
      <c r="O24240" s="3"/>
      <c r="P24240" s="3"/>
      <c r="S24240" s="3"/>
      <c r="T24240" s="3"/>
      <c r="U24240" s="3"/>
      <c r="V24240" s="3"/>
      <c r="W24240" s="3"/>
      <c r="X24240" s="3"/>
      <c r="Y24240" s="3"/>
      <c r="Z24240" s="3"/>
      <c r="AA24240" s="3"/>
      <c r="AB24240" s="3"/>
      <c r="AC24240" s="3"/>
      <c r="AD24240" s="3"/>
      <c r="AE24240" s="3"/>
      <c r="AF24240" s="3"/>
      <c r="AG24240" s="3"/>
      <c r="AH24240" s="3"/>
      <c r="AI24240" s="3"/>
      <c r="AJ24240" s="3"/>
      <c r="BM24240" s="3"/>
      <c r="BN24240" s="3"/>
      <c r="BO24240" s="3"/>
      <c r="BP24240" s="3"/>
      <c r="BQ24240" s="3"/>
      <c r="BR24240" s="3"/>
      <c r="BS24240" s="3"/>
    </row>
    <row r="24241" spans="11:71" x14ac:dyDescent="0.25">
      <c r="K24241" s="3"/>
      <c r="L24241" s="3"/>
      <c r="M24241" s="3"/>
      <c r="N24241" s="3"/>
      <c r="O24241" s="3"/>
      <c r="P24241" s="3"/>
      <c r="S24241" s="3"/>
      <c r="T24241" s="3"/>
      <c r="U24241" s="3"/>
      <c r="V24241" s="3"/>
      <c r="W24241" s="3"/>
      <c r="X24241" s="3"/>
      <c r="Y24241" s="3"/>
      <c r="Z24241" s="3"/>
      <c r="AA24241" s="3"/>
      <c r="AB24241" s="3"/>
      <c r="AC24241" s="3"/>
      <c r="AD24241" s="3"/>
      <c r="AE24241" s="3"/>
      <c r="AF24241" s="3"/>
      <c r="AG24241" s="3"/>
      <c r="AH24241" s="3"/>
      <c r="AI24241" s="3"/>
      <c r="AJ24241" s="3"/>
      <c r="BM24241" s="3"/>
      <c r="BN24241" s="3"/>
      <c r="BO24241" s="3"/>
      <c r="BP24241" s="3"/>
      <c r="BQ24241" s="3"/>
      <c r="BR24241" s="3"/>
      <c r="BS24241" s="3"/>
    </row>
    <row r="24242" spans="11:71" x14ac:dyDescent="0.25">
      <c r="K24242" s="3"/>
      <c r="L24242" s="3"/>
      <c r="M24242" s="3"/>
      <c r="N24242" s="3"/>
      <c r="O24242" s="3"/>
      <c r="P24242" s="3"/>
      <c r="S24242" s="3"/>
      <c r="T24242" s="3"/>
      <c r="U24242" s="3"/>
      <c r="V24242" s="3"/>
      <c r="W24242" s="3"/>
      <c r="X24242" s="3"/>
      <c r="Y24242" s="3"/>
      <c r="Z24242" s="3"/>
      <c r="AA24242" s="3"/>
      <c r="AB24242" s="3"/>
      <c r="AC24242" s="3"/>
      <c r="AD24242" s="3"/>
      <c r="AE24242" s="3"/>
      <c r="AF24242" s="3"/>
      <c r="AG24242" s="3"/>
      <c r="AH24242" s="3"/>
      <c r="AI24242" s="3"/>
      <c r="AJ24242" s="3"/>
      <c r="BM24242" s="3"/>
      <c r="BN24242" s="3"/>
      <c r="BO24242" s="3"/>
      <c r="BP24242" s="3"/>
      <c r="BQ24242" s="3"/>
      <c r="BR24242" s="3"/>
      <c r="BS24242" s="3"/>
    </row>
    <row r="24243" spans="11:71" x14ac:dyDescent="0.25">
      <c r="K24243" s="3"/>
      <c r="L24243" s="3"/>
      <c r="M24243" s="3"/>
      <c r="N24243" s="3"/>
      <c r="O24243" s="3"/>
      <c r="P24243" s="3"/>
      <c r="S24243" s="3"/>
      <c r="T24243" s="3"/>
      <c r="U24243" s="3"/>
      <c r="V24243" s="3"/>
      <c r="W24243" s="3"/>
      <c r="X24243" s="3"/>
      <c r="Y24243" s="3"/>
      <c r="Z24243" s="3"/>
      <c r="AA24243" s="3"/>
      <c r="AB24243" s="3"/>
      <c r="AC24243" s="3"/>
      <c r="AD24243" s="3"/>
      <c r="AE24243" s="3"/>
      <c r="AF24243" s="3"/>
      <c r="AG24243" s="3"/>
      <c r="AH24243" s="3"/>
      <c r="AI24243" s="3"/>
      <c r="AJ24243" s="3"/>
      <c r="BM24243" s="3"/>
      <c r="BN24243" s="3"/>
      <c r="BO24243" s="3"/>
      <c r="BP24243" s="3"/>
      <c r="BQ24243" s="3"/>
      <c r="BR24243" s="3"/>
      <c r="BS24243" s="3"/>
    </row>
    <row r="24244" spans="11:71" x14ac:dyDescent="0.25">
      <c r="K24244" s="3"/>
      <c r="L24244" s="3"/>
      <c r="M24244" s="3"/>
      <c r="N24244" s="3"/>
      <c r="O24244" s="3"/>
      <c r="P24244" s="3"/>
      <c r="S24244" s="3"/>
      <c r="T24244" s="3"/>
      <c r="U24244" s="3"/>
      <c r="V24244" s="3"/>
      <c r="W24244" s="3"/>
      <c r="X24244" s="3"/>
      <c r="Y24244" s="3"/>
      <c r="Z24244" s="3"/>
      <c r="AA24244" s="3"/>
      <c r="AB24244" s="3"/>
      <c r="AC24244" s="3"/>
      <c r="AD24244" s="3"/>
      <c r="AE24244" s="3"/>
      <c r="AF24244" s="3"/>
      <c r="AG24244" s="3"/>
      <c r="AH24244" s="3"/>
      <c r="AI24244" s="3"/>
      <c r="AJ24244" s="3"/>
      <c r="BM24244" s="3"/>
      <c r="BN24244" s="3"/>
      <c r="BO24244" s="3"/>
      <c r="BP24244" s="3"/>
      <c r="BQ24244" s="3"/>
      <c r="BR24244" s="3"/>
      <c r="BS24244" s="3"/>
    </row>
    <row r="24245" spans="11:71" x14ac:dyDescent="0.25">
      <c r="K24245" s="3"/>
      <c r="L24245" s="3"/>
      <c r="M24245" s="3"/>
      <c r="N24245" s="3"/>
      <c r="O24245" s="3"/>
      <c r="P24245" s="3"/>
      <c r="S24245" s="3"/>
      <c r="T24245" s="3"/>
      <c r="U24245" s="3"/>
      <c r="V24245" s="3"/>
      <c r="W24245" s="3"/>
      <c r="X24245" s="3"/>
      <c r="Y24245" s="3"/>
      <c r="Z24245" s="3"/>
      <c r="AA24245" s="3"/>
      <c r="AB24245" s="3"/>
      <c r="AC24245" s="3"/>
      <c r="AD24245" s="3"/>
      <c r="AE24245" s="3"/>
      <c r="AF24245" s="3"/>
      <c r="AG24245" s="3"/>
      <c r="AH24245" s="3"/>
      <c r="AI24245" s="3"/>
      <c r="AJ24245" s="3"/>
      <c r="BM24245" s="3"/>
      <c r="BN24245" s="3"/>
      <c r="BO24245" s="3"/>
      <c r="BP24245" s="3"/>
      <c r="BQ24245" s="3"/>
      <c r="BR24245" s="3"/>
      <c r="BS24245" s="3"/>
    </row>
    <row r="24246" spans="11:71" x14ac:dyDescent="0.25">
      <c r="K24246" s="3"/>
      <c r="L24246" s="3"/>
      <c r="M24246" s="3"/>
      <c r="N24246" s="3"/>
      <c r="O24246" s="3"/>
      <c r="P24246" s="3"/>
      <c r="S24246" s="3"/>
      <c r="T24246" s="3"/>
      <c r="U24246" s="3"/>
      <c r="V24246" s="3"/>
      <c r="W24246" s="3"/>
      <c r="X24246" s="3"/>
      <c r="Y24246" s="3"/>
      <c r="Z24246" s="3"/>
      <c r="AA24246" s="3"/>
      <c r="AB24246" s="3"/>
      <c r="AC24246" s="3"/>
      <c r="AD24246" s="3"/>
      <c r="AE24246" s="3"/>
      <c r="AF24246" s="3"/>
      <c r="AG24246" s="3"/>
      <c r="AH24246" s="3"/>
      <c r="AI24246" s="3"/>
      <c r="AJ24246" s="3"/>
      <c r="BM24246" s="3"/>
      <c r="BN24246" s="3"/>
      <c r="BO24246" s="3"/>
      <c r="BP24246" s="3"/>
      <c r="BQ24246" s="3"/>
      <c r="BR24246" s="3"/>
      <c r="BS24246" s="3"/>
    </row>
    <row r="24247" spans="11:71" x14ac:dyDescent="0.25">
      <c r="K24247" s="3"/>
      <c r="L24247" s="3"/>
      <c r="M24247" s="3"/>
      <c r="N24247" s="3"/>
      <c r="O24247" s="3"/>
      <c r="P24247" s="3"/>
      <c r="S24247" s="3"/>
      <c r="T24247" s="3"/>
      <c r="U24247" s="3"/>
      <c r="V24247" s="3"/>
      <c r="W24247" s="3"/>
      <c r="X24247" s="3"/>
      <c r="Y24247" s="3"/>
      <c r="Z24247" s="3"/>
      <c r="AA24247" s="3"/>
      <c r="AB24247" s="3"/>
      <c r="AC24247" s="3"/>
      <c r="AD24247" s="3"/>
      <c r="AE24247" s="3"/>
      <c r="AF24247" s="3"/>
      <c r="AG24247" s="3"/>
      <c r="AH24247" s="3"/>
      <c r="AI24247" s="3"/>
      <c r="AJ24247" s="3"/>
      <c r="BM24247" s="3"/>
      <c r="BN24247" s="3"/>
      <c r="BO24247" s="3"/>
      <c r="BP24247" s="3"/>
      <c r="BQ24247" s="3"/>
      <c r="BR24247" s="3"/>
      <c r="BS24247" s="3"/>
    </row>
    <row r="24248" spans="11:71" x14ac:dyDescent="0.25">
      <c r="K24248" s="3"/>
      <c r="L24248" s="3"/>
      <c r="M24248" s="3"/>
      <c r="N24248" s="3"/>
      <c r="O24248" s="3"/>
      <c r="P24248" s="3"/>
      <c r="S24248" s="3"/>
      <c r="T24248" s="3"/>
      <c r="U24248" s="3"/>
      <c r="V24248" s="3"/>
      <c r="W24248" s="3"/>
      <c r="X24248" s="3"/>
      <c r="Y24248" s="3"/>
      <c r="Z24248" s="3"/>
      <c r="AA24248" s="3"/>
      <c r="AB24248" s="3"/>
      <c r="AC24248" s="3"/>
      <c r="AD24248" s="3"/>
      <c r="AE24248" s="3"/>
      <c r="AF24248" s="3"/>
      <c r="AG24248" s="3"/>
      <c r="AH24248" s="3"/>
      <c r="AI24248" s="3"/>
      <c r="AJ24248" s="3"/>
      <c r="BM24248" s="3"/>
      <c r="BN24248" s="3"/>
      <c r="BO24248" s="3"/>
      <c r="BP24248" s="3"/>
      <c r="BQ24248" s="3"/>
      <c r="BR24248" s="3"/>
      <c r="BS24248" s="3"/>
    </row>
    <row r="24249" spans="11:71" x14ac:dyDescent="0.25">
      <c r="K24249" s="3"/>
      <c r="L24249" s="3"/>
      <c r="M24249" s="3"/>
      <c r="N24249" s="3"/>
      <c r="O24249" s="3"/>
      <c r="P24249" s="3"/>
      <c r="S24249" s="3"/>
      <c r="T24249" s="3"/>
      <c r="U24249" s="3"/>
      <c r="V24249" s="3"/>
      <c r="W24249" s="3"/>
      <c r="X24249" s="3"/>
      <c r="Y24249" s="3"/>
      <c r="Z24249" s="3"/>
      <c r="AA24249" s="3"/>
      <c r="AB24249" s="3"/>
      <c r="AC24249" s="3"/>
      <c r="AD24249" s="3"/>
      <c r="AE24249" s="3"/>
      <c r="AF24249" s="3"/>
      <c r="AG24249" s="3"/>
      <c r="AH24249" s="3"/>
      <c r="AI24249" s="3"/>
      <c r="AJ24249" s="3"/>
      <c r="BM24249" s="3"/>
      <c r="BN24249" s="3"/>
      <c r="BO24249" s="3"/>
      <c r="BP24249" s="3"/>
      <c r="BQ24249" s="3"/>
      <c r="BR24249" s="3"/>
      <c r="BS24249" s="3"/>
    </row>
    <row r="24250" spans="11:71" x14ac:dyDescent="0.25">
      <c r="K24250" s="3"/>
      <c r="L24250" s="3"/>
      <c r="M24250" s="3"/>
      <c r="N24250" s="3"/>
      <c r="O24250" s="3"/>
      <c r="P24250" s="3"/>
      <c r="S24250" s="3"/>
      <c r="T24250" s="3"/>
      <c r="U24250" s="3"/>
      <c r="V24250" s="3"/>
      <c r="W24250" s="3"/>
      <c r="X24250" s="3"/>
      <c r="Y24250" s="3"/>
      <c r="Z24250" s="3"/>
      <c r="AA24250" s="3"/>
      <c r="AB24250" s="3"/>
      <c r="AC24250" s="3"/>
      <c r="AD24250" s="3"/>
      <c r="AE24250" s="3"/>
      <c r="AF24250" s="3"/>
      <c r="AG24250" s="3"/>
      <c r="AH24250" s="3"/>
      <c r="AI24250" s="3"/>
      <c r="AJ24250" s="3"/>
      <c r="BM24250" s="3"/>
      <c r="BN24250" s="3"/>
      <c r="BO24250" s="3"/>
      <c r="BP24250" s="3"/>
      <c r="BQ24250" s="3"/>
      <c r="BR24250" s="3"/>
      <c r="BS24250" s="3"/>
    </row>
    <row r="24251" spans="11:71" x14ac:dyDescent="0.25">
      <c r="K24251" s="3"/>
      <c r="L24251" s="3"/>
      <c r="M24251" s="3"/>
      <c r="N24251" s="3"/>
      <c r="O24251" s="3"/>
      <c r="P24251" s="3"/>
      <c r="S24251" s="3"/>
      <c r="T24251" s="3"/>
      <c r="U24251" s="3"/>
      <c r="V24251" s="3"/>
      <c r="W24251" s="3"/>
      <c r="X24251" s="3"/>
      <c r="Y24251" s="3"/>
      <c r="Z24251" s="3"/>
      <c r="AA24251" s="3"/>
      <c r="AB24251" s="3"/>
      <c r="AC24251" s="3"/>
      <c r="AD24251" s="3"/>
      <c r="AE24251" s="3"/>
      <c r="AF24251" s="3"/>
      <c r="AG24251" s="3"/>
      <c r="AH24251" s="3"/>
      <c r="AI24251" s="3"/>
      <c r="AJ24251" s="3"/>
      <c r="BM24251" s="3"/>
      <c r="BN24251" s="3"/>
      <c r="BO24251" s="3"/>
      <c r="BP24251" s="3"/>
      <c r="BQ24251" s="3"/>
      <c r="BR24251" s="3"/>
      <c r="BS24251" s="3"/>
    </row>
    <row r="24252" spans="11:71" x14ac:dyDescent="0.25">
      <c r="K24252" s="3"/>
      <c r="L24252" s="3"/>
      <c r="M24252" s="3"/>
      <c r="N24252" s="3"/>
      <c r="O24252" s="3"/>
      <c r="P24252" s="3"/>
      <c r="S24252" s="3"/>
      <c r="T24252" s="3"/>
      <c r="U24252" s="3"/>
      <c r="V24252" s="3"/>
      <c r="W24252" s="3"/>
      <c r="X24252" s="3"/>
      <c r="Y24252" s="3"/>
      <c r="Z24252" s="3"/>
      <c r="AA24252" s="3"/>
      <c r="AB24252" s="3"/>
      <c r="AC24252" s="3"/>
      <c r="AD24252" s="3"/>
      <c r="AE24252" s="3"/>
      <c r="AF24252" s="3"/>
      <c r="AG24252" s="3"/>
      <c r="AH24252" s="3"/>
      <c r="AI24252" s="3"/>
      <c r="AJ24252" s="3"/>
      <c r="BM24252" s="3"/>
      <c r="BN24252" s="3"/>
      <c r="BO24252" s="3"/>
      <c r="BP24252" s="3"/>
      <c r="BQ24252" s="3"/>
      <c r="BR24252" s="3"/>
      <c r="BS24252" s="3"/>
    </row>
    <row r="24253" spans="11:71" x14ac:dyDescent="0.25">
      <c r="K24253" s="3"/>
      <c r="L24253" s="3"/>
      <c r="M24253" s="3"/>
      <c r="N24253" s="3"/>
      <c r="O24253" s="3"/>
      <c r="P24253" s="3"/>
      <c r="S24253" s="3"/>
      <c r="T24253" s="3"/>
      <c r="U24253" s="3"/>
      <c r="V24253" s="3"/>
      <c r="W24253" s="3"/>
      <c r="X24253" s="3"/>
      <c r="Y24253" s="3"/>
      <c r="Z24253" s="3"/>
      <c r="AA24253" s="3"/>
      <c r="AB24253" s="3"/>
      <c r="AC24253" s="3"/>
      <c r="AD24253" s="3"/>
      <c r="AE24253" s="3"/>
      <c r="AF24253" s="3"/>
      <c r="AG24253" s="3"/>
      <c r="AH24253" s="3"/>
      <c r="AI24253" s="3"/>
      <c r="AJ24253" s="3"/>
      <c r="BM24253" s="3"/>
      <c r="BN24253" s="3"/>
      <c r="BO24253" s="3"/>
      <c r="BP24253" s="3"/>
      <c r="BQ24253" s="3"/>
      <c r="BR24253" s="3"/>
      <c r="BS24253" s="3"/>
    </row>
    <row r="24254" spans="11:71" x14ac:dyDescent="0.25">
      <c r="K24254" s="3"/>
      <c r="L24254" s="3"/>
      <c r="M24254" s="3"/>
      <c r="N24254" s="3"/>
      <c r="O24254" s="3"/>
      <c r="P24254" s="3"/>
      <c r="S24254" s="3"/>
      <c r="T24254" s="3"/>
      <c r="U24254" s="3"/>
      <c r="V24254" s="3"/>
      <c r="W24254" s="3"/>
      <c r="X24254" s="3"/>
      <c r="Y24254" s="3"/>
      <c r="Z24254" s="3"/>
      <c r="AA24254" s="3"/>
      <c r="AB24254" s="3"/>
      <c r="AC24254" s="3"/>
      <c r="AD24254" s="3"/>
      <c r="AE24254" s="3"/>
      <c r="AF24254" s="3"/>
      <c r="AG24254" s="3"/>
      <c r="AH24254" s="3"/>
      <c r="AI24254" s="3"/>
      <c r="AJ24254" s="3"/>
      <c r="BM24254" s="3"/>
      <c r="BN24254" s="3"/>
      <c r="BO24254" s="3"/>
      <c r="BP24254" s="3"/>
      <c r="BQ24254" s="3"/>
      <c r="BR24254" s="3"/>
      <c r="BS24254" s="3"/>
    </row>
    <row r="24255" spans="11:71" x14ac:dyDescent="0.25">
      <c r="K24255" s="3"/>
      <c r="L24255" s="3"/>
      <c r="M24255" s="3"/>
      <c r="N24255" s="3"/>
      <c r="O24255" s="3"/>
      <c r="P24255" s="3"/>
      <c r="S24255" s="3"/>
      <c r="T24255" s="3"/>
      <c r="U24255" s="3"/>
      <c r="V24255" s="3"/>
      <c r="W24255" s="3"/>
      <c r="X24255" s="3"/>
      <c r="Y24255" s="3"/>
      <c r="Z24255" s="3"/>
      <c r="AA24255" s="3"/>
      <c r="AB24255" s="3"/>
      <c r="AC24255" s="3"/>
      <c r="AD24255" s="3"/>
      <c r="AE24255" s="3"/>
      <c r="AF24255" s="3"/>
      <c r="AG24255" s="3"/>
      <c r="AH24255" s="3"/>
      <c r="AI24255" s="3"/>
      <c r="AJ24255" s="3"/>
      <c r="BM24255" s="3"/>
      <c r="BN24255" s="3"/>
      <c r="BO24255" s="3"/>
      <c r="BP24255" s="3"/>
      <c r="BQ24255" s="3"/>
      <c r="BR24255" s="3"/>
      <c r="BS24255" s="3"/>
    </row>
    <row r="24256" spans="11:71" x14ac:dyDescent="0.25">
      <c r="K24256" s="3"/>
      <c r="L24256" s="3"/>
      <c r="M24256" s="3"/>
      <c r="N24256" s="3"/>
      <c r="O24256" s="3"/>
      <c r="P24256" s="3"/>
      <c r="S24256" s="3"/>
      <c r="T24256" s="3"/>
      <c r="U24256" s="3"/>
      <c r="V24256" s="3"/>
      <c r="W24256" s="3"/>
      <c r="X24256" s="3"/>
      <c r="Y24256" s="3"/>
      <c r="Z24256" s="3"/>
      <c r="AA24256" s="3"/>
      <c r="AB24256" s="3"/>
      <c r="AC24256" s="3"/>
      <c r="AD24256" s="3"/>
      <c r="AE24256" s="3"/>
      <c r="AF24256" s="3"/>
      <c r="AG24256" s="3"/>
      <c r="AH24256" s="3"/>
      <c r="AI24256" s="3"/>
      <c r="AJ24256" s="3"/>
      <c r="BM24256" s="3"/>
      <c r="BN24256" s="3"/>
      <c r="BO24256" s="3"/>
      <c r="BP24256" s="3"/>
      <c r="BQ24256" s="3"/>
      <c r="BR24256" s="3"/>
      <c r="BS24256" s="3"/>
    </row>
    <row r="24257" spans="11:71" x14ac:dyDescent="0.25">
      <c r="K24257" s="3"/>
      <c r="L24257" s="3"/>
      <c r="M24257" s="3"/>
      <c r="N24257" s="3"/>
      <c r="O24257" s="3"/>
      <c r="P24257" s="3"/>
      <c r="S24257" s="3"/>
      <c r="T24257" s="3"/>
      <c r="U24257" s="3"/>
      <c r="V24257" s="3"/>
      <c r="W24257" s="3"/>
      <c r="X24257" s="3"/>
      <c r="Y24257" s="3"/>
      <c r="Z24257" s="3"/>
      <c r="AA24257" s="3"/>
      <c r="AB24257" s="3"/>
      <c r="AC24257" s="3"/>
      <c r="AD24257" s="3"/>
      <c r="AE24257" s="3"/>
      <c r="AF24257" s="3"/>
      <c r="AG24257" s="3"/>
      <c r="AH24257" s="3"/>
      <c r="AI24257" s="3"/>
      <c r="AJ24257" s="3"/>
      <c r="BM24257" s="3"/>
      <c r="BN24257" s="3"/>
      <c r="BO24257" s="3"/>
      <c r="BP24257" s="3"/>
      <c r="BQ24257" s="3"/>
      <c r="BR24257" s="3"/>
      <c r="BS24257" s="3"/>
    </row>
    <row r="24258" spans="11:71" x14ac:dyDescent="0.25">
      <c r="K24258" s="3"/>
      <c r="L24258" s="3"/>
      <c r="M24258" s="3"/>
      <c r="N24258" s="3"/>
      <c r="O24258" s="3"/>
      <c r="P24258" s="3"/>
      <c r="S24258" s="3"/>
      <c r="T24258" s="3"/>
      <c r="U24258" s="3"/>
      <c r="V24258" s="3"/>
      <c r="W24258" s="3"/>
      <c r="X24258" s="3"/>
      <c r="Y24258" s="3"/>
      <c r="Z24258" s="3"/>
      <c r="AA24258" s="3"/>
      <c r="AB24258" s="3"/>
      <c r="AC24258" s="3"/>
      <c r="AD24258" s="3"/>
      <c r="AE24258" s="3"/>
      <c r="AF24258" s="3"/>
      <c r="AG24258" s="3"/>
      <c r="AH24258" s="3"/>
      <c r="AI24258" s="3"/>
      <c r="AJ24258" s="3"/>
      <c r="BM24258" s="3"/>
      <c r="BN24258" s="3"/>
      <c r="BO24258" s="3"/>
      <c r="BP24258" s="3"/>
      <c r="BQ24258" s="3"/>
      <c r="BR24258" s="3"/>
      <c r="BS24258" s="3"/>
    </row>
    <row r="24259" spans="11:71" x14ac:dyDescent="0.25">
      <c r="K24259" s="3"/>
      <c r="L24259" s="3"/>
      <c r="M24259" s="3"/>
      <c r="N24259" s="3"/>
      <c r="O24259" s="3"/>
      <c r="P24259" s="3"/>
      <c r="S24259" s="3"/>
      <c r="T24259" s="3"/>
      <c r="U24259" s="3"/>
      <c r="V24259" s="3"/>
      <c r="W24259" s="3"/>
      <c r="X24259" s="3"/>
      <c r="Y24259" s="3"/>
      <c r="Z24259" s="3"/>
      <c r="AA24259" s="3"/>
      <c r="AB24259" s="3"/>
      <c r="AC24259" s="3"/>
      <c r="AD24259" s="3"/>
      <c r="AE24259" s="3"/>
      <c r="AF24259" s="3"/>
      <c r="AG24259" s="3"/>
      <c r="AH24259" s="3"/>
      <c r="AI24259" s="3"/>
      <c r="AJ24259" s="3"/>
      <c r="BM24259" s="3"/>
      <c r="BN24259" s="3"/>
      <c r="BO24259" s="3"/>
      <c r="BP24259" s="3"/>
      <c r="BQ24259" s="3"/>
      <c r="BR24259" s="3"/>
      <c r="BS24259" s="3"/>
    </row>
    <row r="24260" spans="11:71" x14ac:dyDescent="0.25">
      <c r="K24260" s="3"/>
      <c r="L24260" s="3"/>
      <c r="M24260" s="3"/>
      <c r="N24260" s="3"/>
      <c r="O24260" s="3"/>
      <c r="P24260" s="3"/>
      <c r="S24260" s="3"/>
      <c r="T24260" s="3"/>
      <c r="U24260" s="3"/>
      <c r="V24260" s="3"/>
      <c r="W24260" s="3"/>
      <c r="X24260" s="3"/>
      <c r="Y24260" s="3"/>
      <c r="Z24260" s="3"/>
      <c r="AA24260" s="3"/>
      <c r="AB24260" s="3"/>
      <c r="AC24260" s="3"/>
      <c r="AD24260" s="3"/>
      <c r="AE24260" s="3"/>
      <c r="AF24260" s="3"/>
      <c r="AG24260" s="3"/>
      <c r="AH24260" s="3"/>
      <c r="AI24260" s="3"/>
      <c r="AJ24260" s="3"/>
      <c r="BM24260" s="3"/>
      <c r="BN24260" s="3"/>
      <c r="BO24260" s="3"/>
      <c r="BP24260" s="3"/>
      <c r="BQ24260" s="3"/>
      <c r="BR24260" s="3"/>
      <c r="BS24260" s="3"/>
    </row>
    <row r="24261" spans="11:71" x14ac:dyDescent="0.25">
      <c r="K24261" s="3"/>
      <c r="L24261" s="3"/>
      <c r="M24261" s="3"/>
      <c r="N24261" s="3"/>
      <c r="O24261" s="3"/>
      <c r="P24261" s="3"/>
      <c r="S24261" s="3"/>
      <c r="T24261" s="3"/>
      <c r="U24261" s="3"/>
      <c r="V24261" s="3"/>
      <c r="W24261" s="3"/>
      <c r="X24261" s="3"/>
      <c r="Y24261" s="3"/>
      <c r="Z24261" s="3"/>
      <c r="AA24261" s="3"/>
      <c r="AB24261" s="3"/>
      <c r="AC24261" s="3"/>
      <c r="AD24261" s="3"/>
      <c r="AE24261" s="3"/>
      <c r="AF24261" s="3"/>
      <c r="AG24261" s="3"/>
      <c r="AH24261" s="3"/>
      <c r="AI24261" s="3"/>
      <c r="AJ24261" s="3"/>
      <c r="BM24261" s="3"/>
      <c r="BN24261" s="3"/>
      <c r="BO24261" s="3"/>
      <c r="BP24261" s="3"/>
      <c r="BQ24261" s="3"/>
      <c r="BR24261" s="3"/>
      <c r="BS24261" s="3"/>
    </row>
    <row r="24262" spans="11:71" x14ac:dyDescent="0.25">
      <c r="K24262" s="3"/>
      <c r="L24262" s="3"/>
      <c r="M24262" s="3"/>
      <c r="N24262" s="3"/>
      <c r="O24262" s="3"/>
      <c r="P24262" s="3"/>
      <c r="S24262" s="3"/>
      <c r="T24262" s="3"/>
      <c r="U24262" s="3"/>
      <c r="V24262" s="3"/>
      <c r="W24262" s="3"/>
      <c r="X24262" s="3"/>
      <c r="Y24262" s="3"/>
      <c r="Z24262" s="3"/>
      <c r="AA24262" s="3"/>
      <c r="AB24262" s="3"/>
      <c r="AC24262" s="3"/>
      <c r="AD24262" s="3"/>
      <c r="AE24262" s="3"/>
      <c r="AF24262" s="3"/>
      <c r="AG24262" s="3"/>
      <c r="AH24262" s="3"/>
      <c r="AI24262" s="3"/>
      <c r="AJ24262" s="3"/>
      <c r="BM24262" s="3"/>
      <c r="BN24262" s="3"/>
      <c r="BO24262" s="3"/>
      <c r="BP24262" s="3"/>
      <c r="BQ24262" s="3"/>
      <c r="BR24262" s="3"/>
      <c r="BS24262" s="3"/>
    </row>
    <row r="24263" spans="11:71" x14ac:dyDescent="0.25">
      <c r="K24263" s="3"/>
      <c r="L24263" s="3"/>
      <c r="M24263" s="3"/>
      <c r="N24263" s="3"/>
      <c r="O24263" s="3"/>
      <c r="P24263" s="3"/>
      <c r="S24263" s="3"/>
      <c r="T24263" s="3"/>
      <c r="U24263" s="3"/>
      <c r="V24263" s="3"/>
      <c r="W24263" s="3"/>
      <c r="X24263" s="3"/>
      <c r="Y24263" s="3"/>
      <c r="Z24263" s="3"/>
      <c r="AA24263" s="3"/>
      <c r="AB24263" s="3"/>
      <c r="AC24263" s="3"/>
      <c r="AD24263" s="3"/>
      <c r="AE24263" s="3"/>
      <c r="AF24263" s="3"/>
      <c r="AG24263" s="3"/>
      <c r="AH24263" s="3"/>
      <c r="AI24263" s="3"/>
      <c r="AJ24263" s="3"/>
      <c r="BM24263" s="3"/>
      <c r="BN24263" s="3"/>
      <c r="BO24263" s="3"/>
      <c r="BP24263" s="3"/>
      <c r="BQ24263" s="3"/>
      <c r="BR24263" s="3"/>
      <c r="BS24263" s="3"/>
    </row>
    <row r="24264" spans="11:71" x14ac:dyDescent="0.25">
      <c r="K24264" s="3"/>
      <c r="L24264" s="3"/>
      <c r="M24264" s="3"/>
      <c r="N24264" s="3"/>
      <c r="O24264" s="3"/>
      <c r="P24264" s="3"/>
      <c r="S24264" s="3"/>
      <c r="T24264" s="3"/>
      <c r="U24264" s="3"/>
      <c r="V24264" s="3"/>
      <c r="W24264" s="3"/>
      <c r="X24264" s="3"/>
      <c r="Y24264" s="3"/>
      <c r="Z24264" s="3"/>
      <c r="AA24264" s="3"/>
      <c r="AB24264" s="3"/>
      <c r="AC24264" s="3"/>
      <c r="AD24264" s="3"/>
      <c r="AE24264" s="3"/>
      <c r="AF24264" s="3"/>
      <c r="AG24264" s="3"/>
      <c r="AH24264" s="3"/>
      <c r="AI24264" s="3"/>
      <c r="AJ24264" s="3"/>
      <c r="BM24264" s="3"/>
      <c r="BN24264" s="3"/>
      <c r="BO24264" s="3"/>
      <c r="BP24264" s="3"/>
      <c r="BQ24264" s="3"/>
      <c r="BR24264" s="3"/>
      <c r="BS24264" s="3"/>
    </row>
    <row r="24265" spans="11:71" x14ac:dyDescent="0.25">
      <c r="K24265" s="3"/>
      <c r="L24265" s="3"/>
      <c r="M24265" s="3"/>
      <c r="N24265" s="3"/>
      <c r="O24265" s="3"/>
      <c r="P24265" s="3"/>
      <c r="S24265" s="3"/>
      <c r="T24265" s="3"/>
      <c r="U24265" s="3"/>
      <c r="V24265" s="3"/>
      <c r="W24265" s="3"/>
      <c r="X24265" s="3"/>
      <c r="Y24265" s="3"/>
      <c r="Z24265" s="3"/>
      <c r="AA24265" s="3"/>
      <c r="AB24265" s="3"/>
      <c r="AC24265" s="3"/>
      <c r="AD24265" s="3"/>
      <c r="AE24265" s="3"/>
      <c r="AF24265" s="3"/>
      <c r="AG24265" s="3"/>
      <c r="AH24265" s="3"/>
      <c r="AI24265" s="3"/>
      <c r="AJ24265" s="3"/>
      <c r="BM24265" s="3"/>
      <c r="BN24265" s="3"/>
      <c r="BO24265" s="3"/>
      <c r="BP24265" s="3"/>
      <c r="BQ24265" s="3"/>
      <c r="BR24265" s="3"/>
      <c r="BS24265" s="3"/>
    </row>
    <row r="24266" spans="11:71" x14ac:dyDescent="0.25">
      <c r="K24266" s="3"/>
      <c r="L24266" s="3"/>
      <c r="M24266" s="3"/>
      <c r="N24266" s="3"/>
      <c r="O24266" s="3"/>
      <c r="P24266" s="3"/>
      <c r="S24266" s="3"/>
      <c r="T24266" s="3"/>
      <c r="U24266" s="3"/>
      <c r="V24266" s="3"/>
      <c r="W24266" s="3"/>
      <c r="X24266" s="3"/>
      <c r="Y24266" s="3"/>
      <c r="Z24266" s="3"/>
      <c r="AA24266" s="3"/>
      <c r="AB24266" s="3"/>
      <c r="AC24266" s="3"/>
      <c r="AD24266" s="3"/>
      <c r="AE24266" s="3"/>
      <c r="AF24266" s="3"/>
      <c r="AG24266" s="3"/>
      <c r="AH24266" s="3"/>
      <c r="AI24266" s="3"/>
      <c r="AJ24266" s="3"/>
      <c r="BM24266" s="3"/>
      <c r="BN24266" s="3"/>
      <c r="BO24266" s="3"/>
      <c r="BP24266" s="3"/>
      <c r="BQ24266" s="3"/>
      <c r="BR24266" s="3"/>
      <c r="BS24266" s="3"/>
    </row>
    <row r="24267" spans="11:71" x14ac:dyDescent="0.25">
      <c r="K24267" s="3"/>
      <c r="L24267" s="3"/>
      <c r="M24267" s="3"/>
      <c r="N24267" s="3"/>
      <c r="O24267" s="3"/>
      <c r="P24267" s="3"/>
      <c r="S24267" s="3"/>
      <c r="T24267" s="3"/>
      <c r="U24267" s="3"/>
      <c r="V24267" s="3"/>
      <c r="W24267" s="3"/>
      <c r="X24267" s="3"/>
      <c r="Y24267" s="3"/>
      <c r="Z24267" s="3"/>
      <c r="AA24267" s="3"/>
      <c r="AB24267" s="3"/>
      <c r="AC24267" s="3"/>
      <c r="AD24267" s="3"/>
      <c r="AE24267" s="3"/>
      <c r="AF24267" s="3"/>
      <c r="AG24267" s="3"/>
      <c r="AH24267" s="3"/>
      <c r="AI24267" s="3"/>
      <c r="AJ24267" s="3"/>
      <c r="BM24267" s="3"/>
      <c r="BN24267" s="3"/>
      <c r="BO24267" s="3"/>
      <c r="BP24267" s="3"/>
      <c r="BQ24267" s="3"/>
      <c r="BR24267" s="3"/>
      <c r="BS24267" s="3"/>
    </row>
    <row r="24268" spans="11:71" x14ac:dyDescent="0.25">
      <c r="K24268" s="3"/>
      <c r="L24268" s="3"/>
      <c r="M24268" s="3"/>
      <c r="N24268" s="3"/>
      <c r="O24268" s="3"/>
      <c r="P24268" s="3"/>
      <c r="S24268" s="3"/>
      <c r="T24268" s="3"/>
      <c r="U24268" s="3"/>
      <c r="V24268" s="3"/>
      <c r="W24268" s="3"/>
      <c r="X24268" s="3"/>
      <c r="Y24268" s="3"/>
      <c r="Z24268" s="3"/>
      <c r="AA24268" s="3"/>
      <c r="AB24268" s="3"/>
      <c r="AC24268" s="3"/>
      <c r="AD24268" s="3"/>
      <c r="AE24268" s="3"/>
      <c r="AF24268" s="3"/>
      <c r="AG24268" s="3"/>
      <c r="AH24268" s="3"/>
      <c r="AI24268" s="3"/>
      <c r="AJ24268" s="3"/>
      <c r="BM24268" s="3"/>
      <c r="BN24268" s="3"/>
      <c r="BO24268" s="3"/>
      <c r="BP24268" s="3"/>
      <c r="BQ24268" s="3"/>
      <c r="BR24268" s="3"/>
      <c r="BS24268" s="3"/>
    </row>
    <row r="24269" spans="11:71" x14ac:dyDescent="0.25">
      <c r="K24269" s="3"/>
      <c r="L24269" s="3"/>
      <c r="M24269" s="3"/>
      <c r="N24269" s="3"/>
      <c r="O24269" s="3"/>
      <c r="P24269" s="3"/>
      <c r="S24269" s="3"/>
      <c r="T24269" s="3"/>
      <c r="U24269" s="3"/>
      <c r="V24269" s="3"/>
      <c r="W24269" s="3"/>
      <c r="X24269" s="3"/>
      <c r="Y24269" s="3"/>
      <c r="Z24269" s="3"/>
      <c r="AA24269" s="3"/>
      <c r="AB24269" s="3"/>
      <c r="AC24269" s="3"/>
      <c r="AD24269" s="3"/>
      <c r="AE24269" s="3"/>
      <c r="AF24269" s="3"/>
      <c r="AG24269" s="3"/>
      <c r="AH24269" s="3"/>
      <c r="AI24269" s="3"/>
      <c r="AJ24269" s="3"/>
      <c r="BM24269" s="3"/>
      <c r="BN24269" s="3"/>
      <c r="BO24269" s="3"/>
      <c r="BP24269" s="3"/>
      <c r="BQ24269" s="3"/>
      <c r="BR24269" s="3"/>
      <c r="BS24269" s="3"/>
    </row>
    <row r="24270" spans="11:71" x14ac:dyDescent="0.25">
      <c r="K24270" s="3"/>
      <c r="L24270" s="3"/>
      <c r="M24270" s="3"/>
      <c r="N24270" s="3"/>
      <c r="O24270" s="3"/>
      <c r="P24270" s="3"/>
      <c r="S24270" s="3"/>
      <c r="T24270" s="3"/>
      <c r="U24270" s="3"/>
      <c r="V24270" s="3"/>
      <c r="W24270" s="3"/>
      <c r="X24270" s="3"/>
      <c r="Y24270" s="3"/>
      <c r="Z24270" s="3"/>
      <c r="AA24270" s="3"/>
      <c r="AB24270" s="3"/>
      <c r="AC24270" s="3"/>
      <c r="AD24270" s="3"/>
      <c r="AE24270" s="3"/>
      <c r="AF24270" s="3"/>
      <c r="AG24270" s="3"/>
      <c r="AH24270" s="3"/>
      <c r="AI24270" s="3"/>
      <c r="AJ24270" s="3"/>
      <c r="BM24270" s="3"/>
      <c r="BN24270" s="3"/>
      <c r="BO24270" s="3"/>
      <c r="BP24270" s="3"/>
      <c r="BQ24270" s="3"/>
      <c r="BR24270" s="3"/>
      <c r="BS24270" s="3"/>
    </row>
    <row r="24271" spans="11:71" x14ac:dyDescent="0.25">
      <c r="K24271" s="3"/>
      <c r="L24271" s="3"/>
      <c r="M24271" s="3"/>
      <c r="N24271" s="3"/>
      <c r="O24271" s="3"/>
      <c r="P24271" s="3"/>
      <c r="S24271" s="3"/>
      <c r="T24271" s="3"/>
      <c r="U24271" s="3"/>
      <c r="V24271" s="3"/>
      <c r="W24271" s="3"/>
      <c r="X24271" s="3"/>
      <c r="Y24271" s="3"/>
      <c r="Z24271" s="3"/>
      <c r="AA24271" s="3"/>
      <c r="AB24271" s="3"/>
      <c r="AC24271" s="3"/>
      <c r="AD24271" s="3"/>
      <c r="AE24271" s="3"/>
      <c r="AF24271" s="3"/>
      <c r="AG24271" s="3"/>
      <c r="AH24271" s="3"/>
      <c r="AI24271" s="3"/>
      <c r="AJ24271" s="3"/>
      <c r="BM24271" s="3"/>
      <c r="BN24271" s="3"/>
      <c r="BO24271" s="3"/>
      <c r="BP24271" s="3"/>
      <c r="BQ24271" s="3"/>
      <c r="BR24271" s="3"/>
      <c r="BS24271" s="3"/>
    </row>
    <row r="24272" spans="11:71" x14ac:dyDescent="0.25">
      <c r="K24272" s="3"/>
      <c r="L24272" s="3"/>
      <c r="M24272" s="3"/>
      <c r="N24272" s="3"/>
      <c r="O24272" s="3"/>
      <c r="P24272" s="3"/>
      <c r="S24272" s="3"/>
      <c r="T24272" s="3"/>
      <c r="U24272" s="3"/>
      <c r="V24272" s="3"/>
      <c r="W24272" s="3"/>
      <c r="X24272" s="3"/>
      <c r="Y24272" s="3"/>
      <c r="Z24272" s="3"/>
      <c r="AA24272" s="3"/>
      <c r="AB24272" s="3"/>
      <c r="AC24272" s="3"/>
      <c r="AD24272" s="3"/>
      <c r="AE24272" s="3"/>
      <c r="AF24272" s="3"/>
      <c r="AG24272" s="3"/>
      <c r="AH24272" s="3"/>
      <c r="AI24272" s="3"/>
      <c r="AJ24272" s="3"/>
      <c r="BM24272" s="3"/>
      <c r="BN24272" s="3"/>
      <c r="BO24272" s="3"/>
      <c r="BP24272" s="3"/>
      <c r="BQ24272" s="3"/>
      <c r="BR24272" s="3"/>
      <c r="BS24272" s="3"/>
    </row>
    <row r="24273" spans="11:71" x14ac:dyDescent="0.25">
      <c r="K24273" s="3"/>
      <c r="L24273" s="3"/>
      <c r="M24273" s="3"/>
      <c r="N24273" s="3"/>
      <c r="O24273" s="3"/>
      <c r="P24273" s="3"/>
      <c r="S24273" s="3"/>
      <c r="T24273" s="3"/>
      <c r="U24273" s="3"/>
      <c r="V24273" s="3"/>
      <c r="W24273" s="3"/>
      <c r="X24273" s="3"/>
      <c r="Y24273" s="3"/>
      <c r="Z24273" s="3"/>
      <c r="AA24273" s="3"/>
      <c r="AB24273" s="3"/>
      <c r="AC24273" s="3"/>
      <c r="AD24273" s="3"/>
      <c r="AE24273" s="3"/>
      <c r="AF24273" s="3"/>
      <c r="AG24273" s="3"/>
      <c r="AH24273" s="3"/>
      <c r="AI24273" s="3"/>
      <c r="AJ24273" s="3"/>
      <c r="BM24273" s="3"/>
      <c r="BN24273" s="3"/>
      <c r="BO24273" s="3"/>
      <c r="BP24273" s="3"/>
      <c r="BQ24273" s="3"/>
      <c r="BR24273" s="3"/>
      <c r="BS24273" s="3"/>
    </row>
    <row r="24274" spans="11:71" x14ac:dyDescent="0.25">
      <c r="K24274" s="3"/>
      <c r="L24274" s="3"/>
      <c r="M24274" s="3"/>
      <c r="N24274" s="3"/>
      <c r="O24274" s="3"/>
      <c r="P24274" s="3"/>
      <c r="S24274" s="3"/>
      <c r="T24274" s="3"/>
      <c r="U24274" s="3"/>
      <c r="V24274" s="3"/>
      <c r="W24274" s="3"/>
      <c r="X24274" s="3"/>
      <c r="Y24274" s="3"/>
      <c r="Z24274" s="3"/>
      <c r="AA24274" s="3"/>
      <c r="AB24274" s="3"/>
      <c r="AC24274" s="3"/>
      <c r="AD24274" s="3"/>
      <c r="AE24274" s="3"/>
      <c r="AF24274" s="3"/>
      <c r="AG24274" s="3"/>
      <c r="AH24274" s="3"/>
      <c r="AI24274" s="3"/>
      <c r="AJ24274" s="3"/>
      <c r="BM24274" s="3"/>
      <c r="BN24274" s="3"/>
      <c r="BO24274" s="3"/>
      <c r="BP24274" s="3"/>
      <c r="BQ24274" s="3"/>
      <c r="BR24274" s="3"/>
      <c r="BS24274" s="3"/>
    </row>
    <row r="24275" spans="11:71" x14ac:dyDescent="0.25">
      <c r="K24275" s="3"/>
      <c r="L24275" s="3"/>
      <c r="M24275" s="3"/>
      <c r="N24275" s="3"/>
      <c r="O24275" s="3"/>
      <c r="P24275" s="3"/>
      <c r="S24275" s="3"/>
      <c r="T24275" s="3"/>
      <c r="U24275" s="3"/>
      <c r="V24275" s="3"/>
      <c r="W24275" s="3"/>
      <c r="X24275" s="3"/>
      <c r="Y24275" s="3"/>
      <c r="Z24275" s="3"/>
      <c r="AA24275" s="3"/>
      <c r="AB24275" s="3"/>
      <c r="AC24275" s="3"/>
      <c r="AD24275" s="3"/>
      <c r="AE24275" s="3"/>
      <c r="AF24275" s="3"/>
      <c r="AG24275" s="3"/>
      <c r="AH24275" s="3"/>
      <c r="AI24275" s="3"/>
      <c r="AJ24275" s="3"/>
      <c r="BM24275" s="3"/>
      <c r="BN24275" s="3"/>
      <c r="BO24275" s="3"/>
      <c r="BP24275" s="3"/>
      <c r="BQ24275" s="3"/>
      <c r="BR24275" s="3"/>
      <c r="BS24275" s="3"/>
    </row>
    <row r="24276" spans="11:71" x14ac:dyDescent="0.25">
      <c r="K24276" s="3"/>
      <c r="L24276" s="3"/>
      <c r="M24276" s="3"/>
      <c r="N24276" s="3"/>
      <c r="O24276" s="3"/>
      <c r="P24276" s="3"/>
      <c r="S24276" s="3"/>
      <c r="T24276" s="3"/>
      <c r="U24276" s="3"/>
      <c r="V24276" s="3"/>
      <c r="W24276" s="3"/>
      <c r="X24276" s="3"/>
      <c r="Y24276" s="3"/>
      <c r="Z24276" s="3"/>
      <c r="AA24276" s="3"/>
      <c r="AB24276" s="3"/>
      <c r="AC24276" s="3"/>
      <c r="AD24276" s="3"/>
      <c r="AE24276" s="3"/>
      <c r="AF24276" s="3"/>
      <c r="AG24276" s="3"/>
      <c r="AH24276" s="3"/>
      <c r="AI24276" s="3"/>
      <c r="AJ24276" s="3"/>
      <c r="BM24276" s="3"/>
      <c r="BN24276" s="3"/>
      <c r="BO24276" s="3"/>
      <c r="BP24276" s="3"/>
      <c r="BQ24276" s="3"/>
      <c r="BR24276" s="3"/>
      <c r="BS24276" s="3"/>
    </row>
    <row r="24277" spans="11:71" x14ac:dyDescent="0.25">
      <c r="K24277" s="3"/>
      <c r="L24277" s="3"/>
      <c r="M24277" s="3"/>
      <c r="N24277" s="3"/>
      <c r="O24277" s="3"/>
      <c r="P24277" s="3"/>
      <c r="S24277" s="3"/>
      <c r="T24277" s="3"/>
      <c r="U24277" s="3"/>
      <c r="V24277" s="3"/>
      <c r="W24277" s="3"/>
      <c r="X24277" s="3"/>
      <c r="Y24277" s="3"/>
      <c r="Z24277" s="3"/>
      <c r="AA24277" s="3"/>
      <c r="AB24277" s="3"/>
      <c r="AC24277" s="3"/>
      <c r="AD24277" s="3"/>
      <c r="AE24277" s="3"/>
      <c r="AF24277" s="3"/>
      <c r="AG24277" s="3"/>
      <c r="AH24277" s="3"/>
      <c r="AI24277" s="3"/>
      <c r="AJ24277" s="3"/>
      <c r="BM24277" s="3"/>
      <c r="BN24277" s="3"/>
      <c r="BO24277" s="3"/>
      <c r="BP24277" s="3"/>
      <c r="BQ24277" s="3"/>
      <c r="BR24277" s="3"/>
      <c r="BS24277" s="3"/>
    </row>
    <row r="24278" spans="11:71" x14ac:dyDescent="0.25">
      <c r="K24278" s="3"/>
      <c r="L24278" s="3"/>
      <c r="M24278" s="3"/>
      <c r="N24278" s="3"/>
      <c r="O24278" s="3"/>
      <c r="P24278" s="3"/>
      <c r="S24278" s="3"/>
      <c r="T24278" s="3"/>
      <c r="U24278" s="3"/>
      <c r="V24278" s="3"/>
      <c r="W24278" s="3"/>
      <c r="X24278" s="3"/>
      <c r="Y24278" s="3"/>
      <c r="Z24278" s="3"/>
      <c r="AA24278" s="3"/>
      <c r="AB24278" s="3"/>
      <c r="AC24278" s="3"/>
      <c r="AD24278" s="3"/>
      <c r="AE24278" s="3"/>
      <c r="AF24278" s="3"/>
      <c r="AG24278" s="3"/>
      <c r="AH24278" s="3"/>
      <c r="AI24278" s="3"/>
      <c r="AJ24278" s="3"/>
      <c r="BM24278" s="3"/>
      <c r="BN24278" s="3"/>
      <c r="BO24278" s="3"/>
      <c r="BP24278" s="3"/>
      <c r="BQ24278" s="3"/>
      <c r="BR24278" s="3"/>
      <c r="BS24278" s="3"/>
    </row>
    <row r="24279" spans="11:71" x14ac:dyDescent="0.25">
      <c r="K24279" s="3"/>
      <c r="L24279" s="3"/>
      <c r="M24279" s="3"/>
      <c r="N24279" s="3"/>
      <c r="O24279" s="3"/>
      <c r="P24279" s="3"/>
      <c r="S24279" s="3"/>
      <c r="T24279" s="3"/>
      <c r="U24279" s="3"/>
      <c r="V24279" s="3"/>
      <c r="W24279" s="3"/>
      <c r="X24279" s="3"/>
      <c r="Y24279" s="3"/>
      <c r="Z24279" s="3"/>
      <c r="AA24279" s="3"/>
      <c r="AB24279" s="3"/>
      <c r="AC24279" s="3"/>
      <c r="AD24279" s="3"/>
      <c r="AE24279" s="3"/>
      <c r="AF24279" s="3"/>
      <c r="AG24279" s="3"/>
      <c r="AH24279" s="3"/>
      <c r="AI24279" s="3"/>
      <c r="AJ24279" s="3"/>
      <c r="BM24279" s="3"/>
      <c r="BN24279" s="3"/>
      <c r="BO24279" s="3"/>
      <c r="BP24279" s="3"/>
      <c r="BQ24279" s="3"/>
      <c r="BR24279" s="3"/>
      <c r="BS24279" s="3"/>
    </row>
    <row r="24280" spans="11:71" x14ac:dyDescent="0.25">
      <c r="K24280" s="3"/>
      <c r="L24280" s="3"/>
      <c r="M24280" s="3"/>
      <c r="N24280" s="3"/>
      <c r="O24280" s="3"/>
      <c r="P24280" s="3"/>
      <c r="S24280" s="3"/>
      <c r="T24280" s="3"/>
      <c r="U24280" s="3"/>
      <c r="V24280" s="3"/>
      <c r="W24280" s="3"/>
      <c r="X24280" s="3"/>
      <c r="Y24280" s="3"/>
      <c r="Z24280" s="3"/>
      <c r="AA24280" s="3"/>
      <c r="AB24280" s="3"/>
      <c r="AC24280" s="3"/>
      <c r="AD24280" s="3"/>
      <c r="AE24280" s="3"/>
      <c r="AF24280" s="3"/>
      <c r="AG24280" s="3"/>
      <c r="AH24280" s="3"/>
      <c r="AI24280" s="3"/>
      <c r="AJ24280" s="3"/>
      <c r="BM24280" s="3"/>
      <c r="BN24280" s="3"/>
      <c r="BO24280" s="3"/>
      <c r="BP24280" s="3"/>
      <c r="BQ24280" s="3"/>
      <c r="BR24280" s="3"/>
      <c r="BS24280" s="3"/>
    </row>
    <row r="24281" spans="11:71" x14ac:dyDescent="0.25">
      <c r="K24281" s="3"/>
      <c r="L24281" s="3"/>
      <c r="M24281" s="3"/>
      <c r="N24281" s="3"/>
      <c r="O24281" s="3"/>
      <c r="P24281" s="3"/>
      <c r="S24281" s="3"/>
      <c r="T24281" s="3"/>
      <c r="U24281" s="3"/>
      <c r="V24281" s="3"/>
      <c r="W24281" s="3"/>
      <c r="X24281" s="3"/>
      <c r="Y24281" s="3"/>
      <c r="Z24281" s="3"/>
      <c r="AA24281" s="3"/>
      <c r="AB24281" s="3"/>
      <c r="AC24281" s="3"/>
      <c r="AD24281" s="3"/>
      <c r="AE24281" s="3"/>
      <c r="AF24281" s="3"/>
      <c r="AG24281" s="3"/>
      <c r="AH24281" s="3"/>
      <c r="AI24281" s="3"/>
      <c r="AJ24281" s="3"/>
      <c r="BM24281" s="3"/>
      <c r="BN24281" s="3"/>
      <c r="BO24281" s="3"/>
      <c r="BP24281" s="3"/>
      <c r="BQ24281" s="3"/>
      <c r="BR24281" s="3"/>
      <c r="BS24281" s="3"/>
    </row>
    <row r="24282" spans="11:71" x14ac:dyDescent="0.25">
      <c r="K24282" s="3"/>
      <c r="L24282" s="3"/>
      <c r="M24282" s="3"/>
      <c r="N24282" s="3"/>
      <c r="O24282" s="3"/>
      <c r="P24282" s="3"/>
      <c r="S24282" s="3"/>
      <c r="T24282" s="3"/>
      <c r="U24282" s="3"/>
      <c r="V24282" s="3"/>
      <c r="W24282" s="3"/>
      <c r="X24282" s="3"/>
      <c r="Y24282" s="3"/>
      <c r="Z24282" s="3"/>
      <c r="AA24282" s="3"/>
      <c r="AB24282" s="3"/>
      <c r="AC24282" s="3"/>
      <c r="AD24282" s="3"/>
      <c r="AE24282" s="3"/>
      <c r="AF24282" s="3"/>
      <c r="AG24282" s="3"/>
      <c r="AH24282" s="3"/>
      <c r="AI24282" s="3"/>
      <c r="AJ24282" s="3"/>
      <c r="BM24282" s="3"/>
      <c r="BN24282" s="3"/>
      <c r="BO24282" s="3"/>
      <c r="BP24282" s="3"/>
      <c r="BQ24282" s="3"/>
      <c r="BR24282" s="3"/>
      <c r="BS24282" s="3"/>
    </row>
    <row r="24283" spans="11:71" x14ac:dyDescent="0.25">
      <c r="K24283" s="3"/>
      <c r="L24283" s="3"/>
      <c r="M24283" s="3"/>
      <c r="N24283" s="3"/>
      <c r="O24283" s="3"/>
      <c r="P24283" s="3"/>
      <c r="S24283" s="3"/>
      <c r="T24283" s="3"/>
      <c r="U24283" s="3"/>
      <c r="V24283" s="3"/>
      <c r="W24283" s="3"/>
      <c r="X24283" s="3"/>
      <c r="Y24283" s="3"/>
      <c r="Z24283" s="3"/>
      <c r="AA24283" s="3"/>
      <c r="AB24283" s="3"/>
      <c r="AC24283" s="3"/>
      <c r="AD24283" s="3"/>
      <c r="AE24283" s="3"/>
      <c r="AF24283" s="3"/>
      <c r="AG24283" s="3"/>
      <c r="AH24283" s="3"/>
      <c r="AI24283" s="3"/>
      <c r="AJ24283" s="3"/>
      <c r="BM24283" s="3"/>
      <c r="BN24283" s="3"/>
      <c r="BO24283" s="3"/>
      <c r="BP24283" s="3"/>
      <c r="BQ24283" s="3"/>
      <c r="BR24283" s="3"/>
      <c r="BS24283" s="3"/>
    </row>
    <row r="24284" spans="11:71" x14ac:dyDescent="0.25">
      <c r="K24284" s="3"/>
      <c r="L24284" s="3"/>
      <c r="M24284" s="3"/>
      <c r="N24284" s="3"/>
      <c r="O24284" s="3"/>
      <c r="P24284" s="3"/>
      <c r="S24284" s="3"/>
      <c r="T24284" s="3"/>
      <c r="U24284" s="3"/>
      <c r="V24284" s="3"/>
      <c r="W24284" s="3"/>
      <c r="X24284" s="3"/>
      <c r="Y24284" s="3"/>
      <c r="Z24284" s="3"/>
      <c r="AA24284" s="3"/>
      <c r="AB24284" s="3"/>
      <c r="AC24284" s="3"/>
      <c r="AD24284" s="3"/>
      <c r="AE24284" s="3"/>
      <c r="AF24284" s="3"/>
      <c r="AG24284" s="3"/>
      <c r="AH24284" s="3"/>
      <c r="AI24284" s="3"/>
      <c r="AJ24284" s="3"/>
      <c r="BM24284" s="3"/>
      <c r="BN24284" s="3"/>
      <c r="BO24284" s="3"/>
      <c r="BP24284" s="3"/>
      <c r="BQ24284" s="3"/>
      <c r="BR24284" s="3"/>
      <c r="BS24284" s="3"/>
    </row>
    <row r="24285" spans="11:71" x14ac:dyDescent="0.25">
      <c r="K24285" s="3"/>
      <c r="L24285" s="3"/>
      <c r="M24285" s="3"/>
      <c r="N24285" s="3"/>
      <c r="O24285" s="3"/>
      <c r="P24285" s="3"/>
      <c r="S24285" s="3"/>
      <c r="T24285" s="3"/>
      <c r="U24285" s="3"/>
      <c r="V24285" s="3"/>
      <c r="W24285" s="3"/>
      <c r="X24285" s="3"/>
      <c r="Y24285" s="3"/>
      <c r="Z24285" s="3"/>
      <c r="AA24285" s="3"/>
      <c r="AB24285" s="3"/>
      <c r="AC24285" s="3"/>
      <c r="AD24285" s="3"/>
      <c r="AE24285" s="3"/>
      <c r="AF24285" s="3"/>
      <c r="AG24285" s="3"/>
      <c r="AH24285" s="3"/>
      <c r="AI24285" s="3"/>
      <c r="AJ24285" s="3"/>
      <c r="BM24285" s="3"/>
      <c r="BN24285" s="3"/>
      <c r="BO24285" s="3"/>
      <c r="BP24285" s="3"/>
      <c r="BQ24285" s="3"/>
      <c r="BR24285" s="3"/>
      <c r="BS24285" s="3"/>
    </row>
    <row r="24286" spans="11:71" x14ac:dyDescent="0.25">
      <c r="K24286" s="3"/>
      <c r="L24286" s="3"/>
      <c r="M24286" s="3"/>
      <c r="N24286" s="3"/>
      <c r="O24286" s="3"/>
      <c r="P24286" s="3"/>
      <c r="S24286" s="3"/>
      <c r="T24286" s="3"/>
      <c r="U24286" s="3"/>
      <c r="V24286" s="3"/>
      <c r="W24286" s="3"/>
      <c r="X24286" s="3"/>
      <c r="Y24286" s="3"/>
      <c r="Z24286" s="3"/>
      <c r="AA24286" s="3"/>
      <c r="AB24286" s="3"/>
      <c r="AC24286" s="3"/>
      <c r="AD24286" s="3"/>
      <c r="AE24286" s="3"/>
      <c r="AF24286" s="3"/>
      <c r="AG24286" s="3"/>
      <c r="AH24286" s="3"/>
      <c r="AI24286" s="3"/>
      <c r="AJ24286" s="3"/>
      <c r="BM24286" s="3"/>
      <c r="BN24286" s="3"/>
      <c r="BO24286" s="3"/>
      <c r="BP24286" s="3"/>
      <c r="BQ24286" s="3"/>
      <c r="BR24286" s="3"/>
      <c r="BS24286" s="3"/>
    </row>
    <row r="24287" spans="11:71" x14ac:dyDescent="0.25">
      <c r="K24287" s="3"/>
      <c r="L24287" s="3"/>
      <c r="M24287" s="3"/>
      <c r="N24287" s="3"/>
      <c r="O24287" s="3"/>
      <c r="P24287" s="3"/>
      <c r="S24287" s="3"/>
      <c r="T24287" s="3"/>
      <c r="U24287" s="3"/>
      <c r="V24287" s="3"/>
      <c r="W24287" s="3"/>
      <c r="X24287" s="3"/>
      <c r="Y24287" s="3"/>
      <c r="Z24287" s="3"/>
      <c r="AA24287" s="3"/>
      <c r="AB24287" s="3"/>
      <c r="AC24287" s="3"/>
      <c r="AD24287" s="3"/>
      <c r="AE24287" s="3"/>
      <c r="AF24287" s="3"/>
      <c r="AG24287" s="3"/>
      <c r="AH24287" s="3"/>
      <c r="AI24287" s="3"/>
      <c r="AJ24287" s="3"/>
      <c r="BM24287" s="3"/>
      <c r="BN24287" s="3"/>
      <c r="BO24287" s="3"/>
      <c r="BP24287" s="3"/>
      <c r="BQ24287" s="3"/>
      <c r="BR24287" s="3"/>
      <c r="BS24287" s="3"/>
    </row>
    <row r="24288" spans="11:71" x14ac:dyDescent="0.25">
      <c r="K24288" s="3"/>
      <c r="L24288" s="3"/>
      <c r="M24288" s="3"/>
      <c r="N24288" s="3"/>
      <c r="O24288" s="3"/>
      <c r="P24288" s="3"/>
      <c r="S24288" s="3"/>
      <c r="T24288" s="3"/>
      <c r="U24288" s="3"/>
      <c r="V24288" s="3"/>
      <c r="W24288" s="3"/>
      <c r="X24288" s="3"/>
      <c r="Y24288" s="3"/>
      <c r="Z24288" s="3"/>
      <c r="AA24288" s="3"/>
      <c r="AB24288" s="3"/>
      <c r="AC24288" s="3"/>
      <c r="AD24288" s="3"/>
      <c r="AE24288" s="3"/>
      <c r="AF24288" s="3"/>
      <c r="AG24288" s="3"/>
      <c r="AH24288" s="3"/>
      <c r="AI24288" s="3"/>
      <c r="AJ24288" s="3"/>
      <c r="BM24288" s="3"/>
      <c r="BN24288" s="3"/>
      <c r="BO24288" s="3"/>
      <c r="BP24288" s="3"/>
      <c r="BQ24288" s="3"/>
      <c r="BR24288" s="3"/>
      <c r="BS24288" s="3"/>
    </row>
    <row r="24289" spans="11:71" x14ac:dyDescent="0.25">
      <c r="K24289" s="3"/>
      <c r="L24289" s="3"/>
      <c r="M24289" s="3"/>
      <c r="N24289" s="3"/>
      <c r="O24289" s="3"/>
      <c r="P24289" s="3"/>
      <c r="S24289" s="3"/>
      <c r="T24289" s="3"/>
      <c r="U24289" s="3"/>
      <c r="V24289" s="3"/>
      <c r="W24289" s="3"/>
      <c r="X24289" s="3"/>
      <c r="Y24289" s="3"/>
      <c r="Z24289" s="3"/>
      <c r="AA24289" s="3"/>
      <c r="AB24289" s="3"/>
      <c r="AC24289" s="3"/>
      <c r="AD24289" s="3"/>
      <c r="AE24289" s="3"/>
      <c r="AF24289" s="3"/>
      <c r="AG24289" s="3"/>
      <c r="AH24289" s="3"/>
      <c r="AI24289" s="3"/>
      <c r="AJ24289" s="3"/>
      <c r="BM24289" s="3"/>
      <c r="BN24289" s="3"/>
      <c r="BO24289" s="3"/>
      <c r="BP24289" s="3"/>
      <c r="BQ24289" s="3"/>
      <c r="BR24289" s="3"/>
      <c r="BS24289" s="3"/>
    </row>
    <row r="24290" spans="11:71" x14ac:dyDescent="0.25">
      <c r="K24290" s="3"/>
      <c r="L24290" s="3"/>
      <c r="M24290" s="3"/>
      <c r="N24290" s="3"/>
      <c r="O24290" s="3"/>
      <c r="P24290" s="3"/>
      <c r="S24290" s="3"/>
      <c r="T24290" s="3"/>
      <c r="U24290" s="3"/>
      <c r="V24290" s="3"/>
      <c r="W24290" s="3"/>
      <c r="X24290" s="3"/>
      <c r="Y24290" s="3"/>
      <c r="Z24290" s="3"/>
      <c r="AA24290" s="3"/>
      <c r="AB24290" s="3"/>
      <c r="AC24290" s="3"/>
      <c r="AD24290" s="3"/>
      <c r="AE24290" s="3"/>
      <c r="AF24290" s="3"/>
      <c r="AG24290" s="3"/>
      <c r="AH24290" s="3"/>
      <c r="AI24290" s="3"/>
      <c r="AJ24290" s="3"/>
      <c r="BM24290" s="3"/>
      <c r="BN24290" s="3"/>
      <c r="BO24290" s="3"/>
      <c r="BP24290" s="3"/>
      <c r="BQ24290" s="3"/>
      <c r="BR24290" s="3"/>
      <c r="BS24290" s="3"/>
    </row>
    <row r="24291" spans="11:71" x14ac:dyDescent="0.25">
      <c r="K24291" s="3"/>
      <c r="L24291" s="3"/>
      <c r="M24291" s="3"/>
      <c r="N24291" s="3"/>
      <c r="O24291" s="3"/>
      <c r="P24291" s="3"/>
      <c r="S24291" s="3"/>
      <c r="T24291" s="3"/>
      <c r="U24291" s="3"/>
      <c r="V24291" s="3"/>
      <c r="W24291" s="3"/>
      <c r="X24291" s="3"/>
      <c r="Y24291" s="3"/>
      <c r="Z24291" s="3"/>
      <c r="AA24291" s="3"/>
      <c r="AB24291" s="3"/>
      <c r="AC24291" s="3"/>
      <c r="AD24291" s="3"/>
      <c r="AE24291" s="3"/>
      <c r="AF24291" s="3"/>
      <c r="AG24291" s="3"/>
      <c r="AH24291" s="3"/>
      <c r="AI24291" s="3"/>
      <c r="AJ24291" s="3"/>
      <c r="BM24291" s="3"/>
      <c r="BN24291" s="3"/>
      <c r="BO24291" s="3"/>
      <c r="BP24291" s="3"/>
      <c r="BQ24291" s="3"/>
      <c r="BR24291" s="3"/>
      <c r="BS24291" s="3"/>
    </row>
    <row r="24292" spans="11:71" x14ac:dyDescent="0.25">
      <c r="K24292" s="3"/>
      <c r="L24292" s="3"/>
      <c r="M24292" s="3"/>
      <c r="N24292" s="3"/>
      <c r="O24292" s="3"/>
      <c r="P24292" s="3"/>
      <c r="S24292" s="3"/>
      <c r="T24292" s="3"/>
      <c r="U24292" s="3"/>
      <c r="V24292" s="3"/>
      <c r="W24292" s="3"/>
      <c r="X24292" s="3"/>
      <c r="Y24292" s="3"/>
      <c r="Z24292" s="3"/>
      <c r="AA24292" s="3"/>
      <c r="AB24292" s="3"/>
      <c r="AC24292" s="3"/>
      <c r="AD24292" s="3"/>
      <c r="AE24292" s="3"/>
      <c r="AF24292" s="3"/>
      <c r="AG24292" s="3"/>
      <c r="AH24292" s="3"/>
      <c r="AI24292" s="3"/>
      <c r="AJ24292" s="3"/>
      <c r="BM24292" s="3"/>
      <c r="BN24292" s="3"/>
      <c r="BO24292" s="3"/>
      <c r="BP24292" s="3"/>
      <c r="BQ24292" s="3"/>
      <c r="BR24292" s="3"/>
      <c r="BS24292" s="3"/>
    </row>
    <row r="24293" spans="11:71" x14ac:dyDescent="0.25">
      <c r="K24293" s="3"/>
      <c r="L24293" s="3"/>
      <c r="M24293" s="3"/>
      <c r="N24293" s="3"/>
      <c r="O24293" s="3"/>
      <c r="P24293" s="3"/>
      <c r="S24293" s="3"/>
      <c r="T24293" s="3"/>
      <c r="U24293" s="3"/>
      <c r="V24293" s="3"/>
      <c r="W24293" s="3"/>
      <c r="X24293" s="3"/>
      <c r="Y24293" s="3"/>
      <c r="Z24293" s="3"/>
      <c r="AA24293" s="3"/>
      <c r="AB24293" s="3"/>
      <c r="AC24293" s="3"/>
      <c r="AD24293" s="3"/>
      <c r="AE24293" s="3"/>
      <c r="AF24293" s="3"/>
      <c r="AG24293" s="3"/>
      <c r="AH24293" s="3"/>
      <c r="AI24293" s="3"/>
      <c r="AJ24293" s="3"/>
      <c r="BM24293" s="3"/>
      <c r="BN24293" s="3"/>
      <c r="BO24293" s="3"/>
      <c r="BP24293" s="3"/>
      <c r="BQ24293" s="3"/>
      <c r="BR24293" s="3"/>
      <c r="BS24293" s="3"/>
    </row>
    <row r="24294" spans="11:71" x14ac:dyDescent="0.25">
      <c r="K24294" s="3"/>
      <c r="L24294" s="3"/>
      <c r="M24294" s="3"/>
      <c r="N24294" s="3"/>
      <c r="O24294" s="3"/>
      <c r="P24294" s="3"/>
      <c r="S24294" s="3"/>
      <c r="T24294" s="3"/>
      <c r="U24294" s="3"/>
      <c r="V24294" s="3"/>
      <c r="W24294" s="3"/>
      <c r="X24294" s="3"/>
      <c r="Y24294" s="3"/>
      <c r="Z24294" s="3"/>
      <c r="AA24294" s="3"/>
      <c r="AB24294" s="3"/>
      <c r="AC24294" s="3"/>
      <c r="AD24294" s="3"/>
      <c r="AE24294" s="3"/>
      <c r="AF24294" s="3"/>
      <c r="AG24294" s="3"/>
      <c r="AH24294" s="3"/>
      <c r="AI24294" s="3"/>
      <c r="AJ24294" s="3"/>
      <c r="BM24294" s="3"/>
      <c r="BN24294" s="3"/>
      <c r="BO24294" s="3"/>
      <c r="BP24294" s="3"/>
      <c r="BQ24294" s="3"/>
      <c r="BR24294" s="3"/>
      <c r="BS24294" s="3"/>
    </row>
    <row r="24295" spans="11:71" x14ac:dyDescent="0.25">
      <c r="K24295" s="3"/>
      <c r="L24295" s="3"/>
      <c r="M24295" s="3"/>
      <c r="N24295" s="3"/>
      <c r="O24295" s="3"/>
      <c r="P24295" s="3"/>
      <c r="S24295" s="3"/>
      <c r="T24295" s="3"/>
      <c r="U24295" s="3"/>
      <c r="V24295" s="3"/>
      <c r="W24295" s="3"/>
      <c r="X24295" s="3"/>
      <c r="Y24295" s="3"/>
      <c r="Z24295" s="3"/>
      <c r="AA24295" s="3"/>
      <c r="AB24295" s="3"/>
      <c r="AC24295" s="3"/>
      <c r="AD24295" s="3"/>
      <c r="AE24295" s="3"/>
      <c r="AF24295" s="3"/>
      <c r="AG24295" s="3"/>
      <c r="AH24295" s="3"/>
      <c r="AI24295" s="3"/>
      <c r="AJ24295" s="3"/>
      <c r="BM24295" s="3"/>
      <c r="BN24295" s="3"/>
      <c r="BO24295" s="3"/>
      <c r="BP24295" s="3"/>
      <c r="BQ24295" s="3"/>
      <c r="BR24295" s="3"/>
      <c r="BS24295" s="3"/>
    </row>
    <row r="24296" spans="11:71" x14ac:dyDescent="0.25">
      <c r="K24296" s="3"/>
      <c r="L24296" s="3"/>
      <c r="M24296" s="3"/>
      <c r="N24296" s="3"/>
      <c r="O24296" s="3"/>
      <c r="P24296" s="3"/>
      <c r="S24296" s="3"/>
      <c r="T24296" s="3"/>
      <c r="U24296" s="3"/>
      <c r="V24296" s="3"/>
      <c r="W24296" s="3"/>
      <c r="X24296" s="3"/>
      <c r="Y24296" s="3"/>
      <c r="Z24296" s="3"/>
      <c r="AA24296" s="3"/>
      <c r="AB24296" s="3"/>
      <c r="AC24296" s="3"/>
      <c r="AD24296" s="3"/>
      <c r="AE24296" s="3"/>
      <c r="AF24296" s="3"/>
      <c r="AG24296" s="3"/>
      <c r="AH24296" s="3"/>
      <c r="AI24296" s="3"/>
      <c r="AJ24296" s="3"/>
      <c r="BM24296" s="3"/>
      <c r="BN24296" s="3"/>
      <c r="BO24296" s="3"/>
      <c r="BP24296" s="3"/>
      <c r="BQ24296" s="3"/>
      <c r="BR24296" s="3"/>
      <c r="BS24296" s="3"/>
    </row>
    <row r="24297" spans="11:71" x14ac:dyDescent="0.25">
      <c r="K24297" s="3"/>
      <c r="L24297" s="3"/>
      <c r="M24297" s="3"/>
      <c r="N24297" s="3"/>
      <c r="O24297" s="3"/>
      <c r="P24297" s="3"/>
      <c r="S24297" s="3"/>
      <c r="T24297" s="3"/>
      <c r="U24297" s="3"/>
      <c r="V24297" s="3"/>
      <c r="W24297" s="3"/>
      <c r="X24297" s="3"/>
      <c r="Y24297" s="3"/>
      <c r="Z24297" s="3"/>
      <c r="AA24297" s="3"/>
      <c r="AB24297" s="3"/>
      <c r="AC24297" s="3"/>
      <c r="AD24297" s="3"/>
      <c r="AE24297" s="3"/>
      <c r="AF24297" s="3"/>
      <c r="AG24297" s="3"/>
      <c r="AH24297" s="3"/>
      <c r="AI24297" s="3"/>
      <c r="AJ24297" s="3"/>
      <c r="BM24297" s="3"/>
      <c r="BN24297" s="3"/>
      <c r="BO24297" s="3"/>
      <c r="BP24297" s="3"/>
      <c r="BQ24297" s="3"/>
      <c r="BR24297" s="3"/>
      <c r="BS24297" s="3"/>
    </row>
    <row r="24298" spans="11:71" x14ac:dyDescent="0.25">
      <c r="K24298" s="3"/>
      <c r="L24298" s="3"/>
      <c r="M24298" s="3"/>
      <c r="N24298" s="3"/>
      <c r="O24298" s="3"/>
      <c r="P24298" s="3"/>
      <c r="S24298" s="3"/>
      <c r="T24298" s="3"/>
      <c r="U24298" s="3"/>
      <c r="V24298" s="3"/>
      <c r="W24298" s="3"/>
      <c r="X24298" s="3"/>
      <c r="Y24298" s="3"/>
      <c r="Z24298" s="3"/>
      <c r="AA24298" s="3"/>
      <c r="AB24298" s="3"/>
      <c r="AC24298" s="3"/>
      <c r="AD24298" s="3"/>
      <c r="AE24298" s="3"/>
      <c r="AF24298" s="3"/>
      <c r="AG24298" s="3"/>
      <c r="AH24298" s="3"/>
      <c r="AI24298" s="3"/>
      <c r="AJ24298" s="3"/>
      <c r="BM24298" s="3"/>
      <c r="BN24298" s="3"/>
      <c r="BO24298" s="3"/>
      <c r="BP24298" s="3"/>
      <c r="BQ24298" s="3"/>
      <c r="BR24298" s="3"/>
      <c r="BS24298" s="3"/>
    </row>
    <row r="24299" spans="11:71" x14ac:dyDescent="0.25">
      <c r="K24299" s="3"/>
      <c r="L24299" s="3"/>
      <c r="M24299" s="3"/>
      <c r="N24299" s="3"/>
      <c r="O24299" s="3"/>
      <c r="P24299" s="3"/>
      <c r="S24299" s="3"/>
      <c r="T24299" s="3"/>
      <c r="U24299" s="3"/>
      <c r="V24299" s="3"/>
      <c r="W24299" s="3"/>
      <c r="X24299" s="3"/>
      <c r="Y24299" s="3"/>
      <c r="Z24299" s="3"/>
      <c r="AA24299" s="3"/>
      <c r="AB24299" s="3"/>
      <c r="AC24299" s="3"/>
      <c r="AD24299" s="3"/>
      <c r="AE24299" s="3"/>
      <c r="AF24299" s="3"/>
      <c r="AG24299" s="3"/>
      <c r="AH24299" s="3"/>
      <c r="AI24299" s="3"/>
      <c r="AJ24299" s="3"/>
      <c r="BM24299" s="3"/>
      <c r="BN24299" s="3"/>
      <c r="BO24299" s="3"/>
      <c r="BP24299" s="3"/>
      <c r="BQ24299" s="3"/>
      <c r="BR24299" s="3"/>
      <c r="BS24299" s="3"/>
    </row>
    <row r="24300" spans="11:71" x14ac:dyDescent="0.25">
      <c r="K24300" s="3"/>
      <c r="L24300" s="3"/>
      <c r="M24300" s="3"/>
      <c r="N24300" s="3"/>
      <c r="O24300" s="3"/>
      <c r="P24300" s="3"/>
      <c r="S24300" s="3"/>
      <c r="T24300" s="3"/>
      <c r="U24300" s="3"/>
      <c r="V24300" s="3"/>
      <c r="W24300" s="3"/>
      <c r="X24300" s="3"/>
      <c r="Y24300" s="3"/>
      <c r="Z24300" s="3"/>
      <c r="AA24300" s="3"/>
      <c r="AB24300" s="3"/>
      <c r="AC24300" s="3"/>
      <c r="AD24300" s="3"/>
      <c r="AE24300" s="3"/>
      <c r="AF24300" s="3"/>
      <c r="AG24300" s="3"/>
      <c r="AH24300" s="3"/>
      <c r="AI24300" s="3"/>
      <c r="AJ24300" s="3"/>
      <c r="BM24300" s="3"/>
      <c r="BN24300" s="3"/>
      <c r="BO24300" s="3"/>
      <c r="BP24300" s="3"/>
      <c r="BQ24300" s="3"/>
      <c r="BR24300" s="3"/>
      <c r="BS24300" s="3"/>
    </row>
    <row r="24301" spans="11:71" x14ac:dyDescent="0.25">
      <c r="K24301" s="3"/>
      <c r="L24301" s="3"/>
      <c r="M24301" s="3"/>
      <c r="N24301" s="3"/>
      <c r="O24301" s="3"/>
      <c r="P24301" s="3"/>
      <c r="S24301" s="3"/>
      <c r="T24301" s="3"/>
      <c r="U24301" s="3"/>
      <c r="V24301" s="3"/>
      <c r="W24301" s="3"/>
      <c r="X24301" s="3"/>
      <c r="Y24301" s="3"/>
      <c r="Z24301" s="3"/>
      <c r="AA24301" s="3"/>
      <c r="AB24301" s="3"/>
      <c r="AC24301" s="3"/>
      <c r="AD24301" s="3"/>
      <c r="AE24301" s="3"/>
      <c r="AF24301" s="3"/>
      <c r="AG24301" s="3"/>
      <c r="AH24301" s="3"/>
      <c r="AI24301" s="3"/>
      <c r="AJ24301" s="3"/>
      <c r="BM24301" s="3"/>
      <c r="BN24301" s="3"/>
      <c r="BO24301" s="3"/>
      <c r="BP24301" s="3"/>
      <c r="BQ24301" s="3"/>
      <c r="BR24301" s="3"/>
      <c r="BS24301" s="3"/>
    </row>
    <row r="24302" spans="11:71" x14ac:dyDescent="0.25">
      <c r="K24302" s="3"/>
      <c r="L24302" s="3"/>
      <c r="M24302" s="3"/>
      <c r="N24302" s="3"/>
      <c r="O24302" s="3"/>
      <c r="P24302" s="3"/>
      <c r="S24302" s="3"/>
      <c r="T24302" s="3"/>
      <c r="U24302" s="3"/>
      <c r="V24302" s="3"/>
      <c r="W24302" s="3"/>
      <c r="X24302" s="3"/>
      <c r="Y24302" s="3"/>
      <c r="Z24302" s="3"/>
      <c r="AA24302" s="3"/>
      <c r="AB24302" s="3"/>
      <c r="AC24302" s="3"/>
      <c r="AD24302" s="3"/>
      <c r="AE24302" s="3"/>
      <c r="AF24302" s="3"/>
      <c r="AG24302" s="3"/>
      <c r="AH24302" s="3"/>
      <c r="AI24302" s="3"/>
      <c r="AJ24302" s="3"/>
      <c r="BM24302" s="3"/>
      <c r="BN24302" s="3"/>
      <c r="BO24302" s="3"/>
      <c r="BP24302" s="3"/>
      <c r="BQ24302" s="3"/>
      <c r="BR24302" s="3"/>
      <c r="BS24302" s="3"/>
    </row>
    <row r="24303" spans="11:71" x14ac:dyDescent="0.25">
      <c r="K24303" s="3"/>
      <c r="L24303" s="3"/>
      <c r="M24303" s="3"/>
      <c r="N24303" s="3"/>
      <c r="O24303" s="3"/>
      <c r="P24303" s="3"/>
      <c r="S24303" s="3"/>
      <c r="T24303" s="3"/>
      <c r="U24303" s="3"/>
      <c r="V24303" s="3"/>
      <c r="W24303" s="3"/>
      <c r="X24303" s="3"/>
      <c r="Y24303" s="3"/>
      <c r="Z24303" s="3"/>
      <c r="AA24303" s="3"/>
      <c r="AB24303" s="3"/>
      <c r="AC24303" s="3"/>
      <c r="AD24303" s="3"/>
      <c r="AE24303" s="3"/>
      <c r="AF24303" s="3"/>
      <c r="AG24303" s="3"/>
      <c r="AH24303" s="3"/>
      <c r="AI24303" s="3"/>
      <c r="AJ24303" s="3"/>
      <c r="BM24303" s="3"/>
      <c r="BN24303" s="3"/>
      <c r="BO24303" s="3"/>
      <c r="BP24303" s="3"/>
      <c r="BQ24303" s="3"/>
      <c r="BR24303" s="3"/>
      <c r="BS24303" s="3"/>
    </row>
    <row r="24304" spans="11:71" x14ac:dyDescent="0.25">
      <c r="K24304" s="3"/>
      <c r="L24304" s="3"/>
      <c r="M24304" s="3"/>
      <c r="N24304" s="3"/>
      <c r="O24304" s="3"/>
      <c r="P24304" s="3"/>
      <c r="S24304" s="3"/>
      <c r="T24304" s="3"/>
      <c r="U24304" s="3"/>
      <c r="V24304" s="3"/>
      <c r="W24304" s="3"/>
      <c r="X24304" s="3"/>
      <c r="Y24304" s="3"/>
      <c r="Z24304" s="3"/>
      <c r="AA24304" s="3"/>
      <c r="AB24304" s="3"/>
      <c r="AC24304" s="3"/>
      <c r="AD24304" s="3"/>
      <c r="AE24304" s="3"/>
      <c r="AF24304" s="3"/>
      <c r="AG24304" s="3"/>
      <c r="AH24304" s="3"/>
      <c r="AI24304" s="3"/>
      <c r="AJ24304" s="3"/>
      <c r="BM24304" s="3"/>
      <c r="BN24304" s="3"/>
      <c r="BO24304" s="3"/>
      <c r="BP24304" s="3"/>
      <c r="BQ24304" s="3"/>
      <c r="BR24304" s="3"/>
      <c r="BS24304" s="3"/>
    </row>
    <row r="24305" spans="11:71" x14ac:dyDescent="0.25">
      <c r="K24305" s="3"/>
      <c r="L24305" s="3"/>
      <c r="M24305" s="3"/>
      <c r="N24305" s="3"/>
      <c r="O24305" s="3"/>
      <c r="P24305" s="3"/>
      <c r="S24305" s="3"/>
      <c r="T24305" s="3"/>
      <c r="U24305" s="3"/>
      <c r="V24305" s="3"/>
      <c r="W24305" s="3"/>
      <c r="X24305" s="3"/>
      <c r="Y24305" s="3"/>
      <c r="Z24305" s="3"/>
      <c r="AA24305" s="3"/>
      <c r="AB24305" s="3"/>
      <c r="AC24305" s="3"/>
      <c r="AD24305" s="3"/>
      <c r="AE24305" s="3"/>
      <c r="AF24305" s="3"/>
      <c r="AG24305" s="3"/>
      <c r="AH24305" s="3"/>
      <c r="AI24305" s="3"/>
      <c r="AJ24305" s="3"/>
      <c r="BM24305" s="3"/>
      <c r="BN24305" s="3"/>
      <c r="BO24305" s="3"/>
      <c r="BP24305" s="3"/>
      <c r="BQ24305" s="3"/>
      <c r="BR24305" s="3"/>
      <c r="BS24305" s="3"/>
    </row>
    <row r="24306" spans="11:71" x14ac:dyDescent="0.25">
      <c r="K24306" s="3"/>
      <c r="L24306" s="3"/>
      <c r="M24306" s="3"/>
      <c r="N24306" s="3"/>
      <c r="O24306" s="3"/>
      <c r="P24306" s="3"/>
      <c r="S24306" s="3"/>
      <c r="T24306" s="3"/>
      <c r="U24306" s="3"/>
      <c r="V24306" s="3"/>
      <c r="W24306" s="3"/>
      <c r="X24306" s="3"/>
      <c r="Y24306" s="3"/>
      <c r="Z24306" s="3"/>
      <c r="AA24306" s="3"/>
      <c r="AB24306" s="3"/>
      <c r="AC24306" s="3"/>
      <c r="AD24306" s="3"/>
      <c r="AE24306" s="3"/>
      <c r="AF24306" s="3"/>
      <c r="AG24306" s="3"/>
      <c r="AH24306" s="3"/>
      <c r="AI24306" s="3"/>
      <c r="AJ24306" s="3"/>
      <c r="BM24306" s="3"/>
      <c r="BN24306" s="3"/>
      <c r="BO24306" s="3"/>
      <c r="BP24306" s="3"/>
      <c r="BQ24306" s="3"/>
      <c r="BR24306" s="3"/>
      <c r="BS24306" s="3"/>
    </row>
    <row r="24307" spans="11:71" x14ac:dyDescent="0.25">
      <c r="K24307" s="3"/>
      <c r="L24307" s="3"/>
      <c r="M24307" s="3"/>
      <c r="N24307" s="3"/>
      <c r="O24307" s="3"/>
      <c r="P24307" s="3"/>
      <c r="S24307" s="3"/>
      <c r="T24307" s="3"/>
      <c r="U24307" s="3"/>
      <c r="V24307" s="3"/>
      <c r="W24307" s="3"/>
      <c r="X24307" s="3"/>
      <c r="Y24307" s="3"/>
      <c r="Z24307" s="3"/>
      <c r="AA24307" s="3"/>
      <c r="AB24307" s="3"/>
      <c r="AC24307" s="3"/>
      <c r="AD24307" s="3"/>
      <c r="AE24307" s="3"/>
      <c r="AF24307" s="3"/>
      <c r="AG24307" s="3"/>
      <c r="AH24307" s="3"/>
      <c r="AI24307" s="3"/>
      <c r="AJ24307" s="3"/>
      <c r="BM24307" s="3"/>
      <c r="BN24307" s="3"/>
      <c r="BO24307" s="3"/>
      <c r="BP24307" s="3"/>
      <c r="BQ24307" s="3"/>
      <c r="BR24307" s="3"/>
      <c r="BS24307" s="3"/>
    </row>
    <row r="24308" spans="11:71" x14ac:dyDescent="0.25">
      <c r="K24308" s="3"/>
      <c r="L24308" s="3"/>
      <c r="M24308" s="3"/>
      <c r="N24308" s="3"/>
      <c r="O24308" s="3"/>
      <c r="P24308" s="3"/>
      <c r="S24308" s="3"/>
      <c r="T24308" s="3"/>
      <c r="U24308" s="3"/>
      <c r="V24308" s="3"/>
      <c r="W24308" s="3"/>
      <c r="X24308" s="3"/>
      <c r="Y24308" s="3"/>
      <c r="Z24308" s="3"/>
      <c r="AA24308" s="3"/>
      <c r="AB24308" s="3"/>
      <c r="AC24308" s="3"/>
      <c r="AD24308" s="3"/>
      <c r="AE24308" s="3"/>
      <c r="AF24308" s="3"/>
      <c r="AG24308" s="3"/>
      <c r="AH24308" s="3"/>
      <c r="AI24308" s="3"/>
      <c r="AJ24308" s="3"/>
      <c r="BM24308" s="3"/>
      <c r="BN24308" s="3"/>
      <c r="BO24308" s="3"/>
      <c r="BP24308" s="3"/>
      <c r="BQ24308" s="3"/>
      <c r="BR24308" s="3"/>
      <c r="BS24308" s="3"/>
    </row>
    <row r="24309" spans="11:71" x14ac:dyDescent="0.25">
      <c r="K24309" s="3"/>
      <c r="L24309" s="3"/>
      <c r="M24309" s="3"/>
      <c r="N24309" s="3"/>
      <c r="O24309" s="3"/>
      <c r="P24309" s="3"/>
      <c r="S24309" s="3"/>
      <c r="T24309" s="3"/>
      <c r="U24309" s="3"/>
      <c r="V24309" s="3"/>
      <c r="W24309" s="3"/>
      <c r="X24309" s="3"/>
      <c r="Y24309" s="3"/>
      <c r="Z24309" s="3"/>
      <c r="AA24309" s="3"/>
      <c r="AB24309" s="3"/>
      <c r="AC24309" s="3"/>
      <c r="AD24309" s="3"/>
      <c r="AE24309" s="3"/>
      <c r="AF24309" s="3"/>
      <c r="AG24309" s="3"/>
      <c r="AH24309" s="3"/>
      <c r="AI24309" s="3"/>
      <c r="AJ24309" s="3"/>
      <c r="BM24309" s="3"/>
      <c r="BN24309" s="3"/>
      <c r="BO24309" s="3"/>
      <c r="BP24309" s="3"/>
      <c r="BQ24309" s="3"/>
      <c r="BR24309" s="3"/>
      <c r="BS24309" s="3"/>
    </row>
    <row r="24310" spans="11:71" x14ac:dyDescent="0.25">
      <c r="K24310" s="3"/>
      <c r="L24310" s="3"/>
      <c r="M24310" s="3"/>
      <c r="N24310" s="3"/>
      <c r="O24310" s="3"/>
      <c r="P24310" s="3"/>
      <c r="S24310" s="3"/>
      <c r="T24310" s="3"/>
      <c r="U24310" s="3"/>
      <c r="V24310" s="3"/>
      <c r="W24310" s="3"/>
      <c r="X24310" s="3"/>
      <c r="Y24310" s="3"/>
      <c r="Z24310" s="3"/>
      <c r="AA24310" s="3"/>
      <c r="AB24310" s="3"/>
      <c r="AC24310" s="3"/>
      <c r="AD24310" s="3"/>
      <c r="AE24310" s="3"/>
      <c r="AF24310" s="3"/>
      <c r="AG24310" s="3"/>
      <c r="AH24310" s="3"/>
      <c r="AI24310" s="3"/>
      <c r="AJ24310" s="3"/>
      <c r="BM24310" s="3"/>
      <c r="BN24310" s="3"/>
      <c r="BO24310" s="3"/>
      <c r="BP24310" s="3"/>
      <c r="BQ24310" s="3"/>
      <c r="BR24310" s="3"/>
      <c r="BS24310" s="3"/>
    </row>
    <row r="24311" spans="11:71" x14ac:dyDescent="0.25">
      <c r="K24311" s="3"/>
      <c r="L24311" s="3"/>
      <c r="M24311" s="3"/>
      <c r="N24311" s="3"/>
      <c r="O24311" s="3"/>
      <c r="P24311" s="3"/>
      <c r="S24311" s="3"/>
      <c r="T24311" s="3"/>
      <c r="U24311" s="3"/>
      <c r="V24311" s="3"/>
      <c r="W24311" s="3"/>
      <c r="X24311" s="3"/>
      <c r="Y24311" s="3"/>
      <c r="Z24311" s="3"/>
      <c r="AA24311" s="3"/>
      <c r="AB24311" s="3"/>
      <c r="AC24311" s="3"/>
      <c r="AD24311" s="3"/>
      <c r="AE24311" s="3"/>
      <c r="AF24311" s="3"/>
      <c r="AG24311" s="3"/>
      <c r="AH24311" s="3"/>
      <c r="AI24311" s="3"/>
      <c r="AJ24311" s="3"/>
      <c r="BM24311" s="3"/>
      <c r="BN24311" s="3"/>
      <c r="BO24311" s="3"/>
      <c r="BP24311" s="3"/>
      <c r="BQ24311" s="3"/>
      <c r="BR24311" s="3"/>
      <c r="BS24311" s="3"/>
    </row>
    <row r="24312" spans="11:71" x14ac:dyDescent="0.25">
      <c r="K24312" s="3"/>
      <c r="L24312" s="3"/>
      <c r="M24312" s="3"/>
      <c r="N24312" s="3"/>
      <c r="O24312" s="3"/>
      <c r="P24312" s="3"/>
      <c r="S24312" s="3"/>
      <c r="T24312" s="3"/>
      <c r="U24312" s="3"/>
      <c r="V24312" s="3"/>
      <c r="W24312" s="3"/>
      <c r="X24312" s="3"/>
      <c r="Y24312" s="3"/>
      <c r="Z24312" s="3"/>
      <c r="AA24312" s="3"/>
      <c r="AB24312" s="3"/>
      <c r="AC24312" s="3"/>
      <c r="AD24312" s="3"/>
      <c r="AE24312" s="3"/>
      <c r="AF24312" s="3"/>
      <c r="AG24312" s="3"/>
      <c r="AH24312" s="3"/>
      <c r="AI24312" s="3"/>
      <c r="AJ24312" s="3"/>
      <c r="BM24312" s="3"/>
      <c r="BN24312" s="3"/>
      <c r="BO24312" s="3"/>
      <c r="BP24312" s="3"/>
      <c r="BQ24312" s="3"/>
      <c r="BR24312" s="3"/>
      <c r="BS24312" s="3"/>
    </row>
    <row r="24313" spans="11:71" x14ac:dyDescent="0.25">
      <c r="K24313" s="3"/>
      <c r="L24313" s="3"/>
      <c r="M24313" s="3"/>
      <c r="N24313" s="3"/>
      <c r="O24313" s="3"/>
      <c r="P24313" s="3"/>
      <c r="S24313" s="3"/>
      <c r="T24313" s="3"/>
      <c r="U24313" s="3"/>
      <c r="V24313" s="3"/>
      <c r="W24313" s="3"/>
      <c r="X24313" s="3"/>
      <c r="Y24313" s="3"/>
      <c r="Z24313" s="3"/>
      <c r="AA24313" s="3"/>
      <c r="AB24313" s="3"/>
      <c r="AC24313" s="3"/>
      <c r="AD24313" s="3"/>
      <c r="AE24313" s="3"/>
      <c r="AF24313" s="3"/>
      <c r="AG24313" s="3"/>
      <c r="AH24313" s="3"/>
      <c r="AI24313" s="3"/>
      <c r="AJ24313" s="3"/>
      <c r="BM24313" s="3"/>
      <c r="BN24313" s="3"/>
      <c r="BO24313" s="3"/>
      <c r="BP24313" s="3"/>
      <c r="BQ24313" s="3"/>
      <c r="BR24313" s="3"/>
      <c r="BS24313" s="3"/>
    </row>
    <row r="24314" spans="11:71" x14ac:dyDescent="0.25">
      <c r="K24314" s="3"/>
      <c r="L24314" s="3"/>
      <c r="M24314" s="3"/>
      <c r="N24314" s="3"/>
      <c r="O24314" s="3"/>
      <c r="P24314" s="3"/>
      <c r="S24314" s="3"/>
      <c r="T24314" s="3"/>
      <c r="U24314" s="3"/>
      <c r="V24314" s="3"/>
      <c r="W24314" s="3"/>
      <c r="X24314" s="3"/>
      <c r="Y24314" s="3"/>
      <c r="Z24314" s="3"/>
      <c r="AA24314" s="3"/>
      <c r="AB24314" s="3"/>
      <c r="AC24314" s="3"/>
      <c r="AD24314" s="3"/>
      <c r="AE24314" s="3"/>
      <c r="AF24314" s="3"/>
      <c r="AG24314" s="3"/>
      <c r="AH24314" s="3"/>
      <c r="AI24314" s="3"/>
      <c r="AJ24314" s="3"/>
      <c r="BM24314" s="3"/>
      <c r="BN24314" s="3"/>
      <c r="BO24314" s="3"/>
      <c r="BP24314" s="3"/>
      <c r="BQ24314" s="3"/>
      <c r="BR24314" s="3"/>
      <c r="BS24314" s="3"/>
    </row>
    <row r="24315" spans="11:71" x14ac:dyDescent="0.25">
      <c r="K24315" s="3"/>
      <c r="L24315" s="3"/>
      <c r="M24315" s="3"/>
      <c r="N24315" s="3"/>
      <c r="O24315" s="3"/>
      <c r="P24315" s="3"/>
      <c r="S24315" s="3"/>
      <c r="T24315" s="3"/>
      <c r="U24315" s="3"/>
      <c r="V24315" s="3"/>
      <c r="W24315" s="3"/>
      <c r="X24315" s="3"/>
      <c r="Y24315" s="3"/>
      <c r="Z24315" s="3"/>
      <c r="AA24315" s="3"/>
      <c r="AB24315" s="3"/>
      <c r="AC24315" s="3"/>
      <c r="AD24315" s="3"/>
      <c r="AE24315" s="3"/>
      <c r="AF24315" s="3"/>
      <c r="AG24315" s="3"/>
      <c r="AH24315" s="3"/>
      <c r="AI24315" s="3"/>
      <c r="AJ24315" s="3"/>
      <c r="BM24315" s="3"/>
      <c r="BN24315" s="3"/>
      <c r="BO24315" s="3"/>
      <c r="BP24315" s="3"/>
      <c r="BQ24315" s="3"/>
      <c r="BR24315" s="3"/>
      <c r="BS24315" s="3"/>
    </row>
    <row r="24316" spans="11:71" x14ac:dyDescent="0.25">
      <c r="K24316" s="3"/>
      <c r="L24316" s="3"/>
      <c r="M24316" s="3"/>
      <c r="N24316" s="3"/>
      <c r="O24316" s="3"/>
      <c r="P24316" s="3"/>
      <c r="S24316" s="3"/>
      <c r="T24316" s="3"/>
      <c r="U24316" s="3"/>
      <c r="V24316" s="3"/>
      <c r="W24316" s="3"/>
      <c r="X24316" s="3"/>
      <c r="Y24316" s="3"/>
      <c r="Z24316" s="3"/>
      <c r="AA24316" s="3"/>
      <c r="AB24316" s="3"/>
      <c r="AC24316" s="3"/>
      <c r="AD24316" s="3"/>
      <c r="AE24316" s="3"/>
      <c r="AF24316" s="3"/>
      <c r="AG24316" s="3"/>
      <c r="AH24316" s="3"/>
      <c r="AI24316" s="3"/>
      <c r="AJ24316" s="3"/>
      <c r="BM24316" s="3"/>
      <c r="BN24316" s="3"/>
      <c r="BO24316" s="3"/>
      <c r="BP24316" s="3"/>
      <c r="BQ24316" s="3"/>
      <c r="BR24316" s="3"/>
      <c r="BS24316" s="3"/>
    </row>
    <row r="24317" spans="11:71" x14ac:dyDescent="0.25">
      <c r="K24317" s="3"/>
      <c r="L24317" s="3"/>
      <c r="M24317" s="3"/>
      <c r="N24317" s="3"/>
      <c r="O24317" s="3"/>
      <c r="P24317" s="3"/>
      <c r="S24317" s="3"/>
      <c r="T24317" s="3"/>
      <c r="U24317" s="3"/>
      <c r="V24317" s="3"/>
      <c r="W24317" s="3"/>
      <c r="X24317" s="3"/>
      <c r="Y24317" s="3"/>
      <c r="Z24317" s="3"/>
      <c r="AA24317" s="3"/>
      <c r="AB24317" s="3"/>
      <c r="AC24317" s="3"/>
      <c r="AD24317" s="3"/>
      <c r="AE24317" s="3"/>
      <c r="AF24317" s="3"/>
      <c r="AG24317" s="3"/>
      <c r="AH24317" s="3"/>
      <c r="AI24317" s="3"/>
      <c r="AJ24317" s="3"/>
      <c r="BM24317" s="3"/>
      <c r="BN24317" s="3"/>
      <c r="BO24317" s="3"/>
      <c r="BP24317" s="3"/>
      <c r="BQ24317" s="3"/>
      <c r="BR24317" s="3"/>
      <c r="BS24317" s="3"/>
    </row>
    <row r="24318" spans="11:71" x14ac:dyDescent="0.25">
      <c r="K24318" s="3"/>
      <c r="L24318" s="3"/>
      <c r="M24318" s="3"/>
      <c r="N24318" s="3"/>
      <c r="O24318" s="3"/>
      <c r="P24318" s="3"/>
      <c r="S24318" s="3"/>
      <c r="T24318" s="3"/>
      <c r="U24318" s="3"/>
      <c r="V24318" s="3"/>
      <c r="W24318" s="3"/>
      <c r="X24318" s="3"/>
      <c r="Y24318" s="3"/>
      <c r="Z24318" s="3"/>
      <c r="AA24318" s="3"/>
      <c r="AB24318" s="3"/>
      <c r="AC24318" s="3"/>
      <c r="AD24318" s="3"/>
      <c r="AE24318" s="3"/>
      <c r="AF24318" s="3"/>
      <c r="AG24318" s="3"/>
      <c r="AH24318" s="3"/>
      <c r="AI24318" s="3"/>
      <c r="AJ24318" s="3"/>
      <c r="BM24318" s="3"/>
      <c r="BN24318" s="3"/>
      <c r="BO24318" s="3"/>
      <c r="BP24318" s="3"/>
      <c r="BQ24318" s="3"/>
      <c r="BR24318" s="3"/>
      <c r="BS24318" s="3"/>
    </row>
    <row r="24319" spans="11:71" x14ac:dyDescent="0.25">
      <c r="K24319" s="3"/>
      <c r="L24319" s="3"/>
      <c r="M24319" s="3"/>
      <c r="N24319" s="3"/>
      <c r="O24319" s="3"/>
      <c r="P24319" s="3"/>
      <c r="S24319" s="3"/>
      <c r="T24319" s="3"/>
      <c r="U24319" s="3"/>
      <c r="V24319" s="3"/>
      <c r="W24319" s="3"/>
      <c r="X24319" s="3"/>
      <c r="Y24319" s="3"/>
      <c r="Z24319" s="3"/>
      <c r="AA24319" s="3"/>
      <c r="AB24319" s="3"/>
      <c r="AC24319" s="3"/>
      <c r="AD24319" s="3"/>
      <c r="AE24319" s="3"/>
      <c r="AF24319" s="3"/>
      <c r="AG24319" s="3"/>
      <c r="AH24319" s="3"/>
      <c r="AI24319" s="3"/>
      <c r="AJ24319" s="3"/>
      <c r="BM24319" s="3"/>
      <c r="BN24319" s="3"/>
      <c r="BO24319" s="3"/>
      <c r="BP24319" s="3"/>
      <c r="BQ24319" s="3"/>
      <c r="BR24319" s="3"/>
      <c r="BS24319" s="3"/>
    </row>
    <row r="24320" spans="11:71" x14ac:dyDescent="0.25">
      <c r="K24320" s="3"/>
      <c r="L24320" s="3"/>
      <c r="M24320" s="3"/>
      <c r="N24320" s="3"/>
      <c r="O24320" s="3"/>
      <c r="P24320" s="3"/>
      <c r="S24320" s="3"/>
      <c r="T24320" s="3"/>
      <c r="U24320" s="3"/>
      <c r="V24320" s="3"/>
      <c r="W24320" s="3"/>
      <c r="X24320" s="3"/>
      <c r="Y24320" s="3"/>
      <c r="Z24320" s="3"/>
      <c r="AA24320" s="3"/>
      <c r="AB24320" s="3"/>
      <c r="AC24320" s="3"/>
      <c r="AD24320" s="3"/>
      <c r="AE24320" s="3"/>
      <c r="AF24320" s="3"/>
      <c r="AG24320" s="3"/>
      <c r="AH24320" s="3"/>
      <c r="AI24320" s="3"/>
      <c r="AJ24320" s="3"/>
      <c r="BM24320" s="3"/>
      <c r="BN24320" s="3"/>
      <c r="BO24320" s="3"/>
      <c r="BP24320" s="3"/>
      <c r="BQ24320" s="3"/>
      <c r="BR24320" s="3"/>
      <c r="BS24320" s="3"/>
    </row>
    <row r="24321" spans="11:71" x14ac:dyDescent="0.25">
      <c r="K24321" s="3"/>
      <c r="L24321" s="3"/>
      <c r="M24321" s="3"/>
      <c r="N24321" s="3"/>
      <c r="O24321" s="3"/>
      <c r="P24321" s="3"/>
      <c r="S24321" s="3"/>
      <c r="T24321" s="3"/>
      <c r="U24321" s="3"/>
      <c r="V24321" s="3"/>
      <c r="W24321" s="3"/>
      <c r="X24321" s="3"/>
      <c r="Y24321" s="3"/>
      <c r="Z24321" s="3"/>
      <c r="AA24321" s="3"/>
      <c r="AB24321" s="3"/>
      <c r="AC24321" s="3"/>
      <c r="AD24321" s="3"/>
      <c r="AE24321" s="3"/>
      <c r="AF24321" s="3"/>
      <c r="AG24321" s="3"/>
      <c r="AH24321" s="3"/>
      <c r="AI24321" s="3"/>
      <c r="AJ24321" s="3"/>
      <c r="BM24321" s="3"/>
      <c r="BN24321" s="3"/>
      <c r="BO24321" s="3"/>
      <c r="BP24321" s="3"/>
      <c r="BQ24321" s="3"/>
      <c r="BR24321" s="3"/>
      <c r="BS24321" s="3"/>
    </row>
    <row r="24322" spans="11:71" x14ac:dyDescent="0.25">
      <c r="K24322" s="3"/>
      <c r="L24322" s="3"/>
      <c r="M24322" s="3"/>
      <c r="N24322" s="3"/>
      <c r="O24322" s="3"/>
      <c r="P24322" s="3"/>
      <c r="S24322" s="3"/>
      <c r="T24322" s="3"/>
      <c r="U24322" s="3"/>
      <c r="V24322" s="3"/>
      <c r="W24322" s="3"/>
      <c r="X24322" s="3"/>
      <c r="Y24322" s="3"/>
      <c r="Z24322" s="3"/>
      <c r="AA24322" s="3"/>
      <c r="AB24322" s="3"/>
      <c r="AC24322" s="3"/>
      <c r="AD24322" s="3"/>
      <c r="AE24322" s="3"/>
      <c r="AF24322" s="3"/>
      <c r="AG24322" s="3"/>
      <c r="AH24322" s="3"/>
      <c r="AI24322" s="3"/>
      <c r="AJ24322" s="3"/>
      <c r="BM24322" s="3"/>
      <c r="BN24322" s="3"/>
      <c r="BO24322" s="3"/>
      <c r="BP24322" s="3"/>
      <c r="BQ24322" s="3"/>
      <c r="BR24322" s="3"/>
      <c r="BS24322" s="3"/>
    </row>
    <row r="24323" spans="11:71" x14ac:dyDescent="0.25">
      <c r="K24323" s="3"/>
      <c r="L24323" s="3"/>
      <c r="M24323" s="3"/>
      <c r="N24323" s="3"/>
      <c r="O24323" s="3"/>
      <c r="P24323" s="3"/>
      <c r="S24323" s="3"/>
      <c r="T24323" s="3"/>
      <c r="U24323" s="3"/>
      <c r="V24323" s="3"/>
      <c r="W24323" s="3"/>
      <c r="X24323" s="3"/>
      <c r="Y24323" s="3"/>
      <c r="Z24323" s="3"/>
      <c r="AA24323" s="3"/>
      <c r="AB24323" s="3"/>
      <c r="AC24323" s="3"/>
      <c r="AD24323" s="3"/>
      <c r="AE24323" s="3"/>
      <c r="AF24323" s="3"/>
      <c r="AG24323" s="3"/>
      <c r="AH24323" s="3"/>
      <c r="AI24323" s="3"/>
      <c r="AJ24323" s="3"/>
      <c r="BM24323" s="3"/>
      <c r="BN24323" s="3"/>
      <c r="BO24323" s="3"/>
      <c r="BP24323" s="3"/>
      <c r="BQ24323" s="3"/>
      <c r="BR24323" s="3"/>
      <c r="BS24323" s="3"/>
    </row>
    <row r="24324" spans="11:71" x14ac:dyDescent="0.25">
      <c r="K24324" s="3"/>
      <c r="L24324" s="3"/>
      <c r="M24324" s="3"/>
      <c r="N24324" s="3"/>
      <c r="O24324" s="3"/>
      <c r="P24324" s="3"/>
      <c r="S24324" s="3"/>
      <c r="T24324" s="3"/>
      <c r="U24324" s="3"/>
      <c r="V24324" s="3"/>
      <c r="W24324" s="3"/>
      <c r="X24324" s="3"/>
      <c r="Y24324" s="3"/>
      <c r="Z24324" s="3"/>
      <c r="AA24324" s="3"/>
      <c r="AB24324" s="3"/>
      <c r="AC24324" s="3"/>
      <c r="AD24324" s="3"/>
      <c r="AE24324" s="3"/>
      <c r="AF24324" s="3"/>
      <c r="AG24324" s="3"/>
      <c r="AH24324" s="3"/>
      <c r="AI24324" s="3"/>
      <c r="AJ24324" s="3"/>
      <c r="BM24324" s="3"/>
      <c r="BN24324" s="3"/>
      <c r="BO24324" s="3"/>
      <c r="BP24324" s="3"/>
      <c r="BQ24324" s="3"/>
      <c r="BR24324" s="3"/>
      <c r="BS24324" s="3"/>
    </row>
    <row r="24325" spans="11:71" x14ac:dyDescent="0.25">
      <c r="K24325" s="3"/>
      <c r="L24325" s="3"/>
      <c r="M24325" s="3"/>
      <c r="N24325" s="3"/>
      <c r="O24325" s="3"/>
      <c r="P24325" s="3"/>
      <c r="S24325" s="3"/>
      <c r="T24325" s="3"/>
      <c r="U24325" s="3"/>
      <c r="V24325" s="3"/>
      <c r="W24325" s="3"/>
      <c r="X24325" s="3"/>
      <c r="Y24325" s="3"/>
      <c r="Z24325" s="3"/>
      <c r="AA24325" s="3"/>
      <c r="AB24325" s="3"/>
      <c r="AC24325" s="3"/>
      <c r="AD24325" s="3"/>
      <c r="AE24325" s="3"/>
      <c r="AF24325" s="3"/>
      <c r="AG24325" s="3"/>
      <c r="AH24325" s="3"/>
      <c r="AI24325" s="3"/>
      <c r="AJ24325" s="3"/>
      <c r="BM24325" s="3"/>
      <c r="BN24325" s="3"/>
      <c r="BO24325" s="3"/>
      <c r="BP24325" s="3"/>
      <c r="BQ24325" s="3"/>
      <c r="BR24325" s="3"/>
      <c r="BS24325" s="3"/>
    </row>
    <row r="24326" spans="11:71" x14ac:dyDescent="0.25">
      <c r="K24326" s="3"/>
      <c r="L24326" s="3"/>
      <c r="M24326" s="3"/>
      <c r="N24326" s="3"/>
      <c r="O24326" s="3"/>
      <c r="P24326" s="3"/>
      <c r="S24326" s="3"/>
      <c r="T24326" s="3"/>
      <c r="U24326" s="3"/>
      <c r="V24326" s="3"/>
      <c r="W24326" s="3"/>
      <c r="X24326" s="3"/>
      <c r="Y24326" s="3"/>
      <c r="Z24326" s="3"/>
      <c r="AA24326" s="3"/>
      <c r="AB24326" s="3"/>
      <c r="AC24326" s="3"/>
      <c r="AD24326" s="3"/>
      <c r="AE24326" s="3"/>
      <c r="AF24326" s="3"/>
      <c r="AG24326" s="3"/>
      <c r="AH24326" s="3"/>
      <c r="AI24326" s="3"/>
      <c r="AJ24326" s="3"/>
      <c r="BM24326" s="3"/>
      <c r="BN24326" s="3"/>
      <c r="BO24326" s="3"/>
      <c r="BP24326" s="3"/>
      <c r="BQ24326" s="3"/>
      <c r="BR24326" s="3"/>
      <c r="BS24326" s="3"/>
    </row>
    <row r="24327" spans="11:71" x14ac:dyDescent="0.25">
      <c r="K24327" s="3"/>
      <c r="L24327" s="3"/>
      <c r="M24327" s="3"/>
      <c r="N24327" s="3"/>
      <c r="O24327" s="3"/>
      <c r="P24327" s="3"/>
      <c r="S24327" s="3"/>
      <c r="T24327" s="3"/>
      <c r="U24327" s="3"/>
      <c r="V24327" s="3"/>
      <c r="W24327" s="3"/>
      <c r="X24327" s="3"/>
      <c r="Y24327" s="3"/>
      <c r="Z24327" s="3"/>
      <c r="AA24327" s="3"/>
      <c r="AB24327" s="3"/>
      <c r="AC24327" s="3"/>
      <c r="AD24327" s="3"/>
      <c r="AE24327" s="3"/>
      <c r="AF24327" s="3"/>
      <c r="AG24327" s="3"/>
      <c r="AH24327" s="3"/>
      <c r="AI24327" s="3"/>
      <c r="AJ24327" s="3"/>
      <c r="BM24327" s="3"/>
      <c r="BN24327" s="3"/>
      <c r="BO24327" s="3"/>
      <c r="BP24327" s="3"/>
      <c r="BQ24327" s="3"/>
      <c r="BR24327" s="3"/>
      <c r="BS24327" s="3"/>
    </row>
    <row r="24328" spans="11:71" x14ac:dyDescent="0.25">
      <c r="K24328" s="3"/>
      <c r="L24328" s="3"/>
      <c r="M24328" s="3"/>
      <c r="N24328" s="3"/>
      <c r="O24328" s="3"/>
      <c r="P24328" s="3"/>
      <c r="S24328" s="3"/>
      <c r="T24328" s="3"/>
      <c r="U24328" s="3"/>
      <c r="V24328" s="3"/>
      <c r="W24328" s="3"/>
      <c r="X24328" s="3"/>
      <c r="Y24328" s="3"/>
      <c r="Z24328" s="3"/>
      <c r="AA24328" s="3"/>
      <c r="AB24328" s="3"/>
      <c r="AC24328" s="3"/>
      <c r="AD24328" s="3"/>
      <c r="AE24328" s="3"/>
      <c r="AF24328" s="3"/>
      <c r="AG24328" s="3"/>
      <c r="AH24328" s="3"/>
      <c r="AI24328" s="3"/>
      <c r="AJ24328" s="3"/>
      <c r="BM24328" s="3"/>
      <c r="BN24328" s="3"/>
      <c r="BO24328" s="3"/>
      <c r="BP24328" s="3"/>
      <c r="BQ24328" s="3"/>
      <c r="BR24328" s="3"/>
      <c r="BS24328" s="3"/>
    </row>
    <row r="24329" spans="11:71" x14ac:dyDescent="0.25">
      <c r="K24329" s="3"/>
      <c r="L24329" s="3"/>
      <c r="M24329" s="3"/>
      <c r="N24329" s="3"/>
      <c r="O24329" s="3"/>
      <c r="P24329" s="3"/>
      <c r="S24329" s="3"/>
      <c r="T24329" s="3"/>
      <c r="U24329" s="3"/>
      <c r="V24329" s="3"/>
      <c r="W24329" s="3"/>
      <c r="X24329" s="3"/>
      <c r="Y24329" s="3"/>
      <c r="Z24329" s="3"/>
      <c r="AA24329" s="3"/>
      <c r="AB24329" s="3"/>
      <c r="AC24329" s="3"/>
      <c r="AD24329" s="3"/>
      <c r="AE24329" s="3"/>
      <c r="AF24329" s="3"/>
      <c r="AG24329" s="3"/>
      <c r="AH24329" s="3"/>
      <c r="AI24329" s="3"/>
      <c r="AJ24329" s="3"/>
      <c r="BM24329" s="3"/>
      <c r="BN24329" s="3"/>
      <c r="BO24329" s="3"/>
      <c r="BP24329" s="3"/>
      <c r="BQ24329" s="3"/>
      <c r="BR24329" s="3"/>
      <c r="BS24329" s="3"/>
    </row>
    <row r="24330" spans="11:71" x14ac:dyDescent="0.25">
      <c r="K24330" s="3"/>
      <c r="L24330" s="3"/>
      <c r="M24330" s="3"/>
      <c r="N24330" s="3"/>
      <c r="O24330" s="3"/>
      <c r="P24330" s="3"/>
      <c r="S24330" s="3"/>
      <c r="T24330" s="3"/>
      <c r="U24330" s="3"/>
      <c r="V24330" s="3"/>
      <c r="W24330" s="3"/>
      <c r="X24330" s="3"/>
      <c r="Y24330" s="3"/>
      <c r="Z24330" s="3"/>
      <c r="AA24330" s="3"/>
      <c r="AB24330" s="3"/>
      <c r="AC24330" s="3"/>
      <c r="AD24330" s="3"/>
      <c r="AE24330" s="3"/>
      <c r="AF24330" s="3"/>
      <c r="AG24330" s="3"/>
      <c r="AH24330" s="3"/>
      <c r="AI24330" s="3"/>
      <c r="AJ24330" s="3"/>
      <c r="BM24330" s="3"/>
      <c r="BN24330" s="3"/>
      <c r="BO24330" s="3"/>
      <c r="BP24330" s="3"/>
      <c r="BQ24330" s="3"/>
      <c r="BR24330" s="3"/>
      <c r="BS24330" s="3"/>
    </row>
    <row r="24331" spans="11:71" x14ac:dyDescent="0.25">
      <c r="K24331" s="3"/>
      <c r="L24331" s="3"/>
      <c r="M24331" s="3"/>
      <c r="N24331" s="3"/>
      <c r="O24331" s="3"/>
      <c r="P24331" s="3"/>
      <c r="S24331" s="3"/>
      <c r="T24331" s="3"/>
      <c r="U24331" s="3"/>
      <c r="V24331" s="3"/>
      <c r="W24331" s="3"/>
      <c r="X24331" s="3"/>
      <c r="Y24331" s="3"/>
      <c r="Z24331" s="3"/>
      <c r="AA24331" s="3"/>
      <c r="AB24331" s="3"/>
      <c r="AC24331" s="3"/>
      <c r="AD24331" s="3"/>
      <c r="AE24331" s="3"/>
      <c r="AF24331" s="3"/>
      <c r="AG24331" s="3"/>
      <c r="AH24331" s="3"/>
      <c r="AI24331" s="3"/>
      <c r="AJ24331" s="3"/>
      <c r="BM24331" s="3"/>
      <c r="BN24331" s="3"/>
      <c r="BO24331" s="3"/>
      <c r="BP24331" s="3"/>
      <c r="BQ24331" s="3"/>
      <c r="BR24331" s="3"/>
      <c r="BS24331" s="3"/>
    </row>
    <row r="24332" spans="11:71" x14ac:dyDescent="0.25">
      <c r="K24332" s="3"/>
      <c r="L24332" s="3"/>
      <c r="M24332" s="3"/>
      <c r="N24332" s="3"/>
      <c r="O24332" s="3"/>
      <c r="P24332" s="3"/>
      <c r="S24332" s="3"/>
      <c r="T24332" s="3"/>
      <c r="U24332" s="3"/>
      <c r="V24332" s="3"/>
      <c r="W24332" s="3"/>
      <c r="X24332" s="3"/>
      <c r="Y24332" s="3"/>
      <c r="Z24332" s="3"/>
      <c r="AA24332" s="3"/>
      <c r="AB24332" s="3"/>
      <c r="AC24332" s="3"/>
      <c r="AD24332" s="3"/>
      <c r="AE24332" s="3"/>
      <c r="AF24332" s="3"/>
      <c r="AG24332" s="3"/>
      <c r="AH24332" s="3"/>
      <c r="AI24332" s="3"/>
      <c r="AJ24332" s="3"/>
      <c r="BM24332" s="3"/>
      <c r="BN24332" s="3"/>
      <c r="BO24332" s="3"/>
      <c r="BP24332" s="3"/>
      <c r="BQ24332" s="3"/>
      <c r="BR24332" s="3"/>
      <c r="BS24332" s="3"/>
    </row>
    <row r="24333" spans="11:71" x14ac:dyDescent="0.25">
      <c r="K24333" s="3"/>
      <c r="L24333" s="3"/>
      <c r="M24333" s="3"/>
      <c r="N24333" s="3"/>
      <c r="O24333" s="3"/>
      <c r="P24333" s="3"/>
      <c r="S24333" s="3"/>
      <c r="T24333" s="3"/>
      <c r="U24333" s="3"/>
      <c r="V24333" s="3"/>
      <c r="W24333" s="3"/>
      <c r="X24333" s="3"/>
      <c r="Y24333" s="3"/>
      <c r="Z24333" s="3"/>
      <c r="AA24333" s="3"/>
      <c r="AB24333" s="3"/>
      <c r="AC24333" s="3"/>
      <c r="AD24333" s="3"/>
      <c r="AE24333" s="3"/>
      <c r="AF24333" s="3"/>
      <c r="AG24333" s="3"/>
      <c r="AH24333" s="3"/>
      <c r="AI24333" s="3"/>
      <c r="AJ24333" s="3"/>
      <c r="BM24333" s="3"/>
      <c r="BN24333" s="3"/>
      <c r="BO24333" s="3"/>
      <c r="BP24333" s="3"/>
      <c r="BQ24333" s="3"/>
      <c r="BR24333" s="3"/>
      <c r="BS24333" s="3"/>
    </row>
    <row r="24334" spans="11:71" x14ac:dyDescent="0.25">
      <c r="K24334" s="3"/>
      <c r="L24334" s="3"/>
      <c r="M24334" s="3"/>
      <c r="N24334" s="3"/>
      <c r="O24334" s="3"/>
      <c r="P24334" s="3"/>
      <c r="S24334" s="3"/>
      <c r="T24334" s="3"/>
      <c r="U24334" s="3"/>
      <c r="V24334" s="3"/>
      <c r="W24334" s="3"/>
      <c r="X24334" s="3"/>
      <c r="Y24334" s="3"/>
      <c r="Z24334" s="3"/>
      <c r="AA24334" s="3"/>
      <c r="AB24334" s="3"/>
      <c r="AC24334" s="3"/>
      <c r="AD24334" s="3"/>
      <c r="AE24334" s="3"/>
      <c r="AF24334" s="3"/>
      <c r="AG24334" s="3"/>
      <c r="AH24334" s="3"/>
      <c r="AI24334" s="3"/>
      <c r="AJ24334" s="3"/>
      <c r="BM24334" s="3"/>
      <c r="BN24334" s="3"/>
      <c r="BO24334" s="3"/>
      <c r="BP24334" s="3"/>
      <c r="BQ24334" s="3"/>
      <c r="BR24334" s="3"/>
      <c r="BS24334" s="3"/>
    </row>
    <row r="24335" spans="11:71" x14ac:dyDescent="0.25">
      <c r="K24335" s="3"/>
      <c r="L24335" s="3"/>
      <c r="M24335" s="3"/>
      <c r="N24335" s="3"/>
      <c r="O24335" s="3"/>
      <c r="P24335" s="3"/>
      <c r="S24335" s="3"/>
      <c r="T24335" s="3"/>
      <c r="U24335" s="3"/>
      <c r="V24335" s="3"/>
      <c r="W24335" s="3"/>
      <c r="X24335" s="3"/>
      <c r="Y24335" s="3"/>
      <c r="Z24335" s="3"/>
      <c r="AA24335" s="3"/>
      <c r="AB24335" s="3"/>
      <c r="AC24335" s="3"/>
      <c r="AD24335" s="3"/>
      <c r="AE24335" s="3"/>
      <c r="AF24335" s="3"/>
      <c r="AG24335" s="3"/>
      <c r="AH24335" s="3"/>
      <c r="AI24335" s="3"/>
      <c r="AJ24335" s="3"/>
      <c r="BM24335" s="3"/>
      <c r="BN24335" s="3"/>
      <c r="BO24335" s="3"/>
      <c r="BP24335" s="3"/>
      <c r="BQ24335" s="3"/>
      <c r="BR24335" s="3"/>
      <c r="BS24335" s="3"/>
    </row>
    <row r="24336" spans="11:71" x14ac:dyDescent="0.25">
      <c r="K24336" s="3"/>
      <c r="L24336" s="3"/>
      <c r="M24336" s="3"/>
      <c r="N24336" s="3"/>
      <c r="O24336" s="3"/>
      <c r="P24336" s="3"/>
      <c r="S24336" s="3"/>
      <c r="T24336" s="3"/>
      <c r="U24336" s="3"/>
      <c r="V24336" s="3"/>
      <c r="W24336" s="3"/>
      <c r="X24336" s="3"/>
      <c r="Y24336" s="3"/>
      <c r="Z24336" s="3"/>
      <c r="AA24336" s="3"/>
      <c r="AB24336" s="3"/>
      <c r="AC24336" s="3"/>
      <c r="AD24336" s="3"/>
      <c r="AE24336" s="3"/>
      <c r="AF24336" s="3"/>
      <c r="AG24336" s="3"/>
      <c r="AH24336" s="3"/>
      <c r="AI24336" s="3"/>
      <c r="AJ24336" s="3"/>
      <c r="BM24336" s="3"/>
      <c r="BN24336" s="3"/>
      <c r="BO24336" s="3"/>
      <c r="BP24336" s="3"/>
      <c r="BQ24336" s="3"/>
      <c r="BR24336" s="3"/>
      <c r="BS24336" s="3"/>
    </row>
    <row r="24337" spans="11:71" x14ac:dyDescent="0.25">
      <c r="K24337" s="3"/>
      <c r="L24337" s="3"/>
      <c r="M24337" s="3"/>
      <c r="N24337" s="3"/>
      <c r="O24337" s="3"/>
      <c r="P24337" s="3"/>
      <c r="S24337" s="3"/>
      <c r="T24337" s="3"/>
      <c r="U24337" s="3"/>
      <c r="V24337" s="3"/>
      <c r="W24337" s="3"/>
      <c r="X24337" s="3"/>
      <c r="Y24337" s="3"/>
      <c r="Z24337" s="3"/>
      <c r="AA24337" s="3"/>
      <c r="AB24337" s="3"/>
      <c r="AC24337" s="3"/>
      <c r="AD24337" s="3"/>
      <c r="AE24337" s="3"/>
      <c r="AF24337" s="3"/>
      <c r="AG24337" s="3"/>
      <c r="AH24337" s="3"/>
      <c r="AI24337" s="3"/>
      <c r="AJ24337" s="3"/>
      <c r="BM24337" s="3"/>
      <c r="BN24337" s="3"/>
      <c r="BO24337" s="3"/>
      <c r="BP24337" s="3"/>
      <c r="BQ24337" s="3"/>
      <c r="BR24337" s="3"/>
      <c r="BS24337" s="3"/>
    </row>
    <row r="24338" spans="11:71" x14ac:dyDescent="0.25">
      <c r="K24338" s="3"/>
      <c r="L24338" s="3"/>
      <c r="M24338" s="3"/>
      <c r="N24338" s="3"/>
      <c r="O24338" s="3"/>
      <c r="P24338" s="3"/>
      <c r="S24338" s="3"/>
      <c r="T24338" s="3"/>
      <c r="U24338" s="3"/>
      <c r="V24338" s="3"/>
      <c r="W24338" s="3"/>
      <c r="X24338" s="3"/>
      <c r="Y24338" s="3"/>
      <c r="Z24338" s="3"/>
      <c r="AA24338" s="3"/>
      <c r="AB24338" s="3"/>
      <c r="AC24338" s="3"/>
      <c r="AD24338" s="3"/>
      <c r="AE24338" s="3"/>
      <c r="AF24338" s="3"/>
      <c r="AG24338" s="3"/>
      <c r="AH24338" s="3"/>
      <c r="AI24338" s="3"/>
      <c r="AJ24338" s="3"/>
      <c r="BM24338" s="3"/>
      <c r="BN24338" s="3"/>
      <c r="BO24338" s="3"/>
      <c r="BP24338" s="3"/>
      <c r="BQ24338" s="3"/>
      <c r="BR24338" s="3"/>
      <c r="BS24338" s="3"/>
    </row>
    <row r="24339" spans="11:71" x14ac:dyDescent="0.25">
      <c r="K24339" s="3"/>
      <c r="L24339" s="3"/>
      <c r="M24339" s="3"/>
      <c r="N24339" s="3"/>
      <c r="O24339" s="3"/>
      <c r="P24339" s="3"/>
      <c r="S24339" s="3"/>
      <c r="T24339" s="3"/>
      <c r="U24339" s="3"/>
      <c r="V24339" s="3"/>
      <c r="W24339" s="3"/>
      <c r="X24339" s="3"/>
      <c r="Y24339" s="3"/>
      <c r="Z24339" s="3"/>
      <c r="AA24339" s="3"/>
      <c r="AB24339" s="3"/>
      <c r="AC24339" s="3"/>
      <c r="AD24339" s="3"/>
      <c r="AE24339" s="3"/>
      <c r="AF24339" s="3"/>
      <c r="AG24339" s="3"/>
      <c r="AH24339" s="3"/>
      <c r="AI24339" s="3"/>
      <c r="AJ24339" s="3"/>
      <c r="BM24339" s="3"/>
      <c r="BN24339" s="3"/>
      <c r="BO24339" s="3"/>
      <c r="BP24339" s="3"/>
      <c r="BQ24339" s="3"/>
      <c r="BR24339" s="3"/>
      <c r="BS24339" s="3"/>
    </row>
    <row r="24340" spans="11:71" x14ac:dyDescent="0.25">
      <c r="K24340" s="3"/>
      <c r="L24340" s="3"/>
      <c r="M24340" s="3"/>
      <c r="N24340" s="3"/>
      <c r="O24340" s="3"/>
      <c r="P24340" s="3"/>
      <c r="S24340" s="3"/>
      <c r="T24340" s="3"/>
      <c r="U24340" s="3"/>
      <c r="V24340" s="3"/>
      <c r="W24340" s="3"/>
      <c r="X24340" s="3"/>
      <c r="Y24340" s="3"/>
      <c r="Z24340" s="3"/>
      <c r="AA24340" s="3"/>
      <c r="AB24340" s="3"/>
      <c r="AC24340" s="3"/>
      <c r="AD24340" s="3"/>
      <c r="AE24340" s="3"/>
      <c r="AF24340" s="3"/>
      <c r="AG24340" s="3"/>
      <c r="AH24340" s="3"/>
      <c r="AI24340" s="3"/>
      <c r="AJ24340" s="3"/>
      <c r="BM24340" s="3"/>
      <c r="BN24340" s="3"/>
      <c r="BO24340" s="3"/>
      <c r="BP24340" s="3"/>
      <c r="BQ24340" s="3"/>
      <c r="BR24340" s="3"/>
      <c r="BS24340" s="3"/>
    </row>
    <row r="24341" spans="11:71" x14ac:dyDescent="0.25">
      <c r="K24341" s="3"/>
      <c r="L24341" s="3"/>
      <c r="M24341" s="3"/>
      <c r="N24341" s="3"/>
      <c r="O24341" s="3"/>
      <c r="P24341" s="3"/>
      <c r="S24341" s="3"/>
      <c r="T24341" s="3"/>
      <c r="U24341" s="3"/>
      <c r="V24341" s="3"/>
      <c r="W24341" s="3"/>
      <c r="X24341" s="3"/>
      <c r="Y24341" s="3"/>
      <c r="Z24341" s="3"/>
      <c r="AA24341" s="3"/>
      <c r="AB24341" s="3"/>
      <c r="AC24341" s="3"/>
      <c r="AD24341" s="3"/>
      <c r="AE24341" s="3"/>
      <c r="AF24341" s="3"/>
      <c r="AG24341" s="3"/>
      <c r="AH24341" s="3"/>
      <c r="AI24341" s="3"/>
      <c r="AJ24341" s="3"/>
      <c r="BM24341" s="3"/>
      <c r="BN24341" s="3"/>
      <c r="BO24341" s="3"/>
      <c r="BP24341" s="3"/>
      <c r="BQ24341" s="3"/>
      <c r="BR24341" s="3"/>
      <c r="BS24341" s="3"/>
    </row>
    <row r="24342" spans="11:71" x14ac:dyDescent="0.25">
      <c r="K24342" s="3"/>
      <c r="L24342" s="3"/>
      <c r="M24342" s="3"/>
      <c r="N24342" s="3"/>
      <c r="O24342" s="3"/>
      <c r="P24342" s="3"/>
      <c r="S24342" s="3"/>
      <c r="T24342" s="3"/>
      <c r="U24342" s="3"/>
      <c r="V24342" s="3"/>
      <c r="W24342" s="3"/>
      <c r="X24342" s="3"/>
      <c r="Y24342" s="3"/>
      <c r="Z24342" s="3"/>
      <c r="AA24342" s="3"/>
      <c r="AB24342" s="3"/>
      <c r="AC24342" s="3"/>
      <c r="AD24342" s="3"/>
      <c r="AE24342" s="3"/>
      <c r="AF24342" s="3"/>
      <c r="AG24342" s="3"/>
      <c r="AH24342" s="3"/>
      <c r="AI24342" s="3"/>
      <c r="AJ24342" s="3"/>
      <c r="BM24342" s="3"/>
      <c r="BN24342" s="3"/>
      <c r="BO24342" s="3"/>
      <c r="BP24342" s="3"/>
      <c r="BQ24342" s="3"/>
      <c r="BR24342" s="3"/>
      <c r="BS24342" s="3"/>
    </row>
    <row r="24343" spans="11:71" x14ac:dyDescent="0.25">
      <c r="K24343" s="3"/>
      <c r="L24343" s="3"/>
      <c r="M24343" s="3"/>
      <c r="N24343" s="3"/>
      <c r="O24343" s="3"/>
      <c r="P24343" s="3"/>
      <c r="S24343" s="3"/>
      <c r="T24343" s="3"/>
      <c r="U24343" s="3"/>
      <c r="V24343" s="3"/>
      <c r="W24343" s="3"/>
      <c r="X24343" s="3"/>
      <c r="Y24343" s="3"/>
      <c r="Z24343" s="3"/>
      <c r="AA24343" s="3"/>
      <c r="AB24343" s="3"/>
      <c r="AC24343" s="3"/>
      <c r="AD24343" s="3"/>
      <c r="AE24343" s="3"/>
      <c r="AF24343" s="3"/>
      <c r="AG24343" s="3"/>
      <c r="AH24343" s="3"/>
      <c r="AI24343" s="3"/>
      <c r="AJ24343" s="3"/>
      <c r="BM24343" s="3"/>
      <c r="BN24343" s="3"/>
      <c r="BO24343" s="3"/>
      <c r="BP24343" s="3"/>
      <c r="BQ24343" s="3"/>
      <c r="BR24343" s="3"/>
      <c r="BS24343" s="3"/>
    </row>
    <row r="24344" spans="11:71" x14ac:dyDescent="0.25">
      <c r="K24344" s="3"/>
      <c r="L24344" s="3"/>
      <c r="M24344" s="3"/>
      <c r="N24344" s="3"/>
      <c r="O24344" s="3"/>
      <c r="P24344" s="3"/>
      <c r="S24344" s="3"/>
      <c r="T24344" s="3"/>
      <c r="U24344" s="3"/>
      <c r="V24344" s="3"/>
      <c r="W24344" s="3"/>
      <c r="X24344" s="3"/>
      <c r="Y24344" s="3"/>
      <c r="Z24344" s="3"/>
      <c r="AA24344" s="3"/>
      <c r="AB24344" s="3"/>
      <c r="AC24344" s="3"/>
      <c r="AD24344" s="3"/>
      <c r="AE24344" s="3"/>
      <c r="AF24344" s="3"/>
      <c r="AG24344" s="3"/>
      <c r="AH24344" s="3"/>
      <c r="AI24344" s="3"/>
      <c r="AJ24344" s="3"/>
      <c r="BM24344" s="3"/>
      <c r="BN24344" s="3"/>
      <c r="BO24344" s="3"/>
      <c r="BP24344" s="3"/>
      <c r="BQ24344" s="3"/>
      <c r="BR24344" s="3"/>
      <c r="BS24344" s="3"/>
    </row>
    <row r="24345" spans="11:71" x14ac:dyDescent="0.25">
      <c r="K24345" s="3"/>
      <c r="L24345" s="3"/>
      <c r="M24345" s="3"/>
      <c r="N24345" s="3"/>
      <c r="O24345" s="3"/>
      <c r="P24345" s="3"/>
      <c r="S24345" s="3"/>
      <c r="T24345" s="3"/>
      <c r="U24345" s="3"/>
      <c r="V24345" s="3"/>
      <c r="W24345" s="3"/>
      <c r="X24345" s="3"/>
      <c r="Y24345" s="3"/>
      <c r="Z24345" s="3"/>
      <c r="AA24345" s="3"/>
      <c r="AB24345" s="3"/>
      <c r="AC24345" s="3"/>
      <c r="AD24345" s="3"/>
      <c r="AE24345" s="3"/>
      <c r="AF24345" s="3"/>
      <c r="AG24345" s="3"/>
      <c r="AH24345" s="3"/>
      <c r="AI24345" s="3"/>
      <c r="AJ24345" s="3"/>
      <c r="BM24345" s="3"/>
      <c r="BN24345" s="3"/>
      <c r="BO24345" s="3"/>
      <c r="BP24345" s="3"/>
      <c r="BQ24345" s="3"/>
      <c r="BR24345" s="3"/>
      <c r="BS24345" s="3"/>
    </row>
    <row r="24346" spans="11:71" x14ac:dyDescent="0.25">
      <c r="K24346" s="3"/>
      <c r="L24346" s="3"/>
      <c r="M24346" s="3"/>
      <c r="N24346" s="3"/>
      <c r="O24346" s="3"/>
      <c r="P24346" s="3"/>
      <c r="S24346" s="3"/>
      <c r="T24346" s="3"/>
      <c r="U24346" s="3"/>
      <c r="V24346" s="3"/>
      <c r="W24346" s="3"/>
      <c r="X24346" s="3"/>
      <c r="Y24346" s="3"/>
      <c r="Z24346" s="3"/>
      <c r="AA24346" s="3"/>
      <c r="AB24346" s="3"/>
      <c r="AC24346" s="3"/>
      <c r="AD24346" s="3"/>
      <c r="AE24346" s="3"/>
      <c r="AF24346" s="3"/>
      <c r="AG24346" s="3"/>
      <c r="AH24346" s="3"/>
      <c r="AI24346" s="3"/>
      <c r="AJ24346" s="3"/>
      <c r="BM24346" s="3"/>
      <c r="BN24346" s="3"/>
      <c r="BO24346" s="3"/>
      <c r="BP24346" s="3"/>
      <c r="BQ24346" s="3"/>
      <c r="BR24346" s="3"/>
      <c r="BS24346" s="3"/>
    </row>
    <row r="24347" spans="11:71" x14ac:dyDescent="0.25">
      <c r="K24347" s="3"/>
      <c r="L24347" s="3"/>
      <c r="M24347" s="3"/>
      <c r="N24347" s="3"/>
      <c r="O24347" s="3"/>
      <c r="P24347" s="3"/>
      <c r="S24347" s="3"/>
      <c r="T24347" s="3"/>
      <c r="U24347" s="3"/>
      <c r="V24347" s="3"/>
      <c r="W24347" s="3"/>
      <c r="X24347" s="3"/>
      <c r="Y24347" s="3"/>
      <c r="Z24347" s="3"/>
      <c r="AA24347" s="3"/>
      <c r="AB24347" s="3"/>
      <c r="AC24347" s="3"/>
      <c r="AD24347" s="3"/>
      <c r="AE24347" s="3"/>
      <c r="AF24347" s="3"/>
      <c r="AG24347" s="3"/>
      <c r="AH24347" s="3"/>
      <c r="AI24347" s="3"/>
      <c r="AJ24347" s="3"/>
      <c r="BM24347" s="3"/>
      <c r="BN24347" s="3"/>
      <c r="BO24347" s="3"/>
      <c r="BP24347" s="3"/>
      <c r="BQ24347" s="3"/>
      <c r="BR24347" s="3"/>
      <c r="BS24347" s="3"/>
    </row>
    <row r="24348" spans="11:71" x14ac:dyDescent="0.25">
      <c r="K24348" s="3"/>
      <c r="L24348" s="3"/>
      <c r="M24348" s="3"/>
      <c r="N24348" s="3"/>
      <c r="O24348" s="3"/>
      <c r="P24348" s="3"/>
      <c r="S24348" s="3"/>
      <c r="T24348" s="3"/>
      <c r="U24348" s="3"/>
      <c r="V24348" s="3"/>
      <c r="W24348" s="3"/>
      <c r="X24348" s="3"/>
      <c r="Y24348" s="3"/>
      <c r="Z24348" s="3"/>
      <c r="AA24348" s="3"/>
      <c r="AB24348" s="3"/>
      <c r="AC24348" s="3"/>
      <c r="AD24348" s="3"/>
      <c r="AE24348" s="3"/>
      <c r="AF24348" s="3"/>
      <c r="AG24348" s="3"/>
      <c r="AH24348" s="3"/>
      <c r="AI24348" s="3"/>
      <c r="AJ24348" s="3"/>
      <c r="BM24348" s="3"/>
      <c r="BN24348" s="3"/>
      <c r="BO24348" s="3"/>
      <c r="BP24348" s="3"/>
      <c r="BQ24348" s="3"/>
      <c r="BR24348" s="3"/>
      <c r="BS24348" s="3"/>
    </row>
    <row r="24349" spans="11:71" x14ac:dyDescent="0.25">
      <c r="K24349" s="3"/>
      <c r="L24349" s="3"/>
      <c r="M24349" s="3"/>
      <c r="N24349" s="3"/>
      <c r="O24349" s="3"/>
      <c r="P24349" s="3"/>
      <c r="S24349" s="3"/>
      <c r="T24349" s="3"/>
      <c r="U24349" s="3"/>
      <c r="V24349" s="3"/>
      <c r="W24349" s="3"/>
      <c r="X24349" s="3"/>
      <c r="Y24349" s="3"/>
      <c r="Z24349" s="3"/>
      <c r="AA24349" s="3"/>
      <c r="AB24349" s="3"/>
      <c r="AC24349" s="3"/>
      <c r="AD24349" s="3"/>
      <c r="AE24349" s="3"/>
      <c r="AF24349" s="3"/>
      <c r="AG24349" s="3"/>
      <c r="AH24349" s="3"/>
      <c r="AI24349" s="3"/>
      <c r="AJ24349" s="3"/>
      <c r="BM24349" s="3"/>
      <c r="BN24349" s="3"/>
      <c r="BO24349" s="3"/>
      <c r="BP24349" s="3"/>
      <c r="BQ24349" s="3"/>
      <c r="BR24349" s="3"/>
      <c r="BS24349" s="3"/>
    </row>
    <row r="24350" spans="11:71" x14ac:dyDescent="0.25">
      <c r="K24350" s="3"/>
      <c r="L24350" s="3"/>
      <c r="M24350" s="3"/>
      <c r="N24350" s="3"/>
      <c r="O24350" s="3"/>
      <c r="P24350" s="3"/>
      <c r="S24350" s="3"/>
      <c r="T24350" s="3"/>
      <c r="U24350" s="3"/>
      <c r="V24350" s="3"/>
      <c r="W24350" s="3"/>
      <c r="X24350" s="3"/>
      <c r="Y24350" s="3"/>
      <c r="Z24350" s="3"/>
      <c r="AA24350" s="3"/>
      <c r="AB24350" s="3"/>
      <c r="AC24350" s="3"/>
      <c r="AD24350" s="3"/>
      <c r="AE24350" s="3"/>
      <c r="AF24350" s="3"/>
      <c r="AG24350" s="3"/>
      <c r="AH24350" s="3"/>
      <c r="AI24350" s="3"/>
      <c r="AJ24350" s="3"/>
      <c r="BM24350" s="3"/>
      <c r="BN24350" s="3"/>
      <c r="BO24350" s="3"/>
      <c r="BP24350" s="3"/>
      <c r="BQ24350" s="3"/>
      <c r="BR24350" s="3"/>
      <c r="BS24350" s="3"/>
    </row>
    <row r="24351" spans="11:71" x14ac:dyDescent="0.25">
      <c r="K24351" s="3"/>
      <c r="L24351" s="3"/>
      <c r="M24351" s="3"/>
      <c r="N24351" s="3"/>
      <c r="O24351" s="3"/>
      <c r="P24351" s="3"/>
      <c r="S24351" s="3"/>
      <c r="T24351" s="3"/>
      <c r="U24351" s="3"/>
      <c r="V24351" s="3"/>
      <c r="W24351" s="3"/>
      <c r="X24351" s="3"/>
      <c r="Y24351" s="3"/>
      <c r="Z24351" s="3"/>
      <c r="AA24351" s="3"/>
      <c r="AB24351" s="3"/>
      <c r="AC24351" s="3"/>
      <c r="AD24351" s="3"/>
      <c r="AE24351" s="3"/>
      <c r="AF24351" s="3"/>
      <c r="AG24351" s="3"/>
      <c r="AH24351" s="3"/>
      <c r="AI24351" s="3"/>
      <c r="AJ24351" s="3"/>
      <c r="BM24351" s="3"/>
      <c r="BN24351" s="3"/>
      <c r="BO24351" s="3"/>
      <c r="BP24351" s="3"/>
      <c r="BQ24351" s="3"/>
      <c r="BR24351" s="3"/>
      <c r="BS24351" s="3"/>
    </row>
    <row r="24352" spans="11:71" x14ac:dyDescent="0.25">
      <c r="K24352" s="3"/>
      <c r="L24352" s="3"/>
      <c r="M24352" s="3"/>
      <c r="N24352" s="3"/>
      <c r="O24352" s="3"/>
      <c r="P24352" s="3"/>
      <c r="S24352" s="3"/>
      <c r="T24352" s="3"/>
      <c r="U24352" s="3"/>
      <c r="V24352" s="3"/>
      <c r="W24352" s="3"/>
      <c r="X24352" s="3"/>
      <c r="Y24352" s="3"/>
      <c r="Z24352" s="3"/>
      <c r="AA24352" s="3"/>
      <c r="AB24352" s="3"/>
      <c r="AC24352" s="3"/>
      <c r="AD24352" s="3"/>
      <c r="AE24352" s="3"/>
      <c r="AF24352" s="3"/>
      <c r="AG24352" s="3"/>
      <c r="AH24352" s="3"/>
      <c r="AI24352" s="3"/>
      <c r="AJ24352" s="3"/>
      <c r="BM24352" s="3"/>
      <c r="BN24352" s="3"/>
      <c r="BO24352" s="3"/>
      <c r="BP24352" s="3"/>
      <c r="BQ24352" s="3"/>
      <c r="BR24352" s="3"/>
      <c r="BS24352" s="3"/>
    </row>
    <row r="24353" spans="11:71" x14ac:dyDescent="0.25">
      <c r="K24353" s="3"/>
      <c r="L24353" s="3"/>
      <c r="M24353" s="3"/>
      <c r="N24353" s="3"/>
      <c r="O24353" s="3"/>
      <c r="P24353" s="3"/>
      <c r="S24353" s="3"/>
      <c r="T24353" s="3"/>
      <c r="U24353" s="3"/>
      <c r="V24353" s="3"/>
      <c r="W24353" s="3"/>
      <c r="X24353" s="3"/>
      <c r="Y24353" s="3"/>
      <c r="Z24353" s="3"/>
      <c r="AA24353" s="3"/>
      <c r="AB24353" s="3"/>
      <c r="AC24353" s="3"/>
      <c r="AD24353" s="3"/>
      <c r="AE24353" s="3"/>
      <c r="AF24353" s="3"/>
      <c r="AG24353" s="3"/>
      <c r="AH24353" s="3"/>
      <c r="AI24353" s="3"/>
      <c r="AJ24353" s="3"/>
      <c r="BM24353" s="3"/>
      <c r="BN24353" s="3"/>
      <c r="BO24353" s="3"/>
      <c r="BP24353" s="3"/>
      <c r="BQ24353" s="3"/>
      <c r="BR24353" s="3"/>
      <c r="BS24353" s="3"/>
    </row>
    <row r="24354" spans="11:71" x14ac:dyDescent="0.25">
      <c r="K24354" s="3"/>
      <c r="L24354" s="3"/>
      <c r="M24354" s="3"/>
      <c r="N24354" s="3"/>
      <c r="O24354" s="3"/>
      <c r="P24354" s="3"/>
      <c r="S24354" s="3"/>
      <c r="T24354" s="3"/>
      <c r="U24354" s="3"/>
      <c r="V24354" s="3"/>
      <c r="W24354" s="3"/>
      <c r="X24354" s="3"/>
      <c r="Y24354" s="3"/>
      <c r="Z24354" s="3"/>
      <c r="AA24354" s="3"/>
      <c r="AB24354" s="3"/>
      <c r="AC24354" s="3"/>
      <c r="AD24354" s="3"/>
      <c r="AE24354" s="3"/>
      <c r="AF24354" s="3"/>
      <c r="AG24354" s="3"/>
      <c r="AH24354" s="3"/>
      <c r="AI24354" s="3"/>
      <c r="AJ24354" s="3"/>
      <c r="BM24354" s="3"/>
      <c r="BN24354" s="3"/>
      <c r="BO24354" s="3"/>
      <c r="BP24354" s="3"/>
      <c r="BQ24354" s="3"/>
      <c r="BR24354" s="3"/>
      <c r="BS24354" s="3"/>
    </row>
    <row r="24355" spans="11:71" x14ac:dyDescent="0.25">
      <c r="K24355" s="3"/>
      <c r="L24355" s="3"/>
      <c r="M24355" s="3"/>
      <c r="N24355" s="3"/>
      <c r="O24355" s="3"/>
      <c r="P24355" s="3"/>
      <c r="S24355" s="3"/>
      <c r="T24355" s="3"/>
      <c r="U24355" s="3"/>
      <c r="V24355" s="3"/>
      <c r="W24355" s="3"/>
      <c r="X24355" s="3"/>
      <c r="Y24355" s="3"/>
      <c r="Z24355" s="3"/>
      <c r="AA24355" s="3"/>
      <c r="AB24355" s="3"/>
      <c r="AC24355" s="3"/>
      <c r="AD24355" s="3"/>
      <c r="AE24355" s="3"/>
      <c r="AF24355" s="3"/>
      <c r="AG24355" s="3"/>
      <c r="AH24355" s="3"/>
      <c r="AI24355" s="3"/>
      <c r="AJ24355" s="3"/>
      <c r="BM24355" s="3"/>
      <c r="BN24355" s="3"/>
      <c r="BO24355" s="3"/>
      <c r="BP24355" s="3"/>
      <c r="BQ24355" s="3"/>
      <c r="BR24355" s="3"/>
      <c r="BS24355" s="3"/>
    </row>
    <row r="24356" spans="11:71" x14ac:dyDescent="0.25">
      <c r="K24356" s="3"/>
      <c r="L24356" s="3"/>
      <c r="M24356" s="3"/>
      <c r="N24356" s="3"/>
      <c r="O24356" s="3"/>
      <c r="P24356" s="3"/>
      <c r="S24356" s="3"/>
      <c r="T24356" s="3"/>
      <c r="U24356" s="3"/>
      <c r="V24356" s="3"/>
      <c r="W24356" s="3"/>
      <c r="X24356" s="3"/>
      <c r="Y24356" s="3"/>
      <c r="Z24356" s="3"/>
      <c r="AA24356" s="3"/>
      <c r="AB24356" s="3"/>
      <c r="AC24356" s="3"/>
      <c r="AD24356" s="3"/>
      <c r="AE24356" s="3"/>
      <c r="AF24356" s="3"/>
      <c r="AG24356" s="3"/>
      <c r="AH24356" s="3"/>
      <c r="AI24356" s="3"/>
      <c r="AJ24356" s="3"/>
      <c r="BM24356" s="3"/>
      <c r="BN24356" s="3"/>
      <c r="BO24356" s="3"/>
      <c r="BP24356" s="3"/>
      <c r="BQ24356" s="3"/>
      <c r="BR24356" s="3"/>
      <c r="BS24356" s="3"/>
    </row>
    <row r="24357" spans="11:71" x14ac:dyDescent="0.25">
      <c r="K24357" s="3"/>
      <c r="L24357" s="3"/>
      <c r="M24357" s="3"/>
      <c r="N24357" s="3"/>
      <c r="O24357" s="3"/>
      <c r="P24357" s="3"/>
      <c r="S24357" s="3"/>
      <c r="T24357" s="3"/>
      <c r="U24357" s="3"/>
      <c r="V24357" s="3"/>
      <c r="W24357" s="3"/>
      <c r="X24357" s="3"/>
      <c r="Y24357" s="3"/>
      <c r="Z24357" s="3"/>
      <c r="AA24357" s="3"/>
      <c r="AB24357" s="3"/>
      <c r="AC24357" s="3"/>
      <c r="AD24357" s="3"/>
      <c r="AE24357" s="3"/>
      <c r="AF24357" s="3"/>
      <c r="AG24357" s="3"/>
      <c r="AH24357" s="3"/>
      <c r="AI24357" s="3"/>
      <c r="AJ24357" s="3"/>
      <c r="BM24357" s="3"/>
      <c r="BN24357" s="3"/>
      <c r="BO24357" s="3"/>
      <c r="BP24357" s="3"/>
      <c r="BQ24357" s="3"/>
      <c r="BR24357" s="3"/>
      <c r="BS24357" s="3"/>
    </row>
    <row r="24358" spans="11:71" x14ac:dyDescent="0.25">
      <c r="K24358" s="3"/>
      <c r="L24358" s="3"/>
      <c r="M24358" s="3"/>
      <c r="N24358" s="3"/>
      <c r="O24358" s="3"/>
      <c r="P24358" s="3"/>
      <c r="S24358" s="3"/>
      <c r="T24358" s="3"/>
      <c r="U24358" s="3"/>
      <c r="V24358" s="3"/>
      <c r="W24358" s="3"/>
      <c r="X24358" s="3"/>
      <c r="Y24358" s="3"/>
      <c r="Z24358" s="3"/>
      <c r="AA24358" s="3"/>
      <c r="AB24358" s="3"/>
      <c r="AC24358" s="3"/>
      <c r="AD24358" s="3"/>
      <c r="AE24358" s="3"/>
      <c r="AF24358" s="3"/>
      <c r="AG24358" s="3"/>
      <c r="AH24358" s="3"/>
      <c r="AI24358" s="3"/>
      <c r="AJ24358" s="3"/>
      <c r="BM24358" s="3"/>
      <c r="BN24358" s="3"/>
      <c r="BO24358" s="3"/>
      <c r="BP24358" s="3"/>
      <c r="BQ24358" s="3"/>
      <c r="BR24358" s="3"/>
      <c r="BS24358" s="3"/>
    </row>
    <row r="24359" spans="11:71" x14ac:dyDescent="0.25">
      <c r="K24359" s="3"/>
      <c r="L24359" s="3"/>
      <c r="M24359" s="3"/>
      <c r="N24359" s="3"/>
      <c r="O24359" s="3"/>
      <c r="P24359" s="3"/>
      <c r="S24359" s="3"/>
      <c r="T24359" s="3"/>
      <c r="U24359" s="3"/>
      <c r="V24359" s="3"/>
      <c r="W24359" s="3"/>
      <c r="X24359" s="3"/>
      <c r="Y24359" s="3"/>
      <c r="Z24359" s="3"/>
      <c r="AA24359" s="3"/>
      <c r="AB24359" s="3"/>
      <c r="AC24359" s="3"/>
      <c r="AD24359" s="3"/>
      <c r="AE24359" s="3"/>
      <c r="AF24359" s="3"/>
      <c r="AG24359" s="3"/>
      <c r="AH24359" s="3"/>
      <c r="AI24359" s="3"/>
      <c r="AJ24359" s="3"/>
      <c r="BM24359" s="3"/>
      <c r="BN24359" s="3"/>
      <c r="BO24359" s="3"/>
      <c r="BP24359" s="3"/>
      <c r="BQ24359" s="3"/>
      <c r="BR24359" s="3"/>
      <c r="BS24359" s="3"/>
    </row>
    <row r="24360" spans="11:71" x14ac:dyDescent="0.25">
      <c r="K24360" s="3"/>
      <c r="L24360" s="3"/>
      <c r="M24360" s="3"/>
      <c r="N24360" s="3"/>
      <c r="O24360" s="3"/>
      <c r="P24360" s="3"/>
      <c r="S24360" s="3"/>
      <c r="T24360" s="3"/>
      <c r="U24360" s="3"/>
      <c r="V24360" s="3"/>
      <c r="W24360" s="3"/>
      <c r="X24360" s="3"/>
      <c r="Y24360" s="3"/>
      <c r="Z24360" s="3"/>
      <c r="AA24360" s="3"/>
      <c r="AB24360" s="3"/>
      <c r="AC24360" s="3"/>
      <c r="AD24360" s="3"/>
      <c r="AE24360" s="3"/>
      <c r="AF24360" s="3"/>
      <c r="AG24360" s="3"/>
      <c r="AH24360" s="3"/>
      <c r="AI24360" s="3"/>
      <c r="AJ24360" s="3"/>
      <c r="BM24360" s="3"/>
      <c r="BN24360" s="3"/>
      <c r="BO24360" s="3"/>
      <c r="BP24360" s="3"/>
      <c r="BQ24360" s="3"/>
      <c r="BR24360" s="3"/>
      <c r="BS24360" s="3"/>
    </row>
    <row r="24361" spans="11:71" x14ac:dyDescent="0.25">
      <c r="K24361" s="3"/>
      <c r="L24361" s="3"/>
      <c r="M24361" s="3"/>
      <c r="N24361" s="3"/>
      <c r="O24361" s="3"/>
      <c r="P24361" s="3"/>
      <c r="S24361" s="3"/>
      <c r="T24361" s="3"/>
      <c r="U24361" s="3"/>
      <c r="V24361" s="3"/>
      <c r="W24361" s="3"/>
      <c r="X24361" s="3"/>
      <c r="Y24361" s="3"/>
      <c r="Z24361" s="3"/>
      <c r="AA24361" s="3"/>
      <c r="AB24361" s="3"/>
      <c r="AC24361" s="3"/>
      <c r="AD24361" s="3"/>
      <c r="AE24361" s="3"/>
      <c r="AF24361" s="3"/>
      <c r="AG24361" s="3"/>
      <c r="AH24361" s="3"/>
      <c r="AI24361" s="3"/>
      <c r="AJ24361" s="3"/>
      <c r="BM24361" s="3"/>
      <c r="BN24361" s="3"/>
      <c r="BO24361" s="3"/>
      <c r="BP24361" s="3"/>
      <c r="BQ24361" s="3"/>
      <c r="BR24361" s="3"/>
      <c r="BS24361" s="3"/>
    </row>
    <row r="24362" spans="11:71" x14ac:dyDescent="0.25">
      <c r="K24362" s="3"/>
      <c r="L24362" s="3"/>
      <c r="M24362" s="3"/>
      <c r="N24362" s="3"/>
      <c r="O24362" s="3"/>
      <c r="P24362" s="3"/>
      <c r="S24362" s="3"/>
      <c r="T24362" s="3"/>
      <c r="U24362" s="3"/>
      <c r="V24362" s="3"/>
      <c r="W24362" s="3"/>
      <c r="X24362" s="3"/>
      <c r="Y24362" s="3"/>
      <c r="Z24362" s="3"/>
      <c r="AA24362" s="3"/>
      <c r="AB24362" s="3"/>
      <c r="AC24362" s="3"/>
      <c r="AD24362" s="3"/>
      <c r="AE24362" s="3"/>
      <c r="AF24362" s="3"/>
      <c r="AG24362" s="3"/>
      <c r="AH24362" s="3"/>
      <c r="AI24362" s="3"/>
      <c r="AJ24362" s="3"/>
      <c r="BM24362" s="3"/>
      <c r="BN24362" s="3"/>
      <c r="BO24362" s="3"/>
      <c r="BP24362" s="3"/>
      <c r="BQ24362" s="3"/>
      <c r="BR24362" s="3"/>
      <c r="BS24362" s="3"/>
    </row>
    <row r="24363" spans="11:71" x14ac:dyDescent="0.25">
      <c r="K24363" s="3"/>
      <c r="L24363" s="3"/>
      <c r="M24363" s="3"/>
      <c r="N24363" s="3"/>
      <c r="O24363" s="3"/>
      <c r="P24363" s="3"/>
      <c r="S24363" s="3"/>
      <c r="T24363" s="3"/>
      <c r="U24363" s="3"/>
      <c r="V24363" s="3"/>
      <c r="W24363" s="3"/>
      <c r="X24363" s="3"/>
      <c r="Y24363" s="3"/>
      <c r="Z24363" s="3"/>
      <c r="AA24363" s="3"/>
      <c r="AB24363" s="3"/>
      <c r="AC24363" s="3"/>
      <c r="AD24363" s="3"/>
      <c r="AE24363" s="3"/>
      <c r="AF24363" s="3"/>
      <c r="AG24363" s="3"/>
      <c r="AH24363" s="3"/>
      <c r="AI24363" s="3"/>
      <c r="AJ24363" s="3"/>
      <c r="BM24363" s="3"/>
      <c r="BN24363" s="3"/>
      <c r="BO24363" s="3"/>
      <c r="BP24363" s="3"/>
      <c r="BQ24363" s="3"/>
      <c r="BR24363" s="3"/>
      <c r="BS24363" s="3"/>
    </row>
    <row r="24364" spans="11:71" x14ac:dyDescent="0.25">
      <c r="K24364" s="3"/>
      <c r="L24364" s="3"/>
      <c r="M24364" s="3"/>
      <c r="N24364" s="3"/>
      <c r="O24364" s="3"/>
      <c r="P24364" s="3"/>
      <c r="S24364" s="3"/>
      <c r="T24364" s="3"/>
      <c r="U24364" s="3"/>
      <c r="V24364" s="3"/>
      <c r="W24364" s="3"/>
      <c r="X24364" s="3"/>
      <c r="Y24364" s="3"/>
      <c r="Z24364" s="3"/>
      <c r="AA24364" s="3"/>
      <c r="AB24364" s="3"/>
      <c r="AC24364" s="3"/>
      <c r="AD24364" s="3"/>
      <c r="AE24364" s="3"/>
      <c r="AF24364" s="3"/>
      <c r="AG24364" s="3"/>
      <c r="AH24364" s="3"/>
      <c r="AI24364" s="3"/>
      <c r="AJ24364" s="3"/>
      <c r="BM24364" s="3"/>
      <c r="BN24364" s="3"/>
      <c r="BO24364" s="3"/>
      <c r="BP24364" s="3"/>
      <c r="BQ24364" s="3"/>
      <c r="BR24364" s="3"/>
      <c r="BS24364" s="3"/>
    </row>
    <row r="24365" spans="11:71" x14ac:dyDescent="0.25">
      <c r="K24365" s="3"/>
      <c r="L24365" s="3"/>
      <c r="M24365" s="3"/>
      <c r="N24365" s="3"/>
      <c r="O24365" s="3"/>
      <c r="P24365" s="3"/>
      <c r="S24365" s="3"/>
      <c r="T24365" s="3"/>
      <c r="U24365" s="3"/>
      <c r="V24365" s="3"/>
      <c r="W24365" s="3"/>
      <c r="X24365" s="3"/>
      <c r="Y24365" s="3"/>
      <c r="Z24365" s="3"/>
      <c r="AA24365" s="3"/>
      <c r="AB24365" s="3"/>
      <c r="AC24365" s="3"/>
      <c r="AD24365" s="3"/>
      <c r="AE24365" s="3"/>
      <c r="AF24365" s="3"/>
      <c r="AG24365" s="3"/>
      <c r="AH24365" s="3"/>
      <c r="AI24365" s="3"/>
      <c r="AJ24365" s="3"/>
      <c r="BM24365" s="3"/>
      <c r="BN24365" s="3"/>
      <c r="BO24365" s="3"/>
      <c r="BP24365" s="3"/>
      <c r="BQ24365" s="3"/>
      <c r="BR24365" s="3"/>
      <c r="BS24365" s="3"/>
    </row>
    <row r="24366" spans="11:71" x14ac:dyDescent="0.25">
      <c r="K24366" s="3"/>
      <c r="L24366" s="3"/>
      <c r="M24366" s="3"/>
      <c r="N24366" s="3"/>
      <c r="O24366" s="3"/>
      <c r="P24366" s="3"/>
      <c r="S24366" s="3"/>
      <c r="T24366" s="3"/>
      <c r="U24366" s="3"/>
      <c r="V24366" s="3"/>
      <c r="W24366" s="3"/>
      <c r="X24366" s="3"/>
      <c r="Y24366" s="3"/>
      <c r="Z24366" s="3"/>
      <c r="AA24366" s="3"/>
      <c r="AB24366" s="3"/>
      <c r="AC24366" s="3"/>
      <c r="AD24366" s="3"/>
      <c r="AE24366" s="3"/>
      <c r="AF24366" s="3"/>
      <c r="AG24366" s="3"/>
      <c r="AH24366" s="3"/>
      <c r="AI24366" s="3"/>
      <c r="AJ24366" s="3"/>
      <c r="BM24366" s="3"/>
      <c r="BN24366" s="3"/>
      <c r="BO24366" s="3"/>
      <c r="BP24366" s="3"/>
      <c r="BQ24366" s="3"/>
      <c r="BR24366" s="3"/>
      <c r="BS24366" s="3"/>
    </row>
    <row r="24367" spans="11:71" x14ac:dyDescent="0.25">
      <c r="K24367" s="3"/>
      <c r="L24367" s="3"/>
      <c r="M24367" s="3"/>
      <c r="N24367" s="3"/>
      <c r="O24367" s="3"/>
      <c r="P24367" s="3"/>
      <c r="S24367" s="3"/>
      <c r="T24367" s="3"/>
      <c r="U24367" s="3"/>
      <c r="V24367" s="3"/>
      <c r="W24367" s="3"/>
      <c r="X24367" s="3"/>
      <c r="Y24367" s="3"/>
      <c r="Z24367" s="3"/>
      <c r="AA24367" s="3"/>
      <c r="AB24367" s="3"/>
      <c r="AC24367" s="3"/>
      <c r="AD24367" s="3"/>
      <c r="AE24367" s="3"/>
      <c r="AF24367" s="3"/>
      <c r="AG24367" s="3"/>
      <c r="AH24367" s="3"/>
      <c r="AI24367" s="3"/>
      <c r="AJ24367" s="3"/>
      <c r="BM24367" s="3"/>
      <c r="BN24367" s="3"/>
      <c r="BO24367" s="3"/>
      <c r="BP24367" s="3"/>
      <c r="BQ24367" s="3"/>
      <c r="BR24367" s="3"/>
      <c r="BS24367" s="3"/>
    </row>
    <row r="24368" spans="11:71" x14ac:dyDescent="0.25">
      <c r="K24368" s="3"/>
      <c r="L24368" s="3"/>
      <c r="M24368" s="3"/>
      <c r="N24368" s="3"/>
      <c r="O24368" s="3"/>
      <c r="P24368" s="3"/>
      <c r="S24368" s="3"/>
      <c r="T24368" s="3"/>
      <c r="U24368" s="3"/>
      <c r="V24368" s="3"/>
      <c r="W24368" s="3"/>
      <c r="X24368" s="3"/>
      <c r="Y24368" s="3"/>
      <c r="Z24368" s="3"/>
      <c r="AA24368" s="3"/>
      <c r="AB24368" s="3"/>
      <c r="AC24368" s="3"/>
      <c r="AD24368" s="3"/>
      <c r="AE24368" s="3"/>
      <c r="AF24368" s="3"/>
      <c r="AG24368" s="3"/>
      <c r="AH24368" s="3"/>
      <c r="AI24368" s="3"/>
      <c r="AJ24368" s="3"/>
      <c r="BM24368" s="3"/>
      <c r="BN24368" s="3"/>
      <c r="BO24368" s="3"/>
      <c r="BP24368" s="3"/>
      <c r="BQ24368" s="3"/>
      <c r="BR24368" s="3"/>
      <c r="BS24368" s="3"/>
    </row>
    <row r="24369" spans="11:71" x14ac:dyDescent="0.25">
      <c r="K24369" s="3"/>
      <c r="L24369" s="3"/>
      <c r="M24369" s="3"/>
      <c r="N24369" s="3"/>
      <c r="O24369" s="3"/>
      <c r="P24369" s="3"/>
      <c r="S24369" s="3"/>
      <c r="T24369" s="3"/>
      <c r="U24369" s="3"/>
      <c r="V24369" s="3"/>
      <c r="W24369" s="3"/>
      <c r="X24369" s="3"/>
      <c r="Y24369" s="3"/>
      <c r="Z24369" s="3"/>
      <c r="AA24369" s="3"/>
      <c r="AB24369" s="3"/>
      <c r="AC24369" s="3"/>
      <c r="AD24369" s="3"/>
      <c r="AE24369" s="3"/>
      <c r="AF24369" s="3"/>
      <c r="AG24369" s="3"/>
      <c r="AH24369" s="3"/>
      <c r="AI24369" s="3"/>
      <c r="AJ24369" s="3"/>
      <c r="BM24369" s="3"/>
      <c r="BN24369" s="3"/>
      <c r="BO24369" s="3"/>
      <c r="BP24369" s="3"/>
      <c r="BQ24369" s="3"/>
      <c r="BR24369" s="3"/>
      <c r="BS24369" s="3"/>
    </row>
    <row r="24370" spans="11:71" x14ac:dyDescent="0.25">
      <c r="K24370" s="3"/>
      <c r="L24370" s="3"/>
      <c r="M24370" s="3"/>
      <c r="N24370" s="3"/>
      <c r="O24370" s="3"/>
      <c r="P24370" s="3"/>
      <c r="S24370" s="3"/>
      <c r="T24370" s="3"/>
      <c r="U24370" s="3"/>
      <c r="V24370" s="3"/>
      <c r="W24370" s="3"/>
      <c r="X24370" s="3"/>
      <c r="Y24370" s="3"/>
      <c r="Z24370" s="3"/>
      <c r="AA24370" s="3"/>
      <c r="AB24370" s="3"/>
      <c r="AC24370" s="3"/>
      <c r="AD24370" s="3"/>
      <c r="AE24370" s="3"/>
      <c r="AF24370" s="3"/>
      <c r="AG24370" s="3"/>
      <c r="AH24370" s="3"/>
      <c r="AI24370" s="3"/>
      <c r="AJ24370" s="3"/>
      <c r="BM24370" s="3"/>
      <c r="BN24370" s="3"/>
      <c r="BO24370" s="3"/>
      <c r="BP24370" s="3"/>
      <c r="BQ24370" s="3"/>
      <c r="BR24370" s="3"/>
      <c r="BS24370" s="3"/>
    </row>
    <row r="24371" spans="11:71" x14ac:dyDescent="0.25">
      <c r="K24371" s="3"/>
      <c r="L24371" s="3"/>
      <c r="M24371" s="3"/>
      <c r="N24371" s="3"/>
      <c r="O24371" s="3"/>
      <c r="P24371" s="3"/>
      <c r="S24371" s="3"/>
      <c r="T24371" s="3"/>
      <c r="U24371" s="3"/>
      <c r="V24371" s="3"/>
      <c r="W24371" s="3"/>
      <c r="X24371" s="3"/>
      <c r="Y24371" s="3"/>
      <c r="Z24371" s="3"/>
      <c r="AA24371" s="3"/>
      <c r="AB24371" s="3"/>
      <c r="AC24371" s="3"/>
      <c r="AD24371" s="3"/>
      <c r="AE24371" s="3"/>
      <c r="AF24371" s="3"/>
      <c r="AG24371" s="3"/>
      <c r="AH24371" s="3"/>
      <c r="AI24371" s="3"/>
      <c r="AJ24371" s="3"/>
      <c r="BM24371" s="3"/>
      <c r="BN24371" s="3"/>
      <c r="BO24371" s="3"/>
      <c r="BP24371" s="3"/>
      <c r="BQ24371" s="3"/>
      <c r="BR24371" s="3"/>
      <c r="BS24371" s="3"/>
    </row>
    <row r="24372" spans="11:71" x14ac:dyDescent="0.25">
      <c r="K24372" s="3"/>
      <c r="L24372" s="3"/>
      <c r="M24372" s="3"/>
      <c r="N24372" s="3"/>
      <c r="O24372" s="3"/>
      <c r="P24372" s="3"/>
      <c r="S24372" s="3"/>
      <c r="T24372" s="3"/>
      <c r="U24372" s="3"/>
      <c r="V24372" s="3"/>
      <c r="W24372" s="3"/>
      <c r="X24372" s="3"/>
      <c r="Y24372" s="3"/>
      <c r="Z24372" s="3"/>
      <c r="AA24372" s="3"/>
      <c r="AB24372" s="3"/>
      <c r="AC24372" s="3"/>
      <c r="AD24372" s="3"/>
      <c r="AE24372" s="3"/>
      <c r="AF24372" s="3"/>
      <c r="AG24372" s="3"/>
      <c r="AH24372" s="3"/>
      <c r="AI24372" s="3"/>
      <c r="AJ24372" s="3"/>
      <c r="BM24372" s="3"/>
      <c r="BN24372" s="3"/>
      <c r="BO24372" s="3"/>
      <c r="BP24372" s="3"/>
      <c r="BQ24372" s="3"/>
      <c r="BR24372" s="3"/>
      <c r="BS24372" s="3"/>
    </row>
    <row r="24373" spans="11:71" x14ac:dyDescent="0.25">
      <c r="K24373" s="3"/>
      <c r="L24373" s="3"/>
      <c r="M24373" s="3"/>
      <c r="N24373" s="3"/>
      <c r="O24373" s="3"/>
      <c r="P24373" s="3"/>
      <c r="S24373" s="3"/>
      <c r="T24373" s="3"/>
      <c r="U24373" s="3"/>
      <c r="V24373" s="3"/>
      <c r="W24373" s="3"/>
      <c r="X24373" s="3"/>
      <c r="Y24373" s="3"/>
      <c r="Z24373" s="3"/>
      <c r="AA24373" s="3"/>
      <c r="AB24373" s="3"/>
      <c r="AC24373" s="3"/>
      <c r="AD24373" s="3"/>
      <c r="AE24373" s="3"/>
      <c r="AF24373" s="3"/>
      <c r="AG24373" s="3"/>
      <c r="AH24373" s="3"/>
      <c r="AI24373" s="3"/>
      <c r="AJ24373" s="3"/>
      <c r="BM24373" s="3"/>
      <c r="BN24373" s="3"/>
      <c r="BO24373" s="3"/>
      <c r="BP24373" s="3"/>
      <c r="BQ24373" s="3"/>
      <c r="BR24373" s="3"/>
      <c r="BS24373" s="3"/>
    </row>
    <row r="24374" spans="11:71" x14ac:dyDescent="0.25">
      <c r="K24374" s="3"/>
      <c r="L24374" s="3"/>
      <c r="M24374" s="3"/>
      <c r="N24374" s="3"/>
      <c r="O24374" s="3"/>
      <c r="P24374" s="3"/>
      <c r="S24374" s="3"/>
      <c r="T24374" s="3"/>
      <c r="U24374" s="3"/>
      <c r="V24374" s="3"/>
      <c r="W24374" s="3"/>
      <c r="X24374" s="3"/>
      <c r="Y24374" s="3"/>
      <c r="Z24374" s="3"/>
      <c r="AA24374" s="3"/>
      <c r="AB24374" s="3"/>
      <c r="AC24374" s="3"/>
      <c r="AD24374" s="3"/>
      <c r="AE24374" s="3"/>
      <c r="AF24374" s="3"/>
      <c r="AG24374" s="3"/>
      <c r="AH24374" s="3"/>
      <c r="AI24374" s="3"/>
      <c r="AJ24374" s="3"/>
      <c r="BM24374" s="3"/>
      <c r="BN24374" s="3"/>
      <c r="BO24374" s="3"/>
      <c r="BP24374" s="3"/>
      <c r="BQ24374" s="3"/>
      <c r="BR24374" s="3"/>
      <c r="BS24374" s="3"/>
    </row>
    <row r="24375" spans="11:71" x14ac:dyDescent="0.25">
      <c r="K24375" s="3"/>
      <c r="L24375" s="3"/>
      <c r="M24375" s="3"/>
      <c r="N24375" s="3"/>
      <c r="O24375" s="3"/>
      <c r="P24375" s="3"/>
      <c r="S24375" s="3"/>
      <c r="T24375" s="3"/>
      <c r="U24375" s="3"/>
      <c r="V24375" s="3"/>
      <c r="W24375" s="3"/>
      <c r="X24375" s="3"/>
      <c r="Y24375" s="3"/>
      <c r="Z24375" s="3"/>
      <c r="AA24375" s="3"/>
      <c r="AB24375" s="3"/>
      <c r="AC24375" s="3"/>
      <c r="AD24375" s="3"/>
      <c r="AE24375" s="3"/>
      <c r="AF24375" s="3"/>
      <c r="AG24375" s="3"/>
      <c r="AH24375" s="3"/>
      <c r="AI24375" s="3"/>
      <c r="AJ24375" s="3"/>
      <c r="BM24375" s="3"/>
      <c r="BN24375" s="3"/>
      <c r="BO24375" s="3"/>
      <c r="BP24375" s="3"/>
      <c r="BQ24375" s="3"/>
      <c r="BR24375" s="3"/>
      <c r="BS24375" s="3"/>
    </row>
    <row r="24376" spans="11:71" x14ac:dyDescent="0.25">
      <c r="K24376" s="3"/>
      <c r="L24376" s="3"/>
      <c r="M24376" s="3"/>
      <c r="N24376" s="3"/>
      <c r="O24376" s="3"/>
      <c r="P24376" s="3"/>
      <c r="S24376" s="3"/>
      <c r="T24376" s="3"/>
      <c r="U24376" s="3"/>
      <c r="V24376" s="3"/>
      <c r="W24376" s="3"/>
      <c r="X24376" s="3"/>
      <c r="Y24376" s="3"/>
      <c r="Z24376" s="3"/>
      <c r="AA24376" s="3"/>
      <c r="AB24376" s="3"/>
      <c r="AC24376" s="3"/>
      <c r="AD24376" s="3"/>
      <c r="AE24376" s="3"/>
      <c r="AF24376" s="3"/>
      <c r="AG24376" s="3"/>
      <c r="AH24376" s="3"/>
      <c r="AI24376" s="3"/>
      <c r="AJ24376" s="3"/>
      <c r="BM24376" s="3"/>
      <c r="BN24376" s="3"/>
      <c r="BO24376" s="3"/>
      <c r="BP24376" s="3"/>
      <c r="BQ24376" s="3"/>
      <c r="BR24376" s="3"/>
      <c r="BS24376" s="3"/>
    </row>
    <row r="24377" spans="11:71" x14ac:dyDescent="0.25">
      <c r="K24377" s="3"/>
      <c r="L24377" s="3"/>
      <c r="M24377" s="3"/>
      <c r="N24377" s="3"/>
      <c r="O24377" s="3"/>
      <c r="P24377" s="3"/>
      <c r="S24377" s="3"/>
      <c r="T24377" s="3"/>
      <c r="U24377" s="3"/>
      <c r="V24377" s="3"/>
      <c r="W24377" s="3"/>
      <c r="X24377" s="3"/>
      <c r="Y24377" s="3"/>
      <c r="Z24377" s="3"/>
      <c r="AA24377" s="3"/>
      <c r="AB24377" s="3"/>
      <c r="AC24377" s="3"/>
      <c r="AD24377" s="3"/>
      <c r="AE24377" s="3"/>
      <c r="AF24377" s="3"/>
      <c r="AG24377" s="3"/>
      <c r="AH24377" s="3"/>
      <c r="AI24377" s="3"/>
      <c r="AJ24377" s="3"/>
      <c r="BM24377" s="3"/>
      <c r="BN24377" s="3"/>
      <c r="BO24377" s="3"/>
      <c r="BP24377" s="3"/>
      <c r="BQ24377" s="3"/>
      <c r="BR24377" s="3"/>
      <c r="BS24377" s="3"/>
    </row>
    <row r="24378" spans="11:71" x14ac:dyDescent="0.25">
      <c r="K24378" s="3"/>
      <c r="L24378" s="3"/>
      <c r="M24378" s="3"/>
      <c r="N24378" s="3"/>
      <c r="O24378" s="3"/>
      <c r="P24378" s="3"/>
      <c r="S24378" s="3"/>
      <c r="T24378" s="3"/>
      <c r="U24378" s="3"/>
      <c r="V24378" s="3"/>
      <c r="W24378" s="3"/>
      <c r="X24378" s="3"/>
      <c r="Y24378" s="3"/>
      <c r="Z24378" s="3"/>
      <c r="AA24378" s="3"/>
      <c r="AB24378" s="3"/>
      <c r="AC24378" s="3"/>
      <c r="AD24378" s="3"/>
      <c r="AE24378" s="3"/>
      <c r="AF24378" s="3"/>
      <c r="AG24378" s="3"/>
      <c r="AH24378" s="3"/>
      <c r="AI24378" s="3"/>
      <c r="AJ24378" s="3"/>
      <c r="BM24378" s="3"/>
      <c r="BN24378" s="3"/>
      <c r="BO24378" s="3"/>
      <c r="BP24378" s="3"/>
      <c r="BQ24378" s="3"/>
      <c r="BR24378" s="3"/>
      <c r="BS24378" s="3"/>
    </row>
    <row r="24379" spans="11:71" x14ac:dyDescent="0.25">
      <c r="K24379" s="3"/>
      <c r="L24379" s="3"/>
      <c r="M24379" s="3"/>
      <c r="N24379" s="3"/>
      <c r="O24379" s="3"/>
      <c r="P24379" s="3"/>
      <c r="S24379" s="3"/>
      <c r="T24379" s="3"/>
      <c r="U24379" s="3"/>
      <c r="V24379" s="3"/>
      <c r="W24379" s="3"/>
      <c r="X24379" s="3"/>
      <c r="Y24379" s="3"/>
      <c r="Z24379" s="3"/>
      <c r="AA24379" s="3"/>
      <c r="AB24379" s="3"/>
      <c r="AC24379" s="3"/>
      <c r="AD24379" s="3"/>
      <c r="AE24379" s="3"/>
      <c r="AF24379" s="3"/>
      <c r="AG24379" s="3"/>
      <c r="AH24379" s="3"/>
      <c r="AI24379" s="3"/>
      <c r="AJ24379" s="3"/>
      <c r="BM24379" s="3"/>
      <c r="BN24379" s="3"/>
      <c r="BO24379" s="3"/>
      <c r="BP24379" s="3"/>
      <c r="BQ24379" s="3"/>
      <c r="BR24379" s="3"/>
      <c r="BS24379" s="3"/>
    </row>
    <row r="24380" spans="11:71" x14ac:dyDescent="0.25">
      <c r="K24380" s="3"/>
      <c r="L24380" s="3"/>
      <c r="M24380" s="3"/>
      <c r="N24380" s="3"/>
      <c r="O24380" s="3"/>
      <c r="P24380" s="3"/>
      <c r="S24380" s="3"/>
      <c r="T24380" s="3"/>
      <c r="U24380" s="3"/>
      <c r="V24380" s="3"/>
      <c r="W24380" s="3"/>
      <c r="X24380" s="3"/>
      <c r="Y24380" s="3"/>
      <c r="Z24380" s="3"/>
      <c r="AA24380" s="3"/>
      <c r="AB24380" s="3"/>
      <c r="AC24380" s="3"/>
      <c r="AD24380" s="3"/>
      <c r="AE24380" s="3"/>
      <c r="AF24380" s="3"/>
      <c r="AG24380" s="3"/>
      <c r="AH24380" s="3"/>
      <c r="AI24380" s="3"/>
      <c r="AJ24380" s="3"/>
      <c r="BM24380" s="3"/>
      <c r="BN24380" s="3"/>
      <c r="BO24380" s="3"/>
      <c r="BP24380" s="3"/>
      <c r="BQ24380" s="3"/>
      <c r="BR24380" s="3"/>
      <c r="BS24380" s="3"/>
    </row>
    <row r="24381" spans="11:71" x14ac:dyDescent="0.25">
      <c r="K24381" s="3"/>
      <c r="L24381" s="3"/>
      <c r="M24381" s="3"/>
      <c r="N24381" s="3"/>
      <c r="O24381" s="3"/>
      <c r="P24381" s="3"/>
      <c r="S24381" s="3"/>
      <c r="T24381" s="3"/>
      <c r="U24381" s="3"/>
      <c r="V24381" s="3"/>
      <c r="W24381" s="3"/>
      <c r="X24381" s="3"/>
      <c r="Y24381" s="3"/>
      <c r="Z24381" s="3"/>
      <c r="AA24381" s="3"/>
      <c r="AB24381" s="3"/>
      <c r="AC24381" s="3"/>
      <c r="AD24381" s="3"/>
      <c r="AE24381" s="3"/>
      <c r="AF24381" s="3"/>
      <c r="AG24381" s="3"/>
      <c r="AH24381" s="3"/>
      <c r="AI24381" s="3"/>
      <c r="AJ24381" s="3"/>
      <c r="BM24381" s="3"/>
      <c r="BN24381" s="3"/>
      <c r="BO24381" s="3"/>
      <c r="BP24381" s="3"/>
      <c r="BQ24381" s="3"/>
      <c r="BR24381" s="3"/>
      <c r="BS24381" s="3"/>
    </row>
    <row r="24382" spans="11:71" x14ac:dyDescent="0.25">
      <c r="K24382" s="3"/>
      <c r="L24382" s="3"/>
      <c r="M24382" s="3"/>
      <c r="N24382" s="3"/>
      <c r="O24382" s="3"/>
      <c r="P24382" s="3"/>
      <c r="S24382" s="3"/>
      <c r="T24382" s="3"/>
      <c r="U24382" s="3"/>
      <c r="V24382" s="3"/>
      <c r="W24382" s="3"/>
      <c r="X24382" s="3"/>
      <c r="Y24382" s="3"/>
      <c r="Z24382" s="3"/>
      <c r="AA24382" s="3"/>
      <c r="AB24382" s="3"/>
      <c r="AC24382" s="3"/>
      <c r="AD24382" s="3"/>
      <c r="AE24382" s="3"/>
      <c r="AF24382" s="3"/>
      <c r="AG24382" s="3"/>
      <c r="AH24382" s="3"/>
      <c r="AI24382" s="3"/>
      <c r="AJ24382" s="3"/>
      <c r="BM24382" s="3"/>
      <c r="BN24382" s="3"/>
      <c r="BO24382" s="3"/>
      <c r="BP24382" s="3"/>
      <c r="BQ24382" s="3"/>
      <c r="BR24382" s="3"/>
      <c r="BS24382" s="3"/>
    </row>
    <row r="24383" spans="11:71" x14ac:dyDescent="0.25">
      <c r="K24383" s="3"/>
      <c r="L24383" s="3"/>
      <c r="M24383" s="3"/>
      <c r="N24383" s="3"/>
      <c r="O24383" s="3"/>
      <c r="P24383" s="3"/>
      <c r="S24383" s="3"/>
      <c r="T24383" s="3"/>
      <c r="U24383" s="3"/>
      <c r="V24383" s="3"/>
      <c r="W24383" s="3"/>
      <c r="X24383" s="3"/>
      <c r="Y24383" s="3"/>
      <c r="Z24383" s="3"/>
      <c r="AA24383" s="3"/>
      <c r="AB24383" s="3"/>
      <c r="AC24383" s="3"/>
      <c r="AD24383" s="3"/>
      <c r="AE24383" s="3"/>
      <c r="AF24383" s="3"/>
      <c r="AG24383" s="3"/>
      <c r="AH24383" s="3"/>
      <c r="AI24383" s="3"/>
      <c r="AJ24383" s="3"/>
      <c r="BM24383" s="3"/>
      <c r="BN24383" s="3"/>
      <c r="BO24383" s="3"/>
      <c r="BP24383" s="3"/>
      <c r="BQ24383" s="3"/>
      <c r="BR24383" s="3"/>
      <c r="BS24383" s="3"/>
    </row>
    <row r="24384" spans="11:71" x14ac:dyDescent="0.25">
      <c r="K24384" s="3"/>
      <c r="L24384" s="3"/>
      <c r="M24384" s="3"/>
      <c r="N24384" s="3"/>
      <c r="O24384" s="3"/>
      <c r="P24384" s="3"/>
      <c r="S24384" s="3"/>
      <c r="T24384" s="3"/>
      <c r="U24384" s="3"/>
      <c r="V24384" s="3"/>
      <c r="W24384" s="3"/>
      <c r="X24384" s="3"/>
      <c r="Y24384" s="3"/>
      <c r="Z24384" s="3"/>
      <c r="AA24384" s="3"/>
      <c r="AB24384" s="3"/>
      <c r="AC24384" s="3"/>
      <c r="AD24384" s="3"/>
      <c r="AE24384" s="3"/>
      <c r="AF24384" s="3"/>
      <c r="AG24384" s="3"/>
      <c r="AH24384" s="3"/>
      <c r="AI24384" s="3"/>
      <c r="AJ24384" s="3"/>
      <c r="BM24384" s="3"/>
      <c r="BN24384" s="3"/>
      <c r="BO24384" s="3"/>
      <c r="BP24384" s="3"/>
      <c r="BQ24384" s="3"/>
      <c r="BR24384" s="3"/>
      <c r="BS24384" s="3"/>
    </row>
    <row r="24385" spans="11:71" x14ac:dyDescent="0.25">
      <c r="K24385" s="3"/>
      <c r="L24385" s="3"/>
      <c r="M24385" s="3"/>
      <c r="N24385" s="3"/>
      <c r="O24385" s="3"/>
      <c r="P24385" s="3"/>
      <c r="S24385" s="3"/>
      <c r="T24385" s="3"/>
      <c r="U24385" s="3"/>
      <c r="V24385" s="3"/>
      <c r="W24385" s="3"/>
      <c r="X24385" s="3"/>
      <c r="Y24385" s="3"/>
      <c r="Z24385" s="3"/>
      <c r="AA24385" s="3"/>
      <c r="AB24385" s="3"/>
      <c r="AC24385" s="3"/>
      <c r="AD24385" s="3"/>
      <c r="AE24385" s="3"/>
      <c r="AF24385" s="3"/>
      <c r="AG24385" s="3"/>
      <c r="AH24385" s="3"/>
      <c r="AI24385" s="3"/>
      <c r="AJ24385" s="3"/>
      <c r="BM24385" s="3"/>
      <c r="BN24385" s="3"/>
      <c r="BO24385" s="3"/>
      <c r="BP24385" s="3"/>
      <c r="BQ24385" s="3"/>
      <c r="BR24385" s="3"/>
      <c r="BS24385" s="3"/>
    </row>
    <row r="24386" spans="11:71" x14ac:dyDescent="0.25">
      <c r="K24386" s="3"/>
      <c r="L24386" s="3"/>
      <c r="M24386" s="3"/>
      <c r="N24386" s="3"/>
      <c r="O24386" s="3"/>
      <c r="P24386" s="3"/>
      <c r="S24386" s="3"/>
      <c r="T24386" s="3"/>
      <c r="U24386" s="3"/>
      <c r="V24386" s="3"/>
      <c r="W24386" s="3"/>
      <c r="X24386" s="3"/>
      <c r="Y24386" s="3"/>
      <c r="Z24386" s="3"/>
      <c r="AA24386" s="3"/>
      <c r="AB24386" s="3"/>
      <c r="AC24386" s="3"/>
      <c r="AD24386" s="3"/>
      <c r="AE24386" s="3"/>
      <c r="AF24386" s="3"/>
      <c r="AG24386" s="3"/>
      <c r="AH24386" s="3"/>
      <c r="AI24386" s="3"/>
      <c r="AJ24386" s="3"/>
      <c r="BM24386" s="3"/>
      <c r="BN24386" s="3"/>
      <c r="BO24386" s="3"/>
      <c r="BP24386" s="3"/>
      <c r="BQ24386" s="3"/>
      <c r="BR24386" s="3"/>
      <c r="BS24386" s="3"/>
    </row>
    <row r="24387" spans="11:71" x14ac:dyDescent="0.25">
      <c r="K24387" s="3"/>
      <c r="L24387" s="3"/>
      <c r="M24387" s="3"/>
      <c r="N24387" s="3"/>
      <c r="O24387" s="3"/>
      <c r="P24387" s="3"/>
      <c r="S24387" s="3"/>
      <c r="T24387" s="3"/>
      <c r="U24387" s="3"/>
      <c r="V24387" s="3"/>
      <c r="W24387" s="3"/>
      <c r="X24387" s="3"/>
      <c r="Y24387" s="3"/>
      <c r="Z24387" s="3"/>
      <c r="AA24387" s="3"/>
      <c r="AB24387" s="3"/>
      <c r="AC24387" s="3"/>
      <c r="AD24387" s="3"/>
      <c r="AE24387" s="3"/>
      <c r="AF24387" s="3"/>
      <c r="AG24387" s="3"/>
      <c r="AH24387" s="3"/>
      <c r="AI24387" s="3"/>
      <c r="AJ24387" s="3"/>
      <c r="BM24387" s="3"/>
      <c r="BN24387" s="3"/>
      <c r="BO24387" s="3"/>
      <c r="BP24387" s="3"/>
      <c r="BQ24387" s="3"/>
      <c r="BR24387" s="3"/>
      <c r="BS24387" s="3"/>
    </row>
    <row r="24388" spans="11:71" x14ac:dyDescent="0.25">
      <c r="K24388" s="3"/>
      <c r="L24388" s="3"/>
      <c r="M24388" s="3"/>
      <c r="N24388" s="3"/>
      <c r="O24388" s="3"/>
      <c r="P24388" s="3"/>
      <c r="S24388" s="3"/>
      <c r="T24388" s="3"/>
      <c r="U24388" s="3"/>
      <c r="V24388" s="3"/>
      <c r="W24388" s="3"/>
      <c r="X24388" s="3"/>
      <c r="Y24388" s="3"/>
      <c r="Z24388" s="3"/>
      <c r="AA24388" s="3"/>
      <c r="AB24388" s="3"/>
      <c r="AC24388" s="3"/>
      <c r="AD24388" s="3"/>
      <c r="AE24388" s="3"/>
      <c r="AF24388" s="3"/>
      <c r="AG24388" s="3"/>
      <c r="AH24388" s="3"/>
      <c r="AI24388" s="3"/>
      <c r="AJ24388" s="3"/>
      <c r="BM24388" s="3"/>
      <c r="BN24388" s="3"/>
      <c r="BO24388" s="3"/>
      <c r="BP24388" s="3"/>
      <c r="BQ24388" s="3"/>
      <c r="BR24388" s="3"/>
      <c r="BS24388" s="3"/>
    </row>
    <row r="24389" spans="11:71" x14ac:dyDescent="0.25">
      <c r="K24389" s="3"/>
      <c r="L24389" s="3"/>
      <c r="M24389" s="3"/>
      <c r="N24389" s="3"/>
      <c r="O24389" s="3"/>
      <c r="P24389" s="3"/>
      <c r="S24389" s="3"/>
      <c r="T24389" s="3"/>
      <c r="U24389" s="3"/>
      <c r="V24389" s="3"/>
      <c r="W24389" s="3"/>
      <c r="X24389" s="3"/>
      <c r="Y24389" s="3"/>
      <c r="Z24389" s="3"/>
      <c r="AA24389" s="3"/>
      <c r="AB24389" s="3"/>
      <c r="AC24389" s="3"/>
      <c r="AD24389" s="3"/>
      <c r="AE24389" s="3"/>
      <c r="AF24389" s="3"/>
      <c r="AG24389" s="3"/>
      <c r="AH24389" s="3"/>
      <c r="AI24389" s="3"/>
      <c r="AJ24389" s="3"/>
      <c r="BM24389" s="3"/>
      <c r="BN24389" s="3"/>
      <c r="BO24389" s="3"/>
      <c r="BP24389" s="3"/>
      <c r="BQ24389" s="3"/>
      <c r="BR24389" s="3"/>
      <c r="BS24389" s="3"/>
    </row>
    <row r="24390" spans="11:71" x14ac:dyDescent="0.25">
      <c r="K24390" s="3"/>
      <c r="L24390" s="3"/>
      <c r="M24390" s="3"/>
      <c r="N24390" s="3"/>
      <c r="O24390" s="3"/>
      <c r="P24390" s="3"/>
      <c r="S24390" s="3"/>
      <c r="T24390" s="3"/>
      <c r="U24390" s="3"/>
      <c r="V24390" s="3"/>
      <c r="W24390" s="3"/>
      <c r="X24390" s="3"/>
      <c r="Y24390" s="3"/>
      <c r="Z24390" s="3"/>
      <c r="AA24390" s="3"/>
      <c r="AB24390" s="3"/>
      <c r="AC24390" s="3"/>
      <c r="AD24390" s="3"/>
      <c r="AE24390" s="3"/>
      <c r="AF24390" s="3"/>
      <c r="AG24390" s="3"/>
      <c r="AH24390" s="3"/>
      <c r="AI24390" s="3"/>
      <c r="AJ24390" s="3"/>
      <c r="BM24390" s="3"/>
      <c r="BN24390" s="3"/>
      <c r="BO24390" s="3"/>
      <c r="BP24390" s="3"/>
      <c r="BQ24390" s="3"/>
      <c r="BR24390" s="3"/>
      <c r="BS24390" s="3"/>
    </row>
    <row r="24391" spans="11:71" x14ac:dyDescent="0.25">
      <c r="K24391" s="3"/>
      <c r="L24391" s="3"/>
      <c r="M24391" s="3"/>
      <c r="N24391" s="3"/>
      <c r="O24391" s="3"/>
      <c r="P24391" s="3"/>
      <c r="S24391" s="3"/>
      <c r="T24391" s="3"/>
      <c r="U24391" s="3"/>
      <c r="V24391" s="3"/>
      <c r="W24391" s="3"/>
      <c r="X24391" s="3"/>
      <c r="Y24391" s="3"/>
      <c r="Z24391" s="3"/>
      <c r="AA24391" s="3"/>
      <c r="AB24391" s="3"/>
      <c r="AC24391" s="3"/>
      <c r="AD24391" s="3"/>
      <c r="AE24391" s="3"/>
      <c r="AF24391" s="3"/>
      <c r="AG24391" s="3"/>
      <c r="AH24391" s="3"/>
      <c r="AI24391" s="3"/>
      <c r="AJ24391" s="3"/>
      <c r="BM24391" s="3"/>
      <c r="BN24391" s="3"/>
      <c r="BO24391" s="3"/>
      <c r="BP24391" s="3"/>
      <c r="BQ24391" s="3"/>
      <c r="BR24391" s="3"/>
      <c r="BS24391" s="3"/>
    </row>
    <row r="24392" spans="11:71" x14ac:dyDescent="0.25">
      <c r="K24392" s="3"/>
      <c r="L24392" s="3"/>
      <c r="M24392" s="3"/>
      <c r="N24392" s="3"/>
      <c r="O24392" s="3"/>
      <c r="P24392" s="3"/>
      <c r="S24392" s="3"/>
      <c r="T24392" s="3"/>
      <c r="U24392" s="3"/>
      <c r="V24392" s="3"/>
      <c r="W24392" s="3"/>
      <c r="X24392" s="3"/>
      <c r="Y24392" s="3"/>
      <c r="Z24392" s="3"/>
      <c r="AA24392" s="3"/>
      <c r="AB24392" s="3"/>
      <c r="AC24392" s="3"/>
      <c r="AD24392" s="3"/>
      <c r="AE24392" s="3"/>
      <c r="AF24392" s="3"/>
      <c r="AG24392" s="3"/>
      <c r="AH24392" s="3"/>
      <c r="AI24392" s="3"/>
      <c r="AJ24392" s="3"/>
      <c r="BM24392" s="3"/>
      <c r="BN24392" s="3"/>
      <c r="BO24392" s="3"/>
      <c r="BP24392" s="3"/>
      <c r="BQ24392" s="3"/>
      <c r="BR24392" s="3"/>
      <c r="BS24392" s="3"/>
    </row>
    <row r="24393" spans="11:71" x14ac:dyDescent="0.25">
      <c r="K24393" s="3"/>
      <c r="L24393" s="3"/>
      <c r="M24393" s="3"/>
      <c r="N24393" s="3"/>
      <c r="O24393" s="3"/>
      <c r="P24393" s="3"/>
      <c r="S24393" s="3"/>
      <c r="T24393" s="3"/>
      <c r="U24393" s="3"/>
      <c r="V24393" s="3"/>
      <c r="W24393" s="3"/>
      <c r="X24393" s="3"/>
      <c r="Y24393" s="3"/>
      <c r="Z24393" s="3"/>
      <c r="AA24393" s="3"/>
      <c r="AB24393" s="3"/>
      <c r="AC24393" s="3"/>
      <c r="AD24393" s="3"/>
      <c r="AE24393" s="3"/>
      <c r="AF24393" s="3"/>
      <c r="AG24393" s="3"/>
      <c r="AH24393" s="3"/>
      <c r="AI24393" s="3"/>
      <c r="AJ24393" s="3"/>
      <c r="BM24393" s="3"/>
      <c r="BN24393" s="3"/>
      <c r="BO24393" s="3"/>
      <c r="BP24393" s="3"/>
      <c r="BQ24393" s="3"/>
      <c r="BR24393" s="3"/>
      <c r="BS24393" s="3"/>
    </row>
    <row r="24394" spans="11:71" x14ac:dyDescent="0.25">
      <c r="K24394" s="3"/>
      <c r="L24394" s="3"/>
      <c r="M24394" s="3"/>
      <c r="N24394" s="3"/>
      <c r="O24394" s="3"/>
      <c r="P24394" s="3"/>
      <c r="S24394" s="3"/>
      <c r="T24394" s="3"/>
      <c r="U24394" s="3"/>
      <c r="V24394" s="3"/>
      <c r="W24394" s="3"/>
      <c r="X24394" s="3"/>
      <c r="Y24394" s="3"/>
      <c r="Z24394" s="3"/>
      <c r="AA24394" s="3"/>
      <c r="AB24394" s="3"/>
      <c r="AC24394" s="3"/>
      <c r="AD24394" s="3"/>
      <c r="AE24394" s="3"/>
      <c r="AF24394" s="3"/>
      <c r="AG24394" s="3"/>
      <c r="AH24394" s="3"/>
      <c r="AI24394" s="3"/>
      <c r="AJ24394" s="3"/>
      <c r="BM24394" s="3"/>
      <c r="BN24394" s="3"/>
      <c r="BO24394" s="3"/>
      <c r="BP24394" s="3"/>
      <c r="BQ24394" s="3"/>
      <c r="BR24394" s="3"/>
      <c r="BS24394" s="3"/>
    </row>
    <row r="24395" spans="11:71" x14ac:dyDescent="0.25">
      <c r="K24395" s="3"/>
      <c r="L24395" s="3"/>
      <c r="M24395" s="3"/>
      <c r="N24395" s="3"/>
      <c r="O24395" s="3"/>
      <c r="P24395" s="3"/>
      <c r="S24395" s="3"/>
      <c r="T24395" s="3"/>
      <c r="U24395" s="3"/>
      <c r="V24395" s="3"/>
      <c r="W24395" s="3"/>
      <c r="X24395" s="3"/>
      <c r="Y24395" s="3"/>
      <c r="Z24395" s="3"/>
      <c r="AA24395" s="3"/>
      <c r="AB24395" s="3"/>
      <c r="AC24395" s="3"/>
      <c r="AD24395" s="3"/>
      <c r="AE24395" s="3"/>
      <c r="AF24395" s="3"/>
      <c r="AG24395" s="3"/>
      <c r="AH24395" s="3"/>
      <c r="AI24395" s="3"/>
      <c r="AJ24395" s="3"/>
      <c r="BM24395" s="3"/>
      <c r="BN24395" s="3"/>
      <c r="BO24395" s="3"/>
      <c r="BP24395" s="3"/>
      <c r="BQ24395" s="3"/>
      <c r="BR24395" s="3"/>
      <c r="BS24395" s="3"/>
    </row>
    <row r="24396" spans="11:71" x14ac:dyDescent="0.25">
      <c r="K24396" s="3"/>
      <c r="L24396" s="3"/>
      <c r="M24396" s="3"/>
      <c r="N24396" s="3"/>
      <c r="O24396" s="3"/>
      <c r="P24396" s="3"/>
      <c r="S24396" s="3"/>
      <c r="T24396" s="3"/>
      <c r="U24396" s="3"/>
      <c r="V24396" s="3"/>
      <c r="W24396" s="3"/>
      <c r="X24396" s="3"/>
      <c r="Y24396" s="3"/>
      <c r="Z24396" s="3"/>
      <c r="AA24396" s="3"/>
      <c r="AB24396" s="3"/>
      <c r="AC24396" s="3"/>
      <c r="AD24396" s="3"/>
      <c r="AE24396" s="3"/>
      <c r="AF24396" s="3"/>
      <c r="AG24396" s="3"/>
      <c r="AH24396" s="3"/>
      <c r="AI24396" s="3"/>
      <c r="AJ24396" s="3"/>
      <c r="BM24396" s="3"/>
      <c r="BN24396" s="3"/>
      <c r="BO24396" s="3"/>
      <c r="BP24396" s="3"/>
      <c r="BQ24396" s="3"/>
      <c r="BR24396" s="3"/>
      <c r="BS24396" s="3"/>
    </row>
    <row r="24397" spans="11:71" x14ac:dyDescent="0.25">
      <c r="K24397" s="3"/>
      <c r="L24397" s="3"/>
      <c r="M24397" s="3"/>
      <c r="N24397" s="3"/>
      <c r="O24397" s="3"/>
      <c r="P24397" s="3"/>
      <c r="S24397" s="3"/>
      <c r="T24397" s="3"/>
      <c r="U24397" s="3"/>
      <c r="V24397" s="3"/>
      <c r="W24397" s="3"/>
      <c r="X24397" s="3"/>
      <c r="Y24397" s="3"/>
      <c r="Z24397" s="3"/>
      <c r="AA24397" s="3"/>
      <c r="AB24397" s="3"/>
      <c r="AC24397" s="3"/>
      <c r="AD24397" s="3"/>
      <c r="AE24397" s="3"/>
      <c r="AF24397" s="3"/>
      <c r="AG24397" s="3"/>
      <c r="AH24397" s="3"/>
      <c r="AI24397" s="3"/>
      <c r="AJ24397" s="3"/>
      <c r="BM24397" s="3"/>
      <c r="BN24397" s="3"/>
      <c r="BO24397" s="3"/>
      <c r="BP24397" s="3"/>
      <c r="BQ24397" s="3"/>
      <c r="BR24397" s="3"/>
      <c r="BS24397" s="3"/>
    </row>
    <row r="24398" spans="11:71" x14ac:dyDescent="0.25">
      <c r="K24398" s="3"/>
      <c r="L24398" s="3"/>
      <c r="M24398" s="3"/>
      <c r="N24398" s="3"/>
      <c r="O24398" s="3"/>
      <c r="P24398" s="3"/>
      <c r="S24398" s="3"/>
      <c r="T24398" s="3"/>
      <c r="U24398" s="3"/>
      <c r="V24398" s="3"/>
      <c r="W24398" s="3"/>
      <c r="X24398" s="3"/>
      <c r="Y24398" s="3"/>
      <c r="Z24398" s="3"/>
      <c r="AA24398" s="3"/>
      <c r="AB24398" s="3"/>
      <c r="AC24398" s="3"/>
      <c r="AD24398" s="3"/>
      <c r="AE24398" s="3"/>
      <c r="AF24398" s="3"/>
      <c r="AG24398" s="3"/>
      <c r="AH24398" s="3"/>
      <c r="AI24398" s="3"/>
      <c r="AJ24398" s="3"/>
      <c r="BM24398" s="3"/>
      <c r="BN24398" s="3"/>
      <c r="BO24398" s="3"/>
      <c r="BP24398" s="3"/>
      <c r="BQ24398" s="3"/>
      <c r="BR24398" s="3"/>
      <c r="BS24398" s="3"/>
    </row>
    <row r="24399" spans="11:71" x14ac:dyDescent="0.25">
      <c r="K24399" s="3"/>
      <c r="L24399" s="3"/>
      <c r="M24399" s="3"/>
      <c r="N24399" s="3"/>
      <c r="O24399" s="3"/>
      <c r="P24399" s="3"/>
      <c r="S24399" s="3"/>
      <c r="T24399" s="3"/>
      <c r="U24399" s="3"/>
      <c r="V24399" s="3"/>
      <c r="W24399" s="3"/>
      <c r="X24399" s="3"/>
      <c r="Y24399" s="3"/>
      <c r="Z24399" s="3"/>
      <c r="AA24399" s="3"/>
      <c r="AB24399" s="3"/>
      <c r="AC24399" s="3"/>
      <c r="AD24399" s="3"/>
      <c r="AE24399" s="3"/>
      <c r="AF24399" s="3"/>
      <c r="AG24399" s="3"/>
      <c r="AH24399" s="3"/>
      <c r="AI24399" s="3"/>
      <c r="AJ24399" s="3"/>
      <c r="BM24399" s="3"/>
      <c r="BN24399" s="3"/>
      <c r="BO24399" s="3"/>
      <c r="BP24399" s="3"/>
      <c r="BQ24399" s="3"/>
      <c r="BR24399" s="3"/>
      <c r="BS24399" s="3"/>
    </row>
    <row r="24400" spans="11:71" x14ac:dyDescent="0.25">
      <c r="K24400" s="3"/>
      <c r="L24400" s="3"/>
      <c r="M24400" s="3"/>
      <c r="N24400" s="3"/>
      <c r="O24400" s="3"/>
      <c r="P24400" s="3"/>
      <c r="S24400" s="3"/>
      <c r="T24400" s="3"/>
      <c r="U24400" s="3"/>
      <c r="V24400" s="3"/>
      <c r="W24400" s="3"/>
      <c r="X24400" s="3"/>
      <c r="Y24400" s="3"/>
      <c r="Z24400" s="3"/>
      <c r="AA24400" s="3"/>
      <c r="AB24400" s="3"/>
      <c r="AC24400" s="3"/>
      <c r="AD24400" s="3"/>
      <c r="AE24400" s="3"/>
      <c r="AF24400" s="3"/>
      <c r="AG24400" s="3"/>
      <c r="AH24400" s="3"/>
      <c r="AI24400" s="3"/>
      <c r="AJ24400" s="3"/>
      <c r="BM24400" s="3"/>
      <c r="BN24400" s="3"/>
      <c r="BO24400" s="3"/>
      <c r="BP24400" s="3"/>
      <c r="BQ24400" s="3"/>
      <c r="BR24400" s="3"/>
      <c r="BS24400" s="3"/>
    </row>
    <row r="24401" spans="11:71" x14ac:dyDescent="0.25">
      <c r="K24401" s="3"/>
      <c r="L24401" s="3"/>
      <c r="M24401" s="3"/>
      <c r="N24401" s="3"/>
      <c r="O24401" s="3"/>
      <c r="P24401" s="3"/>
      <c r="S24401" s="3"/>
      <c r="T24401" s="3"/>
      <c r="U24401" s="3"/>
      <c r="V24401" s="3"/>
      <c r="W24401" s="3"/>
      <c r="X24401" s="3"/>
      <c r="Y24401" s="3"/>
      <c r="Z24401" s="3"/>
      <c r="AA24401" s="3"/>
      <c r="AB24401" s="3"/>
      <c r="AC24401" s="3"/>
      <c r="AD24401" s="3"/>
      <c r="AE24401" s="3"/>
      <c r="AF24401" s="3"/>
      <c r="AG24401" s="3"/>
      <c r="AH24401" s="3"/>
      <c r="AI24401" s="3"/>
      <c r="AJ24401" s="3"/>
      <c r="BM24401" s="3"/>
      <c r="BN24401" s="3"/>
      <c r="BO24401" s="3"/>
      <c r="BP24401" s="3"/>
      <c r="BQ24401" s="3"/>
      <c r="BR24401" s="3"/>
      <c r="BS24401" s="3"/>
    </row>
    <row r="24402" spans="11:71" x14ac:dyDescent="0.25">
      <c r="K24402" s="3"/>
      <c r="L24402" s="3"/>
      <c r="M24402" s="3"/>
      <c r="N24402" s="3"/>
      <c r="O24402" s="3"/>
      <c r="P24402" s="3"/>
      <c r="S24402" s="3"/>
      <c r="T24402" s="3"/>
      <c r="U24402" s="3"/>
      <c r="V24402" s="3"/>
      <c r="W24402" s="3"/>
      <c r="X24402" s="3"/>
      <c r="Y24402" s="3"/>
      <c r="Z24402" s="3"/>
      <c r="AA24402" s="3"/>
      <c r="AB24402" s="3"/>
      <c r="AC24402" s="3"/>
      <c r="AD24402" s="3"/>
      <c r="AE24402" s="3"/>
      <c r="AF24402" s="3"/>
      <c r="AG24402" s="3"/>
      <c r="AH24402" s="3"/>
      <c r="AI24402" s="3"/>
      <c r="AJ24402" s="3"/>
      <c r="BM24402" s="3"/>
      <c r="BN24402" s="3"/>
      <c r="BO24402" s="3"/>
      <c r="BP24402" s="3"/>
      <c r="BQ24402" s="3"/>
      <c r="BR24402" s="3"/>
      <c r="BS24402" s="3"/>
    </row>
    <row r="24403" spans="11:71" x14ac:dyDescent="0.25">
      <c r="K24403" s="3"/>
      <c r="L24403" s="3"/>
      <c r="M24403" s="3"/>
      <c r="N24403" s="3"/>
      <c r="O24403" s="3"/>
      <c r="P24403" s="3"/>
      <c r="S24403" s="3"/>
      <c r="T24403" s="3"/>
      <c r="U24403" s="3"/>
      <c r="V24403" s="3"/>
      <c r="W24403" s="3"/>
      <c r="X24403" s="3"/>
      <c r="Y24403" s="3"/>
      <c r="Z24403" s="3"/>
      <c r="AA24403" s="3"/>
      <c r="AB24403" s="3"/>
      <c r="AC24403" s="3"/>
      <c r="AD24403" s="3"/>
      <c r="AE24403" s="3"/>
      <c r="AF24403" s="3"/>
      <c r="AG24403" s="3"/>
      <c r="AH24403" s="3"/>
      <c r="AI24403" s="3"/>
      <c r="AJ24403" s="3"/>
      <c r="BM24403" s="3"/>
      <c r="BN24403" s="3"/>
      <c r="BO24403" s="3"/>
      <c r="BP24403" s="3"/>
      <c r="BQ24403" s="3"/>
      <c r="BR24403" s="3"/>
      <c r="BS24403" s="3"/>
    </row>
    <row r="24404" spans="11:71" x14ac:dyDescent="0.25">
      <c r="K24404" s="3"/>
      <c r="L24404" s="3"/>
      <c r="M24404" s="3"/>
      <c r="N24404" s="3"/>
      <c r="O24404" s="3"/>
      <c r="P24404" s="3"/>
      <c r="S24404" s="3"/>
      <c r="T24404" s="3"/>
      <c r="U24404" s="3"/>
      <c r="V24404" s="3"/>
      <c r="W24404" s="3"/>
      <c r="X24404" s="3"/>
      <c r="Y24404" s="3"/>
      <c r="Z24404" s="3"/>
      <c r="AA24404" s="3"/>
      <c r="AB24404" s="3"/>
      <c r="AC24404" s="3"/>
      <c r="AD24404" s="3"/>
      <c r="AE24404" s="3"/>
      <c r="AF24404" s="3"/>
      <c r="AG24404" s="3"/>
      <c r="AH24404" s="3"/>
      <c r="AI24404" s="3"/>
      <c r="AJ24404" s="3"/>
      <c r="BM24404" s="3"/>
      <c r="BN24404" s="3"/>
      <c r="BO24404" s="3"/>
      <c r="BP24404" s="3"/>
      <c r="BQ24404" s="3"/>
      <c r="BR24404" s="3"/>
      <c r="BS24404" s="3"/>
    </row>
    <row r="24405" spans="11:71" x14ac:dyDescent="0.25">
      <c r="K24405" s="3"/>
      <c r="L24405" s="3"/>
      <c r="M24405" s="3"/>
      <c r="N24405" s="3"/>
      <c r="O24405" s="3"/>
      <c r="P24405" s="3"/>
      <c r="S24405" s="3"/>
      <c r="T24405" s="3"/>
      <c r="U24405" s="3"/>
      <c r="V24405" s="3"/>
      <c r="W24405" s="3"/>
      <c r="X24405" s="3"/>
      <c r="Y24405" s="3"/>
      <c r="Z24405" s="3"/>
      <c r="AA24405" s="3"/>
      <c r="AB24405" s="3"/>
      <c r="AC24405" s="3"/>
      <c r="AD24405" s="3"/>
      <c r="AE24405" s="3"/>
      <c r="AF24405" s="3"/>
      <c r="AG24405" s="3"/>
      <c r="AH24405" s="3"/>
      <c r="AI24405" s="3"/>
      <c r="AJ24405" s="3"/>
      <c r="BM24405" s="3"/>
      <c r="BN24405" s="3"/>
      <c r="BO24405" s="3"/>
      <c r="BP24405" s="3"/>
      <c r="BQ24405" s="3"/>
      <c r="BR24405" s="3"/>
      <c r="BS24405" s="3"/>
    </row>
    <row r="24406" spans="11:71" x14ac:dyDescent="0.25">
      <c r="K24406" s="3"/>
      <c r="L24406" s="3"/>
      <c r="M24406" s="3"/>
      <c r="N24406" s="3"/>
      <c r="O24406" s="3"/>
      <c r="P24406" s="3"/>
      <c r="S24406" s="3"/>
      <c r="T24406" s="3"/>
      <c r="U24406" s="3"/>
      <c r="V24406" s="3"/>
      <c r="W24406" s="3"/>
      <c r="X24406" s="3"/>
      <c r="Y24406" s="3"/>
      <c r="Z24406" s="3"/>
      <c r="AA24406" s="3"/>
      <c r="AB24406" s="3"/>
      <c r="AC24406" s="3"/>
      <c r="AD24406" s="3"/>
      <c r="AE24406" s="3"/>
      <c r="AF24406" s="3"/>
      <c r="AG24406" s="3"/>
      <c r="AH24406" s="3"/>
      <c r="AI24406" s="3"/>
      <c r="AJ24406" s="3"/>
      <c r="BM24406" s="3"/>
      <c r="BN24406" s="3"/>
      <c r="BO24406" s="3"/>
      <c r="BP24406" s="3"/>
      <c r="BQ24406" s="3"/>
      <c r="BR24406" s="3"/>
      <c r="BS24406" s="3"/>
    </row>
    <row r="24407" spans="11:71" x14ac:dyDescent="0.25">
      <c r="K24407" s="3"/>
      <c r="L24407" s="3"/>
      <c r="M24407" s="3"/>
      <c r="N24407" s="3"/>
      <c r="O24407" s="3"/>
      <c r="P24407" s="3"/>
      <c r="S24407" s="3"/>
      <c r="T24407" s="3"/>
      <c r="U24407" s="3"/>
      <c r="V24407" s="3"/>
      <c r="W24407" s="3"/>
      <c r="X24407" s="3"/>
      <c r="Y24407" s="3"/>
      <c r="Z24407" s="3"/>
      <c r="AA24407" s="3"/>
      <c r="AB24407" s="3"/>
      <c r="AC24407" s="3"/>
      <c r="AD24407" s="3"/>
      <c r="AE24407" s="3"/>
      <c r="AF24407" s="3"/>
      <c r="AG24407" s="3"/>
      <c r="AH24407" s="3"/>
      <c r="AI24407" s="3"/>
      <c r="AJ24407" s="3"/>
      <c r="BM24407" s="3"/>
      <c r="BN24407" s="3"/>
      <c r="BO24407" s="3"/>
      <c r="BP24407" s="3"/>
      <c r="BQ24407" s="3"/>
      <c r="BR24407" s="3"/>
      <c r="BS24407" s="3"/>
    </row>
    <row r="24408" spans="11:71" x14ac:dyDescent="0.25">
      <c r="K24408" s="3"/>
      <c r="L24408" s="3"/>
      <c r="M24408" s="3"/>
      <c r="N24408" s="3"/>
      <c r="O24408" s="3"/>
      <c r="P24408" s="3"/>
      <c r="S24408" s="3"/>
      <c r="T24408" s="3"/>
      <c r="U24408" s="3"/>
      <c r="V24408" s="3"/>
      <c r="W24408" s="3"/>
      <c r="X24408" s="3"/>
      <c r="Y24408" s="3"/>
      <c r="Z24408" s="3"/>
      <c r="AA24408" s="3"/>
      <c r="AB24408" s="3"/>
      <c r="AC24408" s="3"/>
      <c r="AD24408" s="3"/>
      <c r="AE24408" s="3"/>
      <c r="AF24408" s="3"/>
      <c r="AG24408" s="3"/>
      <c r="AH24408" s="3"/>
      <c r="AI24408" s="3"/>
      <c r="AJ24408" s="3"/>
      <c r="BM24408" s="3"/>
      <c r="BN24408" s="3"/>
      <c r="BO24408" s="3"/>
      <c r="BP24408" s="3"/>
      <c r="BQ24408" s="3"/>
      <c r="BR24408" s="3"/>
      <c r="BS24408" s="3"/>
    </row>
    <row r="24409" spans="11:71" x14ac:dyDescent="0.25">
      <c r="K24409" s="3"/>
      <c r="L24409" s="3"/>
      <c r="M24409" s="3"/>
      <c r="N24409" s="3"/>
      <c r="O24409" s="3"/>
      <c r="P24409" s="3"/>
      <c r="S24409" s="3"/>
      <c r="T24409" s="3"/>
      <c r="U24409" s="3"/>
      <c r="V24409" s="3"/>
      <c r="W24409" s="3"/>
      <c r="X24409" s="3"/>
      <c r="Y24409" s="3"/>
      <c r="Z24409" s="3"/>
      <c r="AA24409" s="3"/>
      <c r="AB24409" s="3"/>
      <c r="AC24409" s="3"/>
      <c r="AD24409" s="3"/>
      <c r="AE24409" s="3"/>
      <c r="AF24409" s="3"/>
      <c r="AG24409" s="3"/>
      <c r="AH24409" s="3"/>
      <c r="AI24409" s="3"/>
      <c r="AJ24409" s="3"/>
      <c r="BM24409" s="3"/>
      <c r="BN24409" s="3"/>
      <c r="BO24409" s="3"/>
      <c r="BP24409" s="3"/>
      <c r="BQ24409" s="3"/>
      <c r="BR24409" s="3"/>
      <c r="BS24409" s="3"/>
    </row>
    <row r="24410" spans="11:71" x14ac:dyDescent="0.25">
      <c r="K24410" s="3"/>
      <c r="L24410" s="3"/>
      <c r="M24410" s="3"/>
      <c r="N24410" s="3"/>
      <c r="O24410" s="3"/>
      <c r="P24410" s="3"/>
      <c r="S24410" s="3"/>
      <c r="T24410" s="3"/>
      <c r="U24410" s="3"/>
      <c r="V24410" s="3"/>
      <c r="W24410" s="3"/>
      <c r="X24410" s="3"/>
      <c r="Y24410" s="3"/>
      <c r="Z24410" s="3"/>
      <c r="AA24410" s="3"/>
      <c r="AB24410" s="3"/>
      <c r="AC24410" s="3"/>
      <c r="AD24410" s="3"/>
      <c r="AE24410" s="3"/>
      <c r="AF24410" s="3"/>
      <c r="AG24410" s="3"/>
      <c r="AH24410" s="3"/>
      <c r="AI24410" s="3"/>
      <c r="AJ24410" s="3"/>
      <c r="BM24410" s="3"/>
      <c r="BN24410" s="3"/>
      <c r="BO24410" s="3"/>
      <c r="BP24410" s="3"/>
      <c r="BQ24410" s="3"/>
      <c r="BR24410" s="3"/>
      <c r="BS24410" s="3"/>
    </row>
    <row r="24411" spans="11:71" x14ac:dyDescent="0.25">
      <c r="K24411" s="3"/>
      <c r="L24411" s="3"/>
      <c r="M24411" s="3"/>
      <c r="N24411" s="3"/>
      <c r="O24411" s="3"/>
      <c r="P24411" s="3"/>
      <c r="S24411" s="3"/>
      <c r="T24411" s="3"/>
      <c r="U24411" s="3"/>
      <c r="V24411" s="3"/>
      <c r="W24411" s="3"/>
      <c r="X24411" s="3"/>
      <c r="Y24411" s="3"/>
      <c r="Z24411" s="3"/>
      <c r="AA24411" s="3"/>
      <c r="AB24411" s="3"/>
      <c r="AC24411" s="3"/>
      <c r="AD24411" s="3"/>
      <c r="AE24411" s="3"/>
      <c r="AF24411" s="3"/>
      <c r="AG24411" s="3"/>
      <c r="AH24411" s="3"/>
      <c r="AI24411" s="3"/>
      <c r="AJ24411" s="3"/>
      <c r="BM24411" s="3"/>
      <c r="BN24411" s="3"/>
      <c r="BO24411" s="3"/>
      <c r="BP24411" s="3"/>
      <c r="BQ24411" s="3"/>
      <c r="BR24411" s="3"/>
      <c r="BS24411" s="3"/>
    </row>
    <row r="24412" spans="11:71" x14ac:dyDescent="0.25">
      <c r="K24412" s="3"/>
      <c r="L24412" s="3"/>
      <c r="M24412" s="3"/>
      <c r="N24412" s="3"/>
      <c r="O24412" s="3"/>
      <c r="P24412" s="3"/>
      <c r="S24412" s="3"/>
      <c r="T24412" s="3"/>
      <c r="U24412" s="3"/>
      <c r="V24412" s="3"/>
      <c r="W24412" s="3"/>
      <c r="X24412" s="3"/>
      <c r="Y24412" s="3"/>
      <c r="Z24412" s="3"/>
      <c r="AA24412" s="3"/>
      <c r="AB24412" s="3"/>
      <c r="AC24412" s="3"/>
      <c r="AD24412" s="3"/>
      <c r="AE24412" s="3"/>
      <c r="AF24412" s="3"/>
      <c r="AG24412" s="3"/>
      <c r="AH24412" s="3"/>
      <c r="AI24412" s="3"/>
      <c r="AJ24412" s="3"/>
      <c r="BM24412" s="3"/>
      <c r="BN24412" s="3"/>
      <c r="BO24412" s="3"/>
      <c r="BP24412" s="3"/>
      <c r="BQ24412" s="3"/>
      <c r="BR24412" s="3"/>
      <c r="BS24412" s="3"/>
    </row>
    <row r="24413" spans="11:71" x14ac:dyDescent="0.25">
      <c r="K24413" s="3"/>
      <c r="L24413" s="3"/>
      <c r="M24413" s="3"/>
      <c r="N24413" s="3"/>
      <c r="O24413" s="3"/>
      <c r="P24413" s="3"/>
      <c r="S24413" s="3"/>
      <c r="T24413" s="3"/>
      <c r="U24413" s="3"/>
      <c r="V24413" s="3"/>
      <c r="W24413" s="3"/>
      <c r="X24413" s="3"/>
      <c r="Y24413" s="3"/>
      <c r="Z24413" s="3"/>
      <c r="AA24413" s="3"/>
      <c r="AB24413" s="3"/>
      <c r="AC24413" s="3"/>
      <c r="AD24413" s="3"/>
      <c r="AE24413" s="3"/>
      <c r="AF24413" s="3"/>
      <c r="AG24413" s="3"/>
      <c r="AH24413" s="3"/>
      <c r="AI24413" s="3"/>
      <c r="AJ24413" s="3"/>
      <c r="BM24413" s="3"/>
      <c r="BN24413" s="3"/>
      <c r="BO24413" s="3"/>
      <c r="BP24413" s="3"/>
      <c r="BQ24413" s="3"/>
      <c r="BR24413" s="3"/>
      <c r="BS24413" s="3"/>
    </row>
    <row r="24414" spans="11:71" x14ac:dyDescent="0.25">
      <c r="K24414" s="3"/>
      <c r="L24414" s="3"/>
      <c r="M24414" s="3"/>
      <c r="N24414" s="3"/>
      <c r="O24414" s="3"/>
      <c r="P24414" s="3"/>
      <c r="S24414" s="3"/>
      <c r="T24414" s="3"/>
      <c r="U24414" s="3"/>
      <c r="V24414" s="3"/>
      <c r="W24414" s="3"/>
      <c r="X24414" s="3"/>
      <c r="Y24414" s="3"/>
      <c r="Z24414" s="3"/>
      <c r="AA24414" s="3"/>
      <c r="AB24414" s="3"/>
      <c r="AC24414" s="3"/>
      <c r="AD24414" s="3"/>
      <c r="AE24414" s="3"/>
      <c r="AF24414" s="3"/>
      <c r="AG24414" s="3"/>
      <c r="AH24414" s="3"/>
      <c r="AI24414" s="3"/>
      <c r="AJ24414" s="3"/>
      <c r="BM24414" s="3"/>
      <c r="BN24414" s="3"/>
      <c r="BO24414" s="3"/>
      <c r="BP24414" s="3"/>
      <c r="BQ24414" s="3"/>
      <c r="BR24414" s="3"/>
      <c r="BS24414" s="3"/>
    </row>
    <row r="24415" spans="11:71" x14ac:dyDescent="0.25">
      <c r="K24415" s="3"/>
      <c r="L24415" s="3"/>
      <c r="M24415" s="3"/>
      <c r="N24415" s="3"/>
      <c r="O24415" s="3"/>
      <c r="P24415" s="3"/>
      <c r="S24415" s="3"/>
      <c r="T24415" s="3"/>
      <c r="U24415" s="3"/>
      <c r="V24415" s="3"/>
      <c r="W24415" s="3"/>
      <c r="X24415" s="3"/>
      <c r="Y24415" s="3"/>
      <c r="Z24415" s="3"/>
      <c r="AA24415" s="3"/>
      <c r="AB24415" s="3"/>
      <c r="AC24415" s="3"/>
      <c r="AD24415" s="3"/>
      <c r="AE24415" s="3"/>
      <c r="AF24415" s="3"/>
      <c r="AG24415" s="3"/>
      <c r="AH24415" s="3"/>
      <c r="AI24415" s="3"/>
      <c r="AJ24415" s="3"/>
      <c r="BM24415" s="3"/>
      <c r="BN24415" s="3"/>
      <c r="BO24415" s="3"/>
      <c r="BP24415" s="3"/>
      <c r="BQ24415" s="3"/>
      <c r="BR24415" s="3"/>
      <c r="BS24415" s="3"/>
    </row>
    <row r="24416" spans="11:71" x14ac:dyDescent="0.25">
      <c r="K24416" s="3"/>
      <c r="L24416" s="3"/>
      <c r="M24416" s="3"/>
      <c r="N24416" s="3"/>
      <c r="O24416" s="3"/>
      <c r="P24416" s="3"/>
      <c r="S24416" s="3"/>
      <c r="T24416" s="3"/>
      <c r="U24416" s="3"/>
      <c r="V24416" s="3"/>
      <c r="W24416" s="3"/>
      <c r="X24416" s="3"/>
      <c r="Y24416" s="3"/>
      <c r="Z24416" s="3"/>
      <c r="AA24416" s="3"/>
      <c r="AB24416" s="3"/>
      <c r="AC24416" s="3"/>
      <c r="AD24416" s="3"/>
      <c r="AE24416" s="3"/>
      <c r="AF24416" s="3"/>
      <c r="AG24416" s="3"/>
      <c r="AH24416" s="3"/>
      <c r="AI24416" s="3"/>
      <c r="AJ24416" s="3"/>
      <c r="BM24416" s="3"/>
      <c r="BN24416" s="3"/>
      <c r="BO24416" s="3"/>
      <c r="BP24416" s="3"/>
      <c r="BQ24416" s="3"/>
      <c r="BR24416" s="3"/>
      <c r="BS24416" s="3"/>
    </row>
    <row r="24417" spans="11:71" x14ac:dyDescent="0.25">
      <c r="K24417" s="3"/>
      <c r="L24417" s="3"/>
      <c r="M24417" s="3"/>
      <c r="N24417" s="3"/>
      <c r="O24417" s="3"/>
      <c r="P24417" s="3"/>
      <c r="S24417" s="3"/>
      <c r="T24417" s="3"/>
      <c r="U24417" s="3"/>
      <c r="V24417" s="3"/>
      <c r="W24417" s="3"/>
      <c r="X24417" s="3"/>
      <c r="Y24417" s="3"/>
      <c r="Z24417" s="3"/>
      <c r="AA24417" s="3"/>
      <c r="AB24417" s="3"/>
      <c r="AC24417" s="3"/>
      <c r="AD24417" s="3"/>
      <c r="AE24417" s="3"/>
      <c r="AF24417" s="3"/>
      <c r="AG24417" s="3"/>
      <c r="AH24417" s="3"/>
      <c r="AI24417" s="3"/>
      <c r="AJ24417" s="3"/>
      <c r="BM24417" s="3"/>
      <c r="BN24417" s="3"/>
      <c r="BO24417" s="3"/>
      <c r="BP24417" s="3"/>
      <c r="BQ24417" s="3"/>
      <c r="BR24417" s="3"/>
      <c r="BS24417" s="3"/>
    </row>
    <row r="24418" spans="11:71" x14ac:dyDescent="0.25">
      <c r="K24418" s="3"/>
      <c r="L24418" s="3"/>
      <c r="M24418" s="3"/>
      <c r="N24418" s="3"/>
      <c r="O24418" s="3"/>
      <c r="P24418" s="3"/>
      <c r="S24418" s="3"/>
      <c r="T24418" s="3"/>
      <c r="U24418" s="3"/>
      <c r="V24418" s="3"/>
      <c r="W24418" s="3"/>
      <c r="X24418" s="3"/>
      <c r="Y24418" s="3"/>
      <c r="Z24418" s="3"/>
      <c r="AA24418" s="3"/>
      <c r="AB24418" s="3"/>
      <c r="AC24418" s="3"/>
      <c r="AD24418" s="3"/>
      <c r="AE24418" s="3"/>
      <c r="AF24418" s="3"/>
      <c r="AG24418" s="3"/>
      <c r="AH24418" s="3"/>
      <c r="AI24418" s="3"/>
      <c r="AJ24418" s="3"/>
      <c r="BM24418" s="3"/>
      <c r="BN24418" s="3"/>
      <c r="BO24418" s="3"/>
      <c r="BP24418" s="3"/>
      <c r="BQ24418" s="3"/>
      <c r="BR24418" s="3"/>
      <c r="BS24418" s="3"/>
    </row>
    <row r="24419" spans="11:71" x14ac:dyDescent="0.25">
      <c r="K24419" s="3"/>
      <c r="L24419" s="3"/>
      <c r="M24419" s="3"/>
      <c r="N24419" s="3"/>
      <c r="O24419" s="3"/>
      <c r="P24419" s="3"/>
      <c r="S24419" s="3"/>
      <c r="T24419" s="3"/>
      <c r="U24419" s="3"/>
      <c r="V24419" s="3"/>
      <c r="W24419" s="3"/>
      <c r="X24419" s="3"/>
      <c r="Y24419" s="3"/>
      <c r="Z24419" s="3"/>
      <c r="AA24419" s="3"/>
      <c r="AB24419" s="3"/>
      <c r="AC24419" s="3"/>
      <c r="AD24419" s="3"/>
      <c r="AE24419" s="3"/>
      <c r="AF24419" s="3"/>
      <c r="AG24419" s="3"/>
      <c r="AH24419" s="3"/>
      <c r="AI24419" s="3"/>
      <c r="AJ24419" s="3"/>
      <c r="BM24419" s="3"/>
      <c r="BN24419" s="3"/>
      <c r="BO24419" s="3"/>
      <c r="BP24419" s="3"/>
      <c r="BQ24419" s="3"/>
      <c r="BR24419" s="3"/>
      <c r="BS24419" s="3"/>
    </row>
    <row r="24420" spans="11:71" x14ac:dyDescent="0.25">
      <c r="K24420" s="3"/>
      <c r="L24420" s="3"/>
      <c r="M24420" s="3"/>
      <c r="N24420" s="3"/>
      <c r="O24420" s="3"/>
      <c r="P24420" s="3"/>
      <c r="S24420" s="3"/>
      <c r="T24420" s="3"/>
      <c r="U24420" s="3"/>
      <c r="V24420" s="3"/>
      <c r="W24420" s="3"/>
      <c r="X24420" s="3"/>
      <c r="Y24420" s="3"/>
      <c r="Z24420" s="3"/>
      <c r="AA24420" s="3"/>
      <c r="AB24420" s="3"/>
      <c r="AC24420" s="3"/>
      <c r="AD24420" s="3"/>
      <c r="AE24420" s="3"/>
      <c r="AF24420" s="3"/>
      <c r="AG24420" s="3"/>
      <c r="AH24420" s="3"/>
      <c r="AI24420" s="3"/>
      <c r="AJ24420" s="3"/>
      <c r="BM24420" s="3"/>
      <c r="BN24420" s="3"/>
      <c r="BO24420" s="3"/>
      <c r="BP24420" s="3"/>
      <c r="BQ24420" s="3"/>
      <c r="BR24420" s="3"/>
      <c r="BS24420" s="3"/>
    </row>
    <row r="24421" spans="11:71" x14ac:dyDescent="0.25">
      <c r="K24421" s="3"/>
      <c r="L24421" s="3"/>
      <c r="M24421" s="3"/>
      <c r="N24421" s="3"/>
      <c r="O24421" s="3"/>
      <c r="P24421" s="3"/>
      <c r="S24421" s="3"/>
      <c r="T24421" s="3"/>
      <c r="U24421" s="3"/>
      <c r="V24421" s="3"/>
      <c r="W24421" s="3"/>
      <c r="X24421" s="3"/>
      <c r="Y24421" s="3"/>
      <c r="Z24421" s="3"/>
      <c r="AA24421" s="3"/>
      <c r="AB24421" s="3"/>
      <c r="AC24421" s="3"/>
      <c r="AD24421" s="3"/>
      <c r="AE24421" s="3"/>
      <c r="AF24421" s="3"/>
      <c r="AG24421" s="3"/>
      <c r="AH24421" s="3"/>
      <c r="AI24421" s="3"/>
      <c r="AJ24421" s="3"/>
      <c r="BM24421" s="3"/>
      <c r="BN24421" s="3"/>
      <c r="BO24421" s="3"/>
      <c r="BP24421" s="3"/>
      <c r="BQ24421" s="3"/>
      <c r="BR24421" s="3"/>
      <c r="BS24421" s="3"/>
    </row>
    <row r="24422" spans="11:71" x14ac:dyDescent="0.25">
      <c r="K24422" s="3"/>
      <c r="L24422" s="3"/>
      <c r="M24422" s="3"/>
      <c r="N24422" s="3"/>
      <c r="O24422" s="3"/>
      <c r="P24422" s="3"/>
      <c r="S24422" s="3"/>
      <c r="T24422" s="3"/>
      <c r="U24422" s="3"/>
      <c r="V24422" s="3"/>
      <c r="W24422" s="3"/>
      <c r="X24422" s="3"/>
      <c r="Y24422" s="3"/>
      <c r="Z24422" s="3"/>
      <c r="AA24422" s="3"/>
      <c r="AB24422" s="3"/>
      <c r="AC24422" s="3"/>
      <c r="AD24422" s="3"/>
      <c r="AE24422" s="3"/>
      <c r="AF24422" s="3"/>
      <c r="AG24422" s="3"/>
      <c r="AH24422" s="3"/>
      <c r="AI24422" s="3"/>
      <c r="AJ24422" s="3"/>
      <c r="BM24422" s="3"/>
      <c r="BN24422" s="3"/>
      <c r="BO24422" s="3"/>
      <c r="BP24422" s="3"/>
      <c r="BQ24422" s="3"/>
      <c r="BR24422" s="3"/>
      <c r="BS24422" s="3"/>
    </row>
    <row r="24423" spans="11:71" x14ac:dyDescent="0.25">
      <c r="K24423" s="3"/>
      <c r="L24423" s="3"/>
      <c r="M24423" s="3"/>
      <c r="N24423" s="3"/>
      <c r="O24423" s="3"/>
      <c r="P24423" s="3"/>
      <c r="S24423" s="3"/>
      <c r="T24423" s="3"/>
      <c r="U24423" s="3"/>
      <c r="V24423" s="3"/>
      <c r="W24423" s="3"/>
      <c r="X24423" s="3"/>
      <c r="Y24423" s="3"/>
      <c r="Z24423" s="3"/>
      <c r="AA24423" s="3"/>
      <c r="AB24423" s="3"/>
      <c r="AC24423" s="3"/>
      <c r="AD24423" s="3"/>
      <c r="AE24423" s="3"/>
      <c r="AF24423" s="3"/>
      <c r="AG24423" s="3"/>
      <c r="AH24423" s="3"/>
      <c r="AI24423" s="3"/>
      <c r="AJ24423" s="3"/>
      <c r="BM24423" s="3"/>
      <c r="BN24423" s="3"/>
      <c r="BO24423" s="3"/>
      <c r="BP24423" s="3"/>
      <c r="BQ24423" s="3"/>
      <c r="BR24423" s="3"/>
      <c r="BS24423" s="3"/>
    </row>
    <row r="24424" spans="11:71" x14ac:dyDescent="0.25">
      <c r="K24424" s="3"/>
      <c r="L24424" s="3"/>
      <c r="M24424" s="3"/>
      <c r="N24424" s="3"/>
      <c r="O24424" s="3"/>
      <c r="P24424" s="3"/>
      <c r="S24424" s="3"/>
      <c r="T24424" s="3"/>
      <c r="U24424" s="3"/>
      <c r="V24424" s="3"/>
      <c r="W24424" s="3"/>
      <c r="X24424" s="3"/>
      <c r="Y24424" s="3"/>
      <c r="Z24424" s="3"/>
      <c r="AA24424" s="3"/>
      <c r="AB24424" s="3"/>
      <c r="AC24424" s="3"/>
      <c r="AD24424" s="3"/>
      <c r="AE24424" s="3"/>
      <c r="AF24424" s="3"/>
      <c r="AG24424" s="3"/>
      <c r="AH24424" s="3"/>
      <c r="AI24424" s="3"/>
      <c r="AJ24424" s="3"/>
      <c r="BM24424" s="3"/>
      <c r="BN24424" s="3"/>
      <c r="BO24424" s="3"/>
      <c r="BP24424" s="3"/>
      <c r="BQ24424" s="3"/>
      <c r="BR24424" s="3"/>
      <c r="BS24424" s="3"/>
    </row>
    <row r="24425" spans="11:71" x14ac:dyDescent="0.25">
      <c r="K24425" s="3"/>
      <c r="L24425" s="3"/>
      <c r="M24425" s="3"/>
      <c r="N24425" s="3"/>
      <c r="O24425" s="3"/>
      <c r="P24425" s="3"/>
      <c r="S24425" s="3"/>
      <c r="T24425" s="3"/>
      <c r="U24425" s="3"/>
      <c r="V24425" s="3"/>
      <c r="W24425" s="3"/>
      <c r="X24425" s="3"/>
      <c r="Y24425" s="3"/>
      <c r="Z24425" s="3"/>
      <c r="AA24425" s="3"/>
      <c r="AB24425" s="3"/>
      <c r="AC24425" s="3"/>
      <c r="AD24425" s="3"/>
      <c r="AE24425" s="3"/>
      <c r="AF24425" s="3"/>
      <c r="AG24425" s="3"/>
      <c r="AH24425" s="3"/>
      <c r="AI24425" s="3"/>
      <c r="AJ24425" s="3"/>
      <c r="BM24425" s="3"/>
      <c r="BN24425" s="3"/>
      <c r="BO24425" s="3"/>
      <c r="BP24425" s="3"/>
      <c r="BQ24425" s="3"/>
      <c r="BR24425" s="3"/>
      <c r="BS24425" s="3"/>
    </row>
    <row r="24426" spans="11:71" x14ac:dyDescent="0.25">
      <c r="K24426" s="3"/>
      <c r="L24426" s="3"/>
      <c r="M24426" s="3"/>
      <c r="N24426" s="3"/>
      <c r="O24426" s="3"/>
      <c r="P24426" s="3"/>
      <c r="S24426" s="3"/>
      <c r="T24426" s="3"/>
      <c r="U24426" s="3"/>
      <c r="V24426" s="3"/>
      <c r="W24426" s="3"/>
      <c r="X24426" s="3"/>
      <c r="Y24426" s="3"/>
      <c r="Z24426" s="3"/>
      <c r="AA24426" s="3"/>
      <c r="AB24426" s="3"/>
      <c r="AC24426" s="3"/>
      <c r="AD24426" s="3"/>
      <c r="AE24426" s="3"/>
      <c r="AF24426" s="3"/>
      <c r="AG24426" s="3"/>
      <c r="AH24426" s="3"/>
      <c r="AI24426" s="3"/>
      <c r="AJ24426" s="3"/>
      <c r="BM24426" s="3"/>
      <c r="BN24426" s="3"/>
      <c r="BO24426" s="3"/>
      <c r="BP24426" s="3"/>
      <c r="BQ24426" s="3"/>
      <c r="BR24426" s="3"/>
      <c r="BS24426" s="3"/>
    </row>
    <row r="24427" spans="11:71" x14ac:dyDescent="0.25">
      <c r="K24427" s="3"/>
      <c r="L24427" s="3"/>
      <c r="M24427" s="3"/>
      <c r="N24427" s="3"/>
      <c r="O24427" s="3"/>
      <c r="P24427" s="3"/>
      <c r="S24427" s="3"/>
      <c r="T24427" s="3"/>
      <c r="U24427" s="3"/>
      <c r="V24427" s="3"/>
      <c r="W24427" s="3"/>
      <c r="X24427" s="3"/>
      <c r="Y24427" s="3"/>
      <c r="Z24427" s="3"/>
      <c r="AA24427" s="3"/>
      <c r="AB24427" s="3"/>
      <c r="AC24427" s="3"/>
      <c r="AD24427" s="3"/>
      <c r="AE24427" s="3"/>
      <c r="AF24427" s="3"/>
      <c r="AG24427" s="3"/>
      <c r="AH24427" s="3"/>
      <c r="AI24427" s="3"/>
      <c r="AJ24427" s="3"/>
      <c r="BM24427" s="3"/>
      <c r="BN24427" s="3"/>
      <c r="BO24427" s="3"/>
      <c r="BP24427" s="3"/>
      <c r="BQ24427" s="3"/>
      <c r="BR24427" s="3"/>
      <c r="BS24427" s="3"/>
    </row>
    <row r="24428" spans="11:71" x14ac:dyDescent="0.25">
      <c r="K24428" s="3"/>
      <c r="L24428" s="3"/>
      <c r="M24428" s="3"/>
      <c r="N24428" s="3"/>
      <c r="O24428" s="3"/>
      <c r="P24428" s="3"/>
      <c r="S24428" s="3"/>
      <c r="T24428" s="3"/>
      <c r="U24428" s="3"/>
      <c r="V24428" s="3"/>
      <c r="W24428" s="3"/>
      <c r="X24428" s="3"/>
      <c r="Y24428" s="3"/>
      <c r="Z24428" s="3"/>
      <c r="AA24428" s="3"/>
      <c r="AB24428" s="3"/>
      <c r="AC24428" s="3"/>
      <c r="AD24428" s="3"/>
      <c r="AE24428" s="3"/>
      <c r="AF24428" s="3"/>
      <c r="AG24428" s="3"/>
      <c r="AH24428" s="3"/>
      <c r="AI24428" s="3"/>
      <c r="AJ24428" s="3"/>
      <c r="BM24428" s="3"/>
      <c r="BN24428" s="3"/>
      <c r="BO24428" s="3"/>
      <c r="BP24428" s="3"/>
      <c r="BQ24428" s="3"/>
      <c r="BR24428" s="3"/>
      <c r="BS24428" s="3"/>
    </row>
    <row r="24429" spans="11:71" x14ac:dyDescent="0.25">
      <c r="K24429" s="3"/>
      <c r="L24429" s="3"/>
      <c r="M24429" s="3"/>
      <c r="N24429" s="3"/>
      <c r="O24429" s="3"/>
      <c r="P24429" s="3"/>
      <c r="S24429" s="3"/>
      <c r="T24429" s="3"/>
      <c r="U24429" s="3"/>
      <c r="V24429" s="3"/>
      <c r="W24429" s="3"/>
      <c r="X24429" s="3"/>
      <c r="Y24429" s="3"/>
      <c r="Z24429" s="3"/>
      <c r="AA24429" s="3"/>
      <c r="AB24429" s="3"/>
      <c r="AC24429" s="3"/>
      <c r="AD24429" s="3"/>
      <c r="AE24429" s="3"/>
      <c r="AF24429" s="3"/>
      <c r="AG24429" s="3"/>
      <c r="AH24429" s="3"/>
      <c r="AI24429" s="3"/>
      <c r="AJ24429" s="3"/>
      <c r="BM24429" s="3"/>
      <c r="BN24429" s="3"/>
      <c r="BO24429" s="3"/>
      <c r="BP24429" s="3"/>
      <c r="BQ24429" s="3"/>
      <c r="BR24429" s="3"/>
      <c r="BS24429" s="3"/>
    </row>
    <row r="24430" spans="11:71" x14ac:dyDescent="0.25">
      <c r="K24430" s="3"/>
      <c r="L24430" s="3"/>
      <c r="M24430" s="3"/>
      <c r="N24430" s="3"/>
      <c r="O24430" s="3"/>
      <c r="P24430" s="3"/>
      <c r="S24430" s="3"/>
      <c r="T24430" s="3"/>
      <c r="U24430" s="3"/>
      <c r="V24430" s="3"/>
      <c r="W24430" s="3"/>
      <c r="X24430" s="3"/>
      <c r="Y24430" s="3"/>
      <c r="Z24430" s="3"/>
      <c r="AA24430" s="3"/>
      <c r="AB24430" s="3"/>
      <c r="AC24430" s="3"/>
      <c r="AD24430" s="3"/>
      <c r="AE24430" s="3"/>
      <c r="AF24430" s="3"/>
      <c r="AG24430" s="3"/>
      <c r="AH24430" s="3"/>
      <c r="AI24430" s="3"/>
      <c r="AJ24430" s="3"/>
      <c r="BM24430" s="3"/>
      <c r="BN24430" s="3"/>
      <c r="BO24430" s="3"/>
      <c r="BP24430" s="3"/>
      <c r="BQ24430" s="3"/>
      <c r="BR24430" s="3"/>
      <c r="BS24430" s="3"/>
    </row>
    <row r="24431" spans="11:71" x14ac:dyDescent="0.25">
      <c r="K24431" s="3"/>
      <c r="L24431" s="3"/>
      <c r="M24431" s="3"/>
      <c r="N24431" s="3"/>
      <c r="O24431" s="3"/>
      <c r="P24431" s="3"/>
      <c r="S24431" s="3"/>
      <c r="T24431" s="3"/>
      <c r="U24431" s="3"/>
      <c r="V24431" s="3"/>
      <c r="W24431" s="3"/>
      <c r="X24431" s="3"/>
      <c r="Y24431" s="3"/>
      <c r="Z24431" s="3"/>
      <c r="AA24431" s="3"/>
      <c r="AB24431" s="3"/>
      <c r="AC24431" s="3"/>
      <c r="AD24431" s="3"/>
      <c r="AE24431" s="3"/>
      <c r="AF24431" s="3"/>
      <c r="AG24431" s="3"/>
      <c r="AH24431" s="3"/>
      <c r="AI24431" s="3"/>
      <c r="AJ24431" s="3"/>
      <c r="BM24431" s="3"/>
      <c r="BN24431" s="3"/>
      <c r="BO24431" s="3"/>
      <c r="BP24431" s="3"/>
      <c r="BQ24431" s="3"/>
      <c r="BR24431" s="3"/>
      <c r="BS24431" s="3"/>
    </row>
    <row r="24432" spans="11:71" x14ac:dyDescent="0.25">
      <c r="K24432" s="3"/>
      <c r="L24432" s="3"/>
      <c r="M24432" s="3"/>
      <c r="N24432" s="3"/>
      <c r="O24432" s="3"/>
      <c r="P24432" s="3"/>
      <c r="S24432" s="3"/>
      <c r="T24432" s="3"/>
      <c r="U24432" s="3"/>
      <c r="V24432" s="3"/>
      <c r="W24432" s="3"/>
      <c r="X24432" s="3"/>
      <c r="Y24432" s="3"/>
      <c r="Z24432" s="3"/>
      <c r="AA24432" s="3"/>
      <c r="AB24432" s="3"/>
      <c r="AC24432" s="3"/>
      <c r="AD24432" s="3"/>
      <c r="AE24432" s="3"/>
      <c r="AF24432" s="3"/>
      <c r="AG24432" s="3"/>
      <c r="AH24432" s="3"/>
      <c r="AI24432" s="3"/>
      <c r="AJ24432" s="3"/>
      <c r="BM24432" s="3"/>
      <c r="BN24432" s="3"/>
      <c r="BO24432" s="3"/>
      <c r="BP24432" s="3"/>
      <c r="BQ24432" s="3"/>
      <c r="BR24432" s="3"/>
      <c r="BS24432" s="3"/>
    </row>
    <row r="24433" spans="11:71" x14ac:dyDescent="0.25">
      <c r="K24433" s="3"/>
      <c r="L24433" s="3"/>
      <c r="M24433" s="3"/>
      <c r="N24433" s="3"/>
      <c r="O24433" s="3"/>
      <c r="P24433" s="3"/>
      <c r="S24433" s="3"/>
      <c r="T24433" s="3"/>
      <c r="U24433" s="3"/>
      <c r="V24433" s="3"/>
      <c r="W24433" s="3"/>
      <c r="X24433" s="3"/>
      <c r="Y24433" s="3"/>
      <c r="Z24433" s="3"/>
      <c r="AA24433" s="3"/>
      <c r="AB24433" s="3"/>
      <c r="AC24433" s="3"/>
      <c r="AD24433" s="3"/>
      <c r="AE24433" s="3"/>
      <c r="AF24433" s="3"/>
      <c r="AG24433" s="3"/>
      <c r="AH24433" s="3"/>
      <c r="AI24433" s="3"/>
      <c r="AJ24433" s="3"/>
      <c r="BM24433" s="3"/>
      <c r="BN24433" s="3"/>
      <c r="BO24433" s="3"/>
      <c r="BP24433" s="3"/>
      <c r="BQ24433" s="3"/>
      <c r="BR24433" s="3"/>
      <c r="BS24433" s="3"/>
    </row>
    <row r="24434" spans="11:71" x14ac:dyDescent="0.25">
      <c r="K24434" s="3"/>
      <c r="L24434" s="3"/>
      <c r="M24434" s="3"/>
      <c r="N24434" s="3"/>
      <c r="O24434" s="3"/>
      <c r="P24434" s="3"/>
      <c r="S24434" s="3"/>
      <c r="T24434" s="3"/>
      <c r="U24434" s="3"/>
      <c r="V24434" s="3"/>
      <c r="W24434" s="3"/>
      <c r="X24434" s="3"/>
      <c r="Y24434" s="3"/>
      <c r="Z24434" s="3"/>
      <c r="AA24434" s="3"/>
      <c r="AB24434" s="3"/>
      <c r="AC24434" s="3"/>
      <c r="AD24434" s="3"/>
      <c r="AE24434" s="3"/>
      <c r="AF24434" s="3"/>
      <c r="AG24434" s="3"/>
      <c r="AH24434" s="3"/>
      <c r="AI24434" s="3"/>
      <c r="AJ24434" s="3"/>
      <c r="BM24434" s="3"/>
      <c r="BN24434" s="3"/>
      <c r="BO24434" s="3"/>
      <c r="BP24434" s="3"/>
      <c r="BQ24434" s="3"/>
      <c r="BR24434" s="3"/>
      <c r="BS24434" s="3"/>
    </row>
    <row r="24435" spans="11:71" x14ac:dyDescent="0.25">
      <c r="K24435" s="3"/>
      <c r="L24435" s="3"/>
      <c r="M24435" s="3"/>
      <c r="N24435" s="3"/>
      <c r="O24435" s="3"/>
      <c r="P24435" s="3"/>
      <c r="S24435" s="3"/>
      <c r="T24435" s="3"/>
      <c r="U24435" s="3"/>
      <c r="V24435" s="3"/>
      <c r="W24435" s="3"/>
      <c r="X24435" s="3"/>
      <c r="Y24435" s="3"/>
      <c r="Z24435" s="3"/>
      <c r="AA24435" s="3"/>
      <c r="AB24435" s="3"/>
      <c r="AC24435" s="3"/>
      <c r="AD24435" s="3"/>
      <c r="AE24435" s="3"/>
      <c r="AF24435" s="3"/>
      <c r="AG24435" s="3"/>
      <c r="AH24435" s="3"/>
      <c r="AI24435" s="3"/>
      <c r="AJ24435" s="3"/>
      <c r="BM24435" s="3"/>
      <c r="BN24435" s="3"/>
      <c r="BO24435" s="3"/>
      <c r="BP24435" s="3"/>
      <c r="BQ24435" s="3"/>
      <c r="BR24435" s="3"/>
      <c r="BS24435" s="3"/>
    </row>
    <row r="24436" spans="11:71" x14ac:dyDescent="0.25">
      <c r="K24436" s="3"/>
      <c r="L24436" s="3"/>
      <c r="M24436" s="3"/>
      <c r="N24436" s="3"/>
      <c r="O24436" s="3"/>
      <c r="P24436" s="3"/>
      <c r="S24436" s="3"/>
      <c r="T24436" s="3"/>
      <c r="U24436" s="3"/>
      <c r="V24436" s="3"/>
      <c r="W24436" s="3"/>
      <c r="X24436" s="3"/>
      <c r="Y24436" s="3"/>
      <c r="Z24436" s="3"/>
      <c r="AA24436" s="3"/>
      <c r="AB24436" s="3"/>
      <c r="AC24436" s="3"/>
      <c r="AD24436" s="3"/>
      <c r="AE24436" s="3"/>
      <c r="AF24436" s="3"/>
      <c r="AG24436" s="3"/>
      <c r="AH24436" s="3"/>
      <c r="AI24436" s="3"/>
      <c r="AJ24436" s="3"/>
      <c r="BM24436" s="3"/>
      <c r="BN24436" s="3"/>
      <c r="BO24436" s="3"/>
      <c r="BP24436" s="3"/>
      <c r="BQ24436" s="3"/>
      <c r="BR24436" s="3"/>
      <c r="BS24436" s="3"/>
    </row>
    <row r="24437" spans="11:71" x14ac:dyDescent="0.25">
      <c r="K24437" s="3"/>
      <c r="L24437" s="3"/>
      <c r="M24437" s="3"/>
      <c r="N24437" s="3"/>
      <c r="O24437" s="3"/>
      <c r="P24437" s="3"/>
      <c r="S24437" s="3"/>
      <c r="T24437" s="3"/>
      <c r="U24437" s="3"/>
      <c r="V24437" s="3"/>
      <c r="W24437" s="3"/>
      <c r="X24437" s="3"/>
      <c r="Y24437" s="3"/>
      <c r="Z24437" s="3"/>
      <c r="AA24437" s="3"/>
      <c r="AB24437" s="3"/>
      <c r="AC24437" s="3"/>
      <c r="AD24437" s="3"/>
      <c r="AE24437" s="3"/>
      <c r="AF24437" s="3"/>
      <c r="AG24437" s="3"/>
      <c r="AH24437" s="3"/>
      <c r="AI24437" s="3"/>
      <c r="AJ24437" s="3"/>
      <c r="BM24437" s="3"/>
      <c r="BN24437" s="3"/>
      <c r="BO24437" s="3"/>
      <c r="BP24437" s="3"/>
      <c r="BQ24437" s="3"/>
      <c r="BR24437" s="3"/>
      <c r="BS24437" s="3"/>
    </row>
    <row r="24438" spans="11:71" x14ac:dyDescent="0.25">
      <c r="K24438" s="3"/>
      <c r="L24438" s="3"/>
      <c r="M24438" s="3"/>
      <c r="N24438" s="3"/>
      <c r="O24438" s="3"/>
      <c r="P24438" s="3"/>
      <c r="S24438" s="3"/>
      <c r="T24438" s="3"/>
      <c r="U24438" s="3"/>
      <c r="V24438" s="3"/>
      <c r="W24438" s="3"/>
      <c r="X24438" s="3"/>
      <c r="Y24438" s="3"/>
      <c r="Z24438" s="3"/>
      <c r="AA24438" s="3"/>
      <c r="AB24438" s="3"/>
      <c r="AC24438" s="3"/>
      <c r="AD24438" s="3"/>
      <c r="AE24438" s="3"/>
      <c r="AF24438" s="3"/>
      <c r="AG24438" s="3"/>
      <c r="AH24438" s="3"/>
      <c r="AI24438" s="3"/>
      <c r="AJ24438" s="3"/>
      <c r="BM24438" s="3"/>
      <c r="BN24438" s="3"/>
      <c r="BO24438" s="3"/>
      <c r="BP24438" s="3"/>
      <c r="BQ24438" s="3"/>
      <c r="BR24438" s="3"/>
      <c r="BS24438" s="3"/>
    </row>
    <row r="24439" spans="11:71" x14ac:dyDescent="0.25">
      <c r="K24439" s="3"/>
      <c r="L24439" s="3"/>
      <c r="M24439" s="3"/>
      <c r="N24439" s="3"/>
      <c r="O24439" s="3"/>
      <c r="P24439" s="3"/>
      <c r="S24439" s="3"/>
      <c r="T24439" s="3"/>
      <c r="U24439" s="3"/>
      <c r="V24439" s="3"/>
      <c r="W24439" s="3"/>
      <c r="X24439" s="3"/>
      <c r="Y24439" s="3"/>
      <c r="Z24439" s="3"/>
      <c r="AA24439" s="3"/>
      <c r="AB24439" s="3"/>
      <c r="AC24439" s="3"/>
      <c r="AD24439" s="3"/>
      <c r="AE24439" s="3"/>
      <c r="AF24439" s="3"/>
      <c r="AG24439" s="3"/>
      <c r="AH24439" s="3"/>
      <c r="AI24439" s="3"/>
      <c r="AJ24439" s="3"/>
      <c r="BM24439" s="3"/>
      <c r="BN24439" s="3"/>
      <c r="BO24439" s="3"/>
      <c r="BP24439" s="3"/>
      <c r="BQ24439" s="3"/>
      <c r="BR24439" s="3"/>
      <c r="BS24439" s="3"/>
    </row>
    <row r="24440" spans="11:71" x14ac:dyDescent="0.25">
      <c r="K24440" s="3"/>
      <c r="L24440" s="3"/>
      <c r="M24440" s="3"/>
      <c r="N24440" s="3"/>
      <c r="O24440" s="3"/>
      <c r="P24440" s="3"/>
      <c r="S24440" s="3"/>
      <c r="T24440" s="3"/>
      <c r="U24440" s="3"/>
      <c r="V24440" s="3"/>
      <c r="W24440" s="3"/>
      <c r="X24440" s="3"/>
      <c r="Y24440" s="3"/>
      <c r="Z24440" s="3"/>
      <c r="AA24440" s="3"/>
      <c r="AB24440" s="3"/>
      <c r="AC24440" s="3"/>
      <c r="AD24440" s="3"/>
      <c r="AE24440" s="3"/>
      <c r="AF24440" s="3"/>
      <c r="AG24440" s="3"/>
      <c r="AH24440" s="3"/>
      <c r="AI24440" s="3"/>
      <c r="AJ24440" s="3"/>
      <c r="BM24440" s="3"/>
      <c r="BN24440" s="3"/>
      <c r="BO24440" s="3"/>
      <c r="BP24440" s="3"/>
      <c r="BQ24440" s="3"/>
      <c r="BR24440" s="3"/>
      <c r="BS24440" s="3"/>
    </row>
    <row r="24441" spans="11:71" x14ac:dyDescent="0.25">
      <c r="K24441" s="3"/>
      <c r="L24441" s="3"/>
      <c r="M24441" s="3"/>
      <c r="N24441" s="3"/>
      <c r="O24441" s="3"/>
      <c r="P24441" s="3"/>
      <c r="S24441" s="3"/>
      <c r="T24441" s="3"/>
      <c r="U24441" s="3"/>
      <c r="V24441" s="3"/>
      <c r="W24441" s="3"/>
      <c r="X24441" s="3"/>
      <c r="Y24441" s="3"/>
      <c r="Z24441" s="3"/>
      <c r="AA24441" s="3"/>
      <c r="AB24441" s="3"/>
      <c r="AC24441" s="3"/>
      <c r="AD24441" s="3"/>
      <c r="AE24441" s="3"/>
      <c r="AF24441" s="3"/>
      <c r="AG24441" s="3"/>
      <c r="AH24441" s="3"/>
      <c r="AI24441" s="3"/>
      <c r="AJ24441" s="3"/>
      <c r="BM24441" s="3"/>
      <c r="BN24441" s="3"/>
      <c r="BO24441" s="3"/>
      <c r="BP24441" s="3"/>
      <c r="BQ24441" s="3"/>
      <c r="BR24441" s="3"/>
      <c r="BS24441" s="3"/>
    </row>
    <row r="24442" spans="11:71" x14ac:dyDescent="0.25">
      <c r="K24442" s="3"/>
      <c r="L24442" s="3"/>
      <c r="M24442" s="3"/>
      <c r="N24442" s="3"/>
      <c r="O24442" s="3"/>
      <c r="P24442" s="3"/>
      <c r="S24442" s="3"/>
      <c r="T24442" s="3"/>
      <c r="U24442" s="3"/>
      <c r="V24442" s="3"/>
      <c r="W24442" s="3"/>
      <c r="X24442" s="3"/>
      <c r="Y24442" s="3"/>
      <c r="Z24442" s="3"/>
      <c r="AA24442" s="3"/>
      <c r="AB24442" s="3"/>
      <c r="AC24442" s="3"/>
      <c r="AD24442" s="3"/>
      <c r="AE24442" s="3"/>
      <c r="AF24442" s="3"/>
      <c r="AG24442" s="3"/>
      <c r="AH24442" s="3"/>
      <c r="AI24442" s="3"/>
      <c r="AJ24442" s="3"/>
      <c r="BM24442" s="3"/>
      <c r="BN24442" s="3"/>
      <c r="BO24442" s="3"/>
      <c r="BP24442" s="3"/>
      <c r="BQ24442" s="3"/>
      <c r="BR24442" s="3"/>
      <c r="BS24442" s="3"/>
    </row>
    <row r="24443" spans="11:71" x14ac:dyDescent="0.25">
      <c r="K24443" s="3"/>
      <c r="L24443" s="3"/>
      <c r="M24443" s="3"/>
      <c r="N24443" s="3"/>
      <c r="O24443" s="3"/>
      <c r="P24443" s="3"/>
      <c r="S24443" s="3"/>
      <c r="T24443" s="3"/>
      <c r="U24443" s="3"/>
      <c r="V24443" s="3"/>
      <c r="W24443" s="3"/>
      <c r="X24443" s="3"/>
      <c r="Y24443" s="3"/>
      <c r="Z24443" s="3"/>
      <c r="AA24443" s="3"/>
      <c r="AB24443" s="3"/>
      <c r="AC24443" s="3"/>
      <c r="AD24443" s="3"/>
      <c r="AE24443" s="3"/>
      <c r="AF24443" s="3"/>
      <c r="AG24443" s="3"/>
      <c r="AH24443" s="3"/>
      <c r="AI24443" s="3"/>
      <c r="AJ24443" s="3"/>
      <c r="BM24443" s="3"/>
      <c r="BN24443" s="3"/>
      <c r="BO24443" s="3"/>
      <c r="BP24443" s="3"/>
      <c r="BQ24443" s="3"/>
      <c r="BR24443" s="3"/>
      <c r="BS24443" s="3"/>
    </row>
    <row r="24444" spans="11:71" x14ac:dyDescent="0.25">
      <c r="K24444" s="3"/>
      <c r="L24444" s="3"/>
      <c r="M24444" s="3"/>
      <c r="N24444" s="3"/>
      <c r="O24444" s="3"/>
      <c r="P24444" s="3"/>
      <c r="S24444" s="3"/>
      <c r="T24444" s="3"/>
      <c r="U24444" s="3"/>
      <c r="V24444" s="3"/>
      <c r="W24444" s="3"/>
      <c r="X24444" s="3"/>
      <c r="Y24444" s="3"/>
      <c r="Z24444" s="3"/>
      <c r="AA24444" s="3"/>
      <c r="AB24444" s="3"/>
      <c r="AC24444" s="3"/>
      <c r="AD24444" s="3"/>
      <c r="AE24444" s="3"/>
      <c r="AF24444" s="3"/>
      <c r="AG24444" s="3"/>
      <c r="AH24444" s="3"/>
      <c r="AI24444" s="3"/>
      <c r="AJ24444" s="3"/>
      <c r="BM24444" s="3"/>
      <c r="BN24444" s="3"/>
      <c r="BO24444" s="3"/>
      <c r="BP24444" s="3"/>
      <c r="BQ24444" s="3"/>
      <c r="BR24444" s="3"/>
      <c r="BS24444" s="3"/>
    </row>
    <row r="24445" spans="11:71" x14ac:dyDescent="0.25">
      <c r="K24445" s="3"/>
      <c r="L24445" s="3"/>
      <c r="M24445" s="3"/>
      <c r="N24445" s="3"/>
      <c r="O24445" s="3"/>
      <c r="P24445" s="3"/>
      <c r="S24445" s="3"/>
      <c r="T24445" s="3"/>
      <c r="U24445" s="3"/>
      <c r="V24445" s="3"/>
      <c r="W24445" s="3"/>
      <c r="X24445" s="3"/>
      <c r="Y24445" s="3"/>
      <c r="Z24445" s="3"/>
      <c r="AA24445" s="3"/>
      <c r="AB24445" s="3"/>
      <c r="AC24445" s="3"/>
      <c r="AD24445" s="3"/>
      <c r="AE24445" s="3"/>
      <c r="AF24445" s="3"/>
      <c r="AG24445" s="3"/>
      <c r="AH24445" s="3"/>
      <c r="AI24445" s="3"/>
      <c r="AJ24445" s="3"/>
      <c r="BM24445" s="3"/>
      <c r="BN24445" s="3"/>
      <c r="BO24445" s="3"/>
      <c r="BP24445" s="3"/>
      <c r="BQ24445" s="3"/>
      <c r="BR24445" s="3"/>
      <c r="BS24445" s="3"/>
    </row>
    <row r="24446" spans="11:71" x14ac:dyDescent="0.25">
      <c r="K24446" s="3"/>
      <c r="L24446" s="3"/>
      <c r="M24446" s="3"/>
      <c r="N24446" s="3"/>
      <c r="O24446" s="3"/>
      <c r="P24446" s="3"/>
      <c r="S24446" s="3"/>
      <c r="T24446" s="3"/>
      <c r="U24446" s="3"/>
      <c r="V24446" s="3"/>
      <c r="W24446" s="3"/>
      <c r="X24446" s="3"/>
      <c r="Y24446" s="3"/>
      <c r="Z24446" s="3"/>
      <c r="AA24446" s="3"/>
      <c r="AB24446" s="3"/>
      <c r="AC24446" s="3"/>
      <c r="AD24446" s="3"/>
      <c r="AE24446" s="3"/>
      <c r="AF24446" s="3"/>
      <c r="AG24446" s="3"/>
      <c r="AH24446" s="3"/>
      <c r="AI24446" s="3"/>
      <c r="AJ24446" s="3"/>
      <c r="BM24446" s="3"/>
      <c r="BN24446" s="3"/>
      <c r="BO24446" s="3"/>
      <c r="BP24446" s="3"/>
      <c r="BQ24446" s="3"/>
      <c r="BR24446" s="3"/>
      <c r="BS24446" s="3"/>
    </row>
    <row r="24447" spans="11:71" x14ac:dyDescent="0.25">
      <c r="K24447" s="3"/>
      <c r="L24447" s="3"/>
      <c r="M24447" s="3"/>
      <c r="N24447" s="3"/>
      <c r="O24447" s="3"/>
      <c r="P24447" s="3"/>
      <c r="S24447" s="3"/>
      <c r="T24447" s="3"/>
      <c r="U24447" s="3"/>
      <c r="V24447" s="3"/>
      <c r="W24447" s="3"/>
      <c r="X24447" s="3"/>
      <c r="Y24447" s="3"/>
      <c r="Z24447" s="3"/>
      <c r="AA24447" s="3"/>
      <c r="AB24447" s="3"/>
      <c r="AC24447" s="3"/>
      <c r="AD24447" s="3"/>
      <c r="AE24447" s="3"/>
      <c r="AF24447" s="3"/>
      <c r="AG24447" s="3"/>
      <c r="AH24447" s="3"/>
      <c r="AI24447" s="3"/>
      <c r="AJ24447" s="3"/>
      <c r="BM24447" s="3"/>
      <c r="BN24447" s="3"/>
      <c r="BO24447" s="3"/>
      <c r="BP24447" s="3"/>
      <c r="BQ24447" s="3"/>
      <c r="BR24447" s="3"/>
      <c r="BS24447" s="3"/>
    </row>
    <row r="24448" spans="11:71" x14ac:dyDescent="0.25">
      <c r="K24448" s="3"/>
      <c r="L24448" s="3"/>
      <c r="M24448" s="3"/>
      <c r="N24448" s="3"/>
      <c r="O24448" s="3"/>
      <c r="P24448" s="3"/>
      <c r="S24448" s="3"/>
      <c r="T24448" s="3"/>
      <c r="U24448" s="3"/>
      <c r="V24448" s="3"/>
      <c r="W24448" s="3"/>
      <c r="X24448" s="3"/>
      <c r="Y24448" s="3"/>
      <c r="Z24448" s="3"/>
      <c r="AA24448" s="3"/>
      <c r="AB24448" s="3"/>
      <c r="AC24448" s="3"/>
      <c r="AD24448" s="3"/>
      <c r="AE24448" s="3"/>
      <c r="AF24448" s="3"/>
      <c r="AG24448" s="3"/>
      <c r="AH24448" s="3"/>
      <c r="AI24448" s="3"/>
      <c r="AJ24448" s="3"/>
      <c r="BM24448" s="3"/>
      <c r="BN24448" s="3"/>
      <c r="BO24448" s="3"/>
      <c r="BP24448" s="3"/>
      <c r="BQ24448" s="3"/>
      <c r="BR24448" s="3"/>
      <c r="BS24448" s="3"/>
    </row>
    <row r="24449" spans="11:71" x14ac:dyDescent="0.25">
      <c r="K24449" s="3"/>
      <c r="L24449" s="3"/>
      <c r="M24449" s="3"/>
      <c r="N24449" s="3"/>
      <c r="O24449" s="3"/>
      <c r="P24449" s="3"/>
      <c r="S24449" s="3"/>
      <c r="T24449" s="3"/>
      <c r="U24449" s="3"/>
      <c r="V24449" s="3"/>
      <c r="W24449" s="3"/>
      <c r="X24449" s="3"/>
      <c r="Y24449" s="3"/>
      <c r="Z24449" s="3"/>
      <c r="AA24449" s="3"/>
      <c r="AB24449" s="3"/>
      <c r="AC24449" s="3"/>
      <c r="AD24449" s="3"/>
      <c r="AE24449" s="3"/>
      <c r="AF24449" s="3"/>
      <c r="AG24449" s="3"/>
      <c r="AH24449" s="3"/>
      <c r="AI24449" s="3"/>
      <c r="AJ24449" s="3"/>
      <c r="BM24449" s="3"/>
      <c r="BN24449" s="3"/>
      <c r="BO24449" s="3"/>
      <c r="BP24449" s="3"/>
      <c r="BQ24449" s="3"/>
      <c r="BR24449" s="3"/>
      <c r="BS24449" s="3"/>
    </row>
    <row r="24450" spans="11:71" x14ac:dyDescent="0.25">
      <c r="K24450" s="3"/>
      <c r="L24450" s="3"/>
      <c r="M24450" s="3"/>
      <c r="N24450" s="3"/>
      <c r="O24450" s="3"/>
      <c r="P24450" s="3"/>
      <c r="S24450" s="3"/>
      <c r="T24450" s="3"/>
      <c r="U24450" s="3"/>
      <c r="V24450" s="3"/>
      <c r="W24450" s="3"/>
      <c r="X24450" s="3"/>
      <c r="Y24450" s="3"/>
      <c r="Z24450" s="3"/>
      <c r="AA24450" s="3"/>
      <c r="AB24450" s="3"/>
      <c r="AC24450" s="3"/>
      <c r="AD24450" s="3"/>
      <c r="AE24450" s="3"/>
      <c r="AF24450" s="3"/>
      <c r="AG24450" s="3"/>
      <c r="AH24450" s="3"/>
      <c r="AI24450" s="3"/>
      <c r="AJ24450" s="3"/>
      <c r="BM24450" s="3"/>
      <c r="BN24450" s="3"/>
      <c r="BO24450" s="3"/>
      <c r="BP24450" s="3"/>
      <c r="BQ24450" s="3"/>
      <c r="BR24450" s="3"/>
      <c r="BS24450" s="3"/>
    </row>
    <row r="24451" spans="11:71" x14ac:dyDescent="0.25">
      <c r="K24451" s="3"/>
      <c r="L24451" s="3"/>
      <c r="M24451" s="3"/>
      <c r="N24451" s="3"/>
      <c r="O24451" s="3"/>
      <c r="P24451" s="3"/>
      <c r="S24451" s="3"/>
      <c r="T24451" s="3"/>
      <c r="U24451" s="3"/>
      <c r="V24451" s="3"/>
      <c r="W24451" s="3"/>
      <c r="X24451" s="3"/>
      <c r="Y24451" s="3"/>
      <c r="Z24451" s="3"/>
      <c r="AA24451" s="3"/>
      <c r="AB24451" s="3"/>
      <c r="AC24451" s="3"/>
      <c r="AD24451" s="3"/>
      <c r="AE24451" s="3"/>
      <c r="AF24451" s="3"/>
      <c r="AG24451" s="3"/>
      <c r="AH24451" s="3"/>
      <c r="AI24451" s="3"/>
      <c r="AJ24451" s="3"/>
      <c r="BM24451" s="3"/>
      <c r="BN24451" s="3"/>
      <c r="BO24451" s="3"/>
      <c r="BP24451" s="3"/>
      <c r="BQ24451" s="3"/>
      <c r="BR24451" s="3"/>
      <c r="BS24451" s="3"/>
    </row>
    <row r="24452" spans="11:71" x14ac:dyDescent="0.25">
      <c r="K24452" s="3"/>
      <c r="L24452" s="3"/>
      <c r="M24452" s="3"/>
      <c r="N24452" s="3"/>
      <c r="O24452" s="3"/>
      <c r="P24452" s="3"/>
      <c r="S24452" s="3"/>
      <c r="T24452" s="3"/>
      <c r="U24452" s="3"/>
      <c r="V24452" s="3"/>
      <c r="W24452" s="3"/>
      <c r="X24452" s="3"/>
      <c r="Y24452" s="3"/>
      <c r="Z24452" s="3"/>
      <c r="AA24452" s="3"/>
      <c r="AB24452" s="3"/>
      <c r="AC24452" s="3"/>
      <c r="AD24452" s="3"/>
      <c r="AE24452" s="3"/>
      <c r="AF24452" s="3"/>
      <c r="AG24452" s="3"/>
      <c r="AH24452" s="3"/>
      <c r="AI24452" s="3"/>
      <c r="AJ24452" s="3"/>
      <c r="BM24452" s="3"/>
      <c r="BN24452" s="3"/>
      <c r="BO24452" s="3"/>
      <c r="BP24452" s="3"/>
      <c r="BQ24452" s="3"/>
      <c r="BR24452" s="3"/>
      <c r="BS24452" s="3"/>
    </row>
    <row r="24453" spans="11:71" x14ac:dyDescent="0.25">
      <c r="K24453" s="3"/>
      <c r="L24453" s="3"/>
      <c r="M24453" s="3"/>
      <c r="N24453" s="3"/>
      <c r="O24453" s="3"/>
      <c r="P24453" s="3"/>
      <c r="S24453" s="3"/>
      <c r="T24453" s="3"/>
      <c r="U24453" s="3"/>
      <c r="V24453" s="3"/>
      <c r="W24453" s="3"/>
      <c r="X24453" s="3"/>
      <c r="Y24453" s="3"/>
      <c r="Z24453" s="3"/>
      <c r="AA24453" s="3"/>
      <c r="AB24453" s="3"/>
      <c r="AC24453" s="3"/>
      <c r="AD24453" s="3"/>
      <c r="AE24453" s="3"/>
      <c r="AF24453" s="3"/>
      <c r="AG24453" s="3"/>
      <c r="AH24453" s="3"/>
      <c r="AI24453" s="3"/>
      <c r="AJ24453" s="3"/>
      <c r="BM24453" s="3"/>
      <c r="BN24453" s="3"/>
      <c r="BO24453" s="3"/>
      <c r="BP24453" s="3"/>
      <c r="BQ24453" s="3"/>
      <c r="BR24453" s="3"/>
      <c r="BS24453" s="3"/>
    </row>
    <row r="24454" spans="11:71" x14ac:dyDescent="0.25">
      <c r="K24454" s="3"/>
      <c r="L24454" s="3"/>
      <c r="M24454" s="3"/>
      <c r="N24454" s="3"/>
      <c r="O24454" s="3"/>
      <c r="P24454" s="3"/>
      <c r="S24454" s="3"/>
      <c r="T24454" s="3"/>
      <c r="U24454" s="3"/>
      <c r="V24454" s="3"/>
      <c r="W24454" s="3"/>
      <c r="X24454" s="3"/>
      <c r="Y24454" s="3"/>
      <c r="Z24454" s="3"/>
      <c r="AA24454" s="3"/>
      <c r="AB24454" s="3"/>
      <c r="AC24454" s="3"/>
      <c r="AD24454" s="3"/>
      <c r="AE24454" s="3"/>
      <c r="AF24454" s="3"/>
      <c r="AG24454" s="3"/>
      <c r="AH24454" s="3"/>
      <c r="AI24454" s="3"/>
      <c r="AJ24454" s="3"/>
      <c r="BM24454" s="3"/>
      <c r="BN24454" s="3"/>
      <c r="BO24454" s="3"/>
      <c r="BP24454" s="3"/>
      <c r="BQ24454" s="3"/>
      <c r="BR24454" s="3"/>
      <c r="BS24454" s="3"/>
    </row>
    <row r="24455" spans="11:71" x14ac:dyDescent="0.25">
      <c r="K24455" s="3"/>
      <c r="L24455" s="3"/>
      <c r="M24455" s="3"/>
      <c r="N24455" s="3"/>
      <c r="O24455" s="3"/>
      <c r="P24455" s="3"/>
      <c r="S24455" s="3"/>
      <c r="T24455" s="3"/>
      <c r="U24455" s="3"/>
      <c r="V24455" s="3"/>
      <c r="W24455" s="3"/>
      <c r="X24455" s="3"/>
      <c r="Y24455" s="3"/>
      <c r="Z24455" s="3"/>
      <c r="AA24455" s="3"/>
      <c r="AB24455" s="3"/>
      <c r="AC24455" s="3"/>
      <c r="AD24455" s="3"/>
      <c r="AE24455" s="3"/>
      <c r="AF24455" s="3"/>
      <c r="AG24455" s="3"/>
      <c r="AH24455" s="3"/>
      <c r="AI24455" s="3"/>
      <c r="AJ24455" s="3"/>
      <c r="BM24455" s="3"/>
      <c r="BN24455" s="3"/>
      <c r="BO24455" s="3"/>
      <c r="BP24455" s="3"/>
      <c r="BQ24455" s="3"/>
      <c r="BR24455" s="3"/>
      <c r="BS24455" s="3"/>
    </row>
    <row r="24456" spans="11:71" x14ac:dyDescent="0.25">
      <c r="K24456" s="3"/>
      <c r="L24456" s="3"/>
      <c r="M24456" s="3"/>
      <c r="N24456" s="3"/>
      <c r="O24456" s="3"/>
      <c r="P24456" s="3"/>
      <c r="S24456" s="3"/>
      <c r="T24456" s="3"/>
      <c r="U24456" s="3"/>
      <c r="V24456" s="3"/>
      <c r="W24456" s="3"/>
      <c r="X24456" s="3"/>
      <c r="Y24456" s="3"/>
      <c r="Z24456" s="3"/>
      <c r="AA24456" s="3"/>
      <c r="AB24456" s="3"/>
      <c r="AC24456" s="3"/>
      <c r="AD24456" s="3"/>
      <c r="AE24456" s="3"/>
      <c r="AF24456" s="3"/>
      <c r="AG24456" s="3"/>
      <c r="AH24456" s="3"/>
      <c r="AI24456" s="3"/>
      <c r="AJ24456" s="3"/>
      <c r="BM24456" s="3"/>
      <c r="BN24456" s="3"/>
      <c r="BO24456" s="3"/>
      <c r="BP24456" s="3"/>
      <c r="BQ24456" s="3"/>
      <c r="BR24456" s="3"/>
      <c r="BS24456" s="3"/>
    </row>
    <row r="24457" spans="11:71" x14ac:dyDescent="0.25">
      <c r="K24457" s="3"/>
      <c r="L24457" s="3"/>
      <c r="M24457" s="3"/>
      <c r="N24457" s="3"/>
      <c r="O24457" s="3"/>
      <c r="P24457" s="3"/>
      <c r="S24457" s="3"/>
      <c r="T24457" s="3"/>
      <c r="U24457" s="3"/>
      <c r="V24457" s="3"/>
      <c r="W24457" s="3"/>
      <c r="X24457" s="3"/>
      <c r="Y24457" s="3"/>
      <c r="Z24457" s="3"/>
      <c r="AA24457" s="3"/>
      <c r="AB24457" s="3"/>
      <c r="AC24457" s="3"/>
      <c r="AD24457" s="3"/>
      <c r="AE24457" s="3"/>
      <c r="AF24457" s="3"/>
      <c r="AG24457" s="3"/>
      <c r="AH24457" s="3"/>
      <c r="AI24457" s="3"/>
      <c r="AJ24457" s="3"/>
      <c r="BM24457" s="3"/>
      <c r="BN24457" s="3"/>
      <c r="BO24457" s="3"/>
      <c r="BP24457" s="3"/>
      <c r="BQ24457" s="3"/>
      <c r="BR24457" s="3"/>
      <c r="BS24457" s="3"/>
    </row>
    <row r="24458" spans="11:71" x14ac:dyDescent="0.25">
      <c r="K24458" s="3"/>
      <c r="L24458" s="3"/>
      <c r="M24458" s="3"/>
      <c r="N24458" s="3"/>
      <c r="O24458" s="3"/>
      <c r="P24458" s="3"/>
      <c r="S24458" s="3"/>
      <c r="T24458" s="3"/>
      <c r="U24458" s="3"/>
      <c r="V24458" s="3"/>
      <c r="W24458" s="3"/>
      <c r="X24458" s="3"/>
      <c r="Y24458" s="3"/>
      <c r="Z24458" s="3"/>
      <c r="AA24458" s="3"/>
      <c r="AB24458" s="3"/>
      <c r="AC24458" s="3"/>
      <c r="AD24458" s="3"/>
      <c r="AE24458" s="3"/>
      <c r="AF24458" s="3"/>
      <c r="AG24458" s="3"/>
      <c r="AH24458" s="3"/>
      <c r="AI24458" s="3"/>
      <c r="AJ24458" s="3"/>
      <c r="BM24458" s="3"/>
      <c r="BN24458" s="3"/>
      <c r="BO24458" s="3"/>
      <c r="BP24458" s="3"/>
      <c r="BQ24458" s="3"/>
      <c r="BR24458" s="3"/>
      <c r="BS24458" s="3"/>
    </row>
    <row r="24459" spans="11:71" x14ac:dyDescent="0.25">
      <c r="K24459" s="3"/>
      <c r="L24459" s="3"/>
      <c r="M24459" s="3"/>
      <c r="N24459" s="3"/>
      <c r="O24459" s="3"/>
      <c r="P24459" s="3"/>
      <c r="S24459" s="3"/>
      <c r="T24459" s="3"/>
      <c r="U24459" s="3"/>
      <c r="V24459" s="3"/>
      <c r="W24459" s="3"/>
      <c r="X24459" s="3"/>
      <c r="Y24459" s="3"/>
      <c r="Z24459" s="3"/>
      <c r="AA24459" s="3"/>
      <c r="AB24459" s="3"/>
      <c r="AC24459" s="3"/>
      <c r="AD24459" s="3"/>
      <c r="AE24459" s="3"/>
      <c r="AF24459" s="3"/>
      <c r="AG24459" s="3"/>
      <c r="AH24459" s="3"/>
      <c r="AI24459" s="3"/>
      <c r="AJ24459" s="3"/>
      <c r="BM24459" s="3"/>
      <c r="BN24459" s="3"/>
      <c r="BO24459" s="3"/>
      <c r="BP24459" s="3"/>
      <c r="BQ24459" s="3"/>
      <c r="BR24459" s="3"/>
      <c r="BS24459" s="3"/>
    </row>
    <row r="24460" spans="11:71" x14ac:dyDescent="0.25">
      <c r="K24460" s="3"/>
      <c r="L24460" s="3"/>
      <c r="M24460" s="3"/>
      <c r="N24460" s="3"/>
      <c r="O24460" s="3"/>
      <c r="P24460" s="3"/>
      <c r="S24460" s="3"/>
      <c r="T24460" s="3"/>
      <c r="U24460" s="3"/>
      <c r="V24460" s="3"/>
      <c r="W24460" s="3"/>
      <c r="X24460" s="3"/>
      <c r="Y24460" s="3"/>
      <c r="Z24460" s="3"/>
      <c r="AA24460" s="3"/>
      <c r="AB24460" s="3"/>
      <c r="AC24460" s="3"/>
      <c r="AD24460" s="3"/>
      <c r="AE24460" s="3"/>
      <c r="AF24460" s="3"/>
      <c r="AG24460" s="3"/>
      <c r="AH24460" s="3"/>
      <c r="AI24460" s="3"/>
      <c r="AJ24460" s="3"/>
      <c r="BM24460" s="3"/>
      <c r="BN24460" s="3"/>
      <c r="BO24460" s="3"/>
      <c r="BP24460" s="3"/>
      <c r="BQ24460" s="3"/>
      <c r="BR24460" s="3"/>
      <c r="BS24460" s="3"/>
    </row>
    <row r="24461" spans="11:71" x14ac:dyDescent="0.25">
      <c r="K24461" s="3"/>
      <c r="L24461" s="3"/>
      <c r="M24461" s="3"/>
      <c r="N24461" s="3"/>
      <c r="O24461" s="3"/>
      <c r="P24461" s="3"/>
      <c r="S24461" s="3"/>
      <c r="T24461" s="3"/>
      <c r="U24461" s="3"/>
      <c r="V24461" s="3"/>
      <c r="W24461" s="3"/>
      <c r="X24461" s="3"/>
      <c r="Y24461" s="3"/>
      <c r="Z24461" s="3"/>
      <c r="AA24461" s="3"/>
      <c r="AB24461" s="3"/>
      <c r="AC24461" s="3"/>
      <c r="AD24461" s="3"/>
      <c r="AE24461" s="3"/>
      <c r="AF24461" s="3"/>
      <c r="AG24461" s="3"/>
      <c r="AH24461" s="3"/>
      <c r="AI24461" s="3"/>
      <c r="AJ24461" s="3"/>
      <c r="BM24461" s="3"/>
      <c r="BN24461" s="3"/>
      <c r="BO24461" s="3"/>
      <c r="BP24461" s="3"/>
      <c r="BQ24461" s="3"/>
      <c r="BR24461" s="3"/>
      <c r="BS24461" s="3"/>
    </row>
    <row r="24462" spans="11:71" x14ac:dyDescent="0.25">
      <c r="K24462" s="3"/>
      <c r="L24462" s="3"/>
      <c r="M24462" s="3"/>
      <c r="N24462" s="3"/>
      <c r="O24462" s="3"/>
      <c r="P24462" s="3"/>
      <c r="S24462" s="3"/>
      <c r="T24462" s="3"/>
      <c r="U24462" s="3"/>
      <c r="V24462" s="3"/>
      <c r="W24462" s="3"/>
      <c r="X24462" s="3"/>
      <c r="Y24462" s="3"/>
      <c r="Z24462" s="3"/>
      <c r="AA24462" s="3"/>
      <c r="AB24462" s="3"/>
      <c r="AC24462" s="3"/>
      <c r="AD24462" s="3"/>
      <c r="AE24462" s="3"/>
      <c r="AF24462" s="3"/>
      <c r="AG24462" s="3"/>
      <c r="AH24462" s="3"/>
      <c r="AI24462" s="3"/>
      <c r="AJ24462" s="3"/>
      <c r="BM24462" s="3"/>
      <c r="BN24462" s="3"/>
      <c r="BO24462" s="3"/>
      <c r="BP24462" s="3"/>
      <c r="BQ24462" s="3"/>
      <c r="BR24462" s="3"/>
      <c r="BS24462" s="3"/>
    </row>
    <row r="24463" spans="11:71" x14ac:dyDescent="0.25">
      <c r="K24463" s="3"/>
      <c r="L24463" s="3"/>
      <c r="M24463" s="3"/>
      <c r="N24463" s="3"/>
      <c r="O24463" s="3"/>
      <c r="P24463" s="3"/>
      <c r="S24463" s="3"/>
      <c r="T24463" s="3"/>
      <c r="U24463" s="3"/>
      <c r="V24463" s="3"/>
      <c r="W24463" s="3"/>
      <c r="X24463" s="3"/>
      <c r="Y24463" s="3"/>
      <c r="Z24463" s="3"/>
      <c r="AA24463" s="3"/>
      <c r="AB24463" s="3"/>
      <c r="AC24463" s="3"/>
      <c r="AD24463" s="3"/>
      <c r="AE24463" s="3"/>
      <c r="AF24463" s="3"/>
      <c r="AG24463" s="3"/>
      <c r="AH24463" s="3"/>
      <c r="AI24463" s="3"/>
      <c r="AJ24463" s="3"/>
      <c r="BM24463" s="3"/>
      <c r="BN24463" s="3"/>
      <c r="BO24463" s="3"/>
      <c r="BP24463" s="3"/>
      <c r="BQ24463" s="3"/>
      <c r="BR24463" s="3"/>
      <c r="BS24463" s="3"/>
    </row>
    <row r="24464" spans="11:71" x14ac:dyDescent="0.25">
      <c r="K24464" s="3"/>
      <c r="L24464" s="3"/>
      <c r="M24464" s="3"/>
      <c r="N24464" s="3"/>
      <c r="O24464" s="3"/>
      <c r="P24464" s="3"/>
      <c r="S24464" s="3"/>
      <c r="T24464" s="3"/>
      <c r="U24464" s="3"/>
      <c r="V24464" s="3"/>
      <c r="W24464" s="3"/>
      <c r="X24464" s="3"/>
      <c r="Y24464" s="3"/>
      <c r="Z24464" s="3"/>
      <c r="AA24464" s="3"/>
      <c r="AB24464" s="3"/>
      <c r="AC24464" s="3"/>
      <c r="AD24464" s="3"/>
      <c r="AE24464" s="3"/>
      <c r="AF24464" s="3"/>
      <c r="AG24464" s="3"/>
      <c r="AH24464" s="3"/>
      <c r="AI24464" s="3"/>
      <c r="AJ24464" s="3"/>
      <c r="BM24464" s="3"/>
      <c r="BN24464" s="3"/>
      <c r="BO24464" s="3"/>
      <c r="BP24464" s="3"/>
      <c r="BQ24464" s="3"/>
      <c r="BR24464" s="3"/>
      <c r="BS24464" s="3"/>
    </row>
    <row r="24465" spans="11:71" x14ac:dyDescent="0.25">
      <c r="K24465" s="3"/>
      <c r="L24465" s="3"/>
      <c r="M24465" s="3"/>
      <c r="N24465" s="3"/>
      <c r="O24465" s="3"/>
      <c r="P24465" s="3"/>
      <c r="S24465" s="3"/>
      <c r="T24465" s="3"/>
      <c r="U24465" s="3"/>
      <c r="V24465" s="3"/>
      <c r="W24465" s="3"/>
      <c r="X24465" s="3"/>
      <c r="Y24465" s="3"/>
      <c r="Z24465" s="3"/>
      <c r="AA24465" s="3"/>
      <c r="AB24465" s="3"/>
      <c r="AC24465" s="3"/>
      <c r="AD24465" s="3"/>
      <c r="AE24465" s="3"/>
      <c r="AF24465" s="3"/>
      <c r="AG24465" s="3"/>
      <c r="AH24465" s="3"/>
      <c r="AI24465" s="3"/>
      <c r="AJ24465" s="3"/>
      <c r="BM24465" s="3"/>
      <c r="BN24465" s="3"/>
      <c r="BO24465" s="3"/>
      <c r="BP24465" s="3"/>
      <c r="BQ24465" s="3"/>
      <c r="BR24465" s="3"/>
      <c r="BS24465" s="3"/>
    </row>
    <row r="24466" spans="11:71" x14ac:dyDescent="0.25">
      <c r="K24466" s="3"/>
      <c r="L24466" s="3"/>
      <c r="M24466" s="3"/>
      <c r="N24466" s="3"/>
      <c r="O24466" s="3"/>
      <c r="P24466" s="3"/>
      <c r="S24466" s="3"/>
      <c r="T24466" s="3"/>
      <c r="U24466" s="3"/>
      <c r="V24466" s="3"/>
      <c r="W24466" s="3"/>
      <c r="X24466" s="3"/>
      <c r="Y24466" s="3"/>
      <c r="Z24466" s="3"/>
      <c r="AA24466" s="3"/>
      <c r="AB24466" s="3"/>
      <c r="AC24466" s="3"/>
      <c r="AD24466" s="3"/>
      <c r="AE24466" s="3"/>
      <c r="AF24466" s="3"/>
      <c r="AG24466" s="3"/>
      <c r="AH24466" s="3"/>
      <c r="AI24466" s="3"/>
      <c r="AJ24466" s="3"/>
      <c r="BM24466" s="3"/>
      <c r="BN24466" s="3"/>
      <c r="BO24466" s="3"/>
      <c r="BP24466" s="3"/>
      <c r="BQ24466" s="3"/>
      <c r="BR24466" s="3"/>
      <c r="BS24466" s="3"/>
    </row>
    <row r="24467" spans="11:71" x14ac:dyDescent="0.25">
      <c r="K24467" s="3"/>
      <c r="L24467" s="3"/>
      <c r="M24467" s="3"/>
      <c r="N24467" s="3"/>
      <c r="O24467" s="3"/>
      <c r="P24467" s="3"/>
      <c r="S24467" s="3"/>
      <c r="T24467" s="3"/>
      <c r="U24467" s="3"/>
      <c r="V24467" s="3"/>
      <c r="W24467" s="3"/>
      <c r="X24467" s="3"/>
      <c r="Y24467" s="3"/>
      <c r="Z24467" s="3"/>
      <c r="AA24467" s="3"/>
      <c r="AB24467" s="3"/>
      <c r="AC24467" s="3"/>
      <c r="AD24467" s="3"/>
      <c r="AE24467" s="3"/>
      <c r="AF24467" s="3"/>
      <c r="AG24467" s="3"/>
      <c r="AH24467" s="3"/>
      <c r="AI24467" s="3"/>
      <c r="AJ24467" s="3"/>
      <c r="BM24467" s="3"/>
      <c r="BN24467" s="3"/>
      <c r="BO24467" s="3"/>
      <c r="BP24467" s="3"/>
      <c r="BQ24467" s="3"/>
      <c r="BR24467" s="3"/>
      <c r="BS24467" s="3"/>
    </row>
    <row r="24468" spans="11:71" x14ac:dyDescent="0.25">
      <c r="K24468" s="3"/>
      <c r="L24468" s="3"/>
      <c r="M24468" s="3"/>
      <c r="N24468" s="3"/>
      <c r="O24468" s="3"/>
      <c r="P24468" s="3"/>
      <c r="S24468" s="3"/>
      <c r="T24468" s="3"/>
      <c r="U24468" s="3"/>
      <c r="V24468" s="3"/>
      <c r="W24468" s="3"/>
      <c r="X24468" s="3"/>
      <c r="Y24468" s="3"/>
      <c r="Z24468" s="3"/>
      <c r="AA24468" s="3"/>
      <c r="AB24468" s="3"/>
      <c r="AC24468" s="3"/>
      <c r="AD24468" s="3"/>
      <c r="AE24468" s="3"/>
      <c r="AF24468" s="3"/>
      <c r="AG24468" s="3"/>
      <c r="AH24468" s="3"/>
      <c r="AI24468" s="3"/>
      <c r="AJ24468" s="3"/>
      <c r="BM24468" s="3"/>
      <c r="BN24468" s="3"/>
      <c r="BO24468" s="3"/>
      <c r="BP24468" s="3"/>
      <c r="BQ24468" s="3"/>
      <c r="BR24468" s="3"/>
      <c r="BS24468" s="3"/>
    </row>
    <row r="24469" spans="11:71" x14ac:dyDescent="0.25">
      <c r="K24469" s="3"/>
      <c r="L24469" s="3"/>
      <c r="M24469" s="3"/>
      <c r="N24469" s="3"/>
      <c r="O24469" s="3"/>
      <c r="P24469" s="3"/>
      <c r="S24469" s="3"/>
      <c r="T24469" s="3"/>
      <c r="U24469" s="3"/>
      <c r="V24469" s="3"/>
      <c r="W24469" s="3"/>
      <c r="X24469" s="3"/>
      <c r="Y24469" s="3"/>
      <c r="Z24469" s="3"/>
      <c r="AA24469" s="3"/>
      <c r="AB24469" s="3"/>
      <c r="AC24469" s="3"/>
      <c r="AD24469" s="3"/>
      <c r="AE24469" s="3"/>
      <c r="AF24469" s="3"/>
      <c r="AG24469" s="3"/>
      <c r="AH24469" s="3"/>
      <c r="AI24469" s="3"/>
      <c r="AJ24469" s="3"/>
      <c r="BM24469" s="3"/>
      <c r="BN24469" s="3"/>
      <c r="BO24469" s="3"/>
      <c r="BP24469" s="3"/>
      <c r="BQ24469" s="3"/>
      <c r="BR24469" s="3"/>
      <c r="BS24469" s="3"/>
    </row>
    <row r="24470" spans="11:71" x14ac:dyDescent="0.25">
      <c r="K24470" s="3"/>
      <c r="L24470" s="3"/>
      <c r="M24470" s="3"/>
      <c r="N24470" s="3"/>
      <c r="O24470" s="3"/>
      <c r="P24470" s="3"/>
      <c r="S24470" s="3"/>
      <c r="T24470" s="3"/>
      <c r="U24470" s="3"/>
      <c r="V24470" s="3"/>
      <c r="W24470" s="3"/>
      <c r="X24470" s="3"/>
      <c r="Y24470" s="3"/>
      <c r="Z24470" s="3"/>
      <c r="AA24470" s="3"/>
      <c r="AB24470" s="3"/>
      <c r="AC24470" s="3"/>
      <c r="AD24470" s="3"/>
      <c r="AE24470" s="3"/>
      <c r="AF24470" s="3"/>
      <c r="AG24470" s="3"/>
      <c r="AH24470" s="3"/>
      <c r="AI24470" s="3"/>
      <c r="AJ24470" s="3"/>
      <c r="BM24470" s="3"/>
      <c r="BN24470" s="3"/>
      <c r="BO24470" s="3"/>
      <c r="BP24470" s="3"/>
      <c r="BQ24470" s="3"/>
      <c r="BR24470" s="3"/>
      <c r="BS24470" s="3"/>
    </row>
    <row r="24471" spans="11:71" x14ac:dyDescent="0.25">
      <c r="K24471" s="3"/>
      <c r="L24471" s="3"/>
      <c r="M24471" s="3"/>
      <c r="N24471" s="3"/>
      <c r="O24471" s="3"/>
      <c r="P24471" s="3"/>
      <c r="S24471" s="3"/>
      <c r="T24471" s="3"/>
      <c r="U24471" s="3"/>
      <c r="V24471" s="3"/>
      <c r="W24471" s="3"/>
      <c r="X24471" s="3"/>
      <c r="Y24471" s="3"/>
      <c r="Z24471" s="3"/>
      <c r="AA24471" s="3"/>
      <c r="AB24471" s="3"/>
      <c r="AC24471" s="3"/>
      <c r="AD24471" s="3"/>
      <c r="AE24471" s="3"/>
      <c r="AF24471" s="3"/>
      <c r="AG24471" s="3"/>
      <c r="AH24471" s="3"/>
      <c r="AI24471" s="3"/>
      <c r="AJ24471" s="3"/>
      <c r="BM24471" s="3"/>
      <c r="BN24471" s="3"/>
      <c r="BO24471" s="3"/>
      <c r="BP24471" s="3"/>
      <c r="BQ24471" s="3"/>
      <c r="BR24471" s="3"/>
      <c r="BS24471" s="3"/>
    </row>
    <row r="24472" spans="11:71" x14ac:dyDescent="0.25">
      <c r="K24472" s="3"/>
      <c r="L24472" s="3"/>
      <c r="M24472" s="3"/>
      <c r="N24472" s="3"/>
      <c r="O24472" s="3"/>
      <c r="P24472" s="3"/>
      <c r="S24472" s="3"/>
      <c r="T24472" s="3"/>
      <c r="U24472" s="3"/>
      <c r="V24472" s="3"/>
      <c r="W24472" s="3"/>
      <c r="X24472" s="3"/>
      <c r="Y24472" s="3"/>
      <c r="Z24472" s="3"/>
      <c r="AA24472" s="3"/>
      <c r="AB24472" s="3"/>
      <c r="AC24472" s="3"/>
      <c r="AD24472" s="3"/>
      <c r="AE24472" s="3"/>
      <c r="AF24472" s="3"/>
      <c r="AG24472" s="3"/>
      <c r="AH24472" s="3"/>
      <c r="AI24472" s="3"/>
      <c r="AJ24472" s="3"/>
      <c r="BM24472" s="3"/>
      <c r="BN24472" s="3"/>
      <c r="BO24472" s="3"/>
      <c r="BP24472" s="3"/>
      <c r="BQ24472" s="3"/>
      <c r="BR24472" s="3"/>
      <c r="BS24472" s="3"/>
    </row>
    <row r="24473" spans="11:71" x14ac:dyDescent="0.25">
      <c r="K24473" s="3"/>
      <c r="L24473" s="3"/>
      <c r="M24473" s="3"/>
      <c r="N24473" s="3"/>
      <c r="O24473" s="3"/>
      <c r="P24473" s="3"/>
      <c r="S24473" s="3"/>
      <c r="T24473" s="3"/>
      <c r="U24473" s="3"/>
      <c r="V24473" s="3"/>
      <c r="W24473" s="3"/>
      <c r="X24473" s="3"/>
      <c r="Y24473" s="3"/>
      <c r="Z24473" s="3"/>
      <c r="AA24473" s="3"/>
      <c r="AB24473" s="3"/>
      <c r="AC24473" s="3"/>
      <c r="AD24473" s="3"/>
      <c r="AE24473" s="3"/>
      <c r="AF24473" s="3"/>
      <c r="AG24473" s="3"/>
      <c r="AH24473" s="3"/>
      <c r="AI24473" s="3"/>
      <c r="AJ24473" s="3"/>
      <c r="BM24473" s="3"/>
      <c r="BN24473" s="3"/>
      <c r="BO24473" s="3"/>
      <c r="BP24473" s="3"/>
      <c r="BQ24473" s="3"/>
      <c r="BR24473" s="3"/>
      <c r="BS24473" s="3"/>
    </row>
    <row r="24474" spans="11:71" x14ac:dyDescent="0.25">
      <c r="K24474" s="3"/>
      <c r="L24474" s="3"/>
      <c r="M24474" s="3"/>
      <c r="N24474" s="3"/>
      <c r="O24474" s="3"/>
      <c r="P24474" s="3"/>
      <c r="S24474" s="3"/>
      <c r="T24474" s="3"/>
      <c r="U24474" s="3"/>
      <c r="V24474" s="3"/>
      <c r="W24474" s="3"/>
      <c r="X24474" s="3"/>
      <c r="Y24474" s="3"/>
      <c r="Z24474" s="3"/>
      <c r="AA24474" s="3"/>
      <c r="AB24474" s="3"/>
      <c r="AC24474" s="3"/>
      <c r="AD24474" s="3"/>
      <c r="AE24474" s="3"/>
      <c r="AF24474" s="3"/>
      <c r="AG24474" s="3"/>
      <c r="AH24474" s="3"/>
      <c r="AI24474" s="3"/>
      <c r="AJ24474" s="3"/>
      <c r="BM24474" s="3"/>
      <c r="BN24474" s="3"/>
      <c r="BO24474" s="3"/>
      <c r="BP24474" s="3"/>
      <c r="BQ24474" s="3"/>
      <c r="BR24474" s="3"/>
      <c r="BS24474" s="3"/>
    </row>
    <row r="24475" spans="11:71" x14ac:dyDescent="0.25">
      <c r="K24475" s="3"/>
      <c r="L24475" s="3"/>
      <c r="M24475" s="3"/>
      <c r="N24475" s="3"/>
      <c r="O24475" s="3"/>
      <c r="P24475" s="3"/>
      <c r="S24475" s="3"/>
      <c r="T24475" s="3"/>
      <c r="U24475" s="3"/>
      <c r="V24475" s="3"/>
      <c r="W24475" s="3"/>
      <c r="X24475" s="3"/>
      <c r="Y24475" s="3"/>
      <c r="Z24475" s="3"/>
      <c r="AA24475" s="3"/>
      <c r="AB24475" s="3"/>
      <c r="AC24475" s="3"/>
      <c r="AD24475" s="3"/>
      <c r="AE24475" s="3"/>
      <c r="AF24475" s="3"/>
      <c r="AG24475" s="3"/>
      <c r="AH24475" s="3"/>
      <c r="AI24475" s="3"/>
      <c r="AJ24475" s="3"/>
      <c r="BM24475" s="3"/>
      <c r="BN24475" s="3"/>
      <c r="BO24475" s="3"/>
      <c r="BP24475" s="3"/>
      <c r="BQ24475" s="3"/>
      <c r="BR24475" s="3"/>
      <c r="BS24475" s="3"/>
    </row>
    <row r="24476" spans="11:71" x14ac:dyDescent="0.25">
      <c r="K24476" s="3"/>
      <c r="L24476" s="3"/>
      <c r="M24476" s="3"/>
      <c r="N24476" s="3"/>
      <c r="O24476" s="3"/>
      <c r="P24476" s="3"/>
      <c r="S24476" s="3"/>
      <c r="T24476" s="3"/>
      <c r="U24476" s="3"/>
      <c r="V24476" s="3"/>
      <c r="W24476" s="3"/>
      <c r="X24476" s="3"/>
      <c r="Y24476" s="3"/>
      <c r="Z24476" s="3"/>
      <c r="AA24476" s="3"/>
      <c r="AB24476" s="3"/>
      <c r="AC24476" s="3"/>
      <c r="AD24476" s="3"/>
      <c r="AE24476" s="3"/>
      <c r="AF24476" s="3"/>
      <c r="AG24476" s="3"/>
      <c r="AH24476" s="3"/>
      <c r="AI24476" s="3"/>
      <c r="AJ24476" s="3"/>
      <c r="BM24476" s="3"/>
      <c r="BN24476" s="3"/>
      <c r="BO24476" s="3"/>
      <c r="BP24476" s="3"/>
      <c r="BQ24476" s="3"/>
      <c r="BR24476" s="3"/>
      <c r="BS24476" s="3"/>
    </row>
    <row r="24477" spans="11:71" x14ac:dyDescent="0.25">
      <c r="K24477" s="3"/>
      <c r="L24477" s="3"/>
      <c r="M24477" s="3"/>
      <c r="N24477" s="3"/>
      <c r="O24477" s="3"/>
      <c r="P24477" s="3"/>
      <c r="S24477" s="3"/>
      <c r="T24477" s="3"/>
      <c r="U24477" s="3"/>
      <c r="V24477" s="3"/>
      <c r="W24477" s="3"/>
      <c r="X24477" s="3"/>
      <c r="Y24477" s="3"/>
      <c r="Z24477" s="3"/>
      <c r="AA24477" s="3"/>
      <c r="AB24477" s="3"/>
      <c r="AC24477" s="3"/>
      <c r="AD24477" s="3"/>
      <c r="AE24477" s="3"/>
      <c r="AF24477" s="3"/>
      <c r="AG24477" s="3"/>
      <c r="AH24477" s="3"/>
      <c r="AI24477" s="3"/>
      <c r="AJ24477" s="3"/>
      <c r="BM24477" s="3"/>
      <c r="BN24477" s="3"/>
      <c r="BO24477" s="3"/>
      <c r="BP24477" s="3"/>
      <c r="BQ24477" s="3"/>
      <c r="BR24477" s="3"/>
      <c r="BS24477" s="3"/>
    </row>
    <row r="24478" spans="11:71" x14ac:dyDescent="0.25">
      <c r="K24478" s="3"/>
      <c r="L24478" s="3"/>
      <c r="M24478" s="3"/>
      <c r="N24478" s="3"/>
      <c r="O24478" s="3"/>
      <c r="P24478" s="3"/>
      <c r="S24478" s="3"/>
      <c r="T24478" s="3"/>
      <c r="U24478" s="3"/>
      <c r="V24478" s="3"/>
      <c r="W24478" s="3"/>
      <c r="X24478" s="3"/>
      <c r="Y24478" s="3"/>
      <c r="Z24478" s="3"/>
      <c r="AA24478" s="3"/>
      <c r="AB24478" s="3"/>
      <c r="AC24478" s="3"/>
      <c r="AD24478" s="3"/>
      <c r="AE24478" s="3"/>
      <c r="AF24478" s="3"/>
      <c r="AG24478" s="3"/>
      <c r="AH24478" s="3"/>
      <c r="AI24478" s="3"/>
      <c r="AJ24478" s="3"/>
      <c r="BM24478" s="3"/>
      <c r="BN24478" s="3"/>
      <c r="BO24478" s="3"/>
      <c r="BP24478" s="3"/>
      <c r="BQ24478" s="3"/>
      <c r="BR24478" s="3"/>
      <c r="BS24478" s="3"/>
    </row>
    <row r="24479" spans="11:71" x14ac:dyDescent="0.25">
      <c r="K24479" s="3"/>
      <c r="L24479" s="3"/>
      <c r="M24479" s="3"/>
      <c r="N24479" s="3"/>
      <c r="O24479" s="3"/>
      <c r="P24479" s="3"/>
      <c r="S24479" s="3"/>
      <c r="T24479" s="3"/>
      <c r="U24479" s="3"/>
      <c r="V24479" s="3"/>
      <c r="W24479" s="3"/>
      <c r="X24479" s="3"/>
      <c r="Y24479" s="3"/>
      <c r="Z24479" s="3"/>
      <c r="AA24479" s="3"/>
      <c r="AB24479" s="3"/>
      <c r="AC24479" s="3"/>
      <c r="AD24479" s="3"/>
      <c r="AE24479" s="3"/>
      <c r="AF24479" s="3"/>
      <c r="AG24479" s="3"/>
      <c r="AH24479" s="3"/>
      <c r="AI24479" s="3"/>
      <c r="AJ24479" s="3"/>
      <c r="BM24479" s="3"/>
      <c r="BN24479" s="3"/>
      <c r="BO24479" s="3"/>
      <c r="BP24479" s="3"/>
      <c r="BQ24479" s="3"/>
      <c r="BR24479" s="3"/>
      <c r="BS24479" s="3"/>
    </row>
    <row r="24480" spans="11:71" x14ac:dyDescent="0.25">
      <c r="K24480" s="3"/>
      <c r="L24480" s="3"/>
      <c r="M24480" s="3"/>
      <c r="N24480" s="3"/>
      <c r="O24480" s="3"/>
      <c r="P24480" s="3"/>
      <c r="S24480" s="3"/>
      <c r="T24480" s="3"/>
      <c r="U24480" s="3"/>
      <c r="V24480" s="3"/>
      <c r="W24480" s="3"/>
      <c r="X24480" s="3"/>
      <c r="Y24480" s="3"/>
      <c r="Z24480" s="3"/>
      <c r="AA24480" s="3"/>
      <c r="AB24480" s="3"/>
      <c r="AC24480" s="3"/>
      <c r="AD24480" s="3"/>
      <c r="AE24480" s="3"/>
      <c r="AF24480" s="3"/>
      <c r="AG24480" s="3"/>
      <c r="AH24480" s="3"/>
      <c r="AI24480" s="3"/>
      <c r="AJ24480" s="3"/>
      <c r="BM24480" s="3"/>
      <c r="BN24480" s="3"/>
      <c r="BO24480" s="3"/>
      <c r="BP24480" s="3"/>
      <c r="BQ24480" s="3"/>
      <c r="BR24480" s="3"/>
      <c r="BS24480" s="3"/>
    </row>
    <row r="24481" spans="11:71" x14ac:dyDescent="0.25">
      <c r="K24481" s="3"/>
      <c r="L24481" s="3"/>
      <c r="M24481" s="3"/>
      <c r="N24481" s="3"/>
      <c r="O24481" s="3"/>
      <c r="P24481" s="3"/>
      <c r="S24481" s="3"/>
      <c r="T24481" s="3"/>
      <c r="U24481" s="3"/>
      <c r="V24481" s="3"/>
      <c r="W24481" s="3"/>
      <c r="X24481" s="3"/>
      <c r="Y24481" s="3"/>
      <c r="Z24481" s="3"/>
      <c r="AA24481" s="3"/>
      <c r="AB24481" s="3"/>
      <c r="AC24481" s="3"/>
      <c r="AD24481" s="3"/>
      <c r="AE24481" s="3"/>
      <c r="AF24481" s="3"/>
      <c r="AG24481" s="3"/>
      <c r="AH24481" s="3"/>
      <c r="AI24481" s="3"/>
      <c r="AJ24481" s="3"/>
      <c r="BM24481" s="3"/>
      <c r="BN24481" s="3"/>
      <c r="BO24481" s="3"/>
      <c r="BP24481" s="3"/>
      <c r="BQ24481" s="3"/>
      <c r="BR24481" s="3"/>
      <c r="BS24481" s="3"/>
    </row>
    <row r="24482" spans="11:71" x14ac:dyDescent="0.25">
      <c r="K24482" s="3"/>
      <c r="L24482" s="3"/>
      <c r="M24482" s="3"/>
      <c r="N24482" s="3"/>
      <c r="O24482" s="3"/>
      <c r="P24482" s="3"/>
      <c r="S24482" s="3"/>
      <c r="T24482" s="3"/>
      <c r="U24482" s="3"/>
      <c r="V24482" s="3"/>
      <c r="W24482" s="3"/>
      <c r="X24482" s="3"/>
      <c r="Y24482" s="3"/>
      <c r="Z24482" s="3"/>
      <c r="AA24482" s="3"/>
      <c r="AB24482" s="3"/>
      <c r="AC24482" s="3"/>
      <c r="AD24482" s="3"/>
      <c r="AE24482" s="3"/>
      <c r="AF24482" s="3"/>
      <c r="AG24482" s="3"/>
      <c r="AH24482" s="3"/>
      <c r="AI24482" s="3"/>
      <c r="AJ24482" s="3"/>
      <c r="BM24482" s="3"/>
      <c r="BN24482" s="3"/>
      <c r="BO24482" s="3"/>
      <c r="BP24482" s="3"/>
      <c r="BQ24482" s="3"/>
      <c r="BR24482" s="3"/>
      <c r="BS24482" s="3"/>
    </row>
    <row r="24483" spans="11:71" x14ac:dyDescent="0.25">
      <c r="K24483" s="3"/>
      <c r="L24483" s="3"/>
      <c r="M24483" s="3"/>
      <c r="N24483" s="3"/>
      <c r="O24483" s="3"/>
      <c r="P24483" s="3"/>
      <c r="S24483" s="3"/>
      <c r="T24483" s="3"/>
      <c r="U24483" s="3"/>
      <c r="V24483" s="3"/>
      <c r="W24483" s="3"/>
      <c r="X24483" s="3"/>
      <c r="Y24483" s="3"/>
      <c r="Z24483" s="3"/>
      <c r="AA24483" s="3"/>
      <c r="AB24483" s="3"/>
      <c r="AC24483" s="3"/>
      <c r="AD24483" s="3"/>
      <c r="AE24483" s="3"/>
      <c r="AF24483" s="3"/>
      <c r="AG24483" s="3"/>
      <c r="AH24483" s="3"/>
      <c r="AI24483" s="3"/>
      <c r="AJ24483" s="3"/>
      <c r="BM24483" s="3"/>
      <c r="BN24483" s="3"/>
      <c r="BO24483" s="3"/>
      <c r="BP24483" s="3"/>
      <c r="BQ24483" s="3"/>
      <c r="BR24483" s="3"/>
      <c r="BS24483" s="3"/>
    </row>
    <row r="24484" spans="11:71" x14ac:dyDescent="0.25">
      <c r="K24484" s="3"/>
      <c r="L24484" s="3"/>
      <c r="M24484" s="3"/>
      <c r="N24484" s="3"/>
      <c r="O24484" s="3"/>
      <c r="P24484" s="3"/>
      <c r="S24484" s="3"/>
      <c r="T24484" s="3"/>
      <c r="U24484" s="3"/>
      <c r="V24484" s="3"/>
      <c r="W24484" s="3"/>
      <c r="X24484" s="3"/>
      <c r="Y24484" s="3"/>
      <c r="Z24484" s="3"/>
      <c r="AA24484" s="3"/>
      <c r="AB24484" s="3"/>
      <c r="AC24484" s="3"/>
      <c r="AD24484" s="3"/>
      <c r="AE24484" s="3"/>
      <c r="AF24484" s="3"/>
      <c r="AG24484" s="3"/>
      <c r="AH24484" s="3"/>
      <c r="AI24484" s="3"/>
      <c r="AJ24484" s="3"/>
      <c r="BM24484" s="3"/>
      <c r="BN24484" s="3"/>
      <c r="BO24484" s="3"/>
      <c r="BP24484" s="3"/>
      <c r="BQ24484" s="3"/>
      <c r="BR24484" s="3"/>
      <c r="BS24484" s="3"/>
    </row>
    <row r="24485" spans="11:71" x14ac:dyDescent="0.25">
      <c r="K24485" s="3"/>
      <c r="L24485" s="3"/>
      <c r="M24485" s="3"/>
      <c r="N24485" s="3"/>
      <c r="O24485" s="3"/>
      <c r="P24485" s="3"/>
      <c r="S24485" s="3"/>
      <c r="T24485" s="3"/>
      <c r="U24485" s="3"/>
      <c r="V24485" s="3"/>
      <c r="W24485" s="3"/>
      <c r="X24485" s="3"/>
      <c r="Y24485" s="3"/>
      <c r="Z24485" s="3"/>
      <c r="AA24485" s="3"/>
      <c r="AB24485" s="3"/>
      <c r="AC24485" s="3"/>
      <c r="AD24485" s="3"/>
      <c r="AE24485" s="3"/>
      <c r="AF24485" s="3"/>
      <c r="AG24485" s="3"/>
      <c r="AH24485" s="3"/>
      <c r="AI24485" s="3"/>
      <c r="AJ24485" s="3"/>
      <c r="BM24485" s="3"/>
      <c r="BN24485" s="3"/>
      <c r="BO24485" s="3"/>
      <c r="BP24485" s="3"/>
      <c r="BQ24485" s="3"/>
      <c r="BR24485" s="3"/>
      <c r="BS24485" s="3"/>
    </row>
    <row r="24486" spans="11:71" x14ac:dyDescent="0.25">
      <c r="K24486" s="3"/>
      <c r="L24486" s="3"/>
      <c r="M24486" s="3"/>
      <c r="N24486" s="3"/>
      <c r="O24486" s="3"/>
      <c r="P24486" s="3"/>
      <c r="S24486" s="3"/>
      <c r="T24486" s="3"/>
      <c r="U24486" s="3"/>
      <c r="V24486" s="3"/>
      <c r="W24486" s="3"/>
      <c r="X24486" s="3"/>
      <c r="Y24486" s="3"/>
      <c r="Z24486" s="3"/>
      <c r="AA24486" s="3"/>
      <c r="AB24486" s="3"/>
      <c r="AC24486" s="3"/>
      <c r="AD24486" s="3"/>
      <c r="AE24486" s="3"/>
      <c r="AF24486" s="3"/>
      <c r="AG24486" s="3"/>
      <c r="AH24486" s="3"/>
      <c r="AI24486" s="3"/>
      <c r="AJ24486" s="3"/>
      <c r="BM24486" s="3"/>
      <c r="BN24486" s="3"/>
      <c r="BO24486" s="3"/>
      <c r="BP24486" s="3"/>
      <c r="BQ24486" s="3"/>
      <c r="BR24486" s="3"/>
      <c r="BS24486" s="3"/>
    </row>
    <row r="24487" spans="11:71" x14ac:dyDescent="0.25">
      <c r="K24487" s="3"/>
      <c r="L24487" s="3"/>
      <c r="M24487" s="3"/>
      <c r="N24487" s="3"/>
      <c r="O24487" s="3"/>
      <c r="P24487" s="3"/>
      <c r="S24487" s="3"/>
      <c r="T24487" s="3"/>
      <c r="U24487" s="3"/>
      <c r="V24487" s="3"/>
      <c r="W24487" s="3"/>
      <c r="X24487" s="3"/>
      <c r="Y24487" s="3"/>
      <c r="Z24487" s="3"/>
      <c r="AA24487" s="3"/>
      <c r="AB24487" s="3"/>
      <c r="AC24487" s="3"/>
      <c r="AD24487" s="3"/>
      <c r="AE24487" s="3"/>
      <c r="AF24487" s="3"/>
      <c r="AG24487" s="3"/>
      <c r="AH24487" s="3"/>
      <c r="AI24487" s="3"/>
      <c r="AJ24487" s="3"/>
      <c r="BM24487" s="3"/>
      <c r="BN24487" s="3"/>
      <c r="BO24487" s="3"/>
      <c r="BP24487" s="3"/>
      <c r="BQ24487" s="3"/>
      <c r="BR24487" s="3"/>
      <c r="BS24487" s="3"/>
    </row>
    <row r="24488" spans="11:71" x14ac:dyDescent="0.25">
      <c r="K24488" s="3"/>
      <c r="L24488" s="3"/>
      <c r="M24488" s="3"/>
      <c r="N24488" s="3"/>
      <c r="O24488" s="3"/>
      <c r="P24488" s="3"/>
      <c r="S24488" s="3"/>
      <c r="T24488" s="3"/>
      <c r="U24488" s="3"/>
      <c r="V24488" s="3"/>
      <c r="W24488" s="3"/>
      <c r="X24488" s="3"/>
      <c r="Y24488" s="3"/>
      <c r="Z24488" s="3"/>
      <c r="AA24488" s="3"/>
      <c r="AB24488" s="3"/>
      <c r="AC24488" s="3"/>
      <c r="AD24488" s="3"/>
      <c r="AE24488" s="3"/>
      <c r="AF24488" s="3"/>
      <c r="AG24488" s="3"/>
      <c r="AH24488" s="3"/>
      <c r="AI24488" s="3"/>
      <c r="AJ24488" s="3"/>
      <c r="BM24488" s="3"/>
      <c r="BN24488" s="3"/>
      <c r="BO24488" s="3"/>
      <c r="BP24488" s="3"/>
      <c r="BQ24488" s="3"/>
      <c r="BR24488" s="3"/>
      <c r="BS24488" s="3"/>
    </row>
    <row r="24489" spans="11:71" x14ac:dyDescent="0.25">
      <c r="K24489" s="3"/>
      <c r="L24489" s="3"/>
      <c r="M24489" s="3"/>
      <c r="N24489" s="3"/>
      <c r="O24489" s="3"/>
      <c r="P24489" s="3"/>
      <c r="S24489" s="3"/>
      <c r="T24489" s="3"/>
      <c r="U24489" s="3"/>
      <c r="V24489" s="3"/>
      <c r="W24489" s="3"/>
      <c r="X24489" s="3"/>
      <c r="Y24489" s="3"/>
      <c r="Z24489" s="3"/>
      <c r="AA24489" s="3"/>
      <c r="AB24489" s="3"/>
      <c r="AC24489" s="3"/>
      <c r="AD24489" s="3"/>
      <c r="AE24489" s="3"/>
      <c r="AF24489" s="3"/>
      <c r="AG24489" s="3"/>
      <c r="AH24489" s="3"/>
      <c r="AI24489" s="3"/>
      <c r="AJ24489" s="3"/>
      <c r="BM24489" s="3"/>
      <c r="BN24489" s="3"/>
      <c r="BO24489" s="3"/>
      <c r="BP24489" s="3"/>
      <c r="BQ24489" s="3"/>
      <c r="BR24489" s="3"/>
      <c r="BS24489" s="3"/>
    </row>
    <row r="24490" spans="11:71" x14ac:dyDescent="0.25">
      <c r="K24490" s="3"/>
      <c r="L24490" s="3"/>
      <c r="M24490" s="3"/>
      <c r="N24490" s="3"/>
      <c r="O24490" s="3"/>
      <c r="P24490" s="3"/>
      <c r="S24490" s="3"/>
      <c r="T24490" s="3"/>
      <c r="U24490" s="3"/>
      <c r="V24490" s="3"/>
      <c r="W24490" s="3"/>
      <c r="X24490" s="3"/>
      <c r="Y24490" s="3"/>
      <c r="Z24490" s="3"/>
      <c r="AA24490" s="3"/>
      <c r="AB24490" s="3"/>
      <c r="AC24490" s="3"/>
      <c r="AD24490" s="3"/>
      <c r="AE24490" s="3"/>
      <c r="AF24490" s="3"/>
      <c r="AG24490" s="3"/>
      <c r="AH24490" s="3"/>
      <c r="AI24490" s="3"/>
      <c r="AJ24490" s="3"/>
      <c r="BM24490" s="3"/>
      <c r="BN24490" s="3"/>
      <c r="BO24490" s="3"/>
      <c r="BP24490" s="3"/>
      <c r="BQ24490" s="3"/>
      <c r="BR24490" s="3"/>
      <c r="BS24490" s="3"/>
    </row>
    <row r="24491" spans="11:71" x14ac:dyDescent="0.25">
      <c r="K24491" s="3"/>
      <c r="L24491" s="3"/>
      <c r="M24491" s="3"/>
      <c r="N24491" s="3"/>
      <c r="O24491" s="3"/>
      <c r="P24491" s="3"/>
      <c r="S24491" s="3"/>
      <c r="T24491" s="3"/>
      <c r="U24491" s="3"/>
      <c r="V24491" s="3"/>
      <c r="W24491" s="3"/>
      <c r="X24491" s="3"/>
      <c r="Y24491" s="3"/>
      <c r="Z24491" s="3"/>
      <c r="AA24491" s="3"/>
      <c r="AB24491" s="3"/>
      <c r="AC24491" s="3"/>
      <c r="AD24491" s="3"/>
      <c r="AE24491" s="3"/>
      <c r="AF24491" s="3"/>
      <c r="AG24491" s="3"/>
      <c r="AH24491" s="3"/>
      <c r="AI24491" s="3"/>
      <c r="AJ24491" s="3"/>
      <c r="BM24491" s="3"/>
      <c r="BN24491" s="3"/>
      <c r="BO24491" s="3"/>
      <c r="BP24491" s="3"/>
      <c r="BQ24491" s="3"/>
      <c r="BR24491" s="3"/>
      <c r="BS24491" s="3"/>
    </row>
    <row r="24492" spans="11:71" x14ac:dyDescent="0.25">
      <c r="K24492" s="3"/>
      <c r="L24492" s="3"/>
      <c r="M24492" s="3"/>
      <c r="N24492" s="3"/>
      <c r="O24492" s="3"/>
      <c r="P24492" s="3"/>
      <c r="S24492" s="3"/>
      <c r="T24492" s="3"/>
      <c r="U24492" s="3"/>
      <c r="V24492" s="3"/>
      <c r="W24492" s="3"/>
      <c r="X24492" s="3"/>
      <c r="Y24492" s="3"/>
      <c r="Z24492" s="3"/>
      <c r="AA24492" s="3"/>
      <c r="AB24492" s="3"/>
      <c r="AC24492" s="3"/>
      <c r="AD24492" s="3"/>
      <c r="AE24492" s="3"/>
      <c r="AF24492" s="3"/>
      <c r="AG24492" s="3"/>
      <c r="AH24492" s="3"/>
      <c r="AI24492" s="3"/>
      <c r="AJ24492" s="3"/>
      <c r="BM24492" s="3"/>
      <c r="BN24492" s="3"/>
      <c r="BO24492" s="3"/>
      <c r="BP24492" s="3"/>
      <c r="BQ24492" s="3"/>
      <c r="BR24492" s="3"/>
      <c r="BS24492" s="3"/>
    </row>
    <row r="24493" spans="11:71" x14ac:dyDescent="0.25">
      <c r="K24493" s="3"/>
      <c r="L24493" s="3"/>
      <c r="M24493" s="3"/>
      <c r="N24493" s="3"/>
      <c r="O24493" s="3"/>
      <c r="P24493" s="3"/>
      <c r="S24493" s="3"/>
      <c r="T24493" s="3"/>
      <c r="U24493" s="3"/>
      <c r="V24493" s="3"/>
      <c r="W24493" s="3"/>
      <c r="X24493" s="3"/>
      <c r="Y24493" s="3"/>
      <c r="Z24493" s="3"/>
      <c r="AA24493" s="3"/>
      <c r="AB24493" s="3"/>
      <c r="AC24493" s="3"/>
      <c r="AD24493" s="3"/>
      <c r="AE24493" s="3"/>
      <c r="AF24493" s="3"/>
      <c r="AG24493" s="3"/>
      <c r="AH24493" s="3"/>
      <c r="AI24493" s="3"/>
      <c r="AJ24493" s="3"/>
      <c r="BM24493" s="3"/>
      <c r="BN24493" s="3"/>
      <c r="BO24493" s="3"/>
      <c r="BP24493" s="3"/>
      <c r="BQ24493" s="3"/>
      <c r="BR24493" s="3"/>
      <c r="BS24493" s="3"/>
    </row>
    <row r="24494" spans="11:71" x14ac:dyDescent="0.25">
      <c r="K24494" s="3"/>
      <c r="L24494" s="3"/>
      <c r="M24494" s="3"/>
      <c r="N24494" s="3"/>
      <c r="O24494" s="3"/>
      <c r="P24494" s="3"/>
      <c r="S24494" s="3"/>
      <c r="T24494" s="3"/>
      <c r="U24494" s="3"/>
      <c r="V24494" s="3"/>
      <c r="W24494" s="3"/>
      <c r="X24494" s="3"/>
      <c r="Y24494" s="3"/>
      <c r="Z24494" s="3"/>
      <c r="AA24494" s="3"/>
      <c r="AB24494" s="3"/>
      <c r="AC24494" s="3"/>
      <c r="AD24494" s="3"/>
      <c r="AE24494" s="3"/>
      <c r="AF24494" s="3"/>
      <c r="AG24494" s="3"/>
      <c r="AH24494" s="3"/>
      <c r="AI24494" s="3"/>
      <c r="AJ24494" s="3"/>
      <c r="BM24494" s="3"/>
      <c r="BN24494" s="3"/>
      <c r="BO24494" s="3"/>
      <c r="BP24494" s="3"/>
      <c r="BQ24494" s="3"/>
      <c r="BR24494" s="3"/>
      <c r="BS24494" s="3"/>
    </row>
    <row r="24495" spans="11:71" x14ac:dyDescent="0.25">
      <c r="K24495" s="3"/>
      <c r="L24495" s="3"/>
      <c r="M24495" s="3"/>
      <c r="N24495" s="3"/>
      <c r="O24495" s="3"/>
      <c r="P24495" s="3"/>
      <c r="S24495" s="3"/>
      <c r="T24495" s="3"/>
      <c r="U24495" s="3"/>
      <c r="V24495" s="3"/>
      <c r="W24495" s="3"/>
      <c r="X24495" s="3"/>
      <c r="Y24495" s="3"/>
      <c r="Z24495" s="3"/>
      <c r="AA24495" s="3"/>
      <c r="AB24495" s="3"/>
      <c r="AC24495" s="3"/>
      <c r="AD24495" s="3"/>
      <c r="AE24495" s="3"/>
      <c r="AF24495" s="3"/>
      <c r="AG24495" s="3"/>
      <c r="AH24495" s="3"/>
      <c r="AI24495" s="3"/>
      <c r="AJ24495" s="3"/>
      <c r="BM24495" s="3"/>
      <c r="BN24495" s="3"/>
      <c r="BO24495" s="3"/>
      <c r="BP24495" s="3"/>
      <c r="BQ24495" s="3"/>
      <c r="BR24495" s="3"/>
      <c r="BS24495" s="3"/>
    </row>
    <row r="24496" spans="11:71" x14ac:dyDescent="0.25">
      <c r="K24496" s="3"/>
      <c r="L24496" s="3"/>
      <c r="M24496" s="3"/>
      <c r="N24496" s="3"/>
      <c r="O24496" s="3"/>
      <c r="P24496" s="3"/>
      <c r="S24496" s="3"/>
      <c r="T24496" s="3"/>
      <c r="U24496" s="3"/>
      <c r="V24496" s="3"/>
      <c r="W24496" s="3"/>
      <c r="X24496" s="3"/>
      <c r="Y24496" s="3"/>
      <c r="Z24496" s="3"/>
      <c r="AA24496" s="3"/>
      <c r="AB24496" s="3"/>
      <c r="AC24496" s="3"/>
      <c r="AD24496" s="3"/>
      <c r="AE24496" s="3"/>
      <c r="AF24496" s="3"/>
      <c r="AG24496" s="3"/>
      <c r="AH24496" s="3"/>
      <c r="AI24496" s="3"/>
      <c r="AJ24496" s="3"/>
      <c r="BM24496" s="3"/>
      <c r="BN24496" s="3"/>
      <c r="BO24496" s="3"/>
      <c r="BP24496" s="3"/>
      <c r="BQ24496" s="3"/>
      <c r="BR24496" s="3"/>
      <c r="BS24496" s="3"/>
    </row>
    <row r="24497" spans="11:71" x14ac:dyDescent="0.25">
      <c r="K24497" s="3"/>
      <c r="L24497" s="3"/>
      <c r="M24497" s="3"/>
      <c r="N24497" s="3"/>
      <c r="O24497" s="3"/>
      <c r="P24497" s="3"/>
      <c r="S24497" s="3"/>
      <c r="T24497" s="3"/>
      <c r="U24497" s="3"/>
      <c r="V24497" s="3"/>
      <c r="W24497" s="3"/>
      <c r="X24497" s="3"/>
      <c r="Y24497" s="3"/>
      <c r="Z24497" s="3"/>
      <c r="AA24497" s="3"/>
      <c r="AB24497" s="3"/>
      <c r="AC24497" s="3"/>
      <c r="AD24497" s="3"/>
      <c r="AE24497" s="3"/>
      <c r="AF24497" s="3"/>
      <c r="AG24497" s="3"/>
      <c r="AH24497" s="3"/>
      <c r="AI24497" s="3"/>
      <c r="AJ24497" s="3"/>
      <c r="BM24497" s="3"/>
      <c r="BN24497" s="3"/>
      <c r="BO24497" s="3"/>
      <c r="BP24497" s="3"/>
      <c r="BQ24497" s="3"/>
      <c r="BR24497" s="3"/>
      <c r="BS24497" s="3"/>
    </row>
    <row r="24498" spans="11:71" x14ac:dyDescent="0.25">
      <c r="K24498" s="3"/>
      <c r="L24498" s="3"/>
      <c r="M24498" s="3"/>
      <c r="N24498" s="3"/>
      <c r="O24498" s="3"/>
      <c r="P24498" s="3"/>
      <c r="S24498" s="3"/>
      <c r="T24498" s="3"/>
      <c r="U24498" s="3"/>
      <c r="V24498" s="3"/>
      <c r="W24498" s="3"/>
      <c r="X24498" s="3"/>
      <c r="Y24498" s="3"/>
      <c r="Z24498" s="3"/>
      <c r="AA24498" s="3"/>
      <c r="AB24498" s="3"/>
      <c r="AC24498" s="3"/>
      <c r="AD24498" s="3"/>
      <c r="AE24498" s="3"/>
      <c r="AF24498" s="3"/>
      <c r="AG24498" s="3"/>
      <c r="AH24498" s="3"/>
      <c r="AI24498" s="3"/>
      <c r="AJ24498" s="3"/>
      <c r="BM24498" s="3"/>
      <c r="BN24498" s="3"/>
      <c r="BO24498" s="3"/>
      <c r="BP24498" s="3"/>
      <c r="BQ24498" s="3"/>
      <c r="BR24498" s="3"/>
      <c r="BS24498" s="3"/>
    </row>
    <row r="24499" spans="11:71" x14ac:dyDescent="0.25">
      <c r="K24499" s="3"/>
      <c r="L24499" s="3"/>
      <c r="M24499" s="3"/>
      <c r="N24499" s="3"/>
      <c r="O24499" s="3"/>
      <c r="P24499" s="3"/>
      <c r="S24499" s="3"/>
      <c r="T24499" s="3"/>
      <c r="U24499" s="3"/>
      <c r="V24499" s="3"/>
      <c r="W24499" s="3"/>
      <c r="X24499" s="3"/>
      <c r="Y24499" s="3"/>
      <c r="Z24499" s="3"/>
      <c r="AA24499" s="3"/>
      <c r="AB24499" s="3"/>
      <c r="AC24499" s="3"/>
      <c r="AD24499" s="3"/>
      <c r="AE24499" s="3"/>
      <c r="AF24499" s="3"/>
      <c r="AG24499" s="3"/>
      <c r="AH24499" s="3"/>
      <c r="AI24499" s="3"/>
      <c r="AJ24499" s="3"/>
      <c r="BM24499" s="3"/>
      <c r="BN24499" s="3"/>
      <c r="BO24499" s="3"/>
      <c r="BP24499" s="3"/>
      <c r="BQ24499" s="3"/>
      <c r="BR24499" s="3"/>
      <c r="BS24499" s="3"/>
    </row>
    <row r="24500" spans="11:71" x14ac:dyDescent="0.25">
      <c r="K24500" s="3"/>
      <c r="L24500" s="3"/>
      <c r="M24500" s="3"/>
      <c r="N24500" s="3"/>
      <c r="O24500" s="3"/>
      <c r="P24500" s="3"/>
      <c r="S24500" s="3"/>
      <c r="T24500" s="3"/>
      <c r="U24500" s="3"/>
      <c r="V24500" s="3"/>
      <c r="W24500" s="3"/>
      <c r="X24500" s="3"/>
      <c r="Y24500" s="3"/>
      <c r="Z24500" s="3"/>
      <c r="AA24500" s="3"/>
      <c r="AB24500" s="3"/>
      <c r="AC24500" s="3"/>
      <c r="AD24500" s="3"/>
      <c r="AE24500" s="3"/>
      <c r="AF24500" s="3"/>
      <c r="AG24500" s="3"/>
      <c r="AH24500" s="3"/>
      <c r="AI24500" s="3"/>
      <c r="AJ24500" s="3"/>
      <c r="BM24500" s="3"/>
      <c r="BN24500" s="3"/>
      <c r="BO24500" s="3"/>
      <c r="BP24500" s="3"/>
      <c r="BQ24500" s="3"/>
      <c r="BR24500" s="3"/>
      <c r="BS24500" s="3"/>
    </row>
    <row r="24501" spans="11:71" x14ac:dyDescent="0.25">
      <c r="K24501" s="3"/>
      <c r="L24501" s="3"/>
      <c r="M24501" s="3"/>
      <c r="N24501" s="3"/>
      <c r="O24501" s="3"/>
      <c r="P24501" s="3"/>
      <c r="S24501" s="3"/>
      <c r="T24501" s="3"/>
      <c r="U24501" s="3"/>
      <c r="V24501" s="3"/>
      <c r="W24501" s="3"/>
      <c r="X24501" s="3"/>
      <c r="Y24501" s="3"/>
      <c r="Z24501" s="3"/>
      <c r="AA24501" s="3"/>
      <c r="AB24501" s="3"/>
      <c r="AC24501" s="3"/>
      <c r="AD24501" s="3"/>
      <c r="AE24501" s="3"/>
      <c r="AF24501" s="3"/>
      <c r="AG24501" s="3"/>
      <c r="AH24501" s="3"/>
      <c r="AI24501" s="3"/>
      <c r="AJ24501" s="3"/>
      <c r="BM24501" s="3"/>
      <c r="BN24501" s="3"/>
      <c r="BO24501" s="3"/>
      <c r="BP24501" s="3"/>
      <c r="BQ24501" s="3"/>
      <c r="BR24501" s="3"/>
      <c r="BS24501" s="3"/>
    </row>
    <row r="24502" spans="11:71" x14ac:dyDescent="0.25">
      <c r="K24502" s="3"/>
      <c r="L24502" s="3"/>
      <c r="M24502" s="3"/>
      <c r="N24502" s="3"/>
      <c r="O24502" s="3"/>
      <c r="P24502" s="3"/>
      <c r="S24502" s="3"/>
      <c r="T24502" s="3"/>
      <c r="U24502" s="3"/>
      <c r="V24502" s="3"/>
      <c r="W24502" s="3"/>
      <c r="X24502" s="3"/>
      <c r="Y24502" s="3"/>
      <c r="Z24502" s="3"/>
      <c r="AA24502" s="3"/>
      <c r="AB24502" s="3"/>
      <c r="AC24502" s="3"/>
      <c r="AD24502" s="3"/>
      <c r="AE24502" s="3"/>
      <c r="AF24502" s="3"/>
      <c r="AG24502" s="3"/>
      <c r="AH24502" s="3"/>
      <c r="AI24502" s="3"/>
      <c r="AJ24502" s="3"/>
      <c r="BM24502" s="3"/>
      <c r="BN24502" s="3"/>
      <c r="BO24502" s="3"/>
      <c r="BP24502" s="3"/>
      <c r="BQ24502" s="3"/>
      <c r="BR24502" s="3"/>
      <c r="BS24502" s="3"/>
    </row>
    <row r="24503" spans="11:71" x14ac:dyDescent="0.25">
      <c r="K24503" s="3"/>
      <c r="L24503" s="3"/>
      <c r="M24503" s="3"/>
      <c r="N24503" s="3"/>
      <c r="O24503" s="3"/>
      <c r="P24503" s="3"/>
      <c r="S24503" s="3"/>
      <c r="T24503" s="3"/>
      <c r="U24503" s="3"/>
      <c r="V24503" s="3"/>
      <c r="W24503" s="3"/>
      <c r="X24503" s="3"/>
      <c r="Y24503" s="3"/>
      <c r="Z24503" s="3"/>
      <c r="AA24503" s="3"/>
      <c r="AB24503" s="3"/>
      <c r="AC24503" s="3"/>
      <c r="AD24503" s="3"/>
      <c r="AE24503" s="3"/>
      <c r="AF24503" s="3"/>
      <c r="AG24503" s="3"/>
      <c r="AH24503" s="3"/>
      <c r="AI24503" s="3"/>
      <c r="AJ24503" s="3"/>
      <c r="BM24503" s="3"/>
      <c r="BN24503" s="3"/>
      <c r="BO24503" s="3"/>
      <c r="BP24503" s="3"/>
      <c r="BQ24503" s="3"/>
      <c r="BR24503" s="3"/>
      <c r="BS24503" s="3"/>
    </row>
    <row r="24504" spans="11:71" x14ac:dyDescent="0.25">
      <c r="K24504" s="3"/>
      <c r="L24504" s="3"/>
      <c r="M24504" s="3"/>
      <c r="N24504" s="3"/>
      <c r="O24504" s="3"/>
      <c r="P24504" s="3"/>
      <c r="S24504" s="3"/>
      <c r="T24504" s="3"/>
      <c r="U24504" s="3"/>
      <c r="V24504" s="3"/>
      <c r="W24504" s="3"/>
      <c r="X24504" s="3"/>
      <c r="Y24504" s="3"/>
      <c r="Z24504" s="3"/>
      <c r="AA24504" s="3"/>
      <c r="AB24504" s="3"/>
      <c r="AC24504" s="3"/>
      <c r="AD24504" s="3"/>
      <c r="AE24504" s="3"/>
      <c r="AF24504" s="3"/>
      <c r="AG24504" s="3"/>
      <c r="AH24504" s="3"/>
      <c r="AI24504" s="3"/>
      <c r="AJ24504" s="3"/>
      <c r="BM24504" s="3"/>
      <c r="BN24504" s="3"/>
      <c r="BO24504" s="3"/>
      <c r="BP24504" s="3"/>
      <c r="BQ24504" s="3"/>
      <c r="BR24504" s="3"/>
      <c r="BS24504" s="3"/>
    </row>
    <row r="24505" spans="11:71" x14ac:dyDescent="0.25">
      <c r="K24505" s="3"/>
      <c r="L24505" s="3"/>
      <c r="M24505" s="3"/>
      <c r="N24505" s="3"/>
      <c r="O24505" s="3"/>
      <c r="P24505" s="3"/>
      <c r="S24505" s="3"/>
      <c r="T24505" s="3"/>
      <c r="U24505" s="3"/>
      <c r="V24505" s="3"/>
      <c r="W24505" s="3"/>
      <c r="X24505" s="3"/>
      <c r="Y24505" s="3"/>
      <c r="Z24505" s="3"/>
      <c r="AA24505" s="3"/>
      <c r="AB24505" s="3"/>
      <c r="AC24505" s="3"/>
      <c r="AD24505" s="3"/>
      <c r="AE24505" s="3"/>
      <c r="AF24505" s="3"/>
      <c r="AG24505" s="3"/>
      <c r="AH24505" s="3"/>
      <c r="AI24505" s="3"/>
      <c r="AJ24505" s="3"/>
      <c r="BM24505" s="3"/>
      <c r="BN24505" s="3"/>
      <c r="BO24505" s="3"/>
      <c r="BP24505" s="3"/>
      <c r="BQ24505" s="3"/>
      <c r="BR24505" s="3"/>
      <c r="BS24505" s="3"/>
    </row>
    <row r="24506" spans="11:71" x14ac:dyDescent="0.25">
      <c r="K24506" s="3"/>
      <c r="L24506" s="3"/>
      <c r="M24506" s="3"/>
      <c r="N24506" s="3"/>
      <c r="O24506" s="3"/>
      <c r="P24506" s="3"/>
      <c r="S24506" s="3"/>
      <c r="T24506" s="3"/>
      <c r="U24506" s="3"/>
      <c r="V24506" s="3"/>
      <c r="W24506" s="3"/>
      <c r="X24506" s="3"/>
      <c r="Y24506" s="3"/>
      <c r="Z24506" s="3"/>
      <c r="AA24506" s="3"/>
      <c r="AB24506" s="3"/>
      <c r="AC24506" s="3"/>
      <c r="AD24506" s="3"/>
      <c r="AE24506" s="3"/>
      <c r="AF24506" s="3"/>
      <c r="AG24506" s="3"/>
      <c r="AH24506" s="3"/>
      <c r="AI24506" s="3"/>
      <c r="AJ24506" s="3"/>
      <c r="BM24506" s="3"/>
      <c r="BN24506" s="3"/>
      <c r="BO24506" s="3"/>
      <c r="BP24506" s="3"/>
      <c r="BQ24506" s="3"/>
      <c r="BR24506" s="3"/>
      <c r="BS24506" s="3"/>
    </row>
    <row r="24507" spans="11:71" x14ac:dyDescent="0.25">
      <c r="K24507" s="3"/>
      <c r="L24507" s="3"/>
      <c r="M24507" s="3"/>
      <c r="N24507" s="3"/>
      <c r="O24507" s="3"/>
      <c r="P24507" s="3"/>
      <c r="S24507" s="3"/>
      <c r="T24507" s="3"/>
      <c r="U24507" s="3"/>
      <c r="V24507" s="3"/>
      <c r="W24507" s="3"/>
      <c r="X24507" s="3"/>
      <c r="Y24507" s="3"/>
      <c r="Z24507" s="3"/>
      <c r="AA24507" s="3"/>
      <c r="AB24507" s="3"/>
      <c r="AC24507" s="3"/>
      <c r="AD24507" s="3"/>
      <c r="AE24507" s="3"/>
      <c r="AF24507" s="3"/>
      <c r="AG24507" s="3"/>
      <c r="AH24507" s="3"/>
      <c r="AI24507" s="3"/>
      <c r="AJ24507" s="3"/>
      <c r="BM24507" s="3"/>
      <c r="BN24507" s="3"/>
      <c r="BO24507" s="3"/>
      <c r="BP24507" s="3"/>
      <c r="BQ24507" s="3"/>
      <c r="BR24507" s="3"/>
      <c r="BS24507" s="3"/>
    </row>
    <row r="24508" spans="11:71" x14ac:dyDescent="0.25">
      <c r="K24508" s="3"/>
      <c r="L24508" s="3"/>
      <c r="M24508" s="3"/>
      <c r="N24508" s="3"/>
      <c r="O24508" s="3"/>
      <c r="P24508" s="3"/>
      <c r="S24508" s="3"/>
      <c r="T24508" s="3"/>
      <c r="U24508" s="3"/>
      <c r="V24508" s="3"/>
      <c r="W24508" s="3"/>
      <c r="X24508" s="3"/>
      <c r="Y24508" s="3"/>
      <c r="Z24508" s="3"/>
      <c r="AA24508" s="3"/>
      <c r="AB24508" s="3"/>
      <c r="AC24508" s="3"/>
      <c r="AD24508" s="3"/>
      <c r="AE24508" s="3"/>
      <c r="AF24508" s="3"/>
      <c r="AG24508" s="3"/>
      <c r="AH24508" s="3"/>
      <c r="AI24508" s="3"/>
      <c r="AJ24508" s="3"/>
      <c r="BM24508" s="3"/>
      <c r="BN24508" s="3"/>
      <c r="BO24508" s="3"/>
      <c r="BP24508" s="3"/>
      <c r="BQ24508" s="3"/>
      <c r="BR24508" s="3"/>
      <c r="BS24508" s="3"/>
    </row>
    <row r="24509" spans="11:71" x14ac:dyDescent="0.25">
      <c r="K24509" s="3"/>
      <c r="L24509" s="3"/>
      <c r="M24509" s="3"/>
      <c r="N24509" s="3"/>
      <c r="O24509" s="3"/>
      <c r="P24509" s="3"/>
      <c r="S24509" s="3"/>
      <c r="T24509" s="3"/>
      <c r="U24509" s="3"/>
      <c r="V24509" s="3"/>
      <c r="W24509" s="3"/>
      <c r="X24509" s="3"/>
      <c r="Y24509" s="3"/>
      <c r="Z24509" s="3"/>
      <c r="AA24509" s="3"/>
      <c r="AB24509" s="3"/>
      <c r="AC24509" s="3"/>
      <c r="AD24509" s="3"/>
      <c r="AE24509" s="3"/>
      <c r="AF24509" s="3"/>
      <c r="AG24509" s="3"/>
      <c r="AH24509" s="3"/>
      <c r="AI24509" s="3"/>
      <c r="AJ24509" s="3"/>
      <c r="BM24509" s="3"/>
      <c r="BN24509" s="3"/>
      <c r="BO24509" s="3"/>
      <c r="BP24509" s="3"/>
      <c r="BQ24509" s="3"/>
      <c r="BR24509" s="3"/>
      <c r="BS24509" s="3"/>
    </row>
    <row r="24510" spans="11:71" x14ac:dyDescent="0.25">
      <c r="K24510" s="3"/>
      <c r="L24510" s="3"/>
      <c r="M24510" s="3"/>
      <c r="N24510" s="3"/>
      <c r="O24510" s="3"/>
      <c r="P24510" s="3"/>
      <c r="S24510" s="3"/>
      <c r="T24510" s="3"/>
      <c r="U24510" s="3"/>
      <c r="V24510" s="3"/>
      <c r="W24510" s="3"/>
      <c r="X24510" s="3"/>
      <c r="Y24510" s="3"/>
      <c r="Z24510" s="3"/>
      <c r="AA24510" s="3"/>
      <c r="AB24510" s="3"/>
      <c r="AC24510" s="3"/>
      <c r="AD24510" s="3"/>
      <c r="AE24510" s="3"/>
      <c r="AF24510" s="3"/>
      <c r="AG24510" s="3"/>
      <c r="AH24510" s="3"/>
      <c r="AI24510" s="3"/>
      <c r="AJ24510" s="3"/>
      <c r="BM24510" s="3"/>
      <c r="BN24510" s="3"/>
      <c r="BO24510" s="3"/>
      <c r="BP24510" s="3"/>
      <c r="BQ24510" s="3"/>
      <c r="BR24510" s="3"/>
      <c r="BS24510" s="3"/>
    </row>
    <row r="24511" spans="11:71" x14ac:dyDescent="0.25">
      <c r="K24511" s="3"/>
      <c r="L24511" s="3"/>
      <c r="M24511" s="3"/>
      <c r="N24511" s="3"/>
      <c r="O24511" s="3"/>
      <c r="P24511" s="3"/>
      <c r="S24511" s="3"/>
      <c r="T24511" s="3"/>
      <c r="U24511" s="3"/>
      <c r="V24511" s="3"/>
      <c r="W24511" s="3"/>
      <c r="X24511" s="3"/>
      <c r="Y24511" s="3"/>
      <c r="Z24511" s="3"/>
      <c r="AA24511" s="3"/>
      <c r="AB24511" s="3"/>
      <c r="AC24511" s="3"/>
      <c r="AD24511" s="3"/>
      <c r="AE24511" s="3"/>
      <c r="AF24511" s="3"/>
      <c r="AG24511" s="3"/>
      <c r="AH24511" s="3"/>
      <c r="AI24511" s="3"/>
      <c r="AJ24511" s="3"/>
      <c r="BM24511" s="3"/>
      <c r="BN24511" s="3"/>
      <c r="BO24511" s="3"/>
      <c r="BP24511" s="3"/>
      <c r="BQ24511" s="3"/>
      <c r="BR24511" s="3"/>
      <c r="BS24511" s="3"/>
    </row>
    <row r="24512" spans="11:71" x14ac:dyDescent="0.25">
      <c r="K24512" s="3"/>
      <c r="L24512" s="3"/>
      <c r="M24512" s="3"/>
      <c r="N24512" s="3"/>
      <c r="O24512" s="3"/>
      <c r="P24512" s="3"/>
      <c r="S24512" s="3"/>
      <c r="T24512" s="3"/>
      <c r="U24512" s="3"/>
      <c r="V24512" s="3"/>
      <c r="W24512" s="3"/>
      <c r="X24512" s="3"/>
      <c r="Y24512" s="3"/>
      <c r="Z24512" s="3"/>
      <c r="AA24512" s="3"/>
      <c r="AB24512" s="3"/>
      <c r="AC24512" s="3"/>
      <c r="AD24512" s="3"/>
      <c r="AE24512" s="3"/>
      <c r="AF24512" s="3"/>
      <c r="AG24512" s="3"/>
      <c r="AH24512" s="3"/>
      <c r="AI24512" s="3"/>
      <c r="AJ24512" s="3"/>
      <c r="BM24512" s="3"/>
      <c r="BN24512" s="3"/>
      <c r="BO24512" s="3"/>
      <c r="BP24512" s="3"/>
      <c r="BQ24512" s="3"/>
      <c r="BR24512" s="3"/>
      <c r="BS24512" s="3"/>
    </row>
    <row r="24513" spans="11:71" x14ac:dyDescent="0.25">
      <c r="K24513" s="3"/>
      <c r="L24513" s="3"/>
      <c r="M24513" s="3"/>
      <c r="N24513" s="3"/>
      <c r="O24513" s="3"/>
      <c r="P24513" s="3"/>
      <c r="S24513" s="3"/>
      <c r="T24513" s="3"/>
      <c r="U24513" s="3"/>
      <c r="V24513" s="3"/>
      <c r="W24513" s="3"/>
      <c r="X24513" s="3"/>
      <c r="Y24513" s="3"/>
      <c r="Z24513" s="3"/>
      <c r="AA24513" s="3"/>
      <c r="AB24513" s="3"/>
      <c r="AC24513" s="3"/>
      <c r="AD24513" s="3"/>
      <c r="AE24513" s="3"/>
      <c r="AF24513" s="3"/>
      <c r="AG24513" s="3"/>
      <c r="AH24513" s="3"/>
      <c r="AI24513" s="3"/>
      <c r="AJ24513" s="3"/>
      <c r="BM24513" s="3"/>
      <c r="BN24513" s="3"/>
      <c r="BO24513" s="3"/>
      <c r="BP24513" s="3"/>
      <c r="BQ24513" s="3"/>
      <c r="BR24513" s="3"/>
      <c r="BS24513" s="3"/>
    </row>
    <row r="24514" spans="11:71" x14ac:dyDescent="0.25">
      <c r="K24514" s="3"/>
      <c r="L24514" s="3"/>
      <c r="M24514" s="3"/>
      <c r="N24514" s="3"/>
      <c r="O24514" s="3"/>
      <c r="P24514" s="3"/>
      <c r="S24514" s="3"/>
      <c r="T24514" s="3"/>
      <c r="U24514" s="3"/>
      <c r="V24514" s="3"/>
      <c r="W24514" s="3"/>
      <c r="X24514" s="3"/>
      <c r="Y24514" s="3"/>
      <c r="Z24514" s="3"/>
      <c r="AA24514" s="3"/>
      <c r="AB24514" s="3"/>
      <c r="AC24514" s="3"/>
      <c r="AD24514" s="3"/>
      <c r="AE24514" s="3"/>
      <c r="AF24514" s="3"/>
      <c r="AG24514" s="3"/>
      <c r="AH24514" s="3"/>
      <c r="AI24514" s="3"/>
      <c r="AJ24514" s="3"/>
      <c r="BM24514" s="3"/>
      <c r="BN24514" s="3"/>
      <c r="BO24514" s="3"/>
      <c r="BP24514" s="3"/>
      <c r="BQ24514" s="3"/>
      <c r="BR24514" s="3"/>
      <c r="BS24514" s="3"/>
    </row>
    <row r="24515" spans="11:71" x14ac:dyDescent="0.25">
      <c r="K24515" s="3"/>
      <c r="L24515" s="3"/>
      <c r="M24515" s="3"/>
      <c r="N24515" s="3"/>
      <c r="O24515" s="3"/>
      <c r="P24515" s="3"/>
      <c r="S24515" s="3"/>
      <c r="T24515" s="3"/>
      <c r="U24515" s="3"/>
      <c r="V24515" s="3"/>
      <c r="W24515" s="3"/>
      <c r="X24515" s="3"/>
      <c r="Y24515" s="3"/>
      <c r="Z24515" s="3"/>
      <c r="AA24515" s="3"/>
      <c r="AB24515" s="3"/>
      <c r="AC24515" s="3"/>
      <c r="AD24515" s="3"/>
      <c r="AE24515" s="3"/>
      <c r="AF24515" s="3"/>
      <c r="AG24515" s="3"/>
      <c r="AH24515" s="3"/>
      <c r="AI24515" s="3"/>
      <c r="AJ24515" s="3"/>
      <c r="BM24515" s="3"/>
      <c r="BN24515" s="3"/>
      <c r="BO24515" s="3"/>
      <c r="BP24515" s="3"/>
      <c r="BQ24515" s="3"/>
      <c r="BR24515" s="3"/>
      <c r="BS24515" s="3"/>
    </row>
    <row r="24516" spans="11:71" x14ac:dyDescent="0.25">
      <c r="K24516" s="3"/>
      <c r="L24516" s="3"/>
      <c r="M24516" s="3"/>
      <c r="N24516" s="3"/>
      <c r="O24516" s="3"/>
      <c r="P24516" s="3"/>
      <c r="S24516" s="3"/>
      <c r="T24516" s="3"/>
      <c r="U24516" s="3"/>
      <c r="V24516" s="3"/>
      <c r="W24516" s="3"/>
      <c r="X24516" s="3"/>
      <c r="Y24516" s="3"/>
      <c r="Z24516" s="3"/>
      <c r="AA24516" s="3"/>
      <c r="AB24516" s="3"/>
      <c r="AC24516" s="3"/>
      <c r="AD24516" s="3"/>
      <c r="AE24516" s="3"/>
      <c r="AF24516" s="3"/>
      <c r="AG24516" s="3"/>
      <c r="AH24516" s="3"/>
      <c r="AI24516" s="3"/>
      <c r="AJ24516" s="3"/>
      <c r="BM24516" s="3"/>
      <c r="BN24516" s="3"/>
      <c r="BO24516" s="3"/>
      <c r="BP24516" s="3"/>
      <c r="BQ24516" s="3"/>
      <c r="BR24516" s="3"/>
      <c r="BS24516" s="3"/>
    </row>
    <row r="24517" spans="11:71" x14ac:dyDescent="0.25">
      <c r="K24517" s="3"/>
      <c r="L24517" s="3"/>
      <c r="M24517" s="3"/>
      <c r="N24517" s="3"/>
      <c r="O24517" s="3"/>
      <c r="P24517" s="3"/>
      <c r="S24517" s="3"/>
      <c r="T24517" s="3"/>
      <c r="U24517" s="3"/>
      <c r="V24517" s="3"/>
      <c r="W24517" s="3"/>
      <c r="X24517" s="3"/>
      <c r="Y24517" s="3"/>
      <c r="Z24517" s="3"/>
      <c r="AA24517" s="3"/>
      <c r="AB24517" s="3"/>
      <c r="AC24517" s="3"/>
      <c r="AD24517" s="3"/>
      <c r="AE24517" s="3"/>
      <c r="AF24517" s="3"/>
      <c r="AG24517" s="3"/>
      <c r="AH24517" s="3"/>
      <c r="AI24517" s="3"/>
      <c r="AJ24517" s="3"/>
      <c r="BM24517" s="3"/>
      <c r="BN24517" s="3"/>
      <c r="BO24517" s="3"/>
      <c r="BP24517" s="3"/>
      <c r="BQ24517" s="3"/>
      <c r="BR24517" s="3"/>
      <c r="BS24517" s="3"/>
    </row>
    <row r="24518" spans="11:71" x14ac:dyDescent="0.25">
      <c r="K24518" s="3"/>
      <c r="L24518" s="3"/>
      <c r="M24518" s="3"/>
      <c r="N24518" s="3"/>
      <c r="O24518" s="3"/>
      <c r="P24518" s="3"/>
      <c r="S24518" s="3"/>
      <c r="T24518" s="3"/>
      <c r="U24518" s="3"/>
      <c r="V24518" s="3"/>
      <c r="W24518" s="3"/>
      <c r="X24518" s="3"/>
      <c r="Y24518" s="3"/>
      <c r="Z24518" s="3"/>
      <c r="AA24518" s="3"/>
      <c r="AB24518" s="3"/>
      <c r="AC24518" s="3"/>
      <c r="AD24518" s="3"/>
      <c r="AE24518" s="3"/>
      <c r="AF24518" s="3"/>
      <c r="AG24518" s="3"/>
      <c r="AH24518" s="3"/>
      <c r="AI24518" s="3"/>
      <c r="AJ24518" s="3"/>
      <c r="BM24518" s="3"/>
      <c r="BN24518" s="3"/>
      <c r="BO24518" s="3"/>
      <c r="BP24518" s="3"/>
      <c r="BQ24518" s="3"/>
      <c r="BR24518" s="3"/>
      <c r="BS24518" s="3"/>
    </row>
    <row r="24519" spans="11:71" x14ac:dyDescent="0.25">
      <c r="K24519" s="3"/>
      <c r="L24519" s="3"/>
      <c r="M24519" s="3"/>
      <c r="N24519" s="3"/>
      <c r="O24519" s="3"/>
      <c r="P24519" s="3"/>
      <c r="S24519" s="3"/>
      <c r="T24519" s="3"/>
      <c r="U24519" s="3"/>
      <c r="V24519" s="3"/>
      <c r="W24519" s="3"/>
      <c r="X24519" s="3"/>
      <c r="Y24519" s="3"/>
      <c r="Z24519" s="3"/>
      <c r="AA24519" s="3"/>
      <c r="AB24519" s="3"/>
      <c r="AC24519" s="3"/>
      <c r="AD24519" s="3"/>
      <c r="AE24519" s="3"/>
      <c r="AF24519" s="3"/>
      <c r="AG24519" s="3"/>
      <c r="AH24519" s="3"/>
      <c r="AI24519" s="3"/>
      <c r="AJ24519" s="3"/>
      <c r="BM24519" s="3"/>
      <c r="BN24519" s="3"/>
      <c r="BO24519" s="3"/>
      <c r="BP24519" s="3"/>
      <c r="BQ24519" s="3"/>
      <c r="BR24519" s="3"/>
      <c r="BS24519" s="3"/>
    </row>
    <row r="24520" spans="11:71" x14ac:dyDescent="0.25">
      <c r="K24520" s="3"/>
      <c r="L24520" s="3"/>
      <c r="M24520" s="3"/>
      <c r="N24520" s="3"/>
      <c r="O24520" s="3"/>
      <c r="P24520" s="3"/>
      <c r="S24520" s="3"/>
      <c r="T24520" s="3"/>
      <c r="U24520" s="3"/>
      <c r="V24520" s="3"/>
      <c r="W24520" s="3"/>
      <c r="X24520" s="3"/>
      <c r="Y24520" s="3"/>
      <c r="Z24520" s="3"/>
      <c r="AA24520" s="3"/>
      <c r="AB24520" s="3"/>
      <c r="AC24520" s="3"/>
      <c r="AD24520" s="3"/>
      <c r="AE24520" s="3"/>
      <c r="AF24520" s="3"/>
      <c r="AG24520" s="3"/>
      <c r="AH24520" s="3"/>
      <c r="AI24520" s="3"/>
      <c r="AJ24520" s="3"/>
      <c r="BM24520" s="3"/>
      <c r="BN24520" s="3"/>
      <c r="BO24520" s="3"/>
      <c r="BP24520" s="3"/>
      <c r="BQ24520" s="3"/>
      <c r="BR24520" s="3"/>
      <c r="BS24520" s="3"/>
    </row>
    <row r="24521" spans="11:71" x14ac:dyDescent="0.25">
      <c r="K24521" s="3"/>
      <c r="L24521" s="3"/>
      <c r="M24521" s="3"/>
      <c r="N24521" s="3"/>
      <c r="O24521" s="3"/>
      <c r="P24521" s="3"/>
      <c r="S24521" s="3"/>
      <c r="T24521" s="3"/>
      <c r="U24521" s="3"/>
      <c r="V24521" s="3"/>
      <c r="W24521" s="3"/>
      <c r="X24521" s="3"/>
      <c r="Y24521" s="3"/>
      <c r="Z24521" s="3"/>
      <c r="AA24521" s="3"/>
      <c r="AB24521" s="3"/>
      <c r="AC24521" s="3"/>
      <c r="AD24521" s="3"/>
      <c r="AE24521" s="3"/>
      <c r="AF24521" s="3"/>
      <c r="AG24521" s="3"/>
      <c r="AH24521" s="3"/>
      <c r="AI24521" s="3"/>
      <c r="AJ24521" s="3"/>
      <c r="BM24521" s="3"/>
      <c r="BN24521" s="3"/>
      <c r="BO24521" s="3"/>
      <c r="BP24521" s="3"/>
      <c r="BQ24521" s="3"/>
      <c r="BR24521" s="3"/>
      <c r="BS24521" s="3"/>
    </row>
    <row r="24522" spans="11:71" x14ac:dyDescent="0.25">
      <c r="K24522" s="3"/>
      <c r="L24522" s="3"/>
      <c r="M24522" s="3"/>
      <c r="N24522" s="3"/>
      <c r="O24522" s="3"/>
      <c r="P24522" s="3"/>
      <c r="S24522" s="3"/>
      <c r="T24522" s="3"/>
      <c r="U24522" s="3"/>
      <c r="V24522" s="3"/>
      <c r="W24522" s="3"/>
      <c r="X24522" s="3"/>
      <c r="Y24522" s="3"/>
      <c r="Z24522" s="3"/>
      <c r="AA24522" s="3"/>
      <c r="AB24522" s="3"/>
      <c r="AC24522" s="3"/>
      <c r="AD24522" s="3"/>
      <c r="AE24522" s="3"/>
      <c r="AF24522" s="3"/>
      <c r="AG24522" s="3"/>
      <c r="AH24522" s="3"/>
      <c r="AI24522" s="3"/>
      <c r="AJ24522" s="3"/>
      <c r="BM24522" s="3"/>
      <c r="BN24522" s="3"/>
      <c r="BO24522" s="3"/>
      <c r="BP24522" s="3"/>
      <c r="BQ24522" s="3"/>
      <c r="BR24522" s="3"/>
      <c r="BS24522" s="3"/>
    </row>
    <row r="24523" spans="11:71" x14ac:dyDescent="0.25">
      <c r="K24523" s="3"/>
      <c r="L24523" s="3"/>
      <c r="M24523" s="3"/>
      <c r="N24523" s="3"/>
      <c r="O24523" s="3"/>
      <c r="P24523" s="3"/>
      <c r="S24523" s="3"/>
      <c r="T24523" s="3"/>
      <c r="U24523" s="3"/>
      <c r="V24523" s="3"/>
      <c r="W24523" s="3"/>
      <c r="X24523" s="3"/>
      <c r="Y24523" s="3"/>
      <c r="Z24523" s="3"/>
      <c r="AA24523" s="3"/>
      <c r="AB24523" s="3"/>
      <c r="AC24523" s="3"/>
      <c r="AD24523" s="3"/>
      <c r="AE24523" s="3"/>
      <c r="AF24523" s="3"/>
      <c r="AG24523" s="3"/>
      <c r="AH24523" s="3"/>
      <c r="AI24523" s="3"/>
      <c r="AJ24523" s="3"/>
      <c r="BM24523" s="3"/>
      <c r="BN24523" s="3"/>
      <c r="BO24523" s="3"/>
      <c r="BP24523" s="3"/>
      <c r="BQ24523" s="3"/>
      <c r="BR24523" s="3"/>
      <c r="BS24523" s="3"/>
    </row>
    <row r="24524" spans="11:71" x14ac:dyDescent="0.25">
      <c r="K24524" s="3"/>
      <c r="L24524" s="3"/>
      <c r="M24524" s="3"/>
      <c r="N24524" s="3"/>
      <c r="O24524" s="3"/>
      <c r="P24524" s="3"/>
      <c r="S24524" s="3"/>
      <c r="T24524" s="3"/>
      <c r="U24524" s="3"/>
      <c r="V24524" s="3"/>
      <c r="W24524" s="3"/>
      <c r="X24524" s="3"/>
      <c r="Y24524" s="3"/>
      <c r="Z24524" s="3"/>
      <c r="AA24524" s="3"/>
      <c r="AB24524" s="3"/>
      <c r="AC24524" s="3"/>
      <c r="AD24524" s="3"/>
      <c r="AE24524" s="3"/>
      <c r="AF24524" s="3"/>
      <c r="AG24524" s="3"/>
      <c r="AH24524" s="3"/>
      <c r="AI24524" s="3"/>
      <c r="AJ24524" s="3"/>
      <c r="BM24524" s="3"/>
      <c r="BN24524" s="3"/>
      <c r="BO24524" s="3"/>
      <c r="BP24524" s="3"/>
      <c r="BQ24524" s="3"/>
      <c r="BR24524" s="3"/>
      <c r="BS24524" s="3"/>
    </row>
    <row r="24525" spans="11:71" x14ac:dyDescent="0.25">
      <c r="K24525" s="3"/>
      <c r="L24525" s="3"/>
      <c r="M24525" s="3"/>
      <c r="N24525" s="3"/>
      <c r="O24525" s="3"/>
      <c r="P24525" s="3"/>
      <c r="S24525" s="3"/>
      <c r="T24525" s="3"/>
      <c r="U24525" s="3"/>
      <c r="V24525" s="3"/>
      <c r="W24525" s="3"/>
      <c r="X24525" s="3"/>
      <c r="Y24525" s="3"/>
      <c r="Z24525" s="3"/>
      <c r="AA24525" s="3"/>
      <c r="AB24525" s="3"/>
      <c r="AC24525" s="3"/>
      <c r="AD24525" s="3"/>
      <c r="AE24525" s="3"/>
      <c r="AF24525" s="3"/>
      <c r="AG24525" s="3"/>
      <c r="AH24525" s="3"/>
      <c r="AI24525" s="3"/>
      <c r="AJ24525" s="3"/>
      <c r="BM24525" s="3"/>
      <c r="BN24525" s="3"/>
      <c r="BO24525" s="3"/>
      <c r="BP24525" s="3"/>
      <c r="BQ24525" s="3"/>
      <c r="BR24525" s="3"/>
      <c r="BS24525" s="3"/>
    </row>
    <row r="24526" spans="11:71" x14ac:dyDescent="0.25">
      <c r="K24526" s="3"/>
      <c r="L24526" s="3"/>
      <c r="M24526" s="3"/>
      <c r="N24526" s="3"/>
      <c r="O24526" s="3"/>
      <c r="P24526" s="3"/>
      <c r="S24526" s="3"/>
      <c r="T24526" s="3"/>
      <c r="U24526" s="3"/>
      <c r="V24526" s="3"/>
      <c r="W24526" s="3"/>
      <c r="X24526" s="3"/>
      <c r="Y24526" s="3"/>
      <c r="Z24526" s="3"/>
      <c r="AA24526" s="3"/>
      <c r="AB24526" s="3"/>
      <c r="AC24526" s="3"/>
      <c r="AD24526" s="3"/>
      <c r="AE24526" s="3"/>
      <c r="AF24526" s="3"/>
      <c r="AG24526" s="3"/>
      <c r="AH24526" s="3"/>
      <c r="AI24526" s="3"/>
      <c r="AJ24526" s="3"/>
      <c r="BM24526" s="3"/>
      <c r="BN24526" s="3"/>
      <c r="BO24526" s="3"/>
      <c r="BP24526" s="3"/>
      <c r="BQ24526" s="3"/>
      <c r="BR24526" s="3"/>
      <c r="BS24526" s="3"/>
    </row>
    <row r="24527" spans="11:71" x14ac:dyDescent="0.25">
      <c r="K24527" s="3"/>
      <c r="L24527" s="3"/>
      <c r="M24527" s="3"/>
      <c r="N24527" s="3"/>
      <c r="O24527" s="3"/>
      <c r="P24527" s="3"/>
      <c r="S24527" s="3"/>
      <c r="T24527" s="3"/>
      <c r="U24527" s="3"/>
      <c r="V24527" s="3"/>
      <c r="W24527" s="3"/>
      <c r="X24527" s="3"/>
      <c r="Y24527" s="3"/>
      <c r="Z24527" s="3"/>
      <c r="AA24527" s="3"/>
      <c r="AB24527" s="3"/>
      <c r="AC24527" s="3"/>
      <c r="AD24527" s="3"/>
      <c r="AE24527" s="3"/>
      <c r="AF24527" s="3"/>
      <c r="AG24527" s="3"/>
      <c r="AH24527" s="3"/>
      <c r="AI24527" s="3"/>
      <c r="AJ24527" s="3"/>
      <c r="BM24527" s="3"/>
      <c r="BN24527" s="3"/>
      <c r="BO24527" s="3"/>
      <c r="BP24527" s="3"/>
      <c r="BQ24527" s="3"/>
      <c r="BR24527" s="3"/>
      <c r="BS24527" s="3"/>
    </row>
    <row r="24528" spans="11:71" x14ac:dyDescent="0.25">
      <c r="K24528" s="3"/>
      <c r="L24528" s="3"/>
      <c r="M24528" s="3"/>
      <c r="N24528" s="3"/>
      <c r="O24528" s="3"/>
      <c r="P24528" s="3"/>
      <c r="S24528" s="3"/>
      <c r="T24528" s="3"/>
      <c r="U24528" s="3"/>
      <c r="V24528" s="3"/>
      <c r="W24528" s="3"/>
      <c r="X24528" s="3"/>
      <c r="Y24528" s="3"/>
      <c r="Z24528" s="3"/>
      <c r="AA24528" s="3"/>
      <c r="AB24528" s="3"/>
      <c r="AC24528" s="3"/>
      <c r="AD24528" s="3"/>
      <c r="AE24528" s="3"/>
      <c r="AF24528" s="3"/>
      <c r="AG24528" s="3"/>
      <c r="AH24528" s="3"/>
      <c r="AI24528" s="3"/>
      <c r="AJ24528" s="3"/>
      <c r="BM24528" s="3"/>
      <c r="BN24528" s="3"/>
      <c r="BO24528" s="3"/>
      <c r="BP24528" s="3"/>
      <c r="BQ24528" s="3"/>
      <c r="BR24528" s="3"/>
      <c r="BS24528" s="3"/>
    </row>
    <row r="24529" spans="11:71" x14ac:dyDescent="0.25">
      <c r="K24529" s="3"/>
      <c r="L24529" s="3"/>
      <c r="M24529" s="3"/>
      <c r="N24529" s="3"/>
      <c r="O24529" s="3"/>
      <c r="P24529" s="3"/>
      <c r="S24529" s="3"/>
      <c r="T24529" s="3"/>
      <c r="U24529" s="3"/>
      <c r="V24529" s="3"/>
      <c r="W24529" s="3"/>
      <c r="X24529" s="3"/>
      <c r="Y24529" s="3"/>
      <c r="Z24529" s="3"/>
      <c r="AA24529" s="3"/>
      <c r="AB24529" s="3"/>
      <c r="AC24529" s="3"/>
      <c r="AD24529" s="3"/>
      <c r="AE24529" s="3"/>
      <c r="AF24529" s="3"/>
      <c r="AG24529" s="3"/>
      <c r="AH24529" s="3"/>
      <c r="AI24529" s="3"/>
      <c r="AJ24529" s="3"/>
      <c r="BM24529" s="3"/>
      <c r="BN24529" s="3"/>
      <c r="BO24529" s="3"/>
      <c r="BP24529" s="3"/>
      <c r="BQ24529" s="3"/>
      <c r="BR24529" s="3"/>
      <c r="BS24529" s="3"/>
    </row>
    <row r="24530" spans="11:71" x14ac:dyDescent="0.25">
      <c r="K24530" s="3"/>
      <c r="L24530" s="3"/>
      <c r="M24530" s="3"/>
      <c r="N24530" s="3"/>
      <c r="O24530" s="3"/>
      <c r="P24530" s="3"/>
      <c r="S24530" s="3"/>
      <c r="T24530" s="3"/>
      <c r="U24530" s="3"/>
      <c r="V24530" s="3"/>
      <c r="W24530" s="3"/>
      <c r="X24530" s="3"/>
      <c r="Y24530" s="3"/>
      <c r="Z24530" s="3"/>
      <c r="AA24530" s="3"/>
      <c r="AB24530" s="3"/>
      <c r="AC24530" s="3"/>
      <c r="AD24530" s="3"/>
      <c r="AE24530" s="3"/>
      <c r="AF24530" s="3"/>
      <c r="AG24530" s="3"/>
      <c r="AH24530" s="3"/>
      <c r="AI24530" s="3"/>
      <c r="AJ24530" s="3"/>
      <c r="BM24530" s="3"/>
      <c r="BN24530" s="3"/>
      <c r="BO24530" s="3"/>
      <c r="BP24530" s="3"/>
      <c r="BQ24530" s="3"/>
      <c r="BR24530" s="3"/>
      <c r="BS24530" s="3"/>
    </row>
    <row r="24531" spans="11:71" x14ac:dyDescent="0.25">
      <c r="K24531" s="3"/>
      <c r="L24531" s="3"/>
      <c r="M24531" s="3"/>
      <c r="N24531" s="3"/>
      <c r="O24531" s="3"/>
      <c r="P24531" s="3"/>
      <c r="S24531" s="3"/>
      <c r="T24531" s="3"/>
      <c r="U24531" s="3"/>
      <c r="V24531" s="3"/>
      <c r="W24531" s="3"/>
      <c r="X24531" s="3"/>
      <c r="Y24531" s="3"/>
      <c r="Z24531" s="3"/>
      <c r="AA24531" s="3"/>
      <c r="AB24531" s="3"/>
      <c r="AC24531" s="3"/>
      <c r="AD24531" s="3"/>
      <c r="AE24531" s="3"/>
      <c r="AF24531" s="3"/>
      <c r="AG24531" s="3"/>
      <c r="AH24531" s="3"/>
      <c r="AI24531" s="3"/>
      <c r="AJ24531" s="3"/>
      <c r="BM24531" s="3"/>
      <c r="BN24531" s="3"/>
      <c r="BO24531" s="3"/>
      <c r="BP24531" s="3"/>
      <c r="BQ24531" s="3"/>
      <c r="BR24531" s="3"/>
      <c r="BS24531" s="3"/>
    </row>
    <row r="24532" spans="11:71" x14ac:dyDescent="0.25">
      <c r="K24532" s="3"/>
      <c r="L24532" s="3"/>
      <c r="M24532" s="3"/>
      <c r="N24532" s="3"/>
      <c r="O24532" s="3"/>
      <c r="P24532" s="3"/>
      <c r="S24532" s="3"/>
      <c r="T24532" s="3"/>
      <c r="U24532" s="3"/>
      <c r="V24532" s="3"/>
      <c r="W24532" s="3"/>
      <c r="X24532" s="3"/>
      <c r="Y24532" s="3"/>
      <c r="Z24532" s="3"/>
      <c r="AA24532" s="3"/>
      <c r="AB24532" s="3"/>
      <c r="AC24532" s="3"/>
      <c r="AD24532" s="3"/>
      <c r="AE24532" s="3"/>
      <c r="AF24532" s="3"/>
      <c r="AG24532" s="3"/>
      <c r="AH24532" s="3"/>
      <c r="AI24532" s="3"/>
      <c r="AJ24532" s="3"/>
      <c r="BM24532" s="3"/>
      <c r="BN24532" s="3"/>
      <c r="BO24532" s="3"/>
      <c r="BP24532" s="3"/>
      <c r="BQ24532" s="3"/>
      <c r="BR24532" s="3"/>
      <c r="BS24532" s="3"/>
    </row>
    <row r="24533" spans="11:71" x14ac:dyDescent="0.25">
      <c r="K24533" s="3"/>
      <c r="L24533" s="3"/>
      <c r="M24533" s="3"/>
      <c r="N24533" s="3"/>
      <c r="O24533" s="3"/>
      <c r="P24533" s="3"/>
      <c r="S24533" s="3"/>
      <c r="T24533" s="3"/>
      <c r="U24533" s="3"/>
      <c r="V24533" s="3"/>
      <c r="W24533" s="3"/>
      <c r="X24533" s="3"/>
      <c r="Y24533" s="3"/>
      <c r="Z24533" s="3"/>
      <c r="AA24533" s="3"/>
      <c r="AB24533" s="3"/>
      <c r="AC24533" s="3"/>
      <c r="AD24533" s="3"/>
      <c r="AE24533" s="3"/>
      <c r="AF24533" s="3"/>
      <c r="AG24533" s="3"/>
      <c r="AH24533" s="3"/>
      <c r="AI24533" s="3"/>
      <c r="AJ24533" s="3"/>
      <c r="BM24533" s="3"/>
      <c r="BN24533" s="3"/>
      <c r="BO24533" s="3"/>
      <c r="BP24533" s="3"/>
      <c r="BQ24533" s="3"/>
      <c r="BR24533" s="3"/>
      <c r="BS24533" s="3"/>
    </row>
    <row r="24534" spans="11:71" x14ac:dyDescent="0.25">
      <c r="K24534" s="3"/>
      <c r="L24534" s="3"/>
      <c r="M24534" s="3"/>
      <c r="N24534" s="3"/>
      <c r="O24534" s="3"/>
      <c r="P24534" s="3"/>
      <c r="S24534" s="3"/>
      <c r="T24534" s="3"/>
      <c r="U24534" s="3"/>
      <c r="V24534" s="3"/>
      <c r="W24534" s="3"/>
      <c r="X24534" s="3"/>
      <c r="Y24534" s="3"/>
      <c r="Z24534" s="3"/>
      <c r="AA24534" s="3"/>
      <c r="AB24534" s="3"/>
      <c r="AC24534" s="3"/>
      <c r="AD24534" s="3"/>
      <c r="AE24534" s="3"/>
      <c r="AF24534" s="3"/>
      <c r="AG24534" s="3"/>
      <c r="AH24534" s="3"/>
      <c r="AI24534" s="3"/>
      <c r="AJ24534" s="3"/>
      <c r="BM24534" s="3"/>
      <c r="BN24534" s="3"/>
      <c r="BO24534" s="3"/>
      <c r="BP24534" s="3"/>
      <c r="BQ24534" s="3"/>
      <c r="BR24534" s="3"/>
      <c r="BS24534" s="3"/>
    </row>
    <row r="24535" spans="11:71" x14ac:dyDescent="0.25">
      <c r="K24535" s="3"/>
      <c r="L24535" s="3"/>
      <c r="M24535" s="3"/>
      <c r="N24535" s="3"/>
      <c r="O24535" s="3"/>
      <c r="P24535" s="3"/>
      <c r="S24535" s="3"/>
      <c r="T24535" s="3"/>
      <c r="U24535" s="3"/>
      <c r="V24535" s="3"/>
      <c r="W24535" s="3"/>
      <c r="X24535" s="3"/>
      <c r="Y24535" s="3"/>
      <c r="Z24535" s="3"/>
      <c r="AA24535" s="3"/>
      <c r="AB24535" s="3"/>
      <c r="AC24535" s="3"/>
      <c r="AD24535" s="3"/>
      <c r="AE24535" s="3"/>
      <c r="AF24535" s="3"/>
      <c r="AG24535" s="3"/>
      <c r="AH24535" s="3"/>
      <c r="AI24535" s="3"/>
      <c r="AJ24535" s="3"/>
      <c r="BM24535" s="3"/>
      <c r="BN24535" s="3"/>
      <c r="BO24535" s="3"/>
      <c r="BP24535" s="3"/>
      <c r="BQ24535" s="3"/>
      <c r="BR24535" s="3"/>
      <c r="BS24535" s="3"/>
    </row>
    <row r="24536" spans="11:71" x14ac:dyDescent="0.25">
      <c r="K24536" s="3"/>
      <c r="L24536" s="3"/>
      <c r="M24536" s="3"/>
      <c r="N24536" s="3"/>
      <c r="O24536" s="3"/>
      <c r="P24536" s="3"/>
      <c r="S24536" s="3"/>
      <c r="T24536" s="3"/>
      <c r="U24536" s="3"/>
      <c r="V24536" s="3"/>
      <c r="W24536" s="3"/>
      <c r="X24536" s="3"/>
      <c r="Y24536" s="3"/>
      <c r="Z24536" s="3"/>
      <c r="AA24536" s="3"/>
      <c r="AB24536" s="3"/>
      <c r="AC24536" s="3"/>
      <c r="AD24536" s="3"/>
      <c r="AE24536" s="3"/>
      <c r="AF24536" s="3"/>
      <c r="AG24536" s="3"/>
      <c r="AH24536" s="3"/>
      <c r="AI24536" s="3"/>
      <c r="AJ24536" s="3"/>
      <c r="BM24536" s="3"/>
      <c r="BN24536" s="3"/>
      <c r="BO24536" s="3"/>
      <c r="BP24536" s="3"/>
      <c r="BQ24536" s="3"/>
      <c r="BR24536" s="3"/>
      <c r="BS24536" s="3"/>
    </row>
    <row r="24537" spans="11:71" x14ac:dyDescent="0.25">
      <c r="K24537" s="3"/>
      <c r="L24537" s="3"/>
      <c r="M24537" s="3"/>
      <c r="N24537" s="3"/>
      <c r="O24537" s="3"/>
      <c r="P24537" s="3"/>
      <c r="S24537" s="3"/>
      <c r="T24537" s="3"/>
      <c r="U24537" s="3"/>
      <c r="V24537" s="3"/>
      <c r="W24537" s="3"/>
      <c r="X24537" s="3"/>
      <c r="Y24537" s="3"/>
      <c r="Z24537" s="3"/>
      <c r="AA24537" s="3"/>
      <c r="AB24537" s="3"/>
      <c r="AC24537" s="3"/>
      <c r="AD24537" s="3"/>
      <c r="AE24537" s="3"/>
      <c r="AF24537" s="3"/>
      <c r="AG24537" s="3"/>
      <c r="AH24537" s="3"/>
      <c r="AI24537" s="3"/>
      <c r="AJ24537" s="3"/>
      <c r="BM24537" s="3"/>
      <c r="BN24537" s="3"/>
      <c r="BO24537" s="3"/>
      <c r="BP24537" s="3"/>
      <c r="BQ24537" s="3"/>
      <c r="BR24537" s="3"/>
      <c r="BS24537" s="3"/>
    </row>
    <row r="24538" spans="11:71" x14ac:dyDescent="0.25">
      <c r="K24538" s="3"/>
      <c r="L24538" s="3"/>
      <c r="M24538" s="3"/>
      <c r="N24538" s="3"/>
      <c r="O24538" s="3"/>
      <c r="P24538" s="3"/>
      <c r="S24538" s="3"/>
      <c r="T24538" s="3"/>
      <c r="U24538" s="3"/>
      <c r="V24538" s="3"/>
      <c r="W24538" s="3"/>
      <c r="X24538" s="3"/>
      <c r="Y24538" s="3"/>
      <c r="Z24538" s="3"/>
      <c r="AA24538" s="3"/>
      <c r="AB24538" s="3"/>
      <c r="AC24538" s="3"/>
      <c r="AD24538" s="3"/>
      <c r="AE24538" s="3"/>
      <c r="AF24538" s="3"/>
      <c r="AG24538" s="3"/>
      <c r="AH24538" s="3"/>
      <c r="AI24538" s="3"/>
      <c r="AJ24538" s="3"/>
      <c r="BM24538" s="3"/>
      <c r="BN24538" s="3"/>
      <c r="BO24538" s="3"/>
      <c r="BP24538" s="3"/>
      <c r="BQ24538" s="3"/>
      <c r="BR24538" s="3"/>
      <c r="BS24538" s="3"/>
    </row>
    <row r="24539" spans="11:71" x14ac:dyDescent="0.25">
      <c r="K24539" s="3"/>
      <c r="L24539" s="3"/>
      <c r="M24539" s="3"/>
      <c r="N24539" s="3"/>
      <c r="O24539" s="3"/>
      <c r="P24539" s="3"/>
      <c r="S24539" s="3"/>
      <c r="T24539" s="3"/>
      <c r="U24539" s="3"/>
      <c r="V24539" s="3"/>
      <c r="W24539" s="3"/>
      <c r="X24539" s="3"/>
      <c r="Y24539" s="3"/>
      <c r="Z24539" s="3"/>
      <c r="AA24539" s="3"/>
      <c r="AB24539" s="3"/>
      <c r="AC24539" s="3"/>
      <c r="AD24539" s="3"/>
      <c r="AE24539" s="3"/>
      <c r="AF24539" s="3"/>
      <c r="AG24539" s="3"/>
      <c r="AH24539" s="3"/>
      <c r="AI24539" s="3"/>
      <c r="AJ24539" s="3"/>
      <c r="BM24539" s="3"/>
      <c r="BN24539" s="3"/>
      <c r="BO24539" s="3"/>
      <c r="BP24539" s="3"/>
      <c r="BQ24539" s="3"/>
      <c r="BR24539" s="3"/>
      <c r="BS24539" s="3"/>
    </row>
    <row r="24540" spans="11:71" x14ac:dyDescent="0.25">
      <c r="K24540" s="3"/>
      <c r="L24540" s="3"/>
      <c r="M24540" s="3"/>
      <c r="N24540" s="3"/>
      <c r="O24540" s="3"/>
      <c r="P24540" s="3"/>
      <c r="S24540" s="3"/>
      <c r="T24540" s="3"/>
      <c r="U24540" s="3"/>
      <c r="V24540" s="3"/>
      <c r="W24540" s="3"/>
      <c r="X24540" s="3"/>
      <c r="Y24540" s="3"/>
      <c r="Z24540" s="3"/>
      <c r="AA24540" s="3"/>
      <c r="AB24540" s="3"/>
      <c r="AC24540" s="3"/>
      <c r="AD24540" s="3"/>
      <c r="AE24540" s="3"/>
      <c r="AF24540" s="3"/>
      <c r="AG24540" s="3"/>
      <c r="AH24540" s="3"/>
      <c r="AI24540" s="3"/>
      <c r="AJ24540" s="3"/>
      <c r="BM24540" s="3"/>
      <c r="BN24540" s="3"/>
      <c r="BO24540" s="3"/>
      <c r="BP24540" s="3"/>
      <c r="BQ24540" s="3"/>
      <c r="BR24540" s="3"/>
      <c r="BS24540" s="3"/>
    </row>
    <row r="24541" spans="11:71" x14ac:dyDescent="0.25">
      <c r="K24541" s="3"/>
      <c r="L24541" s="3"/>
      <c r="M24541" s="3"/>
      <c r="N24541" s="3"/>
      <c r="O24541" s="3"/>
      <c r="P24541" s="3"/>
      <c r="S24541" s="3"/>
      <c r="T24541" s="3"/>
      <c r="U24541" s="3"/>
      <c r="V24541" s="3"/>
      <c r="W24541" s="3"/>
      <c r="X24541" s="3"/>
      <c r="Y24541" s="3"/>
      <c r="Z24541" s="3"/>
      <c r="AA24541" s="3"/>
      <c r="AB24541" s="3"/>
      <c r="AC24541" s="3"/>
      <c r="AD24541" s="3"/>
      <c r="AE24541" s="3"/>
      <c r="AF24541" s="3"/>
      <c r="AG24541" s="3"/>
      <c r="AH24541" s="3"/>
      <c r="AI24541" s="3"/>
      <c r="AJ24541" s="3"/>
      <c r="BM24541" s="3"/>
      <c r="BN24541" s="3"/>
      <c r="BO24541" s="3"/>
      <c r="BP24541" s="3"/>
      <c r="BQ24541" s="3"/>
      <c r="BR24541" s="3"/>
      <c r="BS24541" s="3"/>
    </row>
    <row r="24542" spans="11:71" x14ac:dyDescent="0.25">
      <c r="K24542" s="3"/>
      <c r="L24542" s="3"/>
      <c r="M24542" s="3"/>
      <c r="N24542" s="3"/>
      <c r="O24542" s="3"/>
      <c r="P24542" s="3"/>
      <c r="S24542" s="3"/>
      <c r="T24542" s="3"/>
      <c r="U24542" s="3"/>
      <c r="V24542" s="3"/>
      <c r="W24542" s="3"/>
      <c r="X24542" s="3"/>
      <c r="Y24542" s="3"/>
      <c r="Z24542" s="3"/>
      <c r="AA24542" s="3"/>
      <c r="AB24542" s="3"/>
      <c r="AC24542" s="3"/>
      <c r="AD24542" s="3"/>
      <c r="AE24542" s="3"/>
      <c r="AF24542" s="3"/>
      <c r="AG24542" s="3"/>
      <c r="AH24542" s="3"/>
      <c r="AI24542" s="3"/>
      <c r="AJ24542" s="3"/>
      <c r="BM24542" s="3"/>
      <c r="BN24542" s="3"/>
      <c r="BO24542" s="3"/>
      <c r="BP24542" s="3"/>
      <c r="BQ24542" s="3"/>
      <c r="BR24542" s="3"/>
      <c r="BS24542" s="3"/>
    </row>
    <row r="24543" spans="11:71" x14ac:dyDescent="0.25">
      <c r="K24543" s="3"/>
      <c r="L24543" s="3"/>
      <c r="M24543" s="3"/>
      <c r="N24543" s="3"/>
      <c r="O24543" s="3"/>
      <c r="P24543" s="3"/>
      <c r="S24543" s="3"/>
      <c r="T24543" s="3"/>
      <c r="U24543" s="3"/>
      <c r="V24543" s="3"/>
      <c r="W24543" s="3"/>
      <c r="X24543" s="3"/>
      <c r="Y24543" s="3"/>
      <c r="Z24543" s="3"/>
      <c r="AA24543" s="3"/>
      <c r="AB24543" s="3"/>
      <c r="AC24543" s="3"/>
      <c r="AD24543" s="3"/>
      <c r="AE24543" s="3"/>
      <c r="AF24543" s="3"/>
      <c r="AG24543" s="3"/>
      <c r="AH24543" s="3"/>
      <c r="AI24543" s="3"/>
      <c r="AJ24543" s="3"/>
      <c r="BM24543" s="3"/>
      <c r="BN24543" s="3"/>
      <c r="BO24543" s="3"/>
      <c r="BP24543" s="3"/>
      <c r="BQ24543" s="3"/>
      <c r="BR24543" s="3"/>
      <c r="BS24543" s="3"/>
    </row>
    <row r="24544" spans="11:71" x14ac:dyDescent="0.25">
      <c r="K24544" s="3"/>
      <c r="L24544" s="3"/>
      <c r="M24544" s="3"/>
      <c r="N24544" s="3"/>
      <c r="O24544" s="3"/>
      <c r="P24544" s="3"/>
      <c r="S24544" s="3"/>
      <c r="T24544" s="3"/>
      <c r="U24544" s="3"/>
      <c r="V24544" s="3"/>
      <c r="W24544" s="3"/>
      <c r="X24544" s="3"/>
      <c r="Y24544" s="3"/>
      <c r="Z24544" s="3"/>
      <c r="AA24544" s="3"/>
      <c r="AB24544" s="3"/>
      <c r="AC24544" s="3"/>
      <c r="AD24544" s="3"/>
      <c r="AE24544" s="3"/>
      <c r="AF24544" s="3"/>
      <c r="AG24544" s="3"/>
      <c r="AH24544" s="3"/>
      <c r="AI24544" s="3"/>
      <c r="AJ24544" s="3"/>
      <c r="BM24544" s="3"/>
      <c r="BN24544" s="3"/>
      <c r="BO24544" s="3"/>
      <c r="BP24544" s="3"/>
      <c r="BQ24544" s="3"/>
      <c r="BR24544" s="3"/>
      <c r="BS24544" s="3"/>
    </row>
    <row r="24545" spans="11:71" x14ac:dyDescent="0.25">
      <c r="K24545" s="3"/>
      <c r="L24545" s="3"/>
      <c r="M24545" s="3"/>
      <c r="N24545" s="3"/>
      <c r="O24545" s="3"/>
      <c r="P24545" s="3"/>
      <c r="S24545" s="3"/>
      <c r="T24545" s="3"/>
      <c r="U24545" s="3"/>
      <c r="V24545" s="3"/>
      <c r="W24545" s="3"/>
      <c r="X24545" s="3"/>
      <c r="Y24545" s="3"/>
      <c r="Z24545" s="3"/>
      <c r="AA24545" s="3"/>
      <c r="AB24545" s="3"/>
      <c r="AC24545" s="3"/>
      <c r="AD24545" s="3"/>
      <c r="AE24545" s="3"/>
      <c r="AF24545" s="3"/>
      <c r="AG24545" s="3"/>
      <c r="AH24545" s="3"/>
      <c r="AI24545" s="3"/>
      <c r="AJ24545" s="3"/>
      <c r="BM24545" s="3"/>
      <c r="BN24545" s="3"/>
      <c r="BO24545" s="3"/>
      <c r="BP24545" s="3"/>
      <c r="BQ24545" s="3"/>
      <c r="BR24545" s="3"/>
      <c r="BS24545" s="3"/>
    </row>
    <row r="24546" spans="11:71" x14ac:dyDescent="0.25">
      <c r="K24546" s="3"/>
      <c r="L24546" s="3"/>
      <c r="M24546" s="3"/>
      <c r="N24546" s="3"/>
      <c r="O24546" s="3"/>
      <c r="P24546" s="3"/>
      <c r="S24546" s="3"/>
      <c r="T24546" s="3"/>
      <c r="U24546" s="3"/>
      <c r="V24546" s="3"/>
      <c r="W24546" s="3"/>
      <c r="X24546" s="3"/>
      <c r="Y24546" s="3"/>
      <c r="Z24546" s="3"/>
      <c r="AA24546" s="3"/>
      <c r="AB24546" s="3"/>
      <c r="AC24546" s="3"/>
      <c r="AD24546" s="3"/>
      <c r="AE24546" s="3"/>
      <c r="AF24546" s="3"/>
      <c r="AG24546" s="3"/>
      <c r="AH24546" s="3"/>
      <c r="AI24546" s="3"/>
      <c r="AJ24546" s="3"/>
      <c r="BM24546" s="3"/>
      <c r="BN24546" s="3"/>
      <c r="BO24546" s="3"/>
      <c r="BP24546" s="3"/>
      <c r="BQ24546" s="3"/>
      <c r="BR24546" s="3"/>
      <c r="BS24546" s="3"/>
    </row>
    <row r="24547" spans="11:71" x14ac:dyDescent="0.25">
      <c r="K24547" s="3"/>
      <c r="L24547" s="3"/>
      <c r="M24547" s="3"/>
      <c r="N24547" s="3"/>
      <c r="O24547" s="3"/>
      <c r="P24547" s="3"/>
      <c r="S24547" s="3"/>
      <c r="T24547" s="3"/>
      <c r="U24547" s="3"/>
      <c r="V24547" s="3"/>
      <c r="W24547" s="3"/>
      <c r="X24547" s="3"/>
      <c r="Y24547" s="3"/>
      <c r="Z24547" s="3"/>
      <c r="AA24547" s="3"/>
      <c r="AB24547" s="3"/>
      <c r="AC24547" s="3"/>
      <c r="AD24547" s="3"/>
      <c r="AE24547" s="3"/>
      <c r="AF24547" s="3"/>
      <c r="AG24547" s="3"/>
      <c r="AH24547" s="3"/>
      <c r="AI24547" s="3"/>
      <c r="AJ24547" s="3"/>
      <c r="BM24547" s="3"/>
      <c r="BN24547" s="3"/>
      <c r="BO24547" s="3"/>
      <c r="BP24547" s="3"/>
      <c r="BQ24547" s="3"/>
      <c r="BR24547" s="3"/>
      <c r="BS24547" s="3"/>
    </row>
    <row r="24548" spans="11:71" x14ac:dyDescent="0.25">
      <c r="K24548" s="3"/>
      <c r="L24548" s="3"/>
      <c r="M24548" s="3"/>
      <c r="N24548" s="3"/>
      <c r="O24548" s="3"/>
      <c r="P24548" s="3"/>
      <c r="S24548" s="3"/>
      <c r="T24548" s="3"/>
      <c r="U24548" s="3"/>
      <c r="V24548" s="3"/>
      <c r="W24548" s="3"/>
      <c r="X24548" s="3"/>
      <c r="Y24548" s="3"/>
      <c r="Z24548" s="3"/>
      <c r="AA24548" s="3"/>
      <c r="AB24548" s="3"/>
      <c r="AC24548" s="3"/>
      <c r="AD24548" s="3"/>
      <c r="AE24548" s="3"/>
      <c r="AF24548" s="3"/>
      <c r="AG24548" s="3"/>
      <c r="AH24548" s="3"/>
      <c r="AI24548" s="3"/>
      <c r="AJ24548" s="3"/>
      <c r="BM24548" s="3"/>
      <c r="BN24548" s="3"/>
      <c r="BO24548" s="3"/>
      <c r="BP24548" s="3"/>
      <c r="BQ24548" s="3"/>
      <c r="BR24548" s="3"/>
      <c r="BS24548" s="3"/>
    </row>
    <row r="24549" spans="11:71" x14ac:dyDescent="0.25">
      <c r="K24549" s="3"/>
      <c r="L24549" s="3"/>
      <c r="M24549" s="3"/>
      <c r="N24549" s="3"/>
      <c r="O24549" s="3"/>
      <c r="P24549" s="3"/>
      <c r="S24549" s="3"/>
      <c r="T24549" s="3"/>
      <c r="U24549" s="3"/>
      <c r="V24549" s="3"/>
      <c r="W24549" s="3"/>
      <c r="X24549" s="3"/>
      <c r="Y24549" s="3"/>
      <c r="Z24549" s="3"/>
      <c r="AA24549" s="3"/>
      <c r="AB24549" s="3"/>
      <c r="AC24549" s="3"/>
      <c r="AD24549" s="3"/>
      <c r="AE24549" s="3"/>
      <c r="AF24549" s="3"/>
      <c r="AG24549" s="3"/>
      <c r="AH24549" s="3"/>
      <c r="AI24549" s="3"/>
      <c r="AJ24549" s="3"/>
      <c r="BM24549" s="3"/>
      <c r="BN24549" s="3"/>
      <c r="BO24549" s="3"/>
      <c r="BP24549" s="3"/>
      <c r="BQ24549" s="3"/>
      <c r="BR24549" s="3"/>
      <c r="BS24549" s="3"/>
    </row>
    <row r="24550" spans="11:71" x14ac:dyDescent="0.25">
      <c r="K24550" s="3"/>
      <c r="L24550" s="3"/>
      <c r="M24550" s="3"/>
      <c r="N24550" s="3"/>
      <c r="O24550" s="3"/>
      <c r="P24550" s="3"/>
      <c r="S24550" s="3"/>
      <c r="T24550" s="3"/>
      <c r="U24550" s="3"/>
      <c r="V24550" s="3"/>
      <c r="W24550" s="3"/>
      <c r="X24550" s="3"/>
      <c r="Y24550" s="3"/>
      <c r="Z24550" s="3"/>
      <c r="AA24550" s="3"/>
      <c r="AB24550" s="3"/>
      <c r="AC24550" s="3"/>
      <c r="AD24550" s="3"/>
      <c r="AE24550" s="3"/>
      <c r="AF24550" s="3"/>
      <c r="AG24550" s="3"/>
      <c r="AH24550" s="3"/>
      <c r="AI24550" s="3"/>
      <c r="AJ24550" s="3"/>
      <c r="BM24550" s="3"/>
      <c r="BN24550" s="3"/>
      <c r="BO24550" s="3"/>
      <c r="BP24550" s="3"/>
      <c r="BQ24550" s="3"/>
      <c r="BR24550" s="3"/>
      <c r="BS24550" s="3"/>
    </row>
    <row r="24551" spans="11:71" x14ac:dyDescent="0.25">
      <c r="K24551" s="3"/>
      <c r="L24551" s="3"/>
      <c r="M24551" s="3"/>
      <c r="N24551" s="3"/>
      <c r="O24551" s="3"/>
      <c r="P24551" s="3"/>
      <c r="S24551" s="3"/>
      <c r="T24551" s="3"/>
      <c r="U24551" s="3"/>
      <c r="V24551" s="3"/>
      <c r="W24551" s="3"/>
      <c r="X24551" s="3"/>
      <c r="Y24551" s="3"/>
      <c r="Z24551" s="3"/>
      <c r="AA24551" s="3"/>
      <c r="AB24551" s="3"/>
      <c r="AC24551" s="3"/>
      <c r="AD24551" s="3"/>
      <c r="AE24551" s="3"/>
      <c r="AF24551" s="3"/>
      <c r="AG24551" s="3"/>
      <c r="AH24551" s="3"/>
      <c r="AI24551" s="3"/>
      <c r="AJ24551" s="3"/>
      <c r="BM24551" s="3"/>
      <c r="BN24551" s="3"/>
      <c r="BO24551" s="3"/>
      <c r="BP24551" s="3"/>
      <c r="BQ24551" s="3"/>
      <c r="BR24551" s="3"/>
      <c r="BS24551" s="3"/>
    </row>
    <row r="24552" spans="11:71" x14ac:dyDescent="0.25">
      <c r="K24552" s="3"/>
      <c r="L24552" s="3"/>
      <c r="M24552" s="3"/>
      <c r="N24552" s="3"/>
      <c r="O24552" s="3"/>
      <c r="P24552" s="3"/>
      <c r="S24552" s="3"/>
      <c r="T24552" s="3"/>
      <c r="U24552" s="3"/>
      <c r="V24552" s="3"/>
      <c r="W24552" s="3"/>
      <c r="X24552" s="3"/>
      <c r="Y24552" s="3"/>
      <c r="Z24552" s="3"/>
      <c r="AA24552" s="3"/>
      <c r="AB24552" s="3"/>
      <c r="AC24552" s="3"/>
      <c r="AD24552" s="3"/>
      <c r="AE24552" s="3"/>
      <c r="AF24552" s="3"/>
      <c r="AG24552" s="3"/>
      <c r="AH24552" s="3"/>
      <c r="AI24552" s="3"/>
      <c r="AJ24552" s="3"/>
      <c r="BM24552" s="3"/>
      <c r="BN24552" s="3"/>
      <c r="BO24552" s="3"/>
      <c r="BP24552" s="3"/>
      <c r="BQ24552" s="3"/>
      <c r="BR24552" s="3"/>
      <c r="BS24552" s="3"/>
    </row>
    <row r="24553" spans="11:71" x14ac:dyDescent="0.25">
      <c r="K24553" s="3"/>
      <c r="L24553" s="3"/>
      <c r="M24553" s="3"/>
      <c r="N24553" s="3"/>
      <c r="O24553" s="3"/>
      <c r="P24553" s="3"/>
      <c r="S24553" s="3"/>
      <c r="T24553" s="3"/>
      <c r="U24553" s="3"/>
      <c r="V24553" s="3"/>
      <c r="W24553" s="3"/>
      <c r="X24553" s="3"/>
      <c r="Y24553" s="3"/>
      <c r="Z24553" s="3"/>
      <c r="AA24553" s="3"/>
      <c r="AB24553" s="3"/>
      <c r="AC24553" s="3"/>
      <c r="AD24553" s="3"/>
      <c r="AE24553" s="3"/>
      <c r="AF24553" s="3"/>
      <c r="AG24553" s="3"/>
      <c r="AH24553" s="3"/>
      <c r="AI24553" s="3"/>
      <c r="AJ24553" s="3"/>
      <c r="BM24553" s="3"/>
      <c r="BN24553" s="3"/>
      <c r="BO24553" s="3"/>
      <c r="BP24553" s="3"/>
      <c r="BQ24553" s="3"/>
      <c r="BR24553" s="3"/>
      <c r="BS24553" s="3"/>
    </row>
    <row r="24554" spans="11:71" x14ac:dyDescent="0.25">
      <c r="K24554" s="3"/>
      <c r="L24554" s="3"/>
      <c r="M24554" s="3"/>
      <c r="N24554" s="3"/>
      <c r="O24554" s="3"/>
      <c r="P24554" s="3"/>
      <c r="S24554" s="3"/>
      <c r="T24554" s="3"/>
      <c r="U24554" s="3"/>
      <c r="V24554" s="3"/>
      <c r="W24554" s="3"/>
      <c r="X24554" s="3"/>
      <c r="Y24554" s="3"/>
      <c r="Z24554" s="3"/>
      <c r="AA24554" s="3"/>
      <c r="AB24554" s="3"/>
      <c r="AC24554" s="3"/>
      <c r="AD24554" s="3"/>
      <c r="AE24554" s="3"/>
      <c r="AF24554" s="3"/>
      <c r="AG24554" s="3"/>
      <c r="AH24554" s="3"/>
      <c r="AI24554" s="3"/>
      <c r="AJ24554" s="3"/>
      <c r="BM24554" s="3"/>
      <c r="BN24554" s="3"/>
      <c r="BO24554" s="3"/>
      <c r="BP24554" s="3"/>
      <c r="BQ24554" s="3"/>
      <c r="BR24554" s="3"/>
      <c r="BS24554" s="3"/>
    </row>
    <row r="24555" spans="11:71" x14ac:dyDescent="0.25">
      <c r="K24555" s="3"/>
      <c r="L24555" s="3"/>
      <c r="M24555" s="3"/>
      <c r="N24555" s="3"/>
      <c r="O24555" s="3"/>
      <c r="P24555" s="3"/>
      <c r="S24555" s="3"/>
      <c r="T24555" s="3"/>
      <c r="U24555" s="3"/>
      <c r="V24555" s="3"/>
      <c r="W24555" s="3"/>
      <c r="X24555" s="3"/>
      <c r="Y24555" s="3"/>
      <c r="Z24555" s="3"/>
      <c r="AA24555" s="3"/>
      <c r="AB24555" s="3"/>
      <c r="AC24555" s="3"/>
      <c r="AD24555" s="3"/>
      <c r="AE24555" s="3"/>
      <c r="AF24555" s="3"/>
      <c r="AG24555" s="3"/>
      <c r="AH24555" s="3"/>
      <c r="AI24555" s="3"/>
      <c r="AJ24555" s="3"/>
      <c r="BM24555" s="3"/>
      <c r="BN24555" s="3"/>
      <c r="BO24555" s="3"/>
      <c r="BP24555" s="3"/>
      <c r="BQ24555" s="3"/>
      <c r="BR24555" s="3"/>
      <c r="BS24555" s="3"/>
    </row>
    <row r="24556" spans="11:71" x14ac:dyDescent="0.25">
      <c r="K24556" s="3"/>
      <c r="L24556" s="3"/>
      <c r="M24556" s="3"/>
      <c r="N24556" s="3"/>
      <c r="O24556" s="3"/>
      <c r="P24556" s="3"/>
      <c r="S24556" s="3"/>
      <c r="T24556" s="3"/>
      <c r="U24556" s="3"/>
      <c r="V24556" s="3"/>
      <c r="W24556" s="3"/>
      <c r="X24556" s="3"/>
      <c r="Y24556" s="3"/>
      <c r="Z24556" s="3"/>
      <c r="AA24556" s="3"/>
      <c r="AB24556" s="3"/>
      <c r="AC24556" s="3"/>
      <c r="AD24556" s="3"/>
      <c r="AE24556" s="3"/>
      <c r="AF24556" s="3"/>
      <c r="AG24556" s="3"/>
      <c r="AH24556" s="3"/>
      <c r="AI24556" s="3"/>
      <c r="AJ24556" s="3"/>
      <c r="BM24556" s="3"/>
      <c r="BN24556" s="3"/>
      <c r="BO24556" s="3"/>
      <c r="BP24556" s="3"/>
      <c r="BQ24556" s="3"/>
      <c r="BR24556" s="3"/>
      <c r="BS24556" s="3"/>
    </row>
    <row r="24557" spans="11:71" x14ac:dyDescent="0.25">
      <c r="K24557" s="3"/>
      <c r="L24557" s="3"/>
      <c r="M24557" s="3"/>
      <c r="N24557" s="3"/>
      <c r="O24557" s="3"/>
      <c r="P24557" s="3"/>
      <c r="S24557" s="3"/>
      <c r="T24557" s="3"/>
      <c r="U24557" s="3"/>
      <c r="V24557" s="3"/>
      <c r="W24557" s="3"/>
      <c r="X24557" s="3"/>
      <c r="Y24557" s="3"/>
      <c r="Z24557" s="3"/>
      <c r="AA24557" s="3"/>
      <c r="AB24557" s="3"/>
      <c r="AC24557" s="3"/>
      <c r="AD24557" s="3"/>
      <c r="AE24557" s="3"/>
      <c r="AF24557" s="3"/>
      <c r="AG24557" s="3"/>
      <c r="AH24557" s="3"/>
      <c r="AI24557" s="3"/>
      <c r="AJ24557" s="3"/>
      <c r="BM24557" s="3"/>
      <c r="BN24557" s="3"/>
      <c r="BO24557" s="3"/>
      <c r="BP24557" s="3"/>
      <c r="BQ24557" s="3"/>
      <c r="BR24557" s="3"/>
      <c r="BS24557" s="3"/>
    </row>
    <row r="24558" spans="11:71" x14ac:dyDescent="0.25">
      <c r="K24558" s="3"/>
      <c r="L24558" s="3"/>
      <c r="M24558" s="3"/>
      <c r="N24558" s="3"/>
      <c r="O24558" s="3"/>
      <c r="P24558" s="3"/>
      <c r="S24558" s="3"/>
      <c r="T24558" s="3"/>
      <c r="U24558" s="3"/>
      <c r="V24558" s="3"/>
      <c r="W24558" s="3"/>
      <c r="X24558" s="3"/>
      <c r="Y24558" s="3"/>
      <c r="Z24558" s="3"/>
      <c r="AA24558" s="3"/>
      <c r="AB24558" s="3"/>
      <c r="AC24558" s="3"/>
      <c r="AD24558" s="3"/>
      <c r="AE24558" s="3"/>
      <c r="AF24558" s="3"/>
      <c r="AG24558" s="3"/>
      <c r="AH24558" s="3"/>
      <c r="AI24558" s="3"/>
      <c r="AJ24558" s="3"/>
      <c r="BM24558" s="3"/>
      <c r="BN24558" s="3"/>
      <c r="BO24558" s="3"/>
      <c r="BP24558" s="3"/>
      <c r="BQ24558" s="3"/>
      <c r="BR24558" s="3"/>
      <c r="BS24558" s="3"/>
    </row>
    <row r="24559" spans="11:71" x14ac:dyDescent="0.25">
      <c r="K24559" s="3"/>
      <c r="L24559" s="3"/>
      <c r="M24559" s="3"/>
      <c r="N24559" s="3"/>
      <c r="O24559" s="3"/>
      <c r="P24559" s="3"/>
      <c r="S24559" s="3"/>
      <c r="T24559" s="3"/>
      <c r="U24559" s="3"/>
      <c r="V24559" s="3"/>
      <c r="W24559" s="3"/>
      <c r="X24559" s="3"/>
      <c r="Y24559" s="3"/>
      <c r="Z24559" s="3"/>
      <c r="AA24559" s="3"/>
      <c r="AB24559" s="3"/>
      <c r="AC24559" s="3"/>
      <c r="AD24559" s="3"/>
      <c r="AE24559" s="3"/>
      <c r="AF24559" s="3"/>
      <c r="AG24559" s="3"/>
      <c r="AH24559" s="3"/>
      <c r="AI24559" s="3"/>
      <c r="AJ24559" s="3"/>
      <c r="BM24559" s="3"/>
      <c r="BN24559" s="3"/>
      <c r="BO24559" s="3"/>
      <c r="BP24559" s="3"/>
      <c r="BQ24559" s="3"/>
      <c r="BR24559" s="3"/>
      <c r="BS24559" s="3"/>
    </row>
    <row r="24560" spans="11:71" x14ac:dyDescent="0.25">
      <c r="K24560" s="3"/>
      <c r="L24560" s="3"/>
      <c r="M24560" s="3"/>
      <c r="N24560" s="3"/>
      <c r="O24560" s="3"/>
      <c r="P24560" s="3"/>
      <c r="S24560" s="3"/>
      <c r="T24560" s="3"/>
      <c r="U24560" s="3"/>
      <c r="V24560" s="3"/>
      <c r="W24560" s="3"/>
      <c r="X24560" s="3"/>
      <c r="Y24560" s="3"/>
      <c r="Z24560" s="3"/>
      <c r="AA24560" s="3"/>
      <c r="AB24560" s="3"/>
      <c r="AC24560" s="3"/>
      <c r="AD24560" s="3"/>
      <c r="AE24560" s="3"/>
      <c r="AF24560" s="3"/>
      <c r="AG24560" s="3"/>
      <c r="AH24560" s="3"/>
      <c r="AI24560" s="3"/>
      <c r="AJ24560" s="3"/>
      <c r="BM24560" s="3"/>
      <c r="BN24560" s="3"/>
      <c r="BO24560" s="3"/>
      <c r="BP24560" s="3"/>
      <c r="BQ24560" s="3"/>
      <c r="BR24560" s="3"/>
      <c r="BS24560" s="3"/>
    </row>
    <row r="24561" spans="11:71" x14ac:dyDescent="0.25">
      <c r="K24561" s="3"/>
      <c r="L24561" s="3"/>
      <c r="M24561" s="3"/>
      <c r="N24561" s="3"/>
      <c r="O24561" s="3"/>
      <c r="P24561" s="3"/>
      <c r="S24561" s="3"/>
      <c r="T24561" s="3"/>
      <c r="U24561" s="3"/>
      <c r="V24561" s="3"/>
      <c r="W24561" s="3"/>
      <c r="X24561" s="3"/>
      <c r="Y24561" s="3"/>
      <c r="Z24561" s="3"/>
      <c r="AA24561" s="3"/>
      <c r="AB24561" s="3"/>
      <c r="AC24561" s="3"/>
      <c r="AD24561" s="3"/>
      <c r="AE24561" s="3"/>
      <c r="AF24561" s="3"/>
      <c r="AG24561" s="3"/>
      <c r="AH24561" s="3"/>
      <c r="AI24561" s="3"/>
      <c r="AJ24561" s="3"/>
      <c r="BM24561" s="3"/>
      <c r="BN24561" s="3"/>
      <c r="BO24561" s="3"/>
      <c r="BP24561" s="3"/>
      <c r="BQ24561" s="3"/>
      <c r="BR24561" s="3"/>
      <c r="BS24561" s="3"/>
    </row>
    <row r="24562" spans="11:71" x14ac:dyDescent="0.25">
      <c r="K24562" s="3"/>
      <c r="L24562" s="3"/>
      <c r="M24562" s="3"/>
      <c r="N24562" s="3"/>
      <c r="O24562" s="3"/>
      <c r="P24562" s="3"/>
      <c r="S24562" s="3"/>
      <c r="T24562" s="3"/>
      <c r="U24562" s="3"/>
      <c r="V24562" s="3"/>
      <c r="W24562" s="3"/>
      <c r="X24562" s="3"/>
      <c r="Y24562" s="3"/>
      <c r="Z24562" s="3"/>
      <c r="AA24562" s="3"/>
      <c r="AB24562" s="3"/>
      <c r="AC24562" s="3"/>
      <c r="AD24562" s="3"/>
      <c r="AE24562" s="3"/>
      <c r="AF24562" s="3"/>
      <c r="AG24562" s="3"/>
      <c r="AH24562" s="3"/>
      <c r="AI24562" s="3"/>
      <c r="AJ24562" s="3"/>
      <c r="BM24562" s="3"/>
      <c r="BN24562" s="3"/>
      <c r="BO24562" s="3"/>
      <c r="BP24562" s="3"/>
      <c r="BQ24562" s="3"/>
      <c r="BR24562" s="3"/>
      <c r="BS24562" s="3"/>
    </row>
    <row r="24563" spans="11:71" x14ac:dyDescent="0.25">
      <c r="K24563" s="3"/>
      <c r="L24563" s="3"/>
      <c r="M24563" s="3"/>
      <c r="N24563" s="3"/>
      <c r="O24563" s="3"/>
      <c r="P24563" s="3"/>
      <c r="S24563" s="3"/>
      <c r="T24563" s="3"/>
      <c r="U24563" s="3"/>
      <c r="V24563" s="3"/>
      <c r="W24563" s="3"/>
      <c r="X24563" s="3"/>
      <c r="Y24563" s="3"/>
      <c r="Z24563" s="3"/>
      <c r="AA24563" s="3"/>
      <c r="AB24563" s="3"/>
      <c r="AC24563" s="3"/>
      <c r="AD24563" s="3"/>
      <c r="AE24563" s="3"/>
      <c r="AF24563" s="3"/>
      <c r="AG24563" s="3"/>
      <c r="AH24563" s="3"/>
      <c r="AI24563" s="3"/>
      <c r="AJ24563" s="3"/>
      <c r="BM24563" s="3"/>
      <c r="BN24563" s="3"/>
      <c r="BO24563" s="3"/>
      <c r="BP24563" s="3"/>
      <c r="BQ24563" s="3"/>
      <c r="BR24563" s="3"/>
      <c r="BS24563" s="3"/>
    </row>
    <row r="24564" spans="11:71" x14ac:dyDescent="0.25">
      <c r="K24564" s="3"/>
      <c r="L24564" s="3"/>
      <c r="M24564" s="3"/>
      <c r="N24564" s="3"/>
      <c r="O24564" s="3"/>
      <c r="P24564" s="3"/>
      <c r="S24564" s="3"/>
      <c r="T24564" s="3"/>
      <c r="U24564" s="3"/>
      <c r="V24564" s="3"/>
      <c r="W24564" s="3"/>
      <c r="X24564" s="3"/>
      <c r="Y24564" s="3"/>
      <c r="Z24564" s="3"/>
      <c r="AA24564" s="3"/>
      <c r="AB24564" s="3"/>
      <c r="AC24564" s="3"/>
      <c r="AD24564" s="3"/>
      <c r="AE24564" s="3"/>
      <c r="AF24564" s="3"/>
      <c r="AG24564" s="3"/>
      <c r="AH24564" s="3"/>
      <c r="AI24564" s="3"/>
      <c r="AJ24564" s="3"/>
      <c r="BM24564" s="3"/>
      <c r="BN24564" s="3"/>
      <c r="BO24564" s="3"/>
      <c r="BP24564" s="3"/>
      <c r="BQ24564" s="3"/>
      <c r="BR24564" s="3"/>
      <c r="BS24564" s="3"/>
    </row>
    <row r="24565" spans="11:71" x14ac:dyDescent="0.25">
      <c r="K24565" s="3"/>
      <c r="L24565" s="3"/>
      <c r="M24565" s="3"/>
      <c r="N24565" s="3"/>
      <c r="O24565" s="3"/>
      <c r="P24565" s="3"/>
      <c r="S24565" s="3"/>
      <c r="T24565" s="3"/>
      <c r="U24565" s="3"/>
      <c r="V24565" s="3"/>
      <c r="W24565" s="3"/>
      <c r="X24565" s="3"/>
      <c r="Y24565" s="3"/>
      <c r="Z24565" s="3"/>
      <c r="AA24565" s="3"/>
      <c r="AB24565" s="3"/>
      <c r="AC24565" s="3"/>
      <c r="AD24565" s="3"/>
      <c r="AE24565" s="3"/>
      <c r="AF24565" s="3"/>
      <c r="AG24565" s="3"/>
      <c r="AH24565" s="3"/>
      <c r="AI24565" s="3"/>
      <c r="AJ24565" s="3"/>
      <c r="BM24565" s="3"/>
      <c r="BN24565" s="3"/>
      <c r="BO24565" s="3"/>
      <c r="BP24565" s="3"/>
      <c r="BQ24565" s="3"/>
      <c r="BR24565" s="3"/>
      <c r="BS24565" s="3"/>
    </row>
    <row r="24566" spans="11:71" x14ac:dyDescent="0.25">
      <c r="K24566" s="3"/>
      <c r="L24566" s="3"/>
      <c r="M24566" s="3"/>
      <c r="N24566" s="3"/>
      <c r="O24566" s="3"/>
      <c r="P24566" s="3"/>
      <c r="S24566" s="3"/>
      <c r="T24566" s="3"/>
      <c r="U24566" s="3"/>
      <c r="V24566" s="3"/>
      <c r="W24566" s="3"/>
      <c r="X24566" s="3"/>
      <c r="Y24566" s="3"/>
      <c r="Z24566" s="3"/>
      <c r="AA24566" s="3"/>
      <c r="AB24566" s="3"/>
      <c r="AC24566" s="3"/>
      <c r="AD24566" s="3"/>
      <c r="AE24566" s="3"/>
      <c r="AF24566" s="3"/>
      <c r="AG24566" s="3"/>
      <c r="AH24566" s="3"/>
      <c r="AI24566" s="3"/>
      <c r="AJ24566" s="3"/>
      <c r="BM24566" s="3"/>
      <c r="BN24566" s="3"/>
      <c r="BO24566" s="3"/>
      <c r="BP24566" s="3"/>
      <c r="BQ24566" s="3"/>
      <c r="BR24566" s="3"/>
      <c r="BS24566" s="3"/>
    </row>
    <row r="24567" spans="11:71" x14ac:dyDescent="0.25">
      <c r="K24567" s="3"/>
      <c r="L24567" s="3"/>
      <c r="M24567" s="3"/>
      <c r="N24567" s="3"/>
      <c r="O24567" s="3"/>
      <c r="P24567" s="3"/>
      <c r="S24567" s="3"/>
      <c r="T24567" s="3"/>
      <c r="U24567" s="3"/>
      <c r="V24567" s="3"/>
      <c r="W24567" s="3"/>
      <c r="X24567" s="3"/>
      <c r="Y24567" s="3"/>
      <c r="Z24567" s="3"/>
      <c r="AA24567" s="3"/>
      <c r="AB24567" s="3"/>
      <c r="AC24567" s="3"/>
      <c r="AD24567" s="3"/>
      <c r="AE24567" s="3"/>
      <c r="AF24567" s="3"/>
      <c r="AG24567" s="3"/>
      <c r="AH24567" s="3"/>
      <c r="AI24567" s="3"/>
      <c r="AJ24567" s="3"/>
      <c r="BM24567" s="3"/>
      <c r="BN24567" s="3"/>
      <c r="BO24567" s="3"/>
      <c r="BP24567" s="3"/>
      <c r="BQ24567" s="3"/>
      <c r="BR24567" s="3"/>
      <c r="BS24567" s="3"/>
    </row>
    <row r="24568" spans="11:71" x14ac:dyDescent="0.25">
      <c r="K24568" s="3"/>
      <c r="L24568" s="3"/>
      <c r="M24568" s="3"/>
      <c r="N24568" s="3"/>
      <c r="O24568" s="3"/>
      <c r="P24568" s="3"/>
      <c r="S24568" s="3"/>
      <c r="T24568" s="3"/>
      <c r="U24568" s="3"/>
      <c r="V24568" s="3"/>
      <c r="W24568" s="3"/>
      <c r="X24568" s="3"/>
      <c r="Y24568" s="3"/>
      <c r="Z24568" s="3"/>
      <c r="AA24568" s="3"/>
      <c r="AB24568" s="3"/>
      <c r="AC24568" s="3"/>
      <c r="AD24568" s="3"/>
      <c r="AE24568" s="3"/>
      <c r="AF24568" s="3"/>
      <c r="AG24568" s="3"/>
      <c r="AH24568" s="3"/>
      <c r="AI24568" s="3"/>
      <c r="AJ24568" s="3"/>
      <c r="BM24568" s="3"/>
      <c r="BN24568" s="3"/>
      <c r="BO24568" s="3"/>
      <c r="BP24568" s="3"/>
      <c r="BQ24568" s="3"/>
      <c r="BR24568" s="3"/>
      <c r="BS24568" s="3"/>
    </row>
    <row r="24569" spans="11:71" x14ac:dyDescent="0.25">
      <c r="K24569" s="3"/>
      <c r="L24569" s="3"/>
      <c r="M24569" s="3"/>
      <c r="N24569" s="3"/>
      <c r="O24569" s="3"/>
      <c r="P24569" s="3"/>
      <c r="S24569" s="3"/>
      <c r="T24569" s="3"/>
      <c r="U24569" s="3"/>
      <c r="V24569" s="3"/>
      <c r="W24569" s="3"/>
      <c r="X24569" s="3"/>
      <c r="Y24569" s="3"/>
      <c r="Z24569" s="3"/>
      <c r="AA24569" s="3"/>
      <c r="AB24569" s="3"/>
      <c r="AC24569" s="3"/>
      <c r="AD24569" s="3"/>
      <c r="AE24569" s="3"/>
      <c r="AF24569" s="3"/>
      <c r="AG24569" s="3"/>
      <c r="AH24569" s="3"/>
      <c r="AI24569" s="3"/>
      <c r="AJ24569" s="3"/>
      <c r="BM24569" s="3"/>
      <c r="BN24569" s="3"/>
      <c r="BO24569" s="3"/>
      <c r="BP24569" s="3"/>
      <c r="BQ24569" s="3"/>
      <c r="BR24569" s="3"/>
      <c r="BS24569" s="3"/>
    </row>
    <row r="24570" spans="11:71" x14ac:dyDescent="0.25">
      <c r="K24570" s="3"/>
      <c r="L24570" s="3"/>
      <c r="M24570" s="3"/>
      <c r="N24570" s="3"/>
      <c r="O24570" s="3"/>
      <c r="P24570" s="3"/>
      <c r="S24570" s="3"/>
      <c r="T24570" s="3"/>
      <c r="U24570" s="3"/>
      <c r="V24570" s="3"/>
      <c r="W24570" s="3"/>
      <c r="X24570" s="3"/>
      <c r="Y24570" s="3"/>
      <c r="Z24570" s="3"/>
      <c r="AA24570" s="3"/>
      <c r="AB24570" s="3"/>
      <c r="AC24570" s="3"/>
      <c r="AD24570" s="3"/>
      <c r="AE24570" s="3"/>
      <c r="AF24570" s="3"/>
      <c r="AG24570" s="3"/>
      <c r="AH24570" s="3"/>
      <c r="AI24570" s="3"/>
      <c r="AJ24570" s="3"/>
      <c r="BM24570" s="3"/>
      <c r="BN24570" s="3"/>
      <c r="BO24570" s="3"/>
      <c r="BP24570" s="3"/>
      <c r="BQ24570" s="3"/>
      <c r="BR24570" s="3"/>
      <c r="BS24570" s="3"/>
    </row>
    <row r="24571" spans="11:71" x14ac:dyDescent="0.25">
      <c r="K24571" s="3"/>
      <c r="L24571" s="3"/>
      <c r="M24571" s="3"/>
      <c r="N24571" s="3"/>
      <c r="O24571" s="3"/>
      <c r="P24571" s="3"/>
      <c r="S24571" s="3"/>
      <c r="T24571" s="3"/>
      <c r="U24571" s="3"/>
      <c r="V24571" s="3"/>
      <c r="W24571" s="3"/>
      <c r="X24571" s="3"/>
      <c r="Y24571" s="3"/>
      <c r="Z24571" s="3"/>
      <c r="AA24571" s="3"/>
      <c r="AB24571" s="3"/>
      <c r="AC24571" s="3"/>
      <c r="AD24571" s="3"/>
      <c r="AE24571" s="3"/>
      <c r="AF24571" s="3"/>
      <c r="AG24571" s="3"/>
      <c r="AH24571" s="3"/>
      <c r="AI24571" s="3"/>
      <c r="AJ24571" s="3"/>
      <c r="BM24571" s="3"/>
      <c r="BN24571" s="3"/>
      <c r="BO24571" s="3"/>
      <c r="BP24571" s="3"/>
      <c r="BQ24571" s="3"/>
      <c r="BR24571" s="3"/>
      <c r="BS24571" s="3"/>
    </row>
    <row r="24572" spans="11:71" x14ac:dyDescent="0.25">
      <c r="K24572" s="3"/>
      <c r="L24572" s="3"/>
      <c r="M24572" s="3"/>
      <c r="N24572" s="3"/>
      <c r="O24572" s="3"/>
      <c r="P24572" s="3"/>
      <c r="S24572" s="3"/>
      <c r="T24572" s="3"/>
      <c r="U24572" s="3"/>
      <c r="V24572" s="3"/>
      <c r="W24572" s="3"/>
      <c r="X24572" s="3"/>
      <c r="Y24572" s="3"/>
      <c r="Z24572" s="3"/>
      <c r="AA24572" s="3"/>
      <c r="AB24572" s="3"/>
      <c r="AC24572" s="3"/>
      <c r="AD24572" s="3"/>
      <c r="AE24572" s="3"/>
      <c r="AF24572" s="3"/>
      <c r="AG24572" s="3"/>
      <c r="AH24572" s="3"/>
      <c r="AI24572" s="3"/>
      <c r="AJ24572" s="3"/>
      <c r="BM24572" s="3"/>
      <c r="BN24572" s="3"/>
      <c r="BO24572" s="3"/>
      <c r="BP24572" s="3"/>
      <c r="BQ24572" s="3"/>
      <c r="BR24572" s="3"/>
      <c r="BS24572" s="3"/>
    </row>
    <row r="24573" spans="11:71" x14ac:dyDescent="0.25">
      <c r="K24573" s="3"/>
      <c r="L24573" s="3"/>
      <c r="M24573" s="3"/>
      <c r="N24573" s="3"/>
      <c r="O24573" s="3"/>
      <c r="P24573" s="3"/>
      <c r="S24573" s="3"/>
      <c r="T24573" s="3"/>
      <c r="U24573" s="3"/>
      <c r="V24573" s="3"/>
      <c r="W24573" s="3"/>
      <c r="X24573" s="3"/>
      <c r="Y24573" s="3"/>
      <c r="Z24573" s="3"/>
      <c r="AA24573" s="3"/>
      <c r="AB24573" s="3"/>
      <c r="AC24573" s="3"/>
      <c r="AD24573" s="3"/>
      <c r="AE24573" s="3"/>
      <c r="AF24573" s="3"/>
      <c r="AG24573" s="3"/>
      <c r="AH24573" s="3"/>
      <c r="AI24573" s="3"/>
      <c r="AJ24573" s="3"/>
      <c r="BM24573" s="3"/>
      <c r="BN24573" s="3"/>
      <c r="BO24573" s="3"/>
      <c r="BP24573" s="3"/>
      <c r="BQ24573" s="3"/>
      <c r="BR24573" s="3"/>
      <c r="BS24573" s="3"/>
    </row>
    <row r="24574" spans="11:71" x14ac:dyDescent="0.25">
      <c r="K24574" s="3"/>
      <c r="L24574" s="3"/>
      <c r="M24574" s="3"/>
      <c r="N24574" s="3"/>
      <c r="O24574" s="3"/>
      <c r="P24574" s="3"/>
      <c r="S24574" s="3"/>
      <c r="T24574" s="3"/>
      <c r="U24574" s="3"/>
      <c r="V24574" s="3"/>
      <c r="W24574" s="3"/>
      <c r="X24574" s="3"/>
      <c r="Y24574" s="3"/>
      <c r="Z24574" s="3"/>
      <c r="AA24574" s="3"/>
      <c r="AB24574" s="3"/>
      <c r="AC24574" s="3"/>
      <c r="AD24574" s="3"/>
      <c r="AE24574" s="3"/>
      <c r="AF24574" s="3"/>
      <c r="AG24574" s="3"/>
      <c r="AH24574" s="3"/>
      <c r="AI24574" s="3"/>
      <c r="AJ24574" s="3"/>
      <c r="BM24574" s="3"/>
      <c r="BN24574" s="3"/>
      <c r="BO24574" s="3"/>
      <c r="BP24574" s="3"/>
      <c r="BQ24574" s="3"/>
      <c r="BR24574" s="3"/>
      <c r="BS24574" s="3"/>
    </row>
    <row r="24575" spans="11:71" x14ac:dyDescent="0.25">
      <c r="K24575" s="3"/>
      <c r="L24575" s="3"/>
      <c r="M24575" s="3"/>
      <c r="N24575" s="3"/>
      <c r="O24575" s="3"/>
      <c r="P24575" s="3"/>
      <c r="S24575" s="3"/>
      <c r="T24575" s="3"/>
      <c r="U24575" s="3"/>
      <c r="V24575" s="3"/>
      <c r="W24575" s="3"/>
      <c r="X24575" s="3"/>
      <c r="Y24575" s="3"/>
      <c r="Z24575" s="3"/>
      <c r="AA24575" s="3"/>
      <c r="AB24575" s="3"/>
      <c r="AC24575" s="3"/>
      <c r="AD24575" s="3"/>
      <c r="AE24575" s="3"/>
      <c r="AF24575" s="3"/>
      <c r="AG24575" s="3"/>
      <c r="AH24575" s="3"/>
      <c r="AI24575" s="3"/>
      <c r="AJ24575" s="3"/>
      <c r="BM24575" s="3"/>
      <c r="BN24575" s="3"/>
      <c r="BO24575" s="3"/>
      <c r="BP24575" s="3"/>
      <c r="BQ24575" s="3"/>
      <c r="BR24575" s="3"/>
      <c r="BS24575" s="3"/>
    </row>
    <row r="24576" spans="11:71" x14ac:dyDescent="0.25">
      <c r="K24576" s="3"/>
      <c r="L24576" s="3"/>
      <c r="M24576" s="3"/>
      <c r="N24576" s="3"/>
      <c r="O24576" s="3"/>
      <c r="P24576" s="3"/>
      <c r="S24576" s="3"/>
      <c r="T24576" s="3"/>
      <c r="U24576" s="3"/>
      <c r="V24576" s="3"/>
      <c r="W24576" s="3"/>
      <c r="X24576" s="3"/>
      <c r="Y24576" s="3"/>
      <c r="Z24576" s="3"/>
      <c r="AA24576" s="3"/>
      <c r="AB24576" s="3"/>
      <c r="AC24576" s="3"/>
      <c r="AD24576" s="3"/>
      <c r="AE24576" s="3"/>
      <c r="AF24576" s="3"/>
      <c r="AG24576" s="3"/>
      <c r="AH24576" s="3"/>
      <c r="AI24576" s="3"/>
      <c r="AJ24576" s="3"/>
      <c r="BM24576" s="3"/>
      <c r="BN24576" s="3"/>
      <c r="BO24576" s="3"/>
      <c r="BP24576" s="3"/>
      <c r="BQ24576" s="3"/>
      <c r="BR24576" s="3"/>
      <c r="BS24576" s="3"/>
    </row>
    <row r="24577" spans="11:71" x14ac:dyDescent="0.25">
      <c r="K24577" s="3"/>
      <c r="L24577" s="3"/>
      <c r="M24577" s="3"/>
      <c r="N24577" s="3"/>
      <c r="O24577" s="3"/>
      <c r="P24577" s="3"/>
      <c r="S24577" s="3"/>
      <c r="T24577" s="3"/>
      <c r="U24577" s="3"/>
      <c r="V24577" s="3"/>
      <c r="W24577" s="3"/>
      <c r="X24577" s="3"/>
      <c r="Y24577" s="3"/>
      <c r="Z24577" s="3"/>
      <c r="AA24577" s="3"/>
      <c r="AB24577" s="3"/>
      <c r="AC24577" s="3"/>
      <c r="AD24577" s="3"/>
      <c r="AE24577" s="3"/>
      <c r="AF24577" s="3"/>
      <c r="AG24577" s="3"/>
      <c r="AH24577" s="3"/>
      <c r="AI24577" s="3"/>
      <c r="AJ24577" s="3"/>
      <c r="BM24577" s="3"/>
      <c r="BN24577" s="3"/>
      <c r="BO24577" s="3"/>
      <c r="BP24577" s="3"/>
      <c r="BQ24577" s="3"/>
      <c r="BR24577" s="3"/>
      <c r="BS24577" s="3"/>
    </row>
    <row r="24578" spans="11:71" x14ac:dyDescent="0.25">
      <c r="K24578" s="3"/>
      <c r="L24578" s="3"/>
      <c r="M24578" s="3"/>
      <c r="N24578" s="3"/>
      <c r="O24578" s="3"/>
      <c r="P24578" s="3"/>
      <c r="S24578" s="3"/>
      <c r="T24578" s="3"/>
      <c r="U24578" s="3"/>
      <c r="V24578" s="3"/>
      <c r="W24578" s="3"/>
      <c r="X24578" s="3"/>
      <c r="Y24578" s="3"/>
      <c r="Z24578" s="3"/>
      <c r="AA24578" s="3"/>
      <c r="AB24578" s="3"/>
      <c r="AC24578" s="3"/>
      <c r="AD24578" s="3"/>
      <c r="AE24578" s="3"/>
      <c r="AF24578" s="3"/>
      <c r="AG24578" s="3"/>
      <c r="AH24578" s="3"/>
      <c r="AI24578" s="3"/>
      <c r="AJ24578" s="3"/>
      <c r="BM24578" s="3"/>
      <c r="BN24578" s="3"/>
      <c r="BO24578" s="3"/>
      <c r="BP24578" s="3"/>
      <c r="BQ24578" s="3"/>
      <c r="BR24578" s="3"/>
      <c r="BS24578" s="3"/>
    </row>
    <row r="24579" spans="11:71" x14ac:dyDescent="0.25">
      <c r="K24579" s="3"/>
      <c r="L24579" s="3"/>
      <c r="M24579" s="3"/>
      <c r="N24579" s="3"/>
      <c r="O24579" s="3"/>
      <c r="P24579" s="3"/>
      <c r="S24579" s="3"/>
      <c r="T24579" s="3"/>
      <c r="U24579" s="3"/>
      <c r="V24579" s="3"/>
      <c r="W24579" s="3"/>
      <c r="X24579" s="3"/>
      <c r="Y24579" s="3"/>
      <c r="Z24579" s="3"/>
      <c r="AA24579" s="3"/>
      <c r="AB24579" s="3"/>
      <c r="AC24579" s="3"/>
      <c r="AD24579" s="3"/>
      <c r="AE24579" s="3"/>
      <c r="AF24579" s="3"/>
      <c r="AG24579" s="3"/>
      <c r="AH24579" s="3"/>
      <c r="AI24579" s="3"/>
      <c r="AJ24579" s="3"/>
      <c r="BM24579" s="3"/>
      <c r="BN24579" s="3"/>
      <c r="BO24579" s="3"/>
      <c r="BP24579" s="3"/>
      <c r="BQ24579" s="3"/>
      <c r="BR24579" s="3"/>
      <c r="BS24579" s="3"/>
    </row>
    <row r="24580" spans="11:71" x14ac:dyDescent="0.25">
      <c r="K24580" s="3"/>
      <c r="L24580" s="3"/>
      <c r="M24580" s="3"/>
      <c r="N24580" s="3"/>
      <c r="O24580" s="3"/>
      <c r="P24580" s="3"/>
      <c r="S24580" s="3"/>
      <c r="T24580" s="3"/>
      <c r="U24580" s="3"/>
      <c r="V24580" s="3"/>
      <c r="W24580" s="3"/>
      <c r="X24580" s="3"/>
      <c r="Y24580" s="3"/>
      <c r="Z24580" s="3"/>
      <c r="AA24580" s="3"/>
      <c r="AB24580" s="3"/>
      <c r="AC24580" s="3"/>
      <c r="AD24580" s="3"/>
      <c r="AE24580" s="3"/>
      <c r="AF24580" s="3"/>
      <c r="AG24580" s="3"/>
      <c r="AH24580" s="3"/>
      <c r="AI24580" s="3"/>
      <c r="AJ24580" s="3"/>
      <c r="BM24580" s="3"/>
      <c r="BN24580" s="3"/>
      <c r="BO24580" s="3"/>
      <c r="BP24580" s="3"/>
      <c r="BQ24580" s="3"/>
      <c r="BR24580" s="3"/>
      <c r="BS24580" s="3"/>
    </row>
    <row r="24581" spans="11:71" x14ac:dyDescent="0.25">
      <c r="K24581" s="3"/>
      <c r="L24581" s="3"/>
      <c r="M24581" s="3"/>
      <c r="N24581" s="3"/>
      <c r="O24581" s="3"/>
      <c r="P24581" s="3"/>
      <c r="S24581" s="3"/>
      <c r="T24581" s="3"/>
      <c r="U24581" s="3"/>
      <c r="V24581" s="3"/>
      <c r="W24581" s="3"/>
      <c r="X24581" s="3"/>
      <c r="Y24581" s="3"/>
      <c r="Z24581" s="3"/>
      <c r="AA24581" s="3"/>
      <c r="AB24581" s="3"/>
      <c r="AC24581" s="3"/>
      <c r="AD24581" s="3"/>
      <c r="AE24581" s="3"/>
      <c r="AF24581" s="3"/>
      <c r="AG24581" s="3"/>
      <c r="AH24581" s="3"/>
      <c r="AI24581" s="3"/>
      <c r="AJ24581" s="3"/>
      <c r="BM24581" s="3"/>
      <c r="BN24581" s="3"/>
      <c r="BO24581" s="3"/>
      <c r="BP24581" s="3"/>
      <c r="BQ24581" s="3"/>
      <c r="BR24581" s="3"/>
      <c r="BS24581" s="3"/>
    </row>
    <row r="24582" spans="11:71" x14ac:dyDescent="0.25">
      <c r="K24582" s="3"/>
      <c r="L24582" s="3"/>
      <c r="M24582" s="3"/>
      <c r="N24582" s="3"/>
      <c r="O24582" s="3"/>
      <c r="P24582" s="3"/>
      <c r="S24582" s="3"/>
      <c r="T24582" s="3"/>
      <c r="U24582" s="3"/>
      <c r="V24582" s="3"/>
      <c r="W24582" s="3"/>
      <c r="X24582" s="3"/>
      <c r="Y24582" s="3"/>
      <c r="Z24582" s="3"/>
      <c r="AA24582" s="3"/>
      <c r="AB24582" s="3"/>
      <c r="AC24582" s="3"/>
      <c r="AD24582" s="3"/>
      <c r="AE24582" s="3"/>
      <c r="AF24582" s="3"/>
      <c r="AG24582" s="3"/>
      <c r="AH24582" s="3"/>
      <c r="AI24582" s="3"/>
      <c r="AJ24582" s="3"/>
      <c r="BM24582" s="3"/>
      <c r="BN24582" s="3"/>
      <c r="BO24582" s="3"/>
      <c r="BP24582" s="3"/>
      <c r="BQ24582" s="3"/>
      <c r="BR24582" s="3"/>
      <c r="BS24582" s="3"/>
    </row>
    <row r="24583" spans="11:71" x14ac:dyDescent="0.25">
      <c r="K24583" s="3"/>
      <c r="L24583" s="3"/>
      <c r="M24583" s="3"/>
      <c r="N24583" s="3"/>
      <c r="O24583" s="3"/>
      <c r="P24583" s="3"/>
      <c r="S24583" s="3"/>
      <c r="T24583" s="3"/>
      <c r="U24583" s="3"/>
      <c r="V24583" s="3"/>
      <c r="W24583" s="3"/>
      <c r="X24583" s="3"/>
      <c r="Y24583" s="3"/>
      <c r="Z24583" s="3"/>
      <c r="AA24583" s="3"/>
      <c r="AB24583" s="3"/>
      <c r="AC24583" s="3"/>
      <c r="AD24583" s="3"/>
      <c r="AE24583" s="3"/>
      <c r="AF24583" s="3"/>
      <c r="AG24583" s="3"/>
      <c r="AH24583" s="3"/>
      <c r="AI24583" s="3"/>
      <c r="AJ24583" s="3"/>
      <c r="BM24583" s="3"/>
      <c r="BN24583" s="3"/>
      <c r="BO24583" s="3"/>
      <c r="BP24583" s="3"/>
      <c r="BQ24583" s="3"/>
      <c r="BR24583" s="3"/>
      <c r="BS24583" s="3"/>
    </row>
    <row r="24584" spans="11:71" x14ac:dyDescent="0.25">
      <c r="K24584" s="3"/>
      <c r="L24584" s="3"/>
      <c r="M24584" s="3"/>
      <c r="N24584" s="3"/>
      <c r="O24584" s="3"/>
      <c r="P24584" s="3"/>
      <c r="S24584" s="3"/>
      <c r="T24584" s="3"/>
      <c r="U24584" s="3"/>
      <c r="V24584" s="3"/>
      <c r="W24584" s="3"/>
      <c r="X24584" s="3"/>
      <c r="Y24584" s="3"/>
      <c r="Z24584" s="3"/>
      <c r="AA24584" s="3"/>
      <c r="AB24584" s="3"/>
      <c r="AC24584" s="3"/>
      <c r="AD24584" s="3"/>
      <c r="AE24584" s="3"/>
      <c r="AF24584" s="3"/>
      <c r="AG24584" s="3"/>
      <c r="AH24584" s="3"/>
      <c r="AI24584" s="3"/>
      <c r="AJ24584" s="3"/>
      <c r="BM24584" s="3"/>
      <c r="BN24584" s="3"/>
      <c r="BO24584" s="3"/>
      <c r="BP24584" s="3"/>
      <c r="BQ24584" s="3"/>
      <c r="BR24584" s="3"/>
      <c r="BS24584" s="3"/>
    </row>
    <row r="24585" spans="11:71" x14ac:dyDescent="0.25">
      <c r="K24585" s="3"/>
      <c r="L24585" s="3"/>
      <c r="M24585" s="3"/>
      <c r="N24585" s="3"/>
      <c r="O24585" s="3"/>
      <c r="P24585" s="3"/>
      <c r="S24585" s="3"/>
      <c r="T24585" s="3"/>
      <c r="U24585" s="3"/>
      <c r="V24585" s="3"/>
      <c r="W24585" s="3"/>
      <c r="X24585" s="3"/>
      <c r="Y24585" s="3"/>
      <c r="Z24585" s="3"/>
      <c r="AA24585" s="3"/>
      <c r="AB24585" s="3"/>
      <c r="AC24585" s="3"/>
      <c r="AD24585" s="3"/>
      <c r="AE24585" s="3"/>
      <c r="AF24585" s="3"/>
      <c r="AG24585" s="3"/>
      <c r="AH24585" s="3"/>
      <c r="AI24585" s="3"/>
      <c r="AJ24585" s="3"/>
      <c r="BM24585" s="3"/>
      <c r="BN24585" s="3"/>
      <c r="BO24585" s="3"/>
      <c r="BP24585" s="3"/>
      <c r="BQ24585" s="3"/>
      <c r="BR24585" s="3"/>
      <c r="BS24585" s="3"/>
    </row>
    <row r="24586" spans="11:71" x14ac:dyDescent="0.25">
      <c r="K24586" s="3"/>
      <c r="L24586" s="3"/>
      <c r="M24586" s="3"/>
      <c r="N24586" s="3"/>
      <c r="O24586" s="3"/>
      <c r="P24586" s="3"/>
      <c r="S24586" s="3"/>
      <c r="T24586" s="3"/>
      <c r="U24586" s="3"/>
      <c r="V24586" s="3"/>
      <c r="W24586" s="3"/>
      <c r="X24586" s="3"/>
      <c r="Y24586" s="3"/>
      <c r="Z24586" s="3"/>
      <c r="AA24586" s="3"/>
      <c r="AB24586" s="3"/>
      <c r="AC24586" s="3"/>
      <c r="AD24586" s="3"/>
      <c r="AE24586" s="3"/>
      <c r="AF24586" s="3"/>
      <c r="AG24586" s="3"/>
      <c r="AH24586" s="3"/>
      <c r="AI24586" s="3"/>
      <c r="AJ24586" s="3"/>
      <c r="BM24586" s="3"/>
      <c r="BN24586" s="3"/>
      <c r="BO24586" s="3"/>
      <c r="BP24586" s="3"/>
      <c r="BQ24586" s="3"/>
      <c r="BR24586" s="3"/>
      <c r="BS24586" s="3"/>
    </row>
    <row r="24587" spans="11:71" x14ac:dyDescent="0.25">
      <c r="K24587" s="3"/>
      <c r="L24587" s="3"/>
      <c r="M24587" s="3"/>
      <c r="N24587" s="3"/>
      <c r="O24587" s="3"/>
      <c r="P24587" s="3"/>
      <c r="S24587" s="3"/>
      <c r="T24587" s="3"/>
      <c r="U24587" s="3"/>
      <c r="V24587" s="3"/>
      <c r="W24587" s="3"/>
      <c r="X24587" s="3"/>
      <c r="Y24587" s="3"/>
      <c r="Z24587" s="3"/>
      <c r="AA24587" s="3"/>
      <c r="AB24587" s="3"/>
      <c r="AC24587" s="3"/>
      <c r="AD24587" s="3"/>
      <c r="AE24587" s="3"/>
      <c r="AF24587" s="3"/>
      <c r="AG24587" s="3"/>
      <c r="AH24587" s="3"/>
      <c r="AI24587" s="3"/>
      <c r="AJ24587" s="3"/>
      <c r="BM24587" s="3"/>
      <c r="BN24587" s="3"/>
      <c r="BO24587" s="3"/>
      <c r="BP24587" s="3"/>
      <c r="BQ24587" s="3"/>
      <c r="BR24587" s="3"/>
      <c r="BS24587" s="3"/>
    </row>
    <row r="24588" spans="11:71" x14ac:dyDescent="0.25">
      <c r="K24588" s="3"/>
      <c r="L24588" s="3"/>
      <c r="M24588" s="3"/>
      <c r="N24588" s="3"/>
      <c r="O24588" s="3"/>
      <c r="P24588" s="3"/>
      <c r="S24588" s="3"/>
      <c r="T24588" s="3"/>
      <c r="U24588" s="3"/>
      <c r="V24588" s="3"/>
      <c r="W24588" s="3"/>
      <c r="X24588" s="3"/>
      <c r="Y24588" s="3"/>
      <c r="Z24588" s="3"/>
      <c r="AA24588" s="3"/>
      <c r="AB24588" s="3"/>
      <c r="AC24588" s="3"/>
      <c r="AD24588" s="3"/>
      <c r="AE24588" s="3"/>
      <c r="AF24588" s="3"/>
      <c r="AG24588" s="3"/>
      <c r="AH24588" s="3"/>
      <c r="AI24588" s="3"/>
      <c r="AJ24588" s="3"/>
      <c r="BM24588" s="3"/>
      <c r="BN24588" s="3"/>
      <c r="BO24588" s="3"/>
      <c r="BP24588" s="3"/>
      <c r="BQ24588" s="3"/>
      <c r="BR24588" s="3"/>
      <c r="BS24588" s="3"/>
    </row>
    <row r="24589" spans="11:71" x14ac:dyDescent="0.25">
      <c r="K24589" s="3"/>
      <c r="L24589" s="3"/>
      <c r="M24589" s="3"/>
      <c r="N24589" s="3"/>
      <c r="O24589" s="3"/>
      <c r="P24589" s="3"/>
      <c r="S24589" s="3"/>
      <c r="T24589" s="3"/>
      <c r="U24589" s="3"/>
      <c r="V24589" s="3"/>
      <c r="W24589" s="3"/>
      <c r="X24589" s="3"/>
      <c r="Y24589" s="3"/>
      <c r="Z24589" s="3"/>
      <c r="AA24589" s="3"/>
      <c r="AB24589" s="3"/>
      <c r="AC24589" s="3"/>
      <c r="AD24589" s="3"/>
      <c r="AE24589" s="3"/>
      <c r="AF24589" s="3"/>
      <c r="AG24589" s="3"/>
      <c r="AH24589" s="3"/>
      <c r="AI24589" s="3"/>
      <c r="AJ24589" s="3"/>
      <c r="BM24589" s="3"/>
      <c r="BN24589" s="3"/>
      <c r="BO24589" s="3"/>
      <c r="BP24589" s="3"/>
      <c r="BQ24589" s="3"/>
      <c r="BR24589" s="3"/>
      <c r="BS24589" s="3"/>
    </row>
    <row r="24590" spans="11:71" x14ac:dyDescent="0.25">
      <c r="K24590" s="3"/>
      <c r="L24590" s="3"/>
      <c r="M24590" s="3"/>
      <c r="N24590" s="3"/>
      <c r="O24590" s="3"/>
      <c r="P24590" s="3"/>
      <c r="S24590" s="3"/>
      <c r="T24590" s="3"/>
      <c r="U24590" s="3"/>
      <c r="V24590" s="3"/>
      <c r="W24590" s="3"/>
      <c r="X24590" s="3"/>
      <c r="Y24590" s="3"/>
      <c r="Z24590" s="3"/>
      <c r="AA24590" s="3"/>
      <c r="AB24590" s="3"/>
      <c r="AC24590" s="3"/>
      <c r="AD24590" s="3"/>
      <c r="AE24590" s="3"/>
      <c r="AF24590" s="3"/>
      <c r="AG24590" s="3"/>
      <c r="AH24590" s="3"/>
      <c r="AI24590" s="3"/>
      <c r="AJ24590" s="3"/>
      <c r="BM24590" s="3"/>
      <c r="BN24590" s="3"/>
      <c r="BO24590" s="3"/>
      <c r="BP24590" s="3"/>
      <c r="BQ24590" s="3"/>
      <c r="BR24590" s="3"/>
      <c r="BS24590" s="3"/>
    </row>
    <row r="24591" spans="11:71" x14ac:dyDescent="0.25">
      <c r="K24591" s="3"/>
      <c r="L24591" s="3"/>
      <c r="M24591" s="3"/>
      <c r="N24591" s="3"/>
      <c r="O24591" s="3"/>
      <c r="P24591" s="3"/>
      <c r="S24591" s="3"/>
      <c r="T24591" s="3"/>
      <c r="U24591" s="3"/>
      <c r="V24591" s="3"/>
      <c r="W24591" s="3"/>
      <c r="X24591" s="3"/>
      <c r="Y24591" s="3"/>
      <c r="Z24591" s="3"/>
      <c r="AA24591" s="3"/>
      <c r="AB24591" s="3"/>
      <c r="AC24591" s="3"/>
      <c r="AD24591" s="3"/>
      <c r="AE24591" s="3"/>
      <c r="AF24591" s="3"/>
      <c r="AG24591" s="3"/>
      <c r="AH24591" s="3"/>
      <c r="AI24591" s="3"/>
      <c r="AJ24591" s="3"/>
      <c r="BM24591" s="3"/>
      <c r="BN24591" s="3"/>
      <c r="BO24591" s="3"/>
      <c r="BP24591" s="3"/>
      <c r="BQ24591" s="3"/>
      <c r="BR24591" s="3"/>
      <c r="BS24591" s="3"/>
    </row>
    <row r="24592" spans="11:71" x14ac:dyDescent="0.25">
      <c r="K24592" s="3"/>
      <c r="L24592" s="3"/>
      <c r="M24592" s="3"/>
      <c r="N24592" s="3"/>
      <c r="O24592" s="3"/>
      <c r="P24592" s="3"/>
      <c r="S24592" s="3"/>
      <c r="T24592" s="3"/>
      <c r="U24592" s="3"/>
      <c r="V24592" s="3"/>
      <c r="W24592" s="3"/>
      <c r="X24592" s="3"/>
      <c r="Y24592" s="3"/>
      <c r="Z24592" s="3"/>
      <c r="AA24592" s="3"/>
      <c r="AB24592" s="3"/>
      <c r="AC24592" s="3"/>
      <c r="AD24592" s="3"/>
      <c r="AE24592" s="3"/>
      <c r="AF24592" s="3"/>
      <c r="AG24592" s="3"/>
      <c r="AH24592" s="3"/>
      <c r="AI24592" s="3"/>
      <c r="AJ24592" s="3"/>
      <c r="BM24592" s="3"/>
      <c r="BN24592" s="3"/>
      <c r="BO24592" s="3"/>
      <c r="BP24592" s="3"/>
      <c r="BQ24592" s="3"/>
      <c r="BR24592" s="3"/>
      <c r="BS24592" s="3"/>
    </row>
    <row r="24593" spans="11:71" x14ac:dyDescent="0.25">
      <c r="K24593" s="3"/>
      <c r="L24593" s="3"/>
      <c r="M24593" s="3"/>
      <c r="N24593" s="3"/>
      <c r="O24593" s="3"/>
      <c r="P24593" s="3"/>
      <c r="S24593" s="3"/>
      <c r="T24593" s="3"/>
      <c r="U24593" s="3"/>
      <c r="V24593" s="3"/>
      <c r="W24593" s="3"/>
      <c r="X24593" s="3"/>
      <c r="Y24593" s="3"/>
      <c r="Z24593" s="3"/>
      <c r="AA24593" s="3"/>
      <c r="AB24593" s="3"/>
      <c r="AC24593" s="3"/>
      <c r="AD24593" s="3"/>
      <c r="AE24593" s="3"/>
      <c r="AF24593" s="3"/>
      <c r="AG24593" s="3"/>
      <c r="AH24593" s="3"/>
      <c r="AI24593" s="3"/>
      <c r="AJ24593" s="3"/>
      <c r="BM24593" s="3"/>
      <c r="BN24593" s="3"/>
      <c r="BO24593" s="3"/>
      <c r="BP24593" s="3"/>
      <c r="BQ24593" s="3"/>
      <c r="BR24593" s="3"/>
      <c r="BS24593" s="3"/>
    </row>
    <row r="24594" spans="11:71" x14ac:dyDescent="0.25">
      <c r="K24594" s="3"/>
      <c r="L24594" s="3"/>
      <c r="M24594" s="3"/>
      <c r="N24594" s="3"/>
      <c r="O24594" s="3"/>
      <c r="P24594" s="3"/>
      <c r="S24594" s="3"/>
      <c r="T24594" s="3"/>
      <c r="U24594" s="3"/>
      <c r="V24594" s="3"/>
      <c r="W24594" s="3"/>
      <c r="X24594" s="3"/>
      <c r="Y24594" s="3"/>
      <c r="Z24594" s="3"/>
      <c r="AA24594" s="3"/>
      <c r="AB24594" s="3"/>
      <c r="AC24594" s="3"/>
      <c r="AD24594" s="3"/>
      <c r="AE24594" s="3"/>
      <c r="AF24594" s="3"/>
      <c r="AG24594" s="3"/>
      <c r="AH24594" s="3"/>
      <c r="AI24594" s="3"/>
      <c r="AJ24594" s="3"/>
      <c r="BM24594" s="3"/>
      <c r="BN24594" s="3"/>
      <c r="BO24594" s="3"/>
      <c r="BP24594" s="3"/>
      <c r="BQ24594" s="3"/>
      <c r="BR24594" s="3"/>
      <c r="BS24594" s="3"/>
    </row>
    <row r="24595" spans="11:71" x14ac:dyDescent="0.25">
      <c r="K24595" s="3"/>
      <c r="L24595" s="3"/>
      <c r="M24595" s="3"/>
      <c r="N24595" s="3"/>
      <c r="O24595" s="3"/>
      <c r="P24595" s="3"/>
      <c r="S24595" s="3"/>
      <c r="T24595" s="3"/>
      <c r="U24595" s="3"/>
      <c r="V24595" s="3"/>
      <c r="W24595" s="3"/>
      <c r="X24595" s="3"/>
      <c r="Y24595" s="3"/>
      <c r="Z24595" s="3"/>
      <c r="AA24595" s="3"/>
      <c r="AB24595" s="3"/>
      <c r="AC24595" s="3"/>
      <c r="AD24595" s="3"/>
      <c r="AE24595" s="3"/>
      <c r="AF24595" s="3"/>
      <c r="AG24595" s="3"/>
      <c r="AH24595" s="3"/>
      <c r="AI24595" s="3"/>
      <c r="AJ24595" s="3"/>
      <c r="BM24595" s="3"/>
      <c r="BN24595" s="3"/>
      <c r="BO24595" s="3"/>
      <c r="BP24595" s="3"/>
      <c r="BQ24595" s="3"/>
      <c r="BR24595" s="3"/>
      <c r="BS24595" s="3"/>
    </row>
    <row r="24596" spans="11:71" x14ac:dyDescent="0.25">
      <c r="K24596" s="3"/>
      <c r="L24596" s="3"/>
      <c r="M24596" s="3"/>
      <c r="N24596" s="3"/>
      <c r="O24596" s="3"/>
      <c r="P24596" s="3"/>
      <c r="S24596" s="3"/>
      <c r="T24596" s="3"/>
      <c r="U24596" s="3"/>
      <c r="V24596" s="3"/>
      <c r="W24596" s="3"/>
      <c r="X24596" s="3"/>
      <c r="Y24596" s="3"/>
      <c r="Z24596" s="3"/>
      <c r="AA24596" s="3"/>
      <c r="AB24596" s="3"/>
      <c r="AC24596" s="3"/>
      <c r="AD24596" s="3"/>
      <c r="AE24596" s="3"/>
      <c r="AF24596" s="3"/>
      <c r="AG24596" s="3"/>
      <c r="AH24596" s="3"/>
      <c r="AI24596" s="3"/>
      <c r="AJ24596" s="3"/>
      <c r="BM24596" s="3"/>
      <c r="BN24596" s="3"/>
      <c r="BO24596" s="3"/>
      <c r="BP24596" s="3"/>
      <c r="BQ24596" s="3"/>
      <c r="BR24596" s="3"/>
      <c r="BS24596" s="3"/>
    </row>
    <row r="24597" spans="11:71" x14ac:dyDescent="0.25">
      <c r="K24597" s="3"/>
      <c r="L24597" s="3"/>
      <c r="M24597" s="3"/>
      <c r="N24597" s="3"/>
      <c r="O24597" s="3"/>
      <c r="P24597" s="3"/>
      <c r="S24597" s="3"/>
      <c r="T24597" s="3"/>
      <c r="U24597" s="3"/>
      <c r="V24597" s="3"/>
      <c r="W24597" s="3"/>
      <c r="X24597" s="3"/>
      <c r="Y24597" s="3"/>
      <c r="Z24597" s="3"/>
      <c r="AA24597" s="3"/>
      <c r="AB24597" s="3"/>
      <c r="AC24597" s="3"/>
      <c r="AD24597" s="3"/>
      <c r="AE24597" s="3"/>
      <c r="AF24597" s="3"/>
      <c r="AG24597" s="3"/>
      <c r="AH24597" s="3"/>
      <c r="AI24597" s="3"/>
      <c r="AJ24597" s="3"/>
      <c r="BM24597" s="3"/>
      <c r="BN24597" s="3"/>
      <c r="BO24597" s="3"/>
      <c r="BP24597" s="3"/>
      <c r="BQ24597" s="3"/>
      <c r="BR24597" s="3"/>
      <c r="BS24597" s="3"/>
    </row>
    <row r="24598" spans="11:71" x14ac:dyDescent="0.25">
      <c r="K24598" s="3"/>
      <c r="L24598" s="3"/>
      <c r="M24598" s="3"/>
      <c r="N24598" s="3"/>
      <c r="O24598" s="3"/>
      <c r="P24598" s="3"/>
      <c r="S24598" s="3"/>
      <c r="T24598" s="3"/>
      <c r="U24598" s="3"/>
      <c r="V24598" s="3"/>
      <c r="W24598" s="3"/>
      <c r="X24598" s="3"/>
      <c r="Y24598" s="3"/>
      <c r="Z24598" s="3"/>
      <c r="AA24598" s="3"/>
      <c r="AB24598" s="3"/>
      <c r="AC24598" s="3"/>
      <c r="AD24598" s="3"/>
      <c r="AE24598" s="3"/>
      <c r="AF24598" s="3"/>
      <c r="AG24598" s="3"/>
      <c r="AH24598" s="3"/>
      <c r="AI24598" s="3"/>
      <c r="AJ24598" s="3"/>
      <c r="BM24598" s="3"/>
      <c r="BN24598" s="3"/>
      <c r="BO24598" s="3"/>
      <c r="BP24598" s="3"/>
      <c r="BQ24598" s="3"/>
      <c r="BR24598" s="3"/>
      <c r="BS24598" s="3"/>
    </row>
    <row r="24599" spans="11:71" x14ac:dyDescent="0.25">
      <c r="K24599" s="3"/>
      <c r="L24599" s="3"/>
      <c r="M24599" s="3"/>
      <c r="N24599" s="3"/>
      <c r="O24599" s="3"/>
      <c r="P24599" s="3"/>
      <c r="S24599" s="3"/>
      <c r="T24599" s="3"/>
      <c r="U24599" s="3"/>
      <c r="V24599" s="3"/>
      <c r="W24599" s="3"/>
      <c r="X24599" s="3"/>
      <c r="Y24599" s="3"/>
      <c r="Z24599" s="3"/>
      <c r="AA24599" s="3"/>
      <c r="AB24599" s="3"/>
      <c r="AC24599" s="3"/>
      <c r="AD24599" s="3"/>
      <c r="AE24599" s="3"/>
      <c r="AF24599" s="3"/>
      <c r="AG24599" s="3"/>
      <c r="AH24599" s="3"/>
      <c r="AI24599" s="3"/>
      <c r="AJ24599" s="3"/>
      <c r="BM24599" s="3"/>
      <c r="BN24599" s="3"/>
      <c r="BO24599" s="3"/>
      <c r="BP24599" s="3"/>
      <c r="BQ24599" s="3"/>
      <c r="BR24599" s="3"/>
      <c r="BS24599" s="3"/>
    </row>
    <row r="24600" spans="11:71" x14ac:dyDescent="0.25">
      <c r="K24600" s="3"/>
      <c r="L24600" s="3"/>
      <c r="M24600" s="3"/>
      <c r="N24600" s="3"/>
      <c r="O24600" s="3"/>
      <c r="P24600" s="3"/>
      <c r="S24600" s="3"/>
      <c r="T24600" s="3"/>
      <c r="U24600" s="3"/>
      <c r="V24600" s="3"/>
      <c r="W24600" s="3"/>
      <c r="X24600" s="3"/>
      <c r="Y24600" s="3"/>
      <c r="Z24600" s="3"/>
      <c r="AA24600" s="3"/>
      <c r="AB24600" s="3"/>
      <c r="AC24600" s="3"/>
      <c r="AD24600" s="3"/>
      <c r="AE24600" s="3"/>
      <c r="AF24600" s="3"/>
      <c r="AG24600" s="3"/>
      <c r="AH24600" s="3"/>
      <c r="AI24600" s="3"/>
      <c r="AJ24600" s="3"/>
      <c r="BM24600" s="3"/>
      <c r="BN24600" s="3"/>
      <c r="BO24600" s="3"/>
      <c r="BP24600" s="3"/>
      <c r="BQ24600" s="3"/>
      <c r="BR24600" s="3"/>
      <c r="BS24600" s="3"/>
    </row>
    <row r="24601" spans="11:71" x14ac:dyDescent="0.25">
      <c r="K24601" s="3"/>
      <c r="L24601" s="3"/>
      <c r="M24601" s="3"/>
      <c r="N24601" s="3"/>
      <c r="O24601" s="3"/>
      <c r="P24601" s="3"/>
      <c r="S24601" s="3"/>
      <c r="T24601" s="3"/>
      <c r="U24601" s="3"/>
      <c r="V24601" s="3"/>
      <c r="W24601" s="3"/>
      <c r="X24601" s="3"/>
      <c r="Y24601" s="3"/>
      <c r="Z24601" s="3"/>
      <c r="AA24601" s="3"/>
      <c r="AB24601" s="3"/>
      <c r="AC24601" s="3"/>
      <c r="AD24601" s="3"/>
      <c r="AE24601" s="3"/>
      <c r="AF24601" s="3"/>
      <c r="AG24601" s="3"/>
      <c r="AH24601" s="3"/>
      <c r="AI24601" s="3"/>
      <c r="AJ24601" s="3"/>
      <c r="BM24601" s="3"/>
      <c r="BN24601" s="3"/>
      <c r="BO24601" s="3"/>
      <c r="BP24601" s="3"/>
      <c r="BQ24601" s="3"/>
      <c r="BR24601" s="3"/>
      <c r="BS24601" s="3"/>
    </row>
    <row r="24602" spans="11:71" x14ac:dyDescent="0.25">
      <c r="K24602" s="3"/>
      <c r="L24602" s="3"/>
      <c r="M24602" s="3"/>
      <c r="N24602" s="3"/>
      <c r="O24602" s="3"/>
      <c r="P24602" s="3"/>
      <c r="S24602" s="3"/>
      <c r="T24602" s="3"/>
      <c r="U24602" s="3"/>
      <c r="V24602" s="3"/>
      <c r="W24602" s="3"/>
      <c r="X24602" s="3"/>
      <c r="Y24602" s="3"/>
      <c r="Z24602" s="3"/>
      <c r="AA24602" s="3"/>
      <c r="AB24602" s="3"/>
      <c r="AC24602" s="3"/>
      <c r="AD24602" s="3"/>
      <c r="AE24602" s="3"/>
      <c r="AF24602" s="3"/>
      <c r="AG24602" s="3"/>
      <c r="AH24602" s="3"/>
      <c r="AI24602" s="3"/>
      <c r="AJ24602" s="3"/>
      <c r="BM24602" s="3"/>
      <c r="BN24602" s="3"/>
      <c r="BO24602" s="3"/>
      <c r="BP24602" s="3"/>
      <c r="BQ24602" s="3"/>
      <c r="BR24602" s="3"/>
      <c r="BS24602" s="3"/>
    </row>
    <row r="24603" spans="11:71" x14ac:dyDescent="0.25">
      <c r="K24603" s="3"/>
      <c r="L24603" s="3"/>
      <c r="M24603" s="3"/>
      <c r="N24603" s="3"/>
      <c r="O24603" s="3"/>
      <c r="P24603" s="3"/>
      <c r="S24603" s="3"/>
      <c r="T24603" s="3"/>
      <c r="U24603" s="3"/>
      <c r="V24603" s="3"/>
      <c r="W24603" s="3"/>
      <c r="X24603" s="3"/>
      <c r="Y24603" s="3"/>
      <c r="Z24603" s="3"/>
      <c r="AA24603" s="3"/>
      <c r="AB24603" s="3"/>
      <c r="AC24603" s="3"/>
      <c r="AD24603" s="3"/>
      <c r="AE24603" s="3"/>
      <c r="AF24603" s="3"/>
      <c r="AG24603" s="3"/>
      <c r="AH24603" s="3"/>
      <c r="AI24603" s="3"/>
      <c r="AJ24603" s="3"/>
      <c r="BM24603" s="3"/>
      <c r="BN24603" s="3"/>
      <c r="BO24603" s="3"/>
      <c r="BP24603" s="3"/>
      <c r="BQ24603" s="3"/>
      <c r="BR24603" s="3"/>
      <c r="BS24603" s="3"/>
    </row>
    <row r="24604" spans="11:71" x14ac:dyDescent="0.25">
      <c r="K24604" s="3"/>
      <c r="L24604" s="3"/>
      <c r="M24604" s="3"/>
      <c r="N24604" s="3"/>
      <c r="O24604" s="3"/>
      <c r="P24604" s="3"/>
      <c r="S24604" s="3"/>
      <c r="T24604" s="3"/>
      <c r="U24604" s="3"/>
      <c r="V24604" s="3"/>
      <c r="W24604" s="3"/>
      <c r="X24604" s="3"/>
      <c r="Y24604" s="3"/>
      <c r="Z24604" s="3"/>
      <c r="AA24604" s="3"/>
      <c r="AB24604" s="3"/>
      <c r="AC24604" s="3"/>
      <c r="AD24604" s="3"/>
      <c r="AE24604" s="3"/>
      <c r="AF24604" s="3"/>
      <c r="AG24604" s="3"/>
      <c r="AH24604" s="3"/>
      <c r="AI24604" s="3"/>
      <c r="AJ24604" s="3"/>
      <c r="BM24604" s="3"/>
      <c r="BN24604" s="3"/>
      <c r="BO24604" s="3"/>
      <c r="BP24604" s="3"/>
      <c r="BQ24604" s="3"/>
      <c r="BR24604" s="3"/>
      <c r="BS24604" s="3"/>
    </row>
    <row r="24605" spans="11:71" x14ac:dyDescent="0.25">
      <c r="K24605" s="3"/>
      <c r="L24605" s="3"/>
      <c r="M24605" s="3"/>
      <c r="N24605" s="3"/>
      <c r="O24605" s="3"/>
      <c r="P24605" s="3"/>
      <c r="S24605" s="3"/>
      <c r="T24605" s="3"/>
      <c r="U24605" s="3"/>
      <c r="V24605" s="3"/>
      <c r="W24605" s="3"/>
      <c r="X24605" s="3"/>
      <c r="Y24605" s="3"/>
      <c r="Z24605" s="3"/>
      <c r="AA24605" s="3"/>
      <c r="AB24605" s="3"/>
      <c r="AC24605" s="3"/>
      <c r="AD24605" s="3"/>
      <c r="AE24605" s="3"/>
      <c r="AF24605" s="3"/>
      <c r="AG24605" s="3"/>
      <c r="AH24605" s="3"/>
      <c r="AI24605" s="3"/>
      <c r="AJ24605" s="3"/>
      <c r="BM24605" s="3"/>
      <c r="BN24605" s="3"/>
      <c r="BO24605" s="3"/>
      <c r="BP24605" s="3"/>
      <c r="BQ24605" s="3"/>
      <c r="BR24605" s="3"/>
      <c r="BS24605" s="3"/>
    </row>
    <row r="24606" spans="11:71" x14ac:dyDescent="0.25">
      <c r="K24606" s="3"/>
      <c r="L24606" s="3"/>
      <c r="M24606" s="3"/>
      <c r="N24606" s="3"/>
      <c r="O24606" s="3"/>
      <c r="P24606" s="3"/>
      <c r="S24606" s="3"/>
      <c r="T24606" s="3"/>
      <c r="U24606" s="3"/>
      <c r="V24606" s="3"/>
      <c r="W24606" s="3"/>
      <c r="X24606" s="3"/>
      <c r="Y24606" s="3"/>
      <c r="Z24606" s="3"/>
      <c r="AA24606" s="3"/>
      <c r="AB24606" s="3"/>
      <c r="AC24606" s="3"/>
      <c r="AD24606" s="3"/>
      <c r="AE24606" s="3"/>
      <c r="AF24606" s="3"/>
      <c r="AG24606" s="3"/>
      <c r="AH24606" s="3"/>
      <c r="AI24606" s="3"/>
      <c r="AJ24606" s="3"/>
      <c r="BM24606" s="3"/>
      <c r="BN24606" s="3"/>
      <c r="BO24606" s="3"/>
      <c r="BP24606" s="3"/>
      <c r="BQ24606" s="3"/>
      <c r="BR24606" s="3"/>
      <c r="BS24606" s="3"/>
    </row>
    <row r="24607" spans="11:71" x14ac:dyDescent="0.25">
      <c r="K24607" s="3"/>
      <c r="L24607" s="3"/>
      <c r="M24607" s="3"/>
      <c r="N24607" s="3"/>
      <c r="O24607" s="3"/>
      <c r="P24607" s="3"/>
      <c r="S24607" s="3"/>
      <c r="T24607" s="3"/>
      <c r="U24607" s="3"/>
      <c r="V24607" s="3"/>
      <c r="W24607" s="3"/>
      <c r="X24607" s="3"/>
      <c r="Y24607" s="3"/>
      <c r="Z24607" s="3"/>
      <c r="AA24607" s="3"/>
      <c r="AB24607" s="3"/>
      <c r="AC24607" s="3"/>
      <c r="AD24607" s="3"/>
      <c r="AE24607" s="3"/>
      <c r="AF24607" s="3"/>
      <c r="AG24607" s="3"/>
      <c r="AH24607" s="3"/>
      <c r="AI24607" s="3"/>
      <c r="AJ24607" s="3"/>
      <c r="BM24607" s="3"/>
      <c r="BN24607" s="3"/>
      <c r="BO24607" s="3"/>
      <c r="BP24607" s="3"/>
      <c r="BQ24607" s="3"/>
      <c r="BR24607" s="3"/>
      <c r="BS24607" s="3"/>
    </row>
    <row r="24608" spans="11:71" x14ac:dyDescent="0.25">
      <c r="K24608" s="3"/>
      <c r="L24608" s="3"/>
      <c r="M24608" s="3"/>
      <c r="N24608" s="3"/>
      <c r="O24608" s="3"/>
      <c r="P24608" s="3"/>
      <c r="S24608" s="3"/>
      <c r="T24608" s="3"/>
      <c r="U24608" s="3"/>
      <c r="V24608" s="3"/>
      <c r="W24608" s="3"/>
      <c r="X24608" s="3"/>
      <c r="Y24608" s="3"/>
      <c r="Z24608" s="3"/>
      <c r="AA24608" s="3"/>
      <c r="AB24608" s="3"/>
      <c r="AC24608" s="3"/>
      <c r="AD24608" s="3"/>
      <c r="AE24608" s="3"/>
      <c r="AF24608" s="3"/>
      <c r="AG24608" s="3"/>
      <c r="AH24608" s="3"/>
      <c r="AI24608" s="3"/>
      <c r="AJ24608" s="3"/>
      <c r="BM24608" s="3"/>
      <c r="BN24608" s="3"/>
      <c r="BO24608" s="3"/>
      <c r="BP24608" s="3"/>
      <c r="BQ24608" s="3"/>
      <c r="BR24608" s="3"/>
      <c r="BS24608" s="3"/>
    </row>
    <row r="24609" spans="11:71" x14ac:dyDescent="0.25">
      <c r="K24609" s="3"/>
      <c r="L24609" s="3"/>
      <c r="M24609" s="3"/>
      <c r="N24609" s="3"/>
      <c r="O24609" s="3"/>
      <c r="P24609" s="3"/>
      <c r="S24609" s="3"/>
      <c r="T24609" s="3"/>
      <c r="U24609" s="3"/>
      <c r="V24609" s="3"/>
      <c r="W24609" s="3"/>
      <c r="X24609" s="3"/>
      <c r="Y24609" s="3"/>
      <c r="Z24609" s="3"/>
      <c r="AA24609" s="3"/>
      <c r="AB24609" s="3"/>
      <c r="AC24609" s="3"/>
      <c r="AD24609" s="3"/>
      <c r="AE24609" s="3"/>
      <c r="AF24609" s="3"/>
      <c r="AG24609" s="3"/>
      <c r="AH24609" s="3"/>
      <c r="AI24609" s="3"/>
      <c r="AJ24609" s="3"/>
      <c r="BM24609" s="3"/>
      <c r="BN24609" s="3"/>
      <c r="BO24609" s="3"/>
      <c r="BP24609" s="3"/>
      <c r="BQ24609" s="3"/>
      <c r="BR24609" s="3"/>
      <c r="BS24609" s="3"/>
    </row>
    <row r="24610" spans="11:71" x14ac:dyDescent="0.25">
      <c r="K24610" s="3"/>
      <c r="L24610" s="3"/>
      <c r="M24610" s="3"/>
      <c r="N24610" s="3"/>
      <c r="O24610" s="3"/>
      <c r="P24610" s="3"/>
      <c r="S24610" s="3"/>
      <c r="T24610" s="3"/>
      <c r="U24610" s="3"/>
      <c r="V24610" s="3"/>
      <c r="W24610" s="3"/>
      <c r="X24610" s="3"/>
      <c r="Y24610" s="3"/>
      <c r="Z24610" s="3"/>
      <c r="AA24610" s="3"/>
      <c r="AB24610" s="3"/>
      <c r="AC24610" s="3"/>
      <c r="AD24610" s="3"/>
      <c r="AE24610" s="3"/>
      <c r="AF24610" s="3"/>
      <c r="AG24610" s="3"/>
      <c r="AH24610" s="3"/>
      <c r="AI24610" s="3"/>
      <c r="AJ24610" s="3"/>
      <c r="BM24610" s="3"/>
      <c r="BN24610" s="3"/>
      <c r="BO24610" s="3"/>
      <c r="BP24610" s="3"/>
      <c r="BQ24610" s="3"/>
      <c r="BR24610" s="3"/>
      <c r="BS24610" s="3"/>
    </row>
    <row r="24611" spans="11:71" x14ac:dyDescent="0.25">
      <c r="K24611" s="3"/>
      <c r="L24611" s="3"/>
      <c r="M24611" s="3"/>
      <c r="N24611" s="3"/>
      <c r="O24611" s="3"/>
      <c r="P24611" s="3"/>
      <c r="S24611" s="3"/>
      <c r="T24611" s="3"/>
      <c r="U24611" s="3"/>
      <c r="V24611" s="3"/>
      <c r="W24611" s="3"/>
      <c r="X24611" s="3"/>
      <c r="Y24611" s="3"/>
      <c r="Z24611" s="3"/>
      <c r="AA24611" s="3"/>
      <c r="AB24611" s="3"/>
      <c r="AC24611" s="3"/>
      <c r="AD24611" s="3"/>
      <c r="AE24611" s="3"/>
      <c r="AF24611" s="3"/>
      <c r="AG24611" s="3"/>
      <c r="AH24611" s="3"/>
      <c r="AI24611" s="3"/>
      <c r="AJ24611" s="3"/>
      <c r="BM24611" s="3"/>
      <c r="BN24611" s="3"/>
      <c r="BO24611" s="3"/>
      <c r="BP24611" s="3"/>
      <c r="BQ24611" s="3"/>
      <c r="BR24611" s="3"/>
      <c r="BS24611" s="3"/>
    </row>
    <row r="24612" spans="11:71" x14ac:dyDescent="0.25">
      <c r="K24612" s="3"/>
      <c r="L24612" s="3"/>
      <c r="M24612" s="3"/>
      <c r="N24612" s="3"/>
      <c r="O24612" s="3"/>
      <c r="P24612" s="3"/>
      <c r="S24612" s="3"/>
      <c r="T24612" s="3"/>
      <c r="U24612" s="3"/>
      <c r="V24612" s="3"/>
      <c r="W24612" s="3"/>
      <c r="X24612" s="3"/>
      <c r="Y24612" s="3"/>
      <c r="Z24612" s="3"/>
      <c r="AA24612" s="3"/>
      <c r="AB24612" s="3"/>
      <c r="AC24612" s="3"/>
      <c r="AD24612" s="3"/>
      <c r="AE24612" s="3"/>
      <c r="AF24612" s="3"/>
      <c r="AG24612" s="3"/>
      <c r="AH24612" s="3"/>
      <c r="AI24612" s="3"/>
      <c r="AJ24612" s="3"/>
      <c r="BM24612" s="3"/>
      <c r="BN24612" s="3"/>
      <c r="BO24612" s="3"/>
      <c r="BP24612" s="3"/>
      <c r="BQ24612" s="3"/>
      <c r="BR24612" s="3"/>
      <c r="BS24612" s="3"/>
    </row>
    <row r="24613" spans="11:71" x14ac:dyDescent="0.25">
      <c r="K24613" s="3"/>
      <c r="L24613" s="3"/>
      <c r="M24613" s="3"/>
      <c r="N24613" s="3"/>
      <c r="O24613" s="3"/>
      <c r="P24613" s="3"/>
      <c r="S24613" s="3"/>
      <c r="T24613" s="3"/>
      <c r="U24613" s="3"/>
      <c r="V24613" s="3"/>
      <c r="W24613" s="3"/>
      <c r="X24613" s="3"/>
      <c r="Y24613" s="3"/>
      <c r="Z24613" s="3"/>
      <c r="AA24613" s="3"/>
      <c r="AB24613" s="3"/>
      <c r="AC24613" s="3"/>
      <c r="AD24613" s="3"/>
      <c r="AE24613" s="3"/>
      <c r="AF24613" s="3"/>
      <c r="AG24613" s="3"/>
      <c r="AH24613" s="3"/>
      <c r="AI24613" s="3"/>
      <c r="AJ24613" s="3"/>
      <c r="BM24613" s="3"/>
      <c r="BN24613" s="3"/>
      <c r="BO24613" s="3"/>
      <c r="BP24613" s="3"/>
      <c r="BQ24613" s="3"/>
      <c r="BR24613" s="3"/>
      <c r="BS24613" s="3"/>
    </row>
    <row r="24614" spans="11:71" x14ac:dyDescent="0.25">
      <c r="K24614" s="3"/>
      <c r="L24614" s="3"/>
      <c r="M24614" s="3"/>
      <c r="N24614" s="3"/>
      <c r="O24614" s="3"/>
      <c r="P24614" s="3"/>
      <c r="S24614" s="3"/>
      <c r="T24614" s="3"/>
      <c r="U24614" s="3"/>
      <c r="V24614" s="3"/>
      <c r="W24614" s="3"/>
      <c r="X24614" s="3"/>
      <c r="Y24614" s="3"/>
      <c r="Z24614" s="3"/>
      <c r="AA24614" s="3"/>
      <c r="AB24614" s="3"/>
      <c r="AC24614" s="3"/>
      <c r="AD24614" s="3"/>
      <c r="AE24614" s="3"/>
      <c r="AF24614" s="3"/>
      <c r="AG24614" s="3"/>
      <c r="AH24614" s="3"/>
      <c r="AI24614" s="3"/>
      <c r="AJ24614" s="3"/>
      <c r="BM24614" s="3"/>
      <c r="BN24614" s="3"/>
      <c r="BO24614" s="3"/>
      <c r="BP24614" s="3"/>
      <c r="BQ24614" s="3"/>
      <c r="BR24614" s="3"/>
      <c r="BS24614" s="3"/>
    </row>
    <row r="24615" spans="11:71" x14ac:dyDescent="0.25">
      <c r="K24615" s="3"/>
      <c r="L24615" s="3"/>
      <c r="M24615" s="3"/>
      <c r="N24615" s="3"/>
      <c r="O24615" s="3"/>
      <c r="P24615" s="3"/>
      <c r="S24615" s="3"/>
      <c r="T24615" s="3"/>
      <c r="U24615" s="3"/>
      <c r="V24615" s="3"/>
      <c r="W24615" s="3"/>
      <c r="X24615" s="3"/>
      <c r="Y24615" s="3"/>
      <c r="Z24615" s="3"/>
      <c r="AA24615" s="3"/>
      <c r="AB24615" s="3"/>
      <c r="AC24615" s="3"/>
      <c r="AD24615" s="3"/>
      <c r="AE24615" s="3"/>
      <c r="AF24615" s="3"/>
      <c r="AG24615" s="3"/>
      <c r="AH24615" s="3"/>
      <c r="AI24615" s="3"/>
      <c r="AJ24615" s="3"/>
      <c r="BM24615" s="3"/>
      <c r="BN24615" s="3"/>
      <c r="BO24615" s="3"/>
      <c r="BP24615" s="3"/>
      <c r="BQ24615" s="3"/>
      <c r="BR24615" s="3"/>
      <c r="BS24615" s="3"/>
    </row>
    <row r="24616" spans="11:71" x14ac:dyDescent="0.25">
      <c r="K24616" s="3"/>
      <c r="L24616" s="3"/>
      <c r="M24616" s="3"/>
      <c r="N24616" s="3"/>
      <c r="O24616" s="3"/>
      <c r="P24616" s="3"/>
      <c r="S24616" s="3"/>
      <c r="T24616" s="3"/>
      <c r="U24616" s="3"/>
      <c r="V24616" s="3"/>
      <c r="W24616" s="3"/>
      <c r="X24616" s="3"/>
      <c r="Y24616" s="3"/>
      <c r="Z24616" s="3"/>
      <c r="AA24616" s="3"/>
      <c r="AB24616" s="3"/>
      <c r="AC24616" s="3"/>
      <c r="AD24616" s="3"/>
      <c r="AE24616" s="3"/>
      <c r="AF24616" s="3"/>
      <c r="AG24616" s="3"/>
      <c r="AH24616" s="3"/>
      <c r="AI24616" s="3"/>
      <c r="AJ24616" s="3"/>
      <c r="BM24616" s="3"/>
      <c r="BN24616" s="3"/>
      <c r="BO24616" s="3"/>
      <c r="BP24616" s="3"/>
      <c r="BQ24616" s="3"/>
      <c r="BR24616" s="3"/>
      <c r="BS24616" s="3"/>
    </row>
    <row r="24617" spans="11:71" x14ac:dyDescent="0.25">
      <c r="K24617" s="3"/>
      <c r="L24617" s="3"/>
      <c r="M24617" s="3"/>
      <c r="N24617" s="3"/>
      <c r="O24617" s="3"/>
      <c r="P24617" s="3"/>
      <c r="S24617" s="3"/>
      <c r="T24617" s="3"/>
      <c r="U24617" s="3"/>
      <c r="V24617" s="3"/>
      <c r="W24617" s="3"/>
      <c r="X24617" s="3"/>
      <c r="Y24617" s="3"/>
      <c r="Z24617" s="3"/>
      <c r="AA24617" s="3"/>
      <c r="AB24617" s="3"/>
      <c r="AC24617" s="3"/>
      <c r="AD24617" s="3"/>
      <c r="AE24617" s="3"/>
      <c r="AF24617" s="3"/>
      <c r="AG24617" s="3"/>
      <c r="AH24617" s="3"/>
      <c r="AI24617" s="3"/>
      <c r="AJ24617" s="3"/>
      <c r="BM24617" s="3"/>
      <c r="BN24617" s="3"/>
      <c r="BO24617" s="3"/>
      <c r="BP24617" s="3"/>
      <c r="BQ24617" s="3"/>
      <c r="BR24617" s="3"/>
      <c r="BS24617" s="3"/>
    </row>
    <row r="24618" spans="11:71" x14ac:dyDescent="0.25">
      <c r="K24618" s="3"/>
      <c r="L24618" s="3"/>
      <c r="M24618" s="3"/>
      <c r="N24618" s="3"/>
      <c r="O24618" s="3"/>
      <c r="P24618" s="3"/>
      <c r="S24618" s="3"/>
      <c r="T24618" s="3"/>
      <c r="U24618" s="3"/>
      <c r="V24618" s="3"/>
      <c r="W24618" s="3"/>
      <c r="X24618" s="3"/>
      <c r="Y24618" s="3"/>
      <c r="Z24618" s="3"/>
      <c r="AA24618" s="3"/>
      <c r="AB24618" s="3"/>
      <c r="AC24618" s="3"/>
      <c r="AD24618" s="3"/>
      <c r="AE24618" s="3"/>
      <c r="AF24618" s="3"/>
      <c r="AG24618" s="3"/>
      <c r="AH24618" s="3"/>
      <c r="AI24618" s="3"/>
      <c r="AJ24618" s="3"/>
      <c r="BM24618" s="3"/>
      <c r="BN24618" s="3"/>
      <c r="BO24618" s="3"/>
      <c r="BP24618" s="3"/>
      <c r="BQ24618" s="3"/>
      <c r="BR24618" s="3"/>
      <c r="BS24618" s="3"/>
    </row>
    <row r="24619" spans="11:71" x14ac:dyDescent="0.25">
      <c r="K24619" s="3"/>
      <c r="L24619" s="3"/>
      <c r="M24619" s="3"/>
      <c r="N24619" s="3"/>
      <c r="O24619" s="3"/>
      <c r="P24619" s="3"/>
      <c r="S24619" s="3"/>
      <c r="T24619" s="3"/>
      <c r="U24619" s="3"/>
      <c r="V24619" s="3"/>
      <c r="W24619" s="3"/>
      <c r="X24619" s="3"/>
      <c r="Y24619" s="3"/>
      <c r="Z24619" s="3"/>
      <c r="AA24619" s="3"/>
      <c r="AB24619" s="3"/>
      <c r="AC24619" s="3"/>
      <c r="AD24619" s="3"/>
      <c r="AE24619" s="3"/>
      <c r="AF24619" s="3"/>
      <c r="AG24619" s="3"/>
      <c r="AH24619" s="3"/>
      <c r="AI24619" s="3"/>
      <c r="AJ24619" s="3"/>
      <c r="BM24619" s="3"/>
      <c r="BN24619" s="3"/>
      <c r="BO24619" s="3"/>
      <c r="BP24619" s="3"/>
      <c r="BQ24619" s="3"/>
      <c r="BR24619" s="3"/>
      <c r="BS24619" s="3"/>
    </row>
    <row r="24620" spans="11:71" x14ac:dyDescent="0.25">
      <c r="K24620" s="3"/>
      <c r="L24620" s="3"/>
      <c r="M24620" s="3"/>
      <c r="N24620" s="3"/>
      <c r="O24620" s="3"/>
      <c r="P24620" s="3"/>
      <c r="S24620" s="3"/>
      <c r="T24620" s="3"/>
      <c r="U24620" s="3"/>
      <c r="V24620" s="3"/>
      <c r="W24620" s="3"/>
      <c r="X24620" s="3"/>
      <c r="Y24620" s="3"/>
      <c r="Z24620" s="3"/>
      <c r="AA24620" s="3"/>
      <c r="AB24620" s="3"/>
      <c r="AC24620" s="3"/>
      <c r="AD24620" s="3"/>
      <c r="AE24620" s="3"/>
      <c r="AF24620" s="3"/>
      <c r="AG24620" s="3"/>
      <c r="AH24620" s="3"/>
      <c r="AI24620" s="3"/>
      <c r="AJ24620" s="3"/>
      <c r="BM24620" s="3"/>
      <c r="BN24620" s="3"/>
      <c r="BO24620" s="3"/>
      <c r="BP24620" s="3"/>
      <c r="BQ24620" s="3"/>
      <c r="BR24620" s="3"/>
      <c r="BS24620" s="3"/>
    </row>
    <row r="24621" spans="11:71" x14ac:dyDescent="0.25">
      <c r="K24621" s="3"/>
      <c r="L24621" s="3"/>
      <c r="M24621" s="3"/>
      <c r="N24621" s="3"/>
      <c r="O24621" s="3"/>
      <c r="P24621" s="3"/>
      <c r="S24621" s="3"/>
      <c r="T24621" s="3"/>
      <c r="U24621" s="3"/>
      <c r="V24621" s="3"/>
      <c r="W24621" s="3"/>
      <c r="X24621" s="3"/>
      <c r="Y24621" s="3"/>
      <c r="Z24621" s="3"/>
      <c r="AA24621" s="3"/>
      <c r="AB24621" s="3"/>
      <c r="AC24621" s="3"/>
      <c r="AD24621" s="3"/>
      <c r="AE24621" s="3"/>
      <c r="AF24621" s="3"/>
      <c r="AG24621" s="3"/>
      <c r="AH24621" s="3"/>
      <c r="AI24621" s="3"/>
      <c r="AJ24621" s="3"/>
      <c r="BM24621" s="3"/>
      <c r="BN24621" s="3"/>
      <c r="BO24621" s="3"/>
      <c r="BP24621" s="3"/>
      <c r="BQ24621" s="3"/>
      <c r="BR24621" s="3"/>
      <c r="BS24621" s="3"/>
    </row>
    <row r="24622" spans="11:71" x14ac:dyDescent="0.25">
      <c r="K24622" s="3"/>
      <c r="L24622" s="3"/>
      <c r="M24622" s="3"/>
      <c r="N24622" s="3"/>
      <c r="O24622" s="3"/>
      <c r="P24622" s="3"/>
      <c r="S24622" s="3"/>
      <c r="T24622" s="3"/>
      <c r="U24622" s="3"/>
      <c r="V24622" s="3"/>
      <c r="W24622" s="3"/>
      <c r="X24622" s="3"/>
      <c r="Y24622" s="3"/>
      <c r="Z24622" s="3"/>
      <c r="AA24622" s="3"/>
      <c r="AB24622" s="3"/>
      <c r="AC24622" s="3"/>
      <c r="AD24622" s="3"/>
      <c r="AE24622" s="3"/>
      <c r="AF24622" s="3"/>
      <c r="AG24622" s="3"/>
      <c r="AH24622" s="3"/>
      <c r="AI24622" s="3"/>
      <c r="AJ24622" s="3"/>
      <c r="BM24622" s="3"/>
      <c r="BN24622" s="3"/>
      <c r="BO24622" s="3"/>
      <c r="BP24622" s="3"/>
      <c r="BQ24622" s="3"/>
      <c r="BR24622" s="3"/>
      <c r="BS24622" s="3"/>
    </row>
    <row r="24623" spans="11:71" x14ac:dyDescent="0.25">
      <c r="K24623" s="3"/>
      <c r="L24623" s="3"/>
      <c r="M24623" s="3"/>
      <c r="N24623" s="3"/>
      <c r="O24623" s="3"/>
      <c r="P24623" s="3"/>
      <c r="S24623" s="3"/>
      <c r="T24623" s="3"/>
      <c r="U24623" s="3"/>
      <c r="V24623" s="3"/>
      <c r="W24623" s="3"/>
      <c r="X24623" s="3"/>
      <c r="Y24623" s="3"/>
      <c r="Z24623" s="3"/>
      <c r="AA24623" s="3"/>
      <c r="AB24623" s="3"/>
      <c r="AC24623" s="3"/>
      <c r="AD24623" s="3"/>
      <c r="AE24623" s="3"/>
      <c r="AF24623" s="3"/>
      <c r="AG24623" s="3"/>
      <c r="AH24623" s="3"/>
      <c r="AI24623" s="3"/>
      <c r="AJ24623" s="3"/>
      <c r="BM24623" s="3"/>
      <c r="BN24623" s="3"/>
      <c r="BO24623" s="3"/>
      <c r="BP24623" s="3"/>
      <c r="BQ24623" s="3"/>
      <c r="BR24623" s="3"/>
      <c r="BS24623" s="3"/>
    </row>
    <row r="24624" spans="11:71" x14ac:dyDescent="0.25">
      <c r="K24624" s="3"/>
      <c r="L24624" s="3"/>
      <c r="M24624" s="3"/>
      <c r="N24624" s="3"/>
      <c r="O24624" s="3"/>
      <c r="P24624" s="3"/>
      <c r="S24624" s="3"/>
      <c r="T24624" s="3"/>
      <c r="U24624" s="3"/>
      <c r="V24624" s="3"/>
      <c r="W24624" s="3"/>
      <c r="X24624" s="3"/>
      <c r="Y24624" s="3"/>
      <c r="Z24624" s="3"/>
      <c r="AA24624" s="3"/>
      <c r="AB24624" s="3"/>
      <c r="AC24624" s="3"/>
      <c r="AD24624" s="3"/>
      <c r="AE24624" s="3"/>
      <c r="AF24624" s="3"/>
      <c r="AG24624" s="3"/>
      <c r="AH24624" s="3"/>
      <c r="AI24624" s="3"/>
      <c r="AJ24624" s="3"/>
      <c r="BM24624" s="3"/>
      <c r="BN24624" s="3"/>
      <c r="BO24624" s="3"/>
      <c r="BP24624" s="3"/>
      <c r="BQ24624" s="3"/>
      <c r="BR24624" s="3"/>
      <c r="BS24624" s="3"/>
    </row>
    <row r="24625" spans="11:71" x14ac:dyDescent="0.25">
      <c r="K24625" s="3"/>
      <c r="L24625" s="3"/>
      <c r="M24625" s="3"/>
      <c r="N24625" s="3"/>
      <c r="O24625" s="3"/>
      <c r="P24625" s="3"/>
      <c r="S24625" s="3"/>
      <c r="T24625" s="3"/>
      <c r="U24625" s="3"/>
      <c r="V24625" s="3"/>
      <c r="W24625" s="3"/>
      <c r="X24625" s="3"/>
      <c r="Y24625" s="3"/>
      <c r="Z24625" s="3"/>
      <c r="AA24625" s="3"/>
      <c r="AB24625" s="3"/>
      <c r="AC24625" s="3"/>
      <c r="AD24625" s="3"/>
      <c r="AE24625" s="3"/>
      <c r="AF24625" s="3"/>
      <c r="AG24625" s="3"/>
      <c r="AH24625" s="3"/>
      <c r="AI24625" s="3"/>
      <c r="AJ24625" s="3"/>
      <c r="BM24625" s="3"/>
      <c r="BN24625" s="3"/>
      <c r="BO24625" s="3"/>
      <c r="BP24625" s="3"/>
      <c r="BQ24625" s="3"/>
      <c r="BR24625" s="3"/>
      <c r="BS24625" s="3"/>
    </row>
    <row r="24626" spans="11:71" x14ac:dyDescent="0.25">
      <c r="K24626" s="3"/>
      <c r="L24626" s="3"/>
      <c r="M24626" s="3"/>
      <c r="N24626" s="3"/>
      <c r="O24626" s="3"/>
      <c r="P24626" s="3"/>
      <c r="S24626" s="3"/>
      <c r="T24626" s="3"/>
      <c r="U24626" s="3"/>
      <c r="V24626" s="3"/>
      <c r="W24626" s="3"/>
      <c r="X24626" s="3"/>
      <c r="Y24626" s="3"/>
      <c r="Z24626" s="3"/>
      <c r="AA24626" s="3"/>
      <c r="AB24626" s="3"/>
      <c r="AC24626" s="3"/>
      <c r="AD24626" s="3"/>
      <c r="AE24626" s="3"/>
      <c r="AF24626" s="3"/>
      <c r="AG24626" s="3"/>
      <c r="AH24626" s="3"/>
      <c r="AI24626" s="3"/>
      <c r="AJ24626" s="3"/>
      <c r="BM24626" s="3"/>
      <c r="BN24626" s="3"/>
      <c r="BO24626" s="3"/>
      <c r="BP24626" s="3"/>
      <c r="BQ24626" s="3"/>
      <c r="BR24626" s="3"/>
      <c r="BS24626" s="3"/>
    </row>
    <row r="24627" spans="11:71" x14ac:dyDescent="0.25">
      <c r="K24627" s="3"/>
      <c r="L24627" s="3"/>
      <c r="M24627" s="3"/>
      <c r="N24627" s="3"/>
      <c r="O24627" s="3"/>
      <c r="P24627" s="3"/>
      <c r="S24627" s="3"/>
      <c r="T24627" s="3"/>
      <c r="U24627" s="3"/>
      <c r="V24627" s="3"/>
      <c r="W24627" s="3"/>
      <c r="X24627" s="3"/>
      <c r="Y24627" s="3"/>
      <c r="Z24627" s="3"/>
      <c r="AA24627" s="3"/>
      <c r="AB24627" s="3"/>
      <c r="AC24627" s="3"/>
      <c r="AD24627" s="3"/>
      <c r="AE24627" s="3"/>
      <c r="AF24627" s="3"/>
      <c r="AG24627" s="3"/>
      <c r="AH24627" s="3"/>
      <c r="AI24627" s="3"/>
      <c r="AJ24627" s="3"/>
      <c r="BM24627" s="3"/>
      <c r="BN24627" s="3"/>
      <c r="BO24627" s="3"/>
      <c r="BP24627" s="3"/>
      <c r="BQ24627" s="3"/>
      <c r="BR24627" s="3"/>
      <c r="BS24627" s="3"/>
    </row>
    <row r="24628" spans="11:71" x14ac:dyDescent="0.25">
      <c r="K24628" s="3"/>
      <c r="L24628" s="3"/>
      <c r="M24628" s="3"/>
      <c r="N24628" s="3"/>
      <c r="O24628" s="3"/>
      <c r="P24628" s="3"/>
      <c r="S24628" s="3"/>
      <c r="T24628" s="3"/>
      <c r="U24628" s="3"/>
      <c r="V24628" s="3"/>
      <c r="W24628" s="3"/>
      <c r="X24628" s="3"/>
      <c r="Y24628" s="3"/>
      <c r="Z24628" s="3"/>
      <c r="AA24628" s="3"/>
      <c r="AB24628" s="3"/>
      <c r="AC24628" s="3"/>
      <c r="AD24628" s="3"/>
      <c r="AE24628" s="3"/>
      <c r="AF24628" s="3"/>
      <c r="AG24628" s="3"/>
      <c r="AH24628" s="3"/>
      <c r="AI24628" s="3"/>
      <c r="AJ24628" s="3"/>
      <c r="BM24628" s="3"/>
      <c r="BN24628" s="3"/>
      <c r="BO24628" s="3"/>
      <c r="BP24628" s="3"/>
      <c r="BQ24628" s="3"/>
      <c r="BR24628" s="3"/>
      <c r="BS24628" s="3"/>
    </row>
    <row r="24629" spans="11:71" x14ac:dyDescent="0.25">
      <c r="K24629" s="3"/>
      <c r="L24629" s="3"/>
      <c r="M24629" s="3"/>
      <c r="N24629" s="3"/>
      <c r="O24629" s="3"/>
      <c r="P24629" s="3"/>
      <c r="S24629" s="3"/>
      <c r="T24629" s="3"/>
      <c r="U24629" s="3"/>
      <c r="V24629" s="3"/>
      <c r="W24629" s="3"/>
      <c r="X24629" s="3"/>
      <c r="Y24629" s="3"/>
      <c r="Z24629" s="3"/>
      <c r="AA24629" s="3"/>
      <c r="AB24629" s="3"/>
      <c r="AC24629" s="3"/>
      <c r="AD24629" s="3"/>
      <c r="AE24629" s="3"/>
      <c r="AF24629" s="3"/>
      <c r="AG24629" s="3"/>
      <c r="AH24629" s="3"/>
      <c r="AI24629" s="3"/>
      <c r="AJ24629" s="3"/>
      <c r="BM24629" s="3"/>
      <c r="BN24629" s="3"/>
      <c r="BO24629" s="3"/>
      <c r="BP24629" s="3"/>
      <c r="BQ24629" s="3"/>
      <c r="BR24629" s="3"/>
      <c r="BS24629" s="3"/>
    </row>
    <row r="24630" spans="11:71" x14ac:dyDescent="0.25">
      <c r="K24630" s="3"/>
      <c r="L24630" s="3"/>
      <c r="M24630" s="3"/>
      <c r="N24630" s="3"/>
      <c r="O24630" s="3"/>
      <c r="P24630" s="3"/>
      <c r="S24630" s="3"/>
      <c r="T24630" s="3"/>
      <c r="U24630" s="3"/>
      <c r="V24630" s="3"/>
      <c r="W24630" s="3"/>
      <c r="X24630" s="3"/>
      <c r="Y24630" s="3"/>
      <c r="Z24630" s="3"/>
      <c r="AA24630" s="3"/>
      <c r="AB24630" s="3"/>
      <c r="AC24630" s="3"/>
      <c r="AD24630" s="3"/>
      <c r="AE24630" s="3"/>
      <c r="AF24630" s="3"/>
      <c r="AG24630" s="3"/>
      <c r="AH24630" s="3"/>
      <c r="AI24630" s="3"/>
      <c r="AJ24630" s="3"/>
      <c r="BM24630" s="3"/>
      <c r="BN24630" s="3"/>
      <c r="BO24630" s="3"/>
      <c r="BP24630" s="3"/>
      <c r="BQ24630" s="3"/>
      <c r="BR24630" s="3"/>
      <c r="BS24630" s="3"/>
    </row>
    <row r="24631" spans="11:71" x14ac:dyDescent="0.25">
      <c r="K24631" s="3"/>
      <c r="L24631" s="3"/>
      <c r="M24631" s="3"/>
      <c r="N24631" s="3"/>
      <c r="O24631" s="3"/>
      <c r="P24631" s="3"/>
      <c r="S24631" s="3"/>
      <c r="T24631" s="3"/>
      <c r="U24631" s="3"/>
      <c r="V24631" s="3"/>
      <c r="W24631" s="3"/>
      <c r="X24631" s="3"/>
      <c r="Y24631" s="3"/>
      <c r="Z24631" s="3"/>
      <c r="AA24631" s="3"/>
      <c r="AB24631" s="3"/>
      <c r="AC24631" s="3"/>
      <c r="AD24631" s="3"/>
      <c r="AE24631" s="3"/>
      <c r="AF24631" s="3"/>
      <c r="AG24631" s="3"/>
      <c r="AH24631" s="3"/>
      <c r="AI24631" s="3"/>
      <c r="AJ24631" s="3"/>
      <c r="BM24631" s="3"/>
      <c r="BN24631" s="3"/>
      <c r="BO24631" s="3"/>
      <c r="BP24631" s="3"/>
      <c r="BQ24631" s="3"/>
      <c r="BR24631" s="3"/>
      <c r="BS24631" s="3"/>
    </row>
    <row r="24632" spans="11:71" x14ac:dyDescent="0.25">
      <c r="K24632" s="3"/>
      <c r="L24632" s="3"/>
      <c r="M24632" s="3"/>
      <c r="N24632" s="3"/>
      <c r="O24632" s="3"/>
      <c r="P24632" s="3"/>
      <c r="S24632" s="3"/>
      <c r="T24632" s="3"/>
      <c r="U24632" s="3"/>
      <c r="V24632" s="3"/>
      <c r="W24632" s="3"/>
      <c r="X24632" s="3"/>
      <c r="Y24632" s="3"/>
      <c r="Z24632" s="3"/>
      <c r="AA24632" s="3"/>
      <c r="AB24632" s="3"/>
      <c r="AC24632" s="3"/>
      <c r="AD24632" s="3"/>
      <c r="AE24632" s="3"/>
      <c r="AF24632" s="3"/>
      <c r="AG24632" s="3"/>
      <c r="AH24632" s="3"/>
      <c r="AI24632" s="3"/>
      <c r="AJ24632" s="3"/>
      <c r="BM24632" s="3"/>
      <c r="BN24632" s="3"/>
      <c r="BO24632" s="3"/>
      <c r="BP24632" s="3"/>
      <c r="BQ24632" s="3"/>
      <c r="BR24632" s="3"/>
      <c r="BS24632" s="3"/>
    </row>
    <row r="24633" spans="11:71" x14ac:dyDescent="0.25">
      <c r="K24633" s="3"/>
      <c r="L24633" s="3"/>
      <c r="M24633" s="3"/>
      <c r="N24633" s="3"/>
      <c r="O24633" s="3"/>
      <c r="P24633" s="3"/>
      <c r="S24633" s="3"/>
      <c r="T24633" s="3"/>
      <c r="U24633" s="3"/>
      <c r="V24633" s="3"/>
      <c r="W24633" s="3"/>
      <c r="X24633" s="3"/>
      <c r="Y24633" s="3"/>
      <c r="Z24633" s="3"/>
      <c r="AA24633" s="3"/>
      <c r="AB24633" s="3"/>
      <c r="AC24633" s="3"/>
      <c r="AD24633" s="3"/>
      <c r="AE24633" s="3"/>
      <c r="AF24633" s="3"/>
      <c r="AG24633" s="3"/>
      <c r="AH24633" s="3"/>
      <c r="AI24633" s="3"/>
      <c r="AJ24633" s="3"/>
      <c r="BM24633" s="3"/>
      <c r="BN24633" s="3"/>
      <c r="BO24633" s="3"/>
      <c r="BP24633" s="3"/>
      <c r="BQ24633" s="3"/>
      <c r="BR24633" s="3"/>
      <c r="BS24633" s="3"/>
    </row>
    <row r="24634" spans="11:71" x14ac:dyDescent="0.25">
      <c r="K24634" s="3"/>
      <c r="L24634" s="3"/>
      <c r="M24634" s="3"/>
      <c r="N24634" s="3"/>
      <c r="O24634" s="3"/>
      <c r="P24634" s="3"/>
      <c r="S24634" s="3"/>
      <c r="T24634" s="3"/>
      <c r="U24634" s="3"/>
      <c r="V24634" s="3"/>
      <c r="W24634" s="3"/>
      <c r="X24634" s="3"/>
      <c r="Y24634" s="3"/>
      <c r="Z24634" s="3"/>
      <c r="AA24634" s="3"/>
      <c r="AB24634" s="3"/>
      <c r="AC24634" s="3"/>
      <c r="AD24634" s="3"/>
      <c r="AE24634" s="3"/>
      <c r="AF24634" s="3"/>
      <c r="AG24634" s="3"/>
      <c r="AH24634" s="3"/>
      <c r="AI24634" s="3"/>
      <c r="AJ24634" s="3"/>
      <c r="BM24634" s="3"/>
      <c r="BN24634" s="3"/>
      <c r="BO24634" s="3"/>
      <c r="BP24634" s="3"/>
      <c r="BQ24634" s="3"/>
      <c r="BR24634" s="3"/>
      <c r="BS24634" s="3"/>
    </row>
    <row r="24635" spans="11:71" x14ac:dyDescent="0.25">
      <c r="K24635" s="3"/>
      <c r="L24635" s="3"/>
      <c r="M24635" s="3"/>
      <c r="N24635" s="3"/>
      <c r="O24635" s="3"/>
      <c r="P24635" s="3"/>
      <c r="S24635" s="3"/>
      <c r="T24635" s="3"/>
      <c r="U24635" s="3"/>
      <c r="V24635" s="3"/>
      <c r="W24635" s="3"/>
      <c r="X24635" s="3"/>
      <c r="Y24635" s="3"/>
      <c r="Z24635" s="3"/>
      <c r="AA24635" s="3"/>
      <c r="AB24635" s="3"/>
      <c r="AC24635" s="3"/>
      <c r="AD24635" s="3"/>
      <c r="AE24635" s="3"/>
      <c r="AF24635" s="3"/>
      <c r="AG24635" s="3"/>
      <c r="AH24635" s="3"/>
      <c r="AI24635" s="3"/>
      <c r="AJ24635" s="3"/>
      <c r="BM24635" s="3"/>
      <c r="BN24635" s="3"/>
      <c r="BO24635" s="3"/>
      <c r="BP24635" s="3"/>
      <c r="BQ24635" s="3"/>
      <c r="BR24635" s="3"/>
      <c r="BS24635" s="3"/>
    </row>
    <row r="24636" spans="11:71" x14ac:dyDescent="0.25">
      <c r="K24636" s="3"/>
      <c r="L24636" s="3"/>
      <c r="M24636" s="3"/>
      <c r="N24636" s="3"/>
      <c r="O24636" s="3"/>
      <c r="P24636" s="3"/>
      <c r="S24636" s="3"/>
      <c r="T24636" s="3"/>
      <c r="U24636" s="3"/>
      <c r="V24636" s="3"/>
      <c r="W24636" s="3"/>
      <c r="X24636" s="3"/>
      <c r="Y24636" s="3"/>
      <c r="Z24636" s="3"/>
      <c r="AA24636" s="3"/>
      <c r="AB24636" s="3"/>
      <c r="AC24636" s="3"/>
      <c r="AD24636" s="3"/>
      <c r="AE24636" s="3"/>
      <c r="AF24636" s="3"/>
      <c r="AG24636" s="3"/>
      <c r="AH24636" s="3"/>
      <c r="AI24636" s="3"/>
      <c r="AJ24636" s="3"/>
      <c r="BM24636" s="3"/>
      <c r="BN24636" s="3"/>
      <c r="BO24636" s="3"/>
      <c r="BP24636" s="3"/>
      <c r="BQ24636" s="3"/>
      <c r="BR24636" s="3"/>
      <c r="BS24636" s="3"/>
    </row>
    <row r="24637" spans="11:71" x14ac:dyDescent="0.25">
      <c r="K24637" s="3"/>
      <c r="L24637" s="3"/>
      <c r="M24637" s="3"/>
      <c r="N24637" s="3"/>
      <c r="O24637" s="3"/>
      <c r="P24637" s="3"/>
      <c r="S24637" s="3"/>
      <c r="T24637" s="3"/>
      <c r="U24637" s="3"/>
      <c r="V24637" s="3"/>
      <c r="W24637" s="3"/>
      <c r="X24637" s="3"/>
      <c r="Y24637" s="3"/>
      <c r="Z24637" s="3"/>
      <c r="AA24637" s="3"/>
      <c r="AB24637" s="3"/>
      <c r="AC24637" s="3"/>
      <c r="AD24637" s="3"/>
      <c r="AE24637" s="3"/>
      <c r="AF24637" s="3"/>
      <c r="AG24637" s="3"/>
      <c r="AH24637" s="3"/>
      <c r="AI24637" s="3"/>
      <c r="AJ24637" s="3"/>
      <c r="BM24637" s="3"/>
      <c r="BN24637" s="3"/>
      <c r="BO24637" s="3"/>
      <c r="BP24637" s="3"/>
      <c r="BQ24637" s="3"/>
      <c r="BR24637" s="3"/>
      <c r="BS24637" s="3"/>
    </row>
    <row r="24638" spans="11:71" x14ac:dyDescent="0.25">
      <c r="K24638" s="3"/>
      <c r="L24638" s="3"/>
      <c r="M24638" s="3"/>
      <c r="N24638" s="3"/>
      <c r="O24638" s="3"/>
      <c r="P24638" s="3"/>
      <c r="S24638" s="3"/>
      <c r="T24638" s="3"/>
      <c r="U24638" s="3"/>
      <c r="V24638" s="3"/>
      <c r="W24638" s="3"/>
      <c r="X24638" s="3"/>
      <c r="Y24638" s="3"/>
      <c r="Z24638" s="3"/>
      <c r="AA24638" s="3"/>
      <c r="AB24638" s="3"/>
      <c r="AC24638" s="3"/>
      <c r="AD24638" s="3"/>
      <c r="AE24638" s="3"/>
      <c r="AF24638" s="3"/>
      <c r="AG24638" s="3"/>
      <c r="AH24638" s="3"/>
      <c r="AI24638" s="3"/>
      <c r="AJ24638" s="3"/>
      <c r="BM24638" s="3"/>
      <c r="BN24638" s="3"/>
      <c r="BO24638" s="3"/>
      <c r="BP24638" s="3"/>
      <c r="BQ24638" s="3"/>
      <c r="BR24638" s="3"/>
      <c r="BS24638" s="3"/>
    </row>
    <row r="24639" spans="11:71" x14ac:dyDescent="0.25">
      <c r="K24639" s="3"/>
      <c r="L24639" s="3"/>
      <c r="M24639" s="3"/>
      <c r="N24639" s="3"/>
      <c r="O24639" s="3"/>
      <c r="P24639" s="3"/>
      <c r="S24639" s="3"/>
      <c r="T24639" s="3"/>
      <c r="U24639" s="3"/>
      <c r="V24639" s="3"/>
      <c r="W24639" s="3"/>
      <c r="X24639" s="3"/>
      <c r="Y24639" s="3"/>
      <c r="Z24639" s="3"/>
      <c r="AA24639" s="3"/>
      <c r="AB24639" s="3"/>
      <c r="AC24639" s="3"/>
      <c r="AD24639" s="3"/>
      <c r="AE24639" s="3"/>
      <c r="AF24639" s="3"/>
      <c r="AG24639" s="3"/>
      <c r="AH24639" s="3"/>
      <c r="AI24639" s="3"/>
      <c r="AJ24639" s="3"/>
      <c r="BM24639" s="3"/>
      <c r="BN24639" s="3"/>
      <c r="BO24639" s="3"/>
      <c r="BP24639" s="3"/>
      <c r="BQ24639" s="3"/>
      <c r="BR24639" s="3"/>
      <c r="BS24639" s="3"/>
    </row>
    <row r="24640" spans="11:71" x14ac:dyDescent="0.25">
      <c r="K24640" s="3"/>
      <c r="L24640" s="3"/>
      <c r="M24640" s="3"/>
      <c r="N24640" s="3"/>
      <c r="O24640" s="3"/>
      <c r="P24640" s="3"/>
      <c r="S24640" s="3"/>
      <c r="T24640" s="3"/>
      <c r="U24640" s="3"/>
      <c r="V24640" s="3"/>
      <c r="W24640" s="3"/>
      <c r="X24640" s="3"/>
      <c r="Y24640" s="3"/>
      <c r="Z24640" s="3"/>
      <c r="AA24640" s="3"/>
      <c r="AB24640" s="3"/>
      <c r="AC24640" s="3"/>
      <c r="AD24640" s="3"/>
      <c r="AE24640" s="3"/>
      <c r="AF24640" s="3"/>
      <c r="AG24640" s="3"/>
      <c r="AH24640" s="3"/>
      <c r="AI24640" s="3"/>
      <c r="AJ24640" s="3"/>
      <c r="BM24640" s="3"/>
      <c r="BN24640" s="3"/>
      <c r="BO24640" s="3"/>
      <c r="BP24640" s="3"/>
      <c r="BQ24640" s="3"/>
      <c r="BR24640" s="3"/>
      <c r="BS24640" s="3"/>
    </row>
    <row r="24641" spans="11:71" x14ac:dyDescent="0.25">
      <c r="K24641" s="3"/>
      <c r="L24641" s="3"/>
      <c r="M24641" s="3"/>
      <c r="N24641" s="3"/>
      <c r="O24641" s="3"/>
      <c r="P24641" s="3"/>
      <c r="S24641" s="3"/>
      <c r="T24641" s="3"/>
      <c r="U24641" s="3"/>
      <c r="V24641" s="3"/>
      <c r="W24641" s="3"/>
      <c r="X24641" s="3"/>
      <c r="Y24641" s="3"/>
      <c r="Z24641" s="3"/>
      <c r="AA24641" s="3"/>
      <c r="AB24641" s="3"/>
      <c r="AC24641" s="3"/>
      <c r="AD24641" s="3"/>
      <c r="AE24641" s="3"/>
      <c r="AF24641" s="3"/>
      <c r="AG24641" s="3"/>
      <c r="AH24641" s="3"/>
      <c r="AI24641" s="3"/>
      <c r="AJ24641" s="3"/>
      <c r="BM24641" s="3"/>
      <c r="BN24641" s="3"/>
      <c r="BO24641" s="3"/>
      <c r="BP24641" s="3"/>
      <c r="BQ24641" s="3"/>
      <c r="BR24641" s="3"/>
      <c r="BS24641" s="3"/>
    </row>
    <row r="24642" spans="11:71" x14ac:dyDescent="0.25">
      <c r="K24642" s="3"/>
      <c r="L24642" s="3"/>
      <c r="M24642" s="3"/>
      <c r="N24642" s="3"/>
      <c r="O24642" s="3"/>
      <c r="P24642" s="3"/>
      <c r="S24642" s="3"/>
      <c r="T24642" s="3"/>
      <c r="U24642" s="3"/>
      <c r="V24642" s="3"/>
      <c r="W24642" s="3"/>
      <c r="X24642" s="3"/>
      <c r="Y24642" s="3"/>
      <c r="Z24642" s="3"/>
      <c r="AA24642" s="3"/>
      <c r="AB24642" s="3"/>
      <c r="AC24642" s="3"/>
      <c r="AD24642" s="3"/>
      <c r="AE24642" s="3"/>
      <c r="AF24642" s="3"/>
      <c r="AG24642" s="3"/>
      <c r="AH24642" s="3"/>
      <c r="AI24642" s="3"/>
      <c r="AJ24642" s="3"/>
      <c r="BM24642" s="3"/>
      <c r="BN24642" s="3"/>
      <c r="BO24642" s="3"/>
      <c r="BP24642" s="3"/>
      <c r="BQ24642" s="3"/>
      <c r="BR24642" s="3"/>
      <c r="BS24642" s="3"/>
    </row>
    <row r="24643" spans="11:71" x14ac:dyDescent="0.25">
      <c r="K24643" s="3"/>
      <c r="L24643" s="3"/>
      <c r="M24643" s="3"/>
      <c r="N24643" s="3"/>
      <c r="O24643" s="3"/>
      <c r="P24643" s="3"/>
      <c r="S24643" s="3"/>
      <c r="T24643" s="3"/>
      <c r="U24643" s="3"/>
      <c r="V24643" s="3"/>
      <c r="W24643" s="3"/>
      <c r="X24643" s="3"/>
      <c r="Y24643" s="3"/>
      <c r="Z24643" s="3"/>
      <c r="AA24643" s="3"/>
      <c r="AB24643" s="3"/>
      <c r="AC24643" s="3"/>
      <c r="AD24643" s="3"/>
      <c r="AE24643" s="3"/>
      <c r="AF24643" s="3"/>
      <c r="AG24643" s="3"/>
      <c r="AH24643" s="3"/>
      <c r="AI24643" s="3"/>
      <c r="AJ24643" s="3"/>
      <c r="BM24643" s="3"/>
      <c r="BN24643" s="3"/>
      <c r="BO24643" s="3"/>
      <c r="BP24643" s="3"/>
      <c r="BQ24643" s="3"/>
      <c r="BR24643" s="3"/>
      <c r="BS24643" s="3"/>
    </row>
    <row r="24644" spans="11:71" x14ac:dyDescent="0.25">
      <c r="K24644" s="3"/>
      <c r="L24644" s="3"/>
      <c r="M24644" s="3"/>
      <c r="N24644" s="3"/>
      <c r="O24644" s="3"/>
      <c r="P24644" s="3"/>
      <c r="S24644" s="3"/>
      <c r="T24644" s="3"/>
      <c r="U24644" s="3"/>
      <c r="V24644" s="3"/>
      <c r="W24644" s="3"/>
      <c r="X24644" s="3"/>
      <c r="Y24644" s="3"/>
      <c r="Z24644" s="3"/>
      <c r="AA24644" s="3"/>
      <c r="AB24644" s="3"/>
      <c r="AC24644" s="3"/>
      <c r="AD24644" s="3"/>
      <c r="AE24644" s="3"/>
      <c r="AF24644" s="3"/>
      <c r="AG24644" s="3"/>
      <c r="AH24644" s="3"/>
      <c r="AI24644" s="3"/>
      <c r="AJ24644" s="3"/>
      <c r="BM24644" s="3"/>
      <c r="BN24644" s="3"/>
      <c r="BO24644" s="3"/>
      <c r="BP24644" s="3"/>
      <c r="BQ24644" s="3"/>
      <c r="BR24644" s="3"/>
      <c r="BS24644" s="3"/>
    </row>
    <row r="24645" spans="11:71" x14ac:dyDescent="0.25">
      <c r="K24645" s="3"/>
      <c r="L24645" s="3"/>
      <c r="M24645" s="3"/>
      <c r="N24645" s="3"/>
      <c r="O24645" s="3"/>
      <c r="P24645" s="3"/>
      <c r="S24645" s="3"/>
      <c r="T24645" s="3"/>
      <c r="U24645" s="3"/>
      <c r="V24645" s="3"/>
      <c r="W24645" s="3"/>
      <c r="X24645" s="3"/>
      <c r="Y24645" s="3"/>
      <c r="Z24645" s="3"/>
      <c r="AA24645" s="3"/>
      <c r="AB24645" s="3"/>
      <c r="AC24645" s="3"/>
      <c r="AD24645" s="3"/>
      <c r="AE24645" s="3"/>
      <c r="AF24645" s="3"/>
      <c r="AG24645" s="3"/>
      <c r="AH24645" s="3"/>
      <c r="AI24645" s="3"/>
      <c r="AJ24645" s="3"/>
      <c r="BM24645" s="3"/>
      <c r="BN24645" s="3"/>
      <c r="BO24645" s="3"/>
      <c r="BP24645" s="3"/>
      <c r="BQ24645" s="3"/>
      <c r="BR24645" s="3"/>
      <c r="BS24645" s="3"/>
    </row>
    <row r="24646" spans="11:71" x14ac:dyDescent="0.25">
      <c r="K24646" s="3"/>
      <c r="L24646" s="3"/>
      <c r="M24646" s="3"/>
      <c r="N24646" s="3"/>
      <c r="O24646" s="3"/>
      <c r="P24646" s="3"/>
      <c r="S24646" s="3"/>
      <c r="T24646" s="3"/>
      <c r="U24646" s="3"/>
      <c r="V24646" s="3"/>
      <c r="W24646" s="3"/>
      <c r="X24646" s="3"/>
      <c r="Y24646" s="3"/>
      <c r="Z24646" s="3"/>
      <c r="AA24646" s="3"/>
      <c r="AB24646" s="3"/>
      <c r="AC24646" s="3"/>
      <c r="AD24646" s="3"/>
      <c r="AE24646" s="3"/>
      <c r="AF24646" s="3"/>
      <c r="AG24646" s="3"/>
      <c r="AH24646" s="3"/>
      <c r="AI24646" s="3"/>
      <c r="AJ24646" s="3"/>
      <c r="BM24646" s="3"/>
      <c r="BN24646" s="3"/>
      <c r="BO24646" s="3"/>
      <c r="BP24646" s="3"/>
      <c r="BQ24646" s="3"/>
      <c r="BR24646" s="3"/>
      <c r="BS24646" s="3"/>
    </row>
    <row r="24647" spans="11:71" x14ac:dyDescent="0.25">
      <c r="K24647" s="3"/>
      <c r="L24647" s="3"/>
      <c r="M24647" s="3"/>
      <c r="N24647" s="3"/>
      <c r="O24647" s="3"/>
      <c r="P24647" s="3"/>
      <c r="S24647" s="3"/>
      <c r="T24647" s="3"/>
      <c r="U24647" s="3"/>
      <c r="V24647" s="3"/>
      <c r="W24647" s="3"/>
      <c r="X24647" s="3"/>
      <c r="Y24647" s="3"/>
      <c r="Z24647" s="3"/>
      <c r="AA24647" s="3"/>
      <c r="AB24647" s="3"/>
      <c r="AC24647" s="3"/>
      <c r="AD24647" s="3"/>
      <c r="AE24647" s="3"/>
      <c r="AF24647" s="3"/>
      <c r="AG24647" s="3"/>
      <c r="AH24647" s="3"/>
      <c r="AI24647" s="3"/>
      <c r="AJ24647" s="3"/>
      <c r="BM24647" s="3"/>
      <c r="BN24647" s="3"/>
      <c r="BO24647" s="3"/>
      <c r="BP24647" s="3"/>
      <c r="BQ24647" s="3"/>
      <c r="BR24647" s="3"/>
      <c r="BS24647" s="3"/>
    </row>
    <row r="24648" spans="11:71" x14ac:dyDescent="0.25">
      <c r="K24648" s="3"/>
      <c r="L24648" s="3"/>
      <c r="M24648" s="3"/>
      <c r="N24648" s="3"/>
      <c r="O24648" s="3"/>
      <c r="P24648" s="3"/>
      <c r="S24648" s="3"/>
      <c r="T24648" s="3"/>
      <c r="U24648" s="3"/>
      <c r="V24648" s="3"/>
      <c r="W24648" s="3"/>
      <c r="X24648" s="3"/>
      <c r="Y24648" s="3"/>
      <c r="Z24648" s="3"/>
      <c r="AA24648" s="3"/>
      <c r="AB24648" s="3"/>
      <c r="AC24648" s="3"/>
      <c r="AD24648" s="3"/>
      <c r="AE24648" s="3"/>
      <c r="AF24648" s="3"/>
      <c r="AG24648" s="3"/>
      <c r="AH24648" s="3"/>
      <c r="AI24648" s="3"/>
      <c r="AJ24648" s="3"/>
      <c r="BM24648" s="3"/>
      <c r="BN24648" s="3"/>
      <c r="BO24648" s="3"/>
      <c r="BP24648" s="3"/>
      <c r="BQ24648" s="3"/>
      <c r="BR24648" s="3"/>
      <c r="BS24648" s="3"/>
    </row>
    <row r="24649" spans="11:71" x14ac:dyDescent="0.25">
      <c r="K24649" s="3"/>
      <c r="L24649" s="3"/>
      <c r="M24649" s="3"/>
      <c r="N24649" s="3"/>
      <c r="O24649" s="3"/>
      <c r="P24649" s="3"/>
      <c r="S24649" s="3"/>
      <c r="T24649" s="3"/>
      <c r="U24649" s="3"/>
      <c r="V24649" s="3"/>
      <c r="W24649" s="3"/>
      <c r="X24649" s="3"/>
      <c r="Y24649" s="3"/>
      <c r="Z24649" s="3"/>
      <c r="AA24649" s="3"/>
      <c r="AB24649" s="3"/>
      <c r="AC24649" s="3"/>
      <c r="AD24649" s="3"/>
      <c r="AE24649" s="3"/>
      <c r="AF24649" s="3"/>
      <c r="AG24649" s="3"/>
      <c r="AH24649" s="3"/>
      <c r="AI24649" s="3"/>
      <c r="AJ24649" s="3"/>
      <c r="BM24649" s="3"/>
      <c r="BN24649" s="3"/>
      <c r="BO24649" s="3"/>
      <c r="BP24649" s="3"/>
      <c r="BQ24649" s="3"/>
      <c r="BR24649" s="3"/>
      <c r="BS24649" s="3"/>
    </row>
    <row r="24650" spans="11:71" x14ac:dyDescent="0.25">
      <c r="K24650" s="3"/>
      <c r="L24650" s="3"/>
      <c r="M24650" s="3"/>
      <c r="N24650" s="3"/>
      <c r="O24650" s="3"/>
      <c r="P24650" s="3"/>
      <c r="S24650" s="3"/>
      <c r="T24650" s="3"/>
      <c r="U24650" s="3"/>
      <c r="V24650" s="3"/>
      <c r="W24650" s="3"/>
      <c r="X24650" s="3"/>
      <c r="Y24650" s="3"/>
      <c r="Z24650" s="3"/>
      <c r="AA24650" s="3"/>
      <c r="AB24650" s="3"/>
      <c r="AC24650" s="3"/>
      <c r="AD24650" s="3"/>
      <c r="AE24650" s="3"/>
      <c r="AF24650" s="3"/>
      <c r="AG24650" s="3"/>
      <c r="AH24650" s="3"/>
      <c r="AI24650" s="3"/>
      <c r="AJ24650" s="3"/>
      <c r="BM24650" s="3"/>
      <c r="BN24650" s="3"/>
      <c r="BO24650" s="3"/>
      <c r="BP24650" s="3"/>
      <c r="BQ24650" s="3"/>
      <c r="BR24650" s="3"/>
      <c r="BS24650" s="3"/>
    </row>
    <row r="24651" spans="11:71" x14ac:dyDescent="0.25">
      <c r="K24651" s="3"/>
      <c r="L24651" s="3"/>
      <c r="M24651" s="3"/>
      <c r="N24651" s="3"/>
      <c r="O24651" s="3"/>
      <c r="P24651" s="3"/>
      <c r="S24651" s="3"/>
      <c r="T24651" s="3"/>
      <c r="U24651" s="3"/>
      <c r="V24651" s="3"/>
      <c r="W24651" s="3"/>
      <c r="X24651" s="3"/>
      <c r="Y24651" s="3"/>
      <c r="Z24651" s="3"/>
      <c r="AA24651" s="3"/>
      <c r="AB24651" s="3"/>
      <c r="AC24651" s="3"/>
      <c r="AD24651" s="3"/>
      <c r="AE24651" s="3"/>
      <c r="AF24651" s="3"/>
      <c r="AG24651" s="3"/>
      <c r="AH24651" s="3"/>
      <c r="AI24651" s="3"/>
      <c r="AJ24651" s="3"/>
      <c r="BM24651" s="3"/>
      <c r="BN24651" s="3"/>
      <c r="BO24651" s="3"/>
      <c r="BP24651" s="3"/>
      <c r="BQ24651" s="3"/>
      <c r="BR24651" s="3"/>
      <c r="BS24651" s="3"/>
    </row>
    <row r="24652" spans="11:71" x14ac:dyDescent="0.25">
      <c r="K24652" s="3"/>
      <c r="L24652" s="3"/>
      <c r="M24652" s="3"/>
      <c r="N24652" s="3"/>
      <c r="O24652" s="3"/>
      <c r="P24652" s="3"/>
      <c r="S24652" s="3"/>
      <c r="T24652" s="3"/>
      <c r="U24652" s="3"/>
      <c r="V24652" s="3"/>
      <c r="W24652" s="3"/>
      <c r="X24652" s="3"/>
      <c r="Y24652" s="3"/>
      <c r="Z24652" s="3"/>
      <c r="AA24652" s="3"/>
      <c r="AB24652" s="3"/>
      <c r="AC24652" s="3"/>
      <c r="AD24652" s="3"/>
      <c r="AE24652" s="3"/>
      <c r="AF24652" s="3"/>
      <c r="AG24652" s="3"/>
      <c r="AH24652" s="3"/>
      <c r="AI24652" s="3"/>
      <c r="AJ24652" s="3"/>
      <c r="BM24652" s="3"/>
      <c r="BN24652" s="3"/>
      <c r="BO24652" s="3"/>
      <c r="BP24652" s="3"/>
      <c r="BQ24652" s="3"/>
      <c r="BR24652" s="3"/>
      <c r="BS24652" s="3"/>
    </row>
    <row r="24653" spans="11:71" x14ac:dyDescent="0.25">
      <c r="K24653" s="3"/>
      <c r="L24653" s="3"/>
      <c r="M24653" s="3"/>
      <c r="N24653" s="3"/>
      <c r="O24653" s="3"/>
      <c r="P24653" s="3"/>
      <c r="S24653" s="3"/>
      <c r="T24653" s="3"/>
      <c r="U24653" s="3"/>
      <c r="V24653" s="3"/>
      <c r="W24653" s="3"/>
      <c r="X24653" s="3"/>
      <c r="Y24653" s="3"/>
      <c r="Z24653" s="3"/>
      <c r="AA24653" s="3"/>
      <c r="AB24653" s="3"/>
      <c r="AC24653" s="3"/>
      <c r="AD24653" s="3"/>
      <c r="AE24653" s="3"/>
      <c r="AF24653" s="3"/>
      <c r="AG24653" s="3"/>
      <c r="AH24653" s="3"/>
      <c r="AI24653" s="3"/>
      <c r="AJ24653" s="3"/>
      <c r="BM24653" s="3"/>
      <c r="BN24653" s="3"/>
      <c r="BO24653" s="3"/>
      <c r="BP24653" s="3"/>
      <c r="BQ24653" s="3"/>
      <c r="BR24653" s="3"/>
      <c r="BS24653" s="3"/>
    </row>
    <row r="24654" spans="11:71" x14ac:dyDescent="0.25">
      <c r="K24654" s="3"/>
      <c r="L24654" s="3"/>
      <c r="M24654" s="3"/>
      <c r="N24654" s="3"/>
      <c r="O24654" s="3"/>
      <c r="P24654" s="3"/>
      <c r="S24654" s="3"/>
      <c r="T24654" s="3"/>
      <c r="U24654" s="3"/>
      <c r="V24654" s="3"/>
      <c r="W24654" s="3"/>
      <c r="X24654" s="3"/>
      <c r="Y24654" s="3"/>
      <c r="Z24654" s="3"/>
      <c r="AA24654" s="3"/>
      <c r="AB24654" s="3"/>
      <c r="AC24654" s="3"/>
      <c r="AD24654" s="3"/>
      <c r="AE24654" s="3"/>
      <c r="AF24654" s="3"/>
      <c r="AG24654" s="3"/>
      <c r="AH24654" s="3"/>
      <c r="AI24654" s="3"/>
      <c r="AJ24654" s="3"/>
      <c r="BM24654" s="3"/>
      <c r="BN24654" s="3"/>
      <c r="BO24654" s="3"/>
      <c r="BP24654" s="3"/>
      <c r="BQ24654" s="3"/>
      <c r="BR24654" s="3"/>
      <c r="BS24654" s="3"/>
    </row>
    <row r="24655" spans="11:71" x14ac:dyDescent="0.25">
      <c r="K24655" s="3"/>
      <c r="L24655" s="3"/>
      <c r="M24655" s="3"/>
      <c r="N24655" s="3"/>
      <c r="O24655" s="3"/>
      <c r="P24655" s="3"/>
      <c r="S24655" s="3"/>
      <c r="T24655" s="3"/>
      <c r="U24655" s="3"/>
      <c r="V24655" s="3"/>
      <c r="W24655" s="3"/>
      <c r="X24655" s="3"/>
      <c r="Y24655" s="3"/>
      <c r="Z24655" s="3"/>
      <c r="AA24655" s="3"/>
      <c r="AB24655" s="3"/>
      <c r="AC24655" s="3"/>
      <c r="AD24655" s="3"/>
      <c r="AE24655" s="3"/>
      <c r="AF24655" s="3"/>
      <c r="AG24655" s="3"/>
      <c r="AH24655" s="3"/>
      <c r="AI24655" s="3"/>
      <c r="AJ24655" s="3"/>
      <c r="BM24655" s="3"/>
      <c r="BN24655" s="3"/>
      <c r="BO24655" s="3"/>
      <c r="BP24655" s="3"/>
      <c r="BQ24655" s="3"/>
      <c r="BR24655" s="3"/>
      <c r="BS24655" s="3"/>
    </row>
    <row r="24656" spans="11:71" x14ac:dyDescent="0.25">
      <c r="K24656" s="3"/>
      <c r="L24656" s="3"/>
      <c r="M24656" s="3"/>
      <c r="N24656" s="3"/>
      <c r="O24656" s="3"/>
      <c r="P24656" s="3"/>
      <c r="S24656" s="3"/>
      <c r="T24656" s="3"/>
      <c r="U24656" s="3"/>
      <c r="V24656" s="3"/>
      <c r="W24656" s="3"/>
      <c r="X24656" s="3"/>
      <c r="Y24656" s="3"/>
      <c r="Z24656" s="3"/>
      <c r="AA24656" s="3"/>
      <c r="AB24656" s="3"/>
      <c r="AC24656" s="3"/>
      <c r="AD24656" s="3"/>
      <c r="AE24656" s="3"/>
      <c r="AF24656" s="3"/>
      <c r="AG24656" s="3"/>
      <c r="AH24656" s="3"/>
      <c r="AI24656" s="3"/>
      <c r="AJ24656" s="3"/>
      <c r="BM24656" s="3"/>
      <c r="BN24656" s="3"/>
      <c r="BO24656" s="3"/>
      <c r="BP24656" s="3"/>
      <c r="BQ24656" s="3"/>
      <c r="BR24656" s="3"/>
      <c r="BS24656" s="3"/>
    </row>
    <row r="24657" spans="11:71" x14ac:dyDescent="0.25">
      <c r="K24657" s="3"/>
      <c r="L24657" s="3"/>
      <c r="M24657" s="3"/>
      <c r="N24657" s="3"/>
      <c r="O24657" s="3"/>
      <c r="P24657" s="3"/>
      <c r="S24657" s="3"/>
      <c r="T24657" s="3"/>
      <c r="U24657" s="3"/>
      <c r="V24657" s="3"/>
      <c r="W24657" s="3"/>
      <c r="X24657" s="3"/>
      <c r="Y24657" s="3"/>
      <c r="Z24657" s="3"/>
      <c r="AA24657" s="3"/>
      <c r="AB24657" s="3"/>
      <c r="AC24657" s="3"/>
      <c r="AD24657" s="3"/>
      <c r="AE24657" s="3"/>
      <c r="AF24657" s="3"/>
      <c r="AG24657" s="3"/>
      <c r="AH24657" s="3"/>
      <c r="AI24657" s="3"/>
      <c r="AJ24657" s="3"/>
      <c r="BM24657" s="3"/>
      <c r="BN24657" s="3"/>
      <c r="BO24657" s="3"/>
      <c r="BP24657" s="3"/>
      <c r="BQ24657" s="3"/>
      <c r="BR24657" s="3"/>
      <c r="BS24657" s="3"/>
    </row>
    <row r="24658" spans="11:71" x14ac:dyDescent="0.25">
      <c r="K24658" s="3"/>
      <c r="L24658" s="3"/>
      <c r="M24658" s="3"/>
      <c r="N24658" s="3"/>
      <c r="O24658" s="3"/>
      <c r="P24658" s="3"/>
      <c r="S24658" s="3"/>
      <c r="T24658" s="3"/>
      <c r="U24658" s="3"/>
      <c r="V24658" s="3"/>
      <c r="W24658" s="3"/>
      <c r="X24658" s="3"/>
      <c r="Y24658" s="3"/>
      <c r="Z24658" s="3"/>
      <c r="AA24658" s="3"/>
      <c r="AB24658" s="3"/>
      <c r="AC24658" s="3"/>
      <c r="AD24658" s="3"/>
      <c r="AE24658" s="3"/>
      <c r="AF24658" s="3"/>
      <c r="AG24658" s="3"/>
      <c r="AH24658" s="3"/>
      <c r="AI24658" s="3"/>
      <c r="AJ24658" s="3"/>
      <c r="BM24658" s="3"/>
      <c r="BN24658" s="3"/>
      <c r="BO24658" s="3"/>
      <c r="BP24658" s="3"/>
      <c r="BQ24658" s="3"/>
      <c r="BR24658" s="3"/>
      <c r="BS24658" s="3"/>
    </row>
    <row r="24659" spans="11:71" x14ac:dyDescent="0.25">
      <c r="K24659" s="3"/>
      <c r="L24659" s="3"/>
      <c r="M24659" s="3"/>
      <c r="N24659" s="3"/>
      <c r="O24659" s="3"/>
      <c r="P24659" s="3"/>
      <c r="S24659" s="3"/>
      <c r="T24659" s="3"/>
      <c r="U24659" s="3"/>
      <c r="V24659" s="3"/>
      <c r="W24659" s="3"/>
      <c r="X24659" s="3"/>
      <c r="Y24659" s="3"/>
      <c r="Z24659" s="3"/>
      <c r="AA24659" s="3"/>
      <c r="AB24659" s="3"/>
      <c r="AC24659" s="3"/>
      <c r="AD24659" s="3"/>
      <c r="AE24659" s="3"/>
      <c r="AF24659" s="3"/>
      <c r="AG24659" s="3"/>
      <c r="AH24659" s="3"/>
      <c r="AI24659" s="3"/>
      <c r="AJ24659" s="3"/>
      <c r="BM24659" s="3"/>
      <c r="BN24659" s="3"/>
      <c r="BO24659" s="3"/>
      <c r="BP24659" s="3"/>
      <c r="BQ24659" s="3"/>
      <c r="BR24659" s="3"/>
      <c r="BS24659" s="3"/>
    </row>
    <row r="24660" spans="11:71" x14ac:dyDescent="0.25">
      <c r="K24660" s="3"/>
      <c r="L24660" s="3"/>
      <c r="M24660" s="3"/>
      <c r="N24660" s="3"/>
      <c r="O24660" s="3"/>
      <c r="P24660" s="3"/>
      <c r="S24660" s="3"/>
      <c r="T24660" s="3"/>
      <c r="U24660" s="3"/>
      <c r="V24660" s="3"/>
      <c r="W24660" s="3"/>
      <c r="X24660" s="3"/>
      <c r="Y24660" s="3"/>
      <c r="Z24660" s="3"/>
      <c r="AA24660" s="3"/>
      <c r="AB24660" s="3"/>
      <c r="AC24660" s="3"/>
      <c r="AD24660" s="3"/>
      <c r="AE24660" s="3"/>
      <c r="AF24660" s="3"/>
      <c r="AG24660" s="3"/>
      <c r="AH24660" s="3"/>
      <c r="AI24660" s="3"/>
      <c r="AJ24660" s="3"/>
      <c r="BM24660" s="3"/>
      <c r="BN24660" s="3"/>
      <c r="BO24660" s="3"/>
      <c r="BP24660" s="3"/>
      <c r="BQ24660" s="3"/>
      <c r="BR24660" s="3"/>
      <c r="BS24660" s="3"/>
    </row>
    <row r="24661" spans="11:71" x14ac:dyDescent="0.25">
      <c r="K24661" s="3"/>
      <c r="L24661" s="3"/>
      <c r="M24661" s="3"/>
      <c r="N24661" s="3"/>
      <c r="O24661" s="3"/>
      <c r="P24661" s="3"/>
      <c r="S24661" s="3"/>
      <c r="T24661" s="3"/>
      <c r="U24661" s="3"/>
      <c r="V24661" s="3"/>
      <c r="W24661" s="3"/>
      <c r="X24661" s="3"/>
      <c r="Y24661" s="3"/>
      <c r="Z24661" s="3"/>
      <c r="AA24661" s="3"/>
      <c r="AB24661" s="3"/>
      <c r="AC24661" s="3"/>
      <c r="AD24661" s="3"/>
      <c r="AE24661" s="3"/>
      <c r="AF24661" s="3"/>
      <c r="AG24661" s="3"/>
      <c r="AH24661" s="3"/>
      <c r="AI24661" s="3"/>
      <c r="AJ24661" s="3"/>
      <c r="BM24661" s="3"/>
      <c r="BN24661" s="3"/>
      <c r="BO24661" s="3"/>
      <c r="BP24661" s="3"/>
      <c r="BQ24661" s="3"/>
      <c r="BR24661" s="3"/>
      <c r="BS24661" s="3"/>
    </row>
    <row r="24662" spans="11:71" x14ac:dyDescent="0.25">
      <c r="K24662" s="3"/>
      <c r="L24662" s="3"/>
      <c r="M24662" s="3"/>
      <c r="N24662" s="3"/>
      <c r="O24662" s="3"/>
      <c r="P24662" s="3"/>
      <c r="S24662" s="3"/>
      <c r="T24662" s="3"/>
      <c r="U24662" s="3"/>
      <c r="V24662" s="3"/>
      <c r="W24662" s="3"/>
      <c r="X24662" s="3"/>
      <c r="Y24662" s="3"/>
      <c r="Z24662" s="3"/>
      <c r="AA24662" s="3"/>
      <c r="AB24662" s="3"/>
      <c r="AC24662" s="3"/>
      <c r="AD24662" s="3"/>
      <c r="AE24662" s="3"/>
      <c r="AF24662" s="3"/>
      <c r="AG24662" s="3"/>
      <c r="AH24662" s="3"/>
      <c r="AI24662" s="3"/>
      <c r="AJ24662" s="3"/>
      <c r="BM24662" s="3"/>
      <c r="BN24662" s="3"/>
      <c r="BO24662" s="3"/>
      <c r="BP24662" s="3"/>
      <c r="BQ24662" s="3"/>
      <c r="BR24662" s="3"/>
      <c r="BS24662" s="3"/>
    </row>
    <row r="24663" spans="11:71" x14ac:dyDescent="0.25">
      <c r="K24663" s="3"/>
      <c r="L24663" s="3"/>
      <c r="M24663" s="3"/>
      <c r="N24663" s="3"/>
      <c r="O24663" s="3"/>
      <c r="P24663" s="3"/>
      <c r="S24663" s="3"/>
      <c r="T24663" s="3"/>
      <c r="U24663" s="3"/>
      <c r="V24663" s="3"/>
      <c r="W24663" s="3"/>
      <c r="X24663" s="3"/>
      <c r="Y24663" s="3"/>
      <c r="Z24663" s="3"/>
      <c r="AA24663" s="3"/>
      <c r="AB24663" s="3"/>
      <c r="AC24663" s="3"/>
      <c r="AD24663" s="3"/>
      <c r="AE24663" s="3"/>
      <c r="AF24663" s="3"/>
      <c r="AG24663" s="3"/>
      <c r="AH24663" s="3"/>
      <c r="AI24663" s="3"/>
      <c r="AJ24663" s="3"/>
      <c r="BM24663" s="3"/>
      <c r="BN24663" s="3"/>
      <c r="BO24663" s="3"/>
      <c r="BP24663" s="3"/>
      <c r="BQ24663" s="3"/>
      <c r="BR24663" s="3"/>
      <c r="BS24663" s="3"/>
    </row>
    <row r="24664" spans="11:71" x14ac:dyDescent="0.25">
      <c r="K24664" s="3"/>
      <c r="L24664" s="3"/>
      <c r="M24664" s="3"/>
      <c r="N24664" s="3"/>
      <c r="O24664" s="3"/>
      <c r="P24664" s="3"/>
      <c r="S24664" s="3"/>
      <c r="T24664" s="3"/>
      <c r="U24664" s="3"/>
      <c r="V24664" s="3"/>
      <c r="W24664" s="3"/>
      <c r="X24664" s="3"/>
      <c r="Y24664" s="3"/>
      <c r="Z24664" s="3"/>
      <c r="AA24664" s="3"/>
      <c r="AB24664" s="3"/>
      <c r="AC24664" s="3"/>
      <c r="AD24664" s="3"/>
      <c r="AE24664" s="3"/>
      <c r="AF24664" s="3"/>
      <c r="AG24664" s="3"/>
      <c r="AH24664" s="3"/>
      <c r="AI24664" s="3"/>
      <c r="AJ24664" s="3"/>
      <c r="BM24664" s="3"/>
      <c r="BN24664" s="3"/>
      <c r="BO24664" s="3"/>
      <c r="BP24664" s="3"/>
      <c r="BQ24664" s="3"/>
      <c r="BR24664" s="3"/>
      <c r="BS24664" s="3"/>
    </row>
    <row r="24665" spans="11:71" x14ac:dyDescent="0.25">
      <c r="K24665" s="3"/>
      <c r="L24665" s="3"/>
      <c r="M24665" s="3"/>
      <c r="N24665" s="3"/>
      <c r="O24665" s="3"/>
      <c r="P24665" s="3"/>
      <c r="S24665" s="3"/>
      <c r="T24665" s="3"/>
      <c r="U24665" s="3"/>
      <c r="V24665" s="3"/>
      <c r="W24665" s="3"/>
      <c r="X24665" s="3"/>
      <c r="Y24665" s="3"/>
      <c r="Z24665" s="3"/>
      <c r="AA24665" s="3"/>
      <c r="AB24665" s="3"/>
      <c r="AC24665" s="3"/>
      <c r="AD24665" s="3"/>
      <c r="AE24665" s="3"/>
      <c r="AF24665" s="3"/>
      <c r="AG24665" s="3"/>
      <c r="AH24665" s="3"/>
      <c r="AI24665" s="3"/>
      <c r="AJ24665" s="3"/>
      <c r="BM24665" s="3"/>
      <c r="BN24665" s="3"/>
      <c r="BO24665" s="3"/>
      <c r="BP24665" s="3"/>
      <c r="BQ24665" s="3"/>
      <c r="BR24665" s="3"/>
      <c r="BS24665" s="3"/>
    </row>
    <row r="24666" spans="11:71" x14ac:dyDescent="0.25">
      <c r="K24666" s="3"/>
      <c r="L24666" s="3"/>
      <c r="M24666" s="3"/>
      <c r="N24666" s="3"/>
      <c r="O24666" s="3"/>
      <c r="P24666" s="3"/>
      <c r="S24666" s="3"/>
      <c r="T24666" s="3"/>
      <c r="U24666" s="3"/>
      <c r="V24666" s="3"/>
      <c r="W24666" s="3"/>
      <c r="X24666" s="3"/>
      <c r="Y24666" s="3"/>
      <c r="Z24666" s="3"/>
      <c r="AA24666" s="3"/>
      <c r="AB24666" s="3"/>
      <c r="AC24666" s="3"/>
      <c r="AD24666" s="3"/>
      <c r="AE24666" s="3"/>
      <c r="AF24666" s="3"/>
      <c r="AG24666" s="3"/>
      <c r="AH24666" s="3"/>
      <c r="AI24666" s="3"/>
      <c r="AJ24666" s="3"/>
      <c r="BM24666" s="3"/>
      <c r="BN24666" s="3"/>
      <c r="BO24666" s="3"/>
      <c r="BP24666" s="3"/>
      <c r="BQ24666" s="3"/>
      <c r="BR24666" s="3"/>
      <c r="BS24666" s="3"/>
    </row>
    <row r="24667" spans="11:71" x14ac:dyDescent="0.25">
      <c r="K24667" s="3"/>
      <c r="L24667" s="3"/>
      <c r="M24667" s="3"/>
      <c r="N24667" s="3"/>
      <c r="O24667" s="3"/>
      <c r="P24667" s="3"/>
      <c r="S24667" s="3"/>
      <c r="T24667" s="3"/>
      <c r="U24667" s="3"/>
      <c r="V24667" s="3"/>
      <c r="W24667" s="3"/>
      <c r="X24667" s="3"/>
      <c r="Y24667" s="3"/>
      <c r="Z24667" s="3"/>
      <c r="AA24667" s="3"/>
      <c r="AB24667" s="3"/>
      <c r="AC24667" s="3"/>
      <c r="AD24667" s="3"/>
      <c r="AE24667" s="3"/>
      <c r="AF24667" s="3"/>
      <c r="AG24667" s="3"/>
      <c r="AH24667" s="3"/>
      <c r="AI24667" s="3"/>
      <c r="AJ24667" s="3"/>
      <c r="BM24667" s="3"/>
      <c r="BN24667" s="3"/>
      <c r="BO24667" s="3"/>
      <c r="BP24667" s="3"/>
      <c r="BQ24667" s="3"/>
      <c r="BR24667" s="3"/>
      <c r="BS24667" s="3"/>
    </row>
    <row r="24668" spans="11:71" x14ac:dyDescent="0.25">
      <c r="K24668" s="3"/>
      <c r="L24668" s="3"/>
      <c r="M24668" s="3"/>
      <c r="N24668" s="3"/>
      <c r="O24668" s="3"/>
      <c r="P24668" s="3"/>
      <c r="S24668" s="3"/>
      <c r="T24668" s="3"/>
      <c r="U24668" s="3"/>
      <c r="V24668" s="3"/>
      <c r="W24668" s="3"/>
      <c r="X24668" s="3"/>
      <c r="Y24668" s="3"/>
      <c r="Z24668" s="3"/>
      <c r="AA24668" s="3"/>
      <c r="AB24668" s="3"/>
      <c r="AC24668" s="3"/>
      <c r="AD24668" s="3"/>
      <c r="AE24668" s="3"/>
      <c r="AF24668" s="3"/>
      <c r="AG24668" s="3"/>
      <c r="AH24668" s="3"/>
      <c r="AI24668" s="3"/>
      <c r="AJ24668" s="3"/>
      <c r="BM24668" s="3"/>
      <c r="BN24668" s="3"/>
      <c r="BO24668" s="3"/>
      <c r="BP24668" s="3"/>
      <c r="BQ24668" s="3"/>
      <c r="BR24668" s="3"/>
      <c r="BS24668" s="3"/>
    </row>
    <row r="24669" spans="11:71" x14ac:dyDescent="0.25">
      <c r="K24669" s="3"/>
      <c r="L24669" s="3"/>
      <c r="M24669" s="3"/>
      <c r="N24669" s="3"/>
      <c r="O24669" s="3"/>
      <c r="P24669" s="3"/>
      <c r="S24669" s="3"/>
      <c r="T24669" s="3"/>
      <c r="U24669" s="3"/>
      <c r="V24669" s="3"/>
      <c r="W24669" s="3"/>
      <c r="X24669" s="3"/>
      <c r="Y24669" s="3"/>
      <c r="Z24669" s="3"/>
      <c r="AA24669" s="3"/>
      <c r="AB24669" s="3"/>
      <c r="AC24669" s="3"/>
      <c r="AD24669" s="3"/>
      <c r="AE24669" s="3"/>
      <c r="AF24669" s="3"/>
      <c r="AG24669" s="3"/>
      <c r="AH24669" s="3"/>
      <c r="AI24669" s="3"/>
      <c r="AJ24669" s="3"/>
      <c r="BM24669" s="3"/>
      <c r="BN24669" s="3"/>
      <c r="BO24669" s="3"/>
      <c r="BP24669" s="3"/>
      <c r="BQ24669" s="3"/>
      <c r="BR24669" s="3"/>
      <c r="BS24669" s="3"/>
    </row>
    <row r="24670" spans="11:71" x14ac:dyDescent="0.25">
      <c r="K24670" s="3"/>
      <c r="L24670" s="3"/>
      <c r="M24670" s="3"/>
      <c r="N24670" s="3"/>
      <c r="O24670" s="3"/>
      <c r="P24670" s="3"/>
      <c r="S24670" s="3"/>
      <c r="T24670" s="3"/>
      <c r="U24670" s="3"/>
      <c r="V24670" s="3"/>
      <c r="W24670" s="3"/>
      <c r="X24670" s="3"/>
      <c r="Y24670" s="3"/>
      <c r="Z24670" s="3"/>
      <c r="AA24670" s="3"/>
      <c r="AB24670" s="3"/>
      <c r="AC24670" s="3"/>
      <c r="AD24670" s="3"/>
      <c r="AE24670" s="3"/>
      <c r="AF24670" s="3"/>
      <c r="AG24670" s="3"/>
      <c r="AH24670" s="3"/>
      <c r="AI24670" s="3"/>
      <c r="AJ24670" s="3"/>
      <c r="BM24670" s="3"/>
      <c r="BN24670" s="3"/>
      <c r="BO24670" s="3"/>
      <c r="BP24670" s="3"/>
      <c r="BQ24670" s="3"/>
      <c r="BR24670" s="3"/>
      <c r="BS24670" s="3"/>
    </row>
    <row r="24671" spans="11:71" x14ac:dyDescent="0.25">
      <c r="K24671" s="3"/>
      <c r="L24671" s="3"/>
      <c r="M24671" s="3"/>
      <c r="N24671" s="3"/>
      <c r="O24671" s="3"/>
      <c r="P24671" s="3"/>
      <c r="S24671" s="3"/>
      <c r="T24671" s="3"/>
      <c r="U24671" s="3"/>
      <c r="V24671" s="3"/>
      <c r="W24671" s="3"/>
      <c r="X24671" s="3"/>
      <c r="Y24671" s="3"/>
      <c r="Z24671" s="3"/>
      <c r="AA24671" s="3"/>
      <c r="AB24671" s="3"/>
      <c r="AC24671" s="3"/>
      <c r="AD24671" s="3"/>
      <c r="AE24671" s="3"/>
      <c r="AF24671" s="3"/>
      <c r="AG24671" s="3"/>
      <c r="AH24671" s="3"/>
      <c r="AI24671" s="3"/>
      <c r="AJ24671" s="3"/>
      <c r="BM24671" s="3"/>
      <c r="BN24671" s="3"/>
      <c r="BO24671" s="3"/>
      <c r="BP24671" s="3"/>
      <c r="BQ24671" s="3"/>
      <c r="BR24671" s="3"/>
      <c r="BS24671" s="3"/>
    </row>
    <row r="24672" spans="11:71" x14ac:dyDescent="0.25">
      <c r="K24672" s="3"/>
      <c r="L24672" s="3"/>
      <c r="M24672" s="3"/>
      <c r="N24672" s="3"/>
      <c r="O24672" s="3"/>
      <c r="P24672" s="3"/>
      <c r="S24672" s="3"/>
      <c r="T24672" s="3"/>
      <c r="U24672" s="3"/>
      <c r="V24672" s="3"/>
      <c r="W24672" s="3"/>
      <c r="X24672" s="3"/>
      <c r="Y24672" s="3"/>
      <c r="Z24672" s="3"/>
      <c r="AA24672" s="3"/>
      <c r="AB24672" s="3"/>
      <c r="AC24672" s="3"/>
      <c r="AD24672" s="3"/>
      <c r="AE24672" s="3"/>
      <c r="AF24672" s="3"/>
      <c r="AG24672" s="3"/>
      <c r="AH24672" s="3"/>
      <c r="AI24672" s="3"/>
      <c r="AJ24672" s="3"/>
      <c r="BM24672" s="3"/>
      <c r="BN24672" s="3"/>
      <c r="BO24672" s="3"/>
      <c r="BP24672" s="3"/>
      <c r="BQ24672" s="3"/>
      <c r="BR24672" s="3"/>
      <c r="BS24672" s="3"/>
    </row>
    <row r="24673" spans="11:71" x14ac:dyDescent="0.25">
      <c r="K24673" s="3"/>
      <c r="L24673" s="3"/>
      <c r="M24673" s="3"/>
      <c r="N24673" s="3"/>
      <c r="O24673" s="3"/>
      <c r="P24673" s="3"/>
      <c r="S24673" s="3"/>
      <c r="T24673" s="3"/>
      <c r="U24673" s="3"/>
      <c r="V24673" s="3"/>
      <c r="W24673" s="3"/>
      <c r="X24673" s="3"/>
      <c r="Y24673" s="3"/>
      <c r="Z24673" s="3"/>
      <c r="AA24673" s="3"/>
      <c r="AB24673" s="3"/>
      <c r="AC24673" s="3"/>
      <c r="AD24673" s="3"/>
      <c r="AE24673" s="3"/>
      <c r="AF24673" s="3"/>
      <c r="AG24673" s="3"/>
      <c r="AH24673" s="3"/>
      <c r="AI24673" s="3"/>
      <c r="AJ24673" s="3"/>
      <c r="BM24673" s="3"/>
      <c r="BN24673" s="3"/>
      <c r="BO24673" s="3"/>
      <c r="BP24673" s="3"/>
      <c r="BQ24673" s="3"/>
      <c r="BR24673" s="3"/>
      <c r="BS24673" s="3"/>
    </row>
    <row r="24674" spans="11:71" x14ac:dyDescent="0.25">
      <c r="K24674" s="3"/>
      <c r="L24674" s="3"/>
      <c r="M24674" s="3"/>
      <c r="N24674" s="3"/>
      <c r="O24674" s="3"/>
      <c r="P24674" s="3"/>
      <c r="S24674" s="3"/>
      <c r="T24674" s="3"/>
      <c r="U24674" s="3"/>
      <c r="V24674" s="3"/>
      <c r="W24674" s="3"/>
      <c r="X24674" s="3"/>
      <c r="Y24674" s="3"/>
      <c r="Z24674" s="3"/>
      <c r="AA24674" s="3"/>
      <c r="AB24674" s="3"/>
      <c r="AC24674" s="3"/>
      <c r="AD24674" s="3"/>
      <c r="AE24674" s="3"/>
      <c r="AF24674" s="3"/>
      <c r="AG24674" s="3"/>
      <c r="AH24674" s="3"/>
      <c r="AI24674" s="3"/>
      <c r="AJ24674" s="3"/>
      <c r="BM24674" s="3"/>
      <c r="BN24674" s="3"/>
      <c r="BO24674" s="3"/>
      <c r="BP24674" s="3"/>
      <c r="BQ24674" s="3"/>
      <c r="BR24674" s="3"/>
      <c r="BS24674" s="3"/>
    </row>
    <row r="24675" spans="11:71" x14ac:dyDescent="0.25">
      <c r="K24675" s="3"/>
      <c r="L24675" s="3"/>
      <c r="M24675" s="3"/>
      <c r="N24675" s="3"/>
      <c r="O24675" s="3"/>
      <c r="P24675" s="3"/>
      <c r="S24675" s="3"/>
      <c r="T24675" s="3"/>
      <c r="U24675" s="3"/>
      <c r="V24675" s="3"/>
      <c r="W24675" s="3"/>
      <c r="X24675" s="3"/>
      <c r="Y24675" s="3"/>
      <c r="Z24675" s="3"/>
      <c r="AA24675" s="3"/>
      <c r="AB24675" s="3"/>
      <c r="AC24675" s="3"/>
      <c r="AD24675" s="3"/>
      <c r="AE24675" s="3"/>
      <c r="AF24675" s="3"/>
      <c r="AG24675" s="3"/>
      <c r="AH24675" s="3"/>
      <c r="AI24675" s="3"/>
      <c r="AJ24675" s="3"/>
      <c r="BM24675" s="3"/>
      <c r="BN24675" s="3"/>
      <c r="BO24675" s="3"/>
      <c r="BP24675" s="3"/>
      <c r="BQ24675" s="3"/>
      <c r="BR24675" s="3"/>
      <c r="BS24675" s="3"/>
    </row>
    <row r="24676" spans="11:71" x14ac:dyDescent="0.25">
      <c r="K24676" s="3"/>
      <c r="L24676" s="3"/>
      <c r="M24676" s="3"/>
      <c r="N24676" s="3"/>
      <c r="O24676" s="3"/>
      <c r="P24676" s="3"/>
      <c r="S24676" s="3"/>
      <c r="T24676" s="3"/>
      <c r="U24676" s="3"/>
      <c r="V24676" s="3"/>
      <c r="W24676" s="3"/>
      <c r="X24676" s="3"/>
      <c r="Y24676" s="3"/>
      <c r="Z24676" s="3"/>
      <c r="AA24676" s="3"/>
      <c r="AB24676" s="3"/>
      <c r="AC24676" s="3"/>
      <c r="AD24676" s="3"/>
      <c r="AE24676" s="3"/>
      <c r="AF24676" s="3"/>
      <c r="AG24676" s="3"/>
      <c r="AH24676" s="3"/>
      <c r="AI24676" s="3"/>
      <c r="AJ24676" s="3"/>
      <c r="BM24676" s="3"/>
      <c r="BN24676" s="3"/>
      <c r="BO24676" s="3"/>
      <c r="BP24676" s="3"/>
      <c r="BQ24676" s="3"/>
      <c r="BR24676" s="3"/>
      <c r="BS24676" s="3"/>
    </row>
    <row r="24677" spans="11:71" x14ac:dyDescent="0.25">
      <c r="K24677" s="3"/>
      <c r="L24677" s="3"/>
      <c r="M24677" s="3"/>
      <c r="N24677" s="3"/>
      <c r="O24677" s="3"/>
      <c r="P24677" s="3"/>
      <c r="S24677" s="3"/>
      <c r="T24677" s="3"/>
      <c r="U24677" s="3"/>
      <c r="V24677" s="3"/>
      <c r="W24677" s="3"/>
      <c r="X24677" s="3"/>
      <c r="Y24677" s="3"/>
      <c r="Z24677" s="3"/>
      <c r="AA24677" s="3"/>
      <c r="AB24677" s="3"/>
      <c r="AC24677" s="3"/>
      <c r="AD24677" s="3"/>
      <c r="AE24677" s="3"/>
      <c r="AF24677" s="3"/>
      <c r="AG24677" s="3"/>
      <c r="AH24677" s="3"/>
      <c r="AI24677" s="3"/>
      <c r="AJ24677" s="3"/>
      <c r="BM24677" s="3"/>
      <c r="BN24677" s="3"/>
      <c r="BO24677" s="3"/>
      <c r="BP24677" s="3"/>
      <c r="BQ24677" s="3"/>
      <c r="BR24677" s="3"/>
      <c r="BS24677" s="3"/>
    </row>
    <row r="24678" spans="11:71" x14ac:dyDescent="0.25">
      <c r="K24678" s="3"/>
      <c r="L24678" s="3"/>
      <c r="M24678" s="3"/>
      <c r="N24678" s="3"/>
      <c r="O24678" s="3"/>
      <c r="P24678" s="3"/>
      <c r="S24678" s="3"/>
      <c r="T24678" s="3"/>
      <c r="U24678" s="3"/>
      <c r="V24678" s="3"/>
      <c r="W24678" s="3"/>
      <c r="X24678" s="3"/>
      <c r="Y24678" s="3"/>
      <c r="Z24678" s="3"/>
      <c r="AA24678" s="3"/>
      <c r="AB24678" s="3"/>
      <c r="AC24678" s="3"/>
      <c r="AD24678" s="3"/>
      <c r="AE24678" s="3"/>
      <c r="AF24678" s="3"/>
      <c r="AG24678" s="3"/>
      <c r="AH24678" s="3"/>
      <c r="AI24678" s="3"/>
      <c r="AJ24678" s="3"/>
      <c r="BM24678" s="3"/>
      <c r="BN24678" s="3"/>
      <c r="BO24678" s="3"/>
      <c r="BP24678" s="3"/>
      <c r="BQ24678" s="3"/>
      <c r="BR24678" s="3"/>
      <c r="BS24678" s="3"/>
    </row>
    <row r="24679" spans="11:71" x14ac:dyDescent="0.25">
      <c r="K24679" s="3"/>
      <c r="L24679" s="3"/>
      <c r="M24679" s="3"/>
      <c r="N24679" s="3"/>
      <c r="O24679" s="3"/>
      <c r="P24679" s="3"/>
      <c r="S24679" s="3"/>
      <c r="T24679" s="3"/>
      <c r="U24679" s="3"/>
      <c r="V24679" s="3"/>
      <c r="W24679" s="3"/>
      <c r="X24679" s="3"/>
      <c r="Y24679" s="3"/>
      <c r="Z24679" s="3"/>
      <c r="AA24679" s="3"/>
      <c r="AB24679" s="3"/>
      <c r="AC24679" s="3"/>
      <c r="AD24679" s="3"/>
      <c r="AE24679" s="3"/>
      <c r="AF24679" s="3"/>
      <c r="AG24679" s="3"/>
      <c r="AH24679" s="3"/>
      <c r="AI24679" s="3"/>
      <c r="AJ24679" s="3"/>
      <c r="BM24679" s="3"/>
      <c r="BN24679" s="3"/>
      <c r="BO24679" s="3"/>
      <c r="BP24679" s="3"/>
      <c r="BQ24679" s="3"/>
      <c r="BR24679" s="3"/>
      <c r="BS24679" s="3"/>
    </row>
    <row r="24680" spans="11:71" x14ac:dyDescent="0.25">
      <c r="K24680" s="3"/>
      <c r="L24680" s="3"/>
      <c r="M24680" s="3"/>
      <c r="N24680" s="3"/>
      <c r="O24680" s="3"/>
      <c r="P24680" s="3"/>
      <c r="S24680" s="3"/>
      <c r="T24680" s="3"/>
      <c r="U24680" s="3"/>
      <c r="V24680" s="3"/>
      <c r="W24680" s="3"/>
      <c r="X24680" s="3"/>
      <c r="Y24680" s="3"/>
      <c r="Z24680" s="3"/>
      <c r="AA24680" s="3"/>
      <c r="AB24680" s="3"/>
      <c r="AC24680" s="3"/>
      <c r="AD24680" s="3"/>
      <c r="AE24680" s="3"/>
      <c r="AF24680" s="3"/>
      <c r="AG24680" s="3"/>
      <c r="AH24680" s="3"/>
      <c r="AI24680" s="3"/>
      <c r="AJ24680" s="3"/>
      <c r="BM24680" s="3"/>
      <c r="BN24680" s="3"/>
      <c r="BO24680" s="3"/>
      <c r="BP24680" s="3"/>
      <c r="BQ24680" s="3"/>
      <c r="BR24680" s="3"/>
      <c r="BS24680" s="3"/>
    </row>
    <row r="24681" spans="11:71" x14ac:dyDescent="0.25">
      <c r="K24681" s="3"/>
      <c r="L24681" s="3"/>
      <c r="M24681" s="3"/>
      <c r="N24681" s="3"/>
      <c r="O24681" s="3"/>
      <c r="P24681" s="3"/>
      <c r="S24681" s="3"/>
      <c r="T24681" s="3"/>
      <c r="U24681" s="3"/>
      <c r="V24681" s="3"/>
      <c r="W24681" s="3"/>
      <c r="X24681" s="3"/>
      <c r="Y24681" s="3"/>
      <c r="Z24681" s="3"/>
      <c r="AA24681" s="3"/>
      <c r="AB24681" s="3"/>
      <c r="AC24681" s="3"/>
      <c r="AD24681" s="3"/>
      <c r="AE24681" s="3"/>
      <c r="AF24681" s="3"/>
      <c r="AG24681" s="3"/>
      <c r="AH24681" s="3"/>
      <c r="AI24681" s="3"/>
      <c r="AJ24681" s="3"/>
      <c r="BM24681" s="3"/>
      <c r="BN24681" s="3"/>
      <c r="BO24681" s="3"/>
      <c r="BP24681" s="3"/>
      <c r="BQ24681" s="3"/>
      <c r="BR24681" s="3"/>
      <c r="BS24681" s="3"/>
    </row>
    <row r="24682" spans="11:71" x14ac:dyDescent="0.25">
      <c r="K24682" s="3"/>
      <c r="L24682" s="3"/>
      <c r="M24682" s="3"/>
      <c r="N24682" s="3"/>
      <c r="O24682" s="3"/>
      <c r="P24682" s="3"/>
      <c r="S24682" s="3"/>
      <c r="T24682" s="3"/>
      <c r="U24682" s="3"/>
      <c r="V24682" s="3"/>
      <c r="W24682" s="3"/>
      <c r="X24682" s="3"/>
      <c r="Y24682" s="3"/>
      <c r="Z24682" s="3"/>
      <c r="AA24682" s="3"/>
      <c r="AB24682" s="3"/>
      <c r="AC24682" s="3"/>
      <c r="AD24682" s="3"/>
      <c r="AE24682" s="3"/>
      <c r="AF24682" s="3"/>
      <c r="AG24682" s="3"/>
      <c r="AH24682" s="3"/>
      <c r="AI24682" s="3"/>
      <c r="AJ24682" s="3"/>
      <c r="BM24682" s="3"/>
      <c r="BN24682" s="3"/>
      <c r="BO24682" s="3"/>
      <c r="BP24682" s="3"/>
      <c r="BQ24682" s="3"/>
      <c r="BR24682" s="3"/>
      <c r="BS24682" s="3"/>
    </row>
    <row r="24683" spans="11:71" x14ac:dyDescent="0.25">
      <c r="K24683" s="3"/>
      <c r="L24683" s="3"/>
      <c r="M24683" s="3"/>
      <c r="N24683" s="3"/>
      <c r="O24683" s="3"/>
      <c r="P24683" s="3"/>
      <c r="S24683" s="3"/>
      <c r="T24683" s="3"/>
      <c r="U24683" s="3"/>
      <c r="V24683" s="3"/>
      <c r="W24683" s="3"/>
      <c r="X24683" s="3"/>
      <c r="Y24683" s="3"/>
      <c r="Z24683" s="3"/>
      <c r="AA24683" s="3"/>
      <c r="AB24683" s="3"/>
      <c r="AC24683" s="3"/>
      <c r="AD24683" s="3"/>
      <c r="AE24683" s="3"/>
      <c r="AF24683" s="3"/>
      <c r="AG24683" s="3"/>
      <c r="AH24683" s="3"/>
      <c r="AI24683" s="3"/>
      <c r="AJ24683" s="3"/>
      <c r="BM24683" s="3"/>
      <c r="BN24683" s="3"/>
      <c r="BO24683" s="3"/>
      <c r="BP24683" s="3"/>
      <c r="BQ24683" s="3"/>
      <c r="BR24683" s="3"/>
      <c r="BS24683" s="3"/>
    </row>
    <row r="24684" spans="11:71" x14ac:dyDescent="0.25">
      <c r="K24684" s="3"/>
      <c r="L24684" s="3"/>
      <c r="M24684" s="3"/>
      <c r="N24684" s="3"/>
      <c r="O24684" s="3"/>
      <c r="P24684" s="3"/>
      <c r="S24684" s="3"/>
      <c r="T24684" s="3"/>
      <c r="U24684" s="3"/>
      <c r="V24684" s="3"/>
      <c r="W24684" s="3"/>
      <c r="X24684" s="3"/>
      <c r="Y24684" s="3"/>
      <c r="Z24684" s="3"/>
      <c r="AA24684" s="3"/>
      <c r="AB24684" s="3"/>
      <c r="AC24684" s="3"/>
      <c r="AD24684" s="3"/>
      <c r="AE24684" s="3"/>
      <c r="AF24684" s="3"/>
      <c r="AG24684" s="3"/>
      <c r="AH24684" s="3"/>
      <c r="AI24684" s="3"/>
      <c r="AJ24684" s="3"/>
      <c r="BM24684" s="3"/>
      <c r="BN24684" s="3"/>
      <c r="BO24684" s="3"/>
      <c r="BP24684" s="3"/>
      <c r="BQ24684" s="3"/>
      <c r="BR24684" s="3"/>
      <c r="BS24684" s="3"/>
    </row>
    <row r="24685" spans="11:71" x14ac:dyDescent="0.25">
      <c r="K24685" s="3"/>
      <c r="L24685" s="3"/>
      <c r="M24685" s="3"/>
      <c r="N24685" s="3"/>
      <c r="O24685" s="3"/>
      <c r="P24685" s="3"/>
      <c r="S24685" s="3"/>
      <c r="T24685" s="3"/>
      <c r="U24685" s="3"/>
      <c r="V24685" s="3"/>
      <c r="W24685" s="3"/>
      <c r="X24685" s="3"/>
      <c r="Y24685" s="3"/>
      <c r="Z24685" s="3"/>
      <c r="AA24685" s="3"/>
      <c r="AB24685" s="3"/>
      <c r="AC24685" s="3"/>
      <c r="AD24685" s="3"/>
      <c r="AE24685" s="3"/>
      <c r="AF24685" s="3"/>
      <c r="AG24685" s="3"/>
      <c r="AH24685" s="3"/>
      <c r="AI24685" s="3"/>
      <c r="AJ24685" s="3"/>
      <c r="BM24685" s="3"/>
      <c r="BN24685" s="3"/>
      <c r="BO24685" s="3"/>
      <c r="BP24685" s="3"/>
      <c r="BQ24685" s="3"/>
      <c r="BR24685" s="3"/>
      <c r="BS24685" s="3"/>
    </row>
    <row r="24686" spans="11:71" x14ac:dyDescent="0.25">
      <c r="K24686" s="3"/>
      <c r="L24686" s="3"/>
      <c r="M24686" s="3"/>
      <c r="N24686" s="3"/>
      <c r="O24686" s="3"/>
      <c r="P24686" s="3"/>
      <c r="S24686" s="3"/>
      <c r="T24686" s="3"/>
      <c r="U24686" s="3"/>
      <c r="V24686" s="3"/>
      <c r="W24686" s="3"/>
      <c r="X24686" s="3"/>
      <c r="Y24686" s="3"/>
      <c r="Z24686" s="3"/>
      <c r="AA24686" s="3"/>
      <c r="AB24686" s="3"/>
      <c r="AC24686" s="3"/>
      <c r="AD24686" s="3"/>
      <c r="AE24686" s="3"/>
      <c r="AF24686" s="3"/>
      <c r="AG24686" s="3"/>
      <c r="AH24686" s="3"/>
      <c r="AI24686" s="3"/>
      <c r="AJ24686" s="3"/>
      <c r="BM24686" s="3"/>
      <c r="BN24686" s="3"/>
      <c r="BO24686" s="3"/>
      <c r="BP24686" s="3"/>
      <c r="BQ24686" s="3"/>
      <c r="BR24686" s="3"/>
      <c r="BS24686" s="3"/>
    </row>
    <row r="24687" spans="11:71" x14ac:dyDescent="0.25">
      <c r="K24687" s="3"/>
      <c r="L24687" s="3"/>
      <c r="M24687" s="3"/>
      <c r="N24687" s="3"/>
      <c r="O24687" s="3"/>
      <c r="P24687" s="3"/>
      <c r="S24687" s="3"/>
      <c r="T24687" s="3"/>
      <c r="U24687" s="3"/>
      <c r="V24687" s="3"/>
      <c r="W24687" s="3"/>
      <c r="X24687" s="3"/>
      <c r="Y24687" s="3"/>
      <c r="Z24687" s="3"/>
      <c r="AA24687" s="3"/>
      <c r="AB24687" s="3"/>
      <c r="AC24687" s="3"/>
      <c r="AD24687" s="3"/>
      <c r="AE24687" s="3"/>
      <c r="AF24687" s="3"/>
      <c r="AG24687" s="3"/>
      <c r="AH24687" s="3"/>
      <c r="AI24687" s="3"/>
      <c r="AJ24687" s="3"/>
      <c r="BM24687" s="3"/>
      <c r="BN24687" s="3"/>
      <c r="BO24687" s="3"/>
      <c r="BP24687" s="3"/>
      <c r="BQ24687" s="3"/>
      <c r="BR24687" s="3"/>
      <c r="BS24687" s="3"/>
    </row>
    <row r="24688" spans="11:71" x14ac:dyDescent="0.25">
      <c r="K24688" s="3"/>
      <c r="L24688" s="3"/>
      <c r="M24688" s="3"/>
      <c r="N24688" s="3"/>
      <c r="O24688" s="3"/>
      <c r="P24688" s="3"/>
      <c r="S24688" s="3"/>
      <c r="T24688" s="3"/>
      <c r="U24688" s="3"/>
      <c r="V24688" s="3"/>
      <c r="W24688" s="3"/>
      <c r="X24688" s="3"/>
      <c r="Y24688" s="3"/>
      <c r="Z24688" s="3"/>
      <c r="AA24688" s="3"/>
      <c r="AB24688" s="3"/>
      <c r="AC24688" s="3"/>
      <c r="AD24688" s="3"/>
      <c r="AE24688" s="3"/>
      <c r="AF24688" s="3"/>
      <c r="AG24688" s="3"/>
      <c r="AH24688" s="3"/>
      <c r="AI24688" s="3"/>
      <c r="AJ24688" s="3"/>
      <c r="BM24688" s="3"/>
      <c r="BN24688" s="3"/>
      <c r="BO24688" s="3"/>
      <c r="BP24688" s="3"/>
      <c r="BQ24688" s="3"/>
      <c r="BR24688" s="3"/>
      <c r="BS24688" s="3"/>
    </row>
    <row r="24689" spans="11:71" x14ac:dyDescent="0.25">
      <c r="K24689" s="3"/>
      <c r="L24689" s="3"/>
      <c r="M24689" s="3"/>
      <c r="N24689" s="3"/>
      <c r="O24689" s="3"/>
      <c r="P24689" s="3"/>
      <c r="S24689" s="3"/>
      <c r="T24689" s="3"/>
      <c r="U24689" s="3"/>
      <c r="V24689" s="3"/>
      <c r="W24689" s="3"/>
      <c r="X24689" s="3"/>
      <c r="Y24689" s="3"/>
      <c r="Z24689" s="3"/>
      <c r="AA24689" s="3"/>
      <c r="AB24689" s="3"/>
      <c r="AC24689" s="3"/>
      <c r="AD24689" s="3"/>
      <c r="AE24689" s="3"/>
      <c r="AF24689" s="3"/>
      <c r="AG24689" s="3"/>
      <c r="AH24689" s="3"/>
      <c r="AI24689" s="3"/>
      <c r="AJ24689" s="3"/>
      <c r="BM24689" s="3"/>
      <c r="BN24689" s="3"/>
      <c r="BO24689" s="3"/>
      <c r="BP24689" s="3"/>
      <c r="BQ24689" s="3"/>
      <c r="BR24689" s="3"/>
      <c r="BS24689" s="3"/>
    </row>
    <row r="24690" spans="11:71" x14ac:dyDescent="0.25">
      <c r="K24690" s="3"/>
      <c r="L24690" s="3"/>
      <c r="M24690" s="3"/>
      <c r="N24690" s="3"/>
      <c r="O24690" s="3"/>
      <c r="P24690" s="3"/>
      <c r="S24690" s="3"/>
      <c r="T24690" s="3"/>
      <c r="U24690" s="3"/>
      <c r="V24690" s="3"/>
      <c r="W24690" s="3"/>
      <c r="X24690" s="3"/>
      <c r="Y24690" s="3"/>
      <c r="Z24690" s="3"/>
      <c r="AA24690" s="3"/>
      <c r="AB24690" s="3"/>
      <c r="AC24690" s="3"/>
      <c r="AD24690" s="3"/>
      <c r="AE24690" s="3"/>
      <c r="AF24690" s="3"/>
      <c r="AG24690" s="3"/>
      <c r="AH24690" s="3"/>
      <c r="AI24690" s="3"/>
      <c r="AJ24690" s="3"/>
      <c r="BM24690" s="3"/>
      <c r="BN24690" s="3"/>
      <c r="BO24690" s="3"/>
      <c r="BP24690" s="3"/>
      <c r="BQ24690" s="3"/>
      <c r="BR24690" s="3"/>
      <c r="BS24690" s="3"/>
    </row>
    <row r="24691" spans="11:71" x14ac:dyDescent="0.25">
      <c r="K24691" s="3"/>
      <c r="L24691" s="3"/>
      <c r="M24691" s="3"/>
      <c r="N24691" s="3"/>
      <c r="O24691" s="3"/>
      <c r="P24691" s="3"/>
      <c r="S24691" s="3"/>
      <c r="T24691" s="3"/>
      <c r="U24691" s="3"/>
      <c r="V24691" s="3"/>
      <c r="W24691" s="3"/>
      <c r="X24691" s="3"/>
      <c r="Y24691" s="3"/>
      <c r="Z24691" s="3"/>
      <c r="AA24691" s="3"/>
      <c r="AB24691" s="3"/>
      <c r="AC24691" s="3"/>
      <c r="AD24691" s="3"/>
      <c r="AE24691" s="3"/>
      <c r="AF24691" s="3"/>
      <c r="AG24691" s="3"/>
      <c r="AH24691" s="3"/>
      <c r="AI24691" s="3"/>
      <c r="AJ24691" s="3"/>
      <c r="BM24691" s="3"/>
      <c r="BN24691" s="3"/>
      <c r="BO24691" s="3"/>
      <c r="BP24691" s="3"/>
      <c r="BQ24691" s="3"/>
      <c r="BR24691" s="3"/>
      <c r="BS24691" s="3"/>
    </row>
    <row r="24692" spans="11:71" x14ac:dyDescent="0.25">
      <c r="K24692" s="3"/>
      <c r="L24692" s="3"/>
      <c r="M24692" s="3"/>
      <c r="N24692" s="3"/>
      <c r="O24692" s="3"/>
      <c r="P24692" s="3"/>
      <c r="S24692" s="3"/>
      <c r="T24692" s="3"/>
      <c r="U24692" s="3"/>
      <c r="V24692" s="3"/>
      <c r="W24692" s="3"/>
      <c r="X24692" s="3"/>
      <c r="Y24692" s="3"/>
      <c r="Z24692" s="3"/>
      <c r="AA24692" s="3"/>
      <c r="AB24692" s="3"/>
      <c r="AC24692" s="3"/>
      <c r="AD24692" s="3"/>
      <c r="AE24692" s="3"/>
      <c r="AF24692" s="3"/>
      <c r="AG24692" s="3"/>
      <c r="AH24692" s="3"/>
      <c r="AI24692" s="3"/>
      <c r="AJ24692" s="3"/>
      <c r="BM24692" s="3"/>
      <c r="BN24692" s="3"/>
      <c r="BO24692" s="3"/>
      <c r="BP24692" s="3"/>
      <c r="BQ24692" s="3"/>
      <c r="BR24692" s="3"/>
      <c r="BS24692" s="3"/>
    </row>
    <row r="24693" spans="11:71" x14ac:dyDescent="0.25">
      <c r="K24693" s="3"/>
      <c r="L24693" s="3"/>
      <c r="M24693" s="3"/>
      <c r="N24693" s="3"/>
      <c r="O24693" s="3"/>
      <c r="P24693" s="3"/>
      <c r="S24693" s="3"/>
      <c r="T24693" s="3"/>
      <c r="U24693" s="3"/>
      <c r="V24693" s="3"/>
      <c r="W24693" s="3"/>
      <c r="X24693" s="3"/>
      <c r="Y24693" s="3"/>
      <c r="Z24693" s="3"/>
      <c r="AA24693" s="3"/>
      <c r="AB24693" s="3"/>
      <c r="AC24693" s="3"/>
      <c r="AD24693" s="3"/>
      <c r="AE24693" s="3"/>
      <c r="AF24693" s="3"/>
      <c r="AG24693" s="3"/>
      <c r="AH24693" s="3"/>
      <c r="AI24693" s="3"/>
      <c r="AJ24693" s="3"/>
      <c r="BM24693" s="3"/>
      <c r="BN24693" s="3"/>
      <c r="BO24693" s="3"/>
      <c r="BP24693" s="3"/>
      <c r="BQ24693" s="3"/>
      <c r="BR24693" s="3"/>
      <c r="BS24693" s="3"/>
    </row>
    <row r="24694" spans="11:71" x14ac:dyDescent="0.25">
      <c r="K24694" s="3"/>
      <c r="L24694" s="3"/>
      <c r="M24694" s="3"/>
      <c r="N24694" s="3"/>
      <c r="O24694" s="3"/>
      <c r="P24694" s="3"/>
      <c r="S24694" s="3"/>
      <c r="T24694" s="3"/>
      <c r="U24694" s="3"/>
      <c r="V24694" s="3"/>
      <c r="W24694" s="3"/>
      <c r="X24694" s="3"/>
      <c r="Y24694" s="3"/>
      <c r="Z24694" s="3"/>
      <c r="AA24694" s="3"/>
      <c r="AB24694" s="3"/>
      <c r="AC24694" s="3"/>
      <c r="AD24694" s="3"/>
      <c r="AE24694" s="3"/>
      <c r="AF24694" s="3"/>
      <c r="AG24694" s="3"/>
      <c r="AH24694" s="3"/>
      <c r="AI24694" s="3"/>
      <c r="AJ24694" s="3"/>
      <c r="BM24694" s="3"/>
      <c r="BN24694" s="3"/>
      <c r="BO24694" s="3"/>
      <c r="BP24694" s="3"/>
      <c r="BQ24694" s="3"/>
      <c r="BR24694" s="3"/>
      <c r="BS24694" s="3"/>
    </row>
    <row r="24695" spans="11:71" x14ac:dyDescent="0.25">
      <c r="K24695" s="3"/>
      <c r="L24695" s="3"/>
      <c r="M24695" s="3"/>
      <c r="N24695" s="3"/>
      <c r="O24695" s="3"/>
      <c r="P24695" s="3"/>
      <c r="S24695" s="3"/>
      <c r="T24695" s="3"/>
      <c r="U24695" s="3"/>
      <c r="V24695" s="3"/>
      <c r="W24695" s="3"/>
      <c r="X24695" s="3"/>
      <c r="Y24695" s="3"/>
      <c r="Z24695" s="3"/>
      <c r="AA24695" s="3"/>
      <c r="AB24695" s="3"/>
      <c r="AC24695" s="3"/>
      <c r="AD24695" s="3"/>
      <c r="AE24695" s="3"/>
      <c r="AF24695" s="3"/>
      <c r="AG24695" s="3"/>
      <c r="AH24695" s="3"/>
      <c r="AI24695" s="3"/>
      <c r="AJ24695" s="3"/>
      <c r="BM24695" s="3"/>
      <c r="BN24695" s="3"/>
      <c r="BO24695" s="3"/>
      <c r="BP24695" s="3"/>
      <c r="BQ24695" s="3"/>
      <c r="BR24695" s="3"/>
      <c r="BS24695" s="3"/>
    </row>
    <row r="24696" spans="11:71" x14ac:dyDescent="0.25">
      <c r="K24696" s="3"/>
      <c r="L24696" s="3"/>
      <c r="M24696" s="3"/>
      <c r="N24696" s="3"/>
      <c r="O24696" s="3"/>
      <c r="P24696" s="3"/>
      <c r="S24696" s="3"/>
      <c r="T24696" s="3"/>
      <c r="U24696" s="3"/>
      <c r="V24696" s="3"/>
      <c r="W24696" s="3"/>
      <c r="X24696" s="3"/>
      <c r="Y24696" s="3"/>
      <c r="Z24696" s="3"/>
      <c r="AA24696" s="3"/>
      <c r="AB24696" s="3"/>
      <c r="AC24696" s="3"/>
      <c r="AD24696" s="3"/>
      <c r="AE24696" s="3"/>
      <c r="AF24696" s="3"/>
      <c r="AG24696" s="3"/>
      <c r="AH24696" s="3"/>
      <c r="AI24696" s="3"/>
      <c r="AJ24696" s="3"/>
      <c r="BM24696" s="3"/>
      <c r="BN24696" s="3"/>
      <c r="BO24696" s="3"/>
      <c r="BP24696" s="3"/>
      <c r="BQ24696" s="3"/>
      <c r="BR24696" s="3"/>
      <c r="BS24696" s="3"/>
    </row>
    <row r="24697" spans="11:71" x14ac:dyDescent="0.25">
      <c r="K24697" s="3"/>
      <c r="L24697" s="3"/>
      <c r="M24697" s="3"/>
      <c r="N24697" s="3"/>
      <c r="O24697" s="3"/>
      <c r="P24697" s="3"/>
      <c r="S24697" s="3"/>
      <c r="T24697" s="3"/>
      <c r="U24697" s="3"/>
      <c r="V24697" s="3"/>
      <c r="W24697" s="3"/>
      <c r="X24697" s="3"/>
      <c r="Y24697" s="3"/>
      <c r="Z24697" s="3"/>
      <c r="AA24697" s="3"/>
      <c r="AB24697" s="3"/>
      <c r="AC24697" s="3"/>
      <c r="AD24697" s="3"/>
      <c r="AE24697" s="3"/>
      <c r="AF24697" s="3"/>
      <c r="AG24697" s="3"/>
      <c r="AH24697" s="3"/>
      <c r="AI24697" s="3"/>
      <c r="AJ24697" s="3"/>
      <c r="BM24697" s="3"/>
      <c r="BN24697" s="3"/>
      <c r="BO24697" s="3"/>
      <c r="BP24697" s="3"/>
      <c r="BQ24697" s="3"/>
      <c r="BR24697" s="3"/>
      <c r="BS24697" s="3"/>
    </row>
    <row r="24698" spans="11:71" x14ac:dyDescent="0.25">
      <c r="K24698" s="3"/>
      <c r="L24698" s="3"/>
      <c r="M24698" s="3"/>
      <c r="N24698" s="3"/>
      <c r="O24698" s="3"/>
      <c r="P24698" s="3"/>
      <c r="S24698" s="3"/>
      <c r="T24698" s="3"/>
      <c r="U24698" s="3"/>
      <c r="V24698" s="3"/>
      <c r="W24698" s="3"/>
      <c r="X24698" s="3"/>
      <c r="Y24698" s="3"/>
      <c r="Z24698" s="3"/>
      <c r="AA24698" s="3"/>
      <c r="AB24698" s="3"/>
      <c r="AC24698" s="3"/>
      <c r="AD24698" s="3"/>
      <c r="AE24698" s="3"/>
      <c r="AF24698" s="3"/>
      <c r="AG24698" s="3"/>
      <c r="AH24698" s="3"/>
      <c r="AI24698" s="3"/>
      <c r="AJ24698" s="3"/>
      <c r="BM24698" s="3"/>
      <c r="BN24698" s="3"/>
      <c r="BO24698" s="3"/>
      <c r="BP24698" s="3"/>
      <c r="BQ24698" s="3"/>
      <c r="BR24698" s="3"/>
      <c r="BS24698" s="3"/>
    </row>
    <row r="24699" spans="11:71" x14ac:dyDescent="0.25">
      <c r="K24699" s="3"/>
      <c r="L24699" s="3"/>
      <c r="M24699" s="3"/>
      <c r="N24699" s="3"/>
      <c r="O24699" s="3"/>
      <c r="P24699" s="3"/>
      <c r="S24699" s="3"/>
      <c r="T24699" s="3"/>
      <c r="U24699" s="3"/>
      <c r="V24699" s="3"/>
      <c r="W24699" s="3"/>
      <c r="X24699" s="3"/>
      <c r="Y24699" s="3"/>
      <c r="Z24699" s="3"/>
      <c r="AA24699" s="3"/>
      <c r="AB24699" s="3"/>
      <c r="AC24699" s="3"/>
      <c r="AD24699" s="3"/>
      <c r="AE24699" s="3"/>
      <c r="AF24699" s="3"/>
      <c r="AG24699" s="3"/>
      <c r="AH24699" s="3"/>
      <c r="AI24699" s="3"/>
      <c r="AJ24699" s="3"/>
      <c r="BM24699" s="3"/>
      <c r="BN24699" s="3"/>
      <c r="BO24699" s="3"/>
      <c r="BP24699" s="3"/>
      <c r="BQ24699" s="3"/>
      <c r="BR24699" s="3"/>
      <c r="BS24699" s="3"/>
    </row>
    <row r="24700" spans="11:71" x14ac:dyDescent="0.25">
      <c r="K24700" s="3"/>
      <c r="L24700" s="3"/>
      <c r="M24700" s="3"/>
      <c r="N24700" s="3"/>
      <c r="O24700" s="3"/>
      <c r="P24700" s="3"/>
      <c r="S24700" s="3"/>
      <c r="T24700" s="3"/>
      <c r="U24700" s="3"/>
      <c r="V24700" s="3"/>
      <c r="W24700" s="3"/>
      <c r="X24700" s="3"/>
      <c r="Y24700" s="3"/>
      <c r="Z24700" s="3"/>
      <c r="AA24700" s="3"/>
      <c r="AB24700" s="3"/>
      <c r="AC24700" s="3"/>
      <c r="AD24700" s="3"/>
      <c r="AE24700" s="3"/>
      <c r="AF24700" s="3"/>
      <c r="AG24700" s="3"/>
      <c r="AH24700" s="3"/>
      <c r="AI24700" s="3"/>
      <c r="AJ24700" s="3"/>
      <c r="BM24700" s="3"/>
      <c r="BN24700" s="3"/>
      <c r="BO24700" s="3"/>
      <c r="BP24700" s="3"/>
      <c r="BQ24700" s="3"/>
      <c r="BR24700" s="3"/>
      <c r="BS24700" s="3"/>
    </row>
    <row r="24701" spans="11:71" x14ac:dyDescent="0.25">
      <c r="K24701" s="3"/>
      <c r="L24701" s="3"/>
      <c r="M24701" s="3"/>
      <c r="N24701" s="3"/>
      <c r="O24701" s="3"/>
      <c r="P24701" s="3"/>
      <c r="S24701" s="3"/>
      <c r="T24701" s="3"/>
      <c r="U24701" s="3"/>
      <c r="V24701" s="3"/>
      <c r="W24701" s="3"/>
      <c r="X24701" s="3"/>
      <c r="Y24701" s="3"/>
      <c r="Z24701" s="3"/>
      <c r="AA24701" s="3"/>
      <c r="AB24701" s="3"/>
      <c r="AC24701" s="3"/>
      <c r="AD24701" s="3"/>
      <c r="AE24701" s="3"/>
      <c r="AF24701" s="3"/>
      <c r="AG24701" s="3"/>
      <c r="AH24701" s="3"/>
      <c r="AI24701" s="3"/>
      <c r="AJ24701" s="3"/>
      <c r="BM24701" s="3"/>
      <c r="BN24701" s="3"/>
      <c r="BO24701" s="3"/>
      <c r="BP24701" s="3"/>
      <c r="BQ24701" s="3"/>
      <c r="BR24701" s="3"/>
      <c r="BS24701" s="3"/>
    </row>
    <row r="24702" spans="11:71" x14ac:dyDescent="0.25">
      <c r="K24702" s="3"/>
      <c r="L24702" s="3"/>
      <c r="M24702" s="3"/>
      <c r="N24702" s="3"/>
      <c r="O24702" s="3"/>
      <c r="P24702" s="3"/>
      <c r="S24702" s="3"/>
      <c r="T24702" s="3"/>
      <c r="U24702" s="3"/>
      <c r="V24702" s="3"/>
      <c r="W24702" s="3"/>
      <c r="X24702" s="3"/>
      <c r="Y24702" s="3"/>
      <c r="Z24702" s="3"/>
      <c r="AA24702" s="3"/>
      <c r="AB24702" s="3"/>
      <c r="AC24702" s="3"/>
      <c r="AD24702" s="3"/>
      <c r="AE24702" s="3"/>
      <c r="AF24702" s="3"/>
      <c r="AG24702" s="3"/>
      <c r="AH24702" s="3"/>
      <c r="AI24702" s="3"/>
      <c r="AJ24702" s="3"/>
      <c r="BM24702" s="3"/>
      <c r="BN24702" s="3"/>
      <c r="BO24702" s="3"/>
      <c r="BP24702" s="3"/>
      <c r="BQ24702" s="3"/>
      <c r="BR24702" s="3"/>
      <c r="BS24702" s="3"/>
    </row>
    <row r="24703" spans="11:71" x14ac:dyDescent="0.25">
      <c r="K24703" s="3"/>
      <c r="L24703" s="3"/>
      <c r="M24703" s="3"/>
      <c r="N24703" s="3"/>
      <c r="O24703" s="3"/>
      <c r="P24703" s="3"/>
      <c r="S24703" s="3"/>
      <c r="T24703" s="3"/>
      <c r="U24703" s="3"/>
      <c r="V24703" s="3"/>
      <c r="W24703" s="3"/>
      <c r="X24703" s="3"/>
      <c r="Y24703" s="3"/>
      <c r="Z24703" s="3"/>
      <c r="AA24703" s="3"/>
      <c r="AB24703" s="3"/>
      <c r="AC24703" s="3"/>
      <c r="AD24703" s="3"/>
      <c r="AE24703" s="3"/>
      <c r="AF24703" s="3"/>
      <c r="AG24703" s="3"/>
      <c r="AH24703" s="3"/>
      <c r="AI24703" s="3"/>
      <c r="AJ24703" s="3"/>
      <c r="BM24703" s="3"/>
      <c r="BN24703" s="3"/>
      <c r="BO24703" s="3"/>
      <c r="BP24703" s="3"/>
      <c r="BQ24703" s="3"/>
      <c r="BR24703" s="3"/>
      <c r="BS24703" s="3"/>
    </row>
    <row r="24704" spans="11:71" x14ac:dyDescent="0.25">
      <c r="K24704" s="3"/>
      <c r="L24704" s="3"/>
      <c r="M24704" s="3"/>
      <c r="N24704" s="3"/>
      <c r="O24704" s="3"/>
      <c r="P24704" s="3"/>
      <c r="S24704" s="3"/>
      <c r="T24704" s="3"/>
      <c r="U24704" s="3"/>
      <c r="V24704" s="3"/>
      <c r="W24704" s="3"/>
      <c r="X24704" s="3"/>
      <c r="Y24704" s="3"/>
      <c r="Z24704" s="3"/>
      <c r="AA24704" s="3"/>
      <c r="AB24704" s="3"/>
      <c r="AC24704" s="3"/>
      <c r="AD24704" s="3"/>
      <c r="AE24704" s="3"/>
      <c r="AF24704" s="3"/>
      <c r="AG24704" s="3"/>
      <c r="AH24704" s="3"/>
      <c r="AI24704" s="3"/>
      <c r="AJ24704" s="3"/>
      <c r="BM24704" s="3"/>
      <c r="BN24704" s="3"/>
      <c r="BO24704" s="3"/>
      <c r="BP24704" s="3"/>
      <c r="BQ24704" s="3"/>
      <c r="BR24704" s="3"/>
      <c r="BS24704" s="3"/>
    </row>
    <row r="24705" spans="11:71" x14ac:dyDescent="0.25">
      <c r="K24705" s="3"/>
      <c r="L24705" s="3"/>
      <c r="M24705" s="3"/>
      <c r="N24705" s="3"/>
      <c r="O24705" s="3"/>
      <c r="P24705" s="3"/>
      <c r="S24705" s="3"/>
      <c r="T24705" s="3"/>
      <c r="U24705" s="3"/>
      <c r="V24705" s="3"/>
      <c r="W24705" s="3"/>
      <c r="X24705" s="3"/>
      <c r="Y24705" s="3"/>
      <c r="Z24705" s="3"/>
      <c r="AA24705" s="3"/>
      <c r="AB24705" s="3"/>
      <c r="AC24705" s="3"/>
      <c r="AD24705" s="3"/>
      <c r="AE24705" s="3"/>
      <c r="AF24705" s="3"/>
      <c r="AG24705" s="3"/>
      <c r="AH24705" s="3"/>
      <c r="AI24705" s="3"/>
      <c r="AJ24705" s="3"/>
      <c r="BM24705" s="3"/>
      <c r="BN24705" s="3"/>
      <c r="BO24705" s="3"/>
      <c r="BP24705" s="3"/>
      <c r="BQ24705" s="3"/>
      <c r="BR24705" s="3"/>
      <c r="BS24705" s="3"/>
    </row>
    <row r="24706" spans="11:71" x14ac:dyDescent="0.25">
      <c r="K24706" s="3"/>
      <c r="L24706" s="3"/>
      <c r="M24706" s="3"/>
      <c r="N24706" s="3"/>
      <c r="O24706" s="3"/>
      <c r="P24706" s="3"/>
      <c r="S24706" s="3"/>
      <c r="T24706" s="3"/>
      <c r="U24706" s="3"/>
      <c r="V24706" s="3"/>
      <c r="W24706" s="3"/>
      <c r="X24706" s="3"/>
      <c r="Y24706" s="3"/>
      <c r="Z24706" s="3"/>
      <c r="AA24706" s="3"/>
      <c r="AB24706" s="3"/>
      <c r="AC24706" s="3"/>
      <c r="AD24706" s="3"/>
      <c r="AE24706" s="3"/>
      <c r="AF24706" s="3"/>
      <c r="AG24706" s="3"/>
      <c r="AH24706" s="3"/>
      <c r="AI24706" s="3"/>
      <c r="AJ24706" s="3"/>
      <c r="BM24706" s="3"/>
      <c r="BN24706" s="3"/>
      <c r="BO24706" s="3"/>
      <c r="BP24706" s="3"/>
      <c r="BQ24706" s="3"/>
      <c r="BR24706" s="3"/>
      <c r="BS24706" s="3"/>
    </row>
    <row r="24707" spans="11:71" x14ac:dyDescent="0.25">
      <c r="K24707" s="3"/>
      <c r="L24707" s="3"/>
      <c r="M24707" s="3"/>
      <c r="N24707" s="3"/>
      <c r="O24707" s="3"/>
      <c r="P24707" s="3"/>
      <c r="S24707" s="3"/>
      <c r="T24707" s="3"/>
      <c r="U24707" s="3"/>
      <c r="V24707" s="3"/>
      <c r="W24707" s="3"/>
      <c r="X24707" s="3"/>
      <c r="Y24707" s="3"/>
      <c r="Z24707" s="3"/>
      <c r="AA24707" s="3"/>
      <c r="AB24707" s="3"/>
      <c r="AC24707" s="3"/>
      <c r="AD24707" s="3"/>
      <c r="AE24707" s="3"/>
      <c r="AF24707" s="3"/>
      <c r="AG24707" s="3"/>
      <c r="AH24707" s="3"/>
      <c r="AI24707" s="3"/>
      <c r="AJ24707" s="3"/>
      <c r="BM24707" s="3"/>
      <c r="BN24707" s="3"/>
      <c r="BO24707" s="3"/>
      <c r="BP24707" s="3"/>
      <c r="BQ24707" s="3"/>
      <c r="BR24707" s="3"/>
      <c r="BS24707" s="3"/>
    </row>
    <row r="24708" spans="11:71" x14ac:dyDescent="0.25">
      <c r="K24708" s="3"/>
      <c r="L24708" s="3"/>
      <c r="M24708" s="3"/>
      <c r="N24708" s="3"/>
      <c r="O24708" s="3"/>
      <c r="P24708" s="3"/>
      <c r="S24708" s="3"/>
      <c r="T24708" s="3"/>
      <c r="U24708" s="3"/>
      <c r="V24708" s="3"/>
      <c r="W24708" s="3"/>
      <c r="X24708" s="3"/>
      <c r="Y24708" s="3"/>
      <c r="Z24708" s="3"/>
      <c r="AA24708" s="3"/>
      <c r="AB24708" s="3"/>
      <c r="AC24708" s="3"/>
      <c r="AD24708" s="3"/>
      <c r="AE24708" s="3"/>
      <c r="AF24708" s="3"/>
      <c r="AG24708" s="3"/>
      <c r="AH24708" s="3"/>
      <c r="AI24708" s="3"/>
      <c r="AJ24708" s="3"/>
      <c r="BM24708" s="3"/>
      <c r="BN24708" s="3"/>
      <c r="BO24708" s="3"/>
      <c r="BP24708" s="3"/>
      <c r="BQ24708" s="3"/>
      <c r="BR24708" s="3"/>
      <c r="BS24708" s="3"/>
    </row>
    <row r="24709" spans="11:71" x14ac:dyDescent="0.25">
      <c r="K24709" s="3"/>
      <c r="L24709" s="3"/>
      <c r="M24709" s="3"/>
      <c r="N24709" s="3"/>
      <c r="O24709" s="3"/>
      <c r="P24709" s="3"/>
      <c r="S24709" s="3"/>
      <c r="T24709" s="3"/>
      <c r="U24709" s="3"/>
      <c r="V24709" s="3"/>
      <c r="W24709" s="3"/>
      <c r="X24709" s="3"/>
      <c r="Y24709" s="3"/>
      <c r="Z24709" s="3"/>
      <c r="AA24709" s="3"/>
      <c r="AB24709" s="3"/>
      <c r="AC24709" s="3"/>
      <c r="AD24709" s="3"/>
      <c r="AE24709" s="3"/>
      <c r="AF24709" s="3"/>
      <c r="AG24709" s="3"/>
      <c r="AH24709" s="3"/>
      <c r="AI24709" s="3"/>
      <c r="AJ24709" s="3"/>
      <c r="BM24709" s="3"/>
      <c r="BN24709" s="3"/>
      <c r="BO24709" s="3"/>
      <c r="BP24709" s="3"/>
      <c r="BQ24709" s="3"/>
      <c r="BR24709" s="3"/>
      <c r="BS24709" s="3"/>
    </row>
    <row r="24710" spans="11:71" x14ac:dyDescent="0.25">
      <c r="K24710" s="3"/>
      <c r="L24710" s="3"/>
      <c r="M24710" s="3"/>
      <c r="N24710" s="3"/>
      <c r="O24710" s="3"/>
      <c r="P24710" s="3"/>
      <c r="S24710" s="3"/>
      <c r="T24710" s="3"/>
      <c r="U24710" s="3"/>
      <c r="V24710" s="3"/>
      <c r="W24710" s="3"/>
      <c r="X24710" s="3"/>
      <c r="Y24710" s="3"/>
      <c r="Z24710" s="3"/>
      <c r="AA24710" s="3"/>
      <c r="AB24710" s="3"/>
      <c r="AC24710" s="3"/>
      <c r="AD24710" s="3"/>
      <c r="AE24710" s="3"/>
      <c r="AF24710" s="3"/>
      <c r="AG24710" s="3"/>
      <c r="AH24710" s="3"/>
      <c r="AI24710" s="3"/>
      <c r="AJ24710" s="3"/>
      <c r="BM24710" s="3"/>
      <c r="BN24710" s="3"/>
      <c r="BO24710" s="3"/>
      <c r="BP24710" s="3"/>
      <c r="BQ24710" s="3"/>
      <c r="BR24710" s="3"/>
      <c r="BS24710" s="3"/>
    </row>
    <row r="24711" spans="11:71" x14ac:dyDescent="0.25">
      <c r="K24711" s="3"/>
      <c r="L24711" s="3"/>
      <c r="M24711" s="3"/>
      <c r="N24711" s="3"/>
      <c r="O24711" s="3"/>
      <c r="P24711" s="3"/>
      <c r="S24711" s="3"/>
      <c r="T24711" s="3"/>
      <c r="U24711" s="3"/>
      <c r="V24711" s="3"/>
      <c r="W24711" s="3"/>
      <c r="X24711" s="3"/>
      <c r="Y24711" s="3"/>
      <c r="Z24711" s="3"/>
      <c r="AA24711" s="3"/>
      <c r="AB24711" s="3"/>
      <c r="AC24711" s="3"/>
      <c r="AD24711" s="3"/>
      <c r="AE24711" s="3"/>
      <c r="AF24711" s="3"/>
      <c r="AG24711" s="3"/>
      <c r="AH24711" s="3"/>
      <c r="AI24711" s="3"/>
      <c r="AJ24711" s="3"/>
      <c r="BM24711" s="3"/>
      <c r="BN24711" s="3"/>
      <c r="BO24711" s="3"/>
      <c r="BP24711" s="3"/>
      <c r="BQ24711" s="3"/>
      <c r="BR24711" s="3"/>
      <c r="BS24711" s="3"/>
    </row>
    <row r="24712" spans="11:71" x14ac:dyDescent="0.25">
      <c r="K24712" s="3"/>
      <c r="L24712" s="3"/>
      <c r="M24712" s="3"/>
      <c r="N24712" s="3"/>
      <c r="O24712" s="3"/>
      <c r="P24712" s="3"/>
      <c r="S24712" s="3"/>
      <c r="T24712" s="3"/>
      <c r="U24712" s="3"/>
      <c r="V24712" s="3"/>
      <c r="W24712" s="3"/>
      <c r="X24712" s="3"/>
      <c r="Y24712" s="3"/>
      <c r="Z24712" s="3"/>
      <c r="AA24712" s="3"/>
      <c r="AB24712" s="3"/>
      <c r="AC24712" s="3"/>
      <c r="AD24712" s="3"/>
      <c r="AE24712" s="3"/>
      <c r="AF24712" s="3"/>
      <c r="AG24712" s="3"/>
      <c r="AH24712" s="3"/>
      <c r="AI24712" s="3"/>
      <c r="AJ24712" s="3"/>
      <c r="BM24712" s="3"/>
      <c r="BN24712" s="3"/>
      <c r="BO24712" s="3"/>
      <c r="BP24712" s="3"/>
      <c r="BQ24712" s="3"/>
      <c r="BR24712" s="3"/>
      <c r="BS24712" s="3"/>
    </row>
    <row r="24713" spans="11:71" x14ac:dyDescent="0.25">
      <c r="K24713" s="3"/>
      <c r="L24713" s="3"/>
      <c r="M24713" s="3"/>
      <c r="N24713" s="3"/>
      <c r="O24713" s="3"/>
      <c r="P24713" s="3"/>
      <c r="S24713" s="3"/>
      <c r="T24713" s="3"/>
      <c r="U24713" s="3"/>
      <c r="V24713" s="3"/>
      <c r="W24713" s="3"/>
      <c r="X24713" s="3"/>
      <c r="Y24713" s="3"/>
      <c r="Z24713" s="3"/>
      <c r="AA24713" s="3"/>
      <c r="AB24713" s="3"/>
      <c r="AC24713" s="3"/>
      <c r="AD24713" s="3"/>
      <c r="AE24713" s="3"/>
      <c r="AF24713" s="3"/>
      <c r="AG24713" s="3"/>
      <c r="AH24713" s="3"/>
      <c r="AI24713" s="3"/>
      <c r="AJ24713" s="3"/>
      <c r="BM24713" s="3"/>
      <c r="BN24713" s="3"/>
      <c r="BO24713" s="3"/>
      <c r="BP24713" s="3"/>
      <c r="BQ24713" s="3"/>
      <c r="BR24713" s="3"/>
      <c r="BS24713" s="3"/>
    </row>
    <row r="24714" spans="11:71" x14ac:dyDescent="0.25">
      <c r="K24714" s="3"/>
      <c r="L24714" s="3"/>
      <c r="M24714" s="3"/>
      <c r="N24714" s="3"/>
      <c r="O24714" s="3"/>
      <c r="P24714" s="3"/>
      <c r="S24714" s="3"/>
      <c r="T24714" s="3"/>
      <c r="U24714" s="3"/>
      <c r="V24714" s="3"/>
      <c r="W24714" s="3"/>
      <c r="X24714" s="3"/>
      <c r="Y24714" s="3"/>
      <c r="Z24714" s="3"/>
      <c r="AA24714" s="3"/>
      <c r="AB24714" s="3"/>
      <c r="AC24714" s="3"/>
      <c r="AD24714" s="3"/>
      <c r="AE24714" s="3"/>
      <c r="AF24714" s="3"/>
      <c r="AG24714" s="3"/>
      <c r="AH24714" s="3"/>
      <c r="AI24714" s="3"/>
      <c r="AJ24714" s="3"/>
      <c r="BM24714" s="3"/>
      <c r="BN24714" s="3"/>
      <c r="BO24714" s="3"/>
      <c r="BP24714" s="3"/>
      <c r="BQ24714" s="3"/>
      <c r="BR24714" s="3"/>
      <c r="BS24714" s="3"/>
    </row>
    <row r="24715" spans="11:71" x14ac:dyDescent="0.25">
      <c r="K24715" s="3"/>
      <c r="L24715" s="3"/>
      <c r="M24715" s="3"/>
      <c r="N24715" s="3"/>
      <c r="O24715" s="3"/>
      <c r="P24715" s="3"/>
      <c r="S24715" s="3"/>
      <c r="T24715" s="3"/>
      <c r="U24715" s="3"/>
      <c r="V24715" s="3"/>
      <c r="W24715" s="3"/>
      <c r="X24715" s="3"/>
      <c r="Y24715" s="3"/>
      <c r="Z24715" s="3"/>
      <c r="AA24715" s="3"/>
      <c r="AB24715" s="3"/>
      <c r="AC24715" s="3"/>
      <c r="AD24715" s="3"/>
      <c r="AE24715" s="3"/>
      <c r="AF24715" s="3"/>
      <c r="AG24715" s="3"/>
      <c r="AH24715" s="3"/>
      <c r="AI24715" s="3"/>
      <c r="AJ24715" s="3"/>
      <c r="BM24715" s="3"/>
      <c r="BN24715" s="3"/>
      <c r="BO24715" s="3"/>
      <c r="BP24715" s="3"/>
      <c r="BQ24715" s="3"/>
      <c r="BR24715" s="3"/>
      <c r="BS24715" s="3"/>
    </row>
    <row r="24716" spans="11:71" x14ac:dyDescent="0.25">
      <c r="K24716" s="3"/>
      <c r="L24716" s="3"/>
      <c r="M24716" s="3"/>
      <c r="N24716" s="3"/>
      <c r="O24716" s="3"/>
      <c r="P24716" s="3"/>
      <c r="S24716" s="3"/>
      <c r="T24716" s="3"/>
      <c r="U24716" s="3"/>
      <c r="V24716" s="3"/>
      <c r="W24716" s="3"/>
      <c r="X24716" s="3"/>
      <c r="Y24716" s="3"/>
      <c r="Z24716" s="3"/>
      <c r="AA24716" s="3"/>
      <c r="AB24716" s="3"/>
      <c r="AC24716" s="3"/>
      <c r="AD24716" s="3"/>
      <c r="AE24716" s="3"/>
      <c r="AF24716" s="3"/>
      <c r="AG24716" s="3"/>
      <c r="AH24716" s="3"/>
      <c r="AI24716" s="3"/>
      <c r="AJ24716" s="3"/>
      <c r="BM24716" s="3"/>
      <c r="BN24716" s="3"/>
      <c r="BO24716" s="3"/>
      <c r="BP24716" s="3"/>
      <c r="BQ24716" s="3"/>
      <c r="BR24716" s="3"/>
      <c r="BS24716" s="3"/>
    </row>
    <row r="24717" spans="11:71" x14ac:dyDescent="0.25">
      <c r="K24717" s="3"/>
      <c r="L24717" s="3"/>
      <c r="M24717" s="3"/>
      <c r="N24717" s="3"/>
      <c r="O24717" s="3"/>
      <c r="P24717" s="3"/>
      <c r="S24717" s="3"/>
      <c r="T24717" s="3"/>
      <c r="U24717" s="3"/>
      <c r="V24717" s="3"/>
      <c r="W24717" s="3"/>
      <c r="X24717" s="3"/>
      <c r="Y24717" s="3"/>
      <c r="Z24717" s="3"/>
      <c r="AA24717" s="3"/>
      <c r="AB24717" s="3"/>
      <c r="AC24717" s="3"/>
      <c r="AD24717" s="3"/>
      <c r="AE24717" s="3"/>
      <c r="AF24717" s="3"/>
      <c r="AG24717" s="3"/>
      <c r="AH24717" s="3"/>
      <c r="AI24717" s="3"/>
      <c r="AJ24717" s="3"/>
      <c r="BM24717" s="3"/>
      <c r="BN24717" s="3"/>
      <c r="BO24717" s="3"/>
      <c r="BP24717" s="3"/>
      <c r="BQ24717" s="3"/>
      <c r="BR24717" s="3"/>
      <c r="BS24717" s="3"/>
    </row>
    <row r="24718" spans="11:71" x14ac:dyDescent="0.25">
      <c r="K24718" s="3"/>
      <c r="L24718" s="3"/>
      <c r="M24718" s="3"/>
      <c r="N24718" s="3"/>
      <c r="O24718" s="3"/>
      <c r="P24718" s="3"/>
      <c r="S24718" s="3"/>
      <c r="T24718" s="3"/>
      <c r="U24718" s="3"/>
      <c r="V24718" s="3"/>
      <c r="W24718" s="3"/>
      <c r="X24718" s="3"/>
      <c r="Y24718" s="3"/>
      <c r="Z24718" s="3"/>
      <c r="AA24718" s="3"/>
      <c r="AB24718" s="3"/>
      <c r="AC24718" s="3"/>
      <c r="AD24718" s="3"/>
      <c r="AE24718" s="3"/>
      <c r="AF24718" s="3"/>
      <c r="AG24718" s="3"/>
      <c r="AH24718" s="3"/>
      <c r="AI24718" s="3"/>
      <c r="AJ24718" s="3"/>
      <c r="BM24718" s="3"/>
      <c r="BN24718" s="3"/>
      <c r="BO24718" s="3"/>
      <c r="BP24718" s="3"/>
      <c r="BQ24718" s="3"/>
      <c r="BR24718" s="3"/>
      <c r="BS24718" s="3"/>
    </row>
    <row r="24719" spans="11:71" x14ac:dyDescent="0.25">
      <c r="K24719" s="3"/>
      <c r="L24719" s="3"/>
      <c r="M24719" s="3"/>
      <c r="N24719" s="3"/>
      <c r="O24719" s="3"/>
      <c r="P24719" s="3"/>
      <c r="S24719" s="3"/>
      <c r="T24719" s="3"/>
      <c r="U24719" s="3"/>
      <c r="V24719" s="3"/>
      <c r="W24719" s="3"/>
      <c r="X24719" s="3"/>
      <c r="Y24719" s="3"/>
      <c r="Z24719" s="3"/>
      <c r="AA24719" s="3"/>
      <c r="AB24719" s="3"/>
      <c r="AC24719" s="3"/>
      <c r="AD24719" s="3"/>
      <c r="AE24719" s="3"/>
      <c r="AF24719" s="3"/>
      <c r="AG24719" s="3"/>
      <c r="AH24719" s="3"/>
      <c r="AI24719" s="3"/>
      <c r="AJ24719" s="3"/>
      <c r="BM24719" s="3"/>
      <c r="BN24719" s="3"/>
      <c r="BO24719" s="3"/>
      <c r="BP24719" s="3"/>
      <c r="BQ24719" s="3"/>
      <c r="BR24719" s="3"/>
      <c r="BS24719" s="3"/>
    </row>
    <row r="24720" spans="11:71" x14ac:dyDescent="0.25">
      <c r="K24720" s="3"/>
      <c r="L24720" s="3"/>
      <c r="M24720" s="3"/>
      <c r="N24720" s="3"/>
      <c r="O24720" s="3"/>
      <c r="P24720" s="3"/>
      <c r="S24720" s="3"/>
      <c r="T24720" s="3"/>
      <c r="U24720" s="3"/>
      <c r="V24720" s="3"/>
      <c r="W24720" s="3"/>
      <c r="X24720" s="3"/>
      <c r="Y24720" s="3"/>
      <c r="Z24720" s="3"/>
      <c r="AA24720" s="3"/>
      <c r="AB24720" s="3"/>
      <c r="AC24720" s="3"/>
      <c r="AD24720" s="3"/>
      <c r="AE24720" s="3"/>
      <c r="AF24720" s="3"/>
      <c r="AG24720" s="3"/>
      <c r="AH24720" s="3"/>
      <c r="AI24720" s="3"/>
      <c r="AJ24720" s="3"/>
      <c r="BM24720" s="3"/>
      <c r="BN24720" s="3"/>
      <c r="BO24720" s="3"/>
      <c r="BP24720" s="3"/>
      <c r="BQ24720" s="3"/>
      <c r="BR24720" s="3"/>
      <c r="BS24720" s="3"/>
    </row>
    <row r="24721" spans="11:71" x14ac:dyDescent="0.25">
      <c r="K24721" s="3"/>
      <c r="L24721" s="3"/>
      <c r="M24721" s="3"/>
      <c r="N24721" s="3"/>
      <c r="O24721" s="3"/>
      <c r="P24721" s="3"/>
      <c r="S24721" s="3"/>
      <c r="T24721" s="3"/>
      <c r="U24721" s="3"/>
      <c r="V24721" s="3"/>
      <c r="W24721" s="3"/>
      <c r="X24721" s="3"/>
      <c r="Y24721" s="3"/>
      <c r="Z24721" s="3"/>
      <c r="AA24721" s="3"/>
      <c r="AB24721" s="3"/>
      <c r="AC24721" s="3"/>
      <c r="AD24721" s="3"/>
      <c r="AE24721" s="3"/>
      <c r="AF24721" s="3"/>
      <c r="AG24721" s="3"/>
      <c r="AH24721" s="3"/>
      <c r="AI24721" s="3"/>
      <c r="AJ24721" s="3"/>
      <c r="BM24721" s="3"/>
      <c r="BN24721" s="3"/>
      <c r="BO24721" s="3"/>
      <c r="BP24721" s="3"/>
      <c r="BQ24721" s="3"/>
      <c r="BR24721" s="3"/>
      <c r="BS24721" s="3"/>
    </row>
    <row r="24722" spans="11:71" x14ac:dyDescent="0.25">
      <c r="K24722" s="3"/>
      <c r="L24722" s="3"/>
      <c r="M24722" s="3"/>
      <c r="N24722" s="3"/>
      <c r="O24722" s="3"/>
      <c r="P24722" s="3"/>
      <c r="S24722" s="3"/>
      <c r="T24722" s="3"/>
      <c r="U24722" s="3"/>
      <c r="V24722" s="3"/>
      <c r="W24722" s="3"/>
      <c r="X24722" s="3"/>
      <c r="Y24722" s="3"/>
      <c r="Z24722" s="3"/>
      <c r="AA24722" s="3"/>
      <c r="AB24722" s="3"/>
      <c r="AC24722" s="3"/>
      <c r="AD24722" s="3"/>
      <c r="AE24722" s="3"/>
      <c r="AF24722" s="3"/>
      <c r="AG24722" s="3"/>
      <c r="AH24722" s="3"/>
      <c r="AI24722" s="3"/>
      <c r="AJ24722" s="3"/>
      <c r="BM24722" s="3"/>
      <c r="BN24722" s="3"/>
      <c r="BO24722" s="3"/>
      <c r="BP24722" s="3"/>
      <c r="BQ24722" s="3"/>
      <c r="BR24722" s="3"/>
      <c r="BS24722" s="3"/>
    </row>
    <row r="24723" spans="11:71" x14ac:dyDescent="0.25">
      <c r="K24723" s="3"/>
      <c r="L24723" s="3"/>
      <c r="M24723" s="3"/>
      <c r="N24723" s="3"/>
      <c r="O24723" s="3"/>
      <c r="P24723" s="3"/>
      <c r="S24723" s="3"/>
      <c r="T24723" s="3"/>
      <c r="U24723" s="3"/>
      <c r="V24723" s="3"/>
      <c r="W24723" s="3"/>
      <c r="X24723" s="3"/>
      <c r="Y24723" s="3"/>
      <c r="Z24723" s="3"/>
      <c r="AA24723" s="3"/>
      <c r="AB24723" s="3"/>
      <c r="AC24723" s="3"/>
      <c r="AD24723" s="3"/>
      <c r="AE24723" s="3"/>
      <c r="AF24723" s="3"/>
      <c r="AG24723" s="3"/>
      <c r="AH24723" s="3"/>
      <c r="AI24723" s="3"/>
      <c r="AJ24723" s="3"/>
      <c r="BM24723" s="3"/>
      <c r="BN24723" s="3"/>
      <c r="BO24723" s="3"/>
      <c r="BP24723" s="3"/>
      <c r="BQ24723" s="3"/>
      <c r="BR24723" s="3"/>
      <c r="BS24723" s="3"/>
    </row>
    <row r="24724" spans="11:71" x14ac:dyDescent="0.25">
      <c r="K24724" s="3"/>
      <c r="L24724" s="3"/>
      <c r="M24724" s="3"/>
      <c r="N24724" s="3"/>
      <c r="O24724" s="3"/>
      <c r="P24724" s="3"/>
      <c r="S24724" s="3"/>
      <c r="T24724" s="3"/>
      <c r="U24724" s="3"/>
      <c r="V24724" s="3"/>
      <c r="W24724" s="3"/>
      <c r="X24724" s="3"/>
      <c r="Y24724" s="3"/>
      <c r="Z24724" s="3"/>
      <c r="AA24724" s="3"/>
      <c r="AB24724" s="3"/>
      <c r="AC24724" s="3"/>
      <c r="AD24724" s="3"/>
      <c r="AE24724" s="3"/>
      <c r="AF24724" s="3"/>
      <c r="AG24724" s="3"/>
      <c r="AH24724" s="3"/>
      <c r="AI24724" s="3"/>
      <c r="AJ24724" s="3"/>
      <c r="BM24724" s="3"/>
      <c r="BN24724" s="3"/>
      <c r="BO24724" s="3"/>
      <c r="BP24724" s="3"/>
      <c r="BQ24724" s="3"/>
      <c r="BR24724" s="3"/>
      <c r="BS24724" s="3"/>
    </row>
    <row r="24725" spans="11:71" x14ac:dyDescent="0.25">
      <c r="K24725" s="3"/>
      <c r="L24725" s="3"/>
      <c r="M24725" s="3"/>
      <c r="N24725" s="3"/>
      <c r="O24725" s="3"/>
      <c r="P24725" s="3"/>
      <c r="S24725" s="3"/>
      <c r="T24725" s="3"/>
      <c r="U24725" s="3"/>
      <c r="V24725" s="3"/>
      <c r="W24725" s="3"/>
      <c r="X24725" s="3"/>
      <c r="Y24725" s="3"/>
      <c r="Z24725" s="3"/>
      <c r="AA24725" s="3"/>
      <c r="AB24725" s="3"/>
      <c r="AC24725" s="3"/>
      <c r="AD24725" s="3"/>
      <c r="AE24725" s="3"/>
      <c r="AF24725" s="3"/>
      <c r="AG24725" s="3"/>
      <c r="AH24725" s="3"/>
      <c r="AI24725" s="3"/>
      <c r="AJ24725" s="3"/>
      <c r="BM24725" s="3"/>
      <c r="BN24725" s="3"/>
      <c r="BO24725" s="3"/>
      <c r="BP24725" s="3"/>
      <c r="BQ24725" s="3"/>
      <c r="BR24725" s="3"/>
      <c r="BS24725" s="3"/>
    </row>
    <row r="24726" spans="11:71" x14ac:dyDescent="0.25">
      <c r="K24726" s="3"/>
      <c r="L24726" s="3"/>
      <c r="M24726" s="3"/>
      <c r="N24726" s="3"/>
      <c r="O24726" s="3"/>
      <c r="P24726" s="3"/>
      <c r="S24726" s="3"/>
      <c r="T24726" s="3"/>
      <c r="U24726" s="3"/>
      <c r="V24726" s="3"/>
      <c r="W24726" s="3"/>
      <c r="X24726" s="3"/>
      <c r="Y24726" s="3"/>
      <c r="Z24726" s="3"/>
      <c r="AA24726" s="3"/>
      <c r="AB24726" s="3"/>
      <c r="AC24726" s="3"/>
      <c r="AD24726" s="3"/>
      <c r="AE24726" s="3"/>
      <c r="AF24726" s="3"/>
      <c r="AG24726" s="3"/>
      <c r="AH24726" s="3"/>
      <c r="AI24726" s="3"/>
      <c r="AJ24726" s="3"/>
      <c r="BM24726" s="3"/>
      <c r="BN24726" s="3"/>
      <c r="BO24726" s="3"/>
      <c r="BP24726" s="3"/>
      <c r="BQ24726" s="3"/>
      <c r="BR24726" s="3"/>
      <c r="BS24726" s="3"/>
    </row>
    <row r="24727" spans="11:71" x14ac:dyDescent="0.25">
      <c r="K24727" s="3"/>
      <c r="L24727" s="3"/>
      <c r="M24727" s="3"/>
      <c r="N24727" s="3"/>
      <c r="O24727" s="3"/>
      <c r="P24727" s="3"/>
      <c r="S24727" s="3"/>
      <c r="T24727" s="3"/>
      <c r="U24727" s="3"/>
      <c r="V24727" s="3"/>
      <c r="W24727" s="3"/>
      <c r="X24727" s="3"/>
      <c r="Y24727" s="3"/>
      <c r="Z24727" s="3"/>
      <c r="AA24727" s="3"/>
      <c r="AB24727" s="3"/>
      <c r="AC24727" s="3"/>
      <c r="AD24727" s="3"/>
      <c r="AE24727" s="3"/>
      <c r="AF24727" s="3"/>
      <c r="AG24727" s="3"/>
      <c r="AH24727" s="3"/>
      <c r="AI24727" s="3"/>
      <c r="AJ24727" s="3"/>
      <c r="BM24727" s="3"/>
      <c r="BN24727" s="3"/>
      <c r="BO24727" s="3"/>
      <c r="BP24727" s="3"/>
      <c r="BQ24727" s="3"/>
      <c r="BR24727" s="3"/>
      <c r="BS24727" s="3"/>
    </row>
    <row r="24728" spans="11:71" x14ac:dyDescent="0.25">
      <c r="K24728" s="3"/>
      <c r="L24728" s="3"/>
      <c r="M24728" s="3"/>
      <c r="N24728" s="3"/>
      <c r="O24728" s="3"/>
      <c r="P24728" s="3"/>
      <c r="S24728" s="3"/>
      <c r="T24728" s="3"/>
      <c r="U24728" s="3"/>
      <c r="V24728" s="3"/>
      <c r="W24728" s="3"/>
      <c r="X24728" s="3"/>
      <c r="Y24728" s="3"/>
      <c r="Z24728" s="3"/>
      <c r="AA24728" s="3"/>
      <c r="AB24728" s="3"/>
      <c r="AC24728" s="3"/>
      <c r="AD24728" s="3"/>
      <c r="AE24728" s="3"/>
      <c r="AF24728" s="3"/>
      <c r="AG24728" s="3"/>
      <c r="AH24728" s="3"/>
      <c r="AI24728" s="3"/>
      <c r="AJ24728" s="3"/>
      <c r="BM24728" s="3"/>
      <c r="BN24728" s="3"/>
      <c r="BO24728" s="3"/>
      <c r="BP24728" s="3"/>
      <c r="BQ24728" s="3"/>
      <c r="BR24728" s="3"/>
      <c r="BS24728" s="3"/>
    </row>
    <row r="24729" spans="11:71" x14ac:dyDescent="0.25">
      <c r="K24729" s="3"/>
      <c r="L24729" s="3"/>
      <c r="M24729" s="3"/>
      <c r="N24729" s="3"/>
      <c r="O24729" s="3"/>
      <c r="P24729" s="3"/>
      <c r="S24729" s="3"/>
      <c r="T24729" s="3"/>
      <c r="U24729" s="3"/>
      <c r="V24729" s="3"/>
      <c r="W24729" s="3"/>
      <c r="X24729" s="3"/>
      <c r="Y24729" s="3"/>
      <c r="Z24729" s="3"/>
      <c r="AA24729" s="3"/>
      <c r="AB24729" s="3"/>
      <c r="AC24729" s="3"/>
      <c r="AD24729" s="3"/>
      <c r="AE24729" s="3"/>
      <c r="AF24729" s="3"/>
      <c r="AG24729" s="3"/>
      <c r="AH24729" s="3"/>
      <c r="AI24729" s="3"/>
      <c r="AJ24729" s="3"/>
      <c r="BM24729" s="3"/>
      <c r="BN24729" s="3"/>
      <c r="BO24729" s="3"/>
      <c r="BP24729" s="3"/>
      <c r="BQ24729" s="3"/>
      <c r="BR24729" s="3"/>
      <c r="BS24729" s="3"/>
    </row>
    <row r="24730" spans="11:71" x14ac:dyDescent="0.25">
      <c r="K24730" s="3"/>
      <c r="L24730" s="3"/>
      <c r="M24730" s="3"/>
      <c r="N24730" s="3"/>
      <c r="O24730" s="3"/>
      <c r="P24730" s="3"/>
      <c r="S24730" s="3"/>
      <c r="T24730" s="3"/>
      <c r="U24730" s="3"/>
      <c r="V24730" s="3"/>
      <c r="W24730" s="3"/>
      <c r="X24730" s="3"/>
      <c r="Y24730" s="3"/>
      <c r="Z24730" s="3"/>
      <c r="AA24730" s="3"/>
      <c r="AB24730" s="3"/>
      <c r="AC24730" s="3"/>
      <c r="AD24730" s="3"/>
      <c r="AE24730" s="3"/>
      <c r="AF24730" s="3"/>
      <c r="AG24730" s="3"/>
      <c r="AH24730" s="3"/>
      <c r="AI24730" s="3"/>
      <c r="AJ24730" s="3"/>
      <c r="BM24730" s="3"/>
      <c r="BN24730" s="3"/>
      <c r="BO24730" s="3"/>
      <c r="BP24730" s="3"/>
      <c r="BQ24730" s="3"/>
      <c r="BR24730" s="3"/>
      <c r="BS24730" s="3"/>
    </row>
    <row r="24731" spans="11:71" x14ac:dyDescent="0.25">
      <c r="K24731" s="3"/>
      <c r="L24731" s="3"/>
      <c r="M24731" s="3"/>
      <c r="N24731" s="3"/>
      <c r="O24731" s="3"/>
      <c r="P24731" s="3"/>
      <c r="S24731" s="3"/>
      <c r="T24731" s="3"/>
      <c r="U24731" s="3"/>
      <c r="V24731" s="3"/>
      <c r="W24731" s="3"/>
      <c r="X24731" s="3"/>
      <c r="Y24731" s="3"/>
      <c r="Z24731" s="3"/>
      <c r="AA24731" s="3"/>
      <c r="AB24731" s="3"/>
      <c r="AC24731" s="3"/>
      <c r="AD24731" s="3"/>
      <c r="AE24731" s="3"/>
      <c r="AF24731" s="3"/>
      <c r="AG24731" s="3"/>
      <c r="AH24731" s="3"/>
      <c r="AI24731" s="3"/>
      <c r="AJ24731" s="3"/>
      <c r="BM24731" s="3"/>
      <c r="BN24731" s="3"/>
      <c r="BO24731" s="3"/>
      <c r="BP24731" s="3"/>
      <c r="BQ24731" s="3"/>
      <c r="BR24731" s="3"/>
      <c r="BS24731" s="3"/>
    </row>
    <row r="24732" spans="11:71" x14ac:dyDescent="0.25">
      <c r="K24732" s="3"/>
      <c r="L24732" s="3"/>
      <c r="M24732" s="3"/>
      <c r="N24732" s="3"/>
      <c r="O24732" s="3"/>
      <c r="P24732" s="3"/>
      <c r="S24732" s="3"/>
      <c r="T24732" s="3"/>
      <c r="U24732" s="3"/>
      <c r="V24732" s="3"/>
      <c r="W24732" s="3"/>
      <c r="X24732" s="3"/>
      <c r="Y24732" s="3"/>
      <c r="Z24732" s="3"/>
      <c r="AA24732" s="3"/>
      <c r="AB24732" s="3"/>
      <c r="AC24732" s="3"/>
      <c r="AD24732" s="3"/>
      <c r="AE24732" s="3"/>
      <c r="AF24732" s="3"/>
      <c r="AG24732" s="3"/>
      <c r="AH24732" s="3"/>
      <c r="AI24732" s="3"/>
      <c r="AJ24732" s="3"/>
      <c r="BM24732" s="3"/>
      <c r="BN24732" s="3"/>
      <c r="BO24732" s="3"/>
      <c r="BP24732" s="3"/>
      <c r="BQ24732" s="3"/>
      <c r="BR24732" s="3"/>
      <c r="BS24732" s="3"/>
    </row>
    <row r="24733" spans="11:71" x14ac:dyDescent="0.25">
      <c r="K24733" s="3"/>
      <c r="L24733" s="3"/>
      <c r="M24733" s="3"/>
      <c r="N24733" s="3"/>
      <c r="O24733" s="3"/>
      <c r="P24733" s="3"/>
      <c r="S24733" s="3"/>
      <c r="T24733" s="3"/>
      <c r="U24733" s="3"/>
      <c r="V24733" s="3"/>
      <c r="W24733" s="3"/>
      <c r="X24733" s="3"/>
      <c r="Y24733" s="3"/>
      <c r="Z24733" s="3"/>
      <c r="AA24733" s="3"/>
      <c r="AB24733" s="3"/>
      <c r="AC24733" s="3"/>
      <c r="AD24733" s="3"/>
      <c r="AE24733" s="3"/>
      <c r="AF24733" s="3"/>
      <c r="AG24733" s="3"/>
      <c r="AH24733" s="3"/>
      <c r="AI24733" s="3"/>
      <c r="AJ24733" s="3"/>
      <c r="BM24733" s="3"/>
      <c r="BN24733" s="3"/>
      <c r="BO24733" s="3"/>
      <c r="BP24733" s="3"/>
      <c r="BQ24733" s="3"/>
      <c r="BR24733" s="3"/>
      <c r="BS24733" s="3"/>
    </row>
    <row r="24734" spans="11:71" x14ac:dyDescent="0.25">
      <c r="K24734" s="3"/>
      <c r="L24734" s="3"/>
      <c r="M24734" s="3"/>
      <c r="N24734" s="3"/>
      <c r="O24734" s="3"/>
      <c r="P24734" s="3"/>
      <c r="S24734" s="3"/>
      <c r="T24734" s="3"/>
      <c r="U24734" s="3"/>
      <c r="V24734" s="3"/>
      <c r="W24734" s="3"/>
      <c r="X24734" s="3"/>
      <c r="Y24734" s="3"/>
      <c r="Z24734" s="3"/>
      <c r="AA24734" s="3"/>
      <c r="AB24734" s="3"/>
      <c r="AC24734" s="3"/>
      <c r="AD24734" s="3"/>
      <c r="AE24734" s="3"/>
      <c r="AF24734" s="3"/>
      <c r="AG24734" s="3"/>
      <c r="AH24734" s="3"/>
      <c r="AI24734" s="3"/>
      <c r="AJ24734" s="3"/>
      <c r="BM24734" s="3"/>
      <c r="BN24734" s="3"/>
      <c r="BO24734" s="3"/>
      <c r="BP24734" s="3"/>
      <c r="BQ24734" s="3"/>
      <c r="BR24734" s="3"/>
      <c r="BS24734" s="3"/>
    </row>
    <row r="24735" spans="11:71" x14ac:dyDescent="0.25">
      <c r="K24735" s="3"/>
      <c r="L24735" s="3"/>
      <c r="M24735" s="3"/>
      <c r="N24735" s="3"/>
      <c r="O24735" s="3"/>
      <c r="P24735" s="3"/>
      <c r="S24735" s="3"/>
      <c r="T24735" s="3"/>
      <c r="U24735" s="3"/>
      <c r="V24735" s="3"/>
      <c r="W24735" s="3"/>
      <c r="X24735" s="3"/>
      <c r="Y24735" s="3"/>
      <c r="Z24735" s="3"/>
      <c r="AA24735" s="3"/>
      <c r="AB24735" s="3"/>
      <c r="AC24735" s="3"/>
      <c r="AD24735" s="3"/>
      <c r="AE24735" s="3"/>
      <c r="AF24735" s="3"/>
      <c r="AG24735" s="3"/>
      <c r="AH24735" s="3"/>
      <c r="AI24735" s="3"/>
      <c r="AJ24735" s="3"/>
      <c r="BM24735" s="3"/>
      <c r="BN24735" s="3"/>
      <c r="BO24735" s="3"/>
      <c r="BP24735" s="3"/>
      <c r="BQ24735" s="3"/>
      <c r="BR24735" s="3"/>
      <c r="BS24735" s="3"/>
    </row>
    <row r="24736" spans="11:71" x14ac:dyDescent="0.25">
      <c r="K24736" s="3"/>
      <c r="L24736" s="3"/>
      <c r="M24736" s="3"/>
      <c r="N24736" s="3"/>
      <c r="O24736" s="3"/>
      <c r="P24736" s="3"/>
      <c r="S24736" s="3"/>
      <c r="T24736" s="3"/>
      <c r="U24736" s="3"/>
      <c r="V24736" s="3"/>
      <c r="W24736" s="3"/>
      <c r="X24736" s="3"/>
      <c r="Y24736" s="3"/>
      <c r="Z24736" s="3"/>
      <c r="AA24736" s="3"/>
      <c r="AB24736" s="3"/>
      <c r="AC24736" s="3"/>
      <c r="AD24736" s="3"/>
      <c r="AE24736" s="3"/>
      <c r="AF24736" s="3"/>
      <c r="AG24736" s="3"/>
      <c r="AH24736" s="3"/>
      <c r="AI24736" s="3"/>
      <c r="AJ24736" s="3"/>
      <c r="BM24736" s="3"/>
      <c r="BN24736" s="3"/>
      <c r="BO24736" s="3"/>
      <c r="BP24736" s="3"/>
      <c r="BQ24736" s="3"/>
      <c r="BR24736" s="3"/>
      <c r="BS24736" s="3"/>
    </row>
    <row r="24737" spans="11:71" x14ac:dyDescent="0.25">
      <c r="K24737" s="3"/>
      <c r="L24737" s="3"/>
      <c r="M24737" s="3"/>
      <c r="N24737" s="3"/>
      <c r="O24737" s="3"/>
      <c r="P24737" s="3"/>
      <c r="S24737" s="3"/>
      <c r="T24737" s="3"/>
      <c r="U24737" s="3"/>
      <c r="V24737" s="3"/>
      <c r="W24737" s="3"/>
      <c r="X24737" s="3"/>
      <c r="Y24737" s="3"/>
      <c r="Z24737" s="3"/>
      <c r="AA24737" s="3"/>
      <c r="AB24737" s="3"/>
      <c r="AC24737" s="3"/>
      <c r="AD24737" s="3"/>
      <c r="AE24737" s="3"/>
      <c r="AF24737" s="3"/>
      <c r="AG24737" s="3"/>
      <c r="AH24737" s="3"/>
      <c r="AI24737" s="3"/>
      <c r="AJ24737" s="3"/>
      <c r="BM24737" s="3"/>
      <c r="BN24737" s="3"/>
      <c r="BO24737" s="3"/>
      <c r="BP24737" s="3"/>
      <c r="BQ24737" s="3"/>
      <c r="BR24737" s="3"/>
      <c r="BS24737" s="3"/>
    </row>
    <row r="24738" spans="11:71" x14ac:dyDescent="0.25">
      <c r="K24738" s="3"/>
      <c r="L24738" s="3"/>
      <c r="M24738" s="3"/>
      <c r="N24738" s="3"/>
      <c r="O24738" s="3"/>
      <c r="P24738" s="3"/>
      <c r="S24738" s="3"/>
      <c r="T24738" s="3"/>
      <c r="U24738" s="3"/>
      <c r="V24738" s="3"/>
      <c r="W24738" s="3"/>
      <c r="X24738" s="3"/>
      <c r="Y24738" s="3"/>
      <c r="Z24738" s="3"/>
      <c r="AA24738" s="3"/>
      <c r="AB24738" s="3"/>
      <c r="AC24738" s="3"/>
      <c r="AD24738" s="3"/>
      <c r="AE24738" s="3"/>
      <c r="AF24738" s="3"/>
      <c r="AG24738" s="3"/>
      <c r="AH24738" s="3"/>
      <c r="AI24738" s="3"/>
      <c r="AJ24738" s="3"/>
      <c r="BM24738" s="3"/>
      <c r="BN24738" s="3"/>
      <c r="BO24738" s="3"/>
      <c r="BP24738" s="3"/>
      <c r="BQ24738" s="3"/>
      <c r="BR24738" s="3"/>
      <c r="BS24738" s="3"/>
    </row>
    <row r="24739" spans="11:71" x14ac:dyDescent="0.25">
      <c r="K24739" s="3"/>
      <c r="L24739" s="3"/>
      <c r="M24739" s="3"/>
      <c r="N24739" s="3"/>
      <c r="O24739" s="3"/>
      <c r="P24739" s="3"/>
      <c r="S24739" s="3"/>
      <c r="T24739" s="3"/>
      <c r="U24739" s="3"/>
      <c r="V24739" s="3"/>
      <c r="W24739" s="3"/>
      <c r="X24739" s="3"/>
      <c r="Y24739" s="3"/>
      <c r="Z24739" s="3"/>
      <c r="AA24739" s="3"/>
      <c r="AB24739" s="3"/>
      <c r="AC24739" s="3"/>
      <c r="AD24739" s="3"/>
      <c r="AE24739" s="3"/>
      <c r="AF24739" s="3"/>
      <c r="AG24739" s="3"/>
      <c r="AH24739" s="3"/>
      <c r="AI24739" s="3"/>
      <c r="AJ24739" s="3"/>
      <c r="BM24739" s="3"/>
      <c r="BN24739" s="3"/>
      <c r="BO24739" s="3"/>
      <c r="BP24739" s="3"/>
      <c r="BQ24739" s="3"/>
      <c r="BR24739" s="3"/>
      <c r="BS24739" s="3"/>
    </row>
    <row r="24740" spans="11:71" x14ac:dyDescent="0.25">
      <c r="K24740" s="3"/>
      <c r="L24740" s="3"/>
      <c r="M24740" s="3"/>
      <c r="N24740" s="3"/>
      <c r="O24740" s="3"/>
      <c r="P24740" s="3"/>
      <c r="S24740" s="3"/>
      <c r="T24740" s="3"/>
      <c r="U24740" s="3"/>
      <c r="V24740" s="3"/>
      <c r="W24740" s="3"/>
      <c r="X24740" s="3"/>
      <c r="Y24740" s="3"/>
      <c r="Z24740" s="3"/>
      <c r="AA24740" s="3"/>
      <c r="AB24740" s="3"/>
      <c r="AC24740" s="3"/>
      <c r="AD24740" s="3"/>
      <c r="AE24740" s="3"/>
      <c r="AF24740" s="3"/>
      <c r="AG24740" s="3"/>
      <c r="AH24740" s="3"/>
      <c r="AI24740" s="3"/>
      <c r="AJ24740" s="3"/>
      <c r="BM24740" s="3"/>
      <c r="BN24740" s="3"/>
      <c r="BO24740" s="3"/>
      <c r="BP24740" s="3"/>
      <c r="BQ24740" s="3"/>
      <c r="BR24740" s="3"/>
      <c r="BS24740" s="3"/>
    </row>
    <row r="24741" spans="11:71" x14ac:dyDescent="0.25">
      <c r="K24741" s="3"/>
      <c r="L24741" s="3"/>
      <c r="M24741" s="3"/>
      <c r="N24741" s="3"/>
      <c r="O24741" s="3"/>
      <c r="P24741" s="3"/>
      <c r="S24741" s="3"/>
      <c r="T24741" s="3"/>
      <c r="U24741" s="3"/>
      <c r="V24741" s="3"/>
      <c r="W24741" s="3"/>
      <c r="X24741" s="3"/>
      <c r="Y24741" s="3"/>
      <c r="Z24741" s="3"/>
      <c r="AA24741" s="3"/>
      <c r="AB24741" s="3"/>
      <c r="AC24741" s="3"/>
      <c r="AD24741" s="3"/>
      <c r="AE24741" s="3"/>
      <c r="AF24741" s="3"/>
      <c r="AG24741" s="3"/>
      <c r="AH24741" s="3"/>
      <c r="AI24741" s="3"/>
      <c r="AJ24741" s="3"/>
      <c r="BM24741" s="3"/>
      <c r="BN24741" s="3"/>
      <c r="BO24741" s="3"/>
      <c r="BP24741" s="3"/>
      <c r="BQ24741" s="3"/>
      <c r="BR24741" s="3"/>
      <c r="BS24741" s="3"/>
    </row>
    <row r="24742" spans="11:71" x14ac:dyDescent="0.25">
      <c r="K24742" s="3"/>
      <c r="L24742" s="3"/>
      <c r="M24742" s="3"/>
      <c r="N24742" s="3"/>
      <c r="O24742" s="3"/>
      <c r="P24742" s="3"/>
      <c r="S24742" s="3"/>
      <c r="T24742" s="3"/>
      <c r="U24742" s="3"/>
      <c r="V24742" s="3"/>
      <c r="W24742" s="3"/>
      <c r="X24742" s="3"/>
      <c r="Y24742" s="3"/>
      <c r="Z24742" s="3"/>
      <c r="AA24742" s="3"/>
      <c r="AB24742" s="3"/>
      <c r="AC24742" s="3"/>
      <c r="AD24742" s="3"/>
      <c r="AE24742" s="3"/>
      <c r="AF24742" s="3"/>
      <c r="AG24742" s="3"/>
      <c r="AH24742" s="3"/>
      <c r="AI24742" s="3"/>
      <c r="AJ24742" s="3"/>
      <c r="BM24742" s="3"/>
      <c r="BN24742" s="3"/>
      <c r="BO24742" s="3"/>
      <c r="BP24742" s="3"/>
      <c r="BQ24742" s="3"/>
      <c r="BR24742" s="3"/>
      <c r="BS24742" s="3"/>
    </row>
    <row r="24743" spans="11:71" x14ac:dyDescent="0.25">
      <c r="K24743" s="3"/>
      <c r="L24743" s="3"/>
      <c r="M24743" s="3"/>
      <c r="N24743" s="3"/>
      <c r="O24743" s="3"/>
      <c r="P24743" s="3"/>
      <c r="S24743" s="3"/>
      <c r="T24743" s="3"/>
      <c r="U24743" s="3"/>
      <c r="V24743" s="3"/>
      <c r="W24743" s="3"/>
      <c r="X24743" s="3"/>
      <c r="Y24743" s="3"/>
      <c r="Z24743" s="3"/>
      <c r="AA24743" s="3"/>
      <c r="AB24743" s="3"/>
      <c r="AC24743" s="3"/>
      <c r="AD24743" s="3"/>
      <c r="AE24743" s="3"/>
      <c r="AF24743" s="3"/>
      <c r="AG24743" s="3"/>
      <c r="AH24743" s="3"/>
      <c r="AI24743" s="3"/>
      <c r="AJ24743" s="3"/>
      <c r="BM24743" s="3"/>
      <c r="BN24743" s="3"/>
      <c r="BO24743" s="3"/>
      <c r="BP24743" s="3"/>
      <c r="BQ24743" s="3"/>
      <c r="BR24743" s="3"/>
      <c r="BS24743" s="3"/>
    </row>
    <row r="24744" spans="11:71" x14ac:dyDescent="0.25">
      <c r="K24744" s="3"/>
      <c r="L24744" s="3"/>
      <c r="M24744" s="3"/>
      <c r="N24744" s="3"/>
      <c r="O24744" s="3"/>
      <c r="P24744" s="3"/>
      <c r="S24744" s="3"/>
      <c r="T24744" s="3"/>
      <c r="U24744" s="3"/>
      <c r="V24744" s="3"/>
      <c r="W24744" s="3"/>
      <c r="X24744" s="3"/>
      <c r="Y24744" s="3"/>
      <c r="Z24744" s="3"/>
      <c r="AA24744" s="3"/>
      <c r="AB24744" s="3"/>
      <c r="AC24744" s="3"/>
      <c r="AD24744" s="3"/>
      <c r="AE24744" s="3"/>
      <c r="AF24744" s="3"/>
      <c r="AG24744" s="3"/>
      <c r="AH24744" s="3"/>
      <c r="AI24744" s="3"/>
      <c r="AJ24744" s="3"/>
      <c r="BM24744" s="3"/>
      <c r="BN24744" s="3"/>
      <c r="BO24744" s="3"/>
      <c r="BP24744" s="3"/>
      <c r="BQ24744" s="3"/>
      <c r="BR24744" s="3"/>
      <c r="BS24744" s="3"/>
    </row>
    <row r="24745" spans="11:71" x14ac:dyDescent="0.25">
      <c r="K24745" s="3"/>
      <c r="L24745" s="3"/>
      <c r="M24745" s="3"/>
      <c r="N24745" s="3"/>
      <c r="O24745" s="3"/>
      <c r="P24745" s="3"/>
      <c r="S24745" s="3"/>
      <c r="T24745" s="3"/>
      <c r="U24745" s="3"/>
      <c r="V24745" s="3"/>
      <c r="W24745" s="3"/>
      <c r="X24745" s="3"/>
      <c r="Y24745" s="3"/>
      <c r="Z24745" s="3"/>
      <c r="AA24745" s="3"/>
      <c r="AB24745" s="3"/>
      <c r="AC24745" s="3"/>
      <c r="AD24745" s="3"/>
      <c r="AE24745" s="3"/>
      <c r="AF24745" s="3"/>
      <c r="AG24745" s="3"/>
      <c r="AH24745" s="3"/>
      <c r="AI24745" s="3"/>
      <c r="AJ24745" s="3"/>
      <c r="BM24745" s="3"/>
      <c r="BN24745" s="3"/>
      <c r="BO24745" s="3"/>
      <c r="BP24745" s="3"/>
      <c r="BQ24745" s="3"/>
      <c r="BR24745" s="3"/>
      <c r="BS24745" s="3"/>
    </row>
    <row r="24746" spans="11:71" x14ac:dyDescent="0.25">
      <c r="K24746" s="3"/>
      <c r="L24746" s="3"/>
      <c r="M24746" s="3"/>
      <c r="N24746" s="3"/>
      <c r="O24746" s="3"/>
      <c r="P24746" s="3"/>
      <c r="S24746" s="3"/>
      <c r="T24746" s="3"/>
      <c r="U24746" s="3"/>
      <c r="V24746" s="3"/>
      <c r="W24746" s="3"/>
      <c r="X24746" s="3"/>
      <c r="Y24746" s="3"/>
      <c r="Z24746" s="3"/>
      <c r="AA24746" s="3"/>
      <c r="AB24746" s="3"/>
      <c r="AC24746" s="3"/>
      <c r="AD24746" s="3"/>
      <c r="AE24746" s="3"/>
      <c r="AF24746" s="3"/>
      <c r="AG24746" s="3"/>
      <c r="AH24746" s="3"/>
      <c r="AI24746" s="3"/>
      <c r="AJ24746" s="3"/>
      <c r="BM24746" s="3"/>
      <c r="BN24746" s="3"/>
      <c r="BO24746" s="3"/>
      <c r="BP24746" s="3"/>
      <c r="BQ24746" s="3"/>
      <c r="BR24746" s="3"/>
      <c r="BS24746" s="3"/>
    </row>
    <row r="24747" spans="11:71" x14ac:dyDescent="0.25">
      <c r="K24747" s="3"/>
      <c r="L24747" s="3"/>
      <c r="M24747" s="3"/>
      <c r="N24747" s="3"/>
      <c r="O24747" s="3"/>
      <c r="P24747" s="3"/>
      <c r="S24747" s="3"/>
      <c r="T24747" s="3"/>
      <c r="U24747" s="3"/>
      <c r="V24747" s="3"/>
      <c r="W24747" s="3"/>
      <c r="X24747" s="3"/>
      <c r="Y24747" s="3"/>
      <c r="Z24747" s="3"/>
      <c r="AA24747" s="3"/>
      <c r="AB24747" s="3"/>
      <c r="AC24747" s="3"/>
      <c r="AD24747" s="3"/>
      <c r="AE24747" s="3"/>
      <c r="AF24747" s="3"/>
      <c r="AG24747" s="3"/>
      <c r="AH24747" s="3"/>
      <c r="AI24747" s="3"/>
      <c r="AJ24747" s="3"/>
      <c r="BM24747" s="3"/>
      <c r="BN24747" s="3"/>
      <c r="BO24747" s="3"/>
      <c r="BP24747" s="3"/>
      <c r="BQ24747" s="3"/>
      <c r="BR24747" s="3"/>
      <c r="BS24747" s="3"/>
    </row>
    <row r="24748" spans="11:71" x14ac:dyDescent="0.25">
      <c r="K24748" s="3"/>
      <c r="L24748" s="3"/>
      <c r="M24748" s="3"/>
      <c r="N24748" s="3"/>
      <c r="O24748" s="3"/>
      <c r="P24748" s="3"/>
      <c r="S24748" s="3"/>
      <c r="T24748" s="3"/>
      <c r="U24748" s="3"/>
      <c r="V24748" s="3"/>
      <c r="W24748" s="3"/>
      <c r="X24748" s="3"/>
      <c r="Y24748" s="3"/>
      <c r="Z24748" s="3"/>
      <c r="AA24748" s="3"/>
      <c r="AB24748" s="3"/>
      <c r="AC24748" s="3"/>
      <c r="AD24748" s="3"/>
      <c r="AE24748" s="3"/>
      <c r="AF24748" s="3"/>
      <c r="AG24748" s="3"/>
      <c r="AH24748" s="3"/>
      <c r="AI24748" s="3"/>
      <c r="AJ24748" s="3"/>
      <c r="BM24748" s="3"/>
      <c r="BN24748" s="3"/>
      <c r="BO24748" s="3"/>
      <c r="BP24748" s="3"/>
      <c r="BQ24748" s="3"/>
      <c r="BR24748" s="3"/>
      <c r="BS24748" s="3"/>
    </row>
    <row r="24749" spans="11:71" x14ac:dyDescent="0.25">
      <c r="K24749" s="3"/>
      <c r="L24749" s="3"/>
      <c r="M24749" s="3"/>
      <c r="N24749" s="3"/>
      <c r="O24749" s="3"/>
      <c r="P24749" s="3"/>
      <c r="S24749" s="3"/>
      <c r="T24749" s="3"/>
      <c r="U24749" s="3"/>
      <c r="V24749" s="3"/>
      <c r="W24749" s="3"/>
      <c r="X24749" s="3"/>
      <c r="Y24749" s="3"/>
      <c r="Z24749" s="3"/>
      <c r="AA24749" s="3"/>
      <c r="AB24749" s="3"/>
      <c r="AC24749" s="3"/>
      <c r="AD24749" s="3"/>
      <c r="AE24749" s="3"/>
      <c r="AF24749" s="3"/>
      <c r="AG24749" s="3"/>
      <c r="AH24749" s="3"/>
      <c r="AI24749" s="3"/>
      <c r="AJ24749" s="3"/>
      <c r="BM24749" s="3"/>
      <c r="BN24749" s="3"/>
      <c r="BO24749" s="3"/>
      <c r="BP24749" s="3"/>
      <c r="BQ24749" s="3"/>
      <c r="BR24749" s="3"/>
      <c r="BS24749" s="3"/>
    </row>
    <row r="24750" spans="11:71" x14ac:dyDescent="0.25">
      <c r="K24750" s="3"/>
      <c r="L24750" s="3"/>
      <c r="M24750" s="3"/>
      <c r="N24750" s="3"/>
      <c r="O24750" s="3"/>
      <c r="P24750" s="3"/>
      <c r="S24750" s="3"/>
      <c r="T24750" s="3"/>
      <c r="U24750" s="3"/>
      <c r="V24750" s="3"/>
      <c r="W24750" s="3"/>
      <c r="X24750" s="3"/>
      <c r="Y24750" s="3"/>
      <c r="Z24750" s="3"/>
      <c r="AA24750" s="3"/>
      <c r="AB24750" s="3"/>
      <c r="AC24750" s="3"/>
      <c r="AD24750" s="3"/>
      <c r="AE24750" s="3"/>
      <c r="AF24750" s="3"/>
      <c r="AG24750" s="3"/>
      <c r="AH24750" s="3"/>
      <c r="AI24750" s="3"/>
      <c r="AJ24750" s="3"/>
      <c r="BM24750" s="3"/>
      <c r="BN24750" s="3"/>
      <c r="BO24750" s="3"/>
      <c r="BP24750" s="3"/>
      <c r="BQ24750" s="3"/>
      <c r="BR24750" s="3"/>
      <c r="BS24750" s="3"/>
    </row>
    <row r="24751" spans="11:71" x14ac:dyDescent="0.25">
      <c r="K24751" s="3"/>
      <c r="L24751" s="3"/>
      <c r="M24751" s="3"/>
      <c r="N24751" s="3"/>
      <c r="O24751" s="3"/>
      <c r="P24751" s="3"/>
      <c r="S24751" s="3"/>
      <c r="T24751" s="3"/>
      <c r="U24751" s="3"/>
      <c r="V24751" s="3"/>
      <c r="W24751" s="3"/>
      <c r="X24751" s="3"/>
      <c r="Y24751" s="3"/>
      <c r="Z24751" s="3"/>
      <c r="AA24751" s="3"/>
      <c r="AB24751" s="3"/>
      <c r="AC24751" s="3"/>
      <c r="AD24751" s="3"/>
      <c r="AE24751" s="3"/>
      <c r="AF24751" s="3"/>
      <c r="AG24751" s="3"/>
      <c r="AH24751" s="3"/>
      <c r="AI24751" s="3"/>
      <c r="AJ24751" s="3"/>
      <c r="BM24751" s="3"/>
      <c r="BN24751" s="3"/>
      <c r="BO24751" s="3"/>
      <c r="BP24751" s="3"/>
      <c r="BQ24751" s="3"/>
      <c r="BR24751" s="3"/>
      <c r="BS24751" s="3"/>
    </row>
    <row r="24752" spans="11:71" x14ac:dyDescent="0.25">
      <c r="K24752" s="3"/>
      <c r="L24752" s="3"/>
      <c r="M24752" s="3"/>
      <c r="N24752" s="3"/>
      <c r="O24752" s="3"/>
      <c r="P24752" s="3"/>
      <c r="S24752" s="3"/>
      <c r="T24752" s="3"/>
      <c r="U24752" s="3"/>
      <c r="V24752" s="3"/>
      <c r="W24752" s="3"/>
      <c r="X24752" s="3"/>
      <c r="Y24752" s="3"/>
      <c r="Z24752" s="3"/>
      <c r="AA24752" s="3"/>
      <c r="AB24752" s="3"/>
      <c r="AC24752" s="3"/>
      <c r="AD24752" s="3"/>
      <c r="AE24752" s="3"/>
      <c r="AF24752" s="3"/>
      <c r="AG24752" s="3"/>
      <c r="AH24752" s="3"/>
      <c r="AI24752" s="3"/>
      <c r="AJ24752" s="3"/>
      <c r="BM24752" s="3"/>
      <c r="BN24752" s="3"/>
      <c r="BO24752" s="3"/>
      <c r="BP24752" s="3"/>
      <c r="BQ24752" s="3"/>
      <c r="BR24752" s="3"/>
      <c r="BS24752" s="3"/>
    </row>
    <row r="24753" spans="11:71" x14ac:dyDescent="0.25">
      <c r="K24753" s="3"/>
      <c r="L24753" s="3"/>
      <c r="M24753" s="3"/>
      <c r="N24753" s="3"/>
      <c r="O24753" s="3"/>
      <c r="P24753" s="3"/>
      <c r="S24753" s="3"/>
      <c r="T24753" s="3"/>
      <c r="U24753" s="3"/>
      <c r="V24753" s="3"/>
      <c r="W24753" s="3"/>
      <c r="X24753" s="3"/>
      <c r="Y24753" s="3"/>
      <c r="Z24753" s="3"/>
      <c r="AA24753" s="3"/>
      <c r="AB24753" s="3"/>
      <c r="AC24753" s="3"/>
      <c r="AD24753" s="3"/>
      <c r="AE24753" s="3"/>
      <c r="AF24753" s="3"/>
      <c r="AG24753" s="3"/>
      <c r="AH24753" s="3"/>
      <c r="AI24753" s="3"/>
      <c r="AJ24753" s="3"/>
      <c r="BM24753" s="3"/>
      <c r="BN24753" s="3"/>
      <c r="BO24753" s="3"/>
      <c r="BP24753" s="3"/>
      <c r="BQ24753" s="3"/>
      <c r="BR24753" s="3"/>
      <c r="BS24753" s="3"/>
    </row>
    <row r="24754" spans="11:71" x14ac:dyDescent="0.25">
      <c r="K24754" s="3"/>
      <c r="L24754" s="3"/>
      <c r="M24754" s="3"/>
      <c r="N24754" s="3"/>
      <c r="O24754" s="3"/>
      <c r="P24754" s="3"/>
      <c r="S24754" s="3"/>
      <c r="T24754" s="3"/>
      <c r="U24754" s="3"/>
      <c r="V24754" s="3"/>
      <c r="W24754" s="3"/>
      <c r="X24754" s="3"/>
      <c r="Y24754" s="3"/>
      <c r="Z24754" s="3"/>
      <c r="AA24754" s="3"/>
      <c r="AB24754" s="3"/>
      <c r="AC24754" s="3"/>
      <c r="AD24754" s="3"/>
      <c r="AE24754" s="3"/>
      <c r="AF24754" s="3"/>
      <c r="AG24754" s="3"/>
      <c r="AH24754" s="3"/>
      <c r="AI24754" s="3"/>
      <c r="AJ24754" s="3"/>
      <c r="BM24754" s="3"/>
      <c r="BN24754" s="3"/>
      <c r="BO24754" s="3"/>
      <c r="BP24754" s="3"/>
      <c r="BQ24754" s="3"/>
      <c r="BR24754" s="3"/>
      <c r="BS24754" s="3"/>
    </row>
    <row r="24755" spans="11:71" x14ac:dyDescent="0.25">
      <c r="K24755" s="3"/>
      <c r="L24755" s="3"/>
      <c r="M24755" s="3"/>
      <c r="N24755" s="3"/>
      <c r="O24755" s="3"/>
      <c r="P24755" s="3"/>
      <c r="S24755" s="3"/>
      <c r="T24755" s="3"/>
      <c r="U24755" s="3"/>
      <c r="V24755" s="3"/>
      <c r="W24755" s="3"/>
      <c r="X24755" s="3"/>
      <c r="Y24755" s="3"/>
      <c r="Z24755" s="3"/>
      <c r="AA24755" s="3"/>
      <c r="AB24755" s="3"/>
      <c r="AC24755" s="3"/>
      <c r="AD24755" s="3"/>
      <c r="AE24755" s="3"/>
      <c r="AF24755" s="3"/>
      <c r="AG24755" s="3"/>
      <c r="AH24755" s="3"/>
      <c r="AI24755" s="3"/>
      <c r="AJ24755" s="3"/>
      <c r="BM24755" s="3"/>
      <c r="BN24755" s="3"/>
      <c r="BO24755" s="3"/>
      <c r="BP24755" s="3"/>
      <c r="BQ24755" s="3"/>
      <c r="BR24755" s="3"/>
      <c r="BS24755" s="3"/>
    </row>
    <row r="24756" spans="11:71" x14ac:dyDescent="0.25">
      <c r="K24756" s="3"/>
      <c r="L24756" s="3"/>
      <c r="M24756" s="3"/>
      <c r="N24756" s="3"/>
      <c r="O24756" s="3"/>
      <c r="P24756" s="3"/>
      <c r="S24756" s="3"/>
      <c r="T24756" s="3"/>
      <c r="U24756" s="3"/>
      <c r="V24756" s="3"/>
      <c r="W24756" s="3"/>
      <c r="X24756" s="3"/>
      <c r="Y24756" s="3"/>
      <c r="Z24756" s="3"/>
      <c r="AA24756" s="3"/>
      <c r="AB24756" s="3"/>
      <c r="AC24756" s="3"/>
      <c r="AD24756" s="3"/>
      <c r="AE24756" s="3"/>
      <c r="AF24756" s="3"/>
      <c r="AG24756" s="3"/>
      <c r="AH24756" s="3"/>
      <c r="AI24756" s="3"/>
      <c r="AJ24756" s="3"/>
      <c r="BM24756" s="3"/>
      <c r="BN24756" s="3"/>
      <c r="BO24756" s="3"/>
      <c r="BP24756" s="3"/>
      <c r="BQ24756" s="3"/>
      <c r="BR24756" s="3"/>
      <c r="BS24756" s="3"/>
    </row>
    <row r="24757" spans="11:71" x14ac:dyDescent="0.25">
      <c r="K24757" s="3"/>
      <c r="L24757" s="3"/>
      <c r="M24757" s="3"/>
      <c r="N24757" s="3"/>
      <c r="O24757" s="3"/>
      <c r="P24757" s="3"/>
      <c r="S24757" s="3"/>
      <c r="T24757" s="3"/>
      <c r="U24757" s="3"/>
      <c r="V24757" s="3"/>
      <c r="W24757" s="3"/>
      <c r="X24757" s="3"/>
      <c r="Y24757" s="3"/>
      <c r="Z24757" s="3"/>
      <c r="AA24757" s="3"/>
      <c r="AB24757" s="3"/>
      <c r="AC24757" s="3"/>
      <c r="AD24757" s="3"/>
      <c r="AE24757" s="3"/>
      <c r="AF24757" s="3"/>
      <c r="AG24757" s="3"/>
      <c r="AH24757" s="3"/>
      <c r="AI24757" s="3"/>
      <c r="AJ24757" s="3"/>
      <c r="BM24757" s="3"/>
      <c r="BN24757" s="3"/>
      <c r="BO24757" s="3"/>
      <c r="BP24757" s="3"/>
      <c r="BQ24757" s="3"/>
      <c r="BR24757" s="3"/>
      <c r="BS24757" s="3"/>
    </row>
    <row r="24758" spans="11:71" x14ac:dyDescent="0.25">
      <c r="K24758" s="3"/>
      <c r="L24758" s="3"/>
      <c r="M24758" s="3"/>
      <c r="N24758" s="3"/>
      <c r="O24758" s="3"/>
      <c r="P24758" s="3"/>
      <c r="S24758" s="3"/>
      <c r="T24758" s="3"/>
      <c r="U24758" s="3"/>
      <c r="V24758" s="3"/>
      <c r="W24758" s="3"/>
      <c r="X24758" s="3"/>
      <c r="Y24758" s="3"/>
      <c r="Z24758" s="3"/>
      <c r="AA24758" s="3"/>
      <c r="AB24758" s="3"/>
      <c r="AC24758" s="3"/>
      <c r="AD24758" s="3"/>
      <c r="AE24758" s="3"/>
      <c r="AF24758" s="3"/>
      <c r="AG24758" s="3"/>
      <c r="AH24758" s="3"/>
      <c r="AI24758" s="3"/>
      <c r="AJ24758" s="3"/>
      <c r="BM24758" s="3"/>
      <c r="BN24758" s="3"/>
      <c r="BO24758" s="3"/>
      <c r="BP24758" s="3"/>
      <c r="BQ24758" s="3"/>
      <c r="BR24758" s="3"/>
      <c r="BS24758" s="3"/>
    </row>
    <row r="24759" spans="11:71" x14ac:dyDescent="0.25">
      <c r="K24759" s="3"/>
      <c r="L24759" s="3"/>
      <c r="M24759" s="3"/>
      <c r="N24759" s="3"/>
      <c r="O24759" s="3"/>
      <c r="P24759" s="3"/>
      <c r="S24759" s="3"/>
      <c r="T24759" s="3"/>
      <c r="U24759" s="3"/>
      <c r="V24759" s="3"/>
      <c r="W24759" s="3"/>
      <c r="X24759" s="3"/>
      <c r="Y24759" s="3"/>
      <c r="Z24759" s="3"/>
      <c r="AA24759" s="3"/>
      <c r="AB24759" s="3"/>
      <c r="AC24759" s="3"/>
      <c r="AD24759" s="3"/>
      <c r="AE24759" s="3"/>
      <c r="AF24759" s="3"/>
      <c r="AG24759" s="3"/>
      <c r="AH24759" s="3"/>
      <c r="AI24759" s="3"/>
      <c r="AJ24759" s="3"/>
      <c r="BM24759" s="3"/>
      <c r="BN24759" s="3"/>
      <c r="BO24759" s="3"/>
      <c r="BP24759" s="3"/>
      <c r="BQ24759" s="3"/>
      <c r="BR24759" s="3"/>
      <c r="BS24759" s="3"/>
    </row>
    <row r="24760" spans="11:71" x14ac:dyDescent="0.25">
      <c r="K24760" s="3"/>
      <c r="L24760" s="3"/>
      <c r="M24760" s="3"/>
      <c r="N24760" s="3"/>
      <c r="O24760" s="3"/>
      <c r="P24760" s="3"/>
      <c r="S24760" s="3"/>
      <c r="T24760" s="3"/>
      <c r="U24760" s="3"/>
      <c r="V24760" s="3"/>
      <c r="W24760" s="3"/>
      <c r="X24760" s="3"/>
      <c r="Y24760" s="3"/>
      <c r="Z24760" s="3"/>
      <c r="AA24760" s="3"/>
      <c r="AB24760" s="3"/>
      <c r="AC24760" s="3"/>
      <c r="AD24760" s="3"/>
      <c r="AE24760" s="3"/>
      <c r="AF24760" s="3"/>
      <c r="AG24760" s="3"/>
      <c r="AH24760" s="3"/>
      <c r="AI24760" s="3"/>
      <c r="AJ24760" s="3"/>
      <c r="BM24760" s="3"/>
      <c r="BN24760" s="3"/>
      <c r="BO24760" s="3"/>
      <c r="BP24760" s="3"/>
      <c r="BQ24760" s="3"/>
      <c r="BR24760" s="3"/>
      <c r="BS24760" s="3"/>
    </row>
    <row r="24761" spans="11:71" x14ac:dyDescent="0.25">
      <c r="K24761" s="3"/>
      <c r="L24761" s="3"/>
      <c r="M24761" s="3"/>
      <c r="N24761" s="3"/>
      <c r="O24761" s="3"/>
      <c r="P24761" s="3"/>
      <c r="S24761" s="3"/>
      <c r="T24761" s="3"/>
      <c r="U24761" s="3"/>
      <c r="V24761" s="3"/>
      <c r="W24761" s="3"/>
      <c r="X24761" s="3"/>
      <c r="Y24761" s="3"/>
      <c r="Z24761" s="3"/>
      <c r="AA24761" s="3"/>
      <c r="AB24761" s="3"/>
      <c r="AC24761" s="3"/>
      <c r="AD24761" s="3"/>
      <c r="AE24761" s="3"/>
      <c r="AF24761" s="3"/>
      <c r="AG24761" s="3"/>
      <c r="AH24761" s="3"/>
      <c r="AI24761" s="3"/>
      <c r="AJ24761" s="3"/>
      <c r="BM24761" s="3"/>
      <c r="BN24761" s="3"/>
      <c r="BO24761" s="3"/>
      <c r="BP24761" s="3"/>
      <c r="BQ24761" s="3"/>
      <c r="BR24761" s="3"/>
      <c r="BS24761" s="3"/>
    </row>
    <row r="24762" spans="11:71" x14ac:dyDescent="0.25">
      <c r="K24762" s="3"/>
      <c r="L24762" s="3"/>
      <c r="M24762" s="3"/>
      <c r="N24762" s="3"/>
      <c r="O24762" s="3"/>
      <c r="P24762" s="3"/>
      <c r="S24762" s="3"/>
      <c r="T24762" s="3"/>
      <c r="U24762" s="3"/>
      <c r="V24762" s="3"/>
      <c r="W24762" s="3"/>
      <c r="X24762" s="3"/>
      <c r="Y24762" s="3"/>
      <c r="Z24762" s="3"/>
      <c r="AA24762" s="3"/>
      <c r="AB24762" s="3"/>
      <c r="AC24762" s="3"/>
      <c r="AD24762" s="3"/>
      <c r="AE24762" s="3"/>
      <c r="AF24762" s="3"/>
      <c r="AG24762" s="3"/>
      <c r="AH24762" s="3"/>
      <c r="AI24762" s="3"/>
      <c r="AJ24762" s="3"/>
      <c r="BM24762" s="3"/>
      <c r="BN24762" s="3"/>
      <c r="BO24762" s="3"/>
      <c r="BP24762" s="3"/>
      <c r="BQ24762" s="3"/>
      <c r="BR24762" s="3"/>
      <c r="BS24762" s="3"/>
    </row>
    <row r="24763" spans="11:71" x14ac:dyDescent="0.25">
      <c r="K24763" s="3"/>
      <c r="L24763" s="3"/>
      <c r="M24763" s="3"/>
      <c r="N24763" s="3"/>
      <c r="O24763" s="3"/>
      <c r="P24763" s="3"/>
      <c r="S24763" s="3"/>
      <c r="T24763" s="3"/>
      <c r="U24763" s="3"/>
      <c r="V24763" s="3"/>
      <c r="W24763" s="3"/>
      <c r="X24763" s="3"/>
      <c r="Y24763" s="3"/>
      <c r="Z24763" s="3"/>
      <c r="AA24763" s="3"/>
      <c r="AB24763" s="3"/>
      <c r="AC24763" s="3"/>
      <c r="AD24763" s="3"/>
      <c r="AE24763" s="3"/>
      <c r="AF24763" s="3"/>
      <c r="AG24763" s="3"/>
      <c r="AH24763" s="3"/>
      <c r="AI24763" s="3"/>
      <c r="AJ24763" s="3"/>
      <c r="BM24763" s="3"/>
      <c r="BN24763" s="3"/>
      <c r="BO24763" s="3"/>
      <c r="BP24763" s="3"/>
      <c r="BQ24763" s="3"/>
      <c r="BR24763" s="3"/>
      <c r="BS24763" s="3"/>
    </row>
    <row r="24764" spans="11:71" x14ac:dyDescent="0.25">
      <c r="K24764" s="3"/>
      <c r="L24764" s="3"/>
      <c r="M24764" s="3"/>
      <c r="N24764" s="3"/>
      <c r="O24764" s="3"/>
      <c r="P24764" s="3"/>
      <c r="S24764" s="3"/>
      <c r="T24764" s="3"/>
      <c r="U24764" s="3"/>
      <c r="V24764" s="3"/>
      <c r="W24764" s="3"/>
      <c r="X24764" s="3"/>
      <c r="Y24764" s="3"/>
      <c r="Z24764" s="3"/>
      <c r="AA24764" s="3"/>
      <c r="AB24764" s="3"/>
      <c r="AC24764" s="3"/>
      <c r="AD24764" s="3"/>
      <c r="AE24764" s="3"/>
      <c r="AF24764" s="3"/>
      <c r="AG24764" s="3"/>
      <c r="AH24764" s="3"/>
      <c r="AI24764" s="3"/>
      <c r="AJ24764" s="3"/>
      <c r="BM24764" s="3"/>
      <c r="BN24764" s="3"/>
      <c r="BO24764" s="3"/>
      <c r="BP24764" s="3"/>
      <c r="BQ24764" s="3"/>
      <c r="BR24764" s="3"/>
      <c r="BS24764" s="3"/>
    </row>
    <row r="24765" spans="11:71" x14ac:dyDescent="0.25">
      <c r="K24765" s="3"/>
      <c r="L24765" s="3"/>
      <c r="M24765" s="3"/>
      <c r="N24765" s="3"/>
      <c r="O24765" s="3"/>
      <c r="P24765" s="3"/>
      <c r="S24765" s="3"/>
      <c r="T24765" s="3"/>
      <c r="U24765" s="3"/>
      <c r="V24765" s="3"/>
      <c r="W24765" s="3"/>
      <c r="X24765" s="3"/>
      <c r="Y24765" s="3"/>
      <c r="Z24765" s="3"/>
      <c r="AA24765" s="3"/>
      <c r="AB24765" s="3"/>
      <c r="AC24765" s="3"/>
      <c r="AD24765" s="3"/>
      <c r="AE24765" s="3"/>
      <c r="AF24765" s="3"/>
      <c r="AG24765" s="3"/>
      <c r="AH24765" s="3"/>
      <c r="AI24765" s="3"/>
      <c r="AJ24765" s="3"/>
      <c r="BM24765" s="3"/>
      <c r="BN24765" s="3"/>
      <c r="BO24765" s="3"/>
      <c r="BP24765" s="3"/>
      <c r="BQ24765" s="3"/>
      <c r="BR24765" s="3"/>
      <c r="BS24765" s="3"/>
    </row>
    <row r="24766" spans="11:71" x14ac:dyDescent="0.25">
      <c r="K24766" s="3"/>
      <c r="L24766" s="3"/>
      <c r="M24766" s="3"/>
      <c r="N24766" s="3"/>
      <c r="O24766" s="3"/>
      <c r="P24766" s="3"/>
      <c r="S24766" s="3"/>
      <c r="T24766" s="3"/>
      <c r="U24766" s="3"/>
      <c r="V24766" s="3"/>
      <c r="W24766" s="3"/>
      <c r="X24766" s="3"/>
      <c r="Y24766" s="3"/>
      <c r="Z24766" s="3"/>
      <c r="AA24766" s="3"/>
      <c r="AB24766" s="3"/>
      <c r="AC24766" s="3"/>
      <c r="AD24766" s="3"/>
      <c r="AE24766" s="3"/>
      <c r="AF24766" s="3"/>
      <c r="AG24766" s="3"/>
      <c r="AH24766" s="3"/>
      <c r="AI24766" s="3"/>
      <c r="AJ24766" s="3"/>
      <c r="BM24766" s="3"/>
      <c r="BN24766" s="3"/>
      <c r="BO24766" s="3"/>
      <c r="BP24766" s="3"/>
      <c r="BQ24766" s="3"/>
      <c r="BR24766" s="3"/>
      <c r="BS24766" s="3"/>
    </row>
    <row r="24767" spans="11:71" x14ac:dyDescent="0.25">
      <c r="K24767" s="3"/>
      <c r="L24767" s="3"/>
      <c r="M24767" s="3"/>
      <c r="N24767" s="3"/>
      <c r="O24767" s="3"/>
      <c r="P24767" s="3"/>
      <c r="S24767" s="3"/>
      <c r="T24767" s="3"/>
      <c r="U24767" s="3"/>
      <c r="V24767" s="3"/>
      <c r="W24767" s="3"/>
      <c r="X24767" s="3"/>
      <c r="Y24767" s="3"/>
      <c r="Z24767" s="3"/>
      <c r="AA24767" s="3"/>
      <c r="AB24767" s="3"/>
      <c r="AC24767" s="3"/>
      <c r="AD24767" s="3"/>
      <c r="AE24767" s="3"/>
      <c r="AF24767" s="3"/>
      <c r="AG24767" s="3"/>
      <c r="AH24767" s="3"/>
      <c r="AI24767" s="3"/>
      <c r="AJ24767" s="3"/>
      <c r="BM24767" s="3"/>
      <c r="BN24767" s="3"/>
      <c r="BO24767" s="3"/>
      <c r="BP24767" s="3"/>
      <c r="BQ24767" s="3"/>
      <c r="BR24767" s="3"/>
      <c r="BS24767" s="3"/>
    </row>
    <row r="24768" spans="11:71" x14ac:dyDescent="0.25">
      <c r="K24768" s="3"/>
      <c r="L24768" s="3"/>
      <c r="M24768" s="3"/>
      <c r="N24768" s="3"/>
      <c r="O24768" s="3"/>
      <c r="P24768" s="3"/>
      <c r="S24768" s="3"/>
      <c r="T24768" s="3"/>
      <c r="U24768" s="3"/>
      <c r="V24768" s="3"/>
      <c r="W24768" s="3"/>
      <c r="X24768" s="3"/>
      <c r="Y24768" s="3"/>
      <c r="Z24768" s="3"/>
      <c r="AA24768" s="3"/>
      <c r="AB24768" s="3"/>
      <c r="AC24768" s="3"/>
      <c r="AD24768" s="3"/>
      <c r="AE24768" s="3"/>
      <c r="AF24768" s="3"/>
      <c r="AG24768" s="3"/>
      <c r="AH24768" s="3"/>
      <c r="AI24768" s="3"/>
      <c r="AJ24768" s="3"/>
      <c r="BM24768" s="3"/>
      <c r="BN24768" s="3"/>
      <c r="BO24768" s="3"/>
      <c r="BP24768" s="3"/>
      <c r="BQ24768" s="3"/>
      <c r="BR24768" s="3"/>
      <c r="BS24768" s="3"/>
    </row>
    <row r="24769" spans="11:71" x14ac:dyDescent="0.25">
      <c r="K24769" s="3"/>
      <c r="L24769" s="3"/>
      <c r="M24769" s="3"/>
      <c r="N24769" s="3"/>
      <c r="O24769" s="3"/>
      <c r="P24769" s="3"/>
      <c r="S24769" s="3"/>
      <c r="T24769" s="3"/>
      <c r="U24769" s="3"/>
      <c r="V24769" s="3"/>
      <c r="W24769" s="3"/>
      <c r="X24769" s="3"/>
      <c r="Y24769" s="3"/>
      <c r="Z24769" s="3"/>
      <c r="AA24769" s="3"/>
      <c r="AB24769" s="3"/>
      <c r="AC24769" s="3"/>
      <c r="AD24769" s="3"/>
      <c r="AE24769" s="3"/>
      <c r="AF24769" s="3"/>
      <c r="AG24769" s="3"/>
      <c r="AH24769" s="3"/>
      <c r="AI24769" s="3"/>
      <c r="AJ24769" s="3"/>
      <c r="BM24769" s="3"/>
      <c r="BN24769" s="3"/>
      <c r="BO24769" s="3"/>
      <c r="BP24769" s="3"/>
      <c r="BQ24769" s="3"/>
      <c r="BR24769" s="3"/>
      <c r="BS24769" s="3"/>
    </row>
    <row r="24770" spans="11:71" x14ac:dyDescent="0.25">
      <c r="K24770" s="3"/>
      <c r="L24770" s="3"/>
      <c r="M24770" s="3"/>
      <c r="N24770" s="3"/>
      <c r="O24770" s="3"/>
      <c r="P24770" s="3"/>
      <c r="S24770" s="3"/>
      <c r="T24770" s="3"/>
      <c r="U24770" s="3"/>
      <c r="V24770" s="3"/>
      <c r="W24770" s="3"/>
      <c r="X24770" s="3"/>
      <c r="Y24770" s="3"/>
      <c r="Z24770" s="3"/>
      <c r="AA24770" s="3"/>
      <c r="AB24770" s="3"/>
      <c r="AC24770" s="3"/>
      <c r="AD24770" s="3"/>
      <c r="AE24770" s="3"/>
      <c r="AF24770" s="3"/>
      <c r="AG24770" s="3"/>
      <c r="AH24770" s="3"/>
      <c r="AI24770" s="3"/>
      <c r="AJ24770" s="3"/>
      <c r="BM24770" s="3"/>
      <c r="BN24770" s="3"/>
      <c r="BO24770" s="3"/>
      <c r="BP24770" s="3"/>
      <c r="BQ24770" s="3"/>
      <c r="BR24770" s="3"/>
      <c r="BS24770" s="3"/>
    </row>
    <row r="24771" spans="11:71" x14ac:dyDescent="0.25">
      <c r="K24771" s="3"/>
      <c r="L24771" s="3"/>
      <c r="M24771" s="3"/>
      <c r="N24771" s="3"/>
      <c r="O24771" s="3"/>
      <c r="P24771" s="3"/>
      <c r="S24771" s="3"/>
      <c r="T24771" s="3"/>
      <c r="U24771" s="3"/>
      <c r="V24771" s="3"/>
      <c r="W24771" s="3"/>
      <c r="X24771" s="3"/>
      <c r="Y24771" s="3"/>
      <c r="Z24771" s="3"/>
      <c r="AA24771" s="3"/>
      <c r="AB24771" s="3"/>
      <c r="AC24771" s="3"/>
      <c r="AD24771" s="3"/>
      <c r="AE24771" s="3"/>
      <c r="AF24771" s="3"/>
      <c r="AG24771" s="3"/>
      <c r="AH24771" s="3"/>
      <c r="AI24771" s="3"/>
      <c r="AJ24771" s="3"/>
      <c r="BM24771" s="3"/>
      <c r="BN24771" s="3"/>
      <c r="BO24771" s="3"/>
      <c r="BP24771" s="3"/>
      <c r="BQ24771" s="3"/>
      <c r="BR24771" s="3"/>
      <c r="BS24771" s="3"/>
    </row>
    <row r="24772" spans="11:71" x14ac:dyDescent="0.25">
      <c r="K24772" s="3"/>
      <c r="L24772" s="3"/>
      <c r="M24772" s="3"/>
      <c r="N24772" s="3"/>
      <c r="O24772" s="3"/>
      <c r="P24772" s="3"/>
      <c r="S24772" s="3"/>
      <c r="T24772" s="3"/>
      <c r="U24772" s="3"/>
      <c r="V24772" s="3"/>
      <c r="W24772" s="3"/>
      <c r="X24772" s="3"/>
      <c r="Y24772" s="3"/>
      <c r="Z24772" s="3"/>
      <c r="AA24772" s="3"/>
      <c r="AB24772" s="3"/>
      <c r="AC24772" s="3"/>
      <c r="AD24772" s="3"/>
      <c r="AE24772" s="3"/>
      <c r="AF24772" s="3"/>
      <c r="AG24772" s="3"/>
      <c r="AH24772" s="3"/>
      <c r="AI24772" s="3"/>
      <c r="AJ24772" s="3"/>
      <c r="BM24772" s="3"/>
      <c r="BN24772" s="3"/>
      <c r="BO24772" s="3"/>
      <c r="BP24772" s="3"/>
      <c r="BQ24772" s="3"/>
      <c r="BR24772" s="3"/>
      <c r="BS24772" s="3"/>
    </row>
    <row r="24773" spans="11:71" x14ac:dyDescent="0.25">
      <c r="K24773" s="3"/>
      <c r="L24773" s="3"/>
      <c r="M24773" s="3"/>
      <c r="N24773" s="3"/>
      <c r="O24773" s="3"/>
      <c r="P24773" s="3"/>
      <c r="S24773" s="3"/>
      <c r="T24773" s="3"/>
      <c r="U24773" s="3"/>
      <c r="V24773" s="3"/>
      <c r="W24773" s="3"/>
      <c r="X24773" s="3"/>
      <c r="Y24773" s="3"/>
      <c r="Z24773" s="3"/>
      <c r="AA24773" s="3"/>
      <c r="AB24773" s="3"/>
      <c r="AC24773" s="3"/>
      <c r="AD24773" s="3"/>
      <c r="AE24773" s="3"/>
      <c r="AF24773" s="3"/>
      <c r="AG24773" s="3"/>
      <c r="AH24773" s="3"/>
      <c r="AI24773" s="3"/>
      <c r="AJ24773" s="3"/>
      <c r="BM24773" s="3"/>
      <c r="BN24773" s="3"/>
      <c r="BO24773" s="3"/>
      <c r="BP24773" s="3"/>
      <c r="BQ24773" s="3"/>
      <c r="BR24773" s="3"/>
      <c r="BS24773" s="3"/>
    </row>
    <row r="24774" spans="11:71" x14ac:dyDescent="0.25">
      <c r="K24774" s="3"/>
      <c r="L24774" s="3"/>
      <c r="M24774" s="3"/>
      <c r="N24774" s="3"/>
      <c r="O24774" s="3"/>
      <c r="P24774" s="3"/>
      <c r="S24774" s="3"/>
      <c r="T24774" s="3"/>
      <c r="U24774" s="3"/>
      <c r="V24774" s="3"/>
      <c r="W24774" s="3"/>
      <c r="X24774" s="3"/>
      <c r="Y24774" s="3"/>
      <c r="Z24774" s="3"/>
      <c r="AA24774" s="3"/>
      <c r="AB24774" s="3"/>
      <c r="AC24774" s="3"/>
      <c r="AD24774" s="3"/>
      <c r="AE24774" s="3"/>
      <c r="AF24774" s="3"/>
      <c r="AG24774" s="3"/>
      <c r="AH24774" s="3"/>
      <c r="AI24774" s="3"/>
      <c r="AJ24774" s="3"/>
      <c r="BM24774" s="3"/>
      <c r="BN24774" s="3"/>
      <c r="BO24774" s="3"/>
      <c r="BP24774" s="3"/>
      <c r="BQ24774" s="3"/>
      <c r="BR24774" s="3"/>
      <c r="BS24774" s="3"/>
    </row>
    <row r="24775" spans="11:71" x14ac:dyDescent="0.25">
      <c r="K24775" s="3"/>
      <c r="L24775" s="3"/>
      <c r="M24775" s="3"/>
      <c r="N24775" s="3"/>
      <c r="O24775" s="3"/>
      <c r="P24775" s="3"/>
      <c r="S24775" s="3"/>
      <c r="T24775" s="3"/>
      <c r="U24775" s="3"/>
      <c r="V24775" s="3"/>
      <c r="W24775" s="3"/>
      <c r="X24775" s="3"/>
      <c r="Y24775" s="3"/>
      <c r="Z24775" s="3"/>
      <c r="AA24775" s="3"/>
      <c r="AB24775" s="3"/>
      <c r="AC24775" s="3"/>
      <c r="AD24775" s="3"/>
      <c r="AE24775" s="3"/>
      <c r="AF24775" s="3"/>
      <c r="AG24775" s="3"/>
      <c r="AH24775" s="3"/>
      <c r="AI24775" s="3"/>
      <c r="AJ24775" s="3"/>
      <c r="BM24775" s="3"/>
      <c r="BN24775" s="3"/>
      <c r="BO24775" s="3"/>
      <c r="BP24775" s="3"/>
      <c r="BQ24775" s="3"/>
      <c r="BR24775" s="3"/>
      <c r="BS24775" s="3"/>
    </row>
    <row r="24776" spans="11:71" x14ac:dyDescent="0.25">
      <c r="K24776" s="3"/>
      <c r="L24776" s="3"/>
      <c r="M24776" s="3"/>
      <c r="N24776" s="3"/>
      <c r="O24776" s="3"/>
      <c r="P24776" s="3"/>
      <c r="S24776" s="3"/>
      <c r="T24776" s="3"/>
      <c r="U24776" s="3"/>
      <c r="V24776" s="3"/>
      <c r="W24776" s="3"/>
      <c r="X24776" s="3"/>
      <c r="Y24776" s="3"/>
      <c r="Z24776" s="3"/>
      <c r="AA24776" s="3"/>
      <c r="AB24776" s="3"/>
      <c r="AC24776" s="3"/>
      <c r="AD24776" s="3"/>
      <c r="AE24776" s="3"/>
      <c r="AF24776" s="3"/>
      <c r="AG24776" s="3"/>
      <c r="AH24776" s="3"/>
      <c r="AI24776" s="3"/>
      <c r="AJ24776" s="3"/>
      <c r="BM24776" s="3"/>
      <c r="BN24776" s="3"/>
      <c r="BO24776" s="3"/>
      <c r="BP24776" s="3"/>
      <c r="BQ24776" s="3"/>
      <c r="BR24776" s="3"/>
      <c r="BS24776" s="3"/>
    </row>
    <row r="24777" spans="11:71" x14ac:dyDescent="0.25">
      <c r="K24777" s="3"/>
      <c r="L24777" s="3"/>
      <c r="M24777" s="3"/>
      <c r="N24777" s="3"/>
      <c r="O24777" s="3"/>
      <c r="P24777" s="3"/>
      <c r="S24777" s="3"/>
      <c r="T24777" s="3"/>
      <c r="U24777" s="3"/>
      <c r="V24777" s="3"/>
      <c r="W24777" s="3"/>
      <c r="X24777" s="3"/>
      <c r="Y24777" s="3"/>
      <c r="Z24777" s="3"/>
      <c r="AA24777" s="3"/>
      <c r="AB24777" s="3"/>
      <c r="AC24777" s="3"/>
      <c r="AD24777" s="3"/>
      <c r="AE24777" s="3"/>
      <c r="AF24777" s="3"/>
      <c r="AG24777" s="3"/>
      <c r="AH24777" s="3"/>
      <c r="AI24777" s="3"/>
      <c r="AJ24777" s="3"/>
      <c r="BM24777" s="3"/>
      <c r="BN24777" s="3"/>
      <c r="BO24777" s="3"/>
      <c r="BP24777" s="3"/>
      <c r="BQ24777" s="3"/>
      <c r="BR24777" s="3"/>
      <c r="BS24777" s="3"/>
    </row>
    <row r="24778" spans="11:71" x14ac:dyDescent="0.25">
      <c r="K24778" s="3"/>
      <c r="L24778" s="3"/>
      <c r="M24778" s="3"/>
      <c r="N24778" s="3"/>
      <c r="O24778" s="3"/>
      <c r="P24778" s="3"/>
      <c r="S24778" s="3"/>
      <c r="T24778" s="3"/>
      <c r="U24778" s="3"/>
      <c r="V24778" s="3"/>
      <c r="W24778" s="3"/>
      <c r="X24778" s="3"/>
      <c r="Y24778" s="3"/>
      <c r="Z24778" s="3"/>
      <c r="AA24778" s="3"/>
      <c r="AB24778" s="3"/>
      <c r="AC24778" s="3"/>
      <c r="AD24778" s="3"/>
      <c r="AE24778" s="3"/>
      <c r="AF24778" s="3"/>
      <c r="AG24778" s="3"/>
      <c r="AH24778" s="3"/>
      <c r="AI24778" s="3"/>
      <c r="AJ24778" s="3"/>
      <c r="BM24778" s="3"/>
      <c r="BN24778" s="3"/>
      <c r="BO24778" s="3"/>
      <c r="BP24778" s="3"/>
      <c r="BQ24778" s="3"/>
      <c r="BR24778" s="3"/>
      <c r="BS24778" s="3"/>
    </row>
    <row r="24779" spans="11:71" x14ac:dyDescent="0.25">
      <c r="K24779" s="3"/>
      <c r="L24779" s="3"/>
      <c r="M24779" s="3"/>
      <c r="N24779" s="3"/>
      <c r="O24779" s="3"/>
      <c r="P24779" s="3"/>
      <c r="S24779" s="3"/>
      <c r="T24779" s="3"/>
      <c r="U24779" s="3"/>
      <c r="V24779" s="3"/>
      <c r="W24779" s="3"/>
      <c r="X24779" s="3"/>
      <c r="Y24779" s="3"/>
      <c r="Z24779" s="3"/>
      <c r="AA24779" s="3"/>
      <c r="AB24779" s="3"/>
      <c r="AC24779" s="3"/>
      <c r="AD24779" s="3"/>
      <c r="AE24779" s="3"/>
      <c r="AF24779" s="3"/>
      <c r="AG24779" s="3"/>
      <c r="AH24779" s="3"/>
      <c r="AI24779" s="3"/>
      <c r="AJ24779" s="3"/>
      <c r="BM24779" s="3"/>
      <c r="BN24779" s="3"/>
      <c r="BO24779" s="3"/>
      <c r="BP24779" s="3"/>
      <c r="BQ24779" s="3"/>
      <c r="BR24779" s="3"/>
      <c r="BS24779" s="3"/>
    </row>
    <row r="24780" spans="11:71" x14ac:dyDescent="0.25">
      <c r="K24780" s="3"/>
      <c r="L24780" s="3"/>
      <c r="M24780" s="3"/>
      <c r="N24780" s="3"/>
      <c r="O24780" s="3"/>
      <c r="P24780" s="3"/>
      <c r="S24780" s="3"/>
      <c r="T24780" s="3"/>
      <c r="U24780" s="3"/>
      <c r="V24780" s="3"/>
      <c r="W24780" s="3"/>
      <c r="X24780" s="3"/>
      <c r="Y24780" s="3"/>
      <c r="Z24780" s="3"/>
      <c r="AA24780" s="3"/>
      <c r="AB24780" s="3"/>
      <c r="AC24780" s="3"/>
      <c r="AD24780" s="3"/>
      <c r="AE24780" s="3"/>
      <c r="AF24780" s="3"/>
      <c r="AG24780" s="3"/>
      <c r="AH24780" s="3"/>
      <c r="AI24780" s="3"/>
      <c r="AJ24780" s="3"/>
      <c r="BM24780" s="3"/>
      <c r="BN24780" s="3"/>
      <c r="BO24780" s="3"/>
      <c r="BP24780" s="3"/>
      <c r="BQ24780" s="3"/>
      <c r="BR24780" s="3"/>
      <c r="BS24780" s="3"/>
    </row>
    <row r="24781" spans="11:71" x14ac:dyDescent="0.25">
      <c r="K24781" s="3"/>
      <c r="L24781" s="3"/>
      <c r="M24781" s="3"/>
      <c r="N24781" s="3"/>
      <c r="O24781" s="3"/>
      <c r="P24781" s="3"/>
      <c r="S24781" s="3"/>
      <c r="T24781" s="3"/>
      <c r="U24781" s="3"/>
      <c r="V24781" s="3"/>
      <c r="W24781" s="3"/>
      <c r="X24781" s="3"/>
      <c r="Y24781" s="3"/>
      <c r="Z24781" s="3"/>
      <c r="AA24781" s="3"/>
      <c r="AB24781" s="3"/>
      <c r="AC24781" s="3"/>
      <c r="AD24781" s="3"/>
      <c r="AE24781" s="3"/>
      <c r="AF24781" s="3"/>
      <c r="AG24781" s="3"/>
      <c r="AH24781" s="3"/>
      <c r="AI24781" s="3"/>
      <c r="AJ24781" s="3"/>
      <c r="BM24781" s="3"/>
      <c r="BN24781" s="3"/>
      <c r="BO24781" s="3"/>
      <c r="BP24781" s="3"/>
      <c r="BQ24781" s="3"/>
      <c r="BR24781" s="3"/>
      <c r="BS24781" s="3"/>
    </row>
    <row r="24782" spans="11:71" x14ac:dyDescent="0.25">
      <c r="K24782" s="3"/>
      <c r="L24782" s="3"/>
      <c r="M24782" s="3"/>
      <c r="N24782" s="3"/>
      <c r="O24782" s="3"/>
      <c r="P24782" s="3"/>
      <c r="S24782" s="3"/>
      <c r="T24782" s="3"/>
      <c r="U24782" s="3"/>
      <c r="V24782" s="3"/>
      <c r="W24782" s="3"/>
      <c r="X24782" s="3"/>
      <c r="Y24782" s="3"/>
      <c r="Z24782" s="3"/>
      <c r="AA24782" s="3"/>
      <c r="AB24782" s="3"/>
      <c r="AC24782" s="3"/>
      <c r="AD24782" s="3"/>
      <c r="AE24782" s="3"/>
      <c r="AF24782" s="3"/>
      <c r="AG24782" s="3"/>
      <c r="AH24782" s="3"/>
      <c r="AI24782" s="3"/>
      <c r="AJ24782" s="3"/>
      <c r="BM24782" s="3"/>
      <c r="BN24782" s="3"/>
      <c r="BO24782" s="3"/>
      <c r="BP24782" s="3"/>
      <c r="BQ24782" s="3"/>
      <c r="BR24782" s="3"/>
      <c r="BS24782" s="3"/>
    </row>
    <row r="24783" spans="11:71" x14ac:dyDescent="0.25">
      <c r="K24783" s="3"/>
      <c r="L24783" s="3"/>
      <c r="M24783" s="3"/>
      <c r="N24783" s="3"/>
      <c r="O24783" s="3"/>
      <c r="P24783" s="3"/>
      <c r="S24783" s="3"/>
      <c r="T24783" s="3"/>
      <c r="U24783" s="3"/>
      <c r="V24783" s="3"/>
      <c r="W24783" s="3"/>
      <c r="X24783" s="3"/>
      <c r="Y24783" s="3"/>
      <c r="Z24783" s="3"/>
      <c r="AA24783" s="3"/>
      <c r="AB24783" s="3"/>
      <c r="AC24783" s="3"/>
      <c r="AD24783" s="3"/>
      <c r="AE24783" s="3"/>
      <c r="AF24783" s="3"/>
      <c r="AG24783" s="3"/>
      <c r="AH24783" s="3"/>
      <c r="AI24783" s="3"/>
      <c r="AJ24783" s="3"/>
      <c r="BM24783" s="3"/>
      <c r="BN24783" s="3"/>
      <c r="BO24783" s="3"/>
      <c r="BP24783" s="3"/>
      <c r="BQ24783" s="3"/>
      <c r="BR24783" s="3"/>
      <c r="BS24783" s="3"/>
    </row>
    <row r="24784" spans="11:71" x14ac:dyDescent="0.25">
      <c r="K24784" s="3"/>
      <c r="L24784" s="3"/>
      <c r="M24784" s="3"/>
      <c r="N24784" s="3"/>
      <c r="O24784" s="3"/>
      <c r="P24784" s="3"/>
      <c r="S24784" s="3"/>
      <c r="T24784" s="3"/>
      <c r="U24784" s="3"/>
      <c r="V24784" s="3"/>
      <c r="W24784" s="3"/>
      <c r="X24784" s="3"/>
      <c r="Y24784" s="3"/>
      <c r="Z24784" s="3"/>
      <c r="AA24784" s="3"/>
      <c r="AB24784" s="3"/>
      <c r="AC24784" s="3"/>
      <c r="AD24784" s="3"/>
      <c r="AE24784" s="3"/>
      <c r="AF24784" s="3"/>
      <c r="AG24784" s="3"/>
      <c r="AH24784" s="3"/>
      <c r="AI24784" s="3"/>
      <c r="AJ24784" s="3"/>
      <c r="BM24784" s="3"/>
      <c r="BN24784" s="3"/>
      <c r="BO24784" s="3"/>
      <c r="BP24784" s="3"/>
      <c r="BQ24784" s="3"/>
      <c r="BR24784" s="3"/>
      <c r="BS24784" s="3"/>
    </row>
    <row r="24785" spans="11:71" x14ac:dyDescent="0.25">
      <c r="K24785" s="3"/>
      <c r="L24785" s="3"/>
      <c r="M24785" s="3"/>
      <c r="N24785" s="3"/>
      <c r="O24785" s="3"/>
      <c r="P24785" s="3"/>
      <c r="S24785" s="3"/>
      <c r="T24785" s="3"/>
      <c r="U24785" s="3"/>
      <c r="V24785" s="3"/>
      <c r="W24785" s="3"/>
      <c r="X24785" s="3"/>
      <c r="Y24785" s="3"/>
      <c r="Z24785" s="3"/>
      <c r="AA24785" s="3"/>
      <c r="AB24785" s="3"/>
      <c r="AC24785" s="3"/>
      <c r="AD24785" s="3"/>
      <c r="AE24785" s="3"/>
      <c r="AF24785" s="3"/>
      <c r="AG24785" s="3"/>
      <c r="AH24785" s="3"/>
      <c r="AI24785" s="3"/>
      <c r="AJ24785" s="3"/>
      <c r="BM24785" s="3"/>
      <c r="BN24785" s="3"/>
      <c r="BO24785" s="3"/>
      <c r="BP24785" s="3"/>
      <c r="BQ24785" s="3"/>
      <c r="BR24785" s="3"/>
      <c r="BS24785" s="3"/>
    </row>
    <row r="24786" spans="11:71" x14ac:dyDescent="0.25">
      <c r="K24786" s="3"/>
      <c r="L24786" s="3"/>
      <c r="M24786" s="3"/>
      <c r="N24786" s="3"/>
      <c r="O24786" s="3"/>
      <c r="P24786" s="3"/>
      <c r="S24786" s="3"/>
      <c r="T24786" s="3"/>
      <c r="U24786" s="3"/>
      <c r="V24786" s="3"/>
      <c r="W24786" s="3"/>
      <c r="X24786" s="3"/>
      <c r="Y24786" s="3"/>
      <c r="Z24786" s="3"/>
      <c r="AA24786" s="3"/>
      <c r="AB24786" s="3"/>
      <c r="AC24786" s="3"/>
      <c r="AD24786" s="3"/>
      <c r="AE24786" s="3"/>
      <c r="AF24786" s="3"/>
      <c r="AG24786" s="3"/>
      <c r="AH24786" s="3"/>
      <c r="AI24786" s="3"/>
      <c r="AJ24786" s="3"/>
      <c r="BM24786" s="3"/>
      <c r="BN24786" s="3"/>
      <c r="BO24786" s="3"/>
      <c r="BP24786" s="3"/>
      <c r="BQ24786" s="3"/>
      <c r="BR24786" s="3"/>
      <c r="BS24786" s="3"/>
    </row>
    <row r="24787" spans="11:71" x14ac:dyDescent="0.25">
      <c r="K24787" s="3"/>
      <c r="L24787" s="3"/>
      <c r="M24787" s="3"/>
      <c r="N24787" s="3"/>
      <c r="O24787" s="3"/>
      <c r="P24787" s="3"/>
      <c r="S24787" s="3"/>
      <c r="T24787" s="3"/>
      <c r="U24787" s="3"/>
      <c r="V24787" s="3"/>
      <c r="W24787" s="3"/>
      <c r="X24787" s="3"/>
      <c r="Y24787" s="3"/>
      <c r="Z24787" s="3"/>
      <c r="AA24787" s="3"/>
      <c r="AB24787" s="3"/>
      <c r="AC24787" s="3"/>
      <c r="AD24787" s="3"/>
      <c r="AE24787" s="3"/>
      <c r="AF24787" s="3"/>
      <c r="AG24787" s="3"/>
      <c r="AH24787" s="3"/>
      <c r="AI24787" s="3"/>
      <c r="AJ24787" s="3"/>
      <c r="BM24787" s="3"/>
      <c r="BN24787" s="3"/>
      <c r="BO24787" s="3"/>
      <c r="BP24787" s="3"/>
      <c r="BQ24787" s="3"/>
      <c r="BR24787" s="3"/>
      <c r="BS24787" s="3"/>
    </row>
    <row r="24788" spans="11:71" x14ac:dyDescent="0.25">
      <c r="K24788" s="3"/>
      <c r="L24788" s="3"/>
      <c r="M24788" s="3"/>
      <c r="N24788" s="3"/>
      <c r="O24788" s="3"/>
      <c r="P24788" s="3"/>
      <c r="S24788" s="3"/>
      <c r="T24788" s="3"/>
      <c r="U24788" s="3"/>
      <c r="V24788" s="3"/>
      <c r="W24788" s="3"/>
      <c r="X24788" s="3"/>
      <c r="Y24788" s="3"/>
      <c r="Z24788" s="3"/>
      <c r="AA24788" s="3"/>
      <c r="AB24788" s="3"/>
      <c r="AC24788" s="3"/>
      <c r="AD24788" s="3"/>
      <c r="AE24788" s="3"/>
      <c r="AF24788" s="3"/>
      <c r="AG24788" s="3"/>
      <c r="AH24788" s="3"/>
      <c r="AI24788" s="3"/>
      <c r="AJ24788" s="3"/>
      <c r="BM24788" s="3"/>
      <c r="BN24788" s="3"/>
      <c r="BO24788" s="3"/>
      <c r="BP24788" s="3"/>
      <c r="BQ24788" s="3"/>
      <c r="BR24788" s="3"/>
      <c r="BS24788" s="3"/>
    </row>
    <row r="24789" spans="11:71" x14ac:dyDescent="0.25">
      <c r="K24789" s="3"/>
      <c r="L24789" s="3"/>
      <c r="M24789" s="3"/>
      <c r="N24789" s="3"/>
      <c r="O24789" s="3"/>
      <c r="P24789" s="3"/>
      <c r="S24789" s="3"/>
      <c r="T24789" s="3"/>
      <c r="U24789" s="3"/>
      <c r="V24789" s="3"/>
      <c r="W24789" s="3"/>
      <c r="X24789" s="3"/>
      <c r="Y24789" s="3"/>
      <c r="Z24789" s="3"/>
      <c r="AA24789" s="3"/>
      <c r="AB24789" s="3"/>
      <c r="AC24789" s="3"/>
      <c r="AD24789" s="3"/>
      <c r="AE24789" s="3"/>
      <c r="AF24789" s="3"/>
      <c r="AG24789" s="3"/>
      <c r="AH24789" s="3"/>
      <c r="AI24789" s="3"/>
      <c r="AJ24789" s="3"/>
      <c r="BM24789" s="3"/>
      <c r="BN24789" s="3"/>
      <c r="BO24789" s="3"/>
      <c r="BP24789" s="3"/>
      <c r="BQ24789" s="3"/>
      <c r="BR24789" s="3"/>
      <c r="BS24789" s="3"/>
    </row>
    <row r="24790" spans="11:71" x14ac:dyDescent="0.25">
      <c r="K24790" s="3"/>
      <c r="L24790" s="3"/>
      <c r="M24790" s="3"/>
      <c r="N24790" s="3"/>
      <c r="O24790" s="3"/>
      <c r="P24790" s="3"/>
      <c r="S24790" s="3"/>
      <c r="T24790" s="3"/>
      <c r="U24790" s="3"/>
      <c r="V24790" s="3"/>
      <c r="W24790" s="3"/>
      <c r="X24790" s="3"/>
      <c r="Y24790" s="3"/>
      <c r="Z24790" s="3"/>
      <c r="AA24790" s="3"/>
      <c r="AB24790" s="3"/>
      <c r="AC24790" s="3"/>
      <c r="AD24790" s="3"/>
      <c r="AE24790" s="3"/>
      <c r="AF24790" s="3"/>
      <c r="AG24790" s="3"/>
      <c r="AH24790" s="3"/>
      <c r="AI24790" s="3"/>
      <c r="AJ24790" s="3"/>
      <c r="BM24790" s="3"/>
      <c r="BN24790" s="3"/>
      <c r="BO24790" s="3"/>
      <c r="BP24790" s="3"/>
      <c r="BQ24790" s="3"/>
      <c r="BR24790" s="3"/>
      <c r="BS24790" s="3"/>
    </row>
    <row r="24791" spans="11:71" x14ac:dyDescent="0.25">
      <c r="K24791" s="3"/>
      <c r="L24791" s="3"/>
      <c r="M24791" s="3"/>
      <c r="N24791" s="3"/>
      <c r="O24791" s="3"/>
      <c r="P24791" s="3"/>
      <c r="S24791" s="3"/>
      <c r="T24791" s="3"/>
      <c r="U24791" s="3"/>
      <c r="V24791" s="3"/>
      <c r="W24791" s="3"/>
      <c r="X24791" s="3"/>
      <c r="Y24791" s="3"/>
      <c r="Z24791" s="3"/>
      <c r="AA24791" s="3"/>
      <c r="AB24791" s="3"/>
      <c r="AC24791" s="3"/>
      <c r="AD24791" s="3"/>
      <c r="AE24791" s="3"/>
      <c r="AF24791" s="3"/>
      <c r="AG24791" s="3"/>
      <c r="AH24791" s="3"/>
      <c r="AI24791" s="3"/>
      <c r="AJ24791" s="3"/>
      <c r="BM24791" s="3"/>
      <c r="BN24791" s="3"/>
      <c r="BO24791" s="3"/>
      <c r="BP24791" s="3"/>
      <c r="BQ24791" s="3"/>
      <c r="BR24791" s="3"/>
      <c r="BS24791" s="3"/>
    </row>
    <row r="24792" spans="11:71" x14ac:dyDescent="0.25">
      <c r="K24792" s="3"/>
      <c r="L24792" s="3"/>
      <c r="M24792" s="3"/>
      <c r="N24792" s="3"/>
      <c r="O24792" s="3"/>
      <c r="P24792" s="3"/>
      <c r="S24792" s="3"/>
      <c r="T24792" s="3"/>
      <c r="U24792" s="3"/>
      <c r="V24792" s="3"/>
      <c r="W24792" s="3"/>
      <c r="X24792" s="3"/>
      <c r="Y24792" s="3"/>
      <c r="Z24792" s="3"/>
      <c r="AA24792" s="3"/>
      <c r="AB24792" s="3"/>
      <c r="AC24792" s="3"/>
      <c r="AD24792" s="3"/>
      <c r="AE24792" s="3"/>
      <c r="AF24792" s="3"/>
      <c r="AG24792" s="3"/>
      <c r="AH24792" s="3"/>
      <c r="AI24792" s="3"/>
      <c r="AJ24792" s="3"/>
      <c r="BM24792" s="3"/>
      <c r="BN24792" s="3"/>
      <c r="BO24792" s="3"/>
      <c r="BP24792" s="3"/>
      <c r="BQ24792" s="3"/>
      <c r="BR24792" s="3"/>
      <c r="BS24792" s="3"/>
    </row>
    <row r="24793" spans="11:71" x14ac:dyDescent="0.25">
      <c r="K24793" s="3"/>
      <c r="L24793" s="3"/>
      <c r="M24793" s="3"/>
      <c r="N24793" s="3"/>
      <c r="O24793" s="3"/>
      <c r="P24793" s="3"/>
      <c r="S24793" s="3"/>
      <c r="T24793" s="3"/>
      <c r="U24793" s="3"/>
      <c r="V24793" s="3"/>
      <c r="W24793" s="3"/>
      <c r="X24793" s="3"/>
      <c r="Y24793" s="3"/>
      <c r="Z24793" s="3"/>
      <c r="AA24793" s="3"/>
      <c r="AB24793" s="3"/>
      <c r="AC24793" s="3"/>
      <c r="AD24793" s="3"/>
      <c r="AE24793" s="3"/>
      <c r="AF24793" s="3"/>
      <c r="AG24793" s="3"/>
      <c r="AH24793" s="3"/>
      <c r="AI24793" s="3"/>
      <c r="AJ24793" s="3"/>
      <c r="BM24793" s="3"/>
      <c r="BN24793" s="3"/>
      <c r="BO24793" s="3"/>
      <c r="BP24793" s="3"/>
      <c r="BQ24793" s="3"/>
      <c r="BR24793" s="3"/>
      <c r="BS24793" s="3"/>
    </row>
    <row r="24794" spans="11:71" x14ac:dyDescent="0.25">
      <c r="K24794" s="3"/>
      <c r="L24794" s="3"/>
      <c r="M24794" s="3"/>
      <c r="N24794" s="3"/>
      <c r="O24794" s="3"/>
      <c r="P24794" s="3"/>
      <c r="S24794" s="3"/>
      <c r="T24794" s="3"/>
      <c r="U24794" s="3"/>
      <c r="V24794" s="3"/>
      <c r="W24794" s="3"/>
      <c r="X24794" s="3"/>
      <c r="Y24794" s="3"/>
      <c r="Z24794" s="3"/>
      <c r="AA24794" s="3"/>
      <c r="AB24794" s="3"/>
      <c r="AC24794" s="3"/>
      <c r="AD24794" s="3"/>
      <c r="AE24794" s="3"/>
      <c r="AF24794" s="3"/>
      <c r="AG24794" s="3"/>
      <c r="AH24794" s="3"/>
      <c r="AI24794" s="3"/>
      <c r="AJ24794" s="3"/>
      <c r="BM24794" s="3"/>
      <c r="BN24794" s="3"/>
      <c r="BO24794" s="3"/>
      <c r="BP24794" s="3"/>
      <c r="BQ24794" s="3"/>
      <c r="BR24794" s="3"/>
      <c r="BS24794" s="3"/>
    </row>
    <row r="24795" spans="11:71" x14ac:dyDescent="0.25">
      <c r="K24795" s="3"/>
      <c r="L24795" s="3"/>
      <c r="M24795" s="3"/>
      <c r="N24795" s="3"/>
      <c r="O24795" s="3"/>
      <c r="P24795" s="3"/>
      <c r="S24795" s="3"/>
      <c r="T24795" s="3"/>
      <c r="U24795" s="3"/>
      <c r="V24795" s="3"/>
      <c r="W24795" s="3"/>
      <c r="X24795" s="3"/>
      <c r="Y24795" s="3"/>
      <c r="Z24795" s="3"/>
      <c r="AA24795" s="3"/>
      <c r="AB24795" s="3"/>
      <c r="AC24795" s="3"/>
      <c r="AD24795" s="3"/>
      <c r="AE24795" s="3"/>
      <c r="AF24795" s="3"/>
      <c r="AG24795" s="3"/>
      <c r="AH24795" s="3"/>
      <c r="AI24795" s="3"/>
      <c r="AJ24795" s="3"/>
      <c r="BM24795" s="3"/>
      <c r="BN24795" s="3"/>
      <c r="BO24795" s="3"/>
      <c r="BP24795" s="3"/>
      <c r="BQ24795" s="3"/>
      <c r="BR24795" s="3"/>
      <c r="BS24795" s="3"/>
    </row>
    <row r="24796" spans="11:71" x14ac:dyDescent="0.25">
      <c r="K24796" s="3"/>
      <c r="L24796" s="3"/>
      <c r="M24796" s="3"/>
      <c r="N24796" s="3"/>
      <c r="O24796" s="3"/>
      <c r="P24796" s="3"/>
      <c r="S24796" s="3"/>
      <c r="T24796" s="3"/>
      <c r="U24796" s="3"/>
      <c r="V24796" s="3"/>
      <c r="W24796" s="3"/>
      <c r="X24796" s="3"/>
      <c r="Y24796" s="3"/>
      <c r="Z24796" s="3"/>
      <c r="AA24796" s="3"/>
      <c r="AB24796" s="3"/>
      <c r="AC24796" s="3"/>
      <c r="AD24796" s="3"/>
      <c r="AE24796" s="3"/>
      <c r="AF24796" s="3"/>
      <c r="AG24796" s="3"/>
      <c r="AH24796" s="3"/>
      <c r="AI24796" s="3"/>
      <c r="AJ24796" s="3"/>
      <c r="BM24796" s="3"/>
      <c r="BN24796" s="3"/>
      <c r="BO24796" s="3"/>
      <c r="BP24796" s="3"/>
      <c r="BQ24796" s="3"/>
      <c r="BR24796" s="3"/>
      <c r="BS24796" s="3"/>
    </row>
    <row r="24797" spans="11:71" x14ac:dyDescent="0.25">
      <c r="K24797" s="3"/>
      <c r="L24797" s="3"/>
      <c r="M24797" s="3"/>
      <c r="N24797" s="3"/>
      <c r="O24797" s="3"/>
      <c r="P24797" s="3"/>
      <c r="S24797" s="3"/>
      <c r="T24797" s="3"/>
      <c r="U24797" s="3"/>
      <c r="V24797" s="3"/>
      <c r="W24797" s="3"/>
      <c r="X24797" s="3"/>
      <c r="Y24797" s="3"/>
      <c r="Z24797" s="3"/>
      <c r="AA24797" s="3"/>
      <c r="AB24797" s="3"/>
      <c r="AC24797" s="3"/>
      <c r="AD24797" s="3"/>
      <c r="AE24797" s="3"/>
      <c r="AF24797" s="3"/>
      <c r="AG24797" s="3"/>
      <c r="AH24797" s="3"/>
      <c r="AI24797" s="3"/>
      <c r="AJ24797" s="3"/>
      <c r="BM24797" s="3"/>
      <c r="BN24797" s="3"/>
      <c r="BO24797" s="3"/>
      <c r="BP24797" s="3"/>
      <c r="BQ24797" s="3"/>
      <c r="BR24797" s="3"/>
      <c r="BS24797" s="3"/>
    </row>
    <row r="24798" spans="11:71" x14ac:dyDescent="0.25">
      <c r="K24798" s="3"/>
      <c r="L24798" s="3"/>
      <c r="M24798" s="3"/>
      <c r="N24798" s="3"/>
      <c r="O24798" s="3"/>
      <c r="P24798" s="3"/>
      <c r="S24798" s="3"/>
      <c r="T24798" s="3"/>
      <c r="U24798" s="3"/>
      <c r="V24798" s="3"/>
      <c r="W24798" s="3"/>
      <c r="X24798" s="3"/>
      <c r="Y24798" s="3"/>
      <c r="Z24798" s="3"/>
      <c r="AA24798" s="3"/>
      <c r="AB24798" s="3"/>
      <c r="AC24798" s="3"/>
      <c r="AD24798" s="3"/>
      <c r="AE24798" s="3"/>
      <c r="AF24798" s="3"/>
      <c r="AG24798" s="3"/>
      <c r="AH24798" s="3"/>
      <c r="AI24798" s="3"/>
      <c r="AJ24798" s="3"/>
      <c r="BM24798" s="3"/>
      <c r="BN24798" s="3"/>
      <c r="BO24798" s="3"/>
      <c r="BP24798" s="3"/>
      <c r="BQ24798" s="3"/>
      <c r="BR24798" s="3"/>
      <c r="BS24798" s="3"/>
    </row>
    <row r="24799" spans="11:71" x14ac:dyDescent="0.25">
      <c r="K24799" s="3"/>
      <c r="L24799" s="3"/>
      <c r="M24799" s="3"/>
      <c r="N24799" s="3"/>
      <c r="O24799" s="3"/>
      <c r="P24799" s="3"/>
      <c r="S24799" s="3"/>
      <c r="T24799" s="3"/>
      <c r="U24799" s="3"/>
      <c r="V24799" s="3"/>
      <c r="W24799" s="3"/>
      <c r="X24799" s="3"/>
      <c r="Y24799" s="3"/>
      <c r="Z24799" s="3"/>
      <c r="AA24799" s="3"/>
      <c r="AB24799" s="3"/>
      <c r="AC24799" s="3"/>
      <c r="AD24799" s="3"/>
      <c r="AE24799" s="3"/>
      <c r="AF24799" s="3"/>
      <c r="AG24799" s="3"/>
      <c r="AH24799" s="3"/>
      <c r="AI24799" s="3"/>
      <c r="AJ24799" s="3"/>
      <c r="BM24799" s="3"/>
      <c r="BN24799" s="3"/>
      <c r="BO24799" s="3"/>
      <c r="BP24799" s="3"/>
      <c r="BQ24799" s="3"/>
      <c r="BR24799" s="3"/>
      <c r="BS24799" s="3"/>
    </row>
    <row r="24800" spans="11:71" x14ac:dyDescent="0.25">
      <c r="K24800" s="3"/>
      <c r="L24800" s="3"/>
      <c r="M24800" s="3"/>
      <c r="N24800" s="3"/>
      <c r="O24800" s="3"/>
      <c r="P24800" s="3"/>
      <c r="S24800" s="3"/>
      <c r="T24800" s="3"/>
      <c r="U24800" s="3"/>
      <c r="V24800" s="3"/>
      <c r="W24800" s="3"/>
      <c r="X24800" s="3"/>
      <c r="Y24800" s="3"/>
      <c r="Z24800" s="3"/>
      <c r="AA24800" s="3"/>
      <c r="AB24800" s="3"/>
      <c r="AC24800" s="3"/>
      <c r="AD24800" s="3"/>
      <c r="AE24800" s="3"/>
      <c r="AF24800" s="3"/>
      <c r="AG24800" s="3"/>
      <c r="AH24800" s="3"/>
      <c r="AI24800" s="3"/>
      <c r="AJ24800" s="3"/>
      <c r="BM24800" s="3"/>
      <c r="BN24800" s="3"/>
      <c r="BO24800" s="3"/>
      <c r="BP24800" s="3"/>
      <c r="BQ24800" s="3"/>
      <c r="BR24800" s="3"/>
      <c r="BS24800" s="3"/>
    </row>
    <row r="24801" spans="11:71" x14ac:dyDescent="0.25">
      <c r="K24801" s="3"/>
      <c r="L24801" s="3"/>
      <c r="M24801" s="3"/>
      <c r="N24801" s="3"/>
      <c r="O24801" s="3"/>
      <c r="P24801" s="3"/>
      <c r="S24801" s="3"/>
      <c r="T24801" s="3"/>
      <c r="U24801" s="3"/>
      <c r="V24801" s="3"/>
      <c r="W24801" s="3"/>
      <c r="X24801" s="3"/>
      <c r="Y24801" s="3"/>
      <c r="Z24801" s="3"/>
      <c r="AA24801" s="3"/>
      <c r="AB24801" s="3"/>
      <c r="AC24801" s="3"/>
      <c r="AD24801" s="3"/>
      <c r="AE24801" s="3"/>
      <c r="AF24801" s="3"/>
      <c r="AG24801" s="3"/>
      <c r="AH24801" s="3"/>
      <c r="AI24801" s="3"/>
      <c r="AJ24801" s="3"/>
      <c r="BM24801" s="3"/>
      <c r="BN24801" s="3"/>
      <c r="BO24801" s="3"/>
      <c r="BP24801" s="3"/>
      <c r="BQ24801" s="3"/>
      <c r="BR24801" s="3"/>
      <c r="BS24801" s="3"/>
    </row>
    <row r="24802" spans="11:71" x14ac:dyDescent="0.25">
      <c r="K24802" s="3"/>
      <c r="L24802" s="3"/>
      <c r="M24802" s="3"/>
      <c r="N24802" s="3"/>
      <c r="O24802" s="3"/>
      <c r="P24802" s="3"/>
      <c r="S24802" s="3"/>
      <c r="T24802" s="3"/>
      <c r="U24802" s="3"/>
      <c r="V24802" s="3"/>
      <c r="W24802" s="3"/>
      <c r="X24802" s="3"/>
      <c r="Y24802" s="3"/>
      <c r="Z24802" s="3"/>
      <c r="AA24802" s="3"/>
      <c r="AB24802" s="3"/>
      <c r="AC24802" s="3"/>
      <c r="AD24802" s="3"/>
      <c r="AE24802" s="3"/>
      <c r="AF24802" s="3"/>
      <c r="AG24802" s="3"/>
      <c r="AH24802" s="3"/>
      <c r="AI24802" s="3"/>
      <c r="AJ24802" s="3"/>
      <c r="BM24802" s="3"/>
      <c r="BN24802" s="3"/>
      <c r="BO24802" s="3"/>
      <c r="BP24802" s="3"/>
      <c r="BQ24802" s="3"/>
      <c r="BR24802" s="3"/>
      <c r="BS24802" s="3"/>
    </row>
    <row r="24803" spans="11:71" x14ac:dyDescent="0.25">
      <c r="K24803" s="3"/>
      <c r="L24803" s="3"/>
      <c r="M24803" s="3"/>
      <c r="N24803" s="3"/>
      <c r="O24803" s="3"/>
      <c r="P24803" s="3"/>
      <c r="S24803" s="3"/>
      <c r="T24803" s="3"/>
      <c r="U24803" s="3"/>
      <c r="V24803" s="3"/>
      <c r="W24803" s="3"/>
      <c r="X24803" s="3"/>
      <c r="Y24803" s="3"/>
      <c r="Z24803" s="3"/>
      <c r="AA24803" s="3"/>
      <c r="AB24803" s="3"/>
      <c r="AC24803" s="3"/>
      <c r="AD24803" s="3"/>
      <c r="AE24803" s="3"/>
      <c r="AF24803" s="3"/>
      <c r="AG24803" s="3"/>
      <c r="AH24803" s="3"/>
      <c r="AI24803" s="3"/>
      <c r="AJ24803" s="3"/>
      <c r="BM24803" s="3"/>
      <c r="BN24803" s="3"/>
      <c r="BO24803" s="3"/>
      <c r="BP24803" s="3"/>
      <c r="BQ24803" s="3"/>
      <c r="BR24803" s="3"/>
      <c r="BS24803" s="3"/>
    </row>
    <row r="24804" spans="11:71" x14ac:dyDescent="0.25">
      <c r="K24804" s="3"/>
      <c r="L24804" s="3"/>
      <c r="M24804" s="3"/>
      <c r="N24804" s="3"/>
      <c r="O24804" s="3"/>
      <c r="P24804" s="3"/>
      <c r="S24804" s="3"/>
      <c r="T24804" s="3"/>
      <c r="U24804" s="3"/>
      <c r="V24804" s="3"/>
      <c r="W24804" s="3"/>
      <c r="X24804" s="3"/>
      <c r="Y24804" s="3"/>
      <c r="Z24804" s="3"/>
      <c r="AA24804" s="3"/>
      <c r="AB24804" s="3"/>
      <c r="AC24804" s="3"/>
      <c r="AD24804" s="3"/>
      <c r="AE24804" s="3"/>
      <c r="AF24804" s="3"/>
      <c r="AG24804" s="3"/>
      <c r="AH24804" s="3"/>
      <c r="AI24804" s="3"/>
      <c r="AJ24804" s="3"/>
      <c r="BM24804" s="3"/>
      <c r="BN24804" s="3"/>
      <c r="BO24804" s="3"/>
      <c r="BP24804" s="3"/>
      <c r="BQ24804" s="3"/>
      <c r="BR24804" s="3"/>
      <c r="BS24804" s="3"/>
    </row>
    <row r="24805" spans="11:71" x14ac:dyDescent="0.25">
      <c r="K24805" s="3"/>
      <c r="L24805" s="3"/>
      <c r="M24805" s="3"/>
      <c r="N24805" s="3"/>
      <c r="O24805" s="3"/>
      <c r="P24805" s="3"/>
      <c r="S24805" s="3"/>
      <c r="T24805" s="3"/>
      <c r="U24805" s="3"/>
      <c r="V24805" s="3"/>
      <c r="W24805" s="3"/>
      <c r="X24805" s="3"/>
      <c r="Y24805" s="3"/>
      <c r="Z24805" s="3"/>
      <c r="AA24805" s="3"/>
      <c r="AB24805" s="3"/>
      <c r="AC24805" s="3"/>
      <c r="AD24805" s="3"/>
      <c r="AE24805" s="3"/>
      <c r="AF24805" s="3"/>
      <c r="AG24805" s="3"/>
      <c r="AH24805" s="3"/>
      <c r="AI24805" s="3"/>
      <c r="AJ24805" s="3"/>
      <c r="BM24805" s="3"/>
      <c r="BN24805" s="3"/>
      <c r="BO24805" s="3"/>
      <c r="BP24805" s="3"/>
      <c r="BQ24805" s="3"/>
      <c r="BR24805" s="3"/>
      <c r="BS24805" s="3"/>
    </row>
    <row r="24806" spans="11:71" x14ac:dyDescent="0.25">
      <c r="K24806" s="3"/>
      <c r="L24806" s="3"/>
      <c r="M24806" s="3"/>
      <c r="N24806" s="3"/>
      <c r="O24806" s="3"/>
      <c r="P24806" s="3"/>
      <c r="S24806" s="3"/>
      <c r="T24806" s="3"/>
      <c r="U24806" s="3"/>
      <c r="V24806" s="3"/>
      <c r="W24806" s="3"/>
      <c r="X24806" s="3"/>
      <c r="Y24806" s="3"/>
      <c r="Z24806" s="3"/>
      <c r="AA24806" s="3"/>
      <c r="AB24806" s="3"/>
      <c r="AC24806" s="3"/>
      <c r="AD24806" s="3"/>
      <c r="AE24806" s="3"/>
      <c r="AF24806" s="3"/>
      <c r="AG24806" s="3"/>
      <c r="AH24806" s="3"/>
      <c r="AI24806" s="3"/>
      <c r="AJ24806" s="3"/>
      <c r="BM24806" s="3"/>
      <c r="BN24806" s="3"/>
      <c r="BO24806" s="3"/>
      <c r="BP24806" s="3"/>
      <c r="BQ24806" s="3"/>
      <c r="BR24806" s="3"/>
      <c r="BS24806" s="3"/>
    </row>
    <row r="24807" spans="11:71" x14ac:dyDescent="0.25">
      <c r="K24807" s="3"/>
      <c r="L24807" s="3"/>
      <c r="M24807" s="3"/>
      <c r="N24807" s="3"/>
      <c r="O24807" s="3"/>
      <c r="P24807" s="3"/>
      <c r="S24807" s="3"/>
      <c r="T24807" s="3"/>
      <c r="U24807" s="3"/>
      <c r="V24807" s="3"/>
      <c r="W24807" s="3"/>
      <c r="X24807" s="3"/>
      <c r="Y24807" s="3"/>
      <c r="Z24807" s="3"/>
      <c r="AA24807" s="3"/>
      <c r="AB24807" s="3"/>
      <c r="AC24807" s="3"/>
      <c r="AD24807" s="3"/>
      <c r="AE24807" s="3"/>
      <c r="AF24807" s="3"/>
      <c r="AG24807" s="3"/>
      <c r="AH24807" s="3"/>
      <c r="AI24807" s="3"/>
      <c r="AJ24807" s="3"/>
      <c r="BM24807" s="3"/>
      <c r="BN24807" s="3"/>
      <c r="BO24807" s="3"/>
      <c r="BP24807" s="3"/>
      <c r="BQ24807" s="3"/>
      <c r="BR24807" s="3"/>
      <c r="BS24807" s="3"/>
    </row>
    <row r="24808" spans="11:71" x14ac:dyDescent="0.25">
      <c r="K24808" s="3"/>
      <c r="L24808" s="3"/>
      <c r="M24808" s="3"/>
      <c r="N24808" s="3"/>
      <c r="O24808" s="3"/>
      <c r="P24808" s="3"/>
      <c r="S24808" s="3"/>
      <c r="T24808" s="3"/>
      <c r="U24808" s="3"/>
      <c r="V24808" s="3"/>
      <c r="W24808" s="3"/>
      <c r="X24808" s="3"/>
      <c r="Y24808" s="3"/>
      <c r="Z24808" s="3"/>
      <c r="AA24808" s="3"/>
      <c r="AB24808" s="3"/>
      <c r="AC24808" s="3"/>
      <c r="AD24808" s="3"/>
      <c r="AE24808" s="3"/>
      <c r="AF24808" s="3"/>
      <c r="AG24808" s="3"/>
      <c r="AH24808" s="3"/>
      <c r="AI24808" s="3"/>
      <c r="AJ24808" s="3"/>
      <c r="BM24808" s="3"/>
      <c r="BN24808" s="3"/>
      <c r="BO24808" s="3"/>
      <c r="BP24808" s="3"/>
      <c r="BQ24808" s="3"/>
      <c r="BR24808" s="3"/>
      <c r="BS24808" s="3"/>
    </row>
    <row r="24809" spans="11:71" x14ac:dyDescent="0.25">
      <c r="K24809" s="3"/>
      <c r="L24809" s="3"/>
      <c r="M24809" s="3"/>
      <c r="N24809" s="3"/>
      <c r="O24809" s="3"/>
      <c r="P24809" s="3"/>
      <c r="S24809" s="3"/>
      <c r="T24809" s="3"/>
      <c r="U24809" s="3"/>
      <c r="V24809" s="3"/>
      <c r="W24809" s="3"/>
      <c r="X24809" s="3"/>
      <c r="Y24809" s="3"/>
      <c r="Z24809" s="3"/>
      <c r="AA24809" s="3"/>
      <c r="AB24809" s="3"/>
      <c r="AC24809" s="3"/>
      <c r="AD24809" s="3"/>
      <c r="AE24809" s="3"/>
      <c r="AF24809" s="3"/>
      <c r="AG24809" s="3"/>
      <c r="AH24809" s="3"/>
      <c r="AI24809" s="3"/>
      <c r="AJ24809" s="3"/>
      <c r="BM24809" s="3"/>
      <c r="BN24809" s="3"/>
      <c r="BO24809" s="3"/>
      <c r="BP24809" s="3"/>
      <c r="BQ24809" s="3"/>
      <c r="BR24809" s="3"/>
      <c r="BS24809" s="3"/>
    </row>
    <row r="24810" spans="11:71" x14ac:dyDescent="0.25">
      <c r="K24810" s="3"/>
      <c r="L24810" s="3"/>
      <c r="M24810" s="3"/>
      <c r="N24810" s="3"/>
      <c r="O24810" s="3"/>
      <c r="P24810" s="3"/>
      <c r="S24810" s="3"/>
      <c r="T24810" s="3"/>
      <c r="U24810" s="3"/>
      <c r="V24810" s="3"/>
      <c r="W24810" s="3"/>
      <c r="X24810" s="3"/>
      <c r="Y24810" s="3"/>
      <c r="Z24810" s="3"/>
      <c r="AA24810" s="3"/>
      <c r="AB24810" s="3"/>
      <c r="AC24810" s="3"/>
      <c r="AD24810" s="3"/>
      <c r="AE24810" s="3"/>
      <c r="AF24810" s="3"/>
      <c r="AG24810" s="3"/>
      <c r="AH24810" s="3"/>
      <c r="AI24810" s="3"/>
      <c r="AJ24810" s="3"/>
      <c r="BM24810" s="3"/>
      <c r="BN24810" s="3"/>
      <c r="BO24810" s="3"/>
      <c r="BP24810" s="3"/>
      <c r="BQ24810" s="3"/>
      <c r="BR24810" s="3"/>
      <c r="BS24810" s="3"/>
    </row>
    <row r="24811" spans="11:71" x14ac:dyDescent="0.25">
      <c r="K24811" s="3"/>
      <c r="L24811" s="3"/>
      <c r="M24811" s="3"/>
      <c r="N24811" s="3"/>
      <c r="O24811" s="3"/>
      <c r="P24811" s="3"/>
      <c r="S24811" s="3"/>
      <c r="T24811" s="3"/>
      <c r="U24811" s="3"/>
      <c r="V24811" s="3"/>
      <c r="W24811" s="3"/>
      <c r="X24811" s="3"/>
      <c r="Y24811" s="3"/>
      <c r="Z24811" s="3"/>
      <c r="AA24811" s="3"/>
      <c r="AB24811" s="3"/>
      <c r="AC24811" s="3"/>
      <c r="AD24811" s="3"/>
      <c r="AE24811" s="3"/>
      <c r="AF24811" s="3"/>
      <c r="AG24811" s="3"/>
      <c r="AH24811" s="3"/>
      <c r="AI24811" s="3"/>
      <c r="AJ24811" s="3"/>
      <c r="BM24811" s="3"/>
      <c r="BN24811" s="3"/>
      <c r="BO24811" s="3"/>
      <c r="BP24811" s="3"/>
      <c r="BQ24811" s="3"/>
      <c r="BR24811" s="3"/>
      <c r="BS24811" s="3"/>
    </row>
    <row r="24812" spans="11:71" x14ac:dyDescent="0.25">
      <c r="K24812" s="3"/>
      <c r="L24812" s="3"/>
      <c r="M24812" s="3"/>
      <c r="N24812" s="3"/>
      <c r="O24812" s="3"/>
      <c r="P24812" s="3"/>
      <c r="S24812" s="3"/>
      <c r="T24812" s="3"/>
      <c r="U24812" s="3"/>
      <c r="V24812" s="3"/>
      <c r="W24812" s="3"/>
      <c r="X24812" s="3"/>
      <c r="Y24812" s="3"/>
      <c r="Z24812" s="3"/>
      <c r="AA24812" s="3"/>
      <c r="AB24812" s="3"/>
      <c r="AC24812" s="3"/>
      <c r="AD24812" s="3"/>
      <c r="AE24812" s="3"/>
      <c r="AF24812" s="3"/>
      <c r="AG24812" s="3"/>
      <c r="AH24812" s="3"/>
      <c r="AI24812" s="3"/>
      <c r="AJ24812" s="3"/>
      <c r="BM24812" s="3"/>
      <c r="BN24812" s="3"/>
      <c r="BO24812" s="3"/>
      <c r="BP24812" s="3"/>
      <c r="BQ24812" s="3"/>
      <c r="BR24812" s="3"/>
      <c r="BS24812" s="3"/>
    </row>
    <row r="24813" spans="11:71" x14ac:dyDescent="0.25">
      <c r="K24813" s="3"/>
      <c r="L24813" s="3"/>
      <c r="M24813" s="3"/>
      <c r="N24813" s="3"/>
      <c r="O24813" s="3"/>
      <c r="P24813" s="3"/>
      <c r="S24813" s="3"/>
      <c r="T24813" s="3"/>
      <c r="U24813" s="3"/>
      <c r="V24813" s="3"/>
      <c r="W24813" s="3"/>
      <c r="X24813" s="3"/>
      <c r="Y24813" s="3"/>
      <c r="Z24813" s="3"/>
      <c r="AA24813" s="3"/>
      <c r="AB24813" s="3"/>
      <c r="AC24813" s="3"/>
      <c r="AD24813" s="3"/>
      <c r="AE24813" s="3"/>
      <c r="AF24813" s="3"/>
      <c r="AG24813" s="3"/>
      <c r="AH24813" s="3"/>
      <c r="AI24813" s="3"/>
      <c r="AJ24813" s="3"/>
      <c r="BM24813" s="3"/>
      <c r="BN24813" s="3"/>
      <c r="BO24813" s="3"/>
      <c r="BP24813" s="3"/>
      <c r="BQ24813" s="3"/>
      <c r="BR24813" s="3"/>
      <c r="BS24813" s="3"/>
    </row>
    <row r="24814" spans="11:71" x14ac:dyDescent="0.25">
      <c r="K24814" s="3"/>
      <c r="L24814" s="3"/>
      <c r="M24814" s="3"/>
      <c r="N24814" s="3"/>
      <c r="O24814" s="3"/>
      <c r="P24814" s="3"/>
      <c r="S24814" s="3"/>
      <c r="T24814" s="3"/>
      <c r="U24814" s="3"/>
      <c r="V24814" s="3"/>
      <c r="W24814" s="3"/>
      <c r="X24814" s="3"/>
      <c r="Y24814" s="3"/>
      <c r="Z24814" s="3"/>
      <c r="AA24814" s="3"/>
      <c r="AB24814" s="3"/>
      <c r="AC24814" s="3"/>
      <c r="AD24814" s="3"/>
      <c r="AE24814" s="3"/>
      <c r="AF24814" s="3"/>
      <c r="AG24814" s="3"/>
      <c r="AH24814" s="3"/>
      <c r="AI24814" s="3"/>
      <c r="AJ24814" s="3"/>
      <c r="BM24814" s="3"/>
      <c r="BN24814" s="3"/>
      <c r="BO24814" s="3"/>
      <c r="BP24814" s="3"/>
      <c r="BQ24814" s="3"/>
      <c r="BR24814" s="3"/>
      <c r="BS24814" s="3"/>
    </row>
    <row r="24815" spans="11:71" x14ac:dyDescent="0.25">
      <c r="K24815" s="3"/>
      <c r="L24815" s="3"/>
      <c r="M24815" s="3"/>
      <c r="N24815" s="3"/>
      <c r="O24815" s="3"/>
      <c r="P24815" s="3"/>
      <c r="S24815" s="3"/>
      <c r="T24815" s="3"/>
      <c r="U24815" s="3"/>
      <c r="V24815" s="3"/>
      <c r="W24815" s="3"/>
      <c r="X24815" s="3"/>
      <c r="Y24815" s="3"/>
      <c r="Z24815" s="3"/>
      <c r="AA24815" s="3"/>
      <c r="AB24815" s="3"/>
      <c r="AC24815" s="3"/>
      <c r="AD24815" s="3"/>
      <c r="AE24815" s="3"/>
      <c r="AF24815" s="3"/>
      <c r="AG24815" s="3"/>
      <c r="AH24815" s="3"/>
      <c r="AI24815" s="3"/>
      <c r="AJ24815" s="3"/>
      <c r="BM24815" s="3"/>
      <c r="BN24815" s="3"/>
      <c r="BO24815" s="3"/>
      <c r="BP24815" s="3"/>
      <c r="BQ24815" s="3"/>
      <c r="BR24815" s="3"/>
      <c r="BS24815" s="3"/>
    </row>
    <row r="24816" spans="11:71" x14ac:dyDescent="0.25">
      <c r="K24816" s="3"/>
      <c r="L24816" s="3"/>
      <c r="M24816" s="3"/>
      <c r="N24816" s="3"/>
      <c r="O24816" s="3"/>
      <c r="P24816" s="3"/>
      <c r="S24816" s="3"/>
      <c r="T24816" s="3"/>
      <c r="U24816" s="3"/>
      <c r="V24816" s="3"/>
      <c r="W24816" s="3"/>
      <c r="X24816" s="3"/>
      <c r="Y24816" s="3"/>
      <c r="Z24816" s="3"/>
      <c r="AA24816" s="3"/>
      <c r="AB24816" s="3"/>
      <c r="AC24816" s="3"/>
      <c r="AD24816" s="3"/>
      <c r="AE24816" s="3"/>
      <c r="AF24816" s="3"/>
      <c r="AG24816" s="3"/>
      <c r="AH24816" s="3"/>
      <c r="AI24816" s="3"/>
      <c r="AJ24816" s="3"/>
      <c r="BM24816" s="3"/>
      <c r="BN24816" s="3"/>
      <c r="BO24816" s="3"/>
      <c r="BP24816" s="3"/>
      <c r="BQ24816" s="3"/>
      <c r="BR24816" s="3"/>
      <c r="BS24816" s="3"/>
    </row>
    <row r="24817" spans="11:71" x14ac:dyDescent="0.25">
      <c r="K24817" s="3"/>
      <c r="L24817" s="3"/>
      <c r="M24817" s="3"/>
      <c r="N24817" s="3"/>
      <c r="O24817" s="3"/>
      <c r="P24817" s="3"/>
      <c r="S24817" s="3"/>
      <c r="T24817" s="3"/>
      <c r="U24817" s="3"/>
      <c r="V24817" s="3"/>
      <c r="W24817" s="3"/>
      <c r="X24817" s="3"/>
      <c r="Y24817" s="3"/>
      <c r="Z24817" s="3"/>
      <c r="AA24817" s="3"/>
      <c r="AB24817" s="3"/>
      <c r="AC24817" s="3"/>
      <c r="AD24817" s="3"/>
      <c r="AE24817" s="3"/>
      <c r="AF24817" s="3"/>
      <c r="AG24817" s="3"/>
      <c r="AH24817" s="3"/>
      <c r="AI24817" s="3"/>
      <c r="AJ24817" s="3"/>
      <c r="BM24817" s="3"/>
      <c r="BN24817" s="3"/>
      <c r="BO24817" s="3"/>
      <c r="BP24817" s="3"/>
      <c r="BQ24817" s="3"/>
      <c r="BR24817" s="3"/>
      <c r="BS24817" s="3"/>
    </row>
    <row r="24818" spans="11:71" x14ac:dyDescent="0.25">
      <c r="K24818" s="3"/>
      <c r="L24818" s="3"/>
      <c r="M24818" s="3"/>
      <c r="N24818" s="3"/>
      <c r="O24818" s="3"/>
      <c r="P24818" s="3"/>
      <c r="S24818" s="3"/>
      <c r="T24818" s="3"/>
      <c r="U24818" s="3"/>
      <c r="V24818" s="3"/>
      <c r="W24818" s="3"/>
      <c r="X24818" s="3"/>
      <c r="Y24818" s="3"/>
      <c r="Z24818" s="3"/>
      <c r="AA24818" s="3"/>
      <c r="AB24818" s="3"/>
      <c r="AC24818" s="3"/>
      <c r="AD24818" s="3"/>
      <c r="AE24818" s="3"/>
      <c r="AF24818" s="3"/>
      <c r="AG24818" s="3"/>
      <c r="AH24818" s="3"/>
      <c r="AI24818" s="3"/>
      <c r="AJ24818" s="3"/>
      <c r="BM24818" s="3"/>
      <c r="BN24818" s="3"/>
      <c r="BO24818" s="3"/>
      <c r="BP24818" s="3"/>
      <c r="BQ24818" s="3"/>
      <c r="BR24818" s="3"/>
      <c r="BS24818" s="3"/>
    </row>
    <row r="24819" spans="11:71" x14ac:dyDescent="0.25">
      <c r="K24819" s="3"/>
      <c r="L24819" s="3"/>
      <c r="M24819" s="3"/>
      <c r="N24819" s="3"/>
      <c r="O24819" s="3"/>
      <c r="P24819" s="3"/>
      <c r="S24819" s="3"/>
      <c r="T24819" s="3"/>
      <c r="U24819" s="3"/>
      <c r="V24819" s="3"/>
      <c r="W24819" s="3"/>
      <c r="X24819" s="3"/>
      <c r="Y24819" s="3"/>
      <c r="Z24819" s="3"/>
      <c r="AA24819" s="3"/>
      <c r="AB24819" s="3"/>
      <c r="AC24819" s="3"/>
      <c r="AD24819" s="3"/>
      <c r="AE24819" s="3"/>
      <c r="AF24819" s="3"/>
      <c r="AG24819" s="3"/>
      <c r="AH24819" s="3"/>
      <c r="AI24819" s="3"/>
      <c r="AJ24819" s="3"/>
      <c r="BM24819" s="3"/>
      <c r="BN24819" s="3"/>
      <c r="BO24819" s="3"/>
      <c r="BP24819" s="3"/>
      <c r="BQ24819" s="3"/>
      <c r="BR24819" s="3"/>
      <c r="BS24819" s="3"/>
    </row>
    <row r="24820" spans="11:71" x14ac:dyDescent="0.25">
      <c r="K24820" s="3"/>
      <c r="L24820" s="3"/>
      <c r="M24820" s="3"/>
      <c r="N24820" s="3"/>
      <c r="O24820" s="3"/>
      <c r="P24820" s="3"/>
      <c r="S24820" s="3"/>
      <c r="T24820" s="3"/>
      <c r="U24820" s="3"/>
      <c r="V24820" s="3"/>
      <c r="W24820" s="3"/>
      <c r="X24820" s="3"/>
      <c r="Y24820" s="3"/>
      <c r="Z24820" s="3"/>
      <c r="AA24820" s="3"/>
      <c r="AB24820" s="3"/>
      <c r="AC24820" s="3"/>
      <c r="AD24820" s="3"/>
      <c r="AE24820" s="3"/>
      <c r="AF24820" s="3"/>
      <c r="AG24820" s="3"/>
      <c r="AH24820" s="3"/>
      <c r="AI24820" s="3"/>
      <c r="AJ24820" s="3"/>
      <c r="BM24820" s="3"/>
      <c r="BN24820" s="3"/>
      <c r="BO24820" s="3"/>
      <c r="BP24820" s="3"/>
      <c r="BQ24820" s="3"/>
      <c r="BR24820" s="3"/>
      <c r="BS24820" s="3"/>
    </row>
    <row r="24821" spans="11:71" x14ac:dyDescent="0.25">
      <c r="K24821" s="3"/>
      <c r="L24821" s="3"/>
      <c r="M24821" s="3"/>
      <c r="N24821" s="3"/>
      <c r="O24821" s="3"/>
      <c r="P24821" s="3"/>
      <c r="S24821" s="3"/>
      <c r="T24821" s="3"/>
      <c r="U24821" s="3"/>
      <c r="V24821" s="3"/>
      <c r="W24821" s="3"/>
      <c r="X24821" s="3"/>
      <c r="Y24821" s="3"/>
      <c r="Z24821" s="3"/>
      <c r="AA24821" s="3"/>
      <c r="AB24821" s="3"/>
      <c r="AC24821" s="3"/>
      <c r="AD24821" s="3"/>
      <c r="AE24821" s="3"/>
      <c r="AF24821" s="3"/>
      <c r="AG24821" s="3"/>
      <c r="AH24821" s="3"/>
      <c r="AI24821" s="3"/>
      <c r="AJ24821" s="3"/>
      <c r="BM24821" s="3"/>
      <c r="BN24821" s="3"/>
      <c r="BO24821" s="3"/>
      <c r="BP24821" s="3"/>
      <c r="BQ24821" s="3"/>
      <c r="BR24821" s="3"/>
      <c r="BS24821" s="3"/>
    </row>
    <row r="24822" spans="11:71" x14ac:dyDescent="0.25">
      <c r="K24822" s="3"/>
      <c r="L24822" s="3"/>
      <c r="M24822" s="3"/>
      <c r="N24822" s="3"/>
      <c r="O24822" s="3"/>
      <c r="P24822" s="3"/>
      <c r="S24822" s="3"/>
      <c r="T24822" s="3"/>
      <c r="U24822" s="3"/>
      <c r="V24822" s="3"/>
      <c r="W24822" s="3"/>
      <c r="X24822" s="3"/>
      <c r="Y24822" s="3"/>
      <c r="Z24822" s="3"/>
      <c r="AA24822" s="3"/>
      <c r="AB24822" s="3"/>
      <c r="AC24822" s="3"/>
      <c r="AD24822" s="3"/>
      <c r="AE24822" s="3"/>
      <c r="AF24822" s="3"/>
      <c r="AG24822" s="3"/>
      <c r="AH24822" s="3"/>
      <c r="AI24822" s="3"/>
      <c r="AJ24822" s="3"/>
      <c r="BM24822" s="3"/>
      <c r="BN24822" s="3"/>
      <c r="BO24822" s="3"/>
      <c r="BP24822" s="3"/>
      <c r="BQ24822" s="3"/>
      <c r="BR24822" s="3"/>
      <c r="BS24822" s="3"/>
    </row>
    <row r="24823" spans="11:71" x14ac:dyDescent="0.25">
      <c r="K24823" s="3"/>
      <c r="L24823" s="3"/>
      <c r="M24823" s="3"/>
      <c r="N24823" s="3"/>
      <c r="O24823" s="3"/>
      <c r="P24823" s="3"/>
      <c r="S24823" s="3"/>
      <c r="T24823" s="3"/>
      <c r="U24823" s="3"/>
      <c r="V24823" s="3"/>
      <c r="W24823" s="3"/>
      <c r="X24823" s="3"/>
      <c r="Y24823" s="3"/>
      <c r="Z24823" s="3"/>
      <c r="AA24823" s="3"/>
      <c r="AB24823" s="3"/>
      <c r="AC24823" s="3"/>
      <c r="AD24823" s="3"/>
      <c r="AE24823" s="3"/>
      <c r="AF24823" s="3"/>
      <c r="AG24823" s="3"/>
      <c r="AH24823" s="3"/>
      <c r="AI24823" s="3"/>
      <c r="AJ24823" s="3"/>
      <c r="BM24823" s="3"/>
      <c r="BN24823" s="3"/>
      <c r="BO24823" s="3"/>
      <c r="BP24823" s="3"/>
      <c r="BQ24823" s="3"/>
      <c r="BR24823" s="3"/>
      <c r="BS24823" s="3"/>
    </row>
    <row r="24824" spans="11:71" x14ac:dyDescent="0.25">
      <c r="K24824" s="3"/>
      <c r="L24824" s="3"/>
      <c r="M24824" s="3"/>
      <c r="N24824" s="3"/>
      <c r="O24824" s="3"/>
      <c r="P24824" s="3"/>
      <c r="S24824" s="3"/>
      <c r="T24824" s="3"/>
      <c r="U24824" s="3"/>
      <c r="V24824" s="3"/>
      <c r="W24824" s="3"/>
      <c r="X24824" s="3"/>
      <c r="Y24824" s="3"/>
      <c r="Z24824" s="3"/>
      <c r="AA24824" s="3"/>
      <c r="AB24824" s="3"/>
      <c r="AC24824" s="3"/>
      <c r="AD24824" s="3"/>
      <c r="AE24824" s="3"/>
      <c r="AF24824" s="3"/>
      <c r="AG24824" s="3"/>
      <c r="AH24824" s="3"/>
      <c r="AI24824" s="3"/>
      <c r="AJ24824" s="3"/>
      <c r="BM24824" s="3"/>
      <c r="BN24824" s="3"/>
      <c r="BO24824" s="3"/>
      <c r="BP24824" s="3"/>
      <c r="BQ24824" s="3"/>
      <c r="BR24824" s="3"/>
      <c r="BS24824" s="3"/>
    </row>
    <row r="24825" spans="11:71" x14ac:dyDescent="0.25">
      <c r="K24825" s="3"/>
      <c r="L24825" s="3"/>
      <c r="M24825" s="3"/>
      <c r="N24825" s="3"/>
      <c r="O24825" s="3"/>
      <c r="P24825" s="3"/>
      <c r="S24825" s="3"/>
      <c r="T24825" s="3"/>
      <c r="U24825" s="3"/>
      <c r="V24825" s="3"/>
      <c r="W24825" s="3"/>
      <c r="X24825" s="3"/>
      <c r="Y24825" s="3"/>
      <c r="Z24825" s="3"/>
      <c r="AA24825" s="3"/>
      <c r="AB24825" s="3"/>
      <c r="AC24825" s="3"/>
      <c r="AD24825" s="3"/>
      <c r="AE24825" s="3"/>
      <c r="AF24825" s="3"/>
      <c r="AG24825" s="3"/>
      <c r="AH24825" s="3"/>
      <c r="AI24825" s="3"/>
      <c r="AJ24825" s="3"/>
      <c r="BM24825" s="3"/>
      <c r="BN24825" s="3"/>
      <c r="BO24825" s="3"/>
      <c r="BP24825" s="3"/>
      <c r="BQ24825" s="3"/>
      <c r="BR24825" s="3"/>
      <c r="BS24825" s="3"/>
    </row>
    <row r="24826" spans="11:71" x14ac:dyDescent="0.25">
      <c r="K24826" s="3"/>
      <c r="L24826" s="3"/>
      <c r="M24826" s="3"/>
      <c r="N24826" s="3"/>
      <c r="O24826" s="3"/>
      <c r="P24826" s="3"/>
      <c r="S24826" s="3"/>
      <c r="T24826" s="3"/>
      <c r="U24826" s="3"/>
      <c r="V24826" s="3"/>
      <c r="W24826" s="3"/>
      <c r="X24826" s="3"/>
      <c r="Y24826" s="3"/>
      <c r="Z24826" s="3"/>
      <c r="AA24826" s="3"/>
      <c r="AB24826" s="3"/>
      <c r="AC24826" s="3"/>
      <c r="AD24826" s="3"/>
      <c r="AE24826" s="3"/>
      <c r="AF24826" s="3"/>
      <c r="AG24826" s="3"/>
      <c r="AH24826" s="3"/>
      <c r="AI24826" s="3"/>
      <c r="AJ24826" s="3"/>
      <c r="BM24826" s="3"/>
      <c r="BN24826" s="3"/>
      <c r="BO24826" s="3"/>
      <c r="BP24826" s="3"/>
      <c r="BQ24826" s="3"/>
      <c r="BR24826" s="3"/>
      <c r="BS24826" s="3"/>
    </row>
    <row r="24827" spans="11:71" x14ac:dyDescent="0.25">
      <c r="K24827" s="3"/>
      <c r="L24827" s="3"/>
      <c r="M24827" s="3"/>
      <c r="N24827" s="3"/>
      <c r="O24827" s="3"/>
      <c r="P24827" s="3"/>
      <c r="S24827" s="3"/>
      <c r="T24827" s="3"/>
      <c r="U24827" s="3"/>
      <c r="V24827" s="3"/>
      <c r="W24827" s="3"/>
      <c r="X24827" s="3"/>
      <c r="Y24827" s="3"/>
      <c r="Z24827" s="3"/>
      <c r="AA24827" s="3"/>
      <c r="AB24827" s="3"/>
      <c r="AC24827" s="3"/>
      <c r="AD24827" s="3"/>
      <c r="AE24827" s="3"/>
      <c r="AF24827" s="3"/>
      <c r="AG24827" s="3"/>
      <c r="AH24827" s="3"/>
      <c r="AI24827" s="3"/>
      <c r="AJ24827" s="3"/>
      <c r="BM24827" s="3"/>
      <c r="BN24827" s="3"/>
      <c r="BO24827" s="3"/>
      <c r="BP24827" s="3"/>
      <c r="BQ24827" s="3"/>
      <c r="BR24827" s="3"/>
      <c r="BS24827" s="3"/>
    </row>
    <row r="24828" spans="11:71" x14ac:dyDescent="0.25">
      <c r="K24828" s="3"/>
      <c r="L24828" s="3"/>
      <c r="M24828" s="3"/>
      <c r="N24828" s="3"/>
      <c r="O24828" s="3"/>
      <c r="P24828" s="3"/>
      <c r="S24828" s="3"/>
      <c r="T24828" s="3"/>
      <c r="U24828" s="3"/>
      <c r="V24828" s="3"/>
      <c r="W24828" s="3"/>
      <c r="X24828" s="3"/>
      <c r="Y24828" s="3"/>
      <c r="Z24828" s="3"/>
      <c r="AA24828" s="3"/>
      <c r="AB24828" s="3"/>
      <c r="AC24828" s="3"/>
      <c r="AD24828" s="3"/>
      <c r="AE24828" s="3"/>
      <c r="AF24828" s="3"/>
      <c r="AG24828" s="3"/>
      <c r="AH24828" s="3"/>
      <c r="AI24828" s="3"/>
      <c r="AJ24828" s="3"/>
      <c r="BM24828" s="3"/>
      <c r="BN24828" s="3"/>
      <c r="BO24828" s="3"/>
      <c r="BP24828" s="3"/>
      <c r="BQ24828" s="3"/>
      <c r="BR24828" s="3"/>
      <c r="BS24828" s="3"/>
    </row>
    <row r="24829" spans="11:71" x14ac:dyDescent="0.25">
      <c r="K24829" s="3"/>
      <c r="L24829" s="3"/>
      <c r="M24829" s="3"/>
      <c r="N24829" s="3"/>
      <c r="O24829" s="3"/>
      <c r="P24829" s="3"/>
      <c r="S24829" s="3"/>
      <c r="T24829" s="3"/>
      <c r="U24829" s="3"/>
      <c r="V24829" s="3"/>
      <c r="W24829" s="3"/>
      <c r="X24829" s="3"/>
      <c r="Y24829" s="3"/>
      <c r="Z24829" s="3"/>
      <c r="AA24829" s="3"/>
      <c r="AB24829" s="3"/>
      <c r="AC24829" s="3"/>
      <c r="AD24829" s="3"/>
      <c r="AE24829" s="3"/>
      <c r="AF24829" s="3"/>
      <c r="AG24829" s="3"/>
      <c r="AH24829" s="3"/>
      <c r="AI24829" s="3"/>
      <c r="AJ24829" s="3"/>
      <c r="BM24829" s="3"/>
      <c r="BN24829" s="3"/>
      <c r="BO24829" s="3"/>
      <c r="BP24829" s="3"/>
      <c r="BQ24829" s="3"/>
      <c r="BR24829" s="3"/>
      <c r="BS24829" s="3"/>
    </row>
    <row r="24830" spans="11:71" x14ac:dyDescent="0.25">
      <c r="K24830" s="3"/>
      <c r="L24830" s="3"/>
      <c r="M24830" s="3"/>
      <c r="N24830" s="3"/>
      <c r="O24830" s="3"/>
      <c r="P24830" s="3"/>
      <c r="S24830" s="3"/>
      <c r="T24830" s="3"/>
      <c r="U24830" s="3"/>
      <c r="V24830" s="3"/>
      <c r="W24830" s="3"/>
      <c r="X24830" s="3"/>
      <c r="Y24830" s="3"/>
      <c r="Z24830" s="3"/>
      <c r="AA24830" s="3"/>
      <c r="AB24830" s="3"/>
      <c r="AC24830" s="3"/>
      <c r="AD24830" s="3"/>
      <c r="AE24830" s="3"/>
      <c r="AF24830" s="3"/>
      <c r="AG24830" s="3"/>
      <c r="AH24830" s="3"/>
      <c r="AI24830" s="3"/>
      <c r="AJ24830" s="3"/>
      <c r="BM24830" s="3"/>
      <c r="BN24830" s="3"/>
      <c r="BO24830" s="3"/>
      <c r="BP24830" s="3"/>
      <c r="BQ24830" s="3"/>
      <c r="BR24830" s="3"/>
      <c r="BS24830" s="3"/>
    </row>
    <row r="24831" spans="11:71" x14ac:dyDescent="0.25">
      <c r="K24831" s="3"/>
      <c r="L24831" s="3"/>
      <c r="M24831" s="3"/>
      <c r="N24831" s="3"/>
      <c r="O24831" s="3"/>
      <c r="P24831" s="3"/>
      <c r="S24831" s="3"/>
      <c r="T24831" s="3"/>
      <c r="U24831" s="3"/>
      <c r="V24831" s="3"/>
      <c r="W24831" s="3"/>
      <c r="X24831" s="3"/>
      <c r="Y24831" s="3"/>
      <c r="Z24831" s="3"/>
      <c r="AA24831" s="3"/>
      <c r="AB24831" s="3"/>
      <c r="AC24831" s="3"/>
      <c r="AD24831" s="3"/>
      <c r="AE24831" s="3"/>
      <c r="AF24831" s="3"/>
      <c r="AG24831" s="3"/>
      <c r="AH24831" s="3"/>
      <c r="AI24831" s="3"/>
      <c r="AJ24831" s="3"/>
      <c r="BM24831" s="3"/>
      <c r="BN24831" s="3"/>
      <c r="BO24831" s="3"/>
      <c r="BP24831" s="3"/>
      <c r="BQ24831" s="3"/>
      <c r="BR24831" s="3"/>
      <c r="BS24831" s="3"/>
    </row>
    <row r="24832" spans="11:71" x14ac:dyDescent="0.25">
      <c r="K24832" s="3"/>
      <c r="L24832" s="3"/>
      <c r="M24832" s="3"/>
      <c r="N24832" s="3"/>
      <c r="O24832" s="3"/>
      <c r="P24832" s="3"/>
      <c r="S24832" s="3"/>
      <c r="T24832" s="3"/>
      <c r="U24832" s="3"/>
      <c r="V24832" s="3"/>
      <c r="W24832" s="3"/>
      <c r="X24832" s="3"/>
      <c r="Y24832" s="3"/>
      <c r="Z24832" s="3"/>
      <c r="AA24832" s="3"/>
      <c r="AB24832" s="3"/>
      <c r="AC24832" s="3"/>
      <c r="AD24832" s="3"/>
      <c r="AE24832" s="3"/>
      <c r="AF24832" s="3"/>
      <c r="AG24832" s="3"/>
      <c r="AH24832" s="3"/>
      <c r="AI24832" s="3"/>
      <c r="AJ24832" s="3"/>
      <c r="BM24832" s="3"/>
      <c r="BN24832" s="3"/>
      <c r="BO24832" s="3"/>
      <c r="BP24832" s="3"/>
      <c r="BQ24832" s="3"/>
      <c r="BR24832" s="3"/>
      <c r="BS24832" s="3"/>
    </row>
    <row r="24833" spans="11:71" x14ac:dyDescent="0.25">
      <c r="K24833" s="3"/>
      <c r="L24833" s="3"/>
      <c r="M24833" s="3"/>
      <c r="N24833" s="3"/>
      <c r="O24833" s="3"/>
      <c r="P24833" s="3"/>
      <c r="S24833" s="3"/>
      <c r="T24833" s="3"/>
      <c r="U24833" s="3"/>
      <c r="V24833" s="3"/>
      <c r="W24833" s="3"/>
      <c r="X24833" s="3"/>
      <c r="Y24833" s="3"/>
      <c r="Z24833" s="3"/>
      <c r="AA24833" s="3"/>
      <c r="AB24833" s="3"/>
      <c r="AC24833" s="3"/>
      <c r="AD24833" s="3"/>
      <c r="AE24833" s="3"/>
      <c r="AF24833" s="3"/>
      <c r="AG24833" s="3"/>
      <c r="AH24833" s="3"/>
      <c r="AI24833" s="3"/>
      <c r="AJ24833" s="3"/>
      <c r="BM24833" s="3"/>
      <c r="BN24833" s="3"/>
      <c r="BO24833" s="3"/>
      <c r="BP24833" s="3"/>
      <c r="BQ24833" s="3"/>
      <c r="BR24833" s="3"/>
      <c r="BS24833" s="3"/>
    </row>
    <row r="24834" spans="11:71" x14ac:dyDescent="0.25">
      <c r="K24834" s="3"/>
      <c r="L24834" s="3"/>
      <c r="M24834" s="3"/>
      <c r="N24834" s="3"/>
      <c r="O24834" s="3"/>
      <c r="P24834" s="3"/>
      <c r="S24834" s="3"/>
      <c r="T24834" s="3"/>
      <c r="U24834" s="3"/>
      <c r="V24834" s="3"/>
      <c r="W24834" s="3"/>
      <c r="X24834" s="3"/>
      <c r="Y24834" s="3"/>
      <c r="Z24834" s="3"/>
      <c r="AA24834" s="3"/>
      <c r="AB24834" s="3"/>
      <c r="AC24834" s="3"/>
      <c r="AD24834" s="3"/>
      <c r="AE24834" s="3"/>
      <c r="AF24834" s="3"/>
      <c r="AG24834" s="3"/>
      <c r="AH24834" s="3"/>
      <c r="AI24834" s="3"/>
      <c r="AJ24834" s="3"/>
      <c r="BM24834" s="3"/>
      <c r="BN24834" s="3"/>
      <c r="BO24834" s="3"/>
      <c r="BP24834" s="3"/>
      <c r="BQ24834" s="3"/>
      <c r="BR24834" s="3"/>
      <c r="BS24834" s="3"/>
    </row>
    <row r="24835" spans="11:71" x14ac:dyDescent="0.25">
      <c r="K24835" s="3"/>
      <c r="L24835" s="3"/>
      <c r="M24835" s="3"/>
      <c r="N24835" s="3"/>
      <c r="O24835" s="3"/>
      <c r="P24835" s="3"/>
      <c r="S24835" s="3"/>
      <c r="T24835" s="3"/>
      <c r="U24835" s="3"/>
      <c r="V24835" s="3"/>
      <c r="W24835" s="3"/>
      <c r="X24835" s="3"/>
      <c r="Y24835" s="3"/>
      <c r="Z24835" s="3"/>
      <c r="AA24835" s="3"/>
      <c r="AB24835" s="3"/>
      <c r="AC24835" s="3"/>
      <c r="AD24835" s="3"/>
      <c r="AE24835" s="3"/>
      <c r="AF24835" s="3"/>
      <c r="AG24835" s="3"/>
      <c r="AH24835" s="3"/>
      <c r="AI24835" s="3"/>
      <c r="AJ24835" s="3"/>
      <c r="BM24835" s="3"/>
      <c r="BN24835" s="3"/>
      <c r="BO24835" s="3"/>
      <c r="BP24835" s="3"/>
      <c r="BQ24835" s="3"/>
      <c r="BR24835" s="3"/>
      <c r="BS24835" s="3"/>
    </row>
    <row r="24836" spans="11:71" x14ac:dyDescent="0.25">
      <c r="K24836" s="3"/>
      <c r="L24836" s="3"/>
      <c r="M24836" s="3"/>
      <c r="N24836" s="3"/>
      <c r="O24836" s="3"/>
      <c r="P24836" s="3"/>
      <c r="S24836" s="3"/>
      <c r="T24836" s="3"/>
      <c r="U24836" s="3"/>
      <c r="V24836" s="3"/>
      <c r="W24836" s="3"/>
      <c r="X24836" s="3"/>
      <c r="Y24836" s="3"/>
      <c r="Z24836" s="3"/>
      <c r="AA24836" s="3"/>
      <c r="AB24836" s="3"/>
      <c r="AC24836" s="3"/>
      <c r="AD24836" s="3"/>
      <c r="AE24836" s="3"/>
      <c r="AF24836" s="3"/>
      <c r="AG24836" s="3"/>
      <c r="AH24836" s="3"/>
      <c r="AI24836" s="3"/>
      <c r="AJ24836" s="3"/>
      <c r="BM24836" s="3"/>
      <c r="BN24836" s="3"/>
      <c r="BO24836" s="3"/>
      <c r="BP24836" s="3"/>
      <c r="BQ24836" s="3"/>
      <c r="BR24836" s="3"/>
      <c r="BS24836" s="3"/>
    </row>
    <row r="24837" spans="11:71" x14ac:dyDescent="0.25">
      <c r="K24837" s="3"/>
      <c r="L24837" s="3"/>
      <c r="M24837" s="3"/>
      <c r="N24837" s="3"/>
      <c r="O24837" s="3"/>
      <c r="P24837" s="3"/>
      <c r="S24837" s="3"/>
      <c r="T24837" s="3"/>
      <c r="U24837" s="3"/>
      <c r="V24837" s="3"/>
      <c r="W24837" s="3"/>
      <c r="X24837" s="3"/>
      <c r="Y24837" s="3"/>
      <c r="Z24837" s="3"/>
      <c r="AA24837" s="3"/>
      <c r="AB24837" s="3"/>
      <c r="AC24837" s="3"/>
      <c r="AD24837" s="3"/>
      <c r="AE24837" s="3"/>
      <c r="AF24837" s="3"/>
      <c r="AG24837" s="3"/>
      <c r="AH24837" s="3"/>
      <c r="AI24837" s="3"/>
      <c r="AJ24837" s="3"/>
      <c r="BM24837" s="3"/>
      <c r="BN24837" s="3"/>
      <c r="BO24837" s="3"/>
      <c r="BP24837" s="3"/>
      <c r="BQ24837" s="3"/>
      <c r="BR24837" s="3"/>
      <c r="BS24837" s="3"/>
    </row>
    <row r="24838" spans="11:71" x14ac:dyDescent="0.25">
      <c r="K24838" s="3"/>
      <c r="L24838" s="3"/>
      <c r="M24838" s="3"/>
      <c r="N24838" s="3"/>
      <c r="O24838" s="3"/>
      <c r="P24838" s="3"/>
      <c r="S24838" s="3"/>
      <c r="T24838" s="3"/>
      <c r="U24838" s="3"/>
      <c r="V24838" s="3"/>
      <c r="W24838" s="3"/>
      <c r="X24838" s="3"/>
      <c r="Y24838" s="3"/>
      <c r="Z24838" s="3"/>
      <c r="AA24838" s="3"/>
      <c r="AB24838" s="3"/>
      <c r="AC24838" s="3"/>
      <c r="AD24838" s="3"/>
      <c r="AE24838" s="3"/>
      <c r="AF24838" s="3"/>
      <c r="AG24838" s="3"/>
      <c r="AH24838" s="3"/>
      <c r="AI24838" s="3"/>
      <c r="AJ24838" s="3"/>
      <c r="BM24838" s="3"/>
      <c r="BN24838" s="3"/>
      <c r="BO24838" s="3"/>
      <c r="BP24838" s="3"/>
      <c r="BQ24838" s="3"/>
      <c r="BR24838" s="3"/>
      <c r="BS24838" s="3"/>
    </row>
    <row r="24839" spans="11:71" x14ac:dyDescent="0.25">
      <c r="K24839" s="3"/>
      <c r="L24839" s="3"/>
      <c r="M24839" s="3"/>
      <c r="N24839" s="3"/>
      <c r="O24839" s="3"/>
      <c r="P24839" s="3"/>
      <c r="S24839" s="3"/>
      <c r="T24839" s="3"/>
      <c r="U24839" s="3"/>
      <c r="V24839" s="3"/>
      <c r="W24839" s="3"/>
      <c r="X24839" s="3"/>
      <c r="Y24839" s="3"/>
      <c r="Z24839" s="3"/>
      <c r="AA24839" s="3"/>
      <c r="AB24839" s="3"/>
      <c r="AC24839" s="3"/>
      <c r="AD24839" s="3"/>
      <c r="AE24839" s="3"/>
      <c r="AF24839" s="3"/>
      <c r="AG24839" s="3"/>
      <c r="AH24839" s="3"/>
      <c r="AI24839" s="3"/>
      <c r="AJ24839" s="3"/>
      <c r="BM24839" s="3"/>
      <c r="BN24839" s="3"/>
      <c r="BO24839" s="3"/>
      <c r="BP24839" s="3"/>
      <c r="BQ24839" s="3"/>
      <c r="BR24839" s="3"/>
      <c r="BS24839" s="3"/>
    </row>
    <row r="24840" spans="11:71" x14ac:dyDescent="0.25">
      <c r="K24840" s="3"/>
      <c r="L24840" s="3"/>
      <c r="M24840" s="3"/>
      <c r="N24840" s="3"/>
      <c r="O24840" s="3"/>
      <c r="P24840" s="3"/>
      <c r="S24840" s="3"/>
      <c r="T24840" s="3"/>
      <c r="U24840" s="3"/>
      <c r="V24840" s="3"/>
      <c r="W24840" s="3"/>
      <c r="X24840" s="3"/>
      <c r="Y24840" s="3"/>
      <c r="Z24840" s="3"/>
      <c r="AA24840" s="3"/>
      <c r="AB24840" s="3"/>
      <c r="AC24840" s="3"/>
      <c r="AD24840" s="3"/>
      <c r="AE24840" s="3"/>
      <c r="AF24840" s="3"/>
      <c r="AG24840" s="3"/>
      <c r="AH24840" s="3"/>
      <c r="AI24840" s="3"/>
      <c r="AJ24840" s="3"/>
      <c r="BM24840" s="3"/>
      <c r="BN24840" s="3"/>
      <c r="BO24840" s="3"/>
      <c r="BP24840" s="3"/>
      <c r="BQ24840" s="3"/>
      <c r="BR24840" s="3"/>
      <c r="BS24840" s="3"/>
    </row>
    <row r="24841" spans="11:71" x14ac:dyDescent="0.25">
      <c r="K24841" s="3"/>
      <c r="L24841" s="3"/>
      <c r="M24841" s="3"/>
      <c r="N24841" s="3"/>
      <c r="O24841" s="3"/>
      <c r="P24841" s="3"/>
      <c r="S24841" s="3"/>
      <c r="T24841" s="3"/>
      <c r="U24841" s="3"/>
      <c r="V24841" s="3"/>
      <c r="W24841" s="3"/>
      <c r="X24841" s="3"/>
      <c r="Y24841" s="3"/>
      <c r="Z24841" s="3"/>
      <c r="AA24841" s="3"/>
      <c r="AB24841" s="3"/>
      <c r="AC24841" s="3"/>
      <c r="AD24841" s="3"/>
      <c r="AE24841" s="3"/>
      <c r="AF24841" s="3"/>
      <c r="AG24841" s="3"/>
      <c r="AH24841" s="3"/>
      <c r="AI24841" s="3"/>
      <c r="AJ24841" s="3"/>
      <c r="BM24841" s="3"/>
      <c r="BN24841" s="3"/>
      <c r="BO24841" s="3"/>
      <c r="BP24841" s="3"/>
      <c r="BQ24841" s="3"/>
      <c r="BR24841" s="3"/>
      <c r="BS24841" s="3"/>
    </row>
    <row r="24842" spans="11:71" x14ac:dyDescent="0.25">
      <c r="K24842" s="3"/>
      <c r="L24842" s="3"/>
      <c r="M24842" s="3"/>
      <c r="N24842" s="3"/>
      <c r="O24842" s="3"/>
      <c r="P24842" s="3"/>
      <c r="S24842" s="3"/>
      <c r="T24842" s="3"/>
      <c r="U24842" s="3"/>
      <c r="V24842" s="3"/>
      <c r="W24842" s="3"/>
      <c r="X24842" s="3"/>
      <c r="Y24842" s="3"/>
      <c r="Z24842" s="3"/>
      <c r="AA24842" s="3"/>
      <c r="AB24842" s="3"/>
      <c r="AC24842" s="3"/>
      <c r="AD24842" s="3"/>
      <c r="AE24842" s="3"/>
      <c r="AF24842" s="3"/>
      <c r="AG24842" s="3"/>
      <c r="AH24842" s="3"/>
      <c r="AI24842" s="3"/>
      <c r="AJ24842" s="3"/>
      <c r="BM24842" s="3"/>
      <c r="BN24842" s="3"/>
      <c r="BO24842" s="3"/>
      <c r="BP24842" s="3"/>
      <c r="BQ24842" s="3"/>
      <c r="BR24842" s="3"/>
      <c r="BS24842" s="3"/>
    </row>
    <row r="24843" spans="11:71" x14ac:dyDescent="0.25">
      <c r="K24843" s="3"/>
      <c r="L24843" s="3"/>
      <c r="M24843" s="3"/>
      <c r="N24843" s="3"/>
      <c r="O24843" s="3"/>
      <c r="P24843" s="3"/>
      <c r="S24843" s="3"/>
      <c r="T24843" s="3"/>
      <c r="U24843" s="3"/>
      <c r="V24843" s="3"/>
      <c r="W24843" s="3"/>
      <c r="X24843" s="3"/>
      <c r="Y24843" s="3"/>
      <c r="Z24843" s="3"/>
      <c r="AA24843" s="3"/>
      <c r="AB24843" s="3"/>
      <c r="AC24843" s="3"/>
      <c r="AD24843" s="3"/>
      <c r="AE24843" s="3"/>
      <c r="AF24843" s="3"/>
      <c r="AG24843" s="3"/>
      <c r="AH24843" s="3"/>
      <c r="AI24843" s="3"/>
      <c r="AJ24843" s="3"/>
      <c r="BM24843" s="3"/>
      <c r="BN24843" s="3"/>
      <c r="BO24843" s="3"/>
      <c r="BP24843" s="3"/>
      <c r="BQ24843" s="3"/>
      <c r="BR24843" s="3"/>
      <c r="BS24843" s="3"/>
    </row>
    <row r="24844" spans="11:71" x14ac:dyDescent="0.25">
      <c r="K24844" s="3"/>
      <c r="L24844" s="3"/>
      <c r="M24844" s="3"/>
      <c r="N24844" s="3"/>
      <c r="O24844" s="3"/>
      <c r="P24844" s="3"/>
      <c r="S24844" s="3"/>
      <c r="T24844" s="3"/>
      <c r="U24844" s="3"/>
      <c r="V24844" s="3"/>
      <c r="W24844" s="3"/>
      <c r="X24844" s="3"/>
      <c r="Y24844" s="3"/>
      <c r="Z24844" s="3"/>
      <c r="AA24844" s="3"/>
      <c r="AB24844" s="3"/>
      <c r="AC24844" s="3"/>
      <c r="AD24844" s="3"/>
      <c r="AE24844" s="3"/>
      <c r="AF24844" s="3"/>
      <c r="AG24844" s="3"/>
      <c r="AH24844" s="3"/>
      <c r="AI24844" s="3"/>
      <c r="AJ24844" s="3"/>
      <c r="BM24844" s="3"/>
      <c r="BN24844" s="3"/>
      <c r="BO24844" s="3"/>
      <c r="BP24844" s="3"/>
      <c r="BQ24844" s="3"/>
      <c r="BR24844" s="3"/>
      <c r="BS24844" s="3"/>
    </row>
    <row r="24845" spans="11:71" x14ac:dyDescent="0.25">
      <c r="K24845" s="3"/>
      <c r="L24845" s="3"/>
      <c r="M24845" s="3"/>
      <c r="N24845" s="3"/>
      <c r="O24845" s="3"/>
      <c r="P24845" s="3"/>
      <c r="S24845" s="3"/>
      <c r="T24845" s="3"/>
      <c r="U24845" s="3"/>
      <c r="V24845" s="3"/>
      <c r="W24845" s="3"/>
      <c r="X24845" s="3"/>
      <c r="Y24845" s="3"/>
      <c r="Z24845" s="3"/>
      <c r="AA24845" s="3"/>
      <c r="AB24845" s="3"/>
      <c r="AC24845" s="3"/>
      <c r="AD24845" s="3"/>
      <c r="AE24845" s="3"/>
      <c r="AF24845" s="3"/>
      <c r="AG24845" s="3"/>
      <c r="AH24845" s="3"/>
      <c r="AI24845" s="3"/>
      <c r="AJ24845" s="3"/>
      <c r="BM24845" s="3"/>
      <c r="BN24845" s="3"/>
      <c r="BO24845" s="3"/>
      <c r="BP24845" s="3"/>
      <c r="BQ24845" s="3"/>
      <c r="BR24845" s="3"/>
      <c r="BS24845" s="3"/>
    </row>
    <row r="24846" spans="11:71" x14ac:dyDescent="0.25">
      <c r="K24846" s="3"/>
      <c r="L24846" s="3"/>
      <c r="M24846" s="3"/>
      <c r="N24846" s="3"/>
      <c r="O24846" s="3"/>
      <c r="P24846" s="3"/>
      <c r="S24846" s="3"/>
      <c r="T24846" s="3"/>
      <c r="U24846" s="3"/>
      <c r="V24846" s="3"/>
      <c r="W24846" s="3"/>
      <c r="X24846" s="3"/>
      <c r="Y24846" s="3"/>
      <c r="Z24846" s="3"/>
      <c r="AA24846" s="3"/>
      <c r="AB24846" s="3"/>
      <c r="AC24846" s="3"/>
      <c r="AD24846" s="3"/>
      <c r="AE24846" s="3"/>
      <c r="AF24846" s="3"/>
      <c r="AG24846" s="3"/>
      <c r="AH24846" s="3"/>
      <c r="AI24846" s="3"/>
      <c r="AJ24846" s="3"/>
      <c r="BM24846" s="3"/>
      <c r="BN24846" s="3"/>
      <c r="BO24846" s="3"/>
      <c r="BP24846" s="3"/>
      <c r="BQ24846" s="3"/>
      <c r="BR24846" s="3"/>
      <c r="BS24846" s="3"/>
    </row>
    <row r="24847" spans="11:71" x14ac:dyDescent="0.25">
      <c r="K24847" s="3"/>
      <c r="L24847" s="3"/>
      <c r="M24847" s="3"/>
      <c r="N24847" s="3"/>
      <c r="O24847" s="3"/>
      <c r="P24847" s="3"/>
      <c r="S24847" s="3"/>
      <c r="T24847" s="3"/>
      <c r="U24847" s="3"/>
      <c r="V24847" s="3"/>
      <c r="W24847" s="3"/>
      <c r="X24847" s="3"/>
      <c r="Y24847" s="3"/>
      <c r="Z24847" s="3"/>
      <c r="AA24847" s="3"/>
      <c r="AB24847" s="3"/>
      <c r="AC24847" s="3"/>
      <c r="AD24847" s="3"/>
      <c r="AE24847" s="3"/>
      <c r="AF24847" s="3"/>
      <c r="AG24847" s="3"/>
      <c r="AH24847" s="3"/>
      <c r="AI24847" s="3"/>
      <c r="AJ24847" s="3"/>
      <c r="BM24847" s="3"/>
      <c r="BN24847" s="3"/>
      <c r="BO24847" s="3"/>
      <c r="BP24847" s="3"/>
      <c r="BQ24847" s="3"/>
      <c r="BR24847" s="3"/>
      <c r="BS24847" s="3"/>
    </row>
    <row r="24848" spans="11:71" x14ac:dyDescent="0.25">
      <c r="K24848" s="3"/>
      <c r="L24848" s="3"/>
      <c r="M24848" s="3"/>
      <c r="N24848" s="3"/>
      <c r="O24848" s="3"/>
      <c r="P24848" s="3"/>
      <c r="S24848" s="3"/>
      <c r="T24848" s="3"/>
      <c r="U24848" s="3"/>
      <c r="V24848" s="3"/>
      <c r="W24848" s="3"/>
      <c r="X24848" s="3"/>
      <c r="Y24848" s="3"/>
      <c r="Z24848" s="3"/>
      <c r="AA24848" s="3"/>
      <c r="AB24848" s="3"/>
      <c r="AC24848" s="3"/>
      <c r="AD24848" s="3"/>
      <c r="AE24848" s="3"/>
      <c r="AF24848" s="3"/>
      <c r="AG24848" s="3"/>
      <c r="AH24848" s="3"/>
      <c r="AI24848" s="3"/>
      <c r="AJ24848" s="3"/>
      <c r="BM24848" s="3"/>
      <c r="BN24848" s="3"/>
      <c r="BO24848" s="3"/>
      <c r="BP24848" s="3"/>
      <c r="BQ24848" s="3"/>
      <c r="BR24848" s="3"/>
      <c r="BS24848" s="3"/>
    </row>
    <row r="24849" spans="11:71" x14ac:dyDescent="0.25">
      <c r="K24849" s="3"/>
      <c r="L24849" s="3"/>
      <c r="M24849" s="3"/>
      <c r="N24849" s="3"/>
      <c r="O24849" s="3"/>
      <c r="P24849" s="3"/>
      <c r="S24849" s="3"/>
      <c r="T24849" s="3"/>
      <c r="U24849" s="3"/>
      <c r="V24849" s="3"/>
      <c r="W24849" s="3"/>
      <c r="X24849" s="3"/>
      <c r="Y24849" s="3"/>
      <c r="Z24849" s="3"/>
      <c r="AA24849" s="3"/>
      <c r="AB24849" s="3"/>
      <c r="AC24849" s="3"/>
      <c r="AD24849" s="3"/>
      <c r="AE24849" s="3"/>
      <c r="AF24849" s="3"/>
      <c r="AG24849" s="3"/>
      <c r="AH24849" s="3"/>
      <c r="AI24849" s="3"/>
      <c r="AJ24849" s="3"/>
      <c r="BM24849" s="3"/>
      <c r="BN24849" s="3"/>
      <c r="BO24849" s="3"/>
      <c r="BP24849" s="3"/>
      <c r="BQ24849" s="3"/>
      <c r="BR24849" s="3"/>
      <c r="BS24849" s="3"/>
    </row>
    <row r="24850" spans="11:71" x14ac:dyDescent="0.25">
      <c r="K24850" s="3"/>
      <c r="L24850" s="3"/>
      <c r="M24850" s="3"/>
      <c r="N24850" s="3"/>
      <c r="O24850" s="3"/>
      <c r="P24850" s="3"/>
      <c r="S24850" s="3"/>
      <c r="T24850" s="3"/>
      <c r="U24850" s="3"/>
      <c r="V24850" s="3"/>
      <c r="W24850" s="3"/>
      <c r="X24850" s="3"/>
      <c r="Y24850" s="3"/>
      <c r="Z24850" s="3"/>
      <c r="AA24850" s="3"/>
      <c r="AB24850" s="3"/>
      <c r="AC24850" s="3"/>
      <c r="AD24850" s="3"/>
      <c r="AE24850" s="3"/>
      <c r="AF24850" s="3"/>
      <c r="AG24850" s="3"/>
      <c r="AH24850" s="3"/>
      <c r="AI24850" s="3"/>
      <c r="AJ24850" s="3"/>
      <c r="BM24850" s="3"/>
      <c r="BN24850" s="3"/>
      <c r="BO24850" s="3"/>
      <c r="BP24850" s="3"/>
      <c r="BQ24850" s="3"/>
      <c r="BR24850" s="3"/>
      <c r="BS24850" s="3"/>
    </row>
    <row r="24851" spans="11:71" x14ac:dyDescent="0.25">
      <c r="K24851" s="3"/>
      <c r="L24851" s="3"/>
      <c r="M24851" s="3"/>
      <c r="N24851" s="3"/>
      <c r="O24851" s="3"/>
      <c r="P24851" s="3"/>
      <c r="S24851" s="3"/>
      <c r="T24851" s="3"/>
      <c r="U24851" s="3"/>
      <c r="V24851" s="3"/>
      <c r="W24851" s="3"/>
      <c r="X24851" s="3"/>
      <c r="Y24851" s="3"/>
      <c r="Z24851" s="3"/>
      <c r="AA24851" s="3"/>
      <c r="AB24851" s="3"/>
      <c r="AC24851" s="3"/>
      <c r="AD24851" s="3"/>
      <c r="AE24851" s="3"/>
      <c r="AF24851" s="3"/>
      <c r="AG24851" s="3"/>
      <c r="AH24851" s="3"/>
      <c r="AI24851" s="3"/>
      <c r="AJ24851" s="3"/>
      <c r="BM24851" s="3"/>
      <c r="BN24851" s="3"/>
      <c r="BO24851" s="3"/>
      <c r="BP24851" s="3"/>
      <c r="BQ24851" s="3"/>
      <c r="BR24851" s="3"/>
      <c r="BS24851" s="3"/>
    </row>
    <row r="24852" spans="11:71" x14ac:dyDescent="0.25">
      <c r="K24852" s="3"/>
      <c r="L24852" s="3"/>
      <c r="M24852" s="3"/>
      <c r="N24852" s="3"/>
      <c r="O24852" s="3"/>
      <c r="P24852" s="3"/>
      <c r="S24852" s="3"/>
      <c r="T24852" s="3"/>
      <c r="U24852" s="3"/>
      <c r="V24852" s="3"/>
      <c r="W24852" s="3"/>
      <c r="X24852" s="3"/>
      <c r="Y24852" s="3"/>
      <c r="Z24852" s="3"/>
      <c r="AA24852" s="3"/>
      <c r="AB24852" s="3"/>
      <c r="AC24852" s="3"/>
      <c r="AD24852" s="3"/>
      <c r="AE24852" s="3"/>
      <c r="AF24852" s="3"/>
      <c r="AG24852" s="3"/>
      <c r="AH24852" s="3"/>
      <c r="AI24852" s="3"/>
      <c r="AJ24852" s="3"/>
      <c r="BM24852" s="3"/>
      <c r="BN24852" s="3"/>
      <c r="BO24852" s="3"/>
      <c r="BP24852" s="3"/>
      <c r="BQ24852" s="3"/>
      <c r="BR24852" s="3"/>
      <c r="BS24852" s="3"/>
    </row>
    <row r="24853" spans="11:71" x14ac:dyDescent="0.25">
      <c r="K24853" s="3"/>
      <c r="L24853" s="3"/>
      <c r="M24853" s="3"/>
      <c r="N24853" s="3"/>
      <c r="O24853" s="3"/>
      <c r="P24853" s="3"/>
      <c r="S24853" s="3"/>
      <c r="T24853" s="3"/>
      <c r="U24853" s="3"/>
      <c r="V24853" s="3"/>
      <c r="W24853" s="3"/>
      <c r="X24853" s="3"/>
      <c r="Y24853" s="3"/>
      <c r="Z24853" s="3"/>
      <c r="AA24853" s="3"/>
      <c r="AB24853" s="3"/>
      <c r="AC24853" s="3"/>
      <c r="AD24853" s="3"/>
      <c r="AE24853" s="3"/>
      <c r="AF24853" s="3"/>
      <c r="AG24853" s="3"/>
      <c r="AH24853" s="3"/>
      <c r="AI24853" s="3"/>
      <c r="AJ24853" s="3"/>
      <c r="BM24853" s="3"/>
      <c r="BN24853" s="3"/>
      <c r="BO24853" s="3"/>
      <c r="BP24853" s="3"/>
      <c r="BQ24853" s="3"/>
      <c r="BR24853" s="3"/>
      <c r="BS24853" s="3"/>
    </row>
    <row r="24854" spans="11:71" x14ac:dyDescent="0.25">
      <c r="K24854" s="3"/>
      <c r="L24854" s="3"/>
      <c r="M24854" s="3"/>
      <c r="N24854" s="3"/>
      <c r="O24854" s="3"/>
      <c r="P24854" s="3"/>
      <c r="S24854" s="3"/>
      <c r="T24854" s="3"/>
      <c r="U24854" s="3"/>
      <c r="V24854" s="3"/>
      <c r="W24854" s="3"/>
      <c r="X24854" s="3"/>
      <c r="Y24854" s="3"/>
      <c r="Z24854" s="3"/>
      <c r="AA24854" s="3"/>
      <c r="AB24854" s="3"/>
      <c r="AC24854" s="3"/>
      <c r="AD24854" s="3"/>
      <c r="AE24854" s="3"/>
      <c r="AF24854" s="3"/>
      <c r="AG24854" s="3"/>
      <c r="AH24854" s="3"/>
      <c r="AI24854" s="3"/>
      <c r="AJ24854" s="3"/>
      <c r="BM24854" s="3"/>
      <c r="BN24854" s="3"/>
      <c r="BO24854" s="3"/>
      <c r="BP24854" s="3"/>
      <c r="BQ24854" s="3"/>
      <c r="BR24854" s="3"/>
      <c r="BS24854" s="3"/>
    </row>
    <row r="24855" spans="11:71" x14ac:dyDescent="0.25">
      <c r="K24855" s="3"/>
      <c r="L24855" s="3"/>
      <c r="M24855" s="3"/>
      <c r="N24855" s="3"/>
      <c r="O24855" s="3"/>
      <c r="P24855" s="3"/>
      <c r="S24855" s="3"/>
      <c r="T24855" s="3"/>
      <c r="U24855" s="3"/>
      <c r="V24855" s="3"/>
      <c r="W24855" s="3"/>
      <c r="X24855" s="3"/>
      <c r="Y24855" s="3"/>
      <c r="Z24855" s="3"/>
      <c r="AA24855" s="3"/>
      <c r="AB24855" s="3"/>
      <c r="AC24855" s="3"/>
      <c r="AD24855" s="3"/>
      <c r="AE24855" s="3"/>
      <c r="AF24855" s="3"/>
      <c r="AG24855" s="3"/>
      <c r="AH24855" s="3"/>
      <c r="AI24855" s="3"/>
      <c r="AJ24855" s="3"/>
      <c r="BM24855" s="3"/>
      <c r="BN24855" s="3"/>
      <c r="BO24855" s="3"/>
      <c r="BP24855" s="3"/>
      <c r="BQ24855" s="3"/>
      <c r="BR24855" s="3"/>
      <c r="BS24855" s="3"/>
    </row>
    <row r="24856" spans="11:71" x14ac:dyDescent="0.25">
      <c r="K24856" s="3"/>
      <c r="L24856" s="3"/>
      <c r="M24856" s="3"/>
      <c r="N24856" s="3"/>
      <c r="O24856" s="3"/>
      <c r="P24856" s="3"/>
      <c r="S24856" s="3"/>
      <c r="T24856" s="3"/>
      <c r="U24856" s="3"/>
      <c r="V24856" s="3"/>
      <c r="W24856" s="3"/>
      <c r="X24856" s="3"/>
      <c r="Y24856" s="3"/>
      <c r="Z24856" s="3"/>
      <c r="AA24856" s="3"/>
      <c r="AB24856" s="3"/>
      <c r="AC24856" s="3"/>
      <c r="AD24856" s="3"/>
      <c r="AE24856" s="3"/>
      <c r="AF24856" s="3"/>
      <c r="AG24856" s="3"/>
      <c r="AH24856" s="3"/>
      <c r="AI24856" s="3"/>
      <c r="AJ24856" s="3"/>
      <c r="BM24856" s="3"/>
      <c r="BN24856" s="3"/>
      <c r="BO24856" s="3"/>
      <c r="BP24856" s="3"/>
      <c r="BQ24856" s="3"/>
      <c r="BR24856" s="3"/>
      <c r="BS24856" s="3"/>
    </row>
    <row r="24857" spans="11:71" x14ac:dyDescent="0.25">
      <c r="K24857" s="3"/>
      <c r="L24857" s="3"/>
      <c r="M24857" s="3"/>
      <c r="N24857" s="3"/>
      <c r="O24857" s="3"/>
      <c r="P24857" s="3"/>
      <c r="S24857" s="3"/>
      <c r="T24857" s="3"/>
      <c r="U24857" s="3"/>
      <c r="V24857" s="3"/>
      <c r="W24857" s="3"/>
      <c r="X24857" s="3"/>
      <c r="Y24857" s="3"/>
      <c r="Z24857" s="3"/>
      <c r="AA24857" s="3"/>
      <c r="AB24857" s="3"/>
      <c r="AC24857" s="3"/>
      <c r="AD24857" s="3"/>
      <c r="AE24857" s="3"/>
      <c r="AF24857" s="3"/>
      <c r="AG24857" s="3"/>
      <c r="AH24857" s="3"/>
      <c r="AI24857" s="3"/>
      <c r="AJ24857" s="3"/>
      <c r="BM24857" s="3"/>
      <c r="BN24857" s="3"/>
      <c r="BO24857" s="3"/>
      <c r="BP24857" s="3"/>
      <c r="BQ24857" s="3"/>
      <c r="BR24857" s="3"/>
      <c r="BS24857" s="3"/>
    </row>
    <row r="24858" spans="11:71" x14ac:dyDescent="0.25">
      <c r="K24858" s="3"/>
      <c r="L24858" s="3"/>
      <c r="M24858" s="3"/>
      <c r="N24858" s="3"/>
      <c r="O24858" s="3"/>
      <c r="P24858" s="3"/>
      <c r="S24858" s="3"/>
      <c r="T24858" s="3"/>
      <c r="U24858" s="3"/>
      <c r="V24858" s="3"/>
      <c r="W24858" s="3"/>
      <c r="X24858" s="3"/>
      <c r="Y24858" s="3"/>
      <c r="Z24858" s="3"/>
      <c r="AA24858" s="3"/>
      <c r="AB24858" s="3"/>
      <c r="AC24858" s="3"/>
      <c r="AD24858" s="3"/>
      <c r="AE24858" s="3"/>
      <c r="AF24858" s="3"/>
      <c r="AG24858" s="3"/>
      <c r="AH24858" s="3"/>
      <c r="AI24858" s="3"/>
      <c r="AJ24858" s="3"/>
      <c r="BM24858" s="3"/>
      <c r="BN24858" s="3"/>
      <c r="BO24858" s="3"/>
      <c r="BP24858" s="3"/>
      <c r="BQ24858" s="3"/>
      <c r="BR24858" s="3"/>
      <c r="BS24858" s="3"/>
    </row>
    <row r="24859" spans="11:71" x14ac:dyDescent="0.25">
      <c r="K24859" s="3"/>
      <c r="L24859" s="3"/>
      <c r="M24859" s="3"/>
      <c r="N24859" s="3"/>
      <c r="O24859" s="3"/>
      <c r="P24859" s="3"/>
      <c r="S24859" s="3"/>
      <c r="T24859" s="3"/>
      <c r="U24859" s="3"/>
      <c r="V24859" s="3"/>
      <c r="W24859" s="3"/>
      <c r="X24859" s="3"/>
      <c r="Y24859" s="3"/>
      <c r="Z24859" s="3"/>
      <c r="AA24859" s="3"/>
      <c r="AB24859" s="3"/>
      <c r="AC24859" s="3"/>
      <c r="AD24859" s="3"/>
      <c r="AE24859" s="3"/>
      <c r="AF24859" s="3"/>
      <c r="AG24859" s="3"/>
      <c r="AH24859" s="3"/>
      <c r="AI24859" s="3"/>
      <c r="AJ24859" s="3"/>
      <c r="BM24859" s="3"/>
      <c r="BN24859" s="3"/>
      <c r="BO24859" s="3"/>
      <c r="BP24859" s="3"/>
      <c r="BQ24859" s="3"/>
      <c r="BR24859" s="3"/>
      <c r="BS24859" s="3"/>
    </row>
    <row r="24860" spans="11:71" x14ac:dyDescent="0.25">
      <c r="K24860" s="3"/>
      <c r="L24860" s="3"/>
      <c r="M24860" s="3"/>
      <c r="N24860" s="3"/>
      <c r="O24860" s="3"/>
      <c r="P24860" s="3"/>
      <c r="S24860" s="3"/>
      <c r="T24860" s="3"/>
      <c r="U24860" s="3"/>
      <c r="V24860" s="3"/>
      <c r="W24860" s="3"/>
      <c r="X24860" s="3"/>
      <c r="Y24860" s="3"/>
      <c r="Z24860" s="3"/>
      <c r="AA24860" s="3"/>
      <c r="AB24860" s="3"/>
      <c r="AC24860" s="3"/>
      <c r="AD24860" s="3"/>
      <c r="AE24860" s="3"/>
      <c r="AF24860" s="3"/>
      <c r="AG24860" s="3"/>
      <c r="AH24860" s="3"/>
      <c r="AI24860" s="3"/>
      <c r="AJ24860" s="3"/>
      <c r="BM24860" s="3"/>
      <c r="BN24860" s="3"/>
      <c r="BO24860" s="3"/>
      <c r="BP24860" s="3"/>
      <c r="BQ24860" s="3"/>
      <c r="BR24860" s="3"/>
      <c r="BS24860" s="3"/>
    </row>
    <row r="24861" spans="11:71" x14ac:dyDescent="0.25">
      <c r="K24861" s="3"/>
      <c r="L24861" s="3"/>
      <c r="M24861" s="3"/>
      <c r="N24861" s="3"/>
      <c r="O24861" s="3"/>
      <c r="P24861" s="3"/>
      <c r="S24861" s="3"/>
      <c r="T24861" s="3"/>
      <c r="U24861" s="3"/>
      <c r="V24861" s="3"/>
      <c r="W24861" s="3"/>
      <c r="X24861" s="3"/>
      <c r="Y24861" s="3"/>
      <c r="Z24861" s="3"/>
      <c r="AA24861" s="3"/>
      <c r="AB24861" s="3"/>
      <c r="AC24861" s="3"/>
      <c r="AD24861" s="3"/>
      <c r="AE24861" s="3"/>
      <c r="AF24861" s="3"/>
      <c r="AG24861" s="3"/>
      <c r="AH24861" s="3"/>
      <c r="AI24861" s="3"/>
      <c r="AJ24861" s="3"/>
      <c r="BM24861" s="3"/>
      <c r="BN24861" s="3"/>
      <c r="BO24861" s="3"/>
      <c r="BP24861" s="3"/>
      <c r="BQ24861" s="3"/>
      <c r="BR24861" s="3"/>
      <c r="BS24861" s="3"/>
    </row>
    <row r="24862" spans="11:71" x14ac:dyDescent="0.25">
      <c r="K24862" s="3"/>
      <c r="L24862" s="3"/>
      <c r="M24862" s="3"/>
      <c r="N24862" s="3"/>
      <c r="O24862" s="3"/>
      <c r="P24862" s="3"/>
      <c r="S24862" s="3"/>
      <c r="T24862" s="3"/>
      <c r="U24862" s="3"/>
      <c r="V24862" s="3"/>
      <c r="W24862" s="3"/>
      <c r="X24862" s="3"/>
      <c r="Y24862" s="3"/>
      <c r="Z24862" s="3"/>
      <c r="AA24862" s="3"/>
      <c r="AB24862" s="3"/>
      <c r="AC24862" s="3"/>
      <c r="AD24862" s="3"/>
      <c r="AE24862" s="3"/>
      <c r="AF24862" s="3"/>
      <c r="AG24862" s="3"/>
      <c r="AH24862" s="3"/>
      <c r="AI24862" s="3"/>
      <c r="AJ24862" s="3"/>
      <c r="BM24862" s="3"/>
      <c r="BN24862" s="3"/>
      <c r="BO24862" s="3"/>
      <c r="BP24862" s="3"/>
      <c r="BQ24862" s="3"/>
      <c r="BR24862" s="3"/>
      <c r="BS24862" s="3"/>
    </row>
    <row r="24863" spans="11:71" x14ac:dyDescent="0.25">
      <c r="K24863" s="3"/>
      <c r="L24863" s="3"/>
      <c r="M24863" s="3"/>
      <c r="N24863" s="3"/>
      <c r="O24863" s="3"/>
      <c r="P24863" s="3"/>
      <c r="S24863" s="3"/>
      <c r="T24863" s="3"/>
      <c r="U24863" s="3"/>
      <c r="V24863" s="3"/>
      <c r="W24863" s="3"/>
      <c r="X24863" s="3"/>
      <c r="Y24863" s="3"/>
      <c r="Z24863" s="3"/>
      <c r="AA24863" s="3"/>
      <c r="AB24863" s="3"/>
      <c r="AC24863" s="3"/>
      <c r="AD24863" s="3"/>
      <c r="AE24863" s="3"/>
      <c r="AF24863" s="3"/>
      <c r="AG24863" s="3"/>
      <c r="AH24863" s="3"/>
      <c r="AI24863" s="3"/>
      <c r="AJ24863" s="3"/>
      <c r="BM24863" s="3"/>
      <c r="BN24863" s="3"/>
      <c r="BO24863" s="3"/>
      <c r="BP24863" s="3"/>
      <c r="BQ24863" s="3"/>
      <c r="BR24863" s="3"/>
      <c r="BS24863" s="3"/>
    </row>
    <row r="24864" spans="11:71" x14ac:dyDescent="0.25">
      <c r="K24864" s="3"/>
      <c r="L24864" s="3"/>
      <c r="M24864" s="3"/>
      <c r="N24864" s="3"/>
      <c r="O24864" s="3"/>
      <c r="P24864" s="3"/>
      <c r="S24864" s="3"/>
      <c r="T24864" s="3"/>
      <c r="U24864" s="3"/>
      <c r="V24864" s="3"/>
      <c r="W24864" s="3"/>
      <c r="X24864" s="3"/>
      <c r="Y24864" s="3"/>
      <c r="Z24864" s="3"/>
      <c r="AA24864" s="3"/>
      <c r="AB24864" s="3"/>
      <c r="AC24864" s="3"/>
      <c r="AD24864" s="3"/>
      <c r="AE24864" s="3"/>
      <c r="AF24864" s="3"/>
      <c r="AG24864" s="3"/>
      <c r="AH24864" s="3"/>
      <c r="AI24864" s="3"/>
      <c r="AJ24864" s="3"/>
      <c r="BM24864" s="3"/>
      <c r="BN24864" s="3"/>
      <c r="BO24864" s="3"/>
      <c r="BP24864" s="3"/>
      <c r="BQ24864" s="3"/>
      <c r="BR24864" s="3"/>
      <c r="BS24864" s="3"/>
    </row>
    <row r="24865" spans="11:71" x14ac:dyDescent="0.25">
      <c r="K24865" s="3"/>
      <c r="L24865" s="3"/>
      <c r="M24865" s="3"/>
      <c r="N24865" s="3"/>
      <c r="O24865" s="3"/>
      <c r="P24865" s="3"/>
      <c r="S24865" s="3"/>
      <c r="T24865" s="3"/>
      <c r="U24865" s="3"/>
      <c r="V24865" s="3"/>
      <c r="W24865" s="3"/>
      <c r="X24865" s="3"/>
      <c r="Y24865" s="3"/>
      <c r="Z24865" s="3"/>
      <c r="AA24865" s="3"/>
      <c r="AB24865" s="3"/>
      <c r="AC24865" s="3"/>
      <c r="AD24865" s="3"/>
      <c r="AE24865" s="3"/>
      <c r="AF24865" s="3"/>
      <c r="AG24865" s="3"/>
      <c r="AH24865" s="3"/>
      <c r="AI24865" s="3"/>
      <c r="AJ24865" s="3"/>
      <c r="BM24865" s="3"/>
      <c r="BN24865" s="3"/>
      <c r="BO24865" s="3"/>
      <c r="BP24865" s="3"/>
      <c r="BQ24865" s="3"/>
      <c r="BR24865" s="3"/>
      <c r="BS24865" s="3"/>
    </row>
    <row r="24866" spans="11:71" x14ac:dyDescent="0.25">
      <c r="K24866" s="3"/>
      <c r="L24866" s="3"/>
      <c r="M24866" s="3"/>
      <c r="N24866" s="3"/>
      <c r="O24866" s="3"/>
      <c r="P24866" s="3"/>
      <c r="S24866" s="3"/>
      <c r="T24866" s="3"/>
      <c r="U24866" s="3"/>
      <c r="V24866" s="3"/>
      <c r="W24866" s="3"/>
      <c r="X24866" s="3"/>
      <c r="Y24866" s="3"/>
      <c r="Z24866" s="3"/>
      <c r="AA24866" s="3"/>
      <c r="AB24866" s="3"/>
      <c r="AC24866" s="3"/>
      <c r="AD24866" s="3"/>
      <c r="AE24866" s="3"/>
      <c r="AF24866" s="3"/>
      <c r="AG24866" s="3"/>
      <c r="AH24866" s="3"/>
      <c r="AI24866" s="3"/>
      <c r="AJ24866" s="3"/>
      <c r="BM24866" s="3"/>
      <c r="BN24866" s="3"/>
      <c r="BO24866" s="3"/>
      <c r="BP24866" s="3"/>
      <c r="BQ24866" s="3"/>
      <c r="BR24866" s="3"/>
      <c r="BS24866" s="3"/>
    </row>
    <row r="24867" spans="11:71" x14ac:dyDescent="0.25">
      <c r="K24867" s="3"/>
      <c r="L24867" s="3"/>
      <c r="M24867" s="3"/>
      <c r="N24867" s="3"/>
      <c r="O24867" s="3"/>
      <c r="P24867" s="3"/>
      <c r="S24867" s="3"/>
      <c r="T24867" s="3"/>
      <c r="U24867" s="3"/>
      <c r="V24867" s="3"/>
      <c r="W24867" s="3"/>
      <c r="X24867" s="3"/>
      <c r="Y24867" s="3"/>
      <c r="Z24867" s="3"/>
      <c r="AA24867" s="3"/>
      <c r="AB24867" s="3"/>
      <c r="AC24867" s="3"/>
      <c r="AD24867" s="3"/>
      <c r="AE24867" s="3"/>
      <c r="AF24867" s="3"/>
      <c r="AG24867" s="3"/>
      <c r="AH24867" s="3"/>
      <c r="AI24867" s="3"/>
      <c r="AJ24867" s="3"/>
      <c r="BM24867" s="3"/>
      <c r="BN24867" s="3"/>
      <c r="BO24867" s="3"/>
      <c r="BP24867" s="3"/>
      <c r="BQ24867" s="3"/>
      <c r="BR24867" s="3"/>
      <c r="BS24867" s="3"/>
    </row>
    <row r="24868" spans="11:71" x14ac:dyDescent="0.25">
      <c r="K24868" s="3"/>
      <c r="L24868" s="3"/>
      <c r="M24868" s="3"/>
      <c r="N24868" s="3"/>
      <c r="O24868" s="3"/>
      <c r="P24868" s="3"/>
      <c r="S24868" s="3"/>
      <c r="T24868" s="3"/>
      <c r="U24868" s="3"/>
      <c r="V24868" s="3"/>
      <c r="W24868" s="3"/>
      <c r="X24868" s="3"/>
      <c r="Y24868" s="3"/>
      <c r="Z24868" s="3"/>
      <c r="AA24868" s="3"/>
      <c r="AB24868" s="3"/>
      <c r="AC24868" s="3"/>
      <c r="AD24868" s="3"/>
      <c r="AE24868" s="3"/>
      <c r="AF24868" s="3"/>
      <c r="AG24868" s="3"/>
      <c r="AH24868" s="3"/>
      <c r="AI24868" s="3"/>
      <c r="AJ24868" s="3"/>
      <c r="BM24868" s="3"/>
      <c r="BN24868" s="3"/>
      <c r="BO24868" s="3"/>
      <c r="BP24868" s="3"/>
      <c r="BQ24868" s="3"/>
      <c r="BR24868" s="3"/>
      <c r="BS24868" s="3"/>
    </row>
    <row r="24869" spans="11:71" x14ac:dyDescent="0.25">
      <c r="K24869" s="3"/>
      <c r="L24869" s="3"/>
      <c r="M24869" s="3"/>
      <c r="N24869" s="3"/>
      <c r="O24869" s="3"/>
      <c r="P24869" s="3"/>
      <c r="S24869" s="3"/>
      <c r="T24869" s="3"/>
      <c r="U24869" s="3"/>
      <c r="V24869" s="3"/>
      <c r="W24869" s="3"/>
      <c r="X24869" s="3"/>
      <c r="Y24869" s="3"/>
      <c r="Z24869" s="3"/>
      <c r="AA24869" s="3"/>
      <c r="AB24869" s="3"/>
      <c r="AC24869" s="3"/>
      <c r="AD24869" s="3"/>
      <c r="AE24869" s="3"/>
      <c r="AF24869" s="3"/>
      <c r="AG24869" s="3"/>
      <c r="AH24869" s="3"/>
      <c r="AI24869" s="3"/>
      <c r="AJ24869" s="3"/>
      <c r="BM24869" s="3"/>
      <c r="BN24869" s="3"/>
      <c r="BO24869" s="3"/>
      <c r="BP24869" s="3"/>
      <c r="BQ24869" s="3"/>
      <c r="BR24869" s="3"/>
      <c r="BS24869" s="3"/>
    </row>
    <row r="24870" spans="11:71" x14ac:dyDescent="0.25">
      <c r="K24870" s="3"/>
      <c r="L24870" s="3"/>
      <c r="M24870" s="3"/>
      <c r="N24870" s="3"/>
      <c r="O24870" s="3"/>
      <c r="P24870" s="3"/>
      <c r="S24870" s="3"/>
      <c r="T24870" s="3"/>
      <c r="U24870" s="3"/>
      <c r="V24870" s="3"/>
      <c r="W24870" s="3"/>
      <c r="X24870" s="3"/>
      <c r="Y24870" s="3"/>
      <c r="Z24870" s="3"/>
      <c r="AA24870" s="3"/>
      <c r="AB24870" s="3"/>
      <c r="AC24870" s="3"/>
      <c r="AD24870" s="3"/>
      <c r="AE24870" s="3"/>
      <c r="AF24870" s="3"/>
      <c r="AG24870" s="3"/>
      <c r="AH24870" s="3"/>
      <c r="AI24870" s="3"/>
      <c r="AJ24870" s="3"/>
      <c r="BM24870" s="3"/>
      <c r="BN24870" s="3"/>
      <c r="BO24870" s="3"/>
      <c r="BP24870" s="3"/>
      <c r="BQ24870" s="3"/>
      <c r="BR24870" s="3"/>
      <c r="BS24870" s="3"/>
    </row>
    <row r="24871" spans="11:71" x14ac:dyDescent="0.25">
      <c r="K24871" s="3"/>
      <c r="L24871" s="3"/>
      <c r="M24871" s="3"/>
      <c r="N24871" s="3"/>
      <c r="O24871" s="3"/>
      <c r="P24871" s="3"/>
      <c r="S24871" s="3"/>
      <c r="T24871" s="3"/>
      <c r="U24871" s="3"/>
      <c r="V24871" s="3"/>
      <c r="W24871" s="3"/>
      <c r="X24871" s="3"/>
      <c r="Y24871" s="3"/>
      <c r="Z24871" s="3"/>
      <c r="AA24871" s="3"/>
      <c r="AB24871" s="3"/>
      <c r="AC24871" s="3"/>
      <c r="AD24871" s="3"/>
      <c r="AE24871" s="3"/>
      <c r="AF24871" s="3"/>
      <c r="AG24871" s="3"/>
      <c r="AH24871" s="3"/>
      <c r="AI24871" s="3"/>
      <c r="AJ24871" s="3"/>
      <c r="BM24871" s="3"/>
      <c r="BN24871" s="3"/>
      <c r="BO24871" s="3"/>
      <c r="BP24871" s="3"/>
      <c r="BQ24871" s="3"/>
      <c r="BR24871" s="3"/>
      <c r="BS24871" s="3"/>
    </row>
    <row r="24872" spans="11:71" x14ac:dyDescent="0.25">
      <c r="K24872" s="3"/>
      <c r="L24872" s="3"/>
      <c r="M24872" s="3"/>
      <c r="N24872" s="3"/>
      <c r="O24872" s="3"/>
      <c r="P24872" s="3"/>
      <c r="S24872" s="3"/>
      <c r="T24872" s="3"/>
      <c r="U24872" s="3"/>
      <c r="V24872" s="3"/>
      <c r="W24872" s="3"/>
      <c r="X24872" s="3"/>
      <c r="Y24872" s="3"/>
      <c r="Z24872" s="3"/>
      <c r="AA24872" s="3"/>
      <c r="AB24872" s="3"/>
      <c r="AC24872" s="3"/>
      <c r="AD24872" s="3"/>
      <c r="AE24872" s="3"/>
      <c r="AF24872" s="3"/>
      <c r="AG24872" s="3"/>
      <c r="AH24872" s="3"/>
      <c r="AI24872" s="3"/>
      <c r="AJ24872" s="3"/>
      <c r="BM24872" s="3"/>
      <c r="BN24872" s="3"/>
      <c r="BO24872" s="3"/>
      <c r="BP24872" s="3"/>
      <c r="BQ24872" s="3"/>
      <c r="BR24872" s="3"/>
      <c r="BS24872" s="3"/>
    </row>
    <row r="24873" spans="11:71" x14ac:dyDescent="0.25">
      <c r="K24873" s="3"/>
      <c r="L24873" s="3"/>
      <c r="M24873" s="3"/>
      <c r="N24873" s="3"/>
      <c r="O24873" s="3"/>
      <c r="P24873" s="3"/>
      <c r="S24873" s="3"/>
      <c r="T24873" s="3"/>
      <c r="U24873" s="3"/>
      <c r="V24873" s="3"/>
      <c r="W24873" s="3"/>
      <c r="X24873" s="3"/>
      <c r="Y24873" s="3"/>
      <c r="Z24873" s="3"/>
      <c r="AA24873" s="3"/>
      <c r="AB24873" s="3"/>
      <c r="AC24873" s="3"/>
      <c r="AD24873" s="3"/>
      <c r="AE24873" s="3"/>
      <c r="AF24873" s="3"/>
      <c r="AG24873" s="3"/>
      <c r="AH24873" s="3"/>
      <c r="AI24873" s="3"/>
      <c r="AJ24873" s="3"/>
      <c r="BM24873" s="3"/>
      <c r="BN24873" s="3"/>
      <c r="BO24873" s="3"/>
      <c r="BP24873" s="3"/>
      <c r="BQ24873" s="3"/>
      <c r="BR24873" s="3"/>
      <c r="BS24873" s="3"/>
    </row>
    <row r="24874" spans="11:71" x14ac:dyDescent="0.25">
      <c r="K24874" s="3"/>
      <c r="L24874" s="3"/>
      <c r="M24874" s="3"/>
      <c r="N24874" s="3"/>
      <c r="O24874" s="3"/>
      <c r="P24874" s="3"/>
      <c r="S24874" s="3"/>
      <c r="T24874" s="3"/>
      <c r="U24874" s="3"/>
      <c r="V24874" s="3"/>
      <c r="W24874" s="3"/>
      <c r="X24874" s="3"/>
      <c r="Y24874" s="3"/>
      <c r="Z24874" s="3"/>
      <c r="AA24874" s="3"/>
      <c r="AB24874" s="3"/>
      <c r="AC24874" s="3"/>
      <c r="AD24874" s="3"/>
      <c r="AE24874" s="3"/>
      <c r="AF24874" s="3"/>
      <c r="AG24874" s="3"/>
      <c r="AH24874" s="3"/>
      <c r="AI24874" s="3"/>
      <c r="AJ24874" s="3"/>
      <c r="BM24874" s="3"/>
      <c r="BN24874" s="3"/>
      <c r="BO24874" s="3"/>
      <c r="BP24874" s="3"/>
      <c r="BQ24874" s="3"/>
      <c r="BR24874" s="3"/>
      <c r="BS24874" s="3"/>
    </row>
    <row r="24875" spans="11:71" x14ac:dyDescent="0.25">
      <c r="K24875" s="3"/>
      <c r="L24875" s="3"/>
      <c r="M24875" s="3"/>
      <c r="N24875" s="3"/>
      <c r="O24875" s="3"/>
      <c r="P24875" s="3"/>
      <c r="S24875" s="3"/>
      <c r="T24875" s="3"/>
      <c r="U24875" s="3"/>
      <c r="V24875" s="3"/>
      <c r="W24875" s="3"/>
      <c r="X24875" s="3"/>
      <c r="Y24875" s="3"/>
      <c r="Z24875" s="3"/>
      <c r="AA24875" s="3"/>
      <c r="AB24875" s="3"/>
      <c r="AC24875" s="3"/>
      <c r="AD24875" s="3"/>
      <c r="AE24875" s="3"/>
      <c r="AF24875" s="3"/>
      <c r="AG24875" s="3"/>
      <c r="AH24875" s="3"/>
      <c r="AI24875" s="3"/>
      <c r="AJ24875" s="3"/>
      <c r="BM24875" s="3"/>
      <c r="BN24875" s="3"/>
      <c r="BO24875" s="3"/>
      <c r="BP24875" s="3"/>
      <c r="BQ24875" s="3"/>
      <c r="BR24875" s="3"/>
      <c r="BS24875" s="3"/>
    </row>
    <row r="24876" spans="11:71" x14ac:dyDescent="0.25">
      <c r="K24876" s="3"/>
      <c r="L24876" s="3"/>
      <c r="M24876" s="3"/>
      <c r="N24876" s="3"/>
      <c r="O24876" s="3"/>
      <c r="P24876" s="3"/>
      <c r="S24876" s="3"/>
      <c r="T24876" s="3"/>
      <c r="U24876" s="3"/>
      <c r="V24876" s="3"/>
      <c r="W24876" s="3"/>
      <c r="X24876" s="3"/>
      <c r="Y24876" s="3"/>
      <c r="Z24876" s="3"/>
      <c r="AA24876" s="3"/>
      <c r="AB24876" s="3"/>
      <c r="AC24876" s="3"/>
      <c r="AD24876" s="3"/>
      <c r="AE24876" s="3"/>
      <c r="AF24876" s="3"/>
      <c r="AG24876" s="3"/>
      <c r="AH24876" s="3"/>
      <c r="AI24876" s="3"/>
      <c r="AJ24876" s="3"/>
      <c r="BM24876" s="3"/>
      <c r="BN24876" s="3"/>
      <c r="BO24876" s="3"/>
      <c r="BP24876" s="3"/>
      <c r="BQ24876" s="3"/>
      <c r="BR24876" s="3"/>
      <c r="BS24876" s="3"/>
    </row>
    <row r="24877" spans="11:71" x14ac:dyDescent="0.25">
      <c r="K24877" s="3"/>
      <c r="L24877" s="3"/>
      <c r="M24877" s="3"/>
      <c r="N24877" s="3"/>
      <c r="O24877" s="3"/>
      <c r="P24877" s="3"/>
      <c r="S24877" s="3"/>
      <c r="T24877" s="3"/>
      <c r="U24877" s="3"/>
      <c r="V24877" s="3"/>
      <c r="W24877" s="3"/>
      <c r="X24877" s="3"/>
      <c r="Y24877" s="3"/>
      <c r="Z24877" s="3"/>
      <c r="AA24877" s="3"/>
      <c r="AB24877" s="3"/>
      <c r="AC24877" s="3"/>
      <c r="AD24877" s="3"/>
      <c r="AE24877" s="3"/>
      <c r="AF24877" s="3"/>
      <c r="AG24877" s="3"/>
      <c r="AH24877" s="3"/>
      <c r="AI24877" s="3"/>
      <c r="AJ24877" s="3"/>
      <c r="BM24877" s="3"/>
      <c r="BN24877" s="3"/>
      <c r="BO24877" s="3"/>
      <c r="BP24877" s="3"/>
      <c r="BQ24877" s="3"/>
      <c r="BR24877" s="3"/>
      <c r="BS24877" s="3"/>
    </row>
    <row r="24878" spans="11:71" x14ac:dyDescent="0.25">
      <c r="K24878" s="3"/>
      <c r="L24878" s="3"/>
      <c r="M24878" s="3"/>
      <c r="N24878" s="3"/>
      <c r="O24878" s="3"/>
      <c r="P24878" s="3"/>
      <c r="S24878" s="3"/>
      <c r="T24878" s="3"/>
      <c r="U24878" s="3"/>
      <c r="V24878" s="3"/>
      <c r="W24878" s="3"/>
      <c r="X24878" s="3"/>
      <c r="Y24878" s="3"/>
      <c r="Z24878" s="3"/>
      <c r="AA24878" s="3"/>
      <c r="AB24878" s="3"/>
      <c r="AC24878" s="3"/>
      <c r="AD24878" s="3"/>
      <c r="AE24878" s="3"/>
      <c r="AF24878" s="3"/>
      <c r="AG24878" s="3"/>
      <c r="AH24878" s="3"/>
      <c r="AI24878" s="3"/>
      <c r="AJ24878" s="3"/>
      <c r="BM24878" s="3"/>
      <c r="BN24878" s="3"/>
      <c r="BO24878" s="3"/>
      <c r="BP24878" s="3"/>
      <c r="BQ24878" s="3"/>
      <c r="BR24878" s="3"/>
      <c r="BS24878" s="3"/>
    </row>
    <row r="24879" spans="11:71" x14ac:dyDescent="0.25">
      <c r="K24879" s="3"/>
      <c r="L24879" s="3"/>
      <c r="M24879" s="3"/>
      <c r="N24879" s="3"/>
      <c r="O24879" s="3"/>
      <c r="P24879" s="3"/>
      <c r="S24879" s="3"/>
      <c r="T24879" s="3"/>
      <c r="U24879" s="3"/>
      <c r="V24879" s="3"/>
      <c r="W24879" s="3"/>
      <c r="X24879" s="3"/>
      <c r="Y24879" s="3"/>
      <c r="Z24879" s="3"/>
      <c r="AA24879" s="3"/>
      <c r="AB24879" s="3"/>
      <c r="AC24879" s="3"/>
      <c r="AD24879" s="3"/>
      <c r="AE24879" s="3"/>
      <c r="AF24879" s="3"/>
      <c r="AG24879" s="3"/>
      <c r="AH24879" s="3"/>
      <c r="AI24879" s="3"/>
      <c r="AJ24879" s="3"/>
      <c r="BM24879" s="3"/>
      <c r="BN24879" s="3"/>
      <c r="BO24879" s="3"/>
      <c r="BP24879" s="3"/>
      <c r="BQ24879" s="3"/>
      <c r="BR24879" s="3"/>
      <c r="BS24879" s="3"/>
    </row>
    <row r="24880" spans="11:71" x14ac:dyDescent="0.25">
      <c r="K24880" s="3"/>
      <c r="L24880" s="3"/>
      <c r="M24880" s="3"/>
      <c r="N24880" s="3"/>
      <c r="O24880" s="3"/>
      <c r="P24880" s="3"/>
      <c r="S24880" s="3"/>
      <c r="T24880" s="3"/>
      <c r="U24880" s="3"/>
      <c r="V24880" s="3"/>
      <c r="W24880" s="3"/>
      <c r="X24880" s="3"/>
      <c r="Y24880" s="3"/>
      <c r="Z24880" s="3"/>
      <c r="AA24880" s="3"/>
      <c r="AB24880" s="3"/>
      <c r="AC24880" s="3"/>
      <c r="AD24880" s="3"/>
      <c r="AE24880" s="3"/>
      <c r="AF24880" s="3"/>
      <c r="AG24880" s="3"/>
      <c r="AH24880" s="3"/>
      <c r="AI24880" s="3"/>
      <c r="AJ24880" s="3"/>
      <c r="BM24880" s="3"/>
      <c r="BN24880" s="3"/>
      <c r="BO24880" s="3"/>
      <c r="BP24880" s="3"/>
      <c r="BQ24880" s="3"/>
      <c r="BR24880" s="3"/>
      <c r="BS24880" s="3"/>
    </row>
    <row r="24881" spans="11:71" x14ac:dyDescent="0.25">
      <c r="K24881" s="3"/>
      <c r="L24881" s="3"/>
      <c r="M24881" s="3"/>
      <c r="N24881" s="3"/>
      <c r="O24881" s="3"/>
      <c r="P24881" s="3"/>
      <c r="S24881" s="3"/>
      <c r="T24881" s="3"/>
      <c r="U24881" s="3"/>
      <c r="V24881" s="3"/>
      <c r="W24881" s="3"/>
      <c r="X24881" s="3"/>
      <c r="Y24881" s="3"/>
      <c r="Z24881" s="3"/>
      <c r="AA24881" s="3"/>
      <c r="AB24881" s="3"/>
      <c r="AC24881" s="3"/>
      <c r="AD24881" s="3"/>
      <c r="AE24881" s="3"/>
      <c r="AF24881" s="3"/>
      <c r="AG24881" s="3"/>
      <c r="AH24881" s="3"/>
      <c r="AI24881" s="3"/>
      <c r="AJ24881" s="3"/>
      <c r="BM24881" s="3"/>
      <c r="BN24881" s="3"/>
      <c r="BO24881" s="3"/>
      <c r="BP24881" s="3"/>
      <c r="BQ24881" s="3"/>
      <c r="BR24881" s="3"/>
      <c r="BS24881" s="3"/>
    </row>
    <row r="24882" spans="11:71" x14ac:dyDescent="0.25">
      <c r="K24882" s="3"/>
      <c r="L24882" s="3"/>
      <c r="M24882" s="3"/>
      <c r="N24882" s="3"/>
      <c r="O24882" s="3"/>
      <c r="P24882" s="3"/>
      <c r="S24882" s="3"/>
      <c r="T24882" s="3"/>
      <c r="U24882" s="3"/>
      <c r="V24882" s="3"/>
      <c r="W24882" s="3"/>
      <c r="X24882" s="3"/>
      <c r="Y24882" s="3"/>
      <c r="Z24882" s="3"/>
      <c r="AA24882" s="3"/>
      <c r="AB24882" s="3"/>
      <c r="AC24882" s="3"/>
      <c r="AD24882" s="3"/>
      <c r="AE24882" s="3"/>
      <c r="AF24882" s="3"/>
      <c r="AG24882" s="3"/>
      <c r="AH24882" s="3"/>
      <c r="AI24882" s="3"/>
      <c r="AJ24882" s="3"/>
      <c r="BM24882" s="3"/>
      <c r="BN24882" s="3"/>
      <c r="BO24882" s="3"/>
      <c r="BP24882" s="3"/>
      <c r="BQ24882" s="3"/>
      <c r="BR24882" s="3"/>
      <c r="BS24882" s="3"/>
    </row>
    <row r="24883" spans="11:71" x14ac:dyDescent="0.25">
      <c r="K24883" s="3"/>
      <c r="L24883" s="3"/>
      <c r="M24883" s="3"/>
      <c r="N24883" s="3"/>
      <c r="O24883" s="3"/>
      <c r="P24883" s="3"/>
      <c r="S24883" s="3"/>
      <c r="T24883" s="3"/>
      <c r="U24883" s="3"/>
      <c r="V24883" s="3"/>
      <c r="W24883" s="3"/>
      <c r="X24883" s="3"/>
      <c r="Y24883" s="3"/>
      <c r="Z24883" s="3"/>
      <c r="AA24883" s="3"/>
      <c r="AB24883" s="3"/>
      <c r="AC24883" s="3"/>
      <c r="AD24883" s="3"/>
      <c r="AE24883" s="3"/>
      <c r="AF24883" s="3"/>
      <c r="AG24883" s="3"/>
      <c r="AH24883" s="3"/>
      <c r="AI24883" s="3"/>
      <c r="AJ24883" s="3"/>
      <c r="BM24883" s="3"/>
      <c r="BN24883" s="3"/>
      <c r="BO24883" s="3"/>
      <c r="BP24883" s="3"/>
      <c r="BQ24883" s="3"/>
      <c r="BR24883" s="3"/>
      <c r="BS24883" s="3"/>
    </row>
    <row r="24884" spans="11:71" x14ac:dyDescent="0.25">
      <c r="K24884" s="3"/>
      <c r="L24884" s="3"/>
      <c r="M24884" s="3"/>
      <c r="N24884" s="3"/>
      <c r="O24884" s="3"/>
      <c r="P24884" s="3"/>
      <c r="S24884" s="3"/>
      <c r="T24884" s="3"/>
      <c r="U24884" s="3"/>
      <c r="V24884" s="3"/>
      <c r="W24884" s="3"/>
      <c r="X24884" s="3"/>
      <c r="Y24884" s="3"/>
      <c r="Z24884" s="3"/>
      <c r="AA24884" s="3"/>
      <c r="AB24884" s="3"/>
      <c r="AC24884" s="3"/>
      <c r="AD24884" s="3"/>
      <c r="AE24884" s="3"/>
      <c r="AF24884" s="3"/>
      <c r="AG24884" s="3"/>
      <c r="AH24884" s="3"/>
      <c r="AI24884" s="3"/>
      <c r="AJ24884" s="3"/>
      <c r="BM24884" s="3"/>
      <c r="BN24884" s="3"/>
      <c r="BO24884" s="3"/>
      <c r="BP24884" s="3"/>
      <c r="BQ24884" s="3"/>
      <c r="BR24884" s="3"/>
      <c r="BS24884" s="3"/>
    </row>
    <row r="24885" spans="11:71" x14ac:dyDescent="0.25">
      <c r="K24885" s="3"/>
      <c r="L24885" s="3"/>
      <c r="M24885" s="3"/>
      <c r="N24885" s="3"/>
      <c r="O24885" s="3"/>
      <c r="P24885" s="3"/>
      <c r="S24885" s="3"/>
      <c r="T24885" s="3"/>
      <c r="U24885" s="3"/>
      <c r="V24885" s="3"/>
      <c r="W24885" s="3"/>
      <c r="X24885" s="3"/>
      <c r="Y24885" s="3"/>
      <c r="Z24885" s="3"/>
      <c r="AA24885" s="3"/>
      <c r="AB24885" s="3"/>
      <c r="AC24885" s="3"/>
      <c r="AD24885" s="3"/>
      <c r="AE24885" s="3"/>
      <c r="AF24885" s="3"/>
      <c r="AG24885" s="3"/>
      <c r="AH24885" s="3"/>
      <c r="AI24885" s="3"/>
      <c r="AJ24885" s="3"/>
      <c r="BM24885" s="3"/>
      <c r="BN24885" s="3"/>
      <c r="BO24885" s="3"/>
      <c r="BP24885" s="3"/>
      <c r="BQ24885" s="3"/>
      <c r="BR24885" s="3"/>
      <c r="BS24885" s="3"/>
    </row>
    <row r="24886" spans="11:71" x14ac:dyDescent="0.25">
      <c r="K24886" s="3"/>
      <c r="L24886" s="3"/>
      <c r="M24886" s="3"/>
      <c r="N24886" s="3"/>
      <c r="O24886" s="3"/>
      <c r="P24886" s="3"/>
      <c r="S24886" s="3"/>
      <c r="T24886" s="3"/>
      <c r="U24886" s="3"/>
      <c r="V24886" s="3"/>
      <c r="W24886" s="3"/>
      <c r="X24886" s="3"/>
      <c r="Y24886" s="3"/>
      <c r="Z24886" s="3"/>
      <c r="AA24886" s="3"/>
      <c r="AB24886" s="3"/>
      <c r="AC24886" s="3"/>
      <c r="AD24886" s="3"/>
      <c r="AE24886" s="3"/>
      <c r="AF24886" s="3"/>
      <c r="AG24886" s="3"/>
      <c r="AH24886" s="3"/>
      <c r="AI24886" s="3"/>
      <c r="AJ24886" s="3"/>
      <c r="BM24886" s="3"/>
      <c r="BN24886" s="3"/>
      <c r="BO24886" s="3"/>
      <c r="BP24886" s="3"/>
      <c r="BQ24886" s="3"/>
      <c r="BR24886" s="3"/>
      <c r="BS24886" s="3"/>
    </row>
    <row r="24887" spans="11:71" x14ac:dyDescent="0.25">
      <c r="K24887" s="3"/>
      <c r="L24887" s="3"/>
      <c r="M24887" s="3"/>
      <c r="N24887" s="3"/>
      <c r="O24887" s="3"/>
      <c r="P24887" s="3"/>
      <c r="S24887" s="3"/>
      <c r="T24887" s="3"/>
      <c r="U24887" s="3"/>
      <c r="V24887" s="3"/>
      <c r="W24887" s="3"/>
      <c r="X24887" s="3"/>
      <c r="Y24887" s="3"/>
      <c r="Z24887" s="3"/>
      <c r="AA24887" s="3"/>
      <c r="AB24887" s="3"/>
      <c r="AC24887" s="3"/>
      <c r="AD24887" s="3"/>
      <c r="AE24887" s="3"/>
      <c r="AF24887" s="3"/>
      <c r="AG24887" s="3"/>
      <c r="AH24887" s="3"/>
      <c r="AI24887" s="3"/>
      <c r="AJ24887" s="3"/>
      <c r="BM24887" s="3"/>
      <c r="BN24887" s="3"/>
      <c r="BO24887" s="3"/>
      <c r="BP24887" s="3"/>
      <c r="BQ24887" s="3"/>
      <c r="BR24887" s="3"/>
      <c r="BS24887" s="3"/>
    </row>
    <row r="24888" spans="11:71" x14ac:dyDescent="0.25">
      <c r="K24888" s="3"/>
      <c r="L24888" s="3"/>
      <c r="M24888" s="3"/>
      <c r="N24888" s="3"/>
      <c r="O24888" s="3"/>
      <c r="P24888" s="3"/>
      <c r="S24888" s="3"/>
      <c r="T24888" s="3"/>
      <c r="U24888" s="3"/>
      <c r="V24888" s="3"/>
      <c r="W24888" s="3"/>
      <c r="X24888" s="3"/>
      <c r="Y24888" s="3"/>
      <c r="Z24888" s="3"/>
      <c r="AA24888" s="3"/>
      <c r="AB24888" s="3"/>
      <c r="AC24888" s="3"/>
      <c r="AD24888" s="3"/>
      <c r="AE24888" s="3"/>
      <c r="AF24888" s="3"/>
      <c r="AG24888" s="3"/>
      <c r="AH24888" s="3"/>
      <c r="AI24888" s="3"/>
      <c r="AJ24888" s="3"/>
      <c r="BM24888" s="3"/>
      <c r="BN24888" s="3"/>
      <c r="BO24888" s="3"/>
      <c r="BP24888" s="3"/>
      <c r="BQ24888" s="3"/>
      <c r="BR24888" s="3"/>
      <c r="BS24888" s="3"/>
    </row>
    <row r="24889" spans="11:71" x14ac:dyDescent="0.25">
      <c r="K24889" s="3"/>
      <c r="L24889" s="3"/>
      <c r="M24889" s="3"/>
      <c r="N24889" s="3"/>
      <c r="O24889" s="3"/>
      <c r="P24889" s="3"/>
      <c r="S24889" s="3"/>
      <c r="T24889" s="3"/>
      <c r="U24889" s="3"/>
      <c r="V24889" s="3"/>
      <c r="W24889" s="3"/>
      <c r="X24889" s="3"/>
      <c r="Y24889" s="3"/>
      <c r="Z24889" s="3"/>
      <c r="AA24889" s="3"/>
      <c r="AB24889" s="3"/>
      <c r="AC24889" s="3"/>
      <c r="AD24889" s="3"/>
      <c r="AE24889" s="3"/>
      <c r="AF24889" s="3"/>
      <c r="AG24889" s="3"/>
      <c r="AH24889" s="3"/>
      <c r="AI24889" s="3"/>
      <c r="AJ24889" s="3"/>
      <c r="BM24889" s="3"/>
      <c r="BN24889" s="3"/>
      <c r="BO24889" s="3"/>
      <c r="BP24889" s="3"/>
      <c r="BQ24889" s="3"/>
      <c r="BR24889" s="3"/>
      <c r="BS24889" s="3"/>
    </row>
    <row r="24890" spans="11:71" x14ac:dyDescent="0.25">
      <c r="K24890" s="3"/>
      <c r="L24890" s="3"/>
      <c r="M24890" s="3"/>
      <c r="N24890" s="3"/>
      <c r="O24890" s="3"/>
      <c r="P24890" s="3"/>
      <c r="S24890" s="3"/>
      <c r="T24890" s="3"/>
      <c r="U24890" s="3"/>
      <c r="V24890" s="3"/>
      <c r="W24890" s="3"/>
      <c r="X24890" s="3"/>
      <c r="Y24890" s="3"/>
      <c r="Z24890" s="3"/>
      <c r="AA24890" s="3"/>
      <c r="AB24890" s="3"/>
      <c r="AC24890" s="3"/>
      <c r="AD24890" s="3"/>
      <c r="AE24890" s="3"/>
      <c r="AF24890" s="3"/>
      <c r="AG24890" s="3"/>
      <c r="AH24890" s="3"/>
      <c r="AI24890" s="3"/>
      <c r="AJ24890" s="3"/>
      <c r="BM24890" s="3"/>
      <c r="BN24890" s="3"/>
      <c r="BO24890" s="3"/>
      <c r="BP24890" s="3"/>
      <c r="BQ24890" s="3"/>
      <c r="BR24890" s="3"/>
      <c r="BS24890" s="3"/>
    </row>
    <row r="24891" spans="11:71" x14ac:dyDescent="0.25">
      <c r="K24891" s="3"/>
      <c r="L24891" s="3"/>
      <c r="M24891" s="3"/>
      <c r="N24891" s="3"/>
      <c r="O24891" s="3"/>
      <c r="P24891" s="3"/>
      <c r="S24891" s="3"/>
      <c r="T24891" s="3"/>
      <c r="U24891" s="3"/>
      <c r="V24891" s="3"/>
      <c r="W24891" s="3"/>
      <c r="X24891" s="3"/>
      <c r="Y24891" s="3"/>
      <c r="Z24891" s="3"/>
      <c r="AA24891" s="3"/>
      <c r="AB24891" s="3"/>
      <c r="AC24891" s="3"/>
      <c r="AD24891" s="3"/>
      <c r="AE24891" s="3"/>
      <c r="AF24891" s="3"/>
      <c r="AG24891" s="3"/>
      <c r="AH24891" s="3"/>
      <c r="AI24891" s="3"/>
      <c r="AJ24891" s="3"/>
      <c r="BM24891" s="3"/>
      <c r="BN24891" s="3"/>
      <c r="BO24891" s="3"/>
      <c r="BP24891" s="3"/>
      <c r="BQ24891" s="3"/>
      <c r="BR24891" s="3"/>
      <c r="BS24891" s="3"/>
    </row>
    <row r="24892" spans="11:71" x14ac:dyDescent="0.25">
      <c r="K24892" s="3"/>
      <c r="L24892" s="3"/>
      <c r="M24892" s="3"/>
      <c r="N24892" s="3"/>
      <c r="O24892" s="3"/>
      <c r="P24892" s="3"/>
      <c r="S24892" s="3"/>
      <c r="T24892" s="3"/>
      <c r="U24892" s="3"/>
      <c r="V24892" s="3"/>
      <c r="W24892" s="3"/>
      <c r="X24892" s="3"/>
      <c r="Y24892" s="3"/>
      <c r="Z24892" s="3"/>
      <c r="AA24892" s="3"/>
      <c r="AB24892" s="3"/>
      <c r="AC24892" s="3"/>
      <c r="AD24892" s="3"/>
      <c r="AE24892" s="3"/>
      <c r="AF24892" s="3"/>
      <c r="AG24892" s="3"/>
      <c r="AH24892" s="3"/>
      <c r="AI24892" s="3"/>
      <c r="AJ24892" s="3"/>
      <c r="BM24892" s="3"/>
      <c r="BN24892" s="3"/>
      <c r="BO24892" s="3"/>
      <c r="BP24892" s="3"/>
      <c r="BQ24892" s="3"/>
      <c r="BR24892" s="3"/>
      <c r="BS24892" s="3"/>
    </row>
    <row r="24893" spans="11:71" x14ac:dyDescent="0.25">
      <c r="K24893" s="3"/>
      <c r="L24893" s="3"/>
      <c r="M24893" s="3"/>
      <c r="N24893" s="3"/>
      <c r="O24893" s="3"/>
      <c r="P24893" s="3"/>
      <c r="S24893" s="3"/>
      <c r="T24893" s="3"/>
      <c r="U24893" s="3"/>
      <c r="V24893" s="3"/>
      <c r="W24893" s="3"/>
      <c r="X24893" s="3"/>
      <c r="Y24893" s="3"/>
      <c r="Z24893" s="3"/>
      <c r="AA24893" s="3"/>
      <c r="AB24893" s="3"/>
      <c r="AC24893" s="3"/>
      <c r="AD24893" s="3"/>
      <c r="AE24893" s="3"/>
      <c r="AF24893" s="3"/>
      <c r="AG24893" s="3"/>
      <c r="AH24893" s="3"/>
      <c r="AI24893" s="3"/>
      <c r="AJ24893" s="3"/>
      <c r="BM24893" s="3"/>
      <c r="BN24893" s="3"/>
      <c r="BO24893" s="3"/>
      <c r="BP24893" s="3"/>
      <c r="BQ24893" s="3"/>
      <c r="BR24893" s="3"/>
      <c r="BS24893" s="3"/>
    </row>
    <row r="24894" spans="11:71" x14ac:dyDescent="0.25">
      <c r="K24894" s="3"/>
      <c r="L24894" s="3"/>
      <c r="M24894" s="3"/>
      <c r="N24894" s="3"/>
      <c r="O24894" s="3"/>
      <c r="P24894" s="3"/>
      <c r="S24894" s="3"/>
      <c r="T24894" s="3"/>
      <c r="U24894" s="3"/>
      <c r="V24894" s="3"/>
      <c r="W24894" s="3"/>
      <c r="X24894" s="3"/>
      <c r="Y24894" s="3"/>
      <c r="Z24894" s="3"/>
      <c r="AA24894" s="3"/>
      <c r="AB24894" s="3"/>
      <c r="AC24894" s="3"/>
      <c r="AD24894" s="3"/>
      <c r="AE24894" s="3"/>
      <c r="AF24894" s="3"/>
      <c r="AG24894" s="3"/>
      <c r="AH24894" s="3"/>
      <c r="AI24894" s="3"/>
      <c r="AJ24894" s="3"/>
      <c r="BM24894" s="3"/>
      <c r="BN24894" s="3"/>
      <c r="BO24894" s="3"/>
      <c r="BP24894" s="3"/>
      <c r="BQ24894" s="3"/>
      <c r="BR24894" s="3"/>
      <c r="BS24894" s="3"/>
    </row>
    <row r="24895" spans="11:71" x14ac:dyDescent="0.25">
      <c r="K24895" s="3"/>
      <c r="L24895" s="3"/>
      <c r="M24895" s="3"/>
      <c r="N24895" s="3"/>
      <c r="O24895" s="3"/>
      <c r="P24895" s="3"/>
      <c r="S24895" s="3"/>
      <c r="T24895" s="3"/>
      <c r="U24895" s="3"/>
      <c r="V24895" s="3"/>
      <c r="W24895" s="3"/>
      <c r="X24895" s="3"/>
      <c r="Y24895" s="3"/>
      <c r="Z24895" s="3"/>
      <c r="AA24895" s="3"/>
      <c r="AB24895" s="3"/>
      <c r="AC24895" s="3"/>
      <c r="AD24895" s="3"/>
      <c r="AE24895" s="3"/>
      <c r="AF24895" s="3"/>
      <c r="AG24895" s="3"/>
      <c r="AH24895" s="3"/>
      <c r="AI24895" s="3"/>
      <c r="AJ24895" s="3"/>
      <c r="BM24895" s="3"/>
      <c r="BN24895" s="3"/>
      <c r="BO24895" s="3"/>
      <c r="BP24895" s="3"/>
      <c r="BQ24895" s="3"/>
      <c r="BR24895" s="3"/>
      <c r="BS24895" s="3"/>
    </row>
    <row r="24896" spans="11:71" x14ac:dyDescent="0.25">
      <c r="K24896" s="3"/>
      <c r="L24896" s="3"/>
      <c r="M24896" s="3"/>
      <c r="N24896" s="3"/>
      <c r="O24896" s="3"/>
      <c r="P24896" s="3"/>
      <c r="S24896" s="3"/>
      <c r="T24896" s="3"/>
      <c r="U24896" s="3"/>
      <c r="V24896" s="3"/>
      <c r="W24896" s="3"/>
      <c r="X24896" s="3"/>
      <c r="Y24896" s="3"/>
      <c r="Z24896" s="3"/>
      <c r="AA24896" s="3"/>
      <c r="AB24896" s="3"/>
      <c r="AC24896" s="3"/>
      <c r="AD24896" s="3"/>
      <c r="AE24896" s="3"/>
      <c r="AF24896" s="3"/>
      <c r="AG24896" s="3"/>
      <c r="AH24896" s="3"/>
      <c r="AI24896" s="3"/>
      <c r="AJ24896" s="3"/>
      <c r="BM24896" s="3"/>
      <c r="BN24896" s="3"/>
      <c r="BO24896" s="3"/>
      <c r="BP24896" s="3"/>
      <c r="BQ24896" s="3"/>
      <c r="BR24896" s="3"/>
      <c r="BS24896" s="3"/>
    </row>
    <row r="24897" spans="11:71" x14ac:dyDescent="0.25">
      <c r="K24897" s="3"/>
      <c r="L24897" s="3"/>
      <c r="M24897" s="3"/>
      <c r="N24897" s="3"/>
      <c r="O24897" s="3"/>
      <c r="P24897" s="3"/>
      <c r="S24897" s="3"/>
      <c r="T24897" s="3"/>
      <c r="U24897" s="3"/>
      <c r="V24897" s="3"/>
      <c r="W24897" s="3"/>
      <c r="X24897" s="3"/>
      <c r="Y24897" s="3"/>
      <c r="Z24897" s="3"/>
      <c r="AA24897" s="3"/>
      <c r="AB24897" s="3"/>
      <c r="AC24897" s="3"/>
      <c r="AD24897" s="3"/>
      <c r="AE24897" s="3"/>
      <c r="AF24897" s="3"/>
      <c r="AG24897" s="3"/>
      <c r="AH24897" s="3"/>
      <c r="AI24897" s="3"/>
      <c r="AJ24897" s="3"/>
      <c r="BM24897" s="3"/>
      <c r="BN24897" s="3"/>
      <c r="BO24897" s="3"/>
      <c r="BP24897" s="3"/>
      <c r="BQ24897" s="3"/>
      <c r="BR24897" s="3"/>
      <c r="BS24897" s="3"/>
    </row>
    <row r="24898" spans="11:71" x14ac:dyDescent="0.25">
      <c r="K24898" s="3"/>
      <c r="L24898" s="3"/>
      <c r="M24898" s="3"/>
      <c r="N24898" s="3"/>
      <c r="O24898" s="3"/>
      <c r="P24898" s="3"/>
      <c r="S24898" s="3"/>
      <c r="T24898" s="3"/>
      <c r="U24898" s="3"/>
      <c r="V24898" s="3"/>
      <c r="W24898" s="3"/>
      <c r="X24898" s="3"/>
      <c r="Y24898" s="3"/>
      <c r="Z24898" s="3"/>
      <c r="AA24898" s="3"/>
      <c r="AB24898" s="3"/>
      <c r="AC24898" s="3"/>
      <c r="AD24898" s="3"/>
      <c r="AE24898" s="3"/>
      <c r="AF24898" s="3"/>
      <c r="AG24898" s="3"/>
      <c r="AH24898" s="3"/>
      <c r="AI24898" s="3"/>
      <c r="AJ24898" s="3"/>
      <c r="BM24898" s="3"/>
      <c r="BN24898" s="3"/>
      <c r="BO24898" s="3"/>
      <c r="BP24898" s="3"/>
      <c r="BQ24898" s="3"/>
      <c r="BR24898" s="3"/>
      <c r="BS24898" s="3"/>
    </row>
    <row r="24899" spans="11:71" x14ac:dyDescent="0.25">
      <c r="K24899" s="3"/>
      <c r="L24899" s="3"/>
      <c r="M24899" s="3"/>
      <c r="N24899" s="3"/>
      <c r="O24899" s="3"/>
      <c r="P24899" s="3"/>
      <c r="S24899" s="3"/>
      <c r="T24899" s="3"/>
      <c r="U24899" s="3"/>
      <c r="V24899" s="3"/>
      <c r="W24899" s="3"/>
      <c r="X24899" s="3"/>
      <c r="Y24899" s="3"/>
      <c r="Z24899" s="3"/>
      <c r="AA24899" s="3"/>
      <c r="AB24899" s="3"/>
      <c r="AC24899" s="3"/>
      <c r="AD24899" s="3"/>
      <c r="AE24899" s="3"/>
      <c r="AF24899" s="3"/>
      <c r="AG24899" s="3"/>
      <c r="AH24899" s="3"/>
      <c r="AI24899" s="3"/>
      <c r="AJ24899" s="3"/>
      <c r="BM24899" s="3"/>
      <c r="BN24899" s="3"/>
      <c r="BO24899" s="3"/>
      <c r="BP24899" s="3"/>
      <c r="BQ24899" s="3"/>
      <c r="BR24899" s="3"/>
      <c r="BS24899" s="3"/>
    </row>
    <row r="24900" spans="11:71" x14ac:dyDescent="0.25">
      <c r="K24900" s="3"/>
      <c r="L24900" s="3"/>
      <c r="M24900" s="3"/>
      <c r="N24900" s="3"/>
      <c r="O24900" s="3"/>
      <c r="P24900" s="3"/>
      <c r="S24900" s="3"/>
      <c r="T24900" s="3"/>
      <c r="U24900" s="3"/>
      <c r="V24900" s="3"/>
      <c r="W24900" s="3"/>
      <c r="X24900" s="3"/>
      <c r="Y24900" s="3"/>
      <c r="Z24900" s="3"/>
      <c r="AA24900" s="3"/>
      <c r="AB24900" s="3"/>
      <c r="AC24900" s="3"/>
      <c r="AD24900" s="3"/>
      <c r="AE24900" s="3"/>
      <c r="AF24900" s="3"/>
      <c r="AG24900" s="3"/>
      <c r="AH24900" s="3"/>
      <c r="AI24900" s="3"/>
      <c r="AJ24900" s="3"/>
      <c r="BM24900" s="3"/>
      <c r="BN24900" s="3"/>
      <c r="BO24900" s="3"/>
      <c r="BP24900" s="3"/>
      <c r="BQ24900" s="3"/>
      <c r="BR24900" s="3"/>
      <c r="BS24900" s="3"/>
    </row>
    <row r="24901" spans="11:71" x14ac:dyDescent="0.25">
      <c r="K24901" s="3"/>
      <c r="L24901" s="3"/>
      <c r="M24901" s="3"/>
      <c r="N24901" s="3"/>
      <c r="O24901" s="3"/>
      <c r="P24901" s="3"/>
      <c r="S24901" s="3"/>
      <c r="T24901" s="3"/>
      <c r="U24901" s="3"/>
      <c r="V24901" s="3"/>
      <c r="W24901" s="3"/>
      <c r="X24901" s="3"/>
      <c r="Y24901" s="3"/>
      <c r="Z24901" s="3"/>
      <c r="AA24901" s="3"/>
      <c r="AB24901" s="3"/>
      <c r="AC24901" s="3"/>
      <c r="AD24901" s="3"/>
      <c r="AE24901" s="3"/>
      <c r="AF24901" s="3"/>
      <c r="AG24901" s="3"/>
      <c r="AH24901" s="3"/>
      <c r="AI24901" s="3"/>
      <c r="AJ24901" s="3"/>
      <c r="BM24901" s="3"/>
      <c r="BN24901" s="3"/>
      <c r="BO24901" s="3"/>
      <c r="BP24901" s="3"/>
      <c r="BQ24901" s="3"/>
      <c r="BR24901" s="3"/>
      <c r="BS24901" s="3"/>
    </row>
    <row r="24902" spans="11:71" x14ac:dyDescent="0.25">
      <c r="K24902" s="3"/>
      <c r="L24902" s="3"/>
      <c r="M24902" s="3"/>
      <c r="N24902" s="3"/>
      <c r="O24902" s="3"/>
      <c r="P24902" s="3"/>
      <c r="S24902" s="3"/>
      <c r="T24902" s="3"/>
      <c r="U24902" s="3"/>
      <c r="V24902" s="3"/>
      <c r="W24902" s="3"/>
      <c r="X24902" s="3"/>
      <c r="Y24902" s="3"/>
      <c r="Z24902" s="3"/>
      <c r="AA24902" s="3"/>
      <c r="AB24902" s="3"/>
      <c r="AC24902" s="3"/>
      <c r="AD24902" s="3"/>
      <c r="AE24902" s="3"/>
      <c r="AF24902" s="3"/>
      <c r="AG24902" s="3"/>
      <c r="AH24902" s="3"/>
      <c r="AI24902" s="3"/>
      <c r="AJ24902" s="3"/>
      <c r="BM24902" s="3"/>
      <c r="BN24902" s="3"/>
      <c r="BO24902" s="3"/>
      <c r="BP24902" s="3"/>
      <c r="BQ24902" s="3"/>
      <c r="BR24902" s="3"/>
      <c r="BS24902" s="3"/>
    </row>
    <row r="24903" spans="11:71" x14ac:dyDescent="0.25">
      <c r="K24903" s="3"/>
      <c r="L24903" s="3"/>
      <c r="M24903" s="3"/>
      <c r="N24903" s="3"/>
      <c r="O24903" s="3"/>
      <c r="P24903" s="3"/>
      <c r="S24903" s="3"/>
      <c r="T24903" s="3"/>
      <c r="U24903" s="3"/>
      <c r="V24903" s="3"/>
      <c r="W24903" s="3"/>
      <c r="X24903" s="3"/>
      <c r="Y24903" s="3"/>
      <c r="Z24903" s="3"/>
      <c r="AA24903" s="3"/>
      <c r="AB24903" s="3"/>
      <c r="AC24903" s="3"/>
      <c r="AD24903" s="3"/>
      <c r="AE24903" s="3"/>
      <c r="AF24903" s="3"/>
      <c r="AG24903" s="3"/>
      <c r="AH24903" s="3"/>
      <c r="AI24903" s="3"/>
      <c r="AJ24903" s="3"/>
      <c r="BM24903" s="3"/>
      <c r="BN24903" s="3"/>
      <c r="BO24903" s="3"/>
      <c r="BP24903" s="3"/>
      <c r="BQ24903" s="3"/>
      <c r="BR24903" s="3"/>
      <c r="BS24903" s="3"/>
    </row>
    <row r="24904" spans="11:71" x14ac:dyDescent="0.25">
      <c r="K24904" s="3"/>
      <c r="L24904" s="3"/>
      <c r="M24904" s="3"/>
      <c r="N24904" s="3"/>
      <c r="O24904" s="3"/>
      <c r="P24904" s="3"/>
      <c r="S24904" s="3"/>
      <c r="T24904" s="3"/>
      <c r="U24904" s="3"/>
      <c r="V24904" s="3"/>
      <c r="W24904" s="3"/>
      <c r="X24904" s="3"/>
      <c r="Y24904" s="3"/>
      <c r="Z24904" s="3"/>
      <c r="AA24904" s="3"/>
      <c r="AB24904" s="3"/>
      <c r="AC24904" s="3"/>
      <c r="AD24904" s="3"/>
      <c r="AE24904" s="3"/>
      <c r="AF24904" s="3"/>
      <c r="AG24904" s="3"/>
      <c r="AH24904" s="3"/>
      <c r="AI24904" s="3"/>
      <c r="AJ24904" s="3"/>
      <c r="BM24904" s="3"/>
      <c r="BN24904" s="3"/>
      <c r="BO24904" s="3"/>
      <c r="BP24904" s="3"/>
      <c r="BQ24904" s="3"/>
      <c r="BR24904" s="3"/>
      <c r="BS24904" s="3"/>
    </row>
    <row r="24905" spans="11:71" x14ac:dyDescent="0.25">
      <c r="K24905" s="3"/>
      <c r="L24905" s="3"/>
      <c r="M24905" s="3"/>
      <c r="N24905" s="3"/>
      <c r="O24905" s="3"/>
      <c r="P24905" s="3"/>
      <c r="S24905" s="3"/>
      <c r="T24905" s="3"/>
      <c r="U24905" s="3"/>
      <c r="V24905" s="3"/>
      <c r="W24905" s="3"/>
      <c r="X24905" s="3"/>
      <c r="Y24905" s="3"/>
      <c r="Z24905" s="3"/>
      <c r="AA24905" s="3"/>
      <c r="AB24905" s="3"/>
      <c r="AC24905" s="3"/>
      <c r="AD24905" s="3"/>
      <c r="AE24905" s="3"/>
      <c r="AF24905" s="3"/>
      <c r="AG24905" s="3"/>
      <c r="AH24905" s="3"/>
      <c r="AI24905" s="3"/>
      <c r="AJ24905" s="3"/>
      <c r="BM24905" s="3"/>
      <c r="BN24905" s="3"/>
      <c r="BO24905" s="3"/>
      <c r="BP24905" s="3"/>
      <c r="BQ24905" s="3"/>
      <c r="BR24905" s="3"/>
      <c r="BS24905" s="3"/>
    </row>
    <row r="24906" spans="11:71" x14ac:dyDescent="0.25">
      <c r="K24906" s="3"/>
      <c r="L24906" s="3"/>
      <c r="M24906" s="3"/>
      <c r="N24906" s="3"/>
      <c r="O24906" s="3"/>
      <c r="P24906" s="3"/>
      <c r="S24906" s="3"/>
      <c r="T24906" s="3"/>
      <c r="U24906" s="3"/>
      <c r="V24906" s="3"/>
      <c r="W24906" s="3"/>
      <c r="X24906" s="3"/>
      <c r="Y24906" s="3"/>
      <c r="Z24906" s="3"/>
      <c r="AA24906" s="3"/>
      <c r="AB24906" s="3"/>
      <c r="AC24906" s="3"/>
      <c r="AD24906" s="3"/>
      <c r="AE24906" s="3"/>
      <c r="AF24906" s="3"/>
      <c r="AG24906" s="3"/>
      <c r="AH24906" s="3"/>
      <c r="AI24906" s="3"/>
      <c r="AJ24906" s="3"/>
      <c r="BM24906" s="3"/>
      <c r="BN24906" s="3"/>
      <c r="BO24906" s="3"/>
      <c r="BP24906" s="3"/>
      <c r="BQ24906" s="3"/>
      <c r="BR24906" s="3"/>
      <c r="BS24906" s="3"/>
    </row>
    <row r="24907" spans="11:71" x14ac:dyDescent="0.25">
      <c r="K24907" s="3"/>
      <c r="L24907" s="3"/>
      <c r="M24907" s="3"/>
      <c r="N24907" s="3"/>
      <c r="O24907" s="3"/>
      <c r="P24907" s="3"/>
      <c r="S24907" s="3"/>
      <c r="T24907" s="3"/>
      <c r="U24907" s="3"/>
      <c r="V24907" s="3"/>
      <c r="W24907" s="3"/>
      <c r="X24907" s="3"/>
      <c r="Y24907" s="3"/>
      <c r="Z24907" s="3"/>
      <c r="AA24907" s="3"/>
      <c r="AB24907" s="3"/>
      <c r="AC24907" s="3"/>
      <c r="AD24907" s="3"/>
      <c r="AE24907" s="3"/>
      <c r="AF24907" s="3"/>
      <c r="AG24907" s="3"/>
      <c r="AH24907" s="3"/>
      <c r="AI24907" s="3"/>
      <c r="AJ24907" s="3"/>
      <c r="BM24907" s="3"/>
      <c r="BN24907" s="3"/>
      <c r="BO24907" s="3"/>
      <c r="BP24907" s="3"/>
      <c r="BQ24907" s="3"/>
      <c r="BR24907" s="3"/>
      <c r="BS24907" s="3"/>
    </row>
    <row r="24908" spans="11:71" x14ac:dyDescent="0.25">
      <c r="K24908" s="3"/>
      <c r="L24908" s="3"/>
      <c r="M24908" s="3"/>
      <c r="N24908" s="3"/>
      <c r="O24908" s="3"/>
      <c r="P24908" s="3"/>
      <c r="S24908" s="3"/>
      <c r="T24908" s="3"/>
      <c r="U24908" s="3"/>
      <c r="V24908" s="3"/>
      <c r="W24908" s="3"/>
      <c r="X24908" s="3"/>
      <c r="Y24908" s="3"/>
      <c r="Z24908" s="3"/>
      <c r="AA24908" s="3"/>
      <c r="AB24908" s="3"/>
      <c r="AC24908" s="3"/>
      <c r="AD24908" s="3"/>
      <c r="AE24908" s="3"/>
      <c r="AF24908" s="3"/>
      <c r="AG24908" s="3"/>
      <c r="AH24908" s="3"/>
      <c r="AI24908" s="3"/>
      <c r="AJ24908" s="3"/>
      <c r="BM24908" s="3"/>
      <c r="BN24908" s="3"/>
      <c r="BO24908" s="3"/>
      <c r="BP24908" s="3"/>
      <c r="BQ24908" s="3"/>
      <c r="BR24908" s="3"/>
      <c r="BS24908" s="3"/>
    </row>
    <row r="24909" spans="11:71" x14ac:dyDescent="0.25">
      <c r="K24909" s="3"/>
      <c r="L24909" s="3"/>
      <c r="M24909" s="3"/>
      <c r="N24909" s="3"/>
      <c r="O24909" s="3"/>
      <c r="P24909" s="3"/>
      <c r="S24909" s="3"/>
      <c r="T24909" s="3"/>
      <c r="U24909" s="3"/>
      <c r="V24909" s="3"/>
      <c r="W24909" s="3"/>
      <c r="X24909" s="3"/>
      <c r="Y24909" s="3"/>
      <c r="Z24909" s="3"/>
      <c r="AA24909" s="3"/>
      <c r="AB24909" s="3"/>
      <c r="AC24909" s="3"/>
      <c r="AD24909" s="3"/>
      <c r="AE24909" s="3"/>
      <c r="AF24909" s="3"/>
      <c r="AG24909" s="3"/>
      <c r="AH24909" s="3"/>
      <c r="AI24909" s="3"/>
      <c r="AJ24909" s="3"/>
      <c r="BM24909" s="3"/>
      <c r="BN24909" s="3"/>
      <c r="BO24909" s="3"/>
      <c r="BP24909" s="3"/>
      <c r="BQ24909" s="3"/>
      <c r="BR24909" s="3"/>
      <c r="BS24909" s="3"/>
    </row>
    <row r="24910" spans="11:71" x14ac:dyDescent="0.25">
      <c r="K24910" s="3"/>
      <c r="L24910" s="3"/>
      <c r="M24910" s="3"/>
      <c r="N24910" s="3"/>
      <c r="O24910" s="3"/>
      <c r="P24910" s="3"/>
      <c r="S24910" s="3"/>
      <c r="T24910" s="3"/>
      <c r="U24910" s="3"/>
      <c r="V24910" s="3"/>
      <c r="W24910" s="3"/>
      <c r="X24910" s="3"/>
      <c r="Y24910" s="3"/>
      <c r="Z24910" s="3"/>
      <c r="AA24910" s="3"/>
      <c r="AB24910" s="3"/>
      <c r="AC24910" s="3"/>
      <c r="AD24910" s="3"/>
      <c r="AE24910" s="3"/>
      <c r="AF24910" s="3"/>
      <c r="AG24910" s="3"/>
      <c r="AH24910" s="3"/>
      <c r="AI24910" s="3"/>
      <c r="AJ24910" s="3"/>
      <c r="BM24910" s="3"/>
      <c r="BN24910" s="3"/>
      <c r="BO24910" s="3"/>
      <c r="BP24910" s="3"/>
      <c r="BQ24910" s="3"/>
      <c r="BR24910" s="3"/>
      <c r="BS24910" s="3"/>
    </row>
    <row r="24911" spans="11:71" x14ac:dyDescent="0.25">
      <c r="K24911" s="3"/>
      <c r="L24911" s="3"/>
      <c r="M24911" s="3"/>
      <c r="N24911" s="3"/>
      <c r="O24911" s="3"/>
      <c r="P24911" s="3"/>
      <c r="S24911" s="3"/>
      <c r="T24911" s="3"/>
      <c r="U24911" s="3"/>
      <c r="V24911" s="3"/>
      <c r="W24911" s="3"/>
      <c r="X24911" s="3"/>
      <c r="Y24911" s="3"/>
      <c r="Z24911" s="3"/>
      <c r="AA24911" s="3"/>
      <c r="AB24911" s="3"/>
      <c r="AC24911" s="3"/>
      <c r="AD24911" s="3"/>
      <c r="AE24911" s="3"/>
      <c r="AF24911" s="3"/>
      <c r="AG24911" s="3"/>
      <c r="AH24911" s="3"/>
      <c r="AI24911" s="3"/>
      <c r="AJ24911" s="3"/>
      <c r="BM24911" s="3"/>
      <c r="BN24911" s="3"/>
      <c r="BO24911" s="3"/>
      <c r="BP24911" s="3"/>
      <c r="BQ24911" s="3"/>
      <c r="BR24911" s="3"/>
      <c r="BS24911" s="3"/>
    </row>
    <row r="24912" spans="11:71" x14ac:dyDescent="0.25">
      <c r="K24912" s="3"/>
      <c r="L24912" s="3"/>
      <c r="M24912" s="3"/>
      <c r="N24912" s="3"/>
      <c r="O24912" s="3"/>
      <c r="P24912" s="3"/>
      <c r="S24912" s="3"/>
      <c r="T24912" s="3"/>
      <c r="U24912" s="3"/>
      <c r="V24912" s="3"/>
      <c r="W24912" s="3"/>
      <c r="X24912" s="3"/>
      <c r="Y24912" s="3"/>
      <c r="Z24912" s="3"/>
      <c r="AA24912" s="3"/>
      <c r="AB24912" s="3"/>
      <c r="AC24912" s="3"/>
      <c r="AD24912" s="3"/>
      <c r="AE24912" s="3"/>
      <c r="AF24912" s="3"/>
      <c r="AG24912" s="3"/>
      <c r="AH24912" s="3"/>
      <c r="AI24912" s="3"/>
      <c r="AJ24912" s="3"/>
      <c r="BM24912" s="3"/>
      <c r="BN24912" s="3"/>
      <c r="BO24912" s="3"/>
      <c r="BP24912" s="3"/>
      <c r="BQ24912" s="3"/>
      <c r="BR24912" s="3"/>
      <c r="BS24912" s="3"/>
    </row>
    <row r="24913" spans="11:71" x14ac:dyDescent="0.25">
      <c r="K24913" s="3"/>
      <c r="L24913" s="3"/>
      <c r="M24913" s="3"/>
      <c r="N24913" s="3"/>
      <c r="O24913" s="3"/>
      <c r="P24913" s="3"/>
      <c r="S24913" s="3"/>
      <c r="T24913" s="3"/>
      <c r="U24913" s="3"/>
      <c r="V24913" s="3"/>
      <c r="W24913" s="3"/>
      <c r="X24913" s="3"/>
      <c r="Y24913" s="3"/>
      <c r="Z24913" s="3"/>
      <c r="AA24913" s="3"/>
      <c r="AB24913" s="3"/>
      <c r="AC24913" s="3"/>
      <c r="AD24913" s="3"/>
      <c r="AE24913" s="3"/>
      <c r="AF24913" s="3"/>
      <c r="AG24913" s="3"/>
      <c r="AH24913" s="3"/>
      <c r="AI24913" s="3"/>
      <c r="AJ24913" s="3"/>
      <c r="BM24913" s="3"/>
      <c r="BN24913" s="3"/>
      <c r="BO24913" s="3"/>
      <c r="BP24913" s="3"/>
      <c r="BQ24913" s="3"/>
      <c r="BR24913" s="3"/>
      <c r="BS24913" s="3"/>
    </row>
    <row r="24914" spans="11:71" x14ac:dyDescent="0.25">
      <c r="K24914" s="3"/>
      <c r="L24914" s="3"/>
      <c r="M24914" s="3"/>
      <c r="N24914" s="3"/>
      <c r="O24914" s="3"/>
      <c r="P24914" s="3"/>
      <c r="S24914" s="3"/>
      <c r="T24914" s="3"/>
      <c r="U24914" s="3"/>
      <c r="V24914" s="3"/>
      <c r="W24914" s="3"/>
      <c r="X24914" s="3"/>
      <c r="Y24914" s="3"/>
      <c r="Z24914" s="3"/>
      <c r="AA24914" s="3"/>
      <c r="AB24914" s="3"/>
      <c r="AC24914" s="3"/>
      <c r="AD24914" s="3"/>
      <c r="AE24914" s="3"/>
      <c r="AF24914" s="3"/>
      <c r="AG24914" s="3"/>
      <c r="AH24914" s="3"/>
      <c r="AI24914" s="3"/>
      <c r="AJ24914" s="3"/>
      <c r="BM24914" s="3"/>
      <c r="BN24914" s="3"/>
      <c r="BO24914" s="3"/>
      <c r="BP24914" s="3"/>
      <c r="BQ24914" s="3"/>
      <c r="BR24914" s="3"/>
      <c r="BS24914" s="3"/>
    </row>
    <row r="24915" spans="11:71" x14ac:dyDescent="0.25">
      <c r="K24915" s="3"/>
      <c r="L24915" s="3"/>
      <c r="M24915" s="3"/>
      <c r="N24915" s="3"/>
      <c r="O24915" s="3"/>
      <c r="P24915" s="3"/>
      <c r="S24915" s="3"/>
      <c r="T24915" s="3"/>
      <c r="U24915" s="3"/>
      <c r="V24915" s="3"/>
      <c r="W24915" s="3"/>
      <c r="X24915" s="3"/>
      <c r="Y24915" s="3"/>
      <c r="Z24915" s="3"/>
      <c r="AA24915" s="3"/>
      <c r="AB24915" s="3"/>
      <c r="AC24915" s="3"/>
      <c r="AD24915" s="3"/>
      <c r="AE24915" s="3"/>
      <c r="AF24915" s="3"/>
      <c r="AG24915" s="3"/>
      <c r="AH24915" s="3"/>
      <c r="AI24915" s="3"/>
      <c r="AJ24915" s="3"/>
      <c r="BM24915" s="3"/>
      <c r="BN24915" s="3"/>
      <c r="BO24915" s="3"/>
      <c r="BP24915" s="3"/>
      <c r="BQ24915" s="3"/>
      <c r="BR24915" s="3"/>
      <c r="BS24915" s="3"/>
    </row>
    <row r="24916" spans="11:71" x14ac:dyDescent="0.25">
      <c r="K24916" s="3"/>
      <c r="L24916" s="3"/>
      <c r="M24916" s="3"/>
      <c r="N24916" s="3"/>
      <c r="O24916" s="3"/>
      <c r="P24916" s="3"/>
      <c r="S24916" s="3"/>
      <c r="T24916" s="3"/>
      <c r="U24916" s="3"/>
      <c r="V24916" s="3"/>
      <c r="W24916" s="3"/>
      <c r="X24916" s="3"/>
      <c r="Y24916" s="3"/>
      <c r="Z24916" s="3"/>
      <c r="AA24916" s="3"/>
      <c r="AB24916" s="3"/>
      <c r="AC24916" s="3"/>
      <c r="AD24916" s="3"/>
      <c r="AE24916" s="3"/>
      <c r="AF24916" s="3"/>
      <c r="AG24916" s="3"/>
      <c r="AH24916" s="3"/>
      <c r="AI24916" s="3"/>
      <c r="AJ24916" s="3"/>
      <c r="BM24916" s="3"/>
      <c r="BN24916" s="3"/>
      <c r="BO24916" s="3"/>
      <c r="BP24916" s="3"/>
      <c r="BQ24916" s="3"/>
      <c r="BR24916" s="3"/>
      <c r="BS24916" s="3"/>
    </row>
    <row r="24917" spans="11:71" x14ac:dyDescent="0.25">
      <c r="K24917" s="3"/>
      <c r="L24917" s="3"/>
      <c r="M24917" s="3"/>
      <c r="N24917" s="3"/>
      <c r="O24917" s="3"/>
      <c r="P24917" s="3"/>
      <c r="S24917" s="3"/>
      <c r="T24917" s="3"/>
      <c r="U24917" s="3"/>
      <c r="V24917" s="3"/>
      <c r="W24917" s="3"/>
      <c r="X24917" s="3"/>
      <c r="Y24917" s="3"/>
      <c r="Z24917" s="3"/>
      <c r="AA24917" s="3"/>
      <c r="AB24917" s="3"/>
      <c r="AC24917" s="3"/>
      <c r="AD24917" s="3"/>
      <c r="AE24917" s="3"/>
      <c r="AF24917" s="3"/>
      <c r="AG24917" s="3"/>
      <c r="AH24917" s="3"/>
      <c r="AI24917" s="3"/>
      <c r="AJ24917" s="3"/>
      <c r="BM24917" s="3"/>
      <c r="BN24917" s="3"/>
      <c r="BO24917" s="3"/>
      <c r="BP24917" s="3"/>
      <c r="BQ24917" s="3"/>
      <c r="BR24917" s="3"/>
      <c r="BS24917" s="3"/>
    </row>
    <row r="24918" spans="11:71" x14ac:dyDescent="0.25">
      <c r="K24918" s="3"/>
      <c r="L24918" s="3"/>
      <c r="M24918" s="3"/>
      <c r="N24918" s="3"/>
      <c r="O24918" s="3"/>
      <c r="P24918" s="3"/>
      <c r="S24918" s="3"/>
      <c r="T24918" s="3"/>
      <c r="U24918" s="3"/>
      <c r="V24918" s="3"/>
      <c r="W24918" s="3"/>
      <c r="X24918" s="3"/>
      <c r="Y24918" s="3"/>
      <c r="Z24918" s="3"/>
      <c r="AA24918" s="3"/>
      <c r="AB24918" s="3"/>
      <c r="AC24918" s="3"/>
      <c r="AD24918" s="3"/>
      <c r="AE24918" s="3"/>
      <c r="AF24918" s="3"/>
      <c r="AG24918" s="3"/>
      <c r="AH24918" s="3"/>
      <c r="AI24918" s="3"/>
      <c r="AJ24918" s="3"/>
      <c r="BM24918" s="3"/>
      <c r="BN24918" s="3"/>
      <c r="BO24918" s="3"/>
      <c r="BP24918" s="3"/>
      <c r="BQ24918" s="3"/>
      <c r="BR24918" s="3"/>
      <c r="BS24918" s="3"/>
    </row>
    <row r="24919" spans="11:71" x14ac:dyDescent="0.25">
      <c r="K24919" s="3"/>
      <c r="L24919" s="3"/>
      <c r="M24919" s="3"/>
      <c r="N24919" s="3"/>
      <c r="O24919" s="3"/>
      <c r="P24919" s="3"/>
      <c r="S24919" s="3"/>
      <c r="T24919" s="3"/>
      <c r="U24919" s="3"/>
      <c r="V24919" s="3"/>
      <c r="W24919" s="3"/>
      <c r="X24919" s="3"/>
      <c r="Y24919" s="3"/>
      <c r="Z24919" s="3"/>
      <c r="AA24919" s="3"/>
      <c r="AB24919" s="3"/>
      <c r="AC24919" s="3"/>
      <c r="AD24919" s="3"/>
      <c r="AE24919" s="3"/>
      <c r="AF24919" s="3"/>
      <c r="AG24919" s="3"/>
      <c r="AH24919" s="3"/>
      <c r="AI24919" s="3"/>
      <c r="AJ24919" s="3"/>
      <c r="BM24919" s="3"/>
      <c r="BN24919" s="3"/>
      <c r="BO24919" s="3"/>
      <c r="BP24919" s="3"/>
      <c r="BQ24919" s="3"/>
      <c r="BR24919" s="3"/>
      <c r="BS24919" s="3"/>
    </row>
    <row r="24920" spans="11:71" x14ac:dyDescent="0.25">
      <c r="K24920" s="3"/>
      <c r="L24920" s="3"/>
      <c r="M24920" s="3"/>
      <c r="N24920" s="3"/>
      <c r="O24920" s="3"/>
      <c r="P24920" s="3"/>
      <c r="S24920" s="3"/>
      <c r="T24920" s="3"/>
      <c r="U24920" s="3"/>
      <c r="V24920" s="3"/>
      <c r="W24920" s="3"/>
      <c r="X24920" s="3"/>
      <c r="Y24920" s="3"/>
      <c r="Z24920" s="3"/>
      <c r="AA24920" s="3"/>
      <c r="AB24920" s="3"/>
      <c r="AC24920" s="3"/>
      <c r="AD24920" s="3"/>
      <c r="AE24920" s="3"/>
      <c r="AF24920" s="3"/>
      <c r="AG24920" s="3"/>
      <c r="AH24920" s="3"/>
      <c r="AI24920" s="3"/>
      <c r="AJ24920" s="3"/>
      <c r="BM24920" s="3"/>
      <c r="BN24920" s="3"/>
      <c r="BO24920" s="3"/>
      <c r="BP24920" s="3"/>
      <c r="BQ24920" s="3"/>
      <c r="BR24920" s="3"/>
      <c r="BS24920" s="3"/>
    </row>
    <row r="24921" spans="11:71" x14ac:dyDescent="0.25">
      <c r="K24921" s="3"/>
      <c r="L24921" s="3"/>
      <c r="M24921" s="3"/>
      <c r="N24921" s="3"/>
      <c r="O24921" s="3"/>
      <c r="P24921" s="3"/>
      <c r="S24921" s="3"/>
      <c r="T24921" s="3"/>
      <c r="U24921" s="3"/>
      <c r="V24921" s="3"/>
      <c r="W24921" s="3"/>
      <c r="X24921" s="3"/>
      <c r="Y24921" s="3"/>
      <c r="Z24921" s="3"/>
      <c r="AA24921" s="3"/>
      <c r="AB24921" s="3"/>
      <c r="AC24921" s="3"/>
      <c r="AD24921" s="3"/>
      <c r="AE24921" s="3"/>
      <c r="AF24921" s="3"/>
      <c r="AG24921" s="3"/>
      <c r="AH24921" s="3"/>
      <c r="AI24921" s="3"/>
      <c r="AJ24921" s="3"/>
      <c r="BM24921" s="3"/>
      <c r="BN24921" s="3"/>
      <c r="BO24921" s="3"/>
      <c r="BP24921" s="3"/>
      <c r="BQ24921" s="3"/>
      <c r="BR24921" s="3"/>
      <c r="BS24921" s="3"/>
    </row>
    <row r="24922" spans="11:71" x14ac:dyDescent="0.25">
      <c r="K24922" s="3"/>
      <c r="L24922" s="3"/>
      <c r="M24922" s="3"/>
      <c r="N24922" s="3"/>
      <c r="O24922" s="3"/>
      <c r="P24922" s="3"/>
      <c r="S24922" s="3"/>
      <c r="T24922" s="3"/>
      <c r="U24922" s="3"/>
      <c r="V24922" s="3"/>
      <c r="W24922" s="3"/>
      <c r="X24922" s="3"/>
      <c r="Y24922" s="3"/>
      <c r="Z24922" s="3"/>
      <c r="AA24922" s="3"/>
      <c r="AB24922" s="3"/>
      <c r="AC24922" s="3"/>
      <c r="AD24922" s="3"/>
      <c r="AE24922" s="3"/>
      <c r="AF24922" s="3"/>
      <c r="AG24922" s="3"/>
      <c r="AH24922" s="3"/>
      <c r="AI24922" s="3"/>
      <c r="AJ24922" s="3"/>
      <c r="BM24922" s="3"/>
      <c r="BN24922" s="3"/>
      <c r="BO24922" s="3"/>
      <c r="BP24922" s="3"/>
      <c r="BQ24922" s="3"/>
      <c r="BR24922" s="3"/>
      <c r="BS24922" s="3"/>
    </row>
    <row r="24923" spans="11:71" x14ac:dyDescent="0.25">
      <c r="K24923" s="3"/>
      <c r="L24923" s="3"/>
      <c r="M24923" s="3"/>
      <c r="N24923" s="3"/>
      <c r="O24923" s="3"/>
      <c r="P24923" s="3"/>
      <c r="S24923" s="3"/>
      <c r="T24923" s="3"/>
      <c r="U24923" s="3"/>
      <c r="V24923" s="3"/>
      <c r="W24923" s="3"/>
      <c r="X24923" s="3"/>
      <c r="Y24923" s="3"/>
      <c r="Z24923" s="3"/>
      <c r="AA24923" s="3"/>
      <c r="AB24923" s="3"/>
      <c r="AC24923" s="3"/>
      <c r="AD24923" s="3"/>
      <c r="AE24923" s="3"/>
      <c r="AF24923" s="3"/>
      <c r="AG24923" s="3"/>
      <c r="AH24923" s="3"/>
      <c r="AI24923" s="3"/>
      <c r="AJ24923" s="3"/>
      <c r="BM24923" s="3"/>
      <c r="BN24923" s="3"/>
      <c r="BO24923" s="3"/>
      <c r="BP24923" s="3"/>
      <c r="BQ24923" s="3"/>
      <c r="BR24923" s="3"/>
      <c r="BS24923" s="3"/>
    </row>
    <row r="24924" spans="11:71" x14ac:dyDescent="0.25">
      <c r="K24924" s="3"/>
      <c r="L24924" s="3"/>
      <c r="M24924" s="3"/>
      <c r="N24924" s="3"/>
      <c r="O24924" s="3"/>
      <c r="P24924" s="3"/>
      <c r="S24924" s="3"/>
      <c r="T24924" s="3"/>
      <c r="U24924" s="3"/>
      <c r="V24924" s="3"/>
      <c r="W24924" s="3"/>
      <c r="X24924" s="3"/>
      <c r="Y24924" s="3"/>
      <c r="Z24924" s="3"/>
      <c r="AA24924" s="3"/>
      <c r="AB24924" s="3"/>
      <c r="AC24924" s="3"/>
      <c r="AD24924" s="3"/>
      <c r="AE24924" s="3"/>
      <c r="AF24924" s="3"/>
      <c r="AG24924" s="3"/>
      <c r="AH24924" s="3"/>
      <c r="AI24924" s="3"/>
      <c r="AJ24924" s="3"/>
      <c r="BM24924" s="3"/>
      <c r="BN24924" s="3"/>
      <c r="BO24924" s="3"/>
      <c r="BP24924" s="3"/>
      <c r="BQ24924" s="3"/>
      <c r="BR24924" s="3"/>
      <c r="BS24924" s="3"/>
    </row>
    <row r="24925" spans="11:71" x14ac:dyDescent="0.25">
      <c r="K24925" s="3"/>
      <c r="L24925" s="3"/>
      <c r="M24925" s="3"/>
      <c r="N24925" s="3"/>
      <c r="O24925" s="3"/>
      <c r="P24925" s="3"/>
      <c r="S24925" s="3"/>
      <c r="T24925" s="3"/>
      <c r="U24925" s="3"/>
      <c r="V24925" s="3"/>
      <c r="W24925" s="3"/>
      <c r="X24925" s="3"/>
      <c r="Y24925" s="3"/>
      <c r="Z24925" s="3"/>
      <c r="AA24925" s="3"/>
      <c r="AB24925" s="3"/>
      <c r="AC24925" s="3"/>
      <c r="AD24925" s="3"/>
      <c r="AE24925" s="3"/>
      <c r="AF24925" s="3"/>
      <c r="AG24925" s="3"/>
      <c r="AH24925" s="3"/>
      <c r="AI24925" s="3"/>
      <c r="AJ24925" s="3"/>
      <c r="BM24925" s="3"/>
      <c r="BN24925" s="3"/>
      <c r="BO24925" s="3"/>
      <c r="BP24925" s="3"/>
      <c r="BQ24925" s="3"/>
      <c r="BR24925" s="3"/>
      <c r="BS24925" s="3"/>
    </row>
    <row r="24926" spans="11:71" x14ac:dyDescent="0.25">
      <c r="K24926" s="3"/>
      <c r="L24926" s="3"/>
      <c r="M24926" s="3"/>
      <c r="N24926" s="3"/>
      <c r="O24926" s="3"/>
      <c r="P24926" s="3"/>
      <c r="S24926" s="3"/>
      <c r="T24926" s="3"/>
      <c r="U24926" s="3"/>
      <c r="V24926" s="3"/>
      <c r="W24926" s="3"/>
      <c r="X24926" s="3"/>
      <c r="Y24926" s="3"/>
      <c r="Z24926" s="3"/>
      <c r="AA24926" s="3"/>
      <c r="AB24926" s="3"/>
      <c r="AC24926" s="3"/>
      <c r="AD24926" s="3"/>
      <c r="AE24926" s="3"/>
      <c r="AF24926" s="3"/>
      <c r="AG24926" s="3"/>
      <c r="AH24926" s="3"/>
      <c r="AI24926" s="3"/>
      <c r="AJ24926" s="3"/>
      <c r="BM24926" s="3"/>
      <c r="BN24926" s="3"/>
      <c r="BO24926" s="3"/>
      <c r="BP24926" s="3"/>
      <c r="BQ24926" s="3"/>
      <c r="BR24926" s="3"/>
      <c r="BS24926" s="3"/>
    </row>
    <row r="24927" spans="11:71" x14ac:dyDescent="0.25">
      <c r="K24927" s="3"/>
      <c r="L24927" s="3"/>
      <c r="M24927" s="3"/>
      <c r="N24927" s="3"/>
      <c r="O24927" s="3"/>
      <c r="P24927" s="3"/>
      <c r="S24927" s="3"/>
      <c r="T24927" s="3"/>
      <c r="U24927" s="3"/>
      <c r="V24927" s="3"/>
      <c r="W24927" s="3"/>
      <c r="X24927" s="3"/>
      <c r="Y24927" s="3"/>
      <c r="Z24927" s="3"/>
      <c r="AA24927" s="3"/>
      <c r="AB24927" s="3"/>
      <c r="AC24927" s="3"/>
      <c r="AD24927" s="3"/>
      <c r="AE24927" s="3"/>
      <c r="AF24927" s="3"/>
      <c r="AG24927" s="3"/>
      <c r="AH24927" s="3"/>
      <c r="AI24927" s="3"/>
      <c r="AJ24927" s="3"/>
      <c r="BM24927" s="3"/>
      <c r="BN24927" s="3"/>
      <c r="BO24927" s="3"/>
      <c r="BP24927" s="3"/>
      <c r="BQ24927" s="3"/>
      <c r="BR24927" s="3"/>
      <c r="BS24927" s="3"/>
    </row>
    <row r="24928" spans="11:71" x14ac:dyDescent="0.25">
      <c r="K24928" s="3"/>
      <c r="L24928" s="3"/>
      <c r="M24928" s="3"/>
      <c r="N24928" s="3"/>
      <c r="O24928" s="3"/>
      <c r="P24928" s="3"/>
      <c r="S24928" s="3"/>
      <c r="T24928" s="3"/>
      <c r="U24928" s="3"/>
      <c r="V24928" s="3"/>
      <c r="W24928" s="3"/>
      <c r="X24928" s="3"/>
      <c r="Y24928" s="3"/>
      <c r="Z24928" s="3"/>
      <c r="AA24928" s="3"/>
      <c r="AB24928" s="3"/>
      <c r="AC24928" s="3"/>
      <c r="AD24928" s="3"/>
      <c r="AE24928" s="3"/>
      <c r="AF24928" s="3"/>
      <c r="AG24928" s="3"/>
      <c r="AH24928" s="3"/>
      <c r="AI24928" s="3"/>
      <c r="AJ24928" s="3"/>
      <c r="BM24928" s="3"/>
      <c r="BN24928" s="3"/>
      <c r="BO24928" s="3"/>
      <c r="BP24928" s="3"/>
      <c r="BQ24928" s="3"/>
      <c r="BR24928" s="3"/>
      <c r="BS24928" s="3"/>
    </row>
    <row r="24929" spans="11:71" x14ac:dyDescent="0.25">
      <c r="K24929" s="3"/>
      <c r="L24929" s="3"/>
      <c r="M24929" s="3"/>
      <c r="N24929" s="3"/>
      <c r="O24929" s="3"/>
      <c r="P24929" s="3"/>
      <c r="S24929" s="3"/>
      <c r="T24929" s="3"/>
      <c r="U24929" s="3"/>
      <c r="V24929" s="3"/>
      <c r="W24929" s="3"/>
      <c r="X24929" s="3"/>
      <c r="Y24929" s="3"/>
      <c r="Z24929" s="3"/>
      <c r="AA24929" s="3"/>
      <c r="AB24929" s="3"/>
      <c r="AC24929" s="3"/>
      <c r="AD24929" s="3"/>
      <c r="AE24929" s="3"/>
      <c r="AF24929" s="3"/>
      <c r="AG24929" s="3"/>
      <c r="AH24929" s="3"/>
      <c r="AI24929" s="3"/>
      <c r="AJ24929" s="3"/>
      <c r="BM24929" s="3"/>
      <c r="BN24929" s="3"/>
      <c r="BO24929" s="3"/>
      <c r="BP24929" s="3"/>
      <c r="BQ24929" s="3"/>
      <c r="BR24929" s="3"/>
      <c r="BS24929" s="3"/>
    </row>
    <row r="24930" spans="11:71" x14ac:dyDescent="0.25">
      <c r="K24930" s="3"/>
      <c r="L24930" s="3"/>
      <c r="M24930" s="3"/>
      <c r="N24930" s="3"/>
      <c r="O24930" s="3"/>
      <c r="P24930" s="3"/>
      <c r="S24930" s="3"/>
      <c r="T24930" s="3"/>
      <c r="U24930" s="3"/>
      <c r="V24930" s="3"/>
      <c r="W24930" s="3"/>
      <c r="X24930" s="3"/>
      <c r="Y24930" s="3"/>
      <c r="Z24930" s="3"/>
      <c r="AA24930" s="3"/>
      <c r="AB24930" s="3"/>
      <c r="AC24930" s="3"/>
      <c r="AD24930" s="3"/>
      <c r="AE24930" s="3"/>
      <c r="AF24930" s="3"/>
      <c r="AG24930" s="3"/>
      <c r="AH24930" s="3"/>
      <c r="AI24930" s="3"/>
      <c r="AJ24930" s="3"/>
      <c r="BM24930" s="3"/>
      <c r="BN24930" s="3"/>
      <c r="BO24930" s="3"/>
      <c r="BP24930" s="3"/>
      <c r="BQ24930" s="3"/>
      <c r="BR24930" s="3"/>
      <c r="BS24930" s="3"/>
    </row>
    <row r="24931" spans="11:71" x14ac:dyDescent="0.25">
      <c r="K24931" s="3"/>
      <c r="L24931" s="3"/>
      <c r="M24931" s="3"/>
      <c r="N24931" s="3"/>
      <c r="O24931" s="3"/>
      <c r="P24931" s="3"/>
      <c r="S24931" s="3"/>
      <c r="T24931" s="3"/>
      <c r="U24931" s="3"/>
      <c r="V24931" s="3"/>
      <c r="W24931" s="3"/>
      <c r="X24931" s="3"/>
      <c r="Y24931" s="3"/>
      <c r="Z24931" s="3"/>
      <c r="AA24931" s="3"/>
      <c r="AB24931" s="3"/>
      <c r="AC24931" s="3"/>
      <c r="AD24931" s="3"/>
      <c r="AE24931" s="3"/>
      <c r="AF24931" s="3"/>
      <c r="AG24931" s="3"/>
      <c r="AH24931" s="3"/>
      <c r="AI24931" s="3"/>
      <c r="AJ24931" s="3"/>
      <c r="BM24931" s="3"/>
      <c r="BN24931" s="3"/>
      <c r="BO24931" s="3"/>
      <c r="BP24931" s="3"/>
      <c r="BQ24931" s="3"/>
      <c r="BR24931" s="3"/>
      <c r="BS24931" s="3"/>
    </row>
    <row r="24932" spans="11:71" x14ac:dyDescent="0.25">
      <c r="K24932" s="3"/>
      <c r="L24932" s="3"/>
      <c r="M24932" s="3"/>
      <c r="N24932" s="3"/>
      <c r="O24932" s="3"/>
      <c r="P24932" s="3"/>
      <c r="S24932" s="3"/>
      <c r="T24932" s="3"/>
      <c r="U24932" s="3"/>
      <c r="V24932" s="3"/>
      <c r="W24932" s="3"/>
      <c r="X24932" s="3"/>
      <c r="Y24932" s="3"/>
      <c r="Z24932" s="3"/>
      <c r="AA24932" s="3"/>
      <c r="AB24932" s="3"/>
      <c r="AC24932" s="3"/>
      <c r="AD24932" s="3"/>
      <c r="AE24932" s="3"/>
      <c r="AF24932" s="3"/>
      <c r="AG24932" s="3"/>
      <c r="AH24932" s="3"/>
      <c r="AI24932" s="3"/>
      <c r="AJ24932" s="3"/>
      <c r="BM24932" s="3"/>
      <c r="BN24932" s="3"/>
      <c r="BO24932" s="3"/>
      <c r="BP24932" s="3"/>
      <c r="BQ24932" s="3"/>
      <c r="BR24932" s="3"/>
      <c r="BS24932" s="3"/>
    </row>
    <row r="24933" spans="11:71" x14ac:dyDescent="0.25">
      <c r="K24933" s="3"/>
      <c r="L24933" s="3"/>
      <c r="M24933" s="3"/>
      <c r="N24933" s="3"/>
      <c r="O24933" s="3"/>
      <c r="P24933" s="3"/>
      <c r="S24933" s="3"/>
      <c r="T24933" s="3"/>
      <c r="U24933" s="3"/>
      <c r="V24933" s="3"/>
      <c r="W24933" s="3"/>
      <c r="X24933" s="3"/>
      <c r="Y24933" s="3"/>
      <c r="Z24933" s="3"/>
      <c r="AA24933" s="3"/>
      <c r="AB24933" s="3"/>
      <c r="AC24933" s="3"/>
      <c r="AD24933" s="3"/>
      <c r="AE24933" s="3"/>
      <c r="AF24933" s="3"/>
      <c r="AG24933" s="3"/>
      <c r="AH24933" s="3"/>
      <c r="AI24933" s="3"/>
      <c r="AJ24933" s="3"/>
      <c r="BM24933" s="3"/>
      <c r="BN24933" s="3"/>
      <c r="BO24933" s="3"/>
      <c r="BP24933" s="3"/>
      <c r="BQ24933" s="3"/>
      <c r="BR24933" s="3"/>
      <c r="BS24933" s="3"/>
    </row>
    <row r="24934" spans="11:71" x14ac:dyDescent="0.25">
      <c r="K24934" s="3"/>
      <c r="L24934" s="3"/>
      <c r="M24934" s="3"/>
      <c r="N24934" s="3"/>
      <c r="O24934" s="3"/>
      <c r="P24934" s="3"/>
      <c r="S24934" s="3"/>
      <c r="T24934" s="3"/>
      <c r="U24934" s="3"/>
      <c r="V24934" s="3"/>
      <c r="W24934" s="3"/>
      <c r="X24934" s="3"/>
      <c r="Y24934" s="3"/>
      <c r="Z24934" s="3"/>
      <c r="AA24934" s="3"/>
      <c r="AB24934" s="3"/>
      <c r="AC24934" s="3"/>
      <c r="AD24934" s="3"/>
      <c r="AE24934" s="3"/>
      <c r="AF24934" s="3"/>
      <c r="AG24934" s="3"/>
      <c r="AH24934" s="3"/>
      <c r="AI24934" s="3"/>
      <c r="AJ24934" s="3"/>
      <c r="BM24934" s="3"/>
      <c r="BN24934" s="3"/>
      <c r="BO24934" s="3"/>
      <c r="BP24934" s="3"/>
      <c r="BQ24934" s="3"/>
      <c r="BR24934" s="3"/>
      <c r="BS24934" s="3"/>
    </row>
    <row r="24935" spans="11:71" x14ac:dyDescent="0.25">
      <c r="K24935" s="3"/>
      <c r="L24935" s="3"/>
      <c r="M24935" s="3"/>
      <c r="N24935" s="3"/>
      <c r="O24935" s="3"/>
      <c r="P24935" s="3"/>
      <c r="S24935" s="3"/>
      <c r="T24935" s="3"/>
      <c r="U24935" s="3"/>
      <c r="V24935" s="3"/>
      <c r="W24935" s="3"/>
      <c r="X24935" s="3"/>
      <c r="Y24935" s="3"/>
      <c r="Z24935" s="3"/>
      <c r="AA24935" s="3"/>
      <c r="AB24935" s="3"/>
      <c r="AC24935" s="3"/>
      <c r="AD24935" s="3"/>
      <c r="AE24935" s="3"/>
      <c r="AF24935" s="3"/>
      <c r="AG24935" s="3"/>
      <c r="AH24935" s="3"/>
      <c r="AI24935" s="3"/>
      <c r="AJ24935" s="3"/>
      <c r="BM24935" s="3"/>
      <c r="BN24935" s="3"/>
      <c r="BO24935" s="3"/>
      <c r="BP24935" s="3"/>
      <c r="BQ24935" s="3"/>
      <c r="BR24935" s="3"/>
      <c r="BS24935" s="3"/>
    </row>
    <row r="24936" spans="11:71" x14ac:dyDescent="0.25">
      <c r="K24936" s="3"/>
      <c r="L24936" s="3"/>
      <c r="M24936" s="3"/>
      <c r="N24936" s="3"/>
      <c r="O24936" s="3"/>
      <c r="P24936" s="3"/>
      <c r="S24936" s="3"/>
      <c r="T24936" s="3"/>
      <c r="U24936" s="3"/>
      <c r="V24936" s="3"/>
      <c r="W24936" s="3"/>
      <c r="X24936" s="3"/>
      <c r="Y24936" s="3"/>
      <c r="Z24936" s="3"/>
      <c r="AA24936" s="3"/>
      <c r="AB24936" s="3"/>
      <c r="AC24936" s="3"/>
      <c r="AD24936" s="3"/>
      <c r="AE24936" s="3"/>
      <c r="AF24936" s="3"/>
      <c r="AG24936" s="3"/>
      <c r="AH24936" s="3"/>
      <c r="AI24936" s="3"/>
      <c r="AJ24936" s="3"/>
      <c r="BM24936" s="3"/>
      <c r="BN24936" s="3"/>
      <c r="BO24936" s="3"/>
      <c r="BP24936" s="3"/>
      <c r="BQ24936" s="3"/>
      <c r="BR24936" s="3"/>
      <c r="BS24936" s="3"/>
    </row>
    <row r="24937" spans="11:71" x14ac:dyDescent="0.25">
      <c r="K24937" s="3"/>
      <c r="L24937" s="3"/>
      <c r="M24937" s="3"/>
      <c r="N24937" s="3"/>
      <c r="O24937" s="3"/>
      <c r="P24937" s="3"/>
      <c r="S24937" s="3"/>
      <c r="T24937" s="3"/>
      <c r="U24937" s="3"/>
      <c r="V24937" s="3"/>
      <c r="W24937" s="3"/>
      <c r="X24937" s="3"/>
      <c r="Y24937" s="3"/>
      <c r="Z24937" s="3"/>
      <c r="AA24937" s="3"/>
      <c r="AB24937" s="3"/>
      <c r="AC24937" s="3"/>
      <c r="AD24937" s="3"/>
      <c r="AE24937" s="3"/>
      <c r="AF24937" s="3"/>
      <c r="AG24937" s="3"/>
      <c r="AH24937" s="3"/>
      <c r="AI24937" s="3"/>
      <c r="AJ24937" s="3"/>
      <c r="BM24937" s="3"/>
      <c r="BN24937" s="3"/>
      <c r="BO24937" s="3"/>
      <c r="BP24937" s="3"/>
      <c r="BQ24937" s="3"/>
      <c r="BR24937" s="3"/>
      <c r="BS24937" s="3"/>
    </row>
    <row r="24938" spans="11:71" x14ac:dyDescent="0.25">
      <c r="K24938" s="3"/>
      <c r="L24938" s="3"/>
      <c r="M24938" s="3"/>
      <c r="N24938" s="3"/>
      <c r="O24938" s="3"/>
      <c r="P24938" s="3"/>
      <c r="S24938" s="3"/>
      <c r="T24938" s="3"/>
      <c r="U24938" s="3"/>
      <c r="V24938" s="3"/>
      <c r="W24938" s="3"/>
      <c r="X24938" s="3"/>
      <c r="Y24938" s="3"/>
      <c r="Z24938" s="3"/>
      <c r="AA24938" s="3"/>
      <c r="AB24938" s="3"/>
      <c r="AC24938" s="3"/>
      <c r="AD24938" s="3"/>
      <c r="AE24938" s="3"/>
      <c r="AF24938" s="3"/>
      <c r="AG24938" s="3"/>
      <c r="AH24938" s="3"/>
      <c r="AI24938" s="3"/>
      <c r="AJ24938" s="3"/>
      <c r="BM24938" s="3"/>
      <c r="BN24938" s="3"/>
      <c r="BO24938" s="3"/>
      <c r="BP24938" s="3"/>
      <c r="BQ24938" s="3"/>
      <c r="BR24938" s="3"/>
      <c r="BS24938" s="3"/>
    </row>
    <row r="24939" spans="11:71" x14ac:dyDescent="0.25">
      <c r="K24939" s="3"/>
      <c r="L24939" s="3"/>
      <c r="M24939" s="3"/>
      <c r="N24939" s="3"/>
      <c r="O24939" s="3"/>
      <c r="P24939" s="3"/>
      <c r="S24939" s="3"/>
      <c r="T24939" s="3"/>
      <c r="U24939" s="3"/>
      <c r="V24939" s="3"/>
      <c r="W24939" s="3"/>
      <c r="X24939" s="3"/>
      <c r="Y24939" s="3"/>
      <c r="Z24939" s="3"/>
      <c r="AA24939" s="3"/>
      <c r="AB24939" s="3"/>
      <c r="AC24939" s="3"/>
      <c r="AD24939" s="3"/>
      <c r="AE24939" s="3"/>
      <c r="AF24939" s="3"/>
      <c r="AG24939" s="3"/>
      <c r="AH24939" s="3"/>
      <c r="AI24939" s="3"/>
      <c r="AJ24939" s="3"/>
      <c r="BM24939" s="3"/>
      <c r="BN24939" s="3"/>
      <c r="BO24939" s="3"/>
      <c r="BP24939" s="3"/>
      <c r="BQ24939" s="3"/>
      <c r="BR24939" s="3"/>
      <c r="BS24939" s="3"/>
    </row>
    <row r="24940" spans="11:71" x14ac:dyDescent="0.25">
      <c r="K24940" s="3"/>
      <c r="L24940" s="3"/>
      <c r="M24940" s="3"/>
      <c r="N24940" s="3"/>
      <c r="O24940" s="3"/>
      <c r="P24940" s="3"/>
      <c r="S24940" s="3"/>
      <c r="T24940" s="3"/>
      <c r="U24940" s="3"/>
      <c r="V24940" s="3"/>
      <c r="W24940" s="3"/>
      <c r="X24940" s="3"/>
      <c r="Y24940" s="3"/>
      <c r="Z24940" s="3"/>
      <c r="AA24940" s="3"/>
      <c r="AB24940" s="3"/>
      <c r="AC24940" s="3"/>
      <c r="AD24940" s="3"/>
      <c r="AE24940" s="3"/>
      <c r="AF24940" s="3"/>
      <c r="AG24940" s="3"/>
      <c r="AH24940" s="3"/>
      <c r="AI24940" s="3"/>
      <c r="AJ24940" s="3"/>
      <c r="BM24940" s="3"/>
      <c r="BN24940" s="3"/>
      <c r="BO24940" s="3"/>
      <c r="BP24940" s="3"/>
      <c r="BQ24940" s="3"/>
      <c r="BR24940" s="3"/>
      <c r="BS24940" s="3"/>
    </row>
    <row r="24941" spans="11:71" x14ac:dyDescent="0.25">
      <c r="K24941" s="3"/>
      <c r="L24941" s="3"/>
      <c r="M24941" s="3"/>
      <c r="N24941" s="3"/>
      <c r="O24941" s="3"/>
      <c r="P24941" s="3"/>
      <c r="S24941" s="3"/>
      <c r="T24941" s="3"/>
      <c r="U24941" s="3"/>
      <c r="V24941" s="3"/>
      <c r="W24941" s="3"/>
      <c r="X24941" s="3"/>
      <c r="Y24941" s="3"/>
      <c r="Z24941" s="3"/>
      <c r="AA24941" s="3"/>
      <c r="AB24941" s="3"/>
      <c r="AC24941" s="3"/>
      <c r="AD24941" s="3"/>
      <c r="AE24941" s="3"/>
      <c r="AF24941" s="3"/>
      <c r="AG24941" s="3"/>
      <c r="AH24941" s="3"/>
      <c r="AI24941" s="3"/>
      <c r="AJ24941" s="3"/>
      <c r="BM24941" s="3"/>
      <c r="BN24941" s="3"/>
      <c r="BO24941" s="3"/>
      <c r="BP24941" s="3"/>
      <c r="BQ24941" s="3"/>
      <c r="BR24941" s="3"/>
      <c r="BS24941" s="3"/>
    </row>
    <row r="24942" spans="11:71" x14ac:dyDescent="0.25">
      <c r="K24942" s="3"/>
      <c r="L24942" s="3"/>
      <c r="M24942" s="3"/>
      <c r="N24942" s="3"/>
      <c r="O24942" s="3"/>
      <c r="P24942" s="3"/>
      <c r="S24942" s="3"/>
      <c r="T24942" s="3"/>
      <c r="U24942" s="3"/>
      <c r="V24942" s="3"/>
      <c r="W24942" s="3"/>
      <c r="X24942" s="3"/>
      <c r="Y24942" s="3"/>
      <c r="Z24942" s="3"/>
      <c r="AA24942" s="3"/>
      <c r="AB24942" s="3"/>
      <c r="AC24942" s="3"/>
      <c r="AD24942" s="3"/>
      <c r="AE24942" s="3"/>
      <c r="AF24942" s="3"/>
      <c r="AG24942" s="3"/>
      <c r="AH24942" s="3"/>
      <c r="AI24942" s="3"/>
      <c r="AJ24942" s="3"/>
      <c r="BM24942" s="3"/>
      <c r="BN24942" s="3"/>
      <c r="BO24942" s="3"/>
      <c r="BP24942" s="3"/>
      <c r="BQ24942" s="3"/>
      <c r="BR24942" s="3"/>
      <c r="BS24942" s="3"/>
    </row>
    <row r="24943" spans="11:71" x14ac:dyDescent="0.25">
      <c r="K24943" s="3"/>
      <c r="L24943" s="3"/>
      <c r="M24943" s="3"/>
      <c r="N24943" s="3"/>
      <c r="O24943" s="3"/>
      <c r="P24943" s="3"/>
      <c r="S24943" s="3"/>
      <c r="T24943" s="3"/>
      <c r="U24943" s="3"/>
      <c r="V24943" s="3"/>
      <c r="W24943" s="3"/>
      <c r="X24943" s="3"/>
      <c r="Y24943" s="3"/>
      <c r="Z24943" s="3"/>
      <c r="AA24943" s="3"/>
      <c r="AB24943" s="3"/>
      <c r="AC24943" s="3"/>
      <c r="AD24943" s="3"/>
      <c r="AE24943" s="3"/>
      <c r="AF24943" s="3"/>
      <c r="AG24943" s="3"/>
      <c r="AH24943" s="3"/>
      <c r="AI24943" s="3"/>
      <c r="AJ24943" s="3"/>
      <c r="BM24943" s="3"/>
      <c r="BN24943" s="3"/>
      <c r="BO24943" s="3"/>
      <c r="BP24943" s="3"/>
      <c r="BQ24943" s="3"/>
      <c r="BR24943" s="3"/>
      <c r="BS24943" s="3"/>
    </row>
    <row r="24944" spans="11:71" x14ac:dyDescent="0.25">
      <c r="K24944" s="3"/>
      <c r="L24944" s="3"/>
      <c r="M24944" s="3"/>
      <c r="N24944" s="3"/>
      <c r="O24944" s="3"/>
      <c r="P24944" s="3"/>
      <c r="S24944" s="3"/>
      <c r="T24944" s="3"/>
      <c r="U24944" s="3"/>
      <c r="V24944" s="3"/>
      <c r="W24944" s="3"/>
      <c r="X24944" s="3"/>
      <c r="Y24944" s="3"/>
      <c r="Z24944" s="3"/>
      <c r="AA24944" s="3"/>
      <c r="AB24944" s="3"/>
      <c r="AC24944" s="3"/>
      <c r="AD24944" s="3"/>
      <c r="AE24944" s="3"/>
      <c r="AF24944" s="3"/>
      <c r="AG24944" s="3"/>
      <c r="AH24944" s="3"/>
      <c r="AI24944" s="3"/>
      <c r="AJ24944" s="3"/>
      <c r="BM24944" s="3"/>
      <c r="BN24944" s="3"/>
      <c r="BO24944" s="3"/>
      <c r="BP24944" s="3"/>
      <c r="BQ24944" s="3"/>
      <c r="BR24944" s="3"/>
      <c r="BS24944" s="3"/>
    </row>
    <row r="24945" spans="11:71" x14ac:dyDescent="0.25">
      <c r="K24945" s="3"/>
      <c r="L24945" s="3"/>
      <c r="M24945" s="3"/>
      <c r="N24945" s="3"/>
      <c r="O24945" s="3"/>
      <c r="P24945" s="3"/>
      <c r="S24945" s="3"/>
      <c r="T24945" s="3"/>
      <c r="U24945" s="3"/>
      <c r="V24945" s="3"/>
      <c r="W24945" s="3"/>
      <c r="X24945" s="3"/>
      <c r="Y24945" s="3"/>
      <c r="Z24945" s="3"/>
      <c r="AA24945" s="3"/>
      <c r="AB24945" s="3"/>
      <c r="AC24945" s="3"/>
      <c r="AD24945" s="3"/>
      <c r="AE24945" s="3"/>
      <c r="AF24945" s="3"/>
      <c r="AG24945" s="3"/>
      <c r="AH24945" s="3"/>
      <c r="AI24945" s="3"/>
      <c r="AJ24945" s="3"/>
      <c r="BM24945" s="3"/>
      <c r="BN24945" s="3"/>
      <c r="BO24945" s="3"/>
      <c r="BP24945" s="3"/>
      <c r="BQ24945" s="3"/>
      <c r="BR24945" s="3"/>
      <c r="BS24945" s="3"/>
    </row>
    <row r="24946" spans="11:71" x14ac:dyDescent="0.25">
      <c r="K24946" s="3"/>
      <c r="L24946" s="3"/>
      <c r="M24946" s="3"/>
      <c r="N24946" s="3"/>
      <c r="O24946" s="3"/>
      <c r="P24946" s="3"/>
      <c r="S24946" s="3"/>
      <c r="T24946" s="3"/>
      <c r="U24946" s="3"/>
      <c r="V24946" s="3"/>
      <c r="W24946" s="3"/>
      <c r="X24946" s="3"/>
      <c r="Y24946" s="3"/>
      <c r="Z24946" s="3"/>
      <c r="AA24946" s="3"/>
      <c r="AB24946" s="3"/>
      <c r="AC24946" s="3"/>
      <c r="AD24946" s="3"/>
      <c r="AE24946" s="3"/>
      <c r="AF24946" s="3"/>
      <c r="AG24946" s="3"/>
      <c r="AH24946" s="3"/>
      <c r="AI24946" s="3"/>
      <c r="AJ24946" s="3"/>
      <c r="BM24946" s="3"/>
      <c r="BN24946" s="3"/>
      <c r="BO24946" s="3"/>
      <c r="BP24946" s="3"/>
      <c r="BQ24946" s="3"/>
      <c r="BR24946" s="3"/>
      <c r="BS24946" s="3"/>
    </row>
    <row r="24947" spans="11:71" x14ac:dyDescent="0.25">
      <c r="K24947" s="3"/>
      <c r="L24947" s="3"/>
      <c r="M24947" s="3"/>
      <c r="N24947" s="3"/>
      <c r="O24947" s="3"/>
      <c r="P24947" s="3"/>
      <c r="S24947" s="3"/>
      <c r="T24947" s="3"/>
      <c r="U24947" s="3"/>
      <c r="V24947" s="3"/>
      <c r="W24947" s="3"/>
      <c r="X24947" s="3"/>
      <c r="Y24947" s="3"/>
      <c r="Z24947" s="3"/>
      <c r="AA24947" s="3"/>
      <c r="AB24947" s="3"/>
      <c r="AC24947" s="3"/>
      <c r="AD24947" s="3"/>
      <c r="AE24947" s="3"/>
      <c r="AF24947" s="3"/>
      <c r="AG24947" s="3"/>
      <c r="AH24947" s="3"/>
      <c r="AI24947" s="3"/>
      <c r="AJ24947" s="3"/>
      <c r="BM24947" s="3"/>
      <c r="BN24947" s="3"/>
      <c r="BO24947" s="3"/>
      <c r="BP24947" s="3"/>
      <c r="BQ24947" s="3"/>
      <c r="BR24947" s="3"/>
      <c r="BS24947" s="3"/>
    </row>
    <row r="24948" spans="11:71" x14ac:dyDescent="0.25">
      <c r="K24948" s="3"/>
      <c r="L24948" s="3"/>
      <c r="M24948" s="3"/>
      <c r="N24948" s="3"/>
      <c r="O24948" s="3"/>
      <c r="P24948" s="3"/>
      <c r="S24948" s="3"/>
      <c r="T24948" s="3"/>
      <c r="U24948" s="3"/>
      <c r="V24948" s="3"/>
      <c r="W24948" s="3"/>
      <c r="X24948" s="3"/>
      <c r="Y24948" s="3"/>
      <c r="Z24948" s="3"/>
      <c r="AA24948" s="3"/>
      <c r="AB24948" s="3"/>
      <c r="AC24948" s="3"/>
      <c r="AD24948" s="3"/>
      <c r="AE24948" s="3"/>
      <c r="AF24948" s="3"/>
      <c r="AG24948" s="3"/>
      <c r="AH24948" s="3"/>
      <c r="AI24948" s="3"/>
      <c r="AJ24948" s="3"/>
      <c r="BM24948" s="3"/>
      <c r="BN24948" s="3"/>
      <c r="BO24948" s="3"/>
      <c r="BP24948" s="3"/>
      <c r="BQ24948" s="3"/>
      <c r="BR24948" s="3"/>
      <c r="BS24948" s="3"/>
    </row>
    <row r="24949" spans="11:71" x14ac:dyDescent="0.25">
      <c r="K24949" s="3"/>
      <c r="L24949" s="3"/>
      <c r="M24949" s="3"/>
      <c r="N24949" s="3"/>
      <c r="O24949" s="3"/>
      <c r="P24949" s="3"/>
      <c r="S24949" s="3"/>
      <c r="T24949" s="3"/>
      <c r="U24949" s="3"/>
      <c r="V24949" s="3"/>
      <c r="W24949" s="3"/>
      <c r="X24949" s="3"/>
      <c r="Y24949" s="3"/>
      <c r="Z24949" s="3"/>
      <c r="AA24949" s="3"/>
      <c r="AB24949" s="3"/>
      <c r="AC24949" s="3"/>
      <c r="AD24949" s="3"/>
      <c r="AE24949" s="3"/>
      <c r="AF24949" s="3"/>
      <c r="AG24949" s="3"/>
      <c r="AH24949" s="3"/>
      <c r="AI24949" s="3"/>
      <c r="AJ24949" s="3"/>
      <c r="BM24949" s="3"/>
      <c r="BN24949" s="3"/>
      <c r="BO24949" s="3"/>
      <c r="BP24949" s="3"/>
      <c r="BQ24949" s="3"/>
      <c r="BR24949" s="3"/>
      <c r="BS24949" s="3"/>
    </row>
    <row r="24950" spans="11:71" x14ac:dyDescent="0.25">
      <c r="K24950" s="3"/>
      <c r="L24950" s="3"/>
      <c r="M24950" s="3"/>
      <c r="N24950" s="3"/>
      <c r="O24950" s="3"/>
      <c r="P24950" s="3"/>
      <c r="S24950" s="3"/>
      <c r="T24950" s="3"/>
      <c r="U24950" s="3"/>
      <c r="V24950" s="3"/>
      <c r="W24950" s="3"/>
      <c r="X24950" s="3"/>
      <c r="Y24950" s="3"/>
      <c r="Z24950" s="3"/>
      <c r="AA24950" s="3"/>
      <c r="AB24950" s="3"/>
      <c r="AC24950" s="3"/>
      <c r="AD24950" s="3"/>
      <c r="AE24950" s="3"/>
      <c r="AF24950" s="3"/>
      <c r="AG24950" s="3"/>
      <c r="AH24950" s="3"/>
      <c r="AI24950" s="3"/>
      <c r="AJ24950" s="3"/>
      <c r="BM24950" s="3"/>
      <c r="BN24950" s="3"/>
      <c r="BO24950" s="3"/>
      <c r="BP24950" s="3"/>
      <c r="BQ24950" s="3"/>
      <c r="BR24950" s="3"/>
      <c r="BS24950" s="3"/>
    </row>
    <row r="24951" spans="11:71" x14ac:dyDescent="0.25">
      <c r="K24951" s="3"/>
      <c r="L24951" s="3"/>
      <c r="M24951" s="3"/>
      <c r="N24951" s="3"/>
      <c r="O24951" s="3"/>
      <c r="P24951" s="3"/>
      <c r="S24951" s="3"/>
      <c r="T24951" s="3"/>
      <c r="U24951" s="3"/>
      <c r="V24951" s="3"/>
      <c r="W24951" s="3"/>
      <c r="X24951" s="3"/>
      <c r="Y24951" s="3"/>
      <c r="Z24951" s="3"/>
      <c r="AA24951" s="3"/>
      <c r="AB24951" s="3"/>
      <c r="AC24951" s="3"/>
      <c r="AD24951" s="3"/>
      <c r="AE24951" s="3"/>
      <c r="AF24951" s="3"/>
      <c r="AG24951" s="3"/>
      <c r="AH24951" s="3"/>
      <c r="AI24951" s="3"/>
      <c r="AJ24951" s="3"/>
      <c r="BM24951" s="3"/>
      <c r="BN24951" s="3"/>
      <c r="BO24951" s="3"/>
      <c r="BP24951" s="3"/>
      <c r="BQ24951" s="3"/>
      <c r="BR24951" s="3"/>
      <c r="BS24951" s="3"/>
    </row>
    <row r="24952" spans="11:71" x14ac:dyDescent="0.25">
      <c r="K24952" s="3"/>
      <c r="L24952" s="3"/>
      <c r="M24952" s="3"/>
      <c r="N24952" s="3"/>
      <c r="O24952" s="3"/>
      <c r="P24952" s="3"/>
      <c r="S24952" s="3"/>
      <c r="T24952" s="3"/>
      <c r="U24952" s="3"/>
      <c r="V24952" s="3"/>
      <c r="W24952" s="3"/>
      <c r="X24952" s="3"/>
      <c r="Y24952" s="3"/>
      <c r="Z24952" s="3"/>
      <c r="AA24952" s="3"/>
      <c r="AB24952" s="3"/>
      <c r="AC24952" s="3"/>
      <c r="AD24952" s="3"/>
      <c r="AE24952" s="3"/>
      <c r="AF24952" s="3"/>
      <c r="AG24952" s="3"/>
      <c r="AH24952" s="3"/>
      <c r="AI24952" s="3"/>
      <c r="AJ24952" s="3"/>
      <c r="BM24952" s="3"/>
      <c r="BN24952" s="3"/>
      <c r="BO24952" s="3"/>
      <c r="BP24952" s="3"/>
      <c r="BQ24952" s="3"/>
      <c r="BR24952" s="3"/>
      <c r="BS24952" s="3"/>
    </row>
    <row r="24953" spans="11:71" x14ac:dyDescent="0.25">
      <c r="K24953" s="3"/>
      <c r="L24953" s="3"/>
      <c r="M24953" s="3"/>
      <c r="N24953" s="3"/>
      <c r="O24953" s="3"/>
      <c r="P24953" s="3"/>
      <c r="S24953" s="3"/>
      <c r="T24953" s="3"/>
      <c r="U24953" s="3"/>
      <c r="V24953" s="3"/>
      <c r="W24953" s="3"/>
      <c r="X24953" s="3"/>
      <c r="Y24953" s="3"/>
      <c r="Z24953" s="3"/>
      <c r="AA24953" s="3"/>
      <c r="AB24953" s="3"/>
      <c r="AC24953" s="3"/>
      <c r="AD24953" s="3"/>
      <c r="AE24953" s="3"/>
      <c r="AF24953" s="3"/>
      <c r="AG24953" s="3"/>
      <c r="AH24953" s="3"/>
      <c r="AI24953" s="3"/>
      <c r="AJ24953" s="3"/>
      <c r="BM24953" s="3"/>
      <c r="BN24953" s="3"/>
      <c r="BO24953" s="3"/>
      <c r="BP24953" s="3"/>
      <c r="BQ24953" s="3"/>
      <c r="BR24953" s="3"/>
      <c r="BS24953" s="3"/>
    </row>
    <row r="24954" spans="11:71" x14ac:dyDescent="0.25">
      <c r="K24954" s="3"/>
      <c r="L24954" s="3"/>
      <c r="M24954" s="3"/>
      <c r="N24954" s="3"/>
      <c r="O24954" s="3"/>
      <c r="P24954" s="3"/>
      <c r="S24954" s="3"/>
      <c r="T24954" s="3"/>
      <c r="U24954" s="3"/>
      <c r="V24954" s="3"/>
      <c r="W24954" s="3"/>
      <c r="X24954" s="3"/>
      <c r="Y24954" s="3"/>
      <c r="Z24954" s="3"/>
      <c r="AA24954" s="3"/>
      <c r="AB24954" s="3"/>
      <c r="AC24954" s="3"/>
      <c r="AD24954" s="3"/>
      <c r="AE24954" s="3"/>
      <c r="AF24954" s="3"/>
      <c r="AG24954" s="3"/>
      <c r="AH24954" s="3"/>
      <c r="AI24954" s="3"/>
      <c r="AJ24954" s="3"/>
      <c r="BM24954" s="3"/>
      <c r="BN24954" s="3"/>
      <c r="BO24954" s="3"/>
      <c r="BP24954" s="3"/>
      <c r="BQ24954" s="3"/>
      <c r="BR24954" s="3"/>
      <c r="BS24954" s="3"/>
    </row>
    <row r="24955" spans="11:71" x14ac:dyDescent="0.25">
      <c r="K24955" s="3"/>
      <c r="L24955" s="3"/>
      <c r="M24955" s="3"/>
      <c r="N24955" s="3"/>
      <c r="O24955" s="3"/>
      <c r="P24955" s="3"/>
      <c r="S24955" s="3"/>
      <c r="T24955" s="3"/>
      <c r="U24955" s="3"/>
      <c r="V24955" s="3"/>
      <c r="W24955" s="3"/>
      <c r="X24955" s="3"/>
      <c r="Y24955" s="3"/>
      <c r="Z24955" s="3"/>
      <c r="AA24955" s="3"/>
      <c r="AB24955" s="3"/>
      <c r="AC24955" s="3"/>
      <c r="AD24955" s="3"/>
      <c r="AE24955" s="3"/>
      <c r="AF24955" s="3"/>
      <c r="AG24955" s="3"/>
      <c r="AH24955" s="3"/>
      <c r="AI24955" s="3"/>
      <c r="AJ24955" s="3"/>
      <c r="BM24955" s="3"/>
      <c r="BN24955" s="3"/>
      <c r="BO24955" s="3"/>
      <c r="BP24955" s="3"/>
      <c r="BQ24955" s="3"/>
      <c r="BR24955" s="3"/>
      <c r="BS24955" s="3"/>
    </row>
    <row r="24956" spans="11:71" x14ac:dyDescent="0.25">
      <c r="K24956" s="3"/>
      <c r="L24956" s="3"/>
      <c r="M24956" s="3"/>
      <c r="N24956" s="3"/>
      <c r="O24956" s="3"/>
      <c r="P24956" s="3"/>
      <c r="S24956" s="3"/>
      <c r="T24956" s="3"/>
      <c r="U24956" s="3"/>
      <c r="V24956" s="3"/>
      <c r="W24956" s="3"/>
      <c r="X24956" s="3"/>
      <c r="Y24956" s="3"/>
      <c r="Z24956" s="3"/>
      <c r="AA24956" s="3"/>
      <c r="AB24956" s="3"/>
      <c r="AC24956" s="3"/>
      <c r="AD24956" s="3"/>
      <c r="AE24956" s="3"/>
      <c r="AF24956" s="3"/>
      <c r="AG24956" s="3"/>
      <c r="AH24956" s="3"/>
      <c r="AI24956" s="3"/>
      <c r="AJ24956" s="3"/>
      <c r="BM24956" s="3"/>
      <c r="BN24956" s="3"/>
      <c r="BO24956" s="3"/>
      <c r="BP24956" s="3"/>
      <c r="BQ24956" s="3"/>
      <c r="BR24956" s="3"/>
      <c r="BS24956" s="3"/>
    </row>
    <row r="24957" spans="11:71" x14ac:dyDescent="0.25">
      <c r="K24957" s="3"/>
      <c r="L24957" s="3"/>
      <c r="M24957" s="3"/>
      <c r="N24957" s="3"/>
      <c r="O24957" s="3"/>
      <c r="P24957" s="3"/>
      <c r="S24957" s="3"/>
      <c r="T24957" s="3"/>
      <c r="U24957" s="3"/>
      <c r="V24957" s="3"/>
      <c r="W24957" s="3"/>
      <c r="X24957" s="3"/>
      <c r="Y24957" s="3"/>
      <c r="Z24957" s="3"/>
      <c r="AA24957" s="3"/>
      <c r="AB24957" s="3"/>
      <c r="AC24957" s="3"/>
      <c r="AD24957" s="3"/>
      <c r="AE24957" s="3"/>
      <c r="AF24957" s="3"/>
      <c r="AG24957" s="3"/>
      <c r="AH24957" s="3"/>
      <c r="AI24957" s="3"/>
      <c r="AJ24957" s="3"/>
      <c r="BM24957" s="3"/>
      <c r="BN24957" s="3"/>
      <c r="BO24957" s="3"/>
      <c r="BP24957" s="3"/>
      <c r="BQ24957" s="3"/>
      <c r="BR24957" s="3"/>
      <c r="BS24957" s="3"/>
    </row>
    <row r="24958" spans="11:71" x14ac:dyDescent="0.25">
      <c r="K24958" s="3"/>
      <c r="L24958" s="3"/>
      <c r="M24958" s="3"/>
      <c r="N24958" s="3"/>
      <c r="O24958" s="3"/>
      <c r="P24958" s="3"/>
      <c r="S24958" s="3"/>
      <c r="T24958" s="3"/>
      <c r="U24958" s="3"/>
      <c r="V24958" s="3"/>
      <c r="W24958" s="3"/>
      <c r="X24958" s="3"/>
      <c r="Y24958" s="3"/>
      <c r="Z24958" s="3"/>
      <c r="AA24958" s="3"/>
      <c r="AB24958" s="3"/>
      <c r="AC24958" s="3"/>
      <c r="AD24958" s="3"/>
      <c r="AE24958" s="3"/>
      <c r="AF24958" s="3"/>
      <c r="AG24958" s="3"/>
      <c r="AH24958" s="3"/>
      <c r="AI24958" s="3"/>
      <c r="AJ24958" s="3"/>
      <c r="BM24958" s="3"/>
      <c r="BN24958" s="3"/>
      <c r="BO24958" s="3"/>
      <c r="BP24958" s="3"/>
      <c r="BQ24958" s="3"/>
      <c r="BR24958" s="3"/>
      <c r="BS24958" s="3"/>
    </row>
    <row r="24959" spans="11:71" x14ac:dyDescent="0.25">
      <c r="K24959" s="3"/>
      <c r="L24959" s="3"/>
      <c r="M24959" s="3"/>
      <c r="N24959" s="3"/>
      <c r="O24959" s="3"/>
      <c r="P24959" s="3"/>
      <c r="S24959" s="3"/>
      <c r="T24959" s="3"/>
      <c r="U24959" s="3"/>
      <c r="V24959" s="3"/>
      <c r="W24959" s="3"/>
      <c r="X24959" s="3"/>
      <c r="Y24959" s="3"/>
      <c r="Z24959" s="3"/>
      <c r="AA24959" s="3"/>
      <c r="AB24959" s="3"/>
      <c r="AC24959" s="3"/>
      <c r="AD24959" s="3"/>
      <c r="AE24959" s="3"/>
      <c r="AF24959" s="3"/>
      <c r="AG24959" s="3"/>
      <c r="AH24959" s="3"/>
      <c r="AI24959" s="3"/>
      <c r="AJ24959" s="3"/>
      <c r="BM24959" s="3"/>
      <c r="BN24959" s="3"/>
      <c r="BO24959" s="3"/>
      <c r="BP24959" s="3"/>
      <c r="BQ24959" s="3"/>
      <c r="BR24959" s="3"/>
      <c r="BS24959" s="3"/>
    </row>
    <row r="24960" spans="11:71" x14ac:dyDescent="0.25">
      <c r="K24960" s="3"/>
      <c r="L24960" s="3"/>
      <c r="M24960" s="3"/>
      <c r="N24960" s="3"/>
      <c r="O24960" s="3"/>
      <c r="P24960" s="3"/>
      <c r="S24960" s="3"/>
      <c r="T24960" s="3"/>
      <c r="U24960" s="3"/>
      <c r="V24960" s="3"/>
      <c r="W24960" s="3"/>
      <c r="X24960" s="3"/>
      <c r="Y24960" s="3"/>
      <c r="Z24960" s="3"/>
      <c r="AA24960" s="3"/>
      <c r="AB24960" s="3"/>
      <c r="AC24960" s="3"/>
      <c r="AD24960" s="3"/>
      <c r="AE24960" s="3"/>
      <c r="AF24960" s="3"/>
      <c r="AG24960" s="3"/>
      <c r="AH24960" s="3"/>
      <c r="AI24960" s="3"/>
      <c r="AJ24960" s="3"/>
      <c r="BM24960" s="3"/>
      <c r="BN24960" s="3"/>
      <c r="BO24960" s="3"/>
      <c r="BP24960" s="3"/>
      <c r="BQ24960" s="3"/>
      <c r="BR24960" s="3"/>
      <c r="BS24960" s="3"/>
    </row>
    <row r="24961" spans="11:71" x14ac:dyDescent="0.25">
      <c r="K24961" s="3"/>
      <c r="L24961" s="3"/>
      <c r="M24961" s="3"/>
      <c r="N24961" s="3"/>
      <c r="O24961" s="3"/>
      <c r="P24961" s="3"/>
      <c r="S24961" s="3"/>
      <c r="T24961" s="3"/>
      <c r="U24961" s="3"/>
      <c r="V24961" s="3"/>
      <c r="W24961" s="3"/>
      <c r="X24961" s="3"/>
      <c r="Y24961" s="3"/>
      <c r="Z24961" s="3"/>
      <c r="AA24961" s="3"/>
      <c r="AB24961" s="3"/>
      <c r="AC24961" s="3"/>
      <c r="AD24961" s="3"/>
      <c r="AE24961" s="3"/>
      <c r="AF24961" s="3"/>
      <c r="AG24961" s="3"/>
      <c r="AH24961" s="3"/>
      <c r="AI24961" s="3"/>
      <c r="AJ24961" s="3"/>
      <c r="BM24961" s="3"/>
      <c r="BN24961" s="3"/>
      <c r="BO24961" s="3"/>
      <c r="BP24961" s="3"/>
      <c r="BQ24961" s="3"/>
      <c r="BR24961" s="3"/>
      <c r="BS24961" s="3"/>
    </row>
    <row r="24962" spans="11:71" x14ac:dyDescent="0.25">
      <c r="K24962" s="3"/>
      <c r="L24962" s="3"/>
      <c r="M24962" s="3"/>
      <c r="N24962" s="3"/>
      <c r="O24962" s="3"/>
      <c r="P24962" s="3"/>
      <c r="S24962" s="3"/>
      <c r="T24962" s="3"/>
      <c r="U24962" s="3"/>
      <c r="V24962" s="3"/>
      <c r="W24962" s="3"/>
      <c r="X24962" s="3"/>
      <c r="Y24962" s="3"/>
      <c r="Z24962" s="3"/>
      <c r="AA24962" s="3"/>
      <c r="AB24962" s="3"/>
      <c r="AC24962" s="3"/>
      <c r="AD24962" s="3"/>
      <c r="AE24962" s="3"/>
      <c r="AF24962" s="3"/>
      <c r="AG24962" s="3"/>
      <c r="AH24962" s="3"/>
      <c r="AI24962" s="3"/>
      <c r="AJ24962" s="3"/>
      <c r="BM24962" s="3"/>
      <c r="BN24962" s="3"/>
      <c r="BO24962" s="3"/>
      <c r="BP24962" s="3"/>
      <c r="BQ24962" s="3"/>
      <c r="BR24962" s="3"/>
      <c r="BS24962" s="3"/>
    </row>
    <row r="24963" spans="11:71" x14ac:dyDescent="0.25">
      <c r="K24963" s="3"/>
      <c r="L24963" s="3"/>
      <c r="M24963" s="3"/>
      <c r="N24963" s="3"/>
      <c r="O24963" s="3"/>
      <c r="P24963" s="3"/>
      <c r="S24963" s="3"/>
      <c r="T24963" s="3"/>
      <c r="U24963" s="3"/>
      <c r="V24963" s="3"/>
      <c r="W24963" s="3"/>
      <c r="X24963" s="3"/>
      <c r="Y24963" s="3"/>
      <c r="Z24963" s="3"/>
      <c r="AA24963" s="3"/>
      <c r="AB24963" s="3"/>
      <c r="AC24963" s="3"/>
      <c r="AD24963" s="3"/>
      <c r="AE24963" s="3"/>
      <c r="AF24963" s="3"/>
      <c r="AG24963" s="3"/>
      <c r="AH24963" s="3"/>
      <c r="AI24963" s="3"/>
      <c r="AJ24963" s="3"/>
      <c r="BM24963" s="3"/>
      <c r="BN24963" s="3"/>
      <c r="BO24963" s="3"/>
      <c r="BP24963" s="3"/>
      <c r="BQ24963" s="3"/>
      <c r="BR24963" s="3"/>
      <c r="BS24963" s="3"/>
    </row>
    <row r="24964" spans="11:71" x14ac:dyDescent="0.25">
      <c r="K24964" s="3"/>
      <c r="L24964" s="3"/>
      <c r="M24964" s="3"/>
      <c r="N24964" s="3"/>
      <c r="O24964" s="3"/>
      <c r="P24964" s="3"/>
      <c r="S24964" s="3"/>
      <c r="T24964" s="3"/>
      <c r="U24964" s="3"/>
      <c r="V24964" s="3"/>
      <c r="W24964" s="3"/>
      <c r="X24964" s="3"/>
      <c r="Y24964" s="3"/>
      <c r="Z24964" s="3"/>
      <c r="AA24964" s="3"/>
      <c r="AB24964" s="3"/>
      <c r="AC24964" s="3"/>
      <c r="AD24964" s="3"/>
      <c r="AE24964" s="3"/>
      <c r="AF24964" s="3"/>
      <c r="AG24964" s="3"/>
      <c r="AH24964" s="3"/>
      <c r="AI24964" s="3"/>
      <c r="AJ24964" s="3"/>
      <c r="BM24964" s="3"/>
      <c r="BN24964" s="3"/>
      <c r="BO24964" s="3"/>
      <c r="BP24964" s="3"/>
      <c r="BQ24964" s="3"/>
      <c r="BR24964" s="3"/>
      <c r="BS24964" s="3"/>
    </row>
    <row r="24965" spans="11:71" x14ac:dyDescent="0.25">
      <c r="K24965" s="3"/>
      <c r="L24965" s="3"/>
      <c r="M24965" s="3"/>
      <c r="N24965" s="3"/>
      <c r="O24965" s="3"/>
      <c r="P24965" s="3"/>
      <c r="S24965" s="3"/>
      <c r="T24965" s="3"/>
      <c r="U24965" s="3"/>
      <c r="V24965" s="3"/>
      <c r="W24965" s="3"/>
      <c r="X24965" s="3"/>
      <c r="Y24965" s="3"/>
      <c r="Z24965" s="3"/>
      <c r="AA24965" s="3"/>
      <c r="AB24965" s="3"/>
      <c r="AC24965" s="3"/>
      <c r="AD24965" s="3"/>
      <c r="AE24965" s="3"/>
      <c r="AF24965" s="3"/>
      <c r="AG24965" s="3"/>
      <c r="AH24965" s="3"/>
      <c r="AI24965" s="3"/>
      <c r="AJ24965" s="3"/>
      <c r="BM24965" s="3"/>
      <c r="BN24965" s="3"/>
      <c r="BO24965" s="3"/>
      <c r="BP24965" s="3"/>
      <c r="BQ24965" s="3"/>
      <c r="BR24965" s="3"/>
      <c r="BS24965" s="3"/>
    </row>
    <row r="24966" spans="11:71" x14ac:dyDescent="0.25">
      <c r="K24966" s="3"/>
      <c r="L24966" s="3"/>
      <c r="M24966" s="3"/>
      <c r="N24966" s="3"/>
      <c r="O24966" s="3"/>
      <c r="P24966" s="3"/>
      <c r="S24966" s="3"/>
      <c r="T24966" s="3"/>
      <c r="U24966" s="3"/>
      <c r="V24966" s="3"/>
      <c r="W24966" s="3"/>
      <c r="X24966" s="3"/>
      <c r="Y24966" s="3"/>
      <c r="Z24966" s="3"/>
      <c r="AA24966" s="3"/>
      <c r="AB24966" s="3"/>
      <c r="AC24966" s="3"/>
      <c r="AD24966" s="3"/>
      <c r="AE24966" s="3"/>
      <c r="AF24966" s="3"/>
      <c r="AG24966" s="3"/>
      <c r="AH24966" s="3"/>
      <c r="AI24966" s="3"/>
      <c r="AJ24966" s="3"/>
      <c r="BM24966" s="3"/>
      <c r="BN24966" s="3"/>
      <c r="BO24966" s="3"/>
      <c r="BP24966" s="3"/>
      <c r="BQ24966" s="3"/>
      <c r="BR24966" s="3"/>
      <c r="BS24966" s="3"/>
    </row>
    <row r="24967" spans="11:71" x14ac:dyDescent="0.25">
      <c r="K24967" s="3"/>
      <c r="L24967" s="3"/>
      <c r="M24967" s="3"/>
      <c r="N24967" s="3"/>
      <c r="O24967" s="3"/>
      <c r="P24967" s="3"/>
      <c r="S24967" s="3"/>
      <c r="T24967" s="3"/>
      <c r="U24967" s="3"/>
      <c r="V24967" s="3"/>
      <c r="W24967" s="3"/>
      <c r="X24967" s="3"/>
      <c r="Y24967" s="3"/>
      <c r="Z24967" s="3"/>
      <c r="AA24967" s="3"/>
      <c r="AB24967" s="3"/>
      <c r="AC24967" s="3"/>
      <c r="AD24967" s="3"/>
      <c r="AE24967" s="3"/>
      <c r="AF24967" s="3"/>
      <c r="AG24967" s="3"/>
      <c r="AH24967" s="3"/>
      <c r="AI24967" s="3"/>
      <c r="AJ24967" s="3"/>
      <c r="BM24967" s="3"/>
      <c r="BN24967" s="3"/>
      <c r="BO24967" s="3"/>
      <c r="BP24967" s="3"/>
      <c r="BQ24967" s="3"/>
      <c r="BR24967" s="3"/>
      <c r="BS24967" s="3"/>
    </row>
    <row r="24968" spans="11:71" x14ac:dyDescent="0.25">
      <c r="K24968" s="3"/>
      <c r="L24968" s="3"/>
      <c r="M24968" s="3"/>
      <c r="N24968" s="3"/>
      <c r="O24968" s="3"/>
      <c r="P24968" s="3"/>
      <c r="S24968" s="3"/>
      <c r="T24968" s="3"/>
      <c r="U24968" s="3"/>
      <c r="V24968" s="3"/>
      <c r="W24968" s="3"/>
      <c r="X24968" s="3"/>
      <c r="Y24968" s="3"/>
      <c r="Z24968" s="3"/>
      <c r="AA24968" s="3"/>
      <c r="AB24968" s="3"/>
      <c r="AC24968" s="3"/>
      <c r="AD24968" s="3"/>
      <c r="AE24968" s="3"/>
      <c r="AF24968" s="3"/>
      <c r="AG24968" s="3"/>
      <c r="AH24968" s="3"/>
      <c r="AI24968" s="3"/>
      <c r="AJ24968" s="3"/>
      <c r="BM24968" s="3"/>
      <c r="BN24968" s="3"/>
      <c r="BO24968" s="3"/>
      <c r="BP24968" s="3"/>
      <c r="BQ24968" s="3"/>
      <c r="BR24968" s="3"/>
      <c r="BS24968" s="3"/>
    </row>
    <row r="24969" spans="11:71" x14ac:dyDescent="0.25">
      <c r="K24969" s="3"/>
      <c r="L24969" s="3"/>
      <c r="M24969" s="3"/>
      <c r="N24969" s="3"/>
      <c r="O24969" s="3"/>
      <c r="P24969" s="3"/>
      <c r="S24969" s="3"/>
      <c r="T24969" s="3"/>
      <c r="U24969" s="3"/>
      <c r="V24969" s="3"/>
      <c r="W24969" s="3"/>
      <c r="X24969" s="3"/>
      <c r="Y24969" s="3"/>
      <c r="Z24969" s="3"/>
      <c r="AA24969" s="3"/>
      <c r="AB24969" s="3"/>
      <c r="AC24969" s="3"/>
      <c r="AD24969" s="3"/>
      <c r="AE24969" s="3"/>
      <c r="AF24969" s="3"/>
      <c r="AG24969" s="3"/>
      <c r="AH24969" s="3"/>
      <c r="AI24969" s="3"/>
      <c r="AJ24969" s="3"/>
      <c r="BM24969" s="3"/>
      <c r="BN24969" s="3"/>
      <c r="BO24969" s="3"/>
      <c r="BP24969" s="3"/>
      <c r="BQ24969" s="3"/>
      <c r="BR24969" s="3"/>
      <c r="BS24969" s="3"/>
    </row>
    <row r="24970" spans="11:71" x14ac:dyDescent="0.25">
      <c r="K24970" s="3"/>
      <c r="L24970" s="3"/>
      <c r="M24970" s="3"/>
      <c r="N24970" s="3"/>
      <c r="O24970" s="3"/>
      <c r="P24970" s="3"/>
      <c r="S24970" s="3"/>
      <c r="T24970" s="3"/>
      <c r="U24970" s="3"/>
      <c r="V24970" s="3"/>
      <c r="W24970" s="3"/>
      <c r="X24970" s="3"/>
      <c r="Y24970" s="3"/>
      <c r="Z24970" s="3"/>
      <c r="AA24970" s="3"/>
      <c r="AB24970" s="3"/>
      <c r="AC24970" s="3"/>
      <c r="AD24970" s="3"/>
      <c r="AE24970" s="3"/>
      <c r="AF24970" s="3"/>
      <c r="AG24970" s="3"/>
      <c r="AH24970" s="3"/>
      <c r="AI24970" s="3"/>
      <c r="AJ24970" s="3"/>
      <c r="BM24970" s="3"/>
      <c r="BN24970" s="3"/>
      <c r="BO24970" s="3"/>
      <c r="BP24970" s="3"/>
      <c r="BQ24970" s="3"/>
      <c r="BR24970" s="3"/>
      <c r="BS24970" s="3"/>
    </row>
    <row r="24971" spans="11:71" x14ac:dyDescent="0.25">
      <c r="K24971" s="3"/>
      <c r="L24971" s="3"/>
      <c r="M24971" s="3"/>
      <c r="N24971" s="3"/>
      <c r="O24971" s="3"/>
      <c r="P24971" s="3"/>
      <c r="S24971" s="3"/>
      <c r="T24971" s="3"/>
      <c r="U24971" s="3"/>
      <c r="V24971" s="3"/>
      <c r="W24971" s="3"/>
      <c r="X24971" s="3"/>
      <c r="Y24971" s="3"/>
      <c r="Z24971" s="3"/>
      <c r="AA24971" s="3"/>
      <c r="AB24971" s="3"/>
      <c r="AC24971" s="3"/>
      <c r="AD24971" s="3"/>
      <c r="AE24971" s="3"/>
      <c r="AF24971" s="3"/>
      <c r="AG24971" s="3"/>
      <c r="AH24971" s="3"/>
      <c r="AI24971" s="3"/>
      <c r="AJ24971" s="3"/>
      <c r="BM24971" s="3"/>
      <c r="BN24971" s="3"/>
      <c r="BO24971" s="3"/>
      <c r="BP24971" s="3"/>
      <c r="BQ24971" s="3"/>
      <c r="BR24971" s="3"/>
      <c r="BS24971" s="3"/>
    </row>
    <row r="24972" spans="11:71" x14ac:dyDescent="0.25">
      <c r="K24972" s="3"/>
      <c r="L24972" s="3"/>
      <c r="M24972" s="3"/>
      <c r="N24972" s="3"/>
      <c r="O24972" s="3"/>
      <c r="P24972" s="3"/>
      <c r="S24972" s="3"/>
      <c r="T24972" s="3"/>
      <c r="U24972" s="3"/>
      <c r="V24972" s="3"/>
      <c r="W24972" s="3"/>
      <c r="X24972" s="3"/>
      <c r="Y24972" s="3"/>
      <c r="Z24972" s="3"/>
      <c r="AA24972" s="3"/>
      <c r="AB24972" s="3"/>
      <c r="AC24972" s="3"/>
      <c r="AD24972" s="3"/>
      <c r="AE24972" s="3"/>
      <c r="AF24972" s="3"/>
      <c r="AG24972" s="3"/>
      <c r="AH24972" s="3"/>
      <c r="AI24972" s="3"/>
      <c r="AJ24972" s="3"/>
      <c r="BM24972" s="3"/>
      <c r="BN24972" s="3"/>
      <c r="BO24972" s="3"/>
      <c r="BP24972" s="3"/>
      <c r="BQ24972" s="3"/>
      <c r="BR24972" s="3"/>
      <c r="BS24972" s="3"/>
    </row>
    <row r="24973" spans="11:71" x14ac:dyDescent="0.25">
      <c r="K24973" s="3"/>
      <c r="L24973" s="3"/>
      <c r="M24973" s="3"/>
      <c r="N24973" s="3"/>
      <c r="O24973" s="3"/>
      <c r="P24973" s="3"/>
      <c r="S24973" s="3"/>
      <c r="T24973" s="3"/>
      <c r="U24973" s="3"/>
      <c r="V24973" s="3"/>
      <c r="W24973" s="3"/>
      <c r="X24973" s="3"/>
      <c r="Y24973" s="3"/>
      <c r="Z24973" s="3"/>
      <c r="AA24973" s="3"/>
      <c r="AB24973" s="3"/>
      <c r="AC24973" s="3"/>
      <c r="AD24973" s="3"/>
      <c r="AE24973" s="3"/>
      <c r="AF24973" s="3"/>
      <c r="AG24973" s="3"/>
      <c r="AH24973" s="3"/>
      <c r="AI24973" s="3"/>
      <c r="AJ24973" s="3"/>
      <c r="BM24973" s="3"/>
      <c r="BN24973" s="3"/>
      <c r="BO24973" s="3"/>
      <c r="BP24973" s="3"/>
      <c r="BQ24973" s="3"/>
      <c r="BR24973" s="3"/>
      <c r="BS24973" s="3"/>
    </row>
    <row r="24974" spans="11:71" x14ac:dyDescent="0.25">
      <c r="K24974" s="3"/>
      <c r="L24974" s="3"/>
      <c r="M24974" s="3"/>
      <c r="N24974" s="3"/>
      <c r="O24974" s="3"/>
      <c r="P24974" s="3"/>
      <c r="S24974" s="3"/>
      <c r="T24974" s="3"/>
      <c r="U24974" s="3"/>
      <c r="V24974" s="3"/>
      <c r="W24974" s="3"/>
      <c r="X24974" s="3"/>
      <c r="Y24974" s="3"/>
      <c r="Z24974" s="3"/>
      <c r="AA24974" s="3"/>
      <c r="AB24974" s="3"/>
      <c r="AC24974" s="3"/>
      <c r="AD24974" s="3"/>
      <c r="AE24974" s="3"/>
      <c r="AF24974" s="3"/>
      <c r="AG24974" s="3"/>
      <c r="AH24974" s="3"/>
      <c r="AI24974" s="3"/>
      <c r="AJ24974" s="3"/>
      <c r="BM24974" s="3"/>
      <c r="BN24974" s="3"/>
      <c r="BO24974" s="3"/>
      <c r="BP24974" s="3"/>
      <c r="BQ24974" s="3"/>
      <c r="BR24974" s="3"/>
      <c r="BS24974" s="3"/>
    </row>
    <row r="24975" spans="11:71" x14ac:dyDescent="0.25">
      <c r="K24975" s="3"/>
      <c r="L24975" s="3"/>
      <c r="M24975" s="3"/>
      <c r="N24975" s="3"/>
      <c r="O24975" s="3"/>
      <c r="P24975" s="3"/>
      <c r="S24975" s="3"/>
      <c r="T24975" s="3"/>
      <c r="U24975" s="3"/>
      <c r="V24975" s="3"/>
      <c r="W24975" s="3"/>
      <c r="X24975" s="3"/>
      <c r="Y24975" s="3"/>
      <c r="Z24975" s="3"/>
      <c r="AA24975" s="3"/>
      <c r="AB24975" s="3"/>
      <c r="AC24975" s="3"/>
      <c r="AD24975" s="3"/>
      <c r="AE24975" s="3"/>
      <c r="AF24975" s="3"/>
      <c r="AG24975" s="3"/>
      <c r="AH24975" s="3"/>
      <c r="AI24975" s="3"/>
      <c r="AJ24975" s="3"/>
      <c r="BM24975" s="3"/>
      <c r="BN24975" s="3"/>
      <c r="BO24975" s="3"/>
      <c r="BP24975" s="3"/>
      <c r="BQ24975" s="3"/>
      <c r="BR24975" s="3"/>
      <c r="BS24975" s="3"/>
    </row>
    <row r="24976" spans="11:71" x14ac:dyDescent="0.25">
      <c r="K24976" s="3"/>
      <c r="L24976" s="3"/>
      <c r="M24976" s="3"/>
      <c r="N24976" s="3"/>
      <c r="O24976" s="3"/>
      <c r="P24976" s="3"/>
      <c r="S24976" s="3"/>
      <c r="T24976" s="3"/>
      <c r="U24976" s="3"/>
      <c r="V24976" s="3"/>
      <c r="W24976" s="3"/>
      <c r="X24976" s="3"/>
      <c r="Y24976" s="3"/>
      <c r="Z24976" s="3"/>
      <c r="AA24976" s="3"/>
      <c r="AB24976" s="3"/>
      <c r="AC24976" s="3"/>
      <c r="AD24976" s="3"/>
      <c r="AE24976" s="3"/>
      <c r="AF24976" s="3"/>
      <c r="AG24976" s="3"/>
      <c r="AH24976" s="3"/>
      <c r="AI24976" s="3"/>
      <c r="AJ24976" s="3"/>
      <c r="BM24976" s="3"/>
      <c r="BN24976" s="3"/>
      <c r="BO24976" s="3"/>
      <c r="BP24976" s="3"/>
      <c r="BQ24976" s="3"/>
      <c r="BR24976" s="3"/>
      <c r="BS24976" s="3"/>
    </row>
    <row r="24977" spans="11:71" x14ac:dyDescent="0.25">
      <c r="K24977" s="3"/>
      <c r="L24977" s="3"/>
      <c r="M24977" s="3"/>
      <c r="N24977" s="3"/>
      <c r="O24977" s="3"/>
      <c r="P24977" s="3"/>
      <c r="S24977" s="3"/>
      <c r="T24977" s="3"/>
      <c r="U24977" s="3"/>
      <c r="V24977" s="3"/>
      <c r="W24977" s="3"/>
      <c r="X24977" s="3"/>
      <c r="Y24977" s="3"/>
      <c r="Z24977" s="3"/>
      <c r="AA24977" s="3"/>
      <c r="AB24977" s="3"/>
      <c r="AC24977" s="3"/>
      <c r="AD24977" s="3"/>
      <c r="AE24977" s="3"/>
      <c r="AF24977" s="3"/>
      <c r="AG24977" s="3"/>
      <c r="AH24977" s="3"/>
      <c r="AI24977" s="3"/>
      <c r="AJ24977" s="3"/>
      <c r="BM24977" s="3"/>
      <c r="BN24977" s="3"/>
      <c r="BO24977" s="3"/>
      <c r="BP24977" s="3"/>
      <c r="BQ24977" s="3"/>
      <c r="BR24977" s="3"/>
      <c r="BS24977" s="3"/>
    </row>
    <row r="24978" spans="11:71" x14ac:dyDescent="0.25">
      <c r="K24978" s="3"/>
      <c r="L24978" s="3"/>
      <c r="M24978" s="3"/>
      <c r="N24978" s="3"/>
      <c r="O24978" s="3"/>
      <c r="P24978" s="3"/>
      <c r="S24978" s="3"/>
      <c r="T24978" s="3"/>
      <c r="U24978" s="3"/>
      <c r="V24978" s="3"/>
      <c r="W24978" s="3"/>
      <c r="X24978" s="3"/>
      <c r="Y24978" s="3"/>
      <c r="Z24978" s="3"/>
      <c r="AA24978" s="3"/>
      <c r="AB24978" s="3"/>
      <c r="AC24978" s="3"/>
      <c r="AD24978" s="3"/>
      <c r="AE24978" s="3"/>
      <c r="AF24978" s="3"/>
      <c r="AG24978" s="3"/>
      <c r="AH24978" s="3"/>
      <c r="AI24978" s="3"/>
      <c r="AJ24978" s="3"/>
      <c r="BM24978" s="3"/>
      <c r="BN24978" s="3"/>
      <c r="BO24978" s="3"/>
      <c r="BP24978" s="3"/>
      <c r="BQ24978" s="3"/>
      <c r="BR24978" s="3"/>
      <c r="BS24978" s="3"/>
    </row>
    <row r="24979" spans="11:71" x14ac:dyDescent="0.25">
      <c r="K24979" s="3"/>
      <c r="L24979" s="3"/>
      <c r="M24979" s="3"/>
      <c r="N24979" s="3"/>
      <c r="O24979" s="3"/>
      <c r="P24979" s="3"/>
      <c r="S24979" s="3"/>
      <c r="T24979" s="3"/>
      <c r="U24979" s="3"/>
      <c r="V24979" s="3"/>
      <c r="W24979" s="3"/>
      <c r="X24979" s="3"/>
      <c r="Y24979" s="3"/>
      <c r="Z24979" s="3"/>
      <c r="AA24979" s="3"/>
      <c r="AB24979" s="3"/>
      <c r="AC24979" s="3"/>
      <c r="AD24979" s="3"/>
      <c r="AE24979" s="3"/>
      <c r="AF24979" s="3"/>
      <c r="AG24979" s="3"/>
      <c r="AH24979" s="3"/>
      <c r="AI24979" s="3"/>
      <c r="AJ24979" s="3"/>
      <c r="BM24979" s="3"/>
      <c r="BN24979" s="3"/>
      <c r="BO24979" s="3"/>
      <c r="BP24979" s="3"/>
      <c r="BQ24979" s="3"/>
      <c r="BR24979" s="3"/>
      <c r="BS24979" s="3"/>
    </row>
    <row r="24980" spans="11:71" x14ac:dyDescent="0.25">
      <c r="K24980" s="3"/>
      <c r="L24980" s="3"/>
      <c r="M24980" s="3"/>
      <c r="N24980" s="3"/>
      <c r="O24980" s="3"/>
      <c r="P24980" s="3"/>
      <c r="S24980" s="3"/>
      <c r="T24980" s="3"/>
      <c r="U24980" s="3"/>
      <c r="V24980" s="3"/>
      <c r="W24980" s="3"/>
      <c r="X24980" s="3"/>
      <c r="Y24980" s="3"/>
      <c r="Z24980" s="3"/>
      <c r="AA24980" s="3"/>
      <c r="AB24980" s="3"/>
      <c r="AC24980" s="3"/>
      <c r="AD24980" s="3"/>
      <c r="AE24980" s="3"/>
      <c r="AF24980" s="3"/>
      <c r="AG24980" s="3"/>
      <c r="AH24980" s="3"/>
      <c r="AI24980" s="3"/>
      <c r="AJ24980" s="3"/>
      <c r="BM24980" s="3"/>
      <c r="BN24980" s="3"/>
      <c r="BO24980" s="3"/>
      <c r="BP24980" s="3"/>
      <c r="BQ24980" s="3"/>
      <c r="BR24980" s="3"/>
      <c r="BS24980" s="3"/>
    </row>
    <row r="24981" spans="11:71" x14ac:dyDescent="0.25">
      <c r="K24981" s="3"/>
      <c r="L24981" s="3"/>
      <c r="M24981" s="3"/>
      <c r="N24981" s="3"/>
      <c r="O24981" s="3"/>
      <c r="P24981" s="3"/>
      <c r="S24981" s="3"/>
      <c r="T24981" s="3"/>
      <c r="U24981" s="3"/>
      <c r="V24981" s="3"/>
      <c r="W24981" s="3"/>
      <c r="X24981" s="3"/>
      <c r="Y24981" s="3"/>
      <c r="Z24981" s="3"/>
      <c r="AA24981" s="3"/>
      <c r="AB24981" s="3"/>
      <c r="AC24981" s="3"/>
      <c r="AD24981" s="3"/>
      <c r="AE24981" s="3"/>
      <c r="AF24981" s="3"/>
      <c r="AG24981" s="3"/>
      <c r="AH24981" s="3"/>
      <c r="AI24981" s="3"/>
      <c r="AJ24981" s="3"/>
      <c r="BM24981" s="3"/>
      <c r="BN24981" s="3"/>
      <c r="BO24981" s="3"/>
      <c r="BP24981" s="3"/>
      <c r="BQ24981" s="3"/>
      <c r="BR24981" s="3"/>
      <c r="BS24981" s="3"/>
    </row>
    <row r="24982" spans="11:71" x14ac:dyDescent="0.25">
      <c r="K24982" s="3"/>
      <c r="L24982" s="3"/>
      <c r="M24982" s="3"/>
      <c r="N24982" s="3"/>
      <c r="O24982" s="3"/>
      <c r="P24982" s="3"/>
      <c r="S24982" s="3"/>
      <c r="T24982" s="3"/>
      <c r="U24982" s="3"/>
      <c r="V24982" s="3"/>
      <c r="W24982" s="3"/>
      <c r="X24982" s="3"/>
      <c r="Y24982" s="3"/>
      <c r="Z24982" s="3"/>
      <c r="AA24982" s="3"/>
      <c r="AB24982" s="3"/>
      <c r="AC24982" s="3"/>
      <c r="AD24982" s="3"/>
      <c r="AE24982" s="3"/>
      <c r="AF24982" s="3"/>
      <c r="AG24982" s="3"/>
      <c r="AH24982" s="3"/>
      <c r="AI24982" s="3"/>
      <c r="AJ24982" s="3"/>
      <c r="BM24982" s="3"/>
      <c r="BN24982" s="3"/>
      <c r="BO24982" s="3"/>
      <c r="BP24982" s="3"/>
      <c r="BQ24982" s="3"/>
      <c r="BR24982" s="3"/>
      <c r="BS24982" s="3"/>
    </row>
    <row r="24983" spans="11:71" x14ac:dyDescent="0.25">
      <c r="K24983" s="3"/>
      <c r="L24983" s="3"/>
      <c r="M24983" s="3"/>
      <c r="N24983" s="3"/>
      <c r="O24983" s="3"/>
      <c r="P24983" s="3"/>
      <c r="S24983" s="3"/>
      <c r="T24983" s="3"/>
      <c r="U24983" s="3"/>
      <c r="V24983" s="3"/>
      <c r="W24983" s="3"/>
      <c r="X24983" s="3"/>
      <c r="Y24983" s="3"/>
      <c r="Z24983" s="3"/>
      <c r="AA24983" s="3"/>
      <c r="AB24983" s="3"/>
      <c r="AC24983" s="3"/>
      <c r="AD24983" s="3"/>
      <c r="AE24983" s="3"/>
      <c r="AF24983" s="3"/>
      <c r="AG24983" s="3"/>
      <c r="AH24983" s="3"/>
      <c r="AI24983" s="3"/>
      <c r="AJ24983" s="3"/>
      <c r="BM24983" s="3"/>
      <c r="BN24983" s="3"/>
      <c r="BO24983" s="3"/>
      <c r="BP24983" s="3"/>
      <c r="BQ24983" s="3"/>
      <c r="BR24983" s="3"/>
      <c r="BS24983" s="3"/>
    </row>
    <row r="24984" spans="11:71" x14ac:dyDescent="0.25">
      <c r="K24984" s="3"/>
      <c r="L24984" s="3"/>
      <c r="M24984" s="3"/>
      <c r="N24984" s="3"/>
      <c r="O24984" s="3"/>
      <c r="P24984" s="3"/>
      <c r="S24984" s="3"/>
      <c r="T24984" s="3"/>
      <c r="U24984" s="3"/>
      <c r="V24984" s="3"/>
      <c r="W24984" s="3"/>
      <c r="X24984" s="3"/>
      <c r="Y24984" s="3"/>
      <c r="Z24984" s="3"/>
      <c r="AA24984" s="3"/>
      <c r="AB24984" s="3"/>
      <c r="AC24984" s="3"/>
      <c r="AD24984" s="3"/>
      <c r="AE24984" s="3"/>
      <c r="AF24984" s="3"/>
      <c r="AG24984" s="3"/>
      <c r="AH24984" s="3"/>
      <c r="AI24984" s="3"/>
      <c r="AJ24984" s="3"/>
      <c r="BM24984" s="3"/>
      <c r="BN24984" s="3"/>
      <c r="BO24984" s="3"/>
      <c r="BP24984" s="3"/>
      <c r="BQ24984" s="3"/>
      <c r="BR24984" s="3"/>
      <c r="BS24984" s="3"/>
    </row>
    <row r="24985" spans="11:71" x14ac:dyDescent="0.25">
      <c r="K24985" s="3"/>
      <c r="L24985" s="3"/>
      <c r="M24985" s="3"/>
      <c r="N24985" s="3"/>
      <c r="O24985" s="3"/>
      <c r="P24985" s="3"/>
      <c r="S24985" s="3"/>
      <c r="T24985" s="3"/>
      <c r="U24985" s="3"/>
      <c r="V24985" s="3"/>
      <c r="W24985" s="3"/>
      <c r="X24985" s="3"/>
      <c r="Y24985" s="3"/>
      <c r="Z24985" s="3"/>
      <c r="AA24985" s="3"/>
      <c r="AB24985" s="3"/>
      <c r="AC24985" s="3"/>
      <c r="AD24985" s="3"/>
      <c r="AE24985" s="3"/>
      <c r="AF24985" s="3"/>
      <c r="AG24985" s="3"/>
      <c r="AH24985" s="3"/>
      <c r="AI24985" s="3"/>
      <c r="AJ24985" s="3"/>
      <c r="BM24985" s="3"/>
      <c r="BN24985" s="3"/>
      <c r="BO24985" s="3"/>
      <c r="BP24985" s="3"/>
      <c r="BQ24985" s="3"/>
      <c r="BR24985" s="3"/>
      <c r="BS24985" s="3"/>
    </row>
    <row r="24986" spans="11:71" x14ac:dyDescent="0.25">
      <c r="K24986" s="3"/>
      <c r="L24986" s="3"/>
      <c r="M24986" s="3"/>
      <c r="N24986" s="3"/>
      <c r="O24986" s="3"/>
      <c r="P24986" s="3"/>
      <c r="S24986" s="3"/>
      <c r="T24986" s="3"/>
      <c r="U24986" s="3"/>
      <c r="V24986" s="3"/>
      <c r="W24986" s="3"/>
      <c r="X24986" s="3"/>
      <c r="Y24986" s="3"/>
      <c r="Z24986" s="3"/>
      <c r="AA24986" s="3"/>
      <c r="AB24986" s="3"/>
      <c r="AC24986" s="3"/>
      <c r="AD24986" s="3"/>
      <c r="AE24986" s="3"/>
      <c r="AF24986" s="3"/>
      <c r="AG24986" s="3"/>
      <c r="AH24986" s="3"/>
      <c r="AI24986" s="3"/>
      <c r="AJ24986" s="3"/>
      <c r="BM24986" s="3"/>
      <c r="BN24986" s="3"/>
      <c r="BO24986" s="3"/>
      <c r="BP24986" s="3"/>
      <c r="BQ24986" s="3"/>
      <c r="BR24986" s="3"/>
      <c r="BS24986" s="3"/>
    </row>
    <row r="24987" spans="11:71" x14ac:dyDescent="0.25">
      <c r="K24987" s="3"/>
      <c r="L24987" s="3"/>
      <c r="M24987" s="3"/>
      <c r="N24987" s="3"/>
      <c r="O24987" s="3"/>
      <c r="P24987" s="3"/>
      <c r="S24987" s="3"/>
      <c r="T24987" s="3"/>
      <c r="U24987" s="3"/>
      <c r="V24987" s="3"/>
      <c r="W24987" s="3"/>
      <c r="X24987" s="3"/>
      <c r="Y24987" s="3"/>
      <c r="Z24987" s="3"/>
      <c r="AA24987" s="3"/>
      <c r="AB24987" s="3"/>
      <c r="AC24987" s="3"/>
      <c r="AD24987" s="3"/>
      <c r="AE24987" s="3"/>
      <c r="AF24987" s="3"/>
      <c r="AG24987" s="3"/>
      <c r="AH24987" s="3"/>
      <c r="AI24987" s="3"/>
      <c r="AJ24987" s="3"/>
      <c r="BM24987" s="3"/>
      <c r="BN24987" s="3"/>
      <c r="BO24987" s="3"/>
      <c r="BP24987" s="3"/>
      <c r="BQ24987" s="3"/>
      <c r="BR24987" s="3"/>
      <c r="BS24987" s="3"/>
    </row>
    <row r="24988" spans="11:71" x14ac:dyDescent="0.25">
      <c r="K24988" s="3"/>
      <c r="L24988" s="3"/>
      <c r="M24988" s="3"/>
      <c r="N24988" s="3"/>
      <c r="O24988" s="3"/>
      <c r="P24988" s="3"/>
      <c r="S24988" s="3"/>
      <c r="T24988" s="3"/>
      <c r="U24988" s="3"/>
      <c r="V24988" s="3"/>
      <c r="W24988" s="3"/>
      <c r="X24988" s="3"/>
      <c r="Y24988" s="3"/>
      <c r="Z24988" s="3"/>
      <c r="AA24988" s="3"/>
      <c r="AB24988" s="3"/>
      <c r="AC24988" s="3"/>
      <c r="AD24988" s="3"/>
      <c r="AE24988" s="3"/>
      <c r="AF24988" s="3"/>
      <c r="AG24988" s="3"/>
      <c r="AH24988" s="3"/>
      <c r="AI24988" s="3"/>
      <c r="AJ24988" s="3"/>
      <c r="BM24988" s="3"/>
      <c r="BN24988" s="3"/>
      <c r="BO24988" s="3"/>
      <c r="BP24988" s="3"/>
      <c r="BQ24988" s="3"/>
      <c r="BR24988" s="3"/>
      <c r="BS24988" s="3"/>
    </row>
    <row r="24989" spans="11:71" x14ac:dyDescent="0.25">
      <c r="K24989" s="3"/>
      <c r="L24989" s="3"/>
      <c r="M24989" s="3"/>
      <c r="N24989" s="3"/>
      <c r="O24989" s="3"/>
      <c r="P24989" s="3"/>
      <c r="S24989" s="3"/>
      <c r="T24989" s="3"/>
      <c r="U24989" s="3"/>
      <c r="V24989" s="3"/>
      <c r="W24989" s="3"/>
      <c r="X24989" s="3"/>
      <c r="Y24989" s="3"/>
      <c r="Z24989" s="3"/>
      <c r="AA24989" s="3"/>
      <c r="AB24989" s="3"/>
      <c r="AC24989" s="3"/>
      <c r="AD24989" s="3"/>
      <c r="AE24989" s="3"/>
      <c r="AF24989" s="3"/>
      <c r="AG24989" s="3"/>
      <c r="AH24989" s="3"/>
      <c r="AI24989" s="3"/>
      <c r="AJ24989" s="3"/>
      <c r="BM24989" s="3"/>
      <c r="BN24989" s="3"/>
      <c r="BO24989" s="3"/>
      <c r="BP24989" s="3"/>
      <c r="BQ24989" s="3"/>
      <c r="BR24989" s="3"/>
      <c r="BS24989" s="3"/>
    </row>
    <row r="24990" spans="11:71" x14ac:dyDescent="0.25">
      <c r="K24990" s="3"/>
      <c r="L24990" s="3"/>
      <c r="M24990" s="3"/>
      <c r="N24990" s="3"/>
      <c r="O24990" s="3"/>
      <c r="P24990" s="3"/>
      <c r="S24990" s="3"/>
      <c r="T24990" s="3"/>
      <c r="U24990" s="3"/>
      <c r="V24990" s="3"/>
      <c r="W24990" s="3"/>
      <c r="X24990" s="3"/>
      <c r="Y24990" s="3"/>
      <c r="Z24990" s="3"/>
      <c r="AA24990" s="3"/>
      <c r="AB24990" s="3"/>
      <c r="AC24990" s="3"/>
      <c r="AD24990" s="3"/>
      <c r="AE24990" s="3"/>
      <c r="AF24990" s="3"/>
      <c r="AG24990" s="3"/>
      <c r="AH24990" s="3"/>
      <c r="AI24990" s="3"/>
      <c r="AJ24990" s="3"/>
      <c r="BM24990" s="3"/>
      <c r="BN24990" s="3"/>
      <c r="BO24990" s="3"/>
      <c r="BP24990" s="3"/>
      <c r="BQ24990" s="3"/>
      <c r="BR24990" s="3"/>
      <c r="BS24990" s="3"/>
    </row>
    <row r="24991" spans="11:71" x14ac:dyDescent="0.25">
      <c r="K24991" s="3"/>
      <c r="L24991" s="3"/>
      <c r="M24991" s="3"/>
      <c r="N24991" s="3"/>
      <c r="O24991" s="3"/>
      <c r="P24991" s="3"/>
      <c r="S24991" s="3"/>
      <c r="T24991" s="3"/>
      <c r="U24991" s="3"/>
      <c r="V24991" s="3"/>
      <c r="W24991" s="3"/>
      <c r="X24991" s="3"/>
      <c r="Y24991" s="3"/>
      <c r="Z24991" s="3"/>
      <c r="AA24991" s="3"/>
      <c r="AB24991" s="3"/>
      <c r="AC24991" s="3"/>
      <c r="AD24991" s="3"/>
      <c r="AE24991" s="3"/>
      <c r="AF24991" s="3"/>
      <c r="AG24991" s="3"/>
      <c r="AH24991" s="3"/>
      <c r="AI24991" s="3"/>
      <c r="AJ24991" s="3"/>
      <c r="BM24991" s="3"/>
      <c r="BN24991" s="3"/>
      <c r="BO24991" s="3"/>
      <c r="BP24991" s="3"/>
      <c r="BQ24991" s="3"/>
      <c r="BR24991" s="3"/>
      <c r="BS24991" s="3"/>
    </row>
    <row r="24992" spans="11:71" x14ac:dyDescent="0.25">
      <c r="K24992" s="3"/>
      <c r="L24992" s="3"/>
      <c r="M24992" s="3"/>
      <c r="N24992" s="3"/>
      <c r="O24992" s="3"/>
      <c r="P24992" s="3"/>
      <c r="S24992" s="3"/>
      <c r="T24992" s="3"/>
      <c r="U24992" s="3"/>
      <c r="V24992" s="3"/>
      <c r="W24992" s="3"/>
      <c r="X24992" s="3"/>
      <c r="Y24992" s="3"/>
      <c r="Z24992" s="3"/>
      <c r="AA24992" s="3"/>
      <c r="AB24992" s="3"/>
      <c r="AC24992" s="3"/>
      <c r="AD24992" s="3"/>
      <c r="AE24992" s="3"/>
      <c r="AF24992" s="3"/>
      <c r="AG24992" s="3"/>
      <c r="AH24992" s="3"/>
      <c r="AI24992" s="3"/>
      <c r="AJ24992" s="3"/>
      <c r="BM24992" s="3"/>
      <c r="BN24992" s="3"/>
      <c r="BO24992" s="3"/>
      <c r="BP24992" s="3"/>
      <c r="BQ24992" s="3"/>
      <c r="BR24992" s="3"/>
      <c r="BS24992" s="3"/>
    </row>
    <row r="24993" spans="11:71" x14ac:dyDescent="0.25">
      <c r="K24993" s="3"/>
      <c r="L24993" s="3"/>
      <c r="M24993" s="3"/>
      <c r="N24993" s="3"/>
      <c r="O24993" s="3"/>
      <c r="P24993" s="3"/>
      <c r="S24993" s="3"/>
      <c r="T24993" s="3"/>
      <c r="U24993" s="3"/>
      <c r="V24993" s="3"/>
      <c r="W24993" s="3"/>
      <c r="X24993" s="3"/>
      <c r="Y24993" s="3"/>
      <c r="Z24993" s="3"/>
      <c r="AA24993" s="3"/>
      <c r="AB24993" s="3"/>
      <c r="AC24993" s="3"/>
      <c r="AD24993" s="3"/>
      <c r="AE24993" s="3"/>
      <c r="AF24993" s="3"/>
      <c r="AG24993" s="3"/>
      <c r="AH24993" s="3"/>
      <c r="AI24993" s="3"/>
      <c r="AJ24993" s="3"/>
      <c r="BM24993" s="3"/>
      <c r="BN24993" s="3"/>
      <c r="BO24993" s="3"/>
      <c r="BP24993" s="3"/>
      <c r="BQ24993" s="3"/>
      <c r="BR24993" s="3"/>
      <c r="BS24993" s="3"/>
    </row>
    <row r="24994" spans="11:71" x14ac:dyDescent="0.25">
      <c r="K24994" s="3"/>
      <c r="L24994" s="3"/>
      <c r="M24994" s="3"/>
      <c r="N24994" s="3"/>
      <c r="O24994" s="3"/>
      <c r="P24994" s="3"/>
      <c r="S24994" s="3"/>
      <c r="T24994" s="3"/>
      <c r="U24994" s="3"/>
      <c r="V24994" s="3"/>
      <c r="W24994" s="3"/>
      <c r="X24994" s="3"/>
      <c r="Y24994" s="3"/>
      <c r="Z24994" s="3"/>
      <c r="AA24994" s="3"/>
      <c r="AB24994" s="3"/>
      <c r="AC24994" s="3"/>
      <c r="AD24994" s="3"/>
      <c r="AE24994" s="3"/>
      <c r="AF24994" s="3"/>
      <c r="AG24994" s="3"/>
      <c r="AH24994" s="3"/>
      <c r="AI24994" s="3"/>
      <c r="AJ24994" s="3"/>
      <c r="BM24994" s="3"/>
      <c r="BN24994" s="3"/>
      <c r="BO24994" s="3"/>
      <c r="BP24994" s="3"/>
      <c r="BQ24994" s="3"/>
      <c r="BR24994" s="3"/>
      <c r="BS24994" s="3"/>
    </row>
    <row r="24995" spans="11:71" x14ac:dyDescent="0.25">
      <c r="K24995" s="3"/>
      <c r="L24995" s="3"/>
      <c r="M24995" s="3"/>
      <c r="N24995" s="3"/>
      <c r="O24995" s="3"/>
      <c r="P24995" s="3"/>
      <c r="S24995" s="3"/>
      <c r="T24995" s="3"/>
      <c r="U24995" s="3"/>
      <c r="V24995" s="3"/>
      <c r="W24995" s="3"/>
      <c r="X24995" s="3"/>
      <c r="Y24995" s="3"/>
      <c r="Z24995" s="3"/>
      <c r="AA24995" s="3"/>
      <c r="AB24995" s="3"/>
      <c r="AC24995" s="3"/>
      <c r="AD24995" s="3"/>
      <c r="AE24995" s="3"/>
      <c r="AF24995" s="3"/>
      <c r="AG24995" s="3"/>
      <c r="AH24995" s="3"/>
      <c r="AI24995" s="3"/>
      <c r="AJ24995" s="3"/>
      <c r="BM24995" s="3"/>
      <c r="BN24995" s="3"/>
      <c r="BO24995" s="3"/>
      <c r="BP24995" s="3"/>
      <c r="BQ24995" s="3"/>
      <c r="BR24995" s="3"/>
      <c r="BS24995" s="3"/>
    </row>
    <row r="24996" spans="11:71" x14ac:dyDescent="0.25">
      <c r="K24996" s="3"/>
      <c r="L24996" s="3"/>
      <c r="M24996" s="3"/>
      <c r="N24996" s="3"/>
      <c r="O24996" s="3"/>
      <c r="P24996" s="3"/>
      <c r="S24996" s="3"/>
      <c r="T24996" s="3"/>
      <c r="U24996" s="3"/>
      <c r="V24996" s="3"/>
      <c r="W24996" s="3"/>
      <c r="X24996" s="3"/>
      <c r="Y24996" s="3"/>
      <c r="Z24996" s="3"/>
      <c r="AA24996" s="3"/>
      <c r="AB24996" s="3"/>
      <c r="AC24996" s="3"/>
      <c r="AD24996" s="3"/>
      <c r="AE24996" s="3"/>
      <c r="AF24996" s="3"/>
      <c r="AG24996" s="3"/>
      <c r="AH24996" s="3"/>
      <c r="AI24996" s="3"/>
      <c r="AJ24996" s="3"/>
      <c r="BM24996" s="3"/>
      <c r="BN24996" s="3"/>
      <c r="BO24996" s="3"/>
      <c r="BP24996" s="3"/>
      <c r="BQ24996" s="3"/>
      <c r="BR24996" s="3"/>
      <c r="BS24996" s="3"/>
    </row>
    <row r="24997" spans="11:71" x14ac:dyDescent="0.25">
      <c r="K24997" s="3"/>
      <c r="L24997" s="3"/>
      <c r="M24997" s="3"/>
      <c r="N24997" s="3"/>
      <c r="O24997" s="3"/>
      <c r="P24997" s="3"/>
      <c r="S24997" s="3"/>
      <c r="T24997" s="3"/>
      <c r="U24997" s="3"/>
      <c r="V24997" s="3"/>
      <c r="W24997" s="3"/>
      <c r="X24997" s="3"/>
      <c r="Y24997" s="3"/>
      <c r="Z24997" s="3"/>
      <c r="AA24997" s="3"/>
      <c r="AB24997" s="3"/>
      <c r="AC24997" s="3"/>
      <c r="AD24997" s="3"/>
      <c r="AE24997" s="3"/>
      <c r="AF24997" s="3"/>
      <c r="AG24997" s="3"/>
      <c r="AH24997" s="3"/>
      <c r="AI24997" s="3"/>
      <c r="AJ24997" s="3"/>
      <c r="BM24997" s="3"/>
      <c r="BN24997" s="3"/>
      <c r="BO24997" s="3"/>
      <c r="BP24997" s="3"/>
      <c r="BQ24997" s="3"/>
      <c r="BR24997" s="3"/>
      <c r="BS24997" s="3"/>
    </row>
    <row r="24998" spans="11:71" x14ac:dyDescent="0.25">
      <c r="K24998" s="3"/>
      <c r="L24998" s="3"/>
      <c r="M24998" s="3"/>
      <c r="N24998" s="3"/>
      <c r="O24998" s="3"/>
      <c r="P24998" s="3"/>
      <c r="S24998" s="3"/>
      <c r="T24998" s="3"/>
      <c r="U24998" s="3"/>
      <c r="V24998" s="3"/>
      <c r="W24998" s="3"/>
      <c r="X24998" s="3"/>
      <c r="Y24998" s="3"/>
      <c r="Z24998" s="3"/>
      <c r="AA24998" s="3"/>
      <c r="AB24998" s="3"/>
      <c r="AC24998" s="3"/>
      <c r="AD24998" s="3"/>
      <c r="AE24998" s="3"/>
      <c r="AF24998" s="3"/>
      <c r="AG24998" s="3"/>
      <c r="AH24998" s="3"/>
      <c r="AI24998" s="3"/>
      <c r="AJ24998" s="3"/>
      <c r="BM24998" s="3"/>
      <c r="BN24998" s="3"/>
      <c r="BO24998" s="3"/>
      <c r="BP24998" s="3"/>
      <c r="BQ24998" s="3"/>
      <c r="BR24998" s="3"/>
      <c r="BS24998" s="3"/>
    </row>
    <row r="24999" spans="11:71" x14ac:dyDescent="0.25">
      <c r="K24999" s="3"/>
      <c r="L24999" s="3"/>
      <c r="M24999" s="3"/>
      <c r="N24999" s="3"/>
      <c r="O24999" s="3"/>
      <c r="P24999" s="3"/>
      <c r="S24999" s="3"/>
      <c r="T24999" s="3"/>
      <c r="U24999" s="3"/>
      <c r="V24999" s="3"/>
      <c r="W24999" s="3"/>
      <c r="X24999" s="3"/>
      <c r="Y24999" s="3"/>
      <c r="Z24999" s="3"/>
      <c r="AA24999" s="3"/>
      <c r="AB24999" s="3"/>
      <c r="AC24999" s="3"/>
      <c r="AD24999" s="3"/>
      <c r="AE24999" s="3"/>
      <c r="AF24999" s="3"/>
      <c r="AG24999" s="3"/>
      <c r="AH24999" s="3"/>
      <c r="AI24999" s="3"/>
      <c r="AJ24999" s="3"/>
      <c r="BM24999" s="3"/>
      <c r="BN24999" s="3"/>
      <c r="BO24999" s="3"/>
      <c r="BP24999" s="3"/>
      <c r="BQ24999" s="3"/>
      <c r="BR24999" s="3"/>
      <c r="BS24999" s="3"/>
    </row>
    <row r="25000" spans="11:71" x14ac:dyDescent="0.25">
      <c r="K25000" s="3"/>
      <c r="L25000" s="3"/>
      <c r="M25000" s="3"/>
      <c r="N25000" s="3"/>
      <c r="O25000" s="3"/>
      <c r="P25000" s="3"/>
      <c r="S25000" s="3"/>
      <c r="T25000" s="3"/>
      <c r="U25000" s="3"/>
      <c r="V25000" s="3"/>
      <c r="W25000" s="3"/>
      <c r="X25000" s="3"/>
      <c r="Y25000" s="3"/>
      <c r="Z25000" s="3"/>
      <c r="AA25000" s="3"/>
      <c r="AB25000" s="3"/>
      <c r="AC25000" s="3"/>
      <c r="AD25000" s="3"/>
      <c r="AE25000" s="3"/>
      <c r="AF25000" s="3"/>
      <c r="AG25000" s="3"/>
      <c r="AH25000" s="3"/>
      <c r="AI25000" s="3"/>
      <c r="AJ25000" s="3"/>
      <c r="BM25000" s="3"/>
      <c r="BN25000" s="3"/>
      <c r="BO25000" s="3"/>
      <c r="BP25000" s="3"/>
      <c r="BQ25000" s="3"/>
      <c r="BR25000" s="3"/>
      <c r="BS25000" s="3"/>
    </row>
    <row r="25001" spans="11:71" x14ac:dyDescent="0.25">
      <c r="K25001" s="3"/>
      <c r="L25001" s="3"/>
      <c r="M25001" s="3"/>
      <c r="N25001" s="3"/>
      <c r="O25001" s="3"/>
      <c r="P25001" s="3"/>
      <c r="S25001" s="3"/>
      <c r="T25001" s="3"/>
      <c r="U25001" s="3"/>
      <c r="V25001" s="3"/>
      <c r="W25001" s="3"/>
      <c r="X25001" s="3"/>
      <c r="Y25001" s="3"/>
      <c r="Z25001" s="3"/>
      <c r="AA25001" s="3"/>
      <c r="AB25001" s="3"/>
      <c r="AC25001" s="3"/>
      <c r="AD25001" s="3"/>
      <c r="AE25001" s="3"/>
      <c r="AF25001" s="3"/>
      <c r="AG25001" s="3"/>
      <c r="AH25001" s="3"/>
      <c r="AI25001" s="3"/>
      <c r="AJ25001" s="3"/>
      <c r="BM25001" s="3"/>
      <c r="BN25001" s="3"/>
      <c r="BO25001" s="3"/>
      <c r="BP25001" s="3"/>
      <c r="BQ25001" s="3"/>
      <c r="BR25001" s="3"/>
      <c r="BS25001" s="3"/>
    </row>
    <row r="25002" spans="11:71" x14ac:dyDescent="0.25">
      <c r="K25002" s="3"/>
      <c r="L25002" s="3"/>
      <c r="M25002" s="3"/>
      <c r="N25002" s="3"/>
      <c r="O25002" s="3"/>
      <c r="P25002" s="3"/>
      <c r="S25002" s="3"/>
      <c r="T25002" s="3"/>
      <c r="U25002" s="3"/>
      <c r="V25002" s="3"/>
      <c r="W25002" s="3"/>
      <c r="X25002" s="3"/>
      <c r="Y25002" s="3"/>
      <c r="Z25002" s="3"/>
      <c r="AA25002" s="3"/>
      <c r="AB25002" s="3"/>
      <c r="AC25002" s="3"/>
      <c r="AD25002" s="3"/>
      <c r="AE25002" s="3"/>
      <c r="AF25002" s="3"/>
      <c r="AG25002" s="3"/>
      <c r="AH25002" s="3"/>
      <c r="AI25002" s="3"/>
      <c r="AJ25002" s="3"/>
      <c r="BM25002" s="3"/>
      <c r="BN25002" s="3"/>
      <c r="BO25002" s="3"/>
      <c r="BP25002" s="3"/>
      <c r="BQ25002" s="3"/>
      <c r="BR25002" s="3"/>
      <c r="BS25002" s="3"/>
    </row>
    <row r="25003" spans="11:71" x14ac:dyDescent="0.25">
      <c r="K25003" s="3"/>
      <c r="L25003" s="3"/>
      <c r="M25003" s="3"/>
      <c r="N25003" s="3"/>
      <c r="O25003" s="3"/>
      <c r="P25003" s="3"/>
      <c r="S25003" s="3"/>
      <c r="T25003" s="3"/>
      <c r="U25003" s="3"/>
      <c r="V25003" s="3"/>
      <c r="W25003" s="3"/>
      <c r="X25003" s="3"/>
      <c r="Y25003" s="3"/>
      <c r="Z25003" s="3"/>
      <c r="AA25003" s="3"/>
      <c r="AB25003" s="3"/>
      <c r="AC25003" s="3"/>
      <c r="AD25003" s="3"/>
      <c r="AE25003" s="3"/>
      <c r="AF25003" s="3"/>
      <c r="AG25003" s="3"/>
      <c r="AH25003" s="3"/>
      <c r="AI25003" s="3"/>
      <c r="AJ25003" s="3"/>
      <c r="BM25003" s="3"/>
      <c r="BN25003" s="3"/>
      <c r="BO25003" s="3"/>
      <c r="BP25003" s="3"/>
      <c r="BQ25003" s="3"/>
      <c r="BR25003" s="3"/>
      <c r="BS25003" s="3"/>
    </row>
    <row r="25004" spans="11:71" x14ac:dyDescent="0.25">
      <c r="K25004" s="3"/>
      <c r="L25004" s="3"/>
      <c r="M25004" s="3"/>
      <c r="N25004" s="3"/>
      <c r="O25004" s="3"/>
      <c r="P25004" s="3"/>
      <c r="S25004" s="3"/>
      <c r="T25004" s="3"/>
      <c r="U25004" s="3"/>
      <c r="V25004" s="3"/>
      <c r="W25004" s="3"/>
      <c r="X25004" s="3"/>
      <c r="Y25004" s="3"/>
      <c r="Z25004" s="3"/>
      <c r="AA25004" s="3"/>
      <c r="AB25004" s="3"/>
      <c r="AC25004" s="3"/>
      <c r="AD25004" s="3"/>
      <c r="AE25004" s="3"/>
      <c r="AF25004" s="3"/>
      <c r="AG25004" s="3"/>
      <c r="AH25004" s="3"/>
      <c r="AI25004" s="3"/>
      <c r="AJ25004" s="3"/>
      <c r="BM25004" s="3"/>
      <c r="BN25004" s="3"/>
      <c r="BO25004" s="3"/>
      <c r="BP25004" s="3"/>
      <c r="BQ25004" s="3"/>
      <c r="BR25004" s="3"/>
      <c r="BS25004" s="3"/>
    </row>
    <row r="25005" spans="11:71" x14ac:dyDescent="0.25">
      <c r="K25005" s="3"/>
      <c r="L25005" s="3"/>
      <c r="M25005" s="3"/>
      <c r="N25005" s="3"/>
      <c r="O25005" s="3"/>
      <c r="P25005" s="3"/>
      <c r="S25005" s="3"/>
      <c r="T25005" s="3"/>
      <c r="U25005" s="3"/>
      <c r="V25005" s="3"/>
      <c r="W25005" s="3"/>
      <c r="X25005" s="3"/>
      <c r="Y25005" s="3"/>
      <c r="Z25005" s="3"/>
      <c r="AA25005" s="3"/>
      <c r="AB25005" s="3"/>
      <c r="AC25005" s="3"/>
      <c r="AD25005" s="3"/>
      <c r="AE25005" s="3"/>
      <c r="AF25005" s="3"/>
      <c r="AG25005" s="3"/>
      <c r="AH25005" s="3"/>
      <c r="AI25005" s="3"/>
      <c r="AJ25005" s="3"/>
      <c r="BM25005" s="3"/>
      <c r="BN25005" s="3"/>
      <c r="BO25005" s="3"/>
      <c r="BP25005" s="3"/>
      <c r="BQ25005" s="3"/>
      <c r="BR25005" s="3"/>
      <c r="BS25005" s="3"/>
    </row>
    <row r="25006" spans="11:71" x14ac:dyDescent="0.25">
      <c r="K25006" s="3"/>
      <c r="L25006" s="3"/>
      <c r="M25006" s="3"/>
      <c r="N25006" s="3"/>
      <c r="O25006" s="3"/>
      <c r="P25006" s="3"/>
      <c r="S25006" s="3"/>
      <c r="T25006" s="3"/>
      <c r="U25006" s="3"/>
      <c r="V25006" s="3"/>
      <c r="W25006" s="3"/>
      <c r="X25006" s="3"/>
      <c r="Y25006" s="3"/>
      <c r="Z25006" s="3"/>
      <c r="AA25006" s="3"/>
      <c r="AB25006" s="3"/>
      <c r="AC25006" s="3"/>
      <c r="AD25006" s="3"/>
      <c r="AE25006" s="3"/>
      <c r="AF25006" s="3"/>
      <c r="AG25006" s="3"/>
      <c r="AH25006" s="3"/>
      <c r="AI25006" s="3"/>
      <c r="AJ25006" s="3"/>
      <c r="BM25006" s="3"/>
      <c r="BN25006" s="3"/>
      <c r="BO25006" s="3"/>
      <c r="BP25006" s="3"/>
      <c r="BQ25006" s="3"/>
      <c r="BR25006" s="3"/>
      <c r="BS25006" s="3"/>
    </row>
    <row r="25007" spans="11:71" x14ac:dyDescent="0.25">
      <c r="K25007" s="3"/>
      <c r="L25007" s="3"/>
      <c r="M25007" s="3"/>
      <c r="N25007" s="3"/>
      <c r="O25007" s="3"/>
      <c r="P25007" s="3"/>
      <c r="S25007" s="3"/>
      <c r="T25007" s="3"/>
      <c r="U25007" s="3"/>
      <c r="V25007" s="3"/>
      <c r="W25007" s="3"/>
      <c r="X25007" s="3"/>
      <c r="Y25007" s="3"/>
      <c r="Z25007" s="3"/>
      <c r="AA25007" s="3"/>
      <c r="AB25007" s="3"/>
      <c r="AC25007" s="3"/>
      <c r="AD25007" s="3"/>
      <c r="AE25007" s="3"/>
      <c r="AF25007" s="3"/>
      <c r="AG25007" s="3"/>
      <c r="AH25007" s="3"/>
      <c r="AI25007" s="3"/>
      <c r="AJ25007" s="3"/>
      <c r="BM25007" s="3"/>
      <c r="BN25007" s="3"/>
      <c r="BO25007" s="3"/>
      <c r="BP25007" s="3"/>
      <c r="BQ25007" s="3"/>
      <c r="BR25007" s="3"/>
      <c r="BS25007" s="3"/>
    </row>
    <row r="25008" spans="11:71" x14ac:dyDescent="0.25">
      <c r="K25008" s="3"/>
      <c r="L25008" s="3"/>
      <c r="M25008" s="3"/>
      <c r="N25008" s="3"/>
      <c r="O25008" s="3"/>
      <c r="P25008" s="3"/>
      <c r="S25008" s="3"/>
      <c r="T25008" s="3"/>
      <c r="U25008" s="3"/>
      <c r="V25008" s="3"/>
      <c r="W25008" s="3"/>
      <c r="X25008" s="3"/>
      <c r="Y25008" s="3"/>
      <c r="Z25008" s="3"/>
      <c r="AA25008" s="3"/>
      <c r="AB25008" s="3"/>
      <c r="AC25008" s="3"/>
      <c r="AD25008" s="3"/>
      <c r="AE25008" s="3"/>
      <c r="AF25008" s="3"/>
      <c r="AG25008" s="3"/>
      <c r="AH25008" s="3"/>
      <c r="AI25008" s="3"/>
      <c r="AJ25008" s="3"/>
      <c r="BM25008" s="3"/>
      <c r="BN25008" s="3"/>
      <c r="BO25008" s="3"/>
      <c r="BP25008" s="3"/>
      <c r="BQ25008" s="3"/>
      <c r="BR25008" s="3"/>
      <c r="BS25008" s="3"/>
    </row>
    <row r="25009" spans="11:71" x14ac:dyDescent="0.25">
      <c r="K25009" s="3"/>
      <c r="L25009" s="3"/>
      <c r="M25009" s="3"/>
      <c r="N25009" s="3"/>
      <c r="O25009" s="3"/>
      <c r="P25009" s="3"/>
      <c r="S25009" s="3"/>
      <c r="T25009" s="3"/>
      <c r="U25009" s="3"/>
      <c r="V25009" s="3"/>
      <c r="W25009" s="3"/>
      <c r="X25009" s="3"/>
      <c r="Y25009" s="3"/>
      <c r="Z25009" s="3"/>
      <c r="AA25009" s="3"/>
      <c r="AB25009" s="3"/>
      <c r="AC25009" s="3"/>
      <c r="AD25009" s="3"/>
      <c r="AE25009" s="3"/>
      <c r="AF25009" s="3"/>
      <c r="AG25009" s="3"/>
      <c r="AH25009" s="3"/>
      <c r="AI25009" s="3"/>
      <c r="AJ25009" s="3"/>
      <c r="BM25009" s="3"/>
      <c r="BN25009" s="3"/>
      <c r="BO25009" s="3"/>
      <c r="BP25009" s="3"/>
      <c r="BQ25009" s="3"/>
      <c r="BR25009" s="3"/>
      <c r="BS25009" s="3"/>
    </row>
    <row r="25010" spans="11:71" x14ac:dyDescent="0.25">
      <c r="K25010" s="3"/>
      <c r="L25010" s="3"/>
      <c r="M25010" s="3"/>
      <c r="N25010" s="3"/>
      <c r="O25010" s="3"/>
      <c r="P25010" s="3"/>
      <c r="S25010" s="3"/>
      <c r="T25010" s="3"/>
      <c r="U25010" s="3"/>
      <c r="V25010" s="3"/>
      <c r="W25010" s="3"/>
      <c r="X25010" s="3"/>
      <c r="Y25010" s="3"/>
      <c r="Z25010" s="3"/>
      <c r="AA25010" s="3"/>
      <c r="AB25010" s="3"/>
      <c r="AC25010" s="3"/>
      <c r="AD25010" s="3"/>
      <c r="AE25010" s="3"/>
      <c r="AF25010" s="3"/>
      <c r="AG25010" s="3"/>
      <c r="AH25010" s="3"/>
      <c r="AI25010" s="3"/>
      <c r="AJ25010" s="3"/>
      <c r="BM25010" s="3"/>
      <c r="BN25010" s="3"/>
      <c r="BO25010" s="3"/>
      <c r="BP25010" s="3"/>
      <c r="BQ25010" s="3"/>
      <c r="BR25010" s="3"/>
      <c r="BS25010" s="3"/>
    </row>
    <row r="25011" spans="11:71" x14ac:dyDescent="0.25">
      <c r="K25011" s="3"/>
      <c r="L25011" s="3"/>
      <c r="M25011" s="3"/>
      <c r="N25011" s="3"/>
      <c r="O25011" s="3"/>
      <c r="P25011" s="3"/>
      <c r="S25011" s="3"/>
      <c r="T25011" s="3"/>
      <c r="U25011" s="3"/>
      <c r="V25011" s="3"/>
      <c r="W25011" s="3"/>
      <c r="X25011" s="3"/>
      <c r="Y25011" s="3"/>
      <c r="Z25011" s="3"/>
      <c r="AA25011" s="3"/>
      <c r="AB25011" s="3"/>
      <c r="AC25011" s="3"/>
      <c r="AD25011" s="3"/>
      <c r="AE25011" s="3"/>
      <c r="AF25011" s="3"/>
      <c r="AG25011" s="3"/>
      <c r="AH25011" s="3"/>
      <c r="AI25011" s="3"/>
      <c r="AJ25011" s="3"/>
      <c r="BM25011" s="3"/>
      <c r="BN25011" s="3"/>
      <c r="BO25011" s="3"/>
      <c r="BP25011" s="3"/>
      <c r="BQ25011" s="3"/>
      <c r="BR25011" s="3"/>
      <c r="BS25011" s="3"/>
    </row>
    <row r="25012" spans="11:71" x14ac:dyDescent="0.25">
      <c r="K25012" s="3"/>
      <c r="L25012" s="3"/>
      <c r="M25012" s="3"/>
      <c r="N25012" s="3"/>
      <c r="O25012" s="3"/>
      <c r="P25012" s="3"/>
      <c r="S25012" s="3"/>
      <c r="T25012" s="3"/>
      <c r="U25012" s="3"/>
      <c r="V25012" s="3"/>
      <c r="W25012" s="3"/>
      <c r="X25012" s="3"/>
      <c r="Y25012" s="3"/>
      <c r="Z25012" s="3"/>
      <c r="AA25012" s="3"/>
      <c r="AB25012" s="3"/>
      <c r="AC25012" s="3"/>
      <c r="AD25012" s="3"/>
      <c r="AE25012" s="3"/>
      <c r="AF25012" s="3"/>
      <c r="AG25012" s="3"/>
      <c r="AH25012" s="3"/>
      <c r="AI25012" s="3"/>
      <c r="AJ25012" s="3"/>
      <c r="BM25012" s="3"/>
      <c r="BN25012" s="3"/>
      <c r="BO25012" s="3"/>
      <c r="BP25012" s="3"/>
      <c r="BQ25012" s="3"/>
      <c r="BR25012" s="3"/>
      <c r="BS25012" s="3"/>
    </row>
    <row r="25013" spans="11:71" x14ac:dyDescent="0.25">
      <c r="K25013" s="3"/>
      <c r="L25013" s="3"/>
      <c r="M25013" s="3"/>
      <c r="N25013" s="3"/>
      <c r="O25013" s="3"/>
      <c r="P25013" s="3"/>
      <c r="S25013" s="3"/>
      <c r="T25013" s="3"/>
      <c r="U25013" s="3"/>
      <c r="V25013" s="3"/>
      <c r="W25013" s="3"/>
      <c r="X25013" s="3"/>
      <c r="Y25013" s="3"/>
      <c r="Z25013" s="3"/>
      <c r="AA25013" s="3"/>
      <c r="AB25013" s="3"/>
      <c r="AC25013" s="3"/>
      <c r="AD25013" s="3"/>
      <c r="AE25013" s="3"/>
      <c r="AF25013" s="3"/>
      <c r="AG25013" s="3"/>
      <c r="AH25013" s="3"/>
      <c r="AI25013" s="3"/>
      <c r="AJ25013" s="3"/>
      <c r="BM25013" s="3"/>
      <c r="BN25013" s="3"/>
      <c r="BO25013" s="3"/>
      <c r="BP25013" s="3"/>
      <c r="BQ25013" s="3"/>
      <c r="BR25013" s="3"/>
      <c r="BS25013" s="3"/>
    </row>
    <row r="25014" spans="11:71" x14ac:dyDescent="0.25">
      <c r="K25014" s="3"/>
      <c r="L25014" s="3"/>
      <c r="M25014" s="3"/>
      <c r="N25014" s="3"/>
      <c r="O25014" s="3"/>
      <c r="P25014" s="3"/>
      <c r="S25014" s="3"/>
      <c r="T25014" s="3"/>
      <c r="U25014" s="3"/>
      <c r="V25014" s="3"/>
      <c r="W25014" s="3"/>
      <c r="X25014" s="3"/>
      <c r="Y25014" s="3"/>
      <c r="Z25014" s="3"/>
      <c r="AA25014" s="3"/>
      <c r="AB25014" s="3"/>
      <c r="AC25014" s="3"/>
      <c r="AD25014" s="3"/>
      <c r="AE25014" s="3"/>
      <c r="AF25014" s="3"/>
      <c r="AG25014" s="3"/>
      <c r="AH25014" s="3"/>
      <c r="AI25014" s="3"/>
      <c r="AJ25014" s="3"/>
      <c r="BM25014" s="3"/>
      <c r="BN25014" s="3"/>
      <c r="BO25014" s="3"/>
      <c r="BP25014" s="3"/>
      <c r="BQ25014" s="3"/>
      <c r="BR25014" s="3"/>
      <c r="BS25014" s="3"/>
    </row>
    <row r="25015" spans="11:71" x14ac:dyDescent="0.25">
      <c r="K25015" s="3"/>
      <c r="L25015" s="3"/>
      <c r="M25015" s="3"/>
      <c r="N25015" s="3"/>
      <c r="O25015" s="3"/>
      <c r="P25015" s="3"/>
      <c r="S25015" s="3"/>
      <c r="T25015" s="3"/>
      <c r="U25015" s="3"/>
      <c r="V25015" s="3"/>
      <c r="W25015" s="3"/>
      <c r="X25015" s="3"/>
      <c r="Y25015" s="3"/>
      <c r="Z25015" s="3"/>
      <c r="AA25015" s="3"/>
      <c r="AB25015" s="3"/>
      <c r="AC25015" s="3"/>
      <c r="AD25015" s="3"/>
      <c r="AE25015" s="3"/>
      <c r="AF25015" s="3"/>
      <c r="AG25015" s="3"/>
      <c r="AH25015" s="3"/>
      <c r="AI25015" s="3"/>
      <c r="AJ25015" s="3"/>
      <c r="BM25015" s="3"/>
      <c r="BN25015" s="3"/>
      <c r="BO25015" s="3"/>
      <c r="BP25015" s="3"/>
      <c r="BQ25015" s="3"/>
      <c r="BR25015" s="3"/>
      <c r="BS25015" s="3"/>
    </row>
    <row r="25016" spans="11:71" x14ac:dyDescent="0.25">
      <c r="K25016" s="3"/>
      <c r="L25016" s="3"/>
      <c r="M25016" s="3"/>
      <c r="N25016" s="3"/>
      <c r="O25016" s="3"/>
      <c r="P25016" s="3"/>
      <c r="S25016" s="3"/>
      <c r="T25016" s="3"/>
      <c r="U25016" s="3"/>
      <c r="V25016" s="3"/>
      <c r="W25016" s="3"/>
      <c r="X25016" s="3"/>
      <c r="Y25016" s="3"/>
      <c r="Z25016" s="3"/>
      <c r="AA25016" s="3"/>
      <c r="AB25016" s="3"/>
      <c r="AC25016" s="3"/>
      <c r="AD25016" s="3"/>
      <c r="AE25016" s="3"/>
      <c r="AF25016" s="3"/>
      <c r="AG25016" s="3"/>
      <c r="AH25016" s="3"/>
      <c r="AI25016" s="3"/>
      <c r="AJ25016" s="3"/>
      <c r="BM25016" s="3"/>
      <c r="BN25016" s="3"/>
      <c r="BO25016" s="3"/>
      <c r="BP25016" s="3"/>
      <c r="BQ25016" s="3"/>
      <c r="BR25016" s="3"/>
      <c r="BS25016" s="3"/>
    </row>
    <row r="25017" spans="11:71" x14ac:dyDescent="0.25">
      <c r="K25017" s="3"/>
      <c r="L25017" s="3"/>
      <c r="M25017" s="3"/>
      <c r="N25017" s="3"/>
      <c r="O25017" s="3"/>
      <c r="P25017" s="3"/>
      <c r="S25017" s="3"/>
      <c r="T25017" s="3"/>
      <c r="U25017" s="3"/>
      <c r="V25017" s="3"/>
      <c r="W25017" s="3"/>
      <c r="X25017" s="3"/>
      <c r="Y25017" s="3"/>
      <c r="Z25017" s="3"/>
      <c r="AA25017" s="3"/>
      <c r="AB25017" s="3"/>
      <c r="AC25017" s="3"/>
      <c r="AD25017" s="3"/>
      <c r="AE25017" s="3"/>
      <c r="AF25017" s="3"/>
      <c r="AG25017" s="3"/>
      <c r="AH25017" s="3"/>
      <c r="AI25017" s="3"/>
      <c r="AJ25017" s="3"/>
      <c r="BM25017" s="3"/>
      <c r="BN25017" s="3"/>
      <c r="BO25017" s="3"/>
      <c r="BP25017" s="3"/>
      <c r="BQ25017" s="3"/>
      <c r="BR25017" s="3"/>
      <c r="BS25017" s="3"/>
    </row>
    <row r="25018" spans="11:71" x14ac:dyDescent="0.25">
      <c r="K25018" s="3"/>
      <c r="L25018" s="3"/>
      <c r="M25018" s="3"/>
      <c r="N25018" s="3"/>
      <c r="O25018" s="3"/>
      <c r="P25018" s="3"/>
      <c r="S25018" s="3"/>
      <c r="T25018" s="3"/>
      <c r="U25018" s="3"/>
      <c r="V25018" s="3"/>
      <c r="W25018" s="3"/>
      <c r="X25018" s="3"/>
      <c r="Y25018" s="3"/>
      <c r="Z25018" s="3"/>
      <c r="AA25018" s="3"/>
      <c r="AB25018" s="3"/>
      <c r="AC25018" s="3"/>
      <c r="AD25018" s="3"/>
      <c r="AE25018" s="3"/>
      <c r="AF25018" s="3"/>
      <c r="AG25018" s="3"/>
      <c r="AH25018" s="3"/>
      <c r="AI25018" s="3"/>
      <c r="AJ25018" s="3"/>
      <c r="BM25018" s="3"/>
      <c r="BN25018" s="3"/>
      <c r="BO25018" s="3"/>
      <c r="BP25018" s="3"/>
      <c r="BQ25018" s="3"/>
      <c r="BR25018" s="3"/>
      <c r="BS25018" s="3"/>
    </row>
    <row r="25019" spans="11:71" x14ac:dyDescent="0.25">
      <c r="K25019" s="3"/>
      <c r="L25019" s="3"/>
      <c r="M25019" s="3"/>
      <c r="N25019" s="3"/>
      <c r="O25019" s="3"/>
      <c r="P25019" s="3"/>
      <c r="S25019" s="3"/>
      <c r="T25019" s="3"/>
      <c r="U25019" s="3"/>
      <c r="V25019" s="3"/>
      <c r="W25019" s="3"/>
      <c r="X25019" s="3"/>
      <c r="Y25019" s="3"/>
      <c r="Z25019" s="3"/>
      <c r="AA25019" s="3"/>
      <c r="AB25019" s="3"/>
      <c r="AC25019" s="3"/>
      <c r="AD25019" s="3"/>
      <c r="AE25019" s="3"/>
      <c r="AF25019" s="3"/>
      <c r="AG25019" s="3"/>
      <c r="AH25019" s="3"/>
      <c r="AI25019" s="3"/>
      <c r="AJ25019" s="3"/>
      <c r="BM25019" s="3"/>
      <c r="BN25019" s="3"/>
      <c r="BO25019" s="3"/>
      <c r="BP25019" s="3"/>
      <c r="BQ25019" s="3"/>
      <c r="BR25019" s="3"/>
      <c r="BS25019" s="3"/>
    </row>
    <row r="25020" spans="11:71" x14ac:dyDescent="0.25">
      <c r="K25020" s="3"/>
      <c r="L25020" s="3"/>
      <c r="M25020" s="3"/>
      <c r="N25020" s="3"/>
      <c r="O25020" s="3"/>
      <c r="P25020" s="3"/>
      <c r="S25020" s="3"/>
      <c r="T25020" s="3"/>
      <c r="U25020" s="3"/>
      <c r="V25020" s="3"/>
      <c r="W25020" s="3"/>
      <c r="X25020" s="3"/>
      <c r="Y25020" s="3"/>
      <c r="Z25020" s="3"/>
      <c r="AA25020" s="3"/>
      <c r="AB25020" s="3"/>
      <c r="AC25020" s="3"/>
      <c r="AD25020" s="3"/>
      <c r="AE25020" s="3"/>
      <c r="AF25020" s="3"/>
      <c r="AG25020" s="3"/>
      <c r="AH25020" s="3"/>
      <c r="AI25020" s="3"/>
      <c r="AJ25020" s="3"/>
      <c r="BM25020" s="3"/>
      <c r="BN25020" s="3"/>
      <c r="BO25020" s="3"/>
      <c r="BP25020" s="3"/>
      <c r="BQ25020" s="3"/>
      <c r="BR25020" s="3"/>
      <c r="BS25020" s="3"/>
    </row>
    <row r="25021" spans="11:71" x14ac:dyDescent="0.25">
      <c r="K25021" s="3"/>
      <c r="L25021" s="3"/>
      <c r="M25021" s="3"/>
      <c r="N25021" s="3"/>
      <c r="O25021" s="3"/>
      <c r="P25021" s="3"/>
      <c r="S25021" s="3"/>
      <c r="T25021" s="3"/>
      <c r="U25021" s="3"/>
      <c r="V25021" s="3"/>
      <c r="W25021" s="3"/>
      <c r="X25021" s="3"/>
      <c r="Y25021" s="3"/>
      <c r="Z25021" s="3"/>
      <c r="AA25021" s="3"/>
      <c r="AB25021" s="3"/>
      <c r="AC25021" s="3"/>
      <c r="AD25021" s="3"/>
      <c r="AE25021" s="3"/>
      <c r="AF25021" s="3"/>
      <c r="AG25021" s="3"/>
      <c r="AH25021" s="3"/>
      <c r="AI25021" s="3"/>
      <c r="AJ25021" s="3"/>
      <c r="BM25021" s="3"/>
      <c r="BN25021" s="3"/>
      <c r="BO25021" s="3"/>
      <c r="BP25021" s="3"/>
      <c r="BQ25021" s="3"/>
      <c r="BR25021" s="3"/>
      <c r="BS25021" s="3"/>
    </row>
    <row r="25022" spans="11:71" x14ac:dyDescent="0.25">
      <c r="K25022" s="3"/>
      <c r="L25022" s="3"/>
      <c r="M25022" s="3"/>
      <c r="N25022" s="3"/>
      <c r="O25022" s="3"/>
      <c r="P25022" s="3"/>
      <c r="S25022" s="3"/>
      <c r="T25022" s="3"/>
      <c r="U25022" s="3"/>
      <c r="V25022" s="3"/>
      <c r="W25022" s="3"/>
      <c r="X25022" s="3"/>
      <c r="Y25022" s="3"/>
      <c r="Z25022" s="3"/>
      <c r="AA25022" s="3"/>
      <c r="AB25022" s="3"/>
      <c r="AC25022" s="3"/>
      <c r="AD25022" s="3"/>
      <c r="AE25022" s="3"/>
      <c r="AF25022" s="3"/>
      <c r="AG25022" s="3"/>
      <c r="AH25022" s="3"/>
      <c r="AI25022" s="3"/>
      <c r="AJ25022" s="3"/>
      <c r="BM25022" s="3"/>
      <c r="BN25022" s="3"/>
      <c r="BO25022" s="3"/>
      <c r="BP25022" s="3"/>
      <c r="BQ25022" s="3"/>
      <c r="BR25022" s="3"/>
      <c r="BS25022" s="3"/>
    </row>
    <row r="25023" spans="11:71" x14ac:dyDescent="0.25">
      <c r="K25023" s="3"/>
      <c r="L25023" s="3"/>
      <c r="M25023" s="3"/>
      <c r="N25023" s="3"/>
      <c r="O25023" s="3"/>
      <c r="P25023" s="3"/>
      <c r="S25023" s="3"/>
      <c r="T25023" s="3"/>
      <c r="U25023" s="3"/>
      <c r="V25023" s="3"/>
      <c r="W25023" s="3"/>
      <c r="X25023" s="3"/>
      <c r="Y25023" s="3"/>
      <c r="Z25023" s="3"/>
      <c r="AA25023" s="3"/>
      <c r="AB25023" s="3"/>
      <c r="AC25023" s="3"/>
      <c r="AD25023" s="3"/>
      <c r="AE25023" s="3"/>
      <c r="AF25023" s="3"/>
      <c r="AG25023" s="3"/>
      <c r="AH25023" s="3"/>
      <c r="AI25023" s="3"/>
      <c r="AJ25023" s="3"/>
      <c r="BM25023" s="3"/>
      <c r="BN25023" s="3"/>
      <c r="BO25023" s="3"/>
      <c r="BP25023" s="3"/>
      <c r="BQ25023" s="3"/>
      <c r="BR25023" s="3"/>
      <c r="BS25023" s="3"/>
    </row>
    <row r="25024" spans="11:71" x14ac:dyDescent="0.25">
      <c r="K25024" s="3"/>
      <c r="L25024" s="3"/>
      <c r="M25024" s="3"/>
      <c r="N25024" s="3"/>
      <c r="O25024" s="3"/>
      <c r="P25024" s="3"/>
      <c r="S25024" s="3"/>
      <c r="T25024" s="3"/>
      <c r="U25024" s="3"/>
      <c r="V25024" s="3"/>
      <c r="W25024" s="3"/>
      <c r="X25024" s="3"/>
      <c r="Y25024" s="3"/>
      <c r="Z25024" s="3"/>
      <c r="AA25024" s="3"/>
      <c r="AB25024" s="3"/>
      <c r="AC25024" s="3"/>
      <c r="AD25024" s="3"/>
      <c r="AE25024" s="3"/>
      <c r="AF25024" s="3"/>
      <c r="AG25024" s="3"/>
      <c r="AH25024" s="3"/>
      <c r="AI25024" s="3"/>
      <c r="AJ25024" s="3"/>
      <c r="BM25024" s="3"/>
      <c r="BN25024" s="3"/>
      <c r="BO25024" s="3"/>
      <c r="BP25024" s="3"/>
      <c r="BQ25024" s="3"/>
      <c r="BR25024" s="3"/>
      <c r="BS25024" s="3"/>
    </row>
    <row r="25025" spans="11:71" x14ac:dyDescent="0.25">
      <c r="K25025" s="3"/>
      <c r="L25025" s="3"/>
      <c r="M25025" s="3"/>
      <c r="N25025" s="3"/>
      <c r="O25025" s="3"/>
      <c r="P25025" s="3"/>
      <c r="S25025" s="3"/>
      <c r="T25025" s="3"/>
      <c r="U25025" s="3"/>
      <c r="V25025" s="3"/>
      <c r="W25025" s="3"/>
      <c r="X25025" s="3"/>
      <c r="Y25025" s="3"/>
      <c r="Z25025" s="3"/>
      <c r="AA25025" s="3"/>
      <c r="AB25025" s="3"/>
      <c r="AC25025" s="3"/>
      <c r="AD25025" s="3"/>
      <c r="AE25025" s="3"/>
      <c r="AF25025" s="3"/>
      <c r="AG25025" s="3"/>
      <c r="AH25025" s="3"/>
      <c r="AI25025" s="3"/>
      <c r="AJ25025" s="3"/>
      <c r="BM25025" s="3"/>
      <c r="BN25025" s="3"/>
      <c r="BO25025" s="3"/>
      <c r="BP25025" s="3"/>
      <c r="BQ25025" s="3"/>
      <c r="BR25025" s="3"/>
      <c r="BS25025" s="3"/>
    </row>
    <row r="25026" spans="11:71" x14ac:dyDescent="0.25">
      <c r="K25026" s="3"/>
      <c r="L25026" s="3"/>
      <c r="M25026" s="3"/>
      <c r="N25026" s="3"/>
      <c r="O25026" s="3"/>
      <c r="P25026" s="3"/>
      <c r="S25026" s="3"/>
      <c r="T25026" s="3"/>
      <c r="U25026" s="3"/>
      <c r="V25026" s="3"/>
      <c r="W25026" s="3"/>
      <c r="X25026" s="3"/>
      <c r="Y25026" s="3"/>
      <c r="Z25026" s="3"/>
      <c r="AA25026" s="3"/>
      <c r="AB25026" s="3"/>
      <c r="AC25026" s="3"/>
      <c r="AD25026" s="3"/>
      <c r="AE25026" s="3"/>
      <c r="AF25026" s="3"/>
      <c r="AG25026" s="3"/>
      <c r="AH25026" s="3"/>
      <c r="AI25026" s="3"/>
      <c r="AJ25026" s="3"/>
      <c r="BM25026" s="3"/>
      <c r="BN25026" s="3"/>
      <c r="BO25026" s="3"/>
      <c r="BP25026" s="3"/>
      <c r="BQ25026" s="3"/>
      <c r="BR25026" s="3"/>
      <c r="BS25026" s="3"/>
    </row>
    <row r="25027" spans="11:71" x14ac:dyDescent="0.25">
      <c r="K25027" s="3"/>
      <c r="L25027" s="3"/>
      <c r="M25027" s="3"/>
      <c r="N25027" s="3"/>
      <c r="O25027" s="3"/>
      <c r="P25027" s="3"/>
      <c r="S25027" s="3"/>
      <c r="T25027" s="3"/>
      <c r="U25027" s="3"/>
      <c r="V25027" s="3"/>
      <c r="W25027" s="3"/>
      <c r="X25027" s="3"/>
      <c r="Y25027" s="3"/>
      <c r="Z25027" s="3"/>
      <c r="AA25027" s="3"/>
      <c r="AB25027" s="3"/>
      <c r="AC25027" s="3"/>
      <c r="AD25027" s="3"/>
      <c r="AE25027" s="3"/>
      <c r="AF25027" s="3"/>
      <c r="AG25027" s="3"/>
      <c r="AH25027" s="3"/>
      <c r="AI25027" s="3"/>
      <c r="AJ25027" s="3"/>
      <c r="BM25027" s="3"/>
      <c r="BN25027" s="3"/>
      <c r="BO25027" s="3"/>
      <c r="BP25027" s="3"/>
      <c r="BQ25027" s="3"/>
      <c r="BR25027" s="3"/>
      <c r="BS25027" s="3"/>
    </row>
    <row r="25028" spans="11:71" x14ac:dyDescent="0.25">
      <c r="K25028" s="3"/>
      <c r="L25028" s="3"/>
      <c r="M25028" s="3"/>
      <c r="N25028" s="3"/>
      <c r="O25028" s="3"/>
      <c r="P25028" s="3"/>
      <c r="S25028" s="3"/>
      <c r="T25028" s="3"/>
      <c r="U25028" s="3"/>
      <c r="V25028" s="3"/>
      <c r="W25028" s="3"/>
      <c r="X25028" s="3"/>
      <c r="Y25028" s="3"/>
      <c r="Z25028" s="3"/>
      <c r="AA25028" s="3"/>
      <c r="AB25028" s="3"/>
      <c r="AC25028" s="3"/>
      <c r="AD25028" s="3"/>
      <c r="AE25028" s="3"/>
      <c r="AF25028" s="3"/>
      <c r="AG25028" s="3"/>
      <c r="AH25028" s="3"/>
      <c r="AI25028" s="3"/>
      <c r="AJ25028" s="3"/>
      <c r="BM25028" s="3"/>
      <c r="BN25028" s="3"/>
      <c r="BO25028" s="3"/>
      <c r="BP25028" s="3"/>
      <c r="BQ25028" s="3"/>
      <c r="BR25028" s="3"/>
      <c r="BS25028" s="3"/>
    </row>
    <row r="25029" spans="11:71" x14ac:dyDescent="0.25">
      <c r="K25029" s="3"/>
      <c r="L25029" s="3"/>
      <c r="M25029" s="3"/>
      <c r="N25029" s="3"/>
      <c r="O25029" s="3"/>
      <c r="P25029" s="3"/>
      <c r="S25029" s="3"/>
      <c r="T25029" s="3"/>
      <c r="U25029" s="3"/>
      <c r="V25029" s="3"/>
      <c r="W25029" s="3"/>
      <c r="X25029" s="3"/>
      <c r="Y25029" s="3"/>
      <c r="Z25029" s="3"/>
      <c r="AA25029" s="3"/>
      <c r="AB25029" s="3"/>
      <c r="AC25029" s="3"/>
      <c r="AD25029" s="3"/>
      <c r="AE25029" s="3"/>
      <c r="AF25029" s="3"/>
      <c r="AG25029" s="3"/>
      <c r="AH25029" s="3"/>
      <c r="AI25029" s="3"/>
      <c r="AJ25029" s="3"/>
      <c r="BM25029" s="3"/>
      <c r="BN25029" s="3"/>
      <c r="BO25029" s="3"/>
      <c r="BP25029" s="3"/>
      <c r="BQ25029" s="3"/>
      <c r="BR25029" s="3"/>
      <c r="BS25029" s="3"/>
    </row>
    <row r="25030" spans="11:71" x14ac:dyDescent="0.25">
      <c r="K25030" s="3"/>
      <c r="L25030" s="3"/>
      <c r="M25030" s="3"/>
      <c r="N25030" s="3"/>
      <c r="O25030" s="3"/>
      <c r="P25030" s="3"/>
      <c r="S25030" s="3"/>
      <c r="T25030" s="3"/>
      <c r="U25030" s="3"/>
      <c r="V25030" s="3"/>
      <c r="W25030" s="3"/>
      <c r="X25030" s="3"/>
      <c r="Y25030" s="3"/>
      <c r="Z25030" s="3"/>
      <c r="AA25030" s="3"/>
      <c r="AB25030" s="3"/>
      <c r="AC25030" s="3"/>
      <c r="AD25030" s="3"/>
      <c r="AE25030" s="3"/>
      <c r="AF25030" s="3"/>
      <c r="AG25030" s="3"/>
      <c r="AH25030" s="3"/>
      <c r="AI25030" s="3"/>
      <c r="AJ25030" s="3"/>
      <c r="BM25030" s="3"/>
      <c r="BN25030" s="3"/>
      <c r="BO25030" s="3"/>
      <c r="BP25030" s="3"/>
      <c r="BQ25030" s="3"/>
      <c r="BR25030" s="3"/>
      <c r="BS25030" s="3"/>
    </row>
    <row r="25031" spans="11:71" x14ac:dyDescent="0.25">
      <c r="K25031" s="3"/>
      <c r="L25031" s="3"/>
      <c r="M25031" s="3"/>
      <c r="N25031" s="3"/>
      <c r="O25031" s="3"/>
      <c r="P25031" s="3"/>
      <c r="S25031" s="3"/>
      <c r="T25031" s="3"/>
      <c r="U25031" s="3"/>
      <c r="V25031" s="3"/>
      <c r="W25031" s="3"/>
      <c r="X25031" s="3"/>
      <c r="Y25031" s="3"/>
      <c r="Z25031" s="3"/>
      <c r="AA25031" s="3"/>
      <c r="AB25031" s="3"/>
      <c r="AC25031" s="3"/>
      <c r="AD25031" s="3"/>
      <c r="AE25031" s="3"/>
      <c r="AF25031" s="3"/>
      <c r="AG25031" s="3"/>
      <c r="AH25031" s="3"/>
      <c r="AI25031" s="3"/>
      <c r="AJ25031" s="3"/>
      <c r="BM25031" s="3"/>
      <c r="BN25031" s="3"/>
      <c r="BO25031" s="3"/>
      <c r="BP25031" s="3"/>
      <c r="BQ25031" s="3"/>
      <c r="BR25031" s="3"/>
      <c r="BS25031" s="3"/>
    </row>
    <row r="25032" spans="11:71" x14ac:dyDescent="0.25">
      <c r="K25032" s="3"/>
      <c r="L25032" s="3"/>
      <c r="M25032" s="3"/>
      <c r="N25032" s="3"/>
      <c r="O25032" s="3"/>
      <c r="P25032" s="3"/>
      <c r="S25032" s="3"/>
      <c r="T25032" s="3"/>
      <c r="U25032" s="3"/>
      <c r="V25032" s="3"/>
      <c r="W25032" s="3"/>
      <c r="X25032" s="3"/>
      <c r="Y25032" s="3"/>
      <c r="Z25032" s="3"/>
      <c r="AA25032" s="3"/>
      <c r="AB25032" s="3"/>
      <c r="AC25032" s="3"/>
      <c r="AD25032" s="3"/>
      <c r="AE25032" s="3"/>
      <c r="AF25032" s="3"/>
      <c r="AG25032" s="3"/>
      <c r="AH25032" s="3"/>
      <c r="AI25032" s="3"/>
      <c r="AJ25032" s="3"/>
      <c r="BM25032" s="3"/>
      <c r="BN25032" s="3"/>
      <c r="BO25032" s="3"/>
      <c r="BP25032" s="3"/>
      <c r="BQ25032" s="3"/>
      <c r="BR25032" s="3"/>
      <c r="BS25032" s="3"/>
    </row>
    <row r="25033" spans="11:71" x14ac:dyDescent="0.25">
      <c r="K25033" s="3"/>
      <c r="L25033" s="3"/>
      <c r="M25033" s="3"/>
      <c r="N25033" s="3"/>
      <c r="O25033" s="3"/>
      <c r="P25033" s="3"/>
      <c r="S25033" s="3"/>
      <c r="T25033" s="3"/>
      <c r="U25033" s="3"/>
      <c r="V25033" s="3"/>
      <c r="W25033" s="3"/>
      <c r="X25033" s="3"/>
      <c r="Y25033" s="3"/>
      <c r="Z25033" s="3"/>
      <c r="AA25033" s="3"/>
      <c r="AB25033" s="3"/>
      <c r="AC25033" s="3"/>
      <c r="AD25033" s="3"/>
      <c r="AE25033" s="3"/>
      <c r="AF25033" s="3"/>
      <c r="AG25033" s="3"/>
      <c r="AH25033" s="3"/>
      <c r="AI25033" s="3"/>
      <c r="AJ25033" s="3"/>
      <c r="BM25033" s="3"/>
      <c r="BN25033" s="3"/>
      <c r="BO25033" s="3"/>
      <c r="BP25033" s="3"/>
      <c r="BQ25033" s="3"/>
      <c r="BR25033" s="3"/>
      <c r="BS25033" s="3"/>
    </row>
    <row r="25034" spans="11:71" x14ac:dyDescent="0.25">
      <c r="K25034" s="3"/>
      <c r="L25034" s="3"/>
      <c r="M25034" s="3"/>
      <c r="N25034" s="3"/>
      <c r="O25034" s="3"/>
      <c r="P25034" s="3"/>
      <c r="S25034" s="3"/>
      <c r="T25034" s="3"/>
      <c r="U25034" s="3"/>
      <c r="V25034" s="3"/>
      <c r="W25034" s="3"/>
      <c r="X25034" s="3"/>
      <c r="Y25034" s="3"/>
      <c r="Z25034" s="3"/>
      <c r="AA25034" s="3"/>
      <c r="AB25034" s="3"/>
      <c r="AC25034" s="3"/>
      <c r="AD25034" s="3"/>
      <c r="AE25034" s="3"/>
      <c r="AF25034" s="3"/>
      <c r="AG25034" s="3"/>
      <c r="AH25034" s="3"/>
      <c r="AI25034" s="3"/>
      <c r="AJ25034" s="3"/>
      <c r="BM25034" s="3"/>
      <c r="BN25034" s="3"/>
      <c r="BO25034" s="3"/>
      <c r="BP25034" s="3"/>
      <c r="BQ25034" s="3"/>
      <c r="BR25034" s="3"/>
      <c r="BS25034" s="3"/>
    </row>
    <row r="25035" spans="11:71" x14ac:dyDescent="0.25">
      <c r="K25035" s="3"/>
      <c r="L25035" s="3"/>
      <c r="M25035" s="3"/>
      <c r="N25035" s="3"/>
      <c r="O25035" s="3"/>
      <c r="P25035" s="3"/>
      <c r="S25035" s="3"/>
      <c r="T25035" s="3"/>
      <c r="U25035" s="3"/>
      <c r="V25035" s="3"/>
      <c r="W25035" s="3"/>
      <c r="X25035" s="3"/>
      <c r="Y25035" s="3"/>
      <c r="Z25035" s="3"/>
      <c r="AA25035" s="3"/>
      <c r="AB25035" s="3"/>
      <c r="AC25035" s="3"/>
      <c r="AD25035" s="3"/>
      <c r="AE25035" s="3"/>
      <c r="AF25035" s="3"/>
      <c r="AG25035" s="3"/>
      <c r="AH25035" s="3"/>
      <c r="AI25035" s="3"/>
      <c r="AJ25035" s="3"/>
      <c r="BM25035" s="3"/>
      <c r="BN25035" s="3"/>
      <c r="BO25035" s="3"/>
      <c r="BP25035" s="3"/>
      <c r="BQ25035" s="3"/>
      <c r="BR25035" s="3"/>
      <c r="BS25035" s="3"/>
    </row>
    <row r="25036" spans="11:71" x14ac:dyDescent="0.25">
      <c r="K25036" s="3"/>
      <c r="L25036" s="3"/>
      <c r="M25036" s="3"/>
      <c r="N25036" s="3"/>
      <c r="O25036" s="3"/>
      <c r="P25036" s="3"/>
      <c r="S25036" s="3"/>
      <c r="T25036" s="3"/>
      <c r="U25036" s="3"/>
      <c r="V25036" s="3"/>
      <c r="W25036" s="3"/>
      <c r="X25036" s="3"/>
      <c r="Y25036" s="3"/>
      <c r="Z25036" s="3"/>
      <c r="AA25036" s="3"/>
      <c r="AB25036" s="3"/>
      <c r="AC25036" s="3"/>
      <c r="AD25036" s="3"/>
      <c r="AE25036" s="3"/>
      <c r="AF25036" s="3"/>
      <c r="AG25036" s="3"/>
      <c r="AH25036" s="3"/>
      <c r="AI25036" s="3"/>
      <c r="AJ25036" s="3"/>
      <c r="BM25036" s="3"/>
      <c r="BN25036" s="3"/>
      <c r="BO25036" s="3"/>
      <c r="BP25036" s="3"/>
      <c r="BQ25036" s="3"/>
      <c r="BR25036" s="3"/>
      <c r="BS25036" s="3"/>
    </row>
    <row r="25037" spans="11:71" x14ac:dyDescent="0.25">
      <c r="K25037" s="3"/>
      <c r="L25037" s="3"/>
      <c r="M25037" s="3"/>
      <c r="N25037" s="3"/>
      <c r="O25037" s="3"/>
      <c r="P25037" s="3"/>
      <c r="S25037" s="3"/>
      <c r="T25037" s="3"/>
      <c r="U25037" s="3"/>
      <c r="V25037" s="3"/>
      <c r="W25037" s="3"/>
      <c r="X25037" s="3"/>
      <c r="Y25037" s="3"/>
      <c r="Z25037" s="3"/>
      <c r="AA25037" s="3"/>
      <c r="AB25037" s="3"/>
      <c r="AC25037" s="3"/>
      <c r="AD25037" s="3"/>
      <c r="AE25037" s="3"/>
      <c r="AF25037" s="3"/>
      <c r="AG25037" s="3"/>
      <c r="AH25037" s="3"/>
      <c r="AI25037" s="3"/>
      <c r="AJ25037" s="3"/>
      <c r="BM25037" s="3"/>
      <c r="BN25037" s="3"/>
      <c r="BO25037" s="3"/>
      <c r="BP25037" s="3"/>
      <c r="BQ25037" s="3"/>
      <c r="BR25037" s="3"/>
      <c r="BS25037" s="3"/>
    </row>
    <row r="25038" spans="11:71" x14ac:dyDescent="0.25">
      <c r="K25038" s="3"/>
      <c r="L25038" s="3"/>
      <c r="M25038" s="3"/>
      <c r="N25038" s="3"/>
      <c r="O25038" s="3"/>
      <c r="P25038" s="3"/>
      <c r="S25038" s="3"/>
      <c r="T25038" s="3"/>
      <c r="U25038" s="3"/>
      <c r="V25038" s="3"/>
      <c r="W25038" s="3"/>
      <c r="X25038" s="3"/>
      <c r="Y25038" s="3"/>
      <c r="Z25038" s="3"/>
      <c r="AA25038" s="3"/>
      <c r="AB25038" s="3"/>
      <c r="AC25038" s="3"/>
      <c r="AD25038" s="3"/>
      <c r="AE25038" s="3"/>
      <c r="AF25038" s="3"/>
      <c r="AG25038" s="3"/>
      <c r="AH25038" s="3"/>
      <c r="AI25038" s="3"/>
      <c r="AJ25038" s="3"/>
      <c r="BM25038" s="3"/>
      <c r="BN25038" s="3"/>
      <c r="BO25038" s="3"/>
      <c r="BP25038" s="3"/>
      <c r="BQ25038" s="3"/>
      <c r="BR25038" s="3"/>
      <c r="BS25038" s="3"/>
    </row>
    <row r="25039" spans="11:71" x14ac:dyDescent="0.25">
      <c r="K25039" s="3"/>
      <c r="L25039" s="3"/>
      <c r="M25039" s="3"/>
      <c r="N25039" s="3"/>
      <c r="O25039" s="3"/>
      <c r="P25039" s="3"/>
      <c r="S25039" s="3"/>
      <c r="T25039" s="3"/>
      <c r="U25039" s="3"/>
      <c r="V25039" s="3"/>
      <c r="W25039" s="3"/>
      <c r="X25039" s="3"/>
      <c r="Y25039" s="3"/>
      <c r="Z25039" s="3"/>
      <c r="AA25039" s="3"/>
      <c r="AB25039" s="3"/>
      <c r="AC25039" s="3"/>
      <c r="AD25039" s="3"/>
      <c r="AE25039" s="3"/>
      <c r="AF25039" s="3"/>
      <c r="AG25039" s="3"/>
      <c r="AH25039" s="3"/>
      <c r="AI25039" s="3"/>
      <c r="AJ25039" s="3"/>
      <c r="BM25039" s="3"/>
      <c r="BN25039" s="3"/>
      <c r="BO25039" s="3"/>
      <c r="BP25039" s="3"/>
      <c r="BQ25039" s="3"/>
      <c r="BR25039" s="3"/>
      <c r="BS25039" s="3"/>
    </row>
    <row r="25040" spans="11:71" x14ac:dyDescent="0.25">
      <c r="K25040" s="3"/>
      <c r="L25040" s="3"/>
      <c r="M25040" s="3"/>
      <c r="N25040" s="3"/>
      <c r="O25040" s="3"/>
      <c r="P25040" s="3"/>
      <c r="S25040" s="3"/>
      <c r="T25040" s="3"/>
      <c r="U25040" s="3"/>
      <c r="V25040" s="3"/>
      <c r="W25040" s="3"/>
      <c r="X25040" s="3"/>
      <c r="Y25040" s="3"/>
      <c r="Z25040" s="3"/>
      <c r="AA25040" s="3"/>
      <c r="AB25040" s="3"/>
      <c r="AC25040" s="3"/>
      <c r="AD25040" s="3"/>
      <c r="AE25040" s="3"/>
      <c r="AF25040" s="3"/>
      <c r="AG25040" s="3"/>
      <c r="AH25040" s="3"/>
      <c r="AI25040" s="3"/>
      <c r="AJ25040" s="3"/>
      <c r="BM25040" s="3"/>
      <c r="BN25040" s="3"/>
      <c r="BO25040" s="3"/>
      <c r="BP25040" s="3"/>
      <c r="BQ25040" s="3"/>
      <c r="BR25040" s="3"/>
      <c r="BS25040" s="3"/>
    </row>
    <row r="25041" spans="11:71" x14ac:dyDescent="0.25">
      <c r="K25041" s="3"/>
      <c r="L25041" s="3"/>
      <c r="M25041" s="3"/>
      <c r="N25041" s="3"/>
      <c r="O25041" s="3"/>
      <c r="P25041" s="3"/>
      <c r="S25041" s="3"/>
      <c r="T25041" s="3"/>
      <c r="U25041" s="3"/>
      <c r="V25041" s="3"/>
      <c r="W25041" s="3"/>
      <c r="X25041" s="3"/>
      <c r="Y25041" s="3"/>
      <c r="Z25041" s="3"/>
      <c r="AA25041" s="3"/>
      <c r="AB25041" s="3"/>
      <c r="AC25041" s="3"/>
      <c r="AD25041" s="3"/>
      <c r="AE25041" s="3"/>
      <c r="AF25041" s="3"/>
      <c r="AG25041" s="3"/>
      <c r="AH25041" s="3"/>
      <c r="AI25041" s="3"/>
      <c r="AJ25041" s="3"/>
      <c r="BM25041" s="3"/>
      <c r="BN25041" s="3"/>
      <c r="BO25041" s="3"/>
      <c r="BP25041" s="3"/>
      <c r="BQ25041" s="3"/>
      <c r="BR25041" s="3"/>
      <c r="BS25041" s="3"/>
    </row>
    <row r="25042" spans="11:71" x14ac:dyDescent="0.25">
      <c r="K25042" s="3"/>
      <c r="L25042" s="3"/>
      <c r="M25042" s="3"/>
      <c r="N25042" s="3"/>
      <c r="O25042" s="3"/>
      <c r="P25042" s="3"/>
      <c r="S25042" s="3"/>
      <c r="T25042" s="3"/>
      <c r="U25042" s="3"/>
      <c r="V25042" s="3"/>
      <c r="W25042" s="3"/>
      <c r="X25042" s="3"/>
      <c r="Y25042" s="3"/>
      <c r="Z25042" s="3"/>
      <c r="AA25042" s="3"/>
      <c r="AB25042" s="3"/>
      <c r="AC25042" s="3"/>
      <c r="AD25042" s="3"/>
      <c r="AE25042" s="3"/>
      <c r="AF25042" s="3"/>
      <c r="AG25042" s="3"/>
      <c r="AH25042" s="3"/>
      <c r="AI25042" s="3"/>
      <c r="AJ25042" s="3"/>
      <c r="BM25042" s="3"/>
      <c r="BN25042" s="3"/>
      <c r="BO25042" s="3"/>
      <c r="BP25042" s="3"/>
      <c r="BQ25042" s="3"/>
      <c r="BR25042" s="3"/>
      <c r="BS25042" s="3"/>
    </row>
    <row r="25043" spans="11:71" x14ac:dyDescent="0.25">
      <c r="K25043" s="3"/>
      <c r="L25043" s="3"/>
      <c r="M25043" s="3"/>
      <c r="N25043" s="3"/>
      <c r="O25043" s="3"/>
      <c r="P25043" s="3"/>
      <c r="S25043" s="3"/>
      <c r="T25043" s="3"/>
      <c r="U25043" s="3"/>
      <c r="V25043" s="3"/>
      <c r="W25043" s="3"/>
      <c r="X25043" s="3"/>
      <c r="Y25043" s="3"/>
      <c r="Z25043" s="3"/>
      <c r="AA25043" s="3"/>
      <c r="AB25043" s="3"/>
      <c r="AC25043" s="3"/>
      <c r="AD25043" s="3"/>
      <c r="AE25043" s="3"/>
      <c r="AF25043" s="3"/>
      <c r="AG25043" s="3"/>
      <c r="AH25043" s="3"/>
      <c r="AI25043" s="3"/>
      <c r="AJ25043" s="3"/>
      <c r="BM25043" s="3"/>
      <c r="BN25043" s="3"/>
      <c r="BO25043" s="3"/>
      <c r="BP25043" s="3"/>
      <c r="BQ25043" s="3"/>
      <c r="BR25043" s="3"/>
      <c r="BS25043" s="3"/>
    </row>
    <row r="25044" spans="11:71" x14ac:dyDescent="0.25">
      <c r="K25044" s="3"/>
      <c r="L25044" s="3"/>
      <c r="M25044" s="3"/>
      <c r="N25044" s="3"/>
      <c r="O25044" s="3"/>
      <c r="P25044" s="3"/>
      <c r="S25044" s="3"/>
      <c r="T25044" s="3"/>
      <c r="U25044" s="3"/>
      <c r="V25044" s="3"/>
      <c r="W25044" s="3"/>
      <c r="X25044" s="3"/>
      <c r="Y25044" s="3"/>
      <c r="Z25044" s="3"/>
      <c r="AA25044" s="3"/>
      <c r="AB25044" s="3"/>
      <c r="AC25044" s="3"/>
      <c r="AD25044" s="3"/>
      <c r="AE25044" s="3"/>
      <c r="AF25044" s="3"/>
      <c r="AG25044" s="3"/>
      <c r="AH25044" s="3"/>
      <c r="AI25044" s="3"/>
      <c r="AJ25044" s="3"/>
      <c r="BM25044" s="3"/>
      <c r="BN25044" s="3"/>
      <c r="BO25044" s="3"/>
      <c r="BP25044" s="3"/>
      <c r="BQ25044" s="3"/>
      <c r="BR25044" s="3"/>
      <c r="BS25044" s="3"/>
    </row>
    <row r="25045" spans="11:71" x14ac:dyDescent="0.25">
      <c r="K25045" s="3"/>
      <c r="L25045" s="3"/>
      <c r="M25045" s="3"/>
      <c r="N25045" s="3"/>
      <c r="O25045" s="3"/>
      <c r="P25045" s="3"/>
      <c r="S25045" s="3"/>
      <c r="T25045" s="3"/>
      <c r="U25045" s="3"/>
      <c r="V25045" s="3"/>
      <c r="W25045" s="3"/>
      <c r="X25045" s="3"/>
      <c r="Y25045" s="3"/>
      <c r="Z25045" s="3"/>
      <c r="AA25045" s="3"/>
      <c r="AB25045" s="3"/>
      <c r="AC25045" s="3"/>
      <c r="AD25045" s="3"/>
      <c r="AE25045" s="3"/>
      <c r="AF25045" s="3"/>
      <c r="AG25045" s="3"/>
      <c r="AH25045" s="3"/>
      <c r="AI25045" s="3"/>
      <c r="AJ25045" s="3"/>
      <c r="BM25045" s="3"/>
      <c r="BN25045" s="3"/>
      <c r="BO25045" s="3"/>
      <c r="BP25045" s="3"/>
      <c r="BQ25045" s="3"/>
      <c r="BR25045" s="3"/>
      <c r="BS25045" s="3"/>
    </row>
    <row r="25046" spans="11:71" x14ac:dyDescent="0.25">
      <c r="K25046" s="3"/>
      <c r="L25046" s="3"/>
      <c r="M25046" s="3"/>
      <c r="N25046" s="3"/>
      <c r="O25046" s="3"/>
      <c r="P25046" s="3"/>
      <c r="S25046" s="3"/>
      <c r="T25046" s="3"/>
      <c r="U25046" s="3"/>
      <c r="V25046" s="3"/>
      <c r="W25046" s="3"/>
      <c r="X25046" s="3"/>
      <c r="Y25046" s="3"/>
      <c r="Z25046" s="3"/>
      <c r="AA25046" s="3"/>
      <c r="AB25046" s="3"/>
      <c r="AC25046" s="3"/>
      <c r="AD25046" s="3"/>
      <c r="AE25046" s="3"/>
      <c r="AF25046" s="3"/>
      <c r="AG25046" s="3"/>
      <c r="AH25046" s="3"/>
      <c r="AI25046" s="3"/>
      <c r="AJ25046" s="3"/>
      <c r="BM25046" s="3"/>
      <c r="BN25046" s="3"/>
      <c r="BO25046" s="3"/>
      <c r="BP25046" s="3"/>
      <c r="BQ25046" s="3"/>
      <c r="BR25046" s="3"/>
      <c r="BS25046" s="3"/>
    </row>
    <row r="25047" spans="11:71" x14ac:dyDescent="0.25">
      <c r="K25047" s="3"/>
      <c r="L25047" s="3"/>
      <c r="M25047" s="3"/>
      <c r="N25047" s="3"/>
      <c r="O25047" s="3"/>
      <c r="P25047" s="3"/>
      <c r="S25047" s="3"/>
      <c r="T25047" s="3"/>
      <c r="U25047" s="3"/>
      <c r="V25047" s="3"/>
      <c r="W25047" s="3"/>
      <c r="X25047" s="3"/>
      <c r="Y25047" s="3"/>
      <c r="Z25047" s="3"/>
      <c r="AA25047" s="3"/>
      <c r="AB25047" s="3"/>
      <c r="AC25047" s="3"/>
      <c r="AD25047" s="3"/>
      <c r="AE25047" s="3"/>
      <c r="AF25047" s="3"/>
      <c r="AG25047" s="3"/>
      <c r="AH25047" s="3"/>
      <c r="AI25047" s="3"/>
      <c r="AJ25047" s="3"/>
      <c r="BM25047" s="3"/>
      <c r="BN25047" s="3"/>
      <c r="BO25047" s="3"/>
      <c r="BP25047" s="3"/>
      <c r="BQ25047" s="3"/>
      <c r="BR25047" s="3"/>
      <c r="BS25047" s="3"/>
    </row>
    <row r="25048" spans="11:71" x14ac:dyDescent="0.25">
      <c r="K25048" s="3"/>
      <c r="L25048" s="3"/>
      <c r="M25048" s="3"/>
      <c r="N25048" s="3"/>
      <c r="O25048" s="3"/>
      <c r="P25048" s="3"/>
      <c r="S25048" s="3"/>
      <c r="T25048" s="3"/>
      <c r="U25048" s="3"/>
      <c r="V25048" s="3"/>
      <c r="W25048" s="3"/>
      <c r="X25048" s="3"/>
      <c r="Y25048" s="3"/>
      <c r="Z25048" s="3"/>
      <c r="AA25048" s="3"/>
      <c r="AB25048" s="3"/>
      <c r="AC25048" s="3"/>
      <c r="AD25048" s="3"/>
      <c r="AE25048" s="3"/>
      <c r="AF25048" s="3"/>
      <c r="AG25048" s="3"/>
      <c r="AH25048" s="3"/>
      <c r="AI25048" s="3"/>
      <c r="AJ25048" s="3"/>
      <c r="BM25048" s="3"/>
      <c r="BN25048" s="3"/>
      <c r="BO25048" s="3"/>
      <c r="BP25048" s="3"/>
      <c r="BQ25048" s="3"/>
      <c r="BR25048" s="3"/>
      <c r="BS25048" s="3"/>
    </row>
    <row r="25049" spans="11:71" x14ac:dyDescent="0.25">
      <c r="K25049" s="3"/>
      <c r="L25049" s="3"/>
      <c r="M25049" s="3"/>
      <c r="N25049" s="3"/>
      <c r="O25049" s="3"/>
      <c r="P25049" s="3"/>
      <c r="S25049" s="3"/>
      <c r="T25049" s="3"/>
      <c r="U25049" s="3"/>
      <c r="V25049" s="3"/>
      <c r="W25049" s="3"/>
      <c r="X25049" s="3"/>
      <c r="Y25049" s="3"/>
      <c r="Z25049" s="3"/>
      <c r="AA25049" s="3"/>
      <c r="AB25049" s="3"/>
      <c r="AC25049" s="3"/>
      <c r="AD25049" s="3"/>
      <c r="AE25049" s="3"/>
      <c r="AF25049" s="3"/>
      <c r="AG25049" s="3"/>
      <c r="AH25049" s="3"/>
      <c r="AI25049" s="3"/>
      <c r="AJ25049" s="3"/>
      <c r="BM25049" s="3"/>
      <c r="BN25049" s="3"/>
      <c r="BO25049" s="3"/>
      <c r="BP25049" s="3"/>
      <c r="BQ25049" s="3"/>
      <c r="BR25049" s="3"/>
      <c r="BS25049" s="3"/>
    </row>
    <row r="25050" spans="11:71" x14ac:dyDescent="0.25">
      <c r="K25050" s="3"/>
      <c r="L25050" s="3"/>
      <c r="M25050" s="3"/>
      <c r="N25050" s="3"/>
      <c r="O25050" s="3"/>
      <c r="P25050" s="3"/>
      <c r="S25050" s="3"/>
      <c r="T25050" s="3"/>
      <c r="U25050" s="3"/>
      <c r="V25050" s="3"/>
      <c r="W25050" s="3"/>
      <c r="X25050" s="3"/>
      <c r="Y25050" s="3"/>
      <c r="Z25050" s="3"/>
      <c r="AA25050" s="3"/>
      <c r="AB25050" s="3"/>
      <c r="AC25050" s="3"/>
      <c r="AD25050" s="3"/>
      <c r="AE25050" s="3"/>
      <c r="AF25050" s="3"/>
      <c r="AG25050" s="3"/>
      <c r="AH25050" s="3"/>
      <c r="AI25050" s="3"/>
      <c r="AJ25050" s="3"/>
      <c r="BM25050" s="3"/>
      <c r="BN25050" s="3"/>
      <c r="BO25050" s="3"/>
      <c r="BP25050" s="3"/>
      <c r="BQ25050" s="3"/>
      <c r="BR25050" s="3"/>
      <c r="BS25050" s="3"/>
    </row>
    <row r="25051" spans="11:71" x14ac:dyDescent="0.25">
      <c r="K25051" s="3"/>
      <c r="L25051" s="3"/>
      <c r="M25051" s="3"/>
      <c r="N25051" s="3"/>
      <c r="O25051" s="3"/>
      <c r="P25051" s="3"/>
      <c r="S25051" s="3"/>
      <c r="T25051" s="3"/>
      <c r="U25051" s="3"/>
      <c r="V25051" s="3"/>
      <c r="W25051" s="3"/>
      <c r="X25051" s="3"/>
      <c r="Y25051" s="3"/>
      <c r="Z25051" s="3"/>
      <c r="AA25051" s="3"/>
      <c r="AB25051" s="3"/>
      <c r="AC25051" s="3"/>
      <c r="AD25051" s="3"/>
      <c r="AE25051" s="3"/>
      <c r="AF25051" s="3"/>
      <c r="AG25051" s="3"/>
      <c r="AH25051" s="3"/>
      <c r="AI25051" s="3"/>
      <c r="AJ25051" s="3"/>
      <c r="BM25051" s="3"/>
      <c r="BN25051" s="3"/>
      <c r="BO25051" s="3"/>
      <c r="BP25051" s="3"/>
      <c r="BQ25051" s="3"/>
      <c r="BR25051" s="3"/>
      <c r="BS25051" s="3"/>
    </row>
    <row r="25052" spans="11:71" x14ac:dyDescent="0.25">
      <c r="K25052" s="3"/>
      <c r="L25052" s="3"/>
      <c r="M25052" s="3"/>
      <c r="N25052" s="3"/>
      <c r="O25052" s="3"/>
      <c r="P25052" s="3"/>
      <c r="S25052" s="3"/>
      <c r="T25052" s="3"/>
      <c r="U25052" s="3"/>
      <c r="V25052" s="3"/>
      <c r="W25052" s="3"/>
      <c r="X25052" s="3"/>
      <c r="Y25052" s="3"/>
      <c r="Z25052" s="3"/>
      <c r="AA25052" s="3"/>
      <c r="AB25052" s="3"/>
      <c r="AC25052" s="3"/>
      <c r="AD25052" s="3"/>
      <c r="AE25052" s="3"/>
      <c r="AF25052" s="3"/>
      <c r="AG25052" s="3"/>
      <c r="AH25052" s="3"/>
      <c r="AI25052" s="3"/>
      <c r="AJ25052" s="3"/>
      <c r="BM25052" s="3"/>
      <c r="BN25052" s="3"/>
      <c r="BO25052" s="3"/>
      <c r="BP25052" s="3"/>
      <c r="BQ25052" s="3"/>
      <c r="BR25052" s="3"/>
      <c r="BS25052" s="3"/>
    </row>
    <row r="25053" spans="11:71" x14ac:dyDescent="0.25">
      <c r="K25053" s="3"/>
      <c r="L25053" s="3"/>
      <c r="M25053" s="3"/>
      <c r="N25053" s="3"/>
      <c r="O25053" s="3"/>
      <c r="P25053" s="3"/>
      <c r="S25053" s="3"/>
      <c r="T25053" s="3"/>
      <c r="U25053" s="3"/>
      <c r="V25053" s="3"/>
      <c r="W25053" s="3"/>
      <c r="X25053" s="3"/>
      <c r="Y25053" s="3"/>
      <c r="Z25053" s="3"/>
      <c r="AA25053" s="3"/>
      <c r="AB25053" s="3"/>
      <c r="AC25053" s="3"/>
      <c r="AD25053" s="3"/>
      <c r="AE25053" s="3"/>
      <c r="AF25053" s="3"/>
      <c r="AG25053" s="3"/>
      <c r="AH25053" s="3"/>
      <c r="AI25053" s="3"/>
      <c r="AJ25053" s="3"/>
      <c r="BM25053" s="3"/>
      <c r="BN25053" s="3"/>
      <c r="BO25053" s="3"/>
      <c r="BP25053" s="3"/>
      <c r="BQ25053" s="3"/>
      <c r="BR25053" s="3"/>
      <c r="BS25053" s="3"/>
    </row>
    <row r="25054" spans="11:71" x14ac:dyDescent="0.25">
      <c r="K25054" s="3"/>
      <c r="L25054" s="3"/>
      <c r="M25054" s="3"/>
      <c r="N25054" s="3"/>
      <c r="O25054" s="3"/>
      <c r="P25054" s="3"/>
      <c r="S25054" s="3"/>
      <c r="T25054" s="3"/>
      <c r="U25054" s="3"/>
      <c r="V25054" s="3"/>
      <c r="W25054" s="3"/>
      <c r="X25054" s="3"/>
      <c r="Y25054" s="3"/>
      <c r="Z25054" s="3"/>
      <c r="AA25054" s="3"/>
      <c r="AB25054" s="3"/>
      <c r="AC25054" s="3"/>
      <c r="AD25054" s="3"/>
      <c r="AE25054" s="3"/>
      <c r="AF25054" s="3"/>
      <c r="AG25054" s="3"/>
      <c r="AH25054" s="3"/>
      <c r="AI25054" s="3"/>
      <c r="AJ25054" s="3"/>
      <c r="BM25054" s="3"/>
      <c r="BN25054" s="3"/>
      <c r="BO25054" s="3"/>
      <c r="BP25054" s="3"/>
      <c r="BQ25054" s="3"/>
      <c r="BR25054" s="3"/>
      <c r="BS25054" s="3"/>
    </row>
    <row r="25055" spans="11:71" x14ac:dyDescent="0.25">
      <c r="K25055" s="3"/>
      <c r="L25055" s="3"/>
      <c r="M25055" s="3"/>
      <c r="N25055" s="3"/>
      <c r="O25055" s="3"/>
      <c r="P25055" s="3"/>
      <c r="S25055" s="3"/>
      <c r="T25055" s="3"/>
      <c r="U25055" s="3"/>
      <c r="V25055" s="3"/>
      <c r="W25055" s="3"/>
      <c r="X25055" s="3"/>
      <c r="Y25055" s="3"/>
      <c r="Z25055" s="3"/>
      <c r="AA25055" s="3"/>
      <c r="AB25055" s="3"/>
      <c r="AC25055" s="3"/>
      <c r="AD25055" s="3"/>
      <c r="AE25055" s="3"/>
      <c r="AF25055" s="3"/>
      <c r="AG25055" s="3"/>
      <c r="AH25055" s="3"/>
      <c r="AI25055" s="3"/>
      <c r="AJ25055" s="3"/>
      <c r="BM25055" s="3"/>
      <c r="BN25055" s="3"/>
      <c r="BO25055" s="3"/>
      <c r="BP25055" s="3"/>
      <c r="BQ25055" s="3"/>
      <c r="BR25055" s="3"/>
      <c r="BS25055" s="3"/>
    </row>
    <row r="25056" spans="11:71" x14ac:dyDescent="0.25">
      <c r="K25056" s="3"/>
      <c r="L25056" s="3"/>
      <c r="M25056" s="3"/>
      <c r="N25056" s="3"/>
      <c r="O25056" s="3"/>
      <c r="P25056" s="3"/>
      <c r="S25056" s="3"/>
      <c r="T25056" s="3"/>
      <c r="U25056" s="3"/>
      <c r="V25056" s="3"/>
      <c r="W25056" s="3"/>
      <c r="X25056" s="3"/>
      <c r="Y25056" s="3"/>
      <c r="Z25056" s="3"/>
      <c r="AA25056" s="3"/>
      <c r="AB25056" s="3"/>
      <c r="AC25056" s="3"/>
      <c r="AD25056" s="3"/>
      <c r="AE25056" s="3"/>
      <c r="AF25056" s="3"/>
      <c r="AG25056" s="3"/>
      <c r="AH25056" s="3"/>
      <c r="AI25056" s="3"/>
      <c r="AJ25056" s="3"/>
      <c r="BM25056" s="3"/>
      <c r="BN25056" s="3"/>
      <c r="BO25056" s="3"/>
      <c r="BP25056" s="3"/>
      <c r="BQ25056" s="3"/>
      <c r="BR25056" s="3"/>
      <c r="BS25056" s="3"/>
    </row>
    <row r="25057" spans="11:71" x14ac:dyDescent="0.25">
      <c r="K25057" s="3"/>
      <c r="L25057" s="3"/>
      <c r="M25057" s="3"/>
      <c r="N25057" s="3"/>
      <c r="O25057" s="3"/>
      <c r="P25057" s="3"/>
      <c r="S25057" s="3"/>
      <c r="T25057" s="3"/>
      <c r="U25057" s="3"/>
      <c r="V25057" s="3"/>
      <c r="W25057" s="3"/>
      <c r="X25057" s="3"/>
      <c r="Y25057" s="3"/>
      <c r="Z25057" s="3"/>
      <c r="AA25057" s="3"/>
      <c r="AB25057" s="3"/>
      <c r="AC25057" s="3"/>
      <c r="AD25057" s="3"/>
      <c r="AE25057" s="3"/>
      <c r="AF25057" s="3"/>
      <c r="AG25057" s="3"/>
      <c r="AH25057" s="3"/>
      <c r="AI25057" s="3"/>
      <c r="AJ25057" s="3"/>
      <c r="BM25057" s="3"/>
      <c r="BN25057" s="3"/>
      <c r="BO25057" s="3"/>
      <c r="BP25057" s="3"/>
      <c r="BQ25057" s="3"/>
      <c r="BR25057" s="3"/>
      <c r="BS25057" s="3"/>
    </row>
    <row r="25058" spans="11:71" x14ac:dyDescent="0.25">
      <c r="K25058" s="3"/>
      <c r="L25058" s="3"/>
      <c r="M25058" s="3"/>
      <c r="N25058" s="3"/>
      <c r="O25058" s="3"/>
      <c r="P25058" s="3"/>
      <c r="S25058" s="3"/>
      <c r="T25058" s="3"/>
      <c r="U25058" s="3"/>
      <c r="V25058" s="3"/>
      <c r="W25058" s="3"/>
      <c r="X25058" s="3"/>
      <c r="Y25058" s="3"/>
      <c r="Z25058" s="3"/>
      <c r="AA25058" s="3"/>
      <c r="AB25058" s="3"/>
      <c r="AC25058" s="3"/>
      <c r="AD25058" s="3"/>
      <c r="AE25058" s="3"/>
      <c r="AF25058" s="3"/>
      <c r="AG25058" s="3"/>
      <c r="AH25058" s="3"/>
      <c r="AI25058" s="3"/>
      <c r="AJ25058" s="3"/>
      <c r="BM25058" s="3"/>
      <c r="BN25058" s="3"/>
      <c r="BO25058" s="3"/>
      <c r="BP25058" s="3"/>
      <c r="BQ25058" s="3"/>
      <c r="BR25058" s="3"/>
      <c r="BS25058" s="3"/>
    </row>
    <row r="25059" spans="11:71" x14ac:dyDescent="0.25">
      <c r="K25059" s="3"/>
      <c r="L25059" s="3"/>
      <c r="M25059" s="3"/>
      <c r="N25059" s="3"/>
      <c r="O25059" s="3"/>
      <c r="P25059" s="3"/>
      <c r="S25059" s="3"/>
      <c r="T25059" s="3"/>
      <c r="U25059" s="3"/>
      <c r="V25059" s="3"/>
      <c r="W25059" s="3"/>
      <c r="X25059" s="3"/>
      <c r="Y25059" s="3"/>
      <c r="Z25059" s="3"/>
      <c r="AA25059" s="3"/>
      <c r="AB25059" s="3"/>
      <c r="AC25059" s="3"/>
      <c r="AD25059" s="3"/>
      <c r="AE25059" s="3"/>
      <c r="AF25059" s="3"/>
      <c r="AG25059" s="3"/>
      <c r="AH25059" s="3"/>
      <c r="AI25059" s="3"/>
      <c r="AJ25059" s="3"/>
      <c r="BM25059" s="3"/>
      <c r="BN25059" s="3"/>
      <c r="BO25059" s="3"/>
      <c r="BP25059" s="3"/>
      <c r="BQ25059" s="3"/>
      <c r="BR25059" s="3"/>
      <c r="BS25059" s="3"/>
    </row>
    <row r="25060" spans="11:71" x14ac:dyDescent="0.25">
      <c r="K25060" s="3"/>
      <c r="L25060" s="3"/>
      <c r="M25060" s="3"/>
      <c r="N25060" s="3"/>
      <c r="O25060" s="3"/>
      <c r="P25060" s="3"/>
      <c r="S25060" s="3"/>
      <c r="T25060" s="3"/>
      <c r="U25060" s="3"/>
      <c r="V25060" s="3"/>
      <c r="W25060" s="3"/>
      <c r="X25060" s="3"/>
      <c r="Y25060" s="3"/>
      <c r="Z25060" s="3"/>
      <c r="AA25060" s="3"/>
      <c r="AB25060" s="3"/>
      <c r="AC25060" s="3"/>
      <c r="AD25060" s="3"/>
      <c r="AE25060" s="3"/>
      <c r="AF25060" s="3"/>
      <c r="AG25060" s="3"/>
      <c r="AH25060" s="3"/>
      <c r="AI25060" s="3"/>
      <c r="AJ25060" s="3"/>
      <c r="BM25060" s="3"/>
      <c r="BN25060" s="3"/>
      <c r="BO25060" s="3"/>
      <c r="BP25060" s="3"/>
      <c r="BQ25060" s="3"/>
      <c r="BR25060" s="3"/>
      <c r="BS25060" s="3"/>
    </row>
    <row r="25061" spans="11:71" x14ac:dyDescent="0.25">
      <c r="K25061" s="3"/>
      <c r="L25061" s="3"/>
      <c r="M25061" s="3"/>
      <c r="N25061" s="3"/>
      <c r="O25061" s="3"/>
      <c r="P25061" s="3"/>
      <c r="S25061" s="3"/>
      <c r="T25061" s="3"/>
      <c r="U25061" s="3"/>
      <c r="V25061" s="3"/>
      <c r="W25061" s="3"/>
      <c r="X25061" s="3"/>
      <c r="Y25061" s="3"/>
      <c r="Z25061" s="3"/>
      <c r="AA25061" s="3"/>
      <c r="AB25061" s="3"/>
      <c r="AC25061" s="3"/>
      <c r="AD25061" s="3"/>
      <c r="AE25061" s="3"/>
      <c r="AF25061" s="3"/>
      <c r="AG25061" s="3"/>
      <c r="AH25061" s="3"/>
      <c r="AI25061" s="3"/>
      <c r="AJ25061" s="3"/>
      <c r="BM25061" s="3"/>
      <c r="BN25061" s="3"/>
      <c r="BO25061" s="3"/>
      <c r="BP25061" s="3"/>
      <c r="BQ25061" s="3"/>
      <c r="BR25061" s="3"/>
      <c r="BS25061" s="3"/>
    </row>
    <row r="25062" spans="11:71" x14ac:dyDescent="0.25">
      <c r="K25062" s="3"/>
      <c r="L25062" s="3"/>
      <c r="M25062" s="3"/>
      <c r="N25062" s="3"/>
      <c r="O25062" s="3"/>
      <c r="P25062" s="3"/>
      <c r="S25062" s="3"/>
      <c r="T25062" s="3"/>
      <c r="U25062" s="3"/>
      <c r="V25062" s="3"/>
      <c r="W25062" s="3"/>
      <c r="X25062" s="3"/>
      <c r="Y25062" s="3"/>
      <c r="Z25062" s="3"/>
      <c r="AA25062" s="3"/>
      <c r="AB25062" s="3"/>
      <c r="AC25062" s="3"/>
      <c r="AD25062" s="3"/>
      <c r="AE25062" s="3"/>
      <c r="AF25062" s="3"/>
      <c r="AG25062" s="3"/>
      <c r="AH25062" s="3"/>
      <c r="AI25062" s="3"/>
      <c r="AJ25062" s="3"/>
      <c r="BM25062" s="3"/>
      <c r="BN25062" s="3"/>
      <c r="BO25062" s="3"/>
      <c r="BP25062" s="3"/>
      <c r="BQ25062" s="3"/>
      <c r="BR25062" s="3"/>
      <c r="BS25062" s="3"/>
    </row>
    <row r="25063" spans="11:71" x14ac:dyDescent="0.25">
      <c r="K25063" s="3"/>
      <c r="L25063" s="3"/>
      <c r="M25063" s="3"/>
      <c r="N25063" s="3"/>
      <c r="O25063" s="3"/>
      <c r="P25063" s="3"/>
      <c r="S25063" s="3"/>
      <c r="T25063" s="3"/>
      <c r="U25063" s="3"/>
      <c r="V25063" s="3"/>
      <c r="W25063" s="3"/>
      <c r="X25063" s="3"/>
      <c r="Y25063" s="3"/>
      <c r="Z25063" s="3"/>
      <c r="AA25063" s="3"/>
      <c r="AB25063" s="3"/>
      <c r="AC25063" s="3"/>
      <c r="AD25063" s="3"/>
      <c r="AE25063" s="3"/>
      <c r="AF25063" s="3"/>
      <c r="AG25063" s="3"/>
      <c r="AH25063" s="3"/>
      <c r="AI25063" s="3"/>
      <c r="AJ25063" s="3"/>
      <c r="BM25063" s="3"/>
      <c r="BN25063" s="3"/>
      <c r="BO25063" s="3"/>
      <c r="BP25063" s="3"/>
      <c r="BQ25063" s="3"/>
      <c r="BR25063" s="3"/>
      <c r="BS25063" s="3"/>
    </row>
    <row r="25064" spans="11:71" x14ac:dyDescent="0.25">
      <c r="K25064" s="3"/>
      <c r="L25064" s="3"/>
      <c r="M25064" s="3"/>
      <c r="N25064" s="3"/>
      <c r="O25064" s="3"/>
      <c r="P25064" s="3"/>
      <c r="S25064" s="3"/>
      <c r="T25064" s="3"/>
      <c r="U25064" s="3"/>
      <c r="V25064" s="3"/>
      <c r="W25064" s="3"/>
      <c r="X25064" s="3"/>
      <c r="Y25064" s="3"/>
      <c r="Z25064" s="3"/>
      <c r="AA25064" s="3"/>
      <c r="AB25064" s="3"/>
      <c r="AC25064" s="3"/>
      <c r="AD25064" s="3"/>
      <c r="AE25064" s="3"/>
      <c r="AF25064" s="3"/>
      <c r="AG25064" s="3"/>
      <c r="AH25064" s="3"/>
      <c r="AI25064" s="3"/>
      <c r="AJ25064" s="3"/>
      <c r="BM25064" s="3"/>
      <c r="BN25064" s="3"/>
      <c r="BO25064" s="3"/>
      <c r="BP25064" s="3"/>
      <c r="BQ25064" s="3"/>
      <c r="BR25064" s="3"/>
      <c r="BS25064" s="3"/>
    </row>
    <row r="25065" spans="11:71" x14ac:dyDescent="0.25">
      <c r="K25065" s="3"/>
      <c r="L25065" s="3"/>
      <c r="M25065" s="3"/>
      <c r="N25065" s="3"/>
      <c r="O25065" s="3"/>
      <c r="P25065" s="3"/>
      <c r="S25065" s="3"/>
      <c r="T25065" s="3"/>
      <c r="U25065" s="3"/>
      <c r="V25065" s="3"/>
      <c r="W25065" s="3"/>
      <c r="X25065" s="3"/>
      <c r="Y25065" s="3"/>
      <c r="Z25065" s="3"/>
      <c r="AA25065" s="3"/>
      <c r="AB25065" s="3"/>
      <c r="AC25065" s="3"/>
      <c r="AD25065" s="3"/>
      <c r="AE25065" s="3"/>
      <c r="AF25065" s="3"/>
      <c r="AG25065" s="3"/>
      <c r="AH25065" s="3"/>
      <c r="AI25065" s="3"/>
      <c r="AJ25065" s="3"/>
      <c r="BM25065" s="3"/>
      <c r="BN25065" s="3"/>
      <c r="BO25065" s="3"/>
      <c r="BP25065" s="3"/>
      <c r="BQ25065" s="3"/>
      <c r="BR25065" s="3"/>
      <c r="BS25065" s="3"/>
    </row>
    <row r="25066" spans="11:71" x14ac:dyDescent="0.25">
      <c r="K25066" s="3"/>
      <c r="L25066" s="3"/>
      <c r="M25066" s="3"/>
      <c r="N25066" s="3"/>
      <c r="O25066" s="3"/>
      <c r="P25066" s="3"/>
      <c r="S25066" s="3"/>
      <c r="T25066" s="3"/>
      <c r="U25066" s="3"/>
      <c r="V25066" s="3"/>
      <c r="W25066" s="3"/>
      <c r="X25066" s="3"/>
      <c r="Y25066" s="3"/>
      <c r="Z25066" s="3"/>
      <c r="AA25066" s="3"/>
      <c r="AB25066" s="3"/>
      <c r="AC25066" s="3"/>
      <c r="AD25066" s="3"/>
      <c r="AE25066" s="3"/>
      <c r="AF25066" s="3"/>
      <c r="AG25066" s="3"/>
      <c r="AH25066" s="3"/>
      <c r="AI25066" s="3"/>
      <c r="AJ25066" s="3"/>
      <c r="BM25066" s="3"/>
      <c r="BN25066" s="3"/>
      <c r="BO25066" s="3"/>
      <c r="BP25066" s="3"/>
      <c r="BQ25066" s="3"/>
      <c r="BR25066" s="3"/>
      <c r="BS25066" s="3"/>
    </row>
    <row r="25067" spans="11:71" x14ac:dyDescent="0.25">
      <c r="K25067" s="3"/>
      <c r="L25067" s="3"/>
      <c r="M25067" s="3"/>
      <c r="N25067" s="3"/>
      <c r="O25067" s="3"/>
      <c r="P25067" s="3"/>
      <c r="S25067" s="3"/>
      <c r="T25067" s="3"/>
      <c r="U25067" s="3"/>
      <c r="V25067" s="3"/>
      <c r="W25067" s="3"/>
      <c r="X25067" s="3"/>
      <c r="Y25067" s="3"/>
      <c r="Z25067" s="3"/>
      <c r="AA25067" s="3"/>
      <c r="AB25067" s="3"/>
      <c r="AC25067" s="3"/>
      <c r="AD25067" s="3"/>
      <c r="AE25067" s="3"/>
      <c r="AF25067" s="3"/>
      <c r="AG25067" s="3"/>
      <c r="AH25067" s="3"/>
      <c r="AI25067" s="3"/>
      <c r="AJ25067" s="3"/>
      <c r="BM25067" s="3"/>
      <c r="BN25067" s="3"/>
      <c r="BO25067" s="3"/>
      <c r="BP25067" s="3"/>
      <c r="BQ25067" s="3"/>
      <c r="BR25067" s="3"/>
      <c r="BS25067" s="3"/>
    </row>
    <row r="25068" spans="11:71" x14ac:dyDescent="0.25">
      <c r="K25068" s="3"/>
      <c r="L25068" s="3"/>
      <c r="M25068" s="3"/>
      <c r="N25068" s="3"/>
      <c r="O25068" s="3"/>
      <c r="P25068" s="3"/>
      <c r="S25068" s="3"/>
      <c r="T25068" s="3"/>
      <c r="U25068" s="3"/>
      <c r="V25068" s="3"/>
      <c r="W25068" s="3"/>
      <c r="X25068" s="3"/>
      <c r="Y25068" s="3"/>
      <c r="Z25068" s="3"/>
      <c r="AA25068" s="3"/>
      <c r="AB25068" s="3"/>
      <c r="AC25068" s="3"/>
      <c r="AD25068" s="3"/>
      <c r="AE25068" s="3"/>
      <c r="AF25068" s="3"/>
      <c r="AG25068" s="3"/>
      <c r="AH25068" s="3"/>
      <c r="AI25068" s="3"/>
      <c r="AJ25068" s="3"/>
      <c r="BM25068" s="3"/>
      <c r="BN25068" s="3"/>
      <c r="BO25068" s="3"/>
      <c r="BP25068" s="3"/>
      <c r="BQ25068" s="3"/>
      <c r="BR25068" s="3"/>
      <c r="BS25068" s="3"/>
    </row>
    <row r="25069" spans="11:71" x14ac:dyDescent="0.25">
      <c r="K25069" s="3"/>
      <c r="L25069" s="3"/>
      <c r="M25069" s="3"/>
      <c r="N25069" s="3"/>
      <c r="O25069" s="3"/>
      <c r="P25069" s="3"/>
      <c r="S25069" s="3"/>
      <c r="T25069" s="3"/>
      <c r="U25069" s="3"/>
      <c r="V25069" s="3"/>
      <c r="W25069" s="3"/>
      <c r="X25069" s="3"/>
      <c r="Y25069" s="3"/>
      <c r="Z25069" s="3"/>
      <c r="AA25069" s="3"/>
      <c r="AB25069" s="3"/>
      <c r="AC25069" s="3"/>
      <c r="AD25069" s="3"/>
      <c r="AE25069" s="3"/>
      <c r="AF25069" s="3"/>
      <c r="AG25069" s="3"/>
      <c r="AH25069" s="3"/>
      <c r="AI25069" s="3"/>
      <c r="AJ25069" s="3"/>
      <c r="BM25069" s="3"/>
      <c r="BN25069" s="3"/>
      <c r="BO25069" s="3"/>
      <c r="BP25069" s="3"/>
      <c r="BQ25069" s="3"/>
      <c r="BR25069" s="3"/>
      <c r="BS25069" s="3"/>
    </row>
    <row r="25070" spans="11:71" x14ac:dyDescent="0.25">
      <c r="K25070" s="3"/>
      <c r="L25070" s="3"/>
      <c r="M25070" s="3"/>
      <c r="N25070" s="3"/>
      <c r="O25070" s="3"/>
      <c r="P25070" s="3"/>
      <c r="S25070" s="3"/>
      <c r="T25070" s="3"/>
      <c r="U25070" s="3"/>
      <c r="V25070" s="3"/>
      <c r="W25070" s="3"/>
      <c r="X25070" s="3"/>
      <c r="Y25070" s="3"/>
      <c r="Z25070" s="3"/>
      <c r="AA25070" s="3"/>
      <c r="AB25070" s="3"/>
      <c r="AC25070" s="3"/>
      <c r="AD25070" s="3"/>
      <c r="AE25070" s="3"/>
      <c r="AF25070" s="3"/>
      <c r="AG25070" s="3"/>
      <c r="AH25070" s="3"/>
      <c r="AI25070" s="3"/>
      <c r="AJ25070" s="3"/>
      <c r="BM25070" s="3"/>
      <c r="BN25070" s="3"/>
      <c r="BO25070" s="3"/>
      <c r="BP25070" s="3"/>
      <c r="BQ25070" s="3"/>
      <c r="BR25070" s="3"/>
      <c r="BS25070" s="3"/>
    </row>
    <row r="25071" spans="11:71" x14ac:dyDescent="0.25">
      <c r="K25071" s="3"/>
      <c r="L25071" s="3"/>
      <c r="M25071" s="3"/>
      <c r="N25071" s="3"/>
      <c r="O25071" s="3"/>
      <c r="P25071" s="3"/>
      <c r="S25071" s="3"/>
      <c r="T25071" s="3"/>
      <c r="U25071" s="3"/>
      <c r="V25071" s="3"/>
      <c r="W25071" s="3"/>
      <c r="X25071" s="3"/>
      <c r="Y25071" s="3"/>
      <c r="Z25071" s="3"/>
      <c r="AA25071" s="3"/>
      <c r="AB25071" s="3"/>
      <c r="AC25071" s="3"/>
      <c r="AD25071" s="3"/>
      <c r="AE25071" s="3"/>
      <c r="AF25071" s="3"/>
      <c r="AG25071" s="3"/>
      <c r="AH25071" s="3"/>
      <c r="AI25071" s="3"/>
      <c r="AJ25071" s="3"/>
      <c r="BM25071" s="3"/>
      <c r="BN25071" s="3"/>
      <c r="BO25071" s="3"/>
      <c r="BP25071" s="3"/>
      <c r="BQ25071" s="3"/>
      <c r="BR25071" s="3"/>
      <c r="BS25071" s="3"/>
    </row>
    <row r="25072" spans="11:71" x14ac:dyDescent="0.25">
      <c r="K25072" s="3"/>
      <c r="L25072" s="3"/>
      <c r="M25072" s="3"/>
      <c r="N25072" s="3"/>
      <c r="O25072" s="3"/>
      <c r="P25072" s="3"/>
      <c r="S25072" s="3"/>
      <c r="T25072" s="3"/>
      <c r="U25072" s="3"/>
      <c r="V25072" s="3"/>
      <c r="W25072" s="3"/>
      <c r="X25072" s="3"/>
      <c r="Y25072" s="3"/>
      <c r="Z25072" s="3"/>
      <c r="AA25072" s="3"/>
      <c r="AB25072" s="3"/>
      <c r="AC25072" s="3"/>
      <c r="AD25072" s="3"/>
      <c r="AE25072" s="3"/>
      <c r="AF25072" s="3"/>
      <c r="AG25072" s="3"/>
      <c r="AH25072" s="3"/>
      <c r="AI25072" s="3"/>
      <c r="AJ25072" s="3"/>
      <c r="BM25072" s="3"/>
      <c r="BN25072" s="3"/>
      <c r="BO25072" s="3"/>
      <c r="BP25072" s="3"/>
      <c r="BQ25072" s="3"/>
      <c r="BR25072" s="3"/>
      <c r="BS25072" s="3"/>
    </row>
    <row r="25073" spans="11:71" x14ac:dyDescent="0.25">
      <c r="K25073" s="3"/>
      <c r="L25073" s="3"/>
      <c r="M25073" s="3"/>
      <c r="N25073" s="3"/>
      <c r="O25073" s="3"/>
      <c r="P25073" s="3"/>
      <c r="S25073" s="3"/>
      <c r="T25073" s="3"/>
      <c r="U25073" s="3"/>
      <c r="V25073" s="3"/>
      <c r="W25073" s="3"/>
      <c r="X25073" s="3"/>
      <c r="Y25073" s="3"/>
      <c r="Z25073" s="3"/>
      <c r="AA25073" s="3"/>
      <c r="AB25073" s="3"/>
      <c r="AC25073" s="3"/>
      <c r="AD25073" s="3"/>
      <c r="AE25073" s="3"/>
      <c r="AF25073" s="3"/>
      <c r="AG25073" s="3"/>
      <c r="AH25073" s="3"/>
      <c r="AI25073" s="3"/>
      <c r="AJ25073" s="3"/>
      <c r="BM25073" s="3"/>
      <c r="BN25073" s="3"/>
      <c r="BO25073" s="3"/>
      <c r="BP25073" s="3"/>
      <c r="BQ25073" s="3"/>
      <c r="BR25073" s="3"/>
      <c r="BS25073" s="3"/>
    </row>
    <row r="25074" spans="11:71" x14ac:dyDescent="0.25">
      <c r="K25074" s="3"/>
      <c r="L25074" s="3"/>
      <c r="M25074" s="3"/>
      <c r="N25074" s="3"/>
      <c r="O25074" s="3"/>
      <c r="P25074" s="3"/>
      <c r="S25074" s="3"/>
      <c r="T25074" s="3"/>
      <c r="U25074" s="3"/>
      <c r="V25074" s="3"/>
      <c r="W25074" s="3"/>
      <c r="X25074" s="3"/>
      <c r="Y25074" s="3"/>
      <c r="Z25074" s="3"/>
      <c r="AA25074" s="3"/>
      <c r="AB25074" s="3"/>
      <c r="AC25074" s="3"/>
      <c r="AD25074" s="3"/>
      <c r="AE25074" s="3"/>
      <c r="AF25074" s="3"/>
      <c r="AG25074" s="3"/>
      <c r="AH25074" s="3"/>
      <c r="AI25074" s="3"/>
      <c r="AJ25074" s="3"/>
      <c r="BM25074" s="3"/>
      <c r="BN25074" s="3"/>
      <c r="BO25074" s="3"/>
      <c r="BP25074" s="3"/>
      <c r="BQ25074" s="3"/>
      <c r="BR25074" s="3"/>
      <c r="BS25074" s="3"/>
    </row>
    <row r="25075" spans="11:71" x14ac:dyDescent="0.25">
      <c r="K25075" s="3"/>
      <c r="L25075" s="3"/>
      <c r="M25075" s="3"/>
      <c r="N25075" s="3"/>
      <c r="O25075" s="3"/>
      <c r="P25075" s="3"/>
      <c r="S25075" s="3"/>
      <c r="T25075" s="3"/>
      <c r="U25075" s="3"/>
      <c r="V25075" s="3"/>
      <c r="W25075" s="3"/>
      <c r="X25075" s="3"/>
      <c r="Y25075" s="3"/>
      <c r="Z25075" s="3"/>
      <c r="AA25075" s="3"/>
      <c r="AB25075" s="3"/>
      <c r="AC25075" s="3"/>
      <c r="AD25075" s="3"/>
      <c r="AE25075" s="3"/>
      <c r="AF25075" s="3"/>
      <c r="AG25075" s="3"/>
      <c r="AH25075" s="3"/>
      <c r="AI25075" s="3"/>
      <c r="AJ25075" s="3"/>
      <c r="BM25075" s="3"/>
      <c r="BN25075" s="3"/>
      <c r="BO25075" s="3"/>
      <c r="BP25075" s="3"/>
      <c r="BQ25075" s="3"/>
      <c r="BR25075" s="3"/>
      <c r="BS25075" s="3"/>
    </row>
    <row r="25076" spans="11:71" x14ac:dyDescent="0.25">
      <c r="K25076" s="3"/>
      <c r="L25076" s="3"/>
      <c r="M25076" s="3"/>
      <c r="N25076" s="3"/>
      <c r="O25076" s="3"/>
      <c r="P25076" s="3"/>
      <c r="S25076" s="3"/>
      <c r="T25076" s="3"/>
      <c r="U25076" s="3"/>
      <c r="V25076" s="3"/>
      <c r="W25076" s="3"/>
      <c r="X25076" s="3"/>
      <c r="Y25076" s="3"/>
      <c r="Z25076" s="3"/>
      <c r="AA25076" s="3"/>
      <c r="AB25076" s="3"/>
      <c r="AC25076" s="3"/>
      <c r="AD25076" s="3"/>
      <c r="AE25076" s="3"/>
      <c r="AF25076" s="3"/>
      <c r="AG25076" s="3"/>
      <c r="AH25076" s="3"/>
      <c r="AI25076" s="3"/>
      <c r="AJ25076" s="3"/>
      <c r="BM25076" s="3"/>
      <c r="BN25076" s="3"/>
      <c r="BO25076" s="3"/>
      <c r="BP25076" s="3"/>
      <c r="BQ25076" s="3"/>
      <c r="BR25076" s="3"/>
      <c r="BS25076" s="3"/>
    </row>
    <row r="25077" spans="11:71" x14ac:dyDescent="0.25">
      <c r="K25077" s="3"/>
      <c r="L25077" s="3"/>
      <c r="M25077" s="3"/>
      <c r="N25077" s="3"/>
      <c r="O25077" s="3"/>
      <c r="P25077" s="3"/>
      <c r="S25077" s="3"/>
      <c r="T25077" s="3"/>
      <c r="U25077" s="3"/>
      <c r="V25077" s="3"/>
      <c r="W25077" s="3"/>
      <c r="X25077" s="3"/>
      <c r="Y25077" s="3"/>
      <c r="Z25077" s="3"/>
      <c r="AA25077" s="3"/>
      <c r="AB25077" s="3"/>
      <c r="AC25077" s="3"/>
      <c r="AD25077" s="3"/>
      <c r="AE25077" s="3"/>
      <c r="AF25077" s="3"/>
      <c r="AG25077" s="3"/>
      <c r="AH25077" s="3"/>
      <c r="AI25077" s="3"/>
      <c r="AJ25077" s="3"/>
      <c r="BM25077" s="3"/>
      <c r="BN25077" s="3"/>
      <c r="BO25077" s="3"/>
      <c r="BP25077" s="3"/>
      <c r="BQ25077" s="3"/>
      <c r="BR25077" s="3"/>
      <c r="BS25077" s="3"/>
    </row>
    <row r="25078" spans="11:71" x14ac:dyDescent="0.25">
      <c r="K25078" s="3"/>
      <c r="L25078" s="3"/>
      <c r="M25078" s="3"/>
      <c r="N25078" s="3"/>
      <c r="O25078" s="3"/>
      <c r="P25078" s="3"/>
      <c r="S25078" s="3"/>
      <c r="T25078" s="3"/>
      <c r="U25078" s="3"/>
      <c r="V25078" s="3"/>
      <c r="W25078" s="3"/>
      <c r="X25078" s="3"/>
      <c r="Y25078" s="3"/>
      <c r="Z25078" s="3"/>
      <c r="AA25078" s="3"/>
      <c r="AB25078" s="3"/>
      <c r="AC25078" s="3"/>
      <c r="AD25078" s="3"/>
      <c r="AE25078" s="3"/>
      <c r="AF25078" s="3"/>
      <c r="AG25078" s="3"/>
      <c r="AH25078" s="3"/>
      <c r="AI25078" s="3"/>
      <c r="AJ25078" s="3"/>
      <c r="BM25078" s="3"/>
      <c r="BN25078" s="3"/>
      <c r="BO25078" s="3"/>
      <c r="BP25078" s="3"/>
      <c r="BQ25078" s="3"/>
      <c r="BR25078" s="3"/>
      <c r="BS25078" s="3"/>
    </row>
    <row r="25079" spans="11:71" x14ac:dyDescent="0.25">
      <c r="K25079" s="3"/>
      <c r="L25079" s="3"/>
      <c r="M25079" s="3"/>
      <c r="N25079" s="3"/>
      <c r="O25079" s="3"/>
      <c r="P25079" s="3"/>
      <c r="S25079" s="3"/>
      <c r="T25079" s="3"/>
      <c r="U25079" s="3"/>
      <c r="V25079" s="3"/>
      <c r="W25079" s="3"/>
      <c r="X25079" s="3"/>
      <c r="Y25079" s="3"/>
      <c r="Z25079" s="3"/>
      <c r="AA25079" s="3"/>
      <c r="AB25079" s="3"/>
      <c r="AC25079" s="3"/>
      <c r="AD25079" s="3"/>
      <c r="AE25079" s="3"/>
      <c r="AF25079" s="3"/>
      <c r="AG25079" s="3"/>
      <c r="AH25079" s="3"/>
      <c r="AI25079" s="3"/>
      <c r="AJ25079" s="3"/>
      <c r="BM25079" s="3"/>
      <c r="BN25079" s="3"/>
      <c r="BO25079" s="3"/>
      <c r="BP25079" s="3"/>
      <c r="BQ25079" s="3"/>
      <c r="BR25079" s="3"/>
      <c r="BS25079" s="3"/>
    </row>
    <row r="25080" spans="11:71" x14ac:dyDescent="0.25">
      <c r="K25080" s="3"/>
      <c r="L25080" s="3"/>
      <c r="M25080" s="3"/>
      <c r="N25080" s="3"/>
      <c r="O25080" s="3"/>
      <c r="P25080" s="3"/>
      <c r="S25080" s="3"/>
      <c r="T25080" s="3"/>
      <c r="U25080" s="3"/>
      <c r="V25080" s="3"/>
      <c r="W25080" s="3"/>
      <c r="X25080" s="3"/>
      <c r="Y25080" s="3"/>
      <c r="Z25080" s="3"/>
      <c r="AA25080" s="3"/>
      <c r="AB25080" s="3"/>
      <c r="AC25080" s="3"/>
      <c r="AD25080" s="3"/>
      <c r="AE25080" s="3"/>
      <c r="AF25080" s="3"/>
      <c r="AG25080" s="3"/>
      <c r="AH25080" s="3"/>
      <c r="AI25080" s="3"/>
      <c r="AJ25080" s="3"/>
      <c r="BM25080" s="3"/>
      <c r="BN25080" s="3"/>
      <c r="BO25080" s="3"/>
      <c r="BP25080" s="3"/>
      <c r="BQ25080" s="3"/>
      <c r="BR25080" s="3"/>
      <c r="BS25080" s="3"/>
    </row>
    <row r="25081" spans="11:71" x14ac:dyDescent="0.25">
      <c r="K25081" s="3"/>
      <c r="L25081" s="3"/>
      <c r="M25081" s="3"/>
      <c r="N25081" s="3"/>
      <c r="O25081" s="3"/>
      <c r="P25081" s="3"/>
      <c r="S25081" s="3"/>
      <c r="T25081" s="3"/>
      <c r="U25081" s="3"/>
      <c r="V25081" s="3"/>
      <c r="W25081" s="3"/>
      <c r="X25081" s="3"/>
      <c r="Y25081" s="3"/>
      <c r="Z25081" s="3"/>
      <c r="AA25081" s="3"/>
      <c r="AB25081" s="3"/>
      <c r="AC25081" s="3"/>
      <c r="AD25081" s="3"/>
      <c r="AE25081" s="3"/>
      <c r="AF25081" s="3"/>
      <c r="AG25081" s="3"/>
      <c r="AH25081" s="3"/>
      <c r="AI25081" s="3"/>
      <c r="AJ25081" s="3"/>
      <c r="BM25081" s="3"/>
      <c r="BN25081" s="3"/>
      <c r="BO25081" s="3"/>
      <c r="BP25081" s="3"/>
      <c r="BQ25081" s="3"/>
      <c r="BR25081" s="3"/>
      <c r="BS25081" s="3"/>
    </row>
    <row r="25082" spans="11:71" x14ac:dyDescent="0.25">
      <c r="K25082" s="3"/>
      <c r="L25082" s="3"/>
      <c r="M25082" s="3"/>
      <c r="N25082" s="3"/>
      <c r="O25082" s="3"/>
      <c r="P25082" s="3"/>
      <c r="S25082" s="3"/>
      <c r="T25082" s="3"/>
      <c r="U25082" s="3"/>
      <c r="V25082" s="3"/>
      <c r="W25082" s="3"/>
      <c r="X25082" s="3"/>
      <c r="Y25082" s="3"/>
      <c r="Z25082" s="3"/>
      <c r="AA25082" s="3"/>
      <c r="AB25082" s="3"/>
      <c r="AC25082" s="3"/>
      <c r="AD25082" s="3"/>
      <c r="AE25082" s="3"/>
      <c r="AF25082" s="3"/>
      <c r="AG25082" s="3"/>
      <c r="AH25082" s="3"/>
      <c r="AI25082" s="3"/>
      <c r="AJ25082" s="3"/>
      <c r="BM25082" s="3"/>
      <c r="BN25082" s="3"/>
      <c r="BO25082" s="3"/>
      <c r="BP25082" s="3"/>
      <c r="BQ25082" s="3"/>
      <c r="BR25082" s="3"/>
      <c r="BS25082" s="3"/>
    </row>
    <row r="25083" spans="11:71" x14ac:dyDescent="0.25">
      <c r="K25083" s="3"/>
      <c r="L25083" s="3"/>
      <c r="M25083" s="3"/>
      <c r="N25083" s="3"/>
      <c r="O25083" s="3"/>
      <c r="P25083" s="3"/>
      <c r="S25083" s="3"/>
      <c r="T25083" s="3"/>
      <c r="U25083" s="3"/>
      <c r="V25083" s="3"/>
      <c r="W25083" s="3"/>
      <c r="X25083" s="3"/>
      <c r="Y25083" s="3"/>
      <c r="Z25083" s="3"/>
      <c r="AA25083" s="3"/>
      <c r="AB25083" s="3"/>
      <c r="AC25083" s="3"/>
      <c r="AD25083" s="3"/>
      <c r="AE25083" s="3"/>
      <c r="AF25083" s="3"/>
      <c r="AG25083" s="3"/>
      <c r="AH25083" s="3"/>
      <c r="AI25083" s="3"/>
      <c r="AJ25083" s="3"/>
      <c r="BM25083" s="3"/>
      <c r="BN25083" s="3"/>
      <c r="BO25083" s="3"/>
      <c r="BP25083" s="3"/>
      <c r="BQ25083" s="3"/>
      <c r="BR25083" s="3"/>
      <c r="BS25083" s="3"/>
    </row>
    <row r="25084" spans="11:71" x14ac:dyDescent="0.25">
      <c r="K25084" s="3"/>
      <c r="L25084" s="3"/>
      <c r="M25084" s="3"/>
      <c r="N25084" s="3"/>
      <c r="O25084" s="3"/>
      <c r="P25084" s="3"/>
      <c r="S25084" s="3"/>
      <c r="T25084" s="3"/>
      <c r="U25084" s="3"/>
      <c r="V25084" s="3"/>
      <c r="W25084" s="3"/>
      <c r="X25084" s="3"/>
      <c r="Y25084" s="3"/>
      <c r="Z25084" s="3"/>
      <c r="AA25084" s="3"/>
      <c r="AB25084" s="3"/>
      <c r="AC25084" s="3"/>
      <c r="AD25084" s="3"/>
      <c r="AE25084" s="3"/>
      <c r="AF25084" s="3"/>
      <c r="AG25084" s="3"/>
      <c r="AH25084" s="3"/>
      <c r="AI25084" s="3"/>
      <c r="AJ25084" s="3"/>
      <c r="BM25084" s="3"/>
      <c r="BN25084" s="3"/>
      <c r="BO25084" s="3"/>
      <c r="BP25084" s="3"/>
      <c r="BQ25084" s="3"/>
      <c r="BR25084" s="3"/>
      <c r="BS25084" s="3"/>
    </row>
    <row r="25085" spans="11:71" x14ac:dyDescent="0.25">
      <c r="K25085" s="3"/>
      <c r="L25085" s="3"/>
      <c r="M25085" s="3"/>
      <c r="N25085" s="3"/>
      <c r="O25085" s="3"/>
      <c r="P25085" s="3"/>
      <c r="S25085" s="3"/>
      <c r="T25085" s="3"/>
      <c r="U25085" s="3"/>
      <c r="V25085" s="3"/>
      <c r="W25085" s="3"/>
      <c r="X25085" s="3"/>
      <c r="Y25085" s="3"/>
      <c r="Z25085" s="3"/>
      <c r="AA25085" s="3"/>
      <c r="AB25085" s="3"/>
      <c r="AC25085" s="3"/>
      <c r="AD25085" s="3"/>
      <c r="AE25085" s="3"/>
      <c r="AF25085" s="3"/>
      <c r="AG25085" s="3"/>
      <c r="AH25085" s="3"/>
      <c r="AI25085" s="3"/>
      <c r="AJ25085" s="3"/>
      <c r="BM25085" s="3"/>
      <c r="BN25085" s="3"/>
      <c r="BO25085" s="3"/>
      <c r="BP25085" s="3"/>
      <c r="BQ25085" s="3"/>
      <c r="BR25085" s="3"/>
      <c r="BS25085" s="3"/>
    </row>
    <row r="25086" spans="11:71" x14ac:dyDescent="0.25">
      <c r="K25086" s="3"/>
      <c r="L25086" s="3"/>
      <c r="M25086" s="3"/>
      <c r="N25086" s="3"/>
      <c r="O25086" s="3"/>
      <c r="P25086" s="3"/>
      <c r="S25086" s="3"/>
      <c r="T25086" s="3"/>
      <c r="U25086" s="3"/>
      <c r="V25086" s="3"/>
      <c r="W25086" s="3"/>
      <c r="X25086" s="3"/>
      <c r="Y25086" s="3"/>
      <c r="Z25086" s="3"/>
      <c r="AA25086" s="3"/>
      <c r="AB25086" s="3"/>
      <c r="AC25086" s="3"/>
      <c r="AD25086" s="3"/>
      <c r="AE25086" s="3"/>
      <c r="AF25086" s="3"/>
      <c r="AG25086" s="3"/>
      <c r="AH25086" s="3"/>
      <c r="AI25086" s="3"/>
      <c r="AJ25086" s="3"/>
      <c r="BM25086" s="3"/>
      <c r="BN25086" s="3"/>
      <c r="BO25086" s="3"/>
      <c r="BP25086" s="3"/>
      <c r="BQ25086" s="3"/>
      <c r="BR25086" s="3"/>
      <c r="BS25086" s="3"/>
    </row>
    <row r="25087" spans="11:71" x14ac:dyDescent="0.25">
      <c r="K25087" s="3"/>
      <c r="L25087" s="3"/>
      <c r="M25087" s="3"/>
      <c r="N25087" s="3"/>
      <c r="O25087" s="3"/>
      <c r="P25087" s="3"/>
      <c r="S25087" s="3"/>
      <c r="T25087" s="3"/>
      <c r="U25087" s="3"/>
      <c r="V25087" s="3"/>
      <c r="W25087" s="3"/>
      <c r="X25087" s="3"/>
      <c r="Y25087" s="3"/>
      <c r="Z25087" s="3"/>
      <c r="AA25087" s="3"/>
      <c r="AB25087" s="3"/>
      <c r="AC25087" s="3"/>
      <c r="AD25087" s="3"/>
      <c r="AE25087" s="3"/>
      <c r="AF25087" s="3"/>
      <c r="AG25087" s="3"/>
      <c r="AH25087" s="3"/>
      <c r="AI25087" s="3"/>
      <c r="AJ25087" s="3"/>
      <c r="BM25087" s="3"/>
      <c r="BN25087" s="3"/>
      <c r="BO25087" s="3"/>
      <c r="BP25087" s="3"/>
      <c r="BQ25087" s="3"/>
      <c r="BR25087" s="3"/>
      <c r="BS25087" s="3"/>
    </row>
    <row r="25088" spans="11:71" x14ac:dyDescent="0.25">
      <c r="K25088" s="3"/>
      <c r="L25088" s="3"/>
      <c r="M25088" s="3"/>
      <c r="N25088" s="3"/>
      <c r="O25088" s="3"/>
      <c r="P25088" s="3"/>
      <c r="S25088" s="3"/>
      <c r="T25088" s="3"/>
      <c r="U25088" s="3"/>
      <c r="V25088" s="3"/>
      <c r="W25088" s="3"/>
      <c r="X25088" s="3"/>
      <c r="Y25088" s="3"/>
      <c r="Z25088" s="3"/>
      <c r="AA25088" s="3"/>
      <c r="AB25088" s="3"/>
      <c r="AC25088" s="3"/>
      <c r="AD25088" s="3"/>
      <c r="AE25088" s="3"/>
      <c r="AF25088" s="3"/>
      <c r="AG25088" s="3"/>
      <c r="AH25088" s="3"/>
      <c r="AI25088" s="3"/>
      <c r="AJ25088" s="3"/>
      <c r="BM25088" s="3"/>
      <c r="BN25088" s="3"/>
      <c r="BO25088" s="3"/>
      <c r="BP25088" s="3"/>
      <c r="BQ25088" s="3"/>
      <c r="BR25088" s="3"/>
      <c r="BS25088" s="3"/>
    </row>
    <row r="25089" spans="11:71" x14ac:dyDescent="0.25">
      <c r="K25089" s="3"/>
      <c r="L25089" s="3"/>
      <c r="M25089" s="3"/>
      <c r="N25089" s="3"/>
      <c r="O25089" s="3"/>
      <c r="P25089" s="3"/>
      <c r="S25089" s="3"/>
      <c r="T25089" s="3"/>
      <c r="U25089" s="3"/>
      <c r="V25089" s="3"/>
      <c r="W25089" s="3"/>
      <c r="X25089" s="3"/>
      <c r="Y25089" s="3"/>
      <c r="Z25089" s="3"/>
      <c r="AA25089" s="3"/>
      <c r="AB25089" s="3"/>
      <c r="AC25089" s="3"/>
      <c r="AD25089" s="3"/>
      <c r="AE25089" s="3"/>
      <c r="AF25089" s="3"/>
      <c r="AG25089" s="3"/>
      <c r="AH25089" s="3"/>
      <c r="AI25089" s="3"/>
      <c r="AJ25089" s="3"/>
      <c r="BM25089" s="3"/>
      <c r="BN25089" s="3"/>
      <c r="BO25089" s="3"/>
      <c r="BP25089" s="3"/>
      <c r="BQ25089" s="3"/>
      <c r="BR25089" s="3"/>
      <c r="BS25089" s="3"/>
    </row>
    <row r="25090" spans="11:71" x14ac:dyDescent="0.25">
      <c r="K25090" s="3"/>
      <c r="L25090" s="3"/>
      <c r="M25090" s="3"/>
      <c r="N25090" s="3"/>
      <c r="O25090" s="3"/>
      <c r="P25090" s="3"/>
      <c r="S25090" s="3"/>
      <c r="T25090" s="3"/>
      <c r="U25090" s="3"/>
      <c r="V25090" s="3"/>
      <c r="W25090" s="3"/>
      <c r="X25090" s="3"/>
      <c r="Y25090" s="3"/>
      <c r="Z25090" s="3"/>
      <c r="AA25090" s="3"/>
      <c r="AB25090" s="3"/>
      <c r="AC25090" s="3"/>
      <c r="AD25090" s="3"/>
      <c r="AE25090" s="3"/>
      <c r="AF25090" s="3"/>
      <c r="AG25090" s="3"/>
      <c r="AH25090" s="3"/>
      <c r="AI25090" s="3"/>
      <c r="AJ25090" s="3"/>
      <c r="BM25090" s="3"/>
      <c r="BN25090" s="3"/>
      <c r="BO25090" s="3"/>
      <c r="BP25090" s="3"/>
      <c r="BQ25090" s="3"/>
      <c r="BR25090" s="3"/>
      <c r="BS25090" s="3"/>
    </row>
    <row r="25091" spans="11:71" x14ac:dyDescent="0.25">
      <c r="K25091" s="3"/>
      <c r="L25091" s="3"/>
      <c r="M25091" s="3"/>
      <c r="N25091" s="3"/>
      <c r="O25091" s="3"/>
      <c r="P25091" s="3"/>
      <c r="S25091" s="3"/>
      <c r="T25091" s="3"/>
      <c r="U25091" s="3"/>
      <c r="V25091" s="3"/>
      <c r="W25091" s="3"/>
      <c r="X25091" s="3"/>
      <c r="Y25091" s="3"/>
      <c r="Z25091" s="3"/>
      <c r="AA25091" s="3"/>
      <c r="AB25091" s="3"/>
      <c r="AC25091" s="3"/>
      <c r="AD25091" s="3"/>
      <c r="AE25091" s="3"/>
      <c r="AF25091" s="3"/>
      <c r="AG25091" s="3"/>
      <c r="AH25091" s="3"/>
      <c r="AI25091" s="3"/>
      <c r="AJ25091" s="3"/>
      <c r="BM25091" s="3"/>
      <c r="BN25091" s="3"/>
      <c r="BO25091" s="3"/>
      <c r="BP25091" s="3"/>
      <c r="BQ25091" s="3"/>
      <c r="BR25091" s="3"/>
      <c r="BS25091" s="3"/>
    </row>
    <row r="25092" spans="11:71" x14ac:dyDescent="0.25">
      <c r="K25092" s="3"/>
      <c r="L25092" s="3"/>
      <c r="M25092" s="3"/>
      <c r="N25092" s="3"/>
      <c r="O25092" s="3"/>
      <c r="P25092" s="3"/>
      <c r="S25092" s="3"/>
      <c r="T25092" s="3"/>
      <c r="U25092" s="3"/>
      <c r="V25092" s="3"/>
      <c r="W25092" s="3"/>
      <c r="X25092" s="3"/>
      <c r="Y25092" s="3"/>
      <c r="Z25092" s="3"/>
      <c r="AA25092" s="3"/>
      <c r="AB25092" s="3"/>
      <c r="AC25092" s="3"/>
      <c r="AD25092" s="3"/>
      <c r="AE25092" s="3"/>
      <c r="AF25092" s="3"/>
      <c r="AG25092" s="3"/>
      <c r="AH25092" s="3"/>
      <c r="AI25092" s="3"/>
      <c r="AJ25092" s="3"/>
      <c r="BM25092" s="3"/>
      <c r="BN25092" s="3"/>
      <c r="BO25092" s="3"/>
      <c r="BP25092" s="3"/>
      <c r="BQ25092" s="3"/>
      <c r="BR25092" s="3"/>
      <c r="BS25092" s="3"/>
    </row>
    <row r="25093" spans="11:71" x14ac:dyDescent="0.25">
      <c r="K25093" s="3"/>
      <c r="L25093" s="3"/>
      <c r="M25093" s="3"/>
      <c r="N25093" s="3"/>
      <c r="O25093" s="3"/>
      <c r="P25093" s="3"/>
      <c r="S25093" s="3"/>
      <c r="T25093" s="3"/>
      <c r="U25093" s="3"/>
      <c r="V25093" s="3"/>
      <c r="W25093" s="3"/>
      <c r="X25093" s="3"/>
      <c r="Y25093" s="3"/>
      <c r="Z25093" s="3"/>
      <c r="AA25093" s="3"/>
      <c r="AB25093" s="3"/>
      <c r="AC25093" s="3"/>
      <c r="AD25093" s="3"/>
      <c r="AE25093" s="3"/>
      <c r="AF25093" s="3"/>
      <c r="AG25093" s="3"/>
      <c r="AH25093" s="3"/>
      <c r="AI25093" s="3"/>
      <c r="AJ25093" s="3"/>
      <c r="BM25093" s="3"/>
      <c r="BN25093" s="3"/>
      <c r="BO25093" s="3"/>
      <c r="BP25093" s="3"/>
      <c r="BQ25093" s="3"/>
      <c r="BR25093" s="3"/>
      <c r="BS25093" s="3"/>
    </row>
    <row r="25094" spans="11:71" x14ac:dyDescent="0.25">
      <c r="K25094" s="3"/>
      <c r="L25094" s="3"/>
      <c r="M25094" s="3"/>
      <c r="N25094" s="3"/>
      <c r="O25094" s="3"/>
      <c r="P25094" s="3"/>
      <c r="S25094" s="3"/>
      <c r="T25094" s="3"/>
      <c r="U25094" s="3"/>
      <c r="V25094" s="3"/>
      <c r="W25094" s="3"/>
      <c r="X25094" s="3"/>
      <c r="Y25094" s="3"/>
      <c r="Z25094" s="3"/>
      <c r="AA25094" s="3"/>
      <c r="AB25094" s="3"/>
      <c r="AC25094" s="3"/>
      <c r="AD25094" s="3"/>
      <c r="AE25094" s="3"/>
      <c r="AF25094" s="3"/>
      <c r="AG25094" s="3"/>
      <c r="AH25094" s="3"/>
      <c r="AI25094" s="3"/>
      <c r="AJ25094" s="3"/>
      <c r="BM25094" s="3"/>
      <c r="BN25094" s="3"/>
      <c r="BO25094" s="3"/>
      <c r="BP25094" s="3"/>
      <c r="BQ25094" s="3"/>
      <c r="BR25094" s="3"/>
      <c r="BS25094" s="3"/>
    </row>
    <row r="25095" spans="11:71" x14ac:dyDescent="0.25">
      <c r="K25095" s="3"/>
      <c r="L25095" s="3"/>
      <c r="M25095" s="3"/>
      <c r="N25095" s="3"/>
      <c r="O25095" s="3"/>
      <c r="P25095" s="3"/>
      <c r="S25095" s="3"/>
      <c r="T25095" s="3"/>
      <c r="U25095" s="3"/>
      <c r="V25095" s="3"/>
      <c r="W25095" s="3"/>
      <c r="X25095" s="3"/>
      <c r="Y25095" s="3"/>
      <c r="Z25095" s="3"/>
      <c r="AA25095" s="3"/>
      <c r="AB25095" s="3"/>
      <c r="AC25095" s="3"/>
      <c r="AD25095" s="3"/>
      <c r="AE25095" s="3"/>
      <c r="AF25095" s="3"/>
      <c r="AG25095" s="3"/>
      <c r="AH25095" s="3"/>
      <c r="AI25095" s="3"/>
      <c r="AJ25095" s="3"/>
      <c r="BM25095" s="3"/>
      <c r="BN25095" s="3"/>
      <c r="BO25095" s="3"/>
      <c r="BP25095" s="3"/>
      <c r="BQ25095" s="3"/>
      <c r="BR25095" s="3"/>
      <c r="BS25095" s="3"/>
    </row>
    <row r="25096" spans="11:71" x14ac:dyDescent="0.25">
      <c r="K25096" s="3"/>
      <c r="L25096" s="3"/>
      <c r="M25096" s="3"/>
      <c r="N25096" s="3"/>
      <c r="O25096" s="3"/>
      <c r="P25096" s="3"/>
      <c r="S25096" s="3"/>
      <c r="T25096" s="3"/>
      <c r="U25096" s="3"/>
      <c r="V25096" s="3"/>
      <c r="W25096" s="3"/>
      <c r="X25096" s="3"/>
      <c r="Y25096" s="3"/>
      <c r="Z25096" s="3"/>
      <c r="AA25096" s="3"/>
      <c r="AB25096" s="3"/>
      <c r="AC25096" s="3"/>
      <c r="AD25096" s="3"/>
      <c r="AE25096" s="3"/>
      <c r="AF25096" s="3"/>
      <c r="AG25096" s="3"/>
      <c r="AH25096" s="3"/>
      <c r="AI25096" s="3"/>
      <c r="AJ25096" s="3"/>
      <c r="BM25096" s="3"/>
      <c r="BN25096" s="3"/>
      <c r="BO25096" s="3"/>
      <c r="BP25096" s="3"/>
      <c r="BQ25096" s="3"/>
      <c r="BR25096" s="3"/>
      <c r="BS25096" s="3"/>
    </row>
    <row r="25097" spans="11:71" x14ac:dyDescent="0.25">
      <c r="K25097" s="3"/>
      <c r="L25097" s="3"/>
      <c r="M25097" s="3"/>
      <c r="N25097" s="3"/>
      <c r="O25097" s="3"/>
      <c r="P25097" s="3"/>
      <c r="S25097" s="3"/>
      <c r="T25097" s="3"/>
      <c r="U25097" s="3"/>
      <c r="V25097" s="3"/>
      <c r="W25097" s="3"/>
      <c r="X25097" s="3"/>
      <c r="Y25097" s="3"/>
      <c r="Z25097" s="3"/>
      <c r="AA25097" s="3"/>
      <c r="AB25097" s="3"/>
      <c r="AC25097" s="3"/>
      <c r="AD25097" s="3"/>
      <c r="AE25097" s="3"/>
      <c r="AF25097" s="3"/>
      <c r="AG25097" s="3"/>
      <c r="AH25097" s="3"/>
      <c r="AI25097" s="3"/>
      <c r="AJ25097" s="3"/>
      <c r="BM25097" s="3"/>
      <c r="BN25097" s="3"/>
      <c r="BO25097" s="3"/>
      <c r="BP25097" s="3"/>
      <c r="BQ25097" s="3"/>
      <c r="BR25097" s="3"/>
      <c r="BS25097" s="3"/>
    </row>
    <row r="25098" spans="11:71" x14ac:dyDescent="0.25">
      <c r="K25098" s="3"/>
      <c r="L25098" s="3"/>
      <c r="M25098" s="3"/>
      <c r="N25098" s="3"/>
      <c r="O25098" s="3"/>
      <c r="P25098" s="3"/>
      <c r="S25098" s="3"/>
      <c r="T25098" s="3"/>
      <c r="U25098" s="3"/>
      <c r="V25098" s="3"/>
      <c r="W25098" s="3"/>
      <c r="X25098" s="3"/>
      <c r="Y25098" s="3"/>
      <c r="Z25098" s="3"/>
      <c r="AA25098" s="3"/>
      <c r="AB25098" s="3"/>
      <c r="AC25098" s="3"/>
      <c r="AD25098" s="3"/>
      <c r="AE25098" s="3"/>
      <c r="AF25098" s="3"/>
      <c r="AG25098" s="3"/>
      <c r="AH25098" s="3"/>
      <c r="AI25098" s="3"/>
      <c r="AJ25098" s="3"/>
      <c r="BM25098" s="3"/>
      <c r="BN25098" s="3"/>
      <c r="BO25098" s="3"/>
      <c r="BP25098" s="3"/>
      <c r="BQ25098" s="3"/>
      <c r="BR25098" s="3"/>
      <c r="BS25098" s="3"/>
    </row>
    <row r="25099" spans="11:71" x14ac:dyDescent="0.25">
      <c r="K25099" s="3"/>
      <c r="L25099" s="3"/>
      <c r="M25099" s="3"/>
      <c r="N25099" s="3"/>
      <c r="O25099" s="3"/>
      <c r="P25099" s="3"/>
      <c r="S25099" s="3"/>
      <c r="T25099" s="3"/>
      <c r="U25099" s="3"/>
      <c r="V25099" s="3"/>
      <c r="W25099" s="3"/>
      <c r="X25099" s="3"/>
      <c r="Y25099" s="3"/>
      <c r="Z25099" s="3"/>
      <c r="AA25099" s="3"/>
      <c r="AB25099" s="3"/>
      <c r="AC25099" s="3"/>
      <c r="AD25099" s="3"/>
      <c r="AE25099" s="3"/>
      <c r="AF25099" s="3"/>
      <c r="AG25099" s="3"/>
      <c r="AH25099" s="3"/>
      <c r="AI25099" s="3"/>
      <c r="AJ25099" s="3"/>
      <c r="BM25099" s="3"/>
      <c r="BN25099" s="3"/>
      <c r="BO25099" s="3"/>
      <c r="BP25099" s="3"/>
      <c r="BQ25099" s="3"/>
      <c r="BR25099" s="3"/>
      <c r="BS25099" s="3"/>
    </row>
    <row r="25100" spans="11:71" x14ac:dyDescent="0.25">
      <c r="K25100" s="3"/>
      <c r="L25100" s="3"/>
      <c r="M25100" s="3"/>
      <c r="N25100" s="3"/>
      <c r="O25100" s="3"/>
      <c r="P25100" s="3"/>
      <c r="S25100" s="3"/>
      <c r="T25100" s="3"/>
      <c r="U25100" s="3"/>
      <c r="V25100" s="3"/>
      <c r="W25100" s="3"/>
      <c r="X25100" s="3"/>
      <c r="Y25100" s="3"/>
      <c r="Z25100" s="3"/>
      <c r="AA25100" s="3"/>
      <c r="AB25100" s="3"/>
      <c r="AC25100" s="3"/>
      <c r="AD25100" s="3"/>
      <c r="AE25100" s="3"/>
      <c r="AF25100" s="3"/>
      <c r="AG25100" s="3"/>
      <c r="AH25100" s="3"/>
      <c r="AI25100" s="3"/>
      <c r="AJ25100" s="3"/>
      <c r="BM25100" s="3"/>
      <c r="BN25100" s="3"/>
      <c r="BO25100" s="3"/>
      <c r="BP25100" s="3"/>
      <c r="BQ25100" s="3"/>
      <c r="BR25100" s="3"/>
      <c r="BS25100" s="3"/>
    </row>
    <row r="25101" spans="11:71" x14ac:dyDescent="0.25">
      <c r="K25101" s="3"/>
      <c r="L25101" s="3"/>
      <c r="M25101" s="3"/>
      <c r="N25101" s="3"/>
      <c r="O25101" s="3"/>
      <c r="P25101" s="3"/>
      <c r="S25101" s="3"/>
      <c r="T25101" s="3"/>
      <c r="U25101" s="3"/>
      <c r="V25101" s="3"/>
      <c r="W25101" s="3"/>
      <c r="X25101" s="3"/>
      <c r="Y25101" s="3"/>
      <c r="Z25101" s="3"/>
      <c r="AA25101" s="3"/>
      <c r="AB25101" s="3"/>
      <c r="AC25101" s="3"/>
      <c r="AD25101" s="3"/>
      <c r="AE25101" s="3"/>
      <c r="AF25101" s="3"/>
      <c r="AG25101" s="3"/>
      <c r="AH25101" s="3"/>
      <c r="AI25101" s="3"/>
      <c r="AJ25101" s="3"/>
      <c r="BM25101" s="3"/>
      <c r="BN25101" s="3"/>
      <c r="BO25101" s="3"/>
      <c r="BP25101" s="3"/>
      <c r="BQ25101" s="3"/>
      <c r="BR25101" s="3"/>
      <c r="BS25101" s="3"/>
    </row>
    <row r="25102" spans="11:71" x14ac:dyDescent="0.25">
      <c r="K25102" s="3"/>
      <c r="L25102" s="3"/>
      <c r="M25102" s="3"/>
      <c r="N25102" s="3"/>
      <c r="O25102" s="3"/>
      <c r="P25102" s="3"/>
      <c r="S25102" s="3"/>
      <c r="T25102" s="3"/>
      <c r="U25102" s="3"/>
      <c r="V25102" s="3"/>
      <c r="W25102" s="3"/>
      <c r="X25102" s="3"/>
      <c r="Y25102" s="3"/>
      <c r="Z25102" s="3"/>
      <c r="AA25102" s="3"/>
      <c r="AB25102" s="3"/>
      <c r="AC25102" s="3"/>
      <c r="AD25102" s="3"/>
      <c r="AE25102" s="3"/>
      <c r="AF25102" s="3"/>
      <c r="AG25102" s="3"/>
      <c r="AH25102" s="3"/>
      <c r="AI25102" s="3"/>
      <c r="AJ25102" s="3"/>
      <c r="BM25102" s="3"/>
      <c r="BN25102" s="3"/>
      <c r="BO25102" s="3"/>
      <c r="BP25102" s="3"/>
      <c r="BQ25102" s="3"/>
      <c r="BR25102" s="3"/>
      <c r="BS25102" s="3"/>
    </row>
    <row r="25103" spans="11:71" x14ac:dyDescent="0.25">
      <c r="K25103" s="3"/>
      <c r="L25103" s="3"/>
      <c r="M25103" s="3"/>
      <c r="N25103" s="3"/>
      <c r="O25103" s="3"/>
      <c r="P25103" s="3"/>
      <c r="S25103" s="3"/>
      <c r="T25103" s="3"/>
      <c r="U25103" s="3"/>
      <c r="V25103" s="3"/>
      <c r="W25103" s="3"/>
      <c r="X25103" s="3"/>
      <c r="Y25103" s="3"/>
      <c r="Z25103" s="3"/>
      <c r="AA25103" s="3"/>
      <c r="AB25103" s="3"/>
      <c r="AC25103" s="3"/>
      <c r="AD25103" s="3"/>
      <c r="AE25103" s="3"/>
      <c r="AF25103" s="3"/>
      <c r="AG25103" s="3"/>
      <c r="AH25103" s="3"/>
      <c r="AI25103" s="3"/>
      <c r="AJ25103" s="3"/>
      <c r="BM25103" s="3"/>
      <c r="BN25103" s="3"/>
      <c r="BO25103" s="3"/>
      <c r="BP25103" s="3"/>
      <c r="BQ25103" s="3"/>
      <c r="BR25103" s="3"/>
      <c r="BS25103" s="3"/>
    </row>
    <row r="25104" spans="11:71" x14ac:dyDescent="0.25">
      <c r="K25104" s="3"/>
      <c r="L25104" s="3"/>
      <c r="M25104" s="3"/>
      <c r="N25104" s="3"/>
      <c r="O25104" s="3"/>
      <c r="P25104" s="3"/>
      <c r="S25104" s="3"/>
      <c r="T25104" s="3"/>
      <c r="U25104" s="3"/>
      <c r="V25104" s="3"/>
      <c r="W25104" s="3"/>
      <c r="X25104" s="3"/>
      <c r="Y25104" s="3"/>
      <c r="Z25104" s="3"/>
      <c r="AA25104" s="3"/>
      <c r="AB25104" s="3"/>
      <c r="AC25104" s="3"/>
      <c r="AD25104" s="3"/>
      <c r="AE25104" s="3"/>
      <c r="AF25104" s="3"/>
      <c r="AG25104" s="3"/>
      <c r="AH25104" s="3"/>
      <c r="AI25104" s="3"/>
      <c r="AJ25104" s="3"/>
      <c r="BM25104" s="3"/>
      <c r="BN25104" s="3"/>
      <c r="BO25104" s="3"/>
      <c r="BP25104" s="3"/>
      <c r="BQ25104" s="3"/>
      <c r="BR25104" s="3"/>
      <c r="BS25104" s="3"/>
    </row>
    <row r="25105" spans="11:71" x14ac:dyDescent="0.25">
      <c r="K25105" s="3"/>
      <c r="L25105" s="3"/>
      <c r="M25105" s="3"/>
      <c r="N25105" s="3"/>
      <c r="O25105" s="3"/>
      <c r="P25105" s="3"/>
      <c r="S25105" s="3"/>
      <c r="T25105" s="3"/>
      <c r="U25105" s="3"/>
      <c r="V25105" s="3"/>
      <c r="W25105" s="3"/>
      <c r="X25105" s="3"/>
      <c r="Y25105" s="3"/>
      <c r="Z25105" s="3"/>
      <c r="AA25105" s="3"/>
      <c r="AB25105" s="3"/>
      <c r="AC25105" s="3"/>
      <c r="AD25105" s="3"/>
      <c r="AE25105" s="3"/>
      <c r="AF25105" s="3"/>
      <c r="AG25105" s="3"/>
      <c r="AH25105" s="3"/>
      <c r="AI25105" s="3"/>
      <c r="AJ25105" s="3"/>
      <c r="BM25105" s="3"/>
      <c r="BN25105" s="3"/>
      <c r="BO25105" s="3"/>
      <c r="BP25105" s="3"/>
      <c r="BQ25105" s="3"/>
      <c r="BR25105" s="3"/>
      <c r="BS25105" s="3"/>
    </row>
    <row r="25106" spans="11:71" x14ac:dyDescent="0.25">
      <c r="K25106" s="3"/>
      <c r="L25106" s="3"/>
      <c r="M25106" s="3"/>
      <c r="N25106" s="3"/>
      <c r="O25106" s="3"/>
      <c r="P25106" s="3"/>
      <c r="S25106" s="3"/>
      <c r="T25106" s="3"/>
      <c r="U25106" s="3"/>
      <c r="V25106" s="3"/>
      <c r="W25106" s="3"/>
      <c r="X25106" s="3"/>
      <c r="Y25106" s="3"/>
      <c r="Z25106" s="3"/>
      <c r="AA25106" s="3"/>
      <c r="AB25106" s="3"/>
      <c r="AC25106" s="3"/>
      <c r="AD25106" s="3"/>
      <c r="AE25106" s="3"/>
      <c r="AF25106" s="3"/>
      <c r="AG25106" s="3"/>
      <c r="AH25106" s="3"/>
      <c r="AI25106" s="3"/>
      <c r="AJ25106" s="3"/>
      <c r="BM25106" s="3"/>
      <c r="BN25106" s="3"/>
      <c r="BO25106" s="3"/>
      <c r="BP25106" s="3"/>
      <c r="BQ25106" s="3"/>
      <c r="BR25106" s="3"/>
      <c r="BS25106" s="3"/>
    </row>
    <row r="25107" spans="11:71" x14ac:dyDescent="0.25">
      <c r="K25107" s="3"/>
      <c r="L25107" s="3"/>
      <c r="M25107" s="3"/>
      <c r="N25107" s="3"/>
      <c r="O25107" s="3"/>
      <c r="P25107" s="3"/>
      <c r="S25107" s="3"/>
      <c r="T25107" s="3"/>
      <c r="U25107" s="3"/>
      <c r="V25107" s="3"/>
      <c r="W25107" s="3"/>
      <c r="X25107" s="3"/>
      <c r="Y25107" s="3"/>
      <c r="Z25107" s="3"/>
      <c r="AA25107" s="3"/>
      <c r="AB25107" s="3"/>
      <c r="AC25107" s="3"/>
      <c r="AD25107" s="3"/>
      <c r="AE25107" s="3"/>
      <c r="AF25107" s="3"/>
      <c r="AG25107" s="3"/>
      <c r="AH25107" s="3"/>
      <c r="AI25107" s="3"/>
      <c r="AJ25107" s="3"/>
      <c r="BM25107" s="3"/>
      <c r="BN25107" s="3"/>
      <c r="BO25107" s="3"/>
      <c r="BP25107" s="3"/>
      <c r="BQ25107" s="3"/>
      <c r="BR25107" s="3"/>
      <c r="BS25107" s="3"/>
    </row>
    <row r="25108" spans="11:71" x14ac:dyDescent="0.25">
      <c r="K25108" s="3"/>
      <c r="L25108" s="3"/>
      <c r="M25108" s="3"/>
      <c r="N25108" s="3"/>
      <c r="O25108" s="3"/>
      <c r="P25108" s="3"/>
      <c r="S25108" s="3"/>
      <c r="T25108" s="3"/>
      <c r="U25108" s="3"/>
      <c r="V25108" s="3"/>
      <c r="W25108" s="3"/>
      <c r="X25108" s="3"/>
      <c r="Y25108" s="3"/>
      <c r="Z25108" s="3"/>
      <c r="AA25108" s="3"/>
      <c r="AB25108" s="3"/>
      <c r="AC25108" s="3"/>
      <c r="AD25108" s="3"/>
      <c r="AE25108" s="3"/>
      <c r="AF25108" s="3"/>
      <c r="AG25108" s="3"/>
      <c r="AH25108" s="3"/>
      <c r="AI25108" s="3"/>
      <c r="AJ25108" s="3"/>
      <c r="BM25108" s="3"/>
      <c r="BN25108" s="3"/>
      <c r="BO25108" s="3"/>
      <c r="BP25108" s="3"/>
      <c r="BQ25108" s="3"/>
      <c r="BR25108" s="3"/>
      <c r="BS25108" s="3"/>
    </row>
    <row r="25109" spans="11:71" x14ac:dyDescent="0.25">
      <c r="K25109" s="3"/>
      <c r="L25109" s="3"/>
      <c r="M25109" s="3"/>
      <c r="N25109" s="3"/>
      <c r="O25109" s="3"/>
      <c r="P25109" s="3"/>
      <c r="S25109" s="3"/>
      <c r="T25109" s="3"/>
      <c r="U25109" s="3"/>
      <c r="V25109" s="3"/>
      <c r="W25109" s="3"/>
      <c r="X25109" s="3"/>
      <c r="Y25109" s="3"/>
      <c r="Z25109" s="3"/>
      <c r="AA25109" s="3"/>
      <c r="AB25109" s="3"/>
      <c r="AC25109" s="3"/>
      <c r="AD25109" s="3"/>
      <c r="AE25109" s="3"/>
      <c r="AF25109" s="3"/>
      <c r="AG25109" s="3"/>
      <c r="AH25109" s="3"/>
      <c r="AI25109" s="3"/>
      <c r="AJ25109" s="3"/>
      <c r="BM25109" s="3"/>
      <c r="BN25109" s="3"/>
      <c r="BO25109" s="3"/>
      <c r="BP25109" s="3"/>
      <c r="BQ25109" s="3"/>
      <c r="BR25109" s="3"/>
      <c r="BS25109" s="3"/>
    </row>
    <row r="25110" spans="11:71" x14ac:dyDescent="0.25">
      <c r="K25110" s="3"/>
      <c r="L25110" s="3"/>
      <c r="M25110" s="3"/>
      <c r="N25110" s="3"/>
      <c r="O25110" s="3"/>
      <c r="P25110" s="3"/>
      <c r="S25110" s="3"/>
      <c r="T25110" s="3"/>
      <c r="U25110" s="3"/>
      <c r="V25110" s="3"/>
      <c r="W25110" s="3"/>
      <c r="X25110" s="3"/>
      <c r="Y25110" s="3"/>
      <c r="Z25110" s="3"/>
      <c r="AA25110" s="3"/>
      <c r="AB25110" s="3"/>
      <c r="AC25110" s="3"/>
      <c r="AD25110" s="3"/>
      <c r="AE25110" s="3"/>
      <c r="AF25110" s="3"/>
      <c r="AG25110" s="3"/>
      <c r="AH25110" s="3"/>
      <c r="AI25110" s="3"/>
      <c r="AJ25110" s="3"/>
      <c r="BM25110" s="3"/>
      <c r="BN25110" s="3"/>
      <c r="BO25110" s="3"/>
      <c r="BP25110" s="3"/>
      <c r="BQ25110" s="3"/>
      <c r="BR25110" s="3"/>
      <c r="BS25110" s="3"/>
    </row>
    <row r="25111" spans="11:71" x14ac:dyDescent="0.25">
      <c r="K25111" s="3"/>
      <c r="L25111" s="3"/>
      <c r="M25111" s="3"/>
      <c r="N25111" s="3"/>
      <c r="O25111" s="3"/>
      <c r="P25111" s="3"/>
      <c r="S25111" s="3"/>
      <c r="T25111" s="3"/>
      <c r="U25111" s="3"/>
      <c r="V25111" s="3"/>
      <c r="W25111" s="3"/>
      <c r="X25111" s="3"/>
      <c r="Y25111" s="3"/>
      <c r="Z25111" s="3"/>
      <c r="AA25111" s="3"/>
      <c r="AB25111" s="3"/>
      <c r="AC25111" s="3"/>
      <c r="AD25111" s="3"/>
      <c r="AE25111" s="3"/>
      <c r="AF25111" s="3"/>
      <c r="AG25111" s="3"/>
      <c r="AH25111" s="3"/>
      <c r="AI25111" s="3"/>
      <c r="AJ25111" s="3"/>
      <c r="BM25111" s="3"/>
      <c r="BN25111" s="3"/>
      <c r="BO25111" s="3"/>
      <c r="BP25111" s="3"/>
      <c r="BQ25111" s="3"/>
      <c r="BR25111" s="3"/>
      <c r="BS25111" s="3"/>
    </row>
    <row r="25112" spans="11:71" x14ac:dyDescent="0.25">
      <c r="K25112" s="3"/>
      <c r="L25112" s="3"/>
      <c r="M25112" s="3"/>
      <c r="N25112" s="3"/>
      <c r="O25112" s="3"/>
      <c r="P25112" s="3"/>
      <c r="S25112" s="3"/>
      <c r="T25112" s="3"/>
      <c r="U25112" s="3"/>
      <c r="V25112" s="3"/>
      <c r="W25112" s="3"/>
      <c r="X25112" s="3"/>
      <c r="Y25112" s="3"/>
      <c r="Z25112" s="3"/>
      <c r="AA25112" s="3"/>
      <c r="AB25112" s="3"/>
      <c r="AC25112" s="3"/>
      <c r="AD25112" s="3"/>
      <c r="AE25112" s="3"/>
      <c r="AF25112" s="3"/>
      <c r="AG25112" s="3"/>
      <c r="AH25112" s="3"/>
      <c r="AI25112" s="3"/>
      <c r="AJ25112" s="3"/>
      <c r="BM25112" s="3"/>
      <c r="BN25112" s="3"/>
      <c r="BO25112" s="3"/>
      <c r="BP25112" s="3"/>
      <c r="BQ25112" s="3"/>
      <c r="BR25112" s="3"/>
      <c r="BS25112" s="3"/>
    </row>
    <row r="25113" spans="11:71" x14ac:dyDescent="0.25">
      <c r="K25113" s="3"/>
      <c r="L25113" s="3"/>
      <c r="M25113" s="3"/>
      <c r="N25113" s="3"/>
      <c r="O25113" s="3"/>
      <c r="P25113" s="3"/>
      <c r="S25113" s="3"/>
      <c r="T25113" s="3"/>
      <c r="U25113" s="3"/>
      <c r="V25113" s="3"/>
      <c r="W25113" s="3"/>
      <c r="X25113" s="3"/>
      <c r="Y25113" s="3"/>
      <c r="Z25113" s="3"/>
      <c r="AA25113" s="3"/>
      <c r="AB25113" s="3"/>
      <c r="AC25113" s="3"/>
      <c r="AD25113" s="3"/>
      <c r="AE25113" s="3"/>
      <c r="AF25113" s="3"/>
      <c r="AG25113" s="3"/>
      <c r="AH25113" s="3"/>
      <c r="AI25113" s="3"/>
      <c r="AJ25113" s="3"/>
      <c r="BM25113" s="3"/>
      <c r="BN25113" s="3"/>
      <c r="BO25113" s="3"/>
      <c r="BP25113" s="3"/>
      <c r="BQ25113" s="3"/>
      <c r="BR25113" s="3"/>
      <c r="BS25113" s="3"/>
    </row>
    <row r="25114" spans="11:71" x14ac:dyDescent="0.25">
      <c r="K25114" s="3"/>
      <c r="L25114" s="3"/>
      <c r="M25114" s="3"/>
      <c r="N25114" s="3"/>
      <c r="O25114" s="3"/>
      <c r="P25114" s="3"/>
      <c r="S25114" s="3"/>
      <c r="T25114" s="3"/>
      <c r="U25114" s="3"/>
      <c r="V25114" s="3"/>
      <c r="W25114" s="3"/>
      <c r="X25114" s="3"/>
      <c r="Y25114" s="3"/>
      <c r="Z25114" s="3"/>
      <c r="AA25114" s="3"/>
      <c r="AB25114" s="3"/>
      <c r="AC25114" s="3"/>
      <c r="AD25114" s="3"/>
      <c r="AE25114" s="3"/>
      <c r="AF25114" s="3"/>
      <c r="AG25114" s="3"/>
      <c r="AH25114" s="3"/>
      <c r="AI25114" s="3"/>
      <c r="AJ25114" s="3"/>
      <c r="BM25114" s="3"/>
      <c r="BN25114" s="3"/>
      <c r="BO25114" s="3"/>
      <c r="BP25114" s="3"/>
      <c r="BQ25114" s="3"/>
      <c r="BR25114" s="3"/>
      <c r="BS25114" s="3"/>
    </row>
    <row r="25115" spans="11:71" x14ac:dyDescent="0.25">
      <c r="K25115" s="3"/>
      <c r="L25115" s="3"/>
      <c r="M25115" s="3"/>
      <c r="N25115" s="3"/>
      <c r="O25115" s="3"/>
      <c r="P25115" s="3"/>
      <c r="S25115" s="3"/>
      <c r="T25115" s="3"/>
      <c r="U25115" s="3"/>
      <c r="V25115" s="3"/>
      <c r="W25115" s="3"/>
      <c r="X25115" s="3"/>
      <c r="Y25115" s="3"/>
      <c r="Z25115" s="3"/>
      <c r="AA25115" s="3"/>
      <c r="AB25115" s="3"/>
      <c r="AC25115" s="3"/>
      <c r="AD25115" s="3"/>
      <c r="AE25115" s="3"/>
      <c r="AF25115" s="3"/>
      <c r="AG25115" s="3"/>
      <c r="AH25115" s="3"/>
      <c r="AI25115" s="3"/>
      <c r="AJ25115" s="3"/>
      <c r="BM25115" s="3"/>
      <c r="BN25115" s="3"/>
      <c r="BO25115" s="3"/>
      <c r="BP25115" s="3"/>
      <c r="BQ25115" s="3"/>
      <c r="BR25115" s="3"/>
      <c r="BS25115" s="3"/>
    </row>
    <row r="25116" spans="11:71" x14ac:dyDescent="0.25">
      <c r="K25116" s="3"/>
      <c r="L25116" s="3"/>
      <c r="M25116" s="3"/>
      <c r="N25116" s="3"/>
      <c r="O25116" s="3"/>
      <c r="P25116" s="3"/>
      <c r="S25116" s="3"/>
      <c r="T25116" s="3"/>
      <c r="U25116" s="3"/>
      <c r="V25116" s="3"/>
      <c r="W25116" s="3"/>
      <c r="X25116" s="3"/>
      <c r="Y25116" s="3"/>
      <c r="Z25116" s="3"/>
      <c r="AA25116" s="3"/>
      <c r="AB25116" s="3"/>
      <c r="AC25116" s="3"/>
      <c r="AD25116" s="3"/>
      <c r="AE25116" s="3"/>
      <c r="AF25116" s="3"/>
      <c r="AG25116" s="3"/>
      <c r="AH25116" s="3"/>
      <c r="AI25116" s="3"/>
      <c r="AJ25116" s="3"/>
      <c r="BM25116" s="3"/>
      <c r="BN25116" s="3"/>
      <c r="BO25116" s="3"/>
      <c r="BP25116" s="3"/>
      <c r="BQ25116" s="3"/>
      <c r="BR25116" s="3"/>
      <c r="BS25116" s="3"/>
    </row>
    <row r="25117" spans="11:71" x14ac:dyDescent="0.25">
      <c r="K25117" s="3"/>
      <c r="L25117" s="3"/>
      <c r="M25117" s="3"/>
      <c r="N25117" s="3"/>
      <c r="O25117" s="3"/>
      <c r="P25117" s="3"/>
      <c r="S25117" s="3"/>
      <c r="T25117" s="3"/>
      <c r="U25117" s="3"/>
      <c r="V25117" s="3"/>
      <c r="W25117" s="3"/>
      <c r="X25117" s="3"/>
      <c r="Y25117" s="3"/>
      <c r="Z25117" s="3"/>
      <c r="AA25117" s="3"/>
      <c r="AB25117" s="3"/>
      <c r="AC25117" s="3"/>
      <c r="AD25117" s="3"/>
      <c r="AE25117" s="3"/>
      <c r="AF25117" s="3"/>
      <c r="AG25117" s="3"/>
      <c r="AH25117" s="3"/>
      <c r="AI25117" s="3"/>
      <c r="AJ25117" s="3"/>
      <c r="BM25117" s="3"/>
      <c r="BN25117" s="3"/>
      <c r="BO25117" s="3"/>
      <c r="BP25117" s="3"/>
      <c r="BQ25117" s="3"/>
      <c r="BR25117" s="3"/>
      <c r="BS25117" s="3"/>
    </row>
    <row r="25118" spans="11:71" x14ac:dyDescent="0.25">
      <c r="K25118" s="3"/>
      <c r="L25118" s="3"/>
      <c r="M25118" s="3"/>
      <c r="N25118" s="3"/>
      <c r="O25118" s="3"/>
      <c r="P25118" s="3"/>
      <c r="S25118" s="3"/>
      <c r="T25118" s="3"/>
      <c r="U25118" s="3"/>
      <c r="V25118" s="3"/>
      <c r="W25118" s="3"/>
      <c r="X25118" s="3"/>
      <c r="Y25118" s="3"/>
      <c r="Z25118" s="3"/>
      <c r="AA25118" s="3"/>
      <c r="AB25118" s="3"/>
      <c r="AC25118" s="3"/>
      <c r="AD25118" s="3"/>
      <c r="AE25118" s="3"/>
      <c r="AF25118" s="3"/>
      <c r="AG25118" s="3"/>
      <c r="AH25118" s="3"/>
      <c r="AI25118" s="3"/>
      <c r="AJ25118" s="3"/>
      <c r="BM25118" s="3"/>
      <c r="BN25118" s="3"/>
      <c r="BO25118" s="3"/>
      <c r="BP25118" s="3"/>
      <c r="BQ25118" s="3"/>
      <c r="BR25118" s="3"/>
      <c r="BS25118" s="3"/>
    </row>
    <row r="25119" spans="11:71" x14ac:dyDescent="0.25">
      <c r="K25119" s="3"/>
      <c r="L25119" s="3"/>
      <c r="M25119" s="3"/>
      <c r="N25119" s="3"/>
      <c r="O25119" s="3"/>
      <c r="P25119" s="3"/>
      <c r="S25119" s="3"/>
      <c r="T25119" s="3"/>
      <c r="U25119" s="3"/>
      <c r="V25119" s="3"/>
      <c r="W25119" s="3"/>
      <c r="X25119" s="3"/>
      <c r="Y25119" s="3"/>
      <c r="Z25119" s="3"/>
      <c r="AA25119" s="3"/>
      <c r="AB25119" s="3"/>
      <c r="AC25119" s="3"/>
      <c r="AD25119" s="3"/>
      <c r="AE25119" s="3"/>
      <c r="AF25119" s="3"/>
      <c r="AG25119" s="3"/>
      <c r="AH25119" s="3"/>
      <c r="AI25119" s="3"/>
      <c r="AJ25119" s="3"/>
      <c r="BM25119" s="3"/>
      <c r="BN25119" s="3"/>
      <c r="BO25119" s="3"/>
      <c r="BP25119" s="3"/>
      <c r="BQ25119" s="3"/>
      <c r="BR25119" s="3"/>
      <c r="BS25119" s="3"/>
    </row>
    <row r="25120" spans="11:71" x14ac:dyDescent="0.25">
      <c r="K25120" s="3"/>
      <c r="L25120" s="3"/>
      <c r="M25120" s="3"/>
      <c r="N25120" s="3"/>
      <c r="O25120" s="3"/>
      <c r="P25120" s="3"/>
      <c r="S25120" s="3"/>
      <c r="T25120" s="3"/>
      <c r="U25120" s="3"/>
      <c r="V25120" s="3"/>
      <c r="W25120" s="3"/>
      <c r="X25120" s="3"/>
      <c r="Y25120" s="3"/>
      <c r="Z25120" s="3"/>
      <c r="AA25120" s="3"/>
      <c r="AB25120" s="3"/>
      <c r="AC25120" s="3"/>
      <c r="AD25120" s="3"/>
      <c r="AE25120" s="3"/>
      <c r="AF25120" s="3"/>
      <c r="AG25120" s="3"/>
      <c r="AH25120" s="3"/>
      <c r="AI25120" s="3"/>
      <c r="AJ25120" s="3"/>
      <c r="BM25120" s="3"/>
      <c r="BN25120" s="3"/>
      <c r="BO25120" s="3"/>
      <c r="BP25120" s="3"/>
      <c r="BQ25120" s="3"/>
      <c r="BR25120" s="3"/>
      <c r="BS25120" s="3"/>
    </row>
    <row r="25121" spans="11:71" x14ac:dyDescent="0.25">
      <c r="K25121" s="3"/>
      <c r="L25121" s="3"/>
      <c r="M25121" s="3"/>
      <c r="N25121" s="3"/>
      <c r="O25121" s="3"/>
      <c r="P25121" s="3"/>
      <c r="S25121" s="3"/>
      <c r="T25121" s="3"/>
      <c r="U25121" s="3"/>
      <c r="V25121" s="3"/>
      <c r="W25121" s="3"/>
      <c r="X25121" s="3"/>
      <c r="Y25121" s="3"/>
      <c r="Z25121" s="3"/>
      <c r="AA25121" s="3"/>
      <c r="AB25121" s="3"/>
      <c r="AC25121" s="3"/>
      <c r="AD25121" s="3"/>
      <c r="AE25121" s="3"/>
      <c r="AF25121" s="3"/>
      <c r="AG25121" s="3"/>
      <c r="AH25121" s="3"/>
      <c r="AI25121" s="3"/>
      <c r="AJ25121" s="3"/>
      <c r="BM25121" s="3"/>
      <c r="BN25121" s="3"/>
      <c r="BO25121" s="3"/>
      <c r="BP25121" s="3"/>
      <c r="BQ25121" s="3"/>
      <c r="BR25121" s="3"/>
      <c r="BS25121" s="3"/>
    </row>
    <row r="25122" spans="11:71" x14ac:dyDescent="0.25">
      <c r="K25122" s="3"/>
      <c r="L25122" s="3"/>
      <c r="M25122" s="3"/>
      <c r="N25122" s="3"/>
      <c r="O25122" s="3"/>
      <c r="P25122" s="3"/>
      <c r="S25122" s="3"/>
      <c r="T25122" s="3"/>
      <c r="U25122" s="3"/>
      <c r="V25122" s="3"/>
      <c r="W25122" s="3"/>
      <c r="X25122" s="3"/>
      <c r="Y25122" s="3"/>
      <c r="Z25122" s="3"/>
      <c r="AA25122" s="3"/>
      <c r="AB25122" s="3"/>
      <c r="AC25122" s="3"/>
      <c r="AD25122" s="3"/>
      <c r="AE25122" s="3"/>
      <c r="AF25122" s="3"/>
      <c r="AG25122" s="3"/>
      <c r="AH25122" s="3"/>
      <c r="AI25122" s="3"/>
      <c r="AJ25122" s="3"/>
      <c r="BM25122" s="3"/>
      <c r="BN25122" s="3"/>
      <c r="BO25122" s="3"/>
      <c r="BP25122" s="3"/>
      <c r="BQ25122" s="3"/>
      <c r="BR25122" s="3"/>
      <c r="BS25122" s="3"/>
    </row>
    <row r="25123" spans="11:71" x14ac:dyDescent="0.25">
      <c r="K25123" s="3"/>
      <c r="L25123" s="3"/>
      <c r="M25123" s="3"/>
      <c r="N25123" s="3"/>
      <c r="O25123" s="3"/>
      <c r="P25123" s="3"/>
      <c r="S25123" s="3"/>
      <c r="T25123" s="3"/>
      <c r="U25123" s="3"/>
      <c r="V25123" s="3"/>
      <c r="W25123" s="3"/>
      <c r="X25123" s="3"/>
      <c r="Y25123" s="3"/>
      <c r="Z25123" s="3"/>
      <c r="AA25123" s="3"/>
      <c r="AB25123" s="3"/>
      <c r="AC25123" s="3"/>
      <c r="AD25123" s="3"/>
      <c r="AE25123" s="3"/>
      <c r="AF25123" s="3"/>
      <c r="AG25123" s="3"/>
      <c r="AH25123" s="3"/>
      <c r="AI25123" s="3"/>
      <c r="AJ25123" s="3"/>
      <c r="BM25123" s="3"/>
      <c r="BN25123" s="3"/>
      <c r="BO25123" s="3"/>
      <c r="BP25123" s="3"/>
      <c r="BQ25123" s="3"/>
      <c r="BR25123" s="3"/>
      <c r="BS25123" s="3"/>
    </row>
    <row r="25124" spans="11:71" x14ac:dyDescent="0.25">
      <c r="K25124" s="3"/>
      <c r="L25124" s="3"/>
      <c r="M25124" s="3"/>
      <c r="N25124" s="3"/>
      <c r="O25124" s="3"/>
      <c r="P25124" s="3"/>
      <c r="S25124" s="3"/>
      <c r="T25124" s="3"/>
      <c r="U25124" s="3"/>
      <c r="V25124" s="3"/>
      <c r="W25124" s="3"/>
      <c r="X25124" s="3"/>
      <c r="Y25124" s="3"/>
      <c r="Z25124" s="3"/>
      <c r="AA25124" s="3"/>
      <c r="AB25124" s="3"/>
      <c r="AC25124" s="3"/>
      <c r="AD25124" s="3"/>
      <c r="AE25124" s="3"/>
      <c r="AF25124" s="3"/>
      <c r="AG25124" s="3"/>
      <c r="AH25124" s="3"/>
      <c r="AI25124" s="3"/>
      <c r="AJ25124" s="3"/>
      <c r="BM25124" s="3"/>
      <c r="BN25124" s="3"/>
      <c r="BO25124" s="3"/>
      <c r="BP25124" s="3"/>
      <c r="BQ25124" s="3"/>
      <c r="BR25124" s="3"/>
      <c r="BS25124" s="3"/>
    </row>
    <row r="25125" spans="11:71" x14ac:dyDescent="0.25">
      <c r="K25125" s="3"/>
      <c r="L25125" s="3"/>
      <c r="M25125" s="3"/>
      <c r="N25125" s="3"/>
      <c r="O25125" s="3"/>
      <c r="P25125" s="3"/>
      <c r="S25125" s="3"/>
      <c r="T25125" s="3"/>
      <c r="U25125" s="3"/>
      <c r="V25125" s="3"/>
      <c r="W25125" s="3"/>
      <c r="X25125" s="3"/>
      <c r="Y25125" s="3"/>
      <c r="Z25125" s="3"/>
      <c r="AA25125" s="3"/>
      <c r="AB25125" s="3"/>
      <c r="AC25125" s="3"/>
      <c r="AD25125" s="3"/>
      <c r="AE25125" s="3"/>
      <c r="AF25125" s="3"/>
      <c r="AG25125" s="3"/>
      <c r="AH25125" s="3"/>
      <c r="AI25125" s="3"/>
      <c r="AJ25125" s="3"/>
      <c r="BM25125" s="3"/>
      <c r="BN25125" s="3"/>
      <c r="BO25125" s="3"/>
      <c r="BP25125" s="3"/>
      <c r="BQ25125" s="3"/>
      <c r="BR25125" s="3"/>
      <c r="BS25125" s="3"/>
    </row>
    <row r="25126" spans="11:71" x14ac:dyDescent="0.25">
      <c r="K25126" s="3"/>
      <c r="L25126" s="3"/>
      <c r="M25126" s="3"/>
      <c r="N25126" s="3"/>
      <c r="O25126" s="3"/>
      <c r="P25126" s="3"/>
      <c r="S25126" s="3"/>
      <c r="T25126" s="3"/>
      <c r="U25126" s="3"/>
      <c r="V25126" s="3"/>
      <c r="W25126" s="3"/>
      <c r="X25126" s="3"/>
      <c r="Y25126" s="3"/>
      <c r="Z25126" s="3"/>
      <c r="AA25126" s="3"/>
      <c r="AB25126" s="3"/>
      <c r="AC25126" s="3"/>
      <c r="AD25126" s="3"/>
      <c r="AE25126" s="3"/>
      <c r="AF25126" s="3"/>
      <c r="AG25126" s="3"/>
      <c r="AH25126" s="3"/>
      <c r="AI25126" s="3"/>
      <c r="AJ25126" s="3"/>
      <c r="BM25126" s="3"/>
      <c r="BN25126" s="3"/>
      <c r="BO25126" s="3"/>
      <c r="BP25126" s="3"/>
      <c r="BQ25126" s="3"/>
      <c r="BR25126" s="3"/>
      <c r="BS25126" s="3"/>
    </row>
    <row r="25127" spans="11:71" x14ac:dyDescent="0.25">
      <c r="K25127" s="3"/>
      <c r="L25127" s="3"/>
      <c r="M25127" s="3"/>
      <c r="N25127" s="3"/>
      <c r="O25127" s="3"/>
      <c r="P25127" s="3"/>
      <c r="S25127" s="3"/>
      <c r="T25127" s="3"/>
      <c r="U25127" s="3"/>
      <c r="V25127" s="3"/>
      <c r="W25127" s="3"/>
      <c r="X25127" s="3"/>
      <c r="Y25127" s="3"/>
      <c r="Z25127" s="3"/>
      <c r="AA25127" s="3"/>
      <c r="AB25127" s="3"/>
      <c r="AC25127" s="3"/>
      <c r="AD25127" s="3"/>
      <c r="AE25127" s="3"/>
      <c r="AF25127" s="3"/>
      <c r="AG25127" s="3"/>
      <c r="AH25127" s="3"/>
      <c r="AI25127" s="3"/>
      <c r="AJ25127" s="3"/>
      <c r="BM25127" s="3"/>
      <c r="BN25127" s="3"/>
      <c r="BO25127" s="3"/>
      <c r="BP25127" s="3"/>
      <c r="BQ25127" s="3"/>
      <c r="BR25127" s="3"/>
      <c r="BS25127" s="3"/>
    </row>
    <row r="25128" spans="11:71" x14ac:dyDescent="0.25">
      <c r="K25128" s="3"/>
      <c r="L25128" s="3"/>
      <c r="M25128" s="3"/>
      <c r="N25128" s="3"/>
      <c r="O25128" s="3"/>
      <c r="P25128" s="3"/>
      <c r="S25128" s="3"/>
      <c r="T25128" s="3"/>
      <c r="U25128" s="3"/>
      <c r="V25128" s="3"/>
      <c r="W25128" s="3"/>
      <c r="X25128" s="3"/>
      <c r="Y25128" s="3"/>
      <c r="Z25128" s="3"/>
      <c r="AA25128" s="3"/>
      <c r="AB25128" s="3"/>
      <c r="AC25128" s="3"/>
      <c r="AD25128" s="3"/>
      <c r="AE25128" s="3"/>
      <c r="AF25128" s="3"/>
      <c r="AG25128" s="3"/>
      <c r="AH25128" s="3"/>
      <c r="AI25128" s="3"/>
      <c r="AJ25128" s="3"/>
      <c r="BM25128" s="3"/>
      <c r="BN25128" s="3"/>
      <c r="BO25128" s="3"/>
      <c r="BP25128" s="3"/>
      <c r="BQ25128" s="3"/>
      <c r="BR25128" s="3"/>
      <c r="BS25128" s="3"/>
    </row>
    <row r="25129" spans="11:71" x14ac:dyDescent="0.25">
      <c r="K25129" s="3"/>
      <c r="L25129" s="3"/>
      <c r="M25129" s="3"/>
      <c r="N25129" s="3"/>
      <c r="O25129" s="3"/>
      <c r="P25129" s="3"/>
      <c r="S25129" s="3"/>
      <c r="T25129" s="3"/>
      <c r="U25129" s="3"/>
      <c r="V25129" s="3"/>
      <c r="W25129" s="3"/>
      <c r="X25129" s="3"/>
      <c r="Y25129" s="3"/>
      <c r="Z25129" s="3"/>
      <c r="AA25129" s="3"/>
      <c r="AB25129" s="3"/>
      <c r="AC25129" s="3"/>
      <c r="AD25129" s="3"/>
      <c r="AE25129" s="3"/>
      <c r="AF25129" s="3"/>
      <c r="AG25129" s="3"/>
      <c r="AH25129" s="3"/>
      <c r="AI25129" s="3"/>
      <c r="AJ25129" s="3"/>
      <c r="BM25129" s="3"/>
      <c r="BN25129" s="3"/>
      <c r="BO25129" s="3"/>
      <c r="BP25129" s="3"/>
      <c r="BQ25129" s="3"/>
      <c r="BR25129" s="3"/>
      <c r="BS25129" s="3"/>
    </row>
    <row r="25130" spans="11:71" x14ac:dyDescent="0.25">
      <c r="K25130" s="3"/>
      <c r="L25130" s="3"/>
      <c r="M25130" s="3"/>
      <c r="N25130" s="3"/>
      <c r="O25130" s="3"/>
      <c r="P25130" s="3"/>
      <c r="S25130" s="3"/>
      <c r="T25130" s="3"/>
      <c r="U25130" s="3"/>
      <c r="V25130" s="3"/>
      <c r="W25130" s="3"/>
      <c r="X25130" s="3"/>
      <c r="Y25130" s="3"/>
      <c r="Z25130" s="3"/>
      <c r="AA25130" s="3"/>
      <c r="AB25130" s="3"/>
      <c r="AC25130" s="3"/>
      <c r="AD25130" s="3"/>
      <c r="AE25130" s="3"/>
      <c r="AF25130" s="3"/>
      <c r="AG25130" s="3"/>
      <c r="AH25130" s="3"/>
      <c r="AI25130" s="3"/>
      <c r="AJ25130" s="3"/>
      <c r="BM25130" s="3"/>
      <c r="BN25130" s="3"/>
      <c r="BO25130" s="3"/>
      <c r="BP25130" s="3"/>
      <c r="BQ25130" s="3"/>
      <c r="BR25130" s="3"/>
      <c r="BS25130" s="3"/>
    </row>
    <row r="25131" spans="11:71" x14ac:dyDescent="0.25">
      <c r="K25131" s="3"/>
      <c r="L25131" s="3"/>
      <c r="M25131" s="3"/>
      <c r="N25131" s="3"/>
      <c r="O25131" s="3"/>
      <c r="P25131" s="3"/>
      <c r="S25131" s="3"/>
      <c r="T25131" s="3"/>
      <c r="U25131" s="3"/>
      <c r="V25131" s="3"/>
      <c r="W25131" s="3"/>
      <c r="X25131" s="3"/>
      <c r="Y25131" s="3"/>
      <c r="Z25131" s="3"/>
      <c r="AA25131" s="3"/>
      <c r="AB25131" s="3"/>
      <c r="AC25131" s="3"/>
      <c r="AD25131" s="3"/>
      <c r="AE25131" s="3"/>
      <c r="AF25131" s="3"/>
      <c r="AG25131" s="3"/>
      <c r="AH25131" s="3"/>
      <c r="AI25131" s="3"/>
      <c r="AJ25131" s="3"/>
      <c r="BM25131" s="3"/>
      <c r="BN25131" s="3"/>
      <c r="BO25131" s="3"/>
      <c r="BP25131" s="3"/>
      <c r="BQ25131" s="3"/>
      <c r="BR25131" s="3"/>
      <c r="BS25131" s="3"/>
    </row>
    <row r="25132" spans="11:71" x14ac:dyDescent="0.25">
      <c r="K25132" s="3"/>
      <c r="L25132" s="3"/>
      <c r="M25132" s="3"/>
      <c r="N25132" s="3"/>
      <c r="O25132" s="3"/>
      <c r="P25132" s="3"/>
      <c r="S25132" s="3"/>
      <c r="T25132" s="3"/>
      <c r="U25132" s="3"/>
      <c r="V25132" s="3"/>
      <c r="W25132" s="3"/>
      <c r="X25132" s="3"/>
      <c r="Y25132" s="3"/>
      <c r="Z25132" s="3"/>
      <c r="AA25132" s="3"/>
      <c r="AB25132" s="3"/>
      <c r="AC25132" s="3"/>
      <c r="AD25132" s="3"/>
      <c r="AE25132" s="3"/>
      <c r="AF25132" s="3"/>
      <c r="AG25132" s="3"/>
      <c r="AH25132" s="3"/>
      <c r="AI25132" s="3"/>
      <c r="AJ25132" s="3"/>
      <c r="BM25132" s="3"/>
      <c r="BN25132" s="3"/>
      <c r="BO25132" s="3"/>
      <c r="BP25132" s="3"/>
      <c r="BQ25132" s="3"/>
      <c r="BR25132" s="3"/>
      <c r="BS25132" s="3"/>
    </row>
    <row r="25133" spans="11:71" x14ac:dyDescent="0.25">
      <c r="K25133" s="3"/>
      <c r="L25133" s="3"/>
      <c r="M25133" s="3"/>
      <c r="N25133" s="3"/>
      <c r="O25133" s="3"/>
      <c r="P25133" s="3"/>
      <c r="S25133" s="3"/>
      <c r="T25133" s="3"/>
      <c r="U25133" s="3"/>
      <c r="V25133" s="3"/>
      <c r="W25133" s="3"/>
      <c r="X25133" s="3"/>
      <c r="Y25133" s="3"/>
      <c r="Z25133" s="3"/>
      <c r="AA25133" s="3"/>
      <c r="AB25133" s="3"/>
      <c r="AC25133" s="3"/>
      <c r="AD25133" s="3"/>
      <c r="AE25133" s="3"/>
      <c r="AF25133" s="3"/>
      <c r="AG25133" s="3"/>
      <c r="AH25133" s="3"/>
      <c r="AI25133" s="3"/>
      <c r="AJ25133" s="3"/>
      <c r="BM25133" s="3"/>
      <c r="BN25133" s="3"/>
      <c r="BO25133" s="3"/>
      <c r="BP25133" s="3"/>
      <c r="BQ25133" s="3"/>
      <c r="BR25133" s="3"/>
      <c r="BS25133" s="3"/>
    </row>
    <row r="25134" spans="11:71" x14ac:dyDescent="0.25">
      <c r="K25134" s="3"/>
      <c r="L25134" s="3"/>
      <c r="M25134" s="3"/>
      <c r="N25134" s="3"/>
      <c r="O25134" s="3"/>
      <c r="P25134" s="3"/>
      <c r="S25134" s="3"/>
      <c r="T25134" s="3"/>
      <c r="U25134" s="3"/>
      <c r="V25134" s="3"/>
      <c r="W25134" s="3"/>
      <c r="X25134" s="3"/>
      <c r="Y25134" s="3"/>
      <c r="Z25134" s="3"/>
      <c r="AA25134" s="3"/>
      <c r="AB25134" s="3"/>
      <c r="AC25134" s="3"/>
      <c r="AD25134" s="3"/>
      <c r="AE25134" s="3"/>
      <c r="AF25134" s="3"/>
      <c r="AG25134" s="3"/>
      <c r="AH25134" s="3"/>
      <c r="AI25134" s="3"/>
      <c r="AJ25134" s="3"/>
      <c r="BM25134" s="3"/>
      <c r="BN25134" s="3"/>
      <c r="BO25134" s="3"/>
      <c r="BP25134" s="3"/>
      <c r="BQ25134" s="3"/>
      <c r="BR25134" s="3"/>
      <c r="BS25134" s="3"/>
    </row>
    <row r="25135" spans="11:71" x14ac:dyDescent="0.25">
      <c r="K25135" s="3"/>
      <c r="L25135" s="3"/>
      <c r="M25135" s="3"/>
      <c r="N25135" s="3"/>
      <c r="O25135" s="3"/>
      <c r="P25135" s="3"/>
      <c r="S25135" s="3"/>
      <c r="T25135" s="3"/>
      <c r="U25135" s="3"/>
      <c r="V25135" s="3"/>
      <c r="W25135" s="3"/>
      <c r="X25135" s="3"/>
      <c r="Y25135" s="3"/>
      <c r="Z25135" s="3"/>
      <c r="AA25135" s="3"/>
      <c r="AB25135" s="3"/>
      <c r="AC25135" s="3"/>
      <c r="AD25135" s="3"/>
      <c r="AE25135" s="3"/>
      <c r="AF25135" s="3"/>
      <c r="AG25135" s="3"/>
      <c r="AH25135" s="3"/>
      <c r="AI25135" s="3"/>
      <c r="AJ25135" s="3"/>
      <c r="BM25135" s="3"/>
      <c r="BN25135" s="3"/>
      <c r="BO25135" s="3"/>
      <c r="BP25135" s="3"/>
      <c r="BQ25135" s="3"/>
      <c r="BR25135" s="3"/>
      <c r="BS25135" s="3"/>
    </row>
    <row r="25136" spans="11:71" x14ac:dyDescent="0.25">
      <c r="K25136" s="3"/>
      <c r="L25136" s="3"/>
      <c r="M25136" s="3"/>
      <c r="N25136" s="3"/>
      <c r="O25136" s="3"/>
      <c r="P25136" s="3"/>
      <c r="S25136" s="3"/>
      <c r="T25136" s="3"/>
      <c r="U25136" s="3"/>
      <c r="V25136" s="3"/>
      <c r="W25136" s="3"/>
      <c r="X25136" s="3"/>
      <c r="Y25136" s="3"/>
      <c r="Z25136" s="3"/>
      <c r="AA25136" s="3"/>
      <c r="AB25136" s="3"/>
      <c r="AC25136" s="3"/>
      <c r="AD25136" s="3"/>
      <c r="AE25136" s="3"/>
      <c r="AF25136" s="3"/>
      <c r="AG25136" s="3"/>
      <c r="AH25136" s="3"/>
      <c r="AI25136" s="3"/>
      <c r="AJ25136" s="3"/>
      <c r="BM25136" s="3"/>
      <c r="BN25136" s="3"/>
      <c r="BO25136" s="3"/>
      <c r="BP25136" s="3"/>
      <c r="BQ25136" s="3"/>
      <c r="BR25136" s="3"/>
      <c r="BS25136" s="3"/>
    </row>
    <row r="25137" spans="11:71" x14ac:dyDescent="0.25">
      <c r="K25137" s="3"/>
      <c r="L25137" s="3"/>
      <c r="M25137" s="3"/>
      <c r="N25137" s="3"/>
      <c r="O25137" s="3"/>
      <c r="P25137" s="3"/>
      <c r="S25137" s="3"/>
      <c r="T25137" s="3"/>
      <c r="U25137" s="3"/>
      <c r="V25137" s="3"/>
      <c r="W25137" s="3"/>
      <c r="X25137" s="3"/>
      <c r="Y25137" s="3"/>
      <c r="Z25137" s="3"/>
      <c r="AA25137" s="3"/>
      <c r="AB25137" s="3"/>
      <c r="AC25137" s="3"/>
      <c r="AD25137" s="3"/>
      <c r="AE25137" s="3"/>
      <c r="AF25137" s="3"/>
      <c r="AG25137" s="3"/>
      <c r="AH25137" s="3"/>
      <c r="AI25137" s="3"/>
      <c r="AJ25137" s="3"/>
      <c r="BM25137" s="3"/>
      <c r="BN25137" s="3"/>
      <c r="BO25137" s="3"/>
      <c r="BP25137" s="3"/>
      <c r="BQ25137" s="3"/>
      <c r="BR25137" s="3"/>
      <c r="BS25137" s="3"/>
    </row>
    <row r="25138" spans="11:71" x14ac:dyDescent="0.25">
      <c r="K25138" s="3"/>
      <c r="L25138" s="3"/>
      <c r="M25138" s="3"/>
      <c r="N25138" s="3"/>
      <c r="O25138" s="3"/>
      <c r="P25138" s="3"/>
      <c r="S25138" s="3"/>
      <c r="T25138" s="3"/>
      <c r="U25138" s="3"/>
      <c r="V25138" s="3"/>
      <c r="W25138" s="3"/>
      <c r="X25138" s="3"/>
      <c r="Y25138" s="3"/>
      <c r="Z25138" s="3"/>
      <c r="AA25138" s="3"/>
      <c r="AB25138" s="3"/>
      <c r="AC25138" s="3"/>
      <c r="AD25138" s="3"/>
      <c r="AE25138" s="3"/>
      <c r="AF25138" s="3"/>
      <c r="AG25138" s="3"/>
      <c r="AH25138" s="3"/>
      <c r="AI25138" s="3"/>
      <c r="AJ25138" s="3"/>
      <c r="BM25138" s="3"/>
      <c r="BN25138" s="3"/>
      <c r="BO25138" s="3"/>
      <c r="BP25138" s="3"/>
      <c r="BQ25138" s="3"/>
      <c r="BR25138" s="3"/>
      <c r="BS25138" s="3"/>
    </row>
    <row r="25139" spans="11:71" x14ac:dyDescent="0.25">
      <c r="K25139" s="3"/>
      <c r="L25139" s="3"/>
      <c r="M25139" s="3"/>
      <c r="N25139" s="3"/>
      <c r="O25139" s="3"/>
      <c r="P25139" s="3"/>
      <c r="S25139" s="3"/>
      <c r="T25139" s="3"/>
      <c r="U25139" s="3"/>
      <c r="V25139" s="3"/>
      <c r="W25139" s="3"/>
      <c r="X25139" s="3"/>
      <c r="Y25139" s="3"/>
      <c r="Z25139" s="3"/>
      <c r="AA25139" s="3"/>
      <c r="AB25139" s="3"/>
      <c r="AC25139" s="3"/>
      <c r="AD25139" s="3"/>
      <c r="AE25139" s="3"/>
      <c r="AF25139" s="3"/>
      <c r="AG25139" s="3"/>
      <c r="AH25139" s="3"/>
      <c r="AI25139" s="3"/>
      <c r="AJ25139" s="3"/>
      <c r="BM25139" s="3"/>
      <c r="BN25139" s="3"/>
      <c r="BO25139" s="3"/>
      <c r="BP25139" s="3"/>
      <c r="BQ25139" s="3"/>
      <c r="BR25139" s="3"/>
      <c r="BS25139" s="3"/>
    </row>
    <row r="25140" spans="11:71" x14ac:dyDescent="0.25">
      <c r="K25140" s="3"/>
      <c r="L25140" s="3"/>
      <c r="M25140" s="3"/>
      <c r="N25140" s="3"/>
      <c r="O25140" s="3"/>
      <c r="P25140" s="3"/>
      <c r="S25140" s="3"/>
      <c r="T25140" s="3"/>
      <c r="U25140" s="3"/>
      <c r="V25140" s="3"/>
      <c r="W25140" s="3"/>
      <c r="X25140" s="3"/>
      <c r="Y25140" s="3"/>
      <c r="Z25140" s="3"/>
      <c r="AA25140" s="3"/>
      <c r="AB25140" s="3"/>
      <c r="AC25140" s="3"/>
      <c r="AD25140" s="3"/>
      <c r="AE25140" s="3"/>
      <c r="AF25140" s="3"/>
      <c r="AG25140" s="3"/>
      <c r="AH25140" s="3"/>
      <c r="AI25140" s="3"/>
      <c r="AJ25140" s="3"/>
      <c r="BM25140" s="3"/>
      <c r="BN25140" s="3"/>
      <c r="BO25140" s="3"/>
      <c r="BP25140" s="3"/>
      <c r="BQ25140" s="3"/>
      <c r="BR25140" s="3"/>
      <c r="BS25140" s="3"/>
    </row>
    <row r="25141" spans="11:71" x14ac:dyDescent="0.25">
      <c r="K25141" s="3"/>
      <c r="L25141" s="3"/>
      <c r="M25141" s="3"/>
      <c r="N25141" s="3"/>
      <c r="O25141" s="3"/>
      <c r="P25141" s="3"/>
      <c r="S25141" s="3"/>
      <c r="T25141" s="3"/>
      <c r="U25141" s="3"/>
      <c r="V25141" s="3"/>
      <c r="W25141" s="3"/>
      <c r="X25141" s="3"/>
      <c r="Y25141" s="3"/>
      <c r="Z25141" s="3"/>
      <c r="AA25141" s="3"/>
      <c r="AB25141" s="3"/>
      <c r="AC25141" s="3"/>
      <c r="AD25141" s="3"/>
      <c r="AE25141" s="3"/>
      <c r="AF25141" s="3"/>
      <c r="AG25141" s="3"/>
      <c r="AH25141" s="3"/>
      <c r="AI25141" s="3"/>
      <c r="AJ25141" s="3"/>
      <c r="BM25141" s="3"/>
      <c r="BN25141" s="3"/>
      <c r="BO25141" s="3"/>
      <c r="BP25141" s="3"/>
      <c r="BQ25141" s="3"/>
      <c r="BR25141" s="3"/>
      <c r="BS25141" s="3"/>
    </row>
    <row r="25142" spans="11:71" x14ac:dyDescent="0.25">
      <c r="K25142" s="3"/>
      <c r="L25142" s="3"/>
      <c r="M25142" s="3"/>
      <c r="N25142" s="3"/>
      <c r="O25142" s="3"/>
      <c r="P25142" s="3"/>
      <c r="S25142" s="3"/>
      <c r="T25142" s="3"/>
      <c r="U25142" s="3"/>
      <c r="V25142" s="3"/>
      <c r="W25142" s="3"/>
      <c r="X25142" s="3"/>
      <c r="Y25142" s="3"/>
      <c r="Z25142" s="3"/>
      <c r="AA25142" s="3"/>
      <c r="AB25142" s="3"/>
      <c r="AC25142" s="3"/>
      <c r="AD25142" s="3"/>
      <c r="AE25142" s="3"/>
      <c r="AF25142" s="3"/>
      <c r="AG25142" s="3"/>
      <c r="AH25142" s="3"/>
      <c r="AI25142" s="3"/>
      <c r="AJ25142" s="3"/>
      <c r="BM25142" s="3"/>
      <c r="BN25142" s="3"/>
      <c r="BO25142" s="3"/>
      <c r="BP25142" s="3"/>
      <c r="BQ25142" s="3"/>
      <c r="BR25142" s="3"/>
      <c r="BS25142" s="3"/>
    </row>
    <row r="25143" spans="11:71" x14ac:dyDescent="0.25">
      <c r="K25143" s="3"/>
      <c r="L25143" s="3"/>
      <c r="M25143" s="3"/>
      <c r="N25143" s="3"/>
      <c r="O25143" s="3"/>
      <c r="P25143" s="3"/>
      <c r="S25143" s="3"/>
      <c r="T25143" s="3"/>
      <c r="U25143" s="3"/>
      <c r="V25143" s="3"/>
      <c r="W25143" s="3"/>
      <c r="X25143" s="3"/>
      <c r="Y25143" s="3"/>
      <c r="Z25143" s="3"/>
      <c r="AA25143" s="3"/>
      <c r="AB25143" s="3"/>
      <c r="AC25143" s="3"/>
      <c r="AD25143" s="3"/>
      <c r="AE25143" s="3"/>
      <c r="AF25143" s="3"/>
      <c r="AG25143" s="3"/>
      <c r="AH25143" s="3"/>
      <c r="AI25143" s="3"/>
      <c r="AJ25143" s="3"/>
      <c r="BM25143" s="3"/>
      <c r="BN25143" s="3"/>
      <c r="BO25143" s="3"/>
      <c r="BP25143" s="3"/>
      <c r="BQ25143" s="3"/>
      <c r="BR25143" s="3"/>
      <c r="BS25143" s="3"/>
    </row>
    <row r="25144" spans="11:71" x14ac:dyDescent="0.25">
      <c r="K25144" s="3"/>
      <c r="L25144" s="3"/>
      <c r="M25144" s="3"/>
      <c r="N25144" s="3"/>
      <c r="O25144" s="3"/>
      <c r="P25144" s="3"/>
      <c r="S25144" s="3"/>
      <c r="T25144" s="3"/>
      <c r="U25144" s="3"/>
      <c r="V25144" s="3"/>
      <c r="W25144" s="3"/>
      <c r="X25144" s="3"/>
      <c r="Y25144" s="3"/>
      <c r="Z25144" s="3"/>
      <c r="AA25144" s="3"/>
      <c r="AB25144" s="3"/>
      <c r="AC25144" s="3"/>
      <c r="AD25144" s="3"/>
      <c r="AE25144" s="3"/>
      <c r="AF25144" s="3"/>
      <c r="AG25144" s="3"/>
      <c r="AH25144" s="3"/>
      <c r="AI25144" s="3"/>
      <c r="AJ25144" s="3"/>
      <c r="BM25144" s="3"/>
      <c r="BN25144" s="3"/>
      <c r="BO25144" s="3"/>
      <c r="BP25144" s="3"/>
      <c r="BQ25144" s="3"/>
      <c r="BR25144" s="3"/>
      <c r="BS25144" s="3"/>
    </row>
    <row r="25145" spans="11:71" x14ac:dyDescent="0.25">
      <c r="K25145" s="3"/>
      <c r="L25145" s="3"/>
      <c r="M25145" s="3"/>
      <c r="N25145" s="3"/>
      <c r="O25145" s="3"/>
      <c r="P25145" s="3"/>
      <c r="S25145" s="3"/>
      <c r="T25145" s="3"/>
      <c r="U25145" s="3"/>
      <c r="V25145" s="3"/>
      <c r="W25145" s="3"/>
      <c r="X25145" s="3"/>
      <c r="Y25145" s="3"/>
      <c r="Z25145" s="3"/>
      <c r="AA25145" s="3"/>
      <c r="AB25145" s="3"/>
      <c r="AC25145" s="3"/>
      <c r="AD25145" s="3"/>
      <c r="AE25145" s="3"/>
      <c r="AF25145" s="3"/>
      <c r="AG25145" s="3"/>
      <c r="AH25145" s="3"/>
      <c r="AI25145" s="3"/>
      <c r="AJ25145" s="3"/>
      <c r="BM25145" s="3"/>
      <c r="BN25145" s="3"/>
      <c r="BO25145" s="3"/>
      <c r="BP25145" s="3"/>
      <c r="BQ25145" s="3"/>
      <c r="BR25145" s="3"/>
      <c r="BS25145" s="3"/>
    </row>
    <row r="25146" spans="11:71" x14ac:dyDescent="0.25">
      <c r="K25146" s="3"/>
      <c r="L25146" s="3"/>
      <c r="M25146" s="3"/>
      <c r="N25146" s="3"/>
      <c r="O25146" s="3"/>
      <c r="P25146" s="3"/>
      <c r="S25146" s="3"/>
      <c r="T25146" s="3"/>
      <c r="U25146" s="3"/>
      <c r="V25146" s="3"/>
      <c r="W25146" s="3"/>
      <c r="X25146" s="3"/>
      <c r="Y25146" s="3"/>
      <c r="Z25146" s="3"/>
      <c r="AA25146" s="3"/>
      <c r="AB25146" s="3"/>
      <c r="AC25146" s="3"/>
      <c r="AD25146" s="3"/>
      <c r="AE25146" s="3"/>
      <c r="AF25146" s="3"/>
      <c r="AG25146" s="3"/>
      <c r="AH25146" s="3"/>
      <c r="AI25146" s="3"/>
      <c r="AJ25146" s="3"/>
      <c r="BM25146" s="3"/>
      <c r="BN25146" s="3"/>
      <c r="BO25146" s="3"/>
      <c r="BP25146" s="3"/>
      <c r="BQ25146" s="3"/>
      <c r="BR25146" s="3"/>
      <c r="BS25146" s="3"/>
    </row>
    <row r="25147" spans="11:71" x14ac:dyDescent="0.25">
      <c r="K25147" s="3"/>
      <c r="L25147" s="3"/>
      <c r="M25147" s="3"/>
      <c r="N25147" s="3"/>
      <c r="O25147" s="3"/>
      <c r="P25147" s="3"/>
      <c r="S25147" s="3"/>
      <c r="T25147" s="3"/>
      <c r="U25147" s="3"/>
      <c r="V25147" s="3"/>
      <c r="W25147" s="3"/>
      <c r="X25147" s="3"/>
      <c r="Y25147" s="3"/>
      <c r="Z25147" s="3"/>
      <c r="AA25147" s="3"/>
      <c r="AB25147" s="3"/>
      <c r="AC25147" s="3"/>
      <c r="AD25147" s="3"/>
      <c r="AE25147" s="3"/>
      <c r="AF25147" s="3"/>
      <c r="AG25147" s="3"/>
      <c r="AH25147" s="3"/>
      <c r="AI25147" s="3"/>
      <c r="AJ25147" s="3"/>
      <c r="BM25147" s="3"/>
      <c r="BN25147" s="3"/>
      <c r="BO25147" s="3"/>
      <c r="BP25147" s="3"/>
      <c r="BQ25147" s="3"/>
      <c r="BR25147" s="3"/>
      <c r="BS25147" s="3"/>
    </row>
    <row r="25148" spans="11:71" x14ac:dyDescent="0.25">
      <c r="K25148" s="3"/>
      <c r="L25148" s="3"/>
      <c r="M25148" s="3"/>
      <c r="N25148" s="3"/>
      <c r="O25148" s="3"/>
      <c r="P25148" s="3"/>
      <c r="S25148" s="3"/>
      <c r="T25148" s="3"/>
      <c r="U25148" s="3"/>
      <c r="V25148" s="3"/>
      <c r="W25148" s="3"/>
      <c r="X25148" s="3"/>
      <c r="Y25148" s="3"/>
      <c r="Z25148" s="3"/>
      <c r="AA25148" s="3"/>
      <c r="AB25148" s="3"/>
      <c r="AC25148" s="3"/>
      <c r="AD25148" s="3"/>
      <c r="AE25148" s="3"/>
      <c r="AF25148" s="3"/>
      <c r="AG25148" s="3"/>
      <c r="AH25148" s="3"/>
      <c r="AI25148" s="3"/>
      <c r="AJ25148" s="3"/>
      <c r="BM25148" s="3"/>
      <c r="BN25148" s="3"/>
      <c r="BO25148" s="3"/>
      <c r="BP25148" s="3"/>
      <c r="BQ25148" s="3"/>
      <c r="BR25148" s="3"/>
      <c r="BS25148" s="3"/>
    </row>
    <row r="25149" spans="11:71" x14ac:dyDescent="0.25">
      <c r="K25149" s="3"/>
      <c r="L25149" s="3"/>
      <c r="M25149" s="3"/>
      <c r="N25149" s="3"/>
      <c r="O25149" s="3"/>
      <c r="P25149" s="3"/>
      <c r="S25149" s="3"/>
      <c r="T25149" s="3"/>
      <c r="U25149" s="3"/>
      <c r="V25149" s="3"/>
      <c r="W25149" s="3"/>
      <c r="X25149" s="3"/>
      <c r="Y25149" s="3"/>
      <c r="Z25149" s="3"/>
      <c r="AA25149" s="3"/>
      <c r="AB25149" s="3"/>
      <c r="AC25149" s="3"/>
      <c r="AD25149" s="3"/>
      <c r="AE25149" s="3"/>
      <c r="AF25149" s="3"/>
      <c r="AG25149" s="3"/>
      <c r="AH25149" s="3"/>
      <c r="AI25149" s="3"/>
      <c r="AJ25149" s="3"/>
      <c r="BM25149" s="3"/>
      <c r="BN25149" s="3"/>
      <c r="BO25149" s="3"/>
      <c r="BP25149" s="3"/>
      <c r="BQ25149" s="3"/>
      <c r="BR25149" s="3"/>
      <c r="BS25149" s="3"/>
    </row>
    <row r="25150" spans="11:71" x14ac:dyDescent="0.25">
      <c r="K25150" s="3"/>
      <c r="L25150" s="3"/>
      <c r="M25150" s="3"/>
      <c r="N25150" s="3"/>
      <c r="O25150" s="3"/>
      <c r="P25150" s="3"/>
      <c r="S25150" s="3"/>
      <c r="T25150" s="3"/>
      <c r="U25150" s="3"/>
      <c r="V25150" s="3"/>
      <c r="W25150" s="3"/>
      <c r="X25150" s="3"/>
      <c r="Y25150" s="3"/>
      <c r="Z25150" s="3"/>
      <c r="AA25150" s="3"/>
      <c r="AB25150" s="3"/>
      <c r="AC25150" s="3"/>
      <c r="AD25150" s="3"/>
      <c r="AE25150" s="3"/>
      <c r="AF25150" s="3"/>
      <c r="AG25150" s="3"/>
      <c r="AH25150" s="3"/>
      <c r="AI25150" s="3"/>
      <c r="AJ25150" s="3"/>
      <c r="BM25150" s="3"/>
      <c r="BN25150" s="3"/>
      <c r="BO25150" s="3"/>
      <c r="BP25150" s="3"/>
      <c r="BQ25150" s="3"/>
      <c r="BR25150" s="3"/>
      <c r="BS25150" s="3"/>
    </row>
    <row r="25151" spans="11:71" x14ac:dyDescent="0.25">
      <c r="K25151" s="3"/>
      <c r="L25151" s="3"/>
      <c r="M25151" s="3"/>
      <c r="N25151" s="3"/>
      <c r="O25151" s="3"/>
      <c r="P25151" s="3"/>
      <c r="S25151" s="3"/>
      <c r="T25151" s="3"/>
      <c r="U25151" s="3"/>
      <c r="V25151" s="3"/>
      <c r="W25151" s="3"/>
      <c r="X25151" s="3"/>
      <c r="Y25151" s="3"/>
      <c r="Z25151" s="3"/>
      <c r="AA25151" s="3"/>
      <c r="AB25151" s="3"/>
      <c r="AC25151" s="3"/>
      <c r="AD25151" s="3"/>
      <c r="AE25151" s="3"/>
      <c r="AF25151" s="3"/>
      <c r="AG25151" s="3"/>
      <c r="AH25151" s="3"/>
      <c r="AI25151" s="3"/>
      <c r="AJ25151" s="3"/>
      <c r="BM25151" s="3"/>
      <c r="BN25151" s="3"/>
      <c r="BO25151" s="3"/>
      <c r="BP25151" s="3"/>
      <c r="BQ25151" s="3"/>
      <c r="BR25151" s="3"/>
      <c r="BS25151" s="3"/>
    </row>
    <row r="25152" spans="11:71" x14ac:dyDescent="0.25">
      <c r="K25152" s="3"/>
      <c r="L25152" s="3"/>
      <c r="M25152" s="3"/>
      <c r="N25152" s="3"/>
      <c r="O25152" s="3"/>
      <c r="P25152" s="3"/>
      <c r="S25152" s="3"/>
      <c r="T25152" s="3"/>
      <c r="U25152" s="3"/>
      <c r="V25152" s="3"/>
      <c r="W25152" s="3"/>
      <c r="X25152" s="3"/>
      <c r="Y25152" s="3"/>
      <c r="Z25152" s="3"/>
      <c r="AA25152" s="3"/>
      <c r="AB25152" s="3"/>
      <c r="AC25152" s="3"/>
      <c r="AD25152" s="3"/>
      <c r="AE25152" s="3"/>
      <c r="AF25152" s="3"/>
      <c r="AG25152" s="3"/>
      <c r="AH25152" s="3"/>
      <c r="AI25152" s="3"/>
      <c r="AJ25152" s="3"/>
      <c r="BM25152" s="3"/>
      <c r="BN25152" s="3"/>
      <c r="BO25152" s="3"/>
      <c r="BP25152" s="3"/>
      <c r="BQ25152" s="3"/>
      <c r="BR25152" s="3"/>
      <c r="BS25152" s="3"/>
    </row>
    <row r="25153" spans="11:71" x14ac:dyDescent="0.25">
      <c r="K25153" s="3"/>
      <c r="L25153" s="3"/>
      <c r="M25153" s="3"/>
      <c r="N25153" s="3"/>
      <c r="O25153" s="3"/>
      <c r="P25153" s="3"/>
      <c r="S25153" s="3"/>
      <c r="T25153" s="3"/>
      <c r="U25153" s="3"/>
      <c r="V25153" s="3"/>
      <c r="W25153" s="3"/>
      <c r="X25153" s="3"/>
      <c r="Y25153" s="3"/>
      <c r="Z25153" s="3"/>
      <c r="AA25153" s="3"/>
      <c r="AB25153" s="3"/>
      <c r="AC25153" s="3"/>
      <c r="AD25153" s="3"/>
      <c r="AE25153" s="3"/>
      <c r="AF25153" s="3"/>
      <c r="AG25153" s="3"/>
      <c r="AH25153" s="3"/>
      <c r="AI25153" s="3"/>
      <c r="AJ25153" s="3"/>
      <c r="BM25153" s="3"/>
      <c r="BN25153" s="3"/>
      <c r="BO25153" s="3"/>
      <c r="BP25153" s="3"/>
      <c r="BQ25153" s="3"/>
      <c r="BR25153" s="3"/>
      <c r="BS25153" s="3"/>
    </row>
    <row r="25154" spans="11:71" x14ac:dyDescent="0.25">
      <c r="K25154" s="3"/>
      <c r="L25154" s="3"/>
      <c r="M25154" s="3"/>
      <c r="N25154" s="3"/>
      <c r="O25154" s="3"/>
      <c r="P25154" s="3"/>
      <c r="S25154" s="3"/>
      <c r="T25154" s="3"/>
      <c r="U25154" s="3"/>
      <c r="V25154" s="3"/>
      <c r="W25154" s="3"/>
      <c r="X25154" s="3"/>
      <c r="Y25154" s="3"/>
      <c r="Z25154" s="3"/>
      <c r="AA25154" s="3"/>
      <c r="AB25154" s="3"/>
      <c r="AC25154" s="3"/>
      <c r="AD25154" s="3"/>
      <c r="AE25154" s="3"/>
      <c r="AF25154" s="3"/>
      <c r="AG25154" s="3"/>
      <c r="AH25154" s="3"/>
      <c r="AI25154" s="3"/>
      <c r="AJ25154" s="3"/>
      <c r="BM25154" s="3"/>
      <c r="BN25154" s="3"/>
      <c r="BO25154" s="3"/>
      <c r="BP25154" s="3"/>
      <c r="BQ25154" s="3"/>
      <c r="BR25154" s="3"/>
      <c r="BS25154" s="3"/>
    </row>
    <row r="25155" spans="11:71" x14ac:dyDescent="0.25">
      <c r="K25155" s="3"/>
      <c r="L25155" s="3"/>
      <c r="M25155" s="3"/>
      <c r="N25155" s="3"/>
      <c r="O25155" s="3"/>
      <c r="P25155" s="3"/>
      <c r="S25155" s="3"/>
      <c r="T25155" s="3"/>
      <c r="U25155" s="3"/>
      <c r="V25155" s="3"/>
      <c r="W25155" s="3"/>
      <c r="X25155" s="3"/>
      <c r="Y25155" s="3"/>
      <c r="Z25155" s="3"/>
      <c r="AA25155" s="3"/>
      <c r="AB25155" s="3"/>
      <c r="AC25155" s="3"/>
      <c r="AD25155" s="3"/>
      <c r="AE25155" s="3"/>
      <c r="AF25155" s="3"/>
      <c r="AG25155" s="3"/>
      <c r="AH25155" s="3"/>
      <c r="AI25155" s="3"/>
      <c r="AJ25155" s="3"/>
      <c r="BM25155" s="3"/>
      <c r="BN25155" s="3"/>
      <c r="BO25155" s="3"/>
      <c r="BP25155" s="3"/>
      <c r="BQ25155" s="3"/>
      <c r="BR25155" s="3"/>
      <c r="BS25155" s="3"/>
    </row>
    <row r="25156" spans="11:71" x14ac:dyDescent="0.25">
      <c r="K25156" s="3"/>
      <c r="L25156" s="3"/>
      <c r="M25156" s="3"/>
      <c r="N25156" s="3"/>
      <c r="O25156" s="3"/>
      <c r="P25156" s="3"/>
      <c r="S25156" s="3"/>
      <c r="T25156" s="3"/>
      <c r="U25156" s="3"/>
      <c r="V25156" s="3"/>
      <c r="W25156" s="3"/>
      <c r="X25156" s="3"/>
      <c r="Y25156" s="3"/>
      <c r="Z25156" s="3"/>
      <c r="AA25156" s="3"/>
      <c r="AB25156" s="3"/>
      <c r="AC25156" s="3"/>
      <c r="AD25156" s="3"/>
      <c r="AE25156" s="3"/>
      <c r="AF25156" s="3"/>
      <c r="AG25156" s="3"/>
      <c r="AH25156" s="3"/>
      <c r="AI25156" s="3"/>
      <c r="AJ25156" s="3"/>
      <c r="BM25156" s="3"/>
      <c r="BN25156" s="3"/>
      <c r="BO25156" s="3"/>
      <c r="BP25156" s="3"/>
      <c r="BQ25156" s="3"/>
      <c r="BR25156" s="3"/>
      <c r="BS25156" s="3"/>
    </row>
    <row r="25157" spans="11:71" x14ac:dyDescent="0.25">
      <c r="K25157" s="3"/>
      <c r="L25157" s="3"/>
      <c r="M25157" s="3"/>
      <c r="N25157" s="3"/>
      <c r="O25157" s="3"/>
      <c r="P25157" s="3"/>
      <c r="S25157" s="3"/>
      <c r="T25157" s="3"/>
      <c r="U25157" s="3"/>
      <c r="V25157" s="3"/>
      <c r="W25157" s="3"/>
      <c r="X25157" s="3"/>
      <c r="Y25157" s="3"/>
      <c r="Z25157" s="3"/>
      <c r="AA25157" s="3"/>
      <c r="AB25157" s="3"/>
      <c r="AC25157" s="3"/>
      <c r="AD25157" s="3"/>
      <c r="AE25157" s="3"/>
      <c r="AF25157" s="3"/>
      <c r="AG25157" s="3"/>
      <c r="AH25157" s="3"/>
      <c r="AI25157" s="3"/>
      <c r="AJ25157" s="3"/>
      <c r="BM25157" s="3"/>
      <c r="BN25157" s="3"/>
      <c r="BO25157" s="3"/>
      <c r="BP25157" s="3"/>
      <c r="BQ25157" s="3"/>
      <c r="BR25157" s="3"/>
      <c r="BS25157" s="3"/>
    </row>
    <row r="25158" spans="11:71" x14ac:dyDescent="0.25">
      <c r="K25158" s="3"/>
      <c r="L25158" s="3"/>
      <c r="M25158" s="3"/>
      <c r="N25158" s="3"/>
      <c r="O25158" s="3"/>
      <c r="P25158" s="3"/>
      <c r="S25158" s="3"/>
      <c r="T25158" s="3"/>
      <c r="U25158" s="3"/>
      <c r="V25158" s="3"/>
      <c r="W25158" s="3"/>
      <c r="X25158" s="3"/>
      <c r="Y25158" s="3"/>
      <c r="Z25158" s="3"/>
      <c r="AA25158" s="3"/>
      <c r="AB25158" s="3"/>
      <c r="AC25158" s="3"/>
      <c r="AD25158" s="3"/>
      <c r="AE25158" s="3"/>
      <c r="AF25158" s="3"/>
      <c r="AG25158" s="3"/>
      <c r="AH25158" s="3"/>
      <c r="AI25158" s="3"/>
      <c r="AJ25158" s="3"/>
      <c r="BM25158" s="3"/>
      <c r="BN25158" s="3"/>
      <c r="BO25158" s="3"/>
      <c r="BP25158" s="3"/>
      <c r="BQ25158" s="3"/>
      <c r="BR25158" s="3"/>
      <c r="BS25158" s="3"/>
    </row>
    <row r="25159" spans="11:71" x14ac:dyDescent="0.25">
      <c r="K25159" s="3"/>
      <c r="L25159" s="3"/>
      <c r="M25159" s="3"/>
      <c r="N25159" s="3"/>
      <c r="O25159" s="3"/>
      <c r="P25159" s="3"/>
      <c r="S25159" s="3"/>
      <c r="T25159" s="3"/>
      <c r="U25159" s="3"/>
      <c r="V25159" s="3"/>
      <c r="W25159" s="3"/>
      <c r="X25159" s="3"/>
      <c r="Y25159" s="3"/>
      <c r="Z25159" s="3"/>
      <c r="AA25159" s="3"/>
      <c r="AB25159" s="3"/>
      <c r="AC25159" s="3"/>
      <c r="AD25159" s="3"/>
      <c r="AE25159" s="3"/>
      <c r="AF25159" s="3"/>
      <c r="AG25159" s="3"/>
      <c r="AH25159" s="3"/>
      <c r="AI25159" s="3"/>
      <c r="AJ25159" s="3"/>
      <c r="BM25159" s="3"/>
      <c r="BN25159" s="3"/>
      <c r="BO25159" s="3"/>
      <c r="BP25159" s="3"/>
      <c r="BQ25159" s="3"/>
      <c r="BR25159" s="3"/>
      <c r="BS25159" s="3"/>
    </row>
    <row r="25160" spans="11:71" x14ac:dyDescent="0.25">
      <c r="K25160" s="3"/>
      <c r="L25160" s="3"/>
      <c r="M25160" s="3"/>
      <c r="N25160" s="3"/>
      <c r="O25160" s="3"/>
      <c r="P25160" s="3"/>
      <c r="S25160" s="3"/>
      <c r="T25160" s="3"/>
      <c r="U25160" s="3"/>
      <c r="V25160" s="3"/>
      <c r="W25160" s="3"/>
      <c r="X25160" s="3"/>
      <c r="Y25160" s="3"/>
      <c r="Z25160" s="3"/>
      <c r="AA25160" s="3"/>
      <c r="AB25160" s="3"/>
      <c r="AC25160" s="3"/>
      <c r="AD25160" s="3"/>
      <c r="AE25160" s="3"/>
      <c r="AF25160" s="3"/>
      <c r="AG25160" s="3"/>
      <c r="AH25160" s="3"/>
      <c r="AI25160" s="3"/>
      <c r="AJ25160" s="3"/>
      <c r="BM25160" s="3"/>
      <c r="BN25160" s="3"/>
      <c r="BO25160" s="3"/>
      <c r="BP25160" s="3"/>
      <c r="BQ25160" s="3"/>
      <c r="BR25160" s="3"/>
      <c r="BS25160" s="3"/>
    </row>
    <row r="25161" spans="11:71" x14ac:dyDescent="0.25">
      <c r="K25161" s="3"/>
      <c r="L25161" s="3"/>
      <c r="M25161" s="3"/>
      <c r="N25161" s="3"/>
      <c r="O25161" s="3"/>
      <c r="P25161" s="3"/>
      <c r="S25161" s="3"/>
      <c r="T25161" s="3"/>
      <c r="U25161" s="3"/>
      <c r="V25161" s="3"/>
      <c r="W25161" s="3"/>
      <c r="X25161" s="3"/>
      <c r="Y25161" s="3"/>
      <c r="Z25161" s="3"/>
      <c r="AA25161" s="3"/>
      <c r="AB25161" s="3"/>
      <c r="AC25161" s="3"/>
      <c r="AD25161" s="3"/>
      <c r="AE25161" s="3"/>
      <c r="AF25161" s="3"/>
      <c r="AG25161" s="3"/>
      <c r="AH25161" s="3"/>
      <c r="AI25161" s="3"/>
      <c r="AJ25161" s="3"/>
      <c r="BM25161" s="3"/>
      <c r="BN25161" s="3"/>
      <c r="BO25161" s="3"/>
      <c r="BP25161" s="3"/>
      <c r="BQ25161" s="3"/>
      <c r="BR25161" s="3"/>
      <c r="BS25161" s="3"/>
    </row>
    <row r="25162" spans="11:71" x14ac:dyDescent="0.25">
      <c r="K25162" s="3"/>
      <c r="L25162" s="3"/>
      <c r="M25162" s="3"/>
      <c r="N25162" s="3"/>
      <c r="O25162" s="3"/>
      <c r="P25162" s="3"/>
      <c r="S25162" s="3"/>
      <c r="T25162" s="3"/>
      <c r="U25162" s="3"/>
      <c r="V25162" s="3"/>
      <c r="W25162" s="3"/>
      <c r="X25162" s="3"/>
      <c r="Y25162" s="3"/>
      <c r="Z25162" s="3"/>
      <c r="AA25162" s="3"/>
      <c r="AB25162" s="3"/>
      <c r="AC25162" s="3"/>
      <c r="AD25162" s="3"/>
      <c r="AE25162" s="3"/>
      <c r="AF25162" s="3"/>
      <c r="AG25162" s="3"/>
      <c r="AH25162" s="3"/>
      <c r="AI25162" s="3"/>
      <c r="AJ25162" s="3"/>
      <c r="BM25162" s="3"/>
      <c r="BN25162" s="3"/>
      <c r="BO25162" s="3"/>
      <c r="BP25162" s="3"/>
      <c r="BQ25162" s="3"/>
      <c r="BR25162" s="3"/>
      <c r="BS25162" s="3"/>
    </row>
    <row r="25163" spans="11:71" x14ac:dyDescent="0.25">
      <c r="K25163" s="3"/>
      <c r="L25163" s="3"/>
      <c r="M25163" s="3"/>
      <c r="N25163" s="3"/>
      <c r="O25163" s="3"/>
      <c r="P25163" s="3"/>
      <c r="S25163" s="3"/>
      <c r="T25163" s="3"/>
      <c r="U25163" s="3"/>
      <c r="V25163" s="3"/>
      <c r="W25163" s="3"/>
      <c r="X25163" s="3"/>
      <c r="Y25163" s="3"/>
      <c r="Z25163" s="3"/>
      <c r="AA25163" s="3"/>
      <c r="AB25163" s="3"/>
      <c r="AC25163" s="3"/>
      <c r="AD25163" s="3"/>
      <c r="AE25163" s="3"/>
      <c r="AF25163" s="3"/>
      <c r="AG25163" s="3"/>
      <c r="AH25163" s="3"/>
      <c r="AI25163" s="3"/>
      <c r="AJ25163" s="3"/>
      <c r="BM25163" s="3"/>
      <c r="BN25163" s="3"/>
      <c r="BO25163" s="3"/>
      <c r="BP25163" s="3"/>
      <c r="BQ25163" s="3"/>
      <c r="BR25163" s="3"/>
      <c r="BS25163" s="3"/>
    </row>
    <row r="25164" spans="11:71" x14ac:dyDescent="0.25">
      <c r="K25164" s="3"/>
      <c r="L25164" s="3"/>
      <c r="M25164" s="3"/>
      <c r="N25164" s="3"/>
      <c r="O25164" s="3"/>
      <c r="P25164" s="3"/>
      <c r="S25164" s="3"/>
      <c r="T25164" s="3"/>
      <c r="U25164" s="3"/>
      <c r="V25164" s="3"/>
      <c r="W25164" s="3"/>
      <c r="X25164" s="3"/>
      <c r="Y25164" s="3"/>
      <c r="Z25164" s="3"/>
      <c r="AA25164" s="3"/>
      <c r="AB25164" s="3"/>
      <c r="AC25164" s="3"/>
      <c r="AD25164" s="3"/>
      <c r="AE25164" s="3"/>
      <c r="AF25164" s="3"/>
      <c r="AG25164" s="3"/>
      <c r="AH25164" s="3"/>
      <c r="AI25164" s="3"/>
      <c r="AJ25164" s="3"/>
      <c r="BM25164" s="3"/>
      <c r="BN25164" s="3"/>
      <c r="BO25164" s="3"/>
      <c r="BP25164" s="3"/>
      <c r="BQ25164" s="3"/>
      <c r="BR25164" s="3"/>
      <c r="BS25164" s="3"/>
    </row>
    <row r="25165" spans="11:71" x14ac:dyDescent="0.25">
      <c r="K25165" s="3"/>
      <c r="L25165" s="3"/>
      <c r="M25165" s="3"/>
      <c r="N25165" s="3"/>
      <c r="O25165" s="3"/>
      <c r="P25165" s="3"/>
      <c r="S25165" s="3"/>
      <c r="T25165" s="3"/>
      <c r="U25165" s="3"/>
      <c r="V25165" s="3"/>
      <c r="W25165" s="3"/>
      <c r="X25165" s="3"/>
      <c r="Y25165" s="3"/>
      <c r="Z25165" s="3"/>
      <c r="AA25165" s="3"/>
      <c r="AB25165" s="3"/>
      <c r="AC25165" s="3"/>
      <c r="AD25165" s="3"/>
      <c r="AE25165" s="3"/>
      <c r="AF25165" s="3"/>
      <c r="AG25165" s="3"/>
      <c r="AH25165" s="3"/>
      <c r="AI25165" s="3"/>
      <c r="AJ25165" s="3"/>
      <c r="BM25165" s="3"/>
      <c r="BN25165" s="3"/>
      <c r="BO25165" s="3"/>
      <c r="BP25165" s="3"/>
      <c r="BQ25165" s="3"/>
      <c r="BR25165" s="3"/>
      <c r="BS25165" s="3"/>
    </row>
    <row r="25166" spans="11:71" x14ac:dyDescent="0.25">
      <c r="K25166" s="3"/>
      <c r="L25166" s="3"/>
      <c r="M25166" s="3"/>
      <c r="N25166" s="3"/>
      <c r="O25166" s="3"/>
      <c r="P25166" s="3"/>
      <c r="S25166" s="3"/>
      <c r="T25166" s="3"/>
      <c r="U25166" s="3"/>
      <c r="V25166" s="3"/>
      <c r="W25166" s="3"/>
      <c r="X25166" s="3"/>
      <c r="Y25166" s="3"/>
      <c r="Z25166" s="3"/>
      <c r="AA25166" s="3"/>
      <c r="AB25166" s="3"/>
      <c r="AC25166" s="3"/>
      <c r="AD25166" s="3"/>
      <c r="AE25166" s="3"/>
      <c r="AF25166" s="3"/>
      <c r="AG25166" s="3"/>
      <c r="AH25166" s="3"/>
      <c r="AI25166" s="3"/>
      <c r="AJ25166" s="3"/>
      <c r="BM25166" s="3"/>
      <c r="BN25166" s="3"/>
      <c r="BO25166" s="3"/>
      <c r="BP25166" s="3"/>
      <c r="BQ25166" s="3"/>
      <c r="BR25166" s="3"/>
      <c r="BS25166" s="3"/>
    </row>
    <row r="25167" spans="11:71" x14ac:dyDescent="0.25">
      <c r="K25167" s="3"/>
      <c r="L25167" s="3"/>
      <c r="M25167" s="3"/>
      <c r="N25167" s="3"/>
      <c r="O25167" s="3"/>
      <c r="P25167" s="3"/>
      <c r="S25167" s="3"/>
      <c r="T25167" s="3"/>
      <c r="U25167" s="3"/>
      <c r="V25167" s="3"/>
      <c r="W25167" s="3"/>
      <c r="X25167" s="3"/>
      <c r="Y25167" s="3"/>
      <c r="Z25167" s="3"/>
      <c r="AA25167" s="3"/>
      <c r="AB25167" s="3"/>
      <c r="AC25167" s="3"/>
      <c r="AD25167" s="3"/>
      <c r="AE25167" s="3"/>
      <c r="AF25167" s="3"/>
      <c r="AG25167" s="3"/>
      <c r="AH25167" s="3"/>
      <c r="AI25167" s="3"/>
      <c r="AJ25167" s="3"/>
      <c r="BM25167" s="3"/>
      <c r="BN25167" s="3"/>
      <c r="BO25167" s="3"/>
      <c r="BP25167" s="3"/>
      <c r="BQ25167" s="3"/>
      <c r="BR25167" s="3"/>
      <c r="BS25167" s="3"/>
    </row>
    <row r="25168" spans="11:71" x14ac:dyDescent="0.25">
      <c r="K25168" s="3"/>
      <c r="L25168" s="3"/>
      <c r="M25168" s="3"/>
      <c r="N25168" s="3"/>
      <c r="O25168" s="3"/>
      <c r="P25168" s="3"/>
      <c r="S25168" s="3"/>
      <c r="T25168" s="3"/>
      <c r="U25168" s="3"/>
      <c r="V25168" s="3"/>
      <c r="W25168" s="3"/>
      <c r="X25168" s="3"/>
      <c r="Y25168" s="3"/>
      <c r="Z25168" s="3"/>
      <c r="AA25168" s="3"/>
      <c r="AB25168" s="3"/>
      <c r="AC25168" s="3"/>
      <c r="AD25168" s="3"/>
      <c r="AE25168" s="3"/>
      <c r="AF25168" s="3"/>
      <c r="AG25168" s="3"/>
      <c r="AH25168" s="3"/>
      <c r="AI25168" s="3"/>
      <c r="AJ25168" s="3"/>
      <c r="BM25168" s="3"/>
      <c r="BN25168" s="3"/>
      <c r="BO25168" s="3"/>
      <c r="BP25168" s="3"/>
      <c r="BQ25168" s="3"/>
      <c r="BR25168" s="3"/>
      <c r="BS25168" s="3"/>
    </row>
    <row r="25169" spans="11:71" x14ac:dyDescent="0.25">
      <c r="K25169" s="3"/>
      <c r="L25169" s="3"/>
      <c r="M25169" s="3"/>
      <c r="N25169" s="3"/>
      <c r="O25169" s="3"/>
      <c r="P25169" s="3"/>
      <c r="S25169" s="3"/>
      <c r="T25169" s="3"/>
      <c r="U25169" s="3"/>
      <c r="V25169" s="3"/>
      <c r="W25169" s="3"/>
      <c r="X25169" s="3"/>
      <c r="Y25169" s="3"/>
      <c r="Z25169" s="3"/>
      <c r="AA25169" s="3"/>
      <c r="AB25169" s="3"/>
      <c r="AC25169" s="3"/>
      <c r="AD25169" s="3"/>
      <c r="AE25169" s="3"/>
      <c r="AF25169" s="3"/>
      <c r="AG25169" s="3"/>
      <c r="AH25169" s="3"/>
      <c r="AI25169" s="3"/>
      <c r="AJ25169" s="3"/>
      <c r="BM25169" s="3"/>
      <c r="BN25169" s="3"/>
      <c r="BO25169" s="3"/>
      <c r="BP25169" s="3"/>
      <c r="BQ25169" s="3"/>
      <c r="BR25169" s="3"/>
      <c r="BS25169" s="3"/>
    </row>
    <row r="25170" spans="11:71" x14ac:dyDescent="0.25">
      <c r="K25170" s="3"/>
      <c r="L25170" s="3"/>
      <c r="M25170" s="3"/>
      <c r="N25170" s="3"/>
      <c r="O25170" s="3"/>
      <c r="P25170" s="3"/>
      <c r="S25170" s="3"/>
      <c r="T25170" s="3"/>
      <c r="U25170" s="3"/>
      <c r="V25170" s="3"/>
      <c r="W25170" s="3"/>
      <c r="X25170" s="3"/>
      <c r="Y25170" s="3"/>
      <c r="Z25170" s="3"/>
      <c r="AA25170" s="3"/>
      <c r="AB25170" s="3"/>
      <c r="AC25170" s="3"/>
      <c r="AD25170" s="3"/>
      <c r="AE25170" s="3"/>
      <c r="AF25170" s="3"/>
      <c r="AG25170" s="3"/>
      <c r="AH25170" s="3"/>
      <c r="AI25170" s="3"/>
      <c r="AJ25170" s="3"/>
      <c r="BM25170" s="3"/>
      <c r="BN25170" s="3"/>
      <c r="BO25170" s="3"/>
      <c r="BP25170" s="3"/>
      <c r="BQ25170" s="3"/>
      <c r="BR25170" s="3"/>
      <c r="BS25170" s="3"/>
    </row>
    <row r="25171" spans="11:71" x14ac:dyDescent="0.25">
      <c r="K25171" s="3"/>
      <c r="L25171" s="3"/>
      <c r="M25171" s="3"/>
      <c r="N25171" s="3"/>
      <c r="O25171" s="3"/>
      <c r="P25171" s="3"/>
      <c r="S25171" s="3"/>
      <c r="T25171" s="3"/>
      <c r="U25171" s="3"/>
      <c r="V25171" s="3"/>
      <c r="W25171" s="3"/>
      <c r="X25171" s="3"/>
      <c r="Y25171" s="3"/>
      <c r="Z25171" s="3"/>
      <c r="AA25171" s="3"/>
      <c r="AB25171" s="3"/>
      <c r="AC25171" s="3"/>
      <c r="AD25171" s="3"/>
      <c r="AE25171" s="3"/>
      <c r="AF25171" s="3"/>
      <c r="AG25171" s="3"/>
      <c r="AH25171" s="3"/>
      <c r="AI25171" s="3"/>
      <c r="AJ25171" s="3"/>
      <c r="BM25171" s="3"/>
      <c r="BN25171" s="3"/>
      <c r="BO25171" s="3"/>
      <c r="BP25171" s="3"/>
      <c r="BQ25171" s="3"/>
      <c r="BR25171" s="3"/>
      <c r="BS25171" s="3"/>
    </row>
    <row r="25172" spans="11:71" x14ac:dyDescent="0.25">
      <c r="K25172" s="3"/>
      <c r="L25172" s="3"/>
      <c r="M25172" s="3"/>
      <c r="N25172" s="3"/>
      <c r="O25172" s="3"/>
      <c r="P25172" s="3"/>
      <c r="S25172" s="3"/>
      <c r="T25172" s="3"/>
      <c r="U25172" s="3"/>
      <c r="V25172" s="3"/>
      <c r="W25172" s="3"/>
      <c r="X25172" s="3"/>
      <c r="Y25172" s="3"/>
      <c r="Z25172" s="3"/>
      <c r="AA25172" s="3"/>
      <c r="AB25172" s="3"/>
      <c r="AC25172" s="3"/>
      <c r="AD25172" s="3"/>
      <c r="AE25172" s="3"/>
      <c r="AF25172" s="3"/>
      <c r="AG25172" s="3"/>
      <c r="AH25172" s="3"/>
      <c r="AI25172" s="3"/>
      <c r="AJ25172" s="3"/>
      <c r="BM25172" s="3"/>
      <c r="BN25172" s="3"/>
      <c r="BO25172" s="3"/>
      <c r="BP25172" s="3"/>
      <c r="BQ25172" s="3"/>
      <c r="BR25172" s="3"/>
      <c r="BS25172" s="3"/>
    </row>
    <row r="25173" spans="11:71" x14ac:dyDescent="0.25">
      <c r="K25173" s="3"/>
      <c r="L25173" s="3"/>
      <c r="M25173" s="3"/>
      <c r="N25173" s="3"/>
      <c r="O25173" s="3"/>
      <c r="P25173" s="3"/>
      <c r="S25173" s="3"/>
      <c r="T25173" s="3"/>
      <c r="U25173" s="3"/>
      <c r="V25173" s="3"/>
      <c r="W25173" s="3"/>
      <c r="X25173" s="3"/>
      <c r="Y25173" s="3"/>
      <c r="Z25173" s="3"/>
      <c r="AA25173" s="3"/>
      <c r="AB25173" s="3"/>
      <c r="AC25173" s="3"/>
      <c r="AD25173" s="3"/>
      <c r="AE25173" s="3"/>
      <c r="AF25173" s="3"/>
      <c r="AG25173" s="3"/>
      <c r="AH25173" s="3"/>
      <c r="AI25173" s="3"/>
      <c r="AJ25173" s="3"/>
      <c r="BM25173" s="3"/>
      <c r="BN25173" s="3"/>
      <c r="BO25173" s="3"/>
      <c r="BP25173" s="3"/>
      <c r="BQ25173" s="3"/>
      <c r="BR25173" s="3"/>
      <c r="BS25173" s="3"/>
    </row>
    <row r="25174" spans="11:71" x14ac:dyDescent="0.25">
      <c r="K25174" s="3"/>
      <c r="L25174" s="3"/>
      <c r="M25174" s="3"/>
      <c r="N25174" s="3"/>
      <c r="O25174" s="3"/>
      <c r="P25174" s="3"/>
      <c r="S25174" s="3"/>
      <c r="T25174" s="3"/>
      <c r="U25174" s="3"/>
      <c r="V25174" s="3"/>
      <c r="W25174" s="3"/>
      <c r="X25174" s="3"/>
      <c r="Y25174" s="3"/>
      <c r="Z25174" s="3"/>
      <c r="AA25174" s="3"/>
      <c r="AB25174" s="3"/>
      <c r="AC25174" s="3"/>
      <c r="AD25174" s="3"/>
      <c r="AE25174" s="3"/>
      <c r="AF25174" s="3"/>
      <c r="AG25174" s="3"/>
      <c r="AH25174" s="3"/>
      <c r="AI25174" s="3"/>
      <c r="AJ25174" s="3"/>
      <c r="BM25174" s="3"/>
      <c r="BN25174" s="3"/>
      <c r="BO25174" s="3"/>
      <c r="BP25174" s="3"/>
      <c r="BQ25174" s="3"/>
      <c r="BR25174" s="3"/>
      <c r="BS25174" s="3"/>
    </row>
    <row r="25175" spans="11:71" x14ac:dyDescent="0.25">
      <c r="K25175" s="3"/>
      <c r="L25175" s="3"/>
      <c r="M25175" s="3"/>
      <c r="N25175" s="3"/>
      <c r="O25175" s="3"/>
      <c r="P25175" s="3"/>
      <c r="S25175" s="3"/>
      <c r="T25175" s="3"/>
      <c r="U25175" s="3"/>
      <c r="V25175" s="3"/>
      <c r="W25175" s="3"/>
      <c r="X25175" s="3"/>
      <c r="Y25175" s="3"/>
      <c r="Z25175" s="3"/>
      <c r="AA25175" s="3"/>
      <c r="AB25175" s="3"/>
      <c r="AC25175" s="3"/>
      <c r="AD25175" s="3"/>
      <c r="AE25175" s="3"/>
      <c r="AF25175" s="3"/>
      <c r="AG25175" s="3"/>
      <c r="AH25175" s="3"/>
      <c r="AI25175" s="3"/>
      <c r="AJ25175" s="3"/>
      <c r="BM25175" s="3"/>
      <c r="BN25175" s="3"/>
      <c r="BO25175" s="3"/>
      <c r="BP25175" s="3"/>
      <c r="BQ25175" s="3"/>
      <c r="BR25175" s="3"/>
      <c r="BS25175" s="3"/>
    </row>
    <row r="25176" spans="11:71" x14ac:dyDescent="0.25">
      <c r="K25176" s="3"/>
      <c r="L25176" s="3"/>
      <c r="M25176" s="3"/>
      <c r="N25176" s="3"/>
      <c r="O25176" s="3"/>
      <c r="P25176" s="3"/>
      <c r="S25176" s="3"/>
      <c r="T25176" s="3"/>
      <c r="U25176" s="3"/>
      <c r="V25176" s="3"/>
      <c r="W25176" s="3"/>
      <c r="X25176" s="3"/>
      <c r="Y25176" s="3"/>
      <c r="Z25176" s="3"/>
      <c r="AA25176" s="3"/>
      <c r="AB25176" s="3"/>
      <c r="AC25176" s="3"/>
      <c r="AD25176" s="3"/>
      <c r="AE25176" s="3"/>
      <c r="AF25176" s="3"/>
      <c r="AG25176" s="3"/>
      <c r="AH25176" s="3"/>
      <c r="AI25176" s="3"/>
      <c r="AJ25176" s="3"/>
      <c r="BM25176" s="3"/>
      <c r="BN25176" s="3"/>
      <c r="BO25176" s="3"/>
      <c r="BP25176" s="3"/>
      <c r="BQ25176" s="3"/>
      <c r="BR25176" s="3"/>
      <c r="BS25176" s="3"/>
    </row>
    <row r="25177" spans="11:71" x14ac:dyDescent="0.25">
      <c r="K25177" s="3"/>
      <c r="L25177" s="3"/>
      <c r="M25177" s="3"/>
      <c r="N25177" s="3"/>
      <c r="O25177" s="3"/>
      <c r="P25177" s="3"/>
      <c r="S25177" s="3"/>
      <c r="T25177" s="3"/>
      <c r="U25177" s="3"/>
      <c r="V25177" s="3"/>
      <c r="W25177" s="3"/>
      <c r="X25177" s="3"/>
      <c r="Y25177" s="3"/>
      <c r="Z25177" s="3"/>
      <c r="AA25177" s="3"/>
      <c r="AB25177" s="3"/>
      <c r="AC25177" s="3"/>
      <c r="AD25177" s="3"/>
      <c r="AE25177" s="3"/>
      <c r="AF25177" s="3"/>
      <c r="AG25177" s="3"/>
      <c r="AH25177" s="3"/>
      <c r="AI25177" s="3"/>
      <c r="AJ25177" s="3"/>
      <c r="BM25177" s="3"/>
      <c r="BN25177" s="3"/>
      <c r="BO25177" s="3"/>
      <c r="BP25177" s="3"/>
      <c r="BQ25177" s="3"/>
      <c r="BR25177" s="3"/>
      <c r="BS25177" s="3"/>
    </row>
    <row r="25178" spans="11:71" x14ac:dyDescent="0.25">
      <c r="K25178" s="3"/>
      <c r="L25178" s="3"/>
      <c r="M25178" s="3"/>
      <c r="N25178" s="3"/>
      <c r="O25178" s="3"/>
      <c r="P25178" s="3"/>
      <c r="S25178" s="3"/>
      <c r="T25178" s="3"/>
      <c r="U25178" s="3"/>
      <c r="V25178" s="3"/>
      <c r="W25178" s="3"/>
      <c r="X25178" s="3"/>
      <c r="Y25178" s="3"/>
      <c r="Z25178" s="3"/>
      <c r="AA25178" s="3"/>
      <c r="AB25178" s="3"/>
      <c r="AC25178" s="3"/>
      <c r="AD25178" s="3"/>
      <c r="AE25178" s="3"/>
      <c r="AF25178" s="3"/>
      <c r="AG25178" s="3"/>
      <c r="AH25178" s="3"/>
      <c r="AI25178" s="3"/>
      <c r="AJ25178" s="3"/>
      <c r="BM25178" s="3"/>
      <c r="BN25178" s="3"/>
      <c r="BO25178" s="3"/>
      <c r="BP25178" s="3"/>
      <c r="BQ25178" s="3"/>
      <c r="BR25178" s="3"/>
      <c r="BS25178" s="3"/>
    </row>
    <row r="25179" spans="11:71" x14ac:dyDescent="0.25">
      <c r="K25179" s="3"/>
      <c r="L25179" s="3"/>
      <c r="M25179" s="3"/>
      <c r="N25179" s="3"/>
      <c r="O25179" s="3"/>
      <c r="P25179" s="3"/>
      <c r="S25179" s="3"/>
      <c r="T25179" s="3"/>
      <c r="U25179" s="3"/>
      <c r="V25179" s="3"/>
      <c r="W25179" s="3"/>
      <c r="X25179" s="3"/>
      <c r="Y25179" s="3"/>
      <c r="Z25179" s="3"/>
      <c r="AA25179" s="3"/>
      <c r="AB25179" s="3"/>
      <c r="AC25179" s="3"/>
      <c r="AD25179" s="3"/>
      <c r="AE25179" s="3"/>
      <c r="AF25179" s="3"/>
      <c r="AG25179" s="3"/>
      <c r="AH25179" s="3"/>
      <c r="AI25179" s="3"/>
      <c r="AJ25179" s="3"/>
      <c r="BM25179" s="3"/>
      <c r="BN25179" s="3"/>
      <c r="BO25179" s="3"/>
      <c r="BP25179" s="3"/>
      <c r="BQ25179" s="3"/>
      <c r="BR25179" s="3"/>
      <c r="BS25179" s="3"/>
    </row>
    <row r="25180" spans="11:71" x14ac:dyDescent="0.25">
      <c r="K25180" s="3"/>
      <c r="L25180" s="3"/>
      <c r="M25180" s="3"/>
      <c r="N25180" s="3"/>
      <c r="O25180" s="3"/>
      <c r="P25180" s="3"/>
      <c r="S25180" s="3"/>
      <c r="T25180" s="3"/>
      <c r="U25180" s="3"/>
      <c r="V25180" s="3"/>
      <c r="W25180" s="3"/>
      <c r="X25180" s="3"/>
      <c r="Y25180" s="3"/>
      <c r="Z25180" s="3"/>
      <c r="AA25180" s="3"/>
      <c r="AB25180" s="3"/>
      <c r="AC25180" s="3"/>
      <c r="AD25180" s="3"/>
      <c r="AE25180" s="3"/>
      <c r="AF25180" s="3"/>
      <c r="AG25180" s="3"/>
      <c r="AH25180" s="3"/>
      <c r="AI25180" s="3"/>
      <c r="AJ25180" s="3"/>
      <c r="BM25180" s="3"/>
      <c r="BN25180" s="3"/>
      <c r="BO25180" s="3"/>
      <c r="BP25180" s="3"/>
      <c r="BQ25180" s="3"/>
      <c r="BR25180" s="3"/>
      <c r="BS25180" s="3"/>
    </row>
    <row r="25181" spans="11:71" x14ac:dyDescent="0.25">
      <c r="K25181" s="3"/>
      <c r="L25181" s="3"/>
      <c r="M25181" s="3"/>
      <c r="N25181" s="3"/>
      <c r="O25181" s="3"/>
      <c r="P25181" s="3"/>
      <c r="S25181" s="3"/>
      <c r="T25181" s="3"/>
      <c r="U25181" s="3"/>
      <c r="V25181" s="3"/>
      <c r="W25181" s="3"/>
      <c r="X25181" s="3"/>
      <c r="Y25181" s="3"/>
      <c r="Z25181" s="3"/>
      <c r="AA25181" s="3"/>
      <c r="AB25181" s="3"/>
      <c r="AC25181" s="3"/>
      <c r="AD25181" s="3"/>
      <c r="AE25181" s="3"/>
      <c r="AF25181" s="3"/>
      <c r="AG25181" s="3"/>
      <c r="AH25181" s="3"/>
      <c r="AI25181" s="3"/>
      <c r="AJ25181" s="3"/>
      <c r="BM25181" s="3"/>
      <c r="BN25181" s="3"/>
      <c r="BO25181" s="3"/>
      <c r="BP25181" s="3"/>
      <c r="BQ25181" s="3"/>
      <c r="BR25181" s="3"/>
      <c r="BS25181" s="3"/>
    </row>
    <row r="25182" spans="11:71" x14ac:dyDescent="0.25">
      <c r="K25182" s="3"/>
      <c r="L25182" s="3"/>
      <c r="M25182" s="3"/>
      <c r="N25182" s="3"/>
      <c r="O25182" s="3"/>
      <c r="P25182" s="3"/>
      <c r="S25182" s="3"/>
      <c r="T25182" s="3"/>
      <c r="U25182" s="3"/>
      <c r="V25182" s="3"/>
      <c r="W25182" s="3"/>
      <c r="X25182" s="3"/>
      <c r="Y25182" s="3"/>
      <c r="Z25182" s="3"/>
      <c r="AA25182" s="3"/>
      <c r="AB25182" s="3"/>
      <c r="AC25182" s="3"/>
      <c r="AD25182" s="3"/>
      <c r="AE25182" s="3"/>
      <c r="AF25182" s="3"/>
      <c r="AG25182" s="3"/>
      <c r="AH25182" s="3"/>
      <c r="AI25182" s="3"/>
      <c r="AJ25182" s="3"/>
      <c r="BM25182" s="3"/>
      <c r="BN25182" s="3"/>
      <c r="BO25182" s="3"/>
      <c r="BP25182" s="3"/>
      <c r="BQ25182" s="3"/>
      <c r="BR25182" s="3"/>
      <c r="BS25182" s="3"/>
    </row>
    <row r="25183" spans="11:71" x14ac:dyDescent="0.25">
      <c r="K25183" s="3"/>
      <c r="L25183" s="3"/>
      <c r="M25183" s="3"/>
      <c r="N25183" s="3"/>
      <c r="O25183" s="3"/>
      <c r="P25183" s="3"/>
      <c r="S25183" s="3"/>
      <c r="T25183" s="3"/>
      <c r="U25183" s="3"/>
      <c r="V25183" s="3"/>
      <c r="W25183" s="3"/>
      <c r="X25183" s="3"/>
      <c r="Y25183" s="3"/>
      <c r="Z25183" s="3"/>
      <c r="AA25183" s="3"/>
      <c r="AB25183" s="3"/>
      <c r="AC25183" s="3"/>
      <c r="AD25183" s="3"/>
      <c r="AE25183" s="3"/>
      <c r="AF25183" s="3"/>
      <c r="AG25183" s="3"/>
      <c r="AH25183" s="3"/>
      <c r="AI25183" s="3"/>
      <c r="AJ25183" s="3"/>
      <c r="BM25183" s="3"/>
      <c r="BN25183" s="3"/>
      <c r="BO25183" s="3"/>
      <c r="BP25183" s="3"/>
      <c r="BQ25183" s="3"/>
      <c r="BR25183" s="3"/>
      <c r="BS25183" s="3"/>
    </row>
    <row r="25184" spans="11:71" x14ac:dyDescent="0.25">
      <c r="K25184" s="3"/>
      <c r="L25184" s="3"/>
      <c r="M25184" s="3"/>
      <c r="N25184" s="3"/>
      <c r="O25184" s="3"/>
      <c r="P25184" s="3"/>
      <c r="S25184" s="3"/>
      <c r="T25184" s="3"/>
      <c r="U25184" s="3"/>
      <c r="V25184" s="3"/>
      <c r="W25184" s="3"/>
      <c r="X25184" s="3"/>
      <c r="Y25184" s="3"/>
      <c r="Z25184" s="3"/>
      <c r="AA25184" s="3"/>
      <c r="AB25184" s="3"/>
      <c r="AC25184" s="3"/>
      <c r="AD25184" s="3"/>
      <c r="AE25184" s="3"/>
      <c r="AF25184" s="3"/>
      <c r="AG25184" s="3"/>
      <c r="AH25184" s="3"/>
      <c r="AI25184" s="3"/>
      <c r="AJ25184" s="3"/>
      <c r="BM25184" s="3"/>
      <c r="BN25184" s="3"/>
      <c r="BO25184" s="3"/>
      <c r="BP25184" s="3"/>
      <c r="BQ25184" s="3"/>
      <c r="BR25184" s="3"/>
      <c r="BS25184" s="3"/>
    </row>
    <row r="25185" spans="11:71" x14ac:dyDescent="0.25">
      <c r="K25185" s="3"/>
      <c r="L25185" s="3"/>
      <c r="M25185" s="3"/>
      <c r="N25185" s="3"/>
      <c r="O25185" s="3"/>
      <c r="P25185" s="3"/>
      <c r="S25185" s="3"/>
      <c r="T25185" s="3"/>
      <c r="U25185" s="3"/>
      <c r="V25185" s="3"/>
      <c r="W25185" s="3"/>
      <c r="X25185" s="3"/>
      <c r="Y25185" s="3"/>
      <c r="Z25185" s="3"/>
      <c r="AA25185" s="3"/>
      <c r="AB25185" s="3"/>
      <c r="AC25185" s="3"/>
      <c r="AD25185" s="3"/>
      <c r="AE25185" s="3"/>
      <c r="AF25185" s="3"/>
      <c r="AG25185" s="3"/>
      <c r="AH25185" s="3"/>
      <c r="AI25185" s="3"/>
      <c r="AJ25185" s="3"/>
      <c r="BM25185" s="3"/>
      <c r="BN25185" s="3"/>
      <c r="BO25185" s="3"/>
      <c r="BP25185" s="3"/>
      <c r="BQ25185" s="3"/>
      <c r="BR25185" s="3"/>
      <c r="BS25185" s="3"/>
    </row>
    <row r="25186" spans="11:71" x14ac:dyDescent="0.25">
      <c r="K25186" s="3"/>
      <c r="L25186" s="3"/>
      <c r="M25186" s="3"/>
      <c r="N25186" s="3"/>
      <c r="O25186" s="3"/>
      <c r="P25186" s="3"/>
      <c r="S25186" s="3"/>
      <c r="T25186" s="3"/>
      <c r="U25186" s="3"/>
      <c r="V25186" s="3"/>
      <c r="W25186" s="3"/>
      <c r="X25186" s="3"/>
      <c r="Y25186" s="3"/>
      <c r="Z25186" s="3"/>
      <c r="AA25186" s="3"/>
      <c r="AB25186" s="3"/>
      <c r="AC25186" s="3"/>
      <c r="AD25186" s="3"/>
      <c r="AE25186" s="3"/>
      <c r="AF25186" s="3"/>
      <c r="AG25186" s="3"/>
      <c r="AH25186" s="3"/>
      <c r="AI25186" s="3"/>
      <c r="AJ25186" s="3"/>
      <c r="BM25186" s="3"/>
      <c r="BN25186" s="3"/>
      <c r="BO25186" s="3"/>
      <c r="BP25186" s="3"/>
      <c r="BQ25186" s="3"/>
      <c r="BR25186" s="3"/>
      <c r="BS25186" s="3"/>
    </row>
    <row r="25187" spans="11:71" x14ac:dyDescent="0.25">
      <c r="K25187" s="3"/>
      <c r="L25187" s="3"/>
      <c r="M25187" s="3"/>
      <c r="N25187" s="3"/>
      <c r="O25187" s="3"/>
      <c r="P25187" s="3"/>
      <c r="S25187" s="3"/>
      <c r="T25187" s="3"/>
      <c r="U25187" s="3"/>
      <c r="V25187" s="3"/>
      <c r="W25187" s="3"/>
      <c r="X25187" s="3"/>
      <c r="Y25187" s="3"/>
      <c r="Z25187" s="3"/>
      <c r="AA25187" s="3"/>
      <c r="AB25187" s="3"/>
      <c r="AC25187" s="3"/>
      <c r="AD25187" s="3"/>
      <c r="AE25187" s="3"/>
      <c r="AF25187" s="3"/>
      <c r="AG25187" s="3"/>
      <c r="AH25187" s="3"/>
      <c r="AI25187" s="3"/>
      <c r="AJ25187" s="3"/>
      <c r="BM25187" s="3"/>
      <c r="BN25187" s="3"/>
      <c r="BO25187" s="3"/>
      <c r="BP25187" s="3"/>
      <c r="BQ25187" s="3"/>
      <c r="BR25187" s="3"/>
      <c r="BS25187" s="3"/>
    </row>
    <row r="25188" spans="11:71" x14ac:dyDescent="0.25">
      <c r="K25188" s="3"/>
      <c r="L25188" s="3"/>
      <c r="M25188" s="3"/>
      <c r="N25188" s="3"/>
      <c r="O25188" s="3"/>
      <c r="P25188" s="3"/>
      <c r="S25188" s="3"/>
      <c r="T25188" s="3"/>
      <c r="U25188" s="3"/>
      <c r="V25188" s="3"/>
      <c r="W25188" s="3"/>
      <c r="X25188" s="3"/>
      <c r="Y25188" s="3"/>
      <c r="Z25188" s="3"/>
      <c r="AA25188" s="3"/>
      <c r="AB25188" s="3"/>
      <c r="AC25188" s="3"/>
      <c r="AD25188" s="3"/>
      <c r="AE25188" s="3"/>
      <c r="AF25188" s="3"/>
      <c r="AG25188" s="3"/>
      <c r="AH25188" s="3"/>
      <c r="AI25188" s="3"/>
      <c r="AJ25188" s="3"/>
      <c r="BM25188" s="3"/>
      <c r="BN25188" s="3"/>
      <c r="BO25188" s="3"/>
      <c r="BP25188" s="3"/>
      <c r="BQ25188" s="3"/>
      <c r="BR25188" s="3"/>
      <c r="BS25188" s="3"/>
    </row>
    <row r="25189" spans="11:71" x14ac:dyDescent="0.25">
      <c r="K25189" s="3"/>
      <c r="L25189" s="3"/>
      <c r="M25189" s="3"/>
      <c r="N25189" s="3"/>
      <c r="O25189" s="3"/>
      <c r="P25189" s="3"/>
      <c r="S25189" s="3"/>
      <c r="T25189" s="3"/>
      <c r="U25189" s="3"/>
      <c r="V25189" s="3"/>
      <c r="W25189" s="3"/>
      <c r="X25189" s="3"/>
      <c r="Y25189" s="3"/>
      <c r="Z25189" s="3"/>
      <c r="AA25189" s="3"/>
      <c r="AB25189" s="3"/>
      <c r="AC25189" s="3"/>
      <c r="AD25189" s="3"/>
      <c r="AE25189" s="3"/>
      <c r="AF25189" s="3"/>
      <c r="AG25189" s="3"/>
      <c r="AH25189" s="3"/>
      <c r="AI25189" s="3"/>
      <c r="AJ25189" s="3"/>
      <c r="BM25189" s="3"/>
      <c r="BN25189" s="3"/>
      <c r="BO25189" s="3"/>
      <c r="BP25189" s="3"/>
      <c r="BQ25189" s="3"/>
      <c r="BR25189" s="3"/>
      <c r="BS25189" s="3"/>
    </row>
    <row r="25190" spans="11:71" x14ac:dyDescent="0.25">
      <c r="K25190" s="3"/>
      <c r="L25190" s="3"/>
      <c r="M25190" s="3"/>
      <c r="N25190" s="3"/>
      <c r="O25190" s="3"/>
      <c r="P25190" s="3"/>
      <c r="S25190" s="3"/>
      <c r="T25190" s="3"/>
      <c r="U25190" s="3"/>
      <c r="V25190" s="3"/>
      <c r="W25190" s="3"/>
      <c r="X25190" s="3"/>
      <c r="Y25190" s="3"/>
      <c r="Z25190" s="3"/>
      <c r="AA25190" s="3"/>
      <c r="AB25190" s="3"/>
      <c r="AC25190" s="3"/>
      <c r="AD25190" s="3"/>
      <c r="AE25190" s="3"/>
      <c r="AF25190" s="3"/>
      <c r="AG25190" s="3"/>
      <c r="AH25190" s="3"/>
      <c r="AI25190" s="3"/>
      <c r="AJ25190" s="3"/>
      <c r="BM25190" s="3"/>
      <c r="BN25190" s="3"/>
      <c r="BO25190" s="3"/>
      <c r="BP25190" s="3"/>
      <c r="BQ25190" s="3"/>
      <c r="BR25190" s="3"/>
      <c r="BS25190" s="3"/>
    </row>
    <row r="25191" spans="11:71" x14ac:dyDescent="0.25">
      <c r="K25191" s="3"/>
      <c r="L25191" s="3"/>
      <c r="M25191" s="3"/>
      <c r="N25191" s="3"/>
      <c r="O25191" s="3"/>
      <c r="P25191" s="3"/>
      <c r="S25191" s="3"/>
      <c r="T25191" s="3"/>
      <c r="U25191" s="3"/>
      <c r="V25191" s="3"/>
      <c r="W25191" s="3"/>
      <c r="X25191" s="3"/>
      <c r="Y25191" s="3"/>
      <c r="Z25191" s="3"/>
      <c r="AA25191" s="3"/>
      <c r="AB25191" s="3"/>
      <c r="AC25191" s="3"/>
      <c r="AD25191" s="3"/>
      <c r="AE25191" s="3"/>
      <c r="AF25191" s="3"/>
      <c r="AG25191" s="3"/>
      <c r="AH25191" s="3"/>
      <c r="AI25191" s="3"/>
      <c r="AJ25191" s="3"/>
      <c r="BM25191" s="3"/>
      <c r="BN25191" s="3"/>
      <c r="BO25191" s="3"/>
      <c r="BP25191" s="3"/>
      <c r="BQ25191" s="3"/>
      <c r="BR25191" s="3"/>
      <c r="BS25191" s="3"/>
    </row>
    <row r="25192" spans="11:71" x14ac:dyDescent="0.25">
      <c r="K25192" s="3"/>
      <c r="L25192" s="3"/>
      <c r="M25192" s="3"/>
      <c r="N25192" s="3"/>
      <c r="O25192" s="3"/>
      <c r="P25192" s="3"/>
      <c r="S25192" s="3"/>
      <c r="T25192" s="3"/>
      <c r="U25192" s="3"/>
      <c r="V25192" s="3"/>
      <c r="W25192" s="3"/>
      <c r="X25192" s="3"/>
      <c r="Y25192" s="3"/>
      <c r="Z25192" s="3"/>
      <c r="AA25192" s="3"/>
      <c r="AB25192" s="3"/>
      <c r="AC25192" s="3"/>
      <c r="AD25192" s="3"/>
      <c r="AE25192" s="3"/>
      <c r="AF25192" s="3"/>
      <c r="AG25192" s="3"/>
      <c r="AH25192" s="3"/>
      <c r="AI25192" s="3"/>
      <c r="AJ25192" s="3"/>
      <c r="BM25192" s="3"/>
      <c r="BN25192" s="3"/>
      <c r="BO25192" s="3"/>
      <c r="BP25192" s="3"/>
      <c r="BQ25192" s="3"/>
      <c r="BR25192" s="3"/>
      <c r="BS25192" s="3"/>
    </row>
    <row r="25193" spans="11:71" x14ac:dyDescent="0.25">
      <c r="K25193" s="3"/>
      <c r="L25193" s="3"/>
      <c r="M25193" s="3"/>
      <c r="N25193" s="3"/>
      <c r="O25193" s="3"/>
      <c r="P25193" s="3"/>
      <c r="S25193" s="3"/>
      <c r="T25193" s="3"/>
      <c r="U25193" s="3"/>
      <c r="V25193" s="3"/>
      <c r="W25193" s="3"/>
      <c r="X25193" s="3"/>
      <c r="Y25193" s="3"/>
      <c r="Z25193" s="3"/>
      <c r="AA25193" s="3"/>
      <c r="AB25193" s="3"/>
      <c r="AC25193" s="3"/>
      <c r="AD25193" s="3"/>
      <c r="AE25193" s="3"/>
      <c r="AF25193" s="3"/>
      <c r="AG25193" s="3"/>
      <c r="AH25193" s="3"/>
      <c r="AI25193" s="3"/>
      <c r="AJ25193" s="3"/>
      <c r="BM25193" s="3"/>
      <c r="BN25193" s="3"/>
      <c r="BO25193" s="3"/>
      <c r="BP25193" s="3"/>
      <c r="BQ25193" s="3"/>
      <c r="BR25193" s="3"/>
      <c r="BS25193" s="3"/>
    </row>
    <row r="25194" spans="11:71" x14ac:dyDescent="0.25">
      <c r="K25194" s="3"/>
      <c r="L25194" s="3"/>
      <c r="M25194" s="3"/>
      <c r="N25194" s="3"/>
      <c r="O25194" s="3"/>
      <c r="P25194" s="3"/>
      <c r="S25194" s="3"/>
      <c r="T25194" s="3"/>
      <c r="U25194" s="3"/>
      <c r="V25194" s="3"/>
      <c r="W25194" s="3"/>
      <c r="X25194" s="3"/>
      <c r="Y25194" s="3"/>
      <c r="Z25194" s="3"/>
      <c r="AA25194" s="3"/>
      <c r="AB25194" s="3"/>
      <c r="AC25194" s="3"/>
      <c r="AD25194" s="3"/>
      <c r="AE25194" s="3"/>
      <c r="AF25194" s="3"/>
      <c r="AG25194" s="3"/>
      <c r="AH25194" s="3"/>
      <c r="AI25194" s="3"/>
      <c r="AJ25194" s="3"/>
      <c r="BM25194" s="3"/>
      <c r="BN25194" s="3"/>
      <c r="BO25194" s="3"/>
      <c r="BP25194" s="3"/>
      <c r="BQ25194" s="3"/>
      <c r="BR25194" s="3"/>
      <c r="BS25194" s="3"/>
    </row>
    <row r="25195" spans="11:71" x14ac:dyDescent="0.25">
      <c r="K25195" s="3"/>
      <c r="L25195" s="3"/>
      <c r="M25195" s="3"/>
      <c r="N25195" s="3"/>
      <c r="O25195" s="3"/>
      <c r="P25195" s="3"/>
      <c r="S25195" s="3"/>
      <c r="T25195" s="3"/>
      <c r="U25195" s="3"/>
      <c r="V25195" s="3"/>
      <c r="W25195" s="3"/>
      <c r="X25195" s="3"/>
      <c r="Y25195" s="3"/>
      <c r="Z25195" s="3"/>
      <c r="AA25195" s="3"/>
      <c r="AB25195" s="3"/>
      <c r="AC25195" s="3"/>
      <c r="AD25195" s="3"/>
      <c r="AE25195" s="3"/>
      <c r="AF25195" s="3"/>
      <c r="AG25195" s="3"/>
      <c r="AH25195" s="3"/>
      <c r="AI25195" s="3"/>
      <c r="AJ25195" s="3"/>
      <c r="BM25195" s="3"/>
      <c r="BN25195" s="3"/>
      <c r="BO25195" s="3"/>
      <c r="BP25195" s="3"/>
      <c r="BQ25195" s="3"/>
      <c r="BR25195" s="3"/>
      <c r="BS25195" s="3"/>
    </row>
    <row r="25196" spans="11:71" x14ac:dyDescent="0.25">
      <c r="K25196" s="3"/>
      <c r="L25196" s="3"/>
      <c r="M25196" s="3"/>
      <c r="N25196" s="3"/>
      <c r="O25196" s="3"/>
      <c r="P25196" s="3"/>
      <c r="S25196" s="3"/>
      <c r="T25196" s="3"/>
      <c r="U25196" s="3"/>
      <c r="V25196" s="3"/>
      <c r="W25196" s="3"/>
      <c r="X25196" s="3"/>
      <c r="Y25196" s="3"/>
      <c r="Z25196" s="3"/>
      <c r="AA25196" s="3"/>
      <c r="AB25196" s="3"/>
      <c r="AC25196" s="3"/>
      <c r="AD25196" s="3"/>
      <c r="AE25196" s="3"/>
      <c r="AF25196" s="3"/>
      <c r="AG25196" s="3"/>
      <c r="AH25196" s="3"/>
      <c r="AI25196" s="3"/>
      <c r="AJ25196" s="3"/>
      <c r="BM25196" s="3"/>
      <c r="BN25196" s="3"/>
      <c r="BO25196" s="3"/>
      <c r="BP25196" s="3"/>
      <c r="BQ25196" s="3"/>
      <c r="BR25196" s="3"/>
      <c r="BS25196" s="3"/>
    </row>
    <row r="25197" spans="11:71" x14ac:dyDescent="0.25">
      <c r="K25197" s="3"/>
      <c r="L25197" s="3"/>
      <c r="M25197" s="3"/>
      <c r="N25197" s="3"/>
      <c r="O25197" s="3"/>
      <c r="P25197" s="3"/>
      <c r="S25197" s="3"/>
      <c r="T25197" s="3"/>
      <c r="U25197" s="3"/>
      <c r="V25197" s="3"/>
      <c r="W25197" s="3"/>
      <c r="X25197" s="3"/>
      <c r="Y25197" s="3"/>
      <c r="Z25197" s="3"/>
      <c r="AA25197" s="3"/>
      <c r="AB25197" s="3"/>
      <c r="AC25197" s="3"/>
      <c r="AD25197" s="3"/>
      <c r="AE25197" s="3"/>
      <c r="AF25197" s="3"/>
      <c r="AG25197" s="3"/>
      <c r="AH25197" s="3"/>
      <c r="AI25197" s="3"/>
      <c r="AJ25197" s="3"/>
      <c r="BM25197" s="3"/>
      <c r="BN25197" s="3"/>
      <c r="BO25197" s="3"/>
      <c r="BP25197" s="3"/>
      <c r="BQ25197" s="3"/>
      <c r="BR25197" s="3"/>
      <c r="BS25197" s="3"/>
    </row>
    <row r="25198" spans="11:71" x14ac:dyDescent="0.25">
      <c r="K25198" s="3"/>
      <c r="L25198" s="3"/>
      <c r="M25198" s="3"/>
      <c r="N25198" s="3"/>
      <c r="O25198" s="3"/>
      <c r="P25198" s="3"/>
      <c r="S25198" s="3"/>
      <c r="T25198" s="3"/>
      <c r="U25198" s="3"/>
      <c r="V25198" s="3"/>
      <c r="W25198" s="3"/>
      <c r="X25198" s="3"/>
      <c r="Y25198" s="3"/>
      <c r="Z25198" s="3"/>
      <c r="AA25198" s="3"/>
      <c r="AB25198" s="3"/>
      <c r="AC25198" s="3"/>
      <c r="AD25198" s="3"/>
      <c r="AE25198" s="3"/>
      <c r="AF25198" s="3"/>
      <c r="AG25198" s="3"/>
      <c r="AH25198" s="3"/>
      <c r="AI25198" s="3"/>
      <c r="AJ25198" s="3"/>
      <c r="BM25198" s="3"/>
      <c r="BN25198" s="3"/>
      <c r="BO25198" s="3"/>
      <c r="BP25198" s="3"/>
      <c r="BQ25198" s="3"/>
      <c r="BR25198" s="3"/>
      <c r="BS25198" s="3"/>
    </row>
    <row r="25199" spans="11:71" x14ac:dyDescent="0.25">
      <c r="K25199" s="3"/>
      <c r="L25199" s="3"/>
      <c r="M25199" s="3"/>
      <c r="N25199" s="3"/>
      <c r="O25199" s="3"/>
      <c r="P25199" s="3"/>
      <c r="S25199" s="3"/>
      <c r="T25199" s="3"/>
      <c r="U25199" s="3"/>
      <c r="V25199" s="3"/>
      <c r="W25199" s="3"/>
      <c r="X25199" s="3"/>
      <c r="Y25199" s="3"/>
      <c r="Z25199" s="3"/>
      <c r="AA25199" s="3"/>
      <c r="AB25199" s="3"/>
      <c r="AC25199" s="3"/>
      <c r="AD25199" s="3"/>
      <c r="AE25199" s="3"/>
      <c r="AF25199" s="3"/>
      <c r="AG25199" s="3"/>
      <c r="AH25199" s="3"/>
      <c r="AI25199" s="3"/>
      <c r="AJ25199" s="3"/>
      <c r="BM25199" s="3"/>
      <c r="BN25199" s="3"/>
      <c r="BO25199" s="3"/>
      <c r="BP25199" s="3"/>
      <c r="BQ25199" s="3"/>
      <c r="BR25199" s="3"/>
      <c r="BS25199" s="3"/>
    </row>
    <row r="25200" spans="11:71" x14ac:dyDescent="0.25">
      <c r="K25200" s="3"/>
      <c r="L25200" s="3"/>
      <c r="M25200" s="3"/>
      <c r="N25200" s="3"/>
      <c r="O25200" s="3"/>
      <c r="P25200" s="3"/>
      <c r="S25200" s="3"/>
      <c r="T25200" s="3"/>
      <c r="U25200" s="3"/>
      <c r="V25200" s="3"/>
      <c r="W25200" s="3"/>
      <c r="X25200" s="3"/>
      <c r="Y25200" s="3"/>
      <c r="Z25200" s="3"/>
      <c r="AA25200" s="3"/>
      <c r="AB25200" s="3"/>
      <c r="AC25200" s="3"/>
      <c r="AD25200" s="3"/>
      <c r="AE25200" s="3"/>
      <c r="AF25200" s="3"/>
      <c r="AG25200" s="3"/>
      <c r="AH25200" s="3"/>
      <c r="AI25200" s="3"/>
      <c r="AJ25200" s="3"/>
      <c r="BM25200" s="3"/>
      <c r="BN25200" s="3"/>
      <c r="BO25200" s="3"/>
      <c r="BP25200" s="3"/>
      <c r="BQ25200" s="3"/>
      <c r="BR25200" s="3"/>
      <c r="BS25200" s="3"/>
    </row>
    <row r="25201" spans="11:71" x14ac:dyDescent="0.25">
      <c r="K25201" s="3"/>
      <c r="L25201" s="3"/>
      <c r="M25201" s="3"/>
      <c r="N25201" s="3"/>
      <c r="O25201" s="3"/>
      <c r="P25201" s="3"/>
      <c r="S25201" s="3"/>
      <c r="T25201" s="3"/>
      <c r="U25201" s="3"/>
      <c r="V25201" s="3"/>
      <c r="W25201" s="3"/>
      <c r="X25201" s="3"/>
      <c r="Y25201" s="3"/>
      <c r="Z25201" s="3"/>
      <c r="AA25201" s="3"/>
      <c r="AB25201" s="3"/>
      <c r="AC25201" s="3"/>
      <c r="AD25201" s="3"/>
      <c r="AE25201" s="3"/>
      <c r="AF25201" s="3"/>
      <c r="AG25201" s="3"/>
      <c r="AH25201" s="3"/>
      <c r="AI25201" s="3"/>
      <c r="AJ25201" s="3"/>
      <c r="BM25201" s="3"/>
      <c r="BN25201" s="3"/>
      <c r="BO25201" s="3"/>
      <c r="BP25201" s="3"/>
      <c r="BQ25201" s="3"/>
      <c r="BR25201" s="3"/>
      <c r="BS25201" s="3"/>
    </row>
    <row r="25202" spans="11:71" x14ac:dyDescent="0.25">
      <c r="K25202" s="3"/>
      <c r="L25202" s="3"/>
      <c r="M25202" s="3"/>
      <c r="N25202" s="3"/>
      <c r="O25202" s="3"/>
      <c r="P25202" s="3"/>
      <c r="S25202" s="3"/>
      <c r="T25202" s="3"/>
      <c r="U25202" s="3"/>
      <c r="V25202" s="3"/>
      <c r="W25202" s="3"/>
      <c r="X25202" s="3"/>
      <c r="Y25202" s="3"/>
      <c r="Z25202" s="3"/>
      <c r="AA25202" s="3"/>
      <c r="AB25202" s="3"/>
      <c r="AC25202" s="3"/>
      <c r="AD25202" s="3"/>
      <c r="AE25202" s="3"/>
      <c r="AF25202" s="3"/>
      <c r="AG25202" s="3"/>
      <c r="AH25202" s="3"/>
      <c r="AI25202" s="3"/>
      <c r="AJ25202" s="3"/>
      <c r="BM25202" s="3"/>
      <c r="BN25202" s="3"/>
      <c r="BO25202" s="3"/>
      <c r="BP25202" s="3"/>
      <c r="BQ25202" s="3"/>
      <c r="BR25202" s="3"/>
      <c r="BS25202" s="3"/>
    </row>
    <row r="25203" spans="11:71" x14ac:dyDescent="0.25">
      <c r="K25203" s="3"/>
      <c r="L25203" s="3"/>
      <c r="M25203" s="3"/>
      <c r="N25203" s="3"/>
      <c r="O25203" s="3"/>
      <c r="P25203" s="3"/>
      <c r="S25203" s="3"/>
      <c r="T25203" s="3"/>
      <c r="U25203" s="3"/>
      <c r="V25203" s="3"/>
      <c r="W25203" s="3"/>
      <c r="X25203" s="3"/>
      <c r="Y25203" s="3"/>
      <c r="Z25203" s="3"/>
      <c r="AA25203" s="3"/>
      <c r="AB25203" s="3"/>
      <c r="AC25203" s="3"/>
      <c r="AD25203" s="3"/>
      <c r="AE25203" s="3"/>
      <c r="AF25203" s="3"/>
      <c r="AG25203" s="3"/>
      <c r="AH25203" s="3"/>
      <c r="AI25203" s="3"/>
      <c r="AJ25203" s="3"/>
      <c r="BM25203" s="3"/>
      <c r="BN25203" s="3"/>
      <c r="BO25203" s="3"/>
      <c r="BP25203" s="3"/>
      <c r="BQ25203" s="3"/>
      <c r="BR25203" s="3"/>
      <c r="BS25203" s="3"/>
    </row>
    <row r="25204" spans="11:71" x14ac:dyDescent="0.25">
      <c r="K25204" s="3"/>
      <c r="L25204" s="3"/>
      <c r="M25204" s="3"/>
      <c r="N25204" s="3"/>
      <c r="O25204" s="3"/>
      <c r="P25204" s="3"/>
      <c r="S25204" s="3"/>
      <c r="T25204" s="3"/>
      <c r="U25204" s="3"/>
      <c r="V25204" s="3"/>
      <c r="W25204" s="3"/>
      <c r="X25204" s="3"/>
      <c r="Y25204" s="3"/>
      <c r="Z25204" s="3"/>
      <c r="AA25204" s="3"/>
      <c r="AB25204" s="3"/>
      <c r="AC25204" s="3"/>
      <c r="AD25204" s="3"/>
      <c r="AE25204" s="3"/>
      <c r="AF25204" s="3"/>
      <c r="AG25204" s="3"/>
      <c r="AH25204" s="3"/>
      <c r="AI25204" s="3"/>
      <c r="AJ25204" s="3"/>
      <c r="BM25204" s="3"/>
      <c r="BN25204" s="3"/>
      <c r="BO25204" s="3"/>
      <c r="BP25204" s="3"/>
      <c r="BQ25204" s="3"/>
      <c r="BR25204" s="3"/>
      <c r="BS25204" s="3"/>
    </row>
    <row r="25205" spans="11:71" x14ac:dyDescent="0.25">
      <c r="K25205" s="3"/>
      <c r="L25205" s="3"/>
      <c r="M25205" s="3"/>
      <c r="N25205" s="3"/>
      <c r="O25205" s="3"/>
      <c r="P25205" s="3"/>
      <c r="S25205" s="3"/>
      <c r="T25205" s="3"/>
      <c r="U25205" s="3"/>
      <c r="V25205" s="3"/>
      <c r="W25205" s="3"/>
      <c r="X25205" s="3"/>
      <c r="Y25205" s="3"/>
      <c r="Z25205" s="3"/>
      <c r="AA25205" s="3"/>
      <c r="AB25205" s="3"/>
      <c r="AC25205" s="3"/>
      <c r="AD25205" s="3"/>
      <c r="AE25205" s="3"/>
      <c r="AF25205" s="3"/>
      <c r="AG25205" s="3"/>
      <c r="AH25205" s="3"/>
      <c r="AI25205" s="3"/>
      <c r="AJ25205" s="3"/>
      <c r="BM25205" s="3"/>
      <c r="BN25205" s="3"/>
      <c r="BO25205" s="3"/>
      <c r="BP25205" s="3"/>
      <c r="BQ25205" s="3"/>
      <c r="BR25205" s="3"/>
      <c r="BS25205" s="3"/>
    </row>
    <row r="25206" spans="11:71" x14ac:dyDescent="0.25">
      <c r="K25206" s="3"/>
      <c r="L25206" s="3"/>
      <c r="M25206" s="3"/>
      <c r="N25206" s="3"/>
      <c r="O25206" s="3"/>
      <c r="P25206" s="3"/>
      <c r="S25206" s="3"/>
      <c r="T25206" s="3"/>
      <c r="U25206" s="3"/>
      <c r="V25206" s="3"/>
      <c r="W25206" s="3"/>
      <c r="X25206" s="3"/>
      <c r="Y25206" s="3"/>
      <c r="Z25206" s="3"/>
      <c r="AA25206" s="3"/>
      <c r="AB25206" s="3"/>
      <c r="AC25206" s="3"/>
      <c r="AD25206" s="3"/>
      <c r="AE25206" s="3"/>
      <c r="AF25206" s="3"/>
      <c r="AG25206" s="3"/>
      <c r="AH25206" s="3"/>
      <c r="AI25206" s="3"/>
      <c r="AJ25206" s="3"/>
      <c r="BM25206" s="3"/>
      <c r="BN25206" s="3"/>
      <c r="BO25206" s="3"/>
      <c r="BP25206" s="3"/>
      <c r="BQ25206" s="3"/>
      <c r="BR25206" s="3"/>
      <c r="BS25206" s="3"/>
    </row>
    <row r="25207" spans="11:71" x14ac:dyDescent="0.25">
      <c r="K25207" s="3"/>
      <c r="L25207" s="3"/>
      <c r="M25207" s="3"/>
      <c r="N25207" s="3"/>
      <c r="O25207" s="3"/>
      <c r="P25207" s="3"/>
      <c r="S25207" s="3"/>
      <c r="T25207" s="3"/>
      <c r="U25207" s="3"/>
      <c r="V25207" s="3"/>
      <c r="W25207" s="3"/>
      <c r="X25207" s="3"/>
      <c r="Y25207" s="3"/>
      <c r="Z25207" s="3"/>
      <c r="AA25207" s="3"/>
      <c r="AB25207" s="3"/>
      <c r="AC25207" s="3"/>
      <c r="AD25207" s="3"/>
      <c r="AE25207" s="3"/>
      <c r="AF25207" s="3"/>
      <c r="AG25207" s="3"/>
      <c r="AH25207" s="3"/>
      <c r="AI25207" s="3"/>
      <c r="AJ25207" s="3"/>
      <c r="BM25207" s="3"/>
      <c r="BN25207" s="3"/>
      <c r="BO25207" s="3"/>
      <c r="BP25207" s="3"/>
      <c r="BQ25207" s="3"/>
      <c r="BR25207" s="3"/>
      <c r="BS25207" s="3"/>
    </row>
    <row r="25208" spans="11:71" x14ac:dyDescent="0.25">
      <c r="K25208" s="3"/>
      <c r="L25208" s="3"/>
      <c r="M25208" s="3"/>
      <c r="N25208" s="3"/>
      <c r="O25208" s="3"/>
      <c r="P25208" s="3"/>
      <c r="S25208" s="3"/>
      <c r="T25208" s="3"/>
      <c r="U25208" s="3"/>
      <c r="V25208" s="3"/>
      <c r="W25208" s="3"/>
      <c r="X25208" s="3"/>
      <c r="Y25208" s="3"/>
      <c r="Z25208" s="3"/>
      <c r="AA25208" s="3"/>
      <c r="AB25208" s="3"/>
      <c r="AC25208" s="3"/>
      <c r="AD25208" s="3"/>
      <c r="AE25208" s="3"/>
      <c r="AF25208" s="3"/>
      <c r="AG25208" s="3"/>
      <c r="AH25208" s="3"/>
      <c r="AI25208" s="3"/>
      <c r="AJ25208" s="3"/>
      <c r="BM25208" s="3"/>
      <c r="BN25208" s="3"/>
      <c r="BO25208" s="3"/>
      <c r="BP25208" s="3"/>
      <c r="BQ25208" s="3"/>
      <c r="BR25208" s="3"/>
      <c r="BS25208" s="3"/>
    </row>
    <row r="25209" spans="11:71" x14ac:dyDescent="0.25">
      <c r="K25209" s="3"/>
      <c r="L25209" s="3"/>
      <c r="M25209" s="3"/>
      <c r="N25209" s="3"/>
      <c r="O25209" s="3"/>
      <c r="P25209" s="3"/>
      <c r="S25209" s="3"/>
      <c r="T25209" s="3"/>
      <c r="U25209" s="3"/>
      <c r="V25209" s="3"/>
      <c r="W25209" s="3"/>
      <c r="X25209" s="3"/>
      <c r="Y25209" s="3"/>
      <c r="Z25209" s="3"/>
      <c r="AA25209" s="3"/>
      <c r="AB25209" s="3"/>
      <c r="AC25209" s="3"/>
      <c r="AD25209" s="3"/>
      <c r="AE25209" s="3"/>
      <c r="AF25209" s="3"/>
      <c r="AG25209" s="3"/>
      <c r="AH25209" s="3"/>
      <c r="AI25209" s="3"/>
      <c r="AJ25209" s="3"/>
      <c r="BM25209" s="3"/>
      <c r="BN25209" s="3"/>
      <c r="BO25209" s="3"/>
      <c r="BP25209" s="3"/>
      <c r="BQ25209" s="3"/>
      <c r="BR25209" s="3"/>
      <c r="BS25209" s="3"/>
    </row>
    <row r="25210" spans="11:71" x14ac:dyDescent="0.25">
      <c r="K25210" s="3"/>
      <c r="L25210" s="3"/>
      <c r="M25210" s="3"/>
      <c r="N25210" s="3"/>
      <c r="O25210" s="3"/>
      <c r="P25210" s="3"/>
      <c r="S25210" s="3"/>
      <c r="T25210" s="3"/>
      <c r="U25210" s="3"/>
      <c r="V25210" s="3"/>
      <c r="W25210" s="3"/>
      <c r="X25210" s="3"/>
      <c r="Y25210" s="3"/>
      <c r="Z25210" s="3"/>
      <c r="AA25210" s="3"/>
      <c r="AB25210" s="3"/>
      <c r="AC25210" s="3"/>
      <c r="AD25210" s="3"/>
      <c r="AE25210" s="3"/>
      <c r="AF25210" s="3"/>
      <c r="AG25210" s="3"/>
      <c r="AH25210" s="3"/>
      <c r="AI25210" s="3"/>
      <c r="AJ25210" s="3"/>
      <c r="BM25210" s="3"/>
      <c r="BN25210" s="3"/>
      <c r="BO25210" s="3"/>
      <c r="BP25210" s="3"/>
      <c r="BQ25210" s="3"/>
      <c r="BR25210" s="3"/>
      <c r="BS25210" s="3"/>
    </row>
    <row r="25211" spans="11:71" x14ac:dyDescent="0.25">
      <c r="K25211" s="3"/>
      <c r="L25211" s="3"/>
      <c r="M25211" s="3"/>
      <c r="N25211" s="3"/>
      <c r="O25211" s="3"/>
      <c r="P25211" s="3"/>
      <c r="S25211" s="3"/>
      <c r="T25211" s="3"/>
      <c r="U25211" s="3"/>
      <c r="V25211" s="3"/>
      <c r="W25211" s="3"/>
      <c r="X25211" s="3"/>
      <c r="Y25211" s="3"/>
      <c r="Z25211" s="3"/>
      <c r="AA25211" s="3"/>
      <c r="AB25211" s="3"/>
      <c r="AC25211" s="3"/>
      <c r="AD25211" s="3"/>
      <c r="AE25211" s="3"/>
      <c r="AF25211" s="3"/>
      <c r="AG25211" s="3"/>
      <c r="AH25211" s="3"/>
      <c r="AI25211" s="3"/>
      <c r="AJ25211" s="3"/>
      <c r="BM25211" s="3"/>
      <c r="BN25211" s="3"/>
      <c r="BO25211" s="3"/>
      <c r="BP25211" s="3"/>
      <c r="BQ25211" s="3"/>
      <c r="BR25211" s="3"/>
      <c r="BS25211" s="3"/>
    </row>
    <row r="25212" spans="11:71" x14ac:dyDescent="0.25">
      <c r="K25212" s="3"/>
      <c r="L25212" s="3"/>
      <c r="M25212" s="3"/>
      <c r="N25212" s="3"/>
      <c r="O25212" s="3"/>
      <c r="P25212" s="3"/>
      <c r="S25212" s="3"/>
      <c r="T25212" s="3"/>
      <c r="U25212" s="3"/>
      <c r="V25212" s="3"/>
      <c r="W25212" s="3"/>
      <c r="X25212" s="3"/>
      <c r="Y25212" s="3"/>
      <c r="Z25212" s="3"/>
      <c r="AA25212" s="3"/>
      <c r="AB25212" s="3"/>
      <c r="AC25212" s="3"/>
      <c r="AD25212" s="3"/>
      <c r="AE25212" s="3"/>
      <c r="AF25212" s="3"/>
      <c r="AG25212" s="3"/>
      <c r="AH25212" s="3"/>
      <c r="AI25212" s="3"/>
      <c r="AJ25212" s="3"/>
      <c r="BM25212" s="3"/>
      <c r="BN25212" s="3"/>
      <c r="BO25212" s="3"/>
      <c r="BP25212" s="3"/>
      <c r="BQ25212" s="3"/>
      <c r="BR25212" s="3"/>
      <c r="BS25212" s="3"/>
    </row>
    <row r="25213" spans="11:71" x14ac:dyDescent="0.25">
      <c r="K25213" s="3"/>
      <c r="L25213" s="3"/>
      <c r="M25213" s="3"/>
      <c r="N25213" s="3"/>
      <c r="O25213" s="3"/>
      <c r="P25213" s="3"/>
      <c r="S25213" s="3"/>
      <c r="T25213" s="3"/>
      <c r="U25213" s="3"/>
      <c r="V25213" s="3"/>
      <c r="W25213" s="3"/>
      <c r="X25213" s="3"/>
      <c r="Y25213" s="3"/>
      <c r="Z25213" s="3"/>
      <c r="AA25213" s="3"/>
      <c r="AB25213" s="3"/>
      <c r="AC25213" s="3"/>
      <c r="AD25213" s="3"/>
      <c r="AE25213" s="3"/>
      <c r="AF25213" s="3"/>
      <c r="AG25213" s="3"/>
      <c r="AH25213" s="3"/>
      <c r="AI25213" s="3"/>
      <c r="AJ25213" s="3"/>
      <c r="BM25213" s="3"/>
      <c r="BN25213" s="3"/>
      <c r="BO25213" s="3"/>
      <c r="BP25213" s="3"/>
      <c r="BQ25213" s="3"/>
      <c r="BR25213" s="3"/>
      <c r="BS25213" s="3"/>
    </row>
    <row r="25214" spans="11:71" x14ac:dyDescent="0.25">
      <c r="K25214" s="3"/>
      <c r="L25214" s="3"/>
      <c r="M25214" s="3"/>
      <c r="N25214" s="3"/>
      <c r="O25214" s="3"/>
      <c r="P25214" s="3"/>
      <c r="S25214" s="3"/>
      <c r="T25214" s="3"/>
      <c r="U25214" s="3"/>
      <c r="V25214" s="3"/>
      <c r="W25214" s="3"/>
      <c r="X25214" s="3"/>
      <c r="Y25214" s="3"/>
      <c r="Z25214" s="3"/>
      <c r="AA25214" s="3"/>
      <c r="AB25214" s="3"/>
      <c r="AC25214" s="3"/>
      <c r="AD25214" s="3"/>
      <c r="AE25214" s="3"/>
      <c r="AF25214" s="3"/>
      <c r="AG25214" s="3"/>
      <c r="AH25214" s="3"/>
      <c r="AI25214" s="3"/>
      <c r="AJ25214" s="3"/>
      <c r="BM25214" s="3"/>
      <c r="BN25214" s="3"/>
      <c r="BO25214" s="3"/>
      <c r="BP25214" s="3"/>
      <c r="BQ25214" s="3"/>
      <c r="BR25214" s="3"/>
      <c r="BS25214" s="3"/>
    </row>
    <row r="25215" spans="11:71" x14ac:dyDescent="0.25">
      <c r="K25215" s="3"/>
      <c r="L25215" s="3"/>
      <c r="M25215" s="3"/>
      <c r="N25215" s="3"/>
      <c r="O25215" s="3"/>
      <c r="P25215" s="3"/>
      <c r="S25215" s="3"/>
      <c r="T25215" s="3"/>
      <c r="U25215" s="3"/>
      <c r="V25215" s="3"/>
      <c r="W25215" s="3"/>
      <c r="X25215" s="3"/>
      <c r="Y25215" s="3"/>
      <c r="Z25215" s="3"/>
      <c r="AA25215" s="3"/>
      <c r="AB25215" s="3"/>
      <c r="AC25215" s="3"/>
      <c r="AD25215" s="3"/>
      <c r="AE25215" s="3"/>
      <c r="AF25215" s="3"/>
      <c r="AG25215" s="3"/>
      <c r="AH25215" s="3"/>
      <c r="AI25215" s="3"/>
      <c r="AJ25215" s="3"/>
      <c r="BM25215" s="3"/>
      <c r="BN25215" s="3"/>
      <c r="BO25215" s="3"/>
      <c r="BP25215" s="3"/>
      <c r="BQ25215" s="3"/>
      <c r="BR25215" s="3"/>
      <c r="BS25215" s="3"/>
    </row>
    <row r="25216" spans="11:71" x14ac:dyDescent="0.25">
      <c r="K25216" s="3"/>
      <c r="L25216" s="3"/>
      <c r="M25216" s="3"/>
      <c r="N25216" s="3"/>
      <c r="O25216" s="3"/>
      <c r="P25216" s="3"/>
      <c r="S25216" s="3"/>
      <c r="T25216" s="3"/>
      <c r="U25216" s="3"/>
      <c r="V25216" s="3"/>
      <c r="W25216" s="3"/>
      <c r="X25216" s="3"/>
      <c r="Y25216" s="3"/>
      <c r="Z25216" s="3"/>
      <c r="AA25216" s="3"/>
      <c r="AB25216" s="3"/>
      <c r="AC25216" s="3"/>
      <c r="AD25216" s="3"/>
      <c r="AE25216" s="3"/>
      <c r="AF25216" s="3"/>
      <c r="AG25216" s="3"/>
      <c r="AH25216" s="3"/>
      <c r="AI25216" s="3"/>
      <c r="AJ25216" s="3"/>
      <c r="BM25216" s="3"/>
      <c r="BN25216" s="3"/>
      <c r="BO25216" s="3"/>
      <c r="BP25216" s="3"/>
      <c r="BQ25216" s="3"/>
      <c r="BR25216" s="3"/>
      <c r="BS25216" s="3"/>
    </row>
    <row r="25217" spans="11:71" x14ac:dyDescent="0.25">
      <c r="K25217" s="3"/>
      <c r="L25217" s="3"/>
      <c r="M25217" s="3"/>
      <c r="N25217" s="3"/>
      <c r="O25217" s="3"/>
      <c r="P25217" s="3"/>
      <c r="S25217" s="3"/>
      <c r="T25217" s="3"/>
      <c r="U25217" s="3"/>
      <c r="V25217" s="3"/>
      <c r="W25217" s="3"/>
      <c r="X25217" s="3"/>
      <c r="Y25217" s="3"/>
      <c r="Z25217" s="3"/>
      <c r="AA25217" s="3"/>
      <c r="AB25217" s="3"/>
      <c r="AC25217" s="3"/>
      <c r="AD25217" s="3"/>
      <c r="AE25217" s="3"/>
      <c r="AF25217" s="3"/>
      <c r="AG25217" s="3"/>
      <c r="AH25217" s="3"/>
      <c r="AI25217" s="3"/>
      <c r="AJ25217" s="3"/>
      <c r="BM25217" s="3"/>
      <c r="BN25217" s="3"/>
      <c r="BO25217" s="3"/>
      <c r="BP25217" s="3"/>
      <c r="BQ25217" s="3"/>
      <c r="BR25217" s="3"/>
      <c r="BS25217" s="3"/>
    </row>
    <row r="25218" spans="11:71" x14ac:dyDescent="0.25">
      <c r="K25218" s="3"/>
      <c r="L25218" s="3"/>
      <c r="M25218" s="3"/>
      <c r="N25218" s="3"/>
      <c r="O25218" s="3"/>
      <c r="P25218" s="3"/>
      <c r="S25218" s="3"/>
      <c r="T25218" s="3"/>
      <c r="U25218" s="3"/>
      <c r="V25218" s="3"/>
      <c r="W25218" s="3"/>
      <c r="X25218" s="3"/>
      <c r="Y25218" s="3"/>
      <c r="Z25218" s="3"/>
      <c r="AA25218" s="3"/>
      <c r="AB25218" s="3"/>
      <c r="AC25218" s="3"/>
      <c r="AD25218" s="3"/>
      <c r="AE25218" s="3"/>
      <c r="AF25218" s="3"/>
      <c r="AG25218" s="3"/>
      <c r="AH25218" s="3"/>
      <c r="AI25218" s="3"/>
      <c r="AJ25218" s="3"/>
      <c r="BM25218" s="3"/>
      <c r="BN25218" s="3"/>
      <c r="BO25218" s="3"/>
      <c r="BP25218" s="3"/>
      <c r="BQ25218" s="3"/>
      <c r="BR25218" s="3"/>
      <c r="BS25218" s="3"/>
    </row>
    <row r="25219" spans="11:71" x14ac:dyDescent="0.25">
      <c r="K25219" s="3"/>
      <c r="L25219" s="3"/>
      <c r="M25219" s="3"/>
      <c r="N25219" s="3"/>
      <c r="O25219" s="3"/>
      <c r="P25219" s="3"/>
      <c r="S25219" s="3"/>
      <c r="T25219" s="3"/>
      <c r="U25219" s="3"/>
      <c r="V25219" s="3"/>
      <c r="W25219" s="3"/>
      <c r="X25219" s="3"/>
      <c r="Y25219" s="3"/>
      <c r="Z25219" s="3"/>
      <c r="AA25219" s="3"/>
      <c r="AB25219" s="3"/>
      <c r="AC25219" s="3"/>
      <c r="AD25219" s="3"/>
      <c r="AE25219" s="3"/>
      <c r="AF25219" s="3"/>
      <c r="AG25219" s="3"/>
      <c r="AH25219" s="3"/>
      <c r="AI25219" s="3"/>
      <c r="AJ25219" s="3"/>
      <c r="BM25219" s="3"/>
      <c r="BN25219" s="3"/>
      <c r="BO25219" s="3"/>
      <c r="BP25219" s="3"/>
      <c r="BQ25219" s="3"/>
      <c r="BR25219" s="3"/>
      <c r="BS25219" s="3"/>
    </row>
    <row r="25220" spans="11:71" x14ac:dyDescent="0.25">
      <c r="K25220" s="3"/>
      <c r="L25220" s="3"/>
      <c r="M25220" s="3"/>
      <c r="N25220" s="3"/>
      <c r="O25220" s="3"/>
      <c r="P25220" s="3"/>
      <c r="S25220" s="3"/>
      <c r="T25220" s="3"/>
      <c r="U25220" s="3"/>
      <c r="V25220" s="3"/>
      <c r="W25220" s="3"/>
      <c r="X25220" s="3"/>
      <c r="Y25220" s="3"/>
      <c r="Z25220" s="3"/>
      <c r="AA25220" s="3"/>
      <c r="AB25220" s="3"/>
      <c r="AC25220" s="3"/>
      <c r="AD25220" s="3"/>
      <c r="AE25220" s="3"/>
      <c r="AF25220" s="3"/>
      <c r="AG25220" s="3"/>
      <c r="AH25220" s="3"/>
      <c r="AI25220" s="3"/>
      <c r="AJ25220" s="3"/>
      <c r="BM25220" s="3"/>
      <c r="BN25220" s="3"/>
      <c r="BO25220" s="3"/>
      <c r="BP25220" s="3"/>
      <c r="BQ25220" s="3"/>
      <c r="BR25220" s="3"/>
      <c r="BS25220" s="3"/>
    </row>
    <row r="25221" spans="11:71" x14ac:dyDescent="0.25">
      <c r="K25221" s="3"/>
      <c r="L25221" s="3"/>
      <c r="M25221" s="3"/>
      <c r="N25221" s="3"/>
      <c r="O25221" s="3"/>
      <c r="P25221" s="3"/>
      <c r="S25221" s="3"/>
      <c r="T25221" s="3"/>
      <c r="U25221" s="3"/>
      <c r="V25221" s="3"/>
      <c r="W25221" s="3"/>
      <c r="X25221" s="3"/>
      <c r="Y25221" s="3"/>
      <c r="Z25221" s="3"/>
      <c r="AA25221" s="3"/>
      <c r="AB25221" s="3"/>
      <c r="AC25221" s="3"/>
      <c r="AD25221" s="3"/>
      <c r="AE25221" s="3"/>
      <c r="AF25221" s="3"/>
      <c r="AG25221" s="3"/>
      <c r="AH25221" s="3"/>
      <c r="AI25221" s="3"/>
      <c r="AJ25221" s="3"/>
      <c r="BM25221" s="3"/>
      <c r="BN25221" s="3"/>
      <c r="BO25221" s="3"/>
      <c r="BP25221" s="3"/>
      <c r="BQ25221" s="3"/>
      <c r="BR25221" s="3"/>
      <c r="BS25221" s="3"/>
    </row>
    <row r="25222" spans="11:71" x14ac:dyDescent="0.25">
      <c r="K25222" s="3"/>
      <c r="L25222" s="3"/>
      <c r="M25222" s="3"/>
      <c r="N25222" s="3"/>
      <c r="O25222" s="3"/>
      <c r="P25222" s="3"/>
      <c r="S25222" s="3"/>
      <c r="T25222" s="3"/>
      <c r="U25222" s="3"/>
      <c r="V25222" s="3"/>
      <c r="W25222" s="3"/>
      <c r="X25222" s="3"/>
      <c r="Y25222" s="3"/>
      <c r="Z25222" s="3"/>
      <c r="AA25222" s="3"/>
      <c r="AB25222" s="3"/>
      <c r="AC25222" s="3"/>
      <c r="AD25222" s="3"/>
      <c r="AE25222" s="3"/>
      <c r="AF25222" s="3"/>
      <c r="AG25222" s="3"/>
      <c r="AH25222" s="3"/>
      <c r="AI25222" s="3"/>
      <c r="AJ25222" s="3"/>
      <c r="BM25222" s="3"/>
      <c r="BN25222" s="3"/>
      <c r="BO25222" s="3"/>
      <c r="BP25222" s="3"/>
      <c r="BQ25222" s="3"/>
      <c r="BR25222" s="3"/>
      <c r="BS25222" s="3"/>
    </row>
    <row r="25223" spans="11:71" x14ac:dyDescent="0.25">
      <c r="K25223" s="3"/>
      <c r="L25223" s="3"/>
      <c r="M25223" s="3"/>
      <c r="N25223" s="3"/>
      <c r="O25223" s="3"/>
      <c r="P25223" s="3"/>
      <c r="S25223" s="3"/>
      <c r="T25223" s="3"/>
      <c r="U25223" s="3"/>
      <c r="V25223" s="3"/>
      <c r="W25223" s="3"/>
      <c r="X25223" s="3"/>
      <c r="Y25223" s="3"/>
      <c r="Z25223" s="3"/>
      <c r="AA25223" s="3"/>
      <c r="AB25223" s="3"/>
      <c r="AC25223" s="3"/>
      <c r="AD25223" s="3"/>
      <c r="AE25223" s="3"/>
      <c r="AF25223" s="3"/>
      <c r="AG25223" s="3"/>
      <c r="AH25223" s="3"/>
      <c r="AI25223" s="3"/>
      <c r="AJ25223" s="3"/>
      <c r="BM25223" s="3"/>
      <c r="BN25223" s="3"/>
      <c r="BO25223" s="3"/>
      <c r="BP25223" s="3"/>
      <c r="BQ25223" s="3"/>
      <c r="BR25223" s="3"/>
      <c r="BS25223" s="3"/>
    </row>
    <row r="25224" spans="11:71" x14ac:dyDescent="0.25">
      <c r="K25224" s="3"/>
      <c r="L25224" s="3"/>
      <c r="M25224" s="3"/>
      <c r="N25224" s="3"/>
      <c r="O25224" s="3"/>
      <c r="P25224" s="3"/>
      <c r="S25224" s="3"/>
      <c r="T25224" s="3"/>
      <c r="U25224" s="3"/>
      <c r="V25224" s="3"/>
      <c r="W25224" s="3"/>
      <c r="X25224" s="3"/>
      <c r="Y25224" s="3"/>
      <c r="Z25224" s="3"/>
      <c r="AA25224" s="3"/>
      <c r="AB25224" s="3"/>
      <c r="AC25224" s="3"/>
      <c r="AD25224" s="3"/>
      <c r="AE25224" s="3"/>
      <c r="AF25224" s="3"/>
      <c r="AG25224" s="3"/>
      <c r="AH25224" s="3"/>
      <c r="AI25224" s="3"/>
      <c r="AJ25224" s="3"/>
      <c r="BM25224" s="3"/>
      <c r="BN25224" s="3"/>
      <c r="BO25224" s="3"/>
      <c r="BP25224" s="3"/>
      <c r="BQ25224" s="3"/>
      <c r="BR25224" s="3"/>
      <c r="BS25224" s="3"/>
    </row>
    <row r="25225" spans="11:71" x14ac:dyDescent="0.25">
      <c r="K25225" s="3"/>
      <c r="L25225" s="3"/>
      <c r="M25225" s="3"/>
      <c r="N25225" s="3"/>
      <c r="O25225" s="3"/>
      <c r="P25225" s="3"/>
      <c r="S25225" s="3"/>
      <c r="T25225" s="3"/>
      <c r="U25225" s="3"/>
      <c r="V25225" s="3"/>
      <c r="W25225" s="3"/>
      <c r="X25225" s="3"/>
      <c r="Y25225" s="3"/>
      <c r="Z25225" s="3"/>
      <c r="AA25225" s="3"/>
      <c r="AB25225" s="3"/>
      <c r="AC25225" s="3"/>
      <c r="AD25225" s="3"/>
      <c r="AE25225" s="3"/>
      <c r="AF25225" s="3"/>
      <c r="AG25225" s="3"/>
      <c r="AH25225" s="3"/>
      <c r="AI25225" s="3"/>
      <c r="AJ25225" s="3"/>
      <c r="BM25225" s="3"/>
      <c r="BN25225" s="3"/>
      <c r="BO25225" s="3"/>
      <c r="BP25225" s="3"/>
      <c r="BQ25225" s="3"/>
      <c r="BR25225" s="3"/>
      <c r="BS25225" s="3"/>
    </row>
    <row r="25226" spans="11:71" x14ac:dyDescent="0.25">
      <c r="K25226" s="3"/>
      <c r="L25226" s="3"/>
      <c r="M25226" s="3"/>
      <c r="N25226" s="3"/>
      <c r="O25226" s="3"/>
      <c r="P25226" s="3"/>
      <c r="S25226" s="3"/>
      <c r="T25226" s="3"/>
      <c r="U25226" s="3"/>
      <c r="V25226" s="3"/>
      <c r="W25226" s="3"/>
      <c r="X25226" s="3"/>
      <c r="Y25226" s="3"/>
      <c r="Z25226" s="3"/>
      <c r="AA25226" s="3"/>
      <c r="AB25226" s="3"/>
      <c r="AC25226" s="3"/>
      <c r="AD25226" s="3"/>
      <c r="AE25226" s="3"/>
      <c r="AF25226" s="3"/>
      <c r="AG25226" s="3"/>
      <c r="AH25226" s="3"/>
      <c r="AI25226" s="3"/>
      <c r="AJ25226" s="3"/>
      <c r="BM25226" s="3"/>
      <c r="BN25226" s="3"/>
      <c r="BO25226" s="3"/>
      <c r="BP25226" s="3"/>
      <c r="BQ25226" s="3"/>
      <c r="BR25226" s="3"/>
      <c r="BS25226" s="3"/>
    </row>
    <row r="25227" spans="11:71" x14ac:dyDescent="0.25">
      <c r="K25227" s="3"/>
      <c r="L25227" s="3"/>
      <c r="M25227" s="3"/>
      <c r="N25227" s="3"/>
      <c r="O25227" s="3"/>
      <c r="P25227" s="3"/>
      <c r="S25227" s="3"/>
      <c r="T25227" s="3"/>
      <c r="U25227" s="3"/>
      <c r="V25227" s="3"/>
      <c r="W25227" s="3"/>
      <c r="X25227" s="3"/>
      <c r="Y25227" s="3"/>
      <c r="Z25227" s="3"/>
      <c r="AA25227" s="3"/>
      <c r="AB25227" s="3"/>
      <c r="AC25227" s="3"/>
      <c r="AD25227" s="3"/>
      <c r="AE25227" s="3"/>
      <c r="AF25227" s="3"/>
      <c r="AG25227" s="3"/>
      <c r="AH25227" s="3"/>
      <c r="AI25227" s="3"/>
      <c r="AJ25227" s="3"/>
      <c r="BM25227" s="3"/>
      <c r="BN25227" s="3"/>
      <c r="BO25227" s="3"/>
      <c r="BP25227" s="3"/>
      <c r="BQ25227" s="3"/>
      <c r="BR25227" s="3"/>
      <c r="BS25227" s="3"/>
    </row>
    <row r="25228" spans="11:71" x14ac:dyDescent="0.25">
      <c r="K25228" s="3"/>
      <c r="L25228" s="3"/>
      <c r="M25228" s="3"/>
      <c r="N25228" s="3"/>
      <c r="O25228" s="3"/>
      <c r="P25228" s="3"/>
      <c r="S25228" s="3"/>
      <c r="T25228" s="3"/>
      <c r="U25228" s="3"/>
      <c r="V25228" s="3"/>
      <c r="W25228" s="3"/>
      <c r="X25228" s="3"/>
      <c r="Y25228" s="3"/>
      <c r="Z25228" s="3"/>
      <c r="AA25228" s="3"/>
      <c r="AB25228" s="3"/>
      <c r="AC25228" s="3"/>
      <c r="AD25228" s="3"/>
      <c r="AE25228" s="3"/>
      <c r="AF25228" s="3"/>
      <c r="AG25228" s="3"/>
      <c r="AH25228" s="3"/>
      <c r="AI25228" s="3"/>
      <c r="AJ25228" s="3"/>
      <c r="BM25228" s="3"/>
      <c r="BN25228" s="3"/>
      <c r="BO25228" s="3"/>
      <c r="BP25228" s="3"/>
      <c r="BQ25228" s="3"/>
      <c r="BR25228" s="3"/>
      <c r="BS25228" s="3"/>
    </row>
    <row r="25229" spans="11:71" x14ac:dyDescent="0.25">
      <c r="K25229" s="3"/>
      <c r="L25229" s="3"/>
      <c r="M25229" s="3"/>
      <c r="N25229" s="3"/>
      <c r="O25229" s="3"/>
      <c r="P25229" s="3"/>
      <c r="S25229" s="3"/>
      <c r="T25229" s="3"/>
      <c r="U25229" s="3"/>
      <c r="V25229" s="3"/>
      <c r="W25229" s="3"/>
      <c r="X25229" s="3"/>
      <c r="Y25229" s="3"/>
      <c r="Z25229" s="3"/>
      <c r="AA25229" s="3"/>
      <c r="AB25229" s="3"/>
      <c r="AC25229" s="3"/>
      <c r="AD25229" s="3"/>
      <c r="AE25229" s="3"/>
      <c r="AF25229" s="3"/>
      <c r="AG25229" s="3"/>
      <c r="AH25229" s="3"/>
      <c r="AI25229" s="3"/>
      <c r="AJ25229" s="3"/>
      <c r="BM25229" s="3"/>
      <c r="BN25229" s="3"/>
      <c r="BO25229" s="3"/>
      <c r="BP25229" s="3"/>
      <c r="BQ25229" s="3"/>
      <c r="BR25229" s="3"/>
      <c r="BS25229" s="3"/>
    </row>
    <row r="25230" spans="11:71" x14ac:dyDescent="0.25">
      <c r="K25230" s="3"/>
      <c r="L25230" s="3"/>
      <c r="M25230" s="3"/>
      <c r="N25230" s="3"/>
      <c r="O25230" s="3"/>
      <c r="P25230" s="3"/>
      <c r="S25230" s="3"/>
      <c r="T25230" s="3"/>
      <c r="U25230" s="3"/>
      <c r="V25230" s="3"/>
      <c r="W25230" s="3"/>
      <c r="X25230" s="3"/>
      <c r="Y25230" s="3"/>
      <c r="Z25230" s="3"/>
      <c r="AA25230" s="3"/>
      <c r="AB25230" s="3"/>
      <c r="AC25230" s="3"/>
      <c r="AD25230" s="3"/>
      <c r="AE25230" s="3"/>
      <c r="AF25230" s="3"/>
      <c r="AG25230" s="3"/>
      <c r="AH25230" s="3"/>
      <c r="AI25230" s="3"/>
      <c r="AJ25230" s="3"/>
      <c r="BM25230" s="3"/>
      <c r="BN25230" s="3"/>
      <c r="BO25230" s="3"/>
      <c r="BP25230" s="3"/>
      <c r="BQ25230" s="3"/>
      <c r="BR25230" s="3"/>
      <c r="BS25230" s="3"/>
    </row>
    <row r="25231" spans="11:71" x14ac:dyDescent="0.25">
      <c r="K25231" s="3"/>
      <c r="L25231" s="3"/>
      <c r="M25231" s="3"/>
      <c r="N25231" s="3"/>
      <c r="O25231" s="3"/>
      <c r="P25231" s="3"/>
      <c r="S25231" s="3"/>
      <c r="T25231" s="3"/>
      <c r="U25231" s="3"/>
      <c r="V25231" s="3"/>
      <c r="W25231" s="3"/>
      <c r="X25231" s="3"/>
      <c r="Y25231" s="3"/>
      <c r="Z25231" s="3"/>
      <c r="AA25231" s="3"/>
      <c r="AB25231" s="3"/>
      <c r="AC25231" s="3"/>
      <c r="AD25231" s="3"/>
      <c r="AE25231" s="3"/>
      <c r="AF25231" s="3"/>
      <c r="AG25231" s="3"/>
      <c r="AH25231" s="3"/>
      <c r="AI25231" s="3"/>
      <c r="AJ25231" s="3"/>
      <c r="BM25231" s="3"/>
      <c r="BN25231" s="3"/>
      <c r="BO25231" s="3"/>
      <c r="BP25231" s="3"/>
      <c r="BQ25231" s="3"/>
      <c r="BR25231" s="3"/>
      <c r="BS25231" s="3"/>
    </row>
    <row r="25232" spans="11:71" x14ac:dyDescent="0.25">
      <c r="K25232" s="3"/>
      <c r="L25232" s="3"/>
      <c r="M25232" s="3"/>
      <c r="N25232" s="3"/>
      <c r="O25232" s="3"/>
      <c r="P25232" s="3"/>
      <c r="S25232" s="3"/>
      <c r="T25232" s="3"/>
      <c r="U25232" s="3"/>
      <c r="V25232" s="3"/>
      <c r="W25232" s="3"/>
      <c r="X25232" s="3"/>
      <c r="Y25232" s="3"/>
      <c r="Z25232" s="3"/>
      <c r="AA25232" s="3"/>
      <c r="AB25232" s="3"/>
      <c r="AC25232" s="3"/>
      <c r="AD25232" s="3"/>
      <c r="AE25232" s="3"/>
      <c r="AF25232" s="3"/>
      <c r="AG25232" s="3"/>
      <c r="AH25232" s="3"/>
      <c r="AI25232" s="3"/>
      <c r="AJ25232" s="3"/>
      <c r="BM25232" s="3"/>
      <c r="BN25232" s="3"/>
      <c r="BO25232" s="3"/>
      <c r="BP25232" s="3"/>
      <c r="BQ25232" s="3"/>
      <c r="BR25232" s="3"/>
      <c r="BS25232" s="3"/>
    </row>
    <row r="25233" spans="11:71" x14ac:dyDescent="0.25">
      <c r="K25233" s="3"/>
      <c r="L25233" s="3"/>
      <c r="M25233" s="3"/>
      <c r="N25233" s="3"/>
      <c r="O25233" s="3"/>
      <c r="P25233" s="3"/>
      <c r="S25233" s="3"/>
      <c r="T25233" s="3"/>
      <c r="U25233" s="3"/>
      <c r="V25233" s="3"/>
      <c r="W25233" s="3"/>
      <c r="X25233" s="3"/>
      <c r="Y25233" s="3"/>
      <c r="Z25233" s="3"/>
      <c r="AA25233" s="3"/>
      <c r="AB25233" s="3"/>
      <c r="AC25233" s="3"/>
      <c r="AD25233" s="3"/>
      <c r="AE25233" s="3"/>
      <c r="AF25233" s="3"/>
      <c r="AG25233" s="3"/>
      <c r="AH25233" s="3"/>
      <c r="AI25233" s="3"/>
      <c r="AJ25233" s="3"/>
      <c r="BM25233" s="3"/>
      <c r="BN25233" s="3"/>
      <c r="BO25233" s="3"/>
      <c r="BP25233" s="3"/>
      <c r="BQ25233" s="3"/>
      <c r="BR25233" s="3"/>
      <c r="BS25233" s="3"/>
    </row>
    <row r="25234" spans="11:71" x14ac:dyDescent="0.25">
      <c r="K25234" s="3"/>
      <c r="L25234" s="3"/>
      <c r="M25234" s="3"/>
      <c r="N25234" s="3"/>
      <c r="O25234" s="3"/>
      <c r="P25234" s="3"/>
      <c r="S25234" s="3"/>
      <c r="T25234" s="3"/>
      <c r="U25234" s="3"/>
      <c r="V25234" s="3"/>
      <c r="W25234" s="3"/>
      <c r="X25234" s="3"/>
      <c r="Y25234" s="3"/>
      <c r="Z25234" s="3"/>
      <c r="AA25234" s="3"/>
      <c r="AB25234" s="3"/>
      <c r="AC25234" s="3"/>
      <c r="AD25234" s="3"/>
      <c r="AE25234" s="3"/>
      <c r="AF25234" s="3"/>
      <c r="AG25234" s="3"/>
      <c r="AH25234" s="3"/>
      <c r="AI25234" s="3"/>
      <c r="AJ25234" s="3"/>
      <c r="BM25234" s="3"/>
      <c r="BN25234" s="3"/>
      <c r="BO25234" s="3"/>
      <c r="BP25234" s="3"/>
      <c r="BQ25234" s="3"/>
      <c r="BR25234" s="3"/>
      <c r="BS25234" s="3"/>
    </row>
    <row r="25235" spans="11:71" x14ac:dyDescent="0.25">
      <c r="K25235" s="3"/>
      <c r="L25235" s="3"/>
      <c r="M25235" s="3"/>
      <c r="N25235" s="3"/>
      <c r="O25235" s="3"/>
      <c r="P25235" s="3"/>
      <c r="S25235" s="3"/>
      <c r="T25235" s="3"/>
      <c r="U25235" s="3"/>
      <c r="V25235" s="3"/>
      <c r="W25235" s="3"/>
      <c r="X25235" s="3"/>
      <c r="Y25235" s="3"/>
      <c r="Z25235" s="3"/>
      <c r="AA25235" s="3"/>
      <c r="AB25235" s="3"/>
      <c r="AC25235" s="3"/>
      <c r="AD25235" s="3"/>
      <c r="AE25235" s="3"/>
      <c r="AF25235" s="3"/>
      <c r="AG25235" s="3"/>
      <c r="AH25235" s="3"/>
      <c r="AI25235" s="3"/>
      <c r="AJ25235" s="3"/>
      <c r="BM25235" s="3"/>
      <c r="BN25235" s="3"/>
      <c r="BO25235" s="3"/>
      <c r="BP25235" s="3"/>
      <c r="BQ25235" s="3"/>
      <c r="BR25235" s="3"/>
      <c r="BS25235" s="3"/>
    </row>
    <row r="25236" spans="11:71" x14ac:dyDescent="0.25">
      <c r="K25236" s="3"/>
      <c r="L25236" s="3"/>
      <c r="M25236" s="3"/>
      <c r="N25236" s="3"/>
      <c r="O25236" s="3"/>
      <c r="P25236" s="3"/>
      <c r="S25236" s="3"/>
      <c r="T25236" s="3"/>
      <c r="U25236" s="3"/>
      <c r="V25236" s="3"/>
      <c r="W25236" s="3"/>
      <c r="X25236" s="3"/>
      <c r="Y25236" s="3"/>
      <c r="Z25236" s="3"/>
      <c r="AA25236" s="3"/>
      <c r="AB25236" s="3"/>
      <c r="AC25236" s="3"/>
      <c r="AD25236" s="3"/>
      <c r="AE25236" s="3"/>
      <c r="AF25236" s="3"/>
      <c r="AG25236" s="3"/>
      <c r="AH25236" s="3"/>
      <c r="AI25236" s="3"/>
      <c r="AJ25236" s="3"/>
      <c r="BM25236" s="3"/>
      <c r="BN25236" s="3"/>
      <c r="BO25236" s="3"/>
      <c r="BP25236" s="3"/>
      <c r="BQ25236" s="3"/>
      <c r="BR25236" s="3"/>
      <c r="BS25236" s="3"/>
    </row>
    <row r="25237" spans="11:71" x14ac:dyDescent="0.25">
      <c r="K25237" s="3"/>
      <c r="L25237" s="3"/>
      <c r="M25237" s="3"/>
      <c r="N25237" s="3"/>
      <c r="O25237" s="3"/>
      <c r="P25237" s="3"/>
      <c r="S25237" s="3"/>
      <c r="T25237" s="3"/>
      <c r="U25237" s="3"/>
      <c r="V25237" s="3"/>
      <c r="W25237" s="3"/>
      <c r="X25237" s="3"/>
      <c r="Y25237" s="3"/>
      <c r="Z25237" s="3"/>
      <c r="AA25237" s="3"/>
      <c r="AB25237" s="3"/>
      <c r="AC25237" s="3"/>
      <c r="AD25237" s="3"/>
      <c r="AE25237" s="3"/>
      <c r="AF25237" s="3"/>
      <c r="AG25237" s="3"/>
      <c r="AH25237" s="3"/>
      <c r="AI25237" s="3"/>
      <c r="AJ25237" s="3"/>
      <c r="BM25237" s="3"/>
      <c r="BN25237" s="3"/>
      <c r="BO25237" s="3"/>
      <c r="BP25237" s="3"/>
      <c r="BQ25237" s="3"/>
      <c r="BR25237" s="3"/>
      <c r="BS25237" s="3"/>
    </row>
    <row r="25238" spans="11:71" x14ac:dyDescent="0.25">
      <c r="K25238" s="3"/>
      <c r="L25238" s="3"/>
      <c r="M25238" s="3"/>
      <c r="N25238" s="3"/>
      <c r="O25238" s="3"/>
      <c r="P25238" s="3"/>
      <c r="S25238" s="3"/>
      <c r="T25238" s="3"/>
      <c r="U25238" s="3"/>
      <c r="V25238" s="3"/>
      <c r="W25238" s="3"/>
      <c r="X25238" s="3"/>
      <c r="Y25238" s="3"/>
      <c r="Z25238" s="3"/>
      <c r="AA25238" s="3"/>
      <c r="AB25238" s="3"/>
      <c r="AC25238" s="3"/>
      <c r="AD25238" s="3"/>
      <c r="AE25238" s="3"/>
      <c r="AF25238" s="3"/>
      <c r="AG25238" s="3"/>
      <c r="AH25238" s="3"/>
      <c r="AI25238" s="3"/>
      <c r="AJ25238" s="3"/>
      <c r="BM25238" s="3"/>
      <c r="BN25238" s="3"/>
      <c r="BO25238" s="3"/>
      <c r="BP25238" s="3"/>
      <c r="BQ25238" s="3"/>
      <c r="BR25238" s="3"/>
      <c r="BS25238" s="3"/>
    </row>
    <row r="25239" spans="11:71" x14ac:dyDescent="0.25">
      <c r="K25239" s="3"/>
      <c r="L25239" s="3"/>
      <c r="M25239" s="3"/>
      <c r="N25239" s="3"/>
      <c r="O25239" s="3"/>
      <c r="P25239" s="3"/>
      <c r="S25239" s="3"/>
      <c r="T25239" s="3"/>
      <c r="U25239" s="3"/>
      <c r="V25239" s="3"/>
      <c r="W25239" s="3"/>
      <c r="X25239" s="3"/>
      <c r="Y25239" s="3"/>
      <c r="Z25239" s="3"/>
      <c r="AA25239" s="3"/>
      <c r="AB25239" s="3"/>
      <c r="AC25239" s="3"/>
      <c r="AD25239" s="3"/>
      <c r="AE25239" s="3"/>
      <c r="AF25239" s="3"/>
      <c r="AG25239" s="3"/>
      <c r="AH25239" s="3"/>
      <c r="AI25239" s="3"/>
      <c r="AJ25239" s="3"/>
      <c r="BM25239" s="3"/>
      <c r="BN25239" s="3"/>
      <c r="BO25239" s="3"/>
      <c r="BP25239" s="3"/>
      <c r="BQ25239" s="3"/>
      <c r="BR25239" s="3"/>
      <c r="BS25239" s="3"/>
    </row>
    <row r="25240" spans="11:71" x14ac:dyDescent="0.25">
      <c r="K25240" s="3"/>
      <c r="L25240" s="3"/>
      <c r="M25240" s="3"/>
      <c r="N25240" s="3"/>
      <c r="O25240" s="3"/>
      <c r="P25240" s="3"/>
      <c r="S25240" s="3"/>
      <c r="T25240" s="3"/>
      <c r="U25240" s="3"/>
      <c r="V25240" s="3"/>
      <c r="W25240" s="3"/>
      <c r="X25240" s="3"/>
      <c r="Y25240" s="3"/>
      <c r="Z25240" s="3"/>
      <c r="AA25240" s="3"/>
      <c r="AB25240" s="3"/>
      <c r="AC25240" s="3"/>
      <c r="AD25240" s="3"/>
      <c r="AE25240" s="3"/>
      <c r="AF25240" s="3"/>
      <c r="AG25240" s="3"/>
      <c r="AH25240" s="3"/>
      <c r="AI25240" s="3"/>
      <c r="AJ25240" s="3"/>
      <c r="BM25240" s="3"/>
      <c r="BN25240" s="3"/>
      <c r="BO25240" s="3"/>
      <c r="BP25240" s="3"/>
      <c r="BQ25240" s="3"/>
      <c r="BR25240" s="3"/>
      <c r="BS25240" s="3"/>
    </row>
    <row r="25241" spans="11:71" x14ac:dyDescent="0.25">
      <c r="K25241" s="3"/>
      <c r="L25241" s="3"/>
      <c r="M25241" s="3"/>
      <c r="N25241" s="3"/>
      <c r="O25241" s="3"/>
      <c r="P25241" s="3"/>
      <c r="S25241" s="3"/>
      <c r="T25241" s="3"/>
      <c r="U25241" s="3"/>
      <c r="V25241" s="3"/>
      <c r="W25241" s="3"/>
      <c r="X25241" s="3"/>
      <c r="Y25241" s="3"/>
      <c r="Z25241" s="3"/>
      <c r="AA25241" s="3"/>
      <c r="AB25241" s="3"/>
      <c r="AC25241" s="3"/>
      <c r="AD25241" s="3"/>
      <c r="AE25241" s="3"/>
      <c r="AF25241" s="3"/>
      <c r="AG25241" s="3"/>
      <c r="AH25241" s="3"/>
      <c r="AI25241" s="3"/>
      <c r="AJ25241" s="3"/>
      <c r="BM25241" s="3"/>
      <c r="BN25241" s="3"/>
      <c r="BO25241" s="3"/>
      <c r="BP25241" s="3"/>
      <c r="BQ25241" s="3"/>
      <c r="BR25241" s="3"/>
      <c r="BS25241" s="3"/>
    </row>
    <row r="25242" spans="11:71" x14ac:dyDescent="0.25">
      <c r="K25242" s="3"/>
      <c r="L25242" s="3"/>
      <c r="M25242" s="3"/>
      <c r="N25242" s="3"/>
      <c r="O25242" s="3"/>
      <c r="P25242" s="3"/>
      <c r="S25242" s="3"/>
      <c r="T25242" s="3"/>
      <c r="U25242" s="3"/>
      <c r="V25242" s="3"/>
      <c r="W25242" s="3"/>
      <c r="X25242" s="3"/>
      <c r="Y25242" s="3"/>
      <c r="Z25242" s="3"/>
      <c r="AA25242" s="3"/>
      <c r="AB25242" s="3"/>
      <c r="AC25242" s="3"/>
      <c r="AD25242" s="3"/>
      <c r="AE25242" s="3"/>
      <c r="AF25242" s="3"/>
      <c r="AG25242" s="3"/>
      <c r="AH25242" s="3"/>
      <c r="AI25242" s="3"/>
      <c r="AJ25242" s="3"/>
      <c r="BM25242" s="3"/>
      <c r="BN25242" s="3"/>
      <c r="BO25242" s="3"/>
      <c r="BP25242" s="3"/>
      <c r="BQ25242" s="3"/>
      <c r="BR25242" s="3"/>
      <c r="BS25242" s="3"/>
    </row>
    <row r="25243" spans="11:71" x14ac:dyDescent="0.25">
      <c r="K25243" s="3"/>
      <c r="L25243" s="3"/>
      <c r="M25243" s="3"/>
      <c r="N25243" s="3"/>
      <c r="O25243" s="3"/>
      <c r="P25243" s="3"/>
      <c r="S25243" s="3"/>
      <c r="T25243" s="3"/>
      <c r="U25243" s="3"/>
      <c r="V25243" s="3"/>
      <c r="W25243" s="3"/>
      <c r="X25243" s="3"/>
      <c r="Y25243" s="3"/>
      <c r="Z25243" s="3"/>
      <c r="AA25243" s="3"/>
      <c r="AB25243" s="3"/>
      <c r="AC25243" s="3"/>
      <c r="AD25243" s="3"/>
      <c r="AE25243" s="3"/>
      <c r="AF25243" s="3"/>
      <c r="AG25243" s="3"/>
      <c r="AH25243" s="3"/>
      <c r="AI25243" s="3"/>
      <c r="AJ25243" s="3"/>
      <c r="BM25243" s="3"/>
      <c r="BN25243" s="3"/>
      <c r="BO25243" s="3"/>
      <c r="BP25243" s="3"/>
      <c r="BQ25243" s="3"/>
      <c r="BR25243" s="3"/>
      <c r="BS25243" s="3"/>
    </row>
    <row r="25244" spans="11:71" x14ac:dyDescent="0.25">
      <c r="K25244" s="3"/>
      <c r="L25244" s="3"/>
      <c r="M25244" s="3"/>
      <c r="N25244" s="3"/>
      <c r="O25244" s="3"/>
      <c r="P25244" s="3"/>
      <c r="S25244" s="3"/>
      <c r="T25244" s="3"/>
      <c r="U25244" s="3"/>
      <c r="V25244" s="3"/>
      <c r="W25244" s="3"/>
      <c r="X25244" s="3"/>
      <c r="Y25244" s="3"/>
      <c r="Z25244" s="3"/>
      <c r="AA25244" s="3"/>
      <c r="AB25244" s="3"/>
      <c r="AC25244" s="3"/>
      <c r="AD25244" s="3"/>
      <c r="AE25244" s="3"/>
      <c r="AF25244" s="3"/>
      <c r="AG25244" s="3"/>
      <c r="AH25244" s="3"/>
      <c r="AI25244" s="3"/>
      <c r="AJ25244" s="3"/>
      <c r="BM25244" s="3"/>
      <c r="BN25244" s="3"/>
      <c r="BO25244" s="3"/>
      <c r="BP25244" s="3"/>
      <c r="BQ25244" s="3"/>
      <c r="BR25244" s="3"/>
      <c r="BS25244" s="3"/>
    </row>
    <row r="25245" spans="11:71" x14ac:dyDescent="0.25">
      <c r="K25245" s="3"/>
      <c r="L25245" s="3"/>
      <c r="M25245" s="3"/>
      <c r="N25245" s="3"/>
      <c r="O25245" s="3"/>
      <c r="P25245" s="3"/>
      <c r="S25245" s="3"/>
      <c r="T25245" s="3"/>
      <c r="U25245" s="3"/>
      <c r="V25245" s="3"/>
      <c r="W25245" s="3"/>
      <c r="X25245" s="3"/>
      <c r="Y25245" s="3"/>
      <c r="Z25245" s="3"/>
      <c r="AA25245" s="3"/>
      <c r="AB25245" s="3"/>
      <c r="AC25245" s="3"/>
      <c r="AD25245" s="3"/>
      <c r="AE25245" s="3"/>
      <c r="AF25245" s="3"/>
      <c r="AG25245" s="3"/>
      <c r="AH25245" s="3"/>
      <c r="AI25245" s="3"/>
      <c r="AJ25245" s="3"/>
      <c r="BM25245" s="3"/>
      <c r="BN25245" s="3"/>
      <c r="BO25245" s="3"/>
      <c r="BP25245" s="3"/>
      <c r="BQ25245" s="3"/>
      <c r="BR25245" s="3"/>
      <c r="BS25245" s="3"/>
    </row>
    <row r="25246" spans="11:71" x14ac:dyDescent="0.25">
      <c r="K25246" s="3"/>
      <c r="L25246" s="3"/>
      <c r="M25246" s="3"/>
      <c r="N25246" s="3"/>
      <c r="O25246" s="3"/>
      <c r="P25246" s="3"/>
      <c r="S25246" s="3"/>
      <c r="T25246" s="3"/>
      <c r="U25246" s="3"/>
      <c r="V25246" s="3"/>
      <c r="W25246" s="3"/>
      <c r="X25246" s="3"/>
      <c r="Y25246" s="3"/>
      <c r="Z25246" s="3"/>
      <c r="AA25246" s="3"/>
      <c r="AB25246" s="3"/>
      <c r="AC25246" s="3"/>
      <c r="AD25246" s="3"/>
      <c r="AE25246" s="3"/>
      <c r="AF25246" s="3"/>
      <c r="AG25246" s="3"/>
      <c r="AH25246" s="3"/>
      <c r="AI25246" s="3"/>
      <c r="AJ25246" s="3"/>
      <c r="BM25246" s="3"/>
      <c r="BN25246" s="3"/>
      <c r="BO25246" s="3"/>
      <c r="BP25246" s="3"/>
      <c r="BQ25246" s="3"/>
      <c r="BR25246" s="3"/>
      <c r="BS25246" s="3"/>
    </row>
    <row r="25247" spans="11:71" x14ac:dyDescent="0.25">
      <c r="K25247" s="3"/>
      <c r="L25247" s="3"/>
      <c r="M25247" s="3"/>
      <c r="N25247" s="3"/>
      <c r="O25247" s="3"/>
      <c r="P25247" s="3"/>
      <c r="S25247" s="3"/>
      <c r="T25247" s="3"/>
      <c r="U25247" s="3"/>
      <c r="V25247" s="3"/>
      <c r="W25247" s="3"/>
      <c r="X25247" s="3"/>
      <c r="Y25247" s="3"/>
      <c r="Z25247" s="3"/>
      <c r="AA25247" s="3"/>
      <c r="AB25247" s="3"/>
      <c r="AC25247" s="3"/>
      <c r="AD25247" s="3"/>
      <c r="AE25247" s="3"/>
      <c r="AF25247" s="3"/>
      <c r="AG25247" s="3"/>
      <c r="AH25247" s="3"/>
      <c r="AI25247" s="3"/>
      <c r="AJ25247" s="3"/>
      <c r="BM25247" s="3"/>
      <c r="BN25247" s="3"/>
      <c r="BO25247" s="3"/>
      <c r="BP25247" s="3"/>
      <c r="BQ25247" s="3"/>
      <c r="BR25247" s="3"/>
      <c r="BS25247" s="3"/>
    </row>
    <row r="25248" spans="11:71" x14ac:dyDescent="0.25">
      <c r="K25248" s="3"/>
      <c r="L25248" s="3"/>
      <c r="M25248" s="3"/>
      <c r="N25248" s="3"/>
      <c r="O25248" s="3"/>
      <c r="P25248" s="3"/>
      <c r="S25248" s="3"/>
      <c r="T25248" s="3"/>
      <c r="U25248" s="3"/>
      <c r="V25248" s="3"/>
      <c r="W25248" s="3"/>
      <c r="X25248" s="3"/>
      <c r="Y25248" s="3"/>
      <c r="Z25248" s="3"/>
      <c r="AA25248" s="3"/>
      <c r="AB25248" s="3"/>
      <c r="AC25248" s="3"/>
      <c r="AD25248" s="3"/>
      <c r="AE25248" s="3"/>
      <c r="AF25248" s="3"/>
      <c r="AG25248" s="3"/>
      <c r="AH25248" s="3"/>
      <c r="AI25248" s="3"/>
      <c r="AJ25248" s="3"/>
      <c r="BM25248" s="3"/>
      <c r="BN25248" s="3"/>
      <c r="BO25248" s="3"/>
      <c r="BP25248" s="3"/>
      <c r="BQ25248" s="3"/>
      <c r="BR25248" s="3"/>
      <c r="BS25248" s="3"/>
    </row>
    <row r="25249" spans="11:71" x14ac:dyDescent="0.25">
      <c r="K25249" s="3"/>
      <c r="L25249" s="3"/>
      <c r="M25249" s="3"/>
      <c r="N25249" s="3"/>
      <c r="O25249" s="3"/>
      <c r="P25249" s="3"/>
      <c r="S25249" s="3"/>
      <c r="T25249" s="3"/>
      <c r="U25249" s="3"/>
      <c r="V25249" s="3"/>
      <c r="W25249" s="3"/>
      <c r="X25249" s="3"/>
      <c r="Y25249" s="3"/>
      <c r="Z25249" s="3"/>
      <c r="AA25249" s="3"/>
      <c r="AB25249" s="3"/>
      <c r="AC25249" s="3"/>
      <c r="AD25249" s="3"/>
      <c r="AE25249" s="3"/>
      <c r="AF25249" s="3"/>
      <c r="AG25249" s="3"/>
      <c r="AH25249" s="3"/>
      <c r="AI25249" s="3"/>
      <c r="AJ25249" s="3"/>
      <c r="BM25249" s="3"/>
      <c r="BN25249" s="3"/>
      <c r="BO25249" s="3"/>
      <c r="BP25249" s="3"/>
      <c r="BQ25249" s="3"/>
      <c r="BR25249" s="3"/>
      <c r="BS25249" s="3"/>
    </row>
    <row r="25250" spans="11:71" x14ac:dyDescent="0.25">
      <c r="K25250" s="3"/>
      <c r="L25250" s="3"/>
      <c r="M25250" s="3"/>
      <c r="N25250" s="3"/>
      <c r="O25250" s="3"/>
      <c r="P25250" s="3"/>
      <c r="S25250" s="3"/>
      <c r="T25250" s="3"/>
      <c r="U25250" s="3"/>
      <c r="V25250" s="3"/>
      <c r="W25250" s="3"/>
      <c r="X25250" s="3"/>
      <c r="Y25250" s="3"/>
      <c r="Z25250" s="3"/>
      <c r="AA25250" s="3"/>
      <c r="AB25250" s="3"/>
      <c r="AC25250" s="3"/>
      <c r="AD25250" s="3"/>
      <c r="AE25250" s="3"/>
      <c r="AF25250" s="3"/>
      <c r="AG25250" s="3"/>
      <c r="AH25250" s="3"/>
      <c r="AI25250" s="3"/>
      <c r="AJ25250" s="3"/>
      <c r="BM25250" s="3"/>
      <c r="BN25250" s="3"/>
      <c r="BO25250" s="3"/>
      <c r="BP25250" s="3"/>
      <c r="BQ25250" s="3"/>
      <c r="BR25250" s="3"/>
      <c r="BS25250" s="3"/>
    </row>
    <row r="25251" spans="11:71" x14ac:dyDescent="0.25">
      <c r="K25251" s="3"/>
      <c r="L25251" s="3"/>
      <c r="M25251" s="3"/>
      <c r="N25251" s="3"/>
      <c r="O25251" s="3"/>
      <c r="P25251" s="3"/>
      <c r="S25251" s="3"/>
      <c r="T25251" s="3"/>
      <c r="U25251" s="3"/>
      <c r="V25251" s="3"/>
      <c r="W25251" s="3"/>
      <c r="X25251" s="3"/>
      <c r="Y25251" s="3"/>
      <c r="Z25251" s="3"/>
      <c r="AA25251" s="3"/>
      <c r="AB25251" s="3"/>
      <c r="AC25251" s="3"/>
      <c r="AD25251" s="3"/>
      <c r="AE25251" s="3"/>
      <c r="AF25251" s="3"/>
      <c r="AG25251" s="3"/>
      <c r="AH25251" s="3"/>
      <c r="AI25251" s="3"/>
      <c r="AJ25251" s="3"/>
      <c r="BM25251" s="3"/>
      <c r="BN25251" s="3"/>
      <c r="BO25251" s="3"/>
      <c r="BP25251" s="3"/>
      <c r="BQ25251" s="3"/>
      <c r="BR25251" s="3"/>
      <c r="BS25251" s="3"/>
    </row>
    <row r="25252" spans="11:71" x14ac:dyDescent="0.25">
      <c r="K25252" s="3"/>
      <c r="L25252" s="3"/>
      <c r="M25252" s="3"/>
      <c r="N25252" s="3"/>
      <c r="O25252" s="3"/>
      <c r="P25252" s="3"/>
      <c r="S25252" s="3"/>
      <c r="T25252" s="3"/>
      <c r="U25252" s="3"/>
      <c r="V25252" s="3"/>
      <c r="W25252" s="3"/>
      <c r="X25252" s="3"/>
      <c r="Y25252" s="3"/>
      <c r="Z25252" s="3"/>
      <c r="AA25252" s="3"/>
      <c r="AB25252" s="3"/>
      <c r="AC25252" s="3"/>
      <c r="AD25252" s="3"/>
      <c r="AE25252" s="3"/>
      <c r="AF25252" s="3"/>
      <c r="AG25252" s="3"/>
      <c r="AH25252" s="3"/>
      <c r="AI25252" s="3"/>
      <c r="AJ25252" s="3"/>
      <c r="BM25252" s="3"/>
      <c r="BN25252" s="3"/>
      <c r="BO25252" s="3"/>
      <c r="BP25252" s="3"/>
      <c r="BQ25252" s="3"/>
      <c r="BR25252" s="3"/>
      <c r="BS25252" s="3"/>
    </row>
    <row r="25253" spans="11:71" x14ac:dyDescent="0.25">
      <c r="K25253" s="3"/>
      <c r="L25253" s="3"/>
      <c r="M25253" s="3"/>
      <c r="N25253" s="3"/>
      <c r="O25253" s="3"/>
      <c r="P25253" s="3"/>
      <c r="S25253" s="3"/>
      <c r="T25253" s="3"/>
      <c r="U25253" s="3"/>
      <c r="V25253" s="3"/>
      <c r="W25253" s="3"/>
      <c r="X25253" s="3"/>
      <c r="Y25253" s="3"/>
      <c r="Z25253" s="3"/>
      <c r="AA25253" s="3"/>
      <c r="AB25253" s="3"/>
      <c r="AC25253" s="3"/>
      <c r="AD25253" s="3"/>
      <c r="AE25253" s="3"/>
      <c r="AF25253" s="3"/>
      <c r="AG25253" s="3"/>
      <c r="AH25253" s="3"/>
      <c r="AI25253" s="3"/>
      <c r="AJ25253" s="3"/>
      <c r="BM25253" s="3"/>
      <c r="BN25253" s="3"/>
      <c r="BO25253" s="3"/>
      <c r="BP25253" s="3"/>
      <c r="BQ25253" s="3"/>
      <c r="BR25253" s="3"/>
      <c r="BS25253" s="3"/>
    </row>
    <row r="25254" spans="11:71" x14ac:dyDescent="0.25">
      <c r="K25254" s="3"/>
      <c r="L25254" s="3"/>
      <c r="M25254" s="3"/>
      <c r="N25254" s="3"/>
      <c r="O25254" s="3"/>
      <c r="P25254" s="3"/>
      <c r="S25254" s="3"/>
      <c r="T25254" s="3"/>
      <c r="U25254" s="3"/>
      <c r="V25254" s="3"/>
      <c r="W25254" s="3"/>
      <c r="X25254" s="3"/>
      <c r="Y25254" s="3"/>
      <c r="Z25254" s="3"/>
      <c r="AA25254" s="3"/>
      <c r="AB25254" s="3"/>
      <c r="AC25254" s="3"/>
      <c r="AD25254" s="3"/>
      <c r="AE25254" s="3"/>
      <c r="AF25254" s="3"/>
      <c r="AG25254" s="3"/>
      <c r="AH25254" s="3"/>
      <c r="AI25254" s="3"/>
      <c r="AJ25254" s="3"/>
      <c r="BM25254" s="3"/>
      <c r="BN25254" s="3"/>
      <c r="BO25254" s="3"/>
      <c r="BP25254" s="3"/>
      <c r="BQ25254" s="3"/>
      <c r="BR25254" s="3"/>
      <c r="BS25254" s="3"/>
    </row>
    <row r="25255" spans="11:71" x14ac:dyDescent="0.25">
      <c r="K25255" s="3"/>
      <c r="L25255" s="3"/>
      <c r="M25255" s="3"/>
      <c r="N25255" s="3"/>
      <c r="O25255" s="3"/>
      <c r="P25255" s="3"/>
      <c r="S25255" s="3"/>
      <c r="T25255" s="3"/>
      <c r="U25255" s="3"/>
      <c r="V25255" s="3"/>
      <c r="W25255" s="3"/>
      <c r="X25255" s="3"/>
      <c r="Y25255" s="3"/>
      <c r="Z25255" s="3"/>
      <c r="AA25255" s="3"/>
      <c r="AB25255" s="3"/>
      <c r="AC25255" s="3"/>
      <c r="AD25255" s="3"/>
      <c r="AE25255" s="3"/>
      <c r="AF25255" s="3"/>
      <c r="AG25255" s="3"/>
      <c r="AH25255" s="3"/>
      <c r="AI25255" s="3"/>
      <c r="AJ25255" s="3"/>
      <c r="BM25255" s="3"/>
      <c r="BN25255" s="3"/>
      <c r="BO25255" s="3"/>
      <c r="BP25255" s="3"/>
      <c r="BQ25255" s="3"/>
      <c r="BR25255" s="3"/>
      <c r="BS25255" s="3"/>
    </row>
    <row r="25256" spans="11:71" x14ac:dyDescent="0.25">
      <c r="K25256" s="3"/>
      <c r="L25256" s="3"/>
      <c r="M25256" s="3"/>
      <c r="N25256" s="3"/>
      <c r="O25256" s="3"/>
      <c r="P25256" s="3"/>
      <c r="S25256" s="3"/>
      <c r="T25256" s="3"/>
      <c r="U25256" s="3"/>
      <c r="V25256" s="3"/>
      <c r="W25256" s="3"/>
      <c r="X25256" s="3"/>
      <c r="Y25256" s="3"/>
      <c r="Z25256" s="3"/>
      <c r="AA25256" s="3"/>
      <c r="AB25256" s="3"/>
      <c r="AC25256" s="3"/>
      <c r="AD25256" s="3"/>
      <c r="AE25256" s="3"/>
      <c r="AF25256" s="3"/>
      <c r="AG25256" s="3"/>
      <c r="AH25256" s="3"/>
      <c r="AI25256" s="3"/>
      <c r="AJ25256" s="3"/>
      <c r="BM25256" s="3"/>
      <c r="BN25256" s="3"/>
      <c r="BO25256" s="3"/>
      <c r="BP25256" s="3"/>
      <c r="BQ25256" s="3"/>
      <c r="BR25256" s="3"/>
      <c r="BS25256" s="3"/>
    </row>
    <row r="25257" spans="11:71" x14ac:dyDescent="0.25">
      <c r="K25257" s="3"/>
      <c r="L25257" s="3"/>
      <c r="M25257" s="3"/>
      <c r="N25257" s="3"/>
      <c r="O25257" s="3"/>
      <c r="P25257" s="3"/>
      <c r="S25257" s="3"/>
      <c r="T25257" s="3"/>
      <c r="U25257" s="3"/>
      <c r="V25257" s="3"/>
      <c r="W25257" s="3"/>
      <c r="X25257" s="3"/>
      <c r="Y25257" s="3"/>
      <c r="Z25257" s="3"/>
      <c r="AA25257" s="3"/>
      <c r="AB25257" s="3"/>
      <c r="AC25257" s="3"/>
      <c r="AD25257" s="3"/>
      <c r="AE25257" s="3"/>
      <c r="AF25257" s="3"/>
      <c r="AG25257" s="3"/>
      <c r="AH25257" s="3"/>
      <c r="AI25257" s="3"/>
      <c r="AJ25257" s="3"/>
      <c r="BM25257" s="3"/>
      <c r="BN25257" s="3"/>
      <c r="BO25257" s="3"/>
      <c r="BP25257" s="3"/>
      <c r="BQ25257" s="3"/>
      <c r="BR25257" s="3"/>
      <c r="BS25257" s="3"/>
    </row>
    <row r="25258" spans="11:71" x14ac:dyDescent="0.25">
      <c r="K25258" s="3"/>
      <c r="L25258" s="3"/>
      <c r="M25258" s="3"/>
      <c r="N25258" s="3"/>
      <c r="O25258" s="3"/>
      <c r="P25258" s="3"/>
      <c r="S25258" s="3"/>
      <c r="T25258" s="3"/>
      <c r="U25258" s="3"/>
      <c r="V25258" s="3"/>
      <c r="W25258" s="3"/>
      <c r="X25258" s="3"/>
      <c r="Y25258" s="3"/>
      <c r="Z25258" s="3"/>
      <c r="AA25258" s="3"/>
      <c r="AB25258" s="3"/>
      <c r="AC25258" s="3"/>
      <c r="AD25258" s="3"/>
      <c r="AE25258" s="3"/>
      <c r="AF25258" s="3"/>
      <c r="AG25258" s="3"/>
      <c r="AH25258" s="3"/>
      <c r="AI25258" s="3"/>
      <c r="AJ25258" s="3"/>
      <c r="BM25258" s="3"/>
      <c r="BN25258" s="3"/>
      <c r="BO25258" s="3"/>
      <c r="BP25258" s="3"/>
      <c r="BQ25258" s="3"/>
      <c r="BR25258" s="3"/>
      <c r="BS25258" s="3"/>
    </row>
    <row r="25259" spans="11:71" x14ac:dyDescent="0.25">
      <c r="K25259" s="3"/>
      <c r="L25259" s="3"/>
      <c r="M25259" s="3"/>
      <c r="N25259" s="3"/>
      <c r="O25259" s="3"/>
      <c r="P25259" s="3"/>
      <c r="S25259" s="3"/>
      <c r="T25259" s="3"/>
      <c r="U25259" s="3"/>
      <c r="V25259" s="3"/>
      <c r="W25259" s="3"/>
      <c r="X25259" s="3"/>
      <c r="Y25259" s="3"/>
      <c r="Z25259" s="3"/>
      <c r="AA25259" s="3"/>
      <c r="AB25259" s="3"/>
      <c r="AC25259" s="3"/>
      <c r="AD25259" s="3"/>
      <c r="AE25259" s="3"/>
      <c r="AF25259" s="3"/>
      <c r="AG25259" s="3"/>
      <c r="AH25259" s="3"/>
      <c r="AI25259" s="3"/>
      <c r="AJ25259" s="3"/>
      <c r="BM25259" s="3"/>
      <c r="BN25259" s="3"/>
      <c r="BO25259" s="3"/>
      <c r="BP25259" s="3"/>
      <c r="BQ25259" s="3"/>
      <c r="BR25259" s="3"/>
      <c r="BS25259" s="3"/>
    </row>
    <row r="25260" spans="11:71" x14ac:dyDescent="0.25">
      <c r="K25260" s="3"/>
      <c r="L25260" s="3"/>
      <c r="M25260" s="3"/>
      <c r="N25260" s="3"/>
      <c r="O25260" s="3"/>
      <c r="P25260" s="3"/>
      <c r="S25260" s="3"/>
      <c r="T25260" s="3"/>
      <c r="U25260" s="3"/>
      <c r="V25260" s="3"/>
      <c r="W25260" s="3"/>
      <c r="X25260" s="3"/>
      <c r="Y25260" s="3"/>
      <c r="Z25260" s="3"/>
      <c r="AA25260" s="3"/>
      <c r="AB25260" s="3"/>
      <c r="AC25260" s="3"/>
      <c r="AD25260" s="3"/>
      <c r="AE25260" s="3"/>
      <c r="AF25260" s="3"/>
      <c r="AG25260" s="3"/>
      <c r="AH25260" s="3"/>
      <c r="AI25260" s="3"/>
      <c r="AJ25260" s="3"/>
      <c r="BM25260" s="3"/>
      <c r="BN25260" s="3"/>
      <c r="BO25260" s="3"/>
      <c r="BP25260" s="3"/>
      <c r="BQ25260" s="3"/>
      <c r="BR25260" s="3"/>
      <c r="BS25260" s="3"/>
    </row>
    <row r="25261" spans="11:71" x14ac:dyDescent="0.25">
      <c r="K25261" s="3"/>
      <c r="L25261" s="3"/>
      <c r="M25261" s="3"/>
      <c r="N25261" s="3"/>
      <c r="O25261" s="3"/>
      <c r="P25261" s="3"/>
      <c r="S25261" s="3"/>
      <c r="T25261" s="3"/>
      <c r="U25261" s="3"/>
      <c r="V25261" s="3"/>
      <c r="W25261" s="3"/>
      <c r="X25261" s="3"/>
      <c r="Y25261" s="3"/>
      <c r="Z25261" s="3"/>
      <c r="AA25261" s="3"/>
      <c r="AB25261" s="3"/>
      <c r="AC25261" s="3"/>
      <c r="AD25261" s="3"/>
      <c r="AE25261" s="3"/>
      <c r="AF25261" s="3"/>
      <c r="AG25261" s="3"/>
      <c r="AH25261" s="3"/>
      <c r="AI25261" s="3"/>
      <c r="AJ25261" s="3"/>
      <c r="BM25261" s="3"/>
      <c r="BN25261" s="3"/>
      <c r="BO25261" s="3"/>
      <c r="BP25261" s="3"/>
      <c r="BQ25261" s="3"/>
      <c r="BR25261" s="3"/>
      <c r="BS25261" s="3"/>
    </row>
    <row r="25262" spans="11:71" x14ac:dyDescent="0.25">
      <c r="K25262" s="3"/>
      <c r="L25262" s="3"/>
      <c r="M25262" s="3"/>
      <c r="N25262" s="3"/>
      <c r="O25262" s="3"/>
      <c r="P25262" s="3"/>
      <c r="S25262" s="3"/>
      <c r="T25262" s="3"/>
      <c r="U25262" s="3"/>
      <c r="V25262" s="3"/>
      <c r="W25262" s="3"/>
      <c r="X25262" s="3"/>
      <c r="Y25262" s="3"/>
      <c r="Z25262" s="3"/>
      <c r="AA25262" s="3"/>
      <c r="AB25262" s="3"/>
      <c r="AC25262" s="3"/>
      <c r="AD25262" s="3"/>
      <c r="AE25262" s="3"/>
      <c r="AF25262" s="3"/>
      <c r="AG25262" s="3"/>
      <c r="AH25262" s="3"/>
      <c r="AI25262" s="3"/>
      <c r="AJ25262" s="3"/>
      <c r="BM25262" s="3"/>
      <c r="BN25262" s="3"/>
      <c r="BO25262" s="3"/>
      <c r="BP25262" s="3"/>
      <c r="BQ25262" s="3"/>
      <c r="BR25262" s="3"/>
      <c r="BS25262" s="3"/>
    </row>
    <row r="25263" spans="11:71" x14ac:dyDescent="0.25">
      <c r="K25263" s="3"/>
      <c r="L25263" s="3"/>
      <c r="M25263" s="3"/>
      <c r="N25263" s="3"/>
      <c r="O25263" s="3"/>
      <c r="P25263" s="3"/>
      <c r="S25263" s="3"/>
      <c r="T25263" s="3"/>
      <c r="U25263" s="3"/>
      <c r="V25263" s="3"/>
      <c r="W25263" s="3"/>
      <c r="X25263" s="3"/>
      <c r="Y25263" s="3"/>
      <c r="Z25263" s="3"/>
      <c r="AA25263" s="3"/>
      <c r="AB25263" s="3"/>
      <c r="AC25263" s="3"/>
      <c r="AD25263" s="3"/>
      <c r="AE25263" s="3"/>
      <c r="AF25263" s="3"/>
      <c r="AG25263" s="3"/>
      <c r="AH25263" s="3"/>
      <c r="AI25263" s="3"/>
      <c r="AJ25263" s="3"/>
      <c r="BM25263" s="3"/>
      <c r="BN25263" s="3"/>
      <c r="BO25263" s="3"/>
      <c r="BP25263" s="3"/>
      <c r="BQ25263" s="3"/>
      <c r="BR25263" s="3"/>
      <c r="BS25263" s="3"/>
    </row>
    <row r="25264" spans="11:71" x14ac:dyDescent="0.25">
      <c r="K25264" s="3"/>
      <c r="L25264" s="3"/>
      <c r="M25264" s="3"/>
      <c r="N25264" s="3"/>
      <c r="O25264" s="3"/>
      <c r="P25264" s="3"/>
      <c r="S25264" s="3"/>
      <c r="T25264" s="3"/>
      <c r="U25264" s="3"/>
      <c r="V25264" s="3"/>
      <c r="W25264" s="3"/>
      <c r="X25264" s="3"/>
      <c r="Y25264" s="3"/>
      <c r="Z25264" s="3"/>
      <c r="AA25264" s="3"/>
      <c r="AB25264" s="3"/>
      <c r="AC25264" s="3"/>
      <c r="AD25264" s="3"/>
      <c r="AE25264" s="3"/>
      <c r="AF25264" s="3"/>
      <c r="AG25264" s="3"/>
      <c r="AH25264" s="3"/>
      <c r="AI25264" s="3"/>
      <c r="AJ25264" s="3"/>
      <c r="BM25264" s="3"/>
      <c r="BN25264" s="3"/>
      <c r="BO25264" s="3"/>
      <c r="BP25264" s="3"/>
      <c r="BQ25264" s="3"/>
      <c r="BR25264" s="3"/>
      <c r="BS25264" s="3"/>
    </row>
    <row r="25265" spans="11:71" x14ac:dyDescent="0.25">
      <c r="K25265" s="3"/>
      <c r="L25265" s="3"/>
      <c r="M25265" s="3"/>
      <c r="N25265" s="3"/>
      <c r="O25265" s="3"/>
      <c r="P25265" s="3"/>
      <c r="S25265" s="3"/>
      <c r="T25265" s="3"/>
      <c r="U25265" s="3"/>
      <c r="V25265" s="3"/>
      <c r="W25265" s="3"/>
      <c r="X25265" s="3"/>
      <c r="Y25265" s="3"/>
      <c r="Z25265" s="3"/>
      <c r="AA25265" s="3"/>
      <c r="AB25265" s="3"/>
      <c r="AC25265" s="3"/>
      <c r="AD25265" s="3"/>
      <c r="AE25265" s="3"/>
      <c r="AF25265" s="3"/>
      <c r="AG25265" s="3"/>
      <c r="AH25265" s="3"/>
      <c r="AI25265" s="3"/>
      <c r="AJ25265" s="3"/>
      <c r="BM25265" s="3"/>
      <c r="BN25265" s="3"/>
      <c r="BO25265" s="3"/>
      <c r="BP25265" s="3"/>
      <c r="BQ25265" s="3"/>
      <c r="BR25265" s="3"/>
      <c r="BS25265" s="3"/>
    </row>
    <row r="25266" spans="11:71" x14ac:dyDescent="0.25">
      <c r="K25266" s="3"/>
      <c r="L25266" s="3"/>
      <c r="M25266" s="3"/>
      <c r="N25266" s="3"/>
      <c r="O25266" s="3"/>
      <c r="P25266" s="3"/>
      <c r="S25266" s="3"/>
      <c r="T25266" s="3"/>
      <c r="U25266" s="3"/>
      <c r="V25266" s="3"/>
      <c r="W25266" s="3"/>
      <c r="X25266" s="3"/>
      <c r="Y25266" s="3"/>
      <c r="Z25266" s="3"/>
      <c r="AA25266" s="3"/>
      <c r="AB25266" s="3"/>
      <c r="AC25266" s="3"/>
      <c r="AD25266" s="3"/>
      <c r="AE25266" s="3"/>
      <c r="AF25266" s="3"/>
      <c r="AG25266" s="3"/>
      <c r="AH25266" s="3"/>
      <c r="AI25266" s="3"/>
      <c r="AJ25266" s="3"/>
      <c r="BM25266" s="3"/>
      <c r="BN25266" s="3"/>
      <c r="BO25266" s="3"/>
      <c r="BP25266" s="3"/>
      <c r="BQ25266" s="3"/>
      <c r="BR25266" s="3"/>
      <c r="BS25266" s="3"/>
    </row>
    <row r="25267" spans="11:71" x14ac:dyDescent="0.25">
      <c r="K25267" s="3"/>
      <c r="L25267" s="3"/>
      <c r="M25267" s="3"/>
      <c r="N25267" s="3"/>
      <c r="O25267" s="3"/>
      <c r="P25267" s="3"/>
      <c r="S25267" s="3"/>
      <c r="T25267" s="3"/>
      <c r="U25267" s="3"/>
      <c r="V25267" s="3"/>
      <c r="W25267" s="3"/>
      <c r="X25267" s="3"/>
      <c r="Y25267" s="3"/>
      <c r="Z25267" s="3"/>
      <c r="AA25267" s="3"/>
      <c r="AB25267" s="3"/>
      <c r="AC25267" s="3"/>
      <c r="AD25267" s="3"/>
      <c r="AE25267" s="3"/>
      <c r="AF25267" s="3"/>
      <c r="AG25267" s="3"/>
      <c r="AH25267" s="3"/>
      <c r="AI25267" s="3"/>
      <c r="AJ25267" s="3"/>
      <c r="BM25267" s="3"/>
      <c r="BN25267" s="3"/>
      <c r="BO25267" s="3"/>
      <c r="BP25267" s="3"/>
      <c r="BQ25267" s="3"/>
      <c r="BR25267" s="3"/>
      <c r="BS25267" s="3"/>
    </row>
    <row r="25268" spans="11:71" x14ac:dyDescent="0.25">
      <c r="K25268" s="3"/>
      <c r="L25268" s="3"/>
      <c r="M25268" s="3"/>
      <c r="N25268" s="3"/>
      <c r="O25268" s="3"/>
      <c r="P25268" s="3"/>
      <c r="S25268" s="3"/>
      <c r="T25268" s="3"/>
      <c r="U25268" s="3"/>
      <c r="V25268" s="3"/>
      <c r="W25268" s="3"/>
      <c r="X25268" s="3"/>
      <c r="Y25268" s="3"/>
      <c r="Z25268" s="3"/>
      <c r="AA25268" s="3"/>
      <c r="AB25268" s="3"/>
      <c r="AC25268" s="3"/>
      <c r="AD25268" s="3"/>
      <c r="AE25268" s="3"/>
      <c r="AF25268" s="3"/>
      <c r="AG25268" s="3"/>
      <c r="AH25268" s="3"/>
      <c r="AI25268" s="3"/>
      <c r="AJ25268" s="3"/>
      <c r="BM25268" s="3"/>
      <c r="BN25268" s="3"/>
      <c r="BO25268" s="3"/>
      <c r="BP25268" s="3"/>
      <c r="BQ25268" s="3"/>
      <c r="BR25268" s="3"/>
      <c r="BS25268" s="3"/>
    </row>
    <row r="25269" spans="11:71" x14ac:dyDescent="0.25">
      <c r="K25269" s="3"/>
      <c r="L25269" s="3"/>
      <c r="M25269" s="3"/>
      <c r="N25269" s="3"/>
      <c r="O25269" s="3"/>
      <c r="P25269" s="3"/>
      <c r="S25269" s="3"/>
      <c r="T25269" s="3"/>
      <c r="U25269" s="3"/>
      <c r="V25269" s="3"/>
      <c r="W25269" s="3"/>
      <c r="X25269" s="3"/>
      <c r="Y25269" s="3"/>
      <c r="Z25269" s="3"/>
      <c r="AA25269" s="3"/>
      <c r="AB25269" s="3"/>
      <c r="AC25269" s="3"/>
      <c r="AD25269" s="3"/>
      <c r="AE25269" s="3"/>
      <c r="AF25269" s="3"/>
      <c r="AG25269" s="3"/>
      <c r="AH25269" s="3"/>
      <c r="AI25269" s="3"/>
      <c r="AJ25269" s="3"/>
      <c r="BM25269" s="3"/>
      <c r="BN25269" s="3"/>
      <c r="BO25269" s="3"/>
      <c r="BP25269" s="3"/>
      <c r="BQ25269" s="3"/>
      <c r="BR25269" s="3"/>
      <c r="BS25269" s="3"/>
    </row>
    <row r="25270" spans="11:71" x14ac:dyDescent="0.25">
      <c r="K25270" s="3"/>
      <c r="L25270" s="3"/>
      <c r="M25270" s="3"/>
      <c r="N25270" s="3"/>
      <c r="O25270" s="3"/>
      <c r="P25270" s="3"/>
      <c r="S25270" s="3"/>
      <c r="T25270" s="3"/>
      <c r="U25270" s="3"/>
      <c r="V25270" s="3"/>
      <c r="W25270" s="3"/>
      <c r="X25270" s="3"/>
      <c r="Y25270" s="3"/>
      <c r="Z25270" s="3"/>
      <c r="AA25270" s="3"/>
      <c r="AB25270" s="3"/>
      <c r="AC25270" s="3"/>
      <c r="AD25270" s="3"/>
      <c r="AE25270" s="3"/>
      <c r="AF25270" s="3"/>
      <c r="AG25270" s="3"/>
      <c r="AH25270" s="3"/>
      <c r="AI25270" s="3"/>
      <c r="AJ25270" s="3"/>
      <c r="BM25270" s="3"/>
      <c r="BN25270" s="3"/>
      <c r="BO25270" s="3"/>
      <c r="BP25270" s="3"/>
      <c r="BQ25270" s="3"/>
      <c r="BR25270" s="3"/>
      <c r="BS25270" s="3"/>
    </row>
    <row r="25271" spans="11:71" x14ac:dyDescent="0.25">
      <c r="K25271" s="3"/>
      <c r="L25271" s="3"/>
      <c r="M25271" s="3"/>
      <c r="N25271" s="3"/>
      <c r="O25271" s="3"/>
      <c r="P25271" s="3"/>
      <c r="S25271" s="3"/>
      <c r="T25271" s="3"/>
      <c r="U25271" s="3"/>
      <c r="V25271" s="3"/>
      <c r="W25271" s="3"/>
      <c r="X25271" s="3"/>
      <c r="Y25271" s="3"/>
      <c r="Z25271" s="3"/>
      <c r="AA25271" s="3"/>
      <c r="AB25271" s="3"/>
      <c r="AC25271" s="3"/>
      <c r="AD25271" s="3"/>
      <c r="AE25271" s="3"/>
      <c r="AF25271" s="3"/>
      <c r="AG25271" s="3"/>
      <c r="AH25271" s="3"/>
      <c r="AI25271" s="3"/>
      <c r="AJ25271" s="3"/>
      <c r="BM25271" s="3"/>
      <c r="BN25271" s="3"/>
      <c r="BO25271" s="3"/>
      <c r="BP25271" s="3"/>
      <c r="BQ25271" s="3"/>
      <c r="BR25271" s="3"/>
      <c r="BS25271" s="3"/>
    </row>
    <row r="25272" spans="11:71" x14ac:dyDescent="0.25">
      <c r="K25272" s="3"/>
      <c r="L25272" s="3"/>
      <c r="M25272" s="3"/>
      <c r="N25272" s="3"/>
      <c r="O25272" s="3"/>
      <c r="P25272" s="3"/>
      <c r="S25272" s="3"/>
      <c r="T25272" s="3"/>
      <c r="U25272" s="3"/>
      <c r="V25272" s="3"/>
      <c r="W25272" s="3"/>
      <c r="X25272" s="3"/>
      <c r="Y25272" s="3"/>
      <c r="Z25272" s="3"/>
      <c r="AA25272" s="3"/>
      <c r="AB25272" s="3"/>
      <c r="AC25272" s="3"/>
      <c r="AD25272" s="3"/>
      <c r="AE25272" s="3"/>
      <c r="AF25272" s="3"/>
      <c r="AG25272" s="3"/>
      <c r="AH25272" s="3"/>
      <c r="AI25272" s="3"/>
      <c r="AJ25272" s="3"/>
      <c r="BM25272" s="3"/>
      <c r="BN25272" s="3"/>
      <c r="BO25272" s="3"/>
      <c r="BP25272" s="3"/>
      <c r="BQ25272" s="3"/>
      <c r="BR25272" s="3"/>
      <c r="BS25272" s="3"/>
    </row>
    <row r="25273" spans="11:71" x14ac:dyDescent="0.25">
      <c r="K25273" s="3"/>
      <c r="L25273" s="3"/>
      <c r="M25273" s="3"/>
      <c r="N25273" s="3"/>
      <c r="O25273" s="3"/>
      <c r="P25273" s="3"/>
      <c r="S25273" s="3"/>
      <c r="T25273" s="3"/>
      <c r="U25273" s="3"/>
      <c r="V25273" s="3"/>
      <c r="W25273" s="3"/>
      <c r="X25273" s="3"/>
      <c r="Y25273" s="3"/>
      <c r="Z25273" s="3"/>
      <c r="AA25273" s="3"/>
      <c r="AB25273" s="3"/>
      <c r="AC25273" s="3"/>
      <c r="AD25273" s="3"/>
      <c r="AE25273" s="3"/>
      <c r="AF25273" s="3"/>
      <c r="AG25273" s="3"/>
      <c r="AH25273" s="3"/>
      <c r="AI25273" s="3"/>
      <c r="AJ25273" s="3"/>
      <c r="BM25273" s="3"/>
      <c r="BN25273" s="3"/>
      <c r="BO25273" s="3"/>
      <c r="BP25273" s="3"/>
      <c r="BQ25273" s="3"/>
      <c r="BR25273" s="3"/>
      <c r="BS25273" s="3"/>
    </row>
    <row r="25274" spans="11:71" x14ac:dyDescent="0.25">
      <c r="K25274" s="3"/>
      <c r="L25274" s="3"/>
      <c r="M25274" s="3"/>
      <c r="N25274" s="3"/>
      <c r="O25274" s="3"/>
      <c r="P25274" s="3"/>
      <c r="S25274" s="3"/>
      <c r="T25274" s="3"/>
      <c r="U25274" s="3"/>
      <c r="V25274" s="3"/>
      <c r="W25274" s="3"/>
      <c r="X25274" s="3"/>
      <c r="Y25274" s="3"/>
      <c r="Z25274" s="3"/>
      <c r="AA25274" s="3"/>
      <c r="AB25274" s="3"/>
      <c r="AC25274" s="3"/>
      <c r="AD25274" s="3"/>
      <c r="AE25274" s="3"/>
      <c r="AF25274" s="3"/>
      <c r="AG25274" s="3"/>
      <c r="AH25274" s="3"/>
      <c r="AI25274" s="3"/>
      <c r="AJ25274" s="3"/>
      <c r="BM25274" s="3"/>
      <c r="BN25274" s="3"/>
      <c r="BO25274" s="3"/>
      <c r="BP25274" s="3"/>
      <c r="BQ25274" s="3"/>
      <c r="BR25274" s="3"/>
      <c r="BS25274" s="3"/>
    </row>
    <row r="25275" spans="11:71" x14ac:dyDescent="0.25">
      <c r="K25275" s="3"/>
      <c r="L25275" s="3"/>
      <c r="M25275" s="3"/>
      <c r="N25275" s="3"/>
      <c r="O25275" s="3"/>
      <c r="P25275" s="3"/>
      <c r="S25275" s="3"/>
      <c r="T25275" s="3"/>
      <c r="U25275" s="3"/>
      <c r="V25275" s="3"/>
      <c r="W25275" s="3"/>
      <c r="X25275" s="3"/>
      <c r="Y25275" s="3"/>
      <c r="Z25275" s="3"/>
      <c r="AA25275" s="3"/>
      <c r="AB25275" s="3"/>
      <c r="AC25275" s="3"/>
      <c r="AD25275" s="3"/>
      <c r="AE25275" s="3"/>
      <c r="AF25275" s="3"/>
      <c r="AG25275" s="3"/>
      <c r="AH25275" s="3"/>
      <c r="AI25275" s="3"/>
      <c r="AJ25275" s="3"/>
      <c r="BM25275" s="3"/>
      <c r="BN25275" s="3"/>
      <c r="BO25275" s="3"/>
      <c r="BP25275" s="3"/>
      <c r="BQ25275" s="3"/>
      <c r="BR25275" s="3"/>
      <c r="BS25275" s="3"/>
    </row>
    <row r="25276" spans="11:71" x14ac:dyDescent="0.25">
      <c r="K25276" s="3"/>
      <c r="L25276" s="3"/>
      <c r="M25276" s="3"/>
      <c r="N25276" s="3"/>
      <c r="O25276" s="3"/>
      <c r="P25276" s="3"/>
      <c r="S25276" s="3"/>
      <c r="T25276" s="3"/>
      <c r="U25276" s="3"/>
      <c r="V25276" s="3"/>
      <c r="W25276" s="3"/>
      <c r="X25276" s="3"/>
      <c r="Y25276" s="3"/>
      <c r="Z25276" s="3"/>
      <c r="AA25276" s="3"/>
      <c r="AB25276" s="3"/>
      <c r="AC25276" s="3"/>
      <c r="AD25276" s="3"/>
      <c r="AE25276" s="3"/>
      <c r="AF25276" s="3"/>
      <c r="AG25276" s="3"/>
      <c r="AH25276" s="3"/>
      <c r="AI25276" s="3"/>
      <c r="AJ25276" s="3"/>
      <c r="BM25276" s="3"/>
      <c r="BN25276" s="3"/>
      <c r="BO25276" s="3"/>
      <c r="BP25276" s="3"/>
      <c r="BQ25276" s="3"/>
      <c r="BR25276" s="3"/>
      <c r="BS25276" s="3"/>
    </row>
    <row r="25277" spans="11:71" x14ac:dyDescent="0.25">
      <c r="K25277" s="3"/>
      <c r="L25277" s="3"/>
      <c r="M25277" s="3"/>
      <c r="N25277" s="3"/>
      <c r="O25277" s="3"/>
      <c r="P25277" s="3"/>
      <c r="S25277" s="3"/>
      <c r="T25277" s="3"/>
      <c r="U25277" s="3"/>
      <c r="V25277" s="3"/>
      <c r="W25277" s="3"/>
      <c r="X25277" s="3"/>
      <c r="Y25277" s="3"/>
      <c r="Z25277" s="3"/>
      <c r="AA25277" s="3"/>
      <c r="AB25277" s="3"/>
      <c r="AC25277" s="3"/>
      <c r="AD25277" s="3"/>
      <c r="AE25277" s="3"/>
      <c r="AF25277" s="3"/>
      <c r="AG25277" s="3"/>
      <c r="AH25277" s="3"/>
      <c r="AI25277" s="3"/>
      <c r="AJ25277" s="3"/>
      <c r="BM25277" s="3"/>
      <c r="BN25277" s="3"/>
      <c r="BO25277" s="3"/>
      <c r="BP25277" s="3"/>
      <c r="BQ25277" s="3"/>
      <c r="BR25277" s="3"/>
      <c r="BS25277" s="3"/>
    </row>
    <row r="25278" spans="11:71" x14ac:dyDescent="0.25">
      <c r="K25278" s="3"/>
      <c r="L25278" s="3"/>
      <c r="M25278" s="3"/>
      <c r="N25278" s="3"/>
      <c r="O25278" s="3"/>
      <c r="P25278" s="3"/>
      <c r="S25278" s="3"/>
      <c r="T25278" s="3"/>
      <c r="U25278" s="3"/>
      <c r="V25278" s="3"/>
      <c r="W25278" s="3"/>
      <c r="X25278" s="3"/>
      <c r="Y25278" s="3"/>
      <c r="Z25278" s="3"/>
      <c r="AA25278" s="3"/>
      <c r="AB25278" s="3"/>
      <c r="AC25278" s="3"/>
      <c r="AD25278" s="3"/>
      <c r="AE25278" s="3"/>
      <c r="AF25278" s="3"/>
      <c r="AG25278" s="3"/>
      <c r="AH25278" s="3"/>
      <c r="AI25278" s="3"/>
      <c r="AJ25278" s="3"/>
      <c r="BM25278" s="3"/>
      <c r="BN25278" s="3"/>
      <c r="BO25278" s="3"/>
      <c r="BP25278" s="3"/>
      <c r="BQ25278" s="3"/>
      <c r="BR25278" s="3"/>
      <c r="BS25278" s="3"/>
    </row>
    <row r="25279" spans="11:71" x14ac:dyDescent="0.25">
      <c r="K25279" s="3"/>
      <c r="L25279" s="3"/>
      <c r="M25279" s="3"/>
      <c r="N25279" s="3"/>
      <c r="O25279" s="3"/>
      <c r="P25279" s="3"/>
      <c r="S25279" s="3"/>
      <c r="T25279" s="3"/>
      <c r="U25279" s="3"/>
      <c r="V25279" s="3"/>
      <c r="W25279" s="3"/>
      <c r="X25279" s="3"/>
      <c r="Y25279" s="3"/>
      <c r="Z25279" s="3"/>
      <c r="AA25279" s="3"/>
      <c r="AB25279" s="3"/>
      <c r="AC25279" s="3"/>
      <c r="AD25279" s="3"/>
      <c r="AE25279" s="3"/>
      <c r="AF25279" s="3"/>
      <c r="AG25279" s="3"/>
      <c r="AH25279" s="3"/>
      <c r="AI25279" s="3"/>
      <c r="AJ25279" s="3"/>
      <c r="BM25279" s="3"/>
      <c r="BN25279" s="3"/>
      <c r="BO25279" s="3"/>
      <c r="BP25279" s="3"/>
      <c r="BQ25279" s="3"/>
      <c r="BR25279" s="3"/>
      <c r="BS25279" s="3"/>
    </row>
    <row r="25280" spans="11:71" x14ac:dyDescent="0.25">
      <c r="K25280" s="3"/>
      <c r="L25280" s="3"/>
      <c r="M25280" s="3"/>
      <c r="N25280" s="3"/>
      <c r="O25280" s="3"/>
      <c r="P25280" s="3"/>
      <c r="S25280" s="3"/>
      <c r="T25280" s="3"/>
      <c r="U25280" s="3"/>
      <c r="V25280" s="3"/>
      <c r="W25280" s="3"/>
      <c r="X25280" s="3"/>
      <c r="Y25280" s="3"/>
      <c r="Z25280" s="3"/>
      <c r="AA25280" s="3"/>
      <c r="AB25280" s="3"/>
      <c r="AC25280" s="3"/>
      <c r="AD25280" s="3"/>
      <c r="AE25280" s="3"/>
      <c r="AF25280" s="3"/>
      <c r="AG25280" s="3"/>
      <c r="AH25280" s="3"/>
      <c r="AI25280" s="3"/>
      <c r="AJ25280" s="3"/>
      <c r="BM25280" s="3"/>
      <c r="BN25280" s="3"/>
      <c r="BO25280" s="3"/>
      <c r="BP25280" s="3"/>
      <c r="BQ25280" s="3"/>
      <c r="BR25280" s="3"/>
      <c r="BS25280" s="3"/>
    </row>
    <row r="25281" spans="11:71" x14ac:dyDescent="0.25">
      <c r="K25281" s="3"/>
      <c r="L25281" s="3"/>
      <c r="M25281" s="3"/>
      <c r="N25281" s="3"/>
      <c r="O25281" s="3"/>
      <c r="P25281" s="3"/>
      <c r="S25281" s="3"/>
      <c r="T25281" s="3"/>
      <c r="U25281" s="3"/>
      <c r="V25281" s="3"/>
      <c r="W25281" s="3"/>
      <c r="X25281" s="3"/>
      <c r="Y25281" s="3"/>
      <c r="Z25281" s="3"/>
      <c r="AA25281" s="3"/>
      <c r="AB25281" s="3"/>
      <c r="AC25281" s="3"/>
      <c r="AD25281" s="3"/>
      <c r="AE25281" s="3"/>
      <c r="AF25281" s="3"/>
      <c r="AG25281" s="3"/>
      <c r="AH25281" s="3"/>
      <c r="AI25281" s="3"/>
      <c r="AJ25281" s="3"/>
      <c r="BM25281" s="3"/>
      <c r="BN25281" s="3"/>
      <c r="BO25281" s="3"/>
      <c r="BP25281" s="3"/>
      <c r="BQ25281" s="3"/>
      <c r="BR25281" s="3"/>
      <c r="BS25281" s="3"/>
    </row>
    <row r="25282" spans="11:71" x14ac:dyDescent="0.25">
      <c r="K25282" s="3"/>
      <c r="L25282" s="3"/>
      <c r="M25282" s="3"/>
      <c r="N25282" s="3"/>
      <c r="O25282" s="3"/>
      <c r="P25282" s="3"/>
      <c r="S25282" s="3"/>
      <c r="T25282" s="3"/>
      <c r="U25282" s="3"/>
      <c r="V25282" s="3"/>
      <c r="W25282" s="3"/>
      <c r="X25282" s="3"/>
      <c r="Y25282" s="3"/>
      <c r="Z25282" s="3"/>
      <c r="AA25282" s="3"/>
      <c r="AB25282" s="3"/>
      <c r="AC25282" s="3"/>
      <c r="AD25282" s="3"/>
      <c r="AE25282" s="3"/>
      <c r="AF25282" s="3"/>
      <c r="AG25282" s="3"/>
      <c r="AH25282" s="3"/>
      <c r="AI25282" s="3"/>
      <c r="AJ25282" s="3"/>
      <c r="BM25282" s="3"/>
      <c r="BN25282" s="3"/>
      <c r="BO25282" s="3"/>
      <c r="BP25282" s="3"/>
      <c r="BQ25282" s="3"/>
      <c r="BR25282" s="3"/>
      <c r="BS25282" s="3"/>
    </row>
    <row r="25283" spans="11:71" x14ac:dyDescent="0.25">
      <c r="K25283" s="3"/>
      <c r="L25283" s="3"/>
      <c r="M25283" s="3"/>
      <c r="N25283" s="3"/>
      <c r="O25283" s="3"/>
      <c r="P25283" s="3"/>
      <c r="S25283" s="3"/>
      <c r="T25283" s="3"/>
      <c r="U25283" s="3"/>
      <c r="V25283" s="3"/>
      <c r="W25283" s="3"/>
      <c r="X25283" s="3"/>
      <c r="Y25283" s="3"/>
      <c r="Z25283" s="3"/>
      <c r="AA25283" s="3"/>
      <c r="AB25283" s="3"/>
      <c r="AC25283" s="3"/>
      <c r="AD25283" s="3"/>
      <c r="AE25283" s="3"/>
      <c r="AF25283" s="3"/>
      <c r="AG25283" s="3"/>
      <c r="AH25283" s="3"/>
      <c r="AI25283" s="3"/>
      <c r="AJ25283" s="3"/>
      <c r="BM25283" s="3"/>
      <c r="BN25283" s="3"/>
      <c r="BO25283" s="3"/>
      <c r="BP25283" s="3"/>
      <c r="BQ25283" s="3"/>
      <c r="BR25283" s="3"/>
      <c r="BS25283" s="3"/>
    </row>
    <row r="25284" spans="11:71" x14ac:dyDescent="0.25">
      <c r="K25284" s="3"/>
      <c r="L25284" s="3"/>
      <c r="M25284" s="3"/>
      <c r="N25284" s="3"/>
      <c r="O25284" s="3"/>
      <c r="P25284" s="3"/>
      <c r="S25284" s="3"/>
      <c r="T25284" s="3"/>
      <c r="U25284" s="3"/>
      <c r="V25284" s="3"/>
      <c r="W25284" s="3"/>
      <c r="X25284" s="3"/>
      <c r="Y25284" s="3"/>
      <c r="Z25284" s="3"/>
      <c r="AA25284" s="3"/>
      <c r="AB25284" s="3"/>
      <c r="AC25284" s="3"/>
      <c r="AD25284" s="3"/>
      <c r="AE25284" s="3"/>
      <c r="AF25284" s="3"/>
      <c r="AG25284" s="3"/>
      <c r="AH25284" s="3"/>
      <c r="AI25284" s="3"/>
      <c r="AJ25284" s="3"/>
      <c r="BM25284" s="3"/>
      <c r="BN25284" s="3"/>
      <c r="BO25284" s="3"/>
      <c r="BP25284" s="3"/>
      <c r="BQ25284" s="3"/>
      <c r="BR25284" s="3"/>
      <c r="BS25284" s="3"/>
    </row>
    <row r="25285" spans="11:71" x14ac:dyDescent="0.25">
      <c r="K25285" s="3"/>
      <c r="L25285" s="3"/>
      <c r="M25285" s="3"/>
      <c r="N25285" s="3"/>
      <c r="O25285" s="3"/>
      <c r="P25285" s="3"/>
      <c r="S25285" s="3"/>
      <c r="T25285" s="3"/>
      <c r="U25285" s="3"/>
      <c r="V25285" s="3"/>
      <c r="W25285" s="3"/>
      <c r="X25285" s="3"/>
      <c r="Y25285" s="3"/>
      <c r="Z25285" s="3"/>
      <c r="AA25285" s="3"/>
      <c r="AB25285" s="3"/>
      <c r="AC25285" s="3"/>
      <c r="AD25285" s="3"/>
      <c r="AE25285" s="3"/>
      <c r="AF25285" s="3"/>
      <c r="AG25285" s="3"/>
      <c r="AH25285" s="3"/>
      <c r="AI25285" s="3"/>
      <c r="AJ25285" s="3"/>
      <c r="BM25285" s="3"/>
      <c r="BN25285" s="3"/>
      <c r="BO25285" s="3"/>
      <c r="BP25285" s="3"/>
      <c r="BQ25285" s="3"/>
      <c r="BR25285" s="3"/>
      <c r="BS25285" s="3"/>
    </row>
    <row r="25286" spans="11:71" x14ac:dyDescent="0.25">
      <c r="K25286" s="3"/>
      <c r="L25286" s="3"/>
      <c r="M25286" s="3"/>
      <c r="N25286" s="3"/>
      <c r="O25286" s="3"/>
      <c r="P25286" s="3"/>
      <c r="S25286" s="3"/>
      <c r="T25286" s="3"/>
      <c r="U25286" s="3"/>
      <c r="V25286" s="3"/>
      <c r="W25286" s="3"/>
      <c r="X25286" s="3"/>
      <c r="Y25286" s="3"/>
      <c r="Z25286" s="3"/>
      <c r="AA25286" s="3"/>
      <c r="AB25286" s="3"/>
      <c r="AC25286" s="3"/>
      <c r="AD25286" s="3"/>
      <c r="AE25286" s="3"/>
      <c r="AF25286" s="3"/>
      <c r="AG25286" s="3"/>
      <c r="AH25286" s="3"/>
      <c r="AI25286" s="3"/>
      <c r="AJ25286" s="3"/>
      <c r="BM25286" s="3"/>
      <c r="BN25286" s="3"/>
      <c r="BO25286" s="3"/>
      <c r="BP25286" s="3"/>
      <c r="BQ25286" s="3"/>
      <c r="BR25286" s="3"/>
      <c r="BS25286" s="3"/>
    </row>
    <row r="25287" spans="11:71" x14ac:dyDescent="0.25">
      <c r="K25287" s="3"/>
      <c r="L25287" s="3"/>
      <c r="M25287" s="3"/>
      <c r="N25287" s="3"/>
      <c r="O25287" s="3"/>
      <c r="P25287" s="3"/>
      <c r="S25287" s="3"/>
      <c r="T25287" s="3"/>
      <c r="U25287" s="3"/>
      <c r="V25287" s="3"/>
      <c r="W25287" s="3"/>
      <c r="X25287" s="3"/>
      <c r="Y25287" s="3"/>
      <c r="Z25287" s="3"/>
      <c r="AA25287" s="3"/>
      <c r="AB25287" s="3"/>
      <c r="AC25287" s="3"/>
      <c r="AD25287" s="3"/>
      <c r="AE25287" s="3"/>
      <c r="AF25287" s="3"/>
      <c r="AG25287" s="3"/>
      <c r="AH25287" s="3"/>
      <c r="AI25287" s="3"/>
      <c r="AJ25287" s="3"/>
      <c r="BM25287" s="3"/>
      <c r="BN25287" s="3"/>
      <c r="BO25287" s="3"/>
      <c r="BP25287" s="3"/>
      <c r="BQ25287" s="3"/>
      <c r="BR25287" s="3"/>
      <c r="BS25287" s="3"/>
    </row>
    <row r="25288" spans="11:71" x14ac:dyDescent="0.25">
      <c r="K25288" s="3"/>
      <c r="L25288" s="3"/>
      <c r="M25288" s="3"/>
      <c r="N25288" s="3"/>
      <c r="O25288" s="3"/>
      <c r="P25288" s="3"/>
      <c r="S25288" s="3"/>
      <c r="T25288" s="3"/>
      <c r="U25288" s="3"/>
      <c r="V25288" s="3"/>
      <c r="W25288" s="3"/>
      <c r="X25288" s="3"/>
      <c r="Y25288" s="3"/>
      <c r="Z25288" s="3"/>
      <c r="AA25288" s="3"/>
      <c r="AB25288" s="3"/>
      <c r="AC25288" s="3"/>
      <c r="AD25288" s="3"/>
      <c r="AE25288" s="3"/>
      <c r="AF25288" s="3"/>
      <c r="AG25288" s="3"/>
      <c r="AH25288" s="3"/>
      <c r="AI25288" s="3"/>
      <c r="AJ25288" s="3"/>
      <c r="BM25288" s="3"/>
      <c r="BN25288" s="3"/>
      <c r="BO25288" s="3"/>
      <c r="BP25288" s="3"/>
      <c r="BQ25288" s="3"/>
      <c r="BR25288" s="3"/>
      <c r="BS25288" s="3"/>
    </row>
    <row r="25289" spans="11:71" x14ac:dyDescent="0.25">
      <c r="K25289" s="3"/>
      <c r="L25289" s="3"/>
      <c r="M25289" s="3"/>
      <c r="N25289" s="3"/>
      <c r="O25289" s="3"/>
      <c r="P25289" s="3"/>
      <c r="S25289" s="3"/>
      <c r="T25289" s="3"/>
      <c r="U25289" s="3"/>
      <c r="V25289" s="3"/>
      <c r="W25289" s="3"/>
      <c r="X25289" s="3"/>
      <c r="Y25289" s="3"/>
      <c r="Z25289" s="3"/>
      <c r="AA25289" s="3"/>
      <c r="AB25289" s="3"/>
      <c r="AC25289" s="3"/>
      <c r="AD25289" s="3"/>
      <c r="AE25289" s="3"/>
      <c r="AF25289" s="3"/>
      <c r="AG25289" s="3"/>
      <c r="AH25289" s="3"/>
      <c r="AI25289" s="3"/>
      <c r="AJ25289" s="3"/>
      <c r="BM25289" s="3"/>
      <c r="BN25289" s="3"/>
      <c r="BO25289" s="3"/>
      <c r="BP25289" s="3"/>
      <c r="BQ25289" s="3"/>
      <c r="BR25289" s="3"/>
      <c r="BS25289" s="3"/>
    </row>
    <row r="25290" spans="11:71" x14ac:dyDescent="0.25">
      <c r="K25290" s="3"/>
      <c r="L25290" s="3"/>
      <c r="M25290" s="3"/>
      <c r="N25290" s="3"/>
      <c r="O25290" s="3"/>
      <c r="P25290" s="3"/>
      <c r="S25290" s="3"/>
      <c r="T25290" s="3"/>
      <c r="U25290" s="3"/>
      <c r="V25290" s="3"/>
      <c r="W25290" s="3"/>
      <c r="X25290" s="3"/>
      <c r="Y25290" s="3"/>
      <c r="Z25290" s="3"/>
      <c r="AA25290" s="3"/>
      <c r="AB25290" s="3"/>
      <c r="AC25290" s="3"/>
      <c r="AD25290" s="3"/>
      <c r="AE25290" s="3"/>
      <c r="AF25290" s="3"/>
      <c r="AG25290" s="3"/>
      <c r="AH25290" s="3"/>
      <c r="AI25290" s="3"/>
      <c r="AJ25290" s="3"/>
      <c r="BM25290" s="3"/>
      <c r="BN25290" s="3"/>
      <c r="BO25290" s="3"/>
      <c r="BP25290" s="3"/>
      <c r="BQ25290" s="3"/>
      <c r="BR25290" s="3"/>
      <c r="BS25290" s="3"/>
    </row>
    <row r="25291" spans="11:71" x14ac:dyDescent="0.25">
      <c r="K25291" s="3"/>
      <c r="L25291" s="3"/>
      <c r="M25291" s="3"/>
      <c r="N25291" s="3"/>
      <c r="O25291" s="3"/>
      <c r="P25291" s="3"/>
      <c r="S25291" s="3"/>
      <c r="T25291" s="3"/>
      <c r="U25291" s="3"/>
      <c r="V25291" s="3"/>
      <c r="W25291" s="3"/>
      <c r="X25291" s="3"/>
      <c r="Y25291" s="3"/>
      <c r="Z25291" s="3"/>
      <c r="AA25291" s="3"/>
      <c r="AB25291" s="3"/>
      <c r="AC25291" s="3"/>
      <c r="AD25291" s="3"/>
      <c r="AE25291" s="3"/>
      <c r="AF25291" s="3"/>
      <c r="AG25291" s="3"/>
      <c r="AH25291" s="3"/>
      <c r="AI25291" s="3"/>
      <c r="AJ25291" s="3"/>
      <c r="BM25291" s="3"/>
      <c r="BN25291" s="3"/>
      <c r="BO25291" s="3"/>
      <c r="BP25291" s="3"/>
      <c r="BQ25291" s="3"/>
      <c r="BR25291" s="3"/>
      <c r="BS25291" s="3"/>
    </row>
    <row r="25292" spans="11:71" x14ac:dyDescent="0.25">
      <c r="K25292" s="3"/>
      <c r="L25292" s="3"/>
      <c r="M25292" s="3"/>
      <c r="N25292" s="3"/>
      <c r="O25292" s="3"/>
      <c r="P25292" s="3"/>
      <c r="S25292" s="3"/>
      <c r="T25292" s="3"/>
      <c r="U25292" s="3"/>
      <c r="V25292" s="3"/>
      <c r="W25292" s="3"/>
      <c r="X25292" s="3"/>
      <c r="Y25292" s="3"/>
      <c r="Z25292" s="3"/>
      <c r="AA25292" s="3"/>
      <c r="AB25292" s="3"/>
      <c r="AC25292" s="3"/>
      <c r="AD25292" s="3"/>
      <c r="AE25292" s="3"/>
      <c r="AF25292" s="3"/>
      <c r="AG25292" s="3"/>
      <c r="AH25292" s="3"/>
      <c r="AI25292" s="3"/>
      <c r="AJ25292" s="3"/>
      <c r="BM25292" s="3"/>
      <c r="BN25292" s="3"/>
      <c r="BO25292" s="3"/>
      <c r="BP25292" s="3"/>
      <c r="BQ25292" s="3"/>
      <c r="BR25292" s="3"/>
      <c r="BS25292" s="3"/>
    </row>
    <row r="25293" spans="11:71" x14ac:dyDescent="0.25">
      <c r="K25293" s="3"/>
      <c r="L25293" s="3"/>
      <c r="M25293" s="3"/>
      <c r="N25293" s="3"/>
      <c r="O25293" s="3"/>
      <c r="P25293" s="3"/>
      <c r="S25293" s="3"/>
      <c r="T25293" s="3"/>
      <c r="U25293" s="3"/>
      <c r="V25293" s="3"/>
      <c r="W25293" s="3"/>
      <c r="X25293" s="3"/>
      <c r="Y25293" s="3"/>
      <c r="Z25293" s="3"/>
      <c r="AA25293" s="3"/>
      <c r="AB25293" s="3"/>
      <c r="AC25293" s="3"/>
      <c r="AD25293" s="3"/>
      <c r="AE25293" s="3"/>
      <c r="AF25293" s="3"/>
      <c r="AG25293" s="3"/>
      <c r="AH25293" s="3"/>
      <c r="AI25293" s="3"/>
      <c r="AJ25293" s="3"/>
      <c r="BM25293" s="3"/>
      <c r="BN25293" s="3"/>
      <c r="BO25293" s="3"/>
      <c r="BP25293" s="3"/>
      <c r="BQ25293" s="3"/>
      <c r="BR25293" s="3"/>
      <c r="BS25293" s="3"/>
    </row>
    <row r="25294" spans="11:71" x14ac:dyDescent="0.25">
      <c r="K25294" s="3"/>
      <c r="L25294" s="3"/>
      <c r="M25294" s="3"/>
      <c r="N25294" s="3"/>
      <c r="O25294" s="3"/>
      <c r="P25294" s="3"/>
      <c r="S25294" s="3"/>
      <c r="T25294" s="3"/>
      <c r="U25294" s="3"/>
      <c r="V25294" s="3"/>
      <c r="W25294" s="3"/>
      <c r="X25294" s="3"/>
      <c r="Y25294" s="3"/>
      <c r="Z25294" s="3"/>
      <c r="AA25294" s="3"/>
      <c r="AB25294" s="3"/>
      <c r="AC25294" s="3"/>
      <c r="AD25294" s="3"/>
      <c r="AE25294" s="3"/>
      <c r="AF25294" s="3"/>
      <c r="AG25294" s="3"/>
      <c r="AH25294" s="3"/>
      <c r="AI25294" s="3"/>
      <c r="AJ25294" s="3"/>
      <c r="BM25294" s="3"/>
      <c r="BN25294" s="3"/>
      <c r="BO25294" s="3"/>
      <c r="BP25294" s="3"/>
      <c r="BQ25294" s="3"/>
      <c r="BR25294" s="3"/>
      <c r="BS25294" s="3"/>
    </row>
    <row r="25295" spans="11:71" x14ac:dyDescent="0.25">
      <c r="K25295" s="3"/>
      <c r="L25295" s="3"/>
      <c r="M25295" s="3"/>
      <c r="N25295" s="3"/>
      <c r="O25295" s="3"/>
      <c r="P25295" s="3"/>
      <c r="S25295" s="3"/>
      <c r="T25295" s="3"/>
      <c r="U25295" s="3"/>
      <c r="V25295" s="3"/>
      <c r="W25295" s="3"/>
      <c r="X25295" s="3"/>
      <c r="Y25295" s="3"/>
      <c r="Z25295" s="3"/>
      <c r="AA25295" s="3"/>
      <c r="AB25295" s="3"/>
      <c r="AC25295" s="3"/>
      <c r="AD25295" s="3"/>
      <c r="AE25295" s="3"/>
      <c r="AF25295" s="3"/>
      <c r="AG25295" s="3"/>
      <c r="AH25295" s="3"/>
      <c r="AI25295" s="3"/>
      <c r="AJ25295" s="3"/>
      <c r="BM25295" s="3"/>
      <c r="BN25295" s="3"/>
      <c r="BO25295" s="3"/>
      <c r="BP25295" s="3"/>
      <c r="BQ25295" s="3"/>
      <c r="BR25295" s="3"/>
      <c r="BS25295" s="3"/>
    </row>
    <row r="25296" spans="11:71" x14ac:dyDescent="0.25">
      <c r="K25296" s="3"/>
      <c r="L25296" s="3"/>
      <c r="M25296" s="3"/>
      <c r="N25296" s="3"/>
      <c r="O25296" s="3"/>
      <c r="P25296" s="3"/>
      <c r="S25296" s="3"/>
      <c r="T25296" s="3"/>
      <c r="U25296" s="3"/>
      <c r="V25296" s="3"/>
      <c r="W25296" s="3"/>
      <c r="X25296" s="3"/>
      <c r="Y25296" s="3"/>
      <c r="Z25296" s="3"/>
      <c r="AA25296" s="3"/>
      <c r="AB25296" s="3"/>
      <c r="AC25296" s="3"/>
      <c r="AD25296" s="3"/>
      <c r="AE25296" s="3"/>
      <c r="AF25296" s="3"/>
      <c r="AG25296" s="3"/>
      <c r="AH25296" s="3"/>
      <c r="AI25296" s="3"/>
      <c r="AJ25296" s="3"/>
      <c r="BM25296" s="3"/>
      <c r="BN25296" s="3"/>
      <c r="BO25296" s="3"/>
      <c r="BP25296" s="3"/>
      <c r="BQ25296" s="3"/>
      <c r="BR25296" s="3"/>
      <c r="BS25296" s="3"/>
    </row>
    <row r="25297" spans="11:71" x14ac:dyDescent="0.25">
      <c r="K25297" s="3"/>
      <c r="L25297" s="3"/>
      <c r="M25297" s="3"/>
      <c r="N25297" s="3"/>
      <c r="O25297" s="3"/>
      <c r="P25297" s="3"/>
      <c r="S25297" s="3"/>
      <c r="T25297" s="3"/>
      <c r="U25297" s="3"/>
      <c r="V25297" s="3"/>
      <c r="W25297" s="3"/>
      <c r="X25297" s="3"/>
      <c r="Y25297" s="3"/>
      <c r="Z25297" s="3"/>
      <c r="AA25297" s="3"/>
      <c r="AB25297" s="3"/>
      <c r="AC25297" s="3"/>
      <c r="AD25297" s="3"/>
      <c r="AE25297" s="3"/>
      <c r="AF25297" s="3"/>
      <c r="AG25297" s="3"/>
      <c r="AH25297" s="3"/>
      <c r="AI25297" s="3"/>
      <c r="AJ25297" s="3"/>
      <c r="BM25297" s="3"/>
      <c r="BN25297" s="3"/>
      <c r="BO25297" s="3"/>
      <c r="BP25297" s="3"/>
      <c r="BQ25297" s="3"/>
      <c r="BR25297" s="3"/>
      <c r="BS25297" s="3"/>
    </row>
    <row r="25298" spans="11:71" x14ac:dyDescent="0.25">
      <c r="K25298" s="3"/>
      <c r="L25298" s="3"/>
      <c r="M25298" s="3"/>
      <c r="N25298" s="3"/>
      <c r="O25298" s="3"/>
      <c r="P25298" s="3"/>
      <c r="S25298" s="3"/>
      <c r="T25298" s="3"/>
      <c r="U25298" s="3"/>
      <c r="V25298" s="3"/>
      <c r="W25298" s="3"/>
      <c r="X25298" s="3"/>
      <c r="Y25298" s="3"/>
      <c r="Z25298" s="3"/>
      <c r="AA25298" s="3"/>
      <c r="AB25298" s="3"/>
      <c r="AC25298" s="3"/>
      <c r="AD25298" s="3"/>
      <c r="AE25298" s="3"/>
      <c r="AF25298" s="3"/>
      <c r="AG25298" s="3"/>
      <c r="AH25298" s="3"/>
      <c r="AI25298" s="3"/>
      <c r="AJ25298" s="3"/>
      <c r="BM25298" s="3"/>
      <c r="BN25298" s="3"/>
      <c r="BO25298" s="3"/>
      <c r="BP25298" s="3"/>
      <c r="BQ25298" s="3"/>
      <c r="BR25298" s="3"/>
      <c r="BS25298" s="3"/>
    </row>
    <row r="25299" spans="11:71" x14ac:dyDescent="0.25">
      <c r="K25299" s="3"/>
      <c r="L25299" s="3"/>
      <c r="M25299" s="3"/>
      <c r="N25299" s="3"/>
      <c r="O25299" s="3"/>
      <c r="P25299" s="3"/>
      <c r="S25299" s="3"/>
      <c r="T25299" s="3"/>
      <c r="U25299" s="3"/>
      <c r="V25299" s="3"/>
      <c r="W25299" s="3"/>
      <c r="X25299" s="3"/>
      <c r="Y25299" s="3"/>
      <c r="Z25299" s="3"/>
      <c r="AA25299" s="3"/>
      <c r="AB25299" s="3"/>
      <c r="AC25299" s="3"/>
      <c r="AD25299" s="3"/>
      <c r="AE25299" s="3"/>
      <c r="AF25299" s="3"/>
      <c r="AG25299" s="3"/>
      <c r="AH25299" s="3"/>
      <c r="AI25299" s="3"/>
      <c r="AJ25299" s="3"/>
      <c r="BM25299" s="3"/>
      <c r="BN25299" s="3"/>
      <c r="BO25299" s="3"/>
      <c r="BP25299" s="3"/>
      <c r="BQ25299" s="3"/>
      <c r="BR25299" s="3"/>
      <c r="BS25299" s="3"/>
    </row>
    <row r="25300" spans="11:71" x14ac:dyDescent="0.25">
      <c r="K25300" s="3"/>
      <c r="L25300" s="3"/>
      <c r="M25300" s="3"/>
      <c r="N25300" s="3"/>
      <c r="O25300" s="3"/>
      <c r="P25300" s="3"/>
      <c r="S25300" s="3"/>
      <c r="T25300" s="3"/>
      <c r="U25300" s="3"/>
      <c r="V25300" s="3"/>
      <c r="W25300" s="3"/>
      <c r="X25300" s="3"/>
      <c r="Y25300" s="3"/>
      <c r="Z25300" s="3"/>
      <c r="AA25300" s="3"/>
      <c r="AB25300" s="3"/>
      <c r="AC25300" s="3"/>
      <c r="AD25300" s="3"/>
      <c r="AE25300" s="3"/>
      <c r="AF25300" s="3"/>
      <c r="AG25300" s="3"/>
      <c r="AH25300" s="3"/>
      <c r="AI25300" s="3"/>
      <c r="AJ25300" s="3"/>
      <c r="BM25300" s="3"/>
      <c r="BN25300" s="3"/>
      <c r="BO25300" s="3"/>
      <c r="BP25300" s="3"/>
      <c r="BQ25300" s="3"/>
      <c r="BR25300" s="3"/>
      <c r="BS25300" s="3"/>
    </row>
    <row r="25301" spans="11:71" x14ac:dyDescent="0.25">
      <c r="K25301" s="3"/>
      <c r="L25301" s="3"/>
      <c r="M25301" s="3"/>
      <c r="N25301" s="3"/>
      <c r="O25301" s="3"/>
      <c r="P25301" s="3"/>
      <c r="S25301" s="3"/>
      <c r="T25301" s="3"/>
      <c r="U25301" s="3"/>
      <c r="V25301" s="3"/>
      <c r="W25301" s="3"/>
      <c r="X25301" s="3"/>
      <c r="Y25301" s="3"/>
      <c r="Z25301" s="3"/>
      <c r="AA25301" s="3"/>
      <c r="AB25301" s="3"/>
      <c r="AC25301" s="3"/>
      <c r="AD25301" s="3"/>
      <c r="AE25301" s="3"/>
      <c r="AF25301" s="3"/>
      <c r="AG25301" s="3"/>
      <c r="AH25301" s="3"/>
      <c r="AI25301" s="3"/>
      <c r="AJ25301" s="3"/>
      <c r="BM25301" s="3"/>
      <c r="BN25301" s="3"/>
      <c r="BO25301" s="3"/>
      <c r="BP25301" s="3"/>
      <c r="BQ25301" s="3"/>
      <c r="BR25301" s="3"/>
      <c r="BS25301" s="3"/>
    </row>
    <row r="25302" spans="11:71" x14ac:dyDescent="0.25">
      <c r="K25302" s="3"/>
      <c r="L25302" s="3"/>
      <c r="M25302" s="3"/>
      <c r="N25302" s="3"/>
      <c r="O25302" s="3"/>
      <c r="P25302" s="3"/>
      <c r="S25302" s="3"/>
      <c r="T25302" s="3"/>
      <c r="U25302" s="3"/>
      <c r="V25302" s="3"/>
      <c r="W25302" s="3"/>
      <c r="X25302" s="3"/>
      <c r="Y25302" s="3"/>
      <c r="Z25302" s="3"/>
      <c r="AA25302" s="3"/>
      <c r="AB25302" s="3"/>
      <c r="AC25302" s="3"/>
      <c r="AD25302" s="3"/>
      <c r="AE25302" s="3"/>
      <c r="AF25302" s="3"/>
      <c r="AG25302" s="3"/>
      <c r="AH25302" s="3"/>
      <c r="AI25302" s="3"/>
      <c r="AJ25302" s="3"/>
      <c r="BM25302" s="3"/>
      <c r="BN25302" s="3"/>
      <c r="BO25302" s="3"/>
      <c r="BP25302" s="3"/>
      <c r="BQ25302" s="3"/>
      <c r="BR25302" s="3"/>
      <c r="BS25302" s="3"/>
    </row>
    <row r="25303" spans="11:71" x14ac:dyDescent="0.25">
      <c r="K25303" s="3"/>
      <c r="L25303" s="3"/>
      <c r="M25303" s="3"/>
      <c r="N25303" s="3"/>
      <c r="O25303" s="3"/>
      <c r="P25303" s="3"/>
      <c r="S25303" s="3"/>
      <c r="T25303" s="3"/>
      <c r="U25303" s="3"/>
      <c r="V25303" s="3"/>
      <c r="W25303" s="3"/>
      <c r="X25303" s="3"/>
      <c r="Y25303" s="3"/>
      <c r="Z25303" s="3"/>
      <c r="AA25303" s="3"/>
      <c r="AB25303" s="3"/>
      <c r="AC25303" s="3"/>
      <c r="AD25303" s="3"/>
      <c r="AE25303" s="3"/>
      <c r="AF25303" s="3"/>
      <c r="AG25303" s="3"/>
      <c r="AH25303" s="3"/>
      <c r="AI25303" s="3"/>
      <c r="AJ25303" s="3"/>
      <c r="BM25303" s="3"/>
      <c r="BN25303" s="3"/>
      <c r="BO25303" s="3"/>
      <c r="BP25303" s="3"/>
      <c r="BQ25303" s="3"/>
      <c r="BR25303" s="3"/>
      <c r="BS25303" s="3"/>
    </row>
    <row r="25304" spans="11:71" x14ac:dyDescent="0.25">
      <c r="K25304" s="3"/>
      <c r="L25304" s="3"/>
      <c r="M25304" s="3"/>
      <c r="N25304" s="3"/>
      <c r="O25304" s="3"/>
      <c r="P25304" s="3"/>
      <c r="S25304" s="3"/>
      <c r="T25304" s="3"/>
      <c r="U25304" s="3"/>
      <c r="V25304" s="3"/>
      <c r="W25304" s="3"/>
      <c r="X25304" s="3"/>
      <c r="Y25304" s="3"/>
      <c r="Z25304" s="3"/>
      <c r="AA25304" s="3"/>
      <c r="AB25304" s="3"/>
      <c r="AC25304" s="3"/>
      <c r="AD25304" s="3"/>
      <c r="AE25304" s="3"/>
      <c r="AF25304" s="3"/>
      <c r="AG25304" s="3"/>
      <c r="AH25304" s="3"/>
      <c r="AI25304" s="3"/>
      <c r="AJ25304" s="3"/>
      <c r="BM25304" s="3"/>
      <c r="BN25304" s="3"/>
      <c r="BO25304" s="3"/>
      <c r="BP25304" s="3"/>
      <c r="BQ25304" s="3"/>
      <c r="BR25304" s="3"/>
      <c r="BS25304" s="3"/>
    </row>
    <row r="25305" spans="11:71" x14ac:dyDescent="0.25">
      <c r="K25305" s="3"/>
      <c r="L25305" s="3"/>
      <c r="M25305" s="3"/>
      <c r="N25305" s="3"/>
      <c r="O25305" s="3"/>
      <c r="P25305" s="3"/>
      <c r="S25305" s="3"/>
      <c r="T25305" s="3"/>
      <c r="U25305" s="3"/>
      <c r="V25305" s="3"/>
      <c r="W25305" s="3"/>
      <c r="X25305" s="3"/>
      <c r="Y25305" s="3"/>
      <c r="Z25305" s="3"/>
      <c r="AA25305" s="3"/>
      <c r="AB25305" s="3"/>
      <c r="AC25305" s="3"/>
      <c r="AD25305" s="3"/>
      <c r="AE25305" s="3"/>
      <c r="AF25305" s="3"/>
      <c r="AG25305" s="3"/>
      <c r="AH25305" s="3"/>
      <c r="AI25305" s="3"/>
      <c r="AJ25305" s="3"/>
      <c r="BM25305" s="3"/>
      <c r="BN25305" s="3"/>
      <c r="BO25305" s="3"/>
      <c r="BP25305" s="3"/>
      <c r="BQ25305" s="3"/>
      <c r="BR25305" s="3"/>
      <c r="BS25305" s="3"/>
    </row>
    <row r="25306" spans="11:71" x14ac:dyDescent="0.25">
      <c r="K25306" s="3"/>
      <c r="L25306" s="3"/>
      <c r="M25306" s="3"/>
      <c r="N25306" s="3"/>
      <c r="O25306" s="3"/>
      <c r="P25306" s="3"/>
      <c r="S25306" s="3"/>
      <c r="T25306" s="3"/>
      <c r="U25306" s="3"/>
      <c r="V25306" s="3"/>
      <c r="W25306" s="3"/>
      <c r="X25306" s="3"/>
      <c r="Y25306" s="3"/>
      <c r="Z25306" s="3"/>
      <c r="AA25306" s="3"/>
      <c r="AB25306" s="3"/>
      <c r="AC25306" s="3"/>
      <c r="AD25306" s="3"/>
      <c r="AE25306" s="3"/>
      <c r="AF25306" s="3"/>
      <c r="AG25306" s="3"/>
      <c r="AH25306" s="3"/>
      <c r="AI25306" s="3"/>
      <c r="AJ25306" s="3"/>
      <c r="BM25306" s="3"/>
      <c r="BN25306" s="3"/>
      <c r="BO25306" s="3"/>
      <c r="BP25306" s="3"/>
      <c r="BQ25306" s="3"/>
      <c r="BR25306" s="3"/>
      <c r="BS25306" s="3"/>
    </row>
    <row r="25307" spans="11:71" x14ac:dyDescent="0.25">
      <c r="K25307" s="3"/>
      <c r="L25307" s="3"/>
      <c r="M25307" s="3"/>
      <c r="N25307" s="3"/>
      <c r="O25307" s="3"/>
      <c r="P25307" s="3"/>
      <c r="S25307" s="3"/>
      <c r="T25307" s="3"/>
      <c r="U25307" s="3"/>
      <c r="V25307" s="3"/>
      <c r="W25307" s="3"/>
      <c r="X25307" s="3"/>
      <c r="Y25307" s="3"/>
      <c r="Z25307" s="3"/>
      <c r="AA25307" s="3"/>
      <c r="AB25307" s="3"/>
      <c r="AC25307" s="3"/>
      <c r="AD25307" s="3"/>
      <c r="AE25307" s="3"/>
      <c r="AF25307" s="3"/>
      <c r="AG25307" s="3"/>
      <c r="AH25307" s="3"/>
      <c r="AI25307" s="3"/>
      <c r="AJ25307" s="3"/>
      <c r="BM25307" s="3"/>
      <c r="BN25307" s="3"/>
      <c r="BO25307" s="3"/>
      <c r="BP25307" s="3"/>
      <c r="BQ25307" s="3"/>
      <c r="BR25307" s="3"/>
      <c r="BS25307" s="3"/>
    </row>
    <row r="25308" spans="11:71" x14ac:dyDescent="0.25">
      <c r="K25308" s="3"/>
      <c r="L25308" s="3"/>
      <c r="M25308" s="3"/>
      <c r="N25308" s="3"/>
      <c r="O25308" s="3"/>
      <c r="P25308" s="3"/>
      <c r="S25308" s="3"/>
      <c r="T25308" s="3"/>
      <c r="U25308" s="3"/>
      <c r="V25308" s="3"/>
      <c r="W25308" s="3"/>
      <c r="X25308" s="3"/>
      <c r="Y25308" s="3"/>
      <c r="Z25308" s="3"/>
      <c r="AA25308" s="3"/>
      <c r="AB25308" s="3"/>
      <c r="AC25308" s="3"/>
      <c r="AD25308" s="3"/>
      <c r="AE25308" s="3"/>
      <c r="AF25308" s="3"/>
      <c r="AG25308" s="3"/>
      <c r="AH25308" s="3"/>
      <c r="AI25308" s="3"/>
      <c r="AJ25308" s="3"/>
      <c r="BM25308" s="3"/>
      <c r="BN25308" s="3"/>
      <c r="BO25308" s="3"/>
      <c r="BP25308" s="3"/>
      <c r="BQ25308" s="3"/>
      <c r="BR25308" s="3"/>
      <c r="BS25308" s="3"/>
    </row>
    <row r="25309" spans="11:71" x14ac:dyDescent="0.25">
      <c r="K25309" s="3"/>
      <c r="L25309" s="3"/>
      <c r="M25309" s="3"/>
      <c r="N25309" s="3"/>
      <c r="O25309" s="3"/>
      <c r="P25309" s="3"/>
      <c r="S25309" s="3"/>
      <c r="T25309" s="3"/>
      <c r="U25309" s="3"/>
      <c r="V25309" s="3"/>
      <c r="W25309" s="3"/>
      <c r="X25309" s="3"/>
      <c r="Y25309" s="3"/>
      <c r="Z25309" s="3"/>
      <c r="AA25309" s="3"/>
      <c r="AB25309" s="3"/>
      <c r="AC25309" s="3"/>
      <c r="AD25309" s="3"/>
      <c r="AE25309" s="3"/>
      <c r="AF25309" s="3"/>
      <c r="AG25309" s="3"/>
      <c r="AH25309" s="3"/>
      <c r="AI25309" s="3"/>
      <c r="AJ25309" s="3"/>
      <c r="BM25309" s="3"/>
      <c r="BN25309" s="3"/>
      <c r="BO25309" s="3"/>
      <c r="BP25309" s="3"/>
      <c r="BQ25309" s="3"/>
      <c r="BR25309" s="3"/>
      <c r="BS25309" s="3"/>
    </row>
    <row r="25310" spans="11:71" x14ac:dyDescent="0.25">
      <c r="K25310" s="3"/>
      <c r="L25310" s="3"/>
      <c r="M25310" s="3"/>
      <c r="N25310" s="3"/>
      <c r="O25310" s="3"/>
      <c r="P25310" s="3"/>
      <c r="S25310" s="3"/>
      <c r="T25310" s="3"/>
      <c r="U25310" s="3"/>
      <c r="V25310" s="3"/>
      <c r="W25310" s="3"/>
      <c r="X25310" s="3"/>
      <c r="Y25310" s="3"/>
      <c r="Z25310" s="3"/>
      <c r="AA25310" s="3"/>
      <c r="AB25310" s="3"/>
      <c r="AC25310" s="3"/>
      <c r="AD25310" s="3"/>
      <c r="AE25310" s="3"/>
      <c r="AF25310" s="3"/>
      <c r="AG25310" s="3"/>
      <c r="AH25310" s="3"/>
      <c r="AI25310" s="3"/>
      <c r="AJ25310" s="3"/>
      <c r="BM25310" s="3"/>
      <c r="BN25310" s="3"/>
      <c r="BO25310" s="3"/>
      <c r="BP25310" s="3"/>
      <c r="BQ25310" s="3"/>
      <c r="BR25310" s="3"/>
      <c r="BS25310" s="3"/>
    </row>
    <row r="25311" spans="11:71" x14ac:dyDescent="0.25">
      <c r="K25311" s="3"/>
      <c r="L25311" s="3"/>
      <c r="M25311" s="3"/>
      <c r="N25311" s="3"/>
      <c r="O25311" s="3"/>
      <c r="P25311" s="3"/>
      <c r="S25311" s="3"/>
      <c r="T25311" s="3"/>
      <c r="U25311" s="3"/>
      <c r="V25311" s="3"/>
      <c r="W25311" s="3"/>
      <c r="X25311" s="3"/>
      <c r="Y25311" s="3"/>
      <c r="Z25311" s="3"/>
      <c r="AA25311" s="3"/>
      <c r="AB25311" s="3"/>
      <c r="AC25311" s="3"/>
      <c r="AD25311" s="3"/>
      <c r="AE25311" s="3"/>
      <c r="AF25311" s="3"/>
      <c r="AG25311" s="3"/>
      <c r="AH25311" s="3"/>
      <c r="AI25311" s="3"/>
      <c r="AJ25311" s="3"/>
      <c r="BM25311" s="3"/>
      <c r="BN25311" s="3"/>
      <c r="BO25311" s="3"/>
      <c r="BP25311" s="3"/>
      <c r="BQ25311" s="3"/>
      <c r="BR25311" s="3"/>
      <c r="BS25311" s="3"/>
    </row>
    <row r="25312" spans="11:71" x14ac:dyDescent="0.25">
      <c r="K25312" s="3"/>
      <c r="L25312" s="3"/>
      <c r="M25312" s="3"/>
      <c r="N25312" s="3"/>
      <c r="O25312" s="3"/>
      <c r="P25312" s="3"/>
      <c r="S25312" s="3"/>
      <c r="T25312" s="3"/>
      <c r="U25312" s="3"/>
      <c r="V25312" s="3"/>
      <c r="W25312" s="3"/>
      <c r="X25312" s="3"/>
      <c r="Y25312" s="3"/>
      <c r="Z25312" s="3"/>
      <c r="AA25312" s="3"/>
      <c r="AB25312" s="3"/>
      <c r="AC25312" s="3"/>
      <c r="AD25312" s="3"/>
      <c r="AE25312" s="3"/>
      <c r="AF25312" s="3"/>
      <c r="AG25312" s="3"/>
      <c r="AH25312" s="3"/>
      <c r="AI25312" s="3"/>
      <c r="AJ25312" s="3"/>
      <c r="BM25312" s="3"/>
      <c r="BN25312" s="3"/>
      <c r="BO25312" s="3"/>
      <c r="BP25312" s="3"/>
      <c r="BQ25312" s="3"/>
      <c r="BR25312" s="3"/>
      <c r="BS25312" s="3"/>
    </row>
    <row r="25313" spans="11:71" x14ac:dyDescent="0.25">
      <c r="K25313" s="3"/>
      <c r="L25313" s="3"/>
      <c r="M25313" s="3"/>
      <c r="N25313" s="3"/>
      <c r="O25313" s="3"/>
      <c r="P25313" s="3"/>
      <c r="S25313" s="3"/>
      <c r="T25313" s="3"/>
      <c r="U25313" s="3"/>
      <c r="V25313" s="3"/>
      <c r="W25313" s="3"/>
      <c r="X25313" s="3"/>
      <c r="Y25313" s="3"/>
      <c r="Z25313" s="3"/>
      <c r="AA25313" s="3"/>
      <c r="AB25313" s="3"/>
      <c r="AC25313" s="3"/>
      <c r="AD25313" s="3"/>
      <c r="AE25313" s="3"/>
      <c r="AF25313" s="3"/>
      <c r="AG25313" s="3"/>
      <c r="AH25313" s="3"/>
      <c r="AI25313" s="3"/>
      <c r="AJ25313" s="3"/>
      <c r="BM25313" s="3"/>
      <c r="BN25313" s="3"/>
      <c r="BO25313" s="3"/>
      <c r="BP25313" s="3"/>
      <c r="BQ25313" s="3"/>
      <c r="BR25313" s="3"/>
      <c r="BS25313" s="3"/>
    </row>
    <row r="25314" spans="11:71" x14ac:dyDescent="0.25">
      <c r="K25314" s="3"/>
      <c r="L25314" s="3"/>
      <c r="M25314" s="3"/>
      <c r="N25314" s="3"/>
      <c r="O25314" s="3"/>
      <c r="P25314" s="3"/>
      <c r="S25314" s="3"/>
      <c r="T25314" s="3"/>
      <c r="U25314" s="3"/>
      <c r="V25314" s="3"/>
      <c r="W25314" s="3"/>
      <c r="X25314" s="3"/>
      <c r="Y25314" s="3"/>
      <c r="Z25314" s="3"/>
      <c r="AA25314" s="3"/>
      <c r="AB25314" s="3"/>
      <c r="AC25314" s="3"/>
      <c r="AD25314" s="3"/>
      <c r="AE25314" s="3"/>
      <c r="AF25314" s="3"/>
      <c r="AG25314" s="3"/>
      <c r="AH25314" s="3"/>
      <c r="AI25314" s="3"/>
      <c r="AJ25314" s="3"/>
      <c r="BM25314" s="3"/>
      <c r="BN25314" s="3"/>
      <c r="BO25314" s="3"/>
      <c r="BP25314" s="3"/>
      <c r="BQ25314" s="3"/>
      <c r="BR25314" s="3"/>
      <c r="BS25314" s="3"/>
    </row>
    <row r="25315" spans="11:71" x14ac:dyDescent="0.25">
      <c r="K25315" s="3"/>
      <c r="L25315" s="3"/>
      <c r="M25315" s="3"/>
      <c r="N25315" s="3"/>
      <c r="O25315" s="3"/>
      <c r="P25315" s="3"/>
      <c r="S25315" s="3"/>
      <c r="T25315" s="3"/>
      <c r="U25315" s="3"/>
      <c r="V25315" s="3"/>
      <c r="W25315" s="3"/>
      <c r="X25315" s="3"/>
      <c r="Y25315" s="3"/>
      <c r="Z25315" s="3"/>
      <c r="AA25315" s="3"/>
      <c r="AB25315" s="3"/>
      <c r="AC25315" s="3"/>
      <c r="AD25315" s="3"/>
      <c r="AE25315" s="3"/>
      <c r="AF25315" s="3"/>
      <c r="AG25315" s="3"/>
      <c r="AH25315" s="3"/>
      <c r="AI25315" s="3"/>
      <c r="AJ25315" s="3"/>
      <c r="BM25315" s="3"/>
      <c r="BN25315" s="3"/>
      <c r="BO25315" s="3"/>
      <c r="BP25315" s="3"/>
      <c r="BQ25315" s="3"/>
      <c r="BR25315" s="3"/>
      <c r="BS25315" s="3"/>
    </row>
    <row r="25316" spans="11:71" x14ac:dyDescent="0.25">
      <c r="K25316" s="3"/>
      <c r="L25316" s="3"/>
      <c r="M25316" s="3"/>
      <c r="N25316" s="3"/>
      <c r="O25316" s="3"/>
      <c r="P25316" s="3"/>
      <c r="S25316" s="3"/>
      <c r="T25316" s="3"/>
      <c r="U25316" s="3"/>
      <c r="V25316" s="3"/>
      <c r="W25316" s="3"/>
      <c r="X25316" s="3"/>
      <c r="Y25316" s="3"/>
      <c r="Z25316" s="3"/>
      <c r="AA25316" s="3"/>
      <c r="AB25316" s="3"/>
      <c r="AC25316" s="3"/>
      <c r="AD25316" s="3"/>
      <c r="AE25316" s="3"/>
      <c r="AF25316" s="3"/>
      <c r="AG25316" s="3"/>
      <c r="AH25316" s="3"/>
      <c r="AI25316" s="3"/>
      <c r="AJ25316" s="3"/>
      <c r="BM25316" s="3"/>
      <c r="BN25316" s="3"/>
      <c r="BO25316" s="3"/>
      <c r="BP25316" s="3"/>
      <c r="BQ25316" s="3"/>
      <c r="BR25316" s="3"/>
      <c r="BS25316" s="3"/>
    </row>
    <row r="25317" spans="11:71" x14ac:dyDescent="0.25">
      <c r="K25317" s="3"/>
      <c r="L25317" s="3"/>
      <c r="M25317" s="3"/>
      <c r="N25317" s="3"/>
      <c r="O25317" s="3"/>
      <c r="P25317" s="3"/>
      <c r="S25317" s="3"/>
      <c r="T25317" s="3"/>
      <c r="U25317" s="3"/>
      <c r="V25317" s="3"/>
      <c r="W25317" s="3"/>
      <c r="X25317" s="3"/>
      <c r="Y25317" s="3"/>
      <c r="Z25317" s="3"/>
      <c r="AA25317" s="3"/>
      <c r="AB25317" s="3"/>
      <c r="AC25317" s="3"/>
      <c r="AD25317" s="3"/>
      <c r="AE25317" s="3"/>
      <c r="AF25317" s="3"/>
      <c r="AG25317" s="3"/>
      <c r="AH25317" s="3"/>
      <c r="AI25317" s="3"/>
      <c r="AJ25317" s="3"/>
      <c r="BM25317" s="3"/>
      <c r="BN25317" s="3"/>
      <c r="BO25317" s="3"/>
      <c r="BP25317" s="3"/>
      <c r="BQ25317" s="3"/>
      <c r="BR25317" s="3"/>
      <c r="BS25317" s="3"/>
    </row>
    <row r="25318" spans="11:71" x14ac:dyDescent="0.25">
      <c r="K25318" s="3"/>
      <c r="L25318" s="3"/>
      <c r="M25318" s="3"/>
      <c r="N25318" s="3"/>
      <c r="O25318" s="3"/>
      <c r="P25318" s="3"/>
      <c r="S25318" s="3"/>
      <c r="T25318" s="3"/>
      <c r="U25318" s="3"/>
      <c r="V25318" s="3"/>
      <c r="W25318" s="3"/>
      <c r="X25318" s="3"/>
      <c r="Y25318" s="3"/>
      <c r="Z25318" s="3"/>
      <c r="AA25318" s="3"/>
      <c r="AB25318" s="3"/>
      <c r="AC25318" s="3"/>
      <c r="AD25318" s="3"/>
      <c r="AE25318" s="3"/>
      <c r="AF25318" s="3"/>
      <c r="AG25318" s="3"/>
      <c r="AH25318" s="3"/>
      <c r="AI25318" s="3"/>
      <c r="AJ25318" s="3"/>
      <c r="BM25318" s="3"/>
      <c r="BN25318" s="3"/>
      <c r="BO25318" s="3"/>
      <c r="BP25318" s="3"/>
      <c r="BQ25318" s="3"/>
      <c r="BR25318" s="3"/>
      <c r="BS25318" s="3"/>
    </row>
    <row r="25319" spans="11:71" x14ac:dyDescent="0.25">
      <c r="K25319" s="3"/>
      <c r="L25319" s="3"/>
      <c r="M25319" s="3"/>
      <c r="N25319" s="3"/>
      <c r="O25319" s="3"/>
      <c r="P25319" s="3"/>
      <c r="S25319" s="3"/>
      <c r="T25319" s="3"/>
      <c r="U25319" s="3"/>
      <c r="V25319" s="3"/>
      <c r="W25319" s="3"/>
      <c r="X25319" s="3"/>
      <c r="Y25319" s="3"/>
      <c r="Z25319" s="3"/>
      <c r="AA25319" s="3"/>
      <c r="AB25319" s="3"/>
      <c r="AC25319" s="3"/>
      <c r="AD25319" s="3"/>
      <c r="AE25319" s="3"/>
      <c r="AF25319" s="3"/>
      <c r="AG25319" s="3"/>
      <c r="AH25319" s="3"/>
      <c r="AI25319" s="3"/>
      <c r="AJ25319" s="3"/>
      <c r="BM25319" s="3"/>
      <c r="BN25319" s="3"/>
      <c r="BO25319" s="3"/>
      <c r="BP25319" s="3"/>
      <c r="BQ25319" s="3"/>
      <c r="BR25319" s="3"/>
      <c r="BS25319" s="3"/>
    </row>
    <row r="25320" spans="11:71" x14ac:dyDescent="0.25">
      <c r="K25320" s="3"/>
      <c r="L25320" s="3"/>
      <c r="M25320" s="3"/>
      <c r="N25320" s="3"/>
      <c r="O25320" s="3"/>
      <c r="P25320" s="3"/>
      <c r="S25320" s="3"/>
      <c r="T25320" s="3"/>
      <c r="U25320" s="3"/>
      <c r="V25320" s="3"/>
      <c r="W25320" s="3"/>
      <c r="X25320" s="3"/>
      <c r="Y25320" s="3"/>
      <c r="Z25320" s="3"/>
      <c r="AA25320" s="3"/>
      <c r="AB25320" s="3"/>
      <c r="AC25320" s="3"/>
      <c r="AD25320" s="3"/>
      <c r="AE25320" s="3"/>
      <c r="AF25320" s="3"/>
      <c r="AG25320" s="3"/>
      <c r="AH25320" s="3"/>
      <c r="AI25320" s="3"/>
      <c r="AJ25320" s="3"/>
      <c r="BM25320" s="3"/>
      <c r="BN25320" s="3"/>
      <c r="BO25320" s="3"/>
      <c r="BP25320" s="3"/>
      <c r="BQ25320" s="3"/>
      <c r="BR25320" s="3"/>
      <c r="BS25320" s="3"/>
    </row>
    <row r="25321" spans="11:71" x14ac:dyDescent="0.25">
      <c r="K25321" s="3"/>
      <c r="L25321" s="3"/>
      <c r="M25321" s="3"/>
      <c r="N25321" s="3"/>
      <c r="O25321" s="3"/>
      <c r="P25321" s="3"/>
      <c r="S25321" s="3"/>
      <c r="T25321" s="3"/>
      <c r="U25321" s="3"/>
      <c r="V25321" s="3"/>
      <c r="W25321" s="3"/>
      <c r="X25321" s="3"/>
      <c r="Y25321" s="3"/>
      <c r="Z25321" s="3"/>
      <c r="AA25321" s="3"/>
      <c r="AB25321" s="3"/>
      <c r="AC25321" s="3"/>
      <c r="AD25321" s="3"/>
      <c r="AE25321" s="3"/>
      <c r="AF25321" s="3"/>
      <c r="AG25321" s="3"/>
      <c r="AH25321" s="3"/>
      <c r="AI25321" s="3"/>
      <c r="AJ25321" s="3"/>
      <c r="BM25321" s="3"/>
      <c r="BN25321" s="3"/>
      <c r="BO25321" s="3"/>
      <c r="BP25321" s="3"/>
      <c r="BQ25321" s="3"/>
      <c r="BR25321" s="3"/>
      <c r="BS25321" s="3"/>
    </row>
    <row r="25322" spans="11:71" x14ac:dyDescent="0.25">
      <c r="K25322" s="3"/>
      <c r="L25322" s="3"/>
      <c r="M25322" s="3"/>
      <c r="N25322" s="3"/>
      <c r="O25322" s="3"/>
      <c r="P25322" s="3"/>
      <c r="S25322" s="3"/>
      <c r="T25322" s="3"/>
      <c r="U25322" s="3"/>
      <c r="V25322" s="3"/>
      <c r="W25322" s="3"/>
      <c r="X25322" s="3"/>
      <c r="Y25322" s="3"/>
      <c r="Z25322" s="3"/>
      <c r="AA25322" s="3"/>
      <c r="AB25322" s="3"/>
      <c r="AC25322" s="3"/>
      <c r="AD25322" s="3"/>
      <c r="AE25322" s="3"/>
      <c r="AF25322" s="3"/>
      <c r="AG25322" s="3"/>
      <c r="AH25322" s="3"/>
      <c r="AI25322" s="3"/>
      <c r="AJ25322" s="3"/>
      <c r="BM25322" s="3"/>
      <c r="BN25322" s="3"/>
      <c r="BO25322" s="3"/>
      <c r="BP25322" s="3"/>
      <c r="BQ25322" s="3"/>
      <c r="BR25322" s="3"/>
      <c r="BS25322" s="3"/>
    </row>
    <row r="25323" spans="11:71" x14ac:dyDescent="0.25">
      <c r="K25323" s="3"/>
      <c r="L25323" s="3"/>
      <c r="M25323" s="3"/>
      <c r="N25323" s="3"/>
      <c r="O25323" s="3"/>
      <c r="P25323" s="3"/>
      <c r="S25323" s="3"/>
      <c r="T25323" s="3"/>
      <c r="U25323" s="3"/>
      <c r="V25323" s="3"/>
      <c r="W25323" s="3"/>
      <c r="X25323" s="3"/>
      <c r="Y25323" s="3"/>
      <c r="Z25323" s="3"/>
      <c r="AA25323" s="3"/>
      <c r="AB25323" s="3"/>
      <c r="AC25323" s="3"/>
      <c r="AD25323" s="3"/>
      <c r="AE25323" s="3"/>
      <c r="AF25323" s="3"/>
      <c r="AG25323" s="3"/>
      <c r="AH25323" s="3"/>
      <c r="AI25323" s="3"/>
      <c r="AJ25323" s="3"/>
      <c r="BM25323" s="3"/>
      <c r="BN25323" s="3"/>
      <c r="BO25323" s="3"/>
      <c r="BP25323" s="3"/>
      <c r="BQ25323" s="3"/>
      <c r="BR25323" s="3"/>
      <c r="BS25323" s="3"/>
    </row>
    <row r="25324" spans="11:71" x14ac:dyDescent="0.25">
      <c r="K25324" s="3"/>
      <c r="L25324" s="3"/>
      <c r="M25324" s="3"/>
      <c r="N25324" s="3"/>
      <c r="O25324" s="3"/>
      <c r="P25324" s="3"/>
      <c r="S25324" s="3"/>
      <c r="T25324" s="3"/>
      <c r="U25324" s="3"/>
      <c r="V25324" s="3"/>
      <c r="W25324" s="3"/>
      <c r="X25324" s="3"/>
      <c r="Y25324" s="3"/>
      <c r="Z25324" s="3"/>
      <c r="AA25324" s="3"/>
      <c r="AB25324" s="3"/>
      <c r="AC25324" s="3"/>
      <c r="AD25324" s="3"/>
      <c r="AE25324" s="3"/>
      <c r="AF25324" s="3"/>
      <c r="AG25324" s="3"/>
      <c r="AH25324" s="3"/>
      <c r="AI25324" s="3"/>
      <c r="AJ25324" s="3"/>
      <c r="BM25324" s="3"/>
      <c r="BN25324" s="3"/>
      <c r="BO25324" s="3"/>
      <c r="BP25324" s="3"/>
      <c r="BQ25324" s="3"/>
      <c r="BR25324" s="3"/>
      <c r="BS25324" s="3"/>
    </row>
    <row r="25325" spans="11:71" x14ac:dyDescent="0.25">
      <c r="K25325" s="3"/>
      <c r="L25325" s="3"/>
      <c r="M25325" s="3"/>
      <c r="N25325" s="3"/>
      <c r="O25325" s="3"/>
      <c r="P25325" s="3"/>
      <c r="S25325" s="3"/>
      <c r="T25325" s="3"/>
      <c r="U25325" s="3"/>
      <c r="V25325" s="3"/>
      <c r="W25325" s="3"/>
      <c r="X25325" s="3"/>
      <c r="Y25325" s="3"/>
      <c r="Z25325" s="3"/>
      <c r="AA25325" s="3"/>
      <c r="AB25325" s="3"/>
      <c r="AC25325" s="3"/>
      <c r="AD25325" s="3"/>
      <c r="AE25325" s="3"/>
      <c r="AF25325" s="3"/>
      <c r="AG25325" s="3"/>
      <c r="AH25325" s="3"/>
      <c r="AI25325" s="3"/>
      <c r="AJ25325" s="3"/>
      <c r="BM25325" s="3"/>
      <c r="BN25325" s="3"/>
      <c r="BO25325" s="3"/>
      <c r="BP25325" s="3"/>
      <c r="BQ25325" s="3"/>
      <c r="BR25325" s="3"/>
      <c r="BS25325" s="3"/>
    </row>
    <row r="25326" spans="11:71" x14ac:dyDescent="0.25">
      <c r="K25326" s="3"/>
      <c r="L25326" s="3"/>
      <c r="M25326" s="3"/>
      <c r="N25326" s="3"/>
      <c r="O25326" s="3"/>
      <c r="P25326" s="3"/>
      <c r="S25326" s="3"/>
      <c r="T25326" s="3"/>
      <c r="U25326" s="3"/>
      <c r="V25326" s="3"/>
      <c r="W25326" s="3"/>
      <c r="X25326" s="3"/>
      <c r="Y25326" s="3"/>
      <c r="Z25326" s="3"/>
      <c r="AA25326" s="3"/>
      <c r="AB25326" s="3"/>
      <c r="AC25326" s="3"/>
      <c r="AD25326" s="3"/>
      <c r="AE25326" s="3"/>
      <c r="AF25326" s="3"/>
      <c r="AG25326" s="3"/>
      <c r="AH25326" s="3"/>
      <c r="AI25326" s="3"/>
      <c r="AJ25326" s="3"/>
      <c r="BM25326" s="3"/>
      <c r="BN25326" s="3"/>
      <c r="BO25326" s="3"/>
      <c r="BP25326" s="3"/>
      <c r="BQ25326" s="3"/>
      <c r="BR25326" s="3"/>
      <c r="BS25326" s="3"/>
    </row>
    <row r="25327" spans="11:71" x14ac:dyDescent="0.25">
      <c r="K25327" s="3"/>
      <c r="L25327" s="3"/>
      <c r="M25327" s="3"/>
      <c r="N25327" s="3"/>
      <c r="O25327" s="3"/>
      <c r="P25327" s="3"/>
      <c r="S25327" s="3"/>
      <c r="T25327" s="3"/>
      <c r="U25327" s="3"/>
      <c r="V25327" s="3"/>
      <c r="W25327" s="3"/>
      <c r="X25327" s="3"/>
      <c r="Y25327" s="3"/>
      <c r="Z25327" s="3"/>
      <c r="AA25327" s="3"/>
      <c r="AB25327" s="3"/>
      <c r="AC25327" s="3"/>
      <c r="AD25327" s="3"/>
      <c r="AE25327" s="3"/>
      <c r="AF25327" s="3"/>
      <c r="AG25327" s="3"/>
      <c r="AH25327" s="3"/>
      <c r="AI25327" s="3"/>
      <c r="AJ25327" s="3"/>
      <c r="BM25327" s="3"/>
      <c r="BN25327" s="3"/>
      <c r="BO25327" s="3"/>
      <c r="BP25327" s="3"/>
      <c r="BQ25327" s="3"/>
      <c r="BR25327" s="3"/>
      <c r="BS25327" s="3"/>
    </row>
    <row r="25328" spans="11:71" x14ac:dyDescent="0.25">
      <c r="K25328" s="3"/>
      <c r="L25328" s="3"/>
      <c r="M25328" s="3"/>
      <c r="N25328" s="3"/>
      <c r="O25328" s="3"/>
      <c r="P25328" s="3"/>
      <c r="S25328" s="3"/>
      <c r="T25328" s="3"/>
      <c r="U25328" s="3"/>
      <c r="V25328" s="3"/>
      <c r="W25328" s="3"/>
      <c r="X25328" s="3"/>
      <c r="Y25328" s="3"/>
      <c r="Z25328" s="3"/>
      <c r="AA25328" s="3"/>
      <c r="AB25328" s="3"/>
      <c r="AC25328" s="3"/>
      <c r="AD25328" s="3"/>
      <c r="AE25328" s="3"/>
      <c r="AF25328" s="3"/>
      <c r="AG25328" s="3"/>
      <c r="AH25328" s="3"/>
      <c r="AI25328" s="3"/>
      <c r="AJ25328" s="3"/>
      <c r="BM25328" s="3"/>
      <c r="BN25328" s="3"/>
      <c r="BO25328" s="3"/>
      <c r="BP25328" s="3"/>
      <c r="BQ25328" s="3"/>
      <c r="BR25328" s="3"/>
      <c r="BS25328" s="3"/>
    </row>
    <row r="25329" spans="11:71" x14ac:dyDescent="0.25">
      <c r="K25329" s="3"/>
      <c r="L25329" s="3"/>
      <c r="M25329" s="3"/>
      <c r="N25329" s="3"/>
      <c r="O25329" s="3"/>
      <c r="P25329" s="3"/>
      <c r="S25329" s="3"/>
      <c r="T25329" s="3"/>
      <c r="U25329" s="3"/>
      <c r="V25329" s="3"/>
      <c r="W25329" s="3"/>
      <c r="X25329" s="3"/>
      <c r="Y25329" s="3"/>
      <c r="Z25329" s="3"/>
      <c r="AA25329" s="3"/>
      <c r="AB25329" s="3"/>
      <c r="AC25329" s="3"/>
      <c r="AD25329" s="3"/>
      <c r="AE25329" s="3"/>
      <c r="AF25329" s="3"/>
      <c r="AG25329" s="3"/>
      <c r="AH25329" s="3"/>
      <c r="AI25329" s="3"/>
      <c r="AJ25329" s="3"/>
      <c r="BM25329" s="3"/>
      <c r="BN25329" s="3"/>
      <c r="BO25329" s="3"/>
      <c r="BP25329" s="3"/>
      <c r="BQ25329" s="3"/>
      <c r="BR25329" s="3"/>
      <c r="BS25329" s="3"/>
    </row>
    <row r="25330" spans="11:71" x14ac:dyDescent="0.25">
      <c r="K25330" s="3"/>
      <c r="L25330" s="3"/>
      <c r="M25330" s="3"/>
      <c r="N25330" s="3"/>
      <c r="O25330" s="3"/>
      <c r="P25330" s="3"/>
      <c r="S25330" s="3"/>
      <c r="T25330" s="3"/>
      <c r="U25330" s="3"/>
      <c r="V25330" s="3"/>
      <c r="W25330" s="3"/>
      <c r="X25330" s="3"/>
      <c r="Y25330" s="3"/>
      <c r="Z25330" s="3"/>
      <c r="AA25330" s="3"/>
      <c r="AB25330" s="3"/>
      <c r="AC25330" s="3"/>
      <c r="AD25330" s="3"/>
      <c r="AE25330" s="3"/>
      <c r="AF25330" s="3"/>
      <c r="AG25330" s="3"/>
      <c r="AH25330" s="3"/>
      <c r="AI25330" s="3"/>
      <c r="AJ25330" s="3"/>
      <c r="BM25330" s="3"/>
      <c r="BN25330" s="3"/>
      <c r="BO25330" s="3"/>
      <c r="BP25330" s="3"/>
      <c r="BQ25330" s="3"/>
      <c r="BR25330" s="3"/>
      <c r="BS25330" s="3"/>
    </row>
    <row r="25331" spans="11:71" x14ac:dyDescent="0.25">
      <c r="K25331" s="3"/>
      <c r="L25331" s="3"/>
      <c r="M25331" s="3"/>
      <c r="N25331" s="3"/>
      <c r="O25331" s="3"/>
      <c r="P25331" s="3"/>
      <c r="S25331" s="3"/>
      <c r="T25331" s="3"/>
      <c r="U25331" s="3"/>
      <c r="V25331" s="3"/>
      <c r="W25331" s="3"/>
      <c r="X25331" s="3"/>
      <c r="Y25331" s="3"/>
      <c r="Z25331" s="3"/>
      <c r="AA25331" s="3"/>
      <c r="AB25331" s="3"/>
      <c r="AC25331" s="3"/>
      <c r="AD25331" s="3"/>
      <c r="AE25331" s="3"/>
      <c r="AF25331" s="3"/>
      <c r="AG25331" s="3"/>
      <c r="AH25331" s="3"/>
      <c r="AI25331" s="3"/>
      <c r="AJ25331" s="3"/>
      <c r="BM25331" s="3"/>
      <c r="BN25331" s="3"/>
      <c r="BO25331" s="3"/>
      <c r="BP25331" s="3"/>
      <c r="BQ25331" s="3"/>
      <c r="BR25331" s="3"/>
      <c r="BS25331" s="3"/>
    </row>
    <row r="25332" spans="11:71" x14ac:dyDescent="0.25">
      <c r="K25332" s="3"/>
      <c r="L25332" s="3"/>
      <c r="M25332" s="3"/>
      <c r="N25332" s="3"/>
      <c r="O25332" s="3"/>
      <c r="P25332" s="3"/>
      <c r="S25332" s="3"/>
      <c r="T25332" s="3"/>
      <c r="U25332" s="3"/>
      <c r="V25332" s="3"/>
      <c r="W25332" s="3"/>
      <c r="X25332" s="3"/>
      <c r="Y25332" s="3"/>
      <c r="Z25332" s="3"/>
      <c r="AA25332" s="3"/>
      <c r="AB25332" s="3"/>
      <c r="AC25332" s="3"/>
      <c r="AD25332" s="3"/>
      <c r="AE25332" s="3"/>
      <c r="AF25332" s="3"/>
      <c r="AG25332" s="3"/>
      <c r="AH25332" s="3"/>
      <c r="AI25332" s="3"/>
      <c r="AJ25332" s="3"/>
      <c r="BM25332" s="3"/>
      <c r="BN25332" s="3"/>
      <c r="BO25332" s="3"/>
      <c r="BP25332" s="3"/>
      <c r="BQ25332" s="3"/>
      <c r="BR25332" s="3"/>
      <c r="BS25332" s="3"/>
    </row>
    <row r="25333" spans="11:71" x14ac:dyDescent="0.25">
      <c r="K25333" s="3"/>
      <c r="L25333" s="3"/>
      <c r="M25333" s="3"/>
      <c r="N25333" s="3"/>
      <c r="O25333" s="3"/>
      <c r="P25333" s="3"/>
      <c r="S25333" s="3"/>
      <c r="T25333" s="3"/>
      <c r="U25333" s="3"/>
      <c r="V25333" s="3"/>
      <c r="W25333" s="3"/>
      <c r="X25333" s="3"/>
      <c r="Y25333" s="3"/>
      <c r="Z25333" s="3"/>
      <c r="AA25333" s="3"/>
      <c r="AB25333" s="3"/>
      <c r="AC25333" s="3"/>
      <c r="AD25333" s="3"/>
      <c r="AE25333" s="3"/>
      <c r="AF25333" s="3"/>
      <c r="AG25333" s="3"/>
      <c r="AH25333" s="3"/>
      <c r="AI25333" s="3"/>
      <c r="AJ25333" s="3"/>
      <c r="BM25333" s="3"/>
      <c r="BN25333" s="3"/>
      <c r="BO25333" s="3"/>
      <c r="BP25333" s="3"/>
      <c r="BQ25333" s="3"/>
      <c r="BR25333" s="3"/>
      <c r="BS25333" s="3"/>
    </row>
    <row r="25334" spans="11:71" x14ac:dyDescent="0.25">
      <c r="K25334" s="3"/>
      <c r="L25334" s="3"/>
      <c r="M25334" s="3"/>
      <c r="N25334" s="3"/>
      <c r="O25334" s="3"/>
      <c r="P25334" s="3"/>
      <c r="S25334" s="3"/>
      <c r="T25334" s="3"/>
      <c r="U25334" s="3"/>
      <c r="V25334" s="3"/>
      <c r="W25334" s="3"/>
      <c r="X25334" s="3"/>
      <c r="Y25334" s="3"/>
      <c r="Z25334" s="3"/>
      <c r="AA25334" s="3"/>
      <c r="AB25334" s="3"/>
      <c r="AC25334" s="3"/>
      <c r="AD25334" s="3"/>
      <c r="AE25334" s="3"/>
      <c r="AF25334" s="3"/>
      <c r="AG25334" s="3"/>
      <c r="AH25334" s="3"/>
      <c r="AI25334" s="3"/>
      <c r="AJ25334" s="3"/>
      <c r="BM25334" s="3"/>
      <c r="BN25334" s="3"/>
      <c r="BO25334" s="3"/>
      <c r="BP25334" s="3"/>
      <c r="BQ25334" s="3"/>
      <c r="BR25334" s="3"/>
      <c r="BS25334" s="3"/>
    </row>
    <row r="25335" spans="11:71" x14ac:dyDescent="0.25">
      <c r="K25335" s="3"/>
      <c r="L25335" s="3"/>
      <c r="M25335" s="3"/>
      <c r="N25335" s="3"/>
      <c r="O25335" s="3"/>
      <c r="P25335" s="3"/>
      <c r="S25335" s="3"/>
      <c r="T25335" s="3"/>
      <c r="U25335" s="3"/>
      <c r="V25335" s="3"/>
      <c r="W25335" s="3"/>
      <c r="X25335" s="3"/>
      <c r="Y25335" s="3"/>
      <c r="Z25335" s="3"/>
      <c r="AA25335" s="3"/>
      <c r="AB25335" s="3"/>
      <c r="AC25335" s="3"/>
      <c r="AD25335" s="3"/>
      <c r="AE25335" s="3"/>
      <c r="AF25335" s="3"/>
      <c r="AG25335" s="3"/>
      <c r="AH25335" s="3"/>
      <c r="AI25335" s="3"/>
      <c r="AJ25335" s="3"/>
      <c r="BM25335" s="3"/>
      <c r="BN25335" s="3"/>
      <c r="BO25335" s="3"/>
      <c r="BP25335" s="3"/>
      <c r="BQ25335" s="3"/>
      <c r="BR25335" s="3"/>
      <c r="BS25335" s="3"/>
    </row>
    <row r="25336" spans="11:71" x14ac:dyDescent="0.25">
      <c r="K25336" s="3"/>
      <c r="L25336" s="3"/>
      <c r="M25336" s="3"/>
      <c r="N25336" s="3"/>
      <c r="O25336" s="3"/>
      <c r="P25336" s="3"/>
      <c r="S25336" s="3"/>
      <c r="T25336" s="3"/>
      <c r="U25336" s="3"/>
      <c r="V25336" s="3"/>
      <c r="W25336" s="3"/>
      <c r="X25336" s="3"/>
      <c r="Y25336" s="3"/>
      <c r="Z25336" s="3"/>
      <c r="AA25336" s="3"/>
      <c r="AB25336" s="3"/>
      <c r="AC25336" s="3"/>
      <c r="AD25336" s="3"/>
      <c r="AE25336" s="3"/>
      <c r="AF25336" s="3"/>
      <c r="AG25336" s="3"/>
      <c r="AH25336" s="3"/>
      <c r="AI25336" s="3"/>
      <c r="AJ25336" s="3"/>
      <c r="BM25336" s="3"/>
      <c r="BN25336" s="3"/>
      <c r="BO25336" s="3"/>
      <c r="BP25336" s="3"/>
      <c r="BQ25336" s="3"/>
      <c r="BR25336" s="3"/>
      <c r="BS25336" s="3"/>
    </row>
    <row r="25337" spans="11:71" x14ac:dyDescent="0.25">
      <c r="K25337" s="3"/>
      <c r="L25337" s="3"/>
      <c r="M25337" s="3"/>
      <c r="N25337" s="3"/>
      <c r="O25337" s="3"/>
      <c r="P25337" s="3"/>
      <c r="S25337" s="3"/>
      <c r="T25337" s="3"/>
      <c r="U25337" s="3"/>
      <c r="V25337" s="3"/>
      <c r="W25337" s="3"/>
      <c r="X25337" s="3"/>
      <c r="Y25337" s="3"/>
      <c r="Z25337" s="3"/>
      <c r="AA25337" s="3"/>
      <c r="AB25337" s="3"/>
      <c r="AC25337" s="3"/>
      <c r="AD25337" s="3"/>
      <c r="AE25337" s="3"/>
      <c r="AF25337" s="3"/>
      <c r="AG25337" s="3"/>
      <c r="AH25337" s="3"/>
      <c r="AI25337" s="3"/>
      <c r="AJ25337" s="3"/>
      <c r="BM25337" s="3"/>
      <c r="BN25337" s="3"/>
      <c r="BO25337" s="3"/>
      <c r="BP25337" s="3"/>
      <c r="BQ25337" s="3"/>
      <c r="BR25337" s="3"/>
      <c r="BS25337" s="3"/>
    </row>
    <row r="25338" spans="11:71" x14ac:dyDescent="0.25">
      <c r="K25338" s="3"/>
      <c r="L25338" s="3"/>
      <c r="M25338" s="3"/>
      <c r="N25338" s="3"/>
      <c r="O25338" s="3"/>
      <c r="P25338" s="3"/>
      <c r="S25338" s="3"/>
      <c r="T25338" s="3"/>
      <c r="U25338" s="3"/>
      <c r="V25338" s="3"/>
      <c r="W25338" s="3"/>
      <c r="X25338" s="3"/>
      <c r="Y25338" s="3"/>
      <c r="Z25338" s="3"/>
      <c r="AA25338" s="3"/>
      <c r="AB25338" s="3"/>
      <c r="AC25338" s="3"/>
      <c r="AD25338" s="3"/>
      <c r="AE25338" s="3"/>
      <c r="AF25338" s="3"/>
      <c r="AG25338" s="3"/>
      <c r="AH25338" s="3"/>
      <c r="AI25338" s="3"/>
      <c r="AJ25338" s="3"/>
      <c r="BM25338" s="3"/>
      <c r="BN25338" s="3"/>
      <c r="BO25338" s="3"/>
      <c r="BP25338" s="3"/>
      <c r="BQ25338" s="3"/>
      <c r="BR25338" s="3"/>
      <c r="BS25338" s="3"/>
    </row>
    <row r="25339" spans="11:71" x14ac:dyDescent="0.25">
      <c r="K25339" s="3"/>
      <c r="L25339" s="3"/>
      <c r="M25339" s="3"/>
      <c r="N25339" s="3"/>
      <c r="O25339" s="3"/>
      <c r="P25339" s="3"/>
      <c r="S25339" s="3"/>
      <c r="T25339" s="3"/>
      <c r="U25339" s="3"/>
      <c r="V25339" s="3"/>
      <c r="W25339" s="3"/>
      <c r="X25339" s="3"/>
      <c r="Y25339" s="3"/>
      <c r="Z25339" s="3"/>
      <c r="AA25339" s="3"/>
      <c r="AB25339" s="3"/>
      <c r="AC25339" s="3"/>
      <c r="AD25339" s="3"/>
      <c r="AE25339" s="3"/>
      <c r="AF25339" s="3"/>
      <c r="AG25339" s="3"/>
      <c r="AH25339" s="3"/>
      <c r="AI25339" s="3"/>
      <c r="AJ25339" s="3"/>
      <c r="BM25339" s="3"/>
      <c r="BN25339" s="3"/>
      <c r="BO25339" s="3"/>
      <c r="BP25339" s="3"/>
      <c r="BQ25339" s="3"/>
      <c r="BR25339" s="3"/>
      <c r="BS25339" s="3"/>
    </row>
    <row r="25340" spans="11:71" x14ac:dyDescent="0.25">
      <c r="K25340" s="3"/>
      <c r="L25340" s="3"/>
      <c r="M25340" s="3"/>
      <c r="N25340" s="3"/>
      <c r="O25340" s="3"/>
      <c r="P25340" s="3"/>
      <c r="S25340" s="3"/>
      <c r="T25340" s="3"/>
      <c r="U25340" s="3"/>
      <c r="V25340" s="3"/>
      <c r="W25340" s="3"/>
      <c r="X25340" s="3"/>
      <c r="Y25340" s="3"/>
      <c r="Z25340" s="3"/>
      <c r="AA25340" s="3"/>
      <c r="AB25340" s="3"/>
      <c r="AC25340" s="3"/>
      <c r="AD25340" s="3"/>
      <c r="AE25340" s="3"/>
      <c r="AF25340" s="3"/>
      <c r="AG25340" s="3"/>
      <c r="AH25340" s="3"/>
      <c r="AI25340" s="3"/>
      <c r="AJ25340" s="3"/>
      <c r="BM25340" s="3"/>
      <c r="BN25340" s="3"/>
      <c r="BO25340" s="3"/>
      <c r="BP25340" s="3"/>
      <c r="BQ25340" s="3"/>
      <c r="BR25340" s="3"/>
      <c r="BS25340" s="3"/>
    </row>
    <row r="25341" spans="11:71" x14ac:dyDescent="0.25">
      <c r="K25341" s="3"/>
      <c r="L25341" s="3"/>
      <c r="M25341" s="3"/>
      <c r="N25341" s="3"/>
      <c r="O25341" s="3"/>
      <c r="P25341" s="3"/>
      <c r="S25341" s="3"/>
      <c r="T25341" s="3"/>
      <c r="U25341" s="3"/>
      <c r="V25341" s="3"/>
      <c r="W25341" s="3"/>
      <c r="X25341" s="3"/>
      <c r="Y25341" s="3"/>
      <c r="Z25341" s="3"/>
      <c r="AA25341" s="3"/>
      <c r="AB25341" s="3"/>
      <c r="AC25341" s="3"/>
      <c r="AD25341" s="3"/>
      <c r="AE25341" s="3"/>
      <c r="AF25341" s="3"/>
      <c r="AG25341" s="3"/>
      <c r="AH25341" s="3"/>
      <c r="AI25341" s="3"/>
      <c r="AJ25341" s="3"/>
      <c r="BM25341" s="3"/>
      <c r="BN25341" s="3"/>
      <c r="BO25341" s="3"/>
      <c r="BP25341" s="3"/>
      <c r="BQ25341" s="3"/>
      <c r="BR25341" s="3"/>
      <c r="BS25341" s="3"/>
    </row>
    <row r="25342" spans="11:71" x14ac:dyDescent="0.25">
      <c r="K25342" s="3"/>
      <c r="L25342" s="3"/>
      <c r="M25342" s="3"/>
      <c r="N25342" s="3"/>
      <c r="O25342" s="3"/>
      <c r="P25342" s="3"/>
      <c r="S25342" s="3"/>
      <c r="T25342" s="3"/>
      <c r="U25342" s="3"/>
      <c r="V25342" s="3"/>
      <c r="W25342" s="3"/>
      <c r="X25342" s="3"/>
      <c r="Y25342" s="3"/>
      <c r="Z25342" s="3"/>
      <c r="AA25342" s="3"/>
      <c r="AB25342" s="3"/>
      <c r="AC25342" s="3"/>
      <c r="AD25342" s="3"/>
      <c r="AE25342" s="3"/>
      <c r="AF25342" s="3"/>
      <c r="AG25342" s="3"/>
      <c r="AH25342" s="3"/>
      <c r="AI25342" s="3"/>
      <c r="AJ25342" s="3"/>
      <c r="BM25342" s="3"/>
      <c r="BN25342" s="3"/>
      <c r="BO25342" s="3"/>
      <c r="BP25342" s="3"/>
      <c r="BQ25342" s="3"/>
      <c r="BR25342" s="3"/>
      <c r="BS25342" s="3"/>
    </row>
    <row r="25343" spans="11:71" x14ac:dyDescent="0.25">
      <c r="K25343" s="3"/>
      <c r="L25343" s="3"/>
      <c r="M25343" s="3"/>
      <c r="N25343" s="3"/>
      <c r="O25343" s="3"/>
      <c r="P25343" s="3"/>
      <c r="S25343" s="3"/>
      <c r="T25343" s="3"/>
      <c r="U25343" s="3"/>
      <c r="V25343" s="3"/>
      <c r="W25343" s="3"/>
      <c r="X25343" s="3"/>
      <c r="Y25343" s="3"/>
      <c r="Z25343" s="3"/>
      <c r="AA25343" s="3"/>
      <c r="AB25343" s="3"/>
      <c r="AC25343" s="3"/>
      <c r="AD25343" s="3"/>
      <c r="AE25343" s="3"/>
      <c r="AF25343" s="3"/>
      <c r="AG25343" s="3"/>
      <c r="AH25343" s="3"/>
      <c r="AI25343" s="3"/>
      <c r="AJ25343" s="3"/>
      <c r="BM25343" s="3"/>
      <c r="BN25343" s="3"/>
      <c r="BO25343" s="3"/>
      <c r="BP25343" s="3"/>
      <c r="BQ25343" s="3"/>
      <c r="BR25343" s="3"/>
      <c r="BS25343" s="3"/>
    </row>
    <row r="25344" spans="11:71" x14ac:dyDescent="0.25">
      <c r="K25344" s="3"/>
      <c r="L25344" s="3"/>
      <c r="M25344" s="3"/>
      <c r="N25344" s="3"/>
      <c r="O25344" s="3"/>
      <c r="P25344" s="3"/>
      <c r="S25344" s="3"/>
      <c r="T25344" s="3"/>
      <c r="U25344" s="3"/>
      <c r="V25344" s="3"/>
      <c r="W25344" s="3"/>
      <c r="X25344" s="3"/>
      <c r="Y25344" s="3"/>
      <c r="Z25344" s="3"/>
      <c r="AA25344" s="3"/>
      <c r="AB25344" s="3"/>
      <c r="AC25344" s="3"/>
      <c r="AD25344" s="3"/>
      <c r="AE25344" s="3"/>
      <c r="AF25344" s="3"/>
      <c r="AG25344" s="3"/>
      <c r="AH25344" s="3"/>
      <c r="AI25344" s="3"/>
      <c r="AJ25344" s="3"/>
      <c r="BM25344" s="3"/>
      <c r="BN25344" s="3"/>
      <c r="BO25344" s="3"/>
      <c r="BP25344" s="3"/>
      <c r="BQ25344" s="3"/>
      <c r="BR25344" s="3"/>
      <c r="BS25344" s="3"/>
    </row>
    <row r="25345" spans="11:71" x14ac:dyDescent="0.25">
      <c r="K25345" s="3"/>
      <c r="L25345" s="3"/>
      <c r="M25345" s="3"/>
      <c r="N25345" s="3"/>
      <c r="O25345" s="3"/>
      <c r="P25345" s="3"/>
      <c r="S25345" s="3"/>
      <c r="T25345" s="3"/>
      <c r="U25345" s="3"/>
      <c r="V25345" s="3"/>
      <c r="W25345" s="3"/>
      <c r="X25345" s="3"/>
      <c r="Y25345" s="3"/>
      <c r="Z25345" s="3"/>
      <c r="AA25345" s="3"/>
      <c r="AB25345" s="3"/>
      <c r="AC25345" s="3"/>
      <c r="AD25345" s="3"/>
      <c r="AE25345" s="3"/>
      <c r="AF25345" s="3"/>
      <c r="AG25345" s="3"/>
      <c r="AH25345" s="3"/>
      <c r="AI25345" s="3"/>
      <c r="AJ25345" s="3"/>
      <c r="BM25345" s="3"/>
      <c r="BN25345" s="3"/>
      <c r="BO25345" s="3"/>
      <c r="BP25345" s="3"/>
      <c r="BQ25345" s="3"/>
      <c r="BR25345" s="3"/>
      <c r="BS25345" s="3"/>
    </row>
    <row r="25346" spans="11:71" x14ac:dyDescent="0.25">
      <c r="K25346" s="3"/>
      <c r="L25346" s="3"/>
      <c r="M25346" s="3"/>
      <c r="N25346" s="3"/>
      <c r="O25346" s="3"/>
      <c r="P25346" s="3"/>
      <c r="S25346" s="3"/>
      <c r="T25346" s="3"/>
      <c r="U25346" s="3"/>
      <c r="V25346" s="3"/>
      <c r="W25346" s="3"/>
      <c r="X25346" s="3"/>
      <c r="Y25346" s="3"/>
      <c r="Z25346" s="3"/>
      <c r="AA25346" s="3"/>
      <c r="AB25346" s="3"/>
      <c r="AC25346" s="3"/>
      <c r="AD25346" s="3"/>
      <c r="AE25346" s="3"/>
      <c r="AF25346" s="3"/>
      <c r="AG25346" s="3"/>
      <c r="AH25346" s="3"/>
      <c r="AI25346" s="3"/>
      <c r="AJ25346" s="3"/>
      <c r="BM25346" s="3"/>
      <c r="BN25346" s="3"/>
      <c r="BO25346" s="3"/>
      <c r="BP25346" s="3"/>
      <c r="BQ25346" s="3"/>
      <c r="BR25346" s="3"/>
      <c r="BS25346" s="3"/>
    </row>
    <row r="25347" spans="11:71" x14ac:dyDescent="0.25">
      <c r="K25347" s="3"/>
      <c r="L25347" s="3"/>
      <c r="M25347" s="3"/>
      <c r="N25347" s="3"/>
      <c r="O25347" s="3"/>
      <c r="P25347" s="3"/>
      <c r="S25347" s="3"/>
      <c r="T25347" s="3"/>
      <c r="U25347" s="3"/>
      <c r="V25347" s="3"/>
      <c r="W25347" s="3"/>
      <c r="X25347" s="3"/>
      <c r="Y25347" s="3"/>
      <c r="Z25347" s="3"/>
      <c r="AA25347" s="3"/>
      <c r="AB25347" s="3"/>
      <c r="AC25347" s="3"/>
      <c r="AD25347" s="3"/>
      <c r="AE25347" s="3"/>
      <c r="AF25347" s="3"/>
      <c r="AG25347" s="3"/>
      <c r="AH25347" s="3"/>
      <c r="AI25347" s="3"/>
      <c r="AJ25347" s="3"/>
      <c r="BM25347" s="3"/>
      <c r="BN25347" s="3"/>
      <c r="BO25347" s="3"/>
      <c r="BP25347" s="3"/>
      <c r="BQ25347" s="3"/>
      <c r="BR25347" s="3"/>
      <c r="BS25347" s="3"/>
    </row>
    <row r="25348" spans="11:71" x14ac:dyDescent="0.25">
      <c r="K25348" s="3"/>
      <c r="L25348" s="3"/>
      <c r="M25348" s="3"/>
      <c r="N25348" s="3"/>
      <c r="O25348" s="3"/>
      <c r="P25348" s="3"/>
      <c r="S25348" s="3"/>
      <c r="T25348" s="3"/>
      <c r="U25348" s="3"/>
      <c r="V25348" s="3"/>
      <c r="W25348" s="3"/>
      <c r="X25348" s="3"/>
      <c r="Y25348" s="3"/>
      <c r="Z25348" s="3"/>
      <c r="AA25348" s="3"/>
      <c r="AB25348" s="3"/>
      <c r="AC25348" s="3"/>
      <c r="AD25348" s="3"/>
      <c r="AE25348" s="3"/>
      <c r="AF25348" s="3"/>
      <c r="AG25348" s="3"/>
      <c r="AH25348" s="3"/>
      <c r="AI25348" s="3"/>
      <c r="AJ25348" s="3"/>
      <c r="BM25348" s="3"/>
      <c r="BN25348" s="3"/>
      <c r="BO25348" s="3"/>
      <c r="BP25348" s="3"/>
      <c r="BQ25348" s="3"/>
      <c r="BR25348" s="3"/>
      <c r="BS25348" s="3"/>
    </row>
    <row r="25349" spans="11:71" x14ac:dyDescent="0.25">
      <c r="K25349" s="3"/>
      <c r="L25349" s="3"/>
      <c r="M25349" s="3"/>
      <c r="N25349" s="3"/>
      <c r="O25349" s="3"/>
      <c r="P25349" s="3"/>
      <c r="S25349" s="3"/>
      <c r="T25349" s="3"/>
      <c r="U25349" s="3"/>
      <c r="V25349" s="3"/>
      <c r="W25349" s="3"/>
      <c r="X25349" s="3"/>
      <c r="Y25349" s="3"/>
      <c r="Z25349" s="3"/>
      <c r="AA25349" s="3"/>
      <c r="AB25349" s="3"/>
      <c r="AC25349" s="3"/>
      <c r="AD25349" s="3"/>
      <c r="AE25349" s="3"/>
      <c r="AF25349" s="3"/>
      <c r="AG25349" s="3"/>
      <c r="AH25349" s="3"/>
      <c r="AI25349" s="3"/>
      <c r="AJ25349" s="3"/>
      <c r="BM25349" s="3"/>
      <c r="BN25349" s="3"/>
      <c r="BO25349" s="3"/>
      <c r="BP25349" s="3"/>
      <c r="BQ25349" s="3"/>
      <c r="BR25349" s="3"/>
      <c r="BS25349" s="3"/>
    </row>
    <row r="25350" spans="11:71" x14ac:dyDescent="0.25">
      <c r="K25350" s="3"/>
      <c r="L25350" s="3"/>
      <c r="M25350" s="3"/>
      <c r="N25350" s="3"/>
      <c r="O25350" s="3"/>
      <c r="P25350" s="3"/>
      <c r="S25350" s="3"/>
      <c r="T25350" s="3"/>
      <c r="U25350" s="3"/>
      <c r="V25350" s="3"/>
      <c r="W25350" s="3"/>
      <c r="X25350" s="3"/>
      <c r="Y25350" s="3"/>
      <c r="Z25350" s="3"/>
      <c r="AA25350" s="3"/>
      <c r="AB25350" s="3"/>
      <c r="AC25350" s="3"/>
      <c r="AD25350" s="3"/>
      <c r="AE25350" s="3"/>
      <c r="AF25350" s="3"/>
      <c r="AG25350" s="3"/>
      <c r="AH25350" s="3"/>
      <c r="AI25350" s="3"/>
      <c r="AJ25350" s="3"/>
      <c r="BM25350" s="3"/>
      <c r="BN25350" s="3"/>
      <c r="BO25350" s="3"/>
      <c r="BP25350" s="3"/>
      <c r="BQ25350" s="3"/>
      <c r="BR25350" s="3"/>
      <c r="BS25350" s="3"/>
    </row>
    <row r="25351" spans="11:71" x14ac:dyDescent="0.25">
      <c r="K25351" s="3"/>
      <c r="L25351" s="3"/>
      <c r="M25351" s="3"/>
      <c r="N25351" s="3"/>
      <c r="O25351" s="3"/>
      <c r="P25351" s="3"/>
      <c r="S25351" s="3"/>
      <c r="T25351" s="3"/>
      <c r="U25351" s="3"/>
      <c r="V25351" s="3"/>
      <c r="W25351" s="3"/>
      <c r="X25351" s="3"/>
      <c r="Y25351" s="3"/>
      <c r="Z25351" s="3"/>
      <c r="AA25351" s="3"/>
      <c r="AB25351" s="3"/>
      <c r="AC25351" s="3"/>
      <c r="AD25351" s="3"/>
      <c r="AE25351" s="3"/>
      <c r="AF25351" s="3"/>
      <c r="AG25351" s="3"/>
      <c r="AH25351" s="3"/>
      <c r="AI25351" s="3"/>
      <c r="AJ25351" s="3"/>
      <c r="BM25351" s="3"/>
      <c r="BN25351" s="3"/>
      <c r="BO25351" s="3"/>
      <c r="BP25351" s="3"/>
      <c r="BQ25351" s="3"/>
      <c r="BR25351" s="3"/>
      <c r="BS25351" s="3"/>
    </row>
    <row r="25352" spans="11:71" x14ac:dyDescent="0.25">
      <c r="K25352" s="3"/>
      <c r="L25352" s="3"/>
      <c r="M25352" s="3"/>
      <c r="N25352" s="3"/>
      <c r="O25352" s="3"/>
      <c r="P25352" s="3"/>
      <c r="S25352" s="3"/>
      <c r="T25352" s="3"/>
      <c r="U25352" s="3"/>
      <c r="V25352" s="3"/>
      <c r="W25352" s="3"/>
      <c r="X25352" s="3"/>
      <c r="Y25352" s="3"/>
      <c r="Z25352" s="3"/>
      <c r="AA25352" s="3"/>
      <c r="AB25352" s="3"/>
      <c r="AC25352" s="3"/>
      <c r="AD25352" s="3"/>
      <c r="AE25352" s="3"/>
      <c r="AF25352" s="3"/>
      <c r="AG25352" s="3"/>
      <c r="AH25352" s="3"/>
      <c r="AI25352" s="3"/>
      <c r="AJ25352" s="3"/>
      <c r="BM25352" s="3"/>
      <c r="BN25352" s="3"/>
      <c r="BO25352" s="3"/>
      <c r="BP25352" s="3"/>
      <c r="BQ25352" s="3"/>
      <c r="BR25352" s="3"/>
      <c r="BS25352" s="3"/>
    </row>
    <row r="25353" spans="11:71" x14ac:dyDescent="0.25">
      <c r="K25353" s="3"/>
      <c r="L25353" s="3"/>
      <c r="M25353" s="3"/>
      <c r="N25353" s="3"/>
      <c r="O25353" s="3"/>
      <c r="P25353" s="3"/>
      <c r="S25353" s="3"/>
      <c r="T25353" s="3"/>
      <c r="U25353" s="3"/>
      <c r="V25353" s="3"/>
      <c r="W25353" s="3"/>
      <c r="X25353" s="3"/>
      <c r="Y25353" s="3"/>
      <c r="Z25353" s="3"/>
      <c r="AA25353" s="3"/>
      <c r="AB25353" s="3"/>
      <c r="AC25353" s="3"/>
      <c r="AD25353" s="3"/>
      <c r="AE25353" s="3"/>
      <c r="AF25353" s="3"/>
      <c r="AG25353" s="3"/>
      <c r="AH25353" s="3"/>
      <c r="AI25353" s="3"/>
      <c r="AJ25353" s="3"/>
      <c r="BM25353" s="3"/>
      <c r="BN25353" s="3"/>
      <c r="BO25353" s="3"/>
      <c r="BP25353" s="3"/>
      <c r="BQ25353" s="3"/>
      <c r="BR25353" s="3"/>
      <c r="BS25353" s="3"/>
    </row>
    <row r="25354" spans="11:71" x14ac:dyDescent="0.25">
      <c r="K25354" s="3"/>
      <c r="L25354" s="3"/>
      <c r="M25354" s="3"/>
      <c r="N25354" s="3"/>
      <c r="O25354" s="3"/>
      <c r="P25354" s="3"/>
      <c r="S25354" s="3"/>
      <c r="T25354" s="3"/>
      <c r="U25354" s="3"/>
      <c r="V25354" s="3"/>
      <c r="W25354" s="3"/>
      <c r="X25354" s="3"/>
      <c r="Y25354" s="3"/>
      <c r="Z25354" s="3"/>
      <c r="AA25354" s="3"/>
      <c r="AB25354" s="3"/>
      <c r="AC25354" s="3"/>
      <c r="AD25354" s="3"/>
      <c r="AE25354" s="3"/>
      <c r="AF25354" s="3"/>
      <c r="AG25354" s="3"/>
      <c r="AH25354" s="3"/>
      <c r="AI25354" s="3"/>
      <c r="AJ25354" s="3"/>
      <c r="BM25354" s="3"/>
      <c r="BN25354" s="3"/>
      <c r="BO25354" s="3"/>
      <c r="BP25354" s="3"/>
      <c r="BQ25354" s="3"/>
      <c r="BR25354" s="3"/>
      <c r="BS25354" s="3"/>
    </row>
    <row r="25355" spans="11:71" x14ac:dyDescent="0.25">
      <c r="K25355" s="3"/>
      <c r="L25355" s="3"/>
      <c r="M25355" s="3"/>
      <c r="N25355" s="3"/>
      <c r="O25355" s="3"/>
      <c r="P25355" s="3"/>
      <c r="S25355" s="3"/>
      <c r="T25355" s="3"/>
      <c r="U25355" s="3"/>
      <c r="V25355" s="3"/>
      <c r="W25355" s="3"/>
      <c r="X25355" s="3"/>
      <c r="Y25355" s="3"/>
      <c r="Z25355" s="3"/>
      <c r="AA25355" s="3"/>
      <c r="AB25355" s="3"/>
      <c r="AC25355" s="3"/>
      <c r="AD25355" s="3"/>
      <c r="AE25355" s="3"/>
      <c r="AF25355" s="3"/>
      <c r="AG25355" s="3"/>
      <c r="AH25355" s="3"/>
      <c r="AI25355" s="3"/>
      <c r="AJ25355" s="3"/>
      <c r="BM25355" s="3"/>
      <c r="BN25355" s="3"/>
      <c r="BO25355" s="3"/>
      <c r="BP25355" s="3"/>
      <c r="BQ25355" s="3"/>
      <c r="BR25355" s="3"/>
      <c r="BS25355" s="3"/>
    </row>
    <row r="25356" spans="11:71" x14ac:dyDescent="0.25">
      <c r="K25356" s="3"/>
      <c r="L25356" s="3"/>
      <c r="M25356" s="3"/>
      <c r="N25356" s="3"/>
      <c r="O25356" s="3"/>
      <c r="P25356" s="3"/>
      <c r="S25356" s="3"/>
      <c r="T25356" s="3"/>
      <c r="U25356" s="3"/>
      <c r="V25356" s="3"/>
      <c r="W25356" s="3"/>
      <c r="X25356" s="3"/>
      <c r="Y25356" s="3"/>
      <c r="Z25356" s="3"/>
      <c r="AA25356" s="3"/>
      <c r="AB25356" s="3"/>
      <c r="AC25356" s="3"/>
      <c r="AD25356" s="3"/>
      <c r="AE25356" s="3"/>
      <c r="AF25356" s="3"/>
      <c r="AG25356" s="3"/>
      <c r="AH25356" s="3"/>
      <c r="AI25356" s="3"/>
      <c r="AJ25356" s="3"/>
      <c r="BM25356" s="3"/>
      <c r="BN25356" s="3"/>
      <c r="BO25356" s="3"/>
      <c r="BP25356" s="3"/>
      <c r="BQ25356" s="3"/>
      <c r="BR25356" s="3"/>
      <c r="BS25356" s="3"/>
    </row>
    <row r="25357" spans="11:71" x14ac:dyDescent="0.25">
      <c r="K25357" s="3"/>
      <c r="L25357" s="3"/>
      <c r="M25357" s="3"/>
      <c r="N25357" s="3"/>
      <c r="O25357" s="3"/>
      <c r="P25357" s="3"/>
      <c r="S25357" s="3"/>
      <c r="T25357" s="3"/>
      <c r="U25357" s="3"/>
      <c r="V25357" s="3"/>
      <c r="W25357" s="3"/>
      <c r="X25357" s="3"/>
      <c r="Y25357" s="3"/>
      <c r="Z25357" s="3"/>
      <c r="AA25357" s="3"/>
      <c r="AB25357" s="3"/>
      <c r="AC25357" s="3"/>
      <c r="AD25357" s="3"/>
      <c r="AE25357" s="3"/>
      <c r="AF25357" s="3"/>
      <c r="AG25357" s="3"/>
      <c r="AH25357" s="3"/>
      <c r="AI25357" s="3"/>
      <c r="AJ25357" s="3"/>
      <c r="BM25357" s="3"/>
      <c r="BN25357" s="3"/>
      <c r="BO25357" s="3"/>
      <c r="BP25357" s="3"/>
      <c r="BQ25357" s="3"/>
      <c r="BR25357" s="3"/>
      <c r="BS25357" s="3"/>
    </row>
    <row r="25358" spans="11:71" x14ac:dyDescent="0.25">
      <c r="K25358" s="3"/>
      <c r="L25358" s="3"/>
      <c r="M25358" s="3"/>
      <c r="N25358" s="3"/>
      <c r="O25358" s="3"/>
      <c r="P25358" s="3"/>
      <c r="S25358" s="3"/>
      <c r="T25358" s="3"/>
      <c r="U25358" s="3"/>
      <c r="V25358" s="3"/>
      <c r="W25358" s="3"/>
      <c r="X25358" s="3"/>
      <c r="Y25358" s="3"/>
      <c r="Z25358" s="3"/>
      <c r="AA25358" s="3"/>
      <c r="AB25358" s="3"/>
      <c r="AC25358" s="3"/>
      <c r="AD25358" s="3"/>
      <c r="AE25358" s="3"/>
      <c r="AF25358" s="3"/>
      <c r="AG25358" s="3"/>
      <c r="AH25358" s="3"/>
      <c r="AI25358" s="3"/>
      <c r="AJ25358" s="3"/>
      <c r="BM25358" s="3"/>
      <c r="BN25358" s="3"/>
      <c r="BO25358" s="3"/>
      <c r="BP25358" s="3"/>
      <c r="BQ25358" s="3"/>
      <c r="BR25358" s="3"/>
      <c r="BS25358" s="3"/>
    </row>
    <row r="25359" spans="11:71" x14ac:dyDescent="0.25">
      <c r="K25359" s="3"/>
      <c r="L25359" s="3"/>
      <c r="M25359" s="3"/>
      <c r="N25359" s="3"/>
      <c r="O25359" s="3"/>
      <c r="P25359" s="3"/>
      <c r="S25359" s="3"/>
      <c r="T25359" s="3"/>
      <c r="U25359" s="3"/>
      <c r="V25359" s="3"/>
      <c r="W25359" s="3"/>
      <c r="X25359" s="3"/>
      <c r="Y25359" s="3"/>
      <c r="Z25359" s="3"/>
      <c r="AA25359" s="3"/>
      <c r="AB25359" s="3"/>
      <c r="AC25359" s="3"/>
      <c r="AD25359" s="3"/>
      <c r="AE25359" s="3"/>
      <c r="AF25359" s="3"/>
      <c r="AG25359" s="3"/>
      <c r="AH25359" s="3"/>
      <c r="AI25359" s="3"/>
      <c r="AJ25359" s="3"/>
      <c r="BM25359" s="3"/>
      <c r="BN25359" s="3"/>
      <c r="BO25359" s="3"/>
      <c r="BP25359" s="3"/>
      <c r="BQ25359" s="3"/>
      <c r="BR25359" s="3"/>
      <c r="BS25359" s="3"/>
    </row>
    <row r="25360" spans="11:71" x14ac:dyDescent="0.25">
      <c r="K25360" s="3"/>
      <c r="L25360" s="3"/>
      <c r="M25360" s="3"/>
      <c r="N25360" s="3"/>
      <c r="O25360" s="3"/>
      <c r="P25360" s="3"/>
      <c r="S25360" s="3"/>
      <c r="T25360" s="3"/>
      <c r="U25360" s="3"/>
      <c r="V25360" s="3"/>
      <c r="W25360" s="3"/>
      <c r="X25360" s="3"/>
      <c r="Y25360" s="3"/>
      <c r="Z25360" s="3"/>
      <c r="AA25360" s="3"/>
      <c r="AB25360" s="3"/>
      <c r="AC25360" s="3"/>
      <c r="AD25360" s="3"/>
      <c r="AE25360" s="3"/>
      <c r="AF25360" s="3"/>
      <c r="AG25360" s="3"/>
      <c r="AH25360" s="3"/>
      <c r="AI25360" s="3"/>
      <c r="AJ25360" s="3"/>
      <c r="BM25360" s="3"/>
      <c r="BN25360" s="3"/>
      <c r="BO25360" s="3"/>
      <c r="BP25360" s="3"/>
      <c r="BQ25360" s="3"/>
      <c r="BR25360" s="3"/>
      <c r="BS25360" s="3"/>
    </row>
    <row r="25361" spans="11:71" x14ac:dyDescent="0.25">
      <c r="K25361" s="3"/>
      <c r="L25361" s="3"/>
      <c r="M25361" s="3"/>
      <c r="N25361" s="3"/>
      <c r="O25361" s="3"/>
      <c r="P25361" s="3"/>
      <c r="S25361" s="3"/>
      <c r="T25361" s="3"/>
      <c r="U25361" s="3"/>
      <c r="V25361" s="3"/>
      <c r="W25361" s="3"/>
      <c r="X25361" s="3"/>
      <c r="Y25361" s="3"/>
      <c r="Z25361" s="3"/>
      <c r="AA25361" s="3"/>
      <c r="AB25361" s="3"/>
      <c r="AC25361" s="3"/>
      <c r="AD25361" s="3"/>
      <c r="AE25361" s="3"/>
      <c r="AF25361" s="3"/>
      <c r="AG25361" s="3"/>
      <c r="AH25361" s="3"/>
      <c r="AI25361" s="3"/>
      <c r="AJ25361" s="3"/>
      <c r="BM25361" s="3"/>
      <c r="BN25361" s="3"/>
      <c r="BO25361" s="3"/>
      <c r="BP25361" s="3"/>
      <c r="BQ25361" s="3"/>
      <c r="BR25361" s="3"/>
      <c r="BS25361" s="3"/>
    </row>
    <row r="25362" spans="11:71" x14ac:dyDescent="0.25">
      <c r="K25362" s="3"/>
      <c r="L25362" s="3"/>
      <c r="M25362" s="3"/>
      <c r="N25362" s="3"/>
      <c r="O25362" s="3"/>
      <c r="P25362" s="3"/>
      <c r="S25362" s="3"/>
      <c r="T25362" s="3"/>
      <c r="U25362" s="3"/>
      <c r="V25362" s="3"/>
      <c r="W25362" s="3"/>
      <c r="X25362" s="3"/>
      <c r="Y25362" s="3"/>
      <c r="Z25362" s="3"/>
      <c r="AA25362" s="3"/>
      <c r="AB25362" s="3"/>
      <c r="AC25362" s="3"/>
      <c r="AD25362" s="3"/>
      <c r="AE25362" s="3"/>
      <c r="AF25362" s="3"/>
      <c r="AG25362" s="3"/>
      <c r="AH25362" s="3"/>
      <c r="AI25362" s="3"/>
      <c r="AJ25362" s="3"/>
      <c r="BM25362" s="3"/>
      <c r="BN25362" s="3"/>
      <c r="BO25362" s="3"/>
      <c r="BP25362" s="3"/>
      <c r="BQ25362" s="3"/>
      <c r="BR25362" s="3"/>
      <c r="BS25362" s="3"/>
    </row>
    <row r="25363" spans="11:71" x14ac:dyDescent="0.25">
      <c r="K25363" s="3"/>
      <c r="L25363" s="3"/>
      <c r="M25363" s="3"/>
      <c r="N25363" s="3"/>
      <c r="O25363" s="3"/>
      <c r="P25363" s="3"/>
      <c r="S25363" s="3"/>
      <c r="T25363" s="3"/>
      <c r="U25363" s="3"/>
      <c r="V25363" s="3"/>
      <c r="W25363" s="3"/>
      <c r="X25363" s="3"/>
      <c r="Y25363" s="3"/>
      <c r="Z25363" s="3"/>
      <c r="AA25363" s="3"/>
      <c r="AB25363" s="3"/>
      <c r="AC25363" s="3"/>
      <c r="AD25363" s="3"/>
      <c r="AE25363" s="3"/>
      <c r="AF25363" s="3"/>
      <c r="AG25363" s="3"/>
      <c r="AH25363" s="3"/>
      <c r="AI25363" s="3"/>
      <c r="AJ25363" s="3"/>
      <c r="BM25363" s="3"/>
      <c r="BN25363" s="3"/>
      <c r="BO25363" s="3"/>
      <c r="BP25363" s="3"/>
      <c r="BQ25363" s="3"/>
      <c r="BR25363" s="3"/>
      <c r="BS25363" s="3"/>
    </row>
    <row r="25364" spans="11:71" x14ac:dyDescent="0.25">
      <c r="K25364" s="3"/>
      <c r="L25364" s="3"/>
      <c r="M25364" s="3"/>
      <c r="N25364" s="3"/>
      <c r="O25364" s="3"/>
      <c r="P25364" s="3"/>
      <c r="S25364" s="3"/>
      <c r="T25364" s="3"/>
      <c r="U25364" s="3"/>
      <c r="V25364" s="3"/>
      <c r="W25364" s="3"/>
      <c r="X25364" s="3"/>
      <c r="Y25364" s="3"/>
      <c r="Z25364" s="3"/>
      <c r="AA25364" s="3"/>
      <c r="AB25364" s="3"/>
      <c r="AC25364" s="3"/>
      <c r="AD25364" s="3"/>
      <c r="AE25364" s="3"/>
      <c r="AF25364" s="3"/>
      <c r="AG25364" s="3"/>
      <c r="AH25364" s="3"/>
      <c r="AI25364" s="3"/>
      <c r="AJ25364" s="3"/>
      <c r="BM25364" s="3"/>
      <c r="BN25364" s="3"/>
      <c r="BO25364" s="3"/>
      <c r="BP25364" s="3"/>
      <c r="BQ25364" s="3"/>
      <c r="BR25364" s="3"/>
      <c r="BS25364" s="3"/>
    </row>
    <row r="25365" spans="11:71" x14ac:dyDescent="0.25">
      <c r="K25365" s="3"/>
      <c r="L25365" s="3"/>
      <c r="M25365" s="3"/>
      <c r="N25365" s="3"/>
      <c r="O25365" s="3"/>
      <c r="P25365" s="3"/>
      <c r="S25365" s="3"/>
      <c r="T25365" s="3"/>
      <c r="U25365" s="3"/>
      <c r="V25365" s="3"/>
      <c r="W25365" s="3"/>
      <c r="X25365" s="3"/>
      <c r="Y25365" s="3"/>
      <c r="Z25365" s="3"/>
      <c r="AA25365" s="3"/>
      <c r="AB25365" s="3"/>
      <c r="AC25365" s="3"/>
      <c r="AD25365" s="3"/>
      <c r="AE25365" s="3"/>
      <c r="AF25365" s="3"/>
      <c r="AG25365" s="3"/>
      <c r="AH25365" s="3"/>
      <c r="AI25365" s="3"/>
      <c r="AJ25365" s="3"/>
      <c r="BM25365" s="3"/>
      <c r="BN25365" s="3"/>
      <c r="BO25365" s="3"/>
      <c r="BP25365" s="3"/>
      <c r="BQ25365" s="3"/>
      <c r="BR25365" s="3"/>
      <c r="BS25365" s="3"/>
    </row>
    <row r="25366" spans="11:71" x14ac:dyDescent="0.25">
      <c r="K25366" s="3"/>
      <c r="L25366" s="3"/>
      <c r="M25366" s="3"/>
      <c r="N25366" s="3"/>
      <c r="O25366" s="3"/>
      <c r="P25366" s="3"/>
      <c r="S25366" s="3"/>
      <c r="T25366" s="3"/>
      <c r="U25366" s="3"/>
      <c r="V25366" s="3"/>
      <c r="W25366" s="3"/>
      <c r="X25366" s="3"/>
      <c r="Y25366" s="3"/>
      <c r="Z25366" s="3"/>
      <c r="AA25366" s="3"/>
      <c r="AB25366" s="3"/>
      <c r="AC25366" s="3"/>
      <c r="AD25366" s="3"/>
      <c r="AE25366" s="3"/>
      <c r="AF25366" s="3"/>
      <c r="AG25366" s="3"/>
      <c r="AH25366" s="3"/>
      <c r="AI25366" s="3"/>
      <c r="AJ25366" s="3"/>
      <c r="BM25366" s="3"/>
      <c r="BN25366" s="3"/>
      <c r="BO25366" s="3"/>
      <c r="BP25366" s="3"/>
      <c r="BQ25366" s="3"/>
      <c r="BR25366" s="3"/>
      <c r="BS25366" s="3"/>
    </row>
    <row r="25367" spans="11:71" x14ac:dyDescent="0.25">
      <c r="K25367" s="3"/>
      <c r="L25367" s="3"/>
      <c r="M25367" s="3"/>
      <c r="N25367" s="3"/>
      <c r="O25367" s="3"/>
      <c r="P25367" s="3"/>
      <c r="S25367" s="3"/>
      <c r="T25367" s="3"/>
      <c r="U25367" s="3"/>
      <c r="V25367" s="3"/>
      <c r="W25367" s="3"/>
      <c r="X25367" s="3"/>
      <c r="Y25367" s="3"/>
      <c r="Z25367" s="3"/>
      <c r="AA25367" s="3"/>
      <c r="AB25367" s="3"/>
      <c r="AC25367" s="3"/>
      <c r="AD25367" s="3"/>
      <c r="AE25367" s="3"/>
      <c r="AF25367" s="3"/>
      <c r="AG25367" s="3"/>
      <c r="AH25367" s="3"/>
      <c r="AI25367" s="3"/>
      <c r="AJ25367" s="3"/>
      <c r="BM25367" s="3"/>
      <c r="BN25367" s="3"/>
      <c r="BO25367" s="3"/>
      <c r="BP25367" s="3"/>
      <c r="BQ25367" s="3"/>
      <c r="BR25367" s="3"/>
      <c r="BS25367" s="3"/>
    </row>
    <row r="25368" spans="11:71" x14ac:dyDescent="0.25">
      <c r="K25368" s="3"/>
      <c r="L25368" s="3"/>
      <c r="M25368" s="3"/>
      <c r="N25368" s="3"/>
      <c r="O25368" s="3"/>
      <c r="P25368" s="3"/>
      <c r="S25368" s="3"/>
      <c r="T25368" s="3"/>
      <c r="U25368" s="3"/>
      <c r="V25368" s="3"/>
      <c r="W25368" s="3"/>
      <c r="X25368" s="3"/>
      <c r="Y25368" s="3"/>
      <c r="Z25368" s="3"/>
      <c r="AA25368" s="3"/>
      <c r="AB25368" s="3"/>
      <c r="AC25368" s="3"/>
      <c r="AD25368" s="3"/>
      <c r="AE25368" s="3"/>
      <c r="AF25368" s="3"/>
      <c r="AG25368" s="3"/>
      <c r="AH25368" s="3"/>
      <c r="AI25368" s="3"/>
      <c r="AJ25368" s="3"/>
      <c r="BM25368" s="3"/>
      <c r="BN25368" s="3"/>
      <c r="BO25368" s="3"/>
      <c r="BP25368" s="3"/>
      <c r="BQ25368" s="3"/>
      <c r="BR25368" s="3"/>
      <c r="BS25368" s="3"/>
    </row>
    <row r="25369" spans="11:71" x14ac:dyDescent="0.25">
      <c r="K25369" s="3"/>
      <c r="L25369" s="3"/>
      <c r="M25369" s="3"/>
      <c r="N25369" s="3"/>
      <c r="O25369" s="3"/>
      <c r="P25369" s="3"/>
      <c r="S25369" s="3"/>
      <c r="T25369" s="3"/>
      <c r="U25369" s="3"/>
      <c r="V25369" s="3"/>
      <c r="W25369" s="3"/>
      <c r="X25369" s="3"/>
      <c r="Y25369" s="3"/>
      <c r="Z25369" s="3"/>
      <c r="AA25369" s="3"/>
      <c r="AB25369" s="3"/>
      <c r="AC25369" s="3"/>
      <c r="AD25369" s="3"/>
      <c r="AE25369" s="3"/>
      <c r="AF25369" s="3"/>
      <c r="AG25369" s="3"/>
      <c r="AH25369" s="3"/>
      <c r="AI25369" s="3"/>
      <c r="AJ25369" s="3"/>
      <c r="BM25369" s="3"/>
      <c r="BN25369" s="3"/>
      <c r="BO25369" s="3"/>
      <c r="BP25369" s="3"/>
      <c r="BQ25369" s="3"/>
      <c r="BR25369" s="3"/>
      <c r="BS25369" s="3"/>
    </row>
    <row r="25370" spans="11:71" x14ac:dyDescent="0.25">
      <c r="K25370" s="3"/>
      <c r="L25370" s="3"/>
      <c r="M25370" s="3"/>
      <c r="N25370" s="3"/>
      <c r="O25370" s="3"/>
      <c r="P25370" s="3"/>
      <c r="S25370" s="3"/>
      <c r="T25370" s="3"/>
      <c r="U25370" s="3"/>
      <c r="V25370" s="3"/>
      <c r="W25370" s="3"/>
      <c r="X25370" s="3"/>
      <c r="Y25370" s="3"/>
      <c r="Z25370" s="3"/>
      <c r="AA25370" s="3"/>
      <c r="AB25370" s="3"/>
      <c r="AC25370" s="3"/>
      <c r="AD25370" s="3"/>
      <c r="AE25370" s="3"/>
      <c r="AF25370" s="3"/>
      <c r="AG25370" s="3"/>
      <c r="AH25370" s="3"/>
      <c r="AI25370" s="3"/>
      <c r="AJ25370" s="3"/>
      <c r="BM25370" s="3"/>
      <c r="BN25370" s="3"/>
      <c r="BO25370" s="3"/>
      <c r="BP25370" s="3"/>
      <c r="BQ25370" s="3"/>
      <c r="BR25370" s="3"/>
      <c r="BS25370" s="3"/>
    </row>
    <row r="25371" spans="11:71" x14ac:dyDescent="0.25">
      <c r="K25371" s="3"/>
      <c r="L25371" s="3"/>
      <c r="M25371" s="3"/>
      <c r="N25371" s="3"/>
      <c r="O25371" s="3"/>
      <c r="P25371" s="3"/>
      <c r="S25371" s="3"/>
      <c r="T25371" s="3"/>
      <c r="U25371" s="3"/>
      <c r="V25371" s="3"/>
      <c r="W25371" s="3"/>
      <c r="X25371" s="3"/>
      <c r="Y25371" s="3"/>
      <c r="Z25371" s="3"/>
      <c r="AA25371" s="3"/>
      <c r="AB25371" s="3"/>
      <c r="AC25371" s="3"/>
      <c r="AD25371" s="3"/>
      <c r="AE25371" s="3"/>
      <c r="AF25371" s="3"/>
      <c r="AG25371" s="3"/>
      <c r="AH25371" s="3"/>
      <c r="AI25371" s="3"/>
      <c r="AJ25371" s="3"/>
      <c r="BM25371" s="3"/>
      <c r="BN25371" s="3"/>
      <c r="BO25371" s="3"/>
      <c r="BP25371" s="3"/>
      <c r="BQ25371" s="3"/>
      <c r="BR25371" s="3"/>
      <c r="BS25371" s="3"/>
    </row>
    <row r="25372" spans="11:71" x14ac:dyDescent="0.25">
      <c r="K25372" s="3"/>
      <c r="L25372" s="3"/>
      <c r="M25372" s="3"/>
      <c r="N25372" s="3"/>
      <c r="O25372" s="3"/>
      <c r="P25372" s="3"/>
      <c r="S25372" s="3"/>
      <c r="T25372" s="3"/>
      <c r="U25372" s="3"/>
      <c r="V25372" s="3"/>
      <c r="W25372" s="3"/>
      <c r="X25372" s="3"/>
      <c r="Y25372" s="3"/>
      <c r="Z25372" s="3"/>
      <c r="AA25372" s="3"/>
      <c r="AB25372" s="3"/>
      <c r="AC25372" s="3"/>
      <c r="AD25372" s="3"/>
      <c r="AE25372" s="3"/>
      <c r="AF25372" s="3"/>
      <c r="AG25372" s="3"/>
      <c r="AH25372" s="3"/>
      <c r="AI25372" s="3"/>
      <c r="AJ25372" s="3"/>
      <c r="BM25372" s="3"/>
      <c r="BN25372" s="3"/>
      <c r="BO25372" s="3"/>
      <c r="BP25372" s="3"/>
      <c r="BQ25372" s="3"/>
      <c r="BR25372" s="3"/>
      <c r="BS25372" s="3"/>
    </row>
    <row r="25373" spans="11:71" x14ac:dyDescent="0.25">
      <c r="K25373" s="3"/>
      <c r="L25373" s="3"/>
      <c r="M25373" s="3"/>
      <c r="N25373" s="3"/>
      <c r="O25373" s="3"/>
      <c r="P25373" s="3"/>
      <c r="S25373" s="3"/>
      <c r="T25373" s="3"/>
      <c r="U25373" s="3"/>
      <c r="V25373" s="3"/>
      <c r="W25373" s="3"/>
      <c r="X25373" s="3"/>
      <c r="Y25373" s="3"/>
      <c r="Z25373" s="3"/>
      <c r="AA25373" s="3"/>
      <c r="AB25373" s="3"/>
      <c r="AC25373" s="3"/>
      <c r="AD25373" s="3"/>
      <c r="AE25373" s="3"/>
      <c r="AF25373" s="3"/>
      <c r="AG25373" s="3"/>
      <c r="AH25373" s="3"/>
      <c r="AI25373" s="3"/>
      <c r="AJ25373" s="3"/>
      <c r="BM25373" s="3"/>
      <c r="BN25373" s="3"/>
      <c r="BO25373" s="3"/>
      <c r="BP25373" s="3"/>
      <c r="BQ25373" s="3"/>
      <c r="BR25373" s="3"/>
      <c r="BS25373" s="3"/>
    </row>
    <row r="25374" spans="11:71" x14ac:dyDescent="0.25">
      <c r="K25374" s="3"/>
      <c r="L25374" s="3"/>
      <c r="M25374" s="3"/>
      <c r="N25374" s="3"/>
      <c r="O25374" s="3"/>
      <c r="P25374" s="3"/>
      <c r="S25374" s="3"/>
      <c r="T25374" s="3"/>
      <c r="U25374" s="3"/>
      <c r="V25374" s="3"/>
      <c r="W25374" s="3"/>
      <c r="X25374" s="3"/>
      <c r="Y25374" s="3"/>
      <c r="Z25374" s="3"/>
      <c r="AA25374" s="3"/>
      <c r="AB25374" s="3"/>
      <c r="AC25374" s="3"/>
      <c r="AD25374" s="3"/>
      <c r="AE25374" s="3"/>
      <c r="AF25374" s="3"/>
      <c r="AG25374" s="3"/>
      <c r="AH25374" s="3"/>
      <c r="AI25374" s="3"/>
      <c r="AJ25374" s="3"/>
      <c r="BM25374" s="3"/>
      <c r="BN25374" s="3"/>
      <c r="BO25374" s="3"/>
      <c r="BP25374" s="3"/>
      <c r="BQ25374" s="3"/>
      <c r="BR25374" s="3"/>
      <c r="BS25374" s="3"/>
    </row>
    <row r="25375" spans="11:71" x14ac:dyDescent="0.25">
      <c r="K25375" s="3"/>
      <c r="L25375" s="3"/>
      <c r="M25375" s="3"/>
      <c r="N25375" s="3"/>
      <c r="O25375" s="3"/>
      <c r="P25375" s="3"/>
      <c r="S25375" s="3"/>
      <c r="T25375" s="3"/>
      <c r="U25375" s="3"/>
      <c r="V25375" s="3"/>
      <c r="W25375" s="3"/>
      <c r="X25375" s="3"/>
      <c r="Y25375" s="3"/>
      <c r="Z25375" s="3"/>
      <c r="AA25375" s="3"/>
      <c r="AB25375" s="3"/>
      <c r="AC25375" s="3"/>
      <c r="AD25375" s="3"/>
      <c r="AE25375" s="3"/>
      <c r="AF25375" s="3"/>
      <c r="AG25375" s="3"/>
      <c r="AH25375" s="3"/>
      <c r="AI25375" s="3"/>
      <c r="AJ25375" s="3"/>
      <c r="BM25375" s="3"/>
      <c r="BN25375" s="3"/>
      <c r="BO25375" s="3"/>
      <c r="BP25375" s="3"/>
      <c r="BQ25375" s="3"/>
      <c r="BR25375" s="3"/>
      <c r="BS25375" s="3"/>
    </row>
    <row r="25376" spans="11:71" x14ac:dyDescent="0.25">
      <c r="K25376" s="3"/>
      <c r="L25376" s="3"/>
      <c r="M25376" s="3"/>
      <c r="N25376" s="3"/>
      <c r="O25376" s="3"/>
      <c r="P25376" s="3"/>
      <c r="S25376" s="3"/>
      <c r="T25376" s="3"/>
      <c r="U25376" s="3"/>
      <c r="V25376" s="3"/>
      <c r="W25376" s="3"/>
      <c r="X25376" s="3"/>
      <c r="Y25376" s="3"/>
      <c r="Z25376" s="3"/>
      <c r="AA25376" s="3"/>
      <c r="AB25376" s="3"/>
      <c r="AC25376" s="3"/>
      <c r="AD25376" s="3"/>
      <c r="AE25376" s="3"/>
      <c r="AF25376" s="3"/>
      <c r="AG25376" s="3"/>
      <c r="AH25376" s="3"/>
      <c r="AI25376" s="3"/>
      <c r="AJ25376" s="3"/>
      <c r="BM25376" s="3"/>
      <c r="BN25376" s="3"/>
      <c r="BO25376" s="3"/>
      <c r="BP25376" s="3"/>
      <c r="BQ25376" s="3"/>
      <c r="BR25376" s="3"/>
      <c r="BS25376" s="3"/>
    </row>
    <row r="25377" spans="11:71" x14ac:dyDescent="0.25">
      <c r="K25377" s="3"/>
      <c r="L25377" s="3"/>
      <c r="M25377" s="3"/>
      <c r="N25377" s="3"/>
      <c r="O25377" s="3"/>
      <c r="P25377" s="3"/>
      <c r="S25377" s="3"/>
      <c r="T25377" s="3"/>
      <c r="U25377" s="3"/>
      <c r="V25377" s="3"/>
      <c r="W25377" s="3"/>
      <c r="X25377" s="3"/>
      <c r="Y25377" s="3"/>
      <c r="Z25377" s="3"/>
      <c r="AA25377" s="3"/>
      <c r="AB25377" s="3"/>
      <c r="AC25377" s="3"/>
      <c r="AD25377" s="3"/>
      <c r="AE25377" s="3"/>
      <c r="AF25377" s="3"/>
      <c r="AG25377" s="3"/>
      <c r="AH25377" s="3"/>
      <c r="AI25377" s="3"/>
      <c r="AJ25377" s="3"/>
      <c r="BM25377" s="3"/>
      <c r="BN25377" s="3"/>
      <c r="BO25377" s="3"/>
      <c r="BP25377" s="3"/>
      <c r="BQ25377" s="3"/>
      <c r="BR25377" s="3"/>
      <c r="BS25377" s="3"/>
    </row>
    <row r="25378" spans="11:71" x14ac:dyDescent="0.25">
      <c r="K25378" s="3"/>
      <c r="L25378" s="3"/>
      <c r="M25378" s="3"/>
      <c r="N25378" s="3"/>
      <c r="O25378" s="3"/>
      <c r="P25378" s="3"/>
      <c r="S25378" s="3"/>
      <c r="T25378" s="3"/>
      <c r="U25378" s="3"/>
      <c r="V25378" s="3"/>
      <c r="W25378" s="3"/>
      <c r="X25378" s="3"/>
      <c r="Y25378" s="3"/>
      <c r="Z25378" s="3"/>
      <c r="AA25378" s="3"/>
      <c r="AB25378" s="3"/>
      <c r="AC25378" s="3"/>
      <c r="AD25378" s="3"/>
      <c r="AE25378" s="3"/>
      <c r="AF25378" s="3"/>
      <c r="AG25378" s="3"/>
      <c r="AH25378" s="3"/>
      <c r="AI25378" s="3"/>
      <c r="AJ25378" s="3"/>
      <c r="BM25378" s="3"/>
      <c r="BN25378" s="3"/>
      <c r="BO25378" s="3"/>
      <c r="BP25378" s="3"/>
      <c r="BQ25378" s="3"/>
      <c r="BR25378" s="3"/>
      <c r="BS25378" s="3"/>
    </row>
    <row r="25379" spans="11:71" x14ac:dyDescent="0.25">
      <c r="K25379" s="3"/>
      <c r="L25379" s="3"/>
      <c r="M25379" s="3"/>
      <c r="N25379" s="3"/>
      <c r="O25379" s="3"/>
      <c r="P25379" s="3"/>
      <c r="S25379" s="3"/>
      <c r="T25379" s="3"/>
      <c r="U25379" s="3"/>
      <c r="V25379" s="3"/>
      <c r="W25379" s="3"/>
      <c r="X25379" s="3"/>
      <c r="Y25379" s="3"/>
      <c r="Z25379" s="3"/>
      <c r="AA25379" s="3"/>
      <c r="AB25379" s="3"/>
      <c r="AC25379" s="3"/>
      <c r="AD25379" s="3"/>
      <c r="AE25379" s="3"/>
      <c r="AF25379" s="3"/>
      <c r="AG25379" s="3"/>
      <c r="AH25379" s="3"/>
      <c r="AI25379" s="3"/>
      <c r="AJ25379" s="3"/>
      <c r="BM25379" s="3"/>
      <c r="BN25379" s="3"/>
      <c r="BO25379" s="3"/>
      <c r="BP25379" s="3"/>
      <c r="BQ25379" s="3"/>
      <c r="BR25379" s="3"/>
      <c r="BS25379" s="3"/>
    </row>
    <row r="25380" spans="11:71" x14ac:dyDescent="0.25">
      <c r="K25380" s="3"/>
      <c r="L25380" s="3"/>
      <c r="M25380" s="3"/>
      <c r="N25380" s="3"/>
      <c r="O25380" s="3"/>
      <c r="P25380" s="3"/>
      <c r="S25380" s="3"/>
      <c r="T25380" s="3"/>
      <c r="U25380" s="3"/>
      <c r="V25380" s="3"/>
      <c r="W25380" s="3"/>
      <c r="X25380" s="3"/>
      <c r="Y25380" s="3"/>
      <c r="Z25380" s="3"/>
      <c r="AA25380" s="3"/>
      <c r="AB25380" s="3"/>
      <c r="AC25380" s="3"/>
      <c r="AD25380" s="3"/>
      <c r="AE25380" s="3"/>
      <c r="AF25380" s="3"/>
      <c r="AG25380" s="3"/>
      <c r="AH25380" s="3"/>
      <c r="AI25380" s="3"/>
      <c r="AJ25380" s="3"/>
      <c r="BM25380" s="3"/>
      <c r="BN25380" s="3"/>
      <c r="BO25380" s="3"/>
      <c r="BP25380" s="3"/>
      <c r="BQ25380" s="3"/>
      <c r="BR25380" s="3"/>
      <c r="BS25380" s="3"/>
    </row>
    <row r="25381" spans="11:71" x14ac:dyDescent="0.25">
      <c r="K25381" s="3"/>
      <c r="L25381" s="3"/>
      <c r="M25381" s="3"/>
      <c r="N25381" s="3"/>
      <c r="O25381" s="3"/>
      <c r="P25381" s="3"/>
      <c r="S25381" s="3"/>
      <c r="T25381" s="3"/>
      <c r="U25381" s="3"/>
      <c r="V25381" s="3"/>
      <c r="W25381" s="3"/>
      <c r="X25381" s="3"/>
      <c r="Y25381" s="3"/>
      <c r="Z25381" s="3"/>
      <c r="AA25381" s="3"/>
      <c r="AB25381" s="3"/>
      <c r="AC25381" s="3"/>
      <c r="AD25381" s="3"/>
      <c r="AE25381" s="3"/>
      <c r="AF25381" s="3"/>
      <c r="AG25381" s="3"/>
      <c r="AH25381" s="3"/>
      <c r="AI25381" s="3"/>
      <c r="AJ25381" s="3"/>
      <c r="BM25381" s="3"/>
      <c r="BN25381" s="3"/>
      <c r="BO25381" s="3"/>
      <c r="BP25381" s="3"/>
      <c r="BQ25381" s="3"/>
      <c r="BR25381" s="3"/>
      <c r="BS25381" s="3"/>
    </row>
    <row r="25382" spans="11:71" x14ac:dyDescent="0.25">
      <c r="K25382" s="3"/>
      <c r="L25382" s="3"/>
      <c r="M25382" s="3"/>
      <c r="N25382" s="3"/>
      <c r="O25382" s="3"/>
      <c r="P25382" s="3"/>
      <c r="S25382" s="3"/>
      <c r="T25382" s="3"/>
      <c r="U25382" s="3"/>
      <c r="V25382" s="3"/>
      <c r="W25382" s="3"/>
      <c r="X25382" s="3"/>
      <c r="Y25382" s="3"/>
      <c r="Z25382" s="3"/>
      <c r="AA25382" s="3"/>
      <c r="AB25382" s="3"/>
      <c r="AC25382" s="3"/>
      <c r="AD25382" s="3"/>
      <c r="AE25382" s="3"/>
      <c r="AF25382" s="3"/>
      <c r="AG25382" s="3"/>
      <c r="AH25382" s="3"/>
      <c r="AI25382" s="3"/>
      <c r="AJ25382" s="3"/>
      <c r="BM25382" s="3"/>
      <c r="BN25382" s="3"/>
      <c r="BO25382" s="3"/>
      <c r="BP25382" s="3"/>
      <c r="BQ25382" s="3"/>
      <c r="BR25382" s="3"/>
      <c r="BS25382" s="3"/>
    </row>
    <row r="25383" spans="11:71" x14ac:dyDescent="0.25">
      <c r="K25383" s="3"/>
      <c r="L25383" s="3"/>
      <c r="M25383" s="3"/>
      <c r="N25383" s="3"/>
      <c r="O25383" s="3"/>
      <c r="P25383" s="3"/>
      <c r="S25383" s="3"/>
      <c r="T25383" s="3"/>
      <c r="U25383" s="3"/>
      <c r="V25383" s="3"/>
      <c r="W25383" s="3"/>
      <c r="X25383" s="3"/>
      <c r="Y25383" s="3"/>
      <c r="Z25383" s="3"/>
      <c r="AA25383" s="3"/>
      <c r="AB25383" s="3"/>
      <c r="AC25383" s="3"/>
      <c r="AD25383" s="3"/>
      <c r="AE25383" s="3"/>
      <c r="AF25383" s="3"/>
      <c r="AG25383" s="3"/>
      <c r="AH25383" s="3"/>
      <c r="AI25383" s="3"/>
      <c r="AJ25383" s="3"/>
      <c r="BM25383" s="3"/>
      <c r="BN25383" s="3"/>
      <c r="BO25383" s="3"/>
      <c r="BP25383" s="3"/>
      <c r="BQ25383" s="3"/>
      <c r="BR25383" s="3"/>
      <c r="BS25383" s="3"/>
    </row>
    <row r="25384" spans="11:71" x14ac:dyDescent="0.25">
      <c r="K25384" s="3"/>
      <c r="L25384" s="3"/>
      <c r="M25384" s="3"/>
      <c r="N25384" s="3"/>
      <c r="O25384" s="3"/>
      <c r="P25384" s="3"/>
      <c r="S25384" s="3"/>
      <c r="T25384" s="3"/>
      <c r="U25384" s="3"/>
      <c r="V25384" s="3"/>
      <c r="W25384" s="3"/>
      <c r="X25384" s="3"/>
      <c r="Y25384" s="3"/>
      <c r="Z25384" s="3"/>
      <c r="AA25384" s="3"/>
      <c r="AB25384" s="3"/>
      <c r="AC25384" s="3"/>
      <c r="AD25384" s="3"/>
      <c r="AE25384" s="3"/>
      <c r="AF25384" s="3"/>
      <c r="AG25384" s="3"/>
      <c r="AH25384" s="3"/>
      <c r="AI25384" s="3"/>
      <c r="AJ25384" s="3"/>
      <c r="BM25384" s="3"/>
      <c r="BN25384" s="3"/>
      <c r="BO25384" s="3"/>
      <c r="BP25384" s="3"/>
      <c r="BQ25384" s="3"/>
      <c r="BR25384" s="3"/>
      <c r="BS25384" s="3"/>
    </row>
    <row r="25385" spans="11:71" x14ac:dyDescent="0.25">
      <c r="K25385" s="3"/>
      <c r="L25385" s="3"/>
      <c r="M25385" s="3"/>
      <c r="N25385" s="3"/>
      <c r="O25385" s="3"/>
      <c r="P25385" s="3"/>
      <c r="S25385" s="3"/>
      <c r="T25385" s="3"/>
      <c r="U25385" s="3"/>
      <c r="V25385" s="3"/>
      <c r="W25385" s="3"/>
      <c r="X25385" s="3"/>
      <c r="Y25385" s="3"/>
      <c r="Z25385" s="3"/>
      <c r="AA25385" s="3"/>
      <c r="AB25385" s="3"/>
      <c r="AC25385" s="3"/>
      <c r="AD25385" s="3"/>
      <c r="AE25385" s="3"/>
      <c r="AF25385" s="3"/>
      <c r="AG25385" s="3"/>
      <c r="AH25385" s="3"/>
      <c r="AI25385" s="3"/>
      <c r="AJ25385" s="3"/>
      <c r="BM25385" s="3"/>
      <c r="BN25385" s="3"/>
      <c r="BO25385" s="3"/>
      <c r="BP25385" s="3"/>
      <c r="BQ25385" s="3"/>
      <c r="BR25385" s="3"/>
      <c r="BS25385" s="3"/>
    </row>
    <row r="25386" spans="11:71" x14ac:dyDescent="0.25">
      <c r="K25386" s="3"/>
      <c r="L25386" s="3"/>
      <c r="M25386" s="3"/>
      <c r="N25386" s="3"/>
      <c r="O25386" s="3"/>
      <c r="P25386" s="3"/>
      <c r="S25386" s="3"/>
      <c r="T25386" s="3"/>
      <c r="U25386" s="3"/>
      <c r="V25386" s="3"/>
      <c r="W25386" s="3"/>
      <c r="X25386" s="3"/>
      <c r="Y25386" s="3"/>
      <c r="Z25386" s="3"/>
      <c r="AA25386" s="3"/>
      <c r="AB25386" s="3"/>
      <c r="AC25386" s="3"/>
      <c r="AD25386" s="3"/>
      <c r="AE25386" s="3"/>
      <c r="AF25386" s="3"/>
      <c r="AG25386" s="3"/>
      <c r="AH25386" s="3"/>
      <c r="AI25386" s="3"/>
      <c r="AJ25386" s="3"/>
      <c r="BM25386" s="3"/>
      <c r="BN25386" s="3"/>
      <c r="BO25386" s="3"/>
      <c r="BP25386" s="3"/>
      <c r="BQ25386" s="3"/>
      <c r="BR25386" s="3"/>
      <c r="BS25386" s="3"/>
    </row>
    <row r="25387" spans="11:71" x14ac:dyDescent="0.25">
      <c r="K25387" s="3"/>
      <c r="L25387" s="3"/>
      <c r="M25387" s="3"/>
      <c r="N25387" s="3"/>
      <c r="O25387" s="3"/>
      <c r="P25387" s="3"/>
      <c r="S25387" s="3"/>
      <c r="T25387" s="3"/>
      <c r="U25387" s="3"/>
      <c r="V25387" s="3"/>
      <c r="W25387" s="3"/>
      <c r="X25387" s="3"/>
      <c r="Y25387" s="3"/>
      <c r="Z25387" s="3"/>
      <c r="AA25387" s="3"/>
      <c r="AB25387" s="3"/>
      <c r="AC25387" s="3"/>
      <c r="AD25387" s="3"/>
      <c r="AE25387" s="3"/>
      <c r="AF25387" s="3"/>
      <c r="AG25387" s="3"/>
      <c r="AH25387" s="3"/>
      <c r="AI25387" s="3"/>
      <c r="AJ25387" s="3"/>
      <c r="BM25387" s="3"/>
      <c r="BN25387" s="3"/>
      <c r="BO25387" s="3"/>
      <c r="BP25387" s="3"/>
      <c r="BQ25387" s="3"/>
      <c r="BR25387" s="3"/>
      <c r="BS25387" s="3"/>
    </row>
    <row r="25388" spans="11:71" x14ac:dyDescent="0.25">
      <c r="K25388" s="3"/>
      <c r="L25388" s="3"/>
      <c r="M25388" s="3"/>
      <c r="N25388" s="3"/>
      <c r="O25388" s="3"/>
      <c r="P25388" s="3"/>
      <c r="S25388" s="3"/>
      <c r="T25388" s="3"/>
      <c r="U25388" s="3"/>
      <c r="V25388" s="3"/>
      <c r="W25388" s="3"/>
      <c r="X25388" s="3"/>
      <c r="Y25388" s="3"/>
      <c r="Z25388" s="3"/>
      <c r="AA25388" s="3"/>
      <c r="AB25388" s="3"/>
      <c r="AC25388" s="3"/>
      <c r="AD25388" s="3"/>
      <c r="AE25388" s="3"/>
      <c r="AF25388" s="3"/>
      <c r="AG25388" s="3"/>
      <c r="AH25388" s="3"/>
      <c r="AI25388" s="3"/>
      <c r="AJ25388" s="3"/>
      <c r="BM25388" s="3"/>
      <c r="BN25388" s="3"/>
      <c r="BO25388" s="3"/>
      <c r="BP25388" s="3"/>
      <c r="BQ25388" s="3"/>
      <c r="BR25388" s="3"/>
      <c r="BS25388" s="3"/>
    </row>
    <row r="25389" spans="11:71" x14ac:dyDescent="0.25">
      <c r="K25389" s="3"/>
      <c r="L25389" s="3"/>
      <c r="M25389" s="3"/>
      <c r="N25389" s="3"/>
      <c r="O25389" s="3"/>
      <c r="P25389" s="3"/>
      <c r="S25389" s="3"/>
      <c r="T25389" s="3"/>
      <c r="U25389" s="3"/>
      <c r="V25389" s="3"/>
      <c r="W25389" s="3"/>
      <c r="X25389" s="3"/>
      <c r="Y25389" s="3"/>
      <c r="Z25389" s="3"/>
      <c r="AA25389" s="3"/>
      <c r="AB25389" s="3"/>
      <c r="AC25389" s="3"/>
      <c r="AD25389" s="3"/>
      <c r="AE25389" s="3"/>
      <c r="AF25389" s="3"/>
      <c r="AG25389" s="3"/>
      <c r="AH25389" s="3"/>
      <c r="AI25389" s="3"/>
      <c r="AJ25389" s="3"/>
      <c r="BM25389" s="3"/>
      <c r="BN25389" s="3"/>
      <c r="BO25389" s="3"/>
      <c r="BP25389" s="3"/>
      <c r="BQ25389" s="3"/>
      <c r="BR25389" s="3"/>
      <c r="BS25389" s="3"/>
    </row>
    <row r="25390" spans="11:71" x14ac:dyDescent="0.25">
      <c r="K25390" s="3"/>
      <c r="L25390" s="3"/>
      <c r="M25390" s="3"/>
      <c r="N25390" s="3"/>
      <c r="O25390" s="3"/>
      <c r="P25390" s="3"/>
      <c r="S25390" s="3"/>
      <c r="T25390" s="3"/>
      <c r="U25390" s="3"/>
      <c r="V25390" s="3"/>
      <c r="W25390" s="3"/>
      <c r="X25390" s="3"/>
      <c r="Y25390" s="3"/>
      <c r="Z25390" s="3"/>
      <c r="AA25390" s="3"/>
      <c r="AB25390" s="3"/>
      <c r="AC25390" s="3"/>
      <c r="AD25390" s="3"/>
      <c r="AE25390" s="3"/>
      <c r="AF25390" s="3"/>
      <c r="AG25390" s="3"/>
      <c r="AH25390" s="3"/>
      <c r="AI25390" s="3"/>
      <c r="AJ25390" s="3"/>
      <c r="BM25390" s="3"/>
      <c r="BN25390" s="3"/>
      <c r="BO25390" s="3"/>
      <c r="BP25390" s="3"/>
      <c r="BQ25390" s="3"/>
      <c r="BR25390" s="3"/>
      <c r="BS25390" s="3"/>
    </row>
    <row r="25391" spans="11:71" x14ac:dyDescent="0.25">
      <c r="K25391" s="3"/>
      <c r="L25391" s="3"/>
      <c r="M25391" s="3"/>
      <c r="N25391" s="3"/>
      <c r="O25391" s="3"/>
      <c r="P25391" s="3"/>
      <c r="S25391" s="3"/>
      <c r="T25391" s="3"/>
      <c r="U25391" s="3"/>
      <c r="V25391" s="3"/>
      <c r="W25391" s="3"/>
      <c r="X25391" s="3"/>
      <c r="Y25391" s="3"/>
      <c r="Z25391" s="3"/>
      <c r="AA25391" s="3"/>
      <c r="AB25391" s="3"/>
      <c r="AC25391" s="3"/>
      <c r="AD25391" s="3"/>
      <c r="AE25391" s="3"/>
      <c r="AF25391" s="3"/>
      <c r="AG25391" s="3"/>
      <c r="AH25391" s="3"/>
      <c r="AI25391" s="3"/>
      <c r="AJ25391" s="3"/>
      <c r="BM25391" s="3"/>
      <c r="BN25391" s="3"/>
      <c r="BO25391" s="3"/>
      <c r="BP25391" s="3"/>
      <c r="BQ25391" s="3"/>
      <c r="BR25391" s="3"/>
      <c r="BS25391" s="3"/>
    </row>
    <row r="25392" spans="11:71" x14ac:dyDescent="0.25">
      <c r="K25392" s="3"/>
      <c r="L25392" s="3"/>
      <c r="M25392" s="3"/>
      <c r="N25392" s="3"/>
      <c r="O25392" s="3"/>
      <c r="P25392" s="3"/>
      <c r="S25392" s="3"/>
      <c r="T25392" s="3"/>
      <c r="U25392" s="3"/>
      <c r="V25392" s="3"/>
      <c r="W25392" s="3"/>
      <c r="X25392" s="3"/>
      <c r="Y25392" s="3"/>
      <c r="Z25392" s="3"/>
      <c r="AA25392" s="3"/>
      <c r="AB25392" s="3"/>
      <c r="AC25392" s="3"/>
      <c r="AD25392" s="3"/>
      <c r="AE25392" s="3"/>
      <c r="AF25392" s="3"/>
      <c r="AG25392" s="3"/>
      <c r="AH25392" s="3"/>
      <c r="AI25392" s="3"/>
      <c r="AJ25392" s="3"/>
      <c r="BM25392" s="3"/>
      <c r="BN25392" s="3"/>
      <c r="BO25392" s="3"/>
      <c r="BP25392" s="3"/>
      <c r="BQ25392" s="3"/>
      <c r="BR25392" s="3"/>
      <c r="BS25392" s="3"/>
    </row>
    <row r="25393" spans="11:71" x14ac:dyDescent="0.25">
      <c r="K25393" s="3"/>
      <c r="L25393" s="3"/>
      <c r="M25393" s="3"/>
      <c r="N25393" s="3"/>
      <c r="O25393" s="3"/>
      <c r="P25393" s="3"/>
      <c r="S25393" s="3"/>
      <c r="T25393" s="3"/>
      <c r="U25393" s="3"/>
      <c r="V25393" s="3"/>
      <c r="W25393" s="3"/>
      <c r="X25393" s="3"/>
      <c r="Y25393" s="3"/>
      <c r="Z25393" s="3"/>
      <c r="AA25393" s="3"/>
      <c r="AB25393" s="3"/>
      <c r="AC25393" s="3"/>
      <c r="AD25393" s="3"/>
      <c r="AE25393" s="3"/>
      <c r="AF25393" s="3"/>
      <c r="AG25393" s="3"/>
      <c r="AH25393" s="3"/>
      <c r="AI25393" s="3"/>
      <c r="AJ25393" s="3"/>
      <c r="BM25393" s="3"/>
      <c r="BN25393" s="3"/>
      <c r="BO25393" s="3"/>
      <c r="BP25393" s="3"/>
      <c r="BQ25393" s="3"/>
      <c r="BR25393" s="3"/>
      <c r="BS25393" s="3"/>
    </row>
    <row r="25394" spans="11:71" x14ac:dyDescent="0.25">
      <c r="K25394" s="3"/>
      <c r="L25394" s="3"/>
      <c r="M25394" s="3"/>
      <c r="N25394" s="3"/>
      <c r="O25394" s="3"/>
      <c r="P25394" s="3"/>
      <c r="S25394" s="3"/>
      <c r="T25394" s="3"/>
      <c r="U25394" s="3"/>
      <c r="V25394" s="3"/>
      <c r="W25394" s="3"/>
      <c r="X25394" s="3"/>
      <c r="Y25394" s="3"/>
      <c r="Z25394" s="3"/>
      <c r="AA25394" s="3"/>
      <c r="AB25394" s="3"/>
      <c r="AC25394" s="3"/>
      <c r="AD25394" s="3"/>
      <c r="AE25394" s="3"/>
      <c r="AF25394" s="3"/>
      <c r="AG25394" s="3"/>
      <c r="AH25394" s="3"/>
      <c r="AI25394" s="3"/>
      <c r="AJ25394" s="3"/>
      <c r="BM25394" s="3"/>
      <c r="BN25394" s="3"/>
      <c r="BO25394" s="3"/>
      <c r="BP25394" s="3"/>
      <c r="BQ25394" s="3"/>
      <c r="BR25394" s="3"/>
      <c r="BS25394" s="3"/>
    </row>
    <row r="25395" spans="11:71" x14ac:dyDescent="0.25">
      <c r="K25395" s="3"/>
      <c r="L25395" s="3"/>
      <c r="M25395" s="3"/>
      <c r="N25395" s="3"/>
      <c r="O25395" s="3"/>
      <c r="P25395" s="3"/>
      <c r="S25395" s="3"/>
      <c r="T25395" s="3"/>
      <c r="U25395" s="3"/>
      <c r="V25395" s="3"/>
      <c r="W25395" s="3"/>
      <c r="X25395" s="3"/>
      <c r="Y25395" s="3"/>
      <c r="Z25395" s="3"/>
      <c r="AA25395" s="3"/>
      <c r="AB25395" s="3"/>
      <c r="AC25395" s="3"/>
      <c r="AD25395" s="3"/>
      <c r="AE25395" s="3"/>
      <c r="AF25395" s="3"/>
      <c r="AG25395" s="3"/>
      <c r="AH25395" s="3"/>
      <c r="AI25395" s="3"/>
      <c r="AJ25395" s="3"/>
      <c r="BM25395" s="3"/>
      <c r="BN25395" s="3"/>
      <c r="BO25395" s="3"/>
      <c r="BP25395" s="3"/>
      <c r="BQ25395" s="3"/>
      <c r="BR25395" s="3"/>
      <c r="BS25395" s="3"/>
    </row>
    <row r="25396" spans="11:71" x14ac:dyDescent="0.25">
      <c r="K25396" s="3"/>
      <c r="L25396" s="3"/>
      <c r="M25396" s="3"/>
      <c r="N25396" s="3"/>
      <c r="O25396" s="3"/>
      <c r="P25396" s="3"/>
      <c r="S25396" s="3"/>
      <c r="T25396" s="3"/>
      <c r="U25396" s="3"/>
      <c r="V25396" s="3"/>
      <c r="W25396" s="3"/>
      <c r="X25396" s="3"/>
      <c r="Y25396" s="3"/>
      <c r="Z25396" s="3"/>
      <c r="AA25396" s="3"/>
      <c r="AB25396" s="3"/>
      <c r="AC25396" s="3"/>
      <c r="AD25396" s="3"/>
      <c r="AE25396" s="3"/>
      <c r="AF25396" s="3"/>
      <c r="AG25396" s="3"/>
      <c r="AH25396" s="3"/>
      <c r="AI25396" s="3"/>
      <c r="AJ25396" s="3"/>
      <c r="BM25396" s="3"/>
      <c r="BN25396" s="3"/>
      <c r="BO25396" s="3"/>
      <c r="BP25396" s="3"/>
      <c r="BQ25396" s="3"/>
      <c r="BR25396" s="3"/>
      <c r="BS25396" s="3"/>
    </row>
    <row r="25397" spans="11:71" x14ac:dyDescent="0.25">
      <c r="K25397" s="3"/>
      <c r="L25397" s="3"/>
      <c r="M25397" s="3"/>
      <c r="N25397" s="3"/>
      <c r="O25397" s="3"/>
      <c r="P25397" s="3"/>
      <c r="S25397" s="3"/>
      <c r="T25397" s="3"/>
      <c r="U25397" s="3"/>
      <c r="V25397" s="3"/>
      <c r="W25397" s="3"/>
      <c r="X25397" s="3"/>
      <c r="Y25397" s="3"/>
      <c r="Z25397" s="3"/>
      <c r="AA25397" s="3"/>
      <c r="AB25397" s="3"/>
      <c r="AC25397" s="3"/>
      <c r="AD25397" s="3"/>
      <c r="AE25397" s="3"/>
      <c r="AF25397" s="3"/>
      <c r="AG25397" s="3"/>
      <c r="AH25397" s="3"/>
      <c r="AI25397" s="3"/>
      <c r="AJ25397" s="3"/>
      <c r="BM25397" s="3"/>
      <c r="BN25397" s="3"/>
      <c r="BO25397" s="3"/>
      <c r="BP25397" s="3"/>
      <c r="BQ25397" s="3"/>
      <c r="BR25397" s="3"/>
      <c r="BS25397" s="3"/>
    </row>
    <row r="25398" spans="11:71" x14ac:dyDescent="0.25">
      <c r="K25398" s="3"/>
      <c r="L25398" s="3"/>
      <c r="M25398" s="3"/>
      <c r="N25398" s="3"/>
      <c r="O25398" s="3"/>
      <c r="P25398" s="3"/>
      <c r="S25398" s="3"/>
      <c r="T25398" s="3"/>
      <c r="U25398" s="3"/>
      <c r="V25398" s="3"/>
      <c r="W25398" s="3"/>
      <c r="X25398" s="3"/>
      <c r="Y25398" s="3"/>
      <c r="Z25398" s="3"/>
      <c r="AA25398" s="3"/>
      <c r="AB25398" s="3"/>
      <c r="AC25398" s="3"/>
      <c r="AD25398" s="3"/>
      <c r="AE25398" s="3"/>
      <c r="AF25398" s="3"/>
      <c r="AG25398" s="3"/>
      <c r="AH25398" s="3"/>
      <c r="AI25398" s="3"/>
      <c r="AJ25398" s="3"/>
      <c r="BM25398" s="3"/>
      <c r="BN25398" s="3"/>
      <c r="BO25398" s="3"/>
      <c r="BP25398" s="3"/>
      <c r="BQ25398" s="3"/>
      <c r="BR25398" s="3"/>
      <c r="BS25398" s="3"/>
    </row>
    <row r="25399" spans="11:71" x14ac:dyDescent="0.25">
      <c r="K25399" s="3"/>
      <c r="L25399" s="3"/>
      <c r="M25399" s="3"/>
      <c r="N25399" s="3"/>
      <c r="O25399" s="3"/>
      <c r="P25399" s="3"/>
      <c r="S25399" s="3"/>
      <c r="T25399" s="3"/>
      <c r="U25399" s="3"/>
      <c r="V25399" s="3"/>
      <c r="W25399" s="3"/>
      <c r="X25399" s="3"/>
      <c r="Y25399" s="3"/>
      <c r="Z25399" s="3"/>
      <c r="AA25399" s="3"/>
      <c r="AB25399" s="3"/>
      <c r="AC25399" s="3"/>
      <c r="AD25399" s="3"/>
      <c r="AE25399" s="3"/>
      <c r="AF25399" s="3"/>
      <c r="AG25399" s="3"/>
      <c r="AH25399" s="3"/>
      <c r="AI25399" s="3"/>
      <c r="AJ25399" s="3"/>
      <c r="BM25399" s="3"/>
      <c r="BN25399" s="3"/>
      <c r="BO25399" s="3"/>
      <c r="BP25399" s="3"/>
      <c r="BQ25399" s="3"/>
      <c r="BR25399" s="3"/>
      <c r="BS25399" s="3"/>
    </row>
    <row r="25400" spans="11:71" x14ac:dyDescent="0.25">
      <c r="K25400" s="3"/>
      <c r="L25400" s="3"/>
      <c r="M25400" s="3"/>
      <c r="N25400" s="3"/>
      <c r="O25400" s="3"/>
      <c r="P25400" s="3"/>
      <c r="S25400" s="3"/>
      <c r="T25400" s="3"/>
      <c r="U25400" s="3"/>
      <c r="V25400" s="3"/>
      <c r="W25400" s="3"/>
      <c r="X25400" s="3"/>
      <c r="Y25400" s="3"/>
      <c r="Z25400" s="3"/>
      <c r="AA25400" s="3"/>
      <c r="AB25400" s="3"/>
      <c r="AC25400" s="3"/>
      <c r="AD25400" s="3"/>
      <c r="AE25400" s="3"/>
      <c r="AF25400" s="3"/>
      <c r="AG25400" s="3"/>
      <c r="AH25400" s="3"/>
      <c r="AI25400" s="3"/>
      <c r="AJ25400" s="3"/>
      <c r="BM25400" s="3"/>
      <c r="BN25400" s="3"/>
      <c r="BO25400" s="3"/>
      <c r="BP25400" s="3"/>
      <c r="BQ25400" s="3"/>
      <c r="BR25400" s="3"/>
      <c r="BS25400" s="3"/>
    </row>
    <row r="25401" spans="11:71" x14ac:dyDescent="0.25">
      <c r="K25401" s="3"/>
      <c r="L25401" s="3"/>
      <c r="M25401" s="3"/>
      <c r="N25401" s="3"/>
      <c r="O25401" s="3"/>
      <c r="P25401" s="3"/>
      <c r="S25401" s="3"/>
      <c r="T25401" s="3"/>
      <c r="U25401" s="3"/>
      <c r="V25401" s="3"/>
      <c r="W25401" s="3"/>
      <c r="X25401" s="3"/>
      <c r="Y25401" s="3"/>
      <c r="Z25401" s="3"/>
      <c r="AA25401" s="3"/>
      <c r="AB25401" s="3"/>
      <c r="AC25401" s="3"/>
      <c r="AD25401" s="3"/>
      <c r="AE25401" s="3"/>
      <c r="AF25401" s="3"/>
      <c r="AG25401" s="3"/>
      <c r="AH25401" s="3"/>
      <c r="AI25401" s="3"/>
      <c r="AJ25401" s="3"/>
      <c r="BM25401" s="3"/>
      <c r="BN25401" s="3"/>
      <c r="BO25401" s="3"/>
      <c r="BP25401" s="3"/>
      <c r="BQ25401" s="3"/>
      <c r="BR25401" s="3"/>
      <c r="BS25401" s="3"/>
    </row>
    <row r="25402" spans="11:71" x14ac:dyDescent="0.25">
      <c r="K25402" s="3"/>
      <c r="L25402" s="3"/>
      <c r="M25402" s="3"/>
      <c r="N25402" s="3"/>
      <c r="O25402" s="3"/>
      <c r="P25402" s="3"/>
      <c r="S25402" s="3"/>
      <c r="T25402" s="3"/>
      <c r="U25402" s="3"/>
      <c r="V25402" s="3"/>
      <c r="W25402" s="3"/>
      <c r="X25402" s="3"/>
      <c r="Y25402" s="3"/>
      <c r="Z25402" s="3"/>
      <c r="AA25402" s="3"/>
      <c r="AB25402" s="3"/>
      <c r="AC25402" s="3"/>
      <c r="AD25402" s="3"/>
      <c r="AE25402" s="3"/>
      <c r="AF25402" s="3"/>
      <c r="AG25402" s="3"/>
      <c r="AH25402" s="3"/>
      <c r="AI25402" s="3"/>
      <c r="AJ25402" s="3"/>
      <c r="BM25402" s="3"/>
      <c r="BN25402" s="3"/>
      <c r="BO25402" s="3"/>
      <c r="BP25402" s="3"/>
      <c r="BQ25402" s="3"/>
      <c r="BR25402" s="3"/>
      <c r="BS25402" s="3"/>
    </row>
    <row r="25403" spans="11:71" x14ac:dyDescent="0.25">
      <c r="K25403" s="3"/>
      <c r="L25403" s="3"/>
      <c r="M25403" s="3"/>
      <c r="N25403" s="3"/>
      <c r="O25403" s="3"/>
      <c r="P25403" s="3"/>
      <c r="S25403" s="3"/>
      <c r="T25403" s="3"/>
      <c r="U25403" s="3"/>
      <c r="V25403" s="3"/>
      <c r="W25403" s="3"/>
      <c r="X25403" s="3"/>
      <c r="Y25403" s="3"/>
      <c r="Z25403" s="3"/>
      <c r="AA25403" s="3"/>
      <c r="AB25403" s="3"/>
      <c r="AC25403" s="3"/>
      <c r="AD25403" s="3"/>
      <c r="AE25403" s="3"/>
      <c r="AF25403" s="3"/>
      <c r="AG25403" s="3"/>
      <c r="AH25403" s="3"/>
      <c r="AI25403" s="3"/>
      <c r="AJ25403" s="3"/>
      <c r="BM25403" s="3"/>
      <c r="BN25403" s="3"/>
      <c r="BO25403" s="3"/>
      <c r="BP25403" s="3"/>
      <c r="BQ25403" s="3"/>
      <c r="BR25403" s="3"/>
      <c r="BS25403" s="3"/>
    </row>
    <row r="25404" spans="11:71" x14ac:dyDescent="0.25">
      <c r="K25404" s="3"/>
      <c r="L25404" s="3"/>
      <c r="M25404" s="3"/>
      <c r="N25404" s="3"/>
      <c r="O25404" s="3"/>
      <c r="P25404" s="3"/>
      <c r="S25404" s="3"/>
      <c r="T25404" s="3"/>
      <c r="U25404" s="3"/>
      <c r="V25404" s="3"/>
      <c r="W25404" s="3"/>
      <c r="X25404" s="3"/>
      <c r="Y25404" s="3"/>
      <c r="Z25404" s="3"/>
      <c r="AA25404" s="3"/>
      <c r="AB25404" s="3"/>
      <c r="AC25404" s="3"/>
      <c r="AD25404" s="3"/>
      <c r="AE25404" s="3"/>
      <c r="AF25404" s="3"/>
      <c r="AG25404" s="3"/>
      <c r="AH25404" s="3"/>
      <c r="AI25404" s="3"/>
      <c r="AJ25404" s="3"/>
      <c r="BM25404" s="3"/>
      <c r="BN25404" s="3"/>
      <c r="BO25404" s="3"/>
      <c r="BP25404" s="3"/>
      <c r="BQ25404" s="3"/>
      <c r="BR25404" s="3"/>
      <c r="BS25404" s="3"/>
    </row>
    <row r="25405" spans="11:71" x14ac:dyDescent="0.25">
      <c r="K25405" s="3"/>
      <c r="L25405" s="3"/>
      <c r="M25405" s="3"/>
      <c r="N25405" s="3"/>
      <c r="O25405" s="3"/>
      <c r="P25405" s="3"/>
      <c r="S25405" s="3"/>
      <c r="T25405" s="3"/>
      <c r="U25405" s="3"/>
      <c r="V25405" s="3"/>
      <c r="W25405" s="3"/>
      <c r="X25405" s="3"/>
      <c r="Y25405" s="3"/>
      <c r="Z25405" s="3"/>
      <c r="AA25405" s="3"/>
      <c r="AB25405" s="3"/>
      <c r="AC25405" s="3"/>
      <c r="AD25405" s="3"/>
      <c r="AE25405" s="3"/>
      <c r="AF25405" s="3"/>
      <c r="AG25405" s="3"/>
      <c r="AH25405" s="3"/>
      <c r="AI25405" s="3"/>
      <c r="AJ25405" s="3"/>
      <c r="BM25405" s="3"/>
      <c r="BN25405" s="3"/>
      <c r="BO25405" s="3"/>
      <c r="BP25405" s="3"/>
      <c r="BQ25405" s="3"/>
      <c r="BR25405" s="3"/>
      <c r="BS25405" s="3"/>
    </row>
    <row r="25406" spans="11:71" x14ac:dyDescent="0.25">
      <c r="K25406" s="3"/>
      <c r="L25406" s="3"/>
      <c r="M25406" s="3"/>
      <c r="N25406" s="3"/>
      <c r="O25406" s="3"/>
      <c r="P25406" s="3"/>
      <c r="S25406" s="3"/>
      <c r="T25406" s="3"/>
      <c r="U25406" s="3"/>
      <c r="V25406" s="3"/>
      <c r="W25406" s="3"/>
      <c r="X25406" s="3"/>
      <c r="Y25406" s="3"/>
      <c r="Z25406" s="3"/>
      <c r="AA25406" s="3"/>
      <c r="AB25406" s="3"/>
      <c r="AC25406" s="3"/>
      <c r="AD25406" s="3"/>
      <c r="AE25406" s="3"/>
      <c r="AF25406" s="3"/>
      <c r="AG25406" s="3"/>
      <c r="AH25406" s="3"/>
      <c r="AI25406" s="3"/>
      <c r="AJ25406" s="3"/>
      <c r="BM25406" s="3"/>
      <c r="BN25406" s="3"/>
      <c r="BO25406" s="3"/>
      <c r="BP25406" s="3"/>
      <c r="BQ25406" s="3"/>
      <c r="BR25406" s="3"/>
      <c r="BS25406" s="3"/>
    </row>
    <row r="25407" spans="11:71" x14ac:dyDescent="0.25">
      <c r="K25407" s="3"/>
      <c r="L25407" s="3"/>
      <c r="M25407" s="3"/>
      <c r="N25407" s="3"/>
      <c r="O25407" s="3"/>
      <c r="P25407" s="3"/>
      <c r="S25407" s="3"/>
      <c r="T25407" s="3"/>
      <c r="U25407" s="3"/>
      <c r="V25407" s="3"/>
      <c r="W25407" s="3"/>
      <c r="X25407" s="3"/>
      <c r="Y25407" s="3"/>
      <c r="Z25407" s="3"/>
      <c r="AA25407" s="3"/>
      <c r="AB25407" s="3"/>
      <c r="AC25407" s="3"/>
      <c r="AD25407" s="3"/>
      <c r="AE25407" s="3"/>
      <c r="AF25407" s="3"/>
      <c r="AG25407" s="3"/>
      <c r="AH25407" s="3"/>
      <c r="AI25407" s="3"/>
      <c r="AJ25407" s="3"/>
      <c r="BM25407" s="3"/>
      <c r="BN25407" s="3"/>
      <c r="BO25407" s="3"/>
      <c r="BP25407" s="3"/>
      <c r="BQ25407" s="3"/>
      <c r="BR25407" s="3"/>
      <c r="BS25407" s="3"/>
    </row>
    <row r="25408" spans="11:71" x14ac:dyDescent="0.25">
      <c r="K25408" s="3"/>
      <c r="L25408" s="3"/>
      <c r="M25408" s="3"/>
      <c r="N25408" s="3"/>
      <c r="O25408" s="3"/>
      <c r="P25408" s="3"/>
      <c r="S25408" s="3"/>
      <c r="T25408" s="3"/>
      <c r="U25408" s="3"/>
      <c r="V25408" s="3"/>
      <c r="W25408" s="3"/>
      <c r="X25408" s="3"/>
      <c r="Y25408" s="3"/>
      <c r="Z25408" s="3"/>
      <c r="AA25408" s="3"/>
      <c r="AB25408" s="3"/>
      <c r="AC25408" s="3"/>
      <c r="AD25408" s="3"/>
      <c r="AE25408" s="3"/>
      <c r="AF25408" s="3"/>
      <c r="AG25408" s="3"/>
      <c r="AH25408" s="3"/>
      <c r="AI25408" s="3"/>
      <c r="AJ25408" s="3"/>
      <c r="BM25408" s="3"/>
      <c r="BN25408" s="3"/>
      <c r="BO25408" s="3"/>
      <c r="BP25408" s="3"/>
      <c r="BQ25408" s="3"/>
      <c r="BR25408" s="3"/>
      <c r="BS25408" s="3"/>
    </row>
    <row r="25409" spans="11:71" x14ac:dyDescent="0.25">
      <c r="K25409" s="3"/>
      <c r="L25409" s="3"/>
      <c r="M25409" s="3"/>
      <c r="N25409" s="3"/>
      <c r="O25409" s="3"/>
      <c r="P25409" s="3"/>
      <c r="S25409" s="3"/>
      <c r="T25409" s="3"/>
      <c r="U25409" s="3"/>
      <c r="V25409" s="3"/>
      <c r="W25409" s="3"/>
      <c r="X25409" s="3"/>
      <c r="Y25409" s="3"/>
      <c r="Z25409" s="3"/>
      <c r="AA25409" s="3"/>
      <c r="AB25409" s="3"/>
      <c r="AC25409" s="3"/>
      <c r="AD25409" s="3"/>
      <c r="AE25409" s="3"/>
      <c r="AF25409" s="3"/>
      <c r="AG25409" s="3"/>
      <c r="AH25409" s="3"/>
      <c r="AI25409" s="3"/>
      <c r="AJ25409" s="3"/>
      <c r="BM25409" s="3"/>
      <c r="BN25409" s="3"/>
      <c r="BO25409" s="3"/>
      <c r="BP25409" s="3"/>
      <c r="BQ25409" s="3"/>
      <c r="BR25409" s="3"/>
      <c r="BS25409" s="3"/>
    </row>
    <row r="25410" spans="11:71" x14ac:dyDescent="0.25">
      <c r="K25410" s="3"/>
      <c r="L25410" s="3"/>
      <c r="M25410" s="3"/>
      <c r="N25410" s="3"/>
      <c r="O25410" s="3"/>
      <c r="P25410" s="3"/>
      <c r="S25410" s="3"/>
      <c r="T25410" s="3"/>
      <c r="U25410" s="3"/>
      <c r="V25410" s="3"/>
      <c r="W25410" s="3"/>
      <c r="X25410" s="3"/>
      <c r="Y25410" s="3"/>
      <c r="Z25410" s="3"/>
      <c r="AA25410" s="3"/>
      <c r="AB25410" s="3"/>
      <c r="AC25410" s="3"/>
      <c r="AD25410" s="3"/>
      <c r="AE25410" s="3"/>
      <c r="AF25410" s="3"/>
      <c r="AG25410" s="3"/>
      <c r="AH25410" s="3"/>
      <c r="AI25410" s="3"/>
      <c r="AJ25410" s="3"/>
      <c r="BM25410" s="3"/>
      <c r="BN25410" s="3"/>
      <c r="BO25410" s="3"/>
      <c r="BP25410" s="3"/>
      <c r="BQ25410" s="3"/>
      <c r="BR25410" s="3"/>
      <c r="BS25410" s="3"/>
    </row>
    <row r="25411" spans="11:71" x14ac:dyDescent="0.25">
      <c r="K25411" s="3"/>
      <c r="L25411" s="3"/>
      <c r="M25411" s="3"/>
      <c r="N25411" s="3"/>
      <c r="O25411" s="3"/>
      <c r="P25411" s="3"/>
      <c r="S25411" s="3"/>
      <c r="T25411" s="3"/>
      <c r="U25411" s="3"/>
      <c r="V25411" s="3"/>
      <c r="W25411" s="3"/>
      <c r="X25411" s="3"/>
      <c r="Y25411" s="3"/>
      <c r="Z25411" s="3"/>
      <c r="AA25411" s="3"/>
      <c r="AB25411" s="3"/>
      <c r="AC25411" s="3"/>
      <c r="AD25411" s="3"/>
      <c r="AE25411" s="3"/>
      <c r="AF25411" s="3"/>
      <c r="AG25411" s="3"/>
      <c r="AH25411" s="3"/>
      <c r="AI25411" s="3"/>
      <c r="AJ25411" s="3"/>
      <c r="BM25411" s="3"/>
      <c r="BN25411" s="3"/>
      <c r="BO25411" s="3"/>
      <c r="BP25411" s="3"/>
      <c r="BQ25411" s="3"/>
      <c r="BR25411" s="3"/>
      <c r="BS25411" s="3"/>
    </row>
    <row r="25412" spans="11:71" x14ac:dyDescent="0.25">
      <c r="K25412" s="3"/>
      <c r="L25412" s="3"/>
      <c r="M25412" s="3"/>
      <c r="N25412" s="3"/>
      <c r="O25412" s="3"/>
      <c r="P25412" s="3"/>
      <c r="S25412" s="3"/>
      <c r="T25412" s="3"/>
      <c r="U25412" s="3"/>
      <c r="V25412" s="3"/>
      <c r="W25412" s="3"/>
      <c r="X25412" s="3"/>
      <c r="Y25412" s="3"/>
      <c r="Z25412" s="3"/>
      <c r="AA25412" s="3"/>
      <c r="AB25412" s="3"/>
      <c r="AC25412" s="3"/>
      <c r="AD25412" s="3"/>
      <c r="AE25412" s="3"/>
      <c r="AF25412" s="3"/>
      <c r="AG25412" s="3"/>
      <c r="AH25412" s="3"/>
      <c r="AI25412" s="3"/>
      <c r="AJ25412" s="3"/>
      <c r="BM25412" s="3"/>
      <c r="BN25412" s="3"/>
      <c r="BO25412" s="3"/>
      <c r="BP25412" s="3"/>
      <c r="BQ25412" s="3"/>
      <c r="BR25412" s="3"/>
      <c r="BS25412" s="3"/>
    </row>
    <row r="25413" spans="11:71" x14ac:dyDescent="0.25">
      <c r="K25413" s="3"/>
      <c r="L25413" s="3"/>
      <c r="M25413" s="3"/>
      <c r="N25413" s="3"/>
      <c r="O25413" s="3"/>
      <c r="P25413" s="3"/>
      <c r="S25413" s="3"/>
      <c r="T25413" s="3"/>
      <c r="U25413" s="3"/>
      <c r="V25413" s="3"/>
      <c r="W25413" s="3"/>
      <c r="X25413" s="3"/>
      <c r="Y25413" s="3"/>
      <c r="Z25413" s="3"/>
      <c r="AA25413" s="3"/>
      <c r="AB25413" s="3"/>
      <c r="AC25413" s="3"/>
      <c r="AD25413" s="3"/>
      <c r="AE25413" s="3"/>
      <c r="AF25413" s="3"/>
      <c r="AG25413" s="3"/>
      <c r="AH25413" s="3"/>
      <c r="AI25413" s="3"/>
      <c r="AJ25413" s="3"/>
      <c r="BM25413" s="3"/>
      <c r="BN25413" s="3"/>
      <c r="BO25413" s="3"/>
      <c r="BP25413" s="3"/>
      <c r="BQ25413" s="3"/>
      <c r="BR25413" s="3"/>
      <c r="BS25413" s="3"/>
    </row>
    <row r="25414" spans="11:71" x14ac:dyDescent="0.25">
      <c r="K25414" s="3"/>
      <c r="L25414" s="3"/>
      <c r="M25414" s="3"/>
      <c r="N25414" s="3"/>
      <c r="O25414" s="3"/>
      <c r="P25414" s="3"/>
      <c r="S25414" s="3"/>
      <c r="T25414" s="3"/>
      <c r="U25414" s="3"/>
      <c r="V25414" s="3"/>
      <c r="W25414" s="3"/>
      <c r="X25414" s="3"/>
      <c r="Y25414" s="3"/>
      <c r="Z25414" s="3"/>
      <c r="AA25414" s="3"/>
      <c r="AB25414" s="3"/>
      <c r="AC25414" s="3"/>
      <c r="AD25414" s="3"/>
      <c r="AE25414" s="3"/>
      <c r="AF25414" s="3"/>
      <c r="AG25414" s="3"/>
      <c r="AH25414" s="3"/>
      <c r="AI25414" s="3"/>
      <c r="AJ25414" s="3"/>
      <c r="BM25414" s="3"/>
      <c r="BN25414" s="3"/>
      <c r="BO25414" s="3"/>
      <c r="BP25414" s="3"/>
      <c r="BQ25414" s="3"/>
      <c r="BR25414" s="3"/>
      <c r="BS25414" s="3"/>
    </row>
    <row r="25415" spans="11:71" x14ac:dyDescent="0.25">
      <c r="K25415" s="3"/>
      <c r="L25415" s="3"/>
      <c r="M25415" s="3"/>
      <c r="N25415" s="3"/>
      <c r="O25415" s="3"/>
      <c r="P25415" s="3"/>
      <c r="S25415" s="3"/>
      <c r="T25415" s="3"/>
      <c r="U25415" s="3"/>
      <c r="V25415" s="3"/>
      <c r="W25415" s="3"/>
      <c r="X25415" s="3"/>
      <c r="Y25415" s="3"/>
      <c r="Z25415" s="3"/>
      <c r="AA25415" s="3"/>
      <c r="AB25415" s="3"/>
      <c r="AC25415" s="3"/>
      <c r="AD25415" s="3"/>
      <c r="AE25415" s="3"/>
      <c r="AF25415" s="3"/>
      <c r="AG25415" s="3"/>
      <c r="AH25415" s="3"/>
      <c r="AI25415" s="3"/>
      <c r="AJ25415" s="3"/>
      <c r="BM25415" s="3"/>
      <c r="BN25415" s="3"/>
      <c r="BO25415" s="3"/>
      <c r="BP25415" s="3"/>
      <c r="BQ25415" s="3"/>
      <c r="BR25415" s="3"/>
      <c r="BS25415" s="3"/>
    </row>
    <row r="25416" spans="11:71" x14ac:dyDescent="0.25">
      <c r="K25416" s="3"/>
      <c r="L25416" s="3"/>
      <c r="M25416" s="3"/>
      <c r="N25416" s="3"/>
      <c r="O25416" s="3"/>
      <c r="P25416" s="3"/>
      <c r="S25416" s="3"/>
      <c r="T25416" s="3"/>
      <c r="U25416" s="3"/>
      <c r="V25416" s="3"/>
      <c r="W25416" s="3"/>
      <c r="X25416" s="3"/>
      <c r="Y25416" s="3"/>
      <c r="Z25416" s="3"/>
      <c r="AA25416" s="3"/>
      <c r="AB25416" s="3"/>
      <c r="AC25416" s="3"/>
      <c r="AD25416" s="3"/>
      <c r="AE25416" s="3"/>
      <c r="AF25416" s="3"/>
      <c r="AG25416" s="3"/>
      <c r="AH25416" s="3"/>
      <c r="AI25416" s="3"/>
      <c r="AJ25416" s="3"/>
      <c r="BM25416" s="3"/>
      <c r="BN25416" s="3"/>
      <c r="BO25416" s="3"/>
      <c r="BP25416" s="3"/>
      <c r="BQ25416" s="3"/>
      <c r="BR25416" s="3"/>
      <c r="BS25416" s="3"/>
    </row>
    <row r="25417" spans="11:71" x14ac:dyDescent="0.25">
      <c r="K25417" s="3"/>
      <c r="L25417" s="3"/>
      <c r="M25417" s="3"/>
      <c r="N25417" s="3"/>
      <c r="O25417" s="3"/>
      <c r="P25417" s="3"/>
      <c r="S25417" s="3"/>
      <c r="T25417" s="3"/>
      <c r="U25417" s="3"/>
      <c r="V25417" s="3"/>
      <c r="W25417" s="3"/>
      <c r="X25417" s="3"/>
      <c r="Y25417" s="3"/>
      <c r="Z25417" s="3"/>
      <c r="AA25417" s="3"/>
      <c r="AB25417" s="3"/>
      <c r="AC25417" s="3"/>
      <c r="AD25417" s="3"/>
      <c r="AE25417" s="3"/>
      <c r="AF25417" s="3"/>
      <c r="AG25417" s="3"/>
      <c r="AH25417" s="3"/>
      <c r="AI25417" s="3"/>
      <c r="AJ25417" s="3"/>
      <c r="BM25417" s="3"/>
      <c r="BN25417" s="3"/>
      <c r="BO25417" s="3"/>
      <c r="BP25417" s="3"/>
      <c r="BQ25417" s="3"/>
      <c r="BR25417" s="3"/>
      <c r="BS25417" s="3"/>
    </row>
    <row r="25418" spans="11:71" x14ac:dyDescent="0.25">
      <c r="K25418" s="3"/>
      <c r="L25418" s="3"/>
      <c r="M25418" s="3"/>
      <c r="N25418" s="3"/>
      <c r="O25418" s="3"/>
      <c r="P25418" s="3"/>
      <c r="S25418" s="3"/>
      <c r="T25418" s="3"/>
      <c r="U25418" s="3"/>
      <c r="V25418" s="3"/>
      <c r="W25418" s="3"/>
      <c r="X25418" s="3"/>
      <c r="Y25418" s="3"/>
      <c r="Z25418" s="3"/>
      <c r="AA25418" s="3"/>
      <c r="AB25418" s="3"/>
      <c r="AC25418" s="3"/>
      <c r="AD25418" s="3"/>
      <c r="AE25418" s="3"/>
      <c r="AF25418" s="3"/>
      <c r="AG25418" s="3"/>
      <c r="AH25418" s="3"/>
      <c r="AI25418" s="3"/>
      <c r="AJ25418" s="3"/>
      <c r="BM25418" s="3"/>
      <c r="BN25418" s="3"/>
      <c r="BO25418" s="3"/>
      <c r="BP25418" s="3"/>
      <c r="BQ25418" s="3"/>
      <c r="BR25418" s="3"/>
      <c r="BS25418" s="3"/>
    </row>
    <row r="25419" spans="11:71" x14ac:dyDescent="0.25">
      <c r="K25419" s="3"/>
      <c r="L25419" s="3"/>
      <c r="M25419" s="3"/>
      <c r="N25419" s="3"/>
      <c r="O25419" s="3"/>
      <c r="P25419" s="3"/>
      <c r="S25419" s="3"/>
      <c r="T25419" s="3"/>
      <c r="U25419" s="3"/>
      <c r="V25419" s="3"/>
      <c r="W25419" s="3"/>
      <c r="X25419" s="3"/>
      <c r="Y25419" s="3"/>
      <c r="Z25419" s="3"/>
      <c r="AA25419" s="3"/>
      <c r="AB25419" s="3"/>
      <c r="AC25419" s="3"/>
      <c r="AD25419" s="3"/>
      <c r="AE25419" s="3"/>
      <c r="AF25419" s="3"/>
      <c r="AG25419" s="3"/>
      <c r="AH25419" s="3"/>
      <c r="AI25419" s="3"/>
      <c r="AJ25419" s="3"/>
      <c r="BM25419" s="3"/>
      <c r="BN25419" s="3"/>
      <c r="BO25419" s="3"/>
      <c r="BP25419" s="3"/>
      <c r="BQ25419" s="3"/>
      <c r="BR25419" s="3"/>
      <c r="BS25419" s="3"/>
    </row>
    <row r="25420" spans="11:71" x14ac:dyDescent="0.25">
      <c r="K25420" s="3"/>
      <c r="L25420" s="3"/>
      <c r="M25420" s="3"/>
      <c r="N25420" s="3"/>
      <c r="O25420" s="3"/>
      <c r="P25420" s="3"/>
      <c r="S25420" s="3"/>
      <c r="T25420" s="3"/>
      <c r="U25420" s="3"/>
      <c r="V25420" s="3"/>
      <c r="W25420" s="3"/>
      <c r="X25420" s="3"/>
      <c r="Y25420" s="3"/>
      <c r="Z25420" s="3"/>
      <c r="AA25420" s="3"/>
      <c r="AB25420" s="3"/>
      <c r="AC25420" s="3"/>
      <c r="AD25420" s="3"/>
      <c r="AE25420" s="3"/>
      <c r="AF25420" s="3"/>
      <c r="AG25420" s="3"/>
      <c r="AH25420" s="3"/>
      <c r="AI25420" s="3"/>
      <c r="AJ25420" s="3"/>
      <c r="BM25420" s="3"/>
      <c r="BN25420" s="3"/>
      <c r="BO25420" s="3"/>
      <c r="BP25420" s="3"/>
      <c r="BQ25420" s="3"/>
      <c r="BR25420" s="3"/>
      <c r="BS25420" s="3"/>
    </row>
    <row r="25421" spans="11:71" x14ac:dyDescent="0.25">
      <c r="K25421" s="3"/>
      <c r="L25421" s="3"/>
      <c r="M25421" s="3"/>
      <c r="N25421" s="3"/>
      <c r="O25421" s="3"/>
      <c r="P25421" s="3"/>
      <c r="S25421" s="3"/>
      <c r="T25421" s="3"/>
      <c r="U25421" s="3"/>
      <c r="V25421" s="3"/>
      <c r="W25421" s="3"/>
      <c r="X25421" s="3"/>
      <c r="Y25421" s="3"/>
      <c r="Z25421" s="3"/>
      <c r="AA25421" s="3"/>
      <c r="AB25421" s="3"/>
      <c r="AC25421" s="3"/>
      <c r="AD25421" s="3"/>
      <c r="AE25421" s="3"/>
      <c r="AF25421" s="3"/>
      <c r="AG25421" s="3"/>
      <c r="AH25421" s="3"/>
      <c r="AI25421" s="3"/>
      <c r="AJ25421" s="3"/>
      <c r="BM25421" s="3"/>
      <c r="BN25421" s="3"/>
      <c r="BO25421" s="3"/>
      <c r="BP25421" s="3"/>
      <c r="BQ25421" s="3"/>
      <c r="BR25421" s="3"/>
      <c r="BS25421" s="3"/>
    </row>
    <row r="25422" spans="11:71" x14ac:dyDescent="0.25">
      <c r="K25422" s="3"/>
      <c r="L25422" s="3"/>
      <c r="M25422" s="3"/>
      <c r="N25422" s="3"/>
      <c r="O25422" s="3"/>
      <c r="P25422" s="3"/>
      <c r="S25422" s="3"/>
      <c r="T25422" s="3"/>
      <c r="U25422" s="3"/>
      <c r="V25422" s="3"/>
      <c r="W25422" s="3"/>
      <c r="X25422" s="3"/>
      <c r="Y25422" s="3"/>
      <c r="Z25422" s="3"/>
      <c r="AA25422" s="3"/>
      <c r="AB25422" s="3"/>
      <c r="AC25422" s="3"/>
      <c r="AD25422" s="3"/>
      <c r="AE25422" s="3"/>
      <c r="AF25422" s="3"/>
      <c r="AG25422" s="3"/>
      <c r="AH25422" s="3"/>
      <c r="AI25422" s="3"/>
      <c r="AJ25422" s="3"/>
      <c r="BM25422" s="3"/>
      <c r="BN25422" s="3"/>
      <c r="BO25422" s="3"/>
      <c r="BP25422" s="3"/>
      <c r="BQ25422" s="3"/>
      <c r="BR25422" s="3"/>
      <c r="BS25422" s="3"/>
    </row>
    <row r="25423" spans="11:71" x14ac:dyDescent="0.25">
      <c r="K25423" s="3"/>
      <c r="L25423" s="3"/>
      <c r="M25423" s="3"/>
      <c r="N25423" s="3"/>
      <c r="O25423" s="3"/>
      <c r="P25423" s="3"/>
      <c r="S25423" s="3"/>
      <c r="T25423" s="3"/>
      <c r="U25423" s="3"/>
      <c r="V25423" s="3"/>
      <c r="W25423" s="3"/>
      <c r="X25423" s="3"/>
      <c r="Y25423" s="3"/>
      <c r="Z25423" s="3"/>
      <c r="AA25423" s="3"/>
      <c r="AB25423" s="3"/>
      <c r="AC25423" s="3"/>
      <c r="AD25423" s="3"/>
      <c r="AE25423" s="3"/>
      <c r="AF25423" s="3"/>
      <c r="AG25423" s="3"/>
      <c r="AH25423" s="3"/>
      <c r="AI25423" s="3"/>
      <c r="AJ25423" s="3"/>
      <c r="BM25423" s="3"/>
      <c r="BN25423" s="3"/>
      <c r="BO25423" s="3"/>
      <c r="BP25423" s="3"/>
      <c r="BQ25423" s="3"/>
      <c r="BR25423" s="3"/>
      <c r="BS25423" s="3"/>
    </row>
    <row r="25424" spans="11:71" x14ac:dyDescent="0.25">
      <c r="K25424" s="3"/>
      <c r="L25424" s="3"/>
      <c r="M25424" s="3"/>
      <c r="N25424" s="3"/>
      <c r="O25424" s="3"/>
      <c r="P25424" s="3"/>
      <c r="S25424" s="3"/>
      <c r="T25424" s="3"/>
      <c r="U25424" s="3"/>
      <c r="V25424" s="3"/>
      <c r="W25424" s="3"/>
      <c r="X25424" s="3"/>
      <c r="Y25424" s="3"/>
      <c r="Z25424" s="3"/>
      <c r="AA25424" s="3"/>
      <c r="AB25424" s="3"/>
      <c r="AC25424" s="3"/>
      <c r="AD25424" s="3"/>
      <c r="AE25424" s="3"/>
      <c r="AF25424" s="3"/>
      <c r="AG25424" s="3"/>
      <c r="AH25424" s="3"/>
      <c r="AI25424" s="3"/>
      <c r="AJ25424" s="3"/>
      <c r="BM25424" s="3"/>
      <c r="BN25424" s="3"/>
      <c r="BO25424" s="3"/>
      <c r="BP25424" s="3"/>
      <c r="BQ25424" s="3"/>
      <c r="BR25424" s="3"/>
      <c r="BS25424" s="3"/>
    </row>
    <row r="25425" spans="11:71" x14ac:dyDescent="0.25">
      <c r="K25425" s="3"/>
      <c r="L25425" s="3"/>
      <c r="M25425" s="3"/>
      <c r="N25425" s="3"/>
      <c r="O25425" s="3"/>
      <c r="P25425" s="3"/>
      <c r="S25425" s="3"/>
      <c r="T25425" s="3"/>
      <c r="U25425" s="3"/>
      <c r="V25425" s="3"/>
      <c r="W25425" s="3"/>
      <c r="X25425" s="3"/>
      <c r="Y25425" s="3"/>
      <c r="Z25425" s="3"/>
      <c r="AA25425" s="3"/>
      <c r="AB25425" s="3"/>
      <c r="AC25425" s="3"/>
      <c r="AD25425" s="3"/>
      <c r="AE25425" s="3"/>
      <c r="AF25425" s="3"/>
      <c r="AG25425" s="3"/>
      <c r="AH25425" s="3"/>
      <c r="AI25425" s="3"/>
      <c r="AJ25425" s="3"/>
      <c r="BM25425" s="3"/>
      <c r="BN25425" s="3"/>
      <c r="BO25425" s="3"/>
      <c r="BP25425" s="3"/>
      <c r="BQ25425" s="3"/>
      <c r="BR25425" s="3"/>
      <c r="BS25425" s="3"/>
    </row>
    <row r="25426" spans="11:71" x14ac:dyDescent="0.25">
      <c r="K25426" s="3"/>
      <c r="L25426" s="3"/>
      <c r="M25426" s="3"/>
      <c r="N25426" s="3"/>
      <c r="O25426" s="3"/>
      <c r="P25426" s="3"/>
      <c r="S25426" s="3"/>
      <c r="T25426" s="3"/>
      <c r="U25426" s="3"/>
      <c r="V25426" s="3"/>
      <c r="W25426" s="3"/>
      <c r="X25426" s="3"/>
      <c r="Y25426" s="3"/>
      <c r="Z25426" s="3"/>
      <c r="AA25426" s="3"/>
      <c r="AB25426" s="3"/>
      <c r="AC25426" s="3"/>
      <c r="AD25426" s="3"/>
      <c r="AE25426" s="3"/>
      <c r="AF25426" s="3"/>
      <c r="AG25426" s="3"/>
      <c r="AH25426" s="3"/>
      <c r="AI25426" s="3"/>
      <c r="AJ25426" s="3"/>
      <c r="BM25426" s="3"/>
      <c r="BN25426" s="3"/>
      <c r="BO25426" s="3"/>
      <c r="BP25426" s="3"/>
      <c r="BQ25426" s="3"/>
      <c r="BR25426" s="3"/>
      <c r="BS25426" s="3"/>
    </row>
    <row r="25427" spans="11:71" x14ac:dyDescent="0.25">
      <c r="K25427" s="3"/>
      <c r="L25427" s="3"/>
      <c r="M25427" s="3"/>
      <c r="N25427" s="3"/>
      <c r="O25427" s="3"/>
      <c r="P25427" s="3"/>
      <c r="S25427" s="3"/>
      <c r="T25427" s="3"/>
      <c r="U25427" s="3"/>
      <c r="V25427" s="3"/>
      <c r="W25427" s="3"/>
      <c r="X25427" s="3"/>
      <c r="Y25427" s="3"/>
      <c r="Z25427" s="3"/>
      <c r="AA25427" s="3"/>
      <c r="AB25427" s="3"/>
      <c r="AC25427" s="3"/>
      <c r="AD25427" s="3"/>
      <c r="AE25427" s="3"/>
      <c r="AF25427" s="3"/>
      <c r="AG25427" s="3"/>
      <c r="AH25427" s="3"/>
      <c r="AI25427" s="3"/>
      <c r="AJ25427" s="3"/>
      <c r="BM25427" s="3"/>
      <c r="BN25427" s="3"/>
      <c r="BO25427" s="3"/>
      <c r="BP25427" s="3"/>
      <c r="BQ25427" s="3"/>
      <c r="BR25427" s="3"/>
      <c r="BS25427" s="3"/>
    </row>
    <row r="25428" spans="11:71" x14ac:dyDescent="0.25">
      <c r="K25428" s="3"/>
      <c r="L25428" s="3"/>
      <c r="M25428" s="3"/>
      <c r="N25428" s="3"/>
      <c r="O25428" s="3"/>
      <c r="P25428" s="3"/>
      <c r="S25428" s="3"/>
      <c r="T25428" s="3"/>
      <c r="U25428" s="3"/>
      <c r="V25428" s="3"/>
      <c r="W25428" s="3"/>
      <c r="X25428" s="3"/>
      <c r="Y25428" s="3"/>
      <c r="Z25428" s="3"/>
      <c r="AA25428" s="3"/>
      <c r="AB25428" s="3"/>
      <c r="AC25428" s="3"/>
      <c r="AD25428" s="3"/>
      <c r="AE25428" s="3"/>
      <c r="AF25428" s="3"/>
      <c r="AG25428" s="3"/>
      <c r="AH25428" s="3"/>
      <c r="AI25428" s="3"/>
      <c r="AJ25428" s="3"/>
      <c r="BM25428" s="3"/>
      <c r="BN25428" s="3"/>
      <c r="BO25428" s="3"/>
      <c r="BP25428" s="3"/>
      <c r="BQ25428" s="3"/>
      <c r="BR25428" s="3"/>
      <c r="BS25428" s="3"/>
    </row>
    <row r="25429" spans="11:71" x14ac:dyDescent="0.25">
      <c r="K25429" s="3"/>
      <c r="L25429" s="3"/>
      <c r="M25429" s="3"/>
      <c r="N25429" s="3"/>
      <c r="O25429" s="3"/>
      <c r="P25429" s="3"/>
      <c r="S25429" s="3"/>
      <c r="T25429" s="3"/>
      <c r="U25429" s="3"/>
      <c r="V25429" s="3"/>
      <c r="W25429" s="3"/>
      <c r="X25429" s="3"/>
      <c r="Y25429" s="3"/>
      <c r="Z25429" s="3"/>
      <c r="AA25429" s="3"/>
      <c r="AB25429" s="3"/>
      <c r="AC25429" s="3"/>
      <c r="AD25429" s="3"/>
      <c r="AE25429" s="3"/>
      <c r="AF25429" s="3"/>
      <c r="AG25429" s="3"/>
      <c r="AH25429" s="3"/>
      <c r="AI25429" s="3"/>
      <c r="AJ25429" s="3"/>
      <c r="BM25429" s="3"/>
      <c r="BN25429" s="3"/>
      <c r="BO25429" s="3"/>
      <c r="BP25429" s="3"/>
      <c r="BQ25429" s="3"/>
      <c r="BR25429" s="3"/>
      <c r="BS25429" s="3"/>
    </row>
    <row r="25430" spans="11:71" x14ac:dyDescent="0.25">
      <c r="K25430" s="3"/>
      <c r="L25430" s="3"/>
      <c r="M25430" s="3"/>
      <c r="N25430" s="3"/>
      <c r="O25430" s="3"/>
      <c r="P25430" s="3"/>
      <c r="S25430" s="3"/>
      <c r="T25430" s="3"/>
      <c r="U25430" s="3"/>
      <c r="V25430" s="3"/>
      <c r="W25430" s="3"/>
      <c r="X25430" s="3"/>
      <c r="Y25430" s="3"/>
      <c r="Z25430" s="3"/>
      <c r="AA25430" s="3"/>
      <c r="AB25430" s="3"/>
      <c r="AC25430" s="3"/>
      <c r="AD25430" s="3"/>
      <c r="AE25430" s="3"/>
      <c r="AF25430" s="3"/>
      <c r="AG25430" s="3"/>
      <c r="AH25430" s="3"/>
      <c r="AI25430" s="3"/>
      <c r="AJ25430" s="3"/>
      <c r="BM25430" s="3"/>
      <c r="BN25430" s="3"/>
      <c r="BO25430" s="3"/>
      <c r="BP25430" s="3"/>
      <c r="BQ25430" s="3"/>
      <c r="BR25430" s="3"/>
      <c r="BS25430" s="3"/>
    </row>
    <row r="25431" spans="11:71" x14ac:dyDescent="0.25">
      <c r="K25431" s="3"/>
      <c r="L25431" s="3"/>
      <c r="M25431" s="3"/>
      <c r="N25431" s="3"/>
      <c r="O25431" s="3"/>
      <c r="P25431" s="3"/>
      <c r="S25431" s="3"/>
      <c r="T25431" s="3"/>
      <c r="U25431" s="3"/>
      <c r="V25431" s="3"/>
      <c r="W25431" s="3"/>
      <c r="X25431" s="3"/>
      <c r="Y25431" s="3"/>
      <c r="Z25431" s="3"/>
      <c r="AA25431" s="3"/>
      <c r="AB25431" s="3"/>
      <c r="AC25431" s="3"/>
      <c r="AD25431" s="3"/>
      <c r="AE25431" s="3"/>
      <c r="AF25431" s="3"/>
      <c r="AG25431" s="3"/>
      <c r="AH25431" s="3"/>
      <c r="AI25431" s="3"/>
      <c r="AJ25431" s="3"/>
      <c r="BM25431" s="3"/>
      <c r="BN25431" s="3"/>
      <c r="BO25431" s="3"/>
      <c r="BP25431" s="3"/>
      <c r="BQ25431" s="3"/>
      <c r="BR25431" s="3"/>
      <c r="BS25431" s="3"/>
    </row>
    <row r="25432" spans="11:71" x14ac:dyDescent="0.25">
      <c r="K25432" s="3"/>
      <c r="L25432" s="3"/>
      <c r="M25432" s="3"/>
      <c r="N25432" s="3"/>
      <c r="O25432" s="3"/>
      <c r="P25432" s="3"/>
      <c r="S25432" s="3"/>
      <c r="T25432" s="3"/>
      <c r="U25432" s="3"/>
      <c r="V25432" s="3"/>
      <c r="W25432" s="3"/>
      <c r="X25432" s="3"/>
      <c r="Y25432" s="3"/>
      <c r="Z25432" s="3"/>
      <c r="AA25432" s="3"/>
      <c r="AB25432" s="3"/>
      <c r="AC25432" s="3"/>
      <c r="AD25432" s="3"/>
      <c r="AE25432" s="3"/>
      <c r="AF25432" s="3"/>
      <c r="AG25432" s="3"/>
      <c r="AH25432" s="3"/>
      <c r="AI25432" s="3"/>
      <c r="AJ25432" s="3"/>
      <c r="BM25432" s="3"/>
      <c r="BN25432" s="3"/>
      <c r="BO25432" s="3"/>
      <c r="BP25432" s="3"/>
      <c r="BQ25432" s="3"/>
      <c r="BR25432" s="3"/>
      <c r="BS25432" s="3"/>
    </row>
    <row r="25433" spans="11:71" x14ac:dyDescent="0.25">
      <c r="K25433" s="3"/>
      <c r="L25433" s="3"/>
      <c r="M25433" s="3"/>
      <c r="N25433" s="3"/>
      <c r="O25433" s="3"/>
      <c r="P25433" s="3"/>
      <c r="S25433" s="3"/>
      <c r="T25433" s="3"/>
      <c r="U25433" s="3"/>
      <c r="V25433" s="3"/>
      <c r="W25433" s="3"/>
      <c r="X25433" s="3"/>
      <c r="Y25433" s="3"/>
      <c r="Z25433" s="3"/>
      <c r="AA25433" s="3"/>
      <c r="AB25433" s="3"/>
      <c r="AC25433" s="3"/>
      <c r="AD25433" s="3"/>
      <c r="AE25433" s="3"/>
      <c r="AF25433" s="3"/>
      <c r="AG25433" s="3"/>
      <c r="AH25433" s="3"/>
      <c r="AI25433" s="3"/>
      <c r="AJ25433" s="3"/>
      <c r="BM25433" s="3"/>
      <c r="BN25433" s="3"/>
      <c r="BO25433" s="3"/>
      <c r="BP25433" s="3"/>
      <c r="BQ25433" s="3"/>
      <c r="BR25433" s="3"/>
      <c r="BS25433" s="3"/>
    </row>
    <row r="25434" spans="11:71" x14ac:dyDescent="0.25">
      <c r="K25434" s="3"/>
      <c r="L25434" s="3"/>
      <c r="M25434" s="3"/>
      <c r="N25434" s="3"/>
      <c r="O25434" s="3"/>
      <c r="P25434" s="3"/>
      <c r="S25434" s="3"/>
      <c r="T25434" s="3"/>
      <c r="U25434" s="3"/>
      <c r="V25434" s="3"/>
      <c r="W25434" s="3"/>
      <c r="X25434" s="3"/>
      <c r="Y25434" s="3"/>
      <c r="Z25434" s="3"/>
      <c r="AA25434" s="3"/>
      <c r="AB25434" s="3"/>
      <c r="AC25434" s="3"/>
      <c r="AD25434" s="3"/>
      <c r="AE25434" s="3"/>
      <c r="AF25434" s="3"/>
      <c r="AG25434" s="3"/>
      <c r="AH25434" s="3"/>
      <c r="AI25434" s="3"/>
      <c r="AJ25434" s="3"/>
      <c r="BM25434" s="3"/>
      <c r="BN25434" s="3"/>
      <c r="BO25434" s="3"/>
      <c r="BP25434" s="3"/>
      <c r="BQ25434" s="3"/>
      <c r="BR25434" s="3"/>
      <c r="BS25434" s="3"/>
    </row>
    <row r="25435" spans="11:71" x14ac:dyDescent="0.25">
      <c r="K25435" s="3"/>
      <c r="L25435" s="3"/>
      <c r="M25435" s="3"/>
      <c r="N25435" s="3"/>
      <c r="O25435" s="3"/>
      <c r="P25435" s="3"/>
      <c r="S25435" s="3"/>
      <c r="T25435" s="3"/>
      <c r="U25435" s="3"/>
      <c r="V25435" s="3"/>
      <c r="W25435" s="3"/>
      <c r="X25435" s="3"/>
      <c r="Y25435" s="3"/>
      <c r="Z25435" s="3"/>
      <c r="AA25435" s="3"/>
      <c r="AB25435" s="3"/>
      <c r="AC25435" s="3"/>
      <c r="AD25435" s="3"/>
      <c r="AE25435" s="3"/>
      <c r="AF25435" s="3"/>
      <c r="AG25435" s="3"/>
      <c r="AH25435" s="3"/>
      <c r="AI25435" s="3"/>
      <c r="AJ25435" s="3"/>
      <c r="BM25435" s="3"/>
      <c r="BN25435" s="3"/>
      <c r="BO25435" s="3"/>
      <c r="BP25435" s="3"/>
      <c r="BQ25435" s="3"/>
      <c r="BR25435" s="3"/>
      <c r="BS25435" s="3"/>
    </row>
    <row r="25436" spans="11:71" x14ac:dyDescent="0.25">
      <c r="K25436" s="3"/>
      <c r="L25436" s="3"/>
      <c r="M25436" s="3"/>
      <c r="N25436" s="3"/>
      <c r="O25436" s="3"/>
      <c r="P25436" s="3"/>
      <c r="S25436" s="3"/>
      <c r="T25436" s="3"/>
      <c r="U25436" s="3"/>
      <c r="V25436" s="3"/>
      <c r="W25436" s="3"/>
      <c r="X25436" s="3"/>
      <c r="Y25436" s="3"/>
      <c r="Z25436" s="3"/>
      <c r="AA25436" s="3"/>
      <c r="AB25436" s="3"/>
      <c r="AC25436" s="3"/>
      <c r="AD25436" s="3"/>
      <c r="AE25436" s="3"/>
      <c r="AF25436" s="3"/>
      <c r="AG25436" s="3"/>
      <c r="AH25436" s="3"/>
      <c r="AI25436" s="3"/>
      <c r="AJ25436" s="3"/>
      <c r="BM25436" s="3"/>
      <c r="BN25436" s="3"/>
      <c r="BO25436" s="3"/>
      <c r="BP25436" s="3"/>
      <c r="BQ25436" s="3"/>
      <c r="BR25436" s="3"/>
      <c r="BS25436" s="3"/>
    </row>
    <row r="25437" spans="11:71" x14ac:dyDescent="0.25">
      <c r="K25437" s="3"/>
      <c r="L25437" s="3"/>
      <c r="M25437" s="3"/>
      <c r="N25437" s="3"/>
      <c r="O25437" s="3"/>
      <c r="P25437" s="3"/>
      <c r="S25437" s="3"/>
      <c r="T25437" s="3"/>
      <c r="U25437" s="3"/>
      <c r="V25437" s="3"/>
      <c r="W25437" s="3"/>
      <c r="X25437" s="3"/>
      <c r="Y25437" s="3"/>
      <c r="Z25437" s="3"/>
      <c r="AA25437" s="3"/>
      <c r="AB25437" s="3"/>
      <c r="AC25437" s="3"/>
      <c r="AD25437" s="3"/>
      <c r="AE25437" s="3"/>
      <c r="AF25437" s="3"/>
      <c r="AG25437" s="3"/>
      <c r="AH25437" s="3"/>
      <c r="AI25437" s="3"/>
      <c r="AJ25437" s="3"/>
      <c r="BM25437" s="3"/>
      <c r="BN25437" s="3"/>
      <c r="BO25437" s="3"/>
      <c r="BP25437" s="3"/>
      <c r="BQ25437" s="3"/>
      <c r="BR25437" s="3"/>
      <c r="BS25437" s="3"/>
    </row>
    <row r="25438" spans="11:71" x14ac:dyDescent="0.25">
      <c r="K25438" s="3"/>
      <c r="L25438" s="3"/>
      <c r="M25438" s="3"/>
      <c r="N25438" s="3"/>
      <c r="O25438" s="3"/>
      <c r="P25438" s="3"/>
      <c r="S25438" s="3"/>
      <c r="T25438" s="3"/>
      <c r="U25438" s="3"/>
      <c r="V25438" s="3"/>
      <c r="W25438" s="3"/>
      <c r="X25438" s="3"/>
      <c r="Y25438" s="3"/>
      <c r="Z25438" s="3"/>
      <c r="AA25438" s="3"/>
      <c r="AB25438" s="3"/>
      <c r="AC25438" s="3"/>
      <c r="AD25438" s="3"/>
      <c r="AE25438" s="3"/>
      <c r="AF25438" s="3"/>
      <c r="AG25438" s="3"/>
      <c r="AH25438" s="3"/>
      <c r="AI25438" s="3"/>
      <c r="AJ25438" s="3"/>
      <c r="BM25438" s="3"/>
      <c r="BN25438" s="3"/>
      <c r="BO25438" s="3"/>
      <c r="BP25438" s="3"/>
      <c r="BQ25438" s="3"/>
      <c r="BR25438" s="3"/>
      <c r="BS25438" s="3"/>
    </row>
    <row r="25439" spans="11:71" x14ac:dyDescent="0.25">
      <c r="K25439" s="3"/>
      <c r="L25439" s="3"/>
      <c r="M25439" s="3"/>
      <c r="N25439" s="3"/>
      <c r="O25439" s="3"/>
      <c r="P25439" s="3"/>
      <c r="S25439" s="3"/>
      <c r="T25439" s="3"/>
      <c r="U25439" s="3"/>
      <c r="V25439" s="3"/>
      <c r="W25439" s="3"/>
      <c r="X25439" s="3"/>
      <c r="Y25439" s="3"/>
      <c r="Z25439" s="3"/>
      <c r="AA25439" s="3"/>
      <c r="AB25439" s="3"/>
      <c r="AC25439" s="3"/>
      <c r="AD25439" s="3"/>
      <c r="AE25439" s="3"/>
      <c r="AF25439" s="3"/>
      <c r="AG25439" s="3"/>
      <c r="AH25439" s="3"/>
      <c r="AI25439" s="3"/>
      <c r="AJ25439" s="3"/>
      <c r="BM25439" s="3"/>
      <c r="BN25439" s="3"/>
      <c r="BO25439" s="3"/>
      <c r="BP25439" s="3"/>
      <c r="BQ25439" s="3"/>
      <c r="BR25439" s="3"/>
      <c r="BS25439" s="3"/>
    </row>
    <row r="25440" spans="11:71" x14ac:dyDescent="0.25">
      <c r="K25440" s="3"/>
      <c r="L25440" s="3"/>
      <c r="M25440" s="3"/>
      <c r="N25440" s="3"/>
      <c r="O25440" s="3"/>
      <c r="P25440" s="3"/>
      <c r="S25440" s="3"/>
      <c r="T25440" s="3"/>
      <c r="U25440" s="3"/>
      <c r="V25440" s="3"/>
      <c r="W25440" s="3"/>
      <c r="X25440" s="3"/>
      <c r="Y25440" s="3"/>
      <c r="Z25440" s="3"/>
      <c r="AA25440" s="3"/>
      <c r="AB25440" s="3"/>
      <c r="AC25440" s="3"/>
      <c r="AD25440" s="3"/>
      <c r="AE25440" s="3"/>
      <c r="AF25440" s="3"/>
      <c r="AG25440" s="3"/>
      <c r="AH25440" s="3"/>
      <c r="AI25440" s="3"/>
      <c r="AJ25440" s="3"/>
      <c r="BM25440" s="3"/>
      <c r="BN25440" s="3"/>
      <c r="BO25440" s="3"/>
      <c r="BP25440" s="3"/>
      <c r="BQ25440" s="3"/>
      <c r="BR25440" s="3"/>
      <c r="BS25440" s="3"/>
    </row>
    <row r="25441" spans="11:71" x14ac:dyDescent="0.25">
      <c r="K25441" s="3"/>
      <c r="L25441" s="3"/>
      <c r="M25441" s="3"/>
      <c r="N25441" s="3"/>
      <c r="O25441" s="3"/>
      <c r="P25441" s="3"/>
      <c r="S25441" s="3"/>
      <c r="T25441" s="3"/>
      <c r="U25441" s="3"/>
      <c r="V25441" s="3"/>
      <c r="W25441" s="3"/>
      <c r="X25441" s="3"/>
      <c r="Y25441" s="3"/>
      <c r="Z25441" s="3"/>
      <c r="AA25441" s="3"/>
      <c r="AB25441" s="3"/>
      <c r="AC25441" s="3"/>
      <c r="AD25441" s="3"/>
      <c r="AE25441" s="3"/>
      <c r="AF25441" s="3"/>
      <c r="AG25441" s="3"/>
      <c r="AH25441" s="3"/>
      <c r="AI25441" s="3"/>
      <c r="AJ25441" s="3"/>
      <c r="BM25441" s="3"/>
      <c r="BN25441" s="3"/>
      <c r="BO25441" s="3"/>
      <c r="BP25441" s="3"/>
      <c r="BQ25441" s="3"/>
      <c r="BR25441" s="3"/>
      <c r="BS25441" s="3"/>
    </row>
    <row r="25442" spans="11:71" x14ac:dyDescent="0.25">
      <c r="K25442" s="3"/>
      <c r="L25442" s="3"/>
      <c r="M25442" s="3"/>
      <c r="N25442" s="3"/>
      <c r="O25442" s="3"/>
      <c r="P25442" s="3"/>
      <c r="S25442" s="3"/>
      <c r="T25442" s="3"/>
      <c r="U25442" s="3"/>
      <c r="V25442" s="3"/>
      <c r="W25442" s="3"/>
      <c r="X25442" s="3"/>
      <c r="Y25442" s="3"/>
      <c r="Z25442" s="3"/>
      <c r="AA25442" s="3"/>
      <c r="AB25442" s="3"/>
      <c r="AC25442" s="3"/>
      <c r="AD25442" s="3"/>
      <c r="AE25442" s="3"/>
      <c r="AF25442" s="3"/>
      <c r="AG25442" s="3"/>
      <c r="AH25442" s="3"/>
      <c r="AI25442" s="3"/>
      <c r="AJ25442" s="3"/>
      <c r="BM25442" s="3"/>
      <c r="BN25442" s="3"/>
      <c r="BO25442" s="3"/>
      <c r="BP25442" s="3"/>
      <c r="BQ25442" s="3"/>
      <c r="BR25442" s="3"/>
      <c r="BS25442" s="3"/>
    </row>
    <row r="25443" spans="11:71" x14ac:dyDescent="0.25">
      <c r="K25443" s="3"/>
      <c r="L25443" s="3"/>
      <c r="M25443" s="3"/>
      <c r="N25443" s="3"/>
      <c r="O25443" s="3"/>
      <c r="P25443" s="3"/>
      <c r="S25443" s="3"/>
      <c r="T25443" s="3"/>
      <c r="U25443" s="3"/>
      <c r="V25443" s="3"/>
      <c r="W25443" s="3"/>
      <c r="X25443" s="3"/>
      <c r="Y25443" s="3"/>
      <c r="Z25443" s="3"/>
      <c r="AA25443" s="3"/>
      <c r="AB25443" s="3"/>
      <c r="AC25443" s="3"/>
      <c r="AD25443" s="3"/>
      <c r="AE25443" s="3"/>
      <c r="AF25443" s="3"/>
      <c r="AG25443" s="3"/>
      <c r="AH25443" s="3"/>
      <c r="AI25443" s="3"/>
      <c r="AJ25443" s="3"/>
      <c r="BM25443" s="3"/>
      <c r="BN25443" s="3"/>
      <c r="BO25443" s="3"/>
      <c r="BP25443" s="3"/>
      <c r="BQ25443" s="3"/>
      <c r="BR25443" s="3"/>
      <c r="BS25443" s="3"/>
    </row>
    <row r="25444" spans="11:71" x14ac:dyDescent="0.25">
      <c r="K25444" s="3"/>
      <c r="L25444" s="3"/>
      <c r="M25444" s="3"/>
      <c r="N25444" s="3"/>
      <c r="O25444" s="3"/>
      <c r="P25444" s="3"/>
      <c r="S25444" s="3"/>
      <c r="T25444" s="3"/>
      <c r="U25444" s="3"/>
      <c r="V25444" s="3"/>
      <c r="W25444" s="3"/>
      <c r="X25444" s="3"/>
      <c r="Y25444" s="3"/>
      <c r="Z25444" s="3"/>
      <c r="AA25444" s="3"/>
      <c r="AB25444" s="3"/>
      <c r="AC25444" s="3"/>
      <c r="AD25444" s="3"/>
      <c r="AE25444" s="3"/>
      <c r="AF25444" s="3"/>
      <c r="AG25444" s="3"/>
      <c r="AH25444" s="3"/>
      <c r="AI25444" s="3"/>
      <c r="AJ25444" s="3"/>
      <c r="BM25444" s="3"/>
      <c r="BN25444" s="3"/>
      <c r="BO25444" s="3"/>
      <c r="BP25444" s="3"/>
      <c r="BQ25444" s="3"/>
      <c r="BR25444" s="3"/>
      <c r="BS25444" s="3"/>
    </row>
    <row r="25445" spans="11:71" x14ac:dyDescent="0.25">
      <c r="K25445" s="3"/>
      <c r="L25445" s="3"/>
      <c r="M25445" s="3"/>
      <c r="N25445" s="3"/>
      <c r="O25445" s="3"/>
      <c r="P25445" s="3"/>
      <c r="S25445" s="3"/>
      <c r="T25445" s="3"/>
      <c r="U25445" s="3"/>
      <c r="V25445" s="3"/>
      <c r="W25445" s="3"/>
      <c r="X25445" s="3"/>
      <c r="Y25445" s="3"/>
      <c r="Z25445" s="3"/>
      <c r="AA25445" s="3"/>
      <c r="AB25445" s="3"/>
      <c r="AC25445" s="3"/>
      <c r="AD25445" s="3"/>
      <c r="AE25445" s="3"/>
      <c r="AF25445" s="3"/>
      <c r="AG25445" s="3"/>
      <c r="AH25445" s="3"/>
      <c r="AI25445" s="3"/>
      <c r="AJ25445" s="3"/>
      <c r="BM25445" s="3"/>
      <c r="BN25445" s="3"/>
      <c r="BO25445" s="3"/>
      <c r="BP25445" s="3"/>
      <c r="BQ25445" s="3"/>
      <c r="BR25445" s="3"/>
      <c r="BS25445" s="3"/>
    </row>
    <row r="25446" spans="11:71" x14ac:dyDescent="0.25">
      <c r="K25446" s="3"/>
      <c r="L25446" s="3"/>
      <c r="M25446" s="3"/>
      <c r="N25446" s="3"/>
      <c r="O25446" s="3"/>
      <c r="P25446" s="3"/>
      <c r="S25446" s="3"/>
      <c r="T25446" s="3"/>
      <c r="U25446" s="3"/>
      <c r="V25446" s="3"/>
      <c r="W25446" s="3"/>
      <c r="X25446" s="3"/>
      <c r="Y25446" s="3"/>
      <c r="Z25446" s="3"/>
      <c r="AA25446" s="3"/>
      <c r="AB25446" s="3"/>
      <c r="AC25446" s="3"/>
      <c r="AD25446" s="3"/>
      <c r="AE25446" s="3"/>
      <c r="AF25446" s="3"/>
      <c r="AG25446" s="3"/>
      <c r="AH25446" s="3"/>
      <c r="AI25446" s="3"/>
      <c r="AJ25446" s="3"/>
      <c r="BM25446" s="3"/>
      <c r="BN25446" s="3"/>
      <c r="BO25446" s="3"/>
      <c r="BP25446" s="3"/>
      <c r="BQ25446" s="3"/>
      <c r="BR25446" s="3"/>
      <c r="BS25446" s="3"/>
    </row>
    <row r="25447" spans="11:71" x14ac:dyDescent="0.25">
      <c r="K25447" s="3"/>
      <c r="L25447" s="3"/>
      <c r="M25447" s="3"/>
      <c r="N25447" s="3"/>
      <c r="O25447" s="3"/>
      <c r="P25447" s="3"/>
      <c r="S25447" s="3"/>
      <c r="T25447" s="3"/>
      <c r="U25447" s="3"/>
      <c r="V25447" s="3"/>
      <c r="W25447" s="3"/>
      <c r="X25447" s="3"/>
      <c r="Y25447" s="3"/>
      <c r="Z25447" s="3"/>
      <c r="AA25447" s="3"/>
      <c r="AB25447" s="3"/>
      <c r="AC25447" s="3"/>
      <c r="AD25447" s="3"/>
      <c r="AE25447" s="3"/>
      <c r="AF25447" s="3"/>
      <c r="AG25447" s="3"/>
      <c r="AH25447" s="3"/>
      <c r="AI25447" s="3"/>
      <c r="AJ25447" s="3"/>
      <c r="BM25447" s="3"/>
      <c r="BN25447" s="3"/>
      <c r="BO25447" s="3"/>
      <c r="BP25447" s="3"/>
      <c r="BQ25447" s="3"/>
      <c r="BR25447" s="3"/>
      <c r="BS25447" s="3"/>
    </row>
    <row r="25448" spans="11:71" x14ac:dyDescent="0.25">
      <c r="K25448" s="3"/>
      <c r="L25448" s="3"/>
      <c r="M25448" s="3"/>
      <c r="N25448" s="3"/>
      <c r="O25448" s="3"/>
      <c r="P25448" s="3"/>
      <c r="S25448" s="3"/>
      <c r="T25448" s="3"/>
      <c r="U25448" s="3"/>
      <c r="V25448" s="3"/>
      <c r="W25448" s="3"/>
      <c r="X25448" s="3"/>
      <c r="Y25448" s="3"/>
      <c r="Z25448" s="3"/>
      <c r="AA25448" s="3"/>
      <c r="AB25448" s="3"/>
      <c r="AC25448" s="3"/>
      <c r="AD25448" s="3"/>
      <c r="AE25448" s="3"/>
      <c r="AF25448" s="3"/>
      <c r="AG25448" s="3"/>
      <c r="AH25448" s="3"/>
      <c r="AI25448" s="3"/>
      <c r="AJ25448" s="3"/>
      <c r="BM25448" s="3"/>
      <c r="BN25448" s="3"/>
      <c r="BO25448" s="3"/>
      <c r="BP25448" s="3"/>
      <c r="BQ25448" s="3"/>
      <c r="BR25448" s="3"/>
      <c r="BS25448" s="3"/>
    </row>
    <row r="25449" spans="11:71" x14ac:dyDescent="0.25">
      <c r="K25449" s="3"/>
      <c r="L25449" s="3"/>
      <c r="M25449" s="3"/>
      <c r="N25449" s="3"/>
      <c r="O25449" s="3"/>
      <c r="P25449" s="3"/>
      <c r="S25449" s="3"/>
      <c r="T25449" s="3"/>
      <c r="U25449" s="3"/>
      <c r="V25449" s="3"/>
      <c r="W25449" s="3"/>
      <c r="X25449" s="3"/>
      <c r="Y25449" s="3"/>
      <c r="Z25449" s="3"/>
      <c r="AA25449" s="3"/>
      <c r="AB25449" s="3"/>
      <c r="AC25449" s="3"/>
      <c r="AD25449" s="3"/>
      <c r="AE25449" s="3"/>
      <c r="AF25449" s="3"/>
      <c r="AG25449" s="3"/>
      <c r="AH25449" s="3"/>
      <c r="AI25449" s="3"/>
      <c r="AJ25449" s="3"/>
      <c r="BM25449" s="3"/>
      <c r="BN25449" s="3"/>
      <c r="BO25449" s="3"/>
      <c r="BP25449" s="3"/>
      <c r="BQ25449" s="3"/>
      <c r="BR25449" s="3"/>
      <c r="BS25449" s="3"/>
    </row>
    <row r="25450" spans="11:71" x14ac:dyDescent="0.25">
      <c r="K25450" s="3"/>
      <c r="L25450" s="3"/>
      <c r="M25450" s="3"/>
      <c r="N25450" s="3"/>
      <c r="O25450" s="3"/>
      <c r="P25450" s="3"/>
      <c r="S25450" s="3"/>
      <c r="T25450" s="3"/>
      <c r="U25450" s="3"/>
      <c r="V25450" s="3"/>
      <c r="W25450" s="3"/>
      <c r="X25450" s="3"/>
      <c r="Y25450" s="3"/>
      <c r="Z25450" s="3"/>
      <c r="AA25450" s="3"/>
      <c r="AB25450" s="3"/>
      <c r="AC25450" s="3"/>
      <c r="AD25450" s="3"/>
      <c r="AE25450" s="3"/>
      <c r="AF25450" s="3"/>
      <c r="AG25450" s="3"/>
      <c r="AH25450" s="3"/>
      <c r="AI25450" s="3"/>
      <c r="AJ25450" s="3"/>
      <c r="BM25450" s="3"/>
      <c r="BN25450" s="3"/>
      <c r="BO25450" s="3"/>
      <c r="BP25450" s="3"/>
      <c r="BQ25450" s="3"/>
      <c r="BR25450" s="3"/>
      <c r="BS25450" s="3"/>
    </row>
    <row r="25451" spans="11:71" x14ac:dyDescent="0.25">
      <c r="K25451" s="3"/>
      <c r="L25451" s="3"/>
      <c r="M25451" s="3"/>
      <c r="N25451" s="3"/>
      <c r="O25451" s="3"/>
      <c r="P25451" s="3"/>
      <c r="S25451" s="3"/>
      <c r="T25451" s="3"/>
      <c r="U25451" s="3"/>
      <c r="V25451" s="3"/>
      <c r="W25451" s="3"/>
      <c r="X25451" s="3"/>
      <c r="Y25451" s="3"/>
      <c r="Z25451" s="3"/>
      <c r="AA25451" s="3"/>
      <c r="AB25451" s="3"/>
      <c r="AC25451" s="3"/>
      <c r="AD25451" s="3"/>
      <c r="AE25451" s="3"/>
      <c r="AF25451" s="3"/>
      <c r="AG25451" s="3"/>
      <c r="AH25451" s="3"/>
      <c r="AI25451" s="3"/>
      <c r="AJ25451" s="3"/>
      <c r="BM25451" s="3"/>
      <c r="BN25451" s="3"/>
      <c r="BO25451" s="3"/>
      <c r="BP25451" s="3"/>
      <c r="BQ25451" s="3"/>
      <c r="BR25451" s="3"/>
      <c r="BS25451" s="3"/>
    </row>
    <row r="25452" spans="11:71" x14ac:dyDescent="0.25">
      <c r="K25452" s="3"/>
      <c r="L25452" s="3"/>
      <c r="M25452" s="3"/>
      <c r="N25452" s="3"/>
      <c r="O25452" s="3"/>
      <c r="P25452" s="3"/>
      <c r="S25452" s="3"/>
      <c r="T25452" s="3"/>
      <c r="U25452" s="3"/>
      <c r="V25452" s="3"/>
      <c r="W25452" s="3"/>
      <c r="X25452" s="3"/>
      <c r="Y25452" s="3"/>
      <c r="Z25452" s="3"/>
      <c r="AA25452" s="3"/>
      <c r="AB25452" s="3"/>
      <c r="AC25452" s="3"/>
      <c r="AD25452" s="3"/>
      <c r="AE25452" s="3"/>
      <c r="AF25452" s="3"/>
      <c r="AG25452" s="3"/>
      <c r="AH25452" s="3"/>
      <c r="AI25452" s="3"/>
      <c r="AJ25452" s="3"/>
      <c r="BM25452" s="3"/>
      <c r="BN25452" s="3"/>
      <c r="BO25452" s="3"/>
      <c r="BP25452" s="3"/>
      <c r="BQ25452" s="3"/>
      <c r="BR25452" s="3"/>
      <c r="BS25452" s="3"/>
    </row>
    <row r="25453" spans="11:71" x14ac:dyDescent="0.25">
      <c r="K25453" s="3"/>
      <c r="L25453" s="3"/>
      <c r="M25453" s="3"/>
      <c r="N25453" s="3"/>
      <c r="O25453" s="3"/>
      <c r="P25453" s="3"/>
      <c r="S25453" s="3"/>
      <c r="T25453" s="3"/>
      <c r="U25453" s="3"/>
      <c r="V25453" s="3"/>
      <c r="W25453" s="3"/>
      <c r="X25453" s="3"/>
      <c r="Y25453" s="3"/>
      <c r="Z25453" s="3"/>
      <c r="AA25453" s="3"/>
      <c r="AB25453" s="3"/>
      <c r="AC25453" s="3"/>
      <c r="AD25453" s="3"/>
      <c r="AE25453" s="3"/>
      <c r="AF25453" s="3"/>
      <c r="AG25453" s="3"/>
      <c r="AH25453" s="3"/>
      <c r="AI25453" s="3"/>
      <c r="AJ25453" s="3"/>
      <c r="BM25453" s="3"/>
      <c r="BN25453" s="3"/>
      <c r="BO25453" s="3"/>
      <c r="BP25453" s="3"/>
      <c r="BQ25453" s="3"/>
      <c r="BR25453" s="3"/>
      <c r="BS25453" s="3"/>
    </row>
    <row r="25454" spans="11:71" x14ac:dyDescent="0.25">
      <c r="K25454" s="3"/>
      <c r="L25454" s="3"/>
      <c r="M25454" s="3"/>
      <c r="N25454" s="3"/>
      <c r="O25454" s="3"/>
      <c r="P25454" s="3"/>
      <c r="S25454" s="3"/>
      <c r="T25454" s="3"/>
      <c r="U25454" s="3"/>
      <c r="V25454" s="3"/>
      <c r="W25454" s="3"/>
      <c r="X25454" s="3"/>
      <c r="Y25454" s="3"/>
      <c r="Z25454" s="3"/>
      <c r="AA25454" s="3"/>
      <c r="AB25454" s="3"/>
      <c r="AC25454" s="3"/>
      <c r="AD25454" s="3"/>
      <c r="AE25454" s="3"/>
      <c r="AF25454" s="3"/>
      <c r="AG25454" s="3"/>
      <c r="AH25454" s="3"/>
      <c r="AI25454" s="3"/>
      <c r="AJ25454" s="3"/>
      <c r="BM25454" s="3"/>
      <c r="BN25454" s="3"/>
      <c r="BO25454" s="3"/>
      <c r="BP25454" s="3"/>
      <c r="BQ25454" s="3"/>
      <c r="BR25454" s="3"/>
      <c r="BS25454" s="3"/>
    </row>
    <row r="25455" spans="11:71" x14ac:dyDescent="0.25">
      <c r="K25455" s="3"/>
      <c r="L25455" s="3"/>
      <c r="M25455" s="3"/>
      <c r="N25455" s="3"/>
      <c r="O25455" s="3"/>
      <c r="P25455" s="3"/>
      <c r="S25455" s="3"/>
      <c r="T25455" s="3"/>
      <c r="U25455" s="3"/>
      <c r="V25455" s="3"/>
      <c r="W25455" s="3"/>
      <c r="X25455" s="3"/>
      <c r="Y25455" s="3"/>
      <c r="Z25455" s="3"/>
      <c r="AA25455" s="3"/>
      <c r="AB25455" s="3"/>
      <c r="AC25455" s="3"/>
      <c r="AD25455" s="3"/>
      <c r="AE25455" s="3"/>
      <c r="AF25455" s="3"/>
      <c r="AG25455" s="3"/>
      <c r="AH25455" s="3"/>
      <c r="AI25455" s="3"/>
      <c r="AJ25455" s="3"/>
      <c r="BM25455" s="3"/>
      <c r="BN25455" s="3"/>
      <c r="BO25455" s="3"/>
      <c r="BP25455" s="3"/>
      <c r="BQ25455" s="3"/>
      <c r="BR25455" s="3"/>
      <c r="BS25455" s="3"/>
    </row>
    <row r="25456" spans="11:71" x14ac:dyDescent="0.25">
      <c r="K25456" s="3"/>
      <c r="L25456" s="3"/>
      <c r="M25456" s="3"/>
      <c r="N25456" s="3"/>
      <c r="O25456" s="3"/>
      <c r="P25456" s="3"/>
      <c r="S25456" s="3"/>
      <c r="T25456" s="3"/>
      <c r="U25456" s="3"/>
      <c r="V25456" s="3"/>
      <c r="W25456" s="3"/>
      <c r="X25456" s="3"/>
      <c r="Y25456" s="3"/>
      <c r="Z25456" s="3"/>
      <c r="AA25456" s="3"/>
      <c r="AB25456" s="3"/>
      <c r="AC25456" s="3"/>
      <c r="AD25456" s="3"/>
      <c r="AE25456" s="3"/>
      <c r="AF25456" s="3"/>
      <c r="AG25456" s="3"/>
      <c r="AH25456" s="3"/>
      <c r="AI25456" s="3"/>
      <c r="AJ25456" s="3"/>
      <c r="BM25456" s="3"/>
      <c r="BN25456" s="3"/>
      <c r="BO25456" s="3"/>
      <c r="BP25456" s="3"/>
      <c r="BQ25456" s="3"/>
      <c r="BR25456" s="3"/>
      <c r="BS25456" s="3"/>
    </row>
    <row r="25457" spans="11:71" x14ac:dyDescent="0.25">
      <c r="K25457" s="3"/>
      <c r="L25457" s="3"/>
      <c r="M25457" s="3"/>
      <c r="N25457" s="3"/>
      <c r="O25457" s="3"/>
      <c r="P25457" s="3"/>
      <c r="S25457" s="3"/>
      <c r="T25457" s="3"/>
      <c r="U25457" s="3"/>
      <c r="V25457" s="3"/>
      <c r="W25457" s="3"/>
      <c r="X25457" s="3"/>
      <c r="Y25457" s="3"/>
      <c r="Z25457" s="3"/>
      <c r="AA25457" s="3"/>
      <c r="AB25457" s="3"/>
      <c r="AC25457" s="3"/>
      <c r="AD25457" s="3"/>
      <c r="AE25457" s="3"/>
      <c r="AF25457" s="3"/>
      <c r="AG25457" s="3"/>
      <c r="AH25457" s="3"/>
      <c r="AI25457" s="3"/>
      <c r="AJ25457" s="3"/>
      <c r="BM25457" s="3"/>
      <c r="BN25457" s="3"/>
      <c r="BO25457" s="3"/>
      <c r="BP25457" s="3"/>
      <c r="BQ25457" s="3"/>
      <c r="BR25457" s="3"/>
      <c r="BS25457" s="3"/>
    </row>
    <row r="25458" spans="11:71" x14ac:dyDescent="0.25">
      <c r="K25458" s="3"/>
      <c r="L25458" s="3"/>
      <c r="M25458" s="3"/>
      <c r="N25458" s="3"/>
      <c r="O25458" s="3"/>
      <c r="P25458" s="3"/>
      <c r="S25458" s="3"/>
      <c r="T25458" s="3"/>
      <c r="U25458" s="3"/>
      <c r="V25458" s="3"/>
      <c r="W25458" s="3"/>
      <c r="X25458" s="3"/>
      <c r="Y25458" s="3"/>
      <c r="Z25458" s="3"/>
      <c r="AA25458" s="3"/>
      <c r="AB25458" s="3"/>
      <c r="AC25458" s="3"/>
      <c r="AD25458" s="3"/>
      <c r="AE25458" s="3"/>
      <c r="AF25458" s="3"/>
      <c r="AG25458" s="3"/>
      <c r="AH25458" s="3"/>
      <c r="AI25458" s="3"/>
      <c r="AJ25458" s="3"/>
      <c r="BM25458" s="3"/>
      <c r="BN25458" s="3"/>
      <c r="BO25458" s="3"/>
      <c r="BP25458" s="3"/>
      <c r="BQ25458" s="3"/>
      <c r="BR25458" s="3"/>
      <c r="BS25458" s="3"/>
    </row>
    <row r="25459" spans="11:71" x14ac:dyDescent="0.25">
      <c r="K25459" s="3"/>
      <c r="L25459" s="3"/>
      <c r="M25459" s="3"/>
      <c r="N25459" s="3"/>
      <c r="O25459" s="3"/>
      <c r="P25459" s="3"/>
      <c r="S25459" s="3"/>
      <c r="T25459" s="3"/>
      <c r="U25459" s="3"/>
      <c r="V25459" s="3"/>
      <c r="W25459" s="3"/>
      <c r="X25459" s="3"/>
      <c r="Y25459" s="3"/>
      <c r="Z25459" s="3"/>
      <c r="AA25459" s="3"/>
      <c r="AB25459" s="3"/>
      <c r="AC25459" s="3"/>
      <c r="AD25459" s="3"/>
      <c r="AE25459" s="3"/>
      <c r="AF25459" s="3"/>
      <c r="AG25459" s="3"/>
      <c r="AH25459" s="3"/>
      <c r="AI25459" s="3"/>
      <c r="AJ25459" s="3"/>
      <c r="BM25459" s="3"/>
      <c r="BN25459" s="3"/>
      <c r="BO25459" s="3"/>
      <c r="BP25459" s="3"/>
      <c r="BQ25459" s="3"/>
      <c r="BR25459" s="3"/>
      <c r="BS25459" s="3"/>
    </row>
    <row r="25460" spans="11:71" x14ac:dyDescent="0.25">
      <c r="K25460" s="3"/>
      <c r="L25460" s="3"/>
      <c r="M25460" s="3"/>
      <c r="N25460" s="3"/>
      <c r="O25460" s="3"/>
      <c r="P25460" s="3"/>
      <c r="S25460" s="3"/>
      <c r="T25460" s="3"/>
      <c r="U25460" s="3"/>
      <c r="V25460" s="3"/>
      <c r="W25460" s="3"/>
      <c r="X25460" s="3"/>
      <c r="Y25460" s="3"/>
      <c r="Z25460" s="3"/>
      <c r="AA25460" s="3"/>
      <c r="AB25460" s="3"/>
      <c r="AC25460" s="3"/>
      <c r="AD25460" s="3"/>
      <c r="AE25460" s="3"/>
      <c r="AF25460" s="3"/>
      <c r="AG25460" s="3"/>
      <c r="AH25460" s="3"/>
      <c r="AI25460" s="3"/>
      <c r="AJ25460" s="3"/>
      <c r="BM25460" s="3"/>
      <c r="BN25460" s="3"/>
      <c r="BO25460" s="3"/>
      <c r="BP25460" s="3"/>
      <c r="BQ25460" s="3"/>
      <c r="BR25460" s="3"/>
      <c r="BS25460" s="3"/>
    </row>
    <row r="25461" spans="11:71" x14ac:dyDescent="0.25">
      <c r="K25461" s="3"/>
      <c r="L25461" s="3"/>
      <c r="M25461" s="3"/>
      <c r="N25461" s="3"/>
      <c r="O25461" s="3"/>
      <c r="P25461" s="3"/>
      <c r="S25461" s="3"/>
      <c r="T25461" s="3"/>
      <c r="U25461" s="3"/>
      <c r="V25461" s="3"/>
      <c r="W25461" s="3"/>
      <c r="X25461" s="3"/>
      <c r="Y25461" s="3"/>
      <c r="Z25461" s="3"/>
      <c r="AA25461" s="3"/>
      <c r="AB25461" s="3"/>
      <c r="AC25461" s="3"/>
      <c r="AD25461" s="3"/>
      <c r="AE25461" s="3"/>
      <c r="AF25461" s="3"/>
      <c r="AG25461" s="3"/>
      <c r="AH25461" s="3"/>
      <c r="AI25461" s="3"/>
      <c r="AJ25461" s="3"/>
      <c r="BM25461" s="3"/>
      <c r="BN25461" s="3"/>
      <c r="BO25461" s="3"/>
      <c r="BP25461" s="3"/>
      <c r="BQ25461" s="3"/>
      <c r="BR25461" s="3"/>
      <c r="BS25461" s="3"/>
    </row>
    <row r="25462" spans="11:71" x14ac:dyDescent="0.25">
      <c r="K25462" s="3"/>
      <c r="L25462" s="3"/>
      <c r="M25462" s="3"/>
      <c r="N25462" s="3"/>
      <c r="O25462" s="3"/>
      <c r="P25462" s="3"/>
      <c r="S25462" s="3"/>
      <c r="T25462" s="3"/>
      <c r="U25462" s="3"/>
      <c r="V25462" s="3"/>
      <c r="W25462" s="3"/>
      <c r="X25462" s="3"/>
      <c r="Y25462" s="3"/>
      <c r="Z25462" s="3"/>
      <c r="AA25462" s="3"/>
      <c r="AB25462" s="3"/>
      <c r="AC25462" s="3"/>
      <c r="AD25462" s="3"/>
      <c r="AE25462" s="3"/>
      <c r="AF25462" s="3"/>
      <c r="AG25462" s="3"/>
      <c r="AH25462" s="3"/>
      <c r="AI25462" s="3"/>
      <c r="AJ25462" s="3"/>
      <c r="BM25462" s="3"/>
      <c r="BN25462" s="3"/>
      <c r="BO25462" s="3"/>
      <c r="BP25462" s="3"/>
      <c r="BQ25462" s="3"/>
      <c r="BR25462" s="3"/>
      <c r="BS25462" s="3"/>
    </row>
    <row r="25463" spans="11:71" x14ac:dyDescent="0.25">
      <c r="K25463" s="3"/>
      <c r="L25463" s="3"/>
      <c r="M25463" s="3"/>
      <c r="N25463" s="3"/>
      <c r="O25463" s="3"/>
      <c r="P25463" s="3"/>
      <c r="S25463" s="3"/>
      <c r="T25463" s="3"/>
      <c r="U25463" s="3"/>
      <c r="V25463" s="3"/>
      <c r="W25463" s="3"/>
      <c r="X25463" s="3"/>
      <c r="Y25463" s="3"/>
      <c r="Z25463" s="3"/>
      <c r="AA25463" s="3"/>
      <c r="AB25463" s="3"/>
      <c r="AC25463" s="3"/>
      <c r="AD25463" s="3"/>
      <c r="AE25463" s="3"/>
      <c r="AF25463" s="3"/>
      <c r="AG25463" s="3"/>
      <c r="AH25463" s="3"/>
      <c r="AI25463" s="3"/>
      <c r="AJ25463" s="3"/>
      <c r="BM25463" s="3"/>
      <c r="BN25463" s="3"/>
      <c r="BO25463" s="3"/>
      <c r="BP25463" s="3"/>
      <c r="BQ25463" s="3"/>
      <c r="BR25463" s="3"/>
      <c r="BS25463" s="3"/>
    </row>
    <row r="25464" spans="11:71" x14ac:dyDescent="0.25">
      <c r="K25464" s="3"/>
      <c r="L25464" s="3"/>
      <c r="M25464" s="3"/>
      <c r="N25464" s="3"/>
      <c r="O25464" s="3"/>
      <c r="P25464" s="3"/>
      <c r="S25464" s="3"/>
      <c r="T25464" s="3"/>
      <c r="U25464" s="3"/>
      <c r="V25464" s="3"/>
      <c r="W25464" s="3"/>
      <c r="X25464" s="3"/>
      <c r="Y25464" s="3"/>
      <c r="Z25464" s="3"/>
      <c r="AA25464" s="3"/>
      <c r="AB25464" s="3"/>
      <c r="AC25464" s="3"/>
      <c r="AD25464" s="3"/>
      <c r="AE25464" s="3"/>
      <c r="AF25464" s="3"/>
      <c r="AG25464" s="3"/>
      <c r="AH25464" s="3"/>
      <c r="AI25464" s="3"/>
      <c r="AJ25464" s="3"/>
      <c r="BM25464" s="3"/>
      <c r="BN25464" s="3"/>
      <c r="BO25464" s="3"/>
      <c r="BP25464" s="3"/>
      <c r="BQ25464" s="3"/>
      <c r="BR25464" s="3"/>
      <c r="BS25464" s="3"/>
    </row>
    <row r="25465" spans="11:71" x14ac:dyDescent="0.25">
      <c r="K25465" s="3"/>
      <c r="L25465" s="3"/>
      <c r="M25465" s="3"/>
      <c r="N25465" s="3"/>
      <c r="O25465" s="3"/>
      <c r="P25465" s="3"/>
      <c r="S25465" s="3"/>
      <c r="T25465" s="3"/>
      <c r="U25465" s="3"/>
      <c r="V25465" s="3"/>
      <c r="W25465" s="3"/>
      <c r="X25465" s="3"/>
      <c r="Y25465" s="3"/>
      <c r="Z25465" s="3"/>
      <c r="AA25465" s="3"/>
      <c r="AB25465" s="3"/>
      <c r="AC25465" s="3"/>
      <c r="AD25465" s="3"/>
      <c r="AE25465" s="3"/>
      <c r="AF25465" s="3"/>
      <c r="AG25465" s="3"/>
      <c r="AH25465" s="3"/>
      <c r="AI25465" s="3"/>
      <c r="AJ25465" s="3"/>
      <c r="BM25465" s="3"/>
      <c r="BN25465" s="3"/>
      <c r="BO25465" s="3"/>
      <c r="BP25465" s="3"/>
      <c r="BQ25465" s="3"/>
      <c r="BR25465" s="3"/>
      <c r="BS25465" s="3"/>
    </row>
    <row r="25466" spans="11:71" x14ac:dyDescent="0.25">
      <c r="K25466" s="3"/>
      <c r="L25466" s="3"/>
      <c r="M25466" s="3"/>
      <c r="N25466" s="3"/>
      <c r="O25466" s="3"/>
      <c r="P25466" s="3"/>
      <c r="S25466" s="3"/>
      <c r="T25466" s="3"/>
      <c r="U25466" s="3"/>
      <c r="V25466" s="3"/>
      <c r="W25466" s="3"/>
      <c r="X25466" s="3"/>
      <c r="Y25466" s="3"/>
      <c r="Z25466" s="3"/>
      <c r="AA25466" s="3"/>
      <c r="AB25466" s="3"/>
      <c r="AC25466" s="3"/>
      <c r="AD25466" s="3"/>
      <c r="AE25466" s="3"/>
      <c r="AF25466" s="3"/>
      <c r="AG25466" s="3"/>
      <c r="AH25466" s="3"/>
      <c r="AI25466" s="3"/>
      <c r="AJ25466" s="3"/>
      <c r="BM25466" s="3"/>
      <c r="BN25466" s="3"/>
      <c r="BO25466" s="3"/>
      <c r="BP25466" s="3"/>
      <c r="BQ25466" s="3"/>
      <c r="BR25466" s="3"/>
      <c r="BS25466" s="3"/>
    </row>
    <row r="25467" spans="11:71" x14ac:dyDescent="0.25">
      <c r="K25467" s="3"/>
      <c r="L25467" s="3"/>
      <c r="M25467" s="3"/>
      <c r="N25467" s="3"/>
      <c r="O25467" s="3"/>
      <c r="P25467" s="3"/>
      <c r="S25467" s="3"/>
      <c r="T25467" s="3"/>
      <c r="U25467" s="3"/>
      <c r="V25467" s="3"/>
      <c r="W25467" s="3"/>
      <c r="X25467" s="3"/>
      <c r="Y25467" s="3"/>
      <c r="Z25467" s="3"/>
      <c r="AA25467" s="3"/>
      <c r="AB25467" s="3"/>
      <c r="AC25467" s="3"/>
      <c r="AD25467" s="3"/>
      <c r="AE25467" s="3"/>
      <c r="AF25467" s="3"/>
      <c r="AG25467" s="3"/>
      <c r="AH25467" s="3"/>
      <c r="AI25467" s="3"/>
      <c r="AJ25467" s="3"/>
      <c r="BM25467" s="3"/>
      <c r="BN25467" s="3"/>
      <c r="BO25467" s="3"/>
      <c r="BP25467" s="3"/>
      <c r="BQ25467" s="3"/>
      <c r="BR25467" s="3"/>
      <c r="BS25467" s="3"/>
    </row>
    <row r="25468" spans="11:71" x14ac:dyDescent="0.25">
      <c r="K25468" s="3"/>
      <c r="L25468" s="3"/>
      <c r="M25468" s="3"/>
      <c r="N25468" s="3"/>
      <c r="O25468" s="3"/>
      <c r="P25468" s="3"/>
      <c r="S25468" s="3"/>
      <c r="T25468" s="3"/>
      <c r="U25468" s="3"/>
      <c r="V25468" s="3"/>
      <c r="W25468" s="3"/>
      <c r="X25468" s="3"/>
      <c r="Y25468" s="3"/>
      <c r="Z25468" s="3"/>
      <c r="AA25468" s="3"/>
      <c r="AB25468" s="3"/>
      <c r="AC25468" s="3"/>
      <c r="AD25468" s="3"/>
      <c r="AE25468" s="3"/>
      <c r="AF25468" s="3"/>
      <c r="AG25468" s="3"/>
      <c r="AH25468" s="3"/>
      <c r="AI25468" s="3"/>
      <c r="AJ25468" s="3"/>
      <c r="BM25468" s="3"/>
      <c r="BN25468" s="3"/>
      <c r="BO25468" s="3"/>
      <c r="BP25468" s="3"/>
      <c r="BQ25468" s="3"/>
      <c r="BR25468" s="3"/>
      <c r="BS25468" s="3"/>
    </row>
    <row r="25469" spans="11:71" x14ac:dyDescent="0.25">
      <c r="K25469" s="3"/>
      <c r="L25469" s="3"/>
      <c r="M25469" s="3"/>
      <c r="N25469" s="3"/>
      <c r="O25469" s="3"/>
      <c r="P25469" s="3"/>
      <c r="S25469" s="3"/>
      <c r="T25469" s="3"/>
      <c r="U25469" s="3"/>
      <c r="V25469" s="3"/>
      <c r="W25469" s="3"/>
      <c r="X25469" s="3"/>
      <c r="Y25469" s="3"/>
      <c r="Z25469" s="3"/>
      <c r="AA25469" s="3"/>
      <c r="AB25469" s="3"/>
      <c r="AC25469" s="3"/>
      <c r="AD25469" s="3"/>
      <c r="AE25469" s="3"/>
      <c r="AF25469" s="3"/>
      <c r="AG25469" s="3"/>
      <c r="AH25469" s="3"/>
      <c r="AI25469" s="3"/>
      <c r="AJ25469" s="3"/>
      <c r="BM25469" s="3"/>
      <c r="BN25469" s="3"/>
      <c r="BO25469" s="3"/>
      <c r="BP25469" s="3"/>
      <c r="BQ25469" s="3"/>
      <c r="BR25469" s="3"/>
      <c r="BS25469" s="3"/>
    </row>
    <row r="25470" spans="11:71" x14ac:dyDescent="0.25">
      <c r="K25470" s="3"/>
      <c r="L25470" s="3"/>
      <c r="M25470" s="3"/>
      <c r="N25470" s="3"/>
      <c r="O25470" s="3"/>
      <c r="P25470" s="3"/>
      <c r="S25470" s="3"/>
      <c r="T25470" s="3"/>
      <c r="U25470" s="3"/>
      <c r="V25470" s="3"/>
      <c r="W25470" s="3"/>
      <c r="X25470" s="3"/>
      <c r="Y25470" s="3"/>
      <c r="Z25470" s="3"/>
      <c r="AA25470" s="3"/>
      <c r="AB25470" s="3"/>
      <c r="AC25470" s="3"/>
      <c r="AD25470" s="3"/>
      <c r="AE25470" s="3"/>
      <c r="AF25470" s="3"/>
      <c r="AG25470" s="3"/>
      <c r="AH25470" s="3"/>
      <c r="AI25470" s="3"/>
      <c r="AJ25470" s="3"/>
      <c r="BM25470" s="3"/>
      <c r="BN25470" s="3"/>
      <c r="BO25470" s="3"/>
      <c r="BP25470" s="3"/>
      <c r="BQ25470" s="3"/>
      <c r="BR25470" s="3"/>
      <c r="BS25470" s="3"/>
    </row>
    <row r="25471" spans="11:71" x14ac:dyDescent="0.25">
      <c r="K25471" s="3"/>
      <c r="L25471" s="3"/>
      <c r="M25471" s="3"/>
      <c r="N25471" s="3"/>
      <c r="O25471" s="3"/>
      <c r="P25471" s="3"/>
      <c r="S25471" s="3"/>
      <c r="T25471" s="3"/>
      <c r="U25471" s="3"/>
      <c r="V25471" s="3"/>
      <c r="W25471" s="3"/>
      <c r="X25471" s="3"/>
      <c r="Y25471" s="3"/>
      <c r="Z25471" s="3"/>
      <c r="AA25471" s="3"/>
      <c r="AB25471" s="3"/>
      <c r="AC25471" s="3"/>
      <c r="AD25471" s="3"/>
      <c r="AE25471" s="3"/>
      <c r="AF25471" s="3"/>
      <c r="AG25471" s="3"/>
      <c r="AH25471" s="3"/>
      <c r="AI25471" s="3"/>
      <c r="AJ25471" s="3"/>
      <c r="BM25471" s="3"/>
      <c r="BN25471" s="3"/>
      <c r="BO25471" s="3"/>
      <c r="BP25471" s="3"/>
      <c r="BQ25471" s="3"/>
      <c r="BR25471" s="3"/>
      <c r="BS25471" s="3"/>
    </row>
    <row r="25472" spans="11:71" x14ac:dyDescent="0.25">
      <c r="K25472" s="3"/>
      <c r="L25472" s="3"/>
      <c r="M25472" s="3"/>
      <c r="N25472" s="3"/>
      <c r="O25472" s="3"/>
      <c r="P25472" s="3"/>
      <c r="S25472" s="3"/>
      <c r="T25472" s="3"/>
      <c r="U25472" s="3"/>
      <c r="V25472" s="3"/>
      <c r="W25472" s="3"/>
      <c r="X25472" s="3"/>
      <c r="Y25472" s="3"/>
      <c r="Z25472" s="3"/>
      <c r="AA25472" s="3"/>
      <c r="AB25472" s="3"/>
      <c r="AC25472" s="3"/>
      <c r="AD25472" s="3"/>
      <c r="AE25472" s="3"/>
      <c r="AF25472" s="3"/>
      <c r="AG25472" s="3"/>
      <c r="AH25472" s="3"/>
      <c r="AI25472" s="3"/>
      <c r="AJ25472" s="3"/>
      <c r="BM25472" s="3"/>
      <c r="BN25472" s="3"/>
      <c r="BO25472" s="3"/>
      <c r="BP25472" s="3"/>
      <c r="BQ25472" s="3"/>
      <c r="BR25472" s="3"/>
      <c r="BS25472" s="3"/>
    </row>
    <row r="25473" spans="11:71" x14ac:dyDescent="0.25">
      <c r="K25473" s="3"/>
      <c r="L25473" s="3"/>
      <c r="M25473" s="3"/>
      <c r="N25473" s="3"/>
      <c r="O25473" s="3"/>
      <c r="P25473" s="3"/>
      <c r="S25473" s="3"/>
      <c r="T25473" s="3"/>
      <c r="U25473" s="3"/>
      <c r="V25473" s="3"/>
      <c r="W25473" s="3"/>
      <c r="X25473" s="3"/>
      <c r="Y25473" s="3"/>
      <c r="Z25473" s="3"/>
      <c r="AA25473" s="3"/>
      <c r="AB25473" s="3"/>
      <c r="AC25473" s="3"/>
      <c r="AD25473" s="3"/>
      <c r="AE25473" s="3"/>
      <c r="AF25473" s="3"/>
      <c r="AG25473" s="3"/>
      <c r="AH25473" s="3"/>
      <c r="AI25473" s="3"/>
      <c r="AJ25473" s="3"/>
      <c r="BM25473" s="3"/>
      <c r="BN25473" s="3"/>
      <c r="BO25473" s="3"/>
      <c r="BP25473" s="3"/>
      <c r="BQ25473" s="3"/>
      <c r="BR25473" s="3"/>
      <c r="BS25473" s="3"/>
    </row>
    <row r="25474" spans="11:71" x14ac:dyDescent="0.25">
      <c r="K25474" s="3"/>
      <c r="L25474" s="3"/>
      <c r="M25474" s="3"/>
      <c r="N25474" s="3"/>
      <c r="O25474" s="3"/>
      <c r="P25474" s="3"/>
      <c r="S25474" s="3"/>
      <c r="T25474" s="3"/>
      <c r="U25474" s="3"/>
      <c r="V25474" s="3"/>
      <c r="W25474" s="3"/>
      <c r="X25474" s="3"/>
      <c r="Y25474" s="3"/>
      <c r="Z25474" s="3"/>
      <c r="AA25474" s="3"/>
      <c r="AB25474" s="3"/>
      <c r="AC25474" s="3"/>
      <c r="AD25474" s="3"/>
      <c r="AE25474" s="3"/>
      <c r="AF25474" s="3"/>
      <c r="AG25474" s="3"/>
      <c r="AH25474" s="3"/>
      <c r="AI25474" s="3"/>
      <c r="AJ25474" s="3"/>
      <c r="BM25474" s="3"/>
      <c r="BN25474" s="3"/>
      <c r="BO25474" s="3"/>
      <c r="BP25474" s="3"/>
      <c r="BQ25474" s="3"/>
      <c r="BR25474" s="3"/>
      <c r="BS25474" s="3"/>
    </row>
    <row r="25475" spans="11:71" x14ac:dyDescent="0.25">
      <c r="K25475" s="3"/>
      <c r="L25475" s="3"/>
      <c r="M25475" s="3"/>
      <c r="N25475" s="3"/>
      <c r="O25475" s="3"/>
      <c r="P25475" s="3"/>
      <c r="S25475" s="3"/>
      <c r="T25475" s="3"/>
      <c r="U25475" s="3"/>
      <c r="V25475" s="3"/>
      <c r="W25475" s="3"/>
      <c r="X25475" s="3"/>
      <c r="Y25475" s="3"/>
      <c r="Z25475" s="3"/>
      <c r="AA25475" s="3"/>
      <c r="AB25475" s="3"/>
      <c r="AC25475" s="3"/>
      <c r="AD25475" s="3"/>
      <c r="AE25475" s="3"/>
      <c r="AF25475" s="3"/>
      <c r="AG25475" s="3"/>
      <c r="AH25475" s="3"/>
      <c r="AI25475" s="3"/>
      <c r="AJ25475" s="3"/>
      <c r="BM25475" s="3"/>
      <c r="BN25475" s="3"/>
      <c r="BO25475" s="3"/>
      <c r="BP25475" s="3"/>
      <c r="BQ25475" s="3"/>
      <c r="BR25475" s="3"/>
      <c r="BS25475" s="3"/>
    </row>
    <row r="25476" spans="11:71" x14ac:dyDescent="0.25">
      <c r="K25476" s="3"/>
      <c r="L25476" s="3"/>
      <c r="M25476" s="3"/>
      <c r="N25476" s="3"/>
      <c r="O25476" s="3"/>
      <c r="P25476" s="3"/>
      <c r="S25476" s="3"/>
      <c r="T25476" s="3"/>
      <c r="U25476" s="3"/>
      <c r="V25476" s="3"/>
      <c r="W25476" s="3"/>
      <c r="X25476" s="3"/>
      <c r="Y25476" s="3"/>
      <c r="Z25476" s="3"/>
      <c r="AA25476" s="3"/>
      <c r="AB25476" s="3"/>
      <c r="AC25476" s="3"/>
      <c r="AD25476" s="3"/>
      <c r="AE25476" s="3"/>
      <c r="AF25476" s="3"/>
      <c r="AG25476" s="3"/>
      <c r="AH25476" s="3"/>
      <c r="AI25476" s="3"/>
      <c r="AJ25476" s="3"/>
      <c r="BM25476" s="3"/>
      <c r="BN25476" s="3"/>
      <c r="BO25476" s="3"/>
      <c r="BP25476" s="3"/>
      <c r="BQ25476" s="3"/>
      <c r="BR25476" s="3"/>
      <c r="BS25476" s="3"/>
    </row>
    <row r="25477" spans="11:71" x14ac:dyDescent="0.25">
      <c r="K25477" s="3"/>
      <c r="L25477" s="3"/>
      <c r="M25477" s="3"/>
      <c r="N25477" s="3"/>
      <c r="O25477" s="3"/>
      <c r="P25477" s="3"/>
      <c r="S25477" s="3"/>
      <c r="T25477" s="3"/>
      <c r="U25477" s="3"/>
      <c r="V25477" s="3"/>
      <c r="W25477" s="3"/>
      <c r="X25477" s="3"/>
      <c r="Y25477" s="3"/>
      <c r="Z25477" s="3"/>
      <c r="AA25477" s="3"/>
      <c r="AB25477" s="3"/>
      <c r="AC25477" s="3"/>
      <c r="AD25477" s="3"/>
      <c r="AE25477" s="3"/>
      <c r="AF25477" s="3"/>
      <c r="AG25477" s="3"/>
      <c r="AH25477" s="3"/>
      <c r="AI25477" s="3"/>
      <c r="AJ25477" s="3"/>
      <c r="BM25477" s="3"/>
      <c r="BN25477" s="3"/>
      <c r="BO25477" s="3"/>
      <c r="BP25477" s="3"/>
      <c r="BQ25477" s="3"/>
      <c r="BR25477" s="3"/>
      <c r="BS25477" s="3"/>
    </row>
    <row r="25478" spans="11:71" x14ac:dyDescent="0.25">
      <c r="K25478" s="3"/>
      <c r="L25478" s="3"/>
      <c r="M25478" s="3"/>
      <c r="N25478" s="3"/>
      <c r="O25478" s="3"/>
      <c r="P25478" s="3"/>
      <c r="S25478" s="3"/>
      <c r="T25478" s="3"/>
      <c r="U25478" s="3"/>
      <c r="V25478" s="3"/>
      <c r="W25478" s="3"/>
      <c r="X25478" s="3"/>
      <c r="Y25478" s="3"/>
      <c r="Z25478" s="3"/>
      <c r="AA25478" s="3"/>
      <c r="AB25478" s="3"/>
      <c r="AC25478" s="3"/>
      <c r="AD25478" s="3"/>
      <c r="AE25478" s="3"/>
      <c r="AF25478" s="3"/>
      <c r="AG25478" s="3"/>
      <c r="AH25478" s="3"/>
      <c r="AI25478" s="3"/>
      <c r="AJ25478" s="3"/>
      <c r="BM25478" s="3"/>
      <c r="BN25478" s="3"/>
      <c r="BO25478" s="3"/>
      <c r="BP25478" s="3"/>
      <c r="BQ25478" s="3"/>
      <c r="BR25478" s="3"/>
      <c r="BS25478" s="3"/>
    </row>
    <row r="25479" spans="11:71" x14ac:dyDescent="0.25">
      <c r="K25479" s="3"/>
      <c r="L25479" s="3"/>
      <c r="M25479" s="3"/>
      <c r="N25479" s="3"/>
      <c r="O25479" s="3"/>
      <c r="P25479" s="3"/>
      <c r="S25479" s="3"/>
      <c r="T25479" s="3"/>
      <c r="U25479" s="3"/>
      <c r="V25479" s="3"/>
      <c r="W25479" s="3"/>
      <c r="X25479" s="3"/>
      <c r="Y25479" s="3"/>
      <c r="Z25479" s="3"/>
      <c r="AA25479" s="3"/>
      <c r="AB25479" s="3"/>
      <c r="AC25479" s="3"/>
      <c r="AD25479" s="3"/>
      <c r="AE25479" s="3"/>
      <c r="AF25479" s="3"/>
      <c r="AG25479" s="3"/>
      <c r="AH25479" s="3"/>
      <c r="AI25479" s="3"/>
      <c r="AJ25479" s="3"/>
      <c r="BM25479" s="3"/>
      <c r="BN25479" s="3"/>
      <c r="BO25479" s="3"/>
      <c r="BP25479" s="3"/>
      <c r="BQ25479" s="3"/>
      <c r="BR25479" s="3"/>
      <c r="BS25479" s="3"/>
    </row>
    <row r="25480" spans="11:71" x14ac:dyDescent="0.25">
      <c r="K25480" s="3"/>
      <c r="L25480" s="3"/>
      <c r="M25480" s="3"/>
      <c r="N25480" s="3"/>
      <c r="O25480" s="3"/>
      <c r="P25480" s="3"/>
      <c r="S25480" s="3"/>
      <c r="T25480" s="3"/>
      <c r="U25480" s="3"/>
      <c r="V25480" s="3"/>
      <c r="W25480" s="3"/>
      <c r="X25480" s="3"/>
      <c r="Y25480" s="3"/>
      <c r="Z25480" s="3"/>
      <c r="AA25480" s="3"/>
      <c r="AB25480" s="3"/>
      <c r="AC25480" s="3"/>
      <c r="AD25480" s="3"/>
      <c r="AE25480" s="3"/>
      <c r="AF25480" s="3"/>
      <c r="AG25480" s="3"/>
      <c r="AH25480" s="3"/>
      <c r="AI25480" s="3"/>
      <c r="AJ25480" s="3"/>
      <c r="BM25480" s="3"/>
      <c r="BN25480" s="3"/>
      <c r="BO25480" s="3"/>
      <c r="BP25480" s="3"/>
      <c r="BQ25480" s="3"/>
      <c r="BR25480" s="3"/>
      <c r="BS25480" s="3"/>
    </row>
    <row r="25481" spans="11:71" x14ac:dyDescent="0.25">
      <c r="K25481" s="3"/>
      <c r="L25481" s="3"/>
      <c r="M25481" s="3"/>
      <c r="N25481" s="3"/>
      <c r="O25481" s="3"/>
      <c r="P25481" s="3"/>
      <c r="S25481" s="3"/>
      <c r="T25481" s="3"/>
      <c r="U25481" s="3"/>
      <c r="V25481" s="3"/>
      <c r="W25481" s="3"/>
      <c r="X25481" s="3"/>
      <c r="Y25481" s="3"/>
      <c r="Z25481" s="3"/>
      <c r="AA25481" s="3"/>
      <c r="AB25481" s="3"/>
      <c r="AC25481" s="3"/>
      <c r="AD25481" s="3"/>
      <c r="AE25481" s="3"/>
      <c r="AF25481" s="3"/>
      <c r="AG25481" s="3"/>
      <c r="AH25481" s="3"/>
      <c r="AI25481" s="3"/>
      <c r="AJ25481" s="3"/>
      <c r="BM25481" s="3"/>
      <c r="BN25481" s="3"/>
      <c r="BO25481" s="3"/>
      <c r="BP25481" s="3"/>
      <c r="BQ25481" s="3"/>
      <c r="BR25481" s="3"/>
      <c r="BS25481" s="3"/>
    </row>
    <row r="25482" spans="11:71" x14ac:dyDescent="0.25">
      <c r="K25482" s="3"/>
      <c r="L25482" s="3"/>
      <c r="M25482" s="3"/>
      <c r="N25482" s="3"/>
      <c r="O25482" s="3"/>
      <c r="P25482" s="3"/>
      <c r="S25482" s="3"/>
      <c r="T25482" s="3"/>
      <c r="U25482" s="3"/>
      <c r="V25482" s="3"/>
      <c r="W25482" s="3"/>
      <c r="X25482" s="3"/>
      <c r="Y25482" s="3"/>
      <c r="Z25482" s="3"/>
      <c r="AA25482" s="3"/>
      <c r="AB25482" s="3"/>
      <c r="AC25482" s="3"/>
      <c r="AD25482" s="3"/>
      <c r="AE25482" s="3"/>
      <c r="AF25482" s="3"/>
      <c r="AG25482" s="3"/>
      <c r="AH25482" s="3"/>
      <c r="AI25482" s="3"/>
      <c r="AJ25482" s="3"/>
      <c r="BM25482" s="3"/>
      <c r="BN25482" s="3"/>
      <c r="BO25482" s="3"/>
      <c r="BP25482" s="3"/>
      <c r="BQ25482" s="3"/>
      <c r="BR25482" s="3"/>
      <c r="BS25482" s="3"/>
    </row>
    <row r="25483" spans="11:71" x14ac:dyDescent="0.25">
      <c r="K25483" s="3"/>
      <c r="L25483" s="3"/>
      <c r="M25483" s="3"/>
      <c r="N25483" s="3"/>
      <c r="O25483" s="3"/>
      <c r="P25483" s="3"/>
      <c r="S25483" s="3"/>
      <c r="T25483" s="3"/>
      <c r="U25483" s="3"/>
      <c r="V25483" s="3"/>
      <c r="W25483" s="3"/>
      <c r="X25483" s="3"/>
      <c r="Y25483" s="3"/>
      <c r="Z25483" s="3"/>
      <c r="AA25483" s="3"/>
      <c r="AB25483" s="3"/>
      <c r="AC25483" s="3"/>
      <c r="AD25483" s="3"/>
      <c r="AE25483" s="3"/>
      <c r="AF25483" s="3"/>
      <c r="AG25483" s="3"/>
      <c r="AH25483" s="3"/>
      <c r="AI25483" s="3"/>
      <c r="AJ25483" s="3"/>
      <c r="BM25483" s="3"/>
      <c r="BN25483" s="3"/>
      <c r="BO25483" s="3"/>
      <c r="BP25483" s="3"/>
      <c r="BQ25483" s="3"/>
      <c r="BR25483" s="3"/>
      <c r="BS25483" s="3"/>
    </row>
    <row r="25484" spans="11:71" x14ac:dyDescent="0.25">
      <c r="K25484" s="3"/>
      <c r="L25484" s="3"/>
      <c r="M25484" s="3"/>
      <c r="N25484" s="3"/>
      <c r="O25484" s="3"/>
      <c r="P25484" s="3"/>
      <c r="S25484" s="3"/>
      <c r="T25484" s="3"/>
      <c r="U25484" s="3"/>
      <c r="V25484" s="3"/>
      <c r="W25484" s="3"/>
      <c r="X25484" s="3"/>
      <c r="Y25484" s="3"/>
      <c r="Z25484" s="3"/>
      <c r="AA25484" s="3"/>
      <c r="AB25484" s="3"/>
      <c r="AC25484" s="3"/>
      <c r="AD25484" s="3"/>
      <c r="AE25484" s="3"/>
      <c r="AF25484" s="3"/>
      <c r="AG25484" s="3"/>
      <c r="AH25484" s="3"/>
      <c r="AI25484" s="3"/>
      <c r="AJ25484" s="3"/>
      <c r="BM25484" s="3"/>
      <c r="BN25484" s="3"/>
      <c r="BO25484" s="3"/>
      <c r="BP25484" s="3"/>
      <c r="BQ25484" s="3"/>
      <c r="BR25484" s="3"/>
      <c r="BS25484" s="3"/>
    </row>
    <row r="25485" spans="11:71" x14ac:dyDescent="0.25">
      <c r="K25485" s="3"/>
      <c r="L25485" s="3"/>
      <c r="M25485" s="3"/>
      <c r="N25485" s="3"/>
      <c r="O25485" s="3"/>
      <c r="P25485" s="3"/>
      <c r="S25485" s="3"/>
      <c r="T25485" s="3"/>
      <c r="U25485" s="3"/>
      <c r="V25485" s="3"/>
      <c r="W25485" s="3"/>
      <c r="X25485" s="3"/>
      <c r="Y25485" s="3"/>
      <c r="Z25485" s="3"/>
      <c r="AA25485" s="3"/>
      <c r="AB25485" s="3"/>
      <c r="AC25485" s="3"/>
      <c r="AD25485" s="3"/>
      <c r="AE25485" s="3"/>
      <c r="AF25485" s="3"/>
      <c r="AG25485" s="3"/>
      <c r="AH25485" s="3"/>
      <c r="AI25485" s="3"/>
      <c r="AJ25485" s="3"/>
      <c r="BM25485" s="3"/>
      <c r="BN25485" s="3"/>
      <c r="BO25485" s="3"/>
      <c r="BP25485" s="3"/>
      <c r="BQ25485" s="3"/>
      <c r="BR25485" s="3"/>
      <c r="BS25485" s="3"/>
    </row>
    <row r="25486" spans="11:71" x14ac:dyDescent="0.25">
      <c r="K25486" s="3"/>
      <c r="L25486" s="3"/>
      <c r="M25486" s="3"/>
      <c r="N25486" s="3"/>
      <c r="O25486" s="3"/>
      <c r="P25486" s="3"/>
      <c r="S25486" s="3"/>
      <c r="T25486" s="3"/>
      <c r="U25486" s="3"/>
      <c r="V25486" s="3"/>
      <c r="W25486" s="3"/>
      <c r="X25486" s="3"/>
      <c r="Y25486" s="3"/>
      <c r="Z25486" s="3"/>
      <c r="AA25486" s="3"/>
      <c r="AB25486" s="3"/>
      <c r="AC25486" s="3"/>
      <c r="AD25486" s="3"/>
      <c r="AE25486" s="3"/>
      <c r="AF25486" s="3"/>
      <c r="AG25486" s="3"/>
      <c r="AH25486" s="3"/>
      <c r="AI25486" s="3"/>
      <c r="AJ25486" s="3"/>
      <c r="BM25486" s="3"/>
      <c r="BN25486" s="3"/>
      <c r="BO25486" s="3"/>
      <c r="BP25486" s="3"/>
      <c r="BQ25486" s="3"/>
      <c r="BR25486" s="3"/>
      <c r="BS25486" s="3"/>
    </row>
    <row r="25487" spans="11:71" x14ac:dyDescent="0.25">
      <c r="K25487" s="3"/>
      <c r="L25487" s="3"/>
      <c r="M25487" s="3"/>
      <c r="N25487" s="3"/>
      <c r="O25487" s="3"/>
      <c r="P25487" s="3"/>
      <c r="S25487" s="3"/>
      <c r="T25487" s="3"/>
      <c r="U25487" s="3"/>
      <c r="V25487" s="3"/>
      <c r="W25487" s="3"/>
      <c r="X25487" s="3"/>
      <c r="Y25487" s="3"/>
      <c r="Z25487" s="3"/>
      <c r="AA25487" s="3"/>
      <c r="AB25487" s="3"/>
      <c r="AC25487" s="3"/>
      <c r="AD25487" s="3"/>
      <c r="AE25487" s="3"/>
      <c r="AF25487" s="3"/>
      <c r="AG25487" s="3"/>
      <c r="AH25487" s="3"/>
      <c r="AI25487" s="3"/>
      <c r="AJ25487" s="3"/>
      <c r="BM25487" s="3"/>
      <c r="BN25487" s="3"/>
      <c r="BO25487" s="3"/>
      <c r="BP25487" s="3"/>
      <c r="BQ25487" s="3"/>
      <c r="BR25487" s="3"/>
      <c r="BS25487" s="3"/>
    </row>
    <row r="25488" spans="11:71" x14ac:dyDescent="0.25">
      <c r="K25488" s="3"/>
      <c r="L25488" s="3"/>
      <c r="M25488" s="3"/>
      <c r="N25488" s="3"/>
      <c r="O25488" s="3"/>
      <c r="P25488" s="3"/>
      <c r="S25488" s="3"/>
      <c r="T25488" s="3"/>
      <c r="U25488" s="3"/>
      <c r="V25488" s="3"/>
      <c r="W25488" s="3"/>
      <c r="X25488" s="3"/>
      <c r="Y25488" s="3"/>
      <c r="Z25488" s="3"/>
      <c r="AA25488" s="3"/>
      <c r="AB25488" s="3"/>
      <c r="AC25488" s="3"/>
      <c r="AD25488" s="3"/>
      <c r="AE25488" s="3"/>
      <c r="AF25488" s="3"/>
      <c r="AG25488" s="3"/>
      <c r="AH25488" s="3"/>
      <c r="AI25488" s="3"/>
      <c r="AJ25488" s="3"/>
      <c r="BM25488" s="3"/>
      <c r="BN25488" s="3"/>
      <c r="BO25488" s="3"/>
      <c r="BP25488" s="3"/>
      <c r="BQ25488" s="3"/>
      <c r="BR25488" s="3"/>
      <c r="BS25488" s="3"/>
    </row>
    <row r="25489" spans="11:71" x14ac:dyDescent="0.25">
      <c r="K25489" s="3"/>
      <c r="L25489" s="3"/>
      <c r="M25489" s="3"/>
      <c r="N25489" s="3"/>
      <c r="O25489" s="3"/>
      <c r="P25489" s="3"/>
      <c r="S25489" s="3"/>
      <c r="T25489" s="3"/>
      <c r="U25489" s="3"/>
      <c r="V25489" s="3"/>
      <c r="W25489" s="3"/>
      <c r="X25489" s="3"/>
      <c r="Y25489" s="3"/>
      <c r="Z25489" s="3"/>
      <c r="AA25489" s="3"/>
      <c r="AB25489" s="3"/>
      <c r="AC25489" s="3"/>
      <c r="AD25489" s="3"/>
      <c r="AE25489" s="3"/>
      <c r="AF25489" s="3"/>
      <c r="AG25489" s="3"/>
      <c r="AH25489" s="3"/>
      <c r="AI25489" s="3"/>
      <c r="AJ25489" s="3"/>
      <c r="BM25489" s="3"/>
      <c r="BN25489" s="3"/>
      <c r="BO25489" s="3"/>
      <c r="BP25489" s="3"/>
      <c r="BQ25489" s="3"/>
      <c r="BR25489" s="3"/>
      <c r="BS25489" s="3"/>
    </row>
    <row r="25490" spans="11:71" x14ac:dyDescent="0.25">
      <c r="K25490" s="3"/>
      <c r="L25490" s="3"/>
      <c r="M25490" s="3"/>
      <c r="N25490" s="3"/>
      <c r="O25490" s="3"/>
      <c r="P25490" s="3"/>
      <c r="S25490" s="3"/>
      <c r="T25490" s="3"/>
      <c r="U25490" s="3"/>
      <c r="V25490" s="3"/>
      <c r="W25490" s="3"/>
      <c r="X25490" s="3"/>
      <c r="Y25490" s="3"/>
      <c r="Z25490" s="3"/>
      <c r="AA25490" s="3"/>
      <c r="AB25490" s="3"/>
      <c r="AC25490" s="3"/>
      <c r="AD25490" s="3"/>
      <c r="AE25490" s="3"/>
      <c r="AF25490" s="3"/>
      <c r="AG25490" s="3"/>
      <c r="AH25490" s="3"/>
      <c r="AI25490" s="3"/>
      <c r="AJ25490" s="3"/>
      <c r="BM25490" s="3"/>
      <c r="BN25490" s="3"/>
      <c r="BO25490" s="3"/>
      <c r="BP25490" s="3"/>
      <c r="BQ25490" s="3"/>
      <c r="BR25490" s="3"/>
      <c r="BS25490" s="3"/>
    </row>
    <row r="25491" spans="11:71" x14ac:dyDescent="0.25">
      <c r="K25491" s="3"/>
      <c r="L25491" s="3"/>
      <c r="M25491" s="3"/>
      <c r="N25491" s="3"/>
      <c r="O25491" s="3"/>
      <c r="P25491" s="3"/>
      <c r="S25491" s="3"/>
      <c r="T25491" s="3"/>
      <c r="U25491" s="3"/>
      <c r="V25491" s="3"/>
      <c r="W25491" s="3"/>
      <c r="X25491" s="3"/>
      <c r="Y25491" s="3"/>
      <c r="Z25491" s="3"/>
      <c r="AA25491" s="3"/>
      <c r="AB25491" s="3"/>
      <c r="AC25491" s="3"/>
      <c r="AD25491" s="3"/>
      <c r="AE25491" s="3"/>
      <c r="AF25491" s="3"/>
      <c r="AG25491" s="3"/>
      <c r="AH25491" s="3"/>
      <c r="AI25491" s="3"/>
      <c r="AJ25491" s="3"/>
      <c r="BM25491" s="3"/>
      <c r="BN25491" s="3"/>
      <c r="BO25491" s="3"/>
      <c r="BP25491" s="3"/>
      <c r="BQ25491" s="3"/>
      <c r="BR25491" s="3"/>
      <c r="BS25491" s="3"/>
    </row>
    <row r="25492" spans="11:71" x14ac:dyDescent="0.25">
      <c r="K25492" s="3"/>
      <c r="L25492" s="3"/>
      <c r="M25492" s="3"/>
      <c r="N25492" s="3"/>
      <c r="O25492" s="3"/>
      <c r="P25492" s="3"/>
      <c r="S25492" s="3"/>
      <c r="T25492" s="3"/>
      <c r="U25492" s="3"/>
      <c r="V25492" s="3"/>
      <c r="W25492" s="3"/>
      <c r="X25492" s="3"/>
      <c r="Y25492" s="3"/>
      <c r="Z25492" s="3"/>
      <c r="AA25492" s="3"/>
      <c r="AB25492" s="3"/>
      <c r="AC25492" s="3"/>
      <c r="AD25492" s="3"/>
      <c r="AE25492" s="3"/>
      <c r="AF25492" s="3"/>
      <c r="AG25492" s="3"/>
      <c r="AH25492" s="3"/>
      <c r="AI25492" s="3"/>
      <c r="AJ25492" s="3"/>
      <c r="BM25492" s="3"/>
      <c r="BN25492" s="3"/>
      <c r="BO25492" s="3"/>
      <c r="BP25492" s="3"/>
      <c r="BQ25492" s="3"/>
      <c r="BR25492" s="3"/>
      <c r="BS25492" s="3"/>
    </row>
    <row r="25493" spans="11:71" x14ac:dyDescent="0.25">
      <c r="K25493" s="3"/>
      <c r="L25493" s="3"/>
      <c r="M25493" s="3"/>
      <c r="N25493" s="3"/>
      <c r="O25493" s="3"/>
      <c r="P25493" s="3"/>
      <c r="S25493" s="3"/>
      <c r="T25493" s="3"/>
      <c r="U25493" s="3"/>
      <c r="V25493" s="3"/>
      <c r="W25493" s="3"/>
      <c r="X25493" s="3"/>
      <c r="Y25493" s="3"/>
      <c r="Z25493" s="3"/>
      <c r="AA25493" s="3"/>
      <c r="AB25493" s="3"/>
      <c r="AC25493" s="3"/>
      <c r="AD25493" s="3"/>
      <c r="AE25493" s="3"/>
      <c r="AF25493" s="3"/>
      <c r="AG25493" s="3"/>
      <c r="AH25493" s="3"/>
      <c r="AI25493" s="3"/>
      <c r="AJ25493" s="3"/>
      <c r="BM25493" s="3"/>
      <c r="BN25493" s="3"/>
      <c r="BO25493" s="3"/>
      <c r="BP25493" s="3"/>
      <c r="BQ25493" s="3"/>
      <c r="BR25493" s="3"/>
      <c r="BS25493" s="3"/>
    </row>
    <row r="25494" spans="11:71" x14ac:dyDescent="0.25">
      <c r="K25494" s="3"/>
      <c r="L25494" s="3"/>
      <c r="M25494" s="3"/>
      <c r="N25494" s="3"/>
      <c r="O25494" s="3"/>
      <c r="P25494" s="3"/>
      <c r="S25494" s="3"/>
      <c r="T25494" s="3"/>
      <c r="U25494" s="3"/>
      <c r="V25494" s="3"/>
      <c r="W25494" s="3"/>
      <c r="X25494" s="3"/>
      <c r="Y25494" s="3"/>
      <c r="Z25494" s="3"/>
      <c r="AA25494" s="3"/>
      <c r="AB25494" s="3"/>
      <c r="AC25494" s="3"/>
      <c r="AD25494" s="3"/>
      <c r="AE25494" s="3"/>
      <c r="AF25494" s="3"/>
      <c r="AG25494" s="3"/>
      <c r="AH25494" s="3"/>
      <c r="AI25494" s="3"/>
      <c r="AJ25494" s="3"/>
      <c r="BM25494" s="3"/>
      <c r="BN25494" s="3"/>
      <c r="BO25494" s="3"/>
      <c r="BP25494" s="3"/>
      <c r="BQ25494" s="3"/>
      <c r="BR25494" s="3"/>
      <c r="BS25494" s="3"/>
    </row>
    <row r="25495" spans="11:71" x14ac:dyDescent="0.25">
      <c r="K25495" s="3"/>
      <c r="L25495" s="3"/>
      <c r="M25495" s="3"/>
      <c r="N25495" s="3"/>
      <c r="O25495" s="3"/>
      <c r="P25495" s="3"/>
      <c r="S25495" s="3"/>
      <c r="T25495" s="3"/>
      <c r="U25495" s="3"/>
      <c r="V25495" s="3"/>
      <c r="W25495" s="3"/>
      <c r="X25495" s="3"/>
      <c r="Y25495" s="3"/>
      <c r="Z25495" s="3"/>
      <c r="AA25495" s="3"/>
      <c r="AB25495" s="3"/>
      <c r="AC25495" s="3"/>
      <c r="AD25495" s="3"/>
      <c r="AE25495" s="3"/>
      <c r="AF25495" s="3"/>
      <c r="AG25495" s="3"/>
      <c r="AH25495" s="3"/>
      <c r="AI25495" s="3"/>
      <c r="AJ25495" s="3"/>
      <c r="BM25495" s="3"/>
      <c r="BN25495" s="3"/>
      <c r="BO25495" s="3"/>
      <c r="BP25495" s="3"/>
      <c r="BQ25495" s="3"/>
      <c r="BR25495" s="3"/>
      <c r="BS25495" s="3"/>
    </row>
    <row r="25496" spans="11:71" x14ac:dyDescent="0.25">
      <c r="K25496" s="3"/>
      <c r="L25496" s="3"/>
      <c r="M25496" s="3"/>
      <c r="N25496" s="3"/>
      <c r="O25496" s="3"/>
      <c r="P25496" s="3"/>
      <c r="S25496" s="3"/>
      <c r="T25496" s="3"/>
      <c r="U25496" s="3"/>
      <c r="V25496" s="3"/>
      <c r="W25496" s="3"/>
      <c r="X25496" s="3"/>
      <c r="Y25496" s="3"/>
      <c r="Z25496" s="3"/>
      <c r="AA25496" s="3"/>
      <c r="AB25496" s="3"/>
      <c r="AC25496" s="3"/>
      <c r="AD25496" s="3"/>
      <c r="AE25496" s="3"/>
      <c r="AF25496" s="3"/>
      <c r="AG25496" s="3"/>
      <c r="AH25496" s="3"/>
      <c r="AI25496" s="3"/>
      <c r="AJ25496" s="3"/>
      <c r="BM25496" s="3"/>
      <c r="BN25496" s="3"/>
      <c r="BO25496" s="3"/>
      <c r="BP25496" s="3"/>
      <c r="BQ25496" s="3"/>
      <c r="BR25496" s="3"/>
      <c r="BS25496" s="3"/>
    </row>
    <row r="25497" spans="11:71" x14ac:dyDescent="0.25">
      <c r="K25497" s="3"/>
      <c r="L25497" s="3"/>
      <c r="M25497" s="3"/>
      <c r="N25497" s="3"/>
      <c r="O25497" s="3"/>
      <c r="P25497" s="3"/>
      <c r="S25497" s="3"/>
      <c r="T25497" s="3"/>
      <c r="U25497" s="3"/>
      <c r="V25497" s="3"/>
      <c r="W25497" s="3"/>
      <c r="X25497" s="3"/>
      <c r="Y25497" s="3"/>
      <c r="Z25497" s="3"/>
      <c r="AA25497" s="3"/>
      <c r="AB25497" s="3"/>
      <c r="AC25497" s="3"/>
      <c r="AD25497" s="3"/>
      <c r="AE25497" s="3"/>
      <c r="AF25497" s="3"/>
      <c r="AG25497" s="3"/>
      <c r="AH25497" s="3"/>
      <c r="AI25497" s="3"/>
      <c r="AJ25497" s="3"/>
      <c r="BM25497" s="3"/>
      <c r="BN25497" s="3"/>
      <c r="BO25497" s="3"/>
      <c r="BP25497" s="3"/>
      <c r="BQ25497" s="3"/>
      <c r="BR25497" s="3"/>
      <c r="BS25497" s="3"/>
    </row>
    <row r="25498" spans="11:71" x14ac:dyDescent="0.25">
      <c r="K25498" s="3"/>
      <c r="L25498" s="3"/>
      <c r="M25498" s="3"/>
      <c r="N25498" s="3"/>
      <c r="O25498" s="3"/>
      <c r="P25498" s="3"/>
      <c r="S25498" s="3"/>
      <c r="T25498" s="3"/>
      <c r="U25498" s="3"/>
      <c r="V25498" s="3"/>
      <c r="W25498" s="3"/>
      <c r="X25498" s="3"/>
      <c r="Y25498" s="3"/>
      <c r="Z25498" s="3"/>
      <c r="AA25498" s="3"/>
      <c r="AB25498" s="3"/>
      <c r="AC25498" s="3"/>
      <c r="AD25498" s="3"/>
      <c r="AE25498" s="3"/>
      <c r="AF25498" s="3"/>
      <c r="AG25498" s="3"/>
      <c r="AH25498" s="3"/>
      <c r="AI25498" s="3"/>
      <c r="AJ25498" s="3"/>
      <c r="BM25498" s="3"/>
      <c r="BN25498" s="3"/>
      <c r="BO25498" s="3"/>
      <c r="BP25498" s="3"/>
      <c r="BQ25498" s="3"/>
      <c r="BR25498" s="3"/>
      <c r="BS25498" s="3"/>
    </row>
    <row r="25499" spans="11:71" x14ac:dyDescent="0.25">
      <c r="K25499" s="3"/>
      <c r="L25499" s="3"/>
      <c r="M25499" s="3"/>
      <c r="N25499" s="3"/>
      <c r="O25499" s="3"/>
      <c r="P25499" s="3"/>
      <c r="S25499" s="3"/>
      <c r="T25499" s="3"/>
      <c r="U25499" s="3"/>
      <c r="V25499" s="3"/>
      <c r="W25499" s="3"/>
      <c r="X25499" s="3"/>
      <c r="Y25499" s="3"/>
      <c r="Z25499" s="3"/>
      <c r="AA25499" s="3"/>
      <c r="AB25499" s="3"/>
      <c r="AC25499" s="3"/>
      <c r="AD25499" s="3"/>
      <c r="AE25499" s="3"/>
      <c r="AF25499" s="3"/>
      <c r="AG25499" s="3"/>
      <c r="AH25499" s="3"/>
      <c r="AI25499" s="3"/>
      <c r="AJ25499" s="3"/>
      <c r="BM25499" s="3"/>
      <c r="BN25499" s="3"/>
      <c r="BO25499" s="3"/>
      <c r="BP25499" s="3"/>
      <c r="BQ25499" s="3"/>
      <c r="BR25499" s="3"/>
      <c r="BS25499" s="3"/>
    </row>
    <row r="25500" spans="11:71" x14ac:dyDescent="0.25">
      <c r="K25500" s="3"/>
      <c r="L25500" s="3"/>
      <c r="M25500" s="3"/>
      <c r="N25500" s="3"/>
      <c r="O25500" s="3"/>
      <c r="P25500" s="3"/>
      <c r="S25500" s="3"/>
      <c r="T25500" s="3"/>
      <c r="U25500" s="3"/>
      <c r="V25500" s="3"/>
      <c r="W25500" s="3"/>
      <c r="X25500" s="3"/>
      <c r="Y25500" s="3"/>
      <c r="Z25500" s="3"/>
      <c r="AA25500" s="3"/>
      <c r="AB25500" s="3"/>
      <c r="AC25500" s="3"/>
      <c r="AD25500" s="3"/>
      <c r="AE25500" s="3"/>
      <c r="AF25500" s="3"/>
      <c r="AG25500" s="3"/>
      <c r="AH25500" s="3"/>
      <c r="AI25500" s="3"/>
      <c r="AJ25500" s="3"/>
      <c r="BM25500" s="3"/>
      <c r="BN25500" s="3"/>
      <c r="BO25500" s="3"/>
      <c r="BP25500" s="3"/>
      <c r="BQ25500" s="3"/>
      <c r="BR25500" s="3"/>
      <c r="BS25500" s="3"/>
    </row>
    <row r="25501" spans="11:71" x14ac:dyDescent="0.25">
      <c r="K25501" s="3"/>
      <c r="L25501" s="3"/>
      <c r="M25501" s="3"/>
      <c r="N25501" s="3"/>
      <c r="O25501" s="3"/>
      <c r="P25501" s="3"/>
      <c r="S25501" s="3"/>
      <c r="T25501" s="3"/>
      <c r="U25501" s="3"/>
      <c r="V25501" s="3"/>
      <c r="W25501" s="3"/>
      <c r="X25501" s="3"/>
      <c r="Y25501" s="3"/>
      <c r="Z25501" s="3"/>
      <c r="AA25501" s="3"/>
      <c r="AB25501" s="3"/>
      <c r="AC25501" s="3"/>
      <c r="AD25501" s="3"/>
      <c r="AE25501" s="3"/>
      <c r="AF25501" s="3"/>
      <c r="AG25501" s="3"/>
      <c r="AH25501" s="3"/>
      <c r="AI25501" s="3"/>
      <c r="AJ25501" s="3"/>
      <c r="BM25501" s="3"/>
      <c r="BN25501" s="3"/>
      <c r="BO25501" s="3"/>
      <c r="BP25501" s="3"/>
      <c r="BQ25501" s="3"/>
      <c r="BR25501" s="3"/>
      <c r="BS25501" s="3"/>
    </row>
    <row r="25502" spans="11:71" x14ac:dyDescent="0.25">
      <c r="K25502" s="3"/>
      <c r="L25502" s="3"/>
      <c r="M25502" s="3"/>
      <c r="N25502" s="3"/>
      <c r="O25502" s="3"/>
      <c r="P25502" s="3"/>
      <c r="S25502" s="3"/>
      <c r="T25502" s="3"/>
      <c r="U25502" s="3"/>
      <c r="V25502" s="3"/>
      <c r="W25502" s="3"/>
      <c r="X25502" s="3"/>
      <c r="Y25502" s="3"/>
      <c r="Z25502" s="3"/>
      <c r="AA25502" s="3"/>
      <c r="AB25502" s="3"/>
      <c r="AC25502" s="3"/>
      <c r="AD25502" s="3"/>
      <c r="AE25502" s="3"/>
      <c r="AF25502" s="3"/>
      <c r="AG25502" s="3"/>
      <c r="AH25502" s="3"/>
      <c r="AI25502" s="3"/>
      <c r="AJ25502" s="3"/>
      <c r="BM25502" s="3"/>
      <c r="BN25502" s="3"/>
      <c r="BO25502" s="3"/>
      <c r="BP25502" s="3"/>
      <c r="BQ25502" s="3"/>
      <c r="BR25502" s="3"/>
      <c r="BS25502" s="3"/>
    </row>
    <row r="25503" spans="11:71" x14ac:dyDescent="0.25">
      <c r="K25503" s="3"/>
      <c r="L25503" s="3"/>
      <c r="M25503" s="3"/>
      <c r="N25503" s="3"/>
      <c r="O25503" s="3"/>
      <c r="P25503" s="3"/>
      <c r="S25503" s="3"/>
      <c r="T25503" s="3"/>
      <c r="U25503" s="3"/>
      <c r="V25503" s="3"/>
      <c r="W25503" s="3"/>
      <c r="X25503" s="3"/>
      <c r="Y25503" s="3"/>
      <c r="Z25503" s="3"/>
      <c r="AA25503" s="3"/>
      <c r="AB25503" s="3"/>
      <c r="AC25503" s="3"/>
      <c r="AD25503" s="3"/>
      <c r="AE25503" s="3"/>
      <c r="AF25503" s="3"/>
      <c r="AG25503" s="3"/>
      <c r="AH25503" s="3"/>
      <c r="AI25503" s="3"/>
      <c r="AJ25503" s="3"/>
      <c r="BM25503" s="3"/>
      <c r="BN25503" s="3"/>
      <c r="BO25503" s="3"/>
      <c r="BP25503" s="3"/>
      <c r="BQ25503" s="3"/>
      <c r="BR25503" s="3"/>
      <c r="BS25503" s="3"/>
    </row>
    <row r="25504" spans="11:71" x14ac:dyDescent="0.25">
      <c r="K25504" s="3"/>
      <c r="L25504" s="3"/>
      <c r="M25504" s="3"/>
      <c r="N25504" s="3"/>
      <c r="O25504" s="3"/>
      <c r="P25504" s="3"/>
      <c r="S25504" s="3"/>
      <c r="T25504" s="3"/>
      <c r="U25504" s="3"/>
      <c r="V25504" s="3"/>
      <c r="W25504" s="3"/>
      <c r="X25504" s="3"/>
      <c r="Y25504" s="3"/>
      <c r="Z25504" s="3"/>
      <c r="AA25504" s="3"/>
      <c r="AB25504" s="3"/>
      <c r="AC25504" s="3"/>
      <c r="AD25504" s="3"/>
      <c r="AE25504" s="3"/>
      <c r="AF25504" s="3"/>
      <c r="AG25504" s="3"/>
      <c r="AH25504" s="3"/>
      <c r="AI25504" s="3"/>
      <c r="AJ25504" s="3"/>
      <c r="BM25504" s="3"/>
      <c r="BN25504" s="3"/>
      <c r="BO25504" s="3"/>
      <c r="BP25504" s="3"/>
      <c r="BQ25504" s="3"/>
      <c r="BR25504" s="3"/>
      <c r="BS25504" s="3"/>
    </row>
    <row r="25505" spans="11:71" x14ac:dyDescent="0.25">
      <c r="K25505" s="3"/>
      <c r="L25505" s="3"/>
      <c r="M25505" s="3"/>
      <c r="N25505" s="3"/>
      <c r="O25505" s="3"/>
      <c r="P25505" s="3"/>
      <c r="S25505" s="3"/>
      <c r="T25505" s="3"/>
      <c r="U25505" s="3"/>
      <c r="V25505" s="3"/>
      <c r="W25505" s="3"/>
      <c r="X25505" s="3"/>
      <c r="Y25505" s="3"/>
      <c r="Z25505" s="3"/>
      <c r="AA25505" s="3"/>
      <c r="AB25505" s="3"/>
      <c r="AC25505" s="3"/>
      <c r="AD25505" s="3"/>
      <c r="AE25505" s="3"/>
      <c r="AF25505" s="3"/>
      <c r="AG25505" s="3"/>
      <c r="AH25505" s="3"/>
      <c r="AI25505" s="3"/>
      <c r="AJ25505" s="3"/>
      <c r="BM25505" s="3"/>
      <c r="BN25505" s="3"/>
      <c r="BO25505" s="3"/>
      <c r="BP25505" s="3"/>
      <c r="BQ25505" s="3"/>
      <c r="BR25505" s="3"/>
      <c r="BS25505" s="3"/>
    </row>
    <row r="25506" spans="11:71" x14ac:dyDescent="0.25">
      <c r="K25506" s="3"/>
      <c r="L25506" s="3"/>
      <c r="M25506" s="3"/>
      <c r="N25506" s="3"/>
      <c r="O25506" s="3"/>
      <c r="P25506" s="3"/>
      <c r="S25506" s="3"/>
      <c r="T25506" s="3"/>
      <c r="U25506" s="3"/>
      <c r="V25506" s="3"/>
      <c r="W25506" s="3"/>
      <c r="X25506" s="3"/>
      <c r="Y25506" s="3"/>
      <c r="Z25506" s="3"/>
      <c r="AA25506" s="3"/>
      <c r="AB25506" s="3"/>
      <c r="AC25506" s="3"/>
      <c r="AD25506" s="3"/>
      <c r="AE25506" s="3"/>
      <c r="AF25506" s="3"/>
      <c r="AG25506" s="3"/>
      <c r="AH25506" s="3"/>
      <c r="AI25506" s="3"/>
      <c r="AJ25506" s="3"/>
      <c r="BM25506" s="3"/>
      <c r="BN25506" s="3"/>
      <c r="BO25506" s="3"/>
      <c r="BP25506" s="3"/>
      <c r="BQ25506" s="3"/>
      <c r="BR25506" s="3"/>
      <c r="BS25506" s="3"/>
    </row>
    <row r="25507" spans="11:71" x14ac:dyDescent="0.25">
      <c r="K25507" s="3"/>
      <c r="L25507" s="3"/>
      <c r="M25507" s="3"/>
      <c r="N25507" s="3"/>
      <c r="O25507" s="3"/>
      <c r="P25507" s="3"/>
      <c r="S25507" s="3"/>
      <c r="T25507" s="3"/>
      <c r="U25507" s="3"/>
      <c r="V25507" s="3"/>
      <c r="W25507" s="3"/>
      <c r="X25507" s="3"/>
      <c r="Y25507" s="3"/>
      <c r="Z25507" s="3"/>
      <c r="AA25507" s="3"/>
      <c r="AB25507" s="3"/>
      <c r="AC25507" s="3"/>
      <c r="AD25507" s="3"/>
      <c r="AE25507" s="3"/>
      <c r="AF25507" s="3"/>
      <c r="AG25507" s="3"/>
      <c r="AH25507" s="3"/>
      <c r="AI25507" s="3"/>
      <c r="AJ25507" s="3"/>
      <c r="BM25507" s="3"/>
      <c r="BN25507" s="3"/>
      <c r="BO25507" s="3"/>
      <c r="BP25507" s="3"/>
      <c r="BQ25507" s="3"/>
      <c r="BR25507" s="3"/>
      <c r="BS25507" s="3"/>
    </row>
    <row r="25508" spans="11:71" x14ac:dyDescent="0.25">
      <c r="K25508" s="3"/>
      <c r="L25508" s="3"/>
      <c r="M25508" s="3"/>
      <c r="N25508" s="3"/>
      <c r="O25508" s="3"/>
      <c r="P25508" s="3"/>
      <c r="S25508" s="3"/>
      <c r="T25508" s="3"/>
      <c r="U25508" s="3"/>
      <c r="V25508" s="3"/>
      <c r="W25508" s="3"/>
      <c r="X25508" s="3"/>
      <c r="Y25508" s="3"/>
      <c r="Z25508" s="3"/>
      <c r="AA25508" s="3"/>
      <c r="AB25508" s="3"/>
      <c r="AC25508" s="3"/>
      <c r="AD25508" s="3"/>
      <c r="AE25508" s="3"/>
      <c r="AF25508" s="3"/>
      <c r="AG25508" s="3"/>
      <c r="AH25508" s="3"/>
      <c r="AI25508" s="3"/>
      <c r="AJ25508" s="3"/>
      <c r="BM25508" s="3"/>
      <c r="BN25508" s="3"/>
      <c r="BO25508" s="3"/>
      <c r="BP25508" s="3"/>
      <c r="BQ25508" s="3"/>
      <c r="BR25508" s="3"/>
      <c r="BS25508" s="3"/>
    </row>
    <row r="25509" spans="11:71" x14ac:dyDescent="0.25">
      <c r="K25509" s="3"/>
      <c r="L25509" s="3"/>
      <c r="M25509" s="3"/>
      <c r="N25509" s="3"/>
      <c r="O25509" s="3"/>
      <c r="P25509" s="3"/>
      <c r="S25509" s="3"/>
      <c r="T25509" s="3"/>
      <c r="U25509" s="3"/>
      <c r="V25509" s="3"/>
      <c r="W25509" s="3"/>
      <c r="X25509" s="3"/>
      <c r="Y25509" s="3"/>
      <c r="Z25509" s="3"/>
      <c r="AA25509" s="3"/>
      <c r="AB25509" s="3"/>
      <c r="AC25509" s="3"/>
      <c r="AD25509" s="3"/>
      <c r="AE25509" s="3"/>
      <c r="AF25509" s="3"/>
      <c r="AG25509" s="3"/>
      <c r="AH25509" s="3"/>
      <c r="AI25509" s="3"/>
      <c r="AJ25509" s="3"/>
      <c r="BM25509" s="3"/>
      <c r="BN25509" s="3"/>
      <c r="BO25509" s="3"/>
      <c r="BP25509" s="3"/>
      <c r="BQ25509" s="3"/>
      <c r="BR25509" s="3"/>
      <c r="BS25509" s="3"/>
    </row>
    <row r="25510" spans="11:71" x14ac:dyDescent="0.25">
      <c r="K25510" s="3"/>
      <c r="L25510" s="3"/>
      <c r="M25510" s="3"/>
      <c r="N25510" s="3"/>
      <c r="O25510" s="3"/>
      <c r="P25510" s="3"/>
      <c r="S25510" s="3"/>
      <c r="T25510" s="3"/>
      <c r="U25510" s="3"/>
      <c r="V25510" s="3"/>
      <c r="W25510" s="3"/>
      <c r="X25510" s="3"/>
      <c r="Y25510" s="3"/>
      <c r="Z25510" s="3"/>
      <c r="AA25510" s="3"/>
      <c r="AB25510" s="3"/>
      <c r="AC25510" s="3"/>
      <c r="AD25510" s="3"/>
      <c r="AE25510" s="3"/>
      <c r="AF25510" s="3"/>
      <c r="AG25510" s="3"/>
      <c r="AH25510" s="3"/>
      <c r="AI25510" s="3"/>
      <c r="AJ25510" s="3"/>
      <c r="BM25510" s="3"/>
      <c r="BN25510" s="3"/>
      <c r="BO25510" s="3"/>
      <c r="BP25510" s="3"/>
      <c r="BQ25510" s="3"/>
      <c r="BR25510" s="3"/>
      <c r="BS25510" s="3"/>
    </row>
    <row r="25511" spans="11:71" x14ac:dyDescent="0.25">
      <c r="K25511" s="3"/>
      <c r="L25511" s="3"/>
      <c r="M25511" s="3"/>
      <c r="N25511" s="3"/>
      <c r="O25511" s="3"/>
      <c r="P25511" s="3"/>
      <c r="S25511" s="3"/>
      <c r="T25511" s="3"/>
      <c r="U25511" s="3"/>
      <c r="V25511" s="3"/>
      <c r="W25511" s="3"/>
      <c r="X25511" s="3"/>
      <c r="Y25511" s="3"/>
      <c r="Z25511" s="3"/>
      <c r="AA25511" s="3"/>
      <c r="AB25511" s="3"/>
      <c r="AC25511" s="3"/>
      <c r="AD25511" s="3"/>
      <c r="AE25511" s="3"/>
      <c r="AF25511" s="3"/>
      <c r="AG25511" s="3"/>
      <c r="AH25511" s="3"/>
      <c r="AI25511" s="3"/>
      <c r="AJ25511" s="3"/>
      <c r="BM25511" s="3"/>
      <c r="BN25511" s="3"/>
      <c r="BO25511" s="3"/>
      <c r="BP25511" s="3"/>
      <c r="BQ25511" s="3"/>
      <c r="BR25511" s="3"/>
      <c r="BS25511" s="3"/>
    </row>
    <row r="25512" spans="11:71" x14ac:dyDescent="0.25">
      <c r="K25512" s="3"/>
      <c r="L25512" s="3"/>
      <c r="M25512" s="3"/>
      <c r="N25512" s="3"/>
      <c r="O25512" s="3"/>
      <c r="P25512" s="3"/>
      <c r="S25512" s="3"/>
      <c r="T25512" s="3"/>
      <c r="U25512" s="3"/>
      <c r="V25512" s="3"/>
      <c r="W25512" s="3"/>
      <c r="X25512" s="3"/>
      <c r="Y25512" s="3"/>
      <c r="Z25512" s="3"/>
      <c r="AA25512" s="3"/>
      <c r="AB25512" s="3"/>
      <c r="AC25512" s="3"/>
      <c r="AD25512" s="3"/>
      <c r="AE25512" s="3"/>
      <c r="AF25512" s="3"/>
      <c r="AG25512" s="3"/>
      <c r="AH25512" s="3"/>
      <c r="AI25512" s="3"/>
      <c r="AJ25512" s="3"/>
      <c r="BM25512" s="3"/>
      <c r="BN25512" s="3"/>
      <c r="BO25512" s="3"/>
      <c r="BP25512" s="3"/>
      <c r="BQ25512" s="3"/>
      <c r="BR25512" s="3"/>
      <c r="BS25512" s="3"/>
    </row>
    <row r="25513" spans="11:71" x14ac:dyDescent="0.25">
      <c r="K25513" s="3"/>
      <c r="L25513" s="3"/>
      <c r="M25513" s="3"/>
      <c r="N25513" s="3"/>
      <c r="O25513" s="3"/>
      <c r="P25513" s="3"/>
      <c r="S25513" s="3"/>
      <c r="T25513" s="3"/>
      <c r="U25513" s="3"/>
      <c r="V25513" s="3"/>
      <c r="W25513" s="3"/>
      <c r="X25513" s="3"/>
      <c r="Y25513" s="3"/>
      <c r="Z25513" s="3"/>
      <c r="AA25513" s="3"/>
      <c r="AB25513" s="3"/>
      <c r="AC25513" s="3"/>
      <c r="AD25513" s="3"/>
      <c r="AE25513" s="3"/>
      <c r="AF25513" s="3"/>
      <c r="AG25513" s="3"/>
      <c r="AH25513" s="3"/>
      <c r="AI25513" s="3"/>
      <c r="AJ25513" s="3"/>
      <c r="BM25513" s="3"/>
      <c r="BN25513" s="3"/>
      <c r="BO25513" s="3"/>
      <c r="BP25513" s="3"/>
      <c r="BQ25513" s="3"/>
      <c r="BR25513" s="3"/>
      <c r="BS25513" s="3"/>
    </row>
    <row r="25514" spans="11:71" x14ac:dyDescent="0.25">
      <c r="K25514" s="3"/>
      <c r="L25514" s="3"/>
      <c r="M25514" s="3"/>
      <c r="N25514" s="3"/>
      <c r="O25514" s="3"/>
      <c r="P25514" s="3"/>
      <c r="S25514" s="3"/>
      <c r="T25514" s="3"/>
      <c r="U25514" s="3"/>
      <c r="V25514" s="3"/>
      <c r="W25514" s="3"/>
      <c r="X25514" s="3"/>
      <c r="Y25514" s="3"/>
      <c r="Z25514" s="3"/>
      <c r="AA25514" s="3"/>
      <c r="AB25514" s="3"/>
      <c r="AC25514" s="3"/>
      <c r="AD25514" s="3"/>
      <c r="AE25514" s="3"/>
      <c r="AF25514" s="3"/>
      <c r="AG25514" s="3"/>
      <c r="AH25514" s="3"/>
      <c r="AI25514" s="3"/>
      <c r="AJ25514" s="3"/>
      <c r="BM25514" s="3"/>
      <c r="BN25514" s="3"/>
      <c r="BO25514" s="3"/>
      <c r="BP25514" s="3"/>
      <c r="BQ25514" s="3"/>
      <c r="BR25514" s="3"/>
      <c r="BS25514" s="3"/>
    </row>
    <row r="25515" spans="11:71" x14ac:dyDescent="0.25">
      <c r="K25515" s="3"/>
      <c r="L25515" s="3"/>
      <c r="M25515" s="3"/>
      <c r="N25515" s="3"/>
      <c r="O25515" s="3"/>
      <c r="P25515" s="3"/>
      <c r="S25515" s="3"/>
      <c r="T25515" s="3"/>
      <c r="U25515" s="3"/>
      <c r="V25515" s="3"/>
      <c r="W25515" s="3"/>
      <c r="X25515" s="3"/>
      <c r="Y25515" s="3"/>
      <c r="Z25515" s="3"/>
      <c r="AA25515" s="3"/>
      <c r="AB25515" s="3"/>
      <c r="AC25515" s="3"/>
      <c r="AD25515" s="3"/>
      <c r="AE25515" s="3"/>
      <c r="AF25515" s="3"/>
      <c r="AG25515" s="3"/>
      <c r="AH25515" s="3"/>
      <c r="AI25515" s="3"/>
      <c r="AJ25515" s="3"/>
      <c r="BM25515" s="3"/>
      <c r="BN25515" s="3"/>
      <c r="BO25515" s="3"/>
      <c r="BP25515" s="3"/>
      <c r="BQ25515" s="3"/>
      <c r="BR25515" s="3"/>
      <c r="BS25515" s="3"/>
    </row>
    <row r="25516" spans="11:71" x14ac:dyDescent="0.25">
      <c r="K25516" s="3"/>
      <c r="L25516" s="3"/>
      <c r="M25516" s="3"/>
      <c r="N25516" s="3"/>
      <c r="O25516" s="3"/>
      <c r="P25516" s="3"/>
      <c r="S25516" s="3"/>
      <c r="T25516" s="3"/>
      <c r="U25516" s="3"/>
      <c r="V25516" s="3"/>
      <c r="W25516" s="3"/>
      <c r="X25516" s="3"/>
      <c r="Y25516" s="3"/>
      <c r="Z25516" s="3"/>
      <c r="AA25516" s="3"/>
      <c r="AB25516" s="3"/>
      <c r="AC25516" s="3"/>
      <c r="AD25516" s="3"/>
      <c r="AE25516" s="3"/>
      <c r="AF25516" s="3"/>
      <c r="AG25516" s="3"/>
      <c r="AH25516" s="3"/>
      <c r="AI25516" s="3"/>
      <c r="AJ25516" s="3"/>
      <c r="BM25516" s="3"/>
      <c r="BN25516" s="3"/>
      <c r="BO25516" s="3"/>
      <c r="BP25516" s="3"/>
      <c r="BQ25516" s="3"/>
      <c r="BR25516" s="3"/>
      <c r="BS25516" s="3"/>
    </row>
    <row r="25517" spans="11:71" x14ac:dyDescent="0.25">
      <c r="K25517" s="3"/>
      <c r="L25517" s="3"/>
      <c r="M25517" s="3"/>
      <c r="N25517" s="3"/>
      <c r="O25517" s="3"/>
      <c r="P25517" s="3"/>
      <c r="S25517" s="3"/>
      <c r="T25517" s="3"/>
      <c r="U25517" s="3"/>
      <c r="V25517" s="3"/>
      <c r="W25517" s="3"/>
      <c r="X25517" s="3"/>
      <c r="Y25517" s="3"/>
      <c r="Z25517" s="3"/>
      <c r="AA25517" s="3"/>
      <c r="AB25517" s="3"/>
      <c r="AC25517" s="3"/>
      <c r="AD25517" s="3"/>
      <c r="AE25517" s="3"/>
      <c r="AF25517" s="3"/>
      <c r="AG25517" s="3"/>
      <c r="AH25517" s="3"/>
      <c r="AI25517" s="3"/>
      <c r="AJ25517" s="3"/>
      <c r="BM25517" s="3"/>
      <c r="BN25517" s="3"/>
      <c r="BO25517" s="3"/>
      <c r="BP25517" s="3"/>
      <c r="BQ25517" s="3"/>
      <c r="BR25517" s="3"/>
      <c r="BS25517" s="3"/>
    </row>
    <row r="25518" spans="11:71" x14ac:dyDescent="0.25">
      <c r="K25518" s="3"/>
      <c r="L25518" s="3"/>
      <c r="M25518" s="3"/>
      <c r="N25518" s="3"/>
      <c r="O25518" s="3"/>
      <c r="P25518" s="3"/>
      <c r="S25518" s="3"/>
      <c r="T25518" s="3"/>
      <c r="U25518" s="3"/>
      <c r="V25518" s="3"/>
      <c r="W25518" s="3"/>
      <c r="X25518" s="3"/>
      <c r="Y25518" s="3"/>
      <c r="Z25518" s="3"/>
      <c r="AA25518" s="3"/>
      <c r="AB25518" s="3"/>
      <c r="AC25518" s="3"/>
      <c r="AD25518" s="3"/>
      <c r="AE25518" s="3"/>
      <c r="AF25518" s="3"/>
      <c r="AG25518" s="3"/>
      <c r="AH25518" s="3"/>
      <c r="AI25518" s="3"/>
      <c r="AJ25518" s="3"/>
      <c r="BM25518" s="3"/>
      <c r="BN25518" s="3"/>
      <c r="BO25518" s="3"/>
      <c r="BP25518" s="3"/>
      <c r="BQ25518" s="3"/>
      <c r="BR25518" s="3"/>
      <c r="BS25518" s="3"/>
    </row>
    <row r="25519" spans="11:71" x14ac:dyDescent="0.25">
      <c r="K25519" s="3"/>
      <c r="L25519" s="3"/>
      <c r="M25519" s="3"/>
      <c r="N25519" s="3"/>
      <c r="O25519" s="3"/>
      <c r="P25519" s="3"/>
      <c r="S25519" s="3"/>
      <c r="T25519" s="3"/>
      <c r="U25519" s="3"/>
      <c r="V25519" s="3"/>
      <c r="W25519" s="3"/>
      <c r="X25519" s="3"/>
      <c r="Y25519" s="3"/>
      <c r="Z25519" s="3"/>
      <c r="AA25519" s="3"/>
      <c r="AB25519" s="3"/>
      <c r="AC25519" s="3"/>
      <c r="AD25519" s="3"/>
      <c r="AE25519" s="3"/>
      <c r="AF25519" s="3"/>
      <c r="AG25519" s="3"/>
      <c r="AH25519" s="3"/>
      <c r="AI25519" s="3"/>
      <c r="AJ25519" s="3"/>
      <c r="BM25519" s="3"/>
      <c r="BN25519" s="3"/>
      <c r="BO25519" s="3"/>
      <c r="BP25519" s="3"/>
      <c r="BQ25519" s="3"/>
      <c r="BR25519" s="3"/>
      <c r="BS25519" s="3"/>
    </row>
    <row r="25520" spans="11:71" x14ac:dyDescent="0.25">
      <c r="K25520" s="3"/>
      <c r="L25520" s="3"/>
      <c r="M25520" s="3"/>
      <c r="N25520" s="3"/>
      <c r="O25520" s="3"/>
      <c r="P25520" s="3"/>
      <c r="S25520" s="3"/>
      <c r="T25520" s="3"/>
      <c r="U25520" s="3"/>
      <c r="V25520" s="3"/>
      <c r="W25520" s="3"/>
      <c r="X25520" s="3"/>
      <c r="Y25520" s="3"/>
      <c r="Z25520" s="3"/>
      <c r="AA25520" s="3"/>
      <c r="AB25520" s="3"/>
      <c r="AC25520" s="3"/>
      <c r="AD25520" s="3"/>
      <c r="AE25520" s="3"/>
      <c r="AF25520" s="3"/>
      <c r="AG25520" s="3"/>
      <c r="AH25520" s="3"/>
      <c r="AI25520" s="3"/>
      <c r="AJ25520" s="3"/>
      <c r="BM25520" s="3"/>
      <c r="BN25520" s="3"/>
      <c r="BO25520" s="3"/>
      <c r="BP25520" s="3"/>
      <c r="BQ25520" s="3"/>
      <c r="BR25520" s="3"/>
      <c r="BS25520" s="3"/>
    </row>
    <row r="25521" spans="11:71" x14ac:dyDescent="0.25">
      <c r="K25521" s="3"/>
      <c r="L25521" s="3"/>
      <c r="M25521" s="3"/>
      <c r="N25521" s="3"/>
      <c r="O25521" s="3"/>
      <c r="P25521" s="3"/>
      <c r="S25521" s="3"/>
      <c r="T25521" s="3"/>
      <c r="U25521" s="3"/>
      <c r="V25521" s="3"/>
      <c r="W25521" s="3"/>
      <c r="X25521" s="3"/>
      <c r="Y25521" s="3"/>
      <c r="Z25521" s="3"/>
      <c r="AA25521" s="3"/>
      <c r="AB25521" s="3"/>
      <c r="AC25521" s="3"/>
      <c r="AD25521" s="3"/>
      <c r="AE25521" s="3"/>
      <c r="AF25521" s="3"/>
      <c r="AG25521" s="3"/>
      <c r="AH25521" s="3"/>
      <c r="AI25521" s="3"/>
      <c r="AJ25521" s="3"/>
      <c r="BM25521" s="3"/>
      <c r="BN25521" s="3"/>
      <c r="BO25521" s="3"/>
      <c r="BP25521" s="3"/>
      <c r="BQ25521" s="3"/>
      <c r="BR25521" s="3"/>
      <c r="BS25521" s="3"/>
    </row>
    <row r="25522" spans="11:71" x14ac:dyDescent="0.25">
      <c r="K25522" s="3"/>
      <c r="L25522" s="3"/>
      <c r="M25522" s="3"/>
      <c r="N25522" s="3"/>
      <c r="O25522" s="3"/>
      <c r="P25522" s="3"/>
      <c r="S25522" s="3"/>
      <c r="T25522" s="3"/>
      <c r="U25522" s="3"/>
      <c r="V25522" s="3"/>
      <c r="W25522" s="3"/>
      <c r="X25522" s="3"/>
      <c r="Y25522" s="3"/>
      <c r="Z25522" s="3"/>
      <c r="AA25522" s="3"/>
      <c r="AB25522" s="3"/>
      <c r="AC25522" s="3"/>
      <c r="AD25522" s="3"/>
      <c r="AE25522" s="3"/>
      <c r="AF25522" s="3"/>
      <c r="AG25522" s="3"/>
      <c r="AH25522" s="3"/>
      <c r="AI25522" s="3"/>
      <c r="AJ25522" s="3"/>
      <c r="BM25522" s="3"/>
      <c r="BN25522" s="3"/>
      <c r="BO25522" s="3"/>
      <c r="BP25522" s="3"/>
      <c r="BQ25522" s="3"/>
      <c r="BR25522" s="3"/>
      <c r="BS25522" s="3"/>
    </row>
    <row r="25523" spans="11:71" x14ac:dyDescent="0.25">
      <c r="K25523" s="3"/>
      <c r="L25523" s="3"/>
      <c r="M25523" s="3"/>
      <c r="N25523" s="3"/>
      <c r="O25523" s="3"/>
      <c r="P25523" s="3"/>
      <c r="S25523" s="3"/>
      <c r="T25523" s="3"/>
      <c r="U25523" s="3"/>
      <c r="V25523" s="3"/>
      <c r="W25523" s="3"/>
      <c r="X25523" s="3"/>
      <c r="Y25523" s="3"/>
      <c r="Z25523" s="3"/>
      <c r="AA25523" s="3"/>
      <c r="AB25523" s="3"/>
      <c r="AC25523" s="3"/>
      <c r="AD25523" s="3"/>
      <c r="AE25523" s="3"/>
      <c r="AF25523" s="3"/>
      <c r="AG25523" s="3"/>
      <c r="AH25523" s="3"/>
      <c r="AI25523" s="3"/>
      <c r="AJ25523" s="3"/>
      <c r="BM25523" s="3"/>
      <c r="BN25523" s="3"/>
      <c r="BO25523" s="3"/>
      <c r="BP25523" s="3"/>
      <c r="BQ25523" s="3"/>
      <c r="BR25523" s="3"/>
      <c r="BS25523" s="3"/>
    </row>
    <row r="25524" spans="11:71" x14ac:dyDescent="0.25">
      <c r="K25524" s="3"/>
      <c r="L25524" s="3"/>
      <c r="M25524" s="3"/>
      <c r="N25524" s="3"/>
      <c r="O25524" s="3"/>
      <c r="P25524" s="3"/>
      <c r="S25524" s="3"/>
      <c r="T25524" s="3"/>
      <c r="U25524" s="3"/>
      <c r="V25524" s="3"/>
      <c r="W25524" s="3"/>
      <c r="X25524" s="3"/>
      <c r="Y25524" s="3"/>
      <c r="Z25524" s="3"/>
      <c r="AA25524" s="3"/>
      <c r="AB25524" s="3"/>
      <c r="AC25524" s="3"/>
      <c r="AD25524" s="3"/>
      <c r="AE25524" s="3"/>
      <c r="AF25524" s="3"/>
      <c r="AG25524" s="3"/>
      <c r="AH25524" s="3"/>
      <c r="AI25524" s="3"/>
      <c r="AJ25524" s="3"/>
      <c r="BM25524" s="3"/>
      <c r="BN25524" s="3"/>
      <c r="BO25524" s="3"/>
      <c r="BP25524" s="3"/>
      <c r="BQ25524" s="3"/>
      <c r="BR25524" s="3"/>
      <c r="BS25524" s="3"/>
    </row>
    <row r="25525" spans="11:71" x14ac:dyDescent="0.25">
      <c r="K25525" s="3"/>
      <c r="L25525" s="3"/>
      <c r="M25525" s="3"/>
      <c r="N25525" s="3"/>
      <c r="O25525" s="3"/>
      <c r="P25525" s="3"/>
      <c r="S25525" s="3"/>
      <c r="T25525" s="3"/>
      <c r="U25525" s="3"/>
      <c r="V25525" s="3"/>
      <c r="W25525" s="3"/>
      <c r="X25525" s="3"/>
      <c r="Y25525" s="3"/>
      <c r="Z25525" s="3"/>
      <c r="AA25525" s="3"/>
      <c r="AB25525" s="3"/>
      <c r="AC25525" s="3"/>
      <c r="AD25525" s="3"/>
      <c r="AE25525" s="3"/>
      <c r="AF25525" s="3"/>
      <c r="AG25525" s="3"/>
      <c r="AH25525" s="3"/>
      <c r="AI25525" s="3"/>
      <c r="AJ25525" s="3"/>
      <c r="BM25525" s="3"/>
      <c r="BN25525" s="3"/>
      <c r="BO25525" s="3"/>
      <c r="BP25525" s="3"/>
      <c r="BQ25525" s="3"/>
      <c r="BR25525" s="3"/>
      <c r="BS25525" s="3"/>
    </row>
    <row r="25526" spans="11:71" x14ac:dyDescent="0.25">
      <c r="K25526" s="3"/>
      <c r="L25526" s="3"/>
      <c r="M25526" s="3"/>
      <c r="N25526" s="3"/>
      <c r="O25526" s="3"/>
      <c r="P25526" s="3"/>
      <c r="S25526" s="3"/>
      <c r="T25526" s="3"/>
      <c r="U25526" s="3"/>
      <c r="V25526" s="3"/>
      <c r="W25526" s="3"/>
      <c r="X25526" s="3"/>
      <c r="Y25526" s="3"/>
      <c r="Z25526" s="3"/>
      <c r="AA25526" s="3"/>
      <c r="AB25526" s="3"/>
      <c r="AC25526" s="3"/>
      <c r="AD25526" s="3"/>
      <c r="AE25526" s="3"/>
      <c r="AF25526" s="3"/>
      <c r="AG25526" s="3"/>
      <c r="AH25526" s="3"/>
      <c r="AI25526" s="3"/>
      <c r="AJ25526" s="3"/>
      <c r="BM25526" s="3"/>
      <c r="BN25526" s="3"/>
      <c r="BO25526" s="3"/>
      <c r="BP25526" s="3"/>
      <c r="BQ25526" s="3"/>
      <c r="BR25526" s="3"/>
      <c r="BS25526" s="3"/>
    </row>
    <row r="25527" spans="11:71" x14ac:dyDescent="0.25">
      <c r="K25527" s="3"/>
      <c r="L25527" s="3"/>
      <c r="M25527" s="3"/>
      <c r="N25527" s="3"/>
      <c r="O25527" s="3"/>
      <c r="P25527" s="3"/>
      <c r="S25527" s="3"/>
      <c r="T25527" s="3"/>
      <c r="U25527" s="3"/>
      <c r="V25527" s="3"/>
      <c r="W25527" s="3"/>
      <c r="X25527" s="3"/>
      <c r="Y25527" s="3"/>
      <c r="Z25527" s="3"/>
      <c r="AA25527" s="3"/>
      <c r="AB25527" s="3"/>
      <c r="AC25527" s="3"/>
      <c r="AD25527" s="3"/>
      <c r="AE25527" s="3"/>
      <c r="AF25527" s="3"/>
      <c r="AG25527" s="3"/>
      <c r="AH25527" s="3"/>
      <c r="AI25527" s="3"/>
      <c r="AJ25527" s="3"/>
      <c r="BM25527" s="3"/>
      <c r="BN25527" s="3"/>
      <c r="BO25527" s="3"/>
      <c r="BP25527" s="3"/>
      <c r="BQ25527" s="3"/>
      <c r="BR25527" s="3"/>
      <c r="BS25527" s="3"/>
    </row>
    <row r="25528" spans="11:71" x14ac:dyDescent="0.25">
      <c r="K25528" s="3"/>
      <c r="L25528" s="3"/>
      <c r="M25528" s="3"/>
      <c r="N25528" s="3"/>
      <c r="O25528" s="3"/>
      <c r="P25528" s="3"/>
      <c r="S25528" s="3"/>
      <c r="T25528" s="3"/>
      <c r="U25528" s="3"/>
      <c r="V25528" s="3"/>
      <c r="W25528" s="3"/>
      <c r="X25528" s="3"/>
      <c r="Y25528" s="3"/>
      <c r="Z25528" s="3"/>
      <c r="AA25528" s="3"/>
      <c r="AB25528" s="3"/>
      <c r="AC25528" s="3"/>
      <c r="AD25528" s="3"/>
      <c r="AE25528" s="3"/>
      <c r="AF25528" s="3"/>
      <c r="AG25528" s="3"/>
      <c r="AH25528" s="3"/>
      <c r="AI25528" s="3"/>
      <c r="AJ25528" s="3"/>
      <c r="BM25528" s="3"/>
      <c r="BN25528" s="3"/>
      <c r="BO25528" s="3"/>
      <c r="BP25528" s="3"/>
      <c r="BQ25528" s="3"/>
      <c r="BR25528" s="3"/>
      <c r="BS25528" s="3"/>
    </row>
    <row r="25529" spans="11:71" x14ac:dyDescent="0.25">
      <c r="K25529" s="3"/>
      <c r="L25529" s="3"/>
      <c r="M25529" s="3"/>
      <c r="N25529" s="3"/>
      <c r="O25529" s="3"/>
      <c r="P25529" s="3"/>
      <c r="S25529" s="3"/>
      <c r="T25529" s="3"/>
      <c r="U25529" s="3"/>
      <c r="V25529" s="3"/>
      <c r="W25529" s="3"/>
      <c r="X25529" s="3"/>
      <c r="Y25529" s="3"/>
      <c r="Z25529" s="3"/>
      <c r="AA25529" s="3"/>
      <c r="AB25529" s="3"/>
      <c r="AC25529" s="3"/>
      <c r="AD25529" s="3"/>
      <c r="AE25529" s="3"/>
      <c r="AF25529" s="3"/>
      <c r="AG25529" s="3"/>
      <c r="AH25529" s="3"/>
      <c r="AI25529" s="3"/>
      <c r="AJ25529" s="3"/>
      <c r="BM25529" s="3"/>
      <c r="BN25529" s="3"/>
      <c r="BO25529" s="3"/>
      <c r="BP25529" s="3"/>
      <c r="BQ25529" s="3"/>
      <c r="BR25529" s="3"/>
      <c r="BS25529" s="3"/>
    </row>
    <row r="25530" spans="11:71" x14ac:dyDescent="0.25">
      <c r="K25530" s="3"/>
      <c r="L25530" s="3"/>
      <c r="M25530" s="3"/>
      <c r="N25530" s="3"/>
      <c r="O25530" s="3"/>
      <c r="P25530" s="3"/>
      <c r="S25530" s="3"/>
      <c r="T25530" s="3"/>
      <c r="U25530" s="3"/>
      <c r="V25530" s="3"/>
      <c r="W25530" s="3"/>
      <c r="X25530" s="3"/>
      <c r="Y25530" s="3"/>
      <c r="Z25530" s="3"/>
      <c r="AA25530" s="3"/>
      <c r="AB25530" s="3"/>
      <c r="AC25530" s="3"/>
      <c r="AD25530" s="3"/>
      <c r="AE25530" s="3"/>
      <c r="AF25530" s="3"/>
      <c r="AG25530" s="3"/>
      <c r="AH25530" s="3"/>
      <c r="AI25530" s="3"/>
      <c r="AJ25530" s="3"/>
      <c r="BM25530" s="3"/>
      <c r="BN25530" s="3"/>
      <c r="BO25530" s="3"/>
      <c r="BP25530" s="3"/>
      <c r="BQ25530" s="3"/>
      <c r="BR25530" s="3"/>
      <c r="BS25530" s="3"/>
    </row>
    <row r="25531" spans="11:71" x14ac:dyDescent="0.25">
      <c r="K25531" s="3"/>
      <c r="L25531" s="3"/>
      <c r="M25531" s="3"/>
      <c r="N25531" s="3"/>
      <c r="O25531" s="3"/>
      <c r="P25531" s="3"/>
      <c r="S25531" s="3"/>
      <c r="T25531" s="3"/>
      <c r="U25531" s="3"/>
      <c r="V25531" s="3"/>
      <c r="W25531" s="3"/>
      <c r="X25531" s="3"/>
      <c r="Y25531" s="3"/>
      <c r="Z25531" s="3"/>
      <c r="AA25531" s="3"/>
      <c r="AB25531" s="3"/>
      <c r="AC25531" s="3"/>
      <c r="AD25531" s="3"/>
      <c r="AE25531" s="3"/>
      <c r="AF25531" s="3"/>
      <c r="AG25531" s="3"/>
      <c r="AH25531" s="3"/>
      <c r="AI25531" s="3"/>
      <c r="AJ25531" s="3"/>
      <c r="BM25531" s="3"/>
      <c r="BN25531" s="3"/>
      <c r="BO25531" s="3"/>
      <c r="BP25531" s="3"/>
      <c r="BQ25531" s="3"/>
      <c r="BR25531" s="3"/>
      <c r="BS25531" s="3"/>
    </row>
    <row r="25532" spans="11:71" x14ac:dyDescent="0.25">
      <c r="K25532" s="3"/>
      <c r="L25532" s="3"/>
      <c r="M25532" s="3"/>
      <c r="N25532" s="3"/>
      <c r="O25532" s="3"/>
      <c r="P25532" s="3"/>
      <c r="S25532" s="3"/>
      <c r="T25532" s="3"/>
      <c r="U25532" s="3"/>
      <c r="V25532" s="3"/>
      <c r="W25532" s="3"/>
      <c r="X25532" s="3"/>
      <c r="Y25532" s="3"/>
      <c r="Z25532" s="3"/>
      <c r="AA25532" s="3"/>
      <c r="AB25532" s="3"/>
      <c r="AC25532" s="3"/>
      <c r="AD25532" s="3"/>
      <c r="AE25532" s="3"/>
      <c r="AF25532" s="3"/>
      <c r="AG25532" s="3"/>
      <c r="AH25532" s="3"/>
      <c r="AI25532" s="3"/>
      <c r="AJ25532" s="3"/>
      <c r="BM25532" s="3"/>
      <c r="BN25532" s="3"/>
      <c r="BO25532" s="3"/>
      <c r="BP25532" s="3"/>
      <c r="BQ25532" s="3"/>
      <c r="BR25532" s="3"/>
      <c r="BS25532" s="3"/>
    </row>
    <row r="25533" spans="11:71" x14ac:dyDescent="0.25">
      <c r="K25533" s="3"/>
      <c r="L25533" s="3"/>
      <c r="M25533" s="3"/>
      <c r="N25533" s="3"/>
      <c r="O25533" s="3"/>
      <c r="P25533" s="3"/>
      <c r="S25533" s="3"/>
      <c r="T25533" s="3"/>
      <c r="U25533" s="3"/>
      <c r="V25533" s="3"/>
      <c r="W25533" s="3"/>
      <c r="X25533" s="3"/>
      <c r="Y25533" s="3"/>
      <c r="Z25533" s="3"/>
      <c r="AA25533" s="3"/>
      <c r="AB25533" s="3"/>
      <c r="AC25533" s="3"/>
      <c r="AD25533" s="3"/>
      <c r="AE25533" s="3"/>
      <c r="AF25533" s="3"/>
      <c r="AG25533" s="3"/>
      <c r="AH25533" s="3"/>
      <c r="AI25533" s="3"/>
      <c r="AJ25533" s="3"/>
      <c r="BM25533" s="3"/>
      <c r="BN25533" s="3"/>
      <c r="BO25533" s="3"/>
      <c r="BP25533" s="3"/>
      <c r="BQ25533" s="3"/>
      <c r="BR25533" s="3"/>
      <c r="BS25533" s="3"/>
    </row>
    <row r="25534" spans="11:71" x14ac:dyDescent="0.25">
      <c r="K25534" s="3"/>
      <c r="L25534" s="3"/>
      <c r="M25534" s="3"/>
      <c r="N25534" s="3"/>
      <c r="O25534" s="3"/>
      <c r="P25534" s="3"/>
      <c r="S25534" s="3"/>
      <c r="T25534" s="3"/>
      <c r="U25534" s="3"/>
      <c r="V25534" s="3"/>
      <c r="W25534" s="3"/>
      <c r="X25534" s="3"/>
      <c r="Y25534" s="3"/>
      <c r="Z25534" s="3"/>
      <c r="AA25534" s="3"/>
      <c r="AB25534" s="3"/>
      <c r="AC25534" s="3"/>
      <c r="AD25534" s="3"/>
      <c r="AE25534" s="3"/>
      <c r="AF25534" s="3"/>
      <c r="AG25534" s="3"/>
      <c r="AH25534" s="3"/>
      <c r="AI25534" s="3"/>
      <c r="AJ25534" s="3"/>
      <c r="BM25534" s="3"/>
      <c r="BN25534" s="3"/>
      <c r="BO25534" s="3"/>
      <c r="BP25534" s="3"/>
      <c r="BQ25534" s="3"/>
      <c r="BR25534" s="3"/>
      <c r="BS25534" s="3"/>
    </row>
    <row r="25535" spans="11:71" x14ac:dyDescent="0.25">
      <c r="K25535" s="3"/>
      <c r="L25535" s="3"/>
      <c r="M25535" s="3"/>
      <c r="N25535" s="3"/>
      <c r="O25535" s="3"/>
      <c r="P25535" s="3"/>
      <c r="S25535" s="3"/>
      <c r="T25535" s="3"/>
      <c r="U25535" s="3"/>
      <c r="V25535" s="3"/>
      <c r="W25535" s="3"/>
      <c r="X25535" s="3"/>
      <c r="Y25535" s="3"/>
      <c r="Z25535" s="3"/>
      <c r="AA25535" s="3"/>
      <c r="AB25535" s="3"/>
      <c r="AC25535" s="3"/>
      <c r="AD25535" s="3"/>
      <c r="AE25535" s="3"/>
      <c r="AF25535" s="3"/>
      <c r="AG25535" s="3"/>
      <c r="AH25535" s="3"/>
      <c r="AI25535" s="3"/>
      <c r="AJ25535" s="3"/>
      <c r="BM25535" s="3"/>
      <c r="BN25535" s="3"/>
      <c r="BO25535" s="3"/>
      <c r="BP25535" s="3"/>
      <c r="BQ25535" s="3"/>
      <c r="BR25535" s="3"/>
      <c r="BS25535" s="3"/>
    </row>
    <row r="25536" spans="11:71" x14ac:dyDescent="0.25">
      <c r="K25536" s="3"/>
      <c r="L25536" s="3"/>
      <c r="M25536" s="3"/>
      <c r="N25536" s="3"/>
      <c r="O25536" s="3"/>
      <c r="P25536" s="3"/>
      <c r="S25536" s="3"/>
      <c r="T25536" s="3"/>
      <c r="U25536" s="3"/>
      <c r="V25536" s="3"/>
      <c r="W25536" s="3"/>
      <c r="X25536" s="3"/>
      <c r="Y25536" s="3"/>
      <c r="Z25536" s="3"/>
      <c r="AA25536" s="3"/>
      <c r="AB25536" s="3"/>
      <c r="AC25536" s="3"/>
      <c r="AD25536" s="3"/>
      <c r="AE25536" s="3"/>
      <c r="AF25536" s="3"/>
      <c r="AG25536" s="3"/>
      <c r="AH25536" s="3"/>
      <c r="AI25536" s="3"/>
      <c r="AJ25536" s="3"/>
      <c r="BM25536" s="3"/>
      <c r="BN25536" s="3"/>
      <c r="BO25536" s="3"/>
      <c r="BP25536" s="3"/>
      <c r="BQ25536" s="3"/>
      <c r="BR25536" s="3"/>
      <c r="BS25536" s="3"/>
    </row>
    <row r="25537" spans="11:71" x14ac:dyDescent="0.25">
      <c r="K25537" s="3"/>
      <c r="L25537" s="3"/>
      <c r="M25537" s="3"/>
      <c r="N25537" s="3"/>
      <c r="O25537" s="3"/>
      <c r="P25537" s="3"/>
      <c r="S25537" s="3"/>
      <c r="T25537" s="3"/>
      <c r="U25537" s="3"/>
      <c r="V25537" s="3"/>
      <c r="W25537" s="3"/>
      <c r="X25537" s="3"/>
      <c r="Y25537" s="3"/>
      <c r="Z25537" s="3"/>
      <c r="AA25537" s="3"/>
      <c r="AB25537" s="3"/>
      <c r="AC25537" s="3"/>
      <c r="AD25537" s="3"/>
      <c r="AE25537" s="3"/>
      <c r="AF25537" s="3"/>
      <c r="AG25537" s="3"/>
      <c r="AH25537" s="3"/>
      <c r="AI25537" s="3"/>
      <c r="AJ25537" s="3"/>
      <c r="BM25537" s="3"/>
      <c r="BN25537" s="3"/>
      <c r="BO25537" s="3"/>
      <c r="BP25537" s="3"/>
      <c r="BQ25537" s="3"/>
      <c r="BR25537" s="3"/>
      <c r="BS25537" s="3"/>
    </row>
    <row r="25538" spans="11:71" x14ac:dyDescent="0.25">
      <c r="K25538" s="3"/>
      <c r="L25538" s="3"/>
      <c r="M25538" s="3"/>
      <c r="N25538" s="3"/>
      <c r="O25538" s="3"/>
      <c r="P25538" s="3"/>
      <c r="S25538" s="3"/>
      <c r="T25538" s="3"/>
      <c r="U25538" s="3"/>
      <c r="V25538" s="3"/>
      <c r="W25538" s="3"/>
      <c r="X25538" s="3"/>
      <c r="Y25538" s="3"/>
      <c r="Z25538" s="3"/>
      <c r="AA25538" s="3"/>
      <c r="AB25538" s="3"/>
      <c r="AC25538" s="3"/>
      <c r="AD25538" s="3"/>
      <c r="AE25538" s="3"/>
      <c r="AF25538" s="3"/>
      <c r="AG25538" s="3"/>
      <c r="AH25538" s="3"/>
      <c r="AI25538" s="3"/>
      <c r="AJ25538" s="3"/>
      <c r="BM25538" s="3"/>
      <c r="BN25538" s="3"/>
      <c r="BO25538" s="3"/>
      <c r="BP25538" s="3"/>
      <c r="BQ25538" s="3"/>
      <c r="BR25538" s="3"/>
      <c r="BS25538" s="3"/>
    </row>
    <row r="25539" spans="11:71" x14ac:dyDescent="0.25">
      <c r="K25539" s="3"/>
      <c r="L25539" s="3"/>
      <c r="M25539" s="3"/>
      <c r="N25539" s="3"/>
      <c r="O25539" s="3"/>
      <c r="P25539" s="3"/>
      <c r="S25539" s="3"/>
      <c r="T25539" s="3"/>
      <c r="U25539" s="3"/>
      <c r="V25539" s="3"/>
      <c r="W25539" s="3"/>
      <c r="X25539" s="3"/>
      <c r="Y25539" s="3"/>
      <c r="Z25539" s="3"/>
      <c r="AA25539" s="3"/>
      <c r="AB25539" s="3"/>
      <c r="AC25539" s="3"/>
      <c r="AD25539" s="3"/>
      <c r="AE25539" s="3"/>
      <c r="AF25539" s="3"/>
      <c r="AG25539" s="3"/>
      <c r="AH25539" s="3"/>
      <c r="AI25539" s="3"/>
      <c r="AJ25539" s="3"/>
      <c r="BM25539" s="3"/>
      <c r="BN25539" s="3"/>
      <c r="BO25539" s="3"/>
      <c r="BP25539" s="3"/>
      <c r="BQ25539" s="3"/>
      <c r="BR25539" s="3"/>
      <c r="BS25539" s="3"/>
    </row>
    <row r="25540" spans="11:71" x14ac:dyDescent="0.25">
      <c r="K25540" s="3"/>
      <c r="L25540" s="3"/>
      <c r="M25540" s="3"/>
      <c r="N25540" s="3"/>
      <c r="O25540" s="3"/>
      <c r="P25540" s="3"/>
      <c r="S25540" s="3"/>
      <c r="T25540" s="3"/>
      <c r="U25540" s="3"/>
      <c r="V25540" s="3"/>
      <c r="W25540" s="3"/>
      <c r="X25540" s="3"/>
      <c r="Y25540" s="3"/>
      <c r="Z25540" s="3"/>
      <c r="AA25540" s="3"/>
      <c r="AB25540" s="3"/>
      <c r="AC25540" s="3"/>
      <c r="AD25540" s="3"/>
      <c r="AE25540" s="3"/>
      <c r="AF25540" s="3"/>
      <c r="AG25540" s="3"/>
      <c r="AH25540" s="3"/>
      <c r="AI25540" s="3"/>
      <c r="AJ25540" s="3"/>
      <c r="BM25540" s="3"/>
      <c r="BN25540" s="3"/>
      <c r="BO25540" s="3"/>
      <c r="BP25540" s="3"/>
      <c r="BQ25540" s="3"/>
      <c r="BR25540" s="3"/>
      <c r="BS25540" s="3"/>
    </row>
    <row r="25541" spans="11:71" x14ac:dyDescent="0.25">
      <c r="K25541" s="3"/>
      <c r="L25541" s="3"/>
      <c r="M25541" s="3"/>
      <c r="N25541" s="3"/>
      <c r="O25541" s="3"/>
      <c r="P25541" s="3"/>
      <c r="S25541" s="3"/>
      <c r="T25541" s="3"/>
      <c r="U25541" s="3"/>
      <c r="V25541" s="3"/>
      <c r="W25541" s="3"/>
      <c r="X25541" s="3"/>
      <c r="Y25541" s="3"/>
      <c r="Z25541" s="3"/>
      <c r="AA25541" s="3"/>
      <c r="AB25541" s="3"/>
      <c r="AC25541" s="3"/>
      <c r="AD25541" s="3"/>
      <c r="AE25541" s="3"/>
      <c r="AF25541" s="3"/>
      <c r="AG25541" s="3"/>
      <c r="AH25541" s="3"/>
      <c r="AI25541" s="3"/>
      <c r="AJ25541" s="3"/>
      <c r="BM25541" s="3"/>
      <c r="BN25541" s="3"/>
      <c r="BO25541" s="3"/>
      <c r="BP25541" s="3"/>
      <c r="BQ25541" s="3"/>
      <c r="BR25541" s="3"/>
      <c r="BS25541" s="3"/>
    </row>
    <row r="25542" spans="11:71" x14ac:dyDescent="0.25">
      <c r="K25542" s="3"/>
      <c r="L25542" s="3"/>
      <c r="M25542" s="3"/>
      <c r="N25542" s="3"/>
      <c r="O25542" s="3"/>
      <c r="P25542" s="3"/>
      <c r="S25542" s="3"/>
      <c r="T25542" s="3"/>
      <c r="U25542" s="3"/>
      <c r="V25542" s="3"/>
      <c r="W25542" s="3"/>
      <c r="X25542" s="3"/>
      <c r="Y25542" s="3"/>
      <c r="Z25542" s="3"/>
      <c r="AA25542" s="3"/>
      <c r="AB25542" s="3"/>
      <c r="AC25542" s="3"/>
      <c r="AD25542" s="3"/>
      <c r="AE25542" s="3"/>
      <c r="AF25542" s="3"/>
      <c r="AG25542" s="3"/>
      <c r="AH25542" s="3"/>
      <c r="AI25542" s="3"/>
      <c r="AJ25542" s="3"/>
      <c r="BM25542" s="3"/>
      <c r="BN25542" s="3"/>
      <c r="BO25542" s="3"/>
      <c r="BP25542" s="3"/>
      <c r="BQ25542" s="3"/>
      <c r="BR25542" s="3"/>
      <c r="BS25542" s="3"/>
    </row>
    <row r="25543" spans="11:71" x14ac:dyDescent="0.25">
      <c r="K25543" s="3"/>
      <c r="L25543" s="3"/>
      <c r="M25543" s="3"/>
      <c r="N25543" s="3"/>
      <c r="O25543" s="3"/>
      <c r="P25543" s="3"/>
      <c r="S25543" s="3"/>
      <c r="T25543" s="3"/>
      <c r="U25543" s="3"/>
      <c r="V25543" s="3"/>
      <c r="W25543" s="3"/>
      <c r="X25543" s="3"/>
      <c r="Y25543" s="3"/>
      <c r="Z25543" s="3"/>
      <c r="AA25543" s="3"/>
      <c r="AB25543" s="3"/>
      <c r="AC25543" s="3"/>
      <c r="AD25543" s="3"/>
      <c r="AE25543" s="3"/>
      <c r="AF25543" s="3"/>
      <c r="AG25543" s="3"/>
      <c r="AH25543" s="3"/>
      <c r="AI25543" s="3"/>
      <c r="AJ25543" s="3"/>
      <c r="BM25543" s="3"/>
      <c r="BN25543" s="3"/>
      <c r="BO25543" s="3"/>
      <c r="BP25543" s="3"/>
      <c r="BQ25543" s="3"/>
      <c r="BR25543" s="3"/>
      <c r="BS25543" s="3"/>
    </row>
    <row r="25544" spans="11:71" x14ac:dyDescent="0.25">
      <c r="K25544" s="3"/>
      <c r="L25544" s="3"/>
      <c r="M25544" s="3"/>
      <c r="N25544" s="3"/>
      <c r="O25544" s="3"/>
      <c r="P25544" s="3"/>
      <c r="S25544" s="3"/>
      <c r="T25544" s="3"/>
      <c r="U25544" s="3"/>
      <c r="V25544" s="3"/>
      <c r="W25544" s="3"/>
      <c r="X25544" s="3"/>
      <c r="Y25544" s="3"/>
      <c r="Z25544" s="3"/>
      <c r="AA25544" s="3"/>
      <c r="AB25544" s="3"/>
      <c r="AC25544" s="3"/>
      <c r="AD25544" s="3"/>
      <c r="AE25544" s="3"/>
      <c r="AF25544" s="3"/>
      <c r="AG25544" s="3"/>
      <c r="AH25544" s="3"/>
      <c r="AI25544" s="3"/>
      <c r="AJ25544" s="3"/>
      <c r="BM25544" s="3"/>
      <c r="BN25544" s="3"/>
      <c r="BO25544" s="3"/>
      <c r="BP25544" s="3"/>
      <c r="BQ25544" s="3"/>
      <c r="BR25544" s="3"/>
      <c r="BS25544" s="3"/>
    </row>
    <row r="25545" spans="11:71" x14ac:dyDescent="0.25">
      <c r="K25545" s="3"/>
      <c r="L25545" s="3"/>
      <c r="M25545" s="3"/>
      <c r="N25545" s="3"/>
      <c r="O25545" s="3"/>
      <c r="P25545" s="3"/>
      <c r="S25545" s="3"/>
      <c r="T25545" s="3"/>
      <c r="U25545" s="3"/>
      <c r="V25545" s="3"/>
      <c r="W25545" s="3"/>
      <c r="X25545" s="3"/>
      <c r="Y25545" s="3"/>
      <c r="Z25545" s="3"/>
      <c r="AA25545" s="3"/>
      <c r="AB25545" s="3"/>
      <c r="AC25545" s="3"/>
      <c r="AD25545" s="3"/>
      <c r="AE25545" s="3"/>
      <c r="AF25545" s="3"/>
      <c r="AG25545" s="3"/>
      <c r="AH25545" s="3"/>
      <c r="AI25545" s="3"/>
      <c r="AJ25545" s="3"/>
      <c r="BM25545" s="3"/>
      <c r="BN25545" s="3"/>
      <c r="BO25545" s="3"/>
      <c r="BP25545" s="3"/>
      <c r="BQ25545" s="3"/>
      <c r="BR25545" s="3"/>
      <c r="BS25545" s="3"/>
    </row>
    <row r="25546" spans="11:71" x14ac:dyDescent="0.25">
      <c r="K25546" s="3"/>
      <c r="L25546" s="3"/>
      <c r="M25546" s="3"/>
      <c r="N25546" s="3"/>
      <c r="O25546" s="3"/>
      <c r="P25546" s="3"/>
      <c r="S25546" s="3"/>
      <c r="T25546" s="3"/>
      <c r="U25546" s="3"/>
      <c r="V25546" s="3"/>
      <c r="W25546" s="3"/>
      <c r="X25546" s="3"/>
      <c r="Y25546" s="3"/>
      <c r="Z25546" s="3"/>
      <c r="AA25546" s="3"/>
      <c r="AB25546" s="3"/>
      <c r="AC25546" s="3"/>
      <c r="AD25546" s="3"/>
      <c r="AE25546" s="3"/>
      <c r="AF25546" s="3"/>
      <c r="AG25546" s="3"/>
      <c r="AH25546" s="3"/>
      <c r="AI25546" s="3"/>
      <c r="AJ25546" s="3"/>
      <c r="BM25546" s="3"/>
      <c r="BN25546" s="3"/>
      <c r="BO25546" s="3"/>
      <c r="BP25546" s="3"/>
      <c r="BQ25546" s="3"/>
      <c r="BR25546" s="3"/>
      <c r="BS25546" s="3"/>
    </row>
    <row r="25547" spans="11:71" x14ac:dyDescent="0.25">
      <c r="K25547" s="3"/>
      <c r="L25547" s="3"/>
      <c r="M25547" s="3"/>
      <c r="N25547" s="3"/>
      <c r="O25547" s="3"/>
      <c r="P25547" s="3"/>
      <c r="S25547" s="3"/>
      <c r="T25547" s="3"/>
      <c r="U25547" s="3"/>
      <c r="V25547" s="3"/>
      <c r="W25547" s="3"/>
      <c r="X25547" s="3"/>
      <c r="Y25547" s="3"/>
      <c r="Z25547" s="3"/>
      <c r="AA25547" s="3"/>
      <c r="AB25547" s="3"/>
      <c r="AC25547" s="3"/>
      <c r="AD25547" s="3"/>
      <c r="AE25547" s="3"/>
      <c r="AF25547" s="3"/>
      <c r="AG25547" s="3"/>
      <c r="AH25547" s="3"/>
      <c r="AI25547" s="3"/>
      <c r="AJ25547" s="3"/>
      <c r="BM25547" s="3"/>
      <c r="BN25547" s="3"/>
      <c r="BO25547" s="3"/>
      <c r="BP25547" s="3"/>
      <c r="BQ25547" s="3"/>
      <c r="BR25547" s="3"/>
      <c r="BS25547" s="3"/>
    </row>
    <row r="25548" spans="11:71" x14ac:dyDescent="0.25">
      <c r="K25548" s="3"/>
      <c r="L25548" s="3"/>
      <c r="M25548" s="3"/>
      <c r="N25548" s="3"/>
      <c r="O25548" s="3"/>
      <c r="P25548" s="3"/>
      <c r="S25548" s="3"/>
      <c r="T25548" s="3"/>
      <c r="U25548" s="3"/>
      <c r="V25548" s="3"/>
      <c r="W25548" s="3"/>
      <c r="X25548" s="3"/>
      <c r="Y25548" s="3"/>
      <c r="Z25548" s="3"/>
      <c r="AA25548" s="3"/>
      <c r="AB25548" s="3"/>
      <c r="AC25548" s="3"/>
      <c r="AD25548" s="3"/>
      <c r="AE25548" s="3"/>
      <c r="AF25548" s="3"/>
      <c r="AG25548" s="3"/>
      <c r="AH25548" s="3"/>
      <c r="AI25548" s="3"/>
      <c r="AJ25548" s="3"/>
      <c r="BM25548" s="3"/>
      <c r="BN25548" s="3"/>
      <c r="BO25548" s="3"/>
      <c r="BP25548" s="3"/>
      <c r="BQ25548" s="3"/>
      <c r="BR25548" s="3"/>
      <c r="BS25548" s="3"/>
    </row>
    <row r="25549" spans="11:71" x14ac:dyDescent="0.25">
      <c r="K25549" s="3"/>
      <c r="L25549" s="3"/>
      <c r="M25549" s="3"/>
      <c r="N25549" s="3"/>
      <c r="O25549" s="3"/>
      <c r="P25549" s="3"/>
      <c r="S25549" s="3"/>
      <c r="T25549" s="3"/>
      <c r="U25549" s="3"/>
      <c r="V25549" s="3"/>
      <c r="W25549" s="3"/>
      <c r="X25549" s="3"/>
      <c r="Y25549" s="3"/>
      <c r="Z25549" s="3"/>
      <c r="AA25549" s="3"/>
      <c r="AB25549" s="3"/>
      <c r="AC25549" s="3"/>
      <c r="AD25549" s="3"/>
      <c r="AE25549" s="3"/>
      <c r="AF25549" s="3"/>
      <c r="AG25549" s="3"/>
      <c r="AH25549" s="3"/>
      <c r="AI25549" s="3"/>
      <c r="AJ25549" s="3"/>
      <c r="BM25549" s="3"/>
      <c r="BN25549" s="3"/>
      <c r="BO25549" s="3"/>
      <c r="BP25549" s="3"/>
      <c r="BQ25549" s="3"/>
      <c r="BR25549" s="3"/>
      <c r="BS25549" s="3"/>
    </row>
    <row r="25550" spans="11:71" x14ac:dyDescent="0.25">
      <c r="K25550" s="3"/>
      <c r="L25550" s="3"/>
      <c r="M25550" s="3"/>
      <c r="N25550" s="3"/>
      <c r="O25550" s="3"/>
      <c r="P25550" s="3"/>
      <c r="S25550" s="3"/>
      <c r="T25550" s="3"/>
      <c r="U25550" s="3"/>
      <c r="V25550" s="3"/>
      <c r="W25550" s="3"/>
      <c r="X25550" s="3"/>
      <c r="Y25550" s="3"/>
      <c r="Z25550" s="3"/>
      <c r="AA25550" s="3"/>
      <c r="AB25550" s="3"/>
      <c r="AC25550" s="3"/>
      <c r="AD25550" s="3"/>
      <c r="AE25550" s="3"/>
      <c r="AF25550" s="3"/>
      <c r="AG25550" s="3"/>
      <c r="AH25550" s="3"/>
      <c r="AI25550" s="3"/>
      <c r="AJ25550" s="3"/>
      <c r="BM25550" s="3"/>
      <c r="BN25550" s="3"/>
      <c r="BO25550" s="3"/>
      <c r="BP25550" s="3"/>
      <c r="BQ25550" s="3"/>
      <c r="BR25550" s="3"/>
      <c r="BS25550" s="3"/>
    </row>
    <row r="25551" spans="11:71" x14ac:dyDescent="0.25">
      <c r="K25551" s="3"/>
      <c r="L25551" s="3"/>
      <c r="M25551" s="3"/>
      <c r="N25551" s="3"/>
      <c r="O25551" s="3"/>
      <c r="P25551" s="3"/>
      <c r="S25551" s="3"/>
      <c r="T25551" s="3"/>
      <c r="U25551" s="3"/>
      <c r="V25551" s="3"/>
      <c r="W25551" s="3"/>
      <c r="X25551" s="3"/>
      <c r="Y25551" s="3"/>
      <c r="Z25551" s="3"/>
      <c r="AA25551" s="3"/>
      <c r="AB25551" s="3"/>
      <c r="AC25551" s="3"/>
      <c r="AD25551" s="3"/>
      <c r="AE25551" s="3"/>
      <c r="AF25551" s="3"/>
      <c r="AG25551" s="3"/>
      <c r="AH25551" s="3"/>
      <c r="AI25551" s="3"/>
      <c r="AJ25551" s="3"/>
      <c r="BM25551" s="3"/>
      <c r="BN25551" s="3"/>
      <c r="BO25551" s="3"/>
      <c r="BP25551" s="3"/>
      <c r="BQ25551" s="3"/>
      <c r="BR25551" s="3"/>
      <c r="BS25551" s="3"/>
    </row>
    <row r="25552" spans="11:71" x14ac:dyDescent="0.25">
      <c r="K25552" s="3"/>
      <c r="L25552" s="3"/>
      <c r="M25552" s="3"/>
      <c r="N25552" s="3"/>
      <c r="O25552" s="3"/>
      <c r="P25552" s="3"/>
      <c r="S25552" s="3"/>
      <c r="T25552" s="3"/>
      <c r="U25552" s="3"/>
      <c r="V25552" s="3"/>
      <c r="W25552" s="3"/>
      <c r="X25552" s="3"/>
      <c r="Y25552" s="3"/>
      <c r="Z25552" s="3"/>
      <c r="AA25552" s="3"/>
      <c r="AB25552" s="3"/>
      <c r="AC25552" s="3"/>
      <c r="AD25552" s="3"/>
      <c r="AE25552" s="3"/>
      <c r="AF25552" s="3"/>
      <c r="AG25552" s="3"/>
      <c r="AH25552" s="3"/>
      <c r="AI25552" s="3"/>
      <c r="AJ25552" s="3"/>
      <c r="BM25552" s="3"/>
      <c r="BN25552" s="3"/>
      <c r="BO25552" s="3"/>
      <c r="BP25552" s="3"/>
      <c r="BQ25552" s="3"/>
      <c r="BR25552" s="3"/>
      <c r="BS25552" s="3"/>
    </row>
    <row r="25553" spans="11:71" x14ac:dyDescent="0.25">
      <c r="K25553" s="3"/>
      <c r="L25553" s="3"/>
      <c r="M25553" s="3"/>
      <c r="N25553" s="3"/>
      <c r="O25553" s="3"/>
      <c r="P25553" s="3"/>
      <c r="S25553" s="3"/>
      <c r="T25553" s="3"/>
      <c r="U25553" s="3"/>
      <c r="V25553" s="3"/>
      <c r="W25553" s="3"/>
      <c r="X25553" s="3"/>
      <c r="Y25553" s="3"/>
      <c r="Z25553" s="3"/>
      <c r="AA25553" s="3"/>
      <c r="AB25553" s="3"/>
      <c r="AC25553" s="3"/>
      <c r="AD25553" s="3"/>
      <c r="AE25553" s="3"/>
      <c r="AF25553" s="3"/>
      <c r="AG25553" s="3"/>
      <c r="AH25553" s="3"/>
      <c r="AI25553" s="3"/>
      <c r="AJ25553" s="3"/>
      <c r="BM25553" s="3"/>
      <c r="BN25553" s="3"/>
      <c r="BO25553" s="3"/>
      <c r="BP25553" s="3"/>
      <c r="BQ25553" s="3"/>
      <c r="BR25553" s="3"/>
      <c r="BS25553" s="3"/>
    </row>
    <row r="25554" spans="11:71" x14ac:dyDescent="0.25">
      <c r="K25554" s="3"/>
      <c r="L25554" s="3"/>
      <c r="M25554" s="3"/>
      <c r="N25554" s="3"/>
      <c r="O25554" s="3"/>
      <c r="P25554" s="3"/>
      <c r="S25554" s="3"/>
      <c r="T25554" s="3"/>
      <c r="U25554" s="3"/>
      <c r="V25554" s="3"/>
      <c r="W25554" s="3"/>
      <c r="X25554" s="3"/>
      <c r="Y25554" s="3"/>
      <c r="Z25554" s="3"/>
      <c r="AA25554" s="3"/>
      <c r="AB25554" s="3"/>
      <c r="AC25554" s="3"/>
      <c r="AD25554" s="3"/>
      <c r="AE25554" s="3"/>
      <c r="AF25554" s="3"/>
      <c r="AG25554" s="3"/>
      <c r="AH25554" s="3"/>
      <c r="AI25554" s="3"/>
      <c r="AJ25554" s="3"/>
      <c r="BM25554" s="3"/>
      <c r="BN25554" s="3"/>
      <c r="BO25554" s="3"/>
      <c r="BP25554" s="3"/>
      <c r="BQ25554" s="3"/>
      <c r="BR25554" s="3"/>
      <c r="BS25554" s="3"/>
    </row>
    <row r="25555" spans="11:71" x14ac:dyDescent="0.25">
      <c r="K25555" s="3"/>
      <c r="L25555" s="3"/>
      <c r="M25555" s="3"/>
      <c r="N25555" s="3"/>
      <c r="O25555" s="3"/>
      <c r="P25555" s="3"/>
      <c r="S25555" s="3"/>
      <c r="T25555" s="3"/>
      <c r="U25555" s="3"/>
      <c r="V25555" s="3"/>
      <c r="W25555" s="3"/>
      <c r="X25555" s="3"/>
      <c r="Y25555" s="3"/>
      <c r="Z25555" s="3"/>
      <c r="AA25555" s="3"/>
      <c r="AB25555" s="3"/>
      <c r="AC25555" s="3"/>
      <c r="AD25555" s="3"/>
      <c r="AE25555" s="3"/>
      <c r="AF25555" s="3"/>
      <c r="AG25555" s="3"/>
      <c r="AH25555" s="3"/>
      <c r="AI25555" s="3"/>
      <c r="AJ25555" s="3"/>
      <c r="BM25555" s="3"/>
      <c r="BN25555" s="3"/>
      <c r="BO25555" s="3"/>
      <c r="BP25555" s="3"/>
      <c r="BQ25555" s="3"/>
      <c r="BR25555" s="3"/>
      <c r="BS25555" s="3"/>
    </row>
    <row r="25556" spans="11:71" x14ac:dyDescent="0.25">
      <c r="K25556" s="3"/>
      <c r="L25556" s="3"/>
      <c r="M25556" s="3"/>
      <c r="N25556" s="3"/>
      <c r="O25556" s="3"/>
      <c r="P25556" s="3"/>
      <c r="S25556" s="3"/>
      <c r="T25556" s="3"/>
      <c r="U25556" s="3"/>
      <c r="V25556" s="3"/>
      <c r="W25556" s="3"/>
      <c r="X25556" s="3"/>
      <c r="Y25556" s="3"/>
      <c r="Z25556" s="3"/>
      <c r="AA25556" s="3"/>
      <c r="AB25556" s="3"/>
      <c r="AC25556" s="3"/>
      <c r="AD25556" s="3"/>
      <c r="AE25556" s="3"/>
      <c r="AF25556" s="3"/>
      <c r="AG25556" s="3"/>
      <c r="AH25556" s="3"/>
      <c r="AI25556" s="3"/>
      <c r="AJ25556" s="3"/>
      <c r="BM25556" s="3"/>
      <c r="BN25556" s="3"/>
      <c r="BO25556" s="3"/>
      <c r="BP25556" s="3"/>
      <c r="BQ25556" s="3"/>
      <c r="BR25556" s="3"/>
      <c r="BS25556" s="3"/>
    </row>
    <row r="25557" spans="11:71" x14ac:dyDescent="0.25">
      <c r="K25557" s="3"/>
      <c r="L25557" s="3"/>
      <c r="M25557" s="3"/>
      <c r="N25557" s="3"/>
      <c r="O25557" s="3"/>
      <c r="P25557" s="3"/>
      <c r="S25557" s="3"/>
      <c r="T25557" s="3"/>
      <c r="U25557" s="3"/>
      <c r="V25557" s="3"/>
      <c r="W25557" s="3"/>
      <c r="X25557" s="3"/>
      <c r="Y25557" s="3"/>
      <c r="Z25557" s="3"/>
      <c r="AA25557" s="3"/>
      <c r="AB25557" s="3"/>
      <c r="AC25557" s="3"/>
      <c r="AD25557" s="3"/>
      <c r="AE25557" s="3"/>
      <c r="AF25557" s="3"/>
      <c r="AG25557" s="3"/>
      <c r="AH25557" s="3"/>
      <c r="AI25557" s="3"/>
      <c r="AJ25557" s="3"/>
      <c r="BM25557" s="3"/>
      <c r="BN25557" s="3"/>
      <c r="BO25557" s="3"/>
      <c r="BP25557" s="3"/>
      <c r="BQ25557" s="3"/>
      <c r="BR25557" s="3"/>
      <c r="BS25557" s="3"/>
    </row>
    <row r="25558" spans="11:71" x14ac:dyDescent="0.25">
      <c r="K25558" s="3"/>
      <c r="L25558" s="3"/>
      <c r="M25558" s="3"/>
      <c r="N25558" s="3"/>
      <c r="O25558" s="3"/>
      <c r="P25558" s="3"/>
      <c r="S25558" s="3"/>
      <c r="T25558" s="3"/>
      <c r="U25558" s="3"/>
      <c r="V25558" s="3"/>
      <c r="W25558" s="3"/>
      <c r="X25558" s="3"/>
      <c r="Y25558" s="3"/>
      <c r="Z25558" s="3"/>
      <c r="AA25558" s="3"/>
      <c r="AB25558" s="3"/>
      <c r="AC25558" s="3"/>
      <c r="AD25558" s="3"/>
      <c r="AE25558" s="3"/>
      <c r="AF25558" s="3"/>
      <c r="AG25558" s="3"/>
      <c r="AH25558" s="3"/>
      <c r="AI25558" s="3"/>
      <c r="AJ25558" s="3"/>
      <c r="BM25558" s="3"/>
      <c r="BN25558" s="3"/>
      <c r="BO25558" s="3"/>
      <c r="BP25558" s="3"/>
      <c r="BQ25558" s="3"/>
      <c r="BR25558" s="3"/>
      <c r="BS25558" s="3"/>
    </row>
    <row r="25559" spans="11:71" x14ac:dyDescent="0.25">
      <c r="K25559" s="3"/>
      <c r="L25559" s="3"/>
      <c r="M25559" s="3"/>
      <c r="N25559" s="3"/>
      <c r="O25559" s="3"/>
      <c r="P25559" s="3"/>
      <c r="S25559" s="3"/>
      <c r="T25559" s="3"/>
      <c r="U25559" s="3"/>
      <c r="V25559" s="3"/>
      <c r="W25559" s="3"/>
      <c r="X25559" s="3"/>
      <c r="Y25559" s="3"/>
      <c r="Z25559" s="3"/>
      <c r="AA25559" s="3"/>
      <c r="AB25559" s="3"/>
      <c r="AC25559" s="3"/>
      <c r="AD25559" s="3"/>
      <c r="AE25559" s="3"/>
      <c r="AF25559" s="3"/>
      <c r="AG25559" s="3"/>
      <c r="AH25559" s="3"/>
      <c r="AI25559" s="3"/>
      <c r="AJ25559" s="3"/>
      <c r="BM25559" s="3"/>
      <c r="BN25559" s="3"/>
      <c r="BO25559" s="3"/>
      <c r="BP25559" s="3"/>
      <c r="BQ25559" s="3"/>
      <c r="BR25559" s="3"/>
      <c r="BS25559" s="3"/>
    </row>
    <row r="25560" spans="11:71" x14ac:dyDescent="0.25">
      <c r="K25560" s="3"/>
      <c r="L25560" s="3"/>
      <c r="M25560" s="3"/>
      <c r="N25560" s="3"/>
      <c r="O25560" s="3"/>
      <c r="P25560" s="3"/>
      <c r="S25560" s="3"/>
      <c r="T25560" s="3"/>
      <c r="U25560" s="3"/>
      <c r="V25560" s="3"/>
      <c r="W25560" s="3"/>
      <c r="X25560" s="3"/>
      <c r="Y25560" s="3"/>
      <c r="Z25560" s="3"/>
      <c r="AA25560" s="3"/>
      <c r="AB25560" s="3"/>
      <c r="AC25560" s="3"/>
      <c r="AD25560" s="3"/>
      <c r="AE25560" s="3"/>
      <c r="AF25560" s="3"/>
      <c r="AG25560" s="3"/>
      <c r="AH25560" s="3"/>
      <c r="AI25560" s="3"/>
      <c r="AJ25560" s="3"/>
      <c r="BM25560" s="3"/>
      <c r="BN25560" s="3"/>
      <c r="BO25560" s="3"/>
      <c r="BP25560" s="3"/>
      <c r="BQ25560" s="3"/>
      <c r="BR25560" s="3"/>
      <c r="BS25560" s="3"/>
    </row>
    <row r="25561" spans="11:71" x14ac:dyDescent="0.25">
      <c r="K25561" s="3"/>
      <c r="L25561" s="3"/>
      <c r="M25561" s="3"/>
      <c r="N25561" s="3"/>
      <c r="O25561" s="3"/>
      <c r="P25561" s="3"/>
      <c r="S25561" s="3"/>
      <c r="T25561" s="3"/>
      <c r="U25561" s="3"/>
      <c r="V25561" s="3"/>
      <c r="W25561" s="3"/>
      <c r="X25561" s="3"/>
      <c r="Y25561" s="3"/>
      <c r="Z25561" s="3"/>
      <c r="AA25561" s="3"/>
      <c r="AB25561" s="3"/>
      <c r="AC25561" s="3"/>
      <c r="AD25561" s="3"/>
      <c r="AE25561" s="3"/>
      <c r="AF25561" s="3"/>
      <c r="AG25561" s="3"/>
      <c r="AH25561" s="3"/>
      <c r="AI25561" s="3"/>
      <c r="AJ25561" s="3"/>
      <c r="BM25561" s="3"/>
      <c r="BN25561" s="3"/>
      <c r="BO25561" s="3"/>
      <c r="BP25561" s="3"/>
      <c r="BQ25561" s="3"/>
      <c r="BR25561" s="3"/>
      <c r="BS25561" s="3"/>
    </row>
    <row r="25562" spans="11:71" x14ac:dyDescent="0.25">
      <c r="K25562" s="3"/>
      <c r="L25562" s="3"/>
      <c r="M25562" s="3"/>
      <c r="N25562" s="3"/>
      <c r="O25562" s="3"/>
      <c r="P25562" s="3"/>
      <c r="S25562" s="3"/>
      <c r="T25562" s="3"/>
      <c r="U25562" s="3"/>
      <c r="V25562" s="3"/>
      <c r="W25562" s="3"/>
      <c r="X25562" s="3"/>
      <c r="Y25562" s="3"/>
      <c r="Z25562" s="3"/>
      <c r="AA25562" s="3"/>
      <c r="AB25562" s="3"/>
      <c r="AC25562" s="3"/>
      <c r="AD25562" s="3"/>
      <c r="AE25562" s="3"/>
      <c r="AF25562" s="3"/>
      <c r="AG25562" s="3"/>
      <c r="AH25562" s="3"/>
      <c r="AI25562" s="3"/>
      <c r="AJ25562" s="3"/>
      <c r="BM25562" s="3"/>
      <c r="BN25562" s="3"/>
      <c r="BO25562" s="3"/>
      <c r="BP25562" s="3"/>
      <c r="BQ25562" s="3"/>
      <c r="BR25562" s="3"/>
      <c r="BS25562" s="3"/>
    </row>
    <row r="25563" spans="11:71" x14ac:dyDescent="0.25">
      <c r="K25563" s="3"/>
      <c r="L25563" s="3"/>
      <c r="M25563" s="3"/>
      <c r="N25563" s="3"/>
      <c r="O25563" s="3"/>
      <c r="P25563" s="3"/>
      <c r="S25563" s="3"/>
      <c r="T25563" s="3"/>
      <c r="U25563" s="3"/>
      <c r="V25563" s="3"/>
      <c r="W25563" s="3"/>
      <c r="X25563" s="3"/>
      <c r="Y25563" s="3"/>
      <c r="Z25563" s="3"/>
      <c r="AA25563" s="3"/>
      <c r="AB25563" s="3"/>
      <c r="AC25563" s="3"/>
      <c r="AD25563" s="3"/>
      <c r="AE25563" s="3"/>
      <c r="AF25563" s="3"/>
      <c r="AG25563" s="3"/>
      <c r="AH25563" s="3"/>
      <c r="AI25563" s="3"/>
      <c r="AJ25563" s="3"/>
      <c r="BM25563" s="3"/>
      <c r="BN25563" s="3"/>
      <c r="BO25563" s="3"/>
      <c r="BP25563" s="3"/>
      <c r="BQ25563" s="3"/>
      <c r="BR25563" s="3"/>
      <c r="BS25563" s="3"/>
    </row>
    <row r="25564" spans="11:71" x14ac:dyDescent="0.25">
      <c r="K25564" s="3"/>
      <c r="L25564" s="3"/>
      <c r="M25564" s="3"/>
      <c r="N25564" s="3"/>
      <c r="O25564" s="3"/>
      <c r="P25564" s="3"/>
      <c r="S25564" s="3"/>
      <c r="T25564" s="3"/>
      <c r="U25564" s="3"/>
      <c r="V25564" s="3"/>
      <c r="W25564" s="3"/>
      <c r="X25564" s="3"/>
      <c r="Y25564" s="3"/>
      <c r="Z25564" s="3"/>
      <c r="AA25564" s="3"/>
      <c r="AB25564" s="3"/>
      <c r="AC25564" s="3"/>
      <c r="AD25564" s="3"/>
      <c r="AE25564" s="3"/>
      <c r="AF25564" s="3"/>
      <c r="AG25564" s="3"/>
      <c r="AH25564" s="3"/>
      <c r="AI25564" s="3"/>
      <c r="AJ25564" s="3"/>
      <c r="BM25564" s="3"/>
      <c r="BN25564" s="3"/>
      <c r="BO25564" s="3"/>
      <c r="BP25564" s="3"/>
      <c r="BQ25564" s="3"/>
      <c r="BR25564" s="3"/>
      <c r="BS25564" s="3"/>
    </row>
    <row r="25565" spans="11:71" x14ac:dyDescent="0.25">
      <c r="K25565" s="3"/>
      <c r="L25565" s="3"/>
      <c r="M25565" s="3"/>
      <c r="N25565" s="3"/>
      <c r="O25565" s="3"/>
      <c r="P25565" s="3"/>
      <c r="S25565" s="3"/>
      <c r="T25565" s="3"/>
      <c r="U25565" s="3"/>
      <c r="V25565" s="3"/>
      <c r="W25565" s="3"/>
      <c r="X25565" s="3"/>
      <c r="Y25565" s="3"/>
      <c r="Z25565" s="3"/>
      <c r="AA25565" s="3"/>
      <c r="AB25565" s="3"/>
      <c r="AC25565" s="3"/>
      <c r="AD25565" s="3"/>
      <c r="AE25565" s="3"/>
      <c r="AF25565" s="3"/>
      <c r="AG25565" s="3"/>
      <c r="AH25565" s="3"/>
      <c r="AI25565" s="3"/>
      <c r="AJ25565" s="3"/>
      <c r="BM25565" s="3"/>
      <c r="BN25565" s="3"/>
      <c r="BO25565" s="3"/>
      <c r="BP25565" s="3"/>
      <c r="BQ25565" s="3"/>
      <c r="BR25565" s="3"/>
      <c r="BS25565" s="3"/>
    </row>
    <row r="25566" spans="11:71" x14ac:dyDescent="0.25">
      <c r="K25566" s="3"/>
      <c r="L25566" s="3"/>
      <c r="M25566" s="3"/>
      <c r="N25566" s="3"/>
      <c r="O25566" s="3"/>
      <c r="P25566" s="3"/>
      <c r="S25566" s="3"/>
      <c r="T25566" s="3"/>
      <c r="U25566" s="3"/>
      <c r="V25566" s="3"/>
      <c r="W25566" s="3"/>
      <c r="X25566" s="3"/>
      <c r="Y25566" s="3"/>
      <c r="Z25566" s="3"/>
      <c r="AA25566" s="3"/>
      <c r="AB25566" s="3"/>
      <c r="AC25566" s="3"/>
      <c r="AD25566" s="3"/>
      <c r="AE25566" s="3"/>
      <c r="AF25566" s="3"/>
      <c r="AG25566" s="3"/>
      <c r="AH25566" s="3"/>
      <c r="AI25566" s="3"/>
      <c r="AJ25566" s="3"/>
      <c r="BM25566" s="3"/>
      <c r="BN25566" s="3"/>
      <c r="BO25566" s="3"/>
      <c r="BP25566" s="3"/>
      <c r="BQ25566" s="3"/>
      <c r="BR25566" s="3"/>
      <c r="BS25566" s="3"/>
    </row>
    <row r="25567" spans="11:71" x14ac:dyDescent="0.25">
      <c r="K25567" s="3"/>
      <c r="L25567" s="3"/>
      <c r="M25567" s="3"/>
      <c r="N25567" s="3"/>
      <c r="O25567" s="3"/>
      <c r="P25567" s="3"/>
      <c r="S25567" s="3"/>
      <c r="T25567" s="3"/>
      <c r="U25567" s="3"/>
      <c r="V25567" s="3"/>
      <c r="W25567" s="3"/>
      <c r="X25567" s="3"/>
      <c r="Y25567" s="3"/>
      <c r="Z25567" s="3"/>
      <c r="AA25567" s="3"/>
      <c r="AB25567" s="3"/>
      <c r="AC25567" s="3"/>
      <c r="AD25567" s="3"/>
      <c r="AE25567" s="3"/>
      <c r="AF25567" s="3"/>
      <c r="AG25567" s="3"/>
      <c r="AH25567" s="3"/>
      <c r="AI25567" s="3"/>
      <c r="AJ25567" s="3"/>
      <c r="BM25567" s="3"/>
      <c r="BN25567" s="3"/>
      <c r="BO25567" s="3"/>
      <c r="BP25567" s="3"/>
      <c r="BQ25567" s="3"/>
      <c r="BR25567" s="3"/>
      <c r="BS25567" s="3"/>
    </row>
    <row r="25568" spans="11:71" x14ac:dyDescent="0.25">
      <c r="K25568" s="3"/>
      <c r="L25568" s="3"/>
      <c r="M25568" s="3"/>
      <c r="N25568" s="3"/>
      <c r="O25568" s="3"/>
      <c r="P25568" s="3"/>
      <c r="S25568" s="3"/>
      <c r="T25568" s="3"/>
      <c r="U25568" s="3"/>
      <c r="V25568" s="3"/>
      <c r="W25568" s="3"/>
      <c r="X25568" s="3"/>
      <c r="Y25568" s="3"/>
      <c r="Z25568" s="3"/>
      <c r="AA25568" s="3"/>
      <c r="AB25568" s="3"/>
      <c r="AC25568" s="3"/>
      <c r="AD25568" s="3"/>
      <c r="AE25568" s="3"/>
      <c r="AF25568" s="3"/>
      <c r="AG25568" s="3"/>
      <c r="AH25568" s="3"/>
      <c r="AI25568" s="3"/>
      <c r="AJ25568" s="3"/>
      <c r="BM25568" s="3"/>
      <c r="BN25568" s="3"/>
      <c r="BO25568" s="3"/>
      <c r="BP25568" s="3"/>
      <c r="BQ25568" s="3"/>
      <c r="BR25568" s="3"/>
      <c r="BS25568" s="3"/>
    </row>
    <row r="25569" spans="11:71" x14ac:dyDescent="0.25">
      <c r="K25569" s="3"/>
      <c r="L25569" s="3"/>
      <c r="M25569" s="3"/>
      <c r="N25569" s="3"/>
      <c r="O25569" s="3"/>
      <c r="P25569" s="3"/>
      <c r="S25569" s="3"/>
      <c r="T25569" s="3"/>
      <c r="U25569" s="3"/>
      <c r="V25569" s="3"/>
      <c r="W25569" s="3"/>
      <c r="X25569" s="3"/>
      <c r="Y25569" s="3"/>
      <c r="Z25569" s="3"/>
      <c r="AA25569" s="3"/>
      <c r="AB25569" s="3"/>
      <c r="AC25569" s="3"/>
      <c r="AD25569" s="3"/>
      <c r="AE25569" s="3"/>
      <c r="AF25569" s="3"/>
      <c r="AG25569" s="3"/>
      <c r="AH25569" s="3"/>
      <c r="AI25569" s="3"/>
      <c r="AJ25569" s="3"/>
      <c r="BM25569" s="3"/>
      <c r="BN25569" s="3"/>
      <c r="BO25569" s="3"/>
      <c r="BP25569" s="3"/>
      <c r="BQ25569" s="3"/>
      <c r="BR25569" s="3"/>
      <c r="BS25569" s="3"/>
    </row>
    <row r="25570" spans="11:71" x14ac:dyDescent="0.25">
      <c r="K25570" s="3"/>
      <c r="L25570" s="3"/>
      <c r="M25570" s="3"/>
      <c r="N25570" s="3"/>
      <c r="O25570" s="3"/>
      <c r="P25570" s="3"/>
      <c r="S25570" s="3"/>
      <c r="T25570" s="3"/>
      <c r="U25570" s="3"/>
      <c r="V25570" s="3"/>
      <c r="W25570" s="3"/>
      <c r="X25570" s="3"/>
      <c r="Y25570" s="3"/>
      <c r="Z25570" s="3"/>
      <c r="AA25570" s="3"/>
      <c r="AB25570" s="3"/>
      <c r="AC25570" s="3"/>
      <c r="AD25570" s="3"/>
      <c r="AE25570" s="3"/>
      <c r="AF25570" s="3"/>
      <c r="AG25570" s="3"/>
      <c r="AH25570" s="3"/>
      <c r="AI25570" s="3"/>
      <c r="AJ25570" s="3"/>
      <c r="BM25570" s="3"/>
      <c r="BN25570" s="3"/>
      <c r="BO25570" s="3"/>
      <c r="BP25570" s="3"/>
      <c r="BQ25570" s="3"/>
      <c r="BR25570" s="3"/>
      <c r="BS25570" s="3"/>
    </row>
    <row r="25571" spans="11:71" x14ac:dyDescent="0.25">
      <c r="K25571" s="3"/>
      <c r="L25571" s="3"/>
      <c r="M25571" s="3"/>
      <c r="N25571" s="3"/>
      <c r="O25571" s="3"/>
      <c r="P25571" s="3"/>
      <c r="S25571" s="3"/>
      <c r="T25571" s="3"/>
      <c r="U25571" s="3"/>
      <c r="V25571" s="3"/>
      <c r="W25571" s="3"/>
      <c r="X25571" s="3"/>
      <c r="Y25571" s="3"/>
      <c r="Z25571" s="3"/>
      <c r="AA25571" s="3"/>
      <c r="AB25571" s="3"/>
      <c r="AC25571" s="3"/>
      <c r="AD25571" s="3"/>
      <c r="AE25571" s="3"/>
      <c r="AF25571" s="3"/>
      <c r="AG25571" s="3"/>
      <c r="AH25571" s="3"/>
      <c r="AI25571" s="3"/>
      <c r="AJ25571" s="3"/>
      <c r="BM25571" s="3"/>
      <c r="BN25571" s="3"/>
      <c r="BO25571" s="3"/>
      <c r="BP25571" s="3"/>
      <c r="BQ25571" s="3"/>
      <c r="BR25571" s="3"/>
      <c r="BS25571" s="3"/>
    </row>
    <row r="25572" spans="11:71" x14ac:dyDescent="0.25">
      <c r="K25572" s="3"/>
      <c r="L25572" s="3"/>
      <c r="M25572" s="3"/>
      <c r="N25572" s="3"/>
      <c r="O25572" s="3"/>
      <c r="P25572" s="3"/>
      <c r="S25572" s="3"/>
      <c r="T25572" s="3"/>
      <c r="U25572" s="3"/>
      <c r="V25572" s="3"/>
      <c r="W25572" s="3"/>
      <c r="X25572" s="3"/>
      <c r="Y25572" s="3"/>
      <c r="Z25572" s="3"/>
      <c r="AA25572" s="3"/>
      <c r="AB25572" s="3"/>
      <c r="AC25572" s="3"/>
      <c r="AD25572" s="3"/>
      <c r="AE25572" s="3"/>
      <c r="AF25572" s="3"/>
      <c r="AG25572" s="3"/>
      <c r="AH25572" s="3"/>
      <c r="AI25572" s="3"/>
      <c r="AJ25572" s="3"/>
      <c r="BM25572" s="3"/>
      <c r="BN25572" s="3"/>
      <c r="BO25572" s="3"/>
      <c r="BP25572" s="3"/>
      <c r="BQ25572" s="3"/>
      <c r="BR25572" s="3"/>
      <c r="BS25572" s="3"/>
    </row>
    <row r="25573" spans="11:71" x14ac:dyDescent="0.25">
      <c r="K25573" s="3"/>
      <c r="L25573" s="3"/>
      <c r="M25573" s="3"/>
      <c r="N25573" s="3"/>
      <c r="O25573" s="3"/>
      <c r="P25573" s="3"/>
      <c r="S25573" s="3"/>
      <c r="T25573" s="3"/>
      <c r="U25573" s="3"/>
      <c r="V25573" s="3"/>
      <c r="W25573" s="3"/>
      <c r="X25573" s="3"/>
      <c r="Y25573" s="3"/>
      <c r="Z25573" s="3"/>
      <c r="AA25573" s="3"/>
      <c r="AB25573" s="3"/>
      <c r="AC25573" s="3"/>
      <c r="AD25573" s="3"/>
      <c r="AE25573" s="3"/>
      <c r="AF25573" s="3"/>
      <c r="AG25573" s="3"/>
      <c r="AH25573" s="3"/>
      <c r="AI25573" s="3"/>
      <c r="AJ25573" s="3"/>
      <c r="BM25573" s="3"/>
      <c r="BN25573" s="3"/>
      <c r="BO25573" s="3"/>
      <c r="BP25573" s="3"/>
      <c r="BQ25573" s="3"/>
      <c r="BR25573" s="3"/>
      <c r="BS25573" s="3"/>
    </row>
    <row r="25574" spans="11:71" x14ac:dyDescent="0.25">
      <c r="K25574" s="3"/>
      <c r="L25574" s="3"/>
      <c r="M25574" s="3"/>
      <c r="N25574" s="3"/>
      <c r="O25574" s="3"/>
      <c r="P25574" s="3"/>
      <c r="S25574" s="3"/>
      <c r="T25574" s="3"/>
      <c r="U25574" s="3"/>
      <c r="V25574" s="3"/>
      <c r="W25574" s="3"/>
      <c r="X25574" s="3"/>
      <c r="Y25574" s="3"/>
      <c r="Z25574" s="3"/>
      <c r="AA25574" s="3"/>
      <c r="AB25574" s="3"/>
      <c r="AC25574" s="3"/>
      <c r="AD25574" s="3"/>
      <c r="AE25574" s="3"/>
      <c r="AF25574" s="3"/>
      <c r="AG25574" s="3"/>
      <c r="AH25574" s="3"/>
      <c r="AI25574" s="3"/>
      <c r="AJ25574" s="3"/>
      <c r="BM25574" s="3"/>
      <c r="BN25574" s="3"/>
      <c r="BO25574" s="3"/>
      <c r="BP25574" s="3"/>
      <c r="BQ25574" s="3"/>
      <c r="BR25574" s="3"/>
      <c r="BS25574" s="3"/>
    </row>
    <row r="25575" spans="11:71" x14ac:dyDescent="0.25">
      <c r="K25575" s="3"/>
      <c r="L25575" s="3"/>
      <c r="M25575" s="3"/>
      <c r="N25575" s="3"/>
      <c r="O25575" s="3"/>
      <c r="P25575" s="3"/>
      <c r="S25575" s="3"/>
      <c r="T25575" s="3"/>
      <c r="U25575" s="3"/>
      <c r="V25575" s="3"/>
      <c r="W25575" s="3"/>
      <c r="X25575" s="3"/>
      <c r="Y25575" s="3"/>
      <c r="Z25575" s="3"/>
      <c r="AA25575" s="3"/>
      <c r="AB25575" s="3"/>
      <c r="AC25575" s="3"/>
      <c r="AD25575" s="3"/>
      <c r="AE25575" s="3"/>
      <c r="AF25575" s="3"/>
      <c r="AG25575" s="3"/>
      <c r="AH25575" s="3"/>
      <c r="AI25575" s="3"/>
      <c r="AJ25575" s="3"/>
      <c r="BM25575" s="3"/>
      <c r="BN25575" s="3"/>
      <c r="BO25575" s="3"/>
      <c r="BP25575" s="3"/>
      <c r="BQ25575" s="3"/>
      <c r="BR25575" s="3"/>
      <c r="BS25575" s="3"/>
    </row>
    <row r="25576" spans="11:71" x14ac:dyDescent="0.25">
      <c r="K25576" s="3"/>
      <c r="L25576" s="3"/>
      <c r="M25576" s="3"/>
      <c r="N25576" s="3"/>
      <c r="O25576" s="3"/>
      <c r="P25576" s="3"/>
      <c r="S25576" s="3"/>
      <c r="T25576" s="3"/>
      <c r="U25576" s="3"/>
      <c r="V25576" s="3"/>
      <c r="W25576" s="3"/>
      <c r="X25576" s="3"/>
      <c r="Y25576" s="3"/>
      <c r="Z25576" s="3"/>
      <c r="AA25576" s="3"/>
      <c r="AB25576" s="3"/>
      <c r="AC25576" s="3"/>
      <c r="AD25576" s="3"/>
      <c r="AE25576" s="3"/>
      <c r="AF25576" s="3"/>
      <c r="AG25576" s="3"/>
      <c r="AH25576" s="3"/>
      <c r="AI25576" s="3"/>
      <c r="AJ25576" s="3"/>
      <c r="BM25576" s="3"/>
      <c r="BN25576" s="3"/>
      <c r="BO25576" s="3"/>
      <c r="BP25576" s="3"/>
      <c r="BQ25576" s="3"/>
      <c r="BR25576" s="3"/>
      <c r="BS25576" s="3"/>
    </row>
    <row r="25577" spans="11:71" x14ac:dyDescent="0.25">
      <c r="K25577" s="3"/>
      <c r="L25577" s="3"/>
      <c r="M25577" s="3"/>
      <c r="N25577" s="3"/>
      <c r="O25577" s="3"/>
      <c r="P25577" s="3"/>
      <c r="S25577" s="3"/>
      <c r="T25577" s="3"/>
      <c r="U25577" s="3"/>
      <c r="V25577" s="3"/>
      <c r="W25577" s="3"/>
      <c r="X25577" s="3"/>
      <c r="Y25577" s="3"/>
      <c r="Z25577" s="3"/>
      <c r="AA25577" s="3"/>
      <c r="AB25577" s="3"/>
      <c r="AC25577" s="3"/>
      <c r="AD25577" s="3"/>
      <c r="AE25577" s="3"/>
      <c r="AF25577" s="3"/>
      <c r="AG25577" s="3"/>
      <c r="AH25577" s="3"/>
      <c r="AI25577" s="3"/>
      <c r="AJ25577" s="3"/>
      <c r="BM25577" s="3"/>
      <c r="BN25577" s="3"/>
      <c r="BO25577" s="3"/>
      <c r="BP25577" s="3"/>
      <c r="BQ25577" s="3"/>
      <c r="BR25577" s="3"/>
      <c r="BS25577" s="3"/>
    </row>
    <row r="25578" spans="11:71" x14ac:dyDescent="0.25">
      <c r="K25578" s="3"/>
      <c r="L25578" s="3"/>
      <c r="M25578" s="3"/>
      <c r="N25578" s="3"/>
      <c r="O25578" s="3"/>
      <c r="P25578" s="3"/>
      <c r="S25578" s="3"/>
      <c r="T25578" s="3"/>
      <c r="U25578" s="3"/>
      <c r="V25578" s="3"/>
      <c r="W25578" s="3"/>
      <c r="X25578" s="3"/>
      <c r="Y25578" s="3"/>
      <c r="Z25578" s="3"/>
      <c r="AA25578" s="3"/>
      <c r="AB25578" s="3"/>
      <c r="AC25578" s="3"/>
      <c r="AD25578" s="3"/>
      <c r="AE25578" s="3"/>
      <c r="AF25578" s="3"/>
      <c r="AG25578" s="3"/>
      <c r="AH25578" s="3"/>
      <c r="AI25578" s="3"/>
      <c r="AJ25578" s="3"/>
      <c r="BM25578" s="3"/>
      <c r="BN25578" s="3"/>
      <c r="BO25578" s="3"/>
      <c r="BP25578" s="3"/>
      <c r="BQ25578" s="3"/>
      <c r="BR25578" s="3"/>
      <c r="BS25578" s="3"/>
    </row>
    <row r="25579" spans="11:71" x14ac:dyDescent="0.25">
      <c r="K25579" s="3"/>
      <c r="L25579" s="3"/>
      <c r="M25579" s="3"/>
      <c r="N25579" s="3"/>
      <c r="O25579" s="3"/>
      <c r="P25579" s="3"/>
      <c r="S25579" s="3"/>
      <c r="T25579" s="3"/>
      <c r="U25579" s="3"/>
      <c r="V25579" s="3"/>
      <c r="W25579" s="3"/>
      <c r="X25579" s="3"/>
      <c r="Y25579" s="3"/>
      <c r="Z25579" s="3"/>
      <c r="AA25579" s="3"/>
      <c r="AB25579" s="3"/>
      <c r="AC25579" s="3"/>
      <c r="AD25579" s="3"/>
      <c r="AE25579" s="3"/>
      <c r="AF25579" s="3"/>
      <c r="AG25579" s="3"/>
      <c r="AH25579" s="3"/>
      <c r="AI25579" s="3"/>
      <c r="AJ25579" s="3"/>
      <c r="BM25579" s="3"/>
      <c r="BN25579" s="3"/>
      <c r="BO25579" s="3"/>
      <c r="BP25579" s="3"/>
      <c r="BQ25579" s="3"/>
      <c r="BR25579" s="3"/>
      <c r="BS25579" s="3"/>
    </row>
    <row r="25580" spans="11:71" x14ac:dyDescent="0.25">
      <c r="K25580" s="3"/>
      <c r="L25580" s="3"/>
      <c r="M25580" s="3"/>
      <c r="N25580" s="3"/>
      <c r="O25580" s="3"/>
      <c r="P25580" s="3"/>
      <c r="S25580" s="3"/>
      <c r="T25580" s="3"/>
      <c r="U25580" s="3"/>
      <c r="V25580" s="3"/>
      <c r="W25580" s="3"/>
      <c r="X25580" s="3"/>
      <c r="Y25580" s="3"/>
      <c r="Z25580" s="3"/>
      <c r="AA25580" s="3"/>
      <c r="AB25580" s="3"/>
      <c r="AC25580" s="3"/>
      <c r="AD25580" s="3"/>
      <c r="AE25580" s="3"/>
      <c r="AF25580" s="3"/>
      <c r="AG25580" s="3"/>
      <c r="AH25580" s="3"/>
      <c r="AI25580" s="3"/>
      <c r="AJ25580" s="3"/>
      <c r="BM25580" s="3"/>
      <c r="BN25580" s="3"/>
      <c r="BO25580" s="3"/>
      <c r="BP25580" s="3"/>
      <c r="BQ25580" s="3"/>
      <c r="BR25580" s="3"/>
      <c r="BS25580" s="3"/>
    </row>
    <row r="25581" spans="11:71" x14ac:dyDescent="0.25">
      <c r="K25581" s="3"/>
      <c r="L25581" s="3"/>
      <c r="M25581" s="3"/>
      <c r="N25581" s="3"/>
      <c r="O25581" s="3"/>
      <c r="P25581" s="3"/>
      <c r="S25581" s="3"/>
      <c r="T25581" s="3"/>
      <c r="U25581" s="3"/>
      <c r="V25581" s="3"/>
      <c r="W25581" s="3"/>
      <c r="X25581" s="3"/>
      <c r="Y25581" s="3"/>
      <c r="Z25581" s="3"/>
      <c r="AA25581" s="3"/>
      <c r="AB25581" s="3"/>
      <c r="AC25581" s="3"/>
      <c r="AD25581" s="3"/>
      <c r="AE25581" s="3"/>
      <c r="AF25581" s="3"/>
      <c r="AG25581" s="3"/>
      <c r="AH25581" s="3"/>
      <c r="AI25581" s="3"/>
      <c r="AJ25581" s="3"/>
      <c r="BM25581" s="3"/>
      <c r="BN25581" s="3"/>
      <c r="BO25581" s="3"/>
      <c r="BP25581" s="3"/>
      <c r="BQ25581" s="3"/>
      <c r="BR25581" s="3"/>
      <c r="BS25581" s="3"/>
    </row>
    <row r="25582" spans="11:71" x14ac:dyDescent="0.25">
      <c r="K25582" s="3"/>
      <c r="L25582" s="3"/>
      <c r="M25582" s="3"/>
      <c r="N25582" s="3"/>
      <c r="O25582" s="3"/>
      <c r="P25582" s="3"/>
      <c r="S25582" s="3"/>
      <c r="T25582" s="3"/>
      <c r="U25582" s="3"/>
      <c r="V25582" s="3"/>
      <c r="W25582" s="3"/>
      <c r="X25582" s="3"/>
      <c r="Y25582" s="3"/>
      <c r="Z25582" s="3"/>
      <c r="AA25582" s="3"/>
      <c r="AB25582" s="3"/>
      <c r="AC25582" s="3"/>
      <c r="AD25582" s="3"/>
      <c r="AE25582" s="3"/>
      <c r="AF25582" s="3"/>
      <c r="AG25582" s="3"/>
      <c r="AH25582" s="3"/>
      <c r="AI25582" s="3"/>
      <c r="AJ25582" s="3"/>
      <c r="BM25582" s="3"/>
      <c r="BN25582" s="3"/>
      <c r="BO25582" s="3"/>
      <c r="BP25582" s="3"/>
      <c r="BQ25582" s="3"/>
      <c r="BR25582" s="3"/>
      <c r="BS25582" s="3"/>
    </row>
    <row r="25583" spans="11:71" x14ac:dyDescent="0.25">
      <c r="K25583" s="3"/>
      <c r="L25583" s="3"/>
      <c r="M25583" s="3"/>
      <c r="N25583" s="3"/>
      <c r="O25583" s="3"/>
      <c r="P25583" s="3"/>
      <c r="S25583" s="3"/>
      <c r="T25583" s="3"/>
      <c r="U25583" s="3"/>
      <c r="V25583" s="3"/>
      <c r="W25583" s="3"/>
      <c r="X25583" s="3"/>
      <c r="Y25583" s="3"/>
      <c r="Z25583" s="3"/>
      <c r="AA25583" s="3"/>
      <c r="AB25583" s="3"/>
      <c r="AC25583" s="3"/>
      <c r="AD25583" s="3"/>
      <c r="AE25583" s="3"/>
      <c r="AF25583" s="3"/>
      <c r="AG25583" s="3"/>
      <c r="AH25583" s="3"/>
      <c r="AI25583" s="3"/>
      <c r="AJ25583" s="3"/>
      <c r="BM25583" s="3"/>
      <c r="BN25583" s="3"/>
      <c r="BO25583" s="3"/>
      <c r="BP25583" s="3"/>
      <c r="BQ25583" s="3"/>
      <c r="BR25583" s="3"/>
      <c r="BS25583" s="3"/>
    </row>
    <row r="25584" spans="11:71" x14ac:dyDescent="0.25">
      <c r="K25584" s="3"/>
      <c r="L25584" s="3"/>
      <c r="M25584" s="3"/>
      <c r="N25584" s="3"/>
      <c r="O25584" s="3"/>
      <c r="P25584" s="3"/>
      <c r="S25584" s="3"/>
      <c r="T25584" s="3"/>
      <c r="U25584" s="3"/>
      <c r="V25584" s="3"/>
      <c r="W25584" s="3"/>
      <c r="X25584" s="3"/>
      <c r="Y25584" s="3"/>
      <c r="Z25584" s="3"/>
      <c r="AA25584" s="3"/>
      <c r="AB25584" s="3"/>
      <c r="AC25584" s="3"/>
      <c r="AD25584" s="3"/>
      <c r="AE25584" s="3"/>
      <c r="AF25584" s="3"/>
      <c r="AG25584" s="3"/>
      <c r="AH25584" s="3"/>
      <c r="AI25584" s="3"/>
      <c r="AJ25584" s="3"/>
      <c r="BM25584" s="3"/>
      <c r="BN25584" s="3"/>
      <c r="BO25584" s="3"/>
      <c r="BP25584" s="3"/>
      <c r="BQ25584" s="3"/>
      <c r="BR25584" s="3"/>
      <c r="BS25584" s="3"/>
    </row>
    <row r="25585" spans="11:71" x14ac:dyDescent="0.25">
      <c r="K25585" s="3"/>
      <c r="L25585" s="3"/>
      <c r="M25585" s="3"/>
      <c r="N25585" s="3"/>
      <c r="O25585" s="3"/>
      <c r="P25585" s="3"/>
      <c r="S25585" s="3"/>
      <c r="T25585" s="3"/>
      <c r="U25585" s="3"/>
      <c r="V25585" s="3"/>
      <c r="W25585" s="3"/>
      <c r="X25585" s="3"/>
      <c r="Y25585" s="3"/>
      <c r="Z25585" s="3"/>
      <c r="AA25585" s="3"/>
      <c r="AB25585" s="3"/>
      <c r="AC25585" s="3"/>
      <c r="AD25585" s="3"/>
      <c r="AE25585" s="3"/>
      <c r="AF25585" s="3"/>
      <c r="AG25585" s="3"/>
      <c r="AH25585" s="3"/>
      <c r="AI25585" s="3"/>
      <c r="AJ25585" s="3"/>
      <c r="BM25585" s="3"/>
      <c r="BN25585" s="3"/>
      <c r="BO25585" s="3"/>
      <c r="BP25585" s="3"/>
      <c r="BQ25585" s="3"/>
      <c r="BR25585" s="3"/>
      <c r="BS25585" s="3"/>
    </row>
    <row r="25586" spans="11:71" x14ac:dyDescent="0.25">
      <c r="K25586" s="3"/>
      <c r="L25586" s="3"/>
      <c r="M25586" s="3"/>
      <c r="N25586" s="3"/>
      <c r="O25586" s="3"/>
      <c r="P25586" s="3"/>
      <c r="S25586" s="3"/>
      <c r="T25586" s="3"/>
      <c r="U25586" s="3"/>
      <c r="V25586" s="3"/>
      <c r="W25586" s="3"/>
      <c r="X25586" s="3"/>
      <c r="Y25586" s="3"/>
      <c r="Z25586" s="3"/>
      <c r="AA25586" s="3"/>
      <c r="AB25586" s="3"/>
      <c r="AC25586" s="3"/>
      <c r="AD25586" s="3"/>
      <c r="AE25586" s="3"/>
      <c r="AF25586" s="3"/>
      <c r="AG25586" s="3"/>
      <c r="AH25586" s="3"/>
      <c r="AI25586" s="3"/>
      <c r="AJ25586" s="3"/>
      <c r="BM25586" s="3"/>
      <c r="BN25586" s="3"/>
      <c r="BO25586" s="3"/>
      <c r="BP25586" s="3"/>
      <c r="BQ25586" s="3"/>
      <c r="BR25586" s="3"/>
      <c r="BS25586" s="3"/>
    </row>
    <row r="25587" spans="11:71" x14ac:dyDescent="0.25">
      <c r="K25587" s="3"/>
      <c r="L25587" s="3"/>
      <c r="M25587" s="3"/>
      <c r="N25587" s="3"/>
      <c r="O25587" s="3"/>
      <c r="P25587" s="3"/>
      <c r="S25587" s="3"/>
      <c r="T25587" s="3"/>
      <c r="U25587" s="3"/>
      <c r="V25587" s="3"/>
      <c r="W25587" s="3"/>
      <c r="X25587" s="3"/>
      <c r="Y25587" s="3"/>
      <c r="Z25587" s="3"/>
      <c r="AA25587" s="3"/>
      <c r="AB25587" s="3"/>
      <c r="AC25587" s="3"/>
      <c r="AD25587" s="3"/>
      <c r="AE25587" s="3"/>
      <c r="AF25587" s="3"/>
      <c r="AG25587" s="3"/>
      <c r="AH25587" s="3"/>
      <c r="AI25587" s="3"/>
      <c r="AJ25587" s="3"/>
      <c r="BM25587" s="3"/>
      <c r="BN25587" s="3"/>
      <c r="BO25587" s="3"/>
      <c r="BP25587" s="3"/>
      <c r="BQ25587" s="3"/>
      <c r="BR25587" s="3"/>
      <c r="BS25587" s="3"/>
    </row>
    <row r="25588" spans="11:71" x14ac:dyDescent="0.25">
      <c r="K25588" s="3"/>
      <c r="L25588" s="3"/>
      <c r="M25588" s="3"/>
      <c r="N25588" s="3"/>
      <c r="O25588" s="3"/>
      <c r="P25588" s="3"/>
      <c r="S25588" s="3"/>
      <c r="T25588" s="3"/>
      <c r="U25588" s="3"/>
      <c r="V25588" s="3"/>
      <c r="W25588" s="3"/>
      <c r="X25588" s="3"/>
      <c r="Y25588" s="3"/>
      <c r="Z25588" s="3"/>
      <c r="AA25588" s="3"/>
      <c r="AB25588" s="3"/>
      <c r="AC25588" s="3"/>
      <c r="AD25588" s="3"/>
      <c r="AE25588" s="3"/>
      <c r="AF25588" s="3"/>
      <c r="AG25588" s="3"/>
      <c r="AH25588" s="3"/>
      <c r="AI25588" s="3"/>
      <c r="AJ25588" s="3"/>
      <c r="BM25588" s="3"/>
      <c r="BN25588" s="3"/>
      <c r="BO25588" s="3"/>
      <c r="BP25588" s="3"/>
      <c r="BQ25588" s="3"/>
      <c r="BR25588" s="3"/>
      <c r="BS25588" s="3"/>
    </row>
    <row r="25589" spans="11:71" x14ac:dyDescent="0.25">
      <c r="K25589" s="3"/>
      <c r="L25589" s="3"/>
      <c r="M25589" s="3"/>
      <c r="N25589" s="3"/>
      <c r="O25589" s="3"/>
      <c r="P25589" s="3"/>
      <c r="S25589" s="3"/>
      <c r="T25589" s="3"/>
      <c r="U25589" s="3"/>
      <c r="V25589" s="3"/>
      <c r="W25589" s="3"/>
      <c r="X25589" s="3"/>
      <c r="Y25589" s="3"/>
      <c r="Z25589" s="3"/>
      <c r="AA25589" s="3"/>
      <c r="AB25589" s="3"/>
      <c r="AC25589" s="3"/>
      <c r="AD25589" s="3"/>
      <c r="AE25589" s="3"/>
      <c r="AF25589" s="3"/>
      <c r="AG25589" s="3"/>
      <c r="AH25589" s="3"/>
      <c r="AI25589" s="3"/>
      <c r="AJ25589" s="3"/>
      <c r="BM25589" s="3"/>
      <c r="BN25589" s="3"/>
      <c r="BO25589" s="3"/>
      <c r="BP25589" s="3"/>
      <c r="BQ25589" s="3"/>
      <c r="BR25589" s="3"/>
      <c r="BS25589" s="3"/>
    </row>
    <row r="25590" spans="11:71" x14ac:dyDescent="0.25">
      <c r="K25590" s="3"/>
      <c r="L25590" s="3"/>
      <c r="M25590" s="3"/>
      <c r="N25590" s="3"/>
      <c r="O25590" s="3"/>
      <c r="P25590" s="3"/>
      <c r="S25590" s="3"/>
      <c r="T25590" s="3"/>
      <c r="U25590" s="3"/>
      <c r="V25590" s="3"/>
      <c r="W25590" s="3"/>
      <c r="X25590" s="3"/>
      <c r="Y25590" s="3"/>
      <c r="Z25590" s="3"/>
      <c r="AA25590" s="3"/>
      <c r="AB25590" s="3"/>
      <c r="AC25590" s="3"/>
      <c r="AD25590" s="3"/>
      <c r="AE25590" s="3"/>
      <c r="AF25590" s="3"/>
      <c r="AG25590" s="3"/>
      <c r="AH25590" s="3"/>
      <c r="AI25590" s="3"/>
      <c r="AJ25590" s="3"/>
      <c r="BM25590" s="3"/>
      <c r="BN25590" s="3"/>
      <c r="BO25590" s="3"/>
      <c r="BP25590" s="3"/>
      <c r="BQ25590" s="3"/>
      <c r="BR25590" s="3"/>
      <c r="BS25590" s="3"/>
    </row>
    <row r="25591" spans="11:71" x14ac:dyDescent="0.25">
      <c r="K25591" s="3"/>
      <c r="L25591" s="3"/>
      <c r="M25591" s="3"/>
      <c r="N25591" s="3"/>
      <c r="O25591" s="3"/>
      <c r="P25591" s="3"/>
      <c r="S25591" s="3"/>
      <c r="T25591" s="3"/>
      <c r="U25591" s="3"/>
      <c r="V25591" s="3"/>
      <c r="W25591" s="3"/>
      <c r="X25591" s="3"/>
      <c r="Y25591" s="3"/>
      <c r="Z25591" s="3"/>
      <c r="AA25591" s="3"/>
      <c r="AB25591" s="3"/>
      <c r="AC25591" s="3"/>
      <c r="AD25591" s="3"/>
      <c r="AE25591" s="3"/>
      <c r="AF25591" s="3"/>
      <c r="AG25591" s="3"/>
      <c r="AH25591" s="3"/>
      <c r="AI25591" s="3"/>
      <c r="AJ25591" s="3"/>
      <c r="BM25591" s="3"/>
      <c r="BN25591" s="3"/>
      <c r="BO25591" s="3"/>
      <c r="BP25591" s="3"/>
      <c r="BQ25591" s="3"/>
      <c r="BR25591" s="3"/>
      <c r="BS25591" s="3"/>
    </row>
    <row r="25592" spans="11:71" x14ac:dyDescent="0.25">
      <c r="K25592" s="3"/>
      <c r="L25592" s="3"/>
      <c r="M25592" s="3"/>
      <c r="N25592" s="3"/>
      <c r="O25592" s="3"/>
      <c r="P25592" s="3"/>
      <c r="S25592" s="3"/>
      <c r="T25592" s="3"/>
      <c r="U25592" s="3"/>
      <c r="V25592" s="3"/>
      <c r="W25592" s="3"/>
      <c r="X25592" s="3"/>
      <c r="Y25592" s="3"/>
      <c r="Z25592" s="3"/>
      <c r="AA25592" s="3"/>
      <c r="AB25592" s="3"/>
      <c r="AC25592" s="3"/>
      <c r="AD25592" s="3"/>
      <c r="AE25592" s="3"/>
      <c r="AF25592" s="3"/>
      <c r="AG25592" s="3"/>
      <c r="AH25592" s="3"/>
      <c r="AI25592" s="3"/>
      <c r="AJ25592" s="3"/>
      <c r="BM25592" s="3"/>
      <c r="BN25592" s="3"/>
      <c r="BO25592" s="3"/>
      <c r="BP25592" s="3"/>
      <c r="BQ25592" s="3"/>
      <c r="BR25592" s="3"/>
      <c r="BS25592" s="3"/>
    </row>
    <row r="25593" spans="11:71" x14ac:dyDescent="0.25">
      <c r="K25593" s="3"/>
      <c r="L25593" s="3"/>
      <c r="M25593" s="3"/>
      <c r="N25593" s="3"/>
      <c r="O25593" s="3"/>
      <c r="P25593" s="3"/>
      <c r="S25593" s="3"/>
      <c r="T25593" s="3"/>
      <c r="U25593" s="3"/>
      <c r="V25593" s="3"/>
      <c r="W25593" s="3"/>
      <c r="X25593" s="3"/>
      <c r="Y25593" s="3"/>
      <c r="Z25593" s="3"/>
      <c r="AA25593" s="3"/>
      <c r="AB25593" s="3"/>
      <c r="AC25593" s="3"/>
      <c r="AD25593" s="3"/>
      <c r="AE25593" s="3"/>
      <c r="AF25593" s="3"/>
      <c r="AG25593" s="3"/>
      <c r="AH25593" s="3"/>
      <c r="AI25593" s="3"/>
      <c r="AJ25593" s="3"/>
      <c r="BM25593" s="3"/>
      <c r="BN25593" s="3"/>
      <c r="BO25593" s="3"/>
      <c r="BP25593" s="3"/>
      <c r="BQ25593" s="3"/>
      <c r="BR25593" s="3"/>
      <c r="BS25593" s="3"/>
    </row>
    <row r="25594" spans="11:71" x14ac:dyDescent="0.25">
      <c r="K25594" s="3"/>
      <c r="L25594" s="3"/>
      <c r="M25594" s="3"/>
      <c r="N25594" s="3"/>
      <c r="O25594" s="3"/>
      <c r="P25594" s="3"/>
      <c r="S25594" s="3"/>
      <c r="T25594" s="3"/>
      <c r="U25594" s="3"/>
      <c r="V25594" s="3"/>
      <c r="W25594" s="3"/>
      <c r="X25594" s="3"/>
      <c r="Y25594" s="3"/>
      <c r="Z25594" s="3"/>
      <c r="AA25594" s="3"/>
      <c r="AB25594" s="3"/>
      <c r="AC25594" s="3"/>
      <c r="AD25594" s="3"/>
      <c r="AE25594" s="3"/>
      <c r="AF25594" s="3"/>
      <c r="AG25594" s="3"/>
      <c r="AH25594" s="3"/>
      <c r="AI25594" s="3"/>
      <c r="AJ25594" s="3"/>
      <c r="BM25594" s="3"/>
      <c r="BN25594" s="3"/>
      <c r="BO25594" s="3"/>
      <c r="BP25594" s="3"/>
      <c r="BQ25594" s="3"/>
      <c r="BR25594" s="3"/>
      <c r="BS25594" s="3"/>
    </row>
    <row r="25595" spans="11:71" x14ac:dyDescent="0.25">
      <c r="K25595" s="3"/>
      <c r="L25595" s="3"/>
      <c r="M25595" s="3"/>
      <c r="N25595" s="3"/>
      <c r="O25595" s="3"/>
      <c r="P25595" s="3"/>
      <c r="S25595" s="3"/>
      <c r="T25595" s="3"/>
      <c r="U25595" s="3"/>
      <c r="V25595" s="3"/>
      <c r="W25595" s="3"/>
      <c r="X25595" s="3"/>
      <c r="Y25595" s="3"/>
      <c r="Z25595" s="3"/>
      <c r="AA25595" s="3"/>
      <c r="AB25595" s="3"/>
      <c r="AC25595" s="3"/>
      <c r="AD25595" s="3"/>
      <c r="AE25595" s="3"/>
      <c r="AF25595" s="3"/>
      <c r="AG25595" s="3"/>
      <c r="AH25595" s="3"/>
      <c r="AI25595" s="3"/>
      <c r="AJ25595" s="3"/>
      <c r="BM25595" s="3"/>
      <c r="BN25595" s="3"/>
      <c r="BO25595" s="3"/>
      <c r="BP25595" s="3"/>
      <c r="BQ25595" s="3"/>
      <c r="BR25595" s="3"/>
      <c r="BS25595" s="3"/>
    </row>
    <row r="25596" spans="11:71" x14ac:dyDescent="0.25">
      <c r="K25596" s="3"/>
      <c r="L25596" s="3"/>
      <c r="M25596" s="3"/>
      <c r="N25596" s="3"/>
      <c r="O25596" s="3"/>
      <c r="P25596" s="3"/>
      <c r="S25596" s="3"/>
      <c r="T25596" s="3"/>
      <c r="U25596" s="3"/>
      <c r="V25596" s="3"/>
      <c r="W25596" s="3"/>
      <c r="X25596" s="3"/>
      <c r="Y25596" s="3"/>
      <c r="Z25596" s="3"/>
      <c r="AA25596" s="3"/>
      <c r="AB25596" s="3"/>
      <c r="AC25596" s="3"/>
      <c r="AD25596" s="3"/>
      <c r="AE25596" s="3"/>
      <c r="AF25596" s="3"/>
      <c r="AG25596" s="3"/>
      <c r="AH25596" s="3"/>
      <c r="AI25596" s="3"/>
      <c r="AJ25596" s="3"/>
      <c r="BM25596" s="3"/>
      <c r="BN25596" s="3"/>
      <c r="BO25596" s="3"/>
      <c r="BP25596" s="3"/>
      <c r="BQ25596" s="3"/>
      <c r="BR25596" s="3"/>
      <c r="BS25596" s="3"/>
    </row>
    <row r="25597" spans="11:71" x14ac:dyDescent="0.25">
      <c r="K25597" s="3"/>
      <c r="L25597" s="3"/>
      <c r="M25597" s="3"/>
      <c r="N25597" s="3"/>
      <c r="O25597" s="3"/>
      <c r="P25597" s="3"/>
      <c r="S25597" s="3"/>
      <c r="T25597" s="3"/>
      <c r="U25597" s="3"/>
      <c r="V25597" s="3"/>
      <c r="W25597" s="3"/>
      <c r="X25597" s="3"/>
      <c r="Y25597" s="3"/>
      <c r="Z25597" s="3"/>
      <c r="AA25597" s="3"/>
      <c r="AB25597" s="3"/>
      <c r="AC25597" s="3"/>
      <c r="AD25597" s="3"/>
      <c r="AE25597" s="3"/>
      <c r="AF25597" s="3"/>
      <c r="AG25597" s="3"/>
      <c r="AH25597" s="3"/>
      <c r="AI25597" s="3"/>
      <c r="AJ25597" s="3"/>
      <c r="BM25597" s="3"/>
      <c r="BN25597" s="3"/>
      <c r="BO25597" s="3"/>
      <c r="BP25597" s="3"/>
      <c r="BQ25597" s="3"/>
      <c r="BR25597" s="3"/>
      <c r="BS25597" s="3"/>
    </row>
    <row r="25598" spans="11:71" x14ac:dyDescent="0.25">
      <c r="K25598" s="3"/>
      <c r="L25598" s="3"/>
      <c r="M25598" s="3"/>
      <c r="N25598" s="3"/>
      <c r="O25598" s="3"/>
      <c r="P25598" s="3"/>
      <c r="S25598" s="3"/>
      <c r="T25598" s="3"/>
      <c r="U25598" s="3"/>
      <c r="V25598" s="3"/>
      <c r="W25598" s="3"/>
      <c r="X25598" s="3"/>
      <c r="Y25598" s="3"/>
      <c r="Z25598" s="3"/>
      <c r="AA25598" s="3"/>
      <c r="AB25598" s="3"/>
      <c r="AC25598" s="3"/>
      <c r="AD25598" s="3"/>
      <c r="AE25598" s="3"/>
      <c r="AF25598" s="3"/>
      <c r="AG25598" s="3"/>
      <c r="AH25598" s="3"/>
      <c r="AI25598" s="3"/>
      <c r="AJ25598" s="3"/>
      <c r="BM25598" s="3"/>
      <c r="BN25598" s="3"/>
      <c r="BO25598" s="3"/>
      <c r="BP25598" s="3"/>
      <c r="BQ25598" s="3"/>
      <c r="BR25598" s="3"/>
      <c r="BS25598" s="3"/>
    </row>
    <row r="25599" spans="11:71" x14ac:dyDescent="0.25">
      <c r="K25599" s="3"/>
      <c r="L25599" s="3"/>
      <c r="M25599" s="3"/>
      <c r="N25599" s="3"/>
      <c r="O25599" s="3"/>
      <c r="P25599" s="3"/>
      <c r="S25599" s="3"/>
      <c r="T25599" s="3"/>
      <c r="U25599" s="3"/>
      <c r="V25599" s="3"/>
      <c r="W25599" s="3"/>
      <c r="X25599" s="3"/>
      <c r="Y25599" s="3"/>
      <c r="Z25599" s="3"/>
      <c r="AA25599" s="3"/>
      <c r="AB25599" s="3"/>
      <c r="AC25599" s="3"/>
      <c r="AD25599" s="3"/>
      <c r="AE25599" s="3"/>
      <c r="AF25599" s="3"/>
      <c r="AG25599" s="3"/>
      <c r="AH25599" s="3"/>
      <c r="AI25599" s="3"/>
      <c r="AJ25599" s="3"/>
      <c r="BM25599" s="3"/>
      <c r="BN25599" s="3"/>
      <c r="BO25599" s="3"/>
      <c r="BP25599" s="3"/>
      <c r="BQ25599" s="3"/>
      <c r="BR25599" s="3"/>
      <c r="BS25599" s="3"/>
    </row>
    <row r="25600" spans="11:71" x14ac:dyDescent="0.25">
      <c r="K25600" s="3"/>
      <c r="L25600" s="3"/>
      <c r="M25600" s="3"/>
      <c r="N25600" s="3"/>
      <c r="O25600" s="3"/>
      <c r="P25600" s="3"/>
      <c r="S25600" s="3"/>
      <c r="T25600" s="3"/>
      <c r="U25600" s="3"/>
      <c r="V25600" s="3"/>
      <c r="W25600" s="3"/>
      <c r="X25600" s="3"/>
      <c r="Y25600" s="3"/>
      <c r="Z25600" s="3"/>
      <c r="AA25600" s="3"/>
      <c r="AB25600" s="3"/>
      <c r="AC25600" s="3"/>
      <c r="AD25600" s="3"/>
      <c r="AE25600" s="3"/>
      <c r="AF25600" s="3"/>
      <c r="AG25600" s="3"/>
      <c r="AH25600" s="3"/>
      <c r="AI25600" s="3"/>
      <c r="AJ25600" s="3"/>
      <c r="BM25600" s="3"/>
      <c r="BN25600" s="3"/>
      <c r="BO25600" s="3"/>
      <c r="BP25600" s="3"/>
      <c r="BQ25600" s="3"/>
      <c r="BR25600" s="3"/>
      <c r="BS25600" s="3"/>
    </row>
    <row r="25601" spans="11:71" x14ac:dyDescent="0.25">
      <c r="K25601" s="3"/>
      <c r="L25601" s="3"/>
      <c r="M25601" s="3"/>
      <c r="N25601" s="3"/>
      <c r="O25601" s="3"/>
      <c r="P25601" s="3"/>
      <c r="S25601" s="3"/>
      <c r="T25601" s="3"/>
      <c r="U25601" s="3"/>
      <c r="V25601" s="3"/>
      <c r="W25601" s="3"/>
      <c r="X25601" s="3"/>
      <c r="Y25601" s="3"/>
      <c r="Z25601" s="3"/>
      <c r="AA25601" s="3"/>
      <c r="AB25601" s="3"/>
      <c r="AC25601" s="3"/>
      <c r="AD25601" s="3"/>
      <c r="AE25601" s="3"/>
      <c r="AF25601" s="3"/>
      <c r="AG25601" s="3"/>
      <c r="AH25601" s="3"/>
      <c r="AI25601" s="3"/>
      <c r="AJ25601" s="3"/>
      <c r="BM25601" s="3"/>
      <c r="BN25601" s="3"/>
      <c r="BO25601" s="3"/>
      <c r="BP25601" s="3"/>
      <c r="BQ25601" s="3"/>
      <c r="BR25601" s="3"/>
      <c r="BS25601" s="3"/>
    </row>
    <row r="25602" spans="11:71" x14ac:dyDescent="0.25">
      <c r="K25602" s="3"/>
      <c r="L25602" s="3"/>
      <c r="M25602" s="3"/>
      <c r="N25602" s="3"/>
      <c r="O25602" s="3"/>
      <c r="P25602" s="3"/>
      <c r="S25602" s="3"/>
      <c r="T25602" s="3"/>
      <c r="U25602" s="3"/>
      <c r="V25602" s="3"/>
      <c r="W25602" s="3"/>
      <c r="X25602" s="3"/>
      <c r="Y25602" s="3"/>
      <c r="Z25602" s="3"/>
      <c r="AA25602" s="3"/>
      <c r="AB25602" s="3"/>
      <c r="AC25602" s="3"/>
      <c r="AD25602" s="3"/>
      <c r="AE25602" s="3"/>
      <c r="AF25602" s="3"/>
      <c r="AG25602" s="3"/>
      <c r="AH25602" s="3"/>
      <c r="AI25602" s="3"/>
      <c r="AJ25602" s="3"/>
      <c r="BM25602" s="3"/>
      <c r="BN25602" s="3"/>
      <c r="BO25602" s="3"/>
      <c r="BP25602" s="3"/>
      <c r="BQ25602" s="3"/>
      <c r="BR25602" s="3"/>
      <c r="BS25602" s="3"/>
    </row>
    <row r="25603" spans="11:71" x14ac:dyDescent="0.25">
      <c r="K25603" s="3"/>
      <c r="L25603" s="3"/>
      <c r="M25603" s="3"/>
      <c r="N25603" s="3"/>
      <c r="O25603" s="3"/>
      <c r="P25603" s="3"/>
      <c r="S25603" s="3"/>
      <c r="T25603" s="3"/>
      <c r="U25603" s="3"/>
      <c r="V25603" s="3"/>
      <c r="W25603" s="3"/>
      <c r="X25603" s="3"/>
      <c r="Y25603" s="3"/>
      <c r="Z25603" s="3"/>
      <c r="AA25603" s="3"/>
      <c r="AB25603" s="3"/>
      <c r="AC25603" s="3"/>
      <c r="AD25603" s="3"/>
      <c r="AE25603" s="3"/>
      <c r="AF25603" s="3"/>
      <c r="AG25603" s="3"/>
      <c r="AH25603" s="3"/>
      <c r="AI25603" s="3"/>
      <c r="AJ25603" s="3"/>
      <c r="BM25603" s="3"/>
      <c r="BN25603" s="3"/>
      <c r="BO25603" s="3"/>
      <c r="BP25603" s="3"/>
      <c r="BQ25603" s="3"/>
      <c r="BR25603" s="3"/>
      <c r="BS25603" s="3"/>
    </row>
    <row r="25604" spans="11:71" x14ac:dyDescent="0.25">
      <c r="K25604" s="3"/>
      <c r="L25604" s="3"/>
      <c r="M25604" s="3"/>
      <c r="N25604" s="3"/>
      <c r="O25604" s="3"/>
      <c r="P25604" s="3"/>
      <c r="S25604" s="3"/>
      <c r="T25604" s="3"/>
      <c r="U25604" s="3"/>
      <c r="V25604" s="3"/>
      <c r="W25604" s="3"/>
      <c r="X25604" s="3"/>
      <c r="Y25604" s="3"/>
      <c r="Z25604" s="3"/>
      <c r="AA25604" s="3"/>
      <c r="AB25604" s="3"/>
      <c r="AC25604" s="3"/>
      <c r="AD25604" s="3"/>
      <c r="AE25604" s="3"/>
      <c r="AF25604" s="3"/>
      <c r="AG25604" s="3"/>
      <c r="AH25604" s="3"/>
      <c r="AI25604" s="3"/>
      <c r="AJ25604" s="3"/>
      <c r="BM25604" s="3"/>
      <c r="BN25604" s="3"/>
      <c r="BO25604" s="3"/>
      <c r="BP25604" s="3"/>
      <c r="BQ25604" s="3"/>
      <c r="BR25604" s="3"/>
      <c r="BS25604" s="3"/>
    </row>
    <row r="25605" spans="11:71" x14ac:dyDescent="0.25">
      <c r="K25605" s="3"/>
      <c r="L25605" s="3"/>
      <c r="M25605" s="3"/>
      <c r="N25605" s="3"/>
      <c r="O25605" s="3"/>
      <c r="P25605" s="3"/>
      <c r="S25605" s="3"/>
      <c r="T25605" s="3"/>
      <c r="U25605" s="3"/>
      <c r="V25605" s="3"/>
      <c r="W25605" s="3"/>
      <c r="X25605" s="3"/>
      <c r="Y25605" s="3"/>
      <c r="Z25605" s="3"/>
      <c r="AA25605" s="3"/>
      <c r="AB25605" s="3"/>
      <c r="AC25605" s="3"/>
      <c r="AD25605" s="3"/>
      <c r="AE25605" s="3"/>
      <c r="AF25605" s="3"/>
      <c r="AG25605" s="3"/>
      <c r="AH25605" s="3"/>
      <c r="AI25605" s="3"/>
      <c r="AJ25605" s="3"/>
      <c r="BM25605" s="3"/>
      <c r="BN25605" s="3"/>
      <c r="BO25605" s="3"/>
      <c r="BP25605" s="3"/>
      <c r="BQ25605" s="3"/>
      <c r="BR25605" s="3"/>
      <c r="BS25605" s="3"/>
    </row>
    <row r="25606" spans="11:71" x14ac:dyDescent="0.25">
      <c r="K25606" s="3"/>
      <c r="L25606" s="3"/>
      <c r="M25606" s="3"/>
      <c r="N25606" s="3"/>
      <c r="O25606" s="3"/>
      <c r="P25606" s="3"/>
      <c r="S25606" s="3"/>
      <c r="T25606" s="3"/>
      <c r="U25606" s="3"/>
      <c r="V25606" s="3"/>
      <c r="W25606" s="3"/>
      <c r="X25606" s="3"/>
      <c r="Y25606" s="3"/>
      <c r="Z25606" s="3"/>
      <c r="AA25606" s="3"/>
      <c r="AB25606" s="3"/>
      <c r="AC25606" s="3"/>
      <c r="AD25606" s="3"/>
      <c r="AE25606" s="3"/>
      <c r="AF25606" s="3"/>
      <c r="AG25606" s="3"/>
      <c r="AH25606" s="3"/>
      <c r="AI25606" s="3"/>
      <c r="AJ25606" s="3"/>
      <c r="BM25606" s="3"/>
      <c r="BN25606" s="3"/>
      <c r="BO25606" s="3"/>
      <c r="BP25606" s="3"/>
      <c r="BQ25606" s="3"/>
      <c r="BR25606" s="3"/>
      <c r="BS25606" s="3"/>
    </row>
    <row r="25607" spans="11:71" x14ac:dyDescent="0.25">
      <c r="K25607" s="3"/>
      <c r="L25607" s="3"/>
      <c r="M25607" s="3"/>
      <c r="N25607" s="3"/>
      <c r="O25607" s="3"/>
      <c r="P25607" s="3"/>
      <c r="S25607" s="3"/>
      <c r="T25607" s="3"/>
      <c r="U25607" s="3"/>
      <c r="V25607" s="3"/>
      <c r="W25607" s="3"/>
      <c r="X25607" s="3"/>
      <c r="Y25607" s="3"/>
      <c r="Z25607" s="3"/>
      <c r="AA25607" s="3"/>
      <c r="AB25607" s="3"/>
      <c r="AC25607" s="3"/>
      <c r="AD25607" s="3"/>
      <c r="AE25607" s="3"/>
      <c r="AF25607" s="3"/>
      <c r="AG25607" s="3"/>
      <c r="AH25607" s="3"/>
      <c r="AI25607" s="3"/>
      <c r="AJ25607" s="3"/>
      <c r="BM25607" s="3"/>
      <c r="BN25607" s="3"/>
      <c r="BO25607" s="3"/>
      <c r="BP25607" s="3"/>
      <c r="BQ25607" s="3"/>
      <c r="BR25607" s="3"/>
      <c r="BS25607" s="3"/>
    </row>
    <row r="25608" spans="11:71" x14ac:dyDescent="0.25">
      <c r="K25608" s="3"/>
      <c r="L25608" s="3"/>
      <c r="M25608" s="3"/>
      <c r="N25608" s="3"/>
      <c r="O25608" s="3"/>
      <c r="P25608" s="3"/>
      <c r="S25608" s="3"/>
      <c r="T25608" s="3"/>
      <c r="U25608" s="3"/>
      <c r="V25608" s="3"/>
      <c r="W25608" s="3"/>
      <c r="X25608" s="3"/>
      <c r="Y25608" s="3"/>
      <c r="Z25608" s="3"/>
      <c r="AA25608" s="3"/>
      <c r="AB25608" s="3"/>
      <c r="AC25608" s="3"/>
      <c r="AD25608" s="3"/>
      <c r="AE25608" s="3"/>
      <c r="AF25608" s="3"/>
      <c r="AG25608" s="3"/>
      <c r="AH25608" s="3"/>
      <c r="AI25608" s="3"/>
      <c r="AJ25608" s="3"/>
      <c r="BM25608" s="3"/>
      <c r="BN25608" s="3"/>
      <c r="BO25608" s="3"/>
      <c r="BP25608" s="3"/>
      <c r="BQ25608" s="3"/>
      <c r="BR25608" s="3"/>
      <c r="BS25608" s="3"/>
    </row>
    <row r="25609" spans="11:71" x14ac:dyDescent="0.25">
      <c r="K25609" s="3"/>
      <c r="L25609" s="3"/>
      <c r="M25609" s="3"/>
      <c r="N25609" s="3"/>
      <c r="O25609" s="3"/>
      <c r="P25609" s="3"/>
      <c r="S25609" s="3"/>
      <c r="T25609" s="3"/>
      <c r="U25609" s="3"/>
      <c r="V25609" s="3"/>
      <c r="W25609" s="3"/>
      <c r="X25609" s="3"/>
      <c r="Y25609" s="3"/>
      <c r="Z25609" s="3"/>
      <c r="AA25609" s="3"/>
      <c r="AB25609" s="3"/>
      <c r="AC25609" s="3"/>
      <c r="AD25609" s="3"/>
      <c r="AE25609" s="3"/>
      <c r="AF25609" s="3"/>
      <c r="AG25609" s="3"/>
      <c r="AH25609" s="3"/>
      <c r="AI25609" s="3"/>
      <c r="AJ25609" s="3"/>
      <c r="BM25609" s="3"/>
      <c r="BN25609" s="3"/>
      <c r="BO25609" s="3"/>
      <c r="BP25609" s="3"/>
      <c r="BQ25609" s="3"/>
      <c r="BR25609" s="3"/>
      <c r="BS25609" s="3"/>
    </row>
    <row r="25610" spans="11:71" x14ac:dyDescent="0.25">
      <c r="K25610" s="3"/>
      <c r="L25610" s="3"/>
      <c r="M25610" s="3"/>
      <c r="N25610" s="3"/>
      <c r="O25610" s="3"/>
      <c r="P25610" s="3"/>
      <c r="S25610" s="3"/>
      <c r="T25610" s="3"/>
      <c r="U25610" s="3"/>
      <c r="V25610" s="3"/>
      <c r="W25610" s="3"/>
      <c r="X25610" s="3"/>
      <c r="Y25610" s="3"/>
      <c r="Z25610" s="3"/>
      <c r="AA25610" s="3"/>
      <c r="AB25610" s="3"/>
      <c r="AC25610" s="3"/>
      <c r="AD25610" s="3"/>
      <c r="AE25610" s="3"/>
      <c r="AF25610" s="3"/>
      <c r="AG25610" s="3"/>
      <c r="AH25610" s="3"/>
      <c r="AI25610" s="3"/>
      <c r="AJ25610" s="3"/>
      <c r="BM25610" s="3"/>
      <c r="BN25610" s="3"/>
      <c r="BO25610" s="3"/>
      <c r="BP25610" s="3"/>
      <c r="BQ25610" s="3"/>
      <c r="BR25610" s="3"/>
      <c r="BS25610" s="3"/>
    </row>
    <row r="25611" spans="11:71" x14ac:dyDescent="0.25">
      <c r="K25611" s="3"/>
      <c r="L25611" s="3"/>
      <c r="M25611" s="3"/>
      <c r="N25611" s="3"/>
      <c r="O25611" s="3"/>
      <c r="P25611" s="3"/>
      <c r="S25611" s="3"/>
      <c r="T25611" s="3"/>
      <c r="U25611" s="3"/>
      <c r="V25611" s="3"/>
      <c r="W25611" s="3"/>
      <c r="X25611" s="3"/>
      <c r="Y25611" s="3"/>
      <c r="Z25611" s="3"/>
      <c r="AA25611" s="3"/>
      <c r="AB25611" s="3"/>
      <c r="AC25611" s="3"/>
      <c r="AD25611" s="3"/>
      <c r="AE25611" s="3"/>
      <c r="AF25611" s="3"/>
      <c r="AG25611" s="3"/>
      <c r="AH25611" s="3"/>
      <c r="AI25611" s="3"/>
      <c r="AJ25611" s="3"/>
      <c r="BM25611" s="3"/>
      <c r="BN25611" s="3"/>
      <c r="BO25611" s="3"/>
      <c r="BP25611" s="3"/>
      <c r="BQ25611" s="3"/>
      <c r="BR25611" s="3"/>
      <c r="BS25611" s="3"/>
    </row>
    <row r="25612" spans="11:71" x14ac:dyDescent="0.25">
      <c r="K25612" s="3"/>
      <c r="L25612" s="3"/>
      <c r="M25612" s="3"/>
      <c r="N25612" s="3"/>
      <c r="O25612" s="3"/>
      <c r="P25612" s="3"/>
      <c r="S25612" s="3"/>
      <c r="T25612" s="3"/>
      <c r="U25612" s="3"/>
      <c r="V25612" s="3"/>
      <c r="W25612" s="3"/>
      <c r="X25612" s="3"/>
      <c r="Y25612" s="3"/>
      <c r="Z25612" s="3"/>
      <c r="AA25612" s="3"/>
      <c r="AB25612" s="3"/>
      <c r="AC25612" s="3"/>
      <c r="AD25612" s="3"/>
      <c r="AE25612" s="3"/>
      <c r="AF25612" s="3"/>
      <c r="AG25612" s="3"/>
      <c r="AH25612" s="3"/>
      <c r="AI25612" s="3"/>
      <c r="AJ25612" s="3"/>
      <c r="BM25612" s="3"/>
      <c r="BN25612" s="3"/>
      <c r="BO25612" s="3"/>
      <c r="BP25612" s="3"/>
      <c r="BQ25612" s="3"/>
      <c r="BR25612" s="3"/>
      <c r="BS25612" s="3"/>
    </row>
    <row r="25613" spans="11:71" x14ac:dyDescent="0.25">
      <c r="K25613" s="3"/>
      <c r="L25613" s="3"/>
      <c r="M25613" s="3"/>
      <c r="N25613" s="3"/>
      <c r="O25613" s="3"/>
      <c r="P25613" s="3"/>
      <c r="S25613" s="3"/>
      <c r="T25613" s="3"/>
      <c r="U25613" s="3"/>
      <c r="V25613" s="3"/>
      <c r="W25613" s="3"/>
      <c r="X25613" s="3"/>
      <c r="Y25613" s="3"/>
      <c r="Z25613" s="3"/>
      <c r="AA25613" s="3"/>
      <c r="AB25613" s="3"/>
      <c r="AC25613" s="3"/>
      <c r="AD25613" s="3"/>
      <c r="AE25613" s="3"/>
      <c r="AF25613" s="3"/>
      <c r="AG25613" s="3"/>
      <c r="AH25613" s="3"/>
      <c r="AI25613" s="3"/>
      <c r="AJ25613" s="3"/>
      <c r="BM25613" s="3"/>
      <c r="BN25613" s="3"/>
      <c r="BO25613" s="3"/>
      <c r="BP25613" s="3"/>
      <c r="BQ25613" s="3"/>
      <c r="BR25613" s="3"/>
      <c r="BS25613" s="3"/>
    </row>
    <row r="25614" spans="11:71" x14ac:dyDescent="0.25">
      <c r="K25614" s="3"/>
      <c r="L25614" s="3"/>
      <c r="M25614" s="3"/>
      <c r="N25614" s="3"/>
      <c r="O25614" s="3"/>
      <c r="P25614" s="3"/>
      <c r="S25614" s="3"/>
      <c r="T25614" s="3"/>
      <c r="U25614" s="3"/>
      <c r="V25614" s="3"/>
      <c r="W25614" s="3"/>
      <c r="X25614" s="3"/>
      <c r="Y25614" s="3"/>
      <c r="Z25614" s="3"/>
      <c r="AA25614" s="3"/>
      <c r="AB25614" s="3"/>
      <c r="AC25614" s="3"/>
      <c r="AD25614" s="3"/>
      <c r="AE25614" s="3"/>
      <c r="AF25614" s="3"/>
      <c r="AG25614" s="3"/>
      <c r="AH25614" s="3"/>
      <c r="AI25614" s="3"/>
      <c r="AJ25614" s="3"/>
      <c r="BM25614" s="3"/>
      <c r="BN25614" s="3"/>
      <c r="BO25614" s="3"/>
      <c r="BP25614" s="3"/>
      <c r="BQ25614" s="3"/>
      <c r="BR25614" s="3"/>
      <c r="BS25614" s="3"/>
    </row>
    <row r="25615" spans="11:71" x14ac:dyDescent="0.25">
      <c r="K25615" s="3"/>
      <c r="L25615" s="3"/>
      <c r="M25615" s="3"/>
      <c r="N25615" s="3"/>
      <c r="O25615" s="3"/>
      <c r="P25615" s="3"/>
      <c r="S25615" s="3"/>
      <c r="T25615" s="3"/>
      <c r="U25615" s="3"/>
      <c r="V25615" s="3"/>
      <c r="W25615" s="3"/>
      <c r="X25615" s="3"/>
      <c r="Y25615" s="3"/>
      <c r="Z25615" s="3"/>
      <c r="AA25615" s="3"/>
      <c r="AB25615" s="3"/>
      <c r="AC25615" s="3"/>
      <c r="AD25615" s="3"/>
      <c r="AE25615" s="3"/>
      <c r="AF25615" s="3"/>
      <c r="AG25615" s="3"/>
      <c r="AH25615" s="3"/>
      <c r="AI25615" s="3"/>
      <c r="AJ25615" s="3"/>
      <c r="BM25615" s="3"/>
      <c r="BN25615" s="3"/>
      <c r="BO25615" s="3"/>
      <c r="BP25615" s="3"/>
      <c r="BQ25615" s="3"/>
      <c r="BR25615" s="3"/>
      <c r="BS25615" s="3"/>
    </row>
    <row r="25616" spans="11:71" x14ac:dyDescent="0.25">
      <c r="K25616" s="3"/>
      <c r="L25616" s="3"/>
      <c r="M25616" s="3"/>
      <c r="N25616" s="3"/>
      <c r="O25616" s="3"/>
      <c r="P25616" s="3"/>
      <c r="S25616" s="3"/>
      <c r="T25616" s="3"/>
      <c r="U25616" s="3"/>
      <c r="V25616" s="3"/>
      <c r="W25616" s="3"/>
      <c r="X25616" s="3"/>
      <c r="Y25616" s="3"/>
      <c r="Z25616" s="3"/>
      <c r="AA25616" s="3"/>
      <c r="AB25616" s="3"/>
      <c r="AC25616" s="3"/>
      <c r="AD25616" s="3"/>
      <c r="AE25616" s="3"/>
      <c r="AF25616" s="3"/>
      <c r="AG25616" s="3"/>
      <c r="AH25616" s="3"/>
      <c r="AI25616" s="3"/>
      <c r="AJ25616" s="3"/>
      <c r="BM25616" s="3"/>
      <c r="BN25616" s="3"/>
      <c r="BO25616" s="3"/>
      <c r="BP25616" s="3"/>
      <c r="BQ25616" s="3"/>
      <c r="BR25616" s="3"/>
      <c r="BS25616" s="3"/>
    </row>
    <row r="25617" spans="11:71" x14ac:dyDescent="0.25">
      <c r="K25617" s="3"/>
      <c r="L25617" s="3"/>
      <c r="M25617" s="3"/>
      <c r="N25617" s="3"/>
      <c r="O25617" s="3"/>
      <c r="P25617" s="3"/>
      <c r="S25617" s="3"/>
      <c r="T25617" s="3"/>
      <c r="U25617" s="3"/>
      <c r="V25617" s="3"/>
      <c r="W25617" s="3"/>
      <c r="X25617" s="3"/>
      <c r="Y25617" s="3"/>
      <c r="Z25617" s="3"/>
      <c r="AA25617" s="3"/>
      <c r="AB25617" s="3"/>
      <c r="AC25617" s="3"/>
      <c r="AD25617" s="3"/>
      <c r="AE25617" s="3"/>
      <c r="AF25617" s="3"/>
      <c r="AG25617" s="3"/>
      <c r="AH25617" s="3"/>
      <c r="AI25617" s="3"/>
      <c r="AJ25617" s="3"/>
      <c r="BM25617" s="3"/>
      <c r="BN25617" s="3"/>
      <c r="BO25617" s="3"/>
      <c r="BP25617" s="3"/>
      <c r="BQ25617" s="3"/>
      <c r="BR25617" s="3"/>
      <c r="BS25617" s="3"/>
    </row>
    <row r="25618" spans="11:71" x14ac:dyDescent="0.25">
      <c r="K25618" s="3"/>
      <c r="L25618" s="3"/>
      <c r="M25618" s="3"/>
      <c r="N25618" s="3"/>
      <c r="O25618" s="3"/>
      <c r="P25618" s="3"/>
      <c r="S25618" s="3"/>
      <c r="T25618" s="3"/>
      <c r="U25618" s="3"/>
      <c r="V25618" s="3"/>
      <c r="W25618" s="3"/>
      <c r="X25618" s="3"/>
      <c r="Y25618" s="3"/>
      <c r="Z25618" s="3"/>
      <c r="AA25618" s="3"/>
      <c r="AB25618" s="3"/>
      <c r="AC25618" s="3"/>
      <c r="AD25618" s="3"/>
      <c r="AE25618" s="3"/>
      <c r="AF25618" s="3"/>
      <c r="AG25618" s="3"/>
      <c r="AH25618" s="3"/>
      <c r="AI25618" s="3"/>
      <c r="AJ25618" s="3"/>
      <c r="BM25618" s="3"/>
      <c r="BN25618" s="3"/>
      <c r="BO25618" s="3"/>
      <c r="BP25618" s="3"/>
      <c r="BQ25618" s="3"/>
      <c r="BR25618" s="3"/>
      <c r="BS25618" s="3"/>
    </row>
    <row r="25619" spans="11:71" x14ac:dyDescent="0.25">
      <c r="K25619" s="3"/>
      <c r="L25619" s="3"/>
      <c r="M25619" s="3"/>
      <c r="N25619" s="3"/>
      <c r="O25619" s="3"/>
      <c r="P25619" s="3"/>
      <c r="S25619" s="3"/>
      <c r="T25619" s="3"/>
      <c r="U25619" s="3"/>
      <c r="V25619" s="3"/>
      <c r="W25619" s="3"/>
      <c r="X25619" s="3"/>
      <c r="Y25619" s="3"/>
      <c r="Z25619" s="3"/>
      <c r="AA25619" s="3"/>
      <c r="AB25619" s="3"/>
      <c r="AC25619" s="3"/>
      <c r="AD25619" s="3"/>
      <c r="AE25619" s="3"/>
      <c r="AF25619" s="3"/>
      <c r="AG25619" s="3"/>
      <c r="AH25619" s="3"/>
      <c r="AI25619" s="3"/>
      <c r="AJ25619" s="3"/>
      <c r="BM25619" s="3"/>
      <c r="BN25619" s="3"/>
      <c r="BO25619" s="3"/>
      <c r="BP25619" s="3"/>
      <c r="BQ25619" s="3"/>
      <c r="BR25619" s="3"/>
      <c r="BS25619" s="3"/>
    </row>
    <row r="25620" spans="11:71" x14ac:dyDescent="0.25">
      <c r="K25620" s="3"/>
      <c r="L25620" s="3"/>
      <c r="M25620" s="3"/>
      <c r="N25620" s="3"/>
      <c r="O25620" s="3"/>
      <c r="P25620" s="3"/>
      <c r="S25620" s="3"/>
      <c r="T25620" s="3"/>
      <c r="U25620" s="3"/>
      <c r="V25620" s="3"/>
      <c r="W25620" s="3"/>
      <c r="X25620" s="3"/>
      <c r="Y25620" s="3"/>
      <c r="Z25620" s="3"/>
      <c r="AA25620" s="3"/>
      <c r="AB25620" s="3"/>
      <c r="AC25620" s="3"/>
      <c r="AD25620" s="3"/>
      <c r="AE25620" s="3"/>
      <c r="AF25620" s="3"/>
      <c r="AG25620" s="3"/>
      <c r="AH25620" s="3"/>
      <c r="AI25620" s="3"/>
      <c r="AJ25620" s="3"/>
      <c r="BM25620" s="3"/>
      <c r="BN25620" s="3"/>
      <c r="BO25620" s="3"/>
      <c r="BP25620" s="3"/>
      <c r="BQ25620" s="3"/>
      <c r="BR25620" s="3"/>
      <c r="BS25620" s="3"/>
    </row>
    <row r="25621" spans="11:71" x14ac:dyDescent="0.25">
      <c r="K25621" s="3"/>
      <c r="L25621" s="3"/>
      <c r="M25621" s="3"/>
      <c r="N25621" s="3"/>
      <c r="O25621" s="3"/>
      <c r="P25621" s="3"/>
      <c r="S25621" s="3"/>
      <c r="T25621" s="3"/>
      <c r="U25621" s="3"/>
      <c r="V25621" s="3"/>
      <c r="W25621" s="3"/>
      <c r="X25621" s="3"/>
      <c r="Y25621" s="3"/>
      <c r="Z25621" s="3"/>
      <c r="AA25621" s="3"/>
      <c r="AB25621" s="3"/>
      <c r="AC25621" s="3"/>
      <c r="AD25621" s="3"/>
      <c r="AE25621" s="3"/>
      <c r="AF25621" s="3"/>
      <c r="AG25621" s="3"/>
      <c r="AH25621" s="3"/>
      <c r="AI25621" s="3"/>
      <c r="AJ25621" s="3"/>
      <c r="BM25621" s="3"/>
      <c r="BN25621" s="3"/>
      <c r="BO25621" s="3"/>
      <c r="BP25621" s="3"/>
      <c r="BQ25621" s="3"/>
      <c r="BR25621" s="3"/>
      <c r="BS25621" s="3"/>
    </row>
    <row r="25622" spans="11:71" x14ac:dyDescent="0.25">
      <c r="K25622" s="3"/>
      <c r="L25622" s="3"/>
      <c r="M25622" s="3"/>
      <c r="N25622" s="3"/>
      <c r="O25622" s="3"/>
      <c r="P25622" s="3"/>
      <c r="S25622" s="3"/>
      <c r="T25622" s="3"/>
      <c r="U25622" s="3"/>
      <c r="V25622" s="3"/>
      <c r="W25622" s="3"/>
      <c r="X25622" s="3"/>
      <c r="Y25622" s="3"/>
      <c r="Z25622" s="3"/>
      <c r="AA25622" s="3"/>
      <c r="AB25622" s="3"/>
      <c r="AC25622" s="3"/>
      <c r="AD25622" s="3"/>
      <c r="AE25622" s="3"/>
      <c r="AF25622" s="3"/>
      <c r="AG25622" s="3"/>
      <c r="AH25622" s="3"/>
      <c r="AI25622" s="3"/>
      <c r="AJ25622" s="3"/>
      <c r="BM25622" s="3"/>
      <c r="BN25622" s="3"/>
      <c r="BO25622" s="3"/>
      <c r="BP25622" s="3"/>
      <c r="BQ25622" s="3"/>
      <c r="BR25622" s="3"/>
      <c r="BS25622" s="3"/>
    </row>
    <row r="25623" spans="11:71" x14ac:dyDescent="0.25">
      <c r="K25623" s="3"/>
      <c r="L25623" s="3"/>
      <c r="M25623" s="3"/>
      <c r="N25623" s="3"/>
      <c r="O25623" s="3"/>
      <c r="P25623" s="3"/>
      <c r="S25623" s="3"/>
      <c r="T25623" s="3"/>
      <c r="U25623" s="3"/>
      <c r="V25623" s="3"/>
      <c r="W25623" s="3"/>
      <c r="X25623" s="3"/>
      <c r="Y25623" s="3"/>
      <c r="Z25623" s="3"/>
      <c r="AA25623" s="3"/>
      <c r="AB25623" s="3"/>
      <c r="AC25623" s="3"/>
      <c r="AD25623" s="3"/>
      <c r="AE25623" s="3"/>
      <c r="AF25623" s="3"/>
      <c r="AG25623" s="3"/>
      <c r="AH25623" s="3"/>
      <c r="AI25623" s="3"/>
      <c r="AJ25623" s="3"/>
      <c r="BM25623" s="3"/>
      <c r="BN25623" s="3"/>
      <c r="BO25623" s="3"/>
      <c r="BP25623" s="3"/>
      <c r="BQ25623" s="3"/>
      <c r="BR25623" s="3"/>
      <c r="BS25623" s="3"/>
    </row>
    <row r="25624" spans="11:71" x14ac:dyDescent="0.25">
      <c r="K25624" s="3"/>
      <c r="L25624" s="3"/>
      <c r="M25624" s="3"/>
      <c r="N25624" s="3"/>
      <c r="O25624" s="3"/>
      <c r="P25624" s="3"/>
      <c r="S25624" s="3"/>
      <c r="T25624" s="3"/>
      <c r="U25624" s="3"/>
      <c r="V25624" s="3"/>
      <c r="W25624" s="3"/>
      <c r="X25624" s="3"/>
      <c r="Y25624" s="3"/>
      <c r="Z25624" s="3"/>
      <c r="AA25624" s="3"/>
      <c r="AB25624" s="3"/>
      <c r="AC25624" s="3"/>
      <c r="AD25624" s="3"/>
      <c r="AE25624" s="3"/>
      <c r="AF25624" s="3"/>
      <c r="AG25624" s="3"/>
      <c r="AH25624" s="3"/>
      <c r="AI25624" s="3"/>
      <c r="AJ25624" s="3"/>
      <c r="BM25624" s="3"/>
      <c r="BN25624" s="3"/>
      <c r="BO25624" s="3"/>
      <c r="BP25624" s="3"/>
      <c r="BQ25624" s="3"/>
      <c r="BR25624" s="3"/>
      <c r="BS25624" s="3"/>
    </row>
    <row r="25625" spans="11:71" x14ac:dyDescent="0.25">
      <c r="K25625" s="3"/>
      <c r="L25625" s="3"/>
      <c r="M25625" s="3"/>
      <c r="N25625" s="3"/>
      <c r="O25625" s="3"/>
      <c r="P25625" s="3"/>
      <c r="S25625" s="3"/>
      <c r="T25625" s="3"/>
      <c r="U25625" s="3"/>
      <c r="V25625" s="3"/>
      <c r="W25625" s="3"/>
      <c r="X25625" s="3"/>
      <c r="Y25625" s="3"/>
      <c r="Z25625" s="3"/>
      <c r="AA25625" s="3"/>
      <c r="AB25625" s="3"/>
      <c r="AC25625" s="3"/>
      <c r="AD25625" s="3"/>
      <c r="AE25625" s="3"/>
      <c r="AF25625" s="3"/>
      <c r="AG25625" s="3"/>
      <c r="AH25625" s="3"/>
      <c r="AI25625" s="3"/>
      <c r="AJ25625" s="3"/>
      <c r="BM25625" s="3"/>
      <c r="BN25625" s="3"/>
      <c r="BO25625" s="3"/>
      <c r="BP25625" s="3"/>
      <c r="BQ25625" s="3"/>
      <c r="BR25625" s="3"/>
      <c r="BS25625" s="3"/>
    </row>
    <row r="25626" spans="11:71" x14ac:dyDescent="0.25">
      <c r="K25626" s="3"/>
      <c r="L25626" s="3"/>
      <c r="M25626" s="3"/>
      <c r="N25626" s="3"/>
      <c r="O25626" s="3"/>
      <c r="P25626" s="3"/>
      <c r="S25626" s="3"/>
      <c r="T25626" s="3"/>
      <c r="U25626" s="3"/>
      <c r="V25626" s="3"/>
      <c r="W25626" s="3"/>
      <c r="X25626" s="3"/>
      <c r="Y25626" s="3"/>
      <c r="Z25626" s="3"/>
      <c r="AA25626" s="3"/>
      <c r="AB25626" s="3"/>
      <c r="AC25626" s="3"/>
      <c r="AD25626" s="3"/>
      <c r="AE25626" s="3"/>
      <c r="AF25626" s="3"/>
      <c r="AG25626" s="3"/>
      <c r="AH25626" s="3"/>
      <c r="AI25626" s="3"/>
      <c r="AJ25626" s="3"/>
      <c r="BM25626" s="3"/>
      <c r="BN25626" s="3"/>
      <c r="BO25626" s="3"/>
      <c r="BP25626" s="3"/>
      <c r="BQ25626" s="3"/>
      <c r="BR25626" s="3"/>
      <c r="BS25626" s="3"/>
    </row>
    <row r="25627" spans="11:71" x14ac:dyDescent="0.25">
      <c r="K25627" s="3"/>
      <c r="L25627" s="3"/>
      <c r="M25627" s="3"/>
      <c r="N25627" s="3"/>
      <c r="O25627" s="3"/>
      <c r="P25627" s="3"/>
      <c r="S25627" s="3"/>
      <c r="T25627" s="3"/>
      <c r="U25627" s="3"/>
      <c r="V25627" s="3"/>
      <c r="W25627" s="3"/>
      <c r="X25627" s="3"/>
      <c r="Y25627" s="3"/>
      <c r="Z25627" s="3"/>
      <c r="AA25627" s="3"/>
      <c r="AB25627" s="3"/>
      <c r="AC25627" s="3"/>
      <c r="AD25627" s="3"/>
      <c r="AE25627" s="3"/>
      <c r="AF25627" s="3"/>
      <c r="AG25627" s="3"/>
      <c r="AH25627" s="3"/>
      <c r="AI25627" s="3"/>
      <c r="AJ25627" s="3"/>
      <c r="BM25627" s="3"/>
      <c r="BN25627" s="3"/>
      <c r="BO25627" s="3"/>
      <c r="BP25627" s="3"/>
      <c r="BQ25627" s="3"/>
      <c r="BR25627" s="3"/>
      <c r="BS25627" s="3"/>
    </row>
    <row r="25628" spans="11:71" x14ac:dyDescent="0.25">
      <c r="K25628" s="3"/>
      <c r="L25628" s="3"/>
      <c r="M25628" s="3"/>
      <c r="N25628" s="3"/>
      <c r="O25628" s="3"/>
      <c r="P25628" s="3"/>
      <c r="S25628" s="3"/>
      <c r="T25628" s="3"/>
      <c r="U25628" s="3"/>
      <c r="V25628" s="3"/>
      <c r="W25628" s="3"/>
      <c r="X25628" s="3"/>
      <c r="Y25628" s="3"/>
      <c r="Z25628" s="3"/>
      <c r="AA25628" s="3"/>
      <c r="AB25628" s="3"/>
      <c r="AC25628" s="3"/>
      <c r="AD25628" s="3"/>
      <c r="AE25628" s="3"/>
      <c r="AF25628" s="3"/>
      <c r="AG25628" s="3"/>
      <c r="AH25628" s="3"/>
      <c r="AI25628" s="3"/>
      <c r="AJ25628" s="3"/>
      <c r="BM25628" s="3"/>
      <c r="BN25628" s="3"/>
      <c r="BO25628" s="3"/>
      <c r="BP25628" s="3"/>
      <c r="BQ25628" s="3"/>
      <c r="BR25628" s="3"/>
      <c r="BS25628" s="3"/>
    </row>
    <row r="25629" spans="11:71" x14ac:dyDescent="0.25">
      <c r="K25629" s="3"/>
      <c r="L25629" s="3"/>
      <c r="M25629" s="3"/>
      <c r="N25629" s="3"/>
      <c r="O25629" s="3"/>
      <c r="P25629" s="3"/>
      <c r="S25629" s="3"/>
      <c r="T25629" s="3"/>
      <c r="U25629" s="3"/>
      <c r="V25629" s="3"/>
      <c r="W25629" s="3"/>
      <c r="X25629" s="3"/>
      <c r="Y25629" s="3"/>
      <c r="Z25629" s="3"/>
      <c r="AA25629" s="3"/>
      <c r="AB25629" s="3"/>
      <c r="AC25629" s="3"/>
      <c r="AD25629" s="3"/>
      <c r="AE25629" s="3"/>
      <c r="AF25629" s="3"/>
      <c r="AG25629" s="3"/>
      <c r="AH25629" s="3"/>
      <c r="AI25629" s="3"/>
      <c r="AJ25629" s="3"/>
      <c r="BM25629" s="3"/>
      <c r="BN25629" s="3"/>
      <c r="BO25629" s="3"/>
      <c r="BP25629" s="3"/>
      <c r="BQ25629" s="3"/>
      <c r="BR25629" s="3"/>
      <c r="BS25629" s="3"/>
    </row>
    <row r="25630" spans="11:71" x14ac:dyDescent="0.25">
      <c r="K25630" s="3"/>
      <c r="L25630" s="3"/>
      <c r="M25630" s="3"/>
      <c r="N25630" s="3"/>
      <c r="O25630" s="3"/>
      <c r="P25630" s="3"/>
      <c r="S25630" s="3"/>
      <c r="T25630" s="3"/>
      <c r="U25630" s="3"/>
      <c r="V25630" s="3"/>
      <c r="W25630" s="3"/>
      <c r="X25630" s="3"/>
      <c r="Y25630" s="3"/>
      <c r="Z25630" s="3"/>
      <c r="AA25630" s="3"/>
      <c r="AB25630" s="3"/>
      <c r="AC25630" s="3"/>
      <c r="AD25630" s="3"/>
      <c r="AE25630" s="3"/>
      <c r="AF25630" s="3"/>
      <c r="AG25630" s="3"/>
      <c r="AH25630" s="3"/>
      <c r="AI25630" s="3"/>
      <c r="AJ25630" s="3"/>
      <c r="BM25630" s="3"/>
      <c r="BN25630" s="3"/>
      <c r="BO25630" s="3"/>
      <c r="BP25630" s="3"/>
      <c r="BQ25630" s="3"/>
      <c r="BR25630" s="3"/>
      <c r="BS25630" s="3"/>
    </row>
    <row r="25631" spans="11:71" x14ac:dyDescent="0.25">
      <c r="K25631" s="3"/>
      <c r="L25631" s="3"/>
      <c r="M25631" s="3"/>
      <c r="N25631" s="3"/>
      <c r="O25631" s="3"/>
      <c r="P25631" s="3"/>
      <c r="S25631" s="3"/>
      <c r="T25631" s="3"/>
      <c r="U25631" s="3"/>
      <c r="V25631" s="3"/>
      <c r="W25631" s="3"/>
      <c r="X25631" s="3"/>
      <c r="Y25631" s="3"/>
      <c r="Z25631" s="3"/>
      <c r="AA25631" s="3"/>
      <c r="AB25631" s="3"/>
      <c r="AC25631" s="3"/>
      <c r="AD25631" s="3"/>
      <c r="AE25631" s="3"/>
      <c r="AF25631" s="3"/>
      <c r="AG25631" s="3"/>
      <c r="AH25631" s="3"/>
      <c r="AI25631" s="3"/>
      <c r="AJ25631" s="3"/>
      <c r="BM25631" s="3"/>
      <c r="BN25631" s="3"/>
      <c r="BO25631" s="3"/>
      <c r="BP25631" s="3"/>
      <c r="BQ25631" s="3"/>
      <c r="BR25631" s="3"/>
      <c r="BS25631" s="3"/>
    </row>
    <row r="25632" spans="11:71" x14ac:dyDescent="0.25">
      <c r="K25632" s="3"/>
      <c r="L25632" s="3"/>
      <c r="M25632" s="3"/>
      <c r="N25632" s="3"/>
      <c r="O25632" s="3"/>
      <c r="P25632" s="3"/>
      <c r="S25632" s="3"/>
      <c r="T25632" s="3"/>
      <c r="U25632" s="3"/>
      <c r="V25632" s="3"/>
      <c r="W25632" s="3"/>
      <c r="X25632" s="3"/>
      <c r="Y25632" s="3"/>
      <c r="Z25632" s="3"/>
      <c r="AA25632" s="3"/>
      <c r="AB25632" s="3"/>
      <c r="AC25632" s="3"/>
      <c r="AD25632" s="3"/>
      <c r="AE25632" s="3"/>
      <c r="AF25632" s="3"/>
      <c r="AG25632" s="3"/>
      <c r="AH25632" s="3"/>
      <c r="AI25632" s="3"/>
      <c r="AJ25632" s="3"/>
      <c r="BM25632" s="3"/>
      <c r="BN25632" s="3"/>
      <c r="BO25632" s="3"/>
      <c r="BP25632" s="3"/>
      <c r="BQ25632" s="3"/>
      <c r="BR25632" s="3"/>
      <c r="BS25632" s="3"/>
    </row>
    <row r="25633" spans="11:71" x14ac:dyDescent="0.25">
      <c r="K25633" s="3"/>
      <c r="L25633" s="3"/>
      <c r="M25633" s="3"/>
      <c r="N25633" s="3"/>
      <c r="O25633" s="3"/>
      <c r="P25633" s="3"/>
      <c r="S25633" s="3"/>
      <c r="T25633" s="3"/>
      <c r="U25633" s="3"/>
      <c r="V25633" s="3"/>
      <c r="W25633" s="3"/>
      <c r="X25633" s="3"/>
      <c r="Y25633" s="3"/>
      <c r="Z25633" s="3"/>
      <c r="AA25633" s="3"/>
      <c r="AB25633" s="3"/>
      <c r="AC25633" s="3"/>
      <c r="AD25633" s="3"/>
      <c r="AE25633" s="3"/>
      <c r="AF25633" s="3"/>
      <c r="AG25633" s="3"/>
      <c r="AH25633" s="3"/>
      <c r="AI25633" s="3"/>
      <c r="AJ25633" s="3"/>
      <c r="BM25633" s="3"/>
      <c r="BN25633" s="3"/>
      <c r="BO25633" s="3"/>
      <c r="BP25633" s="3"/>
      <c r="BQ25633" s="3"/>
      <c r="BR25633" s="3"/>
      <c r="BS25633" s="3"/>
    </row>
    <row r="25634" spans="11:71" x14ac:dyDescent="0.25">
      <c r="K25634" s="3"/>
      <c r="L25634" s="3"/>
      <c r="M25634" s="3"/>
      <c r="N25634" s="3"/>
      <c r="O25634" s="3"/>
      <c r="P25634" s="3"/>
      <c r="S25634" s="3"/>
      <c r="T25634" s="3"/>
      <c r="U25634" s="3"/>
      <c r="V25634" s="3"/>
      <c r="W25634" s="3"/>
      <c r="X25634" s="3"/>
      <c r="Y25634" s="3"/>
      <c r="Z25634" s="3"/>
      <c r="AA25634" s="3"/>
      <c r="AB25634" s="3"/>
      <c r="AC25634" s="3"/>
      <c r="AD25634" s="3"/>
      <c r="AE25634" s="3"/>
      <c r="AF25634" s="3"/>
      <c r="AG25634" s="3"/>
      <c r="AH25634" s="3"/>
      <c r="AI25634" s="3"/>
      <c r="AJ25634" s="3"/>
      <c r="BM25634" s="3"/>
      <c r="BN25634" s="3"/>
      <c r="BO25634" s="3"/>
      <c r="BP25634" s="3"/>
      <c r="BQ25634" s="3"/>
      <c r="BR25634" s="3"/>
      <c r="BS25634" s="3"/>
    </row>
    <row r="25635" spans="11:71" x14ac:dyDescent="0.25">
      <c r="K25635" s="3"/>
      <c r="L25635" s="3"/>
      <c r="M25635" s="3"/>
      <c r="N25635" s="3"/>
      <c r="O25635" s="3"/>
      <c r="P25635" s="3"/>
      <c r="S25635" s="3"/>
      <c r="T25635" s="3"/>
      <c r="U25635" s="3"/>
      <c r="V25635" s="3"/>
      <c r="W25635" s="3"/>
      <c r="X25635" s="3"/>
      <c r="Y25635" s="3"/>
      <c r="Z25635" s="3"/>
      <c r="AA25635" s="3"/>
      <c r="AB25635" s="3"/>
      <c r="AC25635" s="3"/>
      <c r="AD25635" s="3"/>
      <c r="AE25635" s="3"/>
      <c r="AF25635" s="3"/>
      <c r="AG25635" s="3"/>
      <c r="AH25635" s="3"/>
      <c r="AI25635" s="3"/>
      <c r="AJ25635" s="3"/>
      <c r="BM25635" s="3"/>
      <c r="BN25635" s="3"/>
      <c r="BO25635" s="3"/>
      <c r="BP25635" s="3"/>
      <c r="BQ25635" s="3"/>
      <c r="BR25635" s="3"/>
      <c r="BS25635" s="3"/>
    </row>
    <row r="25636" spans="11:71" x14ac:dyDescent="0.25">
      <c r="K25636" s="3"/>
      <c r="L25636" s="3"/>
      <c r="M25636" s="3"/>
      <c r="N25636" s="3"/>
      <c r="O25636" s="3"/>
      <c r="P25636" s="3"/>
      <c r="S25636" s="3"/>
      <c r="T25636" s="3"/>
      <c r="U25636" s="3"/>
      <c r="V25636" s="3"/>
      <c r="W25636" s="3"/>
      <c r="X25636" s="3"/>
      <c r="Y25636" s="3"/>
      <c r="Z25636" s="3"/>
      <c r="AA25636" s="3"/>
      <c r="AB25636" s="3"/>
      <c r="AC25636" s="3"/>
      <c r="AD25636" s="3"/>
      <c r="AE25636" s="3"/>
      <c r="AF25636" s="3"/>
      <c r="AG25636" s="3"/>
      <c r="AH25636" s="3"/>
      <c r="AI25636" s="3"/>
      <c r="AJ25636" s="3"/>
      <c r="BM25636" s="3"/>
      <c r="BN25636" s="3"/>
      <c r="BO25636" s="3"/>
      <c r="BP25636" s="3"/>
      <c r="BQ25636" s="3"/>
      <c r="BR25636" s="3"/>
      <c r="BS25636" s="3"/>
    </row>
    <row r="25637" spans="11:71" x14ac:dyDescent="0.25">
      <c r="K25637" s="3"/>
      <c r="L25637" s="3"/>
      <c r="M25637" s="3"/>
      <c r="N25637" s="3"/>
      <c r="O25637" s="3"/>
      <c r="P25637" s="3"/>
      <c r="S25637" s="3"/>
      <c r="T25637" s="3"/>
      <c r="U25637" s="3"/>
      <c r="V25637" s="3"/>
      <c r="W25637" s="3"/>
      <c r="X25637" s="3"/>
      <c r="Y25637" s="3"/>
      <c r="Z25637" s="3"/>
      <c r="AA25637" s="3"/>
      <c r="AB25637" s="3"/>
      <c r="AC25637" s="3"/>
      <c r="AD25637" s="3"/>
      <c r="AE25637" s="3"/>
      <c r="AF25637" s="3"/>
      <c r="AG25637" s="3"/>
      <c r="AH25637" s="3"/>
      <c r="AI25637" s="3"/>
      <c r="AJ25637" s="3"/>
      <c r="BM25637" s="3"/>
      <c r="BN25637" s="3"/>
      <c r="BO25637" s="3"/>
      <c r="BP25637" s="3"/>
      <c r="BQ25637" s="3"/>
      <c r="BR25637" s="3"/>
      <c r="BS25637" s="3"/>
    </row>
    <row r="25638" spans="11:71" x14ac:dyDescent="0.25">
      <c r="K25638" s="3"/>
      <c r="L25638" s="3"/>
      <c r="M25638" s="3"/>
      <c r="N25638" s="3"/>
      <c r="O25638" s="3"/>
      <c r="P25638" s="3"/>
      <c r="S25638" s="3"/>
      <c r="T25638" s="3"/>
      <c r="U25638" s="3"/>
      <c r="V25638" s="3"/>
      <c r="W25638" s="3"/>
      <c r="X25638" s="3"/>
      <c r="Y25638" s="3"/>
      <c r="Z25638" s="3"/>
      <c r="AA25638" s="3"/>
      <c r="AB25638" s="3"/>
      <c r="AC25638" s="3"/>
      <c r="AD25638" s="3"/>
      <c r="AE25638" s="3"/>
      <c r="AF25638" s="3"/>
      <c r="AG25638" s="3"/>
      <c r="AH25638" s="3"/>
      <c r="AI25638" s="3"/>
      <c r="AJ25638" s="3"/>
      <c r="BM25638" s="3"/>
      <c r="BN25638" s="3"/>
      <c r="BO25638" s="3"/>
      <c r="BP25638" s="3"/>
      <c r="BQ25638" s="3"/>
      <c r="BR25638" s="3"/>
      <c r="BS25638" s="3"/>
    </row>
    <row r="25639" spans="11:71" x14ac:dyDescent="0.25">
      <c r="K25639" s="3"/>
      <c r="L25639" s="3"/>
      <c r="M25639" s="3"/>
      <c r="N25639" s="3"/>
      <c r="O25639" s="3"/>
      <c r="P25639" s="3"/>
      <c r="S25639" s="3"/>
      <c r="T25639" s="3"/>
      <c r="U25639" s="3"/>
      <c r="V25639" s="3"/>
      <c r="W25639" s="3"/>
      <c r="X25639" s="3"/>
      <c r="Y25639" s="3"/>
      <c r="Z25639" s="3"/>
      <c r="AA25639" s="3"/>
      <c r="AB25639" s="3"/>
      <c r="AC25639" s="3"/>
      <c r="AD25639" s="3"/>
      <c r="AE25639" s="3"/>
      <c r="AF25639" s="3"/>
      <c r="AG25639" s="3"/>
      <c r="AH25639" s="3"/>
      <c r="AI25639" s="3"/>
      <c r="AJ25639" s="3"/>
      <c r="BM25639" s="3"/>
      <c r="BN25639" s="3"/>
      <c r="BO25639" s="3"/>
      <c r="BP25639" s="3"/>
      <c r="BQ25639" s="3"/>
      <c r="BR25639" s="3"/>
      <c r="BS25639" s="3"/>
    </row>
    <row r="25640" spans="11:71" x14ac:dyDescent="0.25">
      <c r="K25640" s="3"/>
      <c r="L25640" s="3"/>
      <c r="M25640" s="3"/>
      <c r="N25640" s="3"/>
      <c r="O25640" s="3"/>
      <c r="P25640" s="3"/>
      <c r="S25640" s="3"/>
      <c r="T25640" s="3"/>
      <c r="U25640" s="3"/>
      <c r="V25640" s="3"/>
      <c r="W25640" s="3"/>
      <c r="X25640" s="3"/>
      <c r="Y25640" s="3"/>
      <c r="Z25640" s="3"/>
      <c r="AA25640" s="3"/>
      <c r="AB25640" s="3"/>
      <c r="AC25640" s="3"/>
      <c r="AD25640" s="3"/>
      <c r="AE25640" s="3"/>
      <c r="AF25640" s="3"/>
      <c r="AG25640" s="3"/>
      <c r="AH25640" s="3"/>
      <c r="AI25640" s="3"/>
      <c r="AJ25640" s="3"/>
      <c r="BM25640" s="3"/>
      <c r="BN25640" s="3"/>
      <c r="BO25640" s="3"/>
      <c r="BP25640" s="3"/>
      <c r="BQ25640" s="3"/>
      <c r="BR25640" s="3"/>
      <c r="BS25640" s="3"/>
    </row>
    <row r="25641" spans="11:71" x14ac:dyDescent="0.25">
      <c r="K25641" s="3"/>
      <c r="L25641" s="3"/>
      <c r="M25641" s="3"/>
      <c r="N25641" s="3"/>
      <c r="O25641" s="3"/>
      <c r="P25641" s="3"/>
      <c r="S25641" s="3"/>
      <c r="T25641" s="3"/>
      <c r="U25641" s="3"/>
      <c r="V25641" s="3"/>
      <c r="W25641" s="3"/>
      <c r="X25641" s="3"/>
      <c r="Y25641" s="3"/>
      <c r="Z25641" s="3"/>
      <c r="AA25641" s="3"/>
      <c r="AB25641" s="3"/>
      <c r="AC25641" s="3"/>
      <c r="AD25641" s="3"/>
      <c r="AE25641" s="3"/>
      <c r="AF25641" s="3"/>
      <c r="AG25641" s="3"/>
      <c r="AH25641" s="3"/>
      <c r="AI25641" s="3"/>
      <c r="AJ25641" s="3"/>
      <c r="BM25641" s="3"/>
      <c r="BN25641" s="3"/>
      <c r="BO25641" s="3"/>
      <c r="BP25641" s="3"/>
      <c r="BQ25641" s="3"/>
      <c r="BR25641" s="3"/>
      <c r="BS25641" s="3"/>
    </row>
    <row r="25642" spans="11:71" x14ac:dyDescent="0.25">
      <c r="K25642" s="3"/>
      <c r="L25642" s="3"/>
      <c r="M25642" s="3"/>
      <c r="N25642" s="3"/>
      <c r="O25642" s="3"/>
      <c r="P25642" s="3"/>
      <c r="S25642" s="3"/>
      <c r="T25642" s="3"/>
      <c r="U25642" s="3"/>
      <c r="V25642" s="3"/>
      <c r="W25642" s="3"/>
      <c r="X25642" s="3"/>
      <c r="Y25642" s="3"/>
      <c r="Z25642" s="3"/>
      <c r="AA25642" s="3"/>
      <c r="AB25642" s="3"/>
      <c r="AC25642" s="3"/>
      <c r="AD25642" s="3"/>
      <c r="AE25642" s="3"/>
      <c r="AF25642" s="3"/>
      <c r="AG25642" s="3"/>
      <c r="AH25642" s="3"/>
      <c r="AI25642" s="3"/>
      <c r="AJ25642" s="3"/>
      <c r="BM25642" s="3"/>
      <c r="BN25642" s="3"/>
      <c r="BO25642" s="3"/>
      <c r="BP25642" s="3"/>
      <c r="BQ25642" s="3"/>
      <c r="BR25642" s="3"/>
      <c r="BS25642" s="3"/>
    </row>
    <row r="25643" spans="11:71" x14ac:dyDescent="0.25">
      <c r="K25643" s="3"/>
      <c r="L25643" s="3"/>
      <c r="M25643" s="3"/>
      <c r="N25643" s="3"/>
      <c r="O25643" s="3"/>
      <c r="P25643" s="3"/>
      <c r="S25643" s="3"/>
      <c r="T25643" s="3"/>
      <c r="U25643" s="3"/>
      <c r="V25643" s="3"/>
      <c r="W25643" s="3"/>
      <c r="X25643" s="3"/>
      <c r="Y25643" s="3"/>
      <c r="Z25643" s="3"/>
      <c r="AA25643" s="3"/>
      <c r="AB25643" s="3"/>
      <c r="AC25643" s="3"/>
      <c r="AD25643" s="3"/>
      <c r="AE25643" s="3"/>
      <c r="AF25643" s="3"/>
      <c r="AG25643" s="3"/>
      <c r="AH25643" s="3"/>
      <c r="AI25643" s="3"/>
      <c r="AJ25643" s="3"/>
      <c r="BM25643" s="3"/>
      <c r="BN25643" s="3"/>
      <c r="BO25643" s="3"/>
      <c r="BP25643" s="3"/>
      <c r="BQ25643" s="3"/>
      <c r="BR25643" s="3"/>
      <c r="BS25643" s="3"/>
    </row>
    <row r="25644" spans="11:71" x14ac:dyDescent="0.25">
      <c r="K25644" s="3"/>
      <c r="L25644" s="3"/>
      <c r="M25644" s="3"/>
      <c r="N25644" s="3"/>
      <c r="O25644" s="3"/>
      <c r="P25644" s="3"/>
      <c r="S25644" s="3"/>
      <c r="T25644" s="3"/>
      <c r="U25644" s="3"/>
      <c r="V25644" s="3"/>
      <c r="W25644" s="3"/>
      <c r="X25644" s="3"/>
      <c r="Y25644" s="3"/>
      <c r="Z25644" s="3"/>
      <c r="AA25644" s="3"/>
      <c r="AB25644" s="3"/>
      <c r="AC25644" s="3"/>
      <c r="AD25644" s="3"/>
      <c r="AE25644" s="3"/>
      <c r="AF25644" s="3"/>
      <c r="AG25644" s="3"/>
      <c r="AH25644" s="3"/>
      <c r="AI25644" s="3"/>
      <c r="AJ25644" s="3"/>
      <c r="BM25644" s="3"/>
      <c r="BN25644" s="3"/>
      <c r="BO25644" s="3"/>
      <c r="BP25644" s="3"/>
      <c r="BQ25644" s="3"/>
      <c r="BR25644" s="3"/>
      <c r="BS25644" s="3"/>
    </row>
    <row r="25645" spans="11:71" x14ac:dyDescent="0.25">
      <c r="K25645" s="3"/>
      <c r="L25645" s="3"/>
      <c r="M25645" s="3"/>
      <c r="N25645" s="3"/>
      <c r="O25645" s="3"/>
      <c r="P25645" s="3"/>
      <c r="S25645" s="3"/>
      <c r="T25645" s="3"/>
      <c r="U25645" s="3"/>
      <c r="V25645" s="3"/>
      <c r="W25645" s="3"/>
      <c r="X25645" s="3"/>
      <c r="Y25645" s="3"/>
      <c r="Z25645" s="3"/>
      <c r="AA25645" s="3"/>
      <c r="AB25645" s="3"/>
      <c r="AC25645" s="3"/>
      <c r="AD25645" s="3"/>
      <c r="AE25645" s="3"/>
      <c r="AF25645" s="3"/>
      <c r="AG25645" s="3"/>
      <c r="AH25645" s="3"/>
      <c r="AI25645" s="3"/>
      <c r="AJ25645" s="3"/>
      <c r="BM25645" s="3"/>
      <c r="BN25645" s="3"/>
      <c r="BO25645" s="3"/>
      <c r="BP25645" s="3"/>
      <c r="BQ25645" s="3"/>
      <c r="BR25645" s="3"/>
      <c r="BS25645" s="3"/>
    </row>
    <row r="25646" spans="11:71" x14ac:dyDescent="0.25">
      <c r="K25646" s="3"/>
      <c r="L25646" s="3"/>
      <c r="M25646" s="3"/>
      <c r="N25646" s="3"/>
      <c r="O25646" s="3"/>
      <c r="P25646" s="3"/>
      <c r="S25646" s="3"/>
      <c r="T25646" s="3"/>
      <c r="U25646" s="3"/>
      <c r="V25646" s="3"/>
      <c r="W25646" s="3"/>
      <c r="X25646" s="3"/>
      <c r="Y25646" s="3"/>
      <c r="Z25646" s="3"/>
      <c r="AA25646" s="3"/>
      <c r="AB25646" s="3"/>
      <c r="AC25646" s="3"/>
      <c r="AD25646" s="3"/>
      <c r="AE25646" s="3"/>
      <c r="AF25646" s="3"/>
      <c r="AG25646" s="3"/>
      <c r="AH25646" s="3"/>
      <c r="AI25646" s="3"/>
      <c r="AJ25646" s="3"/>
      <c r="BM25646" s="3"/>
      <c r="BN25646" s="3"/>
      <c r="BO25646" s="3"/>
      <c r="BP25646" s="3"/>
      <c r="BQ25646" s="3"/>
      <c r="BR25646" s="3"/>
      <c r="BS25646" s="3"/>
    </row>
    <row r="25647" spans="11:71" x14ac:dyDescent="0.25">
      <c r="K25647" s="3"/>
      <c r="L25647" s="3"/>
      <c r="M25647" s="3"/>
      <c r="N25647" s="3"/>
      <c r="O25647" s="3"/>
      <c r="P25647" s="3"/>
      <c r="S25647" s="3"/>
      <c r="T25647" s="3"/>
      <c r="U25647" s="3"/>
      <c r="V25647" s="3"/>
      <c r="W25647" s="3"/>
      <c r="X25647" s="3"/>
      <c r="Y25647" s="3"/>
      <c r="Z25647" s="3"/>
      <c r="AA25647" s="3"/>
      <c r="AB25647" s="3"/>
      <c r="AC25647" s="3"/>
      <c r="AD25647" s="3"/>
      <c r="AE25647" s="3"/>
      <c r="AF25647" s="3"/>
      <c r="AG25647" s="3"/>
      <c r="AH25647" s="3"/>
      <c r="AI25647" s="3"/>
      <c r="AJ25647" s="3"/>
      <c r="BM25647" s="3"/>
      <c r="BN25647" s="3"/>
      <c r="BO25647" s="3"/>
      <c r="BP25647" s="3"/>
      <c r="BQ25647" s="3"/>
      <c r="BR25647" s="3"/>
      <c r="BS25647" s="3"/>
    </row>
    <row r="25648" spans="11:71" x14ac:dyDescent="0.25">
      <c r="K25648" s="3"/>
      <c r="L25648" s="3"/>
      <c r="M25648" s="3"/>
      <c r="N25648" s="3"/>
      <c r="O25648" s="3"/>
      <c r="P25648" s="3"/>
      <c r="S25648" s="3"/>
      <c r="T25648" s="3"/>
      <c r="U25648" s="3"/>
      <c r="V25648" s="3"/>
      <c r="W25648" s="3"/>
      <c r="X25648" s="3"/>
      <c r="Y25648" s="3"/>
      <c r="Z25648" s="3"/>
      <c r="AA25648" s="3"/>
      <c r="AB25648" s="3"/>
      <c r="AC25648" s="3"/>
      <c r="AD25648" s="3"/>
      <c r="AE25648" s="3"/>
      <c r="AF25648" s="3"/>
      <c r="AG25648" s="3"/>
      <c r="AH25648" s="3"/>
      <c r="AI25648" s="3"/>
      <c r="AJ25648" s="3"/>
      <c r="BM25648" s="3"/>
      <c r="BN25648" s="3"/>
      <c r="BO25648" s="3"/>
      <c r="BP25648" s="3"/>
      <c r="BQ25648" s="3"/>
      <c r="BR25648" s="3"/>
      <c r="BS25648" s="3"/>
    </row>
    <row r="25649" spans="11:71" x14ac:dyDescent="0.25">
      <c r="K25649" s="3"/>
      <c r="L25649" s="3"/>
      <c r="M25649" s="3"/>
      <c r="N25649" s="3"/>
      <c r="O25649" s="3"/>
      <c r="P25649" s="3"/>
      <c r="S25649" s="3"/>
      <c r="T25649" s="3"/>
      <c r="U25649" s="3"/>
      <c r="V25649" s="3"/>
      <c r="W25649" s="3"/>
      <c r="X25649" s="3"/>
      <c r="Y25649" s="3"/>
      <c r="Z25649" s="3"/>
      <c r="AA25649" s="3"/>
      <c r="AB25649" s="3"/>
      <c r="AC25649" s="3"/>
      <c r="AD25649" s="3"/>
      <c r="AE25649" s="3"/>
      <c r="AF25649" s="3"/>
      <c r="AG25649" s="3"/>
      <c r="AH25649" s="3"/>
      <c r="AI25649" s="3"/>
      <c r="AJ25649" s="3"/>
      <c r="BM25649" s="3"/>
      <c r="BN25649" s="3"/>
      <c r="BO25649" s="3"/>
      <c r="BP25649" s="3"/>
      <c r="BQ25649" s="3"/>
      <c r="BR25649" s="3"/>
      <c r="BS25649" s="3"/>
    </row>
    <row r="25650" spans="11:71" x14ac:dyDescent="0.25">
      <c r="K25650" s="3"/>
      <c r="L25650" s="3"/>
      <c r="M25650" s="3"/>
      <c r="N25650" s="3"/>
      <c r="O25650" s="3"/>
      <c r="P25650" s="3"/>
      <c r="S25650" s="3"/>
      <c r="T25650" s="3"/>
      <c r="U25650" s="3"/>
      <c r="V25650" s="3"/>
      <c r="W25650" s="3"/>
      <c r="X25650" s="3"/>
      <c r="Y25650" s="3"/>
      <c r="Z25650" s="3"/>
      <c r="AA25650" s="3"/>
      <c r="AB25650" s="3"/>
      <c r="AC25650" s="3"/>
      <c r="AD25650" s="3"/>
      <c r="AE25650" s="3"/>
      <c r="AF25650" s="3"/>
      <c r="AG25650" s="3"/>
      <c r="AH25650" s="3"/>
      <c r="AI25650" s="3"/>
      <c r="AJ25650" s="3"/>
      <c r="BM25650" s="3"/>
      <c r="BN25650" s="3"/>
      <c r="BO25650" s="3"/>
      <c r="BP25650" s="3"/>
      <c r="BQ25650" s="3"/>
      <c r="BR25650" s="3"/>
      <c r="BS25650" s="3"/>
    </row>
    <row r="25651" spans="11:71" x14ac:dyDescent="0.25">
      <c r="K25651" s="3"/>
      <c r="L25651" s="3"/>
      <c r="M25651" s="3"/>
      <c r="N25651" s="3"/>
      <c r="O25651" s="3"/>
      <c r="P25651" s="3"/>
      <c r="S25651" s="3"/>
      <c r="T25651" s="3"/>
      <c r="U25651" s="3"/>
      <c r="V25651" s="3"/>
      <c r="W25651" s="3"/>
      <c r="X25651" s="3"/>
      <c r="Y25651" s="3"/>
      <c r="Z25651" s="3"/>
      <c r="AA25651" s="3"/>
      <c r="AB25651" s="3"/>
      <c r="AC25651" s="3"/>
      <c r="AD25651" s="3"/>
      <c r="AE25651" s="3"/>
      <c r="AF25651" s="3"/>
      <c r="AG25651" s="3"/>
      <c r="AH25651" s="3"/>
      <c r="AI25651" s="3"/>
      <c r="AJ25651" s="3"/>
      <c r="BM25651" s="3"/>
      <c r="BN25651" s="3"/>
      <c r="BO25651" s="3"/>
      <c r="BP25651" s="3"/>
      <c r="BQ25651" s="3"/>
      <c r="BR25651" s="3"/>
      <c r="BS25651" s="3"/>
    </row>
    <row r="25652" spans="11:71" x14ac:dyDescent="0.25">
      <c r="K25652" s="3"/>
      <c r="L25652" s="3"/>
      <c r="M25652" s="3"/>
      <c r="N25652" s="3"/>
      <c r="O25652" s="3"/>
      <c r="P25652" s="3"/>
      <c r="S25652" s="3"/>
      <c r="T25652" s="3"/>
      <c r="U25652" s="3"/>
      <c r="V25652" s="3"/>
      <c r="W25652" s="3"/>
      <c r="X25652" s="3"/>
      <c r="Y25652" s="3"/>
      <c r="Z25652" s="3"/>
      <c r="AA25652" s="3"/>
      <c r="AB25652" s="3"/>
      <c r="AC25652" s="3"/>
      <c r="AD25652" s="3"/>
      <c r="AE25652" s="3"/>
      <c r="AF25652" s="3"/>
      <c r="AG25652" s="3"/>
      <c r="AH25652" s="3"/>
      <c r="AI25652" s="3"/>
      <c r="AJ25652" s="3"/>
      <c r="BM25652" s="3"/>
      <c r="BN25652" s="3"/>
      <c r="BO25652" s="3"/>
      <c r="BP25652" s="3"/>
      <c r="BQ25652" s="3"/>
      <c r="BR25652" s="3"/>
      <c r="BS25652" s="3"/>
    </row>
    <row r="25653" spans="11:71" x14ac:dyDescent="0.25">
      <c r="K25653" s="3"/>
      <c r="L25653" s="3"/>
      <c r="M25653" s="3"/>
      <c r="N25653" s="3"/>
      <c r="O25653" s="3"/>
      <c r="P25653" s="3"/>
      <c r="S25653" s="3"/>
      <c r="T25653" s="3"/>
      <c r="U25653" s="3"/>
      <c r="V25653" s="3"/>
      <c r="W25653" s="3"/>
      <c r="X25653" s="3"/>
      <c r="Y25653" s="3"/>
      <c r="Z25653" s="3"/>
      <c r="AA25653" s="3"/>
      <c r="AB25653" s="3"/>
      <c r="AC25653" s="3"/>
      <c r="AD25653" s="3"/>
      <c r="AE25653" s="3"/>
      <c r="AF25653" s="3"/>
      <c r="AG25653" s="3"/>
      <c r="AH25653" s="3"/>
      <c r="AI25653" s="3"/>
      <c r="AJ25653" s="3"/>
      <c r="BM25653" s="3"/>
      <c r="BN25653" s="3"/>
      <c r="BO25653" s="3"/>
      <c r="BP25653" s="3"/>
      <c r="BQ25653" s="3"/>
      <c r="BR25653" s="3"/>
      <c r="BS25653" s="3"/>
    </row>
    <row r="25654" spans="11:71" x14ac:dyDescent="0.25">
      <c r="K25654" s="3"/>
      <c r="L25654" s="3"/>
      <c r="M25654" s="3"/>
      <c r="N25654" s="3"/>
      <c r="O25654" s="3"/>
      <c r="P25654" s="3"/>
      <c r="S25654" s="3"/>
      <c r="T25654" s="3"/>
      <c r="U25654" s="3"/>
      <c r="V25654" s="3"/>
      <c r="W25654" s="3"/>
      <c r="X25654" s="3"/>
      <c r="Y25654" s="3"/>
      <c r="Z25654" s="3"/>
      <c r="AA25654" s="3"/>
      <c r="AB25654" s="3"/>
      <c r="AC25654" s="3"/>
      <c r="AD25654" s="3"/>
      <c r="AE25654" s="3"/>
      <c r="AF25654" s="3"/>
      <c r="AG25654" s="3"/>
      <c r="AH25654" s="3"/>
      <c r="AI25654" s="3"/>
      <c r="AJ25654" s="3"/>
      <c r="BM25654" s="3"/>
      <c r="BN25654" s="3"/>
      <c r="BO25654" s="3"/>
      <c r="BP25654" s="3"/>
      <c r="BQ25654" s="3"/>
      <c r="BR25654" s="3"/>
      <c r="BS25654" s="3"/>
    </row>
    <row r="25655" spans="11:71" x14ac:dyDescent="0.25">
      <c r="K25655" s="3"/>
      <c r="L25655" s="3"/>
      <c r="M25655" s="3"/>
      <c r="N25655" s="3"/>
      <c r="O25655" s="3"/>
      <c r="P25655" s="3"/>
      <c r="S25655" s="3"/>
      <c r="T25655" s="3"/>
      <c r="U25655" s="3"/>
      <c r="V25655" s="3"/>
      <c r="W25655" s="3"/>
      <c r="X25655" s="3"/>
      <c r="Y25655" s="3"/>
      <c r="Z25655" s="3"/>
      <c r="AA25655" s="3"/>
      <c r="AB25655" s="3"/>
      <c r="AC25655" s="3"/>
      <c r="AD25655" s="3"/>
      <c r="AE25655" s="3"/>
      <c r="AF25655" s="3"/>
      <c r="AG25655" s="3"/>
      <c r="AH25655" s="3"/>
      <c r="AI25655" s="3"/>
      <c r="AJ25655" s="3"/>
      <c r="BM25655" s="3"/>
      <c r="BN25655" s="3"/>
      <c r="BO25655" s="3"/>
      <c r="BP25655" s="3"/>
      <c r="BQ25655" s="3"/>
      <c r="BR25655" s="3"/>
      <c r="BS25655" s="3"/>
    </row>
    <row r="25656" spans="11:71" x14ac:dyDescent="0.25">
      <c r="K25656" s="3"/>
      <c r="L25656" s="3"/>
      <c r="M25656" s="3"/>
      <c r="N25656" s="3"/>
      <c r="O25656" s="3"/>
      <c r="P25656" s="3"/>
      <c r="S25656" s="3"/>
      <c r="T25656" s="3"/>
      <c r="U25656" s="3"/>
      <c r="V25656" s="3"/>
      <c r="W25656" s="3"/>
      <c r="X25656" s="3"/>
      <c r="Y25656" s="3"/>
      <c r="Z25656" s="3"/>
      <c r="AA25656" s="3"/>
      <c r="AB25656" s="3"/>
      <c r="AC25656" s="3"/>
      <c r="AD25656" s="3"/>
      <c r="AE25656" s="3"/>
      <c r="AF25656" s="3"/>
      <c r="AG25656" s="3"/>
      <c r="AH25656" s="3"/>
      <c r="AI25656" s="3"/>
      <c r="AJ25656" s="3"/>
      <c r="BM25656" s="3"/>
      <c r="BN25656" s="3"/>
      <c r="BO25656" s="3"/>
      <c r="BP25656" s="3"/>
      <c r="BQ25656" s="3"/>
      <c r="BR25656" s="3"/>
      <c r="BS25656" s="3"/>
    </row>
    <row r="25657" spans="11:71" x14ac:dyDescent="0.25">
      <c r="K25657" s="3"/>
      <c r="L25657" s="3"/>
      <c r="M25657" s="3"/>
      <c r="N25657" s="3"/>
      <c r="O25657" s="3"/>
      <c r="P25657" s="3"/>
      <c r="S25657" s="3"/>
      <c r="T25657" s="3"/>
      <c r="U25657" s="3"/>
      <c r="V25657" s="3"/>
      <c r="W25657" s="3"/>
      <c r="X25657" s="3"/>
      <c r="Y25657" s="3"/>
      <c r="Z25657" s="3"/>
      <c r="AA25657" s="3"/>
      <c r="AB25657" s="3"/>
      <c r="AC25657" s="3"/>
      <c r="AD25657" s="3"/>
      <c r="AE25657" s="3"/>
      <c r="AF25657" s="3"/>
      <c r="AG25657" s="3"/>
      <c r="AH25657" s="3"/>
      <c r="AI25657" s="3"/>
      <c r="AJ25657" s="3"/>
      <c r="BM25657" s="3"/>
      <c r="BN25657" s="3"/>
      <c r="BO25657" s="3"/>
      <c r="BP25657" s="3"/>
      <c r="BQ25657" s="3"/>
      <c r="BR25657" s="3"/>
      <c r="BS25657" s="3"/>
    </row>
    <row r="25658" spans="11:71" x14ac:dyDescent="0.25">
      <c r="K25658" s="3"/>
      <c r="L25658" s="3"/>
      <c r="M25658" s="3"/>
      <c r="N25658" s="3"/>
      <c r="O25658" s="3"/>
      <c r="P25658" s="3"/>
      <c r="S25658" s="3"/>
      <c r="T25658" s="3"/>
      <c r="U25658" s="3"/>
      <c r="V25658" s="3"/>
      <c r="W25658" s="3"/>
      <c r="X25658" s="3"/>
      <c r="Y25658" s="3"/>
      <c r="Z25658" s="3"/>
      <c r="AA25658" s="3"/>
      <c r="AB25658" s="3"/>
      <c r="AC25658" s="3"/>
      <c r="AD25658" s="3"/>
      <c r="AE25658" s="3"/>
      <c r="AF25658" s="3"/>
      <c r="AG25658" s="3"/>
      <c r="AH25658" s="3"/>
      <c r="AI25658" s="3"/>
      <c r="AJ25658" s="3"/>
      <c r="BM25658" s="3"/>
      <c r="BN25658" s="3"/>
      <c r="BO25658" s="3"/>
      <c r="BP25658" s="3"/>
      <c r="BQ25658" s="3"/>
      <c r="BR25658" s="3"/>
      <c r="BS25658" s="3"/>
    </row>
    <row r="25659" spans="11:71" x14ac:dyDescent="0.25">
      <c r="K25659" s="3"/>
      <c r="L25659" s="3"/>
      <c r="M25659" s="3"/>
      <c r="N25659" s="3"/>
      <c r="O25659" s="3"/>
      <c r="P25659" s="3"/>
      <c r="S25659" s="3"/>
      <c r="T25659" s="3"/>
      <c r="U25659" s="3"/>
      <c r="V25659" s="3"/>
      <c r="W25659" s="3"/>
      <c r="X25659" s="3"/>
      <c r="Y25659" s="3"/>
      <c r="Z25659" s="3"/>
      <c r="AA25659" s="3"/>
      <c r="AB25659" s="3"/>
      <c r="AC25659" s="3"/>
      <c r="AD25659" s="3"/>
      <c r="AE25659" s="3"/>
      <c r="AF25659" s="3"/>
      <c r="AG25659" s="3"/>
      <c r="AH25659" s="3"/>
      <c r="AI25659" s="3"/>
      <c r="AJ25659" s="3"/>
      <c r="BM25659" s="3"/>
      <c r="BN25659" s="3"/>
      <c r="BO25659" s="3"/>
      <c r="BP25659" s="3"/>
      <c r="BQ25659" s="3"/>
      <c r="BR25659" s="3"/>
      <c r="BS25659" s="3"/>
    </row>
    <row r="25660" spans="11:71" x14ac:dyDescent="0.25">
      <c r="K25660" s="3"/>
      <c r="L25660" s="3"/>
      <c r="M25660" s="3"/>
      <c r="N25660" s="3"/>
      <c r="O25660" s="3"/>
      <c r="P25660" s="3"/>
      <c r="S25660" s="3"/>
      <c r="T25660" s="3"/>
      <c r="U25660" s="3"/>
      <c r="V25660" s="3"/>
      <c r="W25660" s="3"/>
      <c r="X25660" s="3"/>
      <c r="Y25660" s="3"/>
      <c r="Z25660" s="3"/>
      <c r="AA25660" s="3"/>
      <c r="AB25660" s="3"/>
      <c r="AC25660" s="3"/>
      <c r="AD25660" s="3"/>
      <c r="AE25660" s="3"/>
      <c r="AF25660" s="3"/>
      <c r="AG25660" s="3"/>
      <c r="AH25660" s="3"/>
      <c r="AI25660" s="3"/>
      <c r="AJ25660" s="3"/>
      <c r="BM25660" s="3"/>
      <c r="BN25660" s="3"/>
      <c r="BO25660" s="3"/>
      <c r="BP25660" s="3"/>
      <c r="BQ25660" s="3"/>
      <c r="BR25660" s="3"/>
      <c r="BS25660" s="3"/>
    </row>
    <row r="25661" spans="11:71" x14ac:dyDescent="0.25">
      <c r="K25661" s="3"/>
      <c r="L25661" s="3"/>
      <c r="M25661" s="3"/>
      <c r="N25661" s="3"/>
      <c r="O25661" s="3"/>
      <c r="P25661" s="3"/>
      <c r="S25661" s="3"/>
      <c r="T25661" s="3"/>
      <c r="U25661" s="3"/>
      <c r="V25661" s="3"/>
      <c r="W25661" s="3"/>
      <c r="X25661" s="3"/>
      <c r="Y25661" s="3"/>
      <c r="Z25661" s="3"/>
      <c r="AA25661" s="3"/>
      <c r="AB25661" s="3"/>
      <c r="AC25661" s="3"/>
      <c r="AD25661" s="3"/>
      <c r="AE25661" s="3"/>
      <c r="AF25661" s="3"/>
      <c r="AG25661" s="3"/>
      <c r="AH25661" s="3"/>
      <c r="AI25661" s="3"/>
      <c r="AJ25661" s="3"/>
      <c r="BM25661" s="3"/>
      <c r="BN25661" s="3"/>
      <c r="BO25661" s="3"/>
      <c r="BP25661" s="3"/>
      <c r="BQ25661" s="3"/>
      <c r="BR25661" s="3"/>
      <c r="BS25661" s="3"/>
    </row>
    <row r="25662" spans="11:71" x14ac:dyDescent="0.25">
      <c r="K25662" s="3"/>
      <c r="L25662" s="3"/>
      <c r="M25662" s="3"/>
      <c r="N25662" s="3"/>
      <c r="O25662" s="3"/>
      <c r="P25662" s="3"/>
      <c r="S25662" s="3"/>
      <c r="T25662" s="3"/>
      <c r="U25662" s="3"/>
      <c r="V25662" s="3"/>
      <c r="W25662" s="3"/>
      <c r="X25662" s="3"/>
      <c r="Y25662" s="3"/>
      <c r="Z25662" s="3"/>
      <c r="AA25662" s="3"/>
      <c r="AB25662" s="3"/>
      <c r="AC25662" s="3"/>
      <c r="AD25662" s="3"/>
      <c r="AE25662" s="3"/>
      <c r="AF25662" s="3"/>
      <c r="AG25662" s="3"/>
      <c r="AH25662" s="3"/>
      <c r="AI25662" s="3"/>
      <c r="AJ25662" s="3"/>
      <c r="BM25662" s="3"/>
      <c r="BN25662" s="3"/>
      <c r="BO25662" s="3"/>
      <c r="BP25662" s="3"/>
      <c r="BQ25662" s="3"/>
      <c r="BR25662" s="3"/>
      <c r="BS25662" s="3"/>
    </row>
    <row r="25663" spans="11:71" x14ac:dyDescent="0.25">
      <c r="K25663" s="3"/>
      <c r="L25663" s="3"/>
      <c r="M25663" s="3"/>
      <c r="N25663" s="3"/>
      <c r="O25663" s="3"/>
      <c r="P25663" s="3"/>
      <c r="S25663" s="3"/>
      <c r="T25663" s="3"/>
      <c r="U25663" s="3"/>
      <c r="V25663" s="3"/>
      <c r="W25663" s="3"/>
      <c r="X25663" s="3"/>
      <c r="Y25663" s="3"/>
      <c r="Z25663" s="3"/>
      <c r="AA25663" s="3"/>
      <c r="AB25663" s="3"/>
      <c r="AC25663" s="3"/>
      <c r="AD25663" s="3"/>
      <c r="AE25663" s="3"/>
      <c r="AF25663" s="3"/>
      <c r="AG25663" s="3"/>
      <c r="AH25663" s="3"/>
      <c r="AI25663" s="3"/>
      <c r="AJ25663" s="3"/>
      <c r="BM25663" s="3"/>
      <c r="BN25663" s="3"/>
      <c r="BO25663" s="3"/>
      <c r="BP25663" s="3"/>
      <c r="BQ25663" s="3"/>
      <c r="BR25663" s="3"/>
      <c r="BS25663" s="3"/>
    </row>
    <row r="25664" spans="11:71" x14ac:dyDescent="0.25">
      <c r="K25664" s="3"/>
      <c r="L25664" s="3"/>
      <c r="M25664" s="3"/>
      <c r="N25664" s="3"/>
      <c r="O25664" s="3"/>
      <c r="P25664" s="3"/>
      <c r="S25664" s="3"/>
      <c r="T25664" s="3"/>
      <c r="U25664" s="3"/>
      <c r="V25664" s="3"/>
      <c r="W25664" s="3"/>
      <c r="X25664" s="3"/>
      <c r="Y25664" s="3"/>
      <c r="Z25664" s="3"/>
      <c r="AA25664" s="3"/>
      <c r="AB25664" s="3"/>
      <c r="AC25664" s="3"/>
      <c r="AD25664" s="3"/>
      <c r="AE25664" s="3"/>
      <c r="AF25664" s="3"/>
      <c r="AG25664" s="3"/>
      <c r="AH25664" s="3"/>
      <c r="AI25664" s="3"/>
      <c r="AJ25664" s="3"/>
      <c r="BM25664" s="3"/>
      <c r="BN25664" s="3"/>
      <c r="BO25664" s="3"/>
      <c r="BP25664" s="3"/>
      <c r="BQ25664" s="3"/>
      <c r="BR25664" s="3"/>
      <c r="BS25664" s="3"/>
    </row>
    <row r="25665" spans="11:71" x14ac:dyDescent="0.25">
      <c r="K25665" s="3"/>
      <c r="L25665" s="3"/>
      <c r="M25665" s="3"/>
      <c r="N25665" s="3"/>
      <c r="O25665" s="3"/>
      <c r="P25665" s="3"/>
      <c r="S25665" s="3"/>
      <c r="T25665" s="3"/>
      <c r="U25665" s="3"/>
      <c r="V25665" s="3"/>
      <c r="W25665" s="3"/>
      <c r="X25665" s="3"/>
      <c r="Y25665" s="3"/>
      <c r="Z25665" s="3"/>
      <c r="AA25665" s="3"/>
      <c r="AB25665" s="3"/>
      <c r="AC25665" s="3"/>
      <c r="AD25665" s="3"/>
      <c r="AE25665" s="3"/>
      <c r="AF25665" s="3"/>
      <c r="AG25665" s="3"/>
      <c r="AH25665" s="3"/>
      <c r="AI25665" s="3"/>
      <c r="AJ25665" s="3"/>
      <c r="BM25665" s="3"/>
      <c r="BN25665" s="3"/>
      <c r="BO25665" s="3"/>
      <c r="BP25665" s="3"/>
      <c r="BQ25665" s="3"/>
      <c r="BR25665" s="3"/>
      <c r="BS25665" s="3"/>
    </row>
    <row r="25666" spans="11:71" x14ac:dyDescent="0.25">
      <c r="K25666" s="3"/>
      <c r="L25666" s="3"/>
      <c r="M25666" s="3"/>
      <c r="N25666" s="3"/>
      <c r="O25666" s="3"/>
      <c r="P25666" s="3"/>
      <c r="S25666" s="3"/>
      <c r="T25666" s="3"/>
      <c r="U25666" s="3"/>
      <c r="V25666" s="3"/>
      <c r="W25666" s="3"/>
      <c r="X25666" s="3"/>
      <c r="Y25666" s="3"/>
      <c r="Z25666" s="3"/>
      <c r="AA25666" s="3"/>
      <c r="AB25666" s="3"/>
      <c r="AC25666" s="3"/>
      <c r="AD25666" s="3"/>
      <c r="AE25666" s="3"/>
      <c r="AF25666" s="3"/>
      <c r="AG25666" s="3"/>
      <c r="AH25666" s="3"/>
      <c r="AI25666" s="3"/>
      <c r="AJ25666" s="3"/>
      <c r="BM25666" s="3"/>
      <c r="BN25666" s="3"/>
      <c r="BO25666" s="3"/>
      <c r="BP25666" s="3"/>
      <c r="BQ25666" s="3"/>
      <c r="BR25666" s="3"/>
      <c r="BS25666" s="3"/>
    </row>
    <row r="25667" spans="11:71" x14ac:dyDescent="0.25">
      <c r="K25667" s="3"/>
      <c r="L25667" s="3"/>
      <c r="M25667" s="3"/>
      <c r="N25667" s="3"/>
      <c r="O25667" s="3"/>
      <c r="P25667" s="3"/>
      <c r="S25667" s="3"/>
      <c r="T25667" s="3"/>
      <c r="U25667" s="3"/>
      <c r="V25667" s="3"/>
      <c r="W25667" s="3"/>
      <c r="X25667" s="3"/>
      <c r="Y25667" s="3"/>
      <c r="Z25667" s="3"/>
      <c r="AA25667" s="3"/>
      <c r="AB25667" s="3"/>
      <c r="AC25667" s="3"/>
      <c r="AD25667" s="3"/>
      <c r="AE25667" s="3"/>
      <c r="AF25667" s="3"/>
      <c r="AG25667" s="3"/>
      <c r="AH25667" s="3"/>
      <c r="AI25667" s="3"/>
      <c r="AJ25667" s="3"/>
      <c r="BM25667" s="3"/>
      <c r="BN25667" s="3"/>
      <c r="BO25667" s="3"/>
      <c r="BP25667" s="3"/>
      <c r="BQ25667" s="3"/>
      <c r="BR25667" s="3"/>
      <c r="BS25667" s="3"/>
    </row>
    <row r="25668" spans="11:71" x14ac:dyDescent="0.25">
      <c r="K25668" s="3"/>
      <c r="L25668" s="3"/>
      <c r="M25668" s="3"/>
      <c r="N25668" s="3"/>
      <c r="O25668" s="3"/>
      <c r="P25668" s="3"/>
      <c r="S25668" s="3"/>
      <c r="T25668" s="3"/>
      <c r="U25668" s="3"/>
      <c r="V25668" s="3"/>
      <c r="W25668" s="3"/>
      <c r="X25668" s="3"/>
      <c r="Y25668" s="3"/>
      <c r="Z25668" s="3"/>
      <c r="AA25668" s="3"/>
      <c r="AB25668" s="3"/>
      <c r="AC25668" s="3"/>
      <c r="AD25668" s="3"/>
      <c r="AE25668" s="3"/>
      <c r="AF25668" s="3"/>
      <c r="AG25668" s="3"/>
      <c r="AH25668" s="3"/>
      <c r="AI25668" s="3"/>
      <c r="AJ25668" s="3"/>
      <c r="BM25668" s="3"/>
      <c r="BN25668" s="3"/>
      <c r="BO25668" s="3"/>
      <c r="BP25668" s="3"/>
      <c r="BQ25668" s="3"/>
      <c r="BR25668" s="3"/>
      <c r="BS25668" s="3"/>
    </row>
    <row r="25669" spans="11:71" x14ac:dyDescent="0.25">
      <c r="K25669" s="3"/>
      <c r="L25669" s="3"/>
      <c r="M25669" s="3"/>
      <c r="N25669" s="3"/>
      <c r="O25669" s="3"/>
      <c r="P25669" s="3"/>
      <c r="S25669" s="3"/>
      <c r="T25669" s="3"/>
      <c r="U25669" s="3"/>
      <c r="V25669" s="3"/>
      <c r="W25669" s="3"/>
      <c r="X25669" s="3"/>
      <c r="Y25669" s="3"/>
      <c r="Z25669" s="3"/>
      <c r="AA25669" s="3"/>
      <c r="AB25669" s="3"/>
      <c r="AC25669" s="3"/>
      <c r="AD25669" s="3"/>
      <c r="AE25669" s="3"/>
      <c r="AF25669" s="3"/>
      <c r="AG25669" s="3"/>
      <c r="AH25669" s="3"/>
      <c r="AI25669" s="3"/>
      <c r="AJ25669" s="3"/>
      <c r="BM25669" s="3"/>
      <c r="BN25669" s="3"/>
      <c r="BO25669" s="3"/>
      <c r="BP25669" s="3"/>
      <c r="BQ25669" s="3"/>
      <c r="BR25669" s="3"/>
      <c r="BS25669" s="3"/>
    </row>
    <row r="25670" spans="11:71" x14ac:dyDescent="0.25">
      <c r="K25670" s="3"/>
      <c r="L25670" s="3"/>
      <c r="M25670" s="3"/>
      <c r="N25670" s="3"/>
      <c r="O25670" s="3"/>
      <c r="P25670" s="3"/>
      <c r="S25670" s="3"/>
      <c r="T25670" s="3"/>
      <c r="U25670" s="3"/>
      <c r="V25670" s="3"/>
      <c r="W25670" s="3"/>
      <c r="X25670" s="3"/>
      <c r="Y25670" s="3"/>
      <c r="Z25670" s="3"/>
      <c r="AA25670" s="3"/>
      <c r="AB25670" s="3"/>
      <c r="AC25670" s="3"/>
      <c r="AD25670" s="3"/>
      <c r="AE25670" s="3"/>
      <c r="AF25670" s="3"/>
      <c r="AG25670" s="3"/>
      <c r="AH25670" s="3"/>
      <c r="AI25670" s="3"/>
      <c r="AJ25670" s="3"/>
      <c r="BM25670" s="3"/>
      <c r="BN25670" s="3"/>
      <c r="BO25670" s="3"/>
      <c r="BP25670" s="3"/>
      <c r="BQ25670" s="3"/>
      <c r="BR25670" s="3"/>
      <c r="BS25670" s="3"/>
    </row>
    <row r="25671" spans="11:71" x14ac:dyDescent="0.25">
      <c r="K25671" s="3"/>
      <c r="L25671" s="3"/>
      <c r="M25671" s="3"/>
      <c r="N25671" s="3"/>
      <c r="O25671" s="3"/>
      <c r="P25671" s="3"/>
      <c r="S25671" s="3"/>
      <c r="T25671" s="3"/>
      <c r="U25671" s="3"/>
      <c r="V25671" s="3"/>
      <c r="W25671" s="3"/>
      <c r="X25671" s="3"/>
      <c r="Y25671" s="3"/>
      <c r="Z25671" s="3"/>
      <c r="AA25671" s="3"/>
      <c r="AB25671" s="3"/>
      <c r="AC25671" s="3"/>
      <c r="AD25671" s="3"/>
      <c r="AE25671" s="3"/>
      <c r="AF25671" s="3"/>
      <c r="AG25671" s="3"/>
      <c r="AH25671" s="3"/>
      <c r="AI25671" s="3"/>
      <c r="AJ25671" s="3"/>
      <c r="BM25671" s="3"/>
      <c r="BN25671" s="3"/>
      <c r="BO25671" s="3"/>
      <c r="BP25671" s="3"/>
      <c r="BQ25671" s="3"/>
      <c r="BR25671" s="3"/>
      <c r="BS25671" s="3"/>
    </row>
    <row r="25672" spans="11:71" x14ac:dyDescent="0.25">
      <c r="K25672" s="3"/>
      <c r="L25672" s="3"/>
      <c r="M25672" s="3"/>
      <c r="N25672" s="3"/>
      <c r="O25672" s="3"/>
      <c r="P25672" s="3"/>
      <c r="S25672" s="3"/>
      <c r="T25672" s="3"/>
      <c r="U25672" s="3"/>
      <c r="V25672" s="3"/>
      <c r="W25672" s="3"/>
      <c r="X25672" s="3"/>
      <c r="Y25672" s="3"/>
      <c r="Z25672" s="3"/>
      <c r="AA25672" s="3"/>
      <c r="AB25672" s="3"/>
      <c r="AC25672" s="3"/>
      <c r="AD25672" s="3"/>
      <c r="AE25672" s="3"/>
      <c r="AF25672" s="3"/>
      <c r="AG25672" s="3"/>
      <c r="AH25672" s="3"/>
      <c r="AI25672" s="3"/>
      <c r="AJ25672" s="3"/>
      <c r="BM25672" s="3"/>
      <c r="BN25672" s="3"/>
      <c r="BO25672" s="3"/>
      <c r="BP25672" s="3"/>
      <c r="BQ25672" s="3"/>
      <c r="BR25672" s="3"/>
      <c r="BS25672" s="3"/>
    </row>
    <row r="25673" spans="11:71" x14ac:dyDescent="0.25">
      <c r="K25673" s="3"/>
      <c r="L25673" s="3"/>
      <c r="M25673" s="3"/>
      <c r="N25673" s="3"/>
      <c r="O25673" s="3"/>
      <c r="P25673" s="3"/>
      <c r="S25673" s="3"/>
      <c r="T25673" s="3"/>
      <c r="U25673" s="3"/>
      <c r="V25673" s="3"/>
      <c r="W25673" s="3"/>
      <c r="X25673" s="3"/>
      <c r="Y25673" s="3"/>
      <c r="Z25673" s="3"/>
      <c r="AA25673" s="3"/>
      <c r="AB25673" s="3"/>
      <c r="AC25673" s="3"/>
      <c r="AD25673" s="3"/>
      <c r="AE25673" s="3"/>
      <c r="AF25673" s="3"/>
      <c r="AG25673" s="3"/>
      <c r="AH25673" s="3"/>
      <c r="AI25673" s="3"/>
      <c r="AJ25673" s="3"/>
      <c r="BM25673" s="3"/>
      <c r="BN25673" s="3"/>
      <c r="BO25673" s="3"/>
      <c r="BP25673" s="3"/>
      <c r="BQ25673" s="3"/>
      <c r="BR25673" s="3"/>
      <c r="BS25673" s="3"/>
    </row>
    <row r="25674" spans="11:71" x14ac:dyDescent="0.25">
      <c r="K25674" s="3"/>
      <c r="L25674" s="3"/>
      <c r="M25674" s="3"/>
      <c r="N25674" s="3"/>
      <c r="O25674" s="3"/>
      <c r="P25674" s="3"/>
      <c r="S25674" s="3"/>
      <c r="T25674" s="3"/>
      <c r="U25674" s="3"/>
      <c r="V25674" s="3"/>
      <c r="W25674" s="3"/>
      <c r="X25674" s="3"/>
      <c r="Y25674" s="3"/>
      <c r="Z25674" s="3"/>
      <c r="AA25674" s="3"/>
      <c r="AB25674" s="3"/>
      <c r="AC25674" s="3"/>
      <c r="AD25674" s="3"/>
      <c r="AE25674" s="3"/>
      <c r="AF25674" s="3"/>
      <c r="AG25674" s="3"/>
      <c r="AH25674" s="3"/>
      <c r="AI25674" s="3"/>
      <c r="AJ25674" s="3"/>
      <c r="BM25674" s="3"/>
      <c r="BN25674" s="3"/>
      <c r="BO25674" s="3"/>
      <c r="BP25674" s="3"/>
      <c r="BQ25674" s="3"/>
      <c r="BR25674" s="3"/>
      <c r="BS25674" s="3"/>
    </row>
    <row r="25675" spans="11:71" x14ac:dyDescent="0.25">
      <c r="K25675" s="3"/>
      <c r="L25675" s="3"/>
      <c r="M25675" s="3"/>
      <c r="N25675" s="3"/>
      <c r="O25675" s="3"/>
      <c r="P25675" s="3"/>
      <c r="S25675" s="3"/>
      <c r="T25675" s="3"/>
      <c r="U25675" s="3"/>
      <c r="V25675" s="3"/>
      <c r="W25675" s="3"/>
      <c r="X25675" s="3"/>
      <c r="Y25675" s="3"/>
      <c r="Z25675" s="3"/>
      <c r="AA25675" s="3"/>
      <c r="AB25675" s="3"/>
      <c r="AC25675" s="3"/>
      <c r="AD25675" s="3"/>
      <c r="AE25675" s="3"/>
      <c r="AF25675" s="3"/>
      <c r="AG25675" s="3"/>
      <c r="AH25675" s="3"/>
      <c r="AI25675" s="3"/>
      <c r="AJ25675" s="3"/>
      <c r="BM25675" s="3"/>
      <c r="BN25675" s="3"/>
      <c r="BO25675" s="3"/>
      <c r="BP25675" s="3"/>
      <c r="BQ25675" s="3"/>
      <c r="BR25675" s="3"/>
      <c r="BS25675" s="3"/>
    </row>
    <row r="25676" spans="11:71" x14ac:dyDescent="0.25">
      <c r="K25676" s="3"/>
      <c r="L25676" s="3"/>
      <c r="M25676" s="3"/>
      <c r="N25676" s="3"/>
      <c r="O25676" s="3"/>
      <c r="P25676" s="3"/>
      <c r="S25676" s="3"/>
      <c r="T25676" s="3"/>
      <c r="U25676" s="3"/>
      <c r="V25676" s="3"/>
      <c r="W25676" s="3"/>
      <c r="X25676" s="3"/>
      <c r="Y25676" s="3"/>
      <c r="Z25676" s="3"/>
      <c r="AA25676" s="3"/>
      <c r="AB25676" s="3"/>
      <c r="AC25676" s="3"/>
      <c r="AD25676" s="3"/>
      <c r="AE25676" s="3"/>
      <c r="AF25676" s="3"/>
      <c r="AG25676" s="3"/>
      <c r="AH25676" s="3"/>
      <c r="AI25676" s="3"/>
      <c r="AJ25676" s="3"/>
      <c r="BM25676" s="3"/>
      <c r="BN25676" s="3"/>
      <c r="BO25676" s="3"/>
      <c r="BP25676" s="3"/>
      <c r="BQ25676" s="3"/>
      <c r="BR25676" s="3"/>
      <c r="BS25676" s="3"/>
    </row>
    <row r="25677" spans="11:71" x14ac:dyDescent="0.25">
      <c r="K25677" s="3"/>
      <c r="L25677" s="3"/>
      <c r="M25677" s="3"/>
      <c r="N25677" s="3"/>
      <c r="O25677" s="3"/>
      <c r="P25677" s="3"/>
      <c r="S25677" s="3"/>
      <c r="T25677" s="3"/>
      <c r="U25677" s="3"/>
      <c r="V25677" s="3"/>
      <c r="W25677" s="3"/>
      <c r="X25677" s="3"/>
      <c r="Y25677" s="3"/>
      <c r="Z25677" s="3"/>
      <c r="AA25677" s="3"/>
      <c r="AB25677" s="3"/>
      <c r="AC25677" s="3"/>
      <c r="AD25677" s="3"/>
      <c r="AE25677" s="3"/>
      <c r="AF25677" s="3"/>
      <c r="AG25677" s="3"/>
      <c r="AH25677" s="3"/>
      <c r="AI25677" s="3"/>
      <c r="AJ25677" s="3"/>
      <c r="BM25677" s="3"/>
      <c r="BN25677" s="3"/>
      <c r="BO25677" s="3"/>
      <c r="BP25677" s="3"/>
      <c r="BQ25677" s="3"/>
      <c r="BR25677" s="3"/>
      <c r="BS25677" s="3"/>
    </row>
    <row r="25678" spans="11:71" x14ac:dyDescent="0.25">
      <c r="K25678" s="3"/>
      <c r="L25678" s="3"/>
      <c r="M25678" s="3"/>
      <c r="N25678" s="3"/>
      <c r="O25678" s="3"/>
      <c r="P25678" s="3"/>
      <c r="S25678" s="3"/>
      <c r="T25678" s="3"/>
      <c r="U25678" s="3"/>
      <c r="V25678" s="3"/>
      <c r="W25678" s="3"/>
      <c r="X25678" s="3"/>
      <c r="Y25678" s="3"/>
      <c r="Z25678" s="3"/>
      <c r="AA25678" s="3"/>
      <c r="AB25678" s="3"/>
      <c r="AC25678" s="3"/>
      <c r="AD25678" s="3"/>
      <c r="AE25678" s="3"/>
      <c r="AF25678" s="3"/>
      <c r="AG25678" s="3"/>
      <c r="AH25678" s="3"/>
      <c r="AI25678" s="3"/>
      <c r="AJ25678" s="3"/>
      <c r="BM25678" s="3"/>
      <c r="BN25678" s="3"/>
      <c r="BO25678" s="3"/>
      <c r="BP25678" s="3"/>
      <c r="BQ25678" s="3"/>
      <c r="BR25678" s="3"/>
      <c r="BS25678" s="3"/>
    </row>
    <row r="25679" spans="11:71" x14ac:dyDescent="0.25">
      <c r="K25679" s="3"/>
      <c r="L25679" s="3"/>
      <c r="M25679" s="3"/>
      <c r="N25679" s="3"/>
      <c r="O25679" s="3"/>
      <c r="P25679" s="3"/>
      <c r="S25679" s="3"/>
      <c r="T25679" s="3"/>
      <c r="U25679" s="3"/>
      <c r="V25679" s="3"/>
      <c r="W25679" s="3"/>
      <c r="X25679" s="3"/>
      <c r="Y25679" s="3"/>
      <c r="Z25679" s="3"/>
      <c r="AA25679" s="3"/>
      <c r="AB25679" s="3"/>
      <c r="AC25679" s="3"/>
      <c r="AD25679" s="3"/>
      <c r="AE25679" s="3"/>
      <c r="AF25679" s="3"/>
      <c r="AG25679" s="3"/>
      <c r="AH25679" s="3"/>
      <c r="AI25679" s="3"/>
      <c r="AJ25679" s="3"/>
      <c r="BM25679" s="3"/>
      <c r="BN25679" s="3"/>
      <c r="BO25679" s="3"/>
      <c r="BP25679" s="3"/>
      <c r="BQ25679" s="3"/>
      <c r="BR25679" s="3"/>
      <c r="BS25679" s="3"/>
    </row>
    <row r="25680" spans="11:71" x14ac:dyDescent="0.25">
      <c r="K25680" s="3"/>
      <c r="L25680" s="3"/>
      <c r="M25680" s="3"/>
      <c r="N25680" s="3"/>
      <c r="O25680" s="3"/>
      <c r="P25680" s="3"/>
      <c r="S25680" s="3"/>
      <c r="T25680" s="3"/>
      <c r="U25680" s="3"/>
      <c r="V25680" s="3"/>
      <c r="W25680" s="3"/>
      <c r="X25680" s="3"/>
      <c r="Y25680" s="3"/>
      <c r="Z25680" s="3"/>
      <c r="AA25680" s="3"/>
      <c r="AB25680" s="3"/>
      <c r="AC25680" s="3"/>
      <c r="AD25680" s="3"/>
      <c r="AE25680" s="3"/>
      <c r="AF25680" s="3"/>
      <c r="AG25680" s="3"/>
      <c r="AH25680" s="3"/>
      <c r="AI25680" s="3"/>
      <c r="AJ25680" s="3"/>
      <c r="BM25680" s="3"/>
      <c r="BN25680" s="3"/>
      <c r="BO25680" s="3"/>
      <c r="BP25680" s="3"/>
      <c r="BQ25680" s="3"/>
      <c r="BR25680" s="3"/>
      <c r="BS25680" s="3"/>
    </row>
    <row r="25681" spans="11:71" x14ac:dyDescent="0.25">
      <c r="K25681" s="3"/>
      <c r="L25681" s="3"/>
      <c r="M25681" s="3"/>
      <c r="N25681" s="3"/>
      <c r="O25681" s="3"/>
      <c r="P25681" s="3"/>
      <c r="S25681" s="3"/>
      <c r="T25681" s="3"/>
      <c r="U25681" s="3"/>
      <c r="V25681" s="3"/>
      <c r="W25681" s="3"/>
      <c r="X25681" s="3"/>
      <c r="Y25681" s="3"/>
      <c r="Z25681" s="3"/>
      <c r="AA25681" s="3"/>
      <c r="AB25681" s="3"/>
      <c r="AC25681" s="3"/>
      <c r="AD25681" s="3"/>
      <c r="AE25681" s="3"/>
      <c r="AF25681" s="3"/>
      <c r="AG25681" s="3"/>
      <c r="AH25681" s="3"/>
      <c r="AI25681" s="3"/>
      <c r="AJ25681" s="3"/>
      <c r="BM25681" s="3"/>
      <c r="BN25681" s="3"/>
      <c r="BO25681" s="3"/>
      <c r="BP25681" s="3"/>
      <c r="BQ25681" s="3"/>
      <c r="BR25681" s="3"/>
      <c r="BS25681" s="3"/>
    </row>
    <row r="25682" spans="11:71" x14ac:dyDescent="0.25">
      <c r="K25682" s="3"/>
      <c r="L25682" s="3"/>
      <c r="M25682" s="3"/>
      <c r="N25682" s="3"/>
      <c r="O25682" s="3"/>
      <c r="P25682" s="3"/>
      <c r="S25682" s="3"/>
      <c r="T25682" s="3"/>
      <c r="U25682" s="3"/>
      <c r="V25682" s="3"/>
      <c r="W25682" s="3"/>
      <c r="X25682" s="3"/>
      <c r="Y25682" s="3"/>
      <c r="Z25682" s="3"/>
      <c r="AA25682" s="3"/>
      <c r="AB25682" s="3"/>
      <c r="AC25682" s="3"/>
      <c r="AD25682" s="3"/>
      <c r="AE25682" s="3"/>
      <c r="AF25682" s="3"/>
      <c r="AG25682" s="3"/>
      <c r="AH25682" s="3"/>
      <c r="AI25682" s="3"/>
      <c r="AJ25682" s="3"/>
      <c r="BM25682" s="3"/>
      <c r="BN25682" s="3"/>
      <c r="BO25682" s="3"/>
      <c r="BP25682" s="3"/>
      <c r="BQ25682" s="3"/>
      <c r="BR25682" s="3"/>
      <c r="BS25682" s="3"/>
    </row>
    <row r="25683" spans="11:71" x14ac:dyDescent="0.25">
      <c r="K25683" s="3"/>
      <c r="L25683" s="3"/>
      <c r="M25683" s="3"/>
      <c r="N25683" s="3"/>
      <c r="O25683" s="3"/>
      <c r="P25683" s="3"/>
      <c r="S25683" s="3"/>
      <c r="T25683" s="3"/>
      <c r="U25683" s="3"/>
      <c r="V25683" s="3"/>
      <c r="W25683" s="3"/>
      <c r="X25683" s="3"/>
      <c r="Y25683" s="3"/>
      <c r="Z25683" s="3"/>
      <c r="AA25683" s="3"/>
      <c r="AB25683" s="3"/>
      <c r="AC25683" s="3"/>
      <c r="AD25683" s="3"/>
      <c r="AE25683" s="3"/>
      <c r="AF25683" s="3"/>
      <c r="AG25683" s="3"/>
      <c r="AH25683" s="3"/>
      <c r="AI25683" s="3"/>
      <c r="AJ25683" s="3"/>
      <c r="BM25683" s="3"/>
      <c r="BN25683" s="3"/>
      <c r="BO25683" s="3"/>
      <c r="BP25683" s="3"/>
      <c r="BQ25683" s="3"/>
      <c r="BR25683" s="3"/>
      <c r="BS25683" s="3"/>
    </row>
    <row r="25684" spans="11:71" x14ac:dyDescent="0.25">
      <c r="K25684" s="3"/>
      <c r="L25684" s="3"/>
      <c r="M25684" s="3"/>
      <c r="N25684" s="3"/>
      <c r="O25684" s="3"/>
      <c r="P25684" s="3"/>
      <c r="S25684" s="3"/>
      <c r="T25684" s="3"/>
      <c r="U25684" s="3"/>
      <c r="V25684" s="3"/>
      <c r="W25684" s="3"/>
      <c r="X25684" s="3"/>
      <c r="Y25684" s="3"/>
      <c r="Z25684" s="3"/>
      <c r="AA25684" s="3"/>
      <c r="AB25684" s="3"/>
      <c r="AC25684" s="3"/>
      <c r="AD25684" s="3"/>
      <c r="AE25684" s="3"/>
      <c r="AF25684" s="3"/>
      <c r="AG25684" s="3"/>
      <c r="AH25684" s="3"/>
      <c r="AI25684" s="3"/>
      <c r="AJ25684" s="3"/>
      <c r="BM25684" s="3"/>
      <c r="BN25684" s="3"/>
      <c r="BO25684" s="3"/>
      <c r="BP25684" s="3"/>
      <c r="BQ25684" s="3"/>
      <c r="BR25684" s="3"/>
      <c r="BS25684" s="3"/>
    </row>
    <row r="25685" spans="11:71" x14ac:dyDescent="0.25">
      <c r="K25685" s="3"/>
      <c r="L25685" s="3"/>
      <c r="M25685" s="3"/>
      <c r="N25685" s="3"/>
      <c r="O25685" s="3"/>
      <c r="P25685" s="3"/>
      <c r="S25685" s="3"/>
      <c r="T25685" s="3"/>
      <c r="U25685" s="3"/>
      <c r="V25685" s="3"/>
      <c r="W25685" s="3"/>
      <c r="X25685" s="3"/>
      <c r="Y25685" s="3"/>
      <c r="Z25685" s="3"/>
      <c r="AA25685" s="3"/>
      <c r="AB25685" s="3"/>
      <c r="AC25685" s="3"/>
      <c r="AD25685" s="3"/>
      <c r="AE25685" s="3"/>
      <c r="AF25685" s="3"/>
      <c r="AG25685" s="3"/>
      <c r="AH25685" s="3"/>
      <c r="AI25685" s="3"/>
      <c r="AJ25685" s="3"/>
      <c r="BM25685" s="3"/>
      <c r="BN25685" s="3"/>
      <c r="BO25685" s="3"/>
      <c r="BP25685" s="3"/>
      <c r="BQ25685" s="3"/>
      <c r="BR25685" s="3"/>
      <c r="BS25685" s="3"/>
    </row>
    <row r="25686" spans="11:71" x14ac:dyDescent="0.25">
      <c r="K25686" s="3"/>
      <c r="L25686" s="3"/>
      <c r="M25686" s="3"/>
      <c r="N25686" s="3"/>
      <c r="O25686" s="3"/>
      <c r="P25686" s="3"/>
      <c r="S25686" s="3"/>
      <c r="T25686" s="3"/>
      <c r="U25686" s="3"/>
      <c r="V25686" s="3"/>
      <c r="W25686" s="3"/>
      <c r="X25686" s="3"/>
      <c r="Y25686" s="3"/>
      <c r="Z25686" s="3"/>
      <c r="AA25686" s="3"/>
      <c r="AB25686" s="3"/>
      <c r="AC25686" s="3"/>
      <c r="AD25686" s="3"/>
      <c r="AE25686" s="3"/>
      <c r="AF25686" s="3"/>
      <c r="AG25686" s="3"/>
      <c r="AH25686" s="3"/>
      <c r="AI25686" s="3"/>
      <c r="AJ25686" s="3"/>
      <c r="BM25686" s="3"/>
      <c r="BN25686" s="3"/>
      <c r="BO25686" s="3"/>
      <c r="BP25686" s="3"/>
      <c r="BQ25686" s="3"/>
      <c r="BR25686" s="3"/>
      <c r="BS25686" s="3"/>
    </row>
    <row r="25687" spans="11:71" x14ac:dyDescent="0.25">
      <c r="K25687" s="3"/>
      <c r="L25687" s="3"/>
      <c r="M25687" s="3"/>
      <c r="N25687" s="3"/>
      <c r="O25687" s="3"/>
      <c r="P25687" s="3"/>
      <c r="S25687" s="3"/>
      <c r="T25687" s="3"/>
      <c r="U25687" s="3"/>
      <c r="V25687" s="3"/>
      <c r="W25687" s="3"/>
      <c r="X25687" s="3"/>
      <c r="Y25687" s="3"/>
      <c r="Z25687" s="3"/>
      <c r="AA25687" s="3"/>
      <c r="AB25687" s="3"/>
      <c r="AC25687" s="3"/>
      <c r="AD25687" s="3"/>
      <c r="AE25687" s="3"/>
      <c r="AF25687" s="3"/>
      <c r="AG25687" s="3"/>
      <c r="AH25687" s="3"/>
      <c r="AI25687" s="3"/>
      <c r="AJ25687" s="3"/>
      <c r="BM25687" s="3"/>
      <c r="BN25687" s="3"/>
      <c r="BO25687" s="3"/>
      <c r="BP25687" s="3"/>
      <c r="BQ25687" s="3"/>
      <c r="BR25687" s="3"/>
      <c r="BS25687" s="3"/>
    </row>
    <row r="25688" spans="11:71" x14ac:dyDescent="0.25">
      <c r="K25688" s="3"/>
      <c r="L25688" s="3"/>
      <c r="M25688" s="3"/>
      <c r="N25688" s="3"/>
      <c r="O25688" s="3"/>
      <c r="P25688" s="3"/>
      <c r="S25688" s="3"/>
      <c r="T25688" s="3"/>
      <c r="U25688" s="3"/>
      <c r="V25688" s="3"/>
      <c r="W25688" s="3"/>
      <c r="X25688" s="3"/>
      <c r="Y25688" s="3"/>
      <c r="Z25688" s="3"/>
      <c r="AA25688" s="3"/>
      <c r="AB25688" s="3"/>
      <c r="AC25688" s="3"/>
      <c r="AD25688" s="3"/>
      <c r="AE25688" s="3"/>
      <c r="AF25688" s="3"/>
      <c r="AG25688" s="3"/>
      <c r="AH25688" s="3"/>
      <c r="AI25688" s="3"/>
      <c r="AJ25688" s="3"/>
      <c r="BM25688" s="3"/>
      <c r="BN25688" s="3"/>
      <c r="BO25688" s="3"/>
      <c r="BP25688" s="3"/>
      <c r="BQ25688" s="3"/>
      <c r="BR25688" s="3"/>
      <c r="BS25688" s="3"/>
    </row>
    <row r="25689" spans="11:71" x14ac:dyDescent="0.25">
      <c r="K25689" s="3"/>
      <c r="L25689" s="3"/>
      <c r="M25689" s="3"/>
      <c r="N25689" s="3"/>
      <c r="O25689" s="3"/>
      <c r="P25689" s="3"/>
      <c r="S25689" s="3"/>
      <c r="T25689" s="3"/>
      <c r="U25689" s="3"/>
      <c r="V25689" s="3"/>
      <c r="W25689" s="3"/>
      <c r="X25689" s="3"/>
      <c r="Y25689" s="3"/>
      <c r="Z25689" s="3"/>
      <c r="AA25689" s="3"/>
      <c r="AB25689" s="3"/>
      <c r="AC25689" s="3"/>
      <c r="AD25689" s="3"/>
      <c r="AE25689" s="3"/>
      <c r="AF25689" s="3"/>
      <c r="AG25689" s="3"/>
      <c r="AH25689" s="3"/>
      <c r="AI25689" s="3"/>
      <c r="AJ25689" s="3"/>
      <c r="BM25689" s="3"/>
      <c r="BN25689" s="3"/>
      <c r="BO25689" s="3"/>
      <c r="BP25689" s="3"/>
      <c r="BQ25689" s="3"/>
      <c r="BR25689" s="3"/>
      <c r="BS25689" s="3"/>
    </row>
    <row r="25690" spans="11:71" x14ac:dyDescent="0.25">
      <c r="K25690" s="3"/>
      <c r="L25690" s="3"/>
      <c r="M25690" s="3"/>
      <c r="N25690" s="3"/>
      <c r="O25690" s="3"/>
      <c r="P25690" s="3"/>
      <c r="S25690" s="3"/>
      <c r="T25690" s="3"/>
      <c r="U25690" s="3"/>
      <c r="V25690" s="3"/>
      <c r="W25690" s="3"/>
      <c r="X25690" s="3"/>
      <c r="Y25690" s="3"/>
      <c r="Z25690" s="3"/>
      <c r="AA25690" s="3"/>
      <c r="AB25690" s="3"/>
      <c r="AC25690" s="3"/>
      <c r="AD25690" s="3"/>
      <c r="AE25690" s="3"/>
      <c r="AF25690" s="3"/>
      <c r="AG25690" s="3"/>
      <c r="AH25690" s="3"/>
      <c r="AI25690" s="3"/>
      <c r="AJ25690" s="3"/>
      <c r="BM25690" s="3"/>
      <c r="BN25690" s="3"/>
      <c r="BO25690" s="3"/>
      <c r="BP25690" s="3"/>
      <c r="BQ25690" s="3"/>
      <c r="BR25690" s="3"/>
      <c r="BS25690" s="3"/>
    </row>
    <row r="25691" spans="11:71" x14ac:dyDescent="0.25">
      <c r="K25691" s="3"/>
      <c r="L25691" s="3"/>
      <c r="M25691" s="3"/>
      <c r="N25691" s="3"/>
      <c r="O25691" s="3"/>
      <c r="P25691" s="3"/>
      <c r="S25691" s="3"/>
      <c r="T25691" s="3"/>
      <c r="U25691" s="3"/>
      <c r="V25691" s="3"/>
      <c r="W25691" s="3"/>
      <c r="X25691" s="3"/>
      <c r="Y25691" s="3"/>
      <c r="Z25691" s="3"/>
      <c r="AA25691" s="3"/>
      <c r="AB25691" s="3"/>
      <c r="AC25691" s="3"/>
      <c r="AD25691" s="3"/>
      <c r="AE25691" s="3"/>
      <c r="AF25691" s="3"/>
      <c r="AG25691" s="3"/>
      <c r="AH25691" s="3"/>
      <c r="AI25691" s="3"/>
      <c r="AJ25691" s="3"/>
      <c r="BM25691" s="3"/>
      <c r="BN25691" s="3"/>
      <c r="BO25691" s="3"/>
      <c r="BP25691" s="3"/>
      <c r="BQ25691" s="3"/>
      <c r="BR25691" s="3"/>
      <c r="BS25691" s="3"/>
    </row>
    <row r="25692" spans="11:71" x14ac:dyDescent="0.25">
      <c r="K25692" s="3"/>
      <c r="L25692" s="3"/>
      <c r="M25692" s="3"/>
      <c r="N25692" s="3"/>
      <c r="O25692" s="3"/>
      <c r="P25692" s="3"/>
      <c r="S25692" s="3"/>
      <c r="T25692" s="3"/>
      <c r="U25692" s="3"/>
      <c r="V25692" s="3"/>
      <c r="W25692" s="3"/>
      <c r="X25692" s="3"/>
      <c r="Y25692" s="3"/>
      <c r="Z25692" s="3"/>
      <c r="AA25692" s="3"/>
      <c r="AB25692" s="3"/>
      <c r="AC25692" s="3"/>
      <c r="AD25692" s="3"/>
      <c r="AE25692" s="3"/>
      <c r="AF25692" s="3"/>
      <c r="AG25692" s="3"/>
      <c r="AH25692" s="3"/>
      <c r="AI25692" s="3"/>
      <c r="AJ25692" s="3"/>
      <c r="BM25692" s="3"/>
      <c r="BN25692" s="3"/>
      <c r="BO25692" s="3"/>
      <c r="BP25692" s="3"/>
      <c r="BQ25692" s="3"/>
      <c r="BR25692" s="3"/>
      <c r="BS25692" s="3"/>
    </row>
    <row r="25693" spans="11:71" x14ac:dyDescent="0.25">
      <c r="K25693" s="3"/>
      <c r="L25693" s="3"/>
      <c r="M25693" s="3"/>
      <c r="N25693" s="3"/>
      <c r="O25693" s="3"/>
      <c r="P25693" s="3"/>
      <c r="S25693" s="3"/>
      <c r="T25693" s="3"/>
      <c r="U25693" s="3"/>
      <c r="V25693" s="3"/>
      <c r="W25693" s="3"/>
      <c r="X25693" s="3"/>
      <c r="Y25693" s="3"/>
      <c r="Z25693" s="3"/>
      <c r="AA25693" s="3"/>
      <c r="AB25693" s="3"/>
      <c r="AC25693" s="3"/>
      <c r="AD25693" s="3"/>
      <c r="AE25693" s="3"/>
      <c r="AF25693" s="3"/>
      <c r="AG25693" s="3"/>
      <c r="AH25693" s="3"/>
      <c r="AI25693" s="3"/>
      <c r="AJ25693" s="3"/>
      <c r="BM25693" s="3"/>
      <c r="BN25693" s="3"/>
      <c r="BO25693" s="3"/>
      <c r="BP25693" s="3"/>
      <c r="BQ25693" s="3"/>
      <c r="BR25693" s="3"/>
      <c r="BS25693" s="3"/>
    </row>
    <row r="25694" spans="11:71" x14ac:dyDescent="0.25">
      <c r="K25694" s="3"/>
      <c r="L25694" s="3"/>
      <c r="M25694" s="3"/>
      <c r="N25694" s="3"/>
      <c r="O25694" s="3"/>
      <c r="P25694" s="3"/>
      <c r="S25694" s="3"/>
      <c r="T25694" s="3"/>
      <c r="U25694" s="3"/>
      <c r="V25694" s="3"/>
      <c r="W25694" s="3"/>
      <c r="X25694" s="3"/>
      <c r="Y25694" s="3"/>
      <c r="Z25694" s="3"/>
      <c r="AA25694" s="3"/>
      <c r="AB25694" s="3"/>
      <c r="AC25694" s="3"/>
      <c r="AD25694" s="3"/>
      <c r="AE25694" s="3"/>
      <c r="AF25694" s="3"/>
      <c r="AG25694" s="3"/>
      <c r="AH25694" s="3"/>
      <c r="AI25694" s="3"/>
      <c r="AJ25694" s="3"/>
      <c r="BM25694" s="3"/>
      <c r="BN25694" s="3"/>
      <c r="BO25694" s="3"/>
      <c r="BP25694" s="3"/>
      <c r="BQ25694" s="3"/>
      <c r="BR25694" s="3"/>
      <c r="BS25694" s="3"/>
    </row>
    <row r="25695" spans="11:71" x14ac:dyDescent="0.25">
      <c r="K25695" s="3"/>
      <c r="L25695" s="3"/>
      <c r="M25695" s="3"/>
      <c r="N25695" s="3"/>
      <c r="O25695" s="3"/>
      <c r="P25695" s="3"/>
      <c r="S25695" s="3"/>
      <c r="T25695" s="3"/>
      <c r="U25695" s="3"/>
      <c r="V25695" s="3"/>
      <c r="W25695" s="3"/>
      <c r="X25695" s="3"/>
      <c r="Y25695" s="3"/>
      <c r="Z25695" s="3"/>
      <c r="AA25695" s="3"/>
      <c r="AB25695" s="3"/>
      <c r="AC25695" s="3"/>
      <c r="AD25695" s="3"/>
      <c r="AE25695" s="3"/>
      <c r="AF25695" s="3"/>
      <c r="AG25695" s="3"/>
      <c r="AH25695" s="3"/>
      <c r="AI25695" s="3"/>
      <c r="AJ25695" s="3"/>
      <c r="BM25695" s="3"/>
      <c r="BN25695" s="3"/>
      <c r="BO25695" s="3"/>
      <c r="BP25695" s="3"/>
      <c r="BQ25695" s="3"/>
      <c r="BR25695" s="3"/>
      <c r="BS25695" s="3"/>
    </row>
    <row r="25696" spans="11:71" x14ac:dyDescent="0.25">
      <c r="K25696" s="3"/>
      <c r="L25696" s="3"/>
      <c r="M25696" s="3"/>
      <c r="N25696" s="3"/>
      <c r="O25696" s="3"/>
      <c r="P25696" s="3"/>
      <c r="S25696" s="3"/>
      <c r="T25696" s="3"/>
      <c r="U25696" s="3"/>
      <c r="V25696" s="3"/>
      <c r="W25696" s="3"/>
      <c r="X25696" s="3"/>
      <c r="Y25696" s="3"/>
      <c r="Z25696" s="3"/>
      <c r="AA25696" s="3"/>
      <c r="AB25696" s="3"/>
      <c r="AC25696" s="3"/>
      <c r="AD25696" s="3"/>
      <c r="AE25696" s="3"/>
      <c r="AF25696" s="3"/>
      <c r="AG25696" s="3"/>
      <c r="AH25696" s="3"/>
      <c r="AI25696" s="3"/>
      <c r="AJ25696" s="3"/>
      <c r="BM25696" s="3"/>
      <c r="BN25696" s="3"/>
      <c r="BO25696" s="3"/>
      <c r="BP25696" s="3"/>
      <c r="BQ25696" s="3"/>
      <c r="BR25696" s="3"/>
      <c r="BS25696" s="3"/>
    </row>
    <row r="25697" spans="11:71" x14ac:dyDescent="0.25">
      <c r="K25697" s="3"/>
      <c r="L25697" s="3"/>
      <c r="M25697" s="3"/>
      <c r="N25697" s="3"/>
      <c r="O25697" s="3"/>
      <c r="P25697" s="3"/>
      <c r="S25697" s="3"/>
      <c r="T25697" s="3"/>
      <c r="U25697" s="3"/>
      <c r="V25697" s="3"/>
      <c r="W25697" s="3"/>
      <c r="X25697" s="3"/>
      <c r="Y25697" s="3"/>
      <c r="Z25697" s="3"/>
      <c r="AA25697" s="3"/>
      <c r="AB25697" s="3"/>
      <c r="AC25697" s="3"/>
      <c r="AD25697" s="3"/>
      <c r="AE25697" s="3"/>
      <c r="AF25697" s="3"/>
      <c r="AG25697" s="3"/>
      <c r="AH25697" s="3"/>
      <c r="AI25697" s="3"/>
      <c r="AJ25697" s="3"/>
      <c r="BM25697" s="3"/>
      <c r="BN25697" s="3"/>
      <c r="BO25697" s="3"/>
      <c r="BP25697" s="3"/>
      <c r="BQ25697" s="3"/>
      <c r="BR25697" s="3"/>
      <c r="BS25697" s="3"/>
    </row>
    <row r="25698" spans="11:71" x14ac:dyDescent="0.25">
      <c r="K25698" s="3"/>
      <c r="L25698" s="3"/>
      <c r="M25698" s="3"/>
      <c r="N25698" s="3"/>
      <c r="O25698" s="3"/>
      <c r="P25698" s="3"/>
      <c r="S25698" s="3"/>
      <c r="T25698" s="3"/>
      <c r="U25698" s="3"/>
      <c r="V25698" s="3"/>
      <c r="W25698" s="3"/>
      <c r="X25698" s="3"/>
      <c r="Y25698" s="3"/>
      <c r="Z25698" s="3"/>
      <c r="AA25698" s="3"/>
      <c r="AB25698" s="3"/>
      <c r="AC25698" s="3"/>
      <c r="AD25698" s="3"/>
      <c r="AE25698" s="3"/>
      <c r="AF25698" s="3"/>
      <c r="AG25698" s="3"/>
      <c r="AH25698" s="3"/>
      <c r="AI25698" s="3"/>
      <c r="AJ25698" s="3"/>
      <c r="BM25698" s="3"/>
      <c r="BN25698" s="3"/>
      <c r="BO25698" s="3"/>
      <c r="BP25698" s="3"/>
      <c r="BQ25698" s="3"/>
      <c r="BR25698" s="3"/>
      <c r="BS25698" s="3"/>
    </row>
    <row r="25699" spans="11:71" x14ac:dyDescent="0.25">
      <c r="K25699" s="3"/>
      <c r="L25699" s="3"/>
      <c r="M25699" s="3"/>
      <c r="N25699" s="3"/>
      <c r="O25699" s="3"/>
      <c r="P25699" s="3"/>
      <c r="S25699" s="3"/>
      <c r="T25699" s="3"/>
      <c r="U25699" s="3"/>
      <c r="V25699" s="3"/>
      <c r="W25699" s="3"/>
      <c r="X25699" s="3"/>
      <c r="Y25699" s="3"/>
      <c r="Z25699" s="3"/>
      <c r="AA25699" s="3"/>
      <c r="AB25699" s="3"/>
      <c r="AC25699" s="3"/>
      <c r="AD25699" s="3"/>
      <c r="AE25699" s="3"/>
      <c r="AF25699" s="3"/>
      <c r="AG25699" s="3"/>
      <c r="AH25699" s="3"/>
      <c r="AI25699" s="3"/>
      <c r="AJ25699" s="3"/>
      <c r="BM25699" s="3"/>
      <c r="BN25699" s="3"/>
      <c r="BO25699" s="3"/>
      <c r="BP25699" s="3"/>
      <c r="BQ25699" s="3"/>
      <c r="BR25699" s="3"/>
      <c r="BS25699" s="3"/>
    </row>
    <row r="25700" spans="11:71" x14ac:dyDescent="0.25">
      <c r="K25700" s="3"/>
      <c r="L25700" s="3"/>
      <c r="M25700" s="3"/>
      <c r="N25700" s="3"/>
      <c r="O25700" s="3"/>
      <c r="P25700" s="3"/>
      <c r="S25700" s="3"/>
      <c r="T25700" s="3"/>
      <c r="U25700" s="3"/>
      <c r="V25700" s="3"/>
      <c r="W25700" s="3"/>
      <c r="X25700" s="3"/>
      <c r="Y25700" s="3"/>
      <c r="Z25700" s="3"/>
      <c r="AA25700" s="3"/>
      <c r="AB25700" s="3"/>
      <c r="AC25700" s="3"/>
      <c r="AD25700" s="3"/>
      <c r="AE25700" s="3"/>
      <c r="AF25700" s="3"/>
      <c r="AG25700" s="3"/>
      <c r="AH25700" s="3"/>
      <c r="AI25700" s="3"/>
      <c r="AJ25700" s="3"/>
      <c r="BM25700" s="3"/>
      <c r="BN25700" s="3"/>
      <c r="BO25700" s="3"/>
      <c r="BP25700" s="3"/>
      <c r="BQ25700" s="3"/>
      <c r="BR25700" s="3"/>
      <c r="BS25700" s="3"/>
    </row>
    <row r="25701" spans="11:71" x14ac:dyDescent="0.25">
      <c r="K25701" s="3"/>
      <c r="L25701" s="3"/>
      <c r="M25701" s="3"/>
      <c r="N25701" s="3"/>
      <c r="O25701" s="3"/>
      <c r="P25701" s="3"/>
      <c r="S25701" s="3"/>
      <c r="T25701" s="3"/>
      <c r="U25701" s="3"/>
      <c r="V25701" s="3"/>
      <c r="W25701" s="3"/>
      <c r="X25701" s="3"/>
      <c r="Y25701" s="3"/>
      <c r="Z25701" s="3"/>
      <c r="AA25701" s="3"/>
      <c r="AB25701" s="3"/>
      <c r="AC25701" s="3"/>
      <c r="AD25701" s="3"/>
      <c r="AE25701" s="3"/>
      <c r="AF25701" s="3"/>
      <c r="AG25701" s="3"/>
      <c r="AH25701" s="3"/>
      <c r="AI25701" s="3"/>
      <c r="AJ25701" s="3"/>
      <c r="BM25701" s="3"/>
      <c r="BN25701" s="3"/>
      <c r="BO25701" s="3"/>
      <c r="BP25701" s="3"/>
      <c r="BQ25701" s="3"/>
      <c r="BR25701" s="3"/>
      <c r="BS25701" s="3"/>
    </row>
    <row r="25702" spans="11:71" x14ac:dyDescent="0.25">
      <c r="K25702" s="3"/>
      <c r="L25702" s="3"/>
      <c r="M25702" s="3"/>
      <c r="N25702" s="3"/>
      <c r="O25702" s="3"/>
      <c r="P25702" s="3"/>
      <c r="S25702" s="3"/>
      <c r="T25702" s="3"/>
      <c r="U25702" s="3"/>
      <c r="V25702" s="3"/>
      <c r="W25702" s="3"/>
      <c r="X25702" s="3"/>
      <c r="Y25702" s="3"/>
      <c r="Z25702" s="3"/>
      <c r="AA25702" s="3"/>
      <c r="AB25702" s="3"/>
      <c r="AC25702" s="3"/>
      <c r="AD25702" s="3"/>
      <c r="AE25702" s="3"/>
      <c r="AF25702" s="3"/>
      <c r="AG25702" s="3"/>
      <c r="AH25702" s="3"/>
      <c r="AI25702" s="3"/>
      <c r="AJ25702" s="3"/>
      <c r="BM25702" s="3"/>
      <c r="BN25702" s="3"/>
      <c r="BO25702" s="3"/>
      <c r="BP25702" s="3"/>
      <c r="BQ25702" s="3"/>
      <c r="BR25702" s="3"/>
      <c r="BS25702" s="3"/>
    </row>
    <row r="25703" spans="11:71" x14ac:dyDescent="0.25">
      <c r="K25703" s="3"/>
      <c r="L25703" s="3"/>
      <c r="M25703" s="3"/>
      <c r="N25703" s="3"/>
      <c r="O25703" s="3"/>
      <c r="P25703" s="3"/>
      <c r="S25703" s="3"/>
      <c r="T25703" s="3"/>
      <c r="U25703" s="3"/>
      <c r="V25703" s="3"/>
      <c r="W25703" s="3"/>
      <c r="X25703" s="3"/>
      <c r="Y25703" s="3"/>
      <c r="Z25703" s="3"/>
      <c r="AA25703" s="3"/>
      <c r="AB25703" s="3"/>
      <c r="AC25703" s="3"/>
      <c r="AD25703" s="3"/>
      <c r="AE25703" s="3"/>
      <c r="AF25703" s="3"/>
      <c r="AG25703" s="3"/>
      <c r="AH25703" s="3"/>
      <c r="AI25703" s="3"/>
      <c r="AJ25703" s="3"/>
      <c r="BM25703" s="3"/>
      <c r="BN25703" s="3"/>
      <c r="BO25703" s="3"/>
      <c r="BP25703" s="3"/>
      <c r="BQ25703" s="3"/>
      <c r="BR25703" s="3"/>
      <c r="BS25703" s="3"/>
    </row>
    <row r="25704" spans="11:71" x14ac:dyDescent="0.25">
      <c r="K25704" s="3"/>
      <c r="L25704" s="3"/>
      <c r="M25704" s="3"/>
      <c r="N25704" s="3"/>
      <c r="O25704" s="3"/>
      <c r="P25704" s="3"/>
      <c r="S25704" s="3"/>
      <c r="T25704" s="3"/>
      <c r="U25704" s="3"/>
      <c r="V25704" s="3"/>
      <c r="W25704" s="3"/>
      <c r="X25704" s="3"/>
      <c r="Y25704" s="3"/>
      <c r="Z25704" s="3"/>
      <c r="AA25704" s="3"/>
      <c r="AB25704" s="3"/>
      <c r="AC25704" s="3"/>
      <c r="AD25704" s="3"/>
      <c r="AE25704" s="3"/>
      <c r="AF25704" s="3"/>
      <c r="AG25704" s="3"/>
      <c r="AH25704" s="3"/>
      <c r="AI25704" s="3"/>
      <c r="AJ25704" s="3"/>
      <c r="BM25704" s="3"/>
      <c r="BN25704" s="3"/>
      <c r="BO25704" s="3"/>
      <c r="BP25704" s="3"/>
      <c r="BQ25704" s="3"/>
      <c r="BR25704" s="3"/>
      <c r="BS25704" s="3"/>
    </row>
    <row r="25705" spans="11:71" x14ac:dyDescent="0.25">
      <c r="K25705" s="3"/>
      <c r="L25705" s="3"/>
      <c r="M25705" s="3"/>
      <c r="N25705" s="3"/>
      <c r="O25705" s="3"/>
      <c r="P25705" s="3"/>
      <c r="S25705" s="3"/>
      <c r="T25705" s="3"/>
      <c r="U25705" s="3"/>
      <c r="V25705" s="3"/>
      <c r="W25705" s="3"/>
      <c r="X25705" s="3"/>
      <c r="Y25705" s="3"/>
      <c r="Z25705" s="3"/>
      <c r="AA25705" s="3"/>
      <c r="AB25705" s="3"/>
      <c r="AC25705" s="3"/>
      <c r="AD25705" s="3"/>
      <c r="AE25705" s="3"/>
      <c r="AF25705" s="3"/>
      <c r="AG25705" s="3"/>
      <c r="AH25705" s="3"/>
      <c r="AI25705" s="3"/>
      <c r="AJ25705" s="3"/>
      <c r="BM25705" s="3"/>
      <c r="BN25705" s="3"/>
      <c r="BO25705" s="3"/>
      <c r="BP25705" s="3"/>
      <c r="BQ25705" s="3"/>
      <c r="BR25705" s="3"/>
      <c r="BS25705" s="3"/>
    </row>
    <row r="25706" spans="11:71" x14ac:dyDescent="0.25">
      <c r="K25706" s="3"/>
      <c r="L25706" s="3"/>
      <c r="M25706" s="3"/>
      <c r="N25706" s="3"/>
      <c r="O25706" s="3"/>
      <c r="P25706" s="3"/>
      <c r="S25706" s="3"/>
      <c r="T25706" s="3"/>
      <c r="U25706" s="3"/>
      <c r="V25706" s="3"/>
      <c r="W25706" s="3"/>
      <c r="X25706" s="3"/>
      <c r="Y25706" s="3"/>
      <c r="Z25706" s="3"/>
      <c r="AA25706" s="3"/>
      <c r="AB25706" s="3"/>
      <c r="AC25706" s="3"/>
      <c r="AD25706" s="3"/>
      <c r="AE25706" s="3"/>
      <c r="AF25706" s="3"/>
      <c r="AG25706" s="3"/>
      <c r="AH25706" s="3"/>
      <c r="AI25706" s="3"/>
      <c r="AJ25706" s="3"/>
      <c r="BM25706" s="3"/>
      <c r="BN25706" s="3"/>
      <c r="BO25706" s="3"/>
      <c r="BP25706" s="3"/>
      <c r="BQ25706" s="3"/>
      <c r="BR25706" s="3"/>
      <c r="BS25706" s="3"/>
    </row>
    <row r="25707" spans="11:71" x14ac:dyDescent="0.25">
      <c r="K25707" s="3"/>
      <c r="L25707" s="3"/>
      <c r="M25707" s="3"/>
      <c r="N25707" s="3"/>
      <c r="O25707" s="3"/>
      <c r="P25707" s="3"/>
      <c r="S25707" s="3"/>
      <c r="T25707" s="3"/>
      <c r="U25707" s="3"/>
      <c r="V25707" s="3"/>
      <c r="W25707" s="3"/>
      <c r="X25707" s="3"/>
      <c r="Y25707" s="3"/>
      <c r="Z25707" s="3"/>
      <c r="AA25707" s="3"/>
      <c r="AB25707" s="3"/>
      <c r="AC25707" s="3"/>
      <c r="AD25707" s="3"/>
      <c r="AE25707" s="3"/>
      <c r="AF25707" s="3"/>
      <c r="AG25707" s="3"/>
      <c r="AH25707" s="3"/>
      <c r="AI25707" s="3"/>
      <c r="AJ25707" s="3"/>
      <c r="BM25707" s="3"/>
      <c r="BN25707" s="3"/>
      <c r="BO25707" s="3"/>
      <c r="BP25707" s="3"/>
      <c r="BQ25707" s="3"/>
      <c r="BR25707" s="3"/>
      <c r="BS25707" s="3"/>
    </row>
    <row r="25708" spans="11:71" x14ac:dyDescent="0.25">
      <c r="K25708" s="3"/>
      <c r="L25708" s="3"/>
      <c r="M25708" s="3"/>
      <c r="N25708" s="3"/>
      <c r="O25708" s="3"/>
      <c r="P25708" s="3"/>
      <c r="S25708" s="3"/>
      <c r="T25708" s="3"/>
      <c r="U25708" s="3"/>
      <c r="V25708" s="3"/>
      <c r="W25708" s="3"/>
      <c r="X25708" s="3"/>
      <c r="Y25708" s="3"/>
      <c r="Z25708" s="3"/>
      <c r="AA25708" s="3"/>
      <c r="AB25708" s="3"/>
      <c r="AC25708" s="3"/>
      <c r="AD25708" s="3"/>
      <c r="AE25708" s="3"/>
      <c r="AF25708" s="3"/>
      <c r="AG25708" s="3"/>
      <c r="AH25708" s="3"/>
      <c r="AI25708" s="3"/>
      <c r="AJ25708" s="3"/>
      <c r="BM25708" s="3"/>
      <c r="BN25708" s="3"/>
      <c r="BO25708" s="3"/>
      <c r="BP25708" s="3"/>
      <c r="BQ25708" s="3"/>
      <c r="BR25708" s="3"/>
      <c r="BS25708" s="3"/>
    </row>
    <row r="25709" spans="11:71" x14ac:dyDescent="0.25">
      <c r="K25709" s="3"/>
      <c r="L25709" s="3"/>
      <c r="M25709" s="3"/>
      <c r="N25709" s="3"/>
      <c r="O25709" s="3"/>
      <c r="P25709" s="3"/>
      <c r="S25709" s="3"/>
      <c r="T25709" s="3"/>
      <c r="U25709" s="3"/>
      <c r="V25709" s="3"/>
      <c r="W25709" s="3"/>
      <c r="X25709" s="3"/>
      <c r="Y25709" s="3"/>
      <c r="Z25709" s="3"/>
      <c r="AA25709" s="3"/>
      <c r="AB25709" s="3"/>
      <c r="AC25709" s="3"/>
      <c r="AD25709" s="3"/>
      <c r="AE25709" s="3"/>
      <c r="AF25709" s="3"/>
      <c r="AG25709" s="3"/>
      <c r="AH25709" s="3"/>
      <c r="AI25709" s="3"/>
      <c r="AJ25709" s="3"/>
      <c r="BM25709" s="3"/>
      <c r="BN25709" s="3"/>
      <c r="BO25709" s="3"/>
      <c r="BP25709" s="3"/>
      <c r="BQ25709" s="3"/>
      <c r="BR25709" s="3"/>
      <c r="BS25709" s="3"/>
    </row>
    <row r="25710" spans="11:71" x14ac:dyDescent="0.25">
      <c r="K25710" s="3"/>
      <c r="L25710" s="3"/>
      <c r="M25710" s="3"/>
      <c r="N25710" s="3"/>
      <c r="O25710" s="3"/>
      <c r="P25710" s="3"/>
      <c r="S25710" s="3"/>
      <c r="T25710" s="3"/>
      <c r="U25710" s="3"/>
      <c r="V25710" s="3"/>
      <c r="W25710" s="3"/>
      <c r="X25710" s="3"/>
      <c r="Y25710" s="3"/>
      <c r="Z25710" s="3"/>
      <c r="AA25710" s="3"/>
      <c r="AB25710" s="3"/>
      <c r="AC25710" s="3"/>
      <c r="AD25710" s="3"/>
      <c r="AE25710" s="3"/>
      <c r="AF25710" s="3"/>
      <c r="AG25710" s="3"/>
      <c r="AH25710" s="3"/>
      <c r="AI25710" s="3"/>
      <c r="AJ25710" s="3"/>
      <c r="BM25710" s="3"/>
      <c r="BN25710" s="3"/>
      <c r="BO25710" s="3"/>
      <c r="BP25710" s="3"/>
      <c r="BQ25710" s="3"/>
      <c r="BR25710" s="3"/>
      <c r="BS25710" s="3"/>
    </row>
    <row r="25711" spans="11:71" x14ac:dyDescent="0.25">
      <c r="K25711" s="3"/>
      <c r="L25711" s="3"/>
      <c r="M25711" s="3"/>
      <c r="N25711" s="3"/>
      <c r="O25711" s="3"/>
      <c r="P25711" s="3"/>
      <c r="S25711" s="3"/>
      <c r="T25711" s="3"/>
      <c r="U25711" s="3"/>
      <c r="V25711" s="3"/>
      <c r="W25711" s="3"/>
      <c r="X25711" s="3"/>
      <c r="Y25711" s="3"/>
      <c r="Z25711" s="3"/>
      <c r="AA25711" s="3"/>
      <c r="AB25711" s="3"/>
      <c r="AC25711" s="3"/>
      <c r="AD25711" s="3"/>
      <c r="AE25711" s="3"/>
      <c r="AF25711" s="3"/>
      <c r="AG25711" s="3"/>
      <c r="AH25711" s="3"/>
      <c r="AI25711" s="3"/>
      <c r="AJ25711" s="3"/>
      <c r="BM25711" s="3"/>
      <c r="BN25711" s="3"/>
      <c r="BO25711" s="3"/>
      <c r="BP25711" s="3"/>
      <c r="BQ25711" s="3"/>
      <c r="BR25711" s="3"/>
      <c r="BS25711" s="3"/>
    </row>
    <row r="25712" spans="11:71" x14ac:dyDescent="0.25">
      <c r="K25712" s="3"/>
      <c r="L25712" s="3"/>
      <c r="M25712" s="3"/>
      <c r="N25712" s="3"/>
      <c r="O25712" s="3"/>
      <c r="P25712" s="3"/>
      <c r="S25712" s="3"/>
      <c r="T25712" s="3"/>
      <c r="U25712" s="3"/>
      <c r="V25712" s="3"/>
      <c r="W25712" s="3"/>
      <c r="X25712" s="3"/>
      <c r="Y25712" s="3"/>
      <c r="Z25712" s="3"/>
      <c r="AA25712" s="3"/>
      <c r="AB25712" s="3"/>
      <c r="AC25712" s="3"/>
      <c r="AD25712" s="3"/>
      <c r="AE25712" s="3"/>
      <c r="AF25712" s="3"/>
      <c r="AG25712" s="3"/>
      <c r="AH25712" s="3"/>
      <c r="AI25712" s="3"/>
      <c r="AJ25712" s="3"/>
      <c r="BM25712" s="3"/>
      <c r="BN25712" s="3"/>
      <c r="BO25712" s="3"/>
      <c r="BP25712" s="3"/>
      <c r="BQ25712" s="3"/>
      <c r="BR25712" s="3"/>
      <c r="BS25712" s="3"/>
    </row>
    <row r="25713" spans="11:71" x14ac:dyDescent="0.25">
      <c r="K25713" s="3"/>
      <c r="L25713" s="3"/>
      <c r="M25713" s="3"/>
      <c r="N25713" s="3"/>
      <c r="O25713" s="3"/>
      <c r="P25713" s="3"/>
      <c r="S25713" s="3"/>
      <c r="T25713" s="3"/>
      <c r="U25713" s="3"/>
      <c r="V25713" s="3"/>
      <c r="W25713" s="3"/>
      <c r="X25713" s="3"/>
      <c r="Y25713" s="3"/>
      <c r="Z25713" s="3"/>
      <c r="AA25713" s="3"/>
      <c r="AB25713" s="3"/>
      <c r="AC25713" s="3"/>
      <c r="AD25713" s="3"/>
      <c r="AE25713" s="3"/>
      <c r="AF25713" s="3"/>
      <c r="AG25713" s="3"/>
      <c r="AH25713" s="3"/>
      <c r="AI25713" s="3"/>
      <c r="AJ25713" s="3"/>
      <c r="BM25713" s="3"/>
      <c r="BN25713" s="3"/>
      <c r="BO25713" s="3"/>
      <c r="BP25713" s="3"/>
      <c r="BQ25713" s="3"/>
      <c r="BR25713" s="3"/>
      <c r="BS25713" s="3"/>
    </row>
    <row r="25714" spans="11:71" x14ac:dyDescent="0.25">
      <c r="K25714" s="3"/>
      <c r="L25714" s="3"/>
      <c r="M25714" s="3"/>
      <c r="N25714" s="3"/>
      <c r="O25714" s="3"/>
      <c r="P25714" s="3"/>
      <c r="S25714" s="3"/>
      <c r="T25714" s="3"/>
      <c r="U25714" s="3"/>
      <c r="V25714" s="3"/>
      <c r="W25714" s="3"/>
      <c r="X25714" s="3"/>
      <c r="Y25714" s="3"/>
      <c r="Z25714" s="3"/>
      <c r="AA25714" s="3"/>
      <c r="AB25714" s="3"/>
      <c r="AC25714" s="3"/>
      <c r="AD25714" s="3"/>
      <c r="AE25714" s="3"/>
      <c r="AF25714" s="3"/>
      <c r="AG25714" s="3"/>
      <c r="AH25714" s="3"/>
      <c r="AI25714" s="3"/>
      <c r="AJ25714" s="3"/>
      <c r="BM25714" s="3"/>
      <c r="BN25714" s="3"/>
      <c r="BO25714" s="3"/>
      <c r="BP25714" s="3"/>
      <c r="BQ25714" s="3"/>
      <c r="BR25714" s="3"/>
      <c r="BS25714" s="3"/>
    </row>
    <row r="25715" spans="11:71" x14ac:dyDescent="0.25">
      <c r="K25715" s="3"/>
      <c r="L25715" s="3"/>
      <c r="M25715" s="3"/>
      <c r="N25715" s="3"/>
      <c r="O25715" s="3"/>
      <c r="P25715" s="3"/>
      <c r="S25715" s="3"/>
      <c r="T25715" s="3"/>
      <c r="U25715" s="3"/>
      <c r="V25715" s="3"/>
      <c r="W25715" s="3"/>
      <c r="X25715" s="3"/>
      <c r="Y25715" s="3"/>
      <c r="Z25715" s="3"/>
      <c r="AA25715" s="3"/>
      <c r="AB25715" s="3"/>
      <c r="AC25715" s="3"/>
      <c r="AD25715" s="3"/>
      <c r="AE25715" s="3"/>
      <c r="AF25715" s="3"/>
      <c r="AG25715" s="3"/>
      <c r="AH25715" s="3"/>
      <c r="AI25715" s="3"/>
      <c r="AJ25715" s="3"/>
      <c r="BM25715" s="3"/>
      <c r="BN25715" s="3"/>
      <c r="BO25715" s="3"/>
      <c r="BP25715" s="3"/>
      <c r="BQ25715" s="3"/>
      <c r="BR25715" s="3"/>
      <c r="BS25715" s="3"/>
    </row>
    <row r="25716" spans="11:71" x14ac:dyDescent="0.25">
      <c r="K25716" s="3"/>
      <c r="L25716" s="3"/>
      <c r="M25716" s="3"/>
      <c r="N25716" s="3"/>
      <c r="O25716" s="3"/>
      <c r="P25716" s="3"/>
      <c r="S25716" s="3"/>
      <c r="T25716" s="3"/>
      <c r="U25716" s="3"/>
      <c r="V25716" s="3"/>
      <c r="W25716" s="3"/>
      <c r="X25716" s="3"/>
      <c r="Y25716" s="3"/>
      <c r="Z25716" s="3"/>
      <c r="AA25716" s="3"/>
      <c r="AB25716" s="3"/>
      <c r="AC25716" s="3"/>
      <c r="AD25716" s="3"/>
      <c r="AE25716" s="3"/>
      <c r="AF25716" s="3"/>
      <c r="AG25716" s="3"/>
      <c r="AH25716" s="3"/>
      <c r="AI25716" s="3"/>
      <c r="AJ25716" s="3"/>
      <c r="BM25716" s="3"/>
      <c r="BN25716" s="3"/>
      <c r="BO25716" s="3"/>
      <c r="BP25716" s="3"/>
      <c r="BQ25716" s="3"/>
      <c r="BR25716" s="3"/>
      <c r="BS25716" s="3"/>
    </row>
    <row r="25717" spans="11:71" x14ac:dyDescent="0.25">
      <c r="K25717" s="3"/>
      <c r="L25717" s="3"/>
      <c r="M25717" s="3"/>
      <c r="N25717" s="3"/>
      <c r="O25717" s="3"/>
      <c r="P25717" s="3"/>
      <c r="S25717" s="3"/>
      <c r="T25717" s="3"/>
      <c r="U25717" s="3"/>
      <c r="V25717" s="3"/>
      <c r="W25717" s="3"/>
      <c r="X25717" s="3"/>
      <c r="Y25717" s="3"/>
      <c r="Z25717" s="3"/>
      <c r="AA25717" s="3"/>
      <c r="AB25717" s="3"/>
      <c r="AC25717" s="3"/>
      <c r="AD25717" s="3"/>
      <c r="AE25717" s="3"/>
      <c r="AF25717" s="3"/>
      <c r="AG25717" s="3"/>
      <c r="AH25717" s="3"/>
      <c r="AI25717" s="3"/>
      <c r="AJ25717" s="3"/>
      <c r="BM25717" s="3"/>
      <c r="BN25717" s="3"/>
      <c r="BO25717" s="3"/>
      <c r="BP25717" s="3"/>
      <c r="BQ25717" s="3"/>
      <c r="BR25717" s="3"/>
      <c r="BS25717" s="3"/>
    </row>
    <row r="25718" spans="11:71" x14ac:dyDescent="0.25">
      <c r="K25718" s="3"/>
      <c r="L25718" s="3"/>
      <c r="M25718" s="3"/>
      <c r="N25718" s="3"/>
      <c r="O25718" s="3"/>
      <c r="P25718" s="3"/>
      <c r="S25718" s="3"/>
      <c r="T25718" s="3"/>
      <c r="U25718" s="3"/>
      <c r="V25718" s="3"/>
      <c r="W25718" s="3"/>
      <c r="X25718" s="3"/>
      <c r="Y25718" s="3"/>
      <c r="Z25718" s="3"/>
      <c r="AA25718" s="3"/>
      <c r="AB25718" s="3"/>
      <c r="AC25718" s="3"/>
      <c r="AD25718" s="3"/>
      <c r="AE25718" s="3"/>
      <c r="AF25718" s="3"/>
      <c r="AG25718" s="3"/>
      <c r="AH25718" s="3"/>
      <c r="AI25718" s="3"/>
      <c r="AJ25718" s="3"/>
      <c r="BM25718" s="3"/>
      <c r="BN25718" s="3"/>
      <c r="BO25718" s="3"/>
      <c r="BP25718" s="3"/>
      <c r="BQ25718" s="3"/>
      <c r="BR25718" s="3"/>
      <c r="BS25718" s="3"/>
    </row>
    <row r="25719" spans="11:71" x14ac:dyDescent="0.25">
      <c r="K25719" s="3"/>
      <c r="L25719" s="3"/>
      <c r="M25719" s="3"/>
      <c r="N25719" s="3"/>
      <c r="O25719" s="3"/>
      <c r="P25719" s="3"/>
      <c r="S25719" s="3"/>
      <c r="T25719" s="3"/>
      <c r="U25719" s="3"/>
      <c r="V25719" s="3"/>
      <c r="W25719" s="3"/>
      <c r="X25719" s="3"/>
      <c r="Y25719" s="3"/>
      <c r="Z25719" s="3"/>
      <c r="AA25719" s="3"/>
      <c r="AB25719" s="3"/>
      <c r="AC25719" s="3"/>
      <c r="AD25719" s="3"/>
      <c r="AE25719" s="3"/>
      <c r="AF25719" s="3"/>
      <c r="AG25719" s="3"/>
      <c r="AH25719" s="3"/>
      <c r="AI25719" s="3"/>
      <c r="AJ25719" s="3"/>
      <c r="BM25719" s="3"/>
      <c r="BN25719" s="3"/>
      <c r="BO25719" s="3"/>
      <c r="BP25719" s="3"/>
      <c r="BQ25719" s="3"/>
      <c r="BR25719" s="3"/>
      <c r="BS25719" s="3"/>
    </row>
    <row r="25720" spans="11:71" x14ac:dyDescent="0.25">
      <c r="K25720" s="3"/>
      <c r="L25720" s="3"/>
      <c r="M25720" s="3"/>
      <c r="N25720" s="3"/>
      <c r="O25720" s="3"/>
      <c r="P25720" s="3"/>
      <c r="S25720" s="3"/>
      <c r="T25720" s="3"/>
      <c r="U25720" s="3"/>
      <c r="V25720" s="3"/>
      <c r="W25720" s="3"/>
      <c r="X25720" s="3"/>
      <c r="Y25720" s="3"/>
      <c r="Z25720" s="3"/>
      <c r="AA25720" s="3"/>
      <c r="AB25720" s="3"/>
      <c r="AC25720" s="3"/>
      <c r="AD25720" s="3"/>
      <c r="AE25720" s="3"/>
      <c r="AF25720" s="3"/>
      <c r="AG25720" s="3"/>
      <c r="AH25720" s="3"/>
      <c r="AI25720" s="3"/>
      <c r="AJ25720" s="3"/>
      <c r="BM25720" s="3"/>
      <c r="BN25720" s="3"/>
      <c r="BO25720" s="3"/>
      <c r="BP25720" s="3"/>
      <c r="BQ25720" s="3"/>
      <c r="BR25720" s="3"/>
      <c r="BS25720" s="3"/>
    </row>
    <row r="25721" spans="11:71" x14ac:dyDescent="0.25">
      <c r="K25721" s="3"/>
      <c r="L25721" s="3"/>
      <c r="M25721" s="3"/>
      <c r="N25721" s="3"/>
      <c r="O25721" s="3"/>
      <c r="P25721" s="3"/>
      <c r="S25721" s="3"/>
      <c r="T25721" s="3"/>
      <c r="U25721" s="3"/>
      <c r="V25721" s="3"/>
      <c r="W25721" s="3"/>
      <c r="X25721" s="3"/>
      <c r="Y25721" s="3"/>
      <c r="Z25721" s="3"/>
      <c r="AA25721" s="3"/>
      <c r="AB25721" s="3"/>
      <c r="AC25721" s="3"/>
      <c r="AD25721" s="3"/>
      <c r="AE25721" s="3"/>
      <c r="AF25721" s="3"/>
      <c r="AG25721" s="3"/>
      <c r="AH25721" s="3"/>
      <c r="AI25721" s="3"/>
      <c r="AJ25721" s="3"/>
      <c r="BM25721" s="3"/>
      <c r="BN25721" s="3"/>
      <c r="BO25721" s="3"/>
      <c r="BP25721" s="3"/>
      <c r="BQ25721" s="3"/>
      <c r="BR25721" s="3"/>
      <c r="BS25721" s="3"/>
    </row>
    <row r="25722" spans="11:71" x14ac:dyDescent="0.25">
      <c r="K25722" s="3"/>
      <c r="L25722" s="3"/>
      <c r="M25722" s="3"/>
      <c r="N25722" s="3"/>
      <c r="O25722" s="3"/>
      <c r="P25722" s="3"/>
      <c r="S25722" s="3"/>
      <c r="T25722" s="3"/>
      <c r="U25722" s="3"/>
      <c r="V25722" s="3"/>
      <c r="W25722" s="3"/>
      <c r="X25722" s="3"/>
      <c r="Y25722" s="3"/>
      <c r="Z25722" s="3"/>
      <c r="AA25722" s="3"/>
      <c r="AB25722" s="3"/>
      <c r="AC25722" s="3"/>
      <c r="AD25722" s="3"/>
      <c r="AE25722" s="3"/>
      <c r="AF25722" s="3"/>
      <c r="AG25722" s="3"/>
      <c r="AH25722" s="3"/>
      <c r="AI25722" s="3"/>
      <c r="AJ25722" s="3"/>
      <c r="BM25722" s="3"/>
      <c r="BN25722" s="3"/>
      <c r="BO25722" s="3"/>
      <c r="BP25722" s="3"/>
      <c r="BQ25722" s="3"/>
      <c r="BR25722" s="3"/>
      <c r="BS25722" s="3"/>
    </row>
    <row r="25723" spans="11:71" x14ac:dyDescent="0.25">
      <c r="K25723" s="3"/>
      <c r="L25723" s="3"/>
      <c r="M25723" s="3"/>
      <c r="N25723" s="3"/>
      <c r="O25723" s="3"/>
      <c r="P25723" s="3"/>
      <c r="S25723" s="3"/>
      <c r="T25723" s="3"/>
      <c r="U25723" s="3"/>
      <c r="V25723" s="3"/>
      <c r="W25723" s="3"/>
      <c r="X25723" s="3"/>
      <c r="Y25723" s="3"/>
      <c r="Z25723" s="3"/>
      <c r="AA25723" s="3"/>
      <c r="AB25723" s="3"/>
      <c r="AC25723" s="3"/>
      <c r="AD25723" s="3"/>
      <c r="AE25723" s="3"/>
      <c r="AF25723" s="3"/>
      <c r="AG25723" s="3"/>
      <c r="AH25723" s="3"/>
      <c r="AI25723" s="3"/>
      <c r="AJ25723" s="3"/>
      <c r="BM25723" s="3"/>
      <c r="BN25723" s="3"/>
      <c r="BO25723" s="3"/>
      <c r="BP25723" s="3"/>
      <c r="BQ25723" s="3"/>
      <c r="BR25723" s="3"/>
      <c r="BS25723" s="3"/>
    </row>
    <row r="25724" spans="11:71" x14ac:dyDescent="0.25">
      <c r="K25724" s="3"/>
      <c r="L25724" s="3"/>
      <c r="M25724" s="3"/>
      <c r="N25724" s="3"/>
      <c r="O25724" s="3"/>
      <c r="P25724" s="3"/>
      <c r="S25724" s="3"/>
      <c r="T25724" s="3"/>
      <c r="U25724" s="3"/>
      <c r="V25724" s="3"/>
      <c r="W25724" s="3"/>
      <c r="X25724" s="3"/>
      <c r="Y25724" s="3"/>
      <c r="Z25724" s="3"/>
      <c r="AA25724" s="3"/>
      <c r="AB25724" s="3"/>
      <c r="AC25724" s="3"/>
      <c r="AD25724" s="3"/>
      <c r="AE25724" s="3"/>
      <c r="AF25724" s="3"/>
      <c r="AG25724" s="3"/>
      <c r="AH25724" s="3"/>
      <c r="AI25724" s="3"/>
      <c r="AJ25724" s="3"/>
      <c r="BM25724" s="3"/>
      <c r="BN25724" s="3"/>
      <c r="BO25724" s="3"/>
      <c r="BP25724" s="3"/>
      <c r="BQ25724" s="3"/>
      <c r="BR25724" s="3"/>
      <c r="BS25724" s="3"/>
    </row>
    <row r="25725" spans="11:71" x14ac:dyDescent="0.25">
      <c r="K25725" s="3"/>
      <c r="L25725" s="3"/>
      <c r="M25725" s="3"/>
      <c r="N25725" s="3"/>
      <c r="O25725" s="3"/>
      <c r="P25725" s="3"/>
      <c r="S25725" s="3"/>
      <c r="T25725" s="3"/>
      <c r="U25725" s="3"/>
      <c r="V25725" s="3"/>
      <c r="W25725" s="3"/>
      <c r="X25725" s="3"/>
      <c r="Y25725" s="3"/>
      <c r="Z25725" s="3"/>
      <c r="AA25725" s="3"/>
      <c r="AB25725" s="3"/>
      <c r="AC25725" s="3"/>
      <c r="AD25725" s="3"/>
      <c r="AE25725" s="3"/>
      <c r="AF25725" s="3"/>
      <c r="AG25725" s="3"/>
      <c r="AH25725" s="3"/>
      <c r="AI25725" s="3"/>
      <c r="AJ25725" s="3"/>
      <c r="BM25725" s="3"/>
      <c r="BN25725" s="3"/>
      <c r="BO25725" s="3"/>
      <c r="BP25725" s="3"/>
      <c r="BQ25725" s="3"/>
      <c r="BR25725" s="3"/>
      <c r="BS25725" s="3"/>
    </row>
    <row r="25726" spans="11:71" x14ac:dyDescent="0.25">
      <c r="K25726" s="3"/>
      <c r="L25726" s="3"/>
      <c r="M25726" s="3"/>
      <c r="N25726" s="3"/>
      <c r="O25726" s="3"/>
      <c r="P25726" s="3"/>
      <c r="S25726" s="3"/>
      <c r="T25726" s="3"/>
      <c r="U25726" s="3"/>
      <c r="V25726" s="3"/>
      <c r="W25726" s="3"/>
      <c r="X25726" s="3"/>
      <c r="Y25726" s="3"/>
      <c r="Z25726" s="3"/>
      <c r="AA25726" s="3"/>
      <c r="AB25726" s="3"/>
      <c r="AC25726" s="3"/>
      <c r="AD25726" s="3"/>
      <c r="AE25726" s="3"/>
      <c r="AF25726" s="3"/>
      <c r="AG25726" s="3"/>
      <c r="AH25726" s="3"/>
      <c r="AI25726" s="3"/>
      <c r="AJ25726" s="3"/>
      <c r="BM25726" s="3"/>
      <c r="BN25726" s="3"/>
      <c r="BO25726" s="3"/>
      <c r="BP25726" s="3"/>
      <c r="BQ25726" s="3"/>
      <c r="BR25726" s="3"/>
      <c r="BS25726" s="3"/>
    </row>
    <row r="25727" spans="11:71" x14ac:dyDescent="0.25">
      <c r="K25727" s="3"/>
      <c r="L25727" s="3"/>
      <c r="M25727" s="3"/>
      <c r="N25727" s="3"/>
      <c r="O25727" s="3"/>
      <c r="P25727" s="3"/>
      <c r="S25727" s="3"/>
      <c r="T25727" s="3"/>
      <c r="U25727" s="3"/>
      <c r="V25727" s="3"/>
      <c r="W25727" s="3"/>
      <c r="X25727" s="3"/>
      <c r="Y25727" s="3"/>
      <c r="Z25727" s="3"/>
      <c r="AA25727" s="3"/>
      <c r="AB25727" s="3"/>
      <c r="AC25727" s="3"/>
      <c r="AD25727" s="3"/>
      <c r="AE25727" s="3"/>
      <c r="AF25727" s="3"/>
      <c r="AG25727" s="3"/>
      <c r="AH25727" s="3"/>
      <c r="AI25727" s="3"/>
      <c r="AJ25727" s="3"/>
      <c r="BM25727" s="3"/>
      <c r="BN25727" s="3"/>
      <c r="BO25727" s="3"/>
      <c r="BP25727" s="3"/>
      <c r="BQ25727" s="3"/>
      <c r="BR25727" s="3"/>
      <c r="BS25727" s="3"/>
    </row>
    <row r="25728" spans="11:71" x14ac:dyDescent="0.25">
      <c r="K25728" s="3"/>
      <c r="L25728" s="3"/>
      <c r="M25728" s="3"/>
      <c r="N25728" s="3"/>
      <c r="O25728" s="3"/>
      <c r="P25728" s="3"/>
      <c r="S25728" s="3"/>
      <c r="T25728" s="3"/>
      <c r="U25728" s="3"/>
      <c r="V25728" s="3"/>
      <c r="W25728" s="3"/>
      <c r="X25728" s="3"/>
      <c r="Y25728" s="3"/>
      <c r="Z25728" s="3"/>
      <c r="AA25728" s="3"/>
      <c r="AB25728" s="3"/>
      <c r="AC25728" s="3"/>
      <c r="AD25728" s="3"/>
      <c r="AE25728" s="3"/>
      <c r="AF25728" s="3"/>
      <c r="AG25728" s="3"/>
      <c r="AH25728" s="3"/>
      <c r="AI25728" s="3"/>
      <c r="AJ25728" s="3"/>
      <c r="BM25728" s="3"/>
      <c r="BN25728" s="3"/>
      <c r="BO25728" s="3"/>
      <c r="BP25728" s="3"/>
      <c r="BQ25728" s="3"/>
      <c r="BR25728" s="3"/>
      <c r="BS25728" s="3"/>
    </row>
    <row r="25729" spans="11:71" x14ac:dyDescent="0.25">
      <c r="K25729" s="3"/>
      <c r="L25729" s="3"/>
      <c r="M25729" s="3"/>
      <c r="N25729" s="3"/>
      <c r="O25729" s="3"/>
      <c r="P25729" s="3"/>
      <c r="S25729" s="3"/>
      <c r="T25729" s="3"/>
      <c r="U25729" s="3"/>
      <c r="V25729" s="3"/>
      <c r="W25729" s="3"/>
      <c r="X25729" s="3"/>
      <c r="Y25729" s="3"/>
      <c r="Z25729" s="3"/>
      <c r="AA25729" s="3"/>
      <c r="AB25729" s="3"/>
      <c r="AC25729" s="3"/>
      <c r="AD25729" s="3"/>
      <c r="AE25729" s="3"/>
      <c r="AF25729" s="3"/>
      <c r="AG25729" s="3"/>
      <c r="AH25729" s="3"/>
      <c r="AI25729" s="3"/>
      <c r="AJ25729" s="3"/>
      <c r="BM25729" s="3"/>
      <c r="BN25729" s="3"/>
      <c r="BO25729" s="3"/>
      <c r="BP25729" s="3"/>
      <c r="BQ25729" s="3"/>
      <c r="BR25729" s="3"/>
      <c r="BS25729" s="3"/>
    </row>
    <row r="25730" spans="11:71" x14ac:dyDescent="0.25">
      <c r="K25730" s="3"/>
      <c r="L25730" s="3"/>
      <c r="M25730" s="3"/>
      <c r="N25730" s="3"/>
      <c r="O25730" s="3"/>
      <c r="P25730" s="3"/>
      <c r="S25730" s="3"/>
      <c r="T25730" s="3"/>
      <c r="U25730" s="3"/>
      <c r="V25730" s="3"/>
      <c r="W25730" s="3"/>
      <c r="X25730" s="3"/>
      <c r="Y25730" s="3"/>
      <c r="Z25730" s="3"/>
      <c r="AA25730" s="3"/>
      <c r="AB25730" s="3"/>
      <c r="AC25730" s="3"/>
      <c r="AD25730" s="3"/>
      <c r="AE25730" s="3"/>
      <c r="AF25730" s="3"/>
      <c r="AG25730" s="3"/>
      <c r="AH25730" s="3"/>
      <c r="AI25730" s="3"/>
      <c r="AJ25730" s="3"/>
      <c r="BM25730" s="3"/>
      <c r="BN25730" s="3"/>
      <c r="BO25730" s="3"/>
      <c r="BP25730" s="3"/>
      <c r="BQ25730" s="3"/>
      <c r="BR25730" s="3"/>
      <c r="BS25730" s="3"/>
    </row>
    <row r="25731" spans="11:71" x14ac:dyDescent="0.25">
      <c r="K25731" s="3"/>
      <c r="L25731" s="3"/>
      <c r="M25731" s="3"/>
      <c r="N25731" s="3"/>
      <c r="O25731" s="3"/>
      <c r="P25731" s="3"/>
      <c r="S25731" s="3"/>
      <c r="T25731" s="3"/>
      <c r="U25731" s="3"/>
      <c r="V25731" s="3"/>
      <c r="W25731" s="3"/>
      <c r="X25731" s="3"/>
      <c r="Y25731" s="3"/>
      <c r="Z25731" s="3"/>
      <c r="AA25731" s="3"/>
      <c r="AB25731" s="3"/>
      <c r="AC25731" s="3"/>
      <c r="AD25731" s="3"/>
      <c r="AE25731" s="3"/>
      <c r="AF25731" s="3"/>
      <c r="AG25731" s="3"/>
      <c r="AH25731" s="3"/>
      <c r="AI25731" s="3"/>
      <c r="AJ25731" s="3"/>
      <c r="BM25731" s="3"/>
      <c r="BN25731" s="3"/>
      <c r="BO25731" s="3"/>
      <c r="BP25731" s="3"/>
      <c r="BQ25731" s="3"/>
      <c r="BR25731" s="3"/>
      <c r="BS25731" s="3"/>
    </row>
    <row r="25732" spans="11:71" x14ac:dyDescent="0.25">
      <c r="K25732" s="3"/>
      <c r="L25732" s="3"/>
      <c r="M25732" s="3"/>
      <c r="N25732" s="3"/>
      <c r="O25732" s="3"/>
      <c r="P25732" s="3"/>
      <c r="S25732" s="3"/>
      <c r="T25732" s="3"/>
      <c r="U25732" s="3"/>
      <c r="V25732" s="3"/>
      <c r="W25732" s="3"/>
      <c r="X25732" s="3"/>
      <c r="Y25732" s="3"/>
      <c r="Z25732" s="3"/>
      <c r="AA25732" s="3"/>
      <c r="AB25732" s="3"/>
      <c r="AC25732" s="3"/>
      <c r="AD25732" s="3"/>
      <c r="AE25732" s="3"/>
      <c r="AF25732" s="3"/>
      <c r="AG25732" s="3"/>
      <c r="AH25732" s="3"/>
      <c r="AI25732" s="3"/>
      <c r="AJ25732" s="3"/>
      <c r="BM25732" s="3"/>
      <c r="BN25732" s="3"/>
      <c r="BO25732" s="3"/>
      <c r="BP25732" s="3"/>
      <c r="BQ25732" s="3"/>
      <c r="BR25732" s="3"/>
      <c r="BS25732" s="3"/>
    </row>
    <row r="25733" spans="11:71" x14ac:dyDescent="0.25">
      <c r="K25733" s="3"/>
      <c r="L25733" s="3"/>
      <c r="M25733" s="3"/>
      <c r="N25733" s="3"/>
      <c r="O25733" s="3"/>
      <c r="P25733" s="3"/>
      <c r="S25733" s="3"/>
      <c r="T25733" s="3"/>
      <c r="U25733" s="3"/>
      <c r="V25733" s="3"/>
      <c r="W25733" s="3"/>
      <c r="X25733" s="3"/>
      <c r="Y25733" s="3"/>
      <c r="Z25733" s="3"/>
      <c r="AA25733" s="3"/>
      <c r="AB25733" s="3"/>
      <c r="AC25733" s="3"/>
      <c r="AD25733" s="3"/>
      <c r="AE25733" s="3"/>
      <c r="AF25733" s="3"/>
      <c r="AG25733" s="3"/>
      <c r="AH25733" s="3"/>
      <c r="AI25733" s="3"/>
      <c r="AJ25733" s="3"/>
      <c r="BM25733" s="3"/>
      <c r="BN25733" s="3"/>
      <c r="BO25733" s="3"/>
      <c r="BP25733" s="3"/>
      <c r="BQ25733" s="3"/>
      <c r="BR25733" s="3"/>
      <c r="BS25733" s="3"/>
    </row>
    <row r="25734" spans="11:71" x14ac:dyDescent="0.25">
      <c r="K25734" s="3"/>
      <c r="L25734" s="3"/>
      <c r="M25734" s="3"/>
      <c r="N25734" s="3"/>
      <c r="O25734" s="3"/>
      <c r="P25734" s="3"/>
      <c r="S25734" s="3"/>
      <c r="T25734" s="3"/>
      <c r="U25734" s="3"/>
      <c r="V25734" s="3"/>
      <c r="W25734" s="3"/>
      <c r="X25734" s="3"/>
      <c r="Y25734" s="3"/>
      <c r="Z25734" s="3"/>
      <c r="AA25734" s="3"/>
      <c r="AB25734" s="3"/>
      <c r="AC25734" s="3"/>
      <c r="AD25734" s="3"/>
      <c r="AE25734" s="3"/>
      <c r="AF25734" s="3"/>
      <c r="AG25734" s="3"/>
      <c r="AH25734" s="3"/>
      <c r="AI25734" s="3"/>
      <c r="AJ25734" s="3"/>
      <c r="BM25734" s="3"/>
      <c r="BN25734" s="3"/>
      <c r="BO25734" s="3"/>
      <c r="BP25734" s="3"/>
      <c r="BQ25734" s="3"/>
      <c r="BR25734" s="3"/>
      <c r="BS25734" s="3"/>
    </row>
    <row r="25735" spans="11:71" x14ac:dyDescent="0.25">
      <c r="K25735" s="3"/>
      <c r="L25735" s="3"/>
      <c r="M25735" s="3"/>
      <c r="N25735" s="3"/>
      <c r="O25735" s="3"/>
      <c r="P25735" s="3"/>
      <c r="S25735" s="3"/>
      <c r="T25735" s="3"/>
      <c r="U25735" s="3"/>
      <c r="V25735" s="3"/>
      <c r="W25735" s="3"/>
      <c r="X25735" s="3"/>
      <c r="Y25735" s="3"/>
      <c r="Z25735" s="3"/>
      <c r="AA25735" s="3"/>
      <c r="AB25735" s="3"/>
      <c r="AC25735" s="3"/>
      <c r="AD25735" s="3"/>
      <c r="AE25735" s="3"/>
      <c r="AF25735" s="3"/>
      <c r="AG25735" s="3"/>
      <c r="AH25735" s="3"/>
      <c r="AI25735" s="3"/>
      <c r="AJ25735" s="3"/>
      <c r="BM25735" s="3"/>
      <c r="BN25735" s="3"/>
      <c r="BO25735" s="3"/>
      <c r="BP25735" s="3"/>
      <c r="BQ25735" s="3"/>
      <c r="BR25735" s="3"/>
      <c r="BS25735" s="3"/>
    </row>
    <row r="25736" spans="11:71" x14ac:dyDescent="0.25">
      <c r="K25736" s="3"/>
      <c r="L25736" s="3"/>
      <c r="M25736" s="3"/>
      <c r="N25736" s="3"/>
      <c r="O25736" s="3"/>
      <c r="P25736" s="3"/>
      <c r="S25736" s="3"/>
      <c r="T25736" s="3"/>
      <c r="U25736" s="3"/>
      <c r="V25736" s="3"/>
      <c r="W25736" s="3"/>
      <c r="X25736" s="3"/>
      <c r="Y25736" s="3"/>
      <c r="Z25736" s="3"/>
      <c r="AA25736" s="3"/>
      <c r="AB25736" s="3"/>
      <c r="AC25736" s="3"/>
      <c r="AD25736" s="3"/>
      <c r="AE25736" s="3"/>
      <c r="AF25736" s="3"/>
      <c r="AG25736" s="3"/>
      <c r="AH25736" s="3"/>
      <c r="AI25736" s="3"/>
      <c r="AJ25736" s="3"/>
      <c r="BM25736" s="3"/>
      <c r="BN25736" s="3"/>
      <c r="BO25736" s="3"/>
      <c r="BP25736" s="3"/>
      <c r="BQ25736" s="3"/>
      <c r="BR25736" s="3"/>
      <c r="BS25736" s="3"/>
    </row>
    <row r="25737" spans="11:71" x14ac:dyDescent="0.25">
      <c r="K25737" s="3"/>
      <c r="L25737" s="3"/>
      <c r="M25737" s="3"/>
      <c r="N25737" s="3"/>
      <c r="O25737" s="3"/>
      <c r="P25737" s="3"/>
      <c r="S25737" s="3"/>
      <c r="T25737" s="3"/>
      <c r="U25737" s="3"/>
      <c r="V25737" s="3"/>
      <c r="W25737" s="3"/>
      <c r="X25737" s="3"/>
      <c r="Y25737" s="3"/>
      <c r="Z25737" s="3"/>
      <c r="AA25737" s="3"/>
      <c r="AB25737" s="3"/>
      <c r="AC25737" s="3"/>
      <c r="AD25737" s="3"/>
      <c r="AE25737" s="3"/>
      <c r="AF25737" s="3"/>
      <c r="AG25737" s="3"/>
      <c r="AH25737" s="3"/>
      <c r="AI25737" s="3"/>
      <c r="AJ25737" s="3"/>
      <c r="BM25737" s="3"/>
      <c r="BN25737" s="3"/>
      <c r="BO25737" s="3"/>
      <c r="BP25737" s="3"/>
      <c r="BQ25737" s="3"/>
      <c r="BR25737" s="3"/>
      <c r="BS25737" s="3"/>
    </row>
    <row r="25738" spans="11:71" x14ac:dyDescent="0.25">
      <c r="K25738" s="3"/>
      <c r="L25738" s="3"/>
      <c r="M25738" s="3"/>
      <c r="N25738" s="3"/>
      <c r="O25738" s="3"/>
      <c r="P25738" s="3"/>
      <c r="S25738" s="3"/>
      <c r="T25738" s="3"/>
      <c r="U25738" s="3"/>
      <c r="V25738" s="3"/>
      <c r="W25738" s="3"/>
      <c r="X25738" s="3"/>
      <c r="Y25738" s="3"/>
      <c r="Z25738" s="3"/>
      <c r="AA25738" s="3"/>
      <c r="AB25738" s="3"/>
      <c r="AC25738" s="3"/>
      <c r="AD25738" s="3"/>
      <c r="AE25738" s="3"/>
      <c r="AF25738" s="3"/>
      <c r="AG25738" s="3"/>
      <c r="AH25738" s="3"/>
      <c r="AI25738" s="3"/>
      <c r="AJ25738" s="3"/>
      <c r="BM25738" s="3"/>
      <c r="BN25738" s="3"/>
      <c r="BO25738" s="3"/>
      <c r="BP25738" s="3"/>
      <c r="BQ25738" s="3"/>
      <c r="BR25738" s="3"/>
      <c r="BS25738" s="3"/>
    </row>
    <row r="25739" spans="11:71" x14ac:dyDescent="0.25">
      <c r="K25739" s="3"/>
      <c r="L25739" s="3"/>
      <c r="M25739" s="3"/>
      <c r="N25739" s="3"/>
      <c r="O25739" s="3"/>
      <c r="P25739" s="3"/>
      <c r="S25739" s="3"/>
      <c r="T25739" s="3"/>
      <c r="U25739" s="3"/>
      <c r="V25739" s="3"/>
      <c r="W25739" s="3"/>
      <c r="X25739" s="3"/>
      <c r="Y25739" s="3"/>
      <c r="Z25739" s="3"/>
      <c r="AA25739" s="3"/>
      <c r="AB25739" s="3"/>
      <c r="AC25739" s="3"/>
      <c r="AD25739" s="3"/>
      <c r="AE25739" s="3"/>
      <c r="AF25739" s="3"/>
      <c r="AG25739" s="3"/>
      <c r="AH25739" s="3"/>
      <c r="AI25739" s="3"/>
      <c r="AJ25739" s="3"/>
      <c r="BM25739" s="3"/>
      <c r="BN25739" s="3"/>
      <c r="BO25739" s="3"/>
      <c r="BP25739" s="3"/>
      <c r="BQ25739" s="3"/>
      <c r="BR25739" s="3"/>
      <c r="BS25739" s="3"/>
    </row>
    <row r="25740" spans="11:71" x14ac:dyDescent="0.25">
      <c r="K25740" s="3"/>
      <c r="L25740" s="3"/>
      <c r="M25740" s="3"/>
      <c r="N25740" s="3"/>
      <c r="O25740" s="3"/>
      <c r="P25740" s="3"/>
      <c r="S25740" s="3"/>
      <c r="T25740" s="3"/>
      <c r="U25740" s="3"/>
      <c r="V25740" s="3"/>
      <c r="W25740" s="3"/>
      <c r="X25740" s="3"/>
      <c r="Y25740" s="3"/>
      <c r="Z25740" s="3"/>
      <c r="AA25740" s="3"/>
      <c r="AB25740" s="3"/>
      <c r="AC25740" s="3"/>
      <c r="AD25740" s="3"/>
      <c r="AE25740" s="3"/>
      <c r="AF25740" s="3"/>
      <c r="AG25740" s="3"/>
      <c r="AH25740" s="3"/>
      <c r="AI25740" s="3"/>
      <c r="AJ25740" s="3"/>
      <c r="BM25740" s="3"/>
      <c r="BN25740" s="3"/>
      <c r="BO25740" s="3"/>
      <c r="BP25740" s="3"/>
      <c r="BQ25740" s="3"/>
      <c r="BR25740" s="3"/>
      <c r="BS25740" s="3"/>
    </row>
    <row r="25741" spans="11:71" x14ac:dyDescent="0.25">
      <c r="K25741" s="3"/>
      <c r="L25741" s="3"/>
      <c r="M25741" s="3"/>
      <c r="N25741" s="3"/>
      <c r="O25741" s="3"/>
      <c r="P25741" s="3"/>
      <c r="S25741" s="3"/>
      <c r="T25741" s="3"/>
      <c r="U25741" s="3"/>
      <c r="V25741" s="3"/>
      <c r="W25741" s="3"/>
      <c r="X25741" s="3"/>
      <c r="Y25741" s="3"/>
      <c r="Z25741" s="3"/>
      <c r="AA25741" s="3"/>
      <c r="AB25741" s="3"/>
      <c r="AC25741" s="3"/>
      <c r="AD25741" s="3"/>
      <c r="AE25741" s="3"/>
      <c r="AF25741" s="3"/>
      <c r="AG25741" s="3"/>
      <c r="AH25741" s="3"/>
      <c r="AI25741" s="3"/>
      <c r="AJ25741" s="3"/>
      <c r="BM25741" s="3"/>
      <c r="BN25741" s="3"/>
      <c r="BO25741" s="3"/>
      <c r="BP25741" s="3"/>
      <c r="BQ25741" s="3"/>
      <c r="BR25741" s="3"/>
      <c r="BS25741" s="3"/>
    </row>
    <row r="25742" spans="11:71" x14ac:dyDescent="0.25">
      <c r="K25742" s="3"/>
      <c r="L25742" s="3"/>
      <c r="M25742" s="3"/>
      <c r="N25742" s="3"/>
      <c r="O25742" s="3"/>
      <c r="P25742" s="3"/>
      <c r="S25742" s="3"/>
      <c r="T25742" s="3"/>
      <c r="U25742" s="3"/>
      <c r="V25742" s="3"/>
      <c r="W25742" s="3"/>
      <c r="X25742" s="3"/>
      <c r="Y25742" s="3"/>
      <c r="Z25742" s="3"/>
      <c r="AA25742" s="3"/>
      <c r="AB25742" s="3"/>
      <c r="AC25742" s="3"/>
      <c r="AD25742" s="3"/>
      <c r="AE25742" s="3"/>
      <c r="AF25742" s="3"/>
      <c r="AG25742" s="3"/>
      <c r="AH25742" s="3"/>
      <c r="AI25742" s="3"/>
      <c r="AJ25742" s="3"/>
      <c r="BM25742" s="3"/>
      <c r="BN25742" s="3"/>
      <c r="BO25742" s="3"/>
      <c r="BP25742" s="3"/>
      <c r="BQ25742" s="3"/>
      <c r="BR25742" s="3"/>
      <c r="BS25742" s="3"/>
    </row>
    <row r="25743" spans="11:71" x14ac:dyDescent="0.25">
      <c r="K25743" s="3"/>
      <c r="L25743" s="3"/>
      <c r="M25743" s="3"/>
      <c r="N25743" s="3"/>
      <c r="O25743" s="3"/>
      <c r="P25743" s="3"/>
      <c r="S25743" s="3"/>
      <c r="T25743" s="3"/>
      <c r="U25743" s="3"/>
      <c r="V25743" s="3"/>
      <c r="W25743" s="3"/>
      <c r="X25743" s="3"/>
      <c r="Y25743" s="3"/>
      <c r="Z25743" s="3"/>
      <c r="AA25743" s="3"/>
      <c r="AB25743" s="3"/>
      <c r="AC25743" s="3"/>
      <c r="AD25743" s="3"/>
      <c r="AE25743" s="3"/>
      <c r="AF25743" s="3"/>
      <c r="AG25743" s="3"/>
      <c r="AH25743" s="3"/>
      <c r="AI25743" s="3"/>
      <c r="AJ25743" s="3"/>
      <c r="BM25743" s="3"/>
      <c r="BN25743" s="3"/>
      <c r="BO25743" s="3"/>
      <c r="BP25743" s="3"/>
      <c r="BQ25743" s="3"/>
      <c r="BR25743" s="3"/>
      <c r="BS25743" s="3"/>
    </row>
    <row r="25744" spans="11:71" x14ac:dyDescent="0.25">
      <c r="K25744" s="3"/>
      <c r="L25744" s="3"/>
      <c r="M25744" s="3"/>
      <c r="N25744" s="3"/>
      <c r="O25744" s="3"/>
      <c r="P25744" s="3"/>
      <c r="S25744" s="3"/>
      <c r="T25744" s="3"/>
      <c r="U25744" s="3"/>
      <c r="V25744" s="3"/>
      <c r="W25744" s="3"/>
      <c r="X25744" s="3"/>
      <c r="Y25744" s="3"/>
      <c r="Z25744" s="3"/>
      <c r="AA25744" s="3"/>
      <c r="AB25744" s="3"/>
      <c r="AC25744" s="3"/>
      <c r="AD25744" s="3"/>
      <c r="AE25744" s="3"/>
      <c r="AF25744" s="3"/>
      <c r="AG25744" s="3"/>
      <c r="AH25744" s="3"/>
      <c r="AI25744" s="3"/>
      <c r="AJ25744" s="3"/>
      <c r="BM25744" s="3"/>
      <c r="BN25744" s="3"/>
      <c r="BO25744" s="3"/>
      <c r="BP25744" s="3"/>
      <c r="BQ25744" s="3"/>
      <c r="BR25744" s="3"/>
      <c r="BS25744" s="3"/>
    </row>
    <row r="25745" spans="11:71" x14ac:dyDescent="0.25">
      <c r="K25745" s="3"/>
      <c r="L25745" s="3"/>
      <c r="M25745" s="3"/>
      <c r="N25745" s="3"/>
      <c r="O25745" s="3"/>
      <c r="P25745" s="3"/>
      <c r="S25745" s="3"/>
      <c r="T25745" s="3"/>
      <c r="U25745" s="3"/>
      <c r="V25745" s="3"/>
      <c r="W25745" s="3"/>
      <c r="X25745" s="3"/>
      <c r="Y25745" s="3"/>
      <c r="Z25745" s="3"/>
      <c r="AA25745" s="3"/>
      <c r="AB25745" s="3"/>
      <c r="AC25745" s="3"/>
      <c r="AD25745" s="3"/>
      <c r="AE25745" s="3"/>
      <c r="AF25745" s="3"/>
      <c r="AG25745" s="3"/>
      <c r="AH25745" s="3"/>
      <c r="AI25745" s="3"/>
      <c r="AJ25745" s="3"/>
      <c r="BM25745" s="3"/>
      <c r="BN25745" s="3"/>
      <c r="BO25745" s="3"/>
      <c r="BP25745" s="3"/>
      <c r="BQ25745" s="3"/>
      <c r="BR25745" s="3"/>
      <c r="BS25745" s="3"/>
    </row>
    <row r="25746" spans="11:71" x14ac:dyDescent="0.25">
      <c r="K25746" s="3"/>
      <c r="L25746" s="3"/>
      <c r="M25746" s="3"/>
      <c r="N25746" s="3"/>
      <c r="O25746" s="3"/>
      <c r="P25746" s="3"/>
      <c r="S25746" s="3"/>
      <c r="T25746" s="3"/>
      <c r="U25746" s="3"/>
      <c r="V25746" s="3"/>
      <c r="W25746" s="3"/>
      <c r="X25746" s="3"/>
      <c r="Y25746" s="3"/>
      <c r="Z25746" s="3"/>
      <c r="AA25746" s="3"/>
      <c r="AB25746" s="3"/>
      <c r="AC25746" s="3"/>
      <c r="AD25746" s="3"/>
      <c r="AE25746" s="3"/>
      <c r="AF25746" s="3"/>
      <c r="AG25746" s="3"/>
      <c r="AH25746" s="3"/>
      <c r="AI25746" s="3"/>
      <c r="AJ25746" s="3"/>
      <c r="BM25746" s="3"/>
      <c r="BN25746" s="3"/>
      <c r="BO25746" s="3"/>
      <c r="BP25746" s="3"/>
      <c r="BQ25746" s="3"/>
      <c r="BR25746" s="3"/>
      <c r="BS25746" s="3"/>
    </row>
    <row r="25747" spans="11:71" x14ac:dyDescent="0.25">
      <c r="K25747" s="3"/>
      <c r="L25747" s="3"/>
      <c r="M25747" s="3"/>
      <c r="N25747" s="3"/>
      <c r="O25747" s="3"/>
      <c r="P25747" s="3"/>
      <c r="S25747" s="3"/>
      <c r="T25747" s="3"/>
      <c r="U25747" s="3"/>
      <c r="V25747" s="3"/>
      <c r="W25747" s="3"/>
      <c r="X25747" s="3"/>
      <c r="Y25747" s="3"/>
      <c r="Z25747" s="3"/>
      <c r="AA25747" s="3"/>
      <c r="AB25747" s="3"/>
      <c r="AC25747" s="3"/>
      <c r="AD25747" s="3"/>
      <c r="AE25747" s="3"/>
      <c r="AF25747" s="3"/>
      <c r="AG25747" s="3"/>
      <c r="AH25747" s="3"/>
      <c r="AI25747" s="3"/>
      <c r="AJ25747" s="3"/>
      <c r="BM25747" s="3"/>
      <c r="BN25747" s="3"/>
      <c r="BO25747" s="3"/>
      <c r="BP25747" s="3"/>
      <c r="BQ25747" s="3"/>
      <c r="BR25747" s="3"/>
      <c r="BS25747" s="3"/>
    </row>
    <row r="25748" spans="11:71" x14ac:dyDescent="0.25">
      <c r="K25748" s="3"/>
      <c r="L25748" s="3"/>
      <c r="M25748" s="3"/>
      <c r="N25748" s="3"/>
      <c r="O25748" s="3"/>
      <c r="P25748" s="3"/>
      <c r="S25748" s="3"/>
      <c r="T25748" s="3"/>
      <c r="U25748" s="3"/>
      <c r="V25748" s="3"/>
      <c r="W25748" s="3"/>
      <c r="X25748" s="3"/>
      <c r="Y25748" s="3"/>
      <c r="Z25748" s="3"/>
      <c r="AA25748" s="3"/>
      <c r="AB25748" s="3"/>
      <c r="AC25748" s="3"/>
      <c r="AD25748" s="3"/>
      <c r="AE25748" s="3"/>
      <c r="AF25748" s="3"/>
      <c r="AG25748" s="3"/>
      <c r="AH25748" s="3"/>
      <c r="AI25748" s="3"/>
      <c r="AJ25748" s="3"/>
      <c r="BM25748" s="3"/>
      <c r="BN25748" s="3"/>
      <c r="BO25748" s="3"/>
      <c r="BP25748" s="3"/>
      <c r="BQ25748" s="3"/>
      <c r="BR25748" s="3"/>
      <c r="BS25748" s="3"/>
    </row>
    <row r="25749" spans="11:71" x14ac:dyDescent="0.25">
      <c r="K25749" s="3"/>
      <c r="L25749" s="3"/>
      <c r="M25749" s="3"/>
      <c r="N25749" s="3"/>
      <c r="O25749" s="3"/>
      <c r="P25749" s="3"/>
      <c r="S25749" s="3"/>
      <c r="T25749" s="3"/>
      <c r="U25749" s="3"/>
      <c r="V25749" s="3"/>
      <c r="W25749" s="3"/>
      <c r="X25749" s="3"/>
      <c r="Y25749" s="3"/>
      <c r="Z25749" s="3"/>
      <c r="AA25749" s="3"/>
      <c r="AB25749" s="3"/>
      <c r="AC25749" s="3"/>
      <c r="AD25749" s="3"/>
      <c r="AE25749" s="3"/>
      <c r="AF25749" s="3"/>
      <c r="AG25749" s="3"/>
      <c r="AH25749" s="3"/>
      <c r="AI25749" s="3"/>
      <c r="AJ25749" s="3"/>
      <c r="BM25749" s="3"/>
      <c r="BN25749" s="3"/>
      <c r="BO25749" s="3"/>
      <c r="BP25749" s="3"/>
      <c r="BQ25749" s="3"/>
      <c r="BR25749" s="3"/>
      <c r="BS25749" s="3"/>
    </row>
    <row r="25750" spans="11:71" x14ac:dyDescent="0.25">
      <c r="K25750" s="3"/>
      <c r="L25750" s="3"/>
      <c r="M25750" s="3"/>
      <c r="N25750" s="3"/>
      <c r="O25750" s="3"/>
      <c r="P25750" s="3"/>
      <c r="S25750" s="3"/>
      <c r="T25750" s="3"/>
      <c r="U25750" s="3"/>
      <c r="V25750" s="3"/>
      <c r="W25750" s="3"/>
      <c r="X25750" s="3"/>
      <c r="Y25750" s="3"/>
      <c r="Z25750" s="3"/>
      <c r="AA25750" s="3"/>
      <c r="AB25750" s="3"/>
      <c r="AC25750" s="3"/>
      <c r="AD25750" s="3"/>
      <c r="AE25750" s="3"/>
      <c r="AF25750" s="3"/>
      <c r="AG25750" s="3"/>
      <c r="AH25750" s="3"/>
      <c r="AI25750" s="3"/>
      <c r="AJ25750" s="3"/>
      <c r="BM25750" s="3"/>
      <c r="BN25750" s="3"/>
      <c r="BO25750" s="3"/>
      <c r="BP25750" s="3"/>
      <c r="BQ25750" s="3"/>
      <c r="BR25750" s="3"/>
      <c r="BS25750" s="3"/>
    </row>
    <row r="25751" spans="11:71" x14ac:dyDescent="0.25">
      <c r="K25751" s="3"/>
      <c r="L25751" s="3"/>
      <c r="M25751" s="3"/>
      <c r="N25751" s="3"/>
      <c r="O25751" s="3"/>
      <c r="P25751" s="3"/>
      <c r="S25751" s="3"/>
      <c r="T25751" s="3"/>
      <c r="U25751" s="3"/>
      <c r="V25751" s="3"/>
      <c r="W25751" s="3"/>
      <c r="X25751" s="3"/>
      <c r="Y25751" s="3"/>
      <c r="Z25751" s="3"/>
      <c r="AA25751" s="3"/>
      <c r="AB25751" s="3"/>
      <c r="AC25751" s="3"/>
      <c r="AD25751" s="3"/>
      <c r="AE25751" s="3"/>
      <c r="AF25751" s="3"/>
      <c r="AG25751" s="3"/>
      <c r="AH25751" s="3"/>
      <c r="AI25751" s="3"/>
      <c r="AJ25751" s="3"/>
      <c r="BM25751" s="3"/>
      <c r="BN25751" s="3"/>
      <c r="BO25751" s="3"/>
      <c r="BP25751" s="3"/>
      <c r="BQ25751" s="3"/>
      <c r="BR25751" s="3"/>
      <c r="BS25751" s="3"/>
    </row>
    <row r="25752" spans="11:71" x14ac:dyDescent="0.25">
      <c r="K25752" s="3"/>
      <c r="L25752" s="3"/>
      <c r="M25752" s="3"/>
      <c r="N25752" s="3"/>
      <c r="O25752" s="3"/>
      <c r="P25752" s="3"/>
      <c r="S25752" s="3"/>
      <c r="T25752" s="3"/>
      <c r="U25752" s="3"/>
      <c r="V25752" s="3"/>
      <c r="W25752" s="3"/>
      <c r="X25752" s="3"/>
      <c r="Y25752" s="3"/>
      <c r="Z25752" s="3"/>
      <c r="AA25752" s="3"/>
      <c r="AB25752" s="3"/>
      <c r="AC25752" s="3"/>
      <c r="AD25752" s="3"/>
      <c r="AE25752" s="3"/>
      <c r="AF25752" s="3"/>
      <c r="AG25752" s="3"/>
      <c r="AH25752" s="3"/>
      <c r="AI25752" s="3"/>
      <c r="AJ25752" s="3"/>
      <c r="BM25752" s="3"/>
      <c r="BN25752" s="3"/>
      <c r="BO25752" s="3"/>
      <c r="BP25752" s="3"/>
      <c r="BQ25752" s="3"/>
      <c r="BR25752" s="3"/>
      <c r="BS25752" s="3"/>
    </row>
    <row r="25753" spans="11:71" x14ac:dyDescent="0.25">
      <c r="K25753" s="3"/>
      <c r="L25753" s="3"/>
      <c r="M25753" s="3"/>
      <c r="N25753" s="3"/>
      <c r="O25753" s="3"/>
      <c r="P25753" s="3"/>
      <c r="S25753" s="3"/>
      <c r="T25753" s="3"/>
      <c r="U25753" s="3"/>
      <c r="V25753" s="3"/>
      <c r="W25753" s="3"/>
      <c r="X25753" s="3"/>
      <c r="Y25753" s="3"/>
      <c r="Z25753" s="3"/>
      <c r="AA25753" s="3"/>
      <c r="AB25753" s="3"/>
      <c r="AC25753" s="3"/>
      <c r="AD25753" s="3"/>
      <c r="AE25753" s="3"/>
      <c r="AF25753" s="3"/>
      <c r="AG25753" s="3"/>
      <c r="AH25753" s="3"/>
      <c r="AI25753" s="3"/>
      <c r="AJ25753" s="3"/>
      <c r="BM25753" s="3"/>
      <c r="BN25753" s="3"/>
      <c r="BO25753" s="3"/>
      <c r="BP25753" s="3"/>
      <c r="BQ25753" s="3"/>
      <c r="BR25753" s="3"/>
      <c r="BS25753" s="3"/>
    </row>
    <row r="25754" spans="11:71" x14ac:dyDescent="0.25">
      <c r="K25754" s="3"/>
      <c r="L25754" s="3"/>
      <c r="M25754" s="3"/>
      <c r="N25754" s="3"/>
      <c r="O25754" s="3"/>
      <c r="P25754" s="3"/>
      <c r="S25754" s="3"/>
      <c r="T25754" s="3"/>
      <c r="U25754" s="3"/>
      <c r="V25754" s="3"/>
      <c r="W25754" s="3"/>
      <c r="X25754" s="3"/>
      <c r="Y25754" s="3"/>
      <c r="Z25754" s="3"/>
      <c r="AA25754" s="3"/>
      <c r="AB25754" s="3"/>
      <c r="AC25754" s="3"/>
      <c r="AD25754" s="3"/>
      <c r="AE25754" s="3"/>
      <c r="AF25754" s="3"/>
      <c r="AG25754" s="3"/>
      <c r="AH25754" s="3"/>
      <c r="AI25754" s="3"/>
      <c r="AJ25754" s="3"/>
      <c r="BM25754" s="3"/>
      <c r="BN25754" s="3"/>
      <c r="BO25754" s="3"/>
      <c r="BP25754" s="3"/>
      <c r="BQ25754" s="3"/>
      <c r="BR25754" s="3"/>
      <c r="BS25754" s="3"/>
    </row>
    <row r="25755" spans="11:71" x14ac:dyDescent="0.25">
      <c r="K25755" s="3"/>
      <c r="L25755" s="3"/>
      <c r="M25755" s="3"/>
      <c r="N25755" s="3"/>
      <c r="O25755" s="3"/>
      <c r="P25755" s="3"/>
      <c r="S25755" s="3"/>
      <c r="T25755" s="3"/>
      <c r="U25755" s="3"/>
      <c r="V25755" s="3"/>
      <c r="W25755" s="3"/>
      <c r="X25755" s="3"/>
      <c r="Y25755" s="3"/>
      <c r="Z25755" s="3"/>
      <c r="AA25755" s="3"/>
      <c r="AB25755" s="3"/>
      <c r="AC25755" s="3"/>
      <c r="AD25755" s="3"/>
      <c r="AE25755" s="3"/>
      <c r="AF25755" s="3"/>
      <c r="AG25755" s="3"/>
      <c r="AH25755" s="3"/>
      <c r="AI25755" s="3"/>
      <c r="AJ25755" s="3"/>
      <c r="BM25755" s="3"/>
      <c r="BN25755" s="3"/>
      <c r="BO25755" s="3"/>
      <c r="BP25755" s="3"/>
      <c r="BQ25755" s="3"/>
      <c r="BR25755" s="3"/>
      <c r="BS25755" s="3"/>
    </row>
    <row r="25756" spans="11:71" x14ac:dyDescent="0.25">
      <c r="K25756" s="3"/>
      <c r="L25756" s="3"/>
      <c r="M25756" s="3"/>
      <c r="N25756" s="3"/>
      <c r="O25756" s="3"/>
      <c r="P25756" s="3"/>
      <c r="S25756" s="3"/>
      <c r="T25756" s="3"/>
      <c r="U25756" s="3"/>
      <c r="V25756" s="3"/>
      <c r="W25756" s="3"/>
      <c r="X25756" s="3"/>
      <c r="Y25756" s="3"/>
      <c r="Z25756" s="3"/>
      <c r="AA25756" s="3"/>
      <c r="AB25756" s="3"/>
      <c r="AC25756" s="3"/>
      <c r="AD25756" s="3"/>
      <c r="AE25756" s="3"/>
      <c r="AF25756" s="3"/>
      <c r="AG25756" s="3"/>
      <c r="AH25756" s="3"/>
      <c r="AI25756" s="3"/>
      <c r="AJ25756" s="3"/>
      <c r="BM25756" s="3"/>
      <c r="BN25756" s="3"/>
      <c r="BO25756" s="3"/>
      <c r="BP25756" s="3"/>
      <c r="BQ25756" s="3"/>
      <c r="BR25756" s="3"/>
      <c r="BS25756" s="3"/>
    </row>
    <row r="25757" spans="11:71" x14ac:dyDescent="0.25">
      <c r="K25757" s="3"/>
      <c r="L25757" s="3"/>
      <c r="M25757" s="3"/>
      <c r="N25757" s="3"/>
      <c r="O25757" s="3"/>
      <c r="P25757" s="3"/>
      <c r="S25757" s="3"/>
      <c r="T25757" s="3"/>
      <c r="U25757" s="3"/>
      <c r="V25757" s="3"/>
      <c r="W25757" s="3"/>
      <c r="X25757" s="3"/>
      <c r="Y25757" s="3"/>
      <c r="Z25757" s="3"/>
      <c r="AA25757" s="3"/>
      <c r="AB25757" s="3"/>
      <c r="AC25757" s="3"/>
      <c r="AD25757" s="3"/>
      <c r="AE25757" s="3"/>
      <c r="AF25757" s="3"/>
      <c r="AG25757" s="3"/>
      <c r="AH25757" s="3"/>
      <c r="AI25757" s="3"/>
      <c r="AJ25757" s="3"/>
      <c r="BM25757" s="3"/>
      <c r="BN25757" s="3"/>
      <c r="BO25757" s="3"/>
      <c r="BP25757" s="3"/>
      <c r="BQ25757" s="3"/>
      <c r="BR25757" s="3"/>
      <c r="BS25757" s="3"/>
    </row>
    <row r="25758" spans="11:71" x14ac:dyDescent="0.25">
      <c r="K25758" s="3"/>
      <c r="L25758" s="3"/>
      <c r="M25758" s="3"/>
      <c r="N25758" s="3"/>
      <c r="O25758" s="3"/>
      <c r="P25758" s="3"/>
      <c r="S25758" s="3"/>
      <c r="T25758" s="3"/>
      <c r="U25758" s="3"/>
      <c r="V25758" s="3"/>
      <c r="W25758" s="3"/>
      <c r="X25758" s="3"/>
      <c r="Y25758" s="3"/>
      <c r="Z25758" s="3"/>
      <c r="AA25758" s="3"/>
      <c r="AB25758" s="3"/>
      <c r="AC25758" s="3"/>
      <c r="AD25758" s="3"/>
      <c r="AE25758" s="3"/>
      <c r="AF25758" s="3"/>
      <c r="AG25758" s="3"/>
      <c r="AH25758" s="3"/>
      <c r="AI25758" s="3"/>
      <c r="AJ25758" s="3"/>
      <c r="BM25758" s="3"/>
      <c r="BN25758" s="3"/>
      <c r="BO25758" s="3"/>
      <c r="BP25758" s="3"/>
      <c r="BQ25758" s="3"/>
      <c r="BR25758" s="3"/>
      <c r="BS25758" s="3"/>
    </row>
    <row r="25759" spans="11:71" x14ac:dyDescent="0.25">
      <c r="K25759" s="3"/>
      <c r="L25759" s="3"/>
      <c r="M25759" s="3"/>
      <c r="N25759" s="3"/>
      <c r="O25759" s="3"/>
      <c r="P25759" s="3"/>
      <c r="S25759" s="3"/>
      <c r="T25759" s="3"/>
      <c r="U25759" s="3"/>
      <c r="V25759" s="3"/>
      <c r="W25759" s="3"/>
      <c r="X25759" s="3"/>
      <c r="Y25759" s="3"/>
      <c r="Z25759" s="3"/>
      <c r="AA25759" s="3"/>
      <c r="AB25759" s="3"/>
      <c r="AC25759" s="3"/>
      <c r="AD25759" s="3"/>
      <c r="AE25759" s="3"/>
      <c r="AF25759" s="3"/>
      <c r="AG25759" s="3"/>
      <c r="AH25759" s="3"/>
      <c r="AI25759" s="3"/>
      <c r="AJ25759" s="3"/>
      <c r="BM25759" s="3"/>
      <c r="BN25759" s="3"/>
      <c r="BO25759" s="3"/>
      <c r="BP25759" s="3"/>
      <c r="BQ25759" s="3"/>
      <c r="BR25759" s="3"/>
      <c r="BS25759" s="3"/>
    </row>
    <row r="25760" spans="11:71" x14ac:dyDescent="0.25">
      <c r="K25760" s="3"/>
      <c r="L25760" s="3"/>
      <c r="M25760" s="3"/>
      <c r="N25760" s="3"/>
      <c r="O25760" s="3"/>
      <c r="P25760" s="3"/>
      <c r="S25760" s="3"/>
      <c r="T25760" s="3"/>
      <c r="U25760" s="3"/>
      <c r="V25760" s="3"/>
      <c r="W25760" s="3"/>
      <c r="X25760" s="3"/>
      <c r="Y25760" s="3"/>
      <c r="Z25760" s="3"/>
      <c r="AA25760" s="3"/>
      <c r="AB25760" s="3"/>
      <c r="AC25760" s="3"/>
      <c r="AD25760" s="3"/>
      <c r="AE25760" s="3"/>
      <c r="AF25760" s="3"/>
      <c r="AG25760" s="3"/>
      <c r="AH25760" s="3"/>
      <c r="AI25760" s="3"/>
      <c r="AJ25760" s="3"/>
      <c r="BM25760" s="3"/>
      <c r="BN25760" s="3"/>
      <c r="BO25760" s="3"/>
      <c r="BP25760" s="3"/>
      <c r="BQ25760" s="3"/>
      <c r="BR25760" s="3"/>
      <c r="BS25760" s="3"/>
    </row>
    <row r="25761" spans="11:71" x14ac:dyDescent="0.25">
      <c r="K25761" s="3"/>
      <c r="L25761" s="3"/>
      <c r="M25761" s="3"/>
      <c r="N25761" s="3"/>
      <c r="O25761" s="3"/>
      <c r="P25761" s="3"/>
      <c r="S25761" s="3"/>
      <c r="T25761" s="3"/>
      <c r="U25761" s="3"/>
      <c r="V25761" s="3"/>
      <c r="W25761" s="3"/>
      <c r="X25761" s="3"/>
      <c r="Y25761" s="3"/>
      <c r="Z25761" s="3"/>
      <c r="AA25761" s="3"/>
      <c r="AB25761" s="3"/>
      <c r="AC25761" s="3"/>
      <c r="AD25761" s="3"/>
      <c r="AE25761" s="3"/>
      <c r="AF25761" s="3"/>
      <c r="AG25761" s="3"/>
      <c r="AH25761" s="3"/>
      <c r="AI25761" s="3"/>
      <c r="AJ25761" s="3"/>
      <c r="BM25761" s="3"/>
      <c r="BN25761" s="3"/>
      <c r="BO25761" s="3"/>
      <c r="BP25761" s="3"/>
      <c r="BQ25761" s="3"/>
      <c r="BR25761" s="3"/>
      <c r="BS25761" s="3"/>
    </row>
    <row r="25762" spans="11:71" x14ac:dyDescent="0.25">
      <c r="K25762" s="3"/>
      <c r="L25762" s="3"/>
      <c r="M25762" s="3"/>
      <c r="N25762" s="3"/>
      <c r="O25762" s="3"/>
      <c r="P25762" s="3"/>
      <c r="S25762" s="3"/>
      <c r="T25762" s="3"/>
      <c r="U25762" s="3"/>
      <c r="V25762" s="3"/>
      <c r="W25762" s="3"/>
      <c r="X25762" s="3"/>
      <c r="Y25762" s="3"/>
      <c r="Z25762" s="3"/>
      <c r="AA25762" s="3"/>
      <c r="AB25762" s="3"/>
      <c r="AC25762" s="3"/>
      <c r="AD25762" s="3"/>
      <c r="AE25762" s="3"/>
      <c r="AF25762" s="3"/>
      <c r="AG25762" s="3"/>
      <c r="AH25762" s="3"/>
      <c r="AI25762" s="3"/>
      <c r="AJ25762" s="3"/>
      <c r="BM25762" s="3"/>
      <c r="BN25762" s="3"/>
      <c r="BO25762" s="3"/>
      <c r="BP25762" s="3"/>
      <c r="BQ25762" s="3"/>
      <c r="BR25762" s="3"/>
      <c r="BS25762" s="3"/>
    </row>
    <row r="25763" spans="11:71" x14ac:dyDescent="0.25">
      <c r="K25763" s="3"/>
      <c r="L25763" s="3"/>
      <c r="M25763" s="3"/>
      <c r="N25763" s="3"/>
      <c r="O25763" s="3"/>
      <c r="P25763" s="3"/>
      <c r="S25763" s="3"/>
      <c r="T25763" s="3"/>
      <c r="U25763" s="3"/>
      <c r="V25763" s="3"/>
      <c r="W25763" s="3"/>
      <c r="X25763" s="3"/>
      <c r="Y25763" s="3"/>
      <c r="Z25763" s="3"/>
      <c r="AA25763" s="3"/>
      <c r="AB25763" s="3"/>
      <c r="AC25763" s="3"/>
      <c r="AD25763" s="3"/>
      <c r="AE25763" s="3"/>
      <c r="AF25763" s="3"/>
      <c r="AG25763" s="3"/>
      <c r="AH25763" s="3"/>
      <c r="AI25763" s="3"/>
      <c r="AJ25763" s="3"/>
      <c r="BM25763" s="3"/>
      <c r="BN25763" s="3"/>
      <c r="BO25763" s="3"/>
      <c r="BP25763" s="3"/>
      <c r="BQ25763" s="3"/>
      <c r="BR25763" s="3"/>
      <c r="BS25763" s="3"/>
    </row>
    <row r="25764" spans="11:71" x14ac:dyDescent="0.25">
      <c r="K25764" s="3"/>
      <c r="L25764" s="3"/>
      <c r="M25764" s="3"/>
      <c r="N25764" s="3"/>
      <c r="O25764" s="3"/>
      <c r="P25764" s="3"/>
      <c r="S25764" s="3"/>
      <c r="T25764" s="3"/>
      <c r="U25764" s="3"/>
      <c r="V25764" s="3"/>
      <c r="W25764" s="3"/>
      <c r="X25764" s="3"/>
      <c r="Y25764" s="3"/>
      <c r="Z25764" s="3"/>
      <c r="AA25764" s="3"/>
      <c r="AB25764" s="3"/>
      <c r="AC25764" s="3"/>
      <c r="AD25764" s="3"/>
      <c r="AE25764" s="3"/>
      <c r="AF25764" s="3"/>
      <c r="AG25764" s="3"/>
      <c r="AH25764" s="3"/>
      <c r="AI25764" s="3"/>
      <c r="AJ25764" s="3"/>
      <c r="BM25764" s="3"/>
      <c r="BN25764" s="3"/>
      <c r="BO25764" s="3"/>
      <c r="BP25764" s="3"/>
      <c r="BQ25764" s="3"/>
      <c r="BR25764" s="3"/>
      <c r="BS25764" s="3"/>
    </row>
    <row r="25765" spans="11:71" x14ac:dyDescent="0.25">
      <c r="K25765" s="3"/>
      <c r="L25765" s="3"/>
      <c r="M25765" s="3"/>
      <c r="N25765" s="3"/>
      <c r="O25765" s="3"/>
      <c r="P25765" s="3"/>
      <c r="S25765" s="3"/>
      <c r="T25765" s="3"/>
      <c r="U25765" s="3"/>
      <c r="V25765" s="3"/>
      <c r="W25765" s="3"/>
      <c r="X25765" s="3"/>
      <c r="Y25765" s="3"/>
      <c r="Z25765" s="3"/>
      <c r="AA25765" s="3"/>
      <c r="AB25765" s="3"/>
      <c r="AC25765" s="3"/>
      <c r="AD25765" s="3"/>
      <c r="AE25765" s="3"/>
      <c r="AF25765" s="3"/>
      <c r="AG25765" s="3"/>
      <c r="AH25765" s="3"/>
      <c r="AI25765" s="3"/>
      <c r="AJ25765" s="3"/>
      <c r="BM25765" s="3"/>
      <c r="BN25765" s="3"/>
      <c r="BO25765" s="3"/>
      <c r="BP25765" s="3"/>
      <c r="BQ25765" s="3"/>
      <c r="BR25765" s="3"/>
      <c r="BS25765" s="3"/>
    </row>
    <row r="25766" spans="11:71" x14ac:dyDescent="0.25">
      <c r="K25766" s="3"/>
      <c r="L25766" s="3"/>
      <c r="M25766" s="3"/>
      <c r="N25766" s="3"/>
      <c r="O25766" s="3"/>
      <c r="P25766" s="3"/>
      <c r="S25766" s="3"/>
      <c r="T25766" s="3"/>
      <c r="U25766" s="3"/>
      <c r="V25766" s="3"/>
      <c r="W25766" s="3"/>
      <c r="X25766" s="3"/>
      <c r="Y25766" s="3"/>
      <c r="Z25766" s="3"/>
      <c r="AA25766" s="3"/>
      <c r="AB25766" s="3"/>
      <c r="AC25766" s="3"/>
      <c r="AD25766" s="3"/>
      <c r="AE25766" s="3"/>
      <c r="AF25766" s="3"/>
      <c r="AG25766" s="3"/>
      <c r="AH25766" s="3"/>
      <c r="AI25766" s="3"/>
      <c r="AJ25766" s="3"/>
      <c r="BM25766" s="3"/>
      <c r="BN25766" s="3"/>
      <c r="BO25766" s="3"/>
      <c r="BP25766" s="3"/>
      <c r="BQ25766" s="3"/>
      <c r="BR25766" s="3"/>
      <c r="BS25766" s="3"/>
    </row>
    <row r="25767" spans="11:71" x14ac:dyDescent="0.25">
      <c r="K25767" s="3"/>
      <c r="L25767" s="3"/>
      <c r="M25767" s="3"/>
      <c r="N25767" s="3"/>
      <c r="O25767" s="3"/>
      <c r="P25767" s="3"/>
      <c r="S25767" s="3"/>
      <c r="T25767" s="3"/>
      <c r="U25767" s="3"/>
      <c r="V25767" s="3"/>
      <c r="W25767" s="3"/>
      <c r="X25767" s="3"/>
      <c r="Y25767" s="3"/>
      <c r="Z25767" s="3"/>
      <c r="AA25767" s="3"/>
      <c r="AB25767" s="3"/>
      <c r="AC25767" s="3"/>
      <c r="AD25767" s="3"/>
      <c r="AE25767" s="3"/>
      <c r="AF25767" s="3"/>
      <c r="AG25767" s="3"/>
      <c r="AH25767" s="3"/>
      <c r="AI25767" s="3"/>
      <c r="AJ25767" s="3"/>
      <c r="BM25767" s="3"/>
      <c r="BN25767" s="3"/>
      <c r="BO25767" s="3"/>
      <c r="BP25767" s="3"/>
      <c r="BQ25767" s="3"/>
      <c r="BR25767" s="3"/>
      <c r="BS25767" s="3"/>
    </row>
    <row r="25768" spans="11:71" x14ac:dyDescent="0.25">
      <c r="K25768" s="3"/>
      <c r="L25768" s="3"/>
      <c r="M25768" s="3"/>
      <c r="N25768" s="3"/>
      <c r="O25768" s="3"/>
      <c r="P25768" s="3"/>
      <c r="S25768" s="3"/>
      <c r="T25768" s="3"/>
      <c r="U25768" s="3"/>
      <c r="V25768" s="3"/>
      <c r="W25768" s="3"/>
      <c r="X25768" s="3"/>
      <c r="Y25768" s="3"/>
      <c r="Z25768" s="3"/>
      <c r="AA25768" s="3"/>
      <c r="AB25768" s="3"/>
      <c r="AC25768" s="3"/>
      <c r="AD25768" s="3"/>
      <c r="AE25768" s="3"/>
      <c r="AF25768" s="3"/>
      <c r="AG25768" s="3"/>
      <c r="AH25768" s="3"/>
      <c r="AI25768" s="3"/>
      <c r="AJ25768" s="3"/>
      <c r="BM25768" s="3"/>
      <c r="BN25768" s="3"/>
      <c r="BO25768" s="3"/>
      <c r="BP25768" s="3"/>
      <c r="BQ25768" s="3"/>
      <c r="BR25768" s="3"/>
      <c r="BS25768" s="3"/>
    </row>
    <row r="25769" spans="11:71" x14ac:dyDescent="0.25">
      <c r="K25769" s="3"/>
      <c r="L25769" s="3"/>
      <c r="M25769" s="3"/>
      <c r="N25769" s="3"/>
      <c r="O25769" s="3"/>
      <c r="P25769" s="3"/>
      <c r="S25769" s="3"/>
      <c r="T25769" s="3"/>
      <c r="U25769" s="3"/>
      <c r="V25769" s="3"/>
      <c r="W25769" s="3"/>
      <c r="X25769" s="3"/>
      <c r="Y25769" s="3"/>
      <c r="Z25769" s="3"/>
      <c r="AA25769" s="3"/>
      <c r="AB25769" s="3"/>
      <c r="AC25769" s="3"/>
      <c r="AD25769" s="3"/>
      <c r="AE25769" s="3"/>
      <c r="AF25769" s="3"/>
      <c r="AG25769" s="3"/>
      <c r="AH25769" s="3"/>
      <c r="AI25769" s="3"/>
      <c r="AJ25769" s="3"/>
      <c r="BM25769" s="3"/>
      <c r="BN25769" s="3"/>
      <c r="BO25769" s="3"/>
      <c r="BP25769" s="3"/>
      <c r="BQ25769" s="3"/>
      <c r="BR25769" s="3"/>
      <c r="BS25769" s="3"/>
    </row>
    <row r="25770" spans="11:71" x14ac:dyDescent="0.25">
      <c r="K25770" s="3"/>
      <c r="L25770" s="3"/>
      <c r="M25770" s="3"/>
      <c r="N25770" s="3"/>
      <c r="O25770" s="3"/>
      <c r="P25770" s="3"/>
      <c r="S25770" s="3"/>
      <c r="T25770" s="3"/>
      <c r="U25770" s="3"/>
      <c r="V25770" s="3"/>
      <c r="W25770" s="3"/>
      <c r="X25770" s="3"/>
      <c r="Y25770" s="3"/>
      <c r="Z25770" s="3"/>
      <c r="AA25770" s="3"/>
      <c r="AB25770" s="3"/>
      <c r="AC25770" s="3"/>
      <c r="AD25770" s="3"/>
      <c r="AE25770" s="3"/>
      <c r="AF25770" s="3"/>
      <c r="AG25770" s="3"/>
      <c r="AH25770" s="3"/>
      <c r="AI25770" s="3"/>
      <c r="AJ25770" s="3"/>
      <c r="BM25770" s="3"/>
      <c r="BN25770" s="3"/>
      <c r="BO25770" s="3"/>
      <c r="BP25770" s="3"/>
      <c r="BQ25770" s="3"/>
      <c r="BR25770" s="3"/>
      <c r="BS25770" s="3"/>
    </row>
    <row r="25771" spans="11:71" x14ac:dyDescent="0.25">
      <c r="K25771" s="3"/>
      <c r="L25771" s="3"/>
      <c r="M25771" s="3"/>
      <c r="N25771" s="3"/>
      <c r="O25771" s="3"/>
      <c r="P25771" s="3"/>
      <c r="S25771" s="3"/>
      <c r="T25771" s="3"/>
      <c r="U25771" s="3"/>
      <c r="V25771" s="3"/>
      <c r="W25771" s="3"/>
      <c r="X25771" s="3"/>
      <c r="Y25771" s="3"/>
      <c r="Z25771" s="3"/>
      <c r="AA25771" s="3"/>
      <c r="AB25771" s="3"/>
      <c r="AC25771" s="3"/>
      <c r="AD25771" s="3"/>
      <c r="AE25771" s="3"/>
      <c r="AF25771" s="3"/>
      <c r="AG25771" s="3"/>
      <c r="AH25771" s="3"/>
      <c r="AI25771" s="3"/>
      <c r="AJ25771" s="3"/>
      <c r="BM25771" s="3"/>
      <c r="BN25771" s="3"/>
      <c r="BO25771" s="3"/>
      <c r="BP25771" s="3"/>
      <c r="BQ25771" s="3"/>
      <c r="BR25771" s="3"/>
      <c r="BS25771" s="3"/>
    </row>
    <row r="25772" spans="11:71" x14ac:dyDescent="0.25">
      <c r="K25772" s="3"/>
      <c r="L25772" s="3"/>
      <c r="M25772" s="3"/>
      <c r="N25772" s="3"/>
      <c r="O25772" s="3"/>
      <c r="P25772" s="3"/>
      <c r="S25772" s="3"/>
      <c r="T25772" s="3"/>
      <c r="U25772" s="3"/>
      <c r="V25772" s="3"/>
      <c r="W25772" s="3"/>
      <c r="X25772" s="3"/>
      <c r="Y25772" s="3"/>
      <c r="Z25772" s="3"/>
      <c r="AA25772" s="3"/>
      <c r="AB25772" s="3"/>
      <c r="AC25772" s="3"/>
      <c r="AD25772" s="3"/>
      <c r="AE25772" s="3"/>
      <c r="AF25772" s="3"/>
      <c r="AG25772" s="3"/>
      <c r="AH25772" s="3"/>
      <c r="AI25772" s="3"/>
      <c r="AJ25772" s="3"/>
      <c r="BM25772" s="3"/>
      <c r="BN25772" s="3"/>
      <c r="BO25772" s="3"/>
      <c r="BP25772" s="3"/>
      <c r="BQ25772" s="3"/>
      <c r="BR25772" s="3"/>
      <c r="BS25772" s="3"/>
    </row>
    <row r="25773" spans="11:71" x14ac:dyDescent="0.25">
      <c r="K25773" s="3"/>
      <c r="L25773" s="3"/>
      <c r="M25773" s="3"/>
      <c r="N25773" s="3"/>
      <c r="O25773" s="3"/>
      <c r="P25773" s="3"/>
      <c r="S25773" s="3"/>
      <c r="T25773" s="3"/>
      <c r="U25773" s="3"/>
      <c r="V25773" s="3"/>
      <c r="W25773" s="3"/>
      <c r="X25773" s="3"/>
      <c r="Y25773" s="3"/>
      <c r="Z25773" s="3"/>
      <c r="AA25773" s="3"/>
      <c r="AB25773" s="3"/>
      <c r="AC25773" s="3"/>
      <c r="AD25773" s="3"/>
      <c r="AE25773" s="3"/>
      <c r="AF25773" s="3"/>
      <c r="AG25773" s="3"/>
      <c r="AH25773" s="3"/>
      <c r="AI25773" s="3"/>
      <c r="AJ25773" s="3"/>
      <c r="BM25773" s="3"/>
      <c r="BN25773" s="3"/>
      <c r="BO25773" s="3"/>
      <c r="BP25773" s="3"/>
      <c r="BQ25773" s="3"/>
      <c r="BR25773" s="3"/>
      <c r="BS25773" s="3"/>
    </row>
    <row r="25774" spans="11:71" x14ac:dyDescent="0.25">
      <c r="K25774" s="3"/>
      <c r="L25774" s="3"/>
      <c r="M25774" s="3"/>
      <c r="N25774" s="3"/>
      <c r="O25774" s="3"/>
      <c r="P25774" s="3"/>
      <c r="S25774" s="3"/>
      <c r="T25774" s="3"/>
      <c r="U25774" s="3"/>
      <c r="V25774" s="3"/>
      <c r="W25774" s="3"/>
      <c r="X25774" s="3"/>
      <c r="Y25774" s="3"/>
      <c r="Z25774" s="3"/>
      <c r="AA25774" s="3"/>
      <c r="AB25774" s="3"/>
      <c r="AC25774" s="3"/>
      <c r="AD25774" s="3"/>
      <c r="AE25774" s="3"/>
      <c r="AF25774" s="3"/>
      <c r="AG25774" s="3"/>
      <c r="AH25774" s="3"/>
      <c r="AI25774" s="3"/>
      <c r="AJ25774" s="3"/>
      <c r="BM25774" s="3"/>
      <c r="BN25774" s="3"/>
      <c r="BO25774" s="3"/>
      <c r="BP25774" s="3"/>
      <c r="BQ25774" s="3"/>
      <c r="BR25774" s="3"/>
      <c r="BS25774" s="3"/>
    </row>
    <row r="25775" spans="11:71" x14ac:dyDescent="0.25">
      <c r="K25775" s="3"/>
      <c r="L25775" s="3"/>
      <c r="M25775" s="3"/>
      <c r="N25775" s="3"/>
      <c r="O25775" s="3"/>
      <c r="P25775" s="3"/>
      <c r="S25775" s="3"/>
      <c r="T25775" s="3"/>
      <c r="U25775" s="3"/>
      <c r="V25775" s="3"/>
      <c r="W25775" s="3"/>
      <c r="X25775" s="3"/>
      <c r="Y25775" s="3"/>
      <c r="Z25775" s="3"/>
      <c r="AA25775" s="3"/>
      <c r="AB25775" s="3"/>
      <c r="AC25775" s="3"/>
      <c r="AD25775" s="3"/>
      <c r="AE25775" s="3"/>
      <c r="AF25775" s="3"/>
      <c r="AG25775" s="3"/>
      <c r="AH25775" s="3"/>
      <c r="AI25775" s="3"/>
      <c r="AJ25775" s="3"/>
      <c r="BM25775" s="3"/>
      <c r="BN25775" s="3"/>
      <c r="BO25775" s="3"/>
      <c r="BP25775" s="3"/>
      <c r="BQ25775" s="3"/>
      <c r="BR25775" s="3"/>
      <c r="BS25775" s="3"/>
    </row>
    <row r="25776" spans="11:71" x14ac:dyDescent="0.25">
      <c r="K25776" s="3"/>
      <c r="L25776" s="3"/>
      <c r="M25776" s="3"/>
      <c r="N25776" s="3"/>
      <c r="O25776" s="3"/>
      <c r="P25776" s="3"/>
      <c r="S25776" s="3"/>
      <c r="T25776" s="3"/>
      <c r="U25776" s="3"/>
      <c r="V25776" s="3"/>
      <c r="W25776" s="3"/>
      <c r="X25776" s="3"/>
      <c r="Y25776" s="3"/>
      <c r="Z25776" s="3"/>
      <c r="AA25776" s="3"/>
      <c r="AB25776" s="3"/>
      <c r="AC25776" s="3"/>
      <c r="AD25776" s="3"/>
      <c r="AE25776" s="3"/>
      <c r="AF25776" s="3"/>
      <c r="AG25776" s="3"/>
      <c r="AH25776" s="3"/>
      <c r="AI25776" s="3"/>
      <c r="AJ25776" s="3"/>
      <c r="BM25776" s="3"/>
      <c r="BN25776" s="3"/>
      <c r="BO25776" s="3"/>
      <c r="BP25776" s="3"/>
      <c r="BQ25776" s="3"/>
      <c r="BR25776" s="3"/>
      <c r="BS25776" s="3"/>
    </row>
    <row r="25777" spans="11:71" x14ac:dyDescent="0.25">
      <c r="K25777" s="3"/>
      <c r="L25777" s="3"/>
      <c r="M25777" s="3"/>
      <c r="N25777" s="3"/>
      <c r="O25777" s="3"/>
      <c r="P25777" s="3"/>
      <c r="S25777" s="3"/>
      <c r="T25777" s="3"/>
      <c r="U25777" s="3"/>
      <c r="V25777" s="3"/>
      <c r="W25777" s="3"/>
      <c r="X25777" s="3"/>
      <c r="Y25777" s="3"/>
      <c r="Z25777" s="3"/>
      <c r="AA25777" s="3"/>
      <c r="AB25777" s="3"/>
      <c r="AC25777" s="3"/>
      <c r="AD25777" s="3"/>
      <c r="AE25777" s="3"/>
      <c r="AF25777" s="3"/>
      <c r="AG25777" s="3"/>
      <c r="AH25777" s="3"/>
      <c r="AI25777" s="3"/>
      <c r="AJ25777" s="3"/>
      <c r="BM25777" s="3"/>
      <c r="BN25777" s="3"/>
      <c r="BO25777" s="3"/>
      <c r="BP25777" s="3"/>
      <c r="BQ25777" s="3"/>
      <c r="BR25777" s="3"/>
      <c r="BS25777" s="3"/>
    </row>
    <row r="25778" spans="11:71" x14ac:dyDescent="0.25">
      <c r="K25778" s="3"/>
      <c r="L25778" s="3"/>
      <c r="M25778" s="3"/>
      <c r="N25778" s="3"/>
      <c r="O25778" s="3"/>
      <c r="P25778" s="3"/>
      <c r="S25778" s="3"/>
      <c r="T25778" s="3"/>
      <c r="U25778" s="3"/>
      <c r="V25778" s="3"/>
      <c r="W25778" s="3"/>
      <c r="X25778" s="3"/>
      <c r="Y25778" s="3"/>
      <c r="Z25778" s="3"/>
      <c r="AA25778" s="3"/>
      <c r="AB25778" s="3"/>
      <c r="AC25778" s="3"/>
      <c r="AD25778" s="3"/>
      <c r="AE25778" s="3"/>
      <c r="AF25778" s="3"/>
      <c r="AG25778" s="3"/>
      <c r="AH25778" s="3"/>
      <c r="AI25778" s="3"/>
      <c r="AJ25778" s="3"/>
      <c r="BM25778" s="3"/>
      <c r="BN25778" s="3"/>
      <c r="BO25778" s="3"/>
      <c r="BP25778" s="3"/>
      <c r="BQ25778" s="3"/>
      <c r="BR25778" s="3"/>
      <c r="BS25778" s="3"/>
    </row>
    <row r="25779" spans="11:71" x14ac:dyDescent="0.25">
      <c r="K25779" s="3"/>
      <c r="L25779" s="3"/>
      <c r="M25779" s="3"/>
      <c r="N25779" s="3"/>
      <c r="O25779" s="3"/>
      <c r="P25779" s="3"/>
      <c r="S25779" s="3"/>
      <c r="T25779" s="3"/>
      <c r="U25779" s="3"/>
      <c r="V25779" s="3"/>
      <c r="W25779" s="3"/>
      <c r="X25779" s="3"/>
      <c r="Y25779" s="3"/>
      <c r="Z25779" s="3"/>
      <c r="AA25779" s="3"/>
      <c r="AB25779" s="3"/>
      <c r="AC25779" s="3"/>
      <c r="AD25779" s="3"/>
      <c r="AE25779" s="3"/>
      <c r="AF25779" s="3"/>
      <c r="AG25779" s="3"/>
      <c r="AH25779" s="3"/>
      <c r="AI25779" s="3"/>
      <c r="AJ25779" s="3"/>
      <c r="BM25779" s="3"/>
      <c r="BN25779" s="3"/>
      <c r="BO25779" s="3"/>
      <c r="BP25779" s="3"/>
      <c r="BQ25779" s="3"/>
      <c r="BR25779" s="3"/>
      <c r="BS25779" s="3"/>
    </row>
    <row r="25780" spans="11:71" x14ac:dyDescent="0.25">
      <c r="K25780" s="3"/>
      <c r="L25780" s="3"/>
      <c r="M25780" s="3"/>
      <c r="N25780" s="3"/>
      <c r="O25780" s="3"/>
      <c r="P25780" s="3"/>
      <c r="S25780" s="3"/>
      <c r="T25780" s="3"/>
      <c r="U25780" s="3"/>
      <c r="V25780" s="3"/>
      <c r="W25780" s="3"/>
      <c r="X25780" s="3"/>
      <c r="Y25780" s="3"/>
      <c r="Z25780" s="3"/>
      <c r="AA25780" s="3"/>
      <c r="AB25780" s="3"/>
      <c r="AC25780" s="3"/>
      <c r="AD25780" s="3"/>
      <c r="AE25780" s="3"/>
      <c r="AF25780" s="3"/>
      <c r="AG25780" s="3"/>
      <c r="AH25780" s="3"/>
      <c r="AI25780" s="3"/>
      <c r="AJ25780" s="3"/>
      <c r="BM25780" s="3"/>
      <c r="BN25780" s="3"/>
      <c r="BO25780" s="3"/>
      <c r="BP25780" s="3"/>
      <c r="BQ25780" s="3"/>
      <c r="BR25780" s="3"/>
      <c r="BS25780" s="3"/>
    </row>
    <row r="25781" spans="11:71" x14ac:dyDescent="0.25">
      <c r="K25781" s="3"/>
      <c r="L25781" s="3"/>
      <c r="M25781" s="3"/>
      <c r="N25781" s="3"/>
      <c r="O25781" s="3"/>
      <c r="P25781" s="3"/>
      <c r="S25781" s="3"/>
      <c r="T25781" s="3"/>
      <c r="U25781" s="3"/>
      <c r="V25781" s="3"/>
      <c r="W25781" s="3"/>
      <c r="X25781" s="3"/>
      <c r="Y25781" s="3"/>
      <c r="Z25781" s="3"/>
      <c r="AA25781" s="3"/>
      <c r="AB25781" s="3"/>
      <c r="AC25781" s="3"/>
      <c r="AD25781" s="3"/>
      <c r="AE25781" s="3"/>
      <c r="AF25781" s="3"/>
      <c r="AG25781" s="3"/>
      <c r="AH25781" s="3"/>
      <c r="AI25781" s="3"/>
      <c r="AJ25781" s="3"/>
      <c r="BM25781" s="3"/>
      <c r="BN25781" s="3"/>
      <c r="BO25781" s="3"/>
      <c r="BP25781" s="3"/>
      <c r="BQ25781" s="3"/>
      <c r="BR25781" s="3"/>
      <c r="BS25781" s="3"/>
    </row>
    <row r="25782" spans="11:71" x14ac:dyDescent="0.25">
      <c r="K25782" s="3"/>
      <c r="L25782" s="3"/>
      <c r="M25782" s="3"/>
      <c r="N25782" s="3"/>
      <c r="O25782" s="3"/>
      <c r="P25782" s="3"/>
      <c r="S25782" s="3"/>
      <c r="T25782" s="3"/>
      <c r="U25782" s="3"/>
      <c r="V25782" s="3"/>
      <c r="W25782" s="3"/>
      <c r="X25782" s="3"/>
      <c r="Y25782" s="3"/>
      <c r="Z25782" s="3"/>
      <c r="AA25782" s="3"/>
      <c r="AB25782" s="3"/>
      <c r="AC25782" s="3"/>
      <c r="AD25782" s="3"/>
      <c r="AE25782" s="3"/>
      <c r="AF25782" s="3"/>
      <c r="AG25782" s="3"/>
      <c r="AH25782" s="3"/>
      <c r="AI25782" s="3"/>
      <c r="AJ25782" s="3"/>
      <c r="BM25782" s="3"/>
      <c r="BN25782" s="3"/>
      <c r="BO25782" s="3"/>
      <c r="BP25782" s="3"/>
      <c r="BQ25782" s="3"/>
      <c r="BR25782" s="3"/>
      <c r="BS25782" s="3"/>
    </row>
    <row r="25783" spans="11:71" x14ac:dyDescent="0.25">
      <c r="K25783" s="3"/>
      <c r="L25783" s="3"/>
      <c r="M25783" s="3"/>
      <c r="N25783" s="3"/>
      <c r="O25783" s="3"/>
      <c r="P25783" s="3"/>
      <c r="S25783" s="3"/>
      <c r="T25783" s="3"/>
      <c r="U25783" s="3"/>
      <c r="V25783" s="3"/>
      <c r="W25783" s="3"/>
      <c r="X25783" s="3"/>
      <c r="Y25783" s="3"/>
      <c r="Z25783" s="3"/>
      <c r="AA25783" s="3"/>
      <c r="AB25783" s="3"/>
      <c r="AC25783" s="3"/>
      <c r="AD25783" s="3"/>
      <c r="AE25783" s="3"/>
      <c r="AF25783" s="3"/>
      <c r="AG25783" s="3"/>
      <c r="AH25783" s="3"/>
      <c r="AI25783" s="3"/>
      <c r="AJ25783" s="3"/>
      <c r="BM25783" s="3"/>
      <c r="BN25783" s="3"/>
      <c r="BO25783" s="3"/>
      <c r="BP25783" s="3"/>
      <c r="BQ25783" s="3"/>
      <c r="BR25783" s="3"/>
      <c r="BS25783" s="3"/>
    </row>
    <row r="25784" spans="11:71" x14ac:dyDescent="0.25">
      <c r="K25784" s="3"/>
      <c r="L25784" s="3"/>
      <c r="M25784" s="3"/>
      <c r="N25784" s="3"/>
      <c r="O25784" s="3"/>
      <c r="P25784" s="3"/>
      <c r="S25784" s="3"/>
      <c r="T25784" s="3"/>
      <c r="U25784" s="3"/>
      <c r="V25784" s="3"/>
      <c r="W25784" s="3"/>
      <c r="X25784" s="3"/>
      <c r="Y25784" s="3"/>
      <c r="Z25784" s="3"/>
      <c r="AA25784" s="3"/>
      <c r="AB25784" s="3"/>
      <c r="AC25784" s="3"/>
      <c r="AD25784" s="3"/>
      <c r="AE25784" s="3"/>
      <c r="AF25784" s="3"/>
      <c r="AG25784" s="3"/>
      <c r="AH25784" s="3"/>
      <c r="AI25784" s="3"/>
      <c r="AJ25784" s="3"/>
      <c r="BM25784" s="3"/>
      <c r="BN25784" s="3"/>
      <c r="BO25784" s="3"/>
      <c r="BP25784" s="3"/>
      <c r="BQ25784" s="3"/>
      <c r="BR25784" s="3"/>
      <c r="BS25784" s="3"/>
    </row>
    <row r="25785" spans="11:71" x14ac:dyDescent="0.25">
      <c r="K25785" s="3"/>
      <c r="L25785" s="3"/>
      <c r="M25785" s="3"/>
      <c r="N25785" s="3"/>
      <c r="O25785" s="3"/>
      <c r="P25785" s="3"/>
      <c r="S25785" s="3"/>
      <c r="T25785" s="3"/>
      <c r="U25785" s="3"/>
      <c r="V25785" s="3"/>
      <c r="W25785" s="3"/>
      <c r="X25785" s="3"/>
      <c r="Y25785" s="3"/>
      <c r="Z25785" s="3"/>
      <c r="AA25785" s="3"/>
      <c r="AB25785" s="3"/>
      <c r="AC25785" s="3"/>
      <c r="AD25785" s="3"/>
      <c r="AE25785" s="3"/>
      <c r="AF25785" s="3"/>
      <c r="AG25785" s="3"/>
      <c r="AH25785" s="3"/>
      <c r="AI25785" s="3"/>
      <c r="AJ25785" s="3"/>
      <c r="BM25785" s="3"/>
      <c r="BN25785" s="3"/>
      <c r="BO25785" s="3"/>
      <c r="BP25785" s="3"/>
      <c r="BQ25785" s="3"/>
      <c r="BR25785" s="3"/>
      <c r="BS25785" s="3"/>
    </row>
    <row r="25786" spans="11:71" x14ac:dyDescent="0.25">
      <c r="K25786" s="3"/>
      <c r="L25786" s="3"/>
      <c r="M25786" s="3"/>
      <c r="N25786" s="3"/>
      <c r="O25786" s="3"/>
      <c r="P25786" s="3"/>
      <c r="S25786" s="3"/>
      <c r="T25786" s="3"/>
      <c r="U25786" s="3"/>
      <c r="V25786" s="3"/>
      <c r="W25786" s="3"/>
      <c r="X25786" s="3"/>
      <c r="Y25786" s="3"/>
      <c r="Z25786" s="3"/>
      <c r="AA25786" s="3"/>
      <c r="AB25786" s="3"/>
      <c r="AC25786" s="3"/>
      <c r="AD25786" s="3"/>
      <c r="AE25786" s="3"/>
      <c r="AF25786" s="3"/>
      <c r="AG25786" s="3"/>
      <c r="AH25786" s="3"/>
      <c r="AI25786" s="3"/>
      <c r="AJ25786" s="3"/>
      <c r="BM25786" s="3"/>
      <c r="BN25786" s="3"/>
      <c r="BO25786" s="3"/>
      <c r="BP25786" s="3"/>
      <c r="BQ25786" s="3"/>
      <c r="BR25786" s="3"/>
      <c r="BS25786" s="3"/>
    </row>
    <row r="25787" spans="11:71" x14ac:dyDescent="0.25">
      <c r="K25787" s="3"/>
      <c r="L25787" s="3"/>
      <c r="M25787" s="3"/>
      <c r="N25787" s="3"/>
      <c r="O25787" s="3"/>
      <c r="P25787" s="3"/>
      <c r="S25787" s="3"/>
      <c r="T25787" s="3"/>
      <c r="U25787" s="3"/>
      <c r="V25787" s="3"/>
      <c r="W25787" s="3"/>
      <c r="X25787" s="3"/>
      <c r="Y25787" s="3"/>
      <c r="Z25787" s="3"/>
      <c r="AA25787" s="3"/>
      <c r="AB25787" s="3"/>
      <c r="AC25787" s="3"/>
      <c r="AD25787" s="3"/>
      <c r="AE25787" s="3"/>
      <c r="AF25787" s="3"/>
      <c r="AG25787" s="3"/>
      <c r="AH25787" s="3"/>
      <c r="AI25787" s="3"/>
      <c r="AJ25787" s="3"/>
      <c r="BM25787" s="3"/>
      <c r="BN25787" s="3"/>
      <c r="BO25787" s="3"/>
      <c r="BP25787" s="3"/>
      <c r="BQ25787" s="3"/>
      <c r="BR25787" s="3"/>
      <c r="BS25787" s="3"/>
    </row>
    <row r="25788" spans="11:71" x14ac:dyDescent="0.25">
      <c r="K25788" s="3"/>
      <c r="L25788" s="3"/>
      <c r="M25788" s="3"/>
      <c r="N25788" s="3"/>
      <c r="O25788" s="3"/>
      <c r="P25788" s="3"/>
      <c r="S25788" s="3"/>
      <c r="T25788" s="3"/>
      <c r="U25788" s="3"/>
      <c r="V25788" s="3"/>
      <c r="W25788" s="3"/>
      <c r="X25788" s="3"/>
      <c r="Y25788" s="3"/>
      <c r="Z25788" s="3"/>
      <c r="AA25788" s="3"/>
      <c r="AB25788" s="3"/>
      <c r="AC25788" s="3"/>
      <c r="AD25788" s="3"/>
      <c r="AE25788" s="3"/>
      <c r="AF25788" s="3"/>
      <c r="AG25788" s="3"/>
      <c r="AH25788" s="3"/>
      <c r="AI25788" s="3"/>
      <c r="AJ25788" s="3"/>
      <c r="BM25788" s="3"/>
      <c r="BN25788" s="3"/>
      <c r="BO25788" s="3"/>
      <c r="BP25788" s="3"/>
      <c r="BQ25788" s="3"/>
      <c r="BR25788" s="3"/>
      <c r="BS25788" s="3"/>
    </row>
    <row r="25789" spans="11:71" x14ac:dyDescent="0.25">
      <c r="K25789" s="3"/>
      <c r="L25789" s="3"/>
      <c r="M25789" s="3"/>
      <c r="N25789" s="3"/>
      <c r="O25789" s="3"/>
      <c r="P25789" s="3"/>
      <c r="S25789" s="3"/>
      <c r="T25789" s="3"/>
      <c r="U25789" s="3"/>
      <c r="V25789" s="3"/>
      <c r="W25789" s="3"/>
      <c r="X25789" s="3"/>
      <c r="Y25789" s="3"/>
      <c r="Z25789" s="3"/>
      <c r="AA25789" s="3"/>
      <c r="AB25789" s="3"/>
      <c r="AC25789" s="3"/>
      <c r="AD25789" s="3"/>
      <c r="AE25789" s="3"/>
      <c r="AF25789" s="3"/>
      <c r="AG25789" s="3"/>
      <c r="AH25789" s="3"/>
      <c r="AI25789" s="3"/>
      <c r="AJ25789" s="3"/>
      <c r="BM25789" s="3"/>
      <c r="BN25789" s="3"/>
      <c r="BO25789" s="3"/>
      <c r="BP25789" s="3"/>
      <c r="BQ25789" s="3"/>
      <c r="BR25789" s="3"/>
      <c r="BS25789" s="3"/>
    </row>
    <row r="25790" spans="11:71" x14ac:dyDescent="0.25">
      <c r="K25790" s="3"/>
      <c r="L25790" s="3"/>
      <c r="M25790" s="3"/>
      <c r="N25790" s="3"/>
      <c r="O25790" s="3"/>
      <c r="P25790" s="3"/>
      <c r="S25790" s="3"/>
      <c r="T25790" s="3"/>
      <c r="U25790" s="3"/>
      <c r="V25790" s="3"/>
      <c r="W25790" s="3"/>
      <c r="X25790" s="3"/>
      <c r="Y25790" s="3"/>
      <c r="Z25790" s="3"/>
      <c r="AA25790" s="3"/>
      <c r="AB25790" s="3"/>
      <c r="AC25790" s="3"/>
      <c r="AD25790" s="3"/>
      <c r="AE25790" s="3"/>
      <c r="AF25790" s="3"/>
      <c r="AG25790" s="3"/>
      <c r="AH25790" s="3"/>
      <c r="AI25790" s="3"/>
      <c r="AJ25790" s="3"/>
      <c r="BM25790" s="3"/>
      <c r="BN25790" s="3"/>
      <c r="BO25790" s="3"/>
      <c r="BP25790" s="3"/>
      <c r="BQ25790" s="3"/>
      <c r="BR25790" s="3"/>
      <c r="BS25790" s="3"/>
    </row>
    <row r="25791" spans="11:71" x14ac:dyDescent="0.25">
      <c r="K25791" s="3"/>
      <c r="L25791" s="3"/>
      <c r="M25791" s="3"/>
      <c r="N25791" s="3"/>
      <c r="O25791" s="3"/>
      <c r="P25791" s="3"/>
      <c r="S25791" s="3"/>
      <c r="T25791" s="3"/>
      <c r="U25791" s="3"/>
      <c r="V25791" s="3"/>
      <c r="W25791" s="3"/>
      <c r="X25791" s="3"/>
      <c r="Y25791" s="3"/>
      <c r="Z25791" s="3"/>
      <c r="AA25791" s="3"/>
      <c r="AB25791" s="3"/>
      <c r="AC25791" s="3"/>
      <c r="AD25791" s="3"/>
      <c r="AE25791" s="3"/>
      <c r="AF25791" s="3"/>
      <c r="AG25791" s="3"/>
      <c r="AH25791" s="3"/>
      <c r="AI25791" s="3"/>
      <c r="AJ25791" s="3"/>
      <c r="BM25791" s="3"/>
      <c r="BN25791" s="3"/>
      <c r="BO25791" s="3"/>
      <c r="BP25791" s="3"/>
      <c r="BQ25791" s="3"/>
      <c r="BR25791" s="3"/>
      <c r="BS25791" s="3"/>
    </row>
    <row r="25792" spans="11:71" x14ac:dyDescent="0.25">
      <c r="K25792" s="3"/>
      <c r="L25792" s="3"/>
      <c r="M25792" s="3"/>
      <c r="N25792" s="3"/>
      <c r="O25792" s="3"/>
      <c r="P25792" s="3"/>
      <c r="S25792" s="3"/>
      <c r="T25792" s="3"/>
      <c r="U25792" s="3"/>
      <c r="V25792" s="3"/>
      <c r="W25792" s="3"/>
      <c r="X25792" s="3"/>
      <c r="Y25792" s="3"/>
      <c r="Z25792" s="3"/>
      <c r="AA25792" s="3"/>
      <c r="AB25792" s="3"/>
      <c r="AC25792" s="3"/>
      <c r="AD25792" s="3"/>
      <c r="AE25792" s="3"/>
      <c r="AF25792" s="3"/>
      <c r="AG25792" s="3"/>
      <c r="AH25792" s="3"/>
      <c r="AI25792" s="3"/>
      <c r="AJ25792" s="3"/>
      <c r="BM25792" s="3"/>
      <c r="BN25792" s="3"/>
      <c r="BO25792" s="3"/>
      <c r="BP25792" s="3"/>
      <c r="BQ25792" s="3"/>
      <c r="BR25792" s="3"/>
      <c r="BS25792" s="3"/>
    </row>
    <row r="25793" spans="11:71" x14ac:dyDescent="0.25">
      <c r="K25793" s="3"/>
      <c r="L25793" s="3"/>
      <c r="M25793" s="3"/>
      <c r="N25793" s="3"/>
      <c r="O25793" s="3"/>
      <c r="P25793" s="3"/>
      <c r="S25793" s="3"/>
      <c r="T25793" s="3"/>
      <c r="U25793" s="3"/>
      <c r="V25793" s="3"/>
      <c r="W25793" s="3"/>
      <c r="X25793" s="3"/>
      <c r="Y25793" s="3"/>
      <c r="Z25793" s="3"/>
      <c r="AA25793" s="3"/>
      <c r="AB25793" s="3"/>
      <c r="AC25793" s="3"/>
      <c r="AD25793" s="3"/>
      <c r="AE25793" s="3"/>
      <c r="AF25793" s="3"/>
      <c r="AG25793" s="3"/>
      <c r="AH25793" s="3"/>
      <c r="AI25793" s="3"/>
      <c r="AJ25793" s="3"/>
      <c r="BM25793" s="3"/>
      <c r="BN25793" s="3"/>
      <c r="BO25793" s="3"/>
      <c r="BP25793" s="3"/>
      <c r="BQ25793" s="3"/>
      <c r="BR25793" s="3"/>
      <c r="BS25793" s="3"/>
    </row>
    <row r="25794" spans="11:71" x14ac:dyDescent="0.25">
      <c r="K25794" s="3"/>
      <c r="L25794" s="3"/>
      <c r="M25794" s="3"/>
      <c r="N25794" s="3"/>
      <c r="O25794" s="3"/>
      <c r="P25794" s="3"/>
      <c r="S25794" s="3"/>
      <c r="T25794" s="3"/>
      <c r="U25794" s="3"/>
      <c r="V25794" s="3"/>
      <c r="W25794" s="3"/>
      <c r="X25794" s="3"/>
      <c r="Y25794" s="3"/>
      <c r="Z25794" s="3"/>
      <c r="AA25794" s="3"/>
      <c r="AB25794" s="3"/>
      <c r="AC25794" s="3"/>
      <c r="AD25794" s="3"/>
      <c r="AE25794" s="3"/>
      <c r="AF25794" s="3"/>
      <c r="AG25794" s="3"/>
      <c r="AH25794" s="3"/>
      <c r="AI25794" s="3"/>
      <c r="AJ25794" s="3"/>
      <c r="BM25794" s="3"/>
      <c r="BN25794" s="3"/>
      <c r="BO25794" s="3"/>
      <c r="BP25794" s="3"/>
      <c r="BQ25794" s="3"/>
      <c r="BR25794" s="3"/>
      <c r="BS25794" s="3"/>
    </row>
    <row r="25795" spans="11:71" x14ac:dyDescent="0.25">
      <c r="K25795" s="3"/>
      <c r="L25795" s="3"/>
      <c r="M25795" s="3"/>
      <c r="N25795" s="3"/>
      <c r="O25795" s="3"/>
      <c r="P25795" s="3"/>
      <c r="S25795" s="3"/>
      <c r="T25795" s="3"/>
      <c r="U25795" s="3"/>
      <c r="V25795" s="3"/>
      <c r="W25795" s="3"/>
      <c r="X25795" s="3"/>
      <c r="Y25795" s="3"/>
      <c r="Z25795" s="3"/>
      <c r="AA25795" s="3"/>
      <c r="AB25795" s="3"/>
      <c r="AC25795" s="3"/>
      <c r="AD25795" s="3"/>
      <c r="AE25795" s="3"/>
      <c r="AF25795" s="3"/>
      <c r="AG25795" s="3"/>
      <c r="AH25795" s="3"/>
      <c r="AI25795" s="3"/>
      <c r="AJ25795" s="3"/>
      <c r="BM25795" s="3"/>
      <c r="BN25795" s="3"/>
      <c r="BO25795" s="3"/>
      <c r="BP25795" s="3"/>
      <c r="BQ25795" s="3"/>
      <c r="BR25795" s="3"/>
      <c r="BS25795" s="3"/>
    </row>
    <row r="25796" spans="11:71" x14ac:dyDescent="0.25">
      <c r="K25796" s="3"/>
      <c r="L25796" s="3"/>
      <c r="M25796" s="3"/>
      <c r="N25796" s="3"/>
      <c r="O25796" s="3"/>
      <c r="P25796" s="3"/>
      <c r="S25796" s="3"/>
      <c r="T25796" s="3"/>
      <c r="U25796" s="3"/>
      <c r="V25796" s="3"/>
      <c r="W25796" s="3"/>
      <c r="X25796" s="3"/>
      <c r="Y25796" s="3"/>
      <c r="Z25796" s="3"/>
      <c r="AA25796" s="3"/>
      <c r="AB25796" s="3"/>
      <c r="AC25796" s="3"/>
      <c r="AD25796" s="3"/>
      <c r="AE25796" s="3"/>
      <c r="AF25796" s="3"/>
      <c r="AG25796" s="3"/>
      <c r="AH25796" s="3"/>
      <c r="AI25796" s="3"/>
      <c r="AJ25796" s="3"/>
      <c r="BM25796" s="3"/>
      <c r="BN25796" s="3"/>
      <c r="BO25796" s="3"/>
      <c r="BP25796" s="3"/>
      <c r="BQ25796" s="3"/>
      <c r="BR25796" s="3"/>
      <c r="BS25796" s="3"/>
    </row>
    <row r="25797" spans="11:71" x14ac:dyDescent="0.25">
      <c r="K25797" s="3"/>
      <c r="L25797" s="3"/>
      <c r="M25797" s="3"/>
      <c r="N25797" s="3"/>
      <c r="O25797" s="3"/>
      <c r="P25797" s="3"/>
      <c r="S25797" s="3"/>
      <c r="T25797" s="3"/>
      <c r="U25797" s="3"/>
      <c r="V25797" s="3"/>
      <c r="W25797" s="3"/>
      <c r="X25797" s="3"/>
      <c r="Y25797" s="3"/>
      <c r="Z25797" s="3"/>
      <c r="AA25797" s="3"/>
      <c r="AB25797" s="3"/>
      <c r="AC25797" s="3"/>
      <c r="AD25797" s="3"/>
      <c r="AE25797" s="3"/>
      <c r="AF25797" s="3"/>
      <c r="AG25797" s="3"/>
      <c r="AH25797" s="3"/>
      <c r="AI25797" s="3"/>
      <c r="AJ25797" s="3"/>
      <c r="BM25797" s="3"/>
      <c r="BN25797" s="3"/>
      <c r="BO25797" s="3"/>
      <c r="BP25797" s="3"/>
      <c r="BQ25797" s="3"/>
      <c r="BR25797" s="3"/>
      <c r="BS25797" s="3"/>
    </row>
    <row r="25798" spans="11:71" x14ac:dyDescent="0.25">
      <c r="K25798" s="3"/>
      <c r="L25798" s="3"/>
      <c r="M25798" s="3"/>
      <c r="N25798" s="3"/>
      <c r="O25798" s="3"/>
      <c r="P25798" s="3"/>
      <c r="S25798" s="3"/>
      <c r="T25798" s="3"/>
      <c r="U25798" s="3"/>
      <c r="V25798" s="3"/>
      <c r="W25798" s="3"/>
      <c r="X25798" s="3"/>
      <c r="Y25798" s="3"/>
      <c r="Z25798" s="3"/>
      <c r="AA25798" s="3"/>
      <c r="AB25798" s="3"/>
      <c r="AC25798" s="3"/>
      <c r="AD25798" s="3"/>
      <c r="AE25798" s="3"/>
      <c r="AF25798" s="3"/>
      <c r="AG25798" s="3"/>
      <c r="AH25798" s="3"/>
      <c r="AI25798" s="3"/>
      <c r="AJ25798" s="3"/>
      <c r="BM25798" s="3"/>
      <c r="BN25798" s="3"/>
      <c r="BO25798" s="3"/>
      <c r="BP25798" s="3"/>
      <c r="BQ25798" s="3"/>
      <c r="BR25798" s="3"/>
      <c r="BS25798" s="3"/>
    </row>
    <row r="25799" spans="11:71" x14ac:dyDescent="0.25">
      <c r="K25799" s="3"/>
      <c r="L25799" s="3"/>
      <c r="M25799" s="3"/>
      <c r="N25799" s="3"/>
      <c r="O25799" s="3"/>
      <c r="P25799" s="3"/>
      <c r="S25799" s="3"/>
      <c r="T25799" s="3"/>
      <c r="U25799" s="3"/>
      <c r="V25799" s="3"/>
      <c r="W25799" s="3"/>
      <c r="X25799" s="3"/>
      <c r="Y25799" s="3"/>
      <c r="Z25799" s="3"/>
      <c r="AA25799" s="3"/>
      <c r="AB25799" s="3"/>
      <c r="AC25799" s="3"/>
      <c r="AD25799" s="3"/>
      <c r="AE25799" s="3"/>
      <c r="AF25799" s="3"/>
      <c r="AG25799" s="3"/>
      <c r="AH25799" s="3"/>
      <c r="AI25799" s="3"/>
      <c r="AJ25799" s="3"/>
      <c r="BM25799" s="3"/>
      <c r="BN25799" s="3"/>
      <c r="BO25799" s="3"/>
      <c r="BP25799" s="3"/>
      <c r="BQ25799" s="3"/>
      <c r="BR25799" s="3"/>
      <c r="BS25799" s="3"/>
    </row>
    <row r="25800" spans="11:71" x14ac:dyDescent="0.25">
      <c r="K25800" s="3"/>
      <c r="L25800" s="3"/>
      <c r="M25800" s="3"/>
      <c r="N25800" s="3"/>
      <c r="O25800" s="3"/>
      <c r="P25800" s="3"/>
      <c r="S25800" s="3"/>
      <c r="T25800" s="3"/>
      <c r="U25800" s="3"/>
      <c r="V25800" s="3"/>
      <c r="W25800" s="3"/>
      <c r="X25800" s="3"/>
      <c r="Y25800" s="3"/>
      <c r="Z25800" s="3"/>
      <c r="AA25800" s="3"/>
      <c r="AB25800" s="3"/>
      <c r="AC25800" s="3"/>
      <c r="AD25800" s="3"/>
      <c r="AE25800" s="3"/>
      <c r="AF25800" s="3"/>
      <c r="AG25800" s="3"/>
      <c r="AH25800" s="3"/>
      <c r="AI25800" s="3"/>
      <c r="AJ25800" s="3"/>
      <c r="BM25800" s="3"/>
      <c r="BN25800" s="3"/>
      <c r="BO25800" s="3"/>
      <c r="BP25800" s="3"/>
      <c r="BQ25800" s="3"/>
      <c r="BR25800" s="3"/>
      <c r="BS25800" s="3"/>
    </row>
    <row r="25801" spans="11:71" x14ac:dyDescent="0.25">
      <c r="K25801" s="3"/>
      <c r="L25801" s="3"/>
      <c r="M25801" s="3"/>
      <c r="N25801" s="3"/>
      <c r="O25801" s="3"/>
      <c r="P25801" s="3"/>
      <c r="S25801" s="3"/>
      <c r="T25801" s="3"/>
      <c r="U25801" s="3"/>
      <c r="V25801" s="3"/>
      <c r="W25801" s="3"/>
      <c r="X25801" s="3"/>
      <c r="Y25801" s="3"/>
      <c r="Z25801" s="3"/>
      <c r="AA25801" s="3"/>
      <c r="AB25801" s="3"/>
      <c r="AC25801" s="3"/>
      <c r="AD25801" s="3"/>
      <c r="AE25801" s="3"/>
      <c r="AF25801" s="3"/>
      <c r="AG25801" s="3"/>
      <c r="AH25801" s="3"/>
      <c r="AI25801" s="3"/>
      <c r="AJ25801" s="3"/>
      <c r="BM25801" s="3"/>
      <c r="BN25801" s="3"/>
      <c r="BO25801" s="3"/>
      <c r="BP25801" s="3"/>
      <c r="BQ25801" s="3"/>
      <c r="BR25801" s="3"/>
      <c r="BS25801" s="3"/>
    </row>
    <row r="25802" spans="11:71" x14ac:dyDescent="0.25">
      <c r="K25802" s="3"/>
      <c r="L25802" s="3"/>
      <c r="M25802" s="3"/>
      <c r="N25802" s="3"/>
      <c r="O25802" s="3"/>
      <c r="P25802" s="3"/>
      <c r="S25802" s="3"/>
      <c r="T25802" s="3"/>
      <c r="U25802" s="3"/>
      <c r="V25802" s="3"/>
      <c r="W25802" s="3"/>
      <c r="X25802" s="3"/>
      <c r="Y25802" s="3"/>
      <c r="Z25802" s="3"/>
      <c r="AA25802" s="3"/>
      <c r="AB25802" s="3"/>
      <c r="AC25802" s="3"/>
      <c r="AD25802" s="3"/>
      <c r="AE25802" s="3"/>
      <c r="AF25802" s="3"/>
      <c r="AG25802" s="3"/>
      <c r="AH25802" s="3"/>
      <c r="AI25802" s="3"/>
      <c r="AJ25802" s="3"/>
      <c r="BM25802" s="3"/>
      <c r="BN25802" s="3"/>
      <c r="BO25802" s="3"/>
      <c r="BP25802" s="3"/>
      <c r="BQ25802" s="3"/>
      <c r="BR25802" s="3"/>
      <c r="BS25802" s="3"/>
    </row>
    <row r="25803" spans="11:71" x14ac:dyDescent="0.25">
      <c r="K25803" s="3"/>
      <c r="L25803" s="3"/>
      <c r="M25803" s="3"/>
      <c r="N25803" s="3"/>
      <c r="O25803" s="3"/>
      <c r="P25803" s="3"/>
      <c r="S25803" s="3"/>
      <c r="T25803" s="3"/>
      <c r="U25803" s="3"/>
      <c r="V25803" s="3"/>
      <c r="W25803" s="3"/>
      <c r="X25803" s="3"/>
      <c r="Y25803" s="3"/>
      <c r="Z25803" s="3"/>
      <c r="AA25803" s="3"/>
      <c r="AB25803" s="3"/>
      <c r="AC25803" s="3"/>
      <c r="AD25803" s="3"/>
      <c r="AE25803" s="3"/>
      <c r="AF25803" s="3"/>
      <c r="AG25803" s="3"/>
      <c r="AH25803" s="3"/>
      <c r="AI25803" s="3"/>
      <c r="AJ25803" s="3"/>
      <c r="BM25803" s="3"/>
      <c r="BN25803" s="3"/>
      <c r="BO25803" s="3"/>
      <c r="BP25803" s="3"/>
      <c r="BQ25803" s="3"/>
      <c r="BR25803" s="3"/>
      <c r="BS25803" s="3"/>
    </row>
    <row r="25804" spans="11:71" x14ac:dyDescent="0.25">
      <c r="K25804" s="3"/>
      <c r="L25804" s="3"/>
      <c r="M25804" s="3"/>
      <c r="N25804" s="3"/>
      <c r="O25804" s="3"/>
      <c r="P25804" s="3"/>
      <c r="S25804" s="3"/>
      <c r="T25804" s="3"/>
      <c r="U25804" s="3"/>
      <c r="V25804" s="3"/>
      <c r="W25804" s="3"/>
      <c r="X25804" s="3"/>
      <c r="Y25804" s="3"/>
      <c r="Z25804" s="3"/>
      <c r="AA25804" s="3"/>
      <c r="AB25804" s="3"/>
      <c r="AC25804" s="3"/>
      <c r="AD25804" s="3"/>
      <c r="AE25804" s="3"/>
      <c r="AF25804" s="3"/>
      <c r="AG25804" s="3"/>
      <c r="AH25804" s="3"/>
      <c r="AI25804" s="3"/>
      <c r="AJ25804" s="3"/>
      <c r="BM25804" s="3"/>
      <c r="BN25804" s="3"/>
      <c r="BO25804" s="3"/>
      <c r="BP25804" s="3"/>
      <c r="BQ25804" s="3"/>
      <c r="BR25804" s="3"/>
      <c r="BS25804" s="3"/>
    </row>
    <row r="25805" spans="11:71" x14ac:dyDescent="0.25">
      <c r="K25805" s="3"/>
      <c r="L25805" s="3"/>
      <c r="M25805" s="3"/>
      <c r="N25805" s="3"/>
      <c r="O25805" s="3"/>
      <c r="P25805" s="3"/>
      <c r="S25805" s="3"/>
      <c r="T25805" s="3"/>
      <c r="U25805" s="3"/>
      <c r="V25805" s="3"/>
      <c r="W25805" s="3"/>
      <c r="X25805" s="3"/>
      <c r="Y25805" s="3"/>
      <c r="Z25805" s="3"/>
      <c r="AA25805" s="3"/>
      <c r="AB25805" s="3"/>
      <c r="AC25805" s="3"/>
      <c r="AD25805" s="3"/>
      <c r="AE25805" s="3"/>
      <c r="AF25805" s="3"/>
      <c r="AG25805" s="3"/>
      <c r="AH25805" s="3"/>
      <c r="AI25805" s="3"/>
      <c r="AJ25805" s="3"/>
      <c r="BM25805" s="3"/>
      <c r="BN25805" s="3"/>
      <c r="BO25805" s="3"/>
      <c r="BP25805" s="3"/>
      <c r="BQ25805" s="3"/>
      <c r="BR25805" s="3"/>
      <c r="BS25805" s="3"/>
    </row>
    <row r="25806" spans="11:71" x14ac:dyDescent="0.25">
      <c r="K25806" s="3"/>
      <c r="L25806" s="3"/>
      <c r="M25806" s="3"/>
      <c r="N25806" s="3"/>
      <c r="O25806" s="3"/>
      <c r="P25806" s="3"/>
      <c r="S25806" s="3"/>
      <c r="T25806" s="3"/>
      <c r="U25806" s="3"/>
      <c r="V25806" s="3"/>
      <c r="W25806" s="3"/>
      <c r="X25806" s="3"/>
      <c r="Y25806" s="3"/>
      <c r="Z25806" s="3"/>
      <c r="AA25806" s="3"/>
      <c r="AB25806" s="3"/>
      <c r="AC25806" s="3"/>
      <c r="AD25806" s="3"/>
      <c r="AE25806" s="3"/>
      <c r="AF25806" s="3"/>
      <c r="AG25806" s="3"/>
      <c r="AH25806" s="3"/>
      <c r="AI25806" s="3"/>
      <c r="AJ25806" s="3"/>
      <c r="BM25806" s="3"/>
      <c r="BN25806" s="3"/>
      <c r="BO25806" s="3"/>
      <c r="BP25806" s="3"/>
      <c r="BQ25806" s="3"/>
      <c r="BR25806" s="3"/>
      <c r="BS25806" s="3"/>
    </row>
    <row r="25807" spans="11:71" x14ac:dyDescent="0.25">
      <c r="K25807" s="3"/>
      <c r="L25807" s="3"/>
      <c r="M25807" s="3"/>
      <c r="N25807" s="3"/>
      <c r="O25807" s="3"/>
      <c r="P25807" s="3"/>
      <c r="S25807" s="3"/>
      <c r="T25807" s="3"/>
      <c r="U25807" s="3"/>
      <c r="V25807" s="3"/>
      <c r="W25807" s="3"/>
      <c r="X25807" s="3"/>
      <c r="Y25807" s="3"/>
      <c r="Z25807" s="3"/>
      <c r="AA25807" s="3"/>
      <c r="AB25807" s="3"/>
      <c r="AC25807" s="3"/>
      <c r="AD25807" s="3"/>
      <c r="AE25807" s="3"/>
      <c r="AF25807" s="3"/>
      <c r="AG25807" s="3"/>
      <c r="AH25807" s="3"/>
      <c r="AI25807" s="3"/>
      <c r="AJ25807" s="3"/>
      <c r="BM25807" s="3"/>
      <c r="BN25807" s="3"/>
      <c r="BO25807" s="3"/>
      <c r="BP25807" s="3"/>
      <c r="BQ25807" s="3"/>
      <c r="BR25807" s="3"/>
      <c r="BS25807" s="3"/>
    </row>
    <row r="25808" spans="11:71" x14ac:dyDescent="0.25">
      <c r="K25808" s="3"/>
      <c r="L25808" s="3"/>
      <c r="M25808" s="3"/>
      <c r="N25808" s="3"/>
      <c r="O25808" s="3"/>
      <c r="P25808" s="3"/>
      <c r="S25808" s="3"/>
      <c r="T25808" s="3"/>
      <c r="U25808" s="3"/>
      <c r="V25808" s="3"/>
      <c r="W25808" s="3"/>
      <c r="X25808" s="3"/>
      <c r="Y25808" s="3"/>
      <c r="Z25808" s="3"/>
      <c r="AA25808" s="3"/>
      <c r="AB25808" s="3"/>
      <c r="AC25808" s="3"/>
      <c r="AD25808" s="3"/>
      <c r="AE25808" s="3"/>
      <c r="AF25808" s="3"/>
      <c r="AG25808" s="3"/>
      <c r="AH25808" s="3"/>
      <c r="AI25808" s="3"/>
      <c r="AJ25808" s="3"/>
      <c r="BM25808" s="3"/>
      <c r="BN25808" s="3"/>
      <c r="BO25808" s="3"/>
      <c r="BP25808" s="3"/>
      <c r="BQ25808" s="3"/>
      <c r="BR25808" s="3"/>
      <c r="BS25808" s="3"/>
    </row>
    <row r="25809" spans="11:71" x14ac:dyDescent="0.25">
      <c r="K25809" s="3"/>
      <c r="L25809" s="3"/>
      <c r="M25809" s="3"/>
      <c r="N25809" s="3"/>
      <c r="O25809" s="3"/>
      <c r="P25809" s="3"/>
      <c r="S25809" s="3"/>
      <c r="T25809" s="3"/>
      <c r="U25809" s="3"/>
      <c r="V25809" s="3"/>
      <c r="W25809" s="3"/>
      <c r="X25809" s="3"/>
      <c r="Y25809" s="3"/>
      <c r="Z25809" s="3"/>
      <c r="AA25809" s="3"/>
      <c r="AB25809" s="3"/>
      <c r="AC25809" s="3"/>
      <c r="AD25809" s="3"/>
      <c r="AE25809" s="3"/>
      <c r="AF25809" s="3"/>
      <c r="AG25809" s="3"/>
      <c r="AH25809" s="3"/>
      <c r="AI25809" s="3"/>
      <c r="AJ25809" s="3"/>
      <c r="BM25809" s="3"/>
      <c r="BN25809" s="3"/>
      <c r="BO25809" s="3"/>
      <c r="BP25809" s="3"/>
      <c r="BQ25809" s="3"/>
      <c r="BR25809" s="3"/>
      <c r="BS25809" s="3"/>
    </row>
    <row r="25810" spans="11:71" x14ac:dyDescent="0.25">
      <c r="K25810" s="3"/>
      <c r="L25810" s="3"/>
      <c r="M25810" s="3"/>
      <c r="N25810" s="3"/>
      <c r="O25810" s="3"/>
      <c r="P25810" s="3"/>
      <c r="S25810" s="3"/>
      <c r="T25810" s="3"/>
      <c r="U25810" s="3"/>
      <c r="V25810" s="3"/>
      <c r="W25810" s="3"/>
      <c r="X25810" s="3"/>
      <c r="Y25810" s="3"/>
      <c r="Z25810" s="3"/>
      <c r="AA25810" s="3"/>
      <c r="AB25810" s="3"/>
      <c r="AC25810" s="3"/>
      <c r="AD25810" s="3"/>
      <c r="AE25810" s="3"/>
      <c r="AF25810" s="3"/>
      <c r="AG25810" s="3"/>
      <c r="AH25810" s="3"/>
      <c r="AI25810" s="3"/>
      <c r="AJ25810" s="3"/>
      <c r="BM25810" s="3"/>
      <c r="BN25810" s="3"/>
      <c r="BO25810" s="3"/>
      <c r="BP25810" s="3"/>
      <c r="BQ25810" s="3"/>
      <c r="BR25810" s="3"/>
      <c r="BS25810" s="3"/>
    </row>
    <row r="25811" spans="11:71" x14ac:dyDescent="0.25">
      <c r="K25811" s="3"/>
      <c r="L25811" s="3"/>
      <c r="M25811" s="3"/>
      <c r="N25811" s="3"/>
      <c r="O25811" s="3"/>
      <c r="P25811" s="3"/>
      <c r="S25811" s="3"/>
      <c r="T25811" s="3"/>
      <c r="U25811" s="3"/>
      <c r="V25811" s="3"/>
      <c r="W25811" s="3"/>
      <c r="X25811" s="3"/>
      <c r="Y25811" s="3"/>
      <c r="Z25811" s="3"/>
      <c r="AA25811" s="3"/>
      <c r="AB25811" s="3"/>
      <c r="AC25811" s="3"/>
      <c r="AD25811" s="3"/>
      <c r="AE25811" s="3"/>
      <c r="AF25811" s="3"/>
      <c r="AG25811" s="3"/>
      <c r="AH25811" s="3"/>
      <c r="AI25811" s="3"/>
      <c r="AJ25811" s="3"/>
      <c r="BM25811" s="3"/>
      <c r="BN25811" s="3"/>
      <c r="BO25811" s="3"/>
      <c r="BP25811" s="3"/>
      <c r="BQ25811" s="3"/>
      <c r="BR25811" s="3"/>
      <c r="BS25811" s="3"/>
    </row>
    <row r="25812" spans="11:71" x14ac:dyDescent="0.25">
      <c r="K25812" s="3"/>
      <c r="L25812" s="3"/>
      <c r="M25812" s="3"/>
      <c r="N25812" s="3"/>
      <c r="O25812" s="3"/>
      <c r="P25812" s="3"/>
      <c r="S25812" s="3"/>
      <c r="T25812" s="3"/>
      <c r="U25812" s="3"/>
      <c r="V25812" s="3"/>
      <c r="W25812" s="3"/>
      <c r="X25812" s="3"/>
      <c r="Y25812" s="3"/>
      <c r="Z25812" s="3"/>
      <c r="AA25812" s="3"/>
      <c r="AB25812" s="3"/>
      <c r="AC25812" s="3"/>
      <c r="AD25812" s="3"/>
      <c r="AE25812" s="3"/>
      <c r="AF25812" s="3"/>
      <c r="AG25812" s="3"/>
      <c r="AH25812" s="3"/>
      <c r="AI25812" s="3"/>
      <c r="AJ25812" s="3"/>
      <c r="BM25812" s="3"/>
      <c r="BN25812" s="3"/>
      <c r="BO25812" s="3"/>
      <c r="BP25812" s="3"/>
      <c r="BQ25812" s="3"/>
      <c r="BR25812" s="3"/>
      <c r="BS25812" s="3"/>
    </row>
    <row r="25813" spans="11:71" x14ac:dyDescent="0.25">
      <c r="K25813" s="3"/>
      <c r="L25813" s="3"/>
      <c r="M25813" s="3"/>
      <c r="N25813" s="3"/>
      <c r="O25813" s="3"/>
      <c r="P25813" s="3"/>
      <c r="S25813" s="3"/>
      <c r="T25813" s="3"/>
      <c r="U25813" s="3"/>
      <c r="V25813" s="3"/>
      <c r="W25813" s="3"/>
      <c r="X25813" s="3"/>
      <c r="Y25813" s="3"/>
      <c r="Z25813" s="3"/>
      <c r="AA25813" s="3"/>
      <c r="AB25813" s="3"/>
      <c r="AC25813" s="3"/>
      <c r="AD25813" s="3"/>
      <c r="AE25813" s="3"/>
      <c r="AF25813" s="3"/>
      <c r="AG25813" s="3"/>
      <c r="AH25813" s="3"/>
      <c r="AI25813" s="3"/>
      <c r="AJ25813" s="3"/>
      <c r="BM25813" s="3"/>
      <c r="BN25813" s="3"/>
      <c r="BO25813" s="3"/>
      <c r="BP25813" s="3"/>
      <c r="BQ25813" s="3"/>
      <c r="BR25813" s="3"/>
      <c r="BS25813" s="3"/>
    </row>
    <row r="25814" spans="11:71" x14ac:dyDescent="0.25">
      <c r="K25814" s="3"/>
      <c r="L25814" s="3"/>
      <c r="M25814" s="3"/>
      <c r="N25814" s="3"/>
      <c r="O25814" s="3"/>
      <c r="P25814" s="3"/>
      <c r="S25814" s="3"/>
      <c r="T25814" s="3"/>
      <c r="U25814" s="3"/>
      <c r="V25814" s="3"/>
      <c r="W25814" s="3"/>
      <c r="X25814" s="3"/>
      <c r="Y25814" s="3"/>
      <c r="Z25814" s="3"/>
      <c r="AA25814" s="3"/>
      <c r="AB25814" s="3"/>
      <c r="AC25814" s="3"/>
      <c r="AD25814" s="3"/>
      <c r="AE25814" s="3"/>
      <c r="AF25814" s="3"/>
      <c r="AG25814" s="3"/>
      <c r="AH25814" s="3"/>
      <c r="AI25814" s="3"/>
      <c r="AJ25814" s="3"/>
      <c r="BM25814" s="3"/>
      <c r="BN25814" s="3"/>
      <c r="BO25814" s="3"/>
      <c r="BP25814" s="3"/>
      <c r="BQ25814" s="3"/>
      <c r="BR25814" s="3"/>
      <c r="BS25814" s="3"/>
    </row>
    <row r="25815" spans="11:71" x14ac:dyDescent="0.25">
      <c r="K25815" s="3"/>
      <c r="L25815" s="3"/>
      <c r="M25815" s="3"/>
      <c r="N25815" s="3"/>
      <c r="O25815" s="3"/>
      <c r="P25815" s="3"/>
      <c r="S25815" s="3"/>
      <c r="T25815" s="3"/>
      <c r="U25815" s="3"/>
      <c r="V25815" s="3"/>
      <c r="W25815" s="3"/>
      <c r="X25815" s="3"/>
      <c r="Y25815" s="3"/>
      <c r="Z25815" s="3"/>
      <c r="AA25815" s="3"/>
      <c r="AB25815" s="3"/>
      <c r="AC25815" s="3"/>
      <c r="AD25815" s="3"/>
      <c r="AE25815" s="3"/>
      <c r="AF25815" s="3"/>
      <c r="AG25815" s="3"/>
      <c r="AH25815" s="3"/>
      <c r="AI25815" s="3"/>
      <c r="AJ25815" s="3"/>
      <c r="BM25815" s="3"/>
      <c r="BN25815" s="3"/>
      <c r="BO25815" s="3"/>
      <c r="BP25815" s="3"/>
      <c r="BQ25815" s="3"/>
      <c r="BR25815" s="3"/>
      <c r="BS25815" s="3"/>
    </row>
    <row r="25816" spans="11:71" x14ac:dyDescent="0.25">
      <c r="K25816" s="3"/>
      <c r="L25816" s="3"/>
      <c r="M25816" s="3"/>
      <c r="N25816" s="3"/>
      <c r="O25816" s="3"/>
      <c r="P25816" s="3"/>
      <c r="S25816" s="3"/>
      <c r="T25816" s="3"/>
      <c r="U25816" s="3"/>
      <c r="V25816" s="3"/>
      <c r="W25816" s="3"/>
      <c r="X25816" s="3"/>
      <c r="Y25816" s="3"/>
      <c r="Z25816" s="3"/>
      <c r="AA25816" s="3"/>
      <c r="AB25816" s="3"/>
      <c r="AC25816" s="3"/>
      <c r="AD25816" s="3"/>
      <c r="AE25816" s="3"/>
      <c r="AF25816" s="3"/>
      <c r="AG25816" s="3"/>
      <c r="AH25816" s="3"/>
      <c r="AI25816" s="3"/>
      <c r="AJ25816" s="3"/>
      <c r="BM25816" s="3"/>
      <c r="BN25816" s="3"/>
      <c r="BO25816" s="3"/>
      <c r="BP25816" s="3"/>
      <c r="BQ25816" s="3"/>
      <c r="BR25816" s="3"/>
      <c r="BS25816" s="3"/>
    </row>
    <row r="25817" spans="11:71" x14ac:dyDescent="0.25">
      <c r="K25817" s="3"/>
      <c r="L25817" s="3"/>
      <c r="M25817" s="3"/>
      <c r="N25817" s="3"/>
      <c r="O25817" s="3"/>
      <c r="P25817" s="3"/>
      <c r="S25817" s="3"/>
      <c r="T25817" s="3"/>
      <c r="U25817" s="3"/>
      <c r="V25817" s="3"/>
      <c r="W25817" s="3"/>
      <c r="X25817" s="3"/>
      <c r="Y25817" s="3"/>
      <c r="Z25817" s="3"/>
      <c r="AA25817" s="3"/>
      <c r="AB25817" s="3"/>
      <c r="AC25817" s="3"/>
      <c r="AD25817" s="3"/>
      <c r="AE25817" s="3"/>
      <c r="AF25817" s="3"/>
      <c r="AG25817" s="3"/>
      <c r="AH25817" s="3"/>
      <c r="AI25817" s="3"/>
      <c r="AJ25817" s="3"/>
      <c r="BM25817" s="3"/>
      <c r="BN25817" s="3"/>
      <c r="BO25817" s="3"/>
      <c r="BP25817" s="3"/>
      <c r="BQ25817" s="3"/>
      <c r="BR25817" s="3"/>
      <c r="BS25817" s="3"/>
    </row>
    <row r="25818" spans="11:71" x14ac:dyDescent="0.25">
      <c r="K25818" s="3"/>
      <c r="L25818" s="3"/>
      <c r="M25818" s="3"/>
      <c r="N25818" s="3"/>
      <c r="O25818" s="3"/>
      <c r="P25818" s="3"/>
      <c r="S25818" s="3"/>
      <c r="T25818" s="3"/>
      <c r="U25818" s="3"/>
      <c r="V25818" s="3"/>
      <c r="W25818" s="3"/>
      <c r="X25818" s="3"/>
      <c r="Y25818" s="3"/>
      <c r="Z25818" s="3"/>
      <c r="AA25818" s="3"/>
      <c r="AB25818" s="3"/>
      <c r="AC25818" s="3"/>
      <c r="AD25818" s="3"/>
      <c r="AE25818" s="3"/>
      <c r="AF25818" s="3"/>
      <c r="AG25818" s="3"/>
      <c r="AH25818" s="3"/>
      <c r="AI25818" s="3"/>
      <c r="AJ25818" s="3"/>
      <c r="BM25818" s="3"/>
      <c r="BN25818" s="3"/>
      <c r="BO25818" s="3"/>
      <c r="BP25818" s="3"/>
      <c r="BQ25818" s="3"/>
      <c r="BR25818" s="3"/>
      <c r="BS25818" s="3"/>
    </row>
    <row r="25819" spans="11:71" x14ac:dyDescent="0.25">
      <c r="K25819" s="3"/>
      <c r="L25819" s="3"/>
      <c r="M25819" s="3"/>
      <c r="N25819" s="3"/>
      <c r="O25819" s="3"/>
      <c r="P25819" s="3"/>
      <c r="S25819" s="3"/>
      <c r="T25819" s="3"/>
      <c r="U25819" s="3"/>
      <c r="V25819" s="3"/>
      <c r="W25819" s="3"/>
      <c r="X25819" s="3"/>
      <c r="Y25819" s="3"/>
      <c r="Z25819" s="3"/>
      <c r="AA25819" s="3"/>
      <c r="AB25819" s="3"/>
      <c r="AC25819" s="3"/>
      <c r="AD25819" s="3"/>
      <c r="AE25819" s="3"/>
      <c r="AF25819" s="3"/>
      <c r="AG25819" s="3"/>
      <c r="AH25819" s="3"/>
      <c r="AI25819" s="3"/>
      <c r="AJ25819" s="3"/>
      <c r="BM25819" s="3"/>
      <c r="BN25819" s="3"/>
      <c r="BO25819" s="3"/>
      <c r="BP25819" s="3"/>
      <c r="BQ25819" s="3"/>
      <c r="BR25819" s="3"/>
      <c r="BS25819" s="3"/>
    </row>
    <row r="25820" spans="11:71" x14ac:dyDescent="0.25">
      <c r="K25820" s="3"/>
      <c r="L25820" s="3"/>
      <c r="M25820" s="3"/>
      <c r="N25820" s="3"/>
      <c r="O25820" s="3"/>
      <c r="P25820" s="3"/>
      <c r="S25820" s="3"/>
      <c r="T25820" s="3"/>
      <c r="U25820" s="3"/>
      <c r="V25820" s="3"/>
      <c r="W25820" s="3"/>
      <c r="X25820" s="3"/>
      <c r="Y25820" s="3"/>
      <c r="Z25820" s="3"/>
      <c r="AA25820" s="3"/>
      <c r="AB25820" s="3"/>
      <c r="AC25820" s="3"/>
      <c r="AD25820" s="3"/>
      <c r="AE25820" s="3"/>
      <c r="AF25820" s="3"/>
      <c r="AG25820" s="3"/>
      <c r="AH25820" s="3"/>
      <c r="AI25820" s="3"/>
      <c r="AJ25820" s="3"/>
      <c r="BM25820" s="3"/>
      <c r="BN25820" s="3"/>
      <c r="BO25820" s="3"/>
      <c r="BP25820" s="3"/>
      <c r="BQ25820" s="3"/>
      <c r="BR25820" s="3"/>
      <c r="BS25820" s="3"/>
    </row>
    <row r="25821" spans="11:71" x14ac:dyDescent="0.25">
      <c r="K25821" s="3"/>
      <c r="L25821" s="3"/>
      <c r="M25821" s="3"/>
      <c r="N25821" s="3"/>
      <c r="O25821" s="3"/>
      <c r="P25821" s="3"/>
      <c r="S25821" s="3"/>
      <c r="T25821" s="3"/>
      <c r="U25821" s="3"/>
      <c r="V25821" s="3"/>
      <c r="W25821" s="3"/>
      <c r="X25821" s="3"/>
      <c r="Y25821" s="3"/>
      <c r="Z25821" s="3"/>
      <c r="AA25821" s="3"/>
      <c r="AB25821" s="3"/>
      <c r="AC25821" s="3"/>
      <c r="AD25821" s="3"/>
      <c r="AE25821" s="3"/>
      <c r="AF25821" s="3"/>
      <c r="AG25821" s="3"/>
      <c r="AH25821" s="3"/>
      <c r="AI25821" s="3"/>
      <c r="AJ25821" s="3"/>
      <c r="BM25821" s="3"/>
      <c r="BN25821" s="3"/>
      <c r="BO25821" s="3"/>
      <c r="BP25821" s="3"/>
      <c r="BQ25821" s="3"/>
      <c r="BR25821" s="3"/>
      <c r="BS25821" s="3"/>
    </row>
    <row r="25822" spans="11:71" x14ac:dyDescent="0.25">
      <c r="K25822" s="3"/>
      <c r="L25822" s="3"/>
      <c r="M25822" s="3"/>
      <c r="N25822" s="3"/>
      <c r="O25822" s="3"/>
      <c r="P25822" s="3"/>
      <c r="S25822" s="3"/>
      <c r="T25822" s="3"/>
      <c r="U25822" s="3"/>
      <c r="V25822" s="3"/>
      <c r="W25822" s="3"/>
      <c r="X25822" s="3"/>
      <c r="Y25822" s="3"/>
      <c r="Z25822" s="3"/>
      <c r="AA25822" s="3"/>
      <c r="AB25822" s="3"/>
      <c r="AC25822" s="3"/>
      <c r="AD25822" s="3"/>
      <c r="AE25822" s="3"/>
      <c r="AF25822" s="3"/>
      <c r="AG25822" s="3"/>
      <c r="AH25822" s="3"/>
      <c r="AI25822" s="3"/>
      <c r="AJ25822" s="3"/>
      <c r="BM25822" s="3"/>
      <c r="BN25822" s="3"/>
      <c r="BO25822" s="3"/>
      <c r="BP25822" s="3"/>
      <c r="BQ25822" s="3"/>
      <c r="BR25822" s="3"/>
      <c r="BS25822" s="3"/>
    </row>
    <row r="25823" spans="11:71" x14ac:dyDescent="0.25">
      <c r="K25823" s="3"/>
      <c r="L25823" s="3"/>
      <c r="M25823" s="3"/>
      <c r="N25823" s="3"/>
      <c r="O25823" s="3"/>
      <c r="P25823" s="3"/>
      <c r="S25823" s="3"/>
      <c r="T25823" s="3"/>
      <c r="U25823" s="3"/>
      <c r="V25823" s="3"/>
      <c r="W25823" s="3"/>
      <c r="X25823" s="3"/>
      <c r="Y25823" s="3"/>
      <c r="Z25823" s="3"/>
      <c r="AA25823" s="3"/>
      <c r="AB25823" s="3"/>
      <c r="AC25823" s="3"/>
      <c r="AD25823" s="3"/>
      <c r="AE25823" s="3"/>
      <c r="AF25823" s="3"/>
      <c r="AG25823" s="3"/>
      <c r="AH25823" s="3"/>
      <c r="AI25823" s="3"/>
      <c r="AJ25823" s="3"/>
      <c r="BM25823" s="3"/>
      <c r="BN25823" s="3"/>
      <c r="BO25823" s="3"/>
      <c r="BP25823" s="3"/>
      <c r="BQ25823" s="3"/>
      <c r="BR25823" s="3"/>
      <c r="BS25823" s="3"/>
    </row>
    <row r="25824" spans="11:71" x14ac:dyDescent="0.25">
      <c r="K25824" s="3"/>
      <c r="L25824" s="3"/>
      <c r="M25824" s="3"/>
      <c r="N25824" s="3"/>
      <c r="O25824" s="3"/>
      <c r="P25824" s="3"/>
      <c r="S25824" s="3"/>
      <c r="T25824" s="3"/>
      <c r="U25824" s="3"/>
      <c r="V25824" s="3"/>
      <c r="W25824" s="3"/>
      <c r="X25824" s="3"/>
      <c r="Y25824" s="3"/>
      <c r="Z25824" s="3"/>
      <c r="AA25824" s="3"/>
      <c r="AB25824" s="3"/>
      <c r="AC25824" s="3"/>
      <c r="AD25824" s="3"/>
      <c r="AE25824" s="3"/>
      <c r="AF25824" s="3"/>
      <c r="AG25824" s="3"/>
      <c r="AH25824" s="3"/>
      <c r="AI25824" s="3"/>
      <c r="AJ25824" s="3"/>
      <c r="BM25824" s="3"/>
      <c r="BN25824" s="3"/>
      <c r="BO25824" s="3"/>
      <c r="BP25824" s="3"/>
      <c r="BQ25824" s="3"/>
      <c r="BR25824" s="3"/>
      <c r="BS25824" s="3"/>
    </row>
    <row r="25825" spans="11:71" x14ac:dyDescent="0.25">
      <c r="K25825" s="3"/>
      <c r="L25825" s="3"/>
      <c r="M25825" s="3"/>
      <c r="N25825" s="3"/>
      <c r="O25825" s="3"/>
      <c r="P25825" s="3"/>
      <c r="S25825" s="3"/>
      <c r="T25825" s="3"/>
      <c r="U25825" s="3"/>
      <c r="V25825" s="3"/>
      <c r="W25825" s="3"/>
      <c r="X25825" s="3"/>
      <c r="Y25825" s="3"/>
      <c r="Z25825" s="3"/>
      <c r="AA25825" s="3"/>
      <c r="AB25825" s="3"/>
      <c r="AC25825" s="3"/>
      <c r="AD25825" s="3"/>
      <c r="AE25825" s="3"/>
      <c r="AF25825" s="3"/>
      <c r="AG25825" s="3"/>
      <c r="AH25825" s="3"/>
      <c r="AI25825" s="3"/>
      <c r="AJ25825" s="3"/>
      <c r="BM25825" s="3"/>
      <c r="BN25825" s="3"/>
      <c r="BO25825" s="3"/>
      <c r="BP25825" s="3"/>
      <c r="BQ25825" s="3"/>
      <c r="BR25825" s="3"/>
      <c r="BS25825" s="3"/>
    </row>
    <row r="25826" spans="11:71" x14ac:dyDescent="0.25">
      <c r="K25826" s="3"/>
      <c r="L25826" s="3"/>
      <c r="M25826" s="3"/>
      <c r="N25826" s="3"/>
      <c r="O25826" s="3"/>
      <c r="P25826" s="3"/>
      <c r="S25826" s="3"/>
      <c r="T25826" s="3"/>
      <c r="U25826" s="3"/>
      <c r="V25826" s="3"/>
      <c r="W25826" s="3"/>
      <c r="X25826" s="3"/>
      <c r="Y25826" s="3"/>
      <c r="Z25826" s="3"/>
      <c r="AA25826" s="3"/>
      <c r="AB25826" s="3"/>
      <c r="AC25826" s="3"/>
      <c r="AD25826" s="3"/>
      <c r="AE25826" s="3"/>
      <c r="AF25826" s="3"/>
      <c r="AG25826" s="3"/>
      <c r="AH25826" s="3"/>
      <c r="AI25826" s="3"/>
      <c r="AJ25826" s="3"/>
      <c r="BM25826" s="3"/>
      <c r="BN25826" s="3"/>
      <c r="BO25826" s="3"/>
      <c r="BP25826" s="3"/>
      <c r="BQ25826" s="3"/>
      <c r="BR25826" s="3"/>
      <c r="BS25826" s="3"/>
    </row>
    <row r="25827" spans="11:71" x14ac:dyDescent="0.25">
      <c r="K25827" s="3"/>
      <c r="L25827" s="3"/>
      <c r="M25827" s="3"/>
      <c r="N25827" s="3"/>
      <c r="O25827" s="3"/>
      <c r="P25827" s="3"/>
      <c r="S25827" s="3"/>
      <c r="T25827" s="3"/>
      <c r="U25827" s="3"/>
      <c r="V25827" s="3"/>
      <c r="W25827" s="3"/>
      <c r="X25827" s="3"/>
      <c r="Y25827" s="3"/>
      <c r="Z25827" s="3"/>
      <c r="AA25827" s="3"/>
      <c r="AB25827" s="3"/>
      <c r="AC25827" s="3"/>
      <c r="AD25827" s="3"/>
      <c r="AE25827" s="3"/>
      <c r="AF25827" s="3"/>
      <c r="AG25827" s="3"/>
      <c r="AH25827" s="3"/>
      <c r="AI25827" s="3"/>
      <c r="AJ25827" s="3"/>
      <c r="BM25827" s="3"/>
      <c r="BN25827" s="3"/>
      <c r="BO25827" s="3"/>
      <c r="BP25827" s="3"/>
      <c r="BQ25827" s="3"/>
      <c r="BR25827" s="3"/>
      <c r="BS25827" s="3"/>
    </row>
    <row r="25828" spans="11:71" x14ac:dyDescent="0.25">
      <c r="K25828" s="3"/>
      <c r="L25828" s="3"/>
      <c r="M25828" s="3"/>
      <c r="N25828" s="3"/>
      <c r="O25828" s="3"/>
      <c r="P25828" s="3"/>
      <c r="S25828" s="3"/>
      <c r="T25828" s="3"/>
      <c r="U25828" s="3"/>
      <c r="V25828" s="3"/>
      <c r="W25828" s="3"/>
      <c r="X25828" s="3"/>
      <c r="Y25828" s="3"/>
      <c r="Z25828" s="3"/>
      <c r="AA25828" s="3"/>
      <c r="AB25828" s="3"/>
      <c r="AC25828" s="3"/>
      <c r="AD25828" s="3"/>
      <c r="AE25828" s="3"/>
      <c r="AF25828" s="3"/>
      <c r="AG25828" s="3"/>
      <c r="AH25828" s="3"/>
      <c r="AI25828" s="3"/>
      <c r="AJ25828" s="3"/>
      <c r="BM25828" s="3"/>
      <c r="BN25828" s="3"/>
      <c r="BO25828" s="3"/>
      <c r="BP25828" s="3"/>
      <c r="BQ25828" s="3"/>
      <c r="BR25828" s="3"/>
      <c r="BS25828" s="3"/>
    </row>
    <row r="25829" spans="11:71" x14ac:dyDescent="0.25">
      <c r="K25829" s="3"/>
      <c r="L25829" s="3"/>
      <c r="M25829" s="3"/>
      <c r="N25829" s="3"/>
      <c r="O25829" s="3"/>
      <c r="P25829" s="3"/>
      <c r="S25829" s="3"/>
      <c r="T25829" s="3"/>
      <c r="U25829" s="3"/>
      <c r="V25829" s="3"/>
      <c r="W25829" s="3"/>
      <c r="X25829" s="3"/>
      <c r="Y25829" s="3"/>
      <c r="Z25829" s="3"/>
      <c r="AA25829" s="3"/>
      <c r="AB25829" s="3"/>
      <c r="AC25829" s="3"/>
      <c r="AD25829" s="3"/>
      <c r="AE25829" s="3"/>
      <c r="AF25829" s="3"/>
      <c r="AG25829" s="3"/>
      <c r="AH25829" s="3"/>
      <c r="AI25829" s="3"/>
      <c r="AJ25829" s="3"/>
      <c r="BM25829" s="3"/>
      <c r="BN25829" s="3"/>
      <c r="BO25829" s="3"/>
      <c r="BP25829" s="3"/>
      <c r="BQ25829" s="3"/>
      <c r="BR25829" s="3"/>
      <c r="BS25829" s="3"/>
    </row>
    <row r="25830" spans="11:71" x14ac:dyDescent="0.25">
      <c r="K25830" s="3"/>
      <c r="L25830" s="3"/>
      <c r="M25830" s="3"/>
      <c r="N25830" s="3"/>
      <c r="O25830" s="3"/>
      <c r="P25830" s="3"/>
      <c r="S25830" s="3"/>
      <c r="T25830" s="3"/>
      <c r="U25830" s="3"/>
      <c r="V25830" s="3"/>
      <c r="W25830" s="3"/>
      <c r="X25830" s="3"/>
      <c r="Y25830" s="3"/>
      <c r="Z25830" s="3"/>
      <c r="AA25830" s="3"/>
      <c r="AB25830" s="3"/>
      <c r="AC25830" s="3"/>
      <c r="AD25830" s="3"/>
      <c r="AE25830" s="3"/>
      <c r="AF25830" s="3"/>
      <c r="AG25830" s="3"/>
      <c r="AH25830" s="3"/>
      <c r="AI25830" s="3"/>
      <c r="AJ25830" s="3"/>
      <c r="BM25830" s="3"/>
      <c r="BN25830" s="3"/>
      <c r="BO25830" s="3"/>
      <c r="BP25830" s="3"/>
      <c r="BQ25830" s="3"/>
      <c r="BR25830" s="3"/>
      <c r="BS25830" s="3"/>
    </row>
    <row r="25831" spans="11:71" x14ac:dyDescent="0.25">
      <c r="K25831" s="3"/>
      <c r="L25831" s="3"/>
      <c r="M25831" s="3"/>
      <c r="N25831" s="3"/>
      <c r="O25831" s="3"/>
      <c r="P25831" s="3"/>
      <c r="S25831" s="3"/>
      <c r="T25831" s="3"/>
      <c r="U25831" s="3"/>
      <c r="V25831" s="3"/>
      <c r="W25831" s="3"/>
      <c r="X25831" s="3"/>
      <c r="Y25831" s="3"/>
      <c r="Z25831" s="3"/>
      <c r="AA25831" s="3"/>
      <c r="AB25831" s="3"/>
      <c r="AC25831" s="3"/>
      <c r="AD25831" s="3"/>
      <c r="AE25831" s="3"/>
      <c r="AF25831" s="3"/>
      <c r="AG25831" s="3"/>
      <c r="AH25831" s="3"/>
      <c r="AI25831" s="3"/>
      <c r="AJ25831" s="3"/>
      <c r="BM25831" s="3"/>
      <c r="BN25831" s="3"/>
      <c r="BO25831" s="3"/>
      <c r="BP25831" s="3"/>
      <c r="BQ25831" s="3"/>
      <c r="BR25831" s="3"/>
      <c r="BS25831" s="3"/>
    </row>
    <row r="25832" spans="11:71" x14ac:dyDescent="0.25">
      <c r="K25832" s="3"/>
      <c r="L25832" s="3"/>
      <c r="M25832" s="3"/>
      <c r="N25832" s="3"/>
      <c r="O25832" s="3"/>
      <c r="P25832" s="3"/>
      <c r="S25832" s="3"/>
      <c r="T25832" s="3"/>
      <c r="U25832" s="3"/>
      <c r="V25832" s="3"/>
      <c r="W25832" s="3"/>
      <c r="X25832" s="3"/>
      <c r="Y25832" s="3"/>
      <c r="Z25832" s="3"/>
      <c r="AA25832" s="3"/>
      <c r="AB25832" s="3"/>
      <c r="AC25832" s="3"/>
      <c r="AD25832" s="3"/>
      <c r="AE25832" s="3"/>
      <c r="AF25832" s="3"/>
      <c r="AG25832" s="3"/>
      <c r="AH25832" s="3"/>
      <c r="AI25832" s="3"/>
      <c r="AJ25832" s="3"/>
      <c r="BM25832" s="3"/>
      <c r="BN25832" s="3"/>
      <c r="BO25832" s="3"/>
      <c r="BP25832" s="3"/>
      <c r="BQ25832" s="3"/>
      <c r="BR25832" s="3"/>
      <c r="BS25832" s="3"/>
    </row>
    <row r="25833" spans="11:71" x14ac:dyDescent="0.25">
      <c r="K25833" s="3"/>
      <c r="L25833" s="3"/>
      <c r="M25833" s="3"/>
      <c r="N25833" s="3"/>
      <c r="O25833" s="3"/>
      <c r="P25833" s="3"/>
      <c r="S25833" s="3"/>
      <c r="T25833" s="3"/>
      <c r="U25833" s="3"/>
      <c r="V25833" s="3"/>
      <c r="W25833" s="3"/>
      <c r="X25833" s="3"/>
      <c r="Y25833" s="3"/>
      <c r="Z25833" s="3"/>
      <c r="AA25833" s="3"/>
      <c r="AB25833" s="3"/>
      <c r="AC25833" s="3"/>
      <c r="AD25833" s="3"/>
      <c r="AE25833" s="3"/>
      <c r="AF25833" s="3"/>
      <c r="AG25833" s="3"/>
      <c r="AH25833" s="3"/>
      <c r="AI25833" s="3"/>
      <c r="AJ25833" s="3"/>
      <c r="BM25833" s="3"/>
      <c r="BN25833" s="3"/>
      <c r="BO25833" s="3"/>
      <c r="BP25833" s="3"/>
      <c r="BQ25833" s="3"/>
      <c r="BR25833" s="3"/>
      <c r="BS25833" s="3"/>
    </row>
    <row r="25834" spans="11:71" x14ac:dyDescent="0.25">
      <c r="K25834" s="3"/>
      <c r="L25834" s="3"/>
      <c r="M25834" s="3"/>
      <c r="N25834" s="3"/>
      <c r="O25834" s="3"/>
      <c r="P25834" s="3"/>
      <c r="S25834" s="3"/>
      <c r="T25834" s="3"/>
      <c r="U25834" s="3"/>
      <c r="V25834" s="3"/>
      <c r="W25834" s="3"/>
      <c r="X25834" s="3"/>
      <c r="Y25834" s="3"/>
      <c r="Z25834" s="3"/>
      <c r="AA25834" s="3"/>
      <c r="AB25834" s="3"/>
      <c r="AC25834" s="3"/>
      <c r="AD25834" s="3"/>
      <c r="AE25834" s="3"/>
      <c r="AF25834" s="3"/>
      <c r="AG25834" s="3"/>
      <c r="AH25834" s="3"/>
      <c r="AI25834" s="3"/>
      <c r="AJ25834" s="3"/>
      <c r="BM25834" s="3"/>
      <c r="BN25834" s="3"/>
      <c r="BO25834" s="3"/>
      <c r="BP25834" s="3"/>
      <c r="BQ25834" s="3"/>
      <c r="BR25834" s="3"/>
      <c r="BS25834" s="3"/>
    </row>
    <row r="25835" spans="11:71" x14ac:dyDescent="0.25">
      <c r="K25835" s="3"/>
      <c r="L25835" s="3"/>
      <c r="M25835" s="3"/>
      <c r="N25835" s="3"/>
      <c r="O25835" s="3"/>
      <c r="P25835" s="3"/>
      <c r="S25835" s="3"/>
      <c r="T25835" s="3"/>
      <c r="U25835" s="3"/>
      <c r="V25835" s="3"/>
      <c r="W25835" s="3"/>
      <c r="X25835" s="3"/>
      <c r="Y25835" s="3"/>
      <c r="Z25835" s="3"/>
      <c r="AA25835" s="3"/>
      <c r="AB25835" s="3"/>
      <c r="AC25835" s="3"/>
      <c r="AD25835" s="3"/>
      <c r="AE25835" s="3"/>
      <c r="AF25835" s="3"/>
      <c r="AG25835" s="3"/>
      <c r="AH25835" s="3"/>
      <c r="AI25835" s="3"/>
      <c r="AJ25835" s="3"/>
      <c r="BM25835" s="3"/>
      <c r="BN25835" s="3"/>
      <c r="BO25835" s="3"/>
      <c r="BP25835" s="3"/>
      <c r="BQ25835" s="3"/>
      <c r="BR25835" s="3"/>
      <c r="BS25835" s="3"/>
    </row>
    <row r="25836" spans="11:71" x14ac:dyDescent="0.25">
      <c r="K25836" s="3"/>
      <c r="L25836" s="3"/>
      <c r="M25836" s="3"/>
      <c r="N25836" s="3"/>
      <c r="O25836" s="3"/>
      <c r="P25836" s="3"/>
      <c r="S25836" s="3"/>
      <c r="T25836" s="3"/>
      <c r="U25836" s="3"/>
      <c r="V25836" s="3"/>
      <c r="W25836" s="3"/>
      <c r="X25836" s="3"/>
      <c r="Y25836" s="3"/>
      <c r="Z25836" s="3"/>
      <c r="AA25836" s="3"/>
      <c r="AB25836" s="3"/>
      <c r="AC25836" s="3"/>
      <c r="AD25836" s="3"/>
      <c r="AE25836" s="3"/>
      <c r="AF25836" s="3"/>
      <c r="AG25836" s="3"/>
      <c r="AH25836" s="3"/>
      <c r="AI25836" s="3"/>
      <c r="AJ25836" s="3"/>
      <c r="BM25836" s="3"/>
      <c r="BN25836" s="3"/>
      <c r="BO25836" s="3"/>
      <c r="BP25836" s="3"/>
      <c r="BQ25836" s="3"/>
      <c r="BR25836" s="3"/>
      <c r="BS25836" s="3"/>
    </row>
    <row r="25837" spans="11:71" x14ac:dyDescent="0.25">
      <c r="K25837" s="3"/>
      <c r="L25837" s="3"/>
      <c r="M25837" s="3"/>
      <c r="N25837" s="3"/>
      <c r="O25837" s="3"/>
      <c r="P25837" s="3"/>
      <c r="S25837" s="3"/>
      <c r="T25837" s="3"/>
      <c r="U25837" s="3"/>
      <c r="V25837" s="3"/>
      <c r="W25837" s="3"/>
      <c r="X25837" s="3"/>
      <c r="Y25837" s="3"/>
      <c r="Z25837" s="3"/>
      <c r="AA25837" s="3"/>
      <c r="AB25837" s="3"/>
      <c r="AC25837" s="3"/>
      <c r="AD25837" s="3"/>
      <c r="AE25837" s="3"/>
      <c r="AF25837" s="3"/>
      <c r="AG25837" s="3"/>
      <c r="AH25837" s="3"/>
      <c r="AI25837" s="3"/>
      <c r="AJ25837" s="3"/>
      <c r="BM25837" s="3"/>
      <c r="BN25837" s="3"/>
      <c r="BO25837" s="3"/>
      <c r="BP25837" s="3"/>
      <c r="BQ25837" s="3"/>
      <c r="BR25837" s="3"/>
      <c r="BS25837" s="3"/>
    </row>
    <row r="25838" spans="11:71" x14ac:dyDescent="0.25">
      <c r="K25838" s="3"/>
      <c r="L25838" s="3"/>
      <c r="M25838" s="3"/>
      <c r="N25838" s="3"/>
      <c r="O25838" s="3"/>
      <c r="P25838" s="3"/>
      <c r="S25838" s="3"/>
      <c r="T25838" s="3"/>
      <c r="U25838" s="3"/>
      <c r="V25838" s="3"/>
      <c r="W25838" s="3"/>
      <c r="X25838" s="3"/>
      <c r="Y25838" s="3"/>
      <c r="Z25838" s="3"/>
      <c r="AA25838" s="3"/>
      <c r="AB25838" s="3"/>
      <c r="AC25838" s="3"/>
      <c r="AD25838" s="3"/>
      <c r="AE25838" s="3"/>
      <c r="AF25838" s="3"/>
      <c r="AG25838" s="3"/>
      <c r="AH25838" s="3"/>
      <c r="AI25838" s="3"/>
      <c r="AJ25838" s="3"/>
      <c r="BM25838" s="3"/>
      <c r="BN25838" s="3"/>
      <c r="BO25838" s="3"/>
      <c r="BP25838" s="3"/>
      <c r="BQ25838" s="3"/>
      <c r="BR25838" s="3"/>
      <c r="BS25838" s="3"/>
    </row>
    <row r="25839" spans="11:71" x14ac:dyDescent="0.25">
      <c r="K25839" s="3"/>
      <c r="L25839" s="3"/>
      <c r="M25839" s="3"/>
      <c r="N25839" s="3"/>
      <c r="O25839" s="3"/>
      <c r="P25839" s="3"/>
      <c r="S25839" s="3"/>
      <c r="T25839" s="3"/>
      <c r="U25839" s="3"/>
      <c r="V25839" s="3"/>
      <c r="W25839" s="3"/>
      <c r="X25839" s="3"/>
      <c r="Y25839" s="3"/>
      <c r="Z25839" s="3"/>
      <c r="AA25839" s="3"/>
      <c r="AB25839" s="3"/>
      <c r="AC25839" s="3"/>
      <c r="AD25839" s="3"/>
      <c r="AE25839" s="3"/>
      <c r="AF25839" s="3"/>
      <c r="AG25839" s="3"/>
      <c r="AH25839" s="3"/>
      <c r="AI25839" s="3"/>
      <c r="AJ25839" s="3"/>
      <c r="BM25839" s="3"/>
      <c r="BN25839" s="3"/>
      <c r="BO25839" s="3"/>
      <c r="BP25839" s="3"/>
      <c r="BQ25839" s="3"/>
      <c r="BR25839" s="3"/>
      <c r="BS25839" s="3"/>
    </row>
    <row r="25840" spans="11:71" x14ac:dyDescent="0.25">
      <c r="K25840" s="3"/>
      <c r="L25840" s="3"/>
      <c r="M25840" s="3"/>
      <c r="N25840" s="3"/>
      <c r="O25840" s="3"/>
      <c r="P25840" s="3"/>
      <c r="S25840" s="3"/>
      <c r="T25840" s="3"/>
      <c r="U25840" s="3"/>
      <c r="V25840" s="3"/>
      <c r="W25840" s="3"/>
      <c r="X25840" s="3"/>
      <c r="Y25840" s="3"/>
      <c r="Z25840" s="3"/>
      <c r="AA25840" s="3"/>
      <c r="AB25840" s="3"/>
      <c r="AC25840" s="3"/>
      <c r="AD25840" s="3"/>
      <c r="AE25840" s="3"/>
      <c r="AF25840" s="3"/>
      <c r="AG25840" s="3"/>
      <c r="AH25840" s="3"/>
      <c r="AI25840" s="3"/>
      <c r="AJ25840" s="3"/>
      <c r="BM25840" s="3"/>
      <c r="BN25840" s="3"/>
      <c r="BO25840" s="3"/>
      <c r="BP25840" s="3"/>
      <c r="BQ25840" s="3"/>
      <c r="BR25840" s="3"/>
      <c r="BS25840" s="3"/>
    </row>
    <row r="25841" spans="11:71" x14ac:dyDescent="0.25">
      <c r="K25841" s="3"/>
      <c r="L25841" s="3"/>
      <c r="M25841" s="3"/>
      <c r="N25841" s="3"/>
      <c r="O25841" s="3"/>
      <c r="P25841" s="3"/>
      <c r="S25841" s="3"/>
      <c r="T25841" s="3"/>
      <c r="U25841" s="3"/>
      <c r="V25841" s="3"/>
      <c r="W25841" s="3"/>
      <c r="X25841" s="3"/>
      <c r="Y25841" s="3"/>
      <c r="Z25841" s="3"/>
      <c r="AA25841" s="3"/>
      <c r="AB25841" s="3"/>
      <c r="AC25841" s="3"/>
      <c r="AD25841" s="3"/>
      <c r="AE25841" s="3"/>
      <c r="AF25841" s="3"/>
      <c r="AG25841" s="3"/>
      <c r="AH25841" s="3"/>
      <c r="AI25841" s="3"/>
      <c r="AJ25841" s="3"/>
      <c r="BM25841" s="3"/>
      <c r="BN25841" s="3"/>
      <c r="BO25841" s="3"/>
      <c r="BP25841" s="3"/>
      <c r="BQ25841" s="3"/>
      <c r="BR25841" s="3"/>
      <c r="BS25841" s="3"/>
    </row>
    <row r="25842" spans="11:71" x14ac:dyDescent="0.25">
      <c r="K25842" s="3"/>
      <c r="L25842" s="3"/>
      <c r="M25842" s="3"/>
      <c r="N25842" s="3"/>
      <c r="O25842" s="3"/>
      <c r="P25842" s="3"/>
      <c r="S25842" s="3"/>
      <c r="T25842" s="3"/>
      <c r="U25842" s="3"/>
      <c r="V25842" s="3"/>
      <c r="W25842" s="3"/>
      <c r="X25842" s="3"/>
      <c r="Y25842" s="3"/>
      <c r="Z25842" s="3"/>
      <c r="AA25842" s="3"/>
      <c r="AB25842" s="3"/>
      <c r="AC25842" s="3"/>
      <c r="AD25842" s="3"/>
      <c r="AE25842" s="3"/>
      <c r="AF25842" s="3"/>
      <c r="AG25842" s="3"/>
      <c r="AH25842" s="3"/>
      <c r="AI25842" s="3"/>
      <c r="AJ25842" s="3"/>
      <c r="BM25842" s="3"/>
      <c r="BN25842" s="3"/>
      <c r="BO25842" s="3"/>
      <c r="BP25842" s="3"/>
      <c r="BQ25842" s="3"/>
      <c r="BR25842" s="3"/>
      <c r="BS25842" s="3"/>
    </row>
    <row r="25843" spans="11:71" x14ac:dyDescent="0.25">
      <c r="K25843" s="3"/>
      <c r="L25843" s="3"/>
      <c r="M25843" s="3"/>
      <c r="N25843" s="3"/>
      <c r="O25843" s="3"/>
      <c r="P25843" s="3"/>
      <c r="S25843" s="3"/>
      <c r="T25843" s="3"/>
      <c r="U25843" s="3"/>
      <c r="V25843" s="3"/>
      <c r="W25843" s="3"/>
      <c r="X25843" s="3"/>
      <c r="Y25843" s="3"/>
      <c r="Z25843" s="3"/>
      <c r="AA25843" s="3"/>
      <c r="AB25843" s="3"/>
      <c r="AC25843" s="3"/>
      <c r="AD25843" s="3"/>
      <c r="AE25843" s="3"/>
      <c r="AF25843" s="3"/>
      <c r="AG25843" s="3"/>
      <c r="AH25843" s="3"/>
      <c r="AI25843" s="3"/>
      <c r="AJ25843" s="3"/>
      <c r="BM25843" s="3"/>
      <c r="BN25843" s="3"/>
      <c r="BO25843" s="3"/>
      <c r="BP25843" s="3"/>
      <c r="BQ25843" s="3"/>
      <c r="BR25843" s="3"/>
      <c r="BS25843" s="3"/>
    </row>
    <row r="25844" spans="11:71" x14ac:dyDescent="0.25">
      <c r="K25844" s="3"/>
      <c r="L25844" s="3"/>
      <c r="M25844" s="3"/>
      <c r="N25844" s="3"/>
      <c r="O25844" s="3"/>
      <c r="P25844" s="3"/>
      <c r="S25844" s="3"/>
      <c r="T25844" s="3"/>
      <c r="U25844" s="3"/>
      <c r="V25844" s="3"/>
      <c r="W25844" s="3"/>
      <c r="X25844" s="3"/>
      <c r="Y25844" s="3"/>
      <c r="Z25844" s="3"/>
      <c r="AA25844" s="3"/>
      <c r="AB25844" s="3"/>
      <c r="AC25844" s="3"/>
      <c r="AD25844" s="3"/>
      <c r="AE25844" s="3"/>
      <c r="AF25844" s="3"/>
      <c r="AG25844" s="3"/>
      <c r="AH25844" s="3"/>
      <c r="AI25844" s="3"/>
      <c r="AJ25844" s="3"/>
      <c r="BM25844" s="3"/>
      <c r="BN25844" s="3"/>
      <c r="BO25844" s="3"/>
      <c r="BP25844" s="3"/>
      <c r="BQ25844" s="3"/>
      <c r="BR25844" s="3"/>
      <c r="BS25844" s="3"/>
    </row>
    <row r="25845" spans="11:71" x14ac:dyDescent="0.25">
      <c r="K25845" s="3"/>
      <c r="L25845" s="3"/>
      <c r="M25845" s="3"/>
      <c r="N25845" s="3"/>
      <c r="O25845" s="3"/>
      <c r="P25845" s="3"/>
      <c r="S25845" s="3"/>
      <c r="T25845" s="3"/>
      <c r="U25845" s="3"/>
      <c r="V25845" s="3"/>
      <c r="W25845" s="3"/>
      <c r="X25845" s="3"/>
      <c r="Y25845" s="3"/>
      <c r="Z25845" s="3"/>
      <c r="AA25845" s="3"/>
      <c r="AB25845" s="3"/>
      <c r="AC25845" s="3"/>
      <c r="AD25845" s="3"/>
      <c r="AE25845" s="3"/>
      <c r="AF25845" s="3"/>
      <c r="AG25845" s="3"/>
      <c r="AH25845" s="3"/>
      <c r="AI25845" s="3"/>
      <c r="AJ25845" s="3"/>
      <c r="BM25845" s="3"/>
      <c r="BN25845" s="3"/>
      <c r="BO25845" s="3"/>
      <c r="BP25845" s="3"/>
      <c r="BQ25845" s="3"/>
      <c r="BR25845" s="3"/>
      <c r="BS25845" s="3"/>
    </row>
    <row r="25846" spans="11:71" x14ac:dyDescent="0.25">
      <c r="K25846" s="3"/>
      <c r="L25846" s="3"/>
      <c r="M25846" s="3"/>
      <c r="N25846" s="3"/>
      <c r="O25846" s="3"/>
      <c r="P25846" s="3"/>
      <c r="S25846" s="3"/>
      <c r="T25846" s="3"/>
      <c r="U25846" s="3"/>
      <c r="V25846" s="3"/>
      <c r="W25846" s="3"/>
      <c r="X25846" s="3"/>
      <c r="Y25846" s="3"/>
      <c r="Z25846" s="3"/>
      <c r="AA25846" s="3"/>
      <c r="AB25846" s="3"/>
      <c r="AC25846" s="3"/>
      <c r="AD25846" s="3"/>
      <c r="AE25846" s="3"/>
      <c r="AF25846" s="3"/>
      <c r="AG25846" s="3"/>
      <c r="AH25846" s="3"/>
      <c r="AI25846" s="3"/>
      <c r="AJ25846" s="3"/>
      <c r="BM25846" s="3"/>
      <c r="BN25846" s="3"/>
      <c r="BO25846" s="3"/>
      <c r="BP25846" s="3"/>
      <c r="BQ25846" s="3"/>
      <c r="BR25846" s="3"/>
      <c r="BS25846" s="3"/>
    </row>
    <row r="25847" spans="11:71" x14ac:dyDescent="0.25">
      <c r="K25847" s="3"/>
      <c r="L25847" s="3"/>
      <c r="M25847" s="3"/>
      <c r="N25847" s="3"/>
      <c r="O25847" s="3"/>
      <c r="P25847" s="3"/>
      <c r="S25847" s="3"/>
      <c r="T25847" s="3"/>
      <c r="U25847" s="3"/>
      <c r="V25847" s="3"/>
      <c r="W25847" s="3"/>
      <c r="X25847" s="3"/>
      <c r="Y25847" s="3"/>
      <c r="Z25847" s="3"/>
      <c r="AA25847" s="3"/>
      <c r="AB25847" s="3"/>
      <c r="AC25847" s="3"/>
      <c r="AD25847" s="3"/>
      <c r="AE25847" s="3"/>
      <c r="AF25847" s="3"/>
      <c r="AG25847" s="3"/>
      <c r="AH25847" s="3"/>
      <c r="AI25847" s="3"/>
      <c r="AJ25847" s="3"/>
      <c r="BM25847" s="3"/>
      <c r="BN25847" s="3"/>
      <c r="BO25847" s="3"/>
      <c r="BP25847" s="3"/>
      <c r="BQ25847" s="3"/>
      <c r="BR25847" s="3"/>
      <c r="BS25847" s="3"/>
    </row>
    <row r="25848" spans="11:71" x14ac:dyDescent="0.25">
      <c r="K25848" s="3"/>
      <c r="L25848" s="3"/>
      <c r="M25848" s="3"/>
      <c r="N25848" s="3"/>
      <c r="O25848" s="3"/>
      <c r="P25848" s="3"/>
      <c r="S25848" s="3"/>
      <c r="T25848" s="3"/>
      <c r="U25848" s="3"/>
      <c r="V25848" s="3"/>
      <c r="W25848" s="3"/>
      <c r="X25848" s="3"/>
      <c r="Y25848" s="3"/>
      <c r="Z25848" s="3"/>
      <c r="AA25848" s="3"/>
      <c r="AB25848" s="3"/>
      <c r="AC25848" s="3"/>
      <c r="AD25848" s="3"/>
      <c r="AE25848" s="3"/>
      <c r="AF25848" s="3"/>
      <c r="AG25848" s="3"/>
      <c r="AH25848" s="3"/>
      <c r="AI25848" s="3"/>
      <c r="AJ25848" s="3"/>
      <c r="BM25848" s="3"/>
      <c r="BN25848" s="3"/>
      <c r="BO25848" s="3"/>
      <c r="BP25848" s="3"/>
      <c r="BQ25848" s="3"/>
      <c r="BR25848" s="3"/>
      <c r="BS25848" s="3"/>
    </row>
    <row r="25849" spans="11:71" x14ac:dyDescent="0.25">
      <c r="K25849" s="3"/>
      <c r="L25849" s="3"/>
      <c r="M25849" s="3"/>
      <c r="N25849" s="3"/>
      <c r="O25849" s="3"/>
      <c r="P25849" s="3"/>
      <c r="S25849" s="3"/>
      <c r="T25849" s="3"/>
      <c r="U25849" s="3"/>
      <c r="V25849" s="3"/>
      <c r="W25849" s="3"/>
      <c r="X25849" s="3"/>
      <c r="Y25849" s="3"/>
      <c r="Z25849" s="3"/>
      <c r="AA25849" s="3"/>
      <c r="AB25849" s="3"/>
      <c r="AC25849" s="3"/>
      <c r="AD25849" s="3"/>
      <c r="AE25849" s="3"/>
      <c r="AF25849" s="3"/>
      <c r="AG25849" s="3"/>
      <c r="AH25849" s="3"/>
      <c r="AI25849" s="3"/>
      <c r="AJ25849" s="3"/>
      <c r="BM25849" s="3"/>
      <c r="BN25849" s="3"/>
      <c r="BO25849" s="3"/>
      <c r="BP25849" s="3"/>
      <c r="BQ25849" s="3"/>
      <c r="BR25849" s="3"/>
      <c r="BS25849" s="3"/>
    </row>
    <row r="25850" spans="11:71" x14ac:dyDescent="0.25">
      <c r="K25850" s="3"/>
      <c r="L25850" s="3"/>
      <c r="M25850" s="3"/>
      <c r="N25850" s="3"/>
      <c r="O25850" s="3"/>
      <c r="P25850" s="3"/>
      <c r="S25850" s="3"/>
      <c r="T25850" s="3"/>
      <c r="U25850" s="3"/>
      <c r="V25850" s="3"/>
      <c r="W25850" s="3"/>
      <c r="X25850" s="3"/>
      <c r="Y25850" s="3"/>
      <c r="Z25850" s="3"/>
      <c r="AA25850" s="3"/>
      <c r="AB25850" s="3"/>
      <c r="AC25850" s="3"/>
      <c r="AD25850" s="3"/>
      <c r="AE25850" s="3"/>
      <c r="AF25850" s="3"/>
      <c r="AG25850" s="3"/>
      <c r="AH25850" s="3"/>
      <c r="AI25850" s="3"/>
      <c r="AJ25850" s="3"/>
      <c r="BM25850" s="3"/>
      <c r="BN25850" s="3"/>
      <c r="BO25850" s="3"/>
      <c r="BP25850" s="3"/>
      <c r="BQ25850" s="3"/>
      <c r="BR25850" s="3"/>
      <c r="BS25850" s="3"/>
    </row>
    <row r="25851" spans="11:71" x14ac:dyDescent="0.25">
      <c r="K25851" s="3"/>
      <c r="L25851" s="3"/>
      <c r="M25851" s="3"/>
      <c r="N25851" s="3"/>
      <c r="O25851" s="3"/>
      <c r="P25851" s="3"/>
      <c r="S25851" s="3"/>
      <c r="T25851" s="3"/>
      <c r="U25851" s="3"/>
      <c r="V25851" s="3"/>
      <c r="W25851" s="3"/>
      <c r="X25851" s="3"/>
      <c r="Y25851" s="3"/>
      <c r="Z25851" s="3"/>
      <c r="AA25851" s="3"/>
      <c r="AB25851" s="3"/>
      <c r="AC25851" s="3"/>
      <c r="AD25851" s="3"/>
      <c r="AE25851" s="3"/>
      <c r="AF25851" s="3"/>
      <c r="AG25851" s="3"/>
      <c r="AH25851" s="3"/>
      <c r="AI25851" s="3"/>
      <c r="AJ25851" s="3"/>
      <c r="BM25851" s="3"/>
      <c r="BN25851" s="3"/>
      <c r="BO25851" s="3"/>
      <c r="BP25851" s="3"/>
      <c r="BQ25851" s="3"/>
      <c r="BR25851" s="3"/>
      <c r="BS25851" s="3"/>
    </row>
    <row r="25852" spans="11:71" x14ac:dyDescent="0.25">
      <c r="K25852" s="3"/>
      <c r="L25852" s="3"/>
      <c r="M25852" s="3"/>
      <c r="N25852" s="3"/>
      <c r="O25852" s="3"/>
      <c r="P25852" s="3"/>
      <c r="S25852" s="3"/>
      <c r="T25852" s="3"/>
      <c r="U25852" s="3"/>
      <c r="V25852" s="3"/>
      <c r="W25852" s="3"/>
      <c r="X25852" s="3"/>
      <c r="Y25852" s="3"/>
      <c r="Z25852" s="3"/>
      <c r="AA25852" s="3"/>
      <c r="AB25852" s="3"/>
      <c r="AC25852" s="3"/>
      <c r="AD25852" s="3"/>
      <c r="AE25852" s="3"/>
      <c r="AF25852" s="3"/>
      <c r="AG25852" s="3"/>
      <c r="AH25852" s="3"/>
      <c r="AI25852" s="3"/>
      <c r="AJ25852" s="3"/>
      <c r="BM25852" s="3"/>
      <c r="BN25852" s="3"/>
      <c r="BO25852" s="3"/>
      <c r="BP25852" s="3"/>
      <c r="BQ25852" s="3"/>
      <c r="BR25852" s="3"/>
      <c r="BS25852" s="3"/>
    </row>
    <row r="25853" spans="11:71" x14ac:dyDescent="0.25">
      <c r="K25853" s="3"/>
      <c r="L25853" s="3"/>
      <c r="M25853" s="3"/>
      <c r="N25853" s="3"/>
      <c r="O25853" s="3"/>
      <c r="P25853" s="3"/>
      <c r="S25853" s="3"/>
      <c r="T25853" s="3"/>
      <c r="U25853" s="3"/>
      <c r="V25853" s="3"/>
      <c r="W25853" s="3"/>
      <c r="X25853" s="3"/>
      <c r="Y25853" s="3"/>
      <c r="Z25853" s="3"/>
      <c r="AA25853" s="3"/>
      <c r="AB25853" s="3"/>
      <c r="AC25853" s="3"/>
      <c r="AD25853" s="3"/>
      <c r="AE25853" s="3"/>
      <c r="AF25853" s="3"/>
      <c r="AG25853" s="3"/>
      <c r="AH25853" s="3"/>
      <c r="AI25853" s="3"/>
      <c r="AJ25853" s="3"/>
      <c r="BM25853" s="3"/>
      <c r="BN25853" s="3"/>
      <c r="BO25853" s="3"/>
      <c r="BP25853" s="3"/>
      <c r="BQ25853" s="3"/>
      <c r="BR25853" s="3"/>
      <c r="BS25853" s="3"/>
    </row>
    <row r="25854" spans="11:71" x14ac:dyDescent="0.25">
      <c r="K25854" s="3"/>
      <c r="L25854" s="3"/>
      <c r="M25854" s="3"/>
      <c r="N25854" s="3"/>
      <c r="O25854" s="3"/>
      <c r="P25854" s="3"/>
      <c r="S25854" s="3"/>
      <c r="T25854" s="3"/>
      <c r="U25854" s="3"/>
      <c r="V25854" s="3"/>
      <c r="W25854" s="3"/>
      <c r="X25854" s="3"/>
      <c r="Y25854" s="3"/>
      <c r="Z25854" s="3"/>
      <c r="AA25854" s="3"/>
      <c r="AB25854" s="3"/>
      <c r="AC25854" s="3"/>
      <c r="AD25854" s="3"/>
      <c r="AE25854" s="3"/>
      <c r="AF25854" s="3"/>
      <c r="AG25854" s="3"/>
      <c r="AH25854" s="3"/>
      <c r="AI25854" s="3"/>
      <c r="AJ25854" s="3"/>
      <c r="BM25854" s="3"/>
      <c r="BN25854" s="3"/>
      <c r="BO25854" s="3"/>
      <c r="BP25854" s="3"/>
      <c r="BQ25854" s="3"/>
      <c r="BR25854" s="3"/>
      <c r="BS25854" s="3"/>
    </row>
    <row r="25855" spans="11:71" x14ac:dyDescent="0.25">
      <c r="K25855" s="3"/>
      <c r="L25855" s="3"/>
      <c r="M25855" s="3"/>
      <c r="N25855" s="3"/>
      <c r="O25855" s="3"/>
      <c r="P25855" s="3"/>
      <c r="S25855" s="3"/>
      <c r="T25855" s="3"/>
      <c r="U25855" s="3"/>
      <c r="V25855" s="3"/>
      <c r="W25855" s="3"/>
      <c r="X25855" s="3"/>
      <c r="Y25855" s="3"/>
      <c r="Z25855" s="3"/>
      <c r="AA25855" s="3"/>
      <c r="AB25855" s="3"/>
      <c r="AC25855" s="3"/>
      <c r="AD25855" s="3"/>
      <c r="AE25855" s="3"/>
      <c r="AF25855" s="3"/>
      <c r="AG25855" s="3"/>
      <c r="AH25855" s="3"/>
      <c r="AI25855" s="3"/>
      <c r="AJ25855" s="3"/>
      <c r="BM25855" s="3"/>
      <c r="BN25855" s="3"/>
      <c r="BO25855" s="3"/>
      <c r="BP25855" s="3"/>
      <c r="BQ25855" s="3"/>
      <c r="BR25855" s="3"/>
      <c r="BS25855" s="3"/>
    </row>
    <row r="25856" spans="11:71" x14ac:dyDescent="0.25">
      <c r="K25856" s="3"/>
      <c r="L25856" s="3"/>
      <c r="M25856" s="3"/>
      <c r="N25856" s="3"/>
      <c r="O25856" s="3"/>
      <c r="P25856" s="3"/>
      <c r="S25856" s="3"/>
      <c r="T25856" s="3"/>
      <c r="U25856" s="3"/>
      <c r="V25856" s="3"/>
      <c r="W25856" s="3"/>
      <c r="X25856" s="3"/>
      <c r="Y25856" s="3"/>
      <c r="Z25856" s="3"/>
      <c r="AA25856" s="3"/>
      <c r="AB25856" s="3"/>
      <c r="AC25856" s="3"/>
      <c r="AD25856" s="3"/>
      <c r="AE25856" s="3"/>
      <c r="AF25856" s="3"/>
      <c r="AG25856" s="3"/>
      <c r="AH25856" s="3"/>
      <c r="AI25856" s="3"/>
      <c r="AJ25856" s="3"/>
      <c r="BM25856" s="3"/>
      <c r="BN25856" s="3"/>
      <c r="BO25856" s="3"/>
      <c r="BP25856" s="3"/>
      <c r="BQ25856" s="3"/>
      <c r="BR25856" s="3"/>
      <c r="BS25856" s="3"/>
    </row>
    <row r="25857" spans="11:71" x14ac:dyDescent="0.25">
      <c r="K25857" s="3"/>
      <c r="L25857" s="3"/>
      <c r="M25857" s="3"/>
      <c r="N25857" s="3"/>
      <c r="O25857" s="3"/>
      <c r="P25857" s="3"/>
      <c r="S25857" s="3"/>
      <c r="T25857" s="3"/>
      <c r="U25857" s="3"/>
      <c r="V25857" s="3"/>
      <c r="W25857" s="3"/>
      <c r="X25857" s="3"/>
      <c r="Y25857" s="3"/>
      <c r="Z25857" s="3"/>
      <c r="AA25857" s="3"/>
      <c r="AB25857" s="3"/>
      <c r="AC25857" s="3"/>
      <c r="AD25857" s="3"/>
      <c r="AE25857" s="3"/>
      <c r="AF25857" s="3"/>
      <c r="AG25857" s="3"/>
      <c r="AH25857" s="3"/>
      <c r="AI25857" s="3"/>
      <c r="AJ25857" s="3"/>
      <c r="BM25857" s="3"/>
      <c r="BN25857" s="3"/>
      <c r="BO25857" s="3"/>
      <c r="BP25857" s="3"/>
      <c r="BQ25857" s="3"/>
      <c r="BR25857" s="3"/>
      <c r="BS25857" s="3"/>
    </row>
    <row r="25858" spans="11:71" x14ac:dyDescent="0.25">
      <c r="K25858" s="3"/>
      <c r="L25858" s="3"/>
      <c r="M25858" s="3"/>
      <c r="N25858" s="3"/>
      <c r="O25858" s="3"/>
      <c r="P25858" s="3"/>
      <c r="S25858" s="3"/>
      <c r="T25858" s="3"/>
      <c r="U25858" s="3"/>
      <c r="V25858" s="3"/>
      <c r="W25858" s="3"/>
      <c r="X25858" s="3"/>
      <c r="Y25858" s="3"/>
      <c r="Z25858" s="3"/>
      <c r="AA25858" s="3"/>
      <c r="AB25858" s="3"/>
      <c r="AC25858" s="3"/>
      <c r="AD25858" s="3"/>
      <c r="AE25858" s="3"/>
      <c r="AF25858" s="3"/>
      <c r="AG25858" s="3"/>
      <c r="AH25858" s="3"/>
      <c r="AI25858" s="3"/>
      <c r="AJ25858" s="3"/>
      <c r="BM25858" s="3"/>
      <c r="BN25858" s="3"/>
      <c r="BO25858" s="3"/>
      <c r="BP25858" s="3"/>
      <c r="BQ25858" s="3"/>
      <c r="BR25858" s="3"/>
      <c r="BS25858" s="3"/>
    </row>
    <row r="25859" spans="11:71" x14ac:dyDescent="0.25">
      <c r="K25859" s="3"/>
      <c r="L25859" s="3"/>
      <c r="M25859" s="3"/>
      <c r="N25859" s="3"/>
      <c r="O25859" s="3"/>
      <c r="P25859" s="3"/>
      <c r="S25859" s="3"/>
      <c r="T25859" s="3"/>
      <c r="U25859" s="3"/>
      <c r="V25859" s="3"/>
      <c r="W25859" s="3"/>
      <c r="X25859" s="3"/>
      <c r="Y25859" s="3"/>
      <c r="Z25859" s="3"/>
      <c r="AA25859" s="3"/>
      <c r="AB25859" s="3"/>
      <c r="AC25859" s="3"/>
      <c r="AD25859" s="3"/>
      <c r="AE25859" s="3"/>
      <c r="AF25859" s="3"/>
      <c r="AG25859" s="3"/>
      <c r="AH25859" s="3"/>
      <c r="AI25859" s="3"/>
      <c r="AJ25859" s="3"/>
      <c r="BM25859" s="3"/>
      <c r="BN25859" s="3"/>
      <c r="BO25859" s="3"/>
      <c r="BP25859" s="3"/>
      <c r="BQ25859" s="3"/>
      <c r="BR25859" s="3"/>
      <c r="BS25859" s="3"/>
    </row>
    <row r="25860" spans="11:71" x14ac:dyDescent="0.25">
      <c r="K25860" s="3"/>
      <c r="L25860" s="3"/>
      <c r="M25860" s="3"/>
      <c r="N25860" s="3"/>
      <c r="O25860" s="3"/>
      <c r="P25860" s="3"/>
      <c r="S25860" s="3"/>
      <c r="T25860" s="3"/>
      <c r="U25860" s="3"/>
      <c r="V25860" s="3"/>
      <c r="W25860" s="3"/>
      <c r="X25860" s="3"/>
      <c r="Y25860" s="3"/>
      <c r="Z25860" s="3"/>
      <c r="AA25860" s="3"/>
      <c r="AB25860" s="3"/>
      <c r="AC25860" s="3"/>
      <c r="AD25860" s="3"/>
      <c r="AE25860" s="3"/>
      <c r="AF25860" s="3"/>
      <c r="AG25860" s="3"/>
      <c r="AH25860" s="3"/>
      <c r="AI25860" s="3"/>
      <c r="AJ25860" s="3"/>
      <c r="BM25860" s="3"/>
      <c r="BN25860" s="3"/>
      <c r="BO25860" s="3"/>
      <c r="BP25860" s="3"/>
      <c r="BQ25860" s="3"/>
      <c r="BR25860" s="3"/>
      <c r="BS25860" s="3"/>
    </row>
    <row r="25861" spans="11:71" x14ac:dyDescent="0.25">
      <c r="K25861" s="3"/>
      <c r="L25861" s="3"/>
      <c r="M25861" s="3"/>
      <c r="N25861" s="3"/>
      <c r="O25861" s="3"/>
      <c r="P25861" s="3"/>
      <c r="S25861" s="3"/>
      <c r="T25861" s="3"/>
      <c r="U25861" s="3"/>
      <c r="V25861" s="3"/>
      <c r="W25861" s="3"/>
      <c r="X25861" s="3"/>
      <c r="Y25861" s="3"/>
      <c r="Z25861" s="3"/>
      <c r="AA25861" s="3"/>
      <c r="AB25861" s="3"/>
      <c r="AC25861" s="3"/>
      <c r="AD25861" s="3"/>
      <c r="AE25861" s="3"/>
      <c r="AF25861" s="3"/>
      <c r="AG25861" s="3"/>
      <c r="AH25861" s="3"/>
      <c r="AI25861" s="3"/>
      <c r="AJ25861" s="3"/>
      <c r="BM25861" s="3"/>
      <c r="BN25861" s="3"/>
      <c r="BO25861" s="3"/>
      <c r="BP25861" s="3"/>
      <c r="BQ25861" s="3"/>
      <c r="BR25861" s="3"/>
      <c r="BS25861" s="3"/>
    </row>
    <row r="25862" spans="11:71" x14ac:dyDescent="0.25">
      <c r="K25862" s="3"/>
      <c r="L25862" s="3"/>
      <c r="M25862" s="3"/>
      <c r="N25862" s="3"/>
      <c r="O25862" s="3"/>
      <c r="P25862" s="3"/>
      <c r="S25862" s="3"/>
      <c r="T25862" s="3"/>
      <c r="U25862" s="3"/>
      <c r="V25862" s="3"/>
      <c r="W25862" s="3"/>
      <c r="X25862" s="3"/>
      <c r="Y25862" s="3"/>
      <c r="Z25862" s="3"/>
      <c r="AA25862" s="3"/>
      <c r="AB25862" s="3"/>
      <c r="AC25862" s="3"/>
      <c r="AD25862" s="3"/>
      <c r="AE25862" s="3"/>
      <c r="AF25862" s="3"/>
      <c r="AG25862" s="3"/>
      <c r="AH25862" s="3"/>
      <c r="AI25862" s="3"/>
      <c r="AJ25862" s="3"/>
      <c r="BM25862" s="3"/>
      <c r="BN25862" s="3"/>
      <c r="BO25862" s="3"/>
      <c r="BP25862" s="3"/>
      <c r="BQ25862" s="3"/>
      <c r="BR25862" s="3"/>
      <c r="BS25862" s="3"/>
    </row>
    <row r="25863" spans="11:71" x14ac:dyDescent="0.25">
      <c r="K25863" s="3"/>
      <c r="L25863" s="3"/>
      <c r="M25863" s="3"/>
      <c r="N25863" s="3"/>
      <c r="O25863" s="3"/>
      <c r="P25863" s="3"/>
      <c r="S25863" s="3"/>
      <c r="T25863" s="3"/>
      <c r="U25863" s="3"/>
      <c r="V25863" s="3"/>
      <c r="W25863" s="3"/>
      <c r="X25863" s="3"/>
      <c r="Y25863" s="3"/>
      <c r="Z25863" s="3"/>
      <c r="AA25863" s="3"/>
      <c r="AB25863" s="3"/>
      <c r="AC25863" s="3"/>
      <c r="AD25863" s="3"/>
      <c r="AE25863" s="3"/>
      <c r="AF25863" s="3"/>
      <c r="AG25863" s="3"/>
      <c r="AH25863" s="3"/>
      <c r="AI25863" s="3"/>
      <c r="AJ25863" s="3"/>
      <c r="BM25863" s="3"/>
      <c r="BN25863" s="3"/>
      <c r="BO25863" s="3"/>
      <c r="BP25863" s="3"/>
      <c r="BQ25863" s="3"/>
      <c r="BR25863" s="3"/>
      <c r="BS25863" s="3"/>
    </row>
    <row r="25864" spans="11:71" x14ac:dyDescent="0.25">
      <c r="K25864" s="3"/>
      <c r="L25864" s="3"/>
      <c r="M25864" s="3"/>
      <c r="N25864" s="3"/>
      <c r="O25864" s="3"/>
      <c r="P25864" s="3"/>
      <c r="S25864" s="3"/>
      <c r="T25864" s="3"/>
      <c r="U25864" s="3"/>
      <c r="V25864" s="3"/>
      <c r="W25864" s="3"/>
      <c r="X25864" s="3"/>
      <c r="Y25864" s="3"/>
      <c r="Z25864" s="3"/>
      <c r="AA25864" s="3"/>
      <c r="AB25864" s="3"/>
      <c r="AC25864" s="3"/>
      <c r="AD25864" s="3"/>
      <c r="AE25864" s="3"/>
      <c r="AF25864" s="3"/>
      <c r="AG25864" s="3"/>
      <c r="AH25864" s="3"/>
      <c r="AI25864" s="3"/>
      <c r="AJ25864" s="3"/>
      <c r="BM25864" s="3"/>
      <c r="BN25864" s="3"/>
      <c r="BO25864" s="3"/>
      <c r="BP25864" s="3"/>
      <c r="BQ25864" s="3"/>
      <c r="BR25864" s="3"/>
      <c r="BS25864" s="3"/>
    </row>
    <row r="25865" spans="11:71" x14ac:dyDescent="0.25">
      <c r="K25865" s="3"/>
      <c r="L25865" s="3"/>
      <c r="M25865" s="3"/>
      <c r="N25865" s="3"/>
      <c r="O25865" s="3"/>
      <c r="P25865" s="3"/>
      <c r="S25865" s="3"/>
      <c r="T25865" s="3"/>
      <c r="U25865" s="3"/>
      <c r="V25865" s="3"/>
      <c r="W25865" s="3"/>
      <c r="X25865" s="3"/>
      <c r="Y25865" s="3"/>
      <c r="Z25865" s="3"/>
      <c r="AA25865" s="3"/>
      <c r="AB25865" s="3"/>
      <c r="AC25865" s="3"/>
      <c r="AD25865" s="3"/>
      <c r="AE25865" s="3"/>
      <c r="AF25865" s="3"/>
      <c r="AG25865" s="3"/>
      <c r="AH25865" s="3"/>
      <c r="AI25865" s="3"/>
      <c r="AJ25865" s="3"/>
      <c r="BM25865" s="3"/>
      <c r="BN25865" s="3"/>
      <c r="BO25865" s="3"/>
      <c r="BP25865" s="3"/>
      <c r="BQ25865" s="3"/>
      <c r="BR25865" s="3"/>
      <c r="BS25865" s="3"/>
    </row>
    <row r="25866" spans="11:71" x14ac:dyDescent="0.25">
      <c r="K25866" s="3"/>
      <c r="L25866" s="3"/>
      <c r="M25866" s="3"/>
      <c r="N25866" s="3"/>
      <c r="O25866" s="3"/>
      <c r="P25866" s="3"/>
      <c r="S25866" s="3"/>
      <c r="T25866" s="3"/>
      <c r="U25866" s="3"/>
      <c r="V25866" s="3"/>
      <c r="W25866" s="3"/>
      <c r="X25866" s="3"/>
      <c r="Y25866" s="3"/>
      <c r="Z25866" s="3"/>
      <c r="AA25866" s="3"/>
      <c r="AB25866" s="3"/>
      <c r="AC25866" s="3"/>
      <c r="AD25866" s="3"/>
      <c r="AE25866" s="3"/>
      <c r="AF25866" s="3"/>
      <c r="AG25866" s="3"/>
      <c r="AH25866" s="3"/>
      <c r="AI25866" s="3"/>
      <c r="AJ25866" s="3"/>
      <c r="BM25866" s="3"/>
      <c r="BN25866" s="3"/>
      <c r="BO25866" s="3"/>
      <c r="BP25866" s="3"/>
      <c r="BQ25866" s="3"/>
      <c r="BR25866" s="3"/>
      <c r="BS25866" s="3"/>
    </row>
    <row r="25867" spans="11:71" x14ac:dyDescent="0.25">
      <c r="K25867" s="3"/>
      <c r="L25867" s="3"/>
      <c r="M25867" s="3"/>
      <c r="N25867" s="3"/>
      <c r="O25867" s="3"/>
      <c r="P25867" s="3"/>
      <c r="S25867" s="3"/>
      <c r="T25867" s="3"/>
      <c r="U25867" s="3"/>
      <c r="V25867" s="3"/>
      <c r="W25867" s="3"/>
      <c r="X25867" s="3"/>
      <c r="Y25867" s="3"/>
      <c r="Z25867" s="3"/>
      <c r="AA25867" s="3"/>
      <c r="AB25867" s="3"/>
      <c r="AC25867" s="3"/>
      <c r="AD25867" s="3"/>
      <c r="AE25867" s="3"/>
      <c r="AF25867" s="3"/>
      <c r="AG25867" s="3"/>
      <c r="AH25867" s="3"/>
      <c r="AI25867" s="3"/>
      <c r="AJ25867" s="3"/>
      <c r="BM25867" s="3"/>
      <c r="BN25867" s="3"/>
      <c r="BO25867" s="3"/>
      <c r="BP25867" s="3"/>
      <c r="BQ25867" s="3"/>
      <c r="BR25867" s="3"/>
      <c r="BS25867" s="3"/>
    </row>
    <row r="25868" spans="11:71" x14ac:dyDescent="0.25">
      <c r="K25868" s="3"/>
      <c r="L25868" s="3"/>
      <c r="M25868" s="3"/>
      <c r="N25868" s="3"/>
      <c r="O25868" s="3"/>
      <c r="P25868" s="3"/>
      <c r="S25868" s="3"/>
      <c r="T25868" s="3"/>
      <c r="U25868" s="3"/>
      <c r="V25868" s="3"/>
      <c r="W25868" s="3"/>
      <c r="X25868" s="3"/>
      <c r="Y25868" s="3"/>
      <c r="Z25868" s="3"/>
      <c r="AA25868" s="3"/>
      <c r="AB25868" s="3"/>
      <c r="AC25868" s="3"/>
      <c r="AD25868" s="3"/>
      <c r="AE25868" s="3"/>
      <c r="AF25868" s="3"/>
      <c r="AG25868" s="3"/>
      <c r="AH25868" s="3"/>
      <c r="AI25868" s="3"/>
      <c r="AJ25868" s="3"/>
      <c r="BM25868" s="3"/>
      <c r="BN25868" s="3"/>
      <c r="BO25868" s="3"/>
      <c r="BP25868" s="3"/>
      <c r="BQ25868" s="3"/>
      <c r="BR25868" s="3"/>
      <c r="BS25868" s="3"/>
    </row>
    <row r="25869" spans="11:71" x14ac:dyDescent="0.25">
      <c r="K25869" s="3"/>
      <c r="L25869" s="3"/>
      <c r="M25869" s="3"/>
      <c r="N25869" s="3"/>
      <c r="O25869" s="3"/>
      <c r="P25869" s="3"/>
      <c r="S25869" s="3"/>
      <c r="T25869" s="3"/>
      <c r="U25869" s="3"/>
      <c r="V25869" s="3"/>
      <c r="W25869" s="3"/>
      <c r="X25869" s="3"/>
      <c r="Y25869" s="3"/>
      <c r="Z25869" s="3"/>
      <c r="AA25869" s="3"/>
      <c r="AB25869" s="3"/>
      <c r="AC25869" s="3"/>
      <c r="AD25869" s="3"/>
      <c r="AE25869" s="3"/>
      <c r="AF25869" s="3"/>
      <c r="AG25869" s="3"/>
      <c r="AH25869" s="3"/>
      <c r="AI25869" s="3"/>
      <c r="AJ25869" s="3"/>
      <c r="BM25869" s="3"/>
      <c r="BN25869" s="3"/>
      <c r="BO25869" s="3"/>
      <c r="BP25869" s="3"/>
      <c r="BQ25869" s="3"/>
      <c r="BR25869" s="3"/>
      <c r="BS25869" s="3"/>
    </row>
    <row r="25870" spans="11:71" x14ac:dyDescent="0.25">
      <c r="K25870" s="3"/>
      <c r="L25870" s="3"/>
      <c r="M25870" s="3"/>
      <c r="N25870" s="3"/>
      <c r="O25870" s="3"/>
      <c r="P25870" s="3"/>
      <c r="S25870" s="3"/>
      <c r="T25870" s="3"/>
      <c r="U25870" s="3"/>
      <c r="V25870" s="3"/>
      <c r="W25870" s="3"/>
      <c r="X25870" s="3"/>
      <c r="Y25870" s="3"/>
      <c r="Z25870" s="3"/>
      <c r="AA25870" s="3"/>
      <c r="AB25870" s="3"/>
      <c r="AC25870" s="3"/>
      <c r="AD25870" s="3"/>
      <c r="AE25870" s="3"/>
      <c r="AF25870" s="3"/>
      <c r="AG25870" s="3"/>
      <c r="AH25870" s="3"/>
      <c r="AI25870" s="3"/>
      <c r="AJ25870" s="3"/>
      <c r="BM25870" s="3"/>
      <c r="BN25870" s="3"/>
      <c r="BO25870" s="3"/>
      <c r="BP25870" s="3"/>
      <c r="BQ25870" s="3"/>
      <c r="BR25870" s="3"/>
      <c r="BS25870" s="3"/>
    </row>
    <row r="25871" spans="11:71" x14ac:dyDescent="0.25">
      <c r="K25871" s="3"/>
      <c r="L25871" s="3"/>
      <c r="M25871" s="3"/>
      <c r="N25871" s="3"/>
      <c r="O25871" s="3"/>
      <c r="P25871" s="3"/>
      <c r="S25871" s="3"/>
      <c r="T25871" s="3"/>
      <c r="U25871" s="3"/>
      <c r="V25871" s="3"/>
      <c r="W25871" s="3"/>
      <c r="X25871" s="3"/>
      <c r="Y25871" s="3"/>
      <c r="Z25871" s="3"/>
      <c r="AA25871" s="3"/>
      <c r="AB25871" s="3"/>
      <c r="AC25871" s="3"/>
      <c r="AD25871" s="3"/>
      <c r="AE25871" s="3"/>
      <c r="AF25871" s="3"/>
      <c r="AG25871" s="3"/>
      <c r="AH25871" s="3"/>
      <c r="AI25871" s="3"/>
      <c r="AJ25871" s="3"/>
      <c r="BM25871" s="3"/>
      <c r="BN25871" s="3"/>
      <c r="BO25871" s="3"/>
      <c r="BP25871" s="3"/>
      <c r="BQ25871" s="3"/>
      <c r="BR25871" s="3"/>
      <c r="BS25871" s="3"/>
    </row>
    <row r="25872" spans="11:71" x14ac:dyDescent="0.25">
      <c r="K25872" s="3"/>
      <c r="L25872" s="3"/>
      <c r="M25872" s="3"/>
      <c r="N25872" s="3"/>
      <c r="O25872" s="3"/>
      <c r="P25872" s="3"/>
      <c r="S25872" s="3"/>
      <c r="T25872" s="3"/>
      <c r="U25872" s="3"/>
      <c r="V25872" s="3"/>
      <c r="W25872" s="3"/>
      <c r="X25872" s="3"/>
      <c r="Y25872" s="3"/>
      <c r="Z25872" s="3"/>
      <c r="AA25872" s="3"/>
      <c r="AB25872" s="3"/>
      <c r="AC25872" s="3"/>
      <c r="AD25872" s="3"/>
      <c r="AE25872" s="3"/>
      <c r="AF25872" s="3"/>
      <c r="AG25872" s="3"/>
      <c r="AH25872" s="3"/>
      <c r="AI25872" s="3"/>
      <c r="AJ25872" s="3"/>
      <c r="BM25872" s="3"/>
      <c r="BN25872" s="3"/>
      <c r="BO25872" s="3"/>
      <c r="BP25872" s="3"/>
      <c r="BQ25872" s="3"/>
      <c r="BR25872" s="3"/>
      <c r="BS25872" s="3"/>
    </row>
    <row r="25873" spans="11:71" x14ac:dyDescent="0.25">
      <c r="K25873" s="3"/>
      <c r="L25873" s="3"/>
      <c r="M25873" s="3"/>
      <c r="N25873" s="3"/>
      <c r="O25873" s="3"/>
      <c r="P25873" s="3"/>
      <c r="S25873" s="3"/>
      <c r="T25873" s="3"/>
      <c r="U25873" s="3"/>
      <c r="V25873" s="3"/>
      <c r="W25873" s="3"/>
      <c r="X25873" s="3"/>
      <c r="Y25873" s="3"/>
      <c r="Z25873" s="3"/>
      <c r="AA25873" s="3"/>
      <c r="AB25873" s="3"/>
      <c r="AC25873" s="3"/>
      <c r="AD25873" s="3"/>
      <c r="AE25873" s="3"/>
      <c r="AF25873" s="3"/>
      <c r="AG25873" s="3"/>
      <c r="AH25873" s="3"/>
      <c r="AI25873" s="3"/>
      <c r="AJ25873" s="3"/>
      <c r="BM25873" s="3"/>
      <c r="BN25873" s="3"/>
      <c r="BO25873" s="3"/>
      <c r="BP25873" s="3"/>
      <c r="BQ25873" s="3"/>
      <c r="BR25873" s="3"/>
      <c r="BS25873" s="3"/>
    </row>
    <row r="25874" spans="11:71" x14ac:dyDescent="0.25">
      <c r="K25874" s="3"/>
      <c r="L25874" s="3"/>
      <c r="M25874" s="3"/>
      <c r="N25874" s="3"/>
      <c r="O25874" s="3"/>
      <c r="P25874" s="3"/>
      <c r="S25874" s="3"/>
      <c r="T25874" s="3"/>
      <c r="U25874" s="3"/>
      <c r="V25874" s="3"/>
      <c r="W25874" s="3"/>
      <c r="X25874" s="3"/>
      <c r="Y25874" s="3"/>
      <c r="Z25874" s="3"/>
      <c r="AA25874" s="3"/>
      <c r="AB25874" s="3"/>
      <c r="AC25874" s="3"/>
      <c r="AD25874" s="3"/>
      <c r="AE25874" s="3"/>
      <c r="AF25874" s="3"/>
      <c r="AG25874" s="3"/>
      <c r="AH25874" s="3"/>
      <c r="AI25874" s="3"/>
      <c r="AJ25874" s="3"/>
      <c r="BM25874" s="3"/>
      <c r="BN25874" s="3"/>
      <c r="BO25874" s="3"/>
      <c r="BP25874" s="3"/>
      <c r="BQ25874" s="3"/>
      <c r="BR25874" s="3"/>
      <c r="BS25874" s="3"/>
    </row>
    <row r="25875" spans="11:71" x14ac:dyDescent="0.25">
      <c r="K25875" s="3"/>
      <c r="L25875" s="3"/>
      <c r="M25875" s="3"/>
      <c r="N25875" s="3"/>
      <c r="O25875" s="3"/>
      <c r="P25875" s="3"/>
      <c r="S25875" s="3"/>
      <c r="T25875" s="3"/>
      <c r="U25875" s="3"/>
      <c r="V25875" s="3"/>
      <c r="W25875" s="3"/>
      <c r="X25875" s="3"/>
      <c r="Y25875" s="3"/>
      <c r="Z25875" s="3"/>
      <c r="AA25875" s="3"/>
      <c r="AB25875" s="3"/>
      <c r="AC25875" s="3"/>
      <c r="AD25875" s="3"/>
      <c r="AE25875" s="3"/>
      <c r="AF25875" s="3"/>
      <c r="AG25875" s="3"/>
      <c r="AH25875" s="3"/>
      <c r="AI25875" s="3"/>
      <c r="AJ25875" s="3"/>
      <c r="BM25875" s="3"/>
      <c r="BN25875" s="3"/>
      <c r="BO25875" s="3"/>
      <c r="BP25875" s="3"/>
      <c r="BQ25875" s="3"/>
      <c r="BR25875" s="3"/>
      <c r="BS25875" s="3"/>
    </row>
    <row r="25876" spans="11:71" x14ac:dyDescent="0.25">
      <c r="K25876" s="3"/>
      <c r="L25876" s="3"/>
      <c r="M25876" s="3"/>
      <c r="N25876" s="3"/>
      <c r="O25876" s="3"/>
      <c r="P25876" s="3"/>
      <c r="S25876" s="3"/>
      <c r="T25876" s="3"/>
      <c r="U25876" s="3"/>
      <c r="V25876" s="3"/>
      <c r="W25876" s="3"/>
      <c r="X25876" s="3"/>
      <c r="Y25876" s="3"/>
      <c r="Z25876" s="3"/>
      <c r="AA25876" s="3"/>
      <c r="AB25876" s="3"/>
      <c r="AC25876" s="3"/>
      <c r="AD25876" s="3"/>
      <c r="AE25876" s="3"/>
      <c r="AF25876" s="3"/>
      <c r="AG25876" s="3"/>
      <c r="AH25876" s="3"/>
      <c r="AI25876" s="3"/>
      <c r="AJ25876" s="3"/>
      <c r="BM25876" s="3"/>
      <c r="BN25876" s="3"/>
      <c r="BO25876" s="3"/>
      <c r="BP25876" s="3"/>
      <c r="BQ25876" s="3"/>
      <c r="BR25876" s="3"/>
      <c r="BS25876" s="3"/>
    </row>
    <row r="25877" spans="11:71" x14ac:dyDescent="0.25">
      <c r="K25877" s="3"/>
      <c r="L25877" s="3"/>
      <c r="M25877" s="3"/>
      <c r="N25877" s="3"/>
      <c r="O25877" s="3"/>
      <c r="P25877" s="3"/>
      <c r="S25877" s="3"/>
      <c r="T25877" s="3"/>
      <c r="U25877" s="3"/>
      <c r="V25877" s="3"/>
      <c r="W25877" s="3"/>
      <c r="X25877" s="3"/>
      <c r="Y25877" s="3"/>
      <c r="Z25877" s="3"/>
      <c r="AA25877" s="3"/>
      <c r="AB25877" s="3"/>
      <c r="AC25877" s="3"/>
      <c r="AD25877" s="3"/>
      <c r="AE25877" s="3"/>
      <c r="AF25877" s="3"/>
      <c r="AG25877" s="3"/>
      <c r="AH25877" s="3"/>
      <c r="AI25877" s="3"/>
      <c r="AJ25877" s="3"/>
      <c r="BM25877" s="3"/>
      <c r="BN25877" s="3"/>
      <c r="BO25877" s="3"/>
      <c r="BP25877" s="3"/>
      <c r="BQ25877" s="3"/>
      <c r="BR25877" s="3"/>
      <c r="BS25877" s="3"/>
    </row>
    <row r="25878" spans="11:71" x14ac:dyDescent="0.25">
      <c r="K25878" s="3"/>
      <c r="L25878" s="3"/>
      <c r="M25878" s="3"/>
      <c r="N25878" s="3"/>
      <c r="O25878" s="3"/>
      <c r="P25878" s="3"/>
      <c r="S25878" s="3"/>
      <c r="T25878" s="3"/>
      <c r="U25878" s="3"/>
      <c r="V25878" s="3"/>
      <c r="W25878" s="3"/>
      <c r="X25878" s="3"/>
      <c r="Y25878" s="3"/>
      <c r="Z25878" s="3"/>
      <c r="AA25878" s="3"/>
      <c r="AB25878" s="3"/>
      <c r="AC25878" s="3"/>
      <c r="AD25878" s="3"/>
      <c r="AE25878" s="3"/>
      <c r="AF25878" s="3"/>
      <c r="AG25878" s="3"/>
      <c r="AH25878" s="3"/>
      <c r="AI25878" s="3"/>
      <c r="AJ25878" s="3"/>
      <c r="BM25878" s="3"/>
      <c r="BN25878" s="3"/>
      <c r="BO25878" s="3"/>
      <c r="BP25878" s="3"/>
      <c r="BQ25878" s="3"/>
      <c r="BR25878" s="3"/>
      <c r="BS25878" s="3"/>
    </row>
    <row r="25879" spans="11:71" x14ac:dyDescent="0.25">
      <c r="K25879" s="3"/>
      <c r="L25879" s="3"/>
      <c r="M25879" s="3"/>
      <c r="N25879" s="3"/>
      <c r="O25879" s="3"/>
      <c r="P25879" s="3"/>
      <c r="S25879" s="3"/>
      <c r="T25879" s="3"/>
      <c r="U25879" s="3"/>
      <c r="V25879" s="3"/>
      <c r="W25879" s="3"/>
      <c r="X25879" s="3"/>
      <c r="Y25879" s="3"/>
      <c r="Z25879" s="3"/>
      <c r="AA25879" s="3"/>
      <c r="AB25879" s="3"/>
      <c r="AC25879" s="3"/>
      <c r="AD25879" s="3"/>
      <c r="AE25879" s="3"/>
      <c r="AF25879" s="3"/>
      <c r="AG25879" s="3"/>
      <c r="AH25879" s="3"/>
      <c r="AI25879" s="3"/>
      <c r="AJ25879" s="3"/>
      <c r="BM25879" s="3"/>
      <c r="BN25879" s="3"/>
      <c r="BO25879" s="3"/>
      <c r="BP25879" s="3"/>
      <c r="BQ25879" s="3"/>
      <c r="BR25879" s="3"/>
      <c r="BS25879" s="3"/>
    </row>
    <row r="25880" spans="11:71" x14ac:dyDescent="0.25">
      <c r="K25880" s="3"/>
      <c r="L25880" s="3"/>
      <c r="M25880" s="3"/>
      <c r="N25880" s="3"/>
      <c r="O25880" s="3"/>
      <c r="P25880" s="3"/>
      <c r="S25880" s="3"/>
      <c r="T25880" s="3"/>
      <c r="U25880" s="3"/>
      <c r="V25880" s="3"/>
      <c r="W25880" s="3"/>
      <c r="X25880" s="3"/>
      <c r="Y25880" s="3"/>
      <c r="Z25880" s="3"/>
      <c r="AA25880" s="3"/>
      <c r="AB25880" s="3"/>
      <c r="AC25880" s="3"/>
      <c r="AD25880" s="3"/>
      <c r="AE25880" s="3"/>
      <c r="AF25880" s="3"/>
      <c r="AG25880" s="3"/>
      <c r="AH25880" s="3"/>
      <c r="AI25880" s="3"/>
      <c r="AJ25880" s="3"/>
      <c r="BM25880" s="3"/>
      <c r="BN25880" s="3"/>
      <c r="BO25880" s="3"/>
      <c r="BP25880" s="3"/>
      <c r="BQ25880" s="3"/>
      <c r="BR25880" s="3"/>
      <c r="BS25880" s="3"/>
    </row>
    <row r="25881" spans="11:71" x14ac:dyDescent="0.25">
      <c r="K25881" s="3"/>
      <c r="L25881" s="3"/>
      <c r="M25881" s="3"/>
      <c r="N25881" s="3"/>
      <c r="O25881" s="3"/>
      <c r="P25881" s="3"/>
      <c r="S25881" s="3"/>
      <c r="T25881" s="3"/>
      <c r="U25881" s="3"/>
      <c r="V25881" s="3"/>
      <c r="W25881" s="3"/>
      <c r="X25881" s="3"/>
      <c r="Y25881" s="3"/>
      <c r="Z25881" s="3"/>
      <c r="AA25881" s="3"/>
      <c r="AB25881" s="3"/>
      <c r="AC25881" s="3"/>
      <c r="AD25881" s="3"/>
      <c r="AE25881" s="3"/>
      <c r="AF25881" s="3"/>
      <c r="AG25881" s="3"/>
      <c r="AH25881" s="3"/>
      <c r="AI25881" s="3"/>
      <c r="AJ25881" s="3"/>
      <c r="BM25881" s="3"/>
      <c r="BN25881" s="3"/>
      <c r="BO25881" s="3"/>
      <c r="BP25881" s="3"/>
      <c r="BQ25881" s="3"/>
      <c r="BR25881" s="3"/>
      <c r="BS25881" s="3"/>
    </row>
    <row r="25882" spans="11:71" x14ac:dyDescent="0.25">
      <c r="K25882" s="3"/>
      <c r="L25882" s="3"/>
      <c r="M25882" s="3"/>
      <c r="N25882" s="3"/>
      <c r="O25882" s="3"/>
      <c r="P25882" s="3"/>
      <c r="S25882" s="3"/>
      <c r="T25882" s="3"/>
      <c r="U25882" s="3"/>
      <c r="V25882" s="3"/>
      <c r="W25882" s="3"/>
      <c r="X25882" s="3"/>
      <c r="Y25882" s="3"/>
      <c r="Z25882" s="3"/>
      <c r="AA25882" s="3"/>
      <c r="AB25882" s="3"/>
      <c r="AC25882" s="3"/>
      <c r="AD25882" s="3"/>
      <c r="AE25882" s="3"/>
      <c r="AF25882" s="3"/>
      <c r="AG25882" s="3"/>
      <c r="AH25882" s="3"/>
      <c r="AI25882" s="3"/>
      <c r="AJ25882" s="3"/>
      <c r="BM25882" s="3"/>
      <c r="BN25882" s="3"/>
      <c r="BO25882" s="3"/>
      <c r="BP25882" s="3"/>
      <c r="BQ25882" s="3"/>
      <c r="BR25882" s="3"/>
      <c r="BS25882" s="3"/>
    </row>
    <row r="25883" spans="11:71" x14ac:dyDescent="0.25">
      <c r="K25883" s="3"/>
      <c r="L25883" s="3"/>
      <c r="M25883" s="3"/>
      <c r="N25883" s="3"/>
      <c r="O25883" s="3"/>
      <c r="P25883" s="3"/>
      <c r="S25883" s="3"/>
      <c r="T25883" s="3"/>
      <c r="U25883" s="3"/>
      <c r="V25883" s="3"/>
      <c r="W25883" s="3"/>
      <c r="X25883" s="3"/>
      <c r="Y25883" s="3"/>
      <c r="Z25883" s="3"/>
      <c r="AA25883" s="3"/>
      <c r="AB25883" s="3"/>
      <c r="AC25883" s="3"/>
      <c r="AD25883" s="3"/>
      <c r="AE25883" s="3"/>
      <c r="AF25883" s="3"/>
      <c r="AG25883" s="3"/>
      <c r="AH25883" s="3"/>
      <c r="AI25883" s="3"/>
      <c r="AJ25883" s="3"/>
      <c r="BM25883" s="3"/>
      <c r="BN25883" s="3"/>
      <c r="BO25883" s="3"/>
      <c r="BP25883" s="3"/>
      <c r="BQ25883" s="3"/>
      <c r="BR25883" s="3"/>
      <c r="BS25883" s="3"/>
    </row>
    <row r="25884" spans="11:71" x14ac:dyDescent="0.25">
      <c r="K25884" s="3"/>
      <c r="L25884" s="3"/>
      <c r="M25884" s="3"/>
      <c r="N25884" s="3"/>
      <c r="O25884" s="3"/>
      <c r="P25884" s="3"/>
      <c r="S25884" s="3"/>
      <c r="T25884" s="3"/>
      <c r="U25884" s="3"/>
      <c r="V25884" s="3"/>
      <c r="W25884" s="3"/>
      <c r="X25884" s="3"/>
      <c r="Y25884" s="3"/>
      <c r="Z25884" s="3"/>
      <c r="AA25884" s="3"/>
      <c r="AB25884" s="3"/>
      <c r="AC25884" s="3"/>
      <c r="AD25884" s="3"/>
      <c r="AE25884" s="3"/>
      <c r="AF25884" s="3"/>
      <c r="AG25884" s="3"/>
      <c r="AH25884" s="3"/>
      <c r="AI25884" s="3"/>
      <c r="AJ25884" s="3"/>
      <c r="BM25884" s="3"/>
      <c r="BN25884" s="3"/>
      <c r="BO25884" s="3"/>
      <c r="BP25884" s="3"/>
      <c r="BQ25884" s="3"/>
      <c r="BR25884" s="3"/>
      <c r="BS25884" s="3"/>
    </row>
    <row r="25885" spans="11:71" x14ac:dyDescent="0.25">
      <c r="K25885" s="3"/>
      <c r="L25885" s="3"/>
      <c r="M25885" s="3"/>
      <c r="N25885" s="3"/>
      <c r="O25885" s="3"/>
      <c r="P25885" s="3"/>
      <c r="S25885" s="3"/>
      <c r="T25885" s="3"/>
      <c r="U25885" s="3"/>
      <c r="V25885" s="3"/>
      <c r="W25885" s="3"/>
      <c r="X25885" s="3"/>
      <c r="Y25885" s="3"/>
      <c r="Z25885" s="3"/>
      <c r="AA25885" s="3"/>
      <c r="AB25885" s="3"/>
      <c r="AC25885" s="3"/>
      <c r="AD25885" s="3"/>
      <c r="AE25885" s="3"/>
      <c r="AF25885" s="3"/>
      <c r="AG25885" s="3"/>
      <c r="AH25885" s="3"/>
      <c r="AI25885" s="3"/>
      <c r="AJ25885" s="3"/>
      <c r="BM25885" s="3"/>
      <c r="BN25885" s="3"/>
      <c r="BO25885" s="3"/>
      <c r="BP25885" s="3"/>
      <c r="BQ25885" s="3"/>
      <c r="BR25885" s="3"/>
      <c r="BS25885" s="3"/>
    </row>
    <row r="25886" spans="11:71" x14ac:dyDescent="0.25">
      <c r="K25886" s="3"/>
      <c r="L25886" s="3"/>
      <c r="M25886" s="3"/>
      <c r="N25886" s="3"/>
      <c r="O25886" s="3"/>
      <c r="P25886" s="3"/>
      <c r="S25886" s="3"/>
      <c r="T25886" s="3"/>
      <c r="U25886" s="3"/>
      <c r="V25886" s="3"/>
      <c r="W25886" s="3"/>
      <c r="X25886" s="3"/>
      <c r="Y25886" s="3"/>
      <c r="Z25886" s="3"/>
      <c r="AA25886" s="3"/>
      <c r="AB25886" s="3"/>
      <c r="AC25886" s="3"/>
      <c r="AD25886" s="3"/>
      <c r="AE25886" s="3"/>
      <c r="AF25886" s="3"/>
      <c r="AG25886" s="3"/>
      <c r="AH25886" s="3"/>
      <c r="AI25886" s="3"/>
      <c r="AJ25886" s="3"/>
      <c r="BM25886" s="3"/>
      <c r="BN25886" s="3"/>
      <c r="BO25886" s="3"/>
      <c r="BP25886" s="3"/>
      <c r="BQ25886" s="3"/>
      <c r="BR25886" s="3"/>
      <c r="BS25886" s="3"/>
    </row>
    <row r="25887" spans="11:71" x14ac:dyDescent="0.25">
      <c r="K25887" s="3"/>
      <c r="L25887" s="3"/>
      <c r="M25887" s="3"/>
      <c r="N25887" s="3"/>
      <c r="O25887" s="3"/>
      <c r="P25887" s="3"/>
      <c r="S25887" s="3"/>
      <c r="T25887" s="3"/>
      <c r="U25887" s="3"/>
      <c r="V25887" s="3"/>
      <c r="W25887" s="3"/>
      <c r="X25887" s="3"/>
      <c r="Y25887" s="3"/>
      <c r="Z25887" s="3"/>
      <c r="AA25887" s="3"/>
      <c r="AB25887" s="3"/>
      <c r="AC25887" s="3"/>
      <c r="AD25887" s="3"/>
      <c r="AE25887" s="3"/>
      <c r="AF25887" s="3"/>
      <c r="AG25887" s="3"/>
      <c r="AH25887" s="3"/>
      <c r="AI25887" s="3"/>
      <c r="AJ25887" s="3"/>
      <c r="BM25887" s="3"/>
      <c r="BN25887" s="3"/>
      <c r="BO25887" s="3"/>
      <c r="BP25887" s="3"/>
      <c r="BQ25887" s="3"/>
      <c r="BR25887" s="3"/>
      <c r="BS25887" s="3"/>
    </row>
    <row r="25888" spans="11:71" x14ac:dyDescent="0.25">
      <c r="K25888" s="3"/>
      <c r="L25888" s="3"/>
      <c r="M25888" s="3"/>
      <c r="N25888" s="3"/>
      <c r="O25888" s="3"/>
      <c r="P25888" s="3"/>
      <c r="S25888" s="3"/>
      <c r="T25888" s="3"/>
      <c r="U25888" s="3"/>
      <c r="V25888" s="3"/>
      <c r="W25888" s="3"/>
      <c r="X25888" s="3"/>
      <c r="Y25888" s="3"/>
      <c r="Z25888" s="3"/>
      <c r="AA25888" s="3"/>
      <c r="AB25888" s="3"/>
      <c r="AC25888" s="3"/>
      <c r="AD25888" s="3"/>
      <c r="AE25888" s="3"/>
      <c r="AF25888" s="3"/>
      <c r="AG25888" s="3"/>
      <c r="AH25888" s="3"/>
      <c r="AI25888" s="3"/>
      <c r="AJ25888" s="3"/>
      <c r="BM25888" s="3"/>
      <c r="BN25888" s="3"/>
      <c r="BO25888" s="3"/>
      <c r="BP25888" s="3"/>
      <c r="BQ25888" s="3"/>
      <c r="BR25888" s="3"/>
      <c r="BS25888" s="3"/>
    </row>
    <row r="25889" spans="11:71" x14ac:dyDescent="0.25">
      <c r="K25889" s="3"/>
      <c r="L25889" s="3"/>
      <c r="M25889" s="3"/>
      <c r="N25889" s="3"/>
      <c r="O25889" s="3"/>
      <c r="P25889" s="3"/>
      <c r="S25889" s="3"/>
      <c r="T25889" s="3"/>
      <c r="U25889" s="3"/>
      <c r="V25889" s="3"/>
      <c r="W25889" s="3"/>
      <c r="X25889" s="3"/>
      <c r="Y25889" s="3"/>
      <c r="Z25889" s="3"/>
      <c r="AA25889" s="3"/>
      <c r="AB25889" s="3"/>
      <c r="AC25889" s="3"/>
      <c r="AD25889" s="3"/>
      <c r="AE25889" s="3"/>
      <c r="AF25889" s="3"/>
      <c r="AG25889" s="3"/>
      <c r="AH25889" s="3"/>
      <c r="AI25889" s="3"/>
      <c r="AJ25889" s="3"/>
      <c r="BM25889" s="3"/>
      <c r="BN25889" s="3"/>
      <c r="BO25889" s="3"/>
      <c r="BP25889" s="3"/>
      <c r="BQ25889" s="3"/>
      <c r="BR25889" s="3"/>
      <c r="BS25889" s="3"/>
    </row>
    <row r="25890" spans="11:71" x14ac:dyDescent="0.25">
      <c r="K25890" s="3"/>
      <c r="L25890" s="3"/>
      <c r="M25890" s="3"/>
      <c r="N25890" s="3"/>
      <c r="O25890" s="3"/>
      <c r="P25890" s="3"/>
      <c r="S25890" s="3"/>
      <c r="T25890" s="3"/>
      <c r="U25890" s="3"/>
      <c r="V25890" s="3"/>
      <c r="W25890" s="3"/>
      <c r="X25890" s="3"/>
      <c r="Y25890" s="3"/>
      <c r="Z25890" s="3"/>
      <c r="AA25890" s="3"/>
      <c r="AB25890" s="3"/>
      <c r="AC25890" s="3"/>
      <c r="AD25890" s="3"/>
      <c r="AE25890" s="3"/>
      <c r="AF25890" s="3"/>
      <c r="AG25890" s="3"/>
      <c r="AH25890" s="3"/>
      <c r="AI25890" s="3"/>
      <c r="AJ25890" s="3"/>
      <c r="BM25890" s="3"/>
      <c r="BN25890" s="3"/>
      <c r="BO25890" s="3"/>
      <c r="BP25890" s="3"/>
      <c r="BQ25890" s="3"/>
      <c r="BR25890" s="3"/>
      <c r="BS25890" s="3"/>
    </row>
    <row r="25891" spans="11:71" x14ac:dyDescent="0.25">
      <c r="K25891" s="3"/>
      <c r="L25891" s="3"/>
      <c r="M25891" s="3"/>
      <c r="N25891" s="3"/>
      <c r="O25891" s="3"/>
      <c r="P25891" s="3"/>
      <c r="S25891" s="3"/>
      <c r="T25891" s="3"/>
      <c r="U25891" s="3"/>
      <c r="V25891" s="3"/>
      <c r="W25891" s="3"/>
      <c r="X25891" s="3"/>
      <c r="Y25891" s="3"/>
      <c r="Z25891" s="3"/>
      <c r="AA25891" s="3"/>
      <c r="AB25891" s="3"/>
      <c r="AC25891" s="3"/>
      <c r="AD25891" s="3"/>
      <c r="AE25891" s="3"/>
      <c r="AF25891" s="3"/>
      <c r="AG25891" s="3"/>
      <c r="AH25891" s="3"/>
      <c r="AI25891" s="3"/>
      <c r="AJ25891" s="3"/>
      <c r="BM25891" s="3"/>
      <c r="BN25891" s="3"/>
      <c r="BO25891" s="3"/>
      <c r="BP25891" s="3"/>
      <c r="BQ25891" s="3"/>
      <c r="BR25891" s="3"/>
      <c r="BS25891" s="3"/>
    </row>
    <row r="25892" spans="11:71" x14ac:dyDescent="0.25">
      <c r="K25892" s="3"/>
      <c r="L25892" s="3"/>
      <c r="M25892" s="3"/>
      <c r="N25892" s="3"/>
      <c r="O25892" s="3"/>
      <c r="P25892" s="3"/>
      <c r="S25892" s="3"/>
      <c r="T25892" s="3"/>
      <c r="U25892" s="3"/>
      <c r="V25892" s="3"/>
      <c r="W25892" s="3"/>
      <c r="X25892" s="3"/>
      <c r="Y25892" s="3"/>
      <c r="Z25892" s="3"/>
      <c r="AA25892" s="3"/>
      <c r="AB25892" s="3"/>
      <c r="AC25892" s="3"/>
      <c r="AD25892" s="3"/>
      <c r="AE25892" s="3"/>
      <c r="AF25892" s="3"/>
      <c r="AG25892" s="3"/>
      <c r="AH25892" s="3"/>
      <c r="AI25892" s="3"/>
      <c r="AJ25892" s="3"/>
      <c r="BM25892" s="3"/>
      <c r="BN25892" s="3"/>
      <c r="BO25892" s="3"/>
      <c r="BP25892" s="3"/>
      <c r="BQ25892" s="3"/>
      <c r="BR25892" s="3"/>
      <c r="BS25892" s="3"/>
    </row>
    <row r="25893" spans="11:71" x14ac:dyDescent="0.25">
      <c r="K25893" s="3"/>
      <c r="L25893" s="3"/>
      <c r="M25893" s="3"/>
      <c r="N25893" s="3"/>
      <c r="O25893" s="3"/>
      <c r="P25893" s="3"/>
      <c r="S25893" s="3"/>
      <c r="T25893" s="3"/>
      <c r="U25893" s="3"/>
      <c r="V25893" s="3"/>
      <c r="W25893" s="3"/>
      <c r="X25893" s="3"/>
      <c r="Y25893" s="3"/>
      <c r="Z25893" s="3"/>
      <c r="AA25893" s="3"/>
      <c r="AB25893" s="3"/>
      <c r="AC25893" s="3"/>
      <c r="AD25893" s="3"/>
      <c r="AE25893" s="3"/>
      <c r="AF25893" s="3"/>
      <c r="AG25893" s="3"/>
      <c r="AH25893" s="3"/>
      <c r="AI25893" s="3"/>
      <c r="AJ25893" s="3"/>
      <c r="BM25893" s="3"/>
      <c r="BN25893" s="3"/>
      <c r="BO25893" s="3"/>
      <c r="BP25893" s="3"/>
      <c r="BQ25893" s="3"/>
      <c r="BR25893" s="3"/>
      <c r="BS25893" s="3"/>
    </row>
    <row r="25894" spans="11:71" x14ac:dyDescent="0.25">
      <c r="K25894" s="3"/>
      <c r="L25894" s="3"/>
      <c r="M25894" s="3"/>
      <c r="N25894" s="3"/>
      <c r="O25894" s="3"/>
      <c r="P25894" s="3"/>
      <c r="S25894" s="3"/>
      <c r="T25894" s="3"/>
      <c r="U25894" s="3"/>
      <c r="V25894" s="3"/>
      <c r="W25894" s="3"/>
      <c r="X25894" s="3"/>
      <c r="Y25894" s="3"/>
      <c r="Z25894" s="3"/>
      <c r="AA25894" s="3"/>
      <c r="AB25894" s="3"/>
      <c r="AC25894" s="3"/>
      <c r="AD25894" s="3"/>
      <c r="AE25894" s="3"/>
      <c r="AF25894" s="3"/>
      <c r="AG25894" s="3"/>
      <c r="AH25894" s="3"/>
      <c r="AI25894" s="3"/>
      <c r="AJ25894" s="3"/>
      <c r="BM25894" s="3"/>
      <c r="BN25894" s="3"/>
      <c r="BO25894" s="3"/>
      <c r="BP25894" s="3"/>
      <c r="BQ25894" s="3"/>
      <c r="BR25894" s="3"/>
      <c r="BS25894" s="3"/>
    </row>
    <row r="25895" spans="11:71" x14ac:dyDescent="0.25">
      <c r="K25895" s="3"/>
      <c r="L25895" s="3"/>
      <c r="M25895" s="3"/>
      <c r="N25895" s="3"/>
      <c r="O25895" s="3"/>
      <c r="P25895" s="3"/>
      <c r="S25895" s="3"/>
      <c r="T25895" s="3"/>
      <c r="U25895" s="3"/>
      <c r="V25895" s="3"/>
      <c r="W25895" s="3"/>
      <c r="X25895" s="3"/>
      <c r="Y25895" s="3"/>
      <c r="Z25895" s="3"/>
      <c r="AA25895" s="3"/>
      <c r="AB25895" s="3"/>
      <c r="AC25895" s="3"/>
      <c r="AD25895" s="3"/>
      <c r="AE25895" s="3"/>
      <c r="AF25895" s="3"/>
      <c r="AG25895" s="3"/>
      <c r="AH25895" s="3"/>
      <c r="AI25895" s="3"/>
      <c r="AJ25895" s="3"/>
      <c r="BM25895" s="3"/>
      <c r="BN25895" s="3"/>
      <c r="BO25895" s="3"/>
      <c r="BP25895" s="3"/>
      <c r="BQ25895" s="3"/>
      <c r="BR25895" s="3"/>
      <c r="BS25895" s="3"/>
    </row>
    <row r="25896" spans="11:71" x14ac:dyDescent="0.25">
      <c r="K25896" s="3"/>
      <c r="L25896" s="3"/>
      <c r="M25896" s="3"/>
      <c r="N25896" s="3"/>
      <c r="O25896" s="3"/>
      <c r="P25896" s="3"/>
      <c r="S25896" s="3"/>
      <c r="T25896" s="3"/>
      <c r="U25896" s="3"/>
      <c r="V25896" s="3"/>
      <c r="W25896" s="3"/>
      <c r="X25896" s="3"/>
      <c r="Y25896" s="3"/>
      <c r="Z25896" s="3"/>
      <c r="AA25896" s="3"/>
      <c r="AB25896" s="3"/>
      <c r="AC25896" s="3"/>
      <c r="AD25896" s="3"/>
      <c r="AE25896" s="3"/>
      <c r="AF25896" s="3"/>
      <c r="AG25896" s="3"/>
      <c r="AH25896" s="3"/>
      <c r="AI25896" s="3"/>
      <c r="AJ25896" s="3"/>
      <c r="BM25896" s="3"/>
      <c r="BN25896" s="3"/>
      <c r="BO25896" s="3"/>
      <c r="BP25896" s="3"/>
      <c r="BQ25896" s="3"/>
      <c r="BR25896" s="3"/>
      <c r="BS25896" s="3"/>
    </row>
    <row r="25897" spans="11:71" x14ac:dyDescent="0.25">
      <c r="K25897" s="3"/>
      <c r="L25897" s="3"/>
      <c r="M25897" s="3"/>
      <c r="N25897" s="3"/>
      <c r="O25897" s="3"/>
      <c r="P25897" s="3"/>
      <c r="S25897" s="3"/>
      <c r="T25897" s="3"/>
      <c r="U25897" s="3"/>
      <c r="V25897" s="3"/>
      <c r="W25897" s="3"/>
      <c r="X25897" s="3"/>
      <c r="Y25897" s="3"/>
      <c r="Z25897" s="3"/>
      <c r="AA25897" s="3"/>
      <c r="AB25897" s="3"/>
      <c r="AC25897" s="3"/>
      <c r="AD25897" s="3"/>
      <c r="AE25897" s="3"/>
      <c r="AF25897" s="3"/>
      <c r="AG25897" s="3"/>
      <c r="AH25897" s="3"/>
      <c r="AI25897" s="3"/>
      <c r="AJ25897" s="3"/>
      <c r="BM25897" s="3"/>
      <c r="BN25897" s="3"/>
      <c r="BO25897" s="3"/>
      <c r="BP25897" s="3"/>
      <c r="BQ25897" s="3"/>
      <c r="BR25897" s="3"/>
      <c r="BS25897" s="3"/>
    </row>
    <row r="25898" spans="11:71" x14ac:dyDescent="0.25">
      <c r="K25898" s="3"/>
      <c r="L25898" s="3"/>
      <c r="M25898" s="3"/>
      <c r="N25898" s="3"/>
      <c r="O25898" s="3"/>
      <c r="P25898" s="3"/>
      <c r="S25898" s="3"/>
      <c r="T25898" s="3"/>
      <c r="U25898" s="3"/>
      <c r="V25898" s="3"/>
      <c r="W25898" s="3"/>
      <c r="X25898" s="3"/>
      <c r="Y25898" s="3"/>
      <c r="Z25898" s="3"/>
      <c r="AA25898" s="3"/>
      <c r="AB25898" s="3"/>
      <c r="AC25898" s="3"/>
      <c r="AD25898" s="3"/>
      <c r="AE25898" s="3"/>
      <c r="AF25898" s="3"/>
      <c r="AG25898" s="3"/>
      <c r="AH25898" s="3"/>
      <c r="AI25898" s="3"/>
      <c r="AJ25898" s="3"/>
      <c r="BM25898" s="3"/>
      <c r="BN25898" s="3"/>
      <c r="BO25898" s="3"/>
      <c r="BP25898" s="3"/>
      <c r="BQ25898" s="3"/>
      <c r="BR25898" s="3"/>
      <c r="BS25898" s="3"/>
    </row>
    <row r="25899" spans="11:71" x14ac:dyDescent="0.25">
      <c r="K25899" s="3"/>
      <c r="L25899" s="3"/>
      <c r="M25899" s="3"/>
      <c r="N25899" s="3"/>
      <c r="O25899" s="3"/>
      <c r="P25899" s="3"/>
      <c r="S25899" s="3"/>
      <c r="T25899" s="3"/>
      <c r="U25899" s="3"/>
      <c r="V25899" s="3"/>
      <c r="W25899" s="3"/>
      <c r="X25899" s="3"/>
      <c r="Y25899" s="3"/>
      <c r="Z25899" s="3"/>
      <c r="AA25899" s="3"/>
      <c r="AB25899" s="3"/>
      <c r="AC25899" s="3"/>
      <c r="AD25899" s="3"/>
      <c r="AE25899" s="3"/>
      <c r="AF25899" s="3"/>
      <c r="AG25899" s="3"/>
      <c r="AH25899" s="3"/>
      <c r="AI25899" s="3"/>
      <c r="AJ25899" s="3"/>
      <c r="BM25899" s="3"/>
      <c r="BN25899" s="3"/>
      <c r="BO25899" s="3"/>
      <c r="BP25899" s="3"/>
      <c r="BQ25899" s="3"/>
      <c r="BR25899" s="3"/>
      <c r="BS25899" s="3"/>
    </row>
    <row r="25900" spans="11:71" x14ac:dyDescent="0.25">
      <c r="K25900" s="3"/>
      <c r="L25900" s="3"/>
      <c r="M25900" s="3"/>
      <c r="N25900" s="3"/>
      <c r="O25900" s="3"/>
      <c r="P25900" s="3"/>
      <c r="S25900" s="3"/>
      <c r="T25900" s="3"/>
      <c r="U25900" s="3"/>
      <c r="V25900" s="3"/>
      <c r="W25900" s="3"/>
      <c r="X25900" s="3"/>
      <c r="Y25900" s="3"/>
      <c r="Z25900" s="3"/>
      <c r="AA25900" s="3"/>
      <c r="AB25900" s="3"/>
      <c r="AC25900" s="3"/>
      <c r="AD25900" s="3"/>
      <c r="AE25900" s="3"/>
      <c r="AF25900" s="3"/>
      <c r="AG25900" s="3"/>
      <c r="AH25900" s="3"/>
      <c r="AI25900" s="3"/>
      <c r="AJ25900" s="3"/>
      <c r="BM25900" s="3"/>
      <c r="BN25900" s="3"/>
      <c r="BO25900" s="3"/>
      <c r="BP25900" s="3"/>
      <c r="BQ25900" s="3"/>
      <c r="BR25900" s="3"/>
      <c r="BS25900" s="3"/>
    </row>
    <row r="25901" spans="11:71" x14ac:dyDescent="0.25">
      <c r="K25901" s="3"/>
      <c r="L25901" s="3"/>
      <c r="M25901" s="3"/>
      <c r="N25901" s="3"/>
      <c r="O25901" s="3"/>
      <c r="P25901" s="3"/>
      <c r="S25901" s="3"/>
      <c r="T25901" s="3"/>
      <c r="U25901" s="3"/>
      <c r="V25901" s="3"/>
      <c r="W25901" s="3"/>
      <c r="X25901" s="3"/>
      <c r="Y25901" s="3"/>
      <c r="Z25901" s="3"/>
      <c r="AA25901" s="3"/>
      <c r="AB25901" s="3"/>
      <c r="AC25901" s="3"/>
      <c r="AD25901" s="3"/>
      <c r="AE25901" s="3"/>
      <c r="AF25901" s="3"/>
      <c r="AG25901" s="3"/>
      <c r="AH25901" s="3"/>
      <c r="AI25901" s="3"/>
      <c r="AJ25901" s="3"/>
      <c r="BM25901" s="3"/>
      <c r="BN25901" s="3"/>
      <c r="BO25901" s="3"/>
      <c r="BP25901" s="3"/>
      <c r="BQ25901" s="3"/>
      <c r="BR25901" s="3"/>
      <c r="BS25901" s="3"/>
    </row>
    <row r="25902" spans="11:71" x14ac:dyDescent="0.25">
      <c r="K25902" s="3"/>
      <c r="L25902" s="3"/>
      <c r="M25902" s="3"/>
      <c r="N25902" s="3"/>
      <c r="O25902" s="3"/>
      <c r="P25902" s="3"/>
      <c r="S25902" s="3"/>
      <c r="T25902" s="3"/>
      <c r="U25902" s="3"/>
      <c r="V25902" s="3"/>
      <c r="W25902" s="3"/>
      <c r="X25902" s="3"/>
      <c r="Y25902" s="3"/>
      <c r="Z25902" s="3"/>
      <c r="AA25902" s="3"/>
      <c r="AB25902" s="3"/>
      <c r="AC25902" s="3"/>
      <c r="AD25902" s="3"/>
      <c r="AE25902" s="3"/>
      <c r="AF25902" s="3"/>
      <c r="AG25902" s="3"/>
      <c r="AH25902" s="3"/>
      <c r="AI25902" s="3"/>
      <c r="AJ25902" s="3"/>
      <c r="BM25902" s="3"/>
      <c r="BN25902" s="3"/>
      <c r="BO25902" s="3"/>
      <c r="BP25902" s="3"/>
      <c r="BQ25902" s="3"/>
      <c r="BR25902" s="3"/>
      <c r="BS25902" s="3"/>
    </row>
    <row r="25903" spans="11:71" x14ac:dyDescent="0.25">
      <c r="K25903" s="3"/>
      <c r="L25903" s="3"/>
      <c r="M25903" s="3"/>
      <c r="N25903" s="3"/>
      <c r="O25903" s="3"/>
      <c r="P25903" s="3"/>
      <c r="S25903" s="3"/>
      <c r="T25903" s="3"/>
      <c r="U25903" s="3"/>
      <c r="V25903" s="3"/>
      <c r="W25903" s="3"/>
      <c r="X25903" s="3"/>
      <c r="Y25903" s="3"/>
      <c r="Z25903" s="3"/>
      <c r="AA25903" s="3"/>
      <c r="AB25903" s="3"/>
      <c r="AC25903" s="3"/>
      <c r="AD25903" s="3"/>
      <c r="AE25903" s="3"/>
      <c r="AF25903" s="3"/>
      <c r="AG25903" s="3"/>
      <c r="AH25903" s="3"/>
      <c r="AI25903" s="3"/>
      <c r="AJ25903" s="3"/>
      <c r="BM25903" s="3"/>
      <c r="BN25903" s="3"/>
      <c r="BO25903" s="3"/>
      <c r="BP25903" s="3"/>
      <c r="BQ25903" s="3"/>
      <c r="BR25903" s="3"/>
      <c r="BS25903" s="3"/>
    </row>
    <row r="25904" spans="11:71" x14ac:dyDescent="0.25">
      <c r="K25904" s="3"/>
      <c r="L25904" s="3"/>
      <c r="M25904" s="3"/>
      <c r="N25904" s="3"/>
      <c r="O25904" s="3"/>
      <c r="P25904" s="3"/>
      <c r="S25904" s="3"/>
      <c r="T25904" s="3"/>
      <c r="U25904" s="3"/>
      <c r="V25904" s="3"/>
      <c r="W25904" s="3"/>
      <c r="X25904" s="3"/>
      <c r="Y25904" s="3"/>
      <c r="Z25904" s="3"/>
      <c r="AA25904" s="3"/>
      <c r="AB25904" s="3"/>
      <c r="AC25904" s="3"/>
      <c r="AD25904" s="3"/>
      <c r="AE25904" s="3"/>
      <c r="AF25904" s="3"/>
      <c r="AG25904" s="3"/>
      <c r="AH25904" s="3"/>
      <c r="AI25904" s="3"/>
      <c r="AJ25904" s="3"/>
      <c r="BM25904" s="3"/>
      <c r="BN25904" s="3"/>
      <c r="BO25904" s="3"/>
      <c r="BP25904" s="3"/>
      <c r="BQ25904" s="3"/>
      <c r="BR25904" s="3"/>
      <c r="BS25904" s="3"/>
    </row>
    <row r="25905" spans="11:71" x14ac:dyDescent="0.25">
      <c r="K25905" s="3"/>
      <c r="L25905" s="3"/>
      <c r="M25905" s="3"/>
      <c r="N25905" s="3"/>
      <c r="O25905" s="3"/>
      <c r="P25905" s="3"/>
      <c r="S25905" s="3"/>
      <c r="T25905" s="3"/>
      <c r="U25905" s="3"/>
      <c r="V25905" s="3"/>
      <c r="W25905" s="3"/>
      <c r="X25905" s="3"/>
      <c r="Y25905" s="3"/>
      <c r="Z25905" s="3"/>
      <c r="AA25905" s="3"/>
      <c r="AB25905" s="3"/>
      <c r="AC25905" s="3"/>
      <c r="AD25905" s="3"/>
      <c r="AE25905" s="3"/>
      <c r="AF25905" s="3"/>
      <c r="AG25905" s="3"/>
      <c r="AH25905" s="3"/>
      <c r="AI25905" s="3"/>
      <c r="AJ25905" s="3"/>
      <c r="BM25905" s="3"/>
      <c r="BN25905" s="3"/>
      <c r="BO25905" s="3"/>
      <c r="BP25905" s="3"/>
      <c r="BQ25905" s="3"/>
      <c r="BR25905" s="3"/>
      <c r="BS25905" s="3"/>
    </row>
    <row r="25906" spans="11:71" x14ac:dyDescent="0.25">
      <c r="K25906" s="3"/>
      <c r="L25906" s="3"/>
      <c r="M25906" s="3"/>
      <c r="N25906" s="3"/>
      <c r="O25906" s="3"/>
      <c r="P25906" s="3"/>
      <c r="S25906" s="3"/>
      <c r="T25906" s="3"/>
      <c r="U25906" s="3"/>
      <c r="V25906" s="3"/>
      <c r="W25906" s="3"/>
      <c r="X25906" s="3"/>
      <c r="Y25906" s="3"/>
      <c r="Z25906" s="3"/>
      <c r="AA25906" s="3"/>
      <c r="AB25906" s="3"/>
      <c r="AC25906" s="3"/>
      <c r="AD25906" s="3"/>
      <c r="AE25906" s="3"/>
      <c r="AF25906" s="3"/>
      <c r="AG25906" s="3"/>
      <c r="AH25906" s="3"/>
      <c r="AI25906" s="3"/>
      <c r="AJ25906" s="3"/>
      <c r="BM25906" s="3"/>
      <c r="BN25906" s="3"/>
      <c r="BO25906" s="3"/>
      <c r="BP25906" s="3"/>
      <c r="BQ25906" s="3"/>
      <c r="BR25906" s="3"/>
      <c r="BS25906" s="3"/>
    </row>
    <row r="25907" spans="11:71" x14ac:dyDescent="0.25">
      <c r="K25907" s="3"/>
      <c r="L25907" s="3"/>
      <c r="M25907" s="3"/>
      <c r="N25907" s="3"/>
      <c r="O25907" s="3"/>
      <c r="P25907" s="3"/>
      <c r="S25907" s="3"/>
      <c r="T25907" s="3"/>
      <c r="U25907" s="3"/>
      <c r="V25907" s="3"/>
      <c r="W25907" s="3"/>
      <c r="X25907" s="3"/>
      <c r="Y25907" s="3"/>
      <c r="Z25907" s="3"/>
      <c r="AA25907" s="3"/>
      <c r="AB25907" s="3"/>
      <c r="AC25907" s="3"/>
      <c r="AD25907" s="3"/>
      <c r="AE25907" s="3"/>
      <c r="AF25907" s="3"/>
      <c r="AG25907" s="3"/>
      <c r="AH25907" s="3"/>
      <c r="AI25907" s="3"/>
      <c r="AJ25907" s="3"/>
      <c r="BM25907" s="3"/>
      <c r="BN25907" s="3"/>
      <c r="BO25907" s="3"/>
      <c r="BP25907" s="3"/>
      <c r="BQ25907" s="3"/>
      <c r="BR25907" s="3"/>
      <c r="BS25907" s="3"/>
    </row>
    <row r="25908" spans="11:71" x14ac:dyDescent="0.25">
      <c r="K25908" s="3"/>
      <c r="L25908" s="3"/>
      <c r="M25908" s="3"/>
      <c r="N25908" s="3"/>
      <c r="O25908" s="3"/>
      <c r="P25908" s="3"/>
      <c r="S25908" s="3"/>
      <c r="T25908" s="3"/>
      <c r="U25908" s="3"/>
      <c r="V25908" s="3"/>
      <c r="W25908" s="3"/>
      <c r="X25908" s="3"/>
      <c r="Y25908" s="3"/>
      <c r="Z25908" s="3"/>
      <c r="AA25908" s="3"/>
      <c r="AB25908" s="3"/>
      <c r="AC25908" s="3"/>
      <c r="AD25908" s="3"/>
      <c r="AE25908" s="3"/>
      <c r="AF25908" s="3"/>
      <c r="AG25908" s="3"/>
      <c r="AH25908" s="3"/>
      <c r="AI25908" s="3"/>
      <c r="AJ25908" s="3"/>
      <c r="BM25908" s="3"/>
      <c r="BN25908" s="3"/>
      <c r="BO25908" s="3"/>
      <c r="BP25908" s="3"/>
      <c r="BQ25908" s="3"/>
      <c r="BR25908" s="3"/>
      <c r="BS25908" s="3"/>
    </row>
    <row r="25909" spans="11:71" x14ac:dyDescent="0.25">
      <c r="K25909" s="3"/>
      <c r="L25909" s="3"/>
      <c r="M25909" s="3"/>
      <c r="N25909" s="3"/>
      <c r="O25909" s="3"/>
      <c r="P25909" s="3"/>
      <c r="S25909" s="3"/>
      <c r="T25909" s="3"/>
      <c r="U25909" s="3"/>
      <c r="V25909" s="3"/>
      <c r="W25909" s="3"/>
      <c r="X25909" s="3"/>
      <c r="Y25909" s="3"/>
      <c r="Z25909" s="3"/>
      <c r="AA25909" s="3"/>
      <c r="AB25909" s="3"/>
      <c r="AC25909" s="3"/>
      <c r="AD25909" s="3"/>
      <c r="AE25909" s="3"/>
      <c r="AF25909" s="3"/>
      <c r="AG25909" s="3"/>
      <c r="AH25909" s="3"/>
      <c r="AI25909" s="3"/>
      <c r="AJ25909" s="3"/>
      <c r="BM25909" s="3"/>
      <c r="BN25909" s="3"/>
      <c r="BO25909" s="3"/>
      <c r="BP25909" s="3"/>
      <c r="BQ25909" s="3"/>
      <c r="BR25909" s="3"/>
      <c r="BS25909" s="3"/>
    </row>
    <row r="25910" spans="11:71" x14ac:dyDescent="0.25">
      <c r="K25910" s="3"/>
      <c r="L25910" s="3"/>
      <c r="M25910" s="3"/>
      <c r="N25910" s="3"/>
      <c r="O25910" s="3"/>
      <c r="P25910" s="3"/>
      <c r="S25910" s="3"/>
      <c r="T25910" s="3"/>
      <c r="U25910" s="3"/>
      <c r="V25910" s="3"/>
      <c r="W25910" s="3"/>
      <c r="X25910" s="3"/>
      <c r="Y25910" s="3"/>
      <c r="Z25910" s="3"/>
      <c r="AA25910" s="3"/>
      <c r="AB25910" s="3"/>
      <c r="AC25910" s="3"/>
      <c r="AD25910" s="3"/>
      <c r="AE25910" s="3"/>
      <c r="AF25910" s="3"/>
      <c r="AG25910" s="3"/>
      <c r="AH25910" s="3"/>
      <c r="AI25910" s="3"/>
      <c r="AJ25910" s="3"/>
      <c r="BM25910" s="3"/>
      <c r="BN25910" s="3"/>
      <c r="BO25910" s="3"/>
      <c r="BP25910" s="3"/>
      <c r="BQ25910" s="3"/>
      <c r="BR25910" s="3"/>
      <c r="BS25910" s="3"/>
    </row>
    <row r="25911" spans="11:71" x14ac:dyDescent="0.25">
      <c r="K25911" s="3"/>
      <c r="L25911" s="3"/>
      <c r="M25911" s="3"/>
      <c r="N25911" s="3"/>
      <c r="O25911" s="3"/>
      <c r="P25911" s="3"/>
      <c r="S25911" s="3"/>
      <c r="T25911" s="3"/>
      <c r="U25911" s="3"/>
      <c r="V25911" s="3"/>
      <c r="W25911" s="3"/>
      <c r="X25911" s="3"/>
      <c r="Y25911" s="3"/>
      <c r="Z25911" s="3"/>
      <c r="AA25911" s="3"/>
      <c r="AB25911" s="3"/>
      <c r="AC25911" s="3"/>
      <c r="AD25911" s="3"/>
      <c r="AE25911" s="3"/>
      <c r="AF25911" s="3"/>
      <c r="AG25911" s="3"/>
      <c r="AH25911" s="3"/>
      <c r="AI25911" s="3"/>
      <c r="AJ25911" s="3"/>
      <c r="BM25911" s="3"/>
      <c r="BN25911" s="3"/>
      <c r="BO25911" s="3"/>
      <c r="BP25911" s="3"/>
      <c r="BQ25911" s="3"/>
      <c r="BR25911" s="3"/>
      <c r="BS25911" s="3"/>
    </row>
    <row r="25912" spans="11:71" x14ac:dyDescent="0.25">
      <c r="K25912" s="3"/>
      <c r="L25912" s="3"/>
      <c r="M25912" s="3"/>
      <c r="N25912" s="3"/>
      <c r="O25912" s="3"/>
      <c r="P25912" s="3"/>
      <c r="S25912" s="3"/>
      <c r="T25912" s="3"/>
      <c r="U25912" s="3"/>
      <c r="V25912" s="3"/>
      <c r="W25912" s="3"/>
      <c r="X25912" s="3"/>
      <c r="Y25912" s="3"/>
      <c r="Z25912" s="3"/>
      <c r="AA25912" s="3"/>
      <c r="AB25912" s="3"/>
      <c r="AC25912" s="3"/>
      <c r="AD25912" s="3"/>
      <c r="AE25912" s="3"/>
      <c r="AF25912" s="3"/>
      <c r="AG25912" s="3"/>
      <c r="AH25912" s="3"/>
      <c r="AI25912" s="3"/>
      <c r="AJ25912" s="3"/>
      <c r="BM25912" s="3"/>
      <c r="BN25912" s="3"/>
      <c r="BO25912" s="3"/>
      <c r="BP25912" s="3"/>
      <c r="BQ25912" s="3"/>
      <c r="BR25912" s="3"/>
      <c r="BS25912" s="3"/>
    </row>
    <row r="25913" spans="11:71" x14ac:dyDescent="0.25">
      <c r="K25913" s="3"/>
      <c r="L25913" s="3"/>
      <c r="M25913" s="3"/>
      <c r="N25913" s="3"/>
      <c r="O25913" s="3"/>
      <c r="P25913" s="3"/>
      <c r="S25913" s="3"/>
      <c r="T25913" s="3"/>
      <c r="U25913" s="3"/>
      <c r="V25913" s="3"/>
      <c r="W25913" s="3"/>
      <c r="X25913" s="3"/>
      <c r="Y25913" s="3"/>
      <c r="Z25913" s="3"/>
      <c r="AA25913" s="3"/>
      <c r="AB25913" s="3"/>
      <c r="AC25913" s="3"/>
      <c r="AD25913" s="3"/>
      <c r="AE25913" s="3"/>
      <c r="AF25913" s="3"/>
      <c r="AG25913" s="3"/>
      <c r="AH25913" s="3"/>
      <c r="AI25913" s="3"/>
      <c r="AJ25913" s="3"/>
      <c r="BM25913" s="3"/>
      <c r="BN25913" s="3"/>
      <c r="BO25913" s="3"/>
      <c r="BP25913" s="3"/>
      <c r="BQ25913" s="3"/>
      <c r="BR25913" s="3"/>
      <c r="BS25913" s="3"/>
    </row>
    <row r="25914" spans="11:71" x14ac:dyDescent="0.25">
      <c r="K25914" s="3"/>
      <c r="L25914" s="3"/>
      <c r="M25914" s="3"/>
      <c r="N25914" s="3"/>
      <c r="O25914" s="3"/>
      <c r="P25914" s="3"/>
      <c r="S25914" s="3"/>
      <c r="T25914" s="3"/>
      <c r="U25914" s="3"/>
      <c r="V25914" s="3"/>
      <c r="W25914" s="3"/>
      <c r="X25914" s="3"/>
      <c r="Y25914" s="3"/>
      <c r="Z25914" s="3"/>
      <c r="AA25914" s="3"/>
      <c r="AB25914" s="3"/>
      <c r="AC25914" s="3"/>
      <c r="AD25914" s="3"/>
      <c r="AE25914" s="3"/>
      <c r="AF25914" s="3"/>
      <c r="AG25914" s="3"/>
      <c r="AH25914" s="3"/>
      <c r="AI25914" s="3"/>
      <c r="AJ25914" s="3"/>
      <c r="BM25914" s="3"/>
      <c r="BN25914" s="3"/>
      <c r="BO25914" s="3"/>
      <c r="BP25914" s="3"/>
      <c r="BQ25914" s="3"/>
      <c r="BR25914" s="3"/>
      <c r="BS25914" s="3"/>
    </row>
    <row r="25915" spans="11:71" x14ac:dyDescent="0.25">
      <c r="K25915" s="3"/>
      <c r="L25915" s="3"/>
      <c r="M25915" s="3"/>
      <c r="N25915" s="3"/>
      <c r="O25915" s="3"/>
      <c r="P25915" s="3"/>
      <c r="S25915" s="3"/>
      <c r="T25915" s="3"/>
      <c r="U25915" s="3"/>
      <c r="V25915" s="3"/>
      <c r="W25915" s="3"/>
      <c r="X25915" s="3"/>
      <c r="Y25915" s="3"/>
      <c r="Z25915" s="3"/>
      <c r="AA25915" s="3"/>
      <c r="AB25915" s="3"/>
      <c r="AC25915" s="3"/>
      <c r="AD25915" s="3"/>
      <c r="AE25915" s="3"/>
      <c r="AF25915" s="3"/>
      <c r="AG25915" s="3"/>
      <c r="AH25915" s="3"/>
      <c r="AI25915" s="3"/>
      <c r="AJ25915" s="3"/>
      <c r="BM25915" s="3"/>
      <c r="BN25915" s="3"/>
      <c r="BO25915" s="3"/>
      <c r="BP25915" s="3"/>
      <c r="BQ25915" s="3"/>
      <c r="BR25915" s="3"/>
      <c r="BS25915" s="3"/>
    </row>
    <row r="25916" spans="11:71" x14ac:dyDescent="0.25">
      <c r="K25916" s="3"/>
      <c r="L25916" s="3"/>
      <c r="M25916" s="3"/>
      <c r="N25916" s="3"/>
      <c r="O25916" s="3"/>
      <c r="P25916" s="3"/>
      <c r="S25916" s="3"/>
      <c r="T25916" s="3"/>
      <c r="U25916" s="3"/>
      <c r="V25916" s="3"/>
      <c r="W25916" s="3"/>
      <c r="X25916" s="3"/>
      <c r="Y25916" s="3"/>
      <c r="Z25916" s="3"/>
      <c r="AA25916" s="3"/>
      <c r="AB25916" s="3"/>
      <c r="AC25916" s="3"/>
      <c r="AD25916" s="3"/>
      <c r="AE25916" s="3"/>
      <c r="AF25916" s="3"/>
      <c r="AG25916" s="3"/>
      <c r="AH25916" s="3"/>
      <c r="AI25916" s="3"/>
      <c r="AJ25916" s="3"/>
      <c r="BM25916" s="3"/>
      <c r="BN25916" s="3"/>
      <c r="BO25916" s="3"/>
      <c r="BP25916" s="3"/>
      <c r="BQ25916" s="3"/>
      <c r="BR25916" s="3"/>
      <c r="BS25916" s="3"/>
    </row>
    <row r="25917" spans="11:71" x14ac:dyDescent="0.25">
      <c r="K25917" s="3"/>
      <c r="L25917" s="3"/>
      <c r="M25917" s="3"/>
      <c r="N25917" s="3"/>
      <c r="O25917" s="3"/>
      <c r="P25917" s="3"/>
      <c r="S25917" s="3"/>
      <c r="T25917" s="3"/>
      <c r="U25917" s="3"/>
      <c r="V25917" s="3"/>
      <c r="W25917" s="3"/>
      <c r="X25917" s="3"/>
      <c r="Y25917" s="3"/>
      <c r="Z25917" s="3"/>
      <c r="AA25917" s="3"/>
      <c r="AB25917" s="3"/>
      <c r="AC25917" s="3"/>
      <c r="AD25917" s="3"/>
      <c r="AE25917" s="3"/>
      <c r="AF25917" s="3"/>
      <c r="AG25917" s="3"/>
      <c r="AH25917" s="3"/>
      <c r="AI25917" s="3"/>
      <c r="AJ25917" s="3"/>
      <c r="BM25917" s="3"/>
      <c r="BN25917" s="3"/>
      <c r="BO25917" s="3"/>
      <c r="BP25917" s="3"/>
      <c r="BQ25917" s="3"/>
      <c r="BR25917" s="3"/>
      <c r="BS25917" s="3"/>
    </row>
    <row r="25918" spans="11:71" x14ac:dyDescent="0.25">
      <c r="K25918" s="3"/>
      <c r="L25918" s="3"/>
      <c r="M25918" s="3"/>
      <c r="N25918" s="3"/>
      <c r="O25918" s="3"/>
      <c r="P25918" s="3"/>
      <c r="S25918" s="3"/>
      <c r="T25918" s="3"/>
      <c r="U25918" s="3"/>
      <c r="V25918" s="3"/>
      <c r="W25918" s="3"/>
      <c r="X25918" s="3"/>
      <c r="Y25918" s="3"/>
      <c r="Z25918" s="3"/>
      <c r="AA25918" s="3"/>
      <c r="AB25918" s="3"/>
      <c r="AC25918" s="3"/>
      <c r="AD25918" s="3"/>
      <c r="AE25918" s="3"/>
      <c r="AF25918" s="3"/>
      <c r="AG25918" s="3"/>
      <c r="AH25918" s="3"/>
      <c r="AI25918" s="3"/>
      <c r="AJ25918" s="3"/>
      <c r="BM25918" s="3"/>
      <c r="BN25918" s="3"/>
      <c r="BO25918" s="3"/>
      <c r="BP25918" s="3"/>
      <c r="BQ25918" s="3"/>
      <c r="BR25918" s="3"/>
      <c r="BS25918" s="3"/>
    </row>
    <row r="25919" spans="11:71" x14ac:dyDescent="0.25">
      <c r="K25919" s="3"/>
      <c r="L25919" s="3"/>
      <c r="M25919" s="3"/>
      <c r="N25919" s="3"/>
      <c r="O25919" s="3"/>
      <c r="P25919" s="3"/>
      <c r="S25919" s="3"/>
      <c r="T25919" s="3"/>
      <c r="U25919" s="3"/>
      <c r="V25919" s="3"/>
      <c r="W25919" s="3"/>
      <c r="X25919" s="3"/>
      <c r="Y25919" s="3"/>
      <c r="Z25919" s="3"/>
      <c r="AA25919" s="3"/>
      <c r="AB25919" s="3"/>
      <c r="AC25919" s="3"/>
      <c r="AD25919" s="3"/>
      <c r="AE25919" s="3"/>
      <c r="AF25919" s="3"/>
      <c r="AG25919" s="3"/>
      <c r="AH25919" s="3"/>
      <c r="AI25919" s="3"/>
      <c r="AJ25919" s="3"/>
      <c r="BM25919" s="3"/>
      <c r="BN25919" s="3"/>
      <c r="BO25919" s="3"/>
      <c r="BP25919" s="3"/>
      <c r="BQ25919" s="3"/>
      <c r="BR25919" s="3"/>
      <c r="BS25919" s="3"/>
    </row>
    <row r="25920" spans="11:71" x14ac:dyDescent="0.25">
      <c r="K25920" s="3"/>
      <c r="L25920" s="3"/>
      <c r="M25920" s="3"/>
      <c r="N25920" s="3"/>
      <c r="O25920" s="3"/>
      <c r="P25920" s="3"/>
      <c r="S25920" s="3"/>
      <c r="T25920" s="3"/>
      <c r="U25920" s="3"/>
      <c r="V25920" s="3"/>
      <c r="W25920" s="3"/>
      <c r="X25920" s="3"/>
      <c r="Y25920" s="3"/>
      <c r="Z25920" s="3"/>
      <c r="AA25920" s="3"/>
      <c r="AB25920" s="3"/>
      <c r="AC25920" s="3"/>
      <c r="AD25920" s="3"/>
      <c r="AE25920" s="3"/>
      <c r="AF25920" s="3"/>
      <c r="AG25920" s="3"/>
      <c r="AH25920" s="3"/>
      <c r="AI25920" s="3"/>
      <c r="AJ25920" s="3"/>
      <c r="BM25920" s="3"/>
      <c r="BN25920" s="3"/>
      <c r="BO25920" s="3"/>
      <c r="BP25920" s="3"/>
      <c r="BQ25920" s="3"/>
      <c r="BR25920" s="3"/>
      <c r="BS25920" s="3"/>
    </row>
    <row r="25921" spans="11:71" x14ac:dyDescent="0.25">
      <c r="K25921" s="3"/>
      <c r="L25921" s="3"/>
      <c r="M25921" s="3"/>
      <c r="N25921" s="3"/>
      <c r="O25921" s="3"/>
      <c r="P25921" s="3"/>
      <c r="S25921" s="3"/>
      <c r="T25921" s="3"/>
      <c r="U25921" s="3"/>
      <c r="V25921" s="3"/>
      <c r="W25921" s="3"/>
      <c r="X25921" s="3"/>
      <c r="Y25921" s="3"/>
      <c r="Z25921" s="3"/>
      <c r="AA25921" s="3"/>
      <c r="AB25921" s="3"/>
      <c r="AC25921" s="3"/>
      <c r="AD25921" s="3"/>
      <c r="AE25921" s="3"/>
      <c r="AF25921" s="3"/>
      <c r="AG25921" s="3"/>
      <c r="AH25921" s="3"/>
      <c r="AI25921" s="3"/>
      <c r="AJ25921" s="3"/>
      <c r="BM25921" s="3"/>
      <c r="BN25921" s="3"/>
      <c r="BO25921" s="3"/>
      <c r="BP25921" s="3"/>
      <c r="BQ25921" s="3"/>
      <c r="BR25921" s="3"/>
      <c r="BS25921" s="3"/>
    </row>
    <row r="25922" spans="11:71" x14ac:dyDescent="0.25">
      <c r="K25922" s="3"/>
      <c r="L25922" s="3"/>
      <c r="M25922" s="3"/>
      <c r="N25922" s="3"/>
      <c r="O25922" s="3"/>
      <c r="P25922" s="3"/>
      <c r="S25922" s="3"/>
      <c r="T25922" s="3"/>
      <c r="U25922" s="3"/>
      <c r="V25922" s="3"/>
      <c r="W25922" s="3"/>
      <c r="X25922" s="3"/>
      <c r="Y25922" s="3"/>
      <c r="Z25922" s="3"/>
      <c r="AA25922" s="3"/>
      <c r="AB25922" s="3"/>
      <c r="AC25922" s="3"/>
      <c r="AD25922" s="3"/>
      <c r="AE25922" s="3"/>
      <c r="AF25922" s="3"/>
      <c r="AG25922" s="3"/>
      <c r="AH25922" s="3"/>
      <c r="AI25922" s="3"/>
      <c r="AJ25922" s="3"/>
      <c r="BM25922" s="3"/>
      <c r="BN25922" s="3"/>
      <c r="BO25922" s="3"/>
      <c r="BP25922" s="3"/>
      <c r="BQ25922" s="3"/>
      <c r="BR25922" s="3"/>
      <c r="BS25922" s="3"/>
    </row>
    <row r="25923" spans="11:71" x14ac:dyDescent="0.25">
      <c r="K25923" s="3"/>
      <c r="L25923" s="3"/>
      <c r="M25923" s="3"/>
      <c r="N25923" s="3"/>
      <c r="O25923" s="3"/>
      <c r="P25923" s="3"/>
      <c r="S25923" s="3"/>
      <c r="T25923" s="3"/>
      <c r="U25923" s="3"/>
      <c r="V25923" s="3"/>
      <c r="W25923" s="3"/>
      <c r="X25923" s="3"/>
      <c r="Y25923" s="3"/>
      <c r="Z25923" s="3"/>
      <c r="AA25923" s="3"/>
      <c r="AB25923" s="3"/>
      <c r="AC25923" s="3"/>
      <c r="AD25923" s="3"/>
      <c r="AE25923" s="3"/>
      <c r="AF25923" s="3"/>
      <c r="AG25923" s="3"/>
      <c r="AH25923" s="3"/>
      <c r="AI25923" s="3"/>
      <c r="AJ25923" s="3"/>
      <c r="BM25923" s="3"/>
      <c r="BN25923" s="3"/>
      <c r="BO25923" s="3"/>
      <c r="BP25923" s="3"/>
      <c r="BQ25923" s="3"/>
      <c r="BR25923" s="3"/>
      <c r="BS25923" s="3"/>
    </row>
    <row r="25924" spans="11:71" x14ac:dyDescent="0.25">
      <c r="K25924" s="3"/>
      <c r="L25924" s="3"/>
      <c r="M25924" s="3"/>
      <c r="N25924" s="3"/>
      <c r="O25924" s="3"/>
      <c r="P25924" s="3"/>
      <c r="S25924" s="3"/>
      <c r="T25924" s="3"/>
      <c r="U25924" s="3"/>
      <c r="V25924" s="3"/>
      <c r="W25924" s="3"/>
      <c r="X25924" s="3"/>
      <c r="Y25924" s="3"/>
      <c r="Z25924" s="3"/>
      <c r="AA25924" s="3"/>
      <c r="AB25924" s="3"/>
      <c r="AC25924" s="3"/>
      <c r="AD25924" s="3"/>
      <c r="AE25924" s="3"/>
      <c r="AF25924" s="3"/>
      <c r="AG25924" s="3"/>
      <c r="AH25924" s="3"/>
      <c r="AI25924" s="3"/>
      <c r="AJ25924" s="3"/>
      <c r="BM25924" s="3"/>
      <c r="BN25924" s="3"/>
      <c r="BO25924" s="3"/>
      <c r="BP25924" s="3"/>
      <c r="BQ25924" s="3"/>
      <c r="BR25924" s="3"/>
      <c r="BS25924" s="3"/>
    </row>
    <row r="25925" spans="11:71" x14ac:dyDescent="0.25">
      <c r="K25925" s="3"/>
      <c r="L25925" s="3"/>
      <c r="M25925" s="3"/>
      <c r="N25925" s="3"/>
      <c r="O25925" s="3"/>
      <c r="P25925" s="3"/>
      <c r="S25925" s="3"/>
      <c r="T25925" s="3"/>
      <c r="U25925" s="3"/>
      <c r="V25925" s="3"/>
      <c r="W25925" s="3"/>
      <c r="X25925" s="3"/>
      <c r="Y25925" s="3"/>
      <c r="Z25925" s="3"/>
      <c r="AA25925" s="3"/>
      <c r="AB25925" s="3"/>
      <c r="AC25925" s="3"/>
      <c r="AD25925" s="3"/>
      <c r="AE25925" s="3"/>
      <c r="AF25925" s="3"/>
      <c r="AG25925" s="3"/>
      <c r="AH25925" s="3"/>
      <c r="AI25925" s="3"/>
      <c r="AJ25925" s="3"/>
      <c r="BM25925" s="3"/>
      <c r="BN25925" s="3"/>
      <c r="BO25925" s="3"/>
      <c r="BP25925" s="3"/>
      <c r="BQ25925" s="3"/>
      <c r="BR25925" s="3"/>
      <c r="BS25925" s="3"/>
    </row>
    <row r="25926" spans="11:71" x14ac:dyDescent="0.25">
      <c r="K25926" s="3"/>
      <c r="L25926" s="3"/>
      <c r="M25926" s="3"/>
      <c r="N25926" s="3"/>
      <c r="O25926" s="3"/>
      <c r="P25926" s="3"/>
      <c r="S25926" s="3"/>
      <c r="T25926" s="3"/>
      <c r="U25926" s="3"/>
      <c r="V25926" s="3"/>
      <c r="W25926" s="3"/>
      <c r="X25926" s="3"/>
      <c r="Y25926" s="3"/>
      <c r="Z25926" s="3"/>
      <c r="AA25926" s="3"/>
      <c r="AB25926" s="3"/>
      <c r="AC25926" s="3"/>
      <c r="AD25926" s="3"/>
      <c r="AE25926" s="3"/>
      <c r="AF25926" s="3"/>
      <c r="AG25926" s="3"/>
      <c r="AH25926" s="3"/>
      <c r="AI25926" s="3"/>
      <c r="AJ25926" s="3"/>
      <c r="BM25926" s="3"/>
      <c r="BN25926" s="3"/>
      <c r="BO25926" s="3"/>
      <c r="BP25926" s="3"/>
      <c r="BQ25926" s="3"/>
      <c r="BR25926" s="3"/>
      <c r="BS25926" s="3"/>
    </row>
    <row r="25927" spans="11:71" x14ac:dyDescent="0.25">
      <c r="K25927" s="3"/>
      <c r="L25927" s="3"/>
      <c r="M25927" s="3"/>
      <c r="N25927" s="3"/>
      <c r="O25927" s="3"/>
      <c r="P25927" s="3"/>
      <c r="S25927" s="3"/>
      <c r="T25927" s="3"/>
      <c r="U25927" s="3"/>
      <c r="V25927" s="3"/>
      <c r="W25927" s="3"/>
      <c r="X25927" s="3"/>
      <c r="Y25927" s="3"/>
      <c r="Z25927" s="3"/>
      <c r="AA25927" s="3"/>
      <c r="AB25927" s="3"/>
      <c r="AC25927" s="3"/>
      <c r="AD25927" s="3"/>
      <c r="AE25927" s="3"/>
      <c r="AF25927" s="3"/>
      <c r="AG25927" s="3"/>
      <c r="AH25927" s="3"/>
      <c r="AI25927" s="3"/>
      <c r="AJ25927" s="3"/>
      <c r="BM25927" s="3"/>
      <c r="BN25927" s="3"/>
      <c r="BO25927" s="3"/>
      <c r="BP25927" s="3"/>
      <c r="BQ25927" s="3"/>
      <c r="BR25927" s="3"/>
      <c r="BS25927" s="3"/>
    </row>
    <row r="25928" spans="11:71" x14ac:dyDescent="0.25">
      <c r="K25928" s="3"/>
      <c r="L25928" s="3"/>
      <c r="M25928" s="3"/>
      <c r="N25928" s="3"/>
      <c r="O25928" s="3"/>
      <c r="P25928" s="3"/>
      <c r="S25928" s="3"/>
      <c r="T25928" s="3"/>
      <c r="U25928" s="3"/>
      <c r="V25928" s="3"/>
      <c r="W25928" s="3"/>
      <c r="X25928" s="3"/>
      <c r="Y25928" s="3"/>
      <c r="Z25928" s="3"/>
      <c r="AA25928" s="3"/>
      <c r="AB25928" s="3"/>
      <c r="AC25928" s="3"/>
      <c r="AD25928" s="3"/>
      <c r="AE25928" s="3"/>
      <c r="AF25928" s="3"/>
      <c r="AG25928" s="3"/>
      <c r="AH25928" s="3"/>
      <c r="AI25928" s="3"/>
      <c r="AJ25928" s="3"/>
      <c r="BM25928" s="3"/>
      <c r="BN25928" s="3"/>
      <c r="BO25928" s="3"/>
      <c r="BP25928" s="3"/>
      <c r="BQ25928" s="3"/>
      <c r="BR25928" s="3"/>
      <c r="BS25928" s="3"/>
    </row>
    <row r="25929" spans="11:71" x14ac:dyDescent="0.25">
      <c r="K25929" s="3"/>
      <c r="L25929" s="3"/>
      <c r="M25929" s="3"/>
      <c r="N25929" s="3"/>
      <c r="O25929" s="3"/>
      <c r="P25929" s="3"/>
      <c r="S25929" s="3"/>
      <c r="T25929" s="3"/>
      <c r="U25929" s="3"/>
      <c r="V25929" s="3"/>
      <c r="W25929" s="3"/>
      <c r="X25929" s="3"/>
      <c r="Y25929" s="3"/>
      <c r="Z25929" s="3"/>
      <c r="AA25929" s="3"/>
      <c r="AB25929" s="3"/>
      <c r="AC25929" s="3"/>
      <c r="AD25929" s="3"/>
      <c r="AE25929" s="3"/>
      <c r="AF25929" s="3"/>
      <c r="AG25929" s="3"/>
      <c r="AH25929" s="3"/>
      <c r="AI25929" s="3"/>
      <c r="AJ25929" s="3"/>
      <c r="BM25929" s="3"/>
      <c r="BN25929" s="3"/>
      <c r="BO25929" s="3"/>
      <c r="BP25929" s="3"/>
      <c r="BQ25929" s="3"/>
      <c r="BR25929" s="3"/>
      <c r="BS25929" s="3"/>
    </row>
    <row r="25930" spans="11:71" x14ac:dyDescent="0.25">
      <c r="K25930" s="3"/>
      <c r="L25930" s="3"/>
      <c r="M25930" s="3"/>
      <c r="N25930" s="3"/>
      <c r="O25930" s="3"/>
      <c r="P25930" s="3"/>
      <c r="S25930" s="3"/>
      <c r="T25930" s="3"/>
      <c r="U25930" s="3"/>
      <c r="V25930" s="3"/>
      <c r="W25930" s="3"/>
      <c r="X25930" s="3"/>
      <c r="Y25930" s="3"/>
      <c r="Z25930" s="3"/>
      <c r="AA25930" s="3"/>
      <c r="AB25930" s="3"/>
      <c r="AC25930" s="3"/>
      <c r="AD25930" s="3"/>
      <c r="AE25930" s="3"/>
      <c r="AF25930" s="3"/>
      <c r="AG25930" s="3"/>
      <c r="AH25930" s="3"/>
      <c r="AI25930" s="3"/>
      <c r="AJ25930" s="3"/>
      <c r="BM25930" s="3"/>
      <c r="BN25930" s="3"/>
      <c r="BO25930" s="3"/>
      <c r="BP25930" s="3"/>
      <c r="BQ25930" s="3"/>
      <c r="BR25930" s="3"/>
      <c r="BS25930" s="3"/>
    </row>
    <row r="25931" spans="11:71" x14ac:dyDescent="0.25">
      <c r="K25931" s="3"/>
      <c r="L25931" s="3"/>
      <c r="M25931" s="3"/>
      <c r="N25931" s="3"/>
      <c r="O25931" s="3"/>
      <c r="P25931" s="3"/>
      <c r="S25931" s="3"/>
      <c r="T25931" s="3"/>
      <c r="U25931" s="3"/>
      <c r="V25931" s="3"/>
      <c r="W25931" s="3"/>
      <c r="X25931" s="3"/>
      <c r="Y25931" s="3"/>
      <c r="Z25931" s="3"/>
      <c r="AA25931" s="3"/>
      <c r="AB25931" s="3"/>
      <c r="AC25931" s="3"/>
      <c r="AD25931" s="3"/>
      <c r="AE25931" s="3"/>
      <c r="AF25931" s="3"/>
      <c r="AG25931" s="3"/>
      <c r="AH25931" s="3"/>
      <c r="AI25931" s="3"/>
      <c r="AJ25931" s="3"/>
      <c r="BM25931" s="3"/>
      <c r="BN25931" s="3"/>
      <c r="BO25931" s="3"/>
      <c r="BP25931" s="3"/>
      <c r="BQ25931" s="3"/>
      <c r="BR25931" s="3"/>
      <c r="BS25931" s="3"/>
    </row>
    <row r="25932" spans="11:71" x14ac:dyDescent="0.25">
      <c r="K25932" s="3"/>
      <c r="L25932" s="3"/>
      <c r="M25932" s="3"/>
      <c r="N25932" s="3"/>
      <c r="O25932" s="3"/>
      <c r="P25932" s="3"/>
      <c r="S25932" s="3"/>
      <c r="T25932" s="3"/>
      <c r="U25932" s="3"/>
      <c r="V25932" s="3"/>
      <c r="W25932" s="3"/>
      <c r="X25932" s="3"/>
      <c r="Y25932" s="3"/>
      <c r="Z25932" s="3"/>
      <c r="AA25932" s="3"/>
      <c r="AB25932" s="3"/>
      <c r="AC25932" s="3"/>
      <c r="AD25932" s="3"/>
      <c r="AE25932" s="3"/>
      <c r="AF25932" s="3"/>
      <c r="AG25932" s="3"/>
      <c r="AH25932" s="3"/>
      <c r="AI25932" s="3"/>
      <c r="AJ25932" s="3"/>
      <c r="BM25932" s="3"/>
      <c r="BN25932" s="3"/>
      <c r="BO25932" s="3"/>
      <c r="BP25932" s="3"/>
      <c r="BQ25932" s="3"/>
      <c r="BR25932" s="3"/>
      <c r="BS25932" s="3"/>
    </row>
    <row r="25933" spans="11:71" x14ac:dyDescent="0.25">
      <c r="K25933" s="3"/>
      <c r="L25933" s="3"/>
      <c r="M25933" s="3"/>
      <c r="N25933" s="3"/>
      <c r="O25933" s="3"/>
      <c r="P25933" s="3"/>
      <c r="S25933" s="3"/>
      <c r="T25933" s="3"/>
      <c r="U25933" s="3"/>
      <c r="V25933" s="3"/>
      <c r="W25933" s="3"/>
      <c r="X25933" s="3"/>
      <c r="Y25933" s="3"/>
      <c r="Z25933" s="3"/>
      <c r="AA25933" s="3"/>
      <c r="AB25933" s="3"/>
      <c r="AC25933" s="3"/>
      <c r="AD25933" s="3"/>
      <c r="AE25933" s="3"/>
      <c r="AF25933" s="3"/>
      <c r="AG25933" s="3"/>
      <c r="AH25933" s="3"/>
      <c r="AI25933" s="3"/>
      <c r="AJ25933" s="3"/>
      <c r="BM25933" s="3"/>
      <c r="BN25933" s="3"/>
      <c r="BO25933" s="3"/>
      <c r="BP25933" s="3"/>
      <c r="BQ25933" s="3"/>
      <c r="BR25933" s="3"/>
      <c r="BS25933" s="3"/>
    </row>
    <row r="25934" spans="11:71" x14ac:dyDescent="0.25">
      <c r="K25934" s="3"/>
      <c r="L25934" s="3"/>
      <c r="M25934" s="3"/>
      <c r="N25934" s="3"/>
      <c r="O25934" s="3"/>
      <c r="P25934" s="3"/>
      <c r="S25934" s="3"/>
      <c r="T25934" s="3"/>
      <c r="U25934" s="3"/>
      <c r="V25934" s="3"/>
      <c r="W25934" s="3"/>
      <c r="X25934" s="3"/>
      <c r="Y25934" s="3"/>
      <c r="Z25934" s="3"/>
      <c r="AA25934" s="3"/>
      <c r="AB25934" s="3"/>
      <c r="AC25934" s="3"/>
      <c r="AD25934" s="3"/>
      <c r="AE25934" s="3"/>
      <c r="AF25934" s="3"/>
      <c r="AG25934" s="3"/>
      <c r="AH25934" s="3"/>
      <c r="AI25934" s="3"/>
      <c r="AJ25934" s="3"/>
      <c r="BM25934" s="3"/>
      <c r="BN25934" s="3"/>
      <c r="BO25934" s="3"/>
      <c r="BP25934" s="3"/>
      <c r="BQ25934" s="3"/>
      <c r="BR25934" s="3"/>
      <c r="BS25934" s="3"/>
    </row>
    <row r="25935" spans="11:71" x14ac:dyDescent="0.25">
      <c r="K25935" s="3"/>
      <c r="L25935" s="3"/>
      <c r="M25935" s="3"/>
      <c r="N25935" s="3"/>
      <c r="O25935" s="3"/>
      <c r="P25935" s="3"/>
      <c r="S25935" s="3"/>
      <c r="T25935" s="3"/>
      <c r="U25935" s="3"/>
      <c r="V25935" s="3"/>
      <c r="W25935" s="3"/>
      <c r="X25935" s="3"/>
      <c r="Y25935" s="3"/>
      <c r="Z25935" s="3"/>
      <c r="AA25935" s="3"/>
      <c r="AB25935" s="3"/>
      <c r="AC25935" s="3"/>
      <c r="AD25935" s="3"/>
      <c r="AE25935" s="3"/>
      <c r="AF25935" s="3"/>
      <c r="AG25935" s="3"/>
      <c r="AH25935" s="3"/>
      <c r="AI25935" s="3"/>
      <c r="AJ25935" s="3"/>
      <c r="BM25935" s="3"/>
      <c r="BN25935" s="3"/>
      <c r="BO25935" s="3"/>
      <c r="BP25935" s="3"/>
      <c r="BQ25935" s="3"/>
      <c r="BR25935" s="3"/>
      <c r="BS25935" s="3"/>
    </row>
    <row r="25936" spans="11:71" x14ac:dyDescent="0.25">
      <c r="K25936" s="3"/>
      <c r="L25936" s="3"/>
      <c r="M25936" s="3"/>
      <c r="N25936" s="3"/>
      <c r="O25936" s="3"/>
      <c r="P25936" s="3"/>
      <c r="S25936" s="3"/>
      <c r="T25936" s="3"/>
      <c r="U25936" s="3"/>
      <c r="V25936" s="3"/>
      <c r="W25936" s="3"/>
      <c r="X25936" s="3"/>
      <c r="Y25936" s="3"/>
      <c r="Z25936" s="3"/>
      <c r="AA25936" s="3"/>
      <c r="AB25936" s="3"/>
      <c r="AC25936" s="3"/>
      <c r="AD25936" s="3"/>
      <c r="AE25936" s="3"/>
      <c r="AF25936" s="3"/>
      <c r="AG25936" s="3"/>
      <c r="AH25936" s="3"/>
      <c r="AI25936" s="3"/>
      <c r="AJ25936" s="3"/>
      <c r="BM25936" s="3"/>
      <c r="BN25936" s="3"/>
      <c r="BO25936" s="3"/>
      <c r="BP25936" s="3"/>
      <c r="BQ25936" s="3"/>
      <c r="BR25936" s="3"/>
      <c r="BS25936" s="3"/>
    </row>
    <row r="25937" spans="11:71" x14ac:dyDescent="0.25">
      <c r="K25937" s="3"/>
      <c r="L25937" s="3"/>
      <c r="M25937" s="3"/>
      <c r="N25937" s="3"/>
      <c r="O25937" s="3"/>
      <c r="P25937" s="3"/>
      <c r="S25937" s="3"/>
      <c r="T25937" s="3"/>
      <c r="U25937" s="3"/>
      <c r="V25937" s="3"/>
      <c r="W25937" s="3"/>
      <c r="X25937" s="3"/>
      <c r="Y25937" s="3"/>
      <c r="Z25937" s="3"/>
      <c r="AA25937" s="3"/>
      <c r="AB25937" s="3"/>
      <c r="AC25937" s="3"/>
      <c r="AD25937" s="3"/>
      <c r="AE25937" s="3"/>
      <c r="AF25937" s="3"/>
      <c r="AG25937" s="3"/>
      <c r="AH25937" s="3"/>
      <c r="AI25937" s="3"/>
      <c r="AJ25937" s="3"/>
      <c r="BM25937" s="3"/>
      <c r="BN25937" s="3"/>
      <c r="BO25937" s="3"/>
      <c r="BP25937" s="3"/>
      <c r="BQ25937" s="3"/>
      <c r="BR25937" s="3"/>
      <c r="BS25937" s="3"/>
    </row>
    <row r="25938" spans="11:71" x14ac:dyDescent="0.25">
      <c r="K25938" s="3"/>
      <c r="L25938" s="3"/>
      <c r="M25938" s="3"/>
      <c r="N25938" s="3"/>
      <c r="O25938" s="3"/>
      <c r="P25938" s="3"/>
      <c r="S25938" s="3"/>
      <c r="T25938" s="3"/>
      <c r="U25938" s="3"/>
      <c r="V25938" s="3"/>
      <c r="W25938" s="3"/>
      <c r="X25938" s="3"/>
      <c r="Y25938" s="3"/>
      <c r="Z25938" s="3"/>
      <c r="AA25938" s="3"/>
      <c r="AB25938" s="3"/>
      <c r="AC25938" s="3"/>
      <c r="AD25938" s="3"/>
      <c r="AE25938" s="3"/>
      <c r="AF25938" s="3"/>
      <c r="AG25938" s="3"/>
      <c r="AH25938" s="3"/>
      <c r="AI25938" s="3"/>
      <c r="AJ25938" s="3"/>
      <c r="BM25938" s="3"/>
      <c r="BN25938" s="3"/>
      <c r="BO25938" s="3"/>
      <c r="BP25938" s="3"/>
      <c r="BQ25938" s="3"/>
      <c r="BR25938" s="3"/>
      <c r="BS25938" s="3"/>
    </row>
    <row r="25939" spans="11:71" x14ac:dyDescent="0.25">
      <c r="K25939" s="3"/>
      <c r="L25939" s="3"/>
      <c r="M25939" s="3"/>
      <c r="N25939" s="3"/>
      <c r="O25939" s="3"/>
      <c r="P25939" s="3"/>
      <c r="S25939" s="3"/>
      <c r="T25939" s="3"/>
      <c r="U25939" s="3"/>
      <c r="V25939" s="3"/>
      <c r="W25939" s="3"/>
      <c r="X25939" s="3"/>
      <c r="Y25939" s="3"/>
      <c r="Z25939" s="3"/>
      <c r="AA25939" s="3"/>
      <c r="AB25939" s="3"/>
      <c r="AC25939" s="3"/>
      <c r="AD25939" s="3"/>
      <c r="AE25939" s="3"/>
      <c r="AF25939" s="3"/>
      <c r="AG25939" s="3"/>
      <c r="AH25939" s="3"/>
      <c r="AI25939" s="3"/>
      <c r="AJ25939" s="3"/>
      <c r="BM25939" s="3"/>
      <c r="BN25939" s="3"/>
      <c r="BO25939" s="3"/>
      <c r="BP25939" s="3"/>
      <c r="BQ25939" s="3"/>
      <c r="BR25939" s="3"/>
      <c r="BS25939" s="3"/>
    </row>
    <row r="25940" spans="11:71" x14ac:dyDescent="0.25">
      <c r="K25940" s="3"/>
      <c r="L25940" s="3"/>
      <c r="M25940" s="3"/>
      <c r="N25940" s="3"/>
      <c r="O25940" s="3"/>
      <c r="P25940" s="3"/>
      <c r="S25940" s="3"/>
      <c r="T25940" s="3"/>
      <c r="U25940" s="3"/>
      <c r="V25940" s="3"/>
      <c r="W25940" s="3"/>
      <c r="X25940" s="3"/>
      <c r="Y25940" s="3"/>
      <c r="Z25940" s="3"/>
      <c r="AA25940" s="3"/>
      <c r="AB25940" s="3"/>
      <c r="AC25940" s="3"/>
      <c r="AD25940" s="3"/>
      <c r="AE25940" s="3"/>
      <c r="AF25940" s="3"/>
      <c r="AG25940" s="3"/>
      <c r="AH25940" s="3"/>
      <c r="AI25940" s="3"/>
      <c r="AJ25940" s="3"/>
      <c r="BM25940" s="3"/>
      <c r="BN25940" s="3"/>
      <c r="BO25940" s="3"/>
      <c r="BP25940" s="3"/>
      <c r="BQ25940" s="3"/>
      <c r="BR25940" s="3"/>
      <c r="BS25940" s="3"/>
    </row>
    <row r="25941" spans="11:71" x14ac:dyDescent="0.25">
      <c r="K25941" s="3"/>
      <c r="L25941" s="3"/>
      <c r="M25941" s="3"/>
      <c r="N25941" s="3"/>
      <c r="O25941" s="3"/>
      <c r="P25941" s="3"/>
      <c r="S25941" s="3"/>
      <c r="T25941" s="3"/>
      <c r="U25941" s="3"/>
      <c r="V25941" s="3"/>
      <c r="W25941" s="3"/>
      <c r="X25941" s="3"/>
      <c r="Y25941" s="3"/>
      <c r="Z25941" s="3"/>
      <c r="AA25941" s="3"/>
      <c r="AB25941" s="3"/>
      <c r="AC25941" s="3"/>
      <c r="AD25941" s="3"/>
      <c r="AE25941" s="3"/>
      <c r="AF25941" s="3"/>
      <c r="AG25941" s="3"/>
      <c r="AH25941" s="3"/>
      <c r="AI25941" s="3"/>
      <c r="AJ25941" s="3"/>
      <c r="BM25941" s="3"/>
      <c r="BN25941" s="3"/>
      <c r="BO25941" s="3"/>
      <c r="BP25941" s="3"/>
      <c r="BQ25941" s="3"/>
      <c r="BR25941" s="3"/>
      <c r="BS25941" s="3"/>
    </row>
    <row r="25942" spans="11:71" x14ac:dyDescent="0.25">
      <c r="K25942" s="3"/>
      <c r="L25942" s="3"/>
      <c r="M25942" s="3"/>
      <c r="N25942" s="3"/>
      <c r="O25942" s="3"/>
      <c r="P25942" s="3"/>
      <c r="S25942" s="3"/>
      <c r="T25942" s="3"/>
      <c r="U25942" s="3"/>
      <c r="V25942" s="3"/>
      <c r="W25942" s="3"/>
      <c r="X25942" s="3"/>
      <c r="Y25942" s="3"/>
      <c r="Z25942" s="3"/>
      <c r="AA25942" s="3"/>
      <c r="AB25942" s="3"/>
      <c r="AC25942" s="3"/>
      <c r="AD25942" s="3"/>
      <c r="AE25942" s="3"/>
      <c r="AF25942" s="3"/>
      <c r="AG25942" s="3"/>
      <c r="AH25942" s="3"/>
      <c r="AI25942" s="3"/>
      <c r="AJ25942" s="3"/>
      <c r="BM25942" s="3"/>
      <c r="BN25942" s="3"/>
      <c r="BO25942" s="3"/>
      <c r="BP25942" s="3"/>
      <c r="BQ25942" s="3"/>
      <c r="BR25942" s="3"/>
      <c r="BS25942" s="3"/>
    </row>
    <row r="25943" spans="11:71" x14ac:dyDescent="0.25">
      <c r="K25943" s="3"/>
      <c r="L25943" s="3"/>
      <c r="M25943" s="3"/>
      <c r="N25943" s="3"/>
      <c r="O25943" s="3"/>
      <c r="P25943" s="3"/>
      <c r="S25943" s="3"/>
      <c r="T25943" s="3"/>
      <c r="U25943" s="3"/>
      <c r="V25943" s="3"/>
      <c r="W25943" s="3"/>
      <c r="X25943" s="3"/>
      <c r="Y25943" s="3"/>
      <c r="Z25943" s="3"/>
      <c r="AA25943" s="3"/>
      <c r="AB25943" s="3"/>
      <c r="AC25943" s="3"/>
      <c r="AD25943" s="3"/>
      <c r="AE25943" s="3"/>
      <c r="AF25943" s="3"/>
      <c r="AG25943" s="3"/>
      <c r="AH25943" s="3"/>
      <c r="AI25943" s="3"/>
      <c r="AJ25943" s="3"/>
      <c r="BM25943" s="3"/>
      <c r="BN25943" s="3"/>
      <c r="BO25943" s="3"/>
      <c r="BP25943" s="3"/>
      <c r="BQ25943" s="3"/>
      <c r="BR25943" s="3"/>
      <c r="BS25943" s="3"/>
    </row>
    <row r="25944" spans="11:71" x14ac:dyDescent="0.25">
      <c r="K25944" s="3"/>
      <c r="L25944" s="3"/>
      <c r="M25944" s="3"/>
      <c r="N25944" s="3"/>
      <c r="O25944" s="3"/>
      <c r="P25944" s="3"/>
      <c r="S25944" s="3"/>
      <c r="T25944" s="3"/>
      <c r="U25944" s="3"/>
      <c r="V25944" s="3"/>
      <c r="W25944" s="3"/>
      <c r="X25944" s="3"/>
      <c r="Y25944" s="3"/>
      <c r="Z25944" s="3"/>
      <c r="AA25944" s="3"/>
      <c r="AB25944" s="3"/>
      <c r="AC25944" s="3"/>
      <c r="AD25944" s="3"/>
      <c r="AE25944" s="3"/>
      <c r="AF25944" s="3"/>
      <c r="AG25944" s="3"/>
      <c r="AH25944" s="3"/>
      <c r="AI25944" s="3"/>
      <c r="AJ25944" s="3"/>
      <c r="BM25944" s="3"/>
      <c r="BN25944" s="3"/>
      <c r="BO25944" s="3"/>
      <c r="BP25944" s="3"/>
      <c r="BQ25944" s="3"/>
      <c r="BR25944" s="3"/>
      <c r="BS25944" s="3"/>
    </row>
    <row r="25945" spans="11:71" x14ac:dyDescent="0.25">
      <c r="K25945" s="3"/>
      <c r="L25945" s="3"/>
      <c r="M25945" s="3"/>
      <c r="N25945" s="3"/>
      <c r="O25945" s="3"/>
      <c r="P25945" s="3"/>
      <c r="S25945" s="3"/>
      <c r="T25945" s="3"/>
      <c r="U25945" s="3"/>
      <c r="V25945" s="3"/>
      <c r="W25945" s="3"/>
      <c r="X25945" s="3"/>
      <c r="Y25945" s="3"/>
      <c r="Z25945" s="3"/>
      <c r="AA25945" s="3"/>
      <c r="AB25945" s="3"/>
      <c r="AC25945" s="3"/>
      <c r="AD25945" s="3"/>
      <c r="AE25945" s="3"/>
      <c r="AF25945" s="3"/>
      <c r="AG25945" s="3"/>
      <c r="AH25945" s="3"/>
      <c r="AI25945" s="3"/>
      <c r="AJ25945" s="3"/>
      <c r="BM25945" s="3"/>
      <c r="BN25945" s="3"/>
      <c r="BO25945" s="3"/>
      <c r="BP25945" s="3"/>
      <c r="BQ25945" s="3"/>
      <c r="BR25945" s="3"/>
      <c r="BS25945" s="3"/>
    </row>
    <row r="25946" spans="11:71" x14ac:dyDescent="0.25">
      <c r="K25946" s="3"/>
      <c r="L25946" s="3"/>
      <c r="M25946" s="3"/>
      <c r="N25946" s="3"/>
      <c r="O25946" s="3"/>
      <c r="P25946" s="3"/>
      <c r="S25946" s="3"/>
      <c r="T25946" s="3"/>
      <c r="U25946" s="3"/>
      <c r="V25946" s="3"/>
      <c r="W25946" s="3"/>
      <c r="X25946" s="3"/>
      <c r="Y25946" s="3"/>
      <c r="Z25946" s="3"/>
      <c r="AA25946" s="3"/>
      <c r="AB25946" s="3"/>
      <c r="AC25946" s="3"/>
      <c r="AD25946" s="3"/>
      <c r="AE25946" s="3"/>
      <c r="AF25946" s="3"/>
      <c r="AG25946" s="3"/>
      <c r="AH25946" s="3"/>
      <c r="AI25946" s="3"/>
      <c r="AJ25946" s="3"/>
      <c r="BM25946" s="3"/>
      <c r="BN25946" s="3"/>
      <c r="BO25946" s="3"/>
      <c r="BP25946" s="3"/>
      <c r="BQ25946" s="3"/>
      <c r="BR25946" s="3"/>
      <c r="BS25946" s="3"/>
    </row>
    <row r="25947" spans="11:71" x14ac:dyDescent="0.25">
      <c r="K25947" s="3"/>
      <c r="L25947" s="3"/>
      <c r="M25947" s="3"/>
      <c r="N25947" s="3"/>
      <c r="O25947" s="3"/>
      <c r="P25947" s="3"/>
      <c r="S25947" s="3"/>
      <c r="T25947" s="3"/>
      <c r="U25947" s="3"/>
      <c r="V25947" s="3"/>
      <c r="W25947" s="3"/>
      <c r="X25947" s="3"/>
      <c r="Y25947" s="3"/>
      <c r="Z25947" s="3"/>
      <c r="AA25947" s="3"/>
      <c r="AB25947" s="3"/>
      <c r="AC25947" s="3"/>
      <c r="AD25947" s="3"/>
      <c r="AE25947" s="3"/>
      <c r="AF25947" s="3"/>
      <c r="AG25947" s="3"/>
      <c r="AH25947" s="3"/>
      <c r="AI25947" s="3"/>
      <c r="AJ25947" s="3"/>
      <c r="BM25947" s="3"/>
      <c r="BN25947" s="3"/>
      <c r="BO25947" s="3"/>
      <c r="BP25947" s="3"/>
      <c r="BQ25947" s="3"/>
      <c r="BR25947" s="3"/>
      <c r="BS25947" s="3"/>
    </row>
    <row r="25948" spans="11:71" x14ac:dyDescent="0.25">
      <c r="K25948" s="3"/>
      <c r="L25948" s="3"/>
      <c r="M25948" s="3"/>
      <c r="N25948" s="3"/>
      <c r="O25948" s="3"/>
      <c r="P25948" s="3"/>
      <c r="S25948" s="3"/>
      <c r="T25948" s="3"/>
      <c r="U25948" s="3"/>
      <c r="V25948" s="3"/>
      <c r="W25948" s="3"/>
      <c r="X25948" s="3"/>
      <c r="Y25948" s="3"/>
      <c r="Z25948" s="3"/>
      <c r="AA25948" s="3"/>
      <c r="AB25948" s="3"/>
      <c r="AC25948" s="3"/>
      <c r="AD25948" s="3"/>
      <c r="AE25948" s="3"/>
      <c r="AF25948" s="3"/>
      <c r="AG25948" s="3"/>
      <c r="AH25948" s="3"/>
      <c r="AI25948" s="3"/>
      <c r="AJ25948" s="3"/>
      <c r="BM25948" s="3"/>
      <c r="BN25948" s="3"/>
      <c r="BO25948" s="3"/>
      <c r="BP25948" s="3"/>
      <c r="BQ25948" s="3"/>
      <c r="BR25948" s="3"/>
      <c r="BS25948" s="3"/>
    </row>
    <row r="25949" spans="11:71" x14ac:dyDescent="0.25">
      <c r="K25949" s="3"/>
      <c r="L25949" s="3"/>
      <c r="M25949" s="3"/>
      <c r="N25949" s="3"/>
      <c r="O25949" s="3"/>
      <c r="P25949" s="3"/>
      <c r="S25949" s="3"/>
      <c r="T25949" s="3"/>
      <c r="U25949" s="3"/>
      <c r="V25949" s="3"/>
      <c r="W25949" s="3"/>
      <c r="X25949" s="3"/>
      <c r="Y25949" s="3"/>
      <c r="Z25949" s="3"/>
      <c r="AA25949" s="3"/>
      <c r="AB25949" s="3"/>
      <c r="AC25949" s="3"/>
      <c r="AD25949" s="3"/>
      <c r="AE25949" s="3"/>
      <c r="AF25949" s="3"/>
      <c r="AG25949" s="3"/>
      <c r="AH25949" s="3"/>
      <c r="AI25949" s="3"/>
      <c r="AJ25949" s="3"/>
      <c r="BM25949" s="3"/>
      <c r="BN25949" s="3"/>
      <c r="BO25949" s="3"/>
      <c r="BP25949" s="3"/>
      <c r="BQ25949" s="3"/>
      <c r="BR25949" s="3"/>
      <c r="BS25949" s="3"/>
    </row>
    <row r="25950" spans="11:71" x14ac:dyDescent="0.25">
      <c r="K25950" s="3"/>
      <c r="L25950" s="3"/>
      <c r="M25950" s="3"/>
      <c r="N25950" s="3"/>
      <c r="O25950" s="3"/>
      <c r="P25950" s="3"/>
      <c r="S25950" s="3"/>
      <c r="T25950" s="3"/>
      <c r="U25950" s="3"/>
      <c r="V25950" s="3"/>
      <c r="W25950" s="3"/>
      <c r="X25950" s="3"/>
      <c r="Y25950" s="3"/>
      <c r="Z25950" s="3"/>
      <c r="AA25950" s="3"/>
      <c r="AB25950" s="3"/>
      <c r="AC25950" s="3"/>
      <c r="AD25950" s="3"/>
      <c r="AE25950" s="3"/>
      <c r="AF25950" s="3"/>
      <c r="AG25950" s="3"/>
      <c r="AH25950" s="3"/>
      <c r="AI25950" s="3"/>
      <c r="AJ25950" s="3"/>
      <c r="BM25950" s="3"/>
      <c r="BN25950" s="3"/>
      <c r="BO25950" s="3"/>
      <c r="BP25950" s="3"/>
      <c r="BQ25950" s="3"/>
      <c r="BR25950" s="3"/>
      <c r="BS25950" s="3"/>
    </row>
    <row r="25951" spans="11:71" x14ac:dyDescent="0.25">
      <c r="K25951" s="3"/>
      <c r="L25951" s="3"/>
      <c r="M25951" s="3"/>
      <c r="N25951" s="3"/>
      <c r="O25951" s="3"/>
      <c r="P25951" s="3"/>
      <c r="S25951" s="3"/>
      <c r="T25951" s="3"/>
      <c r="U25951" s="3"/>
      <c r="V25951" s="3"/>
      <c r="W25951" s="3"/>
      <c r="X25951" s="3"/>
      <c r="Y25951" s="3"/>
      <c r="Z25951" s="3"/>
      <c r="AA25951" s="3"/>
      <c r="AB25951" s="3"/>
      <c r="AC25951" s="3"/>
      <c r="AD25951" s="3"/>
      <c r="AE25951" s="3"/>
      <c r="AF25951" s="3"/>
      <c r="AG25951" s="3"/>
      <c r="AH25951" s="3"/>
      <c r="AI25951" s="3"/>
      <c r="AJ25951" s="3"/>
      <c r="BM25951" s="3"/>
      <c r="BN25951" s="3"/>
      <c r="BO25951" s="3"/>
      <c r="BP25951" s="3"/>
      <c r="BQ25951" s="3"/>
      <c r="BR25951" s="3"/>
      <c r="BS25951" s="3"/>
    </row>
    <row r="25952" spans="11:71" x14ac:dyDescent="0.25">
      <c r="K25952" s="3"/>
      <c r="L25952" s="3"/>
      <c r="M25952" s="3"/>
      <c r="N25952" s="3"/>
      <c r="O25952" s="3"/>
      <c r="P25952" s="3"/>
      <c r="S25952" s="3"/>
      <c r="T25952" s="3"/>
      <c r="U25952" s="3"/>
      <c r="V25952" s="3"/>
      <c r="W25952" s="3"/>
      <c r="X25952" s="3"/>
      <c r="Y25952" s="3"/>
      <c r="Z25952" s="3"/>
      <c r="AA25952" s="3"/>
      <c r="AB25952" s="3"/>
      <c r="AC25952" s="3"/>
      <c r="AD25952" s="3"/>
      <c r="AE25952" s="3"/>
      <c r="AF25952" s="3"/>
      <c r="AG25952" s="3"/>
      <c r="AH25952" s="3"/>
      <c r="AI25952" s="3"/>
      <c r="AJ25952" s="3"/>
      <c r="BM25952" s="3"/>
      <c r="BN25952" s="3"/>
      <c r="BO25952" s="3"/>
      <c r="BP25952" s="3"/>
      <c r="BQ25952" s="3"/>
      <c r="BR25952" s="3"/>
      <c r="BS25952" s="3"/>
    </row>
    <row r="25953" spans="11:71" x14ac:dyDescent="0.25">
      <c r="K25953" s="3"/>
      <c r="L25953" s="3"/>
      <c r="M25953" s="3"/>
      <c r="N25953" s="3"/>
      <c r="O25953" s="3"/>
      <c r="P25953" s="3"/>
      <c r="S25953" s="3"/>
      <c r="T25953" s="3"/>
      <c r="U25953" s="3"/>
      <c r="V25953" s="3"/>
      <c r="W25953" s="3"/>
      <c r="X25953" s="3"/>
      <c r="Y25953" s="3"/>
      <c r="Z25953" s="3"/>
      <c r="AA25953" s="3"/>
      <c r="AB25953" s="3"/>
      <c r="AC25953" s="3"/>
      <c r="AD25953" s="3"/>
      <c r="AE25953" s="3"/>
      <c r="AF25953" s="3"/>
      <c r="AG25953" s="3"/>
      <c r="AH25953" s="3"/>
      <c r="AI25953" s="3"/>
      <c r="AJ25953" s="3"/>
      <c r="BM25953" s="3"/>
      <c r="BN25953" s="3"/>
      <c r="BO25953" s="3"/>
      <c r="BP25953" s="3"/>
      <c r="BQ25953" s="3"/>
      <c r="BR25953" s="3"/>
      <c r="BS25953" s="3"/>
    </row>
    <row r="25954" spans="11:71" x14ac:dyDescent="0.25">
      <c r="K25954" s="3"/>
      <c r="L25954" s="3"/>
      <c r="M25954" s="3"/>
      <c r="N25954" s="3"/>
      <c r="O25954" s="3"/>
      <c r="P25954" s="3"/>
      <c r="S25954" s="3"/>
      <c r="T25954" s="3"/>
      <c r="U25954" s="3"/>
      <c r="V25954" s="3"/>
      <c r="W25954" s="3"/>
      <c r="X25954" s="3"/>
      <c r="Y25954" s="3"/>
      <c r="Z25954" s="3"/>
      <c r="AA25954" s="3"/>
      <c r="AB25954" s="3"/>
      <c r="AC25954" s="3"/>
      <c r="AD25954" s="3"/>
      <c r="AE25954" s="3"/>
      <c r="AF25954" s="3"/>
      <c r="AG25954" s="3"/>
      <c r="AH25954" s="3"/>
      <c r="AI25954" s="3"/>
      <c r="AJ25954" s="3"/>
      <c r="BM25954" s="3"/>
      <c r="BN25954" s="3"/>
      <c r="BO25954" s="3"/>
      <c r="BP25954" s="3"/>
      <c r="BQ25954" s="3"/>
      <c r="BR25954" s="3"/>
      <c r="BS25954" s="3"/>
    </row>
    <row r="25955" spans="11:71" x14ac:dyDescent="0.25">
      <c r="K25955" s="3"/>
      <c r="L25955" s="3"/>
      <c r="M25955" s="3"/>
      <c r="N25955" s="3"/>
      <c r="O25955" s="3"/>
      <c r="P25955" s="3"/>
      <c r="S25955" s="3"/>
      <c r="T25955" s="3"/>
      <c r="U25955" s="3"/>
      <c r="V25955" s="3"/>
      <c r="W25955" s="3"/>
      <c r="X25955" s="3"/>
      <c r="Y25955" s="3"/>
      <c r="Z25955" s="3"/>
      <c r="AA25955" s="3"/>
      <c r="AB25955" s="3"/>
      <c r="AC25955" s="3"/>
      <c r="AD25955" s="3"/>
      <c r="AE25955" s="3"/>
      <c r="AF25955" s="3"/>
      <c r="AG25955" s="3"/>
      <c r="AH25955" s="3"/>
      <c r="AI25955" s="3"/>
      <c r="AJ25955" s="3"/>
      <c r="BM25955" s="3"/>
      <c r="BN25955" s="3"/>
      <c r="BO25955" s="3"/>
      <c r="BP25955" s="3"/>
      <c r="BQ25955" s="3"/>
      <c r="BR25955" s="3"/>
      <c r="BS25955" s="3"/>
    </row>
    <row r="25956" spans="11:71" x14ac:dyDescent="0.25">
      <c r="K25956" s="3"/>
      <c r="L25956" s="3"/>
      <c r="M25956" s="3"/>
      <c r="N25956" s="3"/>
      <c r="O25956" s="3"/>
      <c r="P25956" s="3"/>
      <c r="S25956" s="3"/>
      <c r="T25956" s="3"/>
      <c r="U25956" s="3"/>
      <c r="V25956" s="3"/>
      <c r="W25956" s="3"/>
      <c r="X25956" s="3"/>
      <c r="Y25956" s="3"/>
      <c r="Z25956" s="3"/>
      <c r="AA25956" s="3"/>
      <c r="AB25956" s="3"/>
      <c r="AC25956" s="3"/>
      <c r="AD25956" s="3"/>
      <c r="AE25956" s="3"/>
      <c r="AF25956" s="3"/>
      <c r="AG25956" s="3"/>
      <c r="AH25956" s="3"/>
      <c r="AI25956" s="3"/>
      <c r="AJ25956" s="3"/>
      <c r="BM25956" s="3"/>
      <c r="BN25956" s="3"/>
      <c r="BO25956" s="3"/>
      <c r="BP25956" s="3"/>
      <c r="BQ25956" s="3"/>
      <c r="BR25956" s="3"/>
      <c r="BS25956" s="3"/>
    </row>
    <row r="25957" spans="11:71" x14ac:dyDescent="0.25">
      <c r="K25957" s="3"/>
      <c r="L25957" s="3"/>
      <c r="M25957" s="3"/>
      <c r="N25957" s="3"/>
      <c r="O25957" s="3"/>
      <c r="P25957" s="3"/>
      <c r="S25957" s="3"/>
      <c r="T25957" s="3"/>
      <c r="U25957" s="3"/>
      <c r="V25957" s="3"/>
      <c r="W25957" s="3"/>
      <c r="X25957" s="3"/>
      <c r="Y25957" s="3"/>
      <c r="Z25957" s="3"/>
      <c r="AA25957" s="3"/>
      <c r="AB25957" s="3"/>
      <c r="AC25957" s="3"/>
      <c r="AD25957" s="3"/>
      <c r="AE25957" s="3"/>
      <c r="AF25957" s="3"/>
      <c r="AG25957" s="3"/>
      <c r="AH25957" s="3"/>
      <c r="AI25957" s="3"/>
      <c r="AJ25957" s="3"/>
      <c r="BM25957" s="3"/>
      <c r="BN25957" s="3"/>
      <c r="BO25957" s="3"/>
      <c r="BP25957" s="3"/>
      <c r="BQ25957" s="3"/>
      <c r="BR25957" s="3"/>
      <c r="BS25957" s="3"/>
    </row>
    <row r="25958" spans="11:71" x14ac:dyDescent="0.25">
      <c r="K25958" s="3"/>
      <c r="L25958" s="3"/>
      <c r="M25958" s="3"/>
      <c r="N25958" s="3"/>
      <c r="O25958" s="3"/>
      <c r="P25958" s="3"/>
      <c r="S25958" s="3"/>
      <c r="T25958" s="3"/>
      <c r="U25958" s="3"/>
      <c r="V25958" s="3"/>
      <c r="W25958" s="3"/>
      <c r="X25958" s="3"/>
      <c r="Y25958" s="3"/>
      <c r="Z25958" s="3"/>
      <c r="AA25958" s="3"/>
      <c r="AB25958" s="3"/>
      <c r="AC25958" s="3"/>
      <c r="AD25958" s="3"/>
      <c r="AE25958" s="3"/>
      <c r="AF25958" s="3"/>
      <c r="AG25958" s="3"/>
      <c r="AH25958" s="3"/>
      <c r="AI25958" s="3"/>
      <c r="AJ25958" s="3"/>
      <c r="BM25958" s="3"/>
      <c r="BN25958" s="3"/>
      <c r="BO25958" s="3"/>
      <c r="BP25958" s="3"/>
      <c r="BQ25958" s="3"/>
      <c r="BR25958" s="3"/>
      <c r="BS25958" s="3"/>
    </row>
    <row r="25959" spans="11:71" x14ac:dyDescent="0.25">
      <c r="K25959" s="3"/>
      <c r="L25959" s="3"/>
      <c r="M25959" s="3"/>
      <c r="N25959" s="3"/>
      <c r="O25959" s="3"/>
      <c r="P25959" s="3"/>
      <c r="S25959" s="3"/>
      <c r="T25959" s="3"/>
      <c r="U25959" s="3"/>
      <c r="V25959" s="3"/>
      <c r="W25959" s="3"/>
      <c r="X25959" s="3"/>
      <c r="Y25959" s="3"/>
      <c r="Z25959" s="3"/>
      <c r="AA25959" s="3"/>
      <c r="AB25959" s="3"/>
      <c r="AC25959" s="3"/>
      <c r="AD25959" s="3"/>
      <c r="AE25959" s="3"/>
      <c r="AF25959" s="3"/>
      <c r="AG25959" s="3"/>
      <c r="AH25959" s="3"/>
      <c r="AI25959" s="3"/>
      <c r="AJ25959" s="3"/>
      <c r="BM25959" s="3"/>
      <c r="BN25959" s="3"/>
      <c r="BO25959" s="3"/>
      <c r="BP25959" s="3"/>
      <c r="BQ25959" s="3"/>
      <c r="BR25959" s="3"/>
      <c r="BS25959" s="3"/>
    </row>
    <row r="25960" spans="11:71" x14ac:dyDescent="0.25">
      <c r="K25960" s="3"/>
      <c r="L25960" s="3"/>
      <c r="M25960" s="3"/>
      <c r="N25960" s="3"/>
      <c r="O25960" s="3"/>
      <c r="P25960" s="3"/>
      <c r="S25960" s="3"/>
      <c r="T25960" s="3"/>
      <c r="U25960" s="3"/>
      <c r="V25960" s="3"/>
      <c r="W25960" s="3"/>
      <c r="X25960" s="3"/>
      <c r="Y25960" s="3"/>
      <c r="Z25960" s="3"/>
      <c r="AA25960" s="3"/>
      <c r="AB25960" s="3"/>
      <c r="AC25960" s="3"/>
      <c r="AD25960" s="3"/>
      <c r="AE25960" s="3"/>
      <c r="AF25960" s="3"/>
      <c r="AG25960" s="3"/>
      <c r="AH25960" s="3"/>
      <c r="AI25960" s="3"/>
      <c r="AJ25960" s="3"/>
      <c r="BM25960" s="3"/>
      <c r="BN25960" s="3"/>
      <c r="BO25960" s="3"/>
      <c r="BP25960" s="3"/>
      <c r="BQ25960" s="3"/>
      <c r="BR25960" s="3"/>
      <c r="BS25960" s="3"/>
    </row>
    <row r="25961" spans="11:71" x14ac:dyDescent="0.25">
      <c r="K25961" s="3"/>
      <c r="L25961" s="3"/>
      <c r="M25961" s="3"/>
      <c r="N25961" s="3"/>
      <c r="O25961" s="3"/>
      <c r="P25961" s="3"/>
      <c r="S25961" s="3"/>
      <c r="T25961" s="3"/>
      <c r="U25961" s="3"/>
      <c r="V25961" s="3"/>
      <c r="W25961" s="3"/>
      <c r="X25961" s="3"/>
      <c r="Y25961" s="3"/>
      <c r="Z25961" s="3"/>
      <c r="AA25961" s="3"/>
      <c r="AB25961" s="3"/>
      <c r="AC25961" s="3"/>
      <c r="AD25961" s="3"/>
      <c r="AE25961" s="3"/>
      <c r="AF25961" s="3"/>
      <c r="AG25961" s="3"/>
      <c r="AH25961" s="3"/>
      <c r="AI25961" s="3"/>
      <c r="AJ25961" s="3"/>
      <c r="BM25961" s="3"/>
      <c r="BN25961" s="3"/>
      <c r="BO25961" s="3"/>
      <c r="BP25961" s="3"/>
      <c r="BQ25961" s="3"/>
      <c r="BR25961" s="3"/>
      <c r="BS25961" s="3"/>
    </row>
    <row r="25962" spans="11:71" x14ac:dyDescent="0.25">
      <c r="K25962" s="3"/>
      <c r="L25962" s="3"/>
      <c r="M25962" s="3"/>
      <c r="N25962" s="3"/>
      <c r="O25962" s="3"/>
      <c r="P25962" s="3"/>
      <c r="S25962" s="3"/>
      <c r="T25962" s="3"/>
      <c r="U25962" s="3"/>
      <c r="V25962" s="3"/>
      <c r="W25962" s="3"/>
      <c r="X25962" s="3"/>
      <c r="Y25962" s="3"/>
      <c r="Z25962" s="3"/>
      <c r="AA25962" s="3"/>
      <c r="AB25962" s="3"/>
      <c r="AC25962" s="3"/>
      <c r="AD25962" s="3"/>
      <c r="AE25962" s="3"/>
      <c r="AF25962" s="3"/>
      <c r="AG25962" s="3"/>
      <c r="AH25962" s="3"/>
      <c r="AI25962" s="3"/>
      <c r="AJ25962" s="3"/>
      <c r="BM25962" s="3"/>
      <c r="BN25962" s="3"/>
      <c r="BO25962" s="3"/>
      <c r="BP25962" s="3"/>
      <c r="BQ25962" s="3"/>
      <c r="BR25962" s="3"/>
      <c r="BS25962" s="3"/>
    </row>
    <row r="25963" spans="11:71" x14ac:dyDescent="0.25">
      <c r="K25963" s="3"/>
      <c r="L25963" s="3"/>
      <c r="M25963" s="3"/>
      <c r="N25963" s="3"/>
      <c r="O25963" s="3"/>
      <c r="P25963" s="3"/>
      <c r="S25963" s="3"/>
      <c r="T25963" s="3"/>
      <c r="U25963" s="3"/>
      <c r="V25963" s="3"/>
      <c r="W25963" s="3"/>
      <c r="X25963" s="3"/>
      <c r="Y25963" s="3"/>
      <c r="Z25963" s="3"/>
      <c r="AA25963" s="3"/>
      <c r="AB25963" s="3"/>
      <c r="AC25963" s="3"/>
      <c r="AD25963" s="3"/>
      <c r="AE25963" s="3"/>
      <c r="AF25963" s="3"/>
      <c r="AG25963" s="3"/>
      <c r="AH25963" s="3"/>
      <c r="AI25963" s="3"/>
      <c r="AJ25963" s="3"/>
      <c r="BM25963" s="3"/>
      <c r="BN25963" s="3"/>
      <c r="BO25963" s="3"/>
      <c r="BP25963" s="3"/>
      <c r="BQ25963" s="3"/>
      <c r="BR25963" s="3"/>
      <c r="BS25963" s="3"/>
    </row>
    <row r="25964" spans="11:71" x14ac:dyDescent="0.25">
      <c r="K25964" s="3"/>
      <c r="L25964" s="3"/>
      <c r="M25964" s="3"/>
      <c r="N25964" s="3"/>
      <c r="O25964" s="3"/>
      <c r="P25964" s="3"/>
      <c r="S25964" s="3"/>
      <c r="T25964" s="3"/>
      <c r="U25964" s="3"/>
      <c r="V25964" s="3"/>
      <c r="W25964" s="3"/>
      <c r="X25964" s="3"/>
      <c r="Y25964" s="3"/>
      <c r="Z25964" s="3"/>
      <c r="AA25964" s="3"/>
      <c r="AB25964" s="3"/>
      <c r="AC25964" s="3"/>
      <c r="AD25964" s="3"/>
      <c r="AE25964" s="3"/>
      <c r="AF25964" s="3"/>
      <c r="AG25964" s="3"/>
      <c r="AH25964" s="3"/>
      <c r="AI25964" s="3"/>
      <c r="AJ25964" s="3"/>
      <c r="BM25964" s="3"/>
      <c r="BN25964" s="3"/>
      <c r="BO25964" s="3"/>
      <c r="BP25964" s="3"/>
      <c r="BQ25964" s="3"/>
      <c r="BR25964" s="3"/>
      <c r="BS25964" s="3"/>
    </row>
    <row r="25965" spans="11:71" x14ac:dyDescent="0.25">
      <c r="K25965" s="3"/>
      <c r="L25965" s="3"/>
      <c r="M25965" s="3"/>
      <c r="N25965" s="3"/>
      <c r="O25965" s="3"/>
      <c r="P25965" s="3"/>
      <c r="S25965" s="3"/>
      <c r="T25965" s="3"/>
      <c r="U25965" s="3"/>
      <c r="V25965" s="3"/>
      <c r="W25965" s="3"/>
      <c r="X25965" s="3"/>
      <c r="Y25965" s="3"/>
      <c r="Z25965" s="3"/>
      <c r="AA25965" s="3"/>
      <c r="AB25965" s="3"/>
      <c r="AC25965" s="3"/>
      <c r="AD25965" s="3"/>
      <c r="AE25965" s="3"/>
      <c r="AF25965" s="3"/>
      <c r="AG25965" s="3"/>
      <c r="AH25965" s="3"/>
      <c r="AI25965" s="3"/>
      <c r="AJ25965" s="3"/>
      <c r="BM25965" s="3"/>
      <c r="BN25965" s="3"/>
      <c r="BO25965" s="3"/>
      <c r="BP25965" s="3"/>
      <c r="BQ25965" s="3"/>
      <c r="BR25965" s="3"/>
      <c r="BS25965" s="3"/>
    </row>
    <row r="25966" spans="11:71" x14ac:dyDescent="0.25">
      <c r="K25966" s="3"/>
      <c r="L25966" s="3"/>
      <c r="M25966" s="3"/>
      <c r="N25966" s="3"/>
      <c r="O25966" s="3"/>
      <c r="P25966" s="3"/>
      <c r="S25966" s="3"/>
      <c r="T25966" s="3"/>
      <c r="U25966" s="3"/>
      <c r="V25966" s="3"/>
      <c r="W25966" s="3"/>
      <c r="X25966" s="3"/>
      <c r="Y25966" s="3"/>
      <c r="Z25966" s="3"/>
      <c r="AA25966" s="3"/>
      <c r="AB25966" s="3"/>
      <c r="AC25966" s="3"/>
      <c r="AD25966" s="3"/>
      <c r="AE25966" s="3"/>
      <c r="AF25966" s="3"/>
      <c r="AG25966" s="3"/>
      <c r="AH25966" s="3"/>
      <c r="AI25966" s="3"/>
      <c r="AJ25966" s="3"/>
      <c r="BM25966" s="3"/>
      <c r="BN25966" s="3"/>
      <c r="BO25966" s="3"/>
      <c r="BP25966" s="3"/>
      <c r="BQ25966" s="3"/>
      <c r="BR25966" s="3"/>
      <c r="BS25966" s="3"/>
    </row>
    <row r="25967" spans="11:71" x14ac:dyDescent="0.25">
      <c r="K25967" s="3"/>
      <c r="L25967" s="3"/>
      <c r="M25967" s="3"/>
      <c r="N25967" s="3"/>
      <c r="O25967" s="3"/>
      <c r="P25967" s="3"/>
      <c r="S25967" s="3"/>
      <c r="T25967" s="3"/>
      <c r="U25967" s="3"/>
      <c r="V25967" s="3"/>
      <c r="W25967" s="3"/>
      <c r="X25967" s="3"/>
      <c r="Y25967" s="3"/>
      <c r="Z25967" s="3"/>
      <c r="AA25967" s="3"/>
      <c r="AB25967" s="3"/>
      <c r="AC25967" s="3"/>
      <c r="AD25967" s="3"/>
      <c r="AE25967" s="3"/>
      <c r="AF25967" s="3"/>
      <c r="AG25967" s="3"/>
      <c r="AH25967" s="3"/>
      <c r="AI25967" s="3"/>
      <c r="AJ25967" s="3"/>
      <c r="BM25967" s="3"/>
      <c r="BN25967" s="3"/>
      <c r="BO25967" s="3"/>
      <c r="BP25967" s="3"/>
      <c r="BQ25967" s="3"/>
      <c r="BR25967" s="3"/>
      <c r="BS25967" s="3"/>
    </row>
    <row r="25968" spans="11:71" x14ac:dyDescent="0.25">
      <c r="K25968" s="3"/>
      <c r="L25968" s="3"/>
      <c r="M25968" s="3"/>
      <c r="N25968" s="3"/>
      <c r="O25968" s="3"/>
      <c r="P25968" s="3"/>
      <c r="S25968" s="3"/>
      <c r="T25968" s="3"/>
      <c r="U25968" s="3"/>
      <c r="V25968" s="3"/>
      <c r="W25968" s="3"/>
      <c r="X25968" s="3"/>
      <c r="Y25968" s="3"/>
      <c r="Z25968" s="3"/>
      <c r="AA25968" s="3"/>
      <c r="AB25968" s="3"/>
      <c r="AC25968" s="3"/>
      <c r="AD25968" s="3"/>
      <c r="AE25968" s="3"/>
      <c r="AF25968" s="3"/>
      <c r="AG25968" s="3"/>
      <c r="AH25968" s="3"/>
      <c r="AI25968" s="3"/>
      <c r="AJ25968" s="3"/>
      <c r="BM25968" s="3"/>
      <c r="BN25968" s="3"/>
      <c r="BO25968" s="3"/>
      <c r="BP25968" s="3"/>
      <c r="BQ25968" s="3"/>
      <c r="BR25968" s="3"/>
      <c r="BS25968" s="3"/>
    </row>
    <row r="25969" spans="11:71" x14ac:dyDescent="0.25">
      <c r="K25969" s="3"/>
      <c r="L25969" s="3"/>
      <c r="M25969" s="3"/>
      <c r="N25969" s="3"/>
      <c r="O25969" s="3"/>
      <c r="P25969" s="3"/>
      <c r="S25969" s="3"/>
      <c r="T25969" s="3"/>
      <c r="U25969" s="3"/>
      <c r="V25969" s="3"/>
      <c r="W25969" s="3"/>
      <c r="X25969" s="3"/>
      <c r="Y25969" s="3"/>
      <c r="Z25969" s="3"/>
      <c r="AA25969" s="3"/>
      <c r="AB25969" s="3"/>
      <c r="AC25969" s="3"/>
      <c r="AD25969" s="3"/>
      <c r="AE25969" s="3"/>
      <c r="AF25969" s="3"/>
      <c r="AG25969" s="3"/>
      <c r="AH25969" s="3"/>
      <c r="AI25969" s="3"/>
      <c r="AJ25969" s="3"/>
      <c r="BM25969" s="3"/>
      <c r="BN25969" s="3"/>
      <c r="BO25969" s="3"/>
      <c r="BP25969" s="3"/>
      <c r="BQ25969" s="3"/>
      <c r="BR25969" s="3"/>
      <c r="BS25969" s="3"/>
    </row>
    <row r="25970" spans="11:71" x14ac:dyDescent="0.25">
      <c r="K25970" s="3"/>
      <c r="L25970" s="3"/>
      <c r="M25970" s="3"/>
      <c r="N25970" s="3"/>
      <c r="O25970" s="3"/>
      <c r="P25970" s="3"/>
      <c r="S25970" s="3"/>
      <c r="T25970" s="3"/>
      <c r="U25970" s="3"/>
      <c r="V25970" s="3"/>
      <c r="W25970" s="3"/>
      <c r="X25970" s="3"/>
      <c r="Y25970" s="3"/>
      <c r="Z25970" s="3"/>
      <c r="AA25970" s="3"/>
      <c r="AB25970" s="3"/>
      <c r="AC25970" s="3"/>
      <c r="AD25970" s="3"/>
      <c r="AE25970" s="3"/>
      <c r="AF25970" s="3"/>
      <c r="AG25970" s="3"/>
      <c r="AH25970" s="3"/>
      <c r="AI25970" s="3"/>
      <c r="AJ25970" s="3"/>
      <c r="BM25970" s="3"/>
      <c r="BN25970" s="3"/>
      <c r="BO25970" s="3"/>
      <c r="BP25970" s="3"/>
      <c r="BQ25970" s="3"/>
      <c r="BR25970" s="3"/>
      <c r="BS25970" s="3"/>
    </row>
    <row r="25971" spans="11:71" x14ac:dyDescent="0.25">
      <c r="K25971" s="3"/>
      <c r="L25971" s="3"/>
      <c r="M25971" s="3"/>
      <c r="N25971" s="3"/>
      <c r="O25971" s="3"/>
      <c r="P25971" s="3"/>
      <c r="S25971" s="3"/>
      <c r="T25971" s="3"/>
      <c r="U25971" s="3"/>
      <c r="V25971" s="3"/>
      <c r="W25971" s="3"/>
      <c r="X25971" s="3"/>
      <c r="Y25971" s="3"/>
      <c r="Z25971" s="3"/>
      <c r="AA25971" s="3"/>
      <c r="AB25971" s="3"/>
      <c r="AC25971" s="3"/>
      <c r="AD25971" s="3"/>
      <c r="AE25971" s="3"/>
      <c r="AF25971" s="3"/>
      <c r="AG25971" s="3"/>
      <c r="AH25971" s="3"/>
      <c r="AI25971" s="3"/>
      <c r="AJ25971" s="3"/>
      <c r="BM25971" s="3"/>
      <c r="BN25971" s="3"/>
      <c r="BO25971" s="3"/>
      <c r="BP25971" s="3"/>
      <c r="BQ25971" s="3"/>
      <c r="BR25971" s="3"/>
      <c r="BS25971" s="3"/>
    </row>
    <row r="25972" spans="11:71" x14ac:dyDescent="0.25">
      <c r="K25972" s="3"/>
      <c r="L25972" s="3"/>
      <c r="M25972" s="3"/>
      <c r="N25972" s="3"/>
      <c r="O25972" s="3"/>
      <c r="P25972" s="3"/>
      <c r="S25972" s="3"/>
      <c r="T25972" s="3"/>
      <c r="U25972" s="3"/>
      <c r="V25972" s="3"/>
      <c r="W25972" s="3"/>
      <c r="X25972" s="3"/>
      <c r="Y25972" s="3"/>
      <c r="Z25972" s="3"/>
      <c r="AA25972" s="3"/>
      <c r="AB25972" s="3"/>
      <c r="AC25972" s="3"/>
      <c r="AD25972" s="3"/>
      <c r="AE25972" s="3"/>
      <c r="AF25972" s="3"/>
      <c r="AG25972" s="3"/>
      <c r="AH25972" s="3"/>
      <c r="AI25972" s="3"/>
      <c r="AJ25972" s="3"/>
      <c r="BM25972" s="3"/>
      <c r="BN25972" s="3"/>
      <c r="BO25972" s="3"/>
      <c r="BP25972" s="3"/>
      <c r="BQ25972" s="3"/>
      <c r="BR25972" s="3"/>
      <c r="BS25972" s="3"/>
    </row>
    <row r="25973" spans="11:71" x14ac:dyDescent="0.25">
      <c r="K25973" s="3"/>
      <c r="L25973" s="3"/>
      <c r="M25973" s="3"/>
      <c r="N25973" s="3"/>
      <c r="O25973" s="3"/>
      <c r="P25973" s="3"/>
      <c r="S25973" s="3"/>
      <c r="T25973" s="3"/>
      <c r="U25973" s="3"/>
      <c r="V25973" s="3"/>
      <c r="W25973" s="3"/>
      <c r="X25973" s="3"/>
      <c r="Y25973" s="3"/>
      <c r="Z25973" s="3"/>
      <c r="AA25973" s="3"/>
      <c r="AB25973" s="3"/>
      <c r="AC25973" s="3"/>
      <c r="AD25973" s="3"/>
      <c r="AE25973" s="3"/>
      <c r="AF25973" s="3"/>
      <c r="AG25973" s="3"/>
      <c r="AH25973" s="3"/>
      <c r="AI25973" s="3"/>
      <c r="AJ25973" s="3"/>
      <c r="BM25973" s="3"/>
      <c r="BN25973" s="3"/>
      <c r="BO25973" s="3"/>
      <c r="BP25973" s="3"/>
      <c r="BQ25973" s="3"/>
      <c r="BR25973" s="3"/>
      <c r="BS25973" s="3"/>
    </row>
    <row r="25974" spans="11:71" x14ac:dyDescent="0.25">
      <c r="K25974" s="3"/>
      <c r="L25974" s="3"/>
      <c r="M25974" s="3"/>
      <c r="N25974" s="3"/>
      <c r="O25974" s="3"/>
      <c r="P25974" s="3"/>
      <c r="S25974" s="3"/>
      <c r="T25974" s="3"/>
      <c r="U25974" s="3"/>
      <c r="V25974" s="3"/>
      <c r="W25974" s="3"/>
      <c r="X25974" s="3"/>
      <c r="Y25974" s="3"/>
      <c r="Z25974" s="3"/>
      <c r="AA25974" s="3"/>
      <c r="AB25974" s="3"/>
      <c r="AC25974" s="3"/>
      <c r="AD25974" s="3"/>
      <c r="AE25974" s="3"/>
      <c r="AF25974" s="3"/>
      <c r="AG25974" s="3"/>
      <c r="AH25974" s="3"/>
      <c r="AI25974" s="3"/>
      <c r="AJ25974" s="3"/>
      <c r="BM25974" s="3"/>
      <c r="BN25974" s="3"/>
      <c r="BO25974" s="3"/>
      <c r="BP25974" s="3"/>
      <c r="BQ25974" s="3"/>
      <c r="BR25974" s="3"/>
      <c r="BS25974" s="3"/>
    </row>
    <row r="25975" spans="11:71" x14ac:dyDescent="0.25">
      <c r="K25975" s="3"/>
      <c r="L25975" s="3"/>
      <c r="M25975" s="3"/>
      <c r="N25975" s="3"/>
      <c r="O25975" s="3"/>
      <c r="P25975" s="3"/>
      <c r="S25975" s="3"/>
      <c r="T25975" s="3"/>
      <c r="U25975" s="3"/>
      <c r="V25975" s="3"/>
      <c r="W25975" s="3"/>
      <c r="X25975" s="3"/>
      <c r="Y25975" s="3"/>
      <c r="Z25975" s="3"/>
      <c r="AA25975" s="3"/>
      <c r="AB25975" s="3"/>
      <c r="AC25975" s="3"/>
      <c r="AD25975" s="3"/>
      <c r="AE25975" s="3"/>
      <c r="AF25975" s="3"/>
      <c r="AG25975" s="3"/>
      <c r="AH25975" s="3"/>
      <c r="AI25975" s="3"/>
      <c r="AJ25975" s="3"/>
      <c r="BM25975" s="3"/>
      <c r="BN25975" s="3"/>
      <c r="BO25975" s="3"/>
      <c r="BP25975" s="3"/>
      <c r="BQ25975" s="3"/>
      <c r="BR25975" s="3"/>
      <c r="BS25975" s="3"/>
    </row>
    <row r="25976" spans="11:71" x14ac:dyDescent="0.25">
      <c r="K25976" s="3"/>
      <c r="L25976" s="3"/>
      <c r="M25976" s="3"/>
      <c r="N25976" s="3"/>
      <c r="O25976" s="3"/>
      <c r="P25976" s="3"/>
      <c r="S25976" s="3"/>
      <c r="T25976" s="3"/>
      <c r="U25976" s="3"/>
      <c r="V25976" s="3"/>
      <c r="W25976" s="3"/>
      <c r="X25976" s="3"/>
      <c r="Y25976" s="3"/>
      <c r="Z25976" s="3"/>
      <c r="AA25976" s="3"/>
      <c r="AB25976" s="3"/>
      <c r="AC25976" s="3"/>
      <c r="AD25976" s="3"/>
      <c r="AE25976" s="3"/>
      <c r="AF25976" s="3"/>
      <c r="AG25976" s="3"/>
      <c r="AH25976" s="3"/>
      <c r="AI25976" s="3"/>
      <c r="AJ25976" s="3"/>
      <c r="BM25976" s="3"/>
      <c r="BN25976" s="3"/>
      <c r="BO25976" s="3"/>
      <c r="BP25976" s="3"/>
      <c r="BQ25976" s="3"/>
      <c r="BR25976" s="3"/>
      <c r="BS25976" s="3"/>
    </row>
    <row r="25977" spans="11:71" x14ac:dyDescent="0.25">
      <c r="K25977" s="3"/>
      <c r="L25977" s="3"/>
      <c r="M25977" s="3"/>
      <c r="N25977" s="3"/>
      <c r="O25977" s="3"/>
      <c r="P25977" s="3"/>
      <c r="S25977" s="3"/>
      <c r="T25977" s="3"/>
      <c r="U25977" s="3"/>
      <c r="V25977" s="3"/>
      <c r="W25977" s="3"/>
      <c r="X25977" s="3"/>
      <c r="Y25977" s="3"/>
      <c r="Z25977" s="3"/>
      <c r="AA25977" s="3"/>
      <c r="AB25977" s="3"/>
      <c r="AC25977" s="3"/>
      <c r="AD25977" s="3"/>
      <c r="AE25977" s="3"/>
      <c r="AF25977" s="3"/>
      <c r="AG25977" s="3"/>
      <c r="AH25977" s="3"/>
      <c r="AI25977" s="3"/>
      <c r="AJ25977" s="3"/>
      <c r="BM25977" s="3"/>
      <c r="BN25977" s="3"/>
      <c r="BO25977" s="3"/>
      <c r="BP25977" s="3"/>
      <c r="BQ25977" s="3"/>
      <c r="BR25977" s="3"/>
      <c r="BS25977" s="3"/>
    </row>
    <row r="25978" spans="11:71" x14ac:dyDescent="0.25">
      <c r="K25978" s="3"/>
      <c r="L25978" s="3"/>
      <c r="M25978" s="3"/>
      <c r="N25978" s="3"/>
      <c r="O25978" s="3"/>
      <c r="P25978" s="3"/>
      <c r="S25978" s="3"/>
      <c r="T25978" s="3"/>
      <c r="U25978" s="3"/>
      <c r="V25978" s="3"/>
      <c r="W25978" s="3"/>
      <c r="X25978" s="3"/>
      <c r="Y25978" s="3"/>
      <c r="Z25978" s="3"/>
      <c r="AA25978" s="3"/>
      <c r="AB25978" s="3"/>
      <c r="AC25978" s="3"/>
      <c r="AD25978" s="3"/>
      <c r="AE25978" s="3"/>
      <c r="AF25978" s="3"/>
      <c r="AG25978" s="3"/>
      <c r="AH25978" s="3"/>
      <c r="AI25978" s="3"/>
      <c r="AJ25978" s="3"/>
      <c r="BM25978" s="3"/>
      <c r="BN25978" s="3"/>
      <c r="BO25978" s="3"/>
      <c r="BP25978" s="3"/>
      <c r="BQ25978" s="3"/>
      <c r="BR25978" s="3"/>
      <c r="BS25978" s="3"/>
    </row>
    <row r="25979" spans="11:71" x14ac:dyDescent="0.25">
      <c r="K25979" s="3"/>
      <c r="L25979" s="3"/>
      <c r="M25979" s="3"/>
      <c r="N25979" s="3"/>
      <c r="O25979" s="3"/>
      <c r="P25979" s="3"/>
      <c r="S25979" s="3"/>
      <c r="T25979" s="3"/>
      <c r="U25979" s="3"/>
      <c r="V25979" s="3"/>
      <c r="W25979" s="3"/>
      <c r="X25979" s="3"/>
      <c r="Y25979" s="3"/>
      <c r="Z25979" s="3"/>
      <c r="AA25979" s="3"/>
      <c r="AB25979" s="3"/>
      <c r="AC25979" s="3"/>
      <c r="AD25979" s="3"/>
      <c r="AE25979" s="3"/>
      <c r="AF25979" s="3"/>
      <c r="AG25979" s="3"/>
      <c r="AH25979" s="3"/>
      <c r="AI25979" s="3"/>
      <c r="AJ25979" s="3"/>
      <c r="BM25979" s="3"/>
      <c r="BN25979" s="3"/>
      <c r="BO25979" s="3"/>
      <c r="BP25979" s="3"/>
      <c r="BQ25979" s="3"/>
      <c r="BR25979" s="3"/>
      <c r="BS25979" s="3"/>
    </row>
    <row r="25980" spans="11:71" x14ac:dyDescent="0.25">
      <c r="K25980" s="3"/>
      <c r="L25980" s="3"/>
      <c r="M25980" s="3"/>
      <c r="N25980" s="3"/>
      <c r="O25980" s="3"/>
      <c r="P25980" s="3"/>
      <c r="S25980" s="3"/>
      <c r="T25980" s="3"/>
      <c r="U25980" s="3"/>
      <c r="V25980" s="3"/>
      <c r="W25980" s="3"/>
      <c r="X25980" s="3"/>
      <c r="Y25980" s="3"/>
      <c r="Z25980" s="3"/>
      <c r="AA25980" s="3"/>
      <c r="AB25980" s="3"/>
      <c r="AC25980" s="3"/>
      <c r="AD25980" s="3"/>
      <c r="AE25980" s="3"/>
      <c r="AF25980" s="3"/>
      <c r="AG25980" s="3"/>
      <c r="AH25980" s="3"/>
      <c r="AI25980" s="3"/>
      <c r="AJ25980" s="3"/>
      <c r="BM25980" s="3"/>
      <c r="BN25980" s="3"/>
      <c r="BO25980" s="3"/>
      <c r="BP25980" s="3"/>
      <c r="BQ25980" s="3"/>
      <c r="BR25980" s="3"/>
      <c r="BS25980" s="3"/>
    </row>
    <row r="25981" spans="11:71" x14ac:dyDescent="0.25">
      <c r="K25981" s="3"/>
      <c r="L25981" s="3"/>
      <c r="M25981" s="3"/>
      <c r="N25981" s="3"/>
      <c r="O25981" s="3"/>
      <c r="P25981" s="3"/>
      <c r="S25981" s="3"/>
      <c r="T25981" s="3"/>
      <c r="U25981" s="3"/>
      <c r="V25981" s="3"/>
      <c r="W25981" s="3"/>
      <c r="X25981" s="3"/>
      <c r="Y25981" s="3"/>
      <c r="Z25981" s="3"/>
      <c r="AA25981" s="3"/>
      <c r="AB25981" s="3"/>
      <c r="AC25981" s="3"/>
      <c r="AD25981" s="3"/>
      <c r="AE25981" s="3"/>
      <c r="AF25981" s="3"/>
      <c r="AG25981" s="3"/>
      <c r="AH25981" s="3"/>
      <c r="AI25981" s="3"/>
      <c r="AJ25981" s="3"/>
      <c r="BM25981" s="3"/>
      <c r="BN25981" s="3"/>
      <c r="BO25981" s="3"/>
      <c r="BP25981" s="3"/>
      <c r="BQ25981" s="3"/>
      <c r="BR25981" s="3"/>
      <c r="BS25981" s="3"/>
    </row>
    <row r="25982" spans="11:71" x14ac:dyDescent="0.25">
      <c r="K25982" s="3"/>
      <c r="L25982" s="3"/>
      <c r="M25982" s="3"/>
      <c r="N25982" s="3"/>
      <c r="O25982" s="3"/>
      <c r="P25982" s="3"/>
      <c r="S25982" s="3"/>
      <c r="T25982" s="3"/>
      <c r="U25982" s="3"/>
      <c r="V25982" s="3"/>
      <c r="W25982" s="3"/>
      <c r="X25982" s="3"/>
      <c r="Y25982" s="3"/>
      <c r="Z25982" s="3"/>
      <c r="AA25982" s="3"/>
      <c r="AB25982" s="3"/>
      <c r="AC25982" s="3"/>
      <c r="AD25982" s="3"/>
      <c r="AE25982" s="3"/>
      <c r="AF25982" s="3"/>
      <c r="AG25982" s="3"/>
      <c r="AH25982" s="3"/>
      <c r="AI25982" s="3"/>
      <c r="AJ25982" s="3"/>
      <c r="BM25982" s="3"/>
      <c r="BN25982" s="3"/>
      <c r="BO25982" s="3"/>
      <c r="BP25982" s="3"/>
      <c r="BQ25982" s="3"/>
      <c r="BR25982" s="3"/>
      <c r="BS25982" s="3"/>
    </row>
    <row r="25983" spans="11:71" x14ac:dyDescent="0.25">
      <c r="K25983" s="3"/>
      <c r="L25983" s="3"/>
      <c r="M25983" s="3"/>
      <c r="N25983" s="3"/>
      <c r="O25983" s="3"/>
      <c r="P25983" s="3"/>
      <c r="S25983" s="3"/>
      <c r="T25983" s="3"/>
      <c r="U25983" s="3"/>
      <c r="V25983" s="3"/>
      <c r="W25983" s="3"/>
      <c r="X25983" s="3"/>
      <c r="Y25983" s="3"/>
      <c r="Z25983" s="3"/>
      <c r="AA25983" s="3"/>
      <c r="AB25983" s="3"/>
      <c r="AC25983" s="3"/>
      <c r="AD25983" s="3"/>
      <c r="AE25983" s="3"/>
      <c r="AF25983" s="3"/>
      <c r="AG25983" s="3"/>
      <c r="AH25983" s="3"/>
      <c r="AI25983" s="3"/>
      <c r="AJ25983" s="3"/>
      <c r="BM25983" s="3"/>
      <c r="BN25983" s="3"/>
      <c r="BO25983" s="3"/>
      <c r="BP25983" s="3"/>
      <c r="BQ25983" s="3"/>
      <c r="BR25983" s="3"/>
      <c r="BS25983" s="3"/>
    </row>
    <row r="25984" spans="11:71" x14ac:dyDescent="0.25">
      <c r="K25984" s="3"/>
      <c r="L25984" s="3"/>
      <c r="M25984" s="3"/>
      <c r="N25984" s="3"/>
      <c r="O25984" s="3"/>
      <c r="P25984" s="3"/>
      <c r="S25984" s="3"/>
      <c r="T25984" s="3"/>
      <c r="U25984" s="3"/>
      <c r="V25984" s="3"/>
      <c r="W25984" s="3"/>
      <c r="X25984" s="3"/>
      <c r="Y25984" s="3"/>
      <c r="Z25984" s="3"/>
      <c r="AA25984" s="3"/>
      <c r="AB25984" s="3"/>
      <c r="AC25984" s="3"/>
      <c r="AD25984" s="3"/>
      <c r="AE25984" s="3"/>
      <c r="AF25984" s="3"/>
      <c r="AG25984" s="3"/>
      <c r="AH25984" s="3"/>
      <c r="AI25984" s="3"/>
      <c r="AJ25984" s="3"/>
      <c r="BM25984" s="3"/>
      <c r="BN25984" s="3"/>
      <c r="BO25984" s="3"/>
      <c r="BP25984" s="3"/>
      <c r="BQ25984" s="3"/>
      <c r="BR25984" s="3"/>
      <c r="BS25984" s="3"/>
    </row>
    <row r="25985" spans="11:71" x14ac:dyDescent="0.25">
      <c r="K25985" s="3"/>
      <c r="L25985" s="3"/>
      <c r="M25985" s="3"/>
      <c r="N25985" s="3"/>
      <c r="O25985" s="3"/>
      <c r="P25985" s="3"/>
      <c r="S25985" s="3"/>
      <c r="T25985" s="3"/>
      <c r="U25985" s="3"/>
      <c r="V25985" s="3"/>
      <c r="W25985" s="3"/>
      <c r="X25985" s="3"/>
      <c r="Y25985" s="3"/>
      <c r="Z25985" s="3"/>
      <c r="AA25985" s="3"/>
      <c r="AB25985" s="3"/>
      <c r="AC25985" s="3"/>
      <c r="AD25985" s="3"/>
      <c r="AE25985" s="3"/>
      <c r="AF25985" s="3"/>
      <c r="AG25985" s="3"/>
      <c r="AH25985" s="3"/>
      <c r="AI25985" s="3"/>
      <c r="AJ25985" s="3"/>
      <c r="BM25985" s="3"/>
      <c r="BN25985" s="3"/>
      <c r="BO25985" s="3"/>
      <c r="BP25985" s="3"/>
      <c r="BQ25985" s="3"/>
      <c r="BR25985" s="3"/>
      <c r="BS25985" s="3"/>
    </row>
    <row r="25986" spans="11:71" x14ac:dyDescent="0.25">
      <c r="K25986" s="3"/>
      <c r="L25986" s="3"/>
      <c r="M25986" s="3"/>
      <c r="N25986" s="3"/>
      <c r="O25986" s="3"/>
      <c r="P25986" s="3"/>
      <c r="S25986" s="3"/>
      <c r="T25986" s="3"/>
      <c r="U25986" s="3"/>
      <c r="V25986" s="3"/>
      <c r="W25986" s="3"/>
      <c r="X25986" s="3"/>
      <c r="Y25986" s="3"/>
      <c r="Z25986" s="3"/>
      <c r="AA25986" s="3"/>
      <c r="AB25986" s="3"/>
      <c r="AC25986" s="3"/>
      <c r="AD25986" s="3"/>
      <c r="AE25986" s="3"/>
      <c r="AF25986" s="3"/>
      <c r="AG25986" s="3"/>
      <c r="AH25986" s="3"/>
      <c r="AI25986" s="3"/>
      <c r="AJ25986" s="3"/>
      <c r="BM25986" s="3"/>
      <c r="BN25986" s="3"/>
      <c r="BO25986" s="3"/>
      <c r="BP25986" s="3"/>
      <c r="BQ25986" s="3"/>
      <c r="BR25986" s="3"/>
      <c r="BS25986" s="3"/>
    </row>
    <row r="25987" spans="11:71" x14ac:dyDescent="0.25">
      <c r="K25987" s="3"/>
      <c r="L25987" s="3"/>
      <c r="M25987" s="3"/>
      <c r="N25987" s="3"/>
      <c r="O25987" s="3"/>
      <c r="P25987" s="3"/>
      <c r="S25987" s="3"/>
      <c r="T25987" s="3"/>
      <c r="U25987" s="3"/>
      <c r="V25987" s="3"/>
      <c r="W25987" s="3"/>
      <c r="X25987" s="3"/>
      <c r="Y25987" s="3"/>
      <c r="Z25987" s="3"/>
      <c r="AA25987" s="3"/>
      <c r="AB25987" s="3"/>
      <c r="AC25987" s="3"/>
      <c r="AD25987" s="3"/>
      <c r="AE25987" s="3"/>
      <c r="AF25987" s="3"/>
      <c r="AG25987" s="3"/>
      <c r="AH25987" s="3"/>
      <c r="AI25987" s="3"/>
      <c r="AJ25987" s="3"/>
      <c r="BM25987" s="3"/>
      <c r="BN25987" s="3"/>
      <c r="BO25987" s="3"/>
      <c r="BP25987" s="3"/>
      <c r="BQ25987" s="3"/>
      <c r="BR25987" s="3"/>
      <c r="BS25987" s="3"/>
    </row>
    <row r="25988" spans="11:71" x14ac:dyDescent="0.25">
      <c r="K25988" s="3"/>
      <c r="L25988" s="3"/>
      <c r="M25988" s="3"/>
      <c r="N25988" s="3"/>
      <c r="O25988" s="3"/>
      <c r="P25988" s="3"/>
      <c r="S25988" s="3"/>
      <c r="T25988" s="3"/>
      <c r="U25988" s="3"/>
      <c r="V25988" s="3"/>
      <c r="W25988" s="3"/>
      <c r="X25988" s="3"/>
      <c r="Y25988" s="3"/>
      <c r="Z25988" s="3"/>
      <c r="AA25988" s="3"/>
      <c r="AB25988" s="3"/>
      <c r="AC25988" s="3"/>
      <c r="AD25988" s="3"/>
      <c r="AE25988" s="3"/>
      <c r="AF25988" s="3"/>
      <c r="AG25988" s="3"/>
      <c r="AH25988" s="3"/>
      <c r="AI25988" s="3"/>
      <c r="AJ25988" s="3"/>
      <c r="BM25988" s="3"/>
      <c r="BN25988" s="3"/>
      <c r="BO25988" s="3"/>
      <c r="BP25988" s="3"/>
      <c r="BQ25988" s="3"/>
      <c r="BR25988" s="3"/>
      <c r="BS25988" s="3"/>
    </row>
    <row r="25989" spans="11:71" x14ac:dyDescent="0.25">
      <c r="K25989" s="3"/>
      <c r="L25989" s="3"/>
      <c r="M25989" s="3"/>
      <c r="N25989" s="3"/>
      <c r="O25989" s="3"/>
      <c r="P25989" s="3"/>
      <c r="S25989" s="3"/>
      <c r="T25989" s="3"/>
      <c r="U25989" s="3"/>
      <c r="V25989" s="3"/>
      <c r="W25989" s="3"/>
      <c r="X25989" s="3"/>
      <c r="Y25989" s="3"/>
      <c r="Z25989" s="3"/>
      <c r="AA25989" s="3"/>
      <c r="AB25989" s="3"/>
      <c r="AC25989" s="3"/>
      <c r="AD25989" s="3"/>
      <c r="AE25989" s="3"/>
      <c r="AF25989" s="3"/>
      <c r="AG25989" s="3"/>
      <c r="AH25989" s="3"/>
      <c r="AI25989" s="3"/>
      <c r="AJ25989" s="3"/>
      <c r="BM25989" s="3"/>
      <c r="BN25989" s="3"/>
      <c r="BO25989" s="3"/>
      <c r="BP25989" s="3"/>
      <c r="BQ25989" s="3"/>
      <c r="BR25989" s="3"/>
      <c r="BS25989" s="3"/>
    </row>
    <row r="25990" spans="11:71" x14ac:dyDescent="0.25">
      <c r="K25990" s="3"/>
      <c r="L25990" s="3"/>
      <c r="M25990" s="3"/>
      <c r="N25990" s="3"/>
      <c r="O25990" s="3"/>
      <c r="P25990" s="3"/>
      <c r="S25990" s="3"/>
      <c r="T25990" s="3"/>
      <c r="U25990" s="3"/>
      <c r="V25990" s="3"/>
      <c r="W25990" s="3"/>
      <c r="X25990" s="3"/>
      <c r="Y25990" s="3"/>
      <c r="Z25990" s="3"/>
      <c r="AA25990" s="3"/>
      <c r="AB25990" s="3"/>
      <c r="AC25990" s="3"/>
      <c r="AD25990" s="3"/>
      <c r="AE25990" s="3"/>
      <c r="AF25990" s="3"/>
      <c r="AG25990" s="3"/>
      <c r="AH25990" s="3"/>
      <c r="AI25990" s="3"/>
      <c r="AJ25990" s="3"/>
      <c r="BM25990" s="3"/>
      <c r="BN25990" s="3"/>
      <c r="BO25990" s="3"/>
      <c r="BP25990" s="3"/>
      <c r="BQ25990" s="3"/>
      <c r="BR25990" s="3"/>
      <c r="BS25990" s="3"/>
    </row>
    <row r="25991" spans="11:71" x14ac:dyDescent="0.25">
      <c r="K25991" s="3"/>
      <c r="L25991" s="3"/>
      <c r="M25991" s="3"/>
      <c r="N25991" s="3"/>
      <c r="O25991" s="3"/>
      <c r="P25991" s="3"/>
      <c r="S25991" s="3"/>
      <c r="T25991" s="3"/>
      <c r="U25991" s="3"/>
      <c r="V25991" s="3"/>
      <c r="W25991" s="3"/>
      <c r="X25991" s="3"/>
      <c r="Y25991" s="3"/>
      <c r="Z25991" s="3"/>
      <c r="AA25991" s="3"/>
      <c r="AB25991" s="3"/>
      <c r="AC25991" s="3"/>
      <c r="AD25991" s="3"/>
      <c r="AE25991" s="3"/>
      <c r="AF25991" s="3"/>
      <c r="AG25991" s="3"/>
      <c r="AH25991" s="3"/>
      <c r="AI25991" s="3"/>
      <c r="AJ25991" s="3"/>
      <c r="BM25991" s="3"/>
      <c r="BN25991" s="3"/>
      <c r="BO25991" s="3"/>
      <c r="BP25991" s="3"/>
      <c r="BQ25991" s="3"/>
      <c r="BR25991" s="3"/>
      <c r="BS25991" s="3"/>
    </row>
    <row r="25992" spans="11:71" x14ac:dyDescent="0.25">
      <c r="K25992" s="3"/>
      <c r="L25992" s="3"/>
      <c r="M25992" s="3"/>
      <c r="N25992" s="3"/>
      <c r="O25992" s="3"/>
      <c r="P25992" s="3"/>
      <c r="S25992" s="3"/>
      <c r="T25992" s="3"/>
      <c r="U25992" s="3"/>
      <c r="V25992" s="3"/>
      <c r="W25992" s="3"/>
      <c r="X25992" s="3"/>
      <c r="Y25992" s="3"/>
      <c r="Z25992" s="3"/>
      <c r="AA25992" s="3"/>
      <c r="AB25992" s="3"/>
      <c r="AC25992" s="3"/>
      <c r="AD25992" s="3"/>
      <c r="AE25992" s="3"/>
      <c r="AF25992" s="3"/>
      <c r="AG25992" s="3"/>
      <c r="AH25992" s="3"/>
      <c r="AI25992" s="3"/>
      <c r="AJ25992" s="3"/>
      <c r="BM25992" s="3"/>
      <c r="BN25992" s="3"/>
      <c r="BO25992" s="3"/>
      <c r="BP25992" s="3"/>
      <c r="BQ25992" s="3"/>
      <c r="BR25992" s="3"/>
      <c r="BS25992" s="3"/>
    </row>
    <row r="25993" spans="11:71" x14ac:dyDescent="0.25">
      <c r="K25993" s="3"/>
      <c r="L25993" s="3"/>
      <c r="M25993" s="3"/>
      <c r="N25993" s="3"/>
      <c r="O25993" s="3"/>
      <c r="P25993" s="3"/>
      <c r="S25993" s="3"/>
      <c r="T25993" s="3"/>
      <c r="U25993" s="3"/>
      <c r="V25993" s="3"/>
      <c r="W25993" s="3"/>
      <c r="X25993" s="3"/>
      <c r="Y25993" s="3"/>
      <c r="Z25993" s="3"/>
      <c r="AA25993" s="3"/>
      <c r="AB25993" s="3"/>
      <c r="AC25993" s="3"/>
      <c r="AD25993" s="3"/>
      <c r="AE25993" s="3"/>
      <c r="AF25993" s="3"/>
      <c r="AG25993" s="3"/>
      <c r="AH25993" s="3"/>
      <c r="AI25993" s="3"/>
      <c r="AJ25993" s="3"/>
      <c r="BM25993" s="3"/>
      <c r="BN25993" s="3"/>
      <c r="BO25993" s="3"/>
      <c r="BP25993" s="3"/>
      <c r="BQ25993" s="3"/>
      <c r="BR25993" s="3"/>
      <c r="BS25993" s="3"/>
    </row>
    <row r="25994" spans="11:71" x14ac:dyDescent="0.25">
      <c r="K25994" s="3"/>
      <c r="L25994" s="3"/>
      <c r="M25994" s="3"/>
      <c r="N25994" s="3"/>
      <c r="O25994" s="3"/>
      <c r="P25994" s="3"/>
      <c r="S25994" s="3"/>
      <c r="T25994" s="3"/>
      <c r="U25994" s="3"/>
      <c r="V25994" s="3"/>
      <c r="W25994" s="3"/>
      <c r="X25994" s="3"/>
      <c r="Y25994" s="3"/>
      <c r="Z25994" s="3"/>
      <c r="AA25994" s="3"/>
      <c r="AB25994" s="3"/>
      <c r="AC25994" s="3"/>
      <c r="AD25994" s="3"/>
      <c r="AE25994" s="3"/>
      <c r="AF25994" s="3"/>
      <c r="AG25994" s="3"/>
      <c r="AH25994" s="3"/>
      <c r="AI25994" s="3"/>
      <c r="AJ25994" s="3"/>
      <c r="BM25994" s="3"/>
      <c r="BN25994" s="3"/>
      <c r="BO25994" s="3"/>
      <c r="BP25994" s="3"/>
      <c r="BQ25994" s="3"/>
      <c r="BR25994" s="3"/>
      <c r="BS25994" s="3"/>
    </row>
    <row r="25995" spans="11:71" x14ac:dyDescent="0.25">
      <c r="K25995" s="3"/>
      <c r="L25995" s="3"/>
      <c r="M25995" s="3"/>
      <c r="N25995" s="3"/>
      <c r="O25995" s="3"/>
      <c r="P25995" s="3"/>
      <c r="S25995" s="3"/>
      <c r="T25995" s="3"/>
      <c r="U25995" s="3"/>
      <c r="V25995" s="3"/>
      <c r="W25995" s="3"/>
      <c r="X25995" s="3"/>
      <c r="Y25995" s="3"/>
      <c r="Z25995" s="3"/>
      <c r="AA25995" s="3"/>
      <c r="AB25995" s="3"/>
      <c r="AC25995" s="3"/>
      <c r="AD25995" s="3"/>
      <c r="AE25995" s="3"/>
      <c r="AF25995" s="3"/>
      <c r="AG25995" s="3"/>
      <c r="AH25995" s="3"/>
      <c r="AI25995" s="3"/>
      <c r="AJ25995" s="3"/>
      <c r="BM25995" s="3"/>
      <c r="BN25995" s="3"/>
      <c r="BO25995" s="3"/>
      <c r="BP25995" s="3"/>
      <c r="BQ25995" s="3"/>
      <c r="BR25995" s="3"/>
      <c r="BS25995" s="3"/>
    </row>
    <row r="25996" spans="11:71" x14ac:dyDescent="0.25">
      <c r="K25996" s="3"/>
      <c r="L25996" s="3"/>
      <c r="M25996" s="3"/>
      <c r="N25996" s="3"/>
      <c r="O25996" s="3"/>
      <c r="P25996" s="3"/>
      <c r="S25996" s="3"/>
      <c r="T25996" s="3"/>
      <c r="U25996" s="3"/>
      <c r="V25996" s="3"/>
      <c r="W25996" s="3"/>
      <c r="X25996" s="3"/>
      <c r="Y25996" s="3"/>
      <c r="Z25996" s="3"/>
      <c r="AA25996" s="3"/>
      <c r="AB25996" s="3"/>
      <c r="AC25996" s="3"/>
      <c r="AD25996" s="3"/>
      <c r="AE25996" s="3"/>
      <c r="AF25996" s="3"/>
      <c r="AG25996" s="3"/>
      <c r="AH25996" s="3"/>
      <c r="AI25996" s="3"/>
      <c r="AJ25996" s="3"/>
      <c r="BM25996" s="3"/>
      <c r="BN25996" s="3"/>
      <c r="BO25996" s="3"/>
      <c r="BP25996" s="3"/>
      <c r="BQ25996" s="3"/>
      <c r="BR25996" s="3"/>
      <c r="BS25996" s="3"/>
    </row>
    <row r="25997" spans="11:71" x14ac:dyDescent="0.25">
      <c r="K25997" s="3"/>
      <c r="L25997" s="3"/>
      <c r="M25997" s="3"/>
      <c r="N25997" s="3"/>
      <c r="O25997" s="3"/>
      <c r="P25997" s="3"/>
      <c r="S25997" s="3"/>
      <c r="T25997" s="3"/>
      <c r="U25997" s="3"/>
      <c r="V25997" s="3"/>
      <c r="W25997" s="3"/>
      <c r="X25997" s="3"/>
      <c r="Y25997" s="3"/>
      <c r="Z25997" s="3"/>
      <c r="AA25997" s="3"/>
      <c r="AB25997" s="3"/>
      <c r="AC25997" s="3"/>
      <c r="AD25997" s="3"/>
      <c r="AE25997" s="3"/>
      <c r="AF25997" s="3"/>
      <c r="AG25997" s="3"/>
      <c r="AH25997" s="3"/>
      <c r="AI25997" s="3"/>
      <c r="AJ25997" s="3"/>
      <c r="BM25997" s="3"/>
      <c r="BN25997" s="3"/>
      <c r="BO25997" s="3"/>
      <c r="BP25997" s="3"/>
      <c r="BQ25997" s="3"/>
      <c r="BR25997" s="3"/>
      <c r="BS25997" s="3"/>
    </row>
    <row r="25998" spans="11:71" x14ac:dyDescent="0.25">
      <c r="K25998" s="3"/>
      <c r="L25998" s="3"/>
      <c r="M25998" s="3"/>
      <c r="N25998" s="3"/>
      <c r="O25998" s="3"/>
      <c r="P25998" s="3"/>
      <c r="S25998" s="3"/>
      <c r="T25998" s="3"/>
      <c r="U25998" s="3"/>
      <c r="V25998" s="3"/>
      <c r="W25998" s="3"/>
      <c r="X25998" s="3"/>
      <c r="Y25998" s="3"/>
      <c r="Z25998" s="3"/>
      <c r="AA25998" s="3"/>
      <c r="AB25998" s="3"/>
      <c r="AC25998" s="3"/>
      <c r="AD25998" s="3"/>
      <c r="AE25998" s="3"/>
      <c r="AF25998" s="3"/>
      <c r="AG25998" s="3"/>
      <c r="AH25998" s="3"/>
      <c r="AI25998" s="3"/>
      <c r="AJ25998" s="3"/>
      <c r="BM25998" s="3"/>
      <c r="BN25998" s="3"/>
      <c r="BO25998" s="3"/>
      <c r="BP25998" s="3"/>
      <c r="BQ25998" s="3"/>
      <c r="BR25998" s="3"/>
      <c r="BS25998" s="3"/>
    </row>
    <row r="25999" spans="11:71" x14ac:dyDescent="0.25">
      <c r="K25999" s="3"/>
      <c r="L25999" s="3"/>
      <c r="M25999" s="3"/>
      <c r="N25999" s="3"/>
      <c r="O25999" s="3"/>
      <c r="P25999" s="3"/>
      <c r="S25999" s="3"/>
      <c r="T25999" s="3"/>
      <c r="U25999" s="3"/>
      <c r="V25999" s="3"/>
      <c r="W25999" s="3"/>
      <c r="X25999" s="3"/>
      <c r="Y25999" s="3"/>
      <c r="Z25999" s="3"/>
      <c r="AA25999" s="3"/>
      <c r="AB25999" s="3"/>
      <c r="AC25999" s="3"/>
      <c r="AD25999" s="3"/>
      <c r="AE25999" s="3"/>
      <c r="AF25999" s="3"/>
      <c r="AG25999" s="3"/>
      <c r="AH25999" s="3"/>
      <c r="AI25999" s="3"/>
      <c r="AJ25999" s="3"/>
      <c r="BM25999" s="3"/>
      <c r="BN25999" s="3"/>
      <c r="BO25999" s="3"/>
      <c r="BP25999" s="3"/>
      <c r="BQ25999" s="3"/>
      <c r="BR25999" s="3"/>
      <c r="BS25999" s="3"/>
    </row>
    <row r="26000" spans="11:71" x14ac:dyDescent="0.25">
      <c r="K26000" s="3"/>
      <c r="L26000" s="3"/>
      <c r="M26000" s="3"/>
      <c r="N26000" s="3"/>
      <c r="O26000" s="3"/>
      <c r="P26000" s="3"/>
      <c r="S26000" s="3"/>
      <c r="T26000" s="3"/>
      <c r="U26000" s="3"/>
      <c r="V26000" s="3"/>
      <c r="W26000" s="3"/>
      <c r="X26000" s="3"/>
      <c r="Y26000" s="3"/>
      <c r="Z26000" s="3"/>
      <c r="AA26000" s="3"/>
      <c r="AB26000" s="3"/>
      <c r="AC26000" s="3"/>
      <c r="AD26000" s="3"/>
      <c r="AE26000" s="3"/>
      <c r="AF26000" s="3"/>
      <c r="AG26000" s="3"/>
      <c r="AH26000" s="3"/>
      <c r="AI26000" s="3"/>
      <c r="AJ26000" s="3"/>
      <c r="BM26000" s="3"/>
      <c r="BN26000" s="3"/>
      <c r="BO26000" s="3"/>
      <c r="BP26000" s="3"/>
      <c r="BQ26000" s="3"/>
      <c r="BR26000" s="3"/>
      <c r="BS26000" s="3"/>
    </row>
    <row r="26001" spans="11:71" x14ac:dyDescent="0.25">
      <c r="K26001" s="3"/>
      <c r="L26001" s="3"/>
      <c r="M26001" s="3"/>
      <c r="N26001" s="3"/>
      <c r="O26001" s="3"/>
      <c r="P26001" s="3"/>
      <c r="S26001" s="3"/>
      <c r="T26001" s="3"/>
      <c r="U26001" s="3"/>
      <c r="V26001" s="3"/>
      <c r="W26001" s="3"/>
      <c r="X26001" s="3"/>
      <c r="Y26001" s="3"/>
      <c r="Z26001" s="3"/>
      <c r="AA26001" s="3"/>
      <c r="AB26001" s="3"/>
      <c r="AC26001" s="3"/>
      <c r="AD26001" s="3"/>
      <c r="AE26001" s="3"/>
      <c r="AF26001" s="3"/>
      <c r="AG26001" s="3"/>
      <c r="AH26001" s="3"/>
      <c r="AI26001" s="3"/>
      <c r="AJ26001" s="3"/>
      <c r="BM26001" s="3"/>
      <c r="BN26001" s="3"/>
      <c r="BO26001" s="3"/>
      <c r="BP26001" s="3"/>
      <c r="BQ26001" s="3"/>
      <c r="BR26001" s="3"/>
      <c r="BS26001" s="3"/>
    </row>
    <row r="26002" spans="11:71" x14ac:dyDescent="0.25">
      <c r="K26002" s="3"/>
      <c r="L26002" s="3"/>
      <c r="M26002" s="3"/>
      <c r="N26002" s="3"/>
      <c r="O26002" s="3"/>
      <c r="P26002" s="3"/>
      <c r="S26002" s="3"/>
      <c r="T26002" s="3"/>
      <c r="U26002" s="3"/>
      <c r="V26002" s="3"/>
      <c r="W26002" s="3"/>
      <c r="X26002" s="3"/>
      <c r="Y26002" s="3"/>
      <c r="Z26002" s="3"/>
      <c r="AA26002" s="3"/>
      <c r="AB26002" s="3"/>
      <c r="AC26002" s="3"/>
      <c r="AD26002" s="3"/>
      <c r="AE26002" s="3"/>
      <c r="AF26002" s="3"/>
      <c r="AG26002" s="3"/>
      <c r="AH26002" s="3"/>
      <c r="AI26002" s="3"/>
      <c r="AJ26002" s="3"/>
      <c r="BM26002" s="3"/>
      <c r="BN26002" s="3"/>
      <c r="BO26002" s="3"/>
      <c r="BP26002" s="3"/>
      <c r="BQ26002" s="3"/>
      <c r="BR26002" s="3"/>
      <c r="BS26002" s="3"/>
    </row>
    <row r="26003" spans="11:71" x14ac:dyDescent="0.25">
      <c r="K26003" s="3"/>
      <c r="L26003" s="3"/>
      <c r="M26003" s="3"/>
      <c r="N26003" s="3"/>
      <c r="O26003" s="3"/>
      <c r="P26003" s="3"/>
      <c r="S26003" s="3"/>
      <c r="T26003" s="3"/>
      <c r="U26003" s="3"/>
      <c r="V26003" s="3"/>
      <c r="W26003" s="3"/>
      <c r="X26003" s="3"/>
      <c r="Y26003" s="3"/>
      <c r="Z26003" s="3"/>
      <c r="AA26003" s="3"/>
      <c r="AB26003" s="3"/>
      <c r="AC26003" s="3"/>
      <c r="AD26003" s="3"/>
      <c r="AE26003" s="3"/>
      <c r="AF26003" s="3"/>
      <c r="AG26003" s="3"/>
      <c r="AH26003" s="3"/>
      <c r="AI26003" s="3"/>
      <c r="AJ26003" s="3"/>
      <c r="BM26003" s="3"/>
      <c r="BN26003" s="3"/>
      <c r="BO26003" s="3"/>
      <c r="BP26003" s="3"/>
      <c r="BQ26003" s="3"/>
      <c r="BR26003" s="3"/>
      <c r="BS26003" s="3"/>
    </row>
    <row r="26004" spans="11:71" x14ac:dyDescent="0.25">
      <c r="K26004" s="3"/>
      <c r="L26004" s="3"/>
      <c r="M26004" s="3"/>
      <c r="N26004" s="3"/>
      <c r="O26004" s="3"/>
      <c r="P26004" s="3"/>
      <c r="S26004" s="3"/>
      <c r="T26004" s="3"/>
      <c r="U26004" s="3"/>
      <c r="V26004" s="3"/>
      <c r="W26004" s="3"/>
      <c r="X26004" s="3"/>
      <c r="Y26004" s="3"/>
      <c r="Z26004" s="3"/>
      <c r="AA26004" s="3"/>
      <c r="AB26004" s="3"/>
      <c r="AC26004" s="3"/>
      <c r="AD26004" s="3"/>
      <c r="AE26004" s="3"/>
      <c r="AF26004" s="3"/>
      <c r="AG26004" s="3"/>
      <c r="AH26004" s="3"/>
      <c r="AI26004" s="3"/>
      <c r="AJ26004" s="3"/>
      <c r="BM26004" s="3"/>
      <c r="BN26004" s="3"/>
      <c r="BO26004" s="3"/>
      <c r="BP26004" s="3"/>
      <c r="BQ26004" s="3"/>
      <c r="BR26004" s="3"/>
      <c r="BS26004" s="3"/>
    </row>
    <row r="26005" spans="11:71" x14ac:dyDescent="0.25">
      <c r="K26005" s="3"/>
      <c r="L26005" s="3"/>
      <c r="M26005" s="3"/>
      <c r="N26005" s="3"/>
      <c r="O26005" s="3"/>
      <c r="P26005" s="3"/>
      <c r="S26005" s="3"/>
      <c r="T26005" s="3"/>
      <c r="U26005" s="3"/>
      <c r="V26005" s="3"/>
      <c r="W26005" s="3"/>
      <c r="X26005" s="3"/>
      <c r="Y26005" s="3"/>
      <c r="Z26005" s="3"/>
      <c r="AA26005" s="3"/>
      <c r="AB26005" s="3"/>
      <c r="AC26005" s="3"/>
      <c r="AD26005" s="3"/>
      <c r="AE26005" s="3"/>
      <c r="AF26005" s="3"/>
      <c r="AG26005" s="3"/>
      <c r="AH26005" s="3"/>
      <c r="AI26005" s="3"/>
      <c r="AJ26005" s="3"/>
      <c r="BM26005" s="3"/>
      <c r="BN26005" s="3"/>
      <c r="BO26005" s="3"/>
      <c r="BP26005" s="3"/>
      <c r="BQ26005" s="3"/>
      <c r="BR26005" s="3"/>
      <c r="BS26005" s="3"/>
    </row>
    <row r="26006" spans="11:71" x14ac:dyDescent="0.25">
      <c r="K26006" s="3"/>
      <c r="L26006" s="3"/>
      <c r="M26006" s="3"/>
      <c r="N26006" s="3"/>
      <c r="O26006" s="3"/>
      <c r="P26006" s="3"/>
      <c r="S26006" s="3"/>
      <c r="T26006" s="3"/>
      <c r="U26006" s="3"/>
      <c r="V26006" s="3"/>
      <c r="W26006" s="3"/>
      <c r="X26006" s="3"/>
      <c r="Y26006" s="3"/>
      <c r="Z26006" s="3"/>
      <c r="AA26006" s="3"/>
      <c r="AB26006" s="3"/>
      <c r="AC26006" s="3"/>
      <c r="AD26006" s="3"/>
      <c r="AE26006" s="3"/>
      <c r="AF26006" s="3"/>
      <c r="AG26006" s="3"/>
      <c r="AH26006" s="3"/>
      <c r="AI26006" s="3"/>
      <c r="AJ26006" s="3"/>
      <c r="BM26006" s="3"/>
      <c r="BN26006" s="3"/>
      <c r="BO26006" s="3"/>
      <c r="BP26006" s="3"/>
      <c r="BQ26006" s="3"/>
      <c r="BR26006" s="3"/>
      <c r="BS26006" s="3"/>
    </row>
    <row r="26007" spans="11:71" x14ac:dyDescent="0.25">
      <c r="K26007" s="3"/>
      <c r="L26007" s="3"/>
      <c r="M26007" s="3"/>
      <c r="N26007" s="3"/>
      <c r="O26007" s="3"/>
      <c r="P26007" s="3"/>
      <c r="S26007" s="3"/>
      <c r="T26007" s="3"/>
      <c r="U26007" s="3"/>
      <c r="V26007" s="3"/>
      <c r="W26007" s="3"/>
      <c r="X26007" s="3"/>
      <c r="Y26007" s="3"/>
      <c r="Z26007" s="3"/>
      <c r="AA26007" s="3"/>
      <c r="AB26007" s="3"/>
      <c r="AC26007" s="3"/>
      <c r="AD26007" s="3"/>
      <c r="AE26007" s="3"/>
      <c r="AF26007" s="3"/>
      <c r="AG26007" s="3"/>
      <c r="AH26007" s="3"/>
      <c r="AI26007" s="3"/>
      <c r="AJ26007" s="3"/>
      <c r="BM26007" s="3"/>
      <c r="BN26007" s="3"/>
      <c r="BO26007" s="3"/>
      <c r="BP26007" s="3"/>
      <c r="BQ26007" s="3"/>
      <c r="BR26007" s="3"/>
      <c r="BS26007" s="3"/>
    </row>
    <row r="26008" spans="11:71" x14ac:dyDescent="0.25">
      <c r="K26008" s="3"/>
      <c r="L26008" s="3"/>
      <c r="M26008" s="3"/>
      <c r="N26008" s="3"/>
      <c r="O26008" s="3"/>
      <c r="P26008" s="3"/>
      <c r="S26008" s="3"/>
      <c r="T26008" s="3"/>
      <c r="U26008" s="3"/>
      <c r="V26008" s="3"/>
      <c r="W26008" s="3"/>
      <c r="X26008" s="3"/>
      <c r="Y26008" s="3"/>
      <c r="Z26008" s="3"/>
      <c r="AA26008" s="3"/>
      <c r="AB26008" s="3"/>
      <c r="AC26008" s="3"/>
      <c r="AD26008" s="3"/>
      <c r="AE26008" s="3"/>
      <c r="AF26008" s="3"/>
      <c r="AG26008" s="3"/>
      <c r="AH26008" s="3"/>
      <c r="AI26008" s="3"/>
      <c r="AJ26008" s="3"/>
      <c r="BM26008" s="3"/>
      <c r="BN26008" s="3"/>
      <c r="BO26008" s="3"/>
      <c r="BP26008" s="3"/>
      <c r="BQ26008" s="3"/>
      <c r="BR26008" s="3"/>
      <c r="BS26008" s="3"/>
    </row>
    <row r="26009" spans="11:71" x14ac:dyDescent="0.25">
      <c r="K26009" s="3"/>
      <c r="L26009" s="3"/>
      <c r="M26009" s="3"/>
      <c r="N26009" s="3"/>
      <c r="O26009" s="3"/>
      <c r="P26009" s="3"/>
      <c r="S26009" s="3"/>
      <c r="T26009" s="3"/>
      <c r="U26009" s="3"/>
      <c r="V26009" s="3"/>
      <c r="W26009" s="3"/>
      <c r="X26009" s="3"/>
      <c r="Y26009" s="3"/>
      <c r="Z26009" s="3"/>
      <c r="AA26009" s="3"/>
      <c r="AB26009" s="3"/>
      <c r="AC26009" s="3"/>
      <c r="AD26009" s="3"/>
      <c r="AE26009" s="3"/>
      <c r="AF26009" s="3"/>
      <c r="AG26009" s="3"/>
      <c r="AH26009" s="3"/>
      <c r="AI26009" s="3"/>
      <c r="AJ26009" s="3"/>
      <c r="BM26009" s="3"/>
      <c r="BN26009" s="3"/>
      <c r="BO26009" s="3"/>
      <c r="BP26009" s="3"/>
      <c r="BQ26009" s="3"/>
      <c r="BR26009" s="3"/>
      <c r="BS26009" s="3"/>
    </row>
    <row r="26010" spans="11:71" x14ac:dyDescent="0.25">
      <c r="K26010" s="3"/>
      <c r="L26010" s="3"/>
      <c r="M26010" s="3"/>
      <c r="N26010" s="3"/>
      <c r="O26010" s="3"/>
      <c r="P26010" s="3"/>
      <c r="S26010" s="3"/>
      <c r="T26010" s="3"/>
      <c r="U26010" s="3"/>
      <c r="V26010" s="3"/>
      <c r="W26010" s="3"/>
      <c r="X26010" s="3"/>
      <c r="Y26010" s="3"/>
      <c r="Z26010" s="3"/>
      <c r="AA26010" s="3"/>
      <c r="AB26010" s="3"/>
      <c r="AC26010" s="3"/>
      <c r="AD26010" s="3"/>
      <c r="AE26010" s="3"/>
      <c r="AF26010" s="3"/>
      <c r="AG26010" s="3"/>
      <c r="AH26010" s="3"/>
      <c r="AI26010" s="3"/>
      <c r="AJ26010" s="3"/>
      <c r="BM26010" s="3"/>
      <c r="BN26010" s="3"/>
      <c r="BO26010" s="3"/>
      <c r="BP26010" s="3"/>
      <c r="BQ26010" s="3"/>
      <c r="BR26010" s="3"/>
      <c r="BS26010" s="3"/>
    </row>
    <row r="26011" spans="11:71" x14ac:dyDescent="0.25">
      <c r="K26011" s="3"/>
      <c r="L26011" s="3"/>
      <c r="M26011" s="3"/>
      <c r="N26011" s="3"/>
      <c r="O26011" s="3"/>
      <c r="P26011" s="3"/>
      <c r="S26011" s="3"/>
      <c r="T26011" s="3"/>
      <c r="U26011" s="3"/>
      <c r="V26011" s="3"/>
      <c r="W26011" s="3"/>
      <c r="X26011" s="3"/>
      <c r="Y26011" s="3"/>
      <c r="Z26011" s="3"/>
      <c r="AA26011" s="3"/>
      <c r="AB26011" s="3"/>
      <c r="AC26011" s="3"/>
      <c r="AD26011" s="3"/>
      <c r="AE26011" s="3"/>
      <c r="AF26011" s="3"/>
      <c r="AG26011" s="3"/>
      <c r="AH26011" s="3"/>
      <c r="AI26011" s="3"/>
      <c r="AJ26011" s="3"/>
      <c r="BM26011" s="3"/>
      <c r="BN26011" s="3"/>
      <c r="BO26011" s="3"/>
      <c r="BP26011" s="3"/>
      <c r="BQ26011" s="3"/>
      <c r="BR26011" s="3"/>
      <c r="BS26011" s="3"/>
    </row>
    <row r="26012" spans="11:71" x14ac:dyDescent="0.25">
      <c r="K26012" s="3"/>
      <c r="L26012" s="3"/>
      <c r="M26012" s="3"/>
      <c r="N26012" s="3"/>
      <c r="O26012" s="3"/>
      <c r="P26012" s="3"/>
      <c r="S26012" s="3"/>
      <c r="T26012" s="3"/>
      <c r="U26012" s="3"/>
      <c r="V26012" s="3"/>
      <c r="W26012" s="3"/>
      <c r="X26012" s="3"/>
      <c r="Y26012" s="3"/>
      <c r="Z26012" s="3"/>
      <c r="AA26012" s="3"/>
      <c r="AB26012" s="3"/>
      <c r="AC26012" s="3"/>
      <c r="AD26012" s="3"/>
      <c r="AE26012" s="3"/>
      <c r="AF26012" s="3"/>
      <c r="AG26012" s="3"/>
      <c r="AH26012" s="3"/>
      <c r="AI26012" s="3"/>
      <c r="AJ26012" s="3"/>
      <c r="BM26012" s="3"/>
      <c r="BN26012" s="3"/>
      <c r="BO26012" s="3"/>
      <c r="BP26012" s="3"/>
      <c r="BQ26012" s="3"/>
      <c r="BR26012" s="3"/>
      <c r="BS26012" s="3"/>
    </row>
    <row r="26013" spans="11:71" x14ac:dyDescent="0.25">
      <c r="K26013" s="3"/>
      <c r="L26013" s="3"/>
      <c r="M26013" s="3"/>
      <c r="N26013" s="3"/>
      <c r="O26013" s="3"/>
      <c r="P26013" s="3"/>
      <c r="S26013" s="3"/>
      <c r="T26013" s="3"/>
      <c r="U26013" s="3"/>
      <c r="V26013" s="3"/>
      <c r="W26013" s="3"/>
      <c r="X26013" s="3"/>
      <c r="Y26013" s="3"/>
      <c r="Z26013" s="3"/>
      <c r="AA26013" s="3"/>
      <c r="AB26013" s="3"/>
      <c r="AC26013" s="3"/>
      <c r="AD26013" s="3"/>
      <c r="AE26013" s="3"/>
      <c r="AF26013" s="3"/>
      <c r="AG26013" s="3"/>
      <c r="AH26013" s="3"/>
      <c r="AI26013" s="3"/>
      <c r="AJ26013" s="3"/>
      <c r="BM26013" s="3"/>
      <c r="BN26013" s="3"/>
      <c r="BO26013" s="3"/>
      <c r="BP26013" s="3"/>
      <c r="BQ26013" s="3"/>
      <c r="BR26013" s="3"/>
      <c r="BS26013" s="3"/>
    </row>
    <row r="26014" spans="11:71" x14ac:dyDescent="0.25">
      <c r="K26014" s="3"/>
      <c r="L26014" s="3"/>
      <c r="M26014" s="3"/>
      <c r="N26014" s="3"/>
      <c r="O26014" s="3"/>
      <c r="P26014" s="3"/>
      <c r="S26014" s="3"/>
      <c r="T26014" s="3"/>
      <c r="U26014" s="3"/>
      <c r="V26014" s="3"/>
      <c r="W26014" s="3"/>
      <c r="X26014" s="3"/>
      <c r="Y26014" s="3"/>
      <c r="Z26014" s="3"/>
      <c r="AA26014" s="3"/>
      <c r="AB26014" s="3"/>
      <c r="AC26014" s="3"/>
      <c r="AD26014" s="3"/>
      <c r="AE26014" s="3"/>
      <c r="AF26014" s="3"/>
      <c r="AG26014" s="3"/>
      <c r="AH26014" s="3"/>
      <c r="AI26014" s="3"/>
      <c r="AJ26014" s="3"/>
      <c r="BM26014" s="3"/>
      <c r="BN26014" s="3"/>
      <c r="BO26014" s="3"/>
      <c r="BP26014" s="3"/>
      <c r="BQ26014" s="3"/>
      <c r="BR26014" s="3"/>
      <c r="BS26014" s="3"/>
    </row>
    <row r="26015" spans="11:71" x14ac:dyDescent="0.25">
      <c r="K26015" s="3"/>
      <c r="L26015" s="3"/>
      <c r="M26015" s="3"/>
      <c r="N26015" s="3"/>
      <c r="O26015" s="3"/>
      <c r="P26015" s="3"/>
      <c r="S26015" s="3"/>
      <c r="T26015" s="3"/>
      <c r="U26015" s="3"/>
      <c r="V26015" s="3"/>
      <c r="W26015" s="3"/>
      <c r="X26015" s="3"/>
      <c r="Y26015" s="3"/>
      <c r="Z26015" s="3"/>
      <c r="AA26015" s="3"/>
      <c r="AB26015" s="3"/>
      <c r="AC26015" s="3"/>
      <c r="AD26015" s="3"/>
      <c r="AE26015" s="3"/>
      <c r="AF26015" s="3"/>
      <c r="AG26015" s="3"/>
      <c r="AH26015" s="3"/>
      <c r="AI26015" s="3"/>
      <c r="AJ26015" s="3"/>
      <c r="BM26015" s="3"/>
      <c r="BN26015" s="3"/>
      <c r="BO26015" s="3"/>
      <c r="BP26015" s="3"/>
      <c r="BQ26015" s="3"/>
      <c r="BR26015" s="3"/>
      <c r="BS26015" s="3"/>
    </row>
    <row r="26016" spans="11:71" x14ac:dyDescent="0.25">
      <c r="K26016" s="3"/>
      <c r="L26016" s="3"/>
      <c r="M26016" s="3"/>
      <c r="N26016" s="3"/>
      <c r="O26016" s="3"/>
      <c r="P26016" s="3"/>
      <c r="S26016" s="3"/>
      <c r="T26016" s="3"/>
      <c r="U26016" s="3"/>
      <c r="V26016" s="3"/>
      <c r="W26016" s="3"/>
      <c r="X26016" s="3"/>
      <c r="Y26016" s="3"/>
      <c r="Z26016" s="3"/>
      <c r="AA26016" s="3"/>
      <c r="AB26016" s="3"/>
      <c r="AC26016" s="3"/>
      <c r="AD26016" s="3"/>
      <c r="AE26016" s="3"/>
      <c r="AF26016" s="3"/>
      <c r="AG26016" s="3"/>
      <c r="AH26016" s="3"/>
      <c r="AI26016" s="3"/>
      <c r="AJ26016" s="3"/>
      <c r="BM26016" s="3"/>
      <c r="BN26016" s="3"/>
      <c r="BO26016" s="3"/>
      <c r="BP26016" s="3"/>
      <c r="BQ26016" s="3"/>
      <c r="BR26016" s="3"/>
      <c r="BS26016" s="3"/>
    </row>
    <row r="26017" spans="11:71" x14ac:dyDescent="0.25">
      <c r="K26017" s="3"/>
      <c r="L26017" s="3"/>
      <c r="M26017" s="3"/>
      <c r="N26017" s="3"/>
      <c r="O26017" s="3"/>
      <c r="P26017" s="3"/>
      <c r="S26017" s="3"/>
      <c r="T26017" s="3"/>
      <c r="U26017" s="3"/>
      <c r="V26017" s="3"/>
      <c r="W26017" s="3"/>
      <c r="X26017" s="3"/>
      <c r="Y26017" s="3"/>
      <c r="Z26017" s="3"/>
      <c r="AA26017" s="3"/>
      <c r="AB26017" s="3"/>
      <c r="AC26017" s="3"/>
      <c r="AD26017" s="3"/>
      <c r="AE26017" s="3"/>
      <c r="AF26017" s="3"/>
      <c r="AG26017" s="3"/>
      <c r="AH26017" s="3"/>
      <c r="AI26017" s="3"/>
      <c r="AJ26017" s="3"/>
      <c r="BM26017" s="3"/>
      <c r="BN26017" s="3"/>
      <c r="BO26017" s="3"/>
      <c r="BP26017" s="3"/>
      <c r="BQ26017" s="3"/>
      <c r="BR26017" s="3"/>
      <c r="BS26017" s="3"/>
    </row>
    <row r="26018" spans="11:71" x14ac:dyDescent="0.25">
      <c r="K26018" s="3"/>
      <c r="L26018" s="3"/>
      <c r="M26018" s="3"/>
      <c r="N26018" s="3"/>
      <c r="O26018" s="3"/>
      <c r="P26018" s="3"/>
      <c r="S26018" s="3"/>
      <c r="T26018" s="3"/>
      <c r="U26018" s="3"/>
      <c r="V26018" s="3"/>
      <c r="W26018" s="3"/>
      <c r="X26018" s="3"/>
      <c r="Y26018" s="3"/>
      <c r="Z26018" s="3"/>
      <c r="AA26018" s="3"/>
      <c r="AB26018" s="3"/>
      <c r="AC26018" s="3"/>
      <c r="AD26018" s="3"/>
      <c r="AE26018" s="3"/>
      <c r="AF26018" s="3"/>
      <c r="AG26018" s="3"/>
      <c r="AH26018" s="3"/>
      <c r="AI26018" s="3"/>
      <c r="AJ26018" s="3"/>
      <c r="BM26018" s="3"/>
      <c r="BN26018" s="3"/>
      <c r="BO26018" s="3"/>
      <c r="BP26018" s="3"/>
      <c r="BQ26018" s="3"/>
      <c r="BR26018" s="3"/>
      <c r="BS26018" s="3"/>
    </row>
    <row r="26019" spans="11:71" x14ac:dyDescent="0.25">
      <c r="K26019" s="3"/>
      <c r="L26019" s="3"/>
      <c r="M26019" s="3"/>
      <c r="N26019" s="3"/>
      <c r="O26019" s="3"/>
      <c r="P26019" s="3"/>
      <c r="S26019" s="3"/>
      <c r="T26019" s="3"/>
      <c r="U26019" s="3"/>
      <c r="V26019" s="3"/>
      <c r="W26019" s="3"/>
      <c r="X26019" s="3"/>
      <c r="Y26019" s="3"/>
      <c r="Z26019" s="3"/>
      <c r="AA26019" s="3"/>
      <c r="AB26019" s="3"/>
      <c r="AC26019" s="3"/>
      <c r="AD26019" s="3"/>
      <c r="AE26019" s="3"/>
      <c r="AF26019" s="3"/>
      <c r="AG26019" s="3"/>
      <c r="AH26019" s="3"/>
      <c r="AI26019" s="3"/>
      <c r="AJ26019" s="3"/>
      <c r="BM26019" s="3"/>
      <c r="BN26019" s="3"/>
      <c r="BO26019" s="3"/>
      <c r="BP26019" s="3"/>
      <c r="BQ26019" s="3"/>
      <c r="BR26019" s="3"/>
      <c r="BS26019" s="3"/>
    </row>
    <row r="26020" spans="11:71" x14ac:dyDescent="0.25">
      <c r="K26020" s="3"/>
      <c r="L26020" s="3"/>
      <c r="M26020" s="3"/>
      <c r="N26020" s="3"/>
      <c r="O26020" s="3"/>
      <c r="P26020" s="3"/>
      <c r="S26020" s="3"/>
      <c r="T26020" s="3"/>
      <c r="U26020" s="3"/>
      <c r="V26020" s="3"/>
      <c r="W26020" s="3"/>
      <c r="X26020" s="3"/>
      <c r="Y26020" s="3"/>
      <c r="Z26020" s="3"/>
      <c r="AA26020" s="3"/>
      <c r="AB26020" s="3"/>
      <c r="AC26020" s="3"/>
      <c r="AD26020" s="3"/>
      <c r="AE26020" s="3"/>
      <c r="AF26020" s="3"/>
      <c r="AG26020" s="3"/>
      <c r="AH26020" s="3"/>
      <c r="AI26020" s="3"/>
      <c r="AJ26020" s="3"/>
      <c r="BM26020" s="3"/>
      <c r="BN26020" s="3"/>
      <c r="BO26020" s="3"/>
      <c r="BP26020" s="3"/>
      <c r="BQ26020" s="3"/>
      <c r="BR26020" s="3"/>
      <c r="BS26020" s="3"/>
    </row>
    <row r="26021" spans="11:71" x14ac:dyDescent="0.25">
      <c r="K26021" s="3"/>
      <c r="L26021" s="3"/>
      <c r="M26021" s="3"/>
      <c r="N26021" s="3"/>
      <c r="O26021" s="3"/>
      <c r="P26021" s="3"/>
      <c r="S26021" s="3"/>
      <c r="T26021" s="3"/>
      <c r="U26021" s="3"/>
      <c r="V26021" s="3"/>
      <c r="W26021" s="3"/>
      <c r="X26021" s="3"/>
      <c r="Y26021" s="3"/>
      <c r="Z26021" s="3"/>
      <c r="AA26021" s="3"/>
      <c r="AB26021" s="3"/>
      <c r="AC26021" s="3"/>
      <c r="AD26021" s="3"/>
      <c r="AE26021" s="3"/>
      <c r="AF26021" s="3"/>
      <c r="AG26021" s="3"/>
      <c r="AH26021" s="3"/>
      <c r="AI26021" s="3"/>
      <c r="AJ26021" s="3"/>
      <c r="BM26021" s="3"/>
      <c r="BN26021" s="3"/>
      <c r="BO26021" s="3"/>
      <c r="BP26021" s="3"/>
      <c r="BQ26021" s="3"/>
      <c r="BR26021" s="3"/>
      <c r="BS26021" s="3"/>
    </row>
    <row r="26022" spans="11:71" x14ac:dyDescent="0.25">
      <c r="K26022" s="3"/>
      <c r="L26022" s="3"/>
      <c r="M26022" s="3"/>
      <c r="N26022" s="3"/>
      <c r="O26022" s="3"/>
      <c r="P26022" s="3"/>
      <c r="S26022" s="3"/>
      <c r="T26022" s="3"/>
      <c r="U26022" s="3"/>
      <c r="V26022" s="3"/>
      <c r="W26022" s="3"/>
      <c r="X26022" s="3"/>
      <c r="Y26022" s="3"/>
      <c r="Z26022" s="3"/>
      <c r="AA26022" s="3"/>
      <c r="AB26022" s="3"/>
      <c r="AC26022" s="3"/>
      <c r="AD26022" s="3"/>
      <c r="AE26022" s="3"/>
      <c r="AF26022" s="3"/>
      <c r="AG26022" s="3"/>
      <c r="AH26022" s="3"/>
      <c r="AI26022" s="3"/>
      <c r="AJ26022" s="3"/>
      <c r="BM26022" s="3"/>
      <c r="BN26022" s="3"/>
      <c r="BO26022" s="3"/>
      <c r="BP26022" s="3"/>
      <c r="BQ26022" s="3"/>
      <c r="BR26022" s="3"/>
      <c r="BS26022" s="3"/>
    </row>
    <row r="26023" spans="11:71" x14ac:dyDescent="0.25">
      <c r="K26023" s="3"/>
      <c r="L26023" s="3"/>
      <c r="M26023" s="3"/>
      <c r="N26023" s="3"/>
      <c r="O26023" s="3"/>
      <c r="P26023" s="3"/>
      <c r="S26023" s="3"/>
      <c r="T26023" s="3"/>
      <c r="U26023" s="3"/>
      <c r="V26023" s="3"/>
      <c r="W26023" s="3"/>
      <c r="X26023" s="3"/>
      <c r="Y26023" s="3"/>
      <c r="Z26023" s="3"/>
      <c r="AA26023" s="3"/>
      <c r="AB26023" s="3"/>
      <c r="AC26023" s="3"/>
      <c r="AD26023" s="3"/>
      <c r="AE26023" s="3"/>
      <c r="AF26023" s="3"/>
      <c r="AG26023" s="3"/>
      <c r="AH26023" s="3"/>
      <c r="AI26023" s="3"/>
      <c r="AJ26023" s="3"/>
      <c r="BM26023" s="3"/>
      <c r="BN26023" s="3"/>
      <c r="BO26023" s="3"/>
      <c r="BP26023" s="3"/>
      <c r="BQ26023" s="3"/>
      <c r="BR26023" s="3"/>
      <c r="BS26023" s="3"/>
    </row>
    <row r="26024" spans="11:71" x14ac:dyDescent="0.25">
      <c r="K26024" s="3"/>
      <c r="L26024" s="3"/>
      <c r="M26024" s="3"/>
      <c r="N26024" s="3"/>
      <c r="O26024" s="3"/>
      <c r="P26024" s="3"/>
      <c r="S26024" s="3"/>
      <c r="T26024" s="3"/>
      <c r="U26024" s="3"/>
      <c r="V26024" s="3"/>
      <c r="W26024" s="3"/>
      <c r="X26024" s="3"/>
      <c r="Y26024" s="3"/>
      <c r="Z26024" s="3"/>
      <c r="AA26024" s="3"/>
      <c r="AB26024" s="3"/>
      <c r="AC26024" s="3"/>
      <c r="AD26024" s="3"/>
      <c r="AE26024" s="3"/>
      <c r="AF26024" s="3"/>
      <c r="AG26024" s="3"/>
      <c r="AH26024" s="3"/>
      <c r="AI26024" s="3"/>
      <c r="AJ26024" s="3"/>
      <c r="BM26024" s="3"/>
      <c r="BN26024" s="3"/>
      <c r="BO26024" s="3"/>
      <c r="BP26024" s="3"/>
      <c r="BQ26024" s="3"/>
      <c r="BR26024" s="3"/>
      <c r="BS26024" s="3"/>
    </row>
    <row r="26025" spans="11:71" x14ac:dyDescent="0.25">
      <c r="K26025" s="3"/>
      <c r="L26025" s="3"/>
      <c r="M26025" s="3"/>
      <c r="N26025" s="3"/>
      <c r="O26025" s="3"/>
      <c r="P26025" s="3"/>
      <c r="S26025" s="3"/>
      <c r="T26025" s="3"/>
      <c r="U26025" s="3"/>
      <c r="V26025" s="3"/>
      <c r="W26025" s="3"/>
      <c r="X26025" s="3"/>
      <c r="Y26025" s="3"/>
      <c r="Z26025" s="3"/>
      <c r="AA26025" s="3"/>
      <c r="AB26025" s="3"/>
      <c r="AC26025" s="3"/>
      <c r="AD26025" s="3"/>
      <c r="AE26025" s="3"/>
      <c r="AF26025" s="3"/>
      <c r="AG26025" s="3"/>
      <c r="AH26025" s="3"/>
      <c r="AI26025" s="3"/>
      <c r="AJ26025" s="3"/>
      <c r="BM26025" s="3"/>
      <c r="BN26025" s="3"/>
      <c r="BO26025" s="3"/>
      <c r="BP26025" s="3"/>
      <c r="BQ26025" s="3"/>
      <c r="BR26025" s="3"/>
      <c r="BS26025" s="3"/>
    </row>
    <row r="26026" spans="11:71" x14ac:dyDescent="0.25">
      <c r="K26026" s="3"/>
      <c r="L26026" s="3"/>
      <c r="M26026" s="3"/>
      <c r="N26026" s="3"/>
      <c r="O26026" s="3"/>
      <c r="P26026" s="3"/>
      <c r="S26026" s="3"/>
      <c r="T26026" s="3"/>
      <c r="U26026" s="3"/>
      <c r="V26026" s="3"/>
      <c r="W26026" s="3"/>
      <c r="X26026" s="3"/>
      <c r="Y26026" s="3"/>
      <c r="Z26026" s="3"/>
      <c r="AA26026" s="3"/>
      <c r="AB26026" s="3"/>
      <c r="AC26026" s="3"/>
      <c r="AD26026" s="3"/>
      <c r="AE26026" s="3"/>
      <c r="AF26026" s="3"/>
      <c r="AG26026" s="3"/>
      <c r="AH26026" s="3"/>
      <c r="AI26026" s="3"/>
      <c r="AJ26026" s="3"/>
      <c r="BM26026" s="3"/>
      <c r="BN26026" s="3"/>
      <c r="BO26026" s="3"/>
      <c r="BP26026" s="3"/>
      <c r="BQ26026" s="3"/>
      <c r="BR26026" s="3"/>
      <c r="BS26026" s="3"/>
    </row>
    <row r="26027" spans="11:71" x14ac:dyDescent="0.25">
      <c r="K26027" s="3"/>
      <c r="L26027" s="3"/>
      <c r="M26027" s="3"/>
      <c r="N26027" s="3"/>
      <c r="O26027" s="3"/>
      <c r="P26027" s="3"/>
      <c r="S26027" s="3"/>
      <c r="T26027" s="3"/>
      <c r="U26027" s="3"/>
      <c r="V26027" s="3"/>
      <c r="W26027" s="3"/>
      <c r="X26027" s="3"/>
      <c r="Y26027" s="3"/>
      <c r="Z26027" s="3"/>
      <c r="AA26027" s="3"/>
      <c r="AB26027" s="3"/>
      <c r="AC26027" s="3"/>
      <c r="AD26027" s="3"/>
      <c r="AE26027" s="3"/>
      <c r="AF26027" s="3"/>
      <c r="AG26027" s="3"/>
      <c r="AH26027" s="3"/>
      <c r="AI26027" s="3"/>
      <c r="AJ26027" s="3"/>
      <c r="BM26027" s="3"/>
      <c r="BN26027" s="3"/>
      <c r="BO26027" s="3"/>
      <c r="BP26027" s="3"/>
      <c r="BQ26027" s="3"/>
      <c r="BR26027" s="3"/>
      <c r="BS26027" s="3"/>
    </row>
    <row r="26028" spans="11:71" x14ac:dyDescent="0.25">
      <c r="K26028" s="3"/>
      <c r="L26028" s="3"/>
      <c r="M26028" s="3"/>
      <c r="N26028" s="3"/>
      <c r="O26028" s="3"/>
      <c r="P26028" s="3"/>
      <c r="S26028" s="3"/>
      <c r="T26028" s="3"/>
      <c r="U26028" s="3"/>
      <c r="V26028" s="3"/>
      <c r="W26028" s="3"/>
      <c r="X26028" s="3"/>
      <c r="Y26028" s="3"/>
      <c r="Z26028" s="3"/>
      <c r="AA26028" s="3"/>
      <c r="AB26028" s="3"/>
      <c r="AC26028" s="3"/>
      <c r="AD26028" s="3"/>
      <c r="AE26028" s="3"/>
      <c r="AF26028" s="3"/>
      <c r="AG26028" s="3"/>
      <c r="AH26028" s="3"/>
      <c r="AI26028" s="3"/>
      <c r="AJ26028" s="3"/>
      <c r="BM26028" s="3"/>
      <c r="BN26028" s="3"/>
      <c r="BO26028" s="3"/>
      <c r="BP26028" s="3"/>
      <c r="BQ26028" s="3"/>
      <c r="BR26028" s="3"/>
      <c r="BS26028" s="3"/>
    </row>
    <row r="26029" spans="11:71" x14ac:dyDescent="0.25">
      <c r="K26029" s="3"/>
      <c r="L26029" s="3"/>
      <c r="M26029" s="3"/>
      <c r="N26029" s="3"/>
      <c r="O26029" s="3"/>
      <c r="P26029" s="3"/>
      <c r="S26029" s="3"/>
      <c r="T26029" s="3"/>
      <c r="U26029" s="3"/>
      <c r="V26029" s="3"/>
      <c r="W26029" s="3"/>
      <c r="X26029" s="3"/>
      <c r="Y26029" s="3"/>
      <c r="Z26029" s="3"/>
      <c r="AA26029" s="3"/>
      <c r="AB26029" s="3"/>
      <c r="AC26029" s="3"/>
      <c r="AD26029" s="3"/>
      <c r="AE26029" s="3"/>
      <c r="AF26029" s="3"/>
      <c r="AG26029" s="3"/>
      <c r="AH26029" s="3"/>
      <c r="AI26029" s="3"/>
      <c r="AJ26029" s="3"/>
      <c r="BM26029" s="3"/>
      <c r="BN26029" s="3"/>
      <c r="BO26029" s="3"/>
      <c r="BP26029" s="3"/>
      <c r="BQ26029" s="3"/>
      <c r="BR26029" s="3"/>
      <c r="BS26029" s="3"/>
    </row>
    <row r="26030" spans="11:71" x14ac:dyDescent="0.25">
      <c r="K26030" s="3"/>
      <c r="L26030" s="3"/>
      <c r="M26030" s="3"/>
      <c r="N26030" s="3"/>
      <c r="O26030" s="3"/>
      <c r="P26030" s="3"/>
      <c r="S26030" s="3"/>
      <c r="T26030" s="3"/>
      <c r="U26030" s="3"/>
      <c r="V26030" s="3"/>
      <c r="W26030" s="3"/>
      <c r="X26030" s="3"/>
      <c r="Y26030" s="3"/>
      <c r="Z26030" s="3"/>
      <c r="AA26030" s="3"/>
      <c r="AB26030" s="3"/>
      <c r="AC26030" s="3"/>
      <c r="AD26030" s="3"/>
      <c r="AE26030" s="3"/>
      <c r="AF26030" s="3"/>
      <c r="AG26030" s="3"/>
      <c r="AH26030" s="3"/>
      <c r="AI26030" s="3"/>
      <c r="AJ26030" s="3"/>
      <c r="BM26030" s="3"/>
      <c r="BN26030" s="3"/>
      <c r="BO26030" s="3"/>
      <c r="BP26030" s="3"/>
      <c r="BQ26030" s="3"/>
      <c r="BR26030" s="3"/>
      <c r="BS26030" s="3"/>
    </row>
    <row r="26031" spans="11:71" x14ac:dyDescent="0.25">
      <c r="K26031" s="3"/>
      <c r="L26031" s="3"/>
      <c r="M26031" s="3"/>
      <c r="N26031" s="3"/>
      <c r="O26031" s="3"/>
      <c r="P26031" s="3"/>
      <c r="S26031" s="3"/>
      <c r="T26031" s="3"/>
      <c r="U26031" s="3"/>
      <c r="V26031" s="3"/>
      <c r="W26031" s="3"/>
      <c r="X26031" s="3"/>
      <c r="Y26031" s="3"/>
      <c r="Z26031" s="3"/>
      <c r="AA26031" s="3"/>
      <c r="AB26031" s="3"/>
      <c r="AC26031" s="3"/>
      <c r="AD26031" s="3"/>
      <c r="AE26031" s="3"/>
      <c r="AF26031" s="3"/>
      <c r="AG26031" s="3"/>
      <c r="AH26031" s="3"/>
      <c r="AI26031" s="3"/>
      <c r="AJ26031" s="3"/>
      <c r="BM26031" s="3"/>
      <c r="BN26031" s="3"/>
      <c r="BO26031" s="3"/>
      <c r="BP26031" s="3"/>
      <c r="BQ26031" s="3"/>
      <c r="BR26031" s="3"/>
      <c r="BS26031" s="3"/>
    </row>
    <row r="26032" spans="11:71" x14ac:dyDescent="0.25">
      <c r="K26032" s="3"/>
      <c r="L26032" s="3"/>
      <c r="M26032" s="3"/>
      <c r="N26032" s="3"/>
      <c r="O26032" s="3"/>
      <c r="P26032" s="3"/>
      <c r="S26032" s="3"/>
      <c r="T26032" s="3"/>
      <c r="U26032" s="3"/>
      <c r="V26032" s="3"/>
      <c r="W26032" s="3"/>
      <c r="X26032" s="3"/>
      <c r="Y26032" s="3"/>
      <c r="Z26032" s="3"/>
      <c r="AA26032" s="3"/>
      <c r="AB26032" s="3"/>
      <c r="AC26032" s="3"/>
      <c r="AD26032" s="3"/>
      <c r="AE26032" s="3"/>
      <c r="AF26032" s="3"/>
      <c r="AG26032" s="3"/>
      <c r="AH26032" s="3"/>
      <c r="AI26032" s="3"/>
      <c r="AJ26032" s="3"/>
      <c r="BM26032" s="3"/>
      <c r="BN26032" s="3"/>
      <c r="BO26032" s="3"/>
      <c r="BP26032" s="3"/>
      <c r="BQ26032" s="3"/>
      <c r="BR26032" s="3"/>
      <c r="BS26032" s="3"/>
    </row>
    <row r="26033" spans="11:71" x14ac:dyDescent="0.25">
      <c r="K26033" s="3"/>
      <c r="L26033" s="3"/>
      <c r="M26033" s="3"/>
      <c r="N26033" s="3"/>
      <c r="O26033" s="3"/>
      <c r="P26033" s="3"/>
      <c r="S26033" s="3"/>
      <c r="T26033" s="3"/>
      <c r="U26033" s="3"/>
      <c r="V26033" s="3"/>
      <c r="W26033" s="3"/>
      <c r="X26033" s="3"/>
      <c r="Y26033" s="3"/>
      <c r="Z26033" s="3"/>
      <c r="AA26033" s="3"/>
      <c r="AB26033" s="3"/>
      <c r="AC26033" s="3"/>
      <c r="AD26033" s="3"/>
      <c r="AE26033" s="3"/>
      <c r="AF26033" s="3"/>
      <c r="AG26033" s="3"/>
      <c r="AH26033" s="3"/>
      <c r="AI26033" s="3"/>
      <c r="AJ26033" s="3"/>
      <c r="BM26033" s="3"/>
      <c r="BN26033" s="3"/>
      <c r="BO26033" s="3"/>
      <c r="BP26033" s="3"/>
      <c r="BQ26033" s="3"/>
      <c r="BR26033" s="3"/>
      <c r="BS26033" s="3"/>
    </row>
    <row r="26034" spans="11:71" x14ac:dyDescent="0.25">
      <c r="K26034" s="3"/>
      <c r="L26034" s="3"/>
      <c r="M26034" s="3"/>
      <c r="N26034" s="3"/>
      <c r="O26034" s="3"/>
      <c r="P26034" s="3"/>
      <c r="S26034" s="3"/>
      <c r="T26034" s="3"/>
      <c r="U26034" s="3"/>
      <c r="V26034" s="3"/>
      <c r="W26034" s="3"/>
      <c r="X26034" s="3"/>
      <c r="Y26034" s="3"/>
      <c r="Z26034" s="3"/>
      <c r="AA26034" s="3"/>
      <c r="AB26034" s="3"/>
      <c r="AC26034" s="3"/>
      <c r="AD26034" s="3"/>
      <c r="AE26034" s="3"/>
      <c r="AF26034" s="3"/>
      <c r="AG26034" s="3"/>
      <c r="AH26034" s="3"/>
      <c r="AI26034" s="3"/>
      <c r="AJ26034" s="3"/>
      <c r="BM26034" s="3"/>
      <c r="BN26034" s="3"/>
      <c r="BO26034" s="3"/>
      <c r="BP26034" s="3"/>
      <c r="BQ26034" s="3"/>
      <c r="BR26034" s="3"/>
      <c r="BS26034" s="3"/>
    </row>
    <row r="26035" spans="11:71" x14ac:dyDescent="0.25">
      <c r="K26035" s="3"/>
      <c r="L26035" s="3"/>
      <c r="M26035" s="3"/>
      <c r="N26035" s="3"/>
      <c r="O26035" s="3"/>
      <c r="P26035" s="3"/>
      <c r="S26035" s="3"/>
      <c r="T26035" s="3"/>
      <c r="U26035" s="3"/>
      <c r="V26035" s="3"/>
      <c r="W26035" s="3"/>
      <c r="X26035" s="3"/>
      <c r="Y26035" s="3"/>
      <c r="Z26035" s="3"/>
      <c r="AA26035" s="3"/>
      <c r="AB26035" s="3"/>
      <c r="AC26035" s="3"/>
      <c r="AD26035" s="3"/>
      <c r="AE26035" s="3"/>
      <c r="AF26035" s="3"/>
      <c r="AG26035" s="3"/>
      <c r="AH26035" s="3"/>
      <c r="AI26035" s="3"/>
      <c r="AJ26035" s="3"/>
      <c r="BM26035" s="3"/>
      <c r="BN26035" s="3"/>
      <c r="BO26035" s="3"/>
      <c r="BP26035" s="3"/>
      <c r="BQ26035" s="3"/>
      <c r="BR26035" s="3"/>
      <c r="BS26035" s="3"/>
    </row>
    <row r="26036" spans="11:71" x14ac:dyDescent="0.25">
      <c r="K26036" s="3"/>
      <c r="L26036" s="3"/>
      <c r="M26036" s="3"/>
      <c r="N26036" s="3"/>
      <c r="O26036" s="3"/>
      <c r="P26036" s="3"/>
      <c r="S26036" s="3"/>
      <c r="T26036" s="3"/>
      <c r="U26036" s="3"/>
      <c r="V26036" s="3"/>
      <c r="W26036" s="3"/>
      <c r="X26036" s="3"/>
      <c r="Y26036" s="3"/>
      <c r="Z26036" s="3"/>
      <c r="AA26036" s="3"/>
      <c r="AB26036" s="3"/>
      <c r="AC26036" s="3"/>
      <c r="AD26036" s="3"/>
      <c r="AE26036" s="3"/>
      <c r="AF26036" s="3"/>
      <c r="AG26036" s="3"/>
      <c r="AH26036" s="3"/>
      <c r="AI26036" s="3"/>
      <c r="AJ26036" s="3"/>
      <c r="BM26036" s="3"/>
      <c r="BN26036" s="3"/>
      <c r="BO26036" s="3"/>
      <c r="BP26036" s="3"/>
      <c r="BQ26036" s="3"/>
      <c r="BR26036" s="3"/>
      <c r="BS26036" s="3"/>
    </row>
    <row r="26037" spans="11:71" x14ac:dyDescent="0.25">
      <c r="K26037" s="3"/>
      <c r="L26037" s="3"/>
      <c r="M26037" s="3"/>
      <c r="N26037" s="3"/>
      <c r="O26037" s="3"/>
      <c r="P26037" s="3"/>
      <c r="S26037" s="3"/>
      <c r="T26037" s="3"/>
      <c r="U26037" s="3"/>
      <c r="V26037" s="3"/>
      <c r="W26037" s="3"/>
      <c r="X26037" s="3"/>
      <c r="Y26037" s="3"/>
      <c r="Z26037" s="3"/>
      <c r="AA26037" s="3"/>
      <c r="AB26037" s="3"/>
      <c r="AC26037" s="3"/>
      <c r="AD26037" s="3"/>
      <c r="AE26037" s="3"/>
      <c r="AF26037" s="3"/>
      <c r="AG26037" s="3"/>
      <c r="AH26037" s="3"/>
      <c r="AI26037" s="3"/>
      <c r="AJ26037" s="3"/>
      <c r="BM26037" s="3"/>
      <c r="BN26037" s="3"/>
      <c r="BO26037" s="3"/>
      <c r="BP26037" s="3"/>
      <c r="BQ26037" s="3"/>
      <c r="BR26037" s="3"/>
      <c r="BS26037" s="3"/>
    </row>
    <row r="26038" spans="11:71" x14ac:dyDescent="0.25">
      <c r="K26038" s="3"/>
      <c r="L26038" s="3"/>
      <c r="M26038" s="3"/>
      <c r="N26038" s="3"/>
      <c r="O26038" s="3"/>
      <c r="P26038" s="3"/>
      <c r="S26038" s="3"/>
      <c r="T26038" s="3"/>
      <c r="U26038" s="3"/>
      <c r="V26038" s="3"/>
      <c r="W26038" s="3"/>
      <c r="X26038" s="3"/>
      <c r="Y26038" s="3"/>
      <c r="Z26038" s="3"/>
      <c r="AA26038" s="3"/>
      <c r="AB26038" s="3"/>
      <c r="AC26038" s="3"/>
      <c r="AD26038" s="3"/>
      <c r="AE26038" s="3"/>
      <c r="AF26038" s="3"/>
      <c r="AG26038" s="3"/>
      <c r="AH26038" s="3"/>
      <c r="AI26038" s="3"/>
      <c r="AJ26038" s="3"/>
      <c r="BM26038" s="3"/>
      <c r="BN26038" s="3"/>
      <c r="BO26038" s="3"/>
      <c r="BP26038" s="3"/>
      <c r="BQ26038" s="3"/>
      <c r="BR26038" s="3"/>
      <c r="BS26038" s="3"/>
    </row>
    <row r="26039" spans="11:71" x14ac:dyDescent="0.25">
      <c r="K26039" s="3"/>
      <c r="L26039" s="3"/>
      <c r="M26039" s="3"/>
      <c r="N26039" s="3"/>
      <c r="O26039" s="3"/>
      <c r="P26039" s="3"/>
      <c r="S26039" s="3"/>
      <c r="T26039" s="3"/>
      <c r="U26039" s="3"/>
      <c r="V26039" s="3"/>
      <c r="W26039" s="3"/>
      <c r="X26039" s="3"/>
      <c r="Y26039" s="3"/>
      <c r="Z26039" s="3"/>
      <c r="AA26039" s="3"/>
      <c r="AB26039" s="3"/>
      <c r="AC26039" s="3"/>
      <c r="AD26039" s="3"/>
      <c r="AE26039" s="3"/>
      <c r="AF26039" s="3"/>
      <c r="AG26039" s="3"/>
      <c r="AH26039" s="3"/>
      <c r="AI26039" s="3"/>
      <c r="AJ26039" s="3"/>
      <c r="BM26039" s="3"/>
      <c r="BN26039" s="3"/>
      <c r="BO26039" s="3"/>
      <c r="BP26039" s="3"/>
      <c r="BQ26039" s="3"/>
      <c r="BR26039" s="3"/>
      <c r="BS26039" s="3"/>
    </row>
    <row r="26040" spans="11:71" x14ac:dyDescent="0.25">
      <c r="K26040" s="3"/>
      <c r="L26040" s="3"/>
      <c r="M26040" s="3"/>
      <c r="N26040" s="3"/>
      <c r="O26040" s="3"/>
      <c r="P26040" s="3"/>
      <c r="S26040" s="3"/>
      <c r="T26040" s="3"/>
      <c r="U26040" s="3"/>
      <c r="V26040" s="3"/>
      <c r="W26040" s="3"/>
      <c r="X26040" s="3"/>
      <c r="Y26040" s="3"/>
      <c r="Z26040" s="3"/>
      <c r="AA26040" s="3"/>
      <c r="AB26040" s="3"/>
      <c r="AC26040" s="3"/>
      <c r="AD26040" s="3"/>
      <c r="AE26040" s="3"/>
      <c r="AF26040" s="3"/>
      <c r="AG26040" s="3"/>
      <c r="AH26040" s="3"/>
      <c r="AI26040" s="3"/>
      <c r="AJ26040" s="3"/>
      <c r="BM26040" s="3"/>
      <c r="BN26040" s="3"/>
      <c r="BO26040" s="3"/>
      <c r="BP26040" s="3"/>
      <c r="BQ26040" s="3"/>
      <c r="BR26040" s="3"/>
      <c r="BS26040" s="3"/>
    </row>
    <row r="26041" spans="11:71" x14ac:dyDescent="0.25">
      <c r="K26041" s="3"/>
      <c r="L26041" s="3"/>
      <c r="M26041" s="3"/>
      <c r="N26041" s="3"/>
      <c r="O26041" s="3"/>
      <c r="P26041" s="3"/>
      <c r="S26041" s="3"/>
      <c r="T26041" s="3"/>
      <c r="U26041" s="3"/>
      <c r="V26041" s="3"/>
      <c r="W26041" s="3"/>
      <c r="X26041" s="3"/>
      <c r="Y26041" s="3"/>
      <c r="Z26041" s="3"/>
      <c r="AA26041" s="3"/>
      <c r="AB26041" s="3"/>
      <c r="AC26041" s="3"/>
      <c r="AD26041" s="3"/>
      <c r="AE26041" s="3"/>
      <c r="AF26041" s="3"/>
      <c r="AG26041" s="3"/>
      <c r="AH26041" s="3"/>
      <c r="AI26041" s="3"/>
      <c r="AJ26041" s="3"/>
      <c r="BM26041" s="3"/>
      <c r="BN26041" s="3"/>
      <c r="BO26041" s="3"/>
      <c r="BP26041" s="3"/>
      <c r="BQ26041" s="3"/>
      <c r="BR26041" s="3"/>
      <c r="BS26041" s="3"/>
    </row>
    <row r="26042" spans="11:71" x14ac:dyDescent="0.25">
      <c r="K26042" s="3"/>
      <c r="L26042" s="3"/>
      <c r="M26042" s="3"/>
      <c r="N26042" s="3"/>
      <c r="O26042" s="3"/>
      <c r="P26042" s="3"/>
      <c r="S26042" s="3"/>
      <c r="T26042" s="3"/>
      <c r="U26042" s="3"/>
      <c r="V26042" s="3"/>
      <c r="W26042" s="3"/>
      <c r="X26042" s="3"/>
      <c r="Y26042" s="3"/>
      <c r="Z26042" s="3"/>
      <c r="AA26042" s="3"/>
      <c r="AB26042" s="3"/>
      <c r="AC26042" s="3"/>
      <c r="AD26042" s="3"/>
      <c r="AE26042" s="3"/>
      <c r="AF26042" s="3"/>
      <c r="AG26042" s="3"/>
      <c r="AH26042" s="3"/>
      <c r="AI26042" s="3"/>
      <c r="AJ26042" s="3"/>
      <c r="BM26042" s="3"/>
      <c r="BN26042" s="3"/>
      <c r="BO26042" s="3"/>
      <c r="BP26042" s="3"/>
      <c r="BQ26042" s="3"/>
      <c r="BR26042" s="3"/>
      <c r="BS26042" s="3"/>
    </row>
    <row r="26043" spans="11:71" x14ac:dyDescent="0.25">
      <c r="K26043" s="3"/>
      <c r="L26043" s="3"/>
      <c r="M26043" s="3"/>
      <c r="N26043" s="3"/>
      <c r="O26043" s="3"/>
      <c r="P26043" s="3"/>
      <c r="S26043" s="3"/>
      <c r="T26043" s="3"/>
      <c r="U26043" s="3"/>
      <c r="V26043" s="3"/>
      <c r="W26043" s="3"/>
      <c r="X26043" s="3"/>
      <c r="Y26043" s="3"/>
      <c r="Z26043" s="3"/>
      <c r="AA26043" s="3"/>
      <c r="AB26043" s="3"/>
      <c r="AC26043" s="3"/>
      <c r="AD26043" s="3"/>
      <c r="AE26043" s="3"/>
      <c r="AF26043" s="3"/>
      <c r="AG26043" s="3"/>
      <c r="AH26043" s="3"/>
      <c r="AI26043" s="3"/>
      <c r="AJ26043" s="3"/>
      <c r="BM26043" s="3"/>
      <c r="BN26043" s="3"/>
      <c r="BO26043" s="3"/>
      <c r="BP26043" s="3"/>
      <c r="BQ26043" s="3"/>
      <c r="BR26043" s="3"/>
      <c r="BS26043" s="3"/>
    </row>
    <row r="26044" spans="11:71" x14ac:dyDescent="0.25">
      <c r="K26044" s="3"/>
      <c r="L26044" s="3"/>
      <c r="M26044" s="3"/>
      <c r="N26044" s="3"/>
      <c r="O26044" s="3"/>
      <c r="P26044" s="3"/>
      <c r="S26044" s="3"/>
      <c r="T26044" s="3"/>
      <c r="U26044" s="3"/>
      <c r="V26044" s="3"/>
      <c r="W26044" s="3"/>
      <c r="X26044" s="3"/>
      <c r="Y26044" s="3"/>
      <c r="Z26044" s="3"/>
      <c r="AA26044" s="3"/>
      <c r="AB26044" s="3"/>
      <c r="AC26044" s="3"/>
      <c r="AD26044" s="3"/>
      <c r="AE26044" s="3"/>
      <c r="AF26044" s="3"/>
      <c r="AG26044" s="3"/>
      <c r="AH26044" s="3"/>
      <c r="AI26044" s="3"/>
      <c r="AJ26044" s="3"/>
      <c r="BM26044" s="3"/>
      <c r="BN26044" s="3"/>
      <c r="BO26044" s="3"/>
      <c r="BP26044" s="3"/>
      <c r="BQ26044" s="3"/>
      <c r="BR26044" s="3"/>
      <c r="BS26044" s="3"/>
    </row>
    <row r="26045" spans="11:71" x14ac:dyDescent="0.25">
      <c r="K26045" s="3"/>
      <c r="L26045" s="3"/>
      <c r="M26045" s="3"/>
      <c r="N26045" s="3"/>
      <c r="O26045" s="3"/>
      <c r="P26045" s="3"/>
      <c r="S26045" s="3"/>
      <c r="T26045" s="3"/>
      <c r="U26045" s="3"/>
      <c r="V26045" s="3"/>
      <c r="W26045" s="3"/>
      <c r="X26045" s="3"/>
      <c r="Y26045" s="3"/>
      <c r="Z26045" s="3"/>
      <c r="AA26045" s="3"/>
      <c r="AB26045" s="3"/>
      <c r="AC26045" s="3"/>
      <c r="AD26045" s="3"/>
      <c r="AE26045" s="3"/>
      <c r="AF26045" s="3"/>
      <c r="AG26045" s="3"/>
      <c r="AH26045" s="3"/>
      <c r="AI26045" s="3"/>
      <c r="AJ26045" s="3"/>
      <c r="BM26045" s="3"/>
      <c r="BN26045" s="3"/>
      <c r="BO26045" s="3"/>
      <c r="BP26045" s="3"/>
      <c r="BQ26045" s="3"/>
      <c r="BR26045" s="3"/>
      <c r="BS26045" s="3"/>
    </row>
    <row r="26046" spans="11:71" x14ac:dyDescent="0.25">
      <c r="K26046" s="3"/>
      <c r="L26046" s="3"/>
      <c r="M26046" s="3"/>
      <c r="N26046" s="3"/>
      <c r="O26046" s="3"/>
      <c r="P26046" s="3"/>
      <c r="S26046" s="3"/>
      <c r="T26046" s="3"/>
      <c r="U26046" s="3"/>
      <c r="V26046" s="3"/>
      <c r="W26046" s="3"/>
      <c r="X26046" s="3"/>
      <c r="Y26046" s="3"/>
      <c r="Z26046" s="3"/>
      <c r="AA26046" s="3"/>
      <c r="AB26046" s="3"/>
      <c r="AC26046" s="3"/>
      <c r="AD26046" s="3"/>
      <c r="AE26046" s="3"/>
      <c r="AF26046" s="3"/>
      <c r="AG26046" s="3"/>
      <c r="AH26046" s="3"/>
      <c r="AI26046" s="3"/>
      <c r="AJ26046" s="3"/>
      <c r="BM26046" s="3"/>
      <c r="BN26046" s="3"/>
      <c r="BO26046" s="3"/>
      <c r="BP26046" s="3"/>
      <c r="BQ26046" s="3"/>
      <c r="BR26046" s="3"/>
      <c r="BS26046" s="3"/>
    </row>
    <row r="26047" spans="11:71" x14ac:dyDescent="0.25">
      <c r="K26047" s="3"/>
      <c r="L26047" s="3"/>
      <c r="M26047" s="3"/>
      <c r="N26047" s="3"/>
      <c r="O26047" s="3"/>
      <c r="P26047" s="3"/>
      <c r="S26047" s="3"/>
      <c r="T26047" s="3"/>
      <c r="U26047" s="3"/>
      <c r="V26047" s="3"/>
      <c r="W26047" s="3"/>
      <c r="X26047" s="3"/>
      <c r="Y26047" s="3"/>
      <c r="Z26047" s="3"/>
      <c r="AA26047" s="3"/>
      <c r="AB26047" s="3"/>
      <c r="AC26047" s="3"/>
      <c r="AD26047" s="3"/>
      <c r="AE26047" s="3"/>
      <c r="AF26047" s="3"/>
      <c r="AG26047" s="3"/>
      <c r="AH26047" s="3"/>
      <c r="AI26047" s="3"/>
      <c r="AJ26047" s="3"/>
      <c r="BM26047" s="3"/>
      <c r="BN26047" s="3"/>
      <c r="BO26047" s="3"/>
      <c r="BP26047" s="3"/>
      <c r="BQ26047" s="3"/>
      <c r="BR26047" s="3"/>
      <c r="BS26047" s="3"/>
    </row>
    <row r="26048" spans="11:71" x14ac:dyDescent="0.25">
      <c r="K26048" s="3"/>
      <c r="L26048" s="3"/>
      <c r="M26048" s="3"/>
      <c r="N26048" s="3"/>
      <c r="O26048" s="3"/>
      <c r="P26048" s="3"/>
      <c r="S26048" s="3"/>
      <c r="T26048" s="3"/>
      <c r="U26048" s="3"/>
      <c r="V26048" s="3"/>
      <c r="W26048" s="3"/>
      <c r="X26048" s="3"/>
      <c r="Y26048" s="3"/>
      <c r="Z26048" s="3"/>
      <c r="AA26048" s="3"/>
      <c r="AB26048" s="3"/>
      <c r="AC26048" s="3"/>
      <c r="AD26048" s="3"/>
      <c r="AE26048" s="3"/>
      <c r="AF26048" s="3"/>
      <c r="AG26048" s="3"/>
      <c r="AH26048" s="3"/>
      <c r="AI26048" s="3"/>
      <c r="AJ26048" s="3"/>
      <c r="BM26048" s="3"/>
      <c r="BN26048" s="3"/>
      <c r="BO26048" s="3"/>
      <c r="BP26048" s="3"/>
      <c r="BQ26048" s="3"/>
      <c r="BR26048" s="3"/>
      <c r="BS26048" s="3"/>
    </row>
    <row r="26049" spans="11:71" x14ac:dyDescent="0.25">
      <c r="K26049" s="3"/>
      <c r="L26049" s="3"/>
      <c r="M26049" s="3"/>
      <c r="N26049" s="3"/>
      <c r="O26049" s="3"/>
      <c r="P26049" s="3"/>
      <c r="S26049" s="3"/>
      <c r="T26049" s="3"/>
      <c r="U26049" s="3"/>
      <c r="V26049" s="3"/>
      <c r="W26049" s="3"/>
      <c r="X26049" s="3"/>
      <c r="Y26049" s="3"/>
      <c r="Z26049" s="3"/>
      <c r="AA26049" s="3"/>
      <c r="AB26049" s="3"/>
      <c r="AC26049" s="3"/>
      <c r="AD26049" s="3"/>
      <c r="AE26049" s="3"/>
      <c r="AF26049" s="3"/>
      <c r="AG26049" s="3"/>
      <c r="AH26049" s="3"/>
      <c r="AI26049" s="3"/>
      <c r="AJ26049" s="3"/>
      <c r="BM26049" s="3"/>
      <c r="BN26049" s="3"/>
      <c r="BO26049" s="3"/>
      <c r="BP26049" s="3"/>
      <c r="BQ26049" s="3"/>
      <c r="BR26049" s="3"/>
      <c r="BS26049" s="3"/>
    </row>
    <row r="26050" spans="11:71" x14ac:dyDescent="0.25">
      <c r="K26050" s="3"/>
      <c r="L26050" s="3"/>
      <c r="M26050" s="3"/>
      <c r="N26050" s="3"/>
      <c r="O26050" s="3"/>
      <c r="P26050" s="3"/>
      <c r="S26050" s="3"/>
      <c r="T26050" s="3"/>
      <c r="U26050" s="3"/>
      <c r="V26050" s="3"/>
      <c r="W26050" s="3"/>
      <c r="X26050" s="3"/>
      <c r="Y26050" s="3"/>
      <c r="Z26050" s="3"/>
      <c r="AA26050" s="3"/>
      <c r="AB26050" s="3"/>
      <c r="AC26050" s="3"/>
      <c r="AD26050" s="3"/>
      <c r="AE26050" s="3"/>
      <c r="AF26050" s="3"/>
      <c r="AG26050" s="3"/>
      <c r="AH26050" s="3"/>
      <c r="AI26050" s="3"/>
      <c r="AJ26050" s="3"/>
      <c r="BM26050" s="3"/>
      <c r="BN26050" s="3"/>
      <c r="BO26050" s="3"/>
      <c r="BP26050" s="3"/>
      <c r="BQ26050" s="3"/>
      <c r="BR26050" s="3"/>
      <c r="BS26050" s="3"/>
    </row>
    <row r="26051" spans="11:71" x14ac:dyDescent="0.25">
      <c r="K26051" s="3"/>
      <c r="L26051" s="3"/>
      <c r="M26051" s="3"/>
      <c r="N26051" s="3"/>
      <c r="O26051" s="3"/>
      <c r="P26051" s="3"/>
      <c r="S26051" s="3"/>
      <c r="T26051" s="3"/>
      <c r="U26051" s="3"/>
      <c r="V26051" s="3"/>
      <c r="W26051" s="3"/>
      <c r="X26051" s="3"/>
      <c r="Y26051" s="3"/>
      <c r="Z26051" s="3"/>
      <c r="AA26051" s="3"/>
      <c r="AB26051" s="3"/>
      <c r="AC26051" s="3"/>
      <c r="AD26051" s="3"/>
      <c r="AE26051" s="3"/>
      <c r="AF26051" s="3"/>
      <c r="AG26051" s="3"/>
      <c r="AH26051" s="3"/>
      <c r="AI26051" s="3"/>
      <c r="AJ26051" s="3"/>
      <c r="BM26051" s="3"/>
      <c r="BN26051" s="3"/>
      <c r="BO26051" s="3"/>
      <c r="BP26051" s="3"/>
      <c r="BQ26051" s="3"/>
      <c r="BR26051" s="3"/>
      <c r="BS26051" s="3"/>
    </row>
    <row r="26052" spans="11:71" x14ac:dyDescent="0.25">
      <c r="K26052" s="3"/>
      <c r="L26052" s="3"/>
      <c r="M26052" s="3"/>
      <c r="N26052" s="3"/>
      <c r="O26052" s="3"/>
      <c r="P26052" s="3"/>
      <c r="S26052" s="3"/>
      <c r="T26052" s="3"/>
      <c r="U26052" s="3"/>
      <c r="V26052" s="3"/>
      <c r="W26052" s="3"/>
      <c r="X26052" s="3"/>
      <c r="Y26052" s="3"/>
      <c r="Z26052" s="3"/>
      <c r="AA26052" s="3"/>
      <c r="AB26052" s="3"/>
      <c r="AC26052" s="3"/>
      <c r="AD26052" s="3"/>
      <c r="AE26052" s="3"/>
      <c r="AF26052" s="3"/>
      <c r="AG26052" s="3"/>
      <c r="AH26052" s="3"/>
      <c r="AI26052" s="3"/>
      <c r="AJ26052" s="3"/>
      <c r="BM26052" s="3"/>
      <c r="BN26052" s="3"/>
      <c r="BO26052" s="3"/>
      <c r="BP26052" s="3"/>
      <c r="BQ26052" s="3"/>
      <c r="BR26052" s="3"/>
      <c r="BS26052" s="3"/>
    </row>
    <row r="26053" spans="11:71" x14ac:dyDescent="0.25">
      <c r="K26053" s="3"/>
      <c r="L26053" s="3"/>
      <c r="M26053" s="3"/>
      <c r="N26053" s="3"/>
      <c r="O26053" s="3"/>
      <c r="P26053" s="3"/>
      <c r="S26053" s="3"/>
      <c r="T26053" s="3"/>
      <c r="U26053" s="3"/>
      <c r="V26053" s="3"/>
      <c r="W26053" s="3"/>
      <c r="X26053" s="3"/>
      <c r="Y26053" s="3"/>
      <c r="Z26053" s="3"/>
      <c r="AA26053" s="3"/>
      <c r="AB26053" s="3"/>
      <c r="AC26053" s="3"/>
      <c r="AD26053" s="3"/>
      <c r="AE26053" s="3"/>
      <c r="AF26053" s="3"/>
      <c r="AG26053" s="3"/>
      <c r="AH26053" s="3"/>
      <c r="AI26053" s="3"/>
      <c r="AJ26053" s="3"/>
      <c r="BM26053" s="3"/>
      <c r="BN26053" s="3"/>
      <c r="BO26053" s="3"/>
      <c r="BP26053" s="3"/>
      <c r="BQ26053" s="3"/>
      <c r="BR26053" s="3"/>
      <c r="BS26053" s="3"/>
    </row>
    <row r="26054" spans="11:71" x14ac:dyDescent="0.25">
      <c r="K26054" s="3"/>
      <c r="L26054" s="3"/>
      <c r="M26054" s="3"/>
      <c r="N26054" s="3"/>
      <c r="O26054" s="3"/>
      <c r="P26054" s="3"/>
      <c r="S26054" s="3"/>
      <c r="T26054" s="3"/>
      <c r="U26054" s="3"/>
      <c r="V26054" s="3"/>
      <c r="W26054" s="3"/>
      <c r="X26054" s="3"/>
      <c r="Y26054" s="3"/>
      <c r="Z26054" s="3"/>
      <c r="AA26054" s="3"/>
      <c r="AB26054" s="3"/>
      <c r="AC26054" s="3"/>
      <c r="AD26054" s="3"/>
      <c r="AE26054" s="3"/>
      <c r="AF26054" s="3"/>
      <c r="AG26054" s="3"/>
      <c r="AH26054" s="3"/>
      <c r="AI26054" s="3"/>
      <c r="AJ26054" s="3"/>
      <c r="BM26054" s="3"/>
      <c r="BN26054" s="3"/>
      <c r="BO26054" s="3"/>
      <c r="BP26054" s="3"/>
      <c r="BQ26054" s="3"/>
      <c r="BR26054" s="3"/>
      <c r="BS26054" s="3"/>
    </row>
    <row r="26055" spans="11:71" x14ac:dyDescent="0.25">
      <c r="K26055" s="3"/>
      <c r="L26055" s="3"/>
      <c r="M26055" s="3"/>
      <c r="N26055" s="3"/>
      <c r="O26055" s="3"/>
      <c r="P26055" s="3"/>
      <c r="S26055" s="3"/>
      <c r="T26055" s="3"/>
      <c r="U26055" s="3"/>
      <c r="V26055" s="3"/>
      <c r="W26055" s="3"/>
      <c r="X26055" s="3"/>
      <c r="Y26055" s="3"/>
      <c r="Z26055" s="3"/>
      <c r="AA26055" s="3"/>
      <c r="AB26055" s="3"/>
      <c r="AC26055" s="3"/>
      <c r="AD26055" s="3"/>
      <c r="AE26055" s="3"/>
      <c r="AF26055" s="3"/>
      <c r="AG26055" s="3"/>
      <c r="AH26055" s="3"/>
      <c r="AI26055" s="3"/>
      <c r="AJ26055" s="3"/>
      <c r="BM26055" s="3"/>
      <c r="BN26055" s="3"/>
      <c r="BO26055" s="3"/>
      <c r="BP26055" s="3"/>
      <c r="BQ26055" s="3"/>
      <c r="BR26055" s="3"/>
      <c r="BS26055" s="3"/>
    </row>
    <row r="26056" spans="11:71" x14ac:dyDescent="0.25">
      <c r="K26056" s="3"/>
      <c r="L26056" s="3"/>
      <c r="M26056" s="3"/>
      <c r="N26056" s="3"/>
      <c r="O26056" s="3"/>
      <c r="P26056" s="3"/>
      <c r="S26056" s="3"/>
      <c r="T26056" s="3"/>
      <c r="U26056" s="3"/>
      <c r="V26056" s="3"/>
      <c r="W26056" s="3"/>
      <c r="X26056" s="3"/>
      <c r="Y26056" s="3"/>
      <c r="Z26056" s="3"/>
      <c r="AA26056" s="3"/>
      <c r="AB26056" s="3"/>
      <c r="AC26056" s="3"/>
      <c r="AD26056" s="3"/>
      <c r="AE26056" s="3"/>
      <c r="AF26056" s="3"/>
      <c r="AG26056" s="3"/>
      <c r="AH26056" s="3"/>
      <c r="AI26056" s="3"/>
      <c r="AJ26056" s="3"/>
      <c r="BM26056" s="3"/>
      <c r="BN26056" s="3"/>
      <c r="BO26056" s="3"/>
      <c r="BP26056" s="3"/>
      <c r="BQ26056" s="3"/>
      <c r="BR26056" s="3"/>
      <c r="BS26056" s="3"/>
    </row>
    <row r="26057" spans="11:71" x14ac:dyDescent="0.25">
      <c r="K26057" s="3"/>
      <c r="L26057" s="3"/>
      <c r="M26057" s="3"/>
      <c r="N26057" s="3"/>
      <c r="O26057" s="3"/>
      <c r="P26057" s="3"/>
      <c r="S26057" s="3"/>
      <c r="T26057" s="3"/>
      <c r="U26057" s="3"/>
      <c r="V26057" s="3"/>
      <c r="W26057" s="3"/>
      <c r="X26057" s="3"/>
      <c r="Y26057" s="3"/>
      <c r="Z26057" s="3"/>
      <c r="AA26057" s="3"/>
      <c r="AB26057" s="3"/>
      <c r="AC26057" s="3"/>
      <c r="AD26057" s="3"/>
      <c r="AE26057" s="3"/>
      <c r="AF26057" s="3"/>
      <c r="AG26057" s="3"/>
      <c r="AH26057" s="3"/>
      <c r="AI26057" s="3"/>
      <c r="AJ26057" s="3"/>
      <c r="BM26057" s="3"/>
      <c r="BN26057" s="3"/>
      <c r="BO26057" s="3"/>
      <c r="BP26057" s="3"/>
      <c r="BQ26057" s="3"/>
      <c r="BR26057" s="3"/>
      <c r="BS26057" s="3"/>
    </row>
    <row r="26058" spans="11:71" x14ac:dyDescent="0.25">
      <c r="K26058" s="3"/>
      <c r="L26058" s="3"/>
      <c r="M26058" s="3"/>
      <c r="N26058" s="3"/>
      <c r="O26058" s="3"/>
      <c r="P26058" s="3"/>
      <c r="S26058" s="3"/>
      <c r="T26058" s="3"/>
      <c r="U26058" s="3"/>
      <c r="V26058" s="3"/>
      <c r="W26058" s="3"/>
      <c r="X26058" s="3"/>
      <c r="Y26058" s="3"/>
      <c r="Z26058" s="3"/>
      <c r="AA26058" s="3"/>
      <c r="AB26058" s="3"/>
      <c r="AC26058" s="3"/>
      <c r="AD26058" s="3"/>
      <c r="AE26058" s="3"/>
      <c r="AF26058" s="3"/>
      <c r="AG26058" s="3"/>
      <c r="AH26058" s="3"/>
      <c r="AI26058" s="3"/>
      <c r="AJ26058" s="3"/>
      <c r="BM26058" s="3"/>
      <c r="BN26058" s="3"/>
      <c r="BO26058" s="3"/>
      <c r="BP26058" s="3"/>
      <c r="BQ26058" s="3"/>
      <c r="BR26058" s="3"/>
      <c r="BS26058" s="3"/>
    </row>
    <row r="26059" spans="11:71" x14ac:dyDescent="0.25">
      <c r="K26059" s="3"/>
      <c r="L26059" s="3"/>
      <c r="M26059" s="3"/>
      <c r="N26059" s="3"/>
      <c r="O26059" s="3"/>
      <c r="P26059" s="3"/>
      <c r="S26059" s="3"/>
      <c r="T26059" s="3"/>
      <c r="U26059" s="3"/>
      <c r="V26059" s="3"/>
      <c r="W26059" s="3"/>
      <c r="X26059" s="3"/>
      <c r="Y26059" s="3"/>
      <c r="Z26059" s="3"/>
      <c r="AA26059" s="3"/>
      <c r="AB26059" s="3"/>
      <c r="AC26059" s="3"/>
      <c r="AD26059" s="3"/>
      <c r="AE26059" s="3"/>
      <c r="AF26059" s="3"/>
      <c r="AG26059" s="3"/>
      <c r="AH26059" s="3"/>
      <c r="AI26059" s="3"/>
      <c r="AJ26059" s="3"/>
      <c r="BM26059" s="3"/>
      <c r="BN26059" s="3"/>
      <c r="BO26059" s="3"/>
      <c r="BP26059" s="3"/>
      <c r="BQ26059" s="3"/>
      <c r="BR26059" s="3"/>
      <c r="BS26059" s="3"/>
    </row>
    <row r="26060" spans="11:71" x14ac:dyDescent="0.25">
      <c r="K26060" s="3"/>
      <c r="L26060" s="3"/>
      <c r="M26060" s="3"/>
      <c r="N26060" s="3"/>
      <c r="O26060" s="3"/>
      <c r="P26060" s="3"/>
      <c r="S26060" s="3"/>
      <c r="T26060" s="3"/>
      <c r="U26060" s="3"/>
      <c r="V26060" s="3"/>
      <c r="W26060" s="3"/>
      <c r="X26060" s="3"/>
      <c r="Y26060" s="3"/>
      <c r="Z26060" s="3"/>
      <c r="AA26060" s="3"/>
      <c r="AB26060" s="3"/>
      <c r="AC26060" s="3"/>
      <c r="AD26060" s="3"/>
      <c r="AE26060" s="3"/>
      <c r="AF26060" s="3"/>
      <c r="AG26060" s="3"/>
      <c r="AH26060" s="3"/>
      <c r="AI26060" s="3"/>
      <c r="AJ26060" s="3"/>
      <c r="BM26060" s="3"/>
      <c r="BN26060" s="3"/>
      <c r="BO26060" s="3"/>
      <c r="BP26060" s="3"/>
      <c r="BQ26060" s="3"/>
      <c r="BR26060" s="3"/>
      <c r="BS26060" s="3"/>
    </row>
    <row r="26061" spans="11:71" x14ac:dyDescent="0.25">
      <c r="K26061" s="3"/>
      <c r="L26061" s="3"/>
      <c r="M26061" s="3"/>
      <c r="N26061" s="3"/>
      <c r="O26061" s="3"/>
      <c r="P26061" s="3"/>
      <c r="S26061" s="3"/>
      <c r="T26061" s="3"/>
      <c r="U26061" s="3"/>
      <c r="V26061" s="3"/>
      <c r="W26061" s="3"/>
      <c r="X26061" s="3"/>
      <c r="Y26061" s="3"/>
      <c r="Z26061" s="3"/>
      <c r="AA26061" s="3"/>
      <c r="AB26061" s="3"/>
      <c r="AC26061" s="3"/>
      <c r="AD26061" s="3"/>
      <c r="AE26061" s="3"/>
      <c r="AF26061" s="3"/>
      <c r="AG26061" s="3"/>
      <c r="AH26061" s="3"/>
      <c r="AI26061" s="3"/>
      <c r="AJ26061" s="3"/>
      <c r="BM26061" s="3"/>
      <c r="BN26061" s="3"/>
      <c r="BO26061" s="3"/>
      <c r="BP26061" s="3"/>
      <c r="BQ26061" s="3"/>
      <c r="BR26061" s="3"/>
      <c r="BS26061" s="3"/>
    </row>
    <row r="26062" spans="11:71" x14ac:dyDescent="0.25">
      <c r="K26062" s="3"/>
      <c r="L26062" s="3"/>
      <c r="M26062" s="3"/>
      <c r="N26062" s="3"/>
      <c r="O26062" s="3"/>
      <c r="P26062" s="3"/>
      <c r="S26062" s="3"/>
      <c r="T26062" s="3"/>
      <c r="U26062" s="3"/>
      <c r="V26062" s="3"/>
      <c r="W26062" s="3"/>
      <c r="X26062" s="3"/>
      <c r="Y26062" s="3"/>
      <c r="Z26062" s="3"/>
      <c r="AA26062" s="3"/>
      <c r="AB26062" s="3"/>
      <c r="AC26062" s="3"/>
      <c r="AD26062" s="3"/>
      <c r="AE26062" s="3"/>
      <c r="AF26062" s="3"/>
      <c r="AG26062" s="3"/>
      <c r="AH26062" s="3"/>
      <c r="AI26062" s="3"/>
      <c r="AJ26062" s="3"/>
      <c r="BM26062" s="3"/>
      <c r="BN26062" s="3"/>
      <c r="BO26062" s="3"/>
      <c r="BP26062" s="3"/>
      <c r="BQ26062" s="3"/>
      <c r="BR26062" s="3"/>
      <c r="BS26062" s="3"/>
    </row>
    <row r="26063" spans="11:71" x14ac:dyDescent="0.25">
      <c r="K26063" s="3"/>
      <c r="L26063" s="3"/>
      <c r="M26063" s="3"/>
      <c r="N26063" s="3"/>
      <c r="O26063" s="3"/>
      <c r="P26063" s="3"/>
      <c r="S26063" s="3"/>
      <c r="T26063" s="3"/>
      <c r="U26063" s="3"/>
      <c r="V26063" s="3"/>
      <c r="W26063" s="3"/>
      <c r="X26063" s="3"/>
      <c r="Y26063" s="3"/>
      <c r="Z26063" s="3"/>
      <c r="AA26063" s="3"/>
      <c r="AB26063" s="3"/>
      <c r="AC26063" s="3"/>
      <c r="AD26063" s="3"/>
      <c r="AE26063" s="3"/>
      <c r="AF26063" s="3"/>
      <c r="AG26063" s="3"/>
      <c r="AH26063" s="3"/>
      <c r="AI26063" s="3"/>
      <c r="AJ26063" s="3"/>
      <c r="BM26063" s="3"/>
      <c r="BN26063" s="3"/>
      <c r="BO26063" s="3"/>
      <c r="BP26063" s="3"/>
      <c r="BQ26063" s="3"/>
      <c r="BR26063" s="3"/>
      <c r="BS26063" s="3"/>
    </row>
    <row r="26064" spans="11:71" x14ac:dyDescent="0.25">
      <c r="K26064" s="3"/>
      <c r="L26064" s="3"/>
      <c r="M26064" s="3"/>
      <c r="N26064" s="3"/>
      <c r="O26064" s="3"/>
      <c r="P26064" s="3"/>
      <c r="S26064" s="3"/>
      <c r="T26064" s="3"/>
      <c r="U26064" s="3"/>
      <c r="V26064" s="3"/>
      <c r="W26064" s="3"/>
      <c r="X26064" s="3"/>
      <c r="Y26064" s="3"/>
      <c r="Z26064" s="3"/>
      <c r="AA26064" s="3"/>
      <c r="AB26064" s="3"/>
      <c r="AC26064" s="3"/>
      <c r="AD26064" s="3"/>
      <c r="AE26064" s="3"/>
      <c r="AF26064" s="3"/>
      <c r="AG26064" s="3"/>
      <c r="AH26064" s="3"/>
      <c r="AI26064" s="3"/>
      <c r="AJ26064" s="3"/>
      <c r="BM26064" s="3"/>
      <c r="BN26064" s="3"/>
      <c r="BO26064" s="3"/>
      <c r="BP26064" s="3"/>
      <c r="BQ26064" s="3"/>
      <c r="BR26064" s="3"/>
      <c r="BS26064" s="3"/>
    </row>
    <row r="26065" spans="11:71" x14ac:dyDescent="0.25">
      <c r="K26065" s="3"/>
      <c r="L26065" s="3"/>
      <c r="M26065" s="3"/>
      <c r="N26065" s="3"/>
      <c r="O26065" s="3"/>
      <c r="P26065" s="3"/>
      <c r="S26065" s="3"/>
      <c r="T26065" s="3"/>
      <c r="U26065" s="3"/>
      <c r="V26065" s="3"/>
      <c r="W26065" s="3"/>
      <c r="X26065" s="3"/>
      <c r="Y26065" s="3"/>
      <c r="Z26065" s="3"/>
      <c r="AA26065" s="3"/>
      <c r="AB26065" s="3"/>
      <c r="AC26065" s="3"/>
      <c r="AD26065" s="3"/>
      <c r="AE26065" s="3"/>
      <c r="AF26065" s="3"/>
      <c r="AG26065" s="3"/>
      <c r="AH26065" s="3"/>
      <c r="AI26065" s="3"/>
      <c r="AJ26065" s="3"/>
      <c r="BM26065" s="3"/>
      <c r="BN26065" s="3"/>
      <c r="BO26065" s="3"/>
      <c r="BP26065" s="3"/>
      <c r="BQ26065" s="3"/>
      <c r="BR26065" s="3"/>
      <c r="BS26065" s="3"/>
    </row>
    <row r="26066" spans="11:71" x14ac:dyDescent="0.25">
      <c r="K26066" s="3"/>
      <c r="L26066" s="3"/>
      <c r="M26066" s="3"/>
      <c r="N26066" s="3"/>
      <c r="O26066" s="3"/>
      <c r="P26066" s="3"/>
      <c r="S26066" s="3"/>
      <c r="T26066" s="3"/>
      <c r="U26066" s="3"/>
      <c r="V26066" s="3"/>
      <c r="W26066" s="3"/>
      <c r="X26066" s="3"/>
      <c r="Y26066" s="3"/>
      <c r="Z26066" s="3"/>
      <c r="AA26066" s="3"/>
      <c r="AB26066" s="3"/>
      <c r="AC26066" s="3"/>
      <c r="AD26066" s="3"/>
      <c r="AE26066" s="3"/>
      <c r="AF26066" s="3"/>
      <c r="AG26066" s="3"/>
      <c r="AH26066" s="3"/>
      <c r="AI26066" s="3"/>
      <c r="AJ26066" s="3"/>
      <c r="BM26066" s="3"/>
      <c r="BN26066" s="3"/>
      <c r="BO26066" s="3"/>
      <c r="BP26066" s="3"/>
      <c r="BQ26066" s="3"/>
      <c r="BR26066" s="3"/>
      <c r="BS26066" s="3"/>
    </row>
    <row r="26067" spans="11:71" x14ac:dyDescent="0.25">
      <c r="K26067" s="3"/>
      <c r="L26067" s="3"/>
      <c r="M26067" s="3"/>
      <c r="N26067" s="3"/>
      <c r="O26067" s="3"/>
      <c r="P26067" s="3"/>
      <c r="S26067" s="3"/>
      <c r="T26067" s="3"/>
      <c r="U26067" s="3"/>
      <c r="V26067" s="3"/>
      <c r="W26067" s="3"/>
      <c r="X26067" s="3"/>
      <c r="Y26067" s="3"/>
      <c r="Z26067" s="3"/>
      <c r="AA26067" s="3"/>
      <c r="AB26067" s="3"/>
      <c r="AC26067" s="3"/>
      <c r="AD26067" s="3"/>
      <c r="AE26067" s="3"/>
      <c r="AF26067" s="3"/>
      <c r="AG26067" s="3"/>
      <c r="AH26067" s="3"/>
      <c r="AI26067" s="3"/>
      <c r="AJ26067" s="3"/>
      <c r="BM26067" s="3"/>
      <c r="BN26067" s="3"/>
      <c r="BO26067" s="3"/>
      <c r="BP26067" s="3"/>
      <c r="BQ26067" s="3"/>
      <c r="BR26067" s="3"/>
      <c r="BS26067" s="3"/>
    </row>
    <row r="26068" spans="11:71" x14ac:dyDescent="0.25">
      <c r="K26068" s="3"/>
      <c r="L26068" s="3"/>
      <c r="M26068" s="3"/>
      <c r="N26068" s="3"/>
      <c r="O26068" s="3"/>
      <c r="P26068" s="3"/>
      <c r="S26068" s="3"/>
      <c r="T26068" s="3"/>
      <c r="U26068" s="3"/>
      <c r="V26068" s="3"/>
      <c r="W26068" s="3"/>
      <c r="X26068" s="3"/>
      <c r="Y26068" s="3"/>
      <c r="Z26068" s="3"/>
      <c r="AA26068" s="3"/>
      <c r="AB26068" s="3"/>
      <c r="AC26068" s="3"/>
      <c r="AD26068" s="3"/>
      <c r="AE26068" s="3"/>
      <c r="AF26068" s="3"/>
      <c r="AG26068" s="3"/>
      <c r="AH26068" s="3"/>
      <c r="AI26068" s="3"/>
      <c r="AJ26068" s="3"/>
      <c r="BM26068" s="3"/>
      <c r="BN26068" s="3"/>
      <c r="BO26068" s="3"/>
      <c r="BP26068" s="3"/>
      <c r="BQ26068" s="3"/>
      <c r="BR26068" s="3"/>
      <c r="BS26068" s="3"/>
    </row>
    <row r="26069" spans="11:71" x14ac:dyDescent="0.25">
      <c r="K26069" s="3"/>
      <c r="L26069" s="3"/>
      <c r="M26069" s="3"/>
      <c r="N26069" s="3"/>
      <c r="O26069" s="3"/>
      <c r="P26069" s="3"/>
      <c r="S26069" s="3"/>
      <c r="T26069" s="3"/>
      <c r="U26069" s="3"/>
      <c r="V26069" s="3"/>
      <c r="W26069" s="3"/>
      <c r="X26069" s="3"/>
      <c r="Y26069" s="3"/>
      <c r="Z26069" s="3"/>
      <c r="AA26069" s="3"/>
      <c r="AB26069" s="3"/>
      <c r="AC26069" s="3"/>
      <c r="AD26069" s="3"/>
      <c r="AE26069" s="3"/>
      <c r="AF26069" s="3"/>
      <c r="AG26069" s="3"/>
      <c r="AH26069" s="3"/>
      <c r="AI26069" s="3"/>
      <c r="AJ26069" s="3"/>
      <c r="BM26069" s="3"/>
      <c r="BN26069" s="3"/>
      <c r="BO26069" s="3"/>
      <c r="BP26069" s="3"/>
      <c r="BQ26069" s="3"/>
      <c r="BR26069" s="3"/>
      <c r="BS26069" s="3"/>
    </row>
    <row r="26070" spans="11:71" x14ac:dyDescent="0.25">
      <c r="K26070" s="3"/>
      <c r="L26070" s="3"/>
      <c r="M26070" s="3"/>
      <c r="N26070" s="3"/>
      <c r="O26070" s="3"/>
      <c r="P26070" s="3"/>
      <c r="S26070" s="3"/>
      <c r="T26070" s="3"/>
      <c r="U26070" s="3"/>
      <c r="V26070" s="3"/>
      <c r="W26070" s="3"/>
      <c r="X26070" s="3"/>
      <c r="Y26070" s="3"/>
      <c r="Z26070" s="3"/>
      <c r="AA26070" s="3"/>
      <c r="AB26070" s="3"/>
      <c r="AC26070" s="3"/>
      <c r="AD26070" s="3"/>
      <c r="AE26070" s="3"/>
      <c r="AF26070" s="3"/>
      <c r="AG26070" s="3"/>
      <c r="AH26070" s="3"/>
      <c r="AI26070" s="3"/>
      <c r="AJ26070" s="3"/>
      <c r="BM26070" s="3"/>
      <c r="BN26070" s="3"/>
      <c r="BO26070" s="3"/>
      <c r="BP26070" s="3"/>
      <c r="BQ26070" s="3"/>
      <c r="BR26070" s="3"/>
      <c r="BS26070" s="3"/>
    </row>
    <row r="26071" spans="11:71" x14ac:dyDescent="0.25">
      <c r="K26071" s="3"/>
      <c r="L26071" s="3"/>
      <c r="M26071" s="3"/>
      <c r="N26071" s="3"/>
      <c r="O26071" s="3"/>
      <c r="P26071" s="3"/>
      <c r="S26071" s="3"/>
      <c r="T26071" s="3"/>
      <c r="U26071" s="3"/>
      <c r="V26071" s="3"/>
      <c r="W26071" s="3"/>
      <c r="X26071" s="3"/>
      <c r="Y26071" s="3"/>
      <c r="Z26071" s="3"/>
      <c r="AA26071" s="3"/>
      <c r="AB26071" s="3"/>
      <c r="AC26071" s="3"/>
      <c r="AD26071" s="3"/>
      <c r="AE26071" s="3"/>
      <c r="AF26071" s="3"/>
      <c r="AG26071" s="3"/>
      <c r="AH26071" s="3"/>
      <c r="AI26071" s="3"/>
      <c r="AJ26071" s="3"/>
      <c r="BM26071" s="3"/>
      <c r="BN26071" s="3"/>
      <c r="BO26071" s="3"/>
      <c r="BP26071" s="3"/>
      <c r="BQ26071" s="3"/>
      <c r="BR26071" s="3"/>
      <c r="BS26071" s="3"/>
    </row>
    <row r="26072" spans="11:71" x14ac:dyDescent="0.25">
      <c r="K26072" s="3"/>
      <c r="L26072" s="3"/>
      <c r="M26072" s="3"/>
      <c r="N26072" s="3"/>
      <c r="O26072" s="3"/>
      <c r="P26072" s="3"/>
      <c r="S26072" s="3"/>
      <c r="T26072" s="3"/>
      <c r="U26072" s="3"/>
      <c r="V26072" s="3"/>
      <c r="W26072" s="3"/>
      <c r="X26072" s="3"/>
      <c r="Y26072" s="3"/>
      <c r="Z26072" s="3"/>
      <c r="AA26072" s="3"/>
      <c r="AB26072" s="3"/>
      <c r="AC26072" s="3"/>
      <c r="AD26072" s="3"/>
      <c r="AE26072" s="3"/>
      <c r="AF26072" s="3"/>
      <c r="AG26072" s="3"/>
      <c r="AH26072" s="3"/>
      <c r="AI26072" s="3"/>
      <c r="AJ26072" s="3"/>
      <c r="BM26072" s="3"/>
      <c r="BN26072" s="3"/>
      <c r="BO26072" s="3"/>
      <c r="BP26072" s="3"/>
      <c r="BQ26072" s="3"/>
      <c r="BR26072" s="3"/>
      <c r="BS26072" s="3"/>
    </row>
    <row r="26073" spans="11:71" x14ac:dyDescent="0.25">
      <c r="K26073" s="3"/>
      <c r="L26073" s="3"/>
      <c r="M26073" s="3"/>
      <c r="N26073" s="3"/>
      <c r="O26073" s="3"/>
      <c r="P26073" s="3"/>
      <c r="S26073" s="3"/>
      <c r="T26073" s="3"/>
      <c r="U26073" s="3"/>
      <c r="V26073" s="3"/>
      <c r="W26073" s="3"/>
      <c r="X26073" s="3"/>
      <c r="Y26073" s="3"/>
      <c r="Z26073" s="3"/>
      <c r="AA26073" s="3"/>
      <c r="AB26073" s="3"/>
      <c r="AC26073" s="3"/>
      <c r="AD26073" s="3"/>
      <c r="AE26073" s="3"/>
      <c r="AF26073" s="3"/>
      <c r="AG26073" s="3"/>
      <c r="AH26073" s="3"/>
      <c r="AI26073" s="3"/>
      <c r="AJ26073" s="3"/>
      <c r="BM26073" s="3"/>
      <c r="BN26073" s="3"/>
      <c r="BO26073" s="3"/>
      <c r="BP26073" s="3"/>
      <c r="BQ26073" s="3"/>
      <c r="BR26073" s="3"/>
      <c r="BS26073" s="3"/>
    </row>
    <row r="26074" spans="11:71" x14ac:dyDescent="0.25">
      <c r="K26074" s="3"/>
      <c r="L26074" s="3"/>
      <c r="M26074" s="3"/>
      <c r="N26074" s="3"/>
      <c r="O26074" s="3"/>
      <c r="P26074" s="3"/>
      <c r="S26074" s="3"/>
      <c r="T26074" s="3"/>
      <c r="U26074" s="3"/>
      <c r="V26074" s="3"/>
      <c r="W26074" s="3"/>
      <c r="X26074" s="3"/>
      <c r="Y26074" s="3"/>
      <c r="Z26074" s="3"/>
      <c r="AA26074" s="3"/>
      <c r="AB26074" s="3"/>
      <c r="AC26074" s="3"/>
      <c r="AD26074" s="3"/>
      <c r="AE26074" s="3"/>
      <c r="AF26074" s="3"/>
      <c r="AG26074" s="3"/>
      <c r="AH26074" s="3"/>
      <c r="AI26074" s="3"/>
      <c r="AJ26074" s="3"/>
      <c r="BM26074" s="3"/>
      <c r="BN26074" s="3"/>
      <c r="BO26074" s="3"/>
      <c r="BP26074" s="3"/>
      <c r="BQ26074" s="3"/>
      <c r="BR26074" s="3"/>
      <c r="BS26074" s="3"/>
    </row>
    <row r="26075" spans="11:71" x14ac:dyDescent="0.25">
      <c r="K26075" s="3"/>
      <c r="L26075" s="3"/>
      <c r="M26075" s="3"/>
      <c r="N26075" s="3"/>
      <c r="O26075" s="3"/>
      <c r="P26075" s="3"/>
      <c r="S26075" s="3"/>
      <c r="T26075" s="3"/>
      <c r="U26075" s="3"/>
      <c r="V26075" s="3"/>
      <c r="W26075" s="3"/>
      <c r="X26075" s="3"/>
      <c r="Y26075" s="3"/>
      <c r="Z26075" s="3"/>
      <c r="AA26075" s="3"/>
      <c r="AB26075" s="3"/>
      <c r="AC26075" s="3"/>
      <c r="AD26075" s="3"/>
      <c r="AE26075" s="3"/>
      <c r="AF26075" s="3"/>
      <c r="AG26075" s="3"/>
      <c r="AH26075" s="3"/>
      <c r="AI26075" s="3"/>
      <c r="AJ26075" s="3"/>
      <c r="BM26075" s="3"/>
      <c r="BN26075" s="3"/>
      <c r="BO26075" s="3"/>
      <c r="BP26075" s="3"/>
      <c r="BQ26075" s="3"/>
      <c r="BR26075" s="3"/>
      <c r="BS26075" s="3"/>
    </row>
    <row r="26076" spans="11:71" x14ac:dyDescent="0.25">
      <c r="K26076" s="3"/>
      <c r="L26076" s="3"/>
      <c r="M26076" s="3"/>
      <c r="N26076" s="3"/>
      <c r="O26076" s="3"/>
      <c r="P26076" s="3"/>
      <c r="S26076" s="3"/>
      <c r="T26076" s="3"/>
      <c r="U26076" s="3"/>
      <c r="V26076" s="3"/>
      <c r="W26076" s="3"/>
      <c r="X26076" s="3"/>
      <c r="Y26076" s="3"/>
      <c r="Z26076" s="3"/>
      <c r="AA26076" s="3"/>
      <c r="AB26076" s="3"/>
      <c r="AC26076" s="3"/>
      <c r="AD26076" s="3"/>
      <c r="AE26076" s="3"/>
      <c r="AF26076" s="3"/>
      <c r="AG26076" s="3"/>
      <c r="AH26076" s="3"/>
      <c r="AI26076" s="3"/>
      <c r="AJ26076" s="3"/>
      <c r="BM26076" s="3"/>
      <c r="BN26076" s="3"/>
      <c r="BO26076" s="3"/>
      <c r="BP26076" s="3"/>
      <c r="BQ26076" s="3"/>
      <c r="BR26076" s="3"/>
      <c r="BS26076" s="3"/>
    </row>
    <row r="26077" spans="11:71" x14ac:dyDescent="0.25">
      <c r="K26077" s="3"/>
      <c r="L26077" s="3"/>
      <c r="M26077" s="3"/>
      <c r="N26077" s="3"/>
      <c r="O26077" s="3"/>
      <c r="P26077" s="3"/>
      <c r="S26077" s="3"/>
      <c r="T26077" s="3"/>
      <c r="U26077" s="3"/>
      <c r="V26077" s="3"/>
      <c r="W26077" s="3"/>
      <c r="X26077" s="3"/>
      <c r="Y26077" s="3"/>
      <c r="Z26077" s="3"/>
      <c r="AA26077" s="3"/>
      <c r="AB26077" s="3"/>
      <c r="AC26077" s="3"/>
      <c r="AD26077" s="3"/>
      <c r="AE26077" s="3"/>
      <c r="AF26077" s="3"/>
      <c r="AG26077" s="3"/>
      <c r="AH26077" s="3"/>
      <c r="AI26077" s="3"/>
      <c r="AJ26077" s="3"/>
      <c r="BM26077" s="3"/>
      <c r="BN26077" s="3"/>
      <c r="BO26077" s="3"/>
      <c r="BP26077" s="3"/>
      <c r="BQ26077" s="3"/>
      <c r="BR26077" s="3"/>
      <c r="BS26077" s="3"/>
    </row>
    <row r="26078" spans="11:71" x14ac:dyDescent="0.25">
      <c r="K26078" s="3"/>
      <c r="L26078" s="3"/>
      <c r="M26078" s="3"/>
      <c r="N26078" s="3"/>
      <c r="O26078" s="3"/>
      <c r="P26078" s="3"/>
      <c r="S26078" s="3"/>
      <c r="T26078" s="3"/>
      <c r="U26078" s="3"/>
      <c r="V26078" s="3"/>
      <c r="W26078" s="3"/>
      <c r="X26078" s="3"/>
      <c r="Y26078" s="3"/>
      <c r="Z26078" s="3"/>
      <c r="AA26078" s="3"/>
      <c r="AB26078" s="3"/>
      <c r="AC26078" s="3"/>
      <c r="AD26078" s="3"/>
      <c r="AE26078" s="3"/>
      <c r="AF26078" s="3"/>
      <c r="AG26078" s="3"/>
      <c r="AH26078" s="3"/>
      <c r="AI26078" s="3"/>
      <c r="AJ26078" s="3"/>
      <c r="BM26078" s="3"/>
      <c r="BN26078" s="3"/>
      <c r="BO26078" s="3"/>
      <c r="BP26078" s="3"/>
      <c r="BQ26078" s="3"/>
      <c r="BR26078" s="3"/>
      <c r="BS26078" s="3"/>
    </row>
    <row r="26079" spans="11:71" x14ac:dyDescent="0.25">
      <c r="K26079" s="3"/>
      <c r="L26079" s="3"/>
      <c r="M26079" s="3"/>
      <c r="N26079" s="3"/>
      <c r="O26079" s="3"/>
      <c r="P26079" s="3"/>
      <c r="S26079" s="3"/>
      <c r="T26079" s="3"/>
      <c r="U26079" s="3"/>
      <c r="V26079" s="3"/>
      <c r="W26079" s="3"/>
      <c r="X26079" s="3"/>
      <c r="Y26079" s="3"/>
      <c r="Z26079" s="3"/>
      <c r="AA26079" s="3"/>
      <c r="AB26079" s="3"/>
      <c r="AC26079" s="3"/>
      <c r="AD26079" s="3"/>
      <c r="AE26079" s="3"/>
      <c r="AF26079" s="3"/>
      <c r="AG26079" s="3"/>
      <c r="AH26079" s="3"/>
      <c r="AI26079" s="3"/>
      <c r="AJ26079" s="3"/>
      <c r="BM26079" s="3"/>
      <c r="BN26079" s="3"/>
      <c r="BO26079" s="3"/>
      <c r="BP26079" s="3"/>
      <c r="BQ26079" s="3"/>
      <c r="BR26079" s="3"/>
      <c r="BS26079" s="3"/>
    </row>
    <row r="26080" spans="11:71" x14ac:dyDescent="0.25">
      <c r="K26080" s="3"/>
      <c r="L26080" s="3"/>
      <c r="M26080" s="3"/>
      <c r="N26080" s="3"/>
      <c r="O26080" s="3"/>
      <c r="P26080" s="3"/>
      <c r="S26080" s="3"/>
      <c r="T26080" s="3"/>
      <c r="U26080" s="3"/>
      <c r="V26080" s="3"/>
      <c r="W26080" s="3"/>
      <c r="X26080" s="3"/>
      <c r="Y26080" s="3"/>
      <c r="Z26080" s="3"/>
      <c r="AA26080" s="3"/>
      <c r="AB26080" s="3"/>
      <c r="AC26080" s="3"/>
      <c r="AD26080" s="3"/>
      <c r="AE26080" s="3"/>
      <c r="AF26080" s="3"/>
      <c r="AG26080" s="3"/>
      <c r="AH26080" s="3"/>
      <c r="AI26080" s="3"/>
      <c r="AJ26080" s="3"/>
      <c r="BM26080" s="3"/>
      <c r="BN26080" s="3"/>
      <c r="BO26080" s="3"/>
      <c r="BP26080" s="3"/>
      <c r="BQ26080" s="3"/>
      <c r="BR26080" s="3"/>
      <c r="BS26080" s="3"/>
    </row>
    <row r="26081" spans="11:71" x14ac:dyDescent="0.25">
      <c r="K26081" s="3"/>
      <c r="L26081" s="3"/>
      <c r="M26081" s="3"/>
      <c r="N26081" s="3"/>
      <c r="O26081" s="3"/>
      <c r="P26081" s="3"/>
      <c r="S26081" s="3"/>
      <c r="T26081" s="3"/>
      <c r="U26081" s="3"/>
      <c r="V26081" s="3"/>
      <c r="W26081" s="3"/>
      <c r="X26081" s="3"/>
      <c r="Y26081" s="3"/>
      <c r="Z26081" s="3"/>
      <c r="AA26081" s="3"/>
      <c r="AB26081" s="3"/>
      <c r="AC26081" s="3"/>
      <c r="AD26081" s="3"/>
      <c r="AE26081" s="3"/>
      <c r="AF26081" s="3"/>
      <c r="AG26081" s="3"/>
      <c r="AH26081" s="3"/>
      <c r="AI26081" s="3"/>
      <c r="AJ26081" s="3"/>
      <c r="BM26081" s="3"/>
      <c r="BN26081" s="3"/>
      <c r="BO26081" s="3"/>
      <c r="BP26081" s="3"/>
      <c r="BQ26081" s="3"/>
      <c r="BR26081" s="3"/>
      <c r="BS26081" s="3"/>
    </row>
    <row r="26082" spans="11:71" x14ac:dyDescent="0.25">
      <c r="K26082" s="3"/>
      <c r="L26082" s="3"/>
      <c r="M26082" s="3"/>
      <c r="N26082" s="3"/>
      <c r="O26082" s="3"/>
      <c r="P26082" s="3"/>
      <c r="S26082" s="3"/>
      <c r="T26082" s="3"/>
      <c r="U26082" s="3"/>
      <c r="V26082" s="3"/>
      <c r="W26082" s="3"/>
      <c r="X26082" s="3"/>
      <c r="Y26082" s="3"/>
      <c r="Z26082" s="3"/>
      <c r="AA26082" s="3"/>
      <c r="AB26082" s="3"/>
      <c r="AC26082" s="3"/>
      <c r="AD26082" s="3"/>
      <c r="AE26082" s="3"/>
      <c r="AF26082" s="3"/>
      <c r="AG26082" s="3"/>
      <c r="AH26082" s="3"/>
      <c r="AI26082" s="3"/>
      <c r="AJ26082" s="3"/>
      <c r="BM26082" s="3"/>
      <c r="BN26082" s="3"/>
      <c r="BO26082" s="3"/>
      <c r="BP26082" s="3"/>
      <c r="BQ26082" s="3"/>
      <c r="BR26082" s="3"/>
      <c r="BS26082" s="3"/>
    </row>
    <row r="26083" spans="11:71" x14ac:dyDescent="0.25">
      <c r="K26083" s="3"/>
      <c r="L26083" s="3"/>
      <c r="M26083" s="3"/>
      <c r="N26083" s="3"/>
      <c r="O26083" s="3"/>
      <c r="P26083" s="3"/>
      <c r="S26083" s="3"/>
      <c r="T26083" s="3"/>
      <c r="U26083" s="3"/>
      <c r="V26083" s="3"/>
      <c r="W26083" s="3"/>
      <c r="X26083" s="3"/>
      <c r="Y26083" s="3"/>
      <c r="Z26083" s="3"/>
      <c r="AA26083" s="3"/>
      <c r="AB26083" s="3"/>
      <c r="AC26083" s="3"/>
      <c r="AD26083" s="3"/>
      <c r="AE26083" s="3"/>
      <c r="AF26083" s="3"/>
      <c r="AG26083" s="3"/>
      <c r="AH26083" s="3"/>
      <c r="AI26083" s="3"/>
      <c r="AJ26083" s="3"/>
      <c r="BM26083" s="3"/>
      <c r="BN26083" s="3"/>
      <c r="BO26083" s="3"/>
      <c r="BP26083" s="3"/>
      <c r="BQ26083" s="3"/>
      <c r="BR26083" s="3"/>
      <c r="BS26083" s="3"/>
    </row>
    <row r="26084" spans="11:71" x14ac:dyDescent="0.25">
      <c r="K26084" s="3"/>
      <c r="L26084" s="3"/>
      <c r="M26084" s="3"/>
      <c r="N26084" s="3"/>
      <c r="O26084" s="3"/>
      <c r="P26084" s="3"/>
      <c r="S26084" s="3"/>
      <c r="T26084" s="3"/>
      <c r="U26084" s="3"/>
      <c r="V26084" s="3"/>
      <c r="W26084" s="3"/>
      <c r="X26084" s="3"/>
      <c r="Y26084" s="3"/>
      <c r="Z26084" s="3"/>
      <c r="AA26084" s="3"/>
      <c r="AB26084" s="3"/>
      <c r="AC26084" s="3"/>
      <c r="AD26084" s="3"/>
      <c r="AE26084" s="3"/>
      <c r="AF26084" s="3"/>
      <c r="AG26084" s="3"/>
      <c r="AH26084" s="3"/>
      <c r="AI26084" s="3"/>
      <c r="AJ26084" s="3"/>
      <c r="BM26084" s="3"/>
      <c r="BN26084" s="3"/>
      <c r="BO26084" s="3"/>
      <c r="BP26084" s="3"/>
      <c r="BQ26084" s="3"/>
      <c r="BR26084" s="3"/>
      <c r="BS26084" s="3"/>
    </row>
    <row r="26085" spans="11:71" x14ac:dyDescent="0.25">
      <c r="K26085" s="3"/>
      <c r="L26085" s="3"/>
      <c r="M26085" s="3"/>
      <c r="N26085" s="3"/>
      <c r="O26085" s="3"/>
      <c r="P26085" s="3"/>
      <c r="S26085" s="3"/>
      <c r="T26085" s="3"/>
      <c r="U26085" s="3"/>
      <c r="V26085" s="3"/>
      <c r="W26085" s="3"/>
      <c r="X26085" s="3"/>
      <c r="Y26085" s="3"/>
      <c r="Z26085" s="3"/>
      <c r="AA26085" s="3"/>
      <c r="AB26085" s="3"/>
      <c r="AC26085" s="3"/>
      <c r="AD26085" s="3"/>
      <c r="AE26085" s="3"/>
      <c r="AF26085" s="3"/>
      <c r="AG26085" s="3"/>
      <c r="AH26085" s="3"/>
      <c r="AI26085" s="3"/>
      <c r="AJ26085" s="3"/>
      <c r="BM26085" s="3"/>
      <c r="BN26085" s="3"/>
      <c r="BO26085" s="3"/>
      <c r="BP26085" s="3"/>
      <c r="BQ26085" s="3"/>
      <c r="BR26085" s="3"/>
      <c r="BS26085" s="3"/>
    </row>
    <row r="26086" spans="11:71" x14ac:dyDescent="0.25">
      <c r="K26086" s="3"/>
      <c r="L26086" s="3"/>
      <c r="M26086" s="3"/>
      <c r="N26086" s="3"/>
      <c r="O26086" s="3"/>
      <c r="P26086" s="3"/>
      <c r="S26086" s="3"/>
      <c r="T26086" s="3"/>
      <c r="U26086" s="3"/>
      <c r="V26086" s="3"/>
      <c r="W26086" s="3"/>
      <c r="X26086" s="3"/>
      <c r="Y26086" s="3"/>
      <c r="Z26086" s="3"/>
      <c r="AA26086" s="3"/>
      <c r="AB26086" s="3"/>
      <c r="AC26086" s="3"/>
      <c r="AD26086" s="3"/>
      <c r="AE26086" s="3"/>
      <c r="AF26086" s="3"/>
      <c r="AG26086" s="3"/>
      <c r="AH26086" s="3"/>
      <c r="AI26086" s="3"/>
      <c r="AJ26086" s="3"/>
      <c r="BM26086" s="3"/>
      <c r="BN26086" s="3"/>
      <c r="BO26086" s="3"/>
      <c r="BP26086" s="3"/>
      <c r="BQ26086" s="3"/>
      <c r="BR26086" s="3"/>
      <c r="BS26086" s="3"/>
    </row>
    <row r="26087" spans="11:71" x14ac:dyDescent="0.25">
      <c r="K26087" s="3"/>
      <c r="L26087" s="3"/>
      <c r="M26087" s="3"/>
      <c r="N26087" s="3"/>
      <c r="O26087" s="3"/>
      <c r="P26087" s="3"/>
      <c r="S26087" s="3"/>
      <c r="T26087" s="3"/>
      <c r="U26087" s="3"/>
      <c r="V26087" s="3"/>
      <c r="W26087" s="3"/>
      <c r="X26087" s="3"/>
      <c r="Y26087" s="3"/>
      <c r="Z26087" s="3"/>
      <c r="AA26087" s="3"/>
      <c r="AB26087" s="3"/>
      <c r="AC26087" s="3"/>
      <c r="AD26087" s="3"/>
      <c r="AE26087" s="3"/>
      <c r="AF26087" s="3"/>
      <c r="AG26087" s="3"/>
      <c r="AH26087" s="3"/>
      <c r="AI26087" s="3"/>
      <c r="AJ26087" s="3"/>
      <c r="BM26087" s="3"/>
      <c r="BN26087" s="3"/>
      <c r="BO26087" s="3"/>
      <c r="BP26087" s="3"/>
      <c r="BQ26087" s="3"/>
      <c r="BR26087" s="3"/>
      <c r="BS26087" s="3"/>
    </row>
    <row r="26088" spans="11:71" x14ac:dyDescent="0.25">
      <c r="K26088" s="3"/>
      <c r="L26088" s="3"/>
      <c r="M26088" s="3"/>
      <c r="N26088" s="3"/>
      <c r="O26088" s="3"/>
      <c r="P26088" s="3"/>
      <c r="S26088" s="3"/>
      <c r="T26088" s="3"/>
      <c r="U26088" s="3"/>
      <c r="V26088" s="3"/>
      <c r="W26088" s="3"/>
      <c r="X26088" s="3"/>
      <c r="Y26088" s="3"/>
      <c r="Z26088" s="3"/>
      <c r="AA26088" s="3"/>
      <c r="AB26088" s="3"/>
      <c r="AC26088" s="3"/>
      <c r="AD26088" s="3"/>
      <c r="AE26088" s="3"/>
      <c r="AF26088" s="3"/>
      <c r="AG26088" s="3"/>
      <c r="AH26088" s="3"/>
      <c r="AI26088" s="3"/>
      <c r="AJ26088" s="3"/>
      <c r="BM26088" s="3"/>
      <c r="BN26088" s="3"/>
      <c r="BO26088" s="3"/>
      <c r="BP26088" s="3"/>
      <c r="BQ26088" s="3"/>
      <c r="BR26088" s="3"/>
      <c r="BS26088" s="3"/>
    </row>
    <row r="26089" spans="11:71" x14ac:dyDescent="0.25">
      <c r="K26089" s="3"/>
      <c r="L26089" s="3"/>
      <c r="M26089" s="3"/>
      <c r="N26089" s="3"/>
      <c r="O26089" s="3"/>
      <c r="P26089" s="3"/>
      <c r="S26089" s="3"/>
      <c r="T26089" s="3"/>
      <c r="U26089" s="3"/>
      <c r="V26089" s="3"/>
      <c r="W26089" s="3"/>
      <c r="X26089" s="3"/>
      <c r="Y26089" s="3"/>
      <c r="Z26089" s="3"/>
      <c r="AA26089" s="3"/>
      <c r="AB26089" s="3"/>
      <c r="AC26089" s="3"/>
      <c r="AD26089" s="3"/>
      <c r="AE26089" s="3"/>
      <c r="AF26089" s="3"/>
      <c r="AG26089" s="3"/>
      <c r="AH26089" s="3"/>
      <c r="AI26089" s="3"/>
      <c r="AJ26089" s="3"/>
      <c r="BM26089" s="3"/>
      <c r="BN26089" s="3"/>
      <c r="BO26089" s="3"/>
      <c r="BP26089" s="3"/>
      <c r="BQ26089" s="3"/>
      <c r="BR26089" s="3"/>
      <c r="BS26089" s="3"/>
    </row>
    <row r="26090" spans="11:71" x14ac:dyDescent="0.25">
      <c r="K26090" s="3"/>
      <c r="L26090" s="3"/>
      <c r="M26090" s="3"/>
      <c r="N26090" s="3"/>
      <c r="O26090" s="3"/>
      <c r="P26090" s="3"/>
      <c r="S26090" s="3"/>
      <c r="T26090" s="3"/>
      <c r="U26090" s="3"/>
      <c r="V26090" s="3"/>
      <c r="W26090" s="3"/>
      <c r="X26090" s="3"/>
      <c r="Y26090" s="3"/>
      <c r="Z26090" s="3"/>
      <c r="AA26090" s="3"/>
      <c r="AB26090" s="3"/>
      <c r="AC26090" s="3"/>
      <c r="AD26090" s="3"/>
      <c r="AE26090" s="3"/>
      <c r="AF26090" s="3"/>
      <c r="AG26090" s="3"/>
      <c r="AH26090" s="3"/>
      <c r="AI26090" s="3"/>
      <c r="AJ26090" s="3"/>
      <c r="BM26090" s="3"/>
      <c r="BN26090" s="3"/>
      <c r="BO26090" s="3"/>
      <c r="BP26090" s="3"/>
      <c r="BQ26090" s="3"/>
      <c r="BR26090" s="3"/>
      <c r="BS26090" s="3"/>
    </row>
    <row r="26091" spans="11:71" x14ac:dyDescent="0.25">
      <c r="K26091" s="3"/>
      <c r="L26091" s="3"/>
      <c r="M26091" s="3"/>
      <c r="N26091" s="3"/>
      <c r="O26091" s="3"/>
      <c r="P26091" s="3"/>
      <c r="S26091" s="3"/>
      <c r="T26091" s="3"/>
      <c r="U26091" s="3"/>
      <c r="V26091" s="3"/>
      <c r="W26091" s="3"/>
      <c r="X26091" s="3"/>
      <c r="Y26091" s="3"/>
      <c r="Z26091" s="3"/>
      <c r="AA26091" s="3"/>
      <c r="AB26091" s="3"/>
      <c r="AC26091" s="3"/>
      <c r="AD26091" s="3"/>
      <c r="AE26091" s="3"/>
      <c r="AF26091" s="3"/>
      <c r="AG26091" s="3"/>
      <c r="AH26091" s="3"/>
      <c r="AI26091" s="3"/>
      <c r="AJ26091" s="3"/>
      <c r="BM26091" s="3"/>
      <c r="BN26091" s="3"/>
      <c r="BO26091" s="3"/>
      <c r="BP26091" s="3"/>
      <c r="BQ26091" s="3"/>
      <c r="BR26091" s="3"/>
      <c r="BS26091" s="3"/>
    </row>
    <row r="26092" spans="11:71" x14ac:dyDescent="0.25">
      <c r="K26092" s="3"/>
      <c r="L26092" s="3"/>
      <c r="M26092" s="3"/>
      <c r="N26092" s="3"/>
      <c r="O26092" s="3"/>
      <c r="P26092" s="3"/>
      <c r="S26092" s="3"/>
      <c r="T26092" s="3"/>
      <c r="U26092" s="3"/>
      <c r="V26092" s="3"/>
      <c r="W26092" s="3"/>
      <c r="X26092" s="3"/>
      <c r="Y26092" s="3"/>
      <c r="Z26092" s="3"/>
      <c r="AA26092" s="3"/>
      <c r="AB26092" s="3"/>
      <c r="AC26092" s="3"/>
      <c r="AD26092" s="3"/>
      <c r="AE26092" s="3"/>
      <c r="AF26092" s="3"/>
      <c r="AG26092" s="3"/>
      <c r="AH26092" s="3"/>
      <c r="AI26092" s="3"/>
      <c r="AJ26092" s="3"/>
      <c r="BM26092" s="3"/>
      <c r="BN26092" s="3"/>
      <c r="BO26092" s="3"/>
      <c r="BP26092" s="3"/>
      <c r="BQ26092" s="3"/>
      <c r="BR26092" s="3"/>
      <c r="BS26092" s="3"/>
    </row>
    <row r="26093" spans="11:71" x14ac:dyDescent="0.25">
      <c r="K26093" s="3"/>
      <c r="L26093" s="3"/>
      <c r="M26093" s="3"/>
      <c r="N26093" s="3"/>
      <c r="O26093" s="3"/>
      <c r="P26093" s="3"/>
      <c r="S26093" s="3"/>
      <c r="T26093" s="3"/>
      <c r="U26093" s="3"/>
      <c r="V26093" s="3"/>
      <c r="W26093" s="3"/>
      <c r="X26093" s="3"/>
      <c r="Y26093" s="3"/>
      <c r="Z26093" s="3"/>
      <c r="AA26093" s="3"/>
      <c r="AB26093" s="3"/>
      <c r="AC26093" s="3"/>
      <c r="AD26093" s="3"/>
      <c r="AE26093" s="3"/>
      <c r="AF26093" s="3"/>
      <c r="AG26093" s="3"/>
      <c r="AH26093" s="3"/>
      <c r="AI26093" s="3"/>
      <c r="AJ26093" s="3"/>
      <c r="BM26093" s="3"/>
      <c r="BN26093" s="3"/>
      <c r="BO26093" s="3"/>
      <c r="BP26093" s="3"/>
      <c r="BQ26093" s="3"/>
      <c r="BR26093" s="3"/>
      <c r="BS26093" s="3"/>
    </row>
    <row r="26094" spans="11:71" x14ac:dyDescent="0.25">
      <c r="K26094" s="3"/>
      <c r="L26094" s="3"/>
      <c r="M26094" s="3"/>
      <c r="N26094" s="3"/>
      <c r="O26094" s="3"/>
      <c r="P26094" s="3"/>
      <c r="S26094" s="3"/>
      <c r="T26094" s="3"/>
      <c r="U26094" s="3"/>
      <c r="V26094" s="3"/>
      <c r="W26094" s="3"/>
      <c r="X26094" s="3"/>
      <c r="Y26094" s="3"/>
      <c r="Z26094" s="3"/>
      <c r="AA26094" s="3"/>
      <c r="AB26094" s="3"/>
      <c r="AC26094" s="3"/>
      <c r="AD26094" s="3"/>
      <c r="AE26094" s="3"/>
      <c r="AF26094" s="3"/>
      <c r="AG26094" s="3"/>
      <c r="AH26094" s="3"/>
      <c r="AI26094" s="3"/>
      <c r="AJ26094" s="3"/>
      <c r="BM26094" s="3"/>
      <c r="BN26094" s="3"/>
      <c r="BO26094" s="3"/>
      <c r="BP26094" s="3"/>
      <c r="BQ26094" s="3"/>
      <c r="BR26094" s="3"/>
      <c r="BS26094" s="3"/>
    </row>
    <row r="26095" spans="11:71" x14ac:dyDescent="0.25">
      <c r="K26095" s="3"/>
      <c r="L26095" s="3"/>
      <c r="M26095" s="3"/>
      <c r="N26095" s="3"/>
      <c r="O26095" s="3"/>
      <c r="P26095" s="3"/>
      <c r="S26095" s="3"/>
      <c r="T26095" s="3"/>
      <c r="U26095" s="3"/>
      <c r="V26095" s="3"/>
      <c r="W26095" s="3"/>
      <c r="X26095" s="3"/>
      <c r="Y26095" s="3"/>
      <c r="Z26095" s="3"/>
      <c r="AA26095" s="3"/>
      <c r="AB26095" s="3"/>
      <c r="AC26095" s="3"/>
      <c r="AD26095" s="3"/>
      <c r="AE26095" s="3"/>
      <c r="AF26095" s="3"/>
      <c r="AG26095" s="3"/>
      <c r="AH26095" s="3"/>
      <c r="AI26095" s="3"/>
      <c r="AJ26095" s="3"/>
      <c r="BM26095" s="3"/>
      <c r="BN26095" s="3"/>
      <c r="BO26095" s="3"/>
      <c r="BP26095" s="3"/>
      <c r="BQ26095" s="3"/>
      <c r="BR26095" s="3"/>
      <c r="BS26095" s="3"/>
    </row>
    <row r="26096" spans="11:71" x14ac:dyDescent="0.25">
      <c r="K26096" s="3"/>
      <c r="L26096" s="3"/>
      <c r="M26096" s="3"/>
      <c r="N26096" s="3"/>
      <c r="O26096" s="3"/>
      <c r="P26096" s="3"/>
      <c r="S26096" s="3"/>
      <c r="T26096" s="3"/>
      <c r="U26096" s="3"/>
      <c r="V26096" s="3"/>
      <c r="W26096" s="3"/>
      <c r="X26096" s="3"/>
      <c r="Y26096" s="3"/>
      <c r="Z26096" s="3"/>
      <c r="AA26096" s="3"/>
      <c r="AB26096" s="3"/>
      <c r="AC26096" s="3"/>
      <c r="AD26096" s="3"/>
      <c r="AE26096" s="3"/>
      <c r="AF26096" s="3"/>
      <c r="AG26096" s="3"/>
      <c r="AH26096" s="3"/>
      <c r="AI26096" s="3"/>
      <c r="AJ26096" s="3"/>
      <c r="BM26096" s="3"/>
      <c r="BN26096" s="3"/>
      <c r="BO26096" s="3"/>
      <c r="BP26096" s="3"/>
      <c r="BQ26096" s="3"/>
      <c r="BR26096" s="3"/>
      <c r="BS26096" s="3"/>
    </row>
    <row r="26097" spans="11:71" x14ac:dyDescent="0.25">
      <c r="K26097" s="3"/>
      <c r="L26097" s="3"/>
      <c r="M26097" s="3"/>
      <c r="N26097" s="3"/>
      <c r="O26097" s="3"/>
      <c r="P26097" s="3"/>
      <c r="S26097" s="3"/>
      <c r="T26097" s="3"/>
      <c r="U26097" s="3"/>
      <c r="V26097" s="3"/>
      <c r="W26097" s="3"/>
      <c r="X26097" s="3"/>
      <c r="Y26097" s="3"/>
      <c r="Z26097" s="3"/>
      <c r="AA26097" s="3"/>
      <c r="AB26097" s="3"/>
      <c r="AC26097" s="3"/>
      <c r="AD26097" s="3"/>
      <c r="AE26097" s="3"/>
      <c r="AF26097" s="3"/>
      <c r="AG26097" s="3"/>
      <c r="AH26097" s="3"/>
      <c r="AI26097" s="3"/>
      <c r="AJ26097" s="3"/>
      <c r="BM26097" s="3"/>
      <c r="BN26097" s="3"/>
      <c r="BO26097" s="3"/>
      <c r="BP26097" s="3"/>
      <c r="BQ26097" s="3"/>
      <c r="BR26097" s="3"/>
      <c r="BS26097" s="3"/>
    </row>
    <row r="26098" spans="11:71" x14ac:dyDescent="0.25">
      <c r="K26098" s="3"/>
      <c r="L26098" s="3"/>
      <c r="M26098" s="3"/>
      <c r="N26098" s="3"/>
      <c r="O26098" s="3"/>
      <c r="P26098" s="3"/>
      <c r="S26098" s="3"/>
      <c r="T26098" s="3"/>
      <c r="U26098" s="3"/>
      <c r="V26098" s="3"/>
      <c r="W26098" s="3"/>
      <c r="X26098" s="3"/>
      <c r="Y26098" s="3"/>
      <c r="Z26098" s="3"/>
      <c r="AA26098" s="3"/>
      <c r="AB26098" s="3"/>
      <c r="AC26098" s="3"/>
      <c r="AD26098" s="3"/>
      <c r="AE26098" s="3"/>
      <c r="AF26098" s="3"/>
      <c r="AG26098" s="3"/>
      <c r="AH26098" s="3"/>
      <c r="AI26098" s="3"/>
      <c r="AJ26098" s="3"/>
      <c r="BM26098" s="3"/>
      <c r="BN26098" s="3"/>
      <c r="BO26098" s="3"/>
      <c r="BP26098" s="3"/>
      <c r="BQ26098" s="3"/>
      <c r="BR26098" s="3"/>
      <c r="BS26098" s="3"/>
    </row>
    <row r="26099" spans="11:71" x14ac:dyDescent="0.25">
      <c r="K26099" s="3"/>
      <c r="L26099" s="3"/>
      <c r="M26099" s="3"/>
      <c r="N26099" s="3"/>
      <c r="O26099" s="3"/>
      <c r="P26099" s="3"/>
      <c r="S26099" s="3"/>
      <c r="T26099" s="3"/>
      <c r="U26099" s="3"/>
      <c r="V26099" s="3"/>
      <c r="W26099" s="3"/>
      <c r="X26099" s="3"/>
      <c r="Y26099" s="3"/>
      <c r="Z26099" s="3"/>
      <c r="AA26099" s="3"/>
      <c r="AB26099" s="3"/>
      <c r="AC26099" s="3"/>
      <c r="AD26099" s="3"/>
      <c r="AE26099" s="3"/>
      <c r="AF26099" s="3"/>
      <c r="AG26099" s="3"/>
      <c r="AH26099" s="3"/>
      <c r="AI26099" s="3"/>
      <c r="AJ26099" s="3"/>
      <c r="BM26099" s="3"/>
      <c r="BN26099" s="3"/>
      <c r="BO26099" s="3"/>
      <c r="BP26099" s="3"/>
      <c r="BQ26099" s="3"/>
      <c r="BR26099" s="3"/>
      <c r="BS26099" s="3"/>
    </row>
    <row r="26100" spans="11:71" x14ac:dyDescent="0.25">
      <c r="K26100" s="3"/>
      <c r="L26100" s="3"/>
      <c r="M26100" s="3"/>
      <c r="N26100" s="3"/>
      <c r="O26100" s="3"/>
      <c r="P26100" s="3"/>
      <c r="S26100" s="3"/>
      <c r="T26100" s="3"/>
      <c r="U26100" s="3"/>
      <c r="V26100" s="3"/>
      <c r="W26100" s="3"/>
      <c r="X26100" s="3"/>
      <c r="Y26100" s="3"/>
      <c r="Z26100" s="3"/>
      <c r="AA26100" s="3"/>
      <c r="AB26100" s="3"/>
      <c r="AC26100" s="3"/>
      <c r="AD26100" s="3"/>
      <c r="AE26100" s="3"/>
      <c r="AF26100" s="3"/>
      <c r="AG26100" s="3"/>
      <c r="AH26100" s="3"/>
      <c r="AI26100" s="3"/>
      <c r="AJ26100" s="3"/>
      <c r="BM26100" s="3"/>
      <c r="BN26100" s="3"/>
      <c r="BO26100" s="3"/>
      <c r="BP26100" s="3"/>
      <c r="BQ26100" s="3"/>
      <c r="BR26100" s="3"/>
      <c r="BS26100" s="3"/>
    </row>
    <row r="26101" spans="11:71" x14ac:dyDescent="0.25">
      <c r="K26101" s="3"/>
      <c r="L26101" s="3"/>
      <c r="M26101" s="3"/>
      <c r="N26101" s="3"/>
      <c r="O26101" s="3"/>
      <c r="P26101" s="3"/>
      <c r="S26101" s="3"/>
      <c r="T26101" s="3"/>
      <c r="U26101" s="3"/>
      <c r="V26101" s="3"/>
      <c r="W26101" s="3"/>
      <c r="X26101" s="3"/>
      <c r="Y26101" s="3"/>
      <c r="Z26101" s="3"/>
      <c r="AA26101" s="3"/>
      <c r="AB26101" s="3"/>
      <c r="AC26101" s="3"/>
      <c r="AD26101" s="3"/>
      <c r="AE26101" s="3"/>
      <c r="AF26101" s="3"/>
      <c r="AG26101" s="3"/>
      <c r="AH26101" s="3"/>
      <c r="AI26101" s="3"/>
      <c r="AJ26101" s="3"/>
      <c r="BM26101" s="3"/>
      <c r="BN26101" s="3"/>
      <c r="BO26101" s="3"/>
      <c r="BP26101" s="3"/>
      <c r="BQ26101" s="3"/>
      <c r="BR26101" s="3"/>
      <c r="BS26101" s="3"/>
    </row>
    <row r="26102" spans="11:71" x14ac:dyDescent="0.25">
      <c r="K26102" s="3"/>
      <c r="L26102" s="3"/>
      <c r="M26102" s="3"/>
      <c r="N26102" s="3"/>
      <c r="O26102" s="3"/>
      <c r="P26102" s="3"/>
      <c r="S26102" s="3"/>
      <c r="T26102" s="3"/>
      <c r="U26102" s="3"/>
      <c r="V26102" s="3"/>
      <c r="W26102" s="3"/>
      <c r="X26102" s="3"/>
      <c r="Y26102" s="3"/>
      <c r="Z26102" s="3"/>
      <c r="AA26102" s="3"/>
      <c r="AB26102" s="3"/>
      <c r="AC26102" s="3"/>
      <c r="AD26102" s="3"/>
      <c r="AE26102" s="3"/>
      <c r="AF26102" s="3"/>
      <c r="AG26102" s="3"/>
      <c r="AH26102" s="3"/>
      <c r="AI26102" s="3"/>
      <c r="AJ26102" s="3"/>
      <c r="BM26102" s="3"/>
      <c r="BN26102" s="3"/>
      <c r="BO26102" s="3"/>
      <c r="BP26102" s="3"/>
      <c r="BQ26102" s="3"/>
      <c r="BR26102" s="3"/>
      <c r="BS26102" s="3"/>
    </row>
    <row r="26103" spans="11:71" x14ac:dyDescent="0.25">
      <c r="K26103" s="3"/>
      <c r="L26103" s="3"/>
      <c r="M26103" s="3"/>
      <c r="N26103" s="3"/>
      <c r="O26103" s="3"/>
      <c r="P26103" s="3"/>
      <c r="S26103" s="3"/>
      <c r="T26103" s="3"/>
      <c r="U26103" s="3"/>
      <c r="V26103" s="3"/>
      <c r="W26103" s="3"/>
      <c r="X26103" s="3"/>
      <c r="Y26103" s="3"/>
      <c r="Z26103" s="3"/>
      <c r="AA26103" s="3"/>
      <c r="AB26103" s="3"/>
      <c r="AC26103" s="3"/>
      <c r="AD26103" s="3"/>
      <c r="AE26103" s="3"/>
      <c r="AF26103" s="3"/>
      <c r="AG26103" s="3"/>
      <c r="AH26103" s="3"/>
      <c r="AI26103" s="3"/>
      <c r="AJ26103" s="3"/>
      <c r="BM26103" s="3"/>
      <c r="BN26103" s="3"/>
      <c r="BO26103" s="3"/>
      <c r="BP26103" s="3"/>
      <c r="BQ26103" s="3"/>
      <c r="BR26103" s="3"/>
      <c r="BS26103" s="3"/>
    </row>
    <row r="26104" spans="11:71" x14ac:dyDescent="0.25">
      <c r="K26104" s="3"/>
      <c r="L26104" s="3"/>
      <c r="M26104" s="3"/>
      <c r="N26104" s="3"/>
      <c r="O26104" s="3"/>
      <c r="P26104" s="3"/>
      <c r="S26104" s="3"/>
      <c r="T26104" s="3"/>
      <c r="U26104" s="3"/>
      <c r="V26104" s="3"/>
      <c r="W26104" s="3"/>
      <c r="X26104" s="3"/>
      <c r="Y26104" s="3"/>
      <c r="Z26104" s="3"/>
      <c r="AA26104" s="3"/>
      <c r="AB26104" s="3"/>
      <c r="AC26104" s="3"/>
      <c r="AD26104" s="3"/>
      <c r="AE26104" s="3"/>
      <c r="AF26104" s="3"/>
      <c r="AG26104" s="3"/>
      <c r="AH26104" s="3"/>
      <c r="AI26104" s="3"/>
      <c r="AJ26104" s="3"/>
      <c r="BM26104" s="3"/>
      <c r="BN26104" s="3"/>
      <c r="BO26104" s="3"/>
      <c r="BP26104" s="3"/>
      <c r="BQ26104" s="3"/>
      <c r="BR26104" s="3"/>
      <c r="BS26104" s="3"/>
    </row>
    <row r="26105" spans="11:71" x14ac:dyDescent="0.25">
      <c r="K26105" s="3"/>
      <c r="L26105" s="3"/>
      <c r="M26105" s="3"/>
      <c r="N26105" s="3"/>
      <c r="O26105" s="3"/>
      <c r="P26105" s="3"/>
      <c r="S26105" s="3"/>
      <c r="T26105" s="3"/>
      <c r="U26105" s="3"/>
      <c r="V26105" s="3"/>
      <c r="W26105" s="3"/>
      <c r="X26105" s="3"/>
      <c r="Y26105" s="3"/>
      <c r="Z26105" s="3"/>
      <c r="AA26105" s="3"/>
      <c r="AB26105" s="3"/>
      <c r="AC26105" s="3"/>
      <c r="AD26105" s="3"/>
      <c r="AE26105" s="3"/>
      <c r="AF26105" s="3"/>
      <c r="AG26105" s="3"/>
      <c r="AH26105" s="3"/>
      <c r="AI26105" s="3"/>
      <c r="AJ26105" s="3"/>
      <c r="BM26105" s="3"/>
      <c r="BN26105" s="3"/>
      <c r="BO26105" s="3"/>
      <c r="BP26105" s="3"/>
      <c r="BQ26105" s="3"/>
      <c r="BR26105" s="3"/>
      <c r="BS26105" s="3"/>
    </row>
    <row r="26106" spans="11:71" x14ac:dyDescent="0.25">
      <c r="K26106" s="3"/>
      <c r="L26106" s="3"/>
      <c r="M26106" s="3"/>
      <c r="N26106" s="3"/>
      <c r="O26106" s="3"/>
      <c r="P26106" s="3"/>
      <c r="S26106" s="3"/>
      <c r="T26106" s="3"/>
      <c r="U26106" s="3"/>
      <c r="V26106" s="3"/>
      <c r="W26106" s="3"/>
      <c r="X26106" s="3"/>
      <c r="Y26106" s="3"/>
      <c r="Z26106" s="3"/>
      <c r="AA26106" s="3"/>
      <c r="AB26106" s="3"/>
      <c r="AC26106" s="3"/>
      <c r="AD26106" s="3"/>
      <c r="AE26106" s="3"/>
      <c r="AF26106" s="3"/>
      <c r="AG26106" s="3"/>
      <c r="AH26106" s="3"/>
      <c r="AI26106" s="3"/>
      <c r="AJ26106" s="3"/>
      <c r="BM26106" s="3"/>
      <c r="BN26106" s="3"/>
      <c r="BO26106" s="3"/>
      <c r="BP26106" s="3"/>
      <c r="BQ26106" s="3"/>
      <c r="BR26106" s="3"/>
      <c r="BS26106" s="3"/>
    </row>
    <row r="26107" spans="11:71" x14ac:dyDescent="0.25">
      <c r="K26107" s="3"/>
      <c r="L26107" s="3"/>
      <c r="M26107" s="3"/>
      <c r="N26107" s="3"/>
      <c r="O26107" s="3"/>
      <c r="P26107" s="3"/>
      <c r="S26107" s="3"/>
      <c r="T26107" s="3"/>
      <c r="U26107" s="3"/>
      <c r="V26107" s="3"/>
      <c r="W26107" s="3"/>
      <c r="X26107" s="3"/>
      <c r="Y26107" s="3"/>
      <c r="Z26107" s="3"/>
      <c r="AA26107" s="3"/>
      <c r="AB26107" s="3"/>
      <c r="AC26107" s="3"/>
      <c r="AD26107" s="3"/>
      <c r="AE26107" s="3"/>
      <c r="AF26107" s="3"/>
      <c r="AG26107" s="3"/>
      <c r="AH26107" s="3"/>
      <c r="AI26107" s="3"/>
      <c r="AJ26107" s="3"/>
      <c r="BM26107" s="3"/>
      <c r="BN26107" s="3"/>
      <c r="BO26107" s="3"/>
      <c r="BP26107" s="3"/>
      <c r="BQ26107" s="3"/>
      <c r="BR26107" s="3"/>
      <c r="BS26107" s="3"/>
    </row>
    <row r="26108" spans="11:71" x14ac:dyDescent="0.25">
      <c r="K26108" s="3"/>
      <c r="L26108" s="3"/>
      <c r="M26108" s="3"/>
      <c r="N26108" s="3"/>
      <c r="O26108" s="3"/>
      <c r="P26108" s="3"/>
      <c r="S26108" s="3"/>
      <c r="T26108" s="3"/>
      <c r="U26108" s="3"/>
      <c r="V26108" s="3"/>
      <c r="W26108" s="3"/>
      <c r="X26108" s="3"/>
      <c r="Y26108" s="3"/>
      <c r="Z26108" s="3"/>
      <c r="AA26108" s="3"/>
      <c r="AB26108" s="3"/>
      <c r="AC26108" s="3"/>
      <c r="AD26108" s="3"/>
      <c r="AE26108" s="3"/>
      <c r="AF26108" s="3"/>
      <c r="AG26108" s="3"/>
      <c r="AH26108" s="3"/>
      <c r="AI26108" s="3"/>
      <c r="AJ26108" s="3"/>
      <c r="BM26108" s="3"/>
      <c r="BN26108" s="3"/>
      <c r="BO26108" s="3"/>
      <c r="BP26108" s="3"/>
      <c r="BQ26108" s="3"/>
      <c r="BR26108" s="3"/>
      <c r="BS26108" s="3"/>
    </row>
    <row r="26109" spans="11:71" x14ac:dyDescent="0.25">
      <c r="K26109" s="3"/>
      <c r="L26109" s="3"/>
      <c r="M26109" s="3"/>
      <c r="N26109" s="3"/>
      <c r="O26109" s="3"/>
      <c r="P26109" s="3"/>
      <c r="S26109" s="3"/>
      <c r="T26109" s="3"/>
      <c r="U26109" s="3"/>
      <c r="V26109" s="3"/>
      <c r="W26109" s="3"/>
      <c r="X26109" s="3"/>
      <c r="Y26109" s="3"/>
      <c r="Z26109" s="3"/>
      <c r="AA26109" s="3"/>
      <c r="AB26109" s="3"/>
      <c r="AC26109" s="3"/>
      <c r="AD26109" s="3"/>
      <c r="AE26109" s="3"/>
      <c r="AF26109" s="3"/>
      <c r="AG26109" s="3"/>
      <c r="AH26109" s="3"/>
      <c r="AI26109" s="3"/>
      <c r="AJ26109" s="3"/>
      <c r="BM26109" s="3"/>
      <c r="BN26109" s="3"/>
      <c r="BO26109" s="3"/>
      <c r="BP26109" s="3"/>
      <c r="BQ26109" s="3"/>
      <c r="BR26109" s="3"/>
      <c r="BS26109" s="3"/>
    </row>
    <row r="26110" spans="11:71" x14ac:dyDescent="0.25">
      <c r="K26110" s="3"/>
      <c r="L26110" s="3"/>
      <c r="M26110" s="3"/>
      <c r="N26110" s="3"/>
      <c r="O26110" s="3"/>
      <c r="P26110" s="3"/>
      <c r="S26110" s="3"/>
      <c r="T26110" s="3"/>
      <c r="U26110" s="3"/>
      <c r="V26110" s="3"/>
      <c r="W26110" s="3"/>
      <c r="X26110" s="3"/>
      <c r="Y26110" s="3"/>
      <c r="Z26110" s="3"/>
      <c r="AA26110" s="3"/>
      <c r="AB26110" s="3"/>
      <c r="AC26110" s="3"/>
      <c r="AD26110" s="3"/>
      <c r="AE26110" s="3"/>
      <c r="AF26110" s="3"/>
      <c r="AG26110" s="3"/>
      <c r="AH26110" s="3"/>
      <c r="AI26110" s="3"/>
      <c r="AJ26110" s="3"/>
      <c r="BM26110" s="3"/>
      <c r="BN26110" s="3"/>
      <c r="BO26110" s="3"/>
      <c r="BP26110" s="3"/>
      <c r="BQ26110" s="3"/>
      <c r="BR26110" s="3"/>
      <c r="BS26110" s="3"/>
    </row>
    <row r="26111" spans="11:71" x14ac:dyDescent="0.25">
      <c r="K26111" s="3"/>
      <c r="L26111" s="3"/>
      <c r="M26111" s="3"/>
      <c r="N26111" s="3"/>
      <c r="O26111" s="3"/>
      <c r="P26111" s="3"/>
      <c r="S26111" s="3"/>
      <c r="T26111" s="3"/>
      <c r="U26111" s="3"/>
      <c r="V26111" s="3"/>
      <c r="W26111" s="3"/>
      <c r="X26111" s="3"/>
      <c r="Y26111" s="3"/>
      <c r="Z26111" s="3"/>
      <c r="AA26111" s="3"/>
      <c r="AB26111" s="3"/>
      <c r="AC26111" s="3"/>
      <c r="AD26111" s="3"/>
      <c r="AE26111" s="3"/>
      <c r="AF26111" s="3"/>
      <c r="AG26111" s="3"/>
      <c r="AH26111" s="3"/>
      <c r="AI26111" s="3"/>
      <c r="AJ26111" s="3"/>
      <c r="BM26111" s="3"/>
      <c r="BN26111" s="3"/>
      <c r="BO26111" s="3"/>
      <c r="BP26111" s="3"/>
      <c r="BQ26111" s="3"/>
      <c r="BR26111" s="3"/>
      <c r="BS26111" s="3"/>
    </row>
    <row r="26112" spans="11:71" x14ac:dyDescent="0.25">
      <c r="K26112" s="3"/>
      <c r="L26112" s="3"/>
      <c r="M26112" s="3"/>
      <c r="N26112" s="3"/>
      <c r="O26112" s="3"/>
      <c r="P26112" s="3"/>
      <c r="S26112" s="3"/>
      <c r="T26112" s="3"/>
      <c r="U26112" s="3"/>
      <c r="V26112" s="3"/>
      <c r="W26112" s="3"/>
      <c r="X26112" s="3"/>
      <c r="Y26112" s="3"/>
      <c r="Z26112" s="3"/>
      <c r="AA26112" s="3"/>
      <c r="AB26112" s="3"/>
      <c r="AC26112" s="3"/>
      <c r="AD26112" s="3"/>
      <c r="AE26112" s="3"/>
      <c r="AF26112" s="3"/>
      <c r="AG26112" s="3"/>
      <c r="AH26112" s="3"/>
      <c r="AI26112" s="3"/>
      <c r="AJ26112" s="3"/>
      <c r="BM26112" s="3"/>
      <c r="BN26112" s="3"/>
      <c r="BO26112" s="3"/>
      <c r="BP26112" s="3"/>
      <c r="BQ26112" s="3"/>
      <c r="BR26112" s="3"/>
      <c r="BS26112" s="3"/>
    </row>
    <row r="26113" spans="11:71" x14ac:dyDescent="0.25">
      <c r="K26113" s="3"/>
      <c r="L26113" s="3"/>
      <c r="M26113" s="3"/>
      <c r="N26113" s="3"/>
      <c r="O26113" s="3"/>
      <c r="P26113" s="3"/>
      <c r="S26113" s="3"/>
      <c r="T26113" s="3"/>
      <c r="U26113" s="3"/>
      <c r="V26113" s="3"/>
      <c r="W26113" s="3"/>
      <c r="X26113" s="3"/>
      <c r="Y26113" s="3"/>
      <c r="Z26113" s="3"/>
      <c r="AA26113" s="3"/>
      <c r="AB26113" s="3"/>
      <c r="AC26113" s="3"/>
      <c r="AD26113" s="3"/>
      <c r="AE26113" s="3"/>
      <c r="AF26113" s="3"/>
      <c r="AG26113" s="3"/>
      <c r="AH26113" s="3"/>
      <c r="AI26113" s="3"/>
      <c r="AJ26113" s="3"/>
      <c r="BM26113" s="3"/>
      <c r="BN26113" s="3"/>
      <c r="BO26113" s="3"/>
      <c r="BP26113" s="3"/>
      <c r="BQ26113" s="3"/>
      <c r="BR26113" s="3"/>
      <c r="BS26113" s="3"/>
    </row>
    <row r="26114" spans="11:71" x14ac:dyDescent="0.25">
      <c r="K26114" s="3"/>
      <c r="L26114" s="3"/>
      <c r="M26114" s="3"/>
      <c r="N26114" s="3"/>
      <c r="O26114" s="3"/>
      <c r="P26114" s="3"/>
      <c r="S26114" s="3"/>
      <c r="T26114" s="3"/>
      <c r="U26114" s="3"/>
      <c r="V26114" s="3"/>
      <c r="W26114" s="3"/>
      <c r="X26114" s="3"/>
      <c r="Y26114" s="3"/>
      <c r="Z26114" s="3"/>
      <c r="AA26114" s="3"/>
      <c r="AB26114" s="3"/>
      <c r="AC26114" s="3"/>
      <c r="AD26114" s="3"/>
      <c r="AE26114" s="3"/>
      <c r="AF26114" s="3"/>
      <c r="AG26114" s="3"/>
      <c r="AH26114" s="3"/>
      <c r="AI26114" s="3"/>
      <c r="AJ26114" s="3"/>
      <c r="BM26114" s="3"/>
      <c r="BN26114" s="3"/>
      <c r="BO26114" s="3"/>
      <c r="BP26114" s="3"/>
      <c r="BQ26114" s="3"/>
      <c r="BR26114" s="3"/>
      <c r="BS26114" s="3"/>
    </row>
    <row r="26115" spans="11:71" x14ac:dyDescent="0.25">
      <c r="K26115" s="3"/>
      <c r="L26115" s="3"/>
      <c r="M26115" s="3"/>
      <c r="N26115" s="3"/>
      <c r="O26115" s="3"/>
      <c r="P26115" s="3"/>
      <c r="S26115" s="3"/>
      <c r="T26115" s="3"/>
      <c r="U26115" s="3"/>
      <c r="V26115" s="3"/>
      <c r="W26115" s="3"/>
      <c r="X26115" s="3"/>
      <c r="Y26115" s="3"/>
      <c r="Z26115" s="3"/>
      <c r="AA26115" s="3"/>
      <c r="AB26115" s="3"/>
      <c r="AC26115" s="3"/>
      <c r="AD26115" s="3"/>
      <c r="AE26115" s="3"/>
      <c r="AF26115" s="3"/>
      <c r="AG26115" s="3"/>
      <c r="AH26115" s="3"/>
      <c r="AI26115" s="3"/>
      <c r="AJ26115" s="3"/>
      <c r="BM26115" s="3"/>
      <c r="BN26115" s="3"/>
      <c r="BO26115" s="3"/>
      <c r="BP26115" s="3"/>
      <c r="BQ26115" s="3"/>
      <c r="BR26115" s="3"/>
      <c r="BS26115" s="3"/>
    </row>
    <row r="26116" spans="11:71" x14ac:dyDescent="0.25">
      <c r="K26116" s="3"/>
      <c r="L26116" s="3"/>
      <c r="M26116" s="3"/>
      <c r="N26116" s="3"/>
      <c r="O26116" s="3"/>
      <c r="P26116" s="3"/>
      <c r="S26116" s="3"/>
      <c r="T26116" s="3"/>
      <c r="U26116" s="3"/>
      <c r="V26116" s="3"/>
      <c r="W26116" s="3"/>
      <c r="X26116" s="3"/>
      <c r="Y26116" s="3"/>
      <c r="Z26116" s="3"/>
      <c r="AA26116" s="3"/>
      <c r="AB26116" s="3"/>
      <c r="AC26116" s="3"/>
      <c r="AD26116" s="3"/>
      <c r="AE26116" s="3"/>
      <c r="AF26116" s="3"/>
      <c r="AG26116" s="3"/>
      <c r="AH26116" s="3"/>
      <c r="AI26116" s="3"/>
      <c r="AJ26116" s="3"/>
      <c r="BM26116" s="3"/>
      <c r="BN26116" s="3"/>
      <c r="BO26116" s="3"/>
      <c r="BP26116" s="3"/>
      <c r="BQ26116" s="3"/>
      <c r="BR26116" s="3"/>
      <c r="BS26116" s="3"/>
    </row>
    <row r="26117" spans="11:71" x14ac:dyDescent="0.25">
      <c r="K26117" s="3"/>
      <c r="L26117" s="3"/>
      <c r="M26117" s="3"/>
      <c r="N26117" s="3"/>
      <c r="O26117" s="3"/>
      <c r="P26117" s="3"/>
      <c r="S26117" s="3"/>
      <c r="T26117" s="3"/>
      <c r="U26117" s="3"/>
      <c r="V26117" s="3"/>
      <c r="W26117" s="3"/>
      <c r="X26117" s="3"/>
      <c r="Y26117" s="3"/>
      <c r="Z26117" s="3"/>
      <c r="AA26117" s="3"/>
      <c r="AB26117" s="3"/>
      <c r="AC26117" s="3"/>
      <c r="AD26117" s="3"/>
      <c r="AE26117" s="3"/>
      <c r="AF26117" s="3"/>
      <c r="AG26117" s="3"/>
      <c r="AH26117" s="3"/>
      <c r="AI26117" s="3"/>
      <c r="AJ26117" s="3"/>
      <c r="BM26117" s="3"/>
      <c r="BN26117" s="3"/>
      <c r="BO26117" s="3"/>
      <c r="BP26117" s="3"/>
      <c r="BQ26117" s="3"/>
      <c r="BR26117" s="3"/>
      <c r="BS26117" s="3"/>
    </row>
    <row r="26118" spans="11:71" x14ac:dyDescent="0.25">
      <c r="K26118" s="3"/>
      <c r="L26118" s="3"/>
      <c r="M26118" s="3"/>
      <c r="N26118" s="3"/>
      <c r="O26118" s="3"/>
      <c r="P26118" s="3"/>
      <c r="S26118" s="3"/>
      <c r="T26118" s="3"/>
      <c r="U26118" s="3"/>
      <c r="V26118" s="3"/>
      <c r="W26118" s="3"/>
      <c r="X26118" s="3"/>
      <c r="Y26118" s="3"/>
      <c r="Z26118" s="3"/>
      <c r="AA26118" s="3"/>
      <c r="AB26118" s="3"/>
      <c r="AC26118" s="3"/>
      <c r="AD26118" s="3"/>
      <c r="AE26118" s="3"/>
      <c r="AF26118" s="3"/>
      <c r="AG26118" s="3"/>
      <c r="AH26118" s="3"/>
      <c r="AI26118" s="3"/>
      <c r="AJ26118" s="3"/>
      <c r="BM26118" s="3"/>
      <c r="BN26118" s="3"/>
      <c r="BO26118" s="3"/>
      <c r="BP26118" s="3"/>
      <c r="BQ26118" s="3"/>
      <c r="BR26118" s="3"/>
      <c r="BS26118" s="3"/>
    </row>
    <row r="26119" spans="11:71" x14ac:dyDescent="0.25">
      <c r="K26119" s="3"/>
      <c r="L26119" s="3"/>
      <c r="M26119" s="3"/>
      <c r="N26119" s="3"/>
      <c r="O26119" s="3"/>
      <c r="P26119" s="3"/>
      <c r="S26119" s="3"/>
      <c r="T26119" s="3"/>
      <c r="U26119" s="3"/>
      <c r="V26119" s="3"/>
      <c r="W26119" s="3"/>
      <c r="X26119" s="3"/>
      <c r="Y26119" s="3"/>
      <c r="Z26119" s="3"/>
      <c r="AA26119" s="3"/>
      <c r="AB26119" s="3"/>
      <c r="AC26119" s="3"/>
      <c r="AD26119" s="3"/>
      <c r="AE26119" s="3"/>
      <c r="AF26119" s="3"/>
      <c r="AG26119" s="3"/>
      <c r="AH26119" s="3"/>
      <c r="AI26119" s="3"/>
      <c r="AJ26119" s="3"/>
      <c r="BM26119" s="3"/>
      <c r="BN26119" s="3"/>
      <c r="BO26119" s="3"/>
      <c r="BP26119" s="3"/>
      <c r="BQ26119" s="3"/>
      <c r="BR26119" s="3"/>
      <c r="BS26119" s="3"/>
    </row>
    <row r="26120" spans="11:71" x14ac:dyDescent="0.25">
      <c r="K26120" s="3"/>
      <c r="L26120" s="3"/>
      <c r="M26120" s="3"/>
      <c r="N26120" s="3"/>
      <c r="O26120" s="3"/>
      <c r="P26120" s="3"/>
      <c r="S26120" s="3"/>
      <c r="T26120" s="3"/>
      <c r="U26120" s="3"/>
      <c r="V26120" s="3"/>
      <c r="W26120" s="3"/>
      <c r="X26120" s="3"/>
      <c r="Y26120" s="3"/>
      <c r="Z26120" s="3"/>
      <c r="AA26120" s="3"/>
      <c r="AB26120" s="3"/>
      <c r="AC26120" s="3"/>
      <c r="AD26120" s="3"/>
      <c r="AE26120" s="3"/>
      <c r="AF26120" s="3"/>
      <c r="AG26120" s="3"/>
      <c r="AH26120" s="3"/>
      <c r="AI26120" s="3"/>
      <c r="AJ26120" s="3"/>
      <c r="BM26120" s="3"/>
      <c r="BN26120" s="3"/>
      <c r="BO26120" s="3"/>
      <c r="BP26120" s="3"/>
      <c r="BQ26120" s="3"/>
      <c r="BR26120" s="3"/>
      <c r="BS26120" s="3"/>
    </row>
    <row r="26121" spans="11:71" x14ac:dyDescent="0.25">
      <c r="K26121" s="3"/>
      <c r="L26121" s="3"/>
      <c r="M26121" s="3"/>
      <c r="N26121" s="3"/>
      <c r="O26121" s="3"/>
      <c r="P26121" s="3"/>
      <c r="S26121" s="3"/>
      <c r="T26121" s="3"/>
      <c r="U26121" s="3"/>
      <c r="V26121" s="3"/>
      <c r="W26121" s="3"/>
      <c r="X26121" s="3"/>
      <c r="Y26121" s="3"/>
      <c r="Z26121" s="3"/>
      <c r="AA26121" s="3"/>
      <c r="AB26121" s="3"/>
      <c r="AC26121" s="3"/>
      <c r="AD26121" s="3"/>
      <c r="AE26121" s="3"/>
      <c r="AF26121" s="3"/>
      <c r="AG26121" s="3"/>
      <c r="AH26121" s="3"/>
      <c r="AI26121" s="3"/>
      <c r="AJ26121" s="3"/>
      <c r="BM26121" s="3"/>
      <c r="BN26121" s="3"/>
      <c r="BO26121" s="3"/>
      <c r="BP26121" s="3"/>
      <c r="BQ26121" s="3"/>
      <c r="BR26121" s="3"/>
      <c r="BS26121" s="3"/>
    </row>
    <row r="26122" spans="11:71" x14ac:dyDescent="0.25">
      <c r="K26122" s="3"/>
      <c r="L26122" s="3"/>
      <c r="M26122" s="3"/>
      <c r="N26122" s="3"/>
      <c r="O26122" s="3"/>
      <c r="P26122" s="3"/>
      <c r="S26122" s="3"/>
      <c r="T26122" s="3"/>
      <c r="U26122" s="3"/>
      <c r="V26122" s="3"/>
      <c r="W26122" s="3"/>
      <c r="X26122" s="3"/>
      <c r="Y26122" s="3"/>
      <c r="Z26122" s="3"/>
      <c r="AA26122" s="3"/>
      <c r="AB26122" s="3"/>
      <c r="AC26122" s="3"/>
      <c r="AD26122" s="3"/>
      <c r="AE26122" s="3"/>
      <c r="AF26122" s="3"/>
      <c r="AG26122" s="3"/>
      <c r="AH26122" s="3"/>
      <c r="AI26122" s="3"/>
      <c r="AJ26122" s="3"/>
      <c r="BM26122" s="3"/>
      <c r="BN26122" s="3"/>
      <c r="BO26122" s="3"/>
      <c r="BP26122" s="3"/>
      <c r="BQ26122" s="3"/>
      <c r="BR26122" s="3"/>
      <c r="BS26122" s="3"/>
    </row>
    <row r="26123" spans="11:71" x14ac:dyDescent="0.25">
      <c r="K26123" s="3"/>
      <c r="L26123" s="3"/>
      <c r="M26123" s="3"/>
      <c r="N26123" s="3"/>
      <c r="O26123" s="3"/>
      <c r="P26123" s="3"/>
      <c r="S26123" s="3"/>
      <c r="T26123" s="3"/>
      <c r="U26123" s="3"/>
      <c r="V26123" s="3"/>
      <c r="W26123" s="3"/>
      <c r="X26123" s="3"/>
      <c r="Y26123" s="3"/>
      <c r="Z26123" s="3"/>
      <c r="AA26123" s="3"/>
      <c r="AB26123" s="3"/>
      <c r="AC26123" s="3"/>
      <c r="AD26123" s="3"/>
      <c r="AE26123" s="3"/>
      <c r="AF26123" s="3"/>
      <c r="AG26123" s="3"/>
      <c r="AH26123" s="3"/>
      <c r="AI26123" s="3"/>
      <c r="AJ26123" s="3"/>
      <c r="BM26123" s="3"/>
      <c r="BN26123" s="3"/>
      <c r="BO26123" s="3"/>
      <c r="BP26123" s="3"/>
      <c r="BQ26123" s="3"/>
      <c r="BR26123" s="3"/>
      <c r="BS26123" s="3"/>
    </row>
    <row r="26124" spans="11:71" x14ac:dyDescent="0.25">
      <c r="K26124" s="3"/>
      <c r="L26124" s="3"/>
      <c r="M26124" s="3"/>
      <c r="N26124" s="3"/>
      <c r="O26124" s="3"/>
      <c r="P26124" s="3"/>
      <c r="S26124" s="3"/>
      <c r="T26124" s="3"/>
      <c r="U26124" s="3"/>
      <c r="V26124" s="3"/>
      <c r="W26124" s="3"/>
      <c r="X26124" s="3"/>
      <c r="Y26124" s="3"/>
      <c r="Z26124" s="3"/>
      <c r="AA26124" s="3"/>
      <c r="AB26124" s="3"/>
      <c r="AC26124" s="3"/>
      <c r="AD26124" s="3"/>
      <c r="AE26124" s="3"/>
      <c r="AF26124" s="3"/>
      <c r="AG26124" s="3"/>
      <c r="AH26124" s="3"/>
      <c r="AI26124" s="3"/>
      <c r="AJ26124" s="3"/>
      <c r="BM26124" s="3"/>
      <c r="BN26124" s="3"/>
      <c r="BO26124" s="3"/>
      <c r="BP26124" s="3"/>
      <c r="BQ26124" s="3"/>
      <c r="BR26124" s="3"/>
      <c r="BS26124" s="3"/>
    </row>
    <row r="26125" spans="11:71" x14ac:dyDescent="0.25">
      <c r="K26125" s="3"/>
      <c r="L26125" s="3"/>
      <c r="M26125" s="3"/>
      <c r="N26125" s="3"/>
      <c r="O26125" s="3"/>
      <c r="P26125" s="3"/>
      <c r="S26125" s="3"/>
      <c r="T26125" s="3"/>
      <c r="U26125" s="3"/>
      <c r="V26125" s="3"/>
      <c r="W26125" s="3"/>
      <c r="X26125" s="3"/>
      <c r="Y26125" s="3"/>
      <c r="Z26125" s="3"/>
      <c r="AA26125" s="3"/>
      <c r="AB26125" s="3"/>
      <c r="AC26125" s="3"/>
      <c r="AD26125" s="3"/>
      <c r="AE26125" s="3"/>
      <c r="AF26125" s="3"/>
      <c r="AG26125" s="3"/>
      <c r="AH26125" s="3"/>
      <c r="AI26125" s="3"/>
      <c r="AJ26125" s="3"/>
      <c r="BM26125" s="3"/>
      <c r="BN26125" s="3"/>
      <c r="BO26125" s="3"/>
      <c r="BP26125" s="3"/>
      <c r="BQ26125" s="3"/>
      <c r="BR26125" s="3"/>
      <c r="BS26125" s="3"/>
    </row>
    <row r="26126" spans="11:71" x14ac:dyDescent="0.25">
      <c r="K26126" s="3"/>
      <c r="L26126" s="3"/>
      <c r="M26126" s="3"/>
      <c r="N26126" s="3"/>
      <c r="O26126" s="3"/>
      <c r="P26126" s="3"/>
      <c r="S26126" s="3"/>
      <c r="T26126" s="3"/>
      <c r="U26126" s="3"/>
      <c r="V26126" s="3"/>
      <c r="W26126" s="3"/>
      <c r="X26126" s="3"/>
      <c r="Y26126" s="3"/>
      <c r="Z26126" s="3"/>
      <c r="AA26126" s="3"/>
      <c r="AB26126" s="3"/>
      <c r="AC26126" s="3"/>
      <c r="AD26126" s="3"/>
      <c r="AE26126" s="3"/>
      <c r="AF26126" s="3"/>
      <c r="AG26126" s="3"/>
      <c r="AH26126" s="3"/>
      <c r="AI26126" s="3"/>
      <c r="AJ26126" s="3"/>
      <c r="BM26126" s="3"/>
      <c r="BN26126" s="3"/>
      <c r="BO26126" s="3"/>
      <c r="BP26126" s="3"/>
      <c r="BQ26126" s="3"/>
      <c r="BR26126" s="3"/>
      <c r="BS26126" s="3"/>
    </row>
    <row r="26127" spans="11:71" x14ac:dyDescent="0.25">
      <c r="K26127" s="3"/>
      <c r="L26127" s="3"/>
      <c r="M26127" s="3"/>
      <c r="N26127" s="3"/>
      <c r="O26127" s="3"/>
      <c r="P26127" s="3"/>
      <c r="S26127" s="3"/>
      <c r="T26127" s="3"/>
      <c r="U26127" s="3"/>
      <c r="V26127" s="3"/>
      <c r="W26127" s="3"/>
      <c r="X26127" s="3"/>
      <c r="Y26127" s="3"/>
      <c r="Z26127" s="3"/>
      <c r="AA26127" s="3"/>
      <c r="AB26127" s="3"/>
      <c r="AC26127" s="3"/>
      <c r="AD26127" s="3"/>
      <c r="AE26127" s="3"/>
      <c r="AF26127" s="3"/>
      <c r="AG26127" s="3"/>
      <c r="AH26127" s="3"/>
      <c r="AI26127" s="3"/>
      <c r="AJ26127" s="3"/>
      <c r="BM26127" s="3"/>
      <c r="BN26127" s="3"/>
      <c r="BO26127" s="3"/>
      <c r="BP26127" s="3"/>
      <c r="BQ26127" s="3"/>
      <c r="BR26127" s="3"/>
      <c r="BS26127" s="3"/>
    </row>
    <row r="26128" spans="11:71" x14ac:dyDescent="0.25">
      <c r="K26128" s="3"/>
      <c r="L26128" s="3"/>
      <c r="M26128" s="3"/>
      <c r="N26128" s="3"/>
      <c r="O26128" s="3"/>
      <c r="P26128" s="3"/>
      <c r="S26128" s="3"/>
      <c r="T26128" s="3"/>
      <c r="U26128" s="3"/>
      <c r="V26128" s="3"/>
      <c r="W26128" s="3"/>
      <c r="X26128" s="3"/>
      <c r="Y26128" s="3"/>
      <c r="Z26128" s="3"/>
      <c r="AA26128" s="3"/>
      <c r="AB26128" s="3"/>
      <c r="AC26128" s="3"/>
      <c r="AD26128" s="3"/>
      <c r="AE26128" s="3"/>
      <c r="AF26128" s="3"/>
      <c r="AG26128" s="3"/>
      <c r="AH26128" s="3"/>
      <c r="AI26128" s="3"/>
      <c r="AJ26128" s="3"/>
      <c r="BM26128" s="3"/>
      <c r="BN26128" s="3"/>
      <c r="BO26128" s="3"/>
      <c r="BP26128" s="3"/>
      <c r="BQ26128" s="3"/>
      <c r="BR26128" s="3"/>
      <c r="BS26128" s="3"/>
    </row>
    <row r="26129" spans="11:71" x14ac:dyDescent="0.25">
      <c r="K26129" s="3"/>
      <c r="L26129" s="3"/>
      <c r="M26129" s="3"/>
      <c r="N26129" s="3"/>
      <c r="O26129" s="3"/>
      <c r="P26129" s="3"/>
      <c r="S26129" s="3"/>
      <c r="T26129" s="3"/>
      <c r="U26129" s="3"/>
      <c r="V26129" s="3"/>
      <c r="W26129" s="3"/>
      <c r="X26129" s="3"/>
      <c r="Y26129" s="3"/>
      <c r="Z26129" s="3"/>
      <c r="AA26129" s="3"/>
      <c r="AB26129" s="3"/>
      <c r="AC26129" s="3"/>
      <c r="AD26129" s="3"/>
      <c r="AE26129" s="3"/>
      <c r="AF26129" s="3"/>
      <c r="AG26129" s="3"/>
      <c r="AH26129" s="3"/>
      <c r="AI26129" s="3"/>
      <c r="AJ26129" s="3"/>
      <c r="BM26129" s="3"/>
      <c r="BN26129" s="3"/>
      <c r="BO26129" s="3"/>
      <c r="BP26129" s="3"/>
      <c r="BQ26129" s="3"/>
      <c r="BR26129" s="3"/>
      <c r="BS26129" s="3"/>
    </row>
    <row r="26130" spans="11:71" x14ac:dyDescent="0.25">
      <c r="K26130" s="3"/>
      <c r="L26130" s="3"/>
      <c r="M26130" s="3"/>
      <c r="N26130" s="3"/>
      <c r="O26130" s="3"/>
      <c r="P26130" s="3"/>
      <c r="S26130" s="3"/>
      <c r="T26130" s="3"/>
      <c r="U26130" s="3"/>
      <c r="V26130" s="3"/>
      <c r="W26130" s="3"/>
      <c r="X26130" s="3"/>
      <c r="Y26130" s="3"/>
      <c r="Z26130" s="3"/>
      <c r="AA26130" s="3"/>
      <c r="AB26130" s="3"/>
      <c r="AC26130" s="3"/>
      <c r="AD26130" s="3"/>
      <c r="AE26130" s="3"/>
      <c r="AF26130" s="3"/>
      <c r="AG26130" s="3"/>
      <c r="AH26130" s="3"/>
      <c r="AI26130" s="3"/>
      <c r="AJ26130" s="3"/>
      <c r="BM26130" s="3"/>
      <c r="BN26130" s="3"/>
      <c r="BO26130" s="3"/>
      <c r="BP26130" s="3"/>
      <c r="BQ26130" s="3"/>
      <c r="BR26130" s="3"/>
      <c r="BS26130" s="3"/>
    </row>
    <row r="26131" spans="11:71" x14ac:dyDescent="0.25">
      <c r="K26131" s="3"/>
      <c r="L26131" s="3"/>
      <c r="M26131" s="3"/>
      <c r="N26131" s="3"/>
      <c r="O26131" s="3"/>
      <c r="P26131" s="3"/>
      <c r="S26131" s="3"/>
      <c r="T26131" s="3"/>
      <c r="U26131" s="3"/>
      <c r="V26131" s="3"/>
      <c r="W26131" s="3"/>
      <c r="X26131" s="3"/>
      <c r="Y26131" s="3"/>
      <c r="Z26131" s="3"/>
      <c r="AA26131" s="3"/>
      <c r="AB26131" s="3"/>
      <c r="AC26131" s="3"/>
      <c r="AD26131" s="3"/>
      <c r="AE26131" s="3"/>
      <c r="AF26131" s="3"/>
      <c r="AG26131" s="3"/>
      <c r="AH26131" s="3"/>
      <c r="AI26131" s="3"/>
      <c r="AJ26131" s="3"/>
      <c r="BM26131" s="3"/>
      <c r="BN26131" s="3"/>
      <c r="BO26131" s="3"/>
      <c r="BP26131" s="3"/>
      <c r="BQ26131" s="3"/>
      <c r="BR26131" s="3"/>
      <c r="BS26131" s="3"/>
    </row>
    <row r="26132" spans="11:71" x14ac:dyDescent="0.25">
      <c r="K26132" s="3"/>
      <c r="L26132" s="3"/>
      <c r="M26132" s="3"/>
      <c r="N26132" s="3"/>
      <c r="O26132" s="3"/>
      <c r="P26132" s="3"/>
      <c r="S26132" s="3"/>
      <c r="T26132" s="3"/>
      <c r="U26132" s="3"/>
      <c r="V26132" s="3"/>
      <c r="W26132" s="3"/>
      <c r="X26132" s="3"/>
      <c r="Y26132" s="3"/>
      <c r="Z26132" s="3"/>
      <c r="AA26132" s="3"/>
      <c r="AB26132" s="3"/>
      <c r="AC26132" s="3"/>
      <c r="AD26132" s="3"/>
      <c r="AE26132" s="3"/>
      <c r="AF26132" s="3"/>
      <c r="AG26132" s="3"/>
      <c r="AH26132" s="3"/>
      <c r="AI26132" s="3"/>
      <c r="AJ26132" s="3"/>
      <c r="BM26132" s="3"/>
      <c r="BN26132" s="3"/>
      <c r="BO26132" s="3"/>
      <c r="BP26132" s="3"/>
      <c r="BQ26132" s="3"/>
      <c r="BR26132" s="3"/>
      <c r="BS26132" s="3"/>
    </row>
    <row r="26133" spans="11:71" x14ac:dyDescent="0.25">
      <c r="K26133" s="3"/>
      <c r="L26133" s="3"/>
      <c r="M26133" s="3"/>
      <c r="N26133" s="3"/>
      <c r="O26133" s="3"/>
      <c r="P26133" s="3"/>
      <c r="S26133" s="3"/>
      <c r="T26133" s="3"/>
      <c r="U26133" s="3"/>
      <c r="V26133" s="3"/>
      <c r="W26133" s="3"/>
      <c r="X26133" s="3"/>
      <c r="Y26133" s="3"/>
      <c r="Z26133" s="3"/>
      <c r="AA26133" s="3"/>
      <c r="AB26133" s="3"/>
      <c r="AC26133" s="3"/>
      <c r="AD26133" s="3"/>
      <c r="AE26133" s="3"/>
      <c r="AF26133" s="3"/>
      <c r="AG26133" s="3"/>
      <c r="AH26133" s="3"/>
      <c r="AI26133" s="3"/>
      <c r="AJ26133" s="3"/>
      <c r="BM26133" s="3"/>
      <c r="BN26133" s="3"/>
      <c r="BO26133" s="3"/>
      <c r="BP26133" s="3"/>
      <c r="BQ26133" s="3"/>
      <c r="BR26133" s="3"/>
      <c r="BS26133" s="3"/>
    </row>
    <row r="26134" spans="11:71" x14ac:dyDescent="0.25">
      <c r="K26134" s="3"/>
      <c r="L26134" s="3"/>
      <c r="M26134" s="3"/>
      <c r="N26134" s="3"/>
      <c r="O26134" s="3"/>
      <c r="P26134" s="3"/>
      <c r="S26134" s="3"/>
      <c r="T26134" s="3"/>
      <c r="U26134" s="3"/>
      <c r="V26134" s="3"/>
      <c r="W26134" s="3"/>
      <c r="X26134" s="3"/>
      <c r="Y26134" s="3"/>
      <c r="Z26134" s="3"/>
      <c r="AA26134" s="3"/>
      <c r="AB26134" s="3"/>
      <c r="AC26134" s="3"/>
      <c r="AD26134" s="3"/>
      <c r="AE26134" s="3"/>
      <c r="AF26134" s="3"/>
      <c r="AG26134" s="3"/>
      <c r="AH26134" s="3"/>
      <c r="AI26134" s="3"/>
      <c r="AJ26134" s="3"/>
      <c r="BM26134" s="3"/>
      <c r="BN26134" s="3"/>
      <c r="BO26134" s="3"/>
      <c r="BP26134" s="3"/>
      <c r="BQ26134" s="3"/>
      <c r="BR26134" s="3"/>
      <c r="BS26134" s="3"/>
    </row>
    <row r="26135" spans="11:71" x14ac:dyDescent="0.25">
      <c r="K26135" s="3"/>
      <c r="L26135" s="3"/>
      <c r="M26135" s="3"/>
      <c r="N26135" s="3"/>
      <c r="O26135" s="3"/>
      <c r="P26135" s="3"/>
      <c r="S26135" s="3"/>
      <c r="T26135" s="3"/>
      <c r="U26135" s="3"/>
      <c r="V26135" s="3"/>
      <c r="W26135" s="3"/>
      <c r="X26135" s="3"/>
      <c r="Y26135" s="3"/>
      <c r="Z26135" s="3"/>
      <c r="AA26135" s="3"/>
      <c r="AB26135" s="3"/>
      <c r="AC26135" s="3"/>
      <c r="AD26135" s="3"/>
      <c r="AE26135" s="3"/>
      <c r="AF26135" s="3"/>
      <c r="AG26135" s="3"/>
      <c r="AH26135" s="3"/>
      <c r="AI26135" s="3"/>
      <c r="AJ26135" s="3"/>
      <c r="BM26135" s="3"/>
      <c r="BN26135" s="3"/>
      <c r="BO26135" s="3"/>
      <c r="BP26135" s="3"/>
      <c r="BQ26135" s="3"/>
      <c r="BR26135" s="3"/>
      <c r="BS26135" s="3"/>
    </row>
    <row r="26136" spans="11:71" x14ac:dyDescent="0.25">
      <c r="K26136" s="3"/>
      <c r="L26136" s="3"/>
      <c r="M26136" s="3"/>
      <c r="N26136" s="3"/>
      <c r="O26136" s="3"/>
      <c r="P26136" s="3"/>
      <c r="S26136" s="3"/>
      <c r="T26136" s="3"/>
      <c r="U26136" s="3"/>
      <c r="V26136" s="3"/>
      <c r="W26136" s="3"/>
      <c r="X26136" s="3"/>
      <c r="Y26136" s="3"/>
      <c r="Z26136" s="3"/>
      <c r="AA26136" s="3"/>
      <c r="AB26136" s="3"/>
      <c r="AC26136" s="3"/>
      <c r="AD26136" s="3"/>
      <c r="AE26136" s="3"/>
      <c r="AF26136" s="3"/>
      <c r="AG26136" s="3"/>
      <c r="AH26136" s="3"/>
      <c r="AI26136" s="3"/>
      <c r="AJ26136" s="3"/>
      <c r="BM26136" s="3"/>
      <c r="BN26136" s="3"/>
      <c r="BO26136" s="3"/>
      <c r="BP26136" s="3"/>
      <c r="BQ26136" s="3"/>
      <c r="BR26136" s="3"/>
      <c r="BS26136" s="3"/>
    </row>
    <row r="26137" spans="11:71" x14ac:dyDescent="0.25">
      <c r="K26137" s="3"/>
      <c r="L26137" s="3"/>
      <c r="M26137" s="3"/>
      <c r="N26137" s="3"/>
      <c r="O26137" s="3"/>
      <c r="P26137" s="3"/>
      <c r="S26137" s="3"/>
      <c r="T26137" s="3"/>
      <c r="U26137" s="3"/>
      <c r="V26137" s="3"/>
      <c r="W26137" s="3"/>
      <c r="X26137" s="3"/>
      <c r="Y26137" s="3"/>
      <c r="Z26137" s="3"/>
      <c r="AA26137" s="3"/>
      <c r="AB26137" s="3"/>
      <c r="AC26137" s="3"/>
      <c r="AD26137" s="3"/>
      <c r="AE26137" s="3"/>
      <c r="AF26137" s="3"/>
      <c r="AG26137" s="3"/>
      <c r="AH26137" s="3"/>
      <c r="AI26137" s="3"/>
      <c r="AJ26137" s="3"/>
      <c r="BM26137" s="3"/>
      <c r="BN26137" s="3"/>
      <c r="BO26137" s="3"/>
      <c r="BP26137" s="3"/>
      <c r="BQ26137" s="3"/>
      <c r="BR26137" s="3"/>
      <c r="BS26137" s="3"/>
    </row>
    <row r="26138" spans="11:71" x14ac:dyDescent="0.25">
      <c r="K26138" s="3"/>
      <c r="L26138" s="3"/>
      <c r="M26138" s="3"/>
      <c r="N26138" s="3"/>
      <c r="O26138" s="3"/>
      <c r="P26138" s="3"/>
      <c r="S26138" s="3"/>
      <c r="T26138" s="3"/>
      <c r="U26138" s="3"/>
      <c r="V26138" s="3"/>
      <c r="W26138" s="3"/>
      <c r="X26138" s="3"/>
      <c r="Y26138" s="3"/>
      <c r="Z26138" s="3"/>
      <c r="AA26138" s="3"/>
      <c r="AB26138" s="3"/>
      <c r="AC26138" s="3"/>
      <c r="AD26138" s="3"/>
      <c r="AE26138" s="3"/>
      <c r="AF26138" s="3"/>
      <c r="AG26138" s="3"/>
      <c r="AH26138" s="3"/>
      <c r="AI26138" s="3"/>
      <c r="AJ26138" s="3"/>
      <c r="BM26138" s="3"/>
      <c r="BN26138" s="3"/>
      <c r="BO26138" s="3"/>
      <c r="BP26138" s="3"/>
      <c r="BQ26138" s="3"/>
      <c r="BR26138" s="3"/>
      <c r="BS26138" s="3"/>
    </row>
    <row r="26139" spans="11:71" x14ac:dyDescent="0.25">
      <c r="K26139" s="3"/>
      <c r="L26139" s="3"/>
      <c r="M26139" s="3"/>
      <c r="N26139" s="3"/>
      <c r="O26139" s="3"/>
      <c r="P26139" s="3"/>
      <c r="S26139" s="3"/>
      <c r="T26139" s="3"/>
      <c r="U26139" s="3"/>
      <c r="V26139" s="3"/>
      <c r="W26139" s="3"/>
      <c r="X26139" s="3"/>
      <c r="Y26139" s="3"/>
      <c r="Z26139" s="3"/>
      <c r="AA26139" s="3"/>
      <c r="AB26139" s="3"/>
      <c r="AC26139" s="3"/>
      <c r="AD26139" s="3"/>
      <c r="AE26139" s="3"/>
      <c r="AF26139" s="3"/>
      <c r="AG26139" s="3"/>
      <c r="AH26139" s="3"/>
      <c r="AI26139" s="3"/>
      <c r="AJ26139" s="3"/>
      <c r="BM26139" s="3"/>
      <c r="BN26139" s="3"/>
      <c r="BO26139" s="3"/>
      <c r="BP26139" s="3"/>
      <c r="BQ26139" s="3"/>
      <c r="BR26139" s="3"/>
      <c r="BS26139" s="3"/>
    </row>
    <row r="26140" spans="11:71" x14ac:dyDescent="0.25">
      <c r="K26140" s="3"/>
      <c r="L26140" s="3"/>
      <c r="M26140" s="3"/>
      <c r="N26140" s="3"/>
      <c r="O26140" s="3"/>
      <c r="P26140" s="3"/>
      <c r="S26140" s="3"/>
      <c r="T26140" s="3"/>
      <c r="U26140" s="3"/>
      <c r="V26140" s="3"/>
      <c r="W26140" s="3"/>
      <c r="X26140" s="3"/>
      <c r="Y26140" s="3"/>
      <c r="Z26140" s="3"/>
      <c r="AA26140" s="3"/>
      <c r="AB26140" s="3"/>
      <c r="AC26140" s="3"/>
      <c r="AD26140" s="3"/>
      <c r="AE26140" s="3"/>
      <c r="AF26140" s="3"/>
      <c r="AG26140" s="3"/>
      <c r="AH26140" s="3"/>
      <c r="AI26140" s="3"/>
      <c r="AJ26140" s="3"/>
      <c r="BM26140" s="3"/>
      <c r="BN26140" s="3"/>
      <c r="BO26140" s="3"/>
      <c r="BP26140" s="3"/>
      <c r="BQ26140" s="3"/>
      <c r="BR26140" s="3"/>
      <c r="BS26140" s="3"/>
    </row>
    <row r="26141" spans="11:71" x14ac:dyDescent="0.25">
      <c r="K26141" s="3"/>
      <c r="L26141" s="3"/>
      <c r="M26141" s="3"/>
      <c r="N26141" s="3"/>
      <c r="O26141" s="3"/>
      <c r="P26141" s="3"/>
      <c r="S26141" s="3"/>
      <c r="T26141" s="3"/>
      <c r="U26141" s="3"/>
      <c r="V26141" s="3"/>
      <c r="W26141" s="3"/>
      <c r="X26141" s="3"/>
      <c r="Y26141" s="3"/>
      <c r="Z26141" s="3"/>
      <c r="AA26141" s="3"/>
      <c r="AB26141" s="3"/>
      <c r="AC26141" s="3"/>
      <c r="AD26141" s="3"/>
      <c r="AE26141" s="3"/>
      <c r="AF26141" s="3"/>
      <c r="AG26141" s="3"/>
      <c r="AH26141" s="3"/>
      <c r="AI26141" s="3"/>
      <c r="AJ26141" s="3"/>
      <c r="BM26141" s="3"/>
      <c r="BN26141" s="3"/>
      <c r="BO26141" s="3"/>
      <c r="BP26141" s="3"/>
      <c r="BQ26141" s="3"/>
      <c r="BR26141" s="3"/>
      <c r="BS26141" s="3"/>
    </row>
    <row r="26142" spans="11:71" x14ac:dyDescent="0.25">
      <c r="K26142" s="3"/>
      <c r="L26142" s="3"/>
      <c r="M26142" s="3"/>
      <c r="N26142" s="3"/>
      <c r="O26142" s="3"/>
      <c r="P26142" s="3"/>
      <c r="S26142" s="3"/>
      <c r="T26142" s="3"/>
      <c r="U26142" s="3"/>
      <c r="V26142" s="3"/>
      <c r="W26142" s="3"/>
      <c r="X26142" s="3"/>
      <c r="Y26142" s="3"/>
      <c r="Z26142" s="3"/>
      <c r="AA26142" s="3"/>
      <c r="AB26142" s="3"/>
      <c r="AC26142" s="3"/>
      <c r="AD26142" s="3"/>
      <c r="AE26142" s="3"/>
      <c r="AF26142" s="3"/>
      <c r="AG26142" s="3"/>
      <c r="AH26142" s="3"/>
      <c r="AI26142" s="3"/>
      <c r="AJ26142" s="3"/>
      <c r="BM26142" s="3"/>
      <c r="BN26142" s="3"/>
      <c r="BO26142" s="3"/>
      <c r="BP26142" s="3"/>
      <c r="BQ26142" s="3"/>
      <c r="BR26142" s="3"/>
      <c r="BS26142" s="3"/>
    </row>
    <row r="26143" spans="11:71" x14ac:dyDescent="0.25">
      <c r="K26143" s="3"/>
      <c r="L26143" s="3"/>
      <c r="M26143" s="3"/>
      <c r="N26143" s="3"/>
      <c r="O26143" s="3"/>
      <c r="P26143" s="3"/>
      <c r="S26143" s="3"/>
      <c r="T26143" s="3"/>
      <c r="U26143" s="3"/>
      <c r="V26143" s="3"/>
      <c r="W26143" s="3"/>
      <c r="X26143" s="3"/>
      <c r="Y26143" s="3"/>
      <c r="Z26143" s="3"/>
      <c r="AA26143" s="3"/>
      <c r="AB26143" s="3"/>
      <c r="AC26143" s="3"/>
      <c r="AD26143" s="3"/>
      <c r="AE26143" s="3"/>
      <c r="AF26143" s="3"/>
      <c r="AG26143" s="3"/>
      <c r="AH26143" s="3"/>
      <c r="AI26143" s="3"/>
      <c r="AJ26143" s="3"/>
      <c r="BM26143" s="3"/>
      <c r="BN26143" s="3"/>
      <c r="BO26143" s="3"/>
      <c r="BP26143" s="3"/>
      <c r="BQ26143" s="3"/>
      <c r="BR26143" s="3"/>
      <c r="BS26143" s="3"/>
    </row>
    <row r="26144" spans="11:71" x14ac:dyDescent="0.25">
      <c r="K26144" s="3"/>
      <c r="L26144" s="3"/>
      <c r="M26144" s="3"/>
      <c r="N26144" s="3"/>
      <c r="O26144" s="3"/>
      <c r="P26144" s="3"/>
      <c r="S26144" s="3"/>
      <c r="T26144" s="3"/>
      <c r="U26144" s="3"/>
      <c r="V26144" s="3"/>
      <c r="W26144" s="3"/>
      <c r="X26144" s="3"/>
      <c r="Y26144" s="3"/>
      <c r="Z26144" s="3"/>
      <c r="AA26144" s="3"/>
      <c r="AB26144" s="3"/>
      <c r="AC26144" s="3"/>
      <c r="AD26144" s="3"/>
      <c r="AE26144" s="3"/>
      <c r="AF26144" s="3"/>
      <c r="AG26144" s="3"/>
      <c r="AH26144" s="3"/>
      <c r="AI26144" s="3"/>
      <c r="AJ26144" s="3"/>
      <c r="BM26144" s="3"/>
      <c r="BN26144" s="3"/>
      <c r="BO26144" s="3"/>
      <c r="BP26144" s="3"/>
      <c r="BQ26144" s="3"/>
      <c r="BR26144" s="3"/>
      <c r="BS26144" s="3"/>
    </row>
    <row r="26145" spans="11:71" x14ac:dyDescent="0.25">
      <c r="K26145" s="3"/>
      <c r="L26145" s="3"/>
      <c r="M26145" s="3"/>
      <c r="N26145" s="3"/>
      <c r="O26145" s="3"/>
      <c r="P26145" s="3"/>
      <c r="S26145" s="3"/>
      <c r="T26145" s="3"/>
      <c r="U26145" s="3"/>
      <c r="V26145" s="3"/>
      <c r="W26145" s="3"/>
      <c r="X26145" s="3"/>
      <c r="Y26145" s="3"/>
      <c r="Z26145" s="3"/>
      <c r="AA26145" s="3"/>
      <c r="AB26145" s="3"/>
      <c r="AC26145" s="3"/>
      <c r="AD26145" s="3"/>
      <c r="AE26145" s="3"/>
      <c r="AF26145" s="3"/>
      <c r="AG26145" s="3"/>
      <c r="AH26145" s="3"/>
      <c r="AI26145" s="3"/>
      <c r="AJ26145" s="3"/>
      <c r="BM26145" s="3"/>
      <c r="BN26145" s="3"/>
      <c r="BO26145" s="3"/>
      <c r="BP26145" s="3"/>
      <c r="BQ26145" s="3"/>
      <c r="BR26145" s="3"/>
      <c r="BS26145" s="3"/>
    </row>
    <row r="26146" spans="11:71" x14ac:dyDescent="0.25">
      <c r="K26146" s="3"/>
      <c r="L26146" s="3"/>
      <c r="M26146" s="3"/>
      <c r="N26146" s="3"/>
      <c r="O26146" s="3"/>
      <c r="P26146" s="3"/>
      <c r="S26146" s="3"/>
      <c r="T26146" s="3"/>
      <c r="U26146" s="3"/>
      <c r="V26146" s="3"/>
      <c r="W26146" s="3"/>
      <c r="X26146" s="3"/>
      <c r="Y26146" s="3"/>
      <c r="Z26146" s="3"/>
      <c r="AA26146" s="3"/>
      <c r="AB26146" s="3"/>
      <c r="AC26146" s="3"/>
      <c r="AD26146" s="3"/>
      <c r="AE26146" s="3"/>
      <c r="AF26146" s="3"/>
      <c r="AG26146" s="3"/>
      <c r="AH26146" s="3"/>
      <c r="AI26146" s="3"/>
      <c r="AJ26146" s="3"/>
      <c r="BM26146" s="3"/>
      <c r="BN26146" s="3"/>
      <c r="BO26146" s="3"/>
      <c r="BP26146" s="3"/>
      <c r="BQ26146" s="3"/>
      <c r="BR26146" s="3"/>
      <c r="BS26146" s="3"/>
    </row>
    <row r="26147" spans="11:71" x14ac:dyDescent="0.25">
      <c r="K26147" s="3"/>
      <c r="L26147" s="3"/>
      <c r="M26147" s="3"/>
      <c r="N26147" s="3"/>
      <c r="O26147" s="3"/>
      <c r="P26147" s="3"/>
      <c r="S26147" s="3"/>
      <c r="T26147" s="3"/>
      <c r="U26147" s="3"/>
      <c r="V26147" s="3"/>
      <c r="W26147" s="3"/>
      <c r="X26147" s="3"/>
      <c r="Y26147" s="3"/>
      <c r="Z26147" s="3"/>
      <c r="AA26147" s="3"/>
      <c r="AB26147" s="3"/>
      <c r="AC26147" s="3"/>
      <c r="AD26147" s="3"/>
      <c r="AE26147" s="3"/>
      <c r="AF26147" s="3"/>
      <c r="AG26147" s="3"/>
      <c r="AH26147" s="3"/>
      <c r="AI26147" s="3"/>
      <c r="AJ26147" s="3"/>
      <c r="BM26147" s="3"/>
      <c r="BN26147" s="3"/>
      <c r="BO26147" s="3"/>
      <c r="BP26147" s="3"/>
      <c r="BQ26147" s="3"/>
      <c r="BR26147" s="3"/>
      <c r="BS26147" s="3"/>
    </row>
    <row r="26148" spans="11:71" x14ac:dyDescent="0.25">
      <c r="K26148" s="3"/>
      <c r="L26148" s="3"/>
      <c r="M26148" s="3"/>
      <c r="N26148" s="3"/>
      <c r="O26148" s="3"/>
      <c r="P26148" s="3"/>
      <c r="S26148" s="3"/>
      <c r="T26148" s="3"/>
      <c r="U26148" s="3"/>
      <c r="V26148" s="3"/>
      <c r="W26148" s="3"/>
      <c r="X26148" s="3"/>
      <c r="Y26148" s="3"/>
      <c r="Z26148" s="3"/>
      <c r="AA26148" s="3"/>
      <c r="AB26148" s="3"/>
      <c r="AC26148" s="3"/>
      <c r="AD26148" s="3"/>
      <c r="AE26148" s="3"/>
      <c r="AF26148" s="3"/>
      <c r="AG26148" s="3"/>
      <c r="AH26148" s="3"/>
      <c r="AI26148" s="3"/>
      <c r="AJ26148" s="3"/>
      <c r="BM26148" s="3"/>
      <c r="BN26148" s="3"/>
      <c r="BO26148" s="3"/>
      <c r="BP26148" s="3"/>
      <c r="BQ26148" s="3"/>
      <c r="BR26148" s="3"/>
      <c r="BS26148" s="3"/>
    </row>
    <row r="26149" spans="11:71" x14ac:dyDescent="0.25">
      <c r="K26149" s="3"/>
      <c r="L26149" s="3"/>
      <c r="M26149" s="3"/>
      <c r="N26149" s="3"/>
      <c r="O26149" s="3"/>
      <c r="P26149" s="3"/>
      <c r="S26149" s="3"/>
      <c r="T26149" s="3"/>
      <c r="U26149" s="3"/>
      <c r="V26149" s="3"/>
      <c r="W26149" s="3"/>
      <c r="X26149" s="3"/>
      <c r="Y26149" s="3"/>
      <c r="Z26149" s="3"/>
      <c r="AA26149" s="3"/>
      <c r="AB26149" s="3"/>
      <c r="AC26149" s="3"/>
      <c r="AD26149" s="3"/>
      <c r="AE26149" s="3"/>
      <c r="AF26149" s="3"/>
      <c r="AG26149" s="3"/>
      <c r="AH26149" s="3"/>
      <c r="AI26149" s="3"/>
      <c r="AJ26149" s="3"/>
      <c r="BM26149" s="3"/>
      <c r="BN26149" s="3"/>
      <c r="BO26149" s="3"/>
      <c r="BP26149" s="3"/>
      <c r="BQ26149" s="3"/>
      <c r="BR26149" s="3"/>
      <c r="BS26149" s="3"/>
    </row>
    <row r="26150" spans="11:71" x14ac:dyDescent="0.25">
      <c r="K26150" s="3"/>
      <c r="L26150" s="3"/>
      <c r="M26150" s="3"/>
      <c r="N26150" s="3"/>
      <c r="O26150" s="3"/>
      <c r="P26150" s="3"/>
      <c r="S26150" s="3"/>
      <c r="T26150" s="3"/>
      <c r="U26150" s="3"/>
      <c r="V26150" s="3"/>
      <c r="W26150" s="3"/>
      <c r="X26150" s="3"/>
      <c r="Y26150" s="3"/>
      <c r="Z26150" s="3"/>
      <c r="AA26150" s="3"/>
      <c r="AB26150" s="3"/>
      <c r="AC26150" s="3"/>
      <c r="AD26150" s="3"/>
      <c r="AE26150" s="3"/>
      <c r="AF26150" s="3"/>
      <c r="AG26150" s="3"/>
      <c r="AH26150" s="3"/>
      <c r="AI26150" s="3"/>
      <c r="AJ26150" s="3"/>
      <c r="BM26150" s="3"/>
      <c r="BN26150" s="3"/>
      <c r="BO26150" s="3"/>
      <c r="BP26150" s="3"/>
      <c r="BQ26150" s="3"/>
      <c r="BR26150" s="3"/>
      <c r="BS26150" s="3"/>
    </row>
    <row r="26151" spans="11:71" x14ac:dyDescent="0.25">
      <c r="K26151" s="3"/>
      <c r="L26151" s="3"/>
      <c r="M26151" s="3"/>
      <c r="N26151" s="3"/>
      <c r="O26151" s="3"/>
      <c r="P26151" s="3"/>
      <c r="S26151" s="3"/>
      <c r="T26151" s="3"/>
      <c r="U26151" s="3"/>
      <c r="V26151" s="3"/>
      <c r="W26151" s="3"/>
      <c r="X26151" s="3"/>
      <c r="Y26151" s="3"/>
      <c r="Z26151" s="3"/>
      <c r="AA26151" s="3"/>
      <c r="AB26151" s="3"/>
      <c r="AC26151" s="3"/>
      <c r="AD26151" s="3"/>
      <c r="AE26151" s="3"/>
      <c r="AF26151" s="3"/>
      <c r="AG26151" s="3"/>
      <c r="AH26151" s="3"/>
      <c r="AI26151" s="3"/>
      <c r="AJ26151" s="3"/>
      <c r="BM26151" s="3"/>
      <c r="BN26151" s="3"/>
      <c r="BO26151" s="3"/>
      <c r="BP26151" s="3"/>
      <c r="BQ26151" s="3"/>
      <c r="BR26151" s="3"/>
      <c r="BS26151" s="3"/>
    </row>
    <row r="26152" spans="11:71" x14ac:dyDescent="0.25">
      <c r="K26152" s="3"/>
      <c r="L26152" s="3"/>
      <c r="M26152" s="3"/>
      <c r="N26152" s="3"/>
      <c r="O26152" s="3"/>
      <c r="P26152" s="3"/>
      <c r="S26152" s="3"/>
      <c r="T26152" s="3"/>
      <c r="U26152" s="3"/>
      <c r="V26152" s="3"/>
      <c r="W26152" s="3"/>
      <c r="X26152" s="3"/>
      <c r="Y26152" s="3"/>
      <c r="Z26152" s="3"/>
      <c r="AA26152" s="3"/>
      <c r="AB26152" s="3"/>
      <c r="AC26152" s="3"/>
      <c r="AD26152" s="3"/>
      <c r="AE26152" s="3"/>
      <c r="AF26152" s="3"/>
      <c r="AG26152" s="3"/>
      <c r="AH26152" s="3"/>
      <c r="AI26152" s="3"/>
      <c r="AJ26152" s="3"/>
      <c r="BM26152" s="3"/>
      <c r="BN26152" s="3"/>
      <c r="BO26152" s="3"/>
      <c r="BP26152" s="3"/>
      <c r="BQ26152" s="3"/>
      <c r="BR26152" s="3"/>
      <c r="BS26152" s="3"/>
    </row>
    <row r="26153" spans="11:71" x14ac:dyDescent="0.25">
      <c r="K26153" s="3"/>
      <c r="L26153" s="3"/>
      <c r="M26153" s="3"/>
      <c r="N26153" s="3"/>
      <c r="O26153" s="3"/>
      <c r="P26153" s="3"/>
      <c r="S26153" s="3"/>
      <c r="T26153" s="3"/>
      <c r="U26153" s="3"/>
      <c r="V26153" s="3"/>
      <c r="W26153" s="3"/>
      <c r="X26153" s="3"/>
      <c r="Y26153" s="3"/>
      <c r="Z26153" s="3"/>
      <c r="AA26153" s="3"/>
      <c r="AB26153" s="3"/>
      <c r="AC26153" s="3"/>
      <c r="AD26153" s="3"/>
      <c r="AE26153" s="3"/>
      <c r="AF26153" s="3"/>
      <c r="AG26153" s="3"/>
      <c r="AH26153" s="3"/>
      <c r="AI26153" s="3"/>
      <c r="AJ26153" s="3"/>
      <c r="BM26153" s="3"/>
      <c r="BN26153" s="3"/>
      <c r="BO26153" s="3"/>
      <c r="BP26153" s="3"/>
      <c r="BQ26153" s="3"/>
      <c r="BR26153" s="3"/>
      <c r="BS26153" s="3"/>
    </row>
    <row r="26154" spans="11:71" x14ac:dyDescent="0.25">
      <c r="K26154" s="3"/>
      <c r="L26154" s="3"/>
      <c r="M26154" s="3"/>
      <c r="N26154" s="3"/>
      <c r="O26154" s="3"/>
      <c r="P26154" s="3"/>
      <c r="S26154" s="3"/>
      <c r="T26154" s="3"/>
      <c r="U26154" s="3"/>
      <c r="V26154" s="3"/>
      <c r="W26154" s="3"/>
      <c r="X26154" s="3"/>
      <c r="Y26154" s="3"/>
      <c r="Z26154" s="3"/>
      <c r="AA26154" s="3"/>
      <c r="AB26154" s="3"/>
      <c r="AC26154" s="3"/>
      <c r="AD26154" s="3"/>
      <c r="AE26154" s="3"/>
      <c r="AF26154" s="3"/>
      <c r="AG26154" s="3"/>
      <c r="AH26154" s="3"/>
      <c r="AI26154" s="3"/>
      <c r="AJ26154" s="3"/>
      <c r="BM26154" s="3"/>
      <c r="BN26154" s="3"/>
      <c r="BO26154" s="3"/>
      <c r="BP26154" s="3"/>
      <c r="BQ26154" s="3"/>
      <c r="BR26154" s="3"/>
      <c r="BS26154" s="3"/>
    </row>
    <row r="26155" spans="11:71" x14ac:dyDescent="0.25">
      <c r="K26155" s="3"/>
      <c r="L26155" s="3"/>
      <c r="M26155" s="3"/>
      <c r="N26155" s="3"/>
      <c r="O26155" s="3"/>
      <c r="P26155" s="3"/>
      <c r="S26155" s="3"/>
      <c r="T26155" s="3"/>
      <c r="U26155" s="3"/>
      <c r="V26155" s="3"/>
      <c r="W26155" s="3"/>
      <c r="X26155" s="3"/>
      <c r="Y26155" s="3"/>
      <c r="Z26155" s="3"/>
      <c r="AA26155" s="3"/>
      <c r="AB26155" s="3"/>
      <c r="AC26155" s="3"/>
      <c r="AD26155" s="3"/>
      <c r="AE26155" s="3"/>
      <c r="AF26155" s="3"/>
      <c r="AG26155" s="3"/>
      <c r="AH26155" s="3"/>
      <c r="AI26155" s="3"/>
      <c r="AJ26155" s="3"/>
      <c r="BM26155" s="3"/>
      <c r="BN26155" s="3"/>
      <c r="BO26155" s="3"/>
      <c r="BP26155" s="3"/>
      <c r="BQ26155" s="3"/>
      <c r="BR26155" s="3"/>
      <c r="BS26155" s="3"/>
    </row>
    <row r="26156" spans="11:71" x14ac:dyDescent="0.25">
      <c r="K26156" s="3"/>
      <c r="L26156" s="3"/>
      <c r="M26156" s="3"/>
      <c r="N26156" s="3"/>
      <c r="O26156" s="3"/>
      <c r="P26156" s="3"/>
      <c r="S26156" s="3"/>
      <c r="T26156" s="3"/>
      <c r="U26156" s="3"/>
      <c r="V26156" s="3"/>
      <c r="W26156" s="3"/>
      <c r="X26156" s="3"/>
      <c r="Y26156" s="3"/>
      <c r="Z26156" s="3"/>
      <c r="AA26156" s="3"/>
      <c r="AB26156" s="3"/>
      <c r="AC26156" s="3"/>
      <c r="AD26156" s="3"/>
      <c r="AE26156" s="3"/>
      <c r="AF26156" s="3"/>
      <c r="AG26156" s="3"/>
      <c r="AH26156" s="3"/>
      <c r="AI26156" s="3"/>
      <c r="AJ26156" s="3"/>
      <c r="BM26156" s="3"/>
      <c r="BN26156" s="3"/>
      <c r="BO26156" s="3"/>
      <c r="BP26156" s="3"/>
      <c r="BQ26156" s="3"/>
      <c r="BR26156" s="3"/>
      <c r="BS26156" s="3"/>
    </row>
    <row r="26157" spans="11:71" x14ac:dyDescent="0.25">
      <c r="K26157" s="3"/>
      <c r="L26157" s="3"/>
      <c r="M26157" s="3"/>
      <c r="N26157" s="3"/>
      <c r="O26157" s="3"/>
      <c r="P26157" s="3"/>
      <c r="S26157" s="3"/>
      <c r="T26157" s="3"/>
      <c r="U26157" s="3"/>
      <c r="V26157" s="3"/>
      <c r="W26157" s="3"/>
      <c r="X26157" s="3"/>
      <c r="Y26157" s="3"/>
      <c r="Z26157" s="3"/>
      <c r="AA26157" s="3"/>
      <c r="AB26157" s="3"/>
      <c r="AC26157" s="3"/>
      <c r="AD26157" s="3"/>
      <c r="AE26157" s="3"/>
      <c r="AF26157" s="3"/>
      <c r="AG26157" s="3"/>
      <c r="AH26157" s="3"/>
      <c r="AI26157" s="3"/>
      <c r="AJ26157" s="3"/>
      <c r="BM26157" s="3"/>
      <c r="BN26157" s="3"/>
      <c r="BO26157" s="3"/>
      <c r="BP26157" s="3"/>
      <c r="BQ26157" s="3"/>
      <c r="BR26157" s="3"/>
      <c r="BS26157" s="3"/>
    </row>
    <row r="26158" spans="11:71" x14ac:dyDescent="0.25">
      <c r="K26158" s="3"/>
      <c r="L26158" s="3"/>
      <c r="M26158" s="3"/>
      <c r="N26158" s="3"/>
      <c r="O26158" s="3"/>
      <c r="P26158" s="3"/>
      <c r="S26158" s="3"/>
      <c r="T26158" s="3"/>
      <c r="U26158" s="3"/>
      <c r="V26158" s="3"/>
      <c r="W26158" s="3"/>
      <c r="X26158" s="3"/>
      <c r="Y26158" s="3"/>
      <c r="Z26158" s="3"/>
      <c r="AA26158" s="3"/>
      <c r="AB26158" s="3"/>
      <c r="AC26158" s="3"/>
      <c r="AD26158" s="3"/>
      <c r="AE26158" s="3"/>
      <c r="AF26158" s="3"/>
      <c r="AG26158" s="3"/>
      <c r="AH26158" s="3"/>
      <c r="AI26158" s="3"/>
      <c r="AJ26158" s="3"/>
      <c r="BM26158" s="3"/>
      <c r="BN26158" s="3"/>
      <c r="BO26158" s="3"/>
      <c r="BP26158" s="3"/>
      <c r="BQ26158" s="3"/>
      <c r="BR26158" s="3"/>
      <c r="BS26158" s="3"/>
    </row>
    <row r="26159" spans="11:71" x14ac:dyDescent="0.25">
      <c r="K26159" s="3"/>
      <c r="L26159" s="3"/>
      <c r="M26159" s="3"/>
      <c r="N26159" s="3"/>
      <c r="O26159" s="3"/>
      <c r="P26159" s="3"/>
      <c r="S26159" s="3"/>
      <c r="T26159" s="3"/>
      <c r="U26159" s="3"/>
      <c r="V26159" s="3"/>
      <c r="W26159" s="3"/>
      <c r="X26159" s="3"/>
      <c r="Y26159" s="3"/>
      <c r="Z26159" s="3"/>
      <c r="AA26159" s="3"/>
      <c r="AB26159" s="3"/>
      <c r="AC26159" s="3"/>
      <c r="AD26159" s="3"/>
      <c r="AE26159" s="3"/>
      <c r="AF26159" s="3"/>
      <c r="AG26159" s="3"/>
      <c r="AH26159" s="3"/>
      <c r="AI26159" s="3"/>
      <c r="AJ26159" s="3"/>
      <c r="BM26159" s="3"/>
      <c r="BN26159" s="3"/>
      <c r="BO26159" s="3"/>
      <c r="BP26159" s="3"/>
      <c r="BQ26159" s="3"/>
      <c r="BR26159" s="3"/>
      <c r="BS26159" s="3"/>
    </row>
    <row r="26160" spans="11:71" x14ac:dyDescent="0.25">
      <c r="K26160" s="3"/>
      <c r="L26160" s="3"/>
      <c r="M26160" s="3"/>
      <c r="N26160" s="3"/>
      <c r="O26160" s="3"/>
      <c r="P26160" s="3"/>
      <c r="S26160" s="3"/>
      <c r="T26160" s="3"/>
      <c r="U26160" s="3"/>
      <c r="V26160" s="3"/>
      <c r="W26160" s="3"/>
      <c r="X26160" s="3"/>
      <c r="Y26160" s="3"/>
      <c r="Z26160" s="3"/>
      <c r="AA26160" s="3"/>
      <c r="AB26160" s="3"/>
      <c r="AC26160" s="3"/>
      <c r="AD26160" s="3"/>
      <c r="AE26160" s="3"/>
      <c r="AF26160" s="3"/>
      <c r="AG26160" s="3"/>
      <c r="AH26160" s="3"/>
      <c r="AI26160" s="3"/>
      <c r="AJ26160" s="3"/>
      <c r="BM26160" s="3"/>
      <c r="BN26160" s="3"/>
      <c r="BO26160" s="3"/>
      <c r="BP26160" s="3"/>
      <c r="BQ26160" s="3"/>
      <c r="BR26160" s="3"/>
      <c r="BS26160" s="3"/>
    </row>
    <row r="26161" spans="11:71" x14ac:dyDescent="0.25">
      <c r="K26161" s="3"/>
      <c r="L26161" s="3"/>
      <c r="M26161" s="3"/>
      <c r="N26161" s="3"/>
      <c r="O26161" s="3"/>
      <c r="P26161" s="3"/>
      <c r="S26161" s="3"/>
      <c r="T26161" s="3"/>
      <c r="U26161" s="3"/>
      <c r="V26161" s="3"/>
      <c r="W26161" s="3"/>
      <c r="X26161" s="3"/>
      <c r="Y26161" s="3"/>
      <c r="Z26161" s="3"/>
      <c r="AA26161" s="3"/>
      <c r="AB26161" s="3"/>
      <c r="AC26161" s="3"/>
      <c r="AD26161" s="3"/>
      <c r="AE26161" s="3"/>
      <c r="AF26161" s="3"/>
      <c r="AG26161" s="3"/>
      <c r="AH26161" s="3"/>
      <c r="AI26161" s="3"/>
      <c r="AJ26161" s="3"/>
      <c r="BM26161" s="3"/>
      <c r="BN26161" s="3"/>
      <c r="BO26161" s="3"/>
      <c r="BP26161" s="3"/>
      <c r="BQ26161" s="3"/>
      <c r="BR26161" s="3"/>
      <c r="BS26161" s="3"/>
    </row>
    <row r="26162" spans="11:71" x14ac:dyDescent="0.25">
      <c r="K26162" s="3"/>
      <c r="L26162" s="3"/>
      <c r="M26162" s="3"/>
      <c r="N26162" s="3"/>
      <c r="O26162" s="3"/>
      <c r="P26162" s="3"/>
      <c r="S26162" s="3"/>
      <c r="T26162" s="3"/>
      <c r="U26162" s="3"/>
      <c r="V26162" s="3"/>
      <c r="W26162" s="3"/>
      <c r="X26162" s="3"/>
      <c r="Y26162" s="3"/>
      <c r="Z26162" s="3"/>
      <c r="AA26162" s="3"/>
      <c r="AB26162" s="3"/>
      <c r="AC26162" s="3"/>
      <c r="AD26162" s="3"/>
      <c r="AE26162" s="3"/>
      <c r="AF26162" s="3"/>
      <c r="AG26162" s="3"/>
      <c r="AH26162" s="3"/>
      <c r="AI26162" s="3"/>
      <c r="AJ26162" s="3"/>
      <c r="BM26162" s="3"/>
      <c r="BN26162" s="3"/>
      <c r="BO26162" s="3"/>
      <c r="BP26162" s="3"/>
      <c r="BQ26162" s="3"/>
      <c r="BR26162" s="3"/>
      <c r="BS26162" s="3"/>
    </row>
    <row r="26163" spans="11:71" x14ac:dyDescent="0.25">
      <c r="K26163" s="3"/>
      <c r="L26163" s="3"/>
      <c r="M26163" s="3"/>
      <c r="N26163" s="3"/>
      <c r="O26163" s="3"/>
      <c r="P26163" s="3"/>
      <c r="S26163" s="3"/>
      <c r="T26163" s="3"/>
      <c r="U26163" s="3"/>
      <c r="V26163" s="3"/>
      <c r="W26163" s="3"/>
      <c r="X26163" s="3"/>
      <c r="Y26163" s="3"/>
      <c r="Z26163" s="3"/>
      <c r="AA26163" s="3"/>
      <c r="AB26163" s="3"/>
      <c r="AC26163" s="3"/>
      <c r="AD26163" s="3"/>
      <c r="AE26163" s="3"/>
      <c r="AF26163" s="3"/>
      <c r="AG26163" s="3"/>
      <c r="AH26163" s="3"/>
      <c r="AI26163" s="3"/>
      <c r="AJ26163" s="3"/>
      <c r="BM26163" s="3"/>
      <c r="BN26163" s="3"/>
      <c r="BO26163" s="3"/>
      <c r="BP26163" s="3"/>
      <c r="BQ26163" s="3"/>
      <c r="BR26163" s="3"/>
      <c r="BS26163" s="3"/>
    </row>
    <row r="26164" spans="11:71" x14ac:dyDescent="0.25">
      <c r="K26164" s="3"/>
      <c r="L26164" s="3"/>
      <c r="M26164" s="3"/>
      <c r="N26164" s="3"/>
      <c r="O26164" s="3"/>
      <c r="P26164" s="3"/>
      <c r="S26164" s="3"/>
      <c r="T26164" s="3"/>
      <c r="U26164" s="3"/>
      <c r="V26164" s="3"/>
      <c r="W26164" s="3"/>
      <c r="X26164" s="3"/>
      <c r="Y26164" s="3"/>
      <c r="Z26164" s="3"/>
      <c r="AA26164" s="3"/>
      <c r="AB26164" s="3"/>
      <c r="AC26164" s="3"/>
      <c r="AD26164" s="3"/>
      <c r="AE26164" s="3"/>
      <c r="AF26164" s="3"/>
      <c r="AG26164" s="3"/>
      <c r="AH26164" s="3"/>
      <c r="AI26164" s="3"/>
      <c r="AJ26164" s="3"/>
      <c r="BM26164" s="3"/>
      <c r="BN26164" s="3"/>
      <c r="BO26164" s="3"/>
      <c r="BP26164" s="3"/>
      <c r="BQ26164" s="3"/>
      <c r="BR26164" s="3"/>
      <c r="BS26164" s="3"/>
    </row>
    <row r="26165" spans="11:71" x14ac:dyDescent="0.25">
      <c r="K26165" s="3"/>
      <c r="L26165" s="3"/>
      <c r="M26165" s="3"/>
      <c r="N26165" s="3"/>
      <c r="O26165" s="3"/>
      <c r="P26165" s="3"/>
      <c r="S26165" s="3"/>
      <c r="T26165" s="3"/>
      <c r="U26165" s="3"/>
      <c r="V26165" s="3"/>
      <c r="W26165" s="3"/>
      <c r="X26165" s="3"/>
      <c r="Y26165" s="3"/>
      <c r="Z26165" s="3"/>
      <c r="AA26165" s="3"/>
      <c r="AB26165" s="3"/>
      <c r="AC26165" s="3"/>
      <c r="AD26165" s="3"/>
      <c r="AE26165" s="3"/>
      <c r="AF26165" s="3"/>
      <c r="AG26165" s="3"/>
      <c r="AH26165" s="3"/>
      <c r="AI26165" s="3"/>
      <c r="AJ26165" s="3"/>
      <c r="BM26165" s="3"/>
      <c r="BN26165" s="3"/>
      <c r="BO26165" s="3"/>
      <c r="BP26165" s="3"/>
      <c r="BQ26165" s="3"/>
      <c r="BR26165" s="3"/>
      <c r="BS26165" s="3"/>
    </row>
    <row r="26166" spans="11:71" x14ac:dyDescent="0.25">
      <c r="K26166" s="3"/>
      <c r="L26166" s="3"/>
      <c r="M26166" s="3"/>
      <c r="N26166" s="3"/>
      <c r="O26166" s="3"/>
      <c r="P26166" s="3"/>
      <c r="S26166" s="3"/>
      <c r="T26166" s="3"/>
      <c r="U26166" s="3"/>
      <c r="V26166" s="3"/>
      <c r="W26166" s="3"/>
      <c r="X26166" s="3"/>
      <c r="Y26166" s="3"/>
      <c r="Z26166" s="3"/>
      <c r="AA26166" s="3"/>
      <c r="AB26166" s="3"/>
      <c r="AC26166" s="3"/>
      <c r="AD26166" s="3"/>
      <c r="AE26166" s="3"/>
      <c r="AF26166" s="3"/>
      <c r="AG26166" s="3"/>
      <c r="AH26166" s="3"/>
      <c r="AI26166" s="3"/>
      <c r="AJ26166" s="3"/>
      <c r="BM26166" s="3"/>
      <c r="BN26166" s="3"/>
      <c r="BO26166" s="3"/>
      <c r="BP26166" s="3"/>
      <c r="BQ26166" s="3"/>
      <c r="BR26166" s="3"/>
      <c r="BS26166" s="3"/>
    </row>
    <row r="26167" spans="11:71" x14ac:dyDescent="0.25">
      <c r="K26167" s="3"/>
      <c r="L26167" s="3"/>
      <c r="M26167" s="3"/>
      <c r="N26167" s="3"/>
      <c r="O26167" s="3"/>
      <c r="P26167" s="3"/>
      <c r="S26167" s="3"/>
      <c r="T26167" s="3"/>
      <c r="U26167" s="3"/>
      <c r="V26167" s="3"/>
      <c r="W26167" s="3"/>
      <c r="X26167" s="3"/>
      <c r="Y26167" s="3"/>
      <c r="Z26167" s="3"/>
      <c r="AA26167" s="3"/>
      <c r="AB26167" s="3"/>
      <c r="AC26167" s="3"/>
      <c r="AD26167" s="3"/>
      <c r="AE26167" s="3"/>
      <c r="AF26167" s="3"/>
      <c r="AG26167" s="3"/>
      <c r="AH26167" s="3"/>
      <c r="AI26167" s="3"/>
      <c r="AJ26167" s="3"/>
      <c r="BM26167" s="3"/>
      <c r="BN26167" s="3"/>
      <c r="BO26167" s="3"/>
      <c r="BP26167" s="3"/>
      <c r="BQ26167" s="3"/>
      <c r="BR26167" s="3"/>
      <c r="BS26167" s="3"/>
    </row>
    <row r="26168" spans="11:71" x14ac:dyDescent="0.25">
      <c r="K26168" s="3"/>
      <c r="L26168" s="3"/>
      <c r="M26168" s="3"/>
      <c r="N26168" s="3"/>
      <c r="O26168" s="3"/>
      <c r="P26168" s="3"/>
      <c r="S26168" s="3"/>
      <c r="T26168" s="3"/>
      <c r="U26168" s="3"/>
      <c r="V26168" s="3"/>
      <c r="W26168" s="3"/>
      <c r="X26168" s="3"/>
      <c r="Y26168" s="3"/>
      <c r="Z26168" s="3"/>
      <c r="AA26168" s="3"/>
      <c r="AB26168" s="3"/>
      <c r="AC26168" s="3"/>
      <c r="AD26168" s="3"/>
      <c r="AE26168" s="3"/>
      <c r="AF26168" s="3"/>
      <c r="AG26168" s="3"/>
      <c r="AH26168" s="3"/>
      <c r="AI26168" s="3"/>
      <c r="AJ26168" s="3"/>
      <c r="BM26168" s="3"/>
      <c r="BN26168" s="3"/>
      <c r="BO26168" s="3"/>
      <c r="BP26168" s="3"/>
      <c r="BQ26168" s="3"/>
      <c r="BR26168" s="3"/>
      <c r="BS26168" s="3"/>
    </row>
    <row r="26169" spans="11:71" x14ac:dyDescent="0.25">
      <c r="K26169" s="3"/>
      <c r="L26169" s="3"/>
      <c r="M26169" s="3"/>
      <c r="N26169" s="3"/>
      <c r="O26169" s="3"/>
      <c r="P26169" s="3"/>
      <c r="S26169" s="3"/>
      <c r="T26169" s="3"/>
      <c r="U26169" s="3"/>
      <c r="V26169" s="3"/>
      <c r="W26169" s="3"/>
      <c r="X26169" s="3"/>
      <c r="Y26169" s="3"/>
      <c r="Z26169" s="3"/>
      <c r="AA26169" s="3"/>
      <c r="AB26169" s="3"/>
      <c r="AC26169" s="3"/>
      <c r="AD26169" s="3"/>
      <c r="AE26169" s="3"/>
      <c r="AF26169" s="3"/>
      <c r="AG26169" s="3"/>
      <c r="AH26169" s="3"/>
      <c r="AI26169" s="3"/>
      <c r="AJ26169" s="3"/>
      <c r="BM26169" s="3"/>
      <c r="BN26169" s="3"/>
      <c r="BO26169" s="3"/>
      <c r="BP26169" s="3"/>
      <c r="BQ26169" s="3"/>
      <c r="BR26169" s="3"/>
      <c r="BS26169" s="3"/>
    </row>
    <row r="26170" spans="11:71" x14ac:dyDescent="0.25">
      <c r="K26170" s="3"/>
      <c r="L26170" s="3"/>
      <c r="M26170" s="3"/>
      <c r="N26170" s="3"/>
      <c r="O26170" s="3"/>
      <c r="P26170" s="3"/>
      <c r="S26170" s="3"/>
      <c r="T26170" s="3"/>
      <c r="U26170" s="3"/>
      <c r="V26170" s="3"/>
      <c r="W26170" s="3"/>
      <c r="X26170" s="3"/>
      <c r="Y26170" s="3"/>
      <c r="Z26170" s="3"/>
      <c r="AA26170" s="3"/>
      <c r="AB26170" s="3"/>
      <c r="AC26170" s="3"/>
      <c r="AD26170" s="3"/>
      <c r="AE26170" s="3"/>
      <c r="AF26170" s="3"/>
      <c r="AG26170" s="3"/>
      <c r="AH26170" s="3"/>
      <c r="AI26170" s="3"/>
      <c r="AJ26170" s="3"/>
      <c r="BM26170" s="3"/>
      <c r="BN26170" s="3"/>
      <c r="BO26170" s="3"/>
      <c r="BP26170" s="3"/>
      <c r="BQ26170" s="3"/>
      <c r="BR26170" s="3"/>
      <c r="BS26170" s="3"/>
    </row>
    <row r="26171" spans="11:71" x14ac:dyDescent="0.25">
      <c r="K26171" s="3"/>
      <c r="L26171" s="3"/>
      <c r="M26171" s="3"/>
      <c r="N26171" s="3"/>
      <c r="O26171" s="3"/>
      <c r="P26171" s="3"/>
      <c r="S26171" s="3"/>
      <c r="T26171" s="3"/>
      <c r="U26171" s="3"/>
      <c r="V26171" s="3"/>
      <c r="W26171" s="3"/>
      <c r="X26171" s="3"/>
      <c r="Y26171" s="3"/>
      <c r="Z26171" s="3"/>
      <c r="AA26171" s="3"/>
      <c r="AB26171" s="3"/>
      <c r="AC26171" s="3"/>
      <c r="AD26171" s="3"/>
      <c r="AE26171" s="3"/>
      <c r="AF26171" s="3"/>
      <c r="AG26171" s="3"/>
      <c r="AH26171" s="3"/>
      <c r="AI26171" s="3"/>
      <c r="AJ26171" s="3"/>
      <c r="BM26171" s="3"/>
      <c r="BN26171" s="3"/>
      <c r="BO26171" s="3"/>
      <c r="BP26171" s="3"/>
      <c r="BQ26171" s="3"/>
      <c r="BR26171" s="3"/>
      <c r="BS26171" s="3"/>
    </row>
    <row r="26172" spans="11:71" x14ac:dyDescent="0.25">
      <c r="K26172" s="3"/>
      <c r="L26172" s="3"/>
      <c r="M26172" s="3"/>
      <c r="N26172" s="3"/>
      <c r="O26172" s="3"/>
      <c r="P26172" s="3"/>
      <c r="S26172" s="3"/>
      <c r="T26172" s="3"/>
      <c r="U26172" s="3"/>
      <c r="V26172" s="3"/>
      <c r="W26172" s="3"/>
      <c r="X26172" s="3"/>
      <c r="Y26172" s="3"/>
      <c r="Z26172" s="3"/>
      <c r="AA26172" s="3"/>
      <c r="AB26172" s="3"/>
      <c r="AC26172" s="3"/>
      <c r="AD26172" s="3"/>
      <c r="AE26172" s="3"/>
      <c r="AF26172" s="3"/>
      <c r="AG26172" s="3"/>
      <c r="AH26172" s="3"/>
      <c r="AI26172" s="3"/>
      <c r="AJ26172" s="3"/>
      <c r="BM26172" s="3"/>
      <c r="BN26172" s="3"/>
      <c r="BO26172" s="3"/>
      <c r="BP26172" s="3"/>
      <c r="BQ26172" s="3"/>
      <c r="BR26172" s="3"/>
      <c r="BS26172" s="3"/>
    </row>
    <row r="26173" spans="11:71" x14ac:dyDescent="0.25">
      <c r="K26173" s="3"/>
      <c r="L26173" s="3"/>
      <c r="M26173" s="3"/>
      <c r="N26173" s="3"/>
      <c r="O26173" s="3"/>
      <c r="P26173" s="3"/>
      <c r="S26173" s="3"/>
      <c r="T26173" s="3"/>
      <c r="U26173" s="3"/>
      <c r="V26173" s="3"/>
      <c r="W26173" s="3"/>
      <c r="X26173" s="3"/>
      <c r="Y26173" s="3"/>
      <c r="Z26173" s="3"/>
      <c r="AA26173" s="3"/>
      <c r="AB26173" s="3"/>
      <c r="AC26173" s="3"/>
      <c r="AD26173" s="3"/>
      <c r="AE26173" s="3"/>
      <c r="AF26173" s="3"/>
      <c r="AG26173" s="3"/>
      <c r="AH26173" s="3"/>
      <c r="AI26173" s="3"/>
      <c r="AJ26173" s="3"/>
      <c r="BM26173" s="3"/>
      <c r="BN26173" s="3"/>
      <c r="BO26173" s="3"/>
      <c r="BP26173" s="3"/>
      <c r="BQ26173" s="3"/>
      <c r="BR26173" s="3"/>
      <c r="BS26173" s="3"/>
    </row>
    <row r="26174" spans="11:71" x14ac:dyDescent="0.25">
      <c r="K26174" s="3"/>
      <c r="L26174" s="3"/>
      <c r="M26174" s="3"/>
      <c r="N26174" s="3"/>
      <c r="O26174" s="3"/>
      <c r="P26174" s="3"/>
      <c r="S26174" s="3"/>
      <c r="T26174" s="3"/>
      <c r="U26174" s="3"/>
      <c r="V26174" s="3"/>
      <c r="W26174" s="3"/>
      <c r="X26174" s="3"/>
      <c r="Y26174" s="3"/>
      <c r="Z26174" s="3"/>
      <c r="AA26174" s="3"/>
      <c r="AB26174" s="3"/>
      <c r="AC26174" s="3"/>
      <c r="AD26174" s="3"/>
      <c r="AE26174" s="3"/>
      <c r="AF26174" s="3"/>
      <c r="AG26174" s="3"/>
      <c r="AH26174" s="3"/>
      <c r="AI26174" s="3"/>
      <c r="AJ26174" s="3"/>
      <c r="BM26174" s="3"/>
      <c r="BN26174" s="3"/>
      <c r="BO26174" s="3"/>
      <c r="BP26174" s="3"/>
      <c r="BQ26174" s="3"/>
      <c r="BR26174" s="3"/>
      <c r="BS26174" s="3"/>
    </row>
    <row r="26175" spans="11:71" x14ac:dyDescent="0.25">
      <c r="K26175" s="3"/>
      <c r="L26175" s="3"/>
      <c r="M26175" s="3"/>
      <c r="N26175" s="3"/>
      <c r="O26175" s="3"/>
      <c r="P26175" s="3"/>
      <c r="S26175" s="3"/>
      <c r="T26175" s="3"/>
      <c r="U26175" s="3"/>
      <c r="V26175" s="3"/>
      <c r="W26175" s="3"/>
      <c r="X26175" s="3"/>
      <c r="Y26175" s="3"/>
      <c r="Z26175" s="3"/>
      <c r="AA26175" s="3"/>
      <c r="AB26175" s="3"/>
      <c r="AC26175" s="3"/>
      <c r="AD26175" s="3"/>
      <c r="AE26175" s="3"/>
      <c r="AF26175" s="3"/>
      <c r="AG26175" s="3"/>
      <c r="AH26175" s="3"/>
      <c r="AI26175" s="3"/>
      <c r="AJ26175" s="3"/>
      <c r="BM26175" s="3"/>
      <c r="BN26175" s="3"/>
      <c r="BO26175" s="3"/>
      <c r="BP26175" s="3"/>
      <c r="BQ26175" s="3"/>
      <c r="BR26175" s="3"/>
      <c r="BS26175" s="3"/>
    </row>
    <row r="26176" spans="11:71" x14ac:dyDescent="0.25">
      <c r="K26176" s="3"/>
      <c r="L26176" s="3"/>
      <c r="M26176" s="3"/>
      <c r="N26176" s="3"/>
      <c r="O26176" s="3"/>
      <c r="P26176" s="3"/>
      <c r="S26176" s="3"/>
      <c r="T26176" s="3"/>
      <c r="U26176" s="3"/>
      <c r="V26176" s="3"/>
      <c r="W26176" s="3"/>
      <c r="X26176" s="3"/>
      <c r="Y26176" s="3"/>
      <c r="Z26176" s="3"/>
      <c r="AA26176" s="3"/>
      <c r="AB26176" s="3"/>
      <c r="AC26176" s="3"/>
      <c r="AD26176" s="3"/>
      <c r="AE26176" s="3"/>
      <c r="AF26176" s="3"/>
      <c r="AG26176" s="3"/>
      <c r="AH26176" s="3"/>
      <c r="AI26176" s="3"/>
      <c r="AJ26176" s="3"/>
      <c r="BM26176" s="3"/>
      <c r="BN26176" s="3"/>
      <c r="BO26176" s="3"/>
      <c r="BP26176" s="3"/>
      <c r="BQ26176" s="3"/>
      <c r="BR26176" s="3"/>
      <c r="BS26176" s="3"/>
    </row>
    <row r="26177" spans="11:71" x14ac:dyDescent="0.25">
      <c r="K26177" s="3"/>
      <c r="L26177" s="3"/>
      <c r="M26177" s="3"/>
      <c r="N26177" s="3"/>
      <c r="O26177" s="3"/>
      <c r="P26177" s="3"/>
      <c r="S26177" s="3"/>
      <c r="T26177" s="3"/>
      <c r="U26177" s="3"/>
      <c r="V26177" s="3"/>
      <c r="W26177" s="3"/>
      <c r="X26177" s="3"/>
      <c r="Y26177" s="3"/>
      <c r="Z26177" s="3"/>
      <c r="AA26177" s="3"/>
      <c r="AB26177" s="3"/>
      <c r="AC26177" s="3"/>
      <c r="AD26177" s="3"/>
      <c r="AE26177" s="3"/>
      <c r="AF26177" s="3"/>
      <c r="AG26177" s="3"/>
      <c r="AH26177" s="3"/>
      <c r="AI26177" s="3"/>
      <c r="AJ26177" s="3"/>
      <c r="BM26177" s="3"/>
      <c r="BN26177" s="3"/>
      <c r="BO26177" s="3"/>
      <c r="BP26177" s="3"/>
      <c r="BQ26177" s="3"/>
      <c r="BR26177" s="3"/>
      <c r="BS26177" s="3"/>
    </row>
    <row r="26178" spans="11:71" x14ac:dyDescent="0.25">
      <c r="K26178" s="3"/>
      <c r="L26178" s="3"/>
      <c r="M26178" s="3"/>
      <c r="N26178" s="3"/>
      <c r="O26178" s="3"/>
      <c r="P26178" s="3"/>
      <c r="S26178" s="3"/>
      <c r="T26178" s="3"/>
      <c r="U26178" s="3"/>
      <c r="V26178" s="3"/>
      <c r="W26178" s="3"/>
      <c r="X26178" s="3"/>
      <c r="Y26178" s="3"/>
      <c r="Z26178" s="3"/>
      <c r="AA26178" s="3"/>
      <c r="AB26178" s="3"/>
      <c r="AC26178" s="3"/>
      <c r="AD26178" s="3"/>
      <c r="AE26178" s="3"/>
      <c r="AF26178" s="3"/>
      <c r="AG26178" s="3"/>
      <c r="AH26178" s="3"/>
      <c r="AI26178" s="3"/>
      <c r="AJ26178" s="3"/>
      <c r="BM26178" s="3"/>
      <c r="BN26178" s="3"/>
      <c r="BO26178" s="3"/>
      <c r="BP26178" s="3"/>
      <c r="BQ26178" s="3"/>
      <c r="BR26178" s="3"/>
      <c r="BS26178" s="3"/>
    </row>
    <row r="26179" spans="11:71" x14ac:dyDescent="0.25">
      <c r="K26179" s="3"/>
      <c r="L26179" s="3"/>
      <c r="M26179" s="3"/>
      <c r="N26179" s="3"/>
      <c r="O26179" s="3"/>
      <c r="P26179" s="3"/>
      <c r="S26179" s="3"/>
      <c r="T26179" s="3"/>
      <c r="U26179" s="3"/>
      <c r="V26179" s="3"/>
      <c r="W26179" s="3"/>
      <c r="X26179" s="3"/>
      <c r="Y26179" s="3"/>
      <c r="Z26179" s="3"/>
      <c r="AA26179" s="3"/>
      <c r="AB26179" s="3"/>
      <c r="AC26179" s="3"/>
      <c r="AD26179" s="3"/>
      <c r="AE26179" s="3"/>
      <c r="AF26179" s="3"/>
      <c r="AG26179" s="3"/>
      <c r="AH26179" s="3"/>
      <c r="AI26179" s="3"/>
      <c r="AJ26179" s="3"/>
      <c r="BM26179" s="3"/>
      <c r="BN26179" s="3"/>
      <c r="BO26179" s="3"/>
      <c r="BP26179" s="3"/>
      <c r="BQ26179" s="3"/>
      <c r="BR26179" s="3"/>
      <c r="BS26179" s="3"/>
    </row>
    <row r="26180" spans="11:71" x14ac:dyDescent="0.25">
      <c r="K26180" s="3"/>
      <c r="L26180" s="3"/>
      <c r="M26180" s="3"/>
      <c r="N26180" s="3"/>
      <c r="O26180" s="3"/>
      <c r="P26180" s="3"/>
      <c r="S26180" s="3"/>
      <c r="T26180" s="3"/>
      <c r="U26180" s="3"/>
      <c r="V26180" s="3"/>
      <c r="W26180" s="3"/>
      <c r="X26180" s="3"/>
      <c r="Y26180" s="3"/>
      <c r="Z26180" s="3"/>
      <c r="AA26180" s="3"/>
      <c r="AB26180" s="3"/>
      <c r="AC26180" s="3"/>
      <c r="AD26180" s="3"/>
      <c r="AE26180" s="3"/>
      <c r="AF26180" s="3"/>
      <c r="AG26180" s="3"/>
      <c r="AH26180" s="3"/>
      <c r="AI26180" s="3"/>
      <c r="AJ26180" s="3"/>
      <c r="BM26180" s="3"/>
      <c r="BN26180" s="3"/>
      <c r="BO26180" s="3"/>
      <c r="BP26180" s="3"/>
      <c r="BQ26180" s="3"/>
      <c r="BR26180" s="3"/>
      <c r="BS26180" s="3"/>
    </row>
    <row r="26181" spans="11:71" x14ac:dyDescent="0.25">
      <c r="K26181" s="3"/>
      <c r="L26181" s="3"/>
      <c r="M26181" s="3"/>
      <c r="N26181" s="3"/>
      <c r="O26181" s="3"/>
      <c r="P26181" s="3"/>
      <c r="S26181" s="3"/>
      <c r="T26181" s="3"/>
      <c r="U26181" s="3"/>
      <c r="V26181" s="3"/>
      <c r="W26181" s="3"/>
      <c r="X26181" s="3"/>
      <c r="Y26181" s="3"/>
      <c r="Z26181" s="3"/>
      <c r="AA26181" s="3"/>
      <c r="AB26181" s="3"/>
      <c r="AC26181" s="3"/>
      <c r="AD26181" s="3"/>
      <c r="AE26181" s="3"/>
      <c r="AF26181" s="3"/>
      <c r="AG26181" s="3"/>
      <c r="AH26181" s="3"/>
      <c r="AI26181" s="3"/>
      <c r="AJ26181" s="3"/>
      <c r="BM26181" s="3"/>
      <c r="BN26181" s="3"/>
      <c r="BO26181" s="3"/>
      <c r="BP26181" s="3"/>
      <c r="BQ26181" s="3"/>
      <c r="BR26181" s="3"/>
      <c r="BS26181" s="3"/>
    </row>
    <row r="26182" spans="11:71" x14ac:dyDescent="0.25">
      <c r="K26182" s="3"/>
      <c r="L26182" s="3"/>
      <c r="M26182" s="3"/>
      <c r="N26182" s="3"/>
      <c r="O26182" s="3"/>
      <c r="P26182" s="3"/>
      <c r="S26182" s="3"/>
      <c r="T26182" s="3"/>
      <c r="U26182" s="3"/>
      <c r="V26182" s="3"/>
      <c r="W26182" s="3"/>
      <c r="X26182" s="3"/>
      <c r="Y26182" s="3"/>
      <c r="Z26182" s="3"/>
      <c r="AA26182" s="3"/>
      <c r="AB26182" s="3"/>
      <c r="AC26182" s="3"/>
      <c r="AD26182" s="3"/>
      <c r="AE26182" s="3"/>
      <c r="AF26182" s="3"/>
      <c r="AG26182" s="3"/>
      <c r="AH26182" s="3"/>
      <c r="AI26182" s="3"/>
      <c r="AJ26182" s="3"/>
      <c r="BM26182" s="3"/>
      <c r="BN26182" s="3"/>
      <c r="BO26182" s="3"/>
      <c r="BP26182" s="3"/>
      <c r="BQ26182" s="3"/>
      <c r="BR26182" s="3"/>
      <c r="BS26182" s="3"/>
    </row>
    <row r="26183" spans="11:71" x14ac:dyDescent="0.25">
      <c r="K26183" s="3"/>
      <c r="L26183" s="3"/>
      <c r="M26183" s="3"/>
      <c r="N26183" s="3"/>
      <c r="O26183" s="3"/>
      <c r="P26183" s="3"/>
      <c r="S26183" s="3"/>
      <c r="T26183" s="3"/>
      <c r="U26183" s="3"/>
      <c r="V26183" s="3"/>
      <c r="W26183" s="3"/>
      <c r="X26183" s="3"/>
      <c r="Y26183" s="3"/>
      <c r="Z26183" s="3"/>
      <c r="AA26183" s="3"/>
      <c r="AB26183" s="3"/>
      <c r="AC26183" s="3"/>
      <c r="AD26183" s="3"/>
      <c r="AE26183" s="3"/>
      <c r="AF26183" s="3"/>
      <c r="AG26183" s="3"/>
      <c r="AH26183" s="3"/>
      <c r="AI26183" s="3"/>
      <c r="AJ26183" s="3"/>
      <c r="BM26183" s="3"/>
      <c r="BN26183" s="3"/>
      <c r="BO26183" s="3"/>
      <c r="BP26183" s="3"/>
      <c r="BQ26183" s="3"/>
      <c r="BR26183" s="3"/>
      <c r="BS26183" s="3"/>
    </row>
    <row r="26184" spans="11:71" x14ac:dyDescent="0.25">
      <c r="K26184" s="3"/>
      <c r="L26184" s="3"/>
      <c r="M26184" s="3"/>
      <c r="N26184" s="3"/>
      <c r="O26184" s="3"/>
      <c r="P26184" s="3"/>
      <c r="S26184" s="3"/>
      <c r="T26184" s="3"/>
      <c r="U26184" s="3"/>
      <c r="V26184" s="3"/>
      <c r="W26184" s="3"/>
      <c r="X26184" s="3"/>
      <c r="Y26184" s="3"/>
      <c r="Z26184" s="3"/>
      <c r="AA26184" s="3"/>
      <c r="AB26184" s="3"/>
      <c r="AC26184" s="3"/>
      <c r="AD26184" s="3"/>
      <c r="AE26184" s="3"/>
      <c r="AF26184" s="3"/>
      <c r="AG26184" s="3"/>
      <c r="AH26184" s="3"/>
      <c r="AI26184" s="3"/>
      <c r="AJ26184" s="3"/>
      <c r="BM26184" s="3"/>
      <c r="BN26184" s="3"/>
      <c r="BO26184" s="3"/>
      <c r="BP26184" s="3"/>
      <c r="BQ26184" s="3"/>
      <c r="BR26184" s="3"/>
      <c r="BS26184" s="3"/>
    </row>
    <row r="26185" spans="11:71" x14ac:dyDescent="0.25">
      <c r="K26185" s="3"/>
      <c r="L26185" s="3"/>
      <c r="M26185" s="3"/>
      <c r="N26185" s="3"/>
      <c r="O26185" s="3"/>
      <c r="P26185" s="3"/>
      <c r="S26185" s="3"/>
      <c r="T26185" s="3"/>
      <c r="U26185" s="3"/>
      <c r="V26185" s="3"/>
      <c r="W26185" s="3"/>
      <c r="X26185" s="3"/>
      <c r="Y26185" s="3"/>
      <c r="Z26185" s="3"/>
      <c r="AA26185" s="3"/>
      <c r="AB26185" s="3"/>
      <c r="AC26185" s="3"/>
      <c r="AD26185" s="3"/>
      <c r="AE26185" s="3"/>
      <c r="AF26185" s="3"/>
      <c r="AG26185" s="3"/>
      <c r="AH26185" s="3"/>
      <c r="AI26185" s="3"/>
      <c r="AJ26185" s="3"/>
      <c r="BM26185" s="3"/>
      <c r="BN26185" s="3"/>
      <c r="BO26185" s="3"/>
      <c r="BP26185" s="3"/>
      <c r="BQ26185" s="3"/>
      <c r="BR26185" s="3"/>
      <c r="BS26185" s="3"/>
    </row>
    <row r="26186" spans="11:71" x14ac:dyDescent="0.25">
      <c r="K26186" s="3"/>
      <c r="L26186" s="3"/>
      <c r="M26186" s="3"/>
      <c r="N26186" s="3"/>
      <c r="O26186" s="3"/>
      <c r="P26186" s="3"/>
      <c r="S26186" s="3"/>
      <c r="T26186" s="3"/>
      <c r="U26186" s="3"/>
      <c r="V26186" s="3"/>
      <c r="W26186" s="3"/>
      <c r="X26186" s="3"/>
      <c r="Y26186" s="3"/>
      <c r="Z26186" s="3"/>
      <c r="AA26186" s="3"/>
      <c r="AB26186" s="3"/>
      <c r="AC26186" s="3"/>
      <c r="AD26186" s="3"/>
      <c r="AE26186" s="3"/>
      <c r="AF26186" s="3"/>
      <c r="AG26186" s="3"/>
      <c r="AH26186" s="3"/>
      <c r="AI26186" s="3"/>
      <c r="AJ26186" s="3"/>
      <c r="BM26186" s="3"/>
      <c r="BN26186" s="3"/>
      <c r="BO26186" s="3"/>
      <c r="BP26186" s="3"/>
      <c r="BQ26186" s="3"/>
      <c r="BR26186" s="3"/>
      <c r="BS26186" s="3"/>
    </row>
    <row r="26187" spans="11:71" x14ac:dyDescent="0.25">
      <c r="K26187" s="3"/>
      <c r="L26187" s="3"/>
      <c r="M26187" s="3"/>
      <c r="N26187" s="3"/>
      <c r="O26187" s="3"/>
      <c r="P26187" s="3"/>
      <c r="S26187" s="3"/>
      <c r="T26187" s="3"/>
      <c r="U26187" s="3"/>
      <c r="V26187" s="3"/>
      <c r="W26187" s="3"/>
      <c r="X26187" s="3"/>
      <c r="Y26187" s="3"/>
      <c r="Z26187" s="3"/>
      <c r="AA26187" s="3"/>
      <c r="AB26187" s="3"/>
      <c r="AC26187" s="3"/>
      <c r="AD26187" s="3"/>
      <c r="AE26187" s="3"/>
      <c r="AF26187" s="3"/>
      <c r="AG26187" s="3"/>
      <c r="AH26187" s="3"/>
      <c r="AI26187" s="3"/>
      <c r="AJ26187" s="3"/>
      <c r="BM26187" s="3"/>
      <c r="BN26187" s="3"/>
      <c r="BO26187" s="3"/>
      <c r="BP26187" s="3"/>
      <c r="BQ26187" s="3"/>
      <c r="BR26187" s="3"/>
      <c r="BS26187" s="3"/>
    </row>
    <row r="26188" spans="11:71" x14ac:dyDescent="0.25">
      <c r="K26188" s="3"/>
      <c r="L26188" s="3"/>
      <c r="M26188" s="3"/>
      <c r="N26188" s="3"/>
      <c r="O26188" s="3"/>
      <c r="P26188" s="3"/>
      <c r="S26188" s="3"/>
      <c r="T26188" s="3"/>
      <c r="U26188" s="3"/>
      <c r="V26188" s="3"/>
      <c r="W26188" s="3"/>
      <c r="X26188" s="3"/>
      <c r="Y26188" s="3"/>
      <c r="Z26188" s="3"/>
      <c r="AA26188" s="3"/>
      <c r="AB26188" s="3"/>
      <c r="AC26188" s="3"/>
      <c r="AD26188" s="3"/>
      <c r="AE26188" s="3"/>
      <c r="AF26188" s="3"/>
      <c r="AG26188" s="3"/>
      <c r="AH26188" s="3"/>
      <c r="AI26188" s="3"/>
      <c r="AJ26188" s="3"/>
      <c r="BM26188" s="3"/>
      <c r="BN26188" s="3"/>
      <c r="BO26188" s="3"/>
      <c r="BP26188" s="3"/>
      <c r="BQ26188" s="3"/>
      <c r="BR26188" s="3"/>
      <c r="BS26188" s="3"/>
    </row>
    <row r="26189" spans="11:71" x14ac:dyDescent="0.25">
      <c r="K26189" s="3"/>
      <c r="L26189" s="3"/>
      <c r="M26189" s="3"/>
      <c r="N26189" s="3"/>
      <c r="O26189" s="3"/>
      <c r="P26189" s="3"/>
      <c r="S26189" s="3"/>
      <c r="T26189" s="3"/>
      <c r="U26189" s="3"/>
      <c r="V26189" s="3"/>
      <c r="W26189" s="3"/>
      <c r="X26189" s="3"/>
      <c r="Y26189" s="3"/>
      <c r="Z26189" s="3"/>
      <c r="AA26189" s="3"/>
      <c r="AB26189" s="3"/>
      <c r="AC26189" s="3"/>
      <c r="AD26189" s="3"/>
      <c r="AE26189" s="3"/>
      <c r="AF26189" s="3"/>
      <c r="AG26189" s="3"/>
      <c r="AH26189" s="3"/>
      <c r="AI26189" s="3"/>
      <c r="AJ26189" s="3"/>
      <c r="BM26189" s="3"/>
      <c r="BN26189" s="3"/>
      <c r="BO26189" s="3"/>
      <c r="BP26189" s="3"/>
      <c r="BQ26189" s="3"/>
      <c r="BR26189" s="3"/>
      <c r="BS26189" s="3"/>
    </row>
    <row r="26190" spans="11:71" x14ac:dyDescent="0.25">
      <c r="K26190" s="3"/>
      <c r="L26190" s="3"/>
      <c r="M26190" s="3"/>
      <c r="N26190" s="3"/>
      <c r="O26190" s="3"/>
      <c r="P26190" s="3"/>
      <c r="S26190" s="3"/>
      <c r="T26190" s="3"/>
      <c r="U26190" s="3"/>
      <c r="V26190" s="3"/>
      <c r="W26190" s="3"/>
      <c r="X26190" s="3"/>
      <c r="Y26190" s="3"/>
      <c r="Z26190" s="3"/>
      <c r="AA26190" s="3"/>
      <c r="AB26190" s="3"/>
      <c r="AC26190" s="3"/>
      <c r="AD26190" s="3"/>
      <c r="AE26190" s="3"/>
      <c r="AF26190" s="3"/>
      <c r="AG26190" s="3"/>
      <c r="AH26190" s="3"/>
      <c r="AI26190" s="3"/>
      <c r="AJ26190" s="3"/>
      <c r="BM26190" s="3"/>
      <c r="BN26190" s="3"/>
      <c r="BO26190" s="3"/>
      <c r="BP26190" s="3"/>
      <c r="BQ26190" s="3"/>
      <c r="BR26190" s="3"/>
      <c r="BS26190" s="3"/>
    </row>
    <row r="26191" spans="11:71" x14ac:dyDescent="0.25">
      <c r="K26191" s="3"/>
      <c r="L26191" s="3"/>
      <c r="M26191" s="3"/>
      <c r="N26191" s="3"/>
      <c r="O26191" s="3"/>
      <c r="P26191" s="3"/>
      <c r="S26191" s="3"/>
      <c r="T26191" s="3"/>
      <c r="U26191" s="3"/>
      <c r="V26191" s="3"/>
      <c r="W26191" s="3"/>
      <c r="X26191" s="3"/>
      <c r="Y26191" s="3"/>
      <c r="Z26191" s="3"/>
      <c r="AA26191" s="3"/>
      <c r="AB26191" s="3"/>
      <c r="AC26191" s="3"/>
      <c r="AD26191" s="3"/>
      <c r="AE26191" s="3"/>
      <c r="AF26191" s="3"/>
      <c r="AG26191" s="3"/>
      <c r="AH26191" s="3"/>
      <c r="AI26191" s="3"/>
      <c r="AJ26191" s="3"/>
      <c r="BM26191" s="3"/>
      <c r="BN26191" s="3"/>
      <c r="BO26191" s="3"/>
      <c r="BP26191" s="3"/>
      <c r="BQ26191" s="3"/>
      <c r="BR26191" s="3"/>
      <c r="BS26191" s="3"/>
    </row>
    <row r="26192" spans="11:71" x14ac:dyDescent="0.25">
      <c r="K26192" s="3"/>
      <c r="L26192" s="3"/>
      <c r="M26192" s="3"/>
      <c r="N26192" s="3"/>
      <c r="O26192" s="3"/>
      <c r="P26192" s="3"/>
      <c r="S26192" s="3"/>
      <c r="T26192" s="3"/>
      <c r="U26192" s="3"/>
      <c r="V26192" s="3"/>
      <c r="W26192" s="3"/>
      <c r="X26192" s="3"/>
      <c r="Y26192" s="3"/>
      <c r="Z26192" s="3"/>
      <c r="AA26192" s="3"/>
      <c r="AB26192" s="3"/>
      <c r="AC26192" s="3"/>
      <c r="AD26192" s="3"/>
      <c r="AE26192" s="3"/>
      <c r="AF26192" s="3"/>
      <c r="AG26192" s="3"/>
      <c r="AH26192" s="3"/>
      <c r="AI26192" s="3"/>
      <c r="AJ26192" s="3"/>
      <c r="BM26192" s="3"/>
      <c r="BN26192" s="3"/>
      <c r="BO26192" s="3"/>
      <c r="BP26192" s="3"/>
      <c r="BQ26192" s="3"/>
      <c r="BR26192" s="3"/>
      <c r="BS26192" s="3"/>
    </row>
    <row r="26193" spans="11:71" x14ac:dyDescent="0.25">
      <c r="K26193" s="3"/>
      <c r="L26193" s="3"/>
      <c r="M26193" s="3"/>
      <c r="N26193" s="3"/>
      <c r="O26193" s="3"/>
      <c r="P26193" s="3"/>
      <c r="S26193" s="3"/>
      <c r="T26193" s="3"/>
      <c r="U26193" s="3"/>
      <c r="V26193" s="3"/>
      <c r="W26193" s="3"/>
      <c r="X26193" s="3"/>
      <c r="Y26193" s="3"/>
      <c r="Z26193" s="3"/>
      <c r="AA26193" s="3"/>
      <c r="AB26193" s="3"/>
      <c r="AC26193" s="3"/>
      <c r="AD26193" s="3"/>
      <c r="AE26193" s="3"/>
      <c r="AF26193" s="3"/>
      <c r="AG26193" s="3"/>
      <c r="AH26193" s="3"/>
      <c r="AI26193" s="3"/>
      <c r="AJ26193" s="3"/>
      <c r="BM26193" s="3"/>
      <c r="BN26193" s="3"/>
      <c r="BO26193" s="3"/>
      <c r="BP26193" s="3"/>
      <c r="BQ26193" s="3"/>
      <c r="BR26193" s="3"/>
      <c r="BS26193" s="3"/>
    </row>
    <row r="26194" spans="11:71" x14ac:dyDescent="0.25">
      <c r="K26194" s="3"/>
      <c r="L26194" s="3"/>
      <c r="M26194" s="3"/>
      <c r="N26194" s="3"/>
      <c r="O26194" s="3"/>
      <c r="P26194" s="3"/>
      <c r="S26194" s="3"/>
      <c r="T26194" s="3"/>
      <c r="U26194" s="3"/>
      <c r="V26194" s="3"/>
      <c r="W26194" s="3"/>
      <c r="X26194" s="3"/>
      <c r="Y26194" s="3"/>
      <c r="Z26194" s="3"/>
      <c r="AA26194" s="3"/>
      <c r="AB26194" s="3"/>
      <c r="AC26194" s="3"/>
      <c r="AD26194" s="3"/>
      <c r="AE26194" s="3"/>
      <c r="AF26194" s="3"/>
      <c r="AG26194" s="3"/>
      <c r="AH26194" s="3"/>
      <c r="AI26194" s="3"/>
      <c r="AJ26194" s="3"/>
      <c r="BM26194" s="3"/>
      <c r="BN26194" s="3"/>
      <c r="BO26194" s="3"/>
      <c r="BP26194" s="3"/>
      <c r="BQ26194" s="3"/>
      <c r="BR26194" s="3"/>
      <c r="BS26194" s="3"/>
    </row>
    <row r="26195" spans="11:71" x14ac:dyDescent="0.25">
      <c r="K26195" s="3"/>
      <c r="L26195" s="3"/>
      <c r="M26195" s="3"/>
      <c r="N26195" s="3"/>
      <c r="O26195" s="3"/>
      <c r="P26195" s="3"/>
      <c r="S26195" s="3"/>
      <c r="T26195" s="3"/>
      <c r="U26195" s="3"/>
      <c r="V26195" s="3"/>
      <c r="W26195" s="3"/>
      <c r="X26195" s="3"/>
      <c r="Y26195" s="3"/>
      <c r="Z26195" s="3"/>
      <c r="AA26195" s="3"/>
      <c r="AB26195" s="3"/>
      <c r="AC26195" s="3"/>
      <c r="AD26195" s="3"/>
      <c r="AE26195" s="3"/>
      <c r="AF26195" s="3"/>
      <c r="AG26195" s="3"/>
      <c r="AH26195" s="3"/>
      <c r="AI26195" s="3"/>
      <c r="AJ26195" s="3"/>
      <c r="BM26195" s="3"/>
      <c r="BN26195" s="3"/>
      <c r="BO26195" s="3"/>
      <c r="BP26195" s="3"/>
      <c r="BQ26195" s="3"/>
      <c r="BR26195" s="3"/>
      <c r="BS26195" s="3"/>
    </row>
    <row r="26196" spans="11:71" x14ac:dyDescent="0.25">
      <c r="K26196" s="3"/>
      <c r="L26196" s="3"/>
      <c r="M26196" s="3"/>
      <c r="N26196" s="3"/>
      <c r="O26196" s="3"/>
      <c r="P26196" s="3"/>
      <c r="S26196" s="3"/>
      <c r="T26196" s="3"/>
      <c r="U26196" s="3"/>
      <c r="V26196" s="3"/>
      <c r="W26196" s="3"/>
      <c r="X26196" s="3"/>
      <c r="Y26196" s="3"/>
      <c r="Z26196" s="3"/>
      <c r="AA26196" s="3"/>
      <c r="AB26196" s="3"/>
      <c r="AC26196" s="3"/>
      <c r="AD26196" s="3"/>
      <c r="AE26196" s="3"/>
      <c r="AF26196" s="3"/>
      <c r="AG26196" s="3"/>
      <c r="AH26196" s="3"/>
      <c r="AI26196" s="3"/>
      <c r="AJ26196" s="3"/>
      <c r="BM26196" s="3"/>
      <c r="BN26196" s="3"/>
      <c r="BO26196" s="3"/>
      <c r="BP26196" s="3"/>
      <c r="BQ26196" s="3"/>
      <c r="BR26196" s="3"/>
      <c r="BS26196" s="3"/>
    </row>
    <row r="26197" spans="11:71" x14ac:dyDescent="0.25">
      <c r="K26197" s="3"/>
      <c r="L26197" s="3"/>
      <c r="M26197" s="3"/>
      <c r="N26197" s="3"/>
      <c r="O26197" s="3"/>
      <c r="P26197" s="3"/>
      <c r="S26197" s="3"/>
      <c r="T26197" s="3"/>
      <c r="U26197" s="3"/>
      <c r="V26197" s="3"/>
      <c r="W26197" s="3"/>
      <c r="X26197" s="3"/>
      <c r="Y26197" s="3"/>
      <c r="Z26197" s="3"/>
      <c r="AA26197" s="3"/>
      <c r="AB26197" s="3"/>
      <c r="AC26197" s="3"/>
      <c r="AD26197" s="3"/>
      <c r="AE26197" s="3"/>
      <c r="AF26197" s="3"/>
      <c r="AG26197" s="3"/>
      <c r="AH26197" s="3"/>
      <c r="AI26197" s="3"/>
      <c r="AJ26197" s="3"/>
      <c r="BM26197" s="3"/>
      <c r="BN26197" s="3"/>
      <c r="BO26197" s="3"/>
      <c r="BP26197" s="3"/>
      <c r="BQ26197" s="3"/>
      <c r="BR26197" s="3"/>
      <c r="BS26197" s="3"/>
    </row>
    <row r="26198" spans="11:71" x14ac:dyDescent="0.25">
      <c r="K26198" s="3"/>
      <c r="L26198" s="3"/>
      <c r="M26198" s="3"/>
      <c r="N26198" s="3"/>
      <c r="O26198" s="3"/>
      <c r="P26198" s="3"/>
      <c r="S26198" s="3"/>
      <c r="T26198" s="3"/>
      <c r="U26198" s="3"/>
      <c r="V26198" s="3"/>
      <c r="W26198" s="3"/>
      <c r="X26198" s="3"/>
      <c r="Y26198" s="3"/>
      <c r="Z26198" s="3"/>
      <c r="AA26198" s="3"/>
      <c r="AB26198" s="3"/>
      <c r="AC26198" s="3"/>
      <c r="AD26198" s="3"/>
      <c r="AE26198" s="3"/>
      <c r="AF26198" s="3"/>
      <c r="AG26198" s="3"/>
      <c r="AH26198" s="3"/>
      <c r="AI26198" s="3"/>
      <c r="AJ26198" s="3"/>
      <c r="BM26198" s="3"/>
      <c r="BN26198" s="3"/>
      <c r="BO26198" s="3"/>
      <c r="BP26198" s="3"/>
      <c r="BQ26198" s="3"/>
      <c r="BR26198" s="3"/>
      <c r="BS26198" s="3"/>
    </row>
    <row r="26199" spans="11:71" x14ac:dyDescent="0.25">
      <c r="K26199" s="3"/>
      <c r="L26199" s="3"/>
      <c r="M26199" s="3"/>
      <c r="N26199" s="3"/>
      <c r="O26199" s="3"/>
      <c r="P26199" s="3"/>
      <c r="S26199" s="3"/>
      <c r="T26199" s="3"/>
      <c r="U26199" s="3"/>
      <c r="V26199" s="3"/>
      <c r="W26199" s="3"/>
      <c r="X26199" s="3"/>
      <c r="Y26199" s="3"/>
      <c r="Z26199" s="3"/>
      <c r="AA26199" s="3"/>
      <c r="AB26199" s="3"/>
      <c r="AC26199" s="3"/>
      <c r="AD26199" s="3"/>
      <c r="AE26199" s="3"/>
      <c r="AF26199" s="3"/>
      <c r="AG26199" s="3"/>
      <c r="AH26199" s="3"/>
      <c r="AI26199" s="3"/>
      <c r="AJ26199" s="3"/>
      <c r="BM26199" s="3"/>
      <c r="BN26199" s="3"/>
      <c r="BO26199" s="3"/>
      <c r="BP26199" s="3"/>
      <c r="BQ26199" s="3"/>
      <c r="BR26199" s="3"/>
      <c r="BS26199" s="3"/>
    </row>
    <row r="26200" spans="11:71" x14ac:dyDescent="0.25">
      <c r="K26200" s="3"/>
      <c r="L26200" s="3"/>
      <c r="M26200" s="3"/>
      <c r="N26200" s="3"/>
      <c r="O26200" s="3"/>
      <c r="P26200" s="3"/>
      <c r="S26200" s="3"/>
      <c r="T26200" s="3"/>
      <c r="U26200" s="3"/>
      <c r="V26200" s="3"/>
      <c r="W26200" s="3"/>
      <c r="X26200" s="3"/>
      <c r="Y26200" s="3"/>
      <c r="Z26200" s="3"/>
      <c r="AA26200" s="3"/>
      <c r="AB26200" s="3"/>
      <c r="AC26200" s="3"/>
      <c r="AD26200" s="3"/>
      <c r="AE26200" s="3"/>
      <c r="AF26200" s="3"/>
      <c r="AG26200" s="3"/>
      <c r="AH26200" s="3"/>
      <c r="AI26200" s="3"/>
      <c r="AJ26200" s="3"/>
      <c r="BM26200" s="3"/>
      <c r="BN26200" s="3"/>
      <c r="BO26200" s="3"/>
      <c r="BP26200" s="3"/>
      <c r="BQ26200" s="3"/>
      <c r="BR26200" s="3"/>
      <c r="BS26200" s="3"/>
    </row>
    <row r="26201" spans="11:71" x14ac:dyDescent="0.25">
      <c r="K26201" s="3"/>
      <c r="L26201" s="3"/>
      <c r="M26201" s="3"/>
      <c r="N26201" s="3"/>
      <c r="O26201" s="3"/>
      <c r="P26201" s="3"/>
      <c r="S26201" s="3"/>
      <c r="T26201" s="3"/>
      <c r="U26201" s="3"/>
      <c r="V26201" s="3"/>
      <c r="W26201" s="3"/>
      <c r="X26201" s="3"/>
      <c r="Y26201" s="3"/>
      <c r="Z26201" s="3"/>
      <c r="AA26201" s="3"/>
      <c r="AB26201" s="3"/>
      <c r="AC26201" s="3"/>
      <c r="AD26201" s="3"/>
      <c r="AE26201" s="3"/>
      <c r="AF26201" s="3"/>
      <c r="AG26201" s="3"/>
      <c r="AH26201" s="3"/>
      <c r="AI26201" s="3"/>
      <c r="AJ26201" s="3"/>
      <c r="BM26201" s="3"/>
      <c r="BN26201" s="3"/>
      <c r="BO26201" s="3"/>
      <c r="BP26201" s="3"/>
      <c r="BQ26201" s="3"/>
      <c r="BR26201" s="3"/>
      <c r="BS26201" s="3"/>
    </row>
    <row r="26202" spans="11:71" x14ac:dyDescent="0.25">
      <c r="K26202" s="3"/>
      <c r="L26202" s="3"/>
      <c r="M26202" s="3"/>
      <c r="N26202" s="3"/>
      <c r="O26202" s="3"/>
      <c r="P26202" s="3"/>
      <c r="S26202" s="3"/>
      <c r="T26202" s="3"/>
      <c r="U26202" s="3"/>
      <c r="V26202" s="3"/>
      <c r="W26202" s="3"/>
      <c r="X26202" s="3"/>
      <c r="Y26202" s="3"/>
      <c r="Z26202" s="3"/>
      <c r="AA26202" s="3"/>
      <c r="AB26202" s="3"/>
      <c r="AC26202" s="3"/>
      <c r="AD26202" s="3"/>
      <c r="AE26202" s="3"/>
      <c r="AF26202" s="3"/>
      <c r="AG26202" s="3"/>
      <c r="AH26202" s="3"/>
      <c r="AI26202" s="3"/>
      <c r="AJ26202" s="3"/>
      <c r="BM26202" s="3"/>
      <c r="BN26202" s="3"/>
      <c r="BO26202" s="3"/>
      <c r="BP26202" s="3"/>
      <c r="BQ26202" s="3"/>
      <c r="BR26202" s="3"/>
      <c r="BS26202" s="3"/>
    </row>
    <row r="26203" spans="11:71" x14ac:dyDescent="0.25">
      <c r="K26203" s="3"/>
      <c r="L26203" s="3"/>
      <c r="M26203" s="3"/>
      <c r="N26203" s="3"/>
      <c r="O26203" s="3"/>
      <c r="P26203" s="3"/>
      <c r="S26203" s="3"/>
      <c r="T26203" s="3"/>
      <c r="U26203" s="3"/>
      <c r="V26203" s="3"/>
      <c r="W26203" s="3"/>
      <c r="X26203" s="3"/>
      <c r="Y26203" s="3"/>
      <c r="Z26203" s="3"/>
      <c r="AA26203" s="3"/>
      <c r="AB26203" s="3"/>
      <c r="AC26203" s="3"/>
      <c r="AD26203" s="3"/>
      <c r="AE26203" s="3"/>
      <c r="AF26203" s="3"/>
      <c r="AG26203" s="3"/>
      <c r="AH26203" s="3"/>
      <c r="AI26203" s="3"/>
      <c r="AJ26203" s="3"/>
      <c r="BM26203" s="3"/>
      <c r="BN26203" s="3"/>
      <c r="BO26203" s="3"/>
      <c r="BP26203" s="3"/>
      <c r="BQ26203" s="3"/>
      <c r="BR26203" s="3"/>
      <c r="BS26203" s="3"/>
    </row>
    <row r="26204" spans="11:71" x14ac:dyDescent="0.25">
      <c r="K26204" s="3"/>
      <c r="L26204" s="3"/>
      <c r="M26204" s="3"/>
      <c r="N26204" s="3"/>
      <c r="O26204" s="3"/>
      <c r="P26204" s="3"/>
      <c r="S26204" s="3"/>
      <c r="T26204" s="3"/>
      <c r="U26204" s="3"/>
      <c r="V26204" s="3"/>
      <c r="W26204" s="3"/>
      <c r="X26204" s="3"/>
      <c r="Y26204" s="3"/>
      <c r="Z26204" s="3"/>
      <c r="AA26204" s="3"/>
      <c r="AB26204" s="3"/>
      <c r="AC26204" s="3"/>
      <c r="AD26204" s="3"/>
      <c r="AE26204" s="3"/>
      <c r="AF26204" s="3"/>
      <c r="AG26204" s="3"/>
      <c r="AH26204" s="3"/>
      <c r="AI26204" s="3"/>
      <c r="AJ26204" s="3"/>
      <c r="BM26204" s="3"/>
      <c r="BN26204" s="3"/>
      <c r="BO26204" s="3"/>
      <c r="BP26204" s="3"/>
      <c r="BQ26204" s="3"/>
      <c r="BR26204" s="3"/>
      <c r="BS26204" s="3"/>
    </row>
    <row r="26205" spans="11:71" x14ac:dyDescent="0.25">
      <c r="K26205" s="3"/>
      <c r="L26205" s="3"/>
      <c r="M26205" s="3"/>
      <c r="N26205" s="3"/>
      <c r="O26205" s="3"/>
      <c r="P26205" s="3"/>
      <c r="S26205" s="3"/>
      <c r="T26205" s="3"/>
      <c r="U26205" s="3"/>
      <c r="V26205" s="3"/>
      <c r="W26205" s="3"/>
      <c r="X26205" s="3"/>
      <c r="Y26205" s="3"/>
      <c r="Z26205" s="3"/>
      <c r="AA26205" s="3"/>
      <c r="AB26205" s="3"/>
      <c r="AC26205" s="3"/>
      <c r="AD26205" s="3"/>
      <c r="AE26205" s="3"/>
      <c r="AF26205" s="3"/>
      <c r="AG26205" s="3"/>
      <c r="AH26205" s="3"/>
      <c r="AI26205" s="3"/>
      <c r="AJ26205" s="3"/>
      <c r="BM26205" s="3"/>
      <c r="BN26205" s="3"/>
      <c r="BO26205" s="3"/>
      <c r="BP26205" s="3"/>
      <c r="BQ26205" s="3"/>
      <c r="BR26205" s="3"/>
      <c r="BS26205" s="3"/>
    </row>
    <row r="26206" spans="11:71" x14ac:dyDescent="0.25">
      <c r="K26206" s="3"/>
      <c r="L26206" s="3"/>
      <c r="M26206" s="3"/>
      <c r="N26206" s="3"/>
      <c r="O26206" s="3"/>
      <c r="P26206" s="3"/>
      <c r="S26206" s="3"/>
      <c r="T26206" s="3"/>
      <c r="U26206" s="3"/>
      <c r="V26206" s="3"/>
      <c r="W26206" s="3"/>
      <c r="X26206" s="3"/>
      <c r="Y26206" s="3"/>
      <c r="Z26206" s="3"/>
      <c r="AA26206" s="3"/>
      <c r="AB26206" s="3"/>
      <c r="AC26206" s="3"/>
      <c r="AD26206" s="3"/>
      <c r="AE26206" s="3"/>
      <c r="AF26206" s="3"/>
      <c r="AG26206" s="3"/>
      <c r="AH26206" s="3"/>
      <c r="AI26206" s="3"/>
      <c r="AJ26206" s="3"/>
      <c r="BM26206" s="3"/>
      <c r="BN26206" s="3"/>
      <c r="BO26206" s="3"/>
      <c r="BP26206" s="3"/>
      <c r="BQ26206" s="3"/>
      <c r="BR26206" s="3"/>
      <c r="BS26206" s="3"/>
    </row>
    <row r="26207" spans="11:71" x14ac:dyDescent="0.25">
      <c r="K26207" s="3"/>
      <c r="L26207" s="3"/>
      <c r="M26207" s="3"/>
      <c r="N26207" s="3"/>
      <c r="O26207" s="3"/>
      <c r="P26207" s="3"/>
      <c r="S26207" s="3"/>
      <c r="T26207" s="3"/>
      <c r="U26207" s="3"/>
      <c r="V26207" s="3"/>
      <c r="W26207" s="3"/>
      <c r="X26207" s="3"/>
      <c r="Y26207" s="3"/>
      <c r="Z26207" s="3"/>
      <c r="AA26207" s="3"/>
      <c r="AB26207" s="3"/>
      <c r="AC26207" s="3"/>
      <c r="AD26207" s="3"/>
      <c r="AE26207" s="3"/>
      <c r="AF26207" s="3"/>
      <c r="AG26207" s="3"/>
      <c r="AH26207" s="3"/>
      <c r="AI26207" s="3"/>
      <c r="AJ26207" s="3"/>
      <c r="BM26207" s="3"/>
      <c r="BN26207" s="3"/>
      <c r="BO26207" s="3"/>
      <c r="BP26207" s="3"/>
      <c r="BQ26207" s="3"/>
      <c r="BR26207" s="3"/>
      <c r="BS26207" s="3"/>
    </row>
    <row r="26208" spans="11:71" x14ac:dyDescent="0.25">
      <c r="K26208" s="3"/>
      <c r="L26208" s="3"/>
      <c r="M26208" s="3"/>
      <c r="N26208" s="3"/>
      <c r="O26208" s="3"/>
      <c r="P26208" s="3"/>
      <c r="S26208" s="3"/>
      <c r="T26208" s="3"/>
      <c r="U26208" s="3"/>
      <c r="V26208" s="3"/>
      <c r="W26208" s="3"/>
      <c r="X26208" s="3"/>
      <c r="Y26208" s="3"/>
      <c r="Z26208" s="3"/>
      <c r="AA26208" s="3"/>
      <c r="AB26208" s="3"/>
      <c r="AC26208" s="3"/>
      <c r="AD26208" s="3"/>
      <c r="AE26208" s="3"/>
      <c r="AF26208" s="3"/>
      <c r="AG26208" s="3"/>
      <c r="AH26208" s="3"/>
      <c r="AI26208" s="3"/>
      <c r="AJ26208" s="3"/>
      <c r="BM26208" s="3"/>
      <c r="BN26208" s="3"/>
      <c r="BO26208" s="3"/>
      <c r="BP26208" s="3"/>
      <c r="BQ26208" s="3"/>
      <c r="BR26208" s="3"/>
      <c r="BS26208" s="3"/>
    </row>
    <row r="26209" spans="11:71" x14ac:dyDescent="0.25">
      <c r="K26209" s="3"/>
      <c r="L26209" s="3"/>
      <c r="M26209" s="3"/>
      <c r="N26209" s="3"/>
      <c r="O26209" s="3"/>
      <c r="P26209" s="3"/>
      <c r="S26209" s="3"/>
      <c r="T26209" s="3"/>
      <c r="U26209" s="3"/>
      <c r="V26209" s="3"/>
      <c r="W26209" s="3"/>
      <c r="X26209" s="3"/>
      <c r="Y26209" s="3"/>
      <c r="Z26209" s="3"/>
      <c r="AA26209" s="3"/>
      <c r="AB26209" s="3"/>
      <c r="AC26209" s="3"/>
      <c r="AD26209" s="3"/>
      <c r="AE26209" s="3"/>
      <c r="AF26209" s="3"/>
      <c r="AG26209" s="3"/>
      <c r="AH26209" s="3"/>
      <c r="AI26209" s="3"/>
      <c r="AJ26209" s="3"/>
      <c r="BM26209" s="3"/>
      <c r="BN26209" s="3"/>
      <c r="BO26209" s="3"/>
      <c r="BP26209" s="3"/>
      <c r="BQ26209" s="3"/>
      <c r="BR26209" s="3"/>
      <c r="BS26209" s="3"/>
    </row>
    <row r="26210" spans="11:71" x14ac:dyDescent="0.25">
      <c r="K26210" s="3"/>
      <c r="L26210" s="3"/>
      <c r="M26210" s="3"/>
      <c r="N26210" s="3"/>
      <c r="O26210" s="3"/>
      <c r="P26210" s="3"/>
      <c r="S26210" s="3"/>
      <c r="T26210" s="3"/>
      <c r="U26210" s="3"/>
      <c r="V26210" s="3"/>
      <c r="W26210" s="3"/>
      <c r="X26210" s="3"/>
      <c r="Y26210" s="3"/>
      <c r="Z26210" s="3"/>
      <c r="AA26210" s="3"/>
      <c r="AB26210" s="3"/>
      <c r="AC26210" s="3"/>
      <c r="AD26210" s="3"/>
      <c r="AE26210" s="3"/>
      <c r="AF26210" s="3"/>
      <c r="AG26210" s="3"/>
      <c r="AH26210" s="3"/>
      <c r="AI26210" s="3"/>
      <c r="AJ26210" s="3"/>
      <c r="BM26210" s="3"/>
      <c r="BN26210" s="3"/>
      <c r="BO26210" s="3"/>
      <c r="BP26210" s="3"/>
      <c r="BQ26210" s="3"/>
      <c r="BR26210" s="3"/>
      <c r="BS26210" s="3"/>
    </row>
    <row r="26211" spans="11:71" x14ac:dyDescent="0.25">
      <c r="K26211" s="3"/>
      <c r="L26211" s="3"/>
      <c r="M26211" s="3"/>
      <c r="N26211" s="3"/>
      <c r="O26211" s="3"/>
      <c r="P26211" s="3"/>
      <c r="S26211" s="3"/>
      <c r="T26211" s="3"/>
      <c r="U26211" s="3"/>
      <c r="V26211" s="3"/>
      <c r="W26211" s="3"/>
      <c r="X26211" s="3"/>
      <c r="Y26211" s="3"/>
      <c r="Z26211" s="3"/>
      <c r="AA26211" s="3"/>
      <c r="AB26211" s="3"/>
      <c r="AC26211" s="3"/>
      <c r="AD26211" s="3"/>
      <c r="AE26211" s="3"/>
      <c r="AF26211" s="3"/>
      <c r="AG26211" s="3"/>
      <c r="AH26211" s="3"/>
      <c r="AI26211" s="3"/>
      <c r="AJ26211" s="3"/>
      <c r="BM26211" s="3"/>
      <c r="BN26211" s="3"/>
      <c r="BO26211" s="3"/>
      <c r="BP26211" s="3"/>
      <c r="BQ26211" s="3"/>
      <c r="BR26211" s="3"/>
      <c r="BS26211" s="3"/>
    </row>
    <row r="26212" spans="11:71" x14ac:dyDescent="0.25">
      <c r="K26212" s="3"/>
      <c r="L26212" s="3"/>
      <c r="M26212" s="3"/>
      <c r="N26212" s="3"/>
      <c r="O26212" s="3"/>
      <c r="P26212" s="3"/>
      <c r="S26212" s="3"/>
      <c r="T26212" s="3"/>
      <c r="U26212" s="3"/>
      <c r="V26212" s="3"/>
      <c r="W26212" s="3"/>
      <c r="X26212" s="3"/>
      <c r="Y26212" s="3"/>
      <c r="Z26212" s="3"/>
      <c r="AA26212" s="3"/>
      <c r="AB26212" s="3"/>
      <c r="AC26212" s="3"/>
      <c r="AD26212" s="3"/>
      <c r="AE26212" s="3"/>
      <c r="AF26212" s="3"/>
      <c r="AG26212" s="3"/>
      <c r="AH26212" s="3"/>
      <c r="AI26212" s="3"/>
      <c r="AJ26212" s="3"/>
      <c r="BM26212" s="3"/>
      <c r="BN26212" s="3"/>
      <c r="BO26212" s="3"/>
      <c r="BP26212" s="3"/>
      <c r="BQ26212" s="3"/>
      <c r="BR26212" s="3"/>
      <c r="BS26212" s="3"/>
    </row>
    <row r="26213" spans="11:71" x14ac:dyDescent="0.25">
      <c r="K26213" s="3"/>
      <c r="L26213" s="3"/>
      <c r="M26213" s="3"/>
      <c r="N26213" s="3"/>
      <c r="O26213" s="3"/>
      <c r="P26213" s="3"/>
      <c r="S26213" s="3"/>
      <c r="T26213" s="3"/>
      <c r="U26213" s="3"/>
      <c r="V26213" s="3"/>
      <c r="W26213" s="3"/>
      <c r="X26213" s="3"/>
      <c r="Y26213" s="3"/>
      <c r="Z26213" s="3"/>
      <c r="AA26213" s="3"/>
      <c r="AB26213" s="3"/>
      <c r="AC26213" s="3"/>
      <c r="AD26213" s="3"/>
      <c r="AE26213" s="3"/>
      <c r="AF26213" s="3"/>
      <c r="AG26213" s="3"/>
      <c r="AH26213" s="3"/>
      <c r="AI26213" s="3"/>
      <c r="AJ26213" s="3"/>
      <c r="BM26213" s="3"/>
      <c r="BN26213" s="3"/>
      <c r="BO26213" s="3"/>
      <c r="BP26213" s="3"/>
      <c r="BQ26213" s="3"/>
      <c r="BR26213" s="3"/>
      <c r="BS26213" s="3"/>
    </row>
    <row r="26214" spans="11:71" x14ac:dyDescent="0.25">
      <c r="K26214" s="3"/>
      <c r="L26214" s="3"/>
      <c r="M26214" s="3"/>
      <c r="N26214" s="3"/>
      <c r="O26214" s="3"/>
      <c r="P26214" s="3"/>
      <c r="S26214" s="3"/>
      <c r="T26214" s="3"/>
      <c r="U26214" s="3"/>
      <c r="V26214" s="3"/>
      <c r="W26214" s="3"/>
      <c r="X26214" s="3"/>
      <c r="Y26214" s="3"/>
      <c r="Z26214" s="3"/>
      <c r="AA26214" s="3"/>
      <c r="AB26214" s="3"/>
      <c r="AC26214" s="3"/>
      <c r="AD26214" s="3"/>
      <c r="AE26214" s="3"/>
      <c r="AF26214" s="3"/>
      <c r="AG26214" s="3"/>
      <c r="AH26214" s="3"/>
      <c r="AI26214" s="3"/>
      <c r="AJ26214" s="3"/>
      <c r="BM26214" s="3"/>
      <c r="BN26214" s="3"/>
      <c r="BO26214" s="3"/>
      <c r="BP26214" s="3"/>
      <c r="BQ26214" s="3"/>
      <c r="BR26214" s="3"/>
      <c r="BS26214" s="3"/>
    </row>
    <row r="26215" spans="11:71" x14ac:dyDescent="0.25">
      <c r="K26215" s="3"/>
      <c r="L26215" s="3"/>
      <c r="M26215" s="3"/>
      <c r="N26215" s="3"/>
      <c r="O26215" s="3"/>
      <c r="P26215" s="3"/>
      <c r="S26215" s="3"/>
      <c r="T26215" s="3"/>
      <c r="U26215" s="3"/>
      <c r="V26215" s="3"/>
      <c r="W26215" s="3"/>
      <c r="X26215" s="3"/>
      <c r="Y26215" s="3"/>
      <c r="Z26215" s="3"/>
      <c r="AA26215" s="3"/>
      <c r="AB26215" s="3"/>
      <c r="AC26215" s="3"/>
      <c r="AD26215" s="3"/>
      <c r="AE26215" s="3"/>
      <c r="AF26215" s="3"/>
      <c r="AG26215" s="3"/>
      <c r="AH26215" s="3"/>
      <c r="AI26215" s="3"/>
      <c r="AJ26215" s="3"/>
      <c r="BM26215" s="3"/>
      <c r="BN26215" s="3"/>
      <c r="BO26215" s="3"/>
      <c r="BP26215" s="3"/>
      <c r="BQ26215" s="3"/>
      <c r="BR26215" s="3"/>
      <c r="BS26215" s="3"/>
    </row>
    <row r="26216" spans="11:71" x14ac:dyDescent="0.25">
      <c r="K26216" s="3"/>
      <c r="L26216" s="3"/>
      <c r="M26216" s="3"/>
      <c r="N26216" s="3"/>
      <c r="O26216" s="3"/>
      <c r="P26216" s="3"/>
      <c r="S26216" s="3"/>
      <c r="T26216" s="3"/>
      <c r="U26216" s="3"/>
      <c r="V26216" s="3"/>
      <c r="W26216" s="3"/>
      <c r="X26216" s="3"/>
      <c r="Y26216" s="3"/>
      <c r="Z26216" s="3"/>
      <c r="AA26216" s="3"/>
      <c r="AB26216" s="3"/>
      <c r="AC26216" s="3"/>
      <c r="AD26216" s="3"/>
      <c r="AE26216" s="3"/>
      <c r="AF26216" s="3"/>
      <c r="AG26216" s="3"/>
      <c r="AH26216" s="3"/>
      <c r="AI26216" s="3"/>
      <c r="AJ26216" s="3"/>
      <c r="BM26216" s="3"/>
      <c r="BN26216" s="3"/>
      <c r="BO26216" s="3"/>
      <c r="BP26216" s="3"/>
      <c r="BQ26216" s="3"/>
      <c r="BR26216" s="3"/>
      <c r="BS26216" s="3"/>
    </row>
    <row r="26217" spans="11:71" x14ac:dyDescent="0.25">
      <c r="K26217" s="3"/>
      <c r="L26217" s="3"/>
      <c r="M26217" s="3"/>
      <c r="N26217" s="3"/>
      <c r="O26217" s="3"/>
      <c r="P26217" s="3"/>
      <c r="S26217" s="3"/>
      <c r="T26217" s="3"/>
      <c r="U26217" s="3"/>
      <c r="V26217" s="3"/>
      <c r="W26217" s="3"/>
      <c r="X26217" s="3"/>
      <c r="Y26217" s="3"/>
      <c r="Z26217" s="3"/>
      <c r="AA26217" s="3"/>
      <c r="AB26217" s="3"/>
      <c r="AC26217" s="3"/>
      <c r="AD26217" s="3"/>
      <c r="AE26217" s="3"/>
      <c r="AF26217" s="3"/>
      <c r="AG26217" s="3"/>
      <c r="AH26217" s="3"/>
      <c r="AI26217" s="3"/>
      <c r="AJ26217" s="3"/>
      <c r="BM26217" s="3"/>
      <c r="BN26217" s="3"/>
      <c r="BO26217" s="3"/>
      <c r="BP26217" s="3"/>
      <c r="BQ26217" s="3"/>
      <c r="BR26217" s="3"/>
      <c r="BS26217" s="3"/>
    </row>
    <row r="26218" spans="11:71" x14ac:dyDescent="0.25">
      <c r="K26218" s="3"/>
      <c r="L26218" s="3"/>
      <c r="M26218" s="3"/>
      <c r="N26218" s="3"/>
      <c r="O26218" s="3"/>
      <c r="P26218" s="3"/>
      <c r="S26218" s="3"/>
      <c r="T26218" s="3"/>
      <c r="U26218" s="3"/>
      <c r="V26218" s="3"/>
      <c r="W26218" s="3"/>
      <c r="X26218" s="3"/>
      <c r="Y26218" s="3"/>
      <c r="Z26218" s="3"/>
      <c r="AA26218" s="3"/>
      <c r="AB26218" s="3"/>
      <c r="AC26218" s="3"/>
      <c r="AD26218" s="3"/>
      <c r="AE26218" s="3"/>
      <c r="AF26218" s="3"/>
      <c r="AG26218" s="3"/>
      <c r="AH26218" s="3"/>
      <c r="AI26218" s="3"/>
      <c r="AJ26218" s="3"/>
      <c r="BM26218" s="3"/>
      <c r="BN26218" s="3"/>
      <c r="BO26218" s="3"/>
      <c r="BP26218" s="3"/>
      <c r="BQ26218" s="3"/>
      <c r="BR26218" s="3"/>
      <c r="BS26218" s="3"/>
    </row>
    <row r="26219" spans="11:71" x14ac:dyDescent="0.25">
      <c r="K26219" s="3"/>
      <c r="L26219" s="3"/>
      <c r="M26219" s="3"/>
      <c r="N26219" s="3"/>
      <c r="O26219" s="3"/>
      <c r="P26219" s="3"/>
      <c r="S26219" s="3"/>
      <c r="T26219" s="3"/>
      <c r="U26219" s="3"/>
      <c r="V26219" s="3"/>
      <c r="W26219" s="3"/>
      <c r="X26219" s="3"/>
      <c r="Y26219" s="3"/>
      <c r="Z26219" s="3"/>
      <c r="AA26219" s="3"/>
      <c r="AB26219" s="3"/>
      <c r="AC26219" s="3"/>
      <c r="AD26219" s="3"/>
      <c r="AE26219" s="3"/>
      <c r="AF26219" s="3"/>
      <c r="AG26219" s="3"/>
      <c r="AH26219" s="3"/>
      <c r="AI26219" s="3"/>
      <c r="AJ26219" s="3"/>
      <c r="BM26219" s="3"/>
      <c r="BN26219" s="3"/>
      <c r="BO26219" s="3"/>
      <c r="BP26219" s="3"/>
      <c r="BQ26219" s="3"/>
      <c r="BR26219" s="3"/>
      <c r="BS26219" s="3"/>
    </row>
    <row r="26220" spans="11:71" x14ac:dyDescent="0.25">
      <c r="K26220" s="3"/>
      <c r="L26220" s="3"/>
      <c r="M26220" s="3"/>
      <c r="N26220" s="3"/>
      <c r="O26220" s="3"/>
      <c r="P26220" s="3"/>
      <c r="S26220" s="3"/>
      <c r="T26220" s="3"/>
      <c r="U26220" s="3"/>
      <c r="V26220" s="3"/>
      <c r="W26220" s="3"/>
      <c r="X26220" s="3"/>
      <c r="Y26220" s="3"/>
      <c r="Z26220" s="3"/>
      <c r="AA26220" s="3"/>
      <c r="AB26220" s="3"/>
      <c r="AC26220" s="3"/>
      <c r="AD26220" s="3"/>
      <c r="AE26220" s="3"/>
      <c r="AF26220" s="3"/>
      <c r="AG26220" s="3"/>
      <c r="AH26220" s="3"/>
      <c r="AI26220" s="3"/>
      <c r="AJ26220" s="3"/>
      <c r="BM26220" s="3"/>
      <c r="BN26220" s="3"/>
      <c r="BO26220" s="3"/>
      <c r="BP26220" s="3"/>
      <c r="BQ26220" s="3"/>
      <c r="BR26220" s="3"/>
      <c r="BS26220" s="3"/>
    </row>
    <row r="26221" spans="11:71" x14ac:dyDescent="0.25">
      <c r="K26221" s="3"/>
      <c r="L26221" s="3"/>
      <c r="M26221" s="3"/>
      <c r="N26221" s="3"/>
      <c r="O26221" s="3"/>
      <c r="P26221" s="3"/>
      <c r="S26221" s="3"/>
      <c r="T26221" s="3"/>
      <c r="U26221" s="3"/>
      <c r="V26221" s="3"/>
      <c r="W26221" s="3"/>
      <c r="X26221" s="3"/>
      <c r="Y26221" s="3"/>
      <c r="Z26221" s="3"/>
      <c r="AA26221" s="3"/>
      <c r="AB26221" s="3"/>
      <c r="AC26221" s="3"/>
      <c r="AD26221" s="3"/>
      <c r="AE26221" s="3"/>
      <c r="AF26221" s="3"/>
      <c r="AG26221" s="3"/>
      <c r="AH26221" s="3"/>
      <c r="AI26221" s="3"/>
      <c r="AJ26221" s="3"/>
      <c r="BM26221" s="3"/>
      <c r="BN26221" s="3"/>
      <c r="BO26221" s="3"/>
      <c r="BP26221" s="3"/>
      <c r="BQ26221" s="3"/>
      <c r="BR26221" s="3"/>
      <c r="BS26221" s="3"/>
    </row>
    <row r="26222" spans="11:71" x14ac:dyDescent="0.25">
      <c r="K26222" s="3"/>
      <c r="L26222" s="3"/>
      <c r="M26222" s="3"/>
      <c r="N26222" s="3"/>
      <c r="O26222" s="3"/>
      <c r="P26222" s="3"/>
      <c r="S26222" s="3"/>
      <c r="T26222" s="3"/>
      <c r="U26222" s="3"/>
      <c r="V26222" s="3"/>
      <c r="W26222" s="3"/>
      <c r="X26222" s="3"/>
      <c r="Y26222" s="3"/>
      <c r="Z26222" s="3"/>
      <c r="AA26222" s="3"/>
      <c r="AB26222" s="3"/>
      <c r="AC26222" s="3"/>
      <c r="AD26222" s="3"/>
      <c r="AE26222" s="3"/>
      <c r="AF26222" s="3"/>
      <c r="AG26222" s="3"/>
      <c r="AH26222" s="3"/>
      <c r="AI26222" s="3"/>
      <c r="AJ26222" s="3"/>
      <c r="BM26222" s="3"/>
      <c r="BN26222" s="3"/>
      <c r="BO26222" s="3"/>
      <c r="BP26222" s="3"/>
      <c r="BQ26222" s="3"/>
      <c r="BR26222" s="3"/>
      <c r="BS26222" s="3"/>
    </row>
    <row r="26223" spans="11:71" x14ac:dyDescent="0.25">
      <c r="K26223" s="3"/>
      <c r="L26223" s="3"/>
      <c r="M26223" s="3"/>
      <c r="N26223" s="3"/>
      <c r="O26223" s="3"/>
      <c r="P26223" s="3"/>
      <c r="S26223" s="3"/>
      <c r="T26223" s="3"/>
      <c r="U26223" s="3"/>
      <c r="V26223" s="3"/>
      <c r="W26223" s="3"/>
      <c r="X26223" s="3"/>
      <c r="Y26223" s="3"/>
      <c r="Z26223" s="3"/>
      <c r="AA26223" s="3"/>
      <c r="AB26223" s="3"/>
      <c r="AC26223" s="3"/>
      <c r="AD26223" s="3"/>
      <c r="AE26223" s="3"/>
      <c r="AF26223" s="3"/>
      <c r="AG26223" s="3"/>
      <c r="AH26223" s="3"/>
      <c r="AI26223" s="3"/>
      <c r="AJ26223" s="3"/>
      <c r="BM26223" s="3"/>
      <c r="BN26223" s="3"/>
      <c r="BO26223" s="3"/>
      <c r="BP26223" s="3"/>
      <c r="BQ26223" s="3"/>
      <c r="BR26223" s="3"/>
      <c r="BS26223" s="3"/>
    </row>
    <row r="26224" spans="11:71" x14ac:dyDescent="0.25">
      <c r="K26224" s="3"/>
      <c r="L26224" s="3"/>
      <c r="M26224" s="3"/>
      <c r="N26224" s="3"/>
      <c r="O26224" s="3"/>
      <c r="P26224" s="3"/>
      <c r="S26224" s="3"/>
      <c r="T26224" s="3"/>
      <c r="U26224" s="3"/>
      <c r="V26224" s="3"/>
      <c r="W26224" s="3"/>
      <c r="X26224" s="3"/>
      <c r="Y26224" s="3"/>
      <c r="Z26224" s="3"/>
      <c r="AA26224" s="3"/>
      <c r="AB26224" s="3"/>
      <c r="AC26224" s="3"/>
      <c r="AD26224" s="3"/>
      <c r="AE26224" s="3"/>
      <c r="AF26224" s="3"/>
      <c r="AG26224" s="3"/>
      <c r="AH26224" s="3"/>
      <c r="AI26224" s="3"/>
      <c r="AJ26224" s="3"/>
      <c r="BM26224" s="3"/>
      <c r="BN26224" s="3"/>
      <c r="BO26224" s="3"/>
      <c r="BP26224" s="3"/>
      <c r="BQ26224" s="3"/>
      <c r="BR26224" s="3"/>
      <c r="BS26224" s="3"/>
    </row>
    <row r="26225" spans="11:71" x14ac:dyDescent="0.25">
      <c r="K26225" s="3"/>
      <c r="L26225" s="3"/>
      <c r="M26225" s="3"/>
      <c r="N26225" s="3"/>
      <c r="O26225" s="3"/>
      <c r="P26225" s="3"/>
      <c r="S26225" s="3"/>
      <c r="T26225" s="3"/>
      <c r="U26225" s="3"/>
      <c r="V26225" s="3"/>
      <c r="W26225" s="3"/>
      <c r="X26225" s="3"/>
      <c r="Y26225" s="3"/>
      <c r="Z26225" s="3"/>
      <c r="AA26225" s="3"/>
      <c r="AB26225" s="3"/>
      <c r="AC26225" s="3"/>
      <c r="AD26225" s="3"/>
      <c r="AE26225" s="3"/>
      <c r="AF26225" s="3"/>
      <c r="AG26225" s="3"/>
      <c r="AH26225" s="3"/>
      <c r="AI26225" s="3"/>
      <c r="AJ26225" s="3"/>
      <c r="BM26225" s="3"/>
      <c r="BN26225" s="3"/>
      <c r="BO26225" s="3"/>
      <c r="BP26225" s="3"/>
      <c r="BQ26225" s="3"/>
      <c r="BR26225" s="3"/>
      <c r="BS26225" s="3"/>
    </row>
    <row r="26226" spans="11:71" x14ac:dyDescent="0.25">
      <c r="K26226" s="3"/>
      <c r="L26226" s="3"/>
      <c r="M26226" s="3"/>
      <c r="N26226" s="3"/>
      <c r="O26226" s="3"/>
      <c r="P26226" s="3"/>
      <c r="S26226" s="3"/>
      <c r="T26226" s="3"/>
      <c r="U26226" s="3"/>
      <c r="V26226" s="3"/>
      <c r="W26226" s="3"/>
      <c r="X26226" s="3"/>
      <c r="Y26226" s="3"/>
      <c r="Z26226" s="3"/>
      <c r="AA26226" s="3"/>
      <c r="AB26226" s="3"/>
      <c r="AC26226" s="3"/>
      <c r="AD26226" s="3"/>
      <c r="AE26226" s="3"/>
      <c r="AF26226" s="3"/>
      <c r="AG26226" s="3"/>
      <c r="AH26226" s="3"/>
      <c r="AI26226" s="3"/>
      <c r="AJ26226" s="3"/>
      <c r="BM26226" s="3"/>
      <c r="BN26226" s="3"/>
      <c r="BO26226" s="3"/>
      <c r="BP26226" s="3"/>
      <c r="BQ26226" s="3"/>
      <c r="BR26226" s="3"/>
      <c r="BS26226" s="3"/>
    </row>
    <row r="26227" spans="11:71" x14ac:dyDescent="0.25">
      <c r="K26227" s="3"/>
      <c r="L26227" s="3"/>
      <c r="M26227" s="3"/>
      <c r="N26227" s="3"/>
      <c r="O26227" s="3"/>
      <c r="P26227" s="3"/>
      <c r="S26227" s="3"/>
      <c r="T26227" s="3"/>
      <c r="U26227" s="3"/>
      <c r="V26227" s="3"/>
      <c r="W26227" s="3"/>
      <c r="X26227" s="3"/>
      <c r="Y26227" s="3"/>
      <c r="Z26227" s="3"/>
      <c r="AA26227" s="3"/>
      <c r="AB26227" s="3"/>
      <c r="AC26227" s="3"/>
      <c r="AD26227" s="3"/>
      <c r="AE26227" s="3"/>
      <c r="AF26227" s="3"/>
      <c r="AG26227" s="3"/>
      <c r="AH26227" s="3"/>
      <c r="AI26227" s="3"/>
      <c r="AJ26227" s="3"/>
      <c r="BM26227" s="3"/>
      <c r="BN26227" s="3"/>
      <c r="BO26227" s="3"/>
      <c r="BP26227" s="3"/>
      <c r="BQ26227" s="3"/>
      <c r="BR26227" s="3"/>
      <c r="BS26227" s="3"/>
    </row>
    <row r="26228" spans="11:71" x14ac:dyDescent="0.25">
      <c r="K26228" s="3"/>
      <c r="L26228" s="3"/>
      <c r="M26228" s="3"/>
      <c r="N26228" s="3"/>
      <c r="O26228" s="3"/>
      <c r="P26228" s="3"/>
      <c r="S26228" s="3"/>
      <c r="T26228" s="3"/>
      <c r="U26228" s="3"/>
      <c r="V26228" s="3"/>
      <c r="W26228" s="3"/>
      <c r="X26228" s="3"/>
      <c r="Y26228" s="3"/>
      <c r="Z26228" s="3"/>
      <c r="AA26228" s="3"/>
      <c r="AB26228" s="3"/>
      <c r="AC26228" s="3"/>
      <c r="AD26228" s="3"/>
      <c r="AE26228" s="3"/>
      <c r="AF26228" s="3"/>
      <c r="AG26228" s="3"/>
      <c r="AH26228" s="3"/>
      <c r="AI26228" s="3"/>
      <c r="AJ26228" s="3"/>
      <c r="BM26228" s="3"/>
      <c r="BN26228" s="3"/>
      <c r="BO26228" s="3"/>
      <c r="BP26228" s="3"/>
      <c r="BQ26228" s="3"/>
      <c r="BR26228" s="3"/>
      <c r="BS26228" s="3"/>
    </row>
    <row r="26229" spans="11:71" x14ac:dyDescent="0.25">
      <c r="K26229" s="3"/>
      <c r="L26229" s="3"/>
      <c r="M26229" s="3"/>
      <c r="N26229" s="3"/>
      <c r="O26229" s="3"/>
      <c r="P26229" s="3"/>
      <c r="S26229" s="3"/>
      <c r="T26229" s="3"/>
      <c r="U26229" s="3"/>
      <c r="V26229" s="3"/>
      <c r="W26229" s="3"/>
      <c r="X26229" s="3"/>
      <c r="Y26229" s="3"/>
      <c r="Z26229" s="3"/>
      <c r="AA26229" s="3"/>
      <c r="AB26229" s="3"/>
      <c r="AC26229" s="3"/>
      <c r="AD26229" s="3"/>
      <c r="AE26229" s="3"/>
      <c r="AF26229" s="3"/>
      <c r="AG26229" s="3"/>
      <c r="AH26229" s="3"/>
      <c r="AI26229" s="3"/>
      <c r="AJ26229" s="3"/>
      <c r="BM26229" s="3"/>
      <c r="BN26229" s="3"/>
      <c r="BO26229" s="3"/>
      <c r="BP26229" s="3"/>
      <c r="BQ26229" s="3"/>
      <c r="BR26229" s="3"/>
      <c r="BS26229" s="3"/>
    </row>
    <row r="26230" spans="11:71" x14ac:dyDescent="0.25">
      <c r="K26230" s="3"/>
      <c r="L26230" s="3"/>
      <c r="M26230" s="3"/>
      <c r="N26230" s="3"/>
      <c r="O26230" s="3"/>
      <c r="P26230" s="3"/>
      <c r="S26230" s="3"/>
      <c r="T26230" s="3"/>
      <c r="U26230" s="3"/>
      <c r="V26230" s="3"/>
      <c r="W26230" s="3"/>
      <c r="X26230" s="3"/>
      <c r="Y26230" s="3"/>
      <c r="Z26230" s="3"/>
      <c r="AA26230" s="3"/>
      <c r="AB26230" s="3"/>
      <c r="AC26230" s="3"/>
      <c r="AD26230" s="3"/>
      <c r="AE26230" s="3"/>
      <c r="AF26230" s="3"/>
      <c r="AG26230" s="3"/>
      <c r="AH26230" s="3"/>
      <c r="AI26230" s="3"/>
      <c r="AJ26230" s="3"/>
      <c r="BM26230" s="3"/>
      <c r="BN26230" s="3"/>
      <c r="BO26230" s="3"/>
      <c r="BP26230" s="3"/>
      <c r="BQ26230" s="3"/>
      <c r="BR26230" s="3"/>
      <c r="BS26230" s="3"/>
    </row>
    <row r="26231" spans="11:71" x14ac:dyDescent="0.25">
      <c r="K26231" s="3"/>
      <c r="L26231" s="3"/>
      <c r="M26231" s="3"/>
      <c r="N26231" s="3"/>
      <c r="O26231" s="3"/>
      <c r="P26231" s="3"/>
      <c r="S26231" s="3"/>
      <c r="T26231" s="3"/>
      <c r="U26231" s="3"/>
      <c r="V26231" s="3"/>
      <c r="W26231" s="3"/>
      <c r="X26231" s="3"/>
      <c r="Y26231" s="3"/>
      <c r="Z26231" s="3"/>
      <c r="AA26231" s="3"/>
      <c r="AB26231" s="3"/>
      <c r="AC26231" s="3"/>
      <c r="AD26231" s="3"/>
      <c r="AE26231" s="3"/>
      <c r="AF26231" s="3"/>
      <c r="AG26231" s="3"/>
      <c r="AH26231" s="3"/>
      <c r="AI26231" s="3"/>
      <c r="AJ26231" s="3"/>
      <c r="BM26231" s="3"/>
      <c r="BN26231" s="3"/>
      <c r="BO26231" s="3"/>
      <c r="BP26231" s="3"/>
      <c r="BQ26231" s="3"/>
      <c r="BR26231" s="3"/>
      <c r="BS26231" s="3"/>
    </row>
    <row r="26232" spans="11:71" x14ac:dyDescent="0.25">
      <c r="K26232" s="3"/>
      <c r="L26232" s="3"/>
      <c r="M26232" s="3"/>
      <c r="N26232" s="3"/>
      <c r="O26232" s="3"/>
      <c r="P26232" s="3"/>
      <c r="S26232" s="3"/>
      <c r="T26232" s="3"/>
      <c r="U26232" s="3"/>
      <c r="V26232" s="3"/>
      <c r="W26232" s="3"/>
      <c r="X26232" s="3"/>
      <c r="Y26232" s="3"/>
      <c r="Z26232" s="3"/>
      <c r="AA26232" s="3"/>
      <c r="AB26232" s="3"/>
      <c r="AC26232" s="3"/>
      <c r="AD26232" s="3"/>
      <c r="AE26232" s="3"/>
      <c r="AF26232" s="3"/>
      <c r="AG26232" s="3"/>
      <c r="AH26232" s="3"/>
      <c r="AI26232" s="3"/>
      <c r="AJ26232" s="3"/>
      <c r="BM26232" s="3"/>
      <c r="BN26232" s="3"/>
      <c r="BO26232" s="3"/>
      <c r="BP26232" s="3"/>
      <c r="BQ26232" s="3"/>
      <c r="BR26232" s="3"/>
      <c r="BS26232" s="3"/>
    </row>
    <row r="26233" spans="11:71" x14ac:dyDescent="0.25">
      <c r="K26233" s="3"/>
      <c r="L26233" s="3"/>
      <c r="M26233" s="3"/>
      <c r="N26233" s="3"/>
      <c r="O26233" s="3"/>
      <c r="P26233" s="3"/>
      <c r="S26233" s="3"/>
      <c r="T26233" s="3"/>
      <c r="U26233" s="3"/>
      <c r="V26233" s="3"/>
      <c r="W26233" s="3"/>
      <c r="X26233" s="3"/>
      <c r="Y26233" s="3"/>
      <c r="Z26233" s="3"/>
      <c r="AA26233" s="3"/>
      <c r="AB26233" s="3"/>
      <c r="AC26233" s="3"/>
      <c r="AD26233" s="3"/>
      <c r="AE26233" s="3"/>
      <c r="AF26233" s="3"/>
      <c r="AG26233" s="3"/>
      <c r="AH26233" s="3"/>
      <c r="AI26233" s="3"/>
      <c r="AJ26233" s="3"/>
      <c r="BM26233" s="3"/>
      <c r="BN26233" s="3"/>
      <c r="BO26233" s="3"/>
      <c r="BP26233" s="3"/>
      <c r="BQ26233" s="3"/>
      <c r="BR26233" s="3"/>
      <c r="BS26233" s="3"/>
    </row>
    <row r="26234" spans="11:71" x14ac:dyDescent="0.25">
      <c r="K26234" s="3"/>
      <c r="L26234" s="3"/>
      <c r="M26234" s="3"/>
      <c r="N26234" s="3"/>
      <c r="O26234" s="3"/>
      <c r="P26234" s="3"/>
      <c r="S26234" s="3"/>
      <c r="T26234" s="3"/>
      <c r="U26234" s="3"/>
      <c r="V26234" s="3"/>
      <c r="W26234" s="3"/>
      <c r="X26234" s="3"/>
      <c r="Y26234" s="3"/>
      <c r="Z26234" s="3"/>
      <c r="AA26234" s="3"/>
      <c r="AB26234" s="3"/>
      <c r="AC26234" s="3"/>
      <c r="AD26234" s="3"/>
      <c r="AE26234" s="3"/>
      <c r="AF26234" s="3"/>
      <c r="AG26234" s="3"/>
      <c r="AH26234" s="3"/>
      <c r="AI26234" s="3"/>
      <c r="AJ26234" s="3"/>
      <c r="BM26234" s="3"/>
      <c r="BN26234" s="3"/>
      <c r="BO26234" s="3"/>
      <c r="BP26234" s="3"/>
      <c r="BQ26234" s="3"/>
      <c r="BR26234" s="3"/>
      <c r="BS26234" s="3"/>
    </row>
    <row r="26235" spans="11:71" x14ac:dyDescent="0.25">
      <c r="K26235" s="3"/>
      <c r="L26235" s="3"/>
      <c r="M26235" s="3"/>
      <c r="N26235" s="3"/>
      <c r="O26235" s="3"/>
      <c r="P26235" s="3"/>
      <c r="S26235" s="3"/>
      <c r="T26235" s="3"/>
      <c r="U26235" s="3"/>
      <c r="V26235" s="3"/>
      <c r="W26235" s="3"/>
      <c r="X26235" s="3"/>
      <c r="Y26235" s="3"/>
      <c r="Z26235" s="3"/>
      <c r="AA26235" s="3"/>
      <c r="AB26235" s="3"/>
      <c r="AC26235" s="3"/>
      <c r="AD26235" s="3"/>
      <c r="AE26235" s="3"/>
      <c r="AF26235" s="3"/>
      <c r="AG26235" s="3"/>
      <c r="AH26235" s="3"/>
      <c r="AI26235" s="3"/>
      <c r="AJ26235" s="3"/>
      <c r="BM26235" s="3"/>
      <c r="BN26235" s="3"/>
      <c r="BO26235" s="3"/>
      <c r="BP26235" s="3"/>
      <c r="BQ26235" s="3"/>
      <c r="BR26235" s="3"/>
      <c r="BS26235" s="3"/>
    </row>
    <row r="26236" spans="11:71" x14ac:dyDescent="0.25">
      <c r="K26236" s="3"/>
      <c r="L26236" s="3"/>
      <c r="M26236" s="3"/>
      <c r="N26236" s="3"/>
      <c r="O26236" s="3"/>
      <c r="P26236" s="3"/>
      <c r="S26236" s="3"/>
      <c r="T26236" s="3"/>
      <c r="U26236" s="3"/>
      <c r="V26236" s="3"/>
      <c r="W26236" s="3"/>
      <c r="X26236" s="3"/>
      <c r="Y26236" s="3"/>
      <c r="Z26236" s="3"/>
      <c r="AA26236" s="3"/>
      <c r="AB26236" s="3"/>
      <c r="AC26236" s="3"/>
      <c r="AD26236" s="3"/>
      <c r="AE26236" s="3"/>
      <c r="AF26236" s="3"/>
      <c r="AG26236" s="3"/>
      <c r="AH26236" s="3"/>
      <c r="AI26236" s="3"/>
      <c r="AJ26236" s="3"/>
      <c r="BM26236" s="3"/>
      <c r="BN26236" s="3"/>
      <c r="BO26236" s="3"/>
      <c r="BP26236" s="3"/>
      <c r="BQ26236" s="3"/>
      <c r="BR26236" s="3"/>
      <c r="BS26236" s="3"/>
    </row>
    <row r="26237" spans="11:71" x14ac:dyDescent="0.25">
      <c r="K26237" s="3"/>
      <c r="L26237" s="3"/>
      <c r="M26237" s="3"/>
      <c r="N26237" s="3"/>
      <c r="O26237" s="3"/>
      <c r="P26237" s="3"/>
      <c r="S26237" s="3"/>
      <c r="T26237" s="3"/>
      <c r="U26237" s="3"/>
      <c r="V26237" s="3"/>
      <c r="W26237" s="3"/>
      <c r="X26237" s="3"/>
      <c r="Y26237" s="3"/>
      <c r="Z26237" s="3"/>
      <c r="AA26237" s="3"/>
      <c r="AB26237" s="3"/>
      <c r="AC26237" s="3"/>
      <c r="AD26237" s="3"/>
      <c r="AE26237" s="3"/>
      <c r="AF26237" s="3"/>
      <c r="AG26237" s="3"/>
      <c r="AH26237" s="3"/>
      <c r="AI26237" s="3"/>
      <c r="AJ26237" s="3"/>
      <c r="BM26237" s="3"/>
      <c r="BN26237" s="3"/>
      <c r="BO26237" s="3"/>
      <c r="BP26237" s="3"/>
      <c r="BQ26237" s="3"/>
      <c r="BR26237" s="3"/>
      <c r="BS26237" s="3"/>
    </row>
    <row r="26238" spans="11:71" x14ac:dyDescent="0.25">
      <c r="K26238" s="3"/>
      <c r="L26238" s="3"/>
      <c r="M26238" s="3"/>
      <c r="N26238" s="3"/>
      <c r="O26238" s="3"/>
      <c r="P26238" s="3"/>
      <c r="S26238" s="3"/>
      <c r="T26238" s="3"/>
      <c r="U26238" s="3"/>
      <c r="V26238" s="3"/>
      <c r="W26238" s="3"/>
      <c r="X26238" s="3"/>
      <c r="Y26238" s="3"/>
      <c r="Z26238" s="3"/>
      <c r="AA26238" s="3"/>
      <c r="AB26238" s="3"/>
      <c r="AC26238" s="3"/>
      <c r="AD26238" s="3"/>
      <c r="AE26238" s="3"/>
      <c r="AF26238" s="3"/>
      <c r="AG26238" s="3"/>
      <c r="AH26238" s="3"/>
      <c r="AI26238" s="3"/>
      <c r="AJ26238" s="3"/>
      <c r="BM26238" s="3"/>
      <c r="BN26238" s="3"/>
      <c r="BO26238" s="3"/>
      <c r="BP26238" s="3"/>
      <c r="BQ26238" s="3"/>
      <c r="BR26238" s="3"/>
      <c r="BS26238" s="3"/>
    </row>
    <row r="26239" spans="11:71" x14ac:dyDescent="0.25">
      <c r="K26239" s="3"/>
      <c r="L26239" s="3"/>
      <c r="M26239" s="3"/>
      <c r="N26239" s="3"/>
      <c r="O26239" s="3"/>
      <c r="P26239" s="3"/>
      <c r="S26239" s="3"/>
      <c r="T26239" s="3"/>
      <c r="U26239" s="3"/>
      <c r="V26239" s="3"/>
      <c r="W26239" s="3"/>
      <c r="X26239" s="3"/>
      <c r="Y26239" s="3"/>
      <c r="Z26239" s="3"/>
      <c r="AA26239" s="3"/>
      <c r="AB26239" s="3"/>
      <c r="AC26239" s="3"/>
      <c r="AD26239" s="3"/>
      <c r="AE26239" s="3"/>
      <c r="AF26239" s="3"/>
      <c r="AG26239" s="3"/>
      <c r="AH26239" s="3"/>
      <c r="AI26239" s="3"/>
      <c r="AJ26239" s="3"/>
      <c r="BM26239" s="3"/>
      <c r="BN26239" s="3"/>
      <c r="BO26239" s="3"/>
      <c r="BP26239" s="3"/>
      <c r="BQ26239" s="3"/>
      <c r="BR26239" s="3"/>
      <c r="BS26239" s="3"/>
    </row>
    <row r="26240" spans="11:71" x14ac:dyDescent="0.25">
      <c r="K26240" s="3"/>
      <c r="L26240" s="3"/>
      <c r="M26240" s="3"/>
      <c r="N26240" s="3"/>
      <c r="O26240" s="3"/>
      <c r="P26240" s="3"/>
      <c r="S26240" s="3"/>
      <c r="T26240" s="3"/>
      <c r="U26240" s="3"/>
      <c r="V26240" s="3"/>
      <c r="W26240" s="3"/>
      <c r="X26240" s="3"/>
      <c r="Y26240" s="3"/>
      <c r="Z26240" s="3"/>
      <c r="AA26240" s="3"/>
      <c r="AB26240" s="3"/>
      <c r="AC26240" s="3"/>
      <c r="AD26240" s="3"/>
      <c r="AE26240" s="3"/>
      <c r="AF26240" s="3"/>
      <c r="AG26240" s="3"/>
      <c r="AH26240" s="3"/>
      <c r="AI26240" s="3"/>
      <c r="AJ26240" s="3"/>
      <c r="BM26240" s="3"/>
      <c r="BN26240" s="3"/>
      <c r="BO26240" s="3"/>
      <c r="BP26240" s="3"/>
      <c r="BQ26240" s="3"/>
      <c r="BR26240" s="3"/>
      <c r="BS26240" s="3"/>
    </row>
    <row r="26241" spans="11:71" x14ac:dyDescent="0.25">
      <c r="K26241" s="3"/>
      <c r="L26241" s="3"/>
      <c r="M26241" s="3"/>
      <c r="N26241" s="3"/>
      <c r="O26241" s="3"/>
      <c r="P26241" s="3"/>
      <c r="S26241" s="3"/>
      <c r="T26241" s="3"/>
      <c r="U26241" s="3"/>
      <c r="V26241" s="3"/>
      <c r="W26241" s="3"/>
      <c r="X26241" s="3"/>
      <c r="Y26241" s="3"/>
      <c r="Z26241" s="3"/>
      <c r="AA26241" s="3"/>
      <c r="AB26241" s="3"/>
      <c r="AC26241" s="3"/>
      <c r="AD26241" s="3"/>
      <c r="AE26241" s="3"/>
      <c r="AF26241" s="3"/>
      <c r="AG26241" s="3"/>
      <c r="AH26241" s="3"/>
      <c r="AI26241" s="3"/>
      <c r="AJ26241" s="3"/>
      <c r="BM26241" s="3"/>
      <c r="BN26241" s="3"/>
      <c r="BO26241" s="3"/>
      <c r="BP26241" s="3"/>
      <c r="BQ26241" s="3"/>
      <c r="BR26241" s="3"/>
      <c r="BS26241" s="3"/>
    </row>
    <row r="26242" spans="11:71" x14ac:dyDescent="0.25">
      <c r="K26242" s="3"/>
      <c r="L26242" s="3"/>
      <c r="M26242" s="3"/>
      <c r="N26242" s="3"/>
      <c r="O26242" s="3"/>
      <c r="P26242" s="3"/>
      <c r="S26242" s="3"/>
      <c r="T26242" s="3"/>
      <c r="U26242" s="3"/>
      <c r="V26242" s="3"/>
      <c r="W26242" s="3"/>
      <c r="X26242" s="3"/>
      <c r="Y26242" s="3"/>
      <c r="Z26242" s="3"/>
      <c r="AA26242" s="3"/>
      <c r="AB26242" s="3"/>
      <c r="AC26242" s="3"/>
      <c r="AD26242" s="3"/>
      <c r="AE26242" s="3"/>
      <c r="AF26242" s="3"/>
      <c r="AG26242" s="3"/>
      <c r="AH26242" s="3"/>
      <c r="AI26242" s="3"/>
      <c r="AJ26242" s="3"/>
      <c r="BM26242" s="3"/>
      <c r="BN26242" s="3"/>
      <c r="BO26242" s="3"/>
      <c r="BP26242" s="3"/>
      <c r="BQ26242" s="3"/>
      <c r="BR26242" s="3"/>
      <c r="BS26242" s="3"/>
    </row>
    <row r="26243" spans="11:71" x14ac:dyDescent="0.25">
      <c r="K26243" s="3"/>
      <c r="L26243" s="3"/>
      <c r="M26243" s="3"/>
      <c r="N26243" s="3"/>
      <c r="O26243" s="3"/>
      <c r="P26243" s="3"/>
      <c r="S26243" s="3"/>
      <c r="T26243" s="3"/>
      <c r="U26243" s="3"/>
      <c r="V26243" s="3"/>
      <c r="W26243" s="3"/>
      <c r="X26243" s="3"/>
      <c r="Y26243" s="3"/>
      <c r="Z26243" s="3"/>
      <c r="AA26243" s="3"/>
      <c r="AB26243" s="3"/>
      <c r="AC26243" s="3"/>
      <c r="AD26243" s="3"/>
      <c r="AE26243" s="3"/>
      <c r="AF26243" s="3"/>
      <c r="AG26243" s="3"/>
      <c r="AH26243" s="3"/>
      <c r="AI26243" s="3"/>
      <c r="AJ26243" s="3"/>
      <c r="BM26243" s="3"/>
      <c r="BN26243" s="3"/>
      <c r="BO26243" s="3"/>
      <c r="BP26243" s="3"/>
      <c r="BQ26243" s="3"/>
      <c r="BR26243" s="3"/>
      <c r="BS26243" s="3"/>
    </row>
    <row r="26244" spans="11:71" x14ac:dyDescent="0.25">
      <c r="K26244" s="3"/>
      <c r="L26244" s="3"/>
      <c r="M26244" s="3"/>
      <c r="N26244" s="3"/>
      <c r="O26244" s="3"/>
      <c r="P26244" s="3"/>
      <c r="S26244" s="3"/>
      <c r="T26244" s="3"/>
      <c r="U26244" s="3"/>
      <c r="V26244" s="3"/>
      <c r="W26244" s="3"/>
      <c r="X26244" s="3"/>
      <c r="Y26244" s="3"/>
      <c r="Z26244" s="3"/>
      <c r="AA26244" s="3"/>
      <c r="AB26244" s="3"/>
      <c r="AC26244" s="3"/>
      <c r="AD26244" s="3"/>
      <c r="AE26244" s="3"/>
      <c r="AF26244" s="3"/>
      <c r="AG26244" s="3"/>
      <c r="AH26244" s="3"/>
      <c r="AI26244" s="3"/>
      <c r="AJ26244" s="3"/>
      <c r="BM26244" s="3"/>
      <c r="BN26244" s="3"/>
      <c r="BO26244" s="3"/>
      <c r="BP26244" s="3"/>
      <c r="BQ26244" s="3"/>
      <c r="BR26244" s="3"/>
      <c r="BS26244" s="3"/>
    </row>
    <row r="26245" spans="11:71" x14ac:dyDescent="0.25">
      <c r="K26245" s="3"/>
      <c r="L26245" s="3"/>
      <c r="M26245" s="3"/>
      <c r="N26245" s="3"/>
      <c r="O26245" s="3"/>
      <c r="P26245" s="3"/>
      <c r="S26245" s="3"/>
      <c r="T26245" s="3"/>
      <c r="U26245" s="3"/>
      <c r="V26245" s="3"/>
      <c r="W26245" s="3"/>
      <c r="X26245" s="3"/>
      <c r="Y26245" s="3"/>
      <c r="Z26245" s="3"/>
      <c r="AA26245" s="3"/>
      <c r="AB26245" s="3"/>
      <c r="AC26245" s="3"/>
      <c r="AD26245" s="3"/>
      <c r="AE26245" s="3"/>
      <c r="AF26245" s="3"/>
      <c r="AG26245" s="3"/>
      <c r="AH26245" s="3"/>
      <c r="AI26245" s="3"/>
      <c r="AJ26245" s="3"/>
      <c r="BM26245" s="3"/>
      <c r="BN26245" s="3"/>
      <c r="BO26245" s="3"/>
      <c r="BP26245" s="3"/>
      <c r="BQ26245" s="3"/>
      <c r="BR26245" s="3"/>
      <c r="BS26245" s="3"/>
    </row>
    <row r="26246" spans="11:71" x14ac:dyDescent="0.25">
      <c r="K26246" s="3"/>
      <c r="L26246" s="3"/>
      <c r="M26246" s="3"/>
      <c r="N26246" s="3"/>
      <c r="O26246" s="3"/>
      <c r="P26246" s="3"/>
      <c r="S26246" s="3"/>
      <c r="T26246" s="3"/>
      <c r="U26246" s="3"/>
      <c r="V26246" s="3"/>
      <c r="W26246" s="3"/>
      <c r="X26246" s="3"/>
      <c r="Y26246" s="3"/>
      <c r="Z26246" s="3"/>
      <c r="AA26246" s="3"/>
      <c r="AB26246" s="3"/>
      <c r="AC26246" s="3"/>
      <c r="AD26246" s="3"/>
      <c r="AE26246" s="3"/>
      <c r="AF26246" s="3"/>
      <c r="AG26246" s="3"/>
      <c r="AH26246" s="3"/>
      <c r="AI26246" s="3"/>
      <c r="AJ26246" s="3"/>
      <c r="BM26246" s="3"/>
      <c r="BN26246" s="3"/>
      <c r="BO26246" s="3"/>
      <c r="BP26246" s="3"/>
      <c r="BQ26246" s="3"/>
      <c r="BR26246" s="3"/>
      <c r="BS26246" s="3"/>
    </row>
    <row r="26247" spans="11:71" x14ac:dyDescent="0.25">
      <c r="K26247" s="3"/>
      <c r="L26247" s="3"/>
      <c r="M26247" s="3"/>
      <c r="N26247" s="3"/>
      <c r="O26247" s="3"/>
      <c r="P26247" s="3"/>
      <c r="S26247" s="3"/>
      <c r="T26247" s="3"/>
      <c r="U26247" s="3"/>
      <c r="V26247" s="3"/>
      <c r="W26247" s="3"/>
      <c r="X26247" s="3"/>
      <c r="Y26247" s="3"/>
      <c r="Z26247" s="3"/>
      <c r="AA26247" s="3"/>
      <c r="AB26247" s="3"/>
      <c r="AC26247" s="3"/>
      <c r="AD26247" s="3"/>
      <c r="AE26247" s="3"/>
      <c r="AF26247" s="3"/>
      <c r="AG26247" s="3"/>
      <c r="AH26247" s="3"/>
      <c r="AI26247" s="3"/>
      <c r="AJ26247" s="3"/>
      <c r="BM26247" s="3"/>
      <c r="BN26247" s="3"/>
      <c r="BO26247" s="3"/>
      <c r="BP26247" s="3"/>
      <c r="BQ26247" s="3"/>
      <c r="BR26247" s="3"/>
      <c r="BS26247" s="3"/>
    </row>
    <row r="26248" spans="11:71" x14ac:dyDescent="0.25">
      <c r="K26248" s="3"/>
      <c r="L26248" s="3"/>
      <c r="M26248" s="3"/>
      <c r="N26248" s="3"/>
      <c r="O26248" s="3"/>
      <c r="P26248" s="3"/>
      <c r="S26248" s="3"/>
      <c r="T26248" s="3"/>
      <c r="U26248" s="3"/>
      <c r="V26248" s="3"/>
      <c r="W26248" s="3"/>
      <c r="X26248" s="3"/>
      <c r="Y26248" s="3"/>
      <c r="Z26248" s="3"/>
      <c r="AA26248" s="3"/>
      <c r="AB26248" s="3"/>
      <c r="AC26248" s="3"/>
      <c r="AD26248" s="3"/>
      <c r="AE26248" s="3"/>
      <c r="AF26248" s="3"/>
      <c r="AG26248" s="3"/>
      <c r="AH26248" s="3"/>
      <c r="AI26248" s="3"/>
      <c r="AJ26248" s="3"/>
      <c r="BM26248" s="3"/>
      <c r="BN26248" s="3"/>
      <c r="BO26248" s="3"/>
      <c r="BP26248" s="3"/>
      <c r="BQ26248" s="3"/>
      <c r="BR26248" s="3"/>
      <c r="BS26248" s="3"/>
    </row>
    <row r="26249" spans="11:71" x14ac:dyDescent="0.25">
      <c r="K26249" s="3"/>
      <c r="L26249" s="3"/>
      <c r="M26249" s="3"/>
      <c r="N26249" s="3"/>
      <c r="O26249" s="3"/>
      <c r="P26249" s="3"/>
      <c r="S26249" s="3"/>
      <c r="T26249" s="3"/>
      <c r="U26249" s="3"/>
      <c r="V26249" s="3"/>
      <c r="W26249" s="3"/>
      <c r="X26249" s="3"/>
      <c r="Y26249" s="3"/>
      <c r="Z26249" s="3"/>
      <c r="AA26249" s="3"/>
      <c r="AB26249" s="3"/>
      <c r="AC26249" s="3"/>
      <c r="AD26249" s="3"/>
      <c r="AE26249" s="3"/>
      <c r="AF26249" s="3"/>
      <c r="AG26249" s="3"/>
      <c r="AH26249" s="3"/>
      <c r="AI26249" s="3"/>
      <c r="AJ26249" s="3"/>
      <c r="BM26249" s="3"/>
      <c r="BN26249" s="3"/>
      <c r="BO26249" s="3"/>
      <c r="BP26249" s="3"/>
      <c r="BQ26249" s="3"/>
      <c r="BR26249" s="3"/>
      <c r="BS26249" s="3"/>
    </row>
    <row r="26250" spans="11:71" x14ac:dyDescent="0.25">
      <c r="K26250" s="3"/>
      <c r="L26250" s="3"/>
      <c r="M26250" s="3"/>
      <c r="N26250" s="3"/>
      <c r="O26250" s="3"/>
      <c r="P26250" s="3"/>
      <c r="S26250" s="3"/>
      <c r="T26250" s="3"/>
      <c r="U26250" s="3"/>
      <c r="V26250" s="3"/>
      <c r="W26250" s="3"/>
      <c r="X26250" s="3"/>
      <c r="Y26250" s="3"/>
      <c r="Z26250" s="3"/>
      <c r="AA26250" s="3"/>
      <c r="AB26250" s="3"/>
      <c r="AC26250" s="3"/>
      <c r="AD26250" s="3"/>
      <c r="AE26250" s="3"/>
      <c r="AF26250" s="3"/>
      <c r="AG26250" s="3"/>
      <c r="AH26250" s="3"/>
      <c r="AI26250" s="3"/>
      <c r="AJ26250" s="3"/>
      <c r="BM26250" s="3"/>
      <c r="BN26250" s="3"/>
      <c r="BO26250" s="3"/>
      <c r="BP26250" s="3"/>
      <c r="BQ26250" s="3"/>
      <c r="BR26250" s="3"/>
      <c r="BS26250" s="3"/>
    </row>
    <row r="26251" spans="11:71" x14ac:dyDescent="0.25">
      <c r="K26251" s="3"/>
      <c r="L26251" s="3"/>
      <c r="M26251" s="3"/>
      <c r="N26251" s="3"/>
      <c r="O26251" s="3"/>
      <c r="P26251" s="3"/>
      <c r="S26251" s="3"/>
      <c r="T26251" s="3"/>
      <c r="U26251" s="3"/>
      <c r="V26251" s="3"/>
      <c r="W26251" s="3"/>
      <c r="X26251" s="3"/>
      <c r="Y26251" s="3"/>
      <c r="Z26251" s="3"/>
      <c r="AA26251" s="3"/>
      <c r="AB26251" s="3"/>
      <c r="AC26251" s="3"/>
      <c r="AD26251" s="3"/>
      <c r="AE26251" s="3"/>
      <c r="AF26251" s="3"/>
      <c r="AG26251" s="3"/>
      <c r="AH26251" s="3"/>
      <c r="AI26251" s="3"/>
      <c r="AJ26251" s="3"/>
      <c r="BM26251" s="3"/>
      <c r="BN26251" s="3"/>
      <c r="BO26251" s="3"/>
      <c r="BP26251" s="3"/>
      <c r="BQ26251" s="3"/>
      <c r="BR26251" s="3"/>
      <c r="BS26251" s="3"/>
    </row>
    <row r="26252" spans="11:71" x14ac:dyDescent="0.25">
      <c r="K26252" s="3"/>
      <c r="L26252" s="3"/>
      <c r="M26252" s="3"/>
      <c r="N26252" s="3"/>
      <c r="O26252" s="3"/>
      <c r="P26252" s="3"/>
      <c r="S26252" s="3"/>
      <c r="T26252" s="3"/>
      <c r="U26252" s="3"/>
      <c r="V26252" s="3"/>
      <c r="W26252" s="3"/>
      <c r="X26252" s="3"/>
      <c r="Y26252" s="3"/>
      <c r="Z26252" s="3"/>
      <c r="AA26252" s="3"/>
      <c r="AB26252" s="3"/>
      <c r="AC26252" s="3"/>
      <c r="AD26252" s="3"/>
      <c r="AE26252" s="3"/>
      <c r="AF26252" s="3"/>
      <c r="AG26252" s="3"/>
      <c r="AH26252" s="3"/>
      <c r="AI26252" s="3"/>
      <c r="AJ26252" s="3"/>
      <c r="BM26252" s="3"/>
      <c r="BN26252" s="3"/>
      <c r="BO26252" s="3"/>
      <c r="BP26252" s="3"/>
      <c r="BQ26252" s="3"/>
      <c r="BR26252" s="3"/>
      <c r="BS26252" s="3"/>
    </row>
    <row r="26253" spans="11:71" x14ac:dyDescent="0.25">
      <c r="K26253" s="3"/>
      <c r="L26253" s="3"/>
      <c r="M26253" s="3"/>
      <c r="N26253" s="3"/>
      <c r="O26253" s="3"/>
      <c r="P26253" s="3"/>
      <c r="S26253" s="3"/>
      <c r="T26253" s="3"/>
      <c r="U26253" s="3"/>
      <c r="V26253" s="3"/>
      <c r="W26253" s="3"/>
      <c r="X26253" s="3"/>
      <c r="Y26253" s="3"/>
      <c r="Z26253" s="3"/>
      <c r="AA26253" s="3"/>
      <c r="AB26253" s="3"/>
      <c r="AC26253" s="3"/>
      <c r="AD26253" s="3"/>
      <c r="AE26253" s="3"/>
      <c r="AF26253" s="3"/>
      <c r="AG26253" s="3"/>
      <c r="AH26253" s="3"/>
      <c r="AI26253" s="3"/>
      <c r="AJ26253" s="3"/>
      <c r="BM26253" s="3"/>
      <c r="BN26253" s="3"/>
      <c r="BO26253" s="3"/>
      <c r="BP26253" s="3"/>
      <c r="BQ26253" s="3"/>
      <c r="BR26253" s="3"/>
      <c r="BS26253" s="3"/>
    </row>
    <row r="26254" spans="11:71" x14ac:dyDescent="0.25">
      <c r="K26254" s="3"/>
      <c r="L26254" s="3"/>
      <c r="M26254" s="3"/>
      <c r="N26254" s="3"/>
      <c r="O26254" s="3"/>
      <c r="P26254" s="3"/>
      <c r="S26254" s="3"/>
      <c r="T26254" s="3"/>
      <c r="U26254" s="3"/>
      <c r="V26254" s="3"/>
      <c r="W26254" s="3"/>
      <c r="X26254" s="3"/>
      <c r="Y26254" s="3"/>
      <c r="Z26254" s="3"/>
      <c r="AA26254" s="3"/>
      <c r="AB26254" s="3"/>
      <c r="AC26254" s="3"/>
      <c r="AD26254" s="3"/>
      <c r="AE26254" s="3"/>
      <c r="AF26254" s="3"/>
      <c r="AG26254" s="3"/>
      <c r="AH26254" s="3"/>
      <c r="AI26254" s="3"/>
      <c r="AJ26254" s="3"/>
      <c r="BM26254" s="3"/>
      <c r="BN26254" s="3"/>
      <c r="BO26254" s="3"/>
      <c r="BP26254" s="3"/>
      <c r="BQ26254" s="3"/>
      <c r="BR26254" s="3"/>
      <c r="BS26254" s="3"/>
    </row>
    <row r="26255" spans="11:71" x14ac:dyDescent="0.25">
      <c r="K26255" s="3"/>
      <c r="L26255" s="3"/>
      <c r="M26255" s="3"/>
      <c r="N26255" s="3"/>
      <c r="O26255" s="3"/>
      <c r="P26255" s="3"/>
      <c r="S26255" s="3"/>
      <c r="T26255" s="3"/>
      <c r="U26255" s="3"/>
      <c r="V26255" s="3"/>
      <c r="W26255" s="3"/>
      <c r="X26255" s="3"/>
      <c r="Y26255" s="3"/>
      <c r="Z26255" s="3"/>
      <c r="AA26255" s="3"/>
      <c r="AB26255" s="3"/>
      <c r="AC26255" s="3"/>
      <c r="AD26255" s="3"/>
      <c r="AE26255" s="3"/>
      <c r="AF26255" s="3"/>
      <c r="AG26255" s="3"/>
      <c r="AH26255" s="3"/>
      <c r="AI26255" s="3"/>
      <c r="AJ26255" s="3"/>
      <c r="BM26255" s="3"/>
      <c r="BN26255" s="3"/>
      <c r="BO26255" s="3"/>
      <c r="BP26255" s="3"/>
      <c r="BQ26255" s="3"/>
      <c r="BR26255" s="3"/>
      <c r="BS26255" s="3"/>
    </row>
    <row r="26256" spans="11:71" x14ac:dyDescent="0.25">
      <c r="K26256" s="3"/>
      <c r="L26256" s="3"/>
      <c r="M26256" s="3"/>
      <c r="N26256" s="3"/>
      <c r="O26256" s="3"/>
      <c r="P26256" s="3"/>
      <c r="S26256" s="3"/>
      <c r="T26256" s="3"/>
      <c r="U26256" s="3"/>
      <c r="V26256" s="3"/>
      <c r="W26256" s="3"/>
      <c r="X26256" s="3"/>
      <c r="Y26256" s="3"/>
      <c r="Z26256" s="3"/>
      <c r="AA26256" s="3"/>
      <c r="AB26256" s="3"/>
      <c r="AC26256" s="3"/>
      <c r="AD26256" s="3"/>
      <c r="AE26256" s="3"/>
      <c r="AF26256" s="3"/>
      <c r="AG26256" s="3"/>
      <c r="AH26256" s="3"/>
      <c r="AI26256" s="3"/>
      <c r="AJ26256" s="3"/>
      <c r="BM26256" s="3"/>
      <c r="BN26256" s="3"/>
      <c r="BO26256" s="3"/>
      <c r="BP26256" s="3"/>
      <c r="BQ26256" s="3"/>
      <c r="BR26256" s="3"/>
      <c r="BS26256" s="3"/>
    </row>
    <row r="26257" spans="11:71" x14ac:dyDescent="0.25">
      <c r="K26257" s="3"/>
      <c r="L26257" s="3"/>
      <c r="M26257" s="3"/>
      <c r="N26257" s="3"/>
      <c r="O26257" s="3"/>
      <c r="P26257" s="3"/>
      <c r="S26257" s="3"/>
      <c r="T26257" s="3"/>
      <c r="U26257" s="3"/>
      <c r="V26257" s="3"/>
      <c r="W26257" s="3"/>
      <c r="X26257" s="3"/>
      <c r="Y26257" s="3"/>
      <c r="Z26257" s="3"/>
      <c r="AA26257" s="3"/>
      <c r="AB26257" s="3"/>
      <c r="AC26257" s="3"/>
      <c r="AD26257" s="3"/>
      <c r="AE26257" s="3"/>
      <c r="AF26257" s="3"/>
      <c r="AG26257" s="3"/>
      <c r="AH26257" s="3"/>
      <c r="AI26257" s="3"/>
      <c r="AJ26257" s="3"/>
      <c r="BM26257" s="3"/>
      <c r="BN26257" s="3"/>
      <c r="BO26257" s="3"/>
      <c r="BP26257" s="3"/>
      <c r="BQ26257" s="3"/>
      <c r="BR26257" s="3"/>
      <c r="BS26257" s="3"/>
    </row>
    <row r="26258" spans="11:71" x14ac:dyDescent="0.25">
      <c r="K26258" s="3"/>
      <c r="L26258" s="3"/>
      <c r="M26258" s="3"/>
      <c r="N26258" s="3"/>
      <c r="O26258" s="3"/>
      <c r="P26258" s="3"/>
      <c r="S26258" s="3"/>
      <c r="T26258" s="3"/>
      <c r="U26258" s="3"/>
      <c r="V26258" s="3"/>
      <c r="W26258" s="3"/>
      <c r="X26258" s="3"/>
      <c r="Y26258" s="3"/>
      <c r="Z26258" s="3"/>
      <c r="AA26258" s="3"/>
      <c r="AB26258" s="3"/>
      <c r="AC26258" s="3"/>
      <c r="AD26258" s="3"/>
      <c r="AE26258" s="3"/>
      <c r="AF26258" s="3"/>
      <c r="AG26258" s="3"/>
      <c r="AH26258" s="3"/>
      <c r="AI26258" s="3"/>
      <c r="AJ26258" s="3"/>
      <c r="BM26258" s="3"/>
      <c r="BN26258" s="3"/>
      <c r="BO26258" s="3"/>
      <c r="BP26258" s="3"/>
      <c r="BQ26258" s="3"/>
      <c r="BR26258" s="3"/>
      <c r="BS26258" s="3"/>
    </row>
    <row r="26259" spans="11:71" x14ac:dyDescent="0.25">
      <c r="K26259" s="3"/>
      <c r="L26259" s="3"/>
      <c r="M26259" s="3"/>
      <c r="N26259" s="3"/>
      <c r="O26259" s="3"/>
      <c r="P26259" s="3"/>
      <c r="S26259" s="3"/>
      <c r="T26259" s="3"/>
      <c r="U26259" s="3"/>
      <c r="V26259" s="3"/>
      <c r="W26259" s="3"/>
      <c r="X26259" s="3"/>
      <c r="Y26259" s="3"/>
      <c r="Z26259" s="3"/>
      <c r="AA26259" s="3"/>
      <c r="AB26259" s="3"/>
      <c r="AC26259" s="3"/>
      <c r="AD26259" s="3"/>
      <c r="AE26259" s="3"/>
      <c r="AF26259" s="3"/>
      <c r="AG26259" s="3"/>
      <c r="AH26259" s="3"/>
      <c r="AI26259" s="3"/>
      <c r="AJ26259" s="3"/>
      <c r="BM26259" s="3"/>
      <c r="BN26259" s="3"/>
      <c r="BO26259" s="3"/>
      <c r="BP26259" s="3"/>
      <c r="BQ26259" s="3"/>
      <c r="BR26259" s="3"/>
      <c r="BS26259" s="3"/>
    </row>
    <row r="26260" spans="11:71" x14ac:dyDescent="0.25">
      <c r="K26260" s="3"/>
      <c r="L26260" s="3"/>
      <c r="M26260" s="3"/>
      <c r="N26260" s="3"/>
      <c r="O26260" s="3"/>
      <c r="P26260" s="3"/>
      <c r="S26260" s="3"/>
      <c r="T26260" s="3"/>
      <c r="U26260" s="3"/>
      <c r="V26260" s="3"/>
      <c r="W26260" s="3"/>
      <c r="X26260" s="3"/>
      <c r="Y26260" s="3"/>
      <c r="Z26260" s="3"/>
      <c r="AA26260" s="3"/>
      <c r="AB26260" s="3"/>
      <c r="AC26260" s="3"/>
      <c r="AD26260" s="3"/>
      <c r="AE26260" s="3"/>
      <c r="AF26260" s="3"/>
      <c r="AG26260" s="3"/>
      <c r="AH26260" s="3"/>
      <c r="AI26260" s="3"/>
      <c r="AJ26260" s="3"/>
      <c r="BM26260" s="3"/>
      <c r="BN26260" s="3"/>
      <c r="BO26260" s="3"/>
      <c r="BP26260" s="3"/>
      <c r="BQ26260" s="3"/>
      <c r="BR26260" s="3"/>
      <c r="BS26260" s="3"/>
    </row>
    <row r="26261" spans="11:71" x14ac:dyDescent="0.25">
      <c r="K26261" s="3"/>
      <c r="L26261" s="3"/>
      <c r="M26261" s="3"/>
      <c r="N26261" s="3"/>
      <c r="O26261" s="3"/>
      <c r="P26261" s="3"/>
      <c r="S26261" s="3"/>
      <c r="T26261" s="3"/>
      <c r="U26261" s="3"/>
      <c r="V26261" s="3"/>
      <c r="W26261" s="3"/>
      <c r="X26261" s="3"/>
      <c r="Y26261" s="3"/>
      <c r="Z26261" s="3"/>
      <c r="AA26261" s="3"/>
      <c r="AB26261" s="3"/>
      <c r="AC26261" s="3"/>
      <c r="AD26261" s="3"/>
      <c r="AE26261" s="3"/>
      <c r="AF26261" s="3"/>
      <c r="AG26261" s="3"/>
      <c r="AH26261" s="3"/>
      <c r="AI26261" s="3"/>
      <c r="AJ26261" s="3"/>
      <c r="BM26261" s="3"/>
      <c r="BN26261" s="3"/>
      <c r="BO26261" s="3"/>
      <c r="BP26261" s="3"/>
      <c r="BQ26261" s="3"/>
      <c r="BR26261" s="3"/>
      <c r="BS26261" s="3"/>
    </row>
    <row r="26262" spans="11:71" x14ac:dyDescent="0.25">
      <c r="K26262" s="3"/>
      <c r="L26262" s="3"/>
      <c r="M26262" s="3"/>
      <c r="N26262" s="3"/>
      <c r="O26262" s="3"/>
      <c r="P26262" s="3"/>
      <c r="S26262" s="3"/>
      <c r="T26262" s="3"/>
      <c r="U26262" s="3"/>
      <c r="V26262" s="3"/>
      <c r="W26262" s="3"/>
      <c r="X26262" s="3"/>
      <c r="Y26262" s="3"/>
      <c r="Z26262" s="3"/>
      <c r="AA26262" s="3"/>
      <c r="AB26262" s="3"/>
      <c r="AC26262" s="3"/>
      <c r="AD26262" s="3"/>
      <c r="AE26262" s="3"/>
      <c r="AF26262" s="3"/>
      <c r="AG26262" s="3"/>
      <c r="AH26262" s="3"/>
      <c r="AI26262" s="3"/>
      <c r="AJ26262" s="3"/>
      <c r="BM26262" s="3"/>
      <c r="BN26262" s="3"/>
      <c r="BO26262" s="3"/>
      <c r="BP26262" s="3"/>
      <c r="BQ26262" s="3"/>
      <c r="BR26262" s="3"/>
      <c r="BS26262" s="3"/>
    </row>
    <row r="26263" spans="11:71" x14ac:dyDescent="0.25">
      <c r="K26263" s="3"/>
      <c r="L26263" s="3"/>
      <c r="M26263" s="3"/>
      <c r="N26263" s="3"/>
      <c r="O26263" s="3"/>
      <c r="P26263" s="3"/>
      <c r="S26263" s="3"/>
      <c r="T26263" s="3"/>
      <c r="U26263" s="3"/>
      <c r="V26263" s="3"/>
      <c r="W26263" s="3"/>
      <c r="X26263" s="3"/>
      <c r="Y26263" s="3"/>
      <c r="Z26263" s="3"/>
      <c r="AA26263" s="3"/>
      <c r="AB26263" s="3"/>
      <c r="AC26263" s="3"/>
      <c r="AD26263" s="3"/>
      <c r="AE26263" s="3"/>
      <c r="AF26263" s="3"/>
      <c r="AG26263" s="3"/>
      <c r="AH26263" s="3"/>
      <c r="AI26263" s="3"/>
      <c r="AJ26263" s="3"/>
      <c r="BM26263" s="3"/>
      <c r="BN26263" s="3"/>
      <c r="BO26263" s="3"/>
      <c r="BP26263" s="3"/>
      <c r="BQ26263" s="3"/>
      <c r="BR26263" s="3"/>
      <c r="BS26263" s="3"/>
    </row>
    <row r="26264" spans="11:71" x14ac:dyDescent="0.25">
      <c r="K26264" s="3"/>
      <c r="L26264" s="3"/>
      <c r="M26264" s="3"/>
      <c r="N26264" s="3"/>
      <c r="O26264" s="3"/>
      <c r="P26264" s="3"/>
      <c r="S26264" s="3"/>
      <c r="T26264" s="3"/>
      <c r="U26264" s="3"/>
      <c r="V26264" s="3"/>
      <c r="W26264" s="3"/>
      <c r="X26264" s="3"/>
      <c r="Y26264" s="3"/>
      <c r="Z26264" s="3"/>
      <c r="AA26264" s="3"/>
      <c r="AB26264" s="3"/>
      <c r="AC26264" s="3"/>
      <c r="AD26264" s="3"/>
      <c r="AE26264" s="3"/>
      <c r="AF26264" s="3"/>
      <c r="AG26264" s="3"/>
      <c r="AH26264" s="3"/>
      <c r="AI26264" s="3"/>
      <c r="AJ26264" s="3"/>
      <c r="BM26264" s="3"/>
      <c r="BN26264" s="3"/>
      <c r="BO26264" s="3"/>
      <c r="BP26264" s="3"/>
      <c r="BQ26264" s="3"/>
      <c r="BR26264" s="3"/>
      <c r="BS26264" s="3"/>
    </row>
    <row r="26265" spans="11:71" x14ac:dyDescent="0.25">
      <c r="K26265" s="3"/>
      <c r="L26265" s="3"/>
      <c r="M26265" s="3"/>
      <c r="N26265" s="3"/>
      <c r="O26265" s="3"/>
      <c r="P26265" s="3"/>
      <c r="S26265" s="3"/>
      <c r="T26265" s="3"/>
      <c r="U26265" s="3"/>
      <c r="V26265" s="3"/>
      <c r="W26265" s="3"/>
      <c r="X26265" s="3"/>
      <c r="Y26265" s="3"/>
      <c r="Z26265" s="3"/>
      <c r="AA26265" s="3"/>
      <c r="AB26265" s="3"/>
      <c r="AC26265" s="3"/>
      <c r="AD26265" s="3"/>
      <c r="AE26265" s="3"/>
      <c r="AF26265" s="3"/>
      <c r="AG26265" s="3"/>
      <c r="AH26265" s="3"/>
      <c r="AI26265" s="3"/>
      <c r="AJ26265" s="3"/>
      <c r="BM26265" s="3"/>
      <c r="BN26265" s="3"/>
      <c r="BO26265" s="3"/>
      <c r="BP26265" s="3"/>
      <c r="BQ26265" s="3"/>
      <c r="BR26265" s="3"/>
      <c r="BS26265" s="3"/>
    </row>
    <row r="26266" spans="11:71" x14ac:dyDescent="0.25">
      <c r="K26266" s="3"/>
      <c r="L26266" s="3"/>
      <c r="M26266" s="3"/>
      <c r="N26266" s="3"/>
      <c r="O26266" s="3"/>
      <c r="P26266" s="3"/>
      <c r="S26266" s="3"/>
      <c r="T26266" s="3"/>
      <c r="U26266" s="3"/>
      <c r="V26266" s="3"/>
      <c r="W26266" s="3"/>
      <c r="X26266" s="3"/>
      <c r="Y26266" s="3"/>
      <c r="Z26266" s="3"/>
      <c r="AA26266" s="3"/>
      <c r="AB26266" s="3"/>
      <c r="AC26266" s="3"/>
      <c r="AD26266" s="3"/>
      <c r="AE26266" s="3"/>
      <c r="AF26266" s="3"/>
      <c r="AG26266" s="3"/>
      <c r="AH26266" s="3"/>
      <c r="AI26266" s="3"/>
      <c r="AJ26266" s="3"/>
      <c r="BM26266" s="3"/>
      <c r="BN26266" s="3"/>
      <c r="BO26266" s="3"/>
      <c r="BP26266" s="3"/>
      <c r="BQ26266" s="3"/>
      <c r="BR26266" s="3"/>
      <c r="BS26266" s="3"/>
    </row>
    <row r="26267" spans="11:71" x14ac:dyDescent="0.25">
      <c r="K26267" s="3"/>
      <c r="L26267" s="3"/>
      <c r="M26267" s="3"/>
      <c r="N26267" s="3"/>
      <c r="O26267" s="3"/>
      <c r="P26267" s="3"/>
      <c r="S26267" s="3"/>
      <c r="T26267" s="3"/>
      <c r="U26267" s="3"/>
      <c r="V26267" s="3"/>
      <c r="W26267" s="3"/>
      <c r="X26267" s="3"/>
      <c r="Y26267" s="3"/>
      <c r="Z26267" s="3"/>
      <c r="AA26267" s="3"/>
      <c r="AB26267" s="3"/>
      <c r="AC26267" s="3"/>
      <c r="AD26267" s="3"/>
      <c r="AE26267" s="3"/>
      <c r="AF26267" s="3"/>
      <c r="AG26267" s="3"/>
      <c r="AH26267" s="3"/>
      <c r="AI26267" s="3"/>
      <c r="AJ26267" s="3"/>
      <c r="BM26267" s="3"/>
      <c r="BN26267" s="3"/>
      <c r="BO26267" s="3"/>
      <c r="BP26267" s="3"/>
      <c r="BQ26267" s="3"/>
      <c r="BR26267" s="3"/>
      <c r="BS26267" s="3"/>
    </row>
    <row r="26268" spans="11:71" x14ac:dyDescent="0.25">
      <c r="K26268" s="3"/>
      <c r="L26268" s="3"/>
      <c r="M26268" s="3"/>
      <c r="N26268" s="3"/>
      <c r="O26268" s="3"/>
      <c r="P26268" s="3"/>
      <c r="S26268" s="3"/>
      <c r="T26268" s="3"/>
      <c r="U26268" s="3"/>
      <c r="V26268" s="3"/>
      <c r="W26268" s="3"/>
      <c r="X26268" s="3"/>
      <c r="Y26268" s="3"/>
      <c r="Z26268" s="3"/>
      <c r="AA26268" s="3"/>
      <c r="AB26268" s="3"/>
      <c r="AC26268" s="3"/>
      <c r="AD26268" s="3"/>
      <c r="AE26268" s="3"/>
      <c r="AF26268" s="3"/>
      <c r="AG26268" s="3"/>
      <c r="AH26268" s="3"/>
      <c r="AI26268" s="3"/>
      <c r="AJ26268" s="3"/>
      <c r="BM26268" s="3"/>
      <c r="BN26268" s="3"/>
      <c r="BO26268" s="3"/>
      <c r="BP26268" s="3"/>
      <c r="BQ26268" s="3"/>
      <c r="BR26268" s="3"/>
      <c r="BS26268" s="3"/>
    </row>
    <row r="26269" spans="11:71" x14ac:dyDescent="0.25">
      <c r="K26269" s="3"/>
      <c r="L26269" s="3"/>
      <c r="M26269" s="3"/>
      <c r="N26269" s="3"/>
      <c r="O26269" s="3"/>
      <c r="P26269" s="3"/>
      <c r="S26269" s="3"/>
      <c r="T26269" s="3"/>
      <c r="U26269" s="3"/>
      <c r="V26269" s="3"/>
      <c r="W26269" s="3"/>
      <c r="X26269" s="3"/>
      <c r="Y26269" s="3"/>
      <c r="Z26269" s="3"/>
      <c r="AA26269" s="3"/>
      <c r="AB26269" s="3"/>
      <c r="AC26269" s="3"/>
      <c r="AD26269" s="3"/>
      <c r="AE26269" s="3"/>
      <c r="AF26269" s="3"/>
      <c r="AG26269" s="3"/>
      <c r="AH26269" s="3"/>
      <c r="AI26269" s="3"/>
      <c r="AJ26269" s="3"/>
      <c r="BM26269" s="3"/>
      <c r="BN26269" s="3"/>
      <c r="BO26269" s="3"/>
      <c r="BP26269" s="3"/>
      <c r="BQ26269" s="3"/>
      <c r="BR26269" s="3"/>
      <c r="BS26269" s="3"/>
    </row>
    <row r="26270" spans="11:71" x14ac:dyDescent="0.25">
      <c r="K26270" s="3"/>
      <c r="L26270" s="3"/>
      <c r="M26270" s="3"/>
      <c r="N26270" s="3"/>
      <c r="O26270" s="3"/>
      <c r="P26270" s="3"/>
      <c r="S26270" s="3"/>
      <c r="T26270" s="3"/>
      <c r="U26270" s="3"/>
      <c r="V26270" s="3"/>
      <c r="W26270" s="3"/>
      <c r="X26270" s="3"/>
      <c r="Y26270" s="3"/>
      <c r="Z26270" s="3"/>
      <c r="AA26270" s="3"/>
      <c r="AB26270" s="3"/>
      <c r="AC26270" s="3"/>
      <c r="AD26270" s="3"/>
      <c r="AE26270" s="3"/>
      <c r="AF26270" s="3"/>
      <c r="AG26270" s="3"/>
      <c r="AH26270" s="3"/>
      <c r="AI26270" s="3"/>
      <c r="AJ26270" s="3"/>
      <c r="BM26270" s="3"/>
      <c r="BN26270" s="3"/>
      <c r="BO26270" s="3"/>
      <c r="BP26270" s="3"/>
      <c r="BQ26270" s="3"/>
      <c r="BR26270" s="3"/>
      <c r="BS26270" s="3"/>
    </row>
    <row r="26271" spans="11:71" x14ac:dyDescent="0.25">
      <c r="K26271" s="3"/>
      <c r="L26271" s="3"/>
      <c r="M26271" s="3"/>
      <c r="N26271" s="3"/>
      <c r="O26271" s="3"/>
      <c r="P26271" s="3"/>
      <c r="S26271" s="3"/>
      <c r="T26271" s="3"/>
      <c r="U26271" s="3"/>
      <c r="V26271" s="3"/>
      <c r="W26271" s="3"/>
      <c r="X26271" s="3"/>
      <c r="Y26271" s="3"/>
      <c r="Z26271" s="3"/>
      <c r="AA26271" s="3"/>
      <c r="AB26271" s="3"/>
      <c r="AC26271" s="3"/>
      <c r="AD26271" s="3"/>
      <c r="AE26271" s="3"/>
      <c r="AF26271" s="3"/>
      <c r="AG26271" s="3"/>
      <c r="AH26271" s="3"/>
      <c r="AI26271" s="3"/>
      <c r="AJ26271" s="3"/>
      <c r="BM26271" s="3"/>
      <c r="BN26271" s="3"/>
      <c r="BO26271" s="3"/>
      <c r="BP26271" s="3"/>
      <c r="BQ26271" s="3"/>
      <c r="BR26271" s="3"/>
      <c r="BS26271" s="3"/>
    </row>
    <row r="26272" spans="11:71" x14ac:dyDescent="0.25">
      <c r="K26272" s="3"/>
      <c r="L26272" s="3"/>
      <c r="M26272" s="3"/>
      <c r="N26272" s="3"/>
      <c r="O26272" s="3"/>
      <c r="P26272" s="3"/>
      <c r="S26272" s="3"/>
      <c r="T26272" s="3"/>
      <c r="U26272" s="3"/>
      <c r="V26272" s="3"/>
      <c r="W26272" s="3"/>
      <c r="X26272" s="3"/>
      <c r="Y26272" s="3"/>
      <c r="Z26272" s="3"/>
      <c r="AA26272" s="3"/>
      <c r="AB26272" s="3"/>
      <c r="AC26272" s="3"/>
      <c r="AD26272" s="3"/>
      <c r="AE26272" s="3"/>
      <c r="AF26272" s="3"/>
      <c r="AG26272" s="3"/>
      <c r="AH26272" s="3"/>
      <c r="AI26272" s="3"/>
      <c r="AJ26272" s="3"/>
      <c r="BM26272" s="3"/>
      <c r="BN26272" s="3"/>
      <c r="BO26272" s="3"/>
      <c r="BP26272" s="3"/>
      <c r="BQ26272" s="3"/>
      <c r="BR26272" s="3"/>
      <c r="BS26272" s="3"/>
    </row>
    <row r="26273" spans="11:71" x14ac:dyDescent="0.25">
      <c r="K26273" s="3"/>
      <c r="L26273" s="3"/>
      <c r="M26273" s="3"/>
      <c r="N26273" s="3"/>
      <c r="O26273" s="3"/>
      <c r="P26273" s="3"/>
      <c r="S26273" s="3"/>
      <c r="T26273" s="3"/>
      <c r="U26273" s="3"/>
      <c r="V26273" s="3"/>
      <c r="W26273" s="3"/>
      <c r="X26273" s="3"/>
      <c r="Y26273" s="3"/>
      <c r="Z26273" s="3"/>
      <c r="AA26273" s="3"/>
      <c r="AB26273" s="3"/>
      <c r="AC26273" s="3"/>
      <c r="AD26273" s="3"/>
      <c r="AE26273" s="3"/>
      <c r="AF26273" s="3"/>
      <c r="AG26273" s="3"/>
      <c r="AH26273" s="3"/>
      <c r="AI26273" s="3"/>
      <c r="AJ26273" s="3"/>
      <c r="BM26273" s="3"/>
      <c r="BN26273" s="3"/>
      <c r="BO26273" s="3"/>
      <c r="BP26273" s="3"/>
      <c r="BQ26273" s="3"/>
      <c r="BR26273" s="3"/>
      <c r="BS26273" s="3"/>
    </row>
    <row r="26274" spans="11:71" x14ac:dyDescent="0.25">
      <c r="K26274" s="3"/>
      <c r="L26274" s="3"/>
      <c r="M26274" s="3"/>
      <c r="N26274" s="3"/>
      <c r="O26274" s="3"/>
      <c r="P26274" s="3"/>
      <c r="S26274" s="3"/>
      <c r="T26274" s="3"/>
      <c r="U26274" s="3"/>
      <c r="V26274" s="3"/>
      <c r="W26274" s="3"/>
      <c r="X26274" s="3"/>
      <c r="Y26274" s="3"/>
      <c r="Z26274" s="3"/>
      <c r="AA26274" s="3"/>
      <c r="AB26274" s="3"/>
      <c r="AC26274" s="3"/>
      <c r="AD26274" s="3"/>
      <c r="AE26274" s="3"/>
      <c r="AF26274" s="3"/>
      <c r="AG26274" s="3"/>
      <c r="AH26274" s="3"/>
      <c r="AI26274" s="3"/>
      <c r="AJ26274" s="3"/>
      <c r="BM26274" s="3"/>
      <c r="BN26274" s="3"/>
      <c r="BO26274" s="3"/>
      <c r="BP26274" s="3"/>
      <c r="BQ26274" s="3"/>
      <c r="BR26274" s="3"/>
      <c r="BS26274" s="3"/>
    </row>
    <row r="26275" spans="11:71" x14ac:dyDescent="0.25">
      <c r="K26275" s="3"/>
      <c r="L26275" s="3"/>
      <c r="M26275" s="3"/>
      <c r="N26275" s="3"/>
      <c r="O26275" s="3"/>
      <c r="P26275" s="3"/>
      <c r="S26275" s="3"/>
      <c r="T26275" s="3"/>
      <c r="U26275" s="3"/>
      <c r="V26275" s="3"/>
      <c r="W26275" s="3"/>
      <c r="X26275" s="3"/>
      <c r="Y26275" s="3"/>
      <c r="Z26275" s="3"/>
      <c r="AA26275" s="3"/>
      <c r="AB26275" s="3"/>
      <c r="AC26275" s="3"/>
      <c r="AD26275" s="3"/>
      <c r="AE26275" s="3"/>
      <c r="AF26275" s="3"/>
      <c r="AG26275" s="3"/>
      <c r="AH26275" s="3"/>
      <c r="AI26275" s="3"/>
      <c r="AJ26275" s="3"/>
      <c r="BM26275" s="3"/>
      <c r="BN26275" s="3"/>
      <c r="BO26275" s="3"/>
      <c r="BP26275" s="3"/>
      <c r="BQ26275" s="3"/>
      <c r="BR26275" s="3"/>
      <c r="BS26275" s="3"/>
    </row>
    <row r="26276" spans="11:71" x14ac:dyDescent="0.25">
      <c r="K26276" s="3"/>
      <c r="L26276" s="3"/>
      <c r="M26276" s="3"/>
      <c r="N26276" s="3"/>
      <c r="O26276" s="3"/>
      <c r="P26276" s="3"/>
      <c r="S26276" s="3"/>
      <c r="T26276" s="3"/>
      <c r="U26276" s="3"/>
      <c r="V26276" s="3"/>
      <c r="W26276" s="3"/>
      <c r="X26276" s="3"/>
      <c r="Y26276" s="3"/>
      <c r="Z26276" s="3"/>
      <c r="AA26276" s="3"/>
      <c r="AB26276" s="3"/>
      <c r="AC26276" s="3"/>
      <c r="AD26276" s="3"/>
      <c r="AE26276" s="3"/>
      <c r="AF26276" s="3"/>
      <c r="AG26276" s="3"/>
      <c r="AH26276" s="3"/>
      <c r="AI26276" s="3"/>
      <c r="AJ26276" s="3"/>
      <c r="BM26276" s="3"/>
      <c r="BN26276" s="3"/>
      <c r="BO26276" s="3"/>
      <c r="BP26276" s="3"/>
      <c r="BQ26276" s="3"/>
      <c r="BR26276" s="3"/>
      <c r="BS26276" s="3"/>
    </row>
    <row r="26277" spans="11:71" x14ac:dyDescent="0.25">
      <c r="K26277" s="3"/>
      <c r="L26277" s="3"/>
      <c r="M26277" s="3"/>
      <c r="N26277" s="3"/>
      <c r="O26277" s="3"/>
      <c r="P26277" s="3"/>
      <c r="S26277" s="3"/>
      <c r="T26277" s="3"/>
      <c r="U26277" s="3"/>
      <c r="V26277" s="3"/>
      <c r="W26277" s="3"/>
      <c r="X26277" s="3"/>
      <c r="Y26277" s="3"/>
      <c r="Z26277" s="3"/>
      <c r="AA26277" s="3"/>
      <c r="AB26277" s="3"/>
      <c r="AC26277" s="3"/>
      <c r="AD26277" s="3"/>
      <c r="AE26277" s="3"/>
      <c r="AF26277" s="3"/>
      <c r="AG26277" s="3"/>
      <c r="AH26277" s="3"/>
      <c r="AI26277" s="3"/>
      <c r="AJ26277" s="3"/>
      <c r="BM26277" s="3"/>
      <c r="BN26277" s="3"/>
      <c r="BO26277" s="3"/>
      <c r="BP26277" s="3"/>
      <c r="BQ26277" s="3"/>
      <c r="BR26277" s="3"/>
      <c r="BS26277" s="3"/>
    </row>
    <row r="26278" spans="11:71" x14ac:dyDescent="0.25">
      <c r="K26278" s="3"/>
      <c r="L26278" s="3"/>
      <c r="M26278" s="3"/>
      <c r="N26278" s="3"/>
      <c r="O26278" s="3"/>
      <c r="P26278" s="3"/>
      <c r="S26278" s="3"/>
      <c r="T26278" s="3"/>
      <c r="U26278" s="3"/>
      <c r="V26278" s="3"/>
      <c r="W26278" s="3"/>
      <c r="X26278" s="3"/>
      <c r="Y26278" s="3"/>
      <c r="Z26278" s="3"/>
      <c r="AA26278" s="3"/>
      <c r="AB26278" s="3"/>
      <c r="AC26278" s="3"/>
      <c r="AD26278" s="3"/>
      <c r="AE26278" s="3"/>
      <c r="AF26278" s="3"/>
      <c r="AG26278" s="3"/>
      <c r="AH26278" s="3"/>
      <c r="AI26278" s="3"/>
      <c r="AJ26278" s="3"/>
      <c r="BM26278" s="3"/>
      <c r="BN26278" s="3"/>
      <c r="BO26278" s="3"/>
      <c r="BP26278" s="3"/>
      <c r="BQ26278" s="3"/>
      <c r="BR26278" s="3"/>
      <c r="BS26278" s="3"/>
    </row>
    <row r="26279" spans="11:71" x14ac:dyDescent="0.25">
      <c r="K26279" s="3"/>
      <c r="L26279" s="3"/>
      <c r="M26279" s="3"/>
      <c r="N26279" s="3"/>
      <c r="O26279" s="3"/>
      <c r="P26279" s="3"/>
      <c r="S26279" s="3"/>
      <c r="T26279" s="3"/>
      <c r="U26279" s="3"/>
      <c r="V26279" s="3"/>
      <c r="W26279" s="3"/>
      <c r="X26279" s="3"/>
      <c r="Y26279" s="3"/>
      <c r="Z26279" s="3"/>
      <c r="AA26279" s="3"/>
      <c r="AB26279" s="3"/>
      <c r="AC26279" s="3"/>
      <c r="AD26279" s="3"/>
      <c r="AE26279" s="3"/>
      <c r="AF26279" s="3"/>
      <c r="AG26279" s="3"/>
      <c r="AH26279" s="3"/>
      <c r="AI26279" s="3"/>
      <c r="AJ26279" s="3"/>
      <c r="BM26279" s="3"/>
      <c r="BN26279" s="3"/>
      <c r="BO26279" s="3"/>
      <c r="BP26279" s="3"/>
      <c r="BQ26279" s="3"/>
      <c r="BR26279" s="3"/>
      <c r="BS26279" s="3"/>
    </row>
    <row r="26280" spans="11:71" x14ac:dyDescent="0.25">
      <c r="K26280" s="3"/>
      <c r="L26280" s="3"/>
      <c r="M26280" s="3"/>
      <c r="N26280" s="3"/>
      <c r="O26280" s="3"/>
      <c r="P26280" s="3"/>
      <c r="S26280" s="3"/>
      <c r="T26280" s="3"/>
      <c r="U26280" s="3"/>
      <c r="V26280" s="3"/>
      <c r="W26280" s="3"/>
      <c r="X26280" s="3"/>
      <c r="Y26280" s="3"/>
      <c r="Z26280" s="3"/>
      <c r="AA26280" s="3"/>
      <c r="AB26280" s="3"/>
      <c r="AC26280" s="3"/>
      <c r="AD26280" s="3"/>
      <c r="AE26280" s="3"/>
      <c r="AF26280" s="3"/>
      <c r="AG26280" s="3"/>
      <c r="AH26280" s="3"/>
      <c r="AI26280" s="3"/>
      <c r="AJ26280" s="3"/>
      <c r="BM26280" s="3"/>
      <c r="BN26280" s="3"/>
      <c r="BO26280" s="3"/>
      <c r="BP26280" s="3"/>
      <c r="BQ26280" s="3"/>
      <c r="BR26280" s="3"/>
      <c r="BS26280" s="3"/>
    </row>
    <row r="26281" spans="11:71" x14ac:dyDescent="0.25">
      <c r="K26281" s="3"/>
      <c r="L26281" s="3"/>
      <c r="M26281" s="3"/>
      <c r="N26281" s="3"/>
      <c r="O26281" s="3"/>
      <c r="P26281" s="3"/>
      <c r="S26281" s="3"/>
      <c r="T26281" s="3"/>
      <c r="U26281" s="3"/>
      <c r="V26281" s="3"/>
      <c r="W26281" s="3"/>
      <c r="X26281" s="3"/>
      <c r="Y26281" s="3"/>
      <c r="Z26281" s="3"/>
      <c r="AA26281" s="3"/>
      <c r="AB26281" s="3"/>
      <c r="AC26281" s="3"/>
      <c r="AD26281" s="3"/>
      <c r="AE26281" s="3"/>
      <c r="AF26281" s="3"/>
      <c r="AG26281" s="3"/>
      <c r="AH26281" s="3"/>
      <c r="AI26281" s="3"/>
      <c r="AJ26281" s="3"/>
      <c r="BM26281" s="3"/>
      <c r="BN26281" s="3"/>
      <c r="BO26281" s="3"/>
      <c r="BP26281" s="3"/>
      <c r="BQ26281" s="3"/>
      <c r="BR26281" s="3"/>
      <c r="BS26281" s="3"/>
    </row>
    <row r="26282" spans="11:71" x14ac:dyDescent="0.25">
      <c r="K26282" s="3"/>
      <c r="L26282" s="3"/>
      <c r="M26282" s="3"/>
      <c r="N26282" s="3"/>
      <c r="O26282" s="3"/>
      <c r="P26282" s="3"/>
      <c r="S26282" s="3"/>
      <c r="T26282" s="3"/>
      <c r="U26282" s="3"/>
      <c r="V26282" s="3"/>
      <c r="W26282" s="3"/>
      <c r="X26282" s="3"/>
      <c r="Y26282" s="3"/>
      <c r="Z26282" s="3"/>
      <c r="AA26282" s="3"/>
      <c r="AB26282" s="3"/>
      <c r="AC26282" s="3"/>
      <c r="AD26282" s="3"/>
      <c r="AE26282" s="3"/>
      <c r="AF26282" s="3"/>
      <c r="AG26282" s="3"/>
      <c r="AH26282" s="3"/>
      <c r="AI26282" s="3"/>
      <c r="AJ26282" s="3"/>
      <c r="BM26282" s="3"/>
      <c r="BN26282" s="3"/>
      <c r="BO26282" s="3"/>
      <c r="BP26282" s="3"/>
      <c r="BQ26282" s="3"/>
      <c r="BR26282" s="3"/>
      <c r="BS26282" s="3"/>
    </row>
    <row r="26283" spans="11:71" x14ac:dyDescent="0.25">
      <c r="K26283" s="3"/>
      <c r="L26283" s="3"/>
      <c r="M26283" s="3"/>
      <c r="N26283" s="3"/>
      <c r="O26283" s="3"/>
      <c r="P26283" s="3"/>
      <c r="S26283" s="3"/>
      <c r="T26283" s="3"/>
      <c r="U26283" s="3"/>
      <c r="V26283" s="3"/>
      <c r="W26283" s="3"/>
      <c r="X26283" s="3"/>
      <c r="Y26283" s="3"/>
      <c r="Z26283" s="3"/>
      <c r="AA26283" s="3"/>
      <c r="AB26283" s="3"/>
      <c r="AC26283" s="3"/>
      <c r="AD26283" s="3"/>
      <c r="AE26283" s="3"/>
      <c r="AF26283" s="3"/>
      <c r="AG26283" s="3"/>
      <c r="AH26283" s="3"/>
      <c r="AI26283" s="3"/>
      <c r="AJ26283" s="3"/>
      <c r="BM26283" s="3"/>
      <c r="BN26283" s="3"/>
      <c r="BO26283" s="3"/>
      <c r="BP26283" s="3"/>
      <c r="BQ26283" s="3"/>
      <c r="BR26283" s="3"/>
      <c r="BS26283" s="3"/>
    </row>
    <row r="26284" spans="11:71" x14ac:dyDescent="0.25">
      <c r="K26284" s="3"/>
      <c r="L26284" s="3"/>
      <c r="M26284" s="3"/>
      <c r="N26284" s="3"/>
      <c r="O26284" s="3"/>
      <c r="P26284" s="3"/>
      <c r="S26284" s="3"/>
      <c r="T26284" s="3"/>
      <c r="U26284" s="3"/>
      <c r="V26284" s="3"/>
      <c r="W26284" s="3"/>
      <c r="X26284" s="3"/>
      <c r="Y26284" s="3"/>
      <c r="Z26284" s="3"/>
      <c r="AA26284" s="3"/>
      <c r="AB26284" s="3"/>
      <c r="AC26284" s="3"/>
      <c r="AD26284" s="3"/>
      <c r="AE26284" s="3"/>
      <c r="AF26284" s="3"/>
      <c r="AG26284" s="3"/>
      <c r="AH26284" s="3"/>
      <c r="AI26284" s="3"/>
      <c r="AJ26284" s="3"/>
      <c r="BM26284" s="3"/>
      <c r="BN26284" s="3"/>
      <c r="BO26284" s="3"/>
      <c r="BP26284" s="3"/>
      <c r="BQ26284" s="3"/>
      <c r="BR26284" s="3"/>
      <c r="BS26284" s="3"/>
    </row>
    <row r="26285" spans="11:71" x14ac:dyDescent="0.25">
      <c r="K26285" s="3"/>
      <c r="L26285" s="3"/>
      <c r="M26285" s="3"/>
      <c r="N26285" s="3"/>
      <c r="O26285" s="3"/>
      <c r="P26285" s="3"/>
      <c r="S26285" s="3"/>
      <c r="T26285" s="3"/>
      <c r="U26285" s="3"/>
      <c r="V26285" s="3"/>
      <c r="W26285" s="3"/>
      <c r="X26285" s="3"/>
      <c r="Y26285" s="3"/>
      <c r="Z26285" s="3"/>
      <c r="AA26285" s="3"/>
      <c r="AB26285" s="3"/>
      <c r="AC26285" s="3"/>
      <c r="AD26285" s="3"/>
      <c r="AE26285" s="3"/>
      <c r="AF26285" s="3"/>
      <c r="AG26285" s="3"/>
      <c r="AH26285" s="3"/>
      <c r="AI26285" s="3"/>
      <c r="AJ26285" s="3"/>
      <c r="BM26285" s="3"/>
      <c r="BN26285" s="3"/>
      <c r="BO26285" s="3"/>
      <c r="BP26285" s="3"/>
      <c r="BQ26285" s="3"/>
      <c r="BR26285" s="3"/>
      <c r="BS26285" s="3"/>
    </row>
    <row r="26286" spans="11:71" x14ac:dyDescent="0.25">
      <c r="K26286" s="3"/>
      <c r="L26286" s="3"/>
      <c r="M26286" s="3"/>
      <c r="N26286" s="3"/>
      <c r="O26286" s="3"/>
      <c r="P26286" s="3"/>
      <c r="S26286" s="3"/>
      <c r="T26286" s="3"/>
      <c r="U26286" s="3"/>
      <c r="V26286" s="3"/>
      <c r="W26286" s="3"/>
      <c r="X26286" s="3"/>
      <c r="Y26286" s="3"/>
      <c r="Z26286" s="3"/>
      <c r="AA26286" s="3"/>
      <c r="AB26286" s="3"/>
      <c r="AC26286" s="3"/>
      <c r="AD26286" s="3"/>
      <c r="AE26286" s="3"/>
      <c r="AF26286" s="3"/>
      <c r="AG26286" s="3"/>
      <c r="AH26286" s="3"/>
      <c r="AI26286" s="3"/>
      <c r="AJ26286" s="3"/>
      <c r="BM26286" s="3"/>
      <c r="BN26286" s="3"/>
      <c r="BO26286" s="3"/>
      <c r="BP26286" s="3"/>
      <c r="BQ26286" s="3"/>
      <c r="BR26286" s="3"/>
      <c r="BS26286" s="3"/>
    </row>
    <row r="26287" spans="11:71" x14ac:dyDescent="0.25">
      <c r="K26287" s="3"/>
      <c r="L26287" s="3"/>
      <c r="M26287" s="3"/>
      <c r="N26287" s="3"/>
      <c r="O26287" s="3"/>
      <c r="P26287" s="3"/>
      <c r="S26287" s="3"/>
      <c r="T26287" s="3"/>
      <c r="U26287" s="3"/>
      <c r="V26287" s="3"/>
      <c r="W26287" s="3"/>
      <c r="X26287" s="3"/>
      <c r="Y26287" s="3"/>
      <c r="Z26287" s="3"/>
      <c r="AA26287" s="3"/>
      <c r="AB26287" s="3"/>
      <c r="AC26287" s="3"/>
      <c r="AD26287" s="3"/>
      <c r="AE26287" s="3"/>
      <c r="AF26287" s="3"/>
      <c r="AG26287" s="3"/>
      <c r="AH26287" s="3"/>
      <c r="AI26287" s="3"/>
      <c r="AJ26287" s="3"/>
      <c r="BM26287" s="3"/>
      <c r="BN26287" s="3"/>
      <c r="BO26287" s="3"/>
      <c r="BP26287" s="3"/>
      <c r="BQ26287" s="3"/>
      <c r="BR26287" s="3"/>
      <c r="BS26287" s="3"/>
    </row>
    <row r="26288" spans="11:71" x14ac:dyDescent="0.25">
      <c r="K26288" s="3"/>
      <c r="L26288" s="3"/>
      <c r="M26288" s="3"/>
      <c r="N26288" s="3"/>
      <c r="O26288" s="3"/>
      <c r="P26288" s="3"/>
      <c r="S26288" s="3"/>
      <c r="T26288" s="3"/>
      <c r="U26288" s="3"/>
      <c r="V26288" s="3"/>
      <c r="W26288" s="3"/>
      <c r="X26288" s="3"/>
      <c r="Y26288" s="3"/>
      <c r="Z26288" s="3"/>
      <c r="AA26288" s="3"/>
      <c r="AB26288" s="3"/>
      <c r="AC26288" s="3"/>
      <c r="AD26288" s="3"/>
      <c r="AE26288" s="3"/>
      <c r="AF26288" s="3"/>
      <c r="AG26288" s="3"/>
      <c r="AH26288" s="3"/>
      <c r="AI26288" s="3"/>
      <c r="AJ26288" s="3"/>
      <c r="BM26288" s="3"/>
      <c r="BN26288" s="3"/>
      <c r="BO26288" s="3"/>
      <c r="BP26288" s="3"/>
      <c r="BQ26288" s="3"/>
      <c r="BR26288" s="3"/>
      <c r="BS26288" s="3"/>
    </row>
    <row r="26289" spans="11:71" x14ac:dyDescent="0.25">
      <c r="K26289" s="3"/>
      <c r="L26289" s="3"/>
      <c r="M26289" s="3"/>
      <c r="N26289" s="3"/>
      <c r="O26289" s="3"/>
      <c r="P26289" s="3"/>
      <c r="S26289" s="3"/>
      <c r="T26289" s="3"/>
      <c r="U26289" s="3"/>
      <c r="V26289" s="3"/>
      <c r="W26289" s="3"/>
      <c r="X26289" s="3"/>
      <c r="Y26289" s="3"/>
      <c r="Z26289" s="3"/>
      <c r="AA26289" s="3"/>
      <c r="AB26289" s="3"/>
      <c r="AC26289" s="3"/>
      <c r="AD26289" s="3"/>
      <c r="AE26289" s="3"/>
      <c r="AF26289" s="3"/>
      <c r="AG26289" s="3"/>
      <c r="AH26289" s="3"/>
      <c r="AI26289" s="3"/>
      <c r="AJ26289" s="3"/>
      <c r="BM26289" s="3"/>
      <c r="BN26289" s="3"/>
      <c r="BO26289" s="3"/>
      <c r="BP26289" s="3"/>
      <c r="BQ26289" s="3"/>
      <c r="BR26289" s="3"/>
      <c r="BS26289" s="3"/>
    </row>
    <row r="26290" spans="11:71" x14ac:dyDescent="0.25">
      <c r="K26290" s="3"/>
      <c r="L26290" s="3"/>
      <c r="M26290" s="3"/>
      <c r="N26290" s="3"/>
      <c r="O26290" s="3"/>
      <c r="P26290" s="3"/>
      <c r="S26290" s="3"/>
      <c r="T26290" s="3"/>
      <c r="U26290" s="3"/>
      <c r="V26290" s="3"/>
      <c r="W26290" s="3"/>
      <c r="X26290" s="3"/>
      <c r="Y26290" s="3"/>
      <c r="Z26290" s="3"/>
      <c r="AA26290" s="3"/>
      <c r="AB26290" s="3"/>
      <c r="AC26290" s="3"/>
      <c r="AD26290" s="3"/>
      <c r="AE26290" s="3"/>
      <c r="AF26290" s="3"/>
      <c r="AG26290" s="3"/>
      <c r="AH26290" s="3"/>
      <c r="AI26290" s="3"/>
      <c r="AJ26290" s="3"/>
      <c r="BM26290" s="3"/>
      <c r="BN26290" s="3"/>
      <c r="BO26290" s="3"/>
      <c r="BP26290" s="3"/>
      <c r="BQ26290" s="3"/>
      <c r="BR26290" s="3"/>
      <c r="BS26290" s="3"/>
    </row>
    <row r="26291" spans="11:71" x14ac:dyDescent="0.25">
      <c r="K26291" s="3"/>
      <c r="L26291" s="3"/>
      <c r="M26291" s="3"/>
      <c r="N26291" s="3"/>
      <c r="O26291" s="3"/>
      <c r="P26291" s="3"/>
      <c r="S26291" s="3"/>
      <c r="T26291" s="3"/>
      <c r="U26291" s="3"/>
      <c r="V26291" s="3"/>
      <c r="W26291" s="3"/>
      <c r="X26291" s="3"/>
      <c r="Y26291" s="3"/>
      <c r="Z26291" s="3"/>
      <c r="AA26291" s="3"/>
      <c r="AB26291" s="3"/>
      <c r="AC26291" s="3"/>
      <c r="AD26291" s="3"/>
      <c r="AE26291" s="3"/>
      <c r="AF26291" s="3"/>
      <c r="AG26291" s="3"/>
      <c r="AH26291" s="3"/>
      <c r="AI26291" s="3"/>
      <c r="AJ26291" s="3"/>
      <c r="BM26291" s="3"/>
      <c r="BN26291" s="3"/>
      <c r="BO26291" s="3"/>
      <c r="BP26291" s="3"/>
      <c r="BQ26291" s="3"/>
      <c r="BR26291" s="3"/>
      <c r="BS26291" s="3"/>
    </row>
    <row r="26292" spans="11:71" x14ac:dyDescent="0.25">
      <c r="K26292" s="3"/>
      <c r="L26292" s="3"/>
      <c r="M26292" s="3"/>
      <c r="N26292" s="3"/>
      <c r="O26292" s="3"/>
      <c r="P26292" s="3"/>
      <c r="S26292" s="3"/>
      <c r="T26292" s="3"/>
      <c r="U26292" s="3"/>
      <c r="V26292" s="3"/>
      <c r="W26292" s="3"/>
      <c r="X26292" s="3"/>
      <c r="Y26292" s="3"/>
      <c r="Z26292" s="3"/>
      <c r="AA26292" s="3"/>
      <c r="AB26292" s="3"/>
      <c r="AC26292" s="3"/>
      <c r="AD26292" s="3"/>
      <c r="AE26292" s="3"/>
      <c r="AF26292" s="3"/>
      <c r="AG26292" s="3"/>
      <c r="AH26292" s="3"/>
      <c r="AI26292" s="3"/>
      <c r="AJ26292" s="3"/>
      <c r="BM26292" s="3"/>
      <c r="BN26292" s="3"/>
      <c r="BO26292" s="3"/>
      <c r="BP26292" s="3"/>
      <c r="BQ26292" s="3"/>
      <c r="BR26292" s="3"/>
      <c r="BS26292" s="3"/>
    </row>
    <row r="26293" spans="11:71" x14ac:dyDescent="0.25">
      <c r="K26293" s="3"/>
      <c r="L26293" s="3"/>
      <c r="M26293" s="3"/>
      <c r="N26293" s="3"/>
      <c r="O26293" s="3"/>
      <c r="P26293" s="3"/>
      <c r="S26293" s="3"/>
      <c r="T26293" s="3"/>
      <c r="U26293" s="3"/>
      <c r="V26293" s="3"/>
      <c r="W26293" s="3"/>
      <c r="X26293" s="3"/>
      <c r="Y26293" s="3"/>
      <c r="Z26293" s="3"/>
      <c r="AA26293" s="3"/>
      <c r="AB26293" s="3"/>
      <c r="AC26293" s="3"/>
      <c r="AD26293" s="3"/>
      <c r="AE26293" s="3"/>
      <c r="AF26293" s="3"/>
      <c r="AG26293" s="3"/>
      <c r="AH26293" s="3"/>
      <c r="AI26293" s="3"/>
      <c r="AJ26293" s="3"/>
      <c r="BM26293" s="3"/>
      <c r="BN26293" s="3"/>
      <c r="BO26293" s="3"/>
      <c r="BP26293" s="3"/>
      <c r="BQ26293" s="3"/>
      <c r="BR26293" s="3"/>
      <c r="BS26293" s="3"/>
    </row>
    <row r="26294" spans="11:71" x14ac:dyDescent="0.25">
      <c r="K26294" s="3"/>
      <c r="L26294" s="3"/>
      <c r="M26294" s="3"/>
      <c r="N26294" s="3"/>
      <c r="O26294" s="3"/>
      <c r="P26294" s="3"/>
      <c r="S26294" s="3"/>
      <c r="T26294" s="3"/>
      <c r="U26294" s="3"/>
      <c r="V26294" s="3"/>
      <c r="W26294" s="3"/>
      <c r="X26294" s="3"/>
      <c r="Y26294" s="3"/>
      <c r="Z26294" s="3"/>
      <c r="AA26294" s="3"/>
      <c r="AB26294" s="3"/>
      <c r="AC26294" s="3"/>
      <c r="AD26294" s="3"/>
      <c r="AE26294" s="3"/>
      <c r="AF26294" s="3"/>
      <c r="AG26294" s="3"/>
      <c r="AH26294" s="3"/>
      <c r="AI26294" s="3"/>
      <c r="AJ26294" s="3"/>
      <c r="BM26294" s="3"/>
      <c r="BN26294" s="3"/>
      <c r="BO26294" s="3"/>
      <c r="BP26294" s="3"/>
      <c r="BQ26294" s="3"/>
      <c r="BR26294" s="3"/>
      <c r="BS26294" s="3"/>
    </row>
    <row r="26295" spans="11:71" x14ac:dyDescent="0.25">
      <c r="K26295" s="3"/>
      <c r="L26295" s="3"/>
      <c r="M26295" s="3"/>
      <c r="N26295" s="3"/>
      <c r="O26295" s="3"/>
      <c r="P26295" s="3"/>
      <c r="S26295" s="3"/>
      <c r="T26295" s="3"/>
      <c r="U26295" s="3"/>
      <c r="V26295" s="3"/>
      <c r="W26295" s="3"/>
      <c r="X26295" s="3"/>
      <c r="Y26295" s="3"/>
      <c r="Z26295" s="3"/>
      <c r="AA26295" s="3"/>
      <c r="AB26295" s="3"/>
      <c r="AC26295" s="3"/>
      <c r="AD26295" s="3"/>
      <c r="AE26295" s="3"/>
      <c r="AF26295" s="3"/>
      <c r="AG26295" s="3"/>
      <c r="AH26295" s="3"/>
      <c r="AI26295" s="3"/>
      <c r="AJ26295" s="3"/>
      <c r="BM26295" s="3"/>
      <c r="BN26295" s="3"/>
      <c r="BO26295" s="3"/>
      <c r="BP26295" s="3"/>
      <c r="BQ26295" s="3"/>
      <c r="BR26295" s="3"/>
      <c r="BS26295" s="3"/>
    </row>
    <row r="26296" spans="11:71" x14ac:dyDescent="0.25">
      <c r="K26296" s="3"/>
      <c r="L26296" s="3"/>
      <c r="M26296" s="3"/>
      <c r="N26296" s="3"/>
      <c r="O26296" s="3"/>
      <c r="P26296" s="3"/>
      <c r="S26296" s="3"/>
      <c r="T26296" s="3"/>
      <c r="U26296" s="3"/>
      <c r="V26296" s="3"/>
      <c r="W26296" s="3"/>
      <c r="X26296" s="3"/>
      <c r="Y26296" s="3"/>
      <c r="Z26296" s="3"/>
      <c r="AA26296" s="3"/>
      <c r="AB26296" s="3"/>
      <c r="AC26296" s="3"/>
      <c r="AD26296" s="3"/>
      <c r="AE26296" s="3"/>
      <c r="AF26296" s="3"/>
      <c r="AG26296" s="3"/>
      <c r="AH26296" s="3"/>
      <c r="AI26296" s="3"/>
      <c r="AJ26296" s="3"/>
      <c r="BM26296" s="3"/>
      <c r="BN26296" s="3"/>
      <c r="BO26296" s="3"/>
      <c r="BP26296" s="3"/>
      <c r="BQ26296" s="3"/>
      <c r="BR26296" s="3"/>
      <c r="BS26296" s="3"/>
    </row>
    <row r="26297" spans="11:71" x14ac:dyDescent="0.25">
      <c r="K26297" s="3"/>
      <c r="L26297" s="3"/>
      <c r="M26297" s="3"/>
      <c r="N26297" s="3"/>
      <c r="O26297" s="3"/>
      <c r="P26297" s="3"/>
      <c r="S26297" s="3"/>
      <c r="T26297" s="3"/>
      <c r="U26297" s="3"/>
      <c r="V26297" s="3"/>
      <c r="W26297" s="3"/>
      <c r="X26297" s="3"/>
      <c r="Y26297" s="3"/>
      <c r="Z26297" s="3"/>
      <c r="AA26297" s="3"/>
      <c r="AB26297" s="3"/>
      <c r="AC26297" s="3"/>
      <c r="AD26297" s="3"/>
      <c r="AE26297" s="3"/>
      <c r="AF26297" s="3"/>
      <c r="AG26297" s="3"/>
      <c r="AH26297" s="3"/>
      <c r="AI26297" s="3"/>
      <c r="AJ26297" s="3"/>
      <c r="BM26297" s="3"/>
      <c r="BN26297" s="3"/>
      <c r="BO26297" s="3"/>
      <c r="BP26297" s="3"/>
      <c r="BQ26297" s="3"/>
      <c r="BR26297" s="3"/>
      <c r="BS26297" s="3"/>
    </row>
    <row r="26298" spans="11:71" x14ac:dyDescent="0.25">
      <c r="K26298" s="3"/>
      <c r="L26298" s="3"/>
      <c r="M26298" s="3"/>
      <c r="N26298" s="3"/>
      <c r="O26298" s="3"/>
      <c r="P26298" s="3"/>
      <c r="S26298" s="3"/>
      <c r="T26298" s="3"/>
      <c r="U26298" s="3"/>
      <c r="V26298" s="3"/>
      <c r="W26298" s="3"/>
      <c r="X26298" s="3"/>
      <c r="Y26298" s="3"/>
      <c r="Z26298" s="3"/>
      <c r="AA26298" s="3"/>
      <c r="AB26298" s="3"/>
      <c r="AC26298" s="3"/>
      <c r="AD26298" s="3"/>
      <c r="AE26298" s="3"/>
      <c r="AF26298" s="3"/>
      <c r="AG26298" s="3"/>
      <c r="AH26298" s="3"/>
      <c r="AI26298" s="3"/>
      <c r="AJ26298" s="3"/>
      <c r="BM26298" s="3"/>
      <c r="BN26298" s="3"/>
      <c r="BO26298" s="3"/>
      <c r="BP26298" s="3"/>
      <c r="BQ26298" s="3"/>
      <c r="BR26298" s="3"/>
      <c r="BS26298" s="3"/>
    </row>
    <row r="26299" spans="11:71" x14ac:dyDescent="0.25">
      <c r="K26299" s="3"/>
      <c r="L26299" s="3"/>
      <c r="M26299" s="3"/>
      <c r="N26299" s="3"/>
      <c r="O26299" s="3"/>
      <c r="P26299" s="3"/>
      <c r="S26299" s="3"/>
      <c r="T26299" s="3"/>
      <c r="U26299" s="3"/>
      <c r="V26299" s="3"/>
      <c r="W26299" s="3"/>
      <c r="X26299" s="3"/>
      <c r="Y26299" s="3"/>
      <c r="Z26299" s="3"/>
      <c r="AA26299" s="3"/>
      <c r="AB26299" s="3"/>
      <c r="AC26299" s="3"/>
      <c r="AD26299" s="3"/>
      <c r="AE26299" s="3"/>
      <c r="AF26299" s="3"/>
      <c r="AG26299" s="3"/>
      <c r="AH26299" s="3"/>
      <c r="AI26299" s="3"/>
      <c r="AJ26299" s="3"/>
      <c r="BM26299" s="3"/>
      <c r="BN26299" s="3"/>
      <c r="BO26299" s="3"/>
      <c r="BP26299" s="3"/>
      <c r="BQ26299" s="3"/>
      <c r="BR26299" s="3"/>
      <c r="BS26299" s="3"/>
    </row>
    <row r="26300" spans="11:71" x14ac:dyDescent="0.25">
      <c r="K26300" s="3"/>
      <c r="L26300" s="3"/>
      <c r="M26300" s="3"/>
      <c r="N26300" s="3"/>
      <c r="O26300" s="3"/>
      <c r="P26300" s="3"/>
      <c r="S26300" s="3"/>
      <c r="T26300" s="3"/>
      <c r="U26300" s="3"/>
      <c r="V26300" s="3"/>
      <c r="W26300" s="3"/>
      <c r="X26300" s="3"/>
      <c r="Y26300" s="3"/>
      <c r="Z26300" s="3"/>
      <c r="AA26300" s="3"/>
      <c r="AB26300" s="3"/>
      <c r="AC26300" s="3"/>
      <c r="AD26300" s="3"/>
      <c r="AE26300" s="3"/>
      <c r="AF26300" s="3"/>
      <c r="AG26300" s="3"/>
      <c r="AH26300" s="3"/>
      <c r="AI26300" s="3"/>
      <c r="AJ26300" s="3"/>
      <c r="BM26300" s="3"/>
      <c r="BN26300" s="3"/>
      <c r="BO26300" s="3"/>
      <c r="BP26300" s="3"/>
      <c r="BQ26300" s="3"/>
      <c r="BR26300" s="3"/>
      <c r="BS26300" s="3"/>
    </row>
    <row r="26301" spans="11:71" x14ac:dyDescent="0.25">
      <c r="K26301" s="3"/>
      <c r="L26301" s="3"/>
      <c r="M26301" s="3"/>
      <c r="N26301" s="3"/>
      <c r="O26301" s="3"/>
      <c r="P26301" s="3"/>
      <c r="S26301" s="3"/>
      <c r="T26301" s="3"/>
      <c r="U26301" s="3"/>
      <c r="V26301" s="3"/>
      <c r="W26301" s="3"/>
      <c r="X26301" s="3"/>
      <c r="Y26301" s="3"/>
      <c r="Z26301" s="3"/>
      <c r="AA26301" s="3"/>
      <c r="AB26301" s="3"/>
      <c r="AC26301" s="3"/>
      <c r="AD26301" s="3"/>
      <c r="AE26301" s="3"/>
      <c r="AF26301" s="3"/>
      <c r="AG26301" s="3"/>
      <c r="AH26301" s="3"/>
      <c r="AI26301" s="3"/>
      <c r="AJ26301" s="3"/>
      <c r="BM26301" s="3"/>
      <c r="BN26301" s="3"/>
      <c r="BO26301" s="3"/>
      <c r="BP26301" s="3"/>
      <c r="BQ26301" s="3"/>
      <c r="BR26301" s="3"/>
      <c r="BS26301" s="3"/>
    </row>
    <row r="26302" spans="11:71" x14ac:dyDescent="0.25">
      <c r="K26302" s="3"/>
      <c r="L26302" s="3"/>
      <c r="M26302" s="3"/>
      <c r="N26302" s="3"/>
      <c r="O26302" s="3"/>
      <c r="P26302" s="3"/>
      <c r="S26302" s="3"/>
      <c r="T26302" s="3"/>
      <c r="U26302" s="3"/>
      <c r="V26302" s="3"/>
      <c r="W26302" s="3"/>
      <c r="X26302" s="3"/>
      <c r="Y26302" s="3"/>
      <c r="Z26302" s="3"/>
      <c r="AA26302" s="3"/>
      <c r="AB26302" s="3"/>
      <c r="AC26302" s="3"/>
      <c r="AD26302" s="3"/>
      <c r="AE26302" s="3"/>
      <c r="AF26302" s="3"/>
      <c r="AG26302" s="3"/>
      <c r="AH26302" s="3"/>
      <c r="AI26302" s="3"/>
      <c r="AJ26302" s="3"/>
      <c r="BM26302" s="3"/>
      <c r="BN26302" s="3"/>
      <c r="BO26302" s="3"/>
      <c r="BP26302" s="3"/>
      <c r="BQ26302" s="3"/>
      <c r="BR26302" s="3"/>
      <c r="BS26302" s="3"/>
    </row>
    <row r="26303" spans="11:71" x14ac:dyDescent="0.25">
      <c r="K26303" s="3"/>
      <c r="L26303" s="3"/>
      <c r="M26303" s="3"/>
      <c r="N26303" s="3"/>
      <c r="O26303" s="3"/>
      <c r="P26303" s="3"/>
      <c r="S26303" s="3"/>
      <c r="T26303" s="3"/>
      <c r="U26303" s="3"/>
      <c r="V26303" s="3"/>
      <c r="W26303" s="3"/>
      <c r="X26303" s="3"/>
      <c r="Y26303" s="3"/>
      <c r="Z26303" s="3"/>
      <c r="AA26303" s="3"/>
      <c r="AB26303" s="3"/>
      <c r="AC26303" s="3"/>
      <c r="AD26303" s="3"/>
      <c r="AE26303" s="3"/>
      <c r="AF26303" s="3"/>
      <c r="AG26303" s="3"/>
      <c r="AH26303" s="3"/>
      <c r="AI26303" s="3"/>
      <c r="AJ26303" s="3"/>
      <c r="BM26303" s="3"/>
      <c r="BN26303" s="3"/>
      <c r="BO26303" s="3"/>
      <c r="BP26303" s="3"/>
      <c r="BQ26303" s="3"/>
      <c r="BR26303" s="3"/>
      <c r="BS26303" s="3"/>
    </row>
    <row r="26304" spans="11:71" x14ac:dyDescent="0.25">
      <c r="K26304" s="3"/>
      <c r="L26304" s="3"/>
      <c r="M26304" s="3"/>
      <c r="N26304" s="3"/>
      <c r="O26304" s="3"/>
      <c r="P26304" s="3"/>
      <c r="S26304" s="3"/>
      <c r="T26304" s="3"/>
      <c r="U26304" s="3"/>
      <c r="V26304" s="3"/>
      <c r="W26304" s="3"/>
      <c r="X26304" s="3"/>
      <c r="Y26304" s="3"/>
      <c r="Z26304" s="3"/>
      <c r="AA26304" s="3"/>
      <c r="AB26304" s="3"/>
      <c r="AC26304" s="3"/>
      <c r="AD26304" s="3"/>
      <c r="AE26304" s="3"/>
      <c r="AF26304" s="3"/>
      <c r="AG26304" s="3"/>
      <c r="AH26304" s="3"/>
      <c r="AI26304" s="3"/>
      <c r="AJ26304" s="3"/>
      <c r="BM26304" s="3"/>
      <c r="BN26304" s="3"/>
      <c r="BO26304" s="3"/>
      <c r="BP26304" s="3"/>
      <c r="BQ26304" s="3"/>
      <c r="BR26304" s="3"/>
      <c r="BS26304" s="3"/>
    </row>
    <row r="26305" spans="11:71" x14ac:dyDescent="0.25">
      <c r="K26305" s="3"/>
      <c r="L26305" s="3"/>
      <c r="M26305" s="3"/>
      <c r="N26305" s="3"/>
      <c r="O26305" s="3"/>
      <c r="P26305" s="3"/>
      <c r="S26305" s="3"/>
      <c r="T26305" s="3"/>
      <c r="U26305" s="3"/>
      <c r="V26305" s="3"/>
      <c r="W26305" s="3"/>
      <c r="X26305" s="3"/>
      <c r="Y26305" s="3"/>
      <c r="Z26305" s="3"/>
      <c r="AA26305" s="3"/>
      <c r="AB26305" s="3"/>
      <c r="AC26305" s="3"/>
      <c r="AD26305" s="3"/>
      <c r="AE26305" s="3"/>
      <c r="AF26305" s="3"/>
      <c r="AG26305" s="3"/>
      <c r="AH26305" s="3"/>
      <c r="AI26305" s="3"/>
      <c r="AJ26305" s="3"/>
      <c r="BM26305" s="3"/>
      <c r="BN26305" s="3"/>
      <c r="BO26305" s="3"/>
      <c r="BP26305" s="3"/>
      <c r="BQ26305" s="3"/>
      <c r="BR26305" s="3"/>
      <c r="BS26305" s="3"/>
    </row>
    <row r="26306" spans="11:71" x14ac:dyDescent="0.25">
      <c r="K26306" s="3"/>
      <c r="L26306" s="3"/>
      <c r="M26306" s="3"/>
      <c r="N26306" s="3"/>
      <c r="O26306" s="3"/>
      <c r="P26306" s="3"/>
      <c r="S26306" s="3"/>
      <c r="T26306" s="3"/>
      <c r="U26306" s="3"/>
      <c r="V26306" s="3"/>
      <c r="W26306" s="3"/>
      <c r="X26306" s="3"/>
      <c r="Y26306" s="3"/>
      <c r="Z26306" s="3"/>
      <c r="AA26306" s="3"/>
      <c r="AB26306" s="3"/>
      <c r="AC26306" s="3"/>
      <c r="AD26306" s="3"/>
      <c r="AE26306" s="3"/>
      <c r="AF26306" s="3"/>
      <c r="AG26306" s="3"/>
      <c r="AH26306" s="3"/>
      <c r="AI26306" s="3"/>
      <c r="AJ26306" s="3"/>
      <c r="BM26306" s="3"/>
      <c r="BN26306" s="3"/>
      <c r="BO26306" s="3"/>
      <c r="BP26306" s="3"/>
      <c r="BQ26306" s="3"/>
      <c r="BR26306" s="3"/>
      <c r="BS26306" s="3"/>
    </row>
    <row r="26307" spans="11:71" x14ac:dyDescent="0.25">
      <c r="K26307" s="3"/>
      <c r="L26307" s="3"/>
      <c r="M26307" s="3"/>
      <c r="N26307" s="3"/>
      <c r="O26307" s="3"/>
      <c r="P26307" s="3"/>
      <c r="S26307" s="3"/>
      <c r="T26307" s="3"/>
      <c r="U26307" s="3"/>
      <c r="V26307" s="3"/>
      <c r="W26307" s="3"/>
      <c r="X26307" s="3"/>
      <c r="Y26307" s="3"/>
      <c r="Z26307" s="3"/>
      <c r="AA26307" s="3"/>
      <c r="AB26307" s="3"/>
      <c r="AC26307" s="3"/>
      <c r="AD26307" s="3"/>
      <c r="AE26307" s="3"/>
      <c r="AF26307" s="3"/>
      <c r="AG26307" s="3"/>
      <c r="AH26307" s="3"/>
      <c r="AI26307" s="3"/>
      <c r="AJ26307" s="3"/>
      <c r="BM26307" s="3"/>
      <c r="BN26307" s="3"/>
      <c r="BO26307" s="3"/>
      <c r="BP26307" s="3"/>
      <c r="BQ26307" s="3"/>
      <c r="BR26307" s="3"/>
      <c r="BS26307" s="3"/>
    </row>
    <row r="26308" spans="11:71" x14ac:dyDescent="0.25">
      <c r="K26308" s="3"/>
      <c r="L26308" s="3"/>
      <c r="M26308" s="3"/>
      <c r="N26308" s="3"/>
      <c r="O26308" s="3"/>
      <c r="P26308" s="3"/>
      <c r="S26308" s="3"/>
      <c r="T26308" s="3"/>
      <c r="U26308" s="3"/>
      <c r="V26308" s="3"/>
      <c r="W26308" s="3"/>
      <c r="X26308" s="3"/>
      <c r="Y26308" s="3"/>
      <c r="Z26308" s="3"/>
      <c r="AA26308" s="3"/>
      <c r="AB26308" s="3"/>
      <c r="AC26308" s="3"/>
      <c r="AD26308" s="3"/>
      <c r="AE26308" s="3"/>
      <c r="AF26308" s="3"/>
      <c r="AG26308" s="3"/>
      <c r="AH26308" s="3"/>
      <c r="AI26308" s="3"/>
      <c r="AJ26308" s="3"/>
      <c r="BM26308" s="3"/>
      <c r="BN26308" s="3"/>
      <c r="BO26308" s="3"/>
      <c r="BP26308" s="3"/>
      <c r="BQ26308" s="3"/>
      <c r="BR26308" s="3"/>
      <c r="BS26308" s="3"/>
    </row>
    <row r="26309" spans="11:71" x14ac:dyDescent="0.25">
      <c r="K26309" s="3"/>
      <c r="L26309" s="3"/>
      <c r="M26309" s="3"/>
      <c r="N26309" s="3"/>
      <c r="O26309" s="3"/>
      <c r="P26309" s="3"/>
      <c r="S26309" s="3"/>
      <c r="T26309" s="3"/>
      <c r="U26309" s="3"/>
      <c r="V26309" s="3"/>
      <c r="W26309" s="3"/>
      <c r="X26309" s="3"/>
      <c r="Y26309" s="3"/>
      <c r="Z26309" s="3"/>
      <c r="AA26309" s="3"/>
      <c r="AB26309" s="3"/>
      <c r="AC26309" s="3"/>
      <c r="AD26309" s="3"/>
      <c r="AE26309" s="3"/>
      <c r="AF26309" s="3"/>
      <c r="AG26309" s="3"/>
      <c r="AH26309" s="3"/>
      <c r="AI26309" s="3"/>
      <c r="AJ26309" s="3"/>
      <c r="BM26309" s="3"/>
      <c r="BN26309" s="3"/>
      <c r="BO26309" s="3"/>
      <c r="BP26309" s="3"/>
      <c r="BQ26309" s="3"/>
      <c r="BR26309" s="3"/>
      <c r="BS26309" s="3"/>
    </row>
    <row r="26310" spans="11:71" x14ac:dyDescent="0.25">
      <c r="K26310" s="3"/>
      <c r="L26310" s="3"/>
      <c r="M26310" s="3"/>
      <c r="N26310" s="3"/>
      <c r="O26310" s="3"/>
      <c r="P26310" s="3"/>
      <c r="S26310" s="3"/>
      <c r="T26310" s="3"/>
      <c r="U26310" s="3"/>
      <c r="V26310" s="3"/>
      <c r="W26310" s="3"/>
      <c r="X26310" s="3"/>
      <c r="Y26310" s="3"/>
      <c r="Z26310" s="3"/>
      <c r="AA26310" s="3"/>
      <c r="AB26310" s="3"/>
      <c r="AC26310" s="3"/>
      <c r="AD26310" s="3"/>
      <c r="AE26310" s="3"/>
      <c r="AF26310" s="3"/>
      <c r="AG26310" s="3"/>
      <c r="AH26310" s="3"/>
      <c r="AI26310" s="3"/>
      <c r="AJ26310" s="3"/>
      <c r="BM26310" s="3"/>
      <c r="BN26310" s="3"/>
      <c r="BO26310" s="3"/>
      <c r="BP26310" s="3"/>
      <c r="BQ26310" s="3"/>
      <c r="BR26310" s="3"/>
      <c r="BS26310" s="3"/>
    </row>
    <row r="26311" spans="11:71" x14ac:dyDescent="0.25">
      <c r="K26311" s="3"/>
      <c r="L26311" s="3"/>
      <c r="M26311" s="3"/>
      <c r="N26311" s="3"/>
      <c r="O26311" s="3"/>
      <c r="P26311" s="3"/>
      <c r="S26311" s="3"/>
      <c r="T26311" s="3"/>
      <c r="U26311" s="3"/>
      <c r="V26311" s="3"/>
      <c r="W26311" s="3"/>
      <c r="X26311" s="3"/>
      <c r="Y26311" s="3"/>
      <c r="Z26311" s="3"/>
      <c r="AA26311" s="3"/>
      <c r="AB26311" s="3"/>
      <c r="AC26311" s="3"/>
      <c r="AD26311" s="3"/>
      <c r="AE26311" s="3"/>
      <c r="AF26311" s="3"/>
      <c r="AG26311" s="3"/>
      <c r="AH26311" s="3"/>
      <c r="AI26311" s="3"/>
      <c r="AJ26311" s="3"/>
      <c r="BM26311" s="3"/>
      <c r="BN26311" s="3"/>
      <c r="BO26311" s="3"/>
      <c r="BP26311" s="3"/>
      <c r="BQ26311" s="3"/>
      <c r="BR26311" s="3"/>
      <c r="BS26311" s="3"/>
    </row>
    <row r="26312" spans="11:71" x14ac:dyDescent="0.25">
      <c r="K26312" s="3"/>
      <c r="L26312" s="3"/>
      <c r="M26312" s="3"/>
      <c r="N26312" s="3"/>
      <c r="O26312" s="3"/>
      <c r="P26312" s="3"/>
      <c r="S26312" s="3"/>
      <c r="T26312" s="3"/>
      <c r="U26312" s="3"/>
      <c r="V26312" s="3"/>
      <c r="W26312" s="3"/>
      <c r="X26312" s="3"/>
      <c r="Y26312" s="3"/>
      <c r="Z26312" s="3"/>
      <c r="AA26312" s="3"/>
      <c r="AB26312" s="3"/>
      <c r="AC26312" s="3"/>
      <c r="AD26312" s="3"/>
      <c r="AE26312" s="3"/>
      <c r="AF26312" s="3"/>
      <c r="AG26312" s="3"/>
      <c r="AH26312" s="3"/>
      <c r="AI26312" s="3"/>
      <c r="AJ26312" s="3"/>
      <c r="BM26312" s="3"/>
      <c r="BN26312" s="3"/>
      <c r="BO26312" s="3"/>
      <c r="BP26312" s="3"/>
      <c r="BQ26312" s="3"/>
      <c r="BR26312" s="3"/>
      <c r="BS26312" s="3"/>
    </row>
    <row r="26313" spans="11:71" x14ac:dyDescent="0.25">
      <c r="K26313" s="3"/>
      <c r="L26313" s="3"/>
      <c r="M26313" s="3"/>
      <c r="N26313" s="3"/>
      <c r="O26313" s="3"/>
      <c r="P26313" s="3"/>
      <c r="S26313" s="3"/>
      <c r="T26313" s="3"/>
      <c r="U26313" s="3"/>
      <c r="V26313" s="3"/>
      <c r="W26313" s="3"/>
      <c r="X26313" s="3"/>
      <c r="Y26313" s="3"/>
      <c r="Z26313" s="3"/>
      <c r="AA26313" s="3"/>
      <c r="AB26313" s="3"/>
      <c r="AC26313" s="3"/>
      <c r="AD26313" s="3"/>
      <c r="AE26313" s="3"/>
      <c r="AF26313" s="3"/>
      <c r="AG26313" s="3"/>
      <c r="AH26313" s="3"/>
      <c r="AI26313" s="3"/>
      <c r="AJ26313" s="3"/>
      <c r="BM26313" s="3"/>
      <c r="BN26313" s="3"/>
      <c r="BO26313" s="3"/>
      <c r="BP26313" s="3"/>
      <c r="BQ26313" s="3"/>
      <c r="BR26313" s="3"/>
      <c r="BS26313" s="3"/>
    </row>
    <row r="26314" spans="11:71" x14ac:dyDescent="0.25">
      <c r="K26314" s="3"/>
      <c r="L26314" s="3"/>
      <c r="M26314" s="3"/>
      <c r="N26314" s="3"/>
      <c r="O26314" s="3"/>
      <c r="P26314" s="3"/>
      <c r="S26314" s="3"/>
      <c r="T26314" s="3"/>
      <c r="U26314" s="3"/>
      <c r="V26314" s="3"/>
      <c r="W26314" s="3"/>
      <c r="X26314" s="3"/>
      <c r="Y26314" s="3"/>
      <c r="Z26314" s="3"/>
      <c r="AA26314" s="3"/>
      <c r="AB26314" s="3"/>
      <c r="AC26314" s="3"/>
      <c r="AD26314" s="3"/>
      <c r="AE26314" s="3"/>
      <c r="AF26314" s="3"/>
      <c r="AG26314" s="3"/>
      <c r="AH26314" s="3"/>
      <c r="AI26314" s="3"/>
      <c r="AJ26314" s="3"/>
      <c r="BM26314" s="3"/>
      <c r="BN26314" s="3"/>
      <c r="BO26314" s="3"/>
      <c r="BP26314" s="3"/>
      <c r="BQ26314" s="3"/>
      <c r="BR26314" s="3"/>
      <c r="BS26314" s="3"/>
    </row>
    <row r="26315" spans="11:71" x14ac:dyDescent="0.25">
      <c r="K26315" s="3"/>
      <c r="L26315" s="3"/>
      <c r="M26315" s="3"/>
      <c r="N26315" s="3"/>
      <c r="O26315" s="3"/>
      <c r="P26315" s="3"/>
      <c r="S26315" s="3"/>
      <c r="T26315" s="3"/>
      <c r="U26315" s="3"/>
      <c r="V26315" s="3"/>
      <c r="W26315" s="3"/>
      <c r="X26315" s="3"/>
      <c r="Y26315" s="3"/>
      <c r="Z26315" s="3"/>
      <c r="AA26315" s="3"/>
      <c r="AB26315" s="3"/>
      <c r="AC26315" s="3"/>
      <c r="AD26315" s="3"/>
      <c r="AE26315" s="3"/>
      <c r="AF26315" s="3"/>
      <c r="AG26315" s="3"/>
      <c r="AH26315" s="3"/>
      <c r="AI26315" s="3"/>
      <c r="AJ26315" s="3"/>
      <c r="BM26315" s="3"/>
      <c r="BN26315" s="3"/>
      <c r="BO26315" s="3"/>
      <c r="BP26315" s="3"/>
      <c r="BQ26315" s="3"/>
      <c r="BR26315" s="3"/>
      <c r="BS26315" s="3"/>
    </row>
    <row r="26316" spans="11:71" x14ac:dyDescent="0.25">
      <c r="K26316" s="3"/>
      <c r="L26316" s="3"/>
      <c r="M26316" s="3"/>
      <c r="N26316" s="3"/>
      <c r="O26316" s="3"/>
      <c r="P26316" s="3"/>
      <c r="S26316" s="3"/>
      <c r="T26316" s="3"/>
      <c r="U26316" s="3"/>
      <c r="V26316" s="3"/>
      <c r="W26316" s="3"/>
      <c r="X26316" s="3"/>
      <c r="Y26316" s="3"/>
      <c r="Z26316" s="3"/>
      <c r="AA26316" s="3"/>
      <c r="AB26316" s="3"/>
      <c r="AC26316" s="3"/>
      <c r="AD26316" s="3"/>
      <c r="AE26316" s="3"/>
      <c r="AF26316" s="3"/>
      <c r="AG26316" s="3"/>
      <c r="AH26316" s="3"/>
      <c r="AI26316" s="3"/>
      <c r="AJ26316" s="3"/>
      <c r="BM26316" s="3"/>
      <c r="BN26316" s="3"/>
      <c r="BO26316" s="3"/>
      <c r="BP26316" s="3"/>
      <c r="BQ26316" s="3"/>
      <c r="BR26316" s="3"/>
      <c r="BS26316" s="3"/>
    </row>
    <row r="26317" spans="11:71" x14ac:dyDescent="0.25">
      <c r="K26317" s="3"/>
      <c r="L26317" s="3"/>
      <c r="M26317" s="3"/>
      <c r="N26317" s="3"/>
      <c r="O26317" s="3"/>
      <c r="P26317" s="3"/>
      <c r="S26317" s="3"/>
      <c r="T26317" s="3"/>
      <c r="U26317" s="3"/>
      <c r="V26317" s="3"/>
      <c r="W26317" s="3"/>
      <c r="X26317" s="3"/>
      <c r="Y26317" s="3"/>
      <c r="Z26317" s="3"/>
      <c r="AA26317" s="3"/>
      <c r="AB26317" s="3"/>
      <c r="AC26317" s="3"/>
      <c r="AD26317" s="3"/>
      <c r="AE26317" s="3"/>
      <c r="AF26317" s="3"/>
      <c r="AG26317" s="3"/>
      <c r="AH26317" s="3"/>
      <c r="AI26317" s="3"/>
      <c r="AJ26317" s="3"/>
      <c r="BM26317" s="3"/>
      <c r="BN26317" s="3"/>
      <c r="BO26317" s="3"/>
      <c r="BP26317" s="3"/>
      <c r="BQ26317" s="3"/>
      <c r="BR26317" s="3"/>
      <c r="BS26317" s="3"/>
    </row>
    <row r="26318" spans="11:71" x14ac:dyDescent="0.25">
      <c r="K26318" s="3"/>
      <c r="L26318" s="3"/>
      <c r="M26318" s="3"/>
      <c r="N26318" s="3"/>
      <c r="O26318" s="3"/>
      <c r="P26318" s="3"/>
      <c r="S26318" s="3"/>
      <c r="T26318" s="3"/>
      <c r="U26318" s="3"/>
      <c r="V26318" s="3"/>
      <c r="W26318" s="3"/>
      <c r="X26318" s="3"/>
      <c r="Y26318" s="3"/>
      <c r="Z26318" s="3"/>
      <c r="AA26318" s="3"/>
      <c r="AB26318" s="3"/>
      <c r="AC26318" s="3"/>
      <c r="AD26318" s="3"/>
      <c r="AE26318" s="3"/>
      <c r="AF26318" s="3"/>
      <c r="AG26318" s="3"/>
      <c r="AH26318" s="3"/>
      <c r="AI26318" s="3"/>
      <c r="AJ26318" s="3"/>
      <c r="BM26318" s="3"/>
      <c r="BN26318" s="3"/>
      <c r="BO26318" s="3"/>
      <c r="BP26318" s="3"/>
      <c r="BQ26318" s="3"/>
      <c r="BR26318" s="3"/>
      <c r="BS26318" s="3"/>
    </row>
    <row r="26319" spans="11:71" x14ac:dyDescent="0.25">
      <c r="K26319" s="3"/>
      <c r="L26319" s="3"/>
      <c r="M26319" s="3"/>
      <c r="N26319" s="3"/>
      <c r="O26319" s="3"/>
      <c r="P26319" s="3"/>
      <c r="S26319" s="3"/>
      <c r="T26319" s="3"/>
      <c r="U26319" s="3"/>
      <c r="V26319" s="3"/>
      <c r="W26319" s="3"/>
      <c r="X26319" s="3"/>
      <c r="Y26319" s="3"/>
      <c r="Z26319" s="3"/>
      <c r="AA26319" s="3"/>
      <c r="AB26319" s="3"/>
      <c r="AC26319" s="3"/>
      <c r="AD26319" s="3"/>
      <c r="AE26319" s="3"/>
      <c r="AF26319" s="3"/>
      <c r="AG26319" s="3"/>
      <c r="AH26319" s="3"/>
      <c r="AI26319" s="3"/>
      <c r="AJ26319" s="3"/>
      <c r="BM26319" s="3"/>
      <c r="BN26319" s="3"/>
      <c r="BO26319" s="3"/>
      <c r="BP26319" s="3"/>
      <c r="BQ26319" s="3"/>
      <c r="BR26319" s="3"/>
      <c r="BS26319" s="3"/>
    </row>
    <row r="26320" spans="11:71" x14ac:dyDescent="0.25">
      <c r="K26320" s="3"/>
      <c r="L26320" s="3"/>
      <c r="M26320" s="3"/>
      <c r="N26320" s="3"/>
      <c r="O26320" s="3"/>
      <c r="P26320" s="3"/>
      <c r="S26320" s="3"/>
      <c r="T26320" s="3"/>
      <c r="U26320" s="3"/>
      <c r="V26320" s="3"/>
      <c r="W26320" s="3"/>
      <c r="X26320" s="3"/>
      <c r="Y26320" s="3"/>
      <c r="Z26320" s="3"/>
      <c r="AA26320" s="3"/>
      <c r="AB26320" s="3"/>
      <c r="AC26320" s="3"/>
      <c r="AD26320" s="3"/>
      <c r="AE26320" s="3"/>
      <c r="AF26320" s="3"/>
      <c r="AG26320" s="3"/>
      <c r="AH26320" s="3"/>
      <c r="AI26320" s="3"/>
      <c r="AJ26320" s="3"/>
      <c r="BM26320" s="3"/>
      <c r="BN26320" s="3"/>
      <c r="BO26320" s="3"/>
      <c r="BP26320" s="3"/>
      <c r="BQ26320" s="3"/>
      <c r="BR26320" s="3"/>
      <c r="BS26320" s="3"/>
    </row>
    <row r="26321" spans="11:71" x14ac:dyDescent="0.25">
      <c r="K26321" s="3"/>
      <c r="L26321" s="3"/>
      <c r="M26321" s="3"/>
      <c r="N26321" s="3"/>
      <c r="O26321" s="3"/>
      <c r="P26321" s="3"/>
      <c r="S26321" s="3"/>
      <c r="T26321" s="3"/>
      <c r="U26321" s="3"/>
      <c r="V26321" s="3"/>
      <c r="W26321" s="3"/>
      <c r="X26321" s="3"/>
      <c r="Y26321" s="3"/>
      <c r="Z26321" s="3"/>
      <c r="AA26321" s="3"/>
      <c r="AB26321" s="3"/>
      <c r="AC26321" s="3"/>
      <c r="AD26321" s="3"/>
      <c r="AE26321" s="3"/>
      <c r="AF26321" s="3"/>
      <c r="AG26321" s="3"/>
      <c r="AH26321" s="3"/>
      <c r="AI26321" s="3"/>
      <c r="AJ26321" s="3"/>
      <c r="BM26321" s="3"/>
      <c r="BN26321" s="3"/>
      <c r="BO26321" s="3"/>
      <c r="BP26321" s="3"/>
      <c r="BQ26321" s="3"/>
      <c r="BR26321" s="3"/>
      <c r="BS26321" s="3"/>
    </row>
    <row r="26322" spans="11:71" x14ac:dyDescent="0.25">
      <c r="K26322" s="3"/>
      <c r="L26322" s="3"/>
      <c r="M26322" s="3"/>
      <c r="N26322" s="3"/>
      <c r="O26322" s="3"/>
      <c r="P26322" s="3"/>
      <c r="S26322" s="3"/>
      <c r="T26322" s="3"/>
      <c r="U26322" s="3"/>
      <c r="V26322" s="3"/>
      <c r="W26322" s="3"/>
      <c r="X26322" s="3"/>
      <c r="Y26322" s="3"/>
      <c r="Z26322" s="3"/>
      <c r="AA26322" s="3"/>
      <c r="AB26322" s="3"/>
      <c r="AC26322" s="3"/>
      <c r="AD26322" s="3"/>
      <c r="AE26322" s="3"/>
      <c r="AF26322" s="3"/>
      <c r="AG26322" s="3"/>
      <c r="AH26322" s="3"/>
      <c r="AI26322" s="3"/>
      <c r="AJ26322" s="3"/>
      <c r="BM26322" s="3"/>
      <c r="BN26322" s="3"/>
      <c r="BO26322" s="3"/>
      <c r="BP26322" s="3"/>
      <c r="BQ26322" s="3"/>
      <c r="BR26322" s="3"/>
      <c r="BS26322" s="3"/>
    </row>
    <row r="26323" spans="11:71" x14ac:dyDescent="0.25">
      <c r="K26323" s="3"/>
      <c r="L26323" s="3"/>
      <c r="M26323" s="3"/>
      <c r="N26323" s="3"/>
      <c r="O26323" s="3"/>
      <c r="P26323" s="3"/>
      <c r="S26323" s="3"/>
      <c r="T26323" s="3"/>
      <c r="U26323" s="3"/>
      <c r="V26323" s="3"/>
      <c r="W26323" s="3"/>
      <c r="X26323" s="3"/>
      <c r="Y26323" s="3"/>
      <c r="Z26323" s="3"/>
      <c r="AA26323" s="3"/>
      <c r="AB26323" s="3"/>
      <c r="AC26323" s="3"/>
      <c r="AD26323" s="3"/>
      <c r="AE26323" s="3"/>
      <c r="AF26323" s="3"/>
      <c r="AG26323" s="3"/>
      <c r="AH26323" s="3"/>
      <c r="AI26323" s="3"/>
      <c r="AJ26323" s="3"/>
      <c r="BM26323" s="3"/>
      <c r="BN26323" s="3"/>
      <c r="BO26323" s="3"/>
      <c r="BP26323" s="3"/>
      <c r="BQ26323" s="3"/>
      <c r="BR26323" s="3"/>
      <c r="BS26323" s="3"/>
    </row>
    <row r="26324" spans="11:71" x14ac:dyDescent="0.25">
      <c r="K26324" s="3"/>
      <c r="L26324" s="3"/>
      <c r="M26324" s="3"/>
      <c r="N26324" s="3"/>
      <c r="O26324" s="3"/>
      <c r="P26324" s="3"/>
      <c r="S26324" s="3"/>
      <c r="T26324" s="3"/>
      <c r="U26324" s="3"/>
      <c r="V26324" s="3"/>
      <c r="W26324" s="3"/>
      <c r="X26324" s="3"/>
      <c r="Y26324" s="3"/>
      <c r="Z26324" s="3"/>
      <c r="AA26324" s="3"/>
      <c r="AB26324" s="3"/>
      <c r="AC26324" s="3"/>
      <c r="AD26324" s="3"/>
      <c r="AE26324" s="3"/>
      <c r="AF26324" s="3"/>
      <c r="AG26324" s="3"/>
      <c r="AH26324" s="3"/>
      <c r="AI26324" s="3"/>
      <c r="AJ26324" s="3"/>
      <c r="BM26324" s="3"/>
      <c r="BN26324" s="3"/>
      <c r="BO26324" s="3"/>
      <c r="BP26324" s="3"/>
      <c r="BQ26324" s="3"/>
      <c r="BR26324" s="3"/>
      <c r="BS26324" s="3"/>
    </row>
    <row r="26325" spans="11:71" x14ac:dyDescent="0.25">
      <c r="K26325" s="3"/>
      <c r="L26325" s="3"/>
      <c r="M26325" s="3"/>
      <c r="N26325" s="3"/>
      <c r="O26325" s="3"/>
      <c r="P26325" s="3"/>
      <c r="S26325" s="3"/>
      <c r="T26325" s="3"/>
      <c r="U26325" s="3"/>
      <c r="V26325" s="3"/>
      <c r="W26325" s="3"/>
      <c r="X26325" s="3"/>
      <c r="Y26325" s="3"/>
      <c r="Z26325" s="3"/>
      <c r="AA26325" s="3"/>
      <c r="AB26325" s="3"/>
      <c r="AC26325" s="3"/>
      <c r="AD26325" s="3"/>
      <c r="AE26325" s="3"/>
      <c r="AF26325" s="3"/>
      <c r="AG26325" s="3"/>
      <c r="AH26325" s="3"/>
      <c r="AI26325" s="3"/>
      <c r="AJ26325" s="3"/>
      <c r="BM26325" s="3"/>
      <c r="BN26325" s="3"/>
      <c r="BO26325" s="3"/>
      <c r="BP26325" s="3"/>
      <c r="BQ26325" s="3"/>
      <c r="BR26325" s="3"/>
      <c r="BS26325" s="3"/>
    </row>
    <row r="26326" spans="11:71" x14ac:dyDescent="0.25">
      <c r="K26326" s="3"/>
      <c r="L26326" s="3"/>
      <c r="M26326" s="3"/>
      <c r="N26326" s="3"/>
      <c r="O26326" s="3"/>
      <c r="P26326" s="3"/>
      <c r="S26326" s="3"/>
      <c r="T26326" s="3"/>
      <c r="U26326" s="3"/>
      <c r="V26326" s="3"/>
      <c r="W26326" s="3"/>
      <c r="X26326" s="3"/>
      <c r="Y26326" s="3"/>
      <c r="Z26326" s="3"/>
      <c r="AA26326" s="3"/>
      <c r="AB26326" s="3"/>
      <c r="AC26326" s="3"/>
      <c r="AD26326" s="3"/>
      <c r="AE26326" s="3"/>
      <c r="AF26326" s="3"/>
      <c r="AG26326" s="3"/>
      <c r="AH26326" s="3"/>
      <c r="AI26326" s="3"/>
      <c r="AJ26326" s="3"/>
      <c r="BM26326" s="3"/>
      <c r="BN26326" s="3"/>
      <c r="BO26326" s="3"/>
      <c r="BP26326" s="3"/>
      <c r="BQ26326" s="3"/>
      <c r="BR26326" s="3"/>
      <c r="BS26326" s="3"/>
    </row>
    <row r="26327" spans="11:71" x14ac:dyDescent="0.25">
      <c r="K26327" s="3"/>
      <c r="L26327" s="3"/>
      <c r="M26327" s="3"/>
      <c r="N26327" s="3"/>
      <c r="O26327" s="3"/>
      <c r="P26327" s="3"/>
      <c r="S26327" s="3"/>
      <c r="T26327" s="3"/>
      <c r="U26327" s="3"/>
      <c r="V26327" s="3"/>
      <c r="W26327" s="3"/>
      <c r="X26327" s="3"/>
      <c r="Y26327" s="3"/>
      <c r="Z26327" s="3"/>
      <c r="AA26327" s="3"/>
      <c r="AB26327" s="3"/>
      <c r="AC26327" s="3"/>
      <c r="AD26327" s="3"/>
      <c r="AE26327" s="3"/>
      <c r="AF26327" s="3"/>
      <c r="AG26327" s="3"/>
      <c r="AH26327" s="3"/>
      <c r="AI26327" s="3"/>
      <c r="AJ26327" s="3"/>
      <c r="BM26327" s="3"/>
      <c r="BN26327" s="3"/>
      <c r="BO26327" s="3"/>
      <c r="BP26327" s="3"/>
      <c r="BQ26327" s="3"/>
      <c r="BR26327" s="3"/>
      <c r="BS26327" s="3"/>
    </row>
    <row r="26328" spans="11:71" x14ac:dyDescent="0.25">
      <c r="K26328" s="3"/>
      <c r="L26328" s="3"/>
      <c r="M26328" s="3"/>
      <c r="N26328" s="3"/>
      <c r="O26328" s="3"/>
      <c r="P26328" s="3"/>
      <c r="S26328" s="3"/>
      <c r="T26328" s="3"/>
      <c r="U26328" s="3"/>
      <c r="V26328" s="3"/>
      <c r="W26328" s="3"/>
      <c r="X26328" s="3"/>
      <c r="Y26328" s="3"/>
      <c r="Z26328" s="3"/>
      <c r="AA26328" s="3"/>
      <c r="AB26328" s="3"/>
      <c r="AC26328" s="3"/>
      <c r="AD26328" s="3"/>
      <c r="AE26328" s="3"/>
      <c r="AF26328" s="3"/>
      <c r="AG26328" s="3"/>
      <c r="AH26328" s="3"/>
      <c r="AI26328" s="3"/>
      <c r="AJ26328" s="3"/>
      <c r="BM26328" s="3"/>
      <c r="BN26328" s="3"/>
      <c r="BO26328" s="3"/>
      <c r="BP26328" s="3"/>
      <c r="BQ26328" s="3"/>
      <c r="BR26328" s="3"/>
      <c r="BS26328" s="3"/>
    </row>
    <row r="26329" spans="11:71" x14ac:dyDescent="0.25">
      <c r="K26329" s="3"/>
      <c r="L26329" s="3"/>
      <c r="M26329" s="3"/>
      <c r="N26329" s="3"/>
      <c r="O26329" s="3"/>
      <c r="P26329" s="3"/>
      <c r="S26329" s="3"/>
      <c r="T26329" s="3"/>
      <c r="U26329" s="3"/>
      <c r="V26329" s="3"/>
      <c r="W26329" s="3"/>
      <c r="X26329" s="3"/>
      <c r="Y26329" s="3"/>
      <c r="Z26329" s="3"/>
      <c r="AA26329" s="3"/>
      <c r="AB26329" s="3"/>
      <c r="AC26329" s="3"/>
      <c r="AD26329" s="3"/>
      <c r="AE26329" s="3"/>
      <c r="AF26329" s="3"/>
      <c r="AG26329" s="3"/>
      <c r="AH26329" s="3"/>
      <c r="AI26329" s="3"/>
      <c r="AJ26329" s="3"/>
      <c r="BM26329" s="3"/>
      <c r="BN26329" s="3"/>
      <c r="BO26329" s="3"/>
      <c r="BP26329" s="3"/>
      <c r="BQ26329" s="3"/>
      <c r="BR26329" s="3"/>
      <c r="BS26329" s="3"/>
    </row>
    <row r="26330" spans="11:71" x14ac:dyDescent="0.25">
      <c r="K26330" s="3"/>
      <c r="L26330" s="3"/>
      <c r="M26330" s="3"/>
      <c r="N26330" s="3"/>
      <c r="O26330" s="3"/>
      <c r="P26330" s="3"/>
      <c r="S26330" s="3"/>
      <c r="T26330" s="3"/>
      <c r="U26330" s="3"/>
      <c r="V26330" s="3"/>
      <c r="W26330" s="3"/>
      <c r="X26330" s="3"/>
      <c r="Y26330" s="3"/>
      <c r="Z26330" s="3"/>
      <c r="AA26330" s="3"/>
      <c r="AB26330" s="3"/>
      <c r="AC26330" s="3"/>
      <c r="AD26330" s="3"/>
      <c r="AE26330" s="3"/>
      <c r="AF26330" s="3"/>
      <c r="AG26330" s="3"/>
      <c r="AH26330" s="3"/>
      <c r="AI26330" s="3"/>
      <c r="AJ26330" s="3"/>
      <c r="BM26330" s="3"/>
      <c r="BN26330" s="3"/>
      <c r="BO26330" s="3"/>
      <c r="BP26330" s="3"/>
      <c r="BQ26330" s="3"/>
      <c r="BR26330" s="3"/>
      <c r="BS26330" s="3"/>
    </row>
    <row r="26331" spans="11:71" x14ac:dyDescent="0.25">
      <c r="K26331" s="3"/>
      <c r="L26331" s="3"/>
      <c r="M26331" s="3"/>
      <c r="N26331" s="3"/>
      <c r="O26331" s="3"/>
      <c r="P26331" s="3"/>
      <c r="S26331" s="3"/>
      <c r="T26331" s="3"/>
      <c r="U26331" s="3"/>
      <c r="V26331" s="3"/>
      <c r="W26331" s="3"/>
      <c r="X26331" s="3"/>
      <c r="Y26331" s="3"/>
      <c r="Z26331" s="3"/>
      <c r="AA26331" s="3"/>
      <c r="AB26331" s="3"/>
      <c r="AC26331" s="3"/>
      <c r="AD26331" s="3"/>
      <c r="AE26331" s="3"/>
      <c r="AF26331" s="3"/>
      <c r="AG26331" s="3"/>
      <c r="AH26331" s="3"/>
      <c r="AI26331" s="3"/>
      <c r="AJ26331" s="3"/>
      <c r="BM26331" s="3"/>
      <c r="BN26331" s="3"/>
      <c r="BO26331" s="3"/>
      <c r="BP26331" s="3"/>
      <c r="BQ26331" s="3"/>
      <c r="BR26331" s="3"/>
      <c r="BS26331" s="3"/>
    </row>
    <row r="26332" spans="11:71" x14ac:dyDescent="0.25">
      <c r="K26332" s="3"/>
      <c r="L26332" s="3"/>
      <c r="M26332" s="3"/>
      <c r="N26332" s="3"/>
      <c r="O26332" s="3"/>
      <c r="P26332" s="3"/>
      <c r="S26332" s="3"/>
      <c r="T26332" s="3"/>
      <c r="U26332" s="3"/>
      <c r="V26332" s="3"/>
      <c r="W26332" s="3"/>
      <c r="X26332" s="3"/>
      <c r="Y26332" s="3"/>
      <c r="Z26332" s="3"/>
      <c r="AA26332" s="3"/>
      <c r="AB26332" s="3"/>
      <c r="AC26332" s="3"/>
      <c r="AD26332" s="3"/>
      <c r="AE26332" s="3"/>
      <c r="AF26332" s="3"/>
      <c r="AG26332" s="3"/>
      <c r="AH26332" s="3"/>
      <c r="AI26332" s="3"/>
      <c r="AJ26332" s="3"/>
      <c r="BM26332" s="3"/>
      <c r="BN26332" s="3"/>
      <c r="BO26332" s="3"/>
      <c r="BP26332" s="3"/>
      <c r="BQ26332" s="3"/>
      <c r="BR26332" s="3"/>
      <c r="BS26332" s="3"/>
    </row>
    <row r="26333" spans="11:71" x14ac:dyDescent="0.25">
      <c r="K26333" s="3"/>
      <c r="L26333" s="3"/>
      <c r="M26333" s="3"/>
      <c r="N26333" s="3"/>
      <c r="O26333" s="3"/>
      <c r="P26333" s="3"/>
      <c r="S26333" s="3"/>
      <c r="T26333" s="3"/>
      <c r="U26333" s="3"/>
      <c r="V26333" s="3"/>
      <c r="W26333" s="3"/>
      <c r="X26333" s="3"/>
      <c r="Y26333" s="3"/>
      <c r="Z26333" s="3"/>
      <c r="AA26333" s="3"/>
      <c r="AB26333" s="3"/>
      <c r="AC26333" s="3"/>
      <c r="AD26333" s="3"/>
      <c r="AE26333" s="3"/>
      <c r="AF26333" s="3"/>
      <c r="AG26333" s="3"/>
      <c r="AH26333" s="3"/>
      <c r="AI26333" s="3"/>
      <c r="AJ26333" s="3"/>
      <c r="BM26333" s="3"/>
      <c r="BN26333" s="3"/>
      <c r="BO26333" s="3"/>
      <c r="BP26333" s="3"/>
      <c r="BQ26333" s="3"/>
      <c r="BR26333" s="3"/>
      <c r="BS26333" s="3"/>
    </row>
    <row r="26334" spans="11:71" x14ac:dyDescent="0.25">
      <c r="K26334" s="3"/>
      <c r="L26334" s="3"/>
      <c r="M26334" s="3"/>
      <c r="N26334" s="3"/>
      <c r="O26334" s="3"/>
      <c r="P26334" s="3"/>
      <c r="S26334" s="3"/>
      <c r="T26334" s="3"/>
      <c r="U26334" s="3"/>
      <c r="V26334" s="3"/>
      <c r="W26334" s="3"/>
      <c r="X26334" s="3"/>
      <c r="Y26334" s="3"/>
      <c r="Z26334" s="3"/>
      <c r="AA26334" s="3"/>
      <c r="AB26334" s="3"/>
      <c r="AC26334" s="3"/>
      <c r="AD26334" s="3"/>
      <c r="AE26334" s="3"/>
      <c r="AF26334" s="3"/>
      <c r="AG26334" s="3"/>
      <c r="AH26334" s="3"/>
      <c r="AI26334" s="3"/>
      <c r="AJ26334" s="3"/>
      <c r="BM26334" s="3"/>
      <c r="BN26334" s="3"/>
      <c r="BO26334" s="3"/>
      <c r="BP26334" s="3"/>
      <c r="BQ26334" s="3"/>
      <c r="BR26334" s="3"/>
      <c r="BS26334" s="3"/>
    </row>
    <row r="26335" spans="11:71" x14ac:dyDescent="0.25">
      <c r="K26335" s="3"/>
      <c r="L26335" s="3"/>
      <c r="M26335" s="3"/>
      <c r="N26335" s="3"/>
      <c r="O26335" s="3"/>
      <c r="P26335" s="3"/>
      <c r="S26335" s="3"/>
      <c r="T26335" s="3"/>
      <c r="U26335" s="3"/>
      <c r="V26335" s="3"/>
      <c r="W26335" s="3"/>
      <c r="X26335" s="3"/>
      <c r="Y26335" s="3"/>
      <c r="Z26335" s="3"/>
      <c r="AA26335" s="3"/>
      <c r="AB26335" s="3"/>
      <c r="AC26335" s="3"/>
      <c r="AD26335" s="3"/>
      <c r="AE26335" s="3"/>
      <c r="AF26335" s="3"/>
      <c r="AG26335" s="3"/>
      <c r="AH26335" s="3"/>
      <c r="AI26335" s="3"/>
      <c r="AJ26335" s="3"/>
      <c r="BM26335" s="3"/>
      <c r="BN26335" s="3"/>
      <c r="BO26335" s="3"/>
      <c r="BP26335" s="3"/>
      <c r="BQ26335" s="3"/>
      <c r="BR26335" s="3"/>
      <c r="BS26335" s="3"/>
    </row>
    <row r="26336" spans="11:71" x14ac:dyDescent="0.25">
      <c r="K26336" s="3"/>
      <c r="L26336" s="3"/>
      <c r="M26336" s="3"/>
      <c r="N26336" s="3"/>
      <c r="O26336" s="3"/>
      <c r="P26336" s="3"/>
      <c r="S26336" s="3"/>
      <c r="T26336" s="3"/>
      <c r="U26336" s="3"/>
      <c r="V26336" s="3"/>
      <c r="W26336" s="3"/>
      <c r="X26336" s="3"/>
      <c r="Y26336" s="3"/>
      <c r="Z26336" s="3"/>
      <c r="AA26336" s="3"/>
      <c r="AB26336" s="3"/>
      <c r="AC26336" s="3"/>
      <c r="AD26336" s="3"/>
      <c r="AE26336" s="3"/>
      <c r="AF26336" s="3"/>
      <c r="AG26336" s="3"/>
      <c r="AH26336" s="3"/>
      <c r="AI26336" s="3"/>
      <c r="AJ26336" s="3"/>
      <c r="BM26336" s="3"/>
      <c r="BN26336" s="3"/>
      <c r="BO26336" s="3"/>
      <c r="BP26336" s="3"/>
      <c r="BQ26336" s="3"/>
      <c r="BR26336" s="3"/>
      <c r="BS26336" s="3"/>
    </row>
    <row r="26337" spans="11:71" x14ac:dyDescent="0.25">
      <c r="K26337" s="3"/>
      <c r="L26337" s="3"/>
      <c r="M26337" s="3"/>
      <c r="N26337" s="3"/>
      <c r="O26337" s="3"/>
      <c r="P26337" s="3"/>
      <c r="S26337" s="3"/>
      <c r="T26337" s="3"/>
      <c r="U26337" s="3"/>
      <c r="V26337" s="3"/>
      <c r="W26337" s="3"/>
      <c r="X26337" s="3"/>
      <c r="Y26337" s="3"/>
      <c r="Z26337" s="3"/>
      <c r="AA26337" s="3"/>
      <c r="AB26337" s="3"/>
      <c r="AC26337" s="3"/>
      <c r="AD26337" s="3"/>
      <c r="AE26337" s="3"/>
      <c r="AF26337" s="3"/>
      <c r="AG26337" s="3"/>
      <c r="AH26337" s="3"/>
      <c r="AI26337" s="3"/>
      <c r="AJ26337" s="3"/>
      <c r="BM26337" s="3"/>
      <c r="BN26337" s="3"/>
      <c r="BO26337" s="3"/>
      <c r="BP26337" s="3"/>
      <c r="BQ26337" s="3"/>
      <c r="BR26337" s="3"/>
      <c r="BS26337" s="3"/>
    </row>
    <row r="26338" spans="11:71" x14ac:dyDescent="0.25">
      <c r="K26338" s="3"/>
      <c r="L26338" s="3"/>
      <c r="M26338" s="3"/>
      <c r="N26338" s="3"/>
      <c r="O26338" s="3"/>
      <c r="P26338" s="3"/>
      <c r="S26338" s="3"/>
      <c r="T26338" s="3"/>
      <c r="U26338" s="3"/>
      <c r="V26338" s="3"/>
      <c r="W26338" s="3"/>
      <c r="X26338" s="3"/>
      <c r="Y26338" s="3"/>
      <c r="Z26338" s="3"/>
      <c r="AA26338" s="3"/>
      <c r="AB26338" s="3"/>
      <c r="AC26338" s="3"/>
      <c r="AD26338" s="3"/>
      <c r="AE26338" s="3"/>
      <c r="AF26338" s="3"/>
      <c r="AG26338" s="3"/>
      <c r="AH26338" s="3"/>
      <c r="AI26338" s="3"/>
      <c r="AJ26338" s="3"/>
      <c r="BM26338" s="3"/>
      <c r="BN26338" s="3"/>
      <c r="BO26338" s="3"/>
      <c r="BP26338" s="3"/>
      <c r="BQ26338" s="3"/>
      <c r="BR26338" s="3"/>
      <c r="BS26338" s="3"/>
    </row>
    <row r="26339" spans="11:71" x14ac:dyDescent="0.25">
      <c r="K26339" s="3"/>
      <c r="L26339" s="3"/>
      <c r="M26339" s="3"/>
      <c r="N26339" s="3"/>
      <c r="O26339" s="3"/>
      <c r="P26339" s="3"/>
      <c r="S26339" s="3"/>
      <c r="T26339" s="3"/>
      <c r="U26339" s="3"/>
      <c r="V26339" s="3"/>
      <c r="W26339" s="3"/>
      <c r="X26339" s="3"/>
      <c r="Y26339" s="3"/>
      <c r="Z26339" s="3"/>
      <c r="AA26339" s="3"/>
      <c r="AB26339" s="3"/>
      <c r="AC26339" s="3"/>
      <c r="AD26339" s="3"/>
      <c r="AE26339" s="3"/>
      <c r="AF26339" s="3"/>
      <c r="AG26339" s="3"/>
      <c r="AH26339" s="3"/>
      <c r="AI26339" s="3"/>
      <c r="AJ26339" s="3"/>
      <c r="BM26339" s="3"/>
      <c r="BN26339" s="3"/>
      <c r="BO26339" s="3"/>
      <c r="BP26339" s="3"/>
      <c r="BQ26339" s="3"/>
      <c r="BR26339" s="3"/>
      <c r="BS26339" s="3"/>
    </row>
    <row r="26340" spans="11:71" x14ac:dyDescent="0.25">
      <c r="K26340" s="3"/>
      <c r="L26340" s="3"/>
      <c r="M26340" s="3"/>
      <c r="N26340" s="3"/>
      <c r="O26340" s="3"/>
      <c r="P26340" s="3"/>
      <c r="S26340" s="3"/>
      <c r="T26340" s="3"/>
      <c r="U26340" s="3"/>
      <c r="V26340" s="3"/>
      <c r="W26340" s="3"/>
      <c r="X26340" s="3"/>
      <c r="Y26340" s="3"/>
      <c r="Z26340" s="3"/>
      <c r="AA26340" s="3"/>
      <c r="AB26340" s="3"/>
      <c r="AC26340" s="3"/>
      <c r="AD26340" s="3"/>
      <c r="AE26340" s="3"/>
      <c r="AF26340" s="3"/>
      <c r="AG26340" s="3"/>
      <c r="AH26340" s="3"/>
      <c r="AI26340" s="3"/>
      <c r="AJ26340" s="3"/>
      <c r="BM26340" s="3"/>
      <c r="BN26340" s="3"/>
      <c r="BO26340" s="3"/>
      <c r="BP26340" s="3"/>
      <c r="BQ26340" s="3"/>
      <c r="BR26340" s="3"/>
      <c r="BS26340" s="3"/>
    </row>
    <row r="26341" spans="11:71" x14ac:dyDescent="0.25">
      <c r="K26341" s="3"/>
      <c r="L26341" s="3"/>
      <c r="M26341" s="3"/>
      <c r="N26341" s="3"/>
      <c r="O26341" s="3"/>
      <c r="P26341" s="3"/>
      <c r="S26341" s="3"/>
      <c r="T26341" s="3"/>
      <c r="U26341" s="3"/>
      <c r="V26341" s="3"/>
      <c r="W26341" s="3"/>
      <c r="X26341" s="3"/>
      <c r="Y26341" s="3"/>
      <c r="Z26341" s="3"/>
      <c r="AA26341" s="3"/>
      <c r="AB26341" s="3"/>
      <c r="AC26341" s="3"/>
      <c r="AD26341" s="3"/>
      <c r="AE26341" s="3"/>
      <c r="AF26341" s="3"/>
      <c r="AG26341" s="3"/>
      <c r="AH26341" s="3"/>
      <c r="AI26341" s="3"/>
      <c r="AJ26341" s="3"/>
      <c r="BM26341" s="3"/>
      <c r="BN26341" s="3"/>
      <c r="BO26341" s="3"/>
      <c r="BP26341" s="3"/>
      <c r="BQ26341" s="3"/>
      <c r="BR26341" s="3"/>
      <c r="BS26341" s="3"/>
    </row>
    <row r="26342" spans="11:71" x14ac:dyDescent="0.25">
      <c r="K26342" s="3"/>
      <c r="L26342" s="3"/>
      <c r="M26342" s="3"/>
      <c r="N26342" s="3"/>
      <c r="O26342" s="3"/>
      <c r="P26342" s="3"/>
      <c r="S26342" s="3"/>
      <c r="T26342" s="3"/>
      <c r="U26342" s="3"/>
      <c r="V26342" s="3"/>
      <c r="W26342" s="3"/>
      <c r="X26342" s="3"/>
      <c r="Y26342" s="3"/>
      <c r="Z26342" s="3"/>
      <c r="AA26342" s="3"/>
      <c r="AB26342" s="3"/>
      <c r="AC26342" s="3"/>
      <c r="AD26342" s="3"/>
      <c r="AE26342" s="3"/>
      <c r="AF26342" s="3"/>
      <c r="AG26342" s="3"/>
      <c r="AH26342" s="3"/>
      <c r="AI26342" s="3"/>
      <c r="AJ26342" s="3"/>
      <c r="BM26342" s="3"/>
      <c r="BN26342" s="3"/>
      <c r="BO26342" s="3"/>
      <c r="BP26342" s="3"/>
      <c r="BQ26342" s="3"/>
      <c r="BR26342" s="3"/>
      <c r="BS26342" s="3"/>
    </row>
    <row r="26343" spans="11:71" x14ac:dyDescent="0.25">
      <c r="K26343" s="3"/>
      <c r="L26343" s="3"/>
      <c r="M26343" s="3"/>
      <c r="N26343" s="3"/>
      <c r="O26343" s="3"/>
      <c r="P26343" s="3"/>
      <c r="S26343" s="3"/>
      <c r="T26343" s="3"/>
      <c r="U26343" s="3"/>
      <c r="V26343" s="3"/>
      <c r="W26343" s="3"/>
      <c r="X26343" s="3"/>
      <c r="Y26343" s="3"/>
      <c r="Z26343" s="3"/>
      <c r="AA26343" s="3"/>
      <c r="AB26343" s="3"/>
      <c r="AC26343" s="3"/>
      <c r="AD26343" s="3"/>
      <c r="AE26343" s="3"/>
      <c r="AF26343" s="3"/>
      <c r="AG26343" s="3"/>
      <c r="AH26343" s="3"/>
      <c r="AI26343" s="3"/>
      <c r="AJ26343" s="3"/>
      <c r="BM26343" s="3"/>
      <c r="BN26343" s="3"/>
      <c r="BO26343" s="3"/>
      <c r="BP26343" s="3"/>
      <c r="BQ26343" s="3"/>
      <c r="BR26343" s="3"/>
      <c r="BS26343" s="3"/>
    </row>
    <row r="26344" spans="11:71" x14ac:dyDescent="0.25">
      <c r="K26344" s="3"/>
      <c r="L26344" s="3"/>
      <c r="M26344" s="3"/>
      <c r="N26344" s="3"/>
      <c r="O26344" s="3"/>
      <c r="P26344" s="3"/>
      <c r="S26344" s="3"/>
      <c r="T26344" s="3"/>
      <c r="U26344" s="3"/>
      <c r="V26344" s="3"/>
      <c r="W26344" s="3"/>
      <c r="X26344" s="3"/>
      <c r="Y26344" s="3"/>
      <c r="Z26344" s="3"/>
      <c r="AA26344" s="3"/>
      <c r="AB26344" s="3"/>
      <c r="AC26344" s="3"/>
      <c r="AD26344" s="3"/>
      <c r="AE26344" s="3"/>
      <c r="AF26344" s="3"/>
      <c r="AG26344" s="3"/>
      <c r="AH26344" s="3"/>
      <c r="AI26344" s="3"/>
      <c r="AJ26344" s="3"/>
      <c r="BM26344" s="3"/>
      <c r="BN26344" s="3"/>
      <c r="BO26344" s="3"/>
      <c r="BP26344" s="3"/>
      <c r="BQ26344" s="3"/>
      <c r="BR26344" s="3"/>
      <c r="BS26344" s="3"/>
    </row>
    <row r="26345" spans="11:71" x14ac:dyDescent="0.25">
      <c r="K26345" s="3"/>
      <c r="L26345" s="3"/>
      <c r="M26345" s="3"/>
      <c r="N26345" s="3"/>
      <c r="O26345" s="3"/>
      <c r="P26345" s="3"/>
      <c r="S26345" s="3"/>
      <c r="T26345" s="3"/>
      <c r="U26345" s="3"/>
      <c r="V26345" s="3"/>
      <c r="W26345" s="3"/>
      <c r="X26345" s="3"/>
      <c r="Y26345" s="3"/>
      <c r="Z26345" s="3"/>
      <c r="AA26345" s="3"/>
      <c r="AB26345" s="3"/>
      <c r="AC26345" s="3"/>
      <c r="AD26345" s="3"/>
      <c r="AE26345" s="3"/>
      <c r="AF26345" s="3"/>
      <c r="AG26345" s="3"/>
      <c r="AH26345" s="3"/>
      <c r="AI26345" s="3"/>
      <c r="AJ26345" s="3"/>
      <c r="BM26345" s="3"/>
      <c r="BN26345" s="3"/>
      <c r="BO26345" s="3"/>
      <c r="BP26345" s="3"/>
      <c r="BQ26345" s="3"/>
      <c r="BR26345" s="3"/>
      <c r="BS26345" s="3"/>
    </row>
    <row r="26346" spans="11:71" x14ac:dyDescent="0.25">
      <c r="K26346" s="3"/>
      <c r="L26346" s="3"/>
      <c r="M26346" s="3"/>
      <c r="N26346" s="3"/>
      <c r="O26346" s="3"/>
      <c r="P26346" s="3"/>
      <c r="S26346" s="3"/>
      <c r="T26346" s="3"/>
      <c r="U26346" s="3"/>
      <c r="V26346" s="3"/>
      <c r="W26346" s="3"/>
      <c r="X26346" s="3"/>
      <c r="Y26346" s="3"/>
      <c r="Z26346" s="3"/>
      <c r="AA26346" s="3"/>
      <c r="AB26346" s="3"/>
      <c r="AC26346" s="3"/>
      <c r="AD26346" s="3"/>
      <c r="AE26346" s="3"/>
      <c r="AF26346" s="3"/>
      <c r="AG26346" s="3"/>
      <c r="AH26346" s="3"/>
      <c r="AI26346" s="3"/>
      <c r="AJ26346" s="3"/>
      <c r="BM26346" s="3"/>
      <c r="BN26346" s="3"/>
      <c r="BO26346" s="3"/>
      <c r="BP26346" s="3"/>
      <c r="BQ26346" s="3"/>
      <c r="BR26346" s="3"/>
      <c r="BS26346" s="3"/>
    </row>
    <row r="26347" spans="11:71" x14ac:dyDescent="0.25">
      <c r="K26347" s="3"/>
      <c r="L26347" s="3"/>
      <c r="M26347" s="3"/>
      <c r="N26347" s="3"/>
      <c r="O26347" s="3"/>
      <c r="P26347" s="3"/>
      <c r="S26347" s="3"/>
      <c r="T26347" s="3"/>
      <c r="U26347" s="3"/>
      <c r="V26347" s="3"/>
      <c r="W26347" s="3"/>
      <c r="X26347" s="3"/>
      <c r="Y26347" s="3"/>
      <c r="Z26347" s="3"/>
      <c r="AA26347" s="3"/>
      <c r="AB26347" s="3"/>
      <c r="AC26347" s="3"/>
      <c r="AD26347" s="3"/>
      <c r="AE26347" s="3"/>
      <c r="AF26347" s="3"/>
      <c r="AG26347" s="3"/>
      <c r="AH26347" s="3"/>
      <c r="AI26347" s="3"/>
      <c r="AJ26347" s="3"/>
      <c r="BM26347" s="3"/>
      <c r="BN26347" s="3"/>
      <c r="BO26347" s="3"/>
      <c r="BP26347" s="3"/>
      <c r="BQ26347" s="3"/>
      <c r="BR26347" s="3"/>
      <c r="BS26347" s="3"/>
    </row>
    <row r="26348" spans="11:71" x14ac:dyDescent="0.25">
      <c r="K26348" s="3"/>
      <c r="L26348" s="3"/>
      <c r="M26348" s="3"/>
      <c r="N26348" s="3"/>
      <c r="O26348" s="3"/>
      <c r="P26348" s="3"/>
      <c r="S26348" s="3"/>
      <c r="T26348" s="3"/>
      <c r="U26348" s="3"/>
      <c r="V26348" s="3"/>
      <c r="W26348" s="3"/>
      <c r="X26348" s="3"/>
      <c r="Y26348" s="3"/>
      <c r="Z26348" s="3"/>
      <c r="AA26348" s="3"/>
      <c r="AB26348" s="3"/>
      <c r="AC26348" s="3"/>
      <c r="AD26348" s="3"/>
      <c r="AE26348" s="3"/>
      <c r="AF26348" s="3"/>
      <c r="AG26348" s="3"/>
      <c r="AH26348" s="3"/>
      <c r="AI26348" s="3"/>
      <c r="AJ26348" s="3"/>
      <c r="BM26348" s="3"/>
      <c r="BN26348" s="3"/>
      <c r="BO26348" s="3"/>
      <c r="BP26348" s="3"/>
      <c r="BQ26348" s="3"/>
      <c r="BR26348" s="3"/>
      <c r="BS26348" s="3"/>
    </row>
    <row r="26349" spans="11:71" x14ac:dyDescent="0.25">
      <c r="K26349" s="3"/>
      <c r="L26349" s="3"/>
      <c r="M26349" s="3"/>
      <c r="N26349" s="3"/>
      <c r="O26349" s="3"/>
      <c r="P26349" s="3"/>
      <c r="S26349" s="3"/>
      <c r="T26349" s="3"/>
      <c r="U26349" s="3"/>
      <c r="V26349" s="3"/>
      <c r="W26349" s="3"/>
      <c r="X26349" s="3"/>
      <c r="Y26349" s="3"/>
      <c r="Z26349" s="3"/>
      <c r="AA26349" s="3"/>
      <c r="AB26349" s="3"/>
      <c r="AC26349" s="3"/>
      <c r="AD26349" s="3"/>
      <c r="AE26349" s="3"/>
      <c r="AF26349" s="3"/>
      <c r="AG26349" s="3"/>
      <c r="AH26349" s="3"/>
      <c r="AI26349" s="3"/>
      <c r="AJ26349" s="3"/>
      <c r="BM26349" s="3"/>
      <c r="BN26349" s="3"/>
      <c r="BO26349" s="3"/>
      <c r="BP26349" s="3"/>
      <c r="BQ26349" s="3"/>
      <c r="BR26349" s="3"/>
      <c r="BS26349" s="3"/>
    </row>
    <row r="26350" spans="11:71" x14ac:dyDescent="0.25">
      <c r="K26350" s="3"/>
      <c r="L26350" s="3"/>
      <c r="M26350" s="3"/>
      <c r="N26350" s="3"/>
      <c r="O26350" s="3"/>
      <c r="P26350" s="3"/>
      <c r="S26350" s="3"/>
      <c r="T26350" s="3"/>
      <c r="U26350" s="3"/>
      <c r="V26350" s="3"/>
      <c r="W26350" s="3"/>
      <c r="X26350" s="3"/>
      <c r="Y26350" s="3"/>
      <c r="Z26350" s="3"/>
      <c r="AA26350" s="3"/>
      <c r="AB26350" s="3"/>
      <c r="AC26350" s="3"/>
      <c r="AD26350" s="3"/>
      <c r="AE26350" s="3"/>
      <c r="AF26350" s="3"/>
      <c r="AG26350" s="3"/>
      <c r="AH26350" s="3"/>
      <c r="AI26350" s="3"/>
      <c r="AJ26350" s="3"/>
      <c r="BM26350" s="3"/>
      <c r="BN26350" s="3"/>
      <c r="BO26350" s="3"/>
      <c r="BP26350" s="3"/>
      <c r="BQ26350" s="3"/>
      <c r="BR26350" s="3"/>
      <c r="BS26350" s="3"/>
    </row>
    <row r="26351" spans="11:71" x14ac:dyDescent="0.25">
      <c r="K26351" s="3"/>
      <c r="L26351" s="3"/>
      <c r="M26351" s="3"/>
      <c r="N26351" s="3"/>
      <c r="O26351" s="3"/>
      <c r="P26351" s="3"/>
      <c r="S26351" s="3"/>
      <c r="T26351" s="3"/>
      <c r="U26351" s="3"/>
      <c r="V26351" s="3"/>
      <c r="W26351" s="3"/>
      <c r="X26351" s="3"/>
      <c r="Y26351" s="3"/>
      <c r="Z26351" s="3"/>
      <c r="AA26351" s="3"/>
      <c r="AB26351" s="3"/>
      <c r="AC26351" s="3"/>
      <c r="AD26351" s="3"/>
      <c r="AE26351" s="3"/>
      <c r="AF26351" s="3"/>
      <c r="AG26351" s="3"/>
      <c r="AH26351" s="3"/>
      <c r="AI26351" s="3"/>
      <c r="AJ26351" s="3"/>
      <c r="BM26351" s="3"/>
      <c r="BN26351" s="3"/>
      <c r="BO26351" s="3"/>
      <c r="BP26351" s="3"/>
      <c r="BQ26351" s="3"/>
      <c r="BR26351" s="3"/>
      <c r="BS26351" s="3"/>
    </row>
    <row r="26352" spans="11:71" x14ac:dyDescent="0.25">
      <c r="K26352" s="3"/>
      <c r="L26352" s="3"/>
      <c r="M26352" s="3"/>
      <c r="N26352" s="3"/>
      <c r="O26352" s="3"/>
      <c r="P26352" s="3"/>
      <c r="S26352" s="3"/>
      <c r="T26352" s="3"/>
      <c r="U26352" s="3"/>
      <c r="V26352" s="3"/>
      <c r="W26352" s="3"/>
      <c r="X26352" s="3"/>
      <c r="Y26352" s="3"/>
      <c r="Z26352" s="3"/>
      <c r="AA26352" s="3"/>
      <c r="AB26352" s="3"/>
      <c r="AC26352" s="3"/>
      <c r="AD26352" s="3"/>
      <c r="AE26352" s="3"/>
      <c r="AF26352" s="3"/>
      <c r="AG26352" s="3"/>
      <c r="AH26352" s="3"/>
      <c r="AI26352" s="3"/>
      <c r="AJ26352" s="3"/>
      <c r="BM26352" s="3"/>
      <c r="BN26352" s="3"/>
      <c r="BO26352" s="3"/>
      <c r="BP26352" s="3"/>
      <c r="BQ26352" s="3"/>
      <c r="BR26352" s="3"/>
      <c r="BS26352" s="3"/>
    </row>
    <row r="26353" spans="11:71" x14ac:dyDescent="0.25">
      <c r="K26353" s="3"/>
      <c r="L26353" s="3"/>
      <c r="M26353" s="3"/>
      <c r="N26353" s="3"/>
      <c r="O26353" s="3"/>
      <c r="P26353" s="3"/>
      <c r="S26353" s="3"/>
      <c r="T26353" s="3"/>
      <c r="U26353" s="3"/>
      <c r="V26353" s="3"/>
      <c r="W26353" s="3"/>
      <c r="X26353" s="3"/>
      <c r="Y26353" s="3"/>
      <c r="Z26353" s="3"/>
      <c r="AA26353" s="3"/>
      <c r="AB26353" s="3"/>
      <c r="AC26353" s="3"/>
      <c r="AD26353" s="3"/>
      <c r="AE26353" s="3"/>
      <c r="AF26353" s="3"/>
      <c r="AG26353" s="3"/>
      <c r="AH26353" s="3"/>
      <c r="AI26353" s="3"/>
      <c r="AJ26353" s="3"/>
      <c r="BM26353" s="3"/>
      <c r="BN26353" s="3"/>
      <c r="BO26353" s="3"/>
      <c r="BP26353" s="3"/>
      <c r="BQ26353" s="3"/>
      <c r="BR26353" s="3"/>
      <c r="BS26353" s="3"/>
    </row>
    <row r="26354" spans="11:71" x14ac:dyDescent="0.25">
      <c r="K26354" s="3"/>
      <c r="L26354" s="3"/>
      <c r="M26354" s="3"/>
      <c r="N26354" s="3"/>
      <c r="O26354" s="3"/>
      <c r="P26354" s="3"/>
      <c r="S26354" s="3"/>
      <c r="T26354" s="3"/>
      <c r="U26354" s="3"/>
      <c r="V26354" s="3"/>
      <c r="W26354" s="3"/>
      <c r="X26354" s="3"/>
      <c r="Y26354" s="3"/>
      <c r="Z26354" s="3"/>
      <c r="AA26354" s="3"/>
      <c r="AB26354" s="3"/>
      <c r="AC26354" s="3"/>
      <c r="AD26354" s="3"/>
      <c r="AE26354" s="3"/>
      <c r="AF26354" s="3"/>
      <c r="AG26354" s="3"/>
      <c r="AH26354" s="3"/>
      <c r="AI26354" s="3"/>
      <c r="AJ26354" s="3"/>
      <c r="BM26354" s="3"/>
      <c r="BN26354" s="3"/>
      <c r="BO26354" s="3"/>
      <c r="BP26354" s="3"/>
      <c r="BQ26354" s="3"/>
      <c r="BR26354" s="3"/>
      <c r="BS26354" s="3"/>
    </row>
    <row r="26355" spans="11:71" x14ac:dyDescent="0.25">
      <c r="K26355" s="3"/>
      <c r="L26355" s="3"/>
      <c r="M26355" s="3"/>
      <c r="N26355" s="3"/>
      <c r="O26355" s="3"/>
      <c r="P26355" s="3"/>
      <c r="S26355" s="3"/>
      <c r="T26355" s="3"/>
      <c r="U26355" s="3"/>
      <c r="V26355" s="3"/>
      <c r="W26355" s="3"/>
      <c r="X26355" s="3"/>
      <c r="Y26355" s="3"/>
      <c r="Z26355" s="3"/>
      <c r="AA26355" s="3"/>
      <c r="AB26355" s="3"/>
      <c r="AC26355" s="3"/>
      <c r="AD26355" s="3"/>
      <c r="AE26355" s="3"/>
      <c r="AF26355" s="3"/>
      <c r="AG26355" s="3"/>
      <c r="AH26355" s="3"/>
      <c r="AI26355" s="3"/>
      <c r="AJ26355" s="3"/>
      <c r="BM26355" s="3"/>
      <c r="BN26355" s="3"/>
      <c r="BO26355" s="3"/>
      <c r="BP26355" s="3"/>
      <c r="BQ26355" s="3"/>
      <c r="BR26355" s="3"/>
      <c r="BS26355" s="3"/>
    </row>
    <row r="26356" spans="11:71" x14ac:dyDescent="0.25">
      <c r="K26356" s="3"/>
      <c r="L26356" s="3"/>
      <c r="M26356" s="3"/>
      <c r="N26356" s="3"/>
      <c r="O26356" s="3"/>
      <c r="P26356" s="3"/>
      <c r="S26356" s="3"/>
      <c r="T26356" s="3"/>
      <c r="U26356" s="3"/>
      <c r="V26356" s="3"/>
      <c r="W26356" s="3"/>
      <c r="X26356" s="3"/>
      <c r="Y26356" s="3"/>
      <c r="Z26356" s="3"/>
      <c r="AA26356" s="3"/>
      <c r="AB26356" s="3"/>
      <c r="AC26356" s="3"/>
      <c r="AD26356" s="3"/>
      <c r="AE26356" s="3"/>
      <c r="AF26356" s="3"/>
      <c r="AG26356" s="3"/>
      <c r="AH26356" s="3"/>
      <c r="AI26356" s="3"/>
      <c r="AJ26356" s="3"/>
      <c r="BM26356" s="3"/>
      <c r="BN26356" s="3"/>
      <c r="BO26356" s="3"/>
      <c r="BP26356" s="3"/>
      <c r="BQ26356" s="3"/>
      <c r="BR26356" s="3"/>
      <c r="BS26356" s="3"/>
    </row>
    <row r="26357" spans="11:71" x14ac:dyDescent="0.25">
      <c r="K26357" s="3"/>
      <c r="L26357" s="3"/>
      <c r="M26357" s="3"/>
      <c r="N26357" s="3"/>
      <c r="O26357" s="3"/>
      <c r="P26357" s="3"/>
      <c r="S26357" s="3"/>
      <c r="T26357" s="3"/>
      <c r="U26357" s="3"/>
      <c r="V26357" s="3"/>
      <c r="W26357" s="3"/>
      <c r="X26357" s="3"/>
      <c r="Y26357" s="3"/>
      <c r="Z26357" s="3"/>
      <c r="AA26357" s="3"/>
      <c r="AB26357" s="3"/>
      <c r="AC26357" s="3"/>
      <c r="AD26357" s="3"/>
      <c r="AE26357" s="3"/>
      <c r="AF26357" s="3"/>
      <c r="AG26357" s="3"/>
      <c r="AH26357" s="3"/>
      <c r="AI26357" s="3"/>
      <c r="AJ26357" s="3"/>
      <c r="BM26357" s="3"/>
      <c r="BN26357" s="3"/>
      <c r="BO26357" s="3"/>
      <c r="BP26357" s="3"/>
      <c r="BQ26357" s="3"/>
      <c r="BR26357" s="3"/>
      <c r="BS26357" s="3"/>
    </row>
    <row r="26358" spans="11:71" x14ac:dyDescent="0.25">
      <c r="K26358" s="3"/>
      <c r="L26358" s="3"/>
      <c r="M26358" s="3"/>
      <c r="N26358" s="3"/>
      <c r="O26358" s="3"/>
      <c r="P26358" s="3"/>
      <c r="S26358" s="3"/>
      <c r="T26358" s="3"/>
      <c r="U26358" s="3"/>
      <c r="V26358" s="3"/>
      <c r="W26358" s="3"/>
      <c r="X26358" s="3"/>
      <c r="Y26358" s="3"/>
      <c r="Z26358" s="3"/>
      <c r="AA26358" s="3"/>
      <c r="AB26358" s="3"/>
      <c r="AC26358" s="3"/>
      <c r="AD26358" s="3"/>
      <c r="AE26358" s="3"/>
      <c r="AF26358" s="3"/>
      <c r="AG26358" s="3"/>
      <c r="AH26358" s="3"/>
      <c r="AI26358" s="3"/>
      <c r="AJ26358" s="3"/>
      <c r="BM26358" s="3"/>
      <c r="BN26358" s="3"/>
      <c r="BO26358" s="3"/>
      <c r="BP26358" s="3"/>
      <c r="BQ26358" s="3"/>
      <c r="BR26358" s="3"/>
      <c r="BS26358" s="3"/>
    </row>
    <row r="26359" spans="11:71" x14ac:dyDescent="0.25">
      <c r="K26359" s="3"/>
      <c r="L26359" s="3"/>
      <c r="M26359" s="3"/>
      <c r="N26359" s="3"/>
      <c r="O26359" s="3"/>
      <c r="P26359" s="3"/>
      <c r="S26359" s="3"/>
      <c r="T26359" s="3"/>
      <c r="U26359" s="3"/>
      <c r="V26359" s="3"/>
      <c r="W26359" s="3"/>
      <c r="X26359" s="3"/>
      <c r="Y26359" s="3"/>
      <c r="Z26359" s="3"/>
      <c r="AA26359" s="3"/>
      <c r="AB26359" s="3"/>
      <c r="AC26359" s="3"/>
      <c r="AD26359" s="3"/>
      <c r="AE26359" s="3"/>
      <c r="AF26359" s="3"/>
      <c r="AG26359" s="3"/>
      <c r="AH26359" s="3"/>
      <c r="AI26359" s="3"/>
      <c r="AJ26359" s="3"/>
      <c r="BM26359" s="3"/>
      <c r="BN26359" s="3"/>
      <c r="BO26359" s="3"/>
      <c r="BP26359" s="3"/>
      <c r="BQ26359" s="3"/>
      <c r="BR26359" s="3"/>
      <c r="BS26359" s="3"/>
    </row>
    <row r="26360" spans="11:71" x14ac:dyDescent="0.25">
      <c r="K26360" s="3"/>
      <c r="L26360" s="3"/>
      <c r="M26360" s="3"/>
      <c r="N26360" s="3"/>
      <c r="O26360" s="3"/>
      <c r="P26360" s="3"/>
      <c r="S26360" s="3"/>
      <c r="T26360" s="3"/>
      <c r="U26360" s="3"/>
      <c r="V26360" s="3"/>
      <c r="W26360" s="3"/>
      <c r="X26360" s="3"/>
      <c r="Y26360" s="3"/>
      <c r="Z26360" s="3"/>
      <c r="AA26360" s="3"/>
      <c r="AB26360" s="3"/>
      <c r="AC26360" s="3"/>
      <c r="AD26360" s="3"/>
      <c r="AE26360" s="3"/>
      <c r="AF26360" s="3"/>
      <c r="AG26360" s="3"/>
      <c r="AH26360" s="3"/>
      <c r="AI26360" s="3"/>
      <c r="AJ26360" s="3"/>
      <c r="BM26360" s="3"/>
      <c r="BN26360" s="3"/>
      <c r="BO26360" s="3"/>
      <c r="BP26360" s="3"/>
      <c r="BQ26360" s="3"/>
      <c r="BR26360" s="3"/>
      <c r="BS26360" s="3"/>
    </row>
    <row r="26361" spans="11:71" x14ac:dyDescent="0.25">
      <c r="K26361" s="3"/>
      <c r="L26361" s="3"/>
      <c r="M26361" s="3"/>
      <c r="N26361" s="3"/>
      <c r="O26361" s="3"/>
      <c r="P26361" s="3"/>
      <c r="S26361" s="3"/>
      <c r="T26361" s="3"/>
      <c r="U26361" s="3"/>
      <c r="V26361" s="3"/>
      <c r="W26361" s="3"/>
      <c r="X26361" s="3"/>
      <c r="Y26361" s="3"/>
      <c r="Z26361" s="3"/>
      <c r="AA26361" s="3"/>
      <c r="AB26361" s="3"/>
      <c r="AC26361" s="3"/>
      <c r="AD26361" s="3"/>
      <c r="AE26361" s="3"/>
      <c r="AF26361" s="3"/>
      <c r="AG26361" s="3"/>
      <c r="AH26361" s="3"/>
      <c r="AI26361" s="3"/>
      <c r="AJ26361" s="3"/>
      <c r="BM26361" s="3"/>
      <c r="BN26361" s="3"/>
      <c r="BO26361" s="3"/>
      <c r="BP26361" s="3"/>
      <c r="BQ26361" s="3"/>
      <c r="BR26361" s="3"/>
      <c r="BS26361" s="3"/>
    </row>
    <row r="26362" spans="11:71" x14ac:dyDescent="0.25">
      <c r="K26362" s="3"/>
      <c r="L26362" s="3"/>
      <c r="M26362" s="3"/>
      <c r="N26362" s="3"/>
      <c r="O26362" s="3"/>
      <c r="P26362" s="3"/>
      <c r="S26362" s="3"/>
      <c r="T26362" s="3"/>
      <c r="U26362" s="3"/>
      <c r="V26362" s="3"/>
      <c r="W26362" s="3"/>
      <c r="X26362" s="3"/>
      <c r="Y26362" s="3"/>
      <c r="Z26362" s="3"/>
      <c r="AA26362" s="3"/>
      <c r="AB26362" s="3"/>
      <c r="AC26362" s="3"/>
      <c r="AD26362" s="3"/>
      <c r="AE26362" s="3"/>
      <c r="AF26362" s="3"/>
      <c r="AG26362" s="3"/>
      <c r="AH26362" s="3"/>
      <c r="AI26362" s="3"/>
      <c r="AJ26362" s="3"/>
      <c r="BM26362" s="3"/>
      <c r="BN26362" s="3"/>
      <c r="BO26362" s="3"/>
      <c r="BP26362" s="3"/>
      <c r="BQ26362" s="3"/>
      <c r="BR26362" s="3"/>
      <c r="BS26362" s="3"/>
    </row>
    <row r="26363" spans="11:71" x14ac:dyDescent="0.25">
      <c r="K26363" s="3"/>
      <c r="L26363" s="3"/>
      <c r="M26363" s="3"/>
      <c r="N26363" s="3"/>
      <c r="O26363" s="3"/>
      <c r="P26363" s="3"/>
      <c r="S26363" s="3"/>
      <c r="T26363" s="3"/>
      <c r="U26363" s="3"/>
      <c r="V26363" s="3"/>
      <c r="W26363" s="3"/>
      <c r="X26363" s="3"/>
      <c r="Y26363" s="3"/>
      <c r="Z26363" s="3"/>
      <c r="AA26363" s="3"/>
      <c r="AB26363" s="3"/>
      <c r="AC26363" s="3"/>
      <c r="AD26363" s="3"/>
      <c r="AE26363" s="3"/>
      <c r="AF26363" s="3"/>
      <c r="AG26363" s="3"/>
      <c r="AH26363" s="3"/>
      <c r="AI26363" s="3"/>
      <c r="AJ26363" s="3"/>
      <c r="BM26363" s="3"/>
      <c r="BN26363" s="3"/>
      <c r="BO26363" s="3"/>
      <c r="BP26363" s="3"/>
      <c r="BQ26363" s="3"/>
      <c r="BR26363" s="3"/>
      <c r="BS26363" s="3"/>
    </row>
    <row r="26364" spans="11:71" x14ac:dyDescent="0.25">
      <c r="K26364" s="3"/>
      <c r="L26364" s="3"/>
      <c r="M26364" s="3"/>
      <c r="N26364" s="3"/>
      <c r="O26364" s="3"/>
      <c r="P26364" s="3"/>
      <c r="S26364" s="3"/>
      <c r="T26364" s="3"/>
      <c r="U26364" s="3"/>
      <c r="V26364" s="3"/>
      <c r="W26364" s="3"/>
      <c r="X26364" s="3"/>
      <c r="Y26364" s="3"/>
      <c r="Z26364" s="3"/>
      <c r="AA26364" s="3"/>
      <c r="AB26364" s="3"/>
      <c r="AC26364" s="3"/>
      <c r="AD26364" s="3"/>
      <c r="AE26364" s="3"/>
      <c r="AF26364" s="3"/>
      <c r="AG26364" s="3"/>
      <c r="AH26364" s="3"/>
      <c r="AI26364" s="3"/>
      <c r="AJ26364" s="3"/>
      <c r="BM26364" s="3"/>
      <c r="BN26364" s="3"/>
      <c r="BO26364" s="3"/>
      <c r="BP26364" s="3"/>
      <c r="BQ26364" s="3"/>
      <c r="BR26364" s="3"/>
      <c r="BS26364" s="3"/>
    </row>
    <row r="26365" spans="11:71" x14ac:dyDescent="0.25">
      <c r="K26365" s="3"/>
      <c r="L26365" s="3"/>
      <c r="M26365" s="3"/>
      <c r="N26365" s="3"/>
      <c r="O26365" s="3"/>
      <c r="P26365" s="3"/>
      <c r="S26365" s="3"/>
      <c r="T26365" s="3"/>
      <c r="U26365" s="3"/>
      <c r="V26365" s="3"/>
      <c r="W26365" s="3"/>
      <c r="X26365" s="3"/>
      <c r="Y26365" s="3"/>
      <c r="Z26365" s="3"/>
      <c r="AA26365" s="3"/>
      <c r="AB26365" s="3"/>
      <c r="AC26365" s="3"/>
      <c r="AD26365" s="3"/>
      <c r="AE26365" s="3"/>
      <c r="AF26365" s="3"/>
      <c r="AG26365" s="3"/>
      <c r="AH26365" s="3"/>
      <c r="AI26365" s="3"/>
      <c r="AJ26365" s="3"/>
      <c r="BM26365" s="3"/>
      <c r="BN26365" s="3"/>
      <c r="BO26365" s="3"/>
      <c r="BP26365" s="3"/>
      <c r="BQ26365" s="3"/>
      <c r="BR26365" s="3"/>
      <c r="BS26365" s="3"/>
    </row>
    <row r="26366" spans="11:71" x14ac:dyDescent="0.25">
      <c r="K26366" s="3"/>
      <c r="L26366" s="3"/>
      <c r="M26366" s="3"/>
      <c r="N26366" s="3"/>
      <c r="O26366" s="3"/>
      <c r="P26366" s="3"/>
      <c r="S26366" s="3"/>
      <c r="T26366" s="3"/>
      <c r="U26366" s="3"/>
      <c r="V26366" s="3"/>
      <c r="W26366" s="3"/>
      <c r="X26366" s="3"/>
      <c r="Y26366" s="3"/>
      <c r="Z26366" s="3"/>
      <c r="AA26366" s="3"/>
      <c r="AB26366" s="3"/>
      <c r="AC26366" s="3"/>
      <c r="AD26366" s="3"/>
      <c r="AE26366" s="3"/>
      <c r="AF26366" s="3"/>
      <c r="AG26366" s="3"/>
      <c r="AH26366" s="3"/>
      <c r="AI26366" s="3"/>
      <c r="AJ26366" s="3"/>
      <c r="BM26366" s="3"/>
      <c r="BN26366" s="3"/>
      <c r="BO26366" s="3"/>
      <c r="BP26366" s="3"/>
      <c r="BQ26366" s="3"/>
      <c r="BR26366" s="3"/>
      <c r="BS26366" s="3"/>
    </row>
    <row r="26367" spans="11:71" x14ac:dyDescent="0.25">
      <c r="K26367" s="3"/>
      <c r="L26367" s="3"/>
      <c r="M26367" s="3"/>
      <c r="N26367" s="3"/>
      <c r="O26367" s="3"/>
      <c r="P26367" s="3"/>
      <c r="S26367" s="3"/>
      <c r="T26367" s="3"/>
      <c r="U26367" s="3"/>
      <c r="V26367" s="3"/>
      <c r="W26367" s="3"/>
      <c r="X26367" s="3"/>
      <c r="Y26367" s="3"/>
      <c r="Z26367" s="3"/>
      <c r="AA26367" s="3"/>
      <c r="AB26367" s="3"/>
      <c r="AC26367" s="3"/>
      <c r="AD26367" s="3"/>
      <c r="AE26367" s="3"/>
      <c r="AF26367" s="3"/>
      <c r="AG26367" s="3"/>
      <c r="AH26367" s="3"/>
      <c r="AI26367" s="3"/>
      <c r="AJ26367" s="3"/>
      <c r="BM26367" s="3"/>
      <c r="BN26367" s="3"/>
      <c r="BO26367" s="3"/>
      <c r="BP26367" s="3"/>
      <c r="BQ26367" s="3"/>
      <c r="BR26367" s="3"/>
      <c r="BS26367" s="3"/>
    </row>
    <row r="26368" spans="11:71" x14ac:dyDescent="0.25">
      <c r="K26368" s="3"/>
      <c r="L26368" s="3"/>
      <c r="M26368" s="3"/>
      <c r="N26368" s="3"/>
      <c r="O26368" s="3"/>
      <c r="P26368" s="3"/>
      <c r="S26368" s="3"/>
      <c r="T26368" s="3"/>
      <c r="U26368" s="3"/>
      <c r="V26368" s="3"/>
      <c r="W26368" s="3"/>
      <c r="X26368" s="3"/>
      <c r="Y26368" s="3"/>
      <c r="Z26368" s="3"/>
      <c r="AA26368" s="3"/>
      <c r="AB26368" s="3"/>
      <c r="AC26368" s="3"/>
      <c r="AD26368" s="3"/>
      <c r="AE26368" s="3"/>
      <c r="AF26368" s="3"/>
      <c r="AG26368" s="3"/>
      <c r="AH26368" s="3"/>
      <c r="AI26368" s="3"/>
      <c r="AJ26368" s="3"/>
      <c r="BM26368" s="3"/>
      <c r="BN26368" s="3"/>
      <c r="BO26368" s="3"/>
      <c r="BP26368" s="3"/>
      <c r="BQ26368" s="3"/>
      <c r="BR26368" s="3"/>
      <c r="BS26368" s="3"/>
    </row>
    <row r="26369" spans="11:71" x14ac:dyDescent="0.25">
      <c r="K26369" s="3"/>
      <c r="L26369" s="3"/>
      <c r="M26369" s="3"/>
      <c r="N26369" s="3"/>
      <c r="O26369" s="3"/>
      <c r="P26369" s="3"/>
      <c r="S26369" s="3"/>
      <c r="T26369" s="3"/>
      <c r="U26369" s="3"/>
      <c r="V26369" s="3"/>
      <c r="W26369" s="3"/>
      <c r="X26369" s="3"/>
      <c r="Y26369" s="3"/>
      <c r="Z26369" s="3"/>
      <c r="AA26369" s="3"/>
      <c r="AB26369" s="3"/>
      <c r="AC26369" s="3"/>
      <c r="AD26369" s="3"/>
      <c r="AE26369" s="3"/>
      <c r="AF26369" s="3"/>
      <c r="AG26369" s="3"/>
      <c r="AH26369" s="3"/>
      <c r="AI26369" s="3"/>
      <c r="AJ26369" s="3"/>
      <c r="BM26369" s="3"/>
      <c r="BN26369" s="3"/>
      <c r="BO26369" s="3"/>
      <c r="BP26369" s="3"/>
      <c r="BQ26369" s="3"/>
      <c r="BR26369" s="3"/>
      <c r="BS26369" s="3"/>
    </row>
    <row r="26370" spans="11:71" x14ac:dyDescent="0.25">
      <c r="K26370" s="3"/>
      <c r="L26370" s="3"/>
      <c r="M26370" s="3"/>
      <c r="N26370" s="3"/>
      <c r="O26370" s="3"/>
      <c r="P26370" s="3"/>
      <c r="S26370" s="3"/>
      <c r="T26370" s="3"/>
      <c r="U26370" s="3"/>
      <c r="V26370" s="3"/>
      <c r="W26370" s="3"/>
      <c r="X26370" s="3"/>
      <c r="Y26370" s="3"/>
      <c r="Z26370" s="3"/>
      <c r="AA26370" s="3"/>
      <c r="AB26370" s="3"/>
      <c r="AC26370" s="3"/>
      <c r="AD26370" s="3"/>
      <c r="AE26370" s="3"/>
      <c r="AF26370" s="3"/>
      <c r="AG26370" s="3"/>
      <c r="AH26370" s="3"/>
      <c r="AI26370" s="3"/>
      <c r="AJ26370" s="3"/>
      <c r="BM26370" s="3"/>
      <c r="BN26370" s="3"/>
      <c r="BO26370" s="3"/>
      <c r="BP26370" s="3"/>
      <c r="BQ26370" s="3"/>
      <c r="BR26370" s="3"/>
      <c r="BS26370" s="3"/>
    </row>
    <row r="26371" spans="11:71" x14ac:dyDescent="0.25">
      <c r="K26371" s="3"/>
      <c r="L26371" s="3"/>
      <c r="M26371" s="3"/>
      <c r="N26371" s="3"/>
      <c r="O26371" s="3"/>
      <c r="P26371" s="3"/>
      <c r="S26371" s="3"/>
      <c r="T26371" s="3"/>
      <c r="U26371" s="3"/>
      <c r="V26371" s="3"/>
      <c r="W26371" s="3"/>
      <c r="X26371" s="3"/>
      <c r="Y26371" s="3"/>
      <c r="Z26371" s="3"/>
      <c r="AA26371" s="3"/>
      <c r="AB26371" s="3"/>
      <c r="AC26371" s="3"/>
      <c r="AD26371" s="3"/>
      <c r="AE26371" s="3"/>
      <c r="AF26371" s="3"/>
      <c r="AG26371" s="3"/>
      <c r="AH26371" s="3"/>
      <c r="AI26371" s="3"/>
      <c r="AJ26371" s="3"/>
      <c r="BM26371" s="3"/>
      <c r="BN26371" s="3"/>
      <c r="BO26371" s="3"/>
      <c r="BP26371" s="3"/>
      <c r="BQ26371" s="3"/>
      <c r="BR26371" s="3"/>
      <c r="BS26371" s="3"/>
    </row>
    <row r="26372" spans="11:71" x14ac:dyDescent="0.25">
      <c r="K26372" s="3"/>
      <c r="L26372" s="3"/>
      <c r="M26372" s="3"/>
      <c r="N26372" s="3"/>
      <c r="O26372" s="3"/>
      <c r="P26372" s="3"/>
      <c r="S26372" s="3"/>
      <c r="T26372" s="3"/>
      <c r="U26372" s="3"/>
      <c r="V26372" s="3"/>
      <c r="W26372" s="3"/>
      <c r="X26372" s="3"/>
      <c r="Y26372" s="3"/>
      <c r="Z26372" s="3"/>
      <c r="AA26372" s="3"/>
      <c r="AB26372" s="3"/>
      <c r="AC26372" s="3"/>
      <c r="AD26372" s="3"/>
      <c r="AE26372" s="3"/>
      <c r="AF26372" s="3"/>
      <c r="AG26372" s="3"/>
      <c r="AH26372" s="3"/>
      <c r="AI26372" s="3"/>
      <c r="AJ26372" s="3"/>
      <c r="BM26372" s="3"/>
      <c r="BN26372" s="3"/>
      <c r="BO26372" s="3"/>
      <c r="BP26372" s="3"/>
      <c r="BQ26372" s="3"/>
      <c r="BR26372" s="3"/>
      <c r="BS26372" s="3"/>
    </row>
    <row r="26373" spans="11:71" x14ac:dyDescent="0.25">
      <c r="K26373" s="3"/>
      <c r="L26373" s="3"/>
      <c r="M26373" s="3"/>
      <c r="N26373" s="3"/>
      <c r="O26373" s="3"/>
      <c r="P26373" s="3"/>
      <c r="S26373" s="3"/>
      <c r="T26373" s="3"/>
      <c r="U26373" s="3"/>
      <c r="V26373" s="3"/>
      <c r="W26373" s="3"/>
      <c r="X26373" s="3"/>
      <c r="Y26373" s="3"/>
      <c r="Z26373" s="3"/>
      <c r="AA26373" s="3"/>
      <c r="AB26373" s="3"/>
      <c r="AC26373" s="3"/>
      <c r="AD26373" s="3"/>
      <c r="AE26373" s="3"/>
      <c r="AF26373" s="3"/>
      <c r="AG26373" s="3"/>
      <c r="AH26373" s="3"/>
      <c r="AI26373" s="3"/>
      <c r="AJ26373" s="3"/>
      <c r="BM26373" s="3"/>
      <c r="BN26373" s="3"/>
      <c r="BO26373" s="3"/>
      <c r="BP26373" s="3"/>
      <c r="BQ26373" s="3"/>
      <c r="BR26373" s="3"/>
      <c r="BS26373" s="3"/>
    </row>
    <row r="26374" spans="11:71" x14ac:dyDescent="0.25">
      <c r="K26374" s="3"/>
      <c r="L26374" s="3"/>
      <c r="M26374" s="3"/>
      <c r="N26374" s="3"/>
      <c r="O26374" s="3"/>
      <c r="P26374" s="3"/>
      <c r="S26374" s="3"/>
      <c r="T26374" s="3"/>
      <c r="U26374" s="3"/>
      <c r="V26374" s="3"/>
      <c r="W26374" s="3"/>
      <c r="X26374" s="3"/>
      <c r="Y26374" s="3"/>
      <c r="Z26374" s="3"/>
      <c r="AA26374" s="3"/>
      <c r="AB26374" s="3"/>
      <c r="AC26374" s="3"/>
      <c r="AD26374" s="3"/>
      <c r="AE26374" s="3"/>
      <c r="AF26374" s="3"/>
      <c r="AG26374" s="3"/>
      <c r="AH26374" s="3"/>
      <c r="AI26374" s="3"/>
      <c r="AJ26374" s="3"/>
      <c r="BM26374" s="3"/>
      <c r="BN26374" s="3"/>
      <c r="BO26374" s="3"/>
      <c r="BP26374" s="3"/>
      <c r="BQ26374" s="3"/>
      <c r="BR26374" s="3"/>
      <c r="BS26374" s="3"/>
    </row>
    <row r="26375" spans="11:71" x14ac:dyDescent="0.25">
      <c r="K26375" s="3"/>
      <c r="L26375" s="3"/>
      <c r="M26375" s="3"/>
      <c r="N26375" s="3"/>
      <c r="O26375" s="3"/>
      <c r="P26375" s="3"/>
      <c r="S26375" s="3"/>
      <c r="T26375" s="3"/>
      <c r="U26375" s="3"/>
      <c r="V26375" s="3"/>
      <c r="W26375" s="3"/>
      <c r="X26375" s="3"/>
      <c r="Y26375" s="3"/>
      <c r="Z26375" s="3"/>
      <c r="AA26375" s="3"/>
      <c r="AB26375" s="3"/>
      <c r="AC26375" s="3"/>
      <c r="AD26375" s="3"/>
      <c r="AE26375" s="3"/>
      <c r="AF26375" s="3"/>
      <c r="AG26375" s="3"/>
      <c r="AH26375" s="3"/>
      <c r="AI26375" s="3"/>
      <c r="AJ26375" s="3"/>
      <c r="BM26375" s="3"/>
      <c r="BN26375" s="3"/>
      <c r="BO26375" s="3"/>
      <c r="BP26375" s="3"/>
      <c r="BQ26375" s="3"/>
      <c r="BR26375" s="3"/>
      <c r="BS26375" s="3"/>
    </row>
    <row r="26376" spans="11:71" x14ac:dyDescent="0.25">
      <c r="K26376" s="3"/>
      <c r="L26376" s="3"/>
      <c r="M26376" s="3"/>
      <c r="N26376" s="3"/>
      <c r="O26376" s="3"/>
      <c r="P26376" s="3"/>
      <c r="S26376" s="3"/>
      <c r="T26376" s="3"/>
      <c r="U26376" s="3"/>
      <c r="V26376" s="3"/>
      <c r="W26376" s="3"/>
      <c r="X26376" s="3"/>
      <c r="Y26376" s="3"/>
      <c r="Z26376" s="3"/>
      <c r="AA26376" s="3"/>
      <c r="AB26376" s="3"/>
      <c r="AC26376" s="3"/>
      <c r="AD26376" s="3"/>
      <c r="AE26376" s="3"/>
      <c r="AF26376" s="3"/>
      <c r="AG26376" s="3"/>
      <c r="AH26376" s="3"/>
      <c r="AI26376" s="3"/>
      <c r="AJ26376" s="3"/>
      <c r="BM26376" s="3"/>
      <c r="BN26376" s="3"/>
      <c r="BO26376" s="3"/>
      <c r="BP26376" s="3"/>
      <c r="BQ26376" s="3"/>
      <c r="BR26376" s="3"/>
      <c r="BS26376" s="3"/>
    </row>
    <row r="26377" spans="11:71" x14ac:dyDescent="0.25">
      <c r="K26377" s="3"/>
      <c r="L26377" s="3"/>
      <c r="M26377" s="3"/>
      <c r="N26377" s="3"/>
      <c r="O26377" s="3"/>
      <c r="P26377" s="3"/>
      <c r="S26377" s="3"/>
      <c r="T26377" s="3"/>
      <c r="U26377" s="3"/>
      <c r="V26377" s="3"/>
      <c r="W26377" s="3"/>
      <c r="X26377" s="3"/>
      <c r="Y26377" s="3"/>
      <c r="Z26377" s="3"/>
      <c r="AA26377" s="3"/>
      <c r="AB26377" s="3"/>
      <c r="AC26377" s="3"/>
      <c r="AD26377" s="3"/>
      <c r="AE26377" s="3"/>
      <c r="AF26377" s="3"/>
      <c r="AG26377" s="3"/>
      <c r="AH26377" s="3"/>
      <c r="AI26377" s="3"/>
      <c r="AJ26377" s="3"/>
      <c r="BM26377" s="3"/>
      <c r="BN26377" s="3"/>
      <c r="BO26377" s="3"/>
      <c r="BP26377" s="3"/>
      <c r="BQ26377" s="3"/>
      <c r="BR26377" s="3"/>
      <c r="BS26377" s="3"/>
    </row>
    <row r="26378" spans="11:71" x14ac:dyDescent="0.25">
      <c r="K26378" s="3"/>
      <c r="L26378" s="3"/>
      <c r="M26378" s="3"/>
      <c r="N26378" s="3"/>
      <c r="O26378" s="3"/>
      <c r="P26378" s="3"/>
      <c r="S26378" s="3"/>
      <c r="T26378" s="3"/>
      <c r="U26378" s="3"/>
      <c r="V26378" s="3"/>
      <c r="W26378" s="3"/>
      <c r="X26378" s="3"/>
      <c r="Y26378" s="3"/>
      <c r="Z26378" s="3"/>
      <c r="AA26378" s="3"/>
      <c r="AB26378" s="3"/>
      <c r="AC26378" s="3"/>
      <c r="AD26378" s="3"/>
      <c r="AE26378" s="3"/>
      <c r="AF26378" s="3"/>
      <c r="AG26378" s="3"/>
      <c r="AH26378" s="3"/>
      <c r="AI26378" s="3"/>
      <c r="AJ26378" s="3"/>
      <c r="BM26378" s="3"/>
      <c r="BN26378" s="3"/>
      <c r="BO26378" s="3"/>
      <c r="BP26378" s="3"/>
      <c r="BQ26378" s="3"/>
      <c r="BR26378" s="3"/>
      <c r="BS26378" s="3"/>
    </row>
    <row r="26379" spans="11:71" x14ac:dyDescent="0.25">
      <c r="K26379" s="3"/>
      <c r="L26379" s="3"/>
      <c r="M26379" s="3"/>
      <c r="N26379" s="3"/>
      <c r="O26379" s="3"/>
      <c r="P26379" s="3"/>
      <c r="S26379" s="3"/>
      <c r="T26379" s="3"/>
      <c r="U26379" s="3"/>
      <c r="V26379" s="3"/>
      <c r="W26379" s="3"/>
      <c r="X26379" s="3"/>
      <c r="Y26379" s="3"/>
      <c r="Z26379" s="3"/>
      <c r="AA26379" s="3"/>
      <c r="AB26379" s="3"/>
      <c r="AC26379" s="3"/>
      <c r="AD26379" s="3"/>
      <c r="AE26379" s="3"/>
      <c r="AF26379" s="3"/>
      <c r="AG26379" s="3"/>
      <c r="AH26379" s="3"/>
      <c r="AI26379" s="3"/>
      <c r="AJ26379" s="3"/>
      <c r="BM26379" s="3"/>
      <c r="BN26379" s="3"/>
      <c r="BO26379" s="3"/>
      <c r="BP26379" s="3"/>
      <c r="BQ26379" s="3"/>
      <c r="BR26379" s="3"/>
      <c r="BS26379" s="3"/>
    </row>
    <row r="26380" spans="11:71" x14ac:dyDescent="0.25">
      <c r="K26380" s="3"/>
      <c r="L26380" s="3"/>
      <c r="M26380" s="3"/>
      <c r="N26380" s="3"/>
      <c r="O26380" s="3"/>
      <c r="P26380" s="3"/>
      <c r="S26380" s="3"/>
      <c r="T26380" s="3"/>
      <c r="U26380" s="3"/>
      <c r="V26380" s="3"/>
      <c r="W26380" s="3"/>
      <c r="X26380" s="3"/>
      <c r="Y26380" s="3"/>
      <c r="Z26380" s="3"/>
      <c r="AA26380" s="3"/>
      <c r="AB26380" s="3"/>
      <c r="AC26380" s="3"/>
      <c r="AD26380" s="3"/>
      <c r="AE26380" s="3"/>
      <c r="AF26380" s="3"/>
      <c r="AG26380" s="3"/>
      <c r="AH26380" s="3"/>
      <c r="AI26380" s="3"/>
      <c r="AJ26380" s="3"/>
      <c r="BM26380" s="3"/>
      <c r="BN26380" s="3"/>
      <c r="BO26380" s="3"/>
      <c r="BP26380" s="3"/>
      <c r="BQ26380" s="3"/>
      <c r="BR26380" s="3"/>
      <c r="BS26380" s="3"/>
    </row>
    <row r="26381" spans="11:71" x14ac:dyDescent="0.25">
      <c r="K26381" s="3"/>
      <c r="L26381" s="3"/>
      <c r="M26381" s="3"/>
      <c r="N26381" s="3"/>
      <c r="O26381" s="3"/>
      <c r="P26381" s="3"/>
      <c r="S26381" s="3"/>
      <c r="T26381" s="3"/>
      <c r="U26381" s="3"/>
      <c r="V26381" s="3"/>
      <c r="W26381" s="3"/>
      <c r="X26381" s="3"/>
      <c r="Y26381" s="3"/>
      <c r="Z26381" s="3"/>
      <c r="AA26381" s="3"/>
      <c r="AB26381" s="3"/>
      <c r="AC26381" s="3"/>
      <c r="AD26381" s="3"/>
      <c r="AE26381" s="3"/>
      <c r="AF26381" s="3"/>
      <c r="AG26381" s="3"/>
      <c r="AH26381" s="3"/>
      <c r="AI26381" s="3"/>
      <c r="AJ26381" s="3"/>
      <c r="BM26381" s="3"/>
      <c r="BN26381" s="3"/>
      <c r="BO26381" s="3"/>
      <c r="BP26381" s="3"/>
      <c r="BQ26381" s="3"/>
      <c r="BR26381" s="3"/>
      <c r="BS26381" s="3"/>
    </row>
    <row r="26382" spans="11:71" x14ac:dyDescent="0.25">
      <c r="K26382" s="3"/>
      <c r="L26382" s="3"/>
      <c r="M26382" s="3"/>
      <c r="N26382" s="3"/>
      <c r="O26382" s="3"/>
      <c r="P26382" s="3"/>
      <c r="S26382" s="3"/>
      <c r="T26382" s="3"/>
      <c r="U26382" s="3"/>
      <c r="V26382" s="3"/>
      <c r="W26382" s="3"/>
      <c r="X26382" s="3"/>
      <c r="Y26382" s="3"/>
      <c r="Z26382" s="3"/>
      <c r="AA26382" s="3"/>
      <c r="AB26382" s="3"/>
      <c r="AC26382" s="3"/>
      <c r="AD26382" s="3"/>
      <c r="AE26382" s="3"/>
      <c r="AF26382" s="3"/>
      <c r="AG26382" s="3"/>
      <c r="AH26382" s="3"/>
      <c r="AI26382" s="3"/>
      <c r="AJ26382" s="3"/>
      <c r="BM26382" s="3"/>
      <c r="BN26382" s="3"/>
      <c r="BO26382" s="3"/>
      <c r="BP26382" s="3"/>
      <c r="BQ26382" s="3"/>
      <c r="BR26382" s="3"/>
      <c r="BS26382" s="3"/>
    </row>
    <row r="26383" spans="11:71" x14ac:dyDescent="0.25">
      <c r="K26383" s="3"/>
      <c r="L26383" s="3"/>
      <c r="M26383" s="3"/>
      <c r="N26383" s="3"/>
      <c r="O26383" s="3"/>
      <c r="P26383" s="3"/>
      <c r="S26383" s="3"/>
      <c r="T26383" s="3"/>
      <c r="U26383" s="3"/>
      <c r="V26383" s="3"/>
      <c r="W26383" s="3"/>
      <c r="X26383" s="3"/>
      <c r="Y26383" s="3"/>
      <c r="Z26383" s="3"/>
      <c r="AA26383" s="3"/>
      <c r="AB26383" s="3"/>
      <c r="AC26383" s="3"/>
      <c r="AD26383" s="3"/>
      <c r="AE26383" s="3"/>
      <c r="AF26383" s="3"/>
      <c r="AG26383" s="3"/>
      <c r="AH26383" s="3"/>
      <c r="AI26383" s="3"/>
      <c r="AJ26383" s="3"/>
      <c r="BM26383" s="3"/>
      <c r="BN26383" s="3"/>
      <c r="BO26383" s="3"/>
      <c r="BP26383" s="3"/>
      <c r="BQ26383" s="3"/>
      <c r="BR26383" s="3"/>
      <c r="BS26383" s="3"/>
    </row>
    <row r="26384" spans="11:71" x14ac:dyDescent="0.25">
      <c r="K26384" s="3"/>
      <c r="L26384" s="3"/>
      <c r="M26384" s="3"/>
      <c r="N26384" s="3"/>
      <c r="O26384" s="3"/>
      <c r="P26384" s="3"/>
      <c r="S26384" s="3"/>
      <c r="T26384" s="3"/>
      <c r="U26384" s="3"/>
      <c r="V26384" s="3"/>
      <c r="W26384" s="3"/>
      <c r="X26384" s="3"/>
      <c r="Y26384" s="3"/>
      <c r="Z26384" s="3"/>
      <c r="AA26384" s="3"/>
      <c r="AB26384" s="3"/>
      <c r="AC26384" s="3"/>
      <c r="AD26384" s="3"/>
      <c r="AE26384" s="3"/>
      <c r="AF26384" s="3"/>
      <c r="AG26384" s="3"/>
      <c r="AH26384" s="3"/>
      <c r="AI26384" s="3"/>
      <c r="AJ26384" s="3"/>
      <c r="BM26384" s="3"/>
      <c r="BN26384" s="3"/>
      <c r="BO26384" s="3"/>
      <c r="BP26384" s="3"/>
      <c r="BQ26384" s="3"/>
      <c r="BR26384" s="3"/>
      <c r="BS26384" s="3"/>
    </row>
    <row r="26385" spans="11:71" x14ac:dyDescent="0.25">
      <c r="K26385" s="3"/>
      <c r="L26385" s="3"/>
      <c r="M26385" s="3"/>
      <c r="N26385" s="3"/>
      <c r="O26385" s="3"/>
      <c r="P26385" s="3"/>
      <c r="S26385" s="3"/>
      <c r="T26385" s="3"/>
      <c r="U26385" s="3"/>
      <c r="V26385" s="3"/>
      <c r="W26385" s="3"/>
      <c r="X26385" s="3"/>
      <c r="Y26385" s="3"/>
      <c r="Z26385" s="3"/>
      <c r="AA26385" s="3"/>
      <c r="AB26385" s="3"/>
      <c r="AC26385" s="3"/>
      <c r="AD26385" s="3"/>
      <c r="AE26385" s="3"/>
      <c r="AF26385" s="3"/>
      <c r="AG26385" s="3"/>
      <c r="AH26385" s="3"/>
      <c r="AI26385" s="3"/>
      <c r="AJ26385" s="3"/>
      <c r="BM26385" s="3"/>
      <c r="BN26385" s="3"/>
      <c r="BO26385" s="3"/>
      <c r="BP26385" s="3"/>
      <c r="BQ26385" s="3"/>
      <c r="BR26385" s="3"/>
      <c r="BS26385" s="3"/>
    </row>
    <row r="26386" spans="11:71" x14ac:dyDescent="0.25">
      <c r="K26386" s="3"/>
      <c r="L26386" s="3"/>
      <c r="M26386" s="3"/>
      <c r="N26386" s="3"/>
      <c r="O26386" s="3"/>
      <c r="P26386" s="3"/>
      <c r="S26386" s="3"/>
      <c r="T26386" s="3"/>
      <c r="U26386" s="3"/>
      <c r="V26386" s="3"/>
      <c r="W26386" s="3"/>
      <c r="X26386" s="3"/>
      <c r="Y26386" s="3"/>
      <c r="Z26386" s="3"/>
      <c r="AA26386" s="3"/>
      <c r="AB26386" s="3"/>
      <c r="AC26386" s="3"/>
      <c r="AD26386" s="3"/>
      <c r="AE26386" s="3"/>
      <c r="AF26386" s="3"/>
      <c r="AG26386" s="3"/>
      <c r="AH26386" s="3"/>
      <c r="AI26386" s="3"/>
      <c r="AJ26386" s="3"/>
      <c r="BM26386" s="3"/>
      <c r="BN26386" s="3"/>
      <c r="BO26386" s="3"/>
      <c r="BP26386" s="3"/>
      <c r="BQ26386" s="3"/>
      <c r="BR26386" s="3"/>
      <c r="BS26386" s="3"/>
    </row>
    <row r="26387" spans="11:71" x14ac:dyDescent="0.25">
      <c r="K26387" s="3"/>
      <c r="L26387" s="3"/>
      <c r="M26387" s="3"/>
      <c r="N26387" s="3"/>
      <c r="O26387" s="3"/>
      <c r="P26387" s="3"/>
      <c r="S26387" s="3"/>
      <c r="T26387" s="3"/>
      <c r="U26387" s="3"/>
      <c r="V26387" s="3"/>
      <c r="W26387" s="3"/>
      <c r="X26387" s="3"/>
      <c r="Y26387" s="3"/>
      <c r="Z26387" s="3"/>
      <c r="AA26387" s="3"/>
      <c r="AB26387" s="3"/>
      <c r="AC26387" s="3"/>
      <c r="AD26387" s="3"/>
      <c r="AE26387" s="3"/>
      <c r="AF26387" s="3"/>
      <c r="AG26387" s="3"/>
      <c r="AH26387" s="3"/>
      <c r="AI26387" s="3"/>
      <c r="AJ26387" s="3"/>
      <c r="BM26387" s="3"/>
      <c r="BN26387" s="3"/>
      <c r="BO26387" s="3"/>
      <c r="BP26387" s="3"/>
      <c r="BQ26387" s="3"/>
      <c r="BR26387" s="3"/>
      <c r="BS26387" s="3"/>
    </row>
    <row r="26388" spans="11:71" x14ac:dyDescent="0.25">
      <c r="K26388" s="3"/>
      <c r="L26388" s="3"/>
      <c r="M26388" s="3"/>
      <c r="N26388" s="3"/>
      <c r="O26388" s="3"/>
      <c r="P26388" s="3"/>
      <c r="S26388" s="3"/>
      <c r="T26388" s="3"/>
      <c r="U26388" s="3"/>
      <c r="V26388" s="3"/>
      <c r="W26388" s="3"/>
      <c r="X26388" s="3"/>
      <c r="Y26388" s="3"/>
      <c r="Z26388" s="3"/>
      <c r="AA26388" s="3"/>
      <c r="AB26388" s="3"/>
      <c r="AC26388" s="3"/>
      <c r="AD26388" s="3"/>
      <c r="AE26388" s="3"/>
      <c r="AF26388" s="3"/>
      <c r="AG26388" s="3"/>
      <c r="AH26388" s="3"/>
      <c r="AI26388" s="3"/>
      <c r="AJ26388" s="3"/>
      <c r="BM26388" s="3"/>
      <c r="BN26388" s="3"/>
      <c r="BO26388" s="3"/>
      <c r="BP26388" s="3"/>
      <c r="BQ26388" s="3"/>
      <c r="BR26388" s="3"/>
      <c r="BS26388" s="3"/>
    </row>
    <row r="26389" spans="11:71" x14ac:dyDescent="0.25">
      <c r="K26389" s="3"/>
      <c r="L26389" s="3"/>
      <c r="M26389" s="3"/>
      <c r="N26389" s="3"/>
      <c r="O26389" s="3"/>
      <c r="P26389" s="3"/>
      <c r="S26389" s="3"/>
      <c r="T26389" s="3"/>
      <c r="U26389" s="3"/>
      <c r="V26389" s="3"/>
      <c r="W26389" s="3"/>
      <c r="X26389" s="3"/>
      <c r="Y26389" s="3"/>
      <c r="Z26389" s="3"/>
      <c r="AA26389" s="3"/>
      <c r="AB26389" s="3"/>
      <c r="AC26389" s="3"/>
      <c r="AD26389" s="3"/>
      <c r="AE26389" s="3"/>
      <c r="AF26389" s="3"/>
      <c r="AG26389" s="3"/>
      <c r="AH26389" s="3"/>
      <c r="AI26389" s="3"/>
      <c r="AJ26389" s="3"/>
      <c r="BM26389" s="3"/>
      <c r="BN26389" s="3"/>
      <c r="BO26389" s="3"/>
      <c r="BP26389" s="3"/>
      <c r="BQ26389" s="3"/>
      <c r="BR26389" s="3"/>
      <c r="BS26389" s="3"/>
    </row>
    <row r="26390" spans="11:71" x14ac:dyDescent="0.25">
      <c r="K26390" s="3"/>
      <c r="L26390" s="3"/>
      <c r="M26390" s="3"/>
      <c r="N26390" s="3"/>
      <c r="O26390" s="3"/>
      <c r="P26390" s="3"/>
      <c r="S26390" s="3"/>
      <c r="T26390" s="3"/>
      <c r="U26390" s="3"/>
      <c r="V26390" s="3"/>
      <c r="W26390" s="3"/>
      <c r="X26390" s="3"/>
      <c r="Y26390" s="3"/>
      <c r="Z26390" s="3"/>
      <c r="AA26390" s="3"/>
      <c r="AB26390" s="3"/>
      <c r="AC26390" s="3"/>
      <c r="AD26390" s="3"/>
      <c r="AE26390" s="3"/>
      <c r="AF26390" s="3"/>
      <c r="AG26390" s="3"/>
      <c r="AH26390" s="3"/>
      <c r="AI26390" s="3"/>
      <c r="AJ26390" s="3"/>
      <c r="BM26390" s="3"/>
      <c r="BN26390" s="3"/>
      <c r="BO26390" s="3"/>
      <c r="BP26390" s="3"/>
      <c r="BQ26390" s="3"/>
      <c r="BR26390" s="3"/>
      <c r="BS26390" s="3"/>
    </row>
    <row r="26391" spans="11:71" x14ac:dyDescent="0.25">
      <c r="K26391" s="3"/>
      <c r="L26391" s="3"/>
      <c r="M26391" s="3"/>
      <c r="N26391" s="3"/>
      <c r="O26391" s="3"/>
      <c r="P26391" s="3"/>
      <c r="S26391" s="3"/>
      <c r="T26391" s="3"/>
      <c r="U26391" s="3"/>
      <c r="V26391" s="3"/>
      <c r="W26391" s="3"/>
      <c r="X26391" s="3"/>
      <c r="Y26391" s="3"/>
      <c r="Z26391" s="3"/>
      <c r="AA26391" s="3"/>
      <c r="AB26391" s="3"/>
      <c r="AC26391" s="3"/>
      <c r="AD26391" s="3"/>
      <c r="AE26391" s="3"/>
      <c r="AF26391" s="3"/>
      <c r="AG26391" s="3"/>
      <c r="AH26391" s="3"/>
      <c r="AI26391" s="3"/>
      <c r="AJ26391" s="3"/>
      <c r="BM26391" s="3"/>
      <c r="BN26391" s="3"/>
      <c r="BO26391" s="3"/>
      <c r="BP26391" s="3"/>
      <c r="BQ26391" s="3"/>
      <c r="BR26391" s="3"/>
      <c r="BS26391" s="3"/>
    </row>
    <row r="26392" spans="11:71" x14ac:dyDescent="0.25">
      <c r="K26392" s="3"/>
      <c r="L26392" s="3"/>
      <c r="M26392" s="3"/>
      <c r="N26392" s="3"/>
      <c r="O26392" s="3"/>
      <c r="P26392" s="3"/>
      <c r="S26392" s="3"/>
      <c r="T26392" s="3"/>
      <c r="U26392" s="3"/>
      <c r="V26392" s="3"/>
      <c r="W26392" s="3"/>
      <c r="X26392" s="3"/>
      <c r="Y26392" s="3"/>
      <c r="Z26392" s="3"/>
      <c r="AA26392" s="3"/>
      <c r="AB26392" s="3"/>
      <c r="AC26392" s="3"/>
      <c r="AD26392" s="3"/>
      <c r="AE26392" s="3"/>
      <c r="AF26392" s="3"/>
      <c r="AG26392" s="3"/>
      <c r="AH26392" s="3"/>
      <c r="AI26392" s="3"/>
      <c r="AJ26392" s="3"/>
      <c r="BM26392" s="3"/>
      <c r="BN26392" s="3"/>
      <c r="BO26392" s="3"/>
      <c r="BP26392" s="3"/>
      <c r="BQ26392" s="3"/>
      <c r="BR26392" s="3"/>
      <c r="BS26392" s="3"/>
    </row>
    <row r="26393" spans="11:71" x14ac:dyDescent="0.25">
      <c r="K26393" s="3"/>
      <c r="L26393" s="3"/>
      <c r="M26393" s="3"/>
      <c r="N26393" s="3"/>
      <c r="O26393" s="3"/>
      <c r="P26393" s="3"/>
      <c r="S26393" s="3"/>
      <c r="T26393" s="3"/>
      <c r="U26393" s="3"/>
      <c r="V26393" s="3"/>
      <c r="W26393" s="3"/>
      <c r="X26393" s="3"/>
      <c r="Y26393" s="3"/>
      <c r="Z26393" s="3"/>
      <c r="AA26393" s="3"/>
      <c r="AB26393" s="3"/>
      <c r="AC26393" s="3"/>
      <c r="AD26393" s="3"/>
      <c r="AE26393" s="3"/>
      <c r="AF26393" s="3"/>
      <c r="AG26393" s="3"/>
      <c r="AH26393" s="3"/>
      <c r="AI26393" s="3"/>
      <c r="AJ26393" s="3"/>
      <c r="BM26393" s="3"/>
      <c r="BN26393" s="3"/>
      <c r="BO26393" s="3"/>
      <c r="BP26393" s="3"/>
      <c r="BQ26393" s="3"/>
      <c r="BR26393" s="3"/>
      <c r="BS26393" s="3"/>
    </row>
    <row r="26394" spans="11:71" x14ac:dyDescent="0.25">
      <c r="K26394" s="3"/>
      <c r="L26394" s="3"/>
      <c r="M26394" s="3"/>
      <c r="N26394" s="3"/>
      <c r="O26394" s="3"/>
      <c r="P26394" s="3"/>
      <c r="S26394" s="3"/>
      <c r="T26394" s="3"/>
      <c r="U26394" s="3"/>
      <c r="V26394" s="3"/>
      <c r="W26394" s="3"/>
      <c r="X26394" s="3"/>
      <c r="Y26394" s="3"/>
      <c r="Z26394" s="3"/>
      <c r="AA26394" s="3"/>
      <c r="AB26394" s="3"/>
      <c r="AC26394" s="3"/>
      <c r="AD26394" s="3"/>
      <c r="AE26394" s="3"/>
      <c r="AF26394" s="3"/>
      <c r="AG26394" s="3"/>
      <c r="AH26394" s="3"/>
      <c r="AI26394" s="3"/>
      <c r="AJ26394" s="3"/>
      <c r="BM26394" s="3"/>
      <c r="BN26394" s="3"/>
      <c r="BO26394" s="3"/>
      <c r="BP26394" s="3"/>
      <c r="BQ26394" s="3"/>
      <c r="BR26394" s="3"/>
      <c r="BS26394" s="3"/>
    </row>
    <row r="26395" spans="11:71" x14ac:dyDescent="0.25">
      <c r="K26395" s="3"/>
      <c r="L26395" s="3"/>
      <c r="M26395" s="3"/>
      <c r="N26395" s="3"/>
      <c r="O26395" s="3"/>
      <c r="P26395" s="3"/>
      <c r="S26395" s="3"/>
      <c r="T26395" s="3"/>
      <c r="U26395" s="3"/>
      <c r="V26395" s="3"/>
      <c r="W26395" s="3"/>
      <c r="X26395" s="3"/>
      <c r="Y26395" s="3"/>
      <c r="Z26395" s="3"/>
      <c r="AA26395" s="3"/>
      <c r="AB26395" s="3"/>
      <c r="AC26395" s="3"/>
      <c r="AD26395" s="3"/>
      <c r="AE26395" s="3"/>
      <c r="AF26395" s="3"/>
      <c r="AG26395" s="3"/>
      <c r="AH26395" s="3"/>
      <c r="AI26395" s="3"/>
      <c r="AJ26395" s="3"/>
      <c r="BM26395" s="3"/>
      <c r="BN26395" s="3"/>
      <c r="BO26395" s="3"/>
      <c r="BP26395" s="3"/>
      <c r="BQ26395" s="3"/>
      <c r="BR26395" s="3"/>
      <c r="BS26395" s="3"/>
    </row>
    <row r="26396" spans="11:71" x14ac:dyDescent="0.25">
      <c r="K26396" s="3"/>
      <c r="L26396" s="3"/>
      <c r="M26396" s="3"/>
      <c r="N26396" s="3"/>
      <c r="O26396" s="3"/>
      <c r="P26396" s="3"/>
      <c r="S26396" s="3"/>
      <c r="T26396" s="3"/>
      <c r="U26396" s="3"/>
      <c r="V26396" s="3"/>
      <c r="W26396" s="3"/>
      <c r="X26396" s="3"/>
      <c r="Y26396" s="3"/>
      <c r="Z26396" s="3"/>
      <c r="AA26396" s="3"/>
      <c r="AB26396" s="3"/>
      <c r="AC26396" s="3"/>
      <c r="AD26396" s="3"/>
      <c r="AE26396" s="3"/>
      <c r="AF26396" s="3"/>
      <c r="AG26396" s="3"/>
      <c r="AH26396" s="3"/>
      <c r="AI26396" s="3"/>
      <c r="AJ26396" s="3"/>
      <c r="BM26396" s="3"/>
      <c r="BN26396" s="3"/>
      <c r="BO26396" s="3"/>
      <c r="BP26396" s="3"/>
      <c r="BQ26396" s="3"/>
      <c r="BR26396" s="3"/>
      <c r="BS26396" s="3"/>
    </row>
    <row r="26397" spans="11:71" x14ac:dyDescent="0.25">
      <c r="K26397" s="3"/>
      <c r="L26397" s="3"/>
      <c r="M26397" s="3"/>
      <c r="N26397" s="3"/>
      <c r="O26397" s="3"/>
      <c r="P26397" s="3"/>
      <c r="S26397" s="3"/>
      <c r="T26397" s="3"/>
      <c r="U26397" s="3"/>
      <c r="V26397" s="3"/>
      <c r="W26397" s="3"/>
      <c r="X26397" s="3"/>
      <c r="Y26397" s="3"/>
      <c r="Z26397" s="3"/>
      <c r="AA26397" s="3"/>
      <c r="AB26397" s="3"/>
      <c r="AC26397" s="3"/>
      <c r="AD26397" s="3"/>
      <c r="AE26397" s="3"/>
      <c r="AF26397" s="3"/>
      <c r="AG26397" s="3"/>
      <c r="AH26397" s="3"/>
      <c r="AI26397" s="3"/>
      <c r="AJ26397" s="3"/>
      <c r="BM26397" s="3"/>
      <c r="BN26397" s="3"/>
      <c r="BO26397" s="3"/>
      <c r="BP26397" s="3"/>
      <c r="BQ26397" s="3"/>
      <c r="BR26397" s="3"/>
      <c r="BS26397" s="3"/>
    </row>
    <row r="26398" spans="11:71" x14ac:dyDescent="0.25">
      <c r="K26398" s="3"/>
      <c r="L26398" s="3"/>
      <c r="M26398" s="3"/>
      <c r="N26398" s="3"/>
      <c r="O26398" s="3"/>
      <c r="P26398" s="3"/>
      <c r="S26398" s="3"/>
      <c r="T26398" s="3"/>
      <c r="U26398" s="3"/>
      <c r="V26398" s="3"/>
      <c r="W26398" s="3"/>
      <c r="X26398" s="3"/>
      <c r="Y26398" s="3"/>
      <c r="Z26398" s="3"/>
      <c r="AA26398" s="3"/>
      <c r="AB26398" s="3"/>
      <c r="AC26398" s="3"/>
      <c r="AD26398" s="3"/>
      <c r="AE26398" s="3"/>
      <c r="AF26398" s="3"/>
      <c r="AG26398" s="3"/>
      <c r="AH26398" s="3"/>
      <c r="AI26398" s="3"/>
      <c r="AJ26398" s="3"/>
      <c r="BM26398" s="3"/>
      <c r="BN26398" s="3"/>
      <c r="BO26398" s="3"/>
      <c r="BP26398" s="3"/>
      <c r="BQ26398" s="3"/>
      <c r="BR26398" s="3"/>
      <c r="BS26398" s="3"/>
    </row>
    <row r="26399" spans="11:71" x14ac:dyDescent="0.25">
      <c r="K26399" s="3"/>
      <c r="L26399" s="3"/>
      <c r="M26399" s="3"/>
      <c r="N26399" s="3"/>
      <c r="O26399" s="3"/>
      <c r="P26399" s="3"/>
      <c r="S26399" s="3"/>
      <c r="T26399" s="3"/>
      <c r="U26399" s="3"/>
      <c r="V26399" s="3"/>
      <c r="W26399" s="3"/>
      <c r="X26399" s="3"/>
      <c r="Y26399" s="3"/>
      <c r="Z26399" s="3"/>
      <c r="AA26399" s="3"/>
      <c r="AB26399" s="3"/>
      <c r="AC26399" s="3"/>
      <c r="AD26399" s="3"/>
      <c r="AE26399" s="3"/>
      <c r="AF26399" s="3"/>
      <c r="AG26399" s="3"/>
      <c r="AH26399" s="3"/>
      <c r="AI26399" s="3"/>
      <c r="AJ26399" s="3"/>
      <c r="BM26399" s="3"/>
      <c r="BN26399" s="3"/>
      <c r="BO26399" s="3"/>
      <c r="BP26399" s="3"/>
      <c r="BQ26399" s="3"/>
      <c r="BR26399" s="3"/>
      <c r="BS26399" s="3"/>
    </row>
    <row r="26400" spans="11:71" x14ac:dyDescent="0.25">
      <c r="K26400" s="3"/>
      <c r="L26400" s="3"/>
      <c r="M26400" s="3"/>
      <c r="N26400" s="3"/>
      <c r="O26400" s="3"/>
      <c r="P26400" s="3"/>
      <c r="S26400" s="3"/>
      <c r="T26400" s="3"/>
      <c r="U26400" s="3"/>
      <c r="V26400" s="3"/>
      <c r="W26400" s="3"/>
      <c r="X26400" s="3"/>
      <c r="Y26400" s="3"/>
      <c r="Z26400" s="3"/>
      <c r="AA26400" s="3"/>
      <c r="AB26400" s="3"/>
      <c r="AC26400" s="3"/>
      <c r="AD26400" s="3"/>
      <c r="AE26400" s="3"/>
      <c r="AF26400" s="3"/>
      <c r="AG26400" s="3"/>
      <c r="AH26400" s="3"/>
      <c r="AI26400" s="3"/>
      <c r="AJ26400" s="3"/>
      <c r="BM26400" s="3"/>
      <c r="BN26400" s="3"/>
      <c r="BO26400" s="3"/>
      <c r="BP26400" s="3"/>
      <c r="BQ26400" s="3"/>
      <c r="BR26400" s="3"/>
      <c r="BS26400" s="3"/>
    </row>
    <row r="26401" spans="11:71" x14ac:dyDescent="0.25">
      <c r="K26401" s="3"/>
      <c r="L26401" s="3"/>
      <c r="M26401" s="3"/>
      <c r="N26401" s="3"/>
      <c r="O26401" s="3"/>
      <c r="P26401" s="3"/>
      <c r="S26401" s="3"/>
      <c r="T26401" s="3"/>
      <c r="U26401" s="3"/>
      <c r="V26401" s="3"/>
      <c r="W26401" s="3"/>
      <c r="X26401" s="3"/>
      <c r="Y26401" s="3"/>
      <c r="Z26401" s="3"/>
      <c r="AA26401" s="3"/>
      <c r="AB26401" s="3"/>
      <c r="AC26401" s="3"/>
      <c r="AD26401" s="3"/>
      <c r="AE26401" s="3"/>
      <c r="AF26401" s="3"/>
      <c r="AG26401" s="3"/>
      <c r="AH26401" s="3"/>
      <c r="AI26401" s="3"/>
      <c r="AJ26401" s="3"/>
      <c r="BM26401" s="3"/>
      <c r="BN26401" s="3"/>
      <c r="BO26401" s="3"/>
      <c r="BP26401" s="3"/>
      <c r="BQ26401" s="3"/>
      <c r="BR26401" s="3"/>
      <c r="BS26401" s="3"/>
    </row>
    <row r="26402" spans="11:71" x14ac:dyDescent="0.25">
      <c r="K26402" s="3"/>
      <c r="L26402" s="3"/>
      <c r="M26402" s="3"/>
      <c r="N26402" s="3"/>
      <c r="O26402" s="3"/>
      <c r="P26402" s="3"/>
      <c r="S26402" s="3"/>
      <c r="T26402" s="3"/>
      <c r="U26402" s="3"/>
      <c r="V26402" s="3"/>
      <c r="W26402" s="3"/>
      <c r="X26402" s="3"/>
      <c r="Y26402" s="3"/>
      <c r="Z26402" s="3"/>
      <c r="AA26402" s="3"/>
      <c r="AB26402" s="3"/>
      <c r="AC26402" s="3"/>
      <c r="AD26402" s="3"/>
      <c r="AE26402" s="3"/>
      <c r="AF26402" s="3"/>
      <c r="AG26402" s="3"/>
      <c r="AH26402" s="3"/>
      <c r="AI26402" s="3"/>
      <c r="AJ26402" s="3"/>
      <c r="BM26402" s="3"/>
      <c r="BN26402" s="3"/>
      <c r="BO26402" s="3"/>
      <c r="BP26402" s="3"/>
      <c r="BQ26402" s="3"/>
      <c r="BR26402" s="3"/>
      <c r="BS26402" s="3"/>
    </row>
    <row r="26403" spans="11:71" x14ac:dyDescent="0.25">
      <c r="K26403" s="3"/>
      <c r="L26403" s="3"/>
      <c r="M26403" s="3"/>
      <c r="N26403" s="3"/>
      <c r="O26403" s="3"/>
      <c r="P26403" s="3"/>
      <c r="S26403" s="3"/>
      <c r="T26403" s="3"/>
      <c r="U26403" s="3"/>
      <c r="V26403" s="3"/>
      <c r="W26403" s="3"/>
      <c r="X26403" s="3"/>
      <c r="Y26403" s="3"/>
      <c r="Z26403" s="3"/>
      <c r="AA26403" s="3"/>
      <c r="AB26403" s="3"/>
      <c r="AC26403" s="3"/>
      <c r="AD26403" s="3"/>
      <c r="AE26403" s="3"/>
      <c r="AF26403" s="3"/>
      <c r="AG26403" s="3"/>
      <c r="AH26403" s="3"/>
      <c r="AI26403" s="3"/>
      <c r="AJ26403" s="3"/>
      <c r="BM26403" s="3"/>
      <c r="BN26403" s="3"/>
      <c r="BO26403" s="3"/>
      <c r="BP26403" s="3"/>
      <c r="BQ26403" s="3"/>
      <c r="BR26403" s="3"/>
      <c r="BS26403" s="3"/>
    </row>
    <row r="26404" spans="11:71" x14ac:dyDescent="0.25">
      <c r="K26404" s="3"/>
      <c r="L26404" s="3"/>
      <c r="M26404" s="3"/>
      <c r="N26404" s="3"/>
      <c r="O26404" s="3"/>
      <c r="P26404" s="3"/>
      <c r="S26404" s="3"/>
      <c r="T26404" s="3"/>
      <c r="U26404" s="3"/>
      <c r="V26404" s="3"/>
      <c r="W26404" s="3"/>
      <c r="X26404" s="3"/>
      <c r="Y26404" s="3"/>
      <c r="Z26404" s="3"/>
      <c r="AA26404" s="3"/>
      <c r="AB26404" s="3"/>
      <c r="AC26404" s="3"/>
      <c r="AD26404" s="3"/>
      <c r="AE26404" s="3"/>
      <c r="AF26404" s="3"/>
      <c r="AG26404" s="3"/>
      <c r="AH26404" s="3"/>
      <c r="AI26404" s="3"/>
      <c r="AJ26404" s="3"/>
      <c r="BM26404" s="3"/>
      <c r="BN26404" s="3"/>
      <c r="BO26404" s="3"/>
      <c r="BP26404" s="3"/>
      <c r="BQ26404" s="3"/>
      <c r="BR26404" s="3"/>
      <c r="BS26404" s="3"/>
    </row>
    <row r="26405" spans="11:71" x14ac:dyDescent="0.25">
      <c r="K26405" s="3"/>
      <c r="L26405" s="3"/>
      <c r="M26405" s="3"/>
      <c r="N26405" s="3"/>
      <c r="O26405" s="3"/>
      <c r="P26405" s="3"/>
      <c r="S26405" s="3"/>
      <c r="T26405" s="3"/>
      <c r="U26405" s="3"/>
      <c r="V26405" s="3"/>
      <c r="W26405" s="3"/>
      <c r="X26405" s="3"/>
      <c r="Y26405" s="3"/>
      <c r="Z26405" s="3"/>
      <c r="AA26405" s="3"/>
      <c r="AB26405" s="3"/>
      <c r="AC26405" s="3"/>
      <c r="AD26405" s="3"/>
      <c r="AE26405" s="3"/>
      <c r="AF26405" s="3"/>
      <c r="AG26405" s="3"/>
      <c r="AH26405" s="3"/>
      <c r="AI26405" s="3"/>
      <c r="AJ26405" s="3"/>
      <c r="BM26405" s="3"/>
      <c r="BN26405" s="3"/>
      <c r="BO26405" s="3"/>
      <c r="BP26405" s="3"/>
      <c r="BQ26405" s="3"/>
      <c r="BR26405" s="3"/>
      <c r="BS26405" s="3"/>
    </row>
    <row r="26406" spans="11:71" x14ac:dyDescent="0.25">
      <c r="K26406" s="3"/>
      <c r="L26406" s="3"/>
      <c r="M26406" s="3"/>
      <c r="N26406" s="3"/>
      <c r="O26406" s="3"/>
      <c r="P26406" s="3"/>
      <c r="S26406" s="3"/>
      <c r="T26406" s="3"/>
      <c r="U26406" s="3"/>
      <c r="V26406" s="3"/>
      <c r="W26406" s="3"/>
      <c r="X26406" s="3"/>
      <c r="Y26406" s="3"/>
      <c r="Z26406" s="3"/>
      <c r="AA26406" s="3"/>
      <c r="AB26406" s="3"/>
      <c r="AC26406" s="3"/>
      <c r="AD26406" s="3"/>
      <c r="AE26406" s="3"/>
      <c r="AF26406" s="3"/>
      <c r="AG26406" s="3"/>
      <c r="AH26406" s="3"/>
      <c r="AI26406" s="3"/>
      <c r="AJ26406" s="3"/>
      <c r="BM26406" s="3"/>
      <c r="BN26406" s="3"/>
      <c r="BO26406" s="3"/>
      <c r="BP26406" s="3"/>
      <c r="BQ26406" s="3"/>
      <c r="BR26406" s="3"/>
      <c r="BS26406" s="3"/>
    </row>
    <row r="26407" spans="11:71" x14ac:dyDescent="0.25">
      <c r="K26407" s="3"/>
      <c r="L26407" s="3"/>
      <c r="M26407" s="3"/>
      <c r="N26407" s="3"/>
      <c r="O26407" s="3"/>
      <c r="P26407" s="3"/>
      <c r="S26407" s="3"/>
      <c r="T26407" s="3"/>
      <c r="U26407" s="3"/>
      <c r="V26407" s="3"/>
      <c r="W26407" s="3"/>
      <c r="X26407" s="3"/>
      <c r="Y26407" s="3"/>
      <c r="Z26407" s="3"/>
      <c r="AA26407" s="3"/>
      <c r="AB26407" s="3"/>
      <c r="AC26407" s="3"/>
      <c r="AD26407" s="3"/>
      <c r="AE26407" s="3"/>
      <c r="AF26407" s="3"/>
      <c r="AG26407" s="3"/>
      <c r="AH26407" s="3"/>
      <c r="AI26407" s="3"/>
      <c r="AJ26407" s="3"/>
      <c r="BM26407" s="3"/>
      <c r="BN26407" s="3"/>
      <c r="BO26407" s="3"/>
      <c r="BP26407" s="3"/>
      <c r="BQ26407" s="3"/>
      <c r="BR26407" s="3"/>
      <c r="BS26407" s="3"/>
    </row>
    <row r="26408" spans="11:71" x14ac:dyDescent="0.25">
      <c r="K26408" s="3"/>
      <c r="L26408" s="3"/>
      <c r="M26408" s="3"/>
      <c r="N26408" s="3"/>
      <c r="O26408" s="3"/>
      <c r="P26408" s="3"/>
      <c r="S26408" s="3"/>
      <c r="T26408" s="3"/>
      <c r="U26408" s="3"/>
      <c r="V26408" s="3"/>
      <c r="W26408" s="3"/>
      <c r="X26408" s="3"/>
      <c r="Y26408" s="3"/>
      <c r="Z26408" s="3"/>
      <c r="AA26408" s="3"/>
      <c r="AB26408" s="3"/>
      <c r="AC26408" s="3"/>
      <c r="AD26408" s="3"/>
      <c r="AE26408" s="3"/>
      <c r="AF26408" s="3"/>
      <c r="AG26408" s="3"/>
      <c r="AH26408" s="3"/>
      <c r="AI26408" s="3"/>
      <c r="AJ26408" s="3"/>
      <c r="BM26408" s="3"/>
      <c r="BN26408" s="3"/>
      <c r="BO26408" s="3"/>
      <c r="BP26408" s="3"/>
      <c r="BQ26408" s="3"/>
      <c r="BR26408" s="3"/>
      <c r="BS26408" s="3"/>
    </row>
    <row r="26409" spans="11:71" x14ac:dyDescent="0.25">
      <c r="K26409" s="3"/>
      <c r="L26409" s="3"/>
      <c r="M26409" s="3"/>
      <c r="N26409" s="3"/>
      <c r="O26409" s="3"/>
      <c r="P26409" s="3"/>
      <c r="S26409" s="3"/>
      <c r="T26409" s="3"/>
      <c r="U26409" s="3"/>
      <c r="V26409" s="3"/>
      <c r="W26409" s="3"/>
      <c r="X26409" s="3"/>
      <c r="Y26409" s="3"/>
      <c r="Z26409" s="3"/>
      <c r="AA26409" s="3"/>
      <c r="AB26409" s="3"/>
      <c r="AC26409" s="3"/>
      <c r="AD26409" s="3"/>
      <c r="AE26409" s="3"/>
      <c r="AF26409" s="3"/>
      <c r="AG26409" s="3"/>
      <c r="AH26409" s="3"/>
      <c r="AI26409" s="3"/>
      <c r="AJ26409" s="3"/>
      <c r="BM26409" s="3"/>
      <c r="BN26409" s="3"/>
      <c r="BO26409" s="3"/>
      <c r="BP26409" s="3"/>
      <c r="BQ26409" s="3"/>
      <c r="BR26409" s="3"/>
      <c r="BS26409" s="3"/>
    </row>
    <row r="26410" spans="11:71" x14ac:dyDescent="0.25">
      <c r="K26410" s="3"/>
      <c r="L26410" s="3"/>
      <c r="M26410" s="3"/>
      <c r="N26410" s="3"/>
      <c r="O26410" s="3"/>
      <c r="P26410" s="3"/>
      <c r="S26410" s="3"/>
      <c r="T26410" s="3"/>
      <c r="U26410" s="3"/>
      <c r="V26410" s="3"/>
      <c r="W26410" s="3"/>
      <c r="X26410" s="3"/>
      <c r="Y26410" s="3"/>
      <c r="Z26410" s="3"/>
      <c r="AA26410" s="3"/>
      <c r="AB26410" s="3"/>
      <c r="AC26410" s="3"/>
      <c r="AD26410" s="3"/>
      <c r="AE26410" s="3"/>
      <c r="AF26410" s="3"/>
      <c r="AG26410" s="3"/>
      <c r="AH26410" s="3"/>
      <c r="AI26410" s="3"/>
      <c r="AJ26410" s="3"/>
      <c r="BM26410" s="3"/>
      <c r="BN26410" s="3"/>
      <c r="BO26410" s="3"/>
      <c r="BP26410" s="3"/>
      <c r="BQ26410" s="3"/>
      <c r="BR26410" s="3"/>
      <c r="BS26410" s="3"/>
    </row>
    <row r="26411" spans="11:71" x14ac:dyDescent="0.25">
      <c r="K26411" s="3"/>
      <c r="L26411" s="3"/>
      <c r="M26411" s="3"/>
      <c r="N26411" s="3"/>
      <c r="O26411" s="3"/>
      <c r="P26411" s="3"/>
      <c r="S26411" s="3"/>
      <c r="T26411" s="3"/>
      <c r="U26411" s="3"/>
      <c r="V26411" s="3"/>
      <c r="W26411" s="3"/>
      <c r="X26411" s="3"/>
      <c r="Y26411" s="3"/>
      <c r="Z26411" s="3"/>
      <c r="AA26411" s="3"/>
      <c r="AB26411" s="3"/>
      <c r="AC26411" s="3"/>
      <c r="AD26411" s="3"/>
      <c r="AE26411" s="3"/>
      <c r="AF26411" s="3"/>
      <c r="AG26411" s="3"/>
      <c r="AH26411" s="3"/>
      <c r="AI26411" s="3"/>
      <c r="AJ26411" s="3"/>
      <c r="BM26411" s="3"/>
      <c r="BN26411" s="3"/>
      <c r="BO26411" s="3"/>
      <c r="BP26411" s="3"/>
      <c r="BQ26411" s="3"/>
      <c r="BR26411" s="3"/>
      <c r="BS26411" s="3"/>
    </row>
    <row r="26412" spans="11:71" x14ac:dyDescent="0.25">
      <c r="K26412" s="3"/>
      <c r="L26412" s="3"/>
      <c r="M26412" s="3"/>
      <c r="N26412" s="3"/>
      <c r="O26412" s="3"/>
      <c r="P26412" s="3"/>
      <c r="S26412" s="3"/>
      <c r="T26412" s="3"/>
      <c r="U26412" s="3"/>
      <c r="V26412" s="3"/>
      <c r="W26412" s="3"/>
      <c r="X26412" s="3"/>
      <c r="Y26412" s="3"/>
      <c r="Z26412" s="3"/>
      <c r="AA26412" s="3"/>
      <c r="AB26412" s="3"/>
      <c r="AC26412" s="3"/>
      <c r="AD26412" s="3"/>
      <c r="AE26412" s="3"/>
      <c r="AF26412" s="3"/>
      <c r="AG26412" s="3"/>
      <c r="AH26412" s="3"/>
      <c r="AI26412" s="3"/>
      <c r="AJ26412" s="3"/>
      <c r="BM26412" s="3"/>
      <c r="BN26412" s="3"/>
      <c r="BO26412" s="3"/>
      <c r="BP26412" s="3"/>
      <c r="BQ26412" s="3"/>
      <c r="BR26412" s="3"/>
      <c r="BS26412" s="3"/>
    </row>
    <row r="26413" spans="11:71" x14ac:dyDescent="0.25">
      <c r="K26413" s="3"/>
      <c r="L26413" s="3"/>
      <c r="M26413" s="3"/>
      <c r="N26413" s="3"/>
      <c r="O26413" s="3"/>
      <c r="P26413" s="3"/>
      <c r="S26413" s="3"/>
      <c r="T26413" s="3"/>
      <c r="U26413" s="3"/>
      <c r="V26413" s="3"/>
      <c r="W26413" s="3"/>
      <c r="X26413" s="3"/>
      <c r="Y26413" s="3"/>
      <c r="Z26413" s="3"/>
      <c r="AA26413" s="3"/>
      <c r="AB26413" s="3"/>
      <c r="AC26413" s="3"/>
      <c r="AD26413" s="3"/>
      <c r="AE26413" s="3"/>
      <c r="AF26413" s="3"/>
      <c r="AG26413" s="3"/>
      <c r="AH26413" s="3"/>
      <c r="AI26413" s="3"/>
      <c r="AJ26413" s="3"/>
      <c r="BM26413" s="3"/>
      <c r="BN26413" s="3"/>
      <c r="BO26413" s="3"/>
      <c r="BP26413" s="3"/>
      <c r="BQ26413" s="3"/>
      <c r="BR26413" s="3"/>
      <c r="BS26413" s="3"/>
    </row>
    <row r="26414" spans="11:71" x14ac:dyDescent="0.25">
      <c r="K26414" s="3"/>
      <c r="L26414" s="3"/>
      <c r="M26414" s="3"/>
      <c r="N26414" s="3"/>
      <c r="O26414" s="3"/>
      <c r="P26414" s="3"/>
      <c r="S26414" s="3"/>
      <c r="T26414" s="3"/>
      <c r="U26414" s="3"/>
      <c r="V26414" s="3"/>
      <c r="W26414" s="3"/>
      <c r="X26414" s="3"/>
      <c r="Y26414" s="3"/>
      <c r="Z26414" s="3"/>
      <c r="AA26414" s="3"/>
      <c r="AB26414" s="3"/>
      <c r="AC26414" s="3"/>
      <c r="AD26414" s="3"/>
      <c r="AE26414" s="3"/>
      <c r="AF26414" s="3"/>
      <c r="AG26414" s="3"/>
      <c r="AH26414" s="3"/>
      <c r="AI26414" s="3"/>
      <c r="AJ26414" s="3"/>
      <c r="BM26414" s="3"/>
      <c r="BN26414" s="3"/>
      <c r="BO26414" s="3"/>
      <c r="BP26414" s="3"/>
      <c r="BQ26414" s="3"/>
      <c r="BR26414" s="3"/>
      <c r="BS26414" s="3"/>
    </row>
    <row r="26415" spans="11:71" x14ac:dyDescent="0.25">
      <c r="K26415" s="3"/>
      <c r="L26415" s="3"/>
      <c r="M26415" s="3"/>
      <c r="N26415" s="3"/>
      <c r="O26415" s="3"/>
      <c r="P26415" s="3"/>
      <c r="S26415" s="3"/>
      <c r="T26415" s="3"/>
      <c r="U26415" s="3"/>
      <c r="V26415" s="3"/>
      <c r="W26415" s="3"/>
      <c r="X26415" s="3"/>
      <c r="Y26415" s="3"/>
      <c r="Z26415" s="3"/>
      <c r="AA26415" s="3"/>
      <c r="AB26415" s="3"/>
      <c r="AC26415" s="3"/>
      <c r="AD26415" s="3"/>
      <c r="AE26415" s="3"/>
      <c r="AF26415" s="3"/>
      <c r="AG26415" s="3"/>
      <c r="AH26415" s="3"/>
      <c r="AI26415" s="3"/>
      <c r="AJ26415" s="3"/>
      <c r="BM26415" s="3"/>
      <c r="BN26415" s="3"/>
      <c r="BO26415" s="3"/>
      <c r="BP26415" s="3"/>
      <c r="BQ26415" s="3"/>
      <c r="BR26415" s="3"/>
      <c r="BS26415" s="3"/>
    </row>
    <row r="26416" spans="11:71" x14ac:dyDescent="0.25">
      <c r="K26416" s="3"/>
      <c r="L26416" s="3"/>
      <c r="M26416" s="3"/>
      <c r="N26416" s="3"/>
      <c r="O26416" s="3"/>
      <c r="P26416" s="3"/>
      <c r="S26416" s="3"/>
      <c r="T26416" s="3"/>
      <c r="U26416" s="3"/>
      <c r="V26416" s="3"/>
      <c r="W26416" s="3"/>
      <c r="X26416" s="3"/>
      <c r="Y26416" s="3"/>
      <c r="Z26416" s="3"/>
      <c r="AA26416" s="3"/>
      <c r="AB26416" s="3"/>
      <c r="AC26416" s="3"/>
      <c r="AD26416" s="3"/>
      <c r="AE26416" s="3"/>
      <c r="AF26416" s="3"/>
      <c r="AG26416" s="3"/>
      <c r="AH26416" s="3"/>
      <c r="AI26416" s="3"/>
      <c r="AJ26416" s="3"/>
      <c r="BM26416" s="3"/>
      <c r="BN26416" s="3"/>
      <c r="BO26416" s="3"/>
      <c r="BP26416" s="3"/>
      <c r="BQ26416" s="3"/>
      <c r="BR26416" s="3"/>
      <c r="BS26416" s="3"/>
    </row>
    <row r="26417" spans="11:71" x14ac:dyDescent="0.25">
      <c r="K26417" s="3"/>
      <c r="L26417" s="3"/>
      <c r="M26417" s="3"/>
      <c r="N26417" s="3"/>
      <c r="O26417" s="3"/>
      <c r="P26417" s="3"/>
      <c r="S26417" s="3"/>
      <c r="T26417" s="3"/>
      <c r="U26417" s="3"/>
      <c r="V26417" s="3"/>
      <c r="W26417" s="3"/>
      <c r="X26417" s="3"/>
      <c r="Y26417" s="3"/>
      <c r="Z26417" s="3"/>
      <c r="AA26417" s="3"/>
      <c r="AB26417" s="3"/>
      <c r="AC26417" s="3"/>
      <c r="AD26417" s="3"/>
      <c r="AE26417" s="3"/>
      <c r="AF26417" s="3"/>
      <c r="AG26417" s="3"/>
      <c r="AH26417" s="3"/>
      <c r="AI26417" s="3"/>
      <c r="AJ26417" s="3"/>
      <c r="BM26417" s="3"/>
      <c r="BN26417" s="3"/>
      <c r="BO26417" s="3"/>
      <c r="BP26417" s="3"/>
      <c r="BQ26417" s="3"/>
      <c r="BR26417" s="3"/>
      <c r="BS26417" s="3"/>
    </row>
    <row r="26418" spans="11:71" x14ac:dyDescent="0.25">
      <c r="K26418" s="3"/>
      <c r="L26418" s="3"/>
      <c r="M26418" s="3"/>
      <c r="N26418" s="3"/>
      <c r="O26418" s="3"/>
      <c r="P26418" s="3"/>
      <c r="S26418" s="3"/>
      <c r="T26418" s="3"/>
      <c r="U26418" s="3"/>
      <c r="V26418" s="3"/>
      <c r="W26418" s="3"/>
      <c r="X26418" s="3"/>
      <c r="Y26418" s="3"/>
      <c r="Z26418" s="3"/>
      <c r="AA26418" s="3"/>
      <c r="AB26418" s="3"/>
      <c r="AC26418" s="3"/>
      <c r="AD26418" s="3"/>
      <c r="AE26418" s="3"/>
      <c r="AF26418" s="3"/>
      <c r="AG26418" s="3"/>
      <c r="AH26418" s="3"/>
      <c r="AI26418" s="3"/>
      <c r="AJ26418" s="3"/>
      <c r="BM26418" s="3"/>
      <c r="BN26418" s="3"/>
      <c r="BO26418" s="3"/>
      <c r="BP26418" s="3"/>
      <c r="BQ26418" s="3"/>
      <c r="BR26418" s="3"/>
      <c r="BS26418" s="3"/>
    </row>
    <row r="26419" spans="11:71" x14ac:dyDescent="0.25">
      <c r="K26419" s="3"/>
      <c r="L26419" s="3"/>
      <c r="M26419" s="3"/>
      <c r="N26419" s="3"/>
      <c r="O26419" s="3"/>
      <c r="P26419" s="3"/>
      <c r="S26419" s="3"/>
      <c r="T26419" s="3"/>
      <c r="U26419" s="3"/>
      <c r="V26419" s="3"/>
      <c r="W26419" s="3"/>
      <c r="X26419" s="3"/>
      <c r="Y26419" s="3"/>
      <c r="Z26419" s="3"/>
      <c r="AA26419" s="3"/>
      <c r="AB26419" s="3"/>
      <c r="AC26419" s="3"/>
      <c r="AD26419" s="3"/>
      <c r="AE26419" s="3"/>
      <c r="AF26419" s="3"/>
      <c r="AG26419" s="3"/>
      <c r="AH26419" s="3"/>
      <c r="AI26419" s="3"/>
      <c r="AJ26419" s="3"/>
      <c r="BM26419" s="3"/>
      <c r="BN26419" s="3"/>
      <c r="BO26419" s="3"/>
      <c r="BP26419" s="3"/>
      <c r="BQ26419" s="3"/>
      <c r="BR26419" s="3"/>
      <c r="BS26419" s="3"/>
    </row>
    <row r="26420" spans="11:71" x14ac:dyDescent="0.25">
      <c r="K26420" s="3"/>
      <c r="L26420" s="3"/>
      <c r="M26420" s="3"/>
      <c r="N26420" s="3"/>
      <c r="O26420" s="3"/>
      <c r="P26420" s="3"/>
      <c r="S26420" s="3"/>
      <c r="T26420" s="3"/>
      <c r="U26420" s="3"/>
      <c r="V26420" s="3"/>
      <c r="W26420" s="3"/>
      <c r="X26420" s="3"/>
      <c r="Y26420" s="3"/>
      <c r="Z26420" s="3"/>
      <c r="AA26420" s="3"/>
      <c r="AB26420" s="3"/>
      <c r="AC26420" s="3"/>
      <c r="AD26420" s="3"/>
      <c r="AE26420" s="3"/>
      <c r="AF26420" s="3"/>
      <c r="AG26420" s="3"/>
      <c r="AH26420" s="3"/>
      <c r="AI26420" s="3"/>
      <c r="AJ26420" s="3"/>
      <c r="BM26420" s="3"/>
      <c r="BN26420" s="3"/>
      <c r="BO26420" s="3"/>
      <c r="BP26420" s="3"/>
      <c r="BQ26420" s="3"/>
      <c r="BR26420" s="3"/>
      <c r="BS26420" s="3"/>
    </row>
    <row r="26421" spans="11:71" x14ac:dyDescent="0.25">
      <c r="K26421" s="3"/>
      <c r="L26421" s="3"/>
      <c r="M26421" s="3"/>
      <c r="N26421" s="3"/>
      <c r="O26421" s="3"/>
      <c r="P26421" s="3"/>
      <c r="S26421" s="3"/>
      <c r="T26421" s="3"/>
      <c r="U26421" s="3"/>
      <c r="V26421" s="3"/>
      <c r="W26421" s="3"/>
      <c r="X26421" s="3"/>
      <c r="Y26421" s="3"/>
      <c r="Z26421" s="3"/>
      <c r="AA26421" s="3"/>
      <c r="AB26421" s="3"/>
      <c r="AC26421" s="3"/>
      <c r="AD26421" s="3"/>
      <c r="AE26421" s="3"/>
      <c r="AF26421" s="3"/>
      <c r="AG26421" s="3"/>
      <c r="AH26421" s="3"/>
      <c r="AI26421" s="3"/>
      <c r="AJ26421" s="3"/>
      <c r="BM26421" s="3"/>
      <c r="BN26421" s="3"/>
      <c r="BO26421" s="3"/>
      <c r="BP26421" s="3"/>
      <c r="BQ26421" s="3"/>
      <c r="BR26421" s="3"/>
      <c r="BS26421" s="3"/>
    </row>
    <row r="26422" spans="11:71" x14ac:dyDescent="0.25">
      <c r="K26422" s="3"/>
      <c r="L26422" s="3"/>
      <c r="M26422" s="3"/>
      <c r="N26422" s="3"/>
      <c r="O26422" s="3"/>
      <c r="P26422" s="3"/>
      <c r="S26422" s="3"/>
      <c r="T26422" s="3"/>
      <c r="U26422" s="3"/>
      <c r="V26422" s="3"/>
      <c r="W26422" s="3"/>
      <c r="X26422" s="3"/>
      <c r="Y26422" s="3"/>
      <c r="Z26422" s="3"/>
      <c r="AA26422" s="3"/>
      <c r="AB26422" s="3"/>
      <c r="AC26422" s="3"/>
      <c r="AD26422" s="3"/>
      <c r="AE26422" s="3"/>
      <c r="AF26422" s="3"/>
      <c r="AG26422" s="3"/>
      <c r="AH26422" s="3"/>
      <c r="AI26422" s="3"/>
      <c r="AJ26422" s="3"/>
      <c r="BM26422" s="3"/>
      <c r="BN26422" s="3"/>
      <c r="BO26422" s="3"/>
      <c r="BP26422" s="3"/>
      <c r="BQ26422" s="3"/>
      <c r="BR26422" s="3"/>
      <c r="BS26422" s="3"/>
    </row>
    <row r="26423" spans="11:71" x14ac:dyDescent="0.25">
      <c r="K26423" s="3"/>
      <c r="L26423" s="3"/>
      <c r="M26423" s="3"/>
      <c r="N26423" s="3"/>
      <c r="O26423" s="3"/>
      <c r="P26423" s="3"/>
      <c r="S26423" s="3"/>
      <c r="T26423" s="3"/>
      <c r="U26423" s="3"/>
      <c r="V26423" s="3"/>
      <c r="W26423" s="3"/>
      <c r="X26423" s="3"/>
      <c r="Y26423" s="3"/>
      <c r="Z26423" s="3"/>
      <c r="AA26423" s="3"/>
      <c r="AB26423" s="3"/>
      <c r="AC26423" s="3"/>
      <c r="AD26423" s="3"/>
      <c r="AE26423" s="3"/>
      <c r="AF26423" s="3"/>
      <c r="AG26423" s="3"/>
      <c r="AH26423" s="3"/>
      <c r="AI26423" s="3"/>
      <c r="AJ26423" s="3"/>
      <c r="BM26423" s="3"/>
      <c r="BN26423" s="3"/>
      <c r="BO26423" s="3"/>
      <c r="BP26423" s="3"/>
      <c r="BQ26423" s="3"/>
      <c r="BR26423" s="3"/>
      <c r="BS26423" s="3"/>
    </row>
    <row r="26424" spans="11:71" x14ac:dyDescent="0.25">
      <c r="K26424" s="3"/>
      <c r="L26424" s="3"/>
      <c r="M26424" s="3"/>
      <c r="N26424" s="3"/>
      <c r="O26424" s="3"/>
      <c r="P26424" s="3"/>
      <c r="S26424" s="3"/>
      <c r="T26424" s="3"/>
      <c r="U26424" s="3"/>
      <c r="V26424" s="3"/>
      <c r="W26424" s="3"/>
      <c r="X26424" s="3"/>
      <c r="Y26424" s="3"/>
      <c r="Z26424" s="3"/>
      <c r="AA26424" s="3"/>
      <c r="AB26424" s="3"/>
      <c r="AC26424" s="3"/>
      <c r="AD26424" s="3"/>
      <c r="AE26424" s="3"/>
      <c r="AF26424" s="3"/>
      <c r="AG26424" s="3"/>
      <c r="AH26424" s="3"/>
      <c r="AI26424" s="3"/>
      <c r="AJ26424" s="3"/>
      <c r="BM26424" s="3"/>
      <c r="BN26424" s="3"/>
      <c r="BO26424" s="3"/>
      <c r="BP26424" s="3"/>
      <c r="BQ26424" s="3"/>
      <c r="BR26424" s="3"/>
      <c r="BS26424" s="3"/>
    </row>
    <row r="26425" spans="11:71" x14ac:dyDescent="0.25">
      <c r="K26425" s="3"/>
      <c r="L26425" s="3"/>
      <c r="M26425" s="3"/>
      <c r="N26425" s="3"/>
      <c r="O26425" s="3"/>
      <c r="P26425" s="3"/>
      <c r="S26425" s="3"/>
      <c r="T26425" s="3"/>
      <c r="U26425" s="3"/>
      <c r="V26425" s="3"/>
      <c r="W26425" s="3"/>
      <c r="X26425" s="3"/>
      <c r="Y26425" s="3"/>
      <c r="Z26425" s="3"/>
      <c r="AA26425" s="3"/>
      <c r="AB26425" s="3"/>
      <c r="AC26425" s="3"/>
      <c r="AD26425" s="3"/>
      <c r="AE26425" s="3"/>
      <c r="AF26425" s="3"/>
      <c r="AG26425" s="3"/>
      <c r="AH26425" s="3"/>
      <c r="AI26425" s="3"/>
      <c r="AJ26425" s="3"/>
      <c r="BM26425" s="3"/>
      <c r="BN26425" s="3"/>
      <c r="BO26425" s="3"/>
      <c r="BP26425" s="3"/>
      <c r="BQ26425" s="3"/>
      <c r="BR26425" s="3"/>
      <c r="BS26425" s="3"/>
    </row>
    <row r="26426" spans="11:71" x14ac:dyDescent="0.25">
      <c r="K26426" s="3"/>
      <c r="L26426" s="3"/>
      <c r="M26426" s="3"/>
      <c r="N26426" s="3"/>
      <c r="O26426" s="3"/>
      <c r="P26426" s="3"/>
      <c r="S26426" s="3"/>
      <c r="T26426" s="3"/>
      <c r="U26426" s="3"/>
      <c r="V26426" s="3"/>
      <c r="W26426" s="3"/>
      <c r="X26426" s="3"/>
      <c r="Y26426" s="3"/>
      <c r="Z26426" s="3"/>
      <c r="AA26426" s="3"/>
      <c r="AB26426" s="3"/>
      <c r="AC26426" s="3"/>
      <c r="AD26426" s="3"/>
      <c r="AE26426" s="3"/>
      <c r="AF26426" s="3"/>
      <c r="AG26426" s="3"/>
      <c r="AH26426" s="3"/>
      <c r="AI26426" s="3"/>
      <c r="AJ26426" s="3"/>
      <c r="BM26426" s="3"/>
      <c r="BN26426" s="3"/>
      <c r="BO26426" s="3"/>
      <c r="BP26426" s="3"/>
      <c r="BQ26426" s="3"/>
      <c r="BR26426" s="3"/>
      <c r="BS26426" s="3"/>
    </row>
    <row r="26427" spans="11:71" x14ac:dyDescent="0.25">
      <c r="K26427" s="3"/>
      <c r="L26427" s="3"/>
      <c r="M26427" s="3"/>
      <c r="N26427" s="3"/>
      <c r="O26427" s="3"/>
      <c r="P26427" s="3"/>
      <c r="S26427" s="3"/>
      <c r="T26427" s="3"/>
      <c r="U26427" s="3"/>
      <c r="V26427" s="3"/>
      <c r="W26427" s="3"/>
      <c r="X26427" s="3"/>
      <c r="Y26427" s="3"/>
      <c r="Z26427" s="3"/>
      <c r="AA26427" s="3"/>
      <c r="AB26427" s="3"/>
      <c r="AC26427" s="3"/>
      <c r="AD26427" s="3"/>
      <c r="AE26427" s="3"/>
      <c r="AF26427" s="3"/>
      <c r="AG26427" s="3"/>
      <c r="AH26427" s="3"/>
      <c r="AI26427" s="3"/>
      <c r="AJ26427" s="3"/>
      <c r="BM26427" s="3"/>
      <c r="BN26427" s="3"/>
      <c r="BO26427" s="3"/>
      <c r="BP26427" s="3"/>
      <c r="BQ26427" s="3"/>
      <c r="BR26427" s="3"/>
      <c r="BS26427" s="3"/>
    </row>
    <row r="26428" spans="11:71" x14ac:dyDescent="0.25">
      <c r="K26428" s="3"/>
      <c r="L26428" s="3"/>
      <c r="M26428" s="3"/>
      <c r="N26428" s="3"/>
      <c r="O26428" s="3"/>
      <c r="P26428" s="3"/>
      <c r="S26428" s="3"/>
      <c r="T26428" s="3"/>
      <c r="U26428" s="3"/>
      <c r="V26428" s="3"/>
      <c r="W26428" s="3"/>
      <c r="X26428" s="3"/>
      <c r="Y26428" s="3"/>
      <c r="Z26428" s="3"/>
      <c r="AA26428" s="3"/>
      <c r="AB26428" s="3"/>
      <c r="AC26428" s="3"/>
      <c r="AD26428" s="3"/>
      <c r="AE26428" s="3"/>
      <c r="AF26428" s="3"/>
      <c r="AG26428" s="3"/>
      <c r="AH26428" s="3"/>
      <c r="AI26428" s="3"/>
      <c r="AJ26428" s="3"/>
      <c r="BM26428" s="3"/>
      <c r="BN26428" s="3"/>
      <c r="BO26428" s="3"/>
      <c r="BP26428" s="3"/>
      <c r="BQ26428" s="3"/>
      <c r="BR26428" s="3"/>
      <c r="BS26428" s="3"/>
    </row>
    <row r="26429" spans="11:71" x14ac:dyDescent="0.25">
      <c r="K26429" s="3"/>
      <c r="L26429" s="3"/>
      <c r="M26429" s="3"/>
      <c r="N26429" s="3"/>
      <c r="O26429" s="3"/>
      <c r="P26429" s="3"/>
      <c r="S26429" s="3"/>
      <c r="T26429" s="3"/>
      <c r="U26429" s="3"/>
      <c r="V26429" s="3"/>
      <c r="W26429" s="3"/>
      <c r="X26429" s="3"/>
      <c r="Y26429" s="3"/>
      <c r="Z26429" s="3"/>
      <c r="AA26429" s="3"/>
      <c r="AB26429" s="3"/>
      <c r="AC26429" s="3"/>
      <c r="AD26429" s="3"/>
      <c r="AE26429" s="3"/>
      <c r="AF26429" s="3"/>
      <c r="AG26429" s="3"/>
      <c r="AH26429" s="3"/>
      <c r="AI26429" s="3"/>
      <c r="AJ26429" s="3"/>
      <c r="BM26429" s="3"/>
      <c r="BN26429" s="3"/>
      <c r="BO26429" s="3"/>
      <c r="BP26429" s="3"/>
      <c r="BQ26429" s="3"/>
      <c r="BR26429" s="3"/>
      <c r="BS26429" s="3"/>
    </row>
    <row r="26430" spans="11:71" x14ac:dyDescent="0.25">
      <c r="K26430" s="3"/>
      <c r="L26430" s="3"/>
      <c r="M26430" s="3"/>
      <c r="N26430" s="3"/>
      <c r="O26430" s="3"/>
      <c r="P26430" s="3"/>
      <c r="S26430" s="3"/>
      <c r="T26430" s="3"/>
      <c r="U26430" s="3"/>
      <c r="V26430" s="3"/>
      <c r="W26430" s="3"/>
      <c r="X26430" s="3"/>
      <c r="Y26430" s="3"/>
      <c r="Z26430" s="3"/>
      <c r="AA26430" s="3"/>
      <c r="AB26430" s="3"/>
      <c r="AC26430" s="3"/>
      <c r="AD26430" s="3"/>
      <c r="AE26430" s="3"/>
      <c r="AF26430" s="3"/>
      <c r="AG26430" s="3"/>
      <c r="AH26430" s="3"/>
      <c r="AI26430" s="3"/>
      <c r="AJ26430" s="3"/>
      <c r="BM26430" s="3"/>
      <c r="BN26430" s="3"/>
      <c r="BO26430" s="3"/>
      <c r="BP26430" s="3"/>
      <c r="BQ26430" s="3"/>
      <c r="BR26430" s="3"/>
      <c r="BS26430" s="3"/>
    </row>
    <row r="26431" spans="11:71" x14ac:dyDescent="0.25">
      <c r="K26431" s="3"/>
      <c r="L26431" s="3"/>
      <c r="M26431" s="3"/>
      <c r="N26431" s="3"/>
      <c r="O26431" s="3"/>
      <c r="P26431" s="3"/>
      <c r="S26431" s="3"/>
      <c r="T26431" s="3"/>
      <c r="U26431" s="3"/>
      <c r="V26431" s="3"/>
      <c r="W26431" s="3"/>
      <c r="X26431" s="3"/>
      <c r="Y26431" s="3"/>
      <c r="Z26431" s="3"/>
      <c r="AA26431" s="3"/>
      <c r="AB26431" s="3"/>
      <c r="AC26431" s="3"/>
      <c r="AD26431" s="3"/>
      <c r="AE26431" s="3"/>
      <c r="AF26431" s="3"/>
      <c r="AG26431" s="3"/>
      <c r="AH26431" s="3"/>
      <c r="AI26431" s="3"/>
      <c r="AJ26431" s="3"/>
      <c r="BM26431" s="3"/>
      <c r="BN26431" s="3"/>
      <c r="BO26431" s="3"/>
      <c r="BP26431" s="3"/>
      <c r="BQ26431" s="3"/>
      <c r="BR26431" s="3"/>
      <c r="BS26431" s="3"/>
    </row>
    <row r="26432" spans="11:71" x14ac:dyDescent="0.25">
      <c r="K26432" s="3"/>
      <c r="L26432" s="3"/>
      <c r="M26432" s="3"/>
      <c r="N26432" s="3"/>
      <c r="O26432" s="3"/>
      <c r="P26432" s="3"/>
      <c r="S26432" s="3"/>
      <c r="T26432" s="3"/>
      <c r="U26432" s="3"/>
      <c r="V26432" s="3"/>
      <c r="W26432" s="3"/>
      <c r="X26432" s="3"/>
      <c r="Y26432" s="3"/>
      <c r="Z26432" s="3"/>
      <c r="AA26432" s="3"/>
      <c r="AB26432" s="3"/>
      <c r="AC26432" s="3"/>
      <c r="AD26432" s="3"/>
      <c r="AE26432" s="3"/>
      <c r="AF26432" s="3"/>
      <c r="AG26432" s="3"/>
      <c r="AH26432" s="3"/>
      <c r="AI26432" s="3"/>
      <c r="AJ26432" s="3"/>
      <c r="BM26432" s="3"/>
      <c r="BN26432" s="3"/>
      <c r="BO26432" s="3"/>
      <c r="BP26432" s="3"/>
      <c r="BQ26432" s="3"/>
      <c r="BR26432" s="3"/>
      <c r="BS26432" s="3"/>
    </row>
    <row r="26433" spans="11:71" x14ac:dyDescent="0.25">
      <c r="K26433" s="3"/>
      <c r="L26433" s="3"/>
      <c r="M26433" s="3"/>
      <c r="N26433" s="3"/>
      <c r="O26433" s="3"/>
      <c r="P26433" s="3"/>
      <c r="S26433" s="3"/>
      <c r="T26433" s="3"/>
      <c r="U26433" s="3"/>
      <c r="V26433" s="3"/>
      <c r="W26433" s="3"/>
      <c r="X26433" s="3"/>
      <c r="Y26433" s="3"/>
      <c r="Z26433" s="3"/>
      <c r="AA26433" s="3"/>
      <c r="AB26433" s="3"/>
      <c r="AC26433" s="3"/>
      <c r="AD26433" s="3"/>
      <c r="AE26433" s="3"/>
      <c r="AF26433" s="3"/>
      <c r="AG26433" s="3"/>
      <c r="AH26433" s="3"/>
      <c r="AI26433" s="3"/>
      <c r="AJ26433" s="3"/>
      <c r="BM26433" s="3"/>
      <c r="BN26433" s="3"/>
      <c r="BO26433" s="3"/>
      <c r="BP26433" s="3"/>
      <c r="BQ26433" s="3"/>
      <c r="BR26433" s="3"/>
      <c r="BS26433" s="3"/>
    </row>
    <row r="26434" spans="11:71" x14ac:dyDescent="0.25">
      <c r="K26434" s="3"/>
      <c r="L26434" s="3"/>
      <c r="M26434" s="3"/>
      <c r="N26434" s="3"/>
      <c r="O26434" s="3"/>
      <c r="P26434" s="3"/>
      <c r="S26434" s="3"/>
      <c r="T26434" s="3"/>
      <c r="U26434" s="3"/>
      <c r="V26434" s="3"/>
      <c r="W26434" s="3"/>
      <c r="X26434" s="3"/>
      <c r="Y26434" s="3"/>
      <c r="Z26434" s="3"/>
      <c r="AA26434" s="3"/>
      <c r="AB26434" s="3"/>
      <c r="AC26434" s="3"/>
      <c r="AD26434" s="3"/>
      <c r="AE26434" s="3"/>
      <c r="AF26434" s="3"/>
      <c r="AG26434" s="3"/>
      <c r="AH26434" s="3"/>
      <c r="AI26434" s="3"/>
      <c r="AJ26434" s="3"/>
      <c r="BM26434" s="3"/>
      <c r="BN26434" s="3"/>
      <c r="BO26434" s="3"/>
      <c r="BP26434" s="3"/>
      <c r="BQ26434" s="3"/>
      <c r="BR26434" s="3"/>
      <c r="BS26434" s="3"/>
    </row>
    <row r="26435" spans="11:71" x14ac:dyDescent="0.25">
      <c r="K26435" s="3"/>
      <c r="L26435" s="3"/>
      <c r="M26435" s="3"/>
      <c r="N26435" s="3"/>
      <c r="O26435" s="3"/>
      <c r="P26435" s="3"/>
      <c r="S26435" s="3"/>
      <c r="T26435" s="3"/>
      <c r="U26435" s="3"/>
      <c r="V26435" s="3"/>
      <c r="W26435" s="3"/>
      <c r="X26435" s="3"/>
      <c r="Y26435" s="3"/>
      <c r="Z26435" s="3"/>
      <c r="AA26435" s="3"/>
      <c r="AB26435" s="3"/>
      <c r="AC26435" s="3"/>
      <c r="AD26435" s="3"/>
      <c r="AE26435" s="3"/>
      <c r="AF26435" s="3"/>
      <c r="AG26435" s="3"/>
      <c r="AH26435" s="3"/>
      <c r="AI26435" s="3"/>
      <c r="AJ26435" s="3"/>
      <c r="BM26435" s="3"/>
      <c r="BN26435" s="3"/>
      <c r="BO26435" s="3"/>
      <c r="BP26435" s="3"/>
      <c r="BQ26435" s="3"/>
      <c r="BR26435" s="3"/>
      <c r="BS26435" s="3"/>
    </row>
    <row r="26436" spans="11:71" x14ac:dyDescent="0.25">
      <c r="K26436" s="3"/>
      <c r="L26436" s="3"/>
      <c r="M26436" s="3"/>
      <c r="N26436" s="3"/>
      <c r="O26436" s="3"/>
      <c r="P26436" s="3"/>
      <c r="S26436" s="3"/>
      <c r="T26436" s="3"/>
      <c r="U26436" s="3"/>
      <c r="V26436" s="3"/>
      <c r="W26436" s="3"/>
      <c r="X26436" s="3"/>
      <c r="Y26436" s="3"/>
      <c r="Z26436" s="3"/>
      <c r="AA26436" s="3"/>
      <c r="AB26436" s="3"/>
      <c r="AC26436" s="3"/>
      <c r="AD26436" s="3"/>
      <c r="AE26436" s="3"/>
      <c r="AF26436" s="3"/>
      <c r="AG26436" s="3"/>
      <c r="AH26436" s="3"/>
      <c r="AI26436" s="3"/>
      <c r="AJ26436" s="3"/>
      <c r="BM26436" s="3"/>
      <c r="BN26436" s="3"/>
      <c r="BO26436" s="3"/>
      <c r="BP26436" s="3"/>
      <c r="BQ26436" s="3"/>
      <c r="BR26436" s="3"/>
      <c r="BS26436" s="3"/>
    </row>
    <row r="26437" spans="11:71" x14ac:dyDescent="0.25">
      <c r="K26437" s="3"/>
      <c r="L26437" s="3"/>
      <c r="M26437" s="3"/>
      <c r="N26437" s="3"/>
      <c r="O26437" s="3"/>
      <c r="P26437" s="3"/>
      <c r="S26437" s="3"/>
      <c r="T26437" s="3"/>
      <c r="U26437" s="3"/>
      <c r="V26437" s="3"/>
      <c r="W26437" s="3"/>
      <c r="X26437" s="3"/>
      <c r="Y26437" s="3"/>
      <c r="Z26437" s="3"/>
      <c r="AA26437" s="3"/>
      <c r="AB26437" s="3"/>
      <c r="AC26437" s="3"/>
      <c r="AD26437" s="3"/>
      <c r="AE26437" s="3"/>
      <c r="AF26437" s="3"/>
      <c r="AG26437" s="3"/>
      <c r="AH26437" s="3"/>
      <c r="AI26437" s="3"/>
      <c r="AJ26437" s="3"/>
      <c r="BM26437" s="3"/>
      <c r="BN26437" s="3"/>
      <c r="BO26437" s="3"/>
      <c r="BP26437" s="3"/>
      <c r="BQ26437" s="3"/>
      <c r="BR26437" s="3"/>
      <c r="BS26437" s="3"/>
    </row>
    <row r="26438" spans="11:71" x14ac:dyDescent="0.25">
      <c r="K26438" s="3"/>
      <c r="L26438" s="3"/>
      <c r="M26438" s="3"/>
      <c r="N26438" s="3"/>
      <c r="O26438" s="3"/>
      <c r="P26438" s="3"/>
      <c r="S26438" s="3"/>
      <c r="T26438" s="3"/>
      <c r="U26438" s="3"/>
      <c r="V26438" s="3"/>
      <c r="W26438" s="3"/>
      <c r="X26438" s="3"/>
      <c r="Y26438" s="3"/>
      <c r="Z26438" s="3"/>
      <c r="AA26438" s="3"/>
      <c r="AB26438" s="3"/>
      <c r="AC26438" s="3"/>
      <c r="AD26438" s="3"/>
      <c r="AE26438" s="3"/>
      <c r="AF26438" s="3"/>
      <c r="AG26438" s="3"/>
      <c r="AH26438" s="3"/>
      <c r="AI26438" s="3"/>
      <c r="AJ26438" s="3"/>
      <c r="BM26438" s="3"/>
      <c r="BN26438" s="3"/>
      <c r="BO26438" s="3"/>
      <c r="BP26438" s="3"/>
      <c r="BQ26438" s="3"/>
      <c r="BR26438" s="3"/>
      <c r="BS26438" s="3"/>
    </row>
    <row r="26439" spans="11:71" x14ac:dyDescent="0.25">
      <c r="K26439" s="3"/>
      <c r="L26439" s="3"/>
      <c r="M26439" s="3"/>
      <c r="N26439" s="3"/>
      <c r="O26439" s="3"/>
      <c r="P26439" s="3"/>
      <c r="S26439" s="3"/>
      <c r="T26439" s="3"/>
      <c r="U26439" s="3"/>
      <c r="V26439" s="3"/>
      <c r="W26439" s="3"/>
      <c r="X26439" s="3"/>
      <c r="Y26439" s="3"/>
      <c r="Z26439" s="3"/>
      <c r="AA26439" s="3"/>
      <c r="AB26439" s="3"/>
      <c r="AC26439" s="3"/>
      <c r="AD26439" s="3"/>
      <c r="AE26439" s="3"/>
      <c r="AF26439" s="3"/>
      <c r="AG26439" s="3"/>
      <c r="AH26439" s="3"/>
      <c r="AI26439" s="3"/>
      <c r="AJ26439" s="3"/>
      <c r="BM26439" s="3"/>
      <c r="BN26439" s="3"/>
      <c r="BO26439" s="3"/>
      <c r="BP26439" s="3"/>
      <c r="BQ26439" s="3"/>
      <c r="BR26439" s="3"/>
      <c r="BS26439" s="3"/>
    </row>
    <row r="26440" spans="11:71" x14ac:dyDescent="0.25">
      <c r="K26440" s="3"/>
      <c r="L26440" s="3"/>
      <c r="M26440" s="3"/>
      <c r="N26440" s="3"/>
      <c r="O26440" s="3"/>
      <c r="P26440" s="3"/>
      <c r="S26440" s="3"/>
      <c r="T26440" s="3"/>
      <c r="U26440" s="3"/>
      <c r="V26440" s="3"/>
      <c r="W26440" s="3"/>
      <c r="X26440" s="3"/>
      <c r="Y26440" s="3"/>
      <c r="Z26440" s="3"/>
      <c r="AA26440" s="3"/>
      <c r="AB26440" s="3"/>
      <c r="AC26440" s="3"/>
      <c r="AD26440" s="3"/>
      <c r="AE26440" s="3"/>
      <c r="AF26440" s="3"/>
      <c r="AG26440" s="3"/>
      <c r="AH26440" s="3"/>
      <c r="AI26440" s="3"/>
      <c r="AJ26440" s="3"/>
      <c r="BM26440" s="3"/>
      <c r="BN26440" s="3"/>
      <c r="BO26440" s="3"/>
      <c r="BP26440" s="3"/>
      <c r="BQ26440" s="3"/>
      <c r="BR26440" s="3"/>
      <c r="BS26440" s="3"/>
    </row>
    <row r="26441" spans="11:71" x14ac:dyDescent="0.25">
      <c r="K26441" s="3"/>
      <c r="L26441" s="3"/>
      <c r="M26441" s="3"/>
      <c r="N26441" s="3"/>
      <c r="O26441" s="3"/>
      <c r="P26441" s="3"/>
      <c r="S26441" s="3"/>
      <c r="T26441" s="3"/>
      <c r="U26441" s="3"/>
      <c r="V26441" s="3"/>
      <c r="W26441" s="3"/>
      <c r="X26441" s="3"/>
      <c r="Y26441" s="3"/>
      <c r="Z26441" s="3"/>
      <c r="AA26441" s="3"/>
      <c r="AB26441" s="3"/>
      <c r="AC26441" s="3"/>
      <c r="AD26441" s="3"/>
      <c r="AE26441" s="3"/>
      <c r="AF26441" s="3"/>
      <c r="AG26441" s="3"/>
      <c r="AH26441" s="3"/>
      <c r="AI26441" s="3"/>
      <c r="AJ26441" s="3"/>
      <c r="BM26441" s="3"/>
      <c r="BN26441" s="3"/>
      <c r="BO26441" s="3"/>
      <c r="BP26441" s="3"/>
      <c r="BQ26441" s="3"/>
      <c r="BR26441" s="3"/>
      <c r="BS26441" s="3"/>
    </row>
    <row r="26442" spans="11:71" x14ac:dyDescent="0.25">
      <c r="K26442" s="3"/>
      <c r="L26442" s="3"/>
      <c r="M26442" s="3"/>
      <c r="N26442" s="3"/>
      <c r="O26442" s="3"/>
      <c r="P26442" s="3"/>
      <c r="S26442" s="3"/>
      <c r="T26442" s="3"/>
      <c r="U26442" s="3"/>
      <c r="V26442" s="3"/>
      <c r="W26442" s="3"/>
      <c r="X26442" s="3"/>
      <c r="Y26442" s="3"/>
      <c r="Z26442" s="3"/>
      <c r="AA26442" s="3"/>
      <c r="AB26442" s="3"/>
      <c r="AC26442" s="3"/>
      <c r="AD26442" s="3"/>
      <c r="AE26442" s="3"/>
      <c r="AF26442" s="3"/>
      <c r="AG26442" s="3"/>
      <c r="AH26442" s="3"/>
      <c r="AI26442" s="3"/>
      <c r="AJ26442" s="3"/>
      <c r="BM26442" s="3"/>
      <c r="BN26442" s="3"/>
      <c r="BO26442" s="3"/>
      <c r="BP26442" s="3"/>
      <c r="BQ26442" s="3"/>
      <c r="BR26442" s="3"/>
      <c r="BS26442" s="3"/>
    </row>
    <row r="26443" spans="11:71" x14ac:dyDescent="0.25">
      <c r="K26443" s="3"/>
      <c r="L26443" s="3"/>
      <c r="M26443" s="3"/>
      <c r="N26443" s="3"/>
      <c r="O26443" s="3"/>
      <c r="P26443" s="3"/>
      <c r="S26443" s="3"/>
      <c r="T26443" s="3"/>
      <c r="U26443" s="3"/>
      <c r="V26443" s="3"/>
      <c r="W26443" s="3"/>
      <c r="X26443" s="3"/>
      <c r="Y26443" s="3"/>
      <c r="Z26443" s="3"/>
      <c r="AA26443" s="3"/>
      <c r="AB26443" s="3"/>
      <c r="AC26443" s="3"/>
      <c r="AD26443" s="3"/>
      <c r="AE26443" s="3"/>
      <c r="AF26443" s="3"/>
      <c r="AG26443" s="3"/>
      <c r="AH26443" s="3"/>
      <c r="AI26443" s="3"/>
      <c r="AJ26443" s="3"/>
      <c r="BM26443" s="3"/>
      <c r="BN26443" s="3"/>
      <c r="BO26443" s="3"/>
      <c r="BP26443" s="3"/>
      <c r="BQ26443" s="3"/>
      <c r="BR26443" s="3"/>
      <c r="BS26443" s="3"/>
    </row>
    <row r="26444" spans="11:71" x14ac:dyDescent="0.25">
      <c r="K26444" s="3"/>
      <c r="L26444" s="3"/>
      <c r="M26444" s="3"/>
      <c r="N26444" s="3"/>
      <c r="O26444" s="3"/>
      <c r="P26444" s="3"/>
      <c r="S26444" s="3"/>
      <c r="T26444" s="3"/>
      <c r="U26444" s="3"/>
      <c r="V26444" s="3"/>
      <c r="W26444" s="3"/>
      <c r="X26444" s="3"/>
      <c r="Y26444" s="3"/>
      <c r="Z26444" s="3"/>
      <c r="AA26444" s="3"/>
      <c r="AB26444" s="3"/>
      <c r="AC26444" s="3"/>
      <c r="AD26444" s="3"/>
      <c r="AE26444" s="3"/>
      <c r="AF26444" s="3"/>
      <c r="AG26444" s="3"/>
      <c r="AH26444" s="3"/>
      <c r="AI26444" s="3"/>
      <c r="AJ26444" s="3"/>
      <c r="BM26444" s="3"/>
      <c r="BN26444" s="3"/>
      <c r="BO26444" s="3"/>
      <c r="BP26444" s="3"/>
      <c r="BQ26444" s="3"/>
      <c r="BR26444" s="3"/>
      <c r="BS26444" s="3"/>
    </row>
    <row r="26445" spans="11:71" x14ac:dyDescent="0.25">
      <c r="K26445" s="3"/>
      <c r="L26445" s="3"/>
      <c r="M26445" s="3"/>
      <c r="N26445" s="3"/>
      <c r="O26445" s="3"/>
      <c r="P26445" s="3"/>
      <c r="S26445" s="3"/>
      <c r="T26445" s="3"/>
      <c r="U26445" s="3"/>
      <c r="V26445" s="3"/>
      <c r="W26445" s="3"/>
      <c r="X26445" s="3"/>
      <c r="Y26445" s="3"/>
      <c r="Z26445" s="3"/>
      <c r="AA26445" s="3"/>
      <c r="AB26445" s="3"/>
      <c r="AC26445" s="3"/>
      <c r="AD26445" s="3"/>
      <c r="AE26445" s="3"/>
      <c r="AF26445" s="3"/>
      <c r="AG26445" s="3"/>
      <c r="AH26445" s="3"/>
      <c r="AI26445" s="3"/>
      <c r="AJ26445" s="3"/>
      <c r="BM26445" s="3"/>
      <c r="BN26445" s="3"/>
      <c r="BO26445" s="3"/>
      <c r="BP26445" s="3"/>
      <c r="BQ26445" s="3"/>
      <c r="BR26445" s="3"/>
      <c r="BS26445" s="3"/>
    </row>
    <row r="26446" spans="11:71" x14ac:dyDescent="0.25">
      <c r="K26446" s="3"/>
      <c r="L26446" s="3"/>
      <c r="M26446" s="3"/>
      <c r="N26446" s="3"/>
      <c r="O26446" s="3"/>
      <c r="P26446" s="3"/>
      <c r="S26446" s="3"/>
      <c r="T26446" s="3"/>
      <c r="U26446" s="3"/>
      <c r="V26446" s="3"/>
      <c r="W26446" s="3"/>
      <c r="X26446" s="3"/>
      <c r="Y26446" s="3"/>
      <c r="Z26446" s="3"/>
      <c r="AA26446" s="3"/>
      <c r="AB26446" s="3"/>
      <c r="AC26446" s="3"/>
      <c r="AD26446" s="3"/>
      <c r="AE26446" s="3"/>
      <c r="AF26446" s="3"/>
      <c r="AG26446" s="3"/>
      <c r="AH26446" s="3"/>
      <c r="AI26446" s="3"/>
      <c r="AJ26446" s="3"/>
      <c r="BM26446" s="3"/>
      <c r="BN26446" s="3"/>
      <c r="BO26446" s="3"/>
      <c r="BP26446" s="3"/>
      <c r="BQ26446" s="3"/>
      <c r="BR26446" s="3"/>
      <c r="BS26446" s="3"/>
    </row>
    <row r="26447" spans="11:71" x14ac:dyDescent="0.25">
      <c r="K26447" s="3"/>
      <c r="L26447" s="3"/>
      <c r="M26447" s="3"/>
      <c r="N26447" s="3"/>
      <c r="O26447" s="3"/>
      <c r="P26447" s="3"/>
      <c r="S26447" s="3"/>
      <c r="T26447" s="3"/>
      <c r="U26447" s="3"/>
      <c r="V26447" s="3"/>
      <c r="W26447" s="3"/>
      <c r="X26447" s="3"/>
      <c r="Y26447" s="3"/>
      <c r="Z26447" s="3"/>
      <c r="AA26447" s="3"/>
      <c r="AB26447" s="3"/>
      <c r="AC26447" s="3"/>
      <c r="AD26447" s="3"/>
      <c r="AE26447" s="3"/>
      <c r="AF26447" s="3"/>
      <c r="AG26447" s="3"/>
      <c r="AH26447" s="3"/>
      <c r="AI26447" s="3"/>
      <c r="AJ26447" s="3"/>
      <c r="BM26447" s="3"/>
      <c r="BN26447" s="3"/>
      <c r="BO26447" s="3"/>
      <c r="BP26447" s="3"/>
      <c r="BQ26447" s="3"/>
      <c r="BR26447" s="3"/>
      <c r="BS26447" s="3"/>
    </row>
    <row r="26448" spans="11:71" x14ac:dyDescent="0.25">
      <c r="K26448" s="3"/>
      <c r="L26448" s="3"/>
      <c r="M26448" s="3"/>
      <c r="N26448" s="3"/>
      <c r="O26448" s="3"/>
      <c r="P26448" s="3"/>
      <c r="S26448" s="3"/>
      <c r="T26448" s="3"/>
      <c r="U26448" s="3"/>
      <c r="V26448" s="3"/>
      <c r="W26448" s="3"/>
      <c r="X26448" s="3"/>
      <c r="Y26448" s="3"/>
      <c r="Z26448" s="3"/>
      <c r="AA26448" s="3"/>
      <c r="AB26448" s="3"/>
      <c r="AC26448" s="3"/>
      <c r="AD26448" s="3"/>
      <c r="AE26448" s="3"/>
      <c r="AF26448" s="3"/>
      <c r="AG26448" s="3"/>
      <c r="AH26448" s="3"/>
      <c r="AI26448" s="3"/>
      <c r="AJ26448" s="3"/>
      <c r="BM26448" s="3"/>
      <c r="BN26448" s="3"/>
      <c r="BO26448" s="3"/>
      <c r="BP26448" s="3"/>
      <c r="BQ26448" s="3"/>
      <c r="BR26448" s="3"/>
      <c r="BS26448" s="3"/>
    </row>
    <row r="26449" spans="11:71" x14ac:dyDescent="0.25">
      <c r="K26449" s="3"/>
      <c r="L26449" s="3"/>
      <c r="M26449" s="3"/>
      <c r="N26449" s="3"/>
      <c r="O26449" s="3"/>
      <c r="P26449" s="3"/>
      <c r="S26449" s="3"/>
      <c r="T26449" s="3"/>
      <c r="U26449" s="3"/>
      <c r="V26449" s="3"/>
      <c r="W26449" s="3"/>
      <c r="X26449" s="3"/>
      <c r="Y26449" s="3"/>
      <c r="Z26449" s="3"/>
      <c r="AA26449" s="3"/>
      <c r="AB26449" s="3"/>
      <c r="AC26449" s="3"/>
      <c r="AD26449" s="3"/>
      <c r="AE26449" s="3"/>
      <c r="AF26449" s="3"/>
      <c r="AG26449" s="3"/>
      <c r="AH26449" s="3"/>
      <c r="AI26449" s="3"/>
      <c r="AJ26449" s="3"/>
      <c r="BM26449" s="3"/>
      <c r="BN26449" s="3"/>
      <c r="BO26449" s="3"/>
      <c r="BP26449" s="3"/>
      <c r="BQ26449" s="3"/>
      <c r="BR26449" s="3"/>
      <c r="BS26449" s="3"/>
    </row>
    <row r="26450" spans="11:71" x14ac:dyDescent="0.25">
      <c r="K26450" s="3"/>
      <c r="L26450" s="3"/>
      <c r="M26450" s="3"/>
      <c r="N26450" s="3"/>
      <c r="O26450" s="3"/>
      <c r="P26450" s="3"/>
      <c r="S26450" s="3"/>
      <c r="T26450" s="3"/>
      <c r="U26450" s="3"/>
      <c r="V26450" s="3"/>
      <c r="W26450" s="3"/>
      <c r="X26450" s="3"/>
      <c r="Y26450" s="3"/>
      <c r="Z26450" s="3"/>
      <c r="AA26450" s="3"/>
      <c r="AB26450" s="3"/>
      <c r="AC26450" s="3"/>
      <c r="AD26450" s="3"/>
      <c r="AE26450" s="3"/>
      <c r="AF26450" s="3"/>
      <c r="AG26450" s="3"/>
      <c r="AH26450" s="3"/>
      <c r="AI26450" s="3"/>
      <c r="AJ26450" s="3"/>
      <c r="BM26450" s="3"/>
      <c r="BN26450" s="3"/>
      <c r="BO26450" s="3"/>
      <c r="BP26450" s="3"/>
      <c r="BQ26450" s="3"/>
      <c r="BR26450" s="3"/>
      <c r="BS26450" s="3"/>
    </row>
    <row r="26451" spans="11:71" x14ac:dyDescent="0.25">
      <c r="K26451" s="3"/>
      <c r="L26451" s="3"/>
      <c r="M26451" s="3"/>
      <c r="N26451" s="3"/>
      <c r="O26451" s="3"/>
      <c r="P26451" s="3"/>
      <c r="S26451" s="3"/>
      <c r="T26451" s="3"/>
      <c r="U26451" s="3"/>
      <c r="V26451" s="3"/>
      <c r="W26451" s="3"/>
      <c r="X26451" s="3"/>
      <c r="Y26451" s="3"/>
      <c r="Z26451" s="3"/>
      <c r="AA26451" s="3"/>
      <c r="AB26451" s="3"/>
      <c r="AC26451" s="3"/>
      <c r="AD26451" s="3"/>
      <c r="AE26451" s="3"/>
      <c r="AF26451" s="3"/>
      <c r="AG26451" s="3"/>
      <c r="AH26451" s="3"/>
      <c r="AI26451" s="3"/>
      <c r="AJ26451" s="3"/>
      <c r="BM26451" s="3"/>
      <c r="BN26451" s="3"/>
      <c r="BO26451" s="3"/>
      <c r="BP26451" s="3"/>
      <c r="BQ26451" s="3"/>
      <c r="BR26451" s="3"/>
      <c r="BS26451" s="3"/>
    </row>
    <row r="26452" spans="11:71" x14ac:dyDescent="0.25">
      <c r="K26452" s="3"/>
      <c r="L26452" s="3"/>
      <c r="M26452" s="3"/>
      <c r="N26452" s="3"/>
      <c r="O26452" s="3"/>
      <c r="P26452" s="3"/>
      <c r="S26452" s="3"/>
      <c r="T26452" s="3"/>
      <c r="U26452" s="3"/>
      <c r="V26452" s="3"/>
      <c r="W26452" s="3"/>
      <c r="X26452" s="3"/>
      <c r="Y26452" s="3"/>
      <c r="Z26452" s="3"/>
      <c r="AA26452" s="3"/>
      <c r="AB26452" s="3"/>
      <c r="AC26452" s="3"/>
      <c r="AD26452" s="3"/>
      <c r="AE26452" s="3"/>
      <c r="AF26452" s="3"/>
      <c r="AG26452" s="3"/>
      <c r="AH26452" s="3"/>
      <c r="AI26452" s="3"/>
      <c r="AJ26452" s="3"/>
      <c r="BM26452" s="3"/>
      <c r="BN26452" s="3"/>
      <c r="BO26452" s="3"/>
      <c r="BP26452" s="3"/>
      <c r="BQ26452" s="3"/>
      <c r="BR26452" s="3"/>
      <c r="BS26452" s="3"/>
    </row>
    <row r="26453" spans="11:71" x14ac:dyDescent="0.25">
      <c r="K26453" s="3"/>
      <c r="L26453" s="3"/>
      <c r="M26453" s="3"/>
      <c r="N26453" s="3"/>
      <c r="O26453" s="3"/>
      <c r="P26453" s="3"/>
      <c r="S26453" s="3"/>
      <c r="T26453" s="3"/>
      <c r="U26453" s="3"/>
      <c r="V26453" s="3"/>
      <c r="W26453" s="3"/>
      <c r="X26453" s="3"/>
      <c r="Y26453" s="3"/>
      <c r="Z26453" s="3"/>
      <c r="AA26453" s="3"/>
      <c r="AB26453" s="3"/>
      <c r="AC26453" s="3"/>
      <c r="AD26453" s="3"/>
      <c r="AE26453" s="3"/>
      <c r="AF26453" s="3"/>
      <c r="AG26453" s="3"/>
      <c r="AH26453" s="3"/>
      <c r="AI26453" s="3"/>
      <c r="AJ26453" s="3"/>
      <c r="BM26453" s="3"/>
      <c r="BN26453" s="3"/>
      <c r="BO26453" s="3"/>
      <c r="BP26453" s="3"/>
      <c r="BQ26453" s="3"/>
      <c r="BR26453" s="3"/>
      <c r="BS26453" s="3"/>
    </row>
    <row r="26454" spans="11:71" x14ac:dyDescent="0.25">
      <c r="K26454" s="3"/>
      <c r="L26454" s="3"/>
      <c r="M26454" s="3"/>
      <c r="N26454" s="3"/>
      <c r="O26454" s="3"/>
      <c r="P26454" s="3"/>
      <c r="S26454" s="3"/>
      <c r="T26454" s="3"/>
      <c r="U26454" s="3"/>
      <c r="V26454" s="3"/>
      <c r="W26454" s="3"/>
      <c r="X26454" s="3"/>
      <c r="Y26454" s="3"/>
      <c r="Z26454" s="3"/>
      <c r="AA26454" s="3"/>
      <c r="AB26454" s="3"/>
      <c r="AC26454" s="3"/>
      <c r="AD26454" s="3"/>
      <c r="AE26454" s="3"/>
      <c r="AF26454" s="3"/>
      <c r="AG26454" s="3"/>
      <c r="AH26454" s="3"/>
      <c r="AI26454" s="3"/>
      <c r="AJ26454" s="3"/>
      <c r="BM26454" s="3"/>
      <c r="BN26454" s="3"/>
      <c r="BO26454" s="3"/>
      <c r="BP26454" s="3"/>
      <c r="BQ26454" s="3"/>
      <c r="BR26454" s="3"/>
      <c r="BS26454" s="3"/>
    </row>
    <row r="26455" spans="11:71" x14ac:dyDescent="0.25">
      <c r="K26455" s="3"/>
      <c r="L26455" s="3"/>
      <c r="M26455" s="3"/>
      <c r="N26455" s="3"/>
      <c r="O26455" s="3"/>
      <c r="P26455" s="3"/>
      <c r="S26455" s="3"/>
      <c r="T26455" s="3"/>
      <c r="U26455" s="3"/>
      <c r="V26455" s="3"/>
      <c r="W26455" s="3"/>
      <c r="X26455" s="3"/>
      <c r="Y26455" s="3"/>
      <c r="Z26455" s="3"/>
      <c r="AA26455" s="3"/>
      <c r="AB26455" s="3"/>
      <c r="AC26455" s="3"/>
      <c r="AD26455" s="3"/>
      <c r="AE26455" s="3"/>
      <c r="AF26455" s="3"/>
      <c r="AG26455" s="3"/>
      <c r="AH26455" s="3"/>
      <c r="AI26455" s="3"/>
      <c r="AJ26455" s="3"/>
      <c r="BM26455" s="3"/>
      <c r="BN26455" s="3"/>
      <c r="BO26455" s="3"/>
      <c r="BP26455" s="3"/>
      <c r="BQ26455" s="3"/>
      <c r="BR26455" s="3"/>
      <c r="BS26455" s="3"/>
    </row>
    <row r="26456" spans="11:71" x14ac:dyDescent="0.25">
      <c r="K26456" s="3"/>
      <c r="L26456" s="3"/>
      <c r="M26456" s="3"/>
      <c r="N26456" s="3"/>
      <c r="O26456" s="3"/>
      <c r="P26456" s="3"/>
      <c r="S26456" s="3"/>
      <c r="T26456" s="3"/>
      <c r="U26456" s="3"/>
      <c r="V26456" s="3"/>
      <c r="W26456" s="3"/>
      <c r="X26456" s="3"/>
      <c r="Y26456" s="3"/>
      <c r="Z26456" s="3"/>
      <c r="AA26456" s="3"/>
      <c r="AB26456" s="3"/>
      <c r="AC26456" s="3"/>
      <c r="AD26456" s="3"/>
      <c r="AE26456" s="3"/>
      <c r="AF26456" s="3"/>
      <c r="AG26456" s="3"/>
      <c r="AH26456" s="3"/>
      <c r="AI26456" s="3"/>
      <c r="AJ26456" s="3"/>
      <c r="BM26456" s="3"/>
      <c r="BN26456" s="3"/>
      <c r="BO26456" s="3"/>
      <c r="BP26456" s="3"/>
      <c r="BQ26456" s="3"/>
      <c r="BR26456" s="3"/>
      <c r="BS26456" s="3"/>
    </row>
    <row r="26457" spans="11:71" x14ac:dyDescent="0.25">
      <c r="K26457" s="3"/>
      <c r="L26457" s="3"/>
      <c r="M26457" s="3"/>
      <c r="N26457" s="3"/>
      <c r="O26457" s="3"/>
      <c r="P26457" s="3"/>
      <c r="S26457" s="3"/>
      <c r="T26457" s="3"/>
      <c r="U26457" s="3"/>
      <c r="V26457" s="3"/>
      <c r="W26457" s="3"/>
      <c r="X26457" s="3"/>
      <c r="Y26457" s="3"/>
      <c r="Z26457" s="3"/>
      <c r="AA26457" s="3"/>
      <c r="AB26457" s="3"/>
      <c r="AC26457" s="3"/>
      <c r="AD26457" s="3"/>
      <c r="AE26457" s="3"/>
      <c r="AF26457" s="3"/>
      <c r="AG26457" s="3"/>
      <c r="AH26457" s="3"/>
      <c r="AI26457" s="3"/>
      <c r="AJ26457" s="3"/>
      <c r="BM26457" s="3"/>
      <c r="BN26457" s="3"/>
      <c r="BO26457" s="3"/>
      <c r="BP26457" s="3"/>
      <c r="BQ26457" s="3"/>
      <c r="BR26457" s="3"/>
      <c r="BS26457" s="3"/>
    </row>
    <row r="26458" spans="11:71" x14ac:dyDescent="0.25">
      <c r="K26458" s="3"/>
      <c r="L26458" s="3"/>
      <c r="M26458" s="3"/>
      <c r="N26458" s="3"/>
      <c r="O26458" s="3"/>
      <c r="P26458" s="3"/>
      <c r="S26458" s="3"/>
      <c r="T26458" s="3"/>
      <c r="U26458" s="3"/>
      <c r="V26458" s="3"/>
      <c r="W26458" s="3"/>
      <c r="X26458" s="3"/>
      <c r="Y26458" s="3"/>
      <c r="Z26458" s="3"/>
      <c r="AA26458" s="3"/>
      <c r="AB26458" s="3"/>
      <c r="AC26458" s="3"/>
      <c r="AD26458" s="3"/>
      <c r="AE26458" s="3"/>
      <c r="AF26458" s="3"/>
      <c r="AG26458" s="3"/>
      <c r="AH26458" s="3"/>
      <c r="AI26458" s="3"/>
      <c r="AJ26458" s="3"/>
      <c r="BM26458" s="3"/>
      <c r="BN26458" s="3"/>
      <c r="BO26458" s="3"/>
      <c r="BP26458" s="3"/>
      <c r="BQ26458" s="3"/>
      <c r="BR26458" s="3"/>
      <c r="BS26458" s="3"/>
    </row>
    <row r="26459" spans="11:71" x14ac:dyDescent="0.25">
      <c r="K26459" s="3"/>
      <c r="L26459" s="3"/>
      <c r="M26459" s="3"/>
      <c r="N26459" s="3"/>
      <c r="O26459" s="3"/>
      <c r="P26459" s="3"/>
      <c r="S26459" s="3"/>
      <c r="T26459" s="3"/>
      <c r="U26459" s="3"/>
      <c r="V26459" s="3"/>
      <c r="W26459" s="3"/>
      <c r="X26459" s="3"/>
      <c r="Y26459" s="3"/>
      <c r="Z26459" s="3"/>
      <c r="AA26459" s="3"/>
      <c r="AB26459" s="3"/>
      <c r="AC26459" s="3"/>
      <c r="AD26459" s="3"/>
      <c r="AE26459" s="3"/>
      <c r="AF26459" s="3"/>
      <c r="AG26459" s="3"/>
      <c r="AH26459" s="3"/>
      <c r="AI26459" s="3"/>
      <c r="AJ26459" s="3"/>
      <c r="BM26459" s="3"/>
      <c r="BN26459" s="3"/>
      <c r="BO26459" s="3"/>
      <c r="BP26459" s="3"/>
      <c r="BQ26459" s="3"/>
      <c r="BR26459" s="3"/>
      <c r="BS26459" s="3"/>
    </row>
    <row r="26460" spans="11:71" x14ac:dyDescent="0.25">
      <c r="K26460" s="3"/>
      <c r="L26460" s="3"/>
      <c r="M26460" s="3"/>
      <c r="N26460" s="3"/>
      <c r="O26460" s="3"/>
      <c r="P26460" s="3"/>
      <c r="S26460" s="3"/>
      <c r="T26460" s="3"/>
      <c r="U26460" s="3"/>
      <c r="V26460" s="3"/>
      <c r="W26460" s="3"/>
      <c r="X26460" s="3"/>
      <c r="Y26460" s="3"/>
      <c r="Z26460" s="3"/>
      <c r="AA26460" s="3"/>
      <c r="AB26460" s="3"/>
      <c r="AC26460" s="3"/>
      <c r="AD26460" s="3"/>
      <c r="AE26460" s="3"/>
      <c r="AF26460" s="3"/>
      <c r="AG26460" s="3"/>
      <c r="AH26460" s="3"/>
      <c r="AI26460" s="3"/>
      <c r="AJ26460" s="3"/>
      <c r="BM26460" s="3"/>
      <c r="BN26460" s="3"/>
      <c r="BO26460" s="3"/>
      <c r="BP26460" s="3"/>
      <c r="BQ26460" s="3"/>
      <c r="BR26460" s="3"/>
      <c r="BS26460" s="3"/>
    </row>
    <row r="26461" spans="11:71" x14ac:dyDescent="0.25">
      <c r="K26461" s="3"/>
      <c r="L26461" s="3"/>
      <c r="M26461" s="3"/>
      <c r="N26461" s="3"/>
      <c r="O26461" s="3"/>
      <c r="P26461" s="3"/>
      <c r="S26461" s="3"/>
      <c r="T26461" s="3"/>
      <c r="U26461" s="3"/>
      <c r="V26461" s="3"/>
      <c r="W26461" s="3"/>
      <c r="X26461" s="3"/>
      <c r="Y26461" s="3"/>
      <c r="Z26461" s="3"/>
      <c r="AA26461" s="3"/>
      <c r="AB26461" s="3"/>
      <c r="AC26461" s="3"/>
      <c r="AD26461" s="3"/>
      <c r="AE26461" s="3"/>
      <c r="AF26461" s="3"/>
      <c r="AG26461" s="3"/>
      <c r="AH26461" s="3"/>
      <c r="AI26461" s="3"/>
      <c r="AJ26461" s="3"/>
      <c r="BM26461" s="3"/>
      <c r="BN26461" s="3"/>
      <c r="BO26461" s="3"/>
      <c r="BP26461" s="3"/>
      <c r="BQ26461" s="3"/>
      <c r="BR26461" s="3"/>
      <c r="BS26461" s="3"/>
    </row>
    <row r="26462" spans="11:71" x14ac:dyDescent="0.25">
      <c r="K26462" s="3"/>
      <c r="L26462" s="3"/>
      <c r="M26462" s="3"/>
      <c r="N26462" s="3"/>
      <c r="O26462" s="3"/>
      <c r="P26462" s="3"/>
      <c r="S26462" s="3"/>
      <c r="T26462" s="3"/>
      <c r="U26462" s="3"/>
      <c r="V26462" s="3"/>
      <c r="W26462" s="3"/>
      <c r="X26462" s="3"/>
      <c r="Y26462" s="3"/>
      <c r="Z26462" s="3"/>
      <c r="AA26462" s="3"/>
      <c r="AB26462" s="3"/>
      <c r="AC26462" s="3"/>
      <c r="AD26462" s="3"/>
      <c r="AE26462" s="3"/>
      <c r="AF26462" s="3"/>
      <c r="AG26462" s="3"/>
      <c r="AH26462" s="3"/>
      <c r="AI26462" s="3"/>
      <c r="AJ26462" s="3"/>
      <c r="BM26462" s="3"/>
      <c r="BN26462" s="3"/>
      <c r="BO26462" s="3"/>
      <c r="BP26462" s="3"/>
      <c r="BQ26462" s="3"/>
      <c r="BR26462" s="3"/>
      <c r="BS26462" s="3"/>
    </row>
    <row r="26463" spans="11:71" x14ac:dyDescent="0.25">
      <c r="K26463" s="3"/>
      <c r="L26463" s="3"/>
      <c r="M26463" s="3"/>
      <c r="N26463" s="3"/>
      <c r="O26463" s="3"/>
      <c r="P26463" s="3"/>
      <c r="S26463" s="3"/>
      <c r="T26463" s="3"/>
      <c r="U26463" s="3"/>
      <c r="V26463" s="3"/>
      <c r="W26463" s="3"/>
      <c r="X26463" s="3"/>
      <c r="Y26463" s="3"/>
      <c r="Z26463" s="3"/>
      <c r="AA26463" s="3"/>
      <c r="AB26463" s="3"/>
      <c r="AC26463" s="3"/>
      <c r="AD26463" s="3"/>
      <c r="AE26463" s="3"/>
      <c r="AF26463" s="3"/>
      <c r="AG26463" s="3"/>
      <c r="AH26463" s="3"/>
      <c r="AI26463" s="3"/>
      <c r="AJ26463" s="3"/>
      <c r="BM26463" s="3"/>
      <c r="BN26463" s="3"/>
      <c r="BO26463" s="3"/>
      <c r="BP26463" s="3"/>
      <c r="BQ26463" s="3"/>
      <c r="BR26463" s="3"/>
      <c r="BS26463" s="3"/>
    </row>
    <row r="26464" spans="11:71" x14ac:dyDescent="0.25">
      <c r="K26464" s="3"/>
      <c r="L26464" s="3"/>
      <c r="M26464" s="3"/>
      <c r="N26464" s="3"/>
      <c r="O26464" s="3"/>
      <c r="P26464" s="3"/>
      <c r="S26464" s="3"/>
      <c r="T26464" s="3"/>
      <c r="U26464" s="3"/>
      <c r="V26464" s="3"/>
      <c r="W26464" s="3"/>
      <c r="X26464" s="3"/>
      <c r="Y26464" s="3"/>
      <c r="Z26464" s="3"/>
      <c r="AA26464" s="3"/>
      <c r="AB26464" s="3"/>
      <c r="AC26464" s="3"/>
      <c r="AD26464" s="3"/>
      <c r="AE26464" s="3"/>
      <c r="AF26464" s="3"/>
      <c r="AG26464" s="3"/>
      <c r="AH26464" s="3"/>
      <c r="AI26464" s="3"/>
      <c r="AJ26464" s="3"/>
      <c r="BM26464" s="3"/>
      <c r="BN26464" s="3"/>
      <c r="BO26464" s="3"/>
      <c r="BP26464" s="3"/>
      <c r="BQ26464" s="3"/>
      <c r="BR26464" s="3"/>
      <c r="BS26464" s="3"/>
    </row>
    <row r="26465" spans="11:71" x14ac:dyDescent="0.25">
      <c r="K26465" s="3"/>
      <c r="L26465" s="3"/>
      <c r="M26465" s="3"/>
      <c r="N26465" s="3"/>
      <c r="O26465" s="3"/>
      <c r="P26465" s="3"/>
      <c r="S26465" s="3"/>
      <c r="T26465" s="3"/>
      <c r="U26465" s="3"/>
      <c r="V26465" s="3"/>
      <c r="W26465" s="3"/>
      <c r="X26465" s="3"/>
      <c r="Y26465" s="3"/>
      <c r="Z26465" s="3"/>
      <c r="AA26465" s="3"/>
      <c r="AB26465" s="3"/>
      <c r="AC26465" s="3"/>
      <c r="AD26465" s="3"/>
      <c r="AE26465" s="3"/>
      <c r="AF26465" s="3"/>
      <c r="AG26465" s="3"/>
      <c r="AH26465" s="3"/>
      <c r="AI26465" s="3"/>
      <c r="AJ26465" s="3"/>
      <c r="BM26465" s="3"/>
      <c r="BN26465" s="3"/>
      <c r="BO26465" s="3"/>
      <c r="BP26465" s="3"/>
      <c r="BQ26465" s="3"/>
      <c r="BR26465" s="3"/>
      <c r="BS26465" s="3"/>
    </row>
    <row r="26466" spans="11:71" x14ac:dyDescent="0.25">
      <c r="K26466" s="3"/>
      <c r="L26466" s="3"/>
      <c r="M26466" s="3"/>
      <c r="N26466" s="3"/>
      <c r="O26466" s="3"/>
      <c r="P26466" s="3"/>
      <c r="S26466" s="3"/>
      <c r="T26466" s="3"/>
      <c r="U26466" s="3"/>
      <c r="V26466" s="3"/>
      <c r="W26466" s="3"/>
      <c r="X26466" s="3"/>
      <c r="Y26466" s="3"/>
      <c r="Z26466" s="3"/>
      <c r="AA26466" s="3"/>
      <c r="AB26466" s="3"/>
      <c r="AC26466" s="3"/>
      <c r="AD26466" s="3"/>
      <c r="AE26466" s="3"/>
      <c r="AF26466" s="3"/>
      <c r="AG26466" s="3"/>
      <c r="AH26466" s="3"/>
      <c r="AI26466" s="3"/>
      <c r="AJ26466" s="3"/>
      <c r="BM26466" s="3"/>
      <c r="BN26466" s="3"/>
      <c r="BO26466" s="3"/>
      <c r="BP26466" s="3"/>
      <c r="BQ26466" s="3"/>
      <c r="BR26466" s="3"/>
      <c r="BS26466" s="3"/>
    </row>
    <row r="26467" spans="11:71" x14ac:dyDescent="0.25">
      <c r="K26467" s="3"/>
      <c r="L26467" s="3"/>
      <c r="M26467" s="3"/>
      <c r="N26467" s="3"/>
      <c r="O26467" s="3"/>
      <c r="P26467" s="3"/>
      <c r="S26467" s="3"/>
      <c r="T26467" s="3"/>
      <c r="U26467" s="3"/>
      <c r="V26467" s="3"/>
      <c r="W26467" s="3"/>
      <c r="X26467" s="3"/>
      <c r="Y26467" s="3"/>
      <c r="Z26467" s="3"/>
      <c r="AA26467" s="3"/>
      <c r="AB26467" s="3"/>
      <c r="AC26467" s="3"/>
      <c r="AD26467" s="3"/>
      <c r="AE26467" s="3"/>
      <c r="AF26467" s="3"/>
      <c r="AG26467" s="3"/>
      <c r="AH26467" s="3"/>
      <c r="AI26467" s="3"/>
      <c r="AJ26467" s="3"/>
      <c r="BM26467" s="3"/>
      <c r="BN26467" s="3"/>
      <c r="BO26467" s="3"/>
      <c r="BP26467" s="3"/>
      <c r="BQ26467" s="3"/>
      <c r="BR26467" s="3"/>
      <c r="BS26467" s="3"/>
    </row>
    <row r="26468" spans="11:71" x14ac:dyDescent="0.25">
      <c r="K26468" s="3"/>
      <c r="L26468" s="3"/>
      <c r="M26468" s="3"/>
      <c r="N26468" s="3"/>
      <c r="O26468" s="3"/>
      <c r="P26468" s="3"/>
      <c r="S26468" s="3"/>
      <c r="T26468" s="3"/>
      <c r="U26468" s="3"/>
      <c r="V26468" s="3"/>
      <c r="W26468" s="3"/>
      <c r="X26468" s="3"/>
      <c r="Y26468" s="3"/>
      <c r="Z26468" s="3"/>
      <c r="AA26468" s="3"/>
      <c r="AB26468" s="3"/>
      <c r="AC26468" s="3"/>
      <c r="AD26468" s="3"/>
      <c r="AE26468" s="3"/>
      <c r="AF26468" s="3"/>
      <c r="AG26468" s="3"/>
      <c r="AH26468" s="3"/>
      <c r="AI26468" s="3"/>
      <c r="AJ26468" s="3"/>
      <c r="BM26468" s="3"/>
      <c r="BN26468" s="3"/>
      <c r="BO26468" s="3"/>
      <c r="BP26468" s="3"/>
      <c r="BQ26468" s="3"/>
      <c r="BR26468" s="3"/>
      <c r="BS26468" s="3"/>
    </row>
    <row r="26469" spans="11:71" x14ac:dyDescent="0.25">
      <c r="K26469" s="3"/>
      <c r="L26469" s="3"/>
      <c r="M26469" s="3"/>
      <c r="N26469" s="3"/>
      <c r="O26469" s="3"/>
      <c r="P26469" s="3"/>
      <c r="S26469" s="3"/>
      <c r="T26469" s="3"/>
      <c r="U26469" s="3"/>
      <c r="V26469" s="3"/>
      <c r="W26469" s="3"/>
      <c r="X26469" s="3"/>
      <c r="Y26469" s="3"/>
      <c r="Z26469" s="3"/>
      <c r="AA26469" s="3"/>
      <c r="AB26469" s="3"/>
      <c r="AC26469" s="3"/>
      <c r="AD26469" s="3"/>
      <c r="AE26469" s="3"/>
      <c r="AF26469" s="3"/>
      <c r="AG26469" s="3"/>
      <c r="AH26469" s="3"/>
      <c r="AI26469" s="3"/>
      <c r="AJ26469" s="3"/>
      <c r="BM26469" s="3"/>
      <c r="BN26469" s="3"/>
      <c r="BO26469" s="3"/>
      <c r="BP26469" s="3"/>
      <c r="BQ26469" s="3"/>
      <c r="BR26469" s="3"/>
      <c r="BS26469" s="3"/>
    </row>
    <row r="26470" spans="11:71" x14ac:dyDescent="0.25">
      <c r="K26470" s="3"/>
      <c r="L26470" s="3"/>
      <c r="M26470" s="3"/>
      <c r="N26470" s="3"/>
      <c r="O26470" s="3"/>
      <c r="P26470" s="3"/>
      <c r="S26470" s="3"/>
      <c r="T26470" s="3"/>
      <c r="U26470" s="3"/>
      <c r="V26470" s="3"/>
      <c r="W26470" s="3"/>
      <c r="X26470" s="3"/>
      <c r="Y26470" s="3"/>
      <c r="Z26470" s="3"/>
      <c r="AA26470" s="3"/>
      <c r="AB26470" s="3"/>
      <c r="AC26470" s="3"/>
      <c r="AD26470" s="3"/>
      <c r="AE26470" s="3"/>
      <c r="AF26470" s="3"/>
      <c r="AG26470" s="3"/>
      <c r="AH26470" s="3"/>
      <c r="AI26470" s="3"/>
      <c r="AJ26470" s="3"/>
      <c r="BM26470" s="3"/>
      <c r="BN26470" s="3"/>
      <c r="BO26470" s="3"/>
      <c r="BP26470" s="3"/>
      <c r="BQ26470" s="3"/>
      <c r="BR26470" s="3"/>
      <c r="BS26470" s="3"/>
    </row>
    <row r="26471" spans="11:71" x14ac:dyDescent="0.25">
      <c r="K26471" s="3"/>
      <c r="L26471" s="3"/>
      <c r="M26471" s="3"/>
      <c r="N26471" s="3"/>
      <c r="O26471" s="3"/>
      <c r="P26471" s="3"/>
      <c r="S26471" s="3"/>
      <c r="T26471" s="3"/>
      <c r="U26471" s="3"/>
      <c r="V26471" s="3"/>
      <c r="W26471" s="3"/>
      <c r="X26471" s="3"/>
      <c r="Y26471" s="3"/>
      <c r="Z26471" s="3"/>
      <c r="AA26471" s="3"/>
      <c r="AB26471" s="3"/>
      <c r="AC26471" s="3"/>
      <c r="AD26471" s="3"/>
      <c r="AE26471" s="3"/>
      <c r="AF26471" s="3"/>
      <c r="AG26471" s="3"/>
      <c r="AH26471" s="3"/>
      <c r="AI26471" s="3"/>
      <c r="AJ26471" s="3"/>
      <c r="BM26471" s="3"/>
      <c r="BN26471" s="3"/>
      <c r="BO26471" s="3"/>
      <c r="BP26471" s="3"/>
      <c r="BQ26471" s="3"/>
      <c r="BR26471" s="3"/>
      <c r="BS26471" s="3"/>
    </row>
    <row r="26472" spans="11:71" x14ac:dyDescent="0.25">
      <c r="K26472" s="3"/>
      <c r="L26472" s="3"/>
      <c r="M26472" s="3"/>
      <c r="N26472" s="3"/>
      <c r="O26472" s="3"/>
      <c r="P26472" s="3"/>
      <c r="S26472" s="3"/>
      <c r="T26472" s="3"/>
      <c r="U26472" s="3"/>
      <c r="V26472" s="3"/>
      <c r="W26472" s="3"/>
      <c r="X26472" s="3"/>
      <c r="Y26472" s="3"/>
      <c r="Z26472" s="3"/>
      <c r="AA26472" s="3"/>
      <c r="AB26472" s="3"/>
      <c r="AC26472" s="3"/>
      <c r="AD26472" s="3"/>
      <c r="AE26472" s="3"/>
      <c r="AF26472" s="3"/>
      <c r="AG26472" s="3"/>
      <c r="AH26472" s="3"/>
      <c r="AI26472" s="3"/>
      <c r="AJ26472" s="3"/>
      <c r="BM26472" s="3"/>
      <c r="BN26472" s="3"/>
      <c r="BO26472" s="3"/>
      <c r="BP26472" s="3"/>
      <c r="BQ26472" s="3"/>
      <c r="BR26472" s="3"/>
      <c r="BS26472" s="3"/>
    </row>
    <row r="26473" spans="11:71" x14ac:dyDescent="0.25">
      <c r="K26473" s="3"/>
      <c r="L26473" s="3"/>
      <c r="M26473" s="3"/>
      <c r="N26473" s="3"/>
      <c r="O26473" s="3"/>
      <c r="P26473" s="3"/>
      <c r="S26473" s="3"/>
      <c r="T26473" s="3"/>
      <c r="U26473" s="3"/>
      <c r="V26473" s="3"/>
      <c r="W26473" s="3"/>
      <c r="X26473" s="3"/>
      <c r="Y26473" s="3"/>
      <c r="Z26473" s="3"/>
      <c r="AA26473" s="3"/>
      <c r="AB26473" s="3"/>
      <c r="AC26473" s="3"/>
      <c r="AD26473" s="3"/>
      <c r="AE26473" s="3"/>
      <c r="AF26473" s="3"/>
      <c r="AG26473" s="3"/>
      <c r="AH26473" s="3"/>
      <c r="AI26473" s="3"/>
      <c r="AJ26473" s="3"/>
      <c r="BM26473" s="3"/>
      <c r="BN26473" s="3"/>
      <c r="BO26473" s="3"/>
      <c r="BP26473" s="3"/>
      <c r="BQ26473" s="3"/>
      <c r="BR26473" s="3"/>
      <c r="BS26473" s="3"/>
    </row>
    <row r="26474" spans="11:71" x14ac:dyDescent="0.25">
      <c r="K26474" s="3"/>
      <c r="L26474" s="3"/>
      <c r="M26474" s="3"/>
      <c r="N26474" s="3"/>
      <c r="O26474" s="3"/>
      <c r="P26474" s="3"/>
      <c r="S26474" s="3"/>
      <c r="T26474" s="3"/>
      <c r="U26474" s="3"/>
      <c r="V26474" s="3"/>
      <c r="W26474" s="3"/>
      <c r="X26474" s="3"/>
      <c r="Y26474" s="3"/>
      <c r="Z26474" s="3"/>
      <c r="AA26474" s="3"/>
      <c r="AB26474" s="3"/>
      <c r="AC26474" s="3"/>
      <c r="AD26474" s="3"/>
      <c r="AE26474" s="3"/>
      <c r="AF26474" s="3"/>
      <c r="AG26474" s="3"/>
      <c r="AH26474" s="3"/>
      <c r="AI26474" s="3"/>
      <c r="AJ26474" s="3"/>
      <c r="BM26474" s="3"/>
      <c r="BN26474" s="3"/>
      <c r="BO26474" s="3"/>
      <c r="BP26474" s="3"/>
      <c r="BQ26474" s="3"/>
      <c r="BR26474" s="3"/>
      <c r="BS26474" s="3"/>
    </row>
    <row r="26475" spans="11:71" x14ac:dyDescent="0.25">
      <c r="K26475" s="3"/>
      <c r="L26475" s="3"/>
      <c r="M26475" s="3"/>
      <c r="N26475" s="3"/>
      <c r="O26475" s="3"/>
      <c r="P26475" s="3"/>
      <c r="S26475" s="3"/>
      <c r="T26475" s="3"/>
      <c r="U26475" s="3"/>
      <c r="V26475" s="3"/>
      <c r="W26475" s="3"/>
      <c r="X26475" s="3"/>
      <c r="Y26475" s="3"/>
      <c r="Z26475" s="3"/>
      <c r="AA26475" s="3"/>
      <c r="AB26475" s="3"/>
      <c r="AC26475" s="3"/>
      <c r="AD26475" s="3"/>
      <c r="AE26475" s="3"/>
      <c r="AF26475" s="3"/>
      <c r="AG26475" s="3"/>
      <c r="AH26475" s="3"/>
      <c r="AI26475" s="3"/>
      <c r="AJ26475" s="3"/>
      <c r="BM26475" s="3"/>
      <c r="BN26475" s="3"/>
      <c r="BO26475" s="3"/>
      <c r="BP26475" s="3"/>
      <c r="BQ26475" s="3"/>
      <c r="BR26475" s="3"/>
      <c r="BS26475" s="3"/>
    </row>
    <row r="26476" spans="11:71" x14ac:dyDescent="0.25">
      <c r="K26476" s="3"/>
      <c r="L26476" s="3"/>
      <c r="M26476" s="3"/>
      <c r="N26476" s="3"/>
      <c r="O26476" s="3"/>
      <c r="P26476" s="3"/>
      <c r="S26476" s="3"/>
      <c r="T26476" s="3"/>
      <c r="U26476" s="3"/>
      <c r="V26476" s="3"/>
      <c r="W26476" s="3"/>
      <c r="X26476" s="3"/>
      <c r="Y26476" s="3"/>
      <c r="Z26476" s="3"/>
      <c r="AA26476" s="3"/>
      <c r="AB26476" s="3"/>
      <c r="AC26476" s="3"/>
      <c r="AD26476" s="3"/>
      <c r="AE26476" s="3"/>
      <c r="AF26476" s="3"/>
      <c r="AG26476" s="3"/>
      <c r="AH26476" s="3"/>
      <c r="AI26476" s="3"/>
      <c r="AJ26476" s="3"/>
      <c r="BM26476" s="3"/>
      <c r="BN26476" s="3"/>
      <c r="BO26476" s="3"/>
      <c r="BP26476" s="3"/>
      <c r="BQ26476" s="3"/>
      <c r="BR26476" s="3"/>
      <c r="BS26476" s="3"/>
    </row>
    <row r="26477" spans="11:71" x14ac:dyDescent="0.25">
      <c r="K26477" s="3"/>
      <c r="L26477" s="3"/>
      <c r="M26477" s="3"/>
      <c r="N26477" s="3"/>
      <c r="O26477" s="3"/>
      <c r="P26477" s="3"/>
      <c r="S26477" s="3"/>
      <c r="T26477" s="3"/>
      <c r="U26477" s="3"/>
      <c r="V26477" s="3"/>
      <c r="W26477" s="3"/>
      <c r="X26477" s="3"/>
      <c r="Y26477" s="3"/>
      <c r="Z26477" s="3"/>
      <c r="AA26477" s="3"/>
      <c r="AB26477" s="3"/>
      <c r="AC26477" s="3"/>
      <c r="AD26477" s="3"/>
      <c r="AE26477" s="3"/>
      <c r="AF26477" s="3"/>
      <c r="AG26477" s="3"/>
      <c r="AH26477" s="3"/>
      <c r="AI26477" s="3"/>
      <c r="AJ26477" s="3"/>
      <c r="BM26477" s="3"/>
      <c r="BN26477" s="3"/>
      <c r="BO26477" s="3"/>
      <c r="BP26477" s="3"/>
      <c r="BQ26477" s="3"/>
      <c r="BR26477" s="3"/>
      <c r="BS26477" s="3"/>
    </row>
    <row r="26478" spans="11:71" x14ac:dyDescent="0.25">
      <c r="K26478" s="3"/>
      <c r="L26478" s="3"/>
      <c r="M26478" s="3"/>
      <c r="N26478" s="3"/>
      <c r="O26478" s="3"/>
      <c r="P26478" s="3"/>
      <c r="S26478" s="3"/>
      <c r="T26478" s="3"/>
      <c r="U26478" s="3"/>
      <c r="V26478" s="3"/>
      <c r="W26478" s="3"/>
      <c r="X26478" s="3"/>
      <c r="Y26478" s="3"/>
      <c r="Z26478" s="3"/>
      <c r="AA26478" s="3"/>
      <c r="AB26478" s="3"/>
      <c r="AC26478" s="3"/>
      <c r="AD26478" s="3"/>
      <c r="AE26478" s="3"/>
      <c r="AF26478" s="3"/>
      <c r="AG26478" s="3"/>
      <c r="AH26478" s="3"/>
      <c r="AI26478" s="3"/>
      <c r="AJ26478" s="3"/>
      <c r="BM26478" s="3"/>
      <c r="BN26478" s="3"/>
      <c r="BO26478" s="3"/>
      <c r="BP26478" s="3"/>
      <c r="BQ26478" s="3"/>
      <c r="BR26478" s="3"/>
      <c r="BS26478" s="3"/>
    </row>
    <row r="26479" spans="11:71" x14ac:dyDescent="0.25">
      <c r="K26479" s="3"/>
      <c r="L26479" s="3"/>
      <c r="M26479" s="3"/>
      <c r="N26479" s="3"/>
      <c r="O26479" s="3"/>
      <c r="P26479" s="3"/>
      <c r="S26479" s="3"/>
      <c r="T26479" s="3"/>
      <c r="U26479" s="3"/>
      <c r="V26479" s="3"/>
      <c r="W26479" s="3"/>
      <c r="X26479" s="3"/>
      <c r="Y26479" s="3"/>
      <c r="Z26479" s="3"/>
      <c r="AA26479" s="3"/>
      <c r="AB26479" s="3"/>
      <c r="AC26479" s="3"/>
      <c r="AD26479" s="3"/>
      <c r="AE26479" s="3"/>
      <c r="AF26479" s="3"/>
      <c r="AG26479" s="3"/>
      <c r="AH26479" s="3"/>
      <c r="AI26479" s="3"/>
      <c r="AJ26479" s="3"/>
      <c r="BM26479" s="3"/>
      <c r="BN26479" s="3"/>
      <c r="BO26479" s="3"/>
      <c r="BP26479" s="3"/>
      <c r="BQ26479" s="3"/>
      <c r="BR26479" s="3"/>
      <c r="BS26479" s="3"/>
    </row>
    <row r="26480" spans="11:71" x14ac:dyDescent="0.25">
      <c r="K26480" s="3"/>
      <c r="L26480" s="3"/>
      <c r="M26480" s="3"/>
      <c r="N26480" s="3"/>
      <c r="O26480" s="3"/>
      <c r="P26480" s="3"/>
      <c r="S26480" s="3"/>
      <c r="T26480" s="3"/>
      <c r="U26480" s="3"/>
      <c r="V26480" s="3"/>
      <c r="W26480" s="3"/>
      <c r="X26480" s="3"/>
      <c r="Y26480" s="3"/>
      <c r="Z26480" s="3"/>
      <c r="AA26480" s="3"/>
      <c r="AB26480" s="3"/>
      <c r="AC26480" s="3"/>
      <c r="AD26480" s="3"/>
      <c r="AE26480" s="3"/>
      <c r="AF26480" s="3"/>
      <c r="AG26480" s="3"/>
      <c r="AH26480" s="3"/>
      <c r="AI26480" s="3"/>
      <c r="AJ26480" s="3"/>
      <c r="BM26480" s="3"/>
      <c r="BN26480" s="3"/>
      <c r="BO26480" s="3"/>
      <c r="BP26480" s="3"/>
      <c r="BQ26480" s="3"/>
      <c r="BR26480" s="3"/>
      <c r="BS26480" s="3"/>
    </row>
    <row r="26481" spans="11:71" x14ac:dyDescent="0.25">
      <c r="K26481" s="3"/>
      <c r="L26481" s="3"/>
      <c r="M26481" s="3"/>
      <c r="N26481" s="3"/>
      <c r="O26481" s="3"/>
      <c r="P26481" s="3"/>
      <c r="S26481" s="3"/>
      <c r="T26481" s="3"/>
      <c r="U26481" s="3"/>
      <c r="V26481" s="3"/>
      <c r="W26481" s="3"/>
      <c r="X26481" s="3"/>
      <c r="Y26481" s="3"/>
      <c r="Z26481" s="3"/>
      <c r="AA26481" s="3"/>
      <c r="AB26481" s="3"/>
      <c r="AC26481" s="3"/>
      <c r="AD26481" s="3"/>
      <c r="AE26481" s="3"/>
      <c r="AF26481" s="3"/>
      <c r="AG26481" s="3"/>
      <c r="AH26481" s="3"/>
      <c r="AI26481" s="3"/>
      <c r="AJ26481" s="3"/>
      <c r="BM26481" s="3"/>
      <c r="BN26481" s="3"/>
      <c r="BO26481" s="3"/>
      <c r="BP26481" s="3"/>
      <c r="BQ26481" s="3"/>
      <c r="BR26481" s="3"/>
      <c r="BS26481" s="3"/>
    </row>
    <row r="26482" spans="11:71" x14ac:dyDescent="0.25">
      <c r="K26482" s="3"/>
      <c r="L26482" s="3"/>
      <c r="M26482" s="3"/>
      <c r="N26482" s="3"/>
      <c r="O26482" s="3"/>
      <c r="P26482" s="3"/>
      <c r="S26482" s="3"/>
      <c r="T26482" s="3"/>
      <c r="U26482" s="3"/>
      <c r="V26482" s="3"/>
      <c r="W26482" s="3"/>
      <c r="X26482" s="3"/>
      <c r="Y26482" s="3"/>
      <c r="Z26482" s="3"/>
      <c r="AA26482" s="3"/>
      <c r="AB26482" s="3"/>
      <c r="AC26482" s="3"/>
      <c r="AD26482" s="3"/>
      <c r="AE26482" s="3"/>
      <c r="AF26482" s="3"/>
      <c r="AG26482" s="3"/>
      <c r="AH26482" s="3"/>
      <c r="AI26482" s="3"/>
      <c r="AJ26482" s="3"/>
      <c r="BM26482" s="3"/>
      <c r="BN26482" s="3"/>
      <c r="BO26482" s="3"/>
      <c r="BP26482" s="3"/>
      <c r="BQ26482" s="3"/>
      <c r="BR26482" s="3"/>
      <c r="BS26482" s="3"/>
    </row>
    <row r="26483" spans="11:71" x14ac:dyDescent="0.25">
      <c r="K26483" s="3"/>
      <c r="L26483" s="3"/>
      <c r="M26483" s="3"/>
      <c r="N26483" s="3"/>
      <c r="O26483" s="3"/>
      <c r="P26483" s="3"/>
      <c r="S26483" s="3"/>
      <c r="T26483" s="3"/>
      <c r="U26483" s="3"/>
      <c r="V26483" s="3"/>
      <c r="W26483" s="3"/>
      <c r="X26483" s="3"/>
      <c r="Y26483" s="3"/>
      <c r="Z26483" s="3"/>
      <c r="AA26483" s="3"/>
      <c r="AB26483" s="3"/>
      <c r="AC26483" s="3"/>
      <c r="AD26483" s="3"/>
      <c r="AE26483" s="3"/>
      <c r="AF26483" s="3"/>
      <c r="AG26483" s="3"/>
      <c r="AH26483" s="3"/>
      <c r="AI26483" s="3"/>
      <c r="AJ26483" s="3"/>
      <c r="BM26483" s="3"/>
      <c r="BN26483" s="3"/>
      <c r="BO26483" s="3"/>
      <c r="BP26483" s="3"/>
      <c r="BQ26483" s="3"/>
      <c r="BR26483" s="3"/>
      <c r="BS26483" s="3"/>
    </row>
    <row r="26484" spans="11:71" x14ac:dyDescent="0.25">
      <c r="K26484" s="3"/>
      <c r="L26484" s="3"/>
      <c r="M26484" s="3"/>
      <c r="N26484" s="3"/>
      <c r="O26484" s="3"/>
      <c r="P26484" s="3"/>
      <c r="S26484" s="3"/>
      <c r="T26484" s="3"/>
      <c r="U26484" s="3"/>
      <c r="V26484" s="3"/>
      <c r="W26484" s="3"/>
      <c r="X26484" s="3"/>
      <c r="Y26484" s="3"/>
      <c r="Z26484" s="3"/>
      <c r="AA26484" s="3"/>
      <c r="AB26484" s="3"/>
      <c r="AC26484" s="3"/>
      <c r="AD26484" s="3"/>
      <c r="AE26484" s="3"/>
      <c r="AF26484" s="3"/>
      <c r="AG26484" s="3"/>
      <c r="AH26484" s="3"/>
      <c r="AI26484" s="3"/>
      <c r="AJ26484" s="3"/>
      <c r="BM26484" s="3"/>
      <c r="BN26484" s="3"/>
      <c r="BO26484" s="3"/>
      <c r="BP26484" s="3"/>
      <c r="BQ26484" s="3"/>
      <c r="BR26484" s="3"/>
      <c r="BS26484" s="3"/>
    </row>
    <row r="26485" spans="11:71" x14ac:dyDescent="0.25">
      <c r="K26485" s="3"/>
      <c r="L26485" s="3"/>
      <c r="M26485" s="3"/>
      <c r="N26485" s="3"/>
      <c r="O26485" s="3"/>
      <c r="P26485" s="3"/>
      <c r="S26485" s="3"/>
      <c r="T26485" s="3"/>
      <c r="U26485" s="3"/>
      <c r="V26485" s="3"/>
      <c r="W26485" s="3"/>
      <c r="X26485" s="3"/>
      <c r="Y26485" s="3"/>
      <c r="Z26485" s="3"/>
      <c r="AA26485" s="3"/>
      <c r="AB26485" s="3"/>
      <c r="AC26485" s="3"/>
      <c r="AD26485" s="3"/>
      <c r="AE26485" s="3"/>
      <c r="AF26485" s="3"/>
      <c r="AG26485" s="3"/>
      <c r="AH26485" s="3"/>
      <c r="AI26485" s="3"/>
      <c r="AJ26485" s="3"/>
      <c r="BM26485" s="3"/>
      <c r="BN26485" s="3"/>
      <c r="BO26485" s="3"/>
      <c r="BP26485" s="3"/>
      <c r="BQ26485" s="3"/>
      <c r="BR26485" s="3"/>
      <c r="BS26485" s="3"/>
    </row>
    <row r="26486" spans="11:71" x14ac:dyDescent="0.25">
      <c r="K26486" s="3"/>
      <c r="L26486" s="3"/>
      <c r="M26486" s="3"/>
      <c r="N26486" s="3"/>
      <c r="O26486" s="3"/>
      <c r="P26486" s="3"/>
      <c r="S26486" s="3"/>
      <c r="T26486" s="3"/>
      <c r="U26486" s="3"/>
      <c r="V26486" s="3"/>
      <c r="W26486" s="3"/>
      <c r="X26486" s="3"/>
      <c r="Y26486" s="3"/>
      <c r="Z26486" s="3"/>
      <c r="AA26486" s="3"/>
      <c r="AB26486" s="3"/>
      <c r="AC26486" s="3"/>
      <c r="AD26486" s="3"/>
      <c r="AE26486" s="3"/>
      <c r="AF26486" s="3"/>
      <c r="AG26486" s="3"/>
      <c r="AH26486" s="3"/>
      <c r="AI26486" s="3"/>
      <c r="AJ26486" s="3"/>
      <c r="BM26486" s="3"/>
      <c r="BN26486" s="3"/>
      <c r="BO26486" s="3"/>
      <c r="BP26486" s="3"/>
      <c r="BQ26486" s="3"/>
      <c r="BR26486" s="3"/>
      <c r="BS26486" s="3"/>
    </row>
    <row r="26487" spans="11:71" x14ac:dyDescent="0.25">
      <c r="K26487" s="3"/>
      <c r="L26487" s="3"/>
      <c r="M26487" s="3"/>
      <c r="N26487" s="3"/>
      <c r="O26487" s="3"/>
      <c r="P26487" s="3"/>
      <c r="S26487" s="3"/>
      <c r="T26487" s="3"/>
      <c r="U26487" s="3"/>
      <c r="V26487" s="3"/>
      <c r="W26487" s="3"/>
      <c r="X26487" s="3"/>
      <c r="Y26487" s="3"/>
      <c r="Z26487" s="3"/>
      <c r="AA26487" s="3"/>
      <c r="AB26487" s="3"/>
      <c r="AC26487" s="3"/>
      <c r="AD26487" s="3"/>
      <c r="AE26487" s="3"/>
      <c r="AF26487" s="3"/>
      <c r="AG26487" s="3"/>
      <c r="AH26487" s="3"/>
      <c r="AI26487" s="3"/>
      <c r="AJ26487" s="3"/>
      <c r="BM26487" s="3"/>
      <c r="BN26487" s="3"/>
      <c r="BO26487" s="3"/>
      <c r="BP26487" s="3"/>
      <c r="BQ26487" s="3"/>
      <c r="BR26487" s="3"/>
      <c r="BS26487" s="3"/>
    </row>
    <row r="26488" spans="11:71" x14ac:dyDescent="0.25">
      <c r="K26488" s="3"/>
      <c r="L26488" s="3"/>
      <c r="M26488" s="3"/>
      <c r="N26488" s="3"/>
      <c r="O26488" s="3"/>
      <c r="P26488" s="3"/>
      <c r="S26488" s="3"/>
      <c r="T26488" s="3"/>
      <c r="U26488" s="3"/>
      <c r="V26488" s="3"/>
      <c r="W26488" s="3"/>
      <c r="X26488" s="3"/>
      <c r="Y26488" s="3"/>
      <c r="Z26488" s="3"/>
      <c r="AA26488" s="3"/>
      <c r="AB26488" s="3"/>
      <c r="AC26488" s="3"/>
      <c r="AD26488" s="3"/>
      <c r="AE26488" s="3"/>
      <c r="AF26488" s="3"/>
      <c r="AG26488" s="3"/>
      <c r="AH26488" s="3"/>
      <c r="AI26488" s="3"/>
      <c r="AJ26488" s="3"/>
      <c r="BM26488" s="3"/>
      <c r="BN26488" s="3"/>
      <c r="BO26488" s="3"/>
      <c r="BP26488" s="3"/>
      <c r="BQ26488" s="3"/>
      <c r="BR26488" s="3"/>
      <c r="BS26488" s="3"/>
    </row>
    <row r="26489" spans="11:71" x14ac:dyDescent="0.25">
      <c r="K26489" s="3"/>
      <c r="L26489" s="3"/>
      <c r="M26489" s="3"/>
      <c r="N26489" s="3"/>
      <c r="O26489" s="3"/>
      <c r="P26489" s="3"/>
      <c r="S26489" s="3"/>
      <c r="T26489" s="3"/>
      <c r="U26489" s="3"/>
      <c r="V26489" s="3"/>
      <c r="W26489" s="3"/>
      <c r="X26489" s="3"/>
      <c r="Y26489" s="3"/>
      <c r="Z26489" s="3"/>
      <c r="AA26489" s="3"/>
      <c r="AB26489" s="3"/>
      <c r="AC26489" s="3"/>
      <c r="AD26489" s="3"/>
      <c r="AE26489" s="3"/>
      <c r="AF26489" s="3"/>
      <c r="AG26489" s="3"/>
      <c r="AH26489" s="3"/>
      <c r="AI26489" s="3"/>
      <c r="AJ26489" s="3"/>
      <c r="BM26489" s="3"/>
      <c r="BN26489" s="3"/>
      <c r="BO26489" s="3"/>
      <c r="BP26489" s="3"/>
      <c r="BQ26489" s="3"/>
      <c r="BR26489" s="3"/>
      <c r="BS26489" s="3"/>
    </row>
    <row r="26490" spans="11:71" x14ac:dyDescent="0.25">
      <c r="K26490" s="3"/>
      <c r="L26490" s="3"/>
      <c r="M26490" s="3"/>
      <c r="N26490" s="3"/>
      <c r="O26490" s="3"/>
      <c r="P26490" s="3"/>
      <c r="S26490" s="3"/>
      <c r="T26490" s="3"/>
      <c r="U26490" s="3"/>
      <c r="V26490" s="3"/>
      <c r="W26490" s="3"/>
      <c r="X26490" s="3"/>
      <c r="Y26490" s="3"/>
      <c r="Z26490" s="3"/>
      <c r="AA26490" s="3"/>
      <c r="AB26490" s="3"/>
      <c r="AC26490" s="3"/>
      <c r="AD26490" s="3"/>
      <c r="AE26490" s="3"/>
      <c r="AF26490" s="3"/>
      <c r="AG26490" s="3"/>
      <c r="AH26490" s="3"/>
      <c r="AI26490" s="3"/>
      <c r="AJ26490" s="3"/>
      <c r="BM26490" s="3"/>
      <c r="BN26490" s="3"/>
      <c r="BO26490" s="3"/>
      <c r="BP26490" s="3"/>
      <c r="BQ26490" s="3"/>
      <c r="BR26490" s="3"/>
      <c r="BS26490" s="3"/>
    </row>
    <row r="26491" spans="11:71" x14ac:dyDescent="0.25">
      <c r="K26491" s="3"/>
      <c r="L26491" s="3"/>
      <c r="M26491" s="3"/>
      <c r="N26491" s="3"/>
      <c r="O26491" s="3"/>
      <c r="P26491" s="3"/>
      <c r="S26491" s="3"/>
      <c r="T26491" s="3"/>
      <c r="U26491" s="3"/>
      <c r="V26491" s="3"/>
      <c r="W26491" s="3"/>
      <c r="X26491" s="3"/>
      <c r="Y26491" s="3"/>
      <c r="Z26491" s="3"/>
      <c r="AA26491" s="3"/>
      <c r="AB26491" s="3"/>
      <c r="AC26491" s="3"/>
      <c r="AD26491" s="3"/>
      <c r="AE26491" s="3"/>
      <c r="AF26491" s="3"/>
      <c r="AG26491" s="3"/>
      <c r="AH26491" s="3"/>
      <c r="AI26491" s="3"/>
      <c r="AJ26491" s="3"/>
      <c r="BM26491" s="3"/>
      <c r="BN26491" s="3"/>
      <c r="BO26491" s="3"/>
      <c r="BP26491" s="3"/>
      <c r="BQ26491" s="3"/>
      <c r="BR26491" s="3"/>
      <c r="BS26491" s="3"/>
    </row>
    <row r="26492" spans="11:71" x14ac:dyDescent="0.25">
      <c r="K26492" s="3"/>
      <c r="L26492" s="3"/>
      <c r="M26492" s="3"/>
      <c r="N26492" s="3"/>
      <c r="O26492" s="3"/>
      <c r="P26492" s="3"/>
      <c r="S26492" s="3"/>
      <c r="T26492" s="3"/>
      <c r="U26492" s="3"/>
      <c r="V26492" s="3"/>
      <c r="W26492" s="3"/>
      <c r="X26492" s="3"/>
      <c r="Y26492" s="3"/>
      <c r="Z26492" s="3"/>
      <c r="AA26492" s="3"/>
      <c r="AB26492" s="3"/>
      <c r="AC26492" s="3"/>
      <c r="AD26492" s="3"/>
      <c r="AE26492" s="3"/>
      <c r="AF26492" s="3"/>
      <c r="AG26492" s="3"/>
      <c r="AH26492" s="3"/>
      <c r="AI26492" s="3"/>
      <c r="AJ26492" s="3"/>
      <c r="BM26492" s="3"/>
      <c r="BN26492" s="3"/>
      <c r="BO26492" s="3"/>
      <c r="BP26492" s="3"/>
      <c r="BQ26492" s="3"/>
      <c r="BR26492" s="3"/>
      <c r="BS26492" s="3"/>
    </row>
    <row r="26493" spans="11:71" x14ac:dyDescent="0.25">
      <c r="K26493" s="3"/>
      <c r="L26493" s="3"/>
      <c r="M26493" s="3"/>
      <c r="N26493" s="3"/>
      <c r="O26493" s="3"/>
      <c r="P26493" s="3"/>
      <c r="S26493" s="3"/>
      <c r="T26493" s="3"/>
      <c r="U26493" s="3"/>
      <c r="V26493" s="3"/>
      <c r="W26493" s="3"/>
      <c r="X26493" s="3"/>
      <c r="Y26493" s="3"/>
      <c r="Z26493" s="3"/>
      <c r="AA26493" s="3"/>
      <c r="AB26493" s="3"/>
      <c r="AC26493" s="3"/>
      <c r="AD26493" s="3"/>
      <c r="AE26493" s="3"/>
      <c r="AF26493" s="3"/>
      <c r="AG26493" s="3"/>
      <c r="AH26493" s="3"/>
      <c r="AI26493" s="3"/>
      <c r="AJ26493" s="3"/>
      <c r="BM26493" s="3"/>
      <c r="BN26493" s="3"/>
      <c r="BO26493" s="3"/>
      <c r="BP26493" s="3"/>
      <c r="BQ26493" s="3"/>
      <c r="BR26493" s="3"/>
      <c r="BS26493" s="3"/>
    </row>
    <row r="26494" spans="11:71" x14ac:dyDescent="0.25">
      <c r="K26494" s="3"/>
      <c r="L26494" s="3"/>
      <c r="M26494" s="3"/>
      <c r="N26494" s="3"/>
      <c r="O26494" s="3"/>
      <c r="P26494" s="3"/>
      <c r="S26494" s="3"/>
      <c r="T26494" s="3"/>
      <c r="U26494" s="3"/>
      <c r="V26494" s="3"/>
      <c r="W26494" s="3"/>
      <c r="X26494" s="3"/>
      <c r="Y26494" s="3"/>
      <c r="Z26494" s="3"/>
      <c r="AA26494" s="3"/>
      <c r="AB26494" s="3"/>
      <c r="AC26494" s="3"/>
      <c r="AD26494" s="3"/>
      <c r="AE26494" s="3"/>
      <c r="AF26494" s="3"/>
      <c r="AG26494" s="3"/>
      <c r="AH26494" s="3"/>
      <c r="AI26494" s="3"/>
      <c r="AJ26494" s="3"/>
      <c r="BM26494" s="3"/>
      <c r="BN26494" s="3"/>
      <c r="BO26494" s="3"/>
      <c r="BP26494" s="3"/>
      <c r="BQ26494" s="3"/>
      <c r="BR26494" s="3"/>
      <c r="BS26494" s="3"/>
    </row>
    <row r="26495" spans="11:71" x14ac:dyDescent="0.25">
      <c r="K26495" s="3"/>
      <c r="L26495" s="3"/>
      <c r="M26495" s="3"/>
      <c r="N26495" s="3"/>
      <c r="O26495" s="3"/>
      <c r="P26495" s="3"/>
      <c r="S26495" s="3"/>
      <c r="T26495" s="3"/>
      <c r="U26495" s="3"/>
      <c r="V26495" s="3"/>
      <c r="W26495" s="3"/>
      <c r="X26495" s="3"/>
      <c r="Y26495" s="3"/>
      <c r="Z26495" s="3"/>
      <c r="AA26495" s="3"/>
      <c r="AB26495" s="3"/>
      <c r="AC26495" s="3"/>
      <c r="AD26495" s="3"/>
      <c r="AE26495" s="3"/>
      <c r="AF26495" s="3"/>
      <c r="AG26495" s="3"/>
      <c r="AH26495" s="3"/>
      <c r="AI26495" s="3"/>
      <c r="AJ26495" s="3"/>
      <c r="BM26495" s="3"/>
      <c r="BN26495" s="3"/>
      <c r="BO26495" s="3"/>
      <c r="BP26495" s="3"/>
      <c r="BQ26495" s="3"/>
      <c r="BR26495" s="3"/>
      <c r="BS26495" s="3"/>
    </row>
    <row r="26496" spans="11:71" x14ac:dyDescent="0.25">
      <c r="K26496" s="3"/>
      <c r="L26496" s="3"/>
      <c r="M26496" s="3"/>
      <c r="N26496" s="3"/>
      <c r="O26496" s="3"/>
      <c r="P26496" s="3"/>
      <c r="S26496" s="3"/>
      <c r="T26496" s="3"/>
      <c r="U26496" s="3"/>
      <c r="V26496" s="3"/>
      <c r="W26496" s="3"/>
      <c r="X26496" s="3"/>
      <c r="Y26496" s="3"/>
      <c r="Z26496" s="3"/>
      <c r="AA26496" s="3"/>
      <c r="AB26496" s="3"/>
      <c r="AC26496" s="3"/>
      <c r="AD26496" s="3"/>
      <c r="AE26496" s="3"/>
      <c r="AF26496" s="3"/>
      <c r="AG26496" s="3"/>
      <c r="AH26496" s="3"/>
      <c r="AI26496" s="3"/>
      <c r="AJ26496" s="3"/>
      <c r="BM26496" s="3"/>
      <c r="BN26496" s="3"/>
      <c r="BO26496" s="3"/>
      <c r="BP26496" s="3"/>
      <c r="BQ26496" s="3"/>
      <c r="BR26496" s="3"/>
      <c r="BS26496" s="3"/>
    </row>
    <row r="26497" spans="11:71" x14ac:dyDescent="0.25">
      <c r="K26497" s="3"/>
      <c r="L26497" s="3"/>
      <c r="M26497" s="3"/>
      <c r="N26497" s="3"/>
      <c r="O26497" s="3"/>
      <c r="P26497" s="3"/>
      <c r="S26497" s="3"/>
      <c r="T26497" s="3"/>
      <c r="U26497" s="3"/>
      <c r="V26497" s="3"/>
      <c r="W26497" s="3"/>
      <c r="X26497" s="3"/>
      <c r="Y26497" s="3"/>
      <c r="Z26497" s="3"/>
      <c r="AA26497" s="3"/>
      <c r="AB26497" s="3"/>
      <c r="AC26497" s="3"/>
      <c r="AD26497" s="3"/>
      <c r="AE26497" s="3"/>
      <c r="AF26497" s="3"/>
      <c r="AG26497" s="3"/>
      <c r="AH26497" s="3"/>
      <c r="AI26497" s="3"/>
      <c r="AJ26497" s="3"/>
      <c r="BM26497" s="3"/>
      <c r="BN26497" s="3"/>
      <c r="BO26497" s="3"/>
      <c r="BP26497" s="3"/>
      <c r="BQ26497" s="3"/>
      <c r="BR26497" s="3"/>
      <c r="BS26497" s="3"/>
    </row>
    <row r="26498" spans="11:71" x14ac:dyDescent="0.25">
      <c r="K26498" s="3"/>
      <c r="L26498" s="3"/>
      <c r="M26498" s="3"/>
      <c r="N26498" s="3"/>
      <c r="O26498" s="3"/>
      <c r="P26498" s="3"/>
      <c r="S26498" s="3"/>
      <c r="T26498" s="3"/>
      <c r="U26498" s="3"/>
      <c r="V26498" s="3"/>
      <c r="W26498" s="3"/>
      <c r="X26498" s="3"/>
      <c r="Y26498" s="3"/>
      <c r="Z26498" s="3"/>
      <c r="AA26498" s="3"/>
      <c r="AB26498" s="3"/>
      <c r="AC26498" s="3"/>
      <c r="AD26498" s="3"/>
      <c r="AE26498" s="3"/>
      <c r="AF26498" s="3"/>
      <c r="AG26498" s="3"/>
      <c r="AH26498" s="3"/>
      <c r="AI26498" s="3"/>
      <c r="AJ26498" s="3"/>
      <c r="BM26498" s="3"/>
      <c r="BN26498" s="3"/>
      <c r="BO26498" s="3"/>
      <c r="BP26498" s="3"/>
      <c r="BQ26498" s="3"/>
      <c r="BR26498" s="3"/>
      <c r="BS26498" s="3"/>
    </row>
    <row r="26499" spans="11:71" x14ac:dyDescent="0.25">
      <c r="K26499" s="3"/>
      <c r="L26499" s="3"/>
      <c r="M26499" s="3"/>
      <c r="N26499" s="3"/>
      <c r="O26499" s="3"/>
      <c r="P26499" s="3"/>
      <c r="S26499" s="3"/>
      <c r="T26499" s="3"/>
      <c r="U26499" s="3"/>
      <c r="V26499" s="3"/>
      <c r="W26499" s="3"/>
      <c r="X26499" s="3"/>
      <c r="Y26499" s="3"/>
      <c r="Z26499" s="3"/>
      <c r="AA26499" s="3"/>
      <c r="AB26499" s="3"/>
      <c r="AC26499" s="3"/>
      <c r="AD26499" s="3"/>
      <c r="AE26499" s="3"/>
      <c r="AF26499" s="3"/>
      <c r="AG26499" s="3"/>
      <c r="AH26499" s="3"/>
      <c r="AI26499" s="3"/>
      <c r="AJ26499" s="3"/>
      <c r="BM26499" s="3"/>
      <c r="BN26499" s="3"/>
      <c r="BO26499" s="3"/>
      <c r="BP26499" s="3"/>
      <c r="BQ26499" s="3"/>
      <c r="BR26499" s="3"/>
      <c r="BS26499" s="3"/>
    </row>
    <row r="26500" spans="11:71" x14ac:dyDescent="0.25">
      <c r="K26500" s="3"/>
      <c r="L26500" s="3"/>
      <c r="M26500" s="3"/>
      <c r="N26500" s="3"/>
      <c r="O26500" s="3"/>
      <c r="P26500" s="3"/>
      <c r="S26500" s="3"/>
      <c r="T26500" s="3"/>
      <c r="U26500" s="3"/>
      <c r="V26500" s="3"/>
      <c r="W26500" s="3"/>
      <c r="X26500" s="3"/>
      <c r="Y26500" s="3"/>
      <c r="Z26500" s="3"/>
      <c r="AA26500" s="3"/>
      <c r="AB26500" s="3"/>
      <c r="AC26500" s="3"/>
      <c r="AD26500" s="3"/>
      <c r="AE26500" s="3"/>
      <c r="AF26500" s="3"/>
      <c r="AG26500" s="3"/>
      <c r="AH26500" s="3"/>
      <c r="AI26500" s="3"/>
      <c r="AJ26500" s="3"/>
      <c r="BM26500" s="3"/>
      <c r="BN26500" s="3"/>
      <c r="BO26500" s="3"/>
      <c r="BP26500" s="3"/>
      <c r="BQ26500" s="3"/>
      <c r="BR26500" s="3"/>
      <c r="BS26500" s="3"/>
    </row>
    <row r="26501" spans="11:71" x14ac:dyDescent="0.25">
      <c r="K26501" s="3"/>
      <c r="L26501" s="3"/>
      <c r="M26501" s="3"/>
      <c r="N26501" s="3"/>
      <c r="O26501" s="3"/>
      <c r="P26501" s="3"/>
      <c r="S26501" s="3"/>
      <c r="T26501" s="3"/>
      <c r="U26501" s="3"/>
      <c r="V26501" s="3"/>
      <c r="W26501" s="3"/>
      <c r="X26501" s="3"/>
      <c r="Y26501" s="3"/>
      <c r="Z26501" s="3"/>
      <c r="AA26501" s="3"/>
      <c r="AB26501" s="3"/>
      <c r="AC26501" s="3"/>
      <c r="AD26501" s="3"/>
      <c r="AE26501" s="3"/>
      <c r="AF26501" s="3"/>
      <c r="AG26501" s="3"/>
      <c r="AH26501" s="3"/>
      <c r="AI26501" s="3"/>
      <c r="AJ26501" s="3"/>
      <c r="BM26501" s="3"/>
      <c r="BN26501" s="3"/>
      <c r="BO26501" s="3"/>
      <c r="BP26501" s="3"/>
      <c r="BQ26501" s="3"/>
      <c r="BR26501" s="3"/>
      <c r="BS26501" s="3"/>
    </row>
    <row r="26502" spans="11:71" x14ac:dyDescent="0.25">
      <c r="K26502" s="3"/>
      <c r="L26502" s="3"/>
      <c r="M26502" s="3"/>
      <c r="N26502" s="3"/>
      <c r="O26502" s="3"/>
      <c r="P26502" s="3"/>
      <c r="S26502" s="3"/>
      <c r="T26502" s="3"/>
      <c r="U26502" s="3"/>
      <c r="V26502" s="3"/>
      <c r="W26502" s="3"/>
      <c r="X26502" s="3"/>
      <c r="Y26502" s="3"/>
      <c r="Z26502" s="3"/>
      <c r="AA26502" s="3"/>
      <c r="AB26502" s="3"/>
      <c r="AC26502" s="3"/>
      <c r="AD26502" s="3"/>
      <c r="AE26502" s="3"/>
      <c r="AF26502" s="3"/>
      <c r="AG26502" s="3"/>
      <c r="AH26502" s="3"/>
      <c r="AI26502" s="3"/>
      <c r="AJ26502" s="3"/>
      <c r="BM26502" s="3"/>
      <c r="BN26502" s="3"/>
      <c r="BO26502" s="3"/>
      <c r="BP26502" s="3"/>
      <c r="BQ26502" s="3"/>
      <c r="BR26502" s="3"/>
      <c r="BS26502" s="3"/>
    </row>
    <row r="26503" spans="11:71" x14ac:dyDescent="0.25">
      <c r="K26503" s="3"/>
      <c r="L26503" s="3"/>
      <c r="M26503" s="3"/>
      <c r="N26503" s="3"/>
      <c r="O26503" s="3"/>
      <c r="P26503" s="3"/>
      <c r="S26503" s="3"/>
      <c r="T26503" s="3"/>
      <c r="U26503" s="3"/>
      <c r="V26503" s="3"/>
      <c r="W26503" s="3"/>
      <c r="X26503" s="3"/>
      <c r="Y26503" s="3"/>
      <c r="Z26503" s="3"/>
      <c r="AA26503" s="3"/>
      <c r="AB26503" s="3"/>
      <c r="AC26503" s="3"/>
      <c r="AD26503" s="3"/>
      <c r="AE26503" s="3"/>
      <c r="AF26503" s="3"/>
      <c r="AG26503" s="3"/>
      <c r="AH26503" s="3"/>
      <c r="AI26503" s="3"/>
      <c r="AJ26503" s="3"/>
      <c r="BM26503" s="3"/>
      <c r="BN26503" s="3"/>
      <c r="BO26503" s="3"/>
      <c r="BP26503" s="3"/>
      <c r="BQ26503" s="3"/>
      <c r="BR26503" s="3"/>
      <c r="BS26503" s="3"/>
    </row>
    <row r="26504" spans="11:71" x14ac:dyDescent="0.25">
      <c r="K26504" s="3"/>
      <c r="L26504" s="3"/>
      <c r="M26504" s="3"/>
      <c r="N26504" s="3"/>
      <c r="O26504" s="3"/>
      <c r="P26504" s="3"/>
      <c r="S26504" s="3"/>
      <c r="T26504" s="3"/>
      <c r="U26504" s="3"/>
      <c r="V26504" s="3"/>
      <c r="W26504" s="3"/>
      <c r="X26504" s="3"/>
      <c r="Y26504" s="3"/>
      <c r="Z26504" s="3"/>
      <c r="AA26504" s="3"/>
      <c r="AB26504" s="3"/>
      <c r="AC26504" s="3"/>
      <c r="AD26504" s="3"/>
      <c r="AE26504" s="3"/>
      <c r="AF26504" s="3"/>
      <c r="AG26504" s="3"/>
      <c r="AH26504" s="3"/>
      <c r="AI26504" s="3"/>
      <c r="AJ26504" s="3"/>
      <c r="BM26504" s="3"/>
      <c r="BN26504" s="3"/>
      <c r="BO26504" s="3"/>
      <c r="BP26504" s="3"/>
      <c r="BQ26504" s="3"/>
      <c r="BR26504" s="3"/>
      <c r="BS26504" s="3"/>
    </row>
    <row r="26505" spans="11:71" x14ac:dyDescent="0.25">
      <c r="K26505" s="3"/>
      <c r="L26505" s="3"/>
      <c r="M26505" s="3"/>
      <c r="N26505" s="3"/>
      <c r="O26505" s="3"/>
      <c r="P26505" s="3"/>
      <c r="S26505" s="3"/>
      <c r="T26505" s="3"/>
      <c r="U26505" s="3"/>
      <c r="V26505" s="3"/>
      <c r="W26505" s="3"/>
      <c r="X26505" s="3"/>
      <c r="Y26505" s="3"/>
      <c r="Z26505" s="3"/>
      <c r="AA26505" s="3"/>
      <c r="AB26505" s="3"/>
      <c r="AC26505" s="3"/>
      <c r="AD26505" s="3"/>
      <c r="AE26505" s="3"/>
      <c r="AF26505" s="3"/>
      <c r="AG26505" s="3"/>
      <c r="AH26505" s="3"/>
      <c r="AI26505" s="3"/>
      <c r="AJ26505" s="3"/>
      <c r="BM26505" s="3"/>
      <c r="BN26505" s="3"/>
      <c r="BO26505" s="3"/>
      <c r="BP26505" s="3"/>
      <c r="BQ26505" s="3"/>
      <c r="BR26505" s="3"/>
      <c r="BS26505" s="3"/>
    </row>
    <row r="26506" spans="11:71" x14ac:dyDescent="0.25">
      <c r="K26506" s="3"/>
      <c r="L26506" s="3"/>
      <c r="M26506" s="3"/>
      <c r="N26506" s="3"/>
      <c r="O26506" s="3"/>
      <c r="P26506" s="3"/>
      <c r="S26506" s="3"/>
      <c r="T26506" s="3"/>
      <c r="U26506" s="3"/>
      <c r="V26506" s="3"/>
      <c r="W26506" s="3"/>
      <c r="X26506" s="3"/>
      <c r="Y26506" s="3"/>
      <c r="Z26506" s="3"/>
      <c r="AA26506" s="3"/>
      <c r="AB26506" s="3"/>
      <c r="AC26506" s="3"/>
      <c r="AD26506" s="3"/>
      <c r="AE26506" s="3"/>
      <c r="AF26506" s="3"/>
      <c r="AG26506" s="3"/>
      <c r="AH26506" s="3"/>
      <c r="AI26506" s="3"/>
      <c r="AJ26506" s="3"/>
      <c r="BM26506" s="3"/>
      <c r="BN26506" s="3"/>
      <c r="BO26506" s="3"/>
      <c r="BP26506" s="3"/>
      <c r="BQ26506" s="3"/>
      <c r="BR26506" s="3"/>
      <c r="BS26506" s="3"/>
    </row>
    <row r="26507" spans="11:71" x14ac:dyDescent="0.25">
      <c r="K26507" s="3"/>
      <c r="L26507" s="3"/>
      <c r="M26507" s="3"/>
      <c r="N26507" s="3"/>
      <c r="O26507" s="3"/>
      <c r="P26507" s="3"/>
      <c r="S26507" s="3"/>
      <c r="T26507" s="3"/>
      <c r="U26507" s="3"/>
      <c r="V26507" s="3"/>
      <c r="W26507" s="3"/>
      <c r="X26507" s="3"/>
      <c r="Y26507" s="3"/>
      <c r="Z26507" s="3"/>
      <c r="AA26507" s="3"/>
      <c r="AB26507" s="3"/>
      <c r="AC26507" s="3"/>
      <c r="AD26507" s="3"/>
      <c r="AE26507" s="3"/>
      <c r="AF26507" s="3"/>
      <c r="AG26507" s="3"/>
      <c r="AH26507" s="3"/>
      <c r="AI26507" s="3"/>
      <c r="AJ26507" s="3"/>
      <c r="BM26507" s="3"/>
      <c r="BN26507" s="3"/>
      <c r="BO26507" s="3"/>
      <c r="BP26507" s="3"/>
      <c r="BQ26507" s="3"/>
      <c r="BR26507" s="3"/>
      <c r="BS26507" s="3"/>
    </row>
    <row r="26508" spans="11:71" x14ac:dyDescent="0.25">
      <c r="K26508" s="3"/>
      <c r="L26508" s="3"/>
      <c r="M26508" s="3"/>
      <c r="N26508" s="3"/>
      <c r="O26508" s="3"/>
      <c r="P26508" s="3"/>
      <c r="S26508" s="3"/>
      <c r="T26508" s="3"/>
      <c r="U26508" s="3"/>
      <c r="V26508" s="3"/>
      <c r="W26508" s="3"/>
      <c r="X26508" s="3"/>
      <c r="Y26508" s="3"/>
      <c r="Z26508" s="3"/>
      <c r="AA26508" s="3"/>
      <c r="AB26508" s="3"/>
      <c r="AC26508" s="3"/>
      <c r="AD26508" s="3"/>
      <c r="AE26508" s="3"/>
      <c r="AF26508" s="3"/>
      <c r="AG26508" s="3"/>
      <c r="AH26508" s="3"/>
      <c r="AI26508" s="3"/>
      <c r="AJ26508" s="3"/>
      <c r="BM26508" s="3"/>
      <c r="BN26508" s="3"/>
      <c r="BO26508" s="3"/>
      <c r="BP26508" s="3"/>
      <c r="BQ26508" s="3"/>
      <c r="BR26508" s="3"/>
      <c r="BS26508" s="3"/>
    </row>
    <row r="26509" spans="11:71" x14ac:dyDescent="0.25">
      <c r="K26509" s="3"/>
      <c r="L26509" s="3"/>
      <c r="M26509" s="3"/>
      <c r="N26509" s="3"/>
      <c r="O26509" s="3"/>
      <c r="P26509" s="3"/>
      <c r="S26509" s="3"/>
      <c r="T26509" s="3"/>
      <c r="U26509" s="3"/>
      <c r="V26509" s="3"/>
      <c r="W26509" s="3"/>
      <c r="X26509" s="3"/>
      <c r="Y26509" s="3"/>
      <c r="Z26509" s="3"/>
      <c r="AA26509" s="3"/>
      <c r="AB26509" s="3"/>
      <c r="AC26509" s="3"/>
      <c r="AD26509" s="3"/>
      <c r="AE26509" s="3"/>
      <c r="AF26509" s="3"/>
      <c r="AG26509" s="3"/>
      <c r="AH26509" s="3"/>
      <c r="AI26509" s="3"/>
      <c r="AJ26509" s="3"/>
      <c r="BM26509" s="3"/>
      <c r="BN26509" s="3"/>
      <c r="BO26509" s="3"/>
      <c r="BP26509" s="3"/>
      <c r="BQ26509" s="3"/>
      <c r="BR26509" s="3"/>
      <c r="BS26509" s="3"/>
    </row>
    <row r="26510" spans="11:71" x14ac:dyDescent="0.25">
      <c r="K26510" s="3"/>
      <c r="L26510" s="3"/>
      <c r="M26510" s="3"/>
      <c r="N26510" s="3"/>
      <c r="O26510" s="3"/>
      <c r="P26510" s="3"/>
      <c r="S26510" s="3"/>
      <c r="T26510" s="3"/>
      <c r="U26510" s="3"/>
      <c r="V26510" s="3"/>
      <c r="W26510" s="3"/>
      <c r="X26510" s="3"/>
      <c r="Y26510" s="3"/>
      <c r="Z26510" s="3"/>
      <c r="AA26510" s="3"/>
      <c r="AB26510" s="3"/>
      <c r="AC26510" s="3"/>
      <c r="AD26510" s="3"/>
      <c r="AE26510" s="3"/>
      <c r="AF26510" s="3"/>
      <c r="AG26510" s="3"/>
      <c r="AH26510" s="3"/>
      <c r="AI26510" s="3"/>
      <c r="AJ26510" s="3"/>
      <c r="BM26510" s="3"/>
      <c r="BN26510" s="3"/>
      <c r="BO26510" s="3"/>
      <c r="BP26510" s="3"/>
      <c r="BQ26510" s="3"/>
      <c r="BR26510" s="3"/>
      <c r="BS26510" s="3"/>
    </row>
    <row r="26511" spans="11:71" x14ac:dyDescent="0.25">
      <c r="K26511" s="3"/>
      <c r="L26511" s="3"/>
      <c r="M26511" s="3"/>
      <c r="N26511" s="3"/>
      <c r="O26511" s="3"/>
      <c r="P26511" s="3"/>
      <c r="S26511" s="3"/>
      <c r="T26511" s="3"/>
      <c r="U26511" s="3"/>
      <c r="V26511" s="3"/>
      <c r="W26511" s="3"/>
      <c r="X26511" s="3"/>
      <c r="Y26511" s="3"/>
      <c r="Z26511" s="3"/>
      <c r="AA26511" s="3"/>
      <c r="AB26511" s="3"/>
      <c r="AC26511" s="3"/>
      <c r="AD26511" s="3"/>
      <c r="AE26511" s="3"/>
      <c r="AF26511" s="3"/>
      <c r="AG26511" s="3"/>
      <c r="AH26511" s="3"/>
      <c r="AI26511" s="3"/>
      <c r="AJ26511" s="3"/>
      <c r="BM26511" s="3"/>
      <c r="BN26511" s="3"/>
      <c r="BO26511" s="3"/>
      <c r="BP26511" s="3"/>
      <c r="BQ26511" s="3"/>
      <c r="BR26511" s="3"/>
      <c r="BS26511" s="3"/>
    </row>
    <row r="26512" spans="11:71" x14ac:dyDescent="0.25">
      <c r="K26512" s="3"/>
      <c r="L26512" s="3"/>
      <c r="M26512" s="3"/>
      <c r="N26512" s="3"/>
      <c r="O26512" s="3"/>
      <c r="P26512" s="3"/>
      <c r="S26512" s="3"/>
      <c r="T26512" s="3"/>
      <c r="U26512" s="3"/>
      <c r="V26512" s="3"/>
      <c r="W26512" s="3"/>
      <c r="X26512" s="3"/>
      <c r="Y26512" s="3"/>
      <c r="Z26512" s="3"/>
      <c r="AA26512" s="3"/>
      <c r="AB26512" s="3"/>
      <c r="AC26512" s="3"/>
      <c r="AD26512" s="3"/>
      <c r="AE26512" s="3"/>
      <c r="AF26512" s="3"/>
      <c r="AG26512" s="3"/>
      <c r="AH26512" s="3"/>
      <c r="AI26512" s="3"/>
      <c r="AJ26512" s="3"/>
      <c r="BM26512" s="3"/>
      <c r="BN26512" s="3"/>
      <c r="BO26512" s="3"/>
      <c r="BP26512" s="3"/>
      <c r="BQ26512" s="3"/>
      <c r="BR26512" s="3"/>
      <c r="BS26512" s="3"/>
    </row>
    <row r="26513" spans="11:71" x14ac:dyDescent="0.25">
      <c r="K26513" s="3"/>
      <c r="L26513" s="3"/>
      <c r="M26513" s="3"/>
      <c r="N26513" s="3"/>
      <c r="O26513" s="3"/>
      <c r="P26513" s="3"/>
      <c r="S26513" s="3"/>
      <c r="T26513" s="3"/>
      <c r="U26513" s="3"/>
      <c r="V26513" s="3"/>
      <c r="W26513" s="3"/>
      <c r="X26513" s="3"/>
      <c r="Y26513" s="3"/>
      <c r="Z26513" s="3"/>
      <c r="AA26513" s="3"/>
      <c r="AB26513" s="3"/>
      <c r="AC26513" s="3"/>
      <c r="AD26513" s="3"/>
      <c r="AE26513" s="3"/>
      <c r="AF26513" s="3"/>
      <c r="AG26513" s="3"/>
      <c r="AH26513" s="3"/>
      <c r="AI26513" s="3"/>
      <c r="AJ26513" s="3"/>
      <c r="BM26513" s="3"/>
      <c r="BN26513" s="3"/>
      <c r="BO26513" s="3"/>
      <c r="BP26513" s="3"/>
      <c r="BQ26513" s="3"/>
      <c r="BR26513" s="3"/>
      <c r="BS26513" s="3"/>
    </row>
    <row r="26514" spans="11:71" x14ac:dyDescent="0.25">
      <c r="K26514" s="3"/>
      <c r="L26514" s="3"/>
      <c r="M26514" s="3"/>
      <c r="N26514" s="3"/>
      <c r="O26514" s="3"/>
      <c r="P26514" s="3"/>
      <c r="S26514" s="3"/>
      <c r="T26514" s="3"/>
      <c r="U26514" s="3"/>
      <c r="V26514" s="3"/>
      <c r="W26514" s="3"/>
      <c r="X26514" s="3"/>
      <c r="Y26514" s="3"/>
      <c r="Z26514" s="3"/>
      <c r="AA26514" s="3"/>
      <c r="AB26514" s="3"/>
      <c r="AC26514" s="3"/>
      <c r="AD26514" s="3"/>
      <c r="AE26514" s="3"/>
      <c r="AF26514" s="3"/>
      <c r="AG26514" s="3"/>
      <c r="AH26514" s="3"/>
      <c r="AI26514" s="3"/>
      <c r="AJ26514" s="3"/>
      <c r="BM26514" s="3"/>
      <c r="BN26514" s="3"/>
      <c r="BO26514" s="3"/>
      <c r="BP26514" s="3"/>
      <c r="BQ26514" s="3"/>
      <c r="BR26514" s="3"/>
      <c r="BS26514" s="3"/>
    </row>
    <row r="26515" spans="11:71" x14ac:dyDescent="0.25">
      <c r="K26515" s="3"/>
      <c r="L26515" s="3"/>
      <c r="M26515" s="3"/>
      <c r="N26515" s="3"/>
      <c r="O26515" s="3"/>
      <c r="P26515" s="3"/>
      <c r="S26515" s="3"/>
      <c r="T26515" s="3"/>
      <c r="U26515" s="3"/>
      <c r="V26515" s="3"/>
      <c r="W26515" s="3"/>
      <c r="X26515" s="3"/>
      <c r="Y26515" s="3"/>
      <c r="Z26515" s="3"/>
      <c r="AA26515" s="3"/>
      <c r="AB26515" s="3"/>
      <c r="AC26515" s="3"/>
      <c r="AD26515" s="3"/>
      <c r="AE26515" s="3"/>
      <c r="AF26515" s="3"/>
      <c r="AG26515" s="3"/>
      <c r="AH26515" s="3"/>
      <c r="AI26515" s="3"/>
      <c r="AJ26515" s="3"/>
      <c r="BM26515" s="3"/>
      <c r="BN26515" s="3"/>
      <c r="BO26515" s="3"/>
      <c r="BP26515" s="3"/>
      <c r="BQ26515" s="3"/>
      <c r="BR26515" s="3"/>
      <c r="BS26515" s="3"/>
    </row>
    <row r="26516" spans="11:71" x14ac:dyDescent="0.25">
      <c r="K26516" s="3"/>
      <c r="L26516" s="3"/>
      <c r="M26516" s="3"/>
      <c r="N26516" s="3"/>
      <c r="O26516" s="3"/>
      <c r="P26516" s="3"/>
      <c r="S26516" s="3"/>
      <c r="T26516" s="3"/>
      <c r="U26516" s="3"/>
      <c r="V26516" s="3"/>
      <c r="W26516" s="3"/>
      <c r="X26516" s="3"/>
      <c r="Y26516" s="3"/>
      <c r="Z26516" s="3"/>
      <c r="AA26516" s="3"/>
      <c r="AB26516" s="3"/>
      <c r="AC26516" s="3"/>
      <c r="AD26516" s="3"/>
      <c r="AE26516" s="3"/>
      <c r="AF26516" s="3"/>
      <c r="AG26516" s="3"/>
      <c r="AH26516" s="3"/>
      <c r="AI26516" s="3"/>
      <c r="AJ26516" s="3"/>
      <c r="BM26516" s="3"/>
      <c r="BN26516" s="3"/>
      <c r="BO26516" s="3"/>
      <c r="BP26516" s="3"/>
      <c r="BQ26516" s="3"/>
      <c r="BR26516" s="3"/>
      <c r="BS26516" s="3"/>
    </row>
    <row r="26517" spans="11:71" x14ac:dyDescent="0.25">
      <c r="K26517" s="3"/>
      <c r="L26517" s="3"/>
      <c r="M26517" s="3"/>
      <c r="N26517" s="3"/>
      <c r="O26517" s="3"/>
      <c r="P26517" s="3"/>
      <c r="S26517" s="3"/>
      <c r="T26517" s="3"/>
      <c r="U26517" s="3"/>
      <c r="V26517" s="3"/>
      <c r="W26517" s="3"/>
      <c r="X26517" s="3"/>
      <c r="Y26517" s="3"/>
      <c r="Z26517" s="3"/>
      <c r="AA26517" s="3"/>
      <c r="AB26517" s="3"/>
      <c r="AC26517" s="3"/>
      <c r="AD26517" s="3"/>
      <c r="AE26517" s="3"/>
      <c r="AF26517" s="3"/>
      <c r="AG26517" s="3"/>
      <c r="AH26517" s="3"/>
      <c r="AI26517" s="3"/>
      <c r="AJ26517" s="3"/>
      <c r="BM26517" s="3"/>
      <c r="BN26517" s="3"/>
      <c r="BO26517" s="3"/>
      <c r="BP26517" s="3"/>
      <c r="BQ26517" s="3"/>
      <c r="BR26517" s="3"/>
      <c r="BS26517" s="3"/>
    </row>
    <row r="26518" spans="11:71" x14ac:dyDescent="0.25">
      <c r="K26518" s="3"/>
      <c r="L26518" s="3"/>
      <c r="M26518" s="3"/>
      <c r="N26518" s="3"/>
      <c r="O26518" s="3"/>
      <c r="P26518" s="3"/>
      <c r="S26518" s="3"/>
      <c r="T26518" s="3"/>
      <c r="U26518" s="3"/>
      <c r="V26518" s="3"/>
      <c r="W26518" s="3"/>
      <c r="X26518" s="3"/>
      <c r="Y26518" s="3"/>
      <c r="Z26518" s="3"/>
      <c r="AA26518" s="3"/>
      <c r="AB26518" s="3"/>
      <c r="AC26518" s="3"/>
      <c r="AD26518" s="3"/>
      <c r="AE26518" s="3"/>
      <c r="AF26518" s="3"/>
      <c r="AG26518" s="3"/>
      <c r="AH26518" s="3"/>
      <c r="AI26518" s="3"/>
      <c r="AJ26518" s="3"/>
      <c r="BM26518" s="3"/>
      <c r="BN26518" s="3"/>
      <c r="BO26518" s="3"/>
      <c r="BP26518" s="3"/>
      <c r="BQ26518" s="3"/>
      <c r="BR26518" s="3"/>
      <c r="BS26518" s="3"/>
    </row>
    <row r="26519" spans="11:71" x14ac:dyDescent="0.25">
      <c r="K26519" s="3"/>
      <c r="L26519" s="3"/>
      <c r="M26519" s="3"/>
      <c r="N26519" s="3"/>
      <c r="O26519" s="3"/>
      <c r="P26519" s="3"/>
      <c r="S26519" s="3"/>
      <c r="T26519" s="3"/>
      <c r="U26519" s="3"/>
      <c r="V26519" s="3"/>
      <c r="W26519" s="3"/>
      <c r="X26519" s="3"/>
      <c r="Y26519" s="3"/>
      <c r="Z26519" s="3"/>
      <c r="AA26519" s="3"/>
      <c r="AB26519" s="3"/>
      <c r="AC26519" s="3"/>
      <c r="AD26519" s="3"/>
      <c r="AE26519" s="3"/>
      <c r="AF26519" s="3"/>
      <c r="AG26519" s="3"/>
      <c r="AH26519" s="3"/>
      <c r="AI26519" s="3"/>
      <c r="AJ26519" s="3"/>
      <c r="BM26519" s="3"/>
      <c r="BN26519" s="3"/>
      <c r="BO26519" s="3"/>
      <c r="BP26519" s="3"/>
      <c r="BQ26519" s="3"/>
      <c r="BR26519" s="3"/>
      <c r="BS26519" s="3"/>
    </row>
    <row r="26520" spans="11:71" x14ac:dyDescent="0.25">
      <c r="K26520" s="3"/>
      <c r="L26520" s="3"/>
      <c r="M26520" s="3"/>
      <c r="N26520" s="3"/>
      <c r="O26520" s="3"/>
      <c r="P26520" s="3"/>
      <c r="S26520" s="3"/>
      <c r="T26520" s="3"/>
      <c r="U26520" s="3"/>
      <c r="V26520" s="3"/>
      <c r="W26520" s="3"/>
      <c r="X26520" s="3"/>
      <c r="Y26520" s="3"/>
      <c r="Z26520" s="3"/>
      <c r="AA26520" s="3"/>
      <c r="AB26520" s="3"/>
      <c r="AC26520" s="3"/>
      <c r="AD26520" s="3"/>
      <c r="AE26520" s="3"/>
      <c r="AF26520" s="3"/>
      <c r="AG26520" s="3"/>
      <c r="AH26520" s="3"/>
      <c r="AI26520" s="3"/>
      <c r="AJ26520" s="3"/>
      <c r="BM26520" s="3"/>
      <c r="BN26520" s="3"/>
      <c r="BO26520" s="3"/>
      <c r="BP26520" s="3"/>
      <c r="BQ26520" s="3"/>
      <c r="BR26520" s="3"/>
      <c r="BS26520" s="3"/>
    </row>
    <row r="26521" spans="11:71" x14ac:dyDescent="0.25">
      <c r="K26521" s="3"/>
      <c r="L26521" s="3"/>
      <c r="M26521" s="3"/>
      <c r="N26521" s="3"/>
      <c r="O26521" s="3"/>
      <c r="P26521" s="3"/>
      <c r="S26521" s="3"/>
      <c r="T26521" s="3"/>
      <c r="U26521" s="3"/>
      <c r="V26521" s="3"/>
      <c r="W26521" s="3"/>
      <c r="X26521" s="3"/>
      <c r="Y26521" s="3"/>
      <c r="Z26521" s="3"/>
      <c r="AA26521" s="3"/>
      <c r="AB26521" s="3"/>
      <c r="AC26521" s="3"/>
      <c r="AD26521" s="3"/>
      <c r="AE26521" s="3"/>
      <c r="AF26521" s="3"/>
      <c r="AG26521" s="3"/>
      <c r="AH26521" s="3"/>
      <c r="AI26521" s="3"/>
      <c r="AJ26521" s="3"/>
      <c r="BM26521" s="3"/>
      <c r="BN26521" s="3"/>
      <c r="BO26521" s="3"/>
      <c r="BP26521" s="3"/>
      <c r="BQ26521" s="3"/>
      <c r="BR26521" s="3"/>
      <c r="BS26521" s="3"/>
    </row>
    <row r="26522" spans="11:71" x14ac:dyDescent="0.25">
      <c r="K26522" s="3"/>
      <c r="L26522" s="3"/>
      <c r="M26522" s="3"/>
      <c r="N26522" s="3"/>
      <c r="O26522" s="3"/>
      <c r="P26522" s="3"/>
      <c r="S26522" s="3"/>
      <c r="T26522" s="3"/>
      <c r="U26522" s="3"/>
      <c r="V26522" s="3"/>
      <c r="W26522" s="3"/>
      <c r="X26522" s="3"/>
      <c r="Y26522" s="3"/>
      <c r="Z26522" s="3"/>
      <c r="AA26522" s="3"/>
      <c r="AB26522" s="3"/>
      <c r="AC26522" s="3"/>
      <c r="AD26522" s="3"/>
      <c r="AE26522" s="3"/>
      <c r="AF26522" s="3"/>
      <c r="AG26522" s="3"/>
      <c r="AH26522" s="3"/>
      <c r="AI26522" s="3"/>
      <c r="AJ26522" s="3"/>
      <c r="BM26522" s="3"/>
      <c r="BN26522" s="3"/>
      <c r="BO26522" s="3"/>
      <c r="BP26522" s="3"/>
      <c r="BQ26522" s="3"/>
      <c r="BR26522" s="3"/>
      <c r="BS26522" s="3"/>
    </row>
    <row r="26523" spans="11:71" x14ac:dyDescent="0.25">
      <c r="K26523" s="3"/>
      <c r="L26523" s="3"/>
      <c r="M26523" s="3"/>
      <c r="N26523" s="3"/>
      <c r="O26523" s="3"/>
      <c r="P26523" s="3"/>
      <c r="S26523" s="3"/>
      <c r="T26523" s="3"/>
      <c r="U26523" s="3"/>
      <c r="V26523" s="3"/>
      <c r="W26523" s="3"/>
      <c r="X26523" s="3"/>
      <c r="Y26523" s="3"/>
      <c r="Z26523" s="3"/>
      <c r="AA26523" s="3"/>
      <c r="AB26523" s="3"/>
      <c r="AC26523" s="3"/>
      <c r="AD26523" s="3"/>
      <c r="AE26523" s="3"/>
      <c r="AF26523" s="3"/>
      <c r="AG26523" s="3"/>
      <c r="AH26523" s="3"/>
      <c r="AI26523" s="3"/>
      <c r="AJ26523" s="3"/>
      <c r="BM26523" s="3"/>
      <c r="BN26523" s="3"/>
      <c r="BO26523" s="3"/>
      <c r="BP26523" s="3"/>
      <c r="BQ26523" s="3"/>
      <c r="BR26523" s="3"/>
      <c r="BS26523" s="3"/>
    </row>
    <row r="26524" spans="11:71" x14ac:dyDescent="0.25">
      <c r="K26524" s="3"/>
      <c r="L26524" s="3"/>
      <c r="M26524" s="3"/>
      <c r="N26524" s="3"/>
      <c r="O26524" s="3"/>
      <c r="P26524" s="3"/>
      <c r="S26524" s="3"/>
      <c r="T26524" s="3"/>
      <c r="U26524" s="3"/>
      <c r="V26524" s="3"/>
      <c r="W26524" s="3"/>
      <c r="X26524" s="3"/>
      <c r="Y26524" s="3"/>
      <c r="Z26524" s="3"/>
      <c r="AA26524" s="3"/>
      <c r="AB26524" s="3"/>
      <c r="AC26524" s="3"/>
      <c r="AD26524" s="3"/>
      <c r="AE26524" s="3"/>
      <c r="AF26524" s="3"/>
      <c r="AG26524" s="3"/>
      <c r="AH26524" s="3"/>
      <c r="AI26524" s="3"/>
      <c r="AJ26524" s="3"/>
      <c r="BM26524" s="3"/>
      <c r="BN26524" s="3"/>
      <c r="BO26524" s="3"/>
      <c r="BP26524" s="3"/>
      <c r="BQ26524" s="3"/>
      <c r="BR26524" s="3"/>
      <c r="BS26524" s="3"/>
    </row>
    <row r="26525" spans="11:71" x14ac:dyDescent="0.25">
      <c r="K26525" s="3"/>
      <c r="L26525" s="3"/>
      <c r="M26525" s="3"/>
      <c r="N26525" s="3"/>
      <c r="O26525" s="3"/>
      <c r="P26525" s="3"/>
      <c r="S26525" s="3"/>
      <c r="T26525" s="3"/>
      <c r="U26525" s="3"/>
      <c r="V26525" s="3"/>
      <c r="W26525" s="3"/>
      <c r="X26525" s="3"/>
      <c r="Y26525" s="3"/>
      <c r="Z26525" s="3"/>
      <c r="AA26525" s="3"/>
      <c r="AB26525" s="3"/>
      <c r="AC26525" s="3"/>
      <c r="AD26525" s="3"/>
      <c r="AE26525" s="3"/>
      <c r="AF26525" s="3"/>
      <c r="AG26525" s="3"/>
      <c r="AH26525" s="3"/>
      <c r="AI26525" s="3"/>
      <c r="AJ26525" s="3"/>
      <c r="BM26525" s="3"/>
      <c r="BN26525" s="3"/>
      <c r="BO26525" s="3"/>
      <c r="BP26525" s="3"/>
      <c r="BQ26525" s="3"/>
      <c r="BR26525" s="3"/>
      <c r="BS26525" s="3"/>
    </row>
    <row r="26526" spans="11:71" x14ac:dyDescent="0.25">
      <c r="K26526" s="3"/>
      <c r="L26526" s="3"/>
      <c r="M26526" s="3"/>
      <c r="N26526" s="3"/>
      <c r="O26526" s="3"/>
      <c r="P26526" s="3"/>
      <c r="S26526" s="3"/>
      <c r="T26526" s="3"/>
      <c r="U26526" s="3"/>
      <c r="V26526" s="3"/>
      <c r="W26526" s="3"/>
      <c r="X26526" s="3"/>
      <c r="Y26526" s="3"/>
      <c r="Z26526" s="3"/>
      <c r="AA26526" s="3"/>
      <c r="AB26526" s="3"/>
      <c r="AC26526" s="3"/>
      <c r="AD26526" s="3"/>
      <c r="AE26526" s="3"/>
      <c r="AF26526" s="3"/>
      <c r="AG26526" s="3"/>
      <c r="AH26526" s="3"/>
      <c r="AI26526" s="3"/>
      <c r="AJ26526" s="3"/>
      <c r="BM26526" s="3"/>
      <c r="BN26526" s="3"/>
      <c r="BO26526" s="3"/>
      <c r="BP26526" s="3"/>
      <c r="BQ26526" s="3"/>
      <c r="BR26526" s="3"/>
      <c r="BS26526" s="3"/>
    </row>
    <row r="26527" spans="11:71" x14ac:dyDescent="0.25">
      <c r="K26527" s="3"/>
      <c r="L26527" s="3"/>
      <c r="M26527" s="3"/>
      <c r="N26527" s="3"/>
      <c r="O26527" s="3"/>
      <c r="P26527" s="3"/>
      <c r="S26527" s="3"/>
      <c r="T26527" s="3"/>
      <c r="U26527" s="3"/>
      <c r="V26527" s="3"/>
      <c r="W26527" s="3"/>
      <c r="X26527" s="3"/>
      <c r="Y26527" s="3"/>
      <c r="Z26527" s="3"/>
      <c r="AA26527" s="3"/>
      <c r="AB26527" s="3"/>
      <c r="AC26527" s="3"/>
      <c r="AD26527" s="3"/>
      <c r="AE26527" s="3"/>
      <c r="AF26527" s="3"/>
      <c r="AG26527" s="3"/>
      <c r="AH26527" s="3"/>
      <c r="AI26527" s="3"/>
      <c r="AJ26527" s="3"/>
      <c r="BM26527" s="3"/>
      <c r="BN26527" s="3"/>
      <c r="BO26527" s="3"/>
      <c r="BP26527" s="3"/>
      <c r="BQ26527" s="3"/>
      <c r="BR26527" s="3"/>
      <c r="BS26527" s="3"/>
    </row>
    <row r="26528" spans="11:71" x14ac:dyDescent="0.25">
      <c r="K26528" s="3"/>
      <c r="L26528" s="3"/>
      <c r="M26528" s="3"/>
      <c r="N26528" s="3"/>
      <c r="O26528" s="3"/>
      <c r="P26528" s="3"/>
      <c r="S26528" s="3"/>
      <c r="T26528" s="3"/>
      <c r="U26528" s="3"/>
      <c r="V26528" s="3"/>
      <c r="W26528" s="3"/>
      <c r="X26528" s="3"/>
      <c r="Y26528" s="3"/>
      <c r="Z26528" s="3"/>
      <c r="AA26528" s="3"/>
      <c r="AB26528" s="3"/>
      <c r="AC26528" s="3"/>
      <c r="AD26528" s="3"/>
      <c r="AE26528" s="3"/>
      <c r="AF26528" s="3"/>
      <c r="AG26528" s="3"/>
      <c r="AH26528" s="3"/>
      <c r="AI26528" s="3"/>
      <c r="AJ26528" s="3"/>
      <c r="BM26528" s="3"/>
      <c r="BN26528" s="3"/>
      <c r="BO26528" s="3"/>
      <c r="BP26528" s="3"/>
      <c r="BQ26528" s="3"/>
      <c r="BR26528" s="3"/>
      <c r="BS26528" s="3"/>
    </row>
    <row r="26529" spans="11:71" x14ac:dyDescent="0.25">
      <c r="K26529" s="3"/>
      <c r="L26529" s="3"/>
      <c r="M26529" s="3"/>
      <c r="N26529" s="3"/>
      <c r="O26529" s="3"/>
      <c r="P26529" s="3"/>
      <c r="S26529" s="3"/>
      <c r="T26529" s="3"/>
      <c r="U26529" s="3"/>
      <c r="V26529" s="3"/>
      <c r="W26529" s="3"/>
      <c r="X26529" s="3"/>
      <c r="Y26529" s="3"/>
      <c r="Z26529" s="3"/>
      <c r="AA26529" s="3"/>
      <c r="AB26529" s="3"/>
      <c r="AC26529" s="3"/>
      <c r="AD26529" s="3"/>
      <c r="AE26529" s="3"/>
      <c r="AF26529" s="3"/>
      <c r="AG26529" s="3"/>
      <c r="AH26529" s="3"/>
      <c r="AI26529" s="3"/>
      <c r="AJ26529" s="3"/>
      <c r="BM26529" s="3"/>
      <c r="BN26529" s="3"/>
      <c r="BO26529" s="3"/>
      <c r="BP26529" s="3"/>
      <c r="BQ26529" s="3"/>
      <c r="BR26529" s="3"/>
      <c r="BS26529" s="3"/>
    </row>
    <row r="26530" spans="11:71" x14ac:dyDescent="0.25">
      <c r="K26530" s="3"/>
      <c r="L26530" s="3"/>
      <c r="M26530" s="3"/>
      <c r="N26530" s="3"/>
      <c r="O26530" s="3"/>
      <c r="P26530" s="3"/>
      <c r="S26530" s="3"/>
      <c r="T26530" s="3"/>
      <c r="U26530" s="3"/>
      <c r="V26530" s="3"/>
      <c r="W26530" s="3"/>
      <c r="X26530" s="3"/>
      <c r="Y26530" s="3"/>
      <c r="Z26530" s="3"/>
      <c r="AA26530" s="3"/>
      <c r="AB26530" s="3"/>
      <c r="AC26530" s="3"/>
      <c r="AD26530" s="3"/>
      <c r="AE26530" s="3"/>
      <c r="AF26530" s="3"/>
      <c r="AG26530" s="3"/>
      <c r="AH26530" s="3"/>
      <c r="AI26530" s="3"/>
      <c r="AJ26530" s="3"/>
      <c r="BM26530" s="3"/>
      <c r="BN26530" s="3"/>
      <c r="BO26530" s="3"/>
      <c r="BP26530" s="3"/>
      <c r="BQ26530" s="3"/>
      <c r="BR26530" s="3"/>
      <c r="BS26530" s="3"/>
    </row>
    <row r="26531" spans="11:71" x14ac:dyDescent="0.25">
      <c r="K26531" s="3"/>
      <c r="L26531" s="3"/>
      <c r="M26531" s="3"/>
      <c r="N26531" s="3"/>
      <c r="O26531" s="3"/>
      <c r="P26531" s="3"/>
      <c r="S26531" s="3"/>
      <c r="T26531" s="3"/>
      <c r="U26531" s="3"/>
      <c r="V26531" s="3"/>
      <c r="W26531" s="3"/>
      <c r="X26531" s="3"/>
      <c r="Y26531" s="3"/>
      <c r="Z26531" s="3"/>
      <c r="AA26531" s="3"/>
      <c r="AB26531" s="3"/>
      <c r="AC26531" s="3"/>
      <c r="AD26531" s="3"/>
      <c r="AE26531" s="3"/>
      <c r="AF26531" s="3"/>
      <c r="AG26531" s="3"/>
      <c r="AH26531" s="3"/>
      <c r="AI26531" s="3"/>
      <c r="AJ26531" s="3"/>
      <c r="BM26531" s="3"/>
      <c r="BN26531" s="3"/>
      <c r="BO26531" s="3"/>
      <c r="BP26531" s="3"/>
      <c r="BQ26531" s="3"/>
      <c r="BR26531" s="3"/>
      <c r="BS26531" s="3"/>
    </row>
    <row r="26532" spans="11:71" x14ac:dyDescent="0.25">
      <c r="K26532" s="3"/>
      <c r="L26532" s="3"/>
      <c r="M26532" s="3"/>
      <c r="N26532" s="3"/>
      <c r="O26532" s="3"/>
      <c r="P26532" s="3"/>
      <c r="S26532" s="3"/>
      <c r="T26532" s="3"/>
      <c r="U26532" s="3"/>
      <c r="V26532" s="3"/>
      <c r="W26532" s="3"/>
      <c r="X26532" s="3"/>
      <c r="Y26532" s="3"/>
      <c r="Z26532" s="3"/>
      <c r="AA26532" s="3"/>
      <c r="AB26532" s="3"/>
      <c r="AC26532" s="3"/>
      <c r="AD26532" s="3"/>
      <c r="AE26532" s="3"/>
      <c r="AF26532" s="3"/>
      <c r="AG26532" s="3"/>
      <c r="AH26532" s="3"/>
      <c r="AI26532" s="3"/>
      <c r="AJ26532" s="3"/>
      <c r="BM26532" s="3"/>
      <c r="BN26532" s="3"/>
      <c r="BO26532" s="3"/>
      <c r="BP26532" s="3"/>
      <c r="BQ26532" s="3"/>
      <c r="BR26532" s="3"/>
      <c r="BS26532" s="3"/>
    </row>
    <row r="26533" spans="11:71" x14ac:dyDescent="0.25">
      <c r="K26533" s="3"/>
      <c r="L26533" s="3"/>
      <c r="M26533" s="3"/>
      <c r="N26533" s="3"/>
      <c r="O26533" s="3"/>
      <c r="P26533" s="3"/>
      <c r="S26533" s="3"/>
      <c r="T26533" s="3"/>
      <c r="U26533" s="3"/>
      <c r="V26533" s="3"/>
      <c r="W26533" s="3"/>
      <c r="X26533" s="3"/>
      <c r="Y26533" s="3"/>
      <c r="Z26533" s="3"/>
      <c r="AA26533" s="3"/>
      <c r="AB26533" s="3"/>
      <c r="AC26533" s="3"/>
      <c r="AD26533" s="3"/>
      <c r="AE26533" s="3"/>
      <c r="AF26533" s="3"/>
      <c r="AG26533" s="3"/>
      <c r="AH26533" s="3"/>
      <c r="AI26533" s="3"/>
      <c r="AJ26533" s="3"/>
      <c r="BM26533" s="3"/>
      <c r="BN26533" s="3"/>
      <c r="BO26533" s="3"/>
      <c r="BP26533" s="3"/>
      <c r="BQ26533" s="3"/>
      <c r="BR26533" s="3"/>
      <c r="BS26533" s="3"/>
    </row>
    <row r="26534" spans="11:71" x14ac:dyDescent="0.25">
      <c r="K26534" s="3"/>
      <c r="L26534" s="3"/>
      <c r="M26534" s="3"/>
      <c r="N26534" s="3"/>
      <c r="O26534" s="3"/>
      <c r="P26534" s="3"/>
      <c r="S26534" s="3"/>
      <c r="T26534" s="3"/>
      <c r="U26534" s="3"/>
      <c r="V26534" s="3"/>
      <c r="W26534" s="3"/>
      <c r="X26534" s="3"/>
      <c r="Y26534" s="3"/>
      <c r="Z26534" s="3"/>
      <c r="AA26534" s="3"/>
      <c r="AB26534" s="3"/>
      <c r="AC26534" s="3"/>
      <c r="AD26534" s="3"/>
      <c r="AE26534" s="3"/>
      <c r="AF26534" s="3"/>
      <c r="AG26534" s="3"/>
      <c r="AH26534" s="3"/>
      <c r="AI26534" s="3"/>
      <c r="AJ26534" s="3"/>
      <c r="BM26534" s="3"/>
      <c r="BN26534" s="3"/>
      <c r="BO26534" s="3"/>
      <c r="BP26534" s="3"/>
      <c r="BQ26534" s="3"/>
      <c r="BR26534" s="3"/>
      <c r="BS26534" s="3"/>
    </row>
    <row r="26535" spans="11:71" x14ac:dyDescent="0.25">
      <c r="K26535" s="3"/>
      <c r="L26535" s="3"/>
      <c r="M26535" s="3"/>
      <c r="N26535" s="3"/>
      <c r="O26535" s="3"/>
      <c r="P26535" s="3"/>
      <c r="S26535" s="3"/>
      <c r="T26535" s="3"/>
      <c r="U26535" s="3"/>
      <c r="V26535" s="3"/>
      <c r="W26535" s="3"/>
      <c r="X26535" s="3"/>
      <c r="Y26535" s="3"/>
      <c r="Z26535" s="3"/>
      <c r="AA26535" s="3"/>
      <c r="AB26535" s="3"/>
      <c r="AC26535" s="3"/>
      <c r="AD26535" s="3"/>
      <c r="AE26535" s="3"/>
      <c r="AF26535" s="3"/>
      <c r="AG26535" s="3"/>
      <c r="AH26535" s="3"/>
      <c r="AI26535" s="3"/>
      <c r="AJ26535" s="3"/>
      <c r="BM26535" s="3"/>
      <c r="BN26535" s="3"/>
      <c r="BO26535" s="3"/>
      <c r="BP26535" s="3"/>
      <c r="BQ26535" s="3"/>
      <c r="BR26535" s="3"/>
      <c r="BS26535" s="3"/>
    </row>
    <row r="26536" spans="11:71" x14ac:dyDescent="0.25">
      <c r="K26536" s="3"/>
      <c r="L26536" s="3"/>
      <c r="M26536" s="3"/>
      <c r="N26536" s="3"/>
      <c r="O26536" s="3"/>
      <c r="P26536" s="3"/>
      <c r="S26536" s="3"/>
      <c r="T26536" s="3"/>
      <c r="U26536" s="3"/>
      <c r="V26536" s="3"/>
      <c r="W26536" s="3"/>
      <c r="X26536" s="3"/>
      <c r="Y26536" s="3"/>
      <c r="Z26536" s="3"/>
      <c r="AA26536" s="3"/>
      <c r="AB26536" s="3"/>
      <c r="AC26536" s="3"/>
      <c r="AD26536" s="3"/>
      <c r="AE26536" s="3"/>
      <c r="AF26536" s="3"/>
      <c r="AG26536" s="3"/>
      <c r="AH26536" s="3"/>
      <c r="AI26536" s="3"/>
      <c r="AJ26536" s="3"/>
      <c r="BM26536" s="3"/>
      <c r="BN26536" s="3"/>
      <c r="BO26536" s="3"/>
      <c r="BP26536" s="3"/>
      <c r="BQ26536" s="3"/>
      <c r="BR26536" s="3"/>
      <c r="BS26536" s="3"/>
    </row>
    <row r="26537" spans="11:71" x14ac:dyDescent="0.25">
      <c r="K26537" s="3"/>
      <c r="L26537" s="3"/>
      <c r="M26537" s="3"/>
      <c r="N26537" s="3"/>
      <c r="O26537" s="3"/>
      <c r="P26537" s="3"/>
      <c r="S26537" s="3"/>
      <c r="T26537" s="3"/>
      <c r="U26537" s="3"/>
      <c r="V26537" s="3"/>
      <c r="W26537" s="3"/>
      <c r="X26537" s="3"/>
      <c r="Y26537" s="3"/>
      <c r="Z26537" s="3"/>
      <c r="AA26537" s="3"/>
      <c r="AB26537" s="3"/>
      <c r="AC26537" s="3"/>
      <c r="AD26537" s="3"/>
      <c r="AE26537" s="3"/>
      <c r="AF26537" s="3"/>
      <c r="AG26537" s="3"/>
      <c r="AH26537" s="3"/>
      <c r="AI26537" s="3"/>
      <c r="AJ26537" s="3"/>
      <c r="BM26537" s="3"/>
      <c r="BN26537" s="3"/>
      <c r="BO26537" s="3"/>
      <c r="BP26537" s="3"/>
      <c r="BQ26537" s="3"/>
      <c r="BR26537" s="3"/>
      <c r="BS26537" s="3"/>
    </row>
    <row r="26538" spans="11:71" x14ac:dyDescent="0.25">
      <c r="K26538" s="3"/>
      <c r="L26538" s="3"/>
      <c r="M26538" s="3"/>
      <c r="N26538" s="3"/>
      <c r="O26538" s="3"/>
      <c r="P26538" s="3"/>
      <c r="S26538" s="3"/>
      <c r="T26538" s="3"/>
      <c r="U26538" s="3"/>
      <c r="V26538" s="3"/>
      <c r="W26538" s="3"/>
      <c r="X26538" s="3"/>
      <c r="Y26538" s="3"/>
      <c r="Z26538" s="3"/>
      <c r="AA26538" s="3"/>
      <c r="AB26538" s="3"/>
      <c r="AC26538" s="3"/>
      <c r="AD26538" s="3"/>
      <c r="AE26538" s="3"/>
      <c r="AF26538" s="3"/>
      <c r="AG26538" s="3"/>
      <c r="AH26538" s="3"/>
      <c r="AI26538" s="3"/>
      <c r="AJ26538" s="3"/>
      <c r="BM26538" s="3"/>
      <c r="BN26538" s="3"/>
      <c r="BO26538" s="3"/>
      <c r="BP26538" s="3"/>
      <c r="BQ26538" s="3"/>
      <c r="BR26538" s="3"/>
      <c r="BS26538" s="3"/>
    </row>
    <row r="26539" spans="11:71" x14ac:dyDescent="0.25">
      <c r="K26539" s="3"/>
      <c r="L26539" s="3"/>
      <c r="M26539" s="3"/>
      <c r="N26539" s="3"/>
      <c r="O26539" s="3"/>
      <c r="P26539" s="3"/>
      <c r="S26539" s="3"/>
      <c r="T26539" s="3"/>
      <c r="U26539" s="3"/>
      <c r="V26539" s="3"/>
      <c r="W26539" s="3"/>
      <c r="X26539" s="3"/>
      <c r="Y26539" s="3"/>
      <c r="Z26539" s="3"/>
      <c r="AA26539" s="3"/>
      <c r="AB26539" s="3"/>
      <c r="AC26539" s="3"/>
      <c r="AD26539" s="3"/>
      <c r="AE26539" s="3"/>
      <c r="AF26539" s="3"/>
      <c r="AG26539" s="3"/>
      <c r="AH26539" s="3"/>
      <c r="AI26539" s="3"/>
      <c r="AJ26539" s="3"/>
      <c r="BM26539" s="3"/>
      <c r="BN26539" s="3"/>
      <c r="BO26539" s="3"/>
      <c r="BP26539" s="3"/>
      <c r="BQ26539" s="3"/>
      <c r="BR26539" s="3"/>
      <c r="BS26539" s="3"/>
    </row>
    <row r="26540" spans="11:71" x14ac:dyDescent="0.25">
      <c r="K26540" s="3"/>
      <c r="L26540" s="3"/>
      <c r="M26540" s="3"/>
      <c r="N26540" s="3"/>
      <c r="O26540" s="3"/>
      <c r="P26540" s="3"/>
      <c r="S26540" s="3"/>
      <c r="T26540" s="3"/>
      <c r="U26540" s="3"/>
      <c r="V26540" s="3"/>
      <c r="W26540" s="3"/>
      <c r="X26540" s="3"/>
      <c r="Y26540" s="3"/>
      <c r="Z26540" s="3"/>
      <c r="AA26540" s="3"/>
      <c r="AB26540" s="3"/>
      <c r="AC26540" s="3"/>
      <c r="AD26540" s="3"/>
      <c r="AE26540" s="3"/>
      <c r="AF26540" s="3"/>
      <c r="AG26540" s="3"/>
      <c r="AH26540" s="3"/>
      <c r="AI26540" s="3"/>
      <c r="AJ26540" s="3"/>
      <c r="BM26540" s="3"/>
      <c r="BN26540" s="3"/>
      <c r="BO26540" s="3"/>
      <c r="BP26540" s="3"/>
      <c r="BQ26540" s="3"/>
      <c r="BR26540" s="3"/>
      <c r="BS26540" s="3"/>
    </row>
    <row r="26541" spans="11:71" x14ac:dyDescent="0.25">
      <c r="K26541" s="3"/>
      <c r="L26541" s="3"/>
      <c r="M26541" s="3"/>
      <c r="N26541" s="3"/>
      <c r="O26541" s="3"/>
      <c r="P26541" s="3"/>
      <c r="S26541" s="3"/>
      <c r="T26541" s="3"/>
      <c r="U26541" s="3"/>
      <c r="V26541" s="3"/>
      <c r="W26541" s="3"/>
      <c r="X26541" s="3"/>
      <c r="Y26541" s="3"/>
      <c r="Z26541" s="3"/>
      <c r="AA26541" s="3"/>
      <c r="AB26541" s="3"/>
      <c r="AC26541" s="3"/>
      <c r="AD26541" s="3"/>
      <c r="AE26541" s="3"/>
      <c r="AF26541" s="3"/>
      <c r="AG26541" s="3"/>
      <c r="AH26541" s="3"/>
      <c r="AI26541" s="3"/>
      <c r="AJ26541" s="3"/>
      <c r="BM26541" s="3"/>
      <c r="BN26541" s="3"/>
      <c r="BO26541" s="3"/>
      <c r="BP26541" s="3"/>
      <c r="BQ26541" s="3"/>
      <c r="BR26541" s="3"/>
      <c r="BS26541" s="3"/>
    </row>
    <row r="26542" spans="11:71" x14ac:dyDescent="0.25">
      <c r="K26542" s="3"/>
      <c r="L26542" s="3"/>
      <c r="M26542" s="3"/>
      <c r="N26542" s="3"/>
      <c r="O26542" s="3"/>
      <c r="P26542" s="3"/>
      <c r="S26542" s="3"/>
      <c r="T26542" s="3"/>
      <c r="U26542" s="3"/>
      <c r="V26542" s="3"/>
      <c r="W26542" s="3"/>
      <c r="X26542" s="3"/>
      <c r="Y26542" s="3"/>
      <c r="Z26542" s="3"/>
      <c r="AA26542" s="3"/>
      <c r="AB26542" s="3"/>
      <c r="AC26542" s="3"/>
      <c r="AD26542" s="3"/>
      <c r="AE26542" s="3"/>
      <c r="AF26542" s="3"/>
      <c r="AG26542" s="3"/>
      <c r="AH26542" s="3"/>
      <c r="AI26542" s="3"/>
      <c r="AJ26542" s="3"/>
      <c r="BM26542" s="3"/>
      <c r="BN26542" s="3"/>
      <c r="BO26542" s="3"/>
      <c r="BP26542" s="3"/>
      <c r="BQ26542" s="3"/>
      <c r="BR26542" s="3"/>
      <c r="BS26542" s="3"/>
    </row>
    <row r="26543" spans="11:71" x14ac:dyDescent="0.25">
      <c r="K26543" s="3"/>
      <c r="L26543" s="3"/>
      <c r="M26543" s="3"/>
      <c r="N26543" s="3"/>
      <c r="O26543" s="3"/>
      <c r="P26543" s="3"/>
      <c r="S26543" s="3"/>
      <c r="T26543" s="3"/>
      <c r="U26543" s="3"/>
      <c r="V26543" s="3"/>
      <c r="W26543" s="3"/>
      <c r="X26543" s="3"/>
      <c r="Y26543" s="3"/>
      <c r="Z26543" s="3"/>
      <c r="AA26543" s="3"/>
      <c r="AB26543" s="3"/>
      <c r="AC26543" s="3"/>
      <c r="AD26543" s="3"/>
      <c r="AE26543" s="3"/>
      <c r="AF26543" s="3"/>
      <c r="AG26543" s="3"/>
      <c r="AH26543" s="3"/>
      <c r="AI26543" s="3"/>
      <c r="AJ26543" s="3"/>
      <c r="BM26543" s="3"/>
      <c r="BN26543" s="3"/>
      <c r="BO26543" s="3"/>
      <c r="BP26543" s="3"/>
      <c r="BQ26543" s="3"/>
      <c r="BR26543" s="3"/>
      <c r="BS26543" s="3"/>
    </row>
    <row r="26544" spans="11:71" x14ac:dyDescent="0.25">
      <c r="K26544" s="3"/>
      <c r="L26544" s="3"/>
      <c r="M26544" s="3"/>
      <c r="N26544" s="3"/>
      <c r="O26544" s="3"/>
      <c r="P26544" s="3"/>
      <c r="S26544" s="3"/>
      <c r="T26544" s="3"/>
      <c r="U26544" s="3"/>
      <c r="V26544" s="3"/>
      <c r="W26544" s="3"/>
      <c r="X26544" s="3"/>
      <c r="Y26544" s="3"/>
      <c r="Z26544" s="3"/>
      <c r="AA26544" s="3"/>
      <c r="AB26544" s="3"/>
      <c r="AC26544" s="3"/>
      <c r="AD26544" s="3"/>
      <c r="AE26544" s="3"/>
      <c r="AF26544" s="3"/>
      <c r="AG26544" s="3"/>
      <c r="AH26544" s="3"/>
      <c r="AI26544" s="3"/>
      <c r="AJ26544" s="3"/>
      <c r="BM26544" s="3"/>
      <c r="BN26544" s="3"/>
      <c r="BO26544" s="3"/>
      <c r="BP26544" s="3"/>
      <c r="BQ26544" s="3"/>
      <c r="BR26544" s="3"/>
      <c r="BS26544" s="3"/>
    </row>
    <row r="26545" spans="11:71" x14ac:dyDescent="0.25">
      <c r="K26545" s="3"/>
      <c r="L26545" s="3"/>
      <c r="M26545" s="3"/>
      <c r="N26545" s="3"/>
      <c r="O26545" s="3"/>
      <c r="P26545" s="3"/>
      <c r="S26545" s="3"/>
      <c r="T26545" s="3"/>
      <c r="U26545" s="3"/>
      <c r="V26545" s="3"/>
      <c r="W26545" s="3"/>
      <c r="X26545" s="3"/>
      <c r="Y26545" s="3"/>
      <c r="Z26545" s="3"/>
      <c r="AA26545" s="3"/>
      <c r="AB26545" s="3"/>
      <c r="AC26545" s="3"/>
      <c r="AD26545" s="3"/>
      <c r="AE26545" s="3"/>
      <c r="AF26545" s="3"/>
      <c r="AG26545" s="3"/>
      <c r="AH26545" s="3"/>
      <c r="AI26545" s="3"/>
      <c r="AJ26545" s="3"/>
      <c r="BM26545" s="3"/>
      <c r="BN26545" s="3"/>
      <c r="BO26545" s="3"/>
      <c r="BP26545" s="3"/>
      <c r="BQ26545" s="3"/>
      <c r="BR26545" s="3"/>
      <c r="BS26545" s="3"/>
    </row>
    <row r="26546" spans="11:71" x14ac:dyDescent="0.25">
      <c r="K26546" s="3"/>
      <c r="L26546" s="3"/>
      <c r="M26546" s="3"/>
      <c r="N26546" s="3"/>
      <c r="O26546" s="3"/>
      <c r="P26546" s="3"/>
      <c r="S26546" s="3"/>
      <c r="T26546" s="3"/>
      <c r="U26546" s="3"/>
      <c r="V26546" s="3"/>
      <c r="W26546" s="3"/>
      <c r="X26546" s="3"/>
      <c r="Y26546" s="3"/>
      <c r="Z26546" s="3"/>
      <c r="AA26546" s="3"/>
      <c r="AB26546" s="3"/>
      <c r="AC26546" s="3"/>
      <c r="AD26546" s="3"/>
      <c r="AE26546" s="3"/>
      <c r="AF26546" s="3"/>
      <c r="AG26546" s="3"/>
      <c r="AH26546" s="3"/>
      <c r="AI26546" s="3"/>
      <c r="AJ26546" s="3"/>
      <c r="BM26546" s="3"/>
      <c r="BN26546" s="3"/>
      <c r="BO26546" s="3"/>
      <c r="BP26546" s="3"/>
      <c r="BQ26546" s="3"/>
      <c r="BR26546" s="3"/>
      <c r="BS26546" s="3"/>
    </row>
    <row r="26547" spans="11:71" x14ac:dyDescent="0.25">
      <c r="K26547" s="3"/>
      <c r="L26547" s="3"/>
      <c r="M26547" s="3"/>
      <c r="N26547" s="3"/>
      <c r="O26547" s="3"/>
      <c r="P26547" s="3"/>
      <c r="S26547" s="3"/>
      <c r="T26547" s="3"/>
      <c r="U26547" s="3"/>
      <c r="V26547" s="3"/>
      <c r="W26547" s="3"/>
      <c r="X26547" s="3"/>
      <c r="Y26547" s="3"/>
      <c r="Z26547" s="3"/>
      <c r="AA26547" s="3"/>
      <c r="AB26547" s="3"/>
      <c r="AC26547" s="3"/>
      <c r="AD26547" s="3"/>
      <c r="AE26547" s="3"/>
      <c r="AF26547" s="3"/>
      <c r="AG26547" s="3"/>
      <c r="AH26547" s="3"/>
      <c r="AI26547" s="3"/>
      <c r="AJ26547" s="3"/>
      <c r="BM26547" s="3"/>
      <c r="BN26547" s="3"/>
      <c r="BO26547" s="3"/>
      <c r="BP26547" s="3"/>
      <c r="BQ26547" s="3"/>
      <c r="BR26547" s="3"/>
      <c r="BS26547" s="3"/>
    </row>
    <row r="26548" spans="11:71" x14ac:dyDescent="0.25">
      <c r="K26548" s="3"/>
      <c r="L26548" s="3"/>
      <c r="M26548" s="3"/>
      <c r="N26548" s="3"/>
      <c r="O26548" s="3"/>
      <c r="P26548" s="3"/>
      <c r="S26548" s="3"/>
      <c r="T26548" s="3"/>
      <c r="U26548" s="3"/>
      <c r="V26548" s="3"/>
      <c r="W26548" s="3"/>
      <c r="X26548" s="3"/>
      <c r="Y26548" s="3"/>
      <c r="Z26548" s="3"/>
      <c r="AA26548" s="3"/>
      <c r="AB26548" s="3"/>
      <c r="AC26548" s="3"/>
      <c r="AD26548" s="3"/>
      <c r="AE26548" s="3"/>
      <c r="AF26548" s="3"/>
      <c r="AG26548" s="3"/>
      <c r="AH26548" s="3"/>
      <c r="AI26548" s="3"/>
      <c r="AJ26548" s="3"/>
      <c r="BM26548" s="3"/>
      <c r="BN26548" s="3"/>
      <c r="BO26548" s="3"/>
      <c r="BP26548" s="3"/>
      <c r="BQ26548" s="3"/>
      <c r="BR26548" s="3"/>
      <c r="BS26548" s="3"/>
    </row>
    <row r="26549" spans="11:71" x14ac:dyDescent="0.25">
      <c r="K26549" s="3"/>
      <c r="L26549" s="3"/>
      <c r="M26549" s="3"/>
      <c r="N26549" s="3"/>
      <c r="O26549" s="3"/>
      <c r="P26549" s="3"/>
      <c r="S26549" s="3"/>
      <c r="T26549" s="3"/>
      <c r="U26549" s="3"/>
      <c r="V26549" s="3"/>
      <c r="W26549" s="3"/>
      <c r="X26549" s="3"/>
      <c r="Y26549" s="3"/>
      <c r="Z26549" s="3"/>
      <c r="AA26549" s="3"/>
      <c r="AB26549" s="3"/>
      <c r="AC26549" s="3"/>
      <c r="AD26549" s="3"/>
      <c r="AE26549" s="3"/>
      <c r="AF26549" s="3"/>
      <c r="AG26549" s="3"/>
      <c r="AH26549" s="3"/>
      <c r="AI26549" s="3"/>
      <c r="AJ26549" s="3"/>
      <c r="BM26549" s="3"/>
      <c r="BN26549" s="3"/>
      <c r="BO26549" s="3"/>
      <c r="BP26549" s="3"/>
      <c r="BQ26549" s="3"/>
      <c r="BR26549" s="3"/>
      <c r="BS26549" s="3"/>
    </row>
    <row r="26550" spans="11:71" x14ac:dyDescent="0.25">
      <c r="K26550" s="3"/>
      <c r="L26550" s="3"/>
      <c r="M26550" s="3"/>
      <c r="N26550" s="3"/>
      <c r="O26550" s="3"/>
      <c r="P26550" s="3"/>
      <c r="S26550" s="3"/>
      <c r="T26550" s="3"/>
      <c r="U26550" s="3"/>
      <c r="V26550" s="3"/>
      <c r="W26550" s="3"/>
      <c r="X26550" s="3"/>
      <c r="Y26550" s="3"/>
      <c r="Z26550" s="3"/>
      <c r="AA26550" s="3"/>
      <c r="AB26550" s="3"/>
      <c r="AC26550" s="3"/>
      <c r="AD26550" s="3"/>
      <c r="AE26550" s="3"/>
      <c r="AF26550" s="3"/>
      <c r="AG26550" s="3"/>
      <c r="AH26550" s="3"/>
      <c r="AI26550" s="3"/>
      <c r="AJ26550" s="3"/>
      <c r="BM26550" s="3"/>
      <c r="BN26550" s="3"/>
      <c r="BO26550" s="3"/>
      <c r="BP26550" s="3"/>
      <c r="BQ26550" s="3"/>
      <c r="BR26550" s="3"/>
      <c r="BS26550" s="3"/>
    </row>
    <row r="26551" spans="11:71" x14ac:dyDescent="0.25">
      <c r="K26551" s="3"/>
      <c r="L26551" s="3"/>
      <c r="M26551" s="3"/>
      <c r="N26551" s="3"/>
      <c r="O26551" s="3"/>
      <c r="P26551" s="3"/>
      <c r="S26551" s="3"/>
      <c r="T26551" s="3"/>
      <c r="U26551" s="3"/>
      <c r="V26551" s="3"/>
      <c r="W26551" s="3"/>
      <c r="X26551" s="3"/>
      <c r="Y26551" s="3"/>
      <c r="Z26551" s="3"/>
      <c r="AA26551" s="3"/>
      <c r="AB26551" s="3"/>
      <c r="AC26551" s="3"/>
      <c r="AD26551" s="3"/>
      <c r="AE26551" s="3"/>
      <c r="AF26551" s="3"/>
      <c r="AG26551" s="3"/>
      <c r="AH26551" s="3"/>
      <c r="AI26551" s="3"/>
      <c r="AJ26551" s="3"/>
      <c r="BM26551" s="3"/>
      <c r="BN26551" s="3"/>
      <c r="BO26551" s="3"/>
      <c r="BP26551" s="3"/>
      <c r="BQ26551" s="3"/>
      <c r="BR26551" s="3"/>
      <c r="BS26551" s="3"/>
    </row>
    <row r="26552" spans="11:71" x14ac:dyDescent="0.25">
      <c r="K26552" s="3"/>
      <c r="L26552" s="3"/>
      <c r="M26552" s="3"/>
      <c r="N26552" s="3"/>
      <c r="O26552" s="3"/>
      <c r="P26552" s="3"/>
      <c r="S26552" s="3"/>
      <c r="T26552" s="3"/>
      <c r="U26552" s="3"/>
      <c r="V26552" s="3"/>
      <c r="W26552" s="3"/>
      <c r="X26552" s="3"/>
      <c r="Y26552" s="3"/>
      <c r="Z26552" s="3"/>
      <c r="AA26552" s="3"/>
      <c r="AB26552" s="3"/>
      <c r="AC26552" s="3"/>
      <c r="AD26552" s="3"/>
      <c r="AE26552" s="3"/>
      <c r="AF26552" s="3"/>
      <c r="AG26552" s="3"/>
      <c r="AH26552" s="3"/>
      <c r="AI26552" s="3"/>
      <c r="AJ26552" s="3"/>
      <c r="BM26552" s="3"/>
      <c r="BN26552" s="3"/>
      <c r="BO26552" s="3"/>
      <c r="BP26552" s="3"/>
      <c r="BQ26552" s="3"/>
      <c r="BR26552" s="3"/>
      <c r="BS26552" s="3"/>
    </row>
    <row r="26553" spans="11:71" x14ac:dyDescent="0.25">
      <c r="K26553" s="3"/>
      <c r="L26553" s="3"/>
      <c r="M26553" s="3"/>
      <c r="N26553" s="3"/>
      <c r="O26553" s="3"/>
      <c r="P26553" s="3"/>
      <c r="S26553" s="3"/>
      <c r="T26553" s="3"/>
      <c r="U26553" s="3"/>
      <c r="V26553" s="3"/>
      <c r="W26553" s="3"/>
      <c r="X26553" s="3"/>
      <c r="Y26553" s="3"/>
      <c r="Z26553" s="3"/>
      <c r="AA26553" s="3"/>
      <c r="AB26553" s="3"/>
      <c r="AC26553" s="3"/>
      <c r="AD26553" s="3"/>
      <c r="AE26553" s="3"/>
      <c r="AF26553" s="3"/>
      <c r="AG26553" s="3"/>
      <c r="AH26553" s="3"/>
      <c r="AI26553" s="3"/>
      <c r="AJ26553" s="3"/>
      <c r="BM26553" s="3"/>
      <c r="BN26553" s="3"/>
      <c r="BO26553" s="3"/>
      <c r="BP26553" s="3"/>
      <c r="BQ26553" s="3"/>
      <c r="BR26553" s="3"/>
      <c r="BS26553" s="3"/>
    </row>
    <row r="26554" spans="11:71" x14ac:dyDescent="0.25">
      <c r="K26554" s="3"/>
      <c r="L26554" s="3"/>
      <c r="M26554" s="3"/>
      <c r="N26554" s="3"/>
      <c r="O26554" s="3"/>
      <c r="P26554" s="3"/>
      <c r="S26554" s="3"/>
      <c r="T26554" s="3"/>
      <c r="U26554" s="3"/>
      <c r="V26554" s="3"/>
      <c r="W26554" s="3"/>
      <c r="X26554" s="3"/>
      <c r="Y26554" s="3"/>
      <c r="Z26554" s="3"/>
      <c r="AA26554" s="3"/>
      <c r="AB26554" s="3"/>
      <c r="AC26554" s="3"/>
      <c r="AD26554" s="3"/>
      <c r="AE26554" s="3"/>
      <c r="AF26554" s="3"/>
      <c r="AG26554" s="3"/>
      <c r="AH26554" s="3"/>
      <c r="AI26554" s="3"/>
      <c r="AJ26554" s="3"/>
      <c r="BM26554" s="3"/>
      <c r="BN26554" s="3"/>
      <c r="BO26554" s="3"/>
      <c r="BP26554" s="3"/>
      <c r="BQ26554" s="3"/>
      <c r="BR26554" s="3"/>
      <c r="BS26554" s="3"/>
    </row>
    <row r="26555" spans="11:71" x14ac:dyDescent="0.25">
      <c r="K26555" s="3"/>
      <c r="L26555" s="3"/>
      <c r="M26555" s="3"/>
      <c r="N26555" s="3"/>
      <c r="O26555" s="3"/>
      <c r="P26555" s="3"/>
      <c r="S26555" s="3"/>
      <c r="T26555" s="3"/>
      <c r="U26555" s="3"/>
      <c r="V26555" s="3"/>
      <c r="W26555" s="3"/>
      <c r="X26555" s="3"/>
      <c r="Y26555" s="3"/>
      <c r="Z26555" s="3"/>
      <c r="AA26555" s="3"/>
      <c r="AB26555" s="3"/>
      <c r="AC26555" s="3"/>
      <c r="AD26555" s="3"/>
      <c r="AE26555" s="3"/>
      <c r="AF26555" s="3"/>
      <c r="AG26555" s="3"/>
      <c r="AH26555" s="3"/>
      <c r="AI26555" s="3"/>
      <c r="AJ26555" s="3"/>
      <c r="BM26555" s="3"/>
      <c r="BN26555" s="3"/>
      <c r="BO26555" s="3"/>
      <c r="BP26555" s="3"/>
      <c r="BQ26555" s="3"/>
      <c r="BR26555" s="3"/>
      <c r="BS26555" s="3"/>
    </row>
    <row r="26556" spans="11:71" x14ac:dyDescent="0.25">
      <c r="K26556" s="3"/>
      <c r="L26556" s="3"/>
      <c r="M26556" s="3"/>
      <c r="N26556" s="3"/>
      <c r="O26556" s="3"/>
      <c r="P26556" s="3"/>
      <c r="S26556" s="3"/>
      <c r="T26556" s="3"/>
      <c r="U26556" s="3"/>
      <c r="V26556" s="3"/>
      <c r="W26556" s="3"/>
      <c r="X26556" s="3"/>
      <c r="Y26556" s="3"/>
      <c r="Z26556" s="3"/>
      <c r="AA26556" s="3"/>
      <c r="AB26556" s="3"/>
      <c r="AC26556" s="3"/>
      <c r="AD26556" s="3"/>
      <c r="AE26556" s="3"/>
      <c r="AF26556" s="3"/>
      <c r="AG26556" s="3"/>
      <c r="AH26556" s="3"/>
      <c r="AI26556" s="3"/>
      <c r="AJ26556" s="3"/>
      <c r="BM26556" s="3"/>
      <c r="BN26556" s="3"/>
      <c r="BO26556" s="3"/>
      <c r="BP26556" s="3"/>
      <c r="BQ26556" s="3"/>
      <c r="BR26556" s="3"/>
      <c r="BS26556" s="3"/>
    </row>
    <row r="26557" spans="11:71" x14ac:dyDescent="0.25">
      <c r="K26557" s="3"/>
      <c r="L26557" s="3"/>
      <c r="M26557" s="3"/>
      <c r="N26557" s="3"/>
      <c r="O26557" s="3"/>
      <c r="P26557" s="3"/>
      <c r="S26557" s="3"/>
      <c r="T26557" s="3"/>
      <c r="U26557" s="3"/>
      <c r="V26557" s="3"/>
      <c r="W26557" s="3"/>
      <c r="X26557" s="3"/>
      <c r="Y26557" s="3"/>
      <c r="Z26557" s="3"/>
      <c r="AA26557" s="3"/>
      <c r="AB26557" s="3"/>
      <c r="AC26557" s="3"/>
      <c r="AD26557" s="3"/>
      <c r="AE26557" s="3"/>
      <c r="AF26557" s="3"/>
      <c r="AG26557" s="3"/>
      <c r="AH26557" s="3"/>
      <c r="AI26557" s="3"/>
      <c r="AJ26557" s="3"/>
      <c r="BM26557" s="3"/>
      <c r="BN26557" s="3"/>
      <c r="BO26557" s="3"/>
      <c r="BP26557" s="3"/>
      <c r="BQ26557" s="3"/>
      <c r="BR26557" s="3"/>
      <c r="BS26557" s="3"/>
    </row>
    <row r="26558" spans="11:71" x14ac:dyDescent="0.25">
      <c r="K26558" s="3"/>
      <c r="L26558" s="3"/>
      <c r="M26558" s="3"/>
      <c r="N26558" s="3"/>
      <c r="O26558" s="3"/>
      <c r="P26558" s="3"/>
      <c r="S26558" s="3"/>
      <c r="T26558" s="3"/>
      <c r="U26558" s="3"/>
      <c r="V26558" s="3"/>
      <c r="W26558" s="3"/>
      <c r="X26558" s="3"/>
      <c r="Y26558" s="3"/>
      <c r="Z26558" s="3"/>
      <c r="AA26558" s="3"/>
      <c r="AB26558" s="3"/>
      <c r="AC26558" s="3"/>
      <c r="AD26558" s="3"/>
      <c r="AE26558" s="3"/>
      <c r="AF26558" s="3"/>
      <c r="AG26558" s="3"/>
      <c r="AH26558" s="3"/>
      <c r="AI26558" s="3"/>
      <c r="AJ26558" s="3"/>
      <c r="BM26558" s="3"/>
      <c r="BN26558" s="3"/>
      <c r="BO26558" s="3"/>
      <c r="BP26558" s="3"/>
      <c r="BQ26558" s="3"/>
      <c r="BR26558" s="3"/>
      <c r="BS26558" s="3"/>
    </row>
    <row r="26559" spans="11:71" x14ac:dyDescent="0.25">
      <c r="K26559" s="3"/>
      <c r="L26559" s="3"/>
      <c r="M26559" s="3"/>
      <c r="N26559" s="3"/>
      <c r="O26559" s="3"/>
      <c r="P26559" s="3"/>
      <c r="S26559" s="3"/>
      <c r="T26559" s="3"/>
      <c r="U26559" s="3"/>
      <c r="V26559" s="3"/>
      <c r="W26559" s="3"/>
      <c r="X26559" s="3"/>
      <c r="Y26559" s="3"/>
      <c r="Z26559" s="3"/>
      <c r="AA26559" s="3"/>
      <c r="AB26559" s="3"/>
      <c r="AC26559" s="3"/>
      <c r="AD26559" s="3"/>
      <c r="AE26559" s="3"/>
      <c r="AF26559" s="3"/>
      <c r="AG26559" s="3"/>
      <c r="AH26559" s="3"/>
      <c r="AI26559" s="3"/>
      <c r="AJ26559" s="3"/>
      <c r="BM26559" s="3"/>
      <c r="BN26559" s="3"/>
      <c r="BO26559" s="3"/>
      <c r="BP26559" s="3"/>
      <c r="BQ26559" s="3"/>
      <c r="BR26559" s="3"/>
      <c r="BS26559" s="3"/>
    </row>
    <row r="26560" spans="11:71" x14ac:dyDescent="0.25">
      <c r="K26560" s="3"/>
      <c r="L26560" s="3"/>
      <c r="M26560" s="3"/>
      <c r="N26560" s="3"/>
      <c r="O26560" s="3"/>
      <c r="P26560" s="3"/>
      <c r="S26560" s="3"/>
      <c r="T26560" s="3"/>
      <c r="U26560" s="3"/>
      <c r="V26560" s="3"/>
      <c r="W26560" s="3"/>
      <c r="X26560" s="3"/>
      <c r="Y26560" s="3"/>
      <c r="Z26560" s="3"/>
      <c r="AA26560" s="3"/>
      <c r="AB26560" s="3"/>
      <c r="AC26560" s="3"/>
      <c r="AD26560" s="3"/>
      <c r="AE26560" s="3"/>
      <c r="AF26560" s="3"/>
      <c r="AG26560" s="3"/>
      <c r="AH26560" s="3"/>
      <c r="AI26560" s="3"/>
      <c r="AJ26560" s="3"/>
      <c r="BM26560" s="3"/>
      <c r="BN26560" s="3"/>
      <c r="BO26560" s="3"/>
      <c r="BP26560" s="3"/>
      <c r="BQ26560" s="3"/>
      <c r="BR26560" s="3"/>
      <c r="BS26560" s="3"/>
    </row>
    <row r="26561" spans="11:71" x14ac:dyDescent="0.25">
      <c r="K26561" s="3"/>
      <c r="L26561" s="3"/>
      <c r="M26561" s="3"/>
      <c r="N26561" s="3"/>
      <c r="O26561" s="3"/>
      <c r="P26561" s="3"/>
      <c r="S26561" s="3"/>
      <c r="T26561" s="3"/>
      <c r="U26561" s="3"/>
      <c r="V26561" s="3"/>
      <c r="W26561" s="3"/>
      <c r="X26561" s="3"/>
      <c r="Y26561" s="3"/>
      <c r="Z26561" s="3"/>
      <c r="AA26561" s="3"/>
      <c r="AB26561" s="3"/>
      <c r="AC26561" s="3"/>
      <c r="AD26561" s="3"/>
      <c r="AE26561" s="3"/>
      <c r="AF26561" s="3"/>
      <c r="AG26561" s="3"/>
      <c r="AH26561" s="3"/>
      <c r="AI26561" s="3"/>
      <c r="AJ26561" s="3"/>
      <c r="BM26561" s="3"/>
      <c r="BN26561" s="3"/>
      <c r="BO26561" s="3"/>
      <c r="BP26561" s="3"/>
      <c r="BQ26561" s="3"/>
      <c r="BR26561" s="3"/>
      <c r="BS26561" s="3"/>
    </row>
    <row r="26562" spans="11:71" x14ac:dyDescent="0.25">
      <c r="K26562" s="3"/>
      <c r="L26562" s="3"/>
      <c r="M26562" s="3"/>
      <c r="N26562" s="3"/>
      <c r="O26562" s="3"/>
      <c r="P26562" s="3"/>
      <c r="S26562" s="3"/>
      <c r="T26562" s="3"/>
      <c r="U26562" s="3"/>
      <c r="V26562" s="3"/>
      <c r="W26562" s="3"/>
      <c r="X26562" s="3"/>
      <c r="Y26562" s="3"/>
      <c r="Z26562" s="3"/>
      <c r="AA26562" s="3"/>
      <c r="AB26562" s="3"/>
      <c r="AC26562" s="3"/>
      <c r="AD26562" s="3"/>
      <c r="AE26562" s="3"/>
      <c r="AF26562" s="3"/>
      <c r="AG26562" s="3"/>
      <c r="AH26562" s="3"/>
      <c r="AI26562" s="3"/>
      <c r="AJ26562" s="3"/>
      <c r="BM26562" s="3"/>
      <c r="BN26562" s="3"/>
      <c r="BO26562" s="3"/>
      <c r="BP26562" s="3"/>
      <c r="BQ26562" s="3"/>
      <c r="BR26562" s="3"/>
      <c r="BS26562" s="3"/>
    </row>
    <row r="26563" spans="11:71" x14ac:dyDescent="0.25">
      <c r="K26563" s="3"/>
      <c r="L26563" s="3"/>
      <c r="M26563" s="3"/>
      <c r="N26563" s="3"/>
      <c r="O26563" s="3"/>
      <c r="P26563" s="3"/>
      <c r="S26563" s="3"/>
      <c r="T26563" s="3"/>
      <c r="U26563" s="3"/>
      <c r="V26563" s="3"/>
      <c r="W26563" s="3"/>
      <c r="X26563" s="3"/>
      <c r="Y26563" s="3"/>
      <c r="Z26563" s="3"/>
      <c r="AA26563" s="3"/>
      <c r="AB26563" s="3"/>
      <c r="AC26563" s="3"/>
      <c r="AD26563" s="3"/>
      <c r="AE26563" s="3"/>
      <c r="AF26563" s="3"/>
      <c r="AG26563" s="3"/>
      <c r="AH26563" s="3"/>
      <c r="AI26563" s="3"/>
      <c r="AJ26563" s="3"/>
      <c r="BM26563" s="3"/>
      <c r="BN26563" s="3"/>
      <c r="BO26563" s="3"/>
      <c r="BP26563" s="3"/>
      <c r="BQ26563" s="3"/>
      <c r="BR26563" s="3"/>
      <c r="BS26563" s="3"/>
    </row>
    <row r="26564" spans="11:71" x14ac:dyDescent="0.25">
      <c r="K26564" s="3"/>
      <c r="L26564" s="3"/>
      <c r="M26564" s="3"/>
      <c r="N26564" s="3"/>
      <c r="O26564" s="3"/>
      <c r="P26564" s="3"/>
      <c r="S26564" s="3"/>
      <c r="T26564" s="3"/>
      <c r="U26564" s="3"/>
      <c r="V26564" s="3"/>
      <c r="W26564" s="3"/>
      <c r="X26564" s="3"/>
      <c r="Y26564" s="3"/>
      <c r="Z26564" s="3"/>
      <c r="AA26564" s="3"/>
      <c r="AB26564" s="3"/>
      <c r="AC26564" s="3"/>
      <c r="AD26564" s="3"/>
      <c r="AE26564" s="3"/>
      <c r="AF26564" s="3"/>
      <c r="AG26564" s="3"/>
      <c r="AH26564" s="3"/>
      <c r="AI26564" s="3"/>
      <c r="AJ26564" s="3"/>
      <c r="BM26564" s="3"/>
      <c r="BN26564" s="3"/>
      <c r="BO26564" s="3"/>
      <c r="BP26564" s="3"/>
      <c r="BQ26564" s="3"/>
      <c r="BR26564" s="3"/>
      <c r="BS26564" s="3"/>
    </row>
    <row r="26565" spans="11:71" x14ac:dyDescent="0.25">
      <c r="K26565" s="3"/>
      <c r="L26565" s="3"/>
      <c r="M26565" s="3"/>
      <c r="N26565" s="3"/>
      <c r="O26565" s="3"/>
      <c r="P26565" s="3"/>
      <c r="S26565" s="3"/>
      <c r="T26565" s="3"/>
      <c r="U26565" s="3"/>
      <c r="V26565" s="3"/>
      <c r="W26565" s="3"/>
      <c r="X26565" s="3"/>
      <c r="Y26565" s="3"/>
      <c r="Z26565" s="3"/>
      <c r="AA26565" s="3"/>
      <c r="AB26565" s="3"/>
      <c r="AC26565" s="3"/>
      <c r="AD26565" s="3"/>
      <c r="AE26565" s="3"/>
      <c r="AF26565" s="3"/>
      <c r="AG26565" s="3"/>
      <c r="AH26565" s="3"/>
      <c r="AI26565" s="3"/>
      <c r="AJ26565" s="3"/>
      <c r="BM26565" s="3"/>
      <c r="BN26565" s="3"/>
      <c r="BO26565" s="3"/>
      <c r="BP26565" s="3"/>
      <c r="BQ26565" s="3"/>
      <c r="BR26565" s="3"/>
      <c r="BS26565" s="3"/>
    </row>
    <row r="26566" spans="11:71" x14ac:dyDescent="0.25">
      <c r="K26566" s="3"/>
      <c r="L26566" s="3"/>
      <c r="M26566" s="3"/>
      <c r="N26566" s="3"/>
      <c r="O26566" s="3"/>
      <c r="P26566" s="3"/>
      <c r="S26566" s="3"/>
      <c r="T26566" s="3"/>
      <c r="U26566" s="3"/>
      <c r="V26566" s="3"/>
      <c r="W26566" s="3"/>
      <c r="X26566" s="3"/>
      <c r="Y26566" s="3"/>
      <c r="Z26566" s="3"/>
      <c r="AA26566" s="3"/>
      <c r="AB26566" s="3"/>
      <c r="AC26566" s="3"/>
      <c r="AD26566" s="3"/>
      <c r="AE26566" s="3"/>
      <c r="AF26566" s="3"/>
      <c r="AG26566" s="3"/>
      <c r="AH26566" s="3"/>
      <c r="AI26566" s="3"/>
      <c r="AJ26566" s="3"/>
      <c r="BM26566" s="3"/>
      <c r="BN26566" s="3"/>
      <c r="BO26566" s="3"/>
      <c r="BP26566" s="3"/>
      <c r="BQ26566" s="3"/>
      <c r="BR26566" s="3"/>
      <c r="BS26566" s="3"/>
    </row>
    <row r="26567" spans="11:71" x14ac:dyDescent="0.25">
      <c r="K26567" s="3"/>
      <c r="L26567" s="3"/>
      <c r="M26567" s="3"/>
      <c r="N26567" s="3"/>
      <c r="O26567" s="3"/>
      <c r="P26567" s="3"/>
      <c r="S26567" s="3"/>
      <c r="T26567" s="3"/>
      <c r="U26567" s="3"/>
      <c r="V26567" s="3"/>
      <c r="W26567" s="3"/>
      <c r="X26567" s="3"/>
      <c r="Y26567" s="3"/>
      <c r="Z26567" s="3"/>
      <c r="AA26567" s="3"/>
      <c r="AB26567" s="3"/>
      <c r="AC26567" s="3"/>
      <c r="AD26567" s="3"/>
      <c r="AE26567" s="3"/>
      <c r="AF26567" s="3"/>
      <c r="AG26567" s="3"/>
      <c r="AH26567" s="3"/>
      <c r="AI26567" s="3"/>
      <c r="AJ26567" s="3"/>
      <c r="BM26567" s="3"/>
      <c r="BN26567" s="3"/>
      <c r="BO26567" s="3"/>
      <c r="BP26567" s="3"/>
      <c r="BQ26567" s="3"/>
      <c r="BR26567" s="3"/>
      <c r="BS26567" s="3"/>
    </row>
    <row r="26568" spans="11:71" x14ac:dyDescent="0.25">
      <c r="K26568" s="3"/>
      <c r="L26568" s="3"/>
      <c r="M26568" s="3"/>
      <c r="N26568" s="3"/>
      <c r="O26568" s="3"/>
      <c r="P26568" s="3"/>
      <c r="S26568" s="3"/>
      <c r="T26568" s="3"/>
      <c r="U26568" s="3"/>
      <c r="V26568" s="3"/>
      <c r="W26568" s="3"/>
      <c r="X26568" s="3"/>
      <c r="Y26568" s="3"/>
      <c r="Z26568" s="3"/>
      <c r="AA26568" s="3"/>
      <c r="AB26568" s="3"/>
      <c r="AC26568" s="3"/>
      <c r="AD26568" s="3"/>
      <c r="AE26568" s="3"/>
      <c r="AF26568" s="3"/>
      <c r="AG26568" s="3"/>
      <c r="AH26568" s="3"/>
      <c r="AI26568" s="3"/>
      <c r="AJ26568" s="3"/>
      <c r="BM26568" s="3"/>
      <c r="BN26568" s="3"/>
      <c r="BO26568" s="3"/>
      <c r="BP26568" s="3"/>
      <c r="BQ26568" s="3"/>
      <c r="BR26568" s="3"/>
      <c r="BS26568" s="3"/>
    </row>
    <row r="26569" spans="11:71" x14ac:dyDescent="0.25">
      <c r="K26569" s="3"/>
      <c r="L26569" s="3"/>
      <c r="M26569" s="3"/>
      <c r="N26569" s="3"/>
      <c r="O26569" s="3"/>
      <c r="P26569" s="3"/>
      <c r="S26569" s="3"/>
      <c r="T26569" s="3"/>
      <c r="U26569" s="3"/>
      <c r="V26569" s="3"/>
      <c r="W26569" s="3"/>
      <c r="X26569" s="3"/>
      <c r="Y26569" s="3"/>
      <c r="Z26569" s="3"/>
      <c r="AA26569" s="3"/>
      <c r="AB26569" s="3"/>
      <c r="AC26569" s="3"/>
      <c r="AD26569" s="3"/>
      <c r="AE26569" s="3"/>
      <c r="AF26569" s="3"/>
      <c r="AG26569" s="3"/>
      <c r="AH26569" s="3"/>
      <c r="AI26569" s="3"/>
      <c r="AJ26569" s="3"/>
      <c r="BM26569" s="3"/>
      <c r="BN26569" s="3"/>
      <c r="BO26569" s="3"/>
      <c r="BP26569" s="3"/>
      <c r="BQ26569" s="3"/>
      <c r="BR26569" s="3"/>
      <c r="BS26569" s="3"/>
    </row>
    <row r="26570" spans="11:71" x14ac:dyDescent="0.25">
      <c r="K26570" s="3"/>
      <c r="L26570" s="3"/>
      <c r="M26570" s="3"/>
      <c r="N26570" s="3"/>
      <c r="O26570" s="3"/>
      <c r="P26570" s="3"/>
      <c r="S26570" s="3"/>
      <c r="T26570" s="3"/>
      <c r="U26570" s="3"/>
      <c r="V26570" s="3"/>
      <c r="W26570" s="3"/>
      <c r="X26570" s="3"/>
      <c r="Y26570" s="3"/>
      <c r="Z26570" s="3"/>
      <c r="AA26570" s="3"/>
      <c r="AB26570" s="3"/>
      <c r="AC26570" s="3"/>
      <c r="AD26570" s="3"/>
      <c r="AE26570" s="3"/>
      <c r="AF26570" s="3"/>
      <c r="AG26570" s="3"/>
      <c r="AH26570" s="3"/>
      <c r="AI26570" s="3"/>
      <c r="AJ26570" s="3"/>
      <c r="BM26570" s="3"/>
      <c r="BN26570" s="3"/>
      <c r="BO26570" s="3"/>
      <c r="BP26570" s="3"/>
      <c r="BQ26570" s="3"/>
      <c r="BR26570" s="3"/>
      <c r="BS26570" s="3"/>
    </row>
    <row r="26571" spans="11:71" x14ac:dyDescent="0.25">
      <c r="K26571" s="3"/>
      <c r="L26571" s="3"/>
      <c r="M26571" s="3"/>
      <c r="N26571" s="3"/>
      <c r="O26571" s="3"/>
      <c r="P26571" s="3"/>
      <c r="S26571" s="3"/>
      <c r="T26571" s="3"/>
      <c r="U26571" s="3"/>
      <c r="V26571" s="3"/>
      <c r="W26571" s="3"/>
      <c r="X26571" s="3"/>
      <c r="Y26571" s="3"/>
      <c r="Z26571" s="3"/>
      <c r="AA26571" s="3"/>
      <c r="AB26571" s="3"/>
      <c r="AC26571" s="3"/>
      <c r="AD26571" s="3"/>
      <c r="AE26571" s="3"/>
      <c r="AF26571" s="3"/>
      <c r="AG26571" s="3"/>
      <c r="AH26571" s="3"/>
      <c r="AI26571" s="3"/>
      <c r="AJ26571" s="3"/>
      <c r="BM26571" s="3"/>
      <c r="BN26571" s="3"/>
      <c r="BO26571" s="3"/>
      <c r="BP26571" s="3"/>
      <c r="BQ26571" s="3"/>
      <c r="BR26571" s="3"/>
      <c r="BS26571" s="3"/>
    </row>
    <row r="26572" spans="11:71" x14ac:dyDescent="0.25">
      <c r="K26572" s="3"/>
      <c r="L26572" s="3"/>
      <c r="M26572" s="3"/>
      <c r="N26572" s="3"/>
      <c r="O26572" s="3"/>
      <c r="P26572" s="3"/>
      <c r="S26572" s="3"/>
      <c r="T26572" s="3"/>
      <c r="U26572" s="3"/>
      <c r="V26572" s="3"/>
      <c r="W26572" s="3"/>
      <c r="X26572" s="3"/>
      <c r="Y26572" s="3"/>
      <c r="Z26572" s="3"/>
      <c r="AA26572" s="3"/>
      <c r="AB26572" s="3"/>
      <c r="AC26572" s="3"/>
      <c r="AD26572" s="3"/>
      <c r="AE26572" s="3"/>
      <c r="AF26572" s="3"/>
      <c r="AG26572" s="3"/>
      <c r="AH26572" s="3"/>
      <c r="AI26572" s="3"/>
      <c r="AJ26572" s="3"/>
      <c r="BM26572" s="3"/>
      <c r="BN26572" s="3"/>
      <c r="BO26572" s="3"/>
      <c r="BP26572" s="3"/>
      <c r="BQ26572" s="3"/>
      <c r="BR26572" s="3"/>
      <c r="BS26572" s="3"/>
    </row>
    <row r="26573" spans="11:71" x14ac:dyDescent="0.25">
      <c r="K26573" s="3"/>
      <c r="L26573" s="3"/>
      <c r="M26573" s="3"/>
      <c r="N26573" s="3"/>
      <c r="O26573" s="3"/>
      <c r="P26573" s="3"/>
      <c r="S26573" s="3"/>
      <c r="T26573" s="3"/>
      <c r="U26573" s="3"/>
      <c r="V26573" s="3"/>
      <c r="W26573" s="3"/>
      <c r="X26573" s="3"/>
      <c r="Y26573" s="3"/>
      <c r="Z26573" s="3"/>
      <c r="AA26573" s="3"/>
      <c r="AB26573" s="3"/>
      <c r="AC26573" s="3"/>
      <c r="AD26573" s="3"/>
      <c r="AE26573" s="3"/>
      <c r="AF26573" s="3"/>
      <c r="AG26573" s="3"/>
      <c r="AH26573" s="3"/>
      <c r="AI26573" s="3"/>
      <c r="AJ26573" s="3"/>
      <c r="BM26573" s="3"/>
      <c r="BN26573" s="3"/>
      <c r="BO26573" s="3"/>
      <c r="BP26573" s="3"/>
      <c r="BQ26573" s="3"/>
      <c r="BR26573" s="3"/>
      <c r="BS26573" s="3"/>
    </row>
    <row r="26574" spans="11:71" x14ac:dyDescent="0.25">
      <c r="K26574" s="3"/>
      <c r="L26574" s="3"/>
      <c r="M26574" s="3"/>
      <c r="N26574" s="3"/>
      <c r="O26574" s="3"/>
      <c r="P26574" s="3"/>
      <c r="S26574" s="3"/>
      <c r="T26574" s="3"/>
      <c r="U26574" s="3"/>
      <c r="V26574" s="3"/>
      <c r="W26574" s="3"/>
      <c r="X26574" s="3"/>
      <c r="Y26574" s="3"/>
      <c r="Z26574" s="3"/>
      <c r="AA26574" s="3"/>
      <c r="AB26574" s="3"/>
      <c r="AC26574" s="3"/>
      <c r="AD26574" s="3"/>
      <c r="AE26574" s="3"/>
      <c r="AF26574" s="3"/>
      <c r="AG26574" s="3"/>
      <c r="AH26574" s="3"/>
      <c r="AI26574" s="3"/>
      <c r="AJ26574" s="3"/>
      <c r="BM26574" s="3"/>
      <c r="BN26574" s="3"/>
      <c r="BO26574" s="3"/>
      <c r="BP26574" s="3"/>
      <c r="BQ26574" s="3"/>
      <c r="BR26574" s="3"/>
      <c r="BS26574" s="3"/>
    </row>
    <row r="26575" spans="11:71" x14ac:dyDescent="0.25">
      <c r="K26575" s="3"/>
      <c r="L26575" s="3"/>
      <c r="M26575" s="3"/>
      <c r="N26575" s="3"/>
      <c r="O26575" s="3"/>
      <c r="P26575" s="3"/>
      <c r="S26575" s="3"/>
      <c r="T26575" s="3"/>
      <c r="U26575" s="3"/>
      <c r="V26575" s="3"/>
      <c r="W26575" s="3"/>
      <c r="X26575" s="3"/>
      <c r="Y26575" s="3"/>
      <c r="Z26575" s="3"/>
      <c r="AA26575" s="3"/>
      <c r="AB26575" s="3"/>
      <c r="AC26575" s="3"/>
      <c r="AD26575" s="3"/>
      <c r="AE26575" s="3"/>
      <c r="AF26575" s="3"/>
      <c r="AG26575" s="3"/>
      <c r="AH26575" s="3"/>
      <c r="AI26575" s="3"/>
      <c r="AJ26575" s="3"/>
      <c r="BM26575" s="3"/>
      <c r="BN26575" s="3"/>
      <c r="BO26575" s="3"/>
      <c r="BP26575" s="3"/>
      <c r="BQ26575" s="3"/>
      <c r="BR26575" s="3"/>
      <c r="BS26575" s="3"/>
    </row>
    <row r="26576" spans="11:71" x14ac:dyDescent="0.25">
      <c r="K26576" s="3"/>
      <c r="L26576" s="3"/>
      <c r="M26576" s="3"/>
      <c r="N26576" s="3"/>
      <c r="O26576" s="3"/>
      <c r="P26576" s="3"/>
      <c r="S26576" s="3"/>
      <c r="T26576" s="3"/>
      <c r="U26576" s="3"/>
      <c r="V26576" s="3"/>
      <c r="W26576" s="3"/>
      <c r="X26576" s="3"/>
      <c r="Y26576" s="3"/>
      <c r="Z26576" s="3"/>
      <c r="AA26576" s="3"/>
      <c r="AB26576" s="3"/>
      <c r="AC26576" s="3"/>
      <c r="AD26576" s="3"/>
      <c r="AE26576" s="3"/>
      <c r="AF26576" s="3"/>
      <c r="AG26576" s="3"/>
      <c r="AH26576" s="3"/>
      <c r="AI26576" s="3"/>
      <c r="AJ26576" s="3"/>
      <c r="BM26576" s="3"/>
      <c r="BN26576" s="3"/>
      <c r="BO26576" s="3"/>
      <c r="BP26576" s="3"/>
      <c r="BQ26576" s="3"/>
      <c r="BR26576" s="3"/>
      <c r="BS26576" s="3"/>
    </row>
    <row r="26577" spans="11:71" x14ac:dyDescent="0.25">
      <c r="K26577" s="3"/>
      <c r="L26577" s="3"/>
      <c r="M26577" s="3"/>
      <c r="N26577" s="3"/>
      <c r="O26577" s="3"/>
      <c r="P26577" s="3"/>
      <c r="S26577" s="3"/>
      <c r="T26577" s="3"/>
      <c r="U26577" s="3"/>
      <c r="V26577" s="3"/>
      <c r="W26577" s="3"/>
      <c r="X26577" s="3"/>
      <c r="Y26577" s="3"/>
      <c r="Z26577" s="3"/>
      <c r="AA26577" s="3"/>
      <c r="AB26577" s="3"/>
      <c r="AC26577" s="3"/>
      <c r="AD26577" s="3"/>
      <c r="AE26577" s="3"/>
      <c r="AF26577" s="3"/>
      <c r="AG26577" s="3"/>
      <c r="AH26577" s="3"/>
      <c r="AI26577" s="3"/>
      <c r="AJ26577" s="3"/>
      <c r="BM26577" s="3"/>
      <c r="BN26577" s="3"/>
      <c r="BO26577" s="3"/>
      <c r="BP26577" s="3"/>
      <c r="BQ26577" s="3"/>
      <c r="BR26577" s="3"/>
      <c r="BS26577" s="3"/>
    </row>
    <row r="26578" spans="11:71" x14ac:dyDescent="0.25">
      <c r="K26578" s="3"/>
      <c r="L26578" s="3"/>
      <c r="M26578" s="3"/>
      <c r="N26578" s="3"/>
      <c r="O26578" s="3"/>
      <c r="P26578" s="3"/>
      <c r="S26578" s="3"/>
      <c r="T26578" s="3"/>
      <c r="U26578" s="3"/>
      <c r="V26578" s="3"/>
      <c r="W26578" s="3"/>
      <c r="X26578" s="3"/>
      <c r="Y26578" s="3"/>
      <c r="Z26578" s="3"/>
      <c r="AA26578" s="3"/>
      <c r="AB26578" s="3"/>
      <c r="AC26578" s="3"/>
      <c r="AD26578" s="3"/>
      <c r="AE26578" s="3"/>
      <c r="AF26578" s="3"/>
      <c r="AG26578" s="3"/>
      <c r="AH26578" s="3"/>
      <c r="AI26578" s="3"/>
      <c r="AJ26578" s="3"/>
      <c r="BM26578" s="3"/>
      <c r="BN26578" s="3"/>
      <c r="BO26578" s="3"/>
      <c r="BP26578" s="3"/>
      <c r="BQ26578" s="3"/>
      <c r="BR26578" s="3"/>
      <c r="BS26578" s="3"/>
    </row>
    <row r="26579" spans="11:71" x14ac:dyDescent="0.25">
      <c r="K26579" s="3"/>
      <c r="L26579" s="3"/>
      <c r="M26579" s="3"/>
      <c r="N26579" s="3"/>
      <c r="O26579" s="3"/>
      <c r="P26579" s="3"/>
      <c r="S26579" s="3"/>
      <c r="T26579" s="3"/>
      <c r="U26579" s="3"/>
      <c r="V26579" s="3"/>
      <c r="W26579" s="3"/>
      <c r="X26579" s="3"/>
      <c r="Y26579" s="3"/>
      <c r="Z26579" s="3"/>
      <c r="AA26579" s="3"/>
      <c r="AB26579" s="3"/>
      <c r="AC26579" s="3"/>
      <c r="AD26579" s="3"/>
      <c r="AE26579" s="3"/>
      <c r="AF26579" s="3"/>
      <c r="AG26579" s="3"/>
      <c r="AH26579" s="3"/>
      <c r="AI26579" s="3"/>
      <c r="AJ26579" s="3"/>
      <c r="BM26579" s="3"/>
      <c r="BN26579" s="3"/>
      <c r="BO26579" s="3"/>
      <c r="BP26579" s="3"/>
      <c r="BQ26579" s="3"/>
      <c r="BR26579" s="3"/>
      <c r="BS26579" s="3"/>
    </row>
    <row r="26580" spans="11:71" x14ac:dyDescent="0.25">
      <c r="K26580" s="3"/>
      <c r="L26580" s="3"/>
      <c r="M26580" s="3"/>
      <c r="N26580" s="3"/>
      <c r="O26580" s="3"/>
      <c r="P26580" s="3"/>
      <c r="S26580" s="3"/>
      <c r="T26580" s="3"/>
      <c r="U26580" s="3"/>
      <c r="V26580" s="3"/>
      <c r="W26580" s="3"/>
      <c r="X26580" s="3"/>
      <c r="Y26580" s="3"/>
      <c r="Z26580" s="3"/>
      <c r="AA26580" s="3"/>
      <c r="AB26580" s="3"/>
      <c r="AC26580" s="3"/>
      <c r="AD26580" s="3"/>
      <c r="AE26580" s="3"/>
      <c r="AF26580" s="3"/>
      <c r="AG26580" s="3"/>
      <c r="AH26580" s="3"/>
      <c r="AI26580" s="3"/>
      <c r="AJ26580" s="3"/>
      <c r="BM26580" s="3"/>
      <c r="BN26580" s="3"/>
      <c r="BO26580" s="3"/>
      <c r="BP26580" s="3"/>
      <c r="BQ26580" s="3"/>
      <c r="BR26580" s="3"/>
      <c r="BS26580" s="3"/>
    </row>
    <row r="26581" spans="11:71" x14ac:dyDescent="0.25">
      <c r="K26581" s="3"/>
      <c r="L26581" s="3"/>
      <c r="M26581" s="3"/>
      <c r="N26581" s="3"/>
      <c r="O26581" s="3"/>
      <c r="P26581" s="3"/>
      <c r="S26581" s="3"/>
      <c r="T26581" s="3"/>
      <c r="U26581" s="3"/>
      <c r="V26581" s="3"/>
      <c r="W26581" s="3"/>
      <c r="X26581" s="3"/>
      <c r="Y26581" s="3"/>
      <c r="Z26581" s="3"/>
      <c r="AA26581" s="3"/>
      <c r="AB26581" s="3"/>
      <c r="AC26581" s="3"/>
      <c r="AD26581" s="3"/>
      <c r="AE26581" s="3"/>
      <c r="AF26581" s="3"/>
      <c r="AG26581" s="3"/>
      <c r="AH26581" s="3"/>
      <c r="AI26581" s="3"/>
      <c r="AJ26581" s="3"/>
      <c r="BM26581" s="3"/>
      <c r="BN26581" s="3"/>
      <c r="BO26581" s="3"/>
      <c r="BP26581" s="3"/>
      <c r="BQ26581" s="3"/>
      <c r="BR26581" s="3"/>
      <c r="BS26581" s="3"/>
    </row>
    <row r="26582" spans="11:71" x14ac:dyDescent="0.25">
      <c r="K26582" s="3"/>
      <c r="L26582" s="3"/>
      <c r="M26582" s="3"/>
      <c r="N26582" s="3"/>
      <c r="O26582" s="3"/>
      <c r="P26582" s="3"/>
      <c r="S26582" s="3"/>
      <c r="T26582" s="3"/>
      <c r="U26582" s="3"/>
      <c r="V26582" s="3"/>
      <c r="W26582" s="3"/>
      <c r="X26582" s="3"/>
      <c r="Y26582" s="3"/>
      <c r="Z26582" s="3"/>
      <c r="AA26582" s="3"/>
      <c r="AB26582" s="3"/>
      <c r="AC26582" s="3"/>
      <c r="AD26582" s="3"/>
      <c r="AE26582" s="3"/>
      <c r="AF26582" s="3"/>
      <c r="AG26582" s="3"/>
      <c r="AH26582" s="3"/>
      <c r="AI26582" s="3"/>
      <c r="AJ26582" s="3"/>
      <c r="BM26582" s="3"/>
      <c r="BN26582" s="3"/>
      <c r="BO26582" s="3"/>
      <c r="BP26582" s="3"/>
      <c r="BQ26582" s="3"/>
      <c r="BR26582" s="3"/>
      <c r="BS26582" s="3"/>
    </row>
    <row r="26583" spans="11:71" x14ac:dyDescent="0.25">
      <c r="K26583" s="3"/>
      <c r="L26583" s="3"/>
      <c r="M26583" s="3"/>
      <c r="N26583" s="3"/>
      <c r="O26583" s="3"/>
      <c r="P26583" s="3"/>
      <c r="S26583" s="3"/>
      <c r="T26583" s="3"/>
      <c r="U26583" s="3"/>
      <c r="V26583" s="3"/>
      <c r="W26583" s="3"/>
      <c r="X26583" s="3"/>
      <c r="Y26583" s="3"/>
      <c r="Z26583" s="3"/>
      <c r="AA26583" s="3"/>
      <c r="AB26583" s="3"/>
      <c r="AC26583" s="3"/>
      <c r="AD26583" s="3"/>
      <c r="AE26583" s="3"/>
      <c r="AF26583" s="3"/>
      <c r="AG26583" s="3"/>
      <c r="AH26583" s="3"/>
      <c r="AI26583" s="3"/>
      <c r="AJ26583" s="3"/>
      <c r="BM26583" s="3"/>
      <c r="BN26583" s="3"/>
      <c r="BO26583" s="3"/>
      <c r="BP26583" s="3"/>
      <c r="BQ26583" s="3"/>
      <c r="BR26583" s="3"/>
      <c r="BS26583" s="3"/>
    </row>
    <row r="26584" spans="11:71" x14ac:dyDescent="0.25">
      <c r="K26584" s="3"/>
      <c r="L26584" s="3"/>
      <c r="M26584" s="3"/>
      <c r="N26584" s="3"/>
      <c r="O26584" s="3"/>
      <c r="P26584" s="3"/>
      <c r="S26584" s="3"/>
      <c r="T26584" s="3"/>
      <c r="U26584" s="3"/>
      <c r="V26584" s="3"/>
      <c r="W26584" s="3"/>
      <c r="X26584" s="3"/>
      <c r="Y26584" s="3"/>
      <c r="Z26584" s="3"/>
      <c r="AA26584" s="3"/>
      <c r="AB26584" s="3"/>
      <c r="AC26584" s="3"/>
      <c r="AD26584" s="3"/>
      <c r="AE26584" s="3"/>
      <c r="AF26584" s="3"/>
      <c r="AG26584" s="3"/>
      <c r="AH26584" s="3"/>
      <c r="AI26584" s="3"/>
      <c r="AJ26584" s="3"/>
      <c r="BM26584" s="3"/>
      <c r="BN26584" s="3"/>
      <c r="BO26584" s="3"/>
      <c r="BP26584" s="3"/>
      <c r="BQ26584" s="3"/>
      <c r="BR26584" s="3"/>
      <c r="BS26584" s="3"/>
    </row>
    <row r="26585" spans="11:71" x14ac:dyDescent="0.25">
      <c r="K26585" s="3"/>
      <c r="L26585" s="3"/>
      <c r="M26585" s="3"/>
      <c r="N26585" s="3"/>
      <c r="O26585" s="3"/>
      <c r="P26585" s="3"/>
      <c r="S26585" s="3"/>
      <c r="T26585" s="3"/>
      <c r="U26585" s="3"/>
      <c r="V26585" s="3"/>
      <c r="W26585" s="3"/>
      <c r="X26585" s="3"/>
      <c r="Y26585" s="3"/>
      <c r="Z26585" s="3"/>
      <c r="AA26585" s="3"/>
      <c r="AB26585" s="3"/>
      <c r="AC26585" s="3"/>
      <c r="AD26585" s="3"/>
      <c r="AE26585" s="3"/>
      <c r="AF26585" s="3"/>
      <c r="AG26585" s="3"/>
      <c r="AH26585" s="3"/>
      <c r="AI26585" s="3"/>
      <c r="AJ26585" s="3"/>
      <c r="BM26585" s="3"/>
      <c r="BN26585" s="3"/>
      <c r="BO26585" s="3"/>
      <c r="BP26585" s="3"/>
      <c r="BQ26585" s="3"/>
      <c r="BR26585" s="3"/>
      <c r="BS26585" s="3"/>
    </row>
    <row r="26586" spans="11:71" x14ac:dyDescent="0.25">
      <c r="K26586" s="3"/>
      <c r="L26586" s="3"/>
      <c r="M26586" s="3"/>
      <c r="N26586" s="3"/>
      <c r="O26586" s="3"/>
      <c r="P26586" s="3"/>
      <c r="S26586" s="3"/>
      <c r="T26586" s="3"/>
      <c r="U26586" s="3"/>
      <c r="V26586" s="3"/>
      <c r="W26586" s="3"/>
      <c r="X26586" s="3"/>
      <c r="Y26586" s="3"/>
      <c r="Z26586" s="3"/>
      <c r="AA26586" s="3"/>
      <c r="AB26586" s="3"/>
      <c r="AC26586" s="3"/>
      <c r="AD26586" s="3"/>
      <c r="AE26586" s="3"/>
      <c r="AF26586" s="3"/>
      <c r="AG26586" s="3"/>
      <c r="AH26586" s="3"/>
      <c r="AI26586" s="3"/>
      <c r="AJ26586" s="3"/>
      <c r="BM26586" s="3"/>
      <c r="BN26586" s="3"/>
      <c r="BO26586" s="3"/>
      <c r="BP26586" s="3"/>
      <c r="BQ26586" s="3"/>
      <c r="BR26586" s="3"/>
      <c r="BS26586" s="3"/>
    </row>
    <row r="26587" spans="11:71" x14ac:dyDescent="0.25">
      <c r="K26587" s="3"/>
      <c r="L26587" s="3"/>
      <c r="M26587" s="3"/>
      <c r="N26587" s="3"/>
      <c r="O26587" s="3"/>
      <c r="P26587" s="3"/>
      <c r="S26587" s="3"/>
      <c r="T26587" s="3"/>
      <c r="U26587" s="3"/>
      <c r="V26587" s="3"/>
      <c r="W26587" s="3"/>
      <c r="X26587" s="3"/>
      <c r="Y26587" s="3"/>
      <c r="Z26587" s="3"/>
      <c r="AA26587" s="3"/>
      <c r="AB26587" s="3"/>
      <c r="AC26587" s="3"/>
      <c r="AD26587" s="3"/>
      <c r="AE26587" s="3"/>
      <c r="AF26587" s="3"/>
      <c r="AG26587" s="3"/>
      <c r="AH26587" s="3"/>
      <c r="AI26587" s="3"/>
      <c r="AJ26587" s="3"/>
      <c r="BM26587" s="3"/>
      <c r="BN26587" s="3"/>
      <c r="BO26587" s="3"/>
      <c r="BP26587" s="3"/>
      <c r="BQ26587" s="3"/>
      <c r="BR26587" s="3"/>
      <c r="BS26587" s="3"/>
    </row>
    <row r="26588" spans="11:71" x14ac:dyDescent="0.25">
      <c r="K26588" s="3"/>
      <c r="L26588" s="3"/>
      <c r="M26588" s="3"/>
      <c r="N26588" s="3"/>
      <c r="O26588" s="3"/>
      <c r="P26588" s="3"/>
      <c r="S26588" s="3"/>
      <c r="T26588" s="3"/>
      <c r="U26588" s="3"/>
      <c r="V26588" s="3"/>
      <c r="W26588" s="3"/>
      <c r="X26588" s="3"/>
      <c r="Y26588" s="3"/>
      <c r="Z26588" s="3"/>
      <c r="AA26588" s="3"/>
      <c r="AB26588" s="3"/>
      <c r="AC26588" s="3"/>
      <c r="AD26588" s="3"/>
      <c r="AE26588" s="3"/>
      <c r="AF26588" s="3"/>
      <c r="AG26588" s="3"/>
      <c r="AH26588" s="3"/>
      <c r="AI26588" s="3"/>
      <c r="AJ26588" s="3"/>
      <c r="BM26588" s="3"/>
      <c r="BN26588" s="3"/>
      <c r="BO26588" s="3"/>
      <c r="BP26588" s="3"/>
      <c r="BQ26588" s="3"/>
      <c r="BR26588" s="3"/>
      <c r="BS26588" s="3"/>
    </row>
    <row r="26589" spans="11:71" x14ac:dyDescent="0.25">
      <c r="K26589" s="3"/>
      <c r="L26589" s="3"/>
      <c r="M26589" s="3"/>
      <c r="N26589" s="3"/>
      <c r="O26589" s="3"/>
      <c r="P26589" s="3"/>
      <c r="S26589" s="3"/>
      <c r="T26589" s="3"/>
      <c r="U26589" s="3"/>
      <c r="V26589" s="3"/>
      <c r="W26589" s="3"/>
      <c r="X26589" s="3"/>
      <c r="Y26589" s="3"/>
      <c r="Z26589" s="3"/>
      <c r="AA26589" s="3"/>
      <c r="AB26589" s="3"/>
      <c r="AC26589" s="3"/>
      <c r="AD26589" s="3"/>
      <c r="AE26589" s="3"/>
      <c r="AF26589" s="3"/>
      <c r="AG26589" s="3"/>
      <c r="AH26589" s="3"/>
      <c r="AI26589" s="3"/>
      <c r="AJ26589" s="3"/>
      <c r="BM26589" s="3"/>
      <c r="BN26589" s="3"/>
      <c r="BO26589" s="3"/>
      <c r="BP26589" s="3"/>
      <c r="BQ26589" s="3"/>
      <c r="BR26589" s="3"/>
      <c r="BS26589" s="3"/>
    </row>
    <row r="26590" spans="11:71" x14ac:dyDescent="0.25">
      <c r="K26590" s="3"/>
      <c r="L26590" s="3"/>
      <c r="M26590" s="3"/>
      <c r="N26590" s="3"/>
      <c r="O26590" s="3"/>
      <c r="P26590" s="3"/>
      <c r="S26590" s="3"/>
      <c r="T26590" s="3"/>
      <c r="U26590" s="3"/>
      <c r="V26590" s="3"/>
      <c r="W26590" s="3"/>
      <c r="X26590" s="3"/>
      <c r="Y26590" s="3"/>
      <c r="Z26590" s="3"/>
      <c r="AA26590" s="3"/>
      <c r="AB26590" s="3"/>
      <c r="AC26590" s="3"/>
      <c r="AD26590" s="3"/>
      <c r="AE26590" s="3"/>
      <c r="AF26590" s="3"/>
      <c r="AG26590" s="3"/>
      <c r="AH26590" s="3"/>
      <c r="AI26590" s="3"/>
      <c r="AJ26590" s="3"/>
      <c r="BM26590" s="3"/>
      <c r="BN26590" s="3"/>
      <c r="BO26590" s="3"/>
      <c r="BP26590" s="3"/>
      <c r="BQ26590" s="3"/>
      <c r="BR26590" s="3"/>
      <c r="BS26590" s="3"/>
    </row>
    <row r="26591" spans="11:71" x14ac:dyDescent="0.25">
      <c r="K26591" s="3"/>
      <c r="L26591" s="3"/>
      <c r="M26591" s="3"/>
      <c r="N26591" s="3"/>
      <c r="O26591" s="3"/>
      <c r="P26591" s="3"/>
      <c r="S26591" s="3"/>
      <c r="T26591" s="3"/>
      <c r="U26591" s="3"/>
      <c r="V26591" s="3"/>
      <c r="W26591" s="3"/>
      <c r="X26591" s="3"/>
      <c r="Y26591" s="3"/>
      <c r="Z26591" s="3"/>
      <c r="AA26591" s="3"/>
      <c r="AB26591" s="3"/>
      <c r="AC26591" s="3"/>
      <c r="AD26591" s="3"/>
      <c r="AE26591" s="3"/>
      <c r="AF26591" s="3"/>
      <c r="AG26591" s="3"/>
      <c r="AH26591" s="3"/>
      <c r="AI26591" s="3"/>
      <c r="AJ26591" s="3"/>
      <c r="BM26591" s="3"/>
      <c r="BN26591" s="3"/>
      <c r="BO26591" s="3"/>
      <c r="BP26591" s="3"/>
      <c r="BQ26591" s="3"/>
      <c r="BR26591" s="3"/>
      <c r="BS26591" s="3"/>
    </row>
    <row r="26592" spans="11:71" x14ac:dyDescent="0.25">
      <c r="K26592" s="3"/>
      <c r="L26592" s="3"/>
      <c r="M26592" s="3"/>
      <c r="N26592" s="3"/>
      <c r="O26592" s="3"/>
      <c r="P26592" s="3"/>
      <c r="S26592" s="3"/>
      <c r="T26592" s="3"/>
      <c r="U26592" s="3"/>
      <c r="V26592" s="3"/>
      <c r="W26592" s="3"/>
      <c r="X26592" s="3"/>
      <c r="Y26592" s="3"/>
      <c r="Z26592" s="3"/>
      <c r="AA26592" s="3"/>
      <c r="AB26592" s="3"/>
      <c r="AC26592" s="3"/>
      <c r="AD26592" s="3"/>
      <c r="AE26592" s="3"/>
      <c r="AF26592" s="3"/>
      <c r="AG26592" s="3"/>
      <c r="AH26592" s="3"/>
      <c r="AI26592" s="3"/>
      <c r="AJ26592" s="3"/>
      <c r="BM26592" s="3"/>
      <c r="BN26592" s="3"/>
      <c r="BO26592" s="3"/>
      <c r="BP26592" s="3"/>
      <c r="BQ26592" s="3"/>
      <c r="BR26592" s="3"/>
      <c r="BS26592" s="3"/>
    </row>
    <row r="26593" spans="11:71" x14ac:dyDescent="0.25">
      <c r="K26593" s="3"/>
      <c r="L26593" s="3"/>
      <c r="M26593" s="3"/>
      <c r="N26593" s="3"/>
      <c r="O26593" s="3"/>
      <c r="P26593" s="3"/>
      <c r="S26593" s="3"/>
      <c r="T26593" s="3"/>
      <c r="U26593" s="3"/>
      <c r="V26593" s="3"/>
      <c r="W26593" s="3"/>
      <c r="X26593" s="3"/>
      <c r="Y26593" s="3"/>
      <c r="Z26593" s="3"/>
      <c r="AA26593" s="3"/>
      <c r="AB26593" s="3"/>
      <c r="AC26593" s="3"/>
      <c r="AD26593" s="3"/>
      <c r="AE26593" s="3"/>
      <c r="AF26593" s="3"/>
      <c r="AG26593" s="3"/>
      <c r="AH26593" s="3"/>
      <c r="AI26593" s="3"/>
      <c r="AJ26593" s="3"/>
      <c r="BM26593" s="3"/>
      <c r="BN26593" s="3"/>
      <c r="BO26593" s="3"/>
      <c r="BP26593" s="3"/>
      <c r="BQ26593" s="3"/>
      <c r="BR26593" s="3"/>
      <c r="BS26593" s="3"/>
    </row>
    <row r="26594" spans="11:71" x14ac:dyDescent="0.25">
      <c r="K26594" s="3"/>
      <c r="L26594" s="3"/>
      <c r="M26594" s="3"/>
      <c r="N26594" s="3"/>
      <c r="O26594" s="3"/>
      <c r="P26594" s="3"/>
      <c r="S26594" s="3"/>
      <c r="T26594" s="3"/>
      <c r="U26594" s="3"/>
      <c r="V26594" s="3"/>
      <c r="W26594" s="3"/>
      <c r="X26594" s="3"/>
      <c r="Y26594" s="3"/>
      <c r="Z26594" s="3"/>
      <c r="AA26594" s="3"/>
      <c r="AB26594" s="3"/>
      <c r="AC26594" s="3"/>
      <c r="AD26594" s="3"/>
      <c r="AE26594" s="3"/>
      <c r="AF26594" s="3"/>
      <c r="AG26594" s="3"/>
      <c r="AH26594" s="3"/>
      <c r="AI26594" s="3"/>
      <c r="AJ26594" s="3"/>
      <c r="BM26594" s="3"/>
      <c r="BN26594" s="3"/>
      <c r="BO26594" s="3"/>
      <c r="BP26594" s="3"/>
      <c r="BQ26594" s="3"/>
      <c r="BR26594" s="3"/>
      <c r="BS26594" s="3"/>
    </row>
    <row r="26595" spans="11:71" x14ac:dyDescent="0.25">
      <c r="K26595" s="3"/>
      <c r="L26595" s="3"/>
      <c r="M26595" s="3"/>
      <c r="N26595" s="3"/>
      <c r="O26595" s="3"/>
      <c r="P26595" s="3"/>
      <c r="S26595" s="3"/>
      <c r="T26595" s="3"/>
      <c r="U26595" s="3"/>
      <c r="V26595" s="3"/>
      <c r="W26595" s="3"/>
      <c r="X26595" s="3"/>
      <c r="Y26595" s="3"/>
      <c r="Z26595" s="3"/>
      <c r="AA26595" s="3"/>
      <c r="AB26595" s="3"/>
      <c r="AC26595" s="3"/>
      <c r="AD26595" s="3"/>
      <c r="AE26595" s="3"/>
      <c r="AF26595" s="3"/>
      <c r="AG26595" s="3"/>
      <c r="AH26595" s="3"/>
      <c r="AI26595" s="3"/>
      <c r="AJ26595" s="3"/>
      <c r="BM26595" s="3"/>
      <c r="BN26595" s="3"/>
      <c r="BO26595" s="3"/>
      <c r="BP26595" s="3"/>
      <c r="BQ26595" s="3"/>
      <c r="BR26595" s="3"/>
      <c r="BS26595" s="3"/>
    </row>
    <row r="26596" spans="11:71" x14ac:dyDescent="0.25">
      <c r="K26596" s="3"/>
      <c r="L26596" s="3"/>
      <c r="M26596" s="3"/>
      <c r="N26596" s="3"/>
      <c r="O26596" s="3"/>
      <c r="P26596" s="3"/>
      <c r="S26596" s="3"/>
      <c r="T26596" s="3"/>
      <c r="U26596" s="3"/>
      <c r="V26596" s="3"/>
      <c r="W26596" s="3"/>
      <c r="X26596" s="3"/>
      <c r="Y26596" s="3"/>
      <c r="Z26596" s="3"/>
      <c r="AA26596" s="3"/>
      <c r="AB26596" s="3"/>
      <c r="AC26596" s="3"/>
      <c r="AD26596" s="3"/>
      <c r="AE26596" s="3"/>
      <c r="AF26596" s="3"/>
      <c r="AG26596" s="3"/>
      <c r="AH26596" s="3"/>
      <c r="AI26596" s="3"/>
      <c r="AJ26596" s="3"/>
      <c r="BM26596" s="3"/>
      <c r="BN26596" s="3"/>
      <c r="BO26596" s="3"/>
      <c r="BP26596" s="3"/>
      <c r="BQ26596" s="3"/>
      <c r="BR26596" s="3"/>
      <c r="BS26596" s="3"/>
    </row>
    <row r="26597" spans="11:71" x14ac:dyDescent="0.25">
      <c r="K26597" s="3"/>
      <c r="L26597" s="3"/>
      <c r="M26597" s="3"/>
      <c r="N26597" s="3"/>
      <c r="O26597" s="3"/>
      <c r="P26597" s="3"/>
      <c r="S26597" s="3"/>
      <c r="T26597" s="3"/>
      <c r="U26597" s="3"/>
      <c r="V26597" s="3"/>
      <c r="W26597" s="3"/>
      <c r="X26597" s="3"/>
      <c r="Y26597" s="3"/>
      <c r="Z26597" s="3"/>
      <c r="AA26597" s="3"/>
      <c r="AB26597" s="3"/>
      <c r="AC26597" s="3"/>
      <c r="AD26597" s="3"/>
      <c r="AE26597" s="3"/>
      <c r="AF26597" s="3"/>
      <c r="AG26597" s="3"/>
      <c r="AH26597" s="3"/>
      <c r="AI26597" s="3"/>
      <c r="AJ26597" s="3"/>
      <c r="BM26597" s="3"/>
      <c r="BN26597" s="3"/>
      <c r="BO26597" s="3"/>
      <c r="BP26597" s="3"/>
      <c r="BQ26597" s="3"/>
      <c r="BR26597" s="3"/>
      <c r="BS26597" s="3"/>
    </row>
    <row r="26598" spans="11:71" x14ac:dyDescent="0.25">
      <c r="K26598" s="3"/>
      <c r="L26598" s="3"/>
      <c r="M26598" s="3"/>
      <c r="N26598" s="3"/>
      <c r="O26598" s="3"/>
      <c r="P26598" s="3"/>
      <c r="S26598" s="3"/>
      <c r="T26598" s="3"/>
      <c r="U26598" s="3"/>
      <c r="V26598" s="3"/>
      <c r="W26598" s="3"/>
      <c r="X26598" s="3"/>
      <c r="Y26598" s="3"/>
      <c r="Z26598" s="3"/>
      <c r="AA26598" s="3"/>
      <c r="AB26598" s="3"/>
      <c r="AC26598" s="3"/>
      <c r="AD26598" s="3"/>
      <c r="AE26598" s="3"/>
      <c r="AF26598" s="3"/>
      <c r="AG26598" s="3"/>
      <c r="AH26598" s="3"/>
      <c r="AI26598" s="3"/>
      <c r="AJ26598" s="3"/>
      <c r="BM26598" s="3"/>
      <c r="BN26598" s="3"/>
      <c r="BO26598" s="3"/>
      <c r="BP26598" s="3"/>
      <c r="BQ26598" s="3"/>
      <c r="BR26598" s="3"/>
      <c r="BS26598" s="3"/>
    </row>
    <row r="26599" spans="11:71" x14ac:dyDescent="0.25">
      <c r="K26599" s="3"/>
      <c r="L26599" s="3"/>
      <c r="M26599" s="3"/>
      <c r="N26599" s="3"/>
      <c r="O26599" s="3"/>
      <c r="P26599" s="3"/>
      <c r="S26599" s="3"/>
      <c r="T26599" s="3"/>
      <c r="U26599" s="3"/>
      <c r="V26599" s="3"/>
      <c r="W26599" s="3"/>
      <c r="X26599" s="3"/>
      <c r="Y26599" s="3"/>
      <c r="Z26599" s="3"/>
      <c r="AA26599" s="3"/>
      <c r="AB26599" s="3"/>
      <c r="AC26599" s="3"/>
      <c r="AD26599" s="3"/>
      <c r="AE26599" s="3"/>
      <c r="AF26599" s="3"/>
      <c r="AG26599" s="3"/>
      <c r="AH26599" s="3"/>
      <c r="AI26599" s="3"/>
      <c r="AJ26599" s="3"/>
      <c r="BM26599" s="3"/>
      <c r="BN26599" s="3"/>
      <c r="BO26599" s="3"/>
      <c r="BP26599" s="3"/>
      <c r="BQ26599" s="3"/>
      <c r="BR26599" s="3"/>
      <c r="BS26599" s="3"/>
    </row>
    <row r="26600" spans="11:71" x14ac:dyDescent="0.25">
      <c r="K26600" s="3"/>
      <c r="L26600" s="3"/>
      <c r="M26600" s="3"/>
      <c r="N26600" s="3"/>
      <c r="O26600" s="3"/>
      <c r="P26600" s="3"/>
      <c r="S26600" s="3"/>
      <c r="T26600" s="3"/>
      <c r="U26600" s="3"/>
      <c r="V26600" s="3"/>
      <c r="W26600" s="3"/>
      <c r="X26600" s="3"/>
      <c r="Y26600" s="3"/>
      <c r="Z26600" s="3"/>
      <c r="AA26600" s="3"/>
      <c r="AB26600" s="3"/>
      <c r="AC26600" s="3"/>
      <c r="AD26600" s="3"/>
      <c r="AE26600" s="3"/>
      <c r="AF26600" s="3"/>
      <c r="AG26600" s="3"/>
      <c r="AH26600" s="3"/>
      <c r="AI26600" s="3"/>
      <c r="AJ26600" s="3"/>
      <c r="BM26600" s="3"/>
      <c r="BN26600" s="3"/>
      <c r="BO26600" s="3"/>
      <c r="BP26600" s="3"/>
      <c r="BQ26600" s="3"/>
      <c r="BR26600" s="3"/>
      <c r="BS26600" s="3"/>
    </row>
    <row r="26601" spans="11:71" x14ac:dyDescent="0.25">
      <c r="K26601" s="3"/>
      <c r="L26601" s="3"/>
      <c r="M26601" s="3"/>
      <c r="N26601" s="3"/>
      <c r="O26601" s="3"/>
      <c r="P26601" s="3"/>
      <c r="S26601" s="3"/>
      <c r="T26601" s="3"/>
      <c r="U26601" s="3"/>
      <c r="V26601" s="3"/>
      <c r="W26601" s="3"/>
      <c r="X26601" s="3"/>
      <c r="Y26601" s="3"/>
      <c r="Z26601" s="3"/>
      <c r="AA26601" s="3"/>
      <c r="AB26601" s="3"/>
      <c r="AC26601" s="3"/>
      <c r="AD26601" s="3"/>
      <c r="AE26601" s="3"/>
      <c r="AF26601" s="3"/>
      <c r="AG26601" s="3"/>
      <c r="AH26601" s="3"/>
      <c r="AI26601" s="3"/>
      <c r="AJ26601" s="3"/>
      <c r="BM26601" s="3"/>
      <c r="BN26601" s="3"/>
      <c r="BO26601" s="3"/>
      <c r="BP26601" s="3"/>
      <c r="BQ26601" s="3"/>
      <c r="BR26601" s="3"/>
      <c r="BS26601" s="3"/>
    </row>
    <row r="26602" spans="11:71" x14ac:dyDescent="0.25">
      <c r="K26602" s="3"/>
      <c r="L26602" s="3"/>
      <c r="M26602" s="3"/>
      <c r="N26602" s="3"/>
      <c r="O26602" s="3"/>
      <c r="P26602" s="3"/>
      <c r="S26602" s="3"/>
      <c r="T26602" s="3"/>
      <c r="U26602" s="3"/>
      <c r="V26602" s="3"/>
      <c r="W26602" s="3"/>
      <c r="X26602" s="3"/>
      <c r="Y26602" s="3"/>
      <c r="Z26602" s="3"/>
      <c r="AA26602" s="3"/>
      <c r="AB26602" s="3"/>
      <c r="AC26602" s="3"/>
      <c r="AD26602" s="3"/>
      <c r="AE26602" s="3"/>
      <c r="AF26602" s="3"/>
      <c r="AG26602" s="3"/>
      <c r="AH26602" s="3"/>
      <c r="AI26602" s="3"/>
      <c r="AJ26602" s="3"/>
      <c r="BM26602" s="3"/>
      <c r="BN26602" s="3"/>
      <c r="BO26602" s="3"/>
      <c r="BP26602" s="3"/>
      <c r="BQ26602" s="3"/>
      <c r="BR26602" s="3"/>
      <c r="BS26602" s="3"/>
    </row>
    <row r="26603" spans="11:71" x14ac:dyDescent="0.25">
      <c r="K26603" s="3"/>
      <c r="L26603" s="3"/>
      <c r="M26603" s="3"/>
      <c r="N26603" s="3"/>
      <c r="O26603" s="3"/>
      <c r="P26603" s="3"/>
      <c r="S26603" s="3"/>
      <c r="T26603" s="3"/>
      <c r="U26603" s="3"/>
      <c r="V26603" s="3"/>
      <c r="W26603" s="3"/>
      <c r="X26603" s="3"/>
      <c r="Y26603" s="3"/>
      <c r="Z26603" s="3"/>
      <c r="AA26603" s="3"/>
      <c r="AB26603" s="3"/>
      <c r="AC26603" s="3"/>
      <c r="AD26603" s="3"/>
      <c r="AE26603" s="3"/>
      <c r="AF26603" s="3"/>
      <c r="AG26603" s="3"/>
      <c r="AH26603" s="3"/>
      <c r="AI26603" s="3"/>
      <c r="AJ26603" s="3"/>
      <c r="BM26603" s="3"/>
      <c r="BN26603" s="3"/>
      <c r="BO26603" s="3"/>
      <c r="BP26603" s="3"/>
      <c r="BQ26603" s="3"/>
      <c r="BR26603" s="3"/>
      <c r="BS26603" s="3"/>
    </row>
    <row r="26604" spans="11:71" x14ac:dyDescent="0.25">
      <c r="K26604" s="3"/>
      <c r="L26604" s="3"/>
      <c r="M26604" s="3"/>
      <c r="N26604" s="3"/>
      <c r="O26604" s="3"/>
      <c r="P26604" s="3"/>
      <c r="S26604" s="3"/>
      <c r="T26604" s="3"/>
      <c r="U26604" s="3"/>
      <c r="V26604" s="3"/>
      <c r="W26604" s="3"/>
      <c r="X26604" s="3"/>
      <c r="Y26604" s="3"/>
      <c r="Z26604" s="3"/>
      <c r="AA26604" s="3"/>
      <c r="AB26604" s="3"/>
      <c r="AC26604" s="3"/>
      <c r="AD26604" s="3"/>
      <c r="AE26604" s="3"/>
      <c r="AF26604" s="3"/>
      <c r="AG26604" s="3"/>
      <c r="AH26604" s="3"/>
      <c r="AI26604" s="3"/>
      <c r="AJ26604" s="3"/>
      <c r="BM26604" s="3"/>
      <c r="BN26604" s="3"/>
      <c r="BO26604" s="3"/>
      <c r="BP26604" s="3"/>
      <c r="BQ26604" s="3"/>
      <c r="BR26604" s="3"/>
      <c r="BS26604" s="3"/>
    </row>
    <row r="26605" spans="11:71" x14ac:dyDescent="0.25">
      <c r="K26605" s="3"/>
      <c r="L26605" s="3"/>
      <c r="M26605" s="3"/>
      <c r="N26605" s="3"/>
      <c r="O26605" s="3"/>
      <c r="P26605" s="3"/>
      <c r="S26605" s="3"/>
      <c r="T26605" s="3"/>
      <c r="U26605" s="3"/>
      <c r="V26605" s="3"/>
      <c r="W26605" s="3"/>
      <c r="X26605" s="3"/>
      <c r="Y26605" s="3"/>
      <c r="Z26605" s="3"/>
      <c r="AA26605" s="3"/>
      <c r="AB26605" s="3"/>
      <c r="AC26605" s="3"/>
      <c r="AD26605" s="3"/>
      <c r="AE26605" s="3"/>
      <c r="AF26605" s="3"/>
      <c r="AG26605" s="3"/>
      <c r="AH26605" s="3"/>
      <c r="AI26605" s="3"/>
      <c r="AJ26605" s="3"/>
      <c r="BM26605" s="3"/>
      <c r="BN26605" s="3"/>
      <c r="BO26605" s="3"/>
      <c r="BP26605" s="3"/>
      <c r="BQ26605" s="3"/>
      <c r="BR26605" s="3"/>
      <c r="BS26605" s="3"/>
    </row>
    <row r="26606" spans="11:71" x14ac:dyDescent="0.25">
      <c r="K26606" s="3"/>
      <c r="L26606" s="3"/>
      <c r="M26606" s="3"/>
      <c r="N26606" s="3"/>
      <c r="O26606" s="3"/>
      <c r="P26606" s="3"/>
      <c r="S26606" s="3"/>
      <c r="T26606" s="3"/>
      <c r="U26606" s="3"/>
      <c r="V26606" s="3"/>
      <c r="W26606" s="3"/>
      <c r="X26606" s="3"/>
      <c r="Y26606" s="3"/>
      <c r="Z26606" s="3"/>
      <c r="AA26606" s="3"/>
      <c r="AB26606" s="3"/>
      <c r="AC26606" s="3"/>
      <c r="AD26606" s="3"/>
      <c r="AE26606" s="3"/>
      <c r="AF26606" s="3"/>
      <c r="AG26606" s="3"/>
      <c r="AH26606" s="3"/>
      <c r="AI26606" s="3"/>
      <c r="AJ26606" s="3"/>
      <c r="BM26606" s="3"/>
      <c r="BN26606" s="3"/>
      <c r="BO26606" s="3"/>
      <c r="BP26606" s="3"/>
      <c r="BQ26606" s="3"/>
      <c r="BR26606" s="3"/>
      <c r="BS26606" s="3"/>
    </row>
    <row r="26607" spans="11:71" x14ac:dyDescent="0.25">
      <c r="K26607" s="3"/>
      <c r="L26607" s="3"/>
      <c r="M26607" s="3"/>
      <c r="N26607" s="3"/>
      <c r="O26607" s="3"/>
      <c r="P26607" s="3"/>
      <c r="S26607" s="3"/>
      <c r="T26607" s="3"/>
      <c r="U26607" s="3"/>
      <c r="V26607" s="3"/>
      <c r="W26607" s="3"/>
      <c r="X26607" s="3"/>
      <c r="Y26607" s="3"/>
      <c r="Z26607" s="3"/>
      <c r="AA26607" s="3"/>
      <c r="AB26607" s="3"/>
      <c r="AC26607" s="3"/>
      <c r="AD26607" s="3"/>
      <c r="AE26607" s="3"/>
      <c r="AF26607" s="3"/>
      <c r="AG26607" s="3"/>
      <c r="AH26607" s="3"/>
      <c r="AI26607" s="3"/>
      <c r="AJ26607" s="3"/>
      <c r="BM26607" s="3"/>
      <c r="BN26607" s="3"/>
      <c r="BO26607" s="3"/>
      <c r="BP26607" s="3"/>
      <c r="BQ26607" s="3"/>
      <c r="BR26607" s="3"/>
      <c r="BS26607" s="3"/>
    </row>
    <row r="26608" spans="11:71" x14ac:dyDescent="0.25">
      <c r="K26608" s="3"/>
      <c r="L26608" s="3"/>
      <c r="M26608" s="3"/>
      <c r="N26608" s="3"/>
      <c r="O26608" s="3"/>
      <c r="P26608" s="3"/>
      <c r="S26608" s="3"/>
      <c r="T26608" s="3"/>
      <c r="U26608" s="3"/>
      <c r="V26608" s="3"/>
      <c r="W26608" s="3"/>
      <c r="X26608" s="3"/>
      <c r="Y26608" s="3"/>
      <c r="Z26608" s="3"/>
      <c r="AA26608" s="3"/>
      <c r="AB26608" s="3"/>
      <c r="AC26608" s="3"/>
      <c r="AD26608" s="3"/>
      <c r="AE26608" s="3"/>
      <c r="AF26608" s="3"/>
      <c r="AG26608" s="3"/>
      <c r="AH26608" s="3"/>
      <c r="AI26608" s="3"/>
      <c r="AJ26608" s="3"/>
      <c r="BM26608" s="3"/>
      <c r="BN26608" s="3"/>
      <c r="BO26608" s="3"/>
      <c r="BP26608" s="3"/>
      <c r="BQ26608" s="3"/>
      <c r="BR26608" s="3"/>
      <c r="BS26608" s="3"/>
    </row>
    <row r="26609" spans="11:71" x14ac:dyDescent="0.25">
      <c r="K26609" s="3"/>
      <c r="L26609" s="3"/>
      <c r="M26609" s="3"/>
      <c r="N26609" s="3"/>
      <c r="O26609" s="3"/>
      <c r="P26609" s="3"/>
      <c r="S26609" s="3"/>
      <c r="T26609" s="3"/>
      <c r="U26609" s="3"/>
      <c r="V26609" s="3"/>
      <c r="W26609" s="3"/>
      <c r="X26609" s="3"/>
      <c r="Y26609" s="3"/>
      <c r="Z26609" s="3"/>
      <c r="AA26609" s="3"/>
      <c r="AB26609" s="3"/>
      <c r="AC26609" s="3"/>
      <c r="AD26609" s="3"/>
      <c r="AE26609" s="3"/>
      <c r="AF26609" s="3"/>
      <c r="AG26609" s="3"/>
      <c r="AH26609" s="3"/>
      <c r="AI26609" s="3"/>
      <c r="AJ26609" s="3"/>
      <c r="BM26609" s="3"/>
      <c r="BN26609" s="3"/>
      <c r="BO26609" s="3"/>
      <c r="BP26609" s="3"/>
      <c r="BQ26609" s="3"/>
      <c r="BR26609" s="3"/>
      <c r="BS26609" s="3"/>
    </row>
    <row r="26610" spans="11:71" x14ac:dyDescent="0.25">
      <c r="K26610" s="3"/>
      <c r="L26610" s="3"/>
      <c r="M26610" s="3"/>
      <c r="N26610" s="3"/>
      <c r="O26610" s="3"/>
      <c r="P26610" s="3"/>
      <c r="S26610" s="3"/>
      <c r="T26610" s="3"/>
      <c r="U26610" s="3"/>
      <c r="V26610" s="3"/>
      <c r="W26610" s="3"/>
      <c r="X26610" s="3"/>
      <c r="Y26610" s="3"/>
      <c r="Z26610" s="3"/>
      <c r="AA26610" s="3"/>
      <c r="AB26610" s="3"/>
      <c r="AC26610" s="3"/>
      <c r="AD26610" s="3"/>
      <c r="AE26610" s="3"/>
      <c r="AF26610" s="3"/>
      <c r="AG26610" s="3"/>
      <c r="AH26610" s="3"/>
      <c r="AI26610" s="3"/>
      <c r="AJ26610" s="3"/>
      <c r="BM26610" s="3"/>
      <c r="BN26610" s="3"/>
      <c r="BO26610" s="3"/>
      <c r="BP26610" s="3"/>
      <c r="BQ26610" s="3"/>
      <c r="BR26610" s="3"/>
      <c r="BS26610" s="3"/>
    </row>
    <row r="26611" spans="11:71" x14ac:dyDescent="0.25">
      <c r="K26611" s="3"/>
      <c r="L26611" s="3"/>
      <c r="M26611" s="3"/>
      <c r="N26611" s="3"/>
      <c r="O26611" s="3"/>
      <c r="P26611" s="3"/>
      <c r="S26611" s="3"/>
      <c r="T26611" s="3"/>
      <c r="U26611" s="3"/>
      <c r="V26611" s="3"/>
      <c r="W26611" s="3"/>
      <c r="X26611" s="3"/>
      <c r="Y26611" s="3"/>
      <c r="Z26611" s="3"/>
      <c r="AA26611" s="3"/>
      <c r="AB26611" s="3"/>
      <c r="AC26611" s="3"/>
      <c r="AD26611" s="3"/>
      <c r="AE26611" s="3"/>
      <c r="AF26611" s="3"/>
      <c r="AG26611" s="3"/>
      <c r="AH26611" s="3"/>
      <c r="AI26611" s="3"/>
      <c r="AJ26611" s="3"/>
      <c r="BM26611" s="3"/>
      <c r="BN26611" s="3"/>
      <c r="BO26611" s="3"/>
      <c r="BP26611" s="3"/>
      <c r="BQ26611" s="3"/>
      <c r="BR26611" s="3"/>
      <c r="BS26611" s="3"/>
    </row>
    <row r="26612" spans="11:71" x14ac:dyDescent="0.25">
      <c r="K26612" s="3"/>
      <c r="L26612" s="3"/>
      <c r="M26612" s="3"/>
      <c r="N26612" s="3"/>
      <c r="O26612" s="3"/>
      <c r="P26612" s="3"/>
      <c r="S26612" s="3"/>
      <c r="T26612" s="3"/>
      <c r="U26612" s="3"/>
      <c r="V26612" s="3"/>
      <c r="W26612" s="3"/>
      <c r="X26612" s="3"/>
      <c r="Y26612" s="3"/>
      <c r="Z26612" s="3"/>
      <c r="AA26612" s="3"/>
      <c r="AB26612" s="3"/>
      <c r="AC26612" s="3"/>
      <c r="AD26612" s="3"/>
      <c r="AE26612" s="3"/>
      <c r="AF26612" s="3"/>
      <c r="AG26612" s="3"/>
      <c r="AH26612" s="3"/>
      <c r="AI26612" s="3"/>
      <c r="AJ26612" s="3"/>
      <c r="BM26612" s="3"/>
      <c r="BN26612" s="3"/>
      <c r="BO26612" s="3"/>
      <c r="BP26612" s="3"/>
      <c r="BQ26612" s="3"/>
      <c r="BR26612" s="3"/>
      <c r="BS26612" s="3"/>
    </row>
    <row r="26613" spans="11:71" x14ac:dyDescent="0.25">
      <c r="K26613" s="3"/>
      <c r="L26613" s="3"/>
      <c r="M26613" s="3"/>
      <c r="N26613" s="3"/>
      <c r="O26613" s="3"/>
      <c r="P26613" s="3"/>
      <c r="S26613" s="3"/>
      <c r="T26613" s="3"/>
      <c r="U26613" s="3"/>
      <c r="V26613" s="3"/>
      <c r="W26613" s="3"/>
      <c r="X26613" s="3"/>
      <c r="Y26613" s="3"/>
      <c r="Z26613" s="3"/>
      <c r="AA26613" s="3"/>
      <c r="AB26613" s="3"/>
      <c r="AC26613" s="3"/>
      <c r="AD26613" s="3"/>
      <c r="AE26613" s="3"/>
      <c r="AF26613" s="3"/>
      <c r="AG26613" s="3"/>
      <c r="AH26613" s="3"/>
      <c r="AI26613" s="3"/>
      <c r="AJ26613" s="3"/>
      <c r="BM26613" s="3"/>
      <c r="BN26613" s="3"/>
      <c r="BO26613" s="3"/>
      <c r="BP26613" s="3"/>
      <c r="BQ26613" s="3"/>
      <c r="BR26613" s="3"/>
      <c r="BS26613" s="3"/>
    </row>
    <row r="26614" spans="11:71" x14ac:dyDescent="0.25">
      <c r="K26614" s="3"/>
      <c r="L26614" s="3"/>
      <c r="M26614" s="3"/>
      <c r="N26614" s="3"/>
      <c r="O26614" s="3"/>
      <c r="P26614" s="3"/>
      <c r="S26614" s="3"/>
      <c r="T26614" s="3"/>
      <c r="U26614" s="3"/>
      <c r="V26614" s="3"/>
      <c r="W26614" s="3"/>
      <c r="X26614" s="3"/>
      <c r="Y26614" s="3"/>
      <c r="Z26614" s="3"/>
      <c r="AA26614" s="3"/>
      <c r="AB26614" s="3"/>
      <c r="AC26614" s="3"/>
      <c r="AD26614" s="3"/>
      <c r="AE26614" s="3"/>
      <c r="AF26614" s="3"/>
      <c r="AG26614" s="3"/>
      <c r="AH26614" s="3"/>
      <c r="AI26614" s="3"/>
      <c r="AJ26614" s="3"/>
      <c r="BM26614" s="3"/>
      <c r="BN26614" s="3"/>
      <c r="BO26614" s="3"/>
      <c r="BP26614" s="3"/>
      <c r="BQ26614" s="3"/>
      <c r="BR26614" s="3"/>
      <c r="BS26614" s="3"/>
    </row>
    <row r="26615" spans="11:71" x14ac:dyDescent="0.25">
      <c r="K26615" s="3"/>
      <c r="L26615" s="3"/>
      <c r="M26615" s="3"/>
      <c r="N26615" s="3"/>
      <c r="O26615" s="3"/>
      <c r="P26615" s="3"/>
      <c r="S26615" s="3"/>
      <c r="T26615" s="3"/>
      <c r="U26615" s="3"/>
      <c r="V26615" s="3"/>
      <c r="W26615" s="3"/>
      <c r="X26615" s="3"/>
      <c r="Y26615" s="3"/>
      <c r="Z26615" s="3"/>
      <c r="AA26615" s="3"/>
      <c r="AB26615" s="3"/>
      <c r="AC26615" s="3"/>
      <c r="AD26615" s="3"/>
      <c r="AE26615" s="3"/>
      <c r="AF26615" s="3"/>
      <c r="AG26615" s="3"/>
      <c r="AH26615" s="3"/>
      <c r="AI26615" s="3"/>
      <c r="AJ26615" s="3"/>
      <c r="BM26615" s="3"/>
      <c r="BN26615" s="3"/>
      <c r="BO26615" s="3"/>
      <c r="BP26615" s="3"/>
      <c r="BQ26615" s="3"/>
      <c r="BR26615" s="3"/>
      <c r="BS26615" s="3"/>
    </row>
    <row r="26616" spans="11:71" x14ac:dyDescent="0.25">
      <c r="K26616" s="3"/>
      <c r="L26616" s="3"/>
      <c r="M26616" s="3"/>
      <c r="N26616" s="3"/>
      <c r="O26616" s="3"/>
      <c r="P26616" s="3"/>
      <c r="S26616" s="3"/>
      <c r="T26616" s="3"/>
      <c r="U26616" s="3"/>
      <c r="V26616" s="3"/>
      <c r="W26616" s="3"/>
      <c r="X26616" s="3"/>
      <c r="Y26616" s="3"/>
      <c r="Z26616" s="3"/>
      <c r="AA26616" s="3"/>
      <c r="AB26616" s="3"/>
      <c r="AC26616" s="3"/>
      <c r="AD26616" s="3"/>
      <c r="AE26616" s="3"/>
      <c r="AF26616" s="3"/>
      <c r="AG26616" s="3"/>
      <c r="AH26616" s="3"/>
      <c r="AI26616" s="3"/>
      <c r="AJ26616" s="3"/>
      <c r="BM26616" s="3"/>
      <c r="BN26616" s="3"/>
      <c r="BO26616" s="3"/>
      <c r="BP26616" s="3"/>
      <c r="BQ26616" s="3"/>
      <c r="BR26616" s="3"/>
      <c r="BS26616" s="3"/>
    </row>
    <row r="26617" spans="11:71" x14ac:dyDescent="0.25">
      <c r="K26617" s="3"/>
      <c r="L26617" s="3"/>
      <c r="M26617" s="3"/>
      <c r="N26617" s="3"/>
      <c r="O26617" s="3"/>
      <c r="P26617" s="3"/>
      <c r="S26617" s="3"/>
      <c r="T26617" s="3"/>
      <c r="U26617" s="3"/>
      <c r="V26617" s="3"/>
      <c r="W26617" s="3"/>
      <c r="X26617" s="3"/>
      <c r="Y26617" s="3"/>
      <c r="Z26617" s="3"/>
      <c r="AA26617" s="3"/>
      <c r="AB26617" s="3"/>
      <c r="AC26617" s="3"/>
      <c r="AD26617" s="3"/>
      <c r="AE26617" s="3"/>
      <c r="AF26617" s="3"/>
      <c r="AG26617" s="3"/>
      <c r="AH26617" s="3"/>
      <c r="AI26617" s="3"/>
      <c r="AJ26617" s="3"/>
      <c r="BM26617" s="3"/>
      <c r="BN26617" s="3"/>
      <c r="BO26617" s="3"/>
      <c r="BP26617" s="3"/>
      <c r="BQ26617" s="3"/>
      <c r="BR26617" s="3"/>
      <c r="BS26617" s="3"/>
    </row>
    <row r="26618" spans="11:71" x14ac:dyDescent="0.25">
      <c r="K26618" s="3"/>
      <c r="L26618" s="3"/>
      <c r="M26618" s="3"/>
      <c r="N26618" s="3"/>
      <c r="O26618" s="3"/>
      <c r="P26618" s="3"/>
      <c r="S26618" s="3"/>
      <c r="T26618" s="3"/>
      <c r="U26618" s="3"/>
      <c r="V26618" s="3"/>
      <c r="W26618" s="3"/>
      <c r="X26618" s="3"/>
      <c r="Y26618" s="3"/>
      <c r="Z26618" s="3"/>
      <c r="AA26618" s="3"/>
      <c r="AB26618" s="3"/>
      <c r="AC26618" s="3"/>
      <c r="AD26618" s="3"/>
      <c r="AE26618" s="3"/>
      <c r="AF26618" s="3"/>
      <c r="AG26618" s="3"/>
      <c r="AH26618" s="3"/>
      <c r="AI26618" s="3"/>
      <c r="AJ26618" s="3"/>
      <c r="BM26618" s="3"/>
      <c r="BN26618" s="3"/>
      <c r="BO26618" s="3"/>
      <c r="BP26618" s="3"/>
      <c r="BQ26618" s="3"/>
      <c r="BR26618" s="3"/>
      <c r="BS26618" s="3"/>
    </row>
    <row r="26619" spans="11:71" x14ac:dyDescent="0.25">
      <c r="K26619" s="3"/>
      <c r="L26619" s="3"/>
      <c r="M26619" s="3"/>
      <c r="N26619" s="3"/>
      <c r="O26619" s="3"/>
      <c r="P26619" s="3"/>
      <c r="S26619" s="3"/>
      <c r="T26619" s="3"/>
      <c r="U26619" s="3"/>
      <c r="V26619" s="3"/>
      <c r="W26619" s="3"/>
      <c r="X26619" s="3"/>
      <c r="Y26619" s="3"/>
      <c r="Z26619" s="3"/>
      <c r="AA26619" s="3"/>
      <c r="AB26619" s="3"/>
      <c r="AC26619" s="3"/>
      <c r="AD26619" s="3"/>
      <c r="AE26619" s="3"/>
      <c r="AF26619" s="3"/>
      <c r="AG26619" s="3"/>
      <c r="AH26619" s="3"/>
      <c r="AI26619" s="3"/>
      <c r="AJ26619" s="3"/>
      <c r="BM26619" s="3"/>
      <c r="BN26619" s="3"/>
      <c r="BO26619" s="3"/>
      <c r="BP26619" s="3"/>
      <c r="BQ26619" s="3"/>
      <c r="BR26619" s="3"/>
      <c r="BS26619" s="3"/>
    </row>
    <row r="26620" spans="11:71" x14ac:dyDescent="0.25">
      <c r="K26620" s="3"/>
      <c r="L26620" s="3"/>
      <c r="M26620" s="3"/>
      <c r="N26620" s="3"/>
      <c r="O26620" s="3"/>
      <c r="P26620" s="3"/>
      <c r="S26620" s="3"/>
      <c r="T26620" s="3"/>
      <c r="U26620" s="3"/>
      <c r="V26620" s="3"/>
      <c r="W26620" s="3"/>
      <c r="X26620" s="3"/>
      <c r="Y26620" s="3"/>
      <c r="Z26620" s="3"/>
      <c r="AA26620" s="3"/>
      <c r="AB26620" s="3"/>
      <c r="AC26620" s="3"/>
      <c r="AD26620" s="3"/>
      <c r="AE26620" s="3"/>
      <c r="AF26620" s="3"/>
      <c r="AG26620" s="3"/>
      <c r="AH26620" s="3"/>
      <c r="AI26620" s="3"/>
      <c r="AJ26620" s="3"/>
      <c r="BM26620" s="3"/>
      <c r="BN26620" s="3"/>
      <c r="BO26620" s="3"/>
      <c r="BP26620" s="3"/>
      <c r="BQ26620" s="3"/>
      <c r="BR26620" s="3"/>
      <c r="BS26620" s="3"/>
    </row>
    <row r="26621" spans="11:71" x14ac:dyDescent="0.25">
      <c r="K26621" s="3"/>
      <c r="L26621" s="3"/>
      <c r="M26621" s="3"/>
      <c r="N26621" s="3"/>
      <c r="O26621" s="3"/>
      <c r="P26621" s="3"/>
      <c r="S26621" s="3"/>
      <c r="T26621" s="3"/>
      <c r="U26621" s="3"/>
      <c r="V26621" s="3"/>
      <c r="W26621" s="3"/>
      <c r="X26621" s="3"/>
      <c r="Y26621" s="3"/>
      <c r="Z26621" s="3"/>
      <c r="AA26621" s="3"/>
      <c r="AB26621" s="3"/>
      <c r="AC26621" s="3"/>
      <c r="AD26621" s="3"/>
      <c r="AE26621" s="3"/>
      <c r="AF26621" s="3"/>
      <c r="AG26621" s="3"/>
      <c r="AH26621" s="3"/>
      <c r="AI26621" s="3"/>
      <c r="AJ26621" s="3"/>
      <c r="BM26621" s="3"/>
      <c r="BN26621" s="3"/>
      <c r="BO26621" s="3"/>
      <c r="BP26621" s="3"/>
      <c r="BQ26621" s="3"/>
      <c r="BR26621" s="3"/>
      <c r="BS26621" s="3"/>
    </row>
    <row r="26622" spans="11:71" x14ac:dyDescent="0.25">
      <c r="K26622" s="3"/>
      <c r="L26622" s="3"/>
      <c r="M26622" s="3"/>
      <c r="N26622" s="3"/>
      <c r="O26622" s="3"/>
      <c r="P26622" s="3"/>
      <c r="S26622" s="3"/>
      <c r="T26622" s="3"/>
      <c r="U26622" s="3"/>
      <c r="V26622" s="3"/>
      <c r="W26622" s="3"/>
      <c r="X26622" s="3"/>
      <c r="Y26622" s="3"/>
      <c r="Z26622" s="3"/>
      <c r="AA26622" s="3"/>
      <c r="AB26622" s="3"/>
      <c r="AC26622" s="3"/>
      <c r="AD26622" s="3"/>
      <c r="AE26622" s="3"/>
      <c r="AF26622" s="3"/>
      <c r="AG26622" s="3"/>
      <c r="AH26622" s="3"/>
      <c r="AI26622" s="3"/>
      <c r="AJ26622" s="3"/>
      <c r="BM26622" s="3"/>
      <c r="BN26622" s="3"/>
      <c r="BO26622" s="3"/>
      <c r="BP26622" s="3"/>
      <c r="BQ26622" s="3"/>
      <c r="BR26622" s="3"/>
      <c r="BS26622" s="3"/>
    </row>
    <row r="26623" spans="11:71" x14ac:dyDescent="0.25">
      <c r="K26623" s="3"/>
      <c r="L26623" s="3"/>
      <c r="M26623" s="3"/>
      <c r="N26623" s="3"/>
      <c r="O26623" s="3"/>
      <c r="P26623" s="3"/>
      <c r="S26623" s="3"/>
      <c r="T26623" s="3"/>
      <c r="U26623" s="3"/>
      <c r="V26623" s="3"/>
      <c r="W26623" s="3"/>
      <c r="X26623" s="3"/>
      <c r="Y26623" s="3"/>
      <c r="Z26623" s="3"/>
      <c r="AA26623" s="3"/>
      <c r="AB26623" s="3"/>
      <c r="AC26623" s="3"/>
      <c r="AD26623" s="3"/>
      <c r="AE26623" s="3"/>
      <c r="AF26623" s="3"/>
      <c r="AG26623" s="3"/>
      <c r="AH26623" s="3"/>
      <c r="AI26623" s="3"/>
      <c r="AJ26623" s="3"/>
      <c r="BM26623" s="3"/>
      <c r="BN26623" s="3"/>
      <c r="BO26623" s="3"/>
      <c r="BP26623" s="3"/>
      <c r="BQ26623" s="3"/>
      <c r="BR26623" s="3"/>
      <c r="BS26623" s="3"/>
    </row>
    <row r="26624" spans="11:71" x14ac:dyDescent="0.25">
      <c r="K26624" s="3"/>
      <c r="L26624" s="3"/>
      <c r="M26624" s="3"/>
      <c r="N26624" s="3"/>
      <c r="O26624" s="3"/>
      <c r="P26624" s="3"/>
      <c r="S26624" s="3"/>
      <c r="T26624" s="3"/>
      <c r="U26624" s="3"/>
      <c r="V26624" s="3"/>
      <c r="W26624" s="3"/>
      <c r="X26624" s="3"/>
      <c r="Y26624" s="3"/>
      <c r="Z26624" s="3"/>
      <c r="AA26624" s="3"/>
      <c r="AB26624" s="3"/>
      <c r="AC26624" s="3"/>
      <c r="AD26624" s="3"/>
      <c r="AE26624" s="3"/>
      <c r="AF26624" s="3"/>
      <c r="AG26624" s="3"/>
      <c r="AH26624" s="3"/>
      <c r="AI26624" s="3"/>
      <c r="AJ26624" s="3"/>
      <c r="BM26624" s="3"/>
      <c r="BN26624" s="3"/>
      <c r="BO26624" s="3"/>
      <c r="BP26624" s="3"/>
      <c r="BQ26624" s="3"/>
      <c r="BR26624" s="3"/>
      <c r="BS26624" s="3"/>
    </row>
    <row r="26625" spans="11:71" x14ac:dyDescent="0.25">
      <c r="K26625" s="3"/>
      <c r="L26625" s="3"/>
      <c r="M26625" s="3"/>
      <c r="N26625" s="3"/>
      <c r="O26625" s="3"/>
      <c r="P26625" s="3"/>
      <c r="S26625" s="3"/>
      <c r="T26625" s="3"/>
      <c r="U26625" s="3"/>
      <c r="V26625" s="3"/>
      <c r="W26625" s="3"/>
      <c r="X26625" s="3"/>
      <c r="Y26625" s="3"/>
      <c r="Z26625" s="3"/>
      <c r="AA26625" s="3"/>
      <c r="AB26625" s="3"/>
      <c r="AC26625" s="3"/>
      <c r="AD26625" s="3"/>
      <c r="AE26625" s="3"/>
      <c r="AF26625" s="3"/>
      <c r="AG26625" s="3"/>
      <c r="AH26625" s="3"/>
      <c r="AI26625" s="3"/>
      <c r="AJ26625" s="3"/>
      <c r="BM26625" s="3"/>
      <c r="BN26625" s="3"/>
      <c r="BO26625" s="3"/>
      <c r="BP26625" s="3"/>
      <c r="BQ26625" s="3"/>
      <c r="BR26625" s="3"/>
      <c r="BS26625" s="3"/>
    </row>
    <row r="26626" spans="11:71" x14ac:dyDescent="0.25">
      <c r="K26626" s="3"/>
      <c r="L26626" s="3"/>
      <c r="M26626" s="3"/>
      <c r="N26626" s="3"/>
      <c r="O26626" s="3"/>
      <c r="P26626" s="3"/>
      <c r="S26626" s="3"/>
      <c r="T26626" s="3"/>
      <c r="U26626" s="3"/>
      <c r="V26626" s="3"/>
      <c r="W26626" s="3"/>
      <c r="X26626" s="3"/>
      <c r="Y26626" s="3"/>
      <c r="Z26626" s="3"/>
      <c r="AA26626" s="3"/>
      <c r="AB26626" s="3"/>
      <c r="AC26626" s="3"/>
      <c r="AD26626" s="3"/>
      <c r="AE26626" s="3"/>
      <c r="AF26626" s="3"/>
      <c r="AG26626" s="3"/>
      <c r="AH26626" s="3"/>
      <c r="AI26626" s="3"/>
      <c r="AJ26626" s="3"/>
      <c r="BM26626" s="3"/>
      <c r="BN26626" s="3"/>
      <c r="BO26626" s="3"/>
      <c r="BP26626" s="3"/>
      <c r="BQ26626" s="3"/>
      <c r="BR26626" s="3"/>
      <c r="BS26626" s="3"/>
    </row>
    <row r="26627" spans="11:71" x14ac:dyDescent="0.25">
      <c r="K26627" s="3"/>
      <c r="L26627" s="3"/>
      <c r="M26627" s="3"/>
      <c r="N26627" s="3"/>
      <c r="O26627" s="3"/>
      <c r="P26627" s="3"/>
      <c r="S26627" s="3"/>
      <c r="T26627" s="3"/>
      <c r="U26627" s="3"/>
      <c r="V26627" s="3"/>
      <c r="W26627" s="3"/>
      <c r="X26627" s="3"/>
      <c r="Y26627" s="3"/>
      <c r="Z26627" s="3"/>
      <c r="AA26627" s="3"/>
      <c r="AB26627" s="3"/>
      <c r="AC26627" s="3"/>
      <c r="AD26627" s="3"/>
      <c r="AE26627" s="3"/>
      <c r="AF26627" s="3"/>
      <c r="AG26627" s="3"/>
      <c r="AH26627" s="3"/>
      <c r="AI26627" s="3"/>
      <c r="AJ26627" s="3"/>
      <c r="BM26627" s="3"/>
      <c r="BN26627" s="3"/>
      <c r="BO26627" s="3"/>
      <c r="BP26627" s="3"/>
      <c r="BQ26627" s="3"/>
      <c r="BR26627" s="3"/>
      <c r="BS26627" s="3"/>
    </row>
    <row r="26628" spans="11:71" x14ac:dyDescent="0.25">
      <c r="K26628" s="3"/>
      <c r="L26628" s="3"/>
      <c r="M26628" s="3"/>
      <c r="N26628" s="3"/>
      <c r="O26628" s="3"/>
      <c r="P26628" s="3"/>
      <c r="S26628" s="3"/>
      <c r="T26628" s="3"/>
      <c r="U26628" s="3"/>
      <c r="V26628" s="3"/>
      <c r="W26628" s="3"/>
      <c r="X26628" s="3"/>
      <c r="Y26628" s="3"/>
      <c r="Z26628" s="3"/>
      <c r="AA26628" s="3"/>
      <c r="AB26628" s="3"/>
      <c r="AC26628" s="3"/>
      <c r="AD26628" s="3"/>
      <c r="AE26628" s="3"/>
      <c r="AF26628" s="3"/>
      <c r="AG26628" s="3"/>
      <c r="AH26628" s="3"/>
      <c r="AI26628" s="3"/>
      <c r="AJ26628" s="3"/>
      <c r="BM26628" s="3"/>
      <c r="BN26628" s="3"/>
      <c r="BO26628" s="3"/>
      <c r="BP26628" s="3"/>
      <c r="BQ26628" s="3"/>
      <c r="BR26628" s="3"/>
      <c r="BS26628" s="3"/>
    </row>
    <row r="26629" spans="11:71" x14ac:dyDescent="0.25">
      <c r="K26629" s="3"/>
      <c r="L26629" s="3"/>
      <c r="M26629" s="3"/>
      <c r="N26629" s="3"/>
      <c r="O26629" s="3"/>
      <c r="P26629" s="3"/>
      <c r="S26629" s="3"/>
      <c r="T26629" s="3"/>
      <c r="U26629" s="3"/>
      <c r="V26629" s="3"/>
      <c r="W26629" s="3"/>
      <c r="X26629" s="3"/>
      <c r="Y26629" s="3"/>
      <c r="Z26629" s="3"/>
      <c r="AA26629" s="3"/>
      <c r="AB26629" s="3"/>
      <c r="AC26629" s="3"/>
      <c r="AD26629" s="3"/>
      <c r="AE26629" s="3"/>
      <c r="AF26629" s="3"/>
      <c r="AG26629" s="3"/>
      <c r="AH26629" s="3"/>
      <c r="AI26629" s="3"/>
      <c r="AJ26629" s="3"/>
      <c r="BM26629" s="3"/>
      <c r="BN26629" s="3"/>
      <c r="BO26629" s="3"/>
      <c r="BP26629" s="3"/>
      <c r="BQ26629" s="3"/>
      <c r="BR26629" s="3"/>
      <c r="BS26629" s="3"/>
    </row>
    <row r="26630" spans="11:71" x14ac:dyDescent="0.25">
      <c r="K26630" s="3"/>
      <c r="L26630" s="3"/>
      <c r="M26630" s="3"/>
      <c r="N26630" s="3"/>
      <c r="O26630" s="3"/>
      <c r="P26630" s="3"/>
      <c r="S26630" s="3"/>
      <c r="T26630" s="3"/>
      <c r="U26630" s="3"/>
      <c r="V26630" s="3"/>
      <c r="W26630" s="3"/>
      <c r="X26630" s="3"/>
      <c r="Y26630" s="3"/>
      <c r="Z26630" s="3"/>
      <c r="AA26630" s="3"/>
      <c r="AB26630" s="3"/>
      <c r="AC26630" s="3"/>
      <c r="AD26630" s="3"/>
      <c r="AE26630" s="3"/>
      <c r="AF26630" s="3"/>
      <c r="AG26630" s="3"/>
      <c r="AH26630" s="3"/>
      <c r="AI26630" s="3"/>
      <c r="AJ26630" s="3"/>
      <c r="BM26630" s="3"/>
      <c r="BN26630" s="3"/>
      <c r="BO26630" s="3"/>
      <c r="BP26630" s="3"/>
      <c r="BQ26630" s="3"/>
      <c r="BR26630" s="3"/>
      <c r="BS26630" s="3"/>
    </row>
    <row r="26631" spans="11:71" x14ac:dyDescent="0.25">
      <c r="K26631" s="3"/>
      <c r="L26631" s="3"/>
      <c r="M26631" s="3"/>
      <c r="N26631" s="3"/>
      <c r="O26631" s="3"/>
      <c r="P26631" s="3"/>
      <c r="S26631" s="3"/>
      <c r="T26631" s="3"/>
      <c r="U26631" s="3"/>
      <c r="V26631" s="3"/>
      <c r="W26631" s="3"/>
      <c r="X26631" s="3"/>
      <c r="Y26631" s="3"/>
      <c r="Z26631" s="3"/>
      <c r="AA26631" s="3"/>
      <c r="AB26631" s="3"/>
      <c r="AC26631" s="3"/>
      <c r="AD26631" s="3"/>
      <c r="AE26631" s="3"/>
      <c r="AF26631" s="3"/>
      <c r="AG26631" s="3"/>
      <c r="AH26631" s="3"/>
      <c r="AI26631" s="3"/>
      <c r="AJ26631" s="3"/>
      <c r="BM26631" s="3"/>
      <c r="BN26631" s="3"/>
      <c r="BO26631" s="3"/>
      <c r="BP26631" s="3"/>
      <c r="BQ26631" s="3"/>
      <c r="BR26631" s="3"/>
      <c r="BS26631" s="3"/>
    </row>
    <row r="26632" spans="11:71" x14ac:dyDescent="0.25">
      <c r="K26632" s="3"/>
      <c r="L26632" s="3"/>
      <c r="M26632" s="3"/>
      <c r="N26632" s="3"/>
      <c r="O26632" s="3"/>
      <c r="P26632" s="3"/>
      <c r="S26632" s="3"/>
      <c r="T26632" s="3"/>
      <c r="U26632" s="3"/>
      <c r="V26632" s="3"/>
      <c r="W26632" s="3"/>
      <c r="X26632" s="3"/>
      <c r="Y26632" s="3"/>
      <c r="Z26632" s="3"/>
      <c r="AA26632" s="3"/>
      <c r="AB26632" s="3"/>
      <c r="AC26632" s="3"/>
      <c r="AD26632" s="3"/>
      <c r="AE26632" s="3"/>
      <c r="AF26632" s="3"/>
      <c r="AG26632" s="3"/>
      <c r="AH26632" s="3"/>
      <c r="AI26632" s="3"/>
      <c r="AJ26632" s="3"/>
      <c r="BM26632" s="3"/>
      <c r="BN26632" s="3"/>
      <c r="BO26632" s="3"/>
      <c r="BP26632" s="3"/>
      <c r="BQ26632" s="3"/>
      <c r="BR26632" s="3"/>
      <c r="BS26632" s="3"/>
    </row>
    <row r="26633" spans="11:71" x14ac:dyDescent="0.25">
      <c r="K26633" s="3"/>
      <c r="L26633" s="3"/>
      <c r="M26633" s="3"/>
      <c r="N26633" s="3"/>
      <c r="O26633" s="3"/>
      <c r="P26633" s="3"/>
      <c r="S26633" s="3"/>
      <c r="T26633" s="3"/>
      <c r="U26633" s="3"/>
      <c r="V26633" s="3"/>
      <c r="W26633" s="3"/>
      <c r="X26633" s="3"/>
      <c r="Y26633" s="3"/>
      <c r="Z26633" s="3"/>
      <c r="AA26633" s="3"/>
      <c r="AB26633" s="3"/>
      <c r="AC26633" s="3"/>
      <c r="AD26633" s="3"/>
      <c r="AE26633" s="3"/>
      <c r="AF26633" s="3"/>
      <c r="AG26633" s="3"/>
      <c r="AH26633" s="3"/>
      <c r="AI26633" s="3"/>
      <c r="AJ26633" s="3"/>
      <c r="BM26633" s="3"/>
      <c r="BN26633" s="3"/>
      <c r="BO26633" s="3"/>
      <c r="BP26633" s="3"/>
      <c r="BQ26633" s="3"/>
      <c r="BR26633" s="3"/>
      <c r="BS26633" s="3"/>
    </row>
    <row r="26634" spans="11:71" x14ac:dyDescent="0.25">
      <c r="K26634" s="3"/>
      <c r="L26634" s="3"/>
      <c r="M26634" s="3"/>
      <c r="N26634" s="3"/>
      <c r="O26634" s="3"/>
      <c r="P26634" s="3"/>
      <c r="S26634" s="3"/>
      <c r="T26634" s="3"/>
      <c r="U26634" s="3"/>
      <c r="V26634" s="3"/>
      <c r="W26634" s="3"/>
      <c r="X26634" s="3"/>
      <c r="Y26634" s="3"/>
      <c r="Z26634" s="3"/>
      <c r="AA26634" s="3"/>
      <c r="AB26634" s="3"/>
      <c r="AC26634" s="3"/>
      <c r="AD26634" s="3"/>
      <c r="AE26634" s="3"/>
      <c r="AF26634" s="3"/>
      <c r="AG26634" s="3"/>
      <c r="AH26634" s="3"/>
      <c r="AI26634" s="3"/>
      <c r="AJ26634" s="3"/>
      <c r="BM26634" s="3"/>
      <c r="BN26634" s="3"/>
      <c r="BO26634" s="3"/>
      <c r="BP26634" s="3"/>
      <c r="BQ26634" s="3"/>
      <c r="BR26634" s="3"/>
      <c r="BS26634" s="3"/>
    </row>
    <row r="26635" spans="11:71" x14ac:dyDescent="0.25">
      <c r="K26635" s="3"/>
      <c r="L26635" s="3"/>
      <c r="M26635" s="3"/>
      <c r="N26635" s="3"/>
      <c r="O26635" s="3"/>
      <c r="P26635" s="3"/>
      <c r="S26635" s="3"/>
      <c r="T26635" s="3"/>
      <c r="U26635" s="3"/>
      <c r="V26635" s="3"/>
      <c r="W26635" s="3"/>
      <c r="X26635" s="3"/>
      <c r="Y26635" s="3"/>
      <c r="Z26635" s="3"/>
      <c r="AA26635" s="3"/>
      <c r="AB26635" s="3"/>
      <c r="AC26635" s="3"/>
      <c r="AD26635" s="3"/>
      <c r="AE26635" s="3"/>
      <c r="AF26635" s="3"/>
      <c r="AG26635" s="3"/>
      <c r="AH26635" s="3"/>
      <c r="AI26635" s="3"/>
      <c r="AJ26635" s="3"/>
      <c r="BM26635" s="3"/>
      <c r="BN26635" s="3"/>
      <c r="BO26635" s="3"/>
      <c r="BP26635" s="3"/>
      <c r="BQ26635" s="3"/>
      <c r="BR26635" s="3"/>
      <c r="BS26635" s="3"/>
    </row>
    <row r="26636" spans="11:71" x14ac:dyDescent="0.25">
      <c r="K26636" s="3"/>
      <c r="L26636" s="3"/>
      <c r="M26636" s="3"/>
      <c r="N26636" s="3"/>
      <c r="O26636" s="3"/>
      <c r="P26636" s="3"/>
      <c r="S26636" s="3"/>
      <c r="T26636" s="3"/>
      <c r="U26636" s="3"/>
      <c r="V26636" s="3"/>
      <c r="W26636" s="3"/>
      <c r="X26636" s="3"/>
      <c r="Y26636" s="3"/>
      <c r="Z26636" s="3"/>
      <c r="AA26636" s="3"/>
      <c r="AB26636" s="3"/>
      <c r="AC26636" s="3"/>
      <c r="AD26636" s="3"/>
      <c r="AE26636" s="3"/>
      <c r="AF26636" s="3"/>
      <c r="AG26636" s="3"/>
      <c r="AH26636" s="3"/>
      <c r="AI26636" s="3"/>
      <c r="AJ26636" s="3"/>
      <c r="BM26636" s="3"/>
      <c r="BN26636" s="3"/>
      <c r="BO26636" s="3"/>
      <c r="BP26636" s="3"/>
      <c r="BQ26636" s="3"/>
      <c r="BR26636" s="3"/>
      <c r="BS26636" s="3"/>
    </row>
    <row r="26637" spans="11:71" x14ac:dyDescent="0.25">
      <c r="K26637" s="3"/>
      <c r="L26637" s="3"/>
      <c r="M26637" s="3"/>
      <c r="N26637" s="3"/>
      <c r="O26637" s="3"/>
      <c r="P26637" s="3"/>
      <c r="S26637" s="3"/>
      <c r="T26637" s="3"/>
      <c r="U26637" s="3"/>
      <c r="V26637" s="3"/>
      <c r="W26637" s="3"/>
      <c r="X26637" s="3"/>
      <c r="Y26637" s="3"/>
      <c r="Z26637" s="3"/>
      <c r="AA26637" s="3"/>
      <c r="AB26637" s="3"/>
      <c r="AC26637" s="3"/>
      <c r="AD26637" s="3"/>
      <c r="AE26637" s="3"/>
      <c r="AF26637" s="3"/>
      <c r="AG26637" s="3"/>
      <c r="AH26637" s="3"/>
      <c r="AI26637" s="3"/>
      <c r="AJ26637" s="3"/>
      <c r="BM26637" s="3"/>
      <c r="BN26637" s="3"/>
      <c r="BO26637" s="3"/>
      <c r="BP26637" s="3"/>
      <c r="BQ26637" s="3"/>
      <c r="BR26637" s="3"/>
      <c r="BS26637" s="3"/>
    </row>
    <row r="26638" spans="11:71" x14ac:dyDescent="0.25">
      <c r="K26638" s="3"/>
      <c r="L26638" s="3"/>
      <c r="M26638" s="3"/>
      <c r="N26638" s="3"/>
      <c r="O26638" s="3"/>
      <c r="P26638" s="3"/>
      <c r="S26638" s="3"/>
      <c r="T26638" s="3"/>
      <c r="U26638" s="3"/>
      <c r="V26638" s="3"/>
      <c r="W26638" s="3"/>
      <c r="X26638" s="3"/>
      <c r="Y26638" s="3"/>
      <c r="Z26638" s="3"/>
      <c r="AA26638" s="3"/>
      <c r="AB26638" s="3"/>
      <c r="AC26638" s="3"/>
      <c r="AD26638" s="3"/>
      <c r="AE26638" s="3"/>
      <c r="AF26638" s="3"/>
      <c r="AG26638" s="3"/>
      <c r="AH26638" s="3"/>
      <c r="AI26638" s="3"/>
      <c r="AJ26638" s="3"/>
      <c r="BM26638" s="3"/>
      <c r="BN26638" s="3"/>
      <c r="BO26638" s="3"/>
      <c r="BP26638" s="3"/>
      <c r="BQ26638" s="3"/>
      <c r="BR26638" s="3"/>
      <c r="BS26638" s="3"/>
    </row>
    <row r="26639" spans="11:71" x14ac:dyDescent="0.25">
      <c r="K26639" s="3"/>
      <c r="L26639" s="3"/>
      <c r="M26639" s="3"/>
      <c r="N26639" s="3"/>
      <c r="O26639" s="3"/>
      <c r="P26639" s="3"/>
      <c r="S26639" s="3"/>
      <c r="T26639" s="3"/>
      <c r="U26639" s="3"/>
      <c r="V26639" s="3"/>
      <c r="W26639" s="3"/>
      <c r="X26639" s="3"/>
      <c r="Y26639" s="3"/>
      <c r="Z26639" s="3"/>
      <c r="AA26639" s="3"/>
      <c r="AB26639" s="3"/>
      <c r="AC26639" s="3"/>
      <c r="AD26639" s="3"/>
      <c r="AE26639" s="3"/>
      <c r="AF26639" s="3"/>
      <c r="AG26639" s="3"/>
      <c r="AH26639" s="3"/>
      <c r="AI26639" s="3"/>
      <c r="AJ26639" s="3"/>
      <c r="BM26639" s="3"/>
      <c r="BN26639" s="3"/>
      <c r="BO26639" s="3"/>
      <c r="BP26639" s="3"/>
      <c r="BQ26639" s="3"/>
      <c r="BR26639" s="3"/>
      <c r="BS26639" s="3"/>
    </row>
    <row r="26640" spans="11:71" x14ac:dyDescent="0.25">
      <c r="K26640" s="3"/>
      <c r="L26640" s="3"/>
      <c r="M26640" s="3"/>
      <c r="N26640" s="3"/>
      <c r="O26640" s="3"/>
      <c r="P26640" s="3"/>
      <c r="S26640" s="3"/>
      <c r="T26640" s="3"/>
      <c r="U26640" s="3"/>
      <c r="V26640" s="3"/>
      <c r="W26640" s="3"/>
      <c r="X26640" s="3"/>
      <c r="Y26640" s="3"/>
      <c r="Z26640" s="3"/>
      <c r="AA26640" s="3"/>
      <c r="AB26640" s="3"/>
      <c r="AC26640" s="3"/>
      <c r="AD26640" s="3"/>
      <c r="AE26640" s="3"/>
      <c r="AF26640" s="3"/>
      <c r="AG26640" s="3"/>
      <c r="AH26640" s="3"/>
      <c r="AI26640" s="3"/>
      <c r="AJ26640" s="3"/>
      <c r="BM26640" s="3"/>
      <c r="BN26640" s="3"/>
      <c r="BO26640" s="3"/>
      <c r="BP26640" s="3"/>
      <c r="BQ26640" s="3"/>
      <c r="BR26640" s="3"/>
      <c r="BS26640" s="3"/>
    </row>
    <row r="26641" spans="11:71" x14ac:dyDescent="0.25">
      <c r="K26641" s="3"/>
      <c r="L26641" s="3"/>
      <c r="M26641" s="3"/>
      <c r="N26641" s="3"/>
      <c r="O26641" s="3"/>
      <c r="P26641" s="3"/>
      <c r="S26641" s="3"/>
      <c r="T26641" s="3"/>
      <c r="U26641" s="3"/>
      <c r="V26641" s="3"/>
      <c r="W26641" s="3"/>
      <c r="X26641" s="3"/>
      <c r="Y26641" s="3"/>
      <c r="Z26641" s="3"/>
      <c r="AA26641" s="3"/>
      <c r="AB26641" s="3"/>
      <c r="AC26641" s="3"/>
      <c r="AD26641" s="3"/>
      <c r="AE26641" s="3"/>
      <c r="AF26641" s="3"/>
      <c r="AG26641" s="3"/>
      <c r="AH26641" s="3"/>
      <c r="AI26641" s="3"/>
      <c r="AJ26641" s="3"/>
      <c r="BM26641" s="3"/>
      <c r="BN26641" s="3"/>
      <c r="BO26641" s="3"/>
      <c r="BP26641" s="3"/>
      <c r="BQ26641" s="3"/>
      <c r="BR26641" s="3"/>
      <c r="BS26641" s="3"/>
    </row>
    <row r="26642" spans="11:71" x14ac:dyDescent="0.25">
      <c r="K26642" s="3"/>
      <c r="L26642" s="3"/>
      <c r="M26642" s="3"/>
      <c r="N26642" s="3"/>
      <c r="O26642" s="3"/>
      <c r="P26642" s="3"/>
      <c r="S26642" s="3"/>
      <c r="T26642" s="3"/>
      <c r="U26642" s="3"/>
      <c r="V26642" s="3"/>
      <c r="W26642" s="3"/>
      <c r="X26642" s="3"/>
      <c r="Y26642" s="3"/>
      <c r="Z26642" s="3"/>
      <c r="AA26642" s="3"/>
      <c r="AB26642" s="3"/>
      <c r="AC26642" s="3"/>
      <c r="AD26642" s="3"/>
      <c r="AE26642" s="3"/>
      <c r="AF26642" s="3"/>
      <c r="AG26642" s="3"/>
      <c r="AH26642" s="3"/>
      <c r="AI26642" s="3"/>
      <c r="AJ26642" s="3"/>
      <c r="BM26642" s="3"/>
      <c r="BN26642" s="3"/>
      <c r="BO26642" s="3"/>
      <c r="BP26642" s="3"/>
      <c r="BQ26642" s="3"/>
      <c r="BR26642" s="3"/>
      <c r="BS26642" s="3"/>
    </row>
    <row r="26643" spans="11:71" x14ac:dyDescent="0.25">
      <c r="K26643" s="3"/>
      <c r="L26643" s="3"/>
      <c r="M26643" s="3"/>
      <c r="N26643" s="3"/>
      <c r="O26643" s="3"/>
      <c r="P26643" s="3"/>
      <c r="S26643" s="3"/>
      <c r="T26643" s="3"/>
      <c r="U26643" s="3"/>
      <c r="V26643" s="3"/>
      <c r="W26643" s="3"/>
      <c r="X26643" s="3"/>
      <c r="Y26643" s="3"/>
      <c r="Z26643" s="3"/>
      <c r="AA26643" s="3"/>
      <c r="AB26643" s="3"/>
      <c r="AC26643" s="3"/>
      <c r="AD26643" s="3"/>
      <c r="AE26643" s="3"/>
      <c r="AF26643" s="3"/>
      <c r="AG26643" s="3"/>
      <c r="AH26643" s="3"/>
      <c r="AI26643" s="3"/>
      <c r="AJ26643" s="3"/>
      <c r="BM26643" s="3"/>
      <c r="BN26643" s="3"/>
      <c r="BO26643" s="3"/>
      <c r="BP26643" s="3"/>
      <c r="BQ26643" s="3"/>
      <c r="BR26643" s="3"/>
      <c r="BS26643" s="3"/>
    </row>
    <row r="26644" spans="11:71" x14ac:dyDescent="0.25">
      <c r="K26644" s="3"/>
      <c r="L26644" s="3"/>
      <c r="M26644" s="3"/>
      <c r="N26644" s="3"/>
      <c r="O26644" s="3"/>
      <c r="P26644" s="3"/>
      <c r="S26644" s="3"/>
      <c r="T26644" s="3"/>
      <c r="U26644" s="3"/>
      <c r="V26644" s="3"/>
      <c r="W26644" s="3"/>
      <c r="X26644" s="3"/>
      <c r="Y26644" s="3"/>
      <c r="Z26644" s="3"/>
      <c r="AA26644" s="3"/>
      <c r="AB26644" s="3"/>
      <c r="AC26644" s="3"/>
      <c r="AD26644" s="3"/>
      <c r="AE26644" s="3"/>
      <c r="AF26644" s="3"/>
      <c r="AG26644" s="3"/>
      <c r="AH26644" s="3"/>
      <c r="AI26644" s="3"/>
      <c r="AJ26644" s="3"/>
      <c r="BM26644" s="3"/>
      <c r="BN26644" s="3"/>
      <c r="BO26644" s="3"/>
      <c r="BP26644" s="3"/>
      <c r="BQ26644" s="3"/>
      <c r="BR26644" s="3"/>
      <c r="BS26644" s="3"/>
    </row>
    <row r="26645" spans="11:71" x14ac:dyDescent="0.25">
      <c r="K26645" s="3"/>
      <c r="L26645" s="3"/>
      <c r="M26645" s="3"/>
      <c r="N26645" s="3"/>
      <c r="O26645" s="3"/>
      <c r="P26645" s="3"/>
      <c r="S26645" s="3"/>
      <c r="T26645" s="3"/>
      <c r="U26645" s="3"/>
      <c r="V26645" s="3"/>
      <c r="W26645" s="3"/>
      <c r="X26645" s="3"/>
      <c r="Y26645" s="3"/>
      <c r="Z26645" s="3"/>
      <c r="AA26645" s="3"/>
      <c r="AB26645" s="3"/>
      <c r="AC26645" s="3"/>
      <c r="AD26645" s="3"/>
      <c r="AE26645" s="3"/>
      <c r="AF26645" s="3"/>
      <c r="AG26645" s="3"/>
      <c r="AH26645" s="3"/>
      <c r="AI26645" s="3"/>
      <c r="AJ26645" s="3"/>
      <c r="BM26645" s="3"/>
      <c r="BN26645" s="3"/>
      <c r="BO26645" s="3"/>
      <c r="BP26645" s="3"/>
      <c r="BQ26645" s="3"/>
      <c r="BR26645" s="3"/>
      <c r="BS26645" s="3"/>
    </row>
    <row r="26646" spans="11:71" x14ac:dyDescent="0.25">
      <c r="K26646" s="3"/>
      <c r="L26646" s="3"/>
      <c r="M26646" s="3"/>
      <c r="N26646" s="3"/>
      <c r="O26646" s="3"/>
      <c r="P26646" s="3"/>
      <c r="S26646" s="3"/>
      <c r="T26646" s="3"/>
      <c r="U26646" s="3"/>
      <c r="V26646" s="3"/>
      <c r="W26646" s="3"/>
      <c r="X26646" s="3"/>
      <c r="Y26646" s="3"/>
      <c r="Z26646" s="3"/>
      <c r="AA26646" s="3"/>
      <c r="AB26646" s="3"/>
      <c r="AC26646" s="3"/>
      <c r="AD26646" s="3"/>
      <c r="AE26646" s="3"/>
      <c r="AF26646" s="3"/>
      <c r="AG26646" s="3"/>
      <c r="AH26646" s="3"/>
      <c r="AI26646" s="3"/>
      <c r="AJ26646" s="3"/>
      <c r="BM26646" s="3"/>
      <c r="BN26646" s="3"/>
      <c r="BO26646" s="3"/>
      <c r="BP26646" s="3"/>
      <c r="BQ26646" s="3"/>
      <c r="BR26646" s="3"/>
      <c r="BS26646" s="3"/>
    </row>
    <row r="26647" spans="11:71" x14ac:dyDescent="0.25">
      <c r="K26647" s="3"/>
      <c r="L26647" s="3"/>
      <c r="M26647" s="3"/>
      <c r="N26647" s="3"/>
      <c r="O26647" s="3"/>
      <c r="P26647" s="3"/>
      <c r="S26647" s="3"/>
      <c r="T26647" s="3"/>
      <c r="U26647" s="3"/>
      <c r="V26647" s="3"/>
      <c r="W26647" s="3"/>
      <c r="X26647" s="3"/>
      <c r="Y26647" s="3"/>
      <c r="Z26647" s="3"/>
      <c r="AA26647" s="3"/>
      <c r="AB26647" s="3"/>
      <c r="AC26647" s="3"/>
      <c r="AD26647" s="3"/>
      <c r="AE26647" s="3"/>
      <c r="AF26647" s="3"/>
      <c r="AG26647" s="3"/>
      <c r="AH26647" s="3"/>
      <c r="AI26647" s="3"/>
      <c r="AJ26647" s="3"/>
      <c r="BM26647" s="3"/>
      <c r="BN26647" s="3"/>
      <c r="BO26647" s="3"/>
      <c r="BP26647" s="3"/>
      <c r="BQ26647" s="3"/>
      <c r="BR26647" s="3"/>
      <c r="BS26647" s="3"/>
    </row>
    <row r="26648" spans="11:71" x14ac:dyDescent="0.25">
      <c r="K26648" s="3"/>
      <c r="L26648" s="3"/>
      <c r="M26648" s="3"/>
      <c r="N26648" s="3"/>
      <c r="O26648" s="3"/>
      <c r="P26648" s="3"/>
      <c r="S26648" s="3"/>
      <c r="T26648" s="3"/>
      <c r="U26648" s="3"/>
      <c r="V26648" s="3"/>
      <c r="W26648" s="3"/>
      <c r="X26648" s="3"/>
      <c r="Y26648" s="3"/>
      <c r="Z26648" s="3"/>
      <c r="AA26648" s="3"/>
      <c r="AB26648" s="3"/>
      <c r="AC26648" s="3"/>
      <c r="AD26648" s="3"/>
      <c r="AE26648" s="3"/>
      <c r="AF26648" s="3"/>
      <c r="AG26648" s="3"/>
      <c r="AH26648" s="3"/>
      <c r="AI26648" s="3"/>
      <c r="AJ26648" s="3"/>
      <c r="BM26648" s="3"/>
      <c r="BN26648" s="3"/>
      <c r="BO26648" s="3"/>
      <c r="BP26648" s="3"/>
      <c r="BQ26648" s="3"/>
      <c r="BR26648" s="3"/>
      <c r="BS26648" s="3"/>
    </row>
    <row r="26649" spans="11:71" x14ac:dyDescent="0.25">
      <c r="K26649" s="3"/>
      <c r="L26649" s="3"/>
      <c r="M26649" s="3"/>
      <c r="N26649" s="3"/>
      <c r="O26649" s="3"/>
      <c r="P26649" s="3"/>
      <c r="S26649" s="3"/>
      <c r="T26649" s="3"/>
      <c r="U26649" s="3"/>
      <c r="V26649" s="3"/>
      <c r="W26649" s="3"/>
      <c r="X26649" s="3"/>
      <c r="Y26649" s="3"/>
      <c r="Z26649" s="3"/>
      <c r="AA26649" s="3"/>
      <c r="AB26649" s="3"/>
      <c r="AC26649" s="3"/>
      <c r="AD26649" s="3"/>
      <c r="AE26649" s="3"/>
      <c r="AF26649" s="3"/>
      <c r="AG26649" s="3"/>
      <c r="AH26649" s="3"/>
      <c r="AI26649" s="3"/>
      <c r="AJ26649" s="3"/>
      <c r="BM26649" s="3"/>
      <c r="BN26649" s="3"/>
      <c r="BO26649" s="3"/>
      <c r="BP26649" s="3"/>
      <c r="BQ26649" s="3"/>
      <c r="BR26649" s="3"/>
      <c r="BS26649" s="3"/>
    </row>
    <row r="26650" spans="11:71" x14ac:dyDescent="0.25">
      <c r="K26650" s="3"/>
      <c r="L26650" s="3"/>
      <c r="M26650" s="3"/>
      <c r="N26650" s="3"/>
      <c r="O26650" s="3"/>
      <c r="P26650" s="3"/>
      <c r="S26650" s="3"/>
      <c r="T26650" s="3"/>
      <c r="U26650" s="3"/>
      <c r="V26650" s="3"/>
      <c r="W26650" s="3"/>
      <c r="X26650" s="3"/>
      <c r="Y26650" s="3"/>
      <c r="Z26650" s="3"/>
      <c r="AA26650" s="3"/>
      <c r="AB26650" s="3"/>
      <c r="AC26650" s="3"/>
      <c r="AD26650" s="3"/>
      <c r="AE26650" s="3"/>
      <c r="AF26650" s="3"/>
      <c r="AG26650" s="3"/>
      <c r="AH26650" s="3"/>
      <c r="AI26650" s="3"/>
      <c r="AJ26650" s="3"/>
      <c r="BM26650" s="3"/>
      <c r="BN26650" s="3"/>
      <c r="BO26650" s="3"/>
      <c r="BP26650" s="3"/>
      <c r="BQ26650" s="3"/>
      <c r="BR26650" s="3"/>
      <c r="BS26650" s="3"/>
    </row>
    <row r="26651" spans="11:71" x14ac:dyDescent="0.25">
      <c r="K26651" s="3"/>
      <c r="L26651" s="3"/>
      <c r="M26651" s="3"/>
      <c r="N26651" s="3"/>
      <c r="O26651" s="3"/>
      <c r="P26651" s="3"/>
      <c r="S26651" s="3"/>
      <c r="T26651" s="3"/>
      <c r="U26651" s="3"/>
      <c r="V26651" s="3"/>
      <c r="W26651" s="3"/>
      <c r="X26651" s="3"/>
      <c r="Y26651" s="3"/>
      <c r="Z26651" s="3"/>
      <c r="AA26651" s="3"/>
      <c r="AB26651" s="3"/>
      <c r="AC26651" s="3"/>
      <c r="AD26651" s="3"/>
      <c r="AE26651" s="3"/>
      <c r="AF26651" s="3"/>
      <c r="AG26651" s="3"/>
      <c r="AH26651" s="3"/>
      <c r="AI26651" s="3"/>
      <c r="AJ26651" s="3"/>
      <c r="BM26651" s="3"/>
      <c r="BN26651" s="3"/>
      <c r="BO26651" s="3"/>
      <c r="BP26651" s="3"/>
      <c r="BQ26651" s="3"/>
      <c r="BR26651" s="3"/>
      <c r="BS26651" s="3"/>
    </row>
    <row r="26652" spans="11:71" x14ac:dyDescent="0.25">
      <c r="K26652" s="3"/>
      <c r="L26652" s="3"/>
      <c r="M26652" s="3"/>
      <c r="N26652" s="3"/>
      <c r="O26652" s="3"/>
      <c r="P26652" s="3"/>
      <c r="S26652" s="3"/>
      <c r="T26652" s="3"/>
      <c r="U26652" s="3"/>
      <c r="V26652" s="3"/>
      <c r="W26652" s="3"/>
      <c r="X26652" s="3"/>
      <c r="Y26652" s="3"/>
      <c r="Z26652" s="3"/>
      <c r="AA26652" s="3"/>
      <c r="AB26652" s="3"/>
      <c r="AC26652" s="3"/>
      <c r="AD26652" s="3"/>
      <c r="AE26652" s="3"/>
      <c r="AF26652" s="3"/>
      <c r="AG26652" s="3"/>
      <c r="AH26652" s="3"/>
      <c r="AI26652" s="3"/>
      <c r="AJ26652" s="3"/>
      <c r="BM26652" s="3"/>
      <c r="BN26652" s="3"/>
      <c r="BO26652" s="3"/>
      <c r="BP26652" s="3"/>
      <c r="BQ26652" s="3"/>
      <c r="BR26652" s="3"/>
      <c r="BS26652" s="3"/>
    </row>
    <row r="26653" spans="11:71" x14ac:dyDescent="0.25">
      <c r="K26653" s="3"/>
      <c r="L26653" s="3"/>
      <c r="M26653" s="3"/>
      <c r="N26653" s="3"/>
      <c r="O26653" s="3"/>
      <c r="P26653" s="3"/>
      <c r="S26653" s="3"/>
      <c r="T26653" s="3"/>
      <c r="U26653" s="3"/>
      <c r="V26653" s="3"/>
      <c r="W26653" s="3"/>
      <c r="X26653" s="3"/>
      <c r="Y26653" s="3"/>
      <c r="Z26653" s="3"/>
      <c r="AA26653" s="3"/>
      <c r="AB26653" s="3"/>
      <c r="AC26653" s="3"/>
      <c r="AD26653" s="3"/>
      <c r="AE26653" s="3"/>
      <c r="AF26653" s="3"/>
      <c r="AG26653" s="3"/>
      <c r="AH26653" s="3"/>
      <c r="AI26653" s="3"/>
      <c r="AJ26653" s="3"/>
      <c r="BM26653" s="3"/>
      <c r="BN26653" s="3"/>
      <c r="BO26653" s="3"/>
      <c r="BP26653" s="3"/>
      <c r="BQ26653" s="3"/>
      <c r="BR26653" s="3"/>
      <c r="BS26653" s="3"/>
    </row>
    <row r="26654" spans="11:71" x14ac:dyDescent="0.25">
      <c r="K26654" s="3"/>
      <c r="L26654" s="3"/>
      <c r="M26654" s="3"/>
      <c r="N26654" s="3"/>
      <c r="O26654" s="3"/>
      <c r="P26654" s="3"/>
      <c r="S26654" s="3"/>
      <c r="T26654" s="3"/>
      <c r="U26654" s="3"/>
      <c r="V26654" s="3"/>
      <c r="W26654" s="3"/>
      <c r="X26654" s="3"/>
      <c r="Y26654" s="3"/>
      <c r="Z26654" s="3"/>
      <c r="AA26654" s="3"/>
      <c r="AB26654" s="3"/>
      <c r="AC26654" s="3"/>
      <c r="AD26654" s="3"/>
      <c r="AE26654" s="3"/>
      <c r="AF26654" s="3"/>
      <c r="AG26654" s="3"/>
      <c r="AH26654" s="3"/>
      <c r="AI26654" s="3"/>
      <c r="AJ26654" s="3"/>
      <c r="BM26654" s="3"/>
      <c r="BN26654" s="3"/>
      <c r="BO26654" s="3"/>
      <c r="BP26654" s="3"/>
      <c r="BQ26654" s="3"/>
      <c r="BR26654" s="3"/>
      <c r="BS26654" s="3"/>
    </row>
    <row r="26655" spans="11:71" x14ac:dyDescent="0.25">
      <c r="K26655" s="3"/>
      <c r="L26655" s="3"/>
      <c r="M26655" s="3"/>
      <c r="N26655" s="3"/>
      <c r="O26655" s="3"/>
      <c r="P26655" s="3"/>
      <c r="S26655" s="3"/>
      <c r="T26655" s="3"/>
      <c r="U26655" s="3"/>
      <c r="V26655" s="3"/>
      <c r="W26655" s="3"/>
      <c r="X26655" s="3"/>
      <c r="Y26655" s="3"/>
      <c r="Z26655" s="3"/>
      <c r="AA26655" s="3"/>
      <c r="AB26655" s="3"/>
      <c r="AC26655" s="3"/>
      <c r="AD26655" s="3"/>
      <c r="AE26655" s="3"/>
      <c r="AF26655" s="3"/>
      <c r="AG26655" s="3"/>
      <c r="AH26655" s="3"/>
      <c r="AI26655" s="3"/>
      <c r="AJ26655" s="3"/>
      <c r="BM26655" s="3"/>
      <c r="BN26655" s="3"/>
      <c r="BO26655" s="3"/>
      <c r="BP26655" s="3"/>
      <c r="BQ26655" s="3"/>
      <c r="BR26655" s="3"/>
      <c r="BS26655" s="3"/>
    </row>
    <row r="26656" spans="11:71" x14ac:dyDescent="0.25">
      <c r="K26656" s="3"/>
      <c r="L26656" s="3"/>
      <c r="M26656" s="3"/>
      <c r="N26656" s="3"/>
      <c r="O26656" s="3"/>
      <c r="P26656" s="3"/>
      <c r="S26656" s="3"/>
      <c r="T26656" s="3"/>
      <c r="U26656" s="3"/>
      <c r="V26656" s="3"/>
      <c r="W26656" s="3"/>
      <c r="X26656" s="3"/>
      <c r="Y26656" s="3"/>
      <c r="Z26656" s="3"/>
      <c r="AA26656" s="3"/>
      <c r="AB26656" s="3"/>
      <c r="AC26656" s="3"/>
      <c r="AD26656" s="3"/>
      <c r="AE26656" s="3"/>
      <c r="AF26656" s="3"/>
      <c r="AG26656" s="3"/>
      <c r="AH26656" s="3"/>
      <c r="AI26656" s="3"/>
      <c r="AJ26656" s="3"/>
      <c r="BM26656" s="3"/>
      <c r="BN26656" s="3"/>
      <c r="BO26656" s="3"/>
      <c r="BP26656" s="3"/>
      <c r="BQ26656" s="3"/>
      <c r="BR26656" s="3"/>
      <c r="BS26656" s="3"/>
    </row>
    <row r="26657" spans="11:71" x14ac:dyDescent="0.25">
      <c r="K26657" s="3"/>
      <c r="L26657" s="3"/>
      <c r="M26657" s="3"/>
      <c r="N26657" s="3"/>
      <c r="O26657" s="3"/>
      <c r="P26657" s="3"/>
      <c r="S26657" s="3"/>
      <c r="T26657" s="3"/>
      <c r="U26657" s="3"/>
      <c r="V26657" s="3"/>
      <c r="W26657" s="3"/>
      <c r="X26657" s="3"/>
      <c r="Y26657" s="3"/>
      <c r="Z26657" s="3"/>
      <c r="AA26657" s="3"/>
      <c r="AB26657" s="3"/>
      <c r="AC26657" s="3"/>
      <c r="AD26657" s="3"/>
      <c r="AE26657" s="3"/>
      <c r="AF26657" s="3"/>
      <c r="AG26657" s="3"/>
      <c r="AH26657" s="3"/>
      <c r="AI26657" s="3"/>
      <c r="AJ26657" s="3"/>
      <c r="BM26657" s="3"/>
      <c r="BN26657" s="3"/>
      <c r="BO26657" s="3"/>
      <c r="BP26657" s="3"/>
      <c r="BQ26657" s="3"/>
      <c r="BR26657" s="3"/>
      <c r="BS26657" s="3"/>
    </row>
    <row r="26658" spans="11:71" x14ac:dyDescent="0.25">
      <c r="K26658" s="3"/>
      <c r="L26658" s="3"/>
      <c r="M26658" s="3"/>
      <c r="N26658" s="3"/>
      <c r="O26658" s="3"/>
      <c r="P26658" s="3"/>
      <c r="S26658" s="3"/>
      <c r="T26658" s="3"/>
      <c r="U26658" s="3"/>
      <c r="V26658" s="3"/>
      <c r="W26658" s="3"/>
      <c r="X26658" s="3"/>
      <c r="Y26658" s="3"/>
      <c r="Z26658" s="3"/>
      <c r="AA26658" s="3"/>
      <c r="AB26658" s="3"/>
      <c r="AC26658" s="3"/>
      <c r="AD26658" s="3"/>
      <c r="AE26658" s="3"/>
      <c r="AF26658" s="3"/>
      <c r="AG26658" s="3"/>
      <c r="AH26658" s="3"/>
      <c r="AI26658" s="3"/>
      <c r="AJ26658" s="3"/>
      <c r="BM26658" s="3"/>
      <c r="BN26658" s="3"/>
      <c r="BO26658" s="3"/>
      <c r="BP26658" s="3"/>
      <c r="BQ26658" s="3"/>
      <c r="BR26658" s="3"/>
      <c r="BS26658" s="3"/>
    </row>
    <row r="26659" spans="11:71" x14ac:dyDescent="0.25">
      <c r="K26659" s="3"/>
      <c r="L26659" s="3"/>
      <c r="M26659" s="3"/>
      <c r="N26659" s="3"/>
      <c r="O26659" s="3"/>
      <c r="P26659" s="3"/>
      <c r="S26659" s="3"/>
      <c r="T26659" s="3"/>
      <c r="U26659" s="3"/>
      <c r="V26659" s="3"/>
      <c r="W26659" s="3"/>
      <c r="X26659" s="3"/>
      <c r="Y26659" s="3"/>
      <c r="Z26659" s="3"/>
      <c r="AA26659" s="3"/>
      <c r="AB26659" s="3"/>
      <c r="AC26659" s="3"/>
      <c r="AD26659" s="3"/>
      <c r="AE26659" s="3"/>
      <c r="AF26659" s="3"/>
      <c r="AG26659" s="3"/>
      <c r="AH26659" s="3"/>
      <c r="AI26659" s="3"/>
      <c r="AJ26659" s="3"/>
      <c r="BM26659" s="3"/>
      <c r="BN26659" s="3"/>
      <c r="BO26659" s="3"/>
      <c r="BP26659" s="3"/>
      <c r="BQ26659" s="3"/>
      <c r="BR26659" s="3"/>
      <c r="BS26659" s="3"/>
    </row>
    <row r="26660" spans="11:71" x14ac:dyDescent="0.25">
      <c r="K26660" s="3"/>
      <c r="L26660" s="3"/>
      <c r="M26660" s="3"/>
      <c r="N26660" s="3"/>
      <c r="O26660" s="3"/>
      <c r="P26660" s="3"/>
      <c r="S26660" s="3"/>
      <c r="T26660" s="3"/>
      <c r="U26660" s="3"/>
      <c r="V26660" s="3"/>
      <c r="W26660" s="3"/>
      <c r="X26660" s="3"/>
      <c r="Y26660" s="3"/>
      <c r="Z26660" s="3"/>
      <c r="AA26660" s="3"/>
      <c r="AB26660" s="3"/>
      <c r="AC26660" s="3"/>
      <c r="AD26660" s="3"/>
      <c r="AE26660" s="3"/>
      <c r="AF26660" s="3"/>
      <c r="AG26660" s="3"/>
      <c r="AH26660" s="3"/>
      <c r="AI26660" s="3"/>
      <c r="AJ26660" s="3"/>
      <c r="BM26660" s="3"/>
      <c r="BN26660" s="3"/>
      <c r="BO26660" s="3"/>
      <c r="BP26660" s="3"/>
      <c r="BQ26660" s="3"/>
      <c r="BR26660" s="3"/>
      <c r="BS26660" s="3"/>
    </row>
    <row r="26661" spans="11:71" x14ac:dyDescent="0.25">
      <c r="K26661" s="3"/>
      <c r="L26661" s="3"/>
      <c r="M26661" s="3"/>
      <c r="N26661" s="3"/>
      <c r="O26661" s="3"/>
      <c r="P26661" s="3"/>
      <c r="S26661" s="3"/>
      <c r="T26661" s="3"/>
      <c r="U26661" s="3"/>
      <c r="V26661" s="3"/>
      <c r="W26661" s="3"/>
      <c r="X26661" s="3"/>
      <c r="Y26661" s="3"/>
      <c r="Z26661" s="3"/>
      <c r="AA26661" s="3"/>
      <c r="AB26661" s="3"/>
      <c r="AC26661" s="3"/>
      <c r="AD26661" s="3"/>
      <c r="AE26661" s="3"/>
      <c r="AF26661" s="3"/>
      <c r="AG26661" s="3"/>
      <c r="AH26661" s="3"/>
      <c r="AI26661" s="3"/>
      <c r="AJ26661" s="3"/>
      <c r="BM26661" s="3"/>
      <c r="BN26661" s="3"/>
      <c r="BO26661" s="3"/>
      <c r="BP26661" s="3"/>
      <c r="BQ26661" s="3"/>
      <c r="BR26661" s="3"/>
      <c r="BS26661" s="3"/>
    </row>
    <row r="26662" spans="11:71" x14ac:dyDescent="0.25">
      <c r="K26662" s="3"/>
      <c r="L26662" s="3"/>
      <c r="M26662" s="3"/>
      <c r="N26662" s="3"/>
      <c r="O26662" s="3"/>
      <c r="P26662" s="3"/>
      <c r="S26662" s="3"/>
      <c r="T26662" s="3"/>
      <c r="U26662" s="3"/>
      <c r="V26662" s="3"/>
      <c r="W26662" s="3"/>
      <c r="X26662" s="3"/>
      <c r="Y26662" s="3"/>
      <c r="Z26662" s="3"/>
      <c r="AA26662" s="3"/>
      <c r="AB26662" s="3"/>
      <c r="AC26662" s="3"/>
      <c r="AD26662" s="3"/>
      <c r="AE26662" s="3"/>
      <c r="AF26662" s="3"/>
      <c r="AG26662" s="3"/>
      <c r="AH26662" s="3"/>
      <c r="AI26662" s="3"/>
      <c r="AJ26662" s="3"/>
      <c r="BM26662" s="3"/>
      <c r="BN26662" s="3"/>
      <c r="BO26662" s="3"/>
      <c r="BP26662" s="3"/>
      <c r="BQ26662" s="3"/>
      <c r="BR26662" s="3"/>
      <c r="BS26662" s="3"/>
    </row>
    <row r="26663" spans="11:71" x14ac:dyDescent="0.25">
      <c r="K26663" s="3"/>
      <c r="L26663" s="3"/>
      <c r="M26663" s="3"/>
      <c r="N26663" s="3"/>
      <c r="O26663" s="3"/>
      <c r="P26663" s="3"/>
      <c r="S26663" s="3"/>
      <c r="T26663" s="3"/>
      <c r="U26663" s="3"/>
      <c r="V26663" s="3"/>
      <c r="W26663" s="3"/>
      <c r="X26663" s="3"/>
      <c r="Y26663" s="3"/>
      <c r="Z26663" s="3"/>
      <c r="AA26663" s="3"/>
      <c r="AB26663" s="3"/>
      <c r="AC26663" s="3"/>
      <c r="AD26663" s="3"/>
      <c r="AE26663" s="3"/>
      <c r="AF26663" s="3"/>
      <c r="AG26663" s="3"/>
      <c r="AH26663" s="3"/>
      <c r="AI26663" s="3"/>
      <c r="AJ26663" s="3"/>
      <c r="BM26663" s="3"/>
      <c r="BN26663" s="3"/>
      <c r="BO26663" s="3"/>
      <c r="BP26663" s="3"/>
      <c r="BQ26663" s="3"/>
      <c r="BR26663" s="3"/>
      <c r="BS26663" s="3"/>
    </row>
    <row r="26664" spans="11:71" x14ac:dyDescent="0.25">
      <c r="K26664" s="3"/>
      <c r="L26664" s="3"/>
      <c r="M26664" s="3"/>
      <c r="N26664" s="3"/>
      <c r="O26664" s="3"/>
      <c r="P26664" s="3"/>
      <c r="S26664" s="3"/>
      <c r="T26664" s="3"/>
      <c r="U26664" s="3"/>
      <c r="V26664" s="3"/>
      <c r="W26664" s="3"/>
      <c r="X26664" s="3"/>
      <c r="Y26664" s="3"/>
      <c r="Z26664" s="3"/>
      <c r="AA26664" s="3"/>
      <c r="AB26664" s="3"/>
      <c r="AC26664" s="3"/>
      <c r="AD26664" s="3"/>
      <c r="AE26664" s="3"/>
      <c r="AF26664" s="3"/>
      <c r="AG26664" s="3"/>
      <c r="AH26664" s="3"/>
      <c r="AI26664" s="3"/>
      <c r="AJ26664" s="3"/>
      <c r="BM26664" s="3"/>
      <c r="BN26664" s="3"/>
      <c r="BO26664" s="3"/>
      <c r="BP26664" s="3"/>
      <c r="BQ26664" s="3"/>
      <c r="BR26664" s="3"/>
      <c r="BS26664" s="3"/>
    </row>
    <row r="26665" spans="11:71" x14ac:dyDescent="0.25">
      <c r="K26665" s="3"/>
      <c r="L26665" s="3"/>
      <c r="M26665" s="3"/>
      <c r="N26665" s="3"/>
      <c r="O26665" s="3"/>
      <c r="P26665" s="3"/>
      <c r="S26665" s="3"/>
      <c r="T26665" s="3"/>
      <c r="U26665" s="3"/>
      <c r="V26665" s="3"/>
      <c r="W26665" s="3"/>
      <c r="X26665" s="3"/>
      <c r="Y26665" s="3"/>
      <c r="Z26665" s="3"/>
      <c r="AA26665" s="3"/>
      <c r="AB26665" s="3"/>
      <c r="AC26665" s="3"/>
      <c r="AD26665" s="3"/>
      <c r="AE26665" s="3"/>
      <c r="AF26665" s="3"/>
      <c r="AG26665" s="3"/>
      <c r="AH26665" s="3"/>
      <c r="AI26665" s="3"/>
      <c r="AJ26665" s="3"/>
      <c r="BM26665" s="3"/>
      <c r="BN26665" s="3"/>
      <c r="BO26665" s="3"/>
      <c r="BP26665" s="3"/>
      <c r="BQ26665" s="3"/>
      <c r="BR26665" s="3"/>
      <c r="BS26665" s="3"/>
    </row>
    <row r="26666" spans="11:71" x14ac:dyDescent="0.25">
      <c r="K26666" s="3"/>
      <c r="L26666" s="3"/>
      <c r="M26666" s="3"/>
      <c r="N26666" s="3"/>
      <c r="O26666" s="3"/>
      <c r="P26666" s="3"/>
      <c r="S26666" s="3"/>
      <c r="T26666" s="3"/>
      <c r="U26666" s="3"/>
      <c r="V26666" s="3"/>
      <c r="W26666" s="3"/>
      <c r="X26666" s="3"/>
      <c r="Y26666" s="3"/>
      <c r="Z26666" s="3"/>
      <c r="AA26666" s="3"/>
      <c r="AB26666" s="3"/>
      <c r="AC26666" s="3"/>
      <c r="AD26666" s="3"/>
      <c r="AE26666" s="3"/>
      <c r="AF26666" s="3"/>
      <c r="AG26666" s="3"/>
      <c r="AH26666" s="3"/>
      <c r="AI26666" s="3"/>
      <c r="AJ26666" s="3"/>
      <c r="BM26666" s="3"/>
      <c r="BN26666" s="3"/>
      <c r="BO26666" s="3"/>
      <c r="BP26666" s="3"/>
      <c r="BQ26666" s="3"/>
      <c r="BR26666" s="3"/>
      <c r="BS26666" s="3"/>
    </row>
    <row r="26667" spans="11:71" x14ac:dyDescent="0.25">
      <c r="K26667" s="3"/>
      <c r="L26667" s="3"/>
      <c r="M26667" s="3"/>
      <c r="N26667" s="3"/>
      <c r="O26667" s="3"/>
      <c r="P26667" s="3"/>
      <c r="S26667" s="3"/>
      <c r="T26667" s="3"/>
      <c r="U26667" s="3"/>
      <c r="V26667" s="3"/>
      <c r="W26667" s="3"/>
      <c r="X26667" s="3"/>
      <c r="Y26667" s="3"/>
      <c r="Z26667" s="3"/>
      <c r="AA26667" s="3"/>
      <c r="AB26667" s="3"/>
      <c r="AC26667" s="3"/>
      <c r="AD26667" s="3"/>
      <c r="AE26667" s="3"/>
      <c r="AF26667" s="3"/>
      <c r="AG26667" s="3"/>
      <c r="AH26667" s="3"/>
      <c r="AI26667" s="3"/>
      <c r="AJ26667" s="3"/>
      <c r="BM26667" s="3"/>
      <c r="BN26667" s="3"/>
      <c r="BO26667" s="3"/>
      <c r="BP26667" s="3"/>
      <c r="BQ26667" s="3"/>
      <c r="BR26667" s="3"/>
      <c r="BS26667" s="3"/>
    </row>
    <row r="26668" spans="11:71" x14ac:dyDescent="0.25">
      <c r="K26668" s="3"/>
      <c r="L26668" s="3"/>
      <c r="M26668" s="3"/>
      <c r="N26668" s="3"/>
      <c r="O26668" s="3"/>
      <c r="P26668" s="3"/>
      <c r="S26668" s="3"/>
      <c r="T26668" s="3"/>
      <c r="U26668" s="3"/>
      <c r="V26668" s="3"/>
      <c r="W26668" s="3"/>
      <c r="X26668" s="3"/>
      <c r="Y26668" s="3"/>
      <c r="Z26668" s="3"/>
      <c r="AA26668" s="3"/>
      <c r="AB26668" s="3"/>
      <c r="AC26668" s="3"/>
      <c r="AD26668" s="3"/>
      <c r="AE26668" s="3"/>
      <c r="AF26668" s="3"/>
      <c r="AG26668" s="3"/>
      <c r="AH26668" s="3"/>
      <c r="AI26668" s="3"/>
      <c r="AJ26668" s="3"/>
      <c r="BM26668" s="3"/>
      <c r="BN26668" s="3"/>
      <c r="BO26668" s="3"/>
      <c r="BP26668" s="3"/>
      <c r="BQ26668" s="3"/>
      <c r="BR26668" s="3"/>
      <c r="BS26668" s="3"/>
    </row>
    <row r="26669" spans="11:71" x14ac:dyDescent="0.25">
      <c r="K26669" s="3"/>
      <c r="L26669" s="3"/>
      <c r="M26669" s="3"/>
      <c r="N26669" s="3"/>
      <c r="O26669" s="3"/>
      <c r="P26669" s="3"/>
      <c r="S26669" s="3"/>
      <c r="T26669" s="3"/>
      <c r="U26669" s="3"/>
      <c r="V26669" s="3"/>
      <c r="W26669" s="3"/>
      <c r="X26669" s="3"/>
      <c r="Y26669" s="3"/>
      <c r="Z26669" s="3"/>
      <c r="AA26669" s="3"/>
      <c r="AB26669" s="3"/>
      <c r="AC26669" s="3"/>
      <c r="AD26669" s="3"/>
      <c r="AE26669" s="3"/>
      <c r="AF26669" s="3"/>
      <c r="AG26669" s="3"/>
      <c r="AH26669" s="3"/>
      <c r="AI26669" s="3"/>
      <c r="AJ26669" s="3"/>
      <c r="BM26669" s="3"/>
      <c r="BN26669" s="3"/>
      <c r="BO26669" s="3"/>
      <c r="BP26669" s="3"/>
      <c r="BQ26669" s="3"/>
      <c r="BR26669" s="3"/>
      <c r="BS26669" s="3"/>
    </row>
    <row r="26670" spans="11:71" x14ac:dyDescent="0.25">
      <c r="K26670" s="3"/>
      <c r="L26670" s="3"/>
      <c r="M26670" s="3"/>
      <c r="N26670" s="3"/>
      <c r="O26670" s="3"/>
      <c r="P26670" s="3"/>
      <c r="S26670" s="3"/>
      <c r="T26670" s="3"/>
      <c r="U26670" s="3"/>
      <c r="V26670" s="3"/>
      <c r="W26670" s="3"/>
      <c r="X26670" s="3"/>
      <c r="Y26670" s="3"/>
      <c r="Z26670" s="3"/>
      <c r="AA26670" s="3"/>
      <c r="AB26670" s="3"/>
      <c r="AC26670" s="3"/>
      <c r="AD26670" s="3"/>
      <c r="AE26670" s="3"/>
      <c r="AF26670" s="3"/>
      <c r="AG26670" s="3"/>
      <c r="AH26670" s="3"/>
      <c r="AI26670" s="3"/>
      <c r="AJ26670" s="3"/>
      <c r="BM26670" s="3"/>
      <c r="BN26670" s="3"/>
      <c r="BO26670" s="3"/>
      <c r="BP26670" s="3"/>
      <c r="BQ26670" s="3"/>
      <c r="BR26670" s="3"/>
      <c r="BS26670" s="3"/>
    </row>
    <row r="26671" spans="11:71" x14ac:dyDescent="0.25">
      <c r="K26671" s="3"/>
      <c r="L26671" s="3"/>
      <c r="M26671" s="3"/>
      <c r="N26671" s="3"/>
      <c r="O26671" s="3"/>
      <c r="P26671" s="3"/>
      <c r="S26671" s="3"/>
      <c r="T26671" s="3"/>
      <c r="U26671" s="3"/>
      <c r="V26671" s="3"/>
      <c r="W26671" s="3"/>
      <c r="X26671" s="3"/>
      <c r="Y26671" s="3"/>
      <c r="Z26671" s="3"/>
      <c r="AA26671" s="3"/>
      <c r="AB26671" s="3"/>
      <c r="AC26671" s="3"/>
      <c r="AD26671" s="3"/>
      <c r="AE26671" s="3"/>
      <c r="AF26671" s="3"/>
      <c r="AG26671" s="3"/>
      <c r="AH26671" s="3"/>
      <c r="AI26671" s="3"/>
      <c r="AJ26671" s="3"/>
      <c r="BM26671" s="3"/>
      <c r="BN26671" s="3"/>
      <c r="BO26671" s="3"/>
      <c r="BP26671" s="3"/>
      <c r="BQ26671" s="3"/>
      <c r="BR26671" s="3"/>
      <c r="BS26671" s="3"/>
    </row>
    <row r="26672" spans="11:71" x14ac:dyDescent="0.25">
      <c r="K26672" s="3"/>
      <c r="L26672" s="3"/>
      <c r="M26672" s="3"/>
      <c r="N26672" s="3"/>
      <c r="O26672" s="3"/>
      <c r="P26672" s="3"/>
      <c r="S26672" s="3"/>
      <c r="T26672" s="3"/>
      <c r="U26672" s="3"/>
      <c r="V26672" s="3"/>
      <c r="W26672" s="3"/>
      <c r="X26672" s="3"/>
      <c r="Y26672" s="3"/>
      <c r="Z26672" s="3"/>
      <c r="AA26672" s="3"/>
      <c r="AB26672" s="3"/>
      <c r="AC26672" s="3"/>
      <c r="AD26672" s="3"/>
      <c r="AE26672" s="3"/>
      <c r="AF26672" s="3"/>
      <c r="AG26672" s="3"/>
      <c r="AH26672" s="3"/>
      <c r="AI26672" s="3"/>
      <c r="AJ26672" s="3"/>
      <c r="BM26672" s="3"/>
      <c r="BN26672" s="3"/>
      <c r="BO26672" s="3"/>
      <c r="BP26672" s="3"/>
      <c r="BQ26672" s="3"/>
      <c r="BR26672" s="3"/>
      <c r="BS26672" s="3"/>
    </row>
    <row r="26673" spans="11:71" x14ac:dyDescent="0.25">
      <c r="K26673" s="3"/>
      <c r="L26673" s="3"/>
      <c r="M26673" s="3"/>
      <c r="N26673" s="3"/>
      <c r="O26673" s="3"/>
      <c r="P26673" s="3"/>
      <c r="S26673" s="3"/>
      <c r="T26673" s="3"/>
      <c r="U26673" s="3"/>
      <c r="V26673" s="3"/>
      <c r="W26673" s="3"/>
      <c r="X26673" s="3"/>
      <c r="Y26673" s="3"/>
      <c r="Z26673" s="3"/>
      <c r="AA26673" s="3"/>
      <c r="AB26673" s="3"/>
      <c r="AC26673" s="3"/>
      <c r="AD26673" s="3"/>
      <c r="AE26673" s="3"/>
      <c r="AF26673" s="3"/>
      <c r="AG26673" s="3"/>
      <c r="AH26673" s="3"/>
      <c r="AI26673" s="3"/>
      <c r="AJ26673" s="3"/>
      <c r="BM26673" s="3"/>
      <c r="BN26673" s="3"/>
      <c r="BO26673" s="3"/>
      <c r="BP26673" s="3"/>
      <c r="BQ26673" s="3"/>
      <c r="BR26673" s="3"/>
      <c r="BS26673" s="3"/>
    </row>
    <row r="26674" spans="11:71" x14ac:dyDescent="0.25">
      <c r="K26674" s="3"/>
      <c r="L26674" s="3"/>
      <c r="M26674" s="3"/>
      <c r="N26674" s="3"/>
      <c r="O26674" s="3"/>
      <c r="P26674" s="3"/>
      <c r="S26674" s="3"/>
      <c r="T26674" s="3"/>
      <c r="U26674" s="3"/>
      <c r="V26674" s="3"/>
      <c r="W26674" s="3"/>
      <c r="X26674" s="3"/>
      <c r="Y26674" s="3"/>
      <c r="Z26674" s="3"/>
      <c r="AA26674" s="3"/>
      <c r="AB26674" s="3"/>
      <c r="AC26674" s="3"/>
      <c r="AD26674" s="3"/>
      <c r="AE26674" s="3"/>
      <c r="AF26674" s="3"/>
      <c r="AG26674" s="3"/>
      <c r="AH26674" s="3"/>
      <c r="AI26674" s="3"/>
      <c r="AJ26674" s="3"/>
      <c r="BM26674" s="3"/>
      <c r="BN26674" s="3"/>
      <c r="BO26674" s="3"/>
      <c r="BP26674" s="3"/>
      <c r="BQ26674" s="3"/>
      <c r="BR26674" s="3"/>
      <c r="BS26674" s="3"/>
    </row>
    <row r="26675" spans="11:71" x14ac:dyDescent="0.25">
      <c r="K26675" s="3"/>
      <c r="L26675" s="3"/>
      <c r="M26675" s="3"/>
      <c r="N26675" s="3"/>
      <c r="O26675" s="3"/>
      <c r="P26675" s="3"/>
      <c r="S26675" s="3"/>
      <c r="T26675" s="3"/>
      <c r="U26675" s="3"/>
      <c r="V26675" s="3"/>
      <c r="W26675" s="3"/>
      <c r="X26675" s="3"/>
      <c r="Y26675" s="3"/>
      <c r="Z26675" s="3"/>
      <c r="AA26675" s="3"/>
      <c r="AB26675" s="3"/>
      <c r="AC26675" s="3"/>
      <c r="AD26675" s="3"/>
      <c r="AE26675" s="3"/>
      <c r="AF26675" s="3"/>
      <c r="AG26675" s="3"/>
      <c r="AH26675" s="3"/>
      <c r="AI26675" s="3"/>
      <c r="AJ26675" s="3"/>
      <c r="BM26675" s="3"/>
      <c r="BN26675" s="3"/>
      <c r="BO26675" s="3"/>
      <c r="BP26675" s="3"/>
      <c r="BQ26675" s="3"/>
      <c r="BR26675" s="3"/>
      <c r="BS26675" s="3"/>
    </row>
    <row r="26676" spans="11:71" x14ac:dyDescent="0.25">
      <c r="K26676" s="3"/>
      <c r="L26676" s="3"/>
      <c r="M26676" s="3"/>
      <c r="N26676" s="3"/>
      <c r="O26676" s="3"/>
      <c r="P26676" s="3"/>
      <c r="S26676" s="3"/>
      <c r="T26676" s="3"/>
      <c r="U26676" s="3"/>
      <c r="V26676" s="3"/>
      <c r="W26676" s="3"/>
      <c r="X26676" s="3"/>
      <c r="Y26676" s="3"/>
      <c r="Z26676" s="3"/>
      <c r="AA26676" s="3"/>
      <c r="AB26676" s="3"/>
      <c r="AC26676" s="3"/>
      <c r="AD26676" s="3"/>
      <c r="AE26676" s="3"/>
      <c r="AF26676" s="3"/>
      <c r="AG26676" s="3"/>
      <c r="AH26676" s="3"/>
      <c r="AI26676" s="3"/>
      <c r="AJ26676" s="3"/>
      <c r="BM26676" s="3"/>
      <c r="BN26676" s="3"/>
      <c r="BO26676" s="3"/>
      <c r="BP26676" s="3"/>
      <c r="BQ26676" s="3"/>
      <c r="BR26676" s="3"/>
      <c r="BS26676" s="3"/>
    </row>
    <row r="26677" spans="11:71" x14ac:dyDescent="0.25">
      <c r="K26677" s="3"/>
      <c r="L26677" s="3"/>
      <c r="M26677" s="3"/>
      <c r="N26677" s="3"/>
      <c r="O26677" s="3"/>
      <c r="P26677" s="3"/>
      <c r="S26677" s="3"/>
      <c r="T26677" s="3"/>
      <c r="U26677" s="3"/>
      <c r="V26677" s="3"/>
      <c r="W26677" s="3"/>
      <c r="X26677" s="3"/>
      <c r="Y26677" s="3"/>
      <c r="Z26677" s="3"/>
      <c r="AA26677" s="3"/>
      <c r="AB26677" s="3"/>
      <c r="AC26677" s="3"/>
      <c r="AD26677" s="3"/>
      <c r="AE26677" s="3"/>
      <c r="AF26677" s="3"/>
      <c r="AG26677" s="3"/>
      <c r="AH26677" s="3"/>
      <c r="AI26677" s="3"/>
      <c r="AJ26677" s="3"/>
      <c r="BM26677" s="3"/>
      <c r="BN26677" s="3"/>
      <c r="BO26677" s="3"/>
      <c r="BP26677" s="3"/>
      <c r="BQ26677" s="3"/>
      <c r="BR26677" s="3"/>
      <c r="BS26677" s="3"/>
    </row>
    <row r="26678" spans="11:71" x14ac:dyDescent="0.25">
      <c r="K26678" s="3"/>
      <c r="L26678" s="3"/>
      <c r="M26678" s="3"/>
      <c r="N26678" s="3"/>
      <c r="O26678" s="3"/>
      <c r="P26678" s="3"/>
      <c r="S26678" s="3"/>
      <c r="T26678" s="3"/>
      <c r="U26678" s="3"/>
      <c r="V26678" s="3"/>
      <c r="W26678" s="3"/>
      <c r="X26678" s="3"/>
      <c r="Y26678" s="3"/>
      <c r="Z26678" s="3"/>
      <c r="AA26678" s="3"/>
      <c r="AB26678" s="3"/>
      <c r="AC26678" s="3"/>
      <c r="AD26678" s="3"/>
      <c r="AE26678" s="3"/>
      <c r="AF26678" s="3"/>
      <c r="AG26678" s="3"/>
      <c r="AH26678" s="3"/>
      <c r="AI26678" s="3"/>
      <c r="AJ26678" s="3"/>
      <c r="BM26678" s="3"/>
      <c r="BN26678" s="3"/>
      <c r="BO26678" s="3"/>
      <c r="BP26678" s="3"/>
      <c r="BQ26678" s="3"/>
      <c r="BR26678" s="3"/>
      <c r="BS26678" s="3"/>
    </row>
    <row r="26679" spans="11:71" x14ac:dyDescent="0.25">
      <c r="K26679" s="3"/>
      <c r="L26679" s="3"/>
      <c r="M26679" s="3"/>
      <c r="N26679" s="3"/>
      <c r="O26679" s="3"/>
      <c r="P26679" s="3"/>
      <c r="S26679" s="3"/>
      <c r="T26679" s="3"/>
      <c r="U26679" s="3"/>
      <c r="V26679" s="3"/>
      <c r="W26679" s="3"/>
      <c r="X26679" s="3"/>
      <c r="Y26679" s="3"/>
      <c r="Z26679" s="3"/>
      <c r="AA26679" s="3"/>
      <c r="AB26679" s="3"/>
      <c r="AC26679" s="3"/>
      <c r="AD26679" s="3"/>
      <c r="AE26679" s="3"/>
      <c r="AF26679" s="3"/>
      <c r="AG26679" s="3"/>
      <c r="AH26679" s="3"/>
      <c r="AI26679" s="3"/>
      <c r="AJ26679" s="3"/>
      <c r="BM26679" s="3"/>
      <c r="BN26679" s="3"/>
      <c r="BO26679" s="3"/>
      <c r="BP26679" s="3"/>
      <c r="BQ26679" s="3"/>
      <c r="BR26679" s="3"/>
      <c r="BS26679" s="3"/>
    </row>
    <row r="26680" spans="11:71" x14ac:dyDescent="0.25">
      <c r="K26680" s="3"/>
      <c r="L26680" s="3"/>
      <c r="M26680" s="3"/>
      <c r="N26680" s="3"/>
      <c r="O26680" s="3"/>
      <c r="P26680" s="3"/>
      <c r="S26680" s="3"/>
      <c r="T26680" s="3"/>
      <c r="U26680" s="3"/>
      <c r="V26680" s="3"/>
      <c r="W26680" s="3"/>
      <c r="X26680" s="3"/>
      <c r="Y26680" s="3"/>
      <c r="Z26680" s="3"/>
      <c r="AA26680" s="3"/>
      <c r="AB26680" s="3"/>
      <c r="AC26680" s="3"/>
      <c r="AD26680" s="3"/>
      <c r="AE26680" s="3"/>
      <c r="AF26680" s="3"/>
      <c r="AG26680" s="3"/>
      <c r="AH26680" s="3"/>
      <c r="AI26680" s="3"/>
      <c r="AJ26680" s="3"/>
      <c r="BM26680" s="3"/>
      <c r="BN26680" s="3"/>
      <c r="BO26680" s="3"/>
      <c r="BP26680" s="3"/>
      <c r="BQ26680" s="3"/>
      <c r="BR26680" s="3"/>
      <c r="BS26680" s="3"/>
    </row>
    <row r="26681" spans="11:71" x14ac:dyDescent="0.25">
      <c r="K26681" s="3"/>
      <c r="L26681" s="3"/>
      <c r="M26681" s="3"/>
      <c r="N26681" s="3"/>
      <c r="O26681" s="3"/>
      <c r="P26681" s="3"/>
      <c r="S26681" s="3"/>
      <c r="T26681" s="3"/>
      <c r="U26681" s="3"/>
      <c r="V26681" s="3"/>
      <c r="W26681" s="3"/>
      <c r="X26681" s="3"/>
      <c r="Y26681" s="3"/>
      <c r="Z26681" s="3"/>
      <c r="AA26681" s="3"/>
      <c r="AB26681" s="3"/>
      <c r="AC26681" s="3"/>
      <c r="AD26681" s="3"/>
      <c r="AE26681" s="3"/>
      <c r="AF26681" s="3"/>
      <c r="AG26681" s="3"/>
      <c r="AH26681" s="3"/>
      <c r="AI26681" s="3"/>
      <c r="AJ26681" s="3"/>
      <c r="BM26681" s="3"/>
      <c r="BN26681" s="3"/>
      <c r="BO26681" s="3"/>
      <c r="BP26681" s="3"/>
      <c r="BQ26681" s="3"/>
      <c r="BR26681" s="3"/>
      <c r="BS26681" s="3"/>
    </row>
    <row r="26682" spans="11:71" x14ac:dyDescent="0.25">
      <c r="K26682" s="3"/>
      <c r="L26682" s="3"/>
      <c r="M26682" s="3"/>
      <c r="N26682" s="3"/>
      <c r="O26682" s="3"/>
      <c r="P26682" s="3"/>
      <c r="S26682" s="3"/>
      <c r="T26682" s="3"/>
      <c r="U26682" s="3"/>
      <c r="V26682" s="3"/>
      <c r="W26682" s="3"/>
      <c r="X26682" s="3"/>
      <c r="Y26682" s="3"/>
      <c r="Z26682" s="3"/>
      <c r="AA26682" s="3"/>
      <c r="AB26682" s="3"/>
      <c r="AC26682" s="3"/>
      <c r="AD26682" s="3"/>
      <c r="AE26682" s="3"/>
      <c r="AF26682" s="3"/>
      <c r="AG26682" s="3"/>
      <c r="AH26682" s="3"/>
      <c r="AI26682" s="3"/>
      <c r="AJ26682" s="3"/>
      <c r="BM26682" s="3"/>
      <c r="BN26682" s="3"/>
      <c r="BO26682" s="3"/>
      <c r="BP26682" s="3"/>
      <c r="BQ26682" s="3"/>
      <c r="BR26682" s="3"/>
      <c r="BS26682" s="3"/>
    </row>
    <row r="26683" spans="11:71" x14ac:dyDescent="0.25">
      <c r="K26683" s="3"/>
      <c r="L26683" s="3"/>
      <c r="M26683" s="3"/>
      <c r="N26683" s="3"/>
      <c r="O26683" s="3"/>
      <c r="P26683" s="3"/>
      <c r="S26683" s="3"/>
      <c r="T26683" s="3"/>
      <c r="U26683" s="3"/>
      <c r="V26683" s="3"/>
      <c r="W26683" s="3"/>
      <c r="X26683" s="3"/>
      <c r="Y26683" s="3"/>
      <c r="Z26683" s="3"/>
      <c r="AA26683" s="3"/>
      <c r="AB26683" s="3"/>
      <c r="AC26683" s="3"/>
      <c r="AD26683" s="3"/>
      <c r="AE26683" s="3"/>
      <c r="AF26683" s="3"/>
      <c r="AG26683" s="3"/>
      <c r="AH26683" s="3"/>
      <c r="AI26683" s="3"/>
      <c r="AJ26683" s="3"/>
      <c r="BM26683" s="3"/>
      <c r="BN26683" s="3"/>
      <c r="BO26683" s="3"/>
      <c r="BP26683" s="3"/>
      <c r="BQ26683" s="3"/>
      <c r="BR26683" s="3"/>
      <c r="BS26683" s="3"/>
    </row>
    <row r="26684" spans="11:71" x14ac:dyDescent="0.25">
      <c r="K26684" s="3"/>
      <c r="L26684" s="3"/>
      <c r="M26684" s="3"/>
      <c r="N26684" s="3"/>
      <c r="O26684" s="3"/>
      <c r="P26684" s="3"/>
      <c r="S26684" s="3"/>
      <c r="T26684" s="3"/>
      <c r="U26684" s="3"/>
      <c r="V26684" s="3"/>
      <c r="W26684" s="3"/>
      <c r="X26684" s="3"/>
      <c r="Y26684" s="3"/>
      <c r="Z26684" s="3"/>
      <c r="AA26684" s="3"/>
      <c r="AB26684" s="3"/>
      <c r="AC26684" s="3"/>
      <c r="AD26684" s="3"/>
      <c r="AE26684" s="3"/>
      <c r="AF26684" s="3"/>
      <c r="AG26684" s="3"/>
      <c r="AH26684" s="3"/>
      <c r="AI26684" s="3"/>
      <c r="AJ26684" s="3"/>
      <c r="BM26684" s="3"/>
      <c r="BN26684" s="3"/>
      <c r="BO26684" s="3"/>
      <c r="BP26684" s="3"/>
      <c r="BQ26684" s="3"/>
      <c r="BR26684" s="3"/>
      <c r="BS26684" s="3"/>
    </row>
    <row r="26685" spans="11:71" x14ac:dyDescent="0.25">
      <c r="K26685" s="3"/>
      <c r="L26685" s="3"/>
      <c r="M26685" s="3"/>
      <c r="N26685" s="3"/>
      <c r="O26685" s="3"/>
      <c r="P26685" s="3"/>
      <c r="S26685" s="3"/>
      <c r="T26685" s="3"/>
      <c r="U26685" s="3"/>
      <c r="V26685" s="3"/>
      <c r="W26685" s="3"/>
      <c r="X26685" s="3"/>
      <c r="Y26685" s="3"/>
      <c r="Z26685" s="3"/>
      <c r="AA26685" s="3"/>
      <c r="AB26685" s="3"/>
      <c r="AC26685" s="3"/>
      <c r="AD26685" s="3"/>
      <c r="AE26685" s="3"/>
      <c r="AF26685" s="3"/>
      <c r="AG26685" s="3"/>
      <c r="AH26685" s="3"/>
      <c r="AI26685" s="3"/>
      <c r="AJ26685" s="3"/>
      <c r="BM26685" s="3"/>
      <c r="BN26685" s="3"/>
      <c r="BO26685" s="3"/>
      <c r="BP26685" s="3"/>
      <c r="BQ26685" s="3"/>
      <c r="BR26685" s="3"/>
      <c r="BS26685" s="3"/>
    </row>
    <row r="26686" spans="11:71" x14ac:dyDescent="0.25">
      <c r="K26686" s="3"/>
      <c r="L26686" s="3"/>
      <c r="M26686" s="3"/>
      <c r="N26686" s="3"/>
      <c r="O26686" s="3"/>
      <c r="P26686" s="3"/>
      <c r="S26686" s="3"/>
      <c r="T26686" s="3"/>
      <c r="U26686" s="3"/>
      <c r="V26686" s="3"/>
      <c r="W26686" s="3"/>
      <c r="X26686" s="3"/>
      <c r="Y26686" s="3"/>
      <c r="Z26686" s="3"/>
      <c r="AA26686" s="3"/>
      <c r="AB26686" s="3"/>
      <c r="AC26686" s="3"/>
      <c r="AD26686" s="3"/>
      <c r="AE26686" s="3"/>
      <c r="AF26686" s="3"/>
      <c r="AG26686" s="3"/>
      <c r="AH26686" s="3"/>
      <c r="AI26686" s="3"/>
      <c r="AJ26686" s="3"/>
      <c r="BM26686" s="3"/>
      <c r="BN26686" s="3"/>
      <c r="BO26686" s="3"/>
      <c r="BP26686" s="3"/>
      <c r="BQ26686" s="3"/>
      <c r="BR26686" s="3"/>
      <c r="BS26686" s="3"/>
    </row>
    <row r="26687" spans="11:71" x14ac:dyDescent="0.25">
      <c r="K26687" s="3"/>
      <c r="L26687" s="3"/>
      <c r="M26687" s="3"/>
      <c r="N26687" s="3"/>
      <c r="O26687" s="3"/>
      <c r="P26687" s="3"/>
      <c r="S26687" s="3"/>
      <c r="T26687" s="3"/>
      <c r="U26687" s="3"/>
      <c r="V26687" s="3"/>
      <c r="W26687" s="3"/>
      <c r="X26687" s="3"/>
      <c r="Y26687" s="3"/>
      <c r="Z26687" s="3"/>
      <c r="AA26687" s="3"/>
      <c r="AB26687" s="3"/>
      <c r="AC26687" s="3"/>
      <c r="AD26687" s="3"/>
      <c r="AE26687" s="3"/>
      <c r="AF26687" s="3"/>
      <c r="AG26687" s="3"/>
      <c r="AH26687" s="3"/>
      <c r="AI26687" s="3"/>
      <c r="AJ26687" s="3"/>
      <c r="BM26687" s="3"/>
      <c r="BN26687" s="3"/>
      <c r="BO26687" s="3"/>
      <c r="BP26687" s="3"/>
      <c r="BQ26687" s="3"/>
      <c r="BR26687" s="3"/>
      <c r="BS26687" s="3"/>
    </row>
    <row r="26688" spans="11:71" x14ac:dyDescent="0.25">
      <c r="K26688" s="3"/>
      <c r="L26688" s="3"/>
      <c r="M26688" s="3"/>
      <c r="N26688" s="3"/>
      <c r="O26688" s="3"/>
      <c r="P26688" s="3"/>
      <c r="S26688" s="3"/>
      <c r="T26688" s="3"/>
      <c r="U26688" s="3"/>
      <c r="V26688" s="3"/>
      <c r="W26688" s="3"/>
      <c r="X26688" s="3"/>
      <c r="Y26688" s="3"/>
      <c r="Z26688" s="3"/>
      <c r="AA26688" s="3"/>
      <c r="AB26688" s="3"/>
      <c r="AC26688" s="3"/>
      <c r="AD26688" s="3"/>
      <c r="AE26688" s="3"/>
      <c r="AF26688" s="3"/>
      <c r="AG26688" s="3"/>
      <c r="AH26688" s="3"/>
      <c r="AI26688" s="3"/>
      <c r="AJ26688" s="3"/>
      <c r="BM26688" s="3"/>
      <c r="BN26688" s="3"/>
      <c r="BO26688" s="3"/>
      <c r="BP26688" s="3"/>
      <c r="BQ26688" s="3"/>
      <c r="BR26688" s="3"/>
      <c r="BS26688" s="3"/>
    </row>
    <row r="26689" spans="11:71" x14ac:dyDescent="0.25">
      <c r="K26689" s="3"/>
      <c r="L26689" s="3"/>
      <c r="M26689" s="3"/>
      <c r="N26689" s="3"/>
      <c r="O26689" s="3"/>
      <c r="P26689" s="3"/>
      <c r="S26689" s="3"/>
      <c r="T26689" s="3"/>
      <c r="U26689" s="3"/>
      <c r="V26689" s="3"/>
      <c r="W26689" s="3"/>
      <c r="X26689" s="3"/>
      <c r="Y26689" s="3"/>
      <c r="Z26689" s="3"/>
      <c r="AA26689" s="3"/>
      <c r="AB26689" s="3"/>
      <c r="AC26689" s="3"/>
      <c r="AD26689" s="3"/>
      <c r="AE26689" s="3"/>
      <c r="AF26689" s="3"/>
      <c r="AG26689" s="3"/>
      <c r="AH26689" s="3"/>
      <c r="AI26689" s="3"/>
      <c r="AJ26689" s="3"/>
      <c r="BM26689" s="3"/>
      <c r="BN26689" s="3"/>
      <c r="BO26689" s="3"/>
      <c r="BP26689" s="3"/>
      <c r="BQ26689" s="3"/>
      <c r="BR26689" s="3"/>
      <c r="BS26689" s="3"/>
    </row>
    <row r="26690" spans="11:71" x14ac:dyDescent="0.25">
      <c r="K26690" s="3"/>
      <c r="L26690" s="3"/>
      <c r="M26690" s="3"/>
      <c r="N26690" s="3"/>
      <c r="O26690" s="3"/>
      <c r="P26690" s="3"/>
      <c r="S26690" s="3"/>
      <c r="T26690" s="3"/>
      <c r="U26690" s="3"/>
      <c r="V26690" s="3"/>
      <c r="W26690" s="3"/>
      <c r="X26690" s="3"/>
      <c r="Y26690" s="3"/>
      <c r="Z26690" s="3"/>
      <c r="AA26690" s="3"/>
      <c r="AB26690" s="3"/>
      <c r="AC26690" s="3"/>
      <c r="AD26690" s="3"/>
      <c r="AE26690" s="3"/>
      <c r="AF26690" s="3"/>
      <c r="AG26690" s="3"/>
      <c r="AH26690" s="3"/>
      <c r="AI26690" s="3"/>
      <c r="AJ26690" s="3"/>
      <c r="BM26690" s="3"/>
      <c r="BN26690" s="3"/>
      <c r="BO26690" s="3"/>
      <c r="BP26690" s="3"/>
      <c r="BQ26690" s="3"/>
      <c r="BR26690" s="3"/>
      <c r="BS26690" s="3"/>
    </row>
    <row r="26691" spans="11:71" x14ac:dyDescent="0.25">
      <c r="K26691" s="3"/>
      <c r="L26691" s="3"/>
      <c r="M26691" s="3"/>
      <c r="N26691" s="3"/>
      <c r="O26691" s="3"/>
      <c r="P26691" s="3"/>
      <c r="S26691" s="3"/>
      <c r="T26691" s="3"/>
      <c r="U26691" s="3"/>
      <c r="V26691" s="3"/>
      <c r="W26691" s="3"/>
      <c r="X26691" s="3"/>
      <c r="Y26691" s="3"/>
      <c r="Z26691" s="3"/>
      <c r="AA26691" s="3"/>
      <c r="AB26691" s="3"/>
      <c r="AC26691" s="3"/>
      <c r="AD26691" s="3"/>
      <c r="AE26691" s="3"/>
      <c r="AF26691" s="3"/>
      <c r="AG26691" s="3"/>
      <c r="AH26691" s="3"/>
      <c r="AI26691" s="3"/>
      <c r="AJ26691" s="3"/>
      <c r="BM26691" s="3"/>
      <c r="BN26691" s="3"/>
      <c r="BO26691" s="3"/>
      <c r="BP26691" s="3"/>
      <c r="BQ26691" s="3"/>
      <c r="BR26691" s="3"/>
      <c r="BS26691" s="3"/>
    </row>
    <row r="26692" spans="11:71" x14ac:dyDescent="0.25">
      <c r="K26692" s="3"/>
      <c r="L26692" s="3"/>
      <c r="M26692" s="3"/>
      <c r="N26692" s="3"/>
      <c r="O26692" s="3"/>
      <c r="P26692" s="3"/>
      <c r="S26692" s="3"/>
      <c r="T26692" s="3"/>
      <c r="U26692" s="3"/>
      <c r="V26692" s="3"/>
      <c r="W26692" s="3"/>
      <c r="X26692" s="3"/>
      <c r="Y26692" s="3"/>
      <c r="Z26692" s="3"/>
      <c r="AA26692" s="3"/>
      <c r="AB26692" s="3"/>
      <c r="AC26692" s="3"/>
      <c r="AD26692" s="3"/>
      <c r="AE26692" s="3"/>
      <c r="AF26692" s="3"/>
      <c r="AG26692" s="3"/>
      <c r="AH26692" s="3"/>
      <c r="AI26692" s="3"/>
      <c r="AJ26692" s="3"/>
      <c r="BM26692" s="3"/>
      <c r="BN26692" s="3"/>
      <c r="BO26692" s="3"/>
      <c r="BP26692" s="3"/>
      <c r="BQ26692" s="3"/>
      <c r="BR26692" s="3"/>
      <c r="BS26692" s="3"/>
    </row>
    <row r="26693" spans="11:71" x14ac:dyDescent="0.25">
      <c r="K26693" s="3"/>
      <c r="L26693" s="3"/>
      <c r="M26693" s="3"/>
      <c r="N26693" s="3"/>
      <c r="O26693" s="3"/>
      <c r="P26693" s="3"/>
      <c r="S26693" s="3"/>
      <c r="T26693" s="3"/>
      <c r="U26693" s="3"/>
      <c r="V26693" s="3"/>
      <c r="W26693" s="3"/>
      <c r="X26693" s="3"/>
      <c r="Y26693" s="3"/>
      <c r="Z26693" s="3"/>
      <c r="AA26693" s="3"/>
      <c r="AB26693" s="3"/>
      <c r="AC26693" s="3"/>
      <c r="AD26693" s="3"/>
      <c r="AE26693" s="3"/>
      <c r="AF26693" s="3"/>
      <c r="AG26693" s="3"/>
      <c r="AH26693" s="3"/>
      <c r="AI26693" s="3"/>
      <c r="AJ26693" s="3"/>
      <c r="BM26693" s="3"/>
      <c r="BN26693" s="3"/>
      <c r="BO26693" s="3"/>
      <c r="BP26693" s="3"/>
      <c r="BQ26693" s="3"/>
      <c r="BR26693" s="3"/>
      <c r="BS26693" s="3"/>
    </row>
    <row r="26694" spans="11:71" x14ac:dyDescent="0.25">
      <c r="K26694" s="3"/>
      <c r="L26694" s="3"/>
      <c r="M26694" s="3"/>
      <c r="N26694" s="3"/>
      <c r="O26694" s="3"/>
      <c r="P26694" s="3"/>
      <c r="S26694" s="3"/>
      <c r="T26694" s="3"/>
      <c r="U26694" s="3"/>
      <c r="V26694" s="3"/>
      <c r="W26694" s="3"/>
      <c r="X26694" s="3"/>
      <c r="Y26694" s="3"/>
      <c r="Z26694" s="3"/>
      <c r="AA26694" s="3"/>
      <c r="AB26694" s="3"/>
      <c r="AC26694" s="3"/>
      <c r="AD26694" s="3"/>
      <c r="AE26694" s="3"/>
      <c r="AF26694" s="3"/>
      <c r="AG26694" s="3"/>
      <c r="AH26694" s="3"/>
      <c r="AI26694" s="3"/>
      <c r="AJ26694" s="3"/>
      <c r="BM26694" s="3"/>
      <c r="BN26694" s="3"/>
      <c r="BO26694" s="3"/>
      <c r="BP26694" s="3"/>
      <c r="BQ26694" s="3"/>
      <c r="BR26694" s="3"/>
      <c r="BS26694" s="3"/>
    </row>
    <row r="26695" spans="11:71" x14ac:dyDescent="0.25">
      <c r="K26695" s="3"/>
      <c r="L26695" s="3"/>
      <c r="M26695" s="3"/>
      <c r="N26695" s="3"/>
      <c r="O26695" s="3"/>
      <c r="P26695" s="3"/>
      <c r="S26695" s="3"/>
      <c r="T26695" s="3"/>
      <c r="U26695" s="3"/>
      <c r="V26695" s="3"/>
      <c r="W26695" s="3"/>
      <c r="X26695" s="3"/>
      <c r="Y26695" s="3"/>
      <c r="Z26695" s="3"/>
      <c r="AA26695" s="3"/>
      <c r="AB26695" s="3"/>
      <c r="AC26695" s="3"/>
      <c r="AD26695" s="3"/>
      <c r="AE26695" s="3"/>
      <c r="AF26695" s="3"/>
      <c r="AG26695" s="3"/>
      <c r="AH26695" s="3"/>
      <c r="AI26695" s="3"/>
      <c r="AJ26695" s="3"/>
      <c r="BM26695" s="3"/>
      <c r="BN26695" s="3"/>
      <c r="BO26695" s="3"/>
      <c r="BP26695" s="3"/>
      <c r="BQ26695" s="3"/>
      <c r="BR26695" s="3"/>
      <c r="BS26695" s="3"/>
    </row>
    <row r="26696" spans="11:71" x14ac:dyDescent="0.25">
      <c r="K26696" s="3"/>
      <c r="L26696" s="3"/>
      <c r="M26696" s="3"/>
      <c r="N26696" s="3"/>
      <c r="O26696" s="3"/>
      <c r="P26696" s="3"/>
      <c r="S26696" s="3"/>
      <c r="T26696" s="3"/>
      <c r="U26696" s="3"/>
      <c r="V26696" s="3"/>
      <c r="W26696" s="3"/>
      <c r="X26696" s="3"/>
      <c r="Y26696" s="3"/>
      <c r="Z26696" s="3"/>
      <c r="AA26696" s="3"/>
      <c r="AB26696" s="3"/>
      <c r="AC26696" s="3"/>
      <c r="AD26696" s="3"/>
      <c r="AE26696" s="3"/>
      <c r="AF26696" s="3"/>
      <c r="AG26696" s="3"/>
      <c r="AH26696" s="3"/>
      <c r="AI26696" s="3"/>
      <c r="AJ26696" s="3"/>
      <c r="BM26696" s="3"/>
      <c r="BN26696" s="3"/>
      <c r="BO26696" s="3"/>
      <c r="BP26696" s="3"/>
      <c r="BQ26696" s="3"/>
      <c r="BR26696" s="3"/>
      <c r="BS26696" s="3"/>
    </row>
    <row r="26697" spans="11:71" x14ac:dyDescent="0.25">
      <c r="K26697" s="3"/>
      <c r="L26697" s="3"/>
      <c r="M26697" s="3"/>
      <c r="N26697" s="3"/>
      <c r="O26697" s="3"/>
      <c r="P26697" s="3"/>
      <c r="S26697" s="3"/>
      <c r="T26697" s="3"/>
      <c r="U26697" s="3"/>
      <c r="V26697" s="3"/>
      <c r="W26697" s="3"/>
      <c r="X26697" s="3"/>
      <c r="Y26697" s="3"/>
      <c r="Z26697" s="3"/>
      <c r="AA26697" s="3"/>
      <c r="AB26697" s="3"/>
      <c r="AC26697" s="3"/>
      <c r="AD26697" s="3"/>
      <c r="AE26697" s="3"/>
      <c r="AF26697" s="3"/>
      <c r="AG26697" s="3"/>
      <c r="AH26697" s="3"/>
      <c r="AI26697" s="3"/>
      <c r="AJ26697" s="3"/>
      <c r="BM26697" s="3"/>
      <c r="BN26697" s="3"/>
      <c r="BO26697" s="3"/>
      <c r="BP26697" s="3"/>
      <c r="BQ26697" s="3"/>
      <c r="BR26697" s="3"/>
      <c r="BS26697" s="3"/>
    </row>
    <row r="26698" spans="11:71" x14ac:dyDescent="0.25">
      <c r="K26698" s="3"/>
      <c r="L26698" s="3"/>
      <c r="M26698" s="3"/>
      <c r="N26698" s="3"/>
      <c r="O26698" s="3"/>
      <c r="P26698" s="3"/>
      <c r="S26698" s="3"/>
      <c r="T26698" s="3"/>
      <c r="U26698" s="3"/>
      <c r="V26698" s="3"/>
      <c r="W26698" s="3"/>
      <c r="X26698" s="3"/>
      <c r="Y26698" s="3"/>
      <c r="Z26698" s="3"/>
      <c r="AA26698" s="3"/>
      <c r="AB26698" s="3"/>
      <c r="AC26698" s="3"/>
      <c r="AD26698" s="3"/>
      <c r="AE26698" s="3"/>
      <c r="AF26698" s="3"/>
      <c r="AG26698" s="3"/>
      <c r="AH26698" s="3"/>
      <c r="AI26698" s="3"/>
      <c r="AJ26698" s="3"/>
      <c r="BM26698" s="3"/>
      <c r="BN26698" s="3"/>
      <c r="BO26698" s="3"/>
      <c r="BP26698" s="3"/>
      <c r="BQ26698" s="3"/>
      <c r="BR26698" s="3"/>
      <c r="BS26698" s="3"/>
    </row>
    <row r="26699" spans="11:71" x14ac:dyDescent="0.25">
      <c r="K26699" s="3"/>
      <c r="L26699" s="3"/>
      <c r="M26699" s="3"/>
      <c r="N26699" s="3"/>
      <c r="O26699" s="3"/>
      <c r="P26699" s="3"/>
      <c r="S26699" s="3"/>
      <c r="T26699" s="3"/>
      <c r="U26699" s="3"/>
      <c r="V26699" s="3"/>
      <c r="W26699" s="3"/>
      <c r="X26699" s="3"/>
      <c r="Y26699" s="3"/>
      <c r="Z26699" s="3"/>
      <c r="AA26699" s="3"/>
      <c r="AB26699" s="3"/>
      <c r="AC26699" s="3"/>
      <c r="AD26699" s="3"/>
      <c r="AE26699" s="3"/>
      <c r="AF26699" s="3"/>
      <c r="AG26699" s="3"/>
      <c r="AH26699" s="3"/>
      <c r="AI26699" s="3"/>
      <c r="AJ26699" s="3"/>
      <c r="BM26699" s="3"/>
      <c r="BN26699" s="3"/>
      <c r="BO26699" s="3"/>
      <c r="BP26699" s="3"/>
      <c r="BQ26699" s="3"/>
      <c r="BR26699" s="3"/>
      <c r="BS26699" s="3"/>
    </row>
    <row r="26700" spans="11:71" x14ac:dyDescent="0.25">
      <c r="K26700" s="3"/>
      <c r="L26700" s="3"/>
      <c r="M26700" s="3"/>
      <c r="N26700" s="3"/>
      <c r="O26700" s="3"/>
      <c r="P26700" s="3"/>
      <c r="S26700" s="3"/>
      <c r="T26700" s="3"/>
      <c r="U26700" s="3"/>
      <c r="V26700" s="3"/>
      <c r="W26700" s="3"/>
      <c r="X26700" s="3"/>
      <c r="Y26700" s="3"/>
      <c r="Z26700" s="3"/>
      <c r="AA26700" s="3"/>
      <c r="AB26700" s="3"/>
      <c r="AC26700" s="3"/>
      <c r="AD26700" s="3"/>
      <c r="AE26700" s="3"/>
      <c r="AF26700" s="3"/>
      <c r="AG26700" s="3"/>
      <c r="AH26700" s="3"/>
      <c r="AI26700" s="3"/>
      <c r="AJ26700" s="3"/>
      <c r="BM26700" s="3"/>
      <c r="BN26700" s="3"/>
      <c r="BO26700" s="3"/>
      <c r="BP26700" s="3"/>
      <c r="BQ26700" s="3"/>
      <c r="BR26700" s="3"/>
      <c r="BS26700" s="3"/>
    </row>
    <row r="26701" spans="11:71" x14ac:dyDescent="0.25">
      <c r="K26701" s="3"/>
      <c r="L26701" s="3"/>
      <c r="M26701" s="3"/>
      <c r="N26701" s="3"/>
      <c r="O26701" s="3"/>
      <c r="P26701" s="3"/>
      <c r="S26701" s="3"/>
      <c r="T26701" s="3"/>
      <c r="U26701" s="3"/>
      <c r="V26701" s="3"/>
      <c r="W26701" s="3"/>
      <c r="X26701" s="3"/>
      <c r="Y26701" s="3"/>
      <c r="Z26701" s="3"/>
      <c r="AA26701" s="3"/>
      <c r="AB26701" s="3"/>
      <c r="AC26701" s="3"/>
      <c r="AD26701" s="3"/>
      <c r="AE26701" s="3"/>
      <c r="AF26701" s="3"/>
      <c r="AG26701" s="3"/>
      <c r="AH26701" s="3"/>
      <c r="AI26701" s="3"/>
      <c r="AJ26701" s="3"/>
      <c r="BM26701" s="3"/>
      <c r="BN26701" s="3"/>
      <c r="BO26701" s="3"/>
      <c r="BP26701" s="3"/>
      <c r="BQ26701" s="3"/>
      <c r="BR26701" s="3"/>
      <c r="BS26701" s="3"/>
    </row>
    <row r="26702" spans="11:71" x14ac:dyDescent="0.25">
      <c r="K26702" s="3"/>
      <c r="L26702" s="3"/>
      <c r="M26702" s="3"/>
      <c r="N26702" s="3"/>
      <c r="O26702" s="3"/>
      <c r="P26702" s="3"/>
      <c r="S26702" s="3"/>
      <c r="T26702" s="3"/>
      <c r="U26702" s="3"/>
      <c r="V26702" s="3"/>
      <c r="W26702" s="3"/>
      <c r="X26702" s="3"/>
      <c r="Y26702" s="3"/>
      <c r="Z26702" s="3"/>
      <c r="AA26702" s="3"/>
      <c r="AB26702" s="3"/>
      <c r="AC26702" s="3"/>
      <c r="AD26702" s="3"/>
      <c r="AE26702" s="3"/>
      <c r="AF26702" s="3"/>
      <c r="AG26702" s="3"/>
      <c r="AH26702" s="3"/>
      <c r="AI26702" s="3"/>
      <c r="AJ26702" s="3"/>
      <c r="BM26702" s="3"/>
      <c r="BN26702" s="3"/>
      <c r="BO26702" s="3"/>
      <c r="BP26702" s="3"/>
      <c r="BQ26702" s="3"/>
      <c r="BR26702" s="3"/>
      <c r="BS26702" s="3"/>
    </row>
    <row r="26703" spans="11:71" x14ac:dyDescent="0.25">
      <c r="K26703" s="3"/>
      <c r="L26703" s="3"/>
      <c r="M26703" s="3"/>
      <c r="N26703" s="3"/>
      <c r="O26703" s="3"/>
      <c r="P26703" s="3"/>
      <c r="S26703" s="3"/>
      <c r="T26703" s="3"/>
      <c r="U26703" s="3"/>
      <c r="V26703" s="3"/>
      <c r="W26703" s="3"/>
      <c r="X26703" s="3"/>
      <c r="Y26703" s="3"/>
      <c r="Z26703" s="3"/>
      <c r="AA26703" s="3"/>
      <c r="AB26703" s="3"/>
      <c r="AC26703" s="3"/>
      <c r="AD26703" s="3"/>
      <c r="AE26703" s="3"/>
      <c r="AF26703" s="3"/>
      <c r="AG26703" s="3"/>
      <c r="AH26703" s="3"/>
      <c r="AI26703" s="3"/>
      <c r="AJ26703" s="3"/>
      <c r="BM26703" s="3"/>
      <c r="BN26703" s="3"/>
      <c r="BO26703" s="3"/>
      <c r="BP26703" s="3"/>
      <c r="BQ26703" s="3"/>
      <c r="BR26703" s="3"/>
      <c r="BS26703" s="3"/>
    </row>
    <row r="26704" spans="11:71" x14ac:dyDescent="0.25">
      <c r="K26704" s="3"/>
      <c r="L26704" s="3"/>
      <c r="M26704" s="3"/>
      <c r="N26704" s="3"/>
      <c r="O26704" s="3"/>
      <c r="P26704" s="3"/>
      <c r="S26704" s="3"/>
      <c r="T26704" s="3"/>
      <c r="U26704" s="3"/>
      <c r="V26704" s="3"/>
      <c r="W26704" s="3"/>
      <c r="X26704" s="3"/>
      <c r="Y26704" s="3"/>
      <c r="Z26704" s="3"/>
      <c r="AA26704" s="3"/>
      <c r="AB26704" s="3"/>
      <c r="AC26704" s="3"/>
      <c r="AD26704" s="3"/>
      <c r="AE26704" s="3"/>
      <c r="AF26704" s="3"/>
      <c r="AG26704" s="3"/>
      <c r="AH26704" s="3"/>
      <c r="AI26704" s="3"/>
      <c r="AJ26704" s="3"/>
      <c r="BM26704" s="3"/>
      <c r="BN26704" s="3"/>
      <c r="BO26704" s="3"/>
      <c r="BP26704" s="3"/>
      <c r="BQ26704" s="3"/>
      <c r="BR26704" s="3"/>
      <c r="BS26704" s="3"/>
    </row>
    <row r="26705" spans="11:71" x14ac:dyDescent="0.25">
      <c r="K26705" s="3"/>
      <c r="L26705" s="3"/>
      <c r="M26705" s="3"/>
      <c r="N26705" s="3"/>
      <c r="O26705" s="3"/>
      <c r="P26705" s="3"/>
      <c r="S26705" s="3"/>
      <c r="T26705" s="3"/>
      <c r="U26705" s="3"/>
      <c r="V26705" s="3"/>
      <c r="W26705" s="3"/>
      <c r="X26705" s="3"/>
      <c r="Y26705" s="3"/>
      <c r="Z26705" s="3"/>
      <c r="AA26705" s="3"/>
      <c r="AB26705" s="3"/>
      <c r="AC26705" s="3"/>
      <c r="AD26705" s="3"/>
      <c r="AE26705" s="3"/>
      <c r="AF26705" s="3"/>
      <c r="AG26705" s="3"/>
      <c r="AH26705" s="3"/>
      <c r="AI26705" s="3"/>
      <c r="AJ26705" s="3"/>
      <c r="BM26705" s="3"/>
      <c r="BN26705" s="3"/>
      <c r="BO26705" s="3"/>
      <c r="BP26705" s="3"/>
      <c r="BQ26705" s="3"/>
      <c r="BR26705" s="3"/>
      <c r="BS26705" s="3"/>
    </row>
    <row r="26706" spans="11:71" x14ac:dyDescent="0.25">
      <c r="K26706" s="3"/>
      <c r="L26706" s="3"/>
      <c r="M26706" s="3"/>
      <c r="N26706" s="3"/>
      <c r="O26706" s="3"/>
      <c r="P26706" s="3"/>
      <c r="S26706" s="3"/>
      <c r="T26706" s="3"/>
      <c r="U26706" s="3"/>
      <c r="V26706" s="3"/>
      <c r="W26706" s="3"/>
      <c r="X26706" s="3"/>
      <c r="Y26706" s="3"/>
      <c r="Z26706" s="3"/>
      <c r="AA26706" s="3"/>
      <c r="AB26706" s="3"/>
      <c r="AC26706" s="3"/>
      <c r="AD26706" s="3"/>
      <c r="AE26706" s="3"/>
      <c r="AF26706" s="3"/>
      <c r="AG26706" s="3"/>
      <c r="AH26706" s="3"/>
      <c r="AI26706" s="3"/>
      <c r="AJ26706" s="3"/>
      <c r="BM26706" s="3"/>
      <c r="BN26706" s="3"/>
      <c r="BO26706" s="3"/>
      <c r="BP26706" s="3"/>
      <c r="BQ26706" s="3"/>
      <c r="BR26706" s="3"/>
      <c r="BS26706" s="3"/>
    </row>
    <row r="26707" spans="11:71" x14ac:dyDescent="0.25">
      <c r="K26707" s="3"/>
      <c r="L26707" s="3"/>
      <c r="M26707" s="3"/>
      <c r="N26707" s="3"/>
      <c r="O26707" s="3"/>
      <c r="P26707" s="3"/>
      <c r="S26707" s="3"/>
      <c r="T26707" s="3"/>
      <c r="U26707" s="3"/>
      <c r="V26707" s="3"/>
      <c r="W26707" s="3"/>
      <c r="X26707" s="3"/>
      <c r="Y26707" s="3"/>
      <c r="Z26707" s="3"/>
      <c r="AA26707" s="3"/>
      <c r="AB26707" s="3"/>
      <c r="AC26707" s="3"/>
      <c r="AD26707" s="3"/>
      <c r="AE26707" s="3"/>
      <c r="AF26707" s="3"/>
      <c r="AG26707" s="3"/>
      <c r="AH26707" s="3"/>
      <c r="AI26707" s="3"/>
      <c r="AJ26707" s="3"/>
      <c r="BM26707" s="3"/>
      <c r="BN26707" s="3"/>
      <c r="BO26707" s="3"/>
      <c r="BP26707" s="3"/>
      <c r="BQ26707" s="3"/>
      <c r="BR26707" s="3"/>
      <c r="BS26707" s="3"/>
    </row>
    <row r="26708" spans="11:71" x14ac:dyDescent="0.25">
      <c r="K26708" s="3"/>
      <c r="L26708" s="3"/>
      <c r="M26708" s="3"/>
      <c r="N26708" s="3"/>
      <c r="O26708" s="3"/>
      <c r="P26708" s="3"/>
      <c r="S26708" s="3"/>
      <c r="T26708" s="3"/>
      <c r="U26708" s="3"/>
      <c r="V26708" s="3"/>
      <c r="W26708" s="3"/>
      <c r="X26708" s="3"/>
      <c r="Y26708" s="3"/>
      <c r="Z26708" s="3"/>
      <c r="AA26708" s="3"/>
      <c r="AB26708" s="3"/>
      <c r="AC26708" s="3"/>
      <c r="AD26708" s="3"/>
      <c r="AE26708" s="3"/>
      <c r="AF26708" s="3"/>
      <c r="AG26708" s="3"/>
      <c r="AH26708" s="3"/>
      <c r="AI26708" s="3"/>
      <c r="AJ26708" s="3"/>
      <c r="BM26708" s="3"/>
      <c r="BN26708" s="3"/>
      <c r="BO26708" s="3"/>
      <c r="BP26708" s="3"/>
      <c r="BQ26708" s="3"/>
      <c r="BR26708" s="3"/>
      <c r="BS26708" s="3"/>
    </row>
    <row r="26709" spans="11:71" x14ac:dyDescent="0.25">
      <c r="K26709" s="3"/>
      <c r="L26709" s="3"/>
      <c r="M26709" s="3"/>
      <c r="N26709" s="3"/>
      <c r="O26709" s="3"/>
      <c r="P26709" s="3"/>
      <c r="S26709" s="3"/>
      <c r="T26709" s="3"/>
      <c r="U26709" s="3"/>
      <c r="V26709" s="3"/>
      <c r="W26709" s="3"/>
      <c r="X26709" s="3"/>
      <c r="Y26709" s="3"/>
      <c r="Z26709" s="3"/>
      <c r="AA26709" s="3"/>
      <c r="AB26709" s="3"/>
      <c r="AC26709" s="3"/>
      <c r="AD26709" s="3"/>
      <c r="AE26709" s="3"/>
      <c r="AF26709" s="3"/>
      <c r="AG26709" s="3"/>
      <c r="AH26709" s="3"/>
      <c r="AI26709" s="3"/>
      <c r="AJ26709" s="3"/>
      <c r="BM26709" s="3"/>
      <c r="BN26709" s="3"/>
      <c r="BO26709" s="3"/>
      <c r="BP26709" s="3"/>
      <c r="BQ26709" s="3"/>
      <c r="BR26709" s="3"/>
      <c r="BS26709" s="3"/>
    </row>
    <row r="26710" spans="11:71" x14ac:dyDescent="0.25">
      <c r="K26710" s="3"/>
      <c r="L26710" s="3"/>
      <c r="M26710" s="3"/>
      <c r="N26710" s="3"/>
      <c r="O26710" s="3"/>
      <c r="P26710" s="3"/>
      <c r="S26710" s="3"/>
      <c r="T26710" s="3"/>
      <c r="U26710" s="3"/>
      <c r="V26710" s="3"/>
      <c r="W26710" s="3"/>
      <c r="X26710" s="3"/>
      <c r="Y26710" s="3"/>
      <c r="Z26710" s="3"/>
      <c r="AA26710" s="3"/>
      <c r="AB26710" s="3"/>
      <c r="AC26710" s="3"/>
      <c r="AD26710" s="3"/>
      <c r="AE26710" s="3"/>
      <c r="AF26710" s="3"/>
      <c r="AG26710" s="3"/>
      <c r="AH26710" s="3"/>
      <c r="AI26710" s="3"/>
      <c r="AJ26710" s="3"/>
      <c r="BM26710" s="3"/>
      <c r="BN26710" s="3"/>
      <c r="BO26710" s="3"/>
      <c r="BP26710" s="3"/>
      <c r="BQ26710" s="3"/>
      <c r="BR26710" s="3"/>
      <c r="BS26710" s="3"/>
    </row>
    <row r="26711" spans="11:71" x14ac:dyDescent="0.25">
      <c r="K26711" s="3"/>
      <c r="L26711" s="3"/>
      <c r="M26711" s="3"/>
      <c r="N26711" s="3"/>
      <c r="O26711" s="3"/>
      <c r="P26711" s="3"/>
      <c r="S26711" s="3"/>
      <c r="T26711" s="3"/>
      <c r="U26711" s="3"/>
      <c r="V26711" s="3"/>
      <c r="W26711" s="3"/>
      <c r="X26711" s="3"/>
      <c r="Y26711" s="3"/>
      <c r="Z26711" s="3"/>
      <c r="AA26711" s="3"/>
      <c r="AB26711" s="3"/>
      <c r="AC26711" s="3"/>
      <c r="AD26711" s="3"/>
      <c r="AE26711" s="3"/>
      <c r="AF26711" s="3"/>
      <c r="AG26711" s="3"/>
      <c r="AH26711" s="3"/>
      <c r="AI26711" s="3"/>
      <c r="AJ26711" s="3"/>
      <c r="BM26711" s="3"/>
      <c r="BN26711" s="3"/>
      <c r="BO26711" s="3"/>
      <c r="BP26711" s="3"/>
      <c r="BQ26711" s="3"/>
      <c r="BR26711" s="3"/>
      <c r="BS26711" s="3"/>
    </row>
    <row r="26712" spans="11:71" x14ac:dyDescent="0.25">
      <c r="K26712" s="3"/>
      <c r="L26712" s="3"/>
      <c r="M26712" s="3"/>
      <c r="N26712" s="3"/>
      <c r="O26712" s="3"/>
      <c r="P26712" s="3"/>
      <c r="S26712" s="3"/>
      <c r="T26712" s="3"/>
      <c r="U26712" s="3"/>
      <c r="V26712" s="3"/>
      <c r="W26712" s="3"/>
      <c r="X26712" s="3"/>
      <c r="Y26712" s="3"/>
      <c r="Z26712" s="3"/>
      <c r="AA26712" s="3"/>
      <c r="AB26712" s="3"/>
      <c r="AC26712" s="3"/>
      <c r="AD26712" s="3"/>
      <c r="AE26712" s="3"/>
      <c r="AF26712" s="3"/>
      <c r="AG26712" s="3"/>
      <c r="AH26712" s="3"/>
      <c r="AI26712" s="3"/>
      <c r="AJ26712" s="3"/>
      <c r="BM26712" s="3"/>
      <c r="BN26712" s="3"/>
      <c r="BO26712" s="3"/>
      <c r="BP26712" s="3"/>
      <c r="BQ26712" s="3"/>
      <c r="BR26712" s="3"/>
      <c r="BS26712" s="3"/>
    </row>
    <row r="26713" spans="11:71" x14ac:dyDescent="0.25">
      <c r="K26713" s="3"/>
      <c r="L26713" s="3"/>
      <c r="M26713" s="3"/>
      <c r="N26713" s="3"/>
      <c r="O26713" s="3"/>
      <c r="P26713" s="3"/>
      <c r="S26713" s="3"/>
      <c r="T26713" s="3"/>
      <c r="U26713" s="3"/>
      <c r="V26713" s="3"/>
      <c r="W26713" s="3"/>
      <c r="X26713" s="3"/>
      <c r="Y26713" s="3"/>
      <c r="Z26713" s="3"/>
      <c r="AA26713" s="3"/>
      <c r="AB26713" s="3"/>
      <c r="AC26713" s="3"/>
      <c r="AD26713" s="3"/>
      <c r="AE26713" s="3"/>
      <c r="AF26713" s="3"/>
      <c r="AG26713" s="3"/>
      <c r="AH26713" s="3"/>
      <c r="AI26713" s="3"/>
      <c r="AJ26713" s="3"/>
      <c r="BM26713" s="3"/>
      <c r="BN26713" s="3"/>
      <c r="BO26713" s="3"/>
      <c r="BP26713" s="3"/>
      <c r="BQ26713" s="3"/>
      <c r="BR26713" s="3"/>
      <c r="BS26713" s="3"/>
    </row>
    <row r="26714" spans="11:71" x14ac:dyDescent="0.25">
      <c r="K26714" s="3"/>
      <c r="L26714" s="3"/>
      <c r="M26714" s="3"/>
      <c r="N26714" s="3"/>
      <c r="O26714" s="3"/>
      <c r="P26714" s="3"/>
      <c r="S26714" s="3"/>
      <c r="T26714" s="3"/>
      <c r="U26714" s="3"/>
      <c r="V26714" s="3"/>
      <c r="W26714" s="3"/>
      <c r="X26714" s="3"/>
      <c r="Y26714" s="3"/>
      <c r="Z26714" s="3"/>
      <c r="AA26714" s="3"/>
      <c r="AB26714" s="3"/>
      <c r="AC26714" s="3"/>
      <c r="AD26714" s="3"/>
      <c r="AE26714" s="3"/>
      <c r="AF26714" s="3"/>
      <c r="AG26714" s="3"/>
      <c r="AH26714" s="3"/>
      <c r="AI26714" s="3"/>
      <c r="AJ26714" s="3"/>
      <c r="BM26714" s="3"/>
      <c r="BN26714" s="3"/>
      <c r="BO26714" s="3"/>
      <c r="BP26714" s="3"/>
      <c r="BQ26714" s="3"/>
      <c r="BR26714" s="3"/>
      <c r="BS26714" s="3"/>
    </row>
    <row r="26715" spans="11:71" x14ac:dyDescent="0.25">
      <c r="K26715" s="3"/>
      <c r="L26715" s="3"/>
      <c r="M26715" s="3"/>
      <c r="N26715" s="3"/>
      <c r="O26715" s="3"/>
      <c r="P26715" s="3"/>
      <c r="S26715" s="3"/>
      <c r="T26715" s="3"/>
      <c r="U26715" s="3"/>
      <c r="V26715" s="3"/>
      <c r="W26715" s="3"/>
      <c r="X26715" s="3"/>
      <c r="Y26715" s="3"/>
      <c r="Z26715" s="3"/>
      <c r="AA26715" s="3"/>
      <c r="AB26715" s="3"/>
      <c r="AC26715" s="3"/>
      <c r="AD26715" s="3"/>
      <c r="AE26715" s="3"/>
      <c r="AF26715" s="3"/>
      <c r="AG26715" s="3"/>
      <c r="AH26715" s="3"/>
      <c r="AI26715" s="3"/>
      <c r="AJ26715" s="3"/>
      <c r="BM26715" s="3"/>
      <c r="BN26715" s="3"/>
      <c r="BO26715" s="3"/>
      <c r="BP26715" s="3"/>
      <c r="BQ26715" s="3"/>
      <c r="BR26715" s="3"/>
      <c r="BS26715" s="3"/>
    </row>
    <row r="26716" spans="11:71" x14ac:dyDescent="0.25">
      <c r="K26716" s="3"/>
      <c r="L26716" s="3"/>
      <c r="M26716" s="3"/>
      <c r="N26716" s="3"/>
      <c r="O26716" s="3"/>
      <c r="P26716" s="3"/>
      <c r="S26716" s="3"/>
      <c r="T26716" s="3"/>
      <c r="U26716" s="3"/>
      <c r="V26716" s="3"/>
      <c r="W26716" s="3"/>
      <c r="X26716" s="3"/>
      <c r="Y26716" s="3"/>
      <c r="Z26716" s="3"/>
      <c r="AA26716" s="3"/>
      <c r="AB26716" s="3"/>
      <c r="AC26716" s="3"/>
      <c r="AD26716" s="3"/>
      <c r="AE26716" s="3"/>
      <c r="AF26716" s="3"/>
      <c r="AG26716" s="3"/>
      <c r="AH26716" s="3"/>
      <c r="AI26716" s="3"/>
      <c r="AJ26716" s="3"/>
      <c r="BM26716" s="3"/>
      <c r="BN26716" s="3"/>
      <c r="BO26716" s="3"/>
      <c r="BP26716" s="3"/>
      <c r="BQ26716" s="3"/>
      <c r="BR26716" s="3"/>
      <c r="BS26716" s="3"/>
    </row>
    <row r="26717" spans="11:71" x14ac:dyDescent="0.25">
      <c r="K26717" s="3"/>
      <c r="L26717" s="3"/>
      <c r="M26717" s="3"/>
      <c r="N26717" s="3"/>
      <c r="O26717" s="3"/>
      <c r="P26717" s="3"/>
      <c r="S26717" s="3"/>
      <c r="T26717" s="3"/>
      <c r="U26717" s="3"/>
      <c r="V26717" s="3"/>
      <c r="W26717" s="3"/>
      <c r="X26717" s="3"/>
      <c r="Y26717" s="3"/>
      <c r="Z26717" s="3"/>
      <c r="AA26717" s="3"/>
      <c r="AB26717" s="3"/>
      <c r="AC26717" s="3"/>
      <c r="AD26717" s="3"/>
      <c r="AE26717" s="3"/>
      <c r="AF26717" s="3"/>
      <c r="AG26717" s="3"/>
      <c r="AH26717" s="3"/>
      <c r="AI26717" s="3"/>
      <c r="AJ26717" s="3"/>
      <c r="BM26717" s="3"/>
      <c r="BN26717" s="3"/>
      <c r="BO26717" s="3"/>
      <c r="BP26717" s="3"/>
      <c r="BQ26717" s="3"/>
      <c r="BR26717" s="3"/>
      <c r="BS26717" s="3"/>
    </row>
    <row r="26718" spans="11:71" x14ac:dyDescent="0.25">
      <c r="K26718" s="3"/>
      <c r="L26718" s="3"/>
      <c r="M26718" s="3"/>
      <c r="N26718" s="3"/>
      <c r="O26718" s="3"/>
      <c r="P26718" s="3"/>
      <c r="S26718" s="3"/>
      <c r="T26718" s="3"/>
      <c r="U26718" s="3"/>
      <c r="V26718" s="3"/>
      <c r="W26718" s="3"/>
      <c r="X26718" s="3"/>
      <c r="Y26718" s="3"/>
      <c r="Z26718" s="3"/>
      <c r="AA26718" s="3"/>
      <c r="AB26718" s="3"/>
      <c r="AC26718" s="3"/>
      <c r="AD26718" s="3"/>
      <c r="AE26718" s="3"/>
      <c r="AF26718" s="3"/>
      <c r="AG26718" s="3"/>
      <c r="AH26718" s="3"/>
      <c r="AI26718" s="3"/>
      <c r="AJ26718" s="3"/>
      <c r="BM26718" s="3"/>
      <c r="BN26718" s="3"/>
      <c r="BO26718" s="3"/>
      <c r="BP26718" s="3"/>
      <c r="BQ26718" s="3"/>
      <c r="BR26718" s="3"/>
      <c r="BS26718" s="3"/>
    </row>
    <row r="26719" spans="11:71" x14ac:dyDescent="0.25">
      <c r="K26719" s="3"/>
      <c r="L26719" s="3"/>
      <c r="M26719" s="3"/>
      <c r="N26719" s="3"/>
      <c r="O26719" s="3"/>
      <c r="P26719" s="3"/>
      <c r="S26719" s="3"/>
      <c r="T26719" s="3"/>
      <c r="U26719" s="3"/>
      <c r="V26719" s="3"/>
      <c r="W26719" s="3"/>
      <c r="X26719" s="3"/>
      <c r="Y26719" s="3"/>
      <c r="Z26719" s="3"/>
      <c r="AA26719" s="3"/>
      <c r="AB26719" s="3"/>
      <c r="AC26719" s="3"/>
      <c r="AD26719" s="3"/>
      <c r="AE26719" s="3"/>
      <c r="AF26719" s="3"/>
      <c r="AG26719" s="3"/>
      <c r="AH26719" s="3"/>
      <c r="AI26719" s="3"/>
      <c r="AJ26719" s="3"/>
      <c r="BM26719" s="3"/>
      <c r="BN26719" s="3"/>
      <c r="BO26719" s="3"/>
      <c r="BP26719" s="3"/>
      <c r="BQ26719" s="3"/>
      <c r="BR26719" s="3"/>
      <c r="BS26719" s="3"/>
    </row>
    <row r="26720" spans="11:71" x14ac:dyDescent="0.25">
      <c r="K26720" s="3"/>
      <c r="L26720" s="3"/>
      <c r="M26720" s="3"/>
      <c r="N26720" s="3"/>
      <c r="O26720" s="3"/>
      <c r="P26720" s="3"/>
      <c r="S26720" s="3"/>
      <c r="T26720" s="3"/>
      <c r="U26720" s="3"/>
      <c r="V26720" s="3"/>
      <c r="W26720" s="3"/>
      <c r="X26720" s="3"/>
      <c r="Y26720" s="3"/>
      <c r="Z26720" s="3"/>
      <c r="AA26720" s="3"/>
      <c r="AB26720" s="3"/>
      <c r="AC26720" s="3"/>
      <c r="AD26720" s="3"/>
      <c r="AE26720" s="3"/>
      <c r="AF26720" s="3"/>
      <c r="AG26720" s="3"/>
      <c r="AH26720" s="3"/>
      <c r="AI26720" s="3"/>
      <c r="AJ26720" s="3"/>
      <c r="BM26720" s="3"/>
      <c r="BN26720" s="3"/>
      <c r="BO26720" s="3"/>
      <c r="BP26720" s="3"/>
      <c r="BQ26720" s="3"/>
      <c r="BR26720" s="3"/>
      <c r="BS26720" s="3"/>
    </row>
    <row r="26721" spans="11:71" x14ac:dyDescent="0.25">
      <c r="K26721" s="3"/>
      <c r="L26721" s="3"/>
      <c r="M26721" s="3"/>
      <c r="N26721" s="3"/>
      <c r="O26721" s="3"/>
      <c r="P26721" s="3"/>
      <c r="S26721" s="3"/>
      <c r="T26721" s="3"/>
      <c r="U26721" s="3"/>
      <c r="V26721" s="3"/>
      <c r="W26721" s="3"/>
      <c r="X26721" s="3"/>
      <c r="Y26721" s="3"/>
      <c r="Z26721" s="3"/>
      <c r="AA26721" s="3"/>
      <c r="AB26721" s="3"/>
      <c r="AC26721" s="3"/>
      <c r="AD26721" s="3"/>
      <c r="AE26721" s="3"/>
      <c r="AF26721" s="3"/>
      <c r="AG26721" s="3"/>
      <c r="AH26721" s="3"/>
      <c r="AI26721" s="3"/>
      <c r="AJ26721" s="3"/>
      <c r="BM26721" s="3"/>
      <c r="BN26721" s="3"/>
      <c r="BO26721" s="3"/>
      <c r="BP26721" s="3"/>
      <c r="BQ26721" s="3"/>
      <c r="BR26721" s="3"/>
      <c r="BS26721" s="3"/>
    </row>
    <row r="26722" spans="11:71" x14ac:dyDescent="0.25">
      <c r="K26722" s="3"/>
      <c r="L26722" s="3"/>
      <c r="M26722" s="3"/>
      <c r="N26722" s="3"/>
      <c r="O26722" s="3"/>
      <c r="P26722" s="3"/>
      <c r="S26722" s="3"/>
      <c r="T26722" s="3"/>
      <c r="U26722" s="3"/>
      <c r="V26722" s="3"/>
      <c r="W26722" s="3"/>
      <c r="X26722" s="3"/>
      <c r="Y26722" s="3"/>
      <c r="Z26722" s="3"/>
      <c r="AA26722" s="3"/>
      <c r="AB26722" s="3"/>
      <c r="AC26722" s="3"/>
      <c r="AD26722" s="3"/>
      <c r="AE26722" s="3"/>
      <c r="AF26722" s="3"/>
      <c r="AG26722" s="3"/>
      <c r="AH26722" s="3"/>
      <c r="AI26722" s="3"/>
      <c r="AJ26722" s="3"/>
      <c r="BM26722" s="3"/>
      <c r="BN26722" s="3"/>
      <c r="BO26722" s="3"/>
      <c r="BP26722" s="3"/>
      <c r="BQ26722" s="3"/>
      <c r="BR26722" s="3"/>
      <c r="BS26722" s="3"/>
    </row>
    <row r="26723" spans="11:71" x14ac:dyDescent="0.25">
      <c r="K26723" s="3"/>
      <c r="L26723" s="3"/>
      <c r="M26723" s="3"/>
      <c r="N26723" s="3"/>
      <c r="O26723" s="3"/>
      <c r="P26723" s="3"/>
      <c r="S26723" s="3"/>
      <c r="T26723" s="3"/>
      <c r="U26723" s="3"/>
      <c r="V26723" s="3"/>
      <c r="W26723" s="3"/>
      <c r="X26723" s="3"/>
      <c r="Y26723" s="3"/>
      <c r="Z26723" s="3"/>
      <c r="AA26723" s="3"/>
      <c r="AB26723" s="3"/>
      <c r="AC26723" s="3"/>
      <c r="AD26723" s="3"/>
      <c r="AE26723" s="3"/>
      <c r="AF26723" s="3"/>
      <c r="AG26723" s="3"/>
      <c r="AH26723" s="3"/>
      <c r="AI26723" s="3"/>
      <c r="AJ26723" s="3"/>
      <c r="BM26723" s="3"/>
      <c r="BN26723" s="3"/>
      <c r="BO26723" s="3"/>
      <c r="BP26723" s="3"/>
      <c r="BQ26723" s="3"/>
      <c r="BR26723" s="3"/>
      <c r="BS26723" s="3"/>
    </row>
    <row r="26724" spans="11:71" x14ac:dyDescent="0.25">
      <c r="K26724" s="3"/>
      <c r="L26724" s="3"/>
      <c r="M26724" s="3"/>
      <c r="N26724" s="3"/>
      <c r="O26724" s="3"/>
      <c r="P26724" s="3"/>
      <c r="S26724" s="3"/>
      <c r="T26724" s="3"/>
      <c r="U26724" s="3"/>
      <c r="V26724" s="3"/>
      <c r="W26724" s="3"/>
      <c r="X26724" s="3"/>
      <c r="Y26724" s="3"/>
      <c r="Z26724" s="3"/>
      <c r="AA26724" s="3"/>
      <c r="AB26724" s="3"/>
      <c r="AC26724" s="3"/>
      <c r="AD26724" s="3"/>
      <c r="AE26724" s="3"/>
      <c r="AF26724" s="3"/>
      <c r="AG26724" s="3"/>
      <c r="AH26724" s="3"/>
      <c r="AI26724" s="3"/>
      <c r="AJ26724" s="3"/>
      <c r="BM26724" s="3"/>
      <c r="BN26724" s="3"/>
      <c r="BO26724" s="3"/>
      <c r="BP26724" s="3"/>
      <c r="BQ26724" s="3"/>
      <c r="BR26724" s="3"/>
      <c r="BS26724" s="3"/>
    </row>
    <row r="26725" spans="11:71" x14ac:dyDescent="0.25">
      <c r="K26725" s="3"/>
      <c r="L26725" s="3"/>
      <c r="M26725" s="3"/>
      <c r="N26725" s="3"/>
      <c r="O26725" s="3"/>
      <c r="P26725" s="3"/>
      <c r="S26725" s="3"/>
      <c r="T26725" s="3"/>
      <c r="U26725" s="3"/>
      <c r="V26725" s="3"/>
      <c r="W26725" s="3"/>
      <c r="X26725" s="3"/>
      <c r="Y26725" s="3"/>
      <c r="Z26725" s="3"/>
      <c r="AA26725" s="3"/>
      <c r="AB26725" s="3"/>
      <c r="AC26725" s="3"/>
      <c r="AD26725" s="3"/>
      <c r="AE26725" s="3"/>
      <c r="AF26725" s="3"/>
      <c r="AG26725" s="3"/>
      <c r="AH26725" s="3"/>
      <c r="AI26725" s="3"/>
      <c r="AJ26725" s="3"/>
      <c r="BM26725" s="3"/>
      <c r="BN26725" s="3"/>
      <c r="BO26725" s="3"/>
      <c r="BP26725" s="3"/>
      <c r="BQ26725" s="3"/>
      <c r="BR26725" s="3"/>
      <c r="BS26725" s="3"/>
    </row>
    <row r="26726" spans="11:71" x14ac:dyDescent="0.25">
      <c r="K26726" s="3"/>
      <c r="L26726" s="3"/>
      <c r="M26726" s="3"/>
      <c r="N26726" s="3"/>
      <c r="O26726" s="3"/>
      <c r="P26726" s="3"/>
      <c r="S26726" s="3"/>
      <c r="T26726" s="3"/>
      <c r="U26726" s="3"/>
      <c r="V26726" s="3"/>
      <c r="W26726" s="3"/>
      <c r="X26726" s="3"/>
      <c r="Y26726" s="3"/>
      <c r="Z26726" s="3"/>
      <c r="AA26726" s="3"/>
      <c r="AB26726" s="3"/>
      <c r="AC26726" s="3"/>
      <c r="AD26726" s="3"/>
      <c r="AE26726" s="3"/>
      <c r="AF26726" s="3"/>
      <c r="AG26726" s="3"/>
      <c r="AH26726" s="3"/>
      <c r="AI26726" s="3"/>
      <c r="AJ26726" s="3"/>
      <c r="BM26726" s="3"/>
      <c r="BN26726" s="3"/>
      <c r="BO26726" s="3"/>
      <c r="BP26726" s="3"/>
      <c r="BQ26726" s="3"/>
      <c r="BR26726" s="3"/>
      <c r="BS26726" s="3"/>
    </row>
    <row r="26727" spans="11:71" x14ac:dyDescent="0.25">
      <c r="K26727" s="3"/>
      <c r="L26727" s="3"/>
      <c r="M26727" s="3"/>
      <c r="N26727" s="3"/>
      <c r="O26727" s="3"/>
      <c r="P26727" s="3"/>
      <c r="S26727" s="3"/>
      <c r="T26727" s="3"/>
      <c r="U26727" s="3"/>
      <c r="V26727" s="3"/>
      <c r="W26727" s="3"/>
      <c r="X26727" s="3"/>
      <c r="Y26727" s="3"/>
      <c r="Z26727" s="3"/>
      <c r="AA26727" s="3"/>
      <c r="AB26727" s="3"/>
      <c r="AC26727" s="3"/>
      <c r="AD26727" s="3"/>
      <c r="AE26727" s="3"/>
      <c r="AF26727" s="3"/>
      <c r="AG26727" s="3"/>
      <c r="AH26727" s="3"/>
      <c r="AI26727" s="3"/>
      <c r="AJ26727" s="3"/>
      <c r="BM26727" s="3"/>
      <c r="BN26727" s="3"/>
      <c r="BO26727" s="3"/>
      <c r="BP26727" s="3"/>
      <c r="BQ26727" s="3"/>
      <c r="BR26727" s="3"/>
      <c r="BS26727" s="3"/>
    </row>
    <row r="26728" spans="11:71" x14ac:dyDescent="0.25">
      <c r="K26728" s="3"/>
      <c r="L26728" s="3"/>
      <c r="M26728" s="3"/>
      <c r="N26728" s="3"/>
      <c r="O26728" s="3"/>
      <c r="P26728" s="3"/>
      <c r="S26728" s="3"/>
      <c r="T26728" s="3"/>
      <c r="U26728" s="3"/>
      <c r="V26728" s="3"/>
      <c r="W26728" s="3"/>
      <c r="X26728" s="3"/>
      <c r="Y26728" s="3"/>
      <c r="Z26728" s="3"/>
      <c r="AA26728" s="3"/>
      <c r="AB26728" s="3"/>
      <c r="AC26728" s="3"/>
      <c r="AD26728" s="3"/>
      <c r="AE26728" s="3"/>
      <c r="AF26728" s="3"/>
      <c r="AG26728" s="3"/>
      <c r="AH26728" s="3"/>
      <c r="AI26728" s="3"/>
      <c r="AJ26728" s="3"/>
      <c r="BM26728" s="3"/>
      <c r="BN26728" s="3"/>
      <c r="BO26728" s="3"/>
      <c r="BP26728" s="3"/>
      <c r="BQ26728" s="3"/>
      <c r="BR26728" s="3"/>
      <c r="BS26728" s="3"/>
    </row>
    <row r="26729" spans="11:71" x14ac:dyDescent="0.25">
      <c r="K26729" s="3"/>
      <c r="L26729" s="3"/>
      <c r="M26729" s="3"/>
      <c r="N26729" s="3"/>
      <c r="O26729" s="3"/>
      <c r="P26729" s="3"/>
      <c r="S26729" s="3"/>
      <c r="T26729" s="3"/>
      <c r="U26729" s="3"/>
      <c r="V26729" s="3"/>
      <c r="W26729" s="3"/>
      <c r="X26729" s="3"/>
      <c r="Y26729" s="3"/>
      <c r="Z26729" s="3"/>
      <c r="AA26729" s="3"/>
      <c r="AB26729" s="3"/>
      <c r="AC26729" s="3"/>
      <c r="AD26729" s="3"/>
      <c r="AE26729" s="3"/>
      <c r="AF26729" s="3"/>
      <c r="AG26729" s="3"/>
      <c r="AH26729" s="3"/>
      <c r="AI26729" s="3"/>
      <c r="AJ26729" s="3"/>
      <c r="BM26729" s="3"/>
      <c r="BN26729" s="3"/>
      <c r="BO26729" s="3"/>
      <c r="BP26729" s="3"/>
      <c r="BQ26729" s="3"/>
      <c r="BR26729" s="3"/>
      <c r="BS26729" s="3"/>
    </row>
    <row r="26730" spans="11:71" x14ac:dyDescent="0.25">
      <c r="K26730" s="3"/>
      <c r="L26730" s="3"/>
      <c r="M26730" s="3"/>
      <c r="N26730" s="3"/>
      <c r="O26730" s="3"/>
      <c r="P26730" s="3"/>
      <c r="S26730" s="3"/>
      <c r="T26730" s="3"/>
      <c r="U26730" s="3"/>
      <c r="V26730" s="3"/>
      <c r="W26730" s="3"/>
      <c r="X26730" s="3"/>
      <c r="Y26730" s="3"/>
      <c r="Z26730" s="3"/>
      <c r="AA26730" s="3"/>
      <c r="AB26730" s="3"/>
      <c r="AC26730" s="3"/>
      <c r="AD26730" s="3"/>
      <c r="AE26730" s="3"/>
      <c r="AF26730" s="3"/>
      <c r="AG26730" s="3"/>
      <c r="AH26730" s="3"/>
      <c r="AI26730" s="3"/>
      <c r="AJ26730" s="3"/>
      <c r="BM26730" s="3"/>
      <c r="BN26730" s="3"/>
      <c r="BO26730" s="3"/>
      <c r="BP26730" s="3"/>
      <c r="BQ26730" s="3"/>
      <c r="BR26730" s="3"/>
      <c r="BS26730" s="3"/>
    </row>
    <row r="26731" spans="11:71" x14ac:dyDescent="0.25">
      <c r="K26731" s="3"/>
      <c r="L26731" s="3"/>
      <c r="M26731" s="3"/>
      <c r="N26731" s="3"/>
      <c r="O26731" s="3"/>
      <c r="P26731" s="3"/>
      <c r="S26731" s="3"/>
      <c r="T26731" s="3"/>
      <c r="U26731" s="3"/>
      <c r="V26731" s="3"/>
      <c r="W26731" s="3"/>
      <c r="X26731" s="3"/>
      <c r="Y26731" s="3"/>
      <c r="Z26731" s="3"/>
      <c r="AA26731" s="3"/>
      <c r="AB26731" s="3"/>
      <c r="AC26731" s="3"/>
      <c r="AD26731" s="3"/>
      <c r="AE26731" s="3"/>
      <c r="AF26731" s="3"/>
      <c r="AG26731" s="3"/>
      <c r="AH26731" s="3"/>
      <c r="AI26731" s="3"/>
      <c r="AJ26731" s="3"/>
      <c r="BM26731" s="3"/>
      <c r="BN26731" s="3"/>
      <c r="BO26731" s="3"/>
      <c r="BP26731" s="3"/>
      <c r="BQ26731" s="3"/>
      <c r="BR26731" s="3"/>
      <c r="BS26731" s="3"/>
    </row>
    <row r="26732" spans="11:71" x14ac:dyDescent="0.25">
      <c r="K26732" s="3"/>
      <c r="L26732" s="3"/>
      <c r="M26732" s="3"/>
      <c r="N26732" s="3"/>
      <c r="O26732" s="3"/>
      <c r="P26732" s="3"/>
      <c r="S26732" s="3"/>
      <c r="T26732" s="3"/>
      <c r="U26732" s="3"/>
      <c r="V26732" s="3"/>
      <c r="W26732" s="3"/>
      <c r="X26732" s="3"/>
      <c r="Y26732" s="3"/>
      <c r="Z26732" s="3"/>
      <c r="AA26732" s="3"/>
      <c r="AB26732" s="3"/>
      <c r="AC26732" s="3"/>
      <c r="AD26732" s="3"/>
      <c r="AE26732" s="3"/>
      <c r="AF26732" s="3"/>
      <c r="AG26732" s="3"/>
      <c r="AH26732" s="3"/>
      <c r="AI26732" s="3"/>
      <c r="AJ26732" s="3"/>
      <c r="BM26732" s="3"/>
      <c r="BN26732" s="3"/>
      <c r="BO26732" s="3"/>
      <c r="BP26732" s="3"/>
      <c r="BQ26732" s="3"/>
      <c r="BR26732" s="3"/>
      <c r="BS26732" s="3"/>
    </row>
    <row r="26733" spans="11:71" x14ac:dyDescent="0.25">
      <c r="K26733" s="3"/>
      <c r="L26733" s="3"/>
      <c r="M26733" s="3"/>
      <c r="N26733" s="3"/>
      <c r="O26733" s="3"/>
      <c r="P26733" s="3"/>
      <c r="S26733" s="3"/>
      <c r="T26733" s="3"/>
      <c r="U26733" s="3"/>
      <c r="V26733" s="3"/>
      <c r="W26733" s="3"/>
      <c r="X26733" s="3"/>
      <c r="Y26733" s="3"/>
      <c r="Z26733" s="3"/>
      <c r="AA26733" s="3"/>
      <c r="AB26733" s="3"/>
      <c r="AC26733" s="3"/>
      <c r="AD26733" s="3"/>
      <c r="AE26733" s="3"/>
      <c r="AF26733" s="3"/>
      <c r="AG26733" s="3"/>
      <c r="AH26733" s="3"/>
      <c r="AI26733" s="3"/>
      <c r="AJ26733" s="3"/>
      <c r="BM26733" s="3"/>
      <c r="BN26733" s="3"/>
      <c r="BO26733" s="3"/>
      <c r="BP26733" s="3"/>
      <c r="BQ26733" s="3"/>
      <c r="BR26733" s="3"/>
      <c r="BS26733" s="3"/>
    </row>
    <row r="26734" spans="11:71" x14ac:dyDescent="0.25">
      <c r="K26734" s="3"/>
      <c r="L26734" s="3"/>
      <c r="M26734" s="3"/>
      <c r="N26734" s="3"/>
      <c r="O26734" s="3"/>
      <c r="P26734" s="3"/>
      <c r="S26734" s="3"/>
      <c r="T26734" s="3"/>
      <c r="U26734" s="3"/>
      <c r="V26734" s="3"/>
      <c r="W26734" s="3"/>
      <c r="X26734" s="3"/>
      <c r="Y26734" s="3"/>
      <c r="Z26734" s="3"/>
      <c r="AA26734" s="3"/>
      <c r="AB26734" s="3"/>
      <c r="AC26734" s="3"/>
      <c r="AD26734" s="3"/>
      <c r="AE26734" s="3"/>
      <c r="AF26734" s="3"/>
      <c r="AG26734" s="3"/>
      <c r="AH26734" s="3"/>
      <c r="AI26734" s="3"/>
      <c r="AJ26734" s="3"/>
      <c r="BM26734" s="3"/>
      <c r="BN26734" s="3"/>
      <c r="BO26734" s="3"/>
      <c r="BP26734" s="3"/>
      <c r="BQ26734" s="3"/>
      <c r="BR26734" s="3"/>
      <c r="BS26734" s="3"/>
    </row>
    <row r="26735" spans="11:71" x14ac:dyDescent="0.25">
      <c r="K26735" s="3"/>
      <c r="L26735" s="3"/>
      <c r="M26735" s="3"/>
      <c r="N26735" s="3"/>
      <c r="O26735" s="3"/>
      <c r="P26735" s="3"/>
      <c r="S26735" s="3"/>
      <c r="T26735" s="3"/>
      <c r="U26735" s="3"/>
      <c r="V26735" s="3"/>
      <c r="W26735" s="3"/>
      <c r="X26735" s="3"/>
      <c r="Y26735" s="3"/>
      <c r="Z26735" s="3"/>
      <c r="AA26735" s="3"/>
      <c r="AB26735" s="3"/>
      <c r="AC26735" s="3"/>
      <c r="AD26735" s="3"/>
      <c r="AE26735" s="3"/>
      <c r="AF26735" s="3"/>
      <c r="AG26735" s="3"/>
      <c r="AH26735" s="3"/>
      <c r="AI26735" s="3"/>
      <c r="AJ26735" s="3"/>
      <c r="BM26735" s="3"/>
      <c r="BN26735" s="3"/>
      <c r="BO26735" s="3"/>
      <c r="BP26735" s="3"/>
      <c r="BQ26735" s="3"/>
      <c r="BR26735" s="3"/>
      <c r="BS26735" s="3"/>
    </row>
    <row r="26736" spans="11:71" x14ac:dyDescent="0.25">
      <c r="K26736" s="3"/>
      <c r="L26736" s="3"/>
      <c r="M26736" s="3"/>
      <c r="N26736" s="3"/>
      <c r="O26736" s="3"/>
      <c r="P26736" s="3"/>
      <c r="S26736" s="3"/>
      <c r="T26736" s="3"/>
      <c r="U26736" s="3"/>
      <c r="V26736" s="3"/>
      <c r="W26736" s="3"/>
      <c r="X26736" s="3"/>
      <c r="Y26736" s="3"/>
      <c r="Z26736" s="3"/>
      <c r="AA26736" s="3"/>
      <c r="AB26736" s="3"/>
      <c r="AC26736" s="3"/>
      <c r="AD26736" s="3"/>
      <c r="AE26736" s="3"/>
      <c r="AF26736" s="3"/>
      <c r="AG26736" s="3"/>
      <c r="AH26736" s="3"/>
      <c r="AI26736" s="3"/>
      <c r="AJ26736" s="3"/>
      <c r="BM26736" s="3"/>
      <c r="BN26736" s="3"/>
      <c r="BO26736" s="3"/>
      <c r="BP26736" s="3"/>
      <c r="BQ26736" s="3"/>
      <c r="BR26736" s="3"/>
      <c r="BS26736" s="3"/>
    </row>
    <row r="26737" spans="11:71" x14ac:dyDescent="0.25">
      <c r="K26737" s="3"/>
      <c r="L26737" s="3"/>
      <c r="M26737" s="3"/>
      <c r="N26737" s="3"/>
      <c r="O26737" s="3"/>
      <c r="P26737" s="3"/>
      <c r="S26737" s="3"/>
      <c r="T26737" s="3"/>
      <c r="U26737" s="3"/>
      <c r="V26737" s="3"/>
      <c r="W26737" s="3"/>
      <c r="X26737" s="3"/>
      <c r="Y26737" s="3"/>
      <c r="Z26737" s="3"/>
      <c r="AA26737" s="3"/>
      <c r="AB26737" s="3"/>
      <c r="AC26737" s="3"/>
      <c r="AD26737" s="3"/>
      <c r="AE26737" s="3"/>
      <c r="AF26737" s="3"/>
      <c r="AG26737" s="3"/>
      <c r="AH26737" s="3"/>
      <c r="AI26737" s="3"/>
      <c r="AJ26737" s="3"/>
      <c r="BM26737" s="3"/>
      <c r="BN26737" s="3"/>
      <c r="BO26737" s="3"/>
      <c r="BP26737" s="3"/>
      <c r="BQ26737" s="3"/>
      <c r="BR26737" s="3"/>
      <c r="BS26737" s="3"/>
    </row>
    <row r="26738" spans="11:71" x14ac:dyDescent="0.25">
      <c r="K26738" s="3"/>
      <c r="L26738" s="3"/>
      <c r="M26738" s="3"/>
      <c r="N26738" s="3"/>
      <c r="O26738" s="3"/>
      <c r="P26738" s="3"/>
      <c r="S26738" s="3"/>
      <c r="T26738" s="3"/>
      <c r="U26738" s="3"/>
      <c r="V26738" s="3"/>
      <c r="W26738" s="3"/>
      <c r="X26738" s="3"/>
      <c r="Y26738" s="3"/>
      <c r="Z26738" s="3"/>
      <c r="AA26738" s="3"/>
      <c r="AB26738" s="3"/>
      <c r="AC26738" s="3"/>
      <c r="AD26738" s="3"/>
      <c r="AE26738" s="3"/>
      <c r="AF26738" s="3"/>
      <c r="AG26738" s="3"/>
      <c r="AH26738" s="3"/>
      <c r="AI26738" s="3"/>
      <c r="AJ26738" s="3"/>
      <c r="BM26738" s="3"/>
      <c r="BN26738" s="3"/>
      <c r="BO26738" s="3"/>
      <c r="BP26738" s="3"/>
      <c r="BQ26738" s="3"/>
      <c r="BR26738" s="3"/>
      <c r="BS26738" s="3"/>
    </row>
    <row r="26739" spans="11:71" x14ac:dyDescent="0.25">
      <c r="K26739" s="3"/>
      <c r="L26739" s="3"/>
      <c r="M26739" s="3"/>
      <c r="N26739" s="3"/>
      <c r="O26739" s="3"/>
      <c r="P26739" s="3"/>
      <c r="S26739" s="3"/>
      <c r="T26739" s="3"/>
      <c r="U26739" s="3"/>
      <c r="V26739" s="3"/>
      <c r="W26739" s="3"/>
      <c r="X26739" s="3"/>
      <c r="Y26739" s="3"/>
      <c r="Z26739" s="3"/>
      <c r="AA26739" s="3"/>
      <c r="AB26739" s="3"/>
      <c r="AC26739" s="3"/>
      <c r="AD26739" s="3"/>
      <c r="AE26739" s="3"/>
      <c r="AF26739" s="3"/>
      <c r="AG26739" s="3"/>
      <c r="AH26739" s="3"/>
      <c r="AI26739" s="3"/>
      <c r="AJ26739" s="3"/>
      <c r="BM26739" s="3"/>
      <c r="BN26739" s="3"/>
      <c r="BO26739" s="3"/>
      <c r="BP26739" s="3"/>
      <c r="BQ26739" s="3"/>
      <c r="BR26739" s="3"/>
      <c r="BS26739" s="3"/>
    </row>
    <row r="26740" spans="11:71" x14ac:dyDescent="0.25">
      <c r="K26740" s="3"/>
      <c r="L26740" s="3"/>
      <c r="M26740" s="3"/>
      <c r="N26740" s="3"/>
      <c r="O26740" s="3"/>
      <c r="P26740" s="3"/>
      <c r="S26740" s="3"/>
      <c r="T26740" s="3"/>
      <c r="U26740" s="3"/>
      <c r="V26740" s="3"/>
      <c r="W26740" s="3"/>
      <c r="X26740" s="3"/>
      <c r="Y26740" s="3"/>
      <c r="Z26740" s="3"/>
      <c r="AA26740" s="3"/>
      <c r="AB26740" s="3"/>
      <c r="AC26740" s="3"/>
      <c r="AD26740" s="3"/>
      <c r="AE26740" s="3"/>
      <c r="AF26740" s="3"/>
      <c r="AG26740" s="3"/>
      <c r="AH26740" s="3"/>
      <c r="AI26740" s="3"/>
      <c r="AJ26740" s="3"/>
      <c r="BM26740" s="3"/>
      <c r="BN26740" s="3"/>
      <c r="BO26740" s="3"/>
      <c r="BP26740" s="3"/>
      <c r="BQ26740" s="3"/>
      <c r="BR26740" s="3"/>
      <c r="BS26740" s="3"/>
    </row>
    <row r="26741" spans="11:71" x14ac:dyDescent="0.25">
      <c r="K26741" s="3"/>
      <c r="L26741" s="3"/>
      <c r="M26741" s="3"/>
      <c r="N26741" s="3"/>
      <c r="O26741" s="3"/>
      <c r="P26741" s="3"/>
      <c r="S26741" s="3"/>
      <c r="T26741" s="3"/>
      <c r="U26741" s="3"/>
      <c r="V26741" s="3"/>
      <c r="W26741" s="3"/>
      <c r="X26741" s="3"/>
      <c r="Y26741" s="3"/>
      <c r="Z26741" s="3"/>
      <c r="AA26741" s="3"/>
      <c r="AB26741" s="3"/>
      <c r="AC26741" s="3"/>
      <c r="AD26741" s="3"/>
      <c r="AE26741" s="3"/>
      <c r="AF26741" s="3"/>
      <c r="AG26741" s="3"/>
      <c r="AH26741" s="3"/>
      <c r="AI26741" s="3"/>
      <c r="AJ26741" s="3"/>
      <c r="BM26741" s="3"/>
      <c r="BN26741" s="3"/>
      <c r="BO26741" s="3"/>
      <c r="BP26741" s="3"/>
      <c r="BQ26741" s="3"/>
      <c r="BR26741" s="3"/>
      <c r="BS26741" s="3"/>
    </row>
    <row r="26742" spans="11:71" x14ac:dyDescent="0.25">
      <c r="K26742" s="3"/>
      <c r="L26742" s="3"/>
      <c r="M26742" s="3"/>
      <c r="N26742" s="3"/>
      <c r="O26742" s="3"/>
      <c r="P26742" s="3"/>
      <c r="S26742" s="3"/>
      <c r="T26742" s="3"/>
      <c r="U26742" s="3"/>
      <c r="V26742" s="3"/>
      <c r="W26742" s="3"/>
      <c r="X26742" s="3"/>
      <c r="Y26742" s="3"/>
      <c r="Z26742" s="3"/>
      <c r="AA26742" s="3"/>
      <c r="AB26742" s="3"/>
      <c r="AC26742" s="3"/>
      <c r="AD26742" s="3"/>
      <c r="AE26742" s="3"/>
      <c r="AF26742" s="3"/>
      <c r="AG26742" s="3"/>
      <c r="AH26742" s="3"/>
      <c r="AI26742" s="3"/>
      <c r="AJ26742" s="3"/>
      <c r="BM26742" s="3"/>
      <c r="BN26742" s="3"/>
      <c r="BO26742" s="3"/>
      <c r="BP26742" s="3"/>
      <c r="BQ26742" s="3"/>
      <c r="BR26742" s="3"/>
      <c r="BS26742" s="3"/>
    </row>
    <row r="26743" spans="11:71" x14ac:dyDescent="0.25">
      <c r="K26743" s="3"/>
      <c r="L26743" s="3"/>
      <c r="M26743" s="3"/>
      <c r="N26743" s="3"/>
      <c r="O26743" s="3"/>
      <c r="P26743" s="3"/>
      <c r="S26743" s="3"/>
      <c r="T26743" s="3"/>
      <c r="U26743" s="3"/>
      <c r="V26743" s="3"/>
      <c r="W26743" s="3"/>
      <c r="X26743" s="3"/>
      <c r="Y26743" s="3"/>
      <c r="Z26743" s="3"/>
      <c r="AA26743" s="3"/>
      <c r="AB26743" s="3"/>
      <c r="AC26743" s="3"/>
      <c r="AD26743" s="3"/>
      <c r="AE26743" s="3"/>
      <c r="AF26743" s="3"/>
      <c r="AG26743" s="3"/>
      <c r="AH26743" s="3"/>
      <c r="AI26743" s="3"/>
      <c r="AJ26743" s="3"/>
      <c r="BM26743" s="3"/>
      <c r="BN26743" s="3"/>
      <c r="BO26743" s="3"/>
      <c r="BP26743" s="3"/>
      <c r="BQ26743" s="3"/>
      <c r="BR26743" s="3"/>
      <c r="BS26743" s="3"/>
    </row>
    <row r="26744" spans="11:71" x14ac:dyDescent="0.25">
      <c r="K26744" s="3"/>
      <c r="L26744" s="3"/>
      <c r="M26744" s="3"/>
      <c r="N26744" s="3"/>
      <c r="O26744" s="3"/>
      <c r="P26744" s="3"/>
      <c r="S26744" s="3"/>
      <c r="T26744" s="3"/>
      <c r="U26744" s="3"/>
      <c r="V26744" s="3"/>
      <c r="W26744" s="3"/>
      <c r="X26744" s="3"/>
      <c r="Y26744" s="3"/>
      <c r="Z26744" s="3"/>
      <c r="AA26744" s="3"/>
      <c r="AB26744" s="3"/>
      <c r="AC26744" s="3"/>
      <c r="AD26744" s="3"/>
      <c r="AE26744" s="3"/>
      <c r="AF26744" s="3"/>
      <c r="AG26744" s="3"/>
      <c r="AH26744" s="3"/>
      <c r="AI26744" s="3"/>
      <c r="AJ26744" s="3"/>
      <c r="BM26744" s="3"/>
      <c r="BN26744" s="3"/>
      <c r="BO26744" s="3"/>
      <c r="BP26744" s="3"/>
      <c r="BQ26744" s="3"/>
      <c r="BR26744" s="3"/>
      <c r="BS26744" s="3"/>
    </row>
    <row r="26745" spans="11:71" x14ac:dyDescent="0.25">
      <c r="K26745" s="3"/>
      <c r="L26745" s="3"/>
      <c r="M26745" s="3"/>
      <c r="N26745" s="3"/>
      <c r="O26745" s="3"/>
      <c r="P26745" s="3"/>
      <c r="S26745" s="3"/>
      <c r="T26745" s="3"/>
      <c r="U26745" s="3"/>
      <c r="V26745" s="3"/>
      <c r="W26745" s="3"/>
      <c r="X26745" s="3"/>
      <c r="Y26745" s="3"/>
      <c r="Z26745" s="3"/>
      <c r="AA26745" s="3"/>
      <c r="AB26745" s="3"/>
      <c r="AC26745" s="3"/>
      <c r="AD26745" s="3"/>
      <c r="AE26745" s="3"/>
      <c r="AF26745" s="3"/>
      <c r="AG26745" s="3"/>
      <c r="AH26745" s="3"/>
      <c r="AI26745" s="3"/>
      <c r="AJ26745" s="3"/>
      <c r="BM26745" s="3"/>
      <c r="BN26745" s="3"/>
      <c r="BO26745" s="3"/>
      <c r="BP26745" s="3"/>
      <c r="BQ26745" s="3"/>
      <c r="BR26745" s="3"/>
      <c r="BS26745" s="3"/>
    </row>
    <row r="26746" spans="11:71" x14ac:dyDescent="0.25">
      <c r="K26746" s="3"/>
      <c r="L26746" s="3"/>
      <c r="M26746" s="3"/>
      <c r="N26746" s="3"/>
      <c r="O26746" s="3"/>
      <c r="P26746" s="3"/>
      <c r="S26746" s="3"/>
      <c r="T26746" s="3"/>
      <c r="U26746" s="3"/>
      <c r="V26746" s="3"/>
      <c r="W26746" s="3"/>
      <c r="X26746" s="3"/>
      <c r="Y26746" s="3"/>
      <c r="Z26746" s="3"/>
      <c r="AA26746" s="3"/>
      <c r="AB26746" s="3"/>
      <c r="AC26746" s="3"/>
      <c r="AD26746" s="3"/>
      <c r="AE26746" s="3"/>
      <c r="AF26746" s="3"/>
      <c r="AG26746" s="3"/>
      <c r="AH26746" s="3"/>
      <c r="AI26746" s="3"/>
      <c r="AJ26746" s="3"/>
      <c r="BM26746" s="3"/>
      <c r="BN26746" s="3"/>
      <c r="BO26746" s="3"/>
      <c r="BP26746" s="3"/>
      <c r="BQ26746" s="3"/>
      <c r="BR26746" s="3"/>
      <c r="BS26746" s="3"/>
    </row>
    <row r="26747" spans="11:71" x14ac:dyDescent="0.25">
      <c r="K26747" s="3"/>
      <c r="L26747" s="3"/>
      <c r="M26747" s="3"/>
      <c r="N26747" s="3"/>
      <c r="O26747" s="3"/>
      <c r="P26747" s="3"/>
      <c r="S26747" s="3"/>
      <c r="T26747" s="3"/>
      <c r="U26747" s="3"/>
      <c r="V26747" s="3"/>
      <c r="W26747" s="3"/>
      <c r="X26747" s="3"/>
      <c r="Y26747" s="3"/>
      <c r="Z26747" s="3"/>
      <c r="AA26747" s="3"/>
      <c r="AB26747" s="3"/>
      <c r="AC26747" s="3"/>
      <c r="AD26747" s="3"/>
      <c r="AE26747" s="3"/>
      <c r="AF26747" s="3"/>
      <c r="AG26747" s="3"/>
      <c r="AH26747" s="3"/>
      <c r="AI26747" s="3"/>
      <c r="AJ26747" s="3"/>
      <c r="BM26747" s="3"/>
      <c r="BN26747" s="3"/>
      <c r="BO26747" s="3"/>
      <c r="BP26747" s="3"/>
      <c r="BQ26747" s="3"/>
      <c r="BR26747" s="3"/>
      <c r="BS26747" s="3"/>
    </row>
    <row r="26748" spans="11:71" x14ac:dyDescent="0.25">
      <c r="K26748" s="3"/>
      <c r="L26748" s="3"/>
      <c r="M26748" s="3"/>
      <c r="N26748" s="3"/>
      <c r="O26748" s="3"/>
      <c r="P26748" s="3"/>
      <c r="S26748" s="3"/>
      <c r="T26748" s="3"/>
      <c r="U26748" s="3"/>
      <c r="V26748" s="3"/>
      <c r="W26748" s="3"/>
      <c r="X26748" s="3"/>
      <c r="Y26748" s="3"/>
      <c r="Z26748" s="3"/>
      <c r="AA26748" s="3"/>
      <c r="AB26748" s="3"/>
      <c r="AC26748" s="3"/>
      <c r="AD26748" s="3"/>
      <c r="AE26748" s="3"/>
      <c r="AF26748" s="3"/>
      <c r="AG26748" s="3"/>
      <c r="AH26748" s="3"/>
      <c r="AI26748" s="3"/>
      <c r="AJ26748" s="3"/>
      <c r="BM26748" s="3"/>
      <c r="BN26748" s="3"/>
      <c r="BO26748" s="3"/>
      <c r="BP26748" s="3"/>
      <c r="BQ26748" s="3"/>
      <c r="BR26748" s="3"/>
      <c r="BS26748" s="3"/>
    </row>
    <row r="26749" spans="11:71" x14ac:dyDescent="0.25">
      <c r="K26749" s="3"/>
      <c r="L26749" s="3"/>
      <c r="M26749" s="3"/>
      <c r="N26749" s="3"/>
      <c r="O26749" s="3"/>
      <c r="P26749" s="3"/>
      <c r="S26749" s="3"/>
      <c r="T26749" s="3"/>
      <c r="U26749" s="3"/>
      <c r="V26749" s="3"/>
      <c r="W26749" s="3"/>
      <c r="X26749" s="3"/>
      <c r="Y26749" s="3"/>
      <c r="Z26749" s="3"/>
      <c r="AA26749" s="3"/>
      <c r="AB26749" s="3"/>
      <c r="AC26749" s="3"/>
      <c r="AD26749" s="3"/>
      <c r="AE26749" s="3"/>
      <c r="AF26749" s="3"/>
      <c r="AG26749" s="3"/>
      <c r="AH26749" s="3"/>
      <c r="AI26749" s="3"/>
      <c r="AJ26749" s="3"/>
      <c r="BM26749" s="3"/>
      <c r="BN26749" s="3"/>
      <c r="BO26749" s="3"/>
      <c r="BP26749" s="3"/>
      <c r="BQ26749" s="3"/>
      <c r="BR26749" s="3"/>
      <c r="BS26749" s="3"/>
    </row>
    <row r="26750" spans="11:71" x14ac:dyDescent="0.25">
      <c r="K26750" s="3"/>
      <c r="L26750" s="3"/>
      <c r="M26750" s="3"/>
      <c r="N26750" s="3"/>
      <c r="O26750" s="3"/>
      <c r="P26750" s="3"/>
      <c r="S26750" s="3"/>
      <c r="T26750" s="3"/>
      <c r="U26750" s="3"/>
      <c r="V26750" s="3"/>
      <c r="W26750" s="3"/>
      <c r="X26750" s="3"/>
      <c r="Y26750" s="3"/>
      <c r="Z26750" s="3"/>
      <c r="AA26750" s="3"/>
      <c r="AB26750" s="3"/>
      <c r="AC26750" s="3"/>
      <c r="AD26750" s="3"/>
      <c r="AE26750" s="3"/>
      <c r="AF26750" s="3"/>
      <c r="AG26750" s="3"/>
      <c r="AH26750" s="3"/>
      <c r="AI26750" s="3"/>
      <c r="AJ26750" s="3"/>
      <c r="BM26750" s="3"/>
      <c r="BN26750" s="3"/>
      <c r="BO26750" s="3"/>
      <c r="BP26750" s="3"/>
      <c r="BQ26750" s="3"/>
      <c r="BR26750" s="3"/>
      <c r="BS26750" s="3"/>
    </row>
    <row r="26751" spans="11:71" x14ac:dyDescent="0.25">
      <c r="K26751" s="3"/>
      <c r="L26751" s="3"/>
      <c r="M26751" s="3"/>
      <c r="N26751" s="3"/>
      <c r="O26751" s="3"/>
      <c r="P26751" s="3"/>
      <c r="S26751" s="3"/>
      <c r="T26751" s="3"/>
      <c r="U26751" s="3"/>
      <c r="V26751" s="3"/>
      <c r="W26751" s="3"/>
      <c r="X26751" s="3"/>
      <c r="Y26751" s="3"/>
      <c r="Z26751" s="3"/>
      <c r="AA26751" s="3"/>
      <c r="AB26751" s="3"/>
      <c r="AC26751" s="3"/>
      <c r="AD26751" s="3"/>
      <c r="AE26751" s="3"/>
      <c r="AF26751" s="3"/>
      <c r="AG26751" s="3"/>
      <c r="AH26751" s="3"/>
      <c r="AI26751" s="3"/>
      <c r="AJ26751" s="3"/>
      <c r="BM26751" s="3"/>
      <c r="BN26751" s="3"/>
      <c r="BO26751" s="3"/>
      <c r="BP26751" s="3"/>
      <c r="BQ26751" s="3"/>
      <c r="BR26751" s="3"/>
      <c r="BS26751" s="3"/>
    </row>
    <row r="26752" spans="11:71" x14ac:dyDescent="0.25">
      <c r="K26752" s="3"/>
      <c r="L26752" s="3"/>
      <c r="M26752" s="3"/>
      <c r="N26752" s="3"/>
      <c r="O26752" s="3"/>
      <c r="P26752" s="3"/>
      <c r="S26752" s="3"/>
      <c r="T26752" s="3"/>
      <c r="U26752" s="3"/>
      <c r="V26752" s="3"/>
      <c r="W26752" s="3"/>
      <c r="X26752" s="3"/>
      <c r="Y26752" s="3"/>
      <c r="Z26752" s="3"/>
      <c r="AA26752" s="3"/>
      <c r="AB26752" s="3"/>
      <c r="AC26752" s="3"/>
      <c r="AD26752" s="3"/>
      <c r="AE26752" s="3"/>
      <c r="AF26752" s="3"/>
      <c r="AG26752" s="3"/>
      <c r="AH26752" s="3"/>
      <c r="AI26752" s="3"/>
      <c r="AJ26752" s="3"/>
      <c r="BM26752" s="3"/>
      <c r="BN26752" s="3"/>
      <c r="BO26752" s="3"/>
      <c r="BP26752" s="3"/>
      <c r="BQ26752" s="3"/>
      <c r="BR26752" s="3"/>
      <c r="BS26752" s="3"/>
    </row>
    <row r="26753" spans="11:71" x14ac:dyDescent="0.25">
      <c r="K26753" s="3"/>
      <c r="L26753" s="3"/>
      <c r="M26753" s="3"/>
      <c r="N26753" s="3"/>
      <c r="O26753" s="3"/>
      <c r="P26753" s="3"/>
      <c r="S26753" s="3"/>
      <c r="T26753" s="3"/>
      <c r="U26753" s="3"/>
      <c r="V26753" s="3"/>
      <c r="W26753" s="3"/>
      <c r="X26753" s="3"/>
      <c r="Y26753" s="3"/>
      <c r="Z26753" s="3"/>
      <c r="AA26753" s="3"/>
      <c r="AB26753" s="3"/>
      <c r="AC26753" s="3"/>
      <c r="AD26753" s="3"/>
      <c r="AE26753" s="3"/>
      <c r="AF26753" s="3"/>
      <c r="AG26753" s="3"/>
      <c r="AH26753" s="3"/>
      <c r="AI26753" s="3"/>
      <c r="AJ26753" s="3"/>
      <c r="BM26753" s="3"/>
      <c r="BN26753" s="3"/>
      <c r="BO26753" s="3"/>
      <c r="BP26753" s="3"/>
      <c r="BQ26753" s="3"/>
      <c r="BR26753" s="3"/>
      <c r="BS26753" s="3"/>
    </row>
    <row r="26754" spans="11:71" x14ac:dyDescent="0.25">
      <c r="K26754" s="3"/>
      <c r="L26754" s="3"/>
      <c r="M26754" s="3"/>
      <c r="N26754" s="3"/>
      <c r="O26754" s="3"/>
      <c r="P26754" s="3"/>
      <c r="S26754" s="3"/>
      <c r="T26754" s="3"/>
      <c r="U26754" s="3"/>
      <c r="V26754" s="3"/>
      <c r="W26754" s="3"/>
      <c r="X26754" s="3"/>
      <c r="Y26754" s="3"/>
      <c r="Z26754" s="3"/>
      <c r="AA26754" s="3"/>
      <c r="AB26754" s="3"/>
      <c r="AC26754" s="3"/>
      <c r="AD26754" s="3"/>
      <c r="AE26754" s="3"/>
      <c r="AF26754" s="3"/>
      <c r="AG26754" s="3"/>
      <c r="AH26754" s="3"/>
      <c r="AI26754" s="3"/>
      <c r="AJ26754" s="3"/>
      <c r="BM26754" s="3"/>
      <c r="BN26754" s="3"/>
      <c r="BO26754" s="3"/>
      <c r="BP26754" s="3"/>
      <c r="BQ26754" s="3"/>
      <c r="BR26754" s="3"/>
      <c r="BS26754" s="3"/>
    </row>
    <row r="26755" spans="11:71" x14ac:dyDescent="0.25">
      <c r="K26755" s="3"/>
      <c r="L26755" s="3"/>
      <c r="M26755" s="3"/>
      <c r="N26755" s="3"/>
      <c r="O26755" s="3"/>
      <c r="P26755" s="3"/>
      <c r="S26755" s="3"/>
      <c r="T26755" s="3"/>
      <c r="U26755" s="3"/>
      <c r="V26755" s="3"/>
      <c r="W26755" s="3"/>
      <c r="X26755" s="3"/>
      <c r="Y26755" s="3"/>
      <c r="Z26755" s="3"/>
      <c r="AA26755" s="3"/>
      <c r="AB26755" s="3"/>
      <c r="AC26755" s="3"/>
      <c r="AD26755" s="3"/>
      <c r="AE26755" s="3"/>
      <c r="AF26755" s="3"/>
      <c r="AG26755" s="3"/>
      <c r="AH26755" s="3"/>
      <c r="AI26755" s="3"/>
      <c r="AJ26755" s="3"/>
      <c r="BM26755" s="3"/>
      <c r="BN26755" s="3"/>
      <c r="BO26755" s="3"/>
      <c r="BP26755" s="3"/>
      <c r="BQ26755" s="3"/>
      <c r="BR26755" s="3"/>
      <c r="BS26755" s="3"/>
    </row>
    <row r="26756" spans="11:71" x14ac:dyDescent="0.25">
      <c r="K26756" s="3"/>
      <c r="L26756" s="3"/>
      <c r="M26756" s="3"/>
      <c r="N26756" s="3"/>
      <c r="O26756" s="3"/>
      <c r="P26756" s="3"/>
      <c r="S26756" s="3"/>
      <c r="T26756" s="3"/>
      <c r="U26756" s="3"/>
      <c r="V26756" s="3"/>
      <c r="W26756" s="3"/>
      <c r="X26756" s="3"/>
      <c r="Y26756" s="3"/>
      <c r="Z26756" s="3"/>
      <c r="AA26756" s="3"/>
      <c r="AB26756" s="3"/>
      <c r="AC26756" s="3"/>
      <c r="AD26756" s="3"/>
      <c r="AE26756" s="3"/>
      <c r="AF26756" s="3"/>
      <c r="AG26756" s="3"/>
      <c r="AH26756" s="3"/>
      <c r="AI26756" s="3"/>
      <c r="AJ26756" s="3"/>
      <c r="BM26756" s="3"/>
      <c r="BN26756" s="3"/>
      <c r="BO26756" s="3"/>
      <c r="BP26756" s="3"/>
      <c r="BQ26756" s="3"/>
      <c r="BR26756" s="3"/>
      <c r="BS26756" s="3"/>
    </row>
    <row r="26757" spans="11:71" x14ac:dyDescent="0.25">
      <c r="K26757" s="3"/>
      <c r="L26757" s="3"/>
      <c r="M26757" s="3"/>
      <c r="N26757" s="3"/>
      <c r="O26757" s="3"/>
      <c r="P26757" s="3"/>
      <c r="S26757" s="3"/>
      <c r="T26757" s="3"/>
      <c r="U26757" s="3"/>
      <c r="V26757" s="3"/>
      <c r="W26757" s="3"/>
      <c r="X26757" s="3"/>
      <c r="Y26757" s="3"/>
      <c r="Z26757" s="3"/>
      <c r="AA26757" s="3"/>
      <c r="AB26757" s="3"/>
      <c r="AC26757" s="3"/>
      <c r="AD26757" s="3"/>
      <c r="AE26757" s="3"/>
      <c r="AF26757" s="3"/>
      <c r="AG26757" s="3"/>
      <c r="AH26757" s="3"/>
      <c r="AI26757" s="3"/>
      <c r="AJ26757" s="3"/>
      <c r="BM26757" s="3"/>
      <c r="BN26757" s="3"/>
      <c r="BO26757" s="3"/>
      <c r="BP26757" s="3"/>
      <c r="BQ26757" s="3"/>
      <c r="BR26757" s="3"/>
      <c r="BS26757" s="3"/>
    </row>
    <row r="26758" spans="11:71" x14ac:dyDescent="0.25">
      <c r="K26758" s="3"/>
      <c r="L26758" s="3"/>
      <c r="M26758" s="3"/>
      <c r="N26758" s="3"/>
      <c r="O26758" s="3"/>
      <c r="P26758" s="3"/>
      <c r="S26758" s="3"/>
      <c r="T26758" s="3"/>
      <c r="U26758" s="3"/>
      <c r="V26758" s="3"/>
      <c r="W26758" s="3"/>
      <c r="X26758" s="3"/>
      <c r="Y26758" s="3"/>
      <c r="Z26758" s="3"/>
      <c r="AA26758" s="3"/>
      <c r="AB26758" s="3"/>
      <c r="AC26758" s="3"/>
      <c r="AD26758" s="3"/>
      <c r="AE26758" s="3"/>
      <c r="AF26758" s="3"/>
      <c r="AG26758" s="3"/>
      <c r="AH26758" s="3"/>
      <c r="AI26758" s="3"/>
      <c r="AJ26758" s="3"/>
      <c r="BM26758" s="3"/>
      <c r="BN26758" s="3"/>
      <c r="BO26758" s="3"/>
      <c r="BP26758" s="3"/>
      <c r="BQ26758" s="3"/>
      <c r="BR26758" s="3"/>
      <c r="BS26758" s="3"/>
    </row>
    <row r="26759" spans="11:71" x14ac:dyDescent="0.25">
      <c r="K26759" s="3"/>
      <c r="L26759" s="3"/>
      <c r="M26759" s="3"/>
      <c r="N26759" s="3"/>
      <c r="O26759" s="3"/>
      <c r="P26759" s="3"/>
      <c r="S26759" s="3"/>
      <c r="T26759" s="3"/>
      <c r="U26759" s="3"/>
      <c r="V26759" s="3"/>
      <c r="W26759" s="3"/>
      <c r="X26759" s="3"/>
      <c r="Y26759" s="3"/>
      <c r="Z26759" s="3"/>
      <c r="AA26759" s="3"/>
      <c r="AB26759" s="3"/>
      <c r="AC26759" s="3"/>
      <c r="AD26759" s="3"/>
      <c r="AE26759" s="3"/>
      <c r="AF26759" s="3"/>
      <c r="AG26759" s="3"/>
      <c r="AH26759" s="3"/>
      <c r="AI26759" s="3"/>
      <c r="AJ26759" s="3"/>
      <c r="BM26759" s="3"/>
      <c r="BN26759" s="3"/>
      <c r="BO26759" s="3"/>
      <c r="BP26759" s="3"/>
      <c r="BQ26759" s="3"/>
      <c r="BR26759" s="3"/>
      <c r="BS26759" s="3"/>
    </row>
    <row r="26760" spans="11:71" x14ac:dyDescent="0.25">
      <c r="K26760" s="3"/>
      <c r="L26760" s="3"/>
      <c r="M26760" s="3"/>
      <c r="N26760" s="3"/>
      <c r="O26760" s="3"/>
      <c r="P26760" s="3"/>
      <c r="S26760" s="3"/>
      <c r="T26760" s="3"/>
      <c r="U26760" s="3"/>
      <c r="V26760" s="3"/>
      <c r="W26760" s="3"/>
      <c r="X26760" s="3"/>
      <c r="Y26760" s="3"/>
      <c r="Z26760" s="3"/>
      <c r="AA26760" s="3"/>
      <c r="AB26760" s="3"/>
      <c r="AC26760" s="3"/>
      <c r="AD26760" s="3"/>
      <c r="AE26760" s="3"/>
      <c r="AF26760" s="3"/>
      <c r="AG26760" s="3"/>
      <c r="AH26760" s="3"/>
      <c r="AI26760" s="3"/>
      <c r="AJ26760" s="3"/>
      <c r="BM26760" s="3"/>
      <c r="BN26760" s="3"/>
      <c r="BO26760" s="3"/>
      <c r="BP26760" s="3"/>
      <c r="BQ26760" s="3"/>
      <c r="BR26760" s="3"/>
      <c r="BS26760" s="3"/>
    </row>
    <row r="26761" spans="11:71" x14ac:dyDescent="0.25">
      <c r="K26761" s="3"/>
      <c r="L26761" s="3"/>
      <c r="M26761" s="3"/>
      <c r="N26761" s="3"/>
      <c r="O26761" s="3"/>
      <c r="P26761" s="3"/>
      <c r="S26761" s="3"/>
      <c r="T26761" s="3"/>
      <c r="U26761" s="3"/>
      <c r="V26761" s="3"/>
      <c r="W26761" s="3"/>
      <c r="X26761" s="3"/>
      <c r="Y26761" s="3"/>
      <c r="Z26761" s="3"/>
      <c r="AA26761" s="3"/>
      <c r="AB26761" s="3"/>
      <c r="AC26761" s="3"/>
      <c r="AD26761" s="3"/>
      <c r="AE26761" s="3"/>
      <c r="AF26761" s="3"/>
      <c r="AG26761" s="3"/>
      <c r="AH26761" s="3"/>
      <c r="AI26761" s="3"/>
      <c r="AJ26761" s="3"/>
      <c r="BM26761" s="3"/>
      <c r="BN26761" s="3"/>
      <c r="BO26761" s="3"/>
      <c r="BP26761" s="3"/>
      <c r="BQ26761" s="3"/>
      <c r="BR26761" s="3"/>
      <c r="BS26761" s="3"/>
    </row>
    <row r="26762" spans="11:71" x14ac:dyDescent="0.25">
      <c r="K26762" s="3"/>
      <c r="L26762" s="3"/>
      <c r="M26762" s="3"/>
      <c r="N26762" s="3"/>
      <c r="O26762" s="3"/>
      <c r="P26762" s="3"/>
      <c r="S26762" s="3"/>
      <c r="T26762" s="3"/>
      <c r="U26762" s="3"/>
      <c r="V26762" s="3"/>
      <c r="W26762" s="3"/>
      <c r="X26762" s="3"/>
      <c r="Y26762" s="3"/>
      <c r="Z26762" s="3"/>
      <c r="AA26762" s="3"/>
      <c r="AB26762" s="3"/>
      <c r="AC26762" s="3"/>
      <c r="AD26762" s="3"/>
      <c r="AE26762" s="3"/>
      <c r="AF26762" s="3"/>
      <c r="AG26762" s="3"/>
      <c r="AH26762" s="3"/>
      <c r="AI26762" s="3"/>
      <c r="AJ26762" s="3"/>
      <c r="BM26762" s="3"/>
      <c r="BN26762" s="3"/>
      <c r="BO26762" s="3"/>
      <c r="BP26762" s="3"/>
      <c r="BQ26762" s="3"/>
      <c r="BR26762" s="3"/>
      <c r="BS26762" s="3"/>
    </row>
    <row r="26763" spans="11:71" x14ac:dyDescent="0.25">
      <c r="K26763" s="3"/>
      <c r="L26763" s="3"/>
      <c r="M26763" s="3"/>
      <c r="N26763" s="3"/>
      <c r="O26763" s="3"/>
      <c r="P26763" s="3"/>
      <c r="S26763" s="3"/>
      <c r="T26763" s="3"/>
      <c r="U26763" s="3"/>
      <c r="V26763" s="3"/>
      <c r="W26763" s="3"/>
      <c r="X26763" s="3"/>
      <c r="Y26763" s="3"/>
      <c r="Z26763" s="3"/>
      <c r="AA26763" s="3"/>
      <c r="AB26763" s="3"/>
      <c r="AC26763" s="3"/>
      <c r="AD26763" s="3"/>
      <c r="AE26763" s="3"/>
      <c r="AF26763" s="3"/>
      <c r="AG26763" s="3"/>
      <c r="AH26763" s="3"/>
      <c r="AI26763" s="3"/>
      <c r="AJ26763" s="3"/>
      <c r="BM26763" s="3"/>
      <c r="BN26763" s="3"/>
      <c r="BO26763" s="3"/>
      <c r="BP26763" s="3"/>
      <c r="BQ26763" s="3"/>
      <c r="BR26763" s="3"/>
      <c r="BS26763" s="3"/>
    </row>
    <row r="26764" spans="11:71" x14ac:dyDescent="0.25">
      <c r="K26764" s="3"/>
      <c r="L26764" s="3"/>
      <c r="M26764" s="3"/>
      <c r="N26764" s="3"/>
      <c r="O26764" s="3"/>
      <c r="P26764" s="3"/>
      <c r="S26764" s="3"/>
      <c r="T26764" s="3"/>
      <c r="U26764" s="3"/>
      <c r="V26764" s="3"/>
      <c r="W26764" s="3"/>
      <c r="X26764" s="3"/>
      <c r="Y26764" s="3"/>
      <c r="Z26764" s="3"/>
      <c r="AA26764" s="3"/>
      <c r="AB26764" s="3"/>
      <c r="AC26764" s="3"/>
      <c r="AD26764" s="3"/>
      <c r="AE26764" s="3"/>
      <c r="AF26764" s="3"/>
      <c r="AG26764" s="3"/>
      <c r="AH26764" s="3"/>
      <c r="AI26764" s="3"/>
      <c r="AJ26764" s="3"/>
      <c r="BM26764" s="3"/>
      <c r="BN26764" s="3"/>
      <c r="BO26764" s="3"/>
      <c r="BP26764" s="3"/>
      <c r="BQ26764" s="3"/>
      <c r="BR26764" s="3"/>
      <c r="BS26764" s="3"/>
    </row>
    <row r="26765" spans="11:71" x14ac:dyDescent="0.25">
      <c r="K26765" s="3"/>
      <c r="L26765" s="3"/>
      <c r="M26765" s="3"/>
      <c r="N26765" s="3"/>
      <c r="O26765" s="3"/>
      <c r="P26765" s="3"/>
      <c r="S26765" s="3"/>
      <c r="T26765" s="3"/>
      <c r="U26765" s="3"/>
      <c r="V26765" s="3"/>
      <c r="W26765" s="3"/>
      <c r="X26765" s="3"/>
      <c r="Y26765" s="3"/>
      <c r="Z26765" s="3"/>
      <c r="AA26765" s="3"/>
      <c r="AB26765" s="3"/>
      <c r="AC26765" s="3"/>
      <c r="AD26765" s="3"/>
      <c r="AE26765" s="3"/>
      <c r="AF26765" s="3"/>
      <c r="AG26765" s="3"/>
      <c r="AH26765" s="3"/>
      <c r="AI26765" s="3"/>
      <c r="AJ26765" s="3"/>
      <c r="BM26765" s="3"/>
      <c r="BN26765" s="3"/>
      <c r="BO26765" s="3"/>
      <c r="BP26765" s="3"/>
      <c r="BQ26765" s="3"/>
      <c r="BR26765" s="3"/>
      <c r="BS26765" s="3"/>
    </row>
    <row r="26766" spans="11:71" x14ac:dyDescent="0.25">
      <c r="K26766" s="3"/>
      <c r="L26766" s="3"/>
      <c r="M26766" s="3"/>
      <c r="N26766" s="3"/>
      <c r="O26766" s="3"/>
      <c r="P26766" s="3"/>
      <c r="S26766" s="3"/>
      <c r="T26766" s="3"/>
      <c r="U26766" s="3"/>
      <c r="V26766" s="3"/>
      <c r="W26766" s="3"/>
      <c r="X26766" s="3"/>
      <c r="Y26766" s="3"/>
      <c r="Z26766" s="3"/>
      <c r="AA26766" s="3"/>
      <c r="AB26766" s="3"/>
      <c r="AC26766" s="3"/>
      <c r="AD26766" s="3"/>
      <c r="AE26766" s="3"/>
      <c r="AF26766" s="3"/>
      <c r="AG26766" s="3"/>
      <c r="AH26766" s="3"/>
      <c r="AI26766" s="3"/>
      <c r="AJ26766" s="3"/>
      <c r="BM26766" s="3"/>
      <c r="BN26766" s="3"/>
      <c r="BO26766" s="3"/>
      <c r="BP26766" s="3"/>
      <c r="BQ26766" s="3"/>
      <c r="BR26766" s="3"/>
      <c r="BS26766" s="3"/>
    </row>
    <row r="26767" spans="11:71" x14ac:dyDescent="0.25">
      <c r="K26767" s="3"/>
      <c r="L26767" s="3"/>
      <c r="M26767" s="3"/>
      <c r="N26767" s="3"/>
      <c r="O26767" s="3"/>
      <c r="P26767" s="3"/>
      <c r="S26767" s="3"/>
      <c r="T26767" s="3"/>
      <c r="U26767" s="3"/>
      <c r="V26767" s="3"/>
      <c r="W26767" s="3"/>
      <c r="X26767" s="3"/>
      <c r="Y26767" s="3"/>
      <c r="Z26767" s="3"/>
      <c r="AA26767" s="3"/>
      <c r="AB26767" s="3"/>
      <c r="AC26767" s="3"/>
      <c r="AD26767" s="3"/>
      <c r="AE26767" s="3"/>
      <c r="AF26767" s="3"/>
      <c r="AG26767" s="3"/>
      <c r="AH26767" s="3"/>
      <c r="AI26767" s="3"/>
      <c r="AJ26767" s="3"/>
      <c r="BM26767" s="3"/>
      <c r="BN26767" s="3"/>
      <c r="BO26767" s="3"/>
      <c r="BP26767" s="3"/>
      <c r="BQ26767" s="3"/>
      <c r="BR26767" s="3"/>
      <c r="BS26767" s="3"/>
    </row>
    <row r="26768" spans="11:71" x14ac:dyDescent="0.25">
      <c r="K26768" s="3"/>
      <c r="L26768" s="3"/>
      <c r="M26768" s="3"/>
      <c r="N26768" s="3"/>
      <c r="O26768" s="3"/>
      <c r="P26768" s="3"/>
      <c r="S26768" s="3"/>
      <c r="T26768" s="3"/>
      <c r="U26768" s="3"/>
      <c r="V26768" s="3"/>
      <c r="W26768" s="3"/>
      <c r="X26768" s="3"/>
      <c r="Y26768" s="3"/>
      <c r="Z26768" s="3"/>
      <c r="AA26768" s="3"/>
      <c r="AB26768" s="3"/>
      <c r="AC26768" s="3"/>
      <c r="AD26768" s="3"/>
      <c r="AE26768" s="3"/>
      <c r="AF26768" s="3"/>
      <c r="AG26768" s="3"/>
      <c r="AH26768" s="3"/>
      <c r="AI26768" s="3"/>
      <c r="AJ26768" s="3"/>
      <c r="BM26768" s="3"/>
      <c r="BN26768" s="3"/>
      <c r="BO26768" s="3"/>
      <c r="BP26768" s="3"/>
      <c r="BQ26768" s="3"/>
      <c r="BR26768" s="3"/>
      <c r="BS26768" s="3"/>
    </row>
    <row r="26769" spans="11:71" x14ac:dyDescent="0.25">
      <c r="K26769" s="3"/>
      <c r="L26769" s="3"/>
      <c r="M26769" s="3"/>
      <c r="N26769" s="3"/>
      <c r="O26769" s="3"/>
      <c r="P26769" s="3"/>
      <c r="S26769" s="3"/>
      <c r="T26769" s="3"/>
      <c r="U26769" s="3"/>
      <c r="V26769" s="3"/>
      <c r="W26769" s="3"/>
      <c r="X26769" s="3"/>
      <c r="Y26769" s="3"/>
      <c r="Z26769" s="3"/>
      <c r="AA26769" s="3"/>
      <c r="AB26769" s="3"/>
      <c r="AC26769" s="3"/>
      <c r="AD26769" s="3"/>
      <c r="AE26769" s="3"/>
      <c r="AF26769" s="3"/>
      <c r="AG26769" s="3"/>
      <c r="AH26769" s="3"/>
      <c r="AI26769" s="3"/>
      <c r="AJ26769" s="3"/>
      <c r="BM26769" s="3"/>
      <c r="BN26769" s="3"/>
      <c r="BO26769" s="3"/>
      <c r="BP26769" s="3"/>
      <c r="BQ26769" s="3"/>
      <c r="BR26769" s="3"/>
      <c r="BS26769" s="3"/>
    </row>
    <row r="26770" spans="11:71" x14ac:dyDescent="0.25">
      <c r="K26770" s="3"/>
      <c r="L26770" s="3"/>
      <c r="M26770" s="3"/>
      <c r="N26770" s="3"/>
      <c r="O26770" s="3"/>
      <c r="P26770" s="3"/>
      <c r="S26770" s="3"/>
      <c r="T26770" s="3"/>
      <c r="U26770" s="3"/>
      <c r="V26770" s="3"/>
      <c r="W26770" s="3"/>
      <c r="X26770" s="3"/>
      <c r="Y26770" s="3"/>
      <c r="Z26770" s="3"/>
      <c r="AA26770" s="3"/>
      <c r="AB26770" s="3"/>
      <c r="AC26770" s="3"/>
      <c r="AD26770" s="3"/>
      <c r="AE26770" s="3"/>
      <c r="AF26770" s="3"/>
      <c r="AG26770" s="3"/>
      <c r="AH26770" s="3"/>
      <c r="AI26770" s="3"/>
      <c r="AJ26770" s="3"/>
      <c r="BM26770" s="3"/>
      <c r="BN26770" s="3"/>
      <c r="BO26770" s="3"/>
      <c r="BP26770" s="3"/>
      <c r="BQ26770" s="3"/>
      <c r="BR26770" s="3"/>
      <c r="BS26770" s="3"/>
    </row>
    <row r="26771" spans="11:71" x14ac:dyDescent="0.25">
      <c r="K26771" s="3"/>
      <c r="L26771" s="3"/>
      <c r="M26771" s="3"/>
      <c r="N26771" s="3"/>
      <c r="O26771" s="3"/>
      <c r="P26771" s="3"/>
      <c r="S26771" s="3"/>
      <c r="T26771" s="3"/>
      <c r="U26771" s="3"/>
      <c r="V26771" s="3"/>
      <c r="W26771" s="3"/>
      <c r="X26771" s="3"/>
      <c r="Y26771" s="3"/>
      <c r="Z26771" s="3"/>
      <c r="AA26771" s="3"/>
      <c r="AB26771" s="3"/>
      <c r="AC26771" s="3"/>
      <c r="AD26771" s="3"/>
      <c r="AE26771" s="3"/>
      <c r="AF26771" s="3"/>
      <c r="AG26771" s="3"/>
      <c r="AH26771" s="3"/>
      <c r="AI26771" s="3"/>
      <c r="AJ26771" s="3"/>
      <c r="BM26771" s="3"/>
      <c r="BN26771" s="3"/>
      <c r="BO26771" s="3"/>
      <c r="BP26771" s="3"/>
      <c r="BQ26771" s="3"/>
      <c r="BR26771" s="3"/>
      <c r="BS26771" s="3"/>
    </row>
    <row r="26772" spans="11:71" x14ac:dyDescent="0.25">
      <c r="K26772" s="3"/>
      <c r="L26772" s="3"/>
      <c r="M26772" s="3"/>
      <c r="N26772" s="3"/>
      <c r="O26772" s="3"/>
      <c r="P26772" s="3"/>
      <c r="S26772" s="3"/>
      <c r="T26772" s="3"/>
      <c r="U26772" s="3"/>
      <c r="V26772" s="3"/>
      <c r="W26772" s="3"/>
      <c r="X26772" s="3"/>
      <c r="Y26772" s="3"/>
      <c r="Z26772" s="3"/>
      <c r="AA26772" s="3"/>
      <c r="AB26772" s="3"/>
      <c r="AC26772" s="3"/>
      <c r="AD26772" s="3"/>
      <c r="AE26772" s="3"/>
      <c r="AF26772" s="3"/>
      <c r="AG26772" s="3"/>
      <c r="AH26772" s="3"/>
      <c r="AI26772" s="3"/>
      <c r="AJ26772" s="3"/>
      <c r="BM26772" s="3"/>
      <c r="BN26772" s="3"/>
      <c r="BO26772" s="3"/>
      <c r="BP26772" s="3"/>
      <c r="BQ26772" s="3"/>
      <c r="BR26772" s="3"/>
      <c r="BS26772" s="3"/>
    </row>
    <row r="26773" spans="11:71" x14ac:dyDescent="0.25">
      <c r="K26773" s="3"/>
      <c r="L26773" s="3"/>
      <c r="M26773" s="3"/>
      <c r="N26773" s="3"/>
      <c r="O26773" s="3"/>
      <c r="P26773" s="3"/>
      <c r="S26773" s="3"/>
      <c r="T26773" s="3"/>
      <c r="U26773" s="3"/>
      <c r="V26773" s="3"/>
      <c r="W26773" s="3"/>
      <c r="X26773" s="3"/>
      <c r="Y26773" s="3"/>
      <c r="Z26773" s="3"/>
      <c r="AA26773" s="3"/>
      <c r="AB26773" s="3"/>
      <c r="AC26773" s="3"/>
      <c r="AD26773" s="3"/>
      <c r="AE26773" s="3"/>
      <c r="AF26773" s="3"/>
      <c r="AG26773" s="3"/>
      <c r="AH26773" s="3"/>
      <c r="AI26773" s="3"/>
      <c r="AJ26773" s="3"/>
      <c r="BM26773" s="3"/>
      <c r="BN26773" s="3"/>
      <c r="BO26773" s="3"/>
      <c r="BP26773" s="3"/>
      <c r="BQ26773" s="3"/>
      <c r="BR26773" s="3"/>
      <c r="BS26773" s="3"/>
    </row>
    <row r="26774" spans="11:71" x14ac:dyDescent="0.25">
      <c r="K26774" s="3"/>
      <c r="L26774" s="3"/>
      <c r="M26774" s="3"/>
      <c r="N26774" s="3"/>
      <c r="O26774" s="3"/>
      <c r="P26774" s="3"/>
      <c r="S26774" s="3"/>
      <c r="T26774" s="3"/>
      <c r="U26774" s="3"/>
      <c r="V26774" s="3"/>
      <c r="W26774" s="3"/>
      <c r="X26774" s="3"/>
      <c r="Y26774" s="3"/>
      <c r="Z26774" s="3"/>
      <c r="AA26774" s="3"/>
      <c r="AB26774" s="3"/>
      <c r="AC26774" s="3"/>
      <c r="AD26774" s="3"/>
      <c r="AE26774" s="3"/>
      <c r="AF26774" s="3"/>
      <c r="AG26774" s="3"/>
      <c r="AH26774" s="3"/>
      <c r="AI26774" s="3"/>
      <c r="AJ26774" s="3"/>
      <c r="BM26774" s="3"/>
      <c r="BN26774" s="3"/>
      <c r="BO26774" s="3"/>
      <c r="BP26774" s="3"/>
      <c r="BQ26774" s="3"/>
      <c r="BR26774" s="3"/>
      <c r="BS26774" s="3"/>
    </row>
    <row r="26775" spans="11:71" x14ac:dyDescent="0.25">
      <c r="K26775" s="3"/>
      <c r="L26775" s="3"/>
      <c r="M26775" s="3"/>
      <c r="N26775" s="3"/>
      <c r="O26775" s="3"/>
      <c r="P26775" s="3"/>
      <c r="S26775" s="3"/>
      <c r="T26775" s="3"/>
      <c r="U26775" s="3"/>
      <c r="V26775" s="3"/>
      <c r="W26775" s="3"/>
      <c r="X26775" s="3"/>
      <c r="Y26775" s="3"/>
      <c r="Z26775" s="3"/>
      <c r="AA26775" s="3"/>
      <c r="AB26775" s="3"/>
      <c r="AC26775" s="3"/>
      <c r="AD26775" s="3"/>
      <c r="AE26775" s="3"/>
      <c r="AF26775" s="3"/>
      <c r="AG26775" s="3"/>
      <c r="AH26775" s="3"/>
      <c r="AI26775" s="3"/>
      <c r="AJ26775" s="3"/>
      <c r="BM26775" s="3"/>
      <c r="BN26775" s="3"/>
      <c r="BO26775" s="3"/>
      <c r="BP26775" s="3"/>
      <c r="BQ26775" s="3"/>
      <c r="BR26775" s="3"/>
      <c r="BS26775" s="3"/>
    </row>
    <row r="26776" spans="11:71" x14ac:dyDescent="0.25">
      <c r="K26776" s="3"/>
      <c r="L26776" s="3"/>
      <c r="M26776" s="3"/>
      <c r="N26776" s="3"/>
      <c r="O26776" s="3"/>
      <c r="P26776" s="3"/>
      <c r="S26776" s="3"/>
      <c r="T26776" s="3"/>
      <c r="U26776" s="3"/>
      <c r="V26776" s="3"/>
      <c r="W26776" s="3"/>
      <c r="X26776" s="3"/>
      <c r="Y26776" s="3"/>
      <c r="Z26776" s="3"/>
      <c r="AA26776" s="3"/>
      <c r="AB26776" s="3"/>
      <c r="AC26776" s="3"/>
      <c r="AD26776" s="3"/>
      <c r="AE26776" s="3"/>
      <c r="AF26776" s="3"/>
      <c r="AG26776" s="3"/>
      <c r="AH26776" s="3"/>
      <c r="AI26776" s="3"/>
      <c r="AJ26776" s="3"/>
      <c r="BM26776" s="3"/>
      <c r="BN26776" s="3"/>
      <c r="BO26776" s="3"/>
      <c r="BP26776" s="3"/>
      <c r="BQ26776" s="3"/>
      <c r="BR26776" s="3"/>
      <c r="BS26776" s="3"/>
    </row>
    <row r="26777" spans="11:71" x14ac:dyDescent="0.25">
      <c r="K26777" s="3"/>
      <c r="L26777" s="3"/>
      <c r="M26777" s="3"/>
      <c r="N26777" s="3"/>
      <c r="O26777" s="3"/>
      <c r="P26777" s="3"/>
      <c r="S26777" s="3"/>
      <c r="T26777" s="3"/>
      <c r="U26777" s="3"/>
      <c r="V26777" s="3"/>
      <c r="W26777" s="3"/>
      <c r="X26777" s="3"/>
      <c r="Y26777" s="3"/>
      <c r="Z26777" s="3"/>
      <c r="AA26777" s="3"/>
      <c r="AB26777" s="3"/>
      <c r="AC26777" s="3"/>
      <c r="AD26777" s="3"/>
      <c r="AE26777" s="3"/>
      <c r="AF26777" s="3"/>
      <c r="AG26777" s="3"/>
      <c r="AH26777" s="3"/>
      <c r="AI26777" s="3"/>
      <c r="AJ26777" s="3"/>
      <c r="BM26777" s="3"/>
      <c r="BN26777" s="3"/>
      <c r="BO26777" s="3"/>
      <c r="BP26777" s="3"/>
      <c r="BQ26777" s="3"/>
      <c r="BR26777" s="3"/>
      <c r="BS26777" s="3"/>
    </row>
    <row r="26778" spans="11:71" x14ac:dyDescent="0.25">
      <c r="K26778" s="3"/>
      <c r="L26778" s="3"/>
      <c r="M26778" s="3"/>
      <c r="N26778" s="3"/>
      <c r="O26778" s="3"/>
      <c r="P26778" s="3"/>
      <c r="S26778" s="3"/>
      <c r="T26778" s="3"/>
      <c r="U26778" s="3"/>
      <c r="V26778" s="3"/>
      <c r="W26778" s="3"/>
      <c r="X26778" s="3"/>
      <c r="Y26778" s="3"/>
      <c r="Z26778" s="3"/>
      <c r="AA26778" s="3"/>
      <c r="AB26778" s="3"/>
      <c r="AC26778" s="3"/>
      <c r="AD26778" s="3"/>
      <c r="AE26778" s="3"/>
      <c r="AF26778" s="3"/>
      <c r="AG26778" s="3"/>
      <c r="AH26778" s="3"/>
      <c r="AI26778" s="3"/>
      <c r="AJ26778" s="3"/>
      <c r="BM26778" s="3"/>
      <c r="BN26778" s="3"/>
      <c r="BO26778" s="3"/>
      <c r="BP26778" s="3"/>
      <c r="BQ26778" s="3"/>
      <c r="BR26778" s="3"/>
      <c r="BS26778" s="3"/>
    </row>
    <row r="26779" spans="11:71" x14ac:dyDescent="0.25">
      <c r="K26779" s="3"/>
      <c r="L26779" s="3"/>
      <c r="M26779" s="3"/>
      <c r="N26779" s="3"/>
      <c r="O26779" s="3"/>
      <c r="P26779" s="3"/>
      <c r="S26779" s="3"/>
      <c r="T26779" s="3"/>
      <c r="U26779" s="3"/>
      <c r="V26779" s="3"/>
      <c r="W26779" s="3"/>
      <c r="X26779" s="3"/>
      <c r="Y26779" s="3"/>
      <c r="Z26779" s="3"/>
      <c r="AA26779" s="3"/>
      <c r="AB26779" s="3"/>
      <c r="AC26779" s="3"/>
      <c r="AD26779" s="3"/>
      <c r="AE26779" s="3"/>
      <c r="AF26779" s="3"/>
      <c r="AG26779" s="3"/>
      <c r="AH26779" s="3"/>
      <c r="AI26779" s="3"/>
      <c r="AJ26779" s="3"/>
      <c r="BM26779" s="3"/>
      <c r="BN26779" s="3"/>
      <c r="BO26779" s="3"/>
      <c r="BP26779" s="3"/>
      <c r="BQ26779" s="3"/>
      <c r="BR26779" s="3"/>
      <c r="BS26779" s="3"/>
    </row>
    <row r="26780" spans="11:71" x14ac:dyDescent="0.25">
      <c r="K26780" s="3"/>
      <c r="L26780" s="3"/>
      <c r="M26780" s="3"/>
      <c r="N26780" s="3"/>
      <c r="O26780" s="3"/>
      <c r="P26780" s="3"/>
      <c r="S26780" s="3"/>
      <c r="T26780" s="3"/>
      <c r="U26780" s="3"/>
      <c r="V26780" s="3"/>
      <c r="W26780" s="3"/>
      <c r="X26780" s="3"/>
      <c r="Y26780" s="3"/>
      <c r="Z26780" s="3"/>
      <c r="AA26780" s="3"/>
      <c r="AB26780" s="3"/>
      <c r="AC26780" s="3"/>
      <c r="AD26780" s="3"/>
      <c r="AE26780" s="3"/>
      <c r="AF26780" s="3"/>
      <c r="AG26780" s="3"/>
      <c r="AH26780" s="3"/>
      <c r="AI26780" s="3"/>
      <c r="AJ26780" s="3"/>
      <c r="BM26780" s="3"/>
      <c r="BN26780" s="3"/>
      <c r="BO26780" s="3"/>
      <c r="BP26780" s="3"/>
      <c r="BQ26780" s="3"/>
      <c r="BR26780" s="3"/>
      <c r="BS26780" s="3"/>
    </row>
    <row r="26781" spans="11:71" x14ac:dyDescent="0.25">
      <c r="K26781" s="3"/>
      <c r="L26781" s="3"/>
      <c r="M26781" s="3"/>
      <c r="N26781" s="3"/>
      <c r="O26781" s="3"/>
      <c r="P26781" s="3"/>
      <c r="S26781" s="3"/>
      <c r="T26781" s="3"/>
      <c r="U26781" s="3"/>
      <c r="V26781" s="3"/>
      <c r="W26781" s="3"/>
      <c r="X26781" s="3"/>
      <c r="Y26781" s="3"/>
      <c r="Z26781" s="3"/>
      <c r="AA26781" s="3"/>
      <c r="AB26781" s="3"/>
      <c r="AC26781" s="3"/>
      <c r="AD26781" s="3"/>
      <c r="AE26781" s="3"/>
      <c r="AF26781" s="3"/>
      <c r="AG26781" s="3"/>
      <c r="AH26781" s="3"/>
      <c r="AI26781" s="3"/>
      <c r="AJ26781" s="3"/>
      <c r="BM26781" s="3"/>
      <c r="BN26781" s="3"/>
      <c r="BO26781" s="3"/>
      <c r="BP26781" s="3"/>
      <c r="BQ26781" s="3"/>
      <c r="BR26781" s="3"/>
      <c r="BS26781" s="3"/>
    </row>
    <row r="26782" spans="11:71" x14ac:dyDescent="0.25">
      <c r="K26782" s="3"/>
      <c r="L26782" s="3"/>
      <c r="M26782" s="3"/>
      <c r="N26782" s="3"/>
      <c r="O26782" s="3"/>
      <c r="P26782" s="3"/>
      <c r="S26782" s="3"/>
      <c r="T26782" s="3"/>
      <c r="U26782" s="3"/>
      <c r="V26782" s="3"/>
      <c r="W26782" s="3"/>
      <c r="X26782" s="3"/>
      <c r="Y26782" s="3"/>
      <c r="Z26782" s="3"/>
      <c r="AA26782" s="3"/>
      <c r="AB26782" s="3"/>
      <c r="AC26782" s="3"/>
      <c r="AD26782" s="3"/>
      <c r="AE26782" s="3"/>
      <c r="AF26782" s="3"/>
      <c r="AG26782" s="3"/>
      <c r="AH26782" s="3"/>
      <c r="AI26782" s="3"/>
      <c r="AJ26782" s="3"/>
      <c r="BM26782" s="3"/>
      <c r="BN26782" s="3"/>
      <c r="BO26782" s="3"/>
      <c r="BP26782" s="3"/>
      <c r="BQ26782" s="3"/>
      <c r="BR26782" s="3"/>
      <c r="BS26782" s="3"/>
    </row>
    <row r="26783" spans="11:71" x14ac:dyDescent="0.25">
      <c r="K26783" s="3"/>
      <c r="L26783" s="3"/>
      <c r="M26783" s="3"/>
      <c r="N26783" s="3"/>
      <c r="O26783" s="3"/>
      <c r="P26783" s="3"/>
      <c r="S26783" s="3"/>
      <c r="T26783" s="3"/>
      <c r="U26783" s="3"/>
      <c r="V26783" s="3"/>
      <c r="W26783" s="3"/>
      <c r="X26783" s="3"/>
      <c r="Y26783" s="3"/>
      <c r="Z26783" s="3"/>
      <c r="AA26783" s="3"/>
      <c r="AB26783" s="3"/>
      <c r="AC26783" s="3"/>
      <c r="AD26783" s="3"/>
      <c r="AE26783" s="3"/>
      <c r="AF26783" s="3"/>
      <c r="AG26783" s="3"/>
      <c r="AH26783" s="3"/>
      <c r="AI26783" s="3"/>
      <c r="AJ26783" s="3"/>
      <c r="BM26783" s="3"/>
      <c r="BN26783" s="3"/>
      <c r="BO26783" s="3"/>
      <c r="BP26783" s="3"/>
      <c r="BQ26783" s="3"/>
      <c r="BR26783" s="3"/>
      <c r="BS26783" s="3"/>
    </row>
    <row r="26784" spans="11:71" x14ac:dyDescent="0.25">
      <c r="K26784" s="3"/>
      <c r="L26784" s="3"/>
      <c r="M26784" s="3"/>
      <c r="N26784" s="3"/>
      <c r="O26784" s="3"/>
      <c r="P26784" s="3"/>
      <c r="S26784" s="3"/>
      <c r="T26784" s="3"/>
      <c r="U26784" s="3"/>
      <c r="V26784" s="3"/>
      <c r="W26784" s="3"/>
      <c r="X26784" s="3"/>
      <c r="Y26784" s="3"/>
      <c r="Z26784" s="3"/>
      <c r="AA26784" s="3"/>
      <c r="AB26784" s="3"/>
      <c r="AC26784" s="3"/>
      <c r="AD26784" s="3"/>
      <c r="AE26784" s="3"/>
      <c r="AF26784" s="3"/>
      <c r="AG26784" s="3"/>
      <c r="AH26784" s="3"/>
      <c r="AI26784" s="3"/>
      <c r="AJ26784" s="3"/>
      <c r="BM26784" s="3"/>
      <c r="BN26784" s="3"/>
      <c r="BO26784" s="3"/>
      <c r="BP26784" s="3"/>
      <c r="BQ26784" s="3"/>
      <c r="BR26784" s="3"/>
      <c r="BS26784" s="3"/>
    </row>
    <row r="26785" spans="11:71" x14ac:dyDescent="0.25">
      <c r="K26785" s="3"/>
      <c r="L26785" s="3"/>
      <c r="M26785" s="3"/>
      <c r="N26785" s="3"/>
      <c r="O26785" s="3"/>
      <c r="P26785" s="3"/>
      <c r="S26785" s="3"/>
      <c r="T26785" s="3"/>
      <c r="U26785" s="3"/>
      <c r="V26785" s="3"/>
      <c r="W26785" s="3"/>
      <c r="X26785" s="3"/>
      <c r="Y26785" s="3"/>
      <c r="Z26785" s="3"/>
      <c r="AA26785" s="3"/>
      <c r="AB26785" s="3"/>
      <c r="AC26785" s="3"/>
      <c r="AD26785" s="3"/>
      <c r="AE26785" s="3"/>
      <c r="AF26785" s="3"/>
      <c r="AG26785" s="3"/>
      <c r="AH26785" s="3"/>
      <c r="AI26785" s="3"/>
      <c r="AJ26785" s="3"/>
      <c r="BM26785" s="3"/>
      <c r="BN26785" s="3"/>
      <c r="BO26785" s="3"/>
      <c r="BP26785" s="3"/>
      <c r="BQ26785" s="3"/>
      <c r="BR26785" s="3"/>
      <c r="BS26785" s="3"/>
    </row>
    <row r="26786" spans="11:71" x14ac:dyDescent="0.25">
      <c r="K26786" s="3"/>
      <c r="L26786" s="3"/>
      <c r="M26786" s="3"/>
      <c r="N26786" s="3"/>
      <c r="O26786" s="3"/>
      <c r="P26786" s="3"/>
      <c r="S26786" s="3"/>
      <c r="T26786" s="3"/>
      <c r="U26786" s="3"/>
      <c r="V26786" s="3"/>
      <c r="W26786" s="3"/>
      <c r="X26786" s="3"/>
      <c r="Y26786" s="3"/>
      <c r="Z26786" s="3"/>
      <c r="AA26786" s="3"/>
      <c r="AB26786" s="3"/>
      <c r="AC26786" s="3"/>
      <c r="AD26786" s="3"/>
      <c r="AE26786" s="3"/>
      <c r="AF26786" s="3"/>
      <c r="AG26786" s="3"/>
      <c r="AH26786" s="3"/>
      <c r="AI26786" s="3"/>
      <c r="AJ26786" s="3"/>
      <c r="BM26786" s="3"/>
      <c r="BN26786" s="3"/>
      <c r="BO26786" s="3"/>
      <c r="BP26786" s="3"/>
      <c r="BQ26786" s="3"/>
      <c r="BR26786" s="3"/>
      <c r="BS26786" s="3"/>
    </row>
    <row r="26787" spans="11:71" x14ac:dyDescent="0.25">
      <c r="K26787" s="3"/>
      <c r="L26787" s="3"/>
      <c r="M26787" s="3"/>
      <c r="N26787" s="3"/>
      <c r="O26787" s="3"/>
      <c r="P26787" s="3"/>
      <c r="S26787" s="3"/>
      <c r="T26787" s="3"/>
      <c r="U26787" s="3"/>
      <c r="V26787" s="3"/>
      <c r="W26787" s="3"/>
      <c r="X26787" s="3"/>
      <c r="Y26787" s="3"/>
      <c r="Z26787" s="3"/>
      <c r="AA26787" s="3"/>
      <c r="AB26787" s="3"/>
      <c r="AC26787" s="3"/>
      <c r="AD26787" s="3"/>
      <c r="AE26787" s="3"/>
      <c r="AF26787" s="3"/>
      <c r="AG26787" s="3"/>
      <c r="AH26787" s="3"/>
      <c r="AI26787" s="3"/>
      <c r="AJ26787" s="3"/>
      <c r="BM26787" s="3"/>
      <c r="BN26787" s="3"/>
      <c r="BO26787" s="3"/>
      <c r="BP26787" s="3"/>
      <c r="BQ26787" s="3"/>
      <c r="BR26787" s="3"/>
      <c r="BS26787" s="3"/>
    </row>
    <row r="26788" spans="11:71" x14ac:dyDescent="0.25">
      <c r="K26788" s="3"/>
      <c r="L26788" s="3"/>
      <c r="M26788" s="3"/>
      <c r="N26788" s="3"/>
      <c r="O26788" s="3"/>
      <c r="P26788" s="3"/>
      <c r="S26788" s="3"/>
      <c r="T26788" s="3"/>
      <c r="U26788" s="3"/>
      <c r="V26788" s="3"/>
      <c r="W26788" s="3"/>
      <c r="X26788" s="3"/>
      <c r="Y26788" s="3"/>
      <c r="Z26788" s="3"/>
      <c r="AA26788" s="3"/>
      <c r="AB26788" s="3"/>
      <c r="AC26788" s="3"/>
      <c r="AD26788" s="3"/>
      <c r="AE26788" s="3"/>
      <c r="AF26788" s="3"/>
      <c r="AG26788" s="3"/>
      <c r="AH26788" s="3"/>
      <c r="AI26788" s="3"/>
      <c r="AJ26788" s="3"/>
      <c r="BM26788" s="3"/>
      <c r="BN26788" s="3"/>
      <c r="BO26788" s="3"/>
      <c r="BP26788" s="3"/>
      <c r="BQ26788" s="3"/>
      <c r="BR26788" s="3"/>
      <c r="BS26788" s="3"/>
    </row>
    <row r="26789" spans="11:71" x14ac:dyDescent="0.25">
      <c r="K26789" s="3"/>
      <c r="L26789" s="3"/>
      <c r="M26789" s="3"/>
      <c r="N26789" s="3"/>
      <c r="O26789" s="3"/>
      <c r="P26789" s="3"/>
      <c r="S26789" s="3"/>
      <c r="T26789" s="3"/>
      <c r="U26789" s="3"/>
      <c r="V26789" s="3"/>
      <c r="W26789" s="3"/>
      <c r="X26789" s="3"/>
      <c r="Y26789" s="3"/>
      <c r="Z26789" s="3"/>
      <c r="AA26789" s="3"/>
      <c r="AB26789" s="3"/>
      <c r="AC26789" s="3"/>
      <c r="AD26789" s="3"/>
      <c r="AE26789" s="3"/>
      <c r="AF26789" s="3"/>
      <c r="AG26789" s="3"/>
      <c r="AH26789" s="3"/>
      <c r="AI26789" s="3"/>
      <c r="AJ26789" s="3"/>
      <c r="BM26789" s="3"/>
      <c r="BN26789" s="3"/>
      <c r="BO26789" s="3"/>
      <c r="BP26789" s="3"/>
      <c r="BQ26789" s="3"/>
      <c r="BR26789" s="3"/>
      <c r="BS26789" s="3"/>
    </row>
    <row r="26790" spans="11:71" x14ac:dyDescent="0.25">
      <c r="K26790" s="3"/>
      <c r="L26790" s="3"/>
      <c r="M26790" s="3"/>
      <c r="N26790" s="3"/>
      <c r="O26790" s="3"/>
      <c r="P26790" s="3"/>
      <c r="S26790" s="3"/>
      <c r="T26790" s="3"/>
      <c r="U26790" s="3"/>
      <c r="V26790" s="3"/>
      <c r="W26790" s="3"/>
      <c r="X26790" s="3"/>
      <c r="Y26790" s="3"/>
      <c r="Z26790" s="3"/>
      <c r="AA26790" s="3"/>
      <c r="AB26790" s="3"/>
      <c r="AC26790" s="3"/>
      <c r="AD26790" s="3"/>
      <c r="AE26790" s="3"/>
      <c r="AF26790" s="3"/>
      <c r="AG26790" s="3"/>
      <c r="AH26790" s="3"/>
      <c r="AI26790" s="3"/>
      <c r="AJ26790" s="3"/>
      <c r="BM26790" s="3"/>
      <c r="BN26790" s="3"/>
      <c r="BO26790" s="3"/>
      <c r="BP26790" s="3"/>
      <c r="BQ26790" s="3"/>
      <c r="BR26790" s="3"/>
      <c r="BS26790" s="3"/>
    </row>
    <row r="26791" spans="11:71" x14ac:dyDescent="0.25">
      <c r="K26791" s="3"/>
      <c r="L26791" s="3"/>
      <c r="M26791" s="3"/>
      <c r="N26791" s="3"/>
      <c r="O26791" s="3"/>
      <c r="P26791" s="3"/>
      <c r="S26791" s="3"/>
      <c r="T26791" s="3"/>
      <c r="U26791" s="3"/>
      <c r="V26791" s="3"/>
      <c r="W26791" s="3"/>
      <c r="X26791" s="3"/>
      <c r="Y26791" s="3"/>
      <c r="Z26791" s="3"/>
      <c r="AA26791" s="3"/>
      <c r="AB26791" s="3"/>
      <c r="AC26791" s="3"/>
      <c r="AD26791" s="3"/>
      <c r="AE26791" s="3"/>
      <c r="AF26791" s="3"/>
      <c r="AG26791" s="3"/>
      <c r="AH26791" s="3"/>
      <c r="AI26791" s="3"/>
      <c r="AJ26791" s="3"/>
      <c r="BM26791" s="3"/>
      <c r="BN26791" s="3"/>
      <c r="BO26791" s="3"/>
      <c r="BP26791" s="3"/>
      <c r="BQ26791" s="3"/>
      <c r="BR26791" s="3"/>
      <c r="BS26791" s="3"/>
    </row>
    <row r="26792" spans="11:71" x14ac:dyDescent="0.25">
      <c r="K26792" s="3"/>
      <c r="L26792" s="3"/>
      <c r="M26792" s="3"/>
      <c r="N26792" s="3"/>
      <c r="O26792" s="3"/>
      <c r="P26792" s="3"/>
      <c r="S26792" s="3"/>
      <c r="T26792" s="3"/>
      <c r="U26792" s="3"/>
      <c r="V26792" s="3"/>
      <c r="W26792" s="3"/>
      <c r="X26792" s="3"/>
      <c r="Y26792" s="3"/>
      <c r="Z26792" s="3"/>
      <c r="AA26792" s="3"/>
      <c r="AB26792" s="3"/>
      <c r="AC26792" s="3"/>
      <c r="AD26792" s="3"/>
      <c r="AE26792" s="3"/>
      <c r="AF26792" s="3"/>
      <c r="AG26792" s="3"/>
      <c r="AH26792" s="3"/>
      <c r="AI26792" s="3"/>
      <c r="AJ26792" s="3"/>
      <c r="BM26792" s="3"/>
      <c r="BN26792" s="3"/>
      <c r="BO26792" s="3"/>
      <c r="BP26792" s="3"/>
      <c r="BQ26792" s="3"/>
      <c r="BR26792" s="3"/>
      <c r="BS26792" s="3"/>
    </row>
    <row r="26793" spans="11:71" x14ac:dyDescent="0.25">
      <c r="K26793" s="3"/>
      <c r="L26793" s="3"/>
      <c r="M26793" s="3"/>
      <c r="N26793" s="3"/>
      <c r="O26793" s="3"/>
      <c r="P26793" s="3"/>
      <c r="S26793" s="3"/>
      <c r="T26793" s="3"/>
      <c r="U26793" s="3"/>
      <c r="V26793" s="3"/>
      <c r="W26793" s="3"/>
      <c r="X26793" s="3"/>
      <c r="Y26793" s="3"/>
      <c r="Z26793" s="3"/>
      <c r="AA26793" s="3"/>
      <c r="AB26793" s="3"/>
      <c r="AC26793" s="3"/>
      <c r="AD26793" s="3"/>
      <c r="AE26793" s="3"/>
      <c r="AF26793" s="3"/>
      <c r="AG26793" s="3"/>
      <c r="AH26793" s="3"/>
      <c r="AI26793" s="3"/>
      <c r="AJ26793" s="3"/>
      <c r="BM26793" s="3"/>
      <c r="BN26793" s="3"/>
      <c r="BO26793" s="3"/>
      <c r="BP26793" s="3"/>
      <c r="BQ26793" s="3"/>
      <c r="BR26793" s="3"/>
      <c r="BS26793" s="3"/>
    </row>
    <row r="26794" spans="11:71" x14ac:dyDescent="0.25">
      <c r="K26794" s="3"/>
      <c r="L26794" s="3"/>
      <c r="M26794" s="3"/>
      <c r="N26794" s="3"/>
      <c r="O26794" s="3"/>
      <c r="P26794" s="3"/>
      <c r="S26794" s="3"/>
      <c r="T26794" s="3"/>
      <c r="U26794" s="3"/>
      <c r="V26794" s="3"/>
      <c r="W26794" s="3"/>
      <c r="X26794" s="3"/>
      <c r="Y26794" s="3"/>
      <c r="Z26794" s="3"/>
      <c r="AA26794" s="3"/>
      <c r="AB26794" s="3"/>
      <c r="AC26794" s="3"/>
      <c r="AD26794" s="3"/>
      <c r="AE26794" s="3"/>
      <c r="AF26794" s="3"/>
      <c r="AG26794" s="3"/>
      <c r="AH26794" s="3"/>
      <c r="AI26794" s="3"/>
      <c r="AJ26794" s="3"/>
      <c r="BM26794" s="3"/>
      <c r="BN26794" s="3"/>
      <c r="BO26794" s="3"/>
      <c r="BP26794" s="3"/>
      <c r="BQ26794" s="3"/>
      <c r="BR26794" s="3"/>
      <c r="BS26794" s="3"/>
    </row>
    <row r="26795" spans="11:71" x14ac:dyDescent="0.25">
      <c r="K26795" s="3"/>
      <c r="L26795" s="3"/>
      <c r="M26795" s="3"/>
      <c r="N26795" s="3"/>
      <c r="O26795" s="3"/>
      <c r="P26795" s="3"/>
      <c r="S26795" s="3"/>
      <c r="T26795" s="3"/>
      <c r="U26795" s="3"/>
      <c r="V26795" s="3"/>
      <c r="W26795" s="3"/>
      <c r="X26795" s="3"/>
      <c r="Y26795" s="3"/>
      <c r="Z26795" s="3"/>
      <c r="AA26795" s="3"/>
      <c r="AB26795" s="3"/>
      <c r="AC26795" s="3"/>
      <c r="AD26795" s="3"/>
      <c r="AE26795" s="3"/>
      <c r="AF26795" s="3"/>
      <c r="AG26795" s="3"/>
      <c r="AH26795" s="3"/>
      <c r="AI26795" s="3"/>
      <c r="AJ26795" s="3"/>
      <c r="BM26795" s="3"/>
      <c r="BN26795" s="3"/>
      <c r="BO26795" s="3"/>
      <c r="BP26795" s="3"/>
      <c r="BQ26795" s="3"/>
      <c r="BR26795" s="3"/>
      <c r="BS26795" s="3"/>
    </row>
    <row r="26796" spans="11:71" x14ac:dyDescent="0.25">
      <c r="K26796" s="3"/>
      <c r="L26796" s="3"/>
      <c r="M26796" s="3"/>
      <c r="N26796" s="3"/>
      <c r="O26796" s="3"/>
      <c r="P26796" s="3"/>
      <c r="S26796" s="3"/>
      <c r="T26796" s="3"/>
      <c r="U26796" s="3"/>
      <c r="V26796" s="3"/>
      <c r="W26796" s="3"/>
      <c r="X26796" s="3"/>
      <c r="Y26796" s="3"/>
      <c r="Z26796" s="3"/>
      <c r="AA26796" s="3"/>
      <c r="AB26796" s="3"/>
      <c r="AC26796" s="3"/>
      <c r="AD26796" s="3"/>
      <c r="AE26796" s="3"/>
      <c r="AF26796" s="3"/>
      <c r="AG26796" s="3"/>
      <c r="AH26796" s="3"/>
      <c r="AI26796" s="3"/>
      <c r="AJ26796" s="3"/>
      <c r="BM26796" s="3"/>
      <c r="BN26796" s="3"/>
      <c r="BO26796" s="3"/>
      <c r="BP26796" s="3"/>
      <c r="BQ26796" s="3"/>
      <c r="BR26796" s="3"/>
      <c r="BS26796" s="3"/>
    </row>
    <row r="26797" spans="11:71" x14ac:dyDescent="0.25">
      <c r="K26797" s="3"/>
      <c r="L26797" s="3"/>
      <c r="M26797" s="3"/>
      <c r="N26797" s="3"/>
      <c r="O26797" s="3"/>
      <c r="P26797" s="3"/>
      <c r="S26797" s="3"/>
      <c r="T26797" s="3"/>
      <c r="U26797" s="3"/>
      <c r="V26797" s="3"/>
      <c r="W26797" s="3"/>
      <c r="X26797" s="3"/>
      <c r="Y26797" s="3"/>
      <c r="Z26797" s="3"/>
      <c r="AA26797" s="3"/>
      <c r="AB26797" s="3"/>
      <c r="AC26797" s="3"/>
      <c r="AD26797" s="3"/>
      <c r="AE26797" s="3"/>
      <c r="AF26797" s="3"/>
      <c r="AG26797" s="3"/>
      <c r="AH26797" s="3"/>
      <c r="AI26797" s="3"/>
      <c r="AJ26797" s="3"/>
      <c r="BM26797" s="3"/>
      <c r="BN26797" s="3"/>
      <c r="BO26797" s="3"/>
      <c r="BP26797" s="3"/>
      <c r="BQ26797" s="3"/>
      <c r="BR26797" s="3"/>
      <c r="BS26797" s="3"/>
    </row>
    <row r="26798" spans="11:71" x14ac:dyDescent="0.25">
      <c r="K26798" s="3"/>
      <c r="L26798" s="3"/>
      <c r="M26798" s="3"/>
      <c r="N26798" s="3"/>
      <c r="O26798" s="3"/>
      <c r="P26798" s="3"/>
      <c r="S26798" s="3"/>
      <c r="T26798" s="3"/>
      <c r="U26798" s="3"/>
      <c r="V26798" s="3"/>
      <c r="W26798" s="3"/>
      <c r="X26798" s="3"/>
      <c r="Y26798" s="3"/>
      <c r="Z26798" s="3"/>
      <c r="AA26798" s="3"/>
      <c r="AB26798" s="3"/>
      <c r="AC26798" s="3"/>
      <c r="AD26798" s="3"/>
      <c r="AE26798" s="3"/>
      <c r="AF26798" s="3"/>
      <c r="AG26798" s="3"/>
      <c r="AH26798" s="3"/>
      <c r="AI26798" s="3"/>
      <c r="AJ26798" s="3"/>
      <c r="BM26798" s="3"/>
      <c r="BN26798" s="3"/>
      <c r="BO26798" s="3"/>
      <c r="BP26798" s="3"/>
      <c r="BQ26798" s="3"/>
      <c r="BR26798" s="3"/>
      <c r="BS26798" s="3"/>
    </row>
    <row r="26799" spans="11:71" x14ac:dyDescent="0.25">
      <c r="K26799" s="3"/>
      <c r="L26799" s="3"/>
      <c r="M26799" s="3"/>
      <c r="N26799" s="3"/>
      <c r="O26799" s="3"/>
      <c r="P26799" s="3"/>
      <c r="S26799" s="3"/>
      <c r="T26799" s="3"/>
      <c r="U26799" s="3"/>
      <c r="V26799" s="3"/>
      <c r="W26799" s="3"/>
      <c r="X26799" s="3"/>
      <c r="Y26799" s="3"/>
      <c r="Z26799" s="3"/>
      <c r="AA26799" s="3"/>
      <c r="AB26799" s="3"/>
      <c r="AC26799" s="3"/>
      <c r="AD26799" s="3"/>
      <c r="AE26799" s="3"/>
      <c r="AF26799" s="3"/>
      <c r="AG26799" s="3"/>
      <c r="AH26799" s="3"/>
      <c r="AI26799" s="3"/>
      <c r="AJ26799" s="3"/>
      <c r="BM26799" s="3"/>
      <c r="BN26799" s="3"/>
      <c r="BO26799" s="3"/>
      <c r="BP26799" s="3"/>
      <c r="BQ26799" s="3"/>
      <c r="BR26799" s="3"/>
      <c r="BS26799" s="3"/>
    </row>
    <row r="26800" spans="11:71" x14ac:dyDescent="0.25">
      <c r="K26800" s="3"/>
      <c r="L26800" s="3"/>
      <c r="M26800" s="3"/>
      <c r="N26800" s="3"/>
      <c r="O26800" s="3"/>
      <c r="P26800" s="3"/>
      <c r="S26800" s="3"/>
      <c r="T26800" s="3"/>
      <c r="U26800" s="3"/>
      <c r="V26800" s="3"/>
      <c r="W26800" s="3"/>
      <c r="X26800" s="3"/>
      <c r="Y26800" s="3"/>
      <c r="Z26800" s="3"/>
      <c r="AA26800" s="3"/>
      <c r="AB26800" s="3"/>
      <c r="AC26800" s="3"/>
      <c r="AD26800" s="3"/>
      <c r="AE26800" s="3"/>
      <c r="AF26800" s="3"/>
      <c r="AG26800" s="3"/>
      <c r="AH26800" s="3"/>
      <c r="AI26800" s="3"/>
      <c r="AJ26800" s="3"/>
      <c r="BM26800" s="3"/>
      <c r="BN26800" s="3"/>
      <c r="BO26800" s="3"/>
      <c r="BP26800" s="3"/>
      <c r="BQ26800" s="3"/>
      <c r="BR26800" s="3"/>
      <c r="BS26800" s="3"/>
    </row>
    <row r="26801" spans="11:71" x14ac:dyDescent="0.25">
      <c r="K26801" s="3"/>
      <c r="L26801" s="3"/>
      <c r="M26801" s="3"/>
      <c r="N26801" s="3"/>
      <c r="O26801" s="3"/>
      <c r="P26801" s="3"/>
      <c r="S26801" s="3"/>
      <c r="T26801" s="3"/>
      <c r="U26801" s="3"/>
      <c r="V26801" s="3"/>
      <c r="W26801" s="3"/>
      <c r="X26801" s="3"/>
      <c r="Y26801" s="3"/>
      <c r="Z26801" s="3"/>
      <c r="AA26801" s="3"/>
      <c r="AB26801" s="3"/>
      <c r="AC26801" s="3"/>
      <c r="AD26801" s="3"/>
      <c r="AE26801" s="3"/>
      <c r="AF26801" s="3"/>
      <c r="AG26801" s="3"/>
      <c r="AH26801" s="3"/>
      <c r="AI26801" s="3"/>
      <c r="AJ26801" s="3"/>
      <c r="BM26801" s="3"/>
      <c r="BN26801" s="3"/>
      <c r="BO26801" s="3"/>
      <c r="BP26801" s="3"/>
      <c r="BQ26801" s="3"/>
      <c r="BR26801" s="3"/>
      <c r="BS26801" s="3"/>
    </row>
    <row r="26802" spans="11:71" x14ac:dyDescent="0.25">
      <c r="K26802" s="3"/>
      <c r="L26802" s="3"/>
      <c r="M26802" s="3"/>
      <c r="N26802" s="3"/>
      <c r="O26802" s="3"/>
      <c r="P26802" s="3"/>
      <c r="S26802" s="3"/>
      <c r="T26802" s="3"/>
      <c r="U26802" s="3"/>
      <c r="V26802" s="3"/>
      <c r="W26802" s="3"/>
      <c r="X26802" s="3"/>
      <c r="Y26802" s="3"/>
      <c r="Z26802" s="3"/>
      <c r="AA26802" s="3"/>
      <c r="AB26802" s="3"/>
      <c r="AC26802" s="3"/>
      <c r="AD26802" s="3"/>
      <c r="AE26802" s="3"/>
      <c r="AF26802" s="3"/>
      <c r="AG26802" s="3"/>
      <c r="AH26802" s="3"/>
      <c r="AI26802" s="3"/>
      <c r="AJ26802" s="3"/>
      <c r="BM26802" s="3"/>
      <c r="BN26802" s="3"/>
      <c r="BO26802" s="3"/>
      <c r="BP26802" s="3"/>
      <c r="BQ26802" s="3"/>
      <c r="BR26802" s="3"/>
      <c r="BS26802" s="3"/>
    </row>
    <row r="26803" spans="11:71" x14ac:dyDescent="0.25">
      <c r="K26803" s="3"/>
      <c r="L26803" s="3"/>
      <c r="M26803" s="3"/>
      <c r="N26803" s="3"/>
      <c r="O26803" s="3"/>
      <c r="P26803" s="3"/>
      <c r="S26803" s="3"/>
      <c r="T26803" s="3"/>
      <c r="U26803" s="3"/>
      <c r="V26803" s="3"/>
      <c r="W26803" s="3"/>
      <c r="X26803" s="3"/>
      <c r="Y26803" s="3"/>
      <c r="Z26803" s="3"/>
      <c r="AA26803" s="3"/>
      <c r="AB26803" s="3"/>
      <c r="AC26803" s="3"/>
      <c r="AD26803" s="3"/>
      <c r="AE26803" s="3"/>
      <c r="AF26803" s="3"/>
      <c r="AG26803" s="3"/>
      <c r="AH26803" s="3"/>
      <c r="AI26803" s="3"/>
      <c r="AJ26803" s="3"/>
      <c r="BM26803" s="3"/>
      <c r="BN26803" s="3"/>
      <c r="BO26803" s="3"/>
      <c r="BP26803" s="3"/>
      <c r="BQ26803" s="3"/>
      <c r="BR26803" s="3"/>
      <c r="BS26803" s="3"/>
    </row>
    <row r="26804" spans="11:71" x14ac:dyDescent="0.25">
      <c r="K26804" s="3"/>
      <c r="L26804" s="3"/>
      <c r="M26804" s="3"/>
      <c r="N26804" s="3"/>
      <c r="O26804" s="3"/>
      <c r="P26804" s="3"/>
      <c r="S26804" s="3"/>
      <c r="T26804" s="3"/>
      <c r="U26804" s="3"/>
      <c r="V26804" s="3"/>
      <c r="W26804" s="3"/>
      <c r="X26804" s="3"/>
      <c r="Y26804" s="3"/>
      <c r="Z26804" s="3"/>
      <c r="AA26804" s="3"/>
      <c r="AB26804" s="3"/>
      <c r="AC26804" s="3"/>
      <c r="AD26804" s="3"/>
      <c r="AE26804" s="3"/>
      <c r="AF26804" s="3"/>
      <c r="AG26804" s="3"/>
      <c r="AH26804" s="3"/>
      <c r="AI26804" s="3"/>
      <c r="AJ26804" s="3"/>
      <c r="BM26804" s="3"/>
      <c r="BN26804" s="3"/>
      <c r="BO26804" s="3"/>
      <c r="BP26804" s="3"/>
      <c r="BQ26804" s="3"/>
      <c r="BR26804" s="3"/>
      <c r="BS26804" s="3"/>
    </row>
    <row r="26805" spans="11:71" x14ac:dyDescent="0.25">
      <c r="K26805" s="3"/>
      <c r="L26805" s="3"/>
      <c r="M26805" s="3"/>
      <c r="N26805" s="3"/>
      <c r="O26805" s="3"/>
      <c r="P26805" s="3"/>
      <c r="S26805" s="3"/>
      <c r="T26805" s="3"/>
      <c r="U26805" s="3"/>
      <c r="V26805" s="3"/>
      <c r="W26805" s="3"/>
      <c r="X26805" s="3"/>
      <c r="Y26805" s="3"/>
      <c r="Z26805" s="3"/>
      <c r="AA26805" s="3"/>
      <c r="AB26805" s="3"/>
      <c r="AC26805" s="3"/>
      <c r="AD26805" s="3"/>
      <c r="AE26805" s="3"/>
      <c r="AF26805" s="3"/>
      <c r="AG26805" s="3"/>
      <c r="AH26805" s="3"/>
      <c r="AI26805" s="3"/>
      <c r="AJ26805" s="3"/>
      <c r="BM26805" s="3"/>
      <c r="BN26805" s="3"/>
      <c r="BO26805" s="3"/>
      <c r="BP26805" s="3"/>
      <c r="BQ26805" s="3"/>
      <c r="BR26805" s="3"/>
      <c r="BS26805" s="3"/>
    </row>
    <row r="26806" spans="11:71" x14ac:dyDescent="0.25">
      <c r="K26806" s="3"/>
      <c r="L26806" s="3"/>
      <c r="M26806" s="3"/>
      <c r="N26806" s="3"/>
      <c r="O26806" s="3"/>
      <c r="P26806" s="3"/>
      <c r="S26806" s="3"/>
      <c r="T26806" s="3"/>
      <c r="U26806" s="3"/>
      <c r="V26806" s="3"/>
      <c r="W26806" s="3"/>
      <c r="X26806" s="3"/>
      <c r="Y26806" s="3"/>
      <c r="Z26806" s="3"/>
      <c r="AA26806" s="3"/>
      <c r="AB26806" s="3"/>
      <c r="AC26806" s="3"/>
      <c r="AD26806" s="3"/>
      <c r="AE26806" s="3"/>
      <c r="AF26806" s="3"/>
      <c r="AG26806" s="3"/>
      <c r="AH26806" s="3"/>
      <c r="AI26806" s="3"/>
      <c r="AJ26806" s="3"/>
      <c r="BM26806" s="3"/>
      <c r="BN26806" s="3"/>
      <c r="BO26806" s="3"/>
      <c r="BP26806" s="3"/>
      <c r="BQ26806" s="3"/>
      <c r="BR26806" s="3"/>
      <c r="BS26806" s="3"/>
    </row>
    <row r="26807" spans="11:71" x14ac:dyDescent="0.25">
      <c r="K26807" s="3"/>
      <c r="L26807" s="3"/>
      <c r="M26807" s="3"/>
      <c r="N26807" s="3"/>
      <c r="O26807" s="3"/>
      <c r="P26807" s="3"/>
      <c r="S26807" s="3"/>
      <c r="T26807" s="3"/>
      <c r="U26807" s="3"/>
      <c r="V26807" s="3"/>
      <c r="W26807" s="3"/>
      <c r="X26807" s="3"/>
      <c r="Y26807" s="3"/>
      <c r="Z26807" s="3"/>
      <c r="AA26807" s="3"/>
      <c r="AB26807" s="3"/>
      <c r="AC26807" s="3"/>
      <c r="AD26807" s="3"/>
      <c r="AE26807" s="3"/>
      <c r="AF26807" s="3"/>
      <c r="AG26807" s="3"/>
      <c r="AH26807" s="3"/>
      <c r="AI26807" s="3"/>
      <c r="AJ26807" s="3"/>
      <c r="BM26807" s="3"/>
      <c r="BN26807" s="3"/>
      <c r="BO26807" s="3"/>
      <c r="BP26807" s="3"/>
      <c r="BQ26807" s="3"/>
      <c r="BR26807" s="3"/>
      <c r="BS26807" s="3"/>
    </row>
    <row r="26808" spans="11:71" x14ac:dyDescent="0.25">
      <c r="K26808" s="3"/>
      <c r="L26808" s="3"/>
      <c r="M26808" s="3"/>
      <c r="N26808" s="3"/>
      <c r="O26808" s="3"/>
      <c r="P26808" s="3"/>
      <c r="S26808" s="3"/>
      <c r="T26808" s="3"/>
      <c r="U26808" s="3"/>
      <c r="V26808" s="3"/>
      <c r="W26808" s="3"/>
      <c r="X26808" s="3"/>
      <c r="Y26808" s="3"/>
      <c r="Z26808" s="3"/>
      <c r="AA26808" s="3"/>
      <c r="AB26808" s="3"/>
      <c r="AC26808" s="3"/>
      <c r="AD26808" s="3"/>
      <c r="AE26808" s="3"/>
      <c r="AF26808" s="3"/>
      <c r="AG26808" s="3"/>
      <c r="AH26808" s="3"/>
      <c r="AI26808" s="3"/>
      <c r="AJ26808" s="3"/>
      <c r="BM26808" s="3"/>
      <c r="BN26808" s="3"/>
      <c r="BO26808" s="3"/>
      <c r="BP26808" s="3"/>
      <c r="BQ26808" s="3"/>
      <c r="BR26808" s="3"/>
      <c r="BS26808" s="3"/>
    </row>
    <row r="26809" spans="11:71" x14ac:dyDescent="0.25">
      <c r="K26809" s="3"/>
      <c r="L26809" s="3"/>
      <c r="M26809" s="3"/>
      <c r="N26809" s="3"/>
      <c r="O26809" s="3"/>
      <c r="P26809" s="3"/>
      <c r="S26809" s="3"/>
      <c r="T26809" s="3"/>
      <c r="U26809" s="3"/>
      <c r="V26809" s="3"/>
      <c r="W26809" s="3"/>
      <c r="X26809" s="3"/>
      <c r="Y26809" s="3"/>
      <c r="Z26809" s="3"/>
      <c r="AA26809" s="3"/>
      <c r="AB26809" s="3"/>
      <c r="AC26809" s="3"/>
      <c r="AD26809" s="3"/>
      <c r="AE26809" s="3"/>
      <c r="AF26809" s="3"/>
      <c r="AG26809" s="3"/>
      <c r="AH26809" s="3"/>
      <c r="AI26809" s="3"/>
      <c r="AJ26809" s="3"/>
      <c r="BM26809" s="3"/>
      <c r="BN26809" s="3"/>
      <c r="BO26809" s="3"/>
      <c r="BP26809" s="3"/>
      <c r="BQ26809" s="3"/>
      <c r="BR26809" s="3"/>
      <c r="BS26809" s="3"/>
    </row>
    <row r="26810" spans="11:71" x14ac:dyDescent="0.25">
      <c r="K26810" s="3"/>
      <c r="L26810" s="3"/>
      <c r="M26810" s="3"/>
      <c r="N26810" s="3"/>
      <c r="O26810" s="3"/>
      <c r="P26810" s="3"/>
      <c r="S26810" s="3"/>
      <c r="T26810" s="3"/>
      <c r="U26810" s="3"/>
      <c r="V26810" s="3"/>
      <c r="W26810" s="3"/>
      <c r="X26810" s="3"/>
      <c r="Y26810" s="3"/>
      <c r="Z26810" s="3"/>
      <c r="AA26810" s="3"/>
      <c r="AB26810" s="3"/>
      <c r="AC26810" s="3"/>
      <c r="AD26810" s="3"/>
      <c r="AE26810" s="3"/>
      <c r="AF26810" s="3"/>
      <c r="AG26810" s="3"/>
      <c r="AH26810" s="3"/>
      <c r="AI26810" s="3"/>
      <c r="AJ26810" s="3"/>
      <c r="BM26810" s="3"/>
      <c r="BN26810" s="3"/>
      <c r="BO26810" s="3"/>
      <c r="BP26810" s="3"/>
      <c r="BQ26810" s="3"/>
      <c r="BR26810" s="3"/>
      <c r="BS26810" s="3"/>
    </row>
    <row r="26811" spans="11:71" x14ac:dyDescent="0.25">
      <c r="K26811" s="3"/>
      <c r="L26811" s="3"/>
      <c r="M26811" s="3"/>
      <c r="N26811" s="3"/>
      <c r="O26811" s="3"/>
      <c r="P26811" s="3"/>
      <c r="S26811" s="3"/>
      <c r="T26811" s="3"/>
      <c r="U26811" s="3"/>
      <c r="V26811" s="3"/>
      <c r="W26811" s="3"/>
      <c r="X26811" s="3"/>
      <c r="Y26811" s="3"/>
      <c r="Z26811" s="3"/>
      <c r="AA26811" s="3"/>
      <c r="AB26811" s="3"/>
      <c r="AC26811" s="3"/>
      <c r="AD26811" s="3"/>
      <c r="AE26811" s="3"/>
      <c r="AF26811" s="3"/>
      <c r="AG26811" s="3"/>
      <c r="AH26811" s="3"/>
      <c r="AI26811" s="3"/>
      <c r="AJ26811" s="3"/>
      <c r="BM26811" s="3"/>
      <c r="BN26811" s="3"/>
      <c r="BO26811" s="3"/>
      <c r="BP26811" s="3"/>
      <c r="BQ26811" s="3"/>
      <c r="BR26811" s="3"/>
      <c r="BS26811" s="3"/>
    </row>
    <row r="26812" spans="11:71" x14ac:dyDescent="0.25">
      <c r="K26812" s="3"/>
      <c r="L26812" s="3"/>
      <c r="M26812" s="3"/>
      <c r="N26812" s="3"/>
      <c r="O26812" s="3"/>
      <c r="P26812" s="3"/>
      <c r="S26812" s="3"/>
      <c r="T26812" s="3"/>
      <c r="U26812" s="3"/>
      <c r="V26812" s="3"/>
      <c r="W26812" s="3"/>
      <c r="X26812" s="3"/>
      <c r="Y26812" s="3"/>
      <c r="Z26812" s="3"/>
      <c r="AA26812" s="3"/>
      <c r="AB26812" s="3"/>
      <c r="AC26812" s="3"/>
      <c r="AD26812" s="3"/>
      <c r="AE26812" s="3"/>
      <c r="AF26812" s="3"/>
      <c r="AG26812" s="3"/>
      <c r="AH26812" s="3"/>
      <c r="AI26812" s="3"/>
      <c r="AJ26812" s="3"/>
      <c r="BM26812" s="3"/>
      <c r="BN26812" s="3"/>
      <c r="BO26812" s="3"/>
      <c r="BP26812" s="3"/>
      <c r="BQ26812" s="3"/>
      <c r="BR26812" s="3"/>
      <c r="BS26812" s="3"/>
    </row>
    <row r="26813" spans="11:71" x14ac:dyDescent="0.25">
      <c r="K26813" s="3"/>
      <c r="L26813" s="3"/>
      <c r="M26813" s="3"/>
      <c r="N26813" s="3"/>
      <c r="O26813" s="3"/>
      <c r="P26813" s="3"/>
      <c r="S26813" s="3"/>
      <c r="T26813" s="3"/>
      <c r="U26813" s="3"/>
      <c r="V26813" s="3"/>
      <c r="W26813" s="3"/>
      <c r="X26813" s="3"/>
      <c r="Y26813" s="3"/>
      <c r="Z26813" s="3"/>
      <c r="AA26813" s="3"/>
      <c r="AB26813" s="3"/>
      <c r="AC26813" s="3"/>
      <c r="AD26813" s="3"/>
      <c r="AE26813" s="3"/>
      <c r="AF26813" s="3"/>
      <c r="AG26813" s="3"/>
      <c r="AH26813" s="3"/>
      <c r="AI26813" s="3"/>
      <c r="AJ26813" s="3"/>
      <c r="BM26813" s="3"/>
      <c r="BN26813" s="3"/>
      <c r="BO26813" s="3"/>
      <c r="BP26813" s="3"/>
      <c r="BQ26813" s="3"/>
      <c r="BR26813" s="3"/>
      <c r="BS26813" s="3"/>
    </row>
    <row r="26814" spans="11:71" x14ac:dyDescent="0.25">
      <c r="K26814" s="3"/>
      <c r="L26814" s="3"/>
      <c r="M26814" s="3"/>
      <c r="N26814" s="3"/>
      <c r="O26814" s="3"/>
      <c r="P26814" s="3"/>
      <c r="S26814" s="3"/>
      <c r="T26814" s="3"/>
      <c r="U26814" s="3"/>
      <c r="V26814" s="3"/>
      <c r="W26814" s="3"/>
      <c r="X26814" s="3"/>
      <c r="Y26814" s="3"/>
      <c r="Z26814" s="3"/>
      <c r="AA26814" s="3"/>
      <c r="AB26814" s="3"/>
      <c r="AC26814" s="3"/>
      <c r="AD26814" s="3"/>
      <c r="AE26814" s="3"/>
      <c r="AF26814" s="3"/>
      <c r="AG26814" s="3"/>
      <c r="AH26814" s="3"/>
      <c r="AI26814" s="3"/>
      <c r="AJ26814" s="3"/>
      <c r="BM26814" s="3"/>
      <c r="BN26814" s="3"/>
      <c r="BO26814" s="3"/>
      <c r="BP26814" s="3"/>
      <c r="BQ26814" s="3"/>
      <c r="BR26814" s="3"/>
      <c r="BS26814" s="3"/>
    </row>
    <row r="26815" spans="11:71" x14ac:dyDescent="0.25">
      <c r="K26815" s="3"/>
      <c r="L26815" s="3"/>
      <c r="M26815" s="3"/>
      <c r="N26815" s="3"/>
      <c r="O26815" s="3"/>
      <c r="P26815" s="3"/>
      <c r="S26815" s="3"/>
      <c r="T26815" s="3"/>
      <c r="U26815" s="3"/>
      <c r="V26815" s="3"/>
      <c r="W26815" s="3"/>
      <c r="X26815" s="3"/>
      <c r="Y26815" s="3"/>
      <c r="Z26815" s="3"/>
      <c r="AA26815" s="3"/>
      <c r="AB26815" s="3"/>
      <c r="AC26815" s="3"/>
      <c r="AD26815" s="3"/>
      <c r="AE26815" s="3"/>
      <c r="AF26815" s="3"/>
      <c r="AG26815" s="3"/>
      <c r="AH26815" s="3"/>
      <c r="AI26815" s="3"/>
      <c r="AJ26815" s="3"/>
      <c r="BM26815" s="3"/>
      <c r="BN26815" s="3"/>
      <c r="BO26815" s="3"/>
      <c r="BP26815" s="3"/>
      <c r="BQ26815" s="3"/>
      <c r="BR26815" s="3"/>
      <c r="BS26815" s="3"/>
    </row>
    <row r="26816" spans="11:71" x14ac:dyDescent="0.25">
      <c r="K26816" s="3"/>
      <c r="L26816" s="3"/>
      <c r="M26816" s="3"/>
      <c r="N26816" s="3"/>
      <c r="O26816" s="3"/>
      <c r="P26816" s="3"/>
      <c r="S26816" s="3"/>
      <c r="T26816" s="3"/>
      <c r="U26816" s="3"/>
      <c r="V26816" s="3"/>
      <c r="W26816" s="3"/>
      <c r="X26816" s="3"/>
      <c r="Y26816" s="3"/>
      <c r="Z26816" s="3"/>
      <c r="AA26816" s="3"/>
      <c r="AB26816" s="3"/>
      <c r="AC26816" s="3"/>
      <c r="AD26816" s="3"/>
      <c r="AE26816" s="3"/>
      <c r="AF26816" s="3"/>
      <c r="AG26816" s="3"/>
      <c r="AH26816" s="3"/>
      <c r="AI26816" s="3"/>
      <c r="AJ26816" s="3"/>
      <c r="BM26816" s="3"/>
      <c r="BN26816" s="3"/>
      <c r="BO26816" s="3"/>
      <c r="BP26816" s="3"/>
      <c r="BQ26816" s="3"/>
      <c r="BR26816" s="3"/>
      <c r="BS26816" s="3"/>
    </row>
    <row r="26817" spans="11:71" x14ac:dyDescent="0.25">
      <c r="K26817" s="3"/>
      <c r="L26817" s="3"/>
      <c r="M26817" s="3"/>
      <c r="N26817" s="3"/>
      <c r="O26817" s="3"/>
      <c r="P26817" s="3"/>
      <c r="S26817" s="3"/>
      <c r="T26817" s="3"/>
      <c r="U26817" s="3"/>
      <c r="V26817" s="3"/>
      <c r="W26817" s="3"/>
      <c r="X26817" s="3"/>
      <c r="Y26817" s="3"/>
      <c r="Z26817" s="3"/>
      <c r="AA26817" s="3"/>
      <c r="AB26817" s="3"/>
      <c r="AC26817" s="3"/>
      <c r="AD26817" s="3"/>
      <c r="AE26817" s="3"/>
      <c r="AF26817" s="3"/>
      <c r="AG26817" s="3"/>
      <c r="AH26817" s="3"/>
      <c r="AI26817" s="3"/>
      <c r="AJ26817" s="3"/>
      <c r="BM26817" s="3"/>
      <c r="BN26817" s="3"/>
      <c r="BO26817" s="3"/>
      <c r="BP26817" s="3"/>
      <c r="BQ26817" s="3"/>
      <c r="BR26817" s="3"/>
      <c r="BS26817" s="3"/>
    </row>
    <row r="26818" spans="11:71" x14ac:dyDescent="0.25">
      <c r="K26818" s="3"/>
      <c r="L26818" s="3"/>
      <c r="M26818" s="3"/>
      <c r="N26818" s="3"/>
      <c r="O26818" s="3"/>
      <c r="P26818" s="3"/>
      <c r="S26818" s="3"/>
      <c r="T26818" s="3"/>
      <c r="U26818" s="3"/>
      <c r="V26818" s="3"/>
      <c r="W26818" s="3"/>
      <c r="X26818" s="3"/>
      <c r="Y26818" s="3"/>
      <c r="Z26818" s="3"/>
      <c r="AA26818" s="3"/>
      <c r="AB26818" s="3"/>
      <c r="AC26818" s="3"/>
      <c r="AD26818" s="3"/>
      <c r="AE26818" s="3"/>
      <c r="AF26818" s="3"/>
      <c r="AG26818" s="3"/>
      <c r="AH26818" s="3"/>
      <c r="AI26818" s="3"/>
      <c r="AJ26818" s="3"/>
      <c r="BM26818" s="3"/>
      <c r="BN26818" s="3"/>
      <c r="BO26818" s="3"/>
      <c r="BP26818" s="3"/>
      <c r="BQ26818" s="3"/>
      <c r="BR26818" s="3"/>
      <c r="BS26818" s="3"/>
    </row>
    <row r="26819" spans="11:71" x14ac:dyDescent="0.25">
      <c r="K26819" s="3"/>
      <c r="L26819" s="3"/>
      <c r="M26819" s="3"/>
      <c r="N26819" s="3"/>
      <c r="O26819" s="3"/>
      <c r="P26819" s="3"/>
      <c r="S26819" s="3"/>
      <c r="T26819" s="3"/>
      <c r="U26819" s="3"/>
      <c r="V26819" s="3"/>
      <c r="W26819" s="3"/>
      <c r="X26819" s="3"/>
      <c r="Y26819" s="3"/>
      <c r="Z26819" s="3"/>
      <c r="AA26819" s="3"/>
      <c r="AB26819" s="3"/>
      <c r="AC26819" s="3"/>
      <c r="AD26819" s="3"/>
      <c r="AE26819" s="3"/>
      <c r="AF26819" s="3"/>
      <c r="AG26819" s="3"/>
      <c r="AH26819" s="3"/>
      <c r="AI26819" s="3"/>
      <c r="AJ26819" s="3"/>
      <c r="BM26819" s="3"/>
      <c r="BN26819" s="3"/>
      <c r="BO26819" s="3"/>
      <c r="BP26819" s="3"/>
      <c r="BQ26819" s="3"/>
      <c r="BR26819" s="3"/>
      <c r="BS26819" s="3"/>
    </row>
    <row r="26820" spans="11:71" x14ac:dyDescent="0.25">
      <c r="K26820" s="3"/>
      <c r="L26820" s="3"/>
      <c r="M26820" s="3"/>
      <c r="N26820" s="3"/>
      <c r="O26820" s="3"/>
      <c r="P26820" s="3"/>
      <c r="S26820" s="3"/>
      <c r="T26820" s="3"/>
      <c r="U26820" s="3"/>
      <c r="V26820" s="3"/>
      <c r="W26820" s="3"/>
      <c r="X26820" s="3"/>
      <c r="Y26820" s="3"/>
      <c r="Z26820" s="3"/>
      <c r="AA26820" s="3"/>
      <c r="AB26820" s="3"/>
      <c r="AC26820" s="3"/>
      <c r="AD26820" s="3"/>
      <c r="AE26820" s="3"/>
      <c r="AF26820" s="3"/>
      <c r="AG26820" s="3"/>
      <c r="AH26820" s="3"/>
      <c r="AI26820" s="3"/>
      <c r="AJ26820" s="3"/>
      <c r="BM26820" s="3"/>
      <c r="BN26820" s="3"/>
      <c r="BO26820" s="3"/>
      <c r="BP26820" s="3"/>
      <c r="BQ26820" s="3"/>
      <c r="BR26820" s="3"/>
      <c r="BS26820" s="3"/>
    </row>
    <row r="26821" spans="11:71" x14ac:dyDescent="0.25">
      <c r="K26821" s="3"/>
      <c r="L26821" s="3"/>
      <c r="M26821" s="3"/>
      <c r="N26821" s="3"/>
      <c r="O26821" s="3"/>
      <c r="P26821" s="3"/>
      <c r="S26821" s="3"/>
      <c r="T26821" s="3"/>
      <c r="U26821" s="3"/>
      <c r="V26821" s="3"/>
      <c r="W26821" s="3"/>
      <c r="X26821" s="3"/>
      <c r="Y26821" s="3"/>
      <c r="Z26821" s="3"/>
      <c r="AA26821" s="3"/>
      <c r="AB26821" s="3"/>
      <c r="AC26821" s="3"/>
      <c r="AD26821" s="3"/>
      <c r="AE26821" s="3"/>
      <c r="AF26821" s="3"/>
      <c r="AG26821" s="3"/>
      <c r="AH26821" s="3"/>
      <c r="AI26821" s="3"/>
      <c r="AJ26821" s="3"/>
      <c r="BM26821" s="3"/>
      <c r="BN26821" s="3"/>
      <c r="BO26821" s="3"/>
      <c r="BP26821" s="3"/>
      <c r="BQ26821" s="3"/>
      <c r="BR26821" s="3"/>
      <c r="BS26821" s="3"/>
    </row>
    <row r="26822" spans="11:71" x14ac:dyDescent="0.25">
      <c r="K26822" s="3"/>
      <c r="L26822" s="3"/>
      <c r="M26822" s="3"/>
      <c r="N26822" s="3"/>
      <c r="O26822" s="3"/>
      <c r="P26822" s="3"/>
      <c r="S26822" s="3"/>
      <c r="T26822" s="3"/>
      <c r="U26822" s="3"/>
      <c r="V26822" s="3"/>
      <c r="W26822" s="3"/>
      <c r="X26822" s="3"/>
      <c r="Y26822" s="3"/>
      <c r="Z26822" s="3"/>
      <c r="AA26822" s="3"/>
      <c r="AB26822" s="3"/>
      <c r="AC26822" s="3"/>
      <c r="AD26822" s="3"/>
      <c r="AE26822" s="3"/>
      <c r="AF26822" s="3"/>
      <c r="AG26822" s="3"/>
      <c r="AH26822" s="3"/>
      <c r="AI26822" s="3"/>
      <c r="AJ26822" s="3"/>
      <c r="BM26822" s="3"/>
      <c r="BN26822" s="3"/>
      <c r="BO26822" s="3"/>
      <c r="BP26822" s="3"/>
      <c r="BQ26822" s="3"/>
      <c r="BR26822" s="3"/>
      <c r="BS26822" s="3"/>
    </row>
    <row r="26823" spans="11:71" x14ac:dyDescent="0.25">
      <c r="K26823" s="3"/>
      <c r="L26823" s="3"/>
      <c r="M26823" s="3"/>
      <c r="N26823" s="3"/>
      <c r="O26823" s="3"/>
      <c r="P26823" s="3"/>
      <c r="S26823" s="3"/>
      <c r="T26823" s="3"/>
      <c r="U26823" s="3"/>
      <c r="V26823" s="3"/>
      <c r="W26823" s="3"/>
      <c r="X26823" s="3"/>
      <c r="Y26823" s="3"/>
      <c r="Z26823" s="3"/>
      <c r="AA26823" s="3"/>
      <c r="AB26823" s="3"/>
      <c r="AC26823" s="3"/>
      <c r="AD26823" s="3"/>
      <c r="AE26823" s="3"/>
      <c r="AF26823" s="3"/>
      <c r="AG26823" s="3"/>
      <c r="AH26823" s="3"/>
      <c r="AI26823" s="3"/>
      <c r="AJ26823" s="3"/>
      <c r="BM26823" s="3"/>
      <c r="BN26823" s="3"/>
      <c r="BO26823" s="3"/>
      <c r="BP26823" s="3"/>
      <c r="BQ26823" s="3"/>
      <c r="BR26823" s="3"/>
      <c r="BS26823" s="3"/>
    </row>
    <row r="26824" spans="11:71" x14ac:dyDescent="0.25">
      <c r="K26824" s="3"/>
      <c r="L26824" s="3"/>
      <c r="M26824" s="3"/>
      <c r="N26824" s="3"/>
      <c r="O26824" s="3"/>
      <c r="P26824" s="3"/>
      <c r="S26824" s="3"/>
      <c r="T26824" s="3"/>
      <c r="U26824" s="3"/>
      <c r="V26824" s="3"/>
      <c r="W26824" s="3"/>
      <c r="X26824" s="3"/>
      <c r="Y26824" s="3"/>
      <c r="Z26824" s="3"/>
      <c r="AA26824" s="3"/>
      <c r="AB26824" s="3"/>
      <c r="AC26824" s="3"/>
      <c r="AD26824" s="3"/>
      <c r="AE26824" s="3"/>
      <c r="AF26824" s="3"/>
      <c r="AG26824" s="3"/>
      <c r="AH26824" s="3"/>
      <c r="AI26824" s="3"/>
      <c r="AJ26824" s="3"/>
      <c r="BM26824" s="3"/>
      <c r="BN26824" s="3"/>
      <c r="BO26824" s="3"/>
      <c r="BP26824" s="3"/>
      <c r="BQ26824" s="3"/>
      <c r="BR26824" s="3"/>
      <c r="BS26824" s="3"/>
    </row>
    <row r="26825" spans="11:71" x14ac:dyDescent="0.25">
      <c r="K26825" s="3"/>
      <c r="L26825" s="3"/>
      <c r="M26825" s="3"/>
      <c r="N26825" s="3"/>
      <c r="O26825" s="3"/>
      <c r="P26825" s="3"/>
      <c r="S26825" s="3"/>
      <c r="T26825" s="3"/>
      <c r="U26825" s="3"/>
      <c r="V26825" s="3"/>
      <c r="W26825" s="3"/>
      <c r="X26825" s="3"/>
      <c r="Y26825" s="3"/>
      <c r="Z26825" s="3"/>
      <c r="AA26825" s="3"/>
      <c r="AB26825" s="3"/>
      <c r="AC26825" s="3"/>
      <c r="AD26825" s="3"/>
      <c r="AE26825" s="3"/>
      <c r="AF26825" s="3"/>
      <c r="AG26825" s="3"/>
      <c r="AH26825" s="3"/>
      <c r="AI26825" s="3"/>
      <c r="AJ26825" s="3"/>
      <c r="BM26825" s="3"/>
      <c r="BN26825" s="3"/>
      <c r="BO26825" s="3"/>
      <c r="BP26825" s="3"/>
      <c r="BQ26825" s="3"/>
      <c r="BR26825" s="3"/>
      <c r="BS26825" s="3"/>
    </row>
    <row r="26826" spans="11:71" x14ac:dyDescent="0.25">
      <c r="K26826" s="3"/>
      <c r="L26826" s="3"/>
      <c r="M26826" s="3"/>
      <c r="N26826" s="3"/>
      <c r="O26826" s="3"/>
      <c r="P26826" s="3"/>
      <c r="S26826" s="3"/>
      <c r="T26826" s="3"/>
      <c r="U26826" s="3"/>
      <c r="V26826" s="3"/>
      <c r="W26826" s="3"/>
      <c r="X26826" s="3"/>
      <c r="Y26826" s="3"/>
      <c r="Z26826" s="3"/>
      <c r="AA26826" s="3"/>
      <c r="AB26826" s="3"/>
      <c r="AC26826" s="3"/>
      <c r="AD26826" s="3"/>
      <c r="AE26826" s="3"/>
      <c r="AF26826" s="3"/>
      <c r="AG26826" s="3"/>
      <c r="AH26826" s="3"/>
      <c r="AI26826" s="3"/>
      <c r="AJ26826" s="3"/>
      <c r="BM26826" s="3"/>
      <c r="BN26826" s="3"/>
      <c r="BO26826" s="3"/>
      <c r="BP26826" s="3"/>
      <c r="BQ26826" s="3"/>
      <c r="BR26826" s="3"/>
      <c r="BS26826" s="3"/>
    </row>
    <row r="26827" spans="11:71" x14ac:dyDescent="0.25">
      <c r="K26827" s="3"/>
      <c r="L26827" s="3"/>
      <c r="M26827" s="3"/>
      <c r="N26827" s="3"/>
      <c r="O26827" s="3"/>
      <c r="P26827" s="3"/>
      <c r="S26827" s="3"/>
      <c r="T26827" s="3"/>
      <c r="U26827" s="3"/>
      <c r="V26827" s="3"/>
      <c r="W26827" s="3"/>
      <c r="X26827" s="3"/>
      <c r="Y26827" s="3"/>
      <c r="Z26827" s="3"/>
      <c r="AA26827" s="3"/>
      <c r="AB26827" s="3"/>
      <c r="AC26827" s="3"/>
      <c r="AD26827" s="3"/>
      <c r="AE26827" s="3"/>
      <c r="AF26827" s="3"/>
      <c r="AG26827" s="3"/>
      <c r="AH26827" s="3"/>
      <c r="AI26827" s="3"/>
      <c r="AJ26827" s="3"/>
      <c r="BM26827" s="3"/>
      <c r="BN26827" s="3"/>
      <c r="BO26827" s="3"/>
      <c r="BP26827" s="3"/>
      <c r="BQ26827" s="3"/>
      <c r="BR26827" s="3"/>
      <c r="BS26827" s="3"/>
    </row>
    <row r="26828" spans="11:71" x14ac:dyDescent="0.25">
      <c r="K26828" s="3"/>
      <c r="L26828" s="3"/>
      <c r="M26828" s="3"/>
      <c r="N26828" s="3"/>
      <c r="O26828" s="3"/>
      <c r="P26828" s="3"/>
      <c r="S26828" s="3"/>
      <c r="T26828" s="3"/>
      <c r="U26828" s="3"/>
      <c r="V26828" s="3"/>
      <c r="W26828" s="3"/>
      <c r="X26828" s="3"/>
      <c r="Y26828" s="3"/>
      <c r="Z26828" s="3"/>
      <c r="AA26828" s="3"/>
      <c r="AB26828" s="3"/>
      <c r="AC26828" s="3"/>
      <c r="AD26828" s="3"/>
      <c r="AE26828" s="3"/>
      <c r="AF26828" s="3"/>
      <c r="AG26828" s="3"/>
      <c r="AH26828" s="3"/>
      <c r="AI26828" s="3"/>
      <c r="AJ26828" s="3"/>
      <c r="BM26828" s="3"/>
      <c r="BN26828" s="3"/>
      <c r="BO26828" s="3"/>
      <c r="BP26828" s="3"/>
      <c r="BQ26828" s="3"/>
      <c r="BR26828" s="3"/>
      <c r="BS26828" s="3"/>
    </row>
    <row r="26829" spans="11:71" x14ac:dyDescent="0.25">
      <c r="K26829" s="3"/>
      <c r="L26829" s="3"/>
      <c r="M26829" s="3"/>
      <c r="N26829" s="3"/>
      <c r="O26829" s="3"/>
      <c r="P26829" s="3"/>
      <c r="S26829" s="3"/>
      <c r="T26829" s="3"/>
      <c r="U26829" s="3"/>
      <c r="V26829" s="3"/>
      <c r="W26829" s="3"/>
      <c r="X26829" s="3"/>
      <c r="Y26829" s="3"/>
      <c r="Z26829" s="3"/>
      <c r="AA26829" s="3"/>
      <c r="AB26829" s="3"/>
      <c r="AC26829" s="3"/>
      <c r="AD26829" s="3"/>
      <c r="AE26829" s="3"/>
      <c r="AF26829" s="3"/>
      <c r="AG26829" s="3"/>
      <c r="AH26829" s="3"/>
      <c r="AI26829" s="3"/>
      <c r="AJ26829" s="3"/>
      <c r="BM26829" s="3"/>
      <c r="BN26829" s="3"/>
      <c r="BO26829" s="3"/>
      <c r="BP26829" s="3"/>
      <c r="BQ26829" s="3"/>
      <c r="BR26829" s="3"/>
      <c r="BS26829" s="3"/>
    </row>
    <row r="26830" spans="11:71" x14ac:dyDescent="0.25">
      <c r="K26830" s="3"/>
      <c r="L26830" s="3"/>
      <c r="M26830" s="3"/>
      <c r="N26830" s="3"/>
      <c r="O26830" s="3"/>
      <c r="P26830" s="3"/>
      <c r="S26830" s="3"/>
      <c r="T26830" s="3"/>
      <c r="U26830" s="3"/>
      <c r="V26830" s="3"/>
      <c r="W26830" s="3"/>
      <c r="X26830" s="3"/>
      <c r="Y26830" s="3"/>
      <c r="Z26830" s="3"/>
      <c r="AA26830" s="3"/>
      <c r="AB26830" s="3"/>
      <c r="AC26830" s="3"/>
      <c r="AD26830" s="3"/>
      <c r="AE26830" s="3"/>
      <c r="AF26830" s="3"/>
      <c r="AG26830" s="3"/>
      <c r="AH26830" s="3"/>
      <c r="AI26830" s="3"/>
      <c r="AJ26830" s="3"/>
      <c r="BM26830" s="3"/>
      <c r="BN26830" s="3"/>
      <c r="BO26830" s="3"/>
      <c r="BP26830" s="3"/>
      <c r="BQ26830" s="3"/>
      <c r="BR26830" s="3"/>
      <c r="BS26830" s="3"/>
    </row>
    <row r="26831" spans="11:71" x14ac:dyDescent="0.25">
      <c r="K26831" s="3"/>
      <c r="L26831" s="3"/>
      <c r="M26831" s="3"/>
      <c r="N26831" s="3"/>
      <c r="O26831" s="3"/>
      <c r="P26831" s="3"/>
      <c r="S26831" s="3"/>
      <c r="T26831" s="3"/>
      <c r="U26831" s="3"/>
      <c r="V26831" s="3"/>
      <c r="W26831" s="3"/>
      <c r="X26831" s="3"/>
      <c r="Y26831" s="3"/>
      <c r="Z26831" s="3"/>
      <c r="AA26831" s="3"/>
      <c r="AB26831" s="3"/>
      <c r="AC26831" s="3"/>
      <c r="AD26831" s="3"/>
      <c r="AE26831" s="3"/>
      <c r="AF26831" s="3"/>
      <c r="AG26831" s="3"/>
      <c r="AH26831" s="3"/>
      <c r="AI26831" s="3"/>
      <c r="AJ26831" s="3"/>
      <c r="BM26831" s="3"/>
      <c r="BN26831" s="3"/>
      <c r="BO26831" s="3"/>
      <c r="BP26831" s="3"/>
      <c r="BQ26831" s="3"/>
      <c r="BR26831" s="3"/>
      <c r="BS26831" s="3"/>
    </row>
    <row r="26832" spans="11:71" x14ac:dyDescent="0.25">
      <c r="K26832" s="3"/>
      <c r="L26832" s="3"/>
      <c r="M26832" s="3"/>
      <c r="N26832" s="3"/>
      <c r="O26832" s="3"/>
      <c r="P26832" s="3"/>
      <c r="S26832" s="3"/>
      <c r="T26832" s="3"/>
      <c r="U26832" s="3"/>
      <c r="V26832" s="3"/>
      <c r="W26832" s="3"/>
      <c r="X26832" s="3"/>
      <c r="Y26832" s="3"/>
      <c r="Z26832" s="3"/>
      <c r="AA26832" s="3"/>
      <c r="AB26832" s="3"/>
      <c r="AC26832" s="3"/>
      <c r="AD26832" s="3"/>
      <c r="AE26832" s="3"/>
      <c r="AF26832" s="3"/>
      <c r="AG26832" s="3"/>
      <c r="AH26832" s="3"/>
      <c r="AI26832" s="3"/>
      <c r="AJ26832" s="3"/>
      <c r="BM26832" s="3"/>
      <c r="BN26832" s="3"/>
      <c r="BO26832" s="3"/>
      <c r="BP26832" s="3"/>
      <c r="BQ26832" s="3"/>
      <c r="BR26832" s="3"/>
      <c r="BS26832" s="3"/>
    </row>
    <row r="26833" spans="11:71" x14ac:dyDescent="0.25">
      <c r="K26833" s="3"/>
      <c r="L26833" s="3"/>
      <c r="M26833" s="3"/>
      <c r="N26833" s="3"/>
      <c r="O26833" s="3"/>
      <c r="P26833" s="3"/>
      <c r="S26833" s="3"/>
      <c r="T26833" s="3"/>
      <c r="U26833" s="3"/>
      <c r="V26833" s="3"/>
      <c r="W26833" s="3"/>
      <c r="X26833" s="3"/>
      <c r="Y26833" s="3"/>
      <c r="Z26833" s="3"/>
      <c r="AA26833" s="3"/>
      <c r="AB26833" s="3"/>
      <c r="AC26833" s="3"/>
      <c r="AD26833" s="3"/>
      <c r="AE26833" s="3"/>
      <c r="AF26833" s="3"/>
      <c r="AG26833" s="3"/>
      <c r="AH26833" s="3"/>
      <c r="AI26833" s="3"/>
      <c r="AJ26833" s="3"/>
      <c r="BM26833" s="3"/>
      <c r="BN26833" s="3"/>
      <c r="BO26833" s="3"/>
      <c r="BP26833" s="3"/>
      <c r="BQ26833" s="3"/>
      <c r="BR26833" s="3"/>
      <c r="BS26833" s="3"/>
    </row>
    <row r="26834" spans="11:71" x14ac:dyDescent="0.25">
      <c r="K26834" s="3"/>
      <c r="L26834" s="3"/>
      <c r="M26834" s="3"/>
      <c r="N26834" s="3"/>
      <c r="O26834" s="3"/>
      <c r="P26834" s="3"/>
      <c r="S26834" s="3"/>
      <c r="T26834" s="3"/>
      <c r="U26834" s="3"/>
      <c r="V26834" s="3"/>
      <c r="W26834" s="3"/>
      <c r="X26834" s="3"/>
      <c r="Y26834" s="3"/>
      <c r="Z26834" s="3"/>
      <c r="AA26834" s="3"/>
      <c r="AB26834" s="3"/>
      <c r="AC26834" s="3"/>
      <c r="AD26834" s="3"/>
      <c r="AE26834" s="3"/>
      <c r="AF26834" s="3"/>
      <c r="AG26834" s="3"/>
      <c r="AH26834" s="3"/>
      <c r="AI26834" s="3"/>
      <c r="AJ26834" s="3"/>
      <c r="BM26834" s="3"/>
      <c r="BN26834" s="3"/>
      <c r="BO26834" s="3"/>
      <c r="BP26834" s="3"/>
      <c r="BQ26834" s="3"/>
      <c r="BR26834" s="3"/>
      <c r="BS26834" s="3"/>
    </row>
    <row r="26835" spans="11:71" x14ac:dyDescent="0.25">
      <c r="K26835" s="3"/>
      <c r="L26835" s="3"/>
      <c r="M26835" s="3"/>
      <c r="N26835" s="3"/>
      <c r="O26835" s="3"/>
      <c r="P26835" s="3"/>
      <c r="S26835" s="3"/>
      <c r="T26835" s="3"/>
      <c r="U26835" s="3"/>
      <c r="V26835" s="3"/>
      <c r="W26835" s="3"/>
      <c r="X26835" s="3"/>
      <c r="Y26835" s="3"/>
      <c r="Z26835" s="3"/>
      <c r="AA26835" s="3"/>
      <c r="AB26835" s="3"/>
      <c r="AC26835" s="3"/>
      <c r="AD26835" s="3"/>
      <c r="AE26835" s="3"/>
      <c r="AF26835" s="3"/>
      <c r="AG26835" s="3"/>
      <c r="AH26835" s="3"/>
      <c r="AI26835" s="3"/>
      <c r="AJ26835" s="3"/>
      <c r="BM26835" s="3"/>
      <c r="BN26835" s="3"/>
      <c r="BO26835" s="3"/>
      <c r="BP26835" s="3"/>
      <c r="BQ26835" s="3"/>
      <c r="BR26835" s="3"/>
      <c r="BS26835" s="3"/>
    </row>
    <row r="26836" spans="11:71" x14ac:dyDescent="0.25">
      <c r="K26836" s="3"/>
      <c r="L26836" s="3"/>
      <c r="M26836" s="3"/>
      <c r="N26836" s="3"/>
      <c r="O26836" s="3"/>
      <c r="P26836" s="3"/>
      <c r="S26836" s="3"/>
      <c r="T26836" s="3"/>
      <c r="U26836" s="3"/>
      <c r="V26836" s="3"/>
      <c r="W26836" s="3"/>
      <c r="X26836" s="3"/>
      <c r="Y26836" s="3"/>
      <c r="Z26836" s="3"/>
      <c r="AA26836" s="3"/>
      <c r="AB26836" s="3"/>
      <c r="AC26836" s="3"/>
      <c r="AD26836" s="3"/>
      <c r="AE26836" s="3"/>
      <c r="AF26836" s="3"/>
      <c r="AG26836" s="3"/>
      <c r="AH26836" s="3"/>
      <c r="AI26836" s="3"/>
      <c r="AJ26836" s="3"/>
      <c r="BM26836" s="3"/>
      <c r="BN26836" s="3"/>
      <c r="BO26836" s="3"/>
      <c r="BP26836" s="3"/>
      <c r="BQ26836" s="3"/>
      <c r="BR26836" s="3"/>
      <c r="BS26836" s="3"/>
    </row>
    <row r="26837" spans="11:71" x14ac:dyDescent="0.25">
      <c r="K26837" s="3"/>
      <c r="L26837" s="3"/>
      <c r="M26837" s="3"/>
      <c r="N26837" s="3"/>
      <c r="O26837" s="3"/>
      <c r="P26837" s="3"/>
      <c r="S26837" s="3"/>
      <c r="T26837" s="3"/>
      <c r="U26837" s="3"/>
      <c r="V26837" s="3"/>
      <c r="W26837" s="3"/>
      <c r="X26837" s="3"/>
      <c r="Y26837" s="3"/>
      <c r="Z26837" s="3"/>
      <c r="AA26837" s="3"/>
      <c r="AB26837" s="3"/>
      <c r="AC26837" s="3"/>
      <c r="AD26837" s="3"/>
      <c r="AE26837" s="3"/>
      <c r="AF26837" s="3"/>
      <c r="AG26837" s="3"/>
      <c r="AH26837" s="3"/>
      <c r="AI26837" s="3"/>
      <c r="AJ26837" s="3"/>
      <c r="BM26837" s="3"/>
      <c r="BN26837" s="3"/>
      <c r="BO26837" s="3"/>
      <c r="BP26837" s="3"/>
      <c r="BQ26837" s="3"/>
      <c r="BR26837" s="3"/>
      <c r="BS26837" s="3"/>
    </row>
    <row r="26838" spans="11:71" x14ac:dyDescent="0.25">
      <c r="K26838" s="3"/>
      <c r="L26838" s="3"/>
      <c r="M26838" s="3"/>
      <c r="N26838" s="3"/>
      <c r="O26838" s="3"/>
      <c r="P26838" s="3"/>
      <c r="S26838" s="3"/>
      <c r="T26838" s="3"/>
      <c r="U26838" s="3"/>
      <c r="V26838" s="3"/>
      <c r="W26838" s="3"/>
      <c r="X26838" s="3"/>
      <c r="Y26838" s="3"/>
      <c r="Z26838" s="3"/>
      <c r="AA26838" s="3"/>
      <c r="AB26838" s="3"/>
      <c r="AC26838" s="3"/>
      <c r="AD26838" s="3"/>
      <c r="AE26838" s="3"/>
      <c r="AF26838" s="3"/>
      <c r="AG26838" s="3"/>
      <c r="AH26838" s="3"/>
      <c r="AI26838" s="3"/>
      <c r="AJ26838" s="3"/>
      <c r="BM26838" s="3"/>
      <c r="BN26838" s="3"/>
      <c r="BO26838" s="3"/>
      <c r="BP26838" s="3"/>
      <c r="BQ26838" s="3"/>
      <c r="BR26838" s="3"/>
      <c r="BS26838" s="3"/>
    </row>
    <row r="26839" spans="11:71" x14ac:dyDescent="0.25">
      <c r="K26839" s="3"/>
      <c r="L26839" s="3"/>
      <c r="M26839" s="3"/>
      <c r="N26839" s="3"/>
      <c r="O26839" s="3"/>
      <c r="P26839" s="3"/>
      <c r="S26839" s="3"/>
      <c r="T26839" s="3"/>
      <c r="U26839" s="3"/>
      <c r="V26839" s="3"/>
      <c r="W26839" s="3"/>
      <c r="X26839" s="3"/>
      <c r="Y26839" s="3"/>
      <c r="Z26839" s="3"/>
      <c r="AA26839" s="3"/>
      <c r="AB26839" s="3"/>
      <c r="AC26839" s="3"/>
      <c r="AD26839" s="3"/>
      <c r="AE26839" s="3"/>
      <c r="AF26839" s="3"/>
      <c r="AG26839" s="3"/>
      <c r="AH26839" s="3"/>
      <c r="AI26839" s="3"/>
      <c r="AJ26839" s="3"/>
      <c r="BM26839" s="3"/>
      <c r="BN26839" s="3"/>
      <c r="BO26839" s="3"/>
      <c r="BP26839" s="3"/>
      <c r="BQ26839" s="3"/>
      <c r="BR26839" s="3"/>
      <c r="BS26839" s="3"/>
    </row>
    <row r="26840" spans="11:71" x14ac:dyDescent="0.25">
      <c r="K26840" s="3"/>
      <c r="L26840" s="3"/>
      <c r="M26840" s="3"/>
      <c r="N26840" s="3"/>
      <c r="O26840" s="3"/>
      <c r="P26840" s="3"/>
      <c r="S26840" s="3"/>
      <c r="T26840" s="3"/>
      <c r="U26840" s="3"/>
      <c r="V26840" s="3"/>
      <c r="W26840" s="3"/>
      <c r="X26840" s="3"/>
      <c r="Y26840" s="3"/>
      <c r="Z26840" s="3"/>
      <c r="AA26840" s="3"/>
      <c r="AB26840" s="3"/>
      <c r="AC26840" s="3"/>
      <c r="AD26840" s="3"/>
      <c r="AE26840" s="3"/>
      <c r="AF26840" s="3"/>
      <c r="AG26840" s="3"/>
      <c r="AH26840" s="3"/>
      <c r="AI26840" s="3"/>
      <c r="AJ26840" s="3"/>
      <c r="BM26840" s="3"/>
      <c r="BN26840" s="3"/>
      <c r="BO26840" s="3"/>
      <c r="BP26840" s="3"/>
      <c r="BQ26840" s="3"/>
      <c r="BR26840" s="3"/>
      <c r="BS26840" s="3"/>
    </row>
    <row r="26841" spans="11:71" x14ac:dyDescent="0.25">
      <c r="K26841" s="3"/>
      <c r="L26841" s="3"/>
      <c r="M26841" s="3"/>
      <c r="N26841" s="3"/>
      <c r="O26841" s="3"/>
      <c r="P26841" s="3"/>
      <c r="S26841" s="3"/>
      <c r="T26841" s="3"/>
      <c r="U26841" s="3"/>
      <c r="V26841" s="3"/>
      <c r="W26841" s="3"/>
      <c r="X26841" s="3"/>
      <c r="Y26841" s="3"/>
      <c r="Z26841" s="3"/>
      <c r="AA26841" s="3"/>
      <c r="AB26841" s="3"/>
      <c r="AC26841" s="3"/>
      <c r="AD26841" s="3"/>
      <c r="AE26841" s="3"/>
      <c r="AF26841" s="3"/>
      <c r="AG26841" s="3"/>
      <c r="AH26841" s="3"/>
      <c r="AI26841" s="3"/>
      <c r="AJ26841" s="3"/>
      <c r="BM26841" s="3"/>
      <c r="BN26841" s="3"/>
      <c r="BO26841" s="3"/>
      <c r="BP26841" s="3"/>
      <c r="BQ26841" s="3"/>
      <c r="BR26841" s="3"/>
      <c r="BS26841" s="3"/>
    </row>
    <row r="26842" spans="11:71" x14ac:dyDescent="0.25">
      <c r="K26842" s="3"/>
      <c r="L26842" s="3"/>
      <c r="M26842" s="3"/>
      <c r="N26842" s="3"/>
      <c r="O26842" s="3"/>
      <c r="P26842" s="3"/>
      <c r="S26842" s="3"/>
      <c r="T26842" s="3"/>
      <c r="U26842" s="3"/>
      <c r="V26842" s="3"/>
      <c r="W26842" s="3"/>
      <c r="X26842" s="3"/>
      <c r="Y26842" s="3"/>
      <c r="Z26842" s="3"/>
      <c r="AA26842" s="3"/>
      <c r="AB26842" s="3"/>
      <c r="AC26842" s="3"/>
      <c r="AD26842" s="3"/>
      <c r="AE26842" s="3"/>
      <c r="AF26842" s="3"/>
      <c r="AG26842" s="3"/>
      <c r="AH26842" s="3"/>
      <c r="AI26842" s="3"/>
      <c r="AJ26842" s="3"/>
      <c r="BM26842" s="3"/>
      <c r="BN26842" s="3"/>
      <c r="BO26842" s="3"/>
      <c r="BP26842" s="3"/>
      <c r="BQ26842" s="3"/>
      <c r="BR26842" s="3"/>
      <c r="BS26842" s="3"/>
    </row>
    <row r="26843" spans="11:71" x14ac:dyDescent="0.25">
      <c r="K26843" s="3"/>
      <c r="L26843" s="3"/>
      <c r="M26843" s="3"/>
      <c r="N26843" s="3"/>
      <c r="O26843" s="3"/>
      <c r="P26843" s="3"/>
      <c r="S26843" s="3"/>
      <c r="T26843" s="3"/>
      <c r="U26843" s="3"/>
      <c r="V26843" s="3"/>
      <c r="W26843" s="3"/>
      <c r="X26843" s="3"/>
      <c r="Y26843" s="3"/>
      <c r="Z26843" s="3"/>
      <c r="AA26843" s="3"/>
      <c r="AB26843" s="3"/>
      <c r="AC26843" s="3"/>
      <c r="AD26843" s="3"/>
      <c r="AE26843" s="3"/>
      <c r="AF26843" s="3"/>
      <c r="AG26843" s="3"/>
      <c r="AH26843" s="3"/>
      <c r="AI26843" s="3"/>
      <c r="AJ26843" s="3"/>
      <c r="BM26843" s="3"/>
      <c r="BN26843" s="3"/>
      <c r="BO26843" s="3"/>
      <c r="BP26843" s="3"/>
      <c r="BQ26843" s="3"/>
      <c r="BR26843" s="3"/>
      <c r="BS26843" s="3"/>
    </row>
    <row r="26844" spans="11:71" x14ac:dyDescent="0.25">
      <c r="K26844" s="3"/>
      <c r="L26844" s="3"/>
      <c r="M26844" s="3"/>
      <c r="N26844" s="3"/>
      <c r="O26844" s="3"/>
      <c r="P26844" s="3"/>
      <c r="S26844" s="3"/>
      <c r="T26844" s="3"/>
      <c r="U26844" s="3"/>
      <c r="V26844" s="3"/>
      <c r="W26844" s="3"/>
      <c r="X26844" s="3"/>
      <c r="Y26844" s="3"/>
      <c r="Z26844" s="3"/>
      <c r="AA26844" s="3"/>
      <c r="AB26844" s="3"/>
      <c r="AC26844" s="3"/>
      <c r="AD26844" s="3"/>
      <c r="AE26844" s="3"/>
      <c r="AF26844" s="3"/>
      <c r="AG26844" s="3"/>
      <c r="AH26844" s="3"/>
      <c r="AI26844" s="3"/>
      <c r="AJ26844" s="3"/>
      <c r="BM26844" s="3"/>
      <c r="BN26844" s="3"/>
      <c r="BO26844" s="3"/>
      <c r="BP26844" s="3"/>
      <c r="BQ26844" s="3"/>
      <c r="BR26844" s="3"/>
      <c r="BS26844" s="3"/>
    </row>
    <row r="26845" spans="11:71" x14ac:dyDescent="0.25">
      <c r="K26845" s="3"/>
      <c r="L26845" s="3"/>
      <c r="M26845" s="3"/>
      <c r="N26845" s="3"/>
      <c r="O26845" s="3"/>
      <c r="P26845" s="3"/>
      <c r="S26845" s="3"/>
      <c r="T26845" s="3"/>
      <c r="U26845" s="3"/>
      <c r="V26845" s="3"/>
      <c r="W26845" s="3"/>
      <c r="X26845" s="3"/>
      <c r="Y26845" s="3"/>
      <c r="Z26845" s="3"/>
      <c r="AA26845" s="3"/>
      <c r="AB26845" s="3"/>
      <c r="AC26845" s="3"/>
      <c r="AD26845" s="3"/>
      <c r="AE26845" s="3"/>
      <c r="AF26845" s="3"/>
      <c r="AG26845" s="3"/>
      <c r="AH26845" s="3"/>
      <c r="AI26845" s="3"/>
      <c r="AJ26845" s="3"/>
      <c r="BM26845" s="3"/>
      <c r="BN26845" s="3"/>
      <c r="BO26845" s="3"/>
      <c r="BP26845" s="3"/>
      <c r="BQ26845" s="3"/>
      <c r="BR26845" s="3"/>
      <c r="BS26845" s="3"/>
    </row>
    <row r="26846" spans="11:71" x14ac:dyDescent="0.25">
      <c r="K26846" s="3"/>
      <c r="L26846" s="3"/>
      <c r="M26846" s="3"/>
      <c r="N26846" s="3"/>
      <c r="O26846" s="3"/>
      <c r="P26846" s="3"/>
      <c r="S26846" s="3"/>
      <c r="T26846" s="3"/>
      <c r="U26846" s="3"/>
      <c r="V26846" s="3"/>
      <c r="W26846" s="3"/>
      <c r="X26846" s="3"/>
      <c r="Y26846" s="3"/>
      <c r="Z26846" s="3"/>
      <c r="AA26846" s="3"/>
      <c r="AB26846" s="3"/>
      <c r="AC26846" s="3"/>
      <c r="AD26846" s="3"/>
      <c r="AE26846" s="3"/>
      <c r="AF26846" s="3"/>
      <c r="AG26846" s="3"/>
      <c r="AH26846" s="3"/>
      <c r="AI26846" s="3"/>
      <c r="AJ26846" s="3"/>
      <c r="BM26846" s="3"/>
      <c r="BN26846" s="3"/>
      <c r="BO26846" s="3"/>
      <c r="BP26846" s="3"/>
      <c r="BQ26846" s="3"/>
      <c r="BR26846" s="3"/>
      <c r="BS26846" s="3"/>
    </row>
    <row r="26847" spans="11:71" x14ac:dyDescent="0.25">
      <c r="K26847" s="3"/>
      <c r="L26847" s="3"/>
      <c r="M26847" s="3"/>
      <c r="N26847" s="3"/>
      <c r="O26847" s="3"/>
      <c r="P26847" s="3"/>
      <c r="S26847" s="3"/>
      <c r="T26847" s="3"/>
      <c r="U26847" s="3"/>
      <c r="V26847" s="3"/>
      <c r="W26847" s="3"/>
      <c r="X26847" s="3"/>
      <c r="Y26847" s="3"/>
      <c r="Z26847" s="3"/>
      <c r="AA26847" s="3"/>
      <c r="AB26847" s="3"/>
      <c r="AC26847" s="3"/>
      <c r="AD26847" s="3"/>
      <c r="AE26847" s="3"/>
      <c r="AF26847" s="3"/>
      <c r="AG26847" s="3"/>
      <c r="AH26847" s="3"/>
      <c r="AI26847" s="3"/>
      <c r="AJ26847" s="3"/>
      <c r="BM26847" s="3"/>
      <c r="BN26847" s="3"/>
      <c r="BO26847" s="3"/>
      <c r="BP26847" s="3"/>
      <c r="BQ26847" s="3"/>
      <c r="BR26847" s="3"/>
      <c r="BS26847" s="3"/>
    </row>
    <row r="26848" spans="11:71" x14ac:dyDescent="0.25">
      <c r="K26848" s="3"/>
      <c r="L26848" s="3"/>
      <c r="M26848" s="3"/>
      <c r="N26848" s="3"/>
      <c r="O26848" s="3"/>
      <c r="P26848" s="3"/>
      <c r="S26848" s="3"/>
      <c r="T26848" s="3"/>
      <c r="U26848" s="3"/>
      <c r="V26848" s="3"/>
      <c r="W26848" s="3"/>
      <c r="X26848" s="3"/>
      <c r="Y26848" s="3"/>
      <c r="Z26848" s="3"/>
      <c r="AA26848" s="3"/>
      <c r="AB26848" s="3"/>
      <c r="AC26848" s="3"/>
      <c r="AD26848" s="3"/>
      <c r="AE26848" s="3"/>
      <c r="AF26848" s="3"/>
      <c r="AG26848" s="3"/>
      <c r="AH26848" s="3"/>
      <c r="AI26848" s="3"/>
      <c r="AJ26848" s="3"/>
      <c r="BM26848" s="3"/>
      <c r="BN26848" s="3"/>
      <c r="BO26848" s="3"/>
      <c r="BP26848" s="3"/>
      <c r="BQ26848" s="3"/>
      <c r="BR26848" s="3"/>
      <c r="BS26848" s="3"/>
    </row>
    <row r="26849" spans="11:71" x14ac:dyDescent="0.25">
      <c r="K26849" s="3"/>
      <c r="L26849" s="3"/>
      <c r="M26849" s="3"/>
      <c r="N26849" s="3"/>
      <c r="O26849" s="3"/>
      <c r="P26849" s="3"/>
      <c r="S26849" s="3"/>
      <c r="T26849" s="3"/>
      <c r="U26849" s="3"/>
      <c r="V26849" s="3"/>
      <c r="W26849" s="3"/>
      <c r="X26849" s="3"/>
      <c r="Y26849" s="3"/>
      <c r="Z26849" s="3"/>
      <c r="AA26849" s="3"/>
      <c r="AB26849" s="3"/>
      <c r="AC26849" s="3"/>
      <c r="AD26849" s="3"/>
      <c r="AE26849" s="3"/>
      <c r="AF26849" s="3"/>
      <c r="AG26849" s="3"/>
      <c r="AH26849" s="3"/>
      <c r="AI26849" s="3"/>
      <c r="AJ26849" s="3"/>
      <c r="BM26849" s="3"/>
      <c r="BN26849" s="3"/>
      <c r="BO26849" s="3"/>
      <c r="BP26849" s="3"/>
      <c r="BQ26849" s="3"/>
      <c r="BR26849" s="3"/>
      <c r="BS26849" s="3"/>
    </row>
    <row r="26850" spans="11:71" x14ac:dyDescent="0.25">
      <c r="K26850" s="3"/>
      <c r="L26850" s="3"/>
      <c r="M26850" s="3"/>
      <c r="N26850" s="3"/>
      <c r="O26850" s="3"/>
      <c r="P26850" s="3"/>
      <c r="S26850" s="3"/>
      <c r="T26850" s="3"/>
      <c r="U26850" s="3"/>
      <c r="V26850" s="3"/>
      <c r="W26850" s="3"/>
      <c r="X26850" s="3"/>
      <c r="Y26850" s="3"/>
      <c r="Z26850" s="3"/>
      <c r="AA26850" s="3"/>
      <c r="AB26850" s="3"/>
      <c r="AC26850" s="3"/>
      <c r="AD26850" s="3"/>
      <c r="AE26850" s="3"/>
      <c r="AF26850" s="3"/>
      <c r="AG26850" s="3"/>
      <c r="AH26850" s="3"/>
      <c r="AI26850" s="3"/>
      <c r="AJ26850" s="3"/>
      <c r="BM26850" s="3"/>
      <c r="BN26850" s="3"/>
      <c r="BO26850" s="3"/>
      <c r="BP26850" s="3"/>
      <c r="BQ26850" s="3"/>
      <c r="BR26850" s="3"/>
      <c r="BS26850" s="3"/>
    </row>
    <row r="26851" spans="11:71" x14ac:dyDescent="0.25">
      <c r="K26851" s="3"/>
      <c r="L26851" s="3"/>
      <c r="M26851" s="3"/>
      <c r="N26851" s="3"/>
      <c r="O26851" s="3"/>
      <c r="P26851" s="3"/>
      <c r="S26851" s="3"/>
      <c r="T26851" s="3"/>
      <c r="U26851" s="3"/>
      <c r="V26851" s="3"/>
      <c r="W26851" s="3"/>
      <c r="X26851" s="3"/>
      <c r="Y26851" s="3"/>
      <c r="Z26851" s="3"/>
      <c r="AA26851" s="3"/>
      <c r="AB26851" s="3"/>
      <c r="AC26851" s="3"/>
      <c r="AD26851" s="3"/>
      <c r="AE26851" s="3"/>
      <c r="AF26851" s="3"/>
      <c r="AG26851" s="3"/>
      <c r="AH26851" s="3"/>
      <c r="AI26851" s="3"/>
      <c r="AJ26851" s="3"/>
      <c r="BM26851" s="3"/>
      <c r="BN26851" s="3"/>
      <c r="BO26851" s="3"/>
      <c r="BP26851" s="3"/>
      <c r="BQ26851" s="3"/>
      <c r="BR26851" s="3"/>
      <c r="BS26851" s="3"/>
    </row>
    <row r="26852" spans="11:71" x14ac:dyDescent="0.25">
      <c r="K26852" s="3"/>
      <c r="L26852" s="3"/>
      <c r="M26852" s="3"/>
      <c r="N26852" s="3"/>
      <c r="O26852" s="3"/>
      <c r="P26852" s="3"/>
      <c r="S26852" s="3"/>
      <c r="T26852" s="3"/>
      <c r="U26852" s="3"/>
      <c r="V26852" s="3"/>
      <c r="W26852" s="3"/>
      <c r="X26852" s="3"/>
      <c r="Y26852" s="3"/>
      <c r="Z26852" s="3"/>
      <c r="AA26852" s="3"/>
      <c r="AB26852" s="3"/>
      <c r="AC26852" s="3"/>
      <c r="AD26852" s="3"/>
      <c r="AE26852" s="3"/>
      <c r="AF26852" s="3"/>
      <c r="AG26852" s="3"/>
      <c r="AH26852" s="3"/>
      <c r="AI26852" s="3"/>
      <c r="AJ26852" s="3"/>
      <c r="BM26852" s="3"/>
      <c r="BN26852" s="3"/>
      <c r="BO26852" s="3"/>
      <c r="BP26852" s="3"/>
      <c r="BQ26852" s="3"/>
      <c r="BR26852" s="3"/>
      <c r="BS26852" s="3"/>
    </row>
    <row r="26853" spans="11:71" x14ac:dyDescent="0.25">
      <c r="K26853" s="3"/>
      <c r="L26853" s="3"/>
      <c r="M26853" s="3"/>
      <c r="N26853" s="3"/>
      <c r="O26853" s="3"/>
      <c r="P26853" s="3"/>
      <c r="S26853" s="3"/>
      <c r="T26853" s="3"/>
      <c r="U26853" s="3"/>
      <c r="V26853" s="3"/>
      <c r="W26853" s="3"/>
      <c r="X26853" s="3"/>
      <c r="Y26853" s="3"/>
      <c r="Z26853" s="3"/>
      <c r="AA26853" s="3"/>
      <c r="AB26853" s="3"/>
      <c r="AC26853" s="3"/>
      <c r="AD26853" s="3"/>
      <c r="AE26853" s="3"/>
      <c r="AF26853" s="3"/>
      <c r="AG26853" s="3"/>
      <c r="AH26853" s="3"/>
      <c r="AI26853" s="3"/>
      <c r="AJ26853" s="3"/>
      <c r="BM26853" s="3"/>
      <c r="BN26853" s="3"/>
      <c r="BO26853" s="3"/>
      <c r="BP26853" s="3"/>
      <c r="BQ26853" s="3"/>
      <c r="BR26853" s="3"/>
      <c r="BS26853" s="3"/>
    </row>
    <row r="26854" spans="11:71" x14ac:dyDescent="0.25">
      <c r="K26854" s="3"/>
      <c r="L26854" s="3"/>
      <c r="M26854" s="3"/>
      <c r="N26854" s="3"/>
      <c r="O26854" s="3"/>
      <c r="P26854" s="3"/>
      <c r="S26854" s="3"/>
      <c r="T26854" s="3"/>
      <c r="U26854" s="3"/>
      <c r="V26854" s="3"/>
      <c r="W26854" s="3"/>
      <c r="X26854" s="3"/>
      <c r="Y26854" s="3"/>
      <c r="Z26854" s="3"/>
      <c r="AA26854" s="3"/>
      <c r="AB26854" s="3"/>
      <c r="AC26854" s="3"/>
      <c r="AD26854" s="3"/>
      <c r="AE26854" s="3"/>
      <c r="AF26854" s="3"/>
      <c r="AG26854" s="3"/>
      <c r="AH26854" s="3"/>
      <c r="AI26854" s="3"/>
      <c r="AJ26854" s="3"/>
      <c r="BM26854" s="3"/>
      <c r="BN26854" s="3"/>
      <c r="BO26854" s="3"/>
      <c r="BP26854" s="3"/>
      <c r="BQ26854" s="3"/>
      <c r="BR26854" s="3"/>
      <c r="BS26854" s="3"/>
    </row>
    <row r="26855" spans="11:71" x14ac:dyDescent="0.25">
      <c r="K26855" s="3"/>
      <c r="L26855" s="3"/>
      <c r="M26855" s="3"/>
      <c r="N26855" s="3"/>
      <c r="O26855" s="3"/>
      <c r="P26855" s="3"/>
      <c r="S26855" s="3"/>
      <c r="T26855" s="3"/>
      <c r="U26855" s="3"/>
      <c r="V26855" s="3"/>
      <c r="W26855" s="3"/>
      <c r="X26855" s="3"/>
      <c r="Y26855" s="3"/>
      <c r="Z26855" s="3"/>
      <c r="AA26855" s="3"/>
      <c r="AB26855" s="3"/>
      <c r="AC26855" s="3"/>
      <c r="AD26855" s="3"/>
      <c r="AE26855" s="3"/>
      <c r="AF26855" s="3"/>
      <c r="AG26855" s="3"/>
      <c r="AH26855" s="3"/>
      <c r="AI26855" s="3"/>
      <c r="AJ26855" s="3"/>
      <c r="BM26855" s="3"/>
      <c r="BN26855" s="3"/>
      <c r="BO26855" s="3"/>
      <c r="BP26855" s="3"/>
      <c r="BQ26855" s="3"/>
      <c r="BR26855" s="3"/>
      <c r="BS26855" s="3"/>
    </row>
    <row r="26856" spans="11:71" x14ac:dyDescent="0.25">
      <c r="K26856" s="3"/>
      <c r="L26856" s="3"/>
      <c r="M26856" s="3"/>
      <c r="N26856" s="3"/>
      <c r="O26856" s="3"/>
      <c r="P26856" s="3"/>
      <c r="S26856" s="3"/>
      <c r="T26856" s="3"/>
      <c r="U26856" s="3"/>
      <c r="V26856" s="3"/>
      <c r="W26856" s="3"/>
      <c r="X26856" s="3"/>
      <c r="Y26856" s="3"/>
      <c r="Z26856" s="3"/>
      <c r="AA26856" s="3"/>
      <c r="AB26856" s="3"/>
      <c r="AC26856" s="3"/>
      <c r="AD26856" s="3"/>
      <c r="AE26856" s="3"/>
      <c r="AF26856" s="3"/>
      <c r="AG26856" s="3"/>
      <c r="AH26856" s="3"/>
      <c r="AI26856" s="3"/>
      <c r="AJ26856" s="3"/>
      <c r="BM26856" s="3"/>
      <c r="BN26856" s="3"/>
      <c r="BO26856" s="3"/>
      <c r="BP26856" s="3"/>
      <c r="BQ26856" s="3"/>
      <c r="BR26856" s="3"/>
      <c r="BS26856" s="3"/>
    </row>
    <row r="26857" spans="11:71" x14ac:dyDescent="0.25">
      <c r="K26857" s="3"/>
      <c r="L26857" s="3"/>
      <c r="M26857" s="3"/>
      <c r="N26857" s="3"/>
      <c r="O26857" s="3"/>
      <c r="P26857" s="3"/>
      <c r="S26857" s="3"/>
      <c r="T26857" s="3"/>
      <c r="U26857" s="3"/>
      <c r="V26857" s="3"/>
      <c r="W26857" s="3"/>
      <c r="X26857" s="3"/>
      <c r="Y26857" s="3"/>
      <c r="Z26857" s="3"/>
      <c r="AA26857" s="3"/>
      <c r="AB26857" s="3"/>
      <c r="AC26857" s="3"/>
      <c r="AD26857" s="3"/>
      <c r="AE26857" s="3"/>
      <c r="AF26857" s="3"/>
      <c r="AG26857" s="3"/>
      <c r="AH26857" s="3"/>
      <c r="AI26857" s="3"/>
      <c r="AJ26857" s="3"/>
      <c r="BM26857" s="3"/>
      <c r="BN26857" s="3"/>
      <c r="BO26857" s="3"/>
      <c r="BP26857" s="3"/>
      <c r="BQ26857" s="3"/>
      <c r="BR26857" s="3"/>
      <c r="BS26857" s="3"/>
    </row>
    <row r="26858" spans="11:71" x14ac:dyDescent="0.25">
      <c r="K26858" s="3"/>
      <c r="L26858" s="3"/>
      <c r="M26858" s="3"/>
      <c r="N26858" s="3"/>
      <c r="O26858" s="3"/>
      <c r="P26858" s="3"/>
      <c r="S26858" s="3"/>
      <c r="T26858" s="3"/>
      <c r="U26858" s="3"/>
      <c r="V26858" s="3"/>
      <c r="W26858" s="3"/>
      <c r="X26858" s="3"/>
      <c r="Y26858" s="3"/>
      <c r="Z26858" s="3"/>
      <c r="AA26858" s="3"/>
      <c r="AB26858" s="3"/>
      <c r="AC26858" s="3"/>
      <c r="AD26858" s="3"/>
      <c r="AE26858" s="3"/>
      <c r="AF26858" s="3"/>
      <c r="AG26858" s="3"/>
      <c r="AH26858" s="3"/>
      <c r="AI26858" s="3"/>
      <c r="AJ26858" s="3"/>
      <c r="BM26858" s="3"/>
      <c r="BN26858" s="3"/>
      <c r="BO26858" s="3"/>
      <c r="BP26858" s="3"/>
      <c r="BQ26858" s="3"/>
      <c r="BR26858" s="3"/>
      <c r="BS26858" s="3"/>
    </row>
    <row r="26859" spans="11:71" x14ac:dyDescent="0.25">
      <c r="K26859" s="3"/>
      <c r="L26859" s="3"/>
      <c r="M26859" s="3"/>
      <c r="N26859" s="3"/>
      <c r="O26859" s="3"/>
      <c r="P26859" s="3"/>
      <c r="S26859" s="3"/>
      <c r="T26859" s="3"/>
      <c r="U26859" s="3"/>
      <c r="V26859" s="3"/>
      <c r="W26859" s="3"/>
      <c r="X26859" s="3"/>
      <c r="Y26859" s="3"/>
      <c r="Z26859" s="3"/>
      <c r="AA26859" s="3"/>
      <c r="AB26859" s="3"/>
      <c r="AC26859" s="3"/>
      <c r="AD26859" s="3"/>
      <c r="AE26859" s="3"/>
      <c r="AF26859" s="3"/>
      <c r="AG26859" s="3"/>
      <c r="AH26859" s="3"/>
      <c r="AI26859" s="3"/>
      <c r="AJ26859" s="3"/>
      <c r="BM26859" s="3"/>
      <c r="BN26859" s="3"/>
      <c r="BO26859" s="3"/>
      <c r="BP26859" s="3"/>
      <c r="BQ26859" s="3"/>
      <c r="BR26859" s="3"/>
      <c r="BS26859" s="3"/>
    </row>
    <row r="26860" spans="11:71" x14ac:dyDescent="0.25">
      <c r="K26860" s="3"/>
      <c r="L26860" s="3"/>
      <c r="M26860" s="3"/>
      <c r="N26860" s="3"/>
      <c r="O26860" s="3"/>
      <c r="P26860" s="3"/>
      <c r="S26860" s="3"/>
      <c r="T26860" s="3"/>
      <c r="U26860" s="3"/>
      <c r="V26860" s="3"/>
      <c r="W26860" s="3"/>
      <c r="X26860" s="3"/>
      <c r="Y26860" s="3"/>
      <c r="Z26860" s="3"/>
      <c r="AA26860" s="3"/>
      <c r="AB26860" s="3"/>
      <c r="AC26860" s="3"/>
      <c r="AD26860" s="3"/>
      <c r="AE26860" s="3"/>
      <c r="AF26860" s="3"/>
      <c r="AG26860" s="3"/>
      <c r="AH26860" s="3"/>
      <c r="AI26860" s="3"/>
      <c r="AJ26860" s="3"/>
      <c r="BM26860" s="3"/>
      <c r="BN26860" s="3"/>
      <c r="BO26860" s="3"/>
      <c r="BP26860" s="3"/>
      <c r="BQ26860" s="3"/>
      <c r="BR26860" s="3"/>
      <c r="BS26860" s="3"/>
    </row>
    <row r="26861" spans="11:71" x14ac:dyDescent="0.25">
      <c r="K26861" s="3"/>
      <c r="L26861" s="3"/>
      <c r="M26861" s="3"/>
      <c r="N26861" s="3"/>
      <c r="O26861" s="3"/>
      <c r="P26861" s="3"/>
      <c r="S26861" s="3"/>
      <c r="T26861" s="3"/>
      <c r="U26861" s="3"/>
      <c r="V26861" s="3"/>
      <c r="W26861" s="3"/>
      <c r="X26861" s="3"/>
      <c r="Y26861" s="3"/>
      <c r="Z26861" s="3"/>
      <c r="AA26861" s="3"/>
      <c r="AB26861" s="3"/>
      <c r="AC26861" s="3"/>
      <c r="AD26861" s="3"/>
      <c r="AE26861" s="3"/>
      <c r="AF26861" s="3"/>
      <c r="AG26861" s="3"/>
      <c r="AH26861" s="3"/>
      <c r="AI26861" s="3"/>
      <c r="AJ26861" s="3"/>
      <c r="BM26861" s="3"/>
      <c r="BN26861" s="3"/>
      <c r="BO26861" s="3"/>
      <c r="BP26861" s="3"/>
      <c r="BQ26861" s="3"/>
      <c r="BR26861" s="3"/>
      <c r="BS26861" s="3"/>
    </row>
    <row r="26862" spans="11:71" x14ac:dyDescent="0.25">
      <c r="K26862" s="3"/>
      <c r="L26862" s="3"/>
      <c r="M26862" s="3"/>
      <c r="N26862" s="3"/>
      <c r="O26862" s="3"/>
      <c r="P26862" s="3"/>
      <c r="S26862" s="3"/>
      <c r="T26862" s="3"/>
      <c r="U26862" s="3"/>
      <c r="V26862" s="3"/>
      <c r="W26862" s="3"/>
      <c r="X26862" s="3"/>
      <c r="Y26862" s="3"/>
      <c r="Z26862" s="3"/>
      <c r="AA26862" s="3"/>
      <c r="AB26862" s="3"/>
      <c r="AC26862" s="3"/>
      <c r="AD26862" s="3"/>
      <c r="AE26862" s="3"/>
      <c r="AF26862" s="3"/>
      <c r="AG26862" s="3"/>
      <c r="AH26862" s="3"/>
      <c r="AI26862" s="3"/>
      <c r="AJ26862" s="3"/>
      <c r="BM26862" s="3"/>
      <c r="BN26862" s="3"/>
      <c r="BO26862" s="3"/>
      <c r="BP26862" s="3"/>
      <c r="BQ26862" s="3"/>
      <c r="BR26862" s="3"/>
      <c r="BS26862" s="3"/>
    </row>
    <row r="26863" spans="11:71" x14ac:dyDescent="0.25">
      <c r="K26863" s="3"/>
      <c r="L26863" s="3"/>
      <c r="M26863" s="3"/>
      <c r="N26863" s="3"/>
      <c r="O26863" s="3"/>
      <c r="P26863" s="3"/>
      <c r="S26863" s="3"/>
      <c r="T26863" s="3"/>
      <c r="U26863" s="3"/>
      <c r="V26863" s="3"/>
      <c r="W26863" s="3"/>
      <c r="X26863" s="3"/>
      <c r="Y26863" s="3"/>
      <c r="Z26863" s="3"/>
      <c r="AA26863" s="3"/>
      <c r="AB26863" s="3"/>
      <c r="AC26863" s="3"/>
      <c r="AD26863" s="3"/>
      <c r="AE26863" s="3"/>
      <c r="AF26863" s="3"/>
      <c r="AG26863" s="3"/>
      <c r="AH26863" s="3"/>
      <c r="AI26863" s="3"/>
      <c r="AJ26863" s="3"/>
      <c r="BM26863" s="3"/>
      <c r="BN26863" s="3"/>
      <c r="BO26863" s="3"/>
      <c r="BP26863" s="3"/>
      <c r="BQ26863" s="3"/>
      <c r="BR26863" s="3"/>
      <c r="BS26863" s="3"/>
    </row>
    <row r="26864" spans="11:71" x14ac:dyDescent="0.25">
      <c r="K26864" s="3"/>
      <c r="L26864" s="3"/>
      <c r="M26864" s="3"/>
      <c r="N26864" s="3"/>
      <c r="O26864" s="3"/>
      <c r="P26864" s="3"/>
      <c r="S26864" s="3"/>
      <c r="T26864" s="3"/>
      <c r="U26864" s="3"/>
      <c r="V26864" s="3"/>
      <c r="W26864" s="3"/>
      <c r="X26864" s="3"/>
      <c r="Y26864" s="3"/>
      <c r="Z26864" s="3"/>
      <c r="AA26864" s="3"/>
      <c r="AB26864" s="3"/>
      <c r="AC26864" s="3"/>
      <c r="AD26864" s="3"/>
      <c r="AE26864" s="3"/>
      <c r="AF26864" s="3"/>
      <c r="AG26864" s="3"/>
      <c r="AH26864" s="3"/>
      <c r="AI26864" s="3"/>
      <c r="AJ26864" s="3"/>
      <c r="BM26864" s="3"/>
      <c r="BN26864" s="3"/>
      <c r="BO26864" s="3"/>
      <c r="BP26864" s="3"/>
      <c r="BQ26864" s="3"/>
      <c r="BR26864" s="3"/>
      <c r="BS26864" s="3"/>
    </row>
    <row r="26865" spans="11:71" x14ac:dyDescent="0.25">
      <c r="K26865" s="3"/>
      <c r="L26865" s="3"/>
      <c r="M26865" s="3"/>
      <c r="N26865" s="3"/>
      <c r="O26865" s="3"/>
      <c r="P26865" s="3"/>
      <c r="S26865" s="3"/>
      <c r="T26865" s="3"/>
      <c r="U26865" s="3"/>
      <c r="V26865" s="3"/>
      <c r="W26865" s="3"/>
      <c r="X26865" s="3"/>
      <c r="Y26865" s="3"/>
      <c r="Z26865" s="3"/>
      <c r="AA26865" s="3"/>
      <c r="AB26865" s="3"/>
      <c r="AC26865" s="3"/>
      <c r="AD26865" s="3"/>
      <c r="AE26865" s="3"/>
      <c r="AF26865" s="3"/>
      <c r="AG26865" s="3"/>
      <c r="AH26865" s="3"/>
      <c r="AI26865" s="3"/>
      <c r="AJ26865" s="3"/>
      <c r="BM26865" s="3"/>
      <c r="BN26865" s="3"/>
      <c r="BO26865" s="3"/>
      <c r="BP26865" s="3"/>
      <c r="BQ26865" s="3"/>
      <c r="BR26865" s="3"/>
      <c r="BS26865" s="3"/>
    </row>
    <row r="26866" spans="11:71" x14ac:dyDescent="0.25">
      <c r="K26866" s="3"/>
      <c r="L26866" s="3"/>
      <c r="M26866" s="3"/>
      <c r="N26866" s="3"/>
      <c r="O26866" s="3"/>
      <c r="P26866" s="3"/>
      <c r="S26866" s="3"/>
      <c r="T26866" s="3"/>
      <c r="U26866" s="3"/>
      <c r="V26866" s="3"/>
      <c r="W26866" s="3"/>
      <c r="X26866" s="3"/>
      <c r="Y26866" s="3"/>
      <c r="Z26866" s="3"/>
      <c r="AA26866" s="3"/>
      <c r="AB26866" s="3"/>
      <c r="AC26866" s="3"/>
      <c r="AD26866" s="3"/>
      <c r="AE26866" s="3"/>
      <c r="AF26866" s="3"/>
      <c r="AG26866" s="3"/>
      <c r="AH26866" s="3"/>
      <c r="AI26866" s="3"/>
      <c r="AJ26866" s="3"/>
      <c r="BM26866" s="3"/>
      <c r="BN26866" s="3"/>
      <c r="BO26866" s="3"/>
      <c r="BP26866" s="3"/>
      <c r="BQ26866" s="3"/>
      <c r="BR26866" s="3"/>
      <c r="BS26866" s="3"/>
    </row>
    <row r="26867" spans="11:71" x14ac:dyDescent="0.25">
      <c r="K26867" s="3"/>
      <c r="L26867" s="3"/>
      <c r="M26867" s="3"/>
      <c r="N26867" s="3"/>
      <c r="O26867" s="3"/>
      <c r="P26867" s="3"/>
      <c r="S26867" s="3"/>
      <c r="T26867" s="3"/>
      <c r="U26867" s="3"/>
      <c r="V26867" s="3"/>
      <c r="W26867" s="3"/>
      <c r="X26867" s="3"/>
      <c r="Y26867" s="3"/>
      <c r="Z26867" s="3"/>
      <c r="AA26867" s="3"/>
      <c r="AB26867" s="3"/>
      <c r="AC26867" s="3"/>
      <c r="AD26867" s="3"/>
      <c r="AE26867" s="3"/>
      <c r="AF26867" s="3"/>
      <c r="AG26867" s="3"/>
      <c r="AH26867" s="3"/>
      <c r="AI26867" s="3"/>
      <c r="AJ26867" s="3"/>
      <c r="BM26867" s="3"/>
      <c r="BN26867" s="3"/>
      <c r="BO26867" s="3"/>
      <c r="BP26867" s="3"/>
      <c r="BQ26867" s="3"/>
      <c r="BR26867" s="3"/>
      <c r="BS26867" s="3"/>
    </row>
    <row r="26868" spans="11:71" x14ac:dyDescent="0.25">
      <c r="K26868" s="3"/>
      <c r="L26868" s="3"/>
      <c r="M26868" s="3"/>
      <c r="N26868" s="3"/>
      <c r="O26868" s="3"/>
      <c r="P26868" s="3"/>
      <c r="S26868" s="3"/>
      <c r="T26868" s="3"/>
      <c r="U26868" s="3"/>
      <c r="V26868" s="3"/>
      <c r="W26868" s="3"/>
      <c r="X26868" s="3"/>
      <c r="Y26868" s="3"/>
      <c r="Z26868" s="3"/>
      <c r="AA26868" s="3"/>
      <c r="AB26868" s="3"/>
      <c r="AC26868" s="3"/>
      <c r="AD26868" s="3"/>
      <c r="AE26868" s="3"/>
      <c r="AF26868" s="3"/>
      <c r="AG26868" s="3"/>
      <c r="AH26868" s="3"/>
      <c r="AI26868" s="3"/>
      <c r="AJ26868" s="3"/>
      <c r="BM26868" s="3"/>
      <c r="BN26868" s="3"/>
      <c r="BO26868" s="3"/>
      <c r="BP26868" s="3"/>
      <c r="BQ26868" s="3"/>
      <c r="BR26868" s="3"/>
      <c r="BS26868" s="3"/>
    </row>
    <row r="26869" spans="11:71" x14ac:dyDescent="0.25">
      <c r="K26869" s="3"/>
      <c r="L26869" s="3"/>
      <c r="M26869" s="3"/>
      <c r="N26869" s="3"/>
      <c r="O26869" s="3"/>
      <c r="P26869" s="3"/>
      <c r="S26869" s="3"/>
      <c r="T26869" s="3"/>
      <c r="U26869" s="3"/>
      <c r="V26869" s="3"/>
      <c r="W26869" s="3"/>
      <c r="X26869" s="3"/>
      <c r="Y26869" s="3"/>
      <c r="Z26869" s="3"/>
      <c r="AA26869" s="3"/>
      <c r="AB26869" s="3"/>
      <c r="AC26869" s="3"/>
      <c r="AD26869" s="3"/>
      <c r="AE26869" s="3"/>
      <c r="AF26869" s="3"/>
      <c r="AG26869" s="3"/>
      <c r="AH26869" s="3"/>
      <c r="AI26869" s="3"/>
      <c r="AJ26869" s="3"/>
      <c r="BM26869" s="3"/>
      <c r="BN26869" s="3"/>
      <c r="BO26869" s="3"/>
      <c r="BP26869" s="3"/>
      <c r="BQ26869" s="3"/>
      <c r="BR26869" s="3"/>
      <c r="BS26869" s="3"/>
    </row>
    <row r="26870" spans="11:71" x14ac:dyDescent="0.25">
      <c r="K26870" s="3"/>
      <c r="L26870" s="3"/>
      <c r="M26870" s="3"/>
      <c r="N26870" s="3"/>
      <c r="O26870" s="3"/>
      <c r="P26870" s="3"/>
      <c r="S26870" s="3"/>
      <c r="T26870" s="3"/>
      <c r="U26870" s="3"/>
      <c r="V26870" s="3"/>
      <c r="W26870" s="3"/>
      <c r="X26870" s="3"/>
      <c r="Y26870" s="3"/>
      <c r="Z26870" s="3"/>
      <c r="AA26870" s="3"/>
      <c r="AB26870" s="3"/>
      <c r="AC26870" s="3"/>
      <c r="AD26870" s="3"/>
      <c r="AE26870" s="3"/>
      <c r="AF26870" s="3"/>
      <c r="AG26870" s="3"/>
      <c r="AH26870" s="3"/>
      <c r="AI26870" s="3"/>
      <c r="AJ26870" s="3"/>
      <c r="BM26870" s="3"/>
      <c r="BN26870" s="3"/>
      <c r="BO26870" s="3"/>
      <c r="BP26870" s="3"/>
      <c r="BQ26870" s="3"/>
      <c r="BR26870" s="3"/>
      <c r="BS26870" s="3"/>
    </row>
    <row r="26871" spans="11:71" x14ac:dyDescent="0.25">
      <c r="K26871" s="3"/>
      <c r="L26871" s="3"/>
      <c r="M26871" s="3"/>
      <c r="N26871" s="3"/>
      <c r="O26871" s="3"/>
      <c r="P26871" s="3"/>
      <c r="S26871" s="3"/>
      <c r="T26871" s="3"/>
      <c r="U26871" s="3"/>
      <c r="V26871" s="3"/>
      <c r="W26871" s="3"/>
      <c r="X26871" s="3"/>
      <c r="Y26871" s="3"/>
      <c r="Z26871" s="3"/>
      <c r="AA26871" s="3"/>
      <c r="AB26871" s="3"/>
      <c r="AC26871" s="3"/>
      <c r="AD26871" s="3"/>
      <c r="AE26871" s="3"/>
      <c r="AF26871" s="3"/>
      <c r="AG26871" s="3"/>
      <c r="AH26871" s="3"/>
      <c r="AI26871" s="3"/>
      <c r="AJ26871" s="3"/>
      <c r="BM26871" s="3"/>
      <c r="BN26871" s="3"/>
      <c r="BO26871" s="3"/>
      <c r="BP26871" s="3"/>
      <c r="BQ26871" s="3"/>
      <c r="BR26871" s="3"/>
      <c r="BS26871" s="3"/>
    </row>
    <row r="26872" spans="11:71" x14ac:dyDescent="0.25">
      <c r="K26872" s="3"/>
      <c r="L26872" s="3"/>
      <c r="M26872" s="3"/>
      <c r="N26872" s="3"/>
      <c r="O26872" s="3"/>
      <c r="P26872" s="3"/>
      <c r="S26872" s="3"/>
      <c r="T26872" s="3"/>
      <c r="U26872" s="3"/>
      <c r="V26872" s="3"/>
      <c r="W26872" s="3"/>
      <c r="X26872" s="3"/>
      <c r="Y26872" s="3"/>
      <c r="Z26872" s="3"/>
      <c r="AA26872" s="3"/>
      <c r="AB26872" s="3"/>
      <c r="AC26872" s="3"/>
      <c r="AD26872" s="3"/>
      <c r="AE26872" s="3"/>
      <c r="AF26872" s="3"/>
      <c r="AG26872" s="3"/>
      <c r="AH26872" s="3"/>
      <c r="AI26872" s="3"/>
      <c r="AJ26872" s="3"/>
      <c r="BM26872" s="3"/>
      <c r="BN26872" s="3"/>
      <c r="BO26872" s="3"/>
      <c r="BP26872" s="3"/>
      <c r="BQ26872" s="3"/>
      <c r="BR26872" s="3"/>
      <c r="BS26872" s="3"/>
    </row>
    <row r="26873" spans="11:71" x14ac:dyDescent="0.25">
      <c r="K26873" s="3"/>
      <c r="L26873" s="3"/>
      <c r="M26873" s="3"/>
      <c r="N26873" s="3"/>
      <c r="O26873" s="3"/>
      <c r="P26873" s="3"/>
      <c r="S26873" s="3"/>
      <c r="T26873" s="3"/>
      <c r="U26873" s="3"/>
      <c r="V26873" s="3"/>
      <c r="W26873" s="3"/>
      <c r="X26873" s="3"/>
      <c r="Y26873" s="3"/>
      <c r="Z26873" s="3"/>
      <c r="AA26873" s="3"/>
      <c r="AB26873" s="3"/>
      <c r="AC26873" s="3"/>
      <c r="AD26873" s="3"/>
      <c r="AE26873" s="3"/>
      <c r="AF26873" s="3"/>
      <c r="AG26873" s="3"/>
      <c r="AH26873" s="3"/>
      <c r="AI26873" s="3"/>
      <c r="AJ26873" s="3"/>
      <c r="BM26873" s="3"/>
      <c r="BN26873" s="3"/>
      <c r="BO26873" s="3"/>
      <c r="BP26873" s="3"/>
      <c r="BQ26873" s="3"/>
      <c r="BR26873" s="3"/>
      <c r="BS26873" s="3"/>
    </row>
    <row r="26874" spans="11:71" x14ac:dyDescent="0.25">
      <c r="K26874" s="3"/>
      <c r="L26874" s="3"/>
      <c r="M26874" s="3"/>
      <c r="N26874" s="3"/>
      <c r="O26874" s="3"/>
      <c r="P26874" s="3"/>
      <c r="S26874" s="3"/>
      <c r="T26874" s="3"/>
      <c r="U26874" s="3"/>
      <c r="V26874" s="3"/>
      <c r="W26874" s="3"/>
      <c r="X26874" s="3"/>
      <c r="Y26874" s="3"/>
      <c r="Z26874" s="3"/>
      <c r="AA26874" s="3"/>
      <c r="AB26874" s="3"/>
      <c r="AC26874" s="3"/>
      <c r="AD26874" s="3"/>
      <c r="AE26874" s="3"/>
      <c r="AF26874" s="3"/>
      <c r="AG26874" s="3"/>
      <c r="AH26874" s="3"/>
      <c r="AI26874" s="3"/>
      <c r="AJ26874" s="3"/>
      <c r="BM26874" s="3"/>
      <c r="BN26874" s="3"/>
      <c r="BO26874" s="3"/>
      <c r="BP26874" s="3"/>
      <c r="BQ26874" s="3"/>
      <c r="BR26874" s="3"/>
      <c r="BS26874" s="3"/>
    </row>
    <row r="26875" spans="11:71" x14ac:dyDescent="0.25">
      <c r="K26875" s="3"/>
      <c r="L26875" s="3"/>
      <c r="M26875" s="3"/>
      <c r="N26875" s="3"/>
      <c r="O26875" s="3"/>
      <c r="P26875" s="3"/>
      <c r="S26875" s="3"/>
      <c r="T26875" s="3"/>
      <c r="U26875" s="3"/>
      <c r="V26875" s="3"/>
      <c r="W26875" s="3"/>
      <c r="X26875" s="3"/>
      <c r="Y26875" s="3"/>
      <c r="Z26875" s="3"/>
      <c r="AA26875" s="3"/>
      <c r="AB26875" s="3"/>
      <c r="AC26875" s="3"/>
      <c r="AD26875" s="3"/>
      <c r="AE26875" s="3"/>
      <c r="AF26875" s="3"/>
      <c r="AG26875" s="3"/>
      <c r="AH26875" s="3"/>
      <c r="AI26875" s="3"/>
      <c r="AJ26875" s="3"/>
      <c r="BM26875" s="3"/>
      <c r="BN26875" s="3"/>
      <c r="BO26875" s="3"/>
      <c r="BP26875" s="3"/>
      <c r="BQ26875" s="3"/>
      <c r="BR26875" s="3"/>
      <c r="BS26875" s="3"/>
    </row>
    <row r="26876" spans="11:71" x14ac:dyDescent="0.25">
      <c r="K26876" s="3"/>
      <c r="L26876" s="3"/>
      <c r="M26876" s="3"/>
      <c r="N26876" s="3"/>
      <c r="O26876" s="3"/>
      <c r="P26876" s="3"/>
      <c r="S26876" s="3"/>
      <c r="T26876" s="3"/>
      <c r="U26876" s="3"/>
      <c r="V26876" s="3"/>
      <c r="W26876" s="3"/>
      <c r="X26876" s="3"/>
      <c r="Y26876" s="3"/>
      <c r="Z26876" s="3"/>
      <c r="AA26876" s="3"/>
      <c r="AB26876" s="3"/>
      <c r="AC26876" s="3"/>
      <c r="AD26876" s="3"/>
      <c r="AE26876" s="3"/>
      <c r="AF26876" s="3"/>
      <c r="AG26876" s="3"/>
      <c r="AH26876" s="3"/>
      <c r="AI26876" s="3"/>
      <c r="AJ26876" s="3"/>
      <c r="BM26876" s="3"/>
      <c r="BN26876" s="3"/>
      <c r="BO26876" s="3"/>
      <c r="BP26876" s="3"/>
      <c r="BQ26876" s="3"/>
      <c r="BR26876" s="3"/>
      <c r="BS26876" s="3"/>
    </row>
    <row r="26877" spans="11:71" x14ac:dyDescent="0.25">
      <c r="K26877" s="3"/>
      <c r="L26877" s="3"/>
      <c r="M26877" s="3"/>
      <c r="N26877" s="3"/>
      <c r="O26877" s="3"/>
      <c r="P26877" s="3"/>
      <c r="S26877" s="3"/>
      <c r="T26877" s="3"/>
      <c r="U26877" s="3"/>
      <c r="V26877" s="3"/>
      <c r="W26877" s="3"/>
      <c r="X26877" s="3"/>
      <c r="Y26877" s="3"/>
      <c r="Z26877" s="3"/>
      <c r="AA26877" s="3"/>
      <c r="AB26877" s="3"/>
      <c r="AC26877" s="3"/>
      <c r="AD26877" s="3"/>
      <c r="AE26877" s="3"/>
      <c r="AF26877" s="3"/>
      <c r="AG26877" s="3"/>
      <c r="AH26877" s="3"/>
      <c r="AI26877" s="3"/>
      <c r="AJ26877" s="3"/>
      <c r="BM26877" s="3"/>
      <c r="BN26877" s="3"/>
      <c r="BO26877" s="3"/>
      <c r="BP26877" s="3"/>
      <c r="BQ26877" s="3"/>
      <c r="BR26877" s="3"/>
      <c r="BS26877" s="3"/>
    </row>
    <row r="26878" spans="11:71" x14ac:dyDescent="0.25">
      <c r="K26878" s="3"/>
      <c r="L26878" s="3"/>
      <c r="M26878" s="3"/>
      <c r="N26878" s="3"/>
      <c r="O26878" s="3"/>
      <c r="P26878" s="3"/>
      <c r="S26878" s="3"/>
      <c r="T26878" s="3"/>
      <c r="U26878" s="3"/>
      <c r="V26878" s="3"/>
      <c r="W26878" s="3"/>
      <c r="X26878" s="3"/>
      <c r="Y26878" s="3"/>
      <c r="Z26878" s="3"/>
      <c r="AA26878" s="3"/>
      <c r="AB26878" s="3"/>
      <c r="AC26878" s="3"/>
      <c r="AD26878" s="3"/>
      <c r="AE26878" s="3"/>
      <c r="AF26878" s="3"/>
      <c r="AG26878" s="3"/>
      <c r="AH26878" s="3"/>
      <c r="AI26878" s="3"/>
      <c r="AJ26878" s="3"/>
      <c r="BM26878" s="3"/>
      <c r="BN26878" s="3"/>
      <c r="BO26878" s="3"/>
      <c r="BP26878" s="3"/>
      <c r="BQ26878" s="3"/>
      <c r="BR26878" s="3"/>
      <c r="BS26878" s="3"/>
    </row>
    <row r="26879" spans="11:71" x14ac:dyDescent="0.25">
      <c r="K26879" s="3"/>
      <c r="L26879" s="3"/>
      <c r="M26879" s="3"/>
      <c r="N26879" s="3"/>
      <c r="O26879" s="3"/>
      <c r="P26879" s="3"/>
      <c r="S26879" s="3"/>
      <c r="T26879" s="3"/>
      <c r="U26879" s="3"/>
      <c r="V26879" s="3"/>
      <c r="W26879" s="3"/>
      <c r="X26879" s="3"/>
      <c r="Y26879" s="3"/>
      <c r="Z26879" s="3"/>
      <c r="AA26879" s="3"/>
      <c r="AB26879" s="3"/>
      <c r="AC26879" s="3"/>
      <c r="AD26879" s="3"/>
      <c r="AE26879" s="3"/>
      <c r="AF26879" s="3"/>
      <c r="AG26879" s="3"/>
      <c r="AH26879" s="3"/>
      <c r="AI26879" s="3"/>
      <c r="AJ26879" s="3"/>
      <c r="BM26879" s="3"/>
      <c r="BN26879" s="3"/>
      <c r="BO26879" s="3"/>
      <c r="BP26879" s="3"/>
      <c r="BQ26879" s="3"/>
      <c r="BR26879" s="3"/>
      <c r="BS26879" s="3"/>
    </row>
    <row r="26880" spans="11:71" x14ac:dyDescent="0.25">
      <c r="K26880" s="3"/>
      <c r="L26880" s="3"/>
      <c r="M26880" s="3"/>
      <c r="N26880" s="3"/>
      <c r="O26880" s="3"/>
      <c r="P26880" s="3"/>
      <c r="S26880" s="3"/>
      <c r="T26880" s="3"/>
      <c r="U26880" s="3"/>
      <c r="V26880" s="3"/>
      <c r="W26880" s="3"/>
      <c r="X26880" s="3"/>
      <c r="Y26880" s="3"/>
      <c r="Z26880" s="3"/>
      <c r="AA26880" s="3"/>
      <c r="AB26880" s="3"/>
      <c r="AC26880" s="3"/>
      <c r="AD26880" s="3"/>
      <c r="AE26880" s="3"/>
      <c r="AF26880" s="3"/>
      <c r="AG26880" s="3"/>
      <c r="AH26880" s="3"/>
      <c r="AI26880" s="3"/>
      <c r="AJ26880" s="3"/>
      <c r="BM26880" s="3"/>
      <c r="BN26880" s="3"/>
      <c r="BO26880" s="3"/>
      <c r="BP26880" s="3"/>
      <c r="BQ26880" s="3"/>
      <c r="BR26880" s="3"/>
      <c r="BS26880" s="3"/>
    </row>
    <row r="26881" spans="11:71" x14ac:dyDescent="0.25">
      <c r="K26881" s="3"/>
      <c r="L26881" s="3"/>
      <c r="M26881" s="3"/>
      <c r="N26881" s="3"/>
      <c r="O26881" s="3"/>
      <c r="P26881" s="3"/>
      <c r="S26881" s="3"/>
      <c r="T26881" s="3"/>
      <c r="U26881" s="3"/>
      <c r="V26881" s="3"/>
      <c r="W26881" s="3"/>
      <c r="X26881" s="3"/>
      <c r="Y26881" s="3"/>
      <c r="Z26881" s="3"/>
      <c r="AA26881" s="3"/>
      <c r="AB26881" s="3"/>
      <c r="AC26881" s="3"/>
      <c r="AD26881" s="3"/>
      <c r="AE26881" s="3"/>
      <c r="AF26881" s="3"/>
      <c r="AG26881" s="3"/>
      <c r="AH26881" s="3"/>
      <c r="AI26881" s="3"/>
      <c r="AJ26881" s="3"/>
      <c r="BM26881" s="3"/>
      <c r="BN26881" s="3"/>
      <c r="BO26881" s="3"/>
      <c r="BP26881" s="3"/>
      <c r="BQ26881" s="3"/>
      <c r="BR26881" s="3"/>
      <c r="BS26881" s="3"/>
    </row>
    <row r="26882" spans="11:71" x14ac:dyDescent="0.25">
      <c r="K26882" s="3"/>
      <c r="L26882" s="3"/>
      <c r="M26882" s="3"/>
      <c r="N26882" s="3"/>
      <c r="O26882" s="3"/>
      <c r="P26882" s="3"/>
      <c r="S26882" s="3"/>
      <c r="T26882" s="3"/>
      <c r="U26882" s="3"/>
      <c r="V26882" s="3"/>
      <c r="W26882" s="3"/>
      <c r="X26882" s="3"/>
      <c r="Y26882" s="3"/>
      <c r="Z26882" s="3"/>
      <c r="AA26882" s="3"/>
      <c r="AB26882" s="3"/>
      <c r="AC26882" s="3"/>
      <c r="AD26882" s="3"/>
      <c r="AE26882" s="3"/>
      <c r="AF26882" s="3"/>
      <c r="AG26882" s="3"/>
      <c r="AH26882" s="3"/>
      <c r="AI26882" s="3"/>
      <c r="AJ26882" s="3"/>
      <c r="BM26882" s="3"/>
      <c r="BN26882" s="3"/>
      <c r="BO26882" s="3"/>
      <c r="BP26882" s="3"/>
      <c r="BQ26882" s="3"/>
      <c r="BR26882" s="3"/>
      <c r="BS26882" s="3"/>
    </row>
    <row r="26883" spans="11:71" x14ac:dyDescent="0.25">
      <c r="K26883" s="3"/>
      <c r="L26883" s="3"/>
      <c r="M26883" s="3"/>
      <c r="N26883" s="3"/>
      <c r="O26883" s="3"/>
      <c r="P26883" s="3"/>
      <c r="S26883" s="3"/>
      <c r="T26883" s="3"/>
      <c r="U26883" s="3"/>
      <c r="V26883" s="3"/>
      <c r="W26883" s="3"/>
      <c r="X26883" s="3"/>
      <c r="Y26883" s="3"/>
      <c r="Z26883" s="3"/>
      <c r="AA26883" s="3"/>
      <c r="AB26883" s="3"/>
      <c r="AC26883" s="3"/>
      <c r="AD26883" s="3"/>
      <c r="AE26883" s="3"/>
      <c r="AF26883" s="3"/>
      <c r="AG26883" s="3"/>
      <c r="AH26883" s="3"/>
      <c r="AI26883" s="3"/>
      <c r="AJ26883" s="3"/>
      <c r="BM26883" s="3"/>
      <c r="BN26883" s="3"/>
      <c r="BO26883" s="3"/>
      <c r="BP26883" s="3"/>
      <c r="BQ26883" s="3"/>
      <c r="BR26883" s="3"/>
      <c r="BS26883" s="3"/>
    </row>
    <row r="26884" spans="11:71" x14ac:dyDescent="0.25">
      <c r="K26884" s="3"/>
      <c r="L26884" s="3"/>
      <c r="M26884" s="3"/>
      <c r="N26884" s="3"/>
      <c r="O26884" s="3"/>
      <c r="P26884" s="3"/>
      <c r="S26884" s="3"/>
      <c r="T26884" s="3"/>
      <c r="U26884" s="3"/>
      <c r="V26884" s="3"/>
      <c r="W26884" s="3"/>
      <c r="X26884" s="3"/>
      <c r="Y26884" s="3"/>
      <c r="Z26884" s="3"/>
      <c r="AA26884" s="3"/>
      <c r="AB26884" s="3"/>
      <c r="AC26884" s="3"/>
      <c r="AD26884" s="3"/>
      <c r="AE26884" s="3"/>
      <c r="AF26884" s="3"/>
      <c r="AG26884" s="3"/>
      <c r="AH26884" s="3"/>
      <c r="AI26884" s="3"/>
      <c r="AJ26884" s="3"/>
      <c r="BM26884" s="3"/>
      <c r="BN26884" s="3"/>
      <c r="BO26884" s="3"/>
      <c r="BP26884" s="3"/>
      <c r="BQ26884" s="3"/>
      <c r="BR26884" s="3"/>
      <c r="BS26884" s="3"/>
    </row>
    <row r="26885" spans="11:71" x14ac:dyDescent="0.25">
      <c r="K26885" s="3"/>
      <c r="L26885" s="3"/>
      <c r="M26885" s="3"/>
      <c r="N26885" s="3"/>
      <c r="O26885" s="3"/>
      <c r="P26885" s="3"/>
      <c r="S26885" s="3"/>
      <c r="T26885" s="3"/>
      <c r="U26885" s="3"/>
      <c r="V26885" s="3"/>
      <c r="W26885" s="3"/>
      <c r="X26885" s="3"/>
      <c r="Y26885" s="3"/>
      <c r="Z26885" s="3"/>
      <c r="AA26885" s="3"/>
      <c r="AB26885" s="3"/>
      <c r="AC26885" s="3"/>
      <c r="AD26885" s="3"/>
      <c r="AE26885" s="3"/>
      <c r="AF26885" s="3"/>
      <c r="AG26885" s="3"/>
      <c r="AH26885" s="3"/>
      <c r="AI26885" s="3"/>
      <c r="AJ26885" s="3"/>
      <c r="BM26885" s="3"/>
      <c r="BN26885" s="3"/>
      <c r="BO26885" s="3"/>
      <c r="BP26885" s="3"/>
      <c r="BQ26885" s="3"/>
      <c r="BR26885" s="3"/>
      <c r="BS26885" s="3"/>
    </row>
    <row r="26886" spans="11:71" x14ac:dyDescent="0.25">
      <c r="K26886" s="3"/>
      <c r="L26886" s="3"/>
      <c r="M26886" s="3"/>
      <c r="N26886" s="3"/>
      <c r="O26886" s="3"/>
      <c r="P26886" s="3"/>
      <c r="S26886" s="3"/>
      <c r="T26886" s="3"/>
      <c r="U26886" s="3"/>
      <c r="V26886" s="3"/>
      <c r="W26886" s="3"/>
      <c r="X26886" s="3"/>
      <c r="Y26886" s="3"/>
      <c r="Z26886" s="3"/>
      <c r="AA26886" s="3"/>
      <c r="AB26886" s="3"/>
      <c r="AC26886" s="3"/>
      <c r="AD26886" s="3"/>
      <c r="AE26886" s="3"/>
      <c r="AF26886" s="3"/>
      <c r="AG26886" s="3"/>
      <c r="AH26886" s="3"/>
      <c r="AI26886" s="3"/>
      <c r="AJ26886" s="3"/>
      <c r="BM26886" s="3"/>
      <c r="BN26886" s="3"/>
      <c r="BO26886" s="3"/>
      <c r="BP26886" s="3"/>
      <c r="BQ26886" s="3"/>
      <c r="BR26886" s="3"/>
      <c r="BS26886" s="3"/>
    </row>
    <row r="26887" spans="11:71" x14ac:dyDescent="0.25">
      <c r="K26887" s="3"/>
      <c r="L26887" s="3"/>
      <c r="M26887" s="3"/>
      <c r="N26887" s="3"/>
      <c r="O26887" s="3"/>
      <c r="P26887" s="3"/>
      <c r="S26887" s="3"/>
      <c r="T26887" s="3"/>
      <c r="U26887" s="3"/>
      <c r="V26887" s="3"/>
      <c r="W26887" s="3"/>
      <c r="X26887" s="3"/>
      <c r="Y26887" s="3"/>
      <c r="Z26887" s="3"/>
      <c r="AA26887" s="3"/>
      <c r="AB26887" s="3"/>
      <c r="AC26887" s="3"/>
      <c r="AD26887" s="3"/>
      <c r="AE26887" s="3"/>
      <c r="AF26887" s="3"/>
      <c r="AG26887" s="3"/>
      <c r="AH26887" s="3"/>
      <c r="AI26887" s="3"/>
      <c r="AJ26887" s="3"/>
      <c r="BM26887" s="3"/>
      <c r="BN26887" s="3"/>
      <c r="BO26887" s="3"/>
      <c r="BP26887" s="3"/>
      <c r="BQ26887" s="3"/>
      <c r="BR26887" s="3"/>
      <c r="BS26887" s="3"/>
    </row>
    <row r="26888" spans="11:71" x14ac:dyDescent="0.25">
      <c r="K26888" s="3"/>
      <c r="L26888" s="3"/>
      <c r="M26888" s="3"/>
      <c r="N26888" s="3"/>
      <c r="O26888" s="3"/>
      <c r="P26888" s="3"/>
      <c r="S26888" s="3"/>
      <c r="T26888" s="3"/>
      <c r="U26888" s="3"/>
      <c r="V26888" s="3"/>
      <c r="W26888" s="3"/>
      <c r="X26888" s="3"/>
      <c r="Y26888" s="3"/>
      <c r="Z26888" s="3"/>
      <c r="AA26888" s="3"/>
      <c r="AB26888" s="3"/>
      <c r="AC26888" s="3"/>
      <c r="AD26888" s="3"/>
      <c r="AE26888" s="3"/>
      <c r="AF26888" s="3"/>
      <c r="AG26888" s="3"/>
      <c r="AH26888" s="3"/>
      <c r="AI26888" s="3"/>
      <c r="AJ26888" s="3"/>
      <c r="BM26888" s="3"/>
      <c r="BN26888" s="3"/>
      <c r="BO26888" s="3"/>
      <c r="BP26888" s="3"/>
      <c r="BQ26888" s="3"/>
      <c r="BR26888" s="3"/>
      <c r="BS26888" s="3"/>
    </row>
    <row r="26889" spans="11:71" x14ac:dyDescent="0.25">
      <c r="K26889" s="3"/>
      <c r="L26889" s="3"/>
      <c r="M26889" s="3"/>
      <c r="N26889" s="3"/>
      <c r="O26889" s="3"/>
      <c r="P26889" s="3"/>
      <c r="S26889" s="3"/>
      <c r="T26889" s="3"/>
      <c r="U26889" s="3"/>
      <c r="V26889" s="3"/>
      <c r="W26889" s="3"/>
      <c r="X26889" s="3"/>
      <c r="Y26889" s="3"/>
      <c r="Z26889" s="3"/>
      <c r="AA26889" s="3"/>
      <c r="AB26889" s="3"/>
      <c r="AC26889" s="3"/>
      <c r="AD26889" s="3"/>
      <c r="AE26889" s="3"/>
      <c r="AF26889" s="3"/>
      <c r="AG26889" s="3"/>
      <c r="AH26889" s="3"/>
      <c r="AI26889" s="3"/>
      <c r="AJ26889" s="3"/>
      <c r="BM26889" s="3"/>
      <c r="BN26889" s="3"/>
      <c r="BO26889" s="3"/>
      <c r="BP26889" s="3"/>
      <c r="BQ26889" s="3"/>
      <c r="BR26889" s="3"/>
      <c r="BS26889" s="3"/>
    </row>
    <row r="26890" spans="11:71" x14ac:dyDescent="0.25">
      <c r="K26890" s="3"/>
      <c r="L26890" s="3"/>
      <c r="M26890" s="3"/>
      <c r="N26890" s="3"/>
      <c r="O26890" s="3"/>
      <c r="P26890" s="3"/>
      <c r="S26890" s="3"/>
      <c r="T26890" s="3"/>
      <c r="U26890" s="3"/>
      <c r="V26890" s="3"/>
      <c r="W26890" s="3"/>
      <c r="X26890" s="3"/>
      <c r="Y26890" s="3"/>
      <c r="Z26890" s="3"/>
      <c r="AA26890" s="3"/>
      <c r="AB26890" s="3"/>
      <c r="AC26890" s="3"/>
      <c r="AD26890" s="3"/>
      <c r="AE26890" s="3"/>
      <c r="AF26890" s="3"/>
      <c r="AG26890" s="3"/>
      <c r="AH26890" s="3"/>
      <c r="AI26890" s="3"/>
      <c r="AJ26890" s="3"/>
      <c r="BM26890" s="3"/>
      <c r="BN26890" s="3"/>
      <c r="BO26890" s="3"/>
      <c r="BP26890" s="3"/>
      <c r="BQ26890" s="3"/>
      <c r="BR26890" s="3"/>
      <c r="BS26890" s="3"/>
    </row>
    <row r="26891" spans="11:71" x14ac:dyDescent="0.25">
      <c r="K26891" s="3"/>
      <c r="L26891" s="3"/>
      <c r="M26891" s="3"/>
      <c r="N26891" s="3"/>
      <c r="O26891" s="3"/>
      <c r="P26891" s="3"/>
      <c r="S26891" s="3"/>
      <c r="T26891" s="3"/>
      <c r="U26891" s="3"/>
      <c r="V26891" s="3"/>
      <c r="W26891" s="3"/>
      <c r="X26891" s="3"/>
      <c r="Y26891" s="3"/>
      <c r="Z26891" s="3"/>
      <c r="AA26891" s="3"/>
      <c r="AB26891" s="3"/>
      <c r="AC26891" s="3"/>
      <c r="AD26891" s="3"/>
      <c r="AE26891" s="3"/>
      <c r="AF26891" s="3"/>
      <c r="AG26891" s="3"/>
      <c r="AH26891" s="3"/>
      <c r="AI26891" s="3"/>
      <c r="AJ26891" s="3"/>
      <c r="BM26891" s="3"/>
      <c r="BN26891" s="3"/>
      <c r="BO26891" s="3"/>
      <c r="BP26891" s="3"/>
      <c r="BQ26891" s="3"/>
      <c r="BR26891" s="3"/>
      <c r="BS26891" s="3"/>
    </row>
    <row r="26892" spans="11:71" x14ac:dyDescent="0.25">
      <c r="K26892" s="3"/>
      <c r="L26892" s="3"/>
      <c r="M26892" s="3"/>
      <c r="N26892" s="3"/>
      <c r="O26892" s="3"/>
      <c r="P26892" s="3"/>
      <c r="S26892" s="3"/>
      <c r="T26892" s="3"/>
      <c r="U26892" s="3"/>
      <c r="V26892" s="3"/>
      <c r="W26892" s="3"/>
      <c r="X26892" s="3"/>
      <c r="Y26892" s="3"/>
      <c r="Z26892" s="3"/>
      <c r="AA26892" s="3"/>
      <c r="AB26892" s="3"/>
      <c r="AC26892" s="3"/>
      <c r="AD26892" s="3"/>
      <c r="AE26892" s="3"/>
      <c r="AF26892" s="3"/>
      <c r="AG26892" s="3"/>
      <c r="AH26892" s="3"/>
      <c r="AI26892" s="3"/>
      <c r="AJ26892" s="3"/>
      <c r="BM26892" s="3"/>
      <c r="BN26892" s="3"/>
      <c r="BO26892" s="3"/>
      <c r="BP26892" s="3"/>
      <c r="BQ26892" s="3"/>
      <c r="BR26892" s="3"/>
      <c r="BS26892" s="3"/>
    </row>
    <row r="26893" spans="11:71" x14ac:dyDescent="0.25">
      <c r="K26893" s="3"/>
      <c r="L26893" s="3"/>
      <c r="M26893" s="3"/>
      <c r="N26893" s="3"/>
      <c r="O26893" s="3"/>
      <c r="P26893" s="3"/>
      <c r="S26893" s="3"/>
      <c r="T26893" s="3"/>
      <c r="U26893" s="3"/>
      <c r="V26893" s="3"/>
      <c r="W26893" s="3"/>
      <c r="X26893" s="3"/>
      <c r="Y26893" s="3"/>
      <c r="Z26893" s="3"/>
      <c r="AA26893" s="3"/>
      <c r="AB26893" s="3"/>
      <c r="AC26893" s="3"/>
      <c r="AD26893" s="3"/>
      <c r="AE26893" s="3"/>
      <c r="AF26893" s="3"/>
      <c r="AG26893" s="3"/>
      <c r="AH26893" s="3"/>
      <c r="AI26893" s="3"/>
      <c r="AJ26893" s="3"/>
      <c r="BM26893" s="3"/>
      <c r="BN26893" s="3"/>
      <c r="BO26893" s="3"/>
      <c r="BP26893" s="3"/>
      <c r="BQ26893" s="3"/>
      <c r="BR26893" s="3"/>
      <c r="BS26893" s="3"/>
    </row>
    <row r="26894" spans="11:71" x14ac:dyDescent="0.25">
      <c r="K26894" s="3"/>
      <c r="L26894" s="3"/>
      <c r="M26894" s="3"/>
      <c r="N26894" s="3"/>
      <c r="O26894" s="3"/>
      <c r="P26894" s="3"/>
      <c r="S26894" s="3"/>
      <c r="T26894" s="3"/>
      <c r="U26894" s="3"/>
      <c r="V26894" s="3"/>
      <c r="W26894" s="3"/>
      <c r="X26894" s="3"/>
      <c r="Y26894" s="3"/>
      <c r="Z26894" s="3"/>
      <c r="AA26894" s="3"/>
      <c r="AB26894" s="3"/>
      <c r="AC26894" s="3"/>
      <c r="AD26894" s="3"/>
      <c r="AE26894" s="3"/>
      <c r="AF26894" s="3"/>
      <c r="AG26894" s="3"/>
      <c r="AH26894" s="3"/>
      <c r="AI26894" s="3"/>
      <c r="AJ26894" s="3"/>
      <c r="BM26894" s="3"/>
      <c r="BN26894" s="3"/>
      <c r="BO26894" s="3"/>
      <c r="BP26894" s="3"/>
      <c r="BQ26894" s="3"/>
      <c r="BR26894" s="3"/>
      <c r="BS26894" s="3"/>
    </row>
    <row r="26895" spans="11:71" x14ac:dyDescent="0.25">
      <c r="K26895" s="3"/>
      <c r="L26895" s="3"/>
      <c r="M26895" s="3"/>
      <c r="N26895" s="3"/>
      <c r="O26895" s="3"/>
      <c r="P26895" s="3"/>
      <c r="S26895" s="3"/>
      <c r="T26895" s="3"/>
      <c r="U26895" s="3"/>
      <c r="V26895" s="3"/>
      <c r="W26895" s="3"/>
      <c r="X26895" s="3"/>
      <c r="Y26895" s="3"/>
      <c r="Z26895" s="3"/>
      <c r="AA26895" s="3"/>
      <c r="AB26895" s="3"/>
      <c r="AC26895" s="3"/>
      <c r="AD26895" s="3"/>
      <c r="AE26895" s="3"/>
      <c r="AF26895" s="3"/>
      <c r="AG26895" s="3"/>
      <c r="AH26895" s="3"/>
      <c r="AI26895" s="3"/>
      <c r="AJ26895" s="3"/>
      <c r="BM26895" s="3"/>
      <c r="BN26895" s="3"/>
      <c r="BO26895" s="3"/>
      <c r="BP26895" s="3"/>
      <c r="BQ26895" s="3"/>
      <c r="BR26895" s="3"/>
      <c r="BS26895" s="3"/>
    </row>
    <row r="26896" spans="11:71" x14ac:dyDescent="0.25">
      <c r="K26896" s="3"/>
      <c r="L26896" s="3"/>
      <c r="M26896" s="3"/>
      <c r="N26896" s="3"/>
      <c r="O26896" s="3"/>
      <c r="P26896" s="3"/>
      <c r="S26896" s="3"/>
      <c r="T26896" s="3"/>
      <c r="U26896" s="3"/>
      <c r="V26896" s="3"/>
      <c r="W26896" s="3"/>
      <c r="X26896" s="3"/>
      <c r="Y26896" s="3"/>
      <c r="Z26896" s="3"/>
      <c r="AA26896" s="3"/>
      <c r="AB26896" s="3"/>
      <c r="AC26896" s="3"/>
      <c r="AD26896" s="3"/>
      <c r="AE26896" s="3"/>
      <c r="AF26896" s="3"/>
      <c r="AG26896" s="3"/>
      <c r="AH26896" s="3"/>
      <c r="AI26896" s="3"/>
      <c r="AJ26896" s="3"/>
      <c r="BM26896" s="3"/>
      <c r="BN26896" s="3"/>
      <c r="BO26896" s="3"/>
      <c r="BP26896" s="3"/>
      <c r="BQ26896" s="3"/>
      <c r="BR26896" s="3"/>
      <c r="BS26896" s="3"/>
    </row>
    <row r="26897" spans="11:71" x14ac:dyDescent="0.25">
      <c r="K26897" s="3"/>
      <c r="L26897" s="3"/>
      <c r="M26897" s="3"/>
      <c r="N26897" s="3"/>
      <c r="O26897" s="3"/>
      <c r="P26897" s="3"/>
      <c r="S26897" s="3"/>
      <c r="T26897" s="3"/>
      <c r="U26897" s="3"/>
      <c r="V26897" s="3"/>
      <c r="W26897" s="3"/>
      <c r="X26897" s="3"/>
      <c r="Y26897" s="3"/>
      <c r="Z26897" s="3"/>
      <c r="AA26897" s="3"/>
      <c r="AB26897" s="3"/>
      <c r="AC26897" s="3"/>
      <c r="AD26897" s="3"/>
      <c r="AE26897" s="3"/>
      <c r="AF26897" s="3"/>
      <c r="AG26897" s="3"/>
      <c r="AH26897" s="3"/>
      <c r="AI26897" s="3"/>
      <c r="AJ26897" s="3"/>
      <c r="BM26897" s="3"/>
      <c r="BN26897" s="3"/>
      <c r="BO26897" s="3"/>
      <c r="BP26897" s="3"/>
      <c r="BQ26897" s="3"/>
      <c r="BR26897" s="3"/>
      <c r="BS26897" s="3"/>
    </row>
    <row r="26898" spans="11:71" x14ac:dyDescent="0.25">
      <c r="K26898" s="3"/>
      <c r="L26898" s="3"/>
      <c r="M26898" s="3"/>
      <c r="N26898" s="3"/>
      <c r="O26898" s="3"/>
      <c r="P26898" s="3"/>
      <c r="S26898" s="3"/>
      <c r="T26898" s="3"/>
      <c r="U26898" s="3"/>
      <c r="V26898" s="3"/>
      <c r="W26898" s="3"/>
      <c r="X26898" s="3"/>
      <c r="Y26898" s="3"/>
      <c r="Z26898" s="3"/>
      <c r="AA26898" s="3"/>
      <c r="AB26898" s="3"/>
      <c r="AC26898" s="3"/>
      <c r="AD26898" s="3"/>
      <c r="AE26898" s="3"/>
      <c r="AF26898" s="3"/>
      <c r="AG26898" s="3"/>
      <c r="AH26898" s="3"/>
      <c r="AI26898" s="3"/>
      <c r="AJ26898" s="3"/>
      <c r="BM26898" s="3"/>
      <c r="BN26898" s="3"/>
      <c r="BO26898" s="3"/>
      <c r="BP26898" s="3"/>
      <c r="BQ26898" s="3"/>
      <c r="BR26898" s="3"/>
      <c r="BS26898" s="3"/>
    </row>
    <row r="26899" spans="11:71" x14ac:dyDescent="0.25">
      <c r="K26899" s="3"/>
      <c r="L26899" s="3"/>
      <c r="M26899" s="3"/>
      <c r="N26899" s="3"/>
      <c r="O26899" s="3"/>
      <c r="P26899" s="3"/>
      <c r="S26899" s="3"/>
      <c r="T26899" s="3"/>
      <c r="U26899" s="3"/>
      <c r="V26899" s="3"/>
      <c r="W26899" s="3"/>
      <c r="X26899" s="3"/>
      <c r="Y26899" s="3"/>
      <c r="Z26899" s="3"/>
      <c r="AA26899" s="3"/>
      <c r="AB26899" s="3"/>
      <c r="AC26899" s="3"/>
      <c r="AD26899" s="3"/>
      <c r="AE26899" s="3"/>
      <c r="AF26899" s="3"/>
      <c r="AG26899" s="3"/>
      <c r="AH26899" s="3"/>
      <c r="AI26899" s="3"/>
      <c r="AJ26899" s="3"/>
      <c r="BM26899" s="3"/>
      <c r="BN26899" s="3"/>
      <c r="BO26899" s="3"/>
      <c r="BP26899" s="3"/>
      <c r="BQ26899" s="3"/>
      <c r="BR26899" s="3"/>
      <c r="BS26899" s="3"/>
    </row>
    <row r="26900" spans="11:71" x14ac:dyDescent="0.25">
      <c r="K26900" s="3"/>
      <c r="L26900" s="3"/>
      <c r="M26900" s="3"/>
      <c r="N26900" s="3"/>
      <c r="O26900" s="3"/>
      <c r="P26900" s="3"/>
      <c r="S26900" s="3"/>
      <c r="T26900" s="3"/>
      <c r="U26900" s="3"/>
      <c r="V26900" s="3"/>
      <c r="W26900" s="3"/>
      <c r="X26900" s="3"/>
      <c r="Y26900" s="3"/>
      <c r="Z26900" s="3"/>
      <c r="AA26900" s="3"/>
      <c r="AB26900" s="3"/>
      <c r="AC26900" s="3"/>
      <c r="AD26900" s="3"/>
      <c r="AE26900" s="3"/>
      <c r="AF26900" s="3"/>
      <c r="AG26900" s="3"/>
      <c r="AH26900" s="3"/>
      <c r="AI26900" s="3"/>
      <c r="AJ26900" s="3"/>
      <c r="BM26900" s="3"/>
      <c r="BN26900" s="3"/>
      <c r="BO26900" s="3"/>
      <c r="BP26900" s="3"/>
      <c r="BQ26900" s="3"/>
      <c r="BR26900" s="3"/>
      <c r="BS26900" s="3"/>
    </row>
    <row r="26901" spans="11:71" x14ac:dyDescent="0.25">
      <c r="K26901" s="3"/>
      <c r="L26901" s="3"/>
      <c r="M26901" s="3"/>
      <c r="N26901" s="3"/>
      <c r="O26901" s="3"/>
      <c r="P26901" s="3"/>
      <c r="S26901" s="3"/>
      <c r="T26901" s="3"/>
      <c r="U26901" s="3"/>
      <c r="V26901" s="3"/>
      <c r="W26901" s="3"/>
      <c r="X26901" s="3"/>
      <c r="Y26901" s="3"/>
      <c r="Z26901" s="3"/>
      <c r="AA26901" s="3"/>
      <c r="AB26901" s="3"/>
      <c r="AC26901" s="3"/>
      <c r="AD26901" s="3"/>
      <c r="AE26901" s="3"/>
      <c r="AF26901" s="3"/>
      <c r="AG26901" s="3"/>
      <c r="AH26901" s="3"/>
      <c r="AI26901" s="3"/>
      <c r="AJ26901" s="3"/>
      <c r="BM26901" s="3"/>
      <c r="BN26901" s="3"/>
      <c r="BO26901" s="3"/>
      <c r="BP26901" s="3"/>
      <c r="BQ26901" s="3"/>
      <c r="BR26901" s="3"/>
      <c r="BS26901" s="3"/>
    </row>
    <row r="26902" spans="11:71" x14ac:dyDescent="0.25">
      <c r="K26902" s="3"/>
      <c r="L26902" s="3"/>
      <c r="M26902" s="3"/>
      <c r="N26902" s="3"/>
      <c r="O26902" s="3"/>
      <c r="P26902" s="3"/>
      <c r="S26902" s="3"/>
      <c r="T26902" s="3"/>
      <c r="U26902" s="3"/>
      <c r="V26902" s="3"/>
      <c r="W26902" s="3"/>
      <c r="X26902" s="3"/>
      <c r="Y26902" s="3"/>
      <c r="Z26902" s="3"/>
      <c r="AA26902" s="3"/>
      <c r="AB26902" s="3"/>
      <c r="AC26902" s="3"/>
      <c r="AD26902" s="3"/>
      <c r="AE26902" s="3"/>
      <c r="AF26902" s="3"/>
      <c r="AG26902" s="3"/>
      <c r="AH26902" s="3"/>
      <c r="AI26902" s="3"/>
      <c r="AJ26902" s="3"/>
      <c r="BM26902" s="3"/>
      <c r="BN26902" s="3"/>
      <c r="BO26902" s="3"/>
      <c r="BP26902" s="3"/>
      <c r="BQ26902" s="3"/>
      <c r="BR26902" s="3"/>
      <c r="BS26902" s="3"/>
    </row>
    <row r="26903" spans="11:71" x14ac:dyDescent="0.25">
      <c r="K26903" s="3"/>
      <c r="L26903" s="3"/>
      <c r="M26903" s="3"/>
      <c r="N26903" s="3"/>
      <c r="O26903" s="3"/>
      <c r="P26903" s="3"/>
      <c r="S26903" s="3"/>
      <c r="T26903" s="3"/>
      <c r="U26903" s="3"/>
      <c r="V26903" s="3"/>
      <c r="W26903" s="3"/>
      <c r="X26903" s="3"/>
      <c r="Y26903" s="3"/>
      <c r="Z26903" s="3"/>
      <c r="AA26903" s="3"/>
      <c r="AB26903" s="3"/>
      <c r="AC26903" s="3"/>
      <c r="AD26903" s="3"/>
      <c r="AE26903" s="3"/>
      <c r="AF26903" s="3"/>
      <c r="AG26903" s="3"/>
      <c r="AH26903" s="3"/>
      <c r="AI26903" s="3"/>
      <c r="AJ26903" s="3"/>
      <c r="BM26903" s="3"/>
      <c r="BN26903" s="3"/>
      <c r="BO26903" s="3"/>
      <c r="BP26903" s="3"/>
      <c r="BQ26903" s="3"/>
      <c r="BR26903" s="3"/>
      <c r="BS26903" s="3"/>
    </row>
    <row r="26904" spans="11:71" x14ac:dyDescent="0.25">
      <c r="K26904" s="3"/>
      <c r="L26904" s="3"/>
      <c r="M26904" s="3"/>
      <c r="N26904" s="3"/>
      <c r="O26904" s="3"/>
      <c r="P26904" s="3"/>
      <c r="S26904" s="3"/>
      <c r="T26904" s="3"/>
      <c r="U26904" s="3"/>
      <c r="V26904" s="3"/>
      <c r="W26904" s="3"/>
      <c r="X26904" s="3"/>
      <c r="Y26904" s="3"/>
      <c r="Z26904" s="3"/>
      <c r="AA26904" s="3"/>
      <c r="AB26904" s="3"/>
      <c r="AC26904" s="3"/>
      <c r="AD26904" s="3"/>
      <c r="AE26904" s="3"/>
      <c r="AF26904" s="3"/>
      <c r="AG26904" s="3"/>
      <c r="AH26904" s="3"/>
      <c r="AI26904" s="3"/>
      <c r="AJ26904" s="3"/>
      <c r="BM26904" s="3"/>
      <c r="BN26904" s="3"/>
      <c r="BO26904" s="3"/>
      <c r="BP26904" s="3"/>
      <c r="BQ26904" s="3"/>
      <c r="BR26904" s="3"/>
      <c r="BS26904" s="3"/>
    </row>
    <row r="26905" spans="11:71" x14ac:dyDescent="0.25">
      <c r="K26905" s="3"/>
      <c r="L26905" s="3"/>
      <c r="M26905" s="3"/>
      <c r="N26905" s="3"/>
      <c r="O26905" s="3"/>
      <c r="P26905" s="3"/>
      <c r="S26905" s="3"/>
      <c r="T26905" s="3"/>
      <c r="U26905" s="3"/>
      <c r="V26905" s="3"/>
      <c r="W26905" s="3"/>
      <c r="X26905" s="3"/>
      <c r="Y26905" s="3"/>
      <c r="Z26905" s="3"/>
      <c r="AA26905" s="3"/>
      <c r="AB26905" s="3"/>
      <c r="AC26905" s="3"/>
      <c r="AD26905" s="3"/>
      <c r="AE26905" s="3"/>
      <c r="AF26905" s="3"/>
      <c r="AG26905" s="3"/>
      <c r="AH26905" s="3"/>
      <c r="AI26905" s="3"/>
      <c r="AJ26905" s="3"/>
      <c r="BM26905" s="3"/>
      <c r="BN26905" s="3"/>
      <c r="BO26905" s="3"/>
      <c r="BP26905" s="3"/>
      <c r="BQ26905" s="3"/>
      <c r="BR26905" s="3"/>
      <c r="BS26905" s="3"/>
    </row>
    <row r="26906" spans="11:71" x14ac:dyDescent="0.25">
      <c r="K26906" s="3"/>
      <c r="L26906" s="3"/>
      <c r="M26906" s="3"/>
      <c r="N26906" s="3"/>
      <c r="O26906" s="3"/>
      <c r="P26906" s="3"/>
      <c r="S26906" s="3"/>
      <c r="T26906" s="3"/>
      <c r="U26906" s="3"/>
      <c r="V26906" s="3"/>
      <c r="W26906" s="3"/>
      <c r="X26906" s="3"/>
      <c r="Y26906" s="3"/>
      <c r="Z26906" s="3"/>
      <c r="AA26906" s="3"/>
      <c r="AB26906" s="3"/>
      <c r="AC26906" s="3"/>
      <c r="AD26906" s="3"/>
      <c r="AE26906" s="3"/>
      <c r="AF26906" s="3"/>
      <c r="AG26906" s="3"/>
      <c r="AH26906" s="3"/>
      <c r="AI26906" s="3"/>
      <c r="AJ26906" s="3"/>
      <c r="BM26906" s="3"/>
      <c r="BN26906" s="3"/>
      <c r="BO26906" s="3"/>
      <c r="BP26906" s="3"/>
      <c r="BQ26906" s="3"/>
      <c r="BR26906" s="3"/>
      <c r="BS26906" s="3"/>
    </row>
    <row r="26907" spans="11:71" x14ac:dyDescent="0.25">
      <c r="K26907" s="3"/>
      <c r="L26907" s="3"/>
      <c r="M26907" s="3"/>
      <c r="N26907" s="3"/>
      <c r="O26907" s="3"/>
      <c r="P26907" s="3"/>
      <c r="S26907" s="3"/>
      <c r="T26907" s="3"/>
      <c r="U26907" s="3"/>
      <c r="V26907" s="3"/>
      <c r="W26907" s="3"/>
      <c r="X26907" s="3"/>
      <c r="Y26907" s="3"/>
      <c r="Z26907" s="3"/>
      <c r="AA26907" s="3"/>
      <c r="AB26907" s="3"/>
      <c r="AC26907" s="3"/>
      <c r="AD26907" s="3"/>
      <c r="AE26907" s="3"/>
      <c r="AF26907" s="3"/>
      <c r="AG26907" s="3"/>
      <c r="AH26907" s="3"/>
      <c r="AI26907" s="3"/>
      <c r="AJ26907" s="3"/>
      <c r="BM26907" s="3"/>
      <c r="BN26907" s="3"/>
      <c r="BO26907" s="3"/>
      <c r="BP26907" s="3"/>
      <c r="BQ26907" s="3"/>
      <c r="BR26907" s="3"/>
      <c r="BS26907" s="3"/>
    </row>
    <row r="26908" spans="11:71" x14ac:dyDescent="0.25">
      <c r="K26908" s="3"/>
      <c r="L26908" s="3"/>
      <c r="M26908" s="3"/>
      <c r="N26908" s="3"/>
      <c r="O26908" s="3"/>
      <c r="P26908" s="3"/>
      <c r="S26908" s="3"/>
      <c r="T26908" s="3"/>
      <c r="U26908" s="3"/>
      <c r="V26908" s="3"/>
      <c r="W26908" s="3"/>
      <c r="X26908" s="3"/>
      <c r="Y26908" s="3"/>
      <c r="Z26908" s="3"/>
      <c r="AA26908" s="3"/>
      <c r="AB26908" s="3"/>
      <c r="AC26908" s="3"/>
      <c r="AD26908" s="3"/>
      <c r="AE26908" s="3"/>
      <c r="AF26908" s="3"/>
      <c r="AG26908" s="3"/>
      <c r="AH26908" s="3"/>
      <c r="AI26908" s="3"/>
      <c r="AJ26908" s="3"/>
      <c r="BM26908" s="3"/>
      <c r="BN26908" s="3"/>
      <c r="BO26908" s="3"/>
      <c r="BP26908" s="3"/>
      <c r="BQ26908" s="3"/>
      <c r="BR26908" s="3"/>
      <c r="BS26908" s="3"/>
    </row>
    <row r="26909" spans="11:71" x14ac:dyDescent="0.25">
      <c r="K26909" s="3"/>
      <c r="L26909" s="3"/>
      <c r="M26909" s="3"/>
      <c r="N26909" s="3"/>
      <c r="O26909" s="3"/>
      <c r="P26909" s="3"/>
      <c r="S26909" s="3"/>
      <c r="T26909" s="3"/>
      <c r="U26909" s="3"/>
      <c r="V26909" s="3"/>
      <c r="W26909" s="3"/>
      <c r="X26909" s="3"/>
      <c r="Y26909" s="3"/>
      <c r="Z26909" s="3"/>
      <c r="AA26909" s="3"/>
      <c r="AB26909" s="3"/>
      <c r="AC26909" s="3"/>
      <c r="AD26909" s="3"/>
      <c r="AE26909" s="3"/>
      <c r="AF26909" s="3"/>
      <c r="AG26909" s="3"/>
      <c r="AH26909" s="3"/>
      <c r="AI26909" s="3"/>
      <c r="AJ26909" s="3"/>
      <c r="BM26909" s="3"/>
      <c r="BN26909" s="3"/>
      <c r="BO26909" s="3"/>
      <c r="BP26909" s="3"/>
      <c r="BQ26909" s="3"/>
      <c r="BR26909" s="3"/>
      <c r="BS26909" s="3"/>
    </row>
    <row r="26910" spans="11:71" x14ac:dyDescent="0.25">
      <c r="K26910" s="3"/>
      <c r="L26910" s="3"/>
      <c r="M26910" s="3"/>
      <c r="N26910" s="3"/>
      <c r="O26910" s="3"/>
      <c r="P26910" s="3"/>
      <c r="S26910" s="3"/>
      <c r="T26910" s="3"/>
      <c r="U26910" s="3"/>
      <c r="V26910" s="3"/>
      <c r="W26910" s="3"/>
      <c r="X26910" s="3"/>
      <c r="Y26910" s="3"/>
      <c r="Z26910" s="3"/>
      <c r="AA26910" s="3"/>
      <c r="AB26910" s="3"/>
      <c r="AC26910" s="3"/>
      <c r="AD26910" s="3"/>
      <c r="AE26910" s="3"/>
      <c r="AF26910" s="3"/>
      <c r="AG26910" s="3"/>
      <c r="AH26910" s="3"/>
      <c r="AI26910" s="3"/>
      <c r="AJ26910" s="3"/>
      <c r="BM26910" s="3"/>
      <c r="BN26910" s="3"/>
      <c r="BO26910" s="3"/>
      <c r="BP26910" s="3"/>
      <c r="BQ26910" s="3"/>
      <c r="BR26910" s="3"/>
      <c r="BS26910" s="3"/>
    </row>
    <row r="26911" spans="11:71" x14ac:dyDescent="0.25">
      <c r="K26911" s="3"/>
      <c r="L26911" s="3"/>
      <c r="M26911" s="3"/>
      <c r="N26911" s="3"/>
      <c r="O26911" s="3"/>
      <c r="P26911" s="3"/>
      <c r="S26911" s="3"/>
      <c r="T26911" s="3"/>
      <c r="U26911" s="3"/>
      <c r="V26911" s="3"/>
      <c r="W26911" s="3"/>
      <c r="X26911" s="3"/>
      <c r="Y26911" s="3"/>
      <c r="Z26911" s="3"/>
      <c r="AA26911" s="3"/>
      <c r="AB26911" s="3"/>
      <c r="AC26911" s="3"/>
      <c r="AD26911" s="3"/>
      <c r="AE26911" s="3"/>
      <c r="AF26911" s="3"/>
      <c r="AG26911" s="3"/>
      <c r="AH26911" s="3"/>
      <c r="AI26911" s="3"/>
      <c r="AJ26911" s="3"/>
      <c r="BM26911" s="3"/>
      <c r="BN26911" s="3"/>
      <c r="BO26911" s="3"/>
      <c r="BP26911" s="3"/>
      <c r="BQ26911" s="3"/>
      <c r="BR26911" s="3"/>
      <c r="BS26911" s="3"/>
    </row>
    <row r="26912" spans="11:71" x14ac:dyDescent="0.25">
      <c r="K26912" s="3"/>
      <c r="L26912" s="3"/>
      <c r="M26912" s="3"/>
      <c r="N26912" s="3"/>
      <c r="O26912" s="3"/>
      <c r="P26912" s="3"/>
      <c r="S26912" s="3"/>
      <c r="T26912" s="3"/>
      <c r="U26912" s="3"/>
      <c r="V26912" s="3"/>
      <c r="W26912" s="3"/>
      <c r="X26912" s="3"/>
      <c r="Y26912" s="3"/>
      <c r="Z26912" s="3"/>
      <c r="AA26912" s="3"/>
      <c r="AB26912" s="3"/>
      <c r="AC26912" s="3"/>
      <c r="AD26912" s="3"/>
      <c r="AE26912" s="3"/>
      <c r="AF26912" s="3"/>
      <c r="AG26912" s="3"/>
      <c r="AH26912" s="3"/>
      <c r="AI26912" s="3"/>
      <c r="AJ26912" s="3"/>
      <c r="BM26912" s="3"/>
      <c r="BN26912" s="3"/>
      <c r="BO26912" s="3"/>
      <c r="BP26912" s="3"/>
      <c r="BQ26912" s="3"/>
      <c r="BR26912" s="3"/>
      <c r="BS26912" s="3"/>
    </row>
    <row r="26913" spans="11:71" x14ac:dyDescent="0.25">
      <c r="K26913" s="3"/>
      <c r="L26913" s="3"/>
      <c r="M26913" s="3"/>
      <c r="N26913" s="3"/>
      <c r="O26913" s="3"/>
      <c r="P26913" s="3"/>
      <c r="S26913" s="3"/>
      <c r="T26913" s="3"/>
      <c r="U26913" s="3"/>
      <c r="V26913" s="3"/>
      <c r="W26913" s="3"/>
      <c r="X26913" s="3"/>
      <c r="Y26913" s="3"/>
      <c r="Z26913" s="3"/>
      <c r="AA26913" s="3"/>
      <c r="AB26913" s="3"/>
      <c r="AC26913" s="3"/>
      <c r="AD26913" s="3"/>
      <c r="AE26913" s="3"/>
      <c r="AF26913" s="3"/>
      <c r="AG26913" s="3"/>
      <c r="AH26913" s="3"/>
      <c r="AI26913" s="3"/>
      <c r="AJ26913" s="3"/>
      <c r="BM26913" s="3"/>
      <c r="BN26913" s="3"/>
      <c r="BO26913" s="3"/>
      <c r="BP26913" s="3"/>
      <c r="BQ26913" s="3"/>
      <c r="BR26913" s="3"/>
      <c r="BS26913" s="3"/>
    </row>
    <row r="26914" spans="11:71" x14ac:dyDescent="0.25">
      <c r="K26914" s="3"/>
      <c r="L26914" s="3"/>
      <c r="M26914" s="3"/>
      <c r="N26914" s="3"/>
      <c r="O26914" s="3"/>
      <c r="P26914" s="3"/>
      <c r="S26914" s="3"/>
      <c r="T26914" s="3"/>
      <c r="U26914" s="3"/>
      <c r="V26914" s="3"/>
      <c r="W26914" s="3"/>
      <c r="X26914" s="3"/>
      <c r="Y26914" s="3"/>
      <c r="Z26914" s="3"/>
      <c r="AA26914" s="3"/>
      <c r="AB26914" s="3"/>
      <c r="AC26914" s="3"/>
      <c r="AD26914" s="3"/>
      <c r="AE26914" s="3"/>
      <c r="AF26914" s="3"/>
      <c r="AG26914" s="3"/>
      <c r="AH26914" s="3"/>
      <c r="AI26914" s="3"/>
      <c r="AJ26914" s="3"/>
      <c r="BM26914" s="3"/>
      <c r="BN26914" s="3"/>
      <c r="BO26914" s="3"/>
      <c r="BP26914" s="3"/>
      <c r="BQ26914" s="3"/>
      <c r="BR26914" s="3"/>
      <c r="BS26914" s="3"/>
    </row>
    <row r="26915" spans="11:71" x14ac:dyDescent="0.25">
      <c r="K26915" s="3"/>
      <c r="L26915" s="3"/>
      <c r="M26915" s="3"/>
      <c r="N26915" s="3"/>
      <c r="O26915" s="3"/>
      <c r="P26915" s="3"/>
      <c r="S26915" s="3"/>
      <c r="T26915" s="3"/>
      <c r="U26915" s="3"/>
      <c r="V26915" s="3"/>
      <c r="W26915" s="3"/>
      <c r="X26915" s="3"/>
      <c r="Y26915" s="3"/>
      <c r="Z26915" s="3"/>
      <c r="AA26915" s="3"/>
      <c r="AB26915" s="3"/>
      <c r="AC26915" s="3"/>
      <c r="AD26915" s="3"/>
      <c r="AE26915" s="3"/>
      <c r="AF26915" s="3"/>
      <c r="AG26915" s="3"/>
      <c r="AH26915" s="3"/>
      <c r="AI26915" s="3"/>
      <c r="AJ26915" s="3"/>
      <c r="BM26915" s="3"/>
      <c r="BN26915" s="3"/>
      <c r="BO26915" s="3"/>
      <c r="BP26915" s="3"/>
      <c r="BQ26915" s="3"/>
      <c r="BR26915" s="3"/>
      <c r="BS26915" s="3"/>
    </row>
    <row r="26916" spans="11:71" x14ac:dyDescent="0.25">
      <c r="K26916" s="3"/>
      <c r="L26916" s="3"/>
      <c r="M26916" s="3"/>
      <c r="N26916" s="3"/>
      <c r="O26916" s="3"/>
      <c r="P26916" s="3"/>
      <c r="S26916" s="3"/>
      <c r="T26916" s="3"/>
      <c r="U26916" s="3"/>
      <c r="V26916" s="3"/>
      <c r="W26916" s="3"/>
      <c r="X26916" s="3"/>
      <c r="Y26916" s="3"/>
      <c r="Z26916" s="3"/>
      <c r="AA26916" s="3"/>
      <c r="AB26916" s="3"/>
      <c r="AC26916" s="3"/>
      <c r="AD26916" s="3"/>
      <c r="AE26916" s="3"/>
      <c r="AF26916" s="3"/>
      <c r="AG26916" s="3"/>
      <c r="AH26916" s="3"/>
      <c r="AI26916" s="3"/>
      <c r="AJ26916" s="3"/>
      <c r="BM26916" s="3"/>
      <c r="BN26916" s="3"/>
      <c r="BO26916" s="3"/>
      <c r="BP26916" s="3"/>
      <c r="BQ26916" s="3"/>
      <c r="BR26916" s="3"/>
      <c r="BS26916" s="3"/>
    </row>
    <row r="26917" spans="11:71" x14ac:dyDescent="0.25">
      <c r="K26917" s="3"/>
      <c r="L26917" s="3"/>
      <c r="M26917" s="3"/>
      <c r="N26917" s="3"/>
      <c r="O26917" s="3"/>
      <c r="P26917" s="3"/>
      <c r="S26917" s="3"/>
      <c r="T26917" s="3"/>
      <c r="U26917" s="3"/>
      <c r="V26917" s="3"/>
      <c r="W26917" s="3"/>
      <c r="X26917" s="3"/>
      <c r="Y26917" s="3"/>
      <c r="Z26917" s="3"/>
      <c r="AA26917" s="3"/>
      <c r="AB26917" s="3"/>
      <c r="AC26917" s="3"/>
      <c r="AD26917" s="3"/>
      <c r="AE26917" s="3"/>
      <c r="AF26917" s="3"/>
      <c r="AG26917" s="3"/>
      <c r="AH26917" s="3"/>
      <c r="AI26917" s="3"/>
      <c r="AJ26917" s="3"/>
      <c r="BM26917" s="3"/>
      <c r="BN26917" s="3"/>
      <c r="BO26917" s="3"/>
      <c r="BP26917" s="3"/>
      <c r="BQ26917" s="3"/>
      <c r="BR26917" s="3"/>
      <c r="BS26917" s="3"/>
    </row>
    <row r="26918" spans="11:71" x14ac:dyDescent="0.25">
      <c r="K26918" s="3"/>
      <c r="L26918" s="3"/>
      <c r="M26918" s="3"/>
      <c r="N26918" s="3"/>
      <c r="O26918" s="3"/>
      <c r="P26918" s="3"/>
      <c r="S26918" s="3"/>
      <c r="T26918" s="3"/>
      <c r="U26918" s="3"/>
      <c r="V26918" s="3"/>
      <c r="W26918" s="3"/>
      <c r="X26918" s="3"/>
      <c r="Y26918" s="3"/>
      <c r="Z26918" s="3"/>
      <c r="AA26918" s="3"/>
      <c r="AB26918" s="3"/>
      <c r="AC26918" s="3"/>
      <c r="AD26918" s="3"/>
      <c r="AE26918" s="3"/>
      <c r="AF26918" s="3"/>
      <c r="AG26918" s="3"/>
      <c r="AH26918" s="3"/>
      <c r="AI26918" s="3"/>
      <c r="AJ26918" s="3"/>
      <c r="BM26918" s="3"/>
      <c r="BN26918" s="3"/>
      <c r="BO26918" s="3"/>
      <c r="BP26918" s="3"/>
      <c r="BQ26918" s="3"/>
      <c r="BR26918" s="3"/>
      <c r="BS26918" s="3"/>
    </row>
    <row r="26919" spans="11:71" x14ac:dyDescent="0.25">
      <c r="K26919" s="3"/>
      <c r="L26919" s="3"/>
      <c r="M26919" s="3"/>
      <c r="N26919" s="3"/>
      <c r="O26919" s="3"/>
      <c r="P26919" s="3"/>
      <c r="S26919" s="3"/>
      <c r="T26919" s="3"/>
      <c r="U26919" s="3"/>
      <c r="V26919" s="3"/>
      <c r="W26919" s="3"/>
      <c r="X26919" s="3"/>
      <c r="Y26919" s="3"/>
      <c r="Z26919" s="3"/>
      <c r="AA26919" s="3"/>
      <c r="AB26919" s="3"/>
      <c r="AC26919" s="3"/>
      <c r="AD26919" s="3"/>
      <c r="AE26919" s="3"/>
      <c r="AF26919" s="3"/>
      <c r="AG26919" s="3"/>
      <c r="AH26919" s="3"/>
      <c r="AI26919" s="3"/>
      <c r="AJ26919" s="3"/>
      <c r="BM26919" s="3"/>
      <c r="BN26919" s="3"/>
      <c r="BO26919" s="3"/>
      <c r="BP26919" s="3"/>
      <c r="BQ26919" s="3"/>
      <c r="BR26919" s="3"/>
      <c r="BS26919" s="3"/>
    </row>
    <row r="26920" spans="11:71" x14ac:dyDescent="0.25">
      <c r="K26920" s="3"/>
      <c r="L26920" s="3"/>
      <c r="M26920" s="3"/>
      <c r="N26920" s="3"/>
      <c r="O26920" s="3"/>
      <c r="P26920" s="3"/>
      <c r="S26920" s="3"/>
      <c r="T26920" s="3"/>
      <c r="U26920" s="3"/>
      <c r="V26920" s="3"/>
      <c r="W26920" s="3"/>
      <c r="X26920" s="3"/>
      <c r="Y26920" s="3"/>
      <c r="Z26920" s="3"/>
      <c r="AA26920" s="3"/>
      <c r="AB26920" s="3"/>
      <c r="AC26920" s="3"/>
      <c r="AD26920" s="3"/>
      <c r="AE26920" s="3"/>
      <c r="AF26920" s="3"/>
      <c r="AG26920" s="3"/>
      <c r="AH26920" s="3"/>
      <c r="AI26920" s="3"/>
      <c r="AJ26920" s="3"/>
      <c r="BM26920" s="3"/>
      <c r="BN26920" s="3"/>
      <c r="BO26920" s="3"/>
      <c r="BP26920" s="3"/>
      <c r="BQ26920" s="3"/>
      <c r="BR26920" s="3"/>
      <c r="BS26920" s="3"/>
    </row>
    <row r="26921" spans="11:71" x14ac:dyDescent="0.25">
      <c r="K26921" s="3"/>
      <c r="L26921" s="3"/>
      <c r="M26921" s="3"/>
      <c r="N26921" s="3"/>
      <c r="O26921" s="3"/>
      <c r="P26921" s="3"/>
      <c r="S26921" s="3"/>
      <c r="T26921" s="3"/>
      <c r="U26921" s="3"/>
      <c r="V26921" s="3"/>
      <c r="W26921" s="3"/>
      <c r="X26921" s="3"/>
      <c r="Y26921" s="3"/>
      <c r="Z26921" s="3"/>
      <c r="AA26921" s="3"/>
      <c r="AB26921" s="3"/>
      <c r="AC26921" s="3"/>
      <c r="AD26921" s="3"/>
      <c r="AE26921" s="3"/>
      <c r="AF26921" s="3"/>
      <c r="AG26921" s="3"/>
      <c r="AH26921" s="3"/>
      <c r="AI26921" s="3"/>
      <c r="AJ26921" s="3"/>
      <c r="BM26921" s="3"/>
      <c r="BN26921" s="3"/>
      <c r="BO26921" s="3"/>
      <c r="BP26921" s="3"/>
      <c r="BQ26921" s="3"/>
      <c r="BR26921" s="3"/>
      <c r="BS26921" s="3"/>
    </row>
    <row r="26922" spans="11:71" x14ac:dyDescent="0.25">
      <c r="K26922" s="3"/>
      <c r="L26922" s="3"/>
      <c r="M26922" s="3"/>
      <c r="N26922" s="3"/>
      <c r="O26922" s="3"/>
      <c r="P26922" s="3"/>
      <c r="S26922" s="3"/>
      <c r="T26922" s="3"/>
      <c r="U26922" s="3"/>
      <c r="V26922" s="3"/>
      <c r="W26922" s="3"/>
      <c r="X26922" s="3"/>
      <c r="Y26922" s="3"/>
      <c r="Z26922" s="3"/>
      <c r="AA26922" s="3"/>
      <c r="AB26922" s="3"/>
      <c r="AC26922" s="3"/>
      <c r="AD26922" s="3"/>
      <c r="AE26922" s="3"/>
      <c r="AF26922" s="3"/>
      <c r="AG26922" s="3"/>
      <c r="AH26922" s="3"/>
      <c r="AI26922" s="3"/>
      <c r="AJ26922" s="3"/>
      <c r="BM26922" s="3"/>
      <c r="BN26922" s="3"/>
      <c r="BO26922" s="3"/>
      <c r="BP26922" s="3"/>
      <c r="BQ26922" s="3"/>
      <c r="BR26922" s="3"/>
      <c r="BS26922" s="3"/>
    </row>
    <row r="26923" spans="11:71" x14ac:dyDescent="0.25">
      <c r="K26923" s="3"/>
      <c r="L26923" s="3"/>
      <c r="M26923" s="3"/>
      <c r="N26923" s="3"/>
      <c r="O26923" s="3"/>
      <c r="P26923" s="3"/>
      <c r="S26923" s="3"/>
      <c r="T26923" s="3"/>
      <c r="U26923" s="3"/>
      <c r="V26923" s="3"/>
      <c r="W26923" s="3"/>
      <c r="X26923" s="3"/>
      <c r="Y26923" s="3"/>
      <c r="Z26923" s="3"/>
      <c r="AA26923" s="3"/>
      <c r="AB26923" s="3"/>
      <c r="AC26923" s="3"/>
      <c r="AD26923" s="3"/>
      <c r="AE26923" s="3"/>
      <c r="AF26923" s="3"/>
      <c r="AG26923" s="3"/>
      <c r="AH26923" s="3"/>
      <c r="AI26923" s="3"/>
      <c r="AJ26923" s="3"/>
      <c r="BM26923" s="3"/>
      <c r="BN26923" s="3"/>
      <c r="BO26923" s="3"/>
      <c r="BP26923" s="3"/>
      <c r="BQ26923" s="3"/>
      <c r="BR26923" s="3"/>
      <c r="BS26923" s="3"/>
    </row>
    <row r="26924" spans="11:71" x14ac:dyDescent="0.25">
      <c r="K26924" s="3"/>
      <c r="L26924" s="3"/>
      <c r="M26924" s="3"/>
      <c r="N26924" s="3"/>
      <c r="O26924" s="3"/>
      <c r="P26924" s="3"/>
      <c r="S26924" s="3"/>
      <c r="T26924" s="3"/>
      <c r="U26924" s="3"/>
      <c r="V26924" s="3"/>
      <c r="W26924" s="3"/>
      <c r="X26924" s="3"/>
      <c r="Y26924" s="3"/>
      <c r="Z26924" s="3"/>
      <c r="AA26924" s="3"/>
      <c r="AB26924" s="3"/>
      <c r="AC26924" s="3"/>
      <c r="AD26924" s="3"/>
      <c r="AE26924" s="3"/>
      <c r="AF26924" s="3"/>
      <c r="AG26924" s="3"/>
      <c r="AH26924" s="3"/>
      <c r="AI26924" s="3"/>
      <c r="AJ26924" s="3"/>
      <c r="BM26924" s="3"/>
      <c r="BN26924" s="3"/>
      <c r="BO26924" s="3"/>
      <c r="BP26924" s="3"/>
      <c r="BQ26924" s="3"/>
      <c r="BR26924" s="3"/>
      <c r="BS26924" s="3"/>
    </row>
    <row r="26925" spans="11:71" x14ac:dyDescent="0.25">
      <c r="K26925" s="3"/>
      <c r="L26925" s="3"/>
      <c r="M26925" s="3"/>
      <c r="N26925" s="3"/>
      <c r="O26925" s="3"/>
      <c r="P26925" s="3"/>
      <c r="S26925" s="3"/>
      <c r="T26925" s="3"/>
      <c r="U26925" s="3"/>
      <c r="V26925" s="3"/>
      <c r="W26925" s="3"/>
      <c r="X26925" s="3"/>
      <c r="Y26925" s="3"/>
      <c r="Z26925" s="3"/>
      <c r="AA26925" s="3"/>
      <c r="AB26925" s="3"/>
      <c r="AC26925" s="3"/>
      <c r="AD26925" s="3"/>
      <c r="AE26925" s="3"/>
      <c r="AF26925" s="3"/>
      <c r="AG26925" s="3"/>
      <c r="AH26925" s="3"/>
      <c r="AI26925" s="3"/>
      <c r="AJ26925" s="3"/>
      <c r="BM26925" s="3"/>
      <c r="BN26925" s="3"/>
      <c r="BO26925" s="3"/>
      <c r="BP26925" s="3"/>
      <c r="BQ26925" s="3"/>
      <c r="BR26925" s="3"/>
      <c r="BS26925" s="3"/>
    </row>
    <row r="26926" spans="11:71" x14ac:dyDescent="0.25">
      <c r="K26926" s="3"/>
      <c r="L26926" s="3"/>
      <c r="M26926" s="3"/>
      <c r="N26926" s="3"/>
      <c r="O26926" s="3"/>
      <c r="P26926" s="3"/>
      <c r="S26926" s="3"/>
      <c r="T26926" s="3"/>
      <c r="U26926" s="3"/>
      <c r="V26926" s="3"/>
      <c r="W26926" s="3"/>
      <c r="X26926" s="3"/>
      <c r="Y26926" s="3"/>
      <c r="Z26926" s="3"/>
      <c r="AA26926" s="3"/>
      <c r="AB26926" s="3"/>
      <c r="AC26926" s="3"/>
      <c r="AD26926" s="3"/>
      <c r="AE26926" s="3"/>
      <c r="AF26926" s="3"/>
      <c r="AG26926" s="3"/>
      <c r="AH26926" s="3"/>
      <c r="AI26926" s="3"/>
      <c r="AJ26926" s="3"/>
      <c r="BM26926" s="3"/>
      <c r="BN26926" s="3"/>
      <c r="BO26926" s="3"/>
      <c r="BP26926" s="3"/>
      <c r="BQ26926" s="3"/>
      <c r="BR26926" s="3"/>
      <c r="BS26926" s="3"/>
    </row>
    <row r="26927" spans="11:71" x14ac:dyDescent="0.25">
      <c r="K26927" s="3"/>
      <c r="L26927" s="3"/>
      <c r="M26927" s="3"/>
      <c r="N26927" s="3"/>
      <c r="O26927" s="3"/>
      <c r="P26927" s="3"/>
      <c r="S26927" s="3"/>
      <c r="T26927" s="3"/>
      <c r="U26927" s="3"/>
      <c r="V26927" s="3"/>
      <c r="W26927" s="3"/>
      <c r="X26927" s="3"/>
      <c r="Y26927" s="3"/>
      <c r="Z26927" s="3"/>
      <c r="AA26927" s="3"/>
      <c r="AB26927" s="3"/>
      <c r="AC26927" s="3"/>
      <c r="AD26927" s="3"/>
      <c r="AE26927" s="3"/>
      <c r="AF26927" s="3"/>
      <c r="AG26927" s="3"/>
      <c r="AH26927" s="3"/>
      <c r="AI26927" s="3"/>
      <c r="AJ26927" s="3"/>
      <c r="BM26927" s="3"/>
      <c r="BN26927" s="3"/>
      <c r="BO26927" s="3"/>
      <c r="BP26927" s="3"/>
      <c r="BQ26927" s="3"/>
      <c r="BR26927" s="3"/>
      <c r="BS26927" s="3"/>
    </row>
    <row r="26928" spans="11:71" x14ac:dyDescent="0.25">
      <c r="K26928" s="3"/>
      <c r="L26928" s="3"/>
      <c r="M26928" s="3"/>
      <c r="N26928" s="3"/>
      <c r="O26928" s="3"/>
      <c r="P26928" s="3"/>
      <c r="S26928" s="3"/>
      <c r="T26928" s="3"/>
      <c r="U26928" s="3"/>
      <c r="V26928" s="3"/>
      <c r="W26928" s="3"/>
      <c r="X26928" s="3"/>
      <c r="Y26928" s="3"/>
      <c r="Z26928" s="3"/>
      <c r="AA26928" s="3"/>
      <c r="AB26928" s="3"/>
      <c r="AC26928" s="3"/>
      <c r="AD26928" s="3"/>
      <c r="AE26928" s="3"/>
      <c r="AF26928" s="3"/>
      <c r="AG26928" s="3"/>
      <c r="AH26928" s="3"/>
      <c r="AI26928" s="3"/>
      <c r="AJ26928" s="3"/>
      <c r="BM26928" s="3"/>
      <c r="BN26928" s="3"/>
      <c r="BO26928" s="3"/>
      <c r="BP26928" s="3"/>
      <c r="BQ26928" s="3"/>
      <c r="BR26928" s="3"/>
      <c r="BS26928" s="3"/>
    </row>
    <row r="26929" spans="11:71" x14ac:dyDescent="0.25">
      <c r="K26929" s="3"/>
      <c r="L26929" s="3"/>
      <c r="M26929" s="3"/>
      <c r="N26929" s="3"/>
      <c r="O26929" s="3"/>
      <c r="P26929" s="3"/>
      <c r="S26929" s="3"/>
      <c r="T26929" s="3"/>
      <c r="U26929" s="3"/>
      <c r="V26929" s="3"/>
      <c r="W26929" s="3"/>
      <c r="X26929" s="3"/>
      <c r="Y26929" s="3"/>
      <c r="Z26929" s="3"/>
      <c r="AA26929" s="3"/>
      <c r="AB26929" s="3"/>
      <c r="AC26929" s="3"/>
      <c r="AD26929" s="3"/>
      <c r="AE26929" s="3"/>
      <c r="AF26929" s="3"/>
      <c r="AG26929" s="3"/>
      <c r="AH26929" s="3"/>
      <c r="AI26929" s="3"/>
      <c r="AJ26929" s="3"/>
      <c r="BM26929" s="3"/>
      <c r="BN26929" s="3"/>
      <c r="BO26929" s="3"/>
      <c r="BP26929" s="3"/>
      <c r="BQ26929" s="3"/>
      <c r="BR26929" s="3"/>
      <c r="BS26929" s="3"/>
    </row>
    <row r="26930" spans="11:71" x14ac:dyDescent="0.25">
      <c r="K26930" s="3"/>
      <c r="L26930" s="3"/>
      <c r="M26930" s="3"/>
      <c r="N26930" s="3"/>
      <c r="O26930" s="3"/>
      <c r="P26930" s="3"/>
      <c r="S26930" s="3"/>
      <c r="T26930" s="3"/>
      <c r="U26930" s="3"/>
      <c r="V26930" s="3"/>
      <c r="W26930" s="3"/>
      <c r="X26930" s="3"/>
      <c r="Y26930" s="3"/>
      <c r="Z26930" s="3"/>
      <c r="AA26930" s="3"/>
      <c r="AB26930" s="3"/>
      <c r="AC26930" s="3"/>
      <c r="AD26930" s="3"/>
      <c r="AE26930" s="3"/>
      <c r="AF26930" s="3"/>
      <c r="AG26930" s="3"/>
      <c r="AH26930" s="3"/>
      <c r="AI26930" s="3"/>
      <c r="AJ26930" s="3"/>
      <c r="BM26930" s="3"/>
      <c r="BN26930" s="3"/>
      <c r="BO26930" s="3"/>
      <c r="BP26930" s="3"/>
      <c r="BQ26930" s="3"/>
      <c r="BR26930" s="3"/>
      <c r="BS26930" s="3"/>
    </row>
    <row r="26931" spans="11:71" x14ac:dyDescent="0.25">
      <c r="K26931" s="3"/>
      <c r="L26931" s="3"/>
      <c r="M26931" s="3"/>
      <c r="N26931" s="3"/>
      <c r="O26931" s="3"/>
      <c r="P26931" s="3"/>
      <c r="S26931" s="3"/>
      <c r="T26931" s="3"/>
      <c r="U26931" s="3"/>
      <c r="V26931" s="3"/>
      <c r="W26931" s="3"/>
      <c r="X26931" s="3"/>
      <c r="Y26931" s="3"/>
      <c r="Z26931" s="3"/>
      <c r="AA26931" s="3"/>
      <c r="AB26931" s="3"/>
      <c r="AC26931" s="3"/>
      <c r="AD26931" s="3"/>
      <c r="AE26931" s="3"/>
      <c r="AF26931" s="3"/>
      <c r="AG26931" s="3"/>
      <c r="AH26931" s="3"/>
      <c r="AI26931" s="3"/>
      <c r="AJ26931" s="3"/>
      <c r="BM26931" s="3"/>
      <c r="BN26931" s="3"/>
      <c r="BO26931" s="3"/>
      <c r="BP26931" s="3"/>
      <c r="BQ26931" s="3"/>
      <c r="BR26931" s="3"/>
      <c r="BS26931" s="3"/>
    </row>
    <row r="26932" spans="11:71" x14ac:dyDescent="0.25">
      <c r="K26932" s="3"/>
      <c r="L26932" s="3"/>
      <c r="M26932" s="3"/>
      <c r="N26932" s="3"/>
      <c r="O26932" s="3"/>
      <c r="P26932" s="3"/>
      <c r="S26932" s="3"/>
      <c r="T26932" s="3"/>
      <c r="U26932" s="3"/>
      <c r="V26932" s="3"/>
      <c r="W26932" s="3"/>
      <c r="X26932" s="3"/>
      <c r="Y26932" s="3"/>
      <c r="Z26932" s="3"/>
      <c r="AA26932" s="3"/>
      <c r="AB26932" s="3"/>
      <c r="AC26932" s="3"/>
      <c r="AD26932" s="3"/>
      <c r="AE26932" s="3"/>
      <c r="AF26932" s="3"/>
      <c r="AG26932" s="3"/>
      <c r="AH26932" s="3"/>
      <c r="AI26932" s="3"/>
      <c r="AJ26932" s="3"/>
      <c r="BM26932" s="3"/>
      <c r="BN26932" s="3"/>
      <c r="BO26932" s="3"/>
      <c r="BP26932" s="3"/>
      <c r="BQ26932" s="3"/>
      <c r="BR26932" s="3"/>
      <c r="BS26932" s="3"/>
    </row>
    <row r="26933" spans="11:71" x14ac:dyDescent="0.25">
      <c r="K26933" s="3"/>
      <c r="L26933" s="3"/>
      <c r="M26933" s="3"/>
      <c r="N26933" s="3"/>
      <c r="O26933" s="3"/>
      <c r="P26933" s="3"/>
      <c r="S26933" s="3"/>
      <c r="T26933" s="3"/>
      <c r="U26933" s="3"/>
      <c r="V26933" s="3"/>
      <c r="W26933" s="3"/>
      <c r="X26933" s="3"/>
      <c r="Y26933" s="3"/>
      <c r="Z26933" s="3"/>
      <c r="AA26933" s="3"/>
      <c r="AB26933" s="3"/>
      <c r="AC26933" s="3"/>
      <c r="AD26933" s="3"/>
      <c r="AE26933" s="3"/>
      <c r="AF26933" s="3"/>
      <c r="AG26933" s="3"/>
      <c r="AH26933" s="3"/>
      <c r="AI26933" s="3"/>
      <c r="AJ26933" s="3"/>
      <c r="BM26933" s="3"/>
      <c r="BN26933" s="3"/>
      <c r="BO26933" s="3"/>
      <c r="BP26933" s="3"/>
      <c r="BQ26933" s="3"/>
      <c r="BR26933" s="3"/>
      <c r="BS26933" s="3"/>
    </row>
    <row r="26934" spans="11:71" x14ac:dyDescent="0.25">
      <c r="K26934" s="3"/>
      <c r="L26934" s="3"/>
      <c r="M26934" s="3"/>
      <c r="N26934" s="3"/>
      <c r="O26934" s="3"/>
      <c r="P26934" s="3"/>
      <c r="S26934" s="3"/>
      <c r="T26934" s="3"/>
      <c r="U26934" s="3"/>
      <c r="V26934" s="3"/>
      <c r="W26934" s="3"/>
      <c r="X26934" s="3"/>
      <c r="Y26934" s="3"/>
      <c r="Z26934" s="3"/>
      <c r="AA26934" s="3"/>
      <c r="AB26934" s="3"/>
      <c r="AC26934" s="3"/>
      <c r="AD26934" s="3"/>
      <c r="AE26934" s="3"/>
      <c r="AF26934" s="3"/>
      <c r="AG26934" s="3"/>
      <c r="AH26934" s="3"/>
      <c r="AI26934" s="3"/>
      <c r="AJ26934" s="3"/>
      <c r="BM26934" s="3"/>
      <c r="BN26934" s="3"/>
      <c r="BO26934" s="3"/>
      <c r="BP26934" s="3"/>
      <c r="BQ26934" s="3"/>
      <c r="BR26934" s="3"/>
      <c r="BS26934" s="3"/>
    </row>
    <row r="26935" spans="11:71" x14ac:dyDescent="0.25">
      <c r="K26935" s="3"/>
      <c r="L26935" s="3"/>
      <c r="M26935" s="3"/>
      <c r="N26935" s="3"/>
      <c r="O26935" s="3"/>
      <c r="P26935" s="3"/>
      <c r="S26935" s="3"/>
      <c r="T26935" s="3"/>
      <c r="U26935" s="3"/>
      <c r="V26935" s="3"/>
      <c r="W26935" s="3"/>
      <c r="X26935" s="3"/>
      <c r="Y26935" s="3"/>
      <c r="Z26935" s="3"/>
      <c r="AA26935" s="3"/>
      <c r="AB26935" s="3"/>
      <c r="AC26935" s="3"/>
      <c r="AD26935" s="3"/>
      <c r="AE26935" s="3"/>
      <c r="AF26935" s="3"/>
      <c r="AG26935" s="3"/>
      <c r="AH26935" s="3"/>
      <c r="AI26935" s="3"/>
      <c r="AJ26935" s="3"/>
      <c r="BM26935" s="3"/>
      <c r="BN26935" s="3"/>
      <c r="BO26935" s="3"/>
      <c r="BP26935" s="3"/>
      <c r="BQ26935" s="3"/>
      <c r="BR26935" s="3"/>
      <c r="BS26935" s="3"/>
    </row>
    <row r="26936" spans="11:71" x14ac:dyDescent="0.25">
      <c r="K26936" s="3"/>
      <c r="L26936" s="3"/>
      <c r="M26936" s="3"/>
      <c r="N26936" s="3"/>
      <c r="O26936" s="3"/>
      <c r="P26936" s="3"/>
      <c r="S26936" s="3"/>
      <c r="T26936" s="3"/>
      <c r="U26936" s="3"/>
      <c r="V26936" s="3"/>
      <c r="W26936" s="3"/>
      <c r="X26936" s="3"/>
      <c r="Y26936" s="3"/>
      <c r="Z26936" s="3"/>
      <c r="AA26936" s="3"/>
      <c r="AB26936" s="3"/>
      <c r="AC26936" s="3"/>
      <c r="AD26936" s="3"/>
      <c r="AE26936" s="3"/>
      <c r="AF26936" s="3"/>
      <c r="AG26936" s="3"/>
      <c r="AH26936" s="3"/>
      <c r="AI26936" s="3"/>
      <c r="AJ26936" s="3"/>
      <c r="BM26936" s="3"/>
      <c r="BN26936" s="3"/>
      <c r="BO26936" s="3"/>
      <c r="BP26936" s="3"/>
      <c r="BQ26936" s="3"/>
      <c r="BR26936" s="3"/>
      <c r="BS26936" s="3"/>
    </row>
    <row r="26937" spans="11:71" x14ac:dyDescent="0.25">
      <c r="K26937" s="3"/>
      <c r="L26937" s="3"/>
      <c r="M26937" s="3"/>
      <c r="N26937" s="3"/>
      <c r="O26937" s="3"/>
      <c r="P26937" s="3"/>
      <c r="S26937" s="3"/>
      <c r="T26937" s="3"/>
      <c r="U26937" s="3"/>
      <c r="V26937" s="3"/>
      <c r="W26937" s="3"/>
      <c r="X26937" s="3"/>
      <c r="Y26937" s="3"/>
      <c r="Z26937" s="3"/>
      <c r="AA26937" s="3"/>
      <c r="AB26937" s="3"/>
      <c r="AC26937" s="3"/>
      <c r="AD26937" s="3"/>
      <c r="AE26937" s="3"/>
      <c r="AF26937" s="3"/>
      <c r="AG26937" s="3"/>
      <c r="AH26937" s="3"/>
      <c r="AI26937" s="3"/>
      <c r="AJ26937" s="3"/>
      <c r="BM26937" s="3"/>
      <c r="BN26937" s="3"/>
      <c r="BO26937" s="3"/>
      <c r="BP26937" s="3"/>
      <c r="BQ26937" s="3"/>
      <c r="BR26937" s="3"/>
      <c r="BS26937" s="3"/>
    </row>
    <row r="26938" spans="11:71" x14ac:dyDescent="0.25">
      <c r="K26938" s="3"/>
      <c r="L26938" s="3"/>
      <c r="M26938" s="3"/>
      <c r="N26938" s="3"/>
      <c r="O26938" s="3"/>
      <c r="P26938" s="3"/>
      <c r="S26938" s="3"/>
      <c r="T26938" s="3"/>
      <c r="U26938" s="3"/>
      <c r="V26938" s="3"/>
      <c r="W26938" s="3"/>
      <c r="X26938" s="3"/>
      <c r="Y26938" s="3"/>
      <c r="Z26938" s="3"/>
      <c r="AA26938" s="3"/>
      <c r="AB26938" s="3"/>
      <c r="AC26938" s="3"/>
      <c r="AD26938" s="3"/>
      <c r="AE26938" s="3"/>
      <c r="AF26938" s="3"/>
      <c r="AG26938" s="3"/>
      <c r="AH26938" s="3"/>
      <c r="AI26938" s="3"/>
      <c r="AJ26938" s="3"/>
      <c r="BM26938" s="3"/>
      <c r="BN26938" s="3"/>
      <c r="BO26938" s="3"/>
      <c r="BP26938" s="3"/>
      <c r="BQ26938" s="3"/>
      <c r="BR26938" s="3"/>
      <c r="BS26938" s="3"/>
    </row>
    <row r="26939" spans="11:71" x14ac:dyDescent="0.25">
      <c r="K26939" s="3"/>
      <c r="L26939" s="3"/>
      <c r="M26939" s="3"/>
      <c r="N26939" s="3"/>
      <c r="O26939" s="3"/>
      <c r="P26939" s="3"/>
      <c r="S26939" s="3"/>
      <c r="T26939" s="3"/>
      <c r="U26939" s="3"/>
      <c r="V26939" s="3"/>
      <c r="W26939" s="3"/>
      <c r="X26939" s="3"/>
      <c r="Y26939" s="3"/>
      <c r="Z26939" s="3"/>
      <c r="AA26939" s="3"/>
      <c r="AB26939" s="3"/>
      <c r="AC26939" s="3"/>
      <c r="AD26939" s="3"/>
      <c r="AE26939" s="3"/>
      <c r="AF26939" s="3"/>
      <c r="AG26939" s="3"/>
      <c r="AH26939" s="3"/>
      <c r="AI26939" s="3"/>
      <c r="AJ26939" s="3"/>
      <c r="BM26939" s="3"/>
      <c r="BN26939" s="3"/>
      <c r="BO26939" s="3"/>
      <c r="BP26939" s="3"/>
      <c r="BQ26939" s="3"/>
      <c r="BR26939" s="3"/>
      <c r="BS26939" s="3"/>
    </row>
    <row r="26940" spans="11:71" x14ac:dyDescent="0.25">
      <c r="K26940" s="3"/>
      <c r="L26940" s="3"/>
      <c r="M26940" s="3"/>
      <c r="N26940" s="3"/>
      <c r="O26940" s="3"/>
      <c r="P26940" s="3"/>
      <c r="S26940" s="3"/>
      <c r="T26940" s="3"/>
      <c r="U26940" s="3"/>
      <c r="V26940" s="3"/>
      <c r="W26940" s="3"/>
      <c r="X26940" s="3"/>
      <c r="Y26940" s="3"/>
      <c r="Z26940" s="3"/>
      <c r="AA26940" s="3"/>
      <c r="AB26940" s="3"/>
      <c r="AC26940" s="3"/>
      <c r="AD26940" s="3"/>
      <c r="AE26940" s="3"/>
      <c r="AF26940" s="3"/>
      <c r="AG26940" s="3"/>
      <c r="AH26940" s="3"/>
      <c r="AI26940" s="3"/>
      <c r="AJ26940" s="3"/>
      <c r="BM26940" s="3"/>
      <c r="BN26940" s="3"/>
      <c r="BO26940" s="3"/>
      <c r="BP26940" s="3"/>
      <c r="BQ26940" s="3"/>
      <c r="BR26940" s="3"/>
      <c r="BS26940" s="3"/>
    </row>
    <row r="26941" spans="11:71" x14ac:dyDescent="0.25">
      <c r="K26941" s="3"/>
      <c r="L26941" s="3"/>
      <c r="M26941" s="3"/>
      <c r="N26941" s="3"/>
      <c r="O26941" s="3"/>
      <c r="P26941" s="3"/>
      <c r="S26941" s="3"/>
      <c r="T26941" s="3"/>
      <c r="U26941" s="3"/>
      <c r="V26941" s="3"/>
      <c r="W26941" s="3"/>
      <c r="X26941" s="3"/>
      <c r="Y26941" s="3"/>
      <c r="Z26941" s="3"/>
      <c r="AA26941" s="3"/>
      <c r="AB26941" s="3"/>
      <c r="AC26941" s="3"/>
      <c r="AD26941" s="3"/>
      <c r="AE26941" s="3"/>
      <c r="AF26941" s="3"/>
      <c r="AG26941" s="3"/>
      <c r="AH26941" s="3"/>
      <c r="AI26941" s="3"/>
      <c r="AJ26941" s="3"/>
      <c r="BM26941" s="3"/>
      <c r="BN26941" s="3"/>
      <c r="BO26941" s="3"/>
      <c r="BP26941" s="3"/>
      <c r="BQ26941" s="3"/>
      <c r="BR26941" s="3"/>
      <c r="BS26941" s="3"/>
    </row>
    <row r="26942" spans="11:71" x14ac:dyDescent="0.25">
      <c r="K26942" s="3"/>
      <c r="L26942" s="3"/>
      <c r="M26942" s="3"/>
      <c r="N26942" s="3"/>
      <c r="O26942" s="3"/>
      <c r="P26942" s="3"/>
      <c r="S26942" s="3"/>
      <c r="T26942" s="3"/>
      <c r="U26942" s="3"/>
      <c r="V26942" s="3"/>
      <c r="W26942" s="3"/>
      <c r="X26942" s="3"/>
      <c r="Y26942" s="3"/>
      <c r="Z26942" s="3"/>
      <c r="AA26942" s="3"/>
      <c r="AB26942" s="3"/>
      <c r="AC26942" s="3"/>
      <c r="AD26942" s="3"/>
      <c r="AE26942" s="3"/>
      <c r="AF26942" s="3"/>
      <c r="AG26942" s="3"/>
      <c r="AH26942" s="3"/>
      <c r="AI26942" s="3"/>
      <c r="AJ26942" s="3"/>
      <c r="BM26942" s="3"/>
      <c r="BN26942" s="3"/>
      <c r="BO26942" s="3"/>
      <c r="BP26942" s="3"/>
      <c r="BQ26942" s="3"/>
      <c r="BR26942" s="3"/>
      <c r="BS26942" s="3"/>
    </row>
    <row r="26943" spans="11:71" x14ac:dyDescent="0.25">
      <c r="K26943" s="3"/>
      <c r="L26943" s="3"/>
      <c r="M26943" s="3"/>
      <c r="N26943" s="3"/>
      <c r="O26943" s="3"/>
      <c r="P26943" s="3"/>
      <c r="S26943" s="3"/>
      <c r="T26943" s="3"/>
      <c r="U26943" s="3"/>
      <c r="V26943" s="3"/>
      <c r="W26943" s="3"/>
      <c r="X26943" s="3"/>
      <c r="Y26943" s="3"/>
      <c r="Z26943" s="3"/>
      <c r="AA26943" s="3"/>
      <c r="AB26943" s="3"/>
      <c r="AC26943" s="3"/>
      <c r="AD26943" s="3"/>
      <c r="AE26943" s="3"/>
      <c r="AF26943" s="3"/>
      <c r="AG26943" s="3"/>
      <c r="AH26943" s="3"/>
      <c r="AI26943" s="3"/>
      <c r="AJ26943" s="3"/>
      <c r="BM26943" s="3"/>
      <c r="BN26943" s="3"/>
      <c r="BO26943" s="3"/>
      <c r="BP26943" s="3"/>
      <c r="BQ26943" s="3"/>
      <c r="BR26943" s="3"/>
      <c r="BS26943" s="3"/>
    </row>
    <row r="26944" spans="11:71" x14ac:dyDescent="0.25">
      <c r="K26944" s="3"/>
      <c r="L26944" s="3"/>
      <c r="M26944" s="3"/>
      <c r="N26944" s="3"/>
      <c r="O26944" s="3"/>
      <c r="P26944" s="3"/>
      <c r="S26944" s="3"/>
      <c r="T26944" s="3"/>
      <c r="U26944" s="3"/>
      <c r="V26944" s="3"/>
      <c r="W26944" s="3"/>
      <c r="X26944" s="3"/>
      <c r="Y26944" s="3"/>
      <c r="Z26944" s="3"/>
      <c r="AA26944" s="3"/>
      <c r="AB26944" s="3"/>
      <c r="AC26944" s="3"/>
      <c r="AD26944" s="3"/>
      <c r="AE26944" s="3"/>
      <c r="AF26944" s="3"/>
      <c r="AG26944" s="3"/>
      <c r="AH26944" s="3"/>
      <c r="AI26944" s="3"/>
      <c r="AJ26944" s="3"/>
      <c r="BM26944" s="3"/>
      <c r="BN26944" s="3"/>
      <c r="BO26944" s="3"/>
      <c r="BP26944" s="3"/>
      <c r="BQ26944" s="3"/>
      <c r="BR26944" s="3"/>
      <c r="BS26944" s="3"/>
    </row>
    <row r="26945" spans="11:71" x14ac:dyDescent="0.25">
      <c r="K26945" s="3"/>
      <c r="L26945" s="3"/>
      <c r="M26945" s="3"/>
      <c r="N26945" s="3"/>
      <c r="O26945" s="3"/>
      <c r="P26945" s="3"/>
      <c r="S26945" s="3"/>
      <c r="T26945" s="3"/>
      <c r="U26945" s="3"/>
      <c r="V26945" s="3"/>
      <c r="W26945" s="3"/>
      <c r="X26945" s="3"/>
      <c r="Y26945" s="3"/>
      <c r="Z26945" s="3"/>
      <c r="AA26945" s="3"/>
      <c r="AB26945" s="3"/>
      <c r="AC26945" s="3"/>
      <c r="AD26945" s="3"/>
      <c r="AE26945" s="3"/>
      <c r="AF26945" s="3"/>
      <c r="AG26945" s="3"/>
      <c r="AH26945" s="3"/>
      <c r="AI26945" s="3"/>
      <c r="AJ26945" s="3"/>
      <c r="BM26945" s="3"/>
      <c r="BN26945" s="3"/>
      <c r="BO26945" s="3"/>
      <c r="BP26945" s="3"/>
      <c r="BQ26945" s="3"/>
      <c r="BR26945" s="3"/>
      <c r="BS26945" s="3"/>
    </row>
    <row r="26946" spans="11:71" x14ac:dyDescent="0.25">
      <c r="K26946" s="3"/>
      <c r="L26946" s="3"/>
      <c r="M26946" s="3"/>
      <c r="N26946" s="3"/>
      <c r="O26946" s="3"/>
      <c r="P26946" s="3"/>
      <c r="S26946" s="3"/>
      <c r="T26946" s="3"/>
      <c r="U26946" s="3"/>
      <c r="V26946" s="3"/>
      <c r="W26946" s="3"/>
      <c r="X26946" s="3"/>
      <c r="Y26946" s="3"/>
      <c r="Z26946" s="3"/>
      <c r="AA26946" s="3"/>
      <c r="AB26946" s="3"/>
      <c r="AC26946" s="3"/>
      <c r="AD26946" s="3"/>
      <c r="AE26946" s="3"/>
      <c r="AF26946" s="3"/>
      <c r="AG26946" s="3"/>
      <c r="AH26946" s="3"/>
      <c r="AI26946" s="3"/>
      <c r="AJ26946" s="3"/>
      <c r="BM26946" s="3"/>
      <c r="BN26946" s="3"/>
      <c r="BO26946" s="3"/>
      <c r="BP26946" s="3"/>
      <c r="BQ26946" s="3"/>
      <c r="BR26946" s="3"/>
      <c r="BS26946" s="3"/>
    </row>
    <row r="26947" spans="11:71" x14ac:dyDescent="0.25">
      <c r="K26947" s="3"/>
      <c r="L26947" s="3"/>
      <c r="M26947" s="3"/>
      <c r="N26947" s="3"/>
      <c r="O26947" s="3"/>
      <c r="P26947" s="3"/>
      <c r="S26947" s="3"/>
      <c r="T26947" s="3"/>
      <c r="U26947" s="3"/>
      <c r="V26947" s="3"/>
      <c r="W26947" s="3"/>
      <c r="X26947" s="3"/>
      <c r="Y26947" s="3"/>
      <c r="Z26947" s="3"/>
      <c r="AA26947" s="3"/>
      <c r="AB26947" s="3"/>
      <c r="AC26947" s="3"/>
      <c r="AD26947" s="3"/>
      <c r="AE26947" s="3"/>
      <c r="AF26947" s="3"/>
      <c r="AG26947" s="3"/>
      <c r="AH26947" s="3"/>
      <c r="AI26947" s="3"/>
      <c r="AJ26947" s="3"/>
      <c r="BM26947" s="3"/>
      <c r="BN26947" s="3"/>
      <c r="BO26947" s="3"/>
      <c r="BP26947" s="3"/>
      <c r="BQ26947" s="3"/>
      <c r="BR26947" s="3"/>
      <c r="BS26947" s="3"/>
    </row>
    <row r="26948" spans="11:71" x14ac:dyDescent="0.25">
      <c r="K26948" s="3"/>
      <c r="L26948" s="3"/>
      <c r="M26948" s="3"/>
      <c r="N26948" s="3"/>
      <c r="O26948" s="3"/>
      <c r="P26948" s="3"/>
      <c r="S26948" s="3"/>
      <c r="T26948" s="3"/>
      <c r="U26948" s="3"/>
      <c r="V26948" s="3"/>
      <c r="W26948" s="3"/>
      <c r="X26948" s="3"/>
      <c r="Y26948" s="3"/>
      <c r="Z26948" s="3"/>
      <c r="AA26948" s="3"/>
      <c r="AB26948" s="3"/>
      <c r="AC26948" s="3"/>
      <c r="AD26948" s="3"/>
      <c r="AE26948" s="3"/>
      <c r="AF26948" s="3"/>
      <c r="AG26948" s="3"/>
      <c r="AH26948" s="3"/>
      <c r="AI26948" s="3"/>
      <c r="AJ26948" s="3"/>
      <c r="BM26948" s="3"/>
      <c r="BN26948" s="3"/>
      <c r="BO26948" s="3"/>
      <c r="BP26948" s="3"/>
      <c r="BQ26948" s="3"/>
      <c r="BR26948" s="3"/>
      <c r="BS26948" s="3"/>
    </row>
    <row r="26949" spans="11:71" x14ac:dyDescent="0.25">
      <c r="K26949" s="3"/>
      <c r="L26949" s="3"/>
      <c r="M26949" s="3"/>
      <c r="N26949" s="3"/>
      <c r="O26949" s="3"/>
      <c r="P26949" s="3"/>
      <c r="S26949" s="3"/>
      <c r="T26949" s="3"/>
      <c r="U26949" s="3"/>
      <c r="V26949" s="3"/>
      <c r="W26949" s="3"/>
      <c r="X26949" s="3"/>
      <c r="Y26949" s="3"/>
      <c r="Z26949" s="3"/>
      <c r="AA26949" s="3"/>
      <c r="AB26949" s="3"/>
      <c r="AC26949" s="3"/>
      <c r="AD26949" s="3"/>
      <c r="AE26949" s="3"/>
      <c r="AF26949" s="3"/>
      <c r="AG26949" s="3"/>
      <c r="AH26949" s="3"/>
      <c r="AI26949" s="3"/>
      <c r="AJ26949" s="3"/>
      <c r="BM26949" s="3"/>
      <c r="BN26949" s="3"/>
      <c r="BO26949" s="3"/>
      <c r="BP26949" s="3"/>
      <c r="BQ26949" s="3"/>
      <c r="BR26949" s="3"/>
      <c r="BS26949" s="3"/>
    </row>
    <row r="26950" spans="11:71" x14ac:dyDescent="0.25">
      <c r="K26950" s="3"/>
      <c r="L26950" s="3"/>
      <c r="M26950" s="3"/>
      <c r="N26950" s="3"/>
      <c r="O26950" s="3"/>
      <c r="P26950" s="3"/>
      <c r="S26950" s="3"/>
      <c r="T26950" s="3"/>
      <c r="U26950" s="3"/>
      <c r="V26950" s="3"/>
      <c r="W26950" s="3"/>
      <c r="X26950" s="3"/>
      <c r="Y26950" s="3"/>
      <c r="Z26950" s="3"/>
      <c r="AA26950" s="3"/>
      <c r="AB26950" s="3"/>
      <c r="AC26950" s="3"/>
      <c r="AD26950" s="3"/>
      <c r="AE26950" s="3"/>
      <c r="AF26950" s="3"/>
      <c r="AG26950" s="3"/>
      <c r="AH26950" s="3"/>
      <c r="AI26950" s="3"/>
      <c r="AJ26950" s="3"/>
      <c r="BM26950" s="3"/>
      <c r="BN26950" s="3"/>
      <c r="BO26950" s="3"/>
      <c r="BP26950" s="3"/>
      <c r="BQ26950" s="3"/>
      <c r="BR26950" s="3"/>
      <c r="BS26950" s="3"/>
    </row>
    <row r="26951" spans="11:71" x14ac:dyDescent="0.25">
      <c r="K26951" s="3"/>
      <c r="L26951" s="3"/>
      <c r="M26951" s="3"/>
      <c r="N26951" s="3"/>
      <c r="O26951" s="3"/>
      <c r="P26951" s="3"/>
      <c r="S26951" s="3"/>
      <c r="T26951" s="3"/>
      <c r="U26951" s="3"/>
      <c r="V26951" s="3"/>
      <c r="W26951" s="3"/>
      <c r="X26951" s="3"/>
      <c r="Y26951" s="3"/>
      <c r="Z26951" s="3"/>
      <c r="AA26951" s="3"/>
      <c r="AB26951" s="3"/>
      <c r="AC26951" s="3"/>
      <c r="AD26951" s="3"/>
      <c r="AE26951" s="3"/>
      <c r="AF26951" s="3"/>
      <c r="AG26951" s="3"/>
      <c r="AH26951" s="3"/>
      <c r="AI26951" s="3"/>
      <c r="AJ26951" s="3"/>
      <c r="BM26951" s="3"/>
      <c r="BN26951" s="3"/>
      <c r="BO26951" s="3"/>
      <c r="BP26951" s="3"/>
      <c r="BQ26951" s="3"/>
      <c r="BR26951" s="3"/>
      <c r="BS26951" s="3"/>
    </row>
    <row r="26952" spans="11:71" x14ac:dyDescent="0.25">
      <c r="K26952" s="3"/>
      <c r="L26952" s="3"/>
      <c r="M26952" s="3"/>
      <c r="N26952" s="3"/>
      <c r="O26952" s="3"/>
      <c r="P26952" s="3"/>
      <c r="S26952" s="3"/>
      <c r="T26952" s="3"/>
      <c r="U26952" s="3"/>
      <c r="V26952" s="3"/>
      <c r="W26952" s="3"/>
      <c r="X26952" s="3"/>
      <c r="Y26952" s="3"/>
      <c r="Z26952" s="3"/>
      <c r="AA26952" s="3"/>
      <c r="AB26952" s="3"/>
      <c r="AC26952" s="3"/>
      <c r="AD26952" s="3"/>
      <c r="AE26952" s="3"/>
      <c r="AF26952" s="3"/>
      <c r="AG26952" s="3"/>
      <c r="AH26952" s="3"/>
      <c r="AI26952" s="3"/>
      <c r="AJ26952" s="3"/>
      <c r="BM26952" s="3"/>
      <c r="BN26952" s="3"/>
      <c r="BO26952" s="3"/>
      <c r="BP26952" s="3"/>
      <c r="BQ26952" s="3"/>
      <c r="BR26952" s="3"/>
      <c r="BS26952" s="3"/>
    </row>
    <row r="26953" spans="11:71" x14ac:dyDescent="0.25">
      <c r="K26953" s="3"/>
      <c r="L26953" s="3"/>
      <c r="M26953" s="3"/>
      <c r="N26953" s="3"/>
      <c r="O26953" s="3"/>
      <c r="P26953" s="3"/>
      <c r="S26953" s="3"/>
      <c r="T26953" s="3"/>
      <c r="U26953" s="3"/>
      <c r="V26953" s="3"/>
      <c r="W26953" s="3"/>
      <c r="X26953" s="3"/>
      <c r="Y26953" s="3"/>
      <c r="Z26953" s="3"/>
      <c r="AA26953" s="3"/>
      <c r="AB26953" s="3"/>
      <c r="AC26953" s="3"/>
      <c r="AD26953" s="3"/>
      <c r="AE26953" s="3"/>
      <c r="AF26953" s="3"/>
      <c r="AG26953" s="3"/>
      <c r="AH26953" s="3"/>
      <c r="AI26953" s="3"/>
      <c r="AJ26953" s="3"/>
      <c r="BM26953" s="3"/>
      <c r="BN26953" s="3"/>
      <c r="BO26953" s="3"/>
      <c r="BP26953" s="3"/>
      <c r="BQ26953" s="3"/>
      <c r="BR26953" s="3"/>
      <c r="BS26953" s="3"/>
    </row>
    <row r="26954" spans="11:71" x14ac:dyDescent="0.25">
      <c r="K26954" s="3"/>
      <c r="L26954" s="3"/>
      <c r="M26954" s="3"/>
      <c r="N26954" s="3"/>
      <c r="O26954" s="3"/>
      <c r="P26954" s="3"/>
      <c r="S26954" s="3"/>
      <c r="T26954" s="3"/>
      <c r="U26954" s="3"/>
      <c r="V26954" s="3"/>
      <c r="W26954" s="3"/>
      <c r="X26954" s="3"/>
      <c r="Y26954" s="3"/>
      <c r="Z26954" s="3"/>
      <c r="AA26954" s="3"/>
      <c r="AB26954" s="3"/>
      <c r="AC26954" s="3"/>
      <c r="AD26954" s="3"/>
      <c r="AE26954" s="3"/>
      <c r="AF26954" s="3"/>
      <c r="AG26954" s="3"/>
      <c r="AH26954" s="3"/>
      <c r="AI26954" s="3"/>
      <c r="AJ26954" s="3"/>
      <c r="BM26954" s="3"/>
      <c r="BN26954" s="3"/>
      <c r="BO26954" s="3"/>
      <c r="BP26954" s="3"/>
      <c r="BQ26954" s="3"/>
      <c r="BR26954" s="3"/>
      <c r="BS26954" s="3"/>
    </row>
    <row r="26955" spans="11:71" x14ac:dyDescent="0.25">
      <c r="K26955" s="3"/>
      <c r="L26955" s="3"/>
      <c r="M26955" s="3"/>
      <c r="N26955" s="3"/>
      <c r="O26955" s="3"/>
      <c r="P26955" s="3"/>
      <c r="S26955" s="3"/>
      <c r="T26955" s="3"/>
      <c r="U26955" s="3"/>
      <c r="V26955" s="3"/>
      <c r="W26955" s="3"/>
      <c r="X26955" s="3"/>
      <c r="Y26955" s="3"/>
      <c r="Z26955" s="3"/>
      <c r="AA26955" s="3"/>
      <c r="AB26955" s="3"/>
      <c r="AC26955" s="3"/>
      <c r="AD26955" s="3"/>
      <c r="AE26955" s="3"/>
      <c r="AF26955" s="3"/>
      <c r="AG26955" s="3"/>
      <c r="AH26955" s="3"/>
      <c r="AI26955" s="3"/>
      <c r="AJ26955" s="3"/>
      <c r="BM26955" s="3"/>
      <c r="BN26955" s="3"/>
      <c r="BO26955" s="3"/>
      <c r="BP26955" s="3"/>
      <c r="BQ26955" s="3"/>
      <c r="BR26955" s="3"/>
      <c r="BS26955" s="3"/>
    </row>
    <row r="26956" spans="11:71" x14ac:dyDescent="0.25">
      <c r="K26956" s="3"/>
      <c r="L26956" s="3"/>
      <c r="M26956" s="3"/>
      <c r="N26956" s="3"/>
      <c r="O26956" s="3"/>
      <c r="P26956" s="3"/>
      <c r="S26956" s="3"/>
      <c r="T26956" s="3"/>
      <c r="U26956" s="3"/>
      <c r="V26956" s="3"/>
      <c r="W26956" s="3"/>
      <c r="X26956" s="3"/>
      <c r="Y26956" s="3"/>
      <c r="Z26956" s="3"/>
      <c r="AA26956" s="3"/>
      <c r="AB26956" s="3"/>
      <c r="AC26956" s="3"/>
      <c r="AD26956" s="3"/>
      <c r="AE26956" s="3"/>
      <c r="AF26956" s="3"/>
      <c r="AG26956" s="3"/>
      <c r="AH26956" s="3"/>
      <c r="AI26956" s="3"/>
      <c r="AJ26956" s="3"/>
      <c r="BM26956" s="3"/>
      <c r="BN26956" s="3"/>
      <c r="BO26956" s="3"/>
      <c r="BP26956" s="3"/>
      <c r="BQ26956" s="3"/>
      <c r="BR26956" s="3"/>
      <c r="BS26956" s="3"/>
    </row>
    <row r="26957" spans="11:71" x14ac:dyDescent="0.25">
      <c r="K26957" s="3"/>
      <c r="L26957" s="3"/>
      <c r="M26957" s="3"/>
      <c r="N26957" s="3"/>
      <c r="O26957" s="3"/>
      <c r="P26957" s="3"/>
      <c r="S26957" s="3"/>
      <c r="T26957" s="3"/>
      <c r="U26957" s="3"/>
      <c r="V26957" s="3"/>
      <c r="W26957" s="3"/>
      <c r="X26957" s="3"/>
      <c r="Y26957" s="3"/>
      <c r="Z26957" s="3"/>
      <c r="AA26957" s="3"/>
      <c r="AB26957" s="3"/>
      <c r="AC26957" s="3"/>
      <c r="AD26957" s="3"/>
      <c r="AE26957" s="3"/>
      <c r="AF26957" s="3"/>
      <c r="AG26957" s="3"/>
      <c r="AH26957" s="3"/>
      <c r="AI26957" s="3"/>
      <c r="AJ26957" s="3"/>
      <c r="BM26957" s="3"/>
      <c r="BN26957" s="3"/>
      <c r="BO26957" s="3"/>
      <c r="BP26957" s="3"/>
      <c r="BQ26957" s="3"/>
      <c r="BR26957" s="3"/>
      <c r="BS26957" s="3"/>
    </row>
    <row r="26958" spans="11:71" x14ac:dyDescent="0.25">
      <c r="K26958" s="3"/>
      <c r="L26958" s="3"/>
      <c r="M26958" s="3"/>
      <c r="N26958" s="3"/>
      <c r="O26958" s="3"/>
      <c r="P26958" s="3"/>
      <c r="S26958" s="3"/>
      <c r="T26958" s="3"/>
      <c r="U26958" s="3"/>
      <c r="V26958" s="3"/>
      <c r="W26958" s="3"/>
      <c r="X26958" s="3"/>
      <c r="Y26958" s="3"/>
      <c r="Z26958" s="3"/>
      <c r="AA26958" s="3"/>
      <c r="AB26958" s="3"/>
      <c r="AC26958" s="3"/>
      <c r="AD26958" s="3"/>
      <c r="AE26958" s="3"/>
      <c r="AF26958" s="3"/>
      <c r="AG26958" s="3"/>
      <c r="AH26958" s="3"/>
      <c r="AI26958" s="3"/>
      <c r="AJ26958" s="3"/>
      <c r="BM26958" s="3"/>
      <c r="BN26958" s="3"/>
      <c r="BO26958" s="3"/>
      <c r="BP26958" s="3"/>
      <c r="BQ26958" s="3"/>
      <c r="BR26958" s="3"/>
      <c r="BS26958" s="3"/>
    </row>
    <row r="26959" spans="11:71" x14ac:dyDescent="0.25">
      <c r="K26959" s="3"/>
      <c r="L26959" s="3"/>
      <c r="M26959" s="3"/>
      <c r="N26959" s="3"/>
      <c r="O26959" s="3"/>
      <c r="P26959" s="3"/>
      <c r="S26959" s="3"/>
      <c r="T26959" s="3"/>
      <c r="U26959" s="3"/>
      <c r="V26959" s="3"/>
      <c r="W26959" s="3"/>
      <c r="X26959" s="3"/>
      <c r="Y26959" s="3"/>
      <c r="Z26959" s="3"/>
      <c r="AA26959" s="3"/>
      <c r="AB26959" s="3"/>
      <c r="AC26959" s="3"/>
      <c r="AD26959" s="3"/>
      <c r="AE26959" s="3"/>
      <c r="AF26959" s="3"/>
      <c r="AG26959" s="3"/>
      <c r="AH26959" s="3"/>
      <c r="AI26959" s="3"/>
      <c r="AJ26959" s="3"/>
      <c r="BM26959" s="3"/>
      <c r="BN26959" s="3"/>
      <c r="BO26959" s="3"/>
      <c r="BP26959" s="3"/>
      <c r="BQ26959" s="3"/>
      <c r="BR26959" s="3"/>
      <c r="BS26959" s="3"/>
    </row>
    <row r="26960" spans="11:71" x14ac:dyDescent="0.25">
      <c r="K26960" s="3"/>
      <c r="L26960" s="3"/>
      <c r="M26960" s="3"/>
      <c r="N26960" s="3"/>
      <c r="O26960" s="3"/>
      <c r="P26960" s="3"/>
      <c r="S26960" s="3"/>
      <c r="T26960" s="3"/>
      <c r="U26960" s="3"/>
      <c r="V26960" s="3"/>
      <c r="W26960" s="3"/>
      <c r="X26960" s="3"/>
      <c r="Y26960" s="3"/>
      <c r="Z26960" s="3"/>
      <c r="AA26960" s="3"/>
      <c r="AB26960" s="3"/>
      <c r="AC26960" s="3"/>
      <c r="AD26960" s="3"/>
      <c r="AE26960" s="3"/>
      <c r="AF26960" s="3"/>
      <c r="AG26960" s="3"/>
      <c r="AH26960" s="3"/>
      <c r="AI26960" s="3"/>
      <c r="AJ26960" s="3"/>
      <c r="BM26960" s="3"/>
      <c r="BN26960" s="3"/>
      <c r="BO26960" s="3"/>
      <c r="BP26960" s="3"/>
      <c r="BQ26960" s="3"/>
      <c r="BR26960" s="3"/>
      <c r="BS26960" s="3"/>
    </row>
    <row r="26961" spans="11:71" x14ac:dyDescent="0.25">
      <c r="K26961" s="3"/>
      <c r="L26961" s="3"/>
      <c r="M26961" s="3"/>
      <c r="N26961" s="3"/>
      <c r="O26961" s="3"/>
      <c r="P26961" s="3"/>
      <c r="S26961" s="3"/>
      <c r="T26961" s="3"/>
      <c r="U26961" s="3"/>
      <c r="V26961" s="3"/>
      <c r="W26961" s="3"/>
      <c r="X26961" s="3"/>
      <c r="Y26961" s="3"/>
      <c r="Z26961" s="3"/>
      <c r="AA26961" s="3"/>
      <c r="AB26961" s="3"/>
      <c r="AC26961" s="3"/>
      <c r="AD26961" s="3"/>
      <c r="AE26961" s="3"/>
      <c r="AF26961" s="3"/>
      <c r="AG26961" s="3"/>
      <c r="AH26961" s="3"/>
      <c r="AI26961" s="3"/>
      <c r="AJ26961" s="3"/>
      <c r="BM26961" s="3"/>
      <c r="BN26961" s="3"/>
      <c r="BO26961" s="3"/>
      <c r="BP26961" s="3"/>
      <c r="BQ26961" s="3"/>
      <c r="BR26961" s="3"/>
      <c r="BS26961" s="3"/>
    </row>
    <row r="26962" spans="11:71" x14ac:dyDescent="0.25">
      <c r="K26962" s="3"/>
      <c r="L26962" s="3"/>
      <c r="M26962" s="3"/>
      <c r="N26962" s="3"/>
      <c r="O26962" s="3"/>
      <c r="P26962" s="3"/>
      <c r="S26962" s="3"/>
      <c r="T26962" s="3"/>
      <c r="U26962" s="3"/>
      <c r="V26962" s="3"/>
      <c r="W26962" s="3"/>
      <c r="X26962" s="3"/>
      <c r="Y26962" s="3"/>
      <c r="Z26962" s="3"/>
      <c r="AA26962" s="3"/>
      <c r="AB26962" s="3"/>
      <c r="AC26962" s="3"/>
      <c r="AD26962" s="3"/>
      <c r="AE26962" s="3"/>
      <c r="AF26962" s="3"/>
      <c r="AG26962" s="3"/>
      <c r="AH26962" s="3"/>
      <c r="AI26962" s="3"/>
      <c r="AJ26962" s="3"/>
      <c r="BM26962" s="3"/>
      <c r="BN26962" s="3"/>
      <c r="BO26962" s="3"/>
      <c r="BP26962" s="3"/>
      <c r="BQ26962" s="3"/>
      <c r="BR26962" s="3"/>
      <c r="BS26962" s="3"/>
    </row>
    <row r="26963" spans="11:71" x14ac:dyDescent="0.25">
      <c r="K26963" s="3"/>
      <c r="L26963" s="3"/>
      <c r="M26963" s="3"/>
      <c r="N26963" s="3"/>
      <c r="O26963" s="3"/>
      <c r="P26963" s="3"/>
      <c r="S26963" s="3"/>
      <c r="T26963" s="3"/>
      <c r="U26963" s="3"/>
      <c r="V26963" s="3"/>
      <c r="W26963" s="3"/>
      <c r="X26963" s="3"/>
      <c r="Y26963" s="3"/>
      <c r="Z26963" s="3"/>
      <c r="AA26963" s="3"/>
      <c r="AB26963" s="3"/>
      <c r="AC26963" s="3"/>
      <c r="AD26963" s="3"/>
      <c r="AE26963" s="3"/>
      <c r="AF26963" s="3"/>
      <c r="AG26963" s="3"/>
      <c r="AH26963" s="3"/>
      <c r="AI26963" s="3"/>
      <c r="AJ26963" s="3"/>
      <c r="BM26963" s="3"/>
      <c r="BN26963" s="3"/>
      <c r="BO26963" s="3"/>
      <c r="BP26963" s="3"/>
      <c r="BQ26963" s="3"/>
      <c r="BR26963" s="3"/>
      <c r="BS26963" s="3"/>
    </row>
    <row r="26964" spans="11:71" x14ac:dyDescent="0.25">
      <c r="K26964" s="3"/>
      <c r="L26964" s="3"/>
      <c r="M26964" s="3"/>
      <c r="N26964" s="3"/>
      <c r="O26964" s="3"/>
      <c r="P26964" s="3"/>
      <c r="S26964" s="3"/>
      <c r="T26964" s="3"/>
      <c r="U26964" s="3"/>
      <c r="V26964" s="3"/>
      <c r="W26964" s="3"/>
      <c r="X26964" s="3"/>
      <c r="Y26964" s="3"/>
      <c r="Z26964" s="3"/>
      <c r="AA26964" s="3"/>
      <c r="AB26964" s="3"/>
      <c r="AC26964" s="3"/>
      <c r="AD26964" s="3"/>
      <c r="AE26964" s="3"/>
      <c r="AF26964" s="3"/>
      <c r="AG26964" s="3"/>
      <c r="AH26964" s="3"/>
      <c r="AI26964" s="3"/>
      <c r="AJ26964" s="3"/>
      <c r="BM26964" s="3"/>
      <c r="BN26964" s="3"/>
      <c r="BO26964" s="3"/>
      <c r="BP26964" s="3"/>
      <c r="BQ26964" s="3"/>
      <c r="BR26964" s="3"/>
      <c r="BS26964" s="3"/>
    </row>
    <row r="26965" spans="11:71" x14ac:dyDescent="0.25">
      <c r="K26965" s="3"/>
      <c r="L26965" s="3"/>
      <c r="M26965" s="3"/>
      <c r="N26965" s="3"/>
      <c r="O26965" s="3"/>
      <c r="P26965" s="3"/>
      <c r="S26965" s="3"/>
      <c r="T26965" s="3"/>
      <c r="U26965" s="3"/>
      <c r="V26965" s="3"/>
      <c r="W26965" s="3"/>
      <c r="X26965" s="3"/>
      <c r="Y26965" s="3"/>
      <c r="Z26965" s="3"/>
      <c r="AA26965" s="3"/>
      <c r="AB26965" s="3"/>
      <c r="AC26965" s="3"/>
      <c r="AD26965" s="3"/>
      <c r="AE26965" s="3"/>
      <c r="AF26965" s="3"/>
      <c r="AG26965" s="3"/>
      <c r="AH26965" s="3"/>
      <c r="AI26965" s="3"/>
      <c r="AJ26965" s="3"/>
      <c r="BM26965" s="3"/>
      <c r="BN26965" s="3"/>
      <c r="BO26965" s="3"/>
      <c r="BP26965" s="3"/>
      <c r="BQ26965" s="3"/>
      <c r="BR26965" s="3"/>
      <c r="BS26965" s="3"/>
    </row>
    <row r="26966" spans="11:71" x14ac:dyDescent="0.25">
      <c r="K26966" s="3"/>
      <c r="L26966" s="3"/>
      <c r="M26966" s="3"/>
      <c r="N26966" s="3"/>
      <c r="O26966" s="3"/>
      <c r="P26966" s="3"/>
      <c r="S26966" s="3"/>
      <c r="T26966" s="3"/>
      <c r="U26966" s="3"/>
      <c r="V26966" s="3"/>
      <c r="W26966" s="3"/>
      <c r="X26966" s="3"/>
      <c r="Y26966" s="3"/>
      <c r="Z26966" s="3"/>
      <c r="AA26966" s="3"/>
      <c r="AB26966" s="3"/>
      <c r="AC26966" s="3"/>
      <c r="AD26966" s="3"/>
      <c r="AE26966" s="3"/>
      <c r="AF26966" s="3"/>
      <c r="AG26966" s="3"/>
      <c r="AH26966" s="3"/>
      <c r="AI26966" s="3"/>
      <c r="AJ26966" s="3"/>
      <c r="BM26966" s="3"/>
      <c r="BN26966" s="3"/>
      <c r="BO26966" s="3"/>
      <c r="BP26966" s="3"/>
      <c r="BQ26966" s="3"/>
      <c r="BR26966" s="3"/>
      <c r="BS26966" s="3"/>
    </row>
    <row r="26967" spans="11:71" x14ac:dyDescent="0.25">
      <c r="K26967" s="3"/>
      <c r="L26967" s="3"/>
      <c r="M26967" s="3"/>
      <c r="N26967" s="3"/>
      <c r="O26967" s="3"/>
      <c r="P26967" s="3"/>
      <c r="S26967" s="3"/>
      <c r="T26967" s="3"/>
      <c r="U26967" s="3"/>
      <c r="V26967" s="3"/>
      <c r="W26967" s="3"/>
      <c r="X26967" s="3"/>
      <c r="Y26967" s="3"/>
      <c r="Z26967" s="3"/>
      <c r="AA26967" s="3"/>
      <c r="AB26967" s="3"/>
      <c r="AC26967" s="3"/>
      <c r="AD26967" s="3"/>
      <c r="AE26967" s="3"/>
      <c r="AF26967" s="3"/>
      <c r="AG26967" s="3"/>
      <c r="AH26967" s="3"/>
      <c r="AI26967" s="3"/>
      <c r="AJ26967" s="3"/>
      <c r="BM26967" s="3"/>
      <c r="BN26967" s="3"/>
      <c r="BO26967" s="3"/>
      <c r="BP26967" s="3"/>
      <c r="BQ26967" s="3"/>
      <c r="BR26967" s="3"/>
      <c r="BS26967" s="3"/>
    </row>
    <row r="26968" spans="11:71" x14ac:dyDescent="0.25">
      <c r="K26968" s="3"/>
      <c r="L26968" s="3"/>
      <c r="M26968" s="3"/>
      <c r="N26968" s="3"/>
      <c r="O26968" s="3"/>
      <c r="P26968" s="3"/>
      <c r="S26968" s="3"/>
      <c r="T26968" s="3"/>
      <c r="U26968" s="3"/>
      <c r="V26968" s="3"/>
      <c r="W26968" s="3"/>
      <c r="X26968" s="3"/>
      <c r="Y26968" s="3"/>
      <c r="Z26968" s="3"/>
      <c r="AA26968" s="3"/>
      <c r="AB26968" s="3"/>
      <c r="AC26968" s="3"/>
      <c r="AD26968" s="3"/>
      <c r="AE26968" s="3"/>
      <c r="AF26968" s="3"/>
      <c r="AG26968" s="3"/>
      <c r="AH26968" s="3"/>
      <c r="AI26968" s="3"/>
      <c r="AJ26968" s="3"/>
      <c r="BM26968" s="3"/>
      <c r="BN26968" s="3"/>
      <c r="BO26968" s="3"/>
      <c r="BP26968" s="3"/>
      <c r="BQ26968" s="3"/>
      <c r="BR26968" s="3"/>
      <c r="BS26968" s="3"/>
    </row>
    <row r="26969" spans="11:71" x14ac:dyDescent="0.25">
      <c r="K26969" s="3"/>
      <c r="L26969" s="3"/>
      <c r="M26969" s="3"/>
      <c r="N26969" s="3"/>
      <c r="O26969" s="3"/>
      <c r="P26969" s="3"/>
      <c r="S26969" s="3"/>
      <c r="T26969" s="3"/>
      <c r="U26969" s="3"/>
      <c r="V26969" s="3"/>
      <c r="W26969" s="3"/>
      <c r="X26969" s="3"/>
      <c r="Y26969" s="3"/>
      <c r="Z26969" s="3"/>
      <c r="AA26969" s="3"/>
      <c r="AB26969" s="3"/>
      <c r="AC26969" s="3"/>
      <c r="AD26969" s="3"/>
      <c r="AE26969" s="3"/>
      <c r="AF26969" s="3"/>
      <c r="AG26969" s="3"/>
      <c r="AH26969" s="3"/>
      <c r="AI26969" s="3"/>
      <c r="AJ26969" s="3"/>
      <c r="BM26969" s="3"/>
      <c r="BN26969" s="3"/>
      <c r="BO26969" s="3"/>
      <c r="BP26969" s="3"/>
      <c r="BQ26969" s="3"/>
      <c r="BR26969" s="3"/>
      <c r="BS26969" s="3"/>
    </row>
    <row r="26970" spans="11:71" x14ac:dyDescent="0.25">
      <c r="K26970" s="3"/>
      <c r="L26970" s="3"/>
      <c r="M26970" s="3"/>
      <c r="N26970" s="3"/>
      <c r="O26970" s="3"/>
      <c r="P26970" s="3"/>
      <c r="S26970" s="3"/>
      <c r="T26970" s="3"/>
      <c r="U26970" s="3"/>
      <c r="V26970" s="3"/>
      <c r="W26970" s="3"/>
      <c r="X26970" s="3"/>
      <c r="Y26970" s="3"/>
      <c r="Z26970" s="3"/>
      <c r="AA26970" s="3"/>
      <c r="AB26970" s="3"/>
      <c r="AC26970" s="3"/>
      <c r="AD26970" s="3"/>
      <c r="AE26970" s="3"/>
      <c r="AF26970" s="3"/>
      <c r="AG26970" s="3"/>
      <c r="AH26970" s="3"/>
      <c r="AI26970" s="3"/>
      <c r="AJ26970" s="3"/>
      <c r="BM26970" s="3"/>
      <c r="BN26970" s="3"/>
      <c r="BO26970" s="3"/>
      <c r="BP26970" s="3"/>
      <c r="BQ26970" s="3"/>
      <c r="BR26970" s="3"/>
      <c r="BS26970" s="3"/>
    </row>
    <row r="26971" spans="11:71" x14ac:dyDescent="0.25">
      <c r="K26971" s="3"/>
      <c r="L26971" s="3"/>
      <c r="M26971" s="3"/>
      <c r="N26971" s="3"/>
      <c r="O26971" s="3"/>
      <c r="P26971" s="3"/>
      <c r="S26971" s="3"/>
      <c r="T26971" s="3"/>
      <c r="U26971" s="3"/>
      <c r="V26971" s="3"/>
      <c r="W26971" s="3"/>
      <c r="X26971" s="3"/>
      <c r="Y26971" s="3"/>
      <c r="Z26971" s="3"/>
      <c r="AA26971" s="3"/>
      <c r="AB26971" s="3"/>
      <c r="AC26971" s="3"/>
      <c r="AD26971" s="3"/>
      <c r="AE26971" s="3"/>
      <c r="AF26971" s="3"/>
      <c r="AG26971" s="3"/>
      <c r="AH26971" s="3"/>
      <c r="AI26971" s="3"/>
      <c r="AJ26971" s="3"/>
      <c r="BM26971" s="3"/>
      <c r="BN26971" s="3"/>
      <c r="BO26971" s="3"/>
      <c r="BP26971" s="3"/>
      <c r="BQ26971" s="3"/>
      <c r="BR26971" s="3"/>
      <c r="BS26971" s="3"/>
    </row>
    <row r="26972" spans="11:71" x14ac:dyDescent="0.25">
      <c r="K26972" s="3"/>
      <c r="L26972" s="3"/>
      <c r="M26972" s="3"/>
      <c r="N26972" s="3"/>
      <c r="O26972" s="3"/>
      <c r="P26972" s="3"/>
      <c r="S26972" s="3"/>
      <c r="T26972" s="3"/>
      <c r="U26972" s="3"/>
      <c r="V26972" s="3"/>
      <c r="W26972" s="3"/>
      <c r="X26972" s="3"/>
      <c r="Y26972" s="3"/>
      <c r="Z26972" s="3"/>
      <c r="AA26972" s="3"/>
      <c r="AB26972" s="3"/>
      <c r="AC26972" s="3"/>
      <c r="AD26972" s="3"/>
      <c r="AE26972" s="3"/>
      <c r="AF26972" s="3"/>
      <c r="AG26972" s="3"/>
      <c r="AH26972" s="3"/>
      <c r="AI26972" s="3"/>
      <c r="AJ26972" s="3"/>
      <c r="BM26972" s="3"/>
      <c r="BN26972" s="3"/>
      <c r="BO26972" s="3"/>
      <c r="BP26972" s="3"/>
      <c r="BQ26972" s="3"/>
      <c r="BR26972" s="3"/>
      <c r="BS26972" s="3"/>
    </row>
    <row r="26973" spans="11:71" x14ac:dyDescent="0.25">
      <c r="K26973" s="3"/>
      <c r="L26973" s="3"/>
      <c r="M26973" s="3"/>
      <c r="N26973" s="3"/>
      <c r="O26973" s="3"/>
      <c r="P26973" s="3"/>
      <c r="S26973" s="3"/>
      <c r="T26973" s="3"/>
      <c r="U26973" s="3"/>
      <c r="V26973" s="3"/>
      <c r="W26973" s="3"/>
      <c r="X26973" s="3"/>
      <c r="Y26973" s="3"/>
      <c r="Z26973" s="3"/>
      <c r="AA26973" s="3"/>
      <c r="AB26973" s="3"/>
      <c r="AC26973" s="3"/>
      <c r="AD26973" s="3"/>
      <c r="AE26973" s="3"/>
      <c r="AF26973" s="3"/>
      <c r="AG26973" s="3"/>
      <c r="AH26973" s="3"/>
      <c r="AI26973" s="3"/>
      <c r="AJ26973" s="3"/>
      <c r="BM26973" s="3"/>
      <c r="BN26973" s="3"/>
      <c r="BO26973" s="3"/>
      <c r="BP26973" s="3"/>
      <c r="BQ26973" s="3"/>
      <c r="BR26973" s="3"/>
      <c r="BS26973" s="3"/>
    </row>
    <row r="26974" spans="11:71" x14ac:dyDescent="0.25">
      <c r="K26974" s="3"/>
      <c r="L26974" s="3"/>
      <c r="M26974" s="3"/>
      <c r="N26974" s="3"/>
      <c r="O26974" s="3"/>
      <c r="P26974" s="3"/>
      <c r="S26974" s="3"/>
      <c r="T26974" s="3"/>
      <c r="U26974" s="3"/>
      <c r="V26974" s="3"/>
      <c r="W26974" s="3"/>
      <c r="X26974" s="3"/>
      <c r="Y26974" s="3"/>
      <c r="Z26974" s="3"/>
      <c r="AA26974" s="3"/>
      <c r="AB26974" s="3"/>
      <c r="AC26974" s="3"/>
      <c r="AD26974" s="3"/>
      <c r="AE26974" s="3"/>
      <c r="AF26974" s="3"/>
      <c r="AG26974" s="3"/>
      <c r="AH26974" s="3"/>
      <c r="AI26974" s="3"/>
      <c r="AJ26974" s="3"/>
      <c r="BM26974" s="3"/>
      <c r="BN26974" s="3"/>
      <c r="BO26974" s="3"/>
      <c r="BP26974" s="3"/>
      <c r="BQ26974" s="3"/>
      <c r="BR26974" s="3"/>
      <c r="BS26974" s="3"/>
    </row>
    <row r="26975" spans="11:71" x14ac:dyDescent="0.25">
      <c r="K26975" s="3"/>
      <c r="L26975" s="3"/>
      <c r="M26975" s="3"/>
      <c r="N26975" s="3"/>
      <c r="O26975" s="3"/>
      <c r="P26975" s="3"/>
      <c r="S26975" s="3"/>
      <c r="T26975" s="3"/>
      <c r="U26975" s="3"/>
      <c r="V26975" s="3"/>
      <c r="W26975" s="3"/>
      <c r="X26975" s="3"/>
      <c r="Y26975" s="3"/>
      <c r="Z26975" s="3"/>
      <c r="AA26975" s="3"/>
      <c r="AB26975" s="3"/>
      <c r="AC26975" s="3"/>
      <c r="AD26975" s="3"/>
      <c r="AE26975" s="3"/>
      <c r="AF26975" s="3"/>
      <c r="AG26975" s="3"/>
      <c r="AH26975" s="3"/>
      <c r="AI26975" s="3"/>
      <c r="AJ26975" s="3"/>
      <c r="BM26975" s="3"/>
      <c r="BN26975" s="3"/>
      <c r="BO26975" s="3"/>
      <c r="BP26975" s="3"/>
      <c r="BQ26975" s="3"/>
      <c r="BR26975" s="3"/>
      <c r="BS26975" s="3"/>
    </row>
    <row r="26976" spans="11:71" x14ac:dyDescent="0.25">
      <c r="K26976" s="3"/>
      <c r="L26976" s="3"/>
      <c r="M26976" s="3"/>
      <c r="N26976" s="3"/>
      <c r="O26976" s="3"/>
      <c r="P26976" s="3"/>
      <c r="S26976" s="3"/>
      <c r="T26976" s="3"/>
      <c r="U26976" s="3"/>
      <c r="V26976" s="3"/>
      <c r="W26976" s="3"/>
      <c r="X26976" s="3"/>
      <c r="Y26976" s="3"/>
      <c r="Z26976" s="3"/>
      <c r="AA26976" s="3"/>
      <c r="AB26976" s="3"/>
      <c r="AC26976" s="3"/>
      <c r="AD26976" s="3"/>
      <c r="AE26976" s="3"/>
      <c r="AF26976" s="3"/>
      <c r="AG26976" s="3"/>
      <c r="AH26976" s="3"/>
      <c r="AI26976" s="3"/>
      <c r="AJ26976" s="3"/>
      <c r="BM26976" s="3"/>
      <c r="BN26976" s="3"/>
      <c r="BO26976" s="3"/>
      <c r="BP26976" s="3"/>
      <c r="BQ26976" s="3"/>
      <c r="BR26976" s="3"/>
      <c r="BS26976" s="3"/>
    </row>
    <row r="26977" spans="11:71" x14ac:dyDescent="0.25">
      <c r="K26977" s="3"/>
      <c r="L26977" s="3"/>
      <c r="M26977" s="3"/>
      <c r="N26977" s="3"/>
      <c r="O26977" s="3"/>
      <c r="P26977" s="3"/>
      <c r="S26977" s="3"/>
      <c r="T26977" s="3"/>
      <c r="U26977" s="3"/>
      <c r="V26977" s="3"/>
      <c r="W26977" s="3"/>
      <c r="X26977" s="3"/>
      <c r="Y26977" s="3"/>
      <c r="Z26977" s="3"/>
      <c r="AA26977" s="3"/>
      <c r="AB26977" s="3"/>
      <c r="AC26977" s="3"/>
      <c r="AD26977" s="3"/>
      <c r="AE26977" s="3"/>
      <c r="AF26977" s="3"/>
      <c r="AG26977" s="3"/>
      <c r="AH26977" s="3"/>
      <c r="AI26977" s="3"/>
      <c r="AJ26977" s="3"/>
      <c r="BM26977" s="3"/>
      <c r="BN26977" s="3"/>
      <c r="BO26977" s="3"/>
      <c r="BP26977" s="3"/>
      <c r="BQ26977" s="3"/>
      <c r="BR26977" s="3"/>
      <c r="BS26977" s="3"/>
    </row>
    <row r="26978" spans="11:71" x14ac:dyDescent="0.25">
      <c r="K26978" s="3"/>
      <c r="L26978" s="3"/>
      <c r="M26978" s="3"/>
      <c r="N26978" s="3"/>
      <c r="O26978" s="3"/>
      <c r="P26978" s="3"/>
      <c r="S26978" s="3"/>
      <c r="T26978" s="3"/>
      <c r="U26978" s="3"/>
      <c r="V26978" s="3"/>
      <c r="W26978" s="3"/>
      <c r="X26978" s="3"/>
      <c r="Y26978" s="3"/>
      <c r="Z26978" s="3"/>
      <c r="AA26978" s="3"/>
      <c r="AB26978" s="3"/>
      <c r="AC26978" s="3"/>
      <c r="AD26978" s="3"/>
      <c r="AE26978" s="3"/>
      <c r="AF26978" s="3"/>
      <c r="AG26978" s="3"/>
      <c r="AH26978" s="3"/>
      <c r="AI26978" s="3"/>
      <c r="AJ26978" s="3"/>
      <c r="BM26978" s="3"/>
      <c r="BN26978" s="3"/>
      <c r="BO26978" s="3"/>
      <c r="BP26978" s="3"/>
      <c r="BQ26978" s="3"/>
      <c r="BR26978" s="3"/>
      <c r="BS26978" s="3"/>
    </row>
    <row r="26979" spans="11:71" x14ac:dyDescent="0.25">
      <c r="K26979" s="3"/>
      <c r="L26979" s="3"/>
      <c r="M26979" s="3"/>
      <c r="N26979" s="3"/>
      <c r="O26979" s="3"/>
      <c r="P26979" s="3"/>
      <c r="S26979" s="3"/>
      <c r="T26979" s="3"/>
      <c r="U26979" s="3"/>
      <c r="V26979" s="3"/>
      <c r="W26979" s="3"/>
      <c r="X26979" s="3"/>
      <c r="Y26979" s="3"/>
      <c r="Z26979" s="3"/>
      <c r="AA26979" s="3"/>
      <c r="AB26979" s="3"/>
      <c r="AC26979" s="3"/>
      <c r="AD26979" s="3"/>
      <c r="AE26979" s="3"/>
      <c r="AF26979" s="3"/>
      <c r="AG26979" s="3"/>
      <c r="AH26979" s="3"/>
      <c r="AI26979" s="3"/>
      <c r="AJ26979" s="3"/>
      <c r="BM26979" s="3"/>
      <c r="BN26979" s="3"/>
      <c r="BO26979" s="3"/>
      <c r="BP26979" s="3"/>
      <c r="BQ26979" s="3"/>
      <c r="BR26979" s="3"/>
      <c r="BS26979" s="3"/>
    </row>
    <row r="26980" spans="11:71" x14ac:dyDescent="0.25">
      <c r="K26980" s="3"/>
      <c r="L26980" s="3"/>
      <c r="M26980" s="3"/>
      <c r="N26980" s="3"/>
      <c r="O26980" s="3"/>
      <c r="P26980" s="3"/>
      <c r="S26980" s="3"/>
      <c r="T26980" s="3"/>
      <c r="U26980" s="3"/>
      <c r="V26980" s="3"/>
      <c r="W26980" s="3"/>
      <c r="X26980" s="3"/>
      <c r="Y26980" s="3"/>
      <c r="Z26980" s="3"/>
      <c r="AA26980" s="3"/>
      <c r="AB26980" s="3"/>
      <c r="AC26980" s="3"/>
      <c r="AD26980" s="3"/>
      <c r="AE26980" s="3"/>
      <c r="AF26980" s="3"/>
      <c r="AG26980" s="3"/>
      <c r="AH26980" s="3"/>
      <c r="AI26980" s="3"/>
      <c r="AJ26980" s="3"/>
      <c r="BM26980" s="3"/>
      <c r="BN26980" s="3"/>
      <c r="BO26980" s="3"/>
      <c r="BP26980" s="3"/>
      <c r="BQ26980" s="3"/>
      <c r="BR26980" s="3"/>
      <c r="BS26980" s="3"/>
    </row>
    <row r="26981" spans="11:71" x14ac:dyDescent="0.25">
      <c r="K26981" s="3"/>
      <c r="L26981" s="3"/>
      <c r="M26981" s="3"/>
      <c r="N26981" s="3"/>
      <c r="O26981" s="3"/>
      <c r="P26981" s="3"/>
      <c r="S26981" s="3"/>
      <c r="T26981" s="3"/>
      <c r="U26981" s="3"/>
      <c r="V26981" s="3"/>
      <c r="W26981" s="3"/>
      <c r="X26981" s="3"/>
      <c r="Y26981" s="3"/>
      <c r="Z26981" s="3"/>
      <c r="AA26981" s="3"/>
      <c r="AB26981" s="3"/>
      <c r="AC26981" s="3"/>
      <c r="AD26981" s="3"/>
      <c r="AE26981" s="3"/>
      <c r="AF26981" s="3"/>
      <c r="AG26981" s="3"/>
      <c r="AH26981" s="3"/>
      <c r="AI26981" s="3"/>
      <c r="AJ26981" s="3"/>
      <c r="BM26981" s="3"/>
      <c r="BN26981" s="3"/>
      <c r="BO26981" s="3"/>
      <c r="BP26981" s="3"/>
      <c r="BQ26981" s="3"/>
      <c r="BR26981" s="3"/>
      <c r="BS26981" s="3"/>
    </row>
    <row r="26982" spans="11:71" x14ac:dyDescent="0.25">
      <c r="K26982" s="3"/>
      <c r="L26982" s="3"/>
      <c r="M26982" s="3"/>
      <c r="N26982" s="3"/>
      <c r="O26982" s="3"/>
      <c r="P26982" s="3"/>
      <c r="S26982" s="3"/>
      <c r="T26982" s="3"/>
      <c r="U26982" s="3"/>
      <c r="V26982" s="3"/>
      <c r="W26982" s="3"/>
      <c r="X26982" s="3"/>
      <c r="Y26982" s="3"/>
      <c r="Z26982" s="3"/>
      <c r="AA26982" s="3"/>
      <c r="AB26982" s="3"/>
      <c r="AC26982" s="3"/>
      <c r="AD26982" s="3"/>
      <c r="AE26982" s="3"/>
      <c r="AF26982" s="3"/>
      <c r="AG26982" s="3"/>
      <c r="AH26982" s="3"/>
      <c r="AI26982" s="3"/>
      <c r="AJ26982" s="3"/>
      <c r="BM26982" s="3"/>
      <c r="BN26982" s="3"/>
      <c r="BO26982" s="3"/>
      <c r="BP26982" s="3"/>
      <c r="BQ26982" s="3"/>
      <c r="BR26982" s="3"/>
      <c r="BS26982" s="3"/>
    </row>
    <row r="26983" spans="11:71" x14ac:dyDescent="0.25">
      <c r="K26983" s="3"/>
      <c r="L26983" s="3"/>
      <c r="M26983" s="3"/>
      <c r="N26983" s="3"/>
      <c r="O26983" s="3"/>
      <c r="P26983" s="3"/>
      <c r="S26983" s="3"/>
      <c r="T26983" s="3"/>
      <c r="U26983" s="3"/>
      <c r="V26983" s="3"/>
      <c r="W26983" s="3"/>
      <c r="X26983" s="3"/>
      <c r="Y26983" s="3"/>
      <c r="Z26983" s="3"/>
      <c r="AA26983" s="3"/>
      <c r="AB26983" s="3"/>
      <c r="AC26983" s="3"/>
      <c r="AD26983" s="3"/>
      <c r="AE26983" s="3"/>
      <c r="AF26983" s="3"/>
      <c r="AG26983" s="3"/>
      <c r="AH26983" s="3"/>
      <c r="AI26983" s="3"/>
      <c r="AJ26983" s="3"/>
      <c r="BM26983" s="3"/>
      <c r="BN26983" s="3"/>
      <c r="BO26983" s="3"/>
      <c r="BP26983" s="3"/>
      <c r="BQ26983" s="3"/>
      <c r="BR26983" s="3"/>
      <c r="BS26983" s="3"/>
    </row>
    <row r="26984" spans="11:71" x14ac:dyDescent="0.25">
      <c r="K26984" s="3"/>
      <c r="L26984" s="3"/>
      <c r="M26984" s="3"/>
      <c r="N26984" s="3"/>
      <c r="O26984" s="3"/>
      <c r="P26984" s="3"/>
      <c r="S26984" s="3"/>
      <c r="T26984" s="3"/>
      <c r="U26984" s="3"/>
      <c r="V26984" s="3"/>
      <c r="W26984" s="3"/>
      <c r="X26984" s="3"/>
      <c r="Y26984" s="3"/>
      <c r="Z26984" s="3"/>
      <c r="AA26984" s="3"/>
      <c r="AB26984" s="3"/>
      <c r="AC26984" s="3"/>
      <c r="AD26984" s="3"/>
      <c r="AE26984" s="3"/>
      <c r="AF26984" s="3"/>
      <c r="AG26984" s="3"/>
      <c r="AH26984" s="3"/>
      <c r="AI26984" s="3"/>
      <c r="AJ26984" s="3"/>
      <c r="BM26984" s="3"/>
      <c r="BN26984" s="3"/>
      <c r="BO26984" s="3"/>
      <c r="BP26984" s="3"/>
      <c r="BQ26984" s="3"/>
      <c r="BR26984" s="3"/>
      <c r="BS26984" s="3"/>
    </row>
    <row r="26985" spans="11:71" x14ac:dyDescent="0.25">
      <c r="K26985" s="3"/>
      <c r="L26985" s="3"/>
      <c r="M26985" s="3"/>
      <c r="N26985" s="3"/>
      <c r="O26985" s="3"/>
      <c r="P26985" s="3"/>
      <c r="S26985" s="3"/>
      <c r="T26985" s="3"/>
      <c r="U26985" s="3"/>
      <c r="V26985" s="3"/>
      <c r="W26985" s="3"/>
      <c r="X26985" s="3"/>
      <c r="Y26985" s="3"/>
      <c r="Z26985" s="3"/>
      <c r="AA26985" s="3"/>
      <c r="AB26985" s="3"/>
      <c r="AC26985" s="3"/>
      <c r="AD26985" s="3"/>
      <c r="AE26985" s="3"/>
      <c r="AF26985" s="3"/>
      <c r="AG26985" s="3"/>
      <c r="AH26985" s="3"/>
      <c r="AI26985" s="3"/>
      <c r="AJ26985" s="3"/>
      <c r="BM26985" s="3"/>
      <c r="BN26985" s="3"/>
      <c r="BO26985" s="3"/>
      <c r="BP26985" s="3"/>
      <c r="BQ26985" s="3"/>
      <c r="BR26985" s="3"/>
      <c r="BS26985" s="3"/>
    </row>
    <row r="26986" spans="11:71" x14ac:dyDescent="0.25">
      <c r="K26986" s="3"/>
      <c r="L26986" s="3"/>
      <c r="M26986" s="3"/>
      <c r="N26986" s="3"/>
      <c r="O26986" s="3"/>
      <c r="P26986" s="3"/>
      <c r="S26986" s="3"/>
      <c r="T26986" s="3"/>
      <c r="U26986" s="3"/>
      <c r="V26986" s="3"/>
      <c r="W26986" s="3"/>
      <c r="X26986" s="3"/>
      <c r="Y26986" s="3"/>
      <c r="Z26986" s="3"/>
      <c r="AA26986" s="3"/>
      <c r="AB26986" s="3"/>
      <c r="AC26986" s="3"/>
      <c r="AD26986" s="3"/>
      <c r="AE26986" s="3"/>
      <c r="AF26986" s="3"/>
      <c r="AG26986" s="3"/>
      <c r="AH26986" s="3"/>
      <c r="AI26986" s="3"/>
      <c r="AJ26986" s="3"/>
      <c r="BM26986" s="3"/>
      <c r="BN26986" s="3"/>
      <c r="BO26986" s="3"/>
      <c r="BP26986" s="3"/>
      <c r="BQ26986" s="3"/>
      <c r="BR26986" s="3"/>
      <c r="BS26986" s="3"/>
    </row>
    <row r="26987" spans="11:71" x14ac:dyDescent="0.25">
      <c r="K26987" s="3"/>
      <c r="L26987" s="3"/>
      <c r="M26987" s="3"/>
      <c r="N26987" s="3"/>
      <c r="O26987" s="3"/>
      <c r="P26987" s="3"/>
      <c r="S26987" s="3"/>
      <c r="T26987" s="3"/>
      <c r="U26987" s="3"/>
      <c r="V26987" s="3"/>
      <c r="W26987" s="3"/>
      <c r="X26987" s="3"/>
      <c r="Y26987" s="3"/>
      <c r="Z26987" s="3"/>
      <c r="AA26987" s="3"/>
      <c r="AB26987" s="3"/>
      <c r="AC26987" s="3"/>
      <c r="AD26987" s="3"/>
      <c r="AE26987" s="3"/>
      <c r="AF26987" s="3"/>
      <c r="AG26987" s="3"/>
      <c r="AH26987" s="3"/>
      <c r="AI26987" s="3"/>
      <c r="AJ26987" s="3"/>
      <c r="BM26987" s="3"/>
      <c r="BN26987" s="3"/>
      <c r="BO26987" s="3"/>
      <c r="BP26987" s="3"/>
      <c r="BQ26987" s="3"/>
      <c r="BR26987" s="3"/>
      <c r="BS26987" s="3"/>
    </row>
    <row r="26988" spans="11:71" x14ac:dyDescent="0.25">
      <c r="K26988" s="3"/>
      <c r="L26988" s="3"/>
      <c r="M26988" s="3"/>
      <c r="N26988" s="3"/>
      <c r="O26988" s="3"/>
      <c r="P26988" s="3"/>
      <c r="S26988" s="3"/>
      <c r="T26988" s="3"/>
      <c r="U26988" s="3"/>
      <c r="V26988" s="3"/>
      <c r="W26988" s="3"/>
      <c r="X26988" s="3"/>
      <c r="Y26988" s="3"/>
      <c r="Z26988" s="3"/>
      <c r="AA26988" s="3"/>
      <c r="AB26988" s="3"/>
      <c r="AC26988" s="3"/>
      <c r="AD26988" s="3"/>
      <c r="AE26988" s="3"/>
      <c r="AF26988" s="3"/>
      <c r="AG26988" s="3"/>
      <c r="AH26988" s="3"/>
      <c r="AI26988" s="3"/>
      <c r="AJ26988" s="3"/>
      <c r="BM26988" s="3"/>
      <c r="BN26988" s="3"/>
      <c r="BO26988" s="3"/>
      <c r="BP26988" s="3"/>
      <c r="BQ26988" s="3"/>
      <c r="BR26988" s="3"/>
      <c r="BS26988" s="3"/>
    </row>
    <row r="26989" spans="11:71" x14ac:dyDescent="0.25">
      <c r="K26989" s="3"/>
      <c r="L26989" s="3"/>
      <c r="M26989" s="3"/>
      <c r="N26989" s="3"/>
      <c r="O26989" s="3"/>
      <c r="P26989" s="3"/>
      <c r="S26989" s="3"/>
      <c r="T26989" s="3"/>
      <c r="U26989" s="3"/>
      <c r="V26989" s="3"/>
      <c r="W26989" s="3"/>
      <c r="X26989" s="3"/>
      <c r="Y26989" s="3"/>
      <c r="Z26989" s="3"/>
      <c r="AA26989" s="3"/>
      <c r="AB26989" s="3"/>
      <c r="AC26989" s="3"/>
      <c r="AD26989" s="3"/>
      <c r="AE26989" s="3"/>
      <c r="AF26989" s="3"/>
      <c r="AG26989" s="3"/>
      <c r="AH26989" s="3"/>
      <c r="AI26989" s="3"/>
      <c r="AJ26989" s="3"/>
      <c r="BM26989" s="3"/>
      <c r="BN26989" s="3"/>
      <c r="BO26989" s="3"/>
      <c r="BP26989" s="3"/>
      <c r="BQ26989" s="3"/>
      <c r="BR26989" s="3"/>
      <c r="BS26989" s="3"/>
    </row>
    <row r="26990" spans="11:71" x14ac:dyDescent="0.25">
      <c r="K26990" s="3"/>
      <c r="L26990" s="3"/>
      <c r="M26990" s="3"/>
      <c r="N26990" s="3"/>
      <c r="O26990" s="3"/>
      <c r="P26990" s="3"/>
      <c r="S26990" s="3"/>
      <c r="T26990" s="3"/>
      <c r="U26990" s="3"/>
      <c r="V26990" s="3"/>
      <c r="W26990" s="3"/>
      <c r="X26990" s="3"/>
      <c r="Y26990" s="3"/>
      <c r="Z26990" s="3"/>
      <c r="AA26990" s="3"/>
      <c r="AB26990" s="3"/>
      <c r="AC26990" s="3"/>
      <c r="AD26990" s="3"/>
      <c r="AE26990" s="3"/>
      <c r="AF26990" s="3"/>
      <c r="AG26990" s="3"/>
      <c r="AH26990" s="3"/>
      <c r="AI26990" s="3"/>
      <c r="AJ26990" s="3"/>
      <c r="BM26990" s="3"/>
      <c r="BN26990" s="3"/>
      <c r="BO26990" s="3"/>
      <c r="BP26990" s="3"/>
      <c r="BQ26990" s="3"/>
      <c r="BR26990" s="3"/>
      <c r="BS26990" s="3"/>
    </row>
    <row r="26991" spans="11:71" x14ac:dyDescent="0.25">
      <c r="K26991" s="3"/>
      <c r="L26991" s="3"/>
      <c r="M26991" s="3"/>
      <c r="N26991" s="3"/>
      <c r="O26991" s="3"/>
      <c r="P26991" s="3"/>
      <c r="S26991" s="3"/>
      <c r="T26991" s="3"/>
      <c r="U26991" s="3"/>
      <c r="V26991" s="3"/>
      <c r="W26991" s="3"/>
      <c r="X26991" s="3"/>
      <c r="Y26991" s="3"/>
      <c r="Z26991" s="3"/>
      <c r="AA26991" s="3"/>
      <c r="AB26991" s="3"/>
      <c r="AC26991" s="3"/>
      <c r="AD26991" s="3"/>
      <c r="AE26991" s="3"/>
      <c r="AF26991" s="3"/>
      <c r="AG26991" s="3"/>
      <c r="AH26991" s="3"/>
      <c r="AI26991" s="3"/>
      <c r="AJ26991" s="3"/>
      <c r="BM26991" s="3"/>
      <c r="BN26991" s="3"/>
      <c r="BO26991" s="3"/>
      <c r="BP26991" s="3"/>
      <c r="BQ26991" s="3"/>
      <c r="BR26991" s="3"/>
      <c r="BS26991" s="3"/>
    </row>
    <row r="26992" spans="11:71" x14ac:dyDescent="0.25">
      <c r="K26992" s="3"/>
      <c r="L26992" s="3"/>
      <c r="M26992" s="3"/>
      <c r="N26992" s="3"/>
      <c r="O26992" s="3"/>
      <c r="P26992" s="3"/>
      <c r="S26992" s="3"/>
      <c r="T26992" s="3"/>
      <c r="U26992" s="3"/>
      <c r="V26992" s="3"/>
      <c r="W26992" s="3"/>
      <c r="X26992" s="3"/>
      <c r="Y26992" s="3"/>
      <c r="Z26992" s="3"/>
      <c r="AA26992" s="3"/>
      <c r="AB26992" s="3"/>
      <c r="AC26992" s="3"/>
      <c r="AD26992" s="3"/>
      <c r="AE26992" s="3"/>
      <c r="AF26992" s="3"/>
      <c r="AG26992" s="3"/>
      <c r="AH26992" s="3"/>
      <c r="AI26992" s="3"/>
      <c r="AJ26992" s="3"/>
      <c r="BM26992" s="3"/>
      <c r="BN26992" s="3"/>
      <c r="BO26992" s="3"/>
      <c r="BP26992" s="3"/>
      <c r="BQ26992" s="3"/>
      <c r="BR26992" s="3"/>
      <c r="BS26992" s="3"/>
    </row>
    <row r="26993" spans="11:71" x14ac:dyDescent="0.25">
      <c r="K26993" s="3"/>
      <c r="L26993" s="3"/>
      <c r="M26993" s="3"/>
      <c r="N26993" s="3"/>
      <c r="O26993" s="3"/>
      <c r="P26993" s="3"/>
      <c r="S26993" s="3"/>
      <c r="T26993" s="3"/>
      <c r="U26993" s="3"/>
      <c r="V26993" s="3"/>
      <c r="W26993" s="3"/>
      <c r="X26993" s="3"/>
      <c r="Y26993" s="3"/>
      <c r="Z26993" s="3"/>
      <c r="AA26993" s="3"/>
      <c r="AB26993" s="3"/>
      <c r="AC26993" s="3"/>
      <c r="AD26993" s="3"/>
      <c r="AE26993" s="3"/>
      <c r="AF26993" s="3"/>
      <c r="AG26993" s="3"/>
      <c r="AH26993" s="3"/>
      <c r="AI26993" s="3"/>
      <c r="AJ26993" s="3"/>
      <c r="BM26993" s="3"/>
      <c r="BN26993" s="3"/>
      <c r="BO26993" s="3"/>
      <c r="BP26993" s="3"/>
      <c r="BQ26993" s="3"/>
      <c r="BR26993" s="3"/>
      <c r="BS26993" s="3"/>
    </row>
    <row r="26994" spans="11:71" x14ac:dyDescent="0.25">
      <c r="K26994" s="3"/>
      <c r="L26994" s="3"/>
      <c r="M26994" s="3"/>
      <c r="N26994" s="3"/>
      <c r="O26994" s="3"/>
      <c r="P26994" s="3"/>
      <c r="S26994" s="3"/>
      <c r="T26994" s="3"/>
      <c r="U26994" s="3"/>
      <c r="V26994" s="3"/>
      <c r="W26994" s="3"/>
      <c r="X26994" s="3"/>
      <c r="Y26994" s="3"/>
      <c r="Z26994" s="3"/>
      <c r="AA26994" s="3"/>
      <c r="AB26994" s="3"/>
      <c r="AC26994" s="3"/>
      <c r="AD26994" s="3"/>
      <c r="AE26994" s="3"/>
      <c r="AF26994" s="3"/>
      <c r="AG26994" s="3"/>
      <c r="AH26994" s="3"/>
      <c r="AI26994" s="3"/>
      <c r="AJ26994" s="3"/>
      <c r="BM26994" s="3"/>
      <c r="BN26994" s="3"/>
      <c r="BO26994" s="3"/>
      <c r="BP26994" s="3"/>
      <c r="BQ26994" s="3"/>
      <c r="BR26994" s="3"/>
      <c r="BS26994" s="3"/>
    </row>
    <row r="26995" spans="11:71" x14ac:dyDescent="0.25">
      <c r="K26995" s="3"/>
      <c r="L26995" s="3"/>
      <c r="M26995" s="3"/>
      <c r="N26995" s="3"/>
      <c r="O26995" s="3"/>
      <c r="P26995" s="3"/>
      <c r="S26995" s="3"/>
      <c r="T26995" s="3"/>
      <c r="U26995" s="3"/>
      <c r="V26995" s="3"/>
      <c r="W26995" s="3"/>
      <c r="X26995" s="3"/>
      <c r="Y26995" s="3"/>
      <c r="Z26995" s="3"/>
      <c r="AA26995" s="3"/>
      <c r="AB26995" s="3"/>
      <c r="AC26995" s="3"/>
      <c r="AD26995" s="3"/>
      <c r="AE26995" s="3"/>
      <c r="AF26995" s="3"/>
      <c r="AG26995" s="3"/>
      <c r="AH26995" s="3"/>
      <c r="AI26995" s="3"/>
      <c r="AJ26995" s="3"/>
      <c r="BM26995" s="3"/>
      <c r="BN26995" s="3"/>
      <c r="BO26995" s="3"/>
      <c r="BP26995" s="3"/>
      <c r="BQ26995" s="3"/>
      <c r="BR26995" s="3"/>
      <c r="BS26995" s="3"/>
    </row>
    <row r="26996" spans="11:71" x14ac:dyDescent="0.25">
      <c r="K26996" s="3"/>
      <c r="L26996" s="3"/>
      <c r="M26996" s="3"/>
      <c r="N26996" s="3"/>
      <c r="O26996" s="3"/>
      <c r="P26996" s="3"/>
      <c r="S26996" s="3"/>
      <c r="T26996" s="3"/>
      <c r="U26996" s="3"/>
      <c r="V26996" s="3"/>
      <c r="W26996" s="3"/>
      <c r="X26996" s="3"/>
      <c r="Y26996" s="3"/>
      <c r="Z26996" s="3"/>
      <c r="AA26996" s="3"/>
      <c r="AB26996" s="3"/>
      <c r="AC26996" s="3"/>
      <c r="AD26996" s="3"/>
      <c r="AE26996" s="3"/>
      <c r="AF26996" s="3"/>
      <c r="AG26996" s="3"/>
      <c r="AH26996" s="3"/>
      <c r="AI26996" s="3"/>
      <c r="AJ26996" s="3"/>
      <c r="BM26996" s="3"/>
      <c r="BN26996" s="3"/>
      <c r="BO26996" s="3"/>
      <c r="BP26996" s="3"/>
      <c r="BQ26996" s="3"/>
      <c r="BR26996" s="3"/>
      <c r="BS26996" s="3"/>
    </row>
    <row r="26997" spans="11:71" x14ac:dyDescent="0.25">
      <c r="K26997" s="3"/>
      <c r="L26997" s="3"/>
      <c r="M26997" s="3"/>
      <c r="N26997" s="3"/>
      <c r="O26997" s="3"/>
      <c r="P26997" s="3"/>
      <c r="S26997" s="3"/>
      <c r="T26997" s="3"/>
      <c r="U26997" s="3"/>
      <c r="V26997" s="3"/>
      <c r="W26997" s="3"/>
      <c r="X26997" s="3"/>
      <c r="Y26997" s="3"/>
      <c r="Z26997" s="3"/>
      <c r="AA26997" s="3"/>
      <c r="AB26997" s="3"/>
      <c r="AC26997" s="3"/>
      <c r="AD26997" s="3"/>
      <c r="AE26997" s="3"/>
      <c r="AF26997" s="3"/>
      <c r="AG26997" s="3"/>
      <c r="AH26997" s="3"/>
      <c r="AI26997" s="3"/>
      <c r="AJ26997" s="3"/>
      <c r="BM26997" s="3"/>
      <c r="BN26997" s="3"/>
      <c r="BO26997" s="3"/>
      <c r="BP26997" s="3"/>
      <c r="BQ26997" s="3"/>
      <c r="BR26997" s="3"/>
      <c r="BS26997" s="3"/>
    </row>
    <row r="26998" spans="11:71" x14ac:dyDescent="0.25">
      <c r="K26998" s="3"/>
      <c r="L26998" s="3"/>
      <c r="M26998" s="3"/>
      <c r="N26998" s="3"/>
      <c r="O26998" s="3"/>
      <c r="P26998" s="3"/>
      <c r="S26998" s="3"/>
      <c r="T26998" s="3"/>
      <c r="U26998" s="3"/>
      <c r="V26998" s="3"/>
      <c r="W26998" s="3"/>
      <c r="X26998" s="3"/>
      <c r="Y26998" s="3"/>
      <c r="Z26998" s="3"/>
      <c r="AA26998" s="3"/>
      <c r="AB26998" s="3"/>
      <c r="AC26998" s="3"/>
      <c r="AD26998" s="3"/>
      <c r="AE26998" s="3"/>
      <c r="AF26998" s="3"/>
      <c r="AG26998" s="3"/>
      <c r="AH26998" s="3"/>
      <c r="AI26998" s="3"/>
      <c r="AJ26998" s="3"/>
      <c r="BM26998" s="3"/>
      <c r="BN26998" s="3"/>
      <c r="BO26998" s="3"/>
      <c r="BP26998" s="3"/>
      <c r="BQ26998" s="3"/>
      <c r="BR26998" s="3"/>
      <c r="BS26998" s="3"/>
    </row>
    <row r="26999" spans="11:71" x14ac:dyDescent="0.25">
      <c r="K26999" s="3"/>
      <c r="L26999" s="3"/>
      <c r="M26999" s="3"/>
      <c r="N26999" s="3"/>
      <c r="O26999" s="3"/>
      <c r="P26999" s="3"/>
      <c r="S26999" s="3"/>
      <c r="T26999" s="3"/>
      <c r="U26999" s="3"/>
      <c r="V26999" s="3"/>
      <c r="W26999" s="3"/>
      <c r="X26999" s="3"/>
      <c r="Y26999" s="3"/>
      <c r="Z26999" s="3"/>
      <c r="AA26999" s="3"/>
      <c r="AB26999" s="3"/>
      <c r="AC26999" s="3"/>
      <c r="AD26999" s="3"/>
      <c r="AE26999" s="3"/>
      <c r="AF26999" s="3"/>
      <c r="AG26999" s="3"/>
      <c r="AH26999" s="3"/>
      <c r="AI26999" s="3"/>
      <c r="AJ26999" s="3"/>
      <c r="BM26999" s="3"/>
      <c r="BN26999" s="3"/>
      <c r="BO26999" s="3"/>
      <c r="BP26999" s="3"/>
      <c r="BQ26999" s="3"/>
      <c r="BR26999" s="3"/>
      <c r="BS26999" s="3"/>
    </row>
    <row r="27000" spans="11:71" x14ac:dyDescent="0.25">
      <c r="K27000" s="3"/>
      <c r="L27000" s="3"/>
      <c r="M27000" s="3"/>
      <c r="N27000" s="3"/>
      <c r="O27000" s="3"/>
      <c r="P27000" s="3"/>
      <c r="S27000" s="3"/>
      <c r="T27000" s="3"/>
      <c r="U27000" s="3"/>
      <c r="V27000" s="3"/>
      <c r="W27000" s="3"/>
      <c r="X27000" s="3"/>
      <c r="Y27000" s="3"/>
      <c r="Z27000" s="3"/>
      <c r="AA27000" s="3"/>
      <c r="AB27000" s="3"/>
      <c r="AC27000" s="3"/>
      <c r="AD27000" s="3"/>
      <c r="AE27000" s="3"/>
      <c r="AF27000" s="3"/>
      <c r="AG27000" s="3"/>
      <c r="AH27000" s="3"/>
      <c r="AI27000" s="3"/>
      <c r="AJ27000" s="3"/>
      <c r="BM27000" s="3"/>
      <c r="BN27000" s="3"/>
      <c r="BO27000" s="3"/>
      <c r="BP27000" s="3"/>
      <c r="BQ27000" s="3"/>
      <c r="BR27000" s="3"/>
      <c r="BS27000" s="3"/>
    </row>
    <row r="27001" spans="11:71" x14ac:dyDescent="0.25">
      <c r="K27001" s="3"/>
      <c r="L27001" s="3"/>
      <c r="M27001" s="3"/>
      <c r="N27001" s="3"/>
      <c r="O27001" s="3"/>
      <c r="P27001" s="3"/>
      <c r="S27001" s="3"/>
      <c r="T27001" s="3"/>
      <c r="U27001" s="3"/>
      <c r="V27001" s="3"/>
      <c r="W27001" s="3"/>
      <c r="X27001" s="3"/>
      <c r="Y27001" s="3"/>
      <c r="Z27001" s="3"/>
      <c r="AA27001" s="3"/>
      <c r="AB27001" s="3"/>
      <c r="AC27001" s="3"/>
      <c r="AD27001" s="3"/>
      <c r="AE27001" s="3"/>
      <c r="AF27001" s="3"/>
      <c r="AG27001" s="3"/>
      <c r="AH27001" s="3"/>
      <c r="AI27001" s="3"/>
      <c r="AJ27001" s="3"/>
      <c r="BM27001" s="3"/>
      <c r="BN27001" s="3"/>
      <c r="BO27001" s="3"/>
      <c r="BP27001" s="3"/>
      <c r="BQ27001" s="3"/>
      <c r="BR27001" s="3"/>
      <c r="BS27001" s="3"/>
    </row>
    <row r="27002" spans="11:71" x14ac:dyDescent="0.25">
      <c r="K27002" s="3"/>
      <c r="L27002" s="3"/>
      <c r="M27002" s="3"/>
      <c r="N27002" s="3"/>
      <c r="O27002" s="3"/>
      <c r="P27002" s="3"/>
      <c r="S27002" s="3"/>
      <c r="T27002" s="3"/>
      <c r="U27002" s="3"/>
      <c r="V27002" s="3"/>
      <c r="W27002" s="3"/>
      <c r="X27002" s="3"/>
      <c r="Y27002" s="3"/>
      <c r="Z27002" s="3"/>
      <c r="AA27002" s="3"/>
      <c r="AB27002" s="3"/>
      <c r="AC27002" s="3"/>
      <c r="AD27002" s="3"/>
      <c r="AE27002" s="3"/>
      <c r="AF27002" s="3"/>
      <c r="AG27002" s="3"/>
      <c r="AH27002" s="3"/>
      <c r="AI27002" s="3"/>
      <c r="AJ27002" s="3"/>
      <c r="BM27002" s="3"/>
      <c r="BN27002" s="3"/>
      <c r="BO27002" s="3"/>
      <c r="BP27002" s="3"/>
      <c r="BQ27002" s="3"/>
      <c r="BR27002" s="3"/>
      <c r="BS27002" s="3"/>
    </row>
    <row r="27003" spans="11:71" x14ac:dyDescent="0.25">
      <c r="K27003" s="3"/>
      <c r="L27003" s="3"/>
      <c r="M27003" s="3"/>
      <c r="N27003" s="3"/>
      <c r="O27003" s="3"/>
      <c r="P27003" s="3"/>
      <c r="S27003" s="3"/>
      <c r="T27003" s="3"/>
      <c r="U27003" s="3"/>
      <c r="V27003" s="3"/>
      <c r="W27003" s="3"/>
      <c r="X27003" s="3"/>
      <c r="Y27003" s="3"/>
      <c r="Z27003" s="3"/>
      <c r="AA27003" s="3"/>
      <c r="AB27003" s="3"/>
      <c r="AC27003" s="3"/>
      <c r="AD27003" s="3"/>
      <c r="AE27003" s="3"/>
      <c r="AF27003" s="3"/>
      <c r="AG27003" s="3"/>
      <c r="AH27003" s="3"/>
      <c r="AI27003" s="3"/>
      <c r="AJ27003" s="3"/>
      <c r="BM27003" s="3"/>
      <c r="BN27003" s="3"/>
      <c r="BO27003" s="3"/>
      <c r="BP27003" s="3"/>
      <c r="BQ27003" s="3"/>
      <c r="BR27003" s="3"/>
      <c r="BS27003" s="3"/>
    </row>
    <row r="27004" spans="11:71" x14ac:dyDescent="0.25">
      <c r="K27004" s="3"/>
      <c r="L27004" s="3"/>
      <c r="M27004" s="3"/>
      <c r="N27004" s="3"/>
      <c r="O27004" s="3"/>
      <c r="P27004" s="3"/>
      <c r="S27004" s="3"/>
      <c r="T27004" s="3"/>
      <c r="U27004" s="3"/>
      <c r="V27004" s="3"/>
      <c r="W27004" s="3"/>
      <c r="X27004" s="3"/>
      <c r="Y27004" s="3"/>
      <c r="Z27004" s="3"/>
      <c r="AA27004" s="3"/>
      <c r="AB27004" s="3"/>
      <c r="AC27004" s="3"/>
      <c r="AD27004" s="3"/>
      <c r="AE27004" s="3"/>
      <c r="AF27004" s="3"/>
      <c r="AG27004" s="3"/>
      <c r="AH27004" s="3"/>
      <c r="AI27004" s="3"/>
      <c r="AJ27004" s="3"/>
      <c r="BM27004" s="3"/>
      <c r="BN27004" s="3"/>
      <c r="BO27004" s="3"/>
      <c r="BP27004" s="3"/>
      <c r="BQ27004" s="3"/>
      <c r="BR27004" s="3"/>
      <c r="BS27004" s="3"/>
    </row>
    <row r="27005" spans="11:71" x14ac:dyDescent="0.25">
      <c r="K27005" s="3"/>
      <c r="L27005" s="3"/>
      <c r="M27005" s="3"/>
      <c r="N27005" s="3"/>
      <c r="O27005" s="3"/>
      <c r="P27005" s="3"/>
      <c r="S27005" s="3"/>
      <c r="T27005" s="3"/>
      <c r="U27005" s="3"/>
      <c r="V27005" s="3"/>
      <c r="W27005" s="3"/>
      <c r="X27005" s="3"/>
      <c r="Y27005" s="3"/>
      <c r="Z27005" s="3"/>
      <c r="AA27005" s="3"/>
      <c r="AB27005" s="3"/>
      <c r="AC27005" s="3"/>
      <c r="AD27005" s="3"/>
      <c r="AE27005" s="3"/>
      <c r="AF27005" s="3"/>
      <c r="AG27005" s="3"/>
      <c r="AH27005" s="3"/>
      <c r="AI27005" s="3"/>
      <c r="AJ27005" s="3"/>
      <c r="BM27005" s="3"/>
      <c r="BN27005" s="3"/>
      <c r="BO27005" s="3"/>
      <c r="BP27005" s="3"/>
      <c r="BQ27005" s="3"/>
      <c r="BR27005" s="3"/>
      <c r="BS27005" s="3"/>
    </row>
    <row r="27006" spans="11:71" x14ac:dyDescent="0.25">
      <c r="K27006" s="3"/>
      <c r="L27006" s="3"/>
      <c r="M27006" s="3"/>
      <c r="N27006" s="3"/>
      <c r="O27006" s="3"/>
      <c r="P27006" s="3"/>
      <c r="S27006" s="3"/>
      <c r="T27006" s="3"/>
      <c r="U27006" s="3"/>
      <c r="V27006" s="3"/>
      <c r="W27006" s="3"/>
      <c r="X27006" s="3"/>
      <c r="Y27006" s="3"/>
      <c r="Z27006" s="3"/>
      <c r="AA27006" s="3"/>
      <c r="AB27006" s="3"/>
      <c r="AC27006" s="3"/>
      <c r="AD27006" s="3"/>
      <c r="AE27006" s="3"/>
      <c r="AF27006" s="3"/>
      <c r="AG27006" s="3"/>
      <c r="AH27006" s="3"/>
      <c r="AI27006" s="3"/>
      <c r="AJ27006" s="3"/>
      <c r="BM27006" s="3"/>
      <c r="BN27006" s="3"/>
      <c r="BO27006" s="3"/>
      <c r="BP27006" s="3"/>
      <c r="BQ27006" s="3"/>
      <c r="BR27006" s="3"/>
      <c r="BS27006" s="3"/>
    </row>
    <row r="27007" spans="11:71" x14ac:dyDescent="0.25">
      <c r="K27007" s="3"/>
      <c r="L27007" s="3"/>
      <c r="M27007" s="3"/>
      <c r="N27007" s="3"/>
      <c r="O27007" s="3"/>
      <c r="P27007" s="3"/>
      <c r="S27007" s="3"/>
      <c r="T27007" s="3"/>
      <c r="U27007" s="3"/>
      <c r="V27007" s="3"/>
      <c r="W27007" s="3"/>
      <c r="X27007" s="3"/>
      <c r="Y27007" s="3"/>
      <c r="Z27007" s="3"/>
      <c r="AA27007" s="3"/>
      <c r="AB27007" s="3"/>
      <c r="AC27007" s="3"/>
      <c r="AD27007" s="3"/>
      <c r="AE27007" s="3"/>
      <c r="AF27007" s="3"/>
      <c r="AG27007" s="3"/>
      <c r="AH27007" s="3"/>
      <c r="AI27007" s="3"/>
      <c r="AJ27007" s="3"/>
      <c r="BM27007" s="3"/>
      <c r="BN27007" s="3"/>
      <c r="BO27007" s="3"/>
      <c r="BP27007" s="3"/>
      <c r="BQ27007" s="3"/>
      <c r="BR27007" s="3"/>
      <c r="BS27007" s="3"/>
    </row>
    <row r="27008" spans="11:71" x14ac:dyDescent="0.25">
      <c r="K27008" s="3"/>
      <c r="L27008" s="3"/>
      <c r="M27008" s="3"/>
      <c r="N27008" s="3"/>
      <c r="O27008" s="3"/>
      <c r="P27008" s="3"/>
      <c r="S27008" s="3"/>
      <c r="T27008" s="3"/>
      <c r="U27008" s="3"/>
      <c r="V27008" s="3"/>
      <c r="W27008" s="3"/>
      <c r="X27008" s="3"/>
      <c r="Y27008" s="3"/>
      <c r="Z27008" s="3"/>
      <c r="AA27008" s="3"/>
      <c r="AB27008" s="3"/>
      <c r="AC27008" s="3"/>
      <c r="AD27008" s="3"/>
      <c r="AE27008" s="3"/>
      <c r="AF27008" s="3"/>
      <c r="AG27008" s="3"/>
      <c r="AH27008" s="3"/>
      <c r="AI27008" s="3"/>
      <c r="AJ27008" s="3"/>
      <c r="BM27008" s="3"/>
      <c r="BN27008" s="3"/>
      <c r="BO27008" s="3"/>
      <c r="BP27008" s="3"/>
      <c r="BQ27008" s="3"/>
      <c r="BR27008" s="3"/>
      <c r="BS27008" s="3"/>
    </row>
    <row r="27009" spans="11:71" x14ac:dyDescent="0.25">
      <c r="K27009" s="3"/>
      <c r="L27009" s="3"/>
      <c r="M27009" s="3"/>
      <c r="N27009" s="3"/>
      <c r="O27009" s="3"/>
      <c r="P27009" s="3"/>
      <c r="S27009" s="3"/>
      <c r="T27009" s="3"/>
      <c r="U27009" s="3"/>
      <c r="V27009" s="3"/>
      <c r="W27009" s="3"/>
      <c r="X27009" s="3"/>
      <c r="Y27009" s="3"/>
      <c r="Z27009" s="3"/>
      <c r="AA27009" s="3"/>
      <c r="AB27009" s="3"/>
      <c r="AC27009" s="3"/>
      <c r="AD27009" s="3"/>
      <c r="AE27009" s="3"/>
      <c r="AF27009" s="3"/>
      <c r="AG27009" s="3"/>
      <c r="AH27009" s="3"/>
      <c r="AI27009" s="3"/>
      <c r="AJ27009" s="3"/>
      <c r="BM27009" s="3"/>
      <c r="BN27009" s="3"/>
      <c r="BO27009" s="3"/>
      <c r="BP27009" s="3"/>
      <c r="BQ27009" s="3"/>
      <c r="BR27009" s="3"/>
      <c r="BS27009" s="3"/>
    </row>
    <row r="27010" spans="11:71" x14ac:dyDescent="0.25">
      <c r="K27010" s="3"/>
      <c r="L27010" s="3"/>
      <c r="M27010" s="3"/>
      <c r="N27010" s="3"/>
      <c r="O27010" s="3"/>
      <c r="P27010" s="3"/>
      <c r="S27010" s="3"/>
      <c r="T27010" s="3"/>
      <c r="U27010" s="3"/>
      <c r="V27010" s="3"/>
      <c r="W27010" s="3"/>
      <c r="X27010" s="3"/>
      <c r="Y27010" s="3"/>
      <c r="Z27010" s="3"/>
      <c r="AA27010" s="3"/>
      <c r="AB27010" s="3"/>
      <c r="AC27010" s="3"/>
      <c r="AD27010" s="3"/>
      <c r="AE27010" s="3"/>
      <c r="AF27010" s="3"/>
      <c r="AG27010" s="3"/>
      <c r="AH27010" s="3"/>
      <c r="AI27010" s="3"/>
      <c r="AJ27010" s="3"/>
      <c r="BM27010" s="3"/>
      <c r="BN27010" s="3"/>
      <c r="BO27010" s="3"/>
      <c r="BP27010" s="3"/>
      <c r="BQ27010" s="3"/>
      <c r="BR27010" s="3"/>
      <c r="BS27010" s="3"/>
    </row>
    <row r="27011" spans="11:71" x14ac:dyDescent="0.25">
      <c r="K27011" s="3"/>
      <c r="L27011" s="3"/>
      <c r="M27011" s="3"/>
      <c r="N27011" s="3"/>
      <c r="O27011" s="3"/>
      <c r="P27011" s="3"/>
      <c r="S27011" s="3"/>
      <c r="T27011" s="3"/>
      <c r="U27011" s="3"/>
      <c r="V27011" s="3"/>
      <c r="W27011" s="3"/>
      <c r="X27011" s="3"/>
      <c r="Y27011" s="3"/>
      <c r="Z27011" s="3"/>
      <c r="AA27011" s="3"/>
      <c r="AB27011" s="3"/>
      <c r="AC27011" s="3"/>
      <c r="AD27011" s="3"/>
      <c r="AE27011" s="3"/>
      <c r="AF27011" s="3"/>
      <c r="AG27011" s="3"/>
      <c r="AH27011" s="3"/>
      <c r="AI27011" s="3"/>
      <c r="AJ27011" s="3"/>
      <c r="BM27011" s="3"/>
      <c r="BN27011" s="3"/>
      <c r="BO27011" s="3"/>
      <c r="BP27011" s="3"/>
      <c r="BQ27011" s="3"/>
      <c r="BR27011" s="3"/>
      <c r="BS27011" s="3"/>
    </row>
    <row r="27012" spans="11:71" x14ac:dyDescent="0.25">
      <c r="K27012" s="3"/>
      <c r="L27012" s="3"/>
      <c r="M27012" s="3"/>
      <c r="N27012" s="3"/>
      <c r="O27012" s="3"/>
      <c r="P27012" s="3"/>
      <c r="S27012" s="3"/>
      <c r="T27012" s="3"/>
      <c r="U27012" s="3"/>
      <c r="V27012" s="3"/>
      <c r="W27012" s="3"/>
      <c r="X27012" s="3"/>
      <c r="Y27012" s="3"/>
      <c r="Z27012" s="3"/>
      <c r="AA27012" s="3"/>
      <c r="AB27012" s="3"/>
      <c r="AC27012" s="3"/>
      <c r="AD27012" s="3"/>
      <c r="AE27012" s="3"/>
      <c r="AF27012" s="3"/>
      <c r="AG27012" s="3"/>
      <c r="AH27012" s="3"/>
      <c r="AI27012" s="3"/>
      <c r="AJ27012" s="3"/>
      <c r="BM27012" s="3"/>
      <c r="BN27012" s="3"/>
      <c r="BO27012" s="3"/>
      <c r="BP27012" s="3"/>
      <c r="BQ27012" s="3"/>
      <c r="BR27012" s="3"/>
      <c r="BS27012" s="3"/>
    </row>
    <row r="27013" spans="11:71" x14ac:dyDescent="0.25">
      <c r="K27013" s="3"/>
      <c r="L27013" s="3"/>
      <c r="M27013" s="3"/>
      <c r="N27013" s="3"/>
      <c r="O27013" s="3"/>
      <c r="P27013" s="3"/>
      <c r="S27013" s="3"/>
      <c r="T27013" s="3"/>
      <c r="U27013" s="3"/>
      <c r="V27013" s="3"/>
      <c r="W27013" s="3"/>
      <c r="X27013" s="3"/>
      <c r="Y27013" s="3"/>
      <c r="Z27013" s="3"/>
      <c r="AA27013" s="3"/>
      <c r="AB27013" s="3"/>
      <c r="AC27013" s="3"/>
      <c r="AD27013" s="3"/>
      <c r="AE27013" s="3"/>
      <c r="AF27013" s="3"/>
      <c r="AG27013" s="3"/>
      <c r="AH27013" s="3"/>
      <c r="AI27013" s="3"/>
      <c r="AJ27013" s="3"/>
      <c r="BM27013" s="3"/>
      <c r="BN27013" s="3"/>
      <c r="BO27013" s="3"/>
      <c r="BP27013" s="3"/>
      <c r="BQ27013" s="3"/>
      <c r="BR27013" s="3"/>
      <c r="BS27013" s="3"/>
    </row>
    <row r="27014" spans="11:71" x14ac:dyDescent="0.25">
      <c r="K27014" s="3"/>
      <c r="L27014" s="3"/>
      <c r="M27014" s="3"/>
      <c r="N27014" s="3"/>
      <c r="O27014" s="3"/>
      <c r="P27014" s="3"/>
      <c r="S27014" s="3"/>
      <c r="T27014" s="3"/>
      <c r="U27014" s="3"/>
      <c r="V27014" s="3"/>
      <c r="W27014" s="3"/>
      <c r="X27014" s="3"/>
      <c r="Y27014" s="3"/>
      <c r="Z27014" s="3"/>
      <c r="AA27014" s="3"/>
      <c r="AB27014" s="3"/>
      <c r="AC27014" s="3"/>
      <c r="AD27014" s="3"/>
      <c r="AE27014" s="3"/>
      <c r="AF27014" s="3"/>
      <c r="AG27014" s="3"/>
      <c r="AH27014" s="3"/>
      <c r="AI27014" s="3"/>
      <c r="AJ27014" s="3"/>
      <c r="BM27014" s="3"/>
      <c r="BN27014" s="3"/>
      <c r="BO27014" s="3"/>
      <c r="BP27014" s="3"/>
      <c r="BQ27014" s="3"/>
      <c r="BR27014" s="3"/>
      <c r="BS27014" s="3"/>
    </row>
    <row r="27015" spans="11:71" x14ac:dyDescent="0.25">
      <c r="K27015" s="3"/>
      <c r="L27015" s="3"/>
      <c r="M27015" s="3"/>
      <c r="N27015" s="3"/>
      <c r="O27015" s="3"/>
      <c r="P27015" s="3"/>
      <c r="S27015" s="3"/>
      <c r="T27015" s="3"/>
      <c r="U27015" s="3"/>
      <c r="V27015" s="3"/>
      <c r="W27015" s="3"/>
      <c r="X27015" s="3"/>
      <c r="Y27015" s="3"/>
      <c r="Z27015" s="3"/>
      <c r="AA27015" s="3"/>
      <c r="AB27015" s="3"/>
      <c r="AC27015" s="3"/>
      <c r="AD27015" s="3"/>
      <c r="AE27015" s="3"/>
      <c r="AF27015" s="3"/>
      <c r="AG27015" s="3"/>
      <c r="AH27015" s="3"/>
      <c r="AI27015" s="3"/>
      <c r="AJ27015" s="3"/>
      <c r="BM27015" s="3"/>
      <c r="BN27015" s="3"/>
      <c r="BO27015" s="3"/>
      <c r="BP27015" s="3"/>
      <c r="BQ27015" s="3"/>
      <c r="BR27015" s="3"/>
      <c r="BS27015" s="3"/>
    </row>
    <row r="27016" spans="11:71" x14ac:dyDescent="0.25">
      <c r="K27016" s="3"/>
      <c r="L27016" s="3"/>
      <c r="M27016" s="3"/>
      <c r="N27016" s="3"/>
      <c r="O27016" s="3"/>
      <c r="P27016" s="3"/>
      <c r="S27016" s="3"/>
      <c r="T27016" s="3"/>
      <c r="U27016" s="3"/>
      <c r="V27016" s="3"/>
      <c r="W27016" s="3"/>
      <c r="X27016" s="3"/>
      <c r="Y27016" s="3"/>
      <c r="Z27016" s="3"/>
      <c r="AA27016" s="3"/>
      <c r="AB27016" s="3"/>
      <c r="AC27016" s="3"/>
      <c r="AD27016" s="3"/>
      <c r="AE27016" s="3"/>
      <c r="AF27016" s="3"/>
      <c r="AG27016" s="3"/>
      <c r="AH27016" s="3"/>
      <c r="AI27016" s="3"/>
      <c r="AJ27016" s="3"/>
      <c r="BM27016" s="3"/>
      <c r="BN27016" s="3"/>
      <c r="BO27016" s="3"/>
      <c r="BP27016" s="3"/>
      <c r="BQ27016" s="3"/>
      <c r="BR27016" s="3"/>
      <c r="BS27016" s="3"/>
    </row>
    <row r="27017" spans="11:71" x14ac:dyDescent="0.25">
      <c r="K27017" s="3"/>
      <c r="L27017" s="3"/>
      <c r="M27017" s="3"/>
      <c r="N27017" s="3"/>
      <c r="O27017" s="3"/>
      <c r="P27017" s="3"/>
      <c r="S27017" s="3"/>
      <c r="T27017" s="3"/>
      <c r="U27017" s="3"/>
      <c r="V27017" s="3"/>
      <c r="W27017" s="3"/>
      <c r="X27017" s="3"/>
      <c r="Y27017" s="3"/>
      <c r="Z27017" s="3"/>
      <c r="AA27017" s="3"/>
      <c r="AB27017" s="3"/>
      <c r="AC27017" s="3"/>
      <c r="AD27017" s="3"/>
      <c r="AE27017" s="3"/>
      <c r="AF27017" s="3"/>
      <c r="AG27017" s="3"/>
      <c r="AH27017" s="3"/>
      <c r="AI27017" s="3"/>
      <c r="AJ27017" s="3"/>
      <c r="BM27017" s="3"/>
      <c r="BN27017" s="3"/>
      <c r="BO27017" s="3"/>
      <c r="BP27017" s="3"/>
      <c r="BQ27017" s="3"/>
      <c r="BR27017" s="3"/>
      <c r="BS27017" s="3"/>
    </row>
    <row r="27018" spans="11:71" x14ac:dyDescent="0.25">
      <c r="K27018" s="3"/>
      <c r="L27018" s="3"/>
      <c r="M27018" s="3"/>
      <c r="N27018" s="3"/>
      <c r="O27018" s="3"/>
      <c r="P27018" s="3"/>
      <c r="S27018" s="3"/>
      <c r="T27018" s="3"/>
      <c r="U27018" s="3"/>
      <c r="V27018" s="3"/>
      <c r="W27018" s="3"/>
      <c r="X27018" s="3"/>
      <c r="Y27018" s="3"/>
      <c r="Z27018" s="3"/>
      <c r="AA27018" s="3"/>
      <c r="AB27018" s="3"/>
      <c r="AC27018" s="3"/>
      <c r="AD27018" s="3"/>
      <c r="AE27018" s="3"/>
      <c r="AF27018" s="3"/>
      <c r="AG27018" s="3"/>
      <c r="AH27018" s="3"/>
      <c r="AI27018" s="3"/>
      <c r="AJ27018" s="3"/>
      <c r="BM27018" s="3"/>
      <c r="BN27018" s="3"/>
      <c r="BO27018" s="3"/>
      <c r="BP27018" s="3"/>
      <c r="BQ27018" s="3"/>
      <c r="BR27018" s="3"/>
      <c r="BS27018" s="3"/>
    </row>
    <row r="27019" spans="11:71" x14ac:dyDescent="0.25">
      <c r="K27019" s="3"/>
      <c r="L27019" s="3"/>
      <c r="M27019" s="3"/>
      <c r="N27019" s="3"/>
      <c r="O27019" s="3"/>
      <c r="P27019" s="3"/>
      <c r="S27019" s="3"/>
      <c r="T27019" s="3"/>
      <c r="U27019" s="3"/>
      <c r="V27019" s="3"/>
      <c r="W27019" s="3"/>
      <c r="X27019" s="3"/>
      <c r="Y27019" s="3"/>
      <c r="Z27019" s="3"/>
      <c r="AA27019" s="3"/>
      <c r="AB27019" s="3"/>
      <c r="AC27019" s="3"/>
      <c r="AD27019" s="3"/>
      <c r="AE27019" s="3"/>
      <c r="AF27019" s="3"/>
      <c r="AG27019" s="3"/>
      <c r="AH27019" s="3"/>
      <c r="AI27019" s="3"/>
      <c r="AJ27019" s="3"/>
      <c r="BM27019" s="3"/>
      <c r="BN27019" s="3"/>
      <c r="BO27019" s="3"/>
      <c r="BP27019" s="3"/>
      <c r="BQ27019" s="3"/>
      <c r="BR27019" s="3"/>
      <c r="BS27019" s="3"/>
    </row>
    <row r="27020" spans="11:71" x14ac:dyDescent="0.25">
      <c r="K27020" s="3"/>
      <c r="L27020" s="3"/>
      <c r="M27020" s="3"/>
      <c r="N27020" s="3"/>
      <c r="O27020" s="3"/>
      <c r="P27020" s="3"/>
      <c r="S27020" s="3"/>
      <c r="T27020" s="3"/>
      <c r="U27020" s="3"/>
      <c r="V27020" s="3"/>
      <c r="W27020" s="3"/>
      <c r="X27020" s="3"/>
      <c r="Y27020" s="3"/>
      <c r="Z27020" s="3"/>
      <c r="AA27020" s="3"/>
      <c r="AB27020" s="3"/>
      <c r="AC27020" s="3"/>
      <c r="AD27020" s="3"/>
      <c r="AE27020" s="3"/>
      <c r="AF27020" s="3"/>
      <c r="AG27020" s="3"/>
      <c r="AH27020" s="3"/>
      <c r="AI27020" s="3"/>
      <c r="AJ27020" s="3"/>
      <c r="BM27020" s="3"/>
      <c r="BN27020" s="3"/>
      <c r="BO27020" s="3"/>
      <c r="BP27020" s="3"/>
      <c r="BQ27020" s="3"/>
      <c r="BR27020" s="3"/>
      <c r="BS27020" s="3"/>
    </row>
    <row r="27021" spans="11:71" x14ac:dyDescent="0.25">
      <c r="K27021" s="3"/>
      <c r="L27021" s="3"/>
      <c r="M27021" s="3"/>
      <c r="N27021" s="3"/>
      <c r="O27021" s="3"/>
      <c r="P27021" s="3"/>
      <c r="S27021" s="3"/>
      <c r="T27021" s="3"/>
      <c r="U27021" s="3"/>
      <c r="V27021" s="3"/>
      <c r="W27021" s="3"/>
      <c r="X27021" s="3"/>
      <c r="Y27021" s="3"/>
      <c r="Z27021" s="3"/>
      <c r="AA27021" s="3"/>
      <c r="AB27021" s="3"/>
      <c r="AC27021" s="3"/>
      <c r="AD27021" s="3"/>
      <c r="AE27021" s="3"/>
      <c r="AF27021" s="3"/>
      <c r="AG27021" s="3"/>
      <c r="AH27021" s="3"/>
      <c r="AI27021" s="3"/>
      <c r="AJ27021" s="3"/>
      <c r="BM27021" s="3"/>
      <c r="BN27021" s="3"/>
      <c r="BO27021" s="3"/>
      <c r="BP27021" s="3"/>
      <c r="BQ27021" s="3"/>
      <c r="BR27021" s="3"/>
      <c r="BS27021" s="3"/>
    </row>
    <row r="27022" spans="11:71" x14ac:dyDescent="0.25">
      <c r="K27022" s="3"/>
      <c r="L27022" s="3"/>
      <c r="M27022" s="3"/>
      <c r="N27022" s="3"/>
      <c r="O27022" s="3"/>
      <c r="P27022" s="3"/>
      <c r="S27022" s="3"/>
      <c r="T27022" s="3"/>
      <c r="U27022" s="3"/>
      <c r="V27022" s="3"/>
      <c r="W27022" s="3"/>
      <c r="X27022" s="3"/>
      <c r="Y27022" s="3"/>
      <c r="Z27022" s="3"/>
      <c r="AA27022" s="3"/>
      <c r="AB27022" s="3"/>
      <c r="AC27022" s="3"/>
      <c r="AD27022" s="3"/>
      <c r="AE27022" s="3"/>
      <c r="AF27022" s="3"/>
      <c r="AG27022" s="3"/>
      <c r="AH27022" s="3"/>
      <c r="AI27022" s="3"/>
      <c r="AJ27022" s="3"/>
      <c r="BM27022" s="3"/>
      <c r="BN27022" s="3"/>
      <c r="BO27022" s="3"/>
      <c r="BP27022" s="3"/>
      <c r="BQ27022" s="3"/>
      <c r="BR27022" s="3"/>
      <c r="BS27022" s="3"/>
    </row>
    <row r="27023" spans="11:71" x14ac:dyDescent="0.25">
      <c r="K27023" s="3"/>
      <c r="L27023" s="3"/>
      <c r="M27023" s="3"/>
      <c r="N27023" s="3"/>
      <c r="O27023" s="3"/>
      <c r="P27023" s="3"/>
      <c r="S27023" s="3"/>
      <c r="T27023" s="3"/>
      <c r="U27023" s="3"/>
      <c r="V27023" s="3"/>
      <c r="W27023" s="3"/>
      <c r="X27023" s="3"/>
      <c r="Y27023" s="3"/>
      <c r="Z27023" s="3"/>
      <c r="AA27023" s="3"/>
      <c r="AB27023" s="3"/>
      <c r="AC27023" s="3"/>
      <c r="AD27023" s="3"/>
      <c r="AE27023" s="3"/>
      <c r="AF27023" s="3"/>
      <c r="AG27023" s="3"/>
      <c r="AH27023" s="3"/>
      <c r="AI27023" s="3"/>
      <c r="AJ27023" s="3"/>
      <c r="BM27023" s="3"/>
      <c r="BN27023" s="3"/>
      <c r="BO27023" s="3"/>
      <c r="BP27023" s="3"/>
      <c r="BQ27023" s="3"/>
      <c r="BR27023" s="3"/>
      <c r="BS27023" s="3"/>
    </row>
    <row r="27024" spans="11:71" x14ac:dyDescent="0.25">
      <c r="K27024" s="3"/>
      <c r="L27024" s="3"/>
      <c r="M27024" s="3"/>
      <c r="N27024" s="3"/>
      <c r="O27024" s="3"/>
      <c r="P27024" s="3"/>
      <c r="S27024" s="3"/>
      <c r="T27024" s="3"/>
      <c r="U27024" s="3"/>
      <c r="V27024" s="3"/>
      <c r="W27024" s="3"/>
      <c r="X27024" s="3"/>
      <c r="Y27024" s="3"/>
      <c r="Z27024" s="3"/>
      <c r="AA27024" s="3"/>
      <c r="AB27024" s="3"/>
      <c r="AC27024" s="3"/>
      <c r="AD27024" s="3"/>
      <c r="AE27024" s="3"/>
      <c r="AF27024" s="3"/>
      <c r="AG27024" s="3"/>
      <c r="AH27024" s="3"/>
      <c r="AI27024" s="3"/>
      <c r="AJ27024" s="3"/>
      <c r="BM27024" s="3"/>
      <c r="BN27024" s="3"/>
      <c r="BO27024" s="3"/>
      <c r="BP27024" s="3"/>
      <c r="BQ27024" s="3"/>
      <c r="BR27024" s="3"/>
      <c r="BS27024" s="3"/>
    </row>
    <row r="27025" spans="11:71" x14ac:dyDescent="0.25">
      <c r="K27025" s="3"/>
      <c r="L27025" s="3"/>
      <c r="M27025" s="3"/>
      <c r="N27025" s="3"/>
      <c r="O27025" s="3"/>
      <c r="P27025" s="3"/>
      <c r="S27025" s="3"/>
      <c r="T27025" s="3"/>
      <c r="U27025" s="3"/>
      <c r="V27025" s="3"/>
      <c r="W27025" s="3"/>
      <c r="X27025" s="3"/>
      <c r="Y27025" s="3"/>
      <c r="Z27025" s="3"/>
      <c r="AA27025" s="3"/>
      <c r="AB27025" s="3"/>
      <c r="AC27025" s="3"/>
      <c r="AD27025" s="3"/>
      <c r="AE27025" s="3"/>
      <c r="AF27025" s="3"/>
      <c r="AG27025" s="3"/>
      <c r="AH27025" s="3"/>
      <c r="AI27025" s="3"/>
      <c r="AJ27025" s="3"/>
      <c r="BM27025" s="3"/>
      <c r="BN27025" s="3"/>
      <c r="BO27025" s="3"/>
      <c r="BP27025" s="3"/>
      <c r="BQ27025" s="3"/>
      <c r="BR27025" s="3"/>
      <c r="BS27025" s="3"/>
    </row>
    <row r="27026" spans="11:71" x14ac:dyDescent="0.25">
      <c r="K27026" s="3"/>
      <c r="L27026" s="3"/>
      <c r="M27026" s="3"/>
      <c r="N27026" s="3"/>
      <c r="O27026" s="3"/>
      <c r="P27026" s="3"/>
      <c r="S27026" s="3"/>
      <c r="T27026" s="3"/>
      <c r="U27026" s="3"/>
      <c r="V27026" s="3"/>
      <c r="W27026" s="3"/>
      <c r="X27026" s="3"/>
      <c r="Y27026" s="3"/>
      <c r="Z27026" s="3"/>
      <c r="AA27026" s="3"/>
      <c r="AB27026" s="3"/>
      <c r="AC27026" s="3"/>
      <c r="AD27026" s="3"/>
      <c r="AE27026" s="3"/>
      <c r="AF27026" s="3"/>
      <c r="AG27026" s="3"/>
      <c r="AH27026" s="3"/>
      <c r="AI27026" s="3"/>
      <c r="AJ27026" s="3"/>
      <c r="BM27026" s="3"/>
      <c r="BN27026" s="3"/>
      <c r="BO27026" s="3"/>
      <c r="BP27026" s="3"/>
      <c r="BQ27026" s="3"/>
      <c r="BR27026" s="3"/>
      <c r="BS27026" s="3"/>
    </row>
    <row r="27027" spans="11:71" x14ac:dyDescent="0.25">
      <c r="K27027" s="3"/>
      <c r="L27027" s="3"/>
      <c r="M27027" s="3"/>
      <c r="N27027" s="3"/>
      <c r="O27027" s="3"/>
      <c r="P27027" s="3"/>
      <c r="S27027" s="3"/>
      <c r="T27027" s="3"/>
      <c r="U27027" s="3"/>
      <c r="V27027" s="3"/>
      <c r="W27027" s="3"/>
      <c r="X27027" s="3"/>
      <c r="Y27027" s="3"/>
      <c r="Z27027" s="3"/>
      <c r="AA27027" s="3"/>
      <c r="AB27027" s="3"/>
      <c r="AC27027" s="3"/>
      <c r="AD27027" s="3"/>
      <c r="AE27027" s="3"/>
      <c r="AF27027" s="3"/>
      <c r="AG27027" s="3"/>
      <c r="AH27027" s="3"/>
      <c r="AI27027" s="3"/>
      <c r="AJ27027" s="3"/>
      <c r="BM27027" s="3"/>
      <c r="BN27027" s="3"/>
      <c r="BO27027" s="3"/>
      <c r="BP27027" s="3"/>
      <c r="BQ27027" s="3"/>
      <c r="BR27027" s="3"/>
      <c r="BS27027" s="3"/>
    </row>
    <row r="27028" spans="11:71" x14ac:dyDescent="0.25">
      <c r="K27028" s="3"/>
      <c r="L27028" s="3"/>
      <c r="M27028" s="3"/>
      <c r="N27028" s="3"/>
      <c r="O27028" s="3"/>
      <c r="P27028" s="3"/>
      <c r="S27028" s="3"/>
      <c r="T27028" s="3"/>
      <c r="U27028" s="3"/>
      <c r="V27028" s="3"/>
      <c r="W27028" s="3"/>
      <c r="X27028" s="3"/>
      <c r="Y27028" s="3"/>
      <c r="Z27028" s="3"/>
      <c r="AA27028" s="3"/>
      <c r="AB27028" s="3"/>
      <c r="AC27028" s="3"/>
      <c r="AD27028" s="3"/>
      <c r="AE27028" s="3"/>
      <c r="AF27028" s="3"/>
      <c r="AG27028" s="3"/>
      <c r="AH27028" s="3"/>
      <c r="AI27028" s="3"/>
      <c r="AJ27028" s="3"/>
      <c r="BM27028" s="3"/>
      <c r="BN27028" s="3"/>
      <c r="BO27028" s="3"/>
      <c r="BP27028" s="3"/>
      <c r="BQ27028" s="3"/>
      <c r="BR27028" s="3"/>
      <c r="BS27028" s="3"/>
    </row>
    <row r="27029" spans="11:71" x14ac:dyDescent="0.25">
      <c r="K27029" s="3"/>
      <c r="L27029" s="3"/>
      <c r="M27029" s="3"/>
      <c r="N27029" s="3"/>
      <c r="O27029" s="3"/>
      <c r="P27029" s="3"/>
      <c r="S27029" s="3"/>
      <c r="T27029" s="3"/>
      <c r="U27029" s="3"/>
      <c r="V27029" s="3"/>
      <c r="W27029" s="3"/>
      <c r="X27029" s="3"/>
      <c r="Y27029" s="3"/>
      <c r="Z27029" s="3"/>
      <c r="AA27029" s="3"/>
      <c r="AB27029" s="3"/>
      <c r="AC27029" s="3"/>
      <c r="AD27029" s="3"/>
      <c r="AE27029" s="3"/>
      <c r="AF27029" s="3"/>
      <c r="AG27029" s="3"/>
      <c r="AH27029" s="3"/>
      <c r="AI27029" s="3"/>
      <c r="AJ27029" s="3"/>
      <c r="BM27029" s="3"/>
      <c r="BN27029" s="3"/>
      <c r="BO27029" s="3"/>
      <c r="BP27029" s="3"/>
      <c r="BQ27029" s="3"/>
      <c r="BR27029" s="3"/>
      <c r="BS27029" s="3"/>
    </row>
    <row r="27030" spans="11:71" x14ac:dyDescent="0.25">
      <c r="K27030" s="3"/>
      <c r="L27030" s="3"/>
      <c r="M27030" s="3"/>
      <c r="N27030" s="3"/>
      <c r="O27030" s="3"/>
      <c r="P27030" s="3"/>
      <c r="S27030" s="3"/>
      <c r="T27030" s="3"/>
      <c r="U27030" s="3"/>
      <c r="V27030" s="3"/>
      <c r="W27030" s="3"/>
      <c r="X27030" s="3"/>
      <c r="Y27030" s="3"/>
      <c r="Z27030" s="3"/>
      <c r="AA27030" s="3"/>
      <c r="AB27030" s="3"/>
      <c r="AC27030" s="3"/>
      <c r="AD27030" s="3"/>
      <c r="AE27030" s="3"/>
      <c r="AF27030" s="3"/>
      <c r="AG27030" s="3"/>
      <c r="AH27030" s="3"/>
      <c r="AI27030" s="3"/>
      <c r="AJ27030" s="3"/>
      <c r="BM27030" s="3"/>
      <c r="BN27030" s="3"/>
      <c r="BO27030" s="3"/>
      <c r="BP27030" s="3"/>
      <c r="BQ27030" s="3"/>
      <c r="BR27030" s="3"/>
      <c r="BS27030" s="3"/>
    </row>
    <row r="27031" spans="11:71" x14ac:dyDescent="0.25">
      <c r="K27031" s="3"/>
      <c r="L27031" s="3"/>
      <c r="M27031" s="3"/>
      <c r="N27031" s="3"/>
      <c r="O27031" s="3"/>
      <c r="P27031" s="3"/>
      <c r="S27031" s="3"/>
      <c r="T27031" s="3"/>
      <c r="U27031" s="3"/>
      <c r="V27031" s="3"/>
      <c r="W27031" s="3"/>
      <c r="X27031" s="3"/>
      <c r="Y27031" s="3"/>
      <c r="Z27031" s="3"/>
      <c r="AA27031" s="3"/>
      <c r="AB27031" s="3"/>
      <c r="AC27031" s="3"/>
      <c r="AD27031" s="3"/>
      <c r="AE27031" s="3"/>
      <c r="AF27031" s="3"/>
      <c r="AG27031" s="3"/>
      <c r="AH27031" s="3"/>
      <c r="AI27031" s="3"/>
      <c r="AJ27031" s="3"/>
      <c r="BM27031" s="3"/>
      <c r="BN27031" s="3"/>
      <c r="BO27031" s="3"/>
      <c r="BP27031" s="3"/>
      <c r="BQ27031" s="3"/>
      <c r="BR27031" s="3"/>
      <c r="BS27031" s="3"/>
    </row>
    <row r="27032" spans="11:71" x14ac:dyDescent="0.25">
      <c r="K27032" s="3"/>
      <c r="L27032" s="3"/>
      <c r="M27032" s="3"/>
      <c r="N27032" s="3"/>
      <c r="O27032" s="3"/>
      <c r="P27032" s="3"/>
      <c r="S27032" s="3"/>
      <c r="T27032" s="3"/>
      <c r="U27032" s="3"/>
      <c r="V27032" s="3"/>
      <c r="W27032" s="3"/>
      <c r="X27032" s="3"/>
      <c r="Y27032" s="3"/>
      <c r="Z27032" s="3"/>
      <c r="AA27032" s="3"/>
      <c r="AB27032" s="3"/>
      <c r="AC27032" s="3"/>
      <c r="AD27032" s="3"/>
      <c r="AE27032" s="3"/>
      <c r="AF27032" s="3"/>
      <c r="AG27032" s="3"/>
      <c r="AH27032" s="3"/>
      <c r="AI27032" s="3"/>
      <c r="AJ27032" s="3"/>
      <c r="BM27032" s="3"/>
      <c r="BN27032" s="3"/>
      <c r="BO27032" s="3"/>
      <c r="BP27032" s="3"/>
      <c r="BQ27032" s="3"/>
      <c r="BR27032" s="3"/>
      <c r="BS27032" s="3"/>
    </row>
    <row r="27033" spans="11:71" x14ac:dyDescent="0.25">
      <c r="K27033" s="3"/>
      <c r="L27033" s="3"/>
      <c r="M27033" s="3"/>
      <c r="N27033" s="3"/>
      <c r="O27033" s="3"/>
      <c r="P27033" s="3"/>
      <c r="S27033" s="3"/>
      <c r="T27033" s="3"/>
      <c r="U27033" s="3"/>
      <c r="V27033" s="3"/>
      <c r="W27033" s="3"/>
      <c r="X27033" s="3"/>
      <c r="Y27033" s="3"/>
      <c r="Z27033" s="3"/>
      <c r="AA27033" s="3"/>
      <c r="AB27033" s="3"/>
      <c r="AC27033" s="3"/>
      <c r="AD27033" s="3"/>
      <c r="AE27033" s="3"/>
      <c r="AF27033" s="3"/>
      <c r="AG27033" s="3"/>
      <c r="AH27033" s="3"/>
      <c r="AI27033" s="3"/>
      <c r="AJ27033" s="3"/>
      <c r="BM27033" s="3"/>
      <c r="BN27033" s="3"/>
      <c r="BO27033" s="3"/>
      <c r="BP27033" s="3"/>
      <c r="BQ27033" s="3"/>
      <c r="BR27033" s="3"/>
      <c r="BS27033" s="3"/>
    </row>
    <row r="27034" spans="11:71" x14ac:dyDescent="0.25">
      <c r="K27034" s="3"/>
      <c r="L27034" s="3"/>
      <c r="M27034" s="3"/>
      <c r="N27034" s="3"/>
      <c r="O27034" s="3"/>
      <c r="P27034" s="3"/>
      <c r="S27034" s="3"/>
      <c r="T27034" s="3"/>
      <c r="U27034" s="3"/>
      <c r="V27034" s="3"/>
      <c r="W27034" s="3"/>
      <c r="X27034" s="3"/>
      <c r="Y27034" s="3"/>
      <c r="Z27034" s="3"/>
      <c r="AA27034" s="3"/>
      <c r="AB27034" s="3"/>
      <c r="AC27034" s="3"/>
      <c r="AD27034" s="3"/>
      <c r="AE27034" s="3"/>
      <c r="AF27034" s="3"/>
      <c r="AG27034" s="3"/>
      <c r="AH27034" s="3"/>
      <c r="AI27034" s="3"/>
      <c r="AJ27034" s="3"/>
      <c r="BM27034" s="3"/>
      <c r="BN27034" s="3"/>
      <c r="BO27034" s="3"/>
      <c r="BP27034" s="3"/>
      <c r="BQ27034" s="3"/>
      <c r="BR27034" s="3"/>
      <c r="BS27034" s="3"/>
    </row>
    <row r="27035" spans="11:71" x14ac:dyDescent="0.25">
      <c r="K27035" s="3"/>
      <c r="L27035" s="3"/>
      <c r="M27035" s="3"/>
      <c r="N27035" s="3"/>
      <c r="O27035" s="3"/>
      <c r="P27035" s="3"/>
      <c r="S27035" s="3"/>
      <c r="T27035" s="3"/>
      <c r="U27035" s="3"/>
      <c r="V27035" s="3"/>
      <c r="W27035" s="3"/>
      <c r="X27035" s="3"/>
      <c r="Y27035" s="3"/>
      <c r="Z27035" s="3"/>
      <c r="AA27035" s="3"/>
      <c r="AB27035" s="3"/>
      <c r="AC27035" s="3"/>
      <c r="AD27035" s="3"/>
      <c r="AE27035" s="3"/>
      <c r="AF27035" s="3"/>
      <c r="AG27035" s="3"/>
      <c r="AH27035" s="3"/>
      <c r="AI27035" s="3"/>
      <c r="AJ27035" s="3"/>
      <c r="BM27035" s="3"/>
      <c r="BN27035" s="3"/>
      <c r="BO27035" s="3"/>
      <c r="BP27035" s="3"/>
      <c r="BQ27035" s="3"/>
      <c r="BR27035" s="3"/>
      <c r="BS27035" s="3"/>
    </row>
    <row r="27036" spans="11:71" x14ac:dyDescent="0.25">
      <c r="K27036" s="3"/>
      <c r="L27036" s="3"/>
      <c r="M27036" s="3"/>
      <c r="N27036" s="3"/>
      <c r="O27036" s="3"/>
      <c r="P27036" s="3"/>
      <c r="S27036" s="3"/>
      <c r="T27036" s="3"/>
      <c r="U27036" s="3"/>
      <c r="V27036" s="3"/>
      <c r="W27036" s="3"/>
      <c r="X27036" s="3"/>
      <c r="Y27036" s="3"/>
      <c r="Z27036" s="3"/>
      <c r="AA27036" s="3"/>
      <c r="AB27036" s="3"/>
      <c r="AC27036" s="3"/>
      <c r="AD27036" s="3"/>
      <c r="AE27036" s="3"/>
      <c r="AF27036" s="3"/>
      <c r="AG27036" s="3"/>
      <c r="AH27036" s="3"/>
      <c r="AI27036" s="3"/>
      <c r="AJ27036" s="3"/>
      <c r="BM27036" s="3"/>
      <c r="BN27036" s="3"/>
      <c r="BO27036" s="3"/>
      <c r="BP27036" s="3"/>
      <c r="BQ27036" s="3"/>
      <c r="BR27036" s="3"/>
      <c r="BS27036" s="3"/>
    </row>
    <row r="27037" spans="11:71" x14ac:dyDescent="0.25">
      <c r="K27037" s="3"/>
      <c r="L27037" s="3"/>
      <c r="M27037" s="3"/>
      <c r="N27037" s="3"/>
      <c r="O27037" s="3"/>
      <c r="P27037" s="3"/>
      <c r="S27037" s="3"/>
      <c r="T27037" s="3"/>
      <c r="U27037" s="3"/>
      <c r="V27037" s="3"/>
      <c r="W27037" s="3"/>
      <c r="X27037" s="3"/>
      <c r="Y27037" s="3"/>
      <c r="Z27037" s="3"/>
      <c r="AA27037" s="3"/>
      <c r="AB27037" s="3"/>
      <c r="AC27037" s="3"/>
      <c r="AD27037" s="3"/>
      <c r="AE27037" s="3"/>
      <c r="AF27037" s="3"/>
      <c r="AG27037" s="3"/>
      <c r="AH27037" s="3"/>
      <c r="AI27037" s="3"/>
      <c r="AJ27037" s="3"/>
      <c r="BM27037" s="3"/>
      <c r="BN27037" s="3"/>
      <c r="BO27037" s="3"/>
      <c r="BP27037" s="3"/>
      <c r="BQ27037" s="3"/>
      <c r="BR27037" s="3"/>
      <c r="BS27037" s="3"/>
    </row>
    <row r="27038" spans="11:71" x14ac:dyDescent="0.25">
      <c r="K27038" s="3"/>
      <c r="L27038" s="3"/>
      <c r="M27038" s="3"/>
      <c r="N27038" s="3"/>
      <c r="O27038" s="3"/>
      <c r="P27038" s="3"/>
      <c r="S27038" s="3"/>
      <c r="T27038" s="3"/>
      <c r="U27038" s="3"/>
      <c r="V27038" s="3"/>
      <c r="W27038" s="3"/>
      <c r="X27038" s="3"/>
      <c r="Y27038" s="3"/>
      <c r="Z27038" s="3"/>
      <c r="AA27038" s="3"/>
      <c r="AB27038" s="3"/>
      <c r="AC27038" s="3"/>
      <c r="AD27038" s="3"/>
      <c r="AE27038" s="3"/>
      <c r="AF27038" s="3"/>
      <c r="AG27038" s="3"/>
      <c r="AH27038" s="3"/>
      <c r="AI27038" s="3"/>
      <c r="AJ27038" s="3"/>
      <c r="BM27038" s="3"/>
      <c r="BN27038" s="3"/>
      <c r="BO27038" s="3"/>
      <c r="BP27038" s="3"/>
      <c r="BQ27038" s="3"/>
      <c r="BR27038" s="3"/>
      <c r="BS27038" s="3"/>
    </row>
    <row r="27039" spans="11:71" x14ac:dyDescent="0.25">
      <c r="K27039" s="3"/>
      <c r="L27039" s="3"/>
      <c r="M27039" s="3"/>
      <c r="N27039" s="3"/>
      <c r="O27039" s="3"/>
      <c r="P27039" s="3"/>
      <c r="S27039" s="3"/>
      <c r="T27039" s="3"/>
      <c r="U27039" s="3"/>
      <c r="V27039" s="3"/>
      <c r="W27039" s="3"/>
      <c r="X27039" s="3"/>
      <c r="Y27039" s="3"/>
      <c r="Z27039" s="3"/>
      <c r="AA27039" s="3"/>
      <c r="AB27039" s="3"/>
      <c r="AC27039" s="3"/>
      <c r="AD27039" s="3"/>
      <c r="AE27039" s="3"/>
      <c r="AF27039" s="3"/>
      <c r="AG27039" s="3"/>
      <c r="AH27039" s="3"/>
      <c r="AI27039" s="3"/>
      <c r="AJ27039" s="3"/>
      <c r="BM27039" s="3"/>
      <c r="BN27039" s="3"/>
      <c r="BO27039" s="3"/>
      <c r="BP27039" s="3"/>
      <c r="BQ27039" s="3"/>
      <c r="BR27039" s="3"/>
      <c r="BS27039" s="3"/>
    </row>
    <row r="27040" spans="11:71" x14ac:dyDescent="0.25">
      <c r="K27040" s="3"/>
      <c r="L27040" s="3"/>
      <c r="M27040" s="3"/>
      <c r="N27040" s="3"/>
      <c r="O27040" s="3"/>
      <c r="P27040" s="3"/>
      <c r="S27040" s="3"/>
      <c r="T27040" s="3"/>
      <c r="U27040" s="3"/>
      <c r="V27040" s="3"/>
      <c r="W27040" s="3"/>
      <c r="X27040" s="3"/>
      <c r="Y27040" s="3"/>
      <c r="Z27040" s="3"/>
      <c r="AA27040" s="3"/>
      <c r="AB27040" s="3"/>
      <c r="AC27040" s="3"/>
      <c r="AD27040" s="3"/>
      <c r="AE27040" s="3"/>
      <c r="AF27040" s="3"/>
      <c r="AG27040" s="3"/>
      <c r="AH27040" s="3"/>
      <c r="AI27040" s="3"/>
      <c r="AJ27040" s="3"/>
      <c r="BM27040" s="3"/>
      <c r="BN27040" s="3"/>
      <c r="BO27040" s="3"/>
      <c r="BP27040" s="3"/>
      <c r="BQ27040" s="3"/>
      <c r="BR27040" s="3"/>
      <c r="BS27040" s="3"/>
    </row>
    <row r="27041" spans="11:71" x14ac:dyDescent="0.25">
      <c r="K27041" s="3"/>
      <c r="L27041" s="3"/>
      <c r="M27041" s="3"/>
      <c r="N27041" s="3"/>
      <c r="O27041" s="3"/>
      <c r="P27041" s="3"/>
      <c r="S27041" s="3"/>
      <c r="T27041" s="3"/>
      <c r="U27041" s="3"/>
      <c r="V27041" s="3"/>
      <c r="W27041" s="3"/>
      <c r="X27041" s="3"/>
      <c r="Y27041" s="3"/>
      <c r="Z27041" s="3"/>
      <c r="AA27041" s="3"/>
      <c r="AB27041" s="3"/>
      <c r="AC27041" s="3"/>
      <c r="AD27041" s="3"/>
      <c r="AE27041" s="3"/>
      <c r="AF27041" s="3"/>
      <c r="AG27041" s="3"/>
      <c r="AH27041" s="3"/>
      <c r="AI27041" s="3"/>
      <c r="AJ27041" s="3"/>
      <c r="BM27041" s="3"/>
      <c r="BN27041" s="3"/>
      <c r="BO27041" s="3"/>
      <c r="BP27041" s="3"/>
      <c r="BQ27041" s="3"/>
      <c r="BR27041" s="3"/>
      <c r="BS27041" s="3"/>
    </row>
    <row r="27042" spans="11:71" x14ac:dyDescent="0.25">
      <c r="K27042" s="3"/>
      <c r="L27042" s="3"/>
      <c r="M27042" s="3"/>
      <c r="N27042" s="3"/>
      <c r="O27042" s="3"/>
      <c r="P27042" s="3"/>
      <c r="S27042" s="3"/>
      <c r="T27042" s="3"/>
      <c r="U27042" s="3"/>
      <c r="V27042" s="3"/>
      <c r="W27042" s="3"/>
      <c r="X27042" s="3"/>
      <c r="Y27042" s="3"/>
      <c r="Z27042" s="3"/>
      <c r="AA27042" s="3"/>
      <c r="AB27042" s="3"/>
      <c r="AC27042" s="3"/>
      <c r="AD27042" s="3"/>
      <c r="AE27042" s="3"/>
      <c r="AF27042" s="3"/>
      <c r="AG27042" s="3"/>
      <c r="AH27042" s="3"/>
      <c r="AI27042" s="3"/>
      <c r="AJ27042" s="3"/>
      <c r="BM27042" s="3"/>
      <c r="BN27042" s="3"/>
      <c r="BO27042" s="3"/>
      <c r="BP27042" s="3"/>
      <c r="BQ27042" s="3"/>
      <c r="BR27042" s="3"/>
      <c r="BS27042" s="3"/>
    </row>
    <row r="27043" spans="11:71" x14ac:dyDescent="0.25">
      <c r="K27043" s="3"/>
      <c r="L27043" s="3"/>
      <c r="M27043" s="3"/>
      <c r="N27043" s="3"/>
      <c r="O27043" s="3"/>
      <c r="P27043" s="3"/>
      <c r="S27043" s="3"/>
      <c r="T27043" s="3"/>
      <c r="U27043" s="3"/>
      <c r="V27043" s="3"/>
      <c r="W27043" s="3"/>
      <c r="X27043" s="3"/>
      <c r="Y27043" s="3"/>
      <c r="Z27043" s="3"/>
      <c r="AA27043" s="3"/>
      <c r="AB27043" s="3"/>
      <c r="AC27043" s="3"/>
      <c r="AD27043" s="3"/>
      <c r="AE27043" s="3"/>
      <c r="AF27043" s="3"/>
      <c r="AG27043" s="3"/>
      <c r="AH27043" s="3"/>
      <c r="AI27043" s="3"/>
      <c r="AJ27043" s="3"/>
      <c r="BM27043" s="3"/>
      <c r="BN27043" s="3"/>
      <c r="BO27043" s="3"/>
      <c r="BP27043" s="3"/>
      <c r="BQ27043" s="3"/>
      <c r="BR27043" s="3"/>
      <c r="BS27043" s="3"/>
    </row>
    <row r="27044" spans="11:71" x14ac:dyDescent="0.25">
      <c r="K27044" s="3"/>
      <c r="L27044" s="3"/>
      <c r="M27044" s="3"/>
      <c r="N27044" s="3"/>
      <c r="O27044" s="3"/>
      <c r="P27044" s="3"/>
      <c r="S27044" s="3"/>
      <c r="T27044" s="3"/>
      <c r="U27044" s="3"/>
      <c r="V27044" s="3"/>
      <c r="W27044" s="3"/>
      <c r="X27044" s="3"/>
      <c r="Y27044" s="3"/>
      <c r="Z27044" s="3"/>
      <c r="AA27044" s="3"/>
      <c r="AB27044" s="3"/>
      <c r="AC27044" s="3"/>
      <c r="AD27044" s="3"/>
      <c r="AE27044" s="3"/>
      <c r="AF27044" s="3"/>
      <c r="AG27044" s="3"/>
      <c r="AH27044" s="3"/>
      <c r="AI27044" s="3"/>
      <c r="AJ27044" s="3"/>
      <c r="BM27044" s="3"/>
      <c r="BN27044" s="3"/>
      <c r="BO27044" s="3"/>
      <c r="BP27044" s="3"/>
      <c r="BQ27044" s="3"/>
      <c r="BR27044" s="3"/>
      <c r="BS27044" s="3"/>
    </row>
    <row r="27045" spans="11:71" x14ac:dyDescent="0.25">
      <c r="K27045" s="3"/>
      <c r="L27045" s="3"/>
      <c r="M27045" s="3"/>
      <c r="N27045" s="3"/>
      <c r="O27045" s="3"/>
      <c r="P27045" s="3"/>
      <c r="S27045" s="3"/>
      <c r="T27045" s="3"/>
      <c r="U27045" s="3"/>
      <c r="V27045" s="3"/>
      <c r="W27045" s="3"/>
      <c r="X27045" s="3"/>
      <c r="Y27045" s="3"/>
      <c r="Z27045" s="3"/>
      <c r="AA27045" s="3"/>
      <c r="AB27045" s="3"/>
      <c r="AC27045" s="3"/>
      <c r="AD27045" s="3"/>
      <c r="AE27045" s="3"/>
      <c r="AF27045" s="3"/>
      <c r="AG27045" s="3"/>
      <c r="AH27045" s="3"/>
      <c r="AI27045" s="3"/>
      <c r="AJ27045" s="3"/>
      <c r="BM27045" s="3"/>
      <c r="BN27045" s="3"/>
      <c r="BO27045" s="3"/>
      <c r="BP27045" s="3"/>
      <c r="BQ27045" s="3"/>
      <c r="BR27045" s="3"/>
      <c r="BS27045" s="3"/>
    </row>
    <row r="27046" spans="11:71" x14ac:dyDescent="0.25">
      <c r="K27046" s="3"/>
      <c r="L27046" s="3"/>
      <c r="M27046" s="3"/>
      <c r="N27046" s="3"/>
      <c r="O27046" s="3"/>
      <c r="P27046" s="3"/>
      <c r="S27046" s="3"/>
      <c r="T27046" s="3"/>
      <c r="U27046" s="3"/>
      <c r="V27046" s="3"/>
      <c r="W27046" s="3"/>
      <c r="X27046" s="3"/>
      <c r="Y27046" s="3"/>
      <c r="Z27046" s="3"/>
      <c r="AA27046" s="3"/>
      <c r="AB27046" s="3"/>
      <c r="AC27046" s="3"/>
      <c r="AD27046" s="3"/>
      <c r="AE27046" s="3"/>
      <c r="AF27046" s="3"/>
      <c r="AG27046" s="3"/>
      <c r="AH27046" s="3"/>
      <c r="AI27046" s="3"/>
      <c r="AJ27046" s="3"/>
      <c r="BM27046" s="3"/>
      <c r="BN27046" s="3"/>
      <c r="BO27046" s="3"/>
      <c r="BP27046" s="3"/>
      <c r="BQ27046" s="3"/>
      <c r="BR27046" s="3"/>
      <c r="BS27046" s="3"/>
    </row>
    <row r="27047" spans="11:71" x14ac:dyDescent="0.25">
      <c r="K27047" s="3"/>
      <c r="L27047" s="3"/>
      <c r="M27047" s="3"/>
      <c r="N27047" s="3"/>
      <c r="O27047" s="3"/>
      <c r="P27047" s="3"/>
      <c r="S27047" s="3"/>
      <c r="T27047" s="3"/>
      <c r="U27047" s="3"/>
      <c r="V27047" s="3"/>
      <c r="W27047" s="3"/>
      <c r="X27047" s="3"/>
      <c r="Y27047" s="3"/>
      <c r="Z27047" s="3"/>
      <c r="AA27047" s="3"/>
      <c r="AB27047" s="3"/>
      <c r="AC27047" s="3"/>
      <c r="AD27047" s="3"/>
      <c r="AE27047" s="3"/>
      <c r="AF27047" s="3"/>
      <c r="AG27047" s="3"/>
      <c r="AH27047" s="3"/>
      <c r="AI27047" s="3"/>
      <c r="AJ27047" s="3"/>
      <c r="BM27047" s="3"/>
      <c r="BN27047" s="3"/>
      <c r="BO27047" s="3"/>
      <c r="BP27047" s="3"/>
      <c r="BQ27047" s="3"/>
      <c r="BR27047" s="3"/>
      <c r="BS27047" s="3"/>
    </row>
    <row r="27048" spans="11:71" x14ac:dyDescent="0.25">
      <c r="K27048" s="3"/>
      <c r="L27048" s="3"/>
      <c r="M27048" s="3"/>
      <c r="N27048" s="3"/>
      <c r="O27048" s="3"/>
      <c r="P27048" s="3"/>
      <c r="S27048" s="3"/>
      <c r="T27048" s="3"/>
      <c r="U27048" s="3"/>
      <c r="V27048" s="3"/>
      <c r="W27048" s="3"/>
      <c r="X27048" s="3"/>
      <c r="Y27048" s="3"/>
      <c r="Z27048" s="3"/>
      <c r="AA27048" s="3"/>
      <c r="AB27048" s="3"/>
      <c r="AC27048" s="3"/>
      <c r="AD27048" s="3"/>
      <c r="AE27048" s="3"/>
      <c r="AF27048" s="3"/>
      <c r="AG27048" s="3"/>
      <c r="AH27048" s="3"/>
      <c r="AI27048" s="3"/>
      <c r="AJ27048" s="3"/>
      <c r="BM27048" s="3"/>
      <c r="BN27048" s="3"/>
      <c r="BO27048" s="3"/>
      <c r="BP27048" s="3"/>
      <c r="BQ27048" s="3"/>
      <c r="BR27048" s="3"/>
      <c r="BS27048" s="3"/>
    </row>
    <row r="27049" spans="11:71" x14ac:dyDescent="0.25">
      <c r="K27049" s="3"/>
      <c r="L27049" s="3"/>
      <c r="M27049" s="3"/>
      <c r="N27049" s="3"/>
      <c r="O27049" s="3"/>
      <c r="P27049" s="3"/>
      <c r="S27049" s="3"/>
      <c r="T27049" s="3"/>
      <c r="U27049" s="3"/>
      <c r="V27049" s="3"/>
      <c r="W27049" s="3"/>
      <c r="X27049" s="3"/>
      <c r="Y27049" s="3"/>
      <c r="Z27049" s="3"/>
      <c r="AA27049" s="3"/>
      <c r="AB27049" s="3"/>
      <c r="AC27049" s="3"/>
      <c r="AD27049" s="3"/>
      <c r="AE27049" s="3"/>
      <c r="AF27049" s="3"/>
      <c r="AG27049" s="3"/>
      <c r="AH27049" s="3"/>
      <c r="AI27049" s="3"/>
      <c r="AJ27049" s="3"/>
      <c r="BM27049" s="3"/>
      <c r="BN27049" s="3"/>
      <c r="BO27049" s="3"/>
      <c r="BP27049" s="3"/>
      <c r="BQ27049" s="3"/>
      <c r="BR27049" s="3"/>
      <c r="BS27049" s="3"/>
    </row>
    <row r="27050" spans="11:71" x14ac:dyDescent="0.25">
      <c r="K27050" s="3"/>
      <c r="L27050" s="3"/>
      <c r="M27050" s="3"/>
      <c r="N27050" s="3"/>
      <c r="O27050" s="3"/>
      <c r="P27050" s="3"/>
      <c r="S27050" s="3"/>
      <c r="T27050" s="3"/>
      <c r="U27050" s="3"/>
      <c r="V27050" s="3"/>
      <c r="W27050" s="3"/>
      <c r="X27050" s="3"/>
      <c r="Y27050" s="3"/>
      <c r="Z27050" s="3"/>
      <c r="AA27050" s="3"/>
      <c r="AB27050" s="3"/>
      <c r="AC27050" s="3"/>
      <c r="AD27050" s="3"/>
      <c r="AE27050" s="3"/>
      <c r="AF27050" s="3"/>
      <c r="AG27050" s="3"/>
      <c r="AH27050" s="3"/>
      <c r="AI27050" s="3"/>
      <c r="AJ27050" s="3"/>
      <c r="BM27050" s="3"/>
      <c r="BN27050" s="3"/>
      <c r="BO27050" s="3"/>
      <c r="BP27050" s="3"/>
      <c r="BQ27050" s="3"/>
      <c r="BR27050" s="3"/>
      <c r="BS27050" s="3"/>
    </row>
    <row r="27051" spans="11:71" x14ac:dyDescent="0.25">
      <c r="K27051" s="3"/>
      <c r="L27051" s="3"/>
      <c r="M27051" s="3"/>
      <c r="N27051" s="3"/>
      <c r="O27051" s="3"/>
      <c r="P27051" s="3"/>
      <c r="S27051" s="3"/>
      <c r="T27051" s="3"/>
      <c r="U27051" s="3"/>
      <c r="V27051" s="3"/>
      <c r="W27051" s="3"/>
      <c r="X27051" s="3"/>
      <c r="Y27051" s="3"/>
      <c r="Z27051" s="3"/>
      <c r="AA27051" s="3"/>
      <c r="AB27051" s="3"/>
      <c r="AC27051" s="3"/>
      <c r="AD27051" s="3"/>
      <c r="AE27051" s="3"/>
      <c r="AF27051" s="3"/>
      <c r="AG27051" s="3"/>
      <c r="AH27051" s="3"/>
      <c r="AI27051" s="3"/>
      <c r="AJ27051" s="3"/>
      <c r="BM27051" s="3"/>
      <c r="BN27051" s="3"/>
      <c r="BO27051" s="3"/>
      <c r="BP27051" s="3"/>
      <c r="BQ27051" s="3"/>
      <c r="BR27051" s="3"/>
      <c r="BS27051" s="3"/>
    </row>
    <row r="27052" spans="11:71" x14ac:dyDescent="0.25">
      <c r="K27052" s="3"/>
      <c r="L27052" s="3"/>
      <c r="M27052" s="3"/>
      <c r="N27052" s="3"/>
      <c r="O27052" s="3"/>
      <c r="P27052" s="3"/>
      <c r="S27052" s="3"/>
      <c r="T27052" s="3"/>
      <c r="U27052" s="3"/>
      <c r="V27052" s="3"/>
      <c r="W27052" s="3"/>
      <c r="X27052" s="3"/>
      <c r="Y27052" s="3"/>
      <c r="Z27052" s="3"/>
      <c r="AA27052" s="3"/>
      <c r="AB27052" s="3"/>
      <c r="AC27052" s="3"/>
      <c r="AD27052" s="3"/>
      <c r="AE27052" s="3"/>
      <c r="AF27052" s="3"/>
      <c r="AG27052" s="3"/>
      <c r="AH27052" s="3"/>
      <c r="AI27052" s="3"/>
      <c r="AJ27052" s="3"/>
      <c r="BM27052" s="3"/>
      <c r="BN27052" s="3"/>
      <c r="BO27052" s="3"/>
      <c r="BP27052" s="3"/>
      <c r="BQ27052" s="3"/>
      <c r="BR27052" s="3"/>
      <c r="BS27052" s="3"/>
    </row>
    <row r="27053" spans="11:71" x14ac:dyDescent="0.25">
      <c r="K27053" s="3"/>
      <c r="L27053" s="3"/>
      <c r="M27053" s="3"/>
      <c r="N27053" s="3"/>
      <c r="O27053" s="3"/>
      <c r="P27053" s="3"/>
      <c r="S27053" s="3"/>
      <c r="T27053" s="3"/>
      <c r="U27053" s="3"/>
      <c r="V27053" s="3"/>
      <c r="W27053" s="3"/>
      <c r="X27053" s="3"/>
      <c r="Y27053" s="3"/>
      <c r="Z27053" s="3"/>
      <c r="AA27053" s="3"/>
      <c r="AB27053" s="3"/>
      <c r="AC27053" s="3"/>
      <c r="AD27053" s="3"/>
      <c r="AE27053" s="3"/>
      <c r="AF27053" s="3"/>
      <c r="AG27053" s="3"/>
      <c r="AH27053" s="3"/>
      <c r="AI27053" s="3"/>
      <c r="AJ27053" s="3"/>
      <c r="BM27053" s="3"/>
      <c r="BN27053" s="3"/>
      <c r="BO27053" s="3"/>
      <c r="BP27053" s="3"/>
      <c r="BQ27053" s="3"/>
      <c r="BR27053" s="3"/>
      <c r="BS27053" s="3"/>
    </row>
    <row r="27054" spans="11:71" x14ac:dyDescent="0.25">
      <c r="K27054" s="3"/>
      <c r="L27054" s="3"/>
      <c r="M27054" s="3"/>
      <c r="N27054" s="3"/>
      <c r="O27054" s="3"/>
      <c r="P27054" s="3"/>
      <c r="S27054" s="3"/>
      <c r="T27054" s="3"/>
      <c r="U27054" s="3"/>
      <c r="V27054" s="3"/>
      <c r="W27054" s="3"/>
      <c r="X27054" s="3"/>
      <c r="Y27054" s="3"/>
      <c r="Z27054" s="3"/>
      <c r="AA27054" s="3"/>
      <c r="AB27054" s="3"/>
      <c r="AC27054" s="3"/>
      <c r="AD27054" s="3"/>
      <c r="AE27054" s="3"/>
      <c r="AF27054" s="3"/>
      <c r="AG27054" s="3"/>
      <c r="AH27054" s="3"/>
      <c r="AI27054" s="3"/>
      <c r="AJ27054" s="3"/>
      <c r="BM27054" s="3"/>
      <c r="BN27054" s="3"/>
      <c r="BO27054" s="3"/>
      <c r="BP27054" s="3"/>
      <c r="BQ27054" s="3"/>
      <c r="BR27054" s="3"/>
      <c r="BS27054" s="3"/>
    </row>
    <row r="27055" spans="11:71" x14ac:dyDescent="0.25">
      <c r="K27055" s="3"/>
      <c r="L27055" s="3"/>
      <c r="M27055" s="3"/>
      <c r="N27055" s="3"/>
      <c r="O27055" s="3"/>
      <c r="P27055" s="3"/>
      <c r="S27055" s="3"/>
      <c r="T27055" s="3"/>
      <c r="U27055" s="3"/>
      <c r="V27055" s="3"/>
      <c r="W27055" s="3"/>
      <c r="X27055" s="3"/>
      <c r="Y27055" s="3"/>
      <c r="Z27055" s="3"/>
      <c r="AA27055" s="3"/>
      <c r="AB27055" s="3"/>
      <c r="AC27055" s="3"/>
      <c r="AD27055" s="3"/>
      <c r="AE27055" s="3"/>
      <c r="AF27055" s="3"/>
      <c r="AG27055" s="3"/>
      <c r="AH27055" s="3"/>
      <c r="AI27055" s="3"/>
      <c r="AJ27055" s="3"/>
      <c r="BM27055" s="3"/>
      <c r="BN27055" s="3"/>
      <c r="BO27055" s="3"/>
      <c r="BP27055" s="3"/>
      <c r="BQ27055" s="3"/>
      <c r="BR27055" s="3"/>
      <c r="BS27055" s="3"/>
    </row>
    <row r="27056" spans="11:71" x14ac:dyDescent="0.25">
      <c r="K27056" s="3"/>
      <c r="L27056" s="3"/>
      <c r="M27056" s="3"/>
      <c r="N27056" s="3"/>
      <c r="O27056" s="3"/>
      <c r="P27056" s="3"/>
      <c r="S27056" s="3"/>
      <c r="T27056" s="3"/>
      <c r="U27056" s="3"/>
      <c r="V27056" s="3"/>
      <c r="W27056" s="3"/>
      <c r="X27056" s="3"/>
      <c r="Y27056" s="3"/>
      <c r="Z27056" s="3"/>
      <c r="AA27056" s="3"/>
      <c r="AB27056" s="3"/>
      <c r="AC27056" s="3"/>
      <c r="AD27056" s="3"/>
      <c r="AE27056" s="3"/>
      <c r="AF27056" s="3"/>
      <c r="AG27056" s="3"/>
      <c r="AH27056" s="3"/>
      <c r="AI27056" s="3"/>
      <c r="AJ27056" s="3"/>
      <c r="BM27056" s="3"/>
      <c r="BN27056" s="3"/>
      <c r="BO27056" s="3"/>
      <c r="BP27056" s="3"/>
      <c r="BQ27056" s="3"/>
      <c r="BR27056" s="3"/>
      <c r="BS27056" s="3"/>
    </row>
    <row r="27057" spans="11:71" x14ac:dyDescent="0.25">
      <c r="K27057" s="3"/>
      <c r="L27057" s="3"/>
      <c r="M27057" s="3"/>
      <c r="N27057" s="3"/>
      <c r="O27057" s="3"/>
      <c r="P27057" s="3"/>
      <c r="S27057" s="3"/>
      <c r="T27057" s="3"/>
      <c r="U27057" s="3"/>
      <c r="V27057" s="3"/>
      <c r="W27057" s="3"/>
      <c r="X27057" s="3"/>
      <c r="Y27057" s="3"/>
      <c r="Z27057" s="3"/>
      <c r="AA27057" s="3"/>
      <c r="AB27057" s="3"/>
      <c r="AC27057" s="3"/>
      <c r="AD27057" s="3"/>
      <c r="AE27057" s="3"/>
      <c r="AF27057" s="3"/>
      <c r="AG27057" s="3"/>
      <c r="AH27057" s="3"/>
      <c r="AI27057" s="3"/>
      <c r="AJ27057" s="3"/>
      <c r="BM27057" s="3"/>
      <c r="BN27057" s="3"/>
      <c r="BO27057" s="3"/>
      <c r="BP27057" s="3"/>
      <c r="BQ27057" s="3"/>
      <c r="BR27057" s="3"/>
      <c r="BS27057" s="3"/>
    </row>
    <row r="27058" spans="11:71" x14ac:dyDescent="0.25">
      <c r="K27058" s="3"/>
      <c r="L27058" s="3"/>
      <c r="M27058" s="3"/>
      <c r="N27058" s="3"/>
      <c r="O27058" s="3"/>
      <c r="P27058" s="3"/>
      <c r="S27058" s="3"/>
      <c r="T27058" s="3"/>
      <c r="U27058" s="3"/>
      <c r="V27058" s="3"/>
      <c r="W27058" s="3"/>
      <c r="X27058" s="3"/>
      <c r="Y27058" s="3"/>
      <c r="Z27058" s="3"/>
      <c r="AA27058" s="3"/>
      <c r="AB27058" s="3"/>
      <c r="AC27058" s="3"/>
      <c r="AD27058" s="3"/>
      <c r="AE27058" s="3"/>
      <c r="AF27058" s="3"/>
      <c r="AG27058" s="3"/>
      <c r="AH27058" s="3"/>
      <c r="AI27058" s="3"/>
      <c r="AJ27058" s="3"/>
      <c r="BM27058" s="3"/>
      <c r="BN27058" s="3"/>
      <c r="BO27058" s="3"/>
      <c r="BP27058" s="3"/>
      <c r="BQ27058" s="3"/>
      <c r="BR27058" s="3"/>
      <c r="BS27058" s="3"/>
    </row>
    <row r="27059" spans="11:71" x14ac:dyDescent="0.25">
      <c r="K27059" s="3"/>
      <c r="L27059" s="3"/>
      <c r="M27059" s="3"/>
      <c r="N27059" s="3"/>
      <c r="O27059" s="3"/>
      <c r="P27059" s="3"/>
      <c r="S27059" s="3"/>
      <c r="T27059" s="3"/>
      <c r="U27059" s="3"/>
      <c r="V27059" s="3"/>
      <c r="W27059" s="3"/>
      <c r="X27059" s="3"/>
      <c r="Y27059" s="3"/>
      <c r="Z27059" s="3"/>
      <c r="AA27059" s="3"/>
      <c r="AB27059" s="3"/>
      <c r="AC27059" s="3"/>
      <c r="AD27059" s="3"/>
      <c r="AE27059" s="3"/>
      <c r="AF27059" s="3"/>
      <c r="AG27059" s="3"/>
      <c r="AH27059" s="3"/>
      <c r="AI27059" s="3"/>
      <c r="AJ27059" s="3"/>
      <c r="BM27059" s="3"/>
      <c r="BN27059" s="3"/>
      <c r="BO27059" s="3"/>
      <c r="BP27059" s="3"/>
      <c r="BQ27059" s="3"/>
      <c r="BR27059" s="3"/>
      <c r="BS27059" s="3"/>
    </row>
    <row r="27060" spans="11:71" x14ac:dyDescent="0.25">
      <c r="K27060" s="3"/>
      <c r="L27060" s="3"/>
      <c r="M27060" s="3"/>
      <c r="N27060" s="3"/>
      <c r="O27060" s="3"/>
      <c r="P27060" s="3"/>
      <c r="S27060" s="3"/>
      <c r="T27060" s="3"/>
      <c r="U27060" s="3"/>
      <c r="V27060" s="3"/>
      <c r="W27060" s="3"/>
      <c r="X27060" s="3"/>
      <c r="Y27060" s="3"/>
      <c r="Z27060" s="3"/>
      <c r="AA27060" s="3"/>
      <c r="AB27060" s="3"/>
      <c r="AC27060" s="3"/>
      <c r="AD27060" s="3"/>
      <c r="AE27060" s="3"/>
      <c r="AF27060" s="3"/>
      <c r="AG27060" s="3"/>
      <c r="AH27060" s="3"/>
      <c r="AI27060" s="3"/>
      <c r="AJ27060" s="3"/>
      <c r="BM27060" s="3"/>
      <c r="BN27060" s="3"/>
      <c r="BO27060" s="3"/>
      <c r="BP27060" s="3"/>
      <c r="BQ27060" s="3"/>
      <c r="BR27060" s="3"/>
      <c r="BS27060" s="3"/>
    </row>
    <row r="27061" spans="11:71" x14ac:dyDescent="0.25">
      <c r="K27061" s="3"/>
      <c r="L27061" s="3"/>
      <c r="M27061" s="3"/>
      <c r="N27061" s="3"/>
      <c r="O27061" s="3"/>
      <c r="P27061" s="3"/>
      <c r="S27061" s="3"/>
      <c r="T27061" s="3"/>
      <c r="U27061" s="3"/>
      <c r="V27061" s="3"/>
      <c r="W27061" s="3"/>
      <c r="X27061" s="3"/>
      <c r="Y27061" s="3"/>
      <c r="Z27061" s="3"/>
      <c r="AA27061" s="3"/>
      <c r="AB27061" s="3"/>
      <c r="AC27061" s="3"/>
      <c r="AD27061" s="3"/>
      <c r="AE27061" s="3"/>
      <c r="AF27061" s="3"/>
      <c r="AG27061" s="3"/>
      <c r="AH27061" s="3"/>
      <c r="AI27061" s="3"/>
      <c r="AJ27061" s="3"/>
      <c r="BM27061" s="3"/>
      <c r="BN27061" s="3"/>
      <c r="BO27061" s="3"/>
      <c r="BP27061" s="3"/>
      <c r="BQ27061" s="3"/>
      <c r="BR27061" s="3"/>
      <c r="BS27061" s="3"/>
    </row>
    <row r="27062" spans="11:71" x14ac:dyDescent="0.25">
      <c r="K27062" s="3"/>
      <c r="L27062" s="3"/>
      <c r="M27062" s="3"/>
      <c r="N27062" s="3"/>
      <c r="O27062" s="3"/>
      <c r="P27062" s="3"/>
      <c r="S27062" s="3"/>
      <c r="T27062" s="3"/>
      <c r="U27062" s="3"/>
      <c r="V27062" s="3"/>
      <c r="W27062" s="3"/>
      <c r="X27062" s="3"/>
      <c r="Y27062" s="3"/>
      <c r="Z27062" s="3"/>
      <c r="AA27062" s="3"/>
      <c r="AB27062" s="3"/>
      <c r="AC27062" s="3"/>
      <c r="AD27062" s="3"/>
      <c r="AE27062" s="3"/>
      <c r="AF27062" s="3"/>
      <c r="AG27062" s="3"/>
      <c r="AH27062" s="3"/>
      <c r="AI27062" s="3"/>
      <c r="AJ27062" s="3"/>
      <c r="BM27062" s="3"/>
      <c r="BN27062" s="3"/>
      <c r="BO27062" s="3"/>
      <c r="BP27062" s="3"/>
      <c r="BQ27062" s="3"/>
      <c r="BR27062" s="3"/>
      <c r="BS27062" s="3"/>
    </row>
    <row r="27063" spans="11:71" x14ac:dyDescent="0.25">
      <c r="K27063" s="3"/>
      <c r="L27063" s="3"/>
      <c r="M27063" s="3"/>
      <c r="N27063" s="3"/>
      <c r="O27063" s="3"/>
      <c r="P27063" s="3"/>
      <c r="S27063" s="3"/>
      <c r="T27063" s="3"/>
      <c r="U27063" s="3"/>
      <c r="V27063" s="3"/>
      <c r="W27063" s="3"/>
      <c r="X27063" s="3"/>
      <c r="Y27063" s="3"/>
      <c r="Z27063" s="3"/>
      <c r="AA27063" s="3"/>
      <c r="AB27063" s="3"/>
      <c r="AC27063" s="3"/>
      <c r="AD27063" s="3"/>
      <c r="AE27063" s="3"/>
      <c r="AF27063" s="3"/>
      <c r="AG27063" s="3"/>
      <c r="AH27063" s="3"/>
      <c r="AI27063" s="3"/>
      <c r="AJ27063" s="3"/>
      <c r="BM27063" s="3"/>
      <c r="BN27063" s="3"/>
      <c r="BO27063" s="3"/>
      <c r="BP27063" s="3"/>
      <c r="BQ27063" s="3"/>
      <c r="BR27063" s="3"/>
      <c r="BS27063" s="3"/>
    </row>
    <row r="27064" spans="11:71" x14ac:dyDescent="0.25">
      <c r="K27064" s="3"/>
      <c r="L27064" s="3"/>
      <c r="M27064" s="3"/>
      <c r="N27064" s="3"/>
      <c r="O27064" s="3"/>
      <c r="P27064" s="3"/>
      <c r="S27064" s="3"/>
      <c r="T27064" s="3"/>
      <c r="U27064" s="3"/>
      <c r="V27064" s="3"/>
      <c r="W27064" s="3"/>
      <c r="X27064" s="3"/>
      <c r="Y27064" s="3"/>
      <c r="Z27064" s="3"/>
      <c r="AA27064" s="3"/>
      <c r="AB27064" s="3"/>
      <c r="AC27064" s="3"/>
      <c r="AD27064" s="3"/>
      <c r="AE27064" s="3"/>
      <c r="AF27064" s="3"/>
      <c r="AG27064" s="3"/>
      <c r="AH27064" s="3"/>
      <c r="AI27064" s="3"/>
      <c r="AJ27064" s="3"/>
      <c r="BM27064" s="3"/>
      <c r="BN27064" s="3"/>
      <c r="BO27064" s="3"/>
      <c r="BP27064" s="3"/>
      <c r="BQ27064" s="3"/>
      <c r="BR27064" s="3"/>
      <c r="BS27064" s="3"/>
    </row>
    <row r="27065" spans="11:71" x14ac:dyDescent="0.25">
      <c r="K27065" s="3"/>
      <c r="L27065" s="3"/>
      <c r="M27065" s="3"/>
      <c r="N27065" s="3"/>
      <c r="O27065" s="3"/>
      <c r="P27065" s="3"/>
      <c r="S27065" s="3"/>
      <c r="T27065" s="3"/>
      <c r="U27065" s="3"/>
      <c r="V27065" s="3"/>
      <c r="W27065" s="3"/>
      <c r="X27065" s="3"/>
      <c r="Y27065" s="3"/>
      <c r="Z27065" s="3"/>
      <c r="AA27065" s="3"/>
      <c r="AB27065" s="3"/>
      <c r="AC27065" s="3"/>
      <c r="AD27065" s="3"/>
      <c r="AE27065" s="3"/>
      <c r="AF27065" s="3"/>
      <c r="AG27065" s="3"/>
      <c r="AH27065" s="3"/>
      <c r="AI27065" s="3"/>
      <c r="AJ27065" s="3"/>
      <c r="BM27065" s="3"/>
      <c r="BN27065" s="3"/>
      <c r="BO27065" s="3"/>
      <c r="BP27065" s="3"/>
      <c r="BQ27065" s="3"/>
      <c r="BR27065" s="3"/>
      <c r="BS27065" s="3"/>
    </row>
    <row r="27066" spans="11:71" x14ac:dyDescent="0.25">
      <c r="K27066" s="3"/>
      <c r="L27066" s="3"/>
      <c r="M27066" s="3"/>
      <c r="N27066" s="3"/>
      <c r="O27066" s="3"/>
      <c r="P27066" s="3"/>
      <c r="S27066" s="3"/>
      <c r="T27066" s="3"/>
      <c r="U27066" s="3"/>
      <c r="V27066" s="3"/>
      <c r="W27066" s="3"/>
      <c r="X27066" s="3"/>
      <c r="Y27066" s="3"/>
      <c r="Z27066" s="3"/>
      <c r="AA27066" s="3"/>
      <c r="AB27066" s="3"/>
      <c r="AC27066" s="3"/>
      <c r="AD27066" s="3"/>
      <c r="AE27066" s="3"/>
      <c r="AF27066" s="3"/>
      <c r="AG27066" s="3"/>
      <c r="AH27066" s="3"/>
      <c r="AI27066" s="3"/>
      <c r="AJ27066" s="3"/>
      <c r="BM27066" s="3"/>
      <c r="BN27066" s="3"/>
      <c r="BO27066" s="3"/>
      <c r="BP27066" s="3"/>
      <c r="BQ27066" s="3"/>
      <c r="BR27066" s="3"/>
      <c r="BS27066" s="3"/>
    </row>
    <row r="27067" spans="11:71" x14ac:dyDescent="0.25">
      <c r="K27067" s="3"/>
      <c r="L27067" s="3"/>
      <c r="M27067" s="3"/>
      <c r="N27067" s="3"/>
      <c r="O27067" s="3"/>
      <c r="P27067" s="3"/>
      <c r="S27067" s="3"/>
      <c r="T27067" s="3"/>
      <c r="U27067" s="3"/>
      <c r="V27067" s="3"/>
      <c r="W27067" s="3"/>
      <c r="X27067" s="3"/>
      <c r="Y27067" s="3"/>
      <c r="Z27067" s="3"/>
      <c r="AA27067" s="3"/>
      <c r="AB27067" s="3"/>
      <c r="AC27067" s="3"/>
      <c r="AD27067" s="3"/>
      <c r="AE27067" s="3"/>
      <c r="AF27067" s="3"/>
      <c r="AG27067" s="3"/>
      <c r="AH27067" s="3"/>
      <c r="AI27067" s="3"/>
      <c r="AJ27067" s="3"/>
      <c r="BM27067" s="3"/>
      <c r="BN27067" s="3"/>
      <c r="BO27067" s="3"/>
      <c r="BP27067" s="3"/>
      <c r="BQ27067" s="3"/>
      <c r="BR27067" s="3"/>
      <c r="BS27067" s="3"/>
    </row>
    <row r="27068" spans="11:71" x14ac:dyDescent="0.25">
      <c r="K27068" s="3"/>
      <c r="L27068" s="3"/>
      <c r="M27068" s="3"/>
      <c r="N27068" s="3"/>
      <c r="O27068" s="3"/>
      <c r="P27068" s="3"/>
      <c r="S27068" s="3"/>
      <c r="T27068" s="3"/>
      <c r="U27068" s="3"/>
      <c r="V27068" s="3"/>
      <c r="W27068" s="3"/>
      <c r="X27068" s="3"/>
      <c r="Y27068" s="3"/>
      <c r="Z27068" s="3"/>
      <c r="AA27068" s="3"/>
      <c r="AB27068" s="3"/>
      <c r="AC27068" s="3"/>
      <c r="AD27068" s="3"/>
      <c r="AE27068" s="3"/>
      <c r="AF27068" s="3"/>
      <c r="AG27068" s="3"/>
      <c r="AH27068" s="3"/>
      <c r="AI27068" s="3"/>
      <c r="AJ27068" s="3"/>
      <c r="BM27068" s="3"/>
      <c r="BN27068" s="3"/>
      <c r="BO27068" s="3"/>
      <c r="BP27068" s="3"/>
      <c r="BQ27068" s="3"/>
      <c r="BR27068" s="3"/>
      <c r="BS27068" s="3"/>
    </row>
    <row r="27069" spans="11:71" x14ac:dyDescent="0.25">
      <c r="K27069" s="3"/>
      <c r="L27069" s="3"/>
      <c r="M27069" s="3"/>
      <c r="N27069" s="3"/>
      <c r="O27069" s="3"/>
      <c r="P27069" s="3"/>
      <c r="S27069" s="3"/>
      <c r="T27069" s="3"/>
      <c r="U27069" s="3"/>
      <c r="V27069" s="3"/>
      <c r="W27069" s="3"/>
      <c r="X27069" s="3"/>
      <c r="Y27069" s="3"/>
      <c r="Z27069" s="3"/>
      <c r="AA27069" s="3"/>
      <c r="AB27069" s="3"/>
      <c r="AC27069" s="3"/>
      <c r="AD27069" s="3"/>
      <c r="AE27069" s="3"/>
      <c r="AF27069" s="3"/>
      <c r="AG27069" s="3"/>
      <c r="AH27069" s="3"/>
      <c r="AI27069" s="3"/>
      <c r="AJ27069" s="3"/>
      <c r="BM27069" s="3"/>
      <c r="BN27069" s="3"/>
      <c r="BO27069" s="3"/>
      <c r="BP27069" s="3"/>
      <c r="BQ27069" s="3"/>
      <c r="BR27069" s="3"/>
      <c r="BS27069" s="3"/>
    </row>
    <row r="27070" spans="11:71" x14ac:dyDescent="0.25">
      <c r="K27070" s="3"/>
      <c r="L27070" s="3"/>
      <c r="M27070" s="3"/>
      <c r="N27070" s="3"/>
      <c r="O27070" s="3"/>
      <c r="P27070" s="3"/>
      <c r="S27070" s="3"/>
      <c r="T27070" s="3"/>
      <c r="U27070" s="3"/>
      <c r="V27070" s="3"/>
      <c r="W27070" s="3"/>
      <c r="X27070" s="3"/>
      <c r="Y27070" s="3"/>
      <c r="Z27070" s="3"/>
      <c r="AA27070" s="3"/>
      <c r="AB27070" s="3"/>
      <c r="AC27070" s="3"/>
      <c r="AD27070" s="3"/>
      <c r="AE27070" s="3"/>
      <c r="AF27070" s="3"/>
      <c r="AG27070" s="3"/>
      <c r="AH27070" s="3"/>
      <c r="AI27070" s="3"/>
      <c r="AJ27070" s="3"/>
      <c r="BM27070" s="3"/>
      <c r="BN27070" s="3"/>
      <c r="BO27070" s="3"/>
      <c r="BP27070" s="3"/>
      <c r="BQ27070" s="3"/>
      <c r="BR27070" s="3"/>
      <c r="BS27070" s="3"/>
    </row>
    <row r="27071" spans="11:71" x14ac:dyDescent="0.25">
      <c r="K27071" s="3"/>
      <c r="L27071" s="3"/>
      <c r="M27071" s="3"/>
      <c r="N27071" s="3"/>
      <c r="O27071" s="3"/>
      <c r="P27071" s="3"/>
      <c r="S27071" s="3"/>
      <c r="T27071" s="3"/>
      <c r="U27071" s="3"/>
      <c r="V27071" s="3"/>
      <c r="W27071" s="3"/>
      <c r="X27071" s="3"/>
      <c r="Y27071" s="3"/>
      <c r="Z27071" s="3"/>
      <c r="AA27071" s="3"/>
      <c r="AB27071" s="3"/>
      <c r="AC27071" s="3"/>
      <c r="AD27071" s="3"/>
      <c r="AE27071" s="3"/>
      <c r="AF27071" s="3"/>
      <c r="AG27071" s="3"/>
      <c r="AH27071" s="3"/>
      <c r="AI27071" s="3"/>
      <c r="AJ27071" s="3"/>
      <c r="BM27071" s="3"/>
      <c r="BN27071" s="3"/>
      <c r="BO27071" s="3"/>
      <c r="BP27071" s="3"/>
      <c r="BQ27071" s="3"/>
      <c r="BR27071" s="3"/>
      <c r="BS27071" s="3"/>
    </row>
    <row r="27072" spans="11:71" x14ac:dyDescent="0.25">
      <c r="K27072" s="3"/>
      <c r="L27072" s="3"/>
      <c r="M27072" s="3"/>
      <c r="N27072" s="3"/>
      <c r="O27072" s="3"/>
      <c r="P27072" s="3"/>
      <c r="S27072" s="3"/>
      <c r="T27072" s="3"/>
      <c r="U27072" s="3"/>
      <c r="V27072" s="3"/>
      <c r="W27072" s="3"/>
      <c r="X27072" s="3"/>
      <c r="Y27072" s="3"/>
      <c r="Z27072" s="3"/>
      <c r="AA27072" s="3"/>
      <c r="AB27072" s="3"/>
      <c r="AC27072" s="3"/>
      <c r="AD27072" s="3"/>
      <c r="AE27072" s="3"/>
      <c r="AF27072" s="3"/>
      <c r="AG27072" s="3"/>
      <c r="AH27072" s="3"/>
      <c r="AI27072" s="3"/>
      <c r="AJ27072" s="3"/>
      <c r="BM27072" s="3"/>
      <c r="BN27072" s="3"/>
      <c r="BO27072" s="3"/>
      <c r="BP27072" s="3"/>
      <c r="BQ27072" s="3"/>
      <c r="BR27072" s="3"/>
      <c r="BS27072" s="3"/>
    </row>
    <row r="27073" spans="11:71" x14ac:dyDescent="0.25">
      <c r="K27073" s="3"/>
      <c r="L27073" s="3"/>
      <c r="M27073" s="3"/>
      <c r="N27073" s="3"/>
      <c r="O27073" s="3"/>
      <c r="P27073" s="3"/>
      <c r="S27073" s="3"/>
      <c r="T27073" s="3"/>
      <c r="U27073" s="3"/>
      <c r="V27073" s="3"/>
      <c r="W27073" s="3"/>
      <c r="X27073" s="3"/>
      <c r="Y27073" s="3"/>
      <c r="Z27073" s="3"/>
      <c r="AA27073" s="3"/>
      <c r="AB27073" s="3"/>
      <c r="AC27073" s="3"/>
      <c r="AD27073" s="3"/>
      <c r="AE27073" s="3"/>
      <c r="AF27073" s="3"/>
      <c r="AG27073" s="3"/>
      <c r="AH27073" s="3"/>
      <c r="AI27073" s="3"/>
      <c r="AJ27073" s="3"/>
      <c r="BM27073" s="3"/>
      <c r="BN27073" s="3"/>
      <c r="BO27073" s="3"/>
      <c r="BP27073" s="3"/>
      <c r="BQ27073" s="3"/>
      <c r="BR27073" s="3"/>
      <c r="BS27073" s="3"/>
    </row>
    <row r="27074" spans="11:71" x14ac:dyDescent="0.25">
      <c r="K27074" s="3"/>
      <c r="L27074" s="3"/>
      <c r="M27074" s="3"/>
      <c r="N27074" s="3"/>
      <c r="O27074" s="3"/>
      <c r="P27074" s="3"/>
      <c r="S27074" s="3"/>
      <c r="T27074" s="3"/>
      <c r="U27074" s="3"/>
      <c r="V27074" s="3"/>
      <c r="W27074" s="3"/>
      <c r="X27074" s="3"/>
      <c r="Y27074" s="3"/>
      <c r="Z27074" s="3"/>
      <c r="AA27074" s="3"/>
      <c r="AB27074" s="3"/>
      <c r="AC27074" s="3"/>
      <c r="AD27074" s="3"/>
      <c r="AE27074" s="3"/>
      <c r="AF27074" s="3"/>
      <c r="AG27074" s="3"/>
      <c r="AH27074" s="3"/>
      <c r="AI27074" s="3"/>
      <c r="AJ27074" s="3"/>
      <c r="BM27074" s="3"/>
      <c r="BN27074" s="3"/>
      <c r="BO27074" s="3"/>
      <c r="BP27074" s="3"/>
      <c r="BQ27074" s="3"/>
      <c r="BR27074" s="3"/>
      <c r="BS27074" s="3"/>
    </row>
    <row r="27075" spans="11:71" x14ac:dyDescent="0.25">
      <c r="K27075" s="3"/>
      <c r="L27075" s="3"/>
      <c r="M27075" s="3"/>
      <c r="N27075" s="3"/>
      <c r="O27075" s="3"/>
      <c r="P27075" s="3"/>
      <c r="S27075" s="3"/>
      <c r="T27075" s="3"/>
      <c r="U27075" s="3"/>
      <c r="V27075" s="3"/>
      <c r="W27075" s="3"/>
      <c r="X27075" s="3"/>
      <c r="Y27075" s="3"/>
      <c r="Z27075" s="3"/>
      <c r="AA27075" s="3"/>
      <c r="AB27075" s="3"/>
      <c r="AC27075" s="3"/>
      <c r="AD27075" s="3"/>
      <c r="AE27075" s="3"/>
      <c r="AF27075" s="3"/>
      <c r="AG27075" s="3"/>
      <c r="AH27075" s="3"/>
      <c r="AI27075" s="3"/>
      <c r="AJ27075" s="3"/>
      <c r="BM27075" s="3"/>
      <c r="BN27075" s="3"/>
      <c r="BO27075" s="3"/>
      <c r="BP27075" s="3"/>
      <c r="BQ27075" s="3"/>
      <c r="BR27075" s="3"/>
      <c r="BS27075" s="3"/>
    </row>
    <row r="27076" spans="11:71" x14ac:dyDescent="0.25">
      <c r="K27076" s="3"/>
      <c r="L27076" s="3"/>
      <c r="M27076" s="3"/>
      <c r="N27076" s="3"/>
      <c r="O27076" s="3"/>
      <c r="P27076" s="3"/>
      <c r="S27076" s="3"/>
      <c r="T27076" s="3"/>
      <c r="U27076" s="3"/>
      <c r="V27076" s="3"/>
      <c r="W27076" s="3"/>
      <c r="X27076" s="3"/>
      <c r="Y27076" s="3"/>
      <c r="Z27076" s="3"/>
      <c r="AA27076" s="3"/>
      <c r="AB27076" s="3"/>
      <c r="AC27076" s="3"/>
      <c r="AD27076" s="3"/>
      <c r="AE27076" s="3"/>
      <c r="AF27076" s="3"/>
      <c r="AG27076" s="3"/>
      <c r="AH27076" s="3"/>
      <c r="AI27076" s="3"/>
      <c r="AJ27076" s="3"/>
      <c r="BM27076" s="3"/>
      <c r="BN27076" s="3"/>
      <c r="BO27076" s="3"/>
      <c r="BP27076" s="3"/>
      <c r="BQ27076" s="3"/>
      <c r="BR27076" s="3"/>
      <c r="BS27076" s="3"/>
    </row>
    <row r="27077" spans="11:71" x14ac:dyDescent="0.25">
      <c r="K27077" s="3"/>
      <c r="L27077" s="3"/>
      <c r="M27077" s="3"/>
      <c r="N27077" s="3"/>
      <c r="O27077" s="3"/>
      <c r="P27077" s="3"/>
      <c r="S27077" s="3"/>
      <c r="T27077" s="3"/>
      <c r="U27077" s="3"/>
      <c r="V27077" s="3"/>
      <c r="W27077" s="3"/>
      <c r="X27077" s="3"/>
      <c r="Y27077" s="3"/>
      <c r="Z27077" s="3"/>
      <c r="AA27077" s="3"/>
      <c r="AB27077" s="3"/>
      <c r="AC27077" s="3"/>
      <c r="AD27077" s="3"/>
      <c r="AE27077" s="3"/>
      <c r="AF27077" s="3"/>
      <c r="AG27077" s="3"/>
      <c r="AH27077" s="3"/>
      <c r="AI27077" s="3"/>
      <c r="AJ27077" s="3"/>
      <c r="BM27077" s="3"/>
      <c r="BN27077" s="3"/>
      <c r="BO27077" s="3"/>
      <c r="BP27077" s="3"/>
      <c r="BQ27077" s="3"/>
      <c r="BR27077" s="3"/>
      <c r="BS27077" s="3"/>
    </row>
    <row r="27078" spans="11:71" x14ac:dyDescent="0.25">
      <c r="K27078" s="3"/>
      <c r="L27078" s="3"/>
      <c r="M27078" s="3"/>
      <c r="N27078" s="3"/>
      <c r="O27078" s="3"/>
      <c r="P27078" s="3"/>
      <c r="S27078" s="3"/>
      <c r="T27078" s="3"/>
      <c r="U27078" s="3"/>
      <c r="V27078" s="3"/>
      <c r="W27078" s="3"/>
      <c r="X27078" s="3"/>
      <c r="Y27078" s="3"/>
      <c r="Z27078" s="3"/>
      <c r="AA27078" s="3"/>
      <c r="AB27078" s="3"/>
      <c r="AC27078" s="3"/>
      <c r="AD27078" s="3"/>
      <c r="AE27078" s="3"/>
      <c r="AF27078" s="3"/>
      <c r="AG27078" s="3"/>
      <c r="AH27078" s="3"/>
      <c r="AI27078" s="3"/>
      <c r="AJ27078" s="3"/>
      <c r="BM27078" s="3"/>
      <c r="BN27078" s="3"/>
      <c r="BO27078" s="3"/>
      <c r="BP27078" s="3"/>
      <c r="BQ27078" s="3"/>
      <c r="BR27078" s="3"/>
      <c r="BS27078" s="3"/>
    </row>
    <row r="27079" spans="11:71" x14ac:dyDescent="0.25">
      <c r="K27079" s="3"/>
      <c r="L27079" s="3"/>
      <c r="M27079" s="3"/>
      <c r="N27079" s="3"/>
      <c r="O27079" s="3"/>
      <c r="P27079" s="3"/>
      <c r="S27079" s="3"/>
      <c r="T27079" s="3"/>
      <c r="U27079" s="3"/>
      <c r="V27079" s="3"/>
      <c r="W27079" s="3"/>
      <c r="X27079" s="3"/>
      <c r="Y27079" s="3"/>
      <c r="Z27079" s="3"/>
      <c r="AA27079" s="3"/>
      <c r="AB27079" s="3"/>
      <c r="AC27079" s="3"/>
      <c r="AD27079" s="3"/>
      <c r="AE27079" s="3"/>
      <c r="AF27079" s="3"/>
      <c r="AG27079" s="3"/>
      <c r="AH27079" s="3"/>
      <c r="AI27079" s="3"/>
      <c r="AJ27079" s="3"/>
      <c r="BM27079" s="3"/>
      <c r="BN27079" s="3"/>
      <c r="BO27079" s="3"/>
      <c r="BP27079" s="3"/>
      <c r="BQ27079" s="3"/>
      <c r="BR27079" s="3"/>
      <c r="BS27079" s="3"/>
    </row>
    <row r="27080" spans="11:71" x14ac:dyDescent="0.25">
      <c r="K27080" s="3"/>
      <c r="L27080" s="3"/>
      <c r="M27080" s="3"/>
      <c r="N27080" s="3"/>
      <c r="O27080" s="3"/>
      <c r="P27080" s="3"/>
      <c r="S27080" s="3"/>
      <c r="T27080" s="3"/>
      <c r="U27080" s="3"/>
      <c r="V27080" s="3"/>
      <c r="W27080" s="3"/>
      <c r="X27080" s="3"/>
      <c r="Y27080" s="3"/>
      <c r="Z27080" s="3"/>
      <c r="AA27080" s="3"/>
      <c r="AB27080" s="3"/>
      <c r="AC27080" s="3"/>
      <c r="AD27080" s="3"/>
      <c r="AE27080" s="3"/>
      <c r="AF27080" s="3"/>
      <c r="AG27080" s="3"/>
      <c r="AH27080" s="3"/>
      <c r="AI27080" s="3"/>
      <c r="AJ27080" s="3"/>
      <c r="BM27080" s="3"/>
      <c r="BN27080" s="3"/>
      <c r="BO27080" s="3"/>
      <c r="BP27080" s="3"/>
      <c r="BQ27080" s="3"/>
      <c r="BR27080" s="3"/>
      <c r="BS27080" s="3"/>
    </row>
    <row r="27081" spans="11:71" x14ac:dyDescent="0.25">
      <c r="K27081" s="3"/>
      <c r="L27081" s="3"/>
      <c r="M27081" s="3"/>
      <c r="N27081" s="3"/>
      <c r="O27081" s="3"/>
      <c r="P27081" s="3"/>
      <c r="S27081" s="3"/>
      <c r="T27081" s="3"/>
      <c r="U27081" s="3"/>
      <c r="V27081" s="3"/>
      <c r="W27081" s="3"/>
      <c r="X27081" s="3"/>
      <c r="Y27081" s="3"/>
      <c r="Z27081" s="3"/>
      <c r="AA27081" s="3"/>
      <c r="AB27081" s="3"/>
      <c r="AC27081" s="3"/>
      <c r="AD27081" s="3"/>
      <c r="AE27081" s="3"/>
      <c r="AF27081" s="3"/>
      <c r="AG27081" s="3"/>
      <c r="AH27081" s="3"/>
      <c r="AI27081" s="3"/>
      <c r="AJ27081" s="3"/>
      <c r="BM27081" s="3"/>
      <c r="BN27081" s="3"/>
      <c r="BO27081" s="3"/>
      <c r="BP27081" s="3"/>
      <c r="BQ27081" s="3"/>
      <c r="BR27081" s="3"/>
      <c r="BS27081" s="3"/>
    </row>
    <row r="27082" spans="11:71" x14ac:dyDescent="0.25">
      <c r="K27082" s="3"/>
      <c r="L27082" s="3"/>
      <c r="M27082" s="3"/>
      <c r="N27082" s="3"/>
      <c r="O27082" s="3"/>
      <c r="P27082" s="3"/>
      <c r="S27082" s="3"/>
      <c r="T27082" s="3"/>
      <c r="U27082" s="3"/>
      <c r="V27082" s="3"/>
      <c r="W27082" s="3"/>
      <c r="X27082" s="3"/>
      <c r="Y27082" s="3"/>
      <c r="Z27082" s="3"/>
      <c r="AA27082" s="3"/>
      <c r="AB27082" s="3"/>
      <c r="AC27082" s="3"/>
      <c r="AD27082" s="3"/>
      <c r="AE27082" s="3"/>
      <c r="AF27082" s="3"/>
      <c r="AG27082" s="3"/>
      <c r="AH27082" s="3"/>
      <c r="AI27082" s="3"/>
      <c r="AJ27082" s="3"/>
      <c r="BM27082" s="3"/>
      <c r="BN27082" s="3"/>
      <c r="BO27082" s="3"/>
      <c r="BP27082" s="3"/>
      <c r="BQ27082" s="3"/>
      <c r="BR27082" s="3"/>
      <c r="BS27082" s="3"/>
    </row>
    <row r="27083" spans="11:71" x14ac:dyDescent="0.25">
      <c r="K27083" s="3"/>
      <c r="L27083" s="3"/>
      <c r="M27083" s="3"/>
      <c r="N27083" s="3"/>
      <c r="O27083" s="3"/>
      <c r="P27083" s="3"/>
      <c r="S27083" s="3"/>
      <c r="T27083" s="3"/>
      <c r="U27083" s="3"/>
      <c r="V27083" s="3"/>
      <c r="W27083" s="3"/>
      <c r="X27083" s="3"/>
      <c r="Y27083" s="3"/>
      <c r="Z27083" s="3"/>
      <c r="AA27083" s="3"/>
      <c r="AB27083" s="3"/>
      <c r="AC27083" s="3"/>
      <c r="AD27083" s="3"/>
      <c r="AE27083" s="3"/>
      <c r="AF27083" s="3"/>
      <c r="AG27083" s="3"/>
      <c r="AH27083" s="3"/>
      <c r="AI27083" s="3"/>
      <c r="AJ27083" s="3"/>
      <c r="BM27083" s="3"/>
      <c r="BN27083" s="3"/>
      <c r="BO27083" s="3"/>
      <c r="BP27083" s="3"/>
      <c r="BQ27083" s="3"/>
      <c r="BR27083" s="3"/>
      <c r="BS27083" s="3"/>
    </row>
    <row r="27084" spans="11:71" x14ac:dyDescent="0.25">
      <c r="K27084" s="3"/>
      <c r="L27084" s="3"/>
      <c r="M27084" s="3"/>
      <c r="N27084" s="3"/>
      <c r="O27084" s="3"/>
      <c r="P27084" s="3"/>
      <c r="S27084" s="3"/>
      <c r="T27084" s="3"/>
      <c r="U27084" s="3"/>
      <c r="V27084" s="3"/>
      <c r="W27084" s="3"/>
      <c r="X27084" s="3"/>
      <c r="Y27084" s="3"/>
      <c r="Z27084" s="3"/>
      <c r="AA27084" s="3"/>
      <c r="AB27084" s="3"/>
      <c r="AC27084" s="3"/>
      <c r="AD27084" s="3"/>
      <c r="AE27084" s="3"/>
      <c r="AF27084" s="3"/>
      <c r="AG27084" s="3"/>
      <c r="AH27084" s="3"/>
      <c r="AI27084" s="3"/>
      <c r="AJ27084" s="3"/>
      <c r="BM27084" s="3"/>
      <c r="BN27084" s="3"/>
      <c r="BO27084" s="3"/>
      <c r="BP27084" s="3"/>
      <c r="BQ27084" s="3"/>
      <c r="BR27084" s="3"/>
      <c r="BS27084" s="3"/>
    </row>
    <row r="27085" spans="11:71" x14ac:dyDescent="0.25">
      <c r="K27085" s="3"/>
      <c r="L27085" s="3"/>
      <c r="M27085" s="3"/>
      <c r="N27085" s="3"/>
      <c r="O27085" s="3"/>
      <c r="P27085" s="3"/>
      <c r="S27085" s="3"/>
      <c r="T27085" s="3"/>
      <c r="U27085" s="3"/>
      <c r="V27085" s="3"/>
      <c r="W27085" s="3"/>
      <c r="X27085" s="3"/>
      <c r="Y27085" s="3"/>
      <c r="Z27085" s="3"/>
      <c r="AA27085" s="3"/>
      <c r="AB27085" s="3"/>
      <c r="AC27085" s="3"/>
      <c r="AD27085" s="3"/>
      <c r="AE27085" s="3"/>
      <c r="AF27085" s="3"/>
      <c r="AG27085" s="3"/>
      <c r="AH27085" s="3"/>
      <c r="AI27085" s="3"/>
      <c r="AJ27085" s="3"/>
      <c r="BM27085" s="3"/>
      <c r="BN27085" s="3"/>
      <c r="BO27085" s="3"/>
      <c r="BP27085" s="3"/>
      <c r="BQ27085" s="3"/>
      <c r="BR27085" s="3"/>
      <c r="BS27085" s="3"/>
    </row>
    <row r="27086" spans="11:71" x14ac:dyDescent="0.25">
      <c r="K27086" s="3"/>
      <c r="L27086" s="3"/>
      <c r="M27086" s="3"/>
      <c r="N27086" s="3"/>
      <c r="O27086" s="3"/>
      <c r="P27086" s="3"/>
      <c r="S27086" s="3"/>
      <c r="T27086" s="3"/>
      <c r="U27086" s="3"/>
      <c r="V27086" s="3"/>
      <c r="W27086" s="3"/>
      <c r="X27086" s="3"/>
      <c r="Y27086" s="3"/>
      <c r="Z27086" s="3"/>
      <c r="AA27086" s="3"/>
      <c r="AB27086" s="3"/>
      <c r="AC27086" s="3"/>
      <c r="AD27086" s="3"/>
      <c r="AE27086" s="3"/>
      <c r="AF27086" s="3"/>
      <c r="AG27086" s="3"/>
      <c r="AH27086" s="3"/>
      <c r="AI27086" s="3"/>
      <c r="AJ27086" s="3"/>
      <c r="BM27086" s="3"/>
      <c r="BN27086" s="3"/>
      <c r="BO27086" s="3"/>
      <c r="BP27086" s="3"/>
      <c r="BQ27086" s="3"/>
      <c r="BR27086" s="3"/>
      <c r="BS27086" s="3"/>
    </row>
    <row r="27087" spans="11:71" x14ac:dyDescent="0.25">
      <c r="K27087" s="3"/>
      <c r="L27087" s="3"/>
      <c r="M27087" s="3"/>
      <c r="N27087" s="3"/>
      <c r="O27087" s="3"/>
      <c r="P27087" s="3"/>
      <c r="S27087" s="3"/>
      <c r="T27087" s="3"/>
      <c r="U27087" s="3"/>
      <c r="V27087" s="3"/>
      <c r="W27087" s="3"/>
      <c r="X27087" s="3"/>
      <c r="Y27087" s="3"/>
      <c r="Z27087" s="3"/>
      <c r="AA27087" s="3"/>
      <c r="AB27087" s="3"/>
      <c r="AC27087" s="3"/>
      <c r="AD27087" s="3"/>
      <c r="AE27087" s="3"/>
      <c r="AF27087" s="3"/>
      <c r="AG27087" s="3"/>
      <c r="AH27087" s="3"/>
      <c r="AI27087" s="3"/>
      <c r="AJ27087" s="3"/>
      <c r="BM27087" s="3"/>
      <c r="BN27087" s="3"/>
      <c r="BO27087" s="3"/>
      <c r="BP27087" s="3"/>
      <c r="BQ27087" s="3"/>
      <c r="BR27087" s="3"/>
      <c r="BS27087" s="3"/>
    </row>
    <row r="27088" spans="11:71" x14ac:dyDescent="0.25">
      <c r="K27088" s="3"/>
      <c r="L27088" s="3"/>
      <c r="M27088" s="3"/>
      <c r="N27088" s="3"/>
      <c r="O27088" s="3"/>
      <c r="P27088" s="3"/>
      <c r="S27088" s="3"/>
      <c r="T27088" s="3"/>
      <c r="U27088" s="3"/>
      <c r="V27088" s="3"/>
      <c r="W27088" s="3"/>
      <c r="X27088" s="3"/>
      <c r="Y27088" s="3"/>
      <c r="Z27088" s="3"/>
      <c r="AA27088" s="3"/>
      <c r="AB27088" s="3"/>
      <c r="AC27088" s="3"/>
      <c r="AD27088" s="3"/>
      <c r="AE27088" s="3"/>
      <c r="AF27088" s="3"/>
      <c r="AG27088" s="3"/>
      <c r="AH27088" s="3"/>
      <c r="AI27088" s="3"/>
      <c r="AJ27088" s="3"/>
      <c r="BM27088" s="3"/>
      <c r="BN27088" s="3"/>
      <c r="BO27088" s="3"/>
      <c r="BP27088" s="3"/>
      <c r="BQ27088" s="3"/>
      <c r="BR27088" s="3"/>
      <c r="BS27088" s="3"/>
    </row>
    <row r="27089" spans="11:71" x14ac:dyDescent="0.25">
      <c r="K27089" s="3"/>
      <c r="L27089" s="3"/>
      <c r="M27089" s="3"/>
      <c r="N27089" s="3"/>
      <c r="O27089" s="3"/>
      <c r="P27089" s="3"/>
      <c r="S27089" s="3"/>
      <c r="T27089" s="3"/>
      <c r="U27089" s="3"/>
      <c r="V27089" s="3"/>
      <c r="W27089" s="3"/>
      <c r="X27089" s="3"/>
      <c r="Y27089" s="3"/>
      <c r="Z27089" s="3"/>
      <c r="AA27089" s="3"/>
      <c r="AB27089" s="3"/>
      <c r="AC27089" s="3"/>
      <c r="AD27089" s="3"/>
      <c r="AE27089" s="3"/>
      <c r="AF27089" s="3"/>
      <c r="AG27089" s="3"/>
      <c r="AH27089" s="3"/>
      <c r="AI27089" s="3"/>
      <c r="AJ27089" s="3"/>
      <c r="BM27089" s="3"/>
      <c r="BN27089" s="3"/>
      <c r="BO27089" s="3"/>
      <c r="BP27089" s="3"/>
      <c r="BQ27089" s="3"/>
      <c r="BR27089" s="3"/>
      <c r="BS27089" s="3"/>
    </row>
    <row r="27090" spans="11:71" x14ac:dyDescent="0.25">
      <c r="K27090" s="3"/>
      <c r="L27090" s="3"/>
      <c r="M27090" s="3"/>
      <c r="N27090" s="3"/>
      <c r="O27090" s="3"/>
      <c r="P27090" s="3"/>
      <c r="S27090" s="3"/>
      <c r="T27090" s="3"/>
      <c r="U27090" s="3"/>
      <c r="V27090" s="3"/>
      <c r="W27090" s="3"/>
      <c r="X27090" s="3"/>
      <c r="Y27090" s="3"/>
      <c r="Z27090" s="3"/>
      <c r="AA27090" s="3"/>
      <c r="AB27090" s="3"/>
      <c r="AC27090" s="3"/>
      <c r="AD27090" s="3"/>
      <c r="AE27090" s="3"/>
      <c r="AF27090" s="3"/>
      <c r="AG27090" s="3"/>
      <c r="AH27090" s="3"/>
      <c r="AI27090" s="3"/>
      <c r="AJ27090" s="3"/>
      <c r="BM27090" s="3"/>
      <c r="BN27090" s="3"/>
      <c r="BO27090" s="3"/>
      <c r="BP27090" s="3"/>
      <c r="BQ27090" s="3"/>
      <c r="BR27090" s="3"/>
      <c r="BS27090" s="3"/>
    </row>
    <row r="27091" spans="11:71" x14ac:dyDescent="0.25">
      <c r="K27091" s="3"/>
      <c r="L27091" s="3"/>
      <c r="M27091" s="3"/>
      <c r="N27091" s="3"/>
      <c r="O27091" s="3"/>
      <c r="P27091" s="3"/>
      <c r="S27091" s="3"/>
      <c r="T27091" s="3"/>
      <c r="U27091" s="3"/>
      <c r="V27091" s="3"/>
      <c r="W27091" s="3"/>
      <c r="X27091" s="3"/>
      <c r="Y27091" s="3"/>
      <c r="Z27091" s="3"/>
      <c r="AA27091" s="3"/>
      <c r="AB27091" s="3"/>
      <c r="AC27091" s="3"/>
      <c r="AD27091" s="3"/>
      <c r="AE27091" s="3"/>
      <c r="AF27091" s="3"/>
      <c r="AG27091" s="3"/>
      <c r="AH27091" s="3"/>
      <c r="AI27091" s="3"/>
      <c r="AJ27091" s="3"/>
      <c r="BM27091" s="3"/>
      <c r="BN27091" s="3"/>
      <c r="BO27091" s="3"/>
      <c r="BP27091" s="3"/>
      <c r="BQ27091" s="3"/>
      <c r="BR27091" s="3"/>
      <c r="BS27091" s="3"/>
    </row>
    <row r="27092" spans="11:71" x14ac:dyDescent="0.25">
      <c r="K27092" s="3"/>
      <c r="L27092" s="3"/>
      <c r="M27092" s="3"/>
      <c r="N27092" s="3"/>
      <c r="O27092" s="3"/>
      <c r="P27092" s="3"/>
      <c r="S27092" s="3"/>
      <c r="T27092" s="3"/>
      <c r="U27092" s="3"/>
      <c r="V27092" s="3"/>
      <c r="W27092" s="3"/>
      <c r="X27092" s="3"/>
      <c r="Y27092" s="3"/>
      <c r="Z27092" s="3"/>
      <c r="AA27092" s="3"/>
      <c r="AB27092" s="3"/>
      <c r="AC27092" s="3"/>
      <c r="AD27092" s="3"/>
      <c r="AE27092" s="3"/>
      <c r="AF27092" s="3"/>
      <c r="AG27092" s="3"/>
      <c r="AH27092" s="3"/>
      <c r="AI27092" s="3"/>
      <c r="AJ27092" s="3"/>
      <c r="BM27092" s="3"/>
      <c r="BN27092" s="3"/>
      <c r="BO27092" s="3"/>
      <c r="BP27092" s="3"/>
      <c r="BQ27092" s="3"/>
      <c r="BR27092" s="3"/>
      <c r="BS27092" s="3"/>
    </row>
    <row r="27093" spans="11:71" x14ac:dyDescent="0.25">
      <c r="K27093" s="3"/>
      <c r="L27093" s="3"/>
      <c r="M27093" s="3"/>
      <c r="N27093" s="3"/>
      <c r="O27093" s="3"/>
      <c r="P27093" s="3"/>
      <c r="S27093" s="3"/>
      <c r="T27093" s="3"/>
      <c r="U27093" s="3"/>
      <c r="V27093" s="3"/>
      <c r="W27093" s="3"/>
      <c r="X27093" s="3"/>
      <c r="Y27093" s="3"/>
      <c r="Z27093" s="3"/>
      <c r="AA27093" s="3"/>
      <c r="AB27093" s="3"/>
      <c r="AC27093" s="3"/>
      <c r="AD27093" s="3"/>
      <c r="AE27093" s="3"/>
      <c r="AF27093" s="3"/>
      <c r="AG27093" s="3"/>
      <c r="AH27093" s="3"/>
      <c r="AI27093" s="3"/>
      <c r="AJ27093" s="3"/>
      <c r="BM27093" s="3"/>
      <c r="BN27093" s="3"/>
      <c r="BO27093" s="3"/>
      <c r="BP27093" s="3"/>
      <c r="BQ27093" s="3"/>
      <c r="BR27093" s="3"/>
      <c r="BS27093" s="3"/>
    </row>
    <row r="27094" spans="11:71" x14ac:dyDescent="0.25">
      <c r="K27094" s="3"/>
      <c r="L27094" s="3"/>
      <c r="M27094" s="3"/>
      <c r="N27094" s="3"/>
      <c r="O27094" s="3"/>
      <c r="P27094" s="3"/>
      <c r="S27094" s="3"/>
      <c r="T27094" s="3"/>
      <c r="U27094" s="3"/>
      <c r="V27094" s="3"/>
      <c r="W27094" s="3"/>
      <c r="X27094" s="3"/>
      <c r="Y27094" s="3"/>
      <c r="Z27094" s="3"/>
      <c r="AA27094" s="3"/>
      <c r="AB27094" s="3"/>
      <c r="AC27094" s="3"/>
      <c r="AD27094" s="3"/>
      <c r="AE27094" s="3"/>
      <c r="AF27094" s="3"/>
      <c r="AG27094" s="3"/>
      <c r="AH27094" s="3"/>
      <c r="AI27094" s="3"/>
      <c r="AJ27094" s="3"/>
      <c r="BM27094" s="3"/>
      <c r="BN27094" s="3"/>
      <c r="BO27094" s="3"/>
      <c r="BP27094" s="3"/>
      <c r="BQ27094" s="3"/>
      <c r="BR27094" s="3"/>
      <c r="BS27094" s="3"/>
    </row>
    <row r="27095" spans="11:71" x14ac:dyDescent="0.25">
      <c r="K27095" s="3"/>
      <c r="L27095" s="3"/>
      <c r="M27095" s="3"/>
      <c r="N27095" s="3"/>
      <c r="O27095" s="3"/>
      <c r="P27095" s="3"/>
      <c r="S27095" s="3"/>
      <c r="T27095" s="3"/>
      <c r="U27095" s="3"/>
      <c r="V27095" s="3"/>
      <c r="W27095" s="3"/>
      <c r="X27095" s="3"/>
      <c r="Y27095" s="3"/>
      <c r="Z27095" s="3"/>
      <c r="AA27095" s="3"/>
      <c r="AB27095" s="3"/>
      <c r="AC27095" s="3"/>
      <c r="AD27095" s="3"/>
      <c r="AE27095" s="3"/>
      <c r="AF27095" s="3"/>
      <c r="AG27095" s="3"/>
      <c r="AH27095" s="3"/>
      <c r="AI27095" s="3"/>
      <c r="AJ27095" s="3"/>
      <c r="BM27095" s="3"/>
      <c r="BN27095" s="3"/>
      <c r="BO27095" s="3"/>
      <c r="BP27095" s="3"/>
      <c r="BQ27095" s="3"/>
      <c r="BR27095" s="3"/>
      <c r="BS27095" s="3"/>
    </row>
    <row r="27096" spans="11:71" x14ac:dyDescent="0.25">
      <c r="K27096" s="3"/>
      <c r="L27096" s="3"/>
      <c r="M27096" s="3"/>
      <c r="N27096" s="3"/>
      <c r="O27096" s="3"/>
      <c r="P27096" s="3"/>
      <c r="S27096" s="3"/>
      <c r="T27096" s="3"/>
      <c r="U27096" s="3"/>
      <c r="V27096" s="3"/>
      <c r="W27096" s="3"/>
      <c r="X27096" s="3"/>
      <c r="Y27096" s="3"/>
      <c r="Z27096" s="3"/>
      <c r="AA27096" s="3"/>
      <c r="AB27096" s="3"/>
      <c r="AC27096" s="3"/>
      <c r="AD27096" s="3"/>
      <c r="AE27096" s="3"/>
      <c r="AF27096" s="3"/>
      <c r="AG27096" s="3"/>
      <c r="AH27096" s="3"/>
      <c r="AI27096" s="3"/>
      <c r="AJ27096" s="3"/>
      <c r="BM27096" s="3"/>
      <c r="BN27096" s="3"/>
      <c r="BO27096" s="3"/>
      <c r="BP27096" s="3"/>
      <c r="BQ27096" s="3"/>
      <c r="BR27096" s="3"/>
      <c r="BS27096" s="3"/>
    </row>
    <row r="27097" spans="11:71" x14ac:dyDescent="0.25">
      <c r="K27097" s="3"/>
      <c r="L27097" s="3"/>
      <c r="M27097" s="3"/>
      <c r="N27097" s="3"/>
      <c r="O27097" s="3"/>
      <c r="P27097" s="3"/>
      <c r="S27097" s="3"/>
      <c r="T27097" s="3"/>
      <c r="U27097" s="3"/>
      <c r="V27097" s="3"/>
      <c r="W27097" s="3"/>
      <c r="X27097" s="3"/>
      <c r="Y27097" s="3"/>
      <c r="Z27097" s="3"/>
      <c r="AA27097" s="3"/>
      <c r="AB27097" s="3"/>
      <c r="AC27097" s="3"/>
      <c r="AD27097" s="3"/>
      <c r="AE27097" s="3"/>
      <c r="AF27097" s="3"/>
      <c r="AG27097" s="3"/>
      <c r="AH27097" s="3"/>
      <c r="AI27097" s="3"/>
      <c r="AJ27097" s="3"/>
      <c r="BM27097" s="3"/>
      <c r="BN27097" s="3"/>
      <c r="BO27097" s="3"/>
      <c r="BP27097" s="3"/>
      <c r="BQ27097" s="3"/>
      <c r="BR27097" s="3"/>
      <c r="BS27097" s="3"/>
    </row>
    <row r="27098" spans="11:71" x14ac:dyDescent="0.25">
      <c r="K27098" s="3"/>
      <c r="L27098" s="3"/>
      <c r="M27098" s="3"/>
      <c r="N27098" s="3"/>
      <c r="O27098" s="3"/>
      <c r="P27098" s="3"/>
      <c r="S27098" s="3"/>
      <c r="T27098" s="3"/>
      <c r="U27098" s="3"/>
      <c r="V27098" s="3"/>
      <c r="W27098" s="3"/>
      <c r="X27098" s="3"/>
      <c r="Y27098" s="3"/>
      <c r="Z27098" s="3"/>
      <c r="AA27098" s="3"/>
      <c r="AB27098" s="3"/>
      <c r="AC27098" s="3"/>
      <c r="AD27098" s="3"/>
      <c r="AE27098" s="3"/>
      <c r="AF27098" s="3"/>
      <c r="AG27098" s="3"/>
      <c r="AH27098" s="3"/>
      <c r="AI27098" s="3"/>
      <c r="AJ27098" s="3"/>
      <c r="BM27098" s="3"/>
      <c r="BN27098" s="3"/>
      <c r="BO27098" s="3"/>
      <c r="BP27098" s="3"/>
      <c r="BQ27098" s="3"/>
      <c r="BR27098" s="3"/>
      <c r="BS27098" s="3"/>
    </row>
    <row r="27099" spans="11:71" x14ac:dyDescent="0.25">
      <c r="K27099" s="3"/>
      <c r="L27099" s="3"/>
      <c r="M27099" s="3"/>
      <c r="N27099" s="3"/>
      <c r="O27099" s="3"/>
      <c r="P27099" s="3"/>
      <c r="S27099" s="3"/>
      <c r="T27099" s="3"/>
      <c r="U27099" s="3"/>
      <c r="V27099" s="3"/>
      <c r="W27099" s="3"/>
      <c r="X27099" s="3"/>
      <c r="Y27099" s="3"/>
      <c r="Z27099" s="3"/>
      <c r="AA27099" s="3"/>
      <c r="AB27099" s="3"/>
      <c r="AC27099" s="3"/>
      <c r="AD27099" s="3"/>
      <c r="AE27099" s="3"/>
      <c r="AF27099" s="3"/>
      <c r="AG27099" s="3"/>
      <c r="AH27099" s="3"/>
      <c r="AI27099" s="3"/>
      <c r="AJ27099" s="3"/>
      <c r="BM27099" s="3"/>
      <c r="BN27099" s="3"/>
      <c r="BO27099" s="3"/>
      <c r="BP27099" s="3"/>
      <c r="BQ27099" s="3"/>
      <c r="BR27099" s="3"/>
      <c r="BS27099" s="3"/>
    </row>
    <row r="27100" spans="11:71" x14ac:dyDescent="0.25">
      <c r="K27100" s="3"/>
      <c r="L27100" s="3"/>
      <c r="M27100" s="3"/>
      <c r="N27100" s="3"/>
      <c r="O27100" s="3"/>
      <c r="P27100" s="3"/>
      <c r="S27100" s="3"/>
      <c r="T27100" s="3"/>
      <c r="U27100" s="3"/>
      <c r="V27100" s="3"/>
      <c r="W27100" s="3"/>
      <c r="X27100" s="3"/>
      <c r="Y27100" s="3"/>
      <c r="Z27100" s="3"/>
      <c r="AA27100" s="3"/>
      <c r="AB27100" s="3"/>
      <c r="AC27100" s="3"/>
      <c r="AD27100" s="3"/>
      <c r="AE27100" s="3"/>
      <c r="AF27100" s="3"/>
      <c r="AG27100" s="3"/>
      <c r="AH27100" s="3"/>
      <c r="AI27100" s="3"/>
      <c r="AJ27100" s="3"/>
      <c r="BM27100" s="3"/>
      <c r="BN27100" s="3"/>
      <c r="BO27100" s="3"/>
      <c r="BP27100" s="3"/>
      <c r="BQ27100" s="3"/>
      <c r="BR27100" s="3"/>
      <c r="BS27100" s="3"/>
    </row>
    <row r="27101" spans="11:71" x14ac:dyDescent="0.25">
      <c r="K27101" s="3"/>
      <c r="L27101" s="3"/>
      <c r="M27101" s="3"/>
      <c r="N27101" s="3"/>
      <c r="O27101" s="3"/>
      <c r="P27101" s="3"/>
      <c r="S27101" s="3"/>
      <c r="T27101" s="3"/>
      <c r="U27101" s="3"/>
      <c r="V27101" s="3"/>
      <c r="W27101" s="3"/>
      <c r="X27101" s="3"/>
      <c r="Y27101" s="3"/>
      <c r="Z27101" s="3"/>
      <c r="AA27101" s="3"/>
      <c r="AB27101" s="3"/>
      <c r="AC27101" s="3"/>
      <c r="AD27101" s="3"/>
      <c r="AE27101" s="3"/>
      <c r="AF27101" s="3"/>
      <c r="AG27101" s="3"/>
      <c r="AH27101" s="3"/>
      <c r="AI27101" s="3"/>
      <c r="AJ27101" s="3"/>
      <c r="BM27101" s="3"/>
      <c r="BN27101" s="3"/>
      <c r="BO27101" s="3"/>
      <c r="BP27101" s="3"/>
      <c r="BQ27101" s="3"/>
      <c r="BR27101" s="3"/>
      <c r="BS27101" s="3"/>
    </row>
    <row r="27102" spans="11:71" x14ac:dyDescent="0.25">
      <c r="K27102" s="3"/>
      <c r="L27102" s="3"/>
      <c r="M27102" s="3"/>
      <c r="N27102" s="3"/>
      <c r="O27102" s="3"/>
      <c r="P27102" s="3"/>
      <c r="S27102" s="3"/>
      <c r="T27102" s="3"/>
      <c r="U27102" s="3"/>
      <c r="V27102" s="3"/>
      <c r="W27102" s="3"/>
      <c r="X27102" s="3"/>
      <c r="Y27102" s="3"/>
      <c r="Z27102" s="3"/>
      <c r="AA27102" s="3"/>
      <c r="AB27102" s="3"/>
      <c r="AC27102" s="3"/>
      <c r="AD27102" s="3"/>
      <c r="AE27102" s="3"/>
      <c r="AF27102" s="3"/>
      <c r="AG27102" s="3"/>
      <c r="AH27102" s="3"/>
      <c r="AI27102" s="3"/>
      <c r="AJ27102" s="3"/>
      <c r="BM27102" s="3"/>
      <c r="BN27102" s="3"/>
      <c r="BO27102" s="3"/>
      <c r="BP27102" s="3"/>
      <c r="BQ27102" s="3"/>
      <c r="BR27102" s="3"/>
      <c r="BS27102" s="3"/>
    </row>
    <row r="27103" spans="11:71" x14ac:dyDescent="0.25">
      <c r="K27103" s="3"/>
      <c r="L27103" s="3"/>
      <c r="M27103" s="3"/>
      <c r="N27103" s="3"/>
      <c r="O27103" s="3"/>
      <c r="P27103" s="3"/>
      <c r="S27103" s="3"/>
      <c r="T27103" s="3"/>
      <c r="U27103" s="3"/>
      <c r="V27103" s="3"/>
      <c r="W27103" s="3"/>
      <c r="X27103" s="3"/>
      <c r="Y27103" s="3"/>
      <c r="Z27103" s="3"/>
      <c r="AA27103" s="3"/>
      <c r="AB27103" s="3"/>
      <c r="AC27103" s="3"/>
      <c r="AD27103" s="3"/>
      <c r="AE27103" s="3"/>
      <c r="AF27103" s="3"/>
      <c r="AG27103" s="3"/>
      <c r="AH27103" s="3"/>
      <c r="AI27103" s="3"/>
      <c r="AJ27103" s="3"/>
      <c r="BM27103" s="3"/>
      <c r="BN27103" s="3"/>
      <c r="BO27103" s="3"/>
      <c r="BP27103" s="3"/>
      <c r="BQ27103" s="3"/>
      <c r="BR27103" s="3"/>
      <c r="BS27103" s="3"/>
    </row>
    <row r="27104" spans="11:71" x14ac:dyDescent="0.25">
      <c r="K27104" s="3"/>
      <c r="L27104" s="3"/>
      <c r="M27104" s="3"/>
      <c r="N27104" s="3"/>
      <c r="O27104" s="3"/>
      <c r="P27104" s="3"/>
      <c r="S27104" s="3"/>
      <c r="T27104" s="3"/>
      <c r="U27104" s="3"/>
      <c r="V27104" s="3"/>
      <c r="W27104" s="3"/>
      <c r="X27104" s="3"/>
      <c r="Y27104" s="3"/>
      <c r="Z27104" s="3"/>
      <c r="AA27104" s="3"/>
      <c r="AB27104" s="3"/>
      <c r="AC27104" s="3"/>
      <c r="AD27104" s="3"/>
      <c r="AE27104" s="3"/>
      <c r="AF27104" s="3"/>
      <c r="AG27104" s="3"/>
      <c r="AH27104" s="3"/>
      <c r="AI27104" s="3"/>
      <c r="AJ27104" s="3"/>
      <c r="BM27104" s="3"/>
      <c r="BN27104" s="3"/>
      <c r="BO27104" s="3"/>
      <c r="BP27104" s="3"/>
      <c r="BQ27104" s="3"/>
      <c r="BR27104" s="3"/>
      <c r="BS27104" s="3"/>
    </row>
    <row r="27105" spans="11:71" x14ac:dyDescent="0.25">
      <c r="K27105" s="3"/>
      <c r="L27105" s="3"/>
      <c r="M27105" s="3"/>
      <c r="N27105" s="3"/>
      <c r="O27105" s="3"/>
      <c r="P27105" s="3"/>
      <c r="S27105" s="3"/>
      <c r="T27105" s="3"/>
      <c r="U27105" s="3"/>
      <c r="V27105" s="3"/>
      <c r="W27105" s="3"/>
      <c r="X27105" s="3"/>
      <c r="Y27105" s="3"/>
      <c r="Z27105" s="3"/>
      <c r="AA27105" s="3"/>
      <c r="AB27105" s="3"/>
      <c r="AC27105" s="3"/>
      <c r="AD27105" s="3"/>
      <c r="AE27105" s="3"/>
      <c r="AF27105" s="3"/>
      <c r="AG27105" s="3"/>
      <c r="AH27105" s="3"/>
      <c r="AI27105" s="3"/>
      <c r="AJ27105" s="3"/>
      <c r="BM27105" s="3"/>
      <c r="BN27105" s="3"/>
      <c r="BO27105" s="3"/>
      <c r="BP27105" s="3"/>
      <c r="BQ27105" s="3"/>
      <c r="BR27105" s="3"/>
      <c r="BS27105" s="3"/>
    </row>
    <row r="27106" spans="11:71" x14ac:dyDescent="0.25">
      <c r="K27106" s="3"/>
      <c r="L27106" s="3"/>
      <c r="M27106" s="3"/>
      <c r="N27106" s="3"/>
      <c r="O27106" s="3"/>
      <c r="P27106" s="3"/>
      <c r="S27106" s="3"/>
      <c r="T27106" s="3"/>
      <c r="U27106" s="3"/>
      <c r="V27106" s="3"/>
      <c r="W27106" s="3"/>
      <c r="X27106" s="3"/>
      <c r="Y27106" s="3"/>
      <c r="Z27106" s="3"/>
      <c r="AA27106" s="3"/>
      <c r="AB27106" s="3"/>
      <c r="AC27106" s="3"/>
      <c r="AD27106" s="3"/>
      <c r="AE27106" s="3"/>
      <c r="AF27106" s="3"/>
      <c r="AG27106" s="3"/>
      <c r="AH27106" s="3"/>
      <c r="AI27106" s="3"/>
      <c r="AJ27106" s="3"/>
      <c r="BM27106" s="3"/>
      <c r="BN27106" s="3"/>
      <c r="BO27106" s="3"/>
      <c r="BP27106" s="3"/>
      <c r="BQ27106" s="3"/>
      <c r="BR27106" s="3"/>
      <c r="BS27106" s="3"/>
    </row>
    <row r="27107" spans="11:71" x14ac:dyDescent="0.25">
      <c r="K27107" s="3"/>
      <c r="L27107" s="3"/>
      <c r="M27107" s="3"/>
      <c r="N27107" s="3"/>
      <c r="O27107" s="3"/>
      <c r="P27107" s="3"/>
      <c r="S27107" s="3"/>
      <c r="T27107" s="3"/>
      <c r="U27107" s="3"/>
      <c r="V27107" s="3"/>
      <c r="W27107" s="3"/>
      <c r="X27107" s="3"/>
      <c r="Y27107" s="3"/>
      <c r="Z27107" s="3"/>
      <c r="AA27107" s="3"/>
      <c r="AB27107" s="3"/>
      <c r="AC27107" s="3"/>
      <c r="AD27107" s="3"/>
      <c r="AE27107" s="3"/>
      <c r="AF27107" s="3"/>
      <c r="AG27107" s="3"/>
      <c r="AH27107" s="3"/>
      <c r="AI27107" s="3"/>
      <c r="AJ27107" s="3"/>
      <c r="BM27107" s="3"/>
      <c r="BN27107" s="3"/>
      <c r="BO27107" s="3"/>
      <c r="BP27107" s="3"/>
      <c r="BQ27107" s="3"/>
      <c r="BR27107" s="3"/>
      <c r="BS27107" s="3"/>
    </row>
    <row r="27108" spans="11:71" x14ac:dyDescent="0.25">
      <c r="K27108" s="3"/>
      <c r="L27108" s="3"/>
      <c r="M27108" s="3"/>
      <c r="N27108" s="3"/>
      <c r="O27108" s="3"/>
      <c r="P27108" s="3"/>
      <c r="S27108" s="3"/>
      <c r="T27108" s="3"/>
      <c r="U27108" s="3"/>
      <c r="V27108" s="3"/>
      <c r="W27108" s="3"/>
      <c r="X27108" s="3"/>
      <c r="Y27108" s="3"/>
      <c r="Z27108" s="3"/>
      <c r="AA27108" s="3"/>
      <c r="AB27108" s="3"/>
      <c r="AC27108" s="3"/>
      <c r="AD27108" s="3"/>
      <c r="AE27108" s="3"/>
      <c r="AF27108" s="3"/>
      <c r="AG27108" s="3"/>
      <c r="AH27108" s="3"/>
      <c r="AI27108" s="3"/>
      <c r="AJ27108" s="3"/>
      <c r="BM27108" s="3"/>
      <c r="BN27108" s="3"/>
      <c r="BO27108" s="3"/>
      <c r="BP27108" s="3"/>
      <c r="BQ27108" s="3"/>
      <c r="BR27108" s="3"/>
      <c r="BS27108" s="3"/>
    </row>
    <row r="27109" spans="11:71" x14ac:dyDescent="0.25">
      <c r="K27109" s="3"/>
      <c r="L27109" s="3"/>
      <c r="M27109" s="3"/>
      <c r="N27109" s="3"/>
      <c r="O27109" s="3"/>
      <c r="P27109" s="3"/>
      <c r="S27109" s="3"/>
      <c r="T27109" s="3"/>
      <c r="U27109" s="3"/>
      <c r="V27109" s="3"/>
      <c r="W27109" s="3"/>
      <c r="X27109" s="3"/>
      <c r="Y27109" s="3"/>
      <c r="Z27109" s="3"/>
      <c r="AA27109" s="3"/>
      <c r="AB27109" s="3"/>
      <c r="AC27109" s="3"/>
      <c r="AD27109" s="3"/>
      <c r="AE27109" s="3"/>
      <c r="AF27109" s="3"/>
      <c r="AG27109" s="3"/>
      <c r="AH27109" s="3"/>
      <c r="AI27109" s="3"/>
      <c r="AJ27109" s="3"/>
      <c r="BM27109" s="3"/>
      <c r="BN27109" s="3"/>
      <c r="BO27109" s="3"/>
      <c r="BP27109" s="3"/>
      <c r="BQ27109" s="3"/>
      <c r="BR27109" s="3"/>
      <c r="BS27109" s="3"/>
    </row>
    <row r="27110" spans="11:71" x14ac:dyDescent="0.25">
      <c r="K27110" s="3"/>
      <c r="L27110" s="3"/>
      <c r="M27110" s="3"/>
      <c r="N27110" s="3"/>
      <c r="O27110" s="3"/>
      <c r="P27110" s="3"/>
      <c r="S27110" s="3"/>
      <c r="T27110" s="3"/>
      <c r="U27110" s="3"/>
      <c r="V27110" s="3"/>
      <c r="W27110" s="3"/>
      <c r="X27110" s="3"/>
      <c r="Y27110" s="3"/>
      <c r="Z27110" s="3"/>
      <c r="AA27110" s="3"/>
      <c r="AB27110" s="3"/>
      <c r="AC27110" s="3"/>
      <c r="AD27110" s="3"/>
      <c r="AE27110" s="3"/>
      <c r="AF27110" s="3"/>
      <c r="AG27110" s="3"/>
      <c r="AH27110" s="3"/>
      <c r="AI27110" s="3"/>
      <c r="AJ27110" s="3"/>
      <c r="BM27110" s="3"/>
      <c r="BN27110" s="3"/>
      <c r="BO27110" s="3"/>
      <c r="BP27110" s="3"/>
      <c r="BQ27110" s="3"/>
      <c r="BR27110" s="3"/>
      <c r="BS27110" s="3"/>
    </row>
    <row r="27111" spans="11:71" x14ac:dyDescent="0.25">
      <c r="K27111" s="3"/>
      <c r="L27111" s="3"/>
      <c r="M27111" s="3"/>
      <c r="N27111" s="3"/>
      <c r="O27111" s="3"/>
      <c r="P27111" s="3"/>
      <c r="S27111" s="3"/>
      <c r="T27111" s="3"/>
      <c r="U27111" s="3"/>
      <c r="V27111" s="3"/>
      <c r="W27111" s="3"/>
      <c r="X27111" s="3"/>
      <c r="Y27111" s="3"/>
      <c r="Z27111" s="3"/>
      <c r="AA27111" s="3"/>
      <c r="AB27111" s="3"/>
      <c r="AC27111" s="3"/>
      <c r="AD27111" s="3"/>
      <c r="AE27111" s="3"/>
      <c r="AF27111" s="3"/>
      <c r="AG27111" s="3"/>
      <c r="AH27111" s="3"/>
      <c r="AI27111" s="3"/>
      <c r="AJ27111" s="3"/>
      <c r="BM27111" s="3"/>
      <c r="BN27111" s="3"/>
      <c r="BO27111" s="3"/>
      <c r="BP27111" s="3"/>
      <c r="BQ27111" s="3"/>
      <c r="BR27111" s="3"/>
      <c r="BS27111" s="3"/>
    </row>
    <row r="27112" spans="11:71" x14ac:dyDescent="0.25">
      <c r="K27112" s="3"/>
      <c r="L27112" s="3"/>
      <c r="M27112" s="3"/>
      <c r="N27112" s="3"/>
      <c r="O27112" s="3"/>
      <c r="P27112" s="3"/>
      <c r="S27112" s="3"/>
      <c r="T27112" s="3"/>
      <c r="U27112" s="3"/>
      <c r="V27112" s="3"/>
      <c r="W27112" s="3"/>
      <c r="X27112" s="3"/>
      <c r="Y27112" s="3"/>
      <c r="Z27112" s="3"/>
      <c r="AA27112" s="3"/>
      <c r="AB27112" s="3"/>
      <c r="AC27112" s="3"/>
      <c r="AD27112" s="3"/>
      <c r="AE27112" s="3"/>
      <c r="AF27112" s="3"/>
      <c r="AG27112" s="3"/>
      <c r="AH27112" s="3"/>
      <c r="AI27112" s="3"/>
      <c r="AJ27112" s="3"/>
      <c r="BM27112" s="3"/>
      <c r="BN27112" s="3"/>
      <c r="BO27112" s="3"/>
      <c r="BP27112" s="3"/>
      <c r="BQ27112" s="3"/>
      <c r="BR27112" s="3"/>
      <c r="BS27112" s="3"/>
    </row>
    <row r="27113" spans="11:71" x14ac:dyDescent="0.25">
      <c r="K27113" s="3"/>
      <c r="L27113" s="3"/>
      <c r="M27113" s="3"/>
      <c r="N27113" s="3"/>
      <c r="O27113" s="3"/>
      <c r="P27113" s="3"/>
      <c r="S27113" s="3"/>
      <c r="T27113" s="3"/>
      <c r="U27113" s="3"/>
      <c r="V27113" s="3"/>
      <c r="W27113" s="3"/>
      <c r="X27113" s="3"/>
      <c r="Y27113" s="3"/>
      <c r="Z27113" s="3"/>
      <c r="AA27113" s="3"/>
      <c r="AB27113" s="3"/>
      <c r="AC27113" s="3"/>
      <c r="AD27113" s="3"/>
      <c r="AE27113" s="3"/>
      <c r="AF27113" s="3"/>
      <c r="AG27113" s="3"/>
      <c r="AH27113" s="3"/>
      <c r="AI27113" s="3"/>
      <c r="AJ27113" s="3"/>
      <c r="BM27113" s="3"/>
      <c r="BN27113" s="3"/>
      <c r="BO27113" s="3"/>
      <c r="BP27113" s="3"/>
      <c r="BQ27113" s="3"/>
      <c r="BR27113" s="3"/>
      <c r="BS27113" s="3"/>
    </row>
    <row r="27114" spans="11:71" x14ac:dyDescent="0.25">
      <c r="K27114" s="3"/>
      <c r="L27114" s="3"/>
      <c r="M27114" s="3"/>
      <c r="N27114" s="3"/>
      <c r="O27114" s="3"/>
      <c r="P27114" s="3"/>
      <c r="S27114" s="3"/>
      <c r="T27114" s="3"/>
      <c r="U27114" s="3"/>
      <c r="V27114" s="3"/>
      <c r="W27114" s="3"/>
      <c r="X27114" s="3"/>
      <c r="Y27114" s="3"/>
      <c r="Z27114" s="3"/>
      <c r="AA27114" s="3"/>
      <c r="AB27114" s="3"/>
      <c r="AC27114" s="3"/>
      <c r="AD27114" s="3"/>
      <c r="AE27114" s="3"/>
      <c r="AF27114" s="3"/>
      <c r="AG27114" s="3"/>
      <c r="AH27114" s="3"/>
      <c r="AI27114" s="3"/>
      <c r="AJ27114" s="3"/>
      <c r="BM27114" s="3"/>
      <c r="BN27114" s="3"/>
      <c r="BO27114" s="3"/>
      <c r="BP27114" s="3"/>
      <c r="BQ27114" s="3"/>
      <c r="BR27114" s="3"/>
      <c r="BS27114" s="3"/>
    </row>
    <row r="27115" spans="11:71" x14ac:dyDescent="0.25">
      <c r="K27115" s="3"/>
      <c r="L27115" s="3"/>
      <c r="M27115" s="3"/>
      <c r="N27115" s="3"/>
      <c r="O27115" s="3"/>
      <c r="P27115" s="3"/>
      <c r="S27115" s="3"/>
      <c r="T27115" s="3"/>
      <c r="U27115" s="3"/>
      <c r="V27115" s="3"/>
      <c r="W27115" s="3"/>
      <c r="X27115" s="3"/>
      <c r="Y27115" s="3"/>
      <c r="Z27115" s="3"/>
      <c r="AA27115" s="3"/>
      <c r="AB27115" s="3"/>
      <c r="AC27115" s="3"/>
      <c r="AD27115" s="3"/>
      <c r="AE27115" s="3"/>
      <c r="AF27115" s="3"/>
      <c r="AG27115" s="3"/>
      <c r="AH27115" s="3"/>
      <c r="AI27115" s="3"/>
      <c r="AJ27115" s="3"/>
      <c r="BM27115" s="3"/>
      <c r="BN27115" s="3"/>
      <c r="BO27115" s="3"/>
      <c r="BP27115" s="3"/>
      <c r="BQ27115" s="3"/>
      <c r="BR27115" s="3"/>
      <c r="BS27115" s="3"/>
    </row>
    <row r="27116" spans="11:71" x14ac:dyDescent="0.25">
      <c r="K27116" s="3"/>
      <c r="L27116" s="3"/>
      <c r="M27116" s="3"/>
      <c r="N27116" s="3"/>
      <c r="O27116" s="3"/>
      <c r="P27116" s="3"/>
      <c r="S27116" s="3"/>
      <c r="T27116" s="3"/>
      <c r="U27116" s="3"/>
      <c r="V27116" s="3"/>
      <c r="W27116" s="3"/>
      <c r="X27116" s="3"/>
      <c r="Y27116" s="3"/>
      <c r="Z27116" s="3"/>
      <c r="AA27116" s="3"/>
      <c r="AB27116" s="3"/>
      <c r="AC27116" s="3"/>
      <c r="AD27116" s="3"/>
      <c r="AE27116" s="3"/>
      <c r="AF27116" s="3"/>
      <c r="AG27116" s="3"/>
      <c r="AH27116" s="3"/>
      <c r="AI27116" s="3"/>
      <c r="AJ27116" s="3"/>
      <c r="BM27116" s="3"/>
      <c r="BN27116" s="3"/>
      <c r="BO27116" s="3"/>
      <c r="BP27116" s="3"/>
      <c r="BQ27116" s="3"/>
      <c r="BR27116" s="3"/>
      <c r="BS27116" s="3"/>
    </row>
    <row r="27117" spans="11:71" x14ac:dyDescent="0.25">
      <c r="K27117" s="3"/>
      <c r="L27117" s="3"/>
      <c r="M27117" s="3"/>
      <c r="N27117" s="3"/>
      <c r="O27117" s="3"/>
      <c r="P27117" s="3"/>
      <c r="S27117" s="3"/>
      <c r="T27117" s="3"/>
      <c r="U27117" s="3"/>
      <c r="V27117" s="3"/>
      <c r="W27117" s="3"/>
      <c r="X27117" s="3"/>
      <c r="Y27117" s="3"/>
      <c r="Z27117" s="3"/>
      <c r="AA27117" s="3"/>
      <c r="AB27117" s="3"/>
      <c r="AC27117" s="3"/>
      <c r="AD27117" s="3"/>
      <c r="AE27117" s="3"/>
      <c r="AF27117" s="3"/>
      <c r="AG27117" s="3"/>
      <c r="AH27117" s="3"/>
      <c r="AI27117" s="3"/>
      <c r="AJ27117" s="3"/>
      <c r="BM27117" s="3"/>
      <c r="BN27117" s="3"/>
      <c r="BO27117" s="3"/>
      <c r="BP27117" s="3"/>
      <c r="BQ27117" s="3"/>
      <c r="BR27117" s="3"/>
      <c r="BS27117" s="3"/>
    </row>
    <row r="27118" spans="11:71" x14ac:dyDescent="0.25">
      <c r="K27118" s="3"/>
      <c r="L27118" s="3"/>
      <c r="M27118" s="3"/>
      <c r="N27118" s="3"/>
      <c r="O27118" s="3"/>
      <c r="P27118" s="3"/>
      <c r="S27118" s="3"/>
      <c r="T27118" s="3"/>
      <c r="U27118" s="3"/>
      <c r="V27118" s="3"/>
      <c r="W27118" s="3"/>
      <c r="X27118" s="3"/>
      <c r="Y27118" s="3"/>
      <c r="Z27118" s="3"/>
      <c r="AA27118" s="3"/>
      <c r="AB27118" s="3"/>
      <c r="AC27118" s="3"/>
      <c r="AD27118" s="3"/>
      <c r="AE27118" s="3"/>
      <c r="AF27118" s="3"/>
      <c r="AG27118" s="3"/>
      <c r="AH27118" s="3"/>
      <c r="AI27118" s="3"/>
      <c r="AJ27118" s="3"/>
      <c r="BM27118" s="3"/>
      <c r="BN27118" s="3"/>
      <c r="BO27118" s="3"/>
      <c r="BP27118" s="3"/>
      <c r="BQ27118" s="3"/>
      <c r="BR27118" s="3"/>
      <c r="BS27118" s="3"/>
    </row>
    <row r="27119" spans="11:71" x14ac:dyDescent="0.25">
      <c r="K27119" s="3"/>
      <c r="L27119" s="3"/>
      <c r="M27119" s="3"/>
      <c r="N27119" s="3"/>
      <c r="O27119" s="3"/>
      <c r="P27119" s="3"/>
      <c r="S27119" s="3"/>
      <c r="T27119" s="3"/>
      <c r="U27119" s="3"/>
      <c r="V27119" s="3"/>
      <c r="W27119" s="3"/>
      <c r="X27119" s="3"/>
      <c r="Y27119" s="3"/>
      <c r="Z27119" s="3"/>
      <c r="AA27119" s="3"/>
      <c r="AB27119" s="3"/>
      <c r="AC27119" s="3"/>
      <c r="AD27119" s="3"/>
      <c r="AE27119" s="3"/>
      <c r="AF27119" s="3"/>
      <c r="AG27119" s="3"/>
      <c r="AH27119" s="3"/>
      <c r="AI27119" s="3"/>
      <c r="AJ27119" s="3"/>
      <c r="BM27119" s="3"/>
      <c r="BN27119" s="3"/>
      <c r="BO27119" s="3"/>
      <c r="BP27119" s="3"/>
      <c r="BQ27119" s="3"/>
      <c r="BR27119" s="3"/>
      <c r="BS27119" s="3"/>
    </row>
    <row r="27120" spans="11:71" x14ac:dyDescent="0.25">
      <c r="K27120" s="3"/>
      <c r="L27120" s="3"/>
      <c r="M27120" s="3"/>
      <c r="N27120" s="3"/>
      <c r="O27120" s="3"/>
      <c r="P27120" s="3"/>
      <c r="S27120" s="3"/>
      <c r="T27120" s="3"/>
      <c r="U27120" s="3"/>
      <c r="V27120" s="3"/>
      <c r="W27120" s="3"/>
      <c r="X27120" s="3"/>
      <c r="Y27120" s="3"/>
      <c r="Z27120" s="3"/>
      <c r="AA27120" s="3"/>
      <c r="AB27120" s="3"/>
      <c r="AC27120" s="3"/>
      <c r="AD27120" s="3"/>
      <c r="AE27120" s="3"/>
      <c r="AF27120" s="3"/>
      <c r="AG27120" s="3"/>
      <c r="AH27120" s="3"/>
      <c r="AI27120" s="3"/>
      <c r="AJ27120" s="3"/>
      <c r="BM27120" s="3"/>
      <c r="BN27120" s="3"/>
      <c r="BO27120" s="3"/>
      <c r="BP27120" s="3"/>
      <c r="BQ27120" s="3"/>
      <c r="BR27120" s="3"/>
      <c r="BS27120" s="3"/>
    </row>
    <row r="27121" spans="11:71" x14ac:dyDescent="0.25">
      <c r="K27121" s="3"/>
      <c r="L27121" s="3"/>
      <c r="M27121" s="3"/>
      <c r="N27121" s="3"/>
      <c r="O27121" s="3"/>
      <c r="P27121" s="3"/>
      <c r="S27121" s="3"/>
      <c r="T27121" s="3"/>
      <c r="U27121" s="3"/>
      <c r="V27121" s="3"/>
      <c r="W27121" s="3"/>
      <c r="X27121" s="3"/>
      <c r="Y27121" s="3"/>
      <c r="Z27121" s="3"/>
      <c r="AA27121" s="3"/>
      <c r="AB27121" s="3"/>
      <c r="AC27121" s="3"/>
      <c r="AD27121" s="3"/>
      <c r="AE27121" s="3"/>
      <c r="AF27121" s="3"/>
      <c r="AG27121" s="3"/>
      <c r="AH27121" s="3"/>
      <c r="AI27121" s="3"/>
      <c r="AJ27121" s="3"/>
      <c r="BM27121" s="3"/>
      <c r="BN27121" s="3"/>
      <c r="BO27121" s="3"/>
      <c r="BP27121" s="3"/>
      <c r="BQ27121" s="3"/>
      <c r="BR27121" s="3"/>
      <c r="BS27121" s="3"/>
    </row>
    <row r="27122" spans="11:71" x14ac:dyDescent="0.25">
      <c r="K27122" s="3"/>
      <c r="L27122" s="3"/>
      <c r="M27122" s="3"/>
      <c r="N27122" s="3"/>
      <c r="O27122" s="3"/>
      <c r="P27122" s="3"/>
      <c r="S27122" s="3"/>
      <c r="T27122" s="3"/>
      <c r="U27122" s="3"/>
      <c r="V27122" s="3"/>
      <c r="W27122" s="3"/>
      <c r="X27122" s="3"/>
      <c r="Y27122" s="3"/>
      <c r="Z27122" s="3"/>
      <c r="AA27122" s="3"/>
      <c r="AB27122" s="3"/>
      <c r="AC27122" s="3"/>
      <c r="AD27122" s="3"/>
      <c r="AE27122" s="3"/>
      <c r="AF27122" s="3"/>
      <c r="AG27122" s="3"/>
      <c r="AH27122" s="3"/>
      <c r="AI27122" s="3"/>
      <c r="AJ27122" s="3"/>
      <c r="BM27122" s="3"/>
      <c r="BN27122" s="3"/>
      <c r="BO27122" s="3"/>
      <c r="BP27122" s="3"/>
      <c r="BQ27122" s="3"/>
      <c r="BR27122" s="3"/>
      <c r="BS27122" s="3"/>
    </row>
    <row r="27123" spans="11:71" x14ac:dyDescent="0.25">
      <c r="K27123" s="3"/>
      <c r="L27123" s="3"/>
      <c r="M27123" s="3"/>
      <c r="N27123" s="3"/>
      <c r="O27123" s="3"/>
      <c r="P27123" s="3"/>
      <c r="S27123" s="3"/>
      <c r="T27123" s="3"/>
      <c r="U27123" s="3"/>
      <c r="V27123" s="3"/>
      <c r="W27123" s="3"/>
      <c r="X27123" s="3"/>
      <c r="Y27123" s="3"/>
      <c r="Z27123" s="3"/>
      <c r="AA27123" s="3"/>
      <c r="AB27123" s="3"/>
      <c r="AC27123" s="3"/>
      <c r="AD27123" s="3"/>
      <c r="AE27123" s="3"/>
      <c r="AF27123" s="3"/>
      <c r="AG27123" s="3"/>
      <c r="AH27123" s="3"/>
      <c r="AI27123" s="3"/>
      <c r="AJ27123" s="3"/>
      <c r="BM27123" s="3"/>
      <c r="BN27123" s="3"/>
      <c r="BO27123" s="3"/>
      <c r="BP27123" s="3"/>
      <c r="BQ27123" s="3"/>
      <c r="BR27123" s="3"/>
      <c r="BS27123" s="3"/>
    </row>
    <row r="27124" spans="11:71" x14ac:dyDescent="0.25">
      <c r="K27124" s="3"/>
      <c r="L27124" s="3"/>
      <c r="M27124" s="3"/>
      <c r="N27124" s="3"/>
      <c r="O27124" s="3"/>
      <c r="P27124" s="3"/>
      <c r="S27124" s="3"/>
      <c r="T27124" s="3"/>
      <c r="U27124" s="3"/>
      <c r="V27124" s="3"/>
      <c r="W27124" s="3"/>
      <c r="X27124" s="3"/>
      <c r="Y27124" s="3"/>
      <c r="Z27124" s="3"/>
      <c r="AA27124" s="3"/>
      <c r="AB27124" s="3"/>
      <c r="AC27124" s="3"/>
      <c r="AD27124" s="3"/>
      <c r="AE27124" s="3"/>
      <c r="AF27124" s="3"/>
      <c r="AG27124" s="3"/>
      <c r="AH27124" s="3"/>
      <c r="AI27124" s="3"/>
      <c r="AJ27124" s="3"/>
      <c r="BM27124" s="3"/>
      <c r="BN27124" s="3"/>
      <c r="BO27124" s="3"/>
      <c r="BP27124" s="3"/>
      <c r="BQ27124" s="3"/>
      <c r="BR27124" s="3"/>
      <c r="BS27124" s="3"/>
    </row>
    <row r="27125" spans="11:71" x14ac:dyDescent="0.25">
      <c r="K27125" s="3"/>
      <c r="L27125" s="3"/>
      <c r="M27125" s="3"/>
      <c r="N27125" s="3"/>
      <c r="O27125" s="3"/>
      <c r="P27125" s="3"/>
      <c r="S27125" s="3"/>
      <c r="T27125" s="3"/>
      <c r="U27125" s="3"/>
      <c r="V27125" s="3"/>
      <c r="W27125" s="3"/>
      <c r="X27125" s="3"/>
      <c r="Y27125" s="3"/>
      <c r="Z27125" s="3"/>
      <c r="AA27125" s="3"/>
      <c r="AB27125" s="3"/>
      <c r="AC27125" s="3"/>
      <c r="AD27125" s="3"/>
      <c r="AE27125" s="3"/>
      <c r="AF27125" s="3"/>
      <c r="AG27125" s="3"/>
      <c r="AH27125" s="3"/>
      <c r="AI27125" s="3"/>
      <c r="AJ27125" s="3"/>
      <c r="BM27125" s="3"/>
      <c r="BN27125" s="3"/>
      <c r="BO27125" s="3"/>
      <c r="BP27125" s="3"/>
      <c r="BQ27125" s="3"/>
      <c r="BR27125" s="3"/>
      <c r="BS27125" s="3"/>
    </row>
    <row r="27126" spans="11:71" x14ac:dyDescent="0.25">
      <c r="K27126" s="3"/>
      <c r="L27126" s="3"/>
      <c r="M27126" s="3"/>
      <c r="N27126" s="3"/>
      <c r="O27126" s="3"/>
      <c r="P27126" s="3"/>
      <c r="S27126" s="3"/>
      <c r="T27126" s="3"/>
      <c r="U27126" s="3"/>
      <c r="V27126" s="3"/>
      <c r="W27126" s="3"/>
      <c r="X27126" s="3"/>
      <c r="Y27126" s="3"/>
      <c r="Z27126" s="3"/>
      <c r="AA27126" s="3"/>
      <c r="AB27126" s="3"/>
      <c r="AC27126" s="3"/>
      <c r="AD27126" s="3"/>
      <c r="AE27126" s="3"/>
      <c r="AF27126" s="3"/>
      <c r="AG27126" s="3"/>
      <c r="AH27126" s="3"/>
      <c r="AI27126" s="3"/>
      <c r="AJ27126" s="3"/>
      <c r="BM27126" s="3"/>
      <c r="BN27126" s="3"/>
      <c r="BO27126" s="3"/>
      <c r="BP27126" s="3"/>
      <c r="BQ27126" s="3"/>
      <c r="BR27126" s="3"/>
      <c r="BS27126" s="3"/>
    </row>
    <row r="27127" spans="11:71" x14ac:dyDescent="0.25">
      <c r="K27127" s="3"/>
      <c r="L27127" s="3"/>
      <c r="M27127" s="3"/>
      <c r="N27127" s="3"/>
      <c r="O27127" s="3"/>
      <c r="P27127" s="3"/>
      <c r="S27127" s="3"/>
      <c r="T27127" s="3"/>
      <c r="U27127" s="3"/>
      <c r="V27127" s="3"/>
      <c r="W27127" s="3"/>
      <c r="X27127" s="3"/>
      <c r="Y27127" s="3"/>
      <c r="Z27127" s="3"/>
      <c r="AA27127" s="3"/>
      <c r="AB27127" s="3"/>
      <c r="AC27127" s="3"/>
      <c r="AD27127" s="3"/>
      <c r="AE27127" s="3"/>
      <c r="AF27127" s="3"/>
      <c r="AG27127" s="3"/>
      <c r="AH27127" s="3"/>
      <c r="AI27127" s="3"/>
      <c r="AJ27127" s="3"/>
      <c r="BM27127" s="3"/>
      <c r="BN27127" s="3"/>
      <c r="BO27127" s="3"/>
      <c r="BP27127" s="3"/>
      <c r="BQ27127" s="3"/>
      <c r="BR27127" s="3"/>
      <c r="BS27127" s="3"/>
    </row>
    <row r="27128" spans="11:71" x14ac:dyDescent="0.25">
      <c r="K27128" s="3"/>
      <c r="L27128" s="3"/>
      <c r="M27128" s="3"/>
      <c r="N27128" s="3"/>
      <c r="O27128" s="3"/>
      <c r="P27128" s="3"/>
      <c r="S27128" s="3"/>
      <c r="T27128" s="3"/>
      <c r="U27128" s="3"/>
      <c r="V27128" s="3"/>
      <c r="W27128" s="3"/>
      <c r="X27128" s="3"/>
      <c r="Y27128" s="3"/>
      <c r="Z27128" s="3"/>
      <c r="AA27128" s="3"/>
      <c r="AB27128" s="3"/>
      <c r="AC27128" s="3"/>
      <c r="AD27128" s="3"/>
      <c r="AE27128" s="3"/>
      <c r="AF27128" s="3"/>
      <c r="AG27128" s="3"/>
      <c r="AH27128" s="3"/>
      <c r="AI27128" s="3"/>
      <c r="AJ27128" s="3"/>
      <c r="BM27128" s="3"/>
      <c r="BN27128" s="3"/>
      <c r="BO27128" s="3"/>
      <c r="BP27128" s="3"/>
      <c r="BQ27128" s="3"/>
      <c r="BR27128" s="3"/>
      <c r="BS27128" s="3"/>
    </row>
    <row r="27129" spans="11:71" x14ac:dyDescent="0.25">
      <c r="K27129" s="3"/>
      <c r="L27129" s="3"/>
      <c r="M27129" s="3"/>
      <c r="N27129" s="3"/>
      <c r="O27129" s="3"/>
      <c r="P27129" s="3"/>
      <c r="S27129" s="3"/>
      <c r="T27129" s="3"/>
      <c r="U27129" s="3"/>
      <c r="V27129" s="3"/>
      <c r="W27129" s="3"/>
      <c r="X27129" s="3"/>
      <c r="Y27129" s="3"/>
      <c r="Z27129" s="3"/>
      <c r="AA27129" s="3"/>
      <c r="AB27129" s="3"/>
      <c r="AC27129" s="3"/>
      <c r="AD27129" s="3"/>
      <c r="AE27129" s="3"/>
      <c r="AF27129" s="3"/>
      <c r="AG27129" s="3"/>
      <c r="AH27129" s="3"/>
      <c r="AI27129" s="3"/>
      <c r="AJ27129" s="3"/>
      <c r="BM27129" s="3"/>
      <c r="BN27129" s="3"/>
      <c r="BO27129" s="3"/>
      <c r="BP27129" s="3"/>
      <c r="BQ27129" s="3"/>
      <c r="BR27129" s="3"/>
      <c r="BS27129" s="3"/>
    </row>
    <row r="27130" spans="11:71" x14ac:dyDescent="0.25">
      <c r="K27130" s="3"/>
      <c r="L27130" s="3"/>
      <c r="M27130" s="3"/>
      <c r="N27130" s="3"/>
      <c r="O27130" s="3"/>
      <c r="P27130" s="3"/>
      <c r="S27130" s="3"/>
      <c r="T27130" s="3"/>
      <c r="U27130" s="3"/>
      <c r="V27130" s="3"/>
      <c r="W27130" s="3"/>
      <c r="X27130" s="3"/>
      <c r="Y27130" s="3"/>
      <c r="Z27130" s="3"/>
      <c r="AA27130" s="3"/>
      <c r="AB27130" s="3"/>
      <c r="AC27130" s="3"/>
      <c r="AD27130" s="3"/>
      <c r="AE27130" s="3"/>
      <c r="AF27130" s="3"/>
      <c r="AG27130" s="3"/>
      <c r="AH27130" s="3"/>
      <c r="AI27130" s="3"/>
      <c r="AJ27130" s="3"/>
      <c r="BM27130" s="3"/>
      <c r="BN27130" s="3"/>
      <c r="BO27130" s="3"/>
      <c r="BP27130" s="3"/>
      <c r="BQ27130" s="3"/>
      <c r="BR27130" s="3"/>
      <c r="BS27130" s="3"/>
    </row>
    <row r="27131" spans="11:71" x14ac:dyDescent="0.25">
      <c r="K27131" s="3"/>
      <c r="L27131" s="3"/>
      <c r="M27131" s="3"/>
      <c r="N27131" s="3"/>
      <c r="O27131" s="3"/>
      <c r="P27131" s="3"/>
      <c r="S27131" s="3"/>
      <c r="T27131" s="3"/>
      <c r="U27131" s="3"/>
      <c r="V27131" s="3"/>
      <c r="W27131" s="3"/>
      <c r="X27131" s="3"/>
      <c r="Y27131" s="3"/>
      <c r="Z27131" s="3"/>
      <c r="AA27131" s="3"/>
      <c r="AB27131" s="3"/>
      <c r="AC27131" s="3"/>
      <c r="AD27131" s="3"/>
      <c r="AE27131" s="3"/>
      <c r="AF27131" s="3"/>
      <c r="AG27131" s="3"/>
      <c r="AH27131" s="3"/>
      <c r="AI27131" s="3"/>
      <c r="AJ27131" s="3"/>
      <c r="BM27131" s="3"/>
      <c r="BN27131" s="3"/>
      <c r="BO27131" s="3"/>
      <c r="BP27131" s="3"/>
      <c r="BQ27131" s="3"/>
      <c r="BR27131" s="3"/>
      <c r="BS27131" s="3"/>
    </row>
    <row r="27132" spans="11:71" x14ac:dyDescent="0.25">
      <c r="K27132" s="3"/>
      <c r="L27132" s="3"/>
      <c r="M27132" s="3"/>
      <c r="N27132" s="3"/>
      <c r="O27132" s="3"/>
      <c r="P27132" s="3"/>
      <c r="S27132" s="3"/>
      <c r="T27132" s="3"/>
      <c r="U27132" s="3"/>
      <c r="V27132" s="3"/>
      <c r="W27132" s="3"/>
      <c r="X27132" s="3"/>
      <c r="Y27132" s="3"/>
      <c r="Z27132" s="3"/>
      <c r="AA27132" s="3"/>
      <c r="AB27132" s="3"/>
      <c r="AC27132" s="3"/>
      <c r="AD27132" s="3"/>
      <c r="AE27132" s="3"/>
      <c r="AF27132" s="3"/>
      <c r="AG27132" s="3"/>
      <c r="AH27132" s="3"/>
      <c r="AI27132" s="3"/>
      <c r="AJ27132" s="3"/>
      <c r="BM27132" s="3"/>
      <c r="BN27132" s="3"/>
      <c r="BO27132" s="3"/>
      <c r="BP27132" s="3"/>
      <c r="BQ27132" s="3"/>
      <c r="BR27132" s="3"/>
      <c r="BS27132" s="3"/>
    </row>
    <row r="27133" spans="11:71" x14ac:dyDescent="0.25">
      <c r="K27133" s="3"/>
      <c r="L27133" s="3"/>
      <c r="M27133" s="3"/>
      <c r="N27133" s="3"/>
      <c r="O27133" s="3"/>
      <c r="P27133" s="3"/>
      <c r="S27133" s="3"/>
      <c r="T27133" s="3"/>
      <c r="U27133" s="3"/>
      <c r="V27133" s="3"/>
      <c r="W27133" s="3"/>
      <c r="X27133" s="3"/>
      <c r="Y27133" s="3"/>
      <c r="Z27133" s="3"/>
      <c r="AA27133" s="3"/>
      <c r="AB27133" s="3"/>
      <c r="AC27133" s="3"/>
      <c r="AD27133" s="3"/>
      <c r="AE27133" s="3"/>
      <c r="AF27133" s="3"/>
      <c r="AG27133" s="3"/>
      <c r="AH27133" s="3"/>
      <c r="AI27133" s="3"/>
      <c r="AJ27133" s="3"/>
      <c r="BM27133" s="3"/>
      <c r="BN27133" s="3"/>
      <c r="BO27133" s="3"/>
      <c r="BP27133" s="3"/>
      <c r="BQ27133" s="3"/>
      <c r="BR27133" s="3"/>
      <c r="BS27133" s="3"/>
    </row>
    <row r="27134" spans="11:71" x14ac:dyDescent="0.25">
      <c r="K27134" s="3"/>
      <c r="L27134" s="3"/>
      <c r="M27134" s="3"/>
      <c r="N27134" s="3"/>
      <c r="O27134" s="3"/>
      <c r="P27134" s="3"/>
      <c r="S27134" s="3"/>
      <c r="T27134" s="3"/>
      <c r="U27134" s="3"/>
      <c r="V27134" s="3"/>
      <c r="W27134" s="3"/>
      <c r="X27134" s="3"/>
      <c r="Y27134" s="3"/>
      <c r="Z27134" s="3"/>
      <c r="AA27134" s="3"/>
      <c r="AB27134" s="3"/>
      <c r="AC27134" s="3"/>
      <c r="AD27134" s="3"/>
      <c r="AE27134" s="3"/>
      <c r="AF27134" s="3"/>
      <c r="AG27134" s="3"/>
      <c r="AH27134" s="3"/>
      <c r="AI27134" s="3"/>
      <c r="AJ27134" s="3"/>
      <c r="BM27134" s="3"/>
      <c r="BN27134" s="3"/>
      <c r="BO27134" s="3"/>
      <c r="BP27134" s="3"/>
      <c r="BQ27134" s="3"/>
      <c r="BR27134" s="3"/>
      <c r="BS27134" s="3"/>
    </row>
    <row r="27135" spans="11:71" x14ac:dyDescent="0.25">
      <c r="K27135" s="3"/>
      <c r="L27135" s="3"/>
      <c r="M27135" s="3"/>
      <c r="N27135" s="3"/>
      <c r="O27135" s="3"/>
      <c r="P27135" s="3"/>
      <c r="S27135" s="3"/>
      <c r="T27135" s="3"/>
      <c r="U27135" s="3"/>
      <c r="V27135" s="3"/>
      <c r="W27135" s="3"/>
      <c r="X27135" s="3"/>
      <c r="Y27135" s="3"/>
      <c r="Z27135" s="3"/>
      <c r="AA27135" s="3"/>
      <c r="AB27135" s="3"/>
      <c r="AC27135" s="3"/>
      <c r="AD27135" s="3"/>
      <c r="AE27135" s="3"/>
      <c r="AF27135" s="3"/>
      <c r="AG27135" s="3"/>
      <c r="AH27135" s="3"/>
      <c r="AI27135" s="3"/>
      <c r="AJ27135" s="3"/>
      <c r="BM27135" s="3"/>
      <c r="BN27135" s="3"/>
      <c r="BO27135" s="3"/>
      <c r="BP27135" s="3"/>
      <c r="BQ27135" s="3"/>
      <c r="BR27135" s="3"/>
      <c r="BS27135" s="3"/>
    </row>
    <row r="27136" spans="11:71" x14ac:dyDescent="0.25">
      <c r="K27136" s="3"/>
      <c r="L27136" s="3"/>
      <c r="M27136" s="3"/>
      <c r="N27136" s="3"/>
      <c r="O27136" s="3"/>
      <c r="P27136" s="3"/>
      <c r="S27136" s="3"/>
      <c r="T27136" s="3"/>
      <c r="U27136" s="3"/>
      <c r="V27136" s="3"/>
      <c r="W27136" s="3"/>
      <c r="X27136" s="3"/>
      <c r="Y27136" s="3"/>
      <c r="Z27136" s="3"/>
      <c r="AA27136" s="3"/>
      <c r="AB27136" s="3"/>
      <c r="AC27136" s="3"/>
      <c r="AD27136" s="3"/>
      <c r="AE27136" s="3"/>
      <c r="AF27136" s="3"/>
      <c r="AG27136" s="3"/>
      <c r="AH27136" s="3"/>
      <c r="AI27136" s="3"/>
      <c r="AJ27136" s="3"/>
      <c r="BM27136" s="3"/>
      <c r="BN27136" s="3"/>
      <c r="BO27136" s="3"/>
      <c r="BP27136" s="3"/>
      <c r="BQ27136" s="3"/>
      <c r="BR27136" s="3"/>
      <c r="BS27136" s="3"/>
    </row>
    <row r="27137" spans="11:71" x14ac:dyDescent="0.25">
      <c r="K27137" s="3"/>
      <c r="L27137" s="3"/>
      <c r="M27137" s="3"/>
      <c r="N27137" s="3"/>
      <c r="O27137" s="3"/>
      <c r="P27137" s="3"/>
      <c r="S27137" s="3"/>
      <c r="T27137" s="3"/>
      <c r="U27137" s="3"/>
      <c r="V27137" s="3"/>
      <c r="W27137" s="3"/>
      <c r="X27137" s="3"/>
      <c r="Y27137" s="3"/>
      <c r="Z27137" s="3"/>
      <c r="AA27137" s="3"/>
      <c r="AB27137" s="3"/>
      <c r="AC27137" s="3"/>
      <c r="AD27137" s="3"/>
      <c r="AE27137" s="3"/>
      <c r="AF27137" s="3"/>
      <c r="AG27137" s="3"/>
      <c r="AH27137" s="3"/>
      <c r="AI27137" s="3"/>
      <c r="AJ27137" s="3"/>
      <c r="BM27137" s="3"/>
      <c r="BN27137" s="3"/>
      <c r="BO27137" s="3"/>
      <c r="BP27137" s="3"/>
      <c r="BQ27137" s="3"/>
      <c r="BR27137" s="3"/>
      <c r="BS27137" s="3"/>
    </row>
    <row r="27138" spans="11:71" x14ac:dyDescent="0.25">
      <c r="K27138" s="3"/>
      <c r="L27138" s="3"/>
      <c r="M27138" s="3"/>
      <c r="N27138" s="3"/>
      <c r="O27138" s="3"/>
      <c r="P27138" s="3"/>
      <c r="S27138" s="3"/>
      <c r="T27138" s="3"/>
      <c r="U27138" s="3"/>
      <c r="V27138" s="3"/>
      <c r="W27138" s="3"/>
      <c r="X27138" s="3"/>
      <c r="Y27138" s="3"/>
      <c r="Z27138" s="3"/>
      <c r="AA27138" s="3"/>
      <c r="AB27138" s="3"/>
      <c r="AC27138" s="3"/>
      <c r="AD27138" s="3"/>
      <c r="AE27138" s="3"/>
      <c r="AF27138" s="3"/>
      <c r="AG27138" s="3"/>
      <c r="AH27138" s="3"/>
      <c r="AI27138" s="3"/>
      <c r="AJ27138" s="3"/>
      <c r="BM27138" s="3"/>
      <c r="BN27138" s="3"/>
      <c r="BO27138" s="3"/>
      <c r="BP27138" s="3"/>
      <c r="BQ27138" s="3"/>
      <c r="BR27138" s="3"/>
      <c r="BS27138" s="3"/>
    </row>
    <row r="27139" spans="11:71" x14ac:dyDescent="0.25">
      <c r="K27139" s="3"/>
      <c r="L27139" s="3"/>
      <c r="M27139" s="3"/>
      <c r="N27139" s="3"/>
      <c r="O27139" s="3"/>
      <c r="P27139" s="3"/>
      <c r="S27139" s="3"/>
      <c r="T27139" s="3"/>
      <c r="U27139" s="3"/>
      <c r="V27139" s="3"/>
      <c r="W27139" s="3"/>
      <c r="X27139" s="3"/>
      <c r="Y27139" s="3"/>
      <c r="Z27139" s="3"/>
      <c r="AA27139" s="3"/>
      <c r="AB27139" s="3"/>
      <c r="AC27139" s="3"/>
      <c r="AD27139" s="3"/>
      <c r="AE27139" s="3"/>
      <c r="AF27139" s="3"/>
      <c r="AG27139" s="3"/>
      <c r="AH27139" s="3"/>
      <c r="AI27139" s="3"/>
      <c r="AJ27139" s="3"/>
      <c r="BM27139" s="3"/>
      <c r="BN27139" s="3"/>
      <c r="BO27139" s="3"/>
      <c r="BP27139" s="3"/>
      <c r="BQ27139" s="3"/>
      <c r="BR27139" s="3"/>
      <c r="BS27139" s="3"/>
    </row>
    <row r="27140" spans="11:71" x14ac:dyDescent="0.25">
      <c r="K27140" s="3"/>
      <c r="L27140" s="3"/>
      <c r="M27140" s="3"/>
      <c r="N27140" s="3"/>
      <c r="O27140" s="3"/>
      <c r="P27140" s="3"/>
      <c r="S27140" s="3"/>
      <c r="T27140" s="3"/>
      <c r="U27140" s="3"/>
      <c r="V27140" s="3"/>
      <c r="W27140" s="3"/>
      <c r="X27140" s="3"/>
      <c r="Y27140" s="3"/>
      <c r="Z27140" s="3"/>
      <c r="AA27140" s="3"/>
      <c r="AB27140" s="3"/>
      <c r="AC27140" s="3"/>
      <c r="AD27140" s="3"/>
      <c r="AE27140" s="3"/>
      <c r="AF27140" s="3"/>
      <c r="AG27140" s="3"/>
      <c r="AH27140" s="3"/>
      <c r="AI27140" s="3"/>
      <c r="AJ27140" s="3"/>
      <c r="BM27140" s="3"/>
      <c r="BN27140" s="3"/>
      <c r="BO27140" s="3"/>
      <c r="BP27140" s="3"/>
      <c r="BQ27140" s="3"/>
      <c r="BR27140" s="3"/>
      <c r="BS27140" s="3"/>
    </row>
    <row r="27141" spans="11:71" x14ac:dyDescent="0.25">
      <c r="K27141" s="3"/>
      <c r="L27141" s="3"/>
      <c r="M27141" s="3"/>
      <c r="N27141" s="3"/>
      <c r="O27141" s="3"/>
      <c r="P27141" s="3"/>
      <c r="S27141" s="3"/>
      <c r="T27141" s="3"/>
      <c r="U27141" s="3"/>
      <c r="V27141" s="3"/>
      <c r="W27141" s="3"/>
      <c r="X27141" s="3"/>
      <c r="Y27141" s="3"/>
      <c r="Z27141" s="3"/>
      <c r="AA27141" s="3"/>
      <c r="AB27141" s="3"/>
      <c r="AC27141" s="3"/>
      <c r="AD27141" s="3"/>
      <c r="AE27141" s="3"/>
      <c r="AF27141" s="3"/>
      <c r="AG27141" s="3"/>
      <c r="AH27141" s="3"/>
      <c r="AI27141" s="3"/>
      <c r="AJ27141" s="3"/>
      <c r="BM27141" s="3"/>
      <c r="BN27141" s="3"/>
      <c r="BO27141" s="3"/>
      <c r="BP27141" s="3"/>
      <c r="BQ27141" s="3"/>
      <c r="BR27141" s="3"/>
      <c r="BS27141" s="3"/>
    </row>
    <row r="27142" spans="11:71" x14ac:dyDescent="0.25">
      <c r="K27142" s="3"/>
      <c r="L27142" s="3"/>
      <c r="M27142" s="3"/>
      <c r="N27142" s="3"/>
      <c r="O27142" s="3"/>
      <c r="P27142" s="3"/>
      <c r="S27142" s="3"/>
      <c r="T27142" s="3"/>
      <c r="U27142" s="3"/>
      <c r="V27142" s="3"/>
      <c r="W27142" s="3"/>
      <c r="X27142" s="3"/>
      <c r="Y27142" s="3"/>
      <c r="Z27142" s="3"/>
      <c r="AA27142" s="3"/>
      <c r="AB27142" s="3"/>
      <c r="AC27142" s="3"/>
      <c r="AD27142" s="3"/>
      <c r="AE27142" s="3"/>
      <c r="AF27142" s="3"/>
      <c r="AG27142" s="3"/>
      <c r="AH27142" s="3"/>
      <c r="AI27142" s="3"/>
      <c r="AJ27142" s="3"/>
      <c r="BM27142" s="3"/>
      <c r="BN27142" s="3"/>
      <c r="BO27142" s="3"/>
      <c r="BP27142" s="3"/>
      <c r="BQ27142" s="3"/>
      <c r="BR27142" s="3"/>
      <c r="BS27142" s="3"/>
    </row>
    <row r="27143" spans="11:71" x14ac:dyDescent="0.25">
      <c r="K27143" s="3"/>
      <c r="L27143" s="3"/>
      <c r="M27143" s="3"/>
      <c r="N27143" s="3"/>
      <c r="O27143" s="3"/>
      <c r="P27143" s="3"/>
      <c r="S27143" s="3"/>
      <c r="T27143" s="3"/>
      <c r="U27143" s="3"/>
      <c r="V27143" s="3"/>
      <c r="W27143" s="3"/>
      <c r="X27143" s="3"/>
      <c r="Y27143" s="3"/>
      <c r="Z27143" s="3"/>
      <c r="AA27143" s="3"/>
      <c r="AB27143" s="3"/>
      <c r="AC27143" s="3"/>
      <c r="AD27143" s="3"/>
      <c r="AE27143" s="3"/>
      <c r="AF27143" s="3"/>
      <c r="AG27143" s="3"/>
      <c r="AH27143" s="3"/>
      <c r="AI27143" s="3"/>
      <c r="AJ27143" s="3"/>
      <c r="BM27143" s="3"/>
      <c r="BN27143" s="3"/>
      <c r="BO27143" s="3"/>
      <c r="BP27143" s="3"/>
      <c r="BQ27143" s="3"/>
      <c r="BR27143" s="3"/>
      <c r="BS27143" s="3"/>
    </row>
    <row r="27144" spans="11:71" x14ac:dyDescent="0.25">
      <c r="K27144" s="3"/>
      <c r="L27144" s="3"/>
      <c r="M27144" s="3"/>
      <c r="N27144" s="3"/>
      <c r="O27144" s="3"/>
      <c r="P27144" s="3"/>
      <c r="S27144" s="3"/>
      <c r="T27144" s="3"/>
      <c r="U27144" s="3"/>
      <c r="V27144" s="3"/>
      <c r="W27144" s="3"/>
      <c r="X27144" s="3"/>
      <c r="Y27144" s="3"/>
      <c r="Z27144" s="3"/>
      <c r="AA27144" s="3"/>
      <c r="AB27144" s="3"/>
      <c r="AC27144" s="3"/>
      <c r="AD27144" s="3"/>
      <c r="AE27144" s="3"/>
      <c r="AF27144" s="3"/>
      <c r="AG27144" s="3"/>
      <c r="AH27144" s="3"/>
      <c r="AI27144" s="3"/>
      <c r="AJ27144" s="3"/>
      <c r="BM27144" s="3"/>
      <c r="BN27144" s="3"/>
      <c r="BO27144" s="3"/>
      <c r="BP27144" s="3"/>
      <c r="BQ27144" s="3"/>
      <c r="BR27144" s="3"/>
      <c r="BS27144" s="3"/>
    </row>
    <row r="27145" spans="11:71" x14ac:dyDescent="0.25">
      <c r="K27145" s="3"/>
      <c r="L27145" s="3"/>
      <c r="M27145" s="3"/>
      <c r="N27145" s="3"/>
      <c r="O27145" s="3"/>
      <c r="P27145" s="3"/>
      <c r="S27145" s="3"/>
      <c r="T27145" s="3"/>
      <c r="U27145" s="3"/>
      <c r="V27145" s="3"/>
      <c r="W27145" s="3"/>
      <c r="X27145" s="3"/>
      <c r="Y27145" s="3"/>
      <c r="Z27145" s="3"/>
      <c r="AA27145" s="3"/>
      <c r="AB27145" s="3"/>
      <c r="AC27145" s="3"/>
      <c r="AD27145" s="3"/>
      <c r="AE27145" s="3"/>
      <c r="AF27145" s="3"/>
      <c r="AG27145" s="3"/>
      <c r="AH27145" s="3"/>
      <c r="AI27145" s="3"/>
      <c r="AJ27145" s="3"/>
      <c r="BM27145" s="3"/>
      <c r="BN27145" s="3"/>
      <c r="BO27145" s="3"/>
      <c r="BP27145" s="3"/>
      <c r="BQ27145" s="3"/>
      <c r="BR27145" s="3"/>
      <c r="BS27145" s="3"/>
    </row>
    <row r="27146" spans="11:71" x14ac:dyDescent="0.25">
      <c r="K27146" s="3"/>
      <c r="L27146" s="3"/>
      <c r="M27146" s="3"/>
      <c r="N27146" s="3"/>
      <c r="O27146" s="3"/>
      <c r="P27146" s="3"/>
      <c r="S27146" s="3"/>
      <c r="T27146" s="3"/>
      <c r="U27146" s="3"/>
      <c r="V27146" s="3"/>
      <c r="W27146" s="3"/>
      <c r="X27146" s="3"/>
      <c r="Y27146" s="3"/>
      <c r="Z27146" s="3"/>
      <c r="AA27146" s="3"/>
      <c r="AB27146" s="3"/>
      <c r="AC27146" s="3"/>
      <c r="AD27146" s="3"/>
      <c r="AE27146" s="3"/>
      <c r="AF27146" s="3"/>
      <c r="AG27146" s="3"/>
      <c r="AH27146" s="3"/>
      <c r="AI27146" s="3"/>
      <c r="AJ27146" s="3"/>
      <c r="BM27146" s="3"/>
      <c r="BN27146" s="3"/>
      <c r="BO27146" s="3"/>
      <c r="BP27146" s="3"/>
      <c r="BQ27146" s="3"/>
      <c r="BR27146" s="3"/>
      <c r="BS27146" s="3"/>
    </row>
    <row r="27147" spans="11:71" x14ac:dyDescent="0.25">
      <c r="K27147" s="3"/>
      <c r="L27147" s="3"/>
      <c r="M27147" s="3"/>
      <c r="N27147" s="3"/>
      <c r="O27147" s="3"/>
      <c r="P27147" s="3"/>
      <c r="S27147" s="3"/>
      <c r="T27147" s="3"/>
      <c r="U27147" s="3"/>
      <c r="V27147" s="3"/>
      <c r="W27147" s="3"/>
      <c r="X27147" s="3"/>
      <c r="Y27147" s="3"/>
      <c r="Z27147" s="3"/>
      <c r="AA27147" s="3"/>
      <c r="AB27147" s="3"/>
      <c r="AC27147" s="3"/>
      <c r="AD27147" s="3"/>
      <c r="AE27147" s="3"/>
      <c r="AF27147" s="3"/>
      <c r="AG27147" s="3"/>
      <c r="AH27147" s="3"/>
      <c r="AI27147" s="3"/>
      <c r="AJ27147" s="3"/>
      <c r="BM27147" s="3"/>
      <c r="BN27147" s="3"/>
      <c r="BO27147" s="3"/>
      <c r="BP27147" s="3"/>
      <c r="BQ27147" s="3"/>
      <c r="BR27147" s="3"/>
      <c r="BS27147" s="3"/>
    </row>
    <row r="27148" spans="11:71" x14ac:dyDescent="0.25">
      <c r="K27148" s="3"/>
      <c r="L27148" s="3"/>
      <c r="M27148" s="3"/>
      <c r="N27148" s="3"/>
      <c r="O27148" s="3"/>
      <c r="P27148" s="3"/>
      <c r="S27148" s="3"/>
      <c r="T27148" s="3"/>
      <c r="U27148" s="3"/>
      <c r="V27148" s="3"/>
      <c r="W27148" s="3"/>
      <c r="X27148" s="3"/>
      <c r="Y27148" s="3"/>
      <c r="Z27148" s="3"/>
      <c r="AA27148" s="3"/>
      <c r="AB27148" s="3"/>
      <c r="AC27148" s="3"/>
      <c r="AD27148" s="3"/>
      <c r="AE27148" s="3"/>
      <c r="AF27148" s="3"/>
      <c r="AG27148" s="3"/>
      <c r="AH27148" s="3"/>
      <c r="AI27148" s="3"/>
      <c r="AJ27148" s="3"/>
      <c r="BM27148" s="3"/>
      <c r="BN27148" s="3"/>
      <c r="BO27148" s="3"/>
      <c r="BP27148" s="3"/>
      <c r="BQ27148" s="3"/>
      <c r="BR27148" s="3"/>
      <c r="BS27148" s="3"/>
    </row>
    <row r="27149" spans="11:71" x14ac:dyDescent="0.25">
      <c r="K27149" s="3"/>
      <c r="L27149" s="3"/>
      <c r="M27149" s="3"/>
      <c r="N27149" s="3"/>
      <c r="O27149" s="3"/>
      <c r="P27149" s="3"/>
      <c r="S27149" s="3"/>
      <c r="T27149" s="3"/>
      <c r="U27149" s="3"/>
      <c r="V27149" s="3"/>
      <c r="W27149" s="3"/>
      <c r="X27149" s="3"/>
      <c r="Y27149" s="3"/>
      <c r="Z27149" s="3"/>
      <c r="AA27149" s="3"/>
      <c r="AB27149" s="3"/>
      <c r="AC27149" s="3"/>
      <c r="AD27149" s="3"/>
      <c r="AE27149" s="3"/>
      <c r="AF27149" s="3"/>
      <c r="AG27149" s="3"/>
      <c r="AH27149" s="3"/>
      <c r="AI27149" s="3"/>
      <c r="AJ27149" s="3"/>
      <c r="BM27149" s="3"/>
      <c r="BN27149" s="3"/>
      <c r="BO27149" s="3"/>
      <c r="BP27149" s="3"/>
      <c r="BQ27149" s="3"/>
      <c r="BR27149" s="3"/>
      <c r="BS27149" s="3"/>
    </row>
    <row r="27150" spans="11:71" x14ac:dyDescent="0.25">
      <c r="K27150" s="3"/>
      <c r="L27150" s="3"/>
      <c r="M27150" s="3"/>
      <c r="N27150" s="3"/>
      <c r="O27150" s="3"/>
      <c r="P27150" s="3"/>
      <c r="S27150" s="3"/>
      <c r="T27150" s="3"/>
      <c r="U27150" s="3"/>
      <c r="V27150" s="3"/>
      <c r="W27150" s="3"/>
      <c r="X27150" s="3"/>
      <c r="Y27150" s="3"/>
      <c r="Z27150" s="3"/>
      <c r="AA27150" s="3"/>
      <c r="AB27150" s="3"/>
      <c r="AC27150" s="3"/>
      <c r="AD27150" s="3"/>
      <c r="AE27150" s="3"/>
      <c r="AF27150" s="3"/>
      <c r="AG27150" s="3"/>
      <c r="AH27150" s="3"/>
      <c r="AI27150" s="3"/>
      <c r="AJ27150" s="3"/>
      <c r="BM27150" s="3"/>
      <c r="BN27150" s="3"/>
      <c r="BO27150" s="3"/>
      <c r="BP27150" s="3"/>
      <c r="BQ27150" s="3"/>
      <c r="BR27150" s="3"/>
      <c r="BS27150" s="3"/>
    </row>
    <row r="27151" spans="11:71" x14ac:dyDescent="0.25">
      <c r="K27151" s="3"/>
      <c r="L27151" s="3"/>
      <c r="M27151" s="3"/>
      <c r="N27151" s="3"/>
      <c r="O27151" s="3"/>
      <c r="P27151" s="3"/>
      <c r="S27151" s="3"/>
      <c r="T27151" s="3"/>
      <c r="U27151" s="3"/>
      <c r="V27151" s="3"/>
      <c r="W27151" s="3"/>
      <c r="X27151" s="3"/>
      <c r="Y27151" s="3"/>
      <c r="Z27151" s="3"/>
      <c r="AA27151" s="3"/>
      <c r="AB27151" s="3"/>
      <c r="AC27151" s="3"/>
      <c r="AD27151" s="3"/>
      <c r="AE27151" s="3"/>
      <c r="AF27151" s="3"/>
      <c r="AG27151" s="3"/>
      <c r="AH27151" s="3"/>
      <c r="AI27151" s="3"/>
      <c r="AJ27151" s="3"/>
      <c r="BM27151" s="3"/>
      <c r="BN27151" s="3"/>
      <c r="BO27151" s="3"/>
      <c r="BP27151" s="3"/>
      <c r="BQ27151" s="3"/>
      <c r="BR27151" s="3"/>
      <c r="BS27151" s="3"/>
    </row>
    <row r="27152" spans="11:71" x14ac:dyDescent="0.25">
      <c r="K27152" s="3"/>
      <c r="L27152" s="3"/>
      <c r="M27152" s="3"/>
      <c r="N27152" s="3"/>
      <c r="O27152" s="3"/>
      <c r="P27152" s="3"/>
      <c r="S27152" s="3"/>
      <c r="T27152" s="3"/>
      <c r="U27152" s="3"/>
      <c r="V27152" s="3"/>
      <c r="W27152" s="3"/>
      <c r="X27152" s="3"/>
      <c r="Y27152" s="3"/>
      <c r="Z27152" s="3"/>
      <c r="AA27152" s="3"/>
      <c r="AB27152" s="3"/>
      <c r="AC27152" s="3"/>
      <c r="AD27152" s="3"/>
      <c r="AE27152" s="3"/>
      <c r="AF27152" s="3"/>
      <c r="AG27152" s="3"/>
      <c r="AH27152" s="3"/>
      <c r="AI27152" s="3"/>
      <c r="AJ27152" s="3"/>
      <c r="BM27152" s="3"/>
      <c r="BN27152" s="3"/>
      <c r="BO27152" s="3"/>
      <c r="BP27152" s="3"/>
      <c r="BQ27152" s="3"/>
      <c r="BR27152" s="3"/>
      <c r="BS27152" s="3"/>
    </row>
    <row r="27153" spans="11:71" x14ac:dyDescent="0.25">
      <c r="K27153" s="3"/>
      <c r="L27153" s="3"/>
      <c r="M27153" s="3"/>
      <c r="N27153" s="3"/>
      <c r="O27153" s="3"/>
      <c r="P27153" s="3"/>
      <c r="S27153" s="3"/>
      <c r="T27153" s="3"/>
      <c r="U27153" s="3"/>
      <c r="V27153" s="3"/>
      <c r="W27153" s="3"/>
      <c r="X27153" s="3"/>
      <c r="Y27153" s="3"/>
      <c r="Z27153" s="3"/>
      <c r="AA27153" s="3"/>
      <c r="AB27153" s="3"/>
      <c r="AC27153" s="3"/>
      <c r="AD27153" s="3"/>
      <c r="AE27153" s="3"/>
      <c r="AF27153" s="3"/>
      <c r="AG27153" s="3"/>
      <c r="AH27153" s="3"/>
      <c r="AI27153" s="3"/>
      <c r="AJ27153" s="3"/>
      <c r="BM27153" s="3"/>
      <c r="BN27153" s="3"/>
      <c r="BO27153" s="3"/>
      <c r="BP27153" s="3"/>
      <c r="BQ27153" s="3"/>
      <c r="BR27153" s="3"/>
      <c r="BS27153" s="3"/>
    </row>
    <row r="27154" spans="11:71" x14ac:dyDescent="0.25">
      <c r="K27154" s="3"/>
      <c r="L27154" s="3"/>
      <c r="M27154" s="3"/>
      <c r="N27154" s="3"/>
      <c r="O27154" s="3"/>
      <c r="P27154" s="3"/>
      <c r="S27154" s="3"/>
      <c r="T27154" s="3"/>
      <c r="U27154" s="3"/>
      <c r="V27154" s="3"/>
      <c r="W27154" s="3"/>
      <c r="X27154" s="3"/>
      <c r="Y27154" s="3"/>
      <c r="Z27154" s="3"/>
      <c r="AA27154" s="3"/>
      <c r="AB27154" s="3"/>
      <c r="AC27154" s="3"/>
      <c r="AD27154" s="3"/>
      <c r="AE27154" s="3"/>
      <c r="AF27154" s="3"/>
      <c r="AG27154" s="3"/>
      <c r="AH27154" s="3"/>
      <c r="AI27154" s="3"/>
      <c r="AJ27154" s="3"/>
      <c r="BM27154" s="3"/>
      <c r="BN27154" s="3"/>
      <c r="BO27154" s="3"/>
      <c r="BP27154" s="3"/>
      <c r="BQ27154" s="3"/>
      <c r="BR27154" s="3"/>
      <c r="BS27154" s="3"/>
    </row>
    <row r="27155" spans="11:71" x14ac:dyDescent="0.25">
      <c r="K27155" s="3"/>
      <c r="L27155" s="3"/>
      <c r="M27155" s="3"/>
      <c r="N27155" s="3"/>
      <c r="O27155" s="3"/>
      <c r="P27155" s="3"/>
      <c r="S27155" s="3"/>
      <c r="T27155" s="3"/>
      <c r="U27155" s="3"/>
      <c r="V27155" s="3"/>
      <c r="W27155" s="3"/>
      <c r="X27155" s="3"/>
      <c r="Y27155" s="3"/>
      <c r="Z27155" s="3"/>
      <c r="AA27155" s="3"/>
      <c r="AB27155" s="3"/>
      <c r="AC27155" s="3"/>
      <c r="AD27155" s="3"/>
      <c r="AE27155" s="3"/>
      <c r="AF27155" s="3"/>
      <c r="AG27155" s="3"/>
      <c r="AH27155" s="3"/>
      <c r="AI27155" s="3"/>
      <c r="AJ27155" s="3"/>
      <c r="BM27155" s="3"/>
      <c r="BN27155" s="3"/>
      <c r="BO27155" s="3"/>
      <c r="BP27155" s="3"/>
      <c r="BQ27155" s="3"/>
      <c r="BR27155" s="3"/>
      <c r="BS27155" s="3"/>
    </row>
    <row r="27156" spans="11:71" x14ac:dyDescent="0.25">
      <c r="K27156" s="3"/>
      <c r="L27156" s="3"/>
      <c r="M27156" s="3"/>
      <c r="N27156" s="3"/>
      <c r="O27156" s="3"/>
      <c r="P27156" s="3"/>
      <c r="S27156" s="3"/>
      <c r="T27156" s="3"/>
      <c r="U27156" s="3"/>
      <c r="V27156" s="3"/>
      <c r="W27156" s="3"/>
      <c r="X27156" s="3"/>
      <c r="Y27156" s="3"/>
      <c r="Z27156" s="3"/>
      <c r="AA27156" s="3"/>
      <c r="AB27156" s="3"/>
      <c r="AC27156" s="3"/>
      <c r="AD27156" s="3"/>
      <c r="AE27156" s="3"/>
      <c r="AF27156" s="3"/>
      <c r="AG27156" s="3"/>
      <c r="AH27156" s="3"/>
      <c r="AI27156" s="3"/>
      <c r="AJ27156" s="3"/>
      <c r="BM27156" s="3"/>
      <c r="BN27156" s="3"/>
      <c r="BO27156" s="3"/>
      <c r="BP27156" s="3"/>
      <c r="BQ27156" s="3"/>
      <c r="BR27156" s="3"/>
      <c r="BS27156" s="3"/>
    </row>
    <row r="27157" spans="11:71" x14ac:dyDescent="0.25">
      <c r="K27157" s="3"/>
      <c r="L27157" s="3"/>
      <c r="M27157" s="3"/>
      <c r="N27157" s="3"/>
      <c r="O27157" s="3"/>
      <c r="P27157" s="3"/>
      <c r="S27157" s="3"/>
      <c r="T27157" s="3"/>
      <c r="U27157" s="3"/>
      <c r="V27157" s="3"/>
      <c r="W27157" s="3"/>
      <c r="X27157" s="3"/>
      <c r="Y27157" s="3"/>
      <c r="Z27157" s="3"/>
      <c r="AA27157" s="3"/>
      <c r="AB27157" s="3"/>
      <c r="AC27157" s="3"/>
      <c r="AD27157" s="3"/>
      <c r="AE27157" s="3"/>
      <c r="AF27157" s="3"/>
      <c r="AG27157" s="3"/>
      <c r="AH27157" s="3"/>
      <c r="AI27157" s="3"/>
      <c r="AJ27157" s="3"/>
      <c r="BM27157" s="3"/>
      <c r="BN27157" s="3"/>
      <c r="BO27157" s="3"/>
      <c r="BP27157" s="3"/>
      <c r="BQ27157" s="3"/>
      <c r="BR27157" s="3"/>
      <c r="BS27157" s="3"/>
    </row>
    <row r="27158" spans="11:71" x14ac:dyDescent="0.25">
      <c r="K27158" s="3"/>
      <c r="L27158" s="3"/>
      <c r="M27158" s="3"/>
      <c r="N27158" s="3"/>
      <c r="O27158" s="3"/>
      <c r="P27158" s="3"/>
      <c r="S27158" s="3"/>
      <c r="T27158" s="3"/>
      <c r="U27158" s="3"/>
      <c r="V27158" s="3"/>
      <c r="W27158" s="3"/>
      <c r="X27158" s="3"/>
      <c r="Y27158" s="3"/>
      <c r="Z27158" s="3"/>
      <c r="AA27158" s="3"/>
      <c r="AB27158" s="3"/>
      <c r="AC27158" s="3"/>
      <c r="AD27158" s="3"/>
      <c r="AE27158" s="3"/>
      <c r="AF27158" s="3"/>
      <c r="AG27158" s="3"/>
      <c r="AH27158" s="3"/>
      <c r="AI27158" s="3"/>
      <c r="AJ27158" s="3"/>
      <c r="BM27158" s="3"/>
      <c r="BN27158" s="3"/>
      <c r="BO27158" s="3"/>
      <c r="BP27158" s="3"/>
      <c r="BQ27158" s="3"/>
      <c r="BR27158" s="3"/>
      <c r="BS27158" s="3"/>
    </row>
    <row r="27159" spans="11:71" x14ac:dyDescent="0.25">
      <c r="K27159" s="3"/>
      <c r="L27159" s="3"/>
      <c r="M27159" s="3"/>
      <c r="N27159" s="3"/>
      <c r="O27159" s="3"/>
      <c r="P27159" s="3"/>
      <c r="S27159" s="3"/>
      <c r="T27159" s="3"/>
      <c r="U27159" s="3"/>
      <c r="V27159" s="3"/>
      <c r="W27159" s="3"/>
      <c r="X27159" s="3"/>
      <c r="Y27159" s="3"/>
      <c r="Z27159" s="3"/>
      <c r="AA27159" s="3"/>
      <c r="AB27159" s="3"/>
      <c r="AC27159" s="3"/>
      <c r="AD27159" s="3"/>
      <c r="AE27159" s="3"/>
      <c r="AF27159" s="3"/>
      <c r="AG27159" s="3"/>
      <c r="AH27159" s="3"/>
      <c r="AI27159" s="3"/>
      <c r="AJ27159" s="3"/>
      <c r="BM27159" s="3"/>
      <c r="BN27159" s="3"/>
      <c r="BO27159" s="3"/>
      <c r="BP27159" s="3"/>
      <c r="BQ27159" s="3"/>
      <c r="BR27159" s="3"/>
      <c r="BS27159" s="3"/>
    </row>
    <row r="27160" spans="11:71" x14ac:dyDescent="0.25">
      <c r="K27160" s="3"/>
      <c r="L27160" s="3"/>
      <c r="M27160" s="3"/>
      <c r="N27160" s="3"/>
      <c r="O27160" s="3"/>
      <c r="P27160" s="3"/>
      <c r="S27160" s="3"/>
      <c r="T27160" s="3"/>
      <c r="U27160" s="3"/>
      <c r="V27160" s="3"/>
      <c r="W27160" s="3"/>
      <c r="X27160" s="3"/>
      <c r="Y27160" s="3"/>
      <c r="Z27160" s="3"/>
      <c r="AA27160" s="3"/>
      <c r="AB27160" s="3"/>
      <c r="AC27160" s="3"/>
      <c r="AD27160" s="3"/>
      <c r="AE27160" s="3"/>
      <c r="AF27160" s="3"/>
      <c r="AG27160" s="3"/>
      <c r="AH27160" s="3"/>
      <c r="AI27160" s="3"/>
      <c r="AJ27160" s="3"/>
      <c r="BM27160" s="3"/>
      <c r="BN27160" s="3"/>
      <c r="BO27160" s="3"/>
      <c r="BP27160" s="3"/>
      <c r="BQ27160" s="3"/>
      <c r="BR27160" s="3"/>
      <c r="BS27160" s="3"/>
    </row>
    <row r="27161" spans="11:71" x14ac:dyDescent="0.25">
      <c r="K27161" s="3"/>
      <c r="L27161" s="3"/>
      <c r="M27161" s="3"/>
      <c r="N27161" s="3"/>
      <c r="O27161" s="3"/>
      <c r="P27161" s="3"/>
      <c r="S27161" s="3"/>
      <c r="T27161" s="3"/>
      <c r="U27161" s="3"/>
      <c r="V27161" s="3"/>
      <c r="W27161" s="3"/>
      <c r="X27161" s="3"/>
      <c r="Y27161" s="3"/>
      <c r="Z27161" s="3"/>
      <c r="AA27161" s="3"/>
      <c r="AB27161" s="3"/>
      <c r="AC27161" s="3"/>
      <c r="AD27161" s="3"/>
      <c r="AE27161" s="3"/>
      <c r="AF27161" s="3"/>
      <c r="AG27161" s="3"/>
      <c r="AH27161" s="3"/>
      <c r="AI27161" s="3"/>
      <c r="AJ27161" s="3"/>
      <c r="BM27161" s="3"/>
      <c r="BN27161" s="3"/>
      <c r="BO27161" s="3"/>
      <c r="BP27161" s="3"/>
      <c r="BQ27161" s="3"/>
      <c r="BR27161" s="3"/>
      <c r="BS27161" s="3"/>
    </row>
    <row r="27162" spans="11:71" x14ac:dyDescent="0.25">
      <c r="K27162" s="3"/>
      <c r="L27162" s="3"/>
      <c r="M27162" s="3"/>
      <c r="N27162" s="3"/>
      <c r="O27162" s="3"/>
      <c r="P27162" s="3"/>
      <c r="S27162" s="3"/>
      <c r="T27162" s="3"/>
      <c r="U27162" s="3"/>
      <c r="V27162" s="3"/>
      <c r="W27162" s="3"/>
      <c r="X27162" s="3"/>
      <c r="Y27162" s="3"/>
      <c r="Z27162" s="3"/>
      <c r="AA27162" s="3"/>
      <c r="AB27162" s="3"/>
      <c r="AC27162" s="3"/>
      <c r="AD27162" s="3"/>
      <c r="AE27162" s="3"/>
      <c r="AF27162" s="3"/>
      <c r="AG27162" s="3"/>
      <c r="AH27162" s="3"/>
      <c r="AI27162" s="3"/>
      <c r="AJ27162" s="3"/>
      <c r="BM27162" s="3"/>
      <c r="BN27162" s="3"/>
      <c r="BO27162" s="3"/>
      <c r="BP27162" s="3"/>
      <c r="BQ27162" s="3"/>
      <c r="BR27162" s="3"/>
      <c r="BS27162" s="3"/>
    </row>
    <row r="27163" spans="11:71" x14ac:dyDescent="0.25">
      <c r="K27163" s="3"/>
      <c r="L27163" s="3"/>
      <c r="M27163" s="3"/>
      <c r="N27163" s="3"/>
      <c r="O27163" s="3"/>
      <c r="P27163" s="3"/>
      <c r="S27163" s="3"/>
      <c r="T27163" s="3"/>
      <c r="U27163" s="3"/>
      <c r="V27163" s="3"/>
      <c r="W27163" s="3"/>
      <c r="X27163" s="3"/>
      <c r="Y27163" s="3"/>
      <c r="Z27163" s="3"/>
      <c r="AA27163" s="3"/>
      <c r="AB27163" s="3"/>
      <c r="AC27163" s="3"/>
      <c r="AD27163" s="3"/>
      <c r="AE27163" s="3"/>
      <c r="AF27163" s="3"/>
      <c r="AG27163" s="3"/>
      <c r="AH27163" s="3"/>
      <c r="AI27163" s="3"/>
      <c r="AJ27163" s="3"/>
      <c r="BM27163" s="3"/>
      <c r="BN27163" s="3"/>
      <c r="BO27163" s="3"/>
      <c r="BP27163" s="3"/>
      <c r="BQ27163" s="3"/>
      <c r="BR27163" s="3"/>
      <c r="BS27163" s="3"/>
    </row>
    <row r="27164" spans="11:71" x14ac:dyDescent="0.25">
      <c r="K27164" s="3"/>
      <c r="L27164" s="3"/>
      <c r="M27164" s="3"/>
      <c r="N27164" s="3"/>
      <c r="O27164" s="3"/>
      <c r="P27164" s="3"/>
      <c r="S27164" s="3"/>
      <c r="T27164" s="3"/>
      <c r="U27164" s="3"/>
      <c r="V27164" s="3"/>
      <c r="W27164" s="3"/>
      <c r="X27164" s="3"/>
      <c r="Y27164" s="3"/>
      <c r="Z27164" s="3"/>
      <c r="AA27164" s="3"/>
      <c r="AB27164" s="3"/>
      <c r="AC27164" s="3"/>
      <c r="AD27164" s="3"/>
      <c r="AE27164" s="3"/>
      <c r="AF27164" s="3"/>
      <c r="AG27164" s="3"/>
      <c r="AH27164" s="3"/>
      <c r="AI27164" s="3"/>
      <c r="AJ27164" s="3"/>
      <c r="BM27164" s="3"/>
      <c r="BN27164" s="3"/>
      <c r="BO27164" s="3"/>
      <c r="BP27164" s="3"/>
      <c r="BQ27164" s="3"/>
      <c r="BR27164" s="3"/>
      <c r="BS27164" s="3"/>
    </row>
    <row r="27165" spans="11:71" x14ac:dyDescent="0.25">
      <c r="K27165" s="3"/>
      <c r="L27165" s="3"/>
      <c r="M27165" s="3"/>
      <c r="N27165" s="3"/>
      <c r="O27165" s="3"/>
      <c r="P27165" s="3"/>
      <c r="S27165" s="3"/>
      <c r="T27165" s="3"/>
      <c r="U27165" s="3"/>
      <c r="V27165" s="3"/>
      <c r="W27165" s="3"/>
      <c r="X27165" s="3"/>
      <c r="Y27165" s="3"/>
      <c r="Z27165" s="3"/>
      <c r="AA27165" s="3"/>
      <c r="AB27165" s="3"/>
      <c r="AC27165" s="3"/>
      <c r="AD27165" s="3"/>
      <c r="AE27165" s="3"/>
      <c r="AF27165" s="3"/>
      <c r="AG27165" s="3"/>
      <c r="AH27165" s="3"/>
      <c r="AI27165" s="3"/>
      <c r="AJ27165" s="3"/>
      <c r="BM27165" s="3"/>
      <c r="BN27165" s="3"/>
      <c r="BO27165" s="3"/>
      <c r="BP27165" s="3"/>
      <c r="BQ27165" s="3"/>
      <c r="BR27165" s="3"/>
      <c r="BS27165" s="3"/>
    </row>
    <row r="27166" spans="11:71" x14ac:dyDescent="0.25">
      <c r="K27166" s="3"/>
      <c r="L27166" s="3"/>
      <c r="M27166" s="3"/>
      <c r="N27166" s="3"/>
      <c r="O27166" s="3"/>
      <c r="P27166" s="3"/>
      <c r="S27166" s="3"/>
      <c r="T27166" s="3"/>
      <c r="U27166" s="3"/>
      <c r="V27166" s="3"/>
      <c r="W27166" s="3"/>
      <c r="X27166" s="3"/>
      <c r="Y27166" s="3"/>
      <c r="Z27166" s="3"/>
      <c r="AA27166" s="3"/>
      <c r="AB27166" s="3"/>
      <c r="AC27166" s="3"/>
      <c r="AD27166" s="3"/>
      <c r="AE27166" s="3"/>
      <c r="AF27166" s="3"/>
      <c r="AG27166" s="3"/>
      <c r="AH27166" s="3"/>
      <c r="AI27166" s="3"/>
      <c r="AJ27166" s="3"/>
      <c r="BM27166" s="3"/>
      <c r="BN27166" s="3"/>
      <c r="BO27166" s="3"/>
      <c r="BP27166" s="3"/>
      <c r="BQ27166" s="3"/>
      <c r="BR27166" s="3"/>
      <c r="BS27166" s="3"/>
    </row>
    <row r="27167" spans="11:71" x14ac:dyDescent="0.25">
      <c r="K27167" s="3"/>
      <c r="L27167" s="3"/>
      <c r="M27167" s="3"/>
      <c r="N27167" s="3"/>
      <c r="O27167" s="3"/>
      <c r="P27167" s="3"/>
      <c r="S27167" s="3"/>
      <c r="T27167" s="3"/>
      <c r="U27167" s="3"/>
      <c r="V27167" s="3"/>
      <c r="W27167" s="3"/>
      <c r="X27167" s="3"/>
      <c r="Y27167" s="3"/>
      <c r="Z27167" s="3"/>
      <c r="AA27167" s="3"/>
      <c r="AB27167" s="3"/>
      <c r="AC27167" s="3"/>
      <c r="AD27167" s="3"/>
      <c r="AE27167" s="3"/>
      <c r="AF27167" s="3"/>
      <c r="AG27167" s="3"/>
      <c r="AH27167" s="3"/>
      <c r="AI27167" s="3"/>
      <c r="AJ27167" s="3"/>
      <c r="BM27167" s="3"/>
      <c r="BN27167" s="3"/>
      <c r="BO27167" s="3"/>
      <c r="BP27167" s="3"/>
      <c r="BQ27167" s="3"/>
      <c r="BR27167" s="3"/>
      <c r="BS27167" s="3"/>
    </row>
    <row r="27168" spans="11:71" x14ac:dyDescent="0.25">
      <c r="K27168" s="3"/>
      <c r="L27168" s="3"/>
      <c r="M27168" s="3"/>
      <c r="N27168" s="3"/>
      <c r="O27168" s="3"/>
      <c r="P27168" s="3"/>
      <c r="S27168" s="3"/>
      <c r="T27168" s="3"/>
      <c r="U27168" s="3"/>
      <c r="V27168" s="3"/>
      <c r="W27168" s="3"/>
      <c r="X27168" s="3"/>
      <c r="Y27168" s="3"/>
      <c r="Z27168" s="3"/>
      <c r="AA27168" s="3"/>
      <c r="AB27168" s="3"/>
      <c r="AC27168" s="3"/>
      <c r="AD27168" s="3"/>
      <c r="AE27168" s="3"/>
      <c r="AF27168" s="3"/>
      <c r="AG27168" s="3"/>
      <c r="AH27168" s="3"/>
      <c r="AI27168" s="3"/>
      <c r="AJ27168" s="3"/>
      <c r="BM27168" s="3"/>
      <c r="BN27168" s="3"/>
      <c r="BO27168" s="3"/>
      <c r="BP27168" s="3"/>
      <c r="BQ27168" s="3"/>
      <c r="BR27168" s="3"/>
      <c r="BS27168" s="3"/>
    </row>
    <row r="27169" spans="11:71" x14ac:dyDescent="0.25">
      <c r="K27169" s="3"/>
      <c r="L27169" s="3"/>
      <c r="M27169" s="3"/>
      <c r="N27169" s="3"/>
      <c r="O27169" s="3"/>
      <c r="P27169" s="3"/>
      <c r="S27169" s="3"/>
      <c r="T27169" s="3"/>
      <c r="U27169" s="3"/>
      <c r="V27169" s="3"/>
      <c r="W27169" s="3"/>
      <c r="X27169" s="3"/>
      <c r="Y27169" s="3"/>
      <c r="Z27169" s="3"/>
      <c r="AA27169" s="3"/>
      <c r="AB27169" s="3"/>
      <c r="AC27169" s="3"/>
      <c r="AD27169" s="3"/>
      <c r="AE27169" s="3"/>
      <c r="AF27169" s="3"/>
      <c r="AG27169" s="3"/>
      <c r="AH27169" s="3"/>
      <c r="AI27169" s="3"/>
      <c r="AJ27169" s="3"/>
      <c r="BM27169" s="3"/>
      <c r="BN27169" s="3"/>
      <c r="BO27169" s="3"/>
      <c r="BP27169" s="3"/>
      <c r="BQ27169" s="3"/>
      <c r="BR27169" s="3"/>
      <c r="BS27169" s="3"/>
    </row>
    <row r="27170" spans="11:71" x14ac:dyDescent="0.25">
      <c r="K27170" s="3"/>
      <c r="L27170" s="3"/>
      <c r="M27170" s="3"/>
      <c r="N27170" s="3"/>
      <c r="O27170" s="3"/>
      <c r="P27170" s="3"/>
      <c r="S27170" s="3"/>
      <c r="T27170" s="3"/>
      <c r="U27170" s="3"/>
      <c r="V27170" s="3"/>
      <c r="W27170" s="3"/>
      <c r="X27170" s="3"/>
      <c r="Y27170" s="3"/>
      <c r="Z27170" s="3"/>
      <c r="AA27170" s="3"/>
      <c r="AB27170" s="3"/>
      <c r="AC27170" s="3"/>
      <c r="AD27170" s="3"/>
      <c r="AE27170" s="3"/>
      <c r="AF27170" s="3"/>
      <c r="AG27170" s="3"/>
      <c r="AH27170" s="3"/>
      <c r="AI27170" s="3"/>
      <c r="AJ27170" s="3"/>
      <c r="BM27170" s="3"/>
      <c r="BN27170" s="3"/>
      <c r="BO27170" s="3"/>
      <c r="BP27170" s="3"/>
      <c r="BQ27170" s="3"/>
      <c r="BR27170" s="3"/>
      <c r="BS27170" s="3"/>
    </row>
    <row r="27171" spans="11:71" x14ac:dyDescent="0.25">
      <c r="K27171" s="3"/>
      <c r="L27171" s="3"/>
      <c r="M27171" s="3"/>
      <c r="N27171" s="3"/>
      <c r="O27171" s="3"/>
      <c r="P27171" s="3"/>
      <c r="S27171" s="3"/>
      <c r="T27171" s="3"/>
      <c r="U27171" s="3"/>
      <c r="V27171" s="3"/>
      <c r="W27171" s="3"/>
      <c r="X27171" s="3"/>
      <c r="Y27171" s="3"/>
      <c r="Z27171" s="3"/>
      <c r="AA27171" s="3"/>
      <c r="AB27171" s="3"/>
      <c r="AC27171" s="3"/>
      <c r="AD27171" s="3"/>
      <c r="AE27171" s="3"/>
      <c r="AF27171" s="3"/>
      <c r="AG27171" s="3"/>
      <c r="AH27171" s="3"/>
      <c r="AI27171" s="3"/>
      <c r="AJ27171" s="3"/>
      <c r="BM27171" s="3"/>
      <c r="BN27171" s="3"/>
      <c r="BO27171" s="3"/>
      <c r="BP27171" s="3"/>
      <c r="BQ27171" s="3"/>
      <c r="BR27171" s="3"/>
      <c r="BS27171" s="3"/>
    </row>
    <row r="27172" spans="11:71" x14ac:dyDescent="0.25">
      <c r="K27172" s="3"/>
      <c r="L27172" s="3"/>
      <c r="M27172" s="3"/>
      <c r="N27172" s="3"/>
      <c r="O27172" s="3"/>
      <c r="P27172" s="3"/>
      <c r="S27172" s="3"/>
      <c r="T27172" s="3"/>
      <c r="U27172" s="3"/>
      <c r="V27172" s="3"/>
      <c r="W27172" s="3"/>
      <c r="X27172" s="3"/>
      <c r="Y27172" s="3"/>
      <c r="Z27172" s="3"/>
      <c r="AA27172" s="3"/>
      <c r="AB27172" s="3"/>
      <c r="AC27172" s="3"/>
      <c r="AD27172" s="3"/>
      <c r="AE27172" s="3"/>
      <c r="AF27172" s="3"/>
      <c r="AG27172" s="3"/>
      <c r="AH27172" s="3"/>
      <c r="AI27172" s="3"/>
      <c r="AJ27172" s="3"/>
      <c r="BM27172" s="3"/>
      <c r="BN27172" s="3"/>
      <c r="BO27172" s="3"/>
      <c r="BP27172" s="3"/>
      <c r="BQ27172" s="3"/>
      <c r="BR27172" s="3"/>
      <c r="BS27172" s="3"/>
    </row>
    <row r="27173" spans="11:71" x14ac:dyDescent="0.25">
      <c r="K27173" s="3"/>
      <c r="L27173" s="3"/>
      <c r="M27173" s="3"/>
      <c r="N27173" s="3"/>
      <c r="O27173" s="3"/>
      <c r="P27173" s="3"/>
      <c r="S27173" s="3"/>
      <c r="T27173" s="3"/>
      <c r="U27173" s="3"/>
      <c r="V27173" s="3"/>
      <c r="W27173" s="3"/>
      <c r="X27173" s="3"/>
      <c r="Y27173" s="3"/>
      <c r="Z27173" s="3"/>
      <c r="AA27173" s="3"/>
      <c r="AB27173" s="3"/>
      <c r="AC27173" s="3"/>
      <c r="AD27173" s="3"/>
      <c r="AE27173" s="3"/>
      <c r="AF27173" s="3"/>
      <c r="AG27173" s="3"/>
      <c r="AH27173" s="3"/>
      <c r="AI27173" s="3"/>
      <c r="AJ27173" s="3"/>
      <c r="BM27173" s="3"/>
      <c r="BN27173" s="3"/>
      <c r="BO27173" s="3"/>
      <c r="BP27173" s="3"/>
      <c r="BQ27173" s="3"/>
      <c r="BR27173" s="3"/>
      <c r="BS27173" s="3"/>
    </row>
    <row r="27174" spans="11:71" x14ac:dyDescent="0.25">
      <c r="K27174" s="3"/>
      <c r="L27174" s="3"/>
      <c r="M27174" s="3"/>
      <c r="N27174" s="3"/>
      <c r="O27174" s="3"/>
      <c r="P27174" s="3"/>
      <c r="S27174" s="3"/>
      <c r="T27174" s="3"/>
      <c r="U27174" s="3"/>
      <c r="V27174" s="3"/>
      <c r="W27174" s="3"/>
      <c r="X27174" s="3"/>
      <c r="Y27174" s="3"/>
      <c r="Z27174" s="3"/>
      <c r="AA27174" s="3"/>
      <c r="AB27174" s="3"/>
      <c r="AC27174" s="3"/>
      <c r="AD27174" s="3"/>
      <c r="AE27174" s="3"/>
      <c r="AF27174" s="3"/>
      <c r="AG27174" s="3"/>
      <c r="AH27174" s="3"/>
      <c r="AI27174" s="3"/>
      <c r="AJ27174" s="3"/>
      <c r="BM27174" s="3"/>
      <c r="BN27174" s="3"/>
      <c r="BO27174" s="3"/>
      <c r="BP27174" s="3"/>
      <c r="BQ27174" s="3"/>
      <c r="BR27174" s="3"/>
      <c r="BS27174" s="3"/>
    </row>
    <row r="27175" spans="11:71" x14ac:dyDescent="0.25">
      <c r="K27175" s="3"/>
      <c r="L27175" s="3"/>
      <c r="M27175" s="3"/>
      <c r="N27175" s="3"/>
      <c r="O27175" s="3"/>
      <c r="P27175" s="3"/>
      <c r="S27175" s="3"/>
      <c r="T27175" s="3"/>
      <c r="U27175" s="3"/>
      <c r="V27175" s="3"/>
      <c r="W27175" s="3"/>
      <c r="X27175" s="3"/>
      <c r="Y27175" s="3"/>
      <c r="Z27175" s="3"/>
      <c r="AA27175" s="3"/>
      <c r="AB27175" s="3"/>
      <c r="AC27175" s="3"/>
      <c r="AD27175" s="3"/>
      <c r="AE27175" s="3"/>
      <c r="AF27175" s="3"/>
      <c r="AG27175" s="3"/>
      <c r="AH27175" s="3"/>
      <c r="AI27175" s="3"/>
      <c r="AJ27175" s="3"/>
      <c r="BM27175" s="3"/>
      <c r="BN27175" s="3"/>
      <c r="BO27175" s="3"/>
      <c r="BP27175" s="3"/>
      <c r="BQ27175" s="3"/>
      <c r="BR27175" s="3"/>
      <c r="BS27175" s="3"/>
    </row>
    <row r="27176" spans="11:71" x14ac:dyDescent="0.25">
      <c r="K27176" s="3"/>
      <c r="L27176" s="3"/>
      <c r="M27176" s="3"/>
      <c r="N27176" s="3"/>
      <c r="O27176" s="3"/>
      <c r="P27176" s="3"/>
      <c r="S27176" s="3"/>
      <c r="T27176" s="3"/>
      <c r="U27176" s="3"/>
      <c r="V27176" s="3"/>
      <c r="W27176" s="3"/>
      <c r="X27176" s="3"/>
      <c r="Y27176" s="3"/>
      <c r="Z27176" s="3"/>
      <c r="AA27176" s="3"/>
      <c r="AB27176" s="3"/>
      <c r="AC27176" s="3"/>
      <c r="AD27176" s="3"/>
      <c r="AE27176" s="3"/>
      <c r="AF27176" s="3"/>
      <c r="AG27176" s="3"/>
      <c r="AH27176" s="3"/>
      <c r="AI27176" s="3"/>
      <c r="AJ27176" s="3"/>
      <c r="BM27176" s="3"/>
      <c r="BN27176" s="3"/>
      <c r="BO27176" s="3"/>
      <c r="BP27176" s="3"/>
      <c r="BQ27176" s="3"/>
      <c r="BR27176" s="3"/>
      <c r="BS27176" s="3"/>
    </row>
    <row r="27177" spans="11:71" x14ac:dyDescent="0.25">
      <c r="K27177" s="3"/>
      <c r="L27177" s="3"/>
      <c r="M27177" s="3"/>
      <c r="N27177" s="3"/>
      <c r="O27177" s="3"/>
      <c r="P27177" s="3"/>
      <c r="S27177" s="3"/>
      <c r="T27177" s="3"/>
      <c r="U27177" s="3"/>
      <c r="V27177" s="3"/>
      <c r="W27177" s="3"/>
      <c r="X27177" s="3"/>
      <c r="Y27177" s="3"/>
      <c r="Z27177" s="3"/>
      <c r="AA27177" s="3"/>
      <c r="AB27177" s="3"/>
      <c r="AC27177" s="3"/>
      <c r="AD27177" s="3"/>
      <c r="AE27177" s="3"/>
      <c r="AF27177" s="3"/>
      <c r="AG27177" s="3"/>
      <c r="AH27177" s="3"/>
      <c r="AI27177" s="3"/>
      <c r="AJ27177" s="3"/>
      <c r="BM27177" s="3"/>
      <c r="BN27177" s="3"/>
      <c r="BO27177" s="3"/>
      <c r="BP27177" s="3"/>
      <c r="BQ27177" s="3"/>
      <c r="BR27177" s="3"/>
      <c r="BS27177" s="3"/>
    </row>
    <row r="27178" spans="11:71" x14ac:dyDescent="0.25">
      <c r="K27178" s="3"/>
      <c r="L27178" s="3"/>
      <c r="M27178" s="3"/>
      <c r="N27178" s="3"/>
      <c r="O27178" s="3"/>
      <c r="P27178" s="3"/>
      <c r="S27178" s="3"/>
      <c r="T27178" s="3"/>
      <c r="U27178" s="3"/>
      <c r="V27178" s="3"/>
      <c r="W27178" s="3"/>
      <c r="X27178" s="3"/>
      <c r="Y27178" s="3"/>
      <c r="Z27178" s="3"/>
      <c r="AA27178" s="3"/>
      <c r="AB27178" s="3"/>
      <c r="AC27178" s="3"/>
      <c r="AD27178" s="3"/>
      <c r="AE27178" s="3"/>
      <c r="AF27178" s="3"/>
      <c r="AG27178" s="3"/>
      <c r="AH27178" s="3"/>
      <c r="AI27178" s="3"/>
      <c r="AJ27178" s="3"/>
      <c r="BM27178" s="3"/>
      <c r="BN27178" s="3"/>
      <c r="BO27178" s="3"/>
      <c r="BP27178" s="3"/>
      <c r="BQ27178" s="3"/>
      <c r="BR27178" s="3"/>
      <c r="BS27178" s="3"/>
    </row>
    <row r="27179" spans="11:71" x14ac:dyDescent="0.25">
      <c r="K27179" s="3"/>
      <c r="L27179" s="3"/>
      <c r="M27179" s="3"/>
      <c r="N27179" s="3"/>
      <c r="O27179" s="3"/>
      <c r="P27179" s="3"/>
      <c r="S27179" s="3"/>
      <c r="T27179" s="3"/>
      <c r="U27179" s="3"/>
      <c r="V27179" s="3"/>
      <c r="W27179" s="3"/>
      <c r="X27179" s="3"/>
      <c r="Y27179" s="3"/>
      <c r="Z27179" s="3"/>
      <c r="AA27179" s="3"/>
      <c r="AB27179" s="3"/>
      <c r="AC27179" s="3"/>
      <c r="AD27179" s="3"/>
      <c r="AE27179" s="3"/>
      <c r="AF27179" s="3"/>
      <c r="AG27179" s="3"/>
      <c r="AH27179" s="3"/>
      <c r="AI27179" s="3"/>
      <c r="AJ27179" s="3"/>
      <c r="BM27179" s="3"/>
      <c r="BN27179" s="3"/>
      <c r="BO27179" s="3"/>
      <c r="BP27179" s="3"/>
      <c r="BQ27179" s="3"/>
      <c r="BR27179" s="3"/>
      <c r="BS27179" s="3"/>
    </row>
    <row r="27180" spans="11:71" x14ac:dyDescent="0.25">
      <c r="K27180" s="3"/>
      <c r="L27180" s="3"/>
      <c r="M27180" s="3"/>
      <c r="N27180" s="3"/>
      <c r="O27180" s="3"/>
      <c r="P27180" s="3"/>
      <c r="S27180" s="3"/>
      <c r="T27180" s="3"/>
      <c r="U27180" s="3"/>
      <c r="V27180" s="3"/>
      <c r="W27180" s="3"/>
      <c r="X27180" s="3"/>
      <c r="Y27180" s="3"/>
      <c r="Z27180" s="3"/>
      <c r="AA27180" s="3"/>
      <c r="AB27180" s="3"/>
      <c r="AC27180" s="3"/>
      <c r="AD27180" s="3"/>
      <c r="AE27180" s="3"/>
      <c r="AF27180" s="3"/>
      <c r="AG27180" s="3"/>
      <c r="AH27180" s="3"/>
      <c r="AI27180" s="3"/>
      <c r="AJ27180" s="3"/>
      <c r="BM27180" s="3"/>
      <c r="BN27180" s="3"/>
      <c r="BO27180" s="3"/>
      <c r="BP27180" s="3"/>
      <c r="BQ27180" s="3"/>
      <c r="BR27180" s="3"/>
      <c r="BS27180" s="3"/>
    </row>
    <row r="27181" spans="11:71" x14ac:dyDescent="0.25">
      <c r="K27181" s="3"/>
      <c r="L27181" s="3"/>
      <c r="M27181" s="3"/>
      <c r="N27181" s="3"/>
      <c r="O27181" s="3"/>
      <c r="P27181" s="3"/>
      <c r="S27181" s="3"/>
      <c r="T27181" s="3"/>
      <c r="U27181" s="3"/>
      <c r="V27181" s="3"/>
      <c r="W27181" s="3"/>
      <c r="X27181" s="3"/>
      <c r="Y27181" s="3"/>
      <c r="Z27181" s="3"/>
      <c r="AA27181" s="3"/>
      <c r="AB27181" s="3"/>
      <c r="AC27181" s="3"/>
      <c r="AD27181" s="3"/>
      <c r="AE27181" s="3"/>
      <c r="AF27181" s="3"/>
      <c r="AG27181" s="3"/>
      <c r="AH27181" s="3"/>
      <c r="AI27181" s="3"/>
      <c r="AJ27181" s="3"/>
      <c r="BM27181" s="3"/>
      <c r="BN27181" s="3"/>
      <c r="BO27181" s="3"/>
      <c r="BP27181" s="3"/>
      <c r="BQ27181" s="3"/>
      <c r="BR27181" s="3"/>
      <c r="BS27181" s="3"/>
    </row>
    <row r="27182" spans="11:71" x14ac:dyDescent="0.25">
      <c r="K27182" s="3"/>
      <c r="L27182" s="3"/>
      <c r="M27182" s="3"/>
      <c r="N27182" s="3"/>
      <c r="O27182" s="3"/>
      <c r="P27182" s="3"/>
      <c r="S27182" s="3"/>
      <c r="T27182" s="3"/>
      <c r="U27182" s="3"/>
      <c r="V27182" s="3"/>
      <c r="W27182" s="3"/>
      <c r="X27182" s="3"/>
      <c r="Y27182" s="3"/>
      <c r="Z27182" s="3"/>
      <c r="AA27182" s="3"/>
      <c r="AB27182" s="3"/>
      <c r="AC27182" s="3"/>
      <c r="AD27182" s="3"/>
      <c r="AE27182" s="3"/>
      <c r="AF27182" s="3"/>
      <c r="AG27182" s="3"/>
      <c r="AH27182" s="3"/>
      <c r="AI27182" s="3"/>
      <c r="AJ27182" s="3"/>
      <c r="BM27182" s="3"/>
      <c r="BN27182" s="3"/>
      <c r="BO27182" s="3"/>
      <c r="BP27182" s="3"/>
      <c r="BQ27182" s="3"/>
      <c r="BR27182" s="3"/>
      <c r="BS27182" s="3"/>
    </row>
    <row r="27183" spans="11:71" x14ac:dyDescent="0.25">
      <c r="K27183" s="3"/>
      <c r="L27183" s="3"/>
      <c r="M27183" s="3"/>
      <c r="N27183" s="3"/>
      <c r="O27183" s="3"/>
      <c r="P27183" s="3"/>
      <c r="S27183" s="3"/>
      <c r="T27183" s="3"/>
      <c r="U27183" s="3"/>
      <c r="V27183" s="3"/>
      <c r="W27183" s="3"/>
      <c r="X27183" s="3"/>
      <c r="Y27183" s="3"/>
      <c r="Z27183" s="3"/>
      <c r="AA27183" s="3"/>
      <c r="AB27183" s="3"/>
      <c r="AC27183" s="3"/>
      <c r="AD27183" s="3"/>
      <c r="AE27183" s="3"/>
      <c r="AF27183" s="3"/>
      <c r="AG27183" s="3"/>
      <c r="AH27183" s="3"/>
      <c r="AI27183" s="3"/>
      <c r="AJ27183" s="3"/>
      <c r="BM27183" s="3"/>
      <c r="BN27183" s="3"/>
      <c r="BO27183" s="3"/>
      <c r="BP27183" s="3"/>
      <c r="BQ27183" s="3"/>
      <c r="BR27183" s="3"/>
      <c r="BS27183" s="3"/>
    </row>
    <row r="27184" spans="11:71" x14ac:dyDescent="0.25">
      <c r="K27184" s="3"/>
      <c r="L27184" s="3"/>
      <c r="M27184" s="3"/>
      <c r="N27184" s="3"/>
      <c r="O27184" s="3"/>
      <c r="P27184" s="3"/>
      <c r="S27184" s="3"/>
      <c r="T27184" s="3"/>
      <c r="U27184" s="3"/>
      <c r="V27184" s="3"/>
      <c r="W27184" s="3"/>
      <c r="X27184" s="3"/>
      <c r="Y27184" s="3"/>
      <c r="Z27184" s="3"/>
      <c r="AA27184" s="3"/>
      <c r="AB27184" s="3"/>
      <c r="AC27184" s="3"/>
      <c r="AD27184" s="3"/>
      <c r="AE27184" s="3"/>
      <c r="AF27184" s="3"/>
      <c r="AG27184" s="3"/>
      <c r="AH27184" s="3"/>
      <c r="AI27184" s="3"/>
      <c r="AJ27184" s="3"/>
      <c r="BM27184" s="3"/>
      <c r="BN27184" s="3"/>
      <c r="BO27184" s="3"/>
      <c r="BP27184" s="3"/>
      <c r="BQ27184" s="3"/>
      <c r="BR27184" s="3"/>
      <c r="BS27184" s="3"/>
    </row>
    <row r="27185" spans="11:71" x14ac:dyDescent="0.25">
      <c r="K27185" s="3"/>
      <c r="L27185" s="3"/>
      <c r="M27185" s="3"/>
      <c r="N27185" s="3"/>
      <c r="O27185" s="3"/>
      <c r="P27185" s="3"/>
      <c r="S27185" s="3"/>
      <c r="T27185" s="3"/>
      <c r="U27185" s="3"/>
      <c r="V27185" s="3"/>
      <c r="W27185" s="3"/>
      <c r="X27185" s="3"/>
      <c r="Y27185" s="3"/>
      <c r="Z27185" s="3"/>
      <c r="AA27185" s="3"/>
      <c r="AB27185" s="3"/>
      <c r="AC27185" s="3"/>
      <c r="AD27185" s="3"/>
      <c r="AE27185" s="3"/>
      <c r="AF27185" s="3"/>
      <c r="AG27185" s="3"/>
      <c r="AH27185" s="3"/>
      <c r="AI27185" s="3"/>
      <c r="AJ27185" s="3"/>
      <c r="BM27185" s="3"/>
      <c r="BN27185" s="3"/>
      <c r="BO27185" s="3"/>
      <c r="BP27185" s="3"/>
      <c r="BQ27185" s="3"/>
      <c r="BR27185" s="3"/>
      <c r="BS27185" s="3"/>
    </row>
    <row r="27186" spans="11:71" x14ac:dyDescent="0.25">
      <c r="K27186" s="3"/>
      <c r="L27186" s="3"/>
      <c r="M27186" s="3"/>
      <c r="N27186" s="3"/>
      <c r="O27186" s="3"/>
      <c r="P27186" s="3"/>
      <c r="S27186" s="3"/>
      <c r="T27186" s="3"/>
      <c r="U27186" s="3"/>
      <c r="V27186" s="3"/>
      <c r="W27186" s="3"/>
      <c r="X27186" s="3"/>
      <c r="Y27186" s="3"/>
      <c r="Z27186" s="3"/>
      <c r="AA27186" s="3"/>
      <c r="AB27186" s="3"/>
      <c r="AC27186" s="3"/>
      <c r="AD27186" s="3"/>
      <c r="AE27186" s="3"/>
      <c r="AF27186" s="3"/>
      <c r="AG27186" s="3"/>
      <c r="AH27186" s="3"/>
      <c r="AI27186" s="3"/>
      <c r="AJ27186" s="3"/>
      <c r="BM27186" s="3"/>
      <c r="BN27186" s="3"/>
      <c r="BO27186" s="3"/>
      <c r="BP27186" s="3"/>
      <c r="BQ27186" s="3"/>
      <c r="BR27186" s="3"/>
      <c r="BS27186" s="3"/>
    </row>
    <row r="27187" spans="11:71" x14ac:dyDescent="0.25">
      <c r="K27187" s="3"/>
      <c r="L27187" s="3"/>
      <c r="M27187" s="3"/>
      <c r="N27187" s="3"/>
      <c r="O27187" s="3"/>
      <c r="P27187" s="3"/>
      <c r="S27187" s="3"/>
      <c r="T27187" s="3"/>
      <c r="U27187" s="3"/>
      <c r="V27187" s="3"/>
      <c r="W27187" s="3"/>
      <c r="X27187" s="3"/>
      <c r="Y27187" s="3"/>
      <c r="Z27187" s="3"/>
      <c r="AA27187" s="3"/>
      <c r="AB27187" s="3"/>
      <c r="AC27187" s="3"/>
      <c r="AD27187" s="3"/>
      <c r="AE27187" s="3"/>
      <c r="AF27187" s="3"/>
      <c r="AG27187" s="3"/>
      <c r="AH27187" s="3"/>
      <c r="AI27187" s="3"/>
      <c r="AJ27187" s="3"/>
      <c r="BM27187" s="3"/>
      <c r="BN27187" s="3"/>
      <c r="BO27187" s="3"/>
      <c r="BP27187" s="3"/>
      <c r="BQ27187" s="3"/>
      <c r="BR27187" s="3"/>
      <c r="BS27187" s="3"/>
    </row>
    <row r="27188" spans="11:71" x14ac:dyDescent="0.25">
      <c r="K27188" s="3"/>
      <c r="L27188" s="3"/>
      <c r="M27188" s="3"/>
      <c r="N27188" s="3"/>
      <c r="O27188" s="3"/>
      <c r="P27188" s="3"/>
      <c r="S27188" s="3"/>
      <c r="T27188" s="3"/>
      <c r="U27188" s="3"/>
      <c r="V27188" s="3"/>
      <c r="W27188" s="3"/>
      <c r="X27188" s="3"/>
      <c r="Y27188" s="3"/>
      <c r="Z27188" s="3"/>
      <c r="AA27188" s="3"/>
      <c r="AB27188" s="3"/>
      <c r="AC27188" s="3"/>
      <c r="AD27188" s="3"/>
      <c r="AE27188" s="3"/>
      <c r="AF27188" s="3"/>
      <c r="AG27188" s="3"/>
      <c r="AH27188" s="3"/>
      <c r="AI27188" s="3"/>
      <c r="AJ27188" s="3"/>
      <c r="BM27188" s="3"/>
      <c r="BN27188" s="3"/>
      <c r="BO27188" s="3"/>
      <c r="BP27188" s="3"/>
      <c r="BQ27188" s="3"/>
      <c r="BR27188" s="3"/>
      <c r="BS27188" s="3"/>
    </row>
    <row r="27189" spans="11:71" x14ac:dyDescent="0.25">
      <c r="K27189" s="3"/>
      <c r="L27189" s="3"/>
      <c r="M27189" s="3"/>
      <c r="N27189" s="3"/>
      <c r="O27189" s="3"/>
      <c r="P27189" s="3"/>
      <c r="S27189" s="3"/>
      <c r="T27189" s="3"/>
      <c r="U27189" s="3"/>
      <c r="V27189" s="3"/>
      <c r="W27189" s="3"/>
      <c r="X27189" s="3"/>
      <c r="Y27189" s="3"/>
      <c r="Z27189" s="3"/>
      <c r="AA27189" s="3"/>
      <c r="AB27189" s="3"/>
      <c r="AC27189" s="3"/>
      <c r="AD27189" s="3"/>
      <c r="AE27189" s="3"/>
      <c r="AF27189" s="3"/>
      <c r="AG27189" s="3"/>
      <c r="AH27189" s="3"/>
      <c r="AI27189" s="3"/>
      <c r="AJ27189" s="3"/>
      <c r="BM27189" s="3"/>
      <c r="BN27189" s="3"/>
      <c r="BO27189" s="3"/>
      <c r="BP27189" s="3"/>
      <c r="BQ27189" s="3"/>
      <c r="BR27189" s="3"/>
      <c r="BS27189" s="3"/>
    </row>
    <row r="27190" spans="11:71" x14ac:dyDescent="0.25">
      <c r="K27190" s="3"/>
      <c r="L27190" s="3"/>
      <c r="M27190" s="3"/>
      <c r="N27190" s="3"/>
      <c r="O27190" s="3"/>
      <c r="P27190" s="3"/>
      <c r="S27190" s="3"/>
      <c r="T27190" s="3"/>
      <c r="U27190" s="3"/>
      <c r="V27190" s="3"/>
      <c r="W27190" s="3"/>
      <c r="X27190" s="3"/>
      <c r="Y27190" s="3"/>
      <c r="Z27190" s="3"/>
      <c r="AA27190" s="3"/>
      <c r="AB27190" s="3"/>
      <c r="AC27190" s="3"/>
      <c r="AD27190" s="3"/>
      <c r="AE27190" s="3"/>
      <c r="AF27190" s="3"/>
      <c r="AG27190" s="3"/>
      <c r="AH27190" s="3"/>
      <c r="AI27190" s="3"/>
      <c r="AJ27190" s="3"/>
      <c r="BM27190" s="3"/>
      <c r="BN27190" s="3"/>
      <c r="BO27190" s="3"/>
      <c r="BP27190" s="3"/>
      <c r="BQ27190" s="3"/>
      <c r="BR27190" s="3"/>
      <c r="BS27190" s="3"/>
    </row>
    <row r="27191" spans="11:71" x14ac:dyDescent="0.25">
      <c r="K27191" s="3"/>
      <c r="L27191" s="3"/>
      <c r="M27191" s="3"/>
      <c r="N27191" s="3"/>
      <c r="O27191" s="3"/>
      <c r="P27191" s="3"/>
      <c r="S27191" s="3"/>
      <c r="T27191" s="3"/>
      <c r="U27191" s="3"/>
      <c r="V27191" s="3"/>
      <c r="W27191" s="3"/>
      <c r="X27191" s="3"/>
      <c r="Y27191" s="3"/>
      <c r="Z27191" s="3"/>
      <c r="AA27191" s="3"/>
      <c r="AB27191" s="3"/>
      <c r="AC27191" s="3"/>
      <c r="AD27191" s="3"/>
      <c r="AE27191" s="3"/>
      <c r="AF27191" s="3"/>
      <c r="AG27191" s="3"/>
      <c r="AH27191" s="3"/>
      <c r="AI27191" s="3"/>
      <c r="AJ27191" s="3"/>
      <c r="BM27191" s="3"/>
      <c r="BN27191" s="3"/>
      <c r="BO27191" s="3"/>
      <c r="BP27191" s="3"/>
      <c r="BQ27191" s="3"/>
      <c r="BR27191" s="3"/>
      <c r="BS27191" s="3"/>
    </row>
    <row r="27192" spans="11:71" x14ac:dyDescent="0.25">
      <c r="K27192" s="3"/>
      <c r="L27192" s="3"/>
      <c r="M27192" s="3"/>
      <c r="N27192" s="3"/>
      <c r="O27192" s="3"/>
      <c r="P27192" s="3"/>
      <c r="S27192" s="3"/>
      <c r="T27192" s="3"/>
      <c r="U27192" s="3"/>
      <c r="V27192" s="3"/>
      <c r="W27192" s="3"/>
      <c r="X27192" s="3"/>
      <c r="Y27192" s="3"/>
      <c r="Z27192" s="3"/>
      <c r="AA27192" s="3"/>
      <c r="AB27192" s="3"/>
      <c r="AC27192" s="3"/>
      <c r="AD27192" s="3"/>
      <c r="AE27192" s="3"/>
      <c r="AF27192" s="3"/>
      <c r="AG27192" s="3"/>
      <c r="AH27192" s="3"/>
      <c r="AI27192" s="3"/>
      <c r="AJ27192" s="3"/>
      <c r="BM27192" s="3"/>
      <c r="BN27192" s="3"/>
      <c r="BO27192" s="3"/>
      <c r="BP27192" s="3"/>
      <c r="BQ27192" s="3"/>
      <c r="BR27192" s="3"/>
      <c r="BS27192" s="3"/>
    </row>
    <row r="27193" spans="11:71" x14ac:dyDescent="0.25">
      <c r="K27193" s="3"/>
      <c r="L27193" s="3"/>
      <c r="M27193" s="3"/>
      <c r="N27193" s="3"/>
      <c r="O27193" s="3"/>
      <c r="P27193" s="3"/>
      <c r="S27193" s="3"/>
      <c r="T27193" s="3"/>
      <c r="U27193" s="3"/>
      <c r="V27193" s="3"/>
      <c r="W27193" s="3"/>
      <c r="X27193" s="3"/>
      <c r="Y27193" s="3"/>
      <c r="Z27193" s="3"/>
      <c r="AA27193" s="3"/>
      <c r="AB27193" s="3"/>
      <c r="AC27193" s="3"/>
      <c r="AD27193" s="3"/>
      <c r="AE27193" s="3"/>
      <c r="AF27193" s="3"/>
      <c r="AG27193" s="3"/>
      <c r="AH27193" s="3"/>
      <c r="AI27193" s="3"/>
      <c r="AJ27193" s="3"/>
      <c r="BM27193" s="3"/>
      <c r="BN27193" s="3"/>
      <c r="BO27193" s="3"/>
      <c r="BP27193" s="3"/>
      <c r="BQ27193" s="3"/>
      <c r="BR27193" s="3"/>
      <c r="BS27193" s="3"/>
    </row>
    <row r="27194" spans="11:71" x14ac:dyDescent="0.25">
      <c r="K27194" s="3"/>
      <c r="L27194" s="3"/>
      <c r="M27194" s="3"/>
      <c r="N27194" s="3"/>
      <c r="O27194" s="3"/>
      <c r="P27194" s="3"/>
      <c r="S27194" s="3"/>
      <c r="T27194" s="3"/>
      <c r="U27194" s="3"/>
      <c r="V27194" s="3"/>
      <c r="W27194" s="3"/>
      <c r="X27194" s="3"/>
      <c r="Y27194" s="3"/>
      <c r="Z27194" s="3"/>
      <c r="AA27194" s="3"/>
      <c r="AB27194" s="3"/>
      <c r="AC27194" s="3"/>
      <c r="AD27194" s="3"/>
      <c r="AE27194" s="3"/>
      <c r="AF27194" s="3"/>
      <c r="AG27194" s="3"/>
      <c r="AH27194" s="3"/>
      <c r="AI27194" s="3"/>
      <c r="AJ27194" s="3"/>
      <c r="BM27194" s="3"/>
      <c r="BN27194" s="3"/>
      <c r="BO27194" s="3"/>
      <c r="BP27194" s="3"/>
      <c r="BQ27194" s="3"/>
      <c r="BR27194" s="3"/>
      <c r="BS27194" s="3"/>
    </row>
    <row r="27195" spans="11:71" x14ac:dyDescent="0.25">
      <c r="K27195" s="3"/>
      <c r="L27195" s="3"/>
      <c r="M27195" s="3"/>
      <c r="N27195" s="3"/>
      <c r="O27195" s="3"/>
      <c r="P27195" s="3"/>
      <c r="S27195" s="3"/>
      <c r="T27195" s="3"/>
      <c r="U27195" s="3"/>
      <c r="V27195" s="3"/>
      <c r="W27195" s="3"/>
      <c r="X27195" s="3"/>
      <c r="Y27195" s="3"/>
      <c r="Z27195" s="3"/>
      <c r="AA27195" s="3"/>
      <c r="AB27195" s="3"/>
      <c r="AC27195" s="3"/>
      <c r="AD27195" s="3"/>
      <c r="AE27195" s="3"/>
      <c r="AF27195" s="3"/>
      <c r="AG27195" s="3"/>
      <c r="AH27195" s="3"/>
      <c r="AI27195" s="3"/>
      <c r="AJ27195" s="3"/>
      <c r="BM27195" s="3"/>
      <c r="BN27195" s="3"/>
      <c r="BO27195" s="3"/>
      <c r="BP27195" s="3"/>
      <c r="BQ27195" s="3"/>
      <c r="BR27195" s="3"/>
      <c r="BS27195" s="3"/>
    </row>
    <row r="27196" spans="11:71" x14ac:dyDescent="0.25">
      <c r="K27196" s="3"/>
      <c r="L27196" s="3"/>
      <c r="M27196" s="3"/>
      <c r="N27196" s="3"/>
      <c r="O27196" s="3"/>
      <c r="P27196" s="3"/>
      <c r="S27196" s="3"/>
      <c r="T27196" s="3"/>
      <c r="U27196" s="3"/>
      <c r="V27196" s="3"/>
      <c r="W27196" s="3"/>
      <c r="X27196" s="3"/>
      <c r="Y27196" s="3"/>
      <c r="Z27196" s="3"/>
      <c r="AA27196" s="3"/>
      <c r="AB27196" s="3"/>
      <c r="AC27196" s="3"/>
      <c r="AD27196" s="3"/>
      <c r="AE27196" s="3"/>
      <c r="AF27196" s="3"/>
      <c r="AG27196" s="3"/>
      <c r="AH27196" s="3"/>
      <c r="AI27196" s="3"/>
      <c r="AJ27196" s="3"/>
      <c r="BM27196" s="3"/>
      <c r="BN27196" s="3"/>
      <c r="BO27196" s="3"/>
      <c r="BP27196" s="3"/>
      <c r="BQ27196" s="3"/>
      <c r="BR27196" s="3"/>
      <c r="BS27196" s="3"/>
    </row>
    <row r="27197" spans="11:71" x14ac:dyDescent="0.25">
      <c r="K27197" s="3"/>
      <c r="L27197" s="3"/>
      <c r="M27197" s="3"/>
      <c r="N27197" s="3"/>
      <c r="O27197" s="3"/>
      <c r="P27197" s="3"/>
      <c r="S27197" s="3"/>
      <c r="T27197" s="3"/>
      <c r="U27197" s="3"/>
      <c r="V27197" s="3"/>
      <c r="W27197" s="3"/>
      <c r="X27197" s="3"/>
      <c r="Y27197" s="3"/>
      <c r="Z27197" s="3"/>
      <c r="AA27197" s="3"/>
      <c r="AB27197" s="3"/>
      <c r="AC27197" s="3"/>
      <c r="AD27197" s="3"/>
      <c r="AE27197" s="3"/>
      <c r="AF27197" s="3"/>
      <c r="AG27197" s="3"/>
      <c r="AH27197" s="3"/>
      <c r="AI27197" s="3"/>
      <c r="AJ27197" s="3"/>
      <c r="BM27197" s="3"/>
      <c r="BN27197" s="3"/>
      <c r="BO27197" s="3"/>
      <c r="BP27197" s="3"/>
      <c r="BQ27197" s="3"/>
      <c r="BR27197" s="3"/>
      <c r="BS27197" s="3"/>
    </row>
    <row r="27198" spans="11:71" x14ac:dyDescent="0.25">
      <c r="K27198" s="3"/>
      <c r="L27198" s="3"/>
      <c r="M27198" s="3"/>
      <c r="N27198" s="3"/>
      <c r="O27198" s="3"/>
      <c r="P27198" s="3"/>
      <c r="S27198" s="3"/>
      <c r="T27198" s="3"/>
      <c r="U27198" s="3"/>
      <c r="V27198" s="3"/>
      <c r="W27198" s="3"/>
      <c r="X27198" s="3"/>
      <c r="Y27198" s="3"/>
      <c r="Z27198" s="3"/>
      <c r="AA27198" s="3"/>
      <c r="AB27198" s="3"/>
      <c r="AC27198" s="3"/>
      <c r="AD27198" s="3"/>
      <c r="AE27198" s="3"/>
      <c r="AF27198" s="3"/>
      <c r="AG27198" s="3"/>
      <c r="AH27198" s="3"/>
      <c r="AI27198" s="3"/>
      <c r="AJ27198" s="3"/>
      <c r="BM27198" s="3"/>
      <c r="BN27198" s="3"/>
      <c r="BO27198" s="3"/>
      <c r="BP27198" s="3"/>
      <c r="BQ27198" s="3"/>
      <c r="BR27198" s="3"/>
      <c r="BS27198" s="3"/>
    </row>
    <row r="27199" spans="11:71" x14ac:dyDescent="0.25">
      <c r="K27199" s="3"/>
      <c r="L27199" s="3"/>
      <c r="M27199" s="3"/>
      <c r="N27199" s="3"/>
      <c r="O27199" s="3"/>
      <c r="P27199" s="3"/>
      <c r="S27199" s="3"/>
      <c r="T27199" s="3"/>
      <c r="U27199" s="3"/>
      <c r="V27199" s="3"/>
      <c r="W27199" s="3"/>
      <c r="X27199" s="3"/>
      <c r="Y27199" s="3"/>
      <c r="Z27199" s="3"/>
      <c r="AA27199" s="3"/>
      <c r="AB27199" s="3"/>
      <c r="AC27199" s="3"/>
      <c r="AD27199" s="3"/>
      <c r="AE27199" s="3"/>
      <c r="AF27199" s="3"/>
      <c r="AG27199" s="3"/>
      <c r="AH27199" s="3"/>
      <c r="AI27199" s="3"/>
      <c r="AJ27199" s="3"/>
      <c r="BM27199" s="3"/>
      <c r="BN27199" s="3"/>
      <c r="BO27199" s="3"/>
      <c r="BP27199" s="3"/>
      <c r="BQ27199" s="3"/>
      <c r="BR27199" s="3"/>
      <c r="BS27199" s="3"/>
    </row>
    <row r="27200" spans="11:71" x14ac:dyDescent="0.25">
      <c r="K27200" s="3"/>
      <c r="L27200" s="3"/>
      <c r="M27200" s="3"/>
      <c r="N27200" s="3"/>
      <c r="O27200" s="3"/>
      <c r="P27200" s="3"/>
      <c r="S27200" s="3"/>
      <c r="T27200" s="3"/>
      <c r="U27200" s="3"/>
      <c r="V27200" s="3"/>
      <c r="W27200" s="3"/>
      <c r="X27200" s="3"/>
      <c r="Y27200" s="3"/>
      <c r="Z27200" s="3"/>
      <c r="AA27200" s="3"/>
      <c r="AB27200" s="3"/>
      <c r="AC27200" s="3"/>
      <c r="AD27200" s="3"/>
      <c r="AE27200" s="3"/>
      <c r="AF27200" s="3"/>
      <c r="AG27200" s="3"/>
      <c r="AH27200" s="3"/>
      <c r="AI27200" s="3"/>
      <c r="AJ27200" s="3"/>
      <c r="BM27200" s="3"/>
      <c r="BN27200" s="3"/>
      <c r="BO27200" s="3"/>
      <c r="BP27200" s="3"/>
      <c r="BQ27200" s="3"/>
      <c r="BR27200" s="3"/>
      <c r="BS27200" s="3"/>
    </row>
    <row r="27201" spans="11:71" x14ac:dyDescent="0.25">
      <c r="K27201" s="3"/>
      <c r="L27201" s="3"/>
      <c r="M27201" s="3"/>
      <c r="N27201" s="3"/>
      <c r="O27201" s="3"/>
      <c r="P27201" s="3"/>
      <c r="S27201" s="3"/>
      <c r="T27201" s="3"/>
      <c r="U27201" s="3"/>
      <c r="V27201" s="3"/>
      <c r="W27201" s="3"/>
      <c r="X27201" s="3"/>
      <c r="Y27201" s="3"/>
      <c r="Z27201" s="3"/>
      <c r="AA27201" s="3"/>
      <c r="AB27201" s="3"/>
      <c r="AC27201" s="3"/>
      <c r="AD27201" s="3"/>
      <c r="AE27201" s="3"/>
      <c r="AF27201" s="3"/>
      <c r="AG27201" s="3"/>
      <c r="AH27201" s="3"/>
      <c r="AI27201" s="3"/>
      <c r="AJ27201" s="3"/>
      <c r="BM27201" s="3"/>
      <c r="BN27201" s="3"/>
      <c r="BO27201" s="3"/>
      <c r="BP27201" s="3"/>
      <c r="BQ27201" s="3"/>
      <c r="BR27201" s="3"/>
      <c r="BS27201" s="3"/>
    </row>
    <row r="27202" spans="11:71" x14ac:dyDescent="0.25">
      <c r="K27202" s="3"/>
      <c r="L27202" s="3"/>
      <c r="M27202" s="3"/>
      <c r="N27202" s="3"/>
      <c r="O27202" s="3"/>
      <c r="P27202" s="3"/>
      <c r="S27202" s="3"/>
      <c r="T27202" s="3"/>
      <c r="U27202" s="3"/>
      <c r="V27202" s="3"/>
      <c r="W27202" s="3"/>
      <c r="X27202" s="3"/>
      <c r="Y27202" s="3"/>
      <c r="Z27202" s="3"/>
      <c r="AA27202" s="3"/>
      <c r="AB27202" s="3"/>
      <c r="AC27202" s="3"/>
      <c r="AD27202" s="3"/>
      <c r="AE27202" s="3"/>
      <c r="AF27202" s="3"/>
      <c r="AG27202" s="3"/>
      <c r="AH27202" s="3"/>
      <c r="AI27202" s="3"/>
      <c r="AJ27202" s="3"/>
      <c r="BM27202" s="3"/>
      <c r="BN27202" s="3"/>
      <c r="BO27202" s="3"/>
      <c r="BP27202" s="3"/>
      <c r="BQ27202" s="3"/>
      <c r="BR27202" s="3"/>
      <c r="BS27202" s="3"/>
    </row>
    <row r="27203" spans="11:71" x14ac:dyDescent="0.25">
      <c r="K27203" s="3"/>
      <c r="L27203" s="3"/>
      <c r="M27203" s="3"/>
      <c r="N27203" s="3"/>
      <c r="O27203" s="3"/>
      <c r="P27203" s="3"/>
      <c r="S27203" s="3"/>
      <c r="T27203" s="3"/>
      <c r="U27203" s="3"/>
      <c r="V27203" s="3"/>
      <c r="W27203" s="3"/>
      <c r="X27203" s="3"/>
      <c r="Y27203" s="3"/>
      <c r="Z27203" s="3"/>
      <c r="AA27203" s="3"/>
      <c r="AB27203" s="3"/>
      <c r="AC27203" s="3"/>
      <c r="AD27203" s="3"/>
      <c r="AE27203" s="3"/>
      <c r="AF27203" s="3"/>
      <c r="AG27203" s="3"/>
      <c r="AH27203" s="3"/>
      <c r="AI27203" s="3"/>
      <c r="AJ27203" s="3"/>
      <c r="BM27203" s="3"/>
      <c r="BN27203" s="3"/>
      <c r="BO27203" s="3"/>
      <c r="BP27203" s="3"/>
      <c r="BQ27203" s="3"/>
      <c r="BR27203" s="3"/>
      <c r="BS27203" s="3"/>
    </row>
    <row r="27204" spans="11:71" x14ac:dyDescent="0.25">
      <c r="K27204" s="3"/>
      <c r="L27204" s="3"/>
      <c r="M27204" s="3"/>
      <c r="N27204" s="3"/>
      <c r="O27204" s="3"/>
      <c r="P27204" s="3"/>
      <c r="S27204" s="3"/>
      <c r="T27204" s="3"/>
      <c r="U27204" s="3"/>
      <c r="V27204" s="3"/>
      <c r="W27204" s="3"/>
      <c r="X27204" s="3"/>
      <c r="Y27204" s="3"/>
      <c r="Z27204" s="3"/>
      <c r="AA27204" s="3"/>
      <c r="AB27204" s="3"/>
      <c r="AC27204" s="3"/>
      <c r="AD27204" s="3"/>
      <c r="AE27204" s="3"/>
      <c r="AF27204" s="3"/>
      <c r="AG27204" s="3"/>
      <c r="AH27204" s="3"/>
      <c r="AI27204" s="3"/>
      <c r="AJ27204" s="3"/>
      <c r="BM27204" s="3"/>
      <c r="BN27204" s="3"/>
      <c r="BO27204" s="3"/>
      <c r="BP27204" s="3"/>
      <c r="BQ27204" s="3"/>
      <c r="BR27204" s="3"/>
      <c r="BS27204" s="3"/>
    </row>
    <row r="27205" spans="11:71" x14ac:dyDescent="0.25">
      <c r="K27205" s="3"/>
      <c r="L27205" s="3"/>
      <c r="M27205" s="3"/>
      <c r="N27205" s="3"/>
      <c r="O27205" s="3"/>
      <c r="P27205" s="3"/>
      <c r="S27205" s="3"/>
      <c r="T27205" s="3"/>
      <c r="U27205" s="3"/>
      <c r="V27205" s="3"/>
      <c r="W27205" s="3"/>
      <c r="X27205" s="3"/>
      <c r="Y27205" s="3"/>
      <c r="Z27205" s="3"/>
      <c r="AA27205" s="3"/>
      <c r="AB27205" s="3"/>
      <c r="AC27205" s="3"/>
      <c r="AD27205" s="3"/>
      <c r="AE27205" s="3"/>
      <c r="AF27205" s="3"/>
      <c r="AG27205" s="3"/>
      <c r="AH27205" s="3"/>
      <c r="AI27205" s="3"/>
      <c r="AJ27205" s="3"/>
      <c r="BM27205" s="3"/>
      <c r="BN27205" s="3"/>
      <c r="BO27205" s="3"/>
      <c r="BP27205" s="3"/>
      <c r="BQ27205" s="3"/>
      <c r="BR27205" s="3"/>
      <c r="BS27205" s="3"/>
    </row>
    <row r="27206" spans="11:71" x14ac:dyDescent="0.25">
      <c r="K27206" s="3"/>
      <c r="L27206" s="3"/>
      <c r="M27206" s="3"/>
      <c r="N27206" s="3"/>
      <c r="O27206" s="3"/>
      <c r="P27206" s="3"/>
      <c r="S27206" s="3"/>
      <c r="T27206" s="3"/>
      <c r="U27206" s="3"/>
      <c r="V27206" s="3"/>
      <c r="W27206" s="3"/>
      <c r="X27206" s="3"/>
      <c r="Y27206" s="3"/>
      <c r="Z27206" s="3"/>
      <c r="AA27206" s="3"/>
      <c r="AB27206" s="3"/>
      <c r="AC27206" s="3"/>
      <c r="AD27206" s="3"/>
      <c r="AE27206" s="3"/>
      <c r="AF27206" s="3"/>
      <c r="AG27206" s="3"/>
      <c r="AH27206" s="3"/>
      <c r="AI27206" s="3"/>
      <c r="AJ27206" s="3"/>
      <c r="BM27206" s="3"/>
      <c r="BN27206" s="3"/>
      <c r="BO27206" s="3"/>
      <c r="BP27206" s="3"/>
      <c r="BQ27206" s="3"/>
      <c r="BR27206" s="3"/>
      <c r="BS27206" s="3"/>
    </row>
    <row r="27207" spans="11:71" x14ac:dyDescent="0.25">
      <c r="K27207" s="3"/>
      <c r="L27207" s="3"/>
      <c r="M27207" s="3"/>
      <c r="N27207" s="3"/>
      <c r="O27207" s="3"/>
      <c r="P27207" s="3"/>
      <c r="S27207" s="3"/>
      <c r="T27207" s="3"/>
      <c r="U27207" s="3"/>
      <c r="V27207" s="3"/>
      <c r="W27207" s="3"/>
      <c r="X27207" s="3"/>
      <c r="Y27207" s="3"/>
      <c r="Z27207" s="3"/>
      <c r="AA27207" s="3"/>
      <c r="AB27207" s="3"/>
      <c r="AC27207" s="3"/>
      <c r="AD27207" s="3"/>
      <c r="AE27207" s="3"/>
      <c r="AF27207" s="3"/>
      <c r="AG27207" s="3"/>
      <c r="AH27207" s="3"/>
      <c r="AI27207" s="3"/>
      <c r="AJ27207" s="3"/>
      <c r="BM27207" s="3"/>
      <c r="BN27207" s="3"/>
      <c r="BO27207" s="3"/>
      <c r="BP27207" s="3"/>
      <c r="BQ27207" s="3"/>
      <c r="BR27207" s="3"/>
      <c r="BS27207" s="3"/>
    </row>
    <row r="27208" spans="11:71" x14ac:dyDescent="0.25">
      <c r="K27208" s="3"/>
      <c r="L27208" s="3"/>
      <c r="M27208" s="3"/>
      <c r="N27208" s="3"/>
      <c r="O27208" s="3"/>
      <c r="P27208" s="3"/>
      <c r="S27208" s="3"/>
      <c r="T27208" s="3"/>
      <c r="U27208" s="3"/>
      <c r="V27208" s="3"/>
      <c r="W27208" s="3"/>
      <c r="X27208" s="3"/>
      <c r="Y27208" s="3"/>
      <c r="Z27208" s="3"/>
      <c r="AA27208" s="3"/>
      <c r="AB27208" s="3"/>
      <c r="AC27208" s="3"/>
      <c r="AD27208" s="3"/>
      <c r="AE27208" s="3"/>
      <c r="AF27208" s="3"/>
      <c r="AG27208" s="3"/>
      <c r="AH27208" s="3"/>
      <c r="AI27208" s="3"/>
      <c r="AJ27208" s="3"/>
      <c r="BM27208" s="3"/>
      <c r="BN27208" s="3"/>
      <c r="BO27208" s="3"/>
      <c r="BP27208" s="3"/>
      <c r="BQ27208" s="3"/>
      <c r="BR27208" s="3"/>
      <c r="BS27208" s="3"/>
    </row>
    <row r="27209" spans="11:71" x14ac:dyDescent="0.25">
      <c r="K27209" s="3"/>
      <c r="L27209" s="3"/>
      <c r="M27209" s="3"/>
      <c r="N27209" s="3"/>
      <c r="O27209" s="3"/>
      <c r="P27209" s="3"/>
      <c r="S27209" s="3"/>
      <c r="T27209" s="3"/>
      <c r="U27209" s="3"/>
      <c r="V27209" s="3"/>
      <c r="W27209" s="3"/>
      <c r="X27209" s="3"/>
      <c r="Y27209" s="3"/>
      <c r="Z27209" s="3"/>
      <c r="AA27209" s="3"/>
      <c r="AB27209" s="3"/>
      <c r="AC27209" s="3"/>
      <c r="AD27209" s="3"/>
      <c r="AE27209" s="3"/>
      <c r="AF27209" s="3"/>
      <c r="AG27209" s="3"/>
      <c r="AH27209" s="3"/>
      <c r="AI27209" s="3"/>
      <c r="AJ27209" s="3"/>
      <c r="BM27209" s="3"/>
      <c r="BN27209" s="3"/>
      <c r="BO27209" s="3"/>
      <c r="BP27209" s="3"/>
      <c r="BQ27209" s="3"/>
      <c r="BR27209" s="3"/>
      <c r="BS27209" s="3"/>
    </row>
    <row r="27210" spans="11:71" x14ac:dyDescent="0.25">
      <c r="K27210" s="3"/>
      <c r="L27210" s="3"/>
      <c r="M27210" s="3"/>
      <c r="N27210" s="3"/>
      <c r="O27210" s="3"/>
      <c r="P27210" s="3"/>
      <c r="S27210" s="3"/>
      <c r="T27210" s="3"/>
      <c r="U27210" s="3"/>
      <c r="V27210" s="3"/>
      <c r="W27210" s="3"/>
      <c r="X27210" s="3"/>
      <c r="Y27210" s="3"/>
      <c r="Z27210" s="3"/>
      <c r="AA27210" s="3"/>
      <c r="AB27210" s="3"/>
      <c r="AC27210" s="3"/>
      <c r="AD27210" s="3"/>
      <c r="AE27210" s="3"/>
      <c r="AF27210" s="3"/>
      <c r="AG27210" s="3"/>
      <c r="AH27210" s="3"/>
      <c r="AI27210" s="3"/>
      <c r="AJ27210" s="3"/>
      <c r="BM27210" s="3"/>
      <c r="BN27210" s="3"/>
      <c r="BO27210" s="3"/>
      <c r="BP27210" s="3"/>
      <c r="BQ27210" s="3"/>
      <c r="BR27210" s="3"/>
      <c r="BS27210" s="3"/>
    </row>
    <row r="27211" spans="11:71" x14ac:dyDescent="0.25">
      <c r="K27211" s="3"/>
      <c r="L27211" s="3"/>
      <c r="M27211" s="3"/>
      <c r="N27211" s="3"/>
      <c r="O27211" s="3"/>
      <c r="P27211" s="3"/>
      <c r="S27211" s="3"/>
      <c r="T27211" s="3"/>
      <c r="U27211" s="3"/>
      <c r="V27211" s="3"/>
      <c r="W27211" s="3"/>
      <c r="X27211" s="3"/>
      <c r="Y27211" s="3"/>
      <c r="Z27211" s="3"/>
      <c r="AA27211" s="3"/>
      <c r="AB27211" s="3"/>
      <c r="AC27211" s="3"/>
      <c r="AD27211" s="3"/>
      <c r="AE27211" s="3"/>
      <c r="AF27211" s="3"/>
      <c r="AG27211" s="3"/>
      <c r="AH27211" s="3"/>
      <c r="AI27211" s="3"/>
      <c r="AJ27211" s="3"/>
      <c r="BM27211" s="3"/>
      <c r="BN27211" s="3"/>
      <c r="BO27211" s="3"/>
      <c r="BP27211" s="3"/>
      <c r="BQ27211" s="3"/>
      <c r="BR27211" s="3"/>
      <c r="BS27211" s="3"/>
    </row>
    <row r="27212" spans="11:71" x14ac:dyDescent="0.25">
      <c r="K27212" s="3"/>
      <c r="L27212" s="3"/>
      <c r="M27212" s="3"/>
      <c r="N27212" s="3"/>
      <c r="O27212" s="3"/>
      <c r="P27212" s="3"/>
      <c r="S27212" s="3"/>
      <c r="T27212" s="3"/>
      <c r="U27212" s="3"/>
      <c r="V27212" s="3"/>
      <c r="W27212" s="3"/>
      <c r="X27212" s="3"/>
      <c r="Y27212" s="3"/>
      <c r="Z27212" s="3"/>
      <c r="AA27212" s="3"/>
      <c r="AB27212" s="3"/>
      <c r="AC27212" s="3"/>
      <c r="AD27212" s="3"/>
      <c r="AE27212" s="3"/>
      <c r="AF27212" s="3"/>
      <c r="AG27212" s="3"/>
      <c r="AH27212" s="3"/>
      <c r="AI27212" s="3"/>
      <c r="AJ27212" s="3"/>
      <c r="BM27212" s="3"/>
      <c r="BN27212" s="3"/>
      <c r="BO27212" s="3"/>
      <c r="BP27212" s="3"/>
      <c r="BQ27212" s="3"/>
      <c r="BR27212" s="3"/>
      <c r="BS27212" s="3"/>
    </row>
    <row r="27213" spans="11:71" x14ac:dyDescent="0.25">
      <c r="K27213" s="3"/>
      <c r="L27213" s="3"/>
      <c r="M27213" s="3"/>
      <c r="N27213" s="3"/>
      <c r="O27213" s="3"/>
      <c r="P27213" s="3"/>
      <c r="S27213" s="3"/>
      <c r="T27213" s="3"/>
      <c r="U27213" s="3"/>
      <c r="V27213" s="3"/>
      <c r="W27213" s="3"/>
      <c r="X27213" s="3"/>
      <c r="Y27213" s="3"/>
      <c r="Z27213" s="3"/>
      <c r="AA27213" s="3"/>
      <c r="AB27213" s="3"/>
      <c r="AC27213" s="3"/>
      <c r="AD27213" s="3"/>
      <c r="AE27213" s="3"/>
      <c r="AF27213" s="3"/>
      <c r="AG27213" s="3"/>
      <c r="AH27213" s="3"/>
      <c r="AI27213" s="3"/>
      <c r="AJ27213" s="3"/>
      <c r="BM27213" s="3"/>
      <c r="BN27213" s="3"/>
      <c r="BO27213" s="3"/>
      <c r="BP27213" s="3"/>
      <c r="BQ27213" s="3"/>
      <c r="BR27213" s="3"/>
      <c r="BS27213" s="3"/>
    </row>
    <row r="27214" spans="11:71" x14ac:dyDescent="0.25">
      <c r="K27214" s="3"/>
      <c r="L27214" s="3"/>
      <c r="M27214" s="3"/>
      <c r="N27214" s="3"/>
      <c r="O27214" s="3"/>
      <c r="P27214" s="3"/>
      <c r="S27214" s="3"/>
      <c r="T27214" s="3"/>
      <c r="U27214" s="3"/>
      <c r="V27214" s="3"/>
      <c r="W27214" s="3"/>
      <c r="X27214" s="3"/>
      <c r="Y27214" s="3"/>
      <c r="Z27214" s="3"/>
      <c r="AA27214" s="3"/>
      <c r="AB27214" s="3"/>
      <c r="AC27214" s="3"/>
      <c r="AD27214" s="3"/>
      <c r="AE27214" s="3"/>
      <c r="AF27214" s="3"/>
      <c r="AG27214" s="3"/>
      <c r="AH27214" s="3"/>
      <c r="AI27214" s="3"/>
      <c r="AJ27214" s="3"/>
      <c r="BM27214" s="3"/>
      <c r="BN27214" s="3"/>
      <c r="BO27214" s="3"/>
      <c r="BP27214" s="3"/>
      <c r="BQ27214" s="3"/>
      <c r="BR27214" s="3"/>
      <c r="BS27214" s="3"/>
    </row>
    <row r="27215" spans="11:71" x14ac:dyDescent="0.25">
      <c r="K27215" s="3"/>
      <c r="L27215" s="3"/>
      <c r="M27215" s="3"/>
      <c r="N27215" s="3"/>
      <c r="O27215" s="3"/>
      <c r="P27215" s="3"/>
      <c r="S27215" s="3"/>
      <c r="T27215" s="3"/>
      <c r="U27215" s="3"/>
      <c r="V27215" s="3"/>
      <c r="W27215" s="3"/>
      <c r="X27215" s="3"/>
      <c r="Y27215" s="3"/>
      <c r="Z27215" s="3"/>
      <c r="AA27215" s="3"/>
      <c r="AB27215" s="3"/>
      <c r="AC27215" s="3"/>
      <c r="AD27215" s="3"/>
      <c r="AE27215" s="3"/>
      <c r="AF27215" s="3"/>
      <c r="AG27215" s="3"/>
      <c r="AH27215" s="3"/>
      <c r="AI27215" s="3"/>
      <c r="AJ27215" s="3"/>
      <c r="BM27215" s="3"/>
      <c r="BN27215" s="3"/>
      <c r="BO27215" s="3"/>
      <c r="BP27215" s="3"/>
      <c r="BQ27215" s="3"/>
      <c r="BR27215" s="3"/>
      <c r="BS27215" s="3"/>
    </row>
    <row r="27216" spans="11:71" x14ac:dyDescent="0.25">
      <c r="K27216" s="3"/>
      <c r="L27216" s="3"/>
      <c r="M27216" s="3"/>
      <c r="N27216" s="3"/>
      <c r="O27216" s="3"/>
      <c r="P27216" s="3"/>
      <c r="S27216" s="3"/>
      <c r="T27216" s="3"/>
      <c r="U27216" s="3"/>
      <c r="V27216" s="3"/>
      <c r="W27216" s="3"/>
      <c r="X27216" s="3"/>
      <c r="Y27216" s="3"/>
      <c r="Z27216" s="3"/>
      <c r="AA27216" s="3"/>
      <c r="AB27216" s="3"/>
      <c r="AC27216" s="3"/>
      <c r="AD27216" s="3"/>
      <c r="AE27216" s="3"/>
      <c r="AF27216" s="3"/>
      <c r="AG27216" s="3"/>
      <c r="AH27216" s="3"/>
      <c r="AI27216" s="3"/>
      <c r="AJ27216" s="3"/>
      <c r="BM27216" s="3"/>
      <c r="BN27216" s="3"/>
      <c r="BO27216" s="3"/>
      <c r="BP27216" s="3"/>
      <c r="BQ27216" s="3"/>
      <c r="BR27216" s="3"/>
      <c r="BS27216" s="3"/>
    </row>
    <row r="27217" spans="11:71" x14ac:dyDescent="0.25">
      <c r="K27217" s="3"/>
      <c r="L27217" s="3"/>
      <c r="M27217" s="3"/>
      <c r="N27217" s="3"/>
      <c r="O27217" s="3"/>
      <c r="P27217" s="3"/>
      <c r="S27217" s="3"/>
      <c r="T27217" s="3"/>
      <c r="U27217" s="3"/>
      <c r="V27217" s="3"/>
      <c r="W27217" s="3"/>
      <c r="X27217" s="3"/>
      <c r="Y27217" s="3"/>
      <c r="Z27217" s="3"/>
      <c r="AA27217" s="3"/>
      <c r="AB27217" s="3"/>
      <c r="AC27217" s="3"/>
      <c r="AD27217" s="3"/>
      <c r="AE27217" s="3"/>
      <c r="AF27217" s="3"/>
      <c r="AG27217" s="3"/>
      <c r="AH27217" s="3"/>
      <c r="AI27217" s="3"/>
      <c r="AJ27217" s="3"/>
      <c r="BM27217" s="3"/>
      <c r="BN27217" s="3"/>
      <c r="BO27217" s="3"/>
      <c r="BP27217" s="3"/>
      <c r="BQ27217" s="3"/>
      <c r="BR27217" s="3"/>
      <c r="BS27217" s="3"/>
    </row>
    <row r="27218" spans="11:71" x14ac:dyDescent="0.25">
      <c r="K27218" s="3"/>
      <c r="L27218" s="3"/>
      <c r="M27218" s="3"/>
      <c r="N27218" s="3"/>
      <c r="O27218" s="3"/>
      <c r="P27218" s="3"/>
      <c r="S27218" s="3"/>
      <c r="T27218" s="3"/>
      <c r="U27218" s="3"/>
      <c r="V27218" s="3"/>
      <c r="W27218" s="3"/>
      <c r="X27218" s="3"/>
      <c r="Y27218" s="3"/>
      <c r="Z27218" s="3"/>
      <c r="AA27218" s="3"/>
      <c r="AB27218" s="3"/>
      <c r="AC27218" s="3"/>
      <c r="AD27218" s="3"/>
      <c r="AE27218" s="3"/>
      <c r="AF27218" s="3"/>
      <c r="AG27218" s="3"/>
      <c r="AH27218" s="3"/>
      <c r="AI27218" s="3"/>
      <c r="AJ27218" s="3"/>
      <c r="BM27218" s="3"/>
      <c r="BN27218" s="3"/>
      <c r="BO27218" s="3"/>
      <c r="BP27218" s="3"/>
      <c r="BQ27218" s="3"/>
      <c r="BR27218" s="3"/>
      <c r="BS27218" s="3"/>
    </row>
    <row r="27219" spans="11:71" x14ac:dyDescent="0.25">
      <c r="K27219" s="3"/>
      <c r="L27219" s="3"/>
      <c r="M27219" s="3"/>
      <c r="N27219" s="3"/>
      <c r="O27219" s="3"/>
      <c r="P27219" s="3"/>
      <c r="S27219" s="3"/>
      <c r="T27219" s="3"/>
      <c r="U27219" s="3"/>
      <c r="V27219" s="3"/>
      <c r="W27219" s="3"/>
      <c r="X27219" s="3"/>
      <c r="Y27219" s="3"/>
      <c r="Z27219" s="3"/>
      <c r="AA27219" s="3"/>
      <c r="AB27219" s="3"/>
      <c r="AC27219" s="3"/>
      <c r="AD27219" s="3"/>
      <c r="AE27219" s="3"/>
      <c r="AF27219" s="3"/>
      <c r="AG27219" s="3"/>
      <c r="AH27219" s="3"/>
      <c r="AI27219" s="3"/>
      <c r="AJ27219" s="3"/>
      <c r="BM27219" s="3"/>
      <c r="BN27219" s="3"/>
      <c r="BO27219" s="3"/>
      <c r="BP27219" s="3"/>
      <c r="BQ27219" s="3"/>
      <c r="BR27219" s="3"/>
      <c r="BS27219" s="3"/>
    </row>
    <row r="27220" spans="11:71" x14ac:dyDescent="0.25">
      <c r="K27220" s="3"/>
      <c r="L27220" s="3"/>
      <c r="M27220" s="3"/>
      <c r="N27220" s="3"/>
      <c r="O27220" s="3"/>
      <c r="P27220" s="3"/>
      <c r="S27220" s="3"/>
      <c r="T27220" s="3"/>
      <c r="U27220" s="3"/>
      <c r="V27220" s="3"/>
      <c r="W27220" s="3"/>
      <c r="X27220" s="3"/>
      <c r="Y27220" s="3"/>
      <c r="Z27220" s="3"/>
      <c r="AA27220" s="3"/>
      <c r="AB27220" s="3"/>
      <c r="AC27220" s="3"/>
      <c r="AD27220" s="3"/>
      <c r="AE27220" s="3"/>
      <c r="AF27220" s="3"/>
      <c r="AG27220" s="3"/>
      <c r="AH27220" s="3"/>
      <c r="AI27220" s="3"/>
      <c r="AJ27220" s="3"/>
      <c r="BM27220" s="3"/>
      <c r="BN27220" s="3"/>
      <c r="BO27220" s="3"/>
      <c r="BP27220" s="3"/>
      <c r="BQ27220" s="3"/>
      <c r="BR27220" s="3"/>
      <c r="BS27220" s="3"/>
    </row>
    <row r="27221" spans="11:71" x14ac:dyDescent="0.25">
      <c r="K27221" s="3"/>
      <c r="L27221" s="3"/>
      <c r="M27221" s="3"/>
      <c r="N27221" s="3"/>
      <c r="O27221" s="3"/>
      <c r="P27221" s="3"/>
      <c r="S27221" s="3"/>
      <c r="T27221" s="3"/>
      <c r="U27221" s="3"/>
      <c r="V27221" s="3"/>
      <c r="W27221" s="3"/>
      <c r="X27221" s="3"/>
      <c r="Y27221" s="3"/>
      <c r="Z27221" s="3"/>
      <c r="AA27221" s="3"/>
      <c r="AB27221" s="3"/>
      <c r="AC27221" s="3"/>
      <c r="AD27221" s="3"/>
      <c r="AE27221" s="3"/>
      <c r="AF27221" s="3"/>
      <c r="AG27221" s="3"/>
      <c r="AH27221" s="3"/>
      <c r="AI27221" s="3"/>
      <c r="AJ27221" s="3"/>
      <c r="BM27221" s="3"/>
      <c r="BN27221" s="3"/>
      <c r="BO27221" s="3"/>
      <c r="BP27221" s="3"/>
      <c r="BQ27221" s="3"/>
      <c r="BR27221" s="3"/>
      <c r="BS27221" s="3"/>
    </row>
    <row r="27222" spans="11:71" x14ac:dyDescent="0.25">
      <c r="K27222" s="3"/>
      <c r="L27222" s="3"/>
      <c r="M27222" s="3"/>
      <c r="N27222" s="3"/>
      <c r="O27222" s="3"/>
      <c r="P27222" s="3"/>
      <c r="S27222" s="3"/>
      <c r="T27222" s="3"/>
      <c r="U27222" s="3"/>
      <c r="V27222" s="3"/>
      <c r="W27222" s="3"/>
      <c r="X27222" s="3"/>
      <c r="Y27222" s="3"/>
      <c r="Z27222" s="3"/>
      <c r="AA27222" s="3"/>
      <c r="AB27222" s="3"/>
      <c r="AC27222" s="3"/>
      <c r="AD27222" s="3"/>
      <c r="AE27222" s="3"/>
      <c r="AF27222" s="3"/>
      <c r="AG27222" s="3"/>
      <c r="AH27222" s="3"/>
      <c r="AI27222" s="3"/>
      <c r="AJ27222" s="3"/>
      <c r="BM27222" s="3"/>
      <c r="BN27222" s="3"/>
      <c r="BO27222" s="3"/>
      <c r="BP27222" s="3"/>
      <c r="BQ27222" s="3"/>
      <c r="BR27222" s="3"/>
      <c r="BS27222" s="3"/>
    </row>
    <row r="27223" spans="11:71" x14ac:dyDescent="0.25">
      <c r="K27223" s="3"/>
      <c r="L27223" s="3"/>
      <c r="M27223" s="3"/>
      <c r="N27223" s="3"/>
      <c r="O27223" s="3"/>
      <c r="P27223" s="3"/>
      <c r="S27223" s="3"/>
      <c r="T27223" s="3"/>
      <c r="U27223" s="3"/>
      <c r="V27223" s="3"/>
      <c r="W27223" s="3"/>
      <c r="X27223" s="3"/>
      <c r="Y27223" s="3"/>
      <c r="Z27223" s="3"/>
      <c r="AA27223" s="3"/>
      <c r="AB27223" s="3"/>
      <c r="AC27223" s="3"/>
      <c r="AD27223" s="3"/>
      <c r="AE27223" s="3"/>
      <c r="AF27223" s="3"/>
      <c r="AG27223" s="3"/>
      <c r="AH27223" s="3"/>
      <c r="AI27223" s="3"/>
      <c r="AJ27223" s="3"/>
      <c r="BM27223" s="3"/>
      <c r="BN27223" s="3"/>
      <c r="BO27223" s="3"/>
      <c r="BP27223" s="3"/>
      <c r="BQ27223" s="3"/>
      <c r="BR27223" s="3"/>
      <c r="BS27223" s="3"/>
    </row>
    <row r="27224" spans="11:71" x14ac:dyDescent="0.25">
      <c r="K27224" s="3"/>
      <c r="L27224" s="3"/>
      <c r="M27224" s="3"/>
      <c r="N27224" s="3"/>
      <c r="O27224" s="3"/>
      <c r="P27224" s="3"/>
      <c r="S27224" s="3"/>
      <c r="T27224" s="3"/>
      <c r="U27224" s="3"/>
      <c r="V27224" s="3"/>
      <c r="W27224" s="3"/>
      <c r="X27224" s="3"/>
      <c r="Y27224" s="3"/>
      <c r="Z27224" s="3"/>
      <c r="AA27224" s="3"/>
      <c r="AB27224" s="3"/>
      <c r="AC27224" s="3"/>
      <c r="AD27224" s="3"/>
      <c r="AE27224" s="3"/>
      <c r="AF27224" s="3"/>
      <c r="AG27224" s="3"/>
      <c r="AH27224" s="3"/>
      <c r="AI27224" s="3"/>
      <c r="AJ27224" s="3"/>
      <c r="BM27224" s="3"/>
      <c r="BN27224" s="3"/>
      <c r="BO27224" s="3"/>
      <c r="BP27224" s="3"/>
      <c r="BQ27224" s="3"/>
      <c r="BR27224" s="3"/>
      <c r="BS27224" s="3"/>
    </row>
    <row r="27225" spans="11:71" x14ac:dyDescent="0.25">
      <c r="K27225" s="3"/>
      <c r="L27225" s="3"/>
      <c r="M27225" s="3"/>
      <c r="N27225" s="3"/>
      <c r="O27225" s="3"/>
      <c r="P27225" s="3"/>
      <c r="S27225" s="3"/>
      <c r="T27225" s="3"/>
      <c r="U27225" s="3"/>
      <c r="V27225" s="3"/>
      <c r="W27225" s="3"/>
      <c r="X27225" s="3"/>
      <c r="Y27225" s="3"/>
      <c r="Z27225" s="3"/>
      <c r="AA27225" s="3"/>
      <c r="AB27225" s="3"/>
      <c r="AC27225" s="3"/>
      <c r="AD27225" s="3"/>
      <c r="AE27225" s="3"/>
      <c r="AF27225" s="3"/>
      <c r="AG27225" s="3"/>
      <c r="AH27225" s="3"/>
      <c r="AI27225" s="3"/>
      <c r="AJ27225" s="3"/>
      <c r="BM27225" s="3"/>
      <c r="BN27225" s="3"/>
      <c r="BO27225" s="3"/>
      <c r="BP27225" s="3"/>
      <c r="BQ27225" s="3"/>
      <c r="BR27225" s="3"/>
      <c r="BS27225" s="3"/>
    </row>
    <row r="27226" spans="11:71" x14ac:dyDescent="0.25">
      <c r="K27226" s="3"/>
      <c r="L27226" s="3"/>
      <c r="M27226" s="3"/>
      <c r="N27226" s="3"/>
      <c r="O27226" s="3"/>
      <c r="P27226" s="3"/>
      <c r="S27226" s="3"/>
      <c r="T27226" s="3"/>
      <c r="U27226" s="3"/>
      <c r="V27226" s="3"/>
      <c r="W27226" s="3"/>
      <c r="X27226" s="3"/>
      <c r="Y27226" s="3"/>
      <c r="Z27226" s="3"/>
      <c r="AA27226" s="3"/>
      <c r="AB27226" s="3"/>
      <c r="AC27226" s="3"/>
      <c r="AD27226" s="3"/>
      <c r="AE27226" s="3"/>
      <c r="AF27226" s="3"/>
      <c r="AG27226" s="3"/>
      <c r="AH27226" s="3"/>
      <c r="AI27226" s="3"/>
      <c r="AJ27226" s="3"/>
      <c r="BM27226" s="3"/>
      <c r="BN27226" s="3"/>
      <c r="BO27226" s="3"/>
      <c r="BP27226" s="3"/>
      <c r="BQ27226" s="3"/>
      <c r="BR27226" s="3"/>
      <c r="BS27226" s="3"/>
    </row>
    <row r="27227" spans="11:71" x14ac:dyDescent="0.25">
      <c r="K27227" s="3"/>
      <c r="L27227" s="3"/>
      <c r="M27227" s="3"/>
      <c r="N27227" s="3"/>
      <c r="O27227" s="3"/>
      <c r="P27227" s="3"/>
      <c r="S27227" s="3"/>
      <c r="T27227" s="3"/>
      <c r="U27227" s="3"/>
      <c r="V27227" s="3"/>
      <c r="W27227" s="3"/>
      <c r="X27227" s="3"/>
      <c r="Y27227" s="3"/>
      <c r="Z27227" s="3"/>
      <c r="AA27227" s="3"/>
      <c r="AB27227" s="3"/>
      <c r="AC27227" s="3"/>
      <c r="AD27227" s="3"/>
      <c r="AE27227" s="3"/>
      <c r="AF27227" s="3"/>
      <c r="AG27227" s="3"/>
      <c r="AH27227" s="3"/>
      <c r="AI27227" s="3"/>
      <c r="AJ27227" s="3"/>
      <c r="BM27227" s="3"/>
      <c r="BN27227" s="3"/>
      <c r="BO27227" s="3"/>
      <c r="BP27227" s="3"/>
      <c r="BQ27227" s="3"/>
      <c r="BR27227" s="3"/>
      <c r="BS27227" s="3"/>
    </row>
    <row r="27228" spans="11:71" x14ac:dyDescent="0.25">
      <c r="K27228" s="3"/>
      <c r="L27228" s="3"/>
      <c r="M27228" s="3"/>
      <c r="N27228" s="3"/>
      <c r="O27228" s="3"/>
      <c r="P27228" s="3"/>
      <c r="S27228" s="3"/>
      <c r="T27228" s="3"/>
      <c r="U27228" s="3"/>
      <c r="V27228" s="3"/>
      <c r="W27228" s="3"/>
      <c r="X27228" s="3"/>
      <c r="Y27228" s="3"/>
      <c r="Z27228" s="3"/>
      <c r="AA27228" s="3"/>
      <c r="AB27228" s="3"/>
      <c r="AC27228" s="3"/>
      <c r="AD27228" s="3"/>
      <c r="AE27228" s="3"/>
      <c r="AF27228" s="3"/>
      <c r="AG27228" s="3"/>
      <c r="AH27228" s="3"/>
      <c r="AI27228" s="3"/>
      <c r="AJ27228" s="3"/>
      <c r="BM27228" s="3"/>
      <c r="BN27228" s="3"/>
      <c r="BO27228" s="3"/>
      <c r="BP27228" s="3"/>
      <c r="BQ27228" s="3"/>
      <c r="BR27228" s="3"/>
      <c r="BS27228" s="3"/>
    </row>
    <row r="27229" spans="11:71" x14ac:dyDescent="0.25">
      <c r="K27229" s="3"/>
      <c r="L27229" s="3"/>
      <c r="M27229" s="3"/>
      <c r="N27229" s="3"/>
      <c r="O27229" s="3"/>
      <c r="P27229" s="3"/>
      <c r="S27229" s="3"/>
      <c r="T27229" s="3"/>
      <c r="U27229" s="3"/>
      <c r="V27229" s="3"/>
      <c r="W27229" s="3"/>
      <c r="X27229" s="3"/>
      <c r="Y27229" s="3"/>
      <c r="Z27229" s="3"/>
      <c r="AA27229" s="3"/>
      <c r="AB27229" s="3"/>
      <c r="AC27229" s="3"/>
      <c r="AD27229" s="3"/>
      <c r="AE27229" s="3"/>
      <c r="AF27229" s="3"/>
      <c r="AG27229" s="3"/>
      <c r="AH27229" s="3"/>
      <c r="AI27229" s="3"/>
      <c r="AJ27229" s="3"/>
      <c r="BM27229" s="3"/>
      <c r="BN27229" s="3"/>
      <c r="BO27229" s="3"/>
      <c r="BP27229" s="3"/>
      <c r="BQ27229" s="3"/>
      <c r="BR27229" s="3"/>
      <c r="BS27229" s="3"/>
    </row>
    <row r="27230" spans="11:71" x14ac:dyDescent="0.25">
      <c r="K27230" s="3"/>
      <c r="L27230" s="3"/>
      <c r="M27230" s="3"/>
      <c r="N27230" s="3"/>
      <c r="O27230" s="3"/>
      <c r="P27230" s="3"/>
      <c r="S27230" s="3"/>
      <c r="T27230" s="3"/>
      <c r="U27230" s="3"/>
      <c r="V27230" s="3"/>
      <c r="W27230" s="3"/>
      <c r="X27230" s="3"/>
      <c r="Y27230" s="3"/>
      <c r="Z27230" s="3"/>
      <c r="AA27230" s="3"/>
      <c r="AB27230" s="3"/>
      <c r="AC27230" s="3"/>
      <c r="AD27230" s="3"/>
      <c r="AE27230" s="3"/>
      <c r="AF27230" s="3"/>
      <c r="AG27230" s="3"/>
      <c r="AH27230" s="3"/>
      <c r="AI27230" s="3"/>
      <c r="AJ27230" s="3"/>
      <c r="BM27230" s="3"/>
      <c r="BN27230" s="3"/>
      <c r="BO27230" s="3"/>
      <c r="BP27230" s="3"/>
      <c r="BQ27230" s="3"/>
      <c r="BR27230" s="3"/>
      <c r="BS27230" s="3"/>
    </row>
    <row r="27231" spans="11:71" x14ac:dyDescent="0.25">
      <c r="K27231" s="3"/>
      <c r="L27231" s="3"/>
      <c r="M27231" s="3"/>
      <c r="N27231" s="3"/>
      <c r="O27231" s="3"/>
      <c r="P27231" s="3"/>
      <c r="S27231" s="3"/>
      <c r="T27231" s="3"/>
      <c r="U27231" s="3"/>
      <c r="V27231" s="3"/>
      <c r="W27231" s="3"/>
      <c r="X27231" s="3"/>
      <c r="Y27231" s="3"/>
      <c r="Z27231" s="3"/>
      <c r="AA27231" s="3"/>
      <c r="AB27231" s="3"/>
      <c r="AC27231" s="3"/>
      <c r="AD27231" s="3"/>
      <c r="AE27231" s="3"/>
      <c r="AF27231" s="3"/>
      <c r="AG27231" s="3"/>
      <c r="AH27231" s="3"/>
      <c r="AI27231" s="3"/>
      <c r="AJ27231" s="3"/>
      <c r="BM27231" s="3"/>
      <c r="BN27231" s="3"/>
      <c r="BO27231" s="3"/>
      <c r="BP27231" s="3"/>
      <c r="BQ27231" s="3"/>
      <c r="BR27231" s="3"/>
      <c r="BS27231" s="3"/>
    </row>
    <row r="27232" spans="11:71" x14ac:dyDescent="0.25">
      <c r="K27232" s="3"/>
      <c r="L27232" s="3"/>
      <c r="M27232" s="3"/>
      <c r="N27232" s="3"/>
      <c r="O27232" s="3"/>
      <c r="P27232" s="3"/>
      <c r="S27232" s="3"/>
      <c r="T27232" s="3"/>
      <c r="U27232" s="3"/>
      <c r="V27232" s="3"/>
      <c r="W27232" s="3"/>
      <c r="X27232" s="3"/>
      <c r="Y27232" s="3"/>
      <c r="Z27232" s="3"/>
      <c r="AA27232" s="3"/>
      <c r="AB27232" s="3"/>
      <c r="AC27232" s="3"/>
      <c r="AD27232" s="3"/>
      <c r="AE27232" s="3"/>
      <c r="AF27232" s="3"/>
      <c r="AG27232" s="3"/>
      <c r="AH27232" s="3"/>
      <c r="AI27232" s="3"/>
      <c r="AJ27232" s="3"/>
      <c r="BM27232" s="3"/>
      <c r="BN27232" s="3"/>
      <c r="BO27232" s="3"/>
      <c r="BP27232" s="3"/>
      <c r="BQ27232" s="3"/>
      <c r="BR27232" s="3"/>
      <c r="BS27232" s="3"/>
    </row>
    <row r="27233" spans="11:71" x14ac:dyDescent="0.25">
      <c r="K27233" s="3"/>
      <c r="L27233" s="3"/>
      <c r="M27233" s="3"/>
      <c r="N27233" s="3"/>
      <c r="O27233" s="3"/>
      <c r="P27233" s="3"/>
      <c r="S27233" s="3"/>
      <c r="T27233" s="3"/>
      <c r="U27233" s="3"/>
      <c r="V27233" s="3"/>
      <c r="W27233" s="3"/>
      <c r="X27233" s="3"/>
      <c r="Y27233" s="3"/>
      <c r="Z27233" s="3"/>
      <c r="AA27233" s="3"/>
      <c r="AB27233" s="3"/>
      <c r="AC27233" s="3"/>
      <c r="AD27233" s="3"/>
      <c r="AE27233" s="3"/>
      <c r="AF27233" s="3"/>
      <c r="AG27233" s="3"/>
      <c r="AH27233" s="3"/>
      <c r="AI27233" s="3"/>
      <c r="AJ27233" s="3"/>
      <c r="BM27233" s="3"/>
      <c r="BN27233" s="3"/>
      <c r="BO27233" s="3"/>
      <c r="BP27233" s="3"/>
      <c r="BQ27233" s="3"/>
      <c r="BR27233" s="3"/>
      <c r="BS27233" s="3"/>
    </row>
    <row r="27234" spans="11:71" x14ac:dyDescent="0.25">
      <c r="K27234" s="3"/>
      <c r="L27234" s="3"/>
      <c r="M27234" s="3"/>
      <c r="N27234" s="3"/>
      <c r="O27234" s="3"/>
      <c r="P27234" s="3"/>
      <c r="S27234" s="3"/>
      <c r="T27234" s="3"/>
      <c r="U27234" s="3"/>
      <c r="V27234" s="3"/>
      <c r="W27234" s="3"/>
      <c r="X27234" s="3"/>
      <c r="Y27234" s="3"/>
      <c r="Z27234" s="3"/>
      <c r="AA27234" s="3"/>
      <c r="AB27234" s="3"/>
      <c r="AC27234" s="3"/>
      <c r="AD27234" s="3"/>
      <c r="AE27234" s="3"/>
      <c r="AF27234" s="3"/>
      <c r="AG27234" s="3"/>
      <c r="AH27234" s="3"/>
      <c r="AI27234" s="3"/>
      <c r="AJ27234" s="3"/>
      <c r="BM27234" s="3"/>
      <c r="BN27234" s="3"/>
      <c r="BO27234" s="3"/>
      <c r="BP27234" s="3"/>
      <c r="BQ27234" s="3"/>
      <c r="BR27234" s="3"/>
      <c r="BS27234" s="3"/>
    </row>
    <row r="27235" spans="11:71" x14ac:dyDescent="0.25">
      <c r="K27235" s="3"/>
      <c r="L27235" s="3"/>
      <c r="M27235" s="3"/>
      <c r="N27235" s="3"/>
      <c r="O27235" s="3"/>
      <c r="P27235" s="3"/>
      <c r="S27235" s="3"/>
      <c r="T27235" s="3"/>
      <c r="U27235" s="3"/>
      <c r="V27235" s="3"/>
      <c r="W27235" s="3"/>
      <c r="X27235" s="3"/>
      <c r="Y27235" s="3"/>
      <c r="Z27235" s="3"/>
      <c r="AA27235" s="3"/>
      <c r="AB27235" s="3"/>
      <c r="AC27235" s="3"/>
      <c r="AD27235" s="3"/>
      <c r="AE27235" s="3"/>
      <c r="AF27235" s="3"/>
      <c r="AG27235" s="3"/>
      <c r="AH27235" s="3"/>
      <c r="AI27235" s="3"/>
      <c r="AJ27235" s="3"/>
      <c r="BM27235" s="3"/>
      <c r="BN27235" s="3"/>
      <c r="BO27235" s="3"/>
      <c r="BP27235" s="3"/>
      <c r="BQ27235" s="3"/>
      <c r="BR27235" s="3"/>
      <c r="BS27235" s="3"/>
    </row>
    <row r="27236" spans="11:71" x14ac:dyDescent="0.25">
      <c r="K27236" s="3"/>
      <c r="L27236" s="3"/>
      <c r="M27236" s="3"/>
      <c r="N27236" s="3"/>
      <c r="O27236" s="3"/>
      <c r="P27236" s="3"/>
      <c r="S27236" s="3"/>
      <c r="T27236" s="3"/>
      <c r="U27236" s="3"/>
      <c r="V27236" s="3"/>
      <c r="W27236" s="3"/>
      <c r="X27236" s="3"/>
      <c r="Y27236" s="3"/>
      <c r="Z27236" s="3"/>
      <c r="AA27236" s="3"/>
      <c r="AB27236" s="3"/>
      <c r="AC27236" s="3"/>
      <c r="AD27236" s="3"/>
      <c r="AE27236" s="3"/>
      <c r="AF27236" s="3"/>
      <c r="AG27236" s="3"/>
      <c r="AH27236" s="3"/>
      <c r="AI27236" s="3"/>
      <c r="AJ27236" s="3"/>
      <c r="BM27236" s="3"/>
      <c r="BN27236" s="3"/>
      <c r="BO27236" s="3"/>
      <c r="BP27236" s="3"/>
      <c r="BQ27236" s="3"/>
      <c r="BR27236" s="3"/>
      <c r="BS27236" s="3"/>
    </row>
    <row r="27237" spans="11:71" x14ac:dyDescent="0.25">
      <c r="K27237" s="3"/>
      <c r="L27237" s="3"/>
      <c r="M27237" s="3"/>
      <c r="N27237" s="3"/>
      <c r="O27237" s="3"/>
      <c r="P27237" s="3"/>
      <c r="S27237" s="3"/>
      <c r="T27237" s="3"/>
      <c r="U27237" s="3"/>
      <c r="V27237" s="3"/>
      <c r="W27237" s="3"/>
      <c r="X27237" s="3"/>
      <c r="Y27237" s="3"/>
      <c r="Z27237" s="3"/>
      <c r="AA27237" s="3"/>
      <c r="AB27237" s="3"/>
      <c r="AC27237" s="3"/>
      <c r="AD27237" s="3"/>
      <c r="AE27237" s="3"/>
      <c r="AF27237" s="3"/>
      <c r="AG27237" s="3"/>
      <c r="AH27237" s="3"/>
      <c r="AI27237" s="3"/>
      <c r="AJ27237" s="3"/>
      <c r="BM27237" s="3"/>
      <c r="BN27237" s="3"/>
      <c r="BO27237" s="3"/>
      <c r="BP27237" s="3"/>
      <c r="BQ27237" s="3"/>
      <c r="BR27237" s="3"/>
      <c r="BS27237" s="3"/>
    </row>
    <row r="27238" spans="11:71" x14ac:dyDescent="0.25">
      <c r="K27238" s="3"/>
      <c r="L27238" s="3"/>
      <c r="M27238" s="3"/>
      <c r="N27238" s="3"/>
      <c r="O27238" s="3"/>
      <c r="P27238" s="3"/>
      <c r="S27238" s="3"/>
      <c r="T27238" s="3"/>
      <c r="U27238" s="3"/>
      <c r="V27238" s="3"/>
      <c r="W27238" s="3"/>
      <c r="X27238" s="3"/>
      <c r="Y27238" s="3"/>
      <c r="Z27238" s="3"/>
      <c r="AA27238" s="3"/>
      <c r="AB27238" s="3"/>
      <c r="AC27238" s="3"/>
      <c r="AD27238" s="3"/>
      <c r="AE27238" s="3"/>
      <c r="AF27238" s="3"/>
      <c r="AG27238" s="3"/>
      <c r="AH27238" s="3"/>
      <c r="AI27238" s="3"/>
      <c r="AJ27238" s="3"/>
      <c r="BM27238" s="3"/>
      <c r="BN27238" s="3"/>
      <c r="BO27238" s="3"/>
      <c r="BP27238" s="3"/>
      <c r="BQ27238" s="3"/>
      <c r="BR27238" s="3"/>
      <c r="BS27238" s="3"/>
    </row>
    <row r="27239" spans="11:71" x14ac:dyDescent="0.25">
      <c r="K27239" s="3"/>
      <c r="L27239" s="3"/>
      <c r="M27239" s="3"/>
      <c r="N27239" s="3"/>
      <c r="O27239" s="3"/>
      <c r="P27239" s="3"/>
      <c r="S27239" s="3"/>
      <c r="T27239" s="3"/>
      <c r="U27239" s="3"/>
      <c r="V27239" s="3"/>
      <c r="W27239" s="3"/>
      <c r="X27239" s="3"/>
      <c r="Y27239" s="3"/>
      <c r="Z27239" s="3"/>
      <c r="AA27239" s="3"/>
      <c r="AB27239" s="3"/>
      <c r="AC27239" s="3"/>
      <c r="AD27239" s="3"/>
      <c r="AE27239" s="3"/>
      <c r="AF27239" s="3"/>
      <c r="AG27239" s="3"/>
      <c r="AH27239" s="3"/>
      <c r="AI27239" s="3"/>
      <c r="AJ27239" s="3"/>
      <c r="BM27239" s="3"/>
      <c r="BN27239" s="3"/>
      <c r="BO27239" s="3"/>
      <c r="BP27239" s="3"/>
      <c r="BQ27239" s="3"/>
      <c r="BR27239" s="3"/>
      <c r="BS27239" s="3"/>
    </row>
    <row r="27240" spans="11:71" x14ac:dyDescent="0.25">
      <c r="K27240" s="3"/>
      <c r="L27240" s="3"/>
      <c r="M27240" s="3"/>
      <c r="N27240" s="3"/>
      <c r="O27240" s="3"/>
      <c r="P27240" s="3"/>
      <c r="S27240" s="3"/>
      <c r="T27240" s="3"/>
      <c r="U27240" s="3"/>
      <c r="V27240" s="3"/>
      <c r="W27240" s="3"/>
      <c r="X27240" s="3"/>
      <c r="Y27240" s="3"/>
      <c r="Z27240" s="3"/>
      <c r="AA27240" s="3"/>
      <c r="AB27240" s="3"/>
      <c r="AC27240" s="3"/>
      <c r="AD27240" s="3"/>
      <c r="AE27240" s="3"/>
      <c r="AF27240" s="3"/>
      <c r="AG27240" s="3"/>
      <c r="AH27240" s="3"/>
      <c r="AI27240" s="3"/>
      <c r="AJ27240" s="3"/>
      <c r="BM27240" s="3"/>
      <c r="BN27240" s="3"/>
      <c r="BO27240" s="3"/>
      <c r="BP27240" s="3"/>
      <c r="BQ27240" s="3"/>
      <c r="BR27240" s="3"/>
      <c r="BS27240" s="3"/>
    </row>
    <row r="27241" spans="11:71" x14ac:dyDescent="0.25">
      <c r="K27241" s="3"/>
      <c r="L27241" s="3"/>
      <c r="M27241" s="3"/>
      <c r="N27241" s="3"/>
      <c r="O27241" s="3"/>
      <c r="P27241" s="3"/>
      <c r="S27241" s="3"/>
      <c r="T27241" s="3"/>
      <c r="U27241" s="3"/>
      <c r="V27241" s="3"/>
      <c r="W27241" s="3"/>
      <c r="X27241" s="3"/>
      <c r="Y27241" s="3"/>
      <c r="Z27241" s="3"/>
      <c r="AA27241" s="3"/>
      <c r="AB27241" s="3"/>
      <c r="AC27241" s="3"/>
      <c r="AD27241" s="3"/>
      <c r="AE27241" s="3"/>
      <c r="AF27241" s="3"/>
      <c r="AG27241" s="3"/>
      <c r="AH27241" s="3"/>
      <c r="AI27241" s="3"/>
      <c r="AJ27241" s="3"/>
      <c r="BM27241" s="3"/>
      <c r="BN27241" s="3"/>
      <c r="BO27241" s="3"/>
      <c r="BP27241" s="3"/>
      <c r="BQ27241" s="3"/>
      <c r="BR27241" s="3"/>
      <c r="BS27241" s="3"/>
    </row>
    <row r="27242" spans="11:71" x14ac:dyDescent="0.25">
      <c r="K27242" s="3"/>
      <c r="L27242" s="3"/>
      <c r="M27242" s="3"/>
      <c r="N27242" s="3"/>
      <c r="O27242" s="3"/>
      <c r="P27242" s="3"/>
      <c r="S27242" s="3"/>
      <c r="T27242" s="3"/>
      <c r="U27242" s="3"/>
      <c r="V27242" s="3"/>
      <c r="W27242" s="3"/>
      <c r="X27242" s="3"/>
      <c r="Y27242" s="3"/>
      <c r="Z27242" s="3"/>
      <c r="AA27242" s="3"/>
      <c r="AB27242" s="3"/>
      <c r="AC27242" s="3"/>
      <c r="AD27242" s="3"/>
      <c r="AE27242" s="3"/>
      <c r="AF27242" s="3"/>
      <c r="AG27242" s="3"/>
      <c r="AH27242" s="3"/>
      <c r="AI27242" s="3"/>
      <c r="AJ27242" s="3"/>
      <c r="BM27242" s="3"/>
      <c r="BN27242" s="3"/>
      <c r="BO27242" s="3"/>
      <c r="BP27242" s="3"/>
      <c r="BQ27242" s="3"/>
      <c r="BR27242" s="3"/>
      <c r="BS27242" s="3"/>
    </row>
    <row r="27243" spans="11:71" x14ac:dyDescent="0.25">
      <c r="K27243" s="3"/>
      <c r="L27243" s="3"/>
      <c r="M27243" s="3"/>
      <c r="N27243" s="3"/>
      <c r="O27243" s="3"/>
      <c r="P27243" s="3"/>
      <c r="S27243" s="3"/>
      <c r="T27243" s="3"/>
      <c r="U27243" s="3"/>
      <c r="V27243" s="3"/>
      <c r="W27243" s="3"/>
      <c r="X27243" s="3"/>
      <c r="Y27243" s="3"/>
      <c r="Z27243" s="3"/>
      <c r="AA27243" s="3"/>
      <c r="AB27243" s="3"/>
      <c r="AC27243" s="3"/>
      <c r="AD27243" s="3"/>
      <c r="AE27243" s="3"/>
      <c r="AF27243" s="3"/>
      <c r="AG27243" s="3"/>
      <c r="AH27243" s="3"/>
      <c r="AI27243" s="3"/>
      <c r="AJ27243" s="3"/>
      <c r="BM27243" s="3"/>
      <c r="BN27243" s="3"/>
      <c r="BO27243" s="3"/>
      <c r="BP27243" s="3"/>
      <c r="BQ27243" s="3"/>
      <c r="BR27243" s="3"/>
      <c r="BS27243" s="3"/>
    </row>
    <row r="27244" spans="11:71" x14ac:dyDescent="0.25">
      <c r="K27244" s="3"/>
      <c r="L27244" s="3"/>
      <c r="M27244" s="3"/>
      <c r="N27244" s="3"/>
      <c r="O27244" s="3"/>
      <c r="P27244" s="3"/>
      <c r="S27244" s="3"/>
      <c r="T27244" s="3"/>
      <c r="U27244" s="3"/>
      <c r="V27244" s="3"/>
      <c r="W27244" s="3"/>
      <c r="X27244" s="3"/>
      <c r="Y27244" s="3"/>
      <c r="Z27244" s="3"/>
      <c r="AA27244" s="3"/>
      <c r="AB27244" s="3"/>
      <c r="AC27244" s="3"/>
      <c r="AD27244" s="3"/>
      <c r="AE27244" s="3"/>
      <c r="AF27244" s="3"/>
      <c r="AG27244" s="3"/>
      <c r="AH27244" s="3"/>
      <c r="AI27244" s="3"/>
      <c r="AJ27244" s="3"/>
      <c r="BM27244" s="3"/>
      <c r="BN27244" s="3"/>
      <c r="BO27244" s="3"/>
      <c r="BP27244" s="3"/>
      <c r="BQ27244" s="3"/>
      <c r="BR27244" s="3"/>
      <c r="BS27244" s="3"/>
    </row>
    <row r="27245" spans="11:71" x14ac:dyDescent="0.25">
      <c r="K27245" s="3"/>
      <c r="L27245" s="3"/>
      <c r="M27245" s="3"/>
      <c r="N27245" s="3"/>
      <c r="O27245" s="3"/>
      <c r="P27245" s="3"/>
      <c r="S27245" s="3"/>
      <c r="T27245" s="3"/>
      <c r="U27245" s="3"/>
      <c r="V27245" s="3"/>
      <c r="W27245" s="3"/>
      <c r="X27245" s="3"/>
      <c r="Y27245" s="3"/>
      <c r="Z27245" s="3"/>
      <c r="AA27245" s="3"/>
      <c r="AB27245" s="3"/>
      <c r="AC27245" s="3"/>
      <c r="AD27245" s="3"/>
      <c r="AE27245" s="3"/>
      <c r="AF27245" s="3"/>
      <c r="AG27245" s="3"/>
      <c r="AH27245" s="3"/>
      <c r="AI27245" s="3"/>
      <c r="AJ27245" s="3"/>
      <c r="BM27245" s="3"/>
      <c r="BN27245" s="3"/>
      <c r="BO27245" s="3"/>
      <c r="BP27245" s="3"/>
      <c r="BQ27245" s="3"/>
      <c r="BR27245" s="3"/>
      <c r="BS27245" s="3"/>
    </row>
    <row r="27246" spans="11:71" x14ac:dyDescent="0.25">
      <c r="K27246" s="3"/>
      <c r="L27246" s="3"/>
      <c r="M27246" s="3"/>
      <c r="N27246" s="3"/>
      <c r="O27246" s="3"/>
      <c r="P27246" s="3"/>
      <c r="S27246" s="3"/>
      <c r="T27246" s="3"/>
      <c r="U27246" s="3"/>
      <c r="V27246" s="3"/>
      <c r="W27246" s="3"/>
      <c r="X27246" s="3"/>
      <c r="Y27246" s="3"/>
      <c r="Z27246" s="3"/>
      <c r="AA27246" s="3"/>
      <c r="AB27246" s="3"/>
      <c r="AC27246" s="3"/>
      <c r="AD27246" s="3"/>
      <c r="AE27246" s="3"/>
      <c r="AF27246" s="3"/>
      <c r="AG27246" s="3"/>
      <c r="AH27246" s="3"/>
      <c r="AI27246" s="3"/>
      <c r="AJ27246" s="3"/>
      <c r="BM27246" s="3"/>
      <c r="BN27246" s="3"/>
      <c r="BO27246" s="3"/>
      <c r="BP27246" s="3"/>
      <c r="BQ27246" s="3"/>
      <c r="BR27246" s="3"/>
      <c r="BS27246" s="3"/>
    </row>
    <row r="27247" spans="11:71" x14ac:dyDescent="0.25">
      <c r="K27247" s="3"/>
      <c r="L27247" s="3"/>
      <c r="M27247" s="3"/>
      <c r="N27247" s="3"/>
      <c r="O27247" s="3"/>
      <c r="P27247" s="3"/>
      <c r="S27247" s="3"/>
      <c r="T27247" s="3"/>
      <c r="U27247" s="3"/>
      <c r="V27247" s="3"/>
      <c r="W27247" s="3"/>
      <c r="X27247" s="3"/>
      <c r="Y27247" s="3"/>
      <c r="Z27247" s="3"/>
      <c r="AA27247" s="3"/>
      <c r="AB27247" s="3"/>
      <c r="AC27247" s="3"/>
      <c r="AD27247" s="3"/>
      <c r="AE27247" s="3"/>
      <c r="AF27247" s="3"/>
      <c r="AG27247" s="3"/>
      <c r="AH27247" s="3"/>
      <c r="AI27247" s="3"/>
      <c r="AJ27247" s="3"/>
      <c r="BM27247" s="3"/>
      <c r="BN27247" s="3"/>
      <c r="BO27247" s="3"/>
      <c r="BP27247" s="3"/>
      <c r="BQ27247" s="3"/>
      <c r="BR27247" s="3"/>
      <c r="BS27247" s="3"/>
    </row>
    <row r="27248" spans="11:71" x14ac:dyDescent="0.25">
      <c r="K27248" s="3"/>
      <c r="L27248" s="3"/>
      <c r="M27248" s="3"/>
      <c r="N27248" s="3"/>
      <c r="O27248" s="3"/>
      <c r="P27248" s="3"/>
      <c r="S27248" s="3"/>
      <c r="T27248" s="3"/>
      <c r="U27248" s="3"/>
      <c r="V27248" s="3"/>
      <c r="W27248" s="3"/>
      <c r="X27248" s="3"/>
      <c r="Y27248" s="3"/>
      <c r="Z27248" s="3"/>
      <c r="AA27248" s="3"/>
      <c r="AB27248" s="3"/>
      <c r="AC27248" s="3"/>
      <c r="AD27248" s="3"/>
      <c r="AE27248" s="3"/>
      <c r="AF27248" s="3"/>
      <c r="AG27248" s="3"/>
      <c r="AH27248" s="3"/>
      <c r="AI27248" s="3"/>
      <c r="AJ27248" s="3"/>
      <c r="BM27248" s="3"/>
      <c r="BN27248" s="3"/>
      <c r="BO27248" s="3"/>
      <c r="BP27248" s="3"/>
      <c r="BQ27248" s="3"/>
      <c r="BR27248" s="3"/>
      <c r="BS27248" s="3"/>
    </row>
    <row r="27249" spans="11:71" x14ac:dyDescent="0.25">
      <c r="K27249" s="3"/>
      <c r="L27249" s="3"/>
      <c r="M27249" s="3"/>
      <c r="N27249" s="3"/>
      <c r="O27249" s="3"/>
      <c r="P27249" s="3"/>
      <c r="S27249" s="3"/>
      <c r="T27249" s="3"/>
      <c r="U27249" s="3"/>
      <c r="V27249" s="3"/>
      <c r="W27249" s="3"/>
      <c r="X27249" s="3"/>
      <c r="Y27249" s="3"/>
      <c r="Z27249" s="3"/>
      <c r="AA27249" s="3"/>
      <c r="AB27249" s="3"/>
      <c r="AC27249" s="3"/>
      <c r="AD27249" s="3"/>
      <c r="AE27249" s="3"/>
      <c r="AF27249" s="3"/>
      <c r="AG27249" s="3"/>
      <c r="AH27249" s="3"/>
      <c r="AI27249" s="3"/>
      <c r="AJ27249" s="3"/>
      <c r="BM27249" s="3"/>
      <c r="BN27249" s="3"/>
      <c r="BO27249" s="3"/>
      <c r="BP27249" s="3"/>
      <c r="BQ27249" s="3"/>
      <c r="BR27249" s="3"/>
      <c r="BS27249" s="3"/>
    </row>
    <row r="27250" spans="11:71" x14ac:dyDescent="0.25">
      <c r="K27250" s="3"/>
      <c r="L27250" s="3"/>
      <c r="M27250" s="3"/>
      <c r="N27250" s="3"/>
      <c r="O27250" s="3"/>
      <c r="P27250" s="3"/>
      <c r="S27250" s="3"/>
      <c r="T27250" s="3"/>
      <c r="U27250" s="3"/>
      <c r="V27250" s="3"/>
      <c r="W27250" s="3"/>
      <c r="X27250" s="3"/>
      <c r="Y27250" s="3"/>
      <c r="Z27250" s="3"/>
      <c r="AA27250" s="3"/>
      <c r="AB27250" s="3"/>
      <c r="AC27250" s="3"/>
      <c r="AD27250" s="3"/>
      <c r="AE27250" s="3"/>
      <c r="AF27250" s="3"/>
      <c r="AG27250" s="3"/>
      <c r="AH27250" s="3"/>
      <c r="AI27250" s="3"/>
      <c r="AJ27250" s="3"/>
      <c r="BM27250" s="3"/>
      <c r="BN27250" s="3"/>
      <c r="BO27250" s="3"/>
      <c r="BP27250" s="3"/>
      <c r="BQ27250" s="3"/>
      <c r="BR27250" s="3"/>
      <c r="BS27250" s="3"/>
    </row>
    <row r="27251" spans="11:71" x14ac:dyDescent="0.25">
      <c r="K27251" s="3"/>
      <c r="L27251" s="3"/>
      <c r="M27251" s="3"/>
      <c r="N27251" s="3"/>
      <c r="O27251" s="3"/>
      <c r="P27251" s="3"/>
      <c r="S27251" s="3"/>
      <c r="T27251" s="3"/>
      <c r="U27251" s="3"/>
      <c r="V27251" s="3"/>
      <c r="W27251" s="3"/>
      <c r="X27251" s="3"/>
      <c r="Y27251" s="3"/>
      <c r="Z27251" s="3"/>
      <c r="AA27251" s="3"/>
      <c r="AB27251" s="3"/>
      <c r="AC27251" s="3"/>
      <c r="AD27251" s="3"/>
      <c r="AE27251" s="3"/>
      <c r="AF27251" s="3"/>
      <c r="AG27251" s="3"/>
      <c r="AH27251" s="3"/>
      <c r="AI27251" s="3"/>
      <c r="AJ27251" s="3"/>
      <c r="BM27251" s="3"/>
      <c r="BN27251" s="3"/>
      <c r="BO27251" s="3"/>
      <c r="BP27251" s="3"/>
      <c r="BQ27251" s="3"/>
      <c r="BR27251" s="3"/>
      <c r="BS27251" s="3"/>
    </row>
    <row r="27252" spans="11:71" x14ac:dyDescent="0.25">
      <c r="K27252" s="3"/>
      <c r="L27252" s="3"/>
      <c r="M27252" s="3"/>
      <c r="N27252" s="3"/>
      <c r="O27252" s="3"/>
      <c r="P27252" s="3"/>
      <c r="S27252" s="3"/>
      <c r="T27252" s="3"/>
      <c r="U27252" s="3"/>
      <c r="V27252" s="3"/>
      <c r="W27252" s="3"/>
      <c r="X27252" s="3"/>
      <c r="Y27252" s="3"/>
      <c r="Z27252" s="3"/>
      <c r="AA27252" s="3"/>
      <c r="AB27252" s="3"/>
      <c r="AC27252" s="3"/>
      <c r="AD27252" s="3"/>
      <c r="AE27252" s="3"/>
      <c r="AF27252" s="3"/>
      <c r="AG27252" s="3"/>
      <c r="AH27252" s="3"/>
      <c r="AI27252" s="3"/>
      <c r="AJ27252" s="3"/>
      <c r="BM27252" s="3"/>
      <c r="BN27252" s="3"/>
      <c r="BO27252" s="3"/>
      <c r="BP27252" s="3"/>
      <c r="BQ27252" s="3"/>
      <c r="BR27252" s="3"/>
      <c r="BS27252" s="3"/>
    </row>
    <row r="27253" spans="11:71" x14ac:dyDescent="0.25">
      <c r="K27253" s="3"/>
      <c r="L27253" s="3"/>
      <c r="M27253" s="3"/>
      <c r="N27253" s="3"/>
      <c r="O27253" s="3"/>
      <c r="P27253" s="3"/>
      <c r="S27253" s="3"/>
      <c r="T27253" s="3"/>
      <c r="U27253" s="3"/>
      <c r="V27253" s="3"/>
      <c r="W27253" s="3"/>
      <c r="X27253" s="3"/>
      <c r="Y27253" s="3"/>
      <c r="Z27253" s="3"/>
      <c r="AA27253" s="3"/>
      <c r="AB27253" s="3"/>
      <c r="AC27253" s="3"/>
      <c r="AD27253" s="3"/>
      <c r="AE27253" s="3"/>
      <c r="AF27253" s="3"/>
      <c r="AG27253" s="3"/>
      <c r="AH27253" s="3"/>
      <c r="AI27253" s="3"/>
      <c r="AJ27253" s="3"/>
      <c r="BM27253" s="3"/>
      <c r="BN27253" s="3"/>
      <c r="BO27253" s="3"/>
      <c r="BP27253" s="3"/>
      <c r="BQ27253" s="3"/>
      <c r="BR27253" s="3"/>
      <c r="BS27253" s="3"/>
    </row>
    <row r="27254" spans="11:71" x14ac:dyDescent="0.25">
      <c r="K27254" s="3"/>
      <c r="L27254" s="3"/>
      <c r="M27254" s="3"/>
      <c r="N27254" s="3"/>
      <c r="O27254" s="3"/>
      <c r="P27254" s="3"/>
      <c r="S27254" s="3"/>
      <c r="T27254" s="3"/>
      <c r="U27254" s="3"/>
      <c r="V27254" s="3"/>
      <c r="W27254" s="3"/>
      <c r="X27254" s="3"/>
      <c r="Y27254" s="3"/>
      <c r="Z27254" s="3"/>
      <c r="AA27254" s="3"/>
      <c r="AB27254" s="3"/>
      <c r="AC27254" s="3"/>
      <c r="AD27254" s="3"/>
      <c r="AE27254" s="3"/>
      <c r="AF27254" s="3"/>
      <c r="AG27254" s="3"/>
      <c r="AH27254" s="3"/>
      <c r="AI27254" s="3"/>
      <c r="AJ27254" s="3"/>
      <c r="BM27254" s="3"/>
      <c r="BN27254" s="3"/>
      <c r="BO27254" s="3"/>
      <c r="BP27254" s="3"/>
      <c r="BQ27254" s="3"/>
      <c r="BR27254" s="3"/>
      <c r="BS27254" s="3"/>
    </row>
    <row r="27255" spans="11:71" x14ac:dyDescent="0.25">
      <c r="K27255" s="3"/>
      <c r="L27255" s="3"/>
      <c r="M27255" s="3"/>
      <c r="N27255" s="3"/>
      <c r="O27255" s="3"/>
      <c r="P27255" s="3"/>
      <c r="S27255" s="3"/>
      <c r="T27255" s="3"/>
      <c r="U27255" s="3"/>
      <c r="V27255" s="3"/>
      <c r="W27255" s="3"/>
      <c r="X27255" s="3"/>
      <c r="Y27255" s="3"/>
      <c r="Z27255" s="3"/>
      <c r="AA27255" s="3"/>
      <c r="AB27255" s="3"/>
      <c r="AC27255" s="3"/>
      <c r="AD27255" s="3"/>
      <c r="AE27255" s="3"/>
      <c r="AF27255" s="3"/>
      <c r="AG27255" s="3"/>
      <c r="AH27255" s="3"/>
      <c r="AI27255" s="3"/>
      <c r="AJ27255" s="3"/>
      <c r="BM27255" s="3"/>
      <c r="BN27255" s="3"/>
      <c r="BO27255" s="3"/>
      <c r="BP27255" s="3"/>
      <c r="BQ27255" s="3"/>
      <c r="BR27255" s="3"/>
      <c r="BS27255" s="3"/>
    </row>
    <row r="27256" spans="11:71" x14ac:dyDescent="0.25">
      <c r="K27256" s="3"/>
      <c r="L27256" s="3"/>
      <c r="M27256" s="3"/>
      <c r="N27256" s="3"/>
      <c r="O27256" s="3"/>
      <c r="P27256" s="3"/>
      <c r="S27256" s="3"/>
      <c r="T27256" s="3"/>
      <c r="U27256" s="3"/>
      <c r="V27256" s="3"/>
      <c r="W27256" s="3"/>
      <c r="X27256" s="3"/>
      <c r="Y27256" s="3"/>
      <c r="Z27256" s="3"/>
      <c r="AA27256" s="3"/>
      <c r="AB27256" s="3"/>
      <c r="AC27256" s="3"/>
      <c r="AD27256" s="3"/>
      <c r="AE27256" s="3"/>
      <c r="AF27256" s="3"/>
      <c r="AG27256" s="3"/>
      <c r="AH27256" s="3"/>
      <c r="AI27256" s="3"/>
      <c r="AJ27256" s="3"/>
      <c r="BM27256" s="3"/>
      <c r="BN27256" s="3"/>
      <c r="BO27256" s="3"/>
      <c r="BP27256" s="3"/>
      <c r="BQ27256" s="3"/>
      <c r="BR27256" s="3"/>
      <c r="BS27256" s="3"/>
    </row>
    <row r="27257" spans="11:71" x14ac:dyDescent="0.25">
      <c r="K27257" s="3"/>
      <c r="L27257" s="3"/>
      <c r="M27257" s="3"/>
      <c r="N27257" s="3"/>
      <c r="O27257" s="3"/>
      <c r="P27257" s="3"/>
      <c r="S27257" s="3"/>
      <c r="T27257" s="3"/>
      <c r="U27257" s="3"/>
      <c r="V27257" s="3"/>
      <c r="W27257" s="3"/>
      <c r="X27257" s="3"/>
      <c r="Y27257" s="3"/>
      <c r="Z27257" s="3"/>
      <c r="AA27257" s="3"/>
      <c r="AB27257" s="3"/>
      <c r="AC27257" s="3"/>
      <c r="AD27257" s="3"/>
      <c r="AE27257" s="3"/>
      <c r="AF27257" s="3"/>
      <c r="AG27257" s="3"/>
      <c r="AH27257" s="3"/>
      <c r="AI27257" s="3"/>
      <c r="AJ27257" s="3"/>
      <c r="BM27257" s="3"/>
      <c r="BN27257" s="3"/>
      <c r="BO27257" s="3"/>
      <c r="BP27257" s="3"/>
      <c r="BQ27257" s="3"/>
      <c r="BR27257" s="3"/>
      <c r="BS27257" s="3"/>
    </row>
    <row r="27258" spans="11:71" x14ac:dyDescent="0.25">
      <c r="K27258" s="3"/>
      <c r="L27258" s="3"/>
      <c r="M27258" s="3"/>
      <c r="N27258" s="3"/>
      <c r="O27258" s="3"/>
      <c r="P27258" s="3"/>
      <c r="S27258" s="3"/>
      <c r="T27258" s="3"/>
      <c r="U27258" s="3"/>
      <c r="V27258" s="3"/>
      <c r="W27258" s="3"/>
      <c r="X27258" s="3"/>
      <c r="Y27258" s="3"/>
      <c r="Z27258" s="3"/>
      <c r="AA27258" s="3"/>
      <c r="AB27258" s="3"/>
      <c r="AC27258" s="3"/>
      <c r="AD27258" s="3"/>
      <c r="AE27258" s="3"/>
      <c r="AF27258" s="3"/>
      <c r="AG27258" s="3"/>
      <c r="AH27258" s="3"/>
      <c r="AI27258" s="3"/>
      <c r="AJ27258" s="3"/>
      <c r="BM27258" s="3"/>
      <c r="BN27258" s="3"/>
      <c r="BO27258" s="3"/>
      <c r="BP27258" s="3"/>
      <c r="BQ27258" s="3"/>
      <c r="BR27258" s="3"/>
      <c r="BS27258" s="3"/>
    </row>
    <row r="27259" spans="11:71" x14ac:dyDescent="0.25">
      <c r="K27259" s="3"/>
      <c r="L27259" s="3"/>
      <c r="M27259" s="3"/>
      <c r="N27259" s="3"/>
      <c r="O27259" s="3"/>
      <c r="P27259" s="3"/>
      <c r="S27259" s="3"/>
      <c r="T27259" s="3"/>
      <c r="U27259" s="3"/>
      <c r="V27259" s="3"/>
      <c r="W27259" s="3"/>
      <c r="X27259" s="3"/>
      <c r="Y27259" s="3"/>
      <c r="Z27259" s="3"/>
      <c r="AA27259" s="3"/>
      <c r="AB27259" s="3"/>
      <c r="AC27259" s="3"/>
      <c r="AD27259" s="3"/>
      <c r="AE27259" s="3"/>
      <c r="AF27259" s="3"/>
      <c r="AG27259" s="3"/>
      <c r="AH27259" s="3"/>
      <c r="AI27259" s="3"/>
      <c r="AJ27259" s="3"/>
      <c r="BM27259" s="3"/>
      <c r="BN27259" s="3"/>
      <c r="BO27259" s="3"/>
      <c r="BP27259" s="3"/>
      <c r="BQ27259" s="3"/>
      <c r="BR27259" s="3"/>
      <c r="BS27259" s="3"/>
    </row>
    <row r="27260" spans="11:71" x14ac:dyDescent="0.25">
      <c r="K27260" s="3"/>
      <c r="L27260" s="3"/>
      <c r="M27260" s="3"/>
      <c r="N27260" s="3"/>
      <c r="O27260" s="3"/>
      <c r="P27260" s="3"/>
      <c r="S27260" s="3"/>
      <c r="T27260" s="3"/>
      <c r="U27260" s="3"/>
      <c r="V27260" s="3"/>
      <c r="W27260" s="3"/>
      <c r="X27260" s="3"/>
      <c r="Y27260" s="3"/>
      <c r="Z27260" s="3"/>
      <c r="AA27260" s="3"/>
      <c r="AB27260" s="3"/>
      <c r="AC27260" s="3"/>
      <c r="AD27260" s="3"/>
      <c r="AE27260" s="3"/>
      <c r="AF27260" s="3"/>
      <c r="AG27260" s="3"/>
      <c r="AH27260" s="3"/>
      <c r="AI27260" s="3"/>
      <c r="AJ27260" s="3"/>
      <c r="BM27260" s="3"/>
      <c r="BN27260" s="3"/>
      <c r="BO27260" s="3"/>
      <c r="BP27260" s="3"/>
      <c r="BQ27260" s="3"/>
      <c r="BR27260" s="3"/>
      <c r="BS27260" s="3"/>
    </row>
    <row r="27261" spans="11:71" x14ac:dyDescent="0.25">
      <c r="K27261" s="3"/>
      <c r="L27261" s="3"/>
      <c r="M27261" s="3"/>
      <c r="N27261" s="3"/>
      <c r="O27261" s="3"/>
      <c r="P27261" s="3"/>
      <c r="S27261" s="3"/>
      <c r="T27261" s="3"/>
      <c r="U27261" s="3"/>
      <c r="V27261" s="3"/>
      <c r="W27261" s="3"/>
      <c r="X27261" s="3"/>
      <c r="Y27261" s="3"/>
      <c r="Z27261" s="3"/>
      <c r="AA27261" s="3"/>
      <c r="AB27261" s="3"/>
      <c r="AC27261" s="3"/>
      <c r="AD27261" s="3"/>
      <c r="AE27261" s="3"/>
      <c r="AF27261" s="3"/>
      <c r="AG27261" s="3"/>
      <c r="AH27261" s="3"/>
      <c r="AI27261" s="3"/>
      <c r="AJ27261" s="3"/>
      <c r="BM27261" s="3"/>
      <c r="BN27261" s="3"/>
      <c r="BO27261" s="3"/>
      <c r="BP27261" s="3"/>
      <c r="BQ27261" s="3"/>
      <c r="BR27261" s="3"/>
      <c r="BS27261" s="3"/>
    </row>
    <row r="27262" spans="11:71" x14ac:dyDescent="0.25">
      <c r="K27262" s="3"/>
      <c r="L27262" s="3"/>
      <c r="M27262" s="3"/>
      <c r="N27262" s="3"/>
      <c r="O27262" s="3"/>
      <c r="P27262" s="3"/>
      <c r="S27262" s="3"/>
      <c r="T27262" s="3"/>
      <c r="U27262" s="3"/>
      <c r="V27262" s="3"/>
      <c r="W27262" s="3"/>
      <c r="X27262" s="3"/>
      <c r="Y27262" s="3"/>
      <c r="Z27262" s="3"/>
      <c r="AA27262" s="3"/>
      <c r="AB27262" s="3"/>
      <c r="AC27262" s="3"/>
      <c r="AD27262" s="3"/>
      <c r="AE27262" s="3"/>
      <c r="AF27262" s="3"/>
      <c r="AG27262" s="3"/>
      <c r="AH27262" s="3"/>
      <c r="AI27262" s="3"/>
      <c r="AJ27262" s="3"/>
      <c r="BM27262" s="3"/>
      <c r="BN27262" s="3"/>
      <c r="BO27262" s="3"/>
      <c r="BP27262" s="3"/>
      <c r="BQ27262" s="3"/>
      <c r="BR27262" s="3"/>
      <c r="BS27262" s="3"/>
    </row>
    <row r="27263" spans="11:71" x14ac:dyDescent="0.25">
      <c r="K27263" s="3"/>
      <c r="L27263" s="3"/>
      <c r="M27263" s="3"/>
      <c r="N27263" s="3"/>
      <c r="O27263" s="3"/>
      <c r="P27263" s="3"/>
      <c r="S27263" s="3"/>
      <c r="T27263" s="3"/>
      <c r="U27263" s="3"/>
      <c r="V27263" s="3"/>
      <c r="W27263" s="3"/>
      <c r="X27263" s="3"/>
      <c r="Y27263" s="3"/>
      <c r="Z27263" s="3"/>
      <c r="AA27263" s="3"/>
      <c r="AB27263" s="3"/>
      <c r="AC27263" s="3"/>
      <c r="AD27263" s="3"/>
      <c r="AE27263" s="3"/>
      <c r="AF27263" s="3"/>
      <c r="AG27263" s="3"/>
      <c r="AH27263" s="3"/>
      <c r="AI27263" s="3"/>
      <c r="AJ27263" s="3"/>
      <c r="BM27263" s="3"/>
      <c r="BN27263" s="3"/>
      <c r="BO27263" s="3"/>
      <c r="BP27263" s="3"/>
      <c r="BQ27263" s="3"/>
      <c r="BR27263" s="3"/>
      <c r="BS27263" s="3"/>
    </row>
    <row r="27264" spans="11:71" x14ac:dyDescent="0.25">
      <c r="K27264" s="3"/>
      <c r="L27264" s="3"/>
      <c r="M27264" s="3"/>
      <c r="N27264" s="3"/>
      <c r="O27264" s="3"/>
      <c r="P27264" s="3"/>
      <c r="S27264" s="3"/>
      <c r="T27264" s="3"/>
      <c r="U27264" s="3"/>
      <c r="V27264" s="3"/>
      <c r="W27264" s="3"/>
      <c r="X27264" s="3"/>
      <c r="Y27264" s="3"/>
      <c r="Z27264" s="3"/>
      <c r="AA27264" s="3"/>
      <c r="AB27264" s="3"/>
      <c r="AC27264" s="3"/>
      <c r="AD27264" s="3"/>
      <c r="AE27264" s="3"/>
      <c r="AF27264" s="3"/>
      <c r="AG27264" s="3"/>
      <c r="AH27264" s="3"/>
      <c r="AI27264" s="3"/>
      <c r="AJ27264" s="3"/>
      <c r="BM27264" s="3"/>
      <c r="BN27264" s="3"/>
      <c r="BO27264" s="3"/>
      <c r="BP27264" s="3"/>
      <c r="BQ27264" s="3"/>
      <c r="BR27264" s="3"/>
      <c r="BS27264" s="3"/>
    </row>
    <row r="27265" spans="11:71" x14ac:dyDescent="0.25">
      <c r="K27265" s="3"/>
      <c r="L27265" s="3"/>
      <c r="M27265" s="3"/>
      <c r="N27265" s="3"/>
      <c r="O27265" s="3"/>
      <c r="P27265" s="3"/>
      <c r="S27265" s="3"/>
      <c r="T27265" s="3"/>
      <c r="U27265" s="3"/>
      <c r="V27265" s="3"/>
      <c r="W27265" s="3"/>
      <c r="X27265" s="3"/>
      <c r="Y27265" s="3"/>
      <c r="Z27265" s="3"/>
      <c r="AA27265" s="3"/>
      <c r="AB27265" s="3"/>
      <c r="AC27265" s="3"/>
      <c r="AD27265" s="3"/>
      <c r="AE27265" s="3"/>
      <c r="AF27265" s="3"/>
      <c r="AG27265" s="3"/>
      <c r="AH27265" s="3"/>
      <c r="AI27265" s="3"/>
      <c r="AJ27265" s="3"/>
      <c r="BM27265" s="3"/>
      <c r="BN27265" s="3"/>
      <c r="BO27265" s="3"/>
      <c r="BP27265" s="3"/>
      <c r="BQ27265" s="3"/>
      <c r="BR27265" s="3"/>
      <c r="BS27265" s="3"/>
    </row>
    <row r="27266" spans="11:71" x14ac:dyDescent="0.25">
      <c r="K27266" s="3"/>
      <c r="L27266" s="3"/>
      <c r="M27266" s="3"/>
      <c r="N27266" s="3"/>
      <c r="O27266" s="3"/>
      <c r="P27266" s="3"/>
      <c r="S27266" s="3"/>
      <c r="T27266" s="3"/>
      <c r="U27266" s="3"/>
      <c r="V27266" s="3"/>
      <c r="W27266" s="3"/>
      <c r="X27266" s="3"/>
      <c r="Y27266" s="3"/>
      <c r="Z27266" s="3"/>
      <c r="AA27266" s="3"/>
      <c r="AB27266" s="3"/>
      <c r="AC27266" s="3"/>
      <c r="AD27266" s="3"/>
      <c r="AE27266" s="3"/>
      <c r="AF27266" s="3"/>
      <c r="AG27266" s="3"/>
      <c r="AH27266" s="3"/>
      <c r="AI27266" s="3"/>
      <c r="AJ27266" s="3"/>
      <c r="BM27266" s="3"/>
      <c r="BN27266" s="3"/>
      <c r="BO27266" s="3"/>
      <c r="BP27266" s="3"/>
      <c r="BQ27266" s="3"/>
      <c r="BR27266" s="3"/>
      <c r="BS27266" s="3"/>
    </row>
    <row r="27267" spans="11:71" x14ac:dyDescent="0.25">
      <c r="K27267" s="3"/>
      <c r="L27267" s="3"/>
      <c r="M27267" s="3"/>
      <c r="N27267" s="3"/>
      <c r="O27267" s="3"/>
      <c r="P27267" s="3"/>
      <c r="S27267" s="3"/>
      <c r="T27267" s="3"/>
      <c r="U27267" s="3"/>
      <c r="V27267" s="3"/>
      <c r="W27267" s="3"/>
      <c r="X27267" s="3"/>
      <c r="Y27267" s="3"/>
      <c r="Z27267" s="3"/>
      <c r="AA27267" s="3"/>
      <c r="AB27267" s="3"/>
      <c r="AC27267" s="3"/>
      <c r="AD27267" s="3"/>
      <c r="AE27267" s="3"/>
      <c r="AF27267" s="3"/>
      <c r="AG27267" s="3"/>
      <c r="AH27267" s="3"/>
      <c r="AI27267" s="3"/>
      <c r="AJ27267" s="3"/>
      <c r="BM27267" s="3"/>
      <c r="BN27267" s="3"/>
      <c r="BO27267" s="3"/>
      <c r="BP27267" s="3"/>
      <c r="BQ27267" s="3"/>
      <c r="BR27267" s="3"/>
      <c r="BS27267" s="3"/>
    </row>
    <row r="27268" spans="11:71" x14ac:dyDescent="0.25">
      <c r="K27268" s="3"/>
      <c r="L27268" s="3"/>
      <c r="M27268" s="3"/>
      <c r="N27268" s="3"/>
      <c r="O27268" s="3"/>
      <c r="P27268" s="3"/>
      <c r="S27268" s="3"/>
      <c r="T27268" s="3"/>
      <c r="U27268" s="3"/>
      <c r="V27268" s="3"/>
      <c r="W27268" s="3"/>
      <c r="X27268" s="3"/>
      <c r="Y27268" s="3"/>
      <c r="Z27268" s="3"/>
      <c r="AA27268" s="3"/>
      <c r="AB27268" s="3"/>
      <c r="AC27268" s="3"/>
      <c r="AD27268" s="3"/>
      <c r="AE27268" s="3"/>
      <c r="AF27268" s="3"/>
      <c r="AG27268" s="3"/>
      <c r="AH27268" s="3"/>
      <c r="AI27268" s="3"/>
      <c r="AJ27268" s="3"/>
      <c r="BM27268" s="3"/>
      <c r="BN27268" s="3"/>
      <c r="BO27268" s="3"/>
      <c r="BP27268" s="3"/>
      <c r="BQ27268" s="3"/>
      <c r="BR27268" s="3"/>
      <c r="BS27268" s="3"/>
    </row>
    <row r="27269" spans="11:71" x14ac:dyDescent="0.25">
      <c r="K27269" s="3"/>
      <c r="L27269" s="3"/>
      <c r="M27269" s="3"/>
      <c r="N27269" s="3"/>
      <c r="O27269" s="3"/>
      <c r="P27269" s="3"/>
      <c r="S27269" s="3"/>
      <c r="T27269" s="3"/>
      <c r="U27269" s="3"/>
      <c r="V27269" s="3"/>
      <c r="W27269" s="3"/>
      <c r="X27269" s="3"/>
      <c r="Y27269" s="3"/>
      <c r="Z27269" s="3"/>
      <c r="AA27269" s="3"/>
      <c r="AB27269" s="3"/>
      <c r="AC27269" s="3"/>
      <c r="AD27269" s="3"/>
      <c r="AE27269" s="3"/>
      <c r="AF27269" s="3"/>
      <c r="AG27269" s="3"/>
      <c r="AH27269" s="3"/>
      <c r="AI27269" s="3"/>
      <c r="AJ27269" s="3"/>
      <c r="BM27269" s="3"/>
      <c r="BN27269" s="3"/>
      <c r="BO27269" s="3"/>
      <c r="BP27269" s="3"/>
      <c r="BQ27269" s="3"/>
      <c r="BR27269" s="3"/>
      <c r="BS27269" s="3"/>
    </row>
    <row r="27270" spans="11:71" x14ac:dyDescent="0.25">
      <c r="K27270" s="3"/>
      <c r="L27270" s="3"/>
      <c r="M27270" s="3"/>
      <c r="N27270" s="3"/>
      <c r="O27270" s="3"/>
      <c r="P27270" s="3"/>
      <c r="S27270" s="3"/>
      <c r="T27270" s="3"/>
      <c r="U27270" s="3"/>
      <c r="V27270" s="3"/>
      <c r="W27270" s="3"/>
      <c r="X27270" s="3"/>
      <c r="Y27270" s="3"/>
      <c r="Z27270" s="3"/>
      <c r="AA27270" s="3"/>
      <c r="AB27270" s="3"/>
      <c r="AC27270" s="3"/>
      <c r="AD27270" s="3"/>
      <c r="AE27270" s="3"/>
      <c r="AF27270" s="3"/>
      <c r="AG27270" s="3"/>
      <c r="AH27270" s="3"/>
      <c r="AI27270" s="3"/>
      <c r="AJ27270" s="3"/>
      <c r="BM27270" s="3"/>
      <c r="BN27270" s="3"/>
      <c r="BO27270" s="3"/>
      <c r="BP27270" s="3"/>
      <c r="BQ27270" s="3"/>
      <c r="BR27270" s="3"/>
      <c r="BS27270" s="3"/>
    </row>
    <row r="27271" spans="11:71" x14ac:dyDescent="0.25">
      <c r="K27271" s="3"/>
      <c r="L27271" s="3"/>
      <c r="M27271" s="3"/>
      <c r="N27271" s="3"/>
      <c r="O27271" s="3"/>
      <c r="P27271" s="3"/>
      <c r="S27271" s="3"/>
      <c r="T27271" s="3"/>
      <c r="U27271" s="3"/>
      <c r="V27271" s="3"/>
      <c r="W27271" s="3"/>
      <c r="X27271" s="3"/>
      <c r="Y27271" s="3"/>
      <c r="Z27271" s="3"/>
      <c r="AA27271" s="3"/>
      <c r="AB27271" s="3"/>
      <c r="AC27271" s="3"/>
      <c r="AD27271" s="3"/>
      <c r="AE27271" s="3"/>
      <c r="AF27271" s="3"/>
      <c r="AG27271" s="3"/>
      <c r="AH27271" s="3"/>
      <c r="AI27271" s="3"/>
      <c r="AJ27271" s="3"/>
      <c r="BM27271" s="3"/>
      <c r="BN27271" s="3"/>
      <c r="BO27271" s="3"/>
      <c r="BP27271" s="3"/>
      <c r="BQ27271" s="3"/>
      <c r="BR27271" s="3"/>
      <c r="BS27271" s="3"/>
    </row>
    <row r="27272" spans="11:71" x14ac:dyDescent="0.25">
      <c r="K27272" s="3"/>
      <c r="L27272" s="3"/>
      <c r="M27272" s="3"/>
      <c r="N27272" s="3"/>
      <c r="O27272" s="3"/>
      <c r="P27272" s="3"/>
      <c r="S27272" s="3"/>
      <c r="T27272" s="3"/>
      <c r="U27272" s="3"/>
      <c r="V27272" s="3"/>
      <c r="W27272" s="3"/>
      <c r="X27272" s="3"/>
      <c r="Y27272" s="3"/>
      <c r="Z27272" s="3"/>
      <c r="AA27272" s="3"/>
      <c r="AB27272" s="3"/>
      <c r="AC27272" s="3"/>
      <c r="AD27272" s="3"/>
      <c r="AE27272" s="3"/>
      <c r="AF27272" s="3"/>
      <c r="AG27272" s="3"/>
      <c r="AH27272" s="3"/>
      <c r="AI27272" s="3"/>
      <c r="AJ27272" s="3"/>
      <c r="BM27272" s="3"/>
      <c r="BN27272" s="3"/>
      <c r="BO27272" s="3"/>
      <c r="BP27272" s="3"/>
      <c r="BQ27272" s="3"/>
      <c r="BR27272" s="3"/>
      <c r="BS27272" s="3"/>
    </row>
    <row r="27273" spans="11:71" x14ac:dyDescent="0.25">
      <c r="K27273" s="3"/>
      <c r="L27273" s="3"/>
      <c r="M27273" s="3"/>
      <c r="N27273" s="3"/>
      <c r="O27273" s="3"/>
      <c r="P27273" s="3"/>
      <c r="S27273" s="3"/>
      <c r="T27273" s="3"/>
      <c r="U27273" s="3"/>
      <c r="V27273" s="3"/>
      <c r="W27273" s="3"/>
      <c r="X27273" s="3"/>
      <c r="Y27273" s="3"/>
      <c r="Z27273" s="3"/>
      <c r="AA27273" s="3"/>
      <c r="AB27273" s="3"/>
      <c r="AC27273" s="3"/>
      <c r="AD27273" s="3"/>
      <c r="AE27273" s="3"/>
      <c r="AF27273" s="3"/>
      <c r="AG27273" s="3"/>
      <c r="AH27273" s="3"/>
      <c r="AI27273" s="3"/>
      <c r="AJ27273" s="3"/>
      <c r="BM27273" s="3"/>
      <c r="BN27273" s="3"/>
      <c r="BO27273" s="3"/>
      <c r="BP27273" s="3"/>
      <c r="BQ27273" s="3"/>
      <c r="BR27273" s="3"/>
      <c r="BS27273" s="3"/>
    </row>
    <row r="27274" spans="11:71" x14ac:dyDescent="0.25">
      <c r="K27274" s="3"/>
      <c r="L27274" s="3"/>
      <c r="M27274" s="3"/>
      <c r="N27274" s="3"/>
      <c r="O27274" s="3"/>
      <c r="P27274" s="3"/>
      <c r="S27274" s="3"/>
      <c r="T27274" s="3"/>
      <c r="U27274" s="3"/>
      <c r="V27274" s="3"/>
      <c r="W27274" s="3"/>
      <c r="X27274" s="3"/>
      <c r="Y27274" s="3"/>
      <c r="Z27274" s="3"/>
      <c r="AA27274" s="3"/>
      <c r="AB27274" s="3"/>
      <c r="AC27274" s="3"/>
      <c r="AD27274" s="3"/>
      <c r="AE27274" s="3"/>
      <c r="AF27274" s="3"/>
      <c r="AG27274" s="3"/>
      <c r="AH27274" s="3"/>
      <c r="AI27274" s="3"/>
      <c r="AJ27274" s="3"/>
      <c r="BM27274" s="3"/>
      <c r="BN27274" s="3"/>
      <c r="BO27274" s="3"/>
      <c r="BP27274" s="3"/>
      <c r="BQ27274" s="3"/>
      <c r="BR27274" s="3"/>
      <c r="BS27274" s="3"/>
    </row>
    <row r="27275" spans="11:71" x14ac:dyDescent="0.25">
      <c r="K27275" s="3"/>
      <c r="L27275" s="3"/>
      <c r="M27275" s="3"/>
      <c r="N27275" s="3"/>
      <c r="O27275" s="3"/>
      <c r="P27275" s="3"/>
      <c r="S27275" s="3"/>
      <c r="T27275" s="3"/>
      <c r="U27275" s="3"/>
      <c r="V27275" s="3"/>
      <c r="W27275" s="3"/>
      <c r="X27275" s="3"/>
      <c r="Y27275" s="3"/>
      <c r="Z27275" s="3"/>
      <c r="AA27275" s="3"/>
      <c r="AB27275" s="3"/>
      <c r="AC27275" s="3"/>
      <c r="AD27275" s="3"/>
      <c r="AE27275" s="3"/>
      <c r="AF27275" s="3"/>
      <c r="AG27275" s="3"/>
      <c r="AH27275" s="3"/>
      <c r="AI27275" s="3"/>
      <c r="AJ27275" s="3"/>
      <c r="BM27275" s="3"/>
      <c r="BN27275" s="3"/>
      <c r="BO27275" s="3"/>
      <c r="BP27275" s="3"/>
      <c r="BQ27275" s="3"/>
      <c r="BR27275" s="3"/>
      <c r="BS27275" s="3"/>
    </row>
    <row r="27276" spans="11:71" x14ac:dyDescent="0.25">
      <c r="K27276" s="3"/>
      <c r="L27276" s="3"/>
      <c r="M27276" s="3"/>
      <c r="N27276" s="3"/>
      <c r="O27276" s="3"/>
      <c r="P27276" s="3"/>
      <c r="S27276" s="3"/>
      <c r="T27276" s="3"/>
      <c r="U27276" s="3"/>
      <c r="V27276" s="3"/>
      <c r="W27276" s="3"/>
      <c r="X27276" s="3"/>
      <c r="Y27276" s="3"/>
      <c r="Z27276" s="3"/>
      <c r="AA27276" s="3"/>
      <c r="AB27276" s="3"/>
      <c r="AC27276" s="3"/>
      <c r="AD27276" s="3"/>
      <c r="AE27276" s="3"/>
      <c r="AF27276" s="3"/>
      <c r="AG27276" s="3"/>
      <c r="AH27276" s="3"/>
      <c r="AI27276" s="3"/>
      <c r="AJ27276" s="3"/>
      <c r="BM27276" s="3"/>
      <c r="BN27276" s="3"/>
      <c r="BO27276" s="3"/>
      <c r="BP27276" s="3"/>
      <c r="BQ27276" s="3"/>
      <c r="BR27276" s="3"/>
      <c r="BS27276" s="3"/>
    </row>
    <row r="27277" spans="11:71" x14ac:dyDescent="0.25">
      <c r="K27277" s="3"/>
      <c r="L27277" s="3"/>
      <c r="M27277" s="3"/>
      <c r="N27277" s="3"/>
      <c r="O27277" s="3"/>
      <c r="P27277" s="3"/>
      <c r="S27277" s="3"/>
      <c r="T27277" s="3"/>
      <c r="U27277" s="3"/>
      <c r="V27277" s="3"/>
      <c r="W27277" s="3"/>
      <c r="X27277" s="3"/>
      <c r="Y27277" s="3"/>
      <c r="Z27277" s="3"/>
      <c r="AA27277" s="3"/>
      <c r="AB27277" s="3"/>
      <c r="AC27277" s="3"/>
      <c r="AD27277" s="3"/>
      <c r="AE27277" s="3"/>
      <c r="AF27277" s="3"/>
      <c r="AG27277" s="3"/>
      <c r="AH27277" s="3"/>
      <c r="AI27277" s="3"/>
      <c r="AJ27277" s="3"/>
      <c r="BM27277" s="3"/>
      <c r="BN27277" s="3"/>
      <c r="BO27277" s="3"/>
      <c r="BP27277" s="3"/>
      <c r="BQ27277" s="3"/>
      <c r="BR27277" s="3"/>
      <c r="BS27277" s="3"/>
    </row>
    <row r="27278" spans="11:71" x14ac:dyDescent="0.25">
      <c r="K27278" s="3"/>
      <c r="L27278" s="3"/>
      <c r="M27278" s="3"/>
      <c r="N27278" s="3"/>
      <c r="O27278" s="3"/>
      <c r="P27278" s="3"/>
      <c r="S27278" s="3"/>
      <c r="T27278" s="3"/>
      <c r="U27278" s="3"/>
      <c r="V27278" s="3"/>
      <c r="W27278" s="3"/>
      <c r="X27278" s="3"/>
      <c r="Y27278" s="3"/>
      <c r="Z27278" s="3"/>
      <c r="AA27278" s="3"/>
      <c r="AB27278" s="3"/>
      <c r="AC27278" s="3"/>
      <c r="AD27278" s="3"/>
      <c r="AE27278" s="3"/>
      <c r="AF27278" s="3"/>
      <c r="AG27278" s="3"/>
      <c r="AH27278" s="3"/>
      <c r="AI27278" s="3"/>
      <c r="AJ27278" s="3"/>
      <c r="BM27278" s="3"/>
      <c r="BN27278" s="3"/>
      <c r="BO27278" s="3"/>
      <c r="BP27278" s="3"/>
      <c r="BQ27278" s="3"/>
      <c r="BR27278" s="3"/>
      <c r="BS27278" s="3"/>
    </row>
    <row r="27279" spans="11:71" x14ac:dyDescent="0.25">
      <c r="K27279" s="3"/>
      <c r="L27279" s="3"/>
      <c r="M27279" s="3"/>
      <c r="N27279" s="3"/>
      <c r="O27279" s="3"/>
      <c r="P27279" s="3"/>
      <c r="S27279" s="3"/>
      <c r="T27279" s="3"/>
      <c r="U27279" s="3"/>
      <c r="V27279" s="3"/>
      <c r="W27279" s="3"/>
      <c r="X27279" s="3"/>
      <c r="Y27279" s="3"/>
      <c r="Z27279" s="3"/>
      <c r="AA27279" s="3"/>
      <c r="AB27279" s="3"/>
      <c r="AC27279" s="3"/>
      <c r="AD27279" s="3"/>
      <c r="AE27279" s="3"/>
      <c r="AF27279" s="3"/>
      <c r="AG27279" s="3"/>
      <c r="AH27279" s="3"/>
      <c r="AI27279" s="3"/>
      <c r="AJ27279" s="3"/>
      <c r="BM27279" s="3"/>
      <c r="BN27279" s="3"/>
      <c r="BO27279" s="3"/>
      <c r="BP27279" s="3"/>
      <c r="BQ27279" s="3"/>
      <c r="BR27279" s="3"/>
      <c r="BS27279" s="3"/>
    </row>
    <row r="27280" spans="11:71" x14ac:dyDescent="0.25">
      <c r="K27280" s="3"/>
      <c r="L27280" s="3"/>
      <c r="M27280" s="3"/>
      <c r="N27280" s="3"/>
      <c r="O27280" s="3"/>
      <c r="P27280" s="3"/>
      <c r="S27280" s="3"/>
      <c r="T27280" s="3"/>
      <c r="U27280" s="3"/>
      <c r="V27280" s="3"/>
      <c r="W27280" s="3"/>
      <c r="X27280" s="3"/>
      <c r="Y27280" s="3"/>
      <c r="Z27280" s="3"/>
      <c r="AA27280" s="3"/>
      <c r="AB27280" s="3"/>
      <c r="AC27280" s="3"/>
      <c r="AD27280" s="3"/>
      <c r="AE27280" s="3"/>
      <c r="AF27280" s="3"/>
      <c r="AG27280" s="3"/>
      <c r="AH27280" s="3"/>
      <c r="AI27280" s="3"/>
      <c r="AJ27280" s="3"/>
      <c r="BM27280" s="3"/>
      <c r="BN27280" s="3"/>
      <c r="BO27280" s="3"/>
      <c r="BP27280" s="3"/>
      <c r="BQ27280" s="3"/>
      <c r="BR27280" s="3"/>
      <c r="BS27280" s="3"/>
    </row>
    <row r="27281" spans="11:71" x14ac:dyDescent="0.25">
      <c r="K27281" s="3"/>
      <c r="L27281" s="3"/>
      <c r="M27281" s="3"/>
      <c r="N27281" s="3"/>
      <c r="O27281" s="3"/>
      <c r="P27281" s="3"/>
      <c r="S27281" s="3"/>
      <c r="T27281" s="3"/>
      <c r="U27281" s="3"/>
      <c r="V27281" s="3"/>
      <c r="W27281" s="3"/>
      <c r="X27281" s="3"/>
      <c r="Y27281" s="3"/>
      <c r="Z27281" s="3"/>
      <c r="AA27281" s="3"/>
      <c r="AB27281" s="3"/>
      <c r="AC27281" s="3"/>
      <c r="AD27281" s="3"/>
      <c r="AE27281" s="3"/>
      <c r="AF27281" s="3"/>
      <c r="AG27281" s="3"/>
      <c r="AH27281" s="3"/>
      <c r="AI27281" s="3"/>
      <c r="AJ27281" s="3"/>
      <c r="BM27281" s="3"/>
      <c r="BN27281" s="3"/>
      <c r="BO27281" s="3"/>
      <c r="BP27281" s="3"/>
      <c r="BQ27281" s="3"/>
      <c r="BR27281" s="3"/>
      <c r="BS27281" s="3"/>
    </row>
    <row r="27282" spans="11:71" x14ac:dyDescent="0.25">
      <c r="K27282" s="3"/>
      <c r="L27282" s="3"/>
      <c r="M27282" s="3"/>
      <c r="N27282" s="3"/>
      <c r="O27282" s="3"/>
      <c r="P27282" s="3"/>
      <c r="S27282" s="3"/>
      <c r="T27282" s="3"/>
      <c r="U27282" s="3"/>
      <c r="V27282" s="3"/>
      <c r="W27282" s="3"/>
      <c r="X27282" s="3"/>
      <c r="Y27282" s="3"/>
      <c r="Z27282" s="3"/>
      <c r="AA27282" s="3"/>
      <c r="AB27282" s="3"/>
      <c r="AC27282" s="3"/>
      <c r="AD27282" s="3"/>
      <c r="AE27282" s="3"/>
      <c r="AF27282" s="3"/>
      <c r="AG27282" s="3"/>
      <c r="AH27282" s="3"/>
      <c r="AI27282" s="3"/>
      <c r="AJ27282" s="3"/>
      <c r="BM27282" s="3"/>
      <c r="BN27282" s="3"/>
      <c r="BO27282" s="3"/>
      <c r="BP27282" s="3"/>
      <c r="BQ27282" s="3"/>
      <c r="BR27282" s="3"/>
      <c r="BS27282" s="3"/>
    </row>
    <row r="27283" spans="11:71" x14ac:dyDescent="0.25">
      <c r="K27283" s="3"/>
      <c r="L27283" s="3"/>
      <c r="M27283" s="3"/>
      <c r="N27283" s="3"/>
      <c r="O27283" s="3"/>
      <c r="P27283" s="3"/>
      <c r="S27283" s="3"/>
      <c r="T27283" s="3"/>
      <c r="U27283" s="3"/>
      <c r="V27283" s="3"/>
      <c r="W27283" s="3"/>
      <c r="X27283" s="3"/>
      <c r="Y27283" s="3"/>
      <c r="Z27283" s="3"/>
      <c r="AA27283" s="3"/>
      <c r="AB27283" s="3"/>
      <c r="AC27283" s="3"/>
      <c r="AD27283" s="3"/>
      <c r="AE27283" s="3"/>
      <c r="AF27283" s="3"/>
      <c r="AG27283" s="3"/>
      <c r="AH27283" s="3"/>
      <c r="AI27283" s="3"/>
      <c r="AJ27283" s="3"/>
      <c r="BM27283" s="3"/>
      <c r="BN27283" s="3"/>
      <c r="BO27283" s="3"/>
      <c r="BP27283" s="3"/>
      <c r="BQ27283" s="3"/>
      <c r="BR27283" s="3"/>
      <c r="BS27283" s="3"/>
    </row>
    <row r="27284" spans="11:71" x14ac:dyDescent="0.25">
      <c r="K27284" s="3"/>
      <c r="L27284" s="3"/>
      <c r="M27284" s="3"/>
      <c r="N27284" s="3"/>
      <c r="O27284" s="3"/>
      <c r="P27284" s="3"/>
      <c r="S27284" s="3"/>
      <c r="T27284" s="3"/>
      <c r="U27284" s="3"/>
      <c r="V27284" s="3"/>
      <c r="W27284" s="3"/>
      <c r="X27284" s="3"/>
      <c r="Y27284" s="3"/>
      <c r="Z27284" s="3"/>
      <c r="AA27284" s="3"/>
      <c r="AB27284" s="3"/>
      <c r="AC27284" s="3"/>
      <c r="AD27284" s="3"/>
      <c r="AE27284" s="3"/>
      <c r="AF27284" s="3"/>
      <c r="AG27284" s="3"/>
      <c r="AH27284" s="3"/>
      <c r="AI27284" s="3"/>
      <c r="AJ27284" s="3"/>
      <c r="BM27284" s="3"/>
      <c r="BN27284" s="3"/>
      <c r="BO27284" s="3"/>
      <c r="BP27284" s="3"/>
      <c r="BQ27284" s="3"/>
      <c r="BR27284" s="3"/>
      <c r="BS27284" s="3"/>
    </row>
    <row r="27285" spans="11:71" x14ac:dyDescent="0.25">
      <c r="K27285" s="3"/>
      <c r="L27285" s="3"/>
      <c r="M27285" s="3"/>
      <c r="N27285" s="3"/>
      <c r="O27285" s="3"/>
      <c r="P27285" s="3"/>
      <c r="S27285" s="3"/>
      <c r="T27285" s="3"/>
      <c r="U27285" s="3"/>
      <c r="V27285" s="3"/>
      <c r="W27285" s="3"/>
      <c r="X27285" s="3"/>
      <c r="Y27285" s="3"/>
      <c r="Z27285" s="3"/>
      <c r="AA27285" s="3"/>
      <c r="AB27285" s="3"/>
      <c r="AC27285" s="3"/>
      <c r="AD27285" s="3"/>
      <c r="AE27285" s="3"/>
      <c r="AF27285" s="3"/>
      <c r="AG27285" s="3"/>
      <c r="AH27285" s="3"/>
      <c r="AI27285" s="3"/>
      <c r="AJ27285" s="3"/>
      <c r="BM27285" s="3"/>
      <c r="BN27285" s="3"/>
      <c r="BO27285" s="3"/>
      <c r="BP27285" s="3"/>
      <c r="BQ27285" s="3"/>
      <c r="BR27285" s="3"/>
      <c r="BS27285" s="3"/>
    </row>
    <row r="27286" spans="11:71" x14ac:dyDescent="0.25">
      <c r="K27286" s="3"/>
      <c r="L27286" s="3"/>
      <c r="M27286" s="3"/>
      <c r="N27286" s="3"/>
      <c r="O27286" s="3"/>
      <c r="P27286" s="3"/>
      <c r="S27286" s="3"/>
      <c r="T27286" s="3"/>
      <c r="U27286" s="3"/>
      <c r="V27286" s="3"/>
      <c r="W27286" s="3"/>
      <c r="X27286" s="3"/>
      <c r="Y27286" s="3"/>
      <c r="Z27286" s="3"/>
      <c r="AA27286" s="3"/>
      <c r="AB27286" s="3"/>
      <c r="AC27286" s="3"/>
      <c r="AD27286" s="3"/>
      <c r="AE27286" s="3"/>
      <c r="AF27286" s="3"/>
      <c r="AG27286" s="3"/>
      <c r="AH27286" s="3"/>
      <c r="AI27286" s="3"/>
      <c r="AJ27286" s="3"/>
      <c r="BM27286" s="3"/>
      <c r="BN27286" s="3"/>
      <c r="BO27286" s="3"/>
      <c r="BP27286" s="3"/>
      <c r="BQ27286" s="3"/>
      <c r="BR27286" s="3"/>
      <c r="BS27286" s="3"/>
    </row>
    <row r="27287" spans="11:71" x14ac:dyDescent="0.25">
      <c r="K27287" s="3"/>
      <c r="L27287" s="3"/>
      <c r="M27287" s="3"/>
      <c r="N27287" s="3"/>
      <c r="O27287" s="3"/>
      <c r="P27287" s="3"/>
      <c r="S27287" s="3"/>
      <c r="T27287" s="3"/>
      <c r="U27287" s="3"/>
      <c r="V27287" s="3"/>
      <c r="W27287" s="3"/>
      <c r="X27287" s="3"/>
      <c r="Y27287" s="3"/>
      <c r="Z27287" s="3"/>
      <c r="AA27287" s="3"/>
      <c r="AB27287" s="3"/>
      <c r="AC27287" s="3"/>
      <c r="AD27287" s="3"/>
      <c r="AE27287" s="3"/>
      <c r="AF27287" s="3"/>
      <c r="AG27287" s="3"/>
      <c r="AH27287" s="3"/>
      <c r="AI27287" s="3"/>
      <c r="AJ27287" s="3"/>
      <c r="BM27287" s="3"/>
      <c r="BN27287" s="3"/>
      <c r="BO27287" s="3"/>
      <c r="BP27287" s="3"/>
      <c r="BQ27287" s="3"/>
      <c r="BR27287" s="3"/>
      <c r="BS27287" s="3"/>
    </row>
    <row r="27288" spans="11:71" x14ac:dyDescent="0.25">
      <c r="K27288" s="3"/>
      <c r="L27288" s="3"/>
      <c r="M27288" s="3"/>
      <c r="N27288" s="3"/>
      <c r="O27288" s="3"/>
      <c r="P27288" s="3"/>
      <c r="S27288" s="3"/>
      <c r="T27288" s="3"/>
      <c r="U27288" s="3"/>
      <c r="V27288" s="3"/>
      <c r="W27288" s="3"/>
      <c r="X27288" s="3"/>
      <c r="Y27288" s="3"/>
      <c r="Z27288" s="3"/>
      <c r="AA27288" s="3"/>
      <c r="AB27288" s="3"/>
      <c r="AC27288" s="3"/>
      <c r="AD27288" s="3"/>
      <c r="AE27288" s="3"/>
      <c r="AF27288" s="3"/>
      <c r="AG27288" s="3"/>
      <c r="AH27288" s="3"/>
      <c r="AI27288" s="3"/>
      <c r="AJ27288" s="3"/>
      <c r="BM27288" s="3"/>
      <c r="BN27288" s="3"/>
      <c r="BO27288" s="3"/>
      <c r="BP27288" s="3"/>
      <c r="BQ27288" s="3"/>
      <c r="BR27288" s="3"/>
      <c r="BS27288" s="3"/>
    </row>
    <row r="27289" spans="11:71" x14ac:dyDescent="0.25">
      <c r="K27289" s="3"/>
      <c r="L27289" s="3"/>
      <c r="M27289" s="3"/>
      <c r="N27289" s="3"/>
      <c r="O27289" s="3"/>
      <c r="P27289" s="3"/>
      <c r="S27289" s="3"/>
      <c r="T27289" s="3"/>
      <c r="U27289" s="3"/>
      <c r="V27289" s="3"/>
      <c r="W27289" s="3"/>
      <c r="X27289" s="3"/>
      <c r="Y27289" s="3"/>
      <c r="Z27289" s="3"/>
      <c r="AA27289" s="3"/>
      <c r="AB27289" s="3"/>
      <c r="AC27289" s="3"/>
      <c r="AD27289" s="3"/>
      <c r="AE27289" s="3"/>
      <c r="AF27289" s="3"/>
      <c r="AG27289" s="3"/>
      <c r="AH27289" s="3"/>
      <c r="AI27289" s="3"/>
      <c r="AJ27289" s="3"/>
      <c r="BM27289" s="3"/>
      <c r="BN27289" s="3"/>
      <c r="BO27289" s="3"/>
      <c r="BP27289" s="3"/>
      <c r="BQ27289" s="3"/>
      <c r="BR27289" s="3"/>
      <c r="BS27289" s="3"/>
    </row>
    <row r="27290" spans="11:71" x14ac:dyDescent="0.25">
      <c r="K27290" s="3"/>
      <c r="L27290" s="3"/>
      <c r="M27290" s="3"/>
      <c r="N27290" s="3"/>
      <c r="O27290" s="3"/>
      <c r="P27290" s="3"/>
      <c r="S27290" s="3"/>
      <c r="T27290" s="3"/>
      <c r="U27290" s="3"/>
      <c r="V27290" s="3"/>
      <c r="W27290" s="3"/>
      <c r="X27290" s="3"/>
      <c r="Y27290" s="3"/>
      <c r="Z27290" s="3"/>
      <c r="AA27290" s="3"/>
      <c r="AB27290" s="3"/>
      <c r="AC27290" s="3"/>
      <c r="AD27290" s="3"/>
      <c r="AE27290" s="3"/>
      <c r="AF27290" s="3"/>
      <c r="AG27290" s="3"/>
      <c r="AH27290" s="3"/>
      <c r="AI27290" s="3"/>
      <c r="AJ27290" s="3"/>
      <c r="BM27290" s="3"/>
      <c r="BN27290" s="3"/>
      <c r="BO27290" s="3"/>
      <c r="BP27290" s="3"/>
      <c r="BQ27290" s="3"/>
      <c r="BR27290" s="3"/>
      <c r="BS27290" s="3"/>
    </row>
    <row r="27291" spans="11:71" x14ac:dyDescent="0.25">
      <c r="K27291" s="3"/>
      <c r="L27291" s="3"/>
      <c r="M27291" s="3"/>
      <c r="N27291" s="3"/>
      <c r="O27291" s="3"/>
      <c r="P27291" s="3"/>
      <c r="S27291" s="3"/>
      <c r="T27291" s="3"/>
      <c r="U27291" s="3"/>
      <c r="V27291" s="3"/>
      <c r="W27291" s="3"/>
      <c r="X27291" s="3"/>
      <c r="Y27291" s="3"/>
      <c r="Z27291" s="3"/>
      <c r="AA27291" s="3"/>
      <c r="AB27291" s="3"/>
      <c r="AC27291" s="3"/>
      <c r="AD27291" s="3"/>
      <c r="AE27291" s="3"/>
      <c r="AF27291" s="3"/>
      <c r="AG27291" s="3"/>
      <c r="AH27291" s="3"/>
      <c r="AI27291" s="3"/>
      <c r="AJ27291" s="3"/>
      <c r="BM27291" s="3"/>
      <c r="BN27291" s="3"/>
      <c r="BO27291" s="3"/>
      <c r="BP27291" s="3"/>
      <c r="BQ27291" s="3"/>
      <c r="BR27291" s="3"/>
      <c r="BS27291" s="3"/>
    </row>
    <row r="27292" spans="11:71" x14ac:dyDescent="0.25">
      <c r="K27292" s="3"/>
      <c r="L27292" s="3"/>
      <c r="M27292" s="3"/>
      <c r="N27292" s="3"/>
      <c r="O27292" s="3"/>
      <c r="P27292" s="3"/>
      <c r="S27292" s="3"/>
      <c r="T27292" s="3"/>
      <c r="U27292" s="3"/>
      <c r="V27292" s="3"/>
      <c r="W27292" s="3"/>
      <c r="X27292" s="3"/>
      <c r="Y27292" s="3"/>
      <c r="Z27292" s="3"/>
      <c r="AA27292" s="3"/>
      <c r="AB27292" s="3"/>
      <c r="AC27292" s="3"/>
      <c r="AD27292" s="3"/>
      <c r="AE27292" s="3"/>
      <c r="AF27292" s="3"/>
      <c r="AG27292" s="3"/>
      <c r="AH27292" s="3"/>
      <c r="AI27292" s="3"/>
      <c r="AJ27292" s="3"/>
      <c r="BM27292" s="3"/>
      <c r="BN27292" s="3"/>
      <c r="BO27292" s="3"/>
      <c r="BP27292" s="3"/>
      <c r="BQ27292" s="3"/>
      <c r="BR27292" s="3"/>
      <c r="BS27292" s="3"/>
    </row>
    <row r="27293" spans="11:71" x14ac:dyDescent="0.25">
      <c r="K27293" s="3"/>
      <c r="L27293" s="3"/>
      <c r="M27293" s="3"/>
      <c r="N27293" s="3"/>
      <c r="O27293" s="3"/>
      <c r="P27293" s="3"/>
      <c r="S27293" s="3"/>
      <c r="T27293" s="3"/>
      <c r="U27293" s="3"/>
      <c r="V27293" s="3"/>
      <c r="W27293" s="3"/>
      <c r="X27293" s="3"/>
      <c r="Y27293" s="3"/>
      <c r="Z27293" s="3"/>
      <c r="AA27293" s="3"/>
      <c r="AB27293" s="3"/>
      <c r="AC27293" s="3"/>
      <c r="AD27293" s="3"/>
      <c r="AE27293" s="3"/>
      <c r="AF27293" s="3"/>
      <c r="AG27293" s="3"/>
      <c r="AH27293" s="3"/>
      <c r="AI27293" s="3"/>
      <c r="AJ27293" s="3"/>
      <c r="BM27293" s="3"/>
      <c r="BN27293" s="3"/>
      <c r="BO27293" s="3"/>
      <c r="BP27293" s="3"/>
      <c r="BQ27293" s="3"/>
      <c r="BR27293" s="3"/>
      <c r="BS27293" s="3"/>
    </row>
    <row r="27294" spans="11:71" x14ac:dyDescent="0.25">
      <c r="K27294" s="3"/>
      <c r="L27294" s="3"/>
      <c r="M27294" s="3"/>
      <c r="N27294" s="3"/>
      <c r="O27294" s="3"/>
      <c r="P27294" s="3"/>
      <c r="S27294" s="3"/>
      <c r="T27294" s="3"/>
      <c r="U27294" s="3"/>
      <c r="V27294" s="3"/>
      <c r="W27294" s="3"/>
      <c r="X27294" s="3"/>
      <c r="Y27294" s="3"/>
      <c r="Z27294" s="3"/>
      <c r="AA27294" s="3"/>
      <c r="AB27294" s="3"/>
      <c r="AC27294" s="3"/>
      <c r="AD27294" s="3"/>
      <c r="AE27294" s="3"/>
      <c r="AF27294" s="3"/>
      <c r="AG27294" s="3"/>
      <c r="AH27294" s="3"/>
      <c r="AI27294" s="3"/>
      <c r="AJ27294" s="3"/>
      <c r="BM27294" s="3"/>
      <c r="BN27294" s="3"/>
      <c r="BO27294" s="3"/>
      <c r="BP27294" s="3"/>
      <c r="BQ27294" s="3"/>
      <c r="BR27294" s="3"/>
      <c r="BS27294" s="3"/>
    </row>
    <row r="27295" spans="11:71" x14ac:dyDescent="0.25">
      <c r="K27295" s="3"/>
      <c r="L27295" s="3"/>
      <c r="M27295" s="3"/>
      <c r="N27295" s="3"/>
      <c r="O27295" s="3"/>
      <c r="P27295" s="3"/>
      <c r="S27295" s="3"/>
      <c r="T27295" s="3"/>
      <c r="U27295" s="3"/>
      <c r="V27295" s="3"/>
      <c r="W27295" s="3"/>
      <c r="X27295" s="3"/>
      <c r="Y27295" s="3"/>
      <c r="Z27295" s="3"/>
      <c r="AA27295" s="3"/>
      <c r="AB27295" s="3"/>
      <c r="AC27295" s="3"/>
      <c r="AD27295" s="3"/>
      <c r="AE27295" s="3"/>
      <c r="AF27295" s="3"/>
      <c r="AG27295" s="3"/>
      <c r="AH27295" s="3"/>
      <c r="AI27295" s="3"/>
      <c r="AJ27295" s="3"/>
      <c r="BM27295" s="3"/>
      <c r="BN27295" s="3"/>
      <c r="BO27295" s="3"/>
      <c r="BP27295" s="3"/>
      <c r="BQ27295" s="3"/>
      <c r="BR27295" s="3"/>
      <c r="BS27295" s="3"/>
    </row>
    <row r="27296" spans="11:71" x14ac:dyDescent="0.25">
      <c r="K27296" s="3"/>
      <c r="L27296" s="3"/>
      <c r="M27296" s="3"/>
      <c r="N27296" s="3"/>
      <c r="O27296" s="3"/>
      <c r="P27296" s="3"/>
      <c r="S27296" s="3"/>
      <c r="T27296" s="3"/>
      <c r="U27296" s="3"/>
      <c r="V27296" s="3"/>
      <c r="W27296" s="3"/>
      <c r="X27296" s="3"/>
      <c r="Y27296" s="3"/>
      <c r="Z27296" s="3"/>
      <c r="AA27296" s="3"/>
      <c r="AB27296" s="3"/>
      <c r="AC27296" s="3"/>
      <c r="AD27296" s="3"/>
      <c r="AE27296" s="3"/>
      <c r="AF27296" s="3"/>
      <c r="AG27296" s="3"/>
      <c r="AH27296" s="3"/>
      <c r="AI27296" s="3"/>
      <c r="AJ27296" s="3"/>
      <c r="BM27296" s="3"/>
      <c r="BN27296" s="3"/>
      <c r="BO27296" s="3"/>
      <c r="BP27296" s="3"/>
      <c r="BQ27296" s="3"/>
      <c r="BR27296" s="3"/>
      <c r="BS27296" s="3"/>
    </row>
    <row r="27297" spans="11:71" x14ac:dyDescent="0.25">
      <c r="K27297" s="3"/>
      <c r="L27297" s="3"/>
      <c r="M27297" s="3"/>
      <c r="N27297" s="3"/>
      <c r="O27297" s="3"/>
      <c r="P27297" s="3"/>
      <c r="S27297" s="3"/>
      <c r="T27297" s="3"/>
      <c r="U27297" s="3"/>
      <c r="V27297" s="3"/>
      <c r="W27297" s="3"/>
      <c r="X27297" s="3"/>
      <c r="Y27297" s="3"/>
      <c r="Z27297" s="3"/>
      <c r="AA27297" s="3"/>
      <c r="AB27297" s="3"/>
      <c r="AC27297" s="3"/>
      <c r="AD27297" s="3"/>
      <c r="AE27297" s="3"/>
      <c r="AF27297" s="3"/>
      <c r="AG27297" s="3"/>
      <c r="AH27297" s="3"/>
      <c r="AI27297" s="3"/>
      <c r="AJ27297" s="3"/>
      <c r="BM27297" s="3"/>
      <c r="BN27297" s="3"/>
      <c r="BO27297" s="3"/>
      <c r="BP27297" s="3"/>
      <c r="BQ27297" s="3"/>
      <c r="BR27297" s="3"/>
      <c r="BS27297" s="3"/>
    </row>
    <row r="27298" spans="11:71" x14ac:dyDescent="0.25">
      <c r="K27298" s="3"/>
      <c r="L27298" s="3"/>
      <c r="M27298" s="3"/>
      <c r="N27298" s="3"/>
      <c r="O27298" s="3"/>
      <c r="P27298" s="3"/>
      <c r="S27298" s="3"/>
      <c r="T27298" s="3"/>
      <c r="U27298" s="3"/>
      <c r="V27298" s="3"/>
      <c r="W27298" s="3"/>
      <c r="X27298" s="3"/>
      <c r="Y27298" s="3"/>
      <c r="Z27298" s="3"/>
      <c r="AA27298" s="3"/>
      <c r="AB27298" s="3"/>
      <c r="AC27298" s="3"/>
      <c r="AD27298" s="3"/>
      <c r="AE27298" s="3"/>
      <c r="AF27298" s="3"/>
      <c r="AG27298" s="3"/>
      <c r="AH27298" s="3"/>
      <c r="AI27298" s="3"/>
      <c r="AJ27298" s="3"/>
      <c r="BM27298" s="3"/>
      <c r="BN27298" s="3"/>
      <c r="BO27298" s="3"/>
      <c r="BP27298" s="3"/>
      <c r="BQ27298" s="3"/>
      <c r="BR27298" s="3"/>
      <c r="BS27298" s="3"/>
    </row>
    <row r="27299" spans="11:71" x14ac:dyDescent="0.25">
      <c r="K27299" s="3"/>
      <c r="L27299" s="3"/>
      <c r="M27299" s="3"/>
      <c r="N27299" s="3"/>
      <c r="O27299" s="3"/>
      <c r="P27299" s="3"/>
      <c r="S27299" s="3"/>
      <c r="T27299" s="3"/>
      <c r="U27299" s="3"/>
      <c r="V27299" s="3"/>
      <c r="W27299" s="3"/>
      <c r="X27299" s="3"/>
      <c r="Y27299" s="3"/>
      <c r="Z27299" s="3"/>
      <c r="AA27299" s="3"/>
      <c r="AB27299" s="3"/>
      <c r="AC27299" s="3"/>
      <c r="AD27299" s="3"/>
      <c r="AE27299" s="3"/>
      <c r="AF27299" s="3"/>
      <c r="AG27299" s="3"/>
      <c r="AH27299" s="3"/>
      <c r="AI27299" s="3"/>
      <c r="AJ27299" s="3"/>
      <c r="BM27299" s="3"/>
      <c r="BN27299" s="3"/>
      <c r="BO27299" s="3"/>
      <c r="BP27299" s="3"/>
      <c r="BQ27299" s="3"/>
      <c r="BR27299" s="3"/>
      <c r="BS27299" s="3"/>
    </row>
    <row r="27300" spans="11:71" x14ac:dyDescent="0.25">
      <c r="K27300" s="3"/>
      <c r="L27300" s="3"/>
      <c r="M27300" s="3"/>
      <c r="N27300" s="3"/>
      <c r="O27300" s="3"/>
      <c r="P27300" s="3"/>
      <c r="S27300" s="3"/>
      <c r="T27300" s="3"/>
      <c r="U27300" s="3"/>
      <c r="V27300" s="3"/>
      <c r="W27300" s="3"/>
      <c r="X27300" s="3"/>
      <c r="Y27300" s="3"/>
      <c r="Z27300" s="3"/>
      <c r="AA27300" s="3"/>
      <c r="AB27300" s="3"/>
      <c r="AC27300" s="3"/>
      <c r="AD27300" s="3"/>
      <c r="AE27300" s="3"/>
      <c r="AF27300" s="3"/>
      <c r="AG27300" s="3"/>
      <c r="AH27300" s="3"/>
      <c r="AI27300" s="3"/>
      <c r="AJ27300" s="3"/>
      <c r="BM27300" s="3"/>
      <c r="BN27300" s="3"/>
      <c r="BO27300" s="3"/>
      <c r="BP27300" s="3"/>
      <c r="BQ27300" s="3"/>
      <c r="BR27300" s="3"/>
      <c r="BS27300" s="3"/>
    </row>
    <row r="27301" spans="11:71" x14ac:dyDescent="0.25">
      <c r="K27301" s="3"/>
      <c r="L27301" s="3"/>
      <c r="M27301" s="3"/>
      <c r="N27301" s="3"/>
      <c r="O27301" s="3"/>
      <c r="P27301" s="3"/>
      <c r="S27301" s="3"/>
      <c r="T27301" s="3"/>
      <c r="U27301" s="3"/>
      <c r="V27301" s="3"/>
      <c r="W27301" s="3"/>
      <c r="X27301" s="3"/>
      <c r="Y27301" s="3"/>
      <c r="Z27301" s="3"/>
      <c r="AA27301" s="3"/>
      <c r="AB27301" s="3"/>
      <c r="AC27301" s="3"/>
      <c r="AD27301" s="3"/>
      <c r="AE27301" s="3"/>
      <c r="AF27301" s="3"/>
      <c r="AG27301" s="3"/>
      <c r="AH27301" s="3"/>
      <c r="AI27301" s="3"/>
      <c r="AJ27301" s="3"/>
      <c r="BM27301" s="3"/>
      <c r="BN27301" s="3"/>
      <c r="BO27301" s="3"/>
      <c r="BP27301" s="3"/>
      <c r="BQ27301" s="3"/>
      <c r="BR27301" s="3"/>
      <c r="BS27301" s="3"/>
    </row>
    <row r="27302" spans="11:71" x14ac:dyDescent="0.25">
      <c r="K27302" s="3"/>
      <c r="L27302" s="3"/>
      <c r="M27302" s="3"/>
      <c r="N27302" s="3"/>
      <c r="O27302" s="3"/>
      <c r="P27302" s="3"/>
      <c r="S27302" s="3"/>
      <c r="T27302" s="3"/>
      <c r="U27302" s="3"/>
      <c r="V27302" s="3"/>
      <c r="W27302" s="3"/>
      <c r="X27302" s="3"/>
      <c r="Y27302" s="3"/>
      <c r="Z27302" s="3"/>
      <c r="AA27302" s="3"/>
      <c r="AB27302" s="3"/>
      <c r="AC27302" s="3"/>
      <c r="AD27302" s="3"/>
      <c r="AE27302" s="3"/>
      <c r="AF27302" s="3"/>
      <c r="AG27302" s="3"/>
      <c r="AH27302" s="3"/>
      <c r="AI27302" s="3"/>
      <c r="AJ27302" s="3"/>
      <c r="BM27302" s="3"/>
      <c r="BN27302" s="3"/>
      <c r="BO27302" s="3"/>
      <c r="BP27302" s="3"/>
      <c r="BQ27302" s="3"/>
      <c r="BR27302" s="3"/>
      <c r="BS27302" s="3"/>
    </row>
    <row r="27303" spans="11:71" x14ac:dyDescent="0.25">
      <c r="K27303" s="3"/>
      <c r="L27303" s="3"/>
      <c r="M27303" s="3"/>
      <c r="N27303" s="3"/>
      <c r="O27303" s="3"/>
      <c r="P27303" s="3"/>
      <c r="S27303" s="3"/>
      <c r="T27303" s="3"/>
      <c r="U27303" s="3"/>
      <c r="V27303" s="3"/>
      <c r="W27303" s="3"/>
      <c r="X27303" s="3"/>
      <c r="Y27303" s="3"/>
      <c r="Z27303" s="3"/>
      <c r="AA27303" s="3"/>
      <c r="AB27303" s="3"/>
      <c r="AC27303" s="3"/>
      <c r="AD27303" s="3"/>
      <c r="AE27303" s="3"/>
      <c r="AF27303" s="3"/>
      <c r="AG27303" s="3"/>
      <c r="AH27303" s="3"/>
      <c r="AI27303" s="3"/>
      <c r="AJ27303" s="3"/>
      <c r="BM27303" s="3"/>
      <c r="BN27303" s="3"/>
      <c r="BO27303" s="3"/>
      <c r="BP27303" s="3"/>
      <c r="BQ27303" s="3"/>
      <c r="BR27303" s="3"/>
      <c r="BS27303" s="3"/>
    </row>
    <row r="27304" spans="11:71" x14ac:dyDescent="0.25">
      <c r="K27304" s="3"/>
      <c r="L27304" s="3"/>
      <c r="M27304" s="3"/>
      <c r="N27304" s="3"/>
      <c r="O27304" s="3"/>
      <c r="P27304" s="3"/>
      <c r="S27304" s="3"/>
      <c r="T27304" s="3"/>
      <c r="U27304" s="3"/>
      <c r="V27304" s="3"/>
      <c r="W27304" s="3"/>
      <c r="X27304" s="3"/>
      <c r="Y27304" s="3"/>
      <c r="Z27304" s="3"/>
      <c r="AA27304" s="3"/>
      <c r="AB27304" s="3"/>
      <c r="AC27304" s="3"/>
      <c r="AD27304" s="3"/>
      <c r="AE27304" s="3"/>
      <c r="AF27304" s="3"/>
      <c r="AG27304" s="3"/>
      <c r="AH27304" s="3"/>
      <c r="AI27304" s="3"/>
      <c r="AJ27304" s="3"/>
      <c r="BM27304" s="3"/>
      <c r="BN27304" s="3"/>
      <c r="BO27304" s="3"/>
      <c r="BP27304" s="3"/>
      <c r="BQ27304" s="3"/>
      <c r="BR27304" s="3"/>
      <c r="BS27304" s="3"/>
    </row>
    <row r="27305" spans="11:71" x14ac:dyDescent="0.25">
      <c r="K27305" s="3"/>
      <c r="L27305" s="3"/>
      <c r="M27305" s="3"/>
      <c r="N27305" s="3"/>
      <c r="O27305" s="3"/>
      <c r="P27305" s="3"/>
      <c r="S27305" s="3"/>
      <c r="T27305" s="3"/>
      <c r="U27305" s="3"/>
      <c r="V27305" s="3"/>
      <c r="W27305" s="3"/>
      <c r="X27305" s="3"/>
      <c r="Y27305" s="3"/>
      <c r="Z27305" s="3"/>
      <c r="AA27305" s="3"/>
      <c r="AB27305" s="3"/>
      <c r="AC27305" s="3"/>
      <c r="AD27305" s="3"/>
      <c r="AE27305" s="3"/>
      <c r="AF27305" s="3"/>
      <c r="AG27305" s="3"/>
      <c r="AH27305" s="3"/>
      <c r="AI27305" s="3"/>
      <c r="AJ27305" s="3"/>
      <c r="BM27305" s="3"/>
      <c r="BN27305" s="3"/>
      <c r="BO27305" s="3"/>
      <c r="BP27305" s="3"/>
      <c r="BQ27305" s="3"/>
      <c r="BR27305" s="3"/>
      <c r="BS27305" s="3"/>
    </row>
    <row r="27306" spans="11:71" x14ac:dyDescent="0.25">
      <c r="K27306" s="3"/>
      <c r="L27306" s="3"/>
      <c r="M27306" s="3"/>
      <c r="N27306" s="3"/>
      <c r="O27306" s="3"/>
      <c r="P27306" s="3"/>
      <c r="S27306" s="3"/>
      <c r="T27306" s="3"/>
      <c r="U27306" s="3"/>
      <c r="V27306" s="3"/>
      <c r="W27306" s="3"/>
      <c r="X27306" s="3"/>
      <c r="Y27306" s="3"/>
      <c r="Z27306" s="3"/>
      <c r="AA27306" s="3"/>
      <c r="AB27306" s="3"/>
      <c r="AC27306" s="3"/>
      <c r="AD27306" s="3"/>
      <c r="AE27306" s="3"/>
      <c r="AF27306" s="3"/>
      <c r="AG27306" s="3"/>
      <c r="AH27306" s="3"/>
      <c r="AI27306" s="3"/>
      <c r="AJ27306" s="3"/>
      <c r="BM27306" s="3"/>
      <c r="BN27306" s="3"/>
      <c r="BO27306" s="3"/>
      <c r="BP27306" s="3"/>
      <c r="BQ27306" s="3"/>
      <c r="BR27306" s="3"/>
      <c r="BS27306" s="3"/>
    </row>
    <row r="27307" spans="11:71" x14ac:dyDescent="0.25">
      <c r="K27307" s="3"/>
      <c r="L27307" s="3"/>
      <c r="M27307" s="3"/>
      <c r="N27307" s="3"/>
      <c r="O27307" s="3"/>
      <c r="P27307" s="3"/>
      <c r="S27307" s="3"/>
      <c r="T27307" s="3"/>
      <c r="U27307" s="3"/>
      <c r="V27307" s="3"/>
      <c r="W27307" s="3"/>
      <c r="X27307" s="3"/>
      <c r="Y27307" s="3"/>
      <c r="Z27307" s="3"/>
      <c r="AA27307" s="3"/>
      <c r="AB27307" s="3"/>
      <c r="AC27307" s="3"/>
      <c r="AD27307" s="3"/>
      <c r="AE27307" s="3"/>
      <c r="AF27307" s="3"/>
      <c r="AG27307" s="3"/>
      <c r="AH27307" s="3"/>
      <c r="AI27307" s="3"/>
      <c r="AJ27307" s="3"/>
      <c r="BM27307" s="3"/>
      <c r="BN27307" s="3"/>
      <c r="BO27307" s="3"/>
      <c r="BP27307" s="3"/>
      <c r="BQ27307" s="3"/>
      <c r="BR27307" s="3"/>
      <c r="BS27307" s="3"/>
    </row>
    <row r="27308" spans="11:71" x14ac:dyDescent="0.25">
      <c r="K27308" s="3"/>
      <c r="L27308" s="3"/>
      <c r="M27308" s="3"/>
      <c r="N27308" s="3"/>
      <c r="O27308" s="3"/>
      <c r="P27308" s="3"/>
      <c r="S27308" s="3"/>
      <c r="T27308" s="3"/>
      <c r="U27308" s="3"/>
      <c r="V27308" s="3"/>
      <c r="W27308" s="3"/>
      <c r="X27308" s="3"/>
      <c r="Y27308" s="3"/>
      <c r="Z27308" s="3"/>
      <c r="AA27308" s="3"/>
      <c r="AB27308" s="3"/>
      <c r="AC27308" s="3"/>
      <c r="AD27308" s="3"/>
      <c r="AE27308" s="3"/>
      <c r="AF27308" s="3"/>
      <c r="AG27308" s="3"/>
      <c r="AH27308" s="3"/>
      <c r="AI27308" s="3"/>
      <c r="AJ27308" s="3"/>
      <c r="BM27308" s="3"/>
      <c r="BN27308" s="3"/>
      <c r="BO27308" s="3"/>
      <c r="BP27308" s="3"/>
      <c r="BQ27308" s="3"/>
      <c r="BR27308" s="3"/>
      <c r="BS27308" s="3"/>
    </row>
    <row r="27309" spans="11:71" x14ac:dyDescent="0.25">
      <c r="K27309" s="3"/>
      <c r="L27309" s="3"/>
      <c r="M27309" s="3"/>
      <c r="N27309" s="3"/>
      <c r="O27309" s="3"/>
      <c r="P27309" s="3"/>
      <c r="S27309" s="3"/>
      <c r="T27309" s="3"/>
      <c r="U27309" s="3"/>
      <c r="V27309" s="3"/>
      <c r="W27309" s="3"/>
      <c r="X27309" s="3"/>
      <c r="Y27309" s="3"/>
      <c r="Z27309" s="3"/>
      <c r="AA27309" s="3"/>
      <c r="AB27309" s="3"/>
      <c r="AC27309" s="3"/>
      <c r="AD27309" s="3"/>
      <c r="AE27309" s="3"/>
      <c r="AF27309" s="3"/>
      <c r="AG27309" s="3"/>
      <c r="AH27309" s="3"/>
      <c r="AI27309" s="3"/>
      <c r="AJ27309" s="3"/>
      <c r="BM27309" s="3"/>
      <c r="BN27309" s="3"/>
      <c r="BO27309" s="3"/>
      <c r="BP27309" s="3"/>
      <c r="BQ27309" s="3"/>
      <c r="BR27309" s="3"/>
      <c r="BS27309" s="3"/>
    </row>
    <row r="27310" spans="11:71" x14ac:dyDescent="0.25">
      <c r="K27310" s="3"/>
      <c r="L27310" s="3"/>
      <c r="M27310" s="3"/>
      <c r="N27310" s="3"/>
      <c r="O27310" s="3"/>
      <c r="P27310" s="3"/>
      <c r="S27310" s="3"/>
      <c r="T27310" s="3"/>
      <c r="U27310" s="3"/>
      <c r="V27310" s="3"/>
      <c r="W27310" s="3"/>
      <c r="X27310" s="3"/>
      <c r="Y27310" s="3"/>
      <c r="Z27310" s="3"/>
      <c r="AA27310" s="3"/>
      <c r="AB27310" s="3"/>
      <c r="AC27310" s="3"/>
      <c r="AD27310" s="3"/>
      <c r="AE27310" s="3"/>
      <c r="AF27310" s="3"/>
      <c r="AG27310" s="3"/>
      <c r="AH27310" s="3"/>
      <c r="AI27310" s="3"/>
      <c r="AJ27310" s="3"/>
      <c r="BM27310" s="3"/>
      <c r="BN27310" s="3"/>
      <c r="BO27310" s="3"/>
      <c r="BP27310" s="3"/>
      <c r="BQ27310" s="3"/>
      <c r="BR27310" s="3"/>
      <c r="BS27310" s="3"/>
    </row>
    <row r="27311" spans="11:71" x14ac:dyDescent="0.25">
      <c r="K27311" s="3"/>
      <c r="L27311" s="3"/>
      <c r="M27311" s="3"/>
      <c r="N27311" s="3"/>
      <c r="O27311" s="3"/>
      <c r="P27311" s="3"/>
      <c r="S27311" s="3"/>
      <c r="T27311" s="3"/>
      <c r="U27311" s="3"/>
      <c r="V27311" s="3"/>
      <c r="W27311" s="3"/>
      <c r="X27311" s="3"/>
      <c r="Y27311" s="3"/>
      <c r="Z27311" s="3"/>
      <c r="AA27311" s="3"/>
      <c r="AB27311" s="3"/>
      <c r="AC27311" s="3"/>
      <c r="AD27311" s="3"/>
      <c r="AE27311" s="3"/>
      <c r="AF27311" s="3"/>
      <c r="AG27311" s="3"/>
      <c r="AH27311" s="3"/>
      <c r="AI27311" s="3"/>
      <c r="AJ27311" s="3"/>
      <c r="BM27311" s="3"/>
      <c r="BN27311" s="3"/>
      <c r="BO27311" s="3"/>
      <c r="BP27311" s="3"/>
      <c r="BQ27311" s="3"/>
      <c r="BR27311" s="3"/>
      <c r="BS27311" s="3"/>
    </row>
    <row r="27312" spans="11:71" x14ac:dyDescent="0.25">
      <c r="K27312" s="3"/>
      <c r="L27312" s="3"/>
      <c r="M27312" s="3"/>
      <c r="N27312" s="3"/>
      <c r="O27312" s="3"/>
      <c r="P27312" s="3"/>
      <c r="S27312" s="3"/>
      <c r="T27312" s="3"/>
      <c r="U27312" s="3"/>
      <c r="V27312" s="3"/>
      <c r="W27312" s="3"/>
      <c r="X27312" s="3"/>
      <c r="Y27312" s="3"/>
      <c r="Z27312" s="3"/>
      <c r="AA27312" s="3"/>
      <c r="AB27312" s="3"/>
      <c r="AC27312" s="3"/>
      <c r="AD27312" s="3"/>
      <c r="AE27312" s="3"/>
      <c r="AF27312" s="3"/>
      <c r="AG27312" s="3"/>
      <c r="AH27312" s="3"/>
      <c r="AI27312" s="3"/>
      <c r="AJ27312" s="3"/>
      <c r="BM27312" s="3"/>
      <c r="BN27312" s="3"/>
      <c r="BO27312" s="3"/>
      <c r="BP27312" s="3"/>
      <c r="BQ27312" s="3"/>
      <c r="BR27312" s="3"/>
      <c r="BS27312" s="3"/>
    </row>
    <row r="27313" spans="11:71" x14ac:dyDescent="0.25">
      <c r="K27313" s="3"/>
      <c r="L27313" s="3"/>
      <c r="M27313" s="3"/>
      <c r="N27313" s="3"/>
      <c r="O27313" s="3"/>
      <c r="P27313" s="3"/>
      <c r="S27313" s="3"/>
      <c r="T27313" s="3"/>
      <c r="U27313" s="3"/>
      <c r="V27313" s="3"/>
      <c r="W27313" s="3"/>
      <c r="X27313" s="3"/>
      <c r="Y27313" s="3"/>
      <c r="Z27313" s="3"/>
      <c r="AA27313" s="3"/>
      <c r="AB27313" s="3"/>
      <c r="AC27313" s="3"/>
      <c r="AD27313" s="3"/>
      <c r="AE27313" s="3"/>
      <c r="AF27313" s="3"/>
      <c r="AG27313" s="3"/>
      <c r="AH27313" s="3"/>
      <c r="AI27313" s="3"/>
      <c r="AJ27313" s="3"/>
      <c r="BM27313" s="3"/>
      <c r="BN27313" s="3"/>
      <c r="BO27313" s="3"/>
      <c r="BP27313" s="3"/>
      <c r="BQ27313" s="3"/>
      <c r="BR27313" s="3"/>
      <c r="BS27313" s="3"/>
    </row>
    <row r="27314" spans="11:71" x14ac:dyDescent="0.25">
      <c r="K27314" s="3"/>
      <c r="L27314" s="3"/>
      <c r="M27314" s="3"/>
      <c r="N27314" s="3"/>
      <c r="O27314" s="3"/>
      <c r="P27314" s="3"/>
      <c r="S27314" s="3"/>
      <c r="T27314" s="3"/>
      <c r="U27314" s="3"/>
      <c r="V27314" s="3"/>
      <c r="W27314" s="3"/>
      <c r="X27314" s="3"/>
      <c r="Y27314" s="3"/>
      <c r="Z27314" s="3"/>
      <c r="AA27314" s="3"/>
      <c r="AB27314" s="3"/>
      <c r="AC27314" s="3"/>
      <c r="AD27314" s="3"/>
      <c r="AE27314" s="3"/>
      <c r="AF27314" s="3"/>
      <c r="AG27314" s="3"/>
      <c r="AH27314" s="3"/>
      <c r="AI27314" s="3"/>
      <c r="AJ27314" s="3"/>
      <c r="BM27314" s="3"/>
      <c r="BN27314" s="3"/>
      <c r="BO27314" s="3"/>
      <c r="BP27314" s="3"/>
      <c r="BQ27314" s="3"/>
      <c r="BR27314" s="3"/>
      <c r="BS27314" s="3"/>
    </row>
    <row r="27315" spans="11:71" x14ac:dyDescent="0.25">
      <c r="K27315" s="3"/>
      <c r="L27315" s="3"/>
      <c r="M27315" s="3"/>
      <c r="N27315" s="3"/>
      <c r="O27315" s="3"/>
      <c r="P27315" s="3"/>
      <c r="S27315" s="3"/>
      <c r="T27315" s="3"/>
      <c r="U27315" s="3"/>
      <c r="V27315" s="3"/>
      <c r="W27315" s="3"/>
      <c r="X27315" s="3"/>
      <c r="Y27315" s="3"/>
      <c r="Z27315" s="3"/>
      <c r="AA27315" s="3"/>
      <c r="AB27315" s="3"/>
      <c r="AC27315" s="3"/>
      <c r="AD27315" s="3"/>
      <c r="AE27315" s="3"/>
      <c r="AF27315" s="3"/>
      <c r="AG27315" s="3"/>
      <c r="AH27315" s="3"/>
      <c r="AI27315" s="3"/>
      <c r="AJ27315" s="3"/>
      <c r="BM27315" s="3"/>
      <c r="BN27315" s="3"/>
      <c r="BO27315" s="3"/>
      <c r="BP27315" s="3"/>
      <c r="BQ27315" s="3"/>
      <c r="BR27315" s="3"/>
      <c r="BS27315" s="3"/>
    </row>
    <row r="27316" spans="11:71" x14ac:dyDescent="0.25">
      <c r="K27316" s="3"/>
      <c r="L27316" s="3"/>
      <c r="M27316" s="3"/>
      <c r="N27316" s="3"/>
      <c r="O27316" s="3"/>
      <c r="P27316" s="3"/>
      <c r="S27316" s="3"/>
      <c r="T27316" s="3"/>
      <c r="U27316" s="3"/>
      <c r="V27316" s="3"/>
      <c r="W27316" s="3"/>
      <c r="X27316" s="3"/>
      <c r="Y27316" s="3"/>
      <c r="Z27316" s="3"/>
      <c r="AA27316" s="3"/>
      <c r="AB27316" s="3"/>
      <c r="AC27316" s="3"/>
      <c r="AD27316" s="3"/>
      <c r="AE27316" s="3"/>
      <c r="AF27316" s="3"/>
      <c r="AG27316" s="3"/>
      <c r="AH27316" s="3"/>
      <c r="AI27316" s="3"/>
      <c r="AJ27316" s="3"/>
      <c r="BM27316" s="3"/>
      <c r="BN27316" s="3"/>
      <c r="BO27316" s="3"/>
      <c r="BP27316" s="3"/>
      <c r="BQ27316" s="3"/>
      <c r="BR27316" s="3"/>
      <c r="BS27316" s="3"/>
    </row>
    <row r="27317" spans="11:71" x14ac:dyDescent="0.25">
      <c r="K27317" s="3"/>
      <c r="L27317" s="3"/>
      <c r="M27317" s="3"/>
      <c r="N27317" s="3"/>
      <c r="O27317" s="3"/>
      <c r="P27317" s="3"/>
      <c r="S27317" s="3"/>
      <c r="T27317" s="3"/>
      <c r="U27317" s="3"/>
      <c r="V27317" s="3"/>
      <c r="W27317" s="3"/>
      <c r="X27317" s="3"/>
      <c r="Y27317" s="3"/>
      <c r="Z27317" s="3"/>
      <c r="AA27317" s="3"/>
      <c r="AB27317" s="3"/>
      <c r="AC27317" s="3"/>
      <c r="AD27317" s="3"/>
      <c r="AE27317" s="3"/>
      <c r="AF27317" s="3"/>
      <c r="AG27317" s="3"/>
      <c r="AH27317" s="3"/>
      <c r="AI27317" s="3"/>
      <c r="AJ27317" s="3"/>
      <c r="BM27317" s="3"/>
      <c r="BN27317" s="3"/>
      <c r="BO27317" s="3"/>
      <c r="BP27317" s="3"/>
      <c r="BQ27317" s="3"/>
      <c r="BR27317" s="3"/>
      <c r="BS27317" s="3"/>
    </row>
    <row r="27318" spans="11:71" x14ac:dyDescent="0.25">
      <c r="K27318" s="3"/>
      <c r="L27318" s="3"/>
      <c r="M27318" s="3"/>
      <c r="N27318" s="3"/>
      <c r="O27318" s="3"/>
      <c r="P27318" s="3"/>
      <c r="S27318" s="3"/>
      <c r="T27318" s="3"/>
      <c r="U27318" s="3"/>
      <c r="V27318" s="3"/>
      <c r="W27318" s="3"/>
      <c r="X27318" s="3"/>
      <c r="Y27318" s="3"/>
      <c r="Z27318" s="3"/>
      <c r="AA27318" s="3"/>
      <c r="AB27318" s="3"/>
      <c r="AC27318" s="3"/>
      <c r="AD27318" s="3"/>
      <c r="AE27318" s="3"/>
      <c r="AF27318" s="3"/>
      <c r="AG27318" s="3"/>
      <c r="AH27318" s="3"/>
      <c r="AI27318" s="3"/>
      <c r="AJ27318" s="3"/>
      <c r="BM27318" s="3"/>
      <c r="BN27318" s="3"/>
      <c r="BO27318" s="3"/>
      <c r="BP27318" s="3"/>
      <c r="BQ27318" s="3"/>
      <c r="BR27318" s="3"/>
      <c r="BS27318" s="3"/>
    </row>
    <row r="27319" spans="11:71" x14ac:dyDescent="0.25">
      <c r="K27319" s="3"/>
      <c r="L27319" s="3"/>
      <c r="M27319" s="3"/>
      <c r="N27319" s="3"/>
      <c r="O27319" s="3"/>
      <c r="P27319" s="3"/>
      <c r="S27319" s="3"/>
      <c r="T27319" s="3"/>
      <c r="U27319" s="3"/>
      <c r="V27319" s="3"/>
      <c r="W27319" s="3"/>
      <c r="X27319" s="3"/>
      <c r="Y27319" s="3"/>
      <c r="Z27319" s="3"/>
      <c r="AA27319" s="3"/>
      <c r="AB27319" s="3"/>
      <c r="AC27319" s="3"/>
      <c r="AD27319" s="3"/>
      <c r="AE27319" s="3"/>
      <c r="AF27319" s="3"/>
      <c r="AG27319" s="3"/>
      <c r="AH27319" s="3"/>
      <c r="AI27319" s="3"/>
      <c r="AJ27319" s="3"/>
      <c r="BM27319" s="3"/>
      <c r="BN27319" s="3"/>
      <c r="BO27319" s="3"/>
      <c r="BP27319" s="3"/>
      <c r="BQ27319" s="3"/>
      <c r="BR27319" s="3"/>
      <c r="BS27319" s="3"/>
    </row>
    <row r="27320" spans="11:71" x14ac:dyDescent="0.25">
      <c r="K27320" s="3"/>
      <c r="L27320" s="3"/>
      <c r="M27320" s="3"/>
      <c r="N27320" s="3"/>
      <c r="O27320" s="3"/>
      <c r="P27320" s="3"/>
      <c r="S27320" s="3"/>
      <c r="T27320" s="3"/>
      <c r="U27320" s="3"/>
      <c r="V27320" s="3"/>
      <c r="W27320" s="3"/>
      <c r="X27320" s="3"/>
      <c r="Y27320" s="3"/>
      <c r="Z27320" s="3"/>
      <c r="AA27320" s="3"/>
      <c r="AB27320" s="3"/>
      <c r="AC27320" s="3"/>
      <c r="AD27320" s="3"/>
      <c r="AE27320" s="3"/>
      <c r="AF27320" s="3"/>
      <c r="AG27320" s="3"/>
      <c r="AH27320" s="3"/>
      <c r="AI27320" s="3"/>
      <c r="AJ27320" s="3"/>
      <c r="BM27320" s="3"/>
      <c r="BN27320" s="3"/>
      <c r="BO27320" s="3"/>
      <c r="BP27320" s="3"/>
      <c r="BQ27320" s="3"/>
      <c r="BR27320" s="3"/>
      <c r="BS27320" s="3"/>
    </row>
    <row r="27321" spans="11:71" x14ac:dyDescent="0.25">
      <c r="K27321" s="3"/>
      <c r="L27321" s="3"/>
      <c r="M27321" s="3"/>
      <c r="N27321" s="3"/>
      <c r="O27321" s="3"/>
      <c r="P27321" s="3"/>
      <c r="S27321" s="3"/>
      <c r="T27321" s="3"/>
      <c r="U27321" s="3"/>
      <c r="V27321" s="3"/>
      <c r="W27321" s="3"/>
      <c r="X27321" s="3"/>
      <c r="Y27321" s="3"/>
      <c r="Z27321" s="3"/>
      <c r="AA27321" s="3"/>
      <c r="AB27321" s="3"/>
      <c r="AC27321" s="3"/>
      <c r="AD27321" s="3"/>
      <c r="AE27321" s="3"/>
      <c r="AF27321" s="3"/>
      <c r="AG27321" s="3"/>
      <c r="AH27321" s="3"/>
      <c r="AI27321" s="3"/>
      <c r="AJ27321" s="3"/>
      <c r="BM27321" s="3"/>
      <c r="BN27321" s="3"/>
      <c r="BO27321" s="3"/>
      <c r="BP27321" s="3"/>
      <c r="BQ27321" s="3"/>
      <c r="BR27321" s="3"/>
      <c r="BS27321" s="3"/>
    </row>
    <row r="27322" spans="11:71" x14ac:dyDescent="0.25">
      <c r="K27322" s="3"/>
      <c r="L27322" s="3"/>
      <c r="M27322" s="3"/>
      <c r="N27322" s="3"/>
      <c r="O27322" s="3"/>
      <c r="P27322" s="3"/>
      <c r="S27322" s="3"/>
      <c r="T27322" s="3"/>
      <c r="U27322" s="3"/>
      <c r="V27322" s="3"/>
      <c r="W27322" s="3"/>
      <c r="X27322" s="3"/>
      <c r="Y27322" s="3"/>
      <c r="Z27322" s="3"/>
      <c r="AA27322" s="3"/>
      <c r="AB27322" s="3"/>
      <c r="AC27322" s="3"/>
      <c r="AD27322" s="3"/>
      <c r="AE27322" s="3"/>
      <c r="AF27322" s="3"/>
      <c r="AG27322" s="3"/>
      <c r="AH27322" s="3"/>
      <c r="AI27322" s="3"/>
      <c r="AJ27322" s="3"/>
      <c r="BM27322" s="3"/>
      <c r="BN27322" s="3"/>
      <c r="BO27322" s="3"/>
      <c r="BP27322" s="3"/>
      <c r="BQ27322" s="3"/>
      <c r="BR27322" s="3"/>
      <c r="BS27322" s="3"/>
    </row>
    <row r="27323" spans="11:71" x14ac:dyDescent="0.25">
      <c r="K27323" s="3"/>
      <c r="L27323" s="3"/>
      <c r="M27323" s="3"/>
      <c r="N27323" s="3"/>
      <c r="O27323" s="3"/>
      <c r="P27323" s="3"/>
      <c r="S27323" s="3"/>
      <c r="T27323" s="3"/>
      <c r="U27323" s="3"/>
      <c r="V27323" s="3"/>
      <c r="W27323" s="3"/>
      <c r="X27323" s="3"/>
      <c r="Y27323" s="3"/>
      <c r="Z27323" s="3"/>
      <c r="AA27323" s="3"/>
      <c r="AB27323" s="3"/>
      <c r="AC27323" s="3"/>
      <c r="AD27323" s="3"/>
      <c r="AE27323" s="3"/>
      <c r="AF27323" s="3"/>
      <c r="AG27323" s="3"/>
      <c r="AH27323" s="3"/>
      <c r="AI27323" s="3"/>
      <c r="AJ27323" s="3"/>
      <c r="BM27323" s="3"/>
      <c r="BN27323" s="3"/>
      <c r="BO27323" s="3"/>
      <c r="BP27323" s="3"/>
      <c r="BQ27323" s="3"/>
      <c r="BR27323" s="3"/>
      <c r="BS27323" s="3"/>
    </row>
    <row r="27324" spans="11:71" x14ac:dyDescent="0.25">
      <c r="K27324" s="3"/>
      <c r="L27324" s="3"/>
      <c r="M27324" s="3"/>
      <c r="N27324" s="3"/>
      <c r="O27324" s="3"/>
      <c r="P27324" s="3"/>
      <c r="S27324" s="3"/>
      <c r="T27324" s="3"/>
      <c r="U27324" s="3"/>
      <c r="V27324" s="3"/>
      <c r="W27324" s="3"/>
      <c r="X27324" s="3"/>
      <c r="Y27324" s="3"/>
      <c r="Z27324" s="3"/>
      <c r="AA27324" s="3"/>
      <c r="AB27324" s="3"/>
      <c r="AC27324" s="3"/>
      <c r="AD27324" s="3"/>
      <c r="AE27324" s="3"/>
      <c r="AF27324" s="3"/>
      <c r="AG27324" s="3"/>
      <c r="AH27324" s="3"/>
      <c r="AI27324" s="3"/>
      <c r="AJ27324" s="3"/>
      <c r="BM27324" s="3"/>
      <c r="BN27324" s="3"/>
      <c r="BO27324" s="3"/>
      <c r="BP27324" s="3"/>
      <c r="BQ27324" s="3"/>
      <c r="BR27324" s="3"/>
      <c r="BS27324" s="3"/>
    </row>
    <row r="27325" spans="11:71" x14ac:dyDescent="0.25">
      <c r="K27325" s="3"/>
      <c r="L27325" s="3"/>
      <c r="M27325" s="3"/>
      <c r="N27325" s="3"/>
      <c r="O27325" s="3"/>
      <c r="P27325" s="3"/>
      <c r="S27325" s="3"/>
      <c r="T27325" s="3"/>
      <c r="U27325" s="3"/>
      <c r="V27325" s="3"/>
      <c r="W27325" s="3"/>
      <c r="X27325" s="3"/>
      <c r="Y27325" s="3"/>
      <c r="Z27325" s="3"/>
      <c r="AA27325" s="3"/>
      <c r="AB27325" s="3"/>
      <c r="AC27325" s="3"/>
      <c r="AD27325" s="3"/>
      <c r="AE27325" s="3"/>
      <c r="AF27325" s="3"/>
      <c r="AG27325" s="3"/>
      <c r="AH27325" s="3"/>
      <c r="AI27325" s="3"/>
      <c r="AJ27325" s="3"/>
      <c r="BM27325" s="3"/>
      <c r="BN27325" s="3"/>
      <c r="BO27325" s="3"/>
      <c r="BP27325" s="3"/>
      <c r="BQ27325" s="3"/>
      <c r="BR27325" s="3"/>
      <c r="BS27325" s="3"/>
    </row>
    <row r="27326" spans="11:71" x14ac:dyDescent="0.25">
      <c r="K27326" s="3"/>
      <c r="L27326" s="3"/>
      <c r="M27326" s="3"/>
      <c r="N27326" s="3"/>
      <c r="O27326" s="3"/>
      <c r="P27326" s="3"/>
      <c r="S27326" s="3"/>
      <c r="T27326" s="3"/>
      <c r="U27326" s="3"/>
      <c r="V27326" s="3"/>
      <c r="W27326" s="3"/>
      <c r="X27326" s="3"/>
      <c r="Y27326" s="3"/>
      <c r="Z27326" s="3"/>
      <c r="AA27326" s="3"/>
      <c r="AB27326" s="3"/>
      <c r="AC27326" s="3"/>
      <c r="AD27326" s="3"/>
      <c r="AE27326" s="3"/>
      <c r="AF27326" s="3"/>
      <c r="AG27326" s="3"/>
      <c r="AH27326" s="3"/>
      <c r="AI27326" s="3"/>
      <c r="AJ27326" s="3"/>
      <c r="BM27326" s="3"/>
      <c r="BN27326" s="3"/>
      <c r="BO27326" s="3"/>
      <c r="BP27326" s="3"/>
      <c r="BQ27326" s="3"/>
      <c r="BR27326" s="3"/>
      <c r="BS27326" s="3"/>
    </row>
    <row r="27327" spans="11:71" x14ac:dyDescent="0.25">
      <c r="K27327" s="3"/>
      <c r="L27327" s="3"/>
      <c r="M27327" s="3"/>
      <c r="N27327" s="3"/>
      <c r="O27327" s="3"/>
      <c r="P27327" s="3"/>
      <c r="S27327" s="3"/>
      <c r="T27327" s="3"/>
      <c r="U27327" s="3"/>
      <c r="V27327" s="3"/>
      <c r="W27327" s="3"/>
      <c r="X27327" s="3"/>
      <c r="Y27327" s="3"/>
      <c r="Z27327" s="3"/>
      <c r="AA27327" s="3"/>
      <c r="AB27327" s="3"/>
      <c r="AC27327" s="3"/>
      <c r="AD27327" s="3"/>
      <c r="AE27327" s="3"/>
      <c r="AF27327" s="3"/>
      <c r="AG27327" s="3"/>
      <c r="AH27327" s="3"/>
      <c r="AI27327" s="3"/>
      <c r="AJ27327" s="3"/>
      <c r="BM27327" s="3"/>
      <c r="BN27327" s="3"/>
      <c r="BO27327" s="3"/>
      <c r="BP27327" s="3"/>
      <c r="BQ27327" s="3"/>
      <c r="BR27327" s="3"/>
      <c r="BS27327" s="3"/>
    </row>
    <row r="27328" spans="11:71" x14ac:dyDescent="0.25">
      <c r="K27328" s="3"/>
      <c r="L27328" s="3"/>
      <c r="M27328" s="3"/>
      <c r="N27328" s="3"/>
      <c r="O27328" s="3"/>
      <c r="P27328" s="3"/>
      <c r="S27328" s="3"/>
      <c r="T27328" s="3"/>
      <c r="U27328" s="3"/>
      <c r="V27328" s="3"/>
      <c r="W27328" s="3"/>
      <c r="X27328" s="3"/>
      <c r="Y27328" s="3"/>
      <c r="Z27328" s="3"/>
      <c r="AA27328" s="3"/>
      <c r="AB27328" s="3"/>
      <c r="AC27328" s="3"/>
      <c r="AD27328" s="3"/>
      <c r="AE27328" s="3"/>
      <c r="AF27328" s="3"/>
      <c r="AG27328" s="3"/>
      <c r="AH27328" s="3"/>
      <c r="AI27328" s="3"/>
      <c r="AJ27328" s="3"/>
      <c r="BM27328" s="3"/>
      <c r="BN27328" s="3"/>
      <c r="BO27328" s="3"/>
      <c r="BP27328" s="3"/>
      <c r="BQ27328" s="3"/>
      <c r="BR27328" s="3"/>
      <c r="BS27328" s="3"/>
    </row>
    <row r="27329" spans="11:71" x14ac:dyDescent="0.25">
      <c r="K27329" s="3"/>
      <c r="L27329" s="3"/>
      <c r="M27329" s="3"/>
      <c r="N27329" s="3"/>
      <c r="O27329" s="3"/>
      <c r="P27329" s="3"/>
      <c r="S27329" s="3"/>
      <c r="T27329" s="3"/>
      <c r="U27329" s="3"/>
      <c r="V27329" s="3"/>
      <c r="W27329" s="3"/>
      <c r="X27329" s="3"/>
      <c r="Y27329" s="3"/>
      <c r="Z27329" s="3"/>
      <c r="AA27329" s="3"/>
      <c r="AB27329" s="3"/>
      <c r="AC27329" s="3"/>
      <c r="AD27329" s="3"/>
      <c r="AE27329" s="3"/>
      <c r="AF27329" s="3"/>
      <c r="AG27329" s="3"/>
      <c r="AH27329" s="3"/>
      <c r="AI27329" s="3"/>
      <c r="AJ27329" s="3"/>
      <c r="BM27329" s="3"/>
      <c r="BN27329" s="3"/>
      <c r="BO27329" s="3"/>
      <c r="BP27329" s="3"/>
      <c r="BQ27329" s="3"/>
      <c r="BR27329" s="3"/>
      <c r="BS27329" s="3"/>
    </row>
    <row r="27330" spans="11:71" x14ac:dyDescent="0.25">
      <c r="K27330" s="3"/>
      <c r="L27330" s="3"/>
      <c r="M27330" s="3"/>
      <c r="N27330" s="3"/>
      <c r="O27330" s="3"/>
      <c r="P27330" s="3"/>
      <c r="S27330" s="3"/>
      <c r="T27330" s="3"/>
      <c r="U27330" s="3"/>
      <c r="V27330" s="3"/>
      <c r="W27330" s="3"/>
      <c r="X27330" s="3"/>
      <c r="Y27330" s="3"/>
      <c r="Z27330" s="3"/>
      <c r="AA27330" s="3"/>
      <c r="AB27330" s="3"/>
      <c r="AC27330" s="3"/>
      <c r="AD27330" s="3"/>
      <c r="AE27330" s="3"/>
      <c r="AF27330" s="3"/>
      <c r="AG27330" s="3"/>
      <c r="AH27330" s="3"/>
      <c r="AI27330" s="3"/>
      <c r="AJ27330" s="3"/>
      <c r="BM27330" s="3"/>
      <c r="BN27330" s="3"/>
      <c r="BO27330" s="3"/>
      <c r="BP27330" s="3"/>
      <c r="BQ27330" s="3"/>
      <c r="BR27330" s="3"/>
      <c r="BS27330" s="3"/>
    </row>
    <row r="27331" spans="11:71" x14ac:dyDescent="0.25">
      <c r="K27331" s="3"/>
      <c r="L27331" s="3"/>
      <c r="M27331" s="3"/>
      <c r="N27331" s="3"/>
      <c r="O27331" s="3"/>
      <c r="P27331" s="3"/>
      <c r="S27331" s="3"/>
      <c r="T27331" s="3"/>
      <c r="U27331" s="3"/>
      <c r="V27331" s="3"/>
      <c r="W27331" s="3"/>
      <c r="X27331" s="3"/>
      <c r="Y27331" s="3"/>
      <c r="Z27331" s="3"/>
      <c r="AA27331" s="3"/>
      <c r="AB27331" s="3"/>
      <c r="AC27331" s="3"/>
      <c r="AD27331" s="3"/>
      <c r="AE27331" s="3"/>
      <c r="AF27331" s="3"/>
      <c r="AG27331" s="3"/>
      <c r="AH27331" s="3"/>
      <c r="AI27331" s="3"/>
      <c r="AJ27331" s="3"/>
      <c r="BM27331" s="3"/>
      <c r="BN27331" s="3"/>
      <c r="BO27331" s="3"/>
      <c r="BP27331" s="3"/>
      <c r="BQ27331" s="3"/>
      <c r="BR27331" s="3"/>
      <c r="BS27331" s="3"/>
    </row>
    <row r="27332" spans="11:71" x14ac:dyDescent="0.25">
      <c r="K27332" s="3"/>
      <c r="L27332" s="3"/>
      <c r="M27332" s="3"/>
      <c r="N27332" s="3"/>
      <c r="O27332" s="3"/>
      <c r="P27332" s="3"/>
      <c r="S27332" s="3"/>
      <c r="T27332" s="3"/>
      <c r="U27332" s="3"/>
      <c r="V27332" s="3"/>
      <c r="W27332" s="3"/>
      <c r="X27332" s="3"/>
      <c r="Y27332" s="3"/>
      <c r="Z27332" s="3"/>
      <c r="AA27332" s="3"/>
      <c r="AB27332" s="3"/>
      <c r="AC27332" s="3"/>
      <c r="AD27332" s="3"/>
      <c r="AE27332" s="3"/>
      <c r="AF27332" s="3"/>
      <c r="AG27332" s="3"/>
      <c r="AH27332" s="3"/>
      <c r="AI27332" s="3"/>
      <c r="AJ27332" s="3"/>
      <c r="BM27332" s="3"/>
      <c r="BN27332" s="3"/>
      <c r="BO27332" s="3"/>
      <c r="BP27332" s="3"/>
      <c r="BQ27332" s="3"/>
      <c r="BR27332" s="3"/>
      <c r="BS27332" s="3"/>
    </row>
    <row r="27333" spans="11:71" x14ac:dyDescent="0.25">
      <c r="K27333" s="3"/>
      <c r="L27333" s="3"/>
      <c r="M27333" s="3"/>
      <c r="N27333" s="3"/>
      <c r="O27333" s="3"/>
      <c r="P27333" s="3"/>
      <c r="S27333" s="3"/>
      <c r="T27333" s="3"/>
      <c r="U27333" s="3"/>
      <c r="V27333" s="3"/>
      <c r="W27333" s="3"/>
      <c r="X27333" s="3"/>
      <c r="Y27333" s="3"/>
      <c r="Z27333" s="3"/>
      <c r="AA27333" s="3"/>
      <c r="AB27333" s="3"/>
      <c r="AC27333" s="3"/>
      <c r="AD27333" s="3"/>
      <c r="AE27333" s="3"/>
      <c r="AF27333" s="3"/>
      <c r="AG27333" s="3"/>
      <c r="AH27333" s="3"/>
      <c r="AI27333" s="3"/>
      <c r="AJ27333" s="3"/>
      <c r="BM27333" s="3"/>
      <c r="BN27333" s="3"/>
      <c r="BO27333" s="3"/>
      <c r="BP27333" s="3"/>
      <c r="BQ27333" s="3"/>
      <c r="BR27333" s="3"/>
      <c r="BS27333" s="3"/>
    </row>
    <row r="27334" spans="11:71" x14ac:dyDescent="0.25">
      <c r="K27334" s="3"/>
      <c r="L27334" s="3"/>
      <c r="M27334" s="3"/>
      <c r="N27334" s="3"/>
      <c r="O27334" s="3"/>
      <c r="P27334" s="3"/>
      <c r="S27334" s="3"/>
      <c r="T27334" s="3"/>
      <c r="U27334" s="3"/>
      <c r="V27334" s="3"/>
      <c r="W27334" s="3"/>
      <c r="X27334" s="3"/>
      <c r="Y27334" s="3"/>
      <c r="Z27334" s="3"/>
      <c r="AA27334" s="3"/>
      <c r="AB27334" s="3"/>
      <c r="AC27334" s="3"/>
      <c r="AD27334" s="3"/>
      <c r="AE27334" s="3"/>
      <c r="AF27334" s="3"/>
      <c r="AG27334" s="3"/>
      <c r="AH27334" s="3"/>
      <c r="AI27334" s="3"/>
      <c r="AJ27334" s="3"/>
      <c r="BM27334" s="3"/>
      <c r="BN27334" s="3"/>
      <c r="BO27334" s="3"/>
      <c r="BP27334" s="3"/>
      <c r="BQ27334" s="3"/>
      <c r="BR27334" s="3"/>
      <c r="BS27334" s="3"/>
    </row>
    <row r="27335" spans="11:71" x14ac:dyDescent="0.25">
      <c r="K27335" s="3"/>
      <c r="L27335" s="3"/>
      <c r="M27335" s="3"/>
      <c r="N27335" s="3"/>
      <c r="O27335" s="3"/>
      <c r="P27335" s="3"/>
      <c r="S27335" s="3"/>
      <c r="T27335" s="3"/>
      <c r="U27335" s="3"/>
      <c r="V27335" s="3"/>
      <c r="W27335" s="3"/>
      <c r="X27335" s="3"/>
      <c r="Y27335" s="3"/>
      <c r="Z27335" s="3"/>
      <c r="AA27335" s="3"/>
      <c r="AB27335" s="3"/>
      <c r="AC27335" s="3"/>
      <c r="AD27335" s="3"/>
      <c r="AE27335" s="3"/>
      <c r="AF27335" s="3"/>
      <c r="AG27335" s="3"/>
      <c r="AH27335" s="3"/>
      <c r="AI27335" s="3"/>
      <c r="AJ27335" s="3"/>
      <c r="BM27335" s="3"/>
      <c r="BN27335" s="3"/>
      <c r="BO27335" s="3"/>
      <c r="BP27335" s="3"/>
      <c r="BQ27335" s="3"/>
      <c r="BR27335" s="3"/>
      <c r="BS27335" s="3"/>
    </row>
    <row r="27336" spans="11:71" x14ac:dyDescent="0.25">
      <c r="K27336" s="3"/>
      <c r="L27336" s="3"/>
      <c r="M27336" s="3"/>
      <c r="N27336" s="3"/>
      <c r="O27336" s="3"/>
      <c r="P27336" s="3"/>
      <c r="S27336" s="3"/>
      <c r="T27336" s="3"/>
      <c r="U27336" s="3"/>
      <c r="V27336" s="3"/>
      <c r="W27336" s="3"/>
      <c r="X27336" s="3"/>
      <c r="Y27336" s="3"/>
      <c r="Z27336" s="3"/>
      <c r="AA27336" s="3"/>
      <c r="AB27336" s="3"/>
      <c r="AC27336" s="3"/>
      <c r="AD27336" s="3"/>
      <c r="AE27336" s="3"/>
      <c r="AF27336" s="3"/>
      <c r="AG27336" s="3"/>
      <c r="AH27336" s="3"/>
      <c r="AI27336" s="3"/>
      <c r="AJ27336" s="3"/>
      <c r="BM27336" s="3"/>
      <c r="BN27336" s="3"/>
      <c r="BO27336" s="3"/>
      <c r="BP27336" s="3"/>
      <c r="BQ27336" s="3"/>
      <c r="BR27336" s="3"/>
      <c r="BS27336" s="3"/>
    </row>
    <row r="27337" spans="11:71" x14ac:dyDescent="0.25">
      <c r="K27337" s="3"/>
      <c r="L27337" s="3"/>
      <c r="M27337" s="3"/>
      <c r="N27337" s="3"/>
      <c r="O27337" s="3"/>
      <c r="P27337" s="3"/>
      <c r="S27337" s="3"/>
      <c r="T27337" s="3"/>
      <c r="U27337" s="3"/>
      <c r="V27337" s="3"/>
      <c r="W27337" s="3"/>
      <c r="X27337" s="3"/>
      <c r="Y27337" s="3"/>
      <c r="Z27337" s="3"/>
      <c r="AA27337" s="3"/>
      <c r="AB27337" s="3"/>
      <c r="AC27337" s="3"/>
      <c r="AD27337" s="3"/>
      <c r="AE27337" s="3"/>
      <c r="AF27337" s="3"/>
      <c r="AG27337" s="3"/>
      <c r="AH27337" s="3"/>
      <c r="AI27337" s="3"/>
      <c r="AJ27337" s="3"/>
      <c r="BM27337" s="3"/>
      <c r="BN27337" s="3"/>
      <c r="BO27337" s="3"/>
      <c r="BP27337" s="3"/>
      <c r="BQ27337" s="3"/>
      <c r="BR27337" s="3"/>
      <c r="BS27337" s="3"/>
    </row>
    <row r="27338" spans="11:71" x14ac:dyDescent="0.25">
      <c r="K27338" s="3"/>
      <c r="L27338" s="3"/>
      <c r="M27338" s="3"/>
      <c r="N27338" s="3"/>
      <c r="O27338" s="3"/>
      <c r="P27338" s="3"/>
      <c r="S27338" s="3"/>
      <c r="T27338" s="3"/>
      <c r="U27338" s="3"/>
      <c r="V27338" s="3"/>
      <c r="W27338" s="3"/>
      <c r="X27338" s="3"/>
      <c r="Y27338" s="3"/>
      <c r="Z27338" s="3"/>
      <c r="AA27338" s="3"/>
      <c r="AB27338" s="3"/>
      <c r="AC27338" s="3"/>
      <c r="AD27338" s="3"/>
      <c r="AE27338" s="3"/>
      <c r="AF27338" s="3"/>
      <c r="AG27338" s="3"/>
      <c r="AH27338" s="3"/>
      <c r="AI27338" s="3"/>
      <c r="AJ27338" s="3"/>
      <c r="BM27338" s="3"/>
      <c r="BN27338" s="3"/>
      <c r="BO27338" s="3"/>
      <c r="BP27338" s="3"/>
      <c r="BQ27338" s="3"/>
      <c r="BR27338" s="3"/>
      <c r="BS27338" s="3"/>
    </row>
    <row r="27339" spans="11:71" x14ac:dyDescent="0.25">
      <c r="K27339" s="3"/>
      <c r="L27339" s="3"/>
      <c r="M27339" s="3"/>
      <c r="N27339" s="3"/>
      <c r="O27339" s="3"/>
      <c r="P27339" s="3"/>
      <c r="S27339" s="3"/>
      <c r="T27339" s="3"/>
      <c r="U27339" s="3"/>
      <c r="V27339" s="3"/>
      <c r="W27339" s="3"/>
      <c r="X27339" s="3"/>
      <c r="Y27339" s="3"/>
      <c r="Z27339" s="3"/>
      <c r="AA27339" s="3"/>
      <c r="AB27339" s="3"/>
      <c r="AC27339" s="3"/>
      <c r="AD27339" s="3"/>
      <c r="AE27339" s="3"/>
      <c r="AF27339" s="3"/>
      <c r="AG27339" s="3"/>
      <c r="AH27339" s="3"/>
      <c r="AI27339" s="3"/>
      <c r="AJ27339" s="3"/>
      <c r="BM27339" s="3"/>
      <c r="BN27339" s="3"/>
      <c r="BO27339" s="3"/>
      <c r="BP27339" s="3"/>
      <c r="BQ27339" s="3"/>
      <c r="BR27339" s="3"/>
      <c r="BS27339" s="3"/>
    </row>
    <row r="27340" spans="11:71" x14ac:dyDescent="0.25">
      <c r="K27340" s="3"/>
      <c r="L27340" s="3"/>
      <c r="M27340" s="3"/>
      <c r="N27340" s="3"/>
      <c r="O27340" s="3"/>
      <c r="P27340" s="3"/>
      <c r="S27340" s="3"/>
      <c r="T27340" s="3"/>
      <c r="U27340" s="3"/>
      <c r="V27340" s="3"/>
      <c r="W27340" s="3"/>
      <c r="X27340" s="3"/>
      <c r="Y27340" s="3"/>
      <c r="Z27340" s="3"/>
      <c r="AA27340" s="3"/>
      <c r="AB27340" s="3"/>
      <c r="AC27340" s="3"/>
      <c r="AD27340" s="3"/>
      <c r="AE27340" s="3"/>
      <c r="AF27340" s="3"/>
      <c r="AG27340" s="3"/>
      <c r="AH27340" s="3"/>
      <c r="AI27340" s="3"/>
      <c r="AJ27340" s="3"/>
      <c r="BM27340" s="3"/>
      <c r="BN27340" s="3"/>
      <c r="BO27340" s="3"/>
      <c r="BP27340" s="3"/>
      <c r="BQ27340" s="3"/>
      <c r="BR27340" s="3"/>
      <c r="BS27340" s="3"/>
    </row>
    <row r="27341" spans="11:71" x14ac:dyDescent="0.25">
      <c r="K27341" s="3"/>
      <c r="L27341" s="3"/>
      <c r="M27341" s="3"/>
      <c r="N27341" s="3"/>
      <c r="O27341" s="3"/>
      <c r="P27341" s="3"/>
      <c r="S27341" s="3"/>
      <c r="T27341" s="3"/>
      <c r="U27341" s="3"/>
      <c r="V27341" s="3"/>
      <c r="W27341" s="3"/>
      <c r="X27341" s="3"/>
      <c r="Y27341" s="3"/>
      <c r="Z27341" s="3"/>
      <c r="AA27341" s="3"/>
      <c r="AB27341" s="3"/>
      <c r="AC27341" s="3"/>
      <c r="AD27341" s="3"/>
      <c r="AE27341" s="3"/>
      <c r="AF27341" s="3"/>
      <c r="AG27341" s="3"/>
      <c r="AH27341" s="3"/>
      <c r="AI27341" s="3"/>
      <c r="AJ27341" s="3"/>
      <c r="BM27341" s="3"/>
      <c r="BN27341" s="3"/>
      <c r="BO27341" s="3"/>
      <c r="BP27341" s="3"/>
      <c r="BQ27341" s="3"/>
      <c r="BR27341" s="3"/>
      <c r="BS27341" s="3"/>
    </row>
    <row r="27342" spans="11:71" x14ac:dyDescent="0.25">
      <c r="K27342" s="3"/>
      <c r="L27342" s="3"/>
      <c r="M27342" s="3"/>
      <c r="N27342" s="3"/>
      <c r="O27342" s="3"/>
      <c r="P27342" s="3"/>
      <c r="S27342" s="3"/>
      <c r="T27342" s="3"/>
      <c r="U27342" s="3"/>
      <c r="V27342" s="3"/>
      <c r="W27342" s="3"/>
      <c r="X27342" s="3"/>
      <c r="Y27342" s="3"/>
      <c r="Z27342" s="3"/>
      <c r="AA27342" s="3"/>
      <c r="AB27342" s="3"/>
      <c r="AC27342" s="3"/>
      <c r="AD27342" s="3"/>
      <c r="AE27342" s="3"/>
      <c r="AF27342" s="3"/>
      <c r="AG27342" s="3"/>
      <c r="AH27342" s="3"/>
      <c r="AI27342" s="3"/>
      <c r="AJ27342" s="3"/>
      <c r="BM27342" s="3"/>
      <c r="BN27342" s="3"/>
      <c r="BO27342" s="3"/>
      <c r="BP27342" s="3"/>
      <c r="BQ27342" s="3"/>
      <c r="BR27342" s="3"/>
      <c r="BS27342" s="3"/>
    </row>
    <row r="27343" spans="11:71" x14ac:dyDescent="0.25">
      <c r="K27343" s="3"/>
      <c r="L27343" s="3"/>
      <c r="M27343" s="3"/>
      <c r="N27343" s="3"/>
      <c r="O27343" s="3"/>
      <c r="P27343" s="3"/>
      <c r="S27343" s="3"/>
      <c r="T27343" s="3"/>
      <c r="U27343" s="3"/>
      <c r="V27343" s="3"/>
      <c r="W27343" s="3"/>
      <c r="X27343" s="3"/>
      <c r="Y27343" s="3"/>
      <c r="Z27343" s="3"/>
      <c r="AA27343" s="3"/>
      <c r="AB27343" s="3"/>
      <c r="AC27343" s="3"/>
      <c r="AD27343" s="3"/>
      <c r="AE27343" s="3"/>
      <c r="AF27343" s="3"/>
      <c r="AG27343" s="3"/>
      <c r="AH27343" s="3"/>
      <c r="AI27343" s="3"/>
      <c r="AJ27343" s="3"/>
      <c r="BM27343" s="3"/>
      <c r="BN27343" s="3"/>
      <c r="BO27343" s="3"/>
      <c r="BP27343" s="3"/>
      <c r="BQ27343" s="3"/>
      <c r="BR27343" s="3"/>
      <c r="BS27343" s="3"/>
    </row>
    <row r="27344" spans="11:71" x14ac:dyDescent="0.25">
      <c r="K27344" s="3"/>
      <c r="L27344" s="3"/>
      <c r="M27344" s="3"/>
      <c r="N27344" s="3"/>
      <c r="O27344" s="3"/>
      <c r="P27344" s="3"/>
      <c r="S27344" s="3"/>
      <c r="T27344" s="3"/>
      <c r="U27344" s="3"/>
      <c r="V27344" s="3"/>
      <c r="W27344" s="3"/>
      <c r="X27344" s="3"/>
      <c r="Y27344" s="3"/>
      <c r="Z27344" s="3"/>
      <c r="AA27344" s="3"/>
      <c r="AB27344" s="3"/>
      <c r="AC27344" s="3"/>
      <c r="AD27344" s="3"/>
      <c r="AE27344" s="3"/>
      <c r="AF27344" s="3"/>
      <c r="AG27344" s="3"/>
      <c r="AH27344" s="3"/>
      <c r="AI27344" s="3"/>
      <c r="AJ27344" s="3"/>
      <c r="BM27344" s="3"/>
      <c r="BN27344" s="3"/>
      <c r="BO27344" s="3"/>
      <c r="BP27344" s="3"/>
      <c r="BQ27344" s="3"/>
      <c r="BR27344" s="3"/>
      <c r="BS27344" s="3"/>
    </row>
    <row r="27345" spans="11:71" x14ac:dyDescent="0.25">
      <c r="K27345" s="3"/>
      <c r="L27345" s="3"/>
      <c r="M27345" s="3"/>
      <c r="N27345" s="3"/>
      <c r="O27345" s="3"/>
      <c r="P27345" s="3"/>
      <c r="S27345" s="3"/>
      <c r="T27345" s="3"/>
      <c r="U27345" s="3"/>
      <c r="V27345" s="3"/>
      <c r="W27345" s="3"/>
      <c r="X27345" s="3"/>
      <c r="Y27345" s="3"/>
      <c r="Z27345" s="3"/>
      <c r="AA27345" s="3"/>
      <c r="AB27345" s="3"/>
      <c r="AC27345" s="3"/>
      <c r="AD27345" s="3"/>
      <c r="AE27345" s="3"/>
      <c r="AF27345" s="3"/>
      <c r="AG27345" s="3"/>
      <c r="AH27345" s="3"/>
      <c r="AI27345" s="3"/>
      <c r="AJ27345" s="3"/>
      <c r="BM27345" s="3"/>
      <c r="BN27345" s="3"/>
      <c r="BO27345" s="3"/>
      <c r="BP27345" s="3"/>
      <c r="BQ27345" s="3"/>
      <c r="BR27345" s="3"/>
      <c r="BS27345" s="3"/>
    </row>
    <row r="27346" spans="11:71" x14ac:dyDescent="0.25">
      <c r="K27346" s="3"/>
      <c r="L27346" s="3"/>
      <c r="M27346" s="3"/>
      <c r="N27346" s="3"/>
      <c r="O27346" s="3"/>
      <c r="P27346" s="3"/>
      <c r="S27346" s="3"/>
      <c r="T27346" s="3"/>
      <c r="U27346" s="3"/>
      <c r="V27346" s="3"/>
      <c r="W27346" s="3"/>
      <c r="X27346" s="3"/>
      <c r="Y27346" s="3"/>
      <c r="Z27346" s="3"/>
      <c r="AA27346" s="3"/>
      <c r="AB27346" s="3"/>
      <c r="AC27346" s="3"/>
      <c r="AD27346" s="3"/>
      <c r="AE27346" s="3"/>
      <c r="AF27346" s="3"/>
      <c r="AG27346" s="3"/>
      <c r="AH27346" s="3"/>
      <c r="AI27346" s="3"/>
      <c r="AJ27346" s="3"/>
      <c r="BM27346" s="3"/>
      <c r="BN27346" s="3"/>
      <c r="BO27346" s="3"/>
      <c r="BP27346" s="3"/>
      <c r="BQ27346" s="3"/>
      <c r="BR27346" s="3"/>
      <c r="BS27346" s="3"/>
    </row>
    <row r="27347" spans="11:71" x14ac:dyDescent="0.25">
      <c r="K27347" s="3"/>
      <c r="L27347" s="3"/>
      <c r="M27347" s="3"/>
      <c r="N27347" s="3"/>
      <c r="O27347" s="3"/>
      <c r="P27347" s="3"/>
      <c r="S27347" s="3"/>
      <c r="T27347" s="3"/>
      <c r="U27347" s="3"/>
      <c r="V27347" s="3"/>
      <c r="W27347" s="3"/>
      <c r="X27347" s="3"/>
      <c r="Y27347" s="3"/>
      <c r="Z27347" s="3"/>
      <c r="AA27347" s="3"/>
      <c r="AB27347" s="3"/>
      <c r="AC27347" s="3"/>
      <c r="AD27347" s="3"/>
      <c r="AE27347" s="3"/>
      <c r="AF27347" s="3"/>
      <c r="AG27347" s="3"/>
      <c r="AH27347" s="3"/>
      <c r="AI27347" s="3"/>
      <c r="AJ27347" s="3"/>
      <c r="BM27347" s="3"/>
      <c r="BN27347" s="3"/>
      <c r="BO27347" s="3"/>
      <c r="BP27347" s="3"/>
      <c r="BQ27347" s="3"/>
      <c r="BR27347" s="3"/>
      <c r="BS27347" s="3"/>
    </row>
    <row r="27348" spans="11:71" x14ac:dyDescent="0.25">
      <c r="K27348" s="3"/>
      <c r="L27348" s="3"/>
      <c r="M27348" s="3"/>
      <c r="N27348" s="3"/>
      <c r="O27348" s="3"/>
      <c r="P27348" s="3"/>
      <c r="S27348" s="3"/>
      <c r="T27348" s="3"/>
      <c r="U27348" s="3"/>
      <c r="V27348" s="3"/>
      <c r="W27348" s="3"/>
      <c r="X27348" s="3"/>
      <c r="Y27348" s="3"/>
      <c r="Z27348" s="3"/>
      <c r="AA27348" s="3"/>
      <c r="AB27348" s="3"/>
      <c r="AC27348" s="3"/>
      <c r="AD27348" s="3"/>
      <c r="AE27348" s="3"/>
      <c r="AF27348" s="3"/>
      <c r="AG27348" s="3"/>
      <c r="AH27348" s="3"/>
      <c r="AI27348" s="3"/>
      <c r="AJ27348" s="3"/>
      <c r="BM27348" s="3"/>
      <c r="BN27348" s="3"/>
      <c r="BO27348" s="3"/>
      <c r="BP27348" s="3"/>
      <c r="BQ27348" s="3"/>
      <c r="BR27348" s="3"/>
      <c r="BS27348" s="3"/>
    </row>
    <row r="27349" spans="11:71" x14ac:dyDescent="0.25">
      <c r="K27349" s="3"/>
      <c r="L27349" s="3"/>
      <c r="M27349" s="3"/>
      <c r="N27349" s="3"/>
      <c r="O27349" s="3"/>
      <c r="P27349" s="3"/>
      <c r="S27349" s="3"/>
      <c r="T27349" s="3"/>
      <c r="U27349" s="3"/>
      <c r="V27349" s="3"/>
      <c r="W27349" s="3"/>
      <c r="X27349" s="3"/>
      <c r="Y27349" s="3"/>
      <c r="Z27349" s="3"/>
      <c r="AA27349" s="3"/>
      <c r="AB27349" s="3"/>
      <c r="AC27349" s="3"/>
      <c r="AD27349" s="3"/>
      <c r="AE27349" s="3"/>
      <c r="AF27349" s="3"/>
      <c r="AG27349" s="3"/>
      <c r="AH27349" s="3"/>
      <c r="AI27349" s="3"/>
      <c r="AJ27349" s="3"/>
      <c r="BM27349" s="3"/>
      <c r="BN27349" s="3"/>
      <c r="BO27349" s="3"/>
      <c r="BP27349" s="3"/>
      <c r="BQ27349" s="3"/>
      <c r="BR27349" s="3"/>
      <c r="BS27349" s="3"/>
    </row>
    <row r="27350" spans="11:71" x14ac:dyDescent="0.25">
      <c r="K27350" s="3"/>
      <c r="L27350" s="3"/>
      <c r="M27350" s="3"/>
      <c r="N27350" s="3"/>
      <c r="O27350" s="3"/>
      <c r="P27350" s="3"/>
      <c r="S27350" s="3"/>
      <c r="T27350" s="3"/>
      <c r="U27350" s="3"/>
      <c r="V27350" s="3"/>
      <c r="W27350" s="3"/>
      <c r="X27350" s="3"/>
      <c r="Y27350" s="3"/>
      <c r="Z27350" s="3"/>
      <c r="AA27350" s="3"/>
      <c r="AB27350" s="3"/>
      <c r="AC27350" s="3"/>
      <c r="AD27350" s="3"/>
      <c r="AE27350" s="3"/>
      <c r="AF27350" s="3"/>
      <c r="AG27350" s="3"/>
      <c r="AH27350" s="3"/>
      <c r="AI27350" s="3"/>
      <c r="AJ27350" s="3"/>
      <c r="BM27350" s="3"/>
      <c r="BN27350" s="3"/>
      <c r="BO27350" s="3"/>
      <c r="BP27350" s="3"/>
      <c r="BQ27350" s="3"/>
      <c r="BR27350" s="3"/>
      <c r="BS27350" s="3"/>
    </row>
    <row r="27351" spans="11:71" x14ac:dyDescent="0.25">
      <c r="K27351" s="3"/>
      <c r="L27351" s="3"/>
      <c r="M27351" s="3"/>
      <c r="N27351" s="3"/>
      <c r="O27351" s="3"/>
      <c r="P27351" s="3"/>
      <c r="S27351" s="3"/>
      <c r="T27351" s="3"/>
      <c r="U27351" s="3"/>
      <c r="V27351" s="3"/>
      <c r="W27351" s="3"/>
      <c r="X27351" s="3"/>
      <c r="Y27351" s="3"/>
      <c r="Z27351" s="3"/>
      <c r="AA27351" s="3"/>
      <c r="AB27351" s="3"/>
      <c r="AC27351" s="3"/>
      <c r="AD27351" s="3"/>
      <c r="AE27351" s="3"/>
      <c r="AF27351" s="3"/>
      <c r="AG27351" s="3"/>
      <c r="AH27351" s="3"/>
      <c r="AI27351" s="3"/>
      <c r="AJ27351" s="3"/>
      <c r="BM27351" s="3"/>
      <c r="BN27351" s="3"/>
      <c r="BO27351" s="3"/>
      <c r="BP27351" s="3"/>
      <c r="BQ27351" s="3"/>
      <c r="BR27351" s="3"/>
      <c r="BS27351" s="3"/>
    </row>
    <row r="27352" spans="11:71" x14ac:dyDescent="0.25">
      <c r="K27352" s="3"/>
      <c r="L27352" s="3"/>
      <c r="M27352" s="3"/>
      <c r="N27352" s="3"/>
      <c r="O27352" s="3"/>
      <c r="P27352" s="3"/>
      <c r="S27352" s="3"/>
      <c r="T27352" s="3"/>
      <c r="U27352" s="3"/>
      <c r="V27352" s="3"/>
      <c r="W27352" s="3"/>
      <c r="X27352" s="3"/>
      <c r="Y27352" s="3"/>
      <c r="Z27352" s="3"/>
      <c r="AA27352" s="3"/>
      <c r="AB27352" s="3"/>
      <c r="AC27352" s="3"/>
      <c r="AD27352" s="3"/>
      <c r="AE27352" s="3"/>
      <c r="AF27352" s="3"/>
      <c r="AG27352" s="3"/>
      <c r="AH27352" s="3"/>
      <c r="AI27352" s="3"/>
      <c r="AJ27352" s="3"/>
      <c r="BM27352" s="3"/>
      <c r="BN27352" s="3"/>
      <c r="BO27352" s="3"/>
      <c r="BP27352" s="3"/>
      <c r="BQ27352" s="3"/>
      <c r="BR27352" s="3"/>
      <c r="BS27352" s="3"/>
    </row>
    <row r="27353" spans="11:71" x14ac:dyDescent="0.25">
      <c r="K27353" s="3"/>
      <c r="L27353" s="3"/>
      <c r="M27353" s="3"/>
      <c r="N27353" s="3"/>
      <c r="O27353" s="3"/>
      <c r="P27353" s="3"/>
      <c r="S27353" s="3"/>
      <c r="T27353" s="3"/>
      <c r="U27353" s="3"/>
      <c r="V27353" s="3"/>
      <c r="W27353" s="3"/>
      <c r="X27353" s="3"/>
      <c r="Y27353" s="3"/>
      <c r="Z27353" s="3"/>
      <c r="AA27353" s="3"/>
      <c r="AB27353" s="3"/>
      <c r="AC27353" s="3"/>
      <c r="AD27353" s="3"/>
      <c r="AE27353" s="3"/>
      <c r="AF27353" s="3"/>
      <c r="AG27353" s="3"/>
      <c r="AH27353" s="3"/>
      <c r="AI27353" s="3"/>
      <c r="AJ27353" s="3"/>
      <c r="BM27353" s="3"/>
      <c r="BN27353" s="3"/>
      <c r="BO27353" s="3"/>
      <c r="BP27353" s="3"/>
      <c r="BQ27353" s="3"/>
      <c r="BR27353" s="3"/>
      <c r="BS27353" s="3"/>
    </row>
    <row r="27354" spans="11:71" x14ac:dyDescent="0.25">
      <c r="K27354" s="3"/>
      <c r="L27354" s="3"/>
      <c r="M27354" s="3"/>
      <c r="N27354" s="3"/>
      <c r="O27354" s="3"/>
      <c r="P27354" s="3"/>
      <c r="S27354" s="3"/>
      <c r="T27354" s="3"/>
      <c r="U27354" s="3"/>
      <c r="V27354" s="3"/>
      <c r="W27354" s="3"/>
      <c r="X27354" s="3"/>
      <c r="Y27354" s="3"/>
      <c r="Z27354" s="3"/>
      <c r="AA27354" s="3"/>
      <c r="AB27354" s="3"/>
      <c r="AC27354" s="3"/>
      <c r="AD27354" s="3"/>
      <c r="AE27354" s="3"/>
      <c r="AF27354" s="3"/>
      <c r="AG27354" s="3"/>
      <c r="AH27354" s="3"/>
      <c r="AI27354" s="3"/>
      <c r="AJ27354" s="3"/>
      <c r="BM27354" s="3"/>
      <c r="BN27354" s="3"/>
      <c r="BO27354" s="3"/>
      <c r="BP27354" s="3"/>
      <c r="BQ27354" s="3"/>
      <c r="BR27354" s="3"/>
      <c r="BS27354" s="3"/>
    </row>
    <row r="27355" spans="11:71" x14ac:dyDescent="0.25">
      <c r="K27355" s="3"/>
      <c r="L27355" s="3"/>
      <c r="M27355" s="3"/>
      <c r="N27355" s="3"/>
      <c r="O27355" s="3"/>
      <c r="P27355" s="3"/>
      <c r="S27355" s="3"/>
      <c r="T27355" s="3"/>
      <c r="U27355" s="3"/>
      <c r="V27355" s="3"/>
      <c r="W27355" s="3"/>
      <c r="X27355" s="3"/>
      <c r="Y27355" s="3"/>
      <c r="Z27355" s="3"/>
      <c r="AA27355" s="3"/>
      <c r="AB27355" s="3"/>
      <c r="AC27355" s="3"/>
      <c r="AD27355" s="3"/>
      <c r="AE27355" s="3"/>
      <c r="AF27355" s="3"/>
      <c r="AG27355" s="3"/>
      <c r="AH27355" s="3"/>
      <c r="AI27355" s="3"/>
      <c r="AJ27355" s="3"/>
      <c r="BM27355" s="3"/>
      <c r="BN27355" s="3"/>
      <c r="BO27355" s="3"/>
      <c r="BP27355" s="3"/>
      <c r="BQ27355" s="3"/>
      <c r="BR27355" s="3"/>
      <c r="BS27355" s="3"/>
    </row>
    <row r="27356" spans="11:71" x14ac:dyDescent="0.25">
      <c r="K27356" s="3"/>
      <c r="L27356" s="3"/>
      <c r="M27356" s="3"/>
      <c r="N27356" s="3"/>
      <c r="O27356" s="3"/>
      <c r="P27356" s="3"/>
      <c r="S27356" s="3"/>
      <c r="T27356" s="3"/>
      <c r="U27356" s="3"/>
      <c r="V27356" s="3"/>
      <c r="W27356" s="3"/>
      <c r="X27356" s="3"/>
      <c r="Y27356" s="3"/>
      <c r="Z27356" s="3"/>
      <c r="AA27356" s="3"/>
      <c r="AB27356" s="3"/>
      <c r="AC27356" s="3"/>
      <c r="AD27356" s="3"/>
      <c r="AE27356" s="3"/>
      <c r="AF27356" s="3"/>
      <c r="AG27356" s="3"/>
      <c r="AH27356" s="3"/>
      <c r="AI27356" s="3"/>
      <c r="AJ27356" s="3"/>
      <c r="BM27356" s="3"/>
      <c r="BN27356" s="3"/>
      <c r="BO27356" s="3"/>
      <c r="BP27356" s="3"/>
      <c r="BQ27356" s="3"/>
      <c r="BR27356" s="3"/>
      <c r="BS27356" s="3"/>
    </row>
    <row r="27357" spans="11:71" x14ac:dyDescent="0.25">
      <c r="K27357" s="3"/>
      <c r="L27357" s="3"/>
      <c r="M27357" s="3"/>
      <c r="N27357" s="3"/>
      <c r="O27357" s="3"/>
      <c r="P27357" s="3"/>
      <c r="S27357" s="3"/>
      <c r="T27357" s="3"/>
      <c r="U27357" s="3"/>
      <c r="V27357" s="3"/>
      <c r="W27357" s="3"/>
      <c r="X27357" s="3"/>
      <c r="Y27357" s="3"/>
      <c r="Z27357" s="3"/>
      <c r="AA27357" s="3"/>
      <c r="AB27357" s="3"/>
      <c r="AC27357" s="3"/>
      <c r="AD27357" s="3"/>
      <c r="AE27357" s="3"/>
      <c r="AF27357" s="3"/>
      <c r="AG27357" s="3"/>
      <c r="AH27357" s="3"/>
      <c r="AI27357" s="3"/>
      <c r="AJ27357" s="3"/>
      <c r="BM27357" s="3"/>
      <c r="BN27357" s="3"/>
      <c r="BO27357" s="3"/>
      <c r="BP27357" s="3"/>
      <c r="BQ27357" s="3"/>
      <c r="BR27357" s="3"/>
      <c r="BS27357" s="3"/>
    </row>
    <row r="27358" spans="11:71" x14ac:dyDescent="0.25">
      <c r="K27358" s="3"/>
      <c r="L27358" s="3"/>
      <c r="M27358" s="3"/>
      <c r="N27358" s="3"/>
      <c r="O27358" s="3"/>
      <c r="P27358" s="3"/>
      <c r="S27358" s="3"/>
      <c r="T27358" s="3"/>
      <c r="U27358" s="3"/>
      <c r="V27358" s="3"/>
      <c r="W27358" s="3"/>
      <c r="X27358" s="3"/>
      <c r="Y27358" s="3"/>
      <c r="Z27358" s="3"/>
      <c r="AA27358" s="3"/>
      <c r="AB27358" s="3"/>
      <c r="AC27358" s="3"/>
      <c r="AD27358" s="3"/>
      <c r="AE27358" s="3"/>
      <c r="AF27358" s="3"/>
      <c r="AG27358" s="3"/>
      <c r="AH27358" s="3"/>
      <c r="AI27358" s="3"/>
      <c r="AJ27358" s="3"/>
      <c r="BM27358" s="3"/>
      <c r="BN27358" s="3"/>
      <c r="BO27358" s="3"/>
      <c r="BP27358" s="3"/>
      <c r="BQ27358" s="3"/>
      <c r="BR27358" s="3"/>
      <c r="BS27358" s="3"/>
    </row>
    <row r="27359" spans="11:71" x14ac:dyDescent="0.25">
      <c r="K27359" s="3"/>
      <c r="L27359" s="3"/>
      <c r="M27359" s="3"/>
      <c r="N27359" s="3"/>
      <c r="O27359" s="3"/>
      <c r="P27359" s="3"/>
      <c r="S27359" s="3"/>
      <c r="T27359" s="3"/>
      <c r="U27359" s="3"/>
      <c r="V27359" s="3"/>
      <c r="W27359" s="3"/>
      <c r="X27359" s="3"/>
      <c r="Y27359" s="3"/>
      <c r="Z27359" s="3"/>
      <c r="AA27359" s="3"/>
      <c r="AB27359" s="3"/>
      <c r="AC27359" s="3"/>
      <c r="AD27359" s="3"/>
      <c r="AE27359" s="3"/>
      <c r="AF27359" s="3"/>
      <c r="AG27359" s="3"/>
      <c r="AH27359" s="3"/>
      <c r="AI27359" s="3"/>
      <c r="AJ27359" s="3"/>
      <c r="BM27359" s="3"/>
      <c r="BN27359" s="3"/>
      <c r="BO27359" s="3"/>
      <c r="BP27359" s="3"/>
      <c r="BQ27359" s="3"/>
      <c r="BR27359" s="3"/>
      <c r="BS27359" s="3"/>
    </row>
    <row r="27360" spans="11:71" x14ac:dyDescent="0.25">
      <c r="K27360" s="3"/>
      <c r="L27360" s="3"/>
      <c r="M27360" s="3"/>
      <c r="N27360" s="3"/>
      <c r="O27360" s="3"/>
      <c r="P27360" s="3"/>
      <c r="S27360" s="3"/>
      <c r="T27360" s="3"/>
      <c r="U27360" s="3"/>
      <c r="V27360" s="3"/>
      <c r="W27360" s="3"/>
      <c r="X27360" s="3"/>
      <c r="Y27360" s="3"/>
      <c r="Z27360" s="3"/>
      <c r="AA27360" s="3"/>
      <c r="AB27360" s="3"/>
      <c r="AC27360" s="3"/>
      <c r="AD27360" s="3"/>
      <c r="AE27360" s="3"/>
      <c r="AF27360" s="3"/>
      <c r="AG27360" s="3"/>
      <c r="AH27360" s="3"/>
      <c r="AI27360" s="3"/>
      <c r="AJ27360" s="3"/>
      <c r="BM27360" s="3"/>
      <c r="BN27360" s="3"/>
      <c r="BO27360" s="3"/>
      <c r="BP27360" s="3"/>
      <c r="BQ27360" s="3"/>
      <c r="BR27360" s="3"/>
      <c r="BS27360" s="3"/>
    </row>
    <row r="27361" spans="11:71" x14ac:dyDescent="0.25">
      <c r="K27361" s="3"/>
      <c r="L27361" s="3"/>
      <c r="M27361" s="3"/>
      <c r="N27361" s="3"/>
      <c r="O27361" s="3"/>
      <c r="P27361" s="3"/>
      <c r="S27361" s="3"/>
      <c r="T27361" s="3"/>
      <c r="U27361" s="3"/>
      <c r="V27361" s="3"/>
      <c r="W27361" s="3"/>
      <c r="X27361" s="3"/>
      <c r="Y27361" s="3"/>
      <c r="Z27361" s="3"/>
      <c r="AA27361" s="3"/>
      <c r="AB27361" s="3"/>
      <c r="AC27361" s="3"/>
      <c r="AD27361" s="3"/>
      <c r="AE27361" s="3"/>
      <c r="AF27361" s="3"/>
      <c r="AG27361" s="3"/>
      <c r="AH27361" s="3"/>
      <c r="AI27361" s="3"/>
      <c r="AJ27361" s="3"/>
      <c r="BM27361" s="3"/>
      <c r="BN27361" s="3"/>
      <c r="BO27361" s="3"/>
      <c r="BP27361" s="3"/>
      <c r="BQ27361" s="3"/>
      <c r="BR27361" s="3"/>
      <c r="BS27361" s="3"/>
    </row>
    <row r="27362" spans="11:71" x14ac:dyDescent="0.25">
      <c r="K27362" s="3"/>
      <c r="L27362" s="3"/>
      <c r="M27362" s="3"/>
      <c r="N27362" s="3"/>
      <c r="O27362" s="3"/>
      <c r="P27362" s="3"/>
      <c r="S27362" s="3"/>
      <c r="T27362" s="3"/>
      <c r="U27362" s="3"/>
      <c r="V27362" s="3"/>
      <c r="W27362" s="3"/>
      <c r="X27362" s="3"/>
      <c r="Y27362" s="3"/>
      <c r="Z27362" s="3"/>
      <c r="AA27362" s="3"/>
      <c r="AB27362" s="3"/>
      <c r="AC27362" s="3"/>
      <c r="AD27362" s="3"/>
      <c r="AE27362" s="3"/>
      <c r="AF27362" s="3"/>
      <c r="AG27362" s="3"/>
      <c r="AH27362" s="3"/>
      <c r="AI27362" s="3"/>
      <c r="AJ27362" s="3"/>
      <c r="BM27362" s="3"/>
      <c r="BN27362" s="3"/>
      <c r="BO27362" s="3"/>
      <c r="BP27362" s="3"/>
      <c r="BQ27362" s="3"/>
      <c r="BR27362" s="3"/>
      <c r="BS27362" s="3"/>
    </row>
    <row r="27363" spans="11:71" x14ac:dyDescent="0.25">
      <c r="K27363" s="3"/>
      <c r="L27363" s="3"/>
      <c r="M27363" s="3"/>
      <c r="N27363" s="3"/>
      <c r="O27363" s="3"/>
      <c r="P27363" s="3"/>
      <c r="S27363" s="3"/>
      <c r="T27363" s="3"/>
      <c r="U27363" s="3"/>
      <c r="V27363" s="3"/>
      <c r="W27363" s="3"/>
      <c r="X27363" s="3"/>
      <c r="Y27363" s="3"/>
      <c r="Z27363" s="3"/>
      <c r="AA27363" s="3"/>
      <c r="AB27363" s="3"/>
      <c r="AC27363" s="3"/>
      <c r="AD27363" s="3"/>
      <c r="AE27363" s="3"/>
      <c r="AF27363" s="3"/>
      <c r="AG27363" s="3"/>
      <c r="AH27363" s="3"/>
      <c r="AI27363" s="3"/>
      <c r="AJ27363" s="3"/>
      <c r="BM27363" s="3"/>
      <c r="BN27363" s="3"/>
      <c r="BO27363" s="3"/>
      <c r="BP27363" s="3"/>
      <c r="BQ27363" s="3"/>
      <c r="BR27363" s="3"/>
      <c r="BS27363" s="3"/>
    </row>
    <row r="27364" spans="11:71" x14ac:dyDescent="0.25">
      <c r="K27364" s="3"/>
      <c r="L27364" s="3"/>
      <c r="M27364" s="3"/>
      <c r="N27364" s="3"/>
      <c r="O27364" s="3"/>
      <c r="P27364" s="3"/>
      <c r="S27364" s="3"/>
      <c r="T27364" s="3"/>
      <c r="U27364" s="3"/>
      <c r="V27364" s="3"/>
      <c r="W27364" s="3"/>
      <c r="X27364" s="3"/>
      <c r="Y27364" s="3"/>
      <c r="Z27364" s="3"/>
      <c r="AA27364" s="3"/>
      <c r="AB27364" s="3"/>
      <c r="AC27364" s="3"/>
      <c r="AD27364" s="3"/>
      <c r="AE27364" s="3"/>
      <c r="AF27364" s="3"/>
      <c r="AG27364" s="3"/>
      <c r="AH27364" s="3"/>
      <c r="AI27364" s="3"/>
      <c r="AJ27364" s="3"/>
      <c r="BM27364" s="3"/>
      <c r="BN27364" s="3"/>
      <c r="BO27364" s="3"/>
      <c r="BP27364" s="3"/>
      <c r="BQ27364" s="3"/>
      <c r="BR27364" s="3"/>
      <c r="BS27364" s="3"/>
    </row>
    <row r="27365" spans="11:71" x14ac:dyDescent="0.25">
      <c r="K27365" s="3"/>
      <c r="L27365" s="3"/>
      <c r="M27365" s="3"/>
      <c r="N27365" s="3"/>
      <c r="O27365" s="3"/>
      <c r="P27365" s="3"/>
      <c r="S27365" s="3"/>
      <c r="T27365" s="3"/>
      <c r="U27365" s="3"/>
      <c r="V27365" s="3"/>
      <c r="W27365" s="3"/>
      <c r="X27365" s="3"/>
      <c r="Y27365" s="3"/>
      <c r="Z27365" s="3"/>
      <c r="AA27365" s="3"/>
      <c r="AB27365" s="3"/>
      <c r="AC27365" s="3"/>
      <c r="AD27365" s="3"/>
      <c r="AE27365" s="3"/>
      <c r="AF27365" s="3"/>
      <c r="AG27365" s="3"/>
      <c r="AH27365" s="3"/>
      <c r="AI27365" s="3"/>
      <c r="AJ27365" s="3"/>
      <c r="BM27365" s="3"/>
      <c r="BN27365" s="3"/>
      <c r="BO27365" s="3"/>
      <c r="BP27365" s="3"/>
      <c r="BQ27365" s="3"/>
      <c r="BR27365" s="3"/>
      <c r="BS27365" s="3"/>
    </row>
    <row r="27366" spans="11:71" x14ac:dyDescent="0.25">
      <c r="K27366" s="3"/>
      <c r="L27366" s="3"/>
      <c r="M27366" s="3"/>
      <c r="N27366" s="3"/>
      <c r="O27366" s="3"/>
      <c r="P27366" s="3"/>
      <c r="S27366" s="3"/>
      <c r="T27366" s="3"/>
      <c r="U27366" s="3"/>
      <c r="V27366" s="3"/>
      <c r="W27366" s="3"/>
      <c r="X27366" s="3"/>
      <c r="Y27366" s="3"/>
      <c r="Z27366" s="3"/>
      <c r="AA27366" s="3"/>
      <c r="AB27366" s="3"/>
      <c r="AC27366" s="3"/>
      <c r="AD27366" s="3"/>
      <c r="AE27366" s="3"/>
      <c r="AF27366" s="3"/>
      <c r="AG27366" s="3"/>
      <c r="AH27366" s="3"/>
      <c r="AI27366" s="3"/>
      <c r="AJ27366" s="3"/>
      <c r="BM27366" s="3"/>
      <c r="BN27366" s="3"/>
      <c r="BO27366" s="3"/>
      <c r="BP27366" s="3"/>
      <c r="BQ27366" s="3"/>
      <c r="BR27366" s="3"/>
      <c r="BS27366" s="3"/>
    </row>
    <row r="27367" spans="11:71" x14ac:dyDescent="0.25">
      <c r="K27367" s="3"/>
      <c r="L27367" s="3"/>
      <c r="M27367" s="3"/>
      <c r="N27367" s="3"/>
      <c r="O27367" s="3"/>
      <c r="P27367" s="3"/>
      <c r="S27367" s="3"/>
      <c r="T27367" s="3"/>
      <c r="U27367" s="3"/>
      <c r="V27367" s="3"/>
      <c r="W27367" s="3"/>
      <c r="X27367" s="3"/>
      <c r="Y27367" s="3"/>
      <c r="Z27367" s="3"/>
      <c r="AA27367" s="3"/>
      <c r="AB27367" s="3"/>
      <c r="AC27367" s="3"/>
      <c r="AD27367" s="3"/>
      <c r="AE27367" s="3"/>
      <c r="AF27367" s="3"/>
      <c r="AG27367" s="3"/>
      <c r="AH27367" s="3"/>
      <c r="AI27367" s="3"/>
      <c r="AJ27367" s="3"/>
      <c r="BM27367" s="3"/>
      <c r="BN27367" s="3"/>
      <c r="BO27367" s="3"/>
      <c r="BP27367" s="3"/>
      <c r="BQ27367" s="3"/>
      <c r="BR27367" s="3"/>
      <c r="BS27367" s="3"/>
    </row>
    <row r="27368" spans="11:71" x14ac:dyDescent="0.25">
      <c r="K27368" s="3"/>
      <c r="L27368" s="3"/>
      <c r="M27368" s="3"/>
      <c r="N27368" s="3"/>
      <c r="O27368" s="3"/>
      <c r="P27368" s="3"/>
      <c r="S27368" s="3"/>
      <c r="T27368" s="3"/>
      <c r="U27368" s="3"/>
      <c r="V27368" s="3"/>
      <c r="W27368" s="3"/>
      <c r="X27368" s="3"/>
      <c r="Y27368" s="3"/>
      <c r="Z27368" s="3"/>
      <c r="AA27368" s="3"/>
      <c r="AB27368" s="3"/>
      <c r="AC27368" s="3"/>
      <c r="AD27368" s="3"/>
      <c r="AE27368" s="3"/>
      <c r="AF27368" s="3"/>
      <c r="AG27368" s="3"/>
      <c r="AH27368" s="3"/>
      <c r="AI27368" s="3"/>
      <c r="AJ27368" s="3"/>
      <c r="BM27368" s="3"/>
      <c r="BN27368" s="3"/>
      <c r="BO27368" s="3"/>
      <c r="BP27368" s="3"/>
      <c r="BQ27368" s="3"/>
      <c r="BR27368" s="3"/>
      <c r="BS27368" s="3"/>
    </row>
    <row r="27369" spans="11:71" x14ac:dyDescent="0.25">
      <c r="K27369" s="3"/>
      <c r="L27369" s="3"/>
      <c r="M27369" s="3"/>
      <c r="N27369" s="3"/>
      <c r="O27369" s="3"/>
      <c r="P27369" s="3"/>
      <c r="S27369" s="3"/>
      <c r="T27369" s="3"/>
      <c r="U27369" s="3"/>
      <c r="V27369" s="3"/>
      <c r="W27369" s="3"/>
      <c r="X27369" s="3"/>
      <c r="Y27369" s="3"/>
      <c r="Z27369" s="3"/>
      <c r="AA27369" s="3"/>
      <c r="AB27369" s="3"/>
      <c r="AC27369" s="3"/>
      <c r="AD27369" s="3"/>
      <c r="AE27369" s="3"/>
      <c r="AF27369" s="3"/>
      <c r="AG27369" s="3"/>
      <c r="AH27369" s="3"/>
      <c r="AI27369" s="3"/>
      <c r="AJ27369" s="3"/>
      <c r="BM27369" s="3"/>
      <c r="BN27369" s="3"/>
      <c r="BO27369" s="3"/>
      <c r="BP27369" s="3"/>
      <c r="BQ27369" s="3"/>
      <c r="BR27369" s="3"/>
      <c r="BS27369" s="3"/>
    </row>
    <row r="27370" spans="11:71" x14ac:dyDescent="0.25">
      <c r="K27370" s="3"/>
      <c r="L27370" s="3"/>
      <c r="M27370" s="3"/>
      <c r="N27370" s="3"/>
      <c r="O27370" s="3"/>
      <c r="P27370" s="3"/>
      <c r="S27370" s="3"/>
      <c r="T27370" s="3"/>
      <c r="U27370" s="3"/>
      <c r="V27370" s="3"/>
      <c r="W27370" s="3"/>
      <c r="X27370" s="3"/>
      <c r="Y27370" s="3"/>
      <c r="Z27370" s="3"/>
      <c r="AA27370" s="3"/>
      <c r="AB27370" s="3"/>
      <c r="AC27370" s="3"/>
      <c r="AD27370" s="3"/>
      <c r="AE27370" s="3"/>
      <c r="AF27370" s="3"/>
      <c r="AG27370" s="3"/>
      <c r="AH27370" s="3"/>
      <c r="AI27370" s="3"/>
      <c r="AJ27370" s="3"/>
      <c r="BM27370" s="3"/>
      <c r="BN27370" s="3"/>
      <c r="BO27370" s="3"/>
      <c r="BP27370" s="3"/>
      <c r="BQ27370" s="3"/>
      <c r="BR27370" s="3"/>
      <c r="BS27370" s="3"/>
    </row>
    <row r="27371" spans="11:71" x14ac:dyDescent="0.25">
      <c r="K27371" s="3"/>
      <c r="L27371" s="3"/>
      <c r="M27371" s="3"/>
      <c r="N27371" s="3"/>
      <c r="O27371" s="3"/>
      <c r="P27371" s="3"/>
      <c r="S27371" s="3"/>
      <c r="T27371" s="3"/>
      <c r="U27371" s="3"/>
      <c r="V27371" s="3"/>
      <c r="W27371" s="3"/>
      <c r="X27371" s="3"/>
      <c r="Y27371" s="3"/>
      <c r="Z27371" s="3"/>
      <c r="AA27371" s="3"/>
      <c r="AB27371" s="3"/>
      <c r="AC27371" s="3"/>
      <c r="AD27371" s="3"/>
      <c r="AE27371" s="3"/>
      <c r="AF27371" s="3"/>
      <c r="AG27371" s="3"/>
      <c r="AH27371" s="3"/>
      <c r="AI27371" s="3"/>
      <c r="AJ27371" s="3"/>
      <c r="BM27371" s="3"/>
      <c r="BN27371" s="3"/>
      <c r="BO27371" s="3"/>
      <c r="BP27371" s="3"/>
      <c r="BQ27371" s="3"/>
      <c r="BR27371" s="3"/>
      <c r="BS27371" s="3"/>
    </row>
    <row r="27372" spans="11:71" x14ac:dyDescent="0.25">
      <c r="K27372" s="3"/>
      <c r="L27372" s="3"/>
      <c r="M27372" s="3"/>
      <c r="N27372" s="3"/>
      <c r="O27372" s="3"/>
      <c r="P27372" s="3"/>
      <c r="S27372" s="3"/>
      <c r="T27372" s="3"/>
      <c r="U27372" s="3"/>
      <c r="V27372" s="3"/>
      <c r="W27372" s="3"/>
      <c r="X27372" s="3"/>
      <c r="Y27372" s="3"/>
      <c r="Z27372" s="3"/>
      <c r="AA27372" s="3"/>
      <c r="AB27372" s="3"/>
      <c r="AC27372" s="3"/>
      <c r="AD27372" s="3"/>
      <c r="AE27372" s="3"/>
      <c r="AF27372" s="3"/>
      <c r="AG27372" s="3"/>
      <c r="AH27372" s="3"/>
      <c r="AI27372" s="3"/>
      <c r="AJ27372" s="3"/>
      <c r="BM27372" s="3"/>
      <c r="BN27372" s="3"/>
      <c r="BO27372" s="3"/>
      <c r="BP27372" s="3"/>
      <c r="BQ27372" s="3"/>
      <c r="BR27372" s="3"/>
      <c r="BS27372" s="3"/>
    </row>
    <row r="27373" spans="11:71" x14ac:dyDescent="0.25">
      <c r="K27373" s="3"/>
      <c r="L27373" s="3"/>
      <c r="M27373" s="3"/>
      <c r="N27373" s="3"/>
      <c r="O27373" s="3"/>
      <c r="P27373" s="3"/>
      <c r="S27373" s="3"/>
      <c r="T27373" s="3"/>
      <c r="U27373" s="3"/>
      <c r="V27373" s="3"/>
      <c r="W27373" s="3"/>
      <c r="X27373" s="3"/>
      <c r="Y27373" s="3"/>
      <c r="Z27373" s="3"/>
      <c r="AA27373" s="3"/>
      <c r="AB27373" s="3"/>
      <c r="AC27373" s="3"/>
      <c r="AD27373" s="3"/>
      <c r="AE27373" s="3"/>
      <c r="AF27373" s="3"/>
      <c r="AG27373" s="3"/>
      <c r="AH27373" s="3"/>
      <c r="AI27373" s="3"/>
      <c r="AJ27373" s="3"/>
      <c r="BM27373" s="3"/>
      <c r="BN27373" s="3"/>
      <c r="BO27373" s="3"/>
      <c r="BP27373" s="3"/>
      <c r="BQ27373" s="3"/>
      <c r="BR27373" s="3"/>
      <c r="BS27373" s="3"/>
    </row>
    <row r="27374" spans="11:71" x14ac:dyDescent="0.25">
      <c r="K27374" s="3"/>
      <c r="L27374" s="3"/>
      <c r="M27374" s="3"/>
      <c r="N27374" s="3"/>
      <c r="O27374" s="3"/>
      <c r="P27374" s="3"/>
      <c r="S27374" s="3"/>
      <c r="T27374" s="3"/>
      <c r="U27374" s="3"/>
      <c r="V27374" s="3"/>
      <c r="W27374" s="3"/>
      <c r="X27374" s="3"/>
      <c r="Y27374" s="3"/>
      <c r="Z27374" s="3"/>
      <c r="AA27374" s="3"/>
      <c r="AB27374" s="3"/>
      <c r="AC27374" s="3"/>
      <c r="AD27374" s="3"/>
      <c r="AE27374" s="3"/>
      <c r="AF27374" s="3"/>
      <c r="AG27374" s="3"/>
      <c r="AH27374" s="3"/>
      <c r="AI27374" s="3"/>
      <c r="AJ27374" s="3"/>
      <c r="BM27374" s="3"/>
      <c r="BN27374" s="3"/>
      <c r="BO27374" s="3"/>
      <c r="BP27374" s="3"/>
      <c r="BQ27374" s="3"/>
      <c r="BR27374" s="3"/>
      <c r="BS27374" s="3"/>
    </row>
    <row r="27375" spans="11:71" x14ac:dyDescent="0.25">
      <c r="K27375" s="3"/>
      <c r="L27375" s="3"/>
      <c r="M27375" s="3"/>
      <c r="N27375" s="3"/>
      <c r="O27375" s="3"/>
      <c r="P27375" s="3"/>
      <c r="S27375" s="3"/>
      <c r="T27375" s="3"/>
      <c r="U27375" s="3"/>
      <c r="V27375" s="3"/>
      <c r="W27375" s="3"/>
      <c r="X27375" s="3"/>
      <c r="Y27375" s="3"/>
      <c r="Z27375" s="3"/>
      <c r="AA27375" s="3"/>
      <c r="AB27375" s="3"/>
      <c r="AC27375" s="3"/>
      <c r="AD27375" s="3"/>
      <c r="AE27375" s="3"/>
      <c r="AF27375" s="3"/>
      <c r="AG27375" s="3"/>
      <c r="AH27375" s="3"/>
      <c r="AI27375" s="3"/>
      <c r="AJ27375" s="3"/>
      <c r="BM27375" s="3"/>
      <c r="BN27375" s="3"/>
      <c r="BO27375" s="3"/>
      <c r="BP27375" s="3"/>
      <c r="BQ27375" s="3"/>
      <c r="BR27375" s="3"/>
      <c r="BS27375" s="3"/>
    </row>
    <row r="27376" spans="11:71" x14ac:dyDescent="0.25">
      <c r="K27376" s="3"/>
      <c r="L27376" s="3"/>
      <c r="M27376" s="3"/>
      <c r="N27376" s="3"/>
      <c r="O27376" s="3"/>
      <c r="P27376" s="3"/>
      <c r="S27376" s="3"/>
      <c r="T27376" s="3"/>
      <c r="U27376" s="3"/>
      <c r="V27376" s="3"/>
      <c r="W27376" s="3"/>
      <c r="X27376" s="3"/>
      <c r="Y27376" s="3"/>
      <c r="Z27376" s="3"/>
      <c r="AA27376" s="3"/>
      <c r="AB27376" s="3"/>
      <c r="AC27376" s="3"/>
      <c r="AD27376" s="3"/>
      <c r="AE27376" s="3"/>
      <c r="AF27376" s="3"/>
      <c r="AG27376" s="3"/>
      <c r="AH27376" s="3"/>
      <c r="AI27376" s="3"/>
      <c r="AJ27376" s="3"/>
      <c r="BM27376" s="3"/>
      <c r="BN27376" s="3"/>
      <c r="BO27376" s="3"/>
      <c r="BP27376" s="3"/>
      <c r="BQ27376" s="3"/>
      <c r="BR27376" s="3"/>
      <c r="BS27376" s="3"/>
    </row>
    <row r="27377" spans="11:71" x14ac:dyDescent="0.25">
      <c r="K27377" s="3"/>
      <c r="L27377" s="3"/>
      <c r="M27377" s="3"/>
      <c r="N27377" s="3"/>
      <c r="O27377" s="3"/>
      <c r="P27377" s="3"/>
      <c r="S27377" s="3"/>
      <c r="T27377" s="3"/>
      <c r="U27377" s="3"/>
      <c r="V27377" s="3"/>
      <c r="W27377" s="3"/>
      <c r="X27377" s="3"/>
      <c r="Y27377" s="3"/>
      <c r="Z27377" s="3"/>
      <c r="AA27377" s="3"/>
      <c r="AB27377" s="3"/>
      <c r="AC27377" s="3"/>
      <c r="AD27377" s="3"/>
      <c r="AE27377" s="3"/>
      <c r="AF27377" s="3"/>
      <c r="AG27377" s="3"/>
      <c r="AH27377" s="3"/>
      <c r="AI27377" s="3"/>
      <c r="AJ27377" s="3"/>
      <c r="BM27377" s="3"/>
      <c r="BN27377" s="3"/>
      <c r="BO27377" s="3"/>
      <c r="BP27377" s="3"/>
      <c r="BQ27377" s="3"/>
      <c r="BR27377" s="3"/>
      <c r="BS27377" s="3"/>
    </row>
    <row r="27378" spans="11:71" x14ac:dyDescent="0.25">
      <c r="K27378" s="3"/>
      <c r="L27378" s="3"/>
      <c r="M27378" s="3"/>
      <c r="N27378" s="3"/>
      <c r="O27378" s="3"/>
      <c r="P27378" s="3"/>
      <c r="S27378" s="3"/>
      <c r="T27378" s="3"/>
      <c r="U27378" s="3"/>
      <c r="V27378" s="3"/>
      <c r="W27378" s="3"/>
      <c r="X27378" s="3"/>
      <c r="Y27378" s="3"/>
      <c r="Z27378" s="3"/>
      <c r="AA27378" s="3"/>
      <c r="AB27378" s="3"/>
      <c r="AC27378" s="3"/>
      <c r="AD27378" s="3"/>
      <c r="AE27378" s="3"/>
      <c r="AF27378" s="3"/>
      <c r="AG27378" s="3"/>
      <c r="AH27378" s="3"/>
      <c r="AI27378" s="3"/>
      <c r="AJ27378" s="3"/>
      <c r="BM27378" s="3"/>
      <c r="BN27378" s="3"/>
      <c r="BO27378" s="3"/>
      <c r="BP27378" s="3"/>
      <c r="BQ27378" s="3"/>
      <c r="BR27378" s="3"/>
      <c r="BS27378" s="3"/>
    </row>
    <row r="27379" spans="11:71" x14ac:dyDescent="0.25">
      <c r="K27379" s="3"/>
      <c r="L27379" s="3"/>
      <c r="M27379" s="3"/>
      <c r="N27379" s="3"/>
      <c r="O27379" s="3"/>
      <c r="P27379" s="3"/>
      <c r="S27379" s="3"/>
      <c r="T27379" s="3"/>
      <c r="U27379" s="3"/>
      <c r="V27379" s="3"/>
      <c r="W27379" s="3"/>
      <c r="X27379" s="3"/>
      <c r="Y27379" s="3"/>
      <c r="Z27379" s="3"/>
      <c r="AA27379" s="3"/>
      <c r="AB27379" s="3"/>
      <c r="AC27379" s="3"/>
      <c r="AD27379" s="3"/>
      <c r="AE27379" s="3"/>
      <c r="AF27379" s="3"/>
      <c r="AG27379" s="3"/>
      <c r="AH27379" s="3"/>
      <c r="AI27379" s="3"/>
      <c r="AJ27379" s="3"/>
      <c r="BM27379" s="3"/>
      <c r="BN27379" s="3"/>
      <c r="BO27379" s="3"/>
      <c r="BP27379" s="3"/>
      <c r="BQ27379" s="3"/>
      <c r="BR27379" s="3"/>
      <c r="BS27379" s="3"/>
    </row>
    <row r="27380" spans="11:71" x14ac:dyDescent="0.25">
      <c r="K27380" s="3"/>
      <c r="L27380" s="3"/>
      <c r="M27380" s="3"/>
      <c r="N27380" s="3"/>
      <c r="O27380" s="3"/>
      <c r="P27380" s="3"/>
      <c r="S27380" s="3"/>
      <c r="T27380" s="3"/>
      <c r="U27380" s="3"/>
      <c r="V27380" s="3"/>
      <c r="W27380" s="3"/>
      <c r="X27380" s="3"/>
      <c r="Y27380" s="3"/>
      <c r="Z27380" s="3"/>
      <c r="AA27380" s="3"/>
      <c r="AB27380" s="3"/>
      <c r="AC27380" s="3"/>
      <c r="AD27380" s="3"/>
      <c r="AE27380" s="3"/>
      <c r="AF27380" s="3"/>
      <c r="AG27380" s="3"/>
      <c r="AH27380" s="3"/>
      <c r="AI27380" s="3"/>
      <c r="AJ27380" s="3"/>
      <c r="BM27380" s="3"/>
      <c r="BN27380" s="3"/>
      <c r="BO27380" s="3"/>
      <c r="BP27380" s="3"/>
      <c r="BQ27380" s="3"/>
      <c r="BR27380" s="3"/>
      <c r="BS27380" s="3"/>
    </row>
    <row r="27381" spans="11:71" x14ac:dyDescent="0.25">
      <c r="K27381" s="3"/>
      <c r="L27381" s="3"/>
      <c r="M27381" s="3"/>
      <c r="N27381" s="3"/>
      <c r="O27381" s="3"/>
      <c r="P27381" s="3"/>
      <c r="S27381" s="3"/>
      <c r="T27381" s="3"/>
      <c r="U27381" s="3"/>
      <c r="V27381" s="3"/>
      <c r="W27381" s="3"/>
      <c r="X27381" s="3"/>
      <c r="Y27381" s="3"/>
      <c r="Z27381" s="3"/>
      <c r="AA27381" s="3"/>
      <c r="AB27381" s="3"/>
      <c r="AC27381" s="3"/>
      <c r="AD27381" s="3"/>
      <c r="AE27381" s="3"/>
      <c r="AF27381" s="3"/>
      <c r="AG27381" s="3"/>
      <c r="AH27381" s="3"/>
      <c r="AI27381" s="3"/>
      <c r="AJ27381" s="3"/>
      <c r="BM27381" s="3"/>
      <c r="BN27381" s="3"/>
      <c r="BO27381" s="3"/>
      <c r="BP27381" s="3"/>
      <c r="BQ27381" s="3"/>
      <c r="BR27381" s="3"/>
      <c r="BS27381" s="3"/>
    </row>
    <row r="27382" spans="11:71" x14ac:dyDescent="0.25">
      <c r="K27382" s="3"/>
      <c r="L27382" s="3"/>
      <c r="M27382" s="3"/>
      <c r="N27382" s="3"/>
      <c r="O27382" s="3"/>
      <c r="P27382" s="3"/>
      <c r="S27382" s="3"/>
      <c r="T27382" s="3"/>
      <c r="U27382" s="3"/>
      <c r="V27382" s="3"/>
      <c r="W27382" s="3"/>
      <c r="X27382" s="3"/>
      <c r="Y27382" s="3"/>
      <c r="Z27382" s="3"/>
      <c r="AA27382" s="3"/>
      <c r="AB27382" s="3"/>
      <c r="AC27382" s="3"/>
      <c r="AD27382" s="3"/>
      <c r="AE27382" s="3"/>
      <c r="AF27382" s="3"/>
      <c r="AG27382" s="3"/>
      <c r="AH27382" s="3"/>
      <c r="AI27382" s="3"/>
      <c r="AJ27382" s="3"/>
      <c r="BM27382" s="3"/>
      <c r="BN27382" s="3"/>
      <c r="BO27382" s="3"/>
      <c r="BP27382" s="3"/>
      <c r="BQ27382" s="3"/>
      <c r="BR27382" s="3"/>
      <c r="BS27382" s="3"/>
    </row>
    <row r="27383" spans="11:71" x14ac:dyDescent="0.25">
      <c r="K27383" s="3"/>
      <c r="L27383" s="3"/>
      <c r="M27383" s="3"/>
      <c r="N27383" s="3"/>
      <c r="O27383" s="3"/>
      <c r="P27383" s="3"/>
      <c r="S27383" s="3"/>
      <c r="T27383" s="3"/>
      <c r="U27383" s="3"/>
      <c r="V27383" s="3"/>
      <c r="W27383" s="3"/>
      <c r="X27383" s="3"/>
      <c r="Y27383" s="3"/>
      <c r="Z27383" s="3"/>
      <c r="AA27383" s="3"/>
      <c r="AB27383" s="3"/>
      <c r="AC27383" s="3"/>
      <c r="AD27383" s="3"/>
      <c r="AE27383" s="3"/>
      <c r="AF27383" s="3"/>
      <c r="AG27383" s="3"/>
      <c r="AH27383" s="3"/>
      <c r="AI27383" s="3"/>
      <c r="AJ27383" s="3"/>
      <c r="BM27383" s="3"/>
      <c r="BN27383" s="3"/>
      <c r="BO27383" s="3"/>
      <c r="BP27383" s="3"/>
      <c r="BQ27383" s="3"/>
      <c r="BR27383" s="3"/>
      <c r="BS27383" s="3"/>
    </row>
    <row r="27384" spans="11:71" x14ac:dyDescent="0.25">
      <c r="K27384" s="3"/>
      <c r="L27384" s="3"/>
      <c r="M27384" s="3"/>
      <c r="N27384" s="3"/>
      <c r="O27384" s="3"/>
      <c r="P27384" s="3"/>
      <c r="S27384" s="3"/>
      <c r="T27384" s="3"/>
      <c r="U27384" s="3"/>
      <c r="V27384" s="3"/>
      <c r="W27384" s="3"/>
      <c r="X27384" s="3"/>
      <c r="Y27384" s="3"/>
      <c r="Z27384" s="3"/>
      <c r="AA27384" s="3"/>
      <c r="AB27384" s="3"/>
      <c r="AC27384" s="3"/>
      <c r="AD27384" s="3"/>
      <c r="AE27384" s="3"/>
      <c r="AF27384" s="3"/>
      <c r="AG27384" s="3"/>
      <c r="AH27384" s="3"/>
      <c r="AI27384" s="3"/>
      <c r="AJ27384" s="3"/>
      <c r="BM27384" s="3"/>
      <c r="BN27384" s="3"/>
      <c r="BO27384" s="3"/>
      <c r="BP27384" s="3"/>
      <c r="BQ27384" s="3"/>
      <c r="BR27384" s="3"/>
      <c r="BS27384" s="3"/>
    </row>
    <row r="27385" spans="11:71" x14ac:dyDescent="0.25">
      <c r="K27385" s="3"/>
      <c r="L27385" s="3"/>
      <c r="M27385" s="3"/>
      <c r="N27385" s="3"/>
      <c r="O27385" s="3"/>
      <c r="P27385" s="3"/>
      <c r="S27385" s="3"/>
      <c r="T27385" s="3"/>
      <c r="U27385" s="3"/>
      <c r="V27385" s="3"/>
      <c r="W27385" s="3"/>
      <c r="X27385" s="3"/>
      <c r="Y27385" s="3"/>
      <c r="Z27385" s="3"/>
      <c r="AA27385" s="3"/>
      <c r="AB27385" s="3"/>
      <c r="AC27385" s="3"/>
      <c r="AD27385" s="3"/>
      <c r="AE27385" s="3"/>
      <c r="AF27385" s="3"/>
      <c r="AG27385" s="3"/>
      <c r="AH27385" s="3"/>
      <c r="AI27385" s="3"/>
      <c r="AJ27385" s="3"/>
      <c r="BM27385" s="3"/>
      <c r="BN27385" s="3"/>
      <c r="BO27385" s="3"/>
      <c r="BP27385" s="3"/>
      <c r="BQ27385" s="3"/>
      <c r="BR27385" s="3"/>
      <c r="BS27385" s="3"/>
    </row>
    <row r="27386" spans="11:71" x14ac:dyDescent="0.25">
      <c r="K27386" s="3"/>
      <c r="L27386" s="3"/>
      <c r="M27386" s="3"/>
      <c r="N27386" s="3"/>
      <c r="O27386" s="3"/>
      <c r="P27386" s="3"/>
      <c r="S27386" s="3"/>
      <c r="T27386" s="3"/>
      <c r="U27386" s="3"/>
      <c r="V27386" s="3"/>
      <c r="W27386" s="3"/>
      <c r="X27386" s="3"/>
      <c r="Y27386" s="3"/>
      <c r="Z27386" s="3"/>
      <c r="AA27386" s="3"/>
      <c r="AB27386" s="3"/>
      <c r="AC27386" s="3"/>
      <c r="AD27386" s="3"/>
      <c r="AE27386" s="3"/>
      <c r="AF27386" s="3"/>
      <c r="AG27386" s="3"/>
      <c r="AH27386" s="3"/>
      <c r="AI27386" s="3"/>
      <c r="AJ27386" s="3"/>
      <c r="BM27386" s="3"/>
      <c r="BN27386" s="3"/>
      <c r="BO27386" s="3"/>
      <c r="BP27386" s="3"/>
      <c r="BQ27386" s="3"/>
      <c r="BR27386" s="3"/>
      <c r="BS27386" s="3"/>
    </row>
    <row r="27387" spans="11:71" x14ac:dyDescent="0.25">
      <c r="K27387" s="3"/>
      <c r="L27387" s="3"/>
      <c r="M27387" s="3"/>
      <c r="N27387" s="3"/>
      <c r="O27387" s="3"/>
      <c r="P27387" s="3"/>
      <c r="S27387" s="3"/>
      <c r="T27387" s="3"/>
      <c r="U27387" s="3"/>
      <c r="V27387" s="3"/>
      <c r="W27387" s="3"/>
      <c r="X27387" s="3"/>
      <c r="Y27387" s="3"/>
      <c r="Z27387" s="3"/>
      <c r="AA27387" s="3"/>
      <c r="AB27387" s="3"/>
      <c r="AC27387" s="3"/>
      <c r="AD27387" s="3"/>
      <c r="AE27387" s="3"/>
      <c r="AF27387" s="3"/>
      <c r="AG27387" s="3"/>
      <c r="AH27387" s="3"/>
      <c r="AI27387" s="3"/>
      <c r="AJ27387" s="3"/>
      <c r="BM27387" s="3"/>
      <c r="BN27387" s="3"/>
      <c r="BO27387" s="3"/>
      <c r="BP27387" s="3"/>
      <c r="BQ27387" s="3"/>
      <c r="BR27387" s="3"/>
      <c r="BS27387" s="3"/>
    </row>
    <row r="27388" spans="11:71" x14ac:dyDescent="0.25">
      <c r="K27388" s="3"/>
      <c r="L27388" s="3"/>
      <c r="M27388" s="3"/>
      <c r="N27388" s="3"/>
      <c r="O27388" s="3"/>
      <c r="P27388" s="3"/>
      <c r="S27388" s="3"/>
      <c r="T27388" s="3"/>
      <c r="U27388" s="3"/>
      <c r="V27388" s="3"/>
      <c r="W27388" s="3"/>
      <c r="X27388" s="3"/>
      <c r="Y27388" s="3"/>
      <c r="Z27388" s="3"/>
      <c r="AA27388" s="3"/>
      <c r="AB27388" s="3"/>
      <c r="AC27388" s="3"/>
      <c r="AD27388" s="3"/>
      <c r="AE27388" s="3"/>
      <c r="AF27388" s="3"/>
      <c r="AG27388" s="3"/>
      <c r="AH27388" s="3"/>
      <c r="AI27388" s="3"/>
      <c r="AJ27388" s="3"/>
      <c r="BM27388" s="3"/>
      <c r="BN27388" s="3"/>
      <c r="BO27388" s="3"/>
      <c r="BP27388" s="3"/>
      <c r="BQ27388" s="3"/>
      <c r="BR27388" s="3"/>
      <c r="BS27388" s="3"/>
    </row>
    <row r="27389" spans="11:71" x14ac:dyDescent="0.25">
      <c r="K27389" s="3"/>
      <c r="L27389" s="3"/>
      <c r="M27389" s="3"/>
      <c r="N27389" s="3"/>
      <c r="O27389" s="3"/>
      <c r="P27389" s="3"/>
      <c r="S27389" s="3"/>
      <c r="T27389" s="3"/>
      <c r="U27389" s="3"/>
      <c r="V27389" s="3"/>
      <c r="W27389" s="3"/>
      <c r="X27389" s="3"/>
      <c r="Y27389" s="3"/>
      <c r="Z27389" s="3"/>
      <c r="AA27389" s="3"/>
      <c r="AB27389" s="3"/>
      <c r="AC27389" s="3"/>
      <c r="AD27389" s="3"/>
      <c r="AE27389" s="3"/>
      <c r="AF27389" s="3"/>
      <c r="AG27389" s="3"/>
      <c r="AH27389" s="3"/>
      <c r="AI27389" s="3"/>
      <c r="AJ27389" s="3"/>
      <c r="BM27389" s="3"/>
      <c r="BN27389" s="3"/>
      <c r="BO27389" s="3"/>
      <c r="BP27389" s="3"/>
      <c r="BQ27389" s="3"/>
      <c r="BR27389" s="3"/>
      <c r="BS27389" s="3"/>
    </row>
    <row r="27390" spans="11:71" x14ac:dyDescent="0.25">
      <c r="K27390" s="3"/>
      <c r="L27390" s="3"/>
      <c r="M27390" s="3"/>
      <c r="N27390" s="3"/>
      <c r="O27390" s="3"/>
      <c r="P27390" s="3"/>
      <c r="S27390" s="3"/>
      <c r="T27390" s="3"/>
      <c r="U27390" s="3"/>
      <c r="V27390" s="3"/>
      <c r="W27390" s="3"/>
      <c r="X27390" s="3"/>
      <c r="Y27390" s="3"/>
      <c r="Z27390" s="3"/>
      <c r="AA27390" s="3"/>
      <c r="AB27390" s="3"/>
      <c r="AC27390" s="3"/>
      <c r="AD27390" s="3"/>
      <c r="AE27390" s="3"/>
      <c r="AF27390" s="3"/>
      <c r="AG27390" s="3"/>
      <c r="AH27390" s="3"/>
      <c r="AI27390" s="3"/>
      <c r="AJ27390" s="3"/>
      <c r="BM27390" s="3"/>
      <c r="BN27390" s="3"/>
      <c r="BO27390" s="3"/>
      <c r="BP27390" s="3"/>
      <c r="BQ27390" s="3"/>
      <c r="BR27390" s="3"/>
      <c r="BS27390" s="3"/>
    </row>
    <row r="27391" spans="11:71" x14ac:dyDescent="0.25">
      <c r="K27391" s="3"/>
      <c r="L27391" s="3"/>
      <c r="M27391" s="3"/>
      <c r="N27391" s="3"/>
      <c r="O27391" s="3"/>
      <c r="P27391" s="3"/>
      <c r="S27391" s="3"/>
      <c r="T27391" s="3"/>
      <c r="U27391" s="3"/>
      <c r="V27391" s="3"/>
      <c r="W27391" s="3"/>
      <c r="X27391" s="3"/>
      <c r="Y27391" s="3"/>
      <c r="Z27391" s="3"/>
      <c r="AA27391" s="3"/>
      <c r="AB27391" s="3"/>
      <c r="AC27391" s="3"/>
      <c r="AD27391" s="3"/>
      <c r="AE27391" s="3"/>
      <c r="AF27391" s="3"/>
      <c r="AG27391" s="3"/>
      <c r="AH27391" s="3"/>
      <c r="AI27391" s="3"/>
      <c r="AJ27391" s="3"/>
      <c r="BM27391" s="3"/>
      <c r="BN27391" s="3"/>
      <c r="BO27391" s="3"/>
      <c r="BP27391" s="3"/>
      <c r="BQ27391" s="3"/>
      <c r="BR27391" s="3"/>
      <c r="BS27391" s="3"/>
    </row>
    <row r="27392" spans="11:71" x14ac:dyDescent="0.25">
      <c r="K27392" s="3"/>
      <c r="L27392" s="3"/>
      <c r="M27392" s="3"/>
      <c r="N27392" s="3"/>
      <c r="O27392" s="3"/>
      <c r="P27392" s="3"/>
      <c r="S27392" s="3"/>
      <c r="T27392" s="3"/>
      <c r="U27392" s="3"/>
      <c r="V27392" s="3"/>
      <c r="W27392" s="3"/>
      <c r="X27392" s="3"/>
      <c r="Y27392" s="3"/>
      <c r="Z27392" s="3"/>
      <c r="AA27392" s="3"/>
      <c r="AB27392" s="3"/>
      <c r="AC27392" s="3"/>
      <c r="AD27392" s="3"/>
      <c r="AE27392" s="3"/>
      <c r="AF27392" s="3"/>
      <c r="AG27392" s="3"/>
      <c r="AH27392" s="3"/>
      <c r="AI27392" s="3"/>
      <c r="AJ27392" s="3"/>
      <c r="BM27392" s="3"/>
      <c r="BN27392" s="3"/>
      <c r="BO27392" s="3"/>
      <c r="BP27392" s="3"/>
      <c r="BQ27392" s="3"/>
      <c r="BR27392" s="3"/>
      <c r="BS27392" s="3"/>
    </row>
    <row r="27393" spans="11:71" x14ac:dyDescent="0.25">
      <c r="K27393" s="3"/>
      <c r="L27393" s="3"/>
      <c r="M27393" s="3"/>
      <c r="N27393" s="3"/>
      <c r="O27393" s="3"/>
      <c r="P27393" s="3"/>
      <c r="S27393" s="3"/>
      <c r="T27393" s="3"/>
      <c r="U27393" s="3"/>
      <c r="V27393" s="3"/>
      <c r="W27393" s="3"/>
      <c r="X27393" s="3"/>
      <c r="Y27393" s="3"/>
      <c r="Z27393" s="3"/>
      <c r="AA27393" s="3"/>
      <c r="AB27393" s="3"/>
      <c r="AC27393" s="3"/>
      <c r="AD27393" s="3"/>
      <c r="AE27393" s="3"/>
      <c r="AF27393" s="3"/>
      <c r="AG27393" s="3"/>
      <c r="AH27393" s="3"/>
      <c r="AI27393" s="3"/>
      <c r="AJ27393" s="3"/>
      <c r="BM27393" s="3"/>
      <c r="BN27393" s="3"/>
      <c r="BO27393" s="3"/>
      <c r="BP27393" s="3"/>
      <c r="BQ27393" s="3"/>
      <c r="BR27393" s="3"/>
      <c r="BS27393" s="3"/>
    </row>
    <row r="27394" spans="11:71" x14ac:dyDescent="0.25">
      <c r="K27394" s="3"/>
      <c r="L27394" s="3"/>
      <c r="M27394" s="3"/>
      <c r="N27394" s="3"/>
      <c r="O27394" s="3"/>
      <c r="P27394" s="3"/>
      <c r="S27394" s="3"/>
      <c r="T27394" s="3"/>
      <c r="U27394" s="3"/>
      <c r="V27394" s="3"/>
      <c r="W27394" s="3"/>
      <c r="X27394" s="3"/>
      <c r="Y27394" s="3"/>
      <c r="Z27394" s="3"/>
      <c r="AA27394" s="3"/>
      <c r="AB27394" s="3"/>
      <c r="AC27394" s="3"/>
      <c r="AD27394" s="3"/>
      <c r="AE27394" s="3"/>
      <c r="AF27394" s="3"/>
      <c r="AG27394" s="3"/>
      <c r="AH27394" s="3"/>
      <c r="AI27394" s="3"/>
      <c r="AJ27394" s="3"/>
      <c r="BM27394" s="3"/>
      <c r="BN27394" s="3"/>
      <c r="BO27394" s="3"/>
      <c r="BP27394" s="3"/>
      <c r="BQ27394" s="3"/>
      <c r="BR27394" s="3"/>
      <c r="BS27394" s="3"/>
    </row>
    <row r="27395" spans="11:71" x14ac:dyDescent="0.25">
      <c r="K27395" s="3"/>
      <c r="L27395" s="3"/>
      <c r="M27395" s="3"/>
      <c r="N27395" s="3"/>
      <c r="O27395" s="3"/>
      <c r="P27395" s="3"/>
      <c r="S27395" s="3"/>
      <c r="T27395" s="3"/>
      <c r="U27395" s="3"/>
      <c r="V27395" s="3"/>
      <c r="W27395" s="3"/>
      <c r="X27395" s="3"/>
      <c r="Y27395" s="3"/>
      <c r="Z27395" s="3"/>
      <c r="AA27395" s="3"/>
      <c r="AB27395" s="3"/>
      <c r="AC27395" s="3"/>
      <c r="AD27395" s="3"/>
      <c r="AE27395" s="3"/>
      <c r="AF27395" s="3"/>
      <c r="AG27395" s="3"/>
      <c r="AH27395" s="3"/>
      <c r="AI27395" s="3"/>
      <c r="AJ27395" s="3"/>
      <c r="BM27395" s="3"/>
      <c r="BN27395" s="3"/>
      <c r="BO27395" s="3"/>
      <c r="BP27395" s="3"/>
      <c r="BQ27395" s="3"/>
      <c r="BR27395" s="3"/>
      <c r="BS27395" s="3"/>
    </row>
    <row r="27396" spans="11:71" x14ac:dyDescent="0.25">
      <c r="K27396" s="3"/>
      <c r="L27396" s="3"/>
      <c r="M27396" s="3"/>
      <c r="N27396" s="3"/>
      <c r="O27396" s="3"/>
      <c r="P27396" s="3"/>
      <c r="S27396" s="3"/>
      <c r="T27396" s="3"/>
      <c r="U27396" s="3"/>
      <c r="V27396" s="3"/>
      <c r="W27396" s="3"/>
      <c r="X27396" s="3"/>
      <c r="Y27396" s="3"/>
      <c r="Z27396" s="3"/>
      <c r="AA27396" s="3"/>
      <c r="AB27396" s="3"/>
      <c r="AC27396" s="3"/>
      <c r="AD27396" s="3"/>
      <c r="AE27396" s="3"/>
      <c r="AF27396" s="3"/>
      <c r="AG27396" s="3"/>
      <c r="AH27396" s="3"/>
      <c r="AI27396" s="3"/>
      <c r="AJ27396" s="3"/>
      <c r="BM27396" s="3"/>
      <c r="BN27396" s="3"/>
      <c r="BO27396" s="3"/>
      <c r="BP27396" s="3"/>
      <c r="BQ27396" s="3"/>
      <c r="BR27396" s="3"/>
      <c r="BS27396" s="3"/>
    </row>
    <row r="27397" spans="11:71" x14ac:dyDescent="0.25">
      <c r="K27397" s="3"/>
      <c r="L27397" s="3"/>
      <c r="M27397" s="3"/>
      <c r="N27397" s="3"/>
      <c r="O27397" s="3"/>
      <c r="P27397" s="3"/>
      <c r="S27397" s="3"/>
      <c r="T27397" s="3"/>
      <c r="U27397" s="3"/>
      <c r="V27397" s="3"/>
      <c r="W27397" s="3"/>
      <c r="X27397" s="3"/>
      <c r="Y27397" s="3"/>
      <c r="Z27397" s="3"/>
      <c r="AA27397" s="3"/>
      <c r="AB27397" s="3"/>
      <c r="AC27397" s="3"/>
      <c r="AD27397" s="3"/>
      <c r="AE27397" s="3"/>
      <c r="AF27397" s="3"/>
      <c r="AG27397" s="3"/>
      <c r="AH27397" s="3"/>
      <c r="AI27397" s="3"/>
      <c r="AJ27397" s="3"/>
      <c r="BM27397" s="3"/>
      <c r="BN27397" s="3"/>
      <c r="BO27397" s="3"/>
      <c r="BP27397" s="3"/>
      <c r="BQ27397" s="3"/>
      <c r="BR27397" s="3"/>
      <c r="BS27397" s="3"/>
    </row>
    <row r="27398" spans="11:71" x14ac:dyDescent="0.25">
      <c r="K27398" s="3"/>
      <c r="L27398" s="3"/>
      <c r="M27398" s="3"/>
      <c r="N27398" s="3"/>
      <c r="O27398" s="3"/>
      <c r="P27398" s="3"/>
      <c r="S27398" s="3"/>
      <c r="T27398" s="3"/>
      <c r="U27398" s="3"/>
      <c r="V27398" s="3"/>
      <c r="W27398" s="3"/>
      <c r="X27398" s="3"/>
      <c r="Y27398" s="3"/>
      <c r="Z27398" s="3"/>
      <c r="AA27398" s="3"/>
      <c r="AB27398" s="3"/>
      <c r="AC27398" s="3"/>
      <c r="AD27398" s="3"/>
      <c r="AE27398" s="3"/>
      <c r="AF27398" s="3"/>
      <c r="AG27398" s="3"/>
      <c r="AH27398" s="3"/>
      <c r="AI27398" s="3"/>
      <c r="AJ27398" s="3"/>
      <c r="BM27398" s="3"/>
      <c r="BN27398" s="3"/>
      <c r="BO27398" s="3"/>
      <c r="BP27398" s="3"/>
      <c r="BQ27398" s="3"/>
      <c r="BR27398" s="3"/>
      <c r="BS27398" s="3"/>
    </row>
    <row r="27399" spans="11:71" x14ac:dyDescent="0.25">
      <c r="K27399" s="3"/>
      <c r="L27399" s="3"/>
      <c r="M27399" s="3"/>
      <c r="N27399" s="3"/>
      <c r="O27399" s="3"/>
      <c r="P27399" s="3"/>
      <c r="S27399" s="3"/>
      <c r="T27399" s="3"/>
      <c r="U27399" s="3"/>
      <c r="V27399" s="3"/>
      <c r="W27399" s="3"/>
      <c r="X27399" s="3"/>
      <c r="Y27399" s="3"/>
      <c r="Z27399" s="3"/>
      <c r="AA27399" s="3"/>
      <c r="AB27399" s="3"/>
      <c r="AC27399" s="3"/>
      <c r="AD27399" s="3"/>
      <c r="AE27399" s="3"/>
      <c r="AF27399" s="3"/>
      <c r="AG27399" s="3"/>
      <c r="AH27399" s="3"/>
      <c r="AI27399" s="3"/>
      <c r="AJ27399" s="3"/>
      <c r="BM27399" s="3"/>
      <c r="BN27399" s="3"/>
      <c r="BO27399" s="3"/>
      <c r="BP27399" s="3"/>
      <c r="BQ27399" s="3"/>
      <c r="BR27399" s="3"/>
      <c r="BS27399" s="3"/>
    </row>
    <row r="27400" spans="11:71" x14ac:dyDescent="0.25">
      <c r="K27400" s="3"/>
      <c r="L27400" s="3"/>
      <c r="M27400" s="3"/>
      <c r="N27400" s="3"/>
      <c r="O27400" s="3"/>
      <c r="P27400" s="3"/>
      <c r="S27400" s="3"/>
      <c r="T27400" s="3"/>
      <c r="U27400" s="3"/>
      <c r="V27400" s="3"/>
      <c r="W27400" s="3"/>
      <c r="X27400" s="3"/>
      <c r="Y27400" s="3"/>
      <c r="Z27400" s="3"/>
      <c r="AA27400" s="3"/>
      <c r="AB27400" s="3"/>
      <c r="AC27400" s="3"/>
      <c r="AD27400" s="3"/>
      <c r="AE27400" s="3"/>
      <c r="AF27400" s="3"/>
      <c r="AG27400" s="3"/>
      <c r="AH27400" s="3"/>
      <c r="AI27400" s="3"/>
      <c r="AJ27400" s="3"/>
      <c r="BM27400" s="3"/>
      <c r="BN27400" s="3"/>
      <c r="BO27400" s="3"/>
      <c r="BP27400" s="3"/>
      <c r="BQ27400" s="3"/>
      <c r="BR27400" s="3"/>
      <c r="BS27400" s="3"/>
    </row>
    <row r="27401" spans="11:71" x14ac:dyDescent="0.25">
      <c r="K27401" s="3"/>
      <c r="L27401" s="3"/>
      <c r="M27401" s="3"/>
      <c r="N27401" s="3"/>
      <c r="O27401" s="3"/>
      <c r="P27401" s="3"/>
      <c r="S27401" s="3"/>
      <c r="T27401" s="3"/>
      <c r="U27401" s="3"/>
      <c r="V27401" s="3"/>
      <c r="W27401" s="3"/>
      <c r="X27401" s="3"/>
      <c r="Y27401" s="3"/>
      <c r="Z27401" s="3"/>
      <c r="AA27401" s="3"/>
      <c r="AB27401" s="3"/>
      <c r="AC27401" s="3"/>
      <c r="AD27401" s="3"/>
      <c r="AE27401" s="3"/>
      <c r="AF27401" s="3"/>
      <c r="AG27401" s="3"/>
      <c r="AH27401" s="3"/>
      <c r="AI27401" s="3"/>
      <c r="AJ27401" s="3"/>
      <c r="BM27401" s="3"/>
      <c r="BN27401" s="3"/>
      <c r="BO27401" s="3"/>
      <c r="BP27401" s="3"/>
      <c r="BQ27401" s="3"/>
      <c r="BR27401" s="3"/>
      <c r="BS27401" s="3"/>
    </row>
    <row r="27402" spans="11:71" x14ac:dyDescent="0.25">
      <c r="K27402" s="3"/>
      <c r="L27402" s="3"/>
      <c r="M27402" s="3"/>
      <c r="N27402" s="3"/>
      <c r="O27402" s="3"/>
      <c r="P27402" s="3"/>
      <c r="S27402" s="3"/>
      <c r="T27402" s="3"/>
      <c r="U27402" s="3"/>
      <c r="V27402" s="3"/>
      <c r="W27402" s="3"/>
      <c r="X27402" s="3"/>
      <c r="Y27402" s="3"/>
      <c r="Z27402" s="3"/>
      <c r="AA27402" s="3"/>
      <c r="AB27402" s="3"/>
      <c r="AC27402" s="3"/>
      <c r="AD27402" s="3"/>
      <c r="AE27402" s="3"/>
      <c r="AF27402" s="3"/>
      <c r="AG27402" s="3"/>
      <c r="AH27402" s="3"/>
      <c r="AI27402" s="3"/>
      <c r="AJ27402" s="3"/>
      <c r="BM27402" s="3"/>
      <c r="BN27402" s="3"/>
      <c r="BO27402" s="3"/>
      <c r="BP27402" s="3"/>
      <c r="BQ27402" s="3"/>
      <c r="BR27402" s="3"/>
      <c r="BS27402" s="3"/>
    </row>
    <row r="27403" spans="11:71" x14ac:dyDescent="0.25">
      <c r="K27403" s="3"/>
      <c r="L27403" s="3"/>
      <c r="M27403" s="3"/>
      <c r="N27403" s="3"/>
      <c r="O27403" s="3"/>
      <c r="P27403" s="3"/>
      <c r="S27403" s="3"/>
      <c r="T27403" s="3"/>
      <c r="U27403" s="3"/>
      <c r="V27403" s="3"/>
      <c r="W27403" s="3"/>
      <c r="X27403" s="3"/>
      <c r="Y27403" s="3"/>
      <c r="Z27403" s="3"/>
      <c r="AA27403" s="3"/>
      <c r="AB27403" s="3"/>
      <c r="AC27403" s="3"/>
      <c r="AD27403" s="3"/>
      <c r="AE27403" s="3"/>
      <c r="AF27403" s="3"/>
      <c r="AG27403" s="3"/>
      <c r="AH27403" s="3"/>
      <c r="AI27403" s="3"/>
      <c r="AJ27403" s="3"/>
      <c r="BM27403" s="3"/>
      <c r="BN27403" s="3"/>
      <c r="BO27403" s="3"/>
      <c r="BP27403" s="3"/>
      <c r="BQ27403" s="3"/>
      <c r="BR27403" s="3"/>
      <c r="BS27403" s="3"/>
    </row>
    <row r="27404" spans="11:71" x14ac:dyDescent="0.25">
      <c r="K27404" s="3"/>
      <c r="L27404" s="3"/>
      <c r="M27404" s="3"/>
      <c r="N27404" s="3"/>
      <c r="O27404" s="3"/>
      <c r="P27404" s="3"/>
      <c r="S27404" s="3"/>
      <c r="T27404" s="3"/>
      <c r="U27404" s="3"/>
      <c r="V27404" s="3"/>
      <c r="W27404" s="3"/>
      <c r="X27404" s="3"/>
      <c r="Y27404" s="3"/>
      <c r="Z27404" s="3"/>
      <c r="AA27404" s="3"/>
      <c r="AB27404" s="3"/>
      <c r="AC27404" s="3"/>
      <c r="AD27404" s="3"/>
      <c r="AE27404" s="3"/>
      <c r="AF27404" s="3"/>
      <c r="AG27404" s="3"/>
      <c r="AH27404" s="3"/>
      <c r="AI27404" s="3"/>
      <c r="AJ27404" s="3"/>
      <c r="BM27404" s="3"/>
      <c r="BN27404" s="3"/>
      <c r="BO27404" s="3"/>
      <c r="BP27404" s="3"/>
      <c r="BQ27404" s="3"/>
      <c r="BR27404" s="3"/>
      <c r="BS27404" s="3"/>
    </row>
    <row r="27405" spans="11:71" x14ac:dyDescent="0.25">
      <c r="K27405" s="3"/>
      <c r="L27405" s="3"/>
      <c r="M27405" s="3"/>
      <c r="N27405" s="3"/>
      <c r="O27405" s="3"/>
      <c r="P27405" s="3"/>
      <c r="S27405" s="3"/>
      <c r="T27405" s="3"/>
      <c r="U27405" s="3"/>
      <c r="V27405" s="3"/>
      <c r="W27405" s="3"/>
      <c r="X27405" s="3"/>
      <c r="Y27405" s="3"/>
      <c r="Z27405" s="3"/>
      <c r="AA27405" s="3"/>
      <c r="AB27405" s="3"/>
      <c r="AC27405" s="3"/>
      <c r="AD27405" s="3"/>
      <c r="AE27405" s="3"/>
      <c r="AF27405" s="3"/>
      <c r="AG27405" s="3"/>
      <c r="AH27405" s="3"/>
      <c r="AI27405" s="3"/>
      <c r="AJ27405" s="3"/>
      <c r="BM27405" s="3"/>
      <c r="BN27405" s="3"/>
      <c r="BO27405" s="3"/>
      <c r="BP27405" s="3"/>
      <c r="BQ27405" s="3"/>
      <c r="BR27405" s="3"/>
      <c r="BS27405" s="3"/>
    </row>
    <row r="27406" spans="11:71" x14ac:dyDescent="0.25">
      <c r="K27406" s="3"/>
      <c r="L27406" s="3"/>
      <c r="M27406" s="3"/>
      <c r="N27406" s="3"/>
      <c r="O27406" s="3"/>
      <c r="P27406" s="3"/>
      <c r="S27406" s="3"/>
      <c r="T27406" s="3"/>
      <c r="U27406" s="3"/>
      <c r="V27406" s="3"/>
      <c r="W27406" s="3"/>
      <c r="X27406" s="3"/>
      <c r="Y27406" s="3"/>
      <c r="Z27406" s="3"/>
      <c r="AA27406" s="3"/>
      <c r="AB27406" s="3"/>
      <c r="AC27406" s="3"/>
      <c r="AD27406" s="3"/>
      <c r="AE27406" s="3"/>
      <c r="AF27406" s="3"/>
      <c r="AG27406" s="3"/>
      <c r="AH27406" s="3"/>
      <c r="AI27406" s="3"/>
      <c r="AJ27406" s="3"/>
      <c r="BM27406" s="3"/>
      <c r="BN27406" s="3"/>
      <c r="BO27406" s="3"/>
      <c r="BP27406" s="3"/>
      <c r="BQ27406" s="3"/>
      <c r="BR27406" s="3"/>
      <c r="BS27406" s="3"/>
    </row>
    <row r="27407" spans="11:71" x14ac:dyDescent="0.25">
      <c r="K27407" s="3"/>
      <c r="L27407" s="3"/>
      <c r="M27407" s="3"/>
      <c r="N27407" s="3"/>
      <c r="O27407" s="3"/>
      <c r="P27407" s="3"/>
      <c r="S27407" s="3"/>
      <c r="T27407" s="3"/>
      <c r="U27407" s="3"/>
      <c r="V27407" s="3"/>
      <c r="W27407" s="3"/>
      <c r="X27407" s="3"/>
      <c r="Y27407" s="3"/>
      <c r="Z27407" s="3"/>
      <c r="AA27407" s="3"/>
      <c r="AB27407" s="3"/>
      <c r="AC27407" s="3"/>
      <c r="AD27407" s="3"/>
      <c r="AE27407" s="3"/>
      <c r="AF27407" s="3"/>
      <c r="AG27407" s="3"/>
      <c r="AH27407" s="3"/>
      <c r="AI27407" s="3"/>
      <c r="AJ27407" s="3"/>
      <c r="BM27407" s="3"/>
      <c r="BN27407" s="3"/>
      <c r="BO27407" s="3"/>
      <c r="BP27407" s="3"/>
      <c r="BQ27407" s="3"/>
      <c r="BR27407" s="3"/>
      <c r="BS27407" s="3"/>
    </row>
    <row r="27408" spans="11:71" x14ac:dyDescent="0.25">
      <c r="K27408" s="3"/>
      <c r="L27408" s="3"/>
      <c r="M27408" s="3"/>
      <c r="N27408" s="3"/>
      <c r="O27408" s="3"/>
      <c r="P27408" s="3"/>
      <c r="S27408" s="3"/>
      <c r="T27408" s="3"/>
      <c r="U27408" s="3"/>
      <c r="V27408" s="3"/>
      <c r="W27408" s="3"/>
      <c r="X27408" s="3"/>
      <c r="Y27408" s="3"/>
      <c r="Z27408" s="3"/>
      <c r="AA27408" s="3"/>
      <c r="AB27408" s="3"/>
      <c r="AC27408" s="3"/>
      <c r="AD27408" s="3"/>
      <c r="AE27408" s="3"/>
      <c r="AF27408" s="3"/>
      <c r="AG27408" s="3"/>
      <c r="AH27408" s="3"/>
      <c r="AI27408" s="3"/>
      <c r="AJ27408" s="3"/>
      <c r="BM27408" s="3"/>
      <c r="BN27408" s="3"/>
      <c r="BO27408" s="3"/>
      <c r="BP27408" s="3"/>
      <c r="BQ27408" s="3"/>
      <c r="BR27408" s="3"/>
      <c r="BS27408" s="3"/>
    </row>
    <row r="27409" spans="11:71" x14ac:dyDescent="0.25">
      <c r="K27409" s="3"/>
      <c r="L27409" s="3"/>
      <c r="M27409" s="3"/>
      <c r="N27409" s="3"/>
      <c r="O27409" s="3"/>
      <c r="P27409" s="3"/>
      <c r="S27409" s="3"/>
      <c r="T27409" s="3"/>
      <c r="U27409" s="3"/>
      <c r="V27409" s="3"/>
      <c r="W27409" s="3"/>
      <c r="X27409" s="3"/>
      <c r="Y27409" s="3"/>
      <c r="Z27409" s="3"/>
      <c r="AA27409" s="3"/>
      <c r="AB27409" s="3"/>
      <c r="AC27409" s="3"/>
      <c r="AD27409" s="3"/>
      <c r="AE27409" s="3"/>
      <c r="AF27409" s="3"/>
      <c r="AG27409" s="3"/>
      <c r="AH27409" s="3"/>
      <c r="AI27409" s="3"/>
      <c r="AJ27409" s="3"/>
      <c r="BM27409" s="3"/>
      <c r="BN27409" s="3"/>
      <c r="BO27409" s="3"/>
      <c r="BP27409" s="3"/>
      <c r="BQ27409" s="3"/>
      <c r="BR27409" s="3"/>
      <c r="BS27409" s="3"/>
    </row>
    <row r="27410" spans="11:71" x14ac:dyDescent="0.25">
      <c r="K27410" s="3"/>
      <c r="L27410" s="3"/>
      <c r="M27410" s="3"/>
      <c r="N27410" s="3"/>
      <c r="O27410" s="3"/>
      <c r="P27410" s="3"/>
      <c r="S27410" s="3"/>
      <c r="T27410" s="3"/>
      <c r="U27410" s="3"/>
      <c r="V27410" s="3"/>
      <c r="W27410" s="3"/>
      <c r="X27410" s="3"/>
      <c r="Y27410" s="3"/>
      <c r="Z27410" s="3"/>
      <c r="AA27410" s="3"/>
      <c r="AB27410" s="3"/>
      <c r="AC27410" s="3"/>
      <c r="AD27410" s="3"/>
      <c r="AE27410" s="3"/>
      <c r="AF27410" s="3"/>
      <c r="AG27410" s="3"/>
      <c r="AH27410" s="3"/>
      <c r="AI27410" s="3"/>
      <c r="AJ27410" s="3"/>
      <c r="BM27410" s="3"/>
      <c r="BN27410" s="3"/>
      <c r="BO27410" s="3"/>
      <c r="BP27410" s="3"/>
      <c r="BQ27410" s="3"/>
      <c r="BR27410" s="3"/>
      <c r="BS27410" s="3"/>
    </row>
    <row r="27411" spans="11:71" x14ac:dyDescent="0.25">
      <c r="K27411" s="3"/>
      <c r="L27411" s="3"/>
      <c r="M27411" s="3"/>
      <c r="N27411" s="3"/>
      <c r="O27411" s="3"/>
      <c r="P27411" s="3"/>
      <c r="S27411" s="3"/>
      <c r="T27411" s="3"/>
      <c r="U27411" s="3"/>
      <c r="V27411" s="3"/>
      <c r="W27411" s="3"/>
      <c r="X27411" s="3"/>
      <c r="Y27411" s="3"/>
      <c r="Z27411" s="3"/>
      <c r="AA27411" s="3"/>
      <c r="AB27411" s="3"/>
      <c r="AC27411" s="3"/>
      <c r="AD27411" s="3"/>
      <c r="AE27411" s="3"/>
      <c r="AF27411" s="3"/>
      <c r="AG27411" s="3"/>
      <c r="AH27411" s="3"/>
      <c r="AI27411" s="3"/>
      <c r="AJ27411" s="3"/>
      <c r="BM27411" s="3"/>
      <c r="BN27411" s="3"/>
      <c r="BO27411" s="3"/>
      <c r="BP27411" s="3"/>
      <c r="BQ27411" s="3"/>
      <c r="BR27411" s="3"/>
      <c r="BS27411" s="3"/>
    </row>
    <row r="27412" spans="11:71" x14ac:dyDescent="0.25">
      <c r="K27412" s="3"/>
      <c r="L27412" s="3"/>
      <c r="M27412" s="3"/>
      <c r="N27412" s="3"/>
      <c r="O27412" s="3"/>
      <c r="P27412" s="3"/>
      <c r="S27412" s="3"/>
      <c r="T27412" s="3"/>
      <c r="U27412" s="3"/>
      <c r="V27412" s="3"/>
      <c r="W27412" s="3"/>
      <c r="X27412" s="3"/>
      <c r="Y27412" s="3"/>
      <c r="Z27412" s="3"/>
      <c r="AA27412" s="3"/>
      <c r="AB27412" s="3"/>
      <c r="AC27412" s="3"/>
      <c r="AD27412" s="3"/>
      <c r="AE27412" s="3"/>
      <c r="AF27412" s="3"/>
      <c r="AG27412" s="3"/>
      <c r="AH27412" s="3"/>
      <c r="AI27412" s="3"/>
      <c r="AJ27412" s="3"/>
      <c r="BM27412" s="3"/>
      <c r="BN27412" s="3"/>
      <c r="BO27412" s="3"/>
      <c r="BP27412" s="3"/>
      <c r="BQ27412" s="3"/>
      <c r="BR27412" s="3"/>
      <c r="BS27412" s="3"/>
    </row>
    <row r="27413" spans="11:71" x14ac:dyDescent="0.25">
      <c r="K27413" s="3"/>
      <c r="L27413" s="3"/>
      <c r="M27413" s="3"/>
      <c r="N27413" s="3"/>
      <c r="O27413" s="3"/>
      <c r="P27413" s="3"/>
      <c r="S27413" s="3"/>
      <c r="T27413" s="3"/>
      <c r="U27413" s="3"/>
      <c r="V27413" s="3"/>
      <c r="W27413" s="3"/>
      <c r="X27413" s="3"/>
      <c r="Y27413" s="3"/>
      <c r="Z27413" s="3"/>
      <c r="AA27413" s="3"/>
      <c r="AB27413" s="3"/>
      <c r="AC27413" s="3"/>
      <c r="AD27413" s="3"/>
      <c r="AE27413" s="3"/>
      <c r="AF27413" s="3"/>
      <c r="AG27413" s="3"/>
      <c r="AH27413" s="3"/>
      <c r="AI27413" s="3"/>
      <c r="AJ27413" s="3"/>
      <c r="BM27413" s="3"/>
      <c r="BN27413" s="3"/>
      <c r="BO27413" s="3"/>
      <c r="BP27413" s="3"/>
      <c r="BQ27413" s="3"/>
      <c r="BR27413" s="3"/>
      <c r="BS27413" s="3"/>
    </row>
    <row r="27414" spans="11:71" x14ac:dyDescent="0.25">
      <c r="K27414" s="3"/>
      <c r="L27414" s="3"/>
      <c r="M27414" s="3"/>
      <c r="N27414" s="3"/>
      <c r="O27414" s="3"/>
      <c r="P27414" s="3"/>
      <c r="S27414" s="3"/>
      <c r="T27414" s="3"/>
      <c r="U27414" s="3"/>
      <c r="V27414" s="3"/>
      <c r="W27414" s="3"/>
      <c r="X27414" s="3"/>
      <c r="Y27414" s="3"/>
      <c r="Z27414" s="3"/>
      <c r="AA27414" s="3"/>
      <c r="AB27414" s="3"/>
      <c r="AC27414" s="3"/>
      <c r="AD27414" s="3"/>
      <c r="AE27414" s="3"/>
      <c r="AF27414" s="3"/>
      <c r="AG27414" s="3"/>
      <c r="AH27414" s="3"/>
      <c r="AI27414" s="3"/>
      <c r="AJ27414" s="3"/>
      <c r="BM27414" s="3"/>
      <c r="BN27414" s="3"/>
      <c r="BO27414" s="3"/>
      <c r="BP27414" s="3"/>
      <c r="BQ27414" s="3"/>
      <c r="BR27414" s="3"/>
      <c r="BS27414" s="3"/>
    </row>
    <row r="27415" spans="11:71" x14ac:dyDescent="0.25">
      <c r="K27415" s="3"/>
      <c r="L27415" s="3"/>
      <c r="M27415" s="3"/>
      <c r="N27415" s="3"/>
      <c r="O27415" s="3"/>
      <c r="P27415" s="3"/>
      <c r="S27415" s="3"/>
      <c r="T27415" s="3"/>
      <c r="U27415" s="3"/>
      <c r="V27415" s="3"/>
      <c r="W27415" s="3"/>
      <c r="X27415" s="3"/>
      <c r="Y27415" s="3"/>
      <c r="Z27415" s="3"/>
      <c r="AA27415" s="3"/>
      <c r="AB27415" s="3"/>
      <c r="AC27415" s="3"/>
      <c r="AD27415" s="3"/>
      <c r="AE27415" s="3"/>
      <c r="AF27415" s="3"/>
      <c r="AG27415" s="3"/>
      <c r="AH27415" s="3"/>
      <c r="AI27415" s="3"/>
      <c r="AJ27415" s="3"/>
      <c r="BM27415" s="3"/>
      <c r="BN27415" s="3"/>
      <c r="BO27415" s="3"/>
      <c r="BP27415" s="3"/>
      <c r="BQ27415" s="3"/>
      <c r="BR27415" s="3"/>
      <c r="BS27415" s="3"/>
    </row>
    <row r="27416" spans="11:71" x14ac:dyDescent="0.25">
      <c r="K27416" s="3"/>
      <c r="L27416" s="3"/>
      <c r="M27416" s="3"/>
      <c r="N27416" s="3"/>
      <c r="O27416" s="3"/>
      <c r="P27416" s="3"/>
      <c r="S27416" s="3"/>
      <c r="T27416" s="3"/>
      <c r="U27416" s="3"/>
      <c r="V27416" s="3"/>
      <c r="W27416" s="3"/>
      <c r="X27416" s="3"/>
      <c r="Y27416" s="3"/>
      <c r="Z27416" s="3"/>
      <c r="AA27416" s="3"/>
      <c r="AB27416" s="3"/>
      <c r="AC27416" s="3"/>
      <c r="AD27416" s="3"/>
      <c r="AE27416" s="3"/>
      <c r="AF27416" s="3"/>
      <c r="AG27416" s="3"/>
      <c r="AH27416" s="3"/>
      <c r="AI27416" s="3"/>
      <c r="AJ27416" s="3"/>
      <c r="BM27416" s="3"/>
      <c r="BN27416" s="3"/>
      <c r="BO27416" s="3"/>
      <c r="BP27416" s="3"/>
      <c r="BQ27416" s="3"/>
      <c r="BR27416" s="3"/>
      <c r="BS27416" s="3"/>
    </row>
    <row r="27417" spans="11:71" x14ac:dyDescent="0.25">
      <c r="K27417" s="3"/>
      <c r="L27417" s="3"/>
      <c r="M27417" s="3"/>
      <c r="N27417" s="3"/>
      <c r="O27417" s="3"/>
      <c r="P27417" s="3"/>
      <c r="S27417" s="3"/>
      <c r="T27417" s="3"/>
      <c r="U27417" s="3"/>
      <c r="V27417" s="3"/>
      <c r="W27417" s="3"/>
      <c r="X27417" s="3"/>
      <c r="Y27417" s="3"/>
      <c r="Z27417" s="3"/>
      <c r="AA27417" s="3"/>
      <c r="AB27417" s="3"/>
      <c r="AC27417" s="3"/>
      <c r="AD27417" s="3"/>
      <c r="AE27417" s="3"/>
      <c r="AF27417" s="3"/>
      <c r="AG27417" s="3"/>
      <c r="AH27417" s="3"/>
      <c r="AI27417" s="3"/>
      <c r="AJ27417" s="3"/>
      <c r="BM27417" s="3"/>
      <c r="BN27417" s="3"/>
      <c r="BO27417" s="3"/>
      <c r="BP27417" s="3"/>
      <c r="BQ27417" s="3"/>
      <c r="BR27417" s="3"/>
      <c r="BS27417" s="3"/>
    </row>
    <row r="27418" spans="11:71" x14ac:dyDescent="0.25">
      <c r="K27418" s="3"/>
      <c r="L27418" s="3"/>
      <c r="M27418" s="3"/>
      <c r="N27418" s="3"/>
      <c r="O27418" s="3"/>
      <c r="P27418" s="3"/>
      <c r="S27418" s="3"/>
      <c r="T27418" s="3"/>
      <c r="U27418" s="3"/>
      <c r="V27418" s="3"/>
      <c r="W27418" s="3"/>
      <c r="X27418" s="3"/>
      <c r="Y27418" s="3"/>
      <c r="Z27418" s="3"/>
      <c r="AA27418" s="3"/>
      <c r="AB27418" s="3"/>
      <c r="AC27418" s="3"/>
      <c r="AD27418" s="3"/>
      <c r="AE27418" s="3"/>
      <c r="AF27418" s="3"/>
      <c r="AG27418" s="3"/>
      <c r="AH27418" s="3"/>
      <c r="AI27418" s="3"/>
      <c r="AJ27418" s="3"/>
      <c r="BM27418" s="3"/>
      <c r="BN27418" s="3"/>
      <c r="BO27418" s="3"/>
      <c r="BP27418" s="3"/>
      <c r="BQ27418" s="3"/>
      <c r="BR27418" s="3"/>
      <c r="BS27418" s="3"/>
    </row>
    <row r="27419" spans="11:71" x14ac:dyDescent="0.25">
      <c r="K27419" s="3"/>
      <c r="L27419" s="3"/>
      <c r="M27419" s="3"/>
      <c r="N27419" s="3"/>
      <c r="O27419" s="3"/>
      <c r="P27419" s="3"/>
      <c r="S27419" s="3"/>
      <c r="T27419" s="3"/>
      <c r="U27419" s="3"/>
      <c r="V27419" s="3"/>
      <c r="W27419" s="3"/>
      <c r="X27419" s="3"/>
      <c r="Y27419" s="3"/>
      <c r="Z27419" s="3"/>
      <c r="AA27419" s="3"/>
      <c r="AB27419" s="3"/>
      <c r="AC27419" s="3"/>
      <c r="AD27419" s="3"/>
      <c r="AE27419" s="3"/>
      <c r="AF27419" s="3"/>
      <c r="AG27419" s="3"/>
      <c r="AH27419" s="3"/>
      <c r="AI27419" s="3"/>
      <c r="AJ27419" s="3"/>
      <c r="BM27419" s="3"/>
      <c r="BN27419" s="3"/>
      <c r="BO27419" s="3"/>
      <c r="BP27419" s="3"/>
      <c r="BQ27419" s="3"/>
      <c r="BR27419" s="3"/>
      <c r="BS27419" s="3"/>
    </row>
    <row r="27420" spans="11:71" x14ac:dyDescent="0.25">
      <c r="K27420" s="3"/>
      <c r="L27420" s="3"/>
      <c r="M27420" s="3"/>
      <c r="N27420" s="3"/>
      <c r="O27420" s="3"/>
      <c r="P27420" s="3"/>
      <c r="S27420" s="3"/>
      <c r="T27420" s="3"/>
      <c r="U27420" s="3"/>
      <c r="V27420" s="3"/>
      <c r="W27420" s="3"/>
      <c r="X27420" s="3"/>
      <c r="Y27420" s="3"/>
      <c r="Z27420" s="3"/>
      <c r="AA27420" s="3"/>
      <c r="AB27420" s="3"/>
      <c r="AC27420" s="3"/>
      <c r="AD27420" s="3"/>
      <c r="AE27420" s="3"/>
      <c r="AF27420" s="3"/>
      <c r="AG27420" s="3"/>
      <c r="AH27420" s="3"/>
      <c r="AI27420" s="3"/>
      <c r="AJ27420" s="3"/>
      <c r="BM27420" s="3"/>
      <c r="BN27420" s="3"/>
      <c r="BO27420" s="3"/>
      <c r="BP27420" s="3"/>
      <c r="BQ27420" s="3"/>
      <c r="BR27420" s="3"/>
      <c r="BS27420" s="3"/>
    </row>
    <row r="27421" spans="11:71" x14ac:dyDescent="0.25">
      <c r="K27421" s="3"/>
      <c r="L27421" s="3"/>
      <c r="M27421" s="3"/>
      <c r="N27421" s="3"/>
      <c r="O27421" s="3"/>
      <c r="P27421" s="3"/>
      <c r="S27421" s="3"/>
      <c r="T27421" s="3"/>
      <c r="U27421" s="3"/>
      <c r="V27421" s="3"/>
      <c r="W27421" s="3"/>
      <c r="X27421" s="3"/>
      <c r="Y27421" s="3"/>
      <c r="Z27421" s="3"/>
      <c r="AA27421" s="3"/>
      <c r="AB27421" s="3"/>
      <c r="AC27421" s="3"/>
      <c r="AD27421" s="3"/>
      <c r="AE27421" s="3"/>
      <c r="AF27421" s="3"/>
      <c r="AG27421" s="3"/>
      <c r="AH27421" s="3"/>
      <c r="AI27421" s="3"/>
      <c r="AJ27421" s="3"/>
      <c r="BM27421" s="3"/>
      <c r="BN27421" s="3"/>
      <c r="BO27421" s="3"/>
      <c r="BP27421" s="3"/>
      <c r="BQ27421" s="3"/>
      <c r="BR27421" s="3"/>
      <c r="BS27421" s="3"/>
    </row>
    <row r="27422" spans="11:71" x14ac:dyDescent="0.25">
      <c r="K27422" s="3"/>
      <c r="L27422" s="3"/>
      <c r="M27422" s="3"/>
      <c r="N27422" s="3"/>
      <c r="O27422" s="3"/>
      <c r="P27422" s="3"/>
      <c r="S27422" s="3"/>
      <c r="T27422" s="3"/>
      <c r="U27422" s="3"/>
      <c r="V27422" s="3"/>
      <c r="W27422" s="3"/>
      <c r="X27422" s="3"/>
      <c r="Y27422" s="3"/>
      <c r="Z27422" s="3"/>
      <c r="AA27422" s="3"/>
      <c r="AB27422" s="3"/>
      <c r="AC27422" s="3"/>
      <c r="AD27422" s="3"/>
      <c r="AE27422" s="3"/>
      <c r="AF27422" s="3"/>
      <c r="AG27422" s="3"/>
      <c r="AH27422" s="3"/>
      <c r="AI27422" s="3"/>
      <c r="AJ27422" s="3"/>
      <c r="BM27422" s="3"/>
      <c r="BN27422" s="3"/>
      <c r="BO27422" s="3"/>
      <c r="BP27422" s="3"/>
      <c r="BQ27422" s="3"/>
      <c r="BR27422" s="3"/>
      <c r="BS27422" s="3"/>
    </row>
    <row r="27423" spans="11:71" x14ac:dyDescent="0.25">
      <c r="K27423" s="3"/>
      <c r="L27423" s="3"/>
      <c r="M27423" s="3"/>
      <c r="N27423" s="3"/>
      <c r="O27423" s="3"/>
      <c r="P27423" s="3"/>
      <c r="S27423" s="3"/>
      <c r="T27423" s="3"/>
      <c r="U27423" s="3"/>
      <c r="V27423" s="3"/>
      <c r="W27423" s="3"/>
      <c r="X27423" s="3"/>
      <c r="Y27423" s="3"/>
      <c r="Z27423" s="3"/>
      <c r="AA27423" s="3"/>
      <c r="AB27423" s="3"/>
      <c r="AC27423" s="3"/>
      <c r="AD27423" s="3"/>
      <c r="AE27423" s="3"/>
      <c r="AF27423" s="3"/>
      <c r="AG27423" s="3"/>
      <c r="AH27423" s="3"/>
      <c r="AI27423" s="3"/>
      <c r="AJ27423" s="3"/>
      <c r="BM27423" s="3"/>
      <c r="BN27423" s="3"/>
      <c r="BO27423" s="3"/>
      <c r="BP27423" s="3"/>
      <c r="BQ27423" s="3"/>
      <c r="BR27423" s="3"/>
      <c r="BS27423" s="3"/>
    </row>
    <row r="27424" spans="11:71" x14ac:dyDescent="0.25">
      <c r="K27424" s="3"/>
      <c r="L27424" s="3"/>
      <c r="M27424" s="3"/>
      <c r="N27424" s="3"/>
      <c r="O27424" s="3"/>
      <c r="P27424" s="3"/>
      <c r="S27424" s="3"/>
      <c r="T27424" s="3"/>
      <c r="U27424" s="3"/>
      <c r="V27424" s="3"/>
      <c r="W27424" s="3"/>
      <c r="X27424" s="3"/>
      <c r="Y27424" s="3"/>
      <c r="Z27424" s="3"/>
      <c r="AA27424" s="3"/>
      <c r="AB27424" s="3"/>
      <c r="AC27424" s="3"/>
      <c r="AD27424" s="3"/>
      <c r="AE27424" s="3"/>
      <c r="AF27424" s="3"/>
      <c r="AG27424" s="3"/>
      <c r="AH27424" s="3"/>
      <c r="AI27424" s="3"/>
      <c r="AJ27424" s="3"/>
      <c r="BM27424" s="3"/>
      <c r="BN27424" s="3"/>
      <c r="BO27424" s="3"/>
      <c r="BP27424" s="3"/>
      <c r="BQ27424" s="3"/>
      <c r="BR27424" s="3"/>
      <c r="BS27424" s="3"/>
    </row>
    <row r="27425" spans="11:71" x14ac:dyDescent="0.25">
      <c r="K27425" s="3"/>
      <c r="L27425" s="3"/>
      <c r="M27425" s="3"/>
      <c r="N27425" s="3"/>
      <c r="O27425" s="3"/>
      <c r="P27425" s="3"/>
      <c r="S27425" s="3"/>
      <c r="T27425" s="3"/>
      <c r="U27425" s="3"/>
      <c r="V27425" s="3"/>
      <c r="W27425" s="3"/>
      <c r="X27425" s="3"/>
      <c r="Y27425" s="3"/>
      <c r="Z27425" s="3"/>
      <c r="AA27425" s="3"/>
      <c r="AB27425" s="3"/>
      <c r="AC27425" s="3"/>
      <c r="AD27425" s="3"/>
      <c r="AE27425" s="3"/>
      <c r="AF27425" s="3"/>
      <c r="AG27425" s="3"/>
      <c r="AH27425" s="3"/>
      <c r="AI27425" s="3"/>
      <c r="AJ27425" s="3"/>
      <c r="BM27425" s="3"/>
      <c r="BN27425" s="3"/>
      <c r="BO27425" s="3"/>
      <c r="BP27425" s="3"/>
      <c r="BQ27425" s="3"/>
      <c r="BR27425" s="3"/>
      <c r="BS27425" s="3"/>
    </row>
    <row r="27426" spans="11:71" x14ac:dyDescent="0.25">
      <c r="K27426" s="3"/>
      <c r="L27426" s="3"/>
      <c r="M27426" s="3"/>
      <c r="N27426" s="3"/>
      <c r="O27426" s="3"/>
      <c r="P27426" s="3"/>
      <c r="S27426" s="3"/>
      <c r="T27426" s="3"/>
      <c r="U27426" s="3"/>
      <c r="V27426" s="3"/>
      <c r="W27426" s="3"/>
      <c r="X27426" s="3"/>
      <c r="Y27426" s="3"/>
      <c r="Z27426" s="3"/>
      <c r="AA27426" s="3"/>
      <c r="AB27426" s="3"/>
      <c r="AC27426" s="3"/>
      <c r="AD27426" s="3"/>
      <c r="AE27426" s="3"/>
      <c r="AF27426" s="3"/>
      <c r="AG27426" s="3"/>
      <c r="AH27426" s="3"/>
      <c r="AI27426" s="3"/>
      <c r="AJ27426" s="3"/>
      <c r="BM27426" s="3"/>
      <c r="BN27426" s="3"/>
      <c r="BO27426" s="3"/>
      <c r="BP27426" s="3"/>
      <c r="BQ27426" s="3"/>
      <c r="BR27426" s="3"/>
      <c r="BS27426" s="3"/>
    </row>
    <row r="27427" spans="11:71" x14ac:dyDescent="0.25">
      <c r="K27427" s="3"/>
      <c r="L27427" s="3"/>
      <c r="M27427" s="3"/>
      <c r="N27427" s="3"/>
      <c r="O27427" s="3"/>
      <c r="P27427" s="3"/>
      <c r="S27427" s="3"/>
      <c r="T27427" s="3"/>
      <c r="U27427" s="3"/>
      <c r="V27427" s="3"/>
      <c r="W27427" s="3"/>
      <c r="X27427" s="3"/>
      <c r="Y27427" s="3"/>
      <c r="Z27427" s="3"/>
      <c r="AA27427" s="3"/>
      <c r="AB27427" s="3"/>
      <c r="AC27427" s="3"/>
      <c r="AD27427" s="3"/>
      <c r="AE27427" s="3"/>
      <c r="AF27427" s="3"/>
      <c r="AG27427" s="3"/>
      <c r="AH27427" s="3"/>
      <c r="AI27427" s="3"/>
      <c r="AJ27427" s="3"/>
      <c r="BM27427" s="3"/>
      <c r="BN27427" s="3"/>
      <c r="BO27427" s="3"/>
      <c r="BP27427" s="3"/>
      <c r="BQ27427" s="3"/>
      <c r="BR27427" s="3"/>
      <c r="BS27427" s="3"/>
    </row>
    <row r="27428" spans="11:71" x14ac:dyDescent="0.25">
      <c r="K27428" s="3"/>
      <c r="L27428" s="3"/>
      <c r="M27428" s="3"/>
      <c r="N27428" s="3"/>
      <c r="O27428" s="3"/>
      <c r="P27428" s="3"/>
      <c r="S27428" s="3"/>
      <c r="T27428" s="3"/>
      <c r="U27428" s="3"/>
      <c r="V27428" s="3"/>
      <c r="W27428" s="3"/>
      <c r="X27428" s="3"/>
      <c r="Y27428" s="3"/>
      <c r="Z27428" s="3"/>
      <c r="AA27428" s="3"/>
      <c r="AB27428" s="3"/>
      <c r="AC27428" s="3"/>
      <c r="AD27428" s="3"/>
      <c r="AE27428" s="3"/>
      <c r="AF27428" s="3"/>
      <c r="AG27428" s="3"/>
      <c r="AH27428" s="3"/>
      <c r="AI27428" s="3"/>
      <c r="AJ27428" s="3"/>
      <c r="BM27428" s="3"/>
      <c r="BN27428" s="3"/>
      <c r="BO27428" s="3"/>
      <c r="BP27428" s="3"/>
      <c r="BQ27428" s="3"/>
      <c r="BR27428" s="3"/>
      <c r="BS27428" s="3"/>
    </row>
    <row r="27429" spans="11:71" x14ac:dyDescent="0.25">
      <c r="K27429" s="3"/>
      <c r="L27429" s="3"/>
      <c r="M27429" s="3"/>
      <c r="N27429" s="3"/>
      <c r="O27429" s="3"/>
      <c r="P27429" s="3"/>
      <c r="S27429" s="3"/>
      <c r="T27429" s="3"/>
      <c r="U27429" s="3"/>
      <c r="V27429" s="3"/>
      <c r="W27429" s="3"/>
      <c r="X27429" s="3"/>
      <c r="Y27429" s="3"/>
      <c r="Z27429" s="3"/>
      <c r="AA27429" s="3"/>
      <c r="AB27429" s="3"/>
      <c r="AC27429" s="3"/>
      <c r="AD27429" s="3"/>
      <c r="AE27429" s="3"/>
      <c r="AF27429" s="3"/>
      <c r="AG27429" s="3"/>
      <c r="AH27429" s="3"/>
      <c r="AI27429" s="3"/>
      <c r="AJ27429" s="3"/>
      <c r="BM27429" s="3"/>
      <c r="BN27429" s="3"/>
      <c r="BO27429" s="3"/>
      <c r="BP27429" s="3"/>
      <c r="BQ27429" s="3"/>
      <c r="BR27429" s="3"/>
      <c r="BS27429" s="3"/>
    </row>
    <row r="27430" spans="11:71" x14ac:dyDescent="0.25">
      <c r="K27430" s="3"/>
      <c r="L27430" s="3"/>
      <c r="M27430" s="3"/>
      <c r="N27430" s="3"/>
      <c r="O27430" s="3"/>
      <c r="P27430" s="3"/>
      <c r="S27430" s="3"/>
      <c r="T27430" s="3"/>
      <c r="U27430" s="3"/>
      <c r="V27430" s="3"/>
      <c r="W27430" s="3"/>
      <c r="X27430" s="3"/>
      <c r="Y27430" s="3"/>
      <c r="Z27430" s="3"/>
      <c r="AA27430" s="3"/>
      <c r="AB27430" s="3"/>
      <c r="AC27430" s="3"/>
      <c r="AD27430" s="3"/>
      <c r="AE27430" s="3"/>
      <c r="AF27430" s="3"/>
      <c r="AG27430" s="3"/>
      <c r="AH27430" s="3"/>
      <c r="AI27430" s="3"/>
      <c r="AJ27430" s="3"/>
      <c r="BM27430" s="3"/>
      <c r="BN27430" s="3"/>
      <c r="BO27430" s="3"/>
      <c r="BP27430" s="3"/>
      <c r="BQ27430" s="3"/>
      <c r="BR27430" s="3"/>
      <c r="BS27430" s="3"/>
    </row>
    <row r="27431" spans="11:71" x14ac:dyDescent="0.25">
      <c r="K27431" s="3"/>
      <c r="L27431" s="3"/>
      <c r="M27431" s="3"/>
      <c r="N27431" s="3"/>
      <c r="O27431" s="3"/>
      <c r="P27431" s="3"/>
      <c r="S27431" s="3"/>
      <c r="T27431" s="3"/>
      <c r="U27431" s="3"/>
      <c r="V27431" s="3"/>
      <c r="W27431" s="3"/>
      <c r="X27431" s="3"/>
      <c r="Y27431" s="3"/>
      <c r="Z27431" s="3"/>
      <c r="AA27431" s="3"/>
      <c r="AB27431" s="3"/>
      <c r="AC27431" s="3"/>
      <c r="AD27431" s="3"/>
      <c r="AE27431" s="3"/>
      <c r="AF27431" s="3"/>
      <c r="AG27431" s="3"/>
      <c r="AH27431" s="3"/>
      <c r="AI27431" s="3"/>
      <c r="AJ27431" s="3"/>
      <c r="BM27431" s="3"/>
      <c r="BN27431" s="3"/>
      <c r="BO27431" s="3"/>
      <c r="BP27431" s="3"/>
      <c r="BQ27431" s="3"/>
      <c r="BR27431" s="3"/>
      <c r="BS27431" s="3"/>
    </row>
    <row r="27432" spans="11:71" x14ac:dyDescent="0.25">
      <c r="K27432" s="3"/>
      <c r="L27432" s="3"/>
      <c r="M27432" s="3"/>
      <c r="N27432" s="3"/>
      <c r="O27432" s="3"/>
      <c r="P27432" s="3"/>
      <c r="S27432" s="3"/>
      <c r="T27432" s="3"/>
      <c r="U27432" s="3"/>
      <c r="V27432" s="3"/>
      <c r="W27432" s="3"/>
      <c r="X27432" s="3"/>
      <c r="Y27432" s="3"/>
      <c r="Z27432" s="3"/>
      <c r="AA27432" s="3"/>
      <c r="AB27432" s="3"/>
      <c r="AC27432" s="3"/>
      <c r="AD27432" s="3"/>
      <c r="AE27432" s="3"/>
      <c r="AF27432" s="3"/>
      <c r="AG27432" s="3"/>
      <c r="AH27432" s="3"/>
      <c r="AI27432" s="3"/>
      <c r="AJ27432" s="3"/>
      <c r="BM27432" s="3"/>
      <c r="BN27432" s="3"/>
      <c r="BO27432" s="3"/>
      <c r="BP27432" s="3"/>
      <c r="BQ27432" s="3"/>
      <c r="BR27432" s="3"/>
      <c r="BS27432" s="3"/>
    </row>
    <row r="27433" spans="11:71" x14ac:dyDescent="0.25">
      <c r="K27433" s="3"/>
      <c r="L27433" s="3"/>
      <c r="M27433" s="3"/>
      <c r="N27433" s="3"/>
      <c r="O27433" s="3"/>
      <c r="P27433" s="3"/>
      <c r="S27433" s="3"/>
      <c r="T27433" s="3"/>
      <c r="U27433" s="3"/>
      <c r="V27433" s="3"/>
      <c r="W27433" s="3"/>
      <c r="X27433" s="3"/>
      <c r="Y27433" s="3"/>
      <c r="Z27433" s="3"/>
      <c r="AA27433" s="3"/>
      <c r="AB27433" s="3"/>
      <c r="AC27433" s="3"/>
      <c r="AD27433" s="3"/>
      <c r="AE27433" s="3"/>
      <c r="AF27433" s="3"/>
      <c r="AG27433" s="3"/>
      <c r="AH27433" s="3"/>
      <c r="AI27433" s="3"/>
      <c r="AJ27433" s="3"/>
      <c r="BM27433" s="3"/>
      <c r="BN27433" s="3"/>
      <c r="BO27433" s="3"/>
      <c r="BP27433" s="3"/>
      <c r="BQ27433" s="3"/>
      <c r="BR27433" s="3"/>
      <c r="BS27433" s="3"/>
    </row>
    <row r="27434" spans="11:71" x14ac:dyDescent="0.25">
      <c r="K27434" s="3"/>
      <c r="L27434" s="3"/>
      <c r="M27434" s="3"/>
      <c r="N27434" s="3"/>
      <c r="O27434" s="3"/>
      <c r="P27434" s="3"/>
      <c r="S27434" s="3"/>
      <c r="T27434" s="3"/>
      <c r="U27434" s="3"/>
      <c r="V27434" s="3"/>
      <c r="W27434" s="3"/>
      <c r="X27434" s="3"/>
      <c r="Y27434" s="3"/>
      <c r="Z27434" s="3"/>
      <c r="AA27434" s="3"/>
      <c r="AB27434" s="3"/>
      <c r="AC27434" s="3"/>
      <c r="AD27434" s="3"/>
      <c r="AE27434" s="3"/>
      <c r="AF27434" s="3"/>
      <c r="AG27434" s="3"/>
      <c r="AH27434" s="3"/>
      <c r="AI27434" s="3"/>
      <c r="AJ27434" s="3"/>
      <c r="BM27434" s="3"/>
      <c r="BN27434" s="3"/>
      <c r="BO27434" s="3"/>
      <c r="BP27434" s="3"/>
      <c r="BQ27434" s="3"/>
      <c r="BR27434" s="3"/>
      <c r="BS27434" s="3"/>
    </row>
    <row r="27435" spans="11:71" x14ac:dyDescent="0.25">
      <c r="K27435" s="3"/>
      <c r="L27435" s="3"/>
      <c r="M27435" s="3"/>
      <c r="N27435" s="3"/>
      <c r="O27435" s="3"/>
      <c r="P27435" s="3"/>
      <c r="S27435" s="3"/>
      <c r="T27435" s="3"/>
      <c r="U27435" s="3"/>
      <c r="V27435" s="3"/>
      <c r="W27435" s="3"/>
      <c r="X27435" s="3"/>
      <c r="Y27435" s="3"/>
      <c r="Z27435" s="3"/>
      <c r="AA27435" s="3"/>
      <c r="AB27435" s="3"/>
      <c r="AC27435" s="3"/>
      <c r="AD27435" s="3"/>
      <c r="AE27435" s="3"/>
      <c r="AF27435" s="3"/>
      <c r="AG27435" s="3"/>
      <c r="AH27435" s="3"/>
      <c r="AI27435" s="3"/>
      <c r="AJ27435" s="3"/>
      <c r="BM27435" s="3"/>
      <c r="BN27435" s="3"/>
      <c r="BO27435" s="3"/>
      <c r="BP27435" s="3"/>
      <c r="BQ27435" s="3"/>
      <c r="BR27435" s="3"/>
      <c r="BS27435" s="3"/>
    </row>
    <row r="27436" spans="11:71" x14ac:dyDescent="0.25">
      <c r="K27436" s="3"/>
      <c r="L27436" s="3"/>
      <c r="M27436" s="3"/>
      <c r="N27436" s="3"/>
      <c r="O27436" s="3"/>
      <c r="P27436" s="3"/>
      <c r="S27436" s="3"/>
      <c r="T27436" s="3"/>
      <c r="U27436" s="3"/>
      <c r="V27436" s="3"/>
      <c r="W27436" s="3"/>
      <c r="X27436" s="3"/>
      <c r="Y27436" s="3"/>
      <c r="Z27436" s="3"/>
      <c r="AA27436" s="3"/>
      <c r="AB27436" s="3"/>
      <c r="AC27436" s="3"/>
      <c r="AD27436" s="3"/>
      <c r="AE27436" s="3"/>
      <c r="AF27436" s="3"/>
      <c r="AG27436" s="3"/>
      <c r="AH27436" s="3"/>
      <c r="AI27436" s="3"/>
      <c r="AJ27436" s="3"/>
      <c r="BM27436" s="3"/>
      <c r="BN27436" s="3"/>
      <c r="BO27436" s="3"/>
      <c r="BP27436" s="3"/>
      <c r="BQ27436" s="3"/>
      <c r="BR27436" s="3"/>
      <c r="BS27436" s="3"/>
    </row>
    <row r="27437" spans="11:71" x14ac:dyDescent="0.25">
      <c r="K27437" s="3"/>
      <c r="L27437" s="3"/>
      <c r="M27437" s="3"/>
      <c r="N27437" s="3"/>
      <c r="O27437" s="3"/>
      <c r="P27437" s="3"/>
      <c r="S27437" s="3"/>
      <c r="T27437" s="3"/>
      <c r="U27437" s="3"/>
      <c r="V27437" s="3"/>
      <c r="W27437" s="3"/>
      <c r="X27437" s="3"/>
      <c r="Y27437" s="3"/>
      <c r="Z27437" s="3"/>
      <c r="AA27437" s="3"/>
      <c r="AB27437" s="3"/>
      <c r="AC27437" s="3"/>
      <c r="AD27437" s="3"/>
      <c r="AE27437" s="3"/>
      <c r="AF27437" s="3"/>
      <c r="AG27437" s="3"/>
      <c r="AH27437" s="3"/>
      <c r="AI27437" s="3"/>
      <c r="AJ27437" s="3"/>
      <c r="BM27437" s="3"/>
      <c r="BN27437" s="3"/>
      <c r="BO27437" s="3"/>
      <c r="BP27437" s="3"/>
      <c r="BQ27437" s="3"/>
      <c r="BR27437" s="3"/>
      <c r="BS27437" s="3"/>
    </row>
    <row r="27438" spans="11:71" x14ac:dyDescent="0.25">
      <c r="K27438" s="3"/>
      <c r="L27438" s="3"/>
      <c r="M27438" s="3"/>
      <c r="N27438" s="3"/>
      <c r="O27438" s="3"/>
      <c r="P27438" s="3"/>
      <c r="S27438" s="3"/>
      <c r="T27438" s="3"/>
      <c r="U27438" s="3"/>
      <c r="V27438" s="3"/>
      <c r="W27438" s="3"/>
      <c r="X27438" s="3"/>
      <c r="Y27438" s="3"/>
      <c r="Z27438" s="3"/>
      <c r="AA27438" s="3"/>
      <c r="AB27438" s="3"/>
      <c r="AC27438" s="3"/>
      <c r="AD27438" s="3"/>
      <c r="AE27438" s="3"/>
      <c r="AF27438" s="3"/>
      <c r="AG27438" s="3"/>
      <c r="AH27438" s="3"/>
      <c r="AI27438" s="3"/>
      <c r="AJ27438" s="3"/>
      <c r="BM27438" s="3"/>
      <c r="BN27438" s="3"/>
      <c r="BO27438" s="3"/>
      <c r="BP27438" s="3"/>
      <c r="BQ27438" s="3"/>
      <c r="BR27438" s="3"/>
      <c r="BS27438" s="3"/>
    </row>
    <row r="27439" spans="11:71" x14ac:dyDescent="0.25">
      <c r="K27439" s="3"/>
      <c r="L27439" s="3"/>
      <c r="M27439" s="3"/>
      <c r="N27439" s="3"/>
      <c r="O27439" s="3"/>
      <c r="P27439" s="3"/>
      <c r="S27439" s="3"/>
      <c r="T27439" s="3"/>
      <c r="U27439" s="3"/>
      <c r="V27439" s="3"/>
      <c r="W27439" s="3"/>
      <c r="X27439" s="3"/>
      <c r="Y27439" s="3"/>
      <c r="Z27439" s="3"/>
      <c r="AA27439" s="3"/>
      <c r="AB27439" s="3"/>
      <c r="AC27439" s="3"/>
      <c r="AD27439" s="3"/>
      <c r="AE27439" s="3"/>
      <c r="AF27439" s="3"/>
      <c r="AG27439" s="3"/>
      <c r="AH27439" s="3"/>
      <c r="AI27439" s="3"/>
      <c r="AJ27439" s="3"/>
      <c r="BM27439" s="3"/>
      <c r="BN27439" s="3"/>
      <c r="BO27439" s="3"/>
      <c r="BP27439" s="3"/>
      <c r="BQ27439" s="3"/>
      <c r="BR27439" s="3"/>
      <c r="BS27439" s="3"/>
    </row>
    <row r="27440" spans="11:71" x14ac:dyDescent="0.25">
      <c r="K27440" s="3"/>
      <c r="L27440" s="3"/>
      <c r="M27440" s="3"/>
      <c r="N27440" s="3"/>
      <c r="O27440" s="3"/>
      <c r="P27440" s="3"/>
      <c r="S27440" s="3"/>
      <c r="T27440" s="3"/>
      <c r="U27440" s="3"/>
      <c r="V27440" s="3"/>
      <c r="W27440" s="3"/>
      <c r="X27440" s="3"/>
      <c r="Y27440" s="3"/>
      <c r="Z27440" s="3"/>
      <c r="AA27440" s="3"/>
      <c r="AB27440" s="3"/>
      <c r="AC27440" s="3"/>
      <c r="AD27440" s="3"/>
      <c r="AE27440" s="3"/>
      <c r="AF27440" s="3"/>
      <c r="AG27440" s="3"/>
      <c r="AH27440" s="3"/>
      <c r="AI27440" s="3"/>
      <c r="AJ27440" s="3"/>
      <c r="BM27440" s="3"/>
      <c r="BN27440" s="3"/>
      <c r="BO27440" s="3"/>
      <c r="BP27440" s="3"/>
      <c r="BQ27440" s="3"/>
      <c r="BR27440" s="3"/>
      <c r="BS27440" s="3"/>
    </row>
    <row r="27441" spans="11:71" x14ac:dyDescent="0.25">
      <c r="K27441" s="3"/>
      <c r="L27441" s="3"/>
      <c r="M27441" s="3"/>
      <c r="N27441" s="3"/>
      <c r="O27441" s="3"/>
      <c r="P27441" s="3"/>
      <c r="S27441" s="3"/>
      <c r="T27441" s="3"/>
      <c r="U27441" s="3"/>
      <c r="V27441" s="3"/>
      <c r="W27441" s="3"/>
      <c r="X27441" s="3"/>
      <c r="Y27441" s="3"/>
      <c r="Z27441" s="3"/>
      <c r="AA27441" s="3"/>
      <c r="AB27441" s="3"/>
      <c r="AC27441" s="3"/>
      <c r="AD27441" s="3"/>
      <c r="AE27441" s="3"/>
      <c r="AF27441" s="3"/>
      <c r="AG27441" s="3"/>
      <c r="AH27441" s="3"/>
      <c r="AI27441" s="3"/>
      <c r="AJ27441" s="3"/>
      <c r="BM27441" s="3"/>
      <c r="BN27441" s="3"/>
      <c r="BO27441" s="3"/>
      <c r="BP27441" s="3"/>
      <c r="BQ27441" s="3"/>
      <c r="BR27441" s="3"/>
      <c r="BS27441" s="3"/>
    </row>
    <row r="27442" spans="11:71" x14ac:dyDescent="0.25">
      <c r="K27442" s="3"/>
      <c r="L27442" s="3"/>
      <c r="M27442" s="3"/>
      <c r="N27442" s="3"/>
      <c r="O27442" s="3"/>
      <c r="P27442" s="3"/>
      <c r="S27442" s="3"/>
      <c r="T27442" s="3"/>
      <c r="U27442" s="3"/>
      <c r="V27442" s="3"/>
      <c r="W27442" s="3"/>
      <c r="X27442" s="3"/>
      <c r="Y27442" s="3"/>
      <c r="Z27442" s="3"/>
      <c r="AA27442" s="3"/>
      <c r="AB27442" s="3"/>
      <c r="AC27442" s="3"/>
      <c r="AD27442" s="3"/>
      <c r="AE27442" s="3"/>
      <c r="AF27442" s="3"/>
      <c r="AG27442" s="3"/>
      <c r="AH27442" s="3"/>
      <c r="AI27442" s="3"/>
      <c r="AJ27442" s="3"/>
      <c r="BM27442" s="3"/>
      <c r="BN27442" s="3"/>
      <c r="BO27442" s="3"/>
      <c r="BP27442" s="3"/>
      <c r="BQ27442" s="3"/>
      <c r="BR27442" s="3"/>
      <c r="BS27442" s="3"/>
    </row>
    <row r="27443" spans="11:71" x14ac:dyDescent="0.25">
      <c r="K27443" s="3"/>
      <c r="L27443" s="3"/>
      <c r="M27443" s="3"/>
      <c r="N27443" s="3"/>
      <c r="O27443" s="3"/>
      <c r="P27443" s="3"/>
      <c r="S27443" s="3"/>
      <c r="T27443" s="3"/>
      <c r="U27443" s="3"/>
      <c r="V27443" s="3"/>
      <c r="W27443" s="3"/>
      <c r="X27443" s="3"/>
      <c r="Y27443" s="3"/>
      <c r="Z27443" s="3"/>
      <c r="AA27443" s="3"/>
      <c r="AB27443" s="3"/>
      <c r="AC27443" s="3"/>
      <c r="AD27443" s="3"/>
      <c r="AE27443" s="3"/>
      <c r="AF27443" s="3"/>
      <c r="AG27443" s="3"/>
      <c r="AH27443" s="3"/>
      <c r="AI27443" s="3"/>
      <c r="AJ27443" s="3"/>
      <c r="BM27443" s="3"/>
      <c r="BN27443" s="3"/>
      <c r="BO27443" s="3"/>
      <c r="BP27443" s="3"/>
      <c r="BQ27443" s="3"/>
      <c r="BR27443" s="3"/>
      <c r="BS27443" s="3"/>
    </row>
    <row r="27444" spans="11:71" x14ac:dyDescent="0.25">
      <c r="K27444" s="3"/>
      <c r="L27444" s="3"/>
      <c r="M27444" s="3"/>
      <c r="N27444" s="3"/>
      <c r="O27444" s="3"/>
      <c r="P27444" s="3"/>
      <c r="S27444" s="3"/>
      <c r="T27444" s="3"/>
      <c r="U27444" s="3"/>
      <c r="V27444" s="3"/>
      <c r="W27444" s="3"/>
      <c r="X27444" s="3"/>
      <c r="Y27444" s="3"/>
      <c r="Z27444" s="3"/>
      <c r="AA27444" s="3"/>
      <c r="AB27444" s="3"/>
      <c r="AC27444" s="3"/>
      <c r="AD27444" s="3"/>
      <c r="AE27444" s="3"/>
      <c r="AF27444" s="3"/>
      <c r="AG27444" s="3"/>
      <c r="AH27444" s="3"/>
      <c r="AI27444" s="3"/>
      <c r="AJ27444" s="3"/>
      <c r="BM27444" s="3"/>
      <c r="BN27444" s="3"/>
      <c r="BO27444" s="3"/>
      <c r="BP27444" s="3"/>
      <c r="BQ27444" s="3"/>
      <c r="BR27444" s="3"/>
      <c r="BS27444" s="3"/>
    </row>
    <row r="27445" spans="11:71" x14ac:dyDescent="0.25">
      <c r="K27445" s="3"/>
      <c r="L27445" s="3"/>
      <c r="M27445" s="3"/>
      <c r="N27445" s="3"/>
      <c r="O27445" s="3"/>
      <c r="P27445" s="3"/>
      <c r="S27445" s="3"/>
      <c r="T27445" s="3"/>
      <c r="U27445" s="3"/>
      <c r="V27445" s="3"/>
      <c r="W27445" s="3"/>
      <c r="X27445" s="3"/>
      <c r="Y27445" s="3"/>
      <c r="Z27445" s="3"/>
      <c r="AA27445" s="3"/>
      <c r="AB27445" s="3"/>
      <c r="AC27445" s="3"/>
      <c r="AD27445" s="3"/>
      <c r="AE27445" s="3"/>
      <c r="AF27445" s="3"/>
      <c r="AG27445" s="3"/>
      <c r="AH27445" s="3"/>
      <c r="AI27445" s="3"/>
      <c r="AJ27445" s="3"/>
      <c r="BM27445" s="3"/>
      <c r="BN27445" s="3"/>
      <c r="BO27445" s="3"/>
      <c r="BP27445" s="3"/>
      <c r="BQ27445" s="3"/>
      <c r="BR27445" s="3"/>
      <c r="BS27445" s="3"/>
    </row>
    <row r="27446" spans="11:71" x14ac:dyDescent="0.25">
      <c r="K27446" s="3"/>
      <c r="L27446" s="3"/>
      <c r="M27446" s="3"/>
      <c r="N27446" s="3"/>
      <c r="O27446" s="3"/>
      <c r="P27446" s="3"/>
      <c r="S27446" s="3"/>
      <c r="T27446" s="3"/>
      <c r="U27446" s="3"/>
      <c r="V27446" s="3"/>
      <c r="W27446" s="3"/>
      <c r="X27446" s="3"/>
      <c r="Y27446" s="3"/>
      <c r="Z27446" s="3"/>
      <c r="AA27446" s="3"/>
      <c r="AB27446" s="3"/>
      <c r="AC27446" s="3"/>
      <c r="AD27446" s="3"/>
      <c r="AE27446" s="3"/>
      <c r="AF27446" s="3"/>
      <c r="AG27446" s="3"/>
      <c r="AH27446" s="3"/>
      <c r="AI27446" s="3"/>
      <c r="AJ27446" s="3"/>
      <c r="BM27446" s="3"/>
      <c r="BN27446" s="3"/>
      <c r="BO27446" s="3"/>
      <c r="BP27446" s="3"/>
      <c r="BQ27446" s="3"/>
      <c r="BR27446" s="3"/>
      <c r="BS27446" s="3"/>
    </row>
    <row r="27447" spans="11:71" x14ac:dyDescent="0.25">
      <c r="K27447" s="3"/>
      <c r="L27447" s="3"/>
      <c r="M27447" s="3"/>
      <c r="N27447" s="3"/>
      <c r="O27447" s="3"/>
      <c r="P27447" s="3"/>
      <c r="S27447" s="3"/>
      <c r="T27447" s="3"/>
      <c r="U27447" s="3"/>
      <c r="V27447" s="3"/>
      <c r="W27447" s="3"/>
      <c r="X27447" s="3"/>
      <c r="Y27447" s="3"/>
      <c r="Z27447" s="3"/>
      <c r="AA27447" s="3"/>
      <c r="AB27447" s="3"/>
      <c r="AC27447" s="3"/>
      <c r="AD27447" s="3"/>
      <c r="AE27447" s="3"/>
      <c r="AF27447" s="3"/>
      <c r="AG27447" s="3"/>
      <c r="AH27447" s="3"/>
      <c r="AI27447" s="3"/>
      <c r="AJ27447" s="3"/>
      <c r="BM27447" s="3"/>
      <c r="BN27447" s="3"/>
      <c r="BO27447" s="3"/>
      <c r="BP27447" s="3"/>
      <c r="BQ27447" s="3"/>
      <c r="BR27447" s="3"/>
      <c r="BS27447" s="3"/>
    </row>
    <row r="27448" spans="11:71" x14ac:dyDescent="0.25">
      <c r="K27448" s="3"/>
      <c r="L27448" s="3"/>
      <c r="M27448" s="3"/>
      <c r="N27448" s="3"/>
      <c r="O27448" s="3"/>
      <c r="P27448" s="3"/>
      <c r="S27448" s="3"/>
      <c r="T27448" s="3"/>
      <c r="U27448" s="3"/>
      <c r="V27448" s="3"/>
      <c r="W27448" s="3"/>
      <c r="X27448" s="3"/>
      <c r="Y27448" s="3"/>
      <c r="Z27448" s="3"/>
      <c r="AA27448" s="3"/>
      <c r="AB27448" s="3"/>
      <c r="AC27448" s="3"/>
      <c r="AD27448" s="3"/>
      <c r="AE27448" s="3"/>
      <c r="AF27448" s="3"/>
      <c r="AG27448" s="3"/>
      <c r="AH27448" s="3"/>
      <c r="AI27448" s="3"/>
      <c r="AJ27448" s="3"/>
      <c r="BM27448" s="3"/>
      <c r="BN27448" s="3"/>
      <c r="BO27448" s="3"/>
      <c r="BP27448" s="3"/>
      <c r="BQ27448" s="3"/>
      <c r="BR27448" s="3"/>
      <c r="BS27448" s="3"/>
    </row>
    <row r="27449" spans="11:71" x14ac:dyDescent="0.25">
      <c r="K27449" s="3"/>
      <c r="L27449" s="3"/>
      <c r="M27449" s="3"/>
      <c r="N27449" s="3"/>
      <c r="O27449" s="3"/>
      <c r="P27449" s="3"/>
      <c r="S27449" s="3"/>
      <c r="T27449" s="3"/>
      <c r="U27449" s="3"/>
      <c r="V27449" s="3"/>
      <c r="W27449" s="3"/>
      <c r="X27449" s="3"/>
      <c r="Y27449" s="3"/>
      <c r="Z27449" s="3"/>
      <c r="AA27449" s="3"/>
      <c r="AB27449" s="3"/>
      <c r="AC27449" s="3"/>
      <c r="AD27449" s="3"/>
      <c r="AE27449" s="3"/>
      <c r="AF27449" s="3"/>
      <c r="AG27449" s="3"/>
      <c r="AH27449" s="3"/>
      <c r="AI27449" s="3"/>
      <c r="AJ27449" s="3"/>
      <c r="BM27449" s="3"/>
      <c r="BN27449" s="3"/>
      <c r="BO27449" s="3"/>
      <c r="BP27449" s="3"/>
      <c r="BQ27449" s="3"/>
      <c r="BR27449" s="3"/>
      <c r="BS27449" s="3"/>
    </row>
    <row r="27450" spans="11:71" x14ac:dyDescent="0.25">
      <c r="K27450" s="3"/>
      <c r="L27450" s="3"/>
      <c r="M27450" s="3"/>
      <c r="N27450" s="3"/>
      <c r="O27450" s="3"/>
      <c r="P27450" s="3"/>
      <c r="S27450" s="3"/>
      <c r="T27450" s="3"/>
      <c r="U27450" s="3"/>
      <c r="V27450" s="3"/>
      <c r="W27450" s="3"/>
      <c r="X27450" s="3"/>
      <c r="Y27450" s="3"/>
      <c r="Z27450" s="3"/>
      <c r="AA27450" s="3"/>
      <c r="AB27450" s="3"/>
      <c r="AC27450" s="3"/>
      <c r="AD27450" s="3"/>
      <c r="AE27450" s="3"/>
      <c r="AF27450" s="3"/>
      <c r="AG27450" s="3"/>
      <c r="AH27450" s="3"/>
      <c r="AI27450" s="3"/>
      <c r="AJ27450" s="3"/>
      <c r="BM27450" s="3"/>
      <c r="BN27450" s="3"/>
      <c r="BO27450" s="3"/>
      <c r="BP27450" s="3"/>
      <c r="BQ27450" s="3"/>
      <c r="BR27450" s="3"/>
      <c r="BS27450" s="3"/>
    </row>
    <row r="27451" spans="11:71" x14ac:dyDescent="0.25">
      <c r="K27451" s="3"/>
      <c r="L27451" s="3"/>
      <c r="M27451" s="3"/>
      <c r="N27451" s="3"/>
      <c r="O27451" s="3"/>
      <c r="P27451" s="3"/>
      <c r="S27451" s="3"/>
      <c r="T27451" s="3"/>
      <c r="U27451" s="3"/>
      <c r="V27451" s="3"/>
      <c r="W27451" s="3"/>
      <c r="X27451" s="3"/>
      <c r="Y27451" s="3"/>
      <c r="Z27451" s="3"/>
      <c r="AA27451" s="3"/>
      <c r="AB27451" s="3"/>
      <c r="AC27451" s="3"/>
      <c r="AD27451" s="3"/>
      <c r="AE27451" s="3"/>
      <c r="AF27451" s="3"/>
      <c r="AG27451" s="3"/>
      <c r="AH27451" s="3"/>
      <c r="AI27451" s="3"/>
      <c r="AJ27451" s="3"/>
      <c r="BM27451" s="3"/>
      <c r="BN27451" s="3"/>
      <c r="BO27451" s="3"/>
      <c r="BP27451" s="3"/>
      <c r="BQ27451" s="3"/>
      <c r="BR27451" s="3"/>
      <c r="BS27451" s="3"/>
    </row>
    <row r="27452" spans="11:71" x14ac:dyDescent="0.25">
      <c r="K27452" s="3"/>
      <c r="L27452" s="3"/>
      <c r="M27452" s="3"/>
      <c r="N27452" s="3"/>
      <c r="O27452" s="3"/>
      <c r="P27452" s="3"/>
      <c r="S27452" s="3"/>
      <c r="T27452" s="3"/>
      <c r="U27452" s="3"/>
      <c r="V27452" s="3"/>
      <c r="W27452" s="3"/>
      <c r="X27452" s="3"/>
      <c r="Y27452" s="3"/>
      <c r="Z27452" s="3"/>
      <c r="AA27452" s="3"/>
      <c r="AB27452" s="3"/>
      <c r="AC27452" s="3"/>
      <c r="AD27452" s="3"/>
      <c r="AE27452" s="3"/>
      <c r="AF27452" s="3"/>
      <c r="AG27452" s="3"/>
      <c r="AH27452" s="3"/>
      <c r="AI27452" s="3"/>
      <c r="AJ27452" s="3"/>
      <c r="BM27452" s="3"/>
      <c r="BN27452" s="3"/>
      <c r="BO27452" s="3"/>
      <c r="BP27452" s="3"/>
      <c r="BQ27452" s="3"/>
      <c r="BR27452" s="3"/>
      <c r="BS27452" s="3"/>
    </row>
    <row r="27453" spans="11:71" x14ac:dyDescent="0.25">
      <c r="K27453" s="3"/>
      <c r="L27453" s="3"/>
      <c r="M27453" s="3"/>
      <c r="N27453" s="3"/>
      <c r="O27453" s="3"/>
      <c r="P27453" s="3"/>
      <c r="S27453" s="3"/>
      <c r="T27453" s="3"/>
      <c r="U27453" s="3"/>
      <c r="V27453" s="3"/>
      <c r="W27453" s="3"/>
      <c r="X27453" s="3"/>
      <c r="Y27453" s="3"/>
      <c r="Z27453" s="3"/>
      <c r="AA27453" s="3"/>
      <c r="AB27453" s="3"/>
      <c r="AC27453" s="3"/>
      <c r="AD27453" s="3"/>
      <c r="AE27453" s="3"/>
      <c r="AF27453" s="3"/>
      <c r="AG27453" s="3"/>
      <c r="AH27453" s="3"/>
      <c r="AI27453" s="3"/>
      <c r="AJ27453" s="3"/>
      <c r="BM27453" s="3"/>
      <c r="BN27453" s="3"/>
      <c r="BO27453" s="3"/>
      <c r="BP27453" s="3"/>
      <c r="BQ27453" s="3"/>
      <c r="BR27453" s="3"/>
      <c r="BS27453" s="3"/>
    </row>
    <row r="27454" spans="11:71" x14ac:dyDescent="0.25">
      <c r="K27454" s="3"/>
      <c r="L27454" s="3"/>
      <c r="M27454" s="3"/>
      <c r="N27454" s="3"/>
      <c r="O27454" s="3"/>
      <c r="P27454" s="3"/>
      <c r="S27454" s="3"/>
      <c r="T27454" s="3"/>
      <c r="U27454" s="3"/>
      <c r="V27454" s="3"/>
      <c r="W27454" s="3"/>
      <c r="X27454" s="3"/>
      <c r="Y27454" s="3"/>
      <c r="Z27454" s="3"/>
      <c r="AA27454" s="3"/>
      <c r="AB27454" s="3"/>
      <c r="AC27454" s="3"/>
      <c r="AD27454" s="3"/>
      <c r="AE27454" s="3"/>
      <c r="AF27454" s="3"/>
      <c r="AG27454" s="3"/>
      <c r="AH27454" s="3"/>
      <c r="AI27454" s="3"/>
      <c r="AJ27454" s="3"/>
      <c r="BM27454" s="3"/>
      <c r="BN27454" s="3"/>
      <c r="BO27454" s="3"/>
      <c r="BP27454" s="3"/>
      <c r="BQ27454" s="3"/>
      <c r="BR27454" s="3"/>
      <c r="BS27454" s="3"/>
    </row>
    <row r="27455" spans="11:71" x14ac:dyDescent="0.25">
      <c r="K27455" s="3"/>
      <c r="L27455" s="3"/>
      <c r="M27455" s="3"/>
      <c r="N27455" s="3"/>
      <c r="O27455" s="3"/>
      <c r="P27455" s="3"/>
      <c r="S27455" s="3"/>
      <c r="T27455" s="3"/>
      <c r="U27455" s="3"/>
      <c r="V27455" s="3"/>
      <c r="W27455" s="3"/>
      <c r="X27455" s="3"/>
      <c r="Y27455" s="3"/>
      <c r="Z27455" s="3"/>
      <c r="AA27455" s="3"/>
      <c r="AB27455" s="3"/>
      <c r="AC27455" s="3"/>
      <c r="AD27455" s="3"/>
      <c r="AE27455" s="3"/>
      <c r="AF27455" s="3"/>
      <c r="AG27455" s="3"/>
      <c r="AH27455" s="3"/>
      <c r="AI27455" s="3"/>
      <c r="AJ27455" s="3"/>
      <c r="BM27455" s="3"/>
      <c r="BN27455" s="3"/>
      <c r="BO27455" s="3"/>
      <c r="BP27455" s="3"/>
      <c r="BQ27455" s="3"/>
      <c r="BR27455" s="3"/>
      <c r="BS27455" s="3"/>
    </row>
    <row r="27456" spans="11:71" x14ac:dyDescent="0.25">
      <c r="K27456" s="3"/>
      <c r="L27456" s="3"/>
      <c r="M27456" s="3"/>
      <c r="N27456" s="3"/>
      <c r="O27456" s="3"/>
      <c r="P27456" s="3"/>
      <c r="S27456" s="3"/>
      <c r="T27456" s="3"/>
      <c r="U27456" s="3"/>
      <c r="V27456" s="3"/>
      <c r="W27456" s="3"/>
      <c r="X27456" s="3"/>
      <c r="Y27456" s="3"/>
      <c r="Z27456" s="3"/>
      <c r="AA27456" s="3"/>
      <c r="AB27456" s="3"/>
      <c r="AC27456" s="3"/>
      <c r="AD27456" s="3"/>
      <c r="AE27456" s="3"/>
      <c r="AF27456" s="3"/>
      <c r="AG27456" s="3"/>
      <c r="AH27456" s="3"/>
      <c r="AI27456" s="3"/>
      <c r="AJ27456" s="3"/>
      <c r="BM27456" s="3"/>
      <c r="BN27456" s="3"/>
      <c r="BO27456" s="3"/>
      <c r="BP27456" s="3"/>
      <c r="BQ27456" s="3"/>
      <c r="BR27456" s="3"/>
      <c r="BS27456" s="3"/>
    </row>
    <row r="27457" spans="11:71" x14ac:dyDescent="0.25">
      <c r="K27457" s="3"/>
      <c r="L27457" s="3"/>
      <c r="M27457" s="3"/>
      <c r="N27457" s="3"/>
      <c r="O27457" s="3"/>
      <c r="P27457" s="3"/>
      <c r="S27457" s="3"/>
      <c r="T27457" s="3"/>
      <c r="U27457" s="3"/>
      <c r="V27457" s="3"/>
      <c r="W27457" s="3"/>
      <c r="X27457" s="3"/>
      <c r="Y27457" s="3"/>
      <c r="Z27457" s="3"/>
      <c r="AA27457" s="3"/>
      <c r="AB27457" s="3"/>
      <c r="AC27457" s="3"/>
      <c r="AD27457" s="3"/>
      <c r="AE27457" s="3"/>
      <c r="AF27457" s="3"/>
      <c r="AG27457" s="3"/>
      <c r="AH27457" s="3"/>
      <c r="AI27457" s="3"/>
      <c r="AJ27457" s="3"/>
      <c r="BM27457" s="3"/>
      <c r="BN27457" s="3"/>
      <c r="BO27457" s="3"/>
      <c r="BP27457" s="3"/>
      <c r="BQ27457" s="3"/>
      <c r="BR27457" s="3"/>
      <c r="BS27457" s="3"/>
    </row>
    <row r="27458" spans="11:71" x14ac:dyDescent="0.25">
      <c r="K27458" s="3"/>
      <c r="L27458" s="3"/>
      <c r="M27458" s="3"/>
      <c r="N27458" s="3"/>
      <c r="O27458" s="3"/>
      <c r="P27458" s="3"/>
      <c r="S27458" s="3"/>
      <c r="T27458" s="3"/>
      <c r="U27458" s="3"/>
      <c r="V27458" s="3"/>
      <c r="W27458" s="3"/>
      <c r="X27458" s="3"/>
      <c r="Y27458" s="3"/>
      <c r="Z27458" s="3"/>
      <c r="AA27458" s="3"/>
      <c r="AB27458" s="3"/>
      <c r="AC27458" s="3"/>
      <c r="AD27458" s="3"/>
      <c r="AE27458" s="3"/>
      <c r="AF27458" s="3"/>
      <c r="AG27458" s="3"/>
      <c r="AH27458" s="3"/>
      <c r="AI27458" s="3"/>
      <c r="AJ27458" s="3"/>
      <c r="BM27458" s="3"/>
      <c r="BN27458" s="3"/>
      <c r="BO27458" s="3"/>
      <c r="BP27458" s="3"/>
      <c r="BQ27458" s="3"/>
      <c r="BR27458" s="3"/>
      <c r="BS27458" s="3"/>
    </row>
    <row r="27459" spans="11:71" x14ac:dyDescent="0.25">
      <c r="K27459" s="3"/>
      <c r="L27459" s="3"/>
      <c r="M27459" s="3"/>
      <c r="N27459" s="3"/>
      <c r="O27459" s="3"/>
      <c r="P27459" s="3"/>
      <c r="S27459" s="3"/>
      <c r="T27459" s="3"/>
      <c r="U27459" s="3"/>
      <c r="V27459" s="3"/>
      <c r="W27459" s="3"/>
      <c r="X27459" s="3"/>
      <c r="Y27459" s="3"/>
      <c r="Z27459" s="3"/>
      <c r="AA27459" s="3"/>
      <c r="AB27459" s="3"/>
      <c r="AC27459" s="3"/>
      <c r="AD27459" s="3"/>
      <c r="AE27459" s="3"/>
      <c r="AF27459" s="3"/>
      <c r="AG27459" s="3"/>
      <c r="AH27459" s="3"/>
      <c r="AI27459" s="3"/>
      <c r="AJ27459" s="3"/>
      <c r="BM27459" s="3"/>
      <c r="BN27459" s="3"/>
      <c r="BO27459" s="3"/>
      <c r="BP27459" s="3"/>
      <c r="BQ27459" s="3"/>
      <c r="BR27459" s="3"/>
      <c r="BS27459" s="3"/>
    </row>
    <row r="27460" spans="11:71" x14ac:dyDescent="0.25">
      <c r="K27460" s="3"/>
      <c r="L27460" s="3"/>
      <c r="M27460" s="3"/>
      <c r="N27460" s="3"/>
      <c r="O27460" s="3"/>
      <c r="P27460" s="3"/>
      <c r="S27460" s="3"/>
      <c r="T27460" s="3"/>
      <c r="U27460" s="3"/>
      <c r="V27460" s="3"/>
      <c r="W27460" s="3"/>
      <c r="X27460" s="3"/>
      <c r="Y27460" s="3"/>
      <c r="Z27460" s="3"/>
      <c r="AA27460" s="3"/>
      <c r="AB27460" s="3"/>
      <c r="AC27460" s="3"/>
      <c r="AD27460" s="3"/>
      <c r="AE27460" s="3"/>
      <c r="AF27460" s="3"/>
      <c r="AG27460" s="3"/>
      <c r="AH27460" s="3"/>
      <c r="AI27460" s="3"/>
      <c r="AJ27460" s="3"/>
      <c r="BM27460" s="3"/>
      <c r="BN27460" s="3"/>
      <c r="BO27460" s="3"/>
      <c r="BP27460" s="3"/>
      <c r="BQ27460" s="3"/>
      <c r="BR27460" s="3"/>
      <c r="BS27460" s="3"/>
    </row>
    <row r="27461" spans="11:71" x14ac:dyDescent="0.25">
      <c r="K27461" s="3"/>
      <c r="L27461" s="3"/>
      <c r="M27461" s="3"/>
      <c r="N27461" s="3"/>
      <c r="O27461" s="3"/>
      <c r="P27461" s="3"/>
      <c r="S27461" s="3"/>
      <c r="T27461" s="3"/>
      <c r="U27461" s="3"/>
      <c r="V27461" s="3"/>
      <c r="W27461" s="3"/>
      <c r="X27461" s="3"/>
      <c r="Y27461" s="3"/>
      <c r="Z27461" s="3"/>
      <c r="AA27461" s="3"/>
      <c r="AB27461" s="3"/>
      <c r="AC27461" s="3"/>
      <c r="AD27461" s="3"/>
      <c r="AE27461" s="3"/>
      <c r="AF27461" s="3"/>
      <c r="AG27461" s="3"/>
      <c r="AH27461" s="3"/>
      <c r="AI27461" s="3"/>
      <c r="AJ27461" s="3"/>
      <c r="BM27461" s="3"/>
      <c r="BN27461" s="3"/>
      <c r="BO27461" s="3"/>
      <c r="BP27461" s="3"/>
      <c r="BQ27461" s="3"/>
      <c r="BR27461" s="3"/>
      <c r="BS27461" s="3"/>
    </row>
    <row r="27462" spans="11:71" x14ac:dyDescent="0.25">
      <c r="K27462" s="3"/>
      <c r="L27462" s="3"/>
      <c r="M27462" s="3"/>
      <c r="N27462" s="3"/>
      <c r="O27462" s="3"/>
      <c r="P27462" s="3"/>
      <c r="S27462" s="3"/>
      <c r="T27462" s="3"/>
      <c r="U27462" s="3"/>
      <c r="V27462" s="3"/>
      <c r="W27462" s="3"/>
      <c r="X27462" s="3"/>
      <c r="Y27462" s="3"/>
      <c r="Z27462" s="3"/>
      <c r="AA27462" s="3"/>
      <c r="AB27462" s="3"/>
      <c r="AC27462" s="3"/>
      <c r="AD27462" s="3"/>
      <c r="AE27462" s="3"/>
      <c r="AF27462" s="3"/>
      <c r="AG27462" s="3"/>
      <c r="AH27462" s="3"/>
      <c r="AI27462" s="3"/>
      <c r="AJ27462" s="3"/>
      <c r="BM27462" s="3"/>
      <c r="BN27462" s="3"/>
      <c r="BO27462" s="3"/>
      <c r="BP27462" s="3"/>
      <c r="BQ27462" s="3"/>
      <c r="BR27462" s="3"/>
      <c r="BS27462" s="3"/>
    </row>
    <row r="27463" spans="11:71" x14ac:dyDescent="0.25">
      <c r="K27463" s="3"/>
      <c r="L27463" s="3"/>
      <c r="M27463" s="3"/>
      <c r="N27463" s="3"/>
      <c r="O27463" s="3"/>
      <c r="P27463" s="3"/>
      <c r="S27463" s="3"/>
      <c r="T27463" s="3"/>
      <c r="U27463" s="3"/>
      <c r="V27463" s="3"/>
      <c r="W27463" s="3"/>
      <c r="X27463" s="3"/>
      <c r="Y27463" s="3"/>
      <c r="Z27463" s="3"/>
      <c r="AA27463" s="3"/>
      <c r="AB27463" s="3"/>
      <c r="AC27463" s="3"/>
      <c r="AD27463" s="3"/>
      <c r="AE27463" s="3"/>
      <c r="AF27463" s="3"/>
      <c r="AG27463" s="3"/>
      <c r="AH27463" s="3"/>
      <c r="AI27463" s="3"/>
      <c r="AJ27463" s="3"/>
      <c r="BM27463" s="3"/>
      <c r="BN27463" s="3"/>
      <c r="BO27463" s="3"/>
      <c r="BP27463" s="3"/>
      <c r="BQ27463" s="3"/>
      <c r="BR27463" s="3"/>
      <c r="BS27463" s="3"/>
    </row>
    <row r="27464" spans="11:71" x14ac:dyDescent="0.25">
      <c r="K27464" s="3"/>
      <c r="L27464" s="3"/>
      <c r="M27464" s="3"/>
      <c r="N27464" s="3"/>
      <c r="O27464" s="3"/>
      <c r="P27464" s="3"/>
      <c r="S27464" s="3"/>
      <c r="T27464" s="3"/>
      <c r="U27464" s="3"/>
      <c r="V27464" s="3"/>
      <c r="W27464" s="3"/>
      <c r="X27464" s="3"/>
      <c r="Y27464" s="3"/>
      <c r="Z27464" s="3"/>
      <c r="AA27464" s="3"/>
      <c r="AB27464" s="3"/>
      <c r="AC27464" s="3"/>
      <c r="AD27464" s="3"/>
      <c r="AE27464" s="3"/>
      <c r="AF27464" s="3"/>
      <c r="AG27464" s="3"/>
      <c r="AH27464" s="3"/>
      <c r="AI27464" s="3"/>
      <c r="AJ27464" s="3"/>
      <c r="BM27464" s="3"/>
      <c r="BN27464" s="3"/>
      <c r="BO27464" s="3"/>
      <c r="BP27464" s="3"/>
      <c r="BQ27464" s="3"/>
      <c r="BR27464" s="3"/>
      <c r="BS27464" s="3"/>
    </row>
    <row r="27465" spans="11:71" x14ac:dyDescent="0.25">
      <c r="K27465" s="3"/>
      <c r="L27465" s="3"/>
      <c r="M27465" s="3"/>
      <c r="N27465" s="3"/>
      <c r="O27465" s="3"/>
      <c r="P27465" s="3"/>
      <c r="S27465" s="3"/>
      <c r="T27465" s="3"/>
      <c r="U27465" s="3"/>
      <c r="V27465" s="3"/>
      <c r="W27465" s="3"/>
      <c r="X27465" s="3"/>
      <c r="Y27465" s="3"/>
      <c r="Z27465" s="3"/>
      <c r="AA27465" s="3"/>
      <c r="AB27465" s="3"/>
      <c r="AC27465" s="3"/>
      <c r="AD27465" s="3"/>
      <c r="AE27465" s="3"/>
      <c r="AF27465" s="3"/>
      <c r="AG27465" s="3"/>
      <c r="AH27465" s="3"/>
      <c r="AI27465" s="3"/>
      <c r="AJ27465" s="3"/>
      <c r="BM27465" s="3"/>
      <c r="BN27465" s="3"/>
      <c r="BO27465" s="3"/>
      <c r="BP27465" s="3"/>
      <c r="BQ27465" s="3"/>
      <c r="BR27465" s="3"/>
      <c r="BS27465" s="3"/>
    </row>
    <row r="27466" spans="11:71" x14ac:dyDescent="0.25">
      <c r="K27466" s="3"/>
      <c r="L27466" s="3"/>
      <c r="M27466" s="3"/>
      <c r="N27466" s="3"/>
      <c r="O27466" s="3"/>
      <c r="P27466" s="3"/>
      <c r="S27466" s="3"/>
      <c r="T27466" s="3"/>
      <c r="U27466" s="3"/>
      <c r="V27466" s="3"/>
      <c r="W27466" s="3"/>
      <c r="X27466" s="3"/>
      <c r="Y27466" s="3"/>
      <c r="Z27466" s="3"/>
      <c r="AA27466" s="3"/>
      <c r="AB27466" s="3"/>
      <c r="AC27466" s="3"/>
      <c r="AD27466" s="3"/>
      <c r="AE27466" s="3"/>
      <c r="AF27466" s="3"/>
      <c r="AG27466" s="3"/>
      <c r="AH27466" s="3"/>
      <c r="AI27466" s="3"/>
      <c r="AJ27466" s="3"/>
      <c r="BM27466" s="3"/>
      <c r="BN27466" s="3"/>
      <c r="BO27466" s="3"/>
      <c r="BP27466" s="3"/>
      <c r="BQ27466" s="3"/>
      <c r="BR27466" s="3"/>
      <c r="BS27466" s="3"/>
    </row>
    <row r="27467" spans="11:71" x14ac:dyDescent="0.25">
      <c r="K27467" s="3"/>
      <c r="L27467" s="3"/>
      <c r="M27467" s="3"/>
      <c r="N27467" s="3"/>
      <c r="O27467" s="3"/>
      <c r="P27467" s="3"/>
      <c r="S27467" s="3"/>
      <c r="T27467" s="3"/>
      <c r="U27467" s="3"/>
      <c r="V27467" s="3"/>
      <c r="W27467" s="3"/>
      <c r="X27467" s="3"/>
      <c r="Y27467" s="3"/>
      <c r="Z27467" s="3"/>
      <c r="AA27467" s="3"/>
      <c r="AB27467" s="3"/>
      <c r="AC27467" s="3"/>
      <c r="AD27467" s="3"/>
      <c r="AE27467" s="3"/>
      <c r="AF27467" s="3"/>
      <c r="AG27467" s="3"/>
      <c r="AH27467" s="3"/>
      <c r="AI27467" s="3"/>
      <c r="AJ27467" s="3"/>
      <c r="BM27467" s="3"/>
      <c r="BN27467" s="3"/>
      <c r="BO27467" s="3"/>
      <c r="BP27467" s="3"/>
      <c r="BQ27467" s="3"/>
      <c r="BR27467" s="3"/>
      <c r="BS27467" s="3"/>
    </row>
    <row r="27468" spans="11:71" x14ac:dyDescent="0.25">
      <c r="K27468" s="3"/>
      <c r="L27468" s="3"/>
      <c r="M27468" s="3"/>
      <c r="N27468" s="3"/>
      <c r="O27468" s="3"/>
      <c r="P27468" s="3"/>
      <c r="S27468" s="3"/>
      <c r="T27468" s="3"/>
      <c r="U27468" s="3"/>
      <c r="V27468" s="3"/>
      <c r="W27468" s="3"/>
      <c r="X27468" s="3"/>
      <c r="Y27468" s="3"/>
      <c r="Z27468" s="3"/>
      <c r="AA27468" s="3"/>
      <c r="AB27468" s="3"/>
      <c r="AC27468" s="3"/>
      <c r="AD27468" s="3"/>
      <c r="AE27468" s="3"/>
      <c r="AF27468" s="3"/>
      <c r="AG27468" s="3"/>
      <c r="AH27468" s="3"/>
      <c r="AI27468" s="3"/>
      <c r="AJ27468" s="3"/>
      <c r="BM27468" s="3"/>
      <c r="BN27468" s="3"/>
      <c r="BO27468" s="3"/>
      <c r="BP27468" s="3"/>
      <c r="BQ27468" s="3"/>
      <c r="BR27468" s="3"/>
      <c r="BS27468" s="3"/>
    </row>
    <row r="27469" spans="11:71" x14ac:dyDescent="0.25">
      <c r="K27469" s="3"/>
      <c r="L27469" s="3"/>
      <c r="M27469" s="3"/>
      <c r="N27469" s="3"/>
      <c r="O27469" s="3"/>
      <c r="P27469" s="3"/>
      <c r="S27469" s="3"/>
      <c r="T27469" s="3"/>
      <c r="U27469" s="3"/>
      <c r="V27469" s="3"/>
      <c r="W27469" s="3"/>
      <c r="X27469" s="3"/>
      <c r="Y27469" s="3"/>
      <c r="Z27469" s="3"/>
      <c r="AA27469" s="3"/>
      <c r="AB27469" s="3"/>
      <c r="AC27469" s="3"/>
      <c r="AD27469" s="3"/>
      <c r="AE27469" s="3"/>
      <c r="AF27469" s="3"/>
      <c r="AG27469" s="3"/>
      <c r="AH27469" s="3"/>
      <c r="AI27469" s="3"/>
      <c r="AJ27469" s="3"/>
      <c r="BM27469" s="3"/>
      <c r="BN27469" s="3"/>
      <c r="BO27469" s="3"/>
      <c r="BP27469" s="3"/>
      <c r="BQ27469" s="3"/>
      <c r="BR27469" s="3"/>
      <c r="BS27469" s="3"/>
    </row>
    <row r="27470" spans="11:71" x14ac:dyDescent="0.25">
      <c r="K27470" s="3"/>
      <c r="L27470" s="3"/>
      <c r="M27470" s="3"/>
      <c r="N27470" s="3"/>
      <c r="O27470" s="3"/>
      <c r="P27470" s="3"/>
      <c r="S27470" s="3"/>
      <c r="T27470" s="3"/>
      <c r="U27470" s="3"/>
      <c r="V27470" s="3"/>
      <c r="W27470" s="3"/>
      <c r="X27470" s="3"/>
      <c r="Y27470" s="3"/>
      <c r="Z27470" s="3"/>
      <c r="AA27470" s="3"/>
      <c r="AB27470" s="3"/>
      <c r="AC27470" s="3"/>
      <c r="AD27470" s="3"/>
      <c r="AE27470" s="3"/>
      <c r="AF27470" s="3"/>
      <c r="AG27470" s="3"/>
      <c r="AH27470" s="3"/>
      <c r="AI27470" s="3"/>
      <c r="AJ27470" s="3"/>
      <c r="BM27470" s="3"/>
      <c r="BN27470" s="3"/>
      <c r="BO27470" s="3"/>
      <c r="BP27470" s="3"/>
      <c r="BQ27470" s="3"/>
      <c r="BR27470" s="3"/>
      <c r="BS27470" s="3"/>
    </row>
    <row r="27471" spans="11:71" x14ac:dyDescent="0.25">
      <c r="K27471" s="3"/>
      <c r="L27471" s="3"/>
      <c r="M27471" s="3"/>
      <c r="N27471" s="3"/>
      <c r="O27471" s="3"/>
      <c r="P27471" s="3"/>
      <c r="S27471" s="3"/>
      <c r="T27471" s="3"/>
      <c r="U27471" s="3"/>
      <c r="V27471" s="3"/>
      <c r="W27471" s="3"/>
      <c r="X27471" s="3"/>
      <c r="Y27471" s="3"/>
      <c r="Z27471" s="3"/>
      <c r="AA27471" s="3"/>
      <c r="AB27471" s="3"/>
      <c r="AC27471" s="3"/>
      <c r="AD27471" s="3"/>
      <c r="AE27471" s="3"/>
      <c r="AF27471" s="3"/>
      <c r="AG27471" s="3"/>
      <c r="AH27471" s="3"/>
      <c r="AI27471" s="3"/>
      <c r="AJ27471" s="3"/>
      <c r="BM27471" s="3"/>
      <c r="BN27471" s="3"/>
      <c r="BO27471" s="3"/>
      <c r="BP27471" s="3"/>
      <c r="BQ27471" s="3"/>
      <c r="BR27471" s="3"/>
      <c r="BS27471" s="3"/>
    </row>
    <row r="27472" spans="11:71" x14ac:dyDescent="0.25">
      <c r="K27472" s="3"/>
      <c r="L27472" s="3"/>
      <c r="M27472" s="3"/>
      <c r="N27472" s="3"/>
      <c r="O27472" s="3"/>
      <c r="P27472" s="3"/>
      <c r="S27472" s="3"/>
      <c r="T27472" s="3"/>
      <c r="U27472" s="3"/>
      <c r="V27472" s="3"/>
      <c r="W27472" s="3"/>
      <c r="X27472" s="3"/>
      <c r="Y27472" s="3"/>
      <c r="Z27472" s="3"/>
      <c r="AA27472" s="3"/>
      <c r="AB27472" s="3"/>
      <c r="AC27472" s="3"/>
      <c r="AD27472" s="3"/>
      <c r="AE27472" s="3"/>
      <c r="AF27472" s="3"/>
      <c r="AG27472" s="3"/>
      <c r="AH27472" s="3"/>
      <c r="AI27472" s="3"/>
      <c r="AJ27472" s="3"/>
      <c r="BM27472" s="3"/>
      <c r="BN27472" s="3"/>
      <c r="BO27472" s="3"/>
      <c r="BP27472" s="3"/>
      <c r="BQ27472" s="3"/>
      <c r="BR27472" s="3"/>
      <c r="BS27472" s="3"/>
    </row>
    <row r="27473" spans="11:71" x14ac:dyDescent="0.25">
      <c r="K27473" s="3"/>
      <c r="L27473" s="3"/>
      <c r="M27473" s="3"/>
      <c r="N27473" s="3"/>
      <c r="O27473" s="3"/>
      <c r="P27473" s="3"/>
      <c r="S27473" s="3"/>
      <c r="T27473" s="3"/>
      <c r="U27473" s="3"/>
      <c r="V27473" s="3"/>
      <c r="W27473" s="3"/>
      <c r="X27473" s="3"/>
      <c r="Y27473" s="3"/>
      <c r="Z27473" s="3"/>
      <c r="AA27473" s="3"/>
      <c r="AB27473" s="3"/>
      <c r="AC27473" s="3"/>
      <c r="AD27473" s="3"/>
      <c r="AE27473" s="3"/>
      <c r="AF27473" s="3"/>
      <c r="AG27473" s="3"/>
      <c r="AH27473" s="3"/>
      <c r="AI27473" s="3"/>
      <c r="AJ27473" s="3"/>
      <c r="BM27473" s="3"/>
      <c r="BN27473" s="3"/>
      <c r="BO27473" s="3"/>
      <c r="BP27473" s="3"/>
      <c r="BQ27473" s="3"/>
      <c r="BR27473" s="3"/>
      <c r="BS27473" s="3"/>
    </row>
    <row r="27474" spans="11:71" x14ac:dyDescent="0.25">
      <c r="K27474" s="3"/>
      <c r="L27474" s="3"/>
      <c r="M27474" s="3"/>
      <c r="N27474" s="3"/>
      <c r="O27474" s="3"/>
      <c r="P27474" s="3"/>
      <c r="S27474" s="3"/>
      <c r="T27474" s="3"/>
      <c r="U27474" s="3"/>
      <c r="V27474" s="3"/>
      <c r="W27474" s="3"/>
      <c r="X27474" s="3"/>
      <c r="Y27474" s="3"/>
      <c r="Z27474" s="3"/>
      <c r="AA27474" s="3"/>
      <c r="AB27474" s="3"/>
      <c r="AC27474" s="3"/>
      <c r="AD27474" s="3"/>
      <c r="AE27474" s="3"/>
      <c r="AF27474" s="3"/>
      <c r="AG27474" s="3"/>
      <c r="AH27474" s="3"/>
      <c r="AI27474" s="3"/>
      <c r="AJ27474" s="3"/>
      <c r="BM27474" s="3"/>
      <c r="BN27474" s="3"/>
      <c r="BO27474" s="3"/>
      <c r="BP27474" s="3"/>
      <c r="BQ27474" s="3"/>
      <c r="BR27474" s="3"/>
      <c r="BS27474" s="3"/>
    </row>
    <row r="27475" spans="11:71" x14ac:dyDescent="0.25">
      <c r="K27475" s="3"/>
      <c r="L27475" s="3"/>
      <c r="M27475" s="3"/>
      <c r="N27475" s="3"/>
      <c r="O27475" s="3"/>
      <c r="P27475" s="3"/>
      <c r="S27475" s="3"/>
      <c r="T27475" s="3"/>
      <c r="U27475" s="3"/>
      <c r="V27475" s="3"/>
      <c r="W27475" s="3"/>
      <c r="X27475" s="3"/>
      <c r="Y27475" s="3"/>
      <c r="Z27475" s="3"/>
      <c r="AA27475" s="3"/>
      <c r="AB27475" s="3"/>
      <c r="AC27475" s="3"/>
      <c r="AD27475" s="3"/>
      <c r="AE27475" s="3"/>
      <c r="AF27475" s="3"/>
      <c r="AG27475" s="3"/>
      <c r="AH27475" s="3"/>
      <c r="AI27475" s="3"/>
      <c r="AJ27475" s="3"/>
      <c r="BM27475" s="3"/>
      <c r="BN27475" s="3"/>
      <c r="BO27475" s="3"/>
      <c r="BP27475" s="3"/>
      <c r="BQ27475" s="3"/>
      <c r="BR27475" s="3"/>
      <c r="BS27475" s="3"/>
    </row>
    <row r="27476" spans="11:71" x14ac:dyDescent="0.25">
      <c r="K27476" s="3"/>
      <c r="L27476" s="3"/>
      <c r="M27476" s="3"/>
      <c r="N27476" s="3"/>
      <c r="O27476" s="3"/>
      <c r="P27476" s="3"/>
      <c r="S27476" s="3"/>
      <c r="T27476" s="3"/>
      <c r="U27476" s="3"/>
      <c r="V27476" s="3"/>
      <c r="W27476" s="3"/>
      <c r="X27476" s="3"/>
      <c r="Y27476" s="3"/>
      <c r="Z27476" s="3"/>
      <c r="AA27476" s="3"/>
      <c r="AB27476" s="3"/>
      <c r="AC27476" s="3"/>
      <c r="AD27476" s="3"/>
      <c r="AE27476" s="3"/>
      <c r="AF27476" s="3"/>
      <c r="AG27476" s="3"/>
      <c r="AH27476" s="3"/>
      <c r="AI27476" s="3"/>
      <c r="AJ27476" s="3"/>
      <c r="BM27476" s="3"/>
      <c r="BN27476" s="3"/>
      <c r="BO27476" s="3"/>
      <c r="BP27476" s="3"/>
      <c r="BQ27476" s="3"/>
      <c r="BR27476" s="3"/>
      <c r="BS27476" s="3"/>
    </row>
    <row r="27477" spans="11:71" x14ac:dyDescent="0.25">
      <c r="K27477" s="3"/>
      <c r="L27477" s="3"/>
      <c r="M27477" s="3"/>
      <c r="N27477" s="3"/>
      <c r="O27477" s="3"/>
      <c r="P27477" s="3"/>
      <c r="S27477" s="3"/>
      <c r="T27477" s="3"/>
      <c r="U27477" s="3"/>
      <c r="V27477" s="3"/>
      <c r="W27477" s="3"/>
      <c r="X27477" s="3"/>
      <c r="Y27477" s="3"/>
      <c r="Z27477" s="3"/>
      <c r="AA27477" s="3"/>
      <c r="AB27477" s="3"/>
      <c r="AC27477" s="3"/>
      <c r="AD27477" s="3"/>
      <c r="AE27477" s="3"/>
      <c r="AF27477" s="3"/>
      <c r="AG27477" s="3"/>
      <c r="AH27477" s="3"/>
      <c r="AI27477" s="3"/>
      <c r="AJ27477" s="3"/>
      <c r="BM27477" s="3"/>
      <c r="BN27477" s="3"/>
      <c r="BO27477" s="3"/>
      <c r="BP27477" s="3"/>
      <c r="BQ27477" s="3"/>
      <c r="BR27477" s="3"/>
      <c r="BS27477" s="3"/>
    </row>
    <row r="27478" spans="11:71" x14ac:dyDescent="0.25">
      <c r="K27478" s="3"/>
      <c r="L27478" s="3"/>
      <c r="M27478" s="3"/>
      <c r="N27478" s="3"/>
      <c r="O27478" s="3"/>
      <c r="P27478" s="3"/>
      <c r="S27478" s="3"/>
      <c r="T27478" s="3"/>
      <c r="U27478" s="3"/>
      <c r="V27478" s="3"/>
      <c r="W27478" s="3"/>
      <c r="X27478" s="3"/>
      <c r="Y27478" s="3"/>
      <c r="Z27478" s="3"/>
      <c r="AA27478" s="3"/>
      <c r="AB27478" s="3"/>
      <c r="AC27478" s="3"/>
      <c r="AD27478" s="3"/>
      <c r="AE27478" s="3"/>
      <c r="AF27478" s="3"/>
      <c r="AG27478" s="3"/>
      <c r="AH27478" s="3"/>
      <c r="AI27478" s="3"/>
      <c r="AJ27478" s="3"/>
      <c r="BM27478" s="3"/>
      <c r="BN27478" s="3"/>
      <c r="BO27478" s="3"/>
      <c r="BP27478" s="3"/>
      <c r="BQ27478" s="3"/>
      <c r="BR27478" s="3"/>
      <c r="BS27478" s="3"/>
    </row>
    <row r="27479" spans="11:71" x14ac:dyDescent="0.25">
      <c r="K27479" s="3"/>
      <c r="L27479" s="3"/>
      <c r="M27479" s="3"/>
      <c r="N27479" s="3"/>
      <c r="O27479" s="3"/>
      <c r="P27479" s="3"/>
      <c r="S27479" s="3"/>
      <c r="T27479" s="3"/>
      <c r="U27479" s="3"/>
      <c r="V27479" s="3"/>
      <c r="W27479" s="3"/>
      <c r="X27479" s="3"/>
      <c r="Y27479" s="3"/>
      <c r="Z27479" s="3"/>
      <c r="AA27479" s="3"/>
      <c r="AB27479" s="3"/>
      <c r="AC27479" s="3"/>
      <c r="AD27479" s="3"/>
      <c r="AE27479" s="3"/>
      <c r="AF27479" s="3"/>
      <c r="AG27479" s="3"/>
      <c r="AH27479" s="3"/>
      <c r="AI27479" s="3"/>
      <c r="AJ27479" s="3"/>
      <c r="BM27479" s="3"/>
      <c r="BN27479" s="3"/>
      <c r="BO27479" s="3"/>
      <c r="BP27479" s="3"/>
      <c r="BQ27479" s="3"/>
      <c r="BR27479" s="3"/>
      <c r="BS27479" s="3"/>
    </row>
    <row r="27480" spans="11:71" x14ac:dyDescent="0.25">
      <c r="K27480" s="3"/>
      <c r="L27480" s="3"/>
      <c r="M27480" s="3"/>
      <c r="N27480" s="3"/>
      <c r="O27480" s="3"/>
      <c r="P27480" s="3"/>
      <c r="S27480" s="3"/>
      <c r="T27480" s="3"/>
      <c r="U27480" s="3"/>
      <c r="V27480" s="3"/>
      <c r="W27480" s="3"/>
      <c r="X27480" s="3"/>
      <c r="Y27480" s="3"/>
      <c r="Z27480" s="3"/>
      <c r="AA27480" s="3"/>
      <c r="AB27480" s="3"/>
      <c r="AC27480" s="3"/>
      <c r="AD27480" s="3"/>
      <c r="AE27480" s="3"/>
      <c r="AF27480" s="3"/>
      <c r="AG27480" s="3"/>
      <c r="AH27480" s="3"/>
      <c r="AI27480" s="3"/>
      <c r="AJ27480" s="3"/>
      <c r="BM27480" s="3"/>
      <c r="BN27480" s="3"/>
      <c r="BO27480" s="3"/>
      <c r="BP27480" s="3"/>
      <c r="BQ27480" s="3"/>
      <c r="BR27480" s="3"/>
      <c r="BS27480" s="3"/>
    </row>
    <row r="27481" spans="11:71" x14ac:dyDescent="0.25">
      <c r="K27481" s="3"/>
      <c r="L27481" s="3"/>
      <c r="M27481" s="3"/>
      <c r="N27481" s="3"/>
      <c r="O27481" s="3"/>
      <c r="P27481" s="3"/>
      <c r="S27481" s="3"/>
      <c r="T27481" s="3"/>
      <c r="U27481" s="3"/>
      <c r="V27481" s="3"/>
      <c r="W27481" s="3"/>
      <c r="X27481" s="3"/>
      <c r="Y27481" s="3"/>
      <c r="Z27481" s="3"/>
      <c r="AA27481" s="3"/>
      <c r="AB27481" s="3"/>
      <c r="AC27481" s="3"/>
      <c r="AD27481" s="3"/>
      <c r="AE27481" s="3"/>
      <c r="AF27481" s="3"/>
      <c r="AG27481" s="3"/>
      <c r="AH27481" s="3"/>
      <c r="AI27481" s="3"/>
      <c r="AJ27481" s="3"/>
      <c r="BM27481" s="3"/>
      <c r="BN27481" s="3"/>
      <c r="BO27481" s="3"/>
      <c r="BP27481" s="3"/>
      <c r="BQ27481" s="3"/>
      <c r="BR27481" s="3"/>
      <c r="BS27481" s="3"/>
    </row>
    <row r="27482" spans="11:71" x14ac:dyDescent="0.25">
      <c r="K27482" s="3"/>
      <c r="L27482" s="3"/>
      <c r="M27482" s="3"/>
      <c r="N27482" s="3"/>
      <c r="O27482" s="3"/>
      <c r="P27482" s="3"/>
      <c r="S27482" s="3"/>
      <c r="T27482" s="3"/>
      <c r="U27482" s="3"/>
      <c r="V27482" s="3"/>
      <c r="W27482" s="3"/>
      <c r="X27482" s="3"/>
      <c r="Y27482" s="3"/>
      <c r="Z27482" s="3"/>
      <c r="AA27482" s="3"/>
      <c r="AB27482" s="3"/>
      <c r="AC27482" s="3"/>
      <c r="AD27482" s="3"/>
      <c r="AE27482" s="3"/>
      <c r="AF27482" s="3"/>
      <c r="AG27482" s="3"/>
      <c r="AH27482" s="3"/>
      <c r="AI27482" s="3"/>
      <c r="AJ27482" s="3"/>
      <c r="BM27482" s="3"/>
      <c r="BN27482" s="3"/>
      <c r="BO27482" s="3"/>
      <c r="BP27482" s="3"/>
      <c r="BQ27482" s="3"/>
      <c r="BR27482" s="3"/>
      <c r="BS27482" s="3"/>
    </row>
    <row r="27483" spans="11:71" x14ac:dyDescent="0.25">
      <c r="K27483" s="3"/>
      <c r="L27483" s="3"/>
      <c r="M27483" s="3"/>
      <c r="N27483" s="3"/>
      <c r="O27483" s="3"/>
      <c r="P27483" s="3"/>
      <c r="S27483" s="3"/>
      <c r="T27483" s="3"/>
      <c r="U27483" s="3"/>
      <c r="V27483" s="3"/>
      <c r="W27483" s="3"/>
      <c r="X27483" s="3"/>
      <c r="Y27483" s="3"/>
      <c r="Z27483" s="3"/>
      <c r="AA27483" s="3"/>
      <c r="AB27483" s="3"/>
      <c r="AC27483" s="3"/>
      <c r="AD27483" s="3"/>
      <c r="AE27483" s="3"/>
      <c r="AF27483" s="3"/>
      <c r="AG27483" s="3"/>
      <c r="AH27483" s="3"/>
      <c r="AI27483" s="3"/>
      <c r="AJ27483" s="3"/>
      <c r="BM27483" s="3"/>
      <c r="BN27483" s="3"/>
      <c r="BO27483" s="3"/>
      <c r="BP27483" s="3"/>
      <c r="BQ27483" s="3"/>
      <c r="BR27483" s="3"/>
      <c r="BS27483" s="3"/>
    </row>
    <row r="27484" spans="11:71" x14ac:dyDescent="0.25">
      <c r="K27484" s="3"/>
      <c r="L27484" s="3"/>
      <c r="M27484" s="3"/>
      <c r="N27484" s="3"/>
      <c r="O27484" s="3"/>
      <c r="P27484" s="3"/>
      <c r="S27484" s="3"/>
      <c r="T27484" s="3"/>
      <c r="U27484" s="3"/>
      <c r="V27484" s="3"/>
      <c r="W27484" s="3"/>
      <c r="X27484" s="3"/>
      <c r="Y27484" s="3"/>
      <c r="Z27484" s="3"/>
      <c r="AA27484" s="3"/>
      <c r="AB27484" s="3"/>
      <c r="AC27484" s="3"/>
      <c r="AD27484" s="3"/>
      <c r="AE27484" s="3"/>
      <c r="AF27484" s="3"/>
      <c r="AG27484" s="3"/>
      <c r="AH27484" s="3"/>
      <c r="AI27484" s="3"/>
      <c r="AJ27484" s="3"/>
      <c r="BM27484" s="3"/>
      <c r="BN27484" s="3"/>
      <c r="BO27484" s="3"/>
      <c r="BP27484" s="3"/>
      <c r="BQ27484" s="3"/>
      <c r="BR27484" s="3"/>
      <c r="BS27484" s="3"/>
    </row>
    <row r="27485" spans="11:71" x14ac:dyDescent="0.25">
      <c r="K27485" s="3"/>
      <c r="L27485" s="3"/>
      <c r="M27485" s="3"/>
      <c r="N27485" s="3"/>
      <c r="O27485" s="3"/>
      <c r="P27485" s="3"/>
      <c r="S27485" s="3"/>
      <c r="T27485" s="3"/>
      <c r="U27485" s="3"/>
      <c r="V27485" s="3"/>
      <c r="W27485" s="3"/>
      <c r="X27485" s="3"/>
      <c r="Y27485" s="3"/>
      <c r="Z27485" s="3"/>
      <c r="AA27485" s="3"/>
      <c r="AB27485" s="3"/>
      <c r="AC27485" s="3"/>
      <c r="AD27485" s="3"/>
      <c r="AE27485" s="3"/>
      <c r="AF27485" s="3"/>
      <c r="AG27485" s="3"/>
      <c r="AH27485" s="3"/>
      <c r="AI27485" s="3"/>
      <c r="AJ27485" s="3"/>
      <c r="BM27485" s="3"/>
      <c r="BN27485" s="3"/>
      <c r="BO27485" s="3"/>
      <c r="BP27485" s="3"/>
      <c r="BQ27485" s="3"/>
      <c r="BR27485" s="3"/>
      <c r="BS27485" s="3"/>
    </row>
    <row r="27486" spans="11:71" x14ac:dyDescent="0.25">
      <c r="K27486" s="3"/>
      <c r="L27486" s="3"/>
      <c r="M27486" s="3"/>
      <c r="N27486" s="3"/>
      <c r="O27486" s="3"/>
      <c r="P27486" s="3"/>
      <c r="S27486" s="3"/>
      <c r="T27486" s="3"/>
      <c r="U27486" s="3"/>
      <c r="V27486" s="3"/>
      <c r="W27486" s="3"/>
      <c r="X27486" s="3"/>
      <c r="Y27486" s="3"/>
      <c r="Z27486" s="3"/>
      <c r="AA27486" s="3"/>
      <c r="AB27486" s="3"/>
      <c r="AC27486" s="3"/>
      <c r="AD27486" s="3"/>
      <c r="AE27486" s="3"/>
      <c r="AF27486" s="3"/>
      <c r="AG27486" s="3"/>
      <c r="AH27486" s="3"/>
      <c r="AI27486" s="3"/>
      <c r="AJ27486" s="3"/>
      <c r="BM27486" s="3"/>
      <c r="BN27486" s="3"/>
      <c r="BO27486" s="3"/>
      <c r="BP27486" s="3"/>
      <c r="BQ27486" s="3"/>
      <c r="BR27486" s="3"/>
      <c r="BS27486" s="3"/>
    </row>
    <row r="27487" spans="11:71" x14ac:dyDescent="0.25">
      <c r="K27487" s="3"/>
      <c r="L27487" s="3"/>
      <c r="M27487" s="3"/>
      <c r="N27487" s="3"/>
      <c r="O27487" s="3"/>
      <c r="P27487" s="3"/>
      <c r="S27487" s="3"/>
      <c r="T27487" s="3"/>
      <c r="U27487" s="3"/>
      <c r="V27487" s="3"/>
      <c r="W27487" s="3"/>
      <c r="X27487" s="3"/>
      <c r="Y27487" s="3"/>
      <c r="Z27487" s="3"/>
      <c r="AA27487" s="3"/>
      <c r="AB27487" s="3"/>
      <c r="AC27487" s="3"/>
      <c r="AD27487" s="3"/>
      <c r="AE27487" s="3"/>
      <c r="AF27487" s="3"/>
      <c r="AG27487" s="3"/>
      <c r="AH27487" s="3"/>
      <c r="AI27487" s="3"/>
      <c r="AJ27487" s="3"/>
      <c r="BM27487" s="3"/>
      <c r="BN27487" s="3"/>
      <c r="BO27487" s="3"/>
      <c r="BP27487" s="3"/>
      <c r="BQ27487" s="3"/>
      <c r="BR27487" s="3"/>
      <c r="BS27487" s="3"/>
    </row>
    <row r="27488" spans="11:71" x14ac:dyDescent="0.25">
      <c r="K27488" s="3"/>
      <c r="L27488" s="3"/>
      <c r="M27488" s="3"/>
      <c r="N27488" s="3"/>
      <c r="O27488" s="3"/>
      <c r="P27488" s="3"/>
      <c r="S27488" s="3"/>
      <c r="T27488" s="3"/>
      <c r="U27488" s="3"/>
      <c r="V27488" s="3"/>
      <c r="W27488" s="3"/>
      <c r="X27488" s="3"/>
      <c r="Y27488" s="3"/>
      <c r="Z27488" s="3"/>
      <c r="AA27488" s="3"/>
      <c r="AB27488" s="3"/>
      <c r="AC27488" s="3"/>
      <c r="AD27488" s="3"/>
      <c r="AE27488" s="3"/>
      <c r="AF27488" s="3"/>
      <c r="AG27488" s="3"/>
      <c r="AH27488" s="3"/>
      <c r="AI27488" s="3"/>
      <c r="AJ27488" s="3"/>
      <c r="BM27488" s="3"/>
      <c r="BN27488" s="3"/>
      <c r="BO27488" s="3"/>
      <c r="BP27488" s="3"/>
      <c r="BQ27488" s="3"/>
      <c r="BR27488" s="3"/>
      <c r="BS27488" s="3"/>
    </row>
    <row r="27489" spans="11:71" x14ac:dyDescent="0.25">
      <c r="K27489" s="3"/>
      <c r="L27489" s="3"/>
      <c r="M27489" s="3"/>
      <c r="N27489" s="3"/>
      <c r="O27489" s="3"/>
      <c r="P27489" s="3"/>
      <c r="S27489" s="3"/>
      <c r="T27489" s="3"/>
      <c r="U27489" s="3"/>
      <c r="V27489" s="3"/>
      <c r="W27489" s="3"/>
      <c r="X27489" s="3"/>
      <c r="Y27489" s="3"/>
      <c r="Z27489" s="3"/>
      <c r="AA27489" s="3"/>
      <c r="AB27489" s="3"/>
      <c r="AC27489" s="3"/>
      <c r="AD27489" s="3"/>
      <c r="AE27489" s="3"/>
      <c r="AF27489" s="3"/>
      <c r="AG27489" s="3"/>
      <c r="AH27489" s="3"/>
      <c r="AI27489" s="3"/>
      <c r="AJ27489" s="3"/>
      <c r="BM27489" s="3"/>
      <c r="BN27489" s="3"/>
      <c r="BO27489" s="3"/>
      <c r="BP27489" s="3"/>
      <c r="BQ27489" s="3"/>
      <c r="BR27489" s="3"/>
      <c r="BS27489" s="3"/>
    </row>
    <row r="27490" spans="11:71" x14ac:dyDescent="0.25">
      <c r="K27490" s="3"/>
      <c r="L27490" s="3"/>
      <c r="M27490" s="3"/>
      <c r="N27490" s="3"/>
      <c r="O27490" s="3"/>
      <c r="P27490" s="3"/>
      <c r="S27490" s="3"/>
      <c r="T27490" s="3"/>
      <c r="U27490" s="3"/>
      <c r="V27490" s="3"/>
      <c r="W27490" s="3"/>
      <c r="X27490" s="3"/>
      <c r="Y27490" s="3"/>
      <c r="Z27490" s="3"/>
      <c r="AA27490" s="3"/>
      <c r="AB27490" s="3"/>
      <c r="AC27490" s="3"/>
      <c r="AD27490" s="3"/>
      <c r="AE27490" s="3"/>
      <c r="AF27490" s="3"/>
      <c r="AG27490" s="3"/>
      <c r="AH27490" s="3"/>
      <c r="AI27490" s="3"/>
      <c r="AJ27490" s="3"/>
      <c r="BM27490" s="3"/>
      <c r="BN27490" s="3"/>
      <c r="BO27490" s="3"/>
      <c r="BP27490" s="3"/>
      <c r="BQ27490" s="3"/>
      <c r="BR27490" s="3"/>
      <c r="BS27490" s="3"/>
    </row>
    <row r="27491" spans="11:71" x14ac:dyDescent="0.25">
      <c r="K27491" s="3"/>
      <c r="L27491" s="3"/>
      <c r="M27491" s="3"/>
      <c r="N27491" s="3"/>
      <c r="O27491" s="3"/>
      <c r="P27491" s="3"/>
      <c r="S27491" s="3"/>
      <c r="T27491" s="3"/>
      <c r="U27491" s="3"/>
      <c r="V27491" s="3"/>
      <c r="W27491" s="3"/>
      <c r="X27491" s="3"/>
      <c r="Y27491" s="3"/>
      <c r="Z27491" s="3"/>
      <c r="AA27491" s="3"/>
      <c r="AB27491" s="3"/>
      <c r="AC27491" s="3"/>
      <c r="AD27491" s="3"/>
      <c r="AE27491" s="3"/>
      <c r="AF27491" s="3"/>
      <c r="AG27491" s="3"/>
      <c r="AH27491" s="3"/>
      <c r="AI27491" s="3"/>
      <c r="AJ27491" s="3"/>
      <c r="BM27491" s="3"/>
      <c r="BN27491" s="3"/>
      <c r="BO27491" s="3"/>
      <c r="BP27491" s="3"/>
      <c r="BQ27491" s="3"/>
      <c r="BR27491" s="3"/>
      <c r="BS27491" s="3"/>
    </row>
    <row r="27492" spans="11:71" x14ac:dyDescent="0.25">
      <c r="K27492" s="3"/>
      <c r="L27492" s="3"/>
      <c r="M27492" s="3"/>
      <c r="N27492" s="3"/>
      <c r="O27492" s="3"/>
      <c r="P27492" s="3"/>
      <c r="S27492" s="3"/>
      <c r="T27492" s="3"/>
      <c r="U27492" s="3"/>
      <c r="V27492" s="3"/>
      <c r="W27492" s="3"/>
      <c r="X27492" s="3"/>
      <c r="Y27492" s="3"/>
      <c r="Z27492" s="3"/>
      <c r="AA27492" s="3"/>
      <c r="AB27492" s="3"/>
      <c r="AC27492" s="3"/>
      <c r="AD27492" s="3"/>
      <c r="AE27492" s="3"/>
      <c r="AF27492" s="3"/>
      <c r="AG27492" s="3"/>
      <c r="AH27492" s="3"/>
      <c r="AI27492" s="3"/>
      <c r="AJ27492" s="3"/>
      <c r="BM27492" s="3"/>
      <c r="BN27492" s="3"/>
      <c r="BO27492" s="3"/>
      <c r="BP27492" s="3"/>
      <c r="BQ27492" s="3"/>
      <c r="BR27492" s="3"/>
      <c r="BS27492" s="3"/>
    </row>
    <row r="27493" spans="11:71" x14ac:dyDescent="0.25">
      <c r="K27493" s="3"/>
      <c r="L27493" s="3"/>
      <c r="M27493" s="3"/>
      <c r="N27493" s="3"/>
      <c r="O27493" s="3"/>
      <c r="P27493" s="3"/>
      <c r="S27493" s="3"/>
      <c r="T27493" s="3"/>
      <c r="U27493" s="3"/>
      <c r="V27493" s="3"/>
      <c r="W27493" s="3"/>
      <c r="X27493" s="3"/>
      <c r="Y27493" s="3"/>
      <c r="Z27493" s="3"/>
      <c r="AA27493" s="3"/>
      <c r="AB27493" s="3"/>
      <c r="AC27493" s="3"/>
      <c r="AD27493" s="3"/>
      <c r="AE27493" s="3"/>
      <c r="AF27493" s="3"/>
      <c r="AG27493" s="3"/>
      <c r="AH27493" s="3"/>
      <c r="AI27493" s="3"/>
      <c r="AJ27493" s="3"/>
      <c r="BM27493" s="3"/>
      <c r="BN27493" s="3"/>
      <c r="BO27493" s="3"/>
      <c r="BP27493" s="3"/>
      <c r="BQ27493" s="3"/>
      <c r="BR27493" s="3"/>
      <c r="BS27493" s="3"/>
    </row>
    <row r="27494" spans="11:71" x14ac:dyDescent="0.25">
      <c r="K27494" s="3"/>
      <c r="L27494" s="3"/>
      <c r="M27494" s="3"/>
      <c r="N27494" s="3"/>
      <c r="O27494" s="3"/>
      <c r="P27494" s="3"/>
      <c r="S27494" s="3"/>
      <c r="T27494" s="3"/>
      <c r="U27494" s="3"/>
      <c r="V27494" s="3"/>
      <c r="W27494" s="3"/>
      <c r="X27494" s="3"/>
      <c r="Y27494" s="3"/>
      <c r="Z27494" s="3"/>
      <c r="AA27494" s="3"/>
      <c r="AB27494" s="3"/>
      <c r="AC27494" s="3"/>
      <c r="AD27494" s="3"/>
      <c r="AE27494" s="3"/>
      <c r="AF27494" s="3"/>
      <c r="AG27494" s="3"/>
      <c r="AH27494" s="3"/>
      <c r="AI27494" s="3"/>
      <c r="AJ27494" s="3"/>
      <c r="BM27494" s="3"/>
      <c r="BN27494" s="3"/>
      <c r="BO27494" s="3"/>
      <c r="BP27494" s="3"/>
      <c r="BQ27494" s="3"/>
      <c r="BR27494" s="3"/>
      <c r="BS27494" s="3"/>
    </row>
    <row r="27495" spans="11:71" x14ac:dyDescent="0.25">
      <c r="K27495" s="3"/>
      <c r="L27495" s="3"/>
      <c r="M27495" s="3"/>
      <c r="N27495" s="3"/>
      <c r="O27495" s="3"/>
      <c r="P27495" s="3"/>
      <c r="S27495" s="3"/>
      <c r="T27495" s="3"/>
      <c r="U27495" s="3"/>
      <c r="V27495" s="3"/>
      <c r="W27495" s="3"/>
      <c r="X27495" s="3"/>
      <c r="Y27495" s="3"/>
      <c r="Z27495" s="3"/>
      <c r="AA27495" s="3"/>
      <c r="AB27495" s="3"/>
      <c r="AC27495" s="3"/>
      <c r="AD27495" s="3"/>
      <c r="AE27495" s="3"/>
      <c r="AF27495" s="3"/>
      <c r="AG27495" s="3"/>
      <c r="AH27495" s="3"/>
      <c r="AI27495" s="3"/>
      <c r="AJ27495" s="3"/>
      <c r="BM27495" s="3"/>
      <c r="BN27495" s="3"/>
      <c r="BO27495" s="3"/>
      <c r="BP27495" s="3"/>
      <c r="BQ27495" s="3"/>
      <c r="BR27495" s="3"/>
      <c r="BS27495" s="3"/>
    </row>
    <row r="27496" spans="11:71" x14ac:dyDescent="0.25">
      <c r="K27496" s="3"/>
      <c r="L27496" s="3"/>
      <c r="M27496" s="3"/>
      <c r="N27496" s="3"/>
      <c r="O27496" s="3"/>
      <c r="P27496" s="3"/>
      <c r="S27496" s="3"/>
      <c r="T27496" s="3"/>
      <c r="U27496" s="3"/>
      <c r="V27496" s="3"/>
      <c r="W27496" s="3"/>
      <c r="X27496" s="3"/>
      <c r="Y27496" s="3"/>
      <c r="Z27496" s="3"/>
      <c r="AA27496" s="3"/>
      <c r="AB27496" s="3"/>
      <c r="AC27496" s="3"/>
      <c r="AD27496" s="3"/>
      <c r="AE27496" s="3"/>
      <c r="AF27496" s="3"/>
      <c r="AG27496" s="3"/>
      <c r="AH27496" s="3"/>
      <c r="AI27496" s="3"/>
      <c r="AJ27496" s="3"/>
      <c r="BM27496" s="3"/>
      <c r="BN27496" s="3"/>
      <c r="BO27496" s="3"/>
      <c r="BP27496" s="3"/>
      <c r="BQ27496" s="3"/>
      <c r="BR27496" s="3"/>
      <c r="BS27496" s="3"/>
    </row>
    <row r="27497" spans="11:71" x14ac:dyDescent="0.25">
      <c r="K27497" s="3"/>
      <c r="L27497" s="3"/>
      <c r="M27497" s="3"/>
      <c r="N27497" s="3"/>
      <c r="O27497" s="3"/>
      <c r="P27497" s="3"/>
      <c r="S27497" s="3"/>
      <c r="T27497" s="3"/>
      <c r="U27497" s="3"/>
      <c r="V27497" s="3"/>
      <c r="W27497" s="3"/>
      <c r="X27497" s="3"/>
      <c r="Y27497" s="3"/>
      <c r="Z27497" s="3"/>
      <c r="AA27497" s="3"/>
      <c r="AB27497" s="3"/>
      <c r="AC27497" s="3"/>
      <c r="AD27497" s="3"/>
      <c r="AE27497" s="3"/>
      <c r="AF27497" s="3"/>
      <c r="AG27497" s="3"/>
      <c r="AH27497" s="3"/>
      <c r="AI27497" s="3"/>
      <c r="AJ27497" s="3"/>
      <c r="BM27497" s="3"/>
      <c r="BN27497" s="3"/>
      <c r="BO27497" s="3"/>
      <c r="BP27497" s="3"/>
      <c r="BQ27497" s="3"/>
      <c r="BR27497" s="3"/>
      <c r="BS27497" s="3"/>
    </row>
    <row r="27498" spans="11:71" x14ac:dyDescent="0.25">
      <c r="K27498" s="3"/>
      <c r="L27498" s="3"/>
      <c r="M27498" s="3"/>
      <c r="N27498" s="3"/>
      <c r="O27498" s="3"/>
      <c r="P27498" s="3"/>
      <c r="S27498" s="3"/>
      <c r="T27498" s="3"/>
      <c r="U27498" s="3"/>
      <c r="V27498" s="3"/>
      <c r="W27498" s="3"/>
      <c r="X27498" s="3"/>
      <c r="Y27498" s="3"/>
      <c r="Z27498" s="3"/>
      <c r="AA27498" s="3"/>
      <c r="AB27498" s="3"/>
      <c r="AC27498" s="3"/>
      <c r="AD27498" s="3"/>
      <c r="AE27498" s="3"/>
      <c r="AF27498" s="3"/>
      <c r="AG27498" s="3"/>
      <c r="AH27498" s="3"/>
      <c r="AI27498" s="3"/>
      <c r="AJ27498" s="3"/>
      <c r="BM27498" s="3"/>
      <c r="BN27498" s="3"/>
      <c r="BO27498" s="3"/>
      <c r="BP27498" s="3"/>
      <c r="BQ27498" s="3"/>
      <c r="BR27498" s="3"/>
      <c r="BS27498" s="3"/>
    </row>
    <row r="27499" spans="11:71" x14ac:dyDescent="0.25">
      <c r="K27499" s="3"/>
      <c r="L27499" s="3"/>
      <c r="M27499" s="3"/>
      <c r="N27499" s="3"/>
      <c r="O27499" s="3"/>
      <c r="P27499" s="3"/>
      <c r="S27499" s="3"/>
      <c r="T27499" s="3"/>
      <c r="U27499" s="3"/>
      <c r="V27499" s="3"/>
      <c r="W27499" s="3"/>
      <c r="X27499" s="3"/>
      <c r="Y27499" s="3"/>
      <c r="Z27499" s="3"/>
      <c r="AA27499" s="3"/>
      <c r="AB27499" s="3"/>
      <c r="AC27499" s="3"/>
      <c r="AD27499" s="3"/>
      <c r="AE27499" s="3"/>
      <c r="AF27499" s="3"/>
      <c r="AG27499" s="3"/>
      <c r="AH27499" s="3"/>
      <c r="AI27499" s="3"/>
      <c r="AJ27499" s="3"/>
      <c r="BM27499" s="3"/>
      <c r="BN27499" s="3"/>
      <c r="BO27499" s="3"/>
      <c r="BP27499" s="3"/>
      <c r="BQ27499" s="3"/>
      <c r="BR27499" s="3"/>
      <c r="BS27499" s="3"/>
    </row>
    <row r="27500" spans="11:71" x14ac:dyDescent="0.25">
      <c r="K27500" s="3"/>
      <c r="L27500" s="3"/>
      <c r="M27500" s="3"/>
      <c r="N27500" s="3"/>
      <c r="O27500" s="3"/>
      <c r="P27500" s="3"/>
      <c r="S27500" s="3"/>
      <c r="T27500" s="3"/>
      <c r="U27500" s="3"/>
      <c r="V27500" s="3"/>
      <c r="W27500" s="3"/>
      <c r="X27500" s="3"/>
      <c r="Y27500" s="3"/>
      <c r="Z27500" s="3"/>
      <c r="AA27500" s="3"/>
      <c r="AB27500" s="3"/>
      <c r="AC27500" s="3"/>
      <c r="AD27500" s="3"/>
      <c r="AE27500" s="3"/>
      <c r="AF27500" s="3"/>
      <c r="AG27500" s="3"/>
      <c r="AH27500" s="3"/>
      <c r="AI27500" s="3"/>
      <c r="AJ27500" s="3"/>
      <c r="BM27500" s="3"/>
      <c r="BN27500" s="3"/>
      <c r="BO27500" s="3"/>
      <c r="BP27500" s="3"/>
      <c r="BQ27500" s="3"/>
      <c r="BR27500" s="3"/>
      <c r="BS27500" s="3"/>
    </row>
    <row r="27501" spans="11:71" x14ac:dyDescent="0.25">
      <c r="K27501" s="3"/>
      <c r="L27501" s="3"/>
      <c r="M27501" s="3"/>
      <c r="N27501" s="3"/>
      <c r="O27501" s="3"/>
      <c r="P27501" s="3"/>
      <c r="S27501" s="3"/>
      <c r="T27501" s="3"/>
      <c r="U27501" s="3"/>
      <c r="V27501" s="3"/>
      <c r="W27501" s="3"/>
      <c r="X27501" s="3"/>
      <c r="Y27501" s="3"/>
      <c r="Z27501" s="3"/>
      <c r="AA27501" s="3"/>
      <c r="AB27501" s="3"/>
      <c r="AC27501" s="3"/>
      <c r="AD27501" s="3"/>
      <c r="AE27501" s="3"/>
      <c r="AF27501" s="3"/>
      <c r="AG27501" s="3"/>
      <c r="AH27501" s="3"/>
      <c r="AI27501" s="3"/>
      <c r="AJ27501" s="3"/>
      <c r="BM27501" s="3"/>
      <c r="BN27501" s="3"/>
      <c r="BO27501" s="3"/>
      <c r="BP27501" s="3"/>
      <c r="BQ27501" s="3"/>
      <c r="BR27501" s="3"/>
      <c r="BS27501" s="3"/>
    </row>
    <row r="27502" spans="11:71" x14ac:dyDescent="0.25">
      <c r="K27502" s="3"/>
      <c r="L27502" s="3"/>
      <c r="M27502" s="3"/>
      <c r="N27502" s="3"/>
      <c r="O27502" s="3"/>
      <c r="P27502" s="3"/>
      <c r="S27502" s="3"/>
      <c r="T27502" s="3"/>
      <c r="U27502" s="3"/>
      <c r="V27502" s="3"/>
      <c r="W27502" s="3"/>
      <c r="X27502" s="3"/>
      <c r="Y27502" s="3"/>
      <c r="Z27502" s="3"/>
      <c r="AA27502" s="3"/>
      <c r="AB27502" s="3"/>
      <c r="AC27502" s="3"/>
      <c r="AD27502" s="3"/>
      <c r="AE27502" s="3"/>
      <c r="AF27502" s="3"/>
      <c r="AG27502" s="3"/>
      <c r="AH27502" s="3"/>
      <c r="AI27502" s="3"/>
      <c r="AJ27502" s="3"/>
      <c r="BM27502" s="3"/>
      <c r="BN27502" s="3"/>
      <c r="BO27502" s="3"/>
      <c r="BP27502" s="3"/>
      <c r="BQ27502" s="3"/>
      <c r="BR27502" s="3"/>
      <c r="BS27502" s="3"/>
    </row>
    <row r="27503" spans="11:71" x14ac:dyDescent="0.25">
      <c r="K27503" s="3"/>
      <c r="L27503" s="3"/>
      <c r="M27503" s="3"/>
      <c r="N27503" s="3"/>
      <c r="O27503" s="3"/>
      <c r="P27503" s="3"/>
      <c r="S27503" s="3"/>
      <c r="T27503" s="3"/>
      <c r="U27503" s="3"/>
      <c r="V27503" s="3"/>
      <c r="W27503" s="3"/>
      <c r="X27503" s="3"/>
      <c r="Y27503" s="3"/>
      <c r="Z27503" s="3"/>
      <c r="AA27503" s="3"/>
      <c r="AB27503" s="3"/>
      <c r="AC27503" s="3"/>
      <c r="AD27503" s="3"/>
      <c r="AE27503" s="3"/>
      <c r="AF27503" s="3"/>
      <c r="AG27503" s="3"/>
      <c r="AH27503" s="3"/>
      <c r="AI27503" s="3"/>
      <c r="AJ27503" s="3"/>
      <c r="BM27503" s="3"/>
      <c r="BN27503" s="3"/>
      <c r="BO27503" s="3"/>
      <c r="BP27503" s="3"/>
      <c r="BQ27503" s="3"/>
      <c r="BR27503" s="3"/>
      <c r="BS27503" s="3"/>
    </row>
    <row r="27504" spans="11:71" x14ac:dyDescent="0.25">
      <c r="K27504" s="3"/>
      <c r="L27504" s="3"/>
      <c r="M27504" s="3"/>
      <c r="N27504" s="3"/>
      <c r="O27504" s="3"/>
      <c r="P27504" s="3"/>
      <c r="S27504" s="3"/>
      <c r="T27504" s="3"/>
      <c r="U27504" s="3"/>
      <c r="V27504" s="3"/>
      <c r="W27504" s="3"/>
      <c r="X27504" s="3"/>
      <c r="Y27504" s="3"/>
      <c r="Z27504" s="3"/>
      <c r="AA27504" s="3"/>
      <c r="AB27504" s="3"/>
      <c r="AC27504" s="3"/>
      <c r="AD27504" s="3"/>
      <c r="AE27504" s="3"/>
      <c r="AF27504" s="3"/>
      <c r="AG27504" s="3"/>
      <c r="AH27504" s="3"/>
      <c r="AI27504" s="3"/>
      <c r="AJ27504" s="3"/>
      <c r="BM27504" s="3"/>
      <c r="BN27504" s="3"/>
      <c r="BO27504" s="3"/>
      <c r="BP27504" s="3"/>
      <c r="BQ27504" s="3"/>
      <c r="BR27504" s="3"/>
      <c r="BS27504" s="3"/>
    </row>
    <row r="27505" spans="11:71" x14ac:dyDescent="0.25">
      <c r="K27505" s="3"/>
      <c r="L27505" s="3"/>
      <c r="M27505" s="3"/>
      <c r="N27505" s="3"/>
      <c r="O27505" s="3"/>
      <c r="P27505" s="3"/>
      <c r="S27505" s="3"/>
      <c r="T27505" s="3"/>
      <c r="U27505" s="3"/>
      <c r="V27505" s="3"/>
      <c r="W27505" s="3"/>
      <c r="X27505" s="3"/>
      <c r="Y27505" s="3"/>
      <c r="Z27505" s="3"/>
      <c r="AA27505" s="3"/>
      <c r="AB27505" s="3"/>
      <c r="AC27505" s="3"/>
      <c r="AD27505" s="3"/>
      <c r="AE27505" s="3"/>
      <c r="AF27505" s="3"/>
      <c r="AG27505" s="3"/>
      <c r="AH27505" s="3"/>
      <c r="AI27505" s="3"/>
      <c r="AJ27505" s="3"/>
      <c r="BM27505" s="3"/>
      <c r="BN27505" s="3"/>
      <c r="BO27505" s="3"/>
      <c r="BP27505" s="3"/>
      <c r="BQ27505" s="3"/>
      <c r="BR27505" s="3"/>
      <c r="BS27505" s="3"/>
    </row>
    <row r="27506" spans="11:71" x14ac:dyDescent="0.25">
      <c r="K27506" s="3"/>
      <c r="L27506" s="3"/>
      <c r="M27506" s="3"/>
      <c r="N27506" s="3"/>
      <c r="O27506" s="3"/>
      <c r="P27506" s="3"/>
      <c r="S27506" s="3"/>
      <c r="T27506" s="3"/>
      <c r="U27506" s="3"/>
      <c r="V27506" s="3"/>
      <c r="W27506" s="3"/>
      <c r="X27506" s="3"/>
      <c r="Y27506" s="3"/>
      <c r="Z27506" s="3"/>
      <c r="AA27506" s="3"/>
      <c r="AB27506" s="3"/>
      <c r="AC27506" s="3"/>
      <c r="AD27506" s="3"/>
      <c r="AE27506" s="3"/>
      <c r="AF27506" s="3"/>
      <c r="AG27506" s="3"/>
      <c r="AH27506" s="3"/>
      <c r="AI27506" s="3"/>
      <c r="AJ27506" s="3"/>
      <c r="BM27506" s="3"/>
      <c r="BN27506" s="3"/>
      <c r="BO27506" s="3"/>
      <c r="BP27506" s="3"/>
      <c r="BQ27506" s="3"/>
      <c r="BR27506" s="3"/>
      <c r="BS27506" s="3"/>
    </row>
    <row r="27507" spans="11:71" x14ac:dyDescent="0.25">
      <c r="K27507" s="3"/>
      <c r="L27507" s="3"/>
      <c r="M27507" s="3"/>
      <c r="N27507" s="3"/>
      <c r="O27507" s="3"/>
      <c r="P27507" s="3"/>
      <c r="S27507" s="3"/>
      <c r="T27507" s="3"/>
      <c r="U27507" s="3"/>
      <c r="V27507" s="3"/>
      <c r="W27507" s="3"/>
      <c r="X27507" s="3"/>
      <c r="Y27507" s="3"/>
      <c r="Z27507" s="3"/>
      <c r="AA27507" s="3"/>
      <c r="AB27507" s="3"/>
      <c r="AC27507" s="3"/>
      <c r="AD27507" s="3"/>
      <c r="AE27507" s="3"/>
      <c r="AF27507" s="3"/>
      <c r="AG27507" s="3"/>
      <c r="AH27507" s="3"/>
      <c r="AI27507" s="3"/>
      <c r="AJ27507" s="3"/>
      <c r="BM27507" s="3"/>
      <c r="BN27507" s="3"/>
      <c r="BO27507" s="3"/>
      <c r="BP27507" s="3"/>
      <c r="BQ27507" s="3"/>
      <c r="BR27507" s="3"/>
      <c r="BS27507" s="3"/>
    </row>
    <row r="27508" spans="11:71" x14ac:dyDescent="0.25">
      <c r="K27508" s="3"/>
      <c r="L27508" s="3"/>
      <c r="M27508" s="3"/>
      <c r="N27508" s="3"/>
      <c r="O27508" s="3"/>
      <c r="P27508" s="3"/>
      <c r="S27508" s="3"/>
      <c r="T27508" s="3"/>
      <c r="U27508" s="3"/>
      <c r="V27508" s="3"/>
      <c r="W27508" s="3"/>
      <c r="X27508" s="3"/>
      <c r="Y27508" s="3"/>
      <c r="Z27508" s="3"/>
      <c r="AA27508" s="3"/>
      <c r="AB27508" s="3"/>
      <c r="AC27508" s="3"/>
      <c r="AD27508" s="3"/>
      <c r="AE27508" s="3"/>
      <c r="AF27508" s="3"/>
      <c r="AG27508" s="3"/>
      <c r="AH27508" s="3"/>
      <c r="AI27508" s="3"/>
      <c r="AJ27508" s="3"/>
      <c r="BM27508" s="3"/>
      <c r="BN27508" s="3"/>
      <c r="BO27508" s="3"/>
      <c r="BP27508" s="3"/>
      <c r="BQ27508" s="3"/>
      <c r="BR27508" s="3"/>
      <c r="BS27508" s="3"/>
    </row>
    <row r="27509" spans="11:71" x14ac:dyDescent="0.25">
      <c r="K27509" s="3"/>
      <c r="L27509" s="3"/>
      <c r="M27509" s="3"/>
      <c r="N27509" s="3"/>
      <c r="O27509" s="3"/>
      <c r="P27509" s="3"/>
      <c r="S27509" s="3"/>
      <c r="T27509" s="3"/>
      <c r="U27509" s="3"/>
      <c r="V27509" s="3"/>
      <c r="W27509" s="3"/>
      <c r="X27509" s="3"/>
      <c r="Y27509" s="3"/>
      <c r="Z27509" s="3"/>
      <c r="AA27509" s="3"/>
      <c r="AB27509" s="3"/>
      <c r="AC27509" s="3"/>
      <c r="AD27509" s="3"/>
      <c r="AE27509" s="3"/>
      <c r="AF27509" s="3"/>
      <c r="AG27509" s="3"/>
      <c r="AH27509" s="3"/>
      <c r="AI27509" s="3"/>
      <c r="AJ27509" s="3"/>
      <c r="BM27509" s="3"/>
      <c r="BN27509" s="3"/>
      <c r="BO27509" s="3"/>
      <c r="BP27509" s="3"/>
      <c r="BQ27509" s="3"/>
      <c r="BR27509" s="3"/>
      <c r="BS27509" s="3"/>
    </row>
    <row r="27510" spans="11:71" x14ac:dyDescent="0.25">
      <c r="K27510" s="3"/>
      <c r="L27510" s="3"/>
      <c r="M27510" s="3"/>
      <c r="N27510" s="3"/>
      <c r="O27510" s="3"/>
      <c r="P27510" s="3"/>
      <c r="S27510" s="3"/>
      <c r="T27510" s="3"/>
      <c r="U27510" s="3"/>
      <c r="V27510" s="3"/>
      <c r="W27510" s="3"/>
      <c r="X27510" s="3"/>
      <c r="Y27510" s="3"/>
      <c r="Z27510" s="3"/>
      <c r="AA27510" s="3"/>
      <c r="AB27510" s="3"/>
      <c r="AC27510" s="3"/>
      <c r="AD27510" s="3"/>
      <c r="AE27510" s="3"/>
      <c r="AF27510" s="3"/>
      <c r="AG27510" s="3"/>
      <c r="AH27510" s="3"/>
      <c r="AI27510" s="3"/>
      <c r="AJ27510" s="3"/>
      <c r="BM27510" s="3"/>
      <c r="BN27510" s="3"/>
      <c r="BO27510" s="3"/>
      <c r="BP27510" s="3"/>
      <c r="BQ27510" s="3"/>
      <c r="BR27510" s="3"/>
      <c r="BS27510" s="3"/>
    </row>
    <row r="27511" spans="11:71" x14ac:dyDescent="0.25">
      <c r="K27511" s="3"/>
      <c r="L27511" s="3"/>
      <c r="M27511" s="3"/>
      <c r="N27511" s="3"/>
      <c r="O27511" s="3"/>
      <c r="P27511" s="3"/>
      <c r="S27511" s="3"/>
      <c r="T27511" s="3"/>
      <c r="U27511" s="3"/>
      <c r="V27511" s="3"/>
      <c r="W27511" s="3"/>
      <c r="X27511" s="3"/>
      <c r="Y27511" s="3"/>
      <c r="Z27511" s="3"/>
      <c r="AA27511" s="3"/>
      <c r="AB27511" s="3"/>
      <c r="AC27511" s="3"/>
      <c r="AD27511" s="3"/>
      <c r="AE27511" s="3"/>
      <c r="AF27511" s="3"/>
      <c r="AG27511" s="3"/>
      <c r="AH27511" s="3"/>
      <c r="AI27511" s="3"/>
      <c r="AJ27511" s="3"/>
      <c r="BM27511" s="3"/>
      <c r="BN27511" s="3"/>
      <c r="BO27511" s="3"/>
      <c r="BP27511" s="3"/>
      <c r="BQ27511" s="3"/>
      <c r="BR27511" s="3"/>
      <c r="BS27511" s="3"/>
    </row>
    <row r="27512" spans="11:71" x14ac:dyDescent="0.25">
      <c r="K27512" s="3"/>
      <c r="L27512" s="3"/>
      <c r="M27512" s="3"/>
      <c r="N27512" s="3"/>
      <c r="O27512" s="3"/>
      <c r="P27512" s="3"/>
      <c r="S27512" s="3"/>
      <c r="T27512" s="3"/>
      <c r="U27512" s="3"/>
      <c r="V27512" s="3"/>
      <c r="W27512" s="3"/>
      <c r="X27512" s="3"/>
      <c r="Y27512" s="3"/>
      <c r="Z27512" s="3"/>
      <c r="AA27512" s="3"/>
      <c r="AB27512" s="3"/>
      <c r="AC27512" s="3"/>
      <c r="AD27512" s="3"/>
      <c r="AE27512" s="3"/>
      <c r="AF27512" s="3"/>
      <c r="AG27512" s="3"/>
      <c r="AH27512" s="3"/>
      <c r="AI27512" s="3"/>
      <c r="AJ27512" s="3"/>
      <c r="BM27512" s="3"/>
      <c r="BN27512" s="3"/>
      <c r="BO27512" s="3"/>
      <c r="BP27512" s="3"/>
      <c r="BQ27512" s="3"/>
      <c r="BR27512" s="3"/>
      <c r="BS27512" s="3"/>
    </row>
    <row r="27513" spans="11:71" x14ac:dyDescent="0.25">
      <c r="K27513" s="3"/>
      <c r="L27513" s="3"/>
      <c r="M27513" s="3"/>
      <c r="N27513" s="3"/>
      <c r="O27513" s="3"/>
      <c r="P27513" s="3"/>
      <c r="S27513" s="3"/>
      <c r="T27513" s="3"/>
      <c r="U27513" s="3"/>
      <c r="V27513" s="3"/>
      <c r="W27513" s="3"/>
      <c r="X27513" s="3"/>
      <c r="Y27513" s="3"/>
      <c r="Z27513" s="3"/>
      <c r="AA27513" s="3"/>
      <c r="AB27513" s="3"/>
      <c r="AC27513" s="3"/>
      <c r="AD27513" s="3"/>
      <c r="AE27513" s="3"/>
      <c r="AF27513" s="3"/>
      <c r="AG27513" s="3"/>
      <c r="AH27513" s="3"/>
      <c r="AI27513" s="3"/>
      <c r="AJ27513" s="3"/>
      <c r="BM27513" s="3"/>
      <c r="BN27513" s="3"/>
      <c r="BO27513" s="3"/>
      <c r="BP27513" s="3"/>
      <c r="BQ27513" s="3"/>
      <c r="BR27513" s="3"/>
      <c r="BS27513" s="3"/>
    </row>
    <row r="27514" spans="11:71" x14ac:dyDescent="0.25">
      <c r="K27514" s="3"/>
      <c r="L27514" s="3"/>
      <c r="M27514" s="3"/>
      <c r="N27514" s="3"/>
      <c r="O27514" s="3"/>
      <c r="P27514" s="3"/>
      <c r="S27514" s="3"/>
      <c r="T27514" s="3"/>
      <c r="U27514" s="3"/>
      <c r="V27514" s="3"/>
      <c r="W27514" s="3"/>
      <c r="X27514" s="3"/>
      <c r="Y27514" s="3"/>
      <c r="Z27514" s="3"/>
      <c r="AA27514" s="3"/>
      <c r="AB27514" s="3"/>
      <c r="AC27514" s="3"/>
      <c r="AD27514" s="3"/>
      <c r="AE27514" s="3"/>
      <c r="AF27514" s="3"/>
      <c r="AG27514" s="3"/>
      <c r="AH27514" s="3"/>
      <c r="AI27514" s="3"/>
      <c r="AJ27514" s="3"/>
      <c r="BM27514" s="3"/>
      <c r="BN27514" s="3"/>
      <c r="BO27514" s="3"/>
      <c r="BP27514" s="3"/>
      <c r="BQ27514" s="3"/>
      <c r="BR27514" s="3"/>
      <c r="BS27514" s="3"/>
    </row>
    <row r="27515" spans="11:71" x14ac:dyDescent="0.25">
      <c r="K27515" s="3"/>
      <c r="L27515" s="3"/>
      <c r="M27515" s="3"/>
      <c r="N27515" s="3"/>
      <c r="O27515" s="3"/>
      <c r="P27515" s="3"/>
      <c r="S27515" s="3"/>
      <c r="T27515" s="3"/>
      <c r="U27515" s="3"/>
      <c r="V27515" s="3"/>
      <c r="W27515" s="3"/>
      <c r="X27515" s="3"/>
      <c r="Y27515" s="3"/>
      <c r="Z27515" s="3"/>
      <c r="AA27515" s="3"/>
      <c r="AB27515" s="3"/>
      <c r="AC27515" s="3"/>
      <c r="AD27515" s="3"/>
      <c r="AE27515" s="3"/>
      <c r="AF27515" s="3"/>
      <c r="AG27515" s="3"/>
      <c r="AH27515" s="3"/>
      <c r="AI27515" s="3"/>
      <c r="AJ27515" s="3"/>
      <c r="BM27515" s="3"/>
      <c r="BN27515" s="3"/>
      <c r="BO27515" s="3"/>
      <c r="BP27515" s="3"/>
      <c r="BQ27515" s="3"/>
      <c r="BR27515" s="3"/>
      <c r="BS27515" s="3"/>
    </row>
    <row r="27516" spans="11:71" x14ac:dyDescent="0.25">
      <c r="K27516" s="3"/>
      <c r="L27516" s="3"/>
      <c r="M27516" s="3"/>
      <c r="N27516" s="3"/>
      <c r="O27516" s="3"/>
      <c r="P27516" s="3"/>
      <c r="S27516" s="3"/>
      <c r="T27516" s="3"/>
      <c r="U27516" s="3"/>
      <c r="V27516" s="3"/>
      <c r="W27516" s="3"/>
      <c r="X27516" s="3"/>
      <c r="Y27516" s="3"/>
      <c r="Z27516" s="3"/>
      <c r="AA27516" s="3"/>
      <c r="AB27516" s="3"/>
      <c r="AC27516" s="3"/>
      <c r="AD27516" s="3"/>
      <c r="AE27516" s="3"/>
      <c r="AF27516" s="3"/>
      <c r="AG27516" s="3"/>
      <c r="AH27516" s="3"/>
      <c r="AI27516" s="3"/>
      <c r="AJ27516" s="3"/>
      <c r="BM27516" s="3"/>
      <c r="BN27516" s="3"/>
      <c r="BO27516" s="3"/>
      <c r="BP27516" s="3"/>
      <c r="BQ27516" s="3"/>
      <c r="BR27516" s="3"/>
      <c r="BS27516" s="3"/>
    </row>
    <row r="27517" spans="11:71" x14ac:dyDescent="0.25">
      <c r="K27517" s="3"/>
      <c r="L27517" s="3"/>
      <c r="M27517" s="3"/>
      <c r="N27517" s="3"/>
      <c r="O27517" s="3"/>
      <c r="P27517" s="3"/>
      <c r="S27517" s="3"/>
      <c r="T27517" s="3"/>
      <c r="U27517" s="3"/>
      <c r="V27517" s="3"/>
      <c r="W27517" s="3"/>
      <c r="X27517" s="3"/>
      <c r="Y27517" s="3"/>
      <c r="Z27517" s="3"/>
      <c r="AA27517" s="3"/>
      <c r="AB27517" s="3"/>
      <c r="AC27517" s="3"/>
      <c r="AD27517" s="3"/>
      <c r="AE27517" s="3"/>
      <c r="AF27517" s="3"/>
      <c r="AG27517" s="3"/>
      <c r="AH27517" s="3"/>
      <c r="AI27517" s="3"/>
      <c r="AJ27517" s="3"/>
      <c r="BM27517" s="3"/>
      <c r="BN27517" s="3"/>
      <c r="BO27517" s="3"/>
      <c r="BP27517" s="3"/>
      <c r="BQ27517" s="3"/>
      <c r="BR27517" s="3"/>
      <c r="BS27517" s="3"/>
    </row>
    <row r="27518" spans="11:71" x14ac:dyDescent="0.25">
      <c r="K27518" s="3"/>
      <c r="L27518" s="3"/>
      <c r="M27518" s="3"/>
      <c r="N27518" s="3"/>
      <c r="O27518" s="3"/>
      <c r="P27518" s="3"/>
      <c r="S27518" s="3"/>
      <c r="T27518" s="3"/>
      <c r="U27518" s="3"/>
      <c r="V27518" s="3"/>
      <c r="W27518" s="3"/>
      <c r="X27518" s="3"/>
      <c r="Y27518" s="3"/>
      <c r="Z27518" s="3"/>
      <c r="AA27518" s="3"/>
      <c r="AB27518" s="3"/>
      <c r="AC27518" s="3"/>
      <c r="AD27518" s="3"/>
      <c r="AE27518" s="3"/>
      <c r="AF27518" s="3"/>
      <c r="AG27518" s="3"/>
      <c r="AH27518" s="3"/>
      <c r="AI27518" s="3"/>
      <c r="AJ27518" s="3"/>
      <c r="BM27518" s="3"/>
      <c r="BN27518" s="3"/>
      <c r="BO27518" s="3"/>
      <c r="BP27518" s="3"/>
      <c r="BQ27518" s="3"/>
      <c r="BR27518" s="3"/>
      <c r="BS27518" s="3"/>
    </row>
    <row r="27519" spans="11:71" x14ac:dyDescent="0.25">
      <c r="K27519" s="3"/>
      <c r="L27519" s="3"/>
      <c r="M27519" s="3"/>
      <c r="N27519" s="3"/>
      <c r="O27519" s="3"/>
      <c r="P27519" s="3"/>
      <c r="S27519" s="3"/>
      <c r="T27519" s="3"/>
      <c r="U27519" s="3"/>
      <c r="V27519" s="3"/>
      <c r="W27519" s="3"/>
      <c r="X27519" s="3"/>
      <c r="Y27519" s="3"/>
      <c r="Z27519" s="3"/>
      <c r="AA27519" s="3"/>
      <c r="AB27519" s="3"/>
      <c r="AC27519" s="3"/>
      <c r="AD27519" s="3"/>
      <c r="AE27519" s="3"/>
      <c r="AF27519" s="3"/>
      <c r="AG27519" s="3"/>
      <c r="AH27519" s="3"/>
      <c r="AI27519" s="3"/>
      <c r="AJ27519" s="3"/>
      <c r="BM27519" s="3"/>
      <c r="BN27519" s="3"/>
      <c r="BO27519" s="3"/>
      <c r="BP27519" s="3"/>
      <c r="BQ27519" s="3"/>
      <c r="BR27519" s="3"/>
      <c r="BS27519" s="3"/>
    </row>
    <row r="27520" spans="11:71" x14ac:dyDescent="0.25">
      <c r="K27520" s="3"/>
      <c r="L27520" s="3"/>
      <c r="M27520" s="3"/>
      <c r="N27520" s="3"/>
      <c r="O27520" s="3"/>
      <c r="P27520" s="3"/>
      <c r="S27520" s="3"/>
      <c r="T27520" s="3"/>
      <c r="U27520" s="3"/>
      <c r="V27520" s="3"/>
      <c r="W27520" s="3"/>
      <c r="X27520" s="3"/>
      <c r="Y27520" s="3"/>
      <c r="Z27520" s="3"/>
      <c r="AA27520" s="3"/>
      <c r="AB27520" s="3"/>
      <c r="AC27520" s="3"/>
      <c r="AD27520" s="3"/>
      <c r="AE27520" s="3"/>
      <c r="AF27520" s="3"/>
      <c r="AG27520" s="3"/>
      <c r="AH27520" s="3"/>
      <c r="AI27520" s="3"/>
      <c r="AJ27520" s="3"/>
      <c r="BM27520" s="3"/>
      <c r="BN27520" s="3"/>
      <c r="BO27520" s="3"/>
      <c r="BP27520" s="3"/>
      <c r="BQ27520" s="3"/>
      <c r="BR27520" s="3"/>
      <c r="BS27520" s="3"/>
    </row>
    <row r="27521" spans="11:71" x14ac:dyDescent="0.25">
      <c r="K27521" s="3"/>
      <c r="L27521" s="3"/>
      <c r="M27521" s="3"/>
      <c r="N27521" s="3"/>
      <c r="O27521" s="3"/>
      <c r="P27521" s="3"/>
      <c r="S27521" s="3"/>
      <c r="T27521" s="3"/>
      <c r="U27521" s="3"/>
      <c r="V27521" s="3"/>
      <c r="W27521" s="3"/>
      <c r="X27521" s="3"/>
      <c r="Y27521" s="3"/>
      <c r="Z27521" s="3"/>
      <c r="AA27521" s="3"/>
      <c r="AB27521" s="3"/>
      <c r="AC27521" s="3"/>
      <c r="AD27521" s="3"/>
      <c r="AE27521" s="3"/>
      <c r="AF27521" s="3"/>
      <c r="AG27521" s="3"/>
      <c r="AH27521" s="3"/>
      <c r="AI27521" s="3"/>
      <c r="AJ27521" s="3"/>
      <c r="BM27521" s="3"/>
      <c r="BN27521" s="3"/>
      <c r="BO27521" s="3"/>
      <c r="BP27521" s="3"/>
      <c r="BQ27521" s="3"/>
      <c r="BR27521" s="3"/>
      <c r="BS27521" s="3"/>
    </row>
    <row r="27522" spans="11:71" x14ac:dyDescent="0.25">
      <c r="K27522" s="3"/>
      <c r="L27522" s="3"/>
      <c r="M27522" s="3"/>
      <c r="N27522" s="3"/>
      <c r="O27522" s="3"/>
      <c r="P27522" s="3"/>
      <c r="S27522" s="3"/>
      <c r="T27522" s="3"/>
      <c r="U27522" s="3"/>
      <c r="V27522" s="3"/>
      <c r="W27522" s="3"/>
      <c r="X27522" s="3"/>
      <c r="Y27522" s="3"/>
      <c r="Z27522" s="3"/>
      <c r="AA27522" s="3"/>
      <c r="AB27522" s="3"/>
      <c r="AC27522" s="3"/>
      <c r="AD27522" s="3"/>
      <c r="AE27522" s="3"/>
      <c r="AF27522" s="3"/>
      <c r="AG27522" s="3"/>
      <c r="AH27522" s="3"/>
      <c r="AI27522" s="3"/>
      <c r="AJ27522" s="3"/>
      <c r="BM27522" s="3"/>
      <c r="BN27522" s="3"/>
      <c r="BO27522" s="3"/>
      <c r="BP27522" s="3"/>
      <c r="BQ27522" s="3"/>
      <c r="BR27522" s="3"/>
      <c r="BS27522" s="3"/>
    </row>
    <row r="27523" spans="11:71" x14ac:dyDescent="0.25">
      <c r="K27523" s="3"/>
      <c r="L27523" s="3"/>
      <c r="M27523" s="3"/>
      <c r="N27523" s="3"/>
      <c r="O27523" s="3"/>
      <c r="P27523" s="3"/>
      <c r="S27523" s="3"/>
      <c r="T27523" s="3"/>
      <c r="U27523" s="3"/>
      <c r="V27523" s="3"/>
      <c r="W27523" s="3"/>
      <c r="X27523" s="3"/>
      <c r="Y27523" s="3"/>
      <c r="Z27523" s="3"/>
      <c r="AA27523" s="3"/>
      <c r="AB27523" s="3"/>
      <c r="AC27523" s="3"/>
      <c r="AD27523" s="3"/>
      <c r="AE27523" s="3"/>
      <c r="AF27523" s="3"/>
      <c r="AG27523" s="3"/>
      <c r="AH27523" s="3"/>
      <c r="AI27523" s="3"/>
      <c r="AJ27523" s="3"/>
      <c r="BM27523" s="3"/>
      <c r="BN27523" s="3"/>
      <c r="BO27523" s="3"/>
      <c r="BP27523" s="3"/>
      <c r="BQ27523" s="3"/>
      <c r="BR27523" s="3"/>
      <c r="BS27523" s="3"/>
    </row>
    <row r="27524" spans="11:71" x14ac:dyDescent="0.25">
      <c r="K27524" s="3"/>
      <c r="L27524" s="3"/>
      <c r="M27524" s="3"/>
      <c r="N27524" s="3"/>
      <c r="O27524" s="3"/>
      <c r="P27524" s="3"/>
      <c r="S27524" s="3"/>
      <c r="T27524" s="3"/>
      <c r="U27524" s="3"/>
      <c r="V27524" s="3"/>
      <c r="W27524" s="3"/>
      <c r="X27524" s="3"/>
      <c r="Y27524" s="3"/>
      <c r="Z27524" s="3"/>
      <c r="AA27524" s="3"/>
      <c r="AB27524" s="3"/>
      <c r="AC27524" s="3"/>
      <c r="AD27524" s="3"/>
      <c r="AE27524" s="3"/>
      <c r="AF27524" s="3"/>
      <c r="AG27524" s="3"/>
      <c r="AH27524" s="3"/>
      <c r="AI27524" s="3"/>
      <c r="AJ27524" s="3"/>
      <c r="BM27524" s="3"/>
      <c r="BN27524" s="3"/>
      <c r="BO27524" s="3"/>
      <c r="BP27524" s="3"/>
      <c r="BQ27524" s="3"/>
      <c r="BR27524" s="3"/>
      <c r="BS27524" s="3"/>
    </row>
    <row r="27525" spans="11:71" x14ac:dyDescent="0.25">
      <c r="K27525" s="3"/>
      <c r="L27525" s="3"/>
      <c r="M27525" s="3"/>
      <c r="N27525" s="3"/>
      <c r="O27525" s="3"/>
      <c r="P27525" s="3"/>
      <c r="S27525" s="3"/>
      <c r="T27525" s="3"/>
      <c r="U27525" s="3"/>
      <c r="V27525" s="3"/>
      <c r="W27525" s="3"/>
      <c r="X27525" s="3"/>
      <c r="Y27525" s="3"/>
      <c r="Z27525" s="3"/>
      <c r="AA27525" s="3"/>
      <c r="AB27525" s="3"/>
      <c r="AC27525" s="3"/>
      <c r="AD27525" s="3"/>
      <c r="AE27525" s="3"/>
      <c r="AF27525" s="3"/>
      <c r="AG27525" s="3"/>
      <c r="AH27525" s="3"/>
      <c r="AI27525" s="3"/>
      <c r="AJ27525" s="3"/>
      <c r="BM27525" s="3"/>
      <c r="BN27525" s="3"/>
      <c r="BO27525" s="3"/>
      <c r="BP27525" s="3"/>
      <c r="BQ27525" s="3"/>
      <c r="BR27525" s="3"/>
      <c r="BS27525" s="3"/>
    </row>
    <row r="27526" spans="11:71" x14ac:dyDescent="0.25">
      <c r="K27526" s="3"/>
      <c r="L27526" s="3"/>
      <c r="M27526" s="3"/>
      <c r="N27526" s="3"/>
      <c r="O27526" s="3"/>
      <c r="P27526" s="3"/>
      <c r="S27526" s="3"/>
      <c r="T27526" s="3"/>
      <c r="U27526" s="3"/>
      <c r="V27526" s="3"/>
      <c r="W27526" s="3"/>
      <c r="X27526" s="3"/>
      <c r="Y27526" s="3"/>
      <c r="Z27526" s="3"/>
      <c r="AA27526" s="3"/>
      <c r="AB27526" s="3"/>
      <c r="AC27526" s="3"/>
      <c r="AD27526" s="3"/>
      <c r="AE27526" s="3"/>
      <c r="AF27526" s="3"/>
      <c r="AG27526" s="3"/>
      <c r="AH27526" s="3"/>
      <c r="AI27526" s="3"/>
      <c r="AJ27526" s="3"/>
      <c r="BM27526" s="3"/>
      <c r="BN27526" s="3"/>
      <c r="BO27526" s="3"/>
      <c r="BP27526" s="3"/>
      <c r="BQ27526" s="3"/>
      <c r="BR27526" s="3"/>
      <c r="BS27526" s="3"/>
    </row>
    <row r="27527" spans="11:71" x14ac:dyDescent="0.25">
      <c r="K27527" s="3"/>
      <c r="L27527" s="3"/>
      <c r="M27527" s="3"/>
      <c r="N27527" s="3"/>
      <c r="O27527" s="3"/>
      <c r="P27527" s="3"/>
      <c r="S27527" s="3"/>
      <c r="T27527" s="3"/>
      <c r="U27527" s="3"/>
      <c r="V27527" s="3"/>
      <c r="W27527" s="3"/>
      <c r="X27527" s="3"/>
      <c r="Y27527" s="3"/>
      <c r="Z27527" s="3"/>
      <c r="AA27527" s="3"/>
      <c r="AB27527" s="3"/>
      <c r="AC27527" s="3"/>
      <c r="AD27527" s="3"/>
      <c r="AE27527" s="3"/>
      <c r="AF27527" s="3"/>
      <c r="AG27527" s="3"/>
      <c r="AH27527" s="3"/>
      <c r="AI27527" s="3"/>
      <c r="AJ27527" s="3"/>
      <c r="BM27527" s="3"/>
      <c r="BN27527" s="3"/>
      <c r="BO27527" s="3"/>
      <c r="BP27527" s="3"/>
      <c r="BQ27527" s="3"/>
      <c r="BR27527" s="3"/>
      <c r="BS27527" s="3"/>
    </row>
    <row r="27528" spans="11:71" x14ac:dyDescent="0.25">
      <c r="K27528" s="3"/>
      <c r="L27528" s="3"/>
      <c r="M27528" s="3"/>
      <c r="N27528" s="3"/>
      <c r="O27528" s="3"/>
      <c r="P27528" s="3"/>
      <c r="S27528" s="3"/>
      <c r="T27528" s="3"/>
      <c r="U27528" s="3"/>
      <c r="V27528" s="3"/>
      <c r="W27528" s="3"/>
      <c r="X27528" s="3"/>
      <c r="Y27528" s="3"/>
      <c r="Z27528" s="3"/>
      <c r="AA27528" s="3"/>
      <c r="AB27528" s="3"/>
      <c r="AC27528" s="3"/>
      <c r="AD27528" s="3"/>
      <c r="AE27528" s="3"/>
      <c r="AF27528" s="3"/>
      <c r="AG27528" s="3"/>
      <c r="AH27528" s="3"/>
      <c r="AI27528" s="3"/>
      <c r="AJ27528" s="3"/>
      <c r="BM27528" s="3"/>
      <c r="BN27528" s="3"/>
      <c r="BO27528" s="3"/>
      <c r="BP27528" s="3"/>
      <c r="BQ27528" s="3"/>
      <c r="BR27528" s="3"/>
      <c r="BS27528" s="3"/>
    </row>
    <row r="27529" spans="11:71" x14ac:dyDescent="0.25">
      <c r="K27529" s="3"/>
      <c r="L27529" s="3"/>
      <c r="M27529" s="3"/>
      <c r="N27529" s="3"/>
      <c r="O27529" s="3"/>
      <c r="P27529" s="3"/>
      <c r="S27529" s="3"/>
      <c r="T27529" s="3"/>
      <c r="U27529" s="3"/>
      <c r="V27529" s="3"/>
      <c r="W27529" s="3"/>
      <c r="X27529" s="3"/>
      <c r="Y27529" s="3"/>
      <c r="Z27529" s="3"/>
      <c r="AA27529" s="3"/>
      <c r="AB27529" s="3"/>
      <c r="AC27529" s="3"/>
      <c r="AD27529" s="3"/>
      <c r="AE27529" s="3"/>
      <c r="AF27529" s="3"/>
      <c r="AG27529" s="3"/>
      <c r="AH27529" s="3"/>
      <c r="AI27529" s="3"/>
      <c r="AJ27529" s="3"/>
      <c r="BM27529" s="3"/>
      <c r="BN27529" s="3"/>
      <c r="BO27529" s="3"/>
      <c r="BP27529" s="3"/>
      <c r="BQ27529" s="3"/>
      <c r="BR27529" s="3"/>
      <c r="BS27529" s="3"/>
    </row>
    <row r="27530" spans="11:71" x14ac:dyDescent="0.25">
      <c r="K27530" s="3"/>
      <c r="L27530" s="3"/>
      <c r="M27530" s="3"/>
      <c r="N27530" s="3"/>
      <c r="O27530" s="3"/>
      <c r="P27530" s="3"/>
      <c r="S27530" s="3"/>
      <c r="T27530" s="3"/>
      <c r="U27530" s="3"/>
      <c r="V27530" s="3"/>
      <c r="W27530" s="3"/>
      <c r="X27530" s="3"/>
      <c r="Y27530" s="3"/>
      <c r="Z27530" s="3"/>
      <c r="AA27530" s="3"/>
      <c r="AB27530" s="3"/>
      <c r="AC27530" s="3"/>
      <c r="AD27530" s="3"/>
      <c r="AE27530" s="3"/>
      <c r="AF27530" s="3"/>
      <c r="AG27530" s="3"/>
      <c r="AH27530" s="3"/>
      <c r="AI27530" s="3"/>
      <c r="AJ27530" s="3"/>
      <c r="BM27530" s="3"/>
      <c r="BN27530" s="3"/>
      <c r="BO27530" s="3"/>
      <c r="BP27530" s="3"/>
      <c r="BQ27530" s="3"/>
      <c r="BR27530" s="3"/>
      <c r="BS27530" s="3"/>
    </row>
    <row r="27531" spans="11:71" x14ac:dyDescent="0.25">
      <c r="K27531" s="3"/>
      <c r="L27531" s="3"/>
      <c r="M27531" s="3"/>
      <c r="N27531" s="3"/>
      <c r="O27531" s="3"/>
      <c r="P27531" s="3"/>
      <c r="S27531" s="3"/>
      <c r="T27531" s="3"/>
      <c r="U27531" s="3"/>
      <c r="V27531" s="3"/>
      <c r="W27531" s="3"/>
      <c r="X27531" s="3"/>
      <c r="Y27531" s="3"/>
      <c r="Z27531" s="3"/>
      <c r="AA27531" s="3"/>
      <c r="AB27531" s="3"/>
      <c r="AC27531" s="3"/>
      <c r="AD27531" s="3"/>
      <c r="AE27531" s="3"/>
      <c r="AF27531" s="3"/>
      <c r="AG27531" s="3"/>
      <c r="AH27531" s="3"/>
      <c r="AI27531" s="3"/>
      <c r="AJ27531" s="3"/>
      <c r="BM27531" s="3"/>
      <c r="BN27531" s="3"/>
      <c r="BO27531" s="3"/>
      <c r="BP27531" s="3"/>
      <c r="BQ27531" s="3"/>
      <c r="BR27531" s="3"/>
      <c r="BS27531" s="3"/>
    </row>
    <row r="27532" spans="11:71" x14ac:dyDescent="0.25">
      <c r="K27532" s="3"/>
      <c r="L27532" s="3"/>
      <c r="M27532" s="3"/>
      <c r="N27532" s="3"/>
      <c r="O27532" s="3"/>
      <c r="P27532" s="3"/>
      <c r="S27532" s="3"/>
      <c r="T27532" s="3"/>
      <c r="U27532" s="3"/>
      <c r="V27532" s="3"/>
      <c r="W27532" s="3"/>
      <c r="X27532" s="3"/>
      <c r="Y27532" s="3"/>
      <c r="Z27532" s="3"/>
      <c r="AA27532" s="3"/>
      <c r="AB27532" s="3"/>
      <c r="AC27532" s="3"/>
      <c r="AD27532" s="3"/>
      <c r="AE27532" s="3"/>
      <c r="AF27532" s="3"/>
      <c r="AG27532" s="3"/>
      <c r="AH27532" s="3"/>
      <c r="AI27532" s="3"/>
      <c r="AJ27532" s="3"/>
      <c r="BM27532" s="3"/>
      <c r="BN27532" s="3"/>
      <c r="BO27532" s="3"/>
      <c r="BP27532" s="3"/>
      <c r="BQ27532" s="3"/>
      <c r="BR27532" s="3"/>
      <c r="BS27532" s="3"/>
    </row>
    <row r="27533" spans="11:71" x14ac:dyDescent="0.25">
      <c r="K27533" s="3"/>
      <c r="L27533" s="3"/>
      <c r="M27533" s="3"/>
      <c r="N27533" s="3"/>
      <c r="O27533" s="3"/>
      <c r="P27533" s="3"/>
      <c r="S27533" s="3"/>
      <c r="T27533" s="3"/>
      <c r="U27533" s="3"/>
      <c r="V27533" s="3"/>
      <c r="W27533" s="3"/>
      <c r="X27533" s="3"/>
      <c r="Y27533" s="3"/>
      <c r="Z27533" s="3"/>
      <c r="AA27533" s="3"/>
      <c r="AB27533" s="3"/>
      <c r="AC27533" s="3"/>
      <c r="AD27533" s="3"/>
      <c r="AE27533" s="3"/>
      <c r="AF27533" s="3"/>
      <c r="AG27533" s="3"/>
      <c r="AH27533" s="3"/>
      <c r="AI27533" s="3"/>
      <c r="AJ27533" s="3"/>
      <c r="BM27533" s="3"/>
      <c r="BN27533" s="3"/>
      <c r="BO27533" s="3"/>
      <c r="BP27533" s="3"/>
      <c r="BQ27533" s="3"/>
      <c r="BR27533" s="3"/>
      <c r="BS27533" s="3"/>
    </row>
    <row r="27534" spans="11:71" x14ac:dyDescent="0.25">
      <c r="K27534" s="3"/>
      <c r="L27534" s="3"/>
      <c r="M27534" s="3"/>
      <c r="N27534" s="3"/>
      <c r="O27534" s="3"/>
      <c r="P27534" s="3"/>
      <c r="S27534" s="3"/>
      <c r="T27534" s="3"/>
      <c r="U27534" s="3"/>
      <c r="V27534" s="3"/>
      <c r="W27534" s="3"/>
      <c r="X27534" s="3"/>
      <c r="Y27534" s="3"/>
      <c r="Z27534" s="3"/>
      <c r="AA27534" s="3"/>
      <c r="AB27534" s="3"/>
      <c r="AC27534" s="3"/>
      <c r="AD27534" s="3"/>
      <c r="AE27534" s="3"/>
      <c r="AF27534" s="3"/>
      <c r="AG27534" s="3"/>
      <c r="AH27534" s="3"/>
      <c r="AI27534" s="3"/>
      <c r="AJ27534" s="3"/>
      <c r="BM27534" s="3"/>
      <c r="BN27534" s="3"/>
      <c r="BO27534" s="3"/>
      <c r="BP27534" s="3"/>
      <c r="BQ27534" s="3"/>
      <c r="BR27534" s="3"/>
      <c r="BS27534" s="3"/>
    </row>
    <row r="27535" spans="11:71" x14ac:dyDescent="0.25">
      <c r="K27535" s="3"/>
      <c r="L27535" s="3"/>
      <c r="M27535" s="3"/>
      <c r="N27535" s="3"/>
      <c r="O27535" s="3"/>
      <c r="P27535" s="3"/>
      <c r="S27535" s="3"/>
      <c r="T27535" s="3"/>
      <c r="U27535" s="3"/>
      <c r="V27535" s="3"/>
      <c r="W27535" s="3"/>
      <c r="X27535" s="3"/>
      <c r="Y27535" s="3"/>
      <c r="Z27535" s="3"/>
      <c r="AA27535" s="3"/>
      <c r="AB27535" s="3"/>
      <c r="AC27535" s="3"/>
      <c r="AD27535" s="3"/>
      <c r="AE27535" s="3"/>
      <c r="AF27535" s="3"/>
      <c r="AG27535" s="3"/>
      <c r="AH27535" s="3"/>
      <c r="AI27535" s="3"/>
      <c r="AJ27535" s="3"/>
      <c r="BM27535" s="3"/>
      <c r="BN27535" s="3"/>
      <c r="BO27535" s="3"/>
      <c r="BP27535" s="3"/>
      <c r="BQ27535" s="3"/>
      <c r="BR27535" s="3"/>
      <c r="BS27535" s="3"/>
    </row>
    <row r="27536" spans="11:71" x14ac:dyDescent="0.25">
      <c r="K27536" s="3"/>
      <c r="L27536" s="3"/>
      <c r="M27536" s="3"/>
      <c r="N27536" s="3"/>
      <c r="O27536" s="3"/>
      <c r="P27536" s="3"/>
      <c r="S27536" s="3"/>
      <c r="T27536" s="3"/>
      <c r="U27536" s="3"/>
      <c r="V27536" s="3"/>
      <c r="W27536" s="3"/>
      <c r="X27536" s="3"/>
      <c r="Y27536" s="3"/>
      <c r="Z27536" s="3"/>
      <c r="AA27536" s="3"/>
      <c r="AB27536" s="3"/>
      <c r="AC27536" s="3"/>
      <c r="AD27536" s="3"/>
      <c r="AE27536" s="3"/>
      <c r="AF27536" s="3"/>
      <c r="AG27536" s="3"/>
      <c r="AH27536" s="3"/>
      <c r="AI27536" s="3"/>
      <c r="AJ27536" s="3"/>
      <c r="BM27536" s="3"/>
      <c r="BN27536" s="3"/>
      <c r="BO27536" s="3"/>
      <c r="BP27536" s="3"/>
      <c r="BQ27536" s="3"/>
      <c r="BR27536" s="3"/>
      <c r="BS27536" s="3"/>
    </row>
    <row r="27537" spans="11:71" x14ac:dyDescent="0.25">
      <c r="K27537" s="3"/>
      <c r="L27537" s="3"/>
      <c r="M27537" s="3"/>
      <c r="N27537" s="3"/>
      <c r="O27537" s="3"/>
      <c r="P27537" s="3"/>
      <c r="S27537" s="3"/>
      <c r="T27537" s="3"/>
      <c r="U27537" s="3"/>
      <c r="V27537" s="3"/>
      <c r="W27537" s="3"/>
      <c r="X27537" s="3"/>
      <c r="Y27537" s="3"/>
      <c r="Z27537" s="3"/>
      <c r="AA27537" s="3"/>
      <c r="AB27537" s="3"/>
      <c r="AC27537" s="3"/>
      <c r="AD27537" s="3"/>
      <c r="AE27537" s="3"/>
      <c r="AF27537" s="3"/>
      <c r="AG27537" s="3"/>
      <c r="AH27537" s="3"/>
      <c r="AI27537" s="3"/>
      <c r="AJ27537" s="3"/>
      <c r="BM27537" s="3"/>
      <c r="BN27537" s="3"/>
      <c r="BO27537" s="3"/>
      <c r="BP27537" s="3"/>
      <c r="BQ27537" s="3"/>
      <c r="BR27537" s="3"/>
      <c r="BS27537" s="3"/>
    </row>
    <row r="27538" spans="11:71" x14ac:dyDescent="0.25">
      <c r="K27538" s="3"/>
      <c r="L27538" s="3"/>
      <c r="M27538" s="3"/>
      <c r="N27538" s="3"/>
      <c r="O27538" s="3"/>
      <c r="P27538" s="3"/>
      <c r="S27538" s="3"/>
      <c r="T27538" s="3"/>
      <c r="U27538" s="3"/>
      <c r="V27538" s="3"/>
      <c r="W27538" s="3"/>
      <c r="X27538" s="3"/>
      <c r="Y27538" s="3"/>
      <c r="Z27538" s="3"/>
      <c r="AA27538" s="3"/>
      <c r="AB27538" s="3"/>
      <c r="AC27538" s="3"/>
      <c r="AD27538" s="3"/>
      <c r="AE27538" s="3"/>
      <c r="AF27538" s="3"/>
      <c r="AG27538" s="3"/>
      <c r="AH27538" s="3"/>
      <c r="AI27538" s="3"/>
      <c r="AJ27538" s="3"/>
      <c r="BM27538" s="3"/>
      <c r="BN27538" s="3"/>
      <c r="BO27538" s="3"/>
      <c r="BP27538" s="3"/>
      <c r="BQ27538" s="3"/>
      <c r="BR27538" s="3"/>
      <c r="BS27538" s="3"/>
    </row>
    <row r="27539" spans="11:71" x14ac:dyDescent="0.25">
      <c r="K27539" s="3"/>
      <c r="L27539" s="3"/>
      <c r="M27539" s="3"/>
      <c r="N27539" s="3"/>
      <c r="O27539" s="3"/>
      <c r="P27539" s="3"/>
      <c r="S27539" s="3"/>
      <c r="T27539" s="3"/>
      <c r="U27539" s="3"/>
      <c r="V27539" s="3"/>
      <c r="W27539" s="3"/>
      <c r="X27539" s="3"/>
      <c r="Y27539" s="3"/>
      <c r="Z27539" s="3"/>
      <c r="AA27539" s="3"/>
      <c r="AB27539" s="3"/>
      <c r="AC27539" s="3"/>
      <c r="AD27539" s="3"/>
      <c r="AE27539" s="3"/>
      <c r="AF27539" s="3"/>
      <c r="AG27539" s="3"/>
      <c r="AH27539" s="3"/>
      <c r="AI27539" s="3"/>
      <c r="AJ27539" s="3"/>
      <c r="BM27539" s="3"/>
      <c r="BN27539" s="3"/>
      <c r="BO27539" s="3"/>
      <c r="BP27539" s="3"/>
      <c r="BQ27539" s="3"/>
      <c r="BR27539" s="3"/>
      <c r="BS27539" s="3"/>
    </row>
    <row r="27540" spans="11:71" x14ac:dyDescent="0.25">
      <c r="K27540" s="3"/>
      <c r="L27540" s="3"/>
      <c r="M27540" s="3"/>
      <c r="N27540" s="3"/>
      <c r="O27540" s="3"/>
      <c r="P27540" s="3"/>
      <c r="S27540" s="3"/>
      <c r="T27540" s="3"/>
      <c r="U27540" s="3"/>
      <c r="V27540" s="3"/>
      <c r="W27540" s="3"/>
      <c r="X27540" s="3"/>
      <c r="Y27540" s="3"/>
      <c r="Z27540" s="3"/>
      <c r="AA27540" s="3"/>
      <c r="AB27540" s="3"/>
      <c r="AC27540" s="3"/>
      <c r="AD27540" s="3"/>
      <c r="AE27540" s="3"/>
      <c r="AF27540" s="3"/>
      <c r="AG27540" s="3"/>
      <c r="AH27540" s="3"/>
      <c r="AI27540" s="3"/>
      <c r="AJ27540" s="3"/>
      <c r="BM27540" s="3"/>
      <c r="BN27540" s="3"/>
      <c r="BO27540" s="3"/>
      <c r="BP27540" s="3"/>
      <c r="BQ27540" s="3"/>
      <c r="BR27540" s="3"/>
      <c r="BS27540" s="3"/>
    </row>
    <row r="27541" spans="11:71" x14ac:dyDescent="0.25">
      <c r="K27541" s="3"/>
      <c r="L27541" s="3"/>
      <c r="M27541" s="3"/>
      <c r="N27541" s="3"/>
      <c r="O27541" s="3"/>
      <c r="P27541" s="3"/>
      <c r="S27541" s="3"/>
      <c r="T27541" s="3"/>
      <c r="U27541" s="3"/>
      <c r="V27541" s="3"/>
      <c r="W27541" s="3"/>
      <c r="X27541" s="3"/>
      <c r="Y27541" s="3"/>
      <c r="Z27541" s="3"/>
      <c r="AA27541" s="3"/>
      <c r="AB27541" s="3"/>
      <c r="AC27541" s="3"/>
      <c r="AD27541" s="3"/>
      <c r="AE27541" s="3"/>
      <c r="AF27541" s="3"/>
      <c r="AG27541" s="3"/>
      <c r="AH27541" s="3"/>
      <c r="AI27541" s="3"/>
      <c r="AJ27541" s="3"/>
      <c r="BM27541" s="3"/>
      <c r="BN27541" s="3"/>
      <c r="BO27541" s="3"/>
      <c r="BP27541" s="3"/>
      <c r="BQ27541" s="3"/>
      <c r="BR27541" s="3"/>
      <c r="BS27541" s="3"/>
    </row>
    <row r="27542" spans="11:71" x14ac:dyDescent="0.25">
      <c r="K27542" s="3"/>
      <c r="L27542" s="3"/>
      <c r="M27542" s="3"/>
      <c r="N27542" s="3"/>
      <c r="O27542" s="3"/>
      <c r="P27542" s="3"/>
      <c r="S27542" s="3"/>
      <c r="T27542" s="3"/>
      <c r="U27542" s="3"/>
      <c r="V27542" s="3"/>
      <c r="W27542" s="3"/>
      <c r="X27542" s="3"/>
      <c r="Y27542" s="3"/>
      <c r="Z27542" s="3"/>
      <c r="AA27542" s="3"/>
      <c r="AB27542" s="3"/>
      <c r="AC27542" s="3"/>
      <c r="AD27542" s="3"/>
      <c r="AE27542" s="3"/>
      <c r="AF27542" s="3"/>
      <c r="AG27542" s="3"/>
      <c r="AH27542" s="3"/>
      <c r="AI27542" s="3"/>
      <c r="AJ27542" s="3"/>
      <c r="BM27542" s="3"/>
      <c r="BN27542" s="3"/>
      <c r="BO27542" s="3"/>
      <c r="BP27542" s="3"/>
      <c r="BQ27542" s="3"/>
      <c r="BR27542" s="3"/>
      <c r="BS27542" s="3"/>
    </row>
    <row r="27543" spans="11:71" x14ac:dyDescent="0.25">
      <c r="K27543" s="3"/>
      <c r="L27543" s="3"/>
      <c r="M27543" s="3"/>
      <c r="N27543" s="3"/>
      <c r="O27543" s="3"/>
      <c r="P27543" s="3"/>
      <c r="S27543" s="3"/>
      <c r="T27543" s="3"/>
      <c r="U27543" s="3"/>
      <c r="V27543" s="3"/>
      <c r="W27543" s="3"/>
      <c r="X27543" s="3"/>
      <c r="Y27543" s="3"/>
      <c r="Z27543" s="3"/>
      <c r="AA27543" s="3"/>
      <c r="AB27543" s="3"/>
      <c r="AC27543" s="3"/>
      <c r="AD27543" s="3"/>
      <c r="AE27543" s="3"/>
      <c r="AF27543" s="3"/>
      <c r="AG27543" s="3"/>
      <c r="AH27543" s="3"/>
      <c r="AI27543" s="3"/>
      <c r="AJ27543" s="3"/>
      <c r="BM27543" s="3"/>
      <c r="BN27543" s="3"/>
      <c r="BO27543" s="3"/>
      <c r="BP27543" s="3"/>
      <c r="BQ27543" s="3"/>
      <c r="BR27543" s="3"/>
      <c r="BS27543" s="3"/>
    </row>
    <row r="27544" spans="11:71" x14ac:dyDescent="0.25">
      <c r="K27544" s="3"/>
      <c r="L27544" s="3"/>
      <c r="M27544" s="3"/>
      <c r="N27544" s="3"/>
      <c r="O27544" s="3"/>
      <c r="P27544" s="3"/>
      <c r="S27544" s="3"/>
      <c r="T27544" s="3"/>
      <c r="U27544" s="3"/>
      <c r="V27544" s="3"/>
      <c r="W27544" s="3"/>
      <c r="X27544" s="3"/>
      <c r="Y27544" s="3"/>
      <c r="Z27544" s="3"/>
      <c r="AA27544" s="3"/>
      <c r="AB27544" s="3"/>
      <c r="AC27544" s="3"/>
      <c r="AD27544" s="3"/>
      <c r="AE27544" s="3"/>
      <c r="AF27544" s="3"/>
      <c r="AG27544" s="3"/>
      <c r="AH27544" s="3"/>
      <c r="AI27544" s="3"/>
      <c r="AJ27544" s="3"/>
      <c r="BM27544" s="3"/>
      <c r="BN27544" s="3"/>
      <c r="BO27544" s="3"/>
      <c r="BP27544" s="3"/>
      <c r="BQ27544" s="3"/>
      <c r="BR27544" s="3"/>
      <c r="BS27544" s="3"/>
    </row>
    <row r="27545" spans="11:71" x14ac:dyDescent="0.25">
      <c r="K27545" s="3"/>
      <c r="L27545" s="3"/>
      <c r="M27545" s="3"/>
      <c r="N27545" s="3"/>
      <c r="O27545" s="3"/>
      <c r="P27545" s="3"/>
      <c r="S27545" s="3"/>
      <c r="T27545" s="3"/>
      <c r="U27545" s="3"/>
      <c r="V27545" s="3"/>
      <c r="W27545" s="3"/>
      <c r="X27545" s="3"/>
      <c r="Y27545" s="3"/>
      <c r="Z27545" s="3"/>
      <c r="AA27545" s="3"/>
      <c r="AB27545" s="3"/>
      <c r="AC27545" s="3"/>
      <c r="AD27545" s="3"/>
      <c r="AE27545" s="3"/>
      <c r="AF27545" s="3"/>
      <c r="AG27545" s="3"/>
      <c r="AH27545" s="3"/>
      <c r="AI27545" s="3"/>
      <c r="AJ27545" s="3"/>
      <c r="BM27545" s="3"/>
      <c r="BN27545" s="3"/>
      <c r="BO27545" s="3"/>
      <c r="BP27545" s="3"/>
      <c r="BQ27545" s="3"/>
      <c r="BR27545" s="3"/>
      <c r="BS27545" s="3"/>
    </row>
    <row r="27546" spans="11:71" x14ac:dyDescent="0.25">
      <c r="K27546" s="3"/>
      <c r="L27546" s="3"/>
      <c r="M27546" s="3"/>
      <c r="N27546" s="3"/>
      <c r="O27546" s="3"/>
      <c r="P27546" s="3"/>
      <c r="S27546" s="3"/>
      <c r="T27546" s="3"/>
      <c r="U27546" s="3"/>
      <c r="V27546" s="3"/>
      <c r="W27546" s="3"/>
      <c r="X27546" s="3"/>
      <c r="Y27546" s="3"/>
      <c r="Z27546" s="3"/>
      <c r="AA27546" s="3"/>
      <c r="AB27546" s="3"/>
      <c r="AC27546" s="3"/>
      <c r="AD27546" s="3"/>
      <c r="AE27546" s="3"/>
      <c r="AF27546" s="3"/>
      <c r="AG27546" s="3"/>
      <c r="AH27546" s="3"/>
      <c r="AI27546" s="3"/>
      <c r="AJ27546" s="3"/>
      <c r="BM27546" s="3"/>
      <c r="BN27546" s="3"/>
      <c r="BO27546" s="3"/>
      <c r="BP27546" s="3"/>
      <c r="BQ27546" s="3"/>
      <c r="BR27546" s="3"/>
      <c r="BS27546" s="3"/>
    </row>
    <row r="27547" spans="11:71" x14ac:dyDescent="0.25">
      <c r="K27547" s="3"/>
      <c r="L27547" s="3"/>
      <c r="M27547" s="3"/>
      <c r="N27547" s="3"/>
      <c r="O27547" s="3"/>
      <c r="P27547" s="3"/>
      <c r="S27547" s="3"/>
      <c r="T27547" s="3"/>
      <c r="U27547" s="3"/>
      <c r="V27547" s="3"/>
      <c r="W27547" s="3"/>
      <c r="X27547" s="3"/>
      <c r="Y27547" s="3"/>
      <c r="Z27547" s="3"/>
      <c r="AA27547" s="3"/>
      <c r="AB27547" s="3"/>
      <c r="AC27547" s="3"/>
      <c r="AD27547" s="3"/>
      <c r="AE27547" s="3"/>
      <c r="AF27547" s="3"/>
      <c r="AG27547" s="3"/>
      <c r="AH27547" s="3"/>
      <c r="AI27547" s="3"/>
      <c r="AJ27547" s="3"/>
      <c r="BM27547" s="3"/>
      <c r="BN27547" s="3"/>
      <c r="BO27547" s="3"/>
      <c r="BP27547" s="3"/>
      <c r="BQ27547" s="3"/>
      <c r="BR27547" s="3"/>
      <c r="BS27547" s="3"/>
    </row>
    <row r="27548" spans="11:71" x14ac:dyDescent="0.25">
      <c r="K27548" s="3"/>
      <c r="L27548" s="3"/>
      <c r="M27548" s="3"/>
      <c r="N27548" s="3"/>
      <c r="O27548" s="3"/>
      <c r="P27548" s="3"/>
      <c r="S27548" s="3"/>
      <c r="T27548" s="3"/>
      <c r="U27548" s="3"/>
      <c r="V27548" s="3"/>
      <c r="W27548" s="3"/>
      <c r="X27548" s="3"/>
      <c r="Y27548" s="3"/>
      <c r="Z27548" s="3"/>
      <c r="AA27548" s="3"/>
      <c r="AB27548" s="3"/>
      <c r="AC27548" s="3"/>
      <c r="AD27548" s="3"/>
      <c r="AE27548" s="3"/>
      <c r="AF27548" s="3"/>
      <c r="AG27548" s="3"/>
      <c r="AH27548" s="3"/>
      <c r="AI27548" s="3"/>
      <c r="AJ27548" s="3"/>
      <c r="BM27548" s="3"/>
      <c r="BN27548" s="3"/>
      <c r="BO27548" s="3"/>
      <c r="BP27548" s="3"/>
      <c r="BQ27548" s="3"/>
      <c r="BR27548" s="3"/>
      <c r="BS27548" s="3"/>
    </row>
    <row r="27549" spans="11:71" x14ac:dyDescent="0.25">
      <c r="K27549" s="3"/>
      <c r="L27549" s="3"/>
      <c r="M27549" s="3"/>
      <c r="N27549" s="3"/>
      <c r="O27549" s="3"/>
      <c r="P27549" s="3"/>
      <c r="S27549" s="3"/>
      <c r="T27549" s="3"/>
      <c r="U27549" s="3"/>
      <c r="V27549" s="3"/>
      <c r="W27549" s="3"/>
      <c r="X27549" s="3"/>
      <c r="Y27549" s="3"/>
      <c r="Z27549" s="3"/>
      <c r="AA27549" s="3"/>
      <c r="AB27549" s="3"/>
      <c r="AC27549" s="3"/>
      <c r="AD27549" s="3"/>
      <c r="AE27549" s="3"/>
      <c r="AF27549" s="3"/>
      <c r="AG27549" s="3"/>
      <c r="AH27549" s="3"/>
      <c r="AI27549" s="3"/>
      <c r="AJ27549" s="3"/>
      <c r="BM27549" s="3"/>
      <c r="BN27549" s="3"/>
      <c r="BO27549" s="3"/>
      <c r="BP27549" s="3"/>
      <c r="BQ27549" s="3"/>
      <c r="BR27549" s="3"/>
      <c r="BS27549" s="3"/>
    </row>
    <row r="27550" spans="11:71" x14ac:dyDescent="0.25">
      <c r="K27550" s="3"/>
      <c r="L27550" s="3"/>
      <c r="M27550" s="3"/>
      <c r="N27550" s="3"/>
      <c r="O27550" s="3"/>
      <c r="P27550" s="3"/>
      <c r="S27550" s="3"/>
      <c r="T27550" s="3"/>
      <c r="U27550" s="3"/>
      <c r="V27550" s="3"/>
      <c r="W27550" s="3"/>
      <c r="X27550" s="3"/>
      <c r="Y27550" s="3"/>
      <c r="Z27550" s="3"/>
      <c r="AA27550" s="3"/>
      <c r="AB27550" s="3"/>
      <c r="AC27550" s="3"/>
      <c r="AD27550" s="3"/>
      <c r="AE27550" s="3"/>
      <c r="AF27550" s="3"/>
      <c r="AG27550" s="3"/>
      <c r="AH27550" s="3"/>
      <c r="AI27550" s="3"/>
      <c r="AJ27550" s="3"/>
      <c r="BM27550" s="3"/>
      <c r="BN27550" s="3"/>
      <c r="BO27550" s="3"/>
      <c r="BP27550" s="3"/>
      <c r="BQ27550" s="3"/>
      <c r="BR27550" s="3"/>
      <c r="BS27550" s="3"/>
    </row>
    <row r="27551" spans="11:71" x14ac:dyDescent="0.25">
      <c r="K27551" s="3"/>
      <c r="L27551" s="3"/>
      <c r="M27551" s="3"/>
      <c r="N27551" s="3"/>
      <c r="O27551" s="3"/>
      <c r="P27551" s="3"/>
      <c r="S27551" s="3"/>
      <c r="T27551" s="3"/>
      <c r="U27551" s="3"/>
      <c r="V27551" s="3"/>
      <c r="W27551" s="3"/>
      <c r="X27551" s="3"/>
      <c r="Y27551" s="3"/>
      <c r="Z27551" s="3"/>
      <c r="AA27551" s="3"/>
      <c r="AB27551" s="3"/>
      <c r="AC27551" s="3"/>
      <c r="AD27551" s="3"/>
      <c r="AE27551" s="3"/>
      <c r="AF27551" s="3"/>
      <c r="AG27551" s="3"/>
      <c r="AH27551" s="3"/>
      <c r="AI27551" s="3"/>
      <c r="AJ27551" s="3"/>
      <c r="BM27551" s="3"/>
      <c r="BN27551" s="3"/>
      <c r="BO27551" s="3"/>
      <c r="BP27551" s="3"/>
      <c r="BQ27551" s="3"/>
      <c r="BR27551" s="3"/>
      <c r="BS27551" s="3"/>
    </row>
    <row r="27552" spans="11:71" x14ac:dyDescent="0.25">
      <c r="K27552" s="3"/>
      <c r="L27552" s="3"/>
      <c r="M27552" s="3"/>
      <c r="N27552" s="3"/>
      <c r="O27552" s="3"/>
      <c r="P27552" s="3"/>
      <c r="S27552" s="3"/>
      <c r="T27552" s="3"/>
      <c r="U27552" s="3"/>
      <c r="V27552" s="3"/>
      <c r="W27552" s="3"/>
      <c r="X27552" s="3"/>
      <c r="Y27552" s="3"/>
      <c r="Z27552" s="3"/>
      <c r="AA27552" s="3"/>
      <c r="AB27552" s="3"/>
      <c r="AC27552" s="3"/>
      <c r="AD27552" s="3"/>
      <c r="AE27552" s="3"/>
      <c r="AF27552" s="3"/>
      <c r="AG27552" s="3"/>
      <c r="AH27552" s="3"/>
      <c r="AI27552" s="3"/>
      <c r="AJ27552" s="3"/>
      <c r="BM27552" s="3"/>
      <c r="BN27552" s="3"/>
      <c r="BO27552" s="3"/>
      <c r="BP27552" s="3"/>
      <c r="BQ27552" s="3"/>
      <c r="BR27552" s="3"/>
      <c r="BS27552" s="3"/>
    </row>
    <row r="27553" spans="11:71" x14ac:dyDescent="0.25">
      <c r="K27553" s="3"/>
      <c r="L27553" s="3"/>
      <c r="M27553" s="3"/>
      <c r="N27553" s="3"/>
      <c r="O27553" s="3"/>
      <c r="P27553" s="3"/>
      <c r="S27553" s="3"/>
      <c r="T27553" s="3"/>
      <c r="U27553" s="3"/>
      <c r="V27553" s="3"/>
      <c r="W27553" s="3"/>
      <c r="X27553" s="3"/>
      <c r="Y27553" s="3"/>
      <c r="Z27553" s="3"/>
      <c r="AA27553" s="3"/>
      <c r="AB27553" s="3"/>
      <c r="AC27553" s="3"/>
      <c r="AD27553" s="3"/>
      <c r="AE27553" s="3"/>
      <c r="AF27553" s="3"/>
      <c r="AG27553" s="3"/>
      <c r="AH27553" s="3"/>
      <c r="AI27553" s="3"/>
      <c r="AJ27553" s="3"/>
      <c r="BM27553" s="3"/>
      <c r="BN27553" s="3"/>
      <c r="BO27553" s="3"/>
      <c r="BP27553" s="3"/>
      <c r="BQ27553" s="3"/>
      <c r="BR27553" s="3"/>
      <c r="BS27553" s="3"/>
    </row>
    <row r="27554" spans="11:71" x14ac:dyDescent="0.25">
      <c r="K27554" s="3"/>
      <c r="L27554" s="3"/>
      <c r="M27554" s="3"/>
      <c r="N27554" s="3"/>
      <c r="O27554" s="3"/>
      <c r="P27554" s="3"/>
      <c r="S27554" s="3"/>
      <c r="T27554" s="3"/>
      <c r="U27554" s="3"/>
      <c r="V27554" s="3"/>
      <c r="W27554" s="3"/>
      <c r="X27554" s="3"/>
      <c r="Y27554" s="3"/>
      <c r="Z27554" s="3"/>
      <c r="AA27554" s="3"/>
      <c r="AB27554" s="3"/>
      <c r="AC27554" s="3"/>
      <c r="AD27554" s="3"/>
      <c r="AE27554" s="3"/>
      <c r="AF27554" s="3"/>
      <c r="AG27554" s="3"/>
      <c r="AH27554" s="3"/>
      <c r="AI27554" s="3"/>
      <c r="AJ27554" s="3"/>
      <c r="BM27554" s="3"/>
      <c r="BN27554" s="3"/>
      <c r="BO27554" s="3"/>
      <c r="BP27554" s="3"/>
      <c r="BQ27554" s="3"/>
      <c r="BR27554" s="3"/>
      <c r="BS27554" s="3"/>
    </row>
    <row r="27555" spans="11:71" x14ac:dyDescent="0.25">
      <c r="K27555" s="3"/>
      <c r="L27555" s="3"/>
      <c r="M27555" s="3"/>
      <c r="N27555" s="3"/>
      <c r="O27555" s="3"/>
      <c r="P27555" s="3"/>
      <c r="S27555" s="3"/>
      <c r="T27555" s="3"/>
      <c r="U27555" s="3"/>
      <c r="V27555" s="3"/>
      <c r="W27555" s="3"/>
      <c r="X27555" s="3"/>
      <c r="Y27555" s="3"/>
      <c r="Z27555" s="3"/>
      <c r="AA27555" s="3"/>
      <c r="AB27555" s="3"/>
      <c r="AC27555" s="3"/>
      <c r="AD27555" s="3"/>
      <c r="AE27555" s="3"/>
      <c r="AF27555" s="3"/>
      <c r="AG27555" s="3"/>
      <c r="AH27555" s="3"/>
      <c r="AI27555" s="3"/>
      <c r="AJ27555" s="3"/>
      <c r="BM27555" s="3"/>
      <c r="BN27555" s="3"/>
      <c r="BO27555" s="3"/>
      <c r="BP27555" s="3"/>
      <c r="BQ27555" s="3"/>
      <c r="BR27555" s="3"/>
      <c r="BS27555" s="3"/>
    </row>
    <row r="27556" spans="11:71" x14ac:dyDescent="0.25">
      <c r="K27556" s="3"/>
      <c r="L27556" s="3"/>
      <c r="M27556" s="3"/>
      <c r="N27556" s="3"/>
      <c r="O27556" s="3"/>
      <c r="P27556" s="3"/>
      <c r="S27556" s="3"/>
      <c r="T27556" s="3"/>
      <c r="U27556" s="3"/>
      <c r="V27556" s="3"/>
      <c r="W27556" s="3"/>
      <c r="X27556" s="3"/>
      <c r="Y27556" s="3"/>
      <c r="Z27556" s="3"/>
      <c r="AA27556" s="3"/>
      <c r="AB27556" s="3"/>
      <c r="AC27556" s="3"/>
      <c r="AD27556" s="3"/>
      <c r="AE27556" s="3"/>
      <c r="AF27556" s="3"/>
      <c r="AG27556" s="3"/>
      <c r="AH27556" s="3"/>
      <c r="AI27556" s="3"/>
      <c r="AJ27556" s="3"/>
      <c r="BM27556" s="3"/>
      <c r="BN27556" s="3"/>
      <c r="BO27556" s="3"/>
      <c r="BP27556" s="3"/>
      <c r="BQ27556" s="3"/>
      <c r="BR27556" s="3"/>
      <c r="BS27556" s="3"/>
    </row>
    <row r="27557" spans="11:71" x14ac:dyDescent="0.25">
      <c r="K27557" s="3"/>
      <c r="L27557" s="3"/>
      <c r="M27557" s="3"/>
      <c r="N27557" s="3"/>
      <c r="O27557" s="3"/>
      <c r="P27557" s="3"/>
      <c r="S27557" s="3"/>
      <c r="T27557" s="3"/>
      <c r="U27557" s="3"/>
      <c r="V27557" s="3"/>
      <c r="W27557" s="3"/>
      <c r="X27557" s="3"/>
      <c r="Y27557" s="3"/>
      <c r="Z27557" s="3"/>
      <c r="AA27557" s="3"/>
      <c r="AB27557" s="3"/>
      <c r="AC27557" s="3"/>
      <c r="AD27557" s="3"/>
      <c r="AE27557" s="3"/>
      <c r="AF27557" s="3"/>
      <c r="AG27557" s="3"/>
      <c r="AH27557" s="3"/>
      <c r="AI27557" s="3"/>
      <c r="AJ27557" s="3"/>
      <c r="BM27557" s="3"/>
      <c r="BN27557" s="3"/>
      <c r="BO27557" s="3"/>
      <c r="BP27557" s="3"/>
      <c r="BQ27557" s="3"/>
      <c r="BR27557" s="3"/>
      <c r="BS27557" s="3"/>
    </row>
    <row r="27558" spans="11:71" x14ac:dyDescent="0.25">
      <c r="K27558" s="3"/>
      <c r="L27558" s="3"/>
      <c r="M27558" s="3"/>
      <c r="N27558" s="3"/>
      <c r="O27558" s="3"/>
      <c r="P27558" s="3"/>
      <c r="S27558" s="3"/>
      <c r="T27558" s="3"/>
      <c r="U27558" s="3"/>
      <c r="V27558" s="3"/>
      <c r="W27558" s="3"/>
      <c r="X27558" s="3"/>
      <c r="Y27558" s="3"/>
      <c r="Z27558" s="3"/>
      <c r="AA27558" s="3"/>
      <c r="AB27558" s="3"/>
      <c r="AC27558" s="3"/>
      <c r="AD27558" s="3"/>
      <c r="AE27558" s="3"/>
      <c r="AF27558" s="3"/>
      <c r="AG27558" s="3"/>
      <c r="AH27558" s="3"/>
      <c r="AI27558" s="3"/>
      <c r="AJ27558" s="3"/>
      <c r="BM27558" s="3"/>
      <c r="BN27558" s="3"/>
      <c r="BO27558" s="3"/>
      <c r="BP27558" s="3"/>
      <c r="BQ27558" s="3"/>
      <c r="BR27558" s="3"/>
      <c r="BS27558" s="3"/>
    </row>
    <row r="27559" spans="11:71" x14ac:dyDescent="0.25">
      <c r="K27559" s="3"/>
      <c r="L27559" s="3"/>
      <c r="M27559" s="3"/>
      <c r="N27559" s="3"/>
      <c r="O27559" s="3"/>
      <c r="P27559" s="3"/>
      <c r="S27559" s="3"/>
      <c r="T27559" s="3"/>
      <c r="U27559" s="3"/>
      <c r="V27559" s="3"/>
      <c r="W27559" s="3"/>
      <c r="X27559" s="3"/>
      <c r="Y27559" s="3"/>
      <c r="Z27559" s="3"/>
      <c r="AA27559" s="3"/>
      <c r="AB27559" s="3"/>
      <c r="AC27559" s="3"/>
      <c r="AD27559" s="3"/>
      <c r="AE27559" s="3"/>
      <c r="AF27559" s="3"/>
      <c r="AG27559" s="3"/>
      <c r="AH27559" s="3"/>
      <c r="AI27559" s="3"/>
      <c r="AJ27559" s="3"/>
      <c r="BM27559" s="3"/>
      <c r="BN27559" s="3"/>
      <c r="BO27559" s="3"/>
      <c r="BP27559" s="3"/>
      <c r="BQ27559" s="3"/>
      <c r="BR27559" s="3"/>
      <c r="BS27559" s="3"/>
    </row>
    <row r="27560" spans="11:71" x14ac:dyDescent="0.25">
      <c r="K27560" s="3"/>
      <c r="L27560" s="3"/>
      <c r="M27560" s="3"/>
      <c r="N27560" s="3"/>
      <c r="O27560" s="3"/>
      <c r="P27560" s="3"/>
      <c r="S27560" s="3"/>
      <c r="T27560" s="3"/>
      <c r="U27560" s="3"/>
      <c r="V27560" s="3"/>
      <c r="W27560" s="3"/>
      <c r="X27560" s="3"/>
      <c r="Y27560" s="3"/>
      <c r="Z27560" s="3"/>
      <c r="AA27560" s="3"/>
      <c r="AB27560" s="3"/>
      <c r="AC27560" s="3"/>
      <c r="AD27560" s="3"/>
      <c r="AE27560" s="3"/>
      <c r="AF27560" s="3"/>
      <c r="AG27560" s="3"/>
      <c r="AH27560" s="3"/>
      <c r="AI27560" s="3"/>
      <c r="AJ27560" s="3"/>
      <c r="BM27560" s="3"/>
      <c r="BN27560" s="3"/>
      <c r="BO27560" s="3"/>
      <c r="BP27560" s="3"/>
      <c r="BQ27560" s="3"/>
      <c r="BR27560" s="3"/>
      <c r="BS27560" s="3"/>
    </row>
    <row r="27561" spans="11:71" x14ac:dyDescent="0.25">
      <c r="K27561" s="3"/>
      <c r="L27561" s="3"/>
      <c r="M27561" s="3"/>
      <c r="N27561" s="3"/>
      <c r="O27561" s="3"/>
      <c r="P27561" s="3"/>
      <c r="S27561" s="3"/>
      <c r="T27561" s="3"/>
      <c r="U27561" s="3"/>
      <c r="V27561" s="3"/>
      <c r="W27561" s="3"/>
      <c r="X27561" s="3"/>
      <c r="Y27561" s="3"/>
      <c r="Z27561" s="3"/>
      <c r="AA27561" s="3"/>
      <c r="AB27561" s="3"/>
      <c r="AC27561" s="3"/>
      <c r="AD27561" s="3"/>
      <c r="AE27561" s="3"/>
      <c r="AF27561" s="3"/>
      <c r="AG27561" s="3"/>
      <c r="AH27561" s="3"/>
      <c r="AI27561" s="3"/>
      <c r="AJ27561" s="3"/>
      <c r="BM27561" s="3"/>
      <c r="BN27561" s="3"/>
      <c r="BO27561" s="3"/>
      <c r="BP27561" s="3"/>
      <c r="BQ27561" s="3"/>
      <c r="BR27561" s="3"/>
      <c r="BS27561" s="3"/>
    </row>
    <row r="27562" spans="11:71" x14ac:dyDescent="0.25">
      <c r="K27562" s="3"/>
      <c r="L27562" s="3"/>
      <c r="M27562" s="3"/>
      <c r="N27562" s="3"/>
      <c r="O27562" s="3"/>
      <c r="P27562" s="3"/>
      <c r="S27562" s="3"/>
      <c r="T27562" s="3"/>
      <c r="U27562" s="3"/>
      <c r="V27562" s="3"/>
      <c r="W27562" s="3"/>
      <c r="X27562" s="3"/>
      <c r="Y27562" s="3"/>
      <c r="Z27562" s="3"/>
      <c r="AA27562" s="3"/>
      <c r="AB27562" s="3"/>
      <c r="AC27562" s="3"/>
      <c r="AD27562" s="3"/>
      <c r="AE27562" s="3"/>
      <c r="AF27562" s="3"/>
      <c r="AG27562" s="3"/>
      <c r="AH27562" s="3"/>
      <c r="AI27562" s="3"/>
      <c r="AJ27562" s="3"/>
      <c r="BM27562" s="3"/>
      <c r="BN27562" s="3"/>
      <c r="BO27562" s="3"/>
      <c r="BP27562" s="3"/>
      <c r="BQ27562" s="3"/>
      <c r="BR27562" s="3"/>
      <c r="BS27562" s="3"/>
    </row>
    <row r="27563" spans="11:71" x14ac:dyDescent="0.25">
      <c r="K27563" s="3"/>
      <c r="L27563" s="3"/>
      <c r="M27563" s="3"/>
      <c r="N27563" s="3"/>
      <c r="O27563" s="3"/>
      <c r="P27563" s="3"/>
      <c r="S27563" s="3"/>
      <c r="T27563" s="3"/>
      <c r="U27563" s="3"/>
      <c r="V27563" s="3"/>
      <c r="W27563" s="3"/>
      <c r="X27563" s="3"/>
      <c r="Y27563" s="3"/>
      <c r="Z27563" s="3"/>
      <c r="AA27563" s="3"/>
      <c r="AB27563" s="3"/>
      <c r="AC27563" s="3"/>
      <c r="AD27563" s="3"/>
      <c r="AE27563" s="3"/>
      <c r="AF27563" s="3"/>
      <c r="AG27563" s="3"/>
      <c r="AH27563" s="3"/>
      <c r="AI27563" s="3"/>
      <c r="AJ27563" s="3"/>
      <c r="BM27563" s="3"/>
      <c r="BN27563" s="3"/>
      <c r="BO27563" s="3"/>
      <c r="BP27563" s="3"/>
      <c r="BQ27563" s="3"/>
      <c r="BR27563" s="3"/>
      <c r="BS27563" s="3"/>
    </row>
    <row r="27564" spans="11:71" x14ac:dyDescent="0.25">
      <c r="K27564" s="3"/>
      <c r="L27564" s="3"/>
      <c r="M27564" s="3"/>
      <c r="N27564" s="3"/>
      <c r="O27564" s="3"/>
      <c r="P27564" s="3"/>
      <c r="S27564" s="3"/>
      <c r="T27564" s="3"/>
      <c r="U27564" s="3"/>
      <c r="V27564" s="3"/>
      <c r="W27564" s="3"/>
      <c r="X27564" s="3"/>
      <c r="Y27564" s="3"/>
      <c r="Z27564" s="3"/>
      <c r="AA27564" s="3"/>
      <c r="AB27564" s="3"/>
      <c r="AC27564" s="3"/>
      <c r="AD27564" s="3"/>
      <c r="AE27564" s="3"/>
      <c r="AF27564" s="3"/>
      <c r="AG27564" s="3"/>
      <c r="AH27564" s="3"/>
      <c r="AI27564" s="3"/>
      <c r="AJ27564" s="3"/>
      <c r="BM27564" s="3"/>
      <c r="BN27564" s="3"/>
      <c r="BO27564" s="3"/>
      <c r="BP27564" s="3"/>
      <c r="BQ27564" s="3"/>
      <c r="BR27564" s="3"/>
      <c r="BS27564" s="3"/>
    </row>
    <row r="27565" spans="11:71" x14ac:dyDescent="0.25">
      <c r="K27565" s="3"/>
      <c r="L27565" s="3"/>
      <c r="M27565" s="3"/>
      <c r="N27565" s="3"/>
      <c r="O27565" s="3"/>
      <c r="P27565" s="3"/>
      <c r="S27565" s="3"/>
      <c r="T27565" s="3"/>
      <c r="U27565" s="3"/>
      <c r="V27565" s="3"/>
      <c r="W27565" s="3"/>
      <c r="X27565" s="3"/>
      <c r="Y27565" s="3"/>
      <c r="Z27565" s="3"/>
      <c r="AA27565" s="3"/>
      <c r="AB27565" s="3"/>
      <c r="AC27565" s="3"/>
      <c r="AD27565" s="3"/>
      <c r="AE27565" s="3"/>
      <c r="AF27565" s="3"/>
      <c r="AG27565" s="3"/>
      <c r="AH27565" s="3"/>
      <c r="AI27565" s="3"/>
      <c r="AJ27565" s="3"/>
      <c r="BM27565" s="3"/>
      <c r="BN27565" s="3"/>
      <c r="BO27565" s="3"/>
      <c r="BP27565" s="3"/>
      <c r="BQ27565" s="3"/>
      <c r="BR27565" s="3"/>
      <c r="BS27565" s="3"/>
    </row>
    <row r="27566" spans="11:71" x14ac:dyDescent="0.25">
      <c r="K27566" s="3"/>
      <c r="L27566" s="3"/>
      <c r="M27566" s="3"/>
      <c r="N27566" s="3"/>
      <c r="O27566" s="3"/>
      <c r="P27566" s="3"/>
      <c r="S27566" s="3"/>
      <c r="T27566" s="3"/>
      <c r="U27566" s="3"/>
      <c r="V27566" s="3"/>
      <c r="W27566" s="3"/>
      <c r="X27566" s="3"/>
      <c r="Y27566" s="3"/>
      <c r="Z27566" s="3"/>
      <c r="AA27566" s="3"/>
      <c r="AB27566" s="3"/>
      <c r="AC27566" s="3"/>
      <c r="AD27566" s="3"/>
      <c r="AE27566" s="3"/>
      <c r="AF27566" s="3"/>
      <c r="AG27566" s="3"/>
      <c r="AH27566" s="3"/>
      <c r="AI27566" s="3"/>
      <c r="AJ27566" s="3"/>
      <c r="BM27566" s="3"/>
      <c r="BN27566" s="3"/>
      <c r="BO27566" s="3"/>
      <c r="BP27566" s="3"/>
      <c r="BQ27566" s="3"/>
      <c r="BR27566" s="3"/>
      <c r="BS27566" s="3"/>
    </row>
    <row r="27567" spans="11:71" x14ac:dyDescent="0.25">
      <c r="K27567" s="3"/>
      <c r="L27567" s="3"/>
      <c r="M27567" s="3"/>
      <c r="N27567" s="3"/>
      <c r="O27567" s="3"/>
      <c r="P27567" s="3"/>
      <c r="S27567" s="3"/>
      <c r="T27567" s="3"/>
      <c r="U27567" s="3"/>
      <c r="V27567" s="3"/>
      <c r="W27567" s="3"/>
      <c r="X27567" s="3"/>
      <c r="Y27567" s="3"/>
      <c r="Z27567" s="3"/>
      <c r="AA27567" s="3"/>
      <c r="AB27567" s="3"/>
      <c r="AC27567" s="3"/>
      <c r="AD27567" s="3"/>
      <c r="AE27567" s="3"/>
      <c r="AF27567" s="3"/>
      <c r="AG27567" s="3"/>
      <c r="AH27567" s="3"/>
      <c r="AI27567" s="3"/>
      <c r="AJ27567" s="3"/>
      <c r="BM27567" s="3"/>
      <c r="BN27567" s="3"/>
      <c r="BO27567" s="3"/>
      <c r="BP27567" s="3"/>
      <c r="BQ27567" s="3"/>
      <c r="BR27567" s="3"/>
      <c r="BS27567" s="3"/>
    </row>
    <row r="27568" spans="11:71" x14ac:dyDescent="0.25">
      <c r="K27568" s="3"/>
      <c r="L27568" s="3"/>
      <c r="M27568" s="3"/>
      <c r="N27568" s="3"/>
      <c r="O27568" s="3"/>
      <c r="P27568" s="3"/>
      <c r="S27568" s="3"/>
      <c r="T27568" s="3"/>
      <c r="U27568" s="3"/>
      <c r="V27568" s="3"/>
      <c r="W27568" s="3"/>
      <c r="X27568" s="3"/>
      <c r="Y27568" s="3"/>
      <c r="Z27568" s="3"/>
      <c r="AA27568" s="3"/>
      <c r="AB27568" s="3"/>
      <c r="AC27568" s="3"/>
      <c r="AD27568" s="3"/>
      <c r="AE27568" s="3"/>
      <c r="AF27568" s="3"/>
      <c r="AG27568" s="3"/>
      <c r="AH27568" s="3"/>
      <c r="AI27568" s="3"/>
      <c r="AJ27568" s="3"/>
      <c r="BM27568" s="3"/>
      <c r="BN27568" s="3"/>
      <c r="BO27568" s="3"/>
      <c r="BP27568" s="3"/>
      <c r="BQ27568" s="3"/>
      <c r="BR27568" s="3"/>
      <c r="BS27568" s="3"/>
    </row>
    <row r="27569" spans="11:71" x14ac:dyDescent="0.25">
      <c r="K27569" s="3"/>
      <c r="L27569" s="3"/>
      <c r="M27569" s="3"/>
      <c r="N27569" s="3"/>
      <c r="O27569" s="3"/>
      <c r="P27569" s="3"/>
      <c r="S27569" s="3"/>
      <c r="T27569" s="3"/>
      <c r="U27569" s="3"/>
      <c r="V27569" s="3"/>
      <c r="W27569" s="3"/>
      <c r="X27569" s="3"/>
      <c r="Y27569" s="3"/>
      <c r="Z27569" s="3"/>
      <c r="AA27569" s="3"/>
      <c r="AB27569" s="3"/>
      <c r="AC27569" s="3"/>
      <c r="AD27569" s="3"/>
      <c r="AE27569" s="3"/>
      <c r="AF27569" s="3"/>
      <c r="AG27569" s="3"/>
      <c r="AH27569" s="3"/>
      <c r="AI27569" s="3"/>
      <c r="AJ27569" s="3"/>
      <c r="BM27569" s="3"/>
      <c r="BN27569" s="3"/>
      <c r="BO27569" s="3"/>
      <c r="BP27569" s="3"/>
      <c r="BQ27569" s="3"/>
      <c r="BR27569" s="3"/>
      <c r="BS27569" s="3"/>
    </row>
    <row r="27570" spans="11:71" x14ac:dyDescent="0.25">
      <c r="K27570" s="3"/>
      <c r="L27570" s="3"/>
      <c r="M27570" s="3"/>
      <c r="N27570" s="3"/>
      <c r="O27570" s="3"/>
      <c r="P27570" s="3"/>
      <c r="S27570" s="3"/>
      <c r="T27570" s="3"/>
      <c r="U27570" s="3"/>
      <c r="V27570" s="3"/>
      <c r="W27570" s="3"/>
      <c r="X27570" s="3"/>
      <c r="Y27570" s="3"/>
      <c r="Z27570" s="3"/>
      <c r="AA27570" s="3"/>
      <c r="AB27570" s="3"/>
      <c r="AC27570" s="3"/>
      <c r="AD27570" s="3"/>
      <c r="AE27570" s="3"/>
      <c r="AF27570" s="3"/>
      <c r="AG27570" s="3"/>
      <c r="AH27570" s="3"/>
      <c r="AI27570" s="3"/>
      <c r="AJ27570" s="3"/>
      <c r="BM27570" s="3"/>
      <c r="BN27570" s="3"/>
      <c r="BO27570" s="3"/>
      <c r="BP27570" s="3"/>
      <c r="BQ27570" s="3"/>
      <c r="BR27570" s="3"/>
      <c r="BS27570" s="3"/>
    </row>
    <row r="27571" spans="11:71" x14ac:dyDescent="0.25">
      <c r="K27571" s="3"/>
      <c r="L27571" s="3"/>
      <c r="M27571" s="3"/>
      <c r="N27571" s="3"/>
      <c r="O27571" s="3"/>
      <c r="P27571" s="3"/>
      <c r="S27571" s="3"/>
      <c r="T27571" s="3"/>
      <c r="U27571" s="3"/>
      <c r="V27571" s="3"/>
      <c r="W27571" s="3"/>
      <c r="X27571" s="3"/>
      <c r="Y27571" s="3"/>
      <c r="Z27571" s="3"/>
      <c r="AA27571" s="3"/>
      <c r="AB27571" s="3"/>
      <c r="AC27571" s="3"/>
      <c r="AD27571" s="3"/>
      <c r="AE27571" s="3"/>
      <c r="AF27571" s="3"/>
      <c r="AG27571" s="3"/>
      <c r="AH27571" s="3"/>
      <c r="AI27571" s="3"/>
      <c r="AJ27571" s="3"/>
      <c r="BM27571" s="3"/>
      <c r="BN27571" s="3"/>
      <c r="BO27571" s="3"/>
      <c r="BP27571" s="3"/>
      <c r="BQ27571" s="3"/>
      <c r="BR27571" s="3"/>
      <c r="BS27571" s="3"/>
    </row>
    <row r="27572" spans="11:71" x14ac:dyDescent="0.25">
      <c r="K27572" s="3"/>
      <c r="L27572" s="3"/>
      <c r="M27572" s="3"/>
      <c r="N27572" s="3"/>
      <c r="O27572" s="3"/>
      <c r="P27572" s="3"/>
      <c r="S27572" s="3"/>
      <c r="T27572" s="3"/>
      <c r="U27572" s="3"/>
      <c r="V27572" s="3"/>
      <c r="W27572" s="3"/>
      <c r="X27572" s="3"/>
      <c r="Y27572" s="3"/>
      <c r="Z27572" s="3"/>
      <c r="AA27572" s="3"/>
      <c r="AB27572" s="3"/>
      <c r="AC27572" s="3"/>
      <c r="AD27572" s="3"/>
      <c r="AE27572" s="3"/>
      <c r="AF27572" s="3"/>
      <c r="AG27572" s="3"/>
      <c r="AH27572" s="3"/>
      <c r="AI27572" s="3"/>
      <c r="AJ27572" s="3"/>
      <c r="BM27572" s="3"/>
      <c r="BN27572" s="3"/>
      <c r="BO27572" s="3"/>
      <c r="BP27572" s="3"/>
      <c r="BQ27572" s="3"/>
      <c r="BR27572" s="3"/>
      <c r="BS27572" s="3"/>
    </row>
    <row r="27573" spans="11:71" x14ac:dyDescent="0.25">
      <c r="K27573" s="3"/>
      <c r="L27573" s="3"/>
      <c r="M27573" s="3"/>
      <c r="N27573" s="3"/>
      <c r="O27573" s="3"/>
      <c r="P27573" s="3"/>
      <c r="S27573" s="3"/>
      <c r="T27573" s="3"/>
      <c r="U27573" s="3"/>
      <c r="V27573" s="3"/>
      <c r="W27573" s="3"/>
      <c r="X27573" s="3"/>
      <c r="Y27573" s="3"/>
      <c r="Z27573" s="3"/>
      <c r="AA27573" s="3"/>
      <c r="AB27573" s="3"/>
      <c r="AC27573" s="3"/>
      <c r="AD27573" s="3"/>
      <c r="AE27573" s="3"/>
      <c r="AF27573" s="3"/>
      <c r="AG27573" s="3"/>
      <c r="AH27573" s="3"/>
      <c r="AI27573" s="3"/>
      <c r="AJ27573" s="3"/>
      <c r="BM27573" s="3"/>
      <c r="BN27573" s="3"/>
      <c r="BO27573" s="3"/>
      <c r="BP27573" s="3"/>
      <c r="BQ27573" s="3"/>
      <c r="BR27573" s="3"/>
      <c r="BS27573" s="3"/>
    </row>
    <row r="27574" spans="11:71" x14ac:dyDescent="0.25">
      <c r="K27574" s="3"/>
      <c r="L27574" s="3"/>
      <c r="M27574" s="3"/>
      <c r="N27574" s="3"/>
      <c r="O27574" s="3"/>
      <c r="P27574" s="3"/>
      <c r="S27574" s="3"/>
      <c r="T27574" s="3"/>
      <c r="U27574" s="3"/>
      <c r="V27574" s="3"/>
      <c r="W27574" s="3"/>
      <c r="X27574" s="3"/>
      <c r="Y27574" s="3"/>
      <c r="Z27574" s="3"/>
      <c r="AA27574" s="3"/>
      <c r="AB27574" s="3"/>
      <c r="AC27574" s="3"/>
      <c r="AD27574" s="3"/>
      <c r="AE27574" s="3"/>
      <c r="AF27574" s="3"/>
      <c r="AG27574" s="3"/>
      <c r="AH27574" s="3"/>
      <c r="AI27574" s="3"/>
      <c r="AJ27574" s="3"/>
      <c r="BM27574" s="3"/>
      <c r="BN27574" s="3"/>
      <c r="BO27574" s="3"/>
      <c r="BP27574" s="3"/>
      <c r="BQ27574" s="3"/>
      <c r="BR27574" s="3"/>
      <c r="BS27574" s="3"/>
    </row>
    <row r="27575" spans="11:71" x14ac:dyDescent="0.25">
      <c r="K27575" s="3"/>
      <c r="L27575" s="3"/>
      <c r="M27575" s="3"/>
      <c r="N27575" s="3"/>
      <c r="O27575" s="3"/>
      <c r="P27575" s="3"/>
      <c r="S27575" s="3"/>
      <c r="T27575" s="3"/>
      <c r="U27575" s="3"/>
      <c r="V27575" s="3"/>
      <c r="W27575" s="3"/>
      <c r="X27575" s="3"/>
      <c r="Y27575" s="3"/>
      <c r="Z27575" s="3"/>
      <c r="AA27575" s="3"/>
      <c r="AB27575" s="3"/>
      <c r="AC27575" s="3"/>
      <c r="AD27575" s="3"/>
      <c r="AE27575" s="3"/>
      <c r="AF27575" s="3"/>
      <c r="AG27575" s="3"/>
      <c r="AH27575" s="3"/>
      <c r="AI27575" s="3"/>
      <c r="AJ27575" s="3"/>
      <c r="BM27575" s="3"/>
      <c r="BN27575" s="3"/>
      <c r="BO27575" s="3"/>
      <c r="BP27575" s="3"/>
      <c r="BQ27575" s="3"/>
      <c r="BR27575" s="3"/>
      <c r="BS27575" s="3"/>
    </row>
    <row r="27576" spans="11:71" x14ac:dyDescent="0.25">
      <c r="K27576" s="3"/>
      <c r="L27576" s="3"/>
      <c r="M27576" s="3"/>
      <c r="N27576" s="3"/>
      <c r="O27576" s="3"/>
      <c r="P27576" s="3"/>
      <c r="S27576" s="3"/>
      <c r="T27576" s="3"/>
      <c r="U27576" s="3"/>
      <c r="V27576" s="3"/>
      <c r="W27576" s="3"/>
      <c r="X27576" s="3"/>
      <c r="Y27576" s="3"/>
      <c r="Z27576" s="3"/>
      <c r="AA27576" s="3"/>
      <c r="AB27576" s="3"/>
      <c r="AC27576" s="3"/>
      <c r="AD27576" s="3"/>
      <c r="AE27576" s="3"/>
      <c r="AF27576" s="3"/>
      <c r="AG27576" s="3"/>
      <c r="AH27576" s="3"/>
      <c r="AI27576" s="3"/>
      <c r="AJ27576" s="3"/>
      <c r="BM27576" s="3"/>
      <c r="BN27576" s="3"/>
      <c r="BO27576" s="3"/>
      <c r="BP27576" s="3"/>
      <c r="BQ27576" s="3"/>
      <c r="BR27576" s="3"/>
      <c r="BS27576" s="3"/>
    </row>
    <row r="27577" spans="11:71" x14ac:dyDescent="0.25">
      <c r="K27577" s="3"/>
      <c r="L27577" s="3"/>
      <c r="M27577" s="3"/>
      <c r="N27577" s="3"/>
      <c r="O27577" s="3"/>
      <c r="P27577" s="3"/>
      <c r="S27577" s="3"/>
      <c r="T27577" s="3"/>
      <c r="U27577" s="3"/>
      <c r="V27577" s="3"/>
      <c r="W27577" s="3"/>
      <c r="X27577" s="3"/>
      <c r="Y27577" s="3"/>
      <c r="Z27577" s="3"/>
      <c r="AA27577" s="3"/>
      <c r="AB27577" s="3"/>
      <c r="AC27577" s="3"/>
      <c r="AD27577" s="3"/>
      <c r="AE27577" s="3"/>
      <c r="AF27577" s="3"/>
      <c r="AG27577" s="3"/>
      <c r="AH27577" s="3"/>
      <c r="AI27577" s="3"/>
      <c r="AJ27577" s="3"/>
      <c r="BM27577" s="3"/>
      <c r="BN27577" s="3"/>
      <c r="BO27577" s="3"/>
      <c r="BP27577" s="3"/>
      <c r="BQ27577" s="3"/>
      <c r="BR27577" s="3"/>
      <c r="BS27577" s="3"/>
    </row>
    <row r="27578" spans="11:71" x14ac:dyDescent="0.25">
      <c r="K27578" s="3"/>
      <c r="L27578" s="3"/>
      <c r="M27578" s="3"/>
      <c r="N27578" s="3"/>
      <c r="O27578" s="3"/>
      <c r="P27578" s="3"/>
      <c r="S27578" s="3"/>
      <c r="T27578" s="3"/>
      <c r="U27578" s="3"/>
      <c r="V27578" s="3"/>
      <c r="W27578" s="3"/>
      <c r="X27578" s="3"/>
      <c r="Y27578" s="3"/>
      <c r="Z27578" s="3"/>
      <c r="AA27578" s="3"/>
      <c r="AB27578" s="3"/>
      <c r="AC27578" s="3"/>
      <c r="AD27578" s="3"/>
      <c r="AE27578" s="3"/>
      <c r="AF27578" s="3"/>
      <c r="AG27578" s="3"/>
      <c r="AH27578" s="3"/>
      <c r="AI27578" s="3"/>
      <c r="AJ27578" s="3"/>
      <c r="BM27578" s="3"/>
      <c r="BN27578" s="3"/>
      <c r="BO27578" s="3"/>
      <c r="BP27578" s="3"/>
      <c r="BQ27578" s="3"/>
      <c r="BR27578" s="3"/>
      <c r="BS27578" s="3"/>
    </row>
    <row r="27579" spans="11:71" x14ac:dyDescent="0.25">
      <c r="K27579" s="3"/>
      <c r="L27579" s="3"/>
      <c r="M27579" s="3"/>
      <c r="N27579" s="3"/>
      <c r="O27579" s="3"/>
      <c r="P27579" s="3"/>
      <c r="S27579" s="3"/>
      <c r="T27579" s="3"/>
      <c r="U27579" s="3"/>
      <c r="V27579" s="3"/>
      <c r="W27579" s="3"/>
      <c r="X27579" s="3"/>
      <c r="Y27579" s="3"/>
      <c r="Z27579" s="3"/>
      <c r="AA27579" s="3"/>
      <c r="AB27579" s="3"/>
      <c r="AC27579" s="3"/>
      <c r="AD27579" s="3"/>
      <c r="AE27579" s="3"/>
      <c r="AF27579" s="3"/>
      <c r="AG27579" s="3"/>
      <c r="AH27579" s="3"/>
      <c r="AI27579" s="3"/>
      <c r="AJ27579" s="3"/>
      <c r="BM27579" s="3"/>
      <c r="BN27579" s="3"/>
      <c r="BO27579" s="3"/>
      <c r="BP27579" s="3"/>
      <c r="BQ27579" s="3"/>
      <c r="BR27579" s="3"/>
      <c r="BS27579" s="3"/>
    </row>
    <row r="27580" spans="11:71" x14ac:dyDescent="0.25">
      <c r="K27580" s="3"/>
      <c r="L27580" s="3"/>
      <c r="M27580" s="3"/>
      <c r="N27580" s="3"/>
      <c r="O27580" s="3"/>
      <c r="P27580" s="3"/>
      <c r="S27580" s="3"/>
      <c r="T27580" s="3"/>
      <c r="U27580" s="3"/>
      <c r="V27580" s="3"/>
      <c r="W27580" s="3"/>
      <c r="X27580" s="3"/>
      <c r="Y27580" s="3"/>
      <c r="Z27580" s="3"/>
      <c r="AA27580" s="3"/>
      <c r="AB27580" s="3"/>
      <c r="AC27580" s="3"/>
      <c r="AD27580" s="3"/>
      <c r="AE27580" s="3"/>
      <c r="AF27580" s="3"/>
      <c r="AG27580" s="3"/>
      <c r="AH27580" s="3"/>
      <c r="AI27580" s="3"/>
      <c r="AJ27580" s="3"/>
      <c r="BM27580" s="3"/>
      <c r="BN27580" s="3"/>
      <c r="BO27580" s="3"/>
      <c r="BP27580" s="3"/>
      <c r="BQ27580" s="3"/>
      <c r="BR27580" s="3"/>
      <c r="BS27580" s="3"/>
    </row>
    <row r="27581" spans="11:71" x14ac:dyDescent="0.25">
      <c r="K27581" s="3"/>
      <c r="L27581" s="3"/>
      <c r="M27581" s="3"/>
      <c r="N27581" s="3"/>
      <c r="O27581" s="3"/>
      <c r="P27581" s="3"/>
      <c r="S27581" s="3"/>
      <c r="T27581" s="3"/>
      <c r="U27581" s="3"/>
      <c r="V27581" s="3"/>
      <c r="W27581" s="3"/>
      <c r="X27581" s="3"/>
      <c r="Y27581" s="3"/>
      <c r="Z27581" s="3"/>
      <c r="AA27581" s="3"/>
      <c r="AB27581" s="3"/>
      <c r="AC27581" s="3"/>
      <c r="AD27581" s="3"/>
      <c r="AE27581" s="3"/>
      <c r="AF27581" s="3"/>
      <c r="AG27581" s="3"/>
      <c r="AH27581" s="3"/>
      <c r="AI27581" s="3"/>
      <c r="AJ27581" s="3"/>
      <c r="BM27581" s="3"/>
      <c r="BN27581" s="3"/>
      <c r="BO27581" s="3"/>
      <c r="BP27581" s="3"/>
      <c r="BQ27581" s="3"/>
      <c r="BR27581" s="3"/>
      <c r="BS27581" s="3"/>
    </row>
    <row r="27582" spans="11:71" x14ac:dyDescent="0.25">
      <c r="K27582" s="3"/>
      <c r="L27582" s="3"/>
      <c r="M27582" s="3"/>
      <c r="N27582" s="3"/>
      <c r="O27582" s="3"/>
      <c r="P27582" s="3"/>
      <c r="S27582" s="3"/>
      <c r="T27582" s="3"/>
      <c r="U27582" s="3"/>
      <c r="V27582" s="3"/>
      <c r="W27582" s="3"/>
      <c r="X27582" s="3"/>
      <c r="Y27582" s="3"/>
      <c r="Z27582" s="3"/>
      <c r="AA27582" s="3"/>
      <c r="AB27582" s="3"/>
      <c r="AC27582" s="3"/>
      <c r="AD27582" s="3"/>
      <c r="AE27582" s="3"/>
      <c r="AF27582" s="3"/>
      <c r="AG27582" s="3"/>
      <c r="AH27582" s="3"/>
      <c r="AI27582" s="3"/>
      <c r="AJ27582" s="3"/>
      <c r="BM27582" s="3"/>
      <c r="BN27582" s="3"/>
      <c r="BO27582" s="3"/>
      <c r="BP27582" s="3"/>
      <c r="BQ27582" s="3"/>
      <c r="BR27582" s="3"/>
      <c r="BS27582" s="3"/>
    </row>
    <row r="27583" spans="11:71" x14ac:dyDescent="0.25">
      <c r="K27583" s="3"/>
      <c r="L27583" s="3"/>
      <c r="M27583" s="3"/>
      <c r="N27583" s="3"/>
      <c r="O27583" s="3"/>
      <c r="P27583" s="3"/>
      <c r="S27583" s="3"/>
      <c r="T27583" s="3"/>
      <c r="U27583" s="3"/>
      <c r="V27583" s="3"/>
      <c r="W27583" s="3"/>
      <c r="X27583" s="3"/>
      <c r="Y27583" s="3"/>
      <c r="Z27583" s="3"/>
      <c r="AA27583" s="3"/>
      <c r="AB27583" s="3"/>
      <c r="AC27583" s="3"/>
      <c r="AD27583" s="3"/>
      <c r="AE27583" s="3"/>
      <c r="AF27583" s="3"/>
      <c r="AG27583" s="3"/>
      <c r="AH27583" s="3"/>
      <c r="AI27583" s="3"/>
      <c r="AJ27583" s="3"/>
      <c r="BM27583" s="3"/>
      <c r="BN27583" s="3"/>
      <c r="BO27583" s="3"/>
      <c r="BP27583" s="3"/>
      <c r="BQ27583" s="3"/>
      <c r="BR27583" s="3"/>
      <c r="BS27583" s="3"/>
    </row>
    <row r="27584" spans="11:71" x14ac:dyDescent="0.25">
      <c r="K27584" s="3"/>
      <c r="L27584" s="3"/>
      <c r="M27584" s="3"/>
      <c r="N27584" s="3"/>
      <c r="O27584" s="3"/>
      <c r="P27584" s="3"/>
      <c r="S27584" s="3"/>
      <c r="T27584" s="3"/>
      <c r="U27584" s="3"/>
      <c r="V27584" s="3"/>
      <c r="W27584" s="3"/>
      <c r="X27584" s="3"/>
      <c r="Y27584" s="3"/>
      <c r="Z27584" s="3"/>
      <c r="AA27584" s="3"/>
      <c r="AB27584" s="3"/>
      <c r="AC27584" s="3"/>
      <c r="AD27584" s="3"/>
      <c r="AE27584" s="3"/>
      <c r="AF27584" s="3"/>
      <c r="AG27584" s="3"/>
      <c r="AH27584" s="3"/>
      <c r="AI27584" s="3"/>
      <c r="AJ27584" s="3"/>
      <c r="BM27584" s="3"/>
      <c r="BN27584" s="3"/>
      <c r="BO27584" s="3"/>
      <c r="BP27584" s="3"/>
      <c r="BQ27584" s="3"/>
      <c r="BR27584" s="3"/>
      <c r="BS27584" s="3"/>
    </row>
    <row r="27585" spans="11:71" x14ac:dyDescent="0.25">
      <c r="K27585" s="3"/>
      <c r="L27585" s="3"/>
      <c r="M27585" s="3"/>
      <c r="N27585" s="3"/>
      <c r="O27585" s="3"/>
      <c r="P27585" s="3"/>
      <c r="S27585" s="3"/>
      <c r="T27585" s="3"/>
      <c r="U27585" s="3"/>
      <c r="V27585" s="3"/>
      <c r="W27585" s="3"/>
      <c r="X27585" s="3"/>
      <c r="Y27585" s="3"/>
      <c r="Z27585" s="3"/>
      <c r="AA27585" s="3"/>
      <c r="AB27585" s="3"/>
      <c r="AC27585" s="3"/>
      <c r="AD27585" s="3"/>
      <c r="AE27585" s="3"/>
      <c r="AF27585" s="3"/>
      <c r="AG27585" s="3"/>
      <c r="AH27585" s="3"/>
      <c r="AI27585" s="3"/>
      <c r="AJ27585" s="3"/>
      <c r="BM27585" s="3"/>
      <c r="BN27585" s="3"/>
      <c r="BO27585" s="3"/>
      <c r="BP27585" s="3"/>
      <c r="BQ27585" s="3"/>
      <c r="BR27585" s="3"/>
      <c r="BS27585" s="3"/>
    </row>
    <row r="27586" spans="11:71" x14ac:dyDescent="0.25">
      <c r="K27586" s="3"/>
      <c r="L27586" s="3"/>
      <c r="M27586" s="3"/>
      <c r="N27586" s="3"/>
      <c r="O27586" s="3"/>
      <c r="P27586" s="3"/>
      <c r="S27586" s="3"/>
      <c r="T27586" s="3"/>
      <c r="U27586" s="3"/>
      <c r="V27586" s="3"/>
      <c r="W27586" s="3"/>
      <c r="X27586" s="3"/>
      <c r="Y27586" s="3"/>
      <c r="Z27586" s="3"/>
      <c r="AA27586" s="3"/>
      <c r="AB27586" s="3"/>
      <c r="AC27586" s="3"/>
      <c r="AD27586" s="3"/>
      <c r="AE27586" s="3"/>
      <c r="AF27586" s="3"/>
      <c r="AG27586" s="3"/>
      <c r="AH27586" s="3"/>
      <c r="AI27586" s="3"/>
      <c r="AJ27586" s="3"/>
      <c r="BM27586" s="3"/>
      <c r="BN27586" s="3"/>
      <c r="BO27586" s="3"/>
      <c r="BP27586" s="3"/>
      <c r="BQ27586" s="3"/>
      <c r="BR27586" s="3"/>
      <c r="BS27586" s="3"/>
    </row>
    <row r="27587" spans="11:71" x14ac:dyDescent="0.25">
      <c r="K27587" s="3"/>
      <c r="L27587" s="3"/>
      <c r="M27587" s="3"/>
      <c r="N27587" s="3"/>
      <c r="O27587" s="3"/>
      <c r="P27587" s="3"/>
      <c r="S27587" s="3"/>
      <c r="T27587" s="3"/>
      <c r="U27587" s="3"/>
      <c r="V27587" s="3"/>
      <c r="W27587" s="3"/>
      <c r="X27587" s="3"/>
      <c r="Y27587" s="3"/>
      <c r="Z27587" s="3"/>
      <c r="AA27587" s="3"/>
      <c r="AB27587" s="3"/>
      <c r="AC27587" s="3"/>
      <c r="AD27587" s="3"/>
      <c r="AE27587" s="3"/>
      <c r="AF27587" s="3"/>
      <c r="AG27587" s="3"/>
      <c r="AH27587" s="3"/>
      <c r="AI27587" s="3"/>
      <c r="AJ27587" s="3"/>
      <c r="BM27587" s="3"/>
      <c r="BN27587" s="3"/>
      <c r="BO27587" s="3"/>
      <c r="BP27587" s="3"/>
      <c r="BQ27587" s="3"/>
      <c r="BR27587" s="3"/>
      <c r="BS27587" s="3"/>
    </row>
    <row r="27588" spans="11:71" x14ac:dyDescent="0.25">
      <c r="K27588" s="3"/>
      <c r="L27588" s="3"/>
      <c r="M27588" s="3"/>
      <c r="N27588" s="3"/>
      <c r="O27588" s="3"/>
      <c r="P27588" s="3"/>
      <c r="S27588" s="3"/>
      <c r="T27588" s="3"/>
      <c r="U27588" s="3"/>
      <c r="V27588" s="3"/>
      <c r="W27588" s="3"/>
      <c r="X27588" s="3"/>
      <c r="Y27588" s="3"/>
      <c r="Z27588" s="3"/>
      <c r="AA27588" s="3"/>
      <c r="AB27588" s="3"/>
      <c r="AC27588" s="3"/>
      <c r="AD27588" s="3"/>
      <c r="AE27588" s="3"/>
      <c r="AF27588" s="3"/>
      <c r="AG27588" s="3"/>
      <c r="AH27588" s="3"/>
      <c r="AI27588" s="3"/>
      <c r="AJ27588" s="3"/>
      <c r="BM27588" s="3"/>
      <c r="BN27588" s="3"/>
      <c r="BO27588" s="3"/>
      <c r="BP27588" s="3"/>
      <c r="BQ27588" s="3"/>
      <c r="BR27588" s="3"/>
      <c r="BS27588" s="3"/>
    </row>
    <row r="27589" spans="11:71" x14ac:dyDescent="0.25">
      <c r="K27589" s="3"/>
      <c r="L27589" s="3"/>
      <c r="M27589" s="3"/>
      <c r="N27589" s="3"/>
      <c r="O27589" s="3"/>
      <c r="P27589" s="3"/>
      <c r="S27589" s="3"/>
      <c r="T27589" s="3"/>
      <c r="U27589" s="3"/>
      <c r="V27589" s="3"/>
      <c r="W27589" s="3"/>
      <c r="X27589" s="3"/>
      <c r="Y27589" s="3"/>
      <c r="Z27589" s="3"/>
      <c r="AA27589" s="3"/>
      <c r="AB27589" s="3"/>
      <c r="AC27589" s="3"/>
      <c r="AD27589" s="3"/>
      <c r="AE27589" s="3"/>
      <c r="AF27589" s="3"/>
      <c r="AG27589" s="3"/>
      <c r="AH27589" s="3"/>
      <c r="AI27589" s="3"/>
      <c r="AJ27589" s="3"/>
      <c r="BM27589" s="3"/>
      <c r="BN27589" s="3"/>
      <c r="BO27589" s="3"/>
      <c r="BP27589" s="3"/>
      <c r="BQ27589" s="3"/>
      <c r="BR27589" s="3"/>
      <c r="BS27589" s="3"/>
    </row>
    <row r="27590" spans="11:71" x14ac:dyDescent="0.25">
      <c r="K27590" s="3"/>
      <c r="L27590" s="3"/>
      <c r="M27590" s="3"/>
      <c r="N27590" s="3"/>
      <c r="O27590" s="3"/>
      <c r="P27590" s="3"/>
      <c r="S27590" s="3"/>
      <c r="T27590" s="3"/>
      <c r="U27590" s="3"/>
      <c r="V27590" s="3"/>
      <c r="W27590" s="3"/>
      <c r="X27590" s="3"/>
      <c r="Y27590" s="3"/>
      <c r="Z27590" s="3"/>
      <c r="AA27590" s="3"/>
      <c r="AB27590" s="3"/>
      <c r="AC27590" s="3"/>
      <c r="AD27590" s="3"/>
      <c r="AE27590" s="3"/>
      <c r="AF27590" s="3"/>
      <c r="AG27590" s="3"/>
      <c r="AH27590" s="3"/>
      <c r="AI27590" s="3"/>
      <c r="AJ27590" s="3"/>
      <c r="BM27590" s="3"/>
      <c r="BN27590" s="3"/>
      <c r="BO27590" s="3"/>
      <c r="BP27590" s="3"/>
      <c r="BQ27590" s="3"/>
      <c r="BR27590" s="3"/>
      <c r="BS27590" s="3"/>
    </row>
    <row r="27591" spans="11:71" x14ac:dyDescent="0.25">
      <c r="K27591" s="3"/>
      <c r="L27591" s="3"/>
      <c r="M27591" s="3"/>
      <c r="N27591" s="3"/>
      <c r="O27591" s="3"/>
      <c r="P27591" s="3"/>
      <c r="S27591" s="3"/>
      <c r="T27591" s="3"/>
      <c r="U27591" s="3"/>
      <c r="V27591" s="3"/>
      <c r="W27591" s="3"/>
      <c r="X27591" s="3"/>
      <c r="Y27591" s="3"/>
      <c r="Z27591" s="3"/>
      <c r="AA27591" s="3"/>
      <c r="AB27591" s="3"/>
      <c r="AC27591" s="3"/>
      <c r="AD27591" s="3"/>
      <c r="AE27591" s="3"/>
      <c r="AF27591" s="3"/>
      <c r="AG27591" s="3"/>
      <c r="AH27591" s="3"/>
      <c r="AI27591" s="3"/>
      <c r="AJ27591" s="3"/>
      <c r="BM27591" s="3"/>
      <c r="BN27591" s="3"/>
      <c r="BO27591" s="3"/>
      <c r="BP27591" s="3"/>
      <c r="BQ27591" s="3"/>
      <c r="BR27591" s="3"/>
      <c r="BS27591" s="3"/>
    </row>
    <row r="27592" spans="11:71" x14ac:dyDescent="0.25">
      <c r="K27592" s="3"/>
      <c r="L27592" s="3"/>
      <c r="M27592" s="3"/>
      <c r="N27592" s="3"/>
      <c r="O27592" s="3"/>
      <c r="P27592" s="3"/>
      <c r="S27592" s="3"/>
      <c r="T27592" s="3"/>
      <c r="U27592" s="3"/>
      <c r="V27592" s="3"/>
      <c r="W27592" s="3"/>
      <c r="X27592" s="3"/>
      <c r="Y27592" s="3"/>
      <c r="Z27592" s="3"/>
      <c r="AA27592" s="3"/>
      <c r="AB27592" s="3"/>
      <c r="AC27592" s="3"/>
      <c r="AD27592" s="3"/>
      <c r="AE27592" s="3"/>
      <c r="AF27592" s="3"/>
      <c r="AG27592" s="3"/>
      <c r="AH27592" s="3"/>
      <c r="AI27592" s="3"/>
      <c r="AJ27592" s="3"/>
      <c r="BM27592" s="3"/>
      <c r="BN27592" s="3"/>
      <c r="BO27592" s="3"/>
      <c r="BP27592" s="3"/>
      <c r="BQ27592" s="3"/>
      <c r="BR27592" s="3"/>
      <c r="BS27592" s="3"/>
    </row>
    <row r="27593" spans="11:71" x14ac:dyDescent="0.25">
      <c r="K27593" s="3"/>
      <c r="L27593" s="3"/>
      <c r="M27593" s="3"/>
      <c r="N27593" s="3"/>
      <c r="O27593" s="3"/>
      <c r="P27593" s="3"/>
      <c r="S27593" s="3"/>
      <c r="T27593" s="3"/>
      <c r="U27593" s="3"/>
      <c r="V27593" s="3"/>
      <c r="W27593" s="3"/>
      <c r="X27593" s="3"/>
      <c r="Y27593" s="3"/>
      <c r="Z27593" s="3"/>
      <c r="AA27593" s="3"/>
      <c r="AB27593" s="3"/>
      <c r="AC27593" s="3"/>
      <c r="AD27593" s="3"/>
      <c r="AE27593" s="3"/>
      <c r="AF27593" s="3"/>
      <c r="AG27593" s="3"/>
      <c r="AH27593" s="3"/>
      <c r="AI27593" s="3"/>
      <c r="AJ27593" s="3"/>
      <c r="BM27593" s="3"/>
      <c r="BN27593" s="3"/>
      <c r="BO27593" s="3"/>
      <c r="BP27593" s="3"/>
      <c r="BQ27593" s="3"/>
      <c r="BR27593" s="3"/>
      <c r="BS27593" s="3"/>
    </row>
    <row r="27594" spans="11:71" x14ac:dyDescent="0.25">
      <c r="K27594" s="3"/>
      <c r="L27594" s="3"/>
      <c r="M27594" s="3"/>
      <c r="N27594" s="3"/>
      <c r="O27594" s="3"/>
      <c r="P27594" s="3"/>
      <c r="S27594" s="3"/>
      <c r="T27594" s="3"/>
      <c r="U27594" s="3"/>
      <c r="V27594" s="3"/>
      <c r="W27594" s="3"/>
      <c r="X27594" s="3"/>
      <c r="Y27594" s="3"/>
      <c r="Z27594" s="3"/>
      <c r="AA27594" s="3"/>
      <c r="AB27594" s="3"/>
      <c r="AC27594" s="3"/>
      <c r="AD27594" s="3"/>
      <c r="AE27594" s="3"/>
      <c r="AF27594" s="3"/>
      <c r="AG27594" s="3"/>
      <c r="AH27594" s="3"/>
      <c r="AI27594" s="3"/>
      <c r="AJ27594" s="3"/>
      <c r="BM27594" s="3"/>
      <c r="BN27594" s="3"/>
      <c r="BO27594" s="3"/>
      <c r="BP27594" s="3"/>
      <c r="BQ27594" s="3"/>
      <c r="BR27594" s="3"/>
      <c r="BS27594" s="3"/>
    </row>
    <row r="27595" spans="11:71" x14ac:dyDescent="0.25">
      <c r="K27595" s="3"/>
      <c r="L27595" s="3"/>
      <c r="M27595" s="3"/>
      <c r="N27595" s="3"/>
      <c r="O27595" s="3"/>
      <c r="P27595" s="3"/>
      <c r="S27595" s="3"/>
      <c r="T27595" s="3"/>
      <c r="U27595" s="3"/>
      <c r="V27595" s="3"/>
      <c r="W27595" s="3"/>
      <c r="X27595" s="3"/>
      <c r="Y27595" s="3"/>
      <c r="Z27595" s="3"/>
      <c r="AA27595" s="3"/>
      <c r="AB27595" s="3"/>
      <c r="AC27595" s="3"/>
      <c r="AD27595" s="3"/>
      <c r="AE27595" s="3"/>
      <c r="AF27595" s="3"/>
      <c r="AG27595" s="3"/>
      <c r="AH27595" s="3"/>
      <c r="AI27595" s="3"/>
      <c r="AJ27595" s="3"/>
      <c r="BM27595" s="3"/>
      <c r="BN27595" s="3"/>
      <c r="BO27595" s="3"/>
      <c r="BP27595" s="3"/>
      <c r="BQ27595" s="3"/>
      <c r="BR27595" s="3"/>
      <c r="BS27595" s="3"/>
    </row>
    <row r="27596" spans="11:71" x14ac:dyDescent="0.25">
      <c r="K27596" s="3"/>
      <c r="L27596" s="3"/>
      <c r="M27596" s="3"/>
      <c r="N27596" s="3"/>
      <c r="O27596" s="3"/>
      <c r="P27596" s="3"/>
      <c r="S27596" s="3"/>
      <c r="T27596" s="3"/>
      <c r="U27596" s="3"/>
      <c r="V27596" s="3"/>
      <c r="W27596" s="3"/>
      <c r="X27596" s="3"/>
      <c r="Y27596" s="3"/>
      <c r="Z27596" s="3"/>
      <c r="AA27596" s="3"/>
      <c r="AB27596" s="3"/>
      <c r="AC27596" s="3"/>
      <c r="AD27596" s="3"/>
      <c r="AE27596" s="3"/>
      <c r="AF27596" s="3"/>
      <c r="AG27596" s="3"/>
      <c r="AH27596" s="3"/>
      <c r="AI27596" s="3"/>
      <c r="AJ27596" s="3"/>
      <c r="BM27596" s="3"/>
      <c r="BN27596" s="3"/>
      <c r="BO27596" s="3"/>
      <c r="BP27596" s="3"/>
      <c r="BQ27596" s="3"/>
      <c r="BR27596" s="3"/>
      <c r="BS27596" s="3"/>
    </row>
    <row r="27597" spans="11:71" x14ac:dyDescent="0.25">
      <c r="K27597" s="3"/>
      <c r="L27597" s="3"/>
      <c r="M27597" s="3"/>
      <c r="N27597" s="3"/>
      <c r="O27597" s="3"/>
      <c r="P27597" s="3"/>
      <c r="S27597" s="3"/>
      <c r="T27597" s="3"/>
      <c r="U27597" s="3"/>
      <c r="V27597" s="3"/>
      <c r="W27597" s="3"/>
      <c r="X27597" s="3"/>
      <c r="Y27597" s="3"/>
      <c r="Z27597" s="3"/>
      <c r="AA27597" s="3"/>
      <c r="AB27597" s="3"/>
      <c r="AC27597" s="3"/>
      <c r="AD27597" s="3"/>
      <c r="AE27597" s="3"/>
      <c r="AF27597" s="3"/>
      <c r="AG27597" s="3"/>
      <c r="AH27597" s="3"/>
      <c r="AI27597" s="3"/>
      <c r="AJ27597" s="3"/>
      <c r="BM27597" s="3"/>
      <c r="BN27597" s="3"/>
      <c r="BO27597" s="3"/>
      <c r="BP27597" s="3"/>
      <c r="BQ27597" s="3"/>
      <c r="BR27597" s="3"/>
      <c r="BS27597" s="3"/>
    </row>
    <row r="27598" spans="11:71" x14ac:dyDescent="0.25">
      <c r="K27598" s="3"/>
      <c r="L27598" s="3"/>
      <c r="M27598" s="3"/>
      <c r="N27598" s="3"/>
      <c r="O27598" s="3"/>
      <c r="P27598" s="3"/>
      <c r="S27598" s="3"/>
      <c r="T27598" s="3"/>
      <c r="U27598" s="3"/>
      <c r="V27598" s="3"/>
      <c r="W27598" s="3"/>
      <c r="X27598" s="3"/>
      <c r="Y27598" s="3"/>
      <c r="Z27598" s="3"/>
      <c r="AA27598" s="3"/>
      <c r="AB27598" s="3"/>
      <c r="AC27598" s="3"/>
      <c r="AD27598" s="3"/>
      <c r="AE27598" s="3"/>
      <c r="AF27598" s="3"/>
      <c r="AG27598" s="3"/>
      <c r="AH27598" s="3"/>
      <c r="AI27598" s="3"/>
      <c r="AJ27598" s="3"/>
      <c r="BM27598" s="3"/>
      <c r="BN27598" s="3"/>
      <c r="BO27598" s="3"/>
      <c r="BP27598" s="3"/>
      <c r="BQ27598" s="3"/>
      <c r="BR27598" s="3"/>
      <c r="BS27598" s="3"/>
    </row>
    <row r="27599" spans="11:71" x14ac:dyDescent="0.25">
      <c r="K27599" s="3"/>
      <c r="L27599" s="3"/>
      <c r="M27599" s="3"/>
      <c r="N27599" s="3"/>
      <c r="O27599" s="3"/>
      <c r="P27599" s="3"/>
      <c r="S27599" s="3"/>
      <c r="T27599" s="3"/>
      <c r="U27599" s="3"/>
      <c r="V27599" s="3"/>
      <c r="W27599" s="3"/>
      <c r="X27599" s="3"/>
      <c r="Y27599" s="3"/>
      <c r="Z27599" s="3"/>
      <c r="AA27599" s="3"/>
      <c r="AB27599" s="3"/>
      <c r="AC27599" s="3"/>
      <c r="AD27599" s="3"/>
      <c r="AE27599" s="3"/>
      <c r="AF27599" s="3"/>
      <c r="AG27599" s="3"/>
      <c r="AH27599" s="3"/>
      <c r="AI27599" s="3"/>
      <c r="AJ27599" s="3"/>
      <c r="BM27599" s="3"/>
      <c r="BN27599" s="3"/>
      <c r="BO27599" s="3"/>
      <c r="BP27599" s="3"/>
      <c r="BQ27599" s="3"/>
      <c r="BR27599" s="3"/>
      <c r="BS27599" s="3"/>
    </row>
    <row r="27600" spans="11:71" x14ac:dyDescent="0.25">
      <c r="K27600" s="3"/>
      <c r="L27600" s="3"/>
      <c r="M27600" s="3"/>
      <c r="N27600" s="3"/>
      <c r="O27600" s="3"/>
      <c r="P27600" s="3"/>
      <c r="S27600" s="3"/>
      <c r="T27600" s="3"/>
      <c r="U27600" s="3"/>
      <c r="V27600" s="3"/>
      <c r="W27600" s="3"/>
      <c r="X27600" s="3"/>
      <c r="Y27600" s="3"/>
      <c r="Z27600" s="3"/>
      <c r="AA27600" s="3"/>
      <c r="AB27600" s="3"/>
      <c r="AC27600" s="3"/>
      <c r="AD27600" s="3"/>
      <c r="AE27600" s="3"/>
      <c r="AF27600" s="3"/>
      <c r="AG27600" s="3"/>
      <c r="AH27600" s="3"/>
      <c r="AI27600" s="3"/>
      <c r="AJ27600" s="3"/>
      <c r="BM27600" s="3"/>
      <c r="BN27600" s="3"/>
      <c r="BO27600" s="3"/>
      <c r="BP27600" s="3"/>
      <c r="BQ27600" s="3"/>
      <c r="BR27600" s="3"/>
      <c r="BS27600" s="3"/>
    </row>
    <row r="27601" spans="11:71" x14ac:dyDescent="0.25">
      <c r="K27601" s="3"/>
      <c r="L27601" s="3"/>
      <c r="M27601" s="3"/>
      <c r="N27601" s="3"/>
      <c r="O27601" s="3"/>
      <c r="P27601" s="3"/>
      <c r="S27601" s="3"/>
      <c r="T27601" s="3"/>
      <c r="U27601" s="3"/>
      <c r="V27601" s="3"/>
      <c r="W27601" s="3"/>
      <c r="X27601" s="3"/>
      <c r="Y27601" s="3"/>
      <c r="Z27601" s="3"/>
      <c r="AA27601" s="3"/>
      <c r="AB27601" s="3"/>
      <c r="AC27601" s="3"/>
      <c r="AD27601" s="3"/>
      <c r="AE27601" s="3"/>
      <c r="AF27601" s="3"/>
      <c r="AG27601" s="3"/>
      <c r="AH27601" s="3"/>
      <c r="AI27601" s="3"/>
      <c r="AJ27601" s="3"/>
      <c r="BM27601" s="3"/>
      <c r="BN27601" s="3"/>
      <c r="BO27601" s="3"/>
      <c r="BP27601" s="3"/>
      <c r="BQ27601" s="3"/>
      <c r="BR27601" s="3"/>
      <c r="BS27601" s="3"/>
    </row>
    <row r="27602" spans="11:71" x14ac:dyDescent="0.25">
      <c r="K27602" s="3"/>
      <c r="L27602" s="3"/>
      <c r="M27602" s="3"/>
      <c r="N27602" s="3"/>
      <c r="O27602" s="3"/>
      <c r="P27602" s="3"/>
      <c r="S27602" s="3"/>
      <c r="T27602" s="3"/>
      <c r="U27602" s="3"/>
      <c r="V27602" s="3"/>
      <c r="W27602" s="3"/>
      <c r="X27602" s="3"/>
      <c r="Y27602" s="3"/>
      <c r="Z27602" s="3"/>
      <c r="AA27602" s="3"/>
      <c r="AB27602" s="3"/>
      <c r="AC27602" s="3"/>
      <c r="AD27602" s="3"/>
      <c r="AE27602" s="3"/>
      <c r="AF27602" s="3"/>
      <c r="AG27602" s="3"/>
      <c r="AH27602" s="3"/>
      <c r="AI27602" s="3"/>
      <c r="AJ27602" s="3"/>
      <c r="BM27602" s="3"/>
      <c r="BN27602" s="3"/>
      <c r="BO27602" s="3"/>
      <c r="BP27602" s="3"/>
      <c r="BQ27602" s="3"/>
      <c r="BR27602" s="3"/>
      <c r="BS27602" s="3"/>
    </row>
    <row r="27603" spans="11:71" x14ac:dyDescent="0.25">
      <c r="K27603" s="3"/>
      <c r="L27603" s="3"/>
      <c r="M27603" s="3"/>
      <c r="N27603" s="3"/>
      <c r="O27603" s="3"/>
      <c r="P27603" s="3"/>
      <c r="S27603" s="3"/>
      <c r="T27603" s="3"/>
      <c r="U27603" s="3"/>
      <c r="V27603" s="3"/>
      <c r="W27603" s="3"/>
      <c r="X27603" s="3"/>
      <c r="Y27603" s="3"/>
      <c r="Z27603" s="3"/>
      <c r="AA27603" s="3"/>
      <c r="AB27603" s="3"/>
      <c r="AC27603" s="3"/>
      <c r="AD27603" s="3"/>
      <c r="AE27603" s="3"/>
      <c r="AF27603" s="3"/>
      <c r="AG27603" s="3"/>
      <c r="AH27603" s="3"/>
      <c r="AI27603" s="3"/>
      <c r="AJ27603" s="3"/>
      <c r="BM27603" s="3"/>
      <c r="BN27603" s="3"/>
      <c r="BO27603" s="3"/>
      <c r="BP27603" s="3"/>
      <c r="BQ27603" s="3"/>
      <c r="BR27603" s="3"/>
      <c r="BS27603" s="3"/>
    </row>
    <row r="27604" spans="11:71" x14ac:dyDescent="0.25">
      <c r="K27604" s="3"/>
      <c r="L27604" s="3"/>
      <c r="M27604" s="3"/>
      <c r="N27604" s="3"/>
      <c r="O27604" s="3"/>
      <c r="P27604" s="3"/>
      <c r="S27604" s="3"/>
      <c r="T27604" s="3"/>
      <c r="U27604" s="3"/>
      <c r="V27604" s="3"/>
      <c r="W27604" s="3"/>
      <c r="X27604" s="3"/>
      <c r="Y27604" s="3"/>
      <c r="Z27604" s="3"/>
      <c r="AA27604" s="3"/>
      <c r="AB27604" s="3"/>
      <c r="AC27604" s="3"/>
      <c r="AD27604" s="3"/>
      <c r="AE27604" s="3"/>
      <c r="AF27604" s="3"/>
      <c r="AG27604" s="3"/>
      <c r="AH27604" s="3"/>
      <c r="AI27604" s="3"/>
      <c r="AJ27604" s="3"/>
      <c r="BM27604" s="3"/>
      <c r="BN27604" s="3"/>
      <c r="BO27604" s="3"/>
      <c r="BP27604" s="3"/>
      <c r="BQ27604" s="3"/>
      <c r="BR27604" s="3"/>
      <c r="BS27604" s="3"/>
    </row>
    <row r="27605" spans="11:71" x14ac:dyDescent="0.25">
      <c r="K27605" s="3"/>
      <c r="L27605" s="3"/>
      <c r="M27605" s="3"/>
      <c r="N27605" s="3"/>
      <c r="O27605" s="3"/>
      <c r="P27605" s="3"/>
      <c r="S27605" s="3"/>
      <c r="T27605" s="3"/>
      <c r="U27605" s="3"/>
      <c r="V27605" s="3"/>
      <c r="W27605" s="3"/>
      <c r="X27605" s="3"/>
      <c r="Y27605" s="3"/>
      <c r="Z27605" s="3"/>
      <c r="AA27605" s="3"/>
      <c r="AB27605" s="3"/>
      <c r="AC27605" s="3"/>
      <c r="AD27605" s="3"/>
      <c r="AE27605" s="3"/>
      <c r="AF27605" s="3"/>
      <c r="AG27605" s="3"/>
      <c r="AH27605" s="3"/>
      <c r="AI27605" s="3"/>
      <c r="AJ27605" s="3"/>
      <c r="BM27605" s="3"/>
      <c r="BN27605" s="3"/>
      <c r="BO27605" s="3"/>
      <c r="BP27605" s="3"/>
      <c r="BQ27605" s="3"/>
      <c r="BR27605" s="3"/>
      <c r="BS27605" s="3"/>
    </row>
    <row r="27606" spans="11:71" x14ac:dyDescent="0.25">
      <c r="K27606" s="3"/>
      <c r="L27606" s="3"/>
      <c r="M27606" s="3"/>
      <c r="N27606" s="3"/>
      <c r="O27606" s="3"/>
      <c r="P27606" s="3"/>
      <c r="S27606" s="3"/>
      <c r="T27606" s="3"/>
      <c r="U27606" s="3"/>
      <c r="V27606" s="3"/>
      <c r="W27606" s="3"/>
      <c r="X27606" s="3"/>
      <c r="Y27606" s="3"/>
      <c r="Z27606" s="3"/>
      <c r="AA27606" s="3"/>
      <c r="AB27606" s="3"/>
      <c r="AC27606" s="3"/>
      <c r="AD27606" s="3"/>
      <c r="AE27606" s="3"/>
      <c r="AF27606" s="3"/>
      <c r="AG27606" s="3"/>
      <c r="AH27606" s="3"/>
      <c r="AI27606" s="3"/>
      <c r="AJ27606" s="3"/>
      <c r="BM27606" s="3"/>
      <c r="BN27606" s="3"/>
      <c r="BO27606" s="3"/>
      <c r="BP27606" s="3"/>
      <c r="BQ27606" s="3"/>
      <c r="BR27606" s="3"/>
      <c r="BS27606" s="3"/>
    </row>
    <row r="27607" spans="11:71" x14ac:dyDescent="0.25">
      <c r="K27607" s="3"/>
      <c r="L27607" s="3"/>
      <c r="M27607" s="3"/>
      <c r="N27607" s="3"/>
      <c r="O27607" s="3"/>
      <c r="P27607" s="3"/>
      <c r="S27607" s="3"/>
      <c r="T27607" s="3"/>
      <c r="U27607" s="3"/>
      <c r="V27607" s="3"/>
      <c r="W27607" s="3"/>
      <c r="X27607" s="3"/>
      <c r="Y27607" s="3"/>
      <c r="Z27607" s="3"/>
      <c r="AA27607" s="3"/>
      <c r="AB27607" s="3"/>
      <c r="AC27607" s="3"/>
      <c r="AD27607" s="3"/>
      <c r="AE27607" s="3"/>
      <c r="AF27607" s="3"/>
      <c r="AG27607" s="3"/>
      <c r="AH27607" s="3"/>
      <c r="AI27607" s="3"/>
      <c r="AJ27607" s="3"/>
      <c r="BM27607" s="3"/>
      <c r="BN27607" s="3"/>
      <c r="BO27607" s="3"/>
      <c r="BP27607" s="3"/>
      <c r="BQ27607" s="3"/>
      <c r="BR27607" s="3"/>
      <c r="BS27607" s="3"/>
    </row>
    <row r="27608" spans="11:71" x14ac:dyDescent="0.25">
      <c r="K27608" s="3"/>
      <c r="L27608" s="3"/>
      <c r="M27608" s="3"/>
      <c r="N27608" s="3"/>
      <c r="O27608" s="3"/>
      <c r="P27608" s="3"/>
      <c r="S27608" s="3"/>
      <c r="T27608" s="3"/>
      <c r="U27608" s="3"/>
      <c r="V27608" s="3"/>
      <c r="W27608" s="3"/>
      <c r="X27608" s="3"/>
      <c r="Y27608" s="3"/>
      <c r="Z27608" s="3"/>
      <c r="AA27608" s="3"/>
      <c r="AB27608" s="3"/>
      <c r="AC27608" s="3"/>
      <c r="AD27608" s="3"/>
      <c r="AE27608" s="3"/>
      <c r="AF27608" s="3"/>
      <c r="AG27608" s="3"/>
      <c r="AH27608" s="3"/>
      <c r="AI27608" s="3"/>
      <c r="AJ27608" s="3"/>
      <c r="BM27608" s="3"/>
      <c r="BN27608" s="3"/>
      <c r="BO27608" s="3"/>
      <c r="BP27608" s="3"/>
      <c r="BQ27608" s="3"/>
      <c r="BR27608" s="3"/>
      <c r="BS27608" s="3"/>
    </row>
    <row r="27609" spans="11:71" x14ac:dyDescent="0.25">
      <c r="K27609" s="3"/>
      <c r="L27609" s="3"/>
      <c r="M27609" s="3"/>
      <c r="N27609" s="3"/>
      <c r="O27609" s="3"/>
      <c r="P27609" s="3"/>
      <c r="S27609" s="3"/>
      <c r="T27609" s="3"/>
      <c r="U27609" s="3"/>
      <c r="V27609" s="3"/>
      <c r="W27609" s="3"/>
      <c r="X27609" s="3"/>
      <c r="Y27609" s="3"/>
      <c r="Z27609" s="3"/>
      <c r="AA27609" s="3"/>
      <c r="AB27609" s="3"/>
      <c r="AC27609" s="3"/>
      <c r="AD27609" s="3"/>
      <c r="AE27609" s="3"/>
      <c r="AF27609" s="3"/>
      <c r="AG27609" s="3"/>
      <c r="AH27609" s="3"/>
      <c r="AI27609" s="3"/>
      <c r="AJ27609" s="3"/>
      <c r="BM27609" s="3"/>
      <c r="BN27609" s="3"/>
      <c r="BO27609" s="3"/>
      <c r="BP27609" s="3"/>
      <c r="BQ27609" s="3"/>
      <c r="BR27609" s="3"/>
      <c r="BS27609" s="3"/>
    </row>
    <row r="27610" spans="11:71" x14ac:dyDescent="0.25">
      <c r="K27610" s="3"/>
      <c r="L27610" s="3"/>
      <c r="M27610" s="3"/>
      <c r="N27610" s="3"/>
      <c r="O27610" s="3"/>
      <c r="P27610" s="3"/>
      <c r="S27610" s="3"/>
      <c r="T27610" s="3"/>
      <c r="U27610" s="3"/>
      <c r="V27610" s="3"/>
      <c r="W27610" s="3"/>
      <c r="X27610" s="3"/>
      <c r="Y27610" s="3"/>
      <c r="Z27610" s="3"/>
      <c r="AA27610" s="3"/>
      <c r="AB27610" s="3"/>
      <c r="AC27610" s="3"/>
      <c r="AD27610" s="3"/>
      <c r="AE27610" s="3"/>
      <c r="AF27610" s="3"/>
      <c r="AG27610" s="3"/>
      <c r="AH27610" s="3"/>
      <c r="AI27610" s="3"/>
      <c r="AJ27610" s="3"/>
      <c r="BM27610" s="3"/>
      <c r="BN27610" s="3"/>
      <c r="BO27610" s="3"/>
      <c r="BP27610" s="3"/>
      <c r="BQ27610" s="3"/>
      <c r="BR27610" s="3"/>
      <c r="BS27610" s="3"/>
    </row>
    <row r="27611" spans="11:71" x14ac:dyDescent="0.25">
      <c r="K27611" s="3"/>
      <c r="L27611" s="3"/>
      <c r="M27611" s="3"/>
      <c r="N27611" s="3"/>
      <c r="O27611" s="3"/>
      <c r="P27611" s="3"/>
      <c r="S27611" s="3"/>
      <c r="T27611" s="3"/>
      <c r="U27611" s="3"/>
      <c r="V27611" s="3"/>
      <c r="W27611" s="3"/>
      <c r="X27611" s="3"/>
      <c r="Y27611" s="3"/>
      <c r="Z27611" s="3"/>
      <c r="AA27611" s="3"/>
      <c r="AB27611" s="3"/>
      <c r="AC27611" s="3"/>
      <c r="AD27611" s="3"/>
      <c r="AE27611" s="3"/>
      <c r="AF27611" s="3"/>
      <c r="AG27611" s="3"/>
      <c r="AH27611" s="3"/>
      <c r="AI27611" s="3"/>
      <c r="AJ27611" s="3"/>
      <c r="BM27611" s="3"/>
      <c r="BN27611" s="3"/>
      <c r="BO27611" s="3"/>
      <c r="BP27611" s="3"/>
      <c r="BQ27611" s="3"/>
      <c r="BR27611" s="3"/>
      <c r="BS27611" s="3"/>
    </row>
    <row r="27612" spans="11:71" x14ac:dyDescent="0.25">
      <c r="K27612" s="3"/>
      <c r="L27612" s="3"/>
      <c r="M27612" s="3"/>
      <c r="N27612" s="3"/>
      <c r="O27612" s="3"/>
      <c r="P27612" s="3"/>
      <c r="S27612" s="3"/>
      <c r="T27612" s="3"/>
      <c r="U27612" s="3"/>
      <c r="V27612" s="3"/>
      <c r="W27612" s="3"/>
      <c r="X27612" s="3"/>
      <c r="Y27612" s="3"/>
      <c r="Z27612" s="3"/>
      <c r="AA27612" s="3"/>
      <c r="AB27612" s="3"/>
      <c r="AC27612" s="3"/>
      <c r="AD27612" s="3"/>
      <c r="AE27612" s="3"/>
      <c r="AF27612" s="3"/>
      <c r="AG27612" s="3"/>
      <c r="AH27612" s="3"/>
      <c r="AI27612" s="3"/>
      <c r="AJ27612" s="3"/>
      <c r="BM27612" s="3"/>
      <c r="BN27612" s="3"/>
      <c r="BO27612" s="3"/>
      <c r="BP27612" s="3"/>
      <c r="BQ27612" s="3"/>
      <c r="BR27612" s="3"/>
      <c r="BS27612" s="3"/>
    </row>
    <row r="27613" spans="11:71" x14ac:dyDescent="0.25">
      <c r="K27613" s="3"/>
      <c r="L27613" s="3"/>
      <c r="M27613" s="3"/>
      <c r="N27613" s="3"/>
      <c r="O27613" s="3"/>
      <c r="P27613" s="3"/>
      <c r="S27613" s="3"/>
      <c r="T27613" s="3"/>
      <c r="U27613" s="3"/>
      <c r="V27613" s="3"/>
      <c r="W27613" s="3"/>
      <c r="X27613" s="3"/>
      <c r="Y27613" s="3"/>
      <c r="Z27613" s="3"/>
      <c r="AA27613" s="3"/>
      <c r="AB27613" s="3"/>
      <c r="AC27613" s="3"/>
      <c r="AD27613" s="3"/>
      <c r="AE27613" s="3"/>
      <c r="AF27613" s="3"/>
      <c r="AG27613" s="3"/>
      <c r="AH27613" s="3"/>
      <c r="AI27613" s="3"/>
      <c r="AJ27613" s="3"/>
      <c r="BM27613" s="3"/>
      <c r="BN27613" s="3"/>
      <c r="BO27613" s="3"/>
      <c r="BP27613" s="3"/>
      <c r="BQ27613" s="3"/>
      <c r="BR27613" s="3"/>
      <c r="BS27613" s="3"/>
    </row>
    <row r="27614" spans="11:71" x14ac:dyDescent="0.25">
      <c r="K27614" s="3"/>
      <c r="L27614" s="3"/>
      <c r="M27614" s="3"/>
      <c r="N27614" s="3"/>
      <c r="O27614" s="3"/>
      <c r="P27614" s="3"/>
      <c r="S27614" s="3"/>
      <c r="T27614" s="3"/>
      <c r="U27614" s="3"/>
      <c r="V27614" s="3"/>
      <c r="W27614" s="3"/>
      <c r="X27614" s="3"/>
      <c r="Y27614" s="3"/>
      <c r="Z27614" s="3"/>
      <c r="AA27614" s="3"/>
      <c r="AB27614" s="3"/>
      <c r="AC27614" s="3"/>
      <c r="AD27614" s="3"/>
      <c r="AE27614" s="3"/>
      <c r="AF27614" s="3"/>
      <c r="AG27614" s="3"/>
      <c r="AH27614" s="3"/>
      <c r="AI27614" s="3"/>
      <c r="AJ27614" s="3"/>
      <c r="BM27614" s="3"/>
      <c r="BN27614" s="3"/>
      <c r="BO27614" s="3"/>
      <c r="BP27614" s="3"/>
      <c r="BQ27614" s="3"/>
      <c r="BR27614" s="3"/>
      <c r="BS27614" s="3"/>
    </row>
    <row r="27615" spans="11:71" x14ac:dyDescent="0.25">
      <c r="K27615" s="3"/>
      <c r="L27615" s="3"/>
      <c r="M27615" s="3"/>
      <c r="N27615" s="3"/>
      <c r="O27615" s="3"/>
      <c r="P27615" s="3"/>
      <c r="S27615" s="3"/>
      <c r="T27615" s="3"/>
      <c r="U27615" s="3"/>
      <c r="V27615" s="3"/>
      <c r="W27615" s="3"/>
      <c r="X27615" s="3"/>
      <c r="Y27615" s="3"/>
      <c r="Z27615" s="3"/>
      <c r="AA27615" s="3"/>
      <c r="AB27615" s="3"/>
      <c r="AC27615" s="3"/>
      <c r="AD27615" s="3"/>
      <c r="AE27615" s="3"/>
      <c r="AF27615" s="3"/>
      <c r="AG27615" s="3"/>
      <c r="AH27615" s="3"/>
      <c r="AI27615" s="3"/>
      <c r="AJ27615" s="3"/>
      <c r="BM27615" s="3"/>
      <c r="BN27615" s="3"/>
      <c r="BO27615" s="3"/>
      <c r="BP27615" s="3"/>
      <c r="BQ27615" s="3"/>
      <c r="BR27615" s="3"/>
      <c r="BS27615" s="3"/>
    </row>
    <row r="27616" spans="11:71" x14ac:dyDescent="0.25">
      <c r="K27616" s="3"/>
      <c r="L27616" s="3"/>
      <c r="M27616" s="3"/>
      <c r="N27616" s="3"/>
      <c r="O27616" s="3"/>
      <c r="P27616" s="3"/>
      <c r="S27616" s="3"/>
      <c r="T27616" s="3"/>
      <c r="U27616" s="3"/>
      <c r="V27616" s="3"/>
      <c r="W27616" s="3"/>
      <c r="X27616" s="3"/>
      <c r="Y27616" s="3"/>
      <c r="Z27616" s="3"/>
      <c r="AA27616" s="3"/>
      <c r="AB27616" s="3"/>
      <c r="AC27616" s="3"/>
      <c r="AD27616" s="3"/>
      <c r="AE27616" s="3"/>
      <c r="AF27616" s="3"/>
      <c r="AG27616" s="3"/>
      <c r="AH27616" s="3"/>
      <c r="AI27616" s="3"/>
      <c r="AJ27616" s="3"/>
      <c r="BM27616" s="3"/>
      <c r="BN27616" s="3"/>
      <c r="BO27616" s="3"/>
      <c r="BP27616" s="3"/>
      <c r="BQ27616" s="3"/>
      <c r="BR27616" s="3"/>
      <c r="BS27616" s="3"/>
    </row>
    <row r="27617" spans="11:71" x14ac:dyDescent="0.25">
      <c r="K27617" s="3"/>
      <c r="L27617" s="3"/>
      <c r="M27617" s="3"/>
      <c r="N27617" s="3"/>
      <c r="O27617" s="3"/>
      <c r="P27617" s="3"/>
      <c r="S27617" s="3"/>
      <c r="T27617" s="3"/>
      <c r="U27617" s="3"/>
      <c r="V27617" s="3"/>
      <c r="W27617" s="3"/>
      <c r="X27617" s="3"/>
      <c r="Y27617" s="3"/>
      <c r="Z27617" s="3"/>
      <c r="AA27617" s="3"/>
      <c r="AB27617" s="3"/>
      <c r="AC27617" s="3"/>
      <c r="AD27617" s="3"/>
      <c r="AE27617" s="3"/>
      <c r="AF27617" s="3"/>
      <c r="AG27617" s="3"/>
      <c r="AH27617" s="3"/>
      <c r="AI27617" s="3"/>
      <c r="AJ27617" s="3"/>
      <c r="BM27617" s="3"/>
      <c r="BN27617" s="3"/>
      <c r="BO27617" s="3"/>
      <c r="BP27617" s="3"/>
      <c r="BQ27617" s="3"/>
      <c r="BR27617" s="3"/>
      <c r="BS27617" s="3"/>
    </row>
    <row r="27618" spans="11:71" x14ac:dyDescent="0.25">
      <c r="K27618" s="3"/>
      <c r="L27618" s="3"/>
      <c r="M27618" s="3"/>
      <c r="N27618" s="3"/>
      <c r="O27618" s="3"/>
      <c r="P27618" s="3"/>
      <c r="S27618" s="3"/>
      <c r="T27618" s="3"/>
      <c r="U27618" s="3"/>
      <c r="V27618" s="3"/>
      <c r="W27618" s="3"/>
      <c r="X27618" s="3"/>
      <c r="Y27618" s="3"/>
      <c r="Z27618" s="3"/>
      <c r="AA27618" s="3"/>
      <c r="AB27618" s="3"/>
      <c r="AC27618" s="3"/>
      <c r="AD27618" s="3"/>
      <c r="AE27618" s="3"/>
      <c r="AF27618" s="3"/>
      <c r="AG27618" s="3"/>
      <c r="AH27618" s="3"/>
      <c r="AI27618" s="3"/>
      <c r="AJ27618" s="3"/>
      <c r="BM27618" s="3"/>
      <c r="BN27618" s="3"/>
      <c r="BO27618" s="3"/>
      <c r="BP27618" s="3"/>
      <c r="BQ27618" s="3"/>
      <c r="BR27618" s="3"/>
      <c r="BS27618" s="3"/>
    </row>
    <row r="27619" spans="11:71" x14ac:dyDescent="0.25">
      <c r="K27619" s="3"/>
      <c r="L27619" s="3"/>
      <c r="M27619" s="3"/>
      <c r="N27619" s="3"/>
      <c r="O27619" s="3"/>
      <c r="P27619" s="3"/>
      <c r="S27619" s="3"/>
      <c r="T27619" s="3"/>
      <c r="U27619" s="3"/>
      <c r="V27619" s="3"/>
      <c r="W27619" s="3"/>
      <c r="X27619" s="3"/>
      <c r="Y27619" s="3"/>
      <c r="Z27619" s="3"/>
      <c r="AA27619" s="3"/>
      <c r="AB27619" s="3"/>
      <c r="AC27619" s="3"/>
      <c r="AD27619" s="3"/>
      <c r="AE27619" s="3"/>
      <c r="AF27619" s="3"/>
      <c r="AG27619" s="3"/>
      <c r="AH27619" s="3"/>
      <c r="AI27619" s="3"/>
      <c r="AJ27619" s="3"/>
      <c r="BM27619" s="3"/>
      <c r="BN27619" s="3"/>
      <c r="BO27619" s="3"/>
      <c r="BP27619" s="3"/>
      <c r="BQ27619" s="3"/>
      <c r="BR27619" s="3"/>
      <c r="BS27619" s="3"/>
    </row>
    <row r="27620" spans="11:71" x14ac:dyDescent="0.25">
      <c r="K27620" s="3"/>
      <c r="L27620" s="3"/>
      <c r="M27620" s="3"/>
      <c r="N27620" s="3"/>
      <c r="O27620" s="3"/>
      <c r="P27620" s="3"/>
      <c r="S27620" s="3"/>
      <c r="T27620" s="3"/>
      <c r="U27620" s="3"/>
      <c r="V27620" s="3"/>
      <c r="W27620" s="3"/>
      <c r="X27620" s="3"/>
      <c r="Y27620" s="3"/>
      <c r="Z27620" s="3"/>
      <c r="AA27620" s="3"/>
      <c r="AB27620" s="3"/>
      <c r="AC27620" s="3"/>
      <c r="AD27620" s="3"/>
      <c r="AE27620" s="3"/>
      <c r="AF27620" s="3"/>
      <c r="AG27620" s="3"/>
      <c r="AH27620" s="3"/>
      <c r="AI27620" s="3"/>
      <c r="AJ27620" s="3"/>
      <c r="BM27620" s="3"/>
      <c r="BN27620" s="3"/>
      <c r="BO27620" s="3"/>
      <c r="BP27620" s="3"/>
      <c r="BQ27620" s="3"/>
      <c r="BR27620" s="3"/>
      <c r="BS27620" s="3"/>
    </row>
    <row r="27621" spans="11:71" x14ac:dyDescent="0.25">
      <c r="K27621" s="3"/>
      <c r="L27621" s="3"/>
      <c r="M27621" s="3"/>
      <c r="N27621" s="3"/>
      <c r="O27621" s="3"/>
      <c r="P27621" s="3"/>
      <c r="S27621" s="3"/>
      <c r="T27621" s="3"/>
      <c r="U27621" s="3"/>
      <c r="V27621" s="3"/>
      <c r="W27621" s="3"/>
      <c r="X27621" s="3"/>
      <c r="Y27621" s="3"/>
      <c r="Z27621" s="3"/>
      <c r="AA27621" s="3"/>
      <c r="AB27621" s="3"/>
      <c r="AC27621" s="3"/>
      <c r="AD27621" s="3"/>
      <c r="AE27621" s="3"/>
      <c r="AF27621" s="3"/>
      <c r="AG27621" s="3"/>
      <c r="AH27621" s="3"/>
      <c r="AI27621" s="3"/>
      <c r="AJ27621" s="3"/>
      <c r="BM27621" s="3"/>
      <c r="BN27621" s="3"/>
      <c r="BO27621" s="3"/>
      <c r="BP27621" s="3"/>
      <c r="BQ27621" s="3"/>
      <c r="BR27621" s="3"/>
      <c r="BS27621" s="3"/>
    </row>
    <row r="27622" spans="11:71" x14ac:dyDescent="0.25">
      <c r="K27622" s="3"/>
      <c r="L27622" s="3"/>
      <c r="M27622" s="3"/>
      <c r="N27622" s="3"/>
      <c r="O27622" s="3"/>
      <c r="P27622" s="3"/>
      <c r="S27622" s="3"/>
      <c r="T27622" s="3"/>
      <c r="U27622" s="3"/>
      <c r="V27622" s="3"/>
      <c r="W27622" s="3"/>
      <c r="X27622" s="3"/>
      <c r="Y27622" s="3"/>
      <c r="Z27622" s="3"/>
      <c r="AA27622" s="3"/>
      <c r="AB27622" s="3"/>
      <c r="AC27622" s="3"/>
      <c r="AD27622" s="3"/>
      <c r="AE27622" s="3"/>
      <c r="AF27622" s="3"/>
      <c r="AG27622" s="3"/>
      <c r="AH27622" s="3"/>
      <c r="AI27622" s="3"/>
      <c r="AJ27622" s="3"/>
      <c r="BM27622" s="3"/>
      <c r="BN27622" s="3"/>
      <c r="BO27622" s="3"/>
      <c r="BP27622" s="3"/>
      <c r="BQ27622" s="3"/>
      <c r="BR27622" s="3"/>
      <c r="BS27622" s="3"/>
    </row>
    <row r="27623" spans="11:71" x14ac:dyDescent="0.25">
      <c r="K27623" s="3"/>
      <c r="L27623" s="3"/>
      <c r="M27623" s="3"/>
      <c r="N27623" s="3"/>
      <c r="O27623" s="3"/>
      <c r="P27623" s="3"/>
      <c r="S27623" s="3"/>
      <c r="T27623" s="3"/>
      <c r="U27623" s="3"/>
      <c r="V27623" s="3"/>
      <c r="W27623" s="3"/>
      <c r="X27623" s="3"/>
      <c r="Y27623" s="3"/>
      <c r="Z27623" s="3"/>
      <c r="AA27623" s="3"/>
      <c r="AB27623" s="3"/>
      <c r="AC27623" s="3"/>
      <c r="AD27623" s="3"/>
      <c r="AE27623" s="3"/>
      <c r="AF27623" s="3"/>
      <c r="AG27623" s="3"/>
      <c r="AH27623" s="3"/>
      <c r="AI27623" s="3"/>
      <c r="AJ27623" s="3"/>
      <c r="BM27623" s="3"/>
      <c r="BN27623" s="3"/>
      <c r="BO27623" s="3"/>
      <c r="BP27623" s="3"/>
      <c r="BQ27623" s="3"/>
      <c r="BR27623" s="3"/>
      <c r="BS27623" s="3"/>
    </row>
    <row r="27624" spans="11:71" x14ac:dyDescent="0.25">
      <c r="K27624" s="3"/>
      <c r="L27624" s="3"/>
      <c r="M27624" s="3"/>
      <c r="N27624" s="3"/>
      <c r="O27624" s="3"/>
      <c r="P27624" s="3"/>
      <c r="S27624" s="3"/>
      <c r="T27624" s="3"/>
      <c r="U27624" s="3"/>
      <c r="V27624" s="3"/>
      <c r="W27624" s="3"/>
      <c r="X27624" s="3"/>
      <c r="Y27624" s="3"/>
      <c r="Z27624" s="3"/>
      <c r="AA27624" s="3"/>
      <c r="AB27624" s="3"/>
      <c r="AC27624" s="3"/>
      <c r="AD27624" s="3"/>
      <c r="AE27624" s="3"/>
      <c r="AF27624" s="3"/>
      <c r="AG27624" s="3"/>
      <c r="AH27624" s="3"/>
      <c r="AI27624" s="3"/>
      <c r="AJ27624" s="3"/>
      <c r="BM27624" s="3"/>
      <c r="BN27624" s="3"/>
      <c r="BO27624" s="3"/>
      <c r="BP27624" s="3"/>
      <c r="BQ27624" s="3"/>
      <c r="BR27624" s="3"/>
      <c r="BS27624" s="3"/>
    </row>
    <row r="27625" spans="11:71" x14ac:dyDescent="0.25">
      <c r="K27625" s="3"/>
      <c r="L27625" s="3"/>
      <c r="M27625" s="3"/>
      <c r="N27625" s="3"/>
      <c r="O27625" s="3"/>
      <c r="P27625" s="3"/>
      <c r="S27625" s="3"/>
      <c r="T27625" s="3"/>
      <c r="U27625" s="3"/>
      <c r="V27625" s="3"/>
      <c r="W27625" s="3"/>
      <c r="X27625" s="3"/>
      <c r="Y27625" s="3"/>
      <c r="Z27625" s="3"/>
      <c r="AA27625" s="3"/>
      <c r="AB27625" s="3"/>
      <c r="AC27625" s="3"/>
      <c r="AD27625" s="3"/>
      <c r="AE27625" s="3"/>
      <c r="AF27625" s="3"/>
      <c r="AG27625" s="3"/>
      <c r="AH27625" s="3"/>
      <c r="AI27625" s="3"/>
      <c r="AJ27625" s="3"/>
      <c r="BM27625" s="3"/>
      <c r="BN27625" s="3"/>
      <c r="BO27625" s="3"/>
      <c r="BP27625" s="3"/>
      <c r="BQ27625" s="3"/>
      <c r="BR27625" s="3"/>
      <c r="BS27625" s="3"/>
    </row>
    <row r="27626" spans="11:71" x14ac:dyDescent="0.25">
      <c r="K27626" s="3"/>
      <c r="L27626" s="3"/>
      <c r="M27626" s="3"/>
      <c r="N27626" s="3"/>
      <c r="O27626" s="3"/>
      <c r="P27626" s="3"/>
      <c r="S27626" s="3"/>
      <c r="T27626" s="3"/>
      <c r="U27626" s="3"/>
      <c r="V27626" s="3"/>
      <c r="W27626" s="3"/>
      <c r="X27626" s="3"/>
      <c r="Y27626" s="3"/>
      <c r="Z27626" s="3"/>
      <c r="AA27626" s="3"/>
      <c r="AB27626" s="3"/>
      <c r="AC27626" s="3"/>
      <c r="AD27626" s="3"/>
      <c r="AE27626" s="3"/>
      <c r="AF27626" s="3"/>
      <c r="AG27626" s="3"/>
      <c r="AH27626" s="3"/>
      <c r="AI27626" s="3"/>
      <c r="AJ27626" s="3"/>
      <c r="BM27626" s="3"/>
      <c r="BN27626" s="3"/>
      <c r="BO27626" s="3"/>
      <c r="BP27626" s="3"/>
      <c r="BQ27626" s="3"/>
      <c r="BR27626" s="3"/>
      <c r="BS27626" s="3"/>
    </row>
    <row r="27627" spans="11:71" x14ac:dyDescent="0.25">
      <c r="K27627" s="3"/>
      <c r="L27627" s="3"/>
      <c r="M27627" s="3"/>
      <c r="N27627" s="3"/>
      <c r="O27627" s="3"/>
      <c r="P27627" s="3"/>
      <c r="S27627" s="3"/>
      <c r="T27627" s="3"/>
      <c r="U27627" s="3"/>
      <c r="V27627" s="3"/>
      <c r="W27627" s="3"/>
      <c r="X27627" s="3"/>
      <c r="Y27627" s="3"/>
      <c r="Z27627" s="3"/>
      <c r="AA27627" s="3"/>
      <c r="AB27627" s="3"/>
      <c r="AC27627" s="3"/>
      <c r="AD27627" s="3"/>
      <c r="AE27627" s="3"/>
      <c r="AF27627" s="3"/>
      <c r="AG27627" s="3"/>
      <c r="AH27627" s="3"/>
      <c r="AI27627" s="3"/>
      <c r="AJ27627" s="3"/>
      <c r="BM27627" s="3"/>
      <c r="BN27627" s="3"/>
      <c r="BO27627" s="3"/>
      <c r="BP27627" s="3"/>
      <c r="BQ27627" s="3"/>
      <c r="BR27627" s="3"/>
      <c r="BS27627" s="3"/>
    </row>
    <row r="27628" spans="11:71" x14ac:dyDescent="0.25">
      <c r="K27628" s="3"/>
      <c r="L27628" s="3"/>
      <c r="M27628" s="3"/>
      <c r="N27628" s="3"/>
      <c r="O27628" s="3"/>
      <c r="P27628" s="3"/>
      <c r="S27628" s="3"/>
      <c r="T27628" s="3"/>
      <c r="U27628" s="3"/>
      <c r="V27628" s="3"/>
      <c r="W27628" s="3"/>
      <c r="X27628" s="3"/>
      <c r="Y27628" s="3"/>
      <c r="Z27628" s="3"/>
      <c r="AA27628" s="3"/>
      <c r="AB27628" s="3"/>
      <c r="AC27628" s="3"/>
      <c r="AD27628" s="3"/>
      <c r="AE27628" s="3"/>
      <c r="AF27628" s="3"/>
      <c r="AG27628" s="3"/>
      <c r="AH27628" s="3"/>
      <c r="AI27628" s="3"/>
      <c r="AJ27628" s="3"/>
      <c r="BM27628" s="3"/>
      <c r="BN27628" s="3"/>
      <c r="BO27628" s="3"/>
      <c r="BP27628" s="3"/>
      <c r="BQ27628" s="3"/>
      <c r="BR27628" s="3"/>
      <c r="BS27628" s="3"/>
    </row>
    <row r="27629" spans="11:71" x14ac:dyDescent="0.25">
      <c r="K27629" s="3"/>
      <c r="L27629" s="3"/>
      <c r="M27629" s="3"/>
      <c r="N27629" s="3"/>
      <c r="O27629" s="3"/>
      <c r="P27629" s="3"/>
      <c r="S27629" s="3"/>
      <c r="T27629" s="3"/>
      <c r="U27629" s="3"/>
      <c r="V27629" s="3"/>
      <c r="W27629" s="3"/>
      <c r="X27629" s="3"/>
      <c r="Y27629" s="3"/>
      <c r="Z27629" s="3"/>
      <c r="AA27629" s="3"/>
      <c r="AB27629" s="3"/>
      <c r="AC27629" s="3"/>
      <c r="AD27629" s="3"/>
      <c r="AE27629" s="3"/>
      <c r="AF27629" s="3"/>
      <c r="AG27629" s="3"/>
      <c r="AH27629" s="3"/>
      <c r="AI27629" s="3"/>
      <c r="AJ27629" s="3"/>
      <c r="BM27629" s="3"/>
      <c r="BN27629" s="3"/>
      <c r="BO27629" s="3"/>
      <c r="BP27629" s="3"/>
      <c r="BQ27629" s="3"/>
      <c r="BR27629" s="3"/>
      <c r="BS27629" s="3"/>
    </row>
    <row r="27630" spans="11:71" x14ac:dyDescent="0.25">
      <c r="K27630" s="3"/>
      <c r="L27630" s="3"/>
      <c r="M27630" s="3"/>
      <c r="N27630" s="3"/>
      <c r="O27630" s="3"/>
      <c r="P27630" s="3"/>
      <c r="S27630" s="3"/>
      <c r="T27630" s="3"/>
      <c r="U27630" s="3"/>
      <c r="V27630" s="3"/>
      <c r="W27630" s="3"/>
      <c r="X27630" s="3"/>
      <c r="Y27630" s="3"/>
      <c r="Z27630" s="3"/>
      <c r="AA27630" s="3"/>
      <c r="AB27630" s="3"/>
      <c r="AC27630" s="3"/>
      <c r="AD27630" s="3"/>
      <c r="AE27630" s="3"/>
      <c r="AF27630" s="3"/>
      <c r="AG27630" s="3"/>
      <c r="AH27630" s="3"/>
      <c r="AI27630" s="3"/>
      <c r="AJ27630" s="3"/>
      <c r="BM27630" s="3"/>
      <c r="BN27630" s="3"/>
      <c r="BO27630" s="3"/>
      <c r="BP27630" s="3"/>
      <c r="BQ27630" s="3"/>
      <c r="BR27630" s="3"/>
      <c r="BS27630" s="3"/>
    </row>
    <row r="27631" spans="11:71" x14ac:dyDescent="0.25">
      <c r="K27631" s="3"/>
      <c r="L27631" s="3"/>
      <c r="M27631" s="3"/>
      <c r="N27631" s="3"/>
      <c r="O27631" s="3"/>
      <c r="P27631" s="3"/>
      <c r="S27631" s="3"/>
      <c r="T27631" s="3"/>
      <c r="U27631" s="3"/>
      <c r="V27631" s="3"/>
      <c r="W27631" s="3"/>
      <c r="X27631" s="3"/>
      <c r="Y27631" s="3"/>
      <c r="Z27631" s="3"/>
      <c r="AA27631" s="3"/>
      <c r="AB27631" s="3"/>
      <c r="AC27631" s="3"/>
      <c r="AD27631" s="3"/>
      <c r="AE27631" s="3"/>
      <c r="AF27631" s="3"/>
      <c r="AG27631" s="3"/>
      <c r="AH27631" s="3"/>
      <c r="AI27631" s="3"/>
      <c r="AJ27631" s="3"/>
      <c r="BM27631" s="3"/>
      <c r="BN27631" s="3"/>
      <c r="BO27631" s="3"/>
      <c r="BP27631" s="3"/>
      <c r="BQ27631" s="3"/>
      <c r="BR27631" s="3"/>
      <c r="BS27631" s="3"/>
    </row>
    <row r="27632" spans="11:71" x14ac:dyDescent="0.25">
      <c r="K27632" s="3"/>
      <c r="L27632" s="3"/>
      <c r="M27632" s="3"/>
      <c r="N27632" s="3"/>
      <c r="O27632" s="3"/>
      <c r="P27632" s="3"/>
      <c r="S27632" s="3"/>
      <c r="T27632" s="3"/>
      <c r="U27632" s="3"/>
      <c r="V27632" s="3"/>
      <c r="W27632" s="3"/>
      <c r="X27632" s="3"/>
      <c r="Y27632" s="3"/>
      <c r="Z27632" s="3"/>
      <c r="AA27632" s="3"/>
      <c r="AB27632" s="3"/>
      <c r="AC27632" s="3"/>
      <c r="AD27632" s="3"/>
      <c r="AE27632" s="3"/>
      <c r="AF27632" s="3"/>
      <c r="AG27632" s="3"/>
      <c r="AH27632" s="3"/>
      <c r="AI27632" s="3"/>
      <c r="AJ27632" s="3"/>
      <c r="BM27632" s="3"/>
      <c r="BN27632" s="3"/>
      <c r="BO27632" s="3"/>
      <c r="BP27632" s="3"/>
      <c r="BQ27632" s="3"/>
      <c r="BR27632" s="3"/>
      <c r="BS27632" s="3"/>
    </row>
    <row r="27633" spans="11:71" x14ac:dyDescent="0.25">
      <c r="K27633" s="3"/>
      <c r="L27633" s="3"/>
      <c r="M27633" s="3"/>
      <c r="N27633" s="3"/>
      <c r="O27633" s="3"/>
      <c r="P27633" s="3"/>
      <c r="S27633" s="3"/>
      <c r="T27633" s="3"/>
      <c r="U27633" s="3"/>
      <c r="V27633" s="3"/>
      <c r="W27633" s="3"/>
      <c r="X27633" s="3"/>
      <c r="Y27633" s="3"/>
      <c r="Z27633" s="3"/>
      <c r="AA27633" s="3"/>
      <c r="AB27633" s="3"/>
      <c r="AC27633" s="3"/>
      <c r="AD27633" s="3"/>
      <c r="AE27633" s="3"/>
      <c r="AF27633" s="3"/>
      <c r="AG27633" s="3"/>
      <c r="AH27633" s="3"/>
      <c r="AI27633" s="3"/>
      <c r="AJ27633" s="3"/>
      <c r="BM27633" s="3"/>
      <c r="BN27633" s="3"/>
      <c r="BO27633" s="3"/>
      <c r="BP27633" s="3"/>
      <c r="BQ27633" s="3"/>
      <c r="BR27633" s="3"/>
      <c r="BS27633" s="3"/>
    </row>
    <row r="27634" spans="11:71" x14ac:dyDescent="0.25">
      <c r="K27634" s="3"/>
      <c r="L27634" s="3"/>
      <c r="M27634" s="3"/>
      <c r="N27634" s="3"/>
      <c r="O27634" s="3"/>
      <c r="P27634" s="3"/>
      <c r="S27634" s="3"/>
      <c r="T27634" s="3"/>
      <c r="U27634" s="3"/>
      <c r="V27634" s="3"/>
      <c r="W27634" s="3"/>
      <c r="X27634" s="3"/>
      <c r="Y27634" s="3"/>
      <c r="Z27634" s="3"/>
      <c r="AA27634" s="3"/>
      <c r="AB27634" s="3"/>
      <c r="AC27634" s="3"/>
      <c r="AD27634" s="3"/>
      <c r="AE27634" s="3"/>
      <c r="AF27634" s="3"/>
      <c r="AG27634" s="3"/>
      <c r="AH27634" s="3"/>
      <c r="AI27634" s="3"/>
      <c r="AJ27634" s="3"/>
      <c r="BM27634" s="3"/>
      <c r="BN27634" s="3"/>
      <c r="BO27634" s="3"/>
      <c r="BP27634" s="3"/>
      <c r="BQ27634" s="3"/>
      <c r="BR27634" s="3"/>
      <c r="BS27634" s="3"/>
    </row>
    <row r="27635" spans="11:71" x14ac:dyDescent="0.25">
      <c r="K27635" s="3"/>
      <c r="L27635" s="3"/>
      <c r="M27635" s="3"/>
      <c r="N27635" s="3"/>
      <c r="O27635" s="3"/>
      <c r="P27635" s="3"/>
      <c r="S27635" s="3"/>
      <c r="T27635" s="3"/>
      <c r="U27635" s="3"/>
      <c r="V27635" s="3"/>
      <c r="W27635" s="3"/>
      <c r="X27635" s="3"/>
      <c r="Y27635" s="3"/>
      <c r="Z27635" s="3"/>
      <c r="AA27635" s="3"/>
      <c r="AB27635" s="3"/>
      <c r="AC27635" s="3"/>
      <c r="AD27635" s="3"/>
      <c r="AE27635" s="3"/>
      <c r="AF27635" s="3"/>
      <c r="AG27635" s="3"/>
      <c r="AH27635" s="3"/>
      <c r="AI27635" s="3"/>
      <c r="AJ27635" s="3"/>
      <c r="BM27635" s="3"/>
      <c r="BN27635" s="3"/>
      <c r="BO27635" s="3"/>
      <c r="BP27635" s="3"/>
      <c r="BQ27635" s="3"/>
      <c r="BR27635" s="3"/>
      <c r="BS27635" s="3"/>
    </row>
    <row r="27636" spans="11:71" x14ac:dyDescent="0.25">
      <c r="K27636" s="3"/>
      <c r="L27636" s="3"/>
      <c r="M27636" s="3"/>
      <c r="N27636" s="3"/>
      <c r="O27636" s="3"/>
      <c r="P27636" s="3"/>
      <c r="S27636" s="3"/>
      <c r="T27636" s="3"/>
      <c r="U27636" s="3"/>
      <c r="V27636" s="3"/>
      <c r="W27636" s="3"/>
      <c r="X27636" s="3"/>
      <c r="Y27636" s="3"/>
      <c r="Z27636" s="3"/>
      <c r="AA27636" s="3"/>
      <c r="AB27636" s="3"/>
      <c r="AC27636" s="3"/>
      <c r="AD27636" s="3"/>
      <c r="AE27636" s="3"/>
      <c r="AF27636" s="3"/>
      <c r="AG27636" s="3"/>
      <c r="AH27636" s="3"/>
      <c r="AI27636" s="3"/>
      <c r="AJ27636" s="3"/>
      <c r="BM27636" s="3"/>
      <c r="BN27636" s="3"/>
      <c r="BO27636" s="3"/>
      <c r="BP27636" s="3"/>
      <c r="BQ27636" s="3"/>
      <c r="BR27636" s="3"/>
      <c r="BS27636" s="3"/>
    </row>
    <row r="27637" spans="11:71" x14ac:dyDescent="0.25">
      <c r="K27637" s="3"/>
      <c r="L27637" s="3"/>
      <c r="M27637" s="3"/>
      <c r="N27637" s="3"/>
      <c r="O27637" s="3"/>
      <c r="P27637" s="3"/>
      <c r="S27637" s="3"/>
      <c r="T27637" s="3"/>
      <c r="U27637" s="3"/>
      <c r="V27637" s="3"/>
      <c r="W27637" s="3"/>
      <c r="X27637" s="3"/>
      <c r="Y27637" s="3"/>
      <c r="Z27637" s="3"/>
      <c r="AA27637" s="3"/>
      <c r="AB27637" s="3"/>
      <c r="AC27637" s="3"/>
      <c r="AD27637" s="3"/>
      <c r="AE27637" s="3"/>
      <c r="AF27637" s="3"/>
      <c r="AG27637" s="3"/>
      <c r="AH27637" s="3"/>
      <c r="AI27637" s="3"/>
      <c r="AJ27637" s="3"/>
      <c r="BM27637" s="3"/>
      <c r="BN27637" s="3"/>
      <c r="BO27637" s="3"/>
      <c r="BP27637" s="3"/>
      <c r="BQ27637" s="3"/>
      <c r="BR27637" s="3"/>
      <c r="BS27637" s="3"/>
    </row>
    <row r="27638" spans="11:71" x14ac:dyDescent="0.25">
      <c r="K27638" s="3"/>
      <c r="L27638" s="3"/>
      <c r="M27638" s="3"/>
      <c r="N27638" s="3"/>
      <c r="O27638" s="3"/>
      <c r="P27638" s="3"/>
      <c r="S27638" s="3"/>
      <c r="T27638" s="3"/>
      <c r="U27638" s="3"/>
      <c r="V27638" s="3"/>
      <c r="W27638" s="3"/>
      <c r="X27638" s="3"/>
      <c r="Y27638" s="3"/>
      <c r="Z27638" s="3"/>
      <c r="AA27638" s="3"/>
      <c r="AB27638" s="3"/>
      <c r="AC27638" s="3"/>
      <c r="AD27638" s="3"/>
      <c r="AE27638" s="3"/>
      <c r="AF27638" s="3"/>
      <c r="AG27638" s="3"/>
      <c r="AH27638" s="3"/>
      <c r="AI27638" s="3"/>
      <c r="AJ27638" s="3"/>
      <c r="BM27638" s="3"/>
      <c r="BN27638" s="3"/>
      <c r="BO27638" s="3"/>
      <c r="BP27638" s="3"/>
      <c r="BQ27638" s="3"/>
      <c r="BR27638" s="3"/>
      <c r="BS27638" s="3"/>
    </row>
    <row r="27639" spans="11:71" x14ac:dyDescent="0.25">
      <c r="K27639" s="3"/>
      <c r="L27639" s="3"/>
      <c r="M27639" s="3"/>
      <c r="N27639" s="3"/>
      <c r="O27639" s="3"/>
      <c r="P27639" s="3"/>
      <c r="S27639" s="3"/>
      <c r="T27639" s="3"/>
      <c r="U27639" s="3"/>
      <c r="V27639" s="3"/>
      <c r="W27639" s="3"/>
      <c r="X27639" s="3"/>
      <c r="Y27639" s="3"/>
      <c r="Z27639" s="3"/>
      <c r="AA27639" s="3"/>
      <c r="AB27639" s="3"/>
      <c r="AC27639" s="3"/>
      <c r="AD27639" s="3"/>
      <c r="AE27639" s="3"/>
      <c r="AF27639" s="3"/>
      <c r="AG27639" s="3"/>
      <c r="AH27639" s="3"/>
      <c r="AI27639" s="3"/>
      <c r="AJ27639" s="3"/>
      <c r="BM27639" s="3"/>
      <c r="BN27639" s="3"/>
      <c r="BO27639" s="3"/>
      <c r="BP27639" s="3"/>
      <c r="BQ27639" s="3"/>
      <c r="BR27639" s="3"/>
      <c r="BS27639" s="3"/>
    </row>
    <row r="27640" spans="11:71" x14ac:dyDescent="0.25">
      <c r="K27640" s="3"/>
      <c r="L27640" s="3"/>
      <c r="M27640" s="3"/>
      <c r="N27640" s="3"/>
      <c r="O27640" s="3"/>
      <c r="P27640" s="3"/>
      <c r="S27640" s="3"/>
      <c r="T27640" s="3"/>
      <c r="U27640" s="3"/>
      <c r="V27640" s="3"/>
      <c r="W27640" s="3"/>
      <c r="X27640" s="3"/>
      <c r="Y27640" s="3"/>
      <c r="Z27640" s="3"/>
      <c r="AA27640" s="3"/>
      <c r="AB27640" s="3"/>
      <c r="AC27640" s="3"/>
      <c r="AD27640" s="3"/>
      <c r="AE27640" s="3"/>
      <c r="AF27640" s="3"/>
      <c r="AG27640" s="3"/>
      <c r="AH27640" s="3"/>
      <c r="AI27640" s="3"/>
      <c r="AJ27640" s="3"/>
      <c r="BM27640" s="3"/>
      <c r="BN27640" s="3"/>
      <c r="BO27640" s="3"/>
      <c r="BP27640" s="3"/>
      <c r="BQ27640" s="3"/>
      <c r="BR27640" s="3"/>
      <c r="BS27640" s="3"/>
    </row>
    <row r="27641" spans="11:71" x14ac:dyDescent="0.25">
      <c r="K27641" s="3"/>
      <c r="L27641" s="3"/>
      <c r="M27641" s="3"/>
      <c r="N27641" s="3"/>
      <c r="O27641" s="3"/>
      <c r="P27641" s="3"/>
      <c r="S27641" s="3"/>
      <c r="T27641" s="3"/>
      <c r="U27641" s="3"/>
      <c r="V27641" s="3"/>
      <c r="W27641" s="3"/>
      <c r="X27641" s="3"/>
      <c r="Y27641" s="3"/>
      <c r="Z27641" s="3"/>
      <c r="AA27641" s="3"/>
      <c r="AB27641" s="3"/>
      <c r="AC27641" s="3"/>
      <c r="AD27641" s="3"/>
      <c r="AE27641" s="3"/>
      <c r="AF27641" s="3"/>
      <c r="AG27641" s="3"/>
      <c r="AH27641" s="3"/>
      <c r="AI27641" s="3"/>
      <c r="AJ27641" s="3"/>
      <c r="BM27641" s="3"/>
      <c r="BN27641" s="3"/>
      <c r="BO27641" s="3"/>
      <c r="BP27641" s="3"/>
      <c r="BQ27641" s="3"/>
      <c r="BR27641" s="3"/>
      <c r="BS27641" s="3"/>
    </row>
    <row r="27642" spans="11:71" x14ac:dyDescent="0.25">
      <c r="K27642" s="3"/>
      <c r="L27642" s="3"/>
      <c r="M27642" s="3"/>
      <c r="N27642" s="3"/>
      <c r="O27642" s="3"/>
      <c r="P27642" s="3"/>
      <c r="S27642" s="3"/>
      <c r="T27642" s="3"/>
      <c r="U27642" s="3"/>
      <c r="V27642" s="3"/>
      <c r="W27642" s="3"/>
      <c r="X27642" s="3"/>
      <c r="Y27642" s="3"/>
      <c r="Z27642" s="3"/>
      <c r="AA27642" s="3"/>
      <c r="AB27642" s="3"/>
      <c r="AC27642" s="3"/>
      <c r="AD27642" s="3"/>
      <c r="AE27642" s="3"/>
      <c r="AF27642" s="3"/>
      <c r="AG27642" s="3"/>
      <c r="AH27642" s="3"/>
      <c r="AI27642" s="3"/>
      <c r="AJ27642" s="3"/>
      <c r="BM27642" s="3"/>
      <c r="BN27642" s="3"/>
      <c r="BO27642" s="3"/>
      <c r="BP27642" s="3"/>
      <c r="BQ27642" s="3"/>
      <c r="BR27642" s="3"/>
      <c r="BS27642" s="3"/>
    </row>
    <row r="27643" spans="11:71" x14ac:dyDescent="0.25">
      <c r="K27643" s="3"/>
      <c r="L27643" s="3"/>
      <c r="M27643" s="3"/>
      <c r="N27643" s="3"/>
      <c r="O27643" s="3"/>
      <c r="P27643" s="3"/>
      <c r="S27643" s="3"/>
      <c r="T27643" s="3"/>
      <c r="U27643" s="3"/>
      <c r="V27643" s="3"/>
      <c r="W27643" s="3"/>
      <c r="X27643" s="3"/>
      <c r="Y27643" s="3"/>
      <c r="Z27643" s="3"/>
      <c r="AA27643" s="3"/>
      <c r="AB27643" s="3"/>
      <c r="AC27643" s="3"/>
      <c r="AD27643" s="3"/>
      <c r="AE27643" s="3"/>
      <c r="AF27643" s="3"/>
      <c r="AG27643" s="3"/>
      <c r="AH27643" s="3"/>
      <c r="AI27643" s="3"/>
      <c r="AJ27643" s="3"/>
      <c r="BM27643" s="3"/>
      <c r="BN27643" s="3"/>
      <c r="BO27643" s="3"/>
      <c r="BP27643" s="3"/>
      <c r="BQ27643" s="3"/>
      <c r="BR27643" s="3"/>
      <c r="BS27643" s="3"/>
    </row>
    <row r="27644" spans="11:71" x14ac:dyDescent="0.25">
      <c r="K27644" s="3"/>
      <c r="L27644" s="3"/>
      <c r="M27644" s="3"/>
      <c r="N27644" s="3"/>
      <c r="O27644" s="3"/>
      <c r="P27644" s="3"/>
      <c r="S27644" s="3"/>
      <c r="T27644" s="3"/>
      <c r="U27644" s="3"/>
      <c r="V27644" s="3"/>
      <c r="W27644" s="3"/>
      <c r="X27644" s="3"/>
      <c r="Y27644" s="3"/>
      <c r="Z27644" s="3"/>
      <c r="AA27644" s="3"/>
      <c r="AB27644" s="3"/>
      <c r="AC27644" s="3"/>
      <c r="AD27644" s="3"/>
      <c r="AE27644" s="3"/>
      <c r="AF27644" s="3"/>
      <c r="AG27644" s="3"/>
      <c r="AH27644" s="3"/>
      <c r="AI27644" s="3"/>
      <c r="AJ27644" s="3"/>
      <c r="BM27644" s="3"/>
      <c r="BN27644" s="3"/>
      <c r="BO27644" s="3"/>
      <c r="BP27644" s="3"/>
      <c r="BQ27644" s="3"/>
      <c r="BR27644" s="3"/>
      <c r="BS27644" s="3"/>
    </row>
    <row r="27645" spans="11:71" x14ac:dyDescent="0.25">
      <c r="K27645" s="3"/>
      <c r="L27645" s="3"/>
      <c r="M27645" s="3"/>
      <c r="N27645" s="3"/>
      <c r="O27645" s="3"/>
      <c r="P27645" s="3"/>
      <c r="S27645" s="3"/>
      <c r="T27645" s="3"/>
      <c r="U27645" s="3"/>
      <c r="V27645" s="3"/>
      <c r="W27645" s="3"/>
      <c r="X27645" s="3"/>
      <c r="Y27645" s="3"/>
      <c r="Z27645" s="3"/>
      <c r="AA27645" s="3"/>
      <c r="AB27645" s="3"/>
      <c r="AC27645" s="3"/>
      <c r="AD27645" s="3"/>
      <c r="AE27645" s="3"/>
      <c r="AF27645" s="3"/>
      <c r="AG27645" s="3"/>
      <c r="AH27645" s="3"/>
      <c r="AI27645" s="3"/>
      <c r="AJ27645" s="3"/>
      <c r="BM27645" s="3"/>
      <c r="BN27645" s="3"/>
      <c r="BO27645" s="3"/>
      <c r="BP27645" s="3"/>
      <c r="BQ27645" s="3"/>
      <c r="BR27645" s="3"/>
      <c r="BS27645" s="3"/>
    </row>
    <row r="27646" spans="11:71" x14ac:dyDescent="0.25">
      <c r="K27646" s="3"/>
      <c r="L27646" s="3"/>
      <c r="M27646" s="3"/>
      <c r="N27646" s="3"/>
      <c r="O27646" s="3"/>
      <c r="P27646" s="3"/>
      <c r="S27646" s="3"/>
      <c r="T27646" s="3"/>
      <c r="U27646" s="3"/>
      <c r="V27646" s="3"/>
      <c r="W27646" s="3"/>
      <c r="X27646" s="3"/>
      <c r="Y27646" s="3"/>
      <c r="Z27646" s="3"/>
      <c r="AA27646" s="3"/>
      <c r="AB27646" s="3"/>
      <c r="AC27646" s="3"/>
      <c r="AD27646" s="3"/>
      <c r="AE27646" s="3"/>
      <c r="AF27646" s="3"/>
      <c r="AG27646" s="3"/>
      <c r="AH27646" s="3"/>
      <c r="AI27646" s="3"/>
      <c r="AJ27646" s="3"/>
      <c r="BM27646" s="3"/>
      <c r="BN27646" s="3"/>
      <c r="BO27646" s="3"/>
      <c r="BP27646" s="3"/>
      <c r="BQ27646" s="3"/>
      <c r="BR27646" s="3"/>
      <c r="BS27646" s="3"/>
    </row>
    <row r="27647" spans="11:71" x14ac:dyDescent="0.25">
      <c r="K27647" s="3"/>
      <c r="L27647" s="3"/>
      <c r="M27647" s="3"/>
      <c r="N27647" s="3"/>
      <c r="O27647" s="3"/>
      <c r="P27647" s="3"/>
      <c r="S27647" s="3"/>
      <c r="T27647" s="3"/>
      <c r="U27647" s="3"/>
      <c r="V27647" s="3"/>
      <c r="W27647" s="3"/>
      <c r="X27647" s="3"/>
      <c r="Y27647" s="3"/>
      <c r="Z27647" s="3"/>
      <c r="AA27647" s="3"/>
      <c r="AB27647" s="3"/>
      <c r="AC27647" s="3"/>
      <c r="AD27647" s="3"/>
      <c r="AE27647" s="3"/>
      <c r="AF27647" s="3"/>
      <c r="AG27647" s="3"/>
      <c r="AH27647" s="3"/>
      <c r="AI27647" s="3"/>
      <c r="AJ27647" s="3"/>
      <c r="BM27647" s="3"/>
      <c r="BN27647" s="3"/>
      <c r="BO27647" s="3"/>
      <c r="BP27647" s="3"/>
      <c r="BQ27647" s="3"/>
      <c r="BR27647" s="3"/>
      <c r="BS27647" s="3"/>
    </row>
    <row r="27648" spans="11:71" x14ac:dyDescent="0.25">
      <c r="K27648" s="3"/>
      <c r="L27648" s="3"/>
      <c r="M27648" s="3"/>
      <c r="N27648" s="3"/>
      <c r="O27648" s="3"/>
      <c r="P27648" s="3"/>
      <c r="S27648" s="3"/>
      <c r="T27648" s="3"/>
      <c r="U27648" s="3"/>
      <c r="V27648" s="3"/>
      <c r="W27648" s="3"/>
      <c r="X27648" s="3"/>
      <c r="Y27648" s="3"/>
      <c r="Z27648" s="3"/>
      <c r="AA27648" s="3"/>
      <c r="AB27648" s="3"/>
      <c r="AC27648" s="3"/>
      <c r="AD27648" s="3"/>
      <c r="AE27648" s="3"/>
      <c r="AF27648" s="3"/>
      <c r="AG27648" s="3"/>
      <c r="AH27648" s="3"/>
      <c r="AI27648" s="3"/>
      <c r="AJ27648" s="3"/>
      <c r="BM27648" s="3"/>
      <c r="BN27648" s="3"/>
      <c r="BO27648" s="3"/>
      <c r="BP27648" s="3"/>
      <c r="BQ27648" s="3"/>
      <c r="BR27648" s="3"/>
      <c r="BS27648" s="3"/>
    </row>
    <row r="27649" spans="11:71" x14ac:dyDescent="0.25">
      <c r="K27649" s="3"/>
      <c r="L27649" s="3"/>
      <c r="M27649" s="3"/>
      <c r="N27649" s="3"/>
      <c r="O27649" s="3"/>
      <c r="P27649" s="3"/>
      <c r="S27649" s="3"/>
      <c r="T27649" s="3"/>
      <c r="U27649" s="3"/>
      <c r="V27649" s="3"/>
      <c r="W27649" s="3"/>
      <c r="X27649" s="3"/>
      <c r="Y27649" s="3"/>
      <c r="Z27649" s="3"/>
      <c r="AA27649" s="3"/>
      <c r="AB27649" s="3"/>
      <c r="AC27649" s="3"/>
      <c r="AD27649" s="3"/>
      <c r="AE27649" s="3"/>
      <c r="AF27649" s="3"/>
      <c r="AG27649" s="3"/>
      <c r="AH27649" s="3"/>
      <c r="AI27649" s="3"/>
      <c r="AJ27649" s="3"/>
      <c r="BM27649" s="3"/>
      <c r="BN27649" s="3"/>
      <c r="BO27649" s="3"/>
      <c r="BP27649" s="3"/>
      <c r="BQ27649" s="3"/>
      <c r="BR27649" s="3"/>
      <c r="BS27649" s="3"/>
    </row>
    <row r="27650" spans="11:71" x14ac:dyDescent="0.25">
      <c r="K27650" s="3"/>
      <c r="L27650" s="3"/>
      <c r="M27650" s="3"/>
      <c r="N27650" s="3"/>
      <c r="O27650" s="3"/>
      <c r="P27650" s="3"/>
      <c r="S27650" s="3"/>
      <c r="T27650" s="3"/>
      <c r="U27650" s="3"/>
      <c r="V27650" s="3"/>
      <c r="W27650" s="3"/>
      <c r="X27650" s="3"/>
      <c r="Y27650" s="3"/>
      <c r="Z27650" s="3"/>
      <c r="AA27650" s="3"/>
      <c r="AB27650" s="3"/>
      <c r="AC27650" s="3"/>
      <c r="AD27650" s="3"/>
      <c r="AE27650" s="3"/>
      <c r="AF27650" s="3"/>
      <c r="AG27650" s="3"/>
      <c r="AH27650" s="3"/>
      <c r="AI27650" s="3"/>
      <c r="AJ27650" s="3"/>
      <c r="BM27650" s="3"/>
      <c r="BN27650" s="3"/>
      <c r="BO27650" s="3"/>
      <c r="BP27650" s="3"/>
      <c r="BQ27650" s="3"/>
      <c r="BR27650" s="3"/>
      <c r="BS27650" s="3"/>
    </row>
    <row r="27651" spans="11:71" x14ac:dyDescent="0.25">
      <c r="K27651" s="3"/>
      <c r="L27651" s="3"/>
      <c r="M27651" s="3"/>
      <c r="N27651" s="3"/>
      <c r="O27651" s="3"/>
      <c r="P27651" s="3"/>
      <c r="S27651" s="3"/>
      <c r="T27651" s="3"/>
      <c r="U27651" s="3"/>
      <c r="V27651" s="3"/>
      <c r="W27651" s="3"/>
      <c r="X27651" s="3"/>
      <c r="Y27651" s="3"/>
      <c r="Z27651" s="3"/>
      <c r="AA27651" s="3"/>
      <c r="AB27651" s="3"/>
      <c r="AC27651" s="3"/>
      <c r="AD27651" s="3"/>
      <c r="AE27651" s="3"/>
      <c r="AF27651" s="3"/>
      <c r="AG27651" s="3"/>
      <c r="AH27651" s="3"/>
      <c r="AI27651" s="3"/>
      <c r="AJ27651" s="3"/>
      <c r="BM27651" s="3"/>
      <c r="BN27651" s="3"/>
      <c r="BO27651" s="3"/>
      <c r="BP27651" s="3"/>
      <c r="BQ27651" s="3"/>
      <c r="BR27651" s="3"/>
      <c r="BS27651" s="3"/>
    </row>
    <row r="27652" spans="11:71" x14ac:dyDescent="0.25">
      <c r="K27652" s="3"/>
      <c r="L27652" s="3"/>
      <c r="M27652" s="3"/>
      <c r="N27652" s="3"/>
      <c r="O27652" s="3"/>
      <c r="P27652" s="3"/>
      <c r="S27652" s="3"/>
      <c r="T27652" s="3"/>
      <c r="U27652" s="3"/>
      <c r="V27652" s="3"/>
      <c r="W27652" s="3"/>
      <c r="X27652" s="3"/>
      <c r="Y27652" s="3"/>
      <c r="Z27652" s="3"/>
      <c r="AA27652" s="3"/>
      <c r="AB27652" s="3"/>
      <c r="AC27652" s="3"/>
      <c r="AD27652" s="3"/>
      <c r="AE27652" s="3"/>
      <c r="AF27652" s="3"/>
      <c r="AG27652" s="3"/>
      <c r="AH27652" s="3"/>
      <c r="AI27652" s="3"/>
      <c r="AJ27652" s="3"/>
      <c r="BM27652" s="3"/>
      <c r="BN27652" s="3"/>
      <c r="BO27652" s="3"/>
      <c r="BP27652" s="3"/>
      <c r="BQ27652" s="3"/>
      <c r="BR27652" s="3"/>
      <c r="BS27652" s="3"/>
    </row>
    <row r="27653" spans="11:71" x14ac:dyDescent="0.25">
      <c r="K27653" s="3"/>
      <c r="L27653" s="3"/>
      <c r="M27653" s="3"/>
      <c r="N27653" s="3"/>
      <c r="O27653" s="3"/>
      <c r="P27653" s="3"/>
      <c r="S27653" s="3"/>
      <c r="T27653" s="3"/>
      <c r="U27653" s="3"/>
      <c r="V27653" s="3"/>
      <c r="W27653" s="3"/>
      <c r="X27653" s="3"/>
      <c r="Y27653" s="3"/>
      <c r="Z27653" s="3"/>
      <c r="AA27653" s="3"/>
      <c r="AB27653" s="3"/>
      <c r="AC27653" s="3"/>
      <c r="AD27653" s="3"/>
      <c r="AE27653" s="3"/>
      <c r="AF27653" s="3"/>
      <c r="AG27653" s="3"/>
      <c r="AH27653" s="3"/>
      <c r="AI27653" s="3"/>
      <c r="AJ27653" s="3"/>
      <c r="BM27653" s="3"/>
      <c r="BN27653" s="3"/>
      <c r="BO27653" s="3"/>
      <c r="BP27653" s="3"/>
      <c r="BQ27653" s="3"/>
      <c r="BR27653" s="3"/>
      <c r="BS27653" s="3"/>
    </row>
    <row r="27654" spans="11:71" x14ac:dyDescent="0.25">
      <c r="K27654" s="3"/>
      <c r="L27654" s="3"/>
      <c r="M27654" s="3"/>
      <c r="N27654" s="3"/>
      <c r="O27654" s="3"/>
      <c r="P27654" s="3"/>
      <c r="S27654" s="3"/>
      <c r="T27654" s="3"/>
      <c r="U27654" s="3"/>
      <c r="V27654" s="3"/>
      <c r="W27654" s="3"/>
      <c r="X27654" s="3"/>
      <c r="Y27654" s="3"/>
      <c r="Z27654" s="3"/>
      <c r="AA27654" s="3"/>
      <c r="AB27654" s="3"/>
      <c r="AC27654" s="3"/>
      <c r="AD27654" s="3"/>
      <c r="AE27654" s="3"/>
      <c r="AF27654" s="3"/>
      <c r="AG27654" s="3"/>
      <c r="AH27654" s="3"/>
      <c r="AI27654" s="3"/>
      <c r="AJ27654" s="3"/>
      <c r="BM27654" s="3"/>
      <c r="BN27654" s="3"/>
      <c r="BO27654" s="3"/>
      <c r="BP27654" s="3"/>
      <c r="BQ27654" s="3"/>
      <c r="BR27654" s="3"/>
      <c r="BS27654" s="3"/>
    </row>
    <row r="27655" spans="11:71" x14ac:dyDescent="0.25">
      <c r="K27655" s="3"/>
      <c r="L27655" s="3"/>
      <c r="M27655" s="3"/>
      <c r="N27655" s="3"/>
      <c r="O27655" s="3"/>
      <c r="P27655" s="3"/>
      <c r="S27655" s="3"/>
      <c r="T27655" s="3"/>
      <c r="U27655" s="3"/>
      <c r="V27655" s="3"/>
      <c r="W27655" s="3"/>
      <c r="X27655" s="3"/>
      <c r="Y27655" s="3"/>
      <c r="Z27655" s="3"/>
      <c r="AA27655" s="3"/>
      <c r="AB27655" s="3"/>
      <c r="AC27655" s="3"/>
      <c r="AD27655" s="3"/>
      <c r="AE27655" s="3"/>
      <c r="AF27655" s="3"/>
      <c r="AG27655" s="3"/>
      <c r="AH27655" s="3"/>
      <c r="AI27655" s="3"/>
      <c r="AJ27655" s="3"/>
      <c r="BM27655" s="3"/>
      <c r="BN27655" s="3"/>
      <c r="BO27655" s="3"/>
      <c r="BP27655" s="3"/>
      <c r="BQ27655" s="3"/>
      <c r="BR27655" s="3"/>
      <c r="BS27655" s="3"/>
    </row>
    <row r="27656" spans="11:71" x14ac:dyDescent="0.25">
      <c r="K27656" s="3"/>
      <c r="L27656" s="3"/>
      <c r="M27656" s="3"/>
      <c r="N27656" s="3"/>
      <c r="O27656" s="3"/>
      <c r="P27656" s="3"/>
      <c r="S27656" s="3"/>
      <c r="T27656" s="3"/>
      <c r="U27656" s="3"/>
      <c r="V27656" s="3"/>
      <c r="W27656" s="3"/>
      <c r="X27656" s="3"/>
      <c r="Y27656" s="3"/>
      <c r="Z27656" s="3"/>
      <c r="AA27656" s="3"/>
      <c r="AB27656" s="3"/>
      <c r="AC27656" s="3"/>
      <c r="AD27656" s="3"/>
      <c r="AE27656" s="3"/>
      <c r="AF27656" s="3"/>
      <c r="AG27656" s="3"/>
      <c r="AH27656" s="3"/>
      <c r="AI27656" s="3"/>
      <c r="AJ27656" s="3"/>
      <c r="BM27656" s="3"/>
      <c r="BN27656" s="3"/>
      <c r="BO27656" s="3"/>
      <c r="BP27656" s="3"/>
      <c r="BQ27656" s="3"/>
      <c r="BR27656" s="3"/>
      <c r="BS27656" s="3"/>
    </row>
    <row r="27657" spans="11:71" x14ac:dyDescent="0.25">
      <c r="K27657" s="3"/>
      <c r="L27657" s="3"/>
      <c r="M27657" s="3"/>
      <c r="N27657" s="3"/>
      <c r="O27657" s="3"/>
      <c r="P27657" s="3"/>
      <c r="S27657" s="3"/>
      <c r="T27657" s="3"/>
      <c r="U27657" s="3"/>
      <c r="V27657" s="3"/>
      <c r="W27657" s="3"/>
      <c r="X27657" s="3"/>
      <c r="Y27657" s="3"/>
      <c r="Z27657" s="3"/>
      <c r="AA27657" s="3"/>
      <c r="AB27657" s="3"/>
      <c r="AC27657" s="3"/>
      <c r="AD27657" s="3"/>
      <c r="AE27657" s="3"/>
      <c r="AF27657" s="3"/>
      <c r="AG27657" s="3"/>
      <c r="AH27657" s="3"/>
      <c r="AI27657" s="3"/>
      <c r="AJ27657" s="3"/>
      <c r="BM27657" s="3"/>
      <c r="BN27657" s="3"/>
      <c r="BO27657" s="3"/>
      <c r="BP27657" s="3"/>
      <c r="BQ27657" s="3"/>
      <c r="BR27657" s="3"/>
      <c r="BS27657" s="3"/>
    </row>
    <row r="27658" spans="11:71" x14ac:dyDescent="0.25">
      <c r="K27658" s="3"/>
      <c r="L27658" s="3"/>
      <c r="M27658" s="3"/>
      <c r="N27658" s="3"/>
      <c r="O27658" s="3"/>
      <c r="P27658" s="3"/>
      <c r="S27658" s="3"/>
      <c r="T27658" s="3"/>
      <c r="U27658" s="3"/>
      <c r="V27658" s="3"/>
      <c r="W27658" s="3"/>
      <c r="X27658" s="3"/>
      <c r="Y27658" s="3"/>
      <c r="Z27658" s="3"/>
      <c r="AA27658" s="3"/>
      <c r="AB27658" s="3"/>
      <c r="AC27658" s="3"/>
      <c r="AD27658" s="3"/>
      <c r="AE27658" s="3"/>
      <c r="AF27658" s="3"/>
      <c r="AG27658" s="3"/>
      <c r="AH27658" s="3"/>
      <c r="AI27658" s="3"/>
      <c r="AJ27658" s="3"/>
      <c r="BM27658" s="3"/>
      <c r="BN27658" s="3"/>
      <c r="BO27658" s="3"/>
      <c r="BP27658" s="3"/>
      <c r="BQ27658" s="3"/>
      <c r="BR27658" s="3"/>
      <c r="BS27658" s="3"/>
    </row>
    <row r="27659" spans="11:71" x14ac:dyDescent="0.25">
      <c r="K27659" s="3"/>
      <c r="L27659" s="3"/>
      <c r="M27659" s="3"/>
      <c r="N27659" s="3"/>
      <c r="O27659" s="3"/>
      <c r="P27659" s="3"/>
      <c r="S27659" s="3"/>
      <c r="T27659" s="3"/>
      <c r="U27659" s="3"/>
      <c r="V27659" s="3"/>
      <c r="W27659" s="3"/>
      <c r="X27659" s="3"/>
      <c r="Y27659" s="3"/>
      <c r="Z27659" s="3"/>
      <c r="AA27659" s="3"/>
      <c r="AB27659" s="3"/>
      <c r="AC27659" s="3"/>
      <c r="AD27659" s="3"/>
      <c r="AE27659" s="3"/>
      <c r="AF27659" s="3"/>
      <c r="AG27659" s="3"/>
      <c r="AH27659" s="3"/>
      <c r="AI27659" s="3"/>
      <c r="AJ27659" s="3"/>
      <c r="BM27659" s="3"/>
      <c r="BN27659" s="3"/>
      <c r="BO27659" s="3"/>
      <c r="BP27659" s="3"/>
      <c r="BQ27659" s="3"/>
      <c r="BR27659" s="3"/>
      <c r="BS27659" s="3"/>
    </row>
    <row r="27660" spans="11:71" x14ac:dyDescent="0.25">
      <c r="K27660" s="3"/>
      <c r="L27660" s="3"/>
      <c r="M27660" s="3"/>
      <c r="N27660" s="3"/>
      <c r="O27660" s="3"/>
      <c r="P27660" s="3"/>
      <c r="S27660" s="3"/>
      <c r="T27660" s="3"/>
      <c r="U27660" s="3"/>
      <c r="V27660" s="3"/>
      <c r="W27660" s="3"/>
      <c r="X27660" s="3"/>
      <c r="Y27660" s="3"/>
      <c r="Z27660" s="3"/>
      <c r="AA27660" s="3"/>
      <c r="AB27660" s="3"/>
      <c r="AC27660" s="3"/>
      <c r="AD27660" s="3"/>
      <c r="AE27660" s="3"/>
      <c r="AF27660" s="3"/>
      <c r="AG27660" s="3"/>
      <c r="AH27660" s="3"/>
      <c r="AI27660" s="3"/>
      <c r="AJ27660" s="3"/>
      <c r="BM27660" s="3"/>
      <c r="BN27660" s="3"/>
      <c r="BO27660" s="3"/>
      <c r="BP27660" s="3"/>
      <c r="BQ27660" s="3"/>
      <c r="BR27660" s="3"/>
      <c r="BS27660" s="3"/>
    </row>
    <row r="27661" spans="11:71" x14ac:dyDescent="0.25">
      <c r="K27661" s="3"/>
      <c r="L27661" s="3"/>
      <c r="M27661" s="3"/>
      <c r="N27661" s="3"/>
      <c r="O27661" s="3"/>
      <c r="P27661" s="3"/>
      <c r="S27661" s="3"/>
      <c r="T27661" s="3"/>
      <c r="U27661" s="3"/>
      <c r="V27661" s="3"/>
      <c r="W27661" s="3"/>
      <c r="X27661" s="3"/>
      <c r="Y27661" s="3"/>
      <c r="Z27661" s="3"/>
      <c r="AA27661" s="3"/>
      <c r="AB27661" s="3"/>
      <c r="AC27661" s="3"/>
      <c r="AD27661" s="3"/>
      <c r="AE27661" s="3"/>
      <c r="AF27661" s="3"/>
      <c r="AG27661" s="3"/>
      <c r="AH27661" s="3"/>
      <c r="AI27661" s="3"/>
      <c r="AJ27661" s="3"/>
      <c r="BM27661" s="3"/>
      <c r="BN27661" s="3"/>
      <c r="BO27661" s="3"/>
      <c r="BP27661" s="3"/>
      <c r="BQ27661" s="3"/>
      <c r="BR27661" s="3"/>
      <c r="BS27661" s="3"/>
    </row>
    <row r="27662" spans="11:71" x14ac:dyDescent="0.25">
      <c r="K27662" s="3"/>
      <c r="L27662" s="3"/>
      <c r="M27662" s="3"/>
      <c r="N27662" s="3"/>
      <c r="O27662" s="3"/>
      <c r="P27662" s="3"/>
      <c r="S27662" s="3"/>
      <c r="T27662" s="3"/>
      <c r="U27662" s="3"/>
      <c r="V27662" s="3"/>
      <c r="W27662" s="3"/>
      <c r="X27662" s="3"/>
      <c r="Y27662" s="3"/>
      <c r="Z27662" s="3"/>
      <c r="AA27662" s="3"/>
      <c r="AB27662" s="3"/>
      <c r="AC27662" s="3"/>
      <c r="AD27662" s="3"/>
      <c r="AE27662" s="3"/>
      <c r="AF27662" s="3"/>
      <c r="AG27662" s="3"/>
      <c r="AH27662" s="3"/>
      <c r="AI27662" s="3"/>
      <c r="AJ27662" s="3"/>
      <c r="BM27662" s="3"/>
      <c r="BN27662" s="3"/>
      <c r="BO27662" s="3"/>
      <c r="BP27662" s="3"/>
      <c r="BQ27662" s="3"/>
      <c r="BR27662" s="3"/>
      <c r="BS27662" s="3"/>
    </row>
    <row r="27663" spans="11:71" x14ac:dyDescent="0.25">
      <c r="K27663" s="3"/>
      <c r="L27663" s="3"/>
      <c r="M27663" s="3"/>
      <c r="N27663" s="3"/>
      <c r="O27663" s="3"/>
      <c r="P27663" s="3"/>
      <c r="S27663" s="3"/>
      <c r="T27663" s="3"/>
      <c r="U27663" s="3"/>
      <c r="V27663" s="3"/>
      <c r="W27663" s="3"/>
      <c r="X27663" s="3"/>
      <c r="Y27663" s="3"/>
      <c r="Z27663" s="3"/>
      <c r="AA27663" s="3"/>
      <c r="AB27663" s="3"/>
      <c r="AC27663" s="3"/>
      <c r="AD27663" s="3"/>
      <c r="AE27663" s="3"/>
      <c r="AF27663" s="3"/>
      <c r="AG27663" s="3"/>
      <c r="AH27663" s="3"/>
      <c r="AI27663" s="3"/>
      <c r="AJ27663" s="3"/>
      <c r="BM27663" s="3"/>
      <c r="BN27663" s="3"/>
      <c r="BO27663" s="3"/>
      <c r="BP27663" s="3"/>
      <c r="BQ27663" s="3"/>
      <c r="BR27663" s="3"/>
      <c r="BS27663" s="3"/>
    </row>
    <row r="27664" spans="11:71" x14ac:dyDescent="0.25">
      <c r="K27664" s="3"/>
      <c r="L27664" s="3"/>
      <c r="M27664" s="3"/>
      <c r="N27664" s="3"/>
      <c r="O27664" s="3"/>
      <c r="P27664" s="3"/>
      <c r="S27664" s="3"/>
      <c r="T27664" s="3"/>
      <c r="U27664" s="3"/>
      <c r="V27664" s="3"/>
      <c r="W27664" s="3"/>
      <c r="X27664" s="3"/>
      <c r="Y27664" s="3"/>
      <c r="Z27664" s="3"/>
      <c r="AA27664" s="3"/>
      <c r="AB27664" s="3"/>
      <c r="AC27664" s="3"/>
      <c r="AD27664" s="3"/>
      <c r="AE27664" s="3"/>
      <c r="AF27664" s="3"/>
      <c r="AG27664" s="3"/>
      <c r="AH27664" s="3"/>
      <c r="AI27664" s="3"/>
      <c r="AJ27664" s="3"/>
      <c r="BM27664" s="3"/>
      <c r="BN27664" s="3"/>
      <c r="BO27664" s="3"/>
      <c r="BP27664" s="3"/>
      <c r="BQ27664" s="3"/>
      <c r="BR27664" s="3"/>
      <c r="BS27664" s="3"/>
    </row>
    <row r="27665" spans="11:71" x14ac:dyDescent="0.25">
      <c r="K27665" s="3"/>
      <c r="L27665" s="3"/>
      <c r="M27665" s="3"/>
      <c r="N27665" s="3"/>
      <c r="O27665" s="3"/>
      <c r="P27665" s="3"/>
      <c r="S27665" s="3"/>
      <c r="T27665" s="3"/>
      <c r="U27665" s="3"/>
      <c r="V27665" s="3"/>
      <c r="W27665" s="3"/>
      <c r="X27665" s="3"/>
      <c r="Y27665" s="3"/>
      <c r="Z27665" s="3"/>
      <c r="AA27665" s="3"/>
      <c r="AB27665" s="3"/>
      <c r="AC27665" s="3"/>
      <c r="AD27665" s="3"/>
      <c r="AE27665" s="3"/>
      <c r="AF27665" s="3"/>
      <c r="AG27665" s="3"/>
      <c r="AH27665" s="3"/>
      <c r="AI27665" s="3"/>
      <c r="AJ27665" s="3"/>
      <c r="BM27665" s="3"/>
      <c r="BN27665" s="3"/>
      <c r="BO27665" s="3"/>
      <c r="BP27665" s="3"/>
      <c r="BQ27665" s="3"/>
      <c r="BR27665" s="3"/>
      <c r="BS27665" s="3"/>
    </row>
    <row r="27666" spans="11:71" x14ac:dyDescent="0.25">
      <c r="K27666" s="3"/>
      <c r="L27666" s="3"/>
      <c r="M27666" s="3"/>
      <c r="N27666" s="3"/>
      <c r="O27666" s="3"/>
      <c r="P27666" s="3"/>
      <c r="S27666" s="3"/>
      <c r="T27666" s="3"/>
      <c r="U27666" s="3"/>
      <c r="V27666" s="3"/>
      <c r="W27666" s="3"/>
      <c r="X27666" s="3"/>
      <c r="Y27666" s="3"/>
      <c r="Z27666" s="3"/>
      <c r="AA27666" s="3"/>
      <c r="AB27666" s="3"/>
      <c r="AC27666" s="3"/>
      <c r="AD27666" s="3"/>
      <c r="AE27666" s="3"/>
      <c r="AF27666" s="3"/>
      <c r="AG27666" s="3"/>
      <c r="AH27666" s="3"/>
      <c r="AI27666" s="3"/>
      <c r="AJ27666" s="3"/>
      <c r="BM27666" s="3"/>
      <c r="BN27666" s="3"/>
      <c r="BO27666" s="3"/>
      <c r="BP27666" s="3"/>
      <c r="BQ27666" s="3"/>
      <c r="BR27666" s="3"/>
      <c r="BS27666" s="3"/>
    </row>
    <row r="27667" spans="11:71" x14ac:dyDescent="0.25">
      <c r="K27667" s="3"/>
      <c r="L27667" s="3"/>
      <c r="M27667" s="3"/>
      <c r="N27667" s="3"/>
      <c r="O27667" s="3"/>
      <c r="P27667" s="3"/>
      <c r="S27667" s="3"/>
      <c r="T27667" s="3"/>
      <c r="U27667" s="3"/>
      <c r="V27667" s="3"/>
      <c r="W27667" s="3"/>
      <c r="X27667" s="3"/>
      <c r="Y27667" s="3"/>
      <c r="Z27667" s="3"/>
      <c r="AA27667" s="3"/>
      <c r="AB27667" s="3"/>
      <c r="AC27667" s="3"/>
      <c r="AD27667" s="3"/>
      <c r="AE27667" s="3"/>
      <c r="AF27667" s="3"/>
      <c r="AG27667" s="3"/>
      <c r="AH27667" s="3"/>
      <c r="AI27667" s="3"/>
      <c r="AJ27667" s="3"/>
      <c r="BM27667" s="3"/>
      <c r="BN27667" s="3"/>
      <c r="BO27667" s="3"/>
      <c r="BP27667" s="3"/>
      <c r="BQ27667" s="3"/>
      <c r="BR27667" s="3"/>
      <c r="BS27667" s="3"/>
    </row>
    <row r="27668" spans="11:71" x14ac:dyDescent="0.25">
      <c r="K27668" s="3"/>
      <c r="L27668" s="3"/>
      <c r="M27668" s="3"/>
      <c r="N27668" s="3"/>
      <c r="O27668" s="3"/>
      <c r="P27668" s="3"/>
      <c r="S27668" s="3"/>
      <c r="T27668" s="3"/>
      <c r="U27668" s="3"/>
      <c r="V27668" s="3"/>
      <c r="W27668" s="3"/>
      <c r="X27668" s="3"/>
      <c r="Y27668" s="3"/>
      <c r="Z27668" s="3"/>
      <c r="AA27668" s="3"/>
      <c r="AB27668" s="3"/>
      <c r="AC27668" s="3"/>
      <c r="AD27668" s="3"/>
      <c r="AE27668" s="3"/>
      <c r="AF27668" s="3"/>
      <c r="AG27668" s="3"/>
      <c r="AH27668" s="3"/>
      <c r="AI27668" s="3"/>
      <c r="AJ27668" s="3"/>
      <c r="BM27668" s="3"/>
      <c r="BN27668" s="3"/>
      <c r="BO27668" s="3"/>
      <c r="BP27668" s="3"/>
      <c r="BQ27668" s="3"/>
      <c r="BR27668" s="3"/>
      <c r="BS27668" s="3"/>
    </row>
    <row r="27669" spans="11:71" x14ac:dyDescent="0.25">
      <c r="K27669" s="3"/>
      <c r="L27669" s="3"/>
      <c r="M27669" s="3"/>
      <c r="N27669" s="3"/>
      <c r="O27669" s="3"/>
      <c r="P27669" s="3"/>
      <c r="S27669" s="3"/>
      <c r="T27669" s="3"/>
      <c r="U27669" s="3"/>
      <c r="V27669" s="3"/>
      <c r="W27669" s="3"/>
      <c r="X27669" s="3"/>
      <c r="Y27669" s="3"/>
      <c r="Z27669" s="3"/>
      <c r="AA27669" s="3"/>
      <c r="AB27669" s="3"/>
      <c r="AC27669" s="3"/>
      <c r="AD27669" s="3"/>
      <c r="AE27669" s="3"/>
      <c r="AF27669" s="3"/>
      <c r="AG27669" s="3"/>
      <c r="AH27669" s="3"/>
      <c r="AI27669" s="3"/>
      <c r="AJ27669" s="3"/>
      <c r="BM27669" s="3"/>
      <c r="BN27669" s="3"/>
      <c r="BO27669" s="3"/>
      <c r="BP27669" s="3"/>
      <c r="BQ27669" s="3"/>
      <c r="BR27669" s="3"/>
      <c r="BS27669" s="3"/>
    </row>
    <row r="27670" spans="11:71" x14ac:dyDescent="0.25">
      <c r="K27670" s="3"/>
      <c r="L27670" s="3"/>
      <c r="M27670" s="3"/>
      <c r="N27670" s="3"/>
      <c r="O27670" s="3"/>
      <c r="P27670" s="3"/>
      <c r="S27670" s="3"/>
      <c r="T27670" s="3"/>
      <c r="U27670" s="3"/>
      <c r="V27670" s="3"/>
      <c r="W27670" s="3"/>
      <c r="X27670" s="3"/>
      <c r="Y27670" s="3"/>
      <c r="Z27670" s="3"/>
      <c r="AA27670" s="3"/>
      <c r="AB27670" s="3"/>
      <c r="AC27670" s="3"/>
      <c r="AD27670" s="3"/>
      <c r="AE27670" s="3"/>
      <c r="AF27670" s="3"/>
      <c r="AG27670" s="3"/>
      <c r="AH27670" s="3"/>
      <c r="AI27670" s="3"/>
      <c r="AJ27670" s="3"/>
      <c r="BM27670" s="3"/>
      <c r="BN27670" s="3"/>
      <c r="BO27670" s="3"/>
      <c r="BP27670" s="3"/>
      <c r="BQ27670" s="3"/>
      <c r="BR27670" s="3"/>
      <c r="BS27670" s="3"/>
    </row>
    <row r="27671" spans="11:71" x14ac:dyDescent="0.25">
      <c r="K27671" s="3"/>
      <c r="L27671" s="3"/>
      <c r="M27671" s="3"/>
      <c r="N27671" s="3"/>
      <c r="O27671" s="3"/>
      <c r="P27671" s="3"/>
      <c r="S27671" s="3"/>
      <c r="T27671" s="3"/>
      <c r="U27671" s="3"/>
      <c r="V27671" s="3"/>
      <c r="W27671" s="3"/>
      <c r="X27671" s="3"/>
      <c r="Y27671" s="3"/>
      <c r="Z27671" s="3"/>
      <c r="AA27671" s="3"/>
      <c r="AB27671" s="3"/>
      <c r="AC27671" s="3"/>
      <c r="AD27671" s="3"/>
      <c r="AE27671" s="3"/>
      <c r="AF27671" s="3"/>
      <c r="AG27671" s="3"/>
      <c r="AH27671" s="3"/>
      <c r="AI27671" s="3"/>
      <c r="AJ27671" s="3"/>
      <c r="BM27671" s="3"/>
      <c r="BN27671" s="3"/>
      <c r="BO27671" s="3"/>
      <c r="BP27671" s="3"/>
      <c r="BQ27671" s="3"/>
      <c r="BR27671" s="3"/>
      <c r="BS27671" s="3"/>
    </row>
    <row r="27672" spans="11:71" x14ac:dyDescent="0.25">
      <c r="K27672" s="3"/>
      <c r="L27672" s="3"/>
      <c r="M27672" s="3"/>
      <c r="N27672" s="3"/>
      <c r="O27672" s="3"/>
      <c r="P27672" s="3"/>
      <c r="S27672" s="3"/>
      <c r="T27672" s="3"/>
      <c r="U27672" s="3"/>
      <c r="V27672" s="3"/>
      <c r="W27672" s="3"/>
      <c r="X27672" s="3"/>
      <c r="Y27672" s="3"/>
      <c r="Z27672" s="3"/>
      <c r="AA27672" s="3"/>
      <c r="AB27672" s="3"/>
      <c r="AC27672" s="3"/>
      <c r="AD27672" s="3"/>
      <c r="AE27672" s="3"/>
      <c r="AF27672" s="3"/>
      <c r="AG27672" s="3"/>
      <c r="AH27672" s="3"/>
      <c r="AI27672" s="3"/>
      <c r="AJ27672" s="3"/>
      <c r="BM27672" s="3"/>
      <c r="BN27672" s="3"/>
      <c r="BO27672" s="3"/>
      <c r="BP27672" s="3"/>
      <c r="BQ27672" s="3"/>
      <c r="BR27672" s="3"/>
      <c r="BS27672" s="3"/>
    </row>
    <row r="27673" spans="11:71" x14ac:dyDescent="0.25">
      <c r="K27673" s="3"/>
      <c r="L27673" s="3"/>
      <c r="M27673" s="3"/>
      <c r="N27673" s="3"/>
      <c r="O27673" s="3"/>
      <c r="P27673" s="3"/>
      <c r="S27673" s="3"/>
      <c r="T27673" s="3"/>
      <c r="U27673" s="3"/>
      <c r="V27673" s="3"/>
      <c r="W27673" s="3"/>
      <c r="X27673" s="3"/>
      <c r="Y27673" s="3"/>
      <c r="Z27673" s="3"/>
      <c r="AA27673" s="3"/>
      <c r="AB27673" s="3"/>
      <c r="AC27673" s="3"/>
      <c r="AD27673" s="3"/>
      <c r="AE27673" s="3"/>
      <c r="AF27673" s="3"/>
      <c r="AG27673" s="3"/>
      <c r="AH27673" s="3"/>
      <c r="AI27673" s="3"/>
      <c r="AJ27673" s="3"/>
      <c r="BM27673" s="3"/>
      <c r="BN27673" s="3"/>
      <c r="BO27673" s="3"/>
      <c r="BP27673" s="3"/>
      <c r="BQ27673" s="3"/>
      <c r="BR27673" s="3"/>
      <c r="BS27673" s="3"/>
    </row>
    <row r="27674" spans="11:71" x14ac:dyDescent="0.25">
      <c r="K27674" s="3"/>
      <c r="L27674" s="3"/>
      <c r="M27674" s="3"/>
      <c r="N27674" s="3"/>
      <c r="O27674" s="3"/>
      <c r="P27674" s="3"/>
      <c r="S27674" s="3"/>
      <c r="T27674" s="3"/>
      <c r="U27674" s="3"/>
      <c r="V27674" s="3"/>
      <c r="W27674" s="3"/>
      <c r="X27674" s="3"/>
      <c r="Y27674" s="3"/>
      <c r="Z27674" s="3"/>
      <c r="AA27674" s="3"/>
      <c r="AB27674" s="3"/>
      <c r="AC27674" s="3"/>
      <c r="AD27674" s="3"/>
      <c r="AE27674" s="3"/>
      <c r="AF27674" s="3"/>
      <c r="AG27674" s="3"/>
      <c r="AH27674" s="3"/>
      <c r="AI27674" s="3"/>
      <c r="AJ27674" s="3"/>
      <c r="BM27674" s="3"/>
      <c r="BN27674" s="3"/>
      <c r="BO27674" s="3"/>
      <c r="BP27674" s="3"/>
      <c r="BQ27674" s="3"/>
      <c r="BR27674" s="3"/>
      <c r="BS27674" s="3"/>
    </row>
    <row r="27675" spans="11:71" x14ac:dyDescent="0.25">
      <c r="K27675" s="3"/>
      <c r="L27675" s="3"/>
      <c r="M27675" s="3"/>
      <c r="N27675" s="3"/>
      <c r="O27675" s="3"/>
      <c r="P27675" s="3"/>
      <c r="S27675" s="3"/>
      <c r="T27675" s="3"/>
      <c r="U27675" s="3"/>
      <c r="V27675" s="3"/>
      <c r="W27675" s="3"/>
      <c r="X27675" s="3"/>
      <c r="Y27675" s="3"/>
      <c r="Z27675" s="3"/>
      <c r="AA27675" s="3"/>
      <c r="AB27675" s="3"/>
      <c r="AC27675" s="3"/>
      <c r="AD27675" s="3"/>
      <c r="AE27675" s="3"/>
      <c r="AF27675" s="3"/>
      <c r="AG27675" s="3"/>
      <c r="AH27675" s="3"/>
      <c r="AI27675" s="3"/>
      <c r="AJ27675" s="3"/>
      <c r="BM27675" s="3"/>
      <c r="BN27675" s="3"/>
      <c r="BO27675" s="3"/>
      <c r="BP27675" s="3"/>
      <c r="BQ27675" s="3"/>
      <c r="BR27675" s="3"/>
      <c r="BS27675" s="3"/>
    </row>
    <row r="27676" spans="11:71" x14ac:dyDescent="0.25">
      <c r="K27676" s="3"/>
      <c r="L27676" s="3"/>
      <c r="M27676" s="3"/>
      <c r="N27676" s="3"/>
      <c r="O27676" s="3"/>
      <c r="P27676" s="3"/>
      <c r="S27676" s="3"/>
      <c r="T27676" s="3"/>
      <c r="U27676" s="3"/>
      <c r="V27676" s="3"/>
      <c r="W27676" s="3"/>
      <c r="X27676" s="3"/>
      <c r="Y27676" s="3"/>
      <c r="Z27676" s="3"/>
      <c r="AA27676" s="3"/>
      <c r="AB27676" s="3"/>
      <c r="AC27676" s="3"/>
      <c r="AD27676" s="3"/>
      <c r="AE27676" s="3"/>
      <c r="AF27676" s="3"/>
      <c r="AG27676" s="3"/>
      <c r="AH27676" s="3"/>
      <c r="AI27676" s="3"/>
      <c r="AJ27676" s="3"/>
      <c r="BM27676" s="3"/>
      <c r="BN27676" s="3"/>
      <c r="BO27676" s="3"/>
      <c r="BP27676" s="3"/>
      <c r="BQ27676" s="3"/>
      <c r="BR27676" s="3"/>
      <c r="BS27676" s="3"/>
    </row>
    <row r="27677" spans="11:71" x14ac:dyDescent="0.25">
      <c r="K27677" s="3"/>
      <c r="L27677" s="3"/>
      <c r="M27677" s="3"/>
      <c r="N27677" s="3"/>
      <c r="O27677" s="3"/>
      <c r="P27677" s="3"/>
      <c r="S27677" s="3"/>
      <c r="T27677" s="3"/>
      <c r="U27677" s="3"/>
      <c r="V27677" s="3"/>
      <c r="W27677" s="3"/>
      <c r="X27677" s="3"/>
      <c r="Y27677" s="3"/>
      <c r="Z27677" s="3"/>
      <c r="AA27677" s="3"/>
      <c r="AB27677" s="3"/>
      <c r="AC27677" s="3"/>
      <c r="AD27677" s="3"/>
      <c r="AE27677" s="3"/>
      <c r="AF27677" s="3"/>
      <c r="AG27677" s="3"/>
      <c r="AH27677" s="3"/>
      <c r="AI27677" s="3"/>
      <c r="AJ27677" s="3"/>
      <c r="BM27677" s="3"/>
      <c r="BN27677" s="3"/>
      <c r="BO27677" s="3"/>
      <c r="BP27677" s="3"/>
      <c r="BQ27677" s="3"/>
      <c r="BR27677" s="3"/>
      <c r="BS27677" s="3"/>
    </row>
    <row r="27678" spans="11:71" x14ac:dyDescent="0.25">
      <c r="K27678" s="3"/>
      <c r="L27678" s="3"/>
      <c r="M27678" s="3"/>
      <c r="N27678" s="3"/>
      <c r="O27678" s="3"/>
      <c r="P27678" s="3"/>
      <c r="S27678" s="3"/>
      <c r="T27678" s="3"/>
      <c r="U27678" s="3"/>
      <c r="V27678" s="3"/>
      <c r="W27678" s="3"/>
      <c r="X27678" s="3"/>
      <c r="Y27678" s="3"/>
      <c r="Z27678" s="3"/>
      <c r="AA27678" s="3"/>
      <c r="AB27678" s="3"/>
      <c r="AC27678" s="3"/>
      <c r="AD27678" s="3"/>
      <c r="AE27678" s="3"/>
      <c r="AF27678" s="3"/>
      <c r="AG27678" s="3"/>
      <c r="AH27678" s="3"/>
      <c r="AI27678" s="3"/>
      <c r="AJ27678" s="3"/>
      <c r="BM27678" s="3"/>
      <c r="BN27678" s="3"/>
      <c r="BO27678" s="3"/>
      <c r="BP27678" s="3"/>
      <c r="BQ27678" s="3"/>
      <c r="BR27678" s="3"/>
      <c r="BS27678" s="3"/>
    </row>
    <row r="27679" spans="11:71" x14ac:dyDescent="0.25">
      <c r="K27679" s="3"/>
      <c r="L27679" s="3"/>
      <c r="M27679" s="3"/>
      <c r="N27679" s="3"/>
      <c r="O27679" s="3"/>
      <c r="P27679" s="3"/>
      <c r="S27679" s="3"/>
      <c r="T27679" s="3"/>
      <c r="U27679" s="3"/>
      <c r="V27679" s="3"/>
      <c r="W27679" s="3"/>
      <c r="X27679" s="3"/>
      <c r="Y27679" s="3"/>
      <c r="Z27679" s="3"/>
      <c r="AA27679" s="3"/>
      <c r="AB27679" s="3"/>
      <c r="AC27679" s="3"/>
      <c r="AD27679" s="3"/>
      <c r="AE27679" s="3"/>
      <c r="AF27679" s="3"/>
      <c r="AG27679" s="3"/>
      <c r="AH27679" s="3"/>
      <c r="AI27679" s="3"/>
      <c r="AJ27679" s="3"/>
      <c r="BM27679" s="3"/>
      <c r="BN27679" s="3"/>
      <c r="BO27679" s="3"/>
      <c r="BP27679" s="3"/>
      <c r="BQ27679" s="3"/>
      <c r="BR27679" s="3"/>
      <c r="BS27679" s="3"/>
    </row>
    <row r="27680" spans="11:71" x14ac:dyDescent="0.25">
      <c r="K27680" s="3"/>
      <c r="L27680" s="3"/>
      <c r="M27680" s="3"/>
      <c r="N27680" s="3"/>
      <c r="O27680" s="3"/>
      <c r="P27680" s="3"/>
      <c r="S27680" s="3"/>
      <c r="T27680" s="3"/>
      <c r="U27680" s="3"/>
      <c r="V27680" s="3"/>
      <c r="W27680" s="3"/>
      <c r="X27680" s="3"/>
      <c r="Y27680" s="3"/>
      <c r="Z27680" s="3"/>
      <c r="AA27680" s="3"/>
      <c r="AB27680" s="3"/>
      <c r="AC27680" s="3"/>
      <c r="AD27680" s="3"/>
      <c r="AE27680" s="3"/>
      <c r="AF27680" s="3"/>
      <c r="AG27680" s="3"/>
      <c r="AH27680" s="3"/>
      <c r="AI27680" s="3"/>
      <c r="AJ27680" s="3"/>
      <c r="BM27680" s="3"/>
      <c r="BN27680" s="3"/>
      <c r="BO27680" s="3"/>
      <c r="BP27680" s="3"/>
      <c r="BQ27680" s="3"/>
      <c r="BR27680" s="3"/>
      <c r="BS27680" s="3"/>
    </row>
    <row r="27681" spans="11:71" x14ac:dyDescent="0.25">
      <c r="K27681" s="3"/>
      <c r="L27681" s="3"/>
      <c r="M27681" s="3"/>
      <c r="N27681" s="3"/>
      <c r="O27681" s="3"/>
      <c r="P27681" s="3"/>
      <c r="S27681" s="3"/>
      <c r="T27681" s="3"/>
      <c r="U27681" s="3"/>
      <c r="V27681" s="3"/>
      <c r="W27681" s="3"/>
      <c r="X27681" s="3"/>
      <c r="Y27681" s="3"/>
      <c r="Z27681" s="3"/>
      <c r="AA27681" s="3"/>
      <c r="AB27681" s="3"/>
      <c r="AC27681" s="3"/>
      <c r="AD27681" s="3"/>
      <c r="AE27681" s="3"/>
      <c r="AF27681" s="3"/>
      <c r="AG27681" s="3"/>
      <c r="AH27681" s="3"/>
      <c r="AI27681" s="3"/>
      <c r="AJ27681" s="3"/>
      <c r="BM27681" s="3"/>
      <c r="BN27681" s="3"/>
      <c r="BO27681" s="3"/>
      <c r="BP27681" s="3"/>
      <c r="BQ27681" s="3"/>
      <c r="BR27681" s="3"/>
      <c r="BS27681" s="3"/>
    </row>
    <row r="27682" spans="11:71" x14ac:dyDescent="0.25">
      <c r="K27682" s="3"/>
      <c r="L27682" s="3"/>
      <c r="M27682" s="3"/>
      <c r="N27682" s="3"/>
      <c r="O27682" s="3"/>
      <c r="P27682" s="3"/>
      <c r="S27682" s="3"/>
      <c r="T27682" s="3"/>
      <c r="U27682" s="3"/>
      <c r="V27682" s="3"/>
      <c r="W27682" s="3"/>
      <c r="X27682" s="3"/>
      <c r="Y27682" s="3"/>
      <c r="Z27682" s="3"/>
      <c r="AA27682" s="3"/>
      <c r="AB27682" s="3"/>
      <c r="AC27682" s="3"/>
      <c r="AD27682" s="3"/>
      <c r="AE27682" s="3"/>
      <c r="AF27682" s="3"/>
      <c r="AG27682" s="3"/>
      <c r="AH27682" s="3"/>
      <c r="AI27682" s="3"/>
      <c r="AJ27682" s="3"/>
      <c r="BM27682" s="3"/>
      <c r="BN27682" s="3"/>
      <c r="BO27682" s="3"/>
      <c r="BP27682" s="3"/>
      <c r="BQ27682" s="3"/>
      <c r="BR27682" s="3"/>
      <c r="BS27682" s="3"/>
    </row>
    <row r="27683" spans="11:71" x14ac:dyDescent="0.25">
      <c r="K27683" s="3"/>
      <c r="L27683" s="3"/>
      <c r="M27683" s="3"/>
      <c r="N27683" s="3"/>
      <c r="O27683" s="3"/>
      <c r="P27683" s="3"/>
      <c r="S27683" s="3"/>
      <c r="T27683" s="3"/>
      <c r="U27683" s="3"/>
      <c r="V27683" s="3"/>
      <c r="W27683" s="3"/>
      <c r="X27683" s="3"/>
      <c r="Y27683" s="3"/>
      <c r="Z27683" s="3"/>
      <c r="AA27683" s="3"/>
      <c r="AB27683" s="3"/>
      <c r="AC27683" s="3"/>
      <c r="AD27683" s="3"/>
      <c r="AE27683" s="3"/>
      <c r="AF27683" s="3"/>
      <c r="AG27683" s="3"/>
      <c r="AH27683" s="3"/>
      <c r="AI27683" s="3"/>
      <c r="AJ27683" s="3"/>
      <c r="BM27683" s="3"/>
      <c r="BN27683" s="3"/>
      <c r="BO27683" s="3"/>
      <c r="BP27683" s="3"/>
      <c r="BQ27683" s="3"/>
      <c r="BR27683" s="3"/>
      <c r="BS27683" s="3"/>
    </row>
    <row r="27684" spans="11:71" x14ac:dyDescent="0.25">
      <c r="K27684" s="3"/>
      <c r="L27684" s="3"/>
      <c r="M27684" s="3"/>
      <c r="N27684" s="3"/>
      <c r="O27684" s="3"/>
      <c r="P27684" s="3"/>
      <c r="S27684" s="3"/>
      <c r="T27684" s="3"/>
      <c r="U27684" s="3"/>
      <c r="V27684" s="3"/>
      <c r="W27684" s="3"/>
      <c r="X27684" s="3"/>
      <c r="Y27684" s="3"/>
      <c r="Z27684" s="3"/>
      <c r="AA27684" s="3"/>
      <c r="AB27684" s="3"/>
      <c r="AC27684" s="3"/>
      <c r="AD27684" s="3"/>
      <c r="AE27684" s="3"/>
      <c r="AF27684" s="3"/>
      <c r="AG27684" s="3"/>
      <c r="AH27684" s="3"/>
      <c r="AI27684" s="3"/>
      <c r="AJ27684" s="3"/>
      <c r="BM27684" s="3"/>
      <c r="BN27684" s="3"/>
      <c r="BO27684" s="3"/>
      <c r="BP27684" s="3"/>
      <c r="BQ27684" s="3"/>
      <c r="BR27684" s="3"/>
      <c r="BS27684" s="3"/>
    </row>
    <row r="27685" spans="11:71" x14ac:dyDescent="0.25">
      <c r="K27685" s="3"/>
      <c r="L27685" s="3"/>
      <c r="M27685" s="3"/>
      <c r="N27685" s="3"/>
      <c r="O27685" s="3"/>
      <c r="P27685" s="3"/>
      <c r="S27685" s="3"/>
      <c r="T27685" s="3"/>
      <c r="U27685" s="3"/>
      <c r="V27685" s="3"/>
      <c r="W27685" s="3"/>
      <c r="X27685" s="3"/>
      <c r="Y27685" s="3"/>
      <c r="Z27685" s="3"/>
      <c r="AA27685" s="3"/>
      <c r="AB27685" s="3"/>
      <c r="AC27685" s="3"/>
      <c r="AD27685" s="3"/>
      <c r="AE27685" s="3"/>
      <c r="AF27685" s="3"/>
      <c r="AG27685" s="3"/>
      <c r="AH27685" s="3"/>
      <c r="AI27685" s="3"/>
      <c r="AJ27685" s="3"/>
      <c r="BM27685" s="3"/>
      <c r="BN27685" s="3"/>
      <c r="BO27685" s="3"/>
      <c r="BP27685" s="3"/>
      <c r="BQ27685" s="3"/>
      <c r="BR27685" s="3"/>
      <c r="BS27685" s="3"/>
    </row>
    <row r="27686" spans="11:71" x14ac:dyDescent="0.25">
      <c r="K27686" s="3"/>
      <c r="L27686" s="3"/>
      <c r="M27686" s="3"/>
      <c r="N27686" s="3"/>
      <c r="O27686" s="3"/>
      <c r="P27686" s="3"/>
      <c r="S27686" s="3"/>
      <c r="T27686" s="3"/>
      <c r="U27686" s="3"/>
      <c r="V27686" s="3"/>
      <c r="W27686" s="3"/>
      <c r="X27686" s="3"/>
      <c r="Y27686" s="3"/>
      <c r="Z27686" s="3"/>
      <c r="AA27686" s="3"/>
      <c r="AB27686" s="3"/>
      <c r="AC27686" s="3"/>
      <c r="AD27686" s="3"/>
      <c r="AE27686" s="3"/>
      <c r="AF27686" s="3"/>
      <c r="AG27686" s="3"/>
      <c r="AH27686" s="3"/>
      <c r="AI27686" s="3"/>
      <c r="AJ27686" s="3"/>
      <c r="BM27686" s="3"/>
      <c r="BN27686" s="3"/>
      <c r="BO27686" s="3"/>
      <c r="BP27686" s="3"/>
      <c r="BQ27686" s="3"/>
      <c r="BR27686" s="3"/>
      <c r="BS27686" s="3"/>
    </row>
    <row r="27687" spans="11:71" x14ac:dyDescent="0.25">
      <c r="K27687" s="3"/>
      <c r="L27687" s="3"/>
      <c r="M27687" s="3"/>
      <c r="N27687" s="3"/>
      <c r="O27687" s="3"/>
      <c r="P27687" s="3"/>
      <c r="S27687" s="3"/>
      <c r="T27687" s="3"/>
      <c r="U27687" s="3"/>
      <c r="V27687" s="3"/>
      <c r="W27687" s="3"/>
      <c r="X27687" s="3"/>
      <c r="Y27687" s="3"/>
      <c r="Z27687" s="3"/>
      <c r="AA27687" s="3"/>
      <c r="AB27687" s="3"/>
      <c r="AC27687" s="3"/>
      <c r="AD27687" s="3"/>
      <c r="AE27687" s="3"/>
      <c r="AF27687" s="3"/>
      <c r="AG27687" s="3"/>
      <c r="AH27687" s="3"/>
      <c r="AI27687" s="3"/>
      <c r="AJ27687" s="3"/>
      <c r="BM27687" s="3"/>
      <c r="BN27687" s="3"/>
      <c r="BO27687" s="3"/>
      <c r="BP27687" s="3"/>
      <c r="BQ27687" s="3"/>
      <c r="BR27687" s="3"/>
      <c r="BS27687" s="3"/>
    </row>
    <row r="27688" spans="11:71" x14ac:dyDescent="0.25">
      <c r="K27688" s="3"/>
      <c r="L27688" s="3"/>
      <c r="M27688" s="3"/>
      <c r="N27688" s="3"/>
      <c r="O27688" s="3"/>
      <c r="P27688" s="3"/>
      <c r="S27688" s="3"/>
      <c r="T27688" s="3"/>
      <c r="U27688" s="3"/>
      <c r="V27688" s="3"/>
      <c r="W27688" s="3"/>
      <c r="X27688" s="3"/>
      <c r="Y27688" s="3"/>
      <c r="Z27688" s="3"/>
      <c r="AA27688" s="3"/>
      <c r="AB27688" s="3"/>
      <c r="AC27688" s="3"/>
      <c r="AD27688" s="3"/>
      <c r="AE27688" s="3"/>
      <c r="AF27688" s="3"/>
      <c r="AG27688" s="3"/>
      <c r="AH27688" s="3"/>
      <c r="AI27688" s="3"/>
      <c r="AJ27688" s="3"/>
      <c r="BM27688" s="3"/>
      <c r="BN27688" s="3"/>
      <c r="BO27688" s="3"/>
      <c r="BP27688" s="3"/>
      <c r="BQ27688" s="3"/>
      <c r="BR27688" s="3"/>
      <c r="BS27688" s="3"/>
    </row>
    <row r="27689" spans="11:71" x14ac:dyDescent="0.25">
      <c r="K27689" s="3"/>
      <c r="L27689" s="3"/>
      <c r="M27689" s="3"/>
      <c r="N27689" s="3"/>
      <c r="O27689" s="3"/>
      <c r="P27689" s="3"/>
      <c r="S27689" s="3"/>
      <c r="T27689" s="3"/>
      <c r="U27689" s="3"/>
      <c r="V27689" s="3"/>
      <c r="W27689" s="3"/>
      <c r="X27689" s="3"/>
      <c r="Y27689" s="3"/>
      <c r="Z27689" s="3"/>
      <c r="AA27689" s="3"/>
      <c r="AB27689" s="3"/>
      <c r="AC27689" s="3"/>
      <c r="AD27689" s="3"/>
      <c r="AE27689" s="3"/>
      <c r="AF27689" s="3"/>
      <c r="AG27689" s="3"/>
      <c r="AH27689" s="3"/>
      <c r="AI27689" s="3"/>
      <c r="AJ27689" s="3"/>
      <c r="BM27689" s="3"/>
      <c r="BN27689" s="3"/>
      <c r="BO27689" s="3"/>
      <c r="BP27689" s="3"/>
      <c r="BQ27689" s="3"/>
      <c r="BR27689" s="3"/>
      <c r="BS27689" s="3"/>
    </row>
    <row r="27690" spans="11:71" x14ac:dyDescent="0.25">
      <c r="K27690" s="3"/>
      <c r="L27690" s="3"/>
      <c r="M27690" s="3"/>
      <c r="N27690" s="3"/>
      <c r="O27690" s="3"/>
      <c r="P27690" s="3"/>
      <c r="S27690" s="3"/>
      <c r="T27690" s="3"/>
      <c r="U27690" s="3"/>
      <c r="V27690" s="3"/>
      <c r="W27690" s="3"/>
      <c r="X27690" s="3"/>
      <c r="Y27690" s="3"/>
      <c r="Z27690" s="3"/>
      <c r="AA27690" s="3"/>
      <c r="AB27690" s="3"/>
      <c r="AC27690" s="3"/>
      <c r="AD27690" s="3"/>
      <c r="AE27690" s="3"/>
      <c r="AF27690" s="3"/>
      <c r="AG27690" s="3"/>
      <c r="AH27690" s="3"/>
      <c r="AI27690" s="3"/>
      <c r="AJ27690" s="3"/>
      <c r="BM27690" s="3"/>
      <c r="BN27690" s="3"/>
      <c r="BO27690" s="3"/>
      <c r="BP27690" s="3"/>
      <c r="BQ27690" s="3"/>
      <c r="BR27690" s="3"/>
      <c r="BS27690" s="3"/>
    </row>
    <row r="27691" spans="11:71" x14ac:dyDescent="0.25">
      <c r="K27691" s="3"/>
      <c r="L27691" s="3"/>
      <c r="M27691" s="3"/>
      <c r="N27691" s="3"/>
      <c r="O27691" s="3"/>
      <c r="P27691" s="3"/>
      <c r="S27691" s="3"/>
      <c r="T27691" s="3"/>
      <c r="U27691" s="3"/>
      <c r="V27691" s="3"/>
      <c r="W27691" s="3"/>
      <c r="X27691" s="3"/>
      <c r="Y27691" s="3"/>
      <c r="Z27691" s="3"/>
      <c r="AA27691" s="3"/>
      <c r="AB27691" s="3"/>
      <c r="AC27691" s="3"/>
      <c r="AD27691" s="3"/>
      <c r="AE27691" s="3"/>
      <c r="AF27691" s="3"/>
      <c r="AG27691" s="3"/>
      <c r="AH27691" s="3"/>
      <c r="AI27691" s="3"/>
      <c r="AJ27691" s="3"/>
      <c r="BM27691" s="3"/>
      <c r="BN27691" s="3"/>
      <c r="BO27691" s="3"/>
      <c r="BP27691" s="3"/>
      <c r="BQ27691" s="3"/>
      <c r="BR27691" s="3"/>
      <c r="BS27691" s="3"/>
    </row>
    <row r="27692" spans="11:71" x14ac:dyDescent="0.25">
      <c r="K27692" s="3"/>
      <c r="L27692" s="3"/>
      <c r="M27692" s="3"/>
      <c r="N27692" s="3"/>
      <c r="O27692" s="3"/>
      <c r="P27692" s="3"/>
      <c r="S27692" s="3"/>
      <c r="T27692" s="3"/>
      <c r="U27692" s="3"/>
      <c r="V27692" s="3"/>
      <c r="W27692" s="3"/>
      <c r="X27692" s="3"/>
      <c r="Y27692" s="3"/>
      <c r="Z27692" s="3"/>
      <c r="AA27692" s="3"/>
      <c r="AB27692" s="3"/>
      <c r="AC27692" s="3"/>
      <c r="AD27692" s="3"/>
      <c r="AE27692" s="3"/>
      <c r="AF27692" s="3"/>
      <c r="AG27692" s="3"/>
      <c r="AH27692" s="3"/>
      <c r="AI27692" s="3"/>
      <c r="AJ27692" s="3"/>
      <c r="BM27692" s="3"/>
      <c r="BN27692" s="3"/>
      <c r="BO27692" s="3"/>
      <c r="BP27692" s="3"/>
      <c r="BQ27692" s="3"/>
      <c r="BR27692" s="3"/>
      <c r="BS27692" s="3"/>
    </row>
    <row r="27693" spans="11:71" x14ac:dyDescent="0.25">
      <c r="K27693" s="3"/>
      <c r="L27693" s="3"/>
      <c r="M27693" s="3"/>
      <c r="N27693" s="3"/>
      <c r="O27693" s="3"/>
      <c r="P27693" s="3"/>
      <c r="S27693" s="3"/>
      <c r="T27693" s="3"/>
      <c r="U27693" s="3"/>
      <c r="V27693" s="3"/>
      <c r="W27693" s="3"/>
      <c r="X27693" s="3"/>
      <c r="Y27693" s="3"/>
      <c r="Z27693" s="3"/>
      <c r="AA27693" s="3"/>
      <c r="AB27693" s="3"/>
      <c r="AC27693" s="3"/>
      <c r="AD27693" s="3"/>
      <c r="AE27693" s="3"/>
      <c r="AF27693" s="3"/>
      <c r="AG27693" s="3"/>
      <c r="AH27693" s="3"/>
      <c r="AI27693" s="3"/>
      <c r="AJ27693" s="3"/>
      <c r="BM27693" s="3"/>
      <c r="BN27693" s="3"/>
      <c r="BO27693" s="3"/>
      <c r="BP27693" s="3"/>
      <c r="BQ27693" s="3"/>
      <c r="BR27693" s="3"/>
      <c r="BS27693" s="3"/>
    </row>
    <row r="27694" spans="11:71" x14ac:dyDescent="0.25">
      <c r="K27694" s="3"/>
      <c r="L27694" s="3"/>
      <c r="M27694" s="3"/>
      <c r="N27694" s="3"/>
      <c r="O27694" s="3"/>
      <c r="P27694" s="3"/>
      <c r="S27694" s="3"/>
      <c r="T27694" s="3"/>
      <c r="U27694" s="3"/>
      <c r="V27694" s="3"/>
      <c r="W27694" s="3"/>
      <c r="X27694" s="3"/>
      <c r="Y27694" s="3"/>
      <c r="Z27694" s="3"/>
      <c r="AA27694" s="3"/>
      <c r="AB27694" s="3"/>
      <c r="AC27694" s="3"/>
      <c r="AD27694" s="3"/>
      <c r="AE27694" s="3"/>
      <c r="AF27694" s="3"/>
      <c r="AG27694" s="3"/>
      <c r="AH27694" s="3"/>
      <c r="AI27694" s="3"/>
      <c r="AJ27694" s="3"/>
      <c r="BM27694" s="3"/>
      <c r="BN27694" s="3"/>
      <c r="BO27694" s="3"/>
      <c r="BP27694" s="3"/>
      <c r="BQ27694" s="3"/>
      <c r="BR27694" s="3"/>
      <c r="BS27694" s="3"/>
    </row>
    <row r="27695" spans="11:71" x14ac:dyDescent="0.25">
      <c r="K27695" s="3"/>
      <c r="L27695" s="3"/>
      <c r="M27695" s="3"/>
      <c r="N27695" s="3"/>
      <c r="O27695" s="3"/>
      <c r="P27695" s="3"/>
      <c r="S27695" s="3"/>
      <c r="T27695" s="3"/>
      <c r="U27695" s="3"/>
      <c r="V27695" s="3"/>
      <c r="W27695" s="3"/>
      <c r="X27695" s="3"/>
      <c r="Y27695" s="3"/>
      <c r="Z27695" s="3"/>
      <c r="AA27695" s="3"/>
      <c r="AB27695" s="3"/>
      <c r="AC27695" s="3"/>
      <c r="AD27695" s="3"/>
      <c r="AE27695" s="3"/>
      <c r="AF27695" s="3"/>
      <c r="AG27695" s="3"/>
      <c r="AH27695" s="3"/>
      <c r="AI27695" s="3"/>
      <c r="AJ27695" s="3"/>
      <c r="BM27695" s="3"/>
      <c r="BN27695" s="3"/>
      <c r="BO27695" s="3"/>
      <c r="BP27695" s="3"/>
      <c r="BQ27695" s="3"/>
      <c r="BR27695" s="3"/>
      <c r="BS27695" s="3"/>
    </row>
    <row r="27696" spans="11:71" x14ac:dyDescent="0.25">
      <c r="K27696" s="3"/>
      <c r="L27696" s="3"/>
      <c r="M27696" s="3"/>
      <c r="N27696" s="3"/>
      <c r="O27696" s="3"/>
      <c r="P27696" s="3"/>
      <c r="S27696" s="3"/>
      <c r="T27696" s="3"/>
      <c r="U27696" s="3"/>
      <c r="V27696" s="3"/>
      <c r="W27696" s="3"/>
      <c r="X27696" s="3"/>
      <c r="Y27696" s="3"/>
      <c r="Z27696" s="3"/>
      <c r="AA27696" s="3"/>
      <c r="AB27696" s="3"/>
      <c r="AC27696" s="3"/>
      <c r="AD27696" s="3"/>
      <c r="AE27696" s="3"/>
      <c r="AF27696" s="3"/>
      <c r="AG27696" s="3"/>
      <c r="AH27696" s="3"/>
      <c r="AI27696" s="3"/>
      <c r="AJ27696" s="3"/>
      <c r="BM27696" s="3"/>
      <c r="BN27696" s="3"/>
      <c r="BO27696" s="3"/>
      <c r="BP27696" s="3"/>
      <c r="BQ27696" s="3"/>
      <c r="BR27696" s="3"/>
      <c r="BS27696" s="3"/>
    </row>
    <row r="27697" spans="11:71" x14ac:dyDescent="0.25">
      <c r="K27697" s="3"/>
      <c r="L27697" s="3"/>
      <c r="M27697" s="3"/>
      <c r="N27697" s="3"/>
      <c r="O27697" s="3"/>
      <c r="P27697" s="3"/>
      <c r="S27697" s="3"/>
      <c r="T27697" s="3"/>
      <c r="U27697" s="3"/>
      <c r="V27697" s="3"/>
      <c r="W27697" s="3"/>
      <c r="X27697" s="3"/>
      <c r="Y27697" s="3"/>
      <c r="Z27697" s="3"/>
      <c r="AA27697" s="3"/>
      <c r="AB27697" s="3"/>
      <c r="AC27697" s="3"/>
      <c r="AD27697" s="3"/>
      <c r="AE27697" s="3"/>
      <c r="AF27697" s="3"/>
      <c r="AG27697" s="3"/>
      <c r="AH27697" s="3"/>
      <c r="AI27697" s="3"/>
      <c r="AJ27697" s="3"/>
      <c r="BM27697" s="3"/>
      <c r="BN27697" s="3"/>
      <c r="BO27697" s="3"/>
      <c r="BP27697" s="3"/>
      <c r="BQ27697" s="3"/>
      <c r="BR27697" s="3"/>
      <c r="BS27697" s="3"/>
    </row>
    <row r="27698" spans="11:71" x14ac:dyDescent="0.25">
      <c r="K27698" s="3"/>
      <c r="L27698" s="3"/>
      <c r="M27698" s="3"/>
      <c r="N27698" s="3"/>
      <c r="O27698" s="3"/>
      <c r="P27698" s="3"/>
      <c r="S27698" s="3"/>
      <c r="T27698" s="3"/>
      <c r="U27698" s="3"/>
      <c r="V27698" s="3"/>
      <c r="W27698" s="3"/>
      <c r="X27698" s="3"/>
      <c r="Y27698" s="3"/>
      <c r="Z27698" s="3"/>
      <c r="AA27698" s="3"/>
      <c r="AB27698" s="3"/>
      <c r="AC27698" s="3"/>
      <c r="AD27698" s="3"/>
      <c r="AE27698" s="3"/>
      <c r="AF27698" s="3"/>
      <c r="AG27698" s="3"/>
      <c r="AH27698" s="3"/>
      <c r="AI27698" s="3"/>
      <c r="AJ27698" s="3"/>
      <c r="BM27698" s="3"/>
      <c r="BN27698" s="3"/>
      <c r="BO27698" s="3"/>
      <c r="BP27698" s="3"/>
      <c r="BQ27698" s="3"/>
      <c r="BR27698" s="3"/>
      <c r="BS27698" s="3"/>
    </row>
    <row r="27699" spans="11:71" x14ac:dyDescent="0.25">
      <c r="K27699" s="3"/>
      <c r="L27699" s="3"/>
      <c r="M27699" s="3"/>
      <c r="N27699" s="3"/>
      <c r="O27699" s="3"/>
      <c r="P27699" s="3"/>
      <c r="S27699" s="3"/>
      <c r="T27699" s="3"/>
      <c r="U27699" s="3"/>
      <c r="V27699" s="3"/>
      <c r="W27699" s="3"/>
      <c r="X27699" s="3"/>
      <c r="Y27699" s="3"/>
      <c r="Z27699" s="3"/>
      <c r="AA27699" s="3"/>
      <c r="AB27699" s="3"/>
      <c r="AC27699" s="3"/>
      <c r="AD27699" s="3"/>
      <c r="AE27699" s="3"/>
      <c r="AF27699" s="3"/>
      <c r="AG27699" s="3"/>
      <c r="AH27699" s="3"/>
      <c r="AI27699" s="3"/>
      <c r="AJ27699" s="3"/>
      <c r="BM27699" s="3"/>
      <c r="BN27699" s="3"/>
      <c r="BO27699" s="3"/>
      <c r="BP27699" s="3"/>
      <c r="BQ27699" s="3"/>
      <c r="BR27699" s="3"/>
      <c r="BS27699" s="3"/>
    </row>
    <row r="27700" spans="11:71" x14ac:dyDescent="0.25">
      <c r="K27700" s="3"/>
      <c r="L27700" s="3"/>
      <c r="M27700" s="3"/>
      <c r="N27700" s="3"/>
      <c r="O27700" s="3"/>
      <c r="P27700" s="3"/>
      <c r="S27700" s="3"/>
      <c r="T27700" s="3"/>
      <c r="U27700" s="3"/>
      <c r="V27700" s="3"/>
      <c r="W27700" s="3"/>
      <c r="X27700" s="3"/>
      <c r="Y27700" s="3"/>
      <c r="Z27700" s="3"/>
      <c r="AA27700" s="3"/>
      <c r="AB27700" s="3"/>
      <c r="AC27700" s="3"/>
      <c r="AD27700" s="3"/>
      <c r="AE27700" s="3"/>
      <c r="AF27700" s="3"/>
      <c r="AG27700" s="3"/>
      <c r="AH27700" s="3"/>
      <c r="AI27700" s="3"/>
      <c r="AJ27700" s="3"/>
      <c r="BM27700" s="3"/>
      <c r="BN27700" s="3"/>
      <c r="BO27700" s="3"/>
      <c r="BP27700" s="3"/>
      <c r="BQ27700" s="3"/>
      <c r="BR27700" s="3"/>
      <c r="BS27700" s="3"/>
    </row>
    <row r="27701" spans="11:71" x14ac:dyDescent="0.25">
      <c r="K27701" s="3"/>
      <c r="L27701" s="3"/>
      <c r="M27701" s="3"/>
      <c r="N27701" s="3"/>
      <c r="O27701" s="3"/>
      <c r="P27701" s="3"/>
      <c r="S27701" s="3"/>
      <c r="T27701" s="3"/>
      <c r="U27701" s="3"/>
      <c r="V27701" s="3"/>
      <c r="W27701" s="3"/>
      <c r="X27701" s="3"/>
      <c r="Y27701" s="3"/>
      <c r="Z27701" s="3"/>
      <c r="AA27701" s="3"/>
      <c r="AB27701" s="3"/>
      <c r="AC27701" s="3"/>
      <c r="AD27701" s="3"/>
      <c r="AE27701" s="3"/>
      <c r="AF27701" s="3"/>
      <c r="AG27701" s="3"/>
      <c r="AH27701" s="3"/>
      <c r="AI27701" s="3"/>
      <c r="AJ27701" s="3"/>
      <c r="BM27701" s="3"/>
      <c r="BN27701" s="3"/>
      <c r="BO27701" s="3"/>
      <c r="BP27701" s="3"/>
      <c r="BQ27701" s="3"/>
      <c r="BR27701" s="3"/>
      <c r="BS27701" s="3"/>
    </row>
    <row r="27702" spans="11:71" x14ac:dyDescent="0.25">
      <c r="K27702" s="3"/>
      <c r="L27702" s="3"/>
      <c r="M27702" s="3"/>
      <c r="N27702" s="3"/>
      <c r="O27702" s="3"/>
      <c r="P27702" s="3"/>
      <c r="S27702" s="3"/>
      <c r="T27702" s="3"/>
      <c r="U27702" s="3"/>
      <c r="V27702" s="3"/>
      <c r="W27702" s="3"/>
      <c r="X27702" s="3"/>
      <c r="Y27702" s="3"/>
      <c r="Z27702" s="3"/>
      <c r="AA27702" s="3"/>
      <c r="AB27702" s="3"/>
      <c r="AC27702" s="3"/>
      <c r="AD27702" s="3"/>
      <c r="AE27702" s="3"/>
      <c r="AF27702" s="3"/>
      <c r="AG27702" s="3"/>
      <c r="AH27702" s="3"/>
      <c r="AI27702" s="3"/>
      <c r="AJ27702" s="3"/>
      <c r="BM27702" s="3"/>
      <c r="BN27702" s="3"/>
      <c r="BO27702" s="3"/>
      <c r="BP27702" s="3"/>
      <c r="BQ27702" s="3"/>
      <c r="BR27702" s="3"/>
      <c r="BS27702" s="3"/>
    </row>
    <row r="27703" spans="11:71" x14ac:dyDescent="0.25">
      <c r="K27703" s="3"/>
      <c r="L27703" s="3"/>
      <c r="M27703" s="3"/>
      <c r="N27703" s="3"/>
      <c r="O27703" s="3"/>
      <c r="P27703" s="3"/>
      <c r="S27703" s="3"/>
      <c r="T27703" s="3"/>
      <c r="U27703" s="3"/>
      <c r="V27703" s="3"/>
      <c r="W27703" s="3"/>
      <c r="X27703" s="3"/>
      <c r="Y27703" s="3"/>
      <c r="Z27703" s="3"/>
      <c r="AA27703" s="3"/>
      <c r="AB27703" s="3"/>
      <c r="AC27703" s="3"/>
      <c r="AD27703" s="3"/>
      <c r="AE27703" s="3"/>
      <c r="AF27703" s="3"/>
      <c r="AG27703" s="3"/>
      <c r="AH27703" s="3"/>
      <c r="AI27703" s="3"/>
      <c r="AJ27703" s="3"/>
      <c r="BM27703" s="3"/>
      <c r="BN27703" s="3"/>
      <c r="BO27703" s="3"/>
      <c r="BP27703" s="3"/>
      <c r="BQ27703" s="3"/>
      <c r="BR27703" s="3"/>
      <c r="BS27703" s="3"/>
    </row>
    <row r="27704" spans="11:71" x14ac:dyDescent="0.25">
      <c r="K27704" s="3"/>
      <c r="L27704" s="3"/>
      <c r="M27704" s="3"/>
      <c r="N27704" s="3"/>
      <c r="O27704" s="3"/>
      <c r="P27704" s="3"/>
      <c r="S27704" s="3"/>
      <c r="T27704" s="3"/>
      <c r="U27704" s="3"/>
      <c r="V27704" s="3"/>
      <c r="W27704" s="3"/>
      <c r="X27704" s="3"/>
      <c r="Y27704" s="3"/>
      <c r="Z27704" s="3"/>
      <c r="AA27704" s="3"/>
      <c r="AB27704" s="3"/>
      <c r="AC27704" s="3"/>
      <c r="AD27704" s="3"/>
      <c r="AE27704" s="3"/>
      <c r="AF27704" s="3"/>
      <c r="AG27704" s="3"/>
      <c r="AH27704" s="3"/>
      <c r="AI27704" s="3"/>
      <c r="AJ27704" s="3"/>
      <c r="BM27704" s="3"/>
      <c r="BN27704" s="3"/>
      <c r="BO27704" s="3"/>
      <c r="BP27704" s="3"/>
      <c r="BQ27704" s="3"/>
      <c r="BR27704" s="3"/>
      <c r="BS27704" s="3"/>
    </row>
    <row r="27705" spans="11:71" x14ac:dyDescent="0.25">
      <c r="K27705" s="3"/>
      <c r="L27705" s="3"/>
      <c r="M27705" s="3"/>
      <c r="N27705" s="3"/>
      <c r="O27705" s="3"/>
      <c r="P27705" s="3"/>
      <c r="S27705" s="3"/>
      <c r="T27705" s="3"/>
      <c r="U27705" s="3"/>
      <c r="V27705" s="3"/>
      <c r="W27705" s="3"/>
      <c r="X27705" s="3"/>
      <c r="Y27705" s="3"/>
      <c r="Z27705" s="3"/>
      <c r="AA27705" s="3"/>
      <c r="AB27705" s="3"/>
      <c r="AC27705" s="3"/>
      <c r="AD27705" s="3"/>
      <c r="AE27705" s="3"/>
      <c r="AF27705" s="3"/>
      <c r="AG27705" s="3"/>
      <c r="AH27705" s="3"/>
      <c r="AI27705" s="3"/>
      <c r="AJ27705" s="3"/>
      <c r="BM27705" s="3"/>
      <c r="BN27705" s="3"/>
      <c r="BO27705" s="3"/>
      <c r="BP27705" s="3"/>
      <c r="BQ27705" s="3"/>
      <c r="BR27705" s="3"/>
      <c r="BS27705" s="3"/>
    </row>
    <row r="27706" spans="11:71" x14ac:dyDescent="0.25">
      <c r="K27706" s="3"/>
      <c r="L27706" s="3"/>
      <c r="M27706" s="3"/>
      <c r="N27706" s="3"/>
      <c r="O27706" s="3"/>
      <c r="P27706" s="3"/>
      <c r="S27706" s="3"/>
      <c r="T27706" s="3"/>
      <c r="U27706" s="3"/>
      <c r="V27706" s="3"/>
      <c r="W27706" s="3"/>
      <c r="X27706" s="3"/>
      <c r="Y27706" s="3"/>
      <c r="Z27706" s="3"/>
      <c r="AA27706" s="3"/>
      <c r="AB27706" s="3"/>
      <c r="AC27706" s="3"/>
      <c r="AD27706" s="3"/>
      <c r="AE27706" s="3"/>
      <c r="AF27706" s="3"/>
      <c r="AG27706" s="3"/>
      <c r="AH27706" s="3"/>
      <c r="AI27706" s="3"/>
      <c r="AJ27706" s="3"/>
      <c r="BM27706" s="3"/>
      <c r="BN27706" s="3"/>
      <c r="BO27706" s="3"/>
      <c r="BP27706" s="3"/>
      <c r="BQ27706" s="3"/>
      <c r="BR27706" s="3"/>
      <c r="BS27706" s="3"/>
    </row>
    <row r="27707" spans="11:71" x14ac:dyDescent="0.25">
      <c r="K27707" s="3"/>
      <c r="L27707" s="3"/>
      <c r="M27707" s="3"/>
      <c r="N27707" s="3"/>
      <c r="O27707" s="3"/>
      <c r="P27707" s="3"/>
      <c r="S27707" s="3"/>
      <c r="T27707" s="3"/>
      <c r="U27707" s="3"/>
      <c r="V27707" s="3"/>
      <c r="W27707" s="3"/>
      <c r="X27707" s="3"/>
      <c r="Y27707" s="3"/>
      <c r="Z27707" s="3"/>
      <c r="AA27707" s="3"/>
      <c r="AB27707" s="3"/>
      <c r="AC27707" s="3"/>
      <c r="AD27707" s="3"/>
      <c r="AE27707" s="3"/>
      <c r="AF27707" s="3"/>
      <c r="AG27707" s="3"/>
      <c r="AH27707" s="3"/>
      <c r="AI27707" s="3"/>
      <c r="AJ27707" s="3"/>
      <c r="BM27707" s="3"/>
      <c r="BN27707" s="3"/>
      <c r="BO27707" s="3"/>
      <c r="BP27707" s="3"/>
      <c r="BQ27707" s="3"/>
      <c r="BR27707" s="3"/>
      <c r="BS27707" s="3"/>
    </row>
    <row r="27708" spans="11:71" x14ac:dyDescent="0.25">
      <c r="K27708" s="3"/>
      <c r="L27708" s="3"/>
      <c r="M27708" s="3"/>
      <c r="N27708" s="3"/>
      <c r="O27708" s="3"/>
      <c r="P27708" s="3"/>
      <c r="S27708" s="3"/>
      <c r="T27708" s="3"/>
      <c r="U27708" s="3"/>
      <c r="V27708" s="3"/>
      <c r="W27708" s="3"/>
      <c r="X27708" s="3"/>
      <c r="Y27708" s="3"/>
      <c r="Z27708" s="3"/>
      <c r="AA27708" s="3"/>
      <c r="AB27708" s="3"/>
      <c r="AC27708" s="3"/>
      <c r="AD27708" s="3"/>
      <c r="AE27708" s="3"/>
      <c r="AF27708" s="3"/>
      <c r="AG27708" s="3"/>
      <c r="AH27708" s="3"/>
      <c r="AI27708" s="3"/>
      <c r="AJ27708" s="3"/>
      <c r="BM27708" s="3"/>
      <c r="BN27708" s="3"/>
      <c r="BO27708" s="3"/>
      <c r="BP27708" s="3"/>
      <c r="BQ27708" s="3"/>
      <c r="BR27708" s="3"/>
      <c r="BS27708" s="3"/>
    </row>
    <row r="27709" spans="11:71" x14ac:dyDescent="0.25">
      <c r="K27709" s="3"/>
      <c r="L27709" s="3"/>
      <c r="M27709" s="3"/>
      <c r="N27709" s="3"/>
      <c r="O27709" s="3"/>
      <c r="P27709" s="3"/>
      <c r="S27709" s="3"/>
      <c r="T27709" s="3"/>
      <c r="U27709" s="3"/>
      <c r="V27709" s="3"/>
      <c r="W27709" s="3"/>
      <c r="X27709" s="3"/>
      <c r="Y27709" s="3"/>
      <c r="Z27709" s="3"/>
      <c r="AA27709" s="3"/>
      <c r="AB27709" s="3"/>
      <c r="AC27709" s="3"/>
      <c r="AD27709" s="3"/>
      <c r="AE27709" s="3"/>
      <c r="AF27709" s="3"/>
      <c r="AG27709" s="3"/>
      <c r="AH27709" s="3"/>
      <c r="AI27709" s="3"/>
      <c r="AJ27709" s="3"/>
      <c r="BM27709" s="3"/>
      <c r="BN27709" s="3"/>
      <c r="BO27709" s="3"/>
      <c r="BP27709" s="3"/>
      <c r="BQ27709" s="3"/>
      <c r="BR27709" s="3"/>
      <c r="BS27709" s="3"/>
    </row>
    <row r="27710" spans="11:71" x14ac:dyDescent="0.25">
      <c r="K27710" s="3"/>
      <c r="L27710" s="3"/>
      <c r="M27710" s="3"/>
      <c r="N27710" s="3"/>
      <c r="O27710" s="3"/>
      <c r="P27710" s="3"/>
      <c r="S27710" s="3"/>
      <c r="T27710" s="3"/>
      <c r="U27710" s="3"/>
      <c r="V27710" s="3"/>
      <c r="W27710" s="3"/>
      <c r="X27710" s="3"/>
      <c r="Y27710" s="3"/>
      <c r="Z27710" s="3"/>
      <c r="AA27710" s="3"/>
      <c r="AB27710" s="3"/>
      <c r="AC27710" s="3"/>
      <c r="AD27710" s="3"/>
      <c r="AE27710" s="3"/>
      <c r="AF27710" s="3"/>
      <c r="AG27710" s="3"/>
      <c r="AH27710" s="3"/>
      <c r="AI27710" s="3"/>
      <c r="AJ27710" s="3"/>
      <c r="BM27710" s="3"/>
      <c r="BN27710" s="3"/>
      <c r="BO27710" s="3"/>
      <c r="BP27710" s="3"/>
      <c r="BQ27710" s="3"/>
      <c r="BR27710" s="3"/>
      <c r="BS27710" s="3"/>
    </row>
    <row r="27711" spans="11:71" x14ac:dyDescent="0.25">
      <c r="K27711" s="3"/>
      <c r="L27711" s="3"/>
      <c r="M27711" s="3"/>
      <c r="N27711" s="3"/>
      <c r="O27711" s="3"/>
      <c r="P27711" s="3"/>
      <c r="S27711" s="3"/>
      <c r="T27711" s="3"/>
      <c r="U27711" s="3"/>
      <c r="V27711" s="3"/>
      <c r="W27711" s="3"/>
      <c r="X27711" s="3"/>
      <c r="Y27711" s="3"/>
      <c r="Z27711" s="3"/>
      <c r="AA27711" s="3"/>
      <c r="AB27711" s="3"/>
      <c r="AC27711" s="3"/>
      <c r="AD27711" s="3"/>
      <c r="AE27711" s="3"/>
      <c r="AF27711" s="3"/>
      <c r="AG27711" s="3"/>
      <c r="AH27711" s="3"/>
      <c r="AI27711" s="3"/>
      <c r="AJ27711" s="3"/>
      <c r="BM27711" s="3"/>
      <c r="BN27711" s="3"/>
      <c r="BO27711" s="3"/>
      <c r="BP27711" s="3"/>
      <c r="BQ27711" s="3"/>
      <c r="BR27711" s="3"/>
      <c r="BS27711" s="3"/>
    </row>
    <row r="27712" spans="11:71" x14ac:dyDescent="0.25">
      <c r="K27712" s="3"/>
      <c r="L27712" s="3"/>
      <c r="M27712" s="3"/>
      <c r="N27712" s="3"/>
      <c r="O27712" s="3"/>
      <c r="P27712" s="3"/>
      <c r="S27712" s="3"/>
      <c r="T27712" s="3"/>
      <c r="U27712" s="3"/>
      <c r="V27712" s="3"/>
      <c r="W27712" s="3"/>
      <c r="X27712" s="3"/>
      <c r="Y27712" s="3"/>
      <c r="Z27712" s="3"/>
      <c r="AA27712" s="3"/>
      <c r="AB27712" s="3"/>
      <c r="AC27712" s="3"/>
      <c r="AD27712" s="3"/>
      <c r="AE27712" s="3"/>
      <c r="AF27712" s="3"/>
      <c r="AG27712" s="3"/>
      <c r="AH27712" s="3"/>
      <c r="AI27712" s="3"/>
      <c r="AJ27712" s="3"/>
      <c r="BM27712" s="3"/>
      <c r="BN27712" s="3"/>
      <c r="BO27712" s="3"/>
      <c r="BP27712" s="3"/>
      <c r="BQ27712" s="3"/>
      <c r="BR27712" s="3"/>
      <c r="BS27712" s="3"/>
    </row>
    <row r="27713" spans="11:71" x14ac:dyDescent="0.25">
      <c r="K27713" s="3"/>
      <c r="L27713" s="3"/>
      <c r="M27713" s="3"/>
      <c r="N27713" s="3"/>
      <c r="O27713" s="3"/>
      <c r="P27713" s="3"/>
      <c r="S27713" s="3"/>
      <c r="T27713" s="3"/>
      <c r="U27713" s="3"/>
      <c r="V27713" s="3"/>
      <c r="W27713" s="3"/>
      <c r="X27713" s="3"/>
      <c r="Y27713" s="3"/>
      <c r="Z27713" s="3"/>
      <c r="AA27713" s="3"/>
      <c r="AB27713" s="3"/>
      <c r="AC27713" s="3"/>
      <c r="AD27713" s="3"/>
      <c r="AE27713" s="3"/>
      <c r="AF27713" s="3"/>
      <c r="AG27713" s="3"/>
      <c r="AH27713" s="3"/>
      <c r="AI27713" s="3"/>
      <c r="AJ27713" s="3"/>
      <c r="BM27713" s="3"/>
      <c r="BN27713" s="3"/>
      <c r="BO27713" s="3"/>
      <c r="BP27713" s="3"/>
      <c r="BQ27713" s="3"/>
      <c r="BR27713" s="3"/>
      <c r="BS27713" s="3"/>
    </row>
    <row r="27714" spans="11:71" x14ac:dyDescent="0.25">
      <c r="K27714" s="3"/>
      <c r="L27714" s="3"/>
      <c r="M27714" s="3"/>
      <c r="N27714" s="3"/>
      <c r="O27714" s="3"/>
      <c r="P27714" s="3"/>
      <c r="S27714" s="3"/>
      <c r="T27714" s="3"/>
      <c r="U27714" s="3"/>
      <c r="V27714" s="3"/>
      <c r="W27714" s="3"/>
      <c r="X27714" s="3"/>
      <c r="Y27714" s="3"/>
      <c r="Z27714" s="3"/>
      <c r="AA27714" s="3"/>
      <c r="AB27714" s="3"/>
      <c r="AC27714" s="3"/>
      <c r="AD27714" s="3"/>
      <c r="AE27714" s="3"/>
      <c r="AF27714" s="3"/>
      <c r="AG27714" s="3"/>
      <c r="AH27714" s="3"/>
      <c r="AI27714" s="3"/>
      <c r="AJ27714" s="3"/>
      <c r="BM27714" s="3"/>
      <c r="BN27714" s="3"/>
      <c r="BO27714" s="3"/>
      <c r="BP27714" s="3"/>
      <c r="BQ27714" s="3"/>
      <c r="BR27714" s="3"/>
      <c r="BS27714" s="3"/>
    </row>
    <row r="27715" spans="11:71" x14ac:dyDescent="0.25">
      <c r="K27715" s="3"/>
      <c r="L27715" s="3"/>
      <c r="M27715" s="3"/>
      <c r="N27715" s="3"/>
      <c r="O27715" s="3"/>
      <c r="P27715" s="3"/>
      <c r="S27715" s="3"/>
      <c r="T27715" s="3"/>
      <c r="U27715" s="3"/>
      <c r="V27715" s="3"/>
      <c r="W27715" s="3"/>
      <c r="X27715" s="3"/>
      <c r="Y27715" s="3"/>
      <c r="Z27715" s="3"/>
      <c r="AA27715" s="3"/>
      <c r="AB27715" s="3"/>
      <c r="AC27715" s="3"/>
      <c r="AD27715" s="3"/>
      <c r="AE27715" s="3"/>
      <c r="AF27715" s="3"/>
      <c r="AG27715" s="3"/>
      <c r="AH27715" s="3"/>
      <c r="AI27715" s="3"/>
      <c r="AJ27715" s="3"/>
      <c r="BM27715" s="3"/>
      <c r="BN27715" s="3"/>
      <c r="BO27715" s="3"/>
      <c r="BP27715" s="3"/>
      <c r="BQ27715" s="3"/>
      <c r="BR27715" s="3"/>
      <c r="BS27715" s="3"/>
    </row>
    <row r="27716" spans="11:71" x14ac:dyDescent="0.25">
      <c r="K27716" s="3"/>
      <c r="L27716" s="3"/>
      <c r="M27716" s="3"/>
      <c r="N27716" s="3"/>
      <c r="O27716" s="3"/>
      <c r="P27716" s="3"/>
      <c r="S27716" s="3"/>
      <c r="T27716" s="3"/>
      <c r="U27716" s="3"/>
      <c r="V27716" s="3"/>
      <c r="W27716" s="3"/>
      <c r="X27716" s="3"/>
      <c r="Y27716" s="3"/>
      <c r="Z27716" s="3"/>
      <c r="AA27716" s="3"/>
      <c r="AB27716" s="3"/>
      <c r="AC27716" s="3"/>
      <c r="AD27716" s="3"/>
      <c r="AE27716" s="3"/>
      <c r="AF27716" s="3"/>
      <c r="AG27716" s="3"/>
      <c r="AH27716" s="3"/>
      <c r="AI27716" s="3"/>
      <c r="AJ27716" s="3"/>
      <c r="BM27716" s="3"/>
      <c r="BN27716" s="3"/>
      <c r="BO27716" s="3"/>
      <c r="BP27716" s="3"/>
      <c r="BQ27716" s="3"/>
      <c r="BR27716" s="3"/>
      <c r="BS27716" s="3"/>
    </row>
    <row r="27717" spans="11:71" x14ac:dyDescent="0.25">
      <c r="K27717" s="3"/>
      <c r="L27717" s="3"/>
      <c r="M27717" s="3"/>
      <c r="N27717" s="3"/>
      <c r="O27717" s="3"/>
      <c r="P27717" s="3"/>
      <c r="S27717" s="3"/>
      <c r="T27717" s="3"/>
      <c r="U27717" s="3"/>
      <c r="V27717" s="3"/>
      <c r="W27717" s="3"/>
      <c r="X27717" s="3"/>
      <c r="Y27717" s="3"/>
      <c r="Z27717" s="3"/>
      <c r="AA27717" s="3"/>
      <c r="AB27717" s="3"/>
      <c r="AC27717" s="3"/>
      <c r="AD27717" s="3"/>
      <c r="AE27717" s="3"/>
      <c r="AF27717" s="3"/>
      <c r="AG27717" s="3"/>
      <c r="AH27717" s="3"/>
      <c r="AI27717" s="3"/>
      <c r="AJ27717" s="3"/>
      <c r="BM27717" s="3"/>
      <c r="BN27717" s="3"/>
      <c r="BO27717" s="3"/>
      <c r="BP27717" s="3"/>
      <c r="BQ27717" s="3"/>
      <c r="BR27717" s="3"/>
      <c r="BS27717" s="3"/>
    </row>
    <row r="27718" spans="11:71" x14ac:dyDescent="0.25">
      <c r="K27718" s="3"/>
      <c r="L27718" s="3"/>
      <c r="M27718" s="3"/>
      <c r="N27718" s="3"/>
      <c r="O27718" s="3"/>
      <c r="P27718" s="3"/>
      <c r="S27718" s="3"/>
      <c r="T27718" s="3"/>
      <c r="U27718" s="3"/>
      <c r="V27718" s="3"/>
      <c r="W27718" s="3"/>
      <c r="X27718" s="3"/>
      <c r="Y27718" s="3"/>
      <c r="Z27718" s="3"/>
      <c r="AA27718" s="3"/>
      <c r="AB27718" s="3"/>
      <c r="AC27718" s="3"/>
      <c r="AD27718" s="3"/>
      <c r="AE27718" s="3"/>
      <c r="AF27718" s="3"/>
      <c r="AG27718" s="3"/>
      <c r="AH27718" s="3"/>
      <c r="AI27718" s="3"/>
      <c r="AJ27718" s="3"/>
      <c r="BM27718" s="3"/>
      <c r="BN27718" s="3"/>
      <c r="BO27718" s="3"/>
      <c r="BP27718" s="3"/>
      <c r="BQ27718" s="3"/>
      <c r="BR27718" s="3"/>
      <c r="BS27718" s="3"/>
    </row>
    <row r="27719" spans="11:71" x14ac:dyDescent="0.25">
      <c r="K27719" s="3"/>
      <c r="L27719" s="3"/>
      <c r="M27719" s="3"/>
      <c r="N27719" s="3"/>
      <c r="O27719" s="3"/>
      <c r="P27719" s="3"/>
      <c r="S27719" s="3"/>
      <c r="T27719" s="3"/>
      <c r="U27719" s="3"/>
      <c r="V27719" s="3"/>
      <c r="W27719" s="3"/>
      <c r="X27719" s="3"/>
      <c r="Y27719" s="3"/>
      <c r="Z27719" s="3"/>
      <c r="AA27719" s="3"/>
      <c r="AB27719" s="3"/>
      <c r="AC27719" s="3"/>
      <c r="AD27719" s="3"/>
      <c r="AE27719" s="3"/>
      <c r="AF27719" s="3"/>
      <c r="AG27719" s="3"/>
      <c r="AH27719" s="3"/>
      <c r="AI27719" s="3"/>
      <c r="AJ27719" s="3"/>
      <c r="BM27719" s="3"/>
      <c r="BN27719" s="3"/>
      <c r="BO27719" s="3"/>
      <c r="BP27719" s="3"/>
      <c r="BQ27719" s="3"/>
      <c r="BR27719" s="3"/>
      <c r="BS27719" s="3"/>
    </row>
    <row r="27720" spans="11:71" x14ac:dyDescent="0.25">
      <c r="K27720" s="3"/>
      <c r="L27720" s="3"/>
      <c r="M27720" s="3"/>
      <c r="N27720" s="3"/>
      <c r="O27720" s="3"/>
      <c r="P27720" s="3"/>
      <c r="S27720" s="3"/>
      <c r="T27720" s="3"/>
      <c r="U27720" s="3"/>
      <c r="V27720" s="3"/>
      <c r="W27720" s="3"/>
      <c r="X27720" s="3"/>
      <c r="Y27720" s="3"/>
      <c r="Z27720" s="3"/>
      <c r="AA27720" s="3"/>
      <c r="AB27720" s="3"/>
      <c r="AC27720" s="3"/>
      <c r="AD27720" s="3"/>
      <c r="AE27720" s="3"/>
      <c r="AF27720" s="3"/>
      <c r="AG27720" s="3"/>
      <c r="AH27720" s="3"/>
      <c r="AI27720" s="3"/>
      <c r="AJ27720" s="3"/>
      <c r="BM27720" s="3"/>
      <c r="BN27720" s="3"/>
      <c r="BO27720" s="3"/>
      <c r="BP27720" s="3"/>
      <c r="BQ27720" s="3"/>
      <c r="BR27720" s="3"/>
      <c r="BS27720" s="3"/>
    </row>
    <row r="27721" spans="11:71" x14ac:dyDescent="0.25">
      <c r="K27721" s="3"/>
      <c r="L27721" s="3"/>
      <c r="M27721" s="3"/>
      <c r="N27721" s="3"/>
      <c r="O27721" s="3"/>
      <c r="P27721" s="3"/>
      <c r="S27721" s="3"/>
      <c r="T27721" s="3"/>
      <c r="U27721" s="3"/>
      <c r="V27721" s="3"/>
      <c r="W27721" s="3"/>
      <c r="X27721" s="3"/>
      <c r="Y27721" s="3"/>
      <c r="Z27721" s="3"/>
      <c r="AA27721" s="3"/>
      <c r="AB27721" s="3"/>
      <c r="AC27721" s="3"/>
      <c r="AD27721" s="3"/>
      <c r="AE27721" s="3"/>
      <c r="AF27721" s="3"/>
      <c r="AG27721" s="3"/>
      <c r="AH27721" s="3"/>
      <c r="AI27721" s="3"/>
      <c r="AJ27721" s="3"/>
      <c r="BM27721" s="3"/>
      <c r="BN27721" s="3"/>
      <c r="BO27721" s="3"/>
      <c r="BP27721" s="3"/>
      <c r="BQ27721" s="3"/>
      <c r="BR27721" s="3"/>
      <c r="BS27721" s="3"/>
    </row>
    <row r="27722" spans="11:71" x14ac:dyDescent="0.25">
      <c r="K27722" s="3"/>
      <c r="L27722" s="3"/>
      <c r="M27722" s="3"/>
      <c r="N27722" s="3"/>
      <c r="O27722" s="3"/>
      <c r="P27722" s="3"/>
      <c r="S27722" s="3"/>
      <c r="T27722" s="3"/>
      <c r="U27722" s="3"/>
      <c r="V27722" s="3"/>
      <c r="W27722" s="3"/>
      <c r="X27722" s="3"/>
      <c r="Y27722" s="3"/>
      <c r="Z27722" s="3"/>
      <c r="AA27722" s="3"/>
      <c r="AB27722" s="3"/>
      <c r="AC27722" s="3"/>
      <c r="AD27722" s="3"/>
      <c r="AE27722" s="3"/>
      <c r="AF27722" s="3"/>
      <c r="AG27722" s="3"/>
      <c r="AH27722" s="3"/>
      <c r="AI27722" s="3"/>
      <c r="AJ27722" s="3"/>
      <c r="BM27722" s="3"/>
      <c r="BN27722" s="3"/>
      <c r="BO27722" s="3"/>
      <c r="BP27722" s="3"/>
      <c r="BQ27722" s="3"/>
      <c r="BR27722" s="3"/>
      <c r="BS27722" s="3"/>
    </row>
    <row r="27723" spans="11:71" x14ac:dyDescent="0.25">
      <c r="K27723" s="3"/>
      <c r="L27723" s="3"/>
      <c r="M27723" s="3"/>
      <c r="N27723" s="3"/>
      <c r="O27723" s="3"/>
      <c r="P27723" s="3"/>
      <c r="S27723" s="3"/>
      <c r="T27723" s="3"/>
      <c r="U27723" s="3"/>
      <c r="V27723" s="3"/>
      <c r="W27723" s="3"/>
      <c r="X27723" s="3"/>
      <c r="Y27723" s="3"/>
      <c r="Z27723" s="3"/>
      <c r="AA27723" s="3"/>
      <c r="AB27723" s="3"/>
      <c r="AC27723" s="3"/>
      <c r="AD27723" s="3"/>
      <c r="AE27723" s="3"/>
      <c r="AF27723" s="3"/>
      <c r="AG27723" s="3"/>
      <c r="AH27723" s="3"/>
      <c r="AI27723" s="3"/>
      <c r="AJ27723" s="3"/>
      <c r="BM27723" s="3"/>
      <c r="BN27723" s="3"/>
      <c r="BO27723" s="3"/>
      <c r="BP27723" s="3"/>
      <c r="BQ27723" s="3"/>
      <c r="BR27723" s="3"/>
      <c r="BS27723" s="3"/>
    </row>
    <row r="27724" spans="11:71" x14ac:dyDescent="0.25">
      <c r="K27724" s="3"/>
      <c r="L27724" s="3"/>
      <c r="M27724" s="3"/>
      <c r="N27724" s="3"/>
      <c r="O27724" s="3"/>
      <c r="P27724" s="3"/>
      <c r="S27724" s="3"/>
      <c r="T27724" s="3"/>
      <c r="U27724" s="3"/>
      <c r="V27724" s="3"/>
      <c r="W27724" s="3"/>
      <c r="X27724" s="3"/>
      <c r="Y27724" s="3"/>
      <c r="Z27724" s="3"/>
      <c r="AA27724" s="3"/>
      <c r="AB27724" s="3"/>
      <c r="AC27724" s="3"/>
      <c r="AD27724" s="3"/>
      <c r="AE27724" s="3"/>
      <c r="AF27724" s="3"/>
      <c r="AG27724" s="3"/>
      <c r="AH27724" s="3"/>
      <c r="AI27724" s="3"/>
      <c r="AJ27724" s="3"/>
      <c r="BM27724" s="3"/>
      <c r="BN27724" s="3"/>
      <c r="BO27724" s="3"/>
      <c r="BP27724" s="3"/>
      <c r="BQ27724" s="3"/>
      <c r="BR27724" s="3"/>
      <c r="BS27724" s="3"/>
    </row>
    <row r="27725" spans="11:71" x14ac:dyDescent="0.25">
      <c r="K27725" s="3"/>
      <c r="L27725" s="3"/>
      <c r="M27725" s="3"/>
      <c r="N27725" s="3"/>
      <c r="O27725" s="3"/>
      <c r="P27725" s="3"/>
      <c r="S27725" s="3"/>
      <c r="T27725" s="3"/>
      <c r="U27725" s="3"/>
      <c r="V27725" s="3"/>
      <c r="W27725" s="3"/>
      <c r="X27725" s="3"/>
      <c r="Y27725" s="3"/>
      <c r="Z27725" s="3"/>
      <c r="AA27725" s="3"/>
      <c r="AB27725" s="3"/>
      <c r="AC27725" s="3"/>
      <c r="AD27725" s="3"/>
      <c r="AE27725" s="3"/>
      <c r="AF27725" s="3"/>
      <c r="AG27725" s="3"/>
      <c r="AH27725" s="3"/>
      <c r="AI27725" s="3"/>
      <c r="AJ27725" s="3"/>
      <c r="BM27725" s="3"/>
      <c r="BN27725" s="3"/>
      <c r="BO27725" s="3"/>
      <c r="BP27725" s="3"/>
      <c r="BQ27725" s="3"/>
      <c r="BR27725" s="3"/>
      <c r="BS27725" s="3"/>
    </row>
    <row r="27726" spans="11:71" x14ac:dyDescent="0.25">
      <c r="K27726" s="3"/>
      <c r="L27726" s="3"/>
      <c r="M27726" s="3"/>
      <c r="N27726" s="3"/>
      <c r="O27726" s="3"/>
      <c r="P27726" s="3"/>
      <c r="S27726" s="3"/>
      <c r="T27726" s="3"/>
      <c r="U27726" s="3"/>
      <c r="V27726" s="3"/>
      <c r="W27726" s="3"/>
      <c r="X27726" s="3"/>
      <c r="Y27726" s="3"/>
      <c r="Z27726" s="3"/>
      <c r="AA27726" s="3"/>
      <c r="AB27726" s="3"/>
      <c r="AC27726" s="3"/>
      <c r="AD27726" s="3"/>
      <c r="AE27726" s="3"/>
      <c r="AF27726" s="3"/>
      <c r="AG27726" s="3"/>
      <c r="AH27726" s="3"/>
      <c r="AI27726" s="3"/>
      <c r="AJ27726" s="3"/>
      <c r="BM27726" s="3"/>
      <c r="BN27726" s="3"/>
      <c r="BO27726" s="3"/>
      <c r="BP27726" s="3"/>
      <c r="BQ27726" s="3"/>
      <c r="BR27726" s="3"/>
      <c r="BS27726" s="3"/>
    </row>
    <row r="27727" spans="11:71" x14ac:dyDescent="0.25">
      <c r="K27727" s="3"/>
      <c r="L27727" s="3"/>
      <c r="M27727" s="3"/>
      <c r="N27727" s="3"/>
      <c r="O27727" s="3"/>
      <c r="P27727" s="3"/>
      <c r="S27727" s="3"/>
      <c r="T27727" s="3"/>
      <c r="U27727" s="3"/>
      <c r="V27727" s="3"/>
      <c r="W27727" s="3"/>
      <c r="X27727" s="3"/>
      <c r="Y27727" s="3"/>
      <c r="Z27727" s="3"/>
      <c r="AA27727" s="3"/>
      <c r="AB27727" s="3"/>
      <c r="AC27727" s="3"/>
      <c r="AD27727" s="3"/>
      <c r="AE27727" s="3"/>
      <c r="AF27727" s="3"/>
      <c r="AG27727" s="3"/>
      <c r="AH27727" s="3"/>
      <c r="AI27727" s="3"/>
      <c r="AJ27727" s="3"/>
      <c r="BM27727" s="3"/>
      <c r="BN27727" s="3"/>
      <c r="BO27727" s="3"/>
      <c r="BP27727" s="3"/>
      <c r="BQ27727" s="3"/>
      <c r="BR27727" s="3"/>
      <c r="BS27727" s="3"/>
    </row>
    <row r="27728" spans="11:71" x14ac:dyDescent="0.25">
      <c r="K27728" s="3"/>
      <c r="L27728" s="3"/>
      <c r="M27728" s="3"/>
      <c r="N27728" s="3"/>
      <c r="O27728" s="3"/>
      <c r="P27728" s="3"/>
      <c r="S27728" s="3"/>
      <c r="T27728" s="3"/>
      <c r="U27728" s="3"/>
      <c r="V27728" s="3"/>
      <c r="W27728" s="3"/>
      <c r="X27728" s="3"/>
      <c r="Y27728" s="3"/>
      <c r="Z27728" s="3"/>
      <c r="AA27728" s="3"/>
      <c r="AB27728" s="3"/>
      <c r="AC27728" s="3"/>
      <c r="AD27728" s="3"/>
      <c r="AE27728" s="3"/>
      <c r="AF27728" s="3"/>
      <c r="AG27728" s="3"/>
      <c r="AH27728" s="3"/>
      <c r="AI27728" s="3"/>
      <c r="AJ27728" s="3"/>
      <c r="BM27728" s="3"/>
      <c r="BN27728" s="3"/>
      <c r="BO27728" s="3"/>
      <c r="BP27728" s="3"/>
      <c r="BQ27728" s="3"/>
      <c r="BR27728" s="3"/>
      <c r="BS27728" s="3"/>
    </row>
    <row r="27729" spans="11:71" x14ac:dyDescent="0.25">
      <c r="K27729" s="3"/>
      <c r="L27729" s="3"/>
      <c r="M27729" s="3"/>
      <c r="N27729" s="3"/>
      <c r="O27729" s="3"/>
      <c r="P27729" s="3"/>
      <c r="S27729" s="3"/>
      <c r="T27729" s="3"/>
      <c r="U27729" s="3"/>
      <c r="V27729" s="3"/>
      <c r="W27729" s="3"/>
      <c r="X27729" s="3"/>
      <c r="Y27729" s="3"/>
      <c r="Z27729" s="3"/>
      <c r="AA27729" s="3"/>
      <c r="AB27729" s="3"/>
      <c r="AC27729" s="3"/>
      <c r="AD27729" s="3"/>
      <c r="AE27729" s="3"/>
      <c r="AF27729" s="3"/>
      <c r="AG27729" s="3"/>
      <c r="AH27729" s="3"/>
      <c r="AI27729" s="3"/>
      <c r="AJ27729" s="3"/>
      <c r="BM27729" s="3"/>
      <c r="BN27729" s="3"/>
      <c r="BO27729" s="3"/>
      <c r="BP27729" s="3"/>
      <c r="BQ27729" s="3"/>
      <c r="BR27729" s="3"/>
      <c r="BS27729" s="3"/>
    </row>
    <row r="27730" spans="11:71" x14ac:dyDescent="0.25">
      <c r="K27730" s="3"/>
      <c r="L27730" s="3"/>
      <c r="M27730" s="3"/>
      <c r="N27730" s="3"/>
      <c r="O27730" s="3"/>
      <c r="P27730" s="3"/>
      <c r="S27730" s="3"/>
      <c r="T27730" s="3"/>
      <c r="U27730" s="3"/>
      <c r="V27730" s="3"/>
      <c r="W27730" s="3"/>
      <c r="X27730" s="3"/>
      <c r="Y27730" s="3"/>
      <c r="Z27730" s="3"/>
      <c r="AA27730" s="3"/>
      <c r="AB27730" s="3"/>
      <c r="AC27730" s="3"/>
      <c r="AD27730" s="3"/>
      <c r="AE27730" s="3"/>
      <c r="AF27730" s="3"/>
      <c r="AG27730" s="3"/>
      <c r="AH27730" s="3"/>
      <c r="AI27730" s="3"/>
      <c r="AJ27730" s="3"/>
      <c r="BM27730" s="3"/>
      <c r="BN27730" s="3"/>
      <c r="BO27730" s="3"/>
      <c r="BP27730" s="3"/>
      <c r="BQ27730" s="3"/>
      <c r="BR27730" s="3"/>
      <c r="BS27730" s="3"/>
    </row>
    <row r="27731" spans="11:71" x14ac:dyDescent="0.25">
      <c r="K27731" s="3"/>
      <c r="L27731" s="3"/>
      <c r="M27731" s="3"/>
      <c r="N27731" s="3"/>
      <c r="O27731" s="3"/>
      <c r="P27731" s="3"/>
      <c r="S27731" s="3"/>
      <c r="T27731" s="3"/>
      <c r="U27731" s="3"/>
      <c r="V27731" s="3"/>
      <c r="W27731" s="3"/>
      <c r="X27731" s="3"/>
      <c r="Y27731" s="3"/>
      <c r="Z27731" s="3"/>
      <c r="AA27731" s="3"/>
      <c r="AB27731" s="3"/>
      <c r="AC27731" s="3"/>
      <c r="AD27731" s="3"/>
      <c r="AE27731" s="3"/>
      <c r="AF27731" s="3"/>
      <c r="AG27731" s="3"/>
      <c r="AH27731" s="3"/>
      <c r="AI27731" s="3"/>
      <c r="AJ27731" s="3"/>
      <c r="BM27731" s="3"/>
      <c r="BN27731" s="3"/>
      <c r="BO27731" s="3"/>
      <c r="BP27731" s="3"/>
      <c r="BQ27731" s="3"/>
      <c r="BR27731" s="3"/>
      <c r="BS27731" s="3"/>
    </row>
    <row r="27732" spans="11:71" x14ac:dyDescent="0.25">
      <c r="K27732" s="3"/>
      <c r="L27732" s="3"/>
      <c r="M27732" s="3"/>
      <c r="N27732" s="3"/>
      <c r="O27732" s="3"/>
      <c r="P27732" s="3"/>
      <c r="S27732" s="3"/>
      <c r="T27732" s="3"/>
      <c r="U27732" s="3"/>
      <c r="V27732" s="3"/>
      <c r="W27732" s="3"/>
      <c r="X27732" s="3"/>
      <c r="Y27732" s="3"/>
      <c r="Z27732" s="3"/>
      <c r="AA27732" s="3"/>
      <c r="AB27732" s="3"/>
      <c r="AC27732" s="3"/>
      <c r="AD27732" s="3"/>
      <c r="AE27732" s="3"/>
      <c r="AF27732" s="3"/>
      <c r="AG27732" s="3"/>
      <c r="AH27732" s="3"/>
      <c r="AI27732" s="3"/>
      <c r="AJ27732" s="3"/>
      <c r="BM27732" s="3"/>
      <c r="BN27732" s="3"/>
      <c r="BO27732" s="3"/>
      <c r="BP27732" s="3"/>
      <c r="BQ27732" s="3"/>
      <c r="BR27732" s="3"/>
      <c r="BS27732" s="3"/>
    </row>
    <row r="27733" spans="11:71" x14ac:dyDescent="0.25">
      <c r="K27733" s="3"/>
      <c r="L27733" s="3"/>
      <c r="M27733" s="3"/>
      <c r="N27733" s="3"/>
      <c r="O27733" s="3"/>
      <c r="P27733" s="3"/>
      <c r="S27733" s="3"/>
      <c r="T27733" s="3"/>
      <c r="U27733" s="3"/>
      <c r="V27733" s="3"/>
      <c r="W27733" s="3"/>
      <c r="X27733" s="3"/>
      <c r="Y27733" s="3"/>
      <c r="Z27733" s="3"/>
      <c r="AA27733" s="3"/>
      <c r="AB27733" s="3"/>
      <c r="AC27733" s="3"/>
      <c r="AD27733" s="3"/>
      <c r="AE27733" s="3"/>
      <c r="AF27733" s="3"/>
      <c r="AG27733" s="3"/>
      <c r="AH27733" s="3"/>
      <c r="AI27733" s="3"/>
      <c r="AJ27733" s="3"/>
      <c r="BM27733" s="3"/>
      <c r="BN27733" s="3"/>
      <c r="BO27733" s="3"/>
      <c r="BP27733" s="3"/>
      <c r="BQ27733" s="3"/>
      <c r="BR27733" s="3"/>
      <c r="BS27733" s="3"/>
    </row>
    <row r="27734" spans="11:71" x14ac:dyDescent="0.25">
      <c r="K27734" s="3"/>
      <c r="L27734" s="3"/>
      <c r="M27734" s="3"/>
      <c r="N27734" s="3"/>
      <c r="O27734" s="3"/>
      <c r="P27734" s="3"/>
      <c r="S27734" s="3"/>
      <c r="T27734" s="3"/>
      <c r="U27734" s="3"/>
      <c r="V27734" s="3"/>
      <c r="W27734" s="3"/>
      <c r="X27734" s="3"/>
      <c r="Y27734" s="3"/>
      <c r="Z27734" s="3"/>
      <c r="AA27734" s="3"/>
      <c r="AB27734" s="3"/>
      <c r="AC27734" s="3"/>
      <c r="AD27734" s="3"/>
      <c r="AE27734" s="3"/>
      <c r="AF27734" s="3"/>
      <c r="AG27734" s="3"/>
      <c r="AH27734" s="3"/>
      <c r="AI27734" s="3"/>
      <c r="AJ27734" s="3"/>
      <c r="BM27734" s="3"/>
      <c r="BN27734" s="3"/>
      <c r="BO27734" s="3"/>
      <c r="BP27734" s="3"/>
      <c r="BQ27734" s="3"/>
      <c r="BR27734" s="3"/>
      <c r="BS27734" s="3"/>
    </row>
    <row r="27735" spans="11:71" x14ac:dyDescent="0.25">
      <c r="K27735" s="3"/>
      <c r="L27735" s="3"/>
      <c r="M27735" s="3"/>
      <c r="N27735" s="3"/>
      <c r="O27735" s="3"/>
      <c r="P27735" s="3"/>
      <c r="S27735" s="3"/>
      <c r="T27735" s="3"/>
      <c r="U27735" s="3"/>
      <c r="V27735" s="3"/>
      <c r="W27735" s="3"/>
      <c r="X27735" s="3"/>
      <c r="Y27735" s="3"/>
      <c r="Z27735" s="3"/>
      <c r="AA27735" s="3"/>
      <c r="AB27735" s="3"/>
      <c r="AC27735" s="3"/>
      <c r="AD27735" s="3"/>
      <c r="AE27735" s="3"/>
      <c r="AF27735" s="3"/>
      <c r="AG27735" s="3"/>
      <c r="AH27735" s="3"/>
      <c r="AI27735" s="3"/>
      <c r="AJ27735" s="3"/>
      <c r="BM27735" s="3"/>
      <c r="BN27735" s="3"/>
      <c r="BO27735" s="3"/>
      <c r="BP27735" s="3"/>
      <c r="BQ27735" s="3"/>
      <c r="BR27735" s="3"/>
      <c r="BS27735" s="3"/>
    </row>
    <row r="27736" spans="11:71" x14ac:dyDescent="0.25">
      <c r="K27736" s="3"/>
      <c r="L27736" s="3"/>
      <c r="M27736" s="3"/>
      <c r="N27736" s="3"/>
      <c r="O27736" s="3"/>
      <c r="P27736" s="3"/>
      <c r="S27736" s="3"/>
      <c r="T27736" s="3"/>
      <c r="U27736" s="3"/>
      <c r="V27736" s="3"/>
      <c r="W27736" s="3"/>
      <c r="X27736" s="3"/>
      <c r="Y27736" s="3"/>
      <c r="Z27736" s="3"/>
      <c r="AA27736" s="3"/>
      <c r="AB27736" s="3"/>
      <c r="AC27736" s="3"/>
      <c r="AD27736" s="3"/>
      <c r="AE27736" s="3"/>
      <c r="AF27736" s="3"/>
      <c r="AG27736" s="3"/>
      <c r="AH27736" s="3"/>
      <c r="AI27736" s="3"/>
      <c r="AJ27736" s="3"/>
      <c r="BM27736" s="3"/>
      <c r="BN27736" s="3"/>
      <c r="BO27736" s="3"/>
      <c r="BP27736" s="3"/>
      <c r="BQ27736" s="3"/>
      <c r="BR27736" s="3"/>
      <c r="BS27736" s="3"/>
    </row>
    <row r="27737" spans="11:71" x14ac:dyDescent="0.25">
      <c r="K27737" s="3"/>
      <c r="L27737" s="3"/>
      <c r="M27737" s="3"/>
      <c r="N27737" s="3"/>
      <c r="O27737" s="3"/>
      <c r="P27737" s="3"/>
      <c r="S27737" s="3"/>
      <c r="T27737" s="3"/>
      <c r="U27737" s="3"/>
      <c r="V27737" s="3"/>
      <c r="W27737" s="3"/>
      <c r="X27737" s="3"/>
      <c r="Y27737" s="3"/>
      <c r="Z27737" s="3"/>
      <c r="AA27737" s="3"/>
      <c r="AB27737" s="3"/>
      <c r="AC27737" s="3"/>
      <c r="AD27737" s="3"/>
      <c r="AE27737" s="3"/>
      <c r="AF27737" s="3"/>
      <c r="AG27737" s="3"/>
      <c r="AH27737" s="3"/>
      <c r="AI27737" s="3"/>
      <c r="AJ27737" s="3"/>
      <c r="BM27737" s="3"/>
      <c r="BN27737" s="3"/>
      <c r="BO27737" s="3"/>
      <c r="BP27737" s="3"/>
      <c r="BQ27737" s="3"/>
      <c r="BR27737" s="3"/>
      <c r="BS27737" s="3"/>
    </row>
    <row r="27738" spans="11:71" x14ac:dyDescent="0.25">
      <c r="K27738" s="3"/>
      <c r="L27738" s="3"/>
      <c r="M27738" s="3"/>
      <c r="N27738" s="3"/>
      <c r="O27738" s="3"/>
      <c r="P27738" s="3"/>
      <c r="S27738" s="3"/>
      <c r="T27738" s="3"/>
      <c r="U27738" s="3"/>
      <c r="V27738" s="3"/>
      <c r="W27738" s="3"/>
      <c r="X27738" s="3"/>
      <c r="Y27738" s="3"/>
      <c r="Z27738" s="3"/>
      <c r="AA27738" s="3"/>
      <c r="AB27738" s="3"/>
      <c r="AC27738" s="3"/>
      <c r="AD27738" s="3"/>
      <c r="AE27738" s="3"/>
      <c r="AF27738" s="3"/>
      <c r="AG27738" s="3"/>
      <c r="AH27738" s="3"/>
      <c r="AI27738" s="3"/>
      <c r="AJ27738" s="3"/>
      <c r="BM27738" s="3"/>
      <c r="BN27738" s="3"/>
      <c r="BO27738" s="3"/>
      <c r="BP27738" s="3"/>
      <c r="BQ27738" s="3"/>
      <c r="BR27738" s="3"/>
      <c r="BS27738" s="3"/>
    </row>
    <row r="27739" spans="11:71" x14ac:dyDescent="0.25">
      <c r="K27739" s="3"/>
      <c r="L27739" s="3"/>
      <c r="M27739" s="3"/>
      <c r="N27739" s="3"/>
      <c r="O27739" s="3"/>
      <c r="P27739" s="3"/>
      <c r="S27739" s="3"/>
      <c r="T27739" s="3"/>
      <c r="U27739" s="3"/>
      <c r="V27739" s="3"/>
      <c r="W27739" s="3"/>
      <c r="X27739" s="3"/>
      <c r="Y27739" s="3"/>
      <c r="Z27739" s="3"/>
      <c r="AA27739" s="3"/>
      <c r="AB27739" s="3"/>
      <c r="AC27739" s="3"/>
      <c r="AD27739" s="3"/>
      <c r="AE27739" s="3"/>
      <c r="AF27739" s="3"/>
      <c r="AG27739" s="3"/>
      <c r="AH27739" s="3"/>
      <c r="AI27739" s="3"/>
      <c r="AJ27739" s="3"/>
      <c r="BM27739" s="3"/>
      <c r="BN27739" s="3"/>
      <c r="BO27739" s="3"/>
      <c r="BP27739" s="3"/>
      <c r="BQ27739" s="3"/>
      <c r="BR27739" s="3"/>
      <c r="BS27739" s="3"/>
    </row>
    <row r="27740" spans="11:71" x14ac:dyDescent="0.25">
      <c r="K27740" s="3"/>
      <c r="L27740" s="3"/>
      <c r="M27740" s="3"/>
      <c r="N27740" s="3"/>
      <c r="O27740" s="3"/>
      <c r="P27740" s="3"/>
      <c r="S27740" s="3"/>
      <c r="T27740" s="3"/>
      <c r="U27740" s="3"/>
      <c r="V27740" s="3"/>
      <c r="W27740" s="3"/>
      <c r="X27740" s="3"/>
      <c r="Y27740" s="3"/>
      <c r="Z27740" s="3"/>
      <c r="AA27740" s="3"/>
      <c r="AB27740" s="3"/>
      <c r="AC27740" s="3"/>
      <c r="AD27740" s="3"/>
      <c r="AE27740" s="3"/>
      <c r="AF27740" s="3"/>
      <c r="AG27740" s="3"/>
      <c r="AH27740" s="3"/>
      <c r="AI27740" s="3"/>
      <c r="AJ27740" s="3"/>
      <c r="BM27740" s="3"/>
      <c r="BN27740" s="3"/>
      <c r="BO27740" s="3"/>
      <c r="BP27740" s="3"/>
      <c r="BQ27740" s="3"/>
      <c r="BR27740" s="3"/>
      <c r="BS27740" s="3"/>
    </row>
    <row r="27741" spans="11:71" x14ac:dyDescent="0.25">
      <c r="K27741" s="3"/>
      <c r="L27741" s="3"/>
      <c r="M27741" s="3"/>
      <c r="N27741" s="3"/>
      <c r="O27741" s="3"/>
      <c r="P27741" s="3"/>
      <c r="S27741" s="3"/>
      <c r="T27741" s="3"/>
      <c r="U27741" s="3"/>
      <c r="V27741" s="3"/>
      <c r="W27741" s="3"/>
      <c r="X27741" s="3"/>
      <c r="Y27741" s="3"/>
      <c r="Z27741" s="3"/>
      <c r="AA27741" s="3"/>
      <c r="AB27741" s="3"/>
      <c r="AC27741" s="3"/>
      <c r="AD27741" s="3"/>
      <c r="AE27741" s="3"/>
      <c r="AF27741" s="3"/>
      <c r="AG27741" s="3"/>
      <c r="AH27741" s="3"/>
      <c r="AI27741" s="3"/>
      <c r="AJ27741" s="3"/>
      <c r="BM27741" s="3"/>
      <c r="BN27741" s="3"/>
      <c r="BO27741" s="3"/>
      <c r="BP27741" s="3"/>
      <c r="BQ27741" s="3"/>
      <c r="BR27741" s="3"/>
      <c r="BS27741" s="3"/>
    </row>
    <row r="27742" spans="11:71" x14ac:dyDescent="0.25">
      <c r="K27742" s="3"/>
      <c r="L27742" s="3"/>
      <c r="M27742" s="3"/>
      <c r="N27742" s="3"/>
      <c r="O27742" s="3"/>
      <c r="P27742" s="3"/>
      <c r="S27742" s="3"/>
      <c r="T27742" s="3"/>
      <c r="U27742" s="3"/>
      <c r="V27742" s="3"/>
      <c r="W27742" s="3"/>
      <c r="X27742" s="3"/>
      <c r="Y27742" s="3"/>
      <c r="Z27742" s="3"/>
      <c r="AA27742" s="3"/>
      <c r="AB27742" s="3"/>
      <c r="AC27742" s="3"/>
      <c r="AD27742" s="3"/>
      <c r="AE27742" s="3"/>
      <c r="AF27742" s="3"/>
      <c r="AG27742" s="3"/>
      <c r="AH27742" s="3"/>
      <c r="AI27742" s="3"/>
      <c r="AJ27742" s="3"/>
      <c r="BM27742" s="3"/>
      <c r="BN27742" s="3"/>
      <c r="BO27742" s="3"/>
      <c r="BP27742" s="3"/>
      <c r="BQ27742" s="3"/>
      <c r="BR27742" s="3"/>
      <c r="BS27742" s="3"/>
    </row>
    <row r="27743" spans="11:71" x14ac:dyDescent="0.25">
      <c r="K27743" s="3"/>
      <c r="L27743" s="3"/>
      <c r="M27743" s="3"/>
      <c r="N27743" s="3"/>
      <c r="O27743" s="3"/>
      <c r="P27743" s="3"/>
      <c r="S27743" s="3"/>
      <c r="T27743" s="3"/>
      <c r="U27743" s="3"/>
      <c r="V27743" s="3"/>
      <c r="W27743" s="3"/>
      <c r="X27743" s="3"/>
      <c r="Y27743" s="3"/>
      <c r="Z27743" s="3"/>
      <c r="AA27743" s="3"/>
      <c r="AB27743" s="3"/>
      <c r="AC27743" s="3"/>
      <c r="AD27743" s="3"/>
      <c r="AE27743" s="3"/>
      <c r="AF27743" s="3"/>
      <c r="AG27743" s="3"/>
      <c r="AH27743" s="3"/>
      <c r="AI27743" s="3"/>
      <c r="AJ27743" s="3"/>
      <c r="BM27743" s="3"/>
      <c r="BN27743" s="3"/>
      <c r="BO27743" s="3"/>
      <c r="BP27743" s="3"/>
      <c r="BQ27743" s="3"/>
      <c r="BR27743" s="3"/>
      <c r="BS27743" s="3"/>
    </row>
    <row r="27744" spans="11:71" x14ac:dyDescent="0.25">
      <c r="K27744" s="3"/>
      <c r="L27744" s="3"/>
      <c r="M27744" s="3"/>
      <c r="N27744" s="3"/>
      <c r="O27744" s="3"/>
      <c r="P27744" s="3"/>
      <c r="S27744" s="3"/>
      <c r="T27744" s="3"/>
      <c r="U27744" s="3"/>
      <c r="V27744" s="3"/>
      <c r="W27744" s="3"/>
      <c r="X27744" s="3"/>
      <c r="Y27744" s="3"/>
      <c r="Z27744" s="3"/>
      <c r="AA27744" s="3"/>
      <c r="AB27744" s="3"/>
      <c r="AC27744" s="3"/>
      <c r="AD27744" s="3"/>
      <c r="AE27744" s="3"/>
      <c r="AF27744" s="3"/>
      <c r="AG27744" s="3"/>
      <c r="AH27744" s="3"/>
      <c r="AI27744" s="3"/>
      <c r="AJ27744" s="3"/>
      <c r="BM27744" s="3"/>
      <c r="BN27744" s="3"/>
      <c r="BO27744" s="3"/>
      <c r="BP27744" s="3"/>
      <c r="BQ27744" s="3"/>
      <c r="BR27744" s="3"/>
      <c r="BS27744" s="3"/>
    </row>
    <row r="27745" spans="11:71" x14ac:dyDescent="0.25">
      <c r="K27745" s="3"/>
      <c r="L27745" s="3"/>
      <c r="M27745" s="3"/>
      <c r="N27745" s="3"/>
      <c r="O27745" s="3"/>
      <c r="P27745" s="3"/>
      <c r="S27745" s="3"/>
      <c r="T27745" s="3"/>
      <c r="U27745" s="3"/>
      <c r="V27745" s="3"/>
      <c r="W27745" s="3"/>
      <c r="X27745" s="3"/>
      <c r="Y27745" s="3"/>
      <c r="Z27745" s="3"/>
      <c r="AA27745" s="3"/>
      <c r="AB27745" s="3"/>
      <c r="AC27745" s="3"/>
      <c r="AD27745" s="3"/>
      <c r="AE27745" s="3"/>
      <c r="AF27745" s="3"/>
      <c r="AG27745" s="3"/>
      <c r="AH27745" s="3"/>
      <c r="AI27745" s="3"/>
      <c r="AJ27745" s="3"/>
      <c r="BM27745" s="3"/>
      <c r="BN27745" s="3"/>
      <c r="BO27745" s="3"/>
      <c r="BP27745" s="3"/>
      <c r="BQ27745" s="3"/>
      <c r="BR27745" s="3"/>
      <c r="BS27745" s="3"/>
    </row>
    <row r="27746" spans="11:71" x14ac:dyDescent="0.25">
      <c r="K27746" s="3"/>
      <c r="L27746" s="3"/>
      <c r="M27746" s="3"/>
      <c r="N27746" s="3"/>
      <c r="O27746" s="3"/>
      <c r="P27746" s="3"/>
      <c r="S27746" s="3"/>
      <c r="T27746" s="3"/>
      <c r="U27746" s="3"/>
      <c r="V27746" s="3"/>
      <c r="W27746" s="3"/>
      <c r="X27746" s="3"/>
      <c r="Y27746" s="3"/>
      <c r="Z27746" s="3"/>
      <c r="AA27746" s="3"/>
      <c r="AB27746" s="3"/>
      <c r="AC27746" s="3"/>
      <c r="AD27746" s="3"/>
      <c r="AE27746" s="3"/>
      <c r="AF27746" s="3"/>
      <c r="AG27746" s="3"/>
      <c r="AH27746" s="3"/>
      <c r="AI27746" s="3"/>
      <c r="AJ27746" s="3"/>
      <c r="BM27746" s="3"/>
      <c r="BN27746" s="3"/>
      <c r="BO27746" s="3"/>
      <c r="BP27746" s="3"/>
      <c r="BQ27746" s="3"/>
      <c r="BR27746" s="3"/>
      <c r="BS27746" s="3"/>
    </row>
    <row r="27747" spans="11:71" x14ac:dyDescent="0.25">
      <c r="K27747" s="3"/>
      <c r="L27747" s="3"/>
      <c r="M27747" s="3"/>
      <c r="N27747" s="3"/>
      <c r="O27747" s="3"/>
      <c r="P27747" s="3"/>
      <c r="S27747" s="3"/>
      <c r="T27747" s="3"/>
      <c r="U27747" s="3"/>
      <c r="V27747" s="3"/>
      <c r="W27747" s="3"/>
      <c r="X27747" s="3"/>
      <c r="Y27747" s="3"/>
      <c r="Z27747" s="3"/>
      <c r="AA27747" s="3"/>
      <c r="AB27747" s="3"/>
      <c r="AC27747" s="3"/>
      <c r="AD27747" s="3"/>
      <c r="AE27747" s="3"/>
      <c r="AF27747" s="3"/>
      <c r="AG27747" s="3"/>
      <c r="AH27747" s="3"/>
      <c r="AI27747" s="3"/>
      <c r="AJ27747" s="3"/>
      <c r="BM27747" s="3"/>
      <c r="BN27747" s="3"/>
      <c r="BO27747" s="3"/>
      <c r="BP27747" s="3"/>
      <c r="BQ27747" s="3"/>
      <c r="BR27747" s="3"/>
      <c r="BS27747" s="3"/>
    </row>
    <row r="27748" spans="11:71" x14ac:dyDescent="0.25">
      <c r="K27748" s="3"/>
      <c r="L27748" s="3"/>
      <c r="M27748" s="3"/>
      <c r="N27748" s="3"/>
      <c r="O27748" s="3"/>
      <c r="P27748" s="3"/>
      <c r="S27748" s="3"/>
      <c r="T27748" s="3"/>
      <c r="U27748" s="3"/>
      <c r="V27748" s="3"/>
      <c r="W27748" s="3"/>
      <c r="X27748" s="3"/>
      <c r="Y27748" s="3"/>
      <c r="Z27748" s="3"/>
      <c r="AA27748" s="3"/>
      <c r="AB27748" s="3"/>
      <c r="AC27748" s="3"/>
      <c r="AD27748" s="3"/>
      <c r="AE27748" s="3"/>
      <c r="AF27748" s="3"/>
      <c r="AG27748" s="3"/>
      <c r="AH27748" s="3"/>
      <c r="AI27748" s="3"/>
      <c r="AJ27748" s="3"/>
      <c r="BM27748" s="3"/>
      <c r="BN27748" s="3"/>
      <c r="BO27748" s="3"/>
      <c r="BP27748" s="3"/>
      <c r="BQ27748" s="3"/>
      <c r="BR27748" s="3"/>
      <c r="BS27748" s="3"/>
    </row>
    <row r="27749" spans="11:71" x14ac:dyDescent="0.25">
      <c r="K27749" s="3"/>
      <c r="L27749" s="3"/>
      <c r="M27749" s="3"/>
      <c r="N27749" s="3"/>
      <c r="O27749" s="3"/>
      <c r="P27749" s="3"/>
      <c r="S27749" s="3"/>
      <c r="T27749" s="3"/>
      <c r="U27749" s="3"/>
      <c r="V27749" s="3"/>
      <c r="W27749" s="3"/>
      <c r="X27749" s="3"/>
      <c r="Y27749" s="3"/>
      <c r="Z27749" s="3"/>
      <c r="AA27749" s="3"/>
      <c r="AB27749" s="3"/>
      <c r="AC27749" s="3"/>
      <c r="AD27749" s="3"/>
      <c r="AE27749" s="3"/>
      <c r="AF27749" s="3"/>
      <c r="AG27749" s="3"/>
      <c r="AH27749" s="3"/>
      <c r="AI27749" s="3"/>
      <c r="AJ27749" s="3"/>
      <c r="BM27749" s="3"/>
      <c r="BN27749" s="3"/>
      <c r="BO27749" s="3"/>
      <c r="BP27749" s="3"/>
      <c r="BQ27749" s="3"/>
      <c r="BR27749" s="3"/>
      <c r="BS27749" s="3"/>
    </row>
    <row r="27750" spans="11:71" x14ac:dyDescent="0.25">
      <c r="K27750" s="3"/>
      <c r="L27750" s="3"/>
      <c r="M27750" s="3"/>
      <c r="N27750" s="3"/>
      <c r="O27750" s="3"/>
      <c r="P27750" s="3"/>
      <c r="S27750" s="3"/>
      <c r="T27750" s="3"/>
      <c r="U27750" s="3"/>
      <c r="V27750" s="3"/>
      <c r="W27750" s="3"/>
      <c r="X27750" s="3"/>
      <c r="Y27750" s="3"/>
      <c r="Z27750" s="3"/>
      <c r="AA27750" s="3"/>
      <c r="AB27750" s="3"/>
      <c r="AC27750" s="3"/>
      <c r="AD27750" s="3"/>
      <c r="AE27750" s="3"/>
      <c r="AF27750" s="3"/>
      <c r="AG27750" s="3"/>
      <c r="AH27750" s="3"/>
      <c r="AI27750" s="3"/>
      <c r="AJ27750" s="3"/>
      <c r="BM27750" s="3"/>
      <c r="BN27750" s="3"/>
      <c r="BO27750" s="3"/>
      <c r="BP27750" s="3"/>
      <c r="BQ27750" s="3"/>
      <c r="BR27750" s="3"/>
      <c r="BS27750" s="3"/>
    </row>
    <row r="27751" spans="11:71" x14ac:dyDescent="0.25">
      <c r="K27751" s="3"/>
      <c r="L27751" s="3"/>
      <c r="M27751" s="3"/>
      <c r="N27751" s="3"/>
      <c r="O27751" s="3"/>
      <c r="P27751" s="3"/>
      <c r="S27751" s="3"/>
      <c r="T27751" s="3"/>
      <c r="U27751" s="3"/>
      <c r="V27751" s="3"/>
      <c r="W27751" s="3"/>
      <c r="X27751" s="3"/>
      <c r="Y27751" s="3"/>
      <c r="Z27751" s="3"/>
      <c r="AA27751" s="3"/>
      <c r="AB27751" s="3"/>
      <c r="AC27751" s="3"/>
      <c r="AD27751" s="3"/>
      <c r="AE27751" s="3"/>
      <c r="AF27751" s="3"/>
      <c r="AG27751" s="3"/>
      <c r="AH27751" s="3"/>
      <c r="AI27751" s="3"/>
      <c r="AJ27751" s="3"/>
      <c r="BM27751" s="3"/>
      <c r="BN27751" s="3"/>
      <c r="BO27751" s="3"/>
      <c r="BP27751" s="3"/>
      <c r="BQ27751" s="3"/>
      <c r="BR27751" s="3"/>
      <c r="BS27751" s="3"/>
    </row>
    <row r="27752" spans="11:71" x14ac:dyDescent="0.25">
      <c r="K27752" s="3"/>
      <c r="L27752" s="3"/>
      <c r="M27752" s="3"/>
      <c r="N27752" s="3"/>
      <c r="O27752" s="3"/>
      <c r="P27752" s="3"/>
      <c r="S27752" s="3"/>
      <c r="T27752" s="3"/>
      <c r="U27752" s="3"/>
      <c r="V27752" s="3"/>
      <c r="W27752" s="3"/>
      <c r="X27752" s="3"/>
      <c r="Y27752" s="3"/>
      <c r="Z27752" s="3"/>
      <c r="AA27752" s="3"/>
      <c r="AB27752" s="3"/>
      <c r="AC27752" s="3"/>
      <c r="AD27752" s="3"/>
      <c r="AE27752" s="3"/>
      <c r="AF27752" s="3"/>
      <c r="AG27752" s="3"/>
      <c r="AH27752" s="3"/>
      <c r="AI27752" s="3"/>
      <c r="AJ27752" s="3"/>
      <c r="BM27752" s="3"/>
      <c r="BN27752" s="3"/>
      <c r="BO27752" s="3"/>
      <c r="BP27752" s="3"/>
      <c r="BQ27752" s="3"/>
      <c r="BR27752" s="3"/>
      <c r="BS27752" s="3"/>
    </row>
    <row r="27753" spans="11:71" x14ac:dyDescent="0.25">
      <c r="K27753" s="3"/>
      <c r="L27753" s="3"/>
      <c r="M27753" s="3"/>
      <c r="N27753" s="3"/>
      <c r="O27753" s="3"/>
      <c r="P27753" s="3"/>
      <c r="S27753" s="3"/>
      <c r="T27753" s="3"/>
      <c r="U27753" s="3"/>
      <c r="V27753" s="3"/>
      <c r="W27753" s="3"/>
      <c r="X27753" s="3"/>
      <c r="Y27753" s="3"/>
      <c r="Z27753" s="3"/>
      <c r="AA27753" s="3"/>
      <c r="AB27753" s="3"/>
      <c r="AC27753" s="3"/>
      <c r="AD27753" s="3"/>
      <c r="AE27753" s="3"/>
      <c r="AF27753" s="3"/>
      <c r="AG27753" s="3"/>
      <c r="AH27753" s="3"/>
      <c r="AI27753" s="3"/>
      <c r="AJ27753" s="3"/>
      <c r="BM27753" s="3"/>
      <c r="BN27753" s="3"/>
      <c r="BO27753" s="3"/>
      <c r="BP27753" s="3"/>
      <c r="BQ27753" s="3"/>
      <c r="BR27753" s="3"/>
      <c r="BS27753" s="3"/>
    </row>
    <row r="27754" spans="11:71" x14ac:dyDescent="0.25">
      <c r="K27754" s="3"/>
      <c r="L27754" s="3"/>
      <c r="M27754" s="3"/>
      <c r="N27754" s="3"/>
      <c r="O27754" s="3"/>
      <c r="P27754" s="3"/>
      <c r="S27754" s="3"/>
      <c r="T27754" s="3"/>
      <c r="U27754" s="3"/>
      <c r="V27754" s="3"/>
      <c r="W27754" s="3"/>
      <c r="X27754" s="3"/>
      <c r="Y27754" s="3"/>
      <c r="Z27754" s="3"/>
      <c r="AA27754" s="3"/>
      <c r="AB27754" s="3"/>
      <c r="AC27754" s="3"/>
      <c r="AD27754" s="3"/>
      <c r="AE27754" s="3"/>
      <c r="AF27754" s="3"/>
      <c r="AG27754" s="3"/>
      <c r="AH27754" s="3"/>
      <c r="AI27754" s="3"/>
      <c r="AJ27754" s="3"/>
      <c r="BM27754" s="3"/>
      <c r="BN27754" s="3"/>
      <c r="BO27754" s="3"/>
      <c r="BP27754" s="3"/>
      <c r="BQ27754" s="3"/>
      <c r="BR27754" s="3"/>
      <c r="BS27754" s="3"/>
    </row>
    <row r="27755" spans="11:71" x14ac:dyDescent="0.25">
      <c r="K27755" s="3"/>
      <c r="L27755" s="3"/>
      <c r="M27755" s="3"/>
      <c r="N27755" s="3"/>
      <c r="O27755" s="3"/>
      <c r="P27755" s="3"/>
      <c r="S27755" s="3"/>
      <c r="T27755" s="3"/>
      <c r="U27755" s="3"/>
      <c r="V27755" s="3"/>
      <c r="W27755" s="3"/>
      <c r="X27755" s="3"/>
      <c r="Y27755" s="3"/>
      <c r="Z27755" s="3"/>
      <c r="AA27755" s="3"/>
      <c r="AB27755" s="3"/>
      <c r="AC27755" s="3"/>
      <c r="AD27755" s="3"/>
      <c r="AE27755" s="3"/>
      <c r="AF27755" s="3"/>
      <c r="AG27755" s="3"/>
      <c r="AH27755" s="3"/>
      <c r="AI27755" s="3"/>
      <c r="AJ27755" s="3"/>
      <c r="BM27755" s="3"/>
      <c r="BN27755" s="3"/>
      <c r="BO27755" s="3"/>
      <c r="BP27755" s="3"/>
      <c r="BQ27755" s="3"/>
      <c r="BR27755" s="3"/>
      <c r="BS27755" s="3"/>
    </row>
    <row r="27756" spans="11:71" x14ac:dyDescent="0.25">
      <c r="K27756" s="3"/>
      <c r="L27756" s="3"/>
      <c r="M27756" s="3"/>
      <c r="N27756" s="3"/>
      <c r="O27756" s="3"/>
      <c r="P27756" s="3"/>
      <c r="S27756" s="3"/>
      <c r="T27756" s="3"/>
      <c r="U27756" s="3"/>
      <c r="V27756" s="3"/>
      <c r="W27756" s="3"/>
      <c r="X27756" s="3"/>
      <c r="Y27756" s="3"/>
      <c r="Z27756" s="3"/>
      <c r="AA27756" s="3"/>
      <c r="AB27756" s="3"/>
      <c r="AC27756" s="3"/>
      <c r="AD27756" s="3"/>
      <c r="AE27756" s="3"/>
      <c r="AF27756" s="3"/>
      <c r="AG27756" s="3"/>
      <c r="AH27756" s="3"/>
      <c r="AI27756" s="3"/>
      <c r="AJ27756" s="3"/>
      <c r="BM27756" s="3"/>
      <c r="BN27756" s="3"/>
      <c r="BO27756" s="3"/>
      <c r="BP27756" s="3"/>
      <c r="BQ27756" s="3"/>
      <c r="BR27756" s="3"/>
      <c r="BS27756" s="3"/>
    </row>
    <row r="27757" spans="11:71" x14ac:dyDescent="0.25">
      <c r="K27757" s="3"/>
      <c r="L27757" s="3"/>
      <c r="M27757" s="3"/>
      <c r="N27757" s="3"/>
      <c r="O27757" s="3"/>
      <c r="P27757" s="3"/>
      <c r="S27757" s="3"/>
      <c r="T27757" s="3"/>
      <c r="U27757" s="3"/>
      <c r="V27757" s="3"/>
      <c r="W27757" s="3"/>
      <c r="X27757" s="3"/>
      <c r="Y27757" s="3"/>
      <c r="Z27757" s="3"/>
      <c r="AA27757" s="3"/>
      <c r="AB27757" s="3"/>
      <c r="AC27757" s="3"/>
      <c r="AD27757" s="3"/>
      <c r="AE27757" s="3"/>
      <c r="AF27757" s="3"/>
      <c r="AG27757" s="3"/>
      <c r="AH27757" s="3"/>
      <c r="AI27757" s="3"/>
      <c r="AJ27757" s="3"/>
      <c r="BM27757" s="3"/>
      <c r="BN27757" s="3"/>
      <c r="BO27757" s="3"/>
      <c r="BP27757" s="3"/>
      <c r="BQ27757" s="3"/>
      <c r="BR27757" s="3"/>
      <c r="BS27757" s="3"/>
    </row>
    <row r="27758" spans="11:71" x14ac:dyDescent="0.25">
      <c r="K27758" s="3"/>
      <c r="L27758" s="3"/>
      <c r="M27758" s="3"/>
      <c r="N27758" s="3"/>
      <c r="O27758" s="3"/>
      <c r="P27758" s="3"/>
      <c r="S27758" s="3"/>
      <c r="T27758" s="3"/>
      <c r="U27758" s="3"/>
      <c r="V27758" s="3"/>
      <c r="W27758" s="3"/>
      <c r="X27758" s="3"/>
      <c r="Y27758" s="3"/>
      <c r="Z27758" s="3"/>
      <c r="AA27758" s="3"/>
      <c r="AB27758" s="3"/>
      <c r="AC27758" s="3"/>
      <c r="AD27758" s="3"/>
      <c r="AE27758" s="3"/>
      <c r="AF27758" s="3"/>
      <c r="AG27758" s="3"/>
      <c r="AH27758" s="3"/>
      <c r="AI27758" s="3"/>
      <c r="AJ27758" s="3"/>
      <c r="BM27758" s="3"/>
      <c r="BN27758" s="3"/>
      <c r="BO27758" s="3"/>
      <c r="BP27758" s="3"/>
      <c r="BQ27758" s="3"/>
      <c r="BR27758" s="3"/>
      <c r="BS27758" s="3"/>
    </row>
    <row r="27759" spans="11:71" x14ac:dyDescent="0.25">
      <c r="K27759" s="3"/>
      <c r="L27759" s="3"/>
      <c r="M27759" s="3"/>
      <c r="N27759" s="3"/>
      <c r="O27759" s="3"/>
      <c r="P27759" s="3"/>
      <c r="S27759" s="3"/>
      <c r="T27759" s="3"/>
      <c r="U27759" s="3"/>
      <c r="V27759" s="3"/>
      <c r="W27759" s="3"/>
      <c r="X27759" s="3"/>
      <c r="Y27759" s="3"/>
      <c r="Z27759" s="3"/>
      <c r="AA27759" s="3"/>
      <c r="AB27759" s="3"/>
      <c r="AC27759" s="3"/>
      <c r="AD27759" s="3"/>
      <c r="AE27759" s="3"/>
      <c r="AF27759" s="3"/>
      <c r="AG27759" s="3"/>
      <c r="AH27759" s="3"/>
      <c r="AI27759" s="3"/>
      <c r="AJ27759" s="3"/>
      <c r="BM27759" s="3"/>
      <c r="BN27759" s="3"/>
      <c r="BO27759" s="3"/>
      <c r="BP27759" s="3"/>
      <c r="BQ27759" s="3"/>
      <c r="BR27759" s="3"/>
      <c r="BS27759" s="3"/>
    </row>
    <row r="27760" spans="11:71" x14ac:dyDescent="0.25">
      <c r="K27760" s="3"/>
      <c r="L27760" s="3"/>
      <c r="M27760" s="3"/>
      <c r="N27760" s="3"/>
      <c r="O27760" s="3"/>
      <c r="P27760" s="3"/>
      <c r="S27760" s="3"/>
      <c r="T27760" s="3"/>
      <c r="U27760" s="3"/>
      <c r="V27760" s="3"/>
      <c r="W27760" s="3"/>
      <c r="X27760" s="3"/>
      <c r="Y27760" s="3"/>
      <c r="Z27760" s="3"/>
      <c r="AA27760" s="3"/>
      <c r="AB27760" s="3"/>
      <c r="AC27760" s="3"/>
      <c r="AD27760" s="3"/>
      <c r="AE27760" s="3"/>
      <c r="AF27760" s="3"/>
      <c r="AG27760" s="3"/>
      <c r="AH27760" s="3"/>
      <c r="AI27760" s="3"/>
      <c r="AJ27760" s="3"/>
      <c r="BM27760" s="3"/>
      <c r="BN27760" s="3"/>
      <c r="BO27760" s="3"/>
      <c r="BP27760" s="3"/>
      <c r="BQ27760" s="3"/>
      <c r="BR27760" s="3"/>
      <c r="BS27760" s="3"/>
    </row>
    <row r="27761" spans="11:71" x14ac:dyDescent="0.25">
      <c r="K27761" s="3"/>
      <c r="L27761" s="3"/>
      <c r="M27761" s="3"/>
      <c r="N27761" s="3"/>
      <c r="O27761" s="3"/>
      <c r="P27761" s="3"/>
      <c r="S27761" s="3"/>
      <c r="T27761" s="3"/>
      <c r="U27761" s="3"/>
      <c r="V27761" s="3"/>
      <c r="W27761" s="3"/>
      <c r="X27761" s="3"/>
      <c r="Y27761" s="3"/>
      <c r="Z27761" s="3"/>
      <c r="AA27761" s="3"/>
      <c r="AB27761" s="3"/>
      <c r="AC27761" s="3"/>
      <c r="AD27761" s="3"/>
      <c r="AE27761" s="3"/>
      <c r="AF27761" s="3"/>
      <c r="AG27761" s="3"/>
      <c r="AH27761" s="3"/>
      <c r="AI27761" s="3"/>
      <c r="AJ27761" s="3"/>
      <c r="BM27761" s="3"/>
      <c r="BN27761" s="3"/>
      <c r="BO27761" s="3"/>
      <c r="BP27761" s="3"/>
      <c r="BQ27761" s="3"/>
      <c r="BR27761" s="3"/>
      <c r="BS27761" s="3"/>
    </row>
    <row r="27762" spans="11:71" x14ac:dyDescent="0.25">
      <c r="K27762" s="3"/>
      <c r="L27762" s="3"/>
      <c r="M27762" s="3"/>
      <c r="N27762" s="3"/>
      <c r="O27762" s="3"/>
      <c r="P27762" s="3"/>
      <c r="S27762" s="3"/>
      <c r="T27762" s="3"/>
      <c r="U27762" s="3"/>
      <c r="V27762" s="3"/>
      <c r="W27762" s="3"/>
      <c r="X27762" s="3"/>
      <c r="Y27762" s="3"/>
      <c r="Z27762" s="3"/>
      <c r="AA27762" s="3"/>
      <c r="AB27762" s="3"/>
      <c r="AC27762" s="3"/>
      <c r="AD27762" s="3"/>
      <c r="AE27762" s="3"/>
      <c r="AF27762" s="3"/>
      <c r="AG27762" s="3"/>
      <c r="AH27762" s="3"/>
      <c r="AI27762" s="3"/>
      <c r="AJ27762" s="3"/>
      <c r="BM27762" s="3"/>
      <c r="BN27762" s="3"/>
      <c r="BO27762" s="3"/>
      <c r="BP27762" s="3"/>
      <c r="BQ27762" s="3"/>
      <c r="BR27762" s="3"/>
      <c r="BS27762" s="3"/>
    </row>
    <row r="27763" spans="11:71" x14ac:dyDescent="0.25">
      <c r="K27763" s="3"/>
      <c r="L27763" s="3"/>
      <c r="M27763" s="3"/>
      <c r="N27763" s="3"/>
      <c r="O27763" s="3"/>
      <c r="P27763" s="3"/>
      <c r="S27763" s="3"/>
      <c r="T27763" s="3"/>
      <c r="U27763" s="3"/>
      <c r="V27763" s="3"/>
      <c r="W27763" s="3"/>
      <c r="X27763" s="3"/>
      <c r="Y27763" s="3"/>
      <c r="Z27763" s="3"/>
      <c r="AA27763" s="3"/>
      <c r="AB27763" s="3"/>
      <c r="AC27763" s="3"/>
      <c r="AD27763" s="3"/>
      <c r="AE27763" s="3"/>
      <c r="AF27763" s="3"/>
      <c r="AG27763" s="3"/>
      <c r="AH27763" s="3"/>
      <c r="AI27763" s="3"/>
      <c r="AJ27763" s="3"/>
      <c r="BM27763" s="3"/>
      <c r="BN27763" s="3"/>
      <c r="BO27763" s="3"/>
      <c r="BP27763" s="3"/>
      <c r="BQ27763" s="3"/>
      <c r="BR27763" s="3"/>
      <c r="BS27763" s="3"/>
    </row>
    <row r="27764" spans="11:71" x14ac:dyDescent="0.25">
      <c r="K27764" s="3"/>
      <c r="L27764" s="3"/>
      <c r="M27764" s="3"/>
      <c r="N27764" s="3"/>
      <c r="O27764" s="3"/>
      <c r="P27764" s="3"/>
      <c r="S27764" s="3"/>
      <c r="T27764" s="3"/>
      <c r="U27764" s="3"/>
      <c r="V27764" s="3"/>
      <c r="W27764" s="3"/>
      <c r="X27764" s="3"/>
      <c r="Y27764" s="3"/>
      <c r="Z27764" s="3"/>
      <c r="AA27764" s="3"/>
      <c r="AB27764" s="3"/>
      <c r="AC27764" s="3"/>
      <c r="AD27764" s="3"/>
      <c r="AE27764" s="3"/>
      <c r="AF27764" s="3"/>
      <c r="AG27764" s="3"/>
      <c r="AH27764" s="3"/>
      <c r="AI27764" s="3"/>
      <c r="AJ27764" s="3"/>
      <c r="BM27764" s="3"/>
      <c r="BN27764" s="3"/>
      <c r="BO27764" s="3"/>
      <c r="BP27764" s="3"/>
      <c r="BQ27764" s="3"/>
      <c r="BR27764" s="3"/>
      <c r="BS27764" s="3"/>
    </row>
    <row r="27765" spans="11:71" x14ac:dyDescent="0.25">
      <c r="K27765" s="3"/>
      <c r="L27765" s="3"/>
      <c r="M27765" s="3"/>
      <c r="N27765" s="3"/>
      <c r="O27765" s="3"/>
      <c r="P27765" s="3"/>
      <c r="S27765" s="3"/>
      <c r="T27765" s="3"/>
      <c r="U27765" s="3"/>
      <c r="V27765" s="3"/>
      <c r="W27765" s="3"/>
      <c r="X27765" s="3"/>
      <c r="Y27765" s="3"/>
      <c r="Z27765" s="3"/>
      <c r="AA27765" s="3"/>
      <c r="AB27765" s="3"/>
      <c r="AC27765" s="3"/>
      <c r="AD27765" s="3"/>
      <c r="AE27765" s="3"/>
      <c r="AF27765" s="3"/>
      <c r="AG27765" s="3"/>
      <c r="AH27765" s="3"/>
      <c r="AI27765" s="3"/>
      <c r="AJ27765" s="3"/>
      <c r="BM27765" s="3"/>
      <c r="BN27765" s="3"/>
      <c r="BO27765" s="3"/>
      <c r="BP27765" s="3"/>
      <c r="BQ27765" s="3"/>
      <c r="BR27765" s="3"/>
      <c r="BS27765" s="3"/>
    </row>
    <row r="27766" spans="11:71" x14ac:dyDescent="0.25">
      <c r="K27766" s="3"/>
      <c r="L27766" s="3"/>
      <c r="M27766" s="3"/>
      <c r="N27766" s="3"/>
      <c r="O27766" s="3"/>
      <c r="P27766" s="3"/>
      <c r="S27766" s="3"/>
      <c r="T27766" s="3"/>
      <c r="U27766" s="3"/>
      <c r="V27766" s="3"/>
      <c r="W27766" s="3"/>
      <c r="X27766" s="3"/>
      <c r="Y27766" s="3"/>
      <c r="Z27766" s="3"/>
      <c r="AA27766" s="3"/>
      <c r="AB27766" s="3"/>
      <c r="AC27766" s="3"/>
      <c r="AD27766" s="3"/>
      <c r="AE27766" s="3"/>
      <c r="AF27766" s="3"/>
      <c r="AG27766" s="3"/>
      <c r="AH27766" s="3"/>
      <c r="AI27766" s="3"/>
      <c r="AJ27766" s="3"/>
      <c r="BM27766" s="3"/>
      <c r="BN27766" s="3"/>
      <c r="BO27766" s="3"/>
      <c r="BP27766" s="3"/>
      <c r="BQ27766" s="3"/>
      <c r="BR27766" s="3"/>
      <c r="BS27766" s="3"/>
    </row>
    <row r="27767" spans="11:71" x14ac:dyDescent="0.25">
      <c r="K27767" s="3"/>
      <c r="L27767" s="3"/>
      <c r="M27767" s="3"/>
      <c r="N27767" s="3"/>
      <c r="O27767" s="3"/>
      <c r="P27767" s="3"/>
      <c r="S27767" s="3"/>
      <c r="T27767" s="3"/>
      <c r="U27767" s="3"/>
      <c r="V27767" s="3"/>
      <c r="W27767" s="3"/>
      <c r="X27767" s="3"/>
      <c r="Y27767" s="3"/>
      <c r="Z27767" s="3"/>
      <c r="AA27767" s="3"/>
      <c r="AB27767" s="3"/>
      <c r="AC27767" s="3"/>
      <c r="AD27767" s="3"/>
      <c r="AE27767" s="3"/>
      <c r="AF27767" s="3"/>
      <c r="AG27767" s="3"/>
      <c r="AH27767" s="3"/>
      <c r="AI27767" s="3"/>
      <c r="AJ27767" s="3"/>
      <c r="BM27767" s="3"/>
      <c r="BN27767" s="3"/>
      <c r="BO27767" s="3"/>
      <c r="BP27767" s="3"/>
      <c r="BQ27767" s="3"/>
      <c r="BR27767" s="3"/>
      <c r="BS27767" s="3"/>
    </row>
    <row r="27768" spans="11:71" x14ac:dyDescent="0.25">
      <c r="K27768" s="3"/>
      <c r="L27768" s="3"/>
      <c r="M27768" s="3"/>
      <c r="N27768" s="3"/>
      <c r="O27768" s="3"/>
      <c r="P27768" s="3"/>
      <c r="S27768" s="3"/>
      <c r="T27768" s="3"/>
      <c r="U27768" s="3"/>
      <c r="V27768" s="3"/>
      <c r="W27768" s="3"/>
      <c r="X27768" s="3"/>
      <c r="Y27768" s="3"/>
      <c r="Z27768" s="3"/>
      <c r="AA27768" s="3"/>
      <c r="AB27768" s="3"/>
      <c r="AC27768" s="3"/>
      <c r="AD27768" s="3"/>
      <c r="AE27768" s="3"/>
      <c r="AF27768" s="3"/>
      <c r="AG27768" s="3"/>
      <c r="AH27768" s="3"/>
      <c r="AI27768" s="3"/>
      <c r="AJ27768" s="3"/>
      <c r="BM27768" s="3"/>
      <c r="BN27768" s="3"/>
      <c r="BO27768" s="3"/>
      <c r="BP27768" s="3"/>
      <c r="BQ27768" s="3"/>
      <c r="BR27768" s="3"/>
      <c r="BS27768" s="3"/>
    </row>
    <row r="27769" spans="11:71" x14ac:dyDescent="0.25">
      <c r="K27769" s="3"/>
      <c r="L27769" s="3"/>
      <c r="M27769" s="3"/>
      <c r="N27769" s="3"/>
      <c r="O27769" s="3"/>
      <c r="P27769" s="3"/>
      <c r="S27769" s="3"/>
      <c r="T27769" s="3"/>
      <c r="U27769" s="3"/>
      <c r="V27769" s="3"/>
      <c r="W27769" s="3"/>
      <c r="X27769" s="3"/>
      <c r="Y27769" s="3"/>
      <c r="Z27769" s="3"/>
      <c r="AA27769" s="3"/>
      <c r="AB27769" s="3"/>
      <c r="AC27769" s="3"/>
      <c r="AD27769" s="3"/>
      <c r="AE27769" s="3"/>
      <c r="AF27769" s="3"/>
      <c r="AG27769" s="3"/>
      <c r="AH27769" s="3"/>
      <c r="AI27769" s="3"/>
      <c r="AJ27769" s="3"/>
      <c r="BM27769" s="3"/>
      <c r="BN27769" s="3"/>
      <c r="BO27769" s="3"/>
      <c r="BP27769" s="3"/>
      <c r="BQ27769" s="3"/>
      <c r="BR27769" s="3"/>
      <c r="BS27769" s="3"/>
    </row>
    <row r="27770" spans="11:71" x14ac:dyDescent="0.25">
      <c r="K27770" s="3"/>
      <c r="L27770" s="3"/>
      <c r="M27770" s="3"/>
      <c r="N27770" s="3"/>
      <c r="O27770" s="3"/>
      <c r="P27770" s="3"/>
      <c r="S27770" s="3"/>
      <c r="T27770" s="3"/>
      <c r="U27770" s="3"/>
      <c r="V27770" s="3"/>
      <c r="W27770" s="3"/>
      <c r="X27770" s="3"/>
      <c r="Y27770" s="3"/>
      <c r="Z27770" s="3"/>
      <c r="AA27770" s="3"/>
      <c r="AB27770" s="3"/>
      <c r="AC27770" s="3"/>
      <c r="AD27770" s="3"/>
      <c r="AE27770" s="3"/>
      <c r="AF27770" s="3"/>
      <c r="AG27770" s="3"/>
      <c r="AH27770" s="3"/>
      <c r="AI27770" s="3"/>
      <c r="AJ27770" s="3"/>
      <c r="BM27770" s="3"/>
      <c r="BN27770" s="3"/>
      <c r="BO27770" s="3"/>
      <c r="BP27770" s="3"/>
      <c r="BQ27770" s="3"/>
      <c r="BR27770" s="3"/>
      <c r="BS27770" s="3"/>
    </row>
    <row r="27771" spans="11:71" x14ac:dyDescent="0.25">
      <c r="K27771" s="3"/>
      <c r="L27771" s="3"/>
      <c r="M27771" s="3"/>
      <c r="N27771" s="3"/>
      <c r="O27771" s="3"/>
      <c r="P27771" s="3"/>
      <c r="S27771" s="3"/>
      <c r="T27771" s="3"/>
      <c r="U27771" s="3"/>
      <c r="V27771" s="3"/>
      <c r="W27771" s="3"/>
      <c r="X27771" s="3"/>
      <c r="Y27771" s="3"/>
      <c r="Z27771" s="3"/>
      <c r="AA27771" s="3"/>
      <c r="AB27771" s="3"/>
      <c r="AC27771" s="3"/>
      <c r="AD27771" s="3"/>
      <c r="AE27771" s="3"/>
      <c r="AF27771" s="3"/>
      <c r="AG27771" s="3"/>
      <c r="AH27771" s="3"/>
      <c r="AI27771" s="3"/>
      <c r="AJ27771" s="3"/>
      <c r="BM27771" s="3"/>
      <c r="BN27771" s="3"/>
      <c r="BO27771" s="3"/>
      <c r="BP27771" s="3"/>
      <c r="BQ27771" s="3"/>
      <c r="BR27771" s="3"/>
      <c r="BS27771" s="3"/>
    </row>
    <row r="27772" spans="11:71" x14ac:dyDescent="0.25">
      <c r="K27772" s="3"/>
      <c r="L27772" s="3"/>
      <c r="M27772" s="3"/>
      <c r="N27772" s="3"/>
      <c r="O27772" s="3"/>
      <c r="P27772" s="3"/>
      <c r="S27772" s="3"/>
      <c r="T27772" s="3"/>
      <c r="U27772" s="3"/>
      <c r="V27772" s="3"/>
      <c r="W27772" s="3"/>
      <c r="X27772" s="3"/>
      <c r="Y27772" s="3"/>
      <c r="Z27772" s="3"/>
      <c r="AA27772" s="3"/>
      <c r="AB27772" s="3"/>
      <c r="AC27772" s="3"/>
      <c r="AD27772" s="3"/>
      <c r="AE27772" s="3"/>
      <c r="AF27772" s="3"/>
      <c r="AG27772" s="3"/>
      <c r="AH27772" s="3"/>
      <c r="AI27772" s="3"/>
      <c r="AJ27772" s="3"/>
      <c r="BM27772" s="3"/>
      <c r="BN27772" s="3"/>
      <c r="BO27772" s="3"/>
      <c r="BP27772" s="3"/>
      <c r="BQ27772" s="3"/>
      <c r="BR27772" s="3"/>
      <c r="BS27772" s="3"/>
    </row>
    <row r="27773" spans="11:71" x14ac:dyDescent="0.25">
      <c r="K27773" s="3"/>
      <c r="L27773" s="3"/>
      <c r="M27773" s="3"/>
      <c r="N27773" s="3"/>
      <c r="O27773" s="3"/>
      <c r="P27773" s="3"/>
      <c r="S27773" s="3"/>
      <c r="T27773" s="3"/>
      <c r="U27773" s="3"/>
      <c r="V27773" s="3"/>
      <c r="W27773" s="3"/>
      <c r="X27773" s="3"/>
      <c r="Y27773" s="3"/>
      <c r="Z27773" s="3"/>
      <c r="AA27773" s="3"/>
      <c r="AB27773" s="3"/>
      <c r="AC27773" s="3"/>
      <c r="AD27773" s="3"/>
      <c r="AE27773" s="3"/>
      <c r="AF27773" s="3"/>
      <c r="AG27773" s="3"/>
      <c r="AH27773" s="3"/>
      <c r="AI27773" s="3"/>
      <c r="AJ27773" s="3"/>
      <c r="BM27773" s="3"/>
      <c r="BN27773" s="3"/>
      <c r="BO27773" s="3"/>
      <c r="BP27773" s="3"/>
      <c r="BQ27773" s="3"/>
      <c r="BR27773" s="3"/>
      <c r="BS27773" s="3"/>
    </row>
    <row r="27774" spans="11:71" x14ac:dyDescent="0.25">
      <c r="K27774" s="3"/>
      <c r="L27774" s="3"/>
      <c r="M27774" s="3"/>
      <c r="N27774" s="3"/>
      <c r="O27774" s="3"/>
      <c r="P27774" s="3"/>
      <c r="S27774" s="3"/>
      <c r="T27774" s="3"/>
      <c r="U27774" s="3"/>
      <c r="V27774" s="3"/>
      <c r="W27774" s="3"/>
      <c r="X27774" s="3"/>
      <c r="Y27774" s="3"/>
      <c r="Z27774" s="3"/>
      <c r="AA27774" s="3"/>
      <c r="AB27774" s="3"/>
      <c r="AC27774" s="3"/>
      <c r="AD27774" s="3"/>
      <c r="AE27774" s="3"/>
      <c r="AF27774" s="3"/>
      <c r="AG27774" s="3"/>
      <c r="AH27774" s="3"/>
      <c r="AI27774" s="3"/>
      <c r="AJ27774" s="3"/>
      <c r="BM27774" s="3"/>
      <c r="BN27774" s="3"/>
      <c r="BO27774" s="3"/>
      <c r="BP27774" s="3"/>
      <c r="BQ27774" s="3"/>
      <c r="BR27774" s="3"/>
      <c r="BS27774" s="3"/>
    </row>
    <row r="27775" spans="11:71" x14ac:dyDescent="0.25">
      <c r="K27775" s="3"/>
      <c r="L27775" s="3"/>
      <c r="M27775" s="3"/>
      <c r="N27775" s="3"/>
      <c r="O27775" s="3"/>
      <c r="P27775" s="3"/>
      <c r="S27775" s="3"/>
      <c r="T27775" s="3"/>
      <c r="U27775" s="3"/>
      <c r="V27775" s="3"/>
      <c r="W27775" s="3"/>
      <c r="X27775" s="3"/>
      <c r="Y27775" s="3"/>
      <c r="Z27775" s="3"/>
      <c r="AA27775" s="3"/>
      <c r="AB27775" s="3"/>
      <c r="AC27775" s="3"/>
      <c r="AD27775" s="3"/>
      <c r="AE27775" s="3"/>
      <c r="AF27775" s="3"/>
      <c r="AG27775" s="3"/>
      <c r="AH27775" s="3"/>
      <c r="AI27775" s="3"/>
      <c r="AJ27775" s="3"/>
      <c r="BM27775" s="3"/>
      <c r="BN27775" s="3"/>
      <c r="BO27775" s="3"/>
      <c r="BP27775" s="3"/>
      <c r="BQ27775" s="3"/>
      <c r="BR27775" s="3"/>
      <c r="BS27775" s="3"/>
    </row>
    <row r="27776" spans="11:71" x14ac:dyDescent="0.25">
      <c r="K27776" s="3"/>
      <c r="L27776" s="3"/>
      <c r="M27776" s="3"/>
      <c r="N27776" s="3"/>
      <c r="O27776" s="3"/>
      <c r="P27776" s="3"/>
      <c r="S27776" s="3"/>
      <c r="T27776" s="3"/>
      <c r="U27776" s="3"/>
      <c r="V27776" s="3"/>
      <c r="W27776" s="3"/>
      <c r="X27776" s="3"/>
      <c r="Y27776" s="3"/>
      <c r="Z27776" s="3"/>
      <c r="AA27776" s="3"/>
      <c r="AB27776" s="3"/>
      <c r="AC27776" s="3"/>
      <c r="AD27776" s="3"/>
      <c r="AE27776" s="3"/>
      <c r="AF27776" s="3"/>
      <c r="AG27776" s="3"/>
      <c r="AH27776" s="3"/>
      <c r="AI27776" s="3"/>
      <c r="AJ27776" s="3"/>
      <c r="BM27776" s="3"/>
      <c r="BN27776" s="3"/>
      <c r="BO27776" s="3"/>
      <c r="BP27776" s="3"/>
      <c r="BQ27776" s="3"/>
      <c r="BR27776" s="3"/>
      <c r="BS27776" s="3"/>
    </row>
    <row r="27777" spans="11:71" x14ac:dyDescent="0.25">
      <c r="K27777" s="3"/>
      <c r="L27777" s="3"/>
      <c r="M27777" s="3"/>
      <c r="N27777" s="3"/>
      <c r="O27777" s="3"/>
      <c r="P27777" s="3"/>
      <c r="S27777" s="3"/>
      <c r="T27777" s="3"/>
      <c r="U27777" s="3"/>
      <c r="V27777" s="3"/>
      <c r="W27777" s="3"/>
      <c r="X27777" s="3"/>
      <c r="Y27777" s="3"/>
      <c r="Z27777" s="3"/>
      <c r="AA27777" s="3"/>
      <c r="AB27777" s="3"/>
      <c r="AC27777" s="3"/>
      <c r="AD27777" s="3"/>
      <c r="AE27777" s="3"/>
      <c r="AF27777" s="3"/>
      <c r="AG27777" s="3"/>
      <c r="AH27777" s="3"/>
      <c r="AI27777" s="3"/>
      <c r="AJ27777" s="3"/>
      <c r="BM27777" s="3"/>
      <c r="BN27777" s="3"/>
      <c r="BO27777" s="3"/>
      <c r="BP27777" s="3"/>
      <c r="BQ27777" s="3"/>
      <c r="BR27777" s="3"/>
      <c r="BS27777" s="3"/>
    </row>
    <row r="27778" spans="11:71" x14ac:dyDescent="0.25">
      <c r="K27778" s="3"/>
      <c r="L27778" s="3"/>
      <c r="M27778" s="3"/>
      <c r="N27778" s="3"/>
      <c r="O27778" s="3"/>
      <c r="P27778" s="3"/>
      <c r="S27778" s="3"/>
      <c r="T27778" s="3"/>
      <c r="U27778" s="3"/>
      <c r="V27778" s="3"/>
      <c r="W27778" s="3"/>
      <c r="X27778" s="3"/>
      <c r="Y27778" s="3"/>
      <c r="Z27778" s="3"/>
      <c r="AA27778" s="3"/>
      <c r="AB27778" s="3"/>
      <c r="AC27778" s="3"/>
      <c r="AD27778" s="3"/>
      <c r="AE27778" s="3"/>
      <c r="AF27778" s="3"/>
      <c r="AG27778" s="3"/>
      <c r="AH27778" s="3"/>
      <c r="AI27778" s="3"/>
      <c r="AJ27778" s="3"/>
      <c r="BM27778" s="3"/>
      <c r="BN27778" s="3"/>
      <c r="BO27778" s="3"/>
      <c r="BP27778" s="3"/>
      <c r="BQ27778" s="3"/>
      <c r="BR27778" s="3"/>
      <c r="BS27778" s="3"/>
    </row>
    <row r="27779" spans="11:71" x14ac:dyDescent="0.25">
      <c r="K27779" s="3"/>
      <c r="L27779" s="3"/>
      <c r="M27779" s="3"/>
      <c r="N27779" s="3"/>
      <c r="O27779" s="3"/>
      <c r="P27779" s="3"/>
      <c r="S27779" s="3"/>
      <c r="T27779" s="3"/>
      <c r="U27779" s="3"/>
      <c r="V27779" s="3"/>
      <c r="W27779" s="3"/>
      <c r="X27779" s="3"/>
      <c r="Y27779" s="3"/>
      <c r="Z27779" s="3"/>
      <c r="AA27779" s="3"/>
      <c r="AB27779" s="3"/>
      <c r="AC27779" s="3"/>
      <c r="AD27779" s="3"/>
      <c r="AE27779" s="3"/>
      <c r="AF27779" s="3"/>
      <c r="AG27779" s="3"/>
      <c r="AH27779" s="3"/>
      <c r="AI27779" s="3"/>
      <c r="AJ27779" s="3"/>
      <c r="BM27779" s="3"/>
      <c r="BN27779" s="3"/>
      <c r="BO27779" s="3"/>
      <c r="BP27779" s="3"/>
      <c r="BQ27779" s="3"/>
      <c r="BR27779" s="3"/>
      <c r="BS27779" s="3"/>
    </row>
    <row r="27780" spans="11:71" x14ac:dyDescent="0.25">
      <c r="K27780" s="3"/>
      <c r="L27780" s="3"/>
      <c r="M27780" s="3"/>
      <c r="N27780" s="3"/>
      <c r="O27780" s="3"/>
      <c r="P27780" s="3"/>
      <c r="S27780" s="3"/>
      <c r="T27780" s="3"/>
      <c r="U27780" s="3"/>
      <c r="V27780" s="3"/>
      <c r="W27780" s="3"/>
      <c r="X27780" s="3"/>
      <c r="Y27780" s="3"/>
      <c r="Z27780" s="3"/>
      <c r="AA27780" s="3"/>
      <c r="AB27780" s="3"/>
      <c r="AC27780" s="3"/>
      <c r="AD27780" s="3"/>
      <c r="AE27780" s="3"/>
      <c r="AF27780" s="3"/>
      <c r="AG27780" s="3"/>
      <c r="AH27780" s="3"/>
      <c r="AI27780" s="3"/>
      <c r="AJ27780" s="3"/>
      <c r="BM27780" s="3"/>
      <c r="BN27780" s="3"/>
      <c r="BO27780" s="3"/>
      <c r="BP27780" s="3"/>
      <c r="BQ27780" s="3"/>
      <c r="BR27780" s="3"/>
      <c r="BS27780" s="3"/>
    </row>
    <row r="27781" spans="11:71" x14ac:dyDescent="0.25">
      <c r="K27781" s="3"/>
      <c r="L27781" s="3"/>
      <c r="M27781" s="3"/>
      <c r="N27781" s="3"/>
      <c r="O27781" s="3"/>
      <c r="P27781" s="3"/>
      <c r="S27781" s="3"/>
      <c r="T27781" s="3"/>
      <c r="U27781" s="3"/>
      <c r="V27781" s="3"/>
      <c r="W27781" s="3"/>
      <c r="X27781" s="3"/>
      <c r="Y27781" s="3"/>
      <c r="Z27781" s="3"/>
      <c r="AA27781" s="3"/>
      <c r="AB27781" s="3"/>
      <c r="AC27781" s="3"/>
      <c r="AD27781" s="3"/>
      <c r="AE27781" s="3"/>
      <c r="AF27781" s="3"/>
      <c r="AG27781" s="3"/>
      <c r="AH27781" s="3"/>
      <c r="AI27781" s="3"/>
      <c r="AJ27781" s="3"/>
      <c r="BM27781" s="3"/>
      <c r="BN27781" s="3"/>
      <c r="BO27781" s="3"/>
      <c r="BP27781" s="3"/>
      <c r="BQ27781" s="3"/>
      <c r="BR27781" s="3"/>
      <c r="BS27781" s="3"/>
    </row>
    <row r="27782" spans="11:71" x14ac:dyDescent="0.25">
      <c r="K27782" s="3"/>
      <c r="L27782" s="3"/>
      <c r="M27782" s="3"/>
      <c r="N27782" s="3"/>
      <c r="O27782" s="3"/>
      <c r="P27782" s="3"/>
      <c r="S27782" s="3"/>
      <c r="T27782" s="3"/>
      <c r="U27782" s="3"/>
      <c r="V27782" s="3"/>
      <c r="W27782" s="3"/>
      <c r="X27782" s="3"/>
      <c r="Y27782" s="3"/>
      <c r="Z27782" s="3"/>
      <c r="AA27782" s="3"/>
      <c r="AB27782" s="3"/>
      <c r="AC27782" s="3"/>
      <c r="AD27782" s="3"/>
      <c r="AE27782" s="3"/>
      <c r="AF27782" s="3"/>
      <c r="AG27782" s="3"/>
      <c r="AH27782" s="3"/>
      <c r="AI27782" s="3"/>
      <c r="AJ27782" s="3"/>
      <c r="BM27782" s="3"/>
      <c r="BN27782" s="3"/>
      <c r="BO27782" s="3"/>
      <c r="BP27782" s="3"/>
      <c r="BQ27782" s="3"/>
      <c r="BR27782" s="3"/>
      <c r="BS27782" s="3"/>
    </row>
    <row r="27783" spans="11:71" x14ac:dyDescent="0.25">
      <c r="K27783" s="3"/>
      <c r="L27783" s="3"/>
      <c r="M27783" s="3"/>
      <c r="N27783" s="3"/>
      <c r="O27783" s="3"/>
      <c r="P27783" s="3"/>
      <c r="S27783" s="3"/>
      <c r="T27783" s="3"/>
      <c r="U27783" s="3"/>
      <c r="V27783" s="3"/>
      <c r="W27783" s="3"/>
      <c r="X27783" s="3"/>
      <c r="Y27783" s="3"/>
      <c r="Z27783" s="3"/>
      <c r="AA27783" s="3"/>
      <c r="AB27783" s="3"/>
      <c r="AC27783" s="3"/>
      <c r="AD27783" s="3"/>
      <c r="AE27783" s="3"/>
      <c r="AF27783" s="3"/>
      <c r="AG27783" s="3"/>
      <c r="AH27783" s="3"/>
      <c r="AI27783" s="3"/>
      <c r="AJ27783" s="3"/>
      <c r="BM27783" s="3"/>
      <c r="BN27783" s="3"/>
      <c r="BO27783" s="3"/>
      <c r="BP27783" s="3"/>
      <c r="BQ27783" s="3"/>
      <c r="BR27783" s="3"/>
      <c r="BS27783" s="3"/>
    </row>
    <row r="27784" spans="11:71" x14ac:dyDescent="0.25">
      <c r="K27784" s="3"/>
      <c r="L27784" s="3"/>
      <c r="M27784" s="3"/>
      <c r="N27784" s="3"/>
      <c r="O27784" s="3"/>
      <c r="P27784" s="3"/>
      <c r="S27784" s="3"/>
      <c r="T27784" s="3"/>
      <c r="U27784" s="3"/>
      <c r="V27784" s="3"/>
      <c r="W27784" s="3"/>
      <c r="X27784" s="3"/>
      <c r="Y27784" s="3"/>
      <c r="Z27784" s="3"/>
      <c r="AA27784" s="3"/>
      <c r="AB27784" s="3"/>
      <c r="AC27784" s="3"/>
      <c r="AD27784" s="3"/>
      <c r="AE27784" s="3"/>
      <c r="AF27784" s="3"/>
      <c r="AG27784" s="3"/>
      <c r="AH27784" s="3"/>
      <c r="AI27784" s="3"/>
      <c r="AJ27784" s="3"/>
      <c r="BM27784" s="3"/>
      <c r="BN27784" s="3"/>
      <c r="BO27784" s="3"/>
      <c r="BP27784" s="3"/>
      <c r="BQ27784" s="3"/>
      <c r="BR27784" s="3"/>
      <c r="BS27784" s="3"/>
    </row>
    <row r="27785" spans="11:71" x14ac:dyDescent="0.25">
      <c r="K27785" s="3"/>
      <c r="L27785" s="3"/>
      <c r="M27785" s="3"/>
      <c r="N27785" s="3"/>
      <c r="O27785" s="3"/>
      <c r="P27785" s="3"/>
      <c r="S27785" s="3"/>
      <c r="T27785" s="3"/>
      <c r="U27785" s="3"/>
      <c r="V27785" s="3"/>
      <c r="W27785" s="3"/>
      <c r="X27785" s="3"/>
      <c r="Y27785" s="3"/>
      <c r="Z27785" s="3"/>
      <c r="AA27785" s="3"/>
      <c r="AB27785" s="3"/>
      <c r="AC27785" s="3"/>
      <c r="AD27785" s="3"/>
      <c r="AE27785" s="3"/>
      <c r="AF27785" s="3"/>
      <c r="AG27785" s="3"/>
      <c r="AH27785" s="3"/>
      <c r="AI27785" s="3"/>
      <c r="AJ27785" s="3"/>
      <c r="BM27785" s="3"/>
      <c r="BN27785" s="3"/>
      <c r="BO27785" s="3"/>
      <c r="BP27785" s="3"/>
      <c r="BQ27785" s="3"/>
      <c r="BR27785" s="3"/>
      <c r="BS27785" s="3"/>
    </row>
    <row r="27786" spans="11:71" x14ac:dyDescent="0.25">
      <c r="K27786" s="3"/>
      <c r="L27786" s="3"/>
      <c r="M27786" s="3"/>
      <c r="N27786" s="3"/>
      <c r="O27786" s="3"/>
      <c r="P27786" s="3"/>
      <c r="S27786" s="3"/>
      <c r="T27786" s="3"/>
      <c r="U27786" s="3"/>
      <c r="V27786" s="3"/>
      <c r="W27786" s="3"/>
      <c r="X27786" s="3"/>
      <c r="Y27786" s="3"/>
      <c r="Z27786" s="3"/>
      <c r="AA27786" s="3"/>
      <c r="AB27786" s="3"/>
      <c r="AC27786" s="3"/>
      <c r="AD27786" s="3"/>
      <c r="AE27786" s="3"/>
      <c r="AF27786" s="3"/>
      <c r="AG27786" s="3"/>
      <c r="AH27786" s="3"/>
      <c r="AI27786" s="3"/>
      <c r="AJ27786" s="3"/>
      <c r="BM27786" s="3"/>
      <c r="BN27786" s="3"/>
      <c r="BO27786" s="3"/>
      <c r="BP27786" s="3"/>
      <c r="BQ27786" s="3"/>
      <c r="BR27786" s="3"/>
      <c r="BS27786" s="3"/>
    </row>
    <row r="27787" spans="11:71" x14ac:dyDescent="0.25">
      <c r="K27787" s="3"/>
      <c r="L27787" s="3"/>
      <c r="M27787" s="3"/>
      <c r="N27787" s="3"/>
      <c r="O27787" s="3"/>
      <c r="P27787" s="3"/>
      <c r="S27787" s="3"/>
      <c r="T27787" s="3"/>
      <c r="U27787" s="3"/>
      <c r="V27787" s="3"/>
      <c r="W27787" s="3"/>
      <c r="X27787" s="3"/>
      <c r="Y27787" s="3"/>
      <c r="Z27787" s="3"/>
      <c r="AA27787" s="3"/>
      <c r="AB27787" s="3"/>
      <c r="AC27787" s="3"/>
      <c r="AD27787" s="3"/>
      <c r="AE27787" s="3"/>
      <c r="AF27787" s="3"/>
      <c r="AG27787" s="3"/>
      <c r="AH27787" s="3"/>
      <c r="AI27787" s="3"/>
      <c r="AJ27787" s="3"/>
      <c r="BM27787" s="3"/>
      <c r="BN27787" s="3"/>
      <c r="BO27787" s="3"/>
      <c r="BP27787" s="3"/>
      <c r="BQ27787" s="3"/>
      <c r="BR27787" s="3"/>
      <c r="BS27787" s="3"/>
    </row>
    <row r="27788" spans="11:71" x14ac:dyDescent="0.25">
      <c r="K27788" s="3"/>
      <c r="L27788" s="3"/>
      <c r="M27788" s="3"/>
      <c r="N27788" s="3"/>
      <c r="O27788" s="3"/>
      <c r="P27788" s="3"/>
      <c r="S27788" s="3"/>
      <c r="T27788" s="3"/>
      <c r="U27788" s="3"/>
      <c r="V27788" s="3"/>
      <c r="W27788" s="3"/>
      <c r="X27788" s="3"/>
      <c r="Y27788" s="3"/>
      <c r="Z27788" s="3"/>
      <c r="AA27788" s="3"/>
      <c r="AB27788" s="3"/>
      <c r="AC27788" s="3"/>
      <c r="AD27788" s="3"/>
      <c r="AE27788" s="3"/>
      <c r="AF27788" s="3"/>
      <c r="AG27788" s="3"/>
      <c r="AH27788" s="3"/>
      <c r="AI27788" s="3"/>
      <c r="AJ27788" s="3"/>
      <c r="BM27788" s="3"/>
      <c r="BN27788" s="3"/>
      <c r="BO27788" s="3"/>
      <c r="BP27788" s="3"/>
      <c r="BQ27788" s="3"/>
      <c r="BR27788" s="3"/>
      <c r="BS27788" s="3"/>
    </row>
    <row r="27789" spans="11:71" x14ac:dyDescent="0.25">
      <c r="K27789" s="3"/>
      <c r="L27789" s="3"/>
      <c r="M27789" s="3"/>
      <c r="N27789" s="3"/>
      <c r="O27789" s="3"/>
      <c r="P27789" s="3"/>
      <c r="S27789" s="3"/>
      <c r="T27789" s="3"/>
      <c r="U27789" s="3"/>
      <c r="V27789" s="3"/>
      <c r="W27789" s="3"/>
      <c r="X27789" s="3"/>
      <c r="Y27789" s="3"/>
      <c r="Z27789" s="3"/>
      <c r="AA27789" s="3"/>
      <c r="AB27789" s="3"/>
      <c r="AC27789" s="3"/>
      <c r="AD27789" s="3"/>
      <c r="AE27789" s="3"/>
      <c r="AF27789" s="3"/>
      <c r="AG27789" s="3"/>
      <c r="AH27789" s="3"/>
      <c r="AI27789" s="3"/>
      <c r="AJ27789" s="3"/>
      <c r="BM27789" s="3"/>
      <c r="BN27789" s="3"/>
      <c r="BO27789" s="3"/>
      <c r="BP27789" s="3"/>
      <c r="BQ27789" s="3"/>
      <c r="BR27789" s="3"/>
      <c r="BS27789" s="3"/>
    </row>
    <row r="27790" spans="11:71" x14ac:dyDescent="0.25">
      <c r="K27790" s="3"/>
      <c r="L27790" s="3"/>
      <c r="M27790" s="3"/>
      <c r="N27790" s="3"/>
      <c r="O27790" s="3"/>
      <c r="P27790" s="3"/>
      <c r="S27790" s="3"/>
      <c r="T27790" s="3"/>
      <c r="U27790" s="3"/>
      <c r="V27790" s="3"/>
      <c r="W27790" s="3"/>
      <c r="X27790" s="3"/>
      <c r="Y27790" s="3"/>
      <c r="Z27790" s="3"/>
      <c r="AA27790" s="3"/>
      <c r="AB27790" s="3"/>
      <c r="AC27790" s="3"/>
      <c r="AD27790" s="3"/>
      <c r="AE27790" s="3"/>
      <c r="AF27790" s="3"/>
      <c r="AG27790" s="3"/>
      <c r="AH27790" s="3"/>
      <c r="AI27790" s="3"/>
      <c r="AJ27790" s="3"/>
      <c r="BM27790" s="3"/>
      <c r="BN27790" s="3"/>
      <c r="BO27790" s="3"/>
      <c r="BP27790" s="3"/>
      <c r="BQ27790" s="3"/>
      <c r="BR27790" s="3"/>
      <c r="BS27790" s="3"/>
    </row>
    <row r="27791" spans="11:71" x14ac:dyDescent="0.25">
      <c r="K27791" s="3"/>
      <c r="L27791" s="3"/>
      <c r="M27791" s="3"/>
      <c r="N27791" s="3"/>
      <c r="O27791" s="3"/>
      <c r="P27791" s="3"/>
      <c r="S27791" s="3"/>
      <c r="T27791" s="3"/>
      <c r="U27791" s="3"/>
      <c r="V27791" s="3"/>
      <c r="W27791" s="3"/>
      <c r="X27791" s="3"/>
      <c r="Y27791" s="3"/>
      <c r="Z27791" s="3"/>
      <c r="AA27791" s="3"/>
      <c r="AB27791" s="3"/>
      <c r="AC27791" s="3"/>
      <c r="AD27791" s="3"/>
      <c r="AE27791" s="3"/>
      <c r="AF27791" s="3"/>
      <c r="AG27791" s="3"/>
      <c r="AH27791" s="3"/>
      <c r="AI27791" s="3"/>
      <c r="AJ27791" s="3"/>
      <c r="BM27791" s="3"/>
      <c r="BN27791" s="3"/>
      <c r="BO27791" s="3"/>
      <c r="BP27791" s="3"/>
      <c r="BQ27791" s="3"/>
      <c r="BR27791" s="3"/>
      <c r="BS27791" s="3"/>
    </row>
    <row r="27792" spans="11:71" x14ac:dyDescent="0.25">
      <c r="K27792" s="3"/>
      <c r="L27792" s="3"/>
      <c r="M27792" s="3"/>
      <c r="N27792" s="3"/>
      <c r="O27792" s="3"/>
      <c r="P27792" s="3"/>
      <c r="S27792" s="3"/>
      <c r="T27792" s="3"/>
      <c r="U27792" s="3"/>
      <c r="V27792" s="3"/>
      <c r="W27792" s="3"/>
      <c r="X27792" s="3"/>
      <c r="Y27792" s="3"/>
      <c r="Z27792" s="3"/>
      <c r="AA27792" s="3"/>
      <c r="AB27792" s="3"/>
      <c r="AC27792" s="3"/>
      <c r="AD27792" s="3"/>
      <c r="AE27792" s="3"/>
      <c r="AF27792" s="3"/>
      <c r="AG27792" s="3"/>
      <c r="AH27792" s="3"/>
      <c r="AI27792" s="3"/>
      <c r="AJ27792" s="3"/>
      <c r="BM27792" s="3"/>
      <c r="BN27792" s="3"/>
      <c r="BO27792" s="3"/>
      <c r="BP27792" s="3"/>
      <c r="BQ27792" s="3"/>
      <c r="BR27792" s="3"/>
      <c r="BS27792" s="3"/>
    </row>
    <row r="27793" spans="11:71" x14ac:dyDescent="0.25">
      <c r="K27793" s="3"/>
      <c r="L27793" s="3"/>
      <c r="M27793" s="3"/>
      <c r="N27793" s="3"/>
      <c r="O27793" s="3"/>
      <c r="P27793" s="3"/>
      <c r="S27793" s="3"/>
      <c r="T27793" s="3"/>
      <c r="U27793" s="3"/>
      <c r="V27793" s="3"/>
      <c r="W27793" s="3"/>
      <c r="X27793" s="3"/>
      <c r="Y27793" s="3"/>
      <c r="Z27793" s="3"/>
      <c r="AA27793" s="3"/>
      <c r="AB27793" s="3"/>
      <c r="AC27793" s="3"/>
      <c r="AD27793" s="3"/>
      <c r="AE27793" s="3"/>
      <c r="AF27793" s="3"/>
      <c r="AG27793" s="3"/>
      <c r="AH27793" s="3"/>
      <c r="AI27793" s="3"/>
      <c r="AJ27793" s="3"/>
      <c r="BM27793" s="3"/>
      <c r="BN27793" s="3"/>
      <c r="BO27793" s="3"/>
      <c r="BP27793" s="3"/>
      <c r="BQ27793" s="3"/>
      <c r="BR27793" s="3"/>
      <c r="BS27793" s="3"/>
    </row>
    <row r="27794" spans="11:71" x14ac:dyDescent="0.25">
      <c r="K27794" s="3"/>
      <c r="L27794" s="3"/>
      <c r="M27794" s="3"/>
      <c r="N27794" s="3"/>
      <c r="O27794" s="3"/>
      <c r="P27794" s="3"/>
      <c r="S27794" s="3"/>
      <c r="T27794" s="3"/>
      <c r="U27794" s="3"/>
      <c r="V27794" s="3"/>
      <c r="W27794" s="3"/>
      <c r="X27794" s="3"/>
      <c r="Y27794" s="3"/>
      <c r="Z27794" s="3"/>
      <c r="AA27794" s="3"/>
      <c r="AB27794" s="3"/>
      <c r="AC27794" s="3"/>
      <c r="AD27794" s="3"/>
      <c r="AE27794" s="3"/>
      <c r="AF27794" s="3"/>
      <c r="AG27794" s="3"/>
      <c r="AH27794" s="3"/>
      <c r="AI27794" s="3"/>
      <c r="AJ27794" s="3"/>
      <c r="BM27794" s="3"/>
      <c r="BN27794" s="3"/>
      <c r="BO27794" s="3"/>
      <c r="BP27794" s="3"/>
      <c r="BQ27794" s="3"/>
      <c r="BR27794" s="3"/>
      <c r="BS27794" s="3"/>
    </row>
    <row r="27795" spans="11:71" x14ac:dyDescent="0.25">
      <c r="K27795" s="3"/>
      <c r="L27795" s="3"/>
      <c r="M27795" s="3"/>
      <c r="N27795" s="3"/>
      <c r="O27795" s="3"/>
      <c r="P27795" s="3"/>
      <c r="S27795" s="3"/>
      <c r="T27795" s="3"/>
      <c r="U27795" s="3"/>
      <c r="V27795" s="3"/>
      <c r="W27795" s="3"/>
      <c r="X27795" s="3"/>
      <c r="Y27795" s="3"/>
      <c r="Z27795" s="3"/>
      <c r="AA27795" s="3"/>
      <c r="AB27795" s="3"/>
      <c r="AC27795" s="3"/>
      <c r="AD27795" s="3"/>
      <c r="AE27795" s="3"/>
      <c r="AF27795" s="3"/>
      <c r="AG27795" s="3"/>
      <c r="AH27795" s="3"/>
      <c r="AI27795" s="3"/>
      <c r="AJ27795" s="3"/>
      <c r="BM27795" s="3"/>
      <c r="BN27795" s="3"/>
      <c r="BO27795" s="3"/>
      <c r="BP27795" s="3"/>
      <c r="BQ27795" s="3"/>
      <c r="BR27795" s="3"/>
      <c r="BS27795" s="3"/>
    </row>
    <row r="27796" spans="11:71" x14ac:dyDescent="0.25">
      <c r="K27796" s="3"/>
      <c r="L27796" s="3"/>
      <c r="M27796" s="3"/>
      <c r="N27796" s="3"/>
      <c r="O27796" s="3"/>
      <c r="P27796" s="3"/>
      <c r="S27796" s="3"/>
      <c r="T27796" s="3"/>
      <c r="U27796" s="3"/>
      <c r="V27796" s="3"/>
      <c r="W27796" s="3"/>
      <c r="X27796" s="3"/>
      <c r="Y27796" s="3"/>
      <c r="Z27796" s="3"/>
      <c r="AA27796" s="3"/>
      <c r="AB27796" s="3"/>
      <c r="AC27796" s="3"/>
      <c r="AD27796" s="3"/>
      <c r="AE27796" s="3"/>
      <c r="AF27796" s="3"/>
      <c r="AG27796" s="3"/>
      <c r="AH27796" s="3"/>
      <c r="AI27796" s="3"/>
      <c r="AJ27796" s="3"/>
      <c r="BM27796" s="3"/>
      <c r="BN27796" s="3"/>
      <c r="BO27796" s="3"/>
      <c r="BP27796" s="3"/>
      <c r="BQ27796" s="3"/>
      <c r="BR27796" s="3"/>
      <c r="BS27796" s="3"/>
    </row>
    <row r="27797" spans="11:71" x14ac:dyDescent="0.25">
      <c r="K27797" s="3"/>
      <c r="L27797" s="3"/>
      <c r="M27797" s="3"/>
      <c r="N27797" s="3"/>
      <c r="O27797" s="3"/>
      <c r="P27797" s="3"/>
      <c r="S27797" s="3"/>
      <c r="T27797" s="3"/>
      <c r="U27797" s="3"/>
      <c r="V27797" s="3"/>
      <c r="W27797" s="3"/>
      <c r="X27797" s="3"/>
      <c r="Y27797" s="3"/>
      <c r="Z27797" s="3"/>
      <c r="AA27797" s="3"/>
      <c r="AB27797" s="3"/>
      <c r="AC27797" s="3"/>
      <c r="AD27797" s="3"/>
      <c r="AE27797" s="3"/>
      <c r="AF27797" s="3"/>
      <c r="AG27797" s="3"/>
      <c r="AH27797" s="3"/>
      <c r="AI27797" s="3"/>
      <c r="AJ27797" s="3"/>
      <c r="BM27797" s="3"/>
      <c r="BN27797" s="3"/>
      <c r="BO27797" s="3"/>
      <c r="BP27797" s="3"/>
      <c r="BQ27797" s="3"/>
      <c r="BR27797" s="3"/>
      <c r="BS27797" s="3"/>
    </row>
    <row r="27798" spans="11:71" x14ac:dyDescent="0.25">
      <c r="K27798" s="3"/>
      <c r="L27798" s="3"/>
      <c r="M27798" s="3"/>
      <c r="N27798" s="3"/>
      <c r="O27798" s="3"/>
      <c r="P27798" s="3"/>
      <c r="S27798" s="3"/>
      <c r="T27798" s="3"/>
      <c r="U27798" s="3"/>
      <c r="V27798" s="3"/>
      <c r="W27798" s="3"/>
      <c r="X27798" s="3"/>
      <c r="Y27798" s="3"/>
      <c r="Z27798" s="3"/>
      <c r="AA27798" s="3"/>
      <c r="AB27798" s="3"/>
      <c r="AC27798" s="3"/>
      <c r="AD27798" s="3"/>
      <c r="AE27798" s="3"/>
      <c r="AF27798" s="3"/>
      <c r="AG27798" s="3"/>
      <c r="AH27798" s="3"/>
      <c r="AI27798" s="3"/>
      <c r="AJ27798" s="3"/>
      <c r="BM27798" s="3"/>
      <c r="BN27798" s="3"/>
      <c r="BO27798" s="3"/>
      <c r="BP27798" s="3"/>
      <c r="BQ27798" s="3"/>
      <c r="BR27798" s="3"/>
      <c r="BS27798" s="3"/>
    </row>
    <row r="27799" spans="11:71" x14ac:dyDescent="0.25">
      <c r="K27799" s="3"/>
      <c r="L27799" s="3"/>
      <c r="M27799" s="3"/>
      <c r="N27799" s="3"/>
      <c r="O27799" s="3"/>
      <c r="P27799" s="3"/>
      <c r="S27799" s="3"/>
      <c r="T27799" s="3"/>
      <c r="U27799" s="3"/>
      <c r="V27799" s="3"/>
      <c r="W27799" s="3"/>
      <c r="X27799" s="3"/>
      <c r="Y27799" s="3"/>
      <c r="Z27799" s="3"/>
      <c r="AA27799" s="3"/>
      <c r="AB27799" s="3"/>
      <c r="AC27799" s="3"/>
      <c r="AD27799" s="3"/>
      <c r="AE27799" s="3"/>
      <c r="AF27799" s="3"/>
      <c r="AG27799" s="3"/>
      <c r="AH27799" s="3"/>
      <c r="AI27799" s="3"/>
      <c r="AJ27799" s="3"/>
      <c r="BM27799" s="3"/>
      <c r="BN27799" s="3"/>
      <c r="BO27799" s="3"/>
      <c r="BP27799" s="3"/>
      <c r="BQ27799" s="3"/>
      <c r="BR27799" s="3"/>
      <c r="BS27799" s="3"/>
    </row>
    <row r="27800" spans="11:71" x14ac:dyDescent="0.25">
      <c r="K27800" s="3"/>
      <c r="L27800" s="3"/>
      <c r="M27800" s="3"/>
      <c r="N27800" s="3"/>
      <c r="O27800" s="3"/>
      <c r="P27800" s="3"/>
      <c r="S27800" s="3"/>
      <c r="T27800" s="3"/>
      <c r="U27800" s="3"/>
      <c r="V27800" s="3"/>
      <c r="W27800" s="3"/>
      <c r="X27800" s="3"/>
      <c r="Y27800" s="3"/>
      <c r="Z27800" s="3"/>
      <c r="AA27800" s="3"/>
      <c r="AB27800" s="3"/>
      <c r="AC27800" s="3"/>
      <c r="AD27800" s="3"/>
      <c r="AE27800" s="3"/>
      <c r="AF27800" s="3"/>
      <c r="AG27800" s="3"/>
      <c r="AH27800" s="3"/>
      <c r="AI27800" s="3"/>
      <c r="AJ27800" s="3"/>
      <c r="BM27800" s="3"/>
      <c r="BN27800" s="3"/>
      <c r="BO27800" s="3"/>
      <c r="BP27800" s="3"/>
      <c r="BQ27800" s="3"/>
      <c r="BR27800" s="3"/>
      <c r="BS27800" s="3"/>
    </row>
    <row r="27801" spans="11:71" x14ac:dyDescent="0.25">
      <c r="K27801" s="3"/>
      <c r="L27801" s="3"/>
      <c r="M27801" s="3"/>
      <c r="N27801" s="3"/>
      <c r="O27801" s="3"/>
      <c r="P27801" s="3"/>
      <c r="S27801" s="3"/>
      <c r="T27801" s="3"/>
      <c r="U27801" s="3"/>
      <c r="V27801" s="3"/>
      <c r="W27801" s="3"/>
      <c r="X27801" s="3"/>
      <c r="Y27801" s="3"/>
      <c r="Z27801" s="3"/>
      <c r="AA27801" s="3"/>
      <c r="AB27801" s="3"/>
      <c r="AC27801" s="3"/>
      <c r="AD27801" s="3"/>
      <c r="AE27801" s="3"/>
      <c r="AF27801" s="3"/>
      <c r="AG27801" s="3"/>
      <c r="AH27801" s="3"/>
      <c r="AI27801" s="3"/>
      <c r="AJ27801" s="3"/>
      <c r="BM27801" s="3"/>
      <c r="BN27801" s="3"/>
      <c r="BO27801" s="3"/>
      <c r="BP27801" s="3"/>
      <c r="BQ27801" s="3"/>
      <c r="BR27801" s="3"/>
      <c r="BS27801" s="3"/>
    </row>
    <row r="27802" spans="11:71" x14ac:dyDescent="0.25">
      <c r="K27802" s="3"/>
      <c r="L27802" s="3"/>
      <c r="M27802" s="3"/>
      <c r="N27802" s="3"/>
      <c r="O27802" s="3"/>
      <c r="P27802" s="3"/>
      <c r="S27802" s="3"/>
      <c r="T27802" s="3"/>
      <c r="U27802" s="3"/>
      <c r="V27802" s="3"/>
      <c r="W27802" s="3"/>
      <c r="X27802" s="3"/>
      <c r="Y27802" s="3"/>
      <c r="Z27802" s="3"/>
      <c r="AA27802" s="3"/>
      <c r="AB27802" s="3"/>
      <c r="AC27802" s="3"/>
      <c r="AD27802" s="3"/>
      <c r="AE27802" s="3"/>
      <c r="AF27802" s="3"/>
      <c r="AG27802" s="3"/>
      <c r="AH27802" s="3"/>
      <c r="AI27802" s="3"/>
      <c r="AJ27802" s="3"/>
      <c r="BM27802" s="3"/>
      <c r="BN27802" s="3"/>
      <c r="BO27802" s="3"/>
      <c r="BP27802" s="3"/>
      <c r="BQ27802" s="3"/>
      <c r="BR27802" s="3"/>
      <c r="BS27802" s="3"/>
    </row>
    <row r="27803" spans="11:71" x14ac:dyDescent="0.25">
      <c r="K27803" s="3"/>
      <c r="L27803" s="3"/>
      <c r="M27803" s="3"/>
      <c r="N27803" s="3"/>
      <c r="O27803" s="3"/>
      <c r="P27803" s="3"/>
      <c r="S27803" s="3"/>
      <c r="T27803" s="3"/>
      <c r="U27803" s="3"/>
      <c r="V27803" s="3"/>
      <c r="W27803" s="3"/>
      <c r="X27803" s="3"/>
      <c r="Y27803" s="3"/>
      <c r="Z27803" s="3"/>
      <c r="AA27803" s="3"/>
      <c r="AB27803" s="3"/>
      <c r="AC27803" s="3"/>
      <c r="AD27803" s="3"/>
      <c r="AE27803" s="3"/>
      <c r="AF27803" s="3"/>
      <c r="AG27803" s="3"/>
      <c r="AH27803" s="3"/>
      <c r="AI27803" s="3"/>
      <c r="AJ27803" s="3"/>
      <c r="BM27803" s="3"/>
      <c r="BN27803" s="3"/>
      <c r="BO27803" s="3"/>
      <c r="BP27803" s="3"/>
      <c r="BQ27803" s="3"/>
      <c r="BR27803" s="3"/>
      <c r="BS27803" s="3"/>
    </row>
    <row r="27804" spans="11:71" x14ac:dyDescent="0.25">
      <c r="K27804" s="3"/>
      <c r="L27804" s="3"/>
      <c r="M27804" s="3"/>
      <c r="N27804" s="3"/>
      <c r="O27804" s="3"/>
      <c r="P27804" s="3"/>
      <c r="S27804" s="3"/>
      <c r="T27804" s="3"/>
      <c r="U27804" s="3"/>
      <c r="V27804" s="3"/>
      <c r="W27804" s="3"/>
      <c r="X27804" s="3"/>
      <c r="Y27804" s="3"/>
      <c r="Z27804" s="3"/>
      <c r="AA27804" s="3"/>
      <c r="AB27804" s="3"/>
      <c r="AC27804" s="3"/>
      <c r="AD27804" s="3"/>
      <c r="AE27804" s="3"/>
      <c r="AF27804" s="3"/>
      <c r="AG27804" s="3"/>
      <c r="AH27804" s="3"/>
      <c r="AI27804" s="3"/>
      <c r="AJ27804" s="3"/>
      <c r="BM27804" s="3"/>
      <c r="BN27804" s="3"/>
      <c r="BO27804" s="3"/>
      <c r="BP27804" s="3"/>
      <c r="BQ27804" s="3"/>
      <c r="BR27804" s="3"/>
      <c r="BS27804" s="3"/>
    </row>
    <row r="27805" spans="11:71" x14ac:dyDescent="0.25">
      <c r="K27805" s="3"/>
      <c r="L27805" s="3"/>
      <c r="M27805" s="3"/>
      <c r="N27805" s="3"/>
      <c r="O27805" s="3"/>
      <c r="P27805" s="3"/>
      <c r="S27805" s="3"/>
      <c r="T27805" s="3"/>
      <c r="U27805" s="3"/>
      <c r="V27805" s="3"/>
      <c r="W27805" s="3"/>
      <c r="X27805" s="3"/>
      <c r="Y27805" s="3"/>
      <c r="Z27805" s="3"/>
      <c r="AA27805" s="3"/>
      <c r="AB27805" s="3"/>
      <c r="AC27805" s="3"/>
      <c r="AD27805" s="3"/>
      <c r="AE27805" s="3"/>
      <c r="AF27805" s="3"/>
      <c r="AG27805" s="3"/>
      <c r="AH27805" s="3"/>
      <c r="AI27805" s="3"/>
      <c r="AJ27805" s="3"/>
      <c r="BM27805" s="3"/>
      <c r="BN27805" s="3"/>
      <c r="BO27805" s="3"/>
      <c r="BP27805" s="3"/>
      <c r="BQ27805" s="3"/>
      <c r="BR27805" s="3"/>
      <c r="BS27805" s="3"/>
    </row>
    <row r="27806" spans="11:71" x14ac:dyDescent="0.25">
      <c r="K27806" s="3"/>
      <c r="L27806" s="3"/>
      <c r="M27806" s="3"/>
      <c r="N27806" s="3"/>
      <c r="O27806" s="3"/>
      <c r="P27806" s="3"/>
      <c r="S27806" s="3"/>
      <c r="T27806" s="3"/>
      <c r="U27806" s="3"/>
      <c r="V27806" s="3"/>
      <c r="W27806" s="3"/>
      <c r="X27806" s="3"/>
      <c r="Y27806" s="3"/>
      <c r="Z27806" s="3"/>
      <c r="AA27806" s="3"/>
      <c r="AB27806" s="3"/>
      <c r="AC27806" s="3"/>
      <c r="AD27806" s="3"/>
      <c r="AE27806" s="3"/>
      <c r="AF27806" s="3"/>
      <c r="AG27806" s="3"/>
      <c r="AH27806" s="3"/>
      <c r="AI27806" s="3"/>
      <c r="AJ27806" s="3"/>
      <c r="BM27806" s="3"/>
      <c r="BN27806" s="3"/>
      <c r="BO27806" s="3"/>
      <c r="BP27806" s="3"/>
      <c r="BQ27806" s="3"/>
      <c r="BR27806" s="3"/>
      <c r="BS27806" s="3"/>
    </row>
    <row r="27807" spans="11:71" x14ac:dyDescent="0.25">
      <c r="K27807" s="3"/>
      <c r="L27807" s="3"/>
      <c r="M27807" s="3"/>
      <c r="N27807" s="3"/>
      <c r="O27807" s="3"/>
      <c r="P27807" s="3"/>
      <c r="S27807" s="3"/>
      <c r="T27807" s="3"/>
      <c r="U27807" s="3"/>
      <c r="V27807" s="3"/>
      <c r="W27807" s="3"/>
      <c r="X27807" s="3"/>
      <c r="Y27807" s="3"/>
      <c r="Z27807" s="3"/>
      <c r="AA27807" s="3"/>
      <c r="AB27807" s="3"/>
      <c r="AC27807" s="3"/>
      <c r="AD27807" s="3"/>
      <c r="AE27807" s="3"/>
      <c r="AF27807" s="3"/>
      <c r="AG27807" s="3"/>
      <c r="AH27807" s="3"/>
      <c r="AI27807" s="3"/>
      <c r="AJ27807" s="3"/>
      <c r="BM27807" s="3"/>
      <c r="BN27807" s="3"/>
      <c r="BO27807" s="3"/>
      <c r="BP27807" s="3"/>
      <c r="BQ27807" s="3"/>
      <c r="BR27807" s="3"/>
      <c r="BS27807" s="3"/>
    </row>
    <row r="27808" spans="11:71" x14ac:dyDescent="0.25">
      <c r="K27808" s="3"/>
      <c r="L27808" s="3"/>
      <c r="M27808" s="3"/>
      <c r="N27808" s="3"/>
      <c r="O27808" s="3"/>
      <c r="P27808" s="3"/>
      <c r="S27808" s="3"/>
      <c r="T27808" s="3"/>
      <c r="U27808" s="3"/>
      <c r="V27808" s="3"/>
      <c r="W27808" s="3"/>
      <c r="X27808" s="3"/>
      <c r="Y27808" s="3"/>
      <c r="Z27808" s="3"/>
      <c r="AA27808" s="3"/>
      <c r="AB27808" s="3"/>
      <c r="AC27808" s="3"/>
      <c r="AD27808" s="3"/>
      <c r="AE27808" s="3"/>
      <c r="AF27808" s="3"/>
      <c r="AG27808" s="3"/>
      <c r="AH27808" s="3"/>
      <c r="AI27808" s="3"/>
      <c r="AJ27808" s="3"/>
      <c r="BM27808" s="3"/>
      <c r="BN27808" s="3"/>
      <c r="BO27808" s="3"/>
      <c r="BP27808" s="3"/>
      <c r="BQ27808" s="3"/>
      <c r="BR27808" s="3"/>
      <c r="BS27808" s="3"/>
    </row>
    <row r="27809" spans="11:71" x14ac:dyDescent="0.25">
      <c r="K27809" s="3"/>
      <c r="L27809" s="3"/>
      <c r="M27809" s="3"/>
      <c r="N27809" s="3"/>
      <c r="O27809" s="3"/>
      <c r="P27809" s="3"/>
      <c r="S27809" s="3"/>
      <c r="T27809" s="3"/>
      <c r="U27809" s="3"/>
      <c r="V27809" s="3"/>
      <c r="W27809" s="3"/>
      <c r="X27809" s="3"/>
      <c r="Y27809" s="3"/>
      <c r="Z27809" s="3"/>
      <c r="AA27809" s="3"/>
      <c r="AB27809" s="3"/>
      <c r="AC27809" s="3"/>
      <c r="AD27809" s="3"/>
      <c r="AE27809" s="3"/>
      <c r="AF27809" s="3"/>
      <c r="AG27809" s="3"/>
      <c r="AH27809" s="3"/>
      <c r="AI27809" s="3"/>
      <c r="AJ27809" s="3"/>
      <c r="BM27809" s="3"/>
      <c r="BN27809" s="3"/>
      <c r="BO27809" s="3"/>
      <c r="BP27809" s="3"/>
      <c r="BQ27809" s="3"/>
      <c r="BR27809" s="3"/>
      <c r="BS27809" s="3"/>
    </row>
    <row r="27810" spans="11:71" x14ac:dyDescent="0.25">
      <c r="K27810" s="3"/>
      <c r="L27810" s="3"/>
      <c r="M27810" s="3"/>
      <c r="N27810" s="3"/>
      <c r="O27810" s="3"/>
      <c r="P27810" s="3"/>
      <c r="S27810" s="3"/>
      <c r="T27810" s="3"/>
      <c r="U27810" s="3"/>
      <c r="V27810" s="3"/>
      <c r="W27810" s="3"/>
      <c r="X27810" s="3"/>
      <c r="Y27810" s="3"/>
      <c r="Z27810" s="3"/>
      <c r="AA27810" s="3"/>
      <c r="AB27810" s="3"/>
      <c r="AC27810" s="3"/>
      <c r="AD27810" s="3"/>
      <c r="AE27810" s="3"/>
      <c r="AF27810" s="3"/>
      <c r="AG27810" s="3"/>
      <c r="AH27810" s="3"/>
      <c r="AI27810" s="3"/>
      <c r="AJ27810" s="3"/>
      <c r="BM27810" s="3"/>
      <c r="BN27810" s="3"/>
      <c r="BO27810" s="3"/>
      <c r="BP27810" s="3"/>
      <c r="BQ27810" s="3"/>
      <c r="BR27810" s="3"/>
      <c r="BS27810" s="3"/>
    </row>
    <row r="27811" spans="11:71" x14ac:dyDescent="0.25">
      <c r="K27811" s="3"/>
      <c r="L27811" s="3"/>
      <c r="M27811" s="3"/>
      <c r="N27811" s="3"/>
      <c r="O27811" s="3"/>
      <c r="P27811" s="3"/>
      <c r="S27811" s="3"/>
      <c r="T27811" s="3"/>
      <c r="U27811" s="3"/>
      <c r="V27811" s="3"/>
      <c r="W27811" s="3"/>
      <c r="X27811" s="3"/>
      <c r="Y27811" s="3"/>
      <c r="Z27811" s="3"/>
      <c r="AA27811" s="3"/>
      <c r="AB27811" s="3"/>
      <c r="AC27811" s="3"/>
      <c r="AD27811" s="3"/>
      <c r="AE27811" s="3"/>
      <c r="AF27811" s="3"/>
      <c r="AG27811" s="3"/>
      <c r="AH27811" s="3"/>
      <c r="AI27811" s="3"/>
      <c r="AJ27811" s="3"/>
      <c r="BM27811" s="3"/>
      <c r="BN27811" s="3"/>
      <c r="BO27811" s="3"/>
      <c r="BP27811" s="3"/>
      <c r="BQ27811" s="3"/>
      <c r="BR27811" s="3"/>
      <c r="BS27811" s="3"/>
    </row>
    <row r="27812" spans="11:71" x14ac:dyDescent="0.25">
      <c r="K27812" s="3"/>
      <c r="L27812" s="3"/>
      <c r="M27812" s="3"/>
      <c r="N27812" s="3"/>
      <c r="O27812" s="3"/>
      <c r="P27812" s="3"/>
      <c r="S27812" s="3"/>
      <c r="T27812" s="3"/>
      <c r="U27812" s="3"/>
      <c r="V27812" s="3"/>
      <c r="W27812" s="3"/>
      <c r="X27812" s="3"/>
      <c r="Y27812" s="3"/>
      <c r="Z27812" s="3"/>
      <c r="AA27812" s="3"/>
      <c r="AB27812" s="3"/>
      <c r="AC27812" s="3"/>
      <c r="AD27812" s="3"/>
      <c r="AE27812" s="3"/>
      <c r="AF27812" s="3"/>
      <c r="AG27812" s="3"/>
      <c r="AH27812" s="3"/>
      <c r="AI27812" s="3"/>
      <c r="AJ27812" s="3"/>
      <c r="BM27812" s="3"/>
      <c r="BN27812" s="3"/>
      <c r="BO27812" s="3"/>
      <c r="BP27812" s="3"/>
      <c r="BQ27812" s="3"/>
      <c r="BR27812" s="3"/>
      <c r="BS27812" s="3"/>
    </row>
    <row r="27813" spans="11:71" x14ac:dyDescent="0.25">
      <c r="K27813" s="3"/>
      <c r="L27813" s="3"/>
      <c r="M27813" s="3"/>
      <c r="N27813" s="3"/>
      <c r="O27813" s="3"/>
      <c r="P27813" s="3"/>
      <c r="S27813" s="3"/>
      <c r="T27813" s="3"/>
      <c r="U27813" s="3"/>
      <c r="V27813" s="3"/>
      <c r="W27813" s="3"/>
      <c r="X27813" s="3"/>
      <c r="Y27813" s="3"/>
      <c r="Z27813" s="3"/>
      <c r="AA27813" s="3"/>
      <c r="AB27813" s="3"/>
      <c r="AC27813" s="3"/>
      <c r="AD27813" s="3"/>
      <c r="AE27813" s="3"/>
      <c r="AF27813" s="3"/>
      <c r="AG27813" s="3"/>
      <c r="AH27813" s="3"/>
      <c r="AI27813" s="3"/>
      <c r="AJ27813" s="3"/>
      <c r="BM27813" s="3"/>
      <c r="BN27813" s="3"/>
      <c r="BO27813" s="3"/>
      <c r="BP27813" s="3"/>
      <c r="BQ27813" s="3"/>
      <c r="BR27813" s="3"/>
      <c r="BS27813" s="3"/>
    </row>
    <row r="27814" spans="11:71" x14ac:dyDescent="0.25">
      <c r="K27814" s="3"/>
      <c r="L27814" s="3"/>
      <c r="M27814" s="3"/>
      <c r="N27814" s="3"/>
      <c r="O27814" s="3"/>
      <c r="P27814" s="3"/>
      <c r="S27814" s="3"/>
      <c r="T27814" s="3"/>
      <c r="U27814" s="3"/>
      <c r="V27814" s="3"/>
      <c r="W27814" s="3"/>
      <c r="X27814" s="3"/>
      <c r="Y27814" s="3"/>
      <c r="Z27814" s="3"/>
      <c r="AA27814" s="3"/>
      <c r="AB27814" s="3"/>
      <c r="AC27814" s="3"/>
      <c r="AD27814" s="3"/>
      <c r="AE27814" s="3"/>
      <c r="AF27814" s="3"/>
      <c r="AG27814" s="3"/>
      <c r="AH27814" s="3"/>
      <c r="AI27814" s="3"/>
      <c r="AJ27814" s="3"/>
      <c r="BM27814" s="3"/>
      <c r="BN27814" s="3"/>
      <c r="BO27814" s="3"/>
      <c r="BP27814" s="3"/>
      <c r="BQ27814" s="3"/>
      <c r="BR27814" s="3"/>
      <c r="BS27814" s="3"/>
    </row>
    <row r="27815" spans="11:71" x14ac:dyDescent="0.25">
      <c r="K27815" s="3"/>
      <c r="L27815" s="3"/>
      <c r="M27815" s="3"/>
      <c r="N27815" s="3"/>
      <c r="O27815" s="3"/>
      <c r="P27815" s="3"/>
      <c r="S27815" s="3"/>
      <c r="T27815" s="3"/>
      <c r="U27815" s="3"/>
      <c r="V27815" s="3"/>
      <c r="W27815" s="3"/>
      <c r="X27815" s="3"/>
      <c r="Y27815" s="3"/>
      <c r="Z27815" s="3"/>
      <c r="AA27815" s="3"/>
      <c r="AB27815" s="3"/>
      <c r="AC27815" s="3"/>
      <c r="AD27815" s="3"/>
      <c r="AE27815" s="3"/>
      <c r="AF27815" s="3"/>
      <c r="AG27815" s="3"/>
      <c r="AH27815" s="3"/>
      <c r="AI27815" s="3"/>
      <c r="AJ27815" s="3"/>
      <c r="BM27815" s="3"/>
      <c r="BN27815" s="3"/>
      <c r="BO27815" s="3"/>
      <c r="BP27815" s="3"/>
      <c r="BQ27815" s="3"/>
      <c r="BR27815" s="3"/>
      <c r="BS27815" s="3"/>
    </row>
    <row r="27816" spans="11:71" x14ac:dyDescent="0.25">
      <c r="K27816" s="3"/>
      <c r="L27816" s="3"/>
      <c r="M27816" s="3"/>
      <c r="N27816" s="3"/>
      <c r="O27816" s="3"/>
      <c r="P27816" s="3"/>
      <c r="S27816" s="3"/>
      <c r="T27816" s="3"/>
      <c r="U27816" s="3"/>
      <c r="V27816" s="3"/>
      <c r="W27816" s="3"/>
      <c r="X27816" s="3"/>
      <c r="Y27816" s="3"/>
      <c r="Z27816" s="3"/>
      <c r="AA27816" s="3"/>
      <c r="AB27816" s="3"/>
      <c r="AC27816" s="3"/>
      <c r="AD27816" s="3"/>
      <c r="AE27816" s="3"/>
      <c r="AF27816" s="3"/>
      <c r="AG27816" s="3"/>
      <c r="AH27816" s="3"/>
      <c r="AI27816" s="3"/>
      <c r="AJ27816" s="3"/>
      <c r="BM27816" s="3"/>
      <c r="BN27816" s="3"/>
      <c r="BO27816" s="3"/>
      <c r="BP27816" s="3"/>
      <c r="BQ27816" s="3"/>
      <c r="BR27816" s="3"/>
      <c r="BS27816" s="3"/>
    </row>
    <row r="27817" spans="11:71" x14ac:dyDescent="0.25">
      <c r="K27817" s="3"/>
      <c r="L27817" s="3"/>
      <c r="M27817" s="3"/>
      <c r="N27817" s="3"/>
      <c r="O27817" s="3"/>
      <c r="P27817" s="3"/>
      <c r="S27817" s="3"/>
      <c r="T27817" s="3"/>
      <c r="U27817" s="3"/>
      <c r="V27817" s="3"/>
      <c r="W27817" s="3"/>
      <c r="X27817" s="3"/>
      <c r="Y27817" s="3"/>
      <c r="Z27817" s="3"/>
      <c r="AA27817" s="3"/>
      <c r="AB27817" s="3"/>
      <c r="AC27817" s="3"/>
      <c r="AD27817" s="3"/>
      <c r="AE27817" s="3"/>
      <c r="AF27817" s="3"/>
      <c r="AG27817" s="3"/>
      <c r="AH27817" s="3"/>
      <c r="AI27817" s="3"/>
      <c r="AJ27817" s="3"/>
      <c r="BM27817" s="3"/>
      <c r="BN27817" s="3"/>
      <c r="BO27817" s="3"/>
      <c r="BP27817" s="3"/>
      <c r="BQ27817" s="3"/>
      <c r="BR27817" s="3"/>
      <c r="BS27817" s="3"/>
    </row>
    <row r="27818" spans="11:71" x14ac:dyDescent="0.25">
      <c r="K27818" s="3"/>
      <c r="L27818" s="3"/>
      <c r="M27818" s="3"/>
      <c r="N27818" s="3"/>
      <c r="O27818" s="3"/>
      <c r="P27818" s="3"/>
      <c r="S27818" s="3"/>
      <c r="T27818" s="3"/>
      <c r="U27818" s="3"/>
      <c r="V27818" s="3"/>
      <c r="W27818" s="3"/>
      <c r="X27818" s="3"/>
      <c r="Y27818" s="3"/>
      <c r="Z27818" s="3"/>
      <c r="AA27818" s="3"/>
      <c r="AB27818" s="3"/>
      <c r="AC27818" s="3"/>
      <c r="AD27818" s="3"/>
      <c r="AE27818" s="3"/>
      <c r="AF27818" s="3"/>
      <c r="AG27818" s="3"/>
      <c r="AH27818" s="3"/>
      <c r="AI27818" s="3"/>
      <c r="AJ27818" s="3"/>
      <c r="BM27818" s="3"/>
      <c r="BN27818" s="3"/>
      <c r="BO27818" s="3"/>
      <c r="BP27818" s="3"/>
      <c r="BQ27818" s="3"/>
      <c r="BR27818" s="3"/>
      <c r="BS27818" s="3"/>
    </row>
    <row r="27819" spans="11:71" x14ac:dyDescent="0.25">
      <c r="K27819" s="3"/>
      <c r="L27819" s="3"/>
      <c r="M27819" s="3"/>
      <c r="N27819" s="3"/>
      <c r="O27819" s="3"/>
      <c r="P27819" s="3"/>
      <c r="S27819" s="3"/>
      <c r="T27819" s="3"/>
      <c r="U27819" s="3"/>
      <c r="V27819" s="3"/>
      <c r="W27819" s="3"/>
      <c r="X27819" s="3"/>
      <c r="Y27819" s="3"/>
      <c r="Z27819" s="3"/>
      <c r="AA27819" s="3"/>
      <c r="AB27819" s="3"/>
      <c r="AC27819" s="3"/>
      <c r="AD27819" s="3"/>
      <c r="AE27819" s="3"/>
      <c r="AF27819" s="3"/>
      <c r="AG27819" s="3"/>
      <c r="AH27819" s="3"/>
      <c r="AI27819" s="3"/>
      <c r="AJ27819" s="3"/>
      <c r="BM27819" s="3"/>
      <c r="BN27819" s="3"/>
      <c r="BO27819" s="3"/>
      <c r="BP27819" s="3"/>
      <c r="BQ27819" s="3"/>
      <c r="BR27819" s="3"/>
      <c r="BS27819" s="3"/>
    </row>
    <row r="27820" spans="11:71" x14ac:dyDescent="0.25">
      <c r="K27820" s="3"/>
      <c r="L27820" s="3"/>
      <c r="M27820" s="3"/>
      <c r="N27820" s="3"/>
      <c r="O27820" s="3"/>
      <c r="P27820" s="3"/>
      <c r="S27820" s="3"/>
      <c r="T27820" s="3"/>
      <c r="U27820" s="3"/>
      <c r="V27820" s="3"/>
      <c r="W27820" s="3"/>
      <c r="X27820" s="3"/>
      <c r="Y27820" s="3"/>
      <c r="Z27820" s="3"/>
      <c r="AA27820" s="3"/>
      <c r="AB27820" s="3"/>
      <c r="AC27820" s="3"/>
      <c r="AD27820" s="3"/>
      <c r="AE27820" s="3"/>
      <c r="AF27820" s="3"/>
      <c r="AG27820" s="3"/>
      <c r="AH27820" s="3"/>
      <c r="AI27820" s="3"/>
      <c r="AJ27820" s="3"/>
      <c r="BM27820" s="3"/>
      <c r="BN27820" s="3"/>
      <c r="BO27820" s="3"/>
      <c r="BP27820" s="3"/>
      <c r="BQ27820" s="3"/>
      <c r="BR27820" s="3"/>
      <c r="BS27820" s="3"/>
    </row>
    <row r="27821" spans="11:71" x14ac:dyDescent="0.25">
      <c r="K27821" s="3"/>
      <c r="L27821" s="3"/>
      <c r="M27821" s="3"/>
      <c r="N27821" s="3"/>
      <c r="O27821" s="3"/>
      <c r="P27821" s="3"/>
      <c r="S27821" s="3"/>
      <c r="T27821" s="3"/>
      <c r="U27821" s="3"/>
      <c r="V27821" s="3"/>
      <c r="W27821" s="3"/>
      <c r="X27821" s="3"/>
      <c r="Y27821" s="3"/>
      <c r="Z27821" s="3"/>
      <c r="AA27821" s="3"/>
      <c r="AB27821" s="3"/>
      <c r="AC27821" s="3"/>
      <c r="AD27821" s="3"/>
      <c r="AE27821" s="3"/>
      <c r="AF27821" s="3"/>
      <c r="AG27821" s="3"/>
      <c r="AH27821" s="3"/>
      <c r="AI27821" s="3"/>
      <c r="AJ27821" s="3"/>
      <c r="BM27821" s="3"/>
      <c r="BN27821" s="3"/>
      <c r="BO27821" s="3"/>
      <c r="BP27821" s="3"/>
      <c r="BQ27821" s="3"/>
      <c r="BR27821" s="3"/>
      <c r="BS27821" s="3"/>
    </row>
    <row r="27822" spans="11:71" x14ac:dyDescent="0.25">
      <c r="K27822" s="3"/>
      <c r="L27822" s="3"/>
      <c r="M27822" s="3"/>
      <c r="N27822" s="3"/>
      <c r="O27822" s="3"/>
      <c r="P27822" s="3"/>
      <c r="S27822" s="3"/>
      <c r="T27822" s="3"/>
      <c r="U27822" s="3"/>
      <c r="V27822" s="3"/>
      <c r="W27822" s="3"/>
      <c r="X27822" s="3"/>
      <c r="Y27822" s="3"/>
      <c r="Z27822" s="3"/>
      <c r="AA27822" s="3"/>
      <c r="AB27822" s="3"/>
      <c r="AC27822" s="3"/>
      <c r="AD27822" s="3"/>
      <c r="AE27822" s="3"/>
      <c r="AF27822" s="3"/>
      <c r="AG27822" s="3"/>
      <c r="AH27822" s="3"/>
      <c r="AI27822" s="3"/>
      <c r="AJ27822" s="3"/>
      <c r="BM27822" s="3"/>
      <c r="BN27822" s="3"/>
      <c r="BO27822" s="3"/>
      <c r="BP27822" s="3"/>
      <c r="BQ27822" s="3"/>
      <c r="BR27822" s="3"/>
      <c r="BS27822" s="3"/>
    </row>
    <row r="27823" spans="11:71" x14ac:dyDescent="0.25">
      <c r="K27823" s="3"/>
      <c r="L27823" s="3"/>
      <c r="M27823" s="3"/>
      <c r="N27823" s="3"/>
      <c r="O27823" s="3"/>
      <c r="P27823" s="3"/>
      <c r="S27823" s="3"/>
      <c r="T27823" s="3"/>
      <c r="U27823" s="3"/>
      <c r="V27823" s="3"/>
      <c r="W27823" s="3"/>
      <c r="X27823" s="3"/>
      <c r="Y27823" s="3"/>
      <c r="Z27823" s="3"/>
      <c r="AA27823" s="3"/>
      <c r="AB27823" s="3"/>
      <c r="AC27823" s="3"/>
      <c r="AD27823" s="3"/>
      <c r="AE27823" s="3"/>
      <c r="AF27823" s="3"/>
      <c r="AG27823" s="3"/>
      <c r="AH27823" s="3"/>
      <c r="AI27823" s="3"/>
      <c r="AJ27823" s="3"/>
      <c r="BM27823" s="3"/>
      <c r="BN27823" s="3"/>
      <c r="BO27823" s="3"/>
      <c r="BP27823" s="3"/>
      <c r="BQ27823" s="3"/>
      <c r="BR27823" s="3"/>
      <c r="BS27823" s="3"/>
    </row>
    <row r="27824" spans="11:71" x14ac:dyDescent="0.25">
      <c r="K27824" s="3"/>
      <c r="L27824" s="3"/>
      <c r="M27824" s="3"/>
      <c r="N27824" s="3"/>
      <c r="O27824" s="3"/>
      <c r="P27824" s="3"/>
      <c r="S27824" s="3"/>
      <c r="T27824" s="3"/>
      <c r="U27824" s="3"/>
      <c r="V27824" s="3"/>
      <c r="W27824" s="3"/>
      <c r="X27824" s="3"/>
      <c r="Y27824" s="3"/>
      <c r="Z27824" s="3"/>
      <c r="AA27824" s="3"/>
      <c r="AB27824" s="3"/>
      <c r="AC27824" s="3"/>
      <c r="AD27824" s="3"/>
      <c r="AE27824" s="3"/>
      <c r="AF27824" s="3"/>
      <c r="AG27824" s="3"/>
      <c r="AH27824" s="3"/>
      <c r="AI27824" s="3"/>
      <c r="AJ27824" s="3"/>
      <c r="BM27824" s="3"/>
      <c r="BN27824" s="3"/>
      <c r="BO27824" s="3"/>
      <c r="BP27824" s="3"/>
      <c r="BQ27824" s="3"/>
      <c r="BR27824" s="3"/>
      <c r="BS27824" s="3"/>
    </row>
    <row r="27825" spans="11:71" x14ac:dyDescent="0.25">
      <c r="K27825" s="3"/>
      <c r="L27825" s="3"/>
      <c r="M27825" s="3"/>
      <c r="N27825" s="3"/>
      <c r="O27825" s="3"/>
      <c r="P27825" s="3"/>
      <c r="S27825" s="3"/>
      <c r="T27825" s="3"/>
      <c r="U27825" s="3"/>
      <c r="V27825" s="3"/>
      <c r="W27825" s="3"/>
      <c r="X27825" s="3"/>
      <c r="Y27825" s="3"/>
      <c r="Z27825" s="3"/>
      <c r="AA27825" s="3"/>
      <c r="AB27825" s="3"/>
      <c r="AC27825" s="3"/>
      <c r="AD27825" s="3"/>
      <c r="AE27825" s="3"/>
      <c r="AF27825" s="3"/>
      <c r="AG27825" s="3"/>
      <c r="AH27825" s="3"/>
      <c r="AI27825" s="3"/>
      <c r="AJ27825" s="3"/>
      <c r="BM27825" s="3"/>
      <c r="BN27825" s="3"/>
      <c r="BO27825" s="3"/>
      <c r="BP27825" s="3"/>
      <c r="BQ27825" s="3"/>
      <c r="BR27825" s="3"/>
      <c r="BS27825" s="3"/>
    </row>
    <row r="27826" spans="11:71" x14ac:dyDescent="0.25">
      <c r="K27826" s="3"/>
      <c r="L27826" s="3"/>
      <c r="M27826" s="3"/>
      <c r="N27826" s="3"/>
      <c r="O27826" s="3"/>
      <c r="P27826" s="3"/>
      <c r="S27826" s="3"/>
      <c r="T27826" s="3"/>
      <c r="U27826" s="3"/>
      <c r="V27826" s="3"/>
      <c r="W27826" s="3"/>
      <c r="X27826" s="3"/>
      <c r="Y27826" s="3"/>
      <c r="Z27826" s="3"/>
      <c r="AA27826" s="3"/>
      <c r="AB27826" s="3"/>
      <c r="AC27826" s="3"/>
      <c r="AD27826" s="3"/>
      <c r="AE27826" s="3"/>
      <c r="AF27826" s="3"/>
      <c r="AG27826" s="3"/>
      <c r="AH27826" s="3"/>
      <c r="AI27826" s="3"/>
      <c r="AJ27826" s="3"/>
      <c r="BM27826" s="3"/>
      <c r="BN27826" s="3"/>
      <c r="BO27826" s="3"/>
      <c r="BP27826" s="3"/>
      <c r="BQ27826" s="3"/>
      <c r="BR27826" s="3"/>
      <c r="BS27826" s="3"/>
    </row>
    <row r="27827" spans="11:71" x14ac:dyDescent="0.25">
      <c r="K27827" s="3"/>
      <c r="L27827" s="3"/>
      <c r="M27827" s="3"/>
      <c r="N27827" s="3"/>
      <c r="O27827" s="3"/>
      <c r="P27827" s="3"/>
      <c r="S27827" s="3"/>
      <c r="T27827" s="3"/>
      <c r="U27827" s="3"/>
      <c r="V27827" s="3"/>
      <c r="W27827" s="3"/>
      <c r="X27827" s="3"/>
      <c r="Y27827" s="3"/>
      <c r="Z27827" s="3"/>
      <c r="AA27827" s="3"/>
      <c r="AB27827" s="3"/>
      <c r="AC27827" s="3"/>
      <c r="AD27827" s="3"/>
      <c r="AE27827" s="3"/>
      <c r="AF27827" s="3"/>
      <c r="AG27827" s="3"/>
      <c r="AH27827" s="3"/>
      <c r="AI27827" s="3"/>
      <c r="AJ27827" s="3"/>
      <c r="BM27827" s="3"/>
      <c r="BN27827" s="3"/>
      <c r="BO27827" s="3"/>
      <c r="BP27827" s="3"/>
      <c r="BQ27827" s="3"/>
      <c r="BR27827" s="3"/>
      <c r="BS27827" s="3"/>
    </row>
    <row r="27828" spans="11:71" x14ac:dyDescent="0.25">
      <c r="K27828" s="3"/>
      <c r="L27828" s="3"/>
      <c r="M27828" s="3"/>
      <c r="N27828" s="3"/>
      <c r="O27828" s="3"/>
      <c r="P27828" s="3"/>
      <c r="S27828" s="3"/>
      <c r="T27828" s="3"/>
      <c r="U27828" s="3"/>
      <c r="V27828" s="3"/>
      <c r="W27828" s="3"/>
      <c r="X27828" s="3"/>
      <c r="Y27828" s="3"/>
      <c r="Z27828" s="3"/>
      <c r="AA27828" s="3"/>
      <c r="AB27828" s="3"/>
      <c r="AC27828" s="3"/>
      <c r="AD27828" s="3"/>
      <c r="AE27828" s="3"/>
      <c r="AF27828" s="3"/>
      <c r="AG27828" s="3"/>
      <c r="AH27828" s="3"/>
      <c r="AI27828" s="3"/>
      <c r="AJ27828" s="3"/>
      <c r="BM27828" s="3"/>
      <c r="BN27828" s="3"/>
      <c r="BO27828" s="3"/>
      <c r="BP27828" s="3"/>
      <c r="BQ27828" s="3"/>
      <c r="BR27828" s="3"/>
      <c r="BS27828" s="3"/>
    </row>
    <row r="27829" spans="11:71" x14ac:dyDescent="0.25">
      <c r="K27829" s="3"/>
      <c r="L27829" s="3"/>
      <c r="M27829" s="3"/>
      <c r="N27829" s="3"/>
      <c r="O27829" s="3"/>
      <c r="P27829" s="3"/>
      <c r="S27829" s="3"/>
      <c r="T27829" s="3"/>
      <c r="U27829" s="3"/>
      <c r="V27829" s="3"/>
      <c r="W27829" s="3"/>
      <c r="X27829" s="3"/>
      <c r="Y27829" s="3"/>
      <c r="Z27829" s="3"/>
      <c r="AA27829" s="3"/>
      <c r="AB27829" s="3"/>
      <c r="AC27829" s="3"/>
      <c r="AD27829" s="3"/>
      <c r="AE27829" s="3"/>
      <c r="AF27829" s="3"/>
      <c r="AG27829" s="3"/>
      <c r="AH27829" s="3"/>
      <c r="AI27829" s="3"/>
      <c r="AJ27829" s="3"/>
      <c r="BM27829" s="3"/>
      <c r="BN27829" s="3"/>
      <c r="BO27829" s="3"/>
      <c r="BP27829" s="3"/>
      <c r="BQ27829" s="3"/>
      <c r="BR27829" s="3"/>
      <c r="BS27829" s="3"/>
    </row>
    <row r="27830" spans="11:71" x14ac:dyDescent="0.25">
      <c r="K27830" s="3"/>
      <c r="L27830" s="3"/>
      <c r="M27830" s="3"/>
      <c r="N27830" s="3"/>
      <c r="O27830" s="3"/>
      <c r="P27830" s="3"/>
      <c r="S27830" s="3"/>
      <c r="T27830" s="3"/>
      <c r="U27830" s="3"/>
      <c r="V27830" s="3"/>
      <c r="W27830" s="3"/>
      <c r="X27830" s="3"/>
      <c r="Y27830" s="3"/>
      <c r="Z27830" s="3"/>
      <c r="AA27830" s="3"/>
      <c r="AB27830" s="3"/>
      <c r="AC27830" s="3"/>
      <c r="AD27830" s="3"/>
      <c r="AE27830" s="3"/>
      <c r="AF27830" s="3"/>
      <c r="AG27830" s="3"/>
      <c r="AH27830" s="3"/>
      <c r="AI27830" s="3"/>
      <c r="AJ27830" s="3"/>
      <c r="BM27830" s="3"/>
      <c r="BN27830" s="3"/>
      <c r="BO27830" s="3"/>
      <c r="BP27830" s="3"/>
      <c r="BQ27830" s="3"/>
      <c r="BR27830" s="3"/>
      <c r="BS27830" s="3"/>
    </row>
    <row r="27831" spans="11:71" x14ac:dyDescent="0.25">
      <c r="K27831" s="3"/>
      <c r="L27831" s="3"/>
      <c r="M27831" s="3"/>
      <c r="N27831" s="3"/>
      <c r="O27831" s="3"/>
      <c r="P27831" s="3"/>
      <c r="S27831" s="3"/>
      <c r="T27831" s="3"/>
      <c r="U27831" s="3"/>
      <c r="V27831" s="3"/>
      <c r="W27831" s="3"/>
      <c r="X27831" s="3"/>
      <c r="Y27831" s="3"/>
      <c r="Z27831" s="3"/>
      <c r="AA27831" s="3"/>
      <c r="AB27831" s="3"/>
      <c r="AC27831" s="3"/>
      <c r="AD27831" s="3"/>
      <c r="AE27831" s="3"/>
      <c r="AF27831" s="3"/>
      <c r="AG27831" s="3"/>
      <c r="AH27831" s="3"/>
      <c r="AI27831" s="3"/>
      <c r="AJ27831" s="3"/>
      <c r="BM27831" s="3"/>
      <c r="BN27831" s="3"/>
      <c r="BO27831" s="3"/>
      <c r="BP27831" s="3"/>
      <c r="BQ27831" s="3"/>
      <c r="BR27831" s="3"/>
      <c r="BS27831" s="3"/>
    </row>
    <row r="27832" spans="11:71" x14ac:dyDescent="0.25">
      <c r="K27832" s="3"/>
      <c r="L27832" s="3"/>
      <c r="M27832" s="3"/>
      <c r="N27832" s="3"/>
      <c r="O27832" s="3"/>
      <c r="P27832" s="3"/>
      <c r="S27832" s="3"/>
      <c r="T27832" s="3"/>
      <c r="U27832" s="3"/>
      <c r="V27832" s="3"/>
      <c r="W27832" s="3"/>
      <c r="X27832" s="3"/>
      <c r="Y27832" s="3"/>
      <c r="Z27832" s="3"/>
      <c r="AA27832" s="3"/>
      <c r="AB27832" s="3"/>
      <c r="AC27832" s="3"/>
      <c r="AD27832" s="3"/>
      <c r="AE27832" s="3"/>
      <c r="AF27832" s="3"/>
      <c r="AG27832" s="3"/>
      <c r="AH27832" s="3"/>
      <c r="AI27832" s="3"/>
      <c r="AJ27832" s="3"/>
      <c r="BM27832" s="3"/>
      <c r="BN27832" s="3"/>
      <c r="BO27832" s="3"/>
      <c r="BP27832" s="3"/>
      <c r="BQ27832" s="3"/>
      <c r="BR27832" s="3"/>
      <c r="BS27832" s="3"/>
    </row>
    <row r="27833" spans="11:71" x14ac:dyDescent="0.25">
      <c r="K27833" s="3"/>
      <c r="L27833" s="3"/>
      <c r="M27833" s="3"/>
      <c r="N27833" s="3"/>
      <c r="O27833" s="3"/>
      <c r="P27833" s="3"/>
      <c r="S27833" s="3"/>
      <c r="T27833" s="3"/>
      <c r="U27833" s="3"/>
      <c r="V27833" s="3"/>
      <c r="W27833" s="3"/>
      <c r="X27833" s="3"/>
      <c r="Y27833" s="3"/>
      <c r="Z27833" s="3"/>
      <c r="AA27833" s="3"/>
      <c r="AB27833" s="3"/>
      <c r="AC27833" s="3"/>
      <c r="AD27833" s="3"/>
      <c r="AE27833" s="3"/>
      <c r="AF27833" s="3"/>
      <c r="AG27833" s="3"/>
      <c r="AH27833" s="3"/>
      <c r="AI27833" s="3"/>
      <c r="AJ27833" s="3"/>
      <c r="BM27833" s="3"/>
      <c r="BN27833" s="3"/>
      <c r="BO27833" s="3"/>
      <c r="BP27833" s="3"/>
      <c r="BQ27833" s="3"/>
      <c r="BR27833" s="3"/>
      <c r="BS27833" s="3"/>
    </row>
    <row r="27834" spans="11:71" x14ac:dyDescent="0.25">
      <c r="K27834" s="3"/>
      <c r="L27834" s="3"/>
      <c r="M27834" s="3"/>
      <c r="N27834" s="3"/>
      <c r="O27834" s="3"/>
      <c r="P27834" s="3"/>
      <c r="S27834" s="3"/>
      <c r="T27834" s="3"/>
      <c r="U27834" s="3"/>
      <c r="V27834" s="3"/>
      <c r="W27834" s="3"/>
      <c r="X27834" s="3"/>
      <c r="Y27834" s="3"/>
      <c r="Z27834" s="3"/>
      <c r="AA27834" s="3"/>
      <c r="AB27834" s="3"/>
      <c r="AC27834" s="3"/>
      <c r="AD27834" s="3"/>
      <c r="AE27834" s="3"/>
      <c r="AF27834" s="3"/>
      <c r="AG27834" s="3"/>
      <c r="AH27834" s="3"/>
      <c r="AI27834" s="3"/>
      <c r="AJ27834" s="3"/>
      <c r="BM27834" s="3"/>
      <c r="BN27834" s="3"/>
      <c r="BO27834" s="3"/>
      <c r="BP27834" s="3"/>
      <c r="BQ27834" s="3"/>
      <c r="BR27834" s="3"/>
      <c r="BS27834" s="3"/>
    </row>
    <row r="27835" spans="11:71" x14ac:dyDescent="0.25">
      <c r="K27835" s="3"/>
      <c r="L27835" s="3"/>
      <c r="M27835" s="3"/>
      <c r="N27835" s="3"/>
      <c r="O27835" s="3"/>
      <c r="P27835" s="3"/>
      <c r="S27835" s="3"/>
      <c r="T27835" s="3"/>
      <c r="U27835" s="3"/>
      <c r="V27835" s="3"/>
      <c r="W27835" s="3"/>
      <c r="X27835" s="3"/>
      <c r="Y27835" s="3"/>
      <c r="Z27835" s="3"/>
      <c r="AA27835" s="3"/>
      <c r="AB27835" s="3"/>
      <c r="AC27835" s="3"/>
      <c r="AD27835" s="3"/>
      <c r="AE27835" s="3"/>
      <c r="AF27835" s="3"/>
      <c r="AG27835" s="3"/>
      <c r="AH27835" s="3"/>
      <c r="AI27835" s="3"/>
      <c r="AJ27835" s="3"/>
      <c r="BM27835" s="3"/>
      <c r="BN27835" s="3"/>
      <c r="BO27835" s="3"/>
      <c r="BP27835" s="3"/>
      <c r="BQ27835" s="3"/>
      <c r="BR27835" s="3"/>
      <c r="BS27835" s="3"/>
    </row>
    <row r="27836" spans="11:71" x14ac:dyDescent="0.25">
      <c r="K27836" s="3"/>
      <c r="L27836" s="3"/>
      <c r="M27836" s="3"/>
      <c r="N27836" s="3"/>
      <c r="O27836" s="3"/>
      <c r="P27836" s="3"/>
      <c r="S27836" s="3"/>
      <c r="T27836" s="3"/>
      <c r="U27836" s="3"/>
      <c r="V27836" s="3"/>
      <c r="W27836" s="3"/>
      <c r="X27836" s="3"/>
      <c r="Y27836" s="3"/>
      <c r="Z27836" s="3"/>
      <c r="AA27836" s="3"/>
      <c r="AB27836" s="3"/>
      <c r="AC27836" s="3"/>
      <c r="AD27836" s="3"/>
      <c r="AE27836" s="3"/>
      <c r="AF27836" s="3"/>
      <c r="AG27836" s="3"/>
      <c r="AH27836" s="3"/>
      <c r="AI27836" s="3"/>
      <c r="AJ27836" s="3"/>
      <c r="BM27836" s="3"/>
      <c r="BN27836" s="3"/>
      <c r="BO27836" s="3"/>
      <c r="BP27836" s="3"/>
      <c r="BQ27836" s="3"/>
      <c r="BR27836" s="3"/>
      <c r="BS27836" s="3"/>
    </row>
    <row r="27837" spans="11:71" x14ac:dyDescent="0.25">
      <c r="K27837" s="3"/>
      <c r="L27837" s="3"/>
      <c r="M27837" s="3"/>
      <c r="N27837" s="3"/>
      <c r="O27837" s="3"/>
      <c r="P27837" s="3"/>
      <c r="S27837" s="3"/>
      <c r="T27837" s="3"/>
      <c r="U27837" s="3"/>
      <c r="V27837" s="3"/>
      <c r="W27837" s="3"/>
      <c r="X27837" s="3"/>
      <c r="Y27837" s="3"/>
      <c r="Z27837" s="3"/>
      <c r="AA27837" s="3"/>
      <c r="AB27837" s="3"/>
      <c r="AC27837" s="3"/>
      <c r="AD27837" s="3"/>
      <c r="AE27837" s="3"/>
      <c r="AF27837" s="3"/>
      <c r="AG27837" s="3"/>
      <c r="AH27837" s="3"/>
      <c r="AI27837" s="3"/>
      <c r="AJ27837" s="3"/>
      <c r="BM27837" s="3"/>
      <c r="BN27837" s="3"/>
      <c r="BO27837" s="3"/>
      <c r="BP27837" s="3"/>
      <c r="BQ27837" s="3"/>
      <c r="BR27837" s="3"/>
      <c r="BS27837" s="3"/>
    </row>
    <row r="27838" spans="11:71" x14ac:dyDescent="0.25">
      <c r="K27838" s="3"/>
      <c r="L27838" s="3"/>
      <c r="M27838" s="3"/>
      <c r="N27838" s="3"/>
      <c r="O27838" s="3"/>
      <c r="P27838" s="3"/>
      <c r="S27838" s="3"/>
      <c r="T27838" s="3"/>
      <c r="U27838" s="3"/>
      <c r="V27838" s="3"/>
      <c r="W27838" s="3"/>
      <c r="X27838" s="3"/>
      <c r="Y27838" s="3"/>
      <c r="Z27838" s="3"/>
      <c r="AA27838" s="3"/>
      <c r="AB27838" s="3"/>
      <c r="AC27838" s="3"/>
      <c r="AD27838" s="3"/>
      <c r="AE27838" s="3"/>
      <c r="AF27838" s="3"/>
      <c r="AG27838" s="3"/>
      <c r="AH27838" s="3"/>
      <c r="AI27838" s="3"/>
      <c r="AJ27838" s="3"/>
      <c r="BM27838" s="3"/>
      <c r="BN27838" s="3"/>
      <c r="BO27838" s="3"/>
      <c r="BP27838" s="3"/>
      <c r="BQ27838" s="3"/>
      <c r="BR27838" s="3"/>
      <c r="BS27838" s="3"/>
    </row>
    <row r="27839" spans="11:71" x14ac:dyDescent="0.25">
      <c r="K27839" s="3"/>
      <c r="L27839" s="3"/>
      <c r="M27839" s="3"/>
      <c r="N27839" s="3"/>
      <c r="O27839" s="3"/>
      <c r="P27839" s="3"/>
      <c r="S27839" s="3"/>
      <c r="T27839" s="3"/>
      <c r="U27839" s="3"/>
      <c r="V27839" s="3"/>
      <c r="W27839" s="3"/>
      <c r="X27839" s="3"/>
      <c r="Y27839" s="3"/>
      <c r="Z27839" s="3"/>
      <c r="AA27839" s="3"/>
      <c r="AB27839" s="3"/>
      <c r="AC27839" s="3"/>
      <c r="AD27839" s="3"/>
      <c r="AE27839" s="3"/>
      <c r="AF27839" s="3"/>
      <c r="AG27839" s="3"/>
      <c r="AH27839" s="3"/>
      <c r="AI27839" s="3"/>
      <c r="AJ27839" s="3"/>
      <c r="BM27839" s="3"/>
      <c r="BN27839" s="3"/>
      <c r="BO27839" s="3"/>
      <c r="BP27839" s="3"/>
      <c r="BQ27839" s="3"/>
      <c r="BR27839" s="3"/>
      <c r="BS27839" s="3"/>
    </row>
    <row r="27840" spans="11:71" x14ac:dyDescent="0.25">
      <c r="K27840" s="3"/>
      <c r="L27840" s="3"/>
      <c r="M27840" s="3"/>
      <c r="N27840" s="3"/>
      <c r="O27840" s="3"/>
      <c r="P27840" s="3"/>
      <c r="S27840" s="3"/>
      <c r="T27840" s="3"/>
      <c r="U27840" s="3"/>
      <c r="V27840" s="3"/>
      <c r="W27840" s="3"/>
      <c r="X27840" s="3"/>
      <c r="Y27840" s="3"/>
      <c r="Z27840" s="3"/>
      <c r="AA27840" s="3"/>
      <c r="AB27840" s="3"/>
      <c r="AC27840" s="3"/>
      <c r="AD27840" s="3"/>
      <c r="AE27840" s="3"/>
      <c r="AF27840" s="3"/>
      <c r="AG27840" s="3"/>
      <c r="AH27840" s="3"/>
      <c r="AI27840" s="3"/>
      <c r="AJ27840" s="3"/>
      <c r="BM27840" s="3"/>
      <c r="BN27840" s="3"/>
      <c r="BO27840" s="3"/>
      <c r="BP27840" s="3"/>
      <c r="BQ27840" s="3"/>
      <c r="BR27840" s="3"/>
      <c r="BS27840" s="3"/>
    </row>
    <row r="27841" spans="11:71" x14ac:dyDescent="0.25">
      <c r="K27841" s="3"/>
      <c r="L27841" s="3"/>
      <c r="M27841" s="3"/>
      <c r="N27841" s="3"/>
      <c r="O27841" s="3"/>
      <c r="P27841" s="3"/>
      <c r="S27841" s="3"/>
      <c r="T27841" s="3"/>
      <c r="U27841" s="3"/>
      <c r="V27841" s="3"/>
      <c r="W27841" s="3"/>
      <c r="X27841" s="3"/>
      <c r="Y27841" s="3"/>
      <c r="Z27841" s="3"/>
      <c r="AA27841" s="3"/>
      <c r="AB27841" s="3"/>
      <c r="AC27841" s="3"/>
      <c r="AD27841" s="3"/>
      <c r="AE27841" s="3"/>
      <c r="AF27841" s="3"/>
      <c r="AG27841" s="3"/>
      <c r="AH27841" s="3"/>
      <c r="AI27841" s="3"/>
      <c r="AJ27841" s="3"/>
      <c r="BM27841" s="3"/>
      <c r="BN27841" s="3"/>
      <c r="BO27841" s="3"/>
      <c r="BP27841" s="3"/>
      <c r="BQ27841" s="3"/>
      <c r="BR27841" s="3"/>
      <c r="BS27841" s="3"/>
    </row>
    <row r="27842" spans="11:71" x14ac:dyDescent="0.25">
      <c r="K27842" s="3"/>
      <c r="L27842" s="3"/>
      <c r="M27842" s="3"/>
      <c r="N27842" s="3"/>
      <c r="O27842" s="3"/>
      <c r="P27842" s="3"/>
      <c r="S27842" s="3"/>
      <c r="T27842" s="3"/>
      <c r="U27842" s="3"/>
      <c r="V27842" s="3"/>
      <c r="W27842" s="3"/>
      <c r="X27842" s="3"/>
      <c r="Y27842" s="3"/>
      <c r="Z27842" s="3"/>
      <c r="AA27842" s="3"/>
      <c r="AB27842" s="3"/>
      <c r="AC27842" s="3"/>
      <c r="AD27842" s="3"/>
      <c r="AE27842" s="3"/>
      <c r="AF27842" s="3"/>
      <c r="AG27842" s="3"/>
      <c r="AH27842" s="3"/>
      <c r="AI27842" s="3"/>
      <c r="AJ27842" s="3"/>
      <c r="BM27842" s="3"/>
      <c r="BN27842" s="3"/>
      <c r="BO27842" s="3"/>
      <c r="BP27842" s="3"/>
      <c r="BQ27842" s="3"/>
      <c r="BR27842" s="3"/>
      <c r="BS27842" s="3"/>
    </row>
    <row r="27843" spans="11:71" x14ac:dyDescent="0.25">
      <c r="K27843" s="3"/>
      <c r="L27843" s="3"/>
      <c r="M27843" s="3"/>
      <c r="N27843" s="3"/>
      <c r="O27843" s="3"/>
      <c r="P27843" s="3"/>
      <c r="S27843" s="3"/>
      <c r="T27843" s="3"/>
      <c r="U27843" s="3"/>
      <c r="V27843" s="3"/>
      <c r="W27843" s="3"/>
      <c r="X27843" s="3"/>
      <c r="Y27843" s="3"/>
      <c r="Z27843" s="3"/>
      <c r="AA27843" s="3"/>
      <c r="AB27843" s="3"/>
      <c r="AC27843" s="3"/>
      <c r="AD27843" s="3"/>
      <c r="AE27843" s="3"/>
      <c r="AF27843" s="3"/>
      <c r="AG27843" s="3"/>
      <c r="AH27843" s="3"/>
      <c r="AI27843" s="3"/>
      <c r="AJ27843" s="3"/>
      <c r="BM27843" s="3"/>
      <c r="BN27843" s="3"/>
      <c r="BO27843" s="3"/>
      <c r="BP27843" s="3"/>
      <c r="BQ27843" s="3"/>
      <c r="BR27843" s="3"/>
      <c r="BS27843" s="3"/>
    </row>
    <row r="27844" spans="11:71" x14ac:dyDescent="0.25">
      <c r="K27844" s="3"/>
      <c r="L27844" s="3"/>
      <c r="M27844" s="3"/>
      <c r="N27844" s="3"/>
      <c r="O27844" s="3"/>
      <c r="P27844" s="3"/>
      <c r="S27844" s="3"/>
      <c r="T27844" s="3"/>
      <c r="U27844" s="3"/>
      <c r="V27844" s="3"/>
      <c r="W27844" s="3"/>
      <c r="X27844" s="3"/>
      <c r="Y27844" s="3"/>
      <c r="Z27844" s="3"/>
      <c r="AA27844" s="3"/>
      <c r="AB27844" s="3"/>
      <c r="AC27844" s="3"/>
      <c r="AD27844" s="3"/>
      <c r="AE27844" s="3"/>
      <c r="AF27844" s="3"/>
      <c r="AG27844" s="3"/>
      <c r="AH27844" s="3"/>
      <c r="AI27844" s="3"/>
      <c r="AJ27844" s="3"/>
      <c r="BM27844" s="3"/>
      <c r="BN27844" s="3"/>
      <c r="BO27844" s="3"/>
      <c r="BP27844" s="3"/>
      <c r="BQ27844" s="3"/>
      <c r="BR27844" s="3"/>
      <c r="BS27844" s="3"/>
    </row>
    <row r="27845" spans="11:71" x14ac:dyDescent="0.25">
      <c r="K27845" s="3"/>
      <c r="L27845" s="3"/>
      <c r="M27845" s="3"/>
      <c r="N27845" s="3"/>
      <c r="O27845" s="3"/>
      <c r="P27845" s="3"/>
      <c r="S27845" s="3"/>
      <c r="T27845" s="3"/>
      <c r="U27845" s="3"/>
      <c r="V27845" s="3"/>
      <c r="W27845" s="3"/>
      <c r="X27845" s="3"/>
      <c r="Y27845" s="3"/>
      <c r="Z27845" s="3"/>
      <c r="AA27845" s="3"/>
      <c r="AB27845" s="3"/>
      <c r="AC27845" s="3"/>
      <c r="AD27845" s="3"/>
      <c r="AE27845" s="3"/>
      <c r="AF27845" s="3"/>
      <c r="AG27845" s="3"/>
      <c r="AH27845" s="3"/>
      <c r="AI27845" s="3"/>
      <c r="AJ27845" s="3"/>
      <c r="BM27845" s="3"/>
      <c r="BN27845" s="3"/>
      <c r="BO27845" s="3"/>
      <c r="BP27845" s="3"/>
      <c r="BQ27845" s="3"/>
      <c r="BR27845" s="3"/>
      <c r="BS27845" s="3"/>
    </row>
    <row r="27846" spans="11:71" x14ac:dyDescent="0.25">
      <c r="K27846" s="3"/>
      <c r="L27846" s="3"/>
      <c r="M27846" s="3"/>
      <c r="N27846" s="3"/>
      <c r="O27846" s="3"/>
      <c r="P27846" s="3"/>
      <c r="S27846" s="3"/>
      <c r="T27846" s="3"/>
      <c r="U27846" s="3"/>
      <c r="V27846" s="3"/>
      <c r="W27846" s="3"/>
      <c r="X27846" s="3"/>
      <c r="Y27846" s="3"/>
      <c r="Z27846" s="3"/>
      <c r="AA27846" s="3"/>
      <c r="AB27846" s="3"/>
      <c r="AC27846" s="3"/>
      <c r="AD27846" s="3"/>
      <c r="AE27846" s="3"/>
      <c r="AF27846" s="3"/>
      <c r="AG27846" s="3"/>
      <c r="AH27846" s="3"/>
      <c r="AI27846" s="3"/>
      <c r="AJ27846" s="3"/>
      <c r="BM27846" s="3"/>
      <c r="BN27846" s="3"/>
      <c r="BO27846" s="3"/>
      <c r="BP27846" s="3"/>
      <c r="BQ27846" s="3"/>
      <c r="BR27846" s="3"/>
      <c r="BS27846" s="3"/>
    </row>
    <row r="27847" spans="11:71" x14ac:dyDescent="0.25">
      <c r="K27847" s="3"/>
      <c r="L27847" s="3"/>
      <c r="M27847" s="3"/>
      <c r="N27847" s="3"/>
      <c r="O27847" s="3"/>
      <c r="P27847" s="3"/>
      <c r="S27847" s="3"/>
      <c r="T27847" s="3"/>
      <c r="U27847" s="3"/>
      <c r="V27847" s="3"/>
      <c r="W27847" s="3"/>
      <c r="X27847" s="3"/>
      <c r="Y27847" s="3"/>
      <c r="Z27847" s="3"/>
      <c r="AA27847" s="3"/>
      <c r="AB27847" s="3"/>
      <c r="AC27847" s="3"/>
      <c r="AD27847" s="3"/>
      <c r="AE27847" s="3"/>
      <c r="AF27847" s="3"/>
      <c r="AG27847" s="3"/>
      <c r="AH27847" s="3"/>
      <c r="AI27847" s="3"/>
      <c r="AJ27847" s="3"/>
      <c r="BM27847" s="3"/>
      <c r="BN27847" s="3"/>
      <c r="BO27847" s="3"/>
      <c r="BP27847" s="3"/>
      <c r="BQ27847" s="3"/>
      <c r="BR27847" s="3"/>
      <c r="BS27847" s="3"/>
    </row>
    <row r="27848" spans="11:71" x14ac:dyDescent="0.25">
      <c r="K27848" s="3"/>
      <c r="L27848" s="3"/>
      <c r="M27848" s="3"/>
      <c r="N27848" s="3"/>
      <c r="O27848" s="3"/>
      <c r="P27848" s="3"/>
      <c r="S27848" s="3"/>
      <c r="T27848" s="3"/>
      <c r="U27848" s="3"/>
      <c r="V27848" s="3"/>
      <c r="W27848" s="3"/>
      <c r="X27848" s="3"/>
      <c r="Y27848" s="3"/>
      <c r="Z27848" s="3"/>
      <c r="AA27848" s="3"/>
      <c r="AB27848" s="3"/>
      <c r="AC27848" s="3"/>
      <c r="AD27848" s="3"/>
      <c r="AE27848" s="3"/>
      <c r="AF27848" s="3"/>
      <c r="AG27848" s="3"/>
      <c r="AH27848" s="3"/>
      <c r="AI27848" s="3"/>
      <c r="AJ27848" s="3"/>
      <c r="BM27848" s="3"/>
      <c r="BN27848" s="3"/>
      <c r="BO27848" s="3"/>
      <c r="BP27848" s="3"/>
      <c r="BQ27848" s="3"/>
      <c r="BR27848" s="3"/>
      <c r="BS27848" s="3"/>
    </row>
    <row r="27849" spans="11:71" x14ac:dyDescent="0.25">
      <c r="K27849" s="3"/>
      <c r="L27849" s="3"/>
      <c r="M27849" s="3"/>
      <c r="N27849" s="3"/>
      <c r="O27849" s="3"/>
      <c r="P27849" s="3"/>
      <c r="S27849" s="3"/>
      <c r="T27849" s="3"/>
      <c r="U27849" s="3"/>
      <c r="V27849" s="3"/>
      <c r="W27849" s="3"/>
      <c r="X27849" s="3"/>
      <c r="Y27849" s="3"/>
      <c r="Z27849" s="3"/>
      <c r="AA27849" s="3"/>
      <c r="AB27849" s="3"/>
      <c r="AC27849" s="3"/>
      <c r="AD27849" s="3"/>
      <c r="AE27849" s="3"/>
      <c r="AF27849" s="3"/>
      <c r="AG27849" s="3"/>
      <c r="AH27849" s="3"/>
      <c r="AI27849" s="3"/>
      <c r="AJ27849" s="3"/>
      <c r="BM27849" s="3"/>
      <c r="BN27849" s="3"/>
      <c r="BO27849" s="3"/>
      <c r="BP27849" s="3"/>
      <c r="BQ27849" s="3"/>
      <c r="BR27849" s="3"/>
      <c r="BS27849" s="3"/>
    </row>
    <row r="27850" spans="11:71" x14ac:dyDescent="0.25">
      <c r="K27850" s="3"/>
      <c r="L27850" s="3"/>
      <c r="M27850" s="3"/>
      <c r="N27850" s="3"/>
      <c r="O27850" s="3"/>
      <c r="P27850" s="3"/>
      <c r="S27850" s="3"/>
      <c r="T27850" s="3"/>
      <c r="U27850" s="3"/>
      <c r="V27850" s="3"/>
      <c r="W27850" s="3"/>
      <c r="X27850" s="3"/>
      <c r="Y27850" s="3"/>
      <c r="Z27850" s="3"/>
      <c r="AA27850" s="3"/>
      <c r="AB27850" s="3"/>
      <c r="AC27850" s="3"/>
      <c r="AD27850" s="3"/>
      <c r="AE27850" s="3"/>
      <c r="AF27850" s="3"/>
      <c r="AG27850" s="3"/>
      <c r="AH27850" s="3"/>
      <c r="AI27850" s="3"/>
      <c r="AJ27850" s="3"/>
      <c r="BM27850" s="3"/>
      <c r="BN27850" s="3"/>
      <c r="BO27850" s="3"/>
      <c r="BP27850" s="3"/>
      <c r="BQ27850" s="3"/>
      <c r="BR27850" s="3"/>
      <c r="BS27850" s="3"/>
    </row>
    <row r="27851" spans="11:71" x14ac:dyDescent="0.25">
      <c r="K27851" s="3"/>
      <c r="L27851" s="3"/>
      <c r="M27851" s="3"/>
      <c r="N27851" s="3"/>
      <c r="O27851" s="3"/>
      <c r="P27851" s="3"/>
      <c r="S27851" s="3"/>
      <c r="T27851" s="3"/>
      <c r="U27851" s="3"/>
      <c r="V27851" s="3"/>
      <c r="W27851" s="3"/>
      <c r="X27851" s="3"/>
      <c r="Y27851" s="3"/>
      <c r="Z27851" s="3"/>
      <c r="AA27851" s="3"/>
      <c r="AB27851" s="3"/>
      <c r="AC27851" s="3"/>
      <c r="AD27851" s="3"/>
      <c r="AE27851" s="3"/>
      <c r="AF27851" s="3"/>
      <c r="AG27851" s="3"/>
      <c r="AH27851" s="3"/>
      <c r="AI27851" s="3"/>
      <c r="AJ27851" s="3"/>
      <c r="BM27851" s="3"/>
      <c r="BN27851" s="3"/>
      <c r="BO27851" s="3"/>
      <c r="BP27851" s="3"/>
      <c r="BQ27851" s="3"/>
      <c r="BR27851" s="3"/>
      <c r="BS27851" s="3"/>
    </row>
    <row r="27852" spans="11:71" x14ac:dyDescent="0.25">
      <c r="K27852" s="3"/>
      <c r="L27852" s="3"/>
      <c r="M27852" s="3"/>
      <c r="N27852" s="3"/>
      <c r="O27852" s="3"/>
      <c r="P27852" s="3"/>
      <c r="S27852" s="3"/>
      <c r="T27852" s="3"/>
      <c r="U27852" s="3"/>
      <c r="V27852" s="3"/>
      <c r="W27852" s="3"/>
      <c r="X27852" s="3"/>
      <c r="Y27852" s="3"/>
      <c r="Z27852" s="3"/>
      <c r="AA27852" s="3"/>
      <c r="AB27852" s="3"/>
      <c r="AC27852" s="3"/>
      <c r="AD27852" s="3"/>
      <c r="AE27852" s="3"/>
      <c r="AF27852" s="3"/>
      <c r="AG27852" s="3"/>
      <c r="AH27852" s="3"/>
      <c r="AI27852" s="3"/>
      <c r="AJ27852" s="3"/>
      <c r="BM27852" s="3"/>
      <c r="BN27852" s="3"/>
      <c r="BO27852" s="3"/>
      <c r="BP27852" s="3"/>
      <c r="BQ27852" s="3"/>
      <c r="BR27852" s="3"/>
      <c r="BS27852" s="3"/>
    </row>
    <row r="27853" spans="11:71" x14ac:dyDescent="0.25">
      <c r="K27853" s="3"/>
      <c r="L27853" s="3"/>
      <c r="M27853" s="3"/>
      <c r="N27853" s="3"/>
      <c r="O27853" s="3"/>
      <c r="P27853" s="3"/>
      <c r="S27853" s="3"/>
      <c r="T27853" s="3"/>
      <c r="U27853" s="3"/>
      <c r="V27853" s="3"/>
      <c r="W27853" s="3"/>
      <c r="X27853" s="3"/>
      <c r="Y27853" s="3"/>
      <c r="Z27853" s="3"/>
      <c r="AA27853" s="3"/>
      <c r="AB27853" s="3"/>
      <c r="AC27853" s="3"/>
      <c r="AD27853" s="3"/>
      <c r="AE27853" s="3"/>
      <c r="AF27853" s="3"/>
      <c r="AG27853" s="3"/>
      <c r="AH27853" s="3"/>
      <c r="AI27853" s="3"/>
      <c r="AJ27853" s="3"/>
      <c r="BM27853" s="3"/>
      <c r="BN27853" s="3"/>
      <c r="BO27853" s="3"/>
      <c r="BP27853" s="3"/>
      <c r="BQ27853" s="3"/>
      <c r="BR27853" s="3"/>
      <c r="BS27853" s="3"/>
    </row>
    <row r="27854" spans="11:71" x14ac:dyDescent="0.25">
      <c r="K27854" s="3"/>
      <c r="L27854" s="3"/>
      <c r="M27854" s="3"/>
      <c r="N27854" s="3"/>
      <c r="O27854" s="3"/>
      <c r="P27854" s="3"/>
      <c r="S27854" s="3"/>
      <c r="T27854" s="3"/>
      <c r="U27854" s="3"/>
      <c r="V27854" s="3"/>
      <c r="W27854" s="3"/>
      <c r="X27854" s="3"/>
      <c r="Y27854" s="3"/>
      <c r="Z27854" s="3"/>
      <c r="AA27854" s="3"/>
      <c r="AB27854" s="3"/>
      <c r="AC27854" s="3"/>
      <c r="AD27854" s="3"/>
      <c r="AE27854" s="3"/>
      <c r="AF27854" s="3"/>
      <c r="AG27854" s="3"/>
      <c r="AH27854" s="3"/>
      <c r="AI27854" s="3"/>
      <c r="AJ27854" s="3"/>
      <c r="BM27854" s="3"/>
      <c r="BN27854" s="3"/>
      <c r="BO27854" s="3"/>
      <c r="BP27854" s="3"/>
      <c r="BQ27854" s="3"/>
      <c r="BR27854" s="3"/>
      <c r="BS27854" s="3"/>
    </row>
    <row r="27855" spans="11:71" x14ac:dyDescent="0.25">
      <c r="K27855" s="3"/>
      <c r="L27855" s="3"/>
      <c r="M27855" s="3"/>
      <c r="N27855" s="3"/>
      <c r="O27855" s="3"/>
      <c r="P27855" s="3"/>
      <c r="S27855" s="3"/>
      <c r="T27855" s="3"/>
      <c r="U27855" s="3"/>
      <c r="V27855" s="3"/>
      <c r="W27855" s="3"/>
      <c r="X27855" s="3"/>
      <c r="Y27855" s="3"/>
      <c r="Z27855" s="3"/>
      <c r="AA27855" s="3"/>
      <c r="AB27855" s="3"/>
      <c r="AC27855" s="3"/>
      <c r="AD27855" s="3"/>
      <c r="AE27855" s="3"/>
      <c r="AF27855" s="3"/>
      <c r="AG27855" s="3"/>
      <c r="AH27855" s="3"/>
      <c r="AI27855" s="3"/>
      <c r="AJ27855" s="3"/>
      <c r="BM27855" s="3"/>
      <c r="BN27855" s="3"/>
      <c r="BO27855" s="3"/>
      <c r="BP27855" s="3"/>
      <c r="BQ27855" s="3"/>
      <c r="BR27855" s="3"/>
      <c r="BS27855" s="3"/>
    </row>
    <row r="27856" spans="11:71" x14ac:dyDescent="0.25">
      <c r="K27856" s="3"/>
      <c r="L27856" s="3"/>
      <c r="M27856" s="3"/>
      <c r="N27856" s="3"/>
      <c r="O27856" s="3"/>
      <c r="P27856" s="3"/>
      <c r="S27856" s="3"/>
      <c r="T27856" s="3"/>
      <c r="U27856" s="3"/>
      <c r="V27856" s="3"/>
      <c r="W27856" s="3"/>
      <c r="X27856" s="3"/>
      <c r="Y27856" s="3"/>
      <c r="Z27856" s="3"/>
      <c r="AA27856" s="3"/>
      <c r="AB27856" s="3"/>
      <c r="AC27856" s="3"/>
      <c r="AD27856" s="3"/>
      <c r="AE27856" s="3"/>
      <c r="AF27856" s="3"/>
      <c r="AG27856" s="3"/>
      <c r="AH27856" s="3"/>
      <c r="AI27856" s="3"/>
      <c r="AJ27856" s="3"/>
      <c r="BM27856" s="3"/>
      <c r="BN27856" s="3"/>
      <c r="BO27856" s="3"/>
      <c r="BP27856" s="3"/>
      <c r="BQ27856" s="3"/>
      <c r="BR27856" s="3"/>
      <c r="BS27856" s="3"/>
    </row>
    <row r="27857" spans="11:71" x14ac:dyDescent="0.25">
      <c r="K27857" s="3"/>
      <c r="L27857" s="3"/>
      <c r="M27857" s="3"/>
      <c r="N27857" s="3"/>
      <c r="O27857" s="3"/>
      <c r="P27857" s="3"/>
      <c r="S27857" s="3"/>
      <c r="T27857" s="3"/>
      <c r="U27857" s="3"/>
      <c r="V27857" s="3"/>
      <c r="W27857" s="3"/>
      <c r="X27857" s="3"/>
      <c r="Y27857" s="3"/>
      <c r="Z27857" s="3"/>
      <c r="AA27857" s="3"/>
      <c r="AB27857" s="3"/>
      <c r="AC27857" s="3"/>
      <c r="AD27857" s="3"/>
      <c r="AE27857" s="3"/>
      <c r="AF27857" s="3"/>
      <c r="AG27857" s="3"/>
      <c r="AH27857" s="3"/>
      <c r="AI27857" s="3"/>
      <c r="AJ27857" s="3"/>
      <c r="BM27857" s="3"/>
      <c r="BN27857" s="3"/>
      <c r="BO27857" s="3"/>
      <c r="BP27857" s="3"/>
      <c r="BQ27857" s="3"/>
      <c r="BR27857" s="3"/>
      <c r="BS27857" s="3"/>
    </row>
    <row r="27858" spans="11:71" x14ac:dyDescent="0.25">
      <c r="K27858" s="3"/>
      <c r="L27858" s="3"/>
      <c r="M27858" s="3"/>
      <c r="N27858" s="3"/>
      <c r="O27858" s="3"/>
      <c r="P27858" s="3"/>
      <c r="S27858" s="3"/>
      <c r="T27858" s="3"/>
      <c r="U27858" s="3"/>
      <c r="V27858" s="3"/>
      <c r="W27858" s="3"/>
      <c r="X27858" s="3"/>
      <c r="Y27858" s="3"/>
      <c r="Z27858" s="3"/>
      <c r="AA27858" s="3"/>
      <c r="AB27858" s="3"/>
      <c r="AC27858" s="3"/>
      <c r="AD27858" s="3"/>
      <c r="AE27858" s="3"/>
      <c r="AF27858" s="3"/>
      <c r="AG27858" s="3"/>
      <c r="AH27858" s="3"/>
      <c r="AI27858" s="3"/>
      <c r="AJ27858" s="3"/>
      <c r="BM27858" s="3"/>
      <c r="BN27858" s="3"/>
      <c r="BO27858" s="3"/>
      <c r="BP27858" s="3"/>
      <c r="BQ27858" s="3"/>
      <c r="BR27858" s="3"/>
      <c r="BS27858" s="3"/>
    </row>
    <row r="27859" spans="11:71" x14ac:dyDescent="0.25">
      <c r="K27859" s="3"/>
      <c r="L27859" s="3"/>
      <c r="M27859" s="3"/>
      <c r="N27859" s="3"/>
      <c r="O27859" s="3"/>
      <c r="P27859" s="3"/>
      <c r="S27859" s="3"/>
      <c r="T27859" s="3"/>
      <c r="U27859" s="3"/>
      <c r="V27859" s="3"/>
      <c r="W27859" s="3"/>
      <c r="X27859" s="3"/>
      <c r="Y27859" s="3"/>
      <c r="Z27859" s="3"/>
      <c r="AA27859" s="3"/>
      <c r="AB27859" s="3"/>
      <c r="AC27859" s="3"/>
      <c r="AD27859" s="3"/>
      <c r="AE27859" s="3"/>
      <c r="AF27859" s="3"/>
      <c r="AG27859" s="3"/>
      <c r="AH27859" s="3"/>
      <c r="AI27859" s="3"/>
      <c r="AJ27859" s="3"/>
      <c r="BM27859" s="3"/>
      <c r="BN27859" s="3"/>
      <c r="BO27859" s="3"/>
      <c r="BP27859" s="3"/>
      <c r="BQ27859" s="3"/>
      <c r="BR27859" s="3"/>
      <c r="BS27859" s="3"/>
    </row>
    <row r="27860" spans="11:71" x14ac:dyDescent="0.25">
      <c r="K27860" s="3"/>
      <c r="L27860" s="3"/>
      <c r="M27860" s="3"/>
      <c r="N27860" s="3"/>
      <c r="O27860" s="3"/>
      <c r="P27860" s="3"/>
      <c r="S27860" s="3"/>
      <c r="T27860" s="3"/>
      <c r="U27860" s="3"/>
      <c r="V27860" s="3"/>
      <c r="W27860" s="3"/>
      <c r="X27860" s="3"/>
      <c r="Y27860" s="3"/>
      <c r="Z27860" s="3"/>
      <c r="AA27860" s="3"/>
      <c r="AB27860" s="3"/>
      <c r="AC27860" s="3"/>
      <c r="AD27860" s="3"/>
      <c r="AE27860" s="3"/>
      <c r="AF27860" s="3"/>
      <c r="AG27860" s="3"/>
      <c r="AH27860" s="3"/>
      <c r="AI27860" s="3"/>
      <c r="AJ27860" s="3"/>
      <c r="BM27860" s="3"/>
      <c r="BN27860" s="3"/>
      <c r="BO27860" s="3"/>
      <c r="BP27860" s="3"/>
      <c r="BQ27860" s="3"/>
      <c r="BR27860" s="3"/>
      <c r="BS27860" s="3"/>
    </row>
    <row r="27861" spans="11:71" x14ac:dyDescent="0.25">
      <c r="K27861" s="3"/>
      <c r="L27861" s="3"/>
      <c r="M27861" s="3"/>
      <c r="N27861" s="3"/>
      <c r="O27861" s="3"/>
      <c r="P27861" s="3"/>
      <c r="S27861" s="3"/>
      <c r="T27861" s="3"/>
      <c r="U27861" s="3"/>
      <c r="V27861" s="3"/>
      <c r="W27861" s="3"/>
      <c r="X27861" s="3"/>
      <c r="Y27861" s="3"/>
      <c r="Z27861" s="3"/>
      <c r="AA27861" s="3"/>
      <c r="AB27861" s="3"/>
      <c r="AC27861" s="3"/>
      <c r="AD27861" s="3"/>
      <c r="AE27861" s="3"/>
      <c r="AF27861" s="3"/>
      <c r="AG27861" s="3"/>
      <c r="AH27861" s="3"/>
      <c r="AI27861" s="3"/>
      <c r="AJ27861" s="3"/>
      <c r="BM27861" s="3"/>
      <c r="BN27861" s="3"/>
      <c r="BO27861" s="3"/>
      <c r="BP27861" s="3"/>
      <c r="BQ27861" s="3"/>
      <c r="BR27861" s="3"/>
      <c r="BS27861" s="3"/>
    </row>
    <row r="27862" spans="11:71" x14ac:dyDescent="0.25">
      <c r="K27862" s="3"/>
      <c r="L27862" s="3"/>
      <c r="M27862" s="3"/>
      <c r="N27862" s="3"/>
      <c r="O27862" s="3"/>
      <c r="P27862" s="3"/>
      <c r="S27862" s="3"/>
      <c r="T27862" s="3"/>
      <c r="U27862" s="3"/>
      <c r="V27862" s="3"/>
      <c r="W27862" s="3"/>
      <c r="X27862" s="3"/>
      <c r="Y27862" s="3"/>
      <c r="Z27862" s="3"/>
      <c r="AA27862" s="3"/>
      <c r="AB27862" s="3"/>
      <c r="AC27862" s="3"/>
      <c r="AD27862" s="3"/>
      <c r="AE27862" s="3"/>
      <c r="AF27862" s="3"/>
      <c r="AG27862" s="3"/>
      <c r="AH27862" s="3"/>
      <c r="AI27862" s="3"/>
      <c r="AJ27862" s="3"/>
      <c r="BM27862" s="3"/>
      <c r="BN27862" s="3"/>
      <c r="BO27862" s="3"/>
      <c r="BP27862" s="3"/>
      <c r="BQ27862" s="3"/>
      <c r="BR27862" s="3"/>
      <c r="BS27862" s="3"/>
    </row>
    <row r="27863" spans="11:71" x14ac:dyDescent="0.25">
      <c r="K27863" s="3"/>
      <c r="L27863" s="3"/>
      <c r="M27863" s="3"/>
      <c r="N27863" s="3"/>
      <c r="O27863" s="3"/>
      <c r="P27863" s="3"/>
      <c r="S27863" s="3"/>
      <c r="T27863" s="3"/>
      <c r="U27863" s="3"/>
      <c r="V27863" s="3"/>
      <c r="W27863" s="3"/>
      <c r="X27863" s="3"/>
      <c r="Y27863" s="3"/>
      <c r="Z27863" s="3"/>
      <c r="AA27863" s="3"/>
      <c r="AB27863" s="3"/>
      <c r="AC27863" s="3"/>
      <c r="AD27863" s="3"/>
      <c r="AE27863" s="3"/>
      <c r="AF27863" s="3"/>
      <c r="AG27863" s="3"/>
      <c r="AH27863" s="3"/>
      <c r="AI27863" s="3"/>
      <c r="AJ27863" s="3"/>
      <c r="BM27863" s="3"/>
      <c r="BN27863" s="3"/>
      <c r="BO27863" s="3"/>
      <c r="BP27863" s="3"/>
      <c r="BQ27863" s="3"/>
      <c r="BR27863" s="3"/>
      <c r="BS27863" s="3"/>
    </row>
    <row r="27864" spans="11:71" x14ac:dyDescent="0.25">
      <c r="K27864" s="3"/>
      <c r="L27864" s="3"/>
      <c r="M27864" s="3"/>
      <c r="N27864" s="3"/>
      <c r="O27864" s="3"/>
      <c r="P27864" s="3"/>
      <c r="S27864" s="3"/>
      <c r="T27864" s="3"/>
      <c r="U27864" s="3"/>
      <c r="V27864" s="3"/>
      <c r="W27864" s="3"/>
      <c r="X27864" s="3"/>
      <c r="Y27864" s="3"/>
      <c r="Z27864" s="3"/>
      <c r="AA27864" s="3"/>
      <c r="AB27864" s="3"/>
      <c r="AC27864" s="3"/>
      <c r="AD27864" s="3"/>
      <c r="AE27864" s="3"/>
      <c r="AF27864" s="3"/>
      <c r="AG27864" s="3"/>
      <c r="AH27864" s="3"/>
      <c r="AI27864" s="3"/>
      <c r="AJ27864" s="3"/>
      <c r="BM27864" s="3"/>
      <c r="BN27864" s="3"/>
      <c r="BO27864" s="3"/>
      <c r="BP27864" s="3"/>
      <c r="BQ27864" s="3"/>
      <c r="BR27864" s="3"/>
      <c r="BS27864" s="3"/>
    </row>
    <row r="27865" spans="11:71" x14ac:dyDescent="0.25">
      <c r="K27865" s="3"/>
      <c r="L27865" s="3"/>
      <c r="M27865" s="3"/>
      <c r="N27865" s="3"/>
      <c r="O27865" s="3"/>
      <c r="P27865" s="3"/>
      <c r="S27865" s="3"/>
      <c r="T27865" s="3"/>
      <c r="U27865" s="3"/>
      <c r="V27865" s="3"/>
      <c r="W27865" s="3"/>
      <c r="X27865" s="3"/>
      <c r="Y27865" s="3"/>
      <c r="Z27865" s="3"/>
      <c r="AA27865" s="3"/>
      <c r="AB27865" s="3"/>
      <c r="AC27865" s="3"/>
      <c r="AD27865" s="3"/>
      <c r="AE27865" s="3"/>
      <c r="AF27865" s="3"/>
      <c r="AG27865" s="3"/>
      <c r="AH27865" s="3"/>
      <c r="AI27865" s="3"/>
      <c r="AJ27865" s="3"/>
      <c r="BM27865" s="3"/>
      <c r="BN27865" s="3"/>
      <c r="BO27865" s="3"/>
      <c r="BP27865" s="3"/>
      <c r="BQ27865" s="3"/>
      <c r="BR27865" s="3"/>
      <c r="BS27865" s="3"/>
    </row>
    <row r="27866" spans="11:71" x14ac:dyDescent="0.25">
      <c r="K27866" s="3"/>
      <c r="L27866" s="3"/>
      <c r="M27866" s="3"/>
      <c r="N27866" s="3"/>
      <c r="O27866" s="3"/>
      <c r="P27866" s="3"/>
      <c r="S27866" s="3"/>
      <c r="T27866" s="3"/>
      <c r="U27866" s="3"/>
      <c r="V27866" s="3"/>
      <c r="W27866" s="3"/>
      <c r="X27866" s="3"/>
      <c r="Y27866" s="3"/>
      <c r="Z27866" s="3"/>
      <c r="AA27866" s="3"/>
      <c r="AB27866" s="3"/>
      <c r="AC27866" s="3"/>
      <c r="AD27866" s="3"/>
      <c r="AE27866" s="3"/>
      <c r="AF27866" s="3"/>
      <c r="AG27866" s="3"/>
      <c r="AH27866" s="3"/>
      <c r="AI27866" s="3"/>
      <c r="AJ27866" s="3"/>
      <c r="BM27866" s="3"/>
      <c r="BN27866" s="3"/>
      <c r="BO27866" s="3"/>
      <c r="BP27866" s="3"/>
      <c r="BQ27866" s="3"/>
      <c r="BR27866" s="3"/>
      <c r="BS27866" s="3"/>
    </row>
    <row r="27867" spans="11:71" x14ac:dyDescent="0.25">
      <c r="K27867" s="3"/>
      <c r="L27867" s="3"/>
      <c r="M27867" s="3"/>
      <c r="N27867" s="3"/>
      <c r="O27867" s="3"/>
      <c r="P27867" s="3"/>
      <c r="S27867" s="3"/>
      <c r="T27867" s="3"/>
      <c r="U27867" s="3"/>
      <c r="V27867" s="3"/>
      <c r="W27867" s="3"/>
      <c r="X27867" s="3"/>
      <c r="Y27867" s="3"/>
      <c r="Z27867" s="3"/>
      <c r="AA27867" s="3"/>
      <c r="AB27867" s="3"/>
      <c r="AC27867" s="3"/>
      <c r="AD27867" s="3"/>
      <c r="AE27867" s="3"/>
      <c r="AF27867" s="3"/>
      <c r="AG27867" s="3"/>
      <c r="AH27867" s="3"/>
      <c r="AI27867" s="3"/>
      <c r="AJ27867" s="3"/>
      <c r="BM27867" s="3"/>
      <c r="BN27867" s="3"/>
      <c r="BO27867" s="3"/>
      <c r="BP27867" s="3"/>
      <c r="BQ27867" s="3"/>
      <c r="BR27867" s="3"/>
      <c r="BS27867" s="3"/>
    </row>
    <row r="27868" spans="11:71" x14ac:dyDescent="0.25">
      <c r="K27868" s="3"/>
      <c r="L27868" s="3"/>
      <c r="M27868" s="3"/>
      <c r="N27868" s="3"/>
      <c r="O27868" s="3"/>
      <c r="P27868" s="3"/>
      <c r="S27868" s="3"/>
      <c r="T27868" s="3"/>
      <c r="U27868" s="3"/>
      <c r="V27868" s="3"/>
      <c r="W27868" s="3"/>
      <c r="X27868" s="3"/>
      <c r="Y27868" s="3"/>
      <c r="Z27868" s="3"/>
      <c r="AA27868" s="3"/>
      <c r="AB27868" s="3"/>
      <c r="AC27868" s="3"/>
      <c r="AD27868" s="3"/>
      <c r="AE27868" s="3"/>
      <c r="AF27868" s="3"/>
      <c r="AG27868" s="3"/>
      <c r="AH27868" s="3"/>
      <c r="AI27868" s="3"/>
      <c r="AJ27868" s="3"/>
      <c r="BM27868" s="3"/>
      <c r="BN27868" s="3"/>
      <c r="BO27868" s="3"/>
      <c r="BP27868" s="3"/>
      <c r="BQ27868" s="3"/>
      <c r="BR27868" s="3"/>
      <c r="BS27868" s="3"/>
    </row>
    <row r="27869" spans="11:71" x14ac:dyDescent="0.25">
      <c r="K27869" s="3"/>
      <c r="L27869" s="3"/>
      <c r="M27869" s="3"/>
      <c r="N27869" s="3"/>
      <c r="O27869" s="3"/>
      <c r="P27869" s="3"/>
      <c r="S27869" s="3"/>
      <c r="T27869" s="3"/>
      <c r="U27869" s="3"/>
      <c r="V27869" s="3"/>
      <c r="W27869" s="3"/>
      <c r="X27869" s="3"/>
      <c r="Y27869" s="3"/>
      <c r="Z27869" s="3"/>
      <c r="AA27869" s="3"/>
      <c r="AB27869" s="3"/>
      <c r="AC27869" s="3"/>
      <c r="AD27869" s="3"/>
      <c r="AE27869" s="3"/>
      <c r="AF27869" s="3"/>
      <c r="AG27869" s="3"/>
      <c r="AH27869" s="3"/>
      <c r="AI27869" s="3"/>
      <c r="AJ27869" s="3"/>
      <c r="BM27869" s="3"/>
      <c r="BN27869" s="3"/>
      <c r="BO27869" s="3"/>
      <c r="BP27869" s="3"/>
      <c r="BQ27869" s="3"/>
      <c r="BR27869" s="3"/>
      <c r="BS27869" s="3"/>
    </row>
    <row r="27870" spans="11:71" x14ac:dyDescent="0.25">
      <c r="K27870" s="3"/>
      <c r="L27870" s="3"/>
      <c r="M27870" s="3"/>
      <c r="N27870" s="3"/>
      <c r="O27870" s="3"/>
      <c r="P27870" s="3"/>
      <c r="S27870" s="3"/>
      <c r="T27870" s="3"/>
      <c r="U27870" s="3"/>
      <c r="V27870" s="3"/>
      <c r="W27870" s="3"/>
      <c r="X27870" s="3"/>
      <c r="Y27870" s="3"/>
      <c r="Z27870" s="3"/>
      <c r="AA27870" s="3"/>
      <c r="AB27870" s="3"/>
      <c r="AC27870" s="3"/>
      <c r="AD27870" s="3"/>
      <c r="AE27870" s="3"/>
      <c r="AF27870" s="3"/>
      <c r="AG27870" s="3"/>
      <c r="AH27870" s="3"/>
      <c r="AI27870" s="3"/>
      <c r="AJ27870" s="3"/>
      <c r="BM27870" s="3"/>
      <c r="BN27870" s="3"/>
      <c r="BO27870" s="3"/>
      <c r="BP27870" s="3"/>
      <c r="BQ27870" s="3"/>
      <c r="BR27870" s="3"/>
      <c r="BS27870" s="3"/>
    </row>
    <row r="27871" spans="11:71" x14ac:dyDescent="0.25">
      <c r="K27871" s="3"/>
      <c r="L27871" s="3"/>
      <c r="M27871" s="3"/>
      <c r="N27871" s="3"/>
      <c r="O27871" s="3"/>
      <c r="P27871" s="3"/>
      <c r="S27871" s="3"/>
      <c r="T27871" s="3"/>
      <c r="U27871" s="3"/>
      <c r="V27871" s="3"/>
      <c r="W27871" s="3"/>
      <c r="X27871" s="3"/>
      <c r="Y27871" s="3"/>
      <c r="Z27871" s="3"/>
      <c r="AA27871" s="3"/>
      <c r="AB27871" s="3"/>
      <c r="AC27871" s="3"/>
      <c r="AD27871" s="3"/>
      <c r="AE27871" s="3"/>
      <c r="AF27871" s="3"/>
      <c r="AG27871" s="3"/>
      <c r="AH27871" s="3"/>
      <c r="AI27871" s="3"/>
      <c r="AJ27871" s="3"/>
      <c r="BM27871" s="3"/>
      <c r="BN27871" s="3"/>
      <c r="BO27871" s="3"/>
      <c r="BP27871" s="3"/>
      <c r="BQ27871" s="3"/>
      <c r="BR27871" s="3"/>
      <c r="BS27871" s="3"/>
    </row>
    <row r="27872" spans="11:71" x14ac:dyDescent="0.25">
      <c r="K27872" s="3"/>
      <c r="L27872" s="3"/>
      <c r="M27872" s="3"/>
      <c r="N27872" s="3"/>
      <c r="O27872" s="3"/>
      <c r="P27872" s="3"/>
      <c r="S27872" s="3"/>
      <c r="T27872" s="3"/>
      <c r="U27872" s="3"/>
      <c r="V27872" s="3"/>
      <c r="W27872" s="3"/>
      <c r="X27872" s="3"/>
      <c r="Y27872" s="3"/>
      <c r="Z27872" s="3"/>
      <c r="AA27872" s="3"/>
      <c r="AB27872" s="3"/>
      <c r="AC27872" s="3"/>
      <c r="AD27872" s="3"/>
      <c r="AE27872" s="3"/>
      <c r="AF27872" s="3"/>
      <c r="AG27872" s="3"/>
      <c r="AH27872" s="3"/>
      <c r="AI27872" s="3"/>
      <c r="AJ27872" s="3"/>
      <c r="BM27872" s="3"/>
      <c r="BN27872" s="3"/>
      <c r="BO27872" s="3"/>
      <c r="BP27872" s="3"/>
      <c r="BQ27872" s="3"/>
      <c r="BR27872" s="3"/>
      <c r="BS27872" s="3"/>
    </row>
    <row r="27873" spans="11:71" x14ac:dyDescent="0.25">
      <c r="K27873" s="3"/>
      <c r="L27873" s="3"/>
      <c r="M27873" s="3"/>
      <c r="N27873" s="3"/>
      <c r="O27873" s="3"/>
      <c r="P27873" s="3"/>
      <c r="S27873" s="3"/>
      <c r="T27873" s="3"/>
      <c r="U27873" s="3"/>
      <c r="V27873" s="3"/>
      <c r="W27873" s="3"/>
      <c r="X27873" s="3"/>
      <c r="Y27873" s="3"/>
      <c r="Z27873" s="3"/>
      <c r="AA27873" s="3"/>
      <c r="AB27873" s="3"/>
      <c r="AC27873" s="3"/>
      <c r="AD27873" s="3"/>
      <c r="AE27873" s="3"/>
      <c r="AF27873" s="3"/>
      <c r="AG27873" s="3"/>
      <c r="AH27873" s="3"/>
      <c r="AI27873" s="3"/>
      <c r="AJ27873" s="3"/>
      <c r="BM27873" s="3"/>
      <c r="BN27873" s="3"/>
      <c r="BO27873" s="3"/>
      <c r="BP27873" s="3"/>
      <c r="BQ27873" s="3"/>
      <c r="BR27873" s="3"/>
      <c r="BS27873" s="3"/>
    </row>
    <row r="27874" spans="11:71" x14ac:dyDescent="0.25">
      <c r="K27874" s="3"/>
      <c r="L27874" s="3"/>
      <c r="M27874" s="3"/>
      <c r="N27874" s="3"/>
      <c r="O27874" s="3"/>
      <c r="P27874" s="3"/>
      <c r="S27874" s="3"/>
      <c r="T27874" s="3"/>
      <c r="U27874" s="3"/>
      <c r="V27874" s="3"/>
      <c r="W27874" s="3"/>
      <c r="X27874" s="3"/>
      <c r="Y27874" s="3"/>
      <c r="Z27874" s="3"/>
      <c r="AA27874" s="3"/>
      <c r="AB27874" s="3"/>
      <c r="AC27874" s="3"/>
      <c r="AD27874" s="3"/>
      <c r="AE27874" s="3"/>
      <c r="AF27874" s="3"/>
      <c r="AG27874" s="3"/>
      <c r="AH27874" s="3"/>
      <c r="AI27874" s="3"/>
      <c r="AJ27874" s="3"/>
      <c r="BM27874" s="3"/>
      <c r="BN27874" s="3"/>
      <c r="BO27874" s="3"/>
      <c r="BP27874" s="3"/>
      <c r="BQ27874" s="3"/>
      <c r="BR27874" s="3"/>
      <c r="BS27874" s="3"/>
    </row>
    <row r="27875" spans="11:71" x14ac:dyDescent="0.25">
      <c r="K27875" s="3"/>
      <c r="L27875" s="3"/>
      <c r="M27875" s="3"/>
      <c r="N27875" s="3"/>
      <c r="O27875" s="3"/>
      <c r="P27875" s="3"/>
      <c r="S27875" s="3"/>
      <c r="T27875" s="3"/>
      <c r="U27875" s="3"/>
      <c r="V27875" s="3"/>
      <c r="W27875" s="3"/>
      <c r="X27875" s="3"/>
      <c r="Y27875" s="3"/>
      <c r="Z27875" s="3"/>
      <c r="AA27875" s="3"/>
      <c r="AB27875" s="3"/>
      <c r="AC27875" s="3"/>
      <c r="AD27875" s="3"/>
      <c r="AE27875" s="3"/>
      <c r="AF27875" s="3"/>
      <c r="AG27875" s="3"/>
      <c r="AH27875" s="3"/>
      <c r="AI27875" s="3"/>
      <c r="AJ27875" s="3"/>
      <c r="BM27875" s="3"/>
      <c r="BN27875" s="3"/>
      <c r="BO27875" s="3"/>
      <c r="BP27875" s="3"/>
      <c r="BQ27875" s="3"/>
      <c r="BR27875" s="3"/>
      <c r="BS27875" s="3"/>
    </row>
    <row r="27876" spans="11:71" x14ac:dyDescent="0.25">
      <c r="K27876" s="3"/>
      <c r="L27876" s="3"/>
      <c r="M27876" s="3"/>
      <c r="N27876" s="3"/>
      <c r="O27876" s="3"/>
      <c r="P27876" s="3"/>
      <c r="S27876" s="3"/>
      <c r="T27876" s="3"/>
      <c r="U27876" s="3"/>
      <c r="V27876" s="3"/>
      <c r="W27876" s="3"/>
      <c r="X27876" s="3"/>
      <c r="Y27876" s="3"/>
      <c r="Z27876" s="3"/>
      <c r="AA27876" s="3"/>
      <c r="AB27876" s="3"/>
      <c r="AC27876" s="3"/>
      <c r="AD27876" s="3"/>
      <c r="AE27876" s="3"/>
      <c r="AF27876" s="3"/>
      <c r="AG27876" s="3"/>
      <c r="AH27876" s="3"/>
      <c r="AI27876" s="3"/>
      <c r="AJ27876" s="3"/>
      <c r="BM27876" s="3"/>
      <c r="BN27876" s="3"/>
      <c r="BO27876" s="3"/>
      <c r="BP27876" s="3"/>
      <c r="BQ27876" s="3"/>
      <c r="BR27876" s="3"/>
      <c r="BS27876" s="3"/>
    </row>
    <row r="27877" spans="11:71" x14ac:dyDescent="0.25">
      <c r="K27877" s="3"/>
      <c r="L27877" s="3"/>
      <c r="M27877" s="3"/>
      <c r="N27877" s="3"/>
      <c r="O27877" s="3"/>
      <c r="P27877" s="3"/>
      <c r="S27877" s="3"/>
      <c r="T27877" s="3"/>
      <c r="U27877" s="3"/>
      <c r="V27877" s="3"/>
      <c r="W27877" s="3"/>
      <c r="X27877" s="3"/>
      <c r="Y27877" s="3"/>
      <c r="Z27877" s="3"/>
      <c r="AA27877" s="3"/>
      <c r="AB27877" s="3"/>
      <c r="AC27877" s="3"/>
      <c r="AD27877" s="3"/>
      <c r="AE27877" s="3"/>
      <c r="AF27877" s="3"/>
      <c r="AG27877" s="3"/>
      <c r="AH27877" s="3"/>
      <c r="AI27877" s="3"/>
      <c r="AJ27877" s="3"/>
      <c r="BM27877" s="3"/>
      <c r="BN27877" s="3"/>
      <c r="BO27877" s="3"/>
      <c r="BP27877" s="3"/>
      <c r="BQ27877" s="3"/>
      <c r="BR27877" s="3"/>
      <c r="BS27877" s="3"/>
    </row>
    <row r="27878" spans="11:71" x14ac:dyDescent="0.25">
      <c r="K27878" s="3"/>
      <c r="L27878" s="3"/>
      <c r="M27878" s="3"/>
      <c r="N27878" s="3"/>
      <c r="O27878" s="3"/>
      <c r="P27878" s="3"/>
      <c r="S27878" s="3"/>
      <c r="T27878" s="3"/>
      <c r="U27878" s="3"/>
      <c r="V27878" s="3"/>
      <c r="W27878" s="3"/>
      <c r="X27878" s="3"/>
      <c r="Y27878" s="3"/>
      <c r="Z27878" s="3"/>
      <c r="AA27878" s="3"/>
      <c r="AB27878" s="3"/>
      <c r="AC27878" s="3"/>
      <c r="AD27878" s="3"/>
      <c r="AE27878" s="3"/>
      <c r="AF27878" s="3"/>
      <c r="AG27878" s="3"/>
      <c r="AH27878" s="3"/>
      <c r="AI27878" s="3"/>
      <c r="AJ27878" s="3"/>
      <c r="BM27878" s="3"/>
      <c r="BN27878" s="3"/>
      <c r="BO27878" s="3"/>
      <c r="BP27878" s="3"/>
      <c r="BQ27878" s="3"/>
      <c r="BR27878" s="3"/>
      <c r="BS27878" s="3"/>
    </row>
    <row r="27879" spans="11:71" x14ac:dyDescent="0.25">
      <c r="K27879" s="3"/>
      <c r="L27879" s="3"/>
      <c r="M27879" s="3"/>
      <c r="N27879" s="3"/>
      <c r="O27879" s="3"/>
      <c r="P27879" s="3"/>
      <c r="S27879" s="3"/>
      <c r="T27879" s="3"/>
      <c r="U27879" s="3"/>
      <c r="V27879" s="3"/>
      <c r="W27879" s="3"/>
      <c r="X27879" s="3"/>
      <c r="Y27879" s="3"/>
      <c r="Z27879" s="3"/>
      <c r="AA27879" s="3"/>
      <c r="AB27879" s="3"/>
      <c r="AC27879" s="3"/>
      <c r="AD27879" s="3"/>
      <c r="AE27879" s="3"/>
      <c r="AF27879" s="3"/>
      <c r="AG27879" s="3"/>
      <c r="AH27879" s="3"/>
      <c r="AI27879" s="3"/>
      <c r="AJ27879" s="3"/>
      <c r="BM27879" s="3"/>
      <c r="BN27879" s="3"/>
      <c r="BO27879" s="3"/>
      <c r="BP27879" s="3"/>
      <c r="BQ27879" s="3"/>
      <c r="BR27879" s="3"/>
      <c r="BS27879" s="3"/>
    </row>
    <row r="27880" spans="11:71" x14ac:dyDescent="0.25">
      <c r="K27880" s="3"/>
      <c r="L27880" s="3"/>
      <c r="M27880" s="3"/>
      <c r="N27880" s="3"/>
      <c r="O27880" s="3"/>
      <c r="P27880" s="3"/>
      <c r="S27880" s="3"/>
      <c r="T27880" s="3"/>
      <c r="U27880" s="3"/>
      <c r="V27880" s="3"/>
      <c r="W27880" s="3"/>
      <c r="X27880" s="3"/>
      <c r="Y27880" s="3"/>
      <c r="Z27880" s="3"/>
      <c r="AA27880" s="3"/>
      <c r="AB27880" s="3"/>
      <c r="AC27880" s="3"/>
      <c r="AD27880" s="3"/>
      <c r="AE27880" s="3"/>
      <c r="AF27880" s="3"/>
      <c r="AG27880" s="3"/>
      <c r="AH27880" s="3"/>
      <c r="AI27880" s="3"/>
      <c r="AJ27880" s="3"/>
      <c r="BM27880" s="3"/>
      <c r="BN27880" s="3"/>
      <c r="BO27880" s="3"/>
      <c r="BP27880" s="3"/>
      <c r="BQ27880" s="3"/>
      <c r="BR27880" s="3"/>
      <c r="BS27880" s="3"/>
    </row>
    <row r="27881" spans="11:71" x14ac:dyDescent="0.25">
      <c r="K27881" s="3"/>
      <c r="L27881" s="3"/>
      <c r="M27881" s="3"/>
      <c r="N27881" s="3"/>
      <c r="O27881" s="3"/>
      <c r="P27881" s="3"/>
      <c r="S27881" s="3"/>
      <c r="T27881" s="3"/>
      <c r="U27881" s="3"/>
      <c r="V27881" s="3"/>
      <c r="W27881" s="3"/>
      <c r="X27881" s="3"/>
      <c r="Y27881" s="3"/>
      <c r="Z27881" s="3"/>
      <c r="AA27881" s="3"/>
      <c r="AB27881" s="3"/>
      <c r="AC27881" s="3"/>
      <c r="AD27881" s="3"/>
      <c r="AE27881" s="3"/>
      <c r="AF27881" s="3"/>
      <c r="AG27881" s="3"/>
      <c r="AH27881" s="3"/>
      <c r="AI27881" s="3"/>
      <c r="AJ27881" s="3"/>
      <c r="BM27881" s="3"/>
      <c r="BN27881" s="3"/>
      <c r="BO27881" s="3"/>
      <c r="BP27881" s="3"/>
      <c r="BQ27881" s="3"/>
      <c r="BR27881" s="3"/>
      <c r="BS27881" s="3"/>
    </row>
    <row r="27882" spans="11:71" x14ac:dyDescent="0.25">
      <c r="K27882" s="3"/>
      <c r="L27882" s="3"/>
      <c r="M27882" s="3"/>
      <c r="N27882" s="3"/>
      <c r="O27882" s="3"/>
      <c r="P27882" s="3"/>
      <c r="S27882" s="3"/>
      <c r="T27882" s="3"/>
      <c r="U27882" s="3"/>
      <c r="V27882" s="3"/>
      <c r="W27882" s="3"/>
      <c r="X27882" s="3"/>
      <c r="Y27882" s="3"/>
      <c r="Z27882" s="3"/>
      <c r="AA27882" s="3"/>
      <c r="AB27882" s="3"/>
      <c r="AC27882" s="3"/>
      <c r="AD27882" s="3"/>
      <c r="AE27882" s="3"/>
      <c r="AF27882" s="3"/>
      <c r="AG27882" s="3"/>
      <c r="AH27882" s="3"/>
      <c r="AI27882" s="3"/>
      <c r="AJ27882" s="3"/>
      <c r="BM27882" s="3"/>
      <c r="BN27882" s="3"/>
      <c r="BO27882" s="3"/>
      <c r="BP27882" s="3"/>
      <c r="BQ27882" s="3"/>
      <c r="BR27882" s="3"/>
      <c r="BS27882" s="3"/>
    </row>
    <row r="27883" spans="11:71" x14ac:dyDescent="0.25">
      <c r="K27883" s="3"/>
      <c r="L27883" s="3"/>
      <c r="M27883" s="3"/>
      <c r="N27883" s="3"/>
      <c r="O27883" s="3"/>
      <c r="P27883" s="3"/>
      <c r="S27883" s="3"/>
      <c r="T27883" s="3"/>
      <c r="U27883" s="3"/>
      <c r="V27883" s="3"/>
      <c r="W27883" s="3"/>
      <c r="X27883" s="3"/>
      <c r="Y27883" s="3"/>
      <c r="Z27883" s="3"/>
      <c r="AA27883" s="3"/>
      <c r="AB27883" s="3"/>
      <c r="AC27883" s="3"/>
      <c r="AD27883" s="3"/>
      <c r="AE27883" s="3"/>
      <c r="AF27883" s="3"/>
      <c r="AG27883" s="3"/>
      <c r="AH27883" s="3"/>
      <c r="AI27883" s="3"/>
      <c r="AJ27883" s="3"/>
      <c r="BM27883" s="3"/>
      <c r="BN27883" s="3"/>
      <c r="BO27883" s="3"/>
      <c r="BP27883" s="3"/>
      <c r="BQ27883" s="3"/>
      <c r="BR27883" s="3"/>
      <c r="BS27883" s="3"/>
    </row>
    <row r="27884" spans="11:71" x14ac:dyDescent="0.25">
      <c r="K27884" s="3"/>
      <c r="L27884" s="3"/>
      <c r="M27884" s="3"/>
      <c r="N27884" s="3"/>
      <c r="O27884" s="3"/>
      <c r="P27884" s="3"/>
      <c r="S27884" s="3"/>
      <c r="T27884" s="3"/>
      <c r="U27884" s="3"/>
      <c r="V27884" s="3"/>
      <c r="W27884" s="3"/>
      <c r="X27884" s="3"/>
      <c r="Y27884" s="3"/>
      <c r="Z27884" s="3"/>
      <c r="AA27884" s="3"/>
      <c r="AB27884" s="3"/>
      <c r="AC27884" s="3"/>
      <c r="AD27884" s="3"/>
      <c r="AE27884" s="3"/>
      <c r="AF27884" s="3"/>
      <c r="AG27884" s="3"/>
      <c r="AH27884" s="3"/>
      <c r="AI27884" s="3"/>
      <c r="AJ27884" s="3"/>
      <c r="BM27884" s="3"/>
      <c r="BN27884" s="3"/>
      <c r="BO27884" s="3"/>
      <c r="BP27884" s="3"/>
      <c r="BQ27884" s="3"/>
      <c r="BR27884" s="3"/>
      <c r="BS27884" s="3"/>
    </row>
    <row r="27885" spans="11:71" x14ac:dyDescent="0.25">
      <c r="K27885" s="3"/>
      <c r="L27885" s="3"/>
      <c r="M27885" s="3"/>
      <c r="N27885" s="3"/>
      <c r="O27885" s="3"/>
      <c r="P27885" s="3"/>
      <c r="S27885" s="3"/>
      <c r="T27885" s="3"/>
      <c r="U27885" s="3"/>
      <c r="V27885" s="3"/>
      <c r="W27885" s="3"/>
      <c r="X27885" s="3"/>
      <c r="Y27885" s="3"/>
      <c r="Z27885" s="3"/>
      <c r="AA27885" s="3"/>
      <c r="AB27885" s="3"/>
      <c r="AC27885" s="3"/>
      <c r="AD27885" s="3"/>
      <c r="AE27885" s="3"/>
      <c r="AF27885" s="3"/>
      <c r="AG27885" s="3"/>
      <c r="AH27885" s="3"/>
      <c r="AI27885" s="3"/>
      <c r="AJ27885" s="3"/>
      <c r="BM27885" s="3"/>
      <c r="BN27885" s="3"/>
      <c r="BO27885" s="3"/>
      <c r="BP27885" s="3"/>
      <c r="BQ27885" s="3"/>
      <c r="BR27885" s="3"/>
      <c r="BS27885" s="3"/>
    </row>
    <row r="27886" spans="11:71" x14ac:dyDescent="0.25">
      <c r="K27886" s="3"/>
      <c r="L27886" s="3"/>
      <c r="M27886" s="3"/>
      <c r="N27886" s="3"/>
      <c r="O27886" s="3"/>
      <c r="P27886" s="3"/>
      <c r="S27886" s="3"/>
      <c r="T27886" s="3"/>
      <c r="U27886" s="3"/>
      <c r="V27886" s="3"/>
      <c r="W27886" s="3"/>
      <c r="X27886" s="3"/>
      <c r="Y27886" s="3"/>
      <c r="Z27886" s="3"/>
      <c r="AA27886" s="3"/>
      <c r="AB27886" s="3"/>
      <c r="AC27886" s="3"/>
      <c r="AD27886" s="3"/>
      <c r="AE27886" s="3"/>
      <c r="AF27886" s="3"/>
      <c r="AG27886" s="3"/>
      <c r="AH27886" s="3"/>
      <c r="AI27886" s="3"/>
      <c r="AJ27886" s="3"/>
      <c r="BM27886" s="3"/>
      <c r="BN27886" s="3"/>
      <c r="BO27886" s="3"/>
      <c r="BP27886" s="3"/>
      <c r="BQ27886" s="3"/>
      <c r="BR27886" s="3"/>
      <c r="BS27886" s="3"/>
    </row>
    <row r="27887" spans="11:71" x14ac:dyDescent="0.25">
      <c r="K27887" s="3"/>
      <c r="L27887" s="3"/>
      <c r="M27887" s="3"/>
      <c r="N27887" s="3"/>
      <c r="O27887" s="3"/>
      <c r="P27887" s="3"/>
      <c r="S27887" s="3"/>
      <c r="T27887" s="3"/>
      <c r="U27887" s="3"/>
      <c r="V27887" s="3"/>
      <c r="W27887" s="3"/>
      <c r="X27887" s="3"/>
      <c r="Y27887" s="3"/>
      <c r="Z27887" s="3"/>
      <c r="AA27887" s="3"/>
      <c r="AB27887" s="3"/>
      <c r="AC27887" s="3"/>
      <c r="AD27887" s="3"/>
      <c r="AE27887" s="3"/>
      <c r="AF27887" s="3"/>
      <c r="AG27887" s="3"/>
      <c r="AH27887" s="3"/>
      <c r="AI27887" s="3"/>
      <c r="AJ27887" s="3"/>
      <c r="BM27887" s="3"/>
      <c r="BN27887" s="3"/>
      <c r="BO27887" s="3"/>
      <c r="BP27887" s="3"/>
      <c r="BQ27887" s="3"/>
      <c r="BR27887" s="3"/>
      <c r="BS27887" s="3"/>
    </row>
    <row r="27888" spans="11:71" x14ac:dyDescent="0.25">
      <c r="K27888" s="3"/>
      <c r="L27888" s="3"/>
      <c r="M27888" s="3"/>
      <c r="N27888" s="3"/>
      <c r="O27888" s="3"/>
      <c r="P27888" s="3"/>
      <c r="S27888" s="3"/>
      <c r="T27888" s="3"/>
      <c r="U27888" s="3"/>
      <c r="V27888" s="3"/>
      <c r="W27888" s="3"/>
      <c r="X27888" s="3"/>
      <c r="Y27888" s="3"/>
      <c r="Z27888" s="3"/>
      <c r="AA27888" s="3"/>
      <c r="AB27888" s="3"/>
      <c r="AC27888" s="3"/>
      <c r="AD27888" s="3"/>
      <c r="AE27888" s="3"/>
      <c r="AF27888" s="3"/>
      <c r="AG27888" s="3"/>
      <c r="AH27888" s="3"/>
      <c r="AI27888" s="3"/>
      <c r="AJ27888" s="3"/>
      <c r="BM27888" s="3"/>
      <c r="BN27888" s="3"/>
      <c r="BO27888" s="3"/>
      <c r="BP27888" s="3"/>
      <c r="BQ27888" s="3"/>
      <c r="BR27888" s="3"/>
      <c r="BS27888" s="3"/>
    </row>
    <row r="27889" spans="11:71" x14ac:dyDescent="0.25">
      <c r="K27889" s="3"/>
      <c r="L27889" s="3"/>
      <c r="M27889" s="3"/>
      <c r="N27889" s="3"/>
      <c r="O27889" s="3"/>
      <c r="P27889" s="3"/>
      <c r="S27889" s="3"/>
      <c r="T27889" s="3"/>
      <c r="U27889" s="3"/>
      <c r="V27889" s="3"/>
      <c r="W27889" s="3"/>
      <c r="X27889" s="3"/>
      <c r="Y27889" s="3"/>
      <c r="Z27889" s="3"/>
      <c r="AA27889" s="3"/>
      <c r="AB27889" s="3"/>
      <c r="AC27889" s="3"/>
      <c r="AD27889" s="3"/>
      <c r="AE27889" s="3"/>
      <c r="AF27889" s="3"/>
      <c r="AG27889" s="3"/>
      <c r="AH27889" s="3"/>
      <c r="AI27889" s="3"/>
      <c r="AJ27889" s="3"/>
      <c r="BM27889" s="3"/>
      <c r="BN27889" s="3"/>
      <c r="BO27889" s="3"/>
      <c r="BP27889" s="3"/>
      <c r="BQ27889" s="3"/>
      <c r="BR27889" s="3"/>
      <c r="BS27889" s="3"/>
    </row>
    <row r="27890" spans="11:71" x14ac:dyDescent="0.25">
      <c r="K27890" s="3"/>
      <c r="L27890" s="3"/>
      <c r="M27890" s="3"/>
      <c r="N27890" s="3"/>
      <c r="O27890" s="3"/>
      <c r="P27890" s="3"/>
      <c r="S27890" s="3"/>
      <c r="T27890" s="3"/>
      <c r="U27890" s="3"/>
      <c r="V27890" s="3"/>
      <c r="W27890" s="3"/>
      <c r="X27890" s="3"/>
      <c r="Y27890" s="3"/>
      <c r="Z27890" s="3"/>
      <c r="AA27890" s="3"/>
      <c r="AB27890" s="3"/>
      <c r="AC27890" s="3"/>
      <c r="AD27890" s="3"/>
      <c r="AE27890" s="3"/>
      <c r="AF27890" s="3"/>
      <c r="AG27890" s="3"/>
      <c r="AH27890" s="3"/>
      <c r="AI27890" s="3"/>
      <c r="AJ27890" s="3"/>
      <c r="BM27890" s="3"/>
      <c r="BN27890" s="3"/>
      <c r="BO27890" s="3"/>
      <c r="BP27890" s="3"/>
      <c r="BQ27890" s="3"/>
      <c r="BR27890" s="3"/>
      <c r="BS27890" s="3"/>
    </row>
    <row r="27891" spans="11:71" x14ac:dyDescent="0.25">
      <c r="K27891" s="3"/>
      <c r="L27891" s="3"/>
      <c r="M27891" s="3"/>
      <c r="N27891" s="3"/>
      <c r="O27891" s="3"/>
      <c r="P27891" s="3"/>
      <c r="S27891" s="3"/>
      <c r="T27891" s="3"/>
      <c r="U27891" s="3"/>
      <c r="V27891" s="3"/>
      <c r="W27891" s="3"/>
      <c r="X27891" s="3"/>
      <c r="Y27891" s="3"/>
      <c r="Z27891" s="3"/>
      <c r="AA27891" s="3"/>
      <c r="AB27891" s="3"/>
      <c r="AC27891" s="3"/>
      <c r="AD27891" s="3"/>
      <c r="AE27891" s="3"/>
      <c r="AF27891" s="3"/>
      <c r="AG27891" s="3"/>
      <c r="AH27891" s="3"/>
      <c r="AI27891" s="3"/>
      <c r="AJ27891" s="3"/>
      <c r="BM27891" s="3"/>
      <c r="BN27891" s="3"/>
      <c r="BO27891" s="3"/>
      <c r="BP27891" s="3"/>
      <c r="BQ27891" s="3"/>
      <c r="BR27891" s="3"/>
      <c r="BS27891" s="3"/>
    </row>
    <row r="27892" spans="11:71" x14ac:dyDescent="0.25">
      <c r="K27892" s="3"/>
      <c r="L27892" s="3"/>
      <c r="M27892" s="3"/>
      <c r="N27892" s="3"/>
      <c r="O27892" s="3"/>
      <c r="P27892" s="3"/>
      <c r="S27892" s="3"/>
      <c r="T27892" s="3"/>
      <c r="U27892" s="3"/>
      <c r="V27892" s="3"/>
      <c r="W27892" s="3"/>
      <c r="X27892" s="3"/>
      <c r="Y27892" s="3"/>
      <c r="Z27892" s="3"/>
      <c r="AA27892" s="3"/>
      <c r="AB27892" s="3"/>
      <c r="AC27892" s="3"/>
      <c r="AD27892" s="3"/>
      <c r="AE27892" s="3"/>
      <c r="AF27892" s="3"/>
      <c r="AG27892" s="3"/>
      <c r="AH27892" s="3"/>
      <c r="AI27892" s="3"/>
      <c r="AJ27892" s="3"/>
      <c r="BM27892" s="3"/>
      <c r="BN27892" s="3"/>
      <c r="BO27892" s="3"/>
      <c r="BP27892" s="3"/>
      <c r="BQ27892" s="3"/>
      <c r="BR27892" s="3"/>
      <c r="BS27892" s="3"/>
    </row>
    <row r="27893" spans="11:71" x14ac:dyDescent="0.25">
      <c r="K27893" s="3"/>
      <c r="L27893" s="3"/>
      <c r="M27893" s="3"/>
      <c r="N27893" s="3"/>
      <c r="O27893" s="3"/>
      <c r="P27893" s="3"/>
      <c r="S27893" s="3"/>
      <c r="T27893" s="3"/>
      <c r="U27893" s="3"/>
      <c r="V27893" s="3"/>
      <c r="W27893" s="3"/>
      <c r="X27893" s="3"/>
      <c r="Y27893" s="3"/>
      <c r="Z27893" s="3"/>
      <c r="AA27893" s="3"/>
      <c r="AB27893" s="3"/>
      <c r="AC27893" s="3"/>
      <c r="AD27893" s="3"/>
      <c r="AE27893" s="3"/>
      <c r="AF27893" s="3"/>
      <c r="AG27893" s="3"/>
      <c r="AH27893" s="3"/>
      <c r="AI27893" s="3"/>
      <c r="AJ27893" s="3"/>
      <c r="BM27893" s="3"/>
      <c r="BN27893" s="3"/>
      <c r="BO27893" s="3"/>
      <c r="BP27893" s="3"/>
      <c r="BQ27893" s="3"/>
      <c r="BR27893" s="3"/>
      <c r="BS27893" s="3"/>
    </row>
    <row r="27894" spans="11:71" x14ac:dyDescent="0.25">
      <c r="K27894" s="3"/>
      <c r="L27894" s="3"/>
      <c r="M27894" s="3"/>
      <c r="N27894" s="3"/>
      <c r="O27894" s="3"/>
      <c r="P27894" s="3"/>
      <c r="S27894" s="3"/>
      <c r="T27894" s="3"/>
      <c r="U27894" s="3"/>
      <c r="V27894" s="3"/>
      <c r="W27894" s="3"/>
      <c r="X27894" s="3"/>
      <c r="Y27894" s="3"/>
      <c r="Z27894" s="3"/>
      <c r="AA27894" s="3"/>
      <c r="AB27894" s="3"/>
      <c r="AC27894" s="3"/>
      <c r="AD27894" s="3"/>
      <c r="AE27894" s="3"/>
      <c r="AF27894" s="3"/>
      <c r="AG27894" s="3"/>
      <c r="AH27894" s="3"/>
      <c r="AI27894" s="3"/>
      <c r="AJ27894" s="3"/>
      <c r="BM27894" s="3"/>
      <c r="BN27894" s="3"/>
      <c r="BO27894" s="3"/>
      <c r="BP27894" s="3"/>
      <c r="BQ27894" s="3"/>
      <c r="BR27894" s="3"/>
      <c r="BS27894" s="3"/>
    </row>
    <row r="27895" spans="11:71" x14ac:dyDescent="0.25">
      <c r="K27895" s="3"/>
      <c r="L27895" s="3"/>
      <c r="M27895" s="3"/>
      <c r="N27895" s="3"/>
      <c r="O27895" s="3"/>
      <c r="P27895" s="3"/>
      <c r="S27895" s="3"/>
      <c r="T27895" s="3"/>
      <c r="U27895" s="3"/>
      <c r="V27895" s="3"/>
      <c r="W27895" s="3"/>
      <c r="X27895" s="3"/>
      <c r="Y27895" s="3"/>
      <c r="Z27895" s="3"/>
      <c r="AA27895" s="3"/>
      <c r="AB27895" s="3"/>
      <c r="AC27895" s="3"/>
      <c r="AD27895" s="3"/>
      <c r="AE27895" s="3"/>
      <c r="AF27895" s="3"/>
      <c r="AG27895" s="3"/>
      <c r="AH27895" s="3"/>
      <c r="AI27895" s="3"/>
      <c r="AJ27895" s="3"/>
      <c r="BM27895" s="3"/>
      <c r="BN27895" s="3"/>
      <c r="BO27895" s="3"/>
      <c r="BP27895" s="3"/>
      <c r="BQ27895" s="3"/>
      <c r="BR27895" s="3"/>
      <c r="BS27895" s="3"/>
    </row>
    <row r="27896" spans="11:71" x14ac:dyDescent="0.25">
      <c r="K27896" s="3"/>
      <c r="L27896" s="3"/>
      <c r="M27896" s="3"/>
      <c r="N27896" s="3"/>
      <c r="O27896" s="3"/>
      <c r="P27896" s="3"/>
      <c r="S27896" s="3"/>
      <c r="T27896" s="3"/>
      <c r="U27896" s="3"/>
      <c r="V27896" s="3"/>
      <c r="W27896" s="3"/>
      <c r="X27896" s="3"/>
      <c r="Y27896" s="3"/>
      <c r="Z27896" s="3"/>
      <c r="AA27896" s="3"/>
      <c r="AB27896" s="3"/>
      <c r="AC27896" s="3"/>
      <c r="AD27896" s="3"/>
      <c r="AE27896" s="3"/>
      <c r="AF27896" s="3"/>
      <c r="AG27896" s="3"/>
      <c r="AH27896" s="3"/>
      <c r="AI27896" s="3"/>
      <c r="AJ27896" s="3"/>
      <c r="BM27896" s="3"/>
      <c r="BN27896" s="3"/>
      <c r="BO27896" s="3"/>
      <c r="BP27896" s="3"/>
      <c r="BQ27896" s="3"/>
      <c r="BR27896" s="3"/>
      <c r="BS27896" s="3"/>
    </row>
    <row r="27897" spans="11:71" x14ac:dyDescent="0.25">
      <c r="K27897" s="3"/>
      <c r="L27897" s="3"/>
      <c r="M27897" s="3"/>
      <c r="N27897" s="3"/>
      <c r="O27897" s="3"/>
      <c r="P27897" s="3"/>
      <c r="S27897" s="3"/>
      <c r="T27897" s="3"/>
      <c r="U27897" s="3"/>
      <c r="V27897" s="3"/>
      <c r="W27897" s="3"/>
      <c r="X27897" s="3"/>
      <c r="Y27897" s="3"/>
      <c r="Z27897" s="3"/>
      <c r="AA27897" s="3"/>
      <c r="AB27897" s="3"/>
      <c r="AC27897" s="3"/>
      <c r="AD27897" s="3"/>
      <c r="AE27897" s="3"/>
      <c r="AF27897" s="3"/>
      <c r="AG27897" s="3"/>
      <c r="AH27897" s="3"/>
      <c r="AI27897" s="3"/>
      <c r="AJ27897" s="3"/>
      <c r="BM27897" s="3"/>
      <c r="BN27897" s="3"/>
      <c r="BO27897" s="3"/>
      <c r="BP27897" s="3"/>
      <c r="BQ27897" s="3"/>
      <c r="BR27897" s="3"/>
      <c r="BS27897" s="3"/>
    </row>
    <row r="27898" spans="11:71" x14ac:dyDescent="0.25">
      <c r="K27898" s="3"/>
      <c r="L27898" s="3"/>
      <c r="M27898" s="3"/>
      <c r="N27898" s="3"/>
      <c r="O27898" s="3"/>
      <c r="P27898" s="3"/>
      <c r="S27898" s="3"/>
      <c r="T27898" s="3"/>
      <c r="U27898" s="3"/>
      <c r="V27898" s="3"/>
      <c r="W27898" s="3"/>
      <c r="X27898" s="3"/>
      <c r="Y27898" s="3"/>
      <c r="Z27898" s="3"/>
      <c r="AA27898" s="3"/>
      <c r="AB27898" s="3"/>
      <c r="AC27898" s="3"/>
      <c r="AD27898" s="3"/>
      <c r="AE27898" s="3"/>
      <c r="AF27898" s="3"/>
      <c r="AG27898" s="3"/>
      <c r="AH27898" s="3"/>
      <c r="AI27898" s="3"/>
      <c r="AJ27898" s="3"/>
      <c r="BM27898" s="3"/>
      <c r="BN27898" s="3"/>
      <c r="BO27898" s="3"/>
      <c r="BP27898" s="3"/>
      <c r="BQ27898" s="3"/>
      <c r="BR27898" s="3"/>
      <c r="BS27898" s="3"/>
    </row>
    <row r="27899" spans="11:71" x14ac:dyDescent="0.25">
      <c r="K27899" s="3"/>
      <c r="L27899" s="3"/>
      <c r="M27899" s="3"/>
      <c r="N27899" s="3"/>
      <c r="O27899" s="3"/>
      <c r="P27899" s="3"/>
      <c r="S27899" s="3"/>
      <c r="T27899" s="3"/>
      <c r="U27899" s="3"/>
      <c r="V27899" s="3"/>
      <c r="W27899" s="3"/>
      <c r="X27899" s="3"/>
      <c r="Y27899" s="3"/>
      <c r="Z27899" s="3"/>
      <c r="AA27899" s="3"/>
      <c r="AB27899" s="3"/>
      <c r="AC27899" s="3"/>
      <c r="AD27899" s="3"/>
      <c r="AE27899" s="3"/>
      <c r="AF27899" s="3"/>
      <c r="AG27899" s="3"/>
      <c r="AH27899" s="3"/>
      <c r="AI27899" s="3"/>
      <c r="AJ27899" s="3"/>
      <c r="BM27899" s="3"/>
      <c r="BN27899" s="3"/>
      <c r="BO27899" s="3"/>
      <c r="BP27899" s="3"/>
      <c r="BQ27899" s="3"/>
      <c r="BR27899" s="3"/>
      <c r="BS27899" s="3"/>
    </row>
    <row r="27900" spans="11:71" x14ac:dyDescent="0.25">
      <c r="K27900" s="3"/>
      <c r="L27900" s="3"/>
      <c r="M27900" s="3"/>
      <c r="N27900" s="3"/>
      <c r="O27900" s="3"/>
      <c r="P27900" s="3"/>
      <c r="S27900" s="3"/>
      <c r="T27900" s="3"/>
      <c r="U27900" s="3"/>
      <c r="V27900" s="3"/>
      <c r="W27900" s="3"/>
      <c r="X27900" s="3"/>
      <c r="Y27900" s="3"/>
      <c r="Z27900" s="3"/>
      <c r="AA27900" s="3"/>
      <c r="AB27900" s="3"/>
      <c r="AC27900" s="3"/>
      <c r="AD27900" s="3"/>
      <c r="AE27900" s="3"/>
      <c r="AF27900" s="3"/>
      <c r="AG27900" s="3"/>
      <c r="AH27900" s="3"/>
      <c r="AI27900" s="3"/>
      <c r="AJ27900" s="3"/>
      <c r="BM27900" s="3"/>
      <c r="BN27900" s="3"/>
      <c r="BO27900" s="3"/>
      <c r="BP27900" s="3"/>
      <c r="BQ27900" s="3"/>
      <c r="BR27900" s="3"/>
      <c r="BS27900" s="3"/>
    </row>
    <row r="27901" spans="11:71" x14ac:dyDescent="0.25">
      <c r="K27901" s="3"/>
      <c r="L27901" s="3"/>
      <c r="M27901" s="3"/>
      <c r="N27901" s="3"/>
      <c r="O27901" s="3"/>
      <c r="P27901" s="3"/>
      <c r="S27901" s="3"/>
      <c r="T27901" s="3"/>
      <c r="U27901" s="3"/>
      <c r="V27901" s="3"/>
      <c r="W27901" s="3"/>
      <c r="X27901" s="3"/>
      <c r="Y27901" s="3"/>
      <c r="Z27901" s="3"/>
      <c r="AA27901" s="3"/>
      <c r="AB27901" s="3"/>
      <c r="AC27901" s="3"/>
      <c r="AD27901" s="3"/>
      <c r="AE27901" s="3"/>
      <c r="AF27901" s="3"/>
      <c r="AG27901" s="3"/>
      <c r="AH27901" s="3"/>
      <c r="AI27901" s="3"/>
      <c r="AJ27901" s="3"/>
      <c r="BM27901" s="3"/>
      <c r="BN27901" s="3"/>
      <c r="BO27901" s="3"/>
      <c r="BP27901" s="3"/>
      <c r="BQ27901" s="3"/>
      <c r="BR27901" s="3"/>
      <c r="BS27901" s="3"/>
    </row>
    <row r="27902" spans="11:71" x14ac:dyDescent="0.25">
      <c r="K27902" s="3"/>
      <c r="L27902" s="3"/>
      <c r="M27902" s="3"/>
      <c r="N27902" s="3"/>
      <c r="O27902" s="3"/>
      <c r="P27902" s="3"/>
      <c r="S27902" s="3"/>
      <c r="T27902" s="3"/>
      <c r="U27902" s="3"/>
      <c r="V27902" s="3"/>
      <c r="W27902" s="3"/>
      <c r="X27902" s="3"/>
      <c r="Y27902" s="3"/>
      <c r="Z27902" s="3"/>
      <c r="AA27902" s="3"/>
      <c r="AB27902" s="3"/>
      <c r="AC27902" s="3"/>
      <c r="AD27902" s="3"/>
      <c r="AE27902" s="3"/>
      <c r="AF27902" s="3"/>
      <c r="AG27902" s="3"/>
      <c r="AH27902" s="3"/>
      <c r="AI27902" s="3"/>
      <c r="AJ27902" s="3"/>
      <c r="BM27902" s="3"/>
      <c r="BN27902" s="3"/>
      <c r="BO27902" s="3"/>
      <c r="BP27902" s="3"/>
      <c r="BQ27902" s="3"/>
      <c r="BR27902" s="3"/>
      <c r="BS27902" s="3"/>
    </row>
    <row r="27903" spans="11:71" x14ac:dyDescent="0.25">
      <c r="K27903" s="3"/>
      <c r="L27903" s="3"/>
      <c r="M27903" s="3"/>
      <c r="N27903" s="3"/>
      <c r="O27903" s="3"/>
      <c r="P27903" s="3"/>
      <c r="S27903" s="3"/>
      <c r="T27903" s="3"/>
      <c r="U27903" s="3"/>
      <c r="V27903" s="3"/>
      <c r="W27903" s="3"/>
      <c r="X27903" s="3"/>
      <c r="Y27903" s="3"/>
      <c r="Z27903" s="3"/>
      <c r="AA27903" s="3"/>
      <c r="AB27903" s="3"/>
      <c r="AC27903" s="3"/>
      <c r="AD27903" s="3"/>
      <c r="AE27903" s="3"/>
      <c r="AF27903" s="3"/>
      <c r="AG27903" s="3"/>
      <c r="AH27903" s="3"/>
      <c r="AI27903" s="3"/>
      <c r="AJ27903" s="3"/>
      <c r="BM27903" s="3"/>
      <c r="BN27903" s="3"/>
      <c r="BO27903" s="3"/>
      <c r="BP27903" s="3"/>
      <c r="BQ27903" s="3"/>
      <c r="BR27903" s="3"/>
      <c r="BS27903" s="3"/>
    </row>
    <row r="27904" spans="11:71" x14ac:dyDescent="0.25">
      <c r="K27904" s="3"/>
      <c r="L27904" s="3"/>
      <c r="M27904" s="3"/>
      <c r="N27904" s="3"/>
      <c r="O27904" s="3"/>
      <c r="P27904" s="3"/>
      <c r="S27904" s="3"/>
      <c r="T27904" s="3"/>
      <c r="U27904" s="3"/>
      <c r="V27904" s="3"/>
      <c r="W27904" s="3"/>
      <c r="X27904" s="3"/>
      <c r="Y27904" s="3"/>
      <c r="Z27904" s="3"/>
      <c r="AA27904" s="3"/>
      <c r="AB27904" s="3"/>
      <c r="AC27904" s="3"/>
      <c r="AD27904" s="3"/>
      <c r="AE27904" s="3"/>
      <c r="AF27904" s="3"/>
      <c r="AG27904" s="3"/>
      <c r="AH27904" s="3"/>
      <c r="AI27904" s="3"/>
      <c r="AJ27904" s="3"/>
      <c r="BM27904" s="3"/>
      <c r="BN27904" s="3"/>
      <c r="BO27904" s="3"/>
      <c r="BP27904" s="3"/>
      <c r="BQ27904" s="3"/>
      <c r="BR27904" s="3"/>
      <c r="BS27904" s="3"/>
    </row>
    <row r="27905" spans="11:71" x14ac:dyDescent="0.25">
      <c r="K27905" s="3"/>
      <c r="L27905" s="3"/>
      <c r="M27905" s="3"/>
      <c r="N27905" s="3"/>
      <c r="O27905" s="3"/>
      <c r="P27905" s="3"/>
      <c r="S27905" s="3"/>
      <c r="T27905" s="3"/>
      <c r="U27905" s="3"/>
      <c r="V27905" s="3"/>
      <c r="W27905" s="3"/>
      <c r="X27905" s="3"/>
      <c r="Y27905" s="3"/>
      <c r="Z27905" s="3"/>
      <c r="AA27905" s="3"/>
      <c r="AB27905" s="3"/>
      <c r="AC27905" s="3"/>
      <c r="AD27905" s="3"/>
      <c r="AE27905" s="3"/>
      <c r="AF27905" s="3"/>
      <c r="AG27905" s="3"/>
      <c r="AH27905" s="3"/>
      <c r="AI27905" s="3"/>
      <c r="AJ27905" s="3"/>
      <c r="BM27905" s="3"/>
      <c r="BN27905" s="3"/>
      <c r="BO27905" s="3"/>
      <c r="BP27905" s="3"/>
      <c r="BQ27905" s="3"/>
      <c r="BR27905" s="3"/>
      <c r="BS27905" s="3"/>
    </row>
    <row r="27906" spans="11:71" x14ac:dyDescent="0.25">
      <c r="K27906" s="3"/>
      <c r="L27906" s="3"/>
      <c r="M27906" s="3"/>
      <c r="N27906" s="3"/>
      <c r="O27906" s="3"/>
      <c r="P27906" s="3"/>
      <c r="S27906" s="3"/>
      <c r="T27906" s="3"/>
      <c r="U27906" s="3"/>
      <c r="V27906" s="3"/>
      <c r="W27906" s="3"/>
      <c r="X27906" s="3"/>
      <c r="Y27906" s="3"/>
      <c r="Z27906" s="3"/>
      <c r="AA27906" s="3"/>
      <c r="AB27906" s="3"/>
      <c r="AC27906" s="3"/>
      <c r="AD27906" s="3"/>
      <c r="AE27906" s="3"/>
      <c r="AF27906" s="3"/>
      <c r="AG27906" s="3"/>
      <c r="AH27906" s="3"/>
      <c r="AI27906" s="3"/>
      <c r="AJ27906" s="3"/>
      <c r="BM27906" s="3"/>
      <c r="BN27906" s="3"/>
      <c r="BO27906" s="3"/>
      <c r="BP27906" s="3"/>
      <c r="BQ27906" s="3"/>
      <c r="BR27906" s="3"/>
      <c r="BS27906" s="3"/>
    </row>
    <row r="27907" spans="11:71" x14ac:dyDescent="0.25">
      <c r="K27907" s="3"/>
      <c r="L27907" s="3"/>
      <c r="M27907" s="3"/>
      <c r="N27907" s="3"/>
      <c r="O27907" s="3"/>
      <c r="P27907" s="3"/>
      <c r="S27907" s="3"/>
      <c r="T27907" s="3"/>
      <c r="U27907" s="3"/>
      <c r="V27907" s="3"/>
      <c r="W27907" s="3"/>
      <c r="X27907" s="3"/>
      <c r="Y27907" s="3"/>
      <c r="Z27907" s="3"/>
      <c r="AA27907" s="3"/>
      <c r="AB27907" s="3"/>
      <c r="AC27907" s="3"/>
      <c r="AD27907" s="3"/>
      <c r="AE27907" s="3"/>
      <c r="AF27907" s="3"/>
      <c r="AG27907" s="3"/>
      <c r="AH27907" s="3"/>
      <c r="AI27907" s="3"/>
      <c r="AJ27907" s="3"/>
      <c r="BM27907" s="3"/>
      <c r="BN27907" s="3"/>
      <c r="BO27907" s="3"/>
      <c r="BP27907" s="3"/>
      <c r="BQ27907" s="3"/>
      <c r="BR27907" s="3"/>
      <c r="BS27907" s="3"/>
    </row>
    <row r="27908" spans="11:71" x14ac:dyDescent="0.25">
      <c r="K27908" s="3"/>
      <c r="L27908" s="3"/>
      <c r="M27908" s="3"/>
      <c r="N27908" s="3"/>
      <c r="O27908" s="3"/>
      <c r="P27908" s="3"/>
      <c r="S27908" s="3"/>
      <c r="T27908" s="3"/>
      <c r="U27908" s="3"/>
      <c r="V27908" s="3"/>
      <c r="W27908" s="3"/>
      <c r="X27908" s="3"/>
      <c r="Y27908" s="3"/>
      <c r="Z27908" s="3"/>
      <c r="AA27908" s="3"/>
      <c r="AB27908" s="3"/>
      <c r="AC27908" s="3"/>
      <c r="AD27908" s="3"/>
      <c r="AE27908" s="3"/>
      <c r="AF27908" s="3"/>
      <c r="AG27908" s="3"/>
      <c r="AH27908" s="3"/>
      <c r="AI27908" s="3"/>
      <c r="AJ27908" s="3"/>
      <c r="BM27908" s="3"/>
      <c r="BN27908" s="3"/>
      <c r="BO27908" s="3"/>
      <c r="BP27908" s="3"/>
      <c r="BQ27908" s="3"/>
      <c r="BR27908" s="3"/>
      <c r="BS27908" s="3"/>
    </row>
    <row r="27909" spans="11:71" x14ac:dyDescent="0.25">
      <c r="K27909" s="3"/>
      <c r="L27909" s="3"/>
      <c r="M27909" s="3"/>
      <c r="N27909" s="3"/>
      <c r="O27909" s="3"/>
      <c r="P27909" s="3"/>
      <c r="S27909" s="3"/>
      <c r="T27909" s="3"/>
      <c r="U27909" s="3"/>
      <c r="V27909" s="3"/>
      <c r="W27909" s="3"/>
      <c r="X27909" s="3"/>
      <c r="Y27909" s="3"/>
      <c r="Z27909" s="3"/>
      <c r="AA27909" s="3"/>
      <c r="AB27909" s="3"/>
      <c r="AC27909" s="3"/>
      <c r="AD27909" s="3"/>
      <c r="AE27909" s="3"/>
      <c r="AF27909" s="3"/>
      <c r="AG27909" s="3"/>
      <c r="AH27909" s="3"/>
      <c r="AI27909" s="3"/>
      <c r="AJ27909" s="3"/>
      <c r="BM27909" s="3"/>
      <c r="BN27909" s="3"/>
      <c r="BO27909" s="3"/>
      <c r="BP27909" s="3"/>
      <c r="BQ27909" s="3"/>
      <c r="BR27909" s="3"/>
      <c r="BS27909" s="3"/>
    </row>
    <row r="27910" spans="11:71" x14ac:dyDescent="0.25">
      <c r="K27910" s="3"/>
      <c r="L27910" s="3"/>
      <c r="M27910" s="3"/>
      <c r="N27910" s="3"/>
      <c r="O27910" s="3"/>
      <c r="P27910" s="3"/>
      <c r="S27910" s="3"/>
      <c r="T27910" s="3"/>
      <c r="U27910" s="3"/>
      <c r="V27910" s="3"/>
      <c r="W27910" s="3"/>
      <c r="X27910" s="3"/>
      <c r="Y27910" s="3"/>
      <c r="Z27910" s="3"/>
      <c r="AA27910" s="3"/>
      <c r="AB27910" s="3"/>
      <c r="AC27910" s="3"/>
      <c r="AD27910" s="3"/>
      <c r="AE27910" s="3"/>
      <c r="AF27910" s="3"/>
      <c r="AG27910" s="3"/>
      <c r="AH27910" s="3"/>
      <c r="AI27910" s="3"/>
      <c r="AJ27910" s="3"/>
      <c r="BM27910" s="3"/>
      <c r="BN27910" s="3"/>
      <c r="BO27910" s="3"/>
      <c r="BP27910" s="3"/>
      <c r="BQ27910" s="3"/>
      <c r="BR27910" s="3"/>
      <c r="BS27910" s="3"/>
    </row>
    <row r="27911" spans="11:71" x14ac:dyDescent="0.25">
      <c r="K27911" s="3"/>
      <c r="L27911" s="3"/>
      <c r="M27911" s="3"/>
      <c r="N27911" s="3"/>
      <c r="O27911" s="3"/>
      <c r="P27911" s="3"/>
      <c r="S27911" s="3"/>
      <c r="T27911" s="3"/>
      <c r="U27911" s="3"/>
      <c r="V27911" s="3"/>
      <c r="W27911" s="3"/>
      <c r="X27911" s="3"/>
      <c r="Y27911" s="3"/>
      <c r="Z27911" s="3"/>
      <c r="AA27911" s="3"/>
      <c r="AB27911" s="3"/>
      <c r="AC27911" s="3"/>
      <c r="AD27911" s="3"/>
      <c r="AE27911" s="3"/>
      <c r="AF27911" s="3"/>
      <c r="AG27911" s="3"/>
      <c r="AH27911" s="3"/>
      <c r="AI27911" s="3"/>
      <c r="AJ27911" s="3"/>
      <c r="BM27911" s="3"/>
      <c r="BN27911" s="3"/>
      <c r="BO27911" s="3"/>
      <c r="BP27911" s="3"/>
      <c r="BQ27911" s="3"/>
      <c r="BR27911" s="3"/>
      <c r="BS27911" s="3"/>
    </row>
    <row r="27912" spans="11:71" x14ac:dyDescent="0.25">
      <c r="K27912" s="3"/>
      <c r="L27912" s="3"/>
      <c r="M27912" s="3"/>
      <c r="N27912" s="3"/>
      <c r="O27912" s="3"/>
      <c r="P27912" s="3"/>
      <c r="S27912" s="3"/>
      <c r="T27912" s="3"/>
      <c r="U27912" s="3"/>
      <c r="V27912" s="3"/>
      <c r="W27912" s="3"/>
      <c r="X27912" s="3"/>
      <c r="Y27912" s="3"/>
      <c r="Z27912" s="3"/>
      <c r="AA27912" s="3"/>
      <c r="AB27912" s="3"/>
      <c r="AC27912" s="3"/>
      <c r="AD27912" s="3"/>
      <c r="AE27912" s="3"/>
      <c r="AF27912" s="3"/>
      <c r="AG27912" s="3"/>
      <c r="AH27912" s="3"/>
      <c r="AI27912" s="3"/>
      <c r="AJ27912" s="3"/>
      <c r="BM27912" s="3"/>
      <c r="BN27912" s="3"/>
      <c r="BO27912" s="3"/>
      <c r="BP27912" s="3"/>
      <c r="BQ27912" s="3"/>
      <c r="BR27912" s="3"/>
      <c r="BS27912" s="3"/>
    </row>
    <row r="27913" spans="11:71" x14ac:dyDescent="0.25">
      <c r="K27913" s="3"/>
      <c r="L27913" s="3"/>
      <c r="M27913" s="3"/>
      <c r="N27913" s="3"/>
      <c r="O27913" s="3"/>
      <c r="P27913" s="3"/>
      <c r="S27913" s="3"/>
      <c r="T27913" s="3"/>
      <c r="U27913" s="3"/>
      <c r="V27913" s="3"/>
      <c r="W27913" s="3"/>
      <c r="X27913" s="3"/>
      <c r="Y27913" s="3"/>
      <c r="Z27913" s="3"/>
      <c r="AA27913" s="3"/>
      <c r="AB27913" s="3"/>
      <c r="AC27913" s="3"/>
      <c r="AD27913" s="3"/>
      <c r="AE27913" s="3"/>
      <c r="AF27913" s="3"/>
      <c r="AG27913" s="3"/>
      <c r="AH27913" s="3"/>
      <c r="AI27913" s="3"/>
      <c r="AJ27913" s="3"/>
      <c r="BM27913" s="3"/>
      <c r="BN27913" s="3"/>
      <c r="BO27913" s="3"/>
      <c r="BP27913" s="3"/>
      <c r="BQ27913" s="3"/>
      <c r="BR27913" s="3"/>
      <c r="BS27913" s="3"/>
    </row>
    <row r="27914" spans="11:71" x14ac:dyDescent="0.25">
      <c r="K27914" s="3"/>
      <c r="L27914" s="3"/>
      <c r="M27914" s="3"/>
      <c r="N27914" s="3"/>
      <c r="O27914" s="3"/>
      <c r="P27914" s="3"/>
      <c r="S27914" s="3"/>
      <c r="T27914" s="3"/>
      <c r="U27914" s="3"/>
      <c r="V27914" s="3"/>
      <c r="W27914" s="3"/>
      <c r="X27914" s="3"/>
      <c r="Y27914" s="3"/>
      <c r="Z27914" s="3"/>
      <c r="AA27914" s="3"/>
      <c r="AB27914" s="3"/>
      <c r="AC27914" s="3"/>
      <c r="AD27914" s="3"/>
      <c r="AE27914" s="3"/>
      <c r="AF27914" s="3"/>
      <c r="AG27914" s="3"/>
      <c r="AH27914" s="3"/>
      <c r="AI27914" s="3"/>
      <c r="AJ27914" s="3"/>
      <c r="BM27914" s="3"/>
      <c r="BN27914" s="3"/>
      <c r="BO27914" s="3"/>
      <c r="BP27914" s="3"/>
      <c r="BQ27914" s="3"/>
      <c r="BR27914" s="3"/>
      <c r="BS27914" s="3"/>
    </row>
    <row r="27915" spans="11:71" x14ac:dyDescent="0.25">
      <c r="K27915" s="3"/>
      <c r="L27915" s="3"/>
      <c r="M27915" s="3"/>
      <c r="N27915" s="3"/>
      <c r="O27915" s="3"/>
      <c r="P27915" s="3"/>
      <c r="S27915" s="3"/>
      <c r="T27915" s="3"/>
      <c r="U27915" s="3"/>
      <c r="V27915" s="3"/>
      <c r="W27915" s="3"/>
      <c r="X27915" s="3"/>
      <c r="Y27915" s="3"/>
      <c r="Z27915" s="3"/>
      <c r="AA27915" s="3"/>
      <c r="AB27915" s="3"/>
      <c r="AC27915" s="3"/>
      <c r="AD27915" s="3"/>
      <c r="AE27915" s="3"/>
      <c r="AF27915" s="3"/>
      <c r="AG27915" s="3"/>
      <c r="AH27915" s="3"/>
      <c r="AI27915" s="3"/>
      <c r="AJ27915" s="3"/>
      <c r="BM27915" s="3"/>
      <c r="BN27915" s="3"/>
      <c r="BO27915" s="3"/>
      <c r="BP27915" s="3"/>
      <c r="BQ27915" s="3"/>
      <c r="BR27915" s="3"/>
      <c r="BS27915" s="3"/>
    </row>
    <row r="27916" spans="11:71" x14ac:dyDescent="0.25">
      <c r="K27916" s="3"/>
      <c r="L27916" s="3"/>
      <c r="M27916" s="3"/>
      <c r="N27916" s="3"/>
      <c r="O27916" s="3"/>
      <c r="P27916" s="3"/>
      <c r="S27916" s="3"/>
      <c r="T27916" s="3"/>
      <c r="U27916" s="3"/>
      <c r="V27916" s="3"/>
      <c r="W27916" s="3"/>
      <c r="X27916" s="3"/>
      <c r="Y27916" s="3"/>
      <c r="Z27916" s="3"/>
      <c r="AA27916" s="3"/>
      <c r="AB27916" s="3"/>
      <c r="AC27916" s="3"/>
      <c r="AD27916" s="3"/>
      <c r="AE27916" s="3"/>
      <c r="AF27916" s="3"/>
      <c r="AG27916" s="3"/>
      <c r="AH27916" s="3"/>
      <c r="AI27916" s="3"/>
      <c r="AJ27916" s="3"/>
      <c r="BM27916" s="3"/>
      <c r="BN27916" s="3"/>
      <c r="BO27916" s="3"/>
      <c r="BP27916" s="3"/>
      <c r="BQ27916" s="3"/>
      <c r="BR27916" s="3"/>
      <c r="BS27916" s="3"/>
    </row>
    <row r="27917" spans="11:71" x14ac:dyDescent="0.25">
      <c r="K27917" s="3"/>
      <c r="L27917" s="3"/>
      <c r="M27917" s="3"/>
      <c r="N27917" s="3"/>
      <c r="O27917" s="3"/>
      <c r="P27917" s="3"/>
      <c r="S27917" s="3"/>
      <c r="T27917" s="3"/>
      <c r="U27917" s="3"/>
      <c r="V27917" s="3"/>
      <c r="W27917" s="3"/>
      <c r="X27917" s="3"/>
      <c r="Y27917" s="3"/>
      <c r="Z27917" s="3"/>
      <c r="AA27917" s="3"/>
      <c r="AB27917" s="3"/>
      <c r="AC27917" s="3"/>
      <c r="AD27917" s="3"/>
      <c r="AE27917" s="3"/>
      <c r="AF27917" s="3"/>
      <c r="AG27917" s="3"/>
      <c r="AH27917" s="3"/>
      <c r="AI27917" s="3"/>
      <c r="AJ27917" s="3"/>
      <c r="BM27917" s="3"/>
      <c r="BN27917" s="3"/>
      <c r="BO27917" s="3"/>
      <c r="BP27917" s="3"/>
      <c r="BQ27917" s="3"/>
      <c r="BR27917" s="3"/>
      <c r="BS27917" s="3"/>
    </row>
    <row r="27918" spans="11:71" x14ac:dyDescent="0.25">
      <c r="K27918" s="3"/>
      <c r="L27918" s="3"/>
      <c r="M27918" s="3"/>
      <c r="N27918" s="3"/>
      <c r="O27918" s="3"/>
      <c r="P27918" s="3"/>
      <c r="S27918" s="3"/>
      <c r="T27918" s="3"/>
      <c r="U27918" s="3"/>
      <c r="V27918" s="3"/>
      <c r="W27918" s="3"/>
      <c r="X27918" s="3"/>
      <c r="Y27918" s="3"/>
      <c r="Z27918" s="3"/>
      <c r="AA27918" s="3"/>
      <c r="AB27918" s="3"/>
      <c r="AC27918" s="3"/>
      <c r="AD27918" s="3"/>
      <c r="AE27918" s="3"/>
      <c r="AF27918" s="3"/>
      <c r="AG27918" s="3"/>
      <c r="AH27918" s="3"/>
      <c r="AI27918" s="3"/>
      <c r="AJ27918" s="3"/>
      <c r="BM27918" s="3"/>
      <c r="BN27918" s="3"/>
      <c r="BO27918" s="3"/>
      <c r="BP27918" s="3"/>
      <c r="BQ27918" s="3"/>
      <c r="BR27918" s="3"/>
      <c r="BS27918" s="3"/>
    </row>
    <row r="27919" spans="11:71" x14ac:dyDescent="0.25">
      <c r="K27919" s="3"/>
      <c r="L27919" s="3"/>
      <c r="M27919" s="3"/>
      <c r="N27919" s="3"/>
      <c r="O27919" s="3"/>
      <c r="P27919" s="3"/>
      <c r="S27919" s="3"/>
      <c r="T27919" s="3"/>
      <c r="U27919" s="3"/>
      <c r="V27919" s="3"/>
      <c r="W27919" s="3"/>
      <c r="X27919" s="3"/>
      <c r="Y27919" s="3"/>
      <c r="Z27919" s="3"/>
      <c r="AA27919" s="3"/>
      <c r="AB27919" s="3"/>
      <c r="AC27919" s="3"/>
      <c r="AD27919" s="3"/>
      <c r="AE27919" s="3"/>
      <c r="AF27919" s="3"/>
      <c r="AG27919" s="3"/>
      <c r="AH27919" s="3"/>
      <c r="AI27919" s="3"/>
      <c r="AJ27919" s="3"/>
      <c r="BM27919" s="3"/>
      <c r="BN27919" s="3"/>
      <c r="BO27919" s="3"/>
      <c r="BP27919" s="3"/>
      <c r="BQ27919" s="3"/>
      <c r="BR27919" s="3"/>
      <c r="BS27919" s="3"/>
    </row>
    <row r="27920" spans="11:71" x14ac:dyDescent="0.25">
      <c r="K27920" s="3"/>
      <c r="L27920" s="3"/>
      <c r="M27920" s="3"/>
      <c r="N27920" s="3"/>
      <c r="O27920" s="3"/>
      <c r="P27920" s="3"/>
      <c r="S27920" s="3"/>
      <c r="T27920" s="3"/>
      <c r="U27920" s="3"/>
      <c r="V27920" s="3"/>
      <c r="W27920" s="3"/>
      <c r="X27920" s="3"/>
      <c r="Y27920" s="3"/>
      <c r="Z27920" s="3"/>
      <c r="AA27920" s="3"/>
      <c r="AB27920" s="3"/>
      <c r="AC27920" s="3"/>
      <c r="AD27920" s="3"/>
      <c r="AE27920" s="3"/>
      <c r="AF27920" s="3"/>
      <c r="AG27920" s="3"/>
      <c r="AH27920" s="3"/>
      <c r="AI27920" s="3"/>
      <c r="AJ27920" s="3"/>
      <c r="BM27920" s="3"/>
      <c r="BN27920" s="3"/>
      <c r="BO27920" s="3"/>
      <c r="BP27920" s="3"/>
      <c r="BQ27920" s="3"/>
      <c r="BR27920" s="3"/>
      <c r="BS27920" s="3"/>
    </row>
    <row r="27921" spans="11:71" x14ac:dyDescent="0.25">
      <c r="K27921" s="3"/>
      <c r="L27921" s="3"/>
      <c r="M27921" s="3"/>
      <c r="N27921" s="3"/>
      <c r="O27921" s="3"/>
      <c r="P27921" s="3"/>
      <c r="S27921" s="3"/>
      <c r="T27921" s="3"/>
      <c r="U27921" s="3"/>
      <c r="V27921" s="3"/>
      <c r="W27921" s="3"/>
      <c r="X27921" s="3"/>
      <c r="Y27921" s="3"/>
      <c r="Z27921" s="3"/>
      <c r="AA27921" s="3"/>
      <c r="AB27921" s="3"/>
      <c r="AC27921" s="3"/>
      <c r="AD27921" s="3"/>
      <c r="AE27921" s="3"/>
      <c r="AF27921" s="3"/>
      <c r="AG27921" s="3"/>
      <c r="AH27921" s="3"/>
      <c r="AI27921" s="3"/>
      <c r="AJ27921" s="3"/>
      <c r="BM27921" s="3"/>
      <c r="BN27921" s="3"/>
      <c r="BO27921" s="3"/>
      <c r="BP27921" s="3"/>
      <c r="BQ27921" s="3"/>
      <c r="BR27921" s="3"/>
      <c r="BS27921" s="3"/>
    </row>
    <row r="27922" spans="11:71" x14ac:dyDescent="0.25">
      <c r="K27922" s="3"/>
      <c r="L27922" s="3"/>
      <c r="M27922" s="3"/>
      <c r="N27922" s="3"/>
      <c r="O27922" s="3"/>
      <c r="P27922" s="3"/>
      <c r="S27922" s="3"/>
      <c r="T27922" s="3"/>
      <c r="U27922" s="3"/>
      <c r="V27922" s="3"/>
      <c r="W27922" s="3"/>
      <c r="X27922" s="3"/>
      <c r="Y27922" s="3"/>
      <c r="Z27922" s="3"/>
      <c r="AA27922" s="3"/>
      <c r="AB27922" s="3"/>
      <c r="AC27922" s="3"/>
      <c r="AD27922" s="3"/>
      <c r="AE27922" s="3"/>
      <c r="AF27922" s="3"/>
      <c r="AG27922" s="3"/>
      <c r="AH27922" s="3"/>
      <c r="AI27922" s="3"/>
      <c r="AJ27922" s="3"/>
      <c r="BM27922" s="3"/>
      <c r="BN27922" s="3"/>
      <c r="BO27922" s="3"/>
      <c r="BP27922" s="3"/>
      <c r="BQ27922" s="3"/>
      <c r="BR27922" s="3"/>
      <c r="BS27922" s="3"/>
    </row>
    <row r="27923" spans="11:71" x14ac:dyDescent="0.25">
      <c r="K27923" s="3"/>
      <c r="L27923" s="3"/>
      <c r="M27923" s="3"/>
      <c r="N27923" s="3"/>
      <c r="O27923" s="3"/>
      <c r="P27923" s="3"/>
      <c r="S27923" s="3"/>
      <c r="T27923" s="3"/>
      <c r="U27923" s="3"/>
      <c r="V27923" s="3"/>
      <c r="W27923" s="3"/>
      <c r="X27923" s="3"/>
      <c r="Y27923" s="3"/>
      <c r="Z27923" s="3"/>
      <c r="AA27923" s="3"/>
      <c r="AB27923" s="3"/>
      <c r="AC27923" s="3"/>
      <c r="AD27923" s="3"/>
      <c r="AE27923" s="3"/>
      <c r="AF27923" s="3"/>
      <c r="AG27923" s="3"/>
      <c r="AH27923" s="3"/>
      <c r="AI27923" s="3"/>
      <c r="AJ27923" s="3"/>
      <c r="BM27923" s="3"/>
      <c r="BN27923" s="3"/>
      <c r="BO27923" s="3"/>
      <c r="BP27923" s="3"/>
      <c r="BQ27923" s="3"/>
      <c r="BR27923" s="3"/>
      <c r="BS27923" s="3"/>
    </row>
    <row r="27924" spans="11:71" x14ac:dyDescent="0.25">
      <c r="K27924" s="3"/>
      <c r="L27924" s="3"/>
      <c r="M27924" s="3"/>
      <c r="N27924" s="3"/>
      <c r="O27924" s="3"/>
      <c r="P27924" s="3"/>
      <c r="S27924" s="3"/>
      <c r="T27924" s="3"/>
      <c r="U27924" s="3"/>
      <c r="V27924" s="3"/>
      <c r="W27924" s="3"/>
      <c r="X27924" s="3"/>
      <c r="Y27924" s="3"/>
      <c r="Z27924" s="3"/>
      <c r="AA27924" s="3"/>
      <c r="AB27924" s="3"/>
      <c r="AC27924" s="3"/>
      <c r="AD27924" s="3"/>
      <c r="AE27924" s="3"/>
      <c r="AF27924" s="3"/>
      <c r="AG27924" s="3"/>
      <c r="AH27924" s="3"/>
      <c r="AI27924" s="3"/>
      <c r="AJ27924" s="3"/>
      <c r="BM27924" s="3"/>
      <c r="BN27924" s="3"/>
      <c r="BO27924" s="3"/>
      <c r="BP27924" s="3"/>
      <c r="BQ27924" s="3"/>
      <c r="BR27924" s="3"/>
      <c r="BS27924" s="3"/>
    </row>
    <row r="27925" spans="11:71" x14ac:dyDescent="0.25">
      <c r="K27925" s="3"/>
      <c r="L27925" s="3"/>
      <c r="M27925" s="3"/>
      <c r="N27925" s="3"/>
      <c r="O27925" s="3"/>
      <c r="P27925" s="3"/>
      <c r="S27925" s="3"/>
      <c r="T27925" s="3"/>
      <c r="U27925" s="3"/>
      <c r="V27925" s="3"/>
      <c r="W27925" s="3"/>
      <c r="X27925" s="3"/>
      <c r="Y27925" s="3"/>
      <c r="Z27925" s="3"/>
      <c r="AA27925" s="3"/>
      <c r="AB27925" s="3"/>
      <c r="AC27925" s="3"/>
      <c r="AD27925" s="3"/>
      <c r="AE27925" s="3"/>
      <c r="AF27925" s="3"/>
      <c r="AG27925" s="3"/>
      <c r="AH27925" s="3"/>
      <c r="AI27925" s="3"/>
      <c r="AJ27925" s="3"/>
      <c r="BM27925" s="3"/>
      <c r="BN27925" s="3"/>
      <c r="BO27925" s="3"/>
      <c r="BP27925" s="3"/>
      <c r="BQ27925" s="3"/>
      <c r="BR27925" s="3"/>
      <c r="BS27925" s="3"/>
    </row>
    <row r="27926" spans="11:71" x14ac:dyDescent="0.25">
      <c r="K27926" s="3"/>
      <c r="L27926" s="3"/>
      <c r="M27926" s="3"/>
      <c r="N27926" s="3"/>
      <c r="O27926" s="3"/>
      <c r="P27926" s="3"/>
      <c r="S27926" s="3"/>
      <c r="T27926" s="3"/>
      <c r="U27926" s="3"/>
      <c r="V27926" s="3"/>
      <c r="W27926" s="3"/>
      <c r="X27926" s="3"/>
      <c r="Y27926" s="3"/>
      <c r="Z27926" s="3"/>
      <c r="AA27926" s="3"/>
      <c r="AB27926" s="3"/>
      <c r="AC27926" s="3"/>
      <c r="AD27926" s="3"/>
      <c r="AE27926" s="3"/>
      <c r="AF27926" s="3"/>
      <c r="AG27926" s="3"/>
      <c r="AH27926" s="3"/>
      <c r="AI27926" s="3"/>
      <c r="AJ27926" s="3"/>
      <c r="BM27926" s="3"/>
      <c r="BN27926" s="3"/>
      <c r="BO27926" s="3"/>
      <c r="BP27926" s="3"/>
      <c r="BQ27926" s="3"/>
      <c r="BR27926" s="3"/>
      <c r="BS27926" s="3"/>
    </row>
    <row r="27927" spans="11:71" x14ac:dyDescent="0.25">
      <c r="K27927" s="3"/>
      <c r="L27927" s="3"/>
      <c r="M27927" s="3"/>
      <c r="N27927" s="3"/>
      <c r="O27927" s="3"/>
      <c r="P27927" s="3"/>
      <c r="S27927" s="3"/>
      <c r="T27927" s="3"/>
      <c r="U27927" s="3"/>
      <c r="V27927" s="3"/>
      <c r="W27927" s="3"/>
      <c r="X27927" s="3"/>
      <c r="Y27927" s="3"/>
      <c r="Z27927" s="3"/>
      <c r="AA27927" s="3"/>
      <c r="AB27927" s="3"/>
      <c r="AC27927" s="3"/>
      <c r="AD27927" s="3"/>
      <c r="AE27927" s="3"/>
      <c r="AF27927" s="3"/>
      <c r="AG27927" s="3"/>
      <c r="AH27927" s="3"/>
      <c r="AI27927" s="3"/>
      <c r="AJ27927" s="3"/>
      <c r="BM27927" s="3"/>
      <c r="BN27927" s="3"/>
      <c r="BO27927" s="3"/>
      <c r="BP27927" s="3"/>
      <c r="BQ27927" s="3"/>
      <c r="BR27927" s="3"/>
      <c r="BS27927" s="3"/>
    </row>
    <row r="27928" spans="11:71" x14ac:dyDescent="0.25">
      <c r="K27928" s="3"/>
      <c r="L27928" s="3"/>
      <c r="M27928" s="3"/>
      <c r="N27928" s="3"/>
      <c r="O27928" s="3"/>
      <c r="P27928" s="3"/>
      <c r="S27928" s="3"/>
      <c r="T27928" s="3"/>
      <c r="U27928" s="3"/>
      <c r="V27928" s="3"/>
      <c r="W27928" s="3"/>
      <c r="X27928" s="3"/>
      <c r="Y27928" s="3"/>
      <c r="Z27928" s="3"/>
      <c r="AA27928" s="3"/>
      <c r="AB27928" s="3"/>
      <c r="AC27928" s="3"/>
      <c r="AD27928" s="3"/>
      <c r="AE27928" s="3"/>
      <c r="AF27928" s="3"/>
      <c r="AG27928" s="3"/>
      <c r="AH27928" s="3"/>
      <c r="AI27928" s="3"/>
      <c r="AJ27928" s="3"/>
      <c r="BM27928" s="3"/>
      <c r="BN27928" s="3"/>
      <c r="BO27928" s="3"/>
      <c r="BP27928" s="3"/>
      <c r="BQ27928" s="3"/>
      <c r="BR27928" s="3"/>
      <c r="BS27928" s="3"/>
    </row>
    <row r="27929" spans="11:71" x14ac:dyDescent="0.25">
      <c r="K27929" s="3"/>
      <c r="L27929" s="3"/>
      <c r="M27929" s="3"/>
      <c r="N27929" s="3"/>
      <c r="O27929" s="3"/>
      <c r="P27929" s="3"/>
      <c r="S27929" s="3"/>
      <c r="T27929" s="3"/>
      <c r="U27929" s="3"/>
      <c r="V27929" s="3"/>
      <c r="W27929" s="3"/>
      <c r="X27929" s="3"/>
      <c r="Y27929" s="3"/>
      <c r="Z27929" s="3"/>
      <c r="AA27929" s="3"/>
      <c r="AB27929" s="3"/>
      <c r="AC27929" s="3"/>
      <c r="AD27929" s="3"/>
      <c r="AE27929" s="3"/>
      <c r="AF27929" s="3"/>
      <c r="AG27929" s="3"/>
      <c r="AH27929" s="3"/>
      <c r="AI27929" s="3"/>
      <c r="AJ27929" s="3"/>
      <c r="BM27929" s="3"/>
      <c r="BN27929" s="3"/>
      <c r="BO27929" s="3"/>
      <c r="BP27929" s="3"/>
      <c r="BQ27929" s="3"/>
      <c r="BR27929" s="3"/>
      <c r="BS27929" s="3"/>
    </row>
    <row r="27930" spans="11:71" x14ac:dyDescent="0.25">
      <c r="K27930" s="3"/>
      <c r="L27930" s="3"/>
      <c r="M27930" s="3"/>
      <c r="N27930" s="3"/>
      <c r="O27930" s="3"/>
      <c r="P27930" s="3"/>
      <c r="S27930" s="3"/>
      <c r="T27930" s="3"/>
      <c r="U27930" s="3"/>
      <c r="V27930" s="3"/>
      <c r="W27930" s="3"/>
      <c r="X27930" s="3"/>
      <c r="Y27930" s="3"/>
      <c r="Z27930" s="3"/>
      <c r="AA27930" s="3"/>
      <c r="AB27930" s="3"/>
      <c r="AC27930" s="3"/>
      <c r="AD27930" s="3"/>
      <c r="AE27930" s="3"/>
      <c r="AF27930" s="3"/>
      <c r="AG27930" s="3"/>
      <c r="AH27930" s="3"/>
      <c r="AI27930" s="3"/>
      <c r="AJ27930" s="3"/>
      <c r="BM27930" s="3"/>
      <c r="BN27930" s="3"/>
      <c r="BO27930" s="3"/>
      <c r="BP27930" s="3"/>
      <c r="BQ27930" s="3"/>
      <c r="BR27930" s="3"/>
      <c r="BS27930" s="3"/>
    </row>
    <row r="27931" spans="11:71" x14ac:dyDescent="0.25">
      <c r="K27931" s="3"/>
      <c r="L27931" s="3"/>
      <c r="M27931" s="3"/>
      <c r="N27931" s="3"/>
      <c r="O27931" s="3"/>
      <c r="P27931" s="3"/>
      <c r="S27931" s="3"/>
      <c r="T27931" s="3"/>
      <c r="U27931" s="3"/>
      <c r="V27931" s="3"/>
      <c r="W27931" s="3"/>
      <c r="X27931" s="3"/>
      <c r="Y27931" s="3"/>
      <c r="Z27931" s="3"/>
      <c r="AA27931" s="3"/>
      <c r="AB27931" s="3"/>
      <c r="AC27931" s="3"/>
      <c r="AD27931" s="3"/>
      <c r="AE27931" s="3"/>
      <c r="AF27931" s="3"/>
      <c r="AG27931" s="3"/>
      <c r="AH27931" s="3"/>
      <c r="AI27931" s="3"/>
      <c r="AJ27931" s="3"/>
      <c r="BM27931" s="3"/>
      <c r="BN27931" s="3"/>
      <c r="BO27931" s="3"/>
      <c r="BP27931" s="3"/>
      <c r="BQ27931" s="3"/>
      <c r="BR27931" s="3"/>
      <c r="BS27931" s="3"/>
    </row>
    <row r="27932" spans="11:71" x14ac:dyDescent="0.25">
      <c r="K27932" s="3"/>
      <c r="L27932" s="3"/>
      <c r="M27932" s="3"/>
      <c r="N27932" s="3"/>
      <c r="O27932" s="3"/>
      <c r="P27932" s="3"/>
      <c r="S27932" s="3"/>
      <c r="T27932" s="3"/>
      <c r="U27932" s="3"/>
      <c r="V27932" s="3"/>
      <c r="W27932" s="3"/>
      <c r="X27932" s="3"/>
      <c r="Y27932" s="3"/>
      <c r="Z27932" s="3"/>
      <c r="AA27932" s="3"/>
      <c r="AB27932" s="3"/>
      <c r="AC27932" s="3"/>
      <c r="AD27932" s="3"/>
      <c r="AE27932" s="3"/>
      <c r="AF27932" s="3"/>
      <c r="AG27932" s="3"/>
      <c r="AH27932" s="3"/>
      <c r="AI27932" s="3"/>
      <c r="AJ27932" s="3"/>
      <c r="BM27932" s="3"/>
      <c r="BN27932" s="3"/>
      <c r="BO27932" s="3"/>
      <c r="BP27932" s="3"/>
      <c r="BQ27932" s="3"/>
      <c r="BR27932" s="3"/>
      <c r="BS27932" s="3"/>
    </row>
    <row r="27933" spans="11:71" x14ac:dyDescent="0.25">
      <c r="K27933" s="3"/>
      <c r="L27933" s="3"/>
      <c r="M27933" s="3"/>
      <c r="N27933" s="3"/>
      <c r="O27933" s="3"/>
      <c r="P27933" s="3"/>
      <c r="S27933" s="3"/>
      <c r="T27933" s="3"/>
      <c r="U27933" s="3"/>
      <c r="V27933" s="3"/>
      <c r="W27933" s="3"/>
      <c r="X27933" s="3"/>
      <c r="Y27933" s="3"/>
      <c r="Z27933" s="3"/>
      <c r="AA27933" s="3"/>
      <c r="AB27933" s="3"/>
      <c r="AC27933" s="3"/>
      <c r="AD27933" s="3"/>
      <c r="AE27933" s="3"/>
      <c r="AF27933" s="3"/>
      <c r="AG27933" s="3"/>
      <c r="AH27933" s="3"/>
      <c r="AI27933" s="3"/>
      <c r="AJ27933" s="3"/>
      <c r="BM27933" s="3"/>
      <c r="BN27933" s="3"/>
      <c r="BO27933" s="3"/>
      <c r="BP27933" s="3"/>
      <c r="BQ27933" s="3"/>
      <c r="BR27933" s="3"/>
      <c r="BS27933" s="3"/>
    </row>
    <row r="27934" spans="11:71" x14ac:dyDescent="0.25">
      <c r="K27934" s="3"/>
      <c r="L27934" s="3"/>
      <c r="M27934" s="3"/>
      <c r="N27934" s="3"/>
      <c r="O27934" s="3"/>
      <c r="P27934" s="3"/>
      <c r="S27934" s="3"/>
      <c r="T27934" s="3"/>
      <c r="U27934" s="3"/>
      <c r="V27934" s="3"/>
      <c r="W27934" s="3"/>
      <c r="X27934" s="3"/>
      <c r="Y27934" s="3"/>
      <c r="Z27934" s="3"/>
      <c r="AA27934" s="3"/>
      <c r="AB27934" s="3"/>
      <c r="AC27934" s="3"/>
      <c r="AD27934" s="3"/>
      <c r="AE27934" s="3"/>
      <c r="AF27934" s="3"/>
      <c r="AG27934" s="3"/>
      <c r="AH27934" s="3"/>
      <c r="AI27934" s="3"/>
      <c r="AJ27934" s="3"/>
      <c r="BM27934" s="3"/>
      <c r="BN27934" s="3"/>
      <c r="BO27934" s="3"/>
      <c r="BP27934" s="3"/>
      <c r="BQ27934" s="3"/>
      <c r="BR27934" s="3"/>
      <c r="BS27934" s="3"/>
    </row>
    <row r="27935" spans="11:71" x14ac:dyDescent="0.25">
      <c r="K27935" s="3"/>
      <c r="L27935" s="3"/>
      <c r="M27935" s="3"/>
      <c r="N27935" s="3"/>
      <c r="O27935" s="3"/>
      <c r="P27935" s="3"/>
      <c r="S27935" s="3"/>
      <c r="T27935" s="3"/>
      <c r="U27935" s="3"/>
      <c r="V27935" s="3"/>
      <c r="W27935" s="3"/>
      <c r="X27935" s="3"/>
      <c r="Y27935" s="3"/>
      <c r="Z27935" s="3"/>
      <c r="AA27935" s="3"/>
      <c r="AB27935" s="3"/>
      <c r="AC27935" s="3"/>
      <c r="AD27935" s="3"/>
      <c r="AE27935" s="3"/>
      <c r="AF27935" s="3"/>
      <c r="AG27935" s="3"/>
      <c r="AH27935" s="3"/>
      <c r="AI27935" s="3"/>
      <c r="AJ27935" s="3"/>
      <c r="BM27935" s="3"/>
      <c r="BN27935" s="3"/>
      <c r="BO27935" s="3"/>
      <c r="BP27935" s="3"/>
      <c r="BQ27935" s="3"/>
      <c r="BR27935" s="3"/>
      <c r="BS27935" s="3"/>
    </row>
    <row r="27936" spans="11:71" x14ac:dyDescent="0.25">
      <c r="K27936" s="3"/>
      <c r="L27936" s="3"/>
      <c r="M27936" s="3"/>
      <c r="N27936" s="3"/>
      <c r="O27936" s="3"/>
      <c r="P27936" s="3"/>
      <c r="S27936" s="3"/>
      <c r="T27936" s="3"/>
      <c r="U27936" s="3"/>
      <c r="V27936" s="3"/>
      <c r="W27936" s="3"/>
      <c r="X27936" s="3"/>
      <c r="Y27936" s="3"/>
      <c r="Z27936" s="3"/>
      <c r="AA27936" s="3"/>
      <c r="AB27936" s="3"/>
      <c r="AC27936" s="3"/>
      <c r="AD27936" s="3"/>
      <c r="AE27936" s="3"/>
      <c r="AF27936" s="3"/>
      <c r="AG27936" s="3"/>
      <c r="AH27936" s="3"/>
      <c r="AI27936" s="3"/>
      <c r="AJ27936" s="3"/>
      <c r="BM27936" s="3"/>
      <c r="BN27936" s="3"/>
      <c r="BO27936" s="3"/>
      <c r="BP27936" s="3"/>
      <c r="BQ27936" s="3"/>
      <c r="BR27936" s="3"/>
      <c r="BS27936" s="3"/>
    </row>
    <row r="27937" spans="11:71" x14ac:dyDescent="0.25">
      <c r="K27937" s="3"/>
      <c r="L27937" s="3"/>
      <c r="M27937" s="3"/>
      <c r="N27937" s="3"/>
      <c r="O27937" s="3"/>
      <c r="P27937" s="3"/>
      <c r="S27937" s="3"/>
      <c r="T27937" s="3"/>
      <c r="U27937" s="3"/>
      <c r="V27937" s="3"/>
      <c r="W27937" s="3"/>
      <c r="X27937" s="3"/>
      <c r="Y27937" s="3"/>
      <c r="Z27937" s="3"/>
      <c r="AA27937" s="3"/>
      <c r="AB27937" s="3"/>
      <c r="AC27937" s="3"/>
      <c r="AD27937" s="3"/>
      <c r="AE27937" s="3"/>
      <c r="AF27937" s="3"/>
      <c r="AG27937" s="3"/>
      <c r="AH27937" s="3"/>
      <c r="AI27937" s="3"/>
      <c r="AJ27937" s="3"/>
      <c r="BM27937" s="3"/>
      <c r="BN27937" s="3"/>
      <c r="BO27937" s="3"/>
      <c r="BP27937" s="3"/>
      <c r="BQ27937" s="3"/>
      <c r="BR27937" s="3"/>
      <c r="BS27937" s="3"/>
    </row>
    <row r="27938" spans="11:71" x14ac:dyDescent="0.25">
      <c r="K27938" s="3"/>
      <c r="L27938" s="3"/>
      <c r="M27938" s="3"/>
      <c r="N27938" s="3"/>
      <c r="O27938" s="3"/>
      <c r="P27938" s="3"/>
      <c r="S27938" s="3"/>
      <c r="T27938" s="3"/>
      <c r="U27938" s="3"/>
      <c r="V27938" s="3"/>
      <c r="W27938" s="3"/>
      <c r="X27938" s="3"/>
      <c r="Y27938" s="3"/>
      <c r="Z27938" s="3"/>
      <c r="AA27938" s="3"/>
      <c r="AB27938" s="3"/>
      <c r="AC27938" s="3"/>
      <c r="AD27938" s="3"/>
      <c r="AE27938" s="3"/>
      <c r="AF27938" s="3"/>
      <c r="AG27938" s="3"/>
      <c r="AH27938" s="3"/>
      <c r="AI27938" s="3"/>
      <c r="AJ27938" s="3"/>
      <c r="BM27938" s="3"/>
      <c r="BN27938" s="3"/>
      <c r="BO27938" s="3"/>
      <c r="BP27938" s="3"/>
      <c r="BQ27938" s="3"/>
      <c r="BR27938" s="3"/>
      <c r="BS27938" s="3"/>
    </row>
    <row r="27939" spans="11:71" x14ac:dyDescent="0.25">
      <c r="K27939" s="3"/>
      <c r="L27939" s="3"/>
      <c r="M27939" s="3"/>
      <c r="N27939" s="3"/>
      <c r="O27939" s="3"/>
      <c r="P27939" s="3"/>
      <c r="S27939" s="3"/>
      <c r="T27939" s="3"/>
      <c r="U27939" s="3"/>
      <c r="V27939" s="3"/>
      <c r="W27939" s="3"/>
      <c r="X27939" s="3"/>
      <c r="Y27939" s="3"/>
      <c r="Z27939" s="3"/>
      <c r="AA27939" s="3"/>
      <c r="AB27939" s="3"/>
      <c r="AC27939" s="3"/>
      <c r="AD27939" s="3"/>
      <c r="AE27939" s="3"/>
      <c r="AF27939" s="3"/>
      <c r="AG27939" s="3"/>
      <c r="AH27939" s="3"/>
      <c r="AI27939" s="3"/>
      <c r="AJ27939" s="3"/>
      <c r="BM27939" s="3"/>
      <c r="BN27939" s="3"/>
      <c r="BO27939" s="3"/>
      <c r="BP27939" s="3"/>
      <c r="BQ27939" s="3"/>
      <c r="BR27939" s="3"/>
      <c r="BS27939" s="3"/>
    </row>
    <row r="27940" spans="11:71" x14ac:dyDescent="0.25">
      <c r="K27940" s="3"/>
      <c r="L27940" s="3"/>
      <c r="M27940" s="3"/>
      <c r="N27940" s="3"/>
      <c r="O27940" s="3"/>
      <c r="P27940" s="3"/>
      <c r="S27940" s="3"/>
      <c r="T27940" s="3"/>
      <c r="U27940" s="3"/>
      <c r="V27940" s="3"/>
      <c r="W27940" s="3"/>
      <c r="X27940" s="3"/>
      <c r="Y27940" s="3"/>
      <c r="Z27940" s="3"/>
      <c r="AA27940" s="3"/>
      <c r="AB27940" s="3"/>
      <c r="AC27940" s="3"/>
      <c r="AD27940" s="3"/>
      <c r="AE27940" s="3"/>
      <c r="AF27940" s="3"/>
      <c r="AG27940" s="3"/>
      <c r="AH27940" s="3"/>
      <c r="AI27940" s="3"/>
      <c r="AJ27940" s="3"/>
      <c r="BM27940" s="3"/>
      <c r="BN27940" s="3"/>
      <c r="BO27940" s="3"/>
      <c r="BP27940" s="3"/>
      <c r="BQ27940" s="3"/>
      <c r="BR27940" s="3"/>
      <c r="BS27940" s="3"/>
    </row>
    <row r="27941" spans="11:71" x14ac:dyDescent="0.25">
      <c r="K27941" s="3"/>
      <c r="L27941" s="3"/>
      <c r="M27941" s="3"/>
      <c r="N27941" s="3"/>
      <c r="O27941" s="3"/>
      <c r="P27941" s="3"/>
      <c r="S27941" s="3"/>
      <c r="T27941" s="3"/>
      <c r="U27941" s="3"/>
      <c r="V27941" s="3"/>
      <c r="W27941" s="3"/>
      <c r="X27941" s="3"/>
      <c r="Y27941" s="3"/>
      <c r="Z27941" s="3"/>
      <c r="AA27941" s="3"/>
      <c r="AB27941" s="3"/>
      <c r="AC27941" s="3"/>
      <c r="AD27941" s="3"/>
      <c r="AE27941" s="3"/>
      <c r="AF27941" s="3"/>
      <c r="AG27941" s="3"/>
      <c r="AH27941" s="3"/>
      <c r="AI27941" s="3"/>
      <c r="AJ27941" s="3"/>
      <c r="BM27941" s="3"/>
      <c r="BN27941" s="3"/>
      <c r="BO27941" s="3"/>
      <c r="BP27941" s="3"/>
      <c r="BQ27941" s="3"/>
      <c r="BR27941" s="3"/>
      <c r="BS27941" s="3"/>
    </row>
    <row r="27942" spans="11:71" x14ac:dyDescent="0.25">
      <c r="K27942" s="3"/>
      <c r="L27942" s="3"/>
      <c r="M27942" s="3"/>
      <c r="N27942" s="3"/>
      <c r="O27942" s="3"/>
      <c r="P27942" s="3"/>
      <c r="S27942" s="3"/>
      <c r="T27942" s="3"/>
      <c r="U27942" s="3"/>
      <c r="V27942" s="3"/>
      <c r="W27942" s="3"/>
      <c r="X27942" s="3"/>
      <c r="Y27942" s="3"/>
      <c r="Z27942" s="3"/>
      <c r="AA27942" s="3"/>
      <c r="AB27942" s="3"/>
      <c r="AC27942" s="3"/>
      <c r="AD27942" s="3"/>
      <c r="AE27942" s="3"/>
      <c r="AF27942" s="3"/>
      <c r="AG27942" s="3"/>
      <c r="AH27942" s="3"/>
      <c r="AI27942" s="3"/>
      <c r="AJ27942" s="3"/>
      <c r="BM27942" s="3"/>
      <c r="BN27942" s="3"/>
      <c r="BO27942" s="3"/>
      <c r="BP27942" s="3"/>
      <c r="BQ27942" s="3"/>
      <c r="BR27942" s="3"/>
      <c r="BS27942" s="3"/>
    </row>
    <row r="27943" spans="11:71" x14ac:dyDescent="0.25">
      <c r="K27943" s="3"/>
      <c r="L27943" s="3"/>
      <c r="M27943" s="3"/>
      <c r="N27943" s="3"/>
      <c r="O27943" s="3"/>
      <c r="P27943" s="3"/>
      <c r="S27943" s="3"/>
      <c r="T27943" s="3"/>
      <c r="U27943" s="3"/>
      <c r="V27943" s="3"/>
      <c r="W27943" s="3"/>
      <c r="X27943" s="3"/>
      <c r="Y27943" s="3"/>
      <c r="Z27943" s="3"/>
      <c r="AA27943" s="3"/>
      <c r="AB27943" s="3"/>
      <c r="AC27943" s="3"/>
      <c r="AD27943" s="3"/>
      <c r="AE27943" s="3"/>
      <c r="AF27943" s="3"/>
      <c r="AG27943" s="3"/>
      <c r="AH27943" s="3"/>
      <c r="AI27943" s="3"/>
      <c r="AJ27943" s="3"/>
      <c r="BM27943" s="3"/>
      <c r="BN27943" s="3"/>
      <c r="BO27943" s="3"/>
      <c r="BP27943" s="3"/>
      <c r="BQ27943" s="3"/>
      <c r="BR27943" s="3"/>
      <c r="BS27943" s="3"/>
    </row>
    <row r="27944" spans="11:71" x14ac:dyDescent="0.25">
      <c r="K27944" s="3"/>
      <c r="L27944" s="3"/>
      <c r="M27944" s="3"/>
      <c r="N27944" s="3"/>
      <c r="O27944" s="3"/>
      <c r="P27944" s="3"/>
      <c r="S27944" s="3"/>
      <c r="T27944" s="3"/>
      <c r="U27944" s="3"/>
      <c r="V27944" s="3"/>
      <c r="W27944" s="3"/>
      <c r="X27944" s="3"/>
      <c r="Y27944" s="3"/>
      <c r="Z27944" s="3"/>
      <c r="AA27944" s="3"/>
      <c r="AB27944" s="3"/>
      <c r="AC27944" s="3"/>
      <c r="AD27944" s="3"/>
      <c r="AE27944" s="3"/>
      <c r="AF27944" s="3"/>
      <c r="AG27944" s="3"/>
      <c r="AH27944" s="3"/>
      <c r="AI27944" s="3"/>
      <c r="AJ27944" s="3"/>
      <c r="BM27944" s="3"/>
      <c r="BN27944" s="3"/>
      <c r="BO27944" s="3"/>
      <c r="BP27944" s="3"/>
      <c r="BQ27944" s="3"/>
      <c r="BR27944" s="3"/>
      <c r="BS27944" s="3"/>
    </row>
    <row r="27945" spans="11:71" x14ac:dyDescent="0.25">
      <c r="K27945" s="3"/>
      <c r="L27945" s="3"/>
      <c r="M27945" s="3"/>
      <c r="N27945" s="3"/>
      <c r="O27945" s="3"/>
      <c r="P27945" s="3"/>
      <c r="S27945" s="3"/>
      <c r="T27945" s="3"/>
      <c r="U27945" s="3"/>
      <c r="V27945" s="3"/>
      <c r="W27945" s="3"/>
      <c r="X27945" s="3"/>
      <c r="Y27945" s="3"/>
      <c r="Z27945" s="3"/>
      <c r="AA27945" s="3"/>
      <c r="AB27945" s="3"/>
      <c r="AC27945" s="3"/>
      <c r="AD27945" s="3"/>
      <c r="AE27945" s="3"/>
      <c r="AF27945" s="3"/>
      <c r="AG27945" s="3"/>
      <c r="AH27945" s="3"/>
      <c r="AI27945" s="3"/>
      <c r="AJ27945" s="3"/>
      <c r="BM27945" s="3"/>
      <c r="BN27945" s="3"/>
      <c r="BO27945" s="3"/>
      <c r="BP27945" s="3"/>
      <c r="BQ27945" s="3"/>
      <c r="BR27945" s="3"/>
      <c r="BS27945" s="3"/>
    </row>
    <row r="27946" spans="11:71" x14ac:dyDescent="0.25">
      <c r="K27946" s="3"/>
      <c r="L27946" s="3"/>
      <c r="M27946" s="3"/>
      <c r="N27946" s="3"/>
      <c r="O27946" s="3"/>
      <c r="P27946" s="3"/>
      <c r="S27946" s="3"/>
      <c r="T27946" s="3"/>
      <c r="U27946" s="3"/>
      <c r="V27946" s="3"/>
      <c r="W27946" s="3"/>
      <c r="X27946" s="3"/>
      <c r="Y27946" s="3"/>
      <c r="Z27946" s="3"/>
      <c r="AA27946" s="3"/>
      <c r="AB27946" s="3"/>
      <c r="AC27946" s="3"/>
      <c r="AD27946" s="3"/>
      <c r="AE27946" s="3"/>
      <c r="AF27946" s="3"/>
      <c r="AG27946" s="3"/>
      <c r="AH27946" s="3"/>
      <c r="AI27946" s="3"/>
      <c r="AJ27946" s="3"/>
      <c r="BM27946" s="3"/>
      <c r="BN27946" s="3"/>
      <c r="BO27946" s="3"/>
      <c r="BP27946" s="3"/>
      <c r="BQ27946" s="3"/>
      <c r="BR27946" s="3"/>
      <c r="BS27946" s="3"/>
    </row>
    <row r="27947" spans="11:71" x14ac:dyDescent="0.25">
      <c r="K27947" s="3"/>
      <c r="L27947" s="3"/>
      <c r="M27947" s="3"/>
      <c r="N27947" s="3"/>
      <c r="O27947" s="3"/>
      <c r="P27947" s="3"/>
      <c r="S27947" s="3"/>
      <c r="T27947" s="3"/>
      <c r="U27947" s="3"/>
      <c r="V27947" s="3"/>
      <c r="W27947" s="3"/>
      <c r="X27947" s="3"/>
      <c r="Y27947" s="3"/>
      <c r="Z27947" s="3"/>
      <c r="AA27947" s="3"/>
      <c r="AB27947" s="3"/>
      <c r="AC27947" s="3"/>
      <c r="AD27947" s="3"/>
      <c r="AE27947" s="3"/>
      <c r="AF27947" s="3"/>
      <c r="AG27947" s="3"/>
      <c r="AH27947" s="3"/>
      <c r="AI27947" s="3"/>
      <c r="AJ27947" s="3"/>
      <c r="BM27947" s="3"/>
      <c r="BN27947" s="3"/>
      <c r="BO27947" s="3"/>
      <c r="BP27947" s="3"/>
      <c r="BQ27947" s="3"/>
      <c r="BR27947" s="3"/>
      <c r="BS27947" s="3"/>
    </row>
    <row r="27948" spans="11:71" x14ac:dyDescent="0.25">
      <c r="K27948" s="3"/>
      <c r="L27948" s="3"/>
      <c r="M27948" s="3"/>
      <c r="N27948" s="3"/>
      <c r="O27948" s="3"/>
      <c r="P27948" s="3"/>
      <c r="S27948" s="3"/>
      <c r="T27948" s="3"/>
      <c r="U27948" s="3"/>
      <c r="V27948" s="3"/>
      <c r="W27948" s="3"/>
      <c r="X27948" s="3"/>
      <c r="Y27948" s="3"/>
      <c r="Z27948" s="3"/>
      <c r="AA27948" s="3"/>
      <c r="AB27948" s="3"/>
      <c r="AC27948" s="3"/>
      <c r="AD27948" s="3"/>
      <c r="AE27948" s="3"/>
      <c r="AF27948" s="3"/>
      <c r="AG27948" s="3"/>
      <c r="AH27948" s="3"/>
      <c r="AI27948" s="3"/>
      <c r="AJ27948" s="3"/>
      <c r="BM27948" s="3"/>
      <c r="BN27948" s="3"/>
      <c r="BO27948" s="3"/>
      <c r="BP27948" s="3"/>
      <c r="BQ27948" s="3"/>
      <c r="BR27948" s="3"/>
      <c r="BS27948" s="3"/>
    </row>
    <row r="27949" spans="11:71" x14ac:dyDescent="0.25">
      <c r="K27949" s="3"/>
      <c r="L27949" s="3"/>
      <c r="M27949" s="3"/>
      <c r="N27949" s="3"/>
      <c r="O27949" s="3"/>
      <c r="P27949" s="3"/>
      <c r="S27949" s="3"/>
      <c r="T27949" s="3"/>
      <c r="U27949" s="3"/>
      <c r="V27949" s="3"/>
      <c r="W27949" s="3"/>
      <c r="X27949" s="3"/>
      <c r="Y27949" s="3"/>
      <c r="Z27949" s="3"/>
      <c r="AA27949" s="3"/>
      <c r="AB27949" s="3"/>
      <c r="AC27949" s="3"/>
      <c r="AD27949" s="3"/>
      <c r="AE27949" s="3"/>
      <c r="AF27949" s="3"/>
      <c r="AG27949" s="3"/>
      <c r="AH27949" s="3"/>
      <c r="AI27949" s="3"/>
      <c r="AJ27949" s="3"/>
      <c r="BM27949" s="3"/>
      <c r="BN27949" s="3"/>
      <c r="BO27949" s="3"/>
      <c r="BP27949" s="3"/>
      <c r="BQ27949" s="3"/>
      <c r="BR27949" s="3"/>
      <c r="BS27949" s="3"/>
    </row>
    <row r="27950" spans="11:71" x14ac:dyDescent="0.25">
      <c r="K27950" s="3"/>
      <c r="L27950" s="3"/>
      <c r="M27950" s="3"/>
      <c r="N27950" s="3"/>
      <c r="O27950" s="3"/>
      <c r="P27950" s="3"/>
      <c r="S27950" s="3"/>
      <c r="T27950" s="3"/>
      <c r="U27950" s="3"/>
      <c r="V27950" s="3"/>
      <c r="W27950" s="3"/>
      <c r="X27950" s="3"/>
      <c r="Y27950" s="3"/>
      <c r="Z27950" s="3"/>
      <c r="AA27950" s="3"/>
      <c r="AB27950" s="3"/>
      <c r="AC27950" s="3"/>
      <c r="AD27950" s="3"/>
      <c r="AE27950" s="3"/>
      <c r="AF27950" s="3"/>
      <c r="AG27950" s="3"/>
      <c r="AH27950" s="3"/>
      <c r="AI27950" s="3"/>
      <c r="AJ27950" s="3"/>
      <c r="BM27950" s="3"/>
      <c r="BN27950" s="3"/>
      <c r="BO27950" s="3"/>
      <c r="BP27950" s="3"/>
      <c r="BQ27950" s="3"/>
      <c r="BR27950" s="3"/>
      <c r="BS27950" s="3"/>
    </row>
    <row r="27951" spans="11:71" x14ac:dyDescent="0.25">
      <c r="K27951" s="3"/>
      <c r="L27951" s="3"/>
      <c r="M27951" s="3"/>
      <c r="N27951" s="3"/>
      <c r="O27951" s="3"/>
      <c r="P27951" s="3"/>
      <c r="S27951" s="3"/>
      <c r="T27951" s="3"/>
      <c r="U27951" s="3"/>
      <c r="V27951" s="3"/>
      <c r="W27951" s="3"/>
      <c r="X27951" s="3"/>
      <c r="Y27951" s="3"/>
      <c r="Z27951" s="3"/>
      <c r="AA27951" s="3"/>
      <c r="AB27951" s="3"/>
      <c r="AC27951" s="3"/>
      <c r="AD27951" s="3"/>
      <c r="AE27951" s="3"/>
      <c r="AF27951" s="3"/>
      <c r="AG27951" s="3"/>
      <c r="AH27951" s="3"/>
      <c r="AI27951" s="3"/>
      <c r="AJ27951" s="3"/>
      <c r="BM27951" s="3"/>
      <c r="BN27951" s="3"/>
      <c r="BO27951" s="3"/>
      <c r="BP27951" s="3"/>
      <c r="BQ27951" s="3"/>
      <c r="BR27951" s="3"/>
      <c r="BS27951" s="3"/>
    </row>
    <row r="27952" spans="11:71" x14ac:dyDescent="0.25">
      <c r="K27952" s="3"/>
      <c r="L27952" s="3"/>
      <c r="M27952" s="3"/>
      <c r="N27952" s="3"/>
      <c r="O27952" s="3"/>
      <c r="P27952" s="3"/>
      <c r="S27952" s="3"/>
      <c r="T27952" s="3"/>
      <c r="U27952" s="3"/>
      <c r="V27952" s="3"/>
      <c r="W27952" s="3"/>
      <c r="X27952" s="3"/>
      <c r="Y27952" s="3"/>
      <c r="Z27952" s="3"/>
      <c r="AA27952" s="3"/>
      <c r="AB27952" s="3"/>
      <c r="AC27952" s="3"/>
      <c r="AD27952" s="3"/>
      <c r="AE27952" s="3"/>
      <c r="AF27952" s="3"/>
      <c r="AG27952" s="3"/>
      <c r="AH27952" s="3"/>
      <c r="AI27952" s="3"/>
      <c r="AJ27952" s="3"/>
      <c r="BM27952" s="3"/>
      <c r="BN27952" s="3"/>
      <c r="BO27952" s="3"/>
      <c r="BP27952" s="3"/>
      <c r="BQ27952" s="3"/>
      <c r="BR27952" s="3"/>
      <c r="BS27952" s="3"/>
    </row>
    <row r="27953" spans="11:71" x14ac:dyDescent="0.25">
      <c r="K27953" s="3"/>
      <c r="L27953" s="3"/>
      <c r="M27953" s="3"/>
      <c r="N27953" s="3"/>
      <c r="O27953" s="3"/>
      <c r="P27953" s="3"/>
      <c r="S27953" s="3"/>
      <c r="T27953" s="3"/>
      <c r="U27953" s="3"/>
      <c r="V27953" s="3"/>
      <c r="W27953" s="3"/>
      <c r="X27953" s="3"/>
      <c r="Y27953" s="3"/>
      <c r="Z27953" s="3"/>
      <c r="AA27953" s="3"/>
      <c r="AB27953" s="3"/>
      <c r="AC27953" s="3"/>
      <c r="AD27953" s="3"/>
      <c r="AE27953" s="3"/>
      <c r="AF27953" s="3"/>
      <c r="AG27953" s="3"/>
      <c r="AH27953" s="3"/>
      <c r="AI27953" s="3"/>
      <c r="AJ27953" s="3"/>
      <c r="BM27953" s="3"/>
      <c r="BN27953" s="3"/>
      <c r="BO27953" s="3"/>
      <c r="BP27953" s="3"/>
      <c r="BQ27953" s="3"/>
      <c r="BR27953" s="3"/>
      <c r="BS27953" s="3"/>
    </row>
    <row r="27954" spans="11:71" x14ac:dyDescent="0.25">
      <c r="K27954" s="3"/>
      <c r="L27954" s="3"/>
      <c r="M27954" s="3"/>
      <c r="N27954" s="3"/>
      <c r="O27954" s="3"/>
      <c r="P27954" s="3"/>
      <c r="S27954" s="3"/>
      <c r="T27954" s="3"/>
      <c r="U27954" s="3"/>
      <c r="V27954" s="3"/>
      <c r="W27954" s="3"/>
      <c r="X27954" s="3"/>
      <c r="Y27954" s="3"/>
      <c r="Z27954" s="3"/>
      <c r="AA27954" s="3"/>
      <c r="AB27954" s="3"/>
      <c r="AC27954" s="3"/>
      <c r="AD27954" s="3"/>
      <c r="AE27954" s="3"/>
      <c r="AF27954" s="3"/>
      <c r="AG27954" s="3"/>
      <c r="AH27954" s="3"/>
      <c r="AI27954" s="3"/>
      <c r="AJ27954" s="3"/>
      <c r="BM27954" s="3"/>
      <c r="BN27954" s="3"/>
      <c r="BO27954" s="3"/>
      <c r="BP27954" s="3"/>
      <c r="BQ27954" s="3"/>
      <c r="BR27954" s="3"/>
      <c r="BS27954" s="3"/>
    </row>
    <row r="27955" spans="11:71" x14ac:dyDescent="0.25">
      <c r="K27955" s="3"/>
      <c r="L27955" s="3"/>
      <c r="M27955" s="3"/>
      <c r="N27955" s="3"/>
      <c r="O27955" s="3"/>
      <c r="P27955" s="3"/>
      <c r="S27955" s="3"/>
      <c r="T27955" s="3"/>
      <c r="U27955" s="3"/>
      <c r="V27955" s="3"/>
      <c r="W27955" s="3"/>
      <c r="X27955" s="3"/>
      <c r="Y27955" s="3"/>
      <c r="Z27955" s="3"/>
      <c r="AA27955" s="3"/>
      <c r="AB27955" s="3"/>
      <c r="AC27955" s="3"/>
      <c r="AD27955" s="3"/>
      <c r="AE27955" s="3"/>
      <c r="AF27955" s="3"/>
      <c r="AG27955" s="3"/>
      <c r="AH27955" s="3"/>
      <c r="AI27955" s="3"/>
      <c r="AJ27955" s="3"/>
      <c r="BM27955" s="3"/>
      <c r="BN27955" s="3"/>
      <c r="BO27955" s="3"/>
      <c r="BP27955" s="3"/>
      <c r="BQ27955" s="3"/>
      <c r="BR27955" s="3"/>
      <c r="BS27955" s="3"/>
    </row>
    <row r="27956" spans="11:71" x14ac:dyDescent="0.25">
      <c r="K27956" s="3"/>
      <c r="L27956" s="3"/>
      <c r="M27956" s="3"/>
      <c r="N27956" s="3"/>
      <c r="O27956" s="3"/>
      <c r="P27956" s="3"/>
      <c r="S27956" s="3"/>
      <c r="T27956" s="3"/>
      <c r="U27956" s="3"/>
      <c r="V27956" s="3"/>
      <c r="W27956" s="3"/>
      <c r="X27956" s="3"/>
      <c r="Y27956" s="3"/>
      <c r="Z27956" s="3"/>
      <c r="AA27956" s="3"/>
      <c r="AB27956" s="3"/>
      <c r="AC27956" s="3"/>
      <c r="AD27956" s="3"/>
      <c r="AE27956" s="3"/>
      <c r="AF27956" s="3"/>
      <c r="AG27956" s="3"/>
      <c r="AH27956" s="3"/>
      <c r="AI27956" s="3"/>
      <c r="AJ27956" s="3"/>
      <c r="BM27956" s="3"/>
      <c r="BN27956" s="3"/>
      <c r="BO27956" s="3"/>
      <c r="BP27956" s="3"/>
      <c r="BQ27956" s="3"/>
      <c r="BR27956" s="3"/>
      <c r="BS27956" s="3"/>
    </row>
    <row r="27957" spans="11:71" x14ac:dyDescent="0.25">
      <c r="K27957" s="3"/>
      <c r="L27957" s="3"/>
      <c r="M27957" s="3"/>
      <c r="N27957" s="3"/>
      <c r="O27957" s="3"/>
      <c r="P27957" s="3"/>
      <c r="S27957" s="3"/>
      <c r="T27957" s="3"/>
      <c r="U27957" s="3"/>
      <c r="V27957" s="3"/>
      <c r="W27957" s="3"/>
      <c r="X27957" s="3"/>
      <c r="Y27957" s="3"/>
      <c r="Z27957" s="3"/>
      <c r="AA27957" s="3"/>
      <c r="AB27957" s="3"/>
      <c r="AC27957" s="3"/>
      <c r="AD27957" s="3"/>
      <c r="AE27957" s="3"/>
      <c r="AF27957" s="3"/>
      <c r="AG27957" s="3"/>
      <c r="AH27957" s="3"/>
      <c r="AI27957" s="3"/>
      <c r="AJ27957" s="3"/>
      <c r="BM27957" s="3"/>
      <c r="BN27957" s="3"/>
      <c r="BO27957" s="3"/>
      <c r="BP27957" s="3"/>
      <c r="BQ27957" s="3"/>
      <c r="BR27957" s="3"/>
      <c r="BS27957" s="3"/>
    </row>
    <row r="27958" spans="11:71" x14ac:dyDescent="0.25">
      <c r="K27958" s="3"/>
      <c r="L27958" s="3"/>
      <c r="M27958" s="3"/>
      <c r="N27958" s="3"/>
      <c r="O27958" s="3"/>
      <c r="P27958" s="3"/>
      <c r="S27958" s="3"/>
      <c r="T27958" s="3"/>
      <c r="U27958" s="3"/>
      <c r="V27958" s="3"/>
      <c r="W27958" s="3"/>
      <c r="X27958" s="3"/>
      <c r="Y27958" s="3"/>
      <c r="Z27958" s="3"/>
      <c r="AA27958" s="3"/>
      <c r="AB27958" s="3"/>
      <c r="AC27958" s="3"/>
      <c r="AD27958" s="3"/>
      <c r="AE27958" s="3"/>
      <c r="AF27958" s="3"/>
      <c r="AG27958" s="3"/>
      <c r="AH27958" s="3"/>
      <c r="AI27958" s="3"/>
      <c r="AJ27958" s="3"/>
      <c r="BM27958" s="3"/>
      <c r="BN27958" s="3"/>
      <c r="BO27958" s="3"/>
      <c r="BP27958" s="3"/>
      <c r="BQ27958" s="3"/>
      <c r="BR27958" s="3"/>
      <c r="BS27958" s="3"/>
    </row>
    <row r="27959" spans="11:71" x14ac:dyDescent="0.25">
      <c r="K27959" s="3"/>
      <c r="L27959" s="3"/>
      <c r="M27959" s="3"/>
      <c r="N27959" s="3"/>
      <c r="O27959" s="3"/>
      <c r="P27959" s="3"/>
      <c r="S27959" s="3"/>
      <c r="T27959" s="3"/>
      <c r="U27959" s="3"/>
      <c r="V27959" s="3"/>
      <c r="W27959" s="3"/>
      <c r="X27959" s="3"/>
      <c r="Y27959" s="3"/>
      <c r="Z27959" s="3"/>
      <c r="AA27959" s="3"/>
      <c r="AB27959" s="3"/>
      <c r="AC27959" s="3"/>
      <c r="AD27959" s="3"/>
      <c r="AE27959" s="3"/>
      <c r="AF27959" s="3"/>
      <c r="AG27959" s="3"/>
      <c r="AH27959" s="3"/>
      <c r="AI27959" s="3"/>
      <c r="AJ27959" s="3"/>
      <c r="BM27959" s="3"/>
      <c r="BN27959" s="3"/>
      <c r="BO27959" s="3"/>
      <c r="BP27959" s="3"/>
      <c r="BQ27959" s="3"/>
      <c r="BR27959" s="3"/>
      <c r="BS27959" s="3"/>
    </row>
    <row r="27960" spans="11:71" x14ac:dyDescent="0.25">
      <c r="K27960" s="3"/>
      <c r="L27960" s="3"/>
      <c r="M27960" s="3"/>
      <c r="N27960" s="3"/>
      <c r="O27960" s="3"/>
      <c r="P27960" s="3"/>
      <c r="S27960" s="3"/>
      <c r="T27960" s="3"/>
      <c r="U27960" s="3"/>
      <c r="V27960" s="3"/>
      <c r="W27960" s="3"/>
      <c r="X27960" s="3"/>
      <c r="Y27960" s="3"/>
      <c r="Z27960" s="3"/>
      <c r="AA27960" s="3"/>
      <c r="AB27960" s="3"/>
      <c r="AC27960" s="3"/>
      <c r="AD27960" s="3"/>
      <c r="AE27960" s="3"/>
      <c r="AF27960" s="3"/>
      <c r="AG27960" s="3"/>
      <c r="AH27960" s="3"/>
      <c r="AI27960" s="3"/>
      <c r="AJ27960" s="3"/>
      <c r="BM27960" s="3"/>
      <c r="BN27960" s="3"/>
      <c r="BO27960" s="3"/>
      <c r="BP27960" s="3"/>
      <c r="BQ27960" s="3"/>
      <c r="BR27960" s="3"/>
      <c r="BS27960" s="3"/>
    </row>
    <row r="27961" spans="11:71" x14ac:dyDescent="0.25">
      <c r="K27961" s="3"/>
      <c r="L27961" s="3"/>
      <c r="M27961" s="3"/>
      <c r="N27961" s="3"/>
      <c r="O27961" s="3"/>
      <c r="P27961" s="3"/>
      <c r="S27961" s="3"/>
      <c r="T27961" s="3"/>
      <c r="U27961" s="3"/>
      <c r="V27961" s="3"/>
      <c r="W27961" s="3"/>
      <c r="X27961" s="3"/>
      <c r="Y27961" s="3"/>
      <c r="Z27961" s="3"/>
      <c r="AA27961" s="3"/>
      <c r="AB27961" s="3"/>
      <c r="AC27961" s="3"/>
      <c r="AD27961" s="3"/>
      <c r="AE27961" s="3"/>
      <c r="AF27961" s="3"/>
      <c r="AG27961" s="3"/>
      <c r="AH27961" s="3"/>
      <c r="AI27961" s="3"/>
      <c r="AJ27961" s="3"/>
      <c r="BM27961" s="3"/>
      <c r="BN27961" s="3"/>
      <c r="BO27961" s="3"/>
      <c r="BP27961" s="3"/>
      <c r="BQ27961" s="3"/>
      <c r="BR27961" s="3"/>
      <c r="BS27961" s="3"/>
    </row>
    <row r="27962" spans="11:71" x14ac:dyDescent="0.25">
      <c r="K27962" s="3"/>
      <c r="L27962" s="3"/>
      <c r="M27962" s="3"/>
      <c r="N27962" s="3"/>
      <c r="O27962" s="3"/>
      <c r="P27962" s="3"/>
      <c r="S27962" s="3"/>
      <c r="T27962" s="3"/>
      <c r="U27962" s="3"/>
      <c r="V27962" s="3"/>
      <c r="W27962" s="3"/>
      <c r="X27962" s="3"/>
      <c r="Y27962" s="3"/>
      <c r="Z27962" s="3"/>
      <c r="AA27962" s="3"/>
      <c r="AB27962" s="3"/>
      <c r="AC27962" s="3"/>
      <c r="AD27962" s="3"/>
      <c r="AE27962" s="3"/>
      <c r="AF27962" s="3"/>
      <c r="AG27962" s="3"/>
      <c r="AH27962" s="3"/>
      <c r="AI27962" s="3"/>
      <c r="AJ27962" s="3"/>
      <c r="BM27962" s="3"/>
      <c r="BN27962" s="3"/>
      <c r="BO27962" s="3"/>
      <c r="BP27962" s="3"/>
      <c r="BQ27962" s="3"/>
      <c r="BR27962" s="3"/>
      <c r="BS27962" s="3"/>
    </row>
    <row r="27963" spans="11:71" x14ac:dyDescent="0.25">
      <c r="K27963" s="3"/>
      <c r="L27963" s="3"/>
      <c r="M27963" s="3"/>
      <c r="N27963" s="3"/>
      <c r="O27963" s="3"/>
      <c r="P27963" s="3"/>
      <c r="S27963" s="3"/>
      <c r="T27963" s="3"/>
      <c r="U27963" s="3"/>
      <c r="V27963" s="3"/>
      <c r="W27963" s="3"/>
      <c r="X27963" s="3"/>
      <c r="Y27963" s="3"/>
      <c r="Z27963" s="3"/>
      <c r="AA27963" s="3"/>
      <c r="AB27963" s="3"/>
      <c r="AC27963" s="3"/>
      <c r="AD27963" s="3"/>
      <c r="AE27963" s="3"/>
      <c r="AF27963" s="3"/>
      <c r="AG27963" s="3"/>
      <c r="AH27963" s="3"/>
      <c r="AI27963" s="3"/>
      <c r="AJ27963" s="3"/>
      <c r="BM27963" s="3"/>
      <c r="BN27963" s="3"/>
      <c r="BO27963" s="3"/>
      <c r="BP27963" s="3"/>
      <c r="BQ27963" s="3"/>
      <c r="BR27963" s="3"/>
      <c r="BS27963" s="3"/>
    </row>
    <row r="27964" spans="11:71" x14ac:dyDescent="0.25">
      <c r="K27964" s="3"/>
      <c r="L27964" s="3"/>
      <c r="M27964" s="3"/>
      <c r="N27964" s="3"/>
      <c r="O27964" s="3"/>
      <c r="P27964" s="3"/>
      <c r="S27964" s="3"/>
      <c r="T27964" s="3"/>
      <c r="U27964" s="3"/>
      <c r="V27964" s="3"/>
      <c r="W27964" s="3"/>
      <c r="X27964" s="3"/>
      <c r="Y27964" s="3"/>
      <c r="Z27964" s="3"/>
      <c r="AA27964" s="3"/>
      <c r="AB27964" s="3"/>
      <c r="AC27964" s="3"/>
      <c r="AD27964" s="3"/>
      <c r="AE27964" s="3"/>
      <c r="AF27964" s="3"/>
      <c r="AG27964" s="3"/>
      <c r="AH27964" s="3"/>
      <c r="AI27964" s="3"/>
      <c r="AJ27964" s="3"/>
      <c r="BM27964" s="3"/>
      <c r="BN27964" s="3"/>
      <c r="BO27964" s="3"/>
      <c r="BP27964" s="3"/>
      <c r="BQ27964" s="3"/>
      <c r="BR27964" s="3"/>
      <c r="BS27964" s="3"/>
    </row>
    <row r="27965" spans="11:71" x14ac:dyDescent="0.25">
      <c r="K27965" s="3"/>
      <c r="L27965" s="3"/>
      <c r="M27965" s="3"/>
      <c r="N27965" s="3"/>
      <c r="O27965" s="3"/>
      <c r="P27965" s="3"/>
      <c r="S27965" s="3"/>
      <c r="T27965" s="3"/>
      <c r="U27965" s="3"/>
      <c r="V27965" s="3"/>
      <c r="W27965" s="3"/>
      <c r="X27965" s="3"/>
      <c r="Y27965" s="3"/>
      <c r="Z27965" s="3"/>
      <c r="AA27965" s="3"/>
      <c r="AB27965" s="3"/>
      <c r="AC27965" s="3"/>
      <c r="AD27965" s="3"/>
      <c r="AE27965" s="3"/>
      <c r="AF27965" s="3"/>
      <c r="AG27965" s="3"/>
      <c r="AH27965" s="3"/>
      <c r="AI27965" s="3"/>
      <c r="AJ27965" s="3"/>
      <c r="BM27965" s="3"/>
      <c r="BN27965" s="3"/>
      <c r="BO27965" s="3"/>
      <c r="BP27965" s="3"/>
      <c r="BQ27965" s="3"/>
      <c r="BR27965" s="3"/>
      <c r="BS27965" s="3"/>
    </row>
    <row r="27966" spans="11:71" x14ac:dyDescent="0.25">
      <c r="K27966" s="3"/>
      <c r="L27966" s="3"/>
      <c r="M27966" s="3"/>
      <c r="N27966" s="3"/>
      <c r="O27966" s="3"/>
      <c r="P27966" s="3"/>
      <c r="S27966" s="3"/>
      <c r="T27966" s="3"/>
      <c r="U27966" s="3"/>
      <c r="V27966" s="3"/>
      <c r="W27966" s="3"/>
      <c r="X27966" s="3"/>
      <c r="Y27966" s="3"/>
      <c r="Z27966" s="3"/>
      <c r="AA27966" s="3"/>
      <c r="AB27966" s="3"/>
      <c r="AC27966" s="3"/>
      <c r="AD27966" s="3"/>
      <c r="AE27966" s="3"/>
      <c r="AF27966" s="3"/>
      <c r="AG27966" s="3"/>
      <c r="AH27966" s="3"/>
      <c r="AI27966" s="3"/>
      <c r="AJ27966" s="3"/>
      <c r="BM27966" s="3"/>
      <c r="BN27966" s="3"/>
      <c r="BO27966" s="3"/>
      <c r="BP27966" s="3"/>
      <c r="BQ27966" s="3"/>
      <c r="BR27966" s="3"/>
      <c r="BS27966" s="3"/>
    </row>
    <row r="27967" spans="11:71" x14ac:dyDescent="0.25">
      <c r="K27967" s="3"/>
      <c r="L27967" s="3"/>
      <c r="M27967" s="3"/>
      <c r="N27967" s="3"/>
      <c r="O27967" s="3"/>
      <c r="P27967" s="3"/>
      <c r="S27967" s="3"/>
      <c r="T27967" s="3"/>
      <c r="U27967" s="3"/>
      <c r="V27967" s="3"/>
      <c r="W27967" s="3"/>
      <c r="X27967" s="3"/>
      <c r="Y27967" s="3"/>
      <c r="Z27967" s="3"/>
      <c r="AA27967" s="3"/>
      <c r="AB27967" s="3"/>
      <c r="AC27967" s="3"/>
      <c r="AD27967" s="3"/>
      <c r="AE27967" s="3"/>
      <c r="AF27967" s="3"/>
      <c r="AG27967" s="3"/>
      <c r="AH27967" s="3"/>
      <c r="AI27967" s="3"/>
      <c r="AJ27967" s="3"/>
      <c r="BM27967" s="3"/>
      <c r="BN27967" s="3"/>
      <c r="BO27967" s="3"/>
      <c r="BP27967" s="3"/>
      <c r="BQ27967" s="3"/>
      <c r="BR27967" s="3"/>
      <c r="BS27967" s="3"/>
    </row>
    <row r="27968" spans="11:71" x14ac:dyDescent="0.25">
      <c r="K27968" s="3"/>
      <c r="L27968" s="3"/>
      <c r="M27968" s="3"/>
      <c r="N27968" s="3"/>
      <c r="O27968" s="3"/>
      <c r="P27968" s="3"/>
      <c r="S27968" s="3"/>
      <c r="T27968" s="3"/>
      <c r="U27968" s="3"/>
      <c r="V27968" s="3"/>
      <c r="W27968" s="3"/>
      <c r="X27968" s="3"/>
      <c r="Y27968" s="3"/>
      <c r="Z27968" s="3"/>
      <c r="AA27968" s="3"/>
      <c r="AB27968" s="3"/>
      <c r="AC27968" s="3"/>
      <c r="AD27968" s="3"/>
      <c r="AE27968" s="3"/>
      <c r="AF27968" s="3"/>
      <c r="AG27968" s="3"/>
      <c r="AH27968" s="3"/>
      <c r="AI27968" s="3"/>
      <c r="AJ27968" s="3"/>
      <c r="BM27968" s="3"/>
      <c r="BN27968" s="3"/>
      <c r="BO27968" s="3"/>
      <c r="BP27968" s="3"/>
      <c r="BQ27968" s="3"/>
      <c r="BR27968" s="3"/>
      <c r="BS27968" s="3"/>
    </row>
    <row r="27969" spans="11:71" x14ac:dyDescent="0.25">
      <c r="K27969" s="3"/>
      <c r="L27969" s="3"/>
      <c r="M27969" s="3"/>
      <c r="N27969" s="3"/>
      <c r="O27969" s="3"/>
      <c r="P27969" s="3"/>
      <c r="S27969" s="3"/>
      <c r="T27969" s="3"/>
      <c r="U27969" s="3"/>
      <c r="V27969" s="3"/>
      <c r="W27969" s="3"/>
      <c r="X27969" s="3"/>
      <c r="Y27969" s="3"/>
      <c r="Z27969" s="3"/>
      <c r="AA27969" s="3"/>
      <c r="AB27969" s="3"/>
      <c r="AC27969" s="3"/>
      <c r="AD27969" s="3"/>
      <c r="AE27969" s="3"/>
      <c r="AF27969" s="3"/>
      <c r="AG27969" s="3"/>
      <c r="AH27969" s="3"/>
      <c r="AI27969" s="3"/>
      <c r="AJ27969" s="3"/>
      <c r="BM27969" s="3"/>
      <c r="BN27969" s="3"/>
      <c r="BO27969" s="3"/>
      <c r="BP27969" s="3"/>
      <c r="BQ27969" s="3"/>
      <c r="BR27969" s="3"/>
      <c r="BS27969" s="3"/>
    </row>
    <row r="27970" spans="11:71" x14ac:dyDescent="0.25">
      <c r="K27970" s="3"/>
      <c r="L27970" s="3"/>
      <c r="M27970" s="3"/>
      <c r="N27970" s="3"/>
      <c r="O27970" s="3"/>
      <c r="P27970" s="3"/>
      <c r="S27970" s="3"/>
      <c r="T27970" s="3"/>
      <c r="U27970" s="3"/>
      <c r="V27970" s="3"/>
      <c r="W27970" s="3"/>
      <c r="X27970" s="3"/>
      <c r="Y27970" s="3"/>
      <c r="Z27970" s="3"/>
      <c r="AA27970" s="3"/>
      <c r="AB27970" s="3"/>
      <c r="AC27970" s="3"/>
      <c r="AD27970" s="3"/>
      <c r="AE27970" s="3"/>
      <c r="AF27970" s="3"/>
      <c r="AG27970" s="3"/>
      <c r="AH27970" s="3"/>
      <c r="AI27970" s="3"/>
      <c r="AJ27970" s="3"/>
      <c r="BM27970" s="3"/>
      <c r="BN27970" s="3"/>
      <c r="BO27970" s="3"/>
      <c r="BP27970" s="3"/>
      <c r="BQ27970" s="3"/>
      <c r="BR27970" s="3"/>
      <c r="BS27970" s="3"/>
    </row>
    <row r="27971" spans="11:71" x14ac:dyDescent="0.25">
      <c r="K27971" s="3"/>
      <c r="L27971" s="3"/>
      <c r="M27971" s="3"/>
      <c r="N27971" s="3"/>
      <c r="O27971" s="3"/>
      <c r="P27971" s="3"/>
      <c r="S27971" s="3"/>
      <c r="T27971" s="3"/>
      <c r="U27971" s="3"/>
      <c r="V27971" s="3"/>
      <c r="W27971" s="3"/>
      <c r="X27971" s="3"/>
      <c r="Y27971" s="3"/>
      <c r="Z27971" s="3"/>
      <c r="AA27971" s="3"/>
      <c r="AB27971" s="3"/>
      <c r="AC27971" s="3"/>
      <c r="AD27971" s="3"/>
      <c r="AE27971" s="3"/>
      <c r="AF27971" s="3"/>
      <c r="AG27971" s="3"/>
      <c r="AH27971" s="3"/>
      <c r="AI27971" s="3"/>
      <c r="AJ27971" s="3"/>
      <c r="BM27971" s="3"/>
      <c r="BN27971" s="3"/>
      <c r="BO27971" s="3"/>
      <c r="BP27971" s="3"/>
      <c r="BQ27971" s="3"/>
      <c r="BR27971" s="3"/>
      <c r="BS27971" s="3"/>
    </row>
    <row r="27972" spans="11:71" x14ac:dyDescent="0.25">
      <c r="K27972" s="3"/>
      <c r="L27972" s="3"/>
      <c r="M27972" s="3"/>
      <c r="N27972" s="3"/>
      <c r="O27972" s="3"/>
      <c r="P27972" s="3"/>
      <c r="S27972" s="3"/>
      <c r="T27972" s="3"/>
      <c r="U27972" s="3"/>
      <c r="V27972" s="3"/>
      <c r="W27972" s="3"/>
      <c r="X27972" s="3"/>
      <c r="Y27972" s="3"/>
      <c r="Z27972" s="3"/>
      <c r="AA27972" s="3"/>
      <c r="AB27972" s="3"/>
      <c r="AC27972" s="3"/>
      <c r="AD27972" s="3"/>
      <c r="AE27972" s="3"/>
      <c r="AF27972" s="3"/>
      <c r="AG27972" s="3"/>
      <c r="AH27972" s="3"/>
      <c r="AI27972" s="3"/>
      <c r="AJ27972" s="3"/>
      <c r="BM27972" s="3"/>
      <c r="BN27972" s="3"/>
      <c r="BO27972" s="3"/>
      <c r="BP27972" s="3"/>
      <c r="BQ27972" s="3"/>
      <c r="BR27972" s="3"/>
      <c r="BS27972" s="3"/>
    </row>
    <row r="27973" spans="11:71" x14ac:dyDescent="0.25">
      <c r="K27973" s="3"/>
      <c r="L27973" s="3"/>
      <c r="M27973" s="3"/>
      <c r="N27973" s="3"/>
      <c r="O27973" s="3"/>
      <c r="P27973" s="3"/>
      <c r="S27973" s="3"/>
      <c r="T27973" s="3"/>
      <c r="U27973" s="3"/>
      <c r="V27973" s="3"/>
      <c r="W27973" s="3"/>
      <c r="X27973" s="3"/>
      <c r="Y27973" s="3"/>
      <c r="Z27973" s="3"/>
      <c r="AA27973" s="3"/>
      <c r="AB27973" s="3"/>
      <c r="AC27973" s="3"/>
      <c r="AD27973" s="3"/>
      <c r="AE27973" s="3"/>
      <c r="AF27973" s="3"/>
      <c r="AG27973" s="3"/>
      <c r="AH27973" s="3"/>
      <c r="AI27973" s="3"/>
      <c r="AJ27973" s="3"/>
      <c r="BM27973" s="3"/>
      <c r="BN27973" s="3"/>
      <c r="BO27973" s="3"/>
      <c r="BP27973" s="3"/>
      <c r="BQ27973" s="3"/>
      <c r="BR27973" s="3"/>
      <c r="BS27973" s="3"/>
    </row>
    <row r="27974" spans="11:71" x14ac:dyDescent="0.25">
      <c r="K27974" s="3"/>
      <c r="L27974" s="3"/>
      <c r="M27974" s="3"/>
      <c r="N27974" s="3"/>
      <c r="O27974" s="3"/>
      <c r="P27974" s="3"/>
      <c r="S27974" s="3"/>
      <c r="T27974" s="3"/>
      <c r="U27974" s="3"/>
      <c r="V27974" s="3"/>
      <c r="W27974" s="3"/>
      <c r="X27974" s="3"/>
      <c r="Y27974" s="3"/>
      <c r="Z27974" s="3"/>
      <c r="AA27974" s="3"/>
      <c r="AB27974" s="3"/>
      <c r="AC27974" s="3"/>
      <c r="AD27974" s="3"/>
      <c r="AE27974" s="3"/>
      <c r="AF27974" s="3"/>
      <c r="AG27974" s="3"/>
      <c r="AH27974" s="3"/>
      <c r="AI27974" s="3"/>
      <c r="AJ27974" s="3"/>
      <c r="BM27974" s="3"/>
      <c r="BN27974" s="3"/>
      <c r="BO27974" s="3"/>
      <c r="BP27974" s="3"/>
      <c r="BQ27974" s="3"/>
      <c r="BR27974" s="3"/>
      <c r="BS27974" s="3"/>
    </row>
    <row r="27975" spans="11:71" x14ac:dyDescent="0.25">
      <c r="K27975" s="3"/>
      <c r="L27975" s="3"/>
      <c r="M27975" s="3"/>
      <c r="N27975" s="3"/>
      <c r="O27975" s="3"/>
      <c r="P27975" s="3"/>
      <c r="S27975" s="3"/>
      <c r="T27975" s="3"/>
      <c r="U27975" s="3"/>
      <c r="V27975" s="3"/>
      <c r="W27975" s="3"/>
      <c r="X27975" s="3"/>
      <c r="Y27975" s="3"/>
      <c r="Z27975" s="3"/>
      <c r="AA27975" s="3"/>
      <c r="AB27975" s="3"/>
      <c r="AC27975" s="3"/>
      <c r="AD27975" s="3"/>
      <c r="AE27975" s="3"/>
      <c r="AF27975" s="3"/>
      <c r="AG27975" s="3"/>
      <c r="AH27975" s="3"/>
      <c r="AI27975" s="3"/>
      <c r="AJ27975" s="3"/>
      <c r="BM27975" s="3"/>
      <c r="BN27975" s="3"/>
      <c r="BO27975" s="3"/>
      <c r="BP27975" s="3"/>
      <c r="BQ27975" s="3"/>
      <c r="BR27975" s="3"/>
      <c r="BS27975" s="3"/>
    </row>
    <row r="27976" spans="11:71" x14ac:dyDescent="0.25">
      <c r="K27976" s="3"/>
      <c r="L27976" s="3"/>
      <c r="M27976" s="3"/>
      <c r="N27976" s="3"/>
      <c r="O27976" s="3"/>
      <c r="P27976" s="3"/>
      <c r="S27976" s="3"/>
      <c r="T27976" s="3"/>
      <c r="U27976" s="3"/>
      <c r="V27976" s="3"/>
      <c r="W27976" s="3"/>
      <c r="X27976" s="3"/>
      <c r="Y27976" s="3"/>
      <c r="Z27976" s="3"/>
      <c r="AA27976" s="3"/>
      <c r="AB27976" s="3"/>
      <c r="AC27976" s="3"/>
      <c r="AD27976" s="3"/>
      <c r="AE27976" s="3"/>
      <c r="AF27976" s="3"/>
      <c r="AG27976" s="3"/>
      <c r="AH27976" s="3"/>
      <c r="AI27976" s="3"/>
      <c r="AJ27976" s="3"/>
      <c r="BM27976" s="3"/>
      <c r="BN27976" s="3"/>
      <c r="BO27976" s="3"/>
      <c r="BP27976" s="3"/>
      <c r="BQ27976" s="3"/>
      <c r="BR27976" s="3"/>
      <c r="BS27976" s="3"/>
    </row>
    <row r="27977" spans="11:71" x14ac:dyDescent="0.25">
      <c r="K27977" s="3"/>
      <c r="L27977" s="3"/>
      <c r="M27977" s="3"/>
      <c r="N27977" s="3"/>
      <c r="O27977" s="3"/>
      <c r="P27977" s="3"/>
      <c r="S27977" s="3"/>
      <c r="T27977" s="3"/>
      <c r="U27977" s="3"/>
      <c r="V27977" s="3"/>
      <c r="W27977" s="3"/>
      <c r="X27977" s="3"/>
      <c r="Y27977" s="3"/>
      <c r="Z27977" s="3"/>
      <c r="AA27977" s="3"/>
      <c r="AB27977" s="3"/>
      <c r="AC27977" s="3"/>
      <c r="AD27977" s="3"/>
      <c r="AE27977" s="3"/>
      <c r="AF27977" s="3"/>
      <c r="AG27977" s="3"/>
      <c r="AH27977" s="3"/>
      <c r="AI27977" s="3"/>
      <c r="AJ27977" s="3"/>
      <c r="BM27977" s="3"/>
      <c r="BN27977" s="3"/>
      <c r="BO27977" s="3"/>
      <c r="BP27977" s="3"/>
      <c r="BQ27977" s="3"/>
      <c r="BR27977" s="3"/>
      <c r="BS27977" s="3"/>
    </row>
    <row r="27978" spans="11:71" x14ac:dyDescent="0.25">
      <c r="K27978" s="3"/>
      <c r="L27978" s="3"/>
      <c r="M27978" s="3"/>
      <c r="N27978" s="3"/>
      <c r="O27978" s="3"/>
      <c r="P27978" s="3"/>
      <c r="S27978" s="3"/>
      <c r="T27978" s="3"/>
      <c r="U27978" s="3"/>
      <c r="V27978" s="3"/>
      <c r="W27978" s="3"/>
      <c r="X27978" s="3"/>
      <c r="Y27978" s="3"/>
      <c r="Z27978" s="3"/>
      <c r="AA27978" s="3"/>
      <c r="AB27978" s="3"/>
      <c r="AC27978" s="3"/>
      <c r="AD27978" s="3"/>
      <c r="AE27978" s="3"/>
      <c r="AF27978" s="3"/>
      <c r="AG27978" s="3"/>
      <c r="AH27978" s="3"/>
      <c r="AI27978" s="3"/>
      <c r="AJ27978" s="3"/>
      <c r="BM27978" s="3"/>
      <c r="BN27978" s="3"/>
      <c r="BO27978" s="3"/>
      <c r="BP27978" s="3"/>
      <c r="BQ27978" s="3"/>
      <c r="BR27978" s="3"/>
      <c r="BS27978" s="3"/>
    </row>
    <row r="27979" spans="11:71" x14ac:dyDescent="0.25">
      <c r="K27979" s="3"/>
      <c r="L27979" s="3"/>
      <c r="M27979" s="3"/>
      <c r="N27979" s="3"/>
      <c r="O27979" s="3"/>
      <c r="P27979" s="3"/>
      <c r="S27979" s="3"/>
      <c r="T27979" s="3"/>
      <c r="U27979" s="3"/>
      <c r="V27979" s="3"/>
      <c r="W27979" s="3"/>
      <c r="X27979" s="3"/>
      <c r="Y27979" s="3"/>
      <c r="Z27979" s="3"/>
      <c r="AA27979" s="3"/>
      <c r="AB27979" s="3"/>
      <c r="AC27979" s="3"/>
      <c r="AD27979" s="3"/>
      <c r="AE27979" s="3"/>
      <c r="AF27979" s="3"/>
      <c r="AG27979" s="3"/>
      <c r="AH27979" s="3"/>
      <c r="AI27979" s="3"/>
      <c r="AJ27979" s="3"/>
      <c r="BM27979" s="3"/>
      <c r="BN27979" s="3"/>
      <c r="BO27979" s="3"/>
      <c r="BP27979" s="3"/>
      <c r="BQ27979" s="3"/>
      <c r="BR27979" s="3"/>
      <c r="BS27979" s="3"/>
    </row>
    <row r="27980" spans="11:71" x14ac:dyDescent="0.25">
      <c r="K27980" s="3"/>
      <c r="L27980" s="3"/>
      <c r="M27980" s="3"/>
      <c r="N27980" s="3"/>
      <c r="O27980" s="3"/>
      <c r="P27980" s="3"/>
      <c r="S27980" s="3"/>
      <c r="T27980" s="3"/>
      <c r="U27980" s="3"/>
      <c r="V27980" s="3"/>
      <c r="W27980" s="3"/>
      <c r="X27980" s="3"/>
      <c r="Y27980" s="3"/>
      <c r="Z27980" s="3"/>
      <c r="AA27980" s="3"/>
      <c r="AB27980" s="3"/>
      <c r="AC27980" s="3"/>
      <c r="AD27980" s="3"/>
      <c r="AE27980" s="3"/>
      <c r="AF27980" s="3"/>
      <c r="AG27980" s="3"/>
      <c r="AH27980" s="3"/>
      <c r="AI27980" s="3"/>
      <c r="AJ27980" s="3"/>
      <c r="BM27980" s="3"/>
      <c r="BN27980" s="3"/>
      <c r="BO27980" s="3"/>
      <c r="BP27980" s="3"/>
      <c r="BQ27980" s="3"/>
      <c r="BR27980" s="3"/>
      <c r="BS27980" s="3"/>
    </row>
    <row r="27981" spans="11:71" x14ac:dyDescent="0.25">
      <c r="K27981" s="3"/>
      <c r="L27981" s="3"/>
      <c r="M27981" s="3"/>
      <c r="N27981" s="3"/>
      <c r="O27981" s="3"/>
      <c r="P27981" s="3"/>
      <c r="S27981" s="3"/>
      <c r="T27981" s="3"/>
      <c r="U27981" s="3"/>
      <c r="V27981" s="3"/>
      <c r="W27981" s="3"/>
      <c r="X27981" s="3"/>
      <c r="Y27981" s="3"/>
      <c r="Z27981" s="3"/>
      <c r="AA27981" s="3"/>
      <c r="AB27981" s="3"/>
      <c r="AC27981" s="3"/>
      <c r="AD27981" s="3"/>
      <c r="AE27981" s="3"/>
      <c r="AF27981" s="3"/>
      <c r="AG27981" s="3"/>
      <c r="AH27981" s="3"/>
      <c r="AI27981" s="3"/>
      <c r="AJ27981" s="3"/>
      <c r="BM27981" s="3"/>
      <c r="BN27981" s="3"/>
      <c r="BO27981" s="3"/>
      <c r="BP27981" s="3"/>
      <c r="BQ27981" s="3"/>
      <c r="BR27981" s="3"/>
      <c r="BS27981" s="3"/>
    </row>
    <row r="27982" spans="11:71" x14ac:dyDescent="0.25">
      <c r="K27982" s="3"/>
      <c r="L27982" s="3"/>
      <c r="M27982" s="3"/>
      <c r="N27982" s="3"/>
      <c r="O27982" s="3"/>
      <c r="P27982" s="3"/>
      <c r="S27982" s="3"/>
      <c r="T27982" s="3"/>
      <c r="U27982" s="3"/>
      <c r="V27982" s="3"/>
      <c r="W27982" s="3"/>
      <c r="X27982" s="3"/>
      <c r="Y27982" s="3"/>
      <c r="Z27982" s="3"/>
      <c r="AA27982" s="3"/>
      <c r="AB27982" s="3"/>
      <c r="AC27982" s="3"/>
      <c r="AD27982" s="3"/>
      <c r="AE27982" s="3"/>
      <c r="AF27982" s="3"/>
      <c r="AG27982" s="3"/>
      <c r="AH27982" s="3"/>
      <c r="AI27982" s="3"/>
      <c r="AJ27982" s="3"/>
      <c r="BM27982" s="3"/>
      <c r="BN27982" s="3"/>
      <c r="BO27982" s="3"/>
      <c r="BP27982" s="3"/>
      <c r="BQ27982" s="3"/>
      <c r="BR27982" s="3"/>
      <c r="BS27982" s="3"/>
    </row>
    <row r="27983" spans="11:71" x14ac:dyDescent="0.25">
      <c r="K27983" s="3"/>
      <c r="L27983" s="3"/>
      <c r="M27983" s="3"/>
      <c r="N27983" s="3"/>
      <c r="O27983" s="3"/>
      <c r="P27983" s="3"/>
      <c r="S27983" s="3"/>
      <c r="T27983" s="3"/>
      <c r="U27983" s="3"/>
      <c r="V27983" s="3"/>
      <c r="W27983" s="3"/>
      <c r="X27983" s="3"/>
      <c r="Y27983" s="3"/>
      <c r="Z27983" s="3"/>
      <c r="AA27983" s="3"/>
      <c r="AB27983" s="3"/>
      <c r="AC27983" s="3"/>
      <c r="AD27983" s="3"/>
      <c r="AE27983" s="3"/>
      <c r="AF27983" s="3"/>
      <c r="AG27983" s="3"/>
      <c r="AH27983" s="3"/>
      <c r="AI27983" s="3"/>
      <c r="AJ27983" s="3"/>
      <c r="BM27983" s="3"/>
      <c r="BN27983" s="3"/>
      <c r="BO27983" s="3"/>
      <c r="BP27983" s="3"/>
      <c r="BQ27983" s="3"/>
      <c r="BR27983" s="3"/>
      <c r="BS27983" s="3"/>
    </row>
    <row r="27984" spans="11:71" x14ac:dyDescent="0.25">
      <c r="K27984" s="3"/>
      <c r="L27984" s="3"/>
      <c r="M27984" s="3"/>
      <c r="N27984" s="3"/>
      <c r="O27984" s="3"/>
      <c r="P27984" s="3"/>
      <c r="S27984" s="3"/>
      <c r="T27984" s="3"/>
      <c r="U27984" s="3"/>
      <c r="V27984" s="3"/>
      <c r="W27984" s="3"/>
      <c r="X27984" s="3"/>
      <c r="Y27984" s="3"/>
      <c r="Z27984" s="3"/>
      <c r="AA27984" s="3"/>
      <c r="AB27984" s="3"/>
      <c r="AC27984" s="3"/>
      <c r="AD27984" s="3"/>
      <c r="AE27984" s="3"/>
      <c r="AF27984" s="3"/>
      <c r="AG27984" s="3"/>
      <c r="AH27984" s="3"/>
      <c r="AI27984" s="3"/>
      <c r="AJ27984" s="3"/>
      <c r="BM27984" s="3"/>
      <c r="BN27984" s="3"/>
      <c r="BO27984" s="3"/>
      <c r="BP27984" s="3"/>
      <c r="BQ27984" s="3"/>
      <c r="BR27984" s="3"/>
      <c r="BS27984" s="3"/>
    </row>
    <row r="27985" spans="11:71" x14ac:dyDescent="0.25">
      <c r="K27985" s="3"/>
      <c r="L27985" s="3"/>
      <c r="M27985" s="3"/>
      <c r="N27985" s="3"/>
      <c r="O27985" s="3"/>
      <c r="P27985" s="3"/>
      <c r="S27985" s="3"/>
      <c r="T27985" s="3"/>
      <c r="U27985" s="3"/>
      <c r="V27985" s="3"/>
      <c r="W27985" s="3"/>
      <c r="X27985" s="3"/>
      <c r="Y27985" s="3"/>
      <c r="Z27985" s="3"/>
      <c r="AA27985" s="3"/>
      <c r="AB27985" s="3"/>
      <c r="AC27985" s="3"/>
      <c r="AD27985" s="3"/>
      <c r="AE27985" s="3"/>
      <c r="AF27985" s="3"/>
      <c r="AG27985" s="3"/>
      <c r="AH27985" s="3"/>
      <c r="AI27985" s="3"/>
      <c r="AJ27985" s="3"/>
      <c r="BM27985" s="3"/>
      <c r="BN27985" s="3"/>
      <c r="BO27985" s="3"/>
      <c r="BP27985" s="3"/>
      <c r="BQ27985" s="3"/>
      <c r="BR27985" s="3"/>
      <c r="BS27985" s="3"/>
    </row>
    <row r="27986" spans="11:71" x14ac:dyDescent="0.25">
      <c r="K27986" s="3"/>
      <c r="L27986" s="3"/>
      <c r="M27986" s="3"/>
      <c r="N27986" s="3"/>
      <c r="O27986" s="3"/>
      <c r="P27986" s="3"/>
      <c r="S27986" s="3"/>
      <c r="T27986" s="3"/>
      <c r="U27986" s="3"/>
      <c r="V27986" s="3"/>
      <c r="W27986" s="3"/>
      <c r="X27986" s="3"/>
      <c r="Y27986" s="3"/>
      <c r="Z27986" s="3"/>
      <c r="AA27986" s="3"/>
      <c r="AB27986" s="3"/>
      <c r="AC27986" s="3"/>
      <c r="AD27986" s="3"/>
      <c r="AE27986" s="3"/>
      <c r="AF27986" s="3"/>
      <c r="AG27986" s="3"/>
      <c r="AH27986" s="3"/>
      <c r="AI27986" s="3"/>
      <c r="AJ27986" s="3"/>
      <c r="BM27986" s="3"/>
      <c r="BN27986" s="3"/>
      <c r="BO27986" s="3"/>
      <c r="BP27986" s="3"/>
      <c r="BQ27986" s="3"/>
      <c r="BR27986" s="3"/>
      <c r="BS27986" s="3"/>
    </row>
    <row r="27987" spans="11:71" x14ac:dyDescent="0.25">
      <c r="K27987" s="3"/>
      <c r="L27987" s="3"/>
      <c r="M27987" s="3"/>
      <c r="N27987" s="3"/>
      <c r="O27987" s="3"/>
      <c r="P27987" s="3"/>
      <c r="S27987" s="3"/>
      <c r="T27987" s="3"/>
      <c r="U27987" s="3"/>
      <c r="V27987" s="3"/>
      <c r="W27987" s="3"/>
      <c r="X27987" s="3"/>
      <c r="Y27987" s="3"/>
      <c r="Z27987" s="3"/>
      <c r="AA27987" s="3"/>
      <c r="AB27987" s="3"/>
      <c r="AC27987" s="3"/>
      <c r="AD27987" s="3"/>
      <c r="AE27987" s="3"/>
      <c r="AF27987" s="3"/>
      <c r="AG27987" s="3"/>
      <c r="AH27987" s="3"/>
      <c r="AI27987" s="3"/>
      <c r="AJ27987" s="3"/>
      <c r="BM27987" s="3"/>
      <c r="BN27987" s="3"/>
      <c r="BO27987" s="3"/>
      <c r="BP27987" s="3"/>
      <c r="BQ27987" s="3"/>
      <c r="BR27987" s="3"/>
      <c r="BS27987" s="3"/>
    </row>
    <row r="27988" spans="11:71" x14ac:dyDescent="0.25">
      <c r="K27988" s="3"/>
      <c r="L27988" s="3"/>
      <c r="M27988" s="3"/>
      <c r="N27988" s="3"/>
      <c r="O27988" s="3"/>
      <c r="P27988" s="3"/>
      <c r="S27988" s="3"/>
      <c r="T27988" s="3"/>
      <c r="U27988" s="3"/>
      <c r="V27988" s="3"/>
      <c r="W27988" s="3"/>
      <c r="X27988" s="3"/>
      <c r="Y27988" s="3"/>
      <c r="Z27988" s="3"/>
      <c r="AA27988" s="3"/>
      <c r="AB27988" s="3"/>
      <c r="AC27988" s="3"/>
      <c r="AD27988" s="3"/>
      <c r="AE27988" s="3"/>
      <c r="AF27988" s="3"/>
      <c r="AG27988" s="3"/>
      <c r="AH27988" s="3"/>
      <c r="AI27988" s="3"/>
      <c r="AJ27988" s="3"/>
      <c r="BM27988" s="3"/>
      <c r="BN27988" s="3"/>
      <c r="BO27988" s="3"/>
      <c r="BP27988" s="3"/>
      <c r="BQ27988" s="3"/>
      <c r="BR27988" s="3"/>
      <c r="BS27988" s="3"/>
    </row>
    <row r="27989" spans="11:71" x14ac:dyDescent="0.25">
      <c r="K27989" s="3"/>
      <c r="L27989" s="3"/>
      <c r="M27989" s="3"/>
      <c r="N27989" s="3"/>
      <c r="O27989" s="3"/>
      <c r="P27989" s="3"/>
      <c r="S27989" s="3"/>
      <c r="T27989" s="3"/>
      <c r="U27989" s="3"/>
      <c r="V27989" s="3"/>
      <c r="W27989" s="3"/>
      <c r="X27989" s="3"/>
      <c r="Y27989" s="3"/>
      <c r="Z27989" s="3"/>
      <c r="AA27989" s="3"/>
      <c r="AB27989" s="3"/>
      <c r="AC27989" s="3"/>
      <c r="AD27989" s="3"/>
      <c r="AE27989" s="3"/>
      <c r="AF27989" s="3"/>
      <c r="AG27989" s="3"/>
      <c r="AH27989" s="3"/>
      <c r="AI27989" s="3"/>
      <c r="AJ27989" s="3"/>
      <c r="BM27989" s="3"/>
      <c r="BN27989" s="3"/>
      <c r="BO27989" s="3"/>
      <c r="BP27989" s="3"/>
      <c r="BQ27989" s="3"/>
      <c r="BR27989" s="3"/>
      <c r="BS27989" s="3"/>
    </row>
    <row r="27990" spans="11:71" x14ac:dyDescent="0.25">
      <c r="K27990" s="3"/>
      <c r="L27990" s="3"/>
      <c r="M27990" s="3"/>
      <c r="N27990" s="3"/>
      <c r="O27990" s="3"/>
      <c r="P27990" s="3"/>
      <c r="S27990" s="3"/>
      <c r="T27990" s="3"/>
      <c r="U27990" s="3"/>
      <c r="V27990" s="3"/>
      <c r="W27990" s="3"/>
      <c r="X27990" s="3"/>
      <c r="Y27990" s="3"/>
      <c r="Z27990" s="3"/>
      <c r="AA27990" s="3"/>
      <c r="AB27990" s="3"/>
      <c r="AC27990" s="3"/>
      <c r="AD27990" s="3"/>
      <c r="AE27990" s="3"/>
      <c r="AF27990" s="3"/>
      <c r="AG27990" s="3"/>
      <c r="AH27990" s="3"/>
      <c r="AI27990" s="3"/>
      <c r="AJ27990" s="3"/>
      <c r="BM27990" s="3"/>
      <c r="BN27990" s="3"/>
      <c r="BO27990" s="3"/>
      <c r="BP27990" s="3"/>
      <c r="BQ27990" s="3"/>
      <c r="BR27990" s="3"/>
      <c r="BS27990" s="3"/>
    </row>
    <row r="27991" spans="11:71" x14ac:dyDescent="0.25">
      <c r="K27991" s="3"/>
      <c r="L27991" s="3"/>
      <c r="M27991" s="3"/>
      <c r="N27991" s="3"/>
      <c r="O27991" s="3"/>
      <c r="P27991" s="3"/>
      <c r="S27991" s="3"/>
      <c r="T27991" s="3"/>
      <c r="U27991" s="3"/>
      <c r="V27991" s="3"/>
      <c r="W27991" s="3"/>
      <c r="X27991" s="3"/>
      <c r="Y27991" s="3"/>
      <c r="Z27991" s="3"/>
      <c r="AA27991" s="3"/>
      <c r="AB27991" s="3"/>
      <c r="AC27991" s="3"/>
      <c r="AD27991" s="3"/>
      <c r="AE27991" s="3"/>
      <c r="AF27991" s="3"/>
      <c r="AG27991" s="3"/>
      <c r="AH27991" s="3"/>
      <c r="AI27991" s="3"/>
      <c r="AJ27991" s="3"/>
      <c r="BM27991" s="3"/>
      <c r="BN27991" s="3"/>
      <c r="BO27991" s="3"/>
      <c r="BP27991" s="3"/>
      <c r="BQ27991" s="3"/>
      <c r="BR27991" s="3"/>
      <c r="BS27991" s="3"/>
    </row>
    <row r="27992" spans="11:71" x14ac:dyDescent="0.25">
      <c r="K27992" s="3"/>
      <c r="L27992" s="3"/>
      <c r="M27992" s="3"/>
      <c r="N27992" s="3"/>
      <c r="O27992" s="3"/>
      <c r="P27992" s="3"/>
      <c r="S27992" s="3"/>
      <c r="T27992" s="3"/>
      <c r="U27992" s="3"/>
      <c r="V27992" s="3"/>
      <c r="W27992" s="3"/>
      <c r="X27992" s="3"/>
      <c r="Y27992" s="3"/>
      <c r="Z27992" s="3"/>
      <c r="AA27992" s="3"/>
      <c r="AB27992" s="3"/>
      <c r="AC27992" s="3"/>
      <c r="AD27992" s="3"/>
      <c r="AE27992" s="3"/>
      <c r="AF27992" s="3"/>
      <c r="AG27992" s="3"/>
      <c r="AH27992" s="3"/>
      <c r="AI27992" s="3"/>
      <c r="AJ27992" s="3"/>
      <c r="BM27992" s="3"/>
      <c r="BN27992" s="3"/>
      <c r="BO27992" s="3"/>
      <c r="BP27992" s="3"/>
      <c r="BQ27992" s="3"/>
      <c r="BR27992" s="3"/>
      <c r="BS27992" s="3"/>
    </row>
    <row r="27993" spans="11:71" x14ac:dyDescent="0.25">
      <c r="K27993" s="3"/>
      <c r="L27993" s="3"/>
      <c r="M27993" s="3"/>
      <c r="N27993" s="3"/>
      <c r="O27993" s="3"/>
      <c r="P27993" s="3"/>
      <c r="S27993" s="3"/>
      <c r="T27993" s="3"/>
      <c r="U27993" s="3"/>
      <c r="V27993" s="3"/>
      <c r="W27993" s="3"/>
      <c r="X27993" s="3"/>
      <c r="Y27993" s="3"/>
      <c r="Z27993" s="3"/>
      <c r="AA27993" s="3"/>
      <c r="AB27993" s="3"/>
      <c r="AC27993" s="3"/>
      <c r="AD27993" s="3"/>
      <c r="AE27993" s="3"/>
      <c r="AF27993" s="3"/>
      <c r="AG27993" s="3"/>
      <c r="AH27993" s="3"/>
      <c r="AI27993" s="3"/>
      <c r="AJ27993" s="3"/>
      <c r="BM27993" s="3"/>
      <c r="BN27993" s="3"/>
      <c r="BO27993" s="3"/>
      <c r="BP27993" s="3"/>
      <c r="BQ27993" s="3"/>
      <c r="BR27993" s="3"/>
      <c r="BS27993" s="3"/>
    </row>
    <row r="27994" spans="11:71" x14ac:dyDescent="0.25">
      <c r="K27994" s="3"/>
      <c r="L27994" s="3"/>
      <c r="M27994" s="3"/>
      <c r="N27994" s="3"/>
      <c r="O27994" s="3"/>
      <c r="P27994" s="3"/>
      <c r="S27994" s="3"/>
      <c r="T27994" s="3"/>
      <c r="U27994" s="3"/>
      <c r="V27994" s="3"/>
      <c r="W27994" s="3"/>
      <c r="X27994" s="3"/>
      <c r="Y27994" s="3"/>
      <c r="Z27994" s="3"/>
      <c r="AA27994" s="3"/>
      <c r="AB27994" s="3"/>
      <c r="AC27994" s="3"/>
      <c r="AD27994" s="3"/>
      <c r="AE27994" s="3"/>
      <c r="AF27994" s="3"/>
      <c r="AG27994" s="3"/>
      <c r="AH27994" s="3"/>
      <c r="AI27994" s="3"/>
      <c r="AJ27994" s="3"/>
      <c r="BM27994" s="3"/>
      <c r="BN27994" s="3"/>
      <c r="BO27994" s="3"/>
      <c r="BP27994" s="3"/>
      <c r="BQ27994" s="3"/>
      <c r="BR27994" s="3"/>
      <c r="BS27994" s="3"/>
    </row>
    <row r="27995" spans="11:71" x14ac:dyDescent="0.25">
      <c r="K27995" s="3"/>
      <c r="L27995" s="3"/>
      <c r="M27995" s="3"/>
      <c r="N27995" s="3"/>
      <c r="O27995" s="3"/>
      <c r="P27995" s="3"/>
      <c r="S27995" s="3"/>
      <c r="T27995" s="3"/>
      <c r="U27995" s="3"/>
      <c r="V27995" s="3"/>
      <c r="W27995" s="3"/>
      <c r="X27995" s="3"/>
      <c r="Y27995" s="3"/>
      <c r="Z27995" s="3"/>
      <c r="AA27995" s="3"/>
      <c r="AB27995" s="3"/>
      <c r="AC27995" s="3"/>
      <c r="AD27995" s="3"/>
      <c r="AE27995" s="3"/>
      <c r="AF27995" s="3"/>
      <c r="AG27995" s="3"/>
      <c r="AH27995" s="3"/>
      <c r="AI27995" s="3"/>
      <c r="AJ27995" s="3"/>
      <c r="BM27995" s="3"/>
      <c r="BN27995" s="3"/>
      <c r="BO27995" s="3"/>
      <c r="BP27995" s="3"/>
      <c r="BQ27995" s="3"/>
      <c r="BR27995" s="3"/>
      <c r="BS27995" s="3"/>
    </row>
    <row r="27996" spans="11:71" x14ac:dyDescent="0.25">
      <c r="K27996" s="3"/>
      <c r="L27996" s="3"/>
      <c r="M27996" s="3"/>
      <c r="N27996" s="3"/>
      <c r="O27996" s="3"/>
      <c r="P27996" s="3"/>
      <c r="S27996" s="3"/>
      <c r="T27996" s="3"/>
      <c r="U27996" s="3"/>
      <c r="V27996" s="3"/>
      <c r="W27996" s="3"/>
      <c r="X27996" s="3"/>
      <c r="Y27996" s="3"/>
      <c r="Z27996" s="3"/>
      <c r="AA27996" s="3"/>
      <c r="AB27996" s="3"/>
      <c r="AC27996" s="3"/>
      <c r="AD27996" s="3"/>
      <c r="AE27996" s="3"/>
      <c r="AF27996" s="3"/>
      <c r="AG27996" s="3"/>
      <c r="AH27996" s="3"/>
      <c r="AI27996" s="3"/>
      <c r="AJ27996" s="3"/>
      <c r="BM27996" s="3"/>
      <c r="BN27996" s="3"/>
      <c r="BO27996" s="3"/>
      <c r="BP27996" s="3"/>
      <c r="BQ27996" s="3"/>
      <c r="BR27996" s="3"/>
      <c r="BS27996" s="3"/>
    </row>
    <row r="27997" spans="11:71" x14ac:dyDescent="0.25">
      <c r="K27997" s="3"/>
      <c r="L27997" s="3"/>
      <c r="M27997" s="3"/>
      <c r="N27997" s="3"/>
      <c r="O27997" s="3"/>
      <c r="P27997" s="3"/>
      <c r="S27997" s="3"/>
      <c r="T27997" s="3"/>
      <c r="U27997" s="3"/>
      <c r="V27997" s="3"/>
      <c r="W27997" s="3"/>
      <c r="X27997" s="3"/>
      <c r="Y27997" s="3"/>
      <c r="Z27997" s="3"/>
      <c r="AA27997" s="3"/>
      <c r="AB27997" s="3"/>
      <c r="AC27997" s="3"/>
      <c r="AD27997" s="3"/>
      <c r="AE27997" s="3"/>
      <c r="AF27997" s="3"/>
      <c r="AG27997" s="3"/>
      <c r="AH27997" s="3"/>
      <c r="AI27997" s="3"/>
      <c r="AJ27997" s="3"/>
      <c r="BM27997" s="3"/>
      <c r="BN27997" s="3"/>
      <c r="BO27997" s="3"/>
      <c r="BP27997" s="3"/>
      <c r="BQ27997" s="3"/>
      <c r="BR27997" s="3"/>
      <c r="BS27997" s="3"/>
    </row>
    <row r="27998" spans="11:71" x14ac:dyDescent="0.25">
      <c r="K27998" s="3"/>
      <c r="L27998" s="3"/>
      <c r="M27998" s="3"/>
      <c r="N27998" s="3"/>
      <c r="O27998" s="3"/>
      <c r="P27998" s="3"/>
      <c r="S27998" s="3"/>
      <c r="T27998" s="3"/>
      <c r="U27998" s="3"/>
      <c r="V27998" s="3"/>
      <c r="W27998" s="3"/>
      <c r="X27998" s="3"/>
      <c r="Y27998" s="3"/>
      <c r="Z27998" s="3"/>
      <c r="AA27998" s="3"/>
      <c r="AB27998" s="3"/>
      <c r="AC27998" s="3"/>
      <c r="AD27998" s="3"/>
      <c r="AE27998" s="3"/>
      <c r="AF27998" s="3"/>
      <c r="AG27998" s="3"/>
      <c r="AH27998" s="3"/>
      <c r="AI27998" s="3"/>
      <c r="AJ27998" s="3"/>
      <c r="BM27998" s="3"/>
      <c r="BN27998" s="3"/>
      <c r="BO27998" s="3"/>
      <c r="BP27998" s="3"/>
      <c r="BQ27998" s="3"/>
      <c r="BR27998" s="3"/>
      <c r="BS27998" s="3"/>
    </row>
    <row r="27999" spans="11:71" x14ac:dyDescent="0.25">
      <c r="K27999" s="3"/>
      <c r="L27999" s="3"/>
      <c r="M27999" s="3"/>
      <c r="N27999" s="3"/>
      <c r="O27999" s="3"/>
      <c r="P27999" s="3"/>
      <c r="S27999" s="3"/>
      <c r="T27999" s="3"/>
      <c r="U27999" s="3"/>
      <c r="V27999" s="3"/>
      <c r="W27999" s="3"/>
      <c r="X27999" s="3"/>
      <c r="Y27999" s="3"/>
      <c r="Z27999" s="3"/>
      <c r="AA27999" s="3"/>
      <c r="AB27999" s="3"/>
      <c r="AC27999" s="3"/>
      <c r="AD27999" s="3"/>
      <c r="AE27999" s="3"/>
      <c r="AF27999" s="3"/>
      <c r="AG27999" s="3"/>
      <c r="AH27999" s="3"/>
      <c r="AI27999" s="3"/>
      <c r="AJ27999" s="3"/>
      <c r="BM27999" s="3"/>
      <c r="BN27999" s="3"/>
      <c r="BO27999" s="3"/>
      <c r="BP27999" s="3"/>
      <c r="BQ27999" s="3"/>
      <c r="BR27999" s="3"/>
      <c r="BS27999" s="3"/>
    </row>
    <row r="28000" spans="11:71" x14ac:dyDescent="0.25">
      <c r="K28000" s="3"/>
      <c r="L28000" s="3"/>
      <c r="M28000" s="3"/>
      <c r="N28000" s="3"/>
      <c r="O28000" s="3"/>
      <c r="P28000" s="3"/>
      <c r="S28000" s="3"/>
      <c r="T28000" s="3"/>
      <c r="U28000" s="3"/>
      <c r="V28000" s="3"/>
      <c r="W28000" s="3"/>
      <c r="X28000" s="3"/>
      <c r="Y28000" s="3"/>
      <c r="Z28000" s="3"/>
      <c r="AA28000" s="3"/>
      <c r="AB28000" s="3"/>
      <c r="AC28000" s="3"/>
      <c r="AD28000" s="3"/>
      <c r="AE28000" s="3"/>
      <c r="AF28000" s="3"/>
      <c r="AG28000" s="3"/>
      <c r="AH28000" s="3"/>
      <c r="AI28000" s="3"/>
      <c r="AJ28000" s="3"/>
      <c r="BM28000" s="3"/>
      <c r="BN28000" s="3"/>
      <c r="BO28000" s="3"/>
      <c r="BP28000" s="3"/>
      <c r="BQ28000" s="3"/>
      <c r="BR28000" s="3"/>
      <c r="BS28000" s="3"/>
    </row>
    <row r="28001" spans="11:71" x14ac:dyDescent="0.25">
      <c r="K28001" s="3"/>
      <c r="L28001" s="3"/>
      <c r="M28001" s="3"/>
      <c r="N28001" s="3"/>
      <c r="O28001" s="3"/>
      <c r="P28001" s="3"/>
      <c r="S28001" s="3"/>
      <c r="T28001" s="3"/>
      <c r="U28001" s="3"/>
      <c r="V28001" s="3"/>
      <c r="W28001" s="3"/>
      <c r="X28001" s="3"/>
      <c r="Y28001" s="3"/>
      <c r="Z28001" s="3"/>
      <c r="AA28001" s="3"/>
      <c r="AB28001" s="3"/>
      <c r="AC28001" s="3"/>
      <c r="AD28001" s="3"/>
      <c r="AE28001" s="3"/>
      <c r="AF28001" s="3"/>
      <c r="AG28001" s="3"/>
      <c r="AH28001" s="3"/>
      <c r="AI28001" s="3"/>
      <c r="AJ28001" s="3"/>
      <c r="BM28001" s="3"/>
      <c r="BN28001" s="3"/>
      <c r="BO28001" s="3"/>
      <c r="BP28001" s="3"/>
      <c r="BQ28001" s="3"/>
      <c r="BR28001" s="3"/>
      <c r="BS28001" s="3"/>
    </row>
    <row r="28002" spans="11:71" x14ac:dyDescent="0.25">
      <c r="K28002" s="3"/>
      <c r="L28002" s="3"/>
      <c r="M28002" s="3"/>
      <c r="N28002" s="3"/>
      <c r="O28002" s="3"/>
      <c r="P28002" s="3"/>
      <c r="S28002" s="3"/>
      <c r="T28002" s="3"/>
      <c r="U28002" s="3"/>
      <c r="V28002" s="3"/>
      <c r="W28002" s="3"/>
      <c r="X28002" s="3"/>
      <c r="Y28002" s="3"/>
      <c r="Z28002" s="3"/>
      <c r="AA28002" s="3"/>
      <c r="AB28002" s="3"/>
      <c r="AC28002" s="3"/>
      <c r="AD28002" s="3"/>
      <c r="AE28002" s="3"/>
      <c r="AF28002" s="3"/>
      <c r="AG28002" s="3"/>
      <c r="AH28002" s="3"/>
      <c r="AI28002" s="3"/>
      <c r="AJ28002" s="3"/>
      <c r="BM28002" s="3"/>
      <c r="BN28002" s="3"/>
      <c r="BO28002" s="3"/>
      <c r="BP28002" s="3"/>
      <c r="BQ28002" s="3"/>
      <c r="BR28002" s="3"/>
      <c r="BS28002" s="3"/>
    </row>
    <row r="28003" spans="11:71" x14ac:dyDescent="0.25">
      <c r="K28003" s="3"/>
      <c r="L28003" s="3"/>
      <c r="M28003" s="3"/>
      <c r="N28003" s="3"/>
      <c r="O28003" s="3"/>
      <c r="P28003" s="3"/>
      <c r="S28003" s="3"/>
      <c r="T28003" s="3"/>
      <c r="U28003" s="3"/>
      <c r="V28003" s="3"/>
      <c r="W28003" s="3"/>
      <c r="X28003" s="3"/>
      <c r="Y28003" s="3"/>
      <c r="Z28003" s="3"/>
      <c r="AA28003" s="3"/>
      <c r="AB28003" s="3"/>
      <c r="AC28003" s="3"/>
      <c r="AD28003" s="3"/>
      <c r="AE28003" s="3"/>
      <c r="AF28003" s="3"/>
      <c r="AG28003" s="3"/>
      <c r="AH28003" s="3"/>
      <c r="AI28003" s="3"/>
      <c r="AJ28003" s="3"/>
      <c r="BM28003" s="3"/>
      <c r="BN28003" s="3"/>
      <c r="BO28003" s="3"/>
      <c r="BP28003" s="3"/>
      <c r="BQ28003" s="3"/>
      <c r="BR28003" s="3"/>
      <c r="BS28003" s="3"/>
    </row>
    <row r="28004" spans="11:71" x14ac:dyDescent="0.25">
      <c r="K28004" s="3"/>
      <c r="L28004" s="3"/>
      <c r="M28004" s="3"/>
      <c r="N28004" s="3"/>
      <c r="O28004" s="3"/>
      <c r="P28004" s="3"/>
      <c r="S28004" s="3"/>
      <c r="T28004" s="3"/>
      <c r="U28004" s="3"/>
      <c r="V28004" s="3"/>
      <c r="W28004" s="3"/>
      <c r="X28004" s="3"/>
      <c r="Y28004" s="3"/>
      <c r="Z28004" s="3"/>
      <c r="AA28004" s="3"/>
      <c r="AB28004" s="3"/>
      <c r="AC28004" s="3"/>
      <c r="AD28004" s="3"/>
      <c r="AE28004" s="3"/>
      <c r="AF28004" s="3"/>
      <c r="AG28004" s="3"/>
      <c r="AH28004" s="3"/>
      <c r="AI28004" s="3"/>
      <c r="AJ28004" s="3"/>
      <c r="BM28004" s="3"/>
      <c r="BN28004" s="3"/>
      <c r="BO28004" s="3"/>
      <c r="BP28004" s="3"/>
      <c r="BQ28004" s="3"/>
      <c r="BR28004" s="3"/>
      <c r="BS28004" s="3"/>
    </row>
    <row r="28005" spans="11:71" x14ac:dyDescent="0.25">
      <c r="K28005" s="3"/>
      <c r="L28005" s="3"/>
      <c r="M28005" s="3"/>
      <c r="N28005" s="3"/>
      <c r="O28005" s="3"/>
      <c r="P28005" s="3"/>
      <c r="S28005" s="3"/>
      <c r="T28005" s="3"/>
      <c r="U28005" s="3"/>
      <c r="V28005" s="3"/>
      <c r="W28005" s="3"/>
      <c r="X28005" s="3"/>
      <c r="Y28005" s="3"/>
      <c r="Z28005" s="3"/>
      <c r="AA28005" s="3"/>
      <c r="AB28005" s="3"/>
      <c r="AC28005" s="3"/>
      <c r="AD28005" s="3"/>
      <c r="AE28005" s="3"/>
      <c r="AF28005" s="3"/>
      <c r="AG28005" s="3"/>
      <c r="AH28005" s="3"/>
      <c r="AI28005" s="3"/>
      <c r="AJ28005" s="3"/>
      <c r="BM28005" s="3"/>
      <c r="BN28005" s="3"/>
      <c r="BO28005" s="3"/>
      <c r="BP28005" s="3"/>
      <c r="BQ28005" s="3"/>
      <c r="BR28005" s="3"/>
      <c r="BS28005" s="3"/>
    </row>
    <row r="28006" spans="11:71" x14ac:dyDescent="0.25">
      <c r="K28006" s="3"/>
      <c r="L28006" s="3"/>
      <c r="M28006" s="3"/>
      <c r="N28006" s="3"/>
      <c r="O28006" s="3"/>
      <c r="P28006" s="3"/>
      <c r="S28006" s="3"/>
      <c r="T28006" s="3"/>
      <c r="U28006" s="3"/>
      <c r="V28006" s="3"/>
      <c r="W28006" s="3"/>
      <c r="X28006" s="3"/>
      <c r="Y28006" s="3"/>
      <c r="Z28006" s="3"/>
      <c r="AA28006" s="3"/>
      <c r="AB28006" s="3"/>
      <c r="AC28006" s="3"/>
      <c r="AD28006" s="3"/>
      <c r="AE28006" s="3"/>
      <c r="AF28006" s="3"/>
      <c r="AG28006" s="3"/>
      <c r="AH28006" s="3"/>
      <c r="AI28006" s="3"/>
      <c r="AJ28006" s="3"/>
      <c r="BM28006" s="3"/>
      <c r="BN28006" s="3"/>
      <c r="BO28006" s="3"/>
      <c r="BP28006" s="3"/>
      <c r="BQ28006" s="3"/>
      <c r="BR28006" s="3"/>
      <c r="BS28006" s="3"/>
    </row>
    <row r="28007" spans="11:71" x14ac:dyDescent="0.25">
      <c r="K28007" s="3"/>
      <c r="L28007" s="3"/>
      <c r="M28007" s="3"/>
      <c r="N28007" s="3"/>
      <c r="O28007" s="3"/>
      <c r="P28007" s="3"/>
      <c r="S28007" s="3"/>
      <c r="T28007" s="3"/>
      <c r="U28007" s="3"/>
      <c r="V28007" s="3"/>
      <c r="W28007" s="3"/>
      <c r="X28007" s="3"/>
      <c r="Y28007" s="3"/>
      <c r="Z28007" s="3"/>
      <c r="AA28007" s="3"/>
      <c r="AB28007" s="3"/>
      <c r="AC28007" s="3"/>
      <c r="AD28007" s="3"/>
      <c r="AE28007" s="3"/>
      <c r="AF28007" s="3"/>
      <c r="AG28007" s="3"/>
      <c r="AH28007" s="3"/>
      <c r="AI28007" s="3"/>
      <c r="AJ28007" s="3"/>
      <c r="BM28007" s="3"/>
      <c r="BN28007" s="3"/>
      <c r="BO28007" s="3"/>
      <c r="BP28007" s="3"/>
      <c r="BQ28007" s="3"/>
      <c r="BR28007" s="3"/>
      <c r="BS28007" s="3"/>
    </row>
    <row r="28008" spans="11:71" x14ac:dyDescent="0.25">
      <c r="K28008" s="3"/>
      <c r="L28008" s="3"/>
      <c r="M28008" s="3"/>
      <c r="N28008" s="3"/>
      <c r="O28008" s="3"/>
      <c r="P28008" s="3"/>
      <c r="S28008" s="3"/>
      <c r="T28008" s="3"/>
      <c r="U28008" s="3"/>
      <c r="V28008" s="3"/>
      <c r="W28008" s="3"/>
      <c r="X28008" s="3"/>
      <c r="Y28008" s="3"/>
      <c r="Z28008" s="3"/>
      <c r="AA28008" s="3"/>
      <c r="AB28008" s="3"/>
      <c r="AC28008" s="3"/>
      <c r="AD28008" s="3"/>
      <c r="AE28008" s="3"/>
      <c r="AF28008" s="3"/>
      <c r="AG28008" s="3"/>
      <c r="AH28008" s="3"/>
      <c r="AI28008" s="3"/>
      <c r="AJ28008" s="3"/>
      <c r="BM28008" s="3"/>
      <c r="BN28008" s="3"/>
      <c r="BO28008" s="3"/>
      <c r="BP28008" s="3"/>
      <c r="BQ28008" s="3"/>
      <c r="BR28008" s="3"/>
      <c r="BS28008" s="3"/>
    </row>
    <row r="28009" spans="11:71" x14ac:dyDescent="0.25">
      <c r="K28009" s="3"/>
      <c r="L28009" s="3"/>
      <c r="M28009" s="3"/>
      <c r="N28009" s="3"/>
      <c r="O28009" s="3"/>
      <c r="P28009" s="3"/>
      <c r="S28009" s="3"/>
      <c r="T28009" s="3"/>
      <c r="U28009" s="3"/>
      <c r="V28009" s="3"/>
      <c r="W28009" s="3"/>
      <c r="X28009" s="3"/>
      <c r="Y28009" s="3"/>
      <c r="Z28009" s="3"/>
      <c r="AA28009" s="3"/>
      <c r="AB28009" s="3"/>
      <c r="AC28009" s="3"/>
      <c r="AD28009" s="3"/>
      <c r="AE28009" s="3"/>
      <c r="AF28009" s="3"/>
      <c r="AG28009" s="3"/>
      <c r="AH28009" s="3"/>
      <c r="AI28009" s="3"/>
      <c r="AJ28009" s="3"/>
      <c r="BM28009" s="3"/>
      <c r="BN28009" s="3"/>
      <c r="BO28009" s="3"/>
      <c r="BP28009" s="3"/>
      <c r="BQ28009" s="3"/>
      <c r="BR28009" s="3"/>
      <c r="BS28009" s="3"/>
    </row>
    <row r="28010" spans="11:71" x14ac:dyDescent="0.25">
      <c r="K28010" s="3"/>
      <c r="L28010" s="3"/>
      <c r="M28010" s="3"/>
      <c r="N28010" s="3"/>
      <c r="O28010" s="3"/>
      <c r="P28010" s="3"/>
      <c r="S28010" s="3"/>
      <c r="T28010" s="3"/>
      <c r="U28010" s="3"/>
      <c r="V28010" s="3"/>
      <c r="W28010" s="3"/>
      <c r="X28010" s="3"/>
      <c r="Y28010" s="3"/>
      <c r="Z28010" s="3"/>
      <c r="AA28010" s="3"/>
      <c r="AB28010" s="3"/>
      <c r="AC28010" s="3"/>
      <c r="AD28010" s="3"/>
      <c r="AE28010" s="3"/>
      <c r="AF28010" s="3"/>
      <c r="AG28010" s="3"/>
      <c r="AH28010" s="3"/>
      <c r="AI28010" s="3"/>
      <c r="AJ28010" s="3"/>
      <c r="BM28010" s="3"/>
      <c r="BN28010" s="3"/>
      <c r="BO28010" s="3"/>
      <c r="BP28010" s="3"/>
      <c r="BQ28010" s="3"/>
      <c r="BR28010" s="3"/>
      <c r="BS28010" s="3"/>
    </row>
    <row r="28011" spans="11:71" x14ac:dyDescent="0.25">
      <c r="K28011" s="3"/>
      <c r="L28011" s="3"/>
      <c r="M28011" s="3"/>
      <c r="N28011" s="3"/>
      <c r="O28011" s="3"/>
      <c r="P28011" s="3"/>
      <c r="S28011" s="3"/>
      <c r="T28011" s="3"/>
      <c r="U28011" s="3"/>
      <c r="V28011" s="3"/>
      <c r="W28011" s="3"/>
      <c r="X28011" s="3"/>
      <c r="Y28011" s="3"/>
      <c r="Z28011" s="3"/>
      <c r="AA28011" s="3"/>
      <c r="AB28011" s="3"/>
      <c r="AC28011" s="3"/>
      <c r="AD28011" s="3"/>
      <c r="AE28011" s="3"/>
      <c r="AF28011" s="3"/>
      <c r="AG28011" s="3"/>
      <c r="AH28011" s="3"/>
      <c r="AI28011" s="3"/>
      <c r="AJ28011" s="3"/>
      <c r="BM28011" s="3"/>
      <c r="BN28011" s="3"/>
      <c r="BO28011" s="3"/>
      <c r="BP28011" s="3"/>
      <c r="BQ28011" s="3"/>
      <c r="BR28011" s="3"/>
      <c r="BS28011" s="3"/>
    </row>
    <row r="28012" spans="11:71" x14ac:dyDescent="0.25">
      <c r="K28012" s="3"/>
      <c r="L28012" s="3"/>
      <c r="M28012" s="3"/>
      <c r="N28012" s="3"/>
      <c r="O28012" s="3"/>
      <c r="P28012" s="3"/>
      <c r="S28012" s="3"/>
      <c r="T28012" s="3"/>
      <c r="U28012" s="3"/>
      <c r="V28012" s="3"/>
      <c r="W28012" s="3"/>
      <c r="X28012" s="3"/>
      <c r="Y28012" s="3"/>
      <c r="Z28012" s="3"/>
      <c r="AA28012" s="3"/>
      <c r="AB28012" s="3"/>
      <c r="AC28012" s="3"/>
      <c r="AD28012" s="3"/>
      <c r="AE28012" s="3"/>
      <c r="AF28012" s="3"/>
      <c r="AG28012" s="3"/>
      <c r="AH28012" s="3"/>
      <c r="AI28012" s="3"/>
      <c r="AJ28012" s="3"/>
      <c r="BM28012" s="3"/>
      <c r="BN28012" s="3"/>
      <c r="BO28012" s="3"/>
      <c r="BP28012" s="3"/>
      <c r="BQ28012" s="3"/>
      <c r="BR28012" s="3"/>
      <c r="BS28012" s="3"/>
    </row>
    <row r="28013" spans="11:71" x14ac:dyDescent="0.25">
      <c r="K28013" s="3"/>
      <c r="L28013" s="3"/>
      <c r="M28013" s="3"/>
      <c r="N28013" s="3"/>
      <c r="O28013" s="3"/>
      <c r="P28013" s="3"/>
      <c r="S28013" s="3"/>
      <c r="T28013" s="3"/>
      <c r="U28013" s="3"/>
      <c r="V28013" s="3"/>
      <c r="W28013" s="3"/>
      <c r="X28013" s="3"/>
      <c r="Y28013" s="3"/>
      <c r="Z28013" s="3"/>
      <c r="AA28013" s="3"/>
      <c r="AB28013" s="3"/>
      <c r="AC28013" s="3"/>
      <c r="AD28013" s="3"/>
      <c r="AE28013" s="3"/>
      <c r="AF28013" s="3"/>
      <c r="AG28013" s="3"/>
      <c r="AH28013" s="3"/>
      <c r="AI28013" s="3"/>
      <c r="AJ28013" s="3"/>
      <c r="BM28013" s="3"/>
      <c r="BN28013" s="3"/>
      <c r="BO28013" s="3"/>
      <c r="BP28013" s="3"/>
      <c r="BQ28013" s="3"/>
      <c r="BR28013" s="3"/>
      <c r="BS28013" s="3"/>
    </row>
    <row r="28014" spans="11:71" x14ac:dyDescent="0.25">
      <c r="K28014" s="3"/>
      <c r="L28014" s="3"/>
      <c r="M28014" s="3"/>
      <c r="N28014" s="3"/>
      <c r="O28014" s="3"/>
      <c r="P28014" s="3"/>
      <c r="S28014" s="3"/>
      <c r="T28014" s="3"/>
      <c r="U28014" s="3"/>
      <c r="V28014" s="3"/>
      <c r="W28014" s="3"/>
      <c r="X28014" s="3"/>
      <c r="Y28014" s="3"/>
      <c r="Z28014" s="3"/>
      <c r="AA28014" s="3"/>
      <c r="AB28014" s="3"/>
      <c r="AC28014" s="3"/>
      <c r="AD28014" s="3"/>
      <c r="AE28014" s="3"/>
      <c r="AF28014" s="3"/>
      <c r="AG28014" s="3"/>
      <c r="AH28014" s="3"/>
      <c r="AI28014" s="3"/>
      <c r="AJ28014" s="3"/>
      <c r="BM28014" s="3"/>
      <c r="BN28014" s="3"/>
      <c r="BO28014" s="3"/>
      <c r="BP28014" s="3"/>
      <c r="BQ28014" s="3"/>
      <c r="BR28014" s="3"/>
      <c r="BS28014" s="3"/>
    </row>
    <row r="28015" spans="11:71" x14ac:dyDescent="0.25">
      <c r="K28015" s="3"/>
      <c r="L28015" s="3"/>
      <c r="M28015" s="3"/>
      <c r="N28015" s="3"/>
      <c r="O28015" s="3"/>
      <c r="P28015" s="3"/>
      <c r="S28015" s="3"/>
      <c r="T28015" s="3"/>
      <c r="U28015" s="3"/>
      <c r="V28015" s="3"/>
      <c r="W28015" s="3"/>
      <c r="X28015" s="3"/>
      <c r="Y28015" s="3"/>
      <c r="Z28015" s="3"/>
      <c r="AA28015" s="3"/>
      <c r="AB28015" s="3"/>
      <c r="AC28015" s="3"/>
      <c r="AD28015" s="3"/>
      <c r="AE28015" s="3"/>
      <c r="AF28015" s="3"/>
      <c r="AG28015" s="3"/>
      <c r="AH28015" s="3"/>
      <c r="AI28015" s="3"/>
      <c r="AJ28015" s="3"/>
      <c r="BM28015" s="3"/>
      <c r="BN28015" s="3"/>
      <c r="BO28015" s="3"/>
      <c r="BP28015" s="3"/>
      <c r="BQ28015" s="3"/>
      <c r="BR28015" s="3"/>
      <c r="BS28015" s="3"/>
    </row>
    <row r="28016" spans="11:71" x14ac:dyDescent="0.25">
      <c r="K28016" s="3"/>
      <c r="L28016" s="3"/>
      <c r="M28016" s="3"/>
      <c r="N28016" s="3"/>
      <c r="O28016" s="3"/>
      <c r="P28016" s="3"/>
      <c r="S28016" s="3"/>
      <c r="T28016" s="3"/>
      <c r="U28016" s="3"/>
      <c r="V28016" s="3"/>
      <c r="W28016" s="3"/>
      <c r="X28016" s="3"/>
      <c r="Y28016" s="3"/>
      <c r="Z28016" s="3"/>
      <c r="AA28016" s="3"/>
      <c r="AB28016" s="3"/>
      <c r="AC28016" s="3"/>
      <c r="AD28016" s="3"/>
      <c r="AE28016" s="3"/>
      <c r="AF28016" s="3"/>
      <c r="AG28016" s="3"/>
      <c r="AH28016" s="3"/>
      <c r="AI28016" s="3"/>
      <c r="AJ28016" s="3"/>
      <c r="BM28016" s="3"/>
      <c r="BN28016" s="3"/>
      <c r="BO28016" s="3"/>
      <c r="BP28016" s="3"/>
      <c r="BQ28016" s="3"/>
      <c r="BR28016" s="3"/>
      <c r="BS28016" s="3"/>
    </row>
    <row r="28017" spans="11:71" x14ac:dyDescent="0.25">
      <c r="K28017" s="3"/>
      <c r="L28017" s="3"/>
      <c r="M28017" s="3"/>
      <c r="N28017" s="3"/>
      <c r="O28017" s="3"/>
      <c r="P28017" s="3"/>
      <c r="S28017" s="3"/>
      <c r="T28017" s="3"/>
      <c r="U28017" s="3"/>
      <c r="V28017" s="3"/>
      <c r="W28017" s="3"/>
      <c r="X28017" s="3"/>
      <c r="Y28017" s="3"/>
      <c r="Z28017" s="3"/>
      <c r="AA28017" s="3"/>
      <c r="AB28017" s="3"/>
      <c r="AC28017" s="3"/>
      <c r="AD28017" s="3"/>
      <c r="AE28017" s="3"/>
      <c r="AF28017" s="3"/>
      <c r="AG28017" s="3"/>
      <c r="AH28017" s="3"/>
      <c r="AI28017" s="3"/>
      <c r="AJ28017" s="3"/>
      <c r="BM28017" s="3"/>
      <c r="BN28017" s="3"/>
      <c r="BO28017" s="3"/>
      <c r="BP28017" s="3"/>
      <c r="BQ28017" s="3"/>
      <c r="BR28017" s="3"/>
      <c r="BS28017" s="3"/>
    </row>
    <row r="28018" spans="11:71" x14ac:dyDescent="0.25">
      <c r="K28018" s="3"/>
      <c r="L28018" s="3"/>
      <c r="M28018" s="3"/>
      <c r="N28018" s="3"/>
      <c r="O28018" s="3"/>
      <c r="P28018" s="3"/>
      <c r="S28018" s="3"/>
      <c r="T28018" s="3"/>
      <c r="U28018" s="3"/>
      <c r="V28018" s="3"/>
      <c r="W28018" s="3"/>
      <c r="X28018" s="3"/>
      <c r="Y28018" s="3"/>
      <c r="Z28018" s="3"/>
      <c r="AA28018" s="3"/>
      <c r="AB28018" s="3"/>
      <c r="AC28018" s="3"/>
      <c r="AD28018" s="3"/>
      <c r="AE28018" s="3"/>
      <c r="AF28018" s="3"/>
      <c r="AG28018" s="3"/>
      <c r="AH28018" s="3"/>
      <c r="AI28018" s="3"/>
      <c r="AJ28018" s="3"/>
      <c r="BM28018" s="3"/>
      <c r="BN28018" s="3"/>
      <c r="BO28018" s="3"/>
      <c r="BP28018" s="3"/>
      <c r="BQ28018" s="3"/>
      <c r="BR28018" s="3"/>
      <c r="BS28018" s="3"/>
    </row>
    <row r="28019" spans="11:71" x14ac:dyDescent="0.25">
      <c r="K28019" s="3"/>
      <c r="L28019" s="3"/>
      <c r="M28019" s="3"/>
      <c r="N28019" s="3"/>
      <c r="O28019" s="3"/>
      <c r="P28019" s="3"/>
      <c r="S28019" s="3"/>
      <c r="T28019" s="3"/>
      <c r="U28019" s="3"/>
      <c r="V28019" s="3"/>
      <c r="W28019" s="3"/>
      <c r="X28019" s="3"/>
      <c r="Y28019" s="3"/>
      <c r="Z28019" s="3"/>
      <c r="AA28019" s="3"/>
      <c r="AB28019" s="3"/>
      <c r="AC28019" s="3"/>
      <c r="AD28019" s="3"/>
      <c r="AE28019" s="3"/>
      <c r="AF28019" s="3"/>
      <c r="AG28019" s="3"/>
      <c r="AH28019" s="3"/>
      <c r="AI28019" s="3"/>
      <c r="AJ28019" s="3"/>
      <c r="BM28019" s="3"/>
      <c r="BN28019" s="3"/>
      <c r="BO28019" s="3"/>
      <c r="BP28019" s="3"/>
      <c r="BQ28019" s="3"/>
      <c r="BR28019" s="3"/>
      <c r="BS28019" s="3"/>
    </row>
    <row r="28020" spans="11:71" x14ac:dyDescent="0.25">
      <c r="K28020" s="3"/>
      <c r="L28020" s="3"/>
      <c r="M28020" s="3"/>
      <c r="N28020" s="3"/>
      <c r="O28020" s="3"/>
      <c r="P28020" s="3"/>
      <c r="S28020" s="3"/>
      <c r="T28020" s="3"/>
      <c r="U28020" s="3"/>
      <c r="V28020" s="3"/>
      <c r="W28020" s="3"/>
      <c r="X28020" s="3"/>
      <c r="Y28020" s="3"/>
      <c r="Z28020" s="3"/>
      <c r="AA28020" s="3"/>
      <c r="AB28020" s="3"/>
      <c r="AC28020" s="3"/>
      <c r="AD28020" s="3"/>
      <c r="AE28020" s="3"/>
      <c r="AF28020" s="3"/>
      <c r="AG28020" s="3"/>
      <c r="AH28020" s="3"/>
      <c r="AI28020" s="3"/>
      <c r="AJ28020" s="3"/>
      <c r="BM28020" s="3"/>
      <c r="BN28020" s="3"/>
      <c r="BO28020" s="3"/>
      <c r="BP28020" s="3"/>
      <c r="BQ28020" s="3"/>
      <c r="BR28020" s="3"/>
      <c r="BS28020" s="3"/>
    </row>
    <row r="28021" spans="11:71" x14ac:dyDescent="0.25">
      <c r="K28021" s="3"/>
      <c r="L28021" s="3"/>
      <c r="M28021" s="3"/>
      <c r="N28021" s="3"/>
      <c r="O28021" s="3"/>
      <c r="P28021" s="3"/>
      <c r="S28021" s="3"/>
      <c r="T28021" s="3"/>
      <c r="U28021" s="3"/>
      <c r="V28021" s="3"/>
      <c r="W28021" s="3"/>
      <c r="X28021" s="3"/>
      <c r="Y28021" s="3"/>
      <c r="Z28021" s="3"/>
      <c r="AA28021" s="3"/>
      <c r="AB28021" s="3"/>
      <c r="AC28021" s="3"/>
      <c r="AD28021" s="3"/>
      <c r="AE28021" s="3"/>
      <c r="AF28021" s="3"/>
      <c r="AG28021" s="3"/>
      <c r="AH28021" s="3"/>
      <c r="AI28021" s="3"/>
      <c r="AJ28021" s="3"/>
      <c r="BM28021" s="3"/>
      <c r="BN28021" s="3"/>
      <c r="BO28021" s="3"/>
      <c r="BP28021" s="3"/>
      <c r="BQ28021" s="3"/>
      <c r="BR28021" s="3"/>
      <c r="BS28021" s="3"/>
    </row>
    <row r="28022" spans="11:71" x14ac:dyDescent="0.25">
      <c r="K28022" s="3"/>
      <c r="L28022" s="3"/>
      <c r="M28022" s="3"/>
      <c r="N28022" s="3"/>
      <c r="O28022" s="3"/>
      <c r="P28022" s="3"/>
      <c r="S28022" s="3"/>
      <c r="T28022" s="3"/>
      <c r="U28022" s="3"/>
      <c r="V28022" s="3"/>
      <c r="W28022" s="3"/>
      <c r="X28022" s="3"/>
      <c r="Y28022" s="3"/>
      <c r="Z28022" s="3"/>
      <c r="AA28022" s="3"/>
      <c r="AB28022" s="3"/>
      <c r="AC28022" s="3"/>
      <c r="AD28022" s="3"/>
      <c r="AE28022" s="3"/>
      <c r="AF28022" s="3"/>
      <c r="AG28022" s="3"/>
      <c r="AH28022" s="3"/>
      <c r="AI28022" s="3"/>
      <c r="AJ28022" s="3"/>
      <c r="BM28022" s="3"/>
      <c r="BN28022" s="3"/>
      <c r="BO28022" s="3"/>
      <c r="BP28022" s="3"/>
      <c r="BQ28022" s="3"/>
      <c r="BR28022" s="3"/>
      <c r="BS28022" s="3"/>
    </row>
    <row r="28023" spans="11:71" x14ac:dyDescent="0.25">
      <c r="K28023" s="3"/>
      <c r="L28023" s="3"/>
      <c r="M28023" s="3"/>
      <c r="N28023" s="3"/>
      <c r="O28023" s="3"/>
      <c r="P28023" s="3"/>
      <c r="S28023" s="3"/>
      <c r="T28023" s="3"/>
      <c r="U28023" s="3"/>
      <c r="V28023" s="3"/>
      <c r="W28023" s="3"/>
      <c r="X28023" s="3"/>
      <c r="Y28023" s="3"/>
      <c r="Z28023" s="3"/>
      <c r="AA28023" s="3"/>
      <c r="AB28023" s="3"/>
      <c r="AC28023" s="3"/>
      <c r="AD28023" s="3"/>
      <c r="AE28023" s="3"/>
      <c r="AF28023" s="3"/>
      <c r="AG28023" s="3"/>
      <c r="AH28023" s="3"/>
      <c r="AI28023" s="3"/>
      <c r="AJ28023" s="3"/>
      <c r="BM28023" s="3"/>
      <c r="BN28023" s="3"/>
      <c r="BO28023" s="3"/>
      <c r="BP28023" s="3"/>
      <c r="BQ28023" s="3"/>
      <c r="BR28023" s="3"/>
      <c r="BS28023" s="3"/>
    </row>
    <row r="28024" spans="11:71" x14ac:dyDescent="0.25">
      <c r="K28024" s="3"/>
      <c r="L28024" s="3"/>
      <c r="M28024" s="3"/>
      <c r="N28024" s="3"/>
      <c r="O28024" s="3"/>
      <c r="P28024" s="3"/>
      <c r="S28024" s="3"/>
      <c r="T28024" s="3"/>
      <c r="U28024" s="3"/>
      <c r="V28024" s="3"/>
      <c r="W28024" s="3"/>
      <c r="X28024" s="3"/>
      <c r="Y28024" s="3"/>
      <c r="Z28024" s="3"/>
      <c r="AA28024" s="3"/>
      <c r="AB28024" s="3"/>
      <c r="AC28024" s="3"/>
      <c r="AD28024" s="3"/>
      <c r="AE28024" s="3"/>
      <c r="AF28024" s="3"/>
      <c r="AG28024" s="3"/>
      <c r="AH28024" s="3"/>
      <c r="AI28024" s="3"/>
      <c r="AJ28024" s="3"/>
      <c r="BM28024" s="3"/>
      <c r="BN28024" s="3"/>
      <c r="BO28024" s="3"/>
      <c r="BP28024" s="3"/>
      <c r="BQ28024" s="3"/>
      <c r="BR28024" s="3"/>
      <c r="BS28024" s="3"/>
    </row>
    <row r="28025" spans="11:71" x14ac:dyDescent="0.25">
      <c r="K28025" s="3"/>
      <c r="L28025" s="3"/>
      <c r="M28025" s="3"/>
      <c r="N28025" s="3"/>
      <c r="O28025" s="3"/>
      <c r="P28025" s="3"/>
      <c r="S28025" s="3"/>
      <c r="T28025" s="3"/>
      <c r="U28025" s="3"/>
      <c r="V28025" s="3"/>
      <c r="W28025" s="3"/>
      <c r="X28025" s="3"/>
      <c r="Y28025" s="3"/>
      <c r="Z28025" s="3"/>
      <c r="AA28025" s="3"/>
      <c r="AB28025" s="3"/>
      <c r="AC28025" s="3"/>
      <c r="AD28025" s="3"/>
      <c r="AE28025" s="3"/>
      <c r="AF28025" s="3"/>
      <c r="AG28025" s="3"/>
      <c r="AH28025" s="3"/>
      <c r="AI28025" s="3"/>
      <c r="AJ28025" s="3"/>
      <c r="BM28025" s="3"/>
      <c r="BN28025" s="3"/>
      <c r="BO28025" s="3"/>
      <c r="BP28025" s="3"/>
      <c r="BQ28025" s="3"/>
      <c r="BR28025" s="3"/>
      <c r="BS28025" s="3"/>
    </row>
    <row r="28026" spans="11:71" x14ac:dyDescent="0.25">
      <c r="K28026" s="3"/>
      <c r="L28026" s="3"/>
      <c r="M28026" s="3"/>
      <c r="N28026" s="3"/>
      <c r="O28026" s="3"/>
      <c r="P28026" s="3"/>
      <c r="S28026" s="3"/>
      <c r="T28026" s="3"/>
      <c r="U28026" s="3"/>
      <c r="V28026" s="3"/>
      <c r="W28026" s="3"/>
      <c r="X28026" s="3"/>
      <c r="Y28026" s="3"/>
      <c r="Z28026" s="3"/>
      <c r="AA28026" s="3"/>
      <c r="AB28026" s="3"/>
      <c r="AC28026" s="3"/>
      <c r="AD28026" s="3"/>
      <c r="AE28026" s="3"/>
      <c r="AF28026" s="3"/>
      <c r="AG28026" s="3"/>
      <c r="AH28026" s="3"/>
      <c r="AI28026" s="3"/>
      <c r="AJ28026" s="3"/>
      <c r="BM28026" s="3"/>
      <c r="BN28026" s="3"/>
      <c r="BO28026" s="3"/>
      <c r="BP28026" s="3"/>
      <c r="BQ28026" s="3"/>
      <c r="BR28026" s="3"/>
      <c r="BS28026" s="3"/>
    </row>
    <row r="28027" spans="11:71" x14ac:dyDescent="0.25">
      <c r="K28027" s="3"/>
      <c r="L28027" s="3"/>
      <c r="M28027" s="3"/>
      <c r="N28027" s="3"/>
      <c r="O28027" s="3"/>
      <c r="P28027" s="3"/>
      <c r="S28027" s="3"/>
      <c r="T28027" s="3"/>
      <c r="U28027" s="3"/>
      <c r="V28027" s="3"/>
      <c r="W28027" s="3"/>
      <c r="X28027" s="3"/>
      <c r="Y28027" s="3"/>
      <c r="Z28027" s="3"/>
      <c r="AA28027" s="3"/>
      <c r="AB28027" s="3"/>
      <c r="AC28027" s="3"/>
      <c r="AD28027" s="3"/>
      <c r="AE28027" s="3"/>
      <c r="AF28027" s="3"/>
      <c r="AG28027" s="3"/>
      <c r="AH28027" s="3"/>
      <c r="AI28027" s="3"/>
      <c r="AJ28027" s="3"/>
      <c r="BM28027" s="3"/>
      <c r="BN28027" s="3"/>
      <c r="BO28027" s="3"/>
      <c r="BP28027" s="3"/>
      <c r="BQ28027" s="3"/>
      <c r="BR28027" s="3"/>
      <c r="BS28027" s="3"/>
    </row>
    <row r="28028" spans="11:71" x14ac:dyDescent="0.25">
      <c r="K28028" s="3"/>
      <c r="L28028" s="3"/>
      <c r="M28028" s="3"/>
      <c r="N28028" s="3"/>
      <c r="O28028" s="3"/>
      <c r="P28028" s="3"/>
      <c r="S28028" s="3"/>
      <c r="T28028" s="3"/>
      <c r="U28028" s="3"/>
      <c r="V28028" s="3"/>
      <c r="W28028" s="3"/>
      <c r="X28028" s="3"/>
      <c r="Y28028" s="3"/>
      <c r="Z28028" s="3"/>
      <c r="AA28028" s="3"/>
      <c r="AB28028" s="3"/>
      <c r="AC28028" s="3"/>
      <c r="AD28028" s="3"/>
      <c r="AE28028" s="3"/>
      <c r="AF28028" s="3"/>
      <c r="AG28028" s="3"/>
      <c r="AH28028" s="3"/>
      <c r="AI28028" s="3"/>
      <c r="AJ28028" s="3"/>
      <c r="BM28028" s="3"/>
      <c r="BN28028" s="3"/>
      <c r="BO28028" s="3"/>
      <c r="BP28028" s="3"/>
      <c r="BQ28028" s="3"/>
      <c r="BR28028" s="3"/>
      <c r="BS28028" s="3"/>
    </row>
    <row r="28029" spans="11:71" x14ac:dyDescent="0.25">
      <c r="K28029" s="3"/>
      <c r="L28029" s="3"/>
      <c r="M28029" s="3"/>
      <c r="N28029" s="3"/>
      <c r="O28029" s="3"/>
      <c r="P28029" s="3"/>
      <c r="S28029" s="3"/>
      <c r="T28029" s="3"/>
      <c r="U28029" s="3"/>
      <c r="V28029" s="3"/>
      <c r="W28029" s="3"/>
      <c r="X28029" s="3"/>
      <c r="Y28029" s="3"/>
      <c r="Z28029" s="3"/>
      <c r="AA28029" s="3"/>
      <c r="AB28029" s="3"/>
      <c r="AC28029" s="3"/>
      <c r="AD28029" s="3"/>
      <c r="AE28029" s="3"/>
      <c r="AF28029" s="3"/>
      <c r="AG28029" s="3"/>
      <c r="AH28029" s="3"/>
      <c r="AI28029" s="3"/>
      <c r="AJ28029" s="3"/>
      <c r="BM28029" s="3"/>
      <c r="BN28029" s="3"/>
      <c r="BO28029" s="3"/>
      <c r="BP28029" s="3"/>
      <c r="BQ28029" s="3"/>
      <c r="BR28029" s="3"/>
      <c r="BS28029" s="3"/>
    </row>
    <row r="28030" spans="11:71" x14ac:dyDescent="0.25">
      <c r="K28030" s="3"/>
      <c r="L28030" s="3"/>
      <c r="M28030" s="3"/>
      <c r="N28030" s="3"/>
      <c r="O28030" s="3"/>
      <c r="P28030" s="3"/>
      <c r="S28030" s="3"/>
      <c r="T28030" s="3"/>
      <c r="U28030" s="3"/>
      <c r="V28030" s="3"/>
      <c r="W28030" s="3"/>
      <c r="X28030" s="3"/>
      <c r="Y28030" s="3"/>
      <c r="Z28030" s="3"/>
      <c r="AA28030" s="3"/>
      <c r="AB28030" s="3"/>
      <c r="AC28030" s="3"/>
      <c r="AD28030" s="3"/>
      <c r="AE28030" s="3"/>
      <c r="AF28030" s="3"/>
      <c r="AG28030" s="3"/>
      <c r="AH28030" s="3"/>
      <c r="AI28030" s="3"/>
      <c r="AJ28030" s="3"/>
      <c r="BM28030" s="3"/>
      <c r="BN28030" s="3"/>
      <c r="BO28030" s="3"/>
      <c r="BP28030" s="3"/>
      <c r="BQ28030" s="3"/>
      <c r="BR28030" s="3"/>
      <c r="BS28030" s="3"/>
    </row>
    <row r="28031" spans="11:71" x14ac:dyDescent="0.25">
      <c r="K28031" s="3"/>
      <c r="L28031" s="3"/>
      <c r="M28031" s="3"/>
      <c r="N28031" s="3"/>
      <c r="O28031" s="3"/>
      <c r="P28031" s="3"/>
      <c r="S28031" s="3"/>
      <c r="T28031" s="3"/>
      <c r="U28031" s="3"/>
      <c r="V28031" s="3"/>
      <c r="W28031" s="3"/>
      <c r="X28031" s="3"/>
      <c r="Y28031" s="3"/>
      <c r="Z28031" s="3"/>
      <c r="AA28031" s="3"/>
      <c r="AB28031" s="3"/>
      <c r="AC28031" s="3"/>
      <c r="AD28031" s="3"/>
      <c r="AE28031" s="3"/>
      <c r="AF28031" s="3"/>
      <c r="AG28031" s="3"/>
      <c r="AH28031" s="3"/>
      <c r="AI28031" s="3"/>
      <c r="AJ28031" s="3"/>
      <c r="BM28031" s="3"/>
      <c r="BN28031" s="3"/>
      <c r="BO28031" s="3"/>
      <c r="BP28031" s="3"/>
      <c r="BQ28031" s="3"/>
      <c r="BR28031" s="3"/>
      <c r="BS28031" s="3"/>
    </row>
    <row r="28032" spans="11:71" x14ac:dyDescent="0.25">
      <c r="K28032" s="3"/>
      <c r="L28032" s="3"/>
      <c r="M28032" s="3"/>
      <c r="N28032" s="3"/>
      <c r="O28032" s="3"/>
      <c r="P28032" s="3"/>
      <c r="S28032" s="3"/>
      <c r="T28032" s="3"/>
      <c r="U28032" s="3"/>
      <c r="V28032" s="3"/>
      <c r="W28032" s="3"/>
      <c r="X28032" s="3"/>
      <c r="Y28032" s="3"/>
      <c r="Z28032" s="3"/>
      <c r="AA28032" s="3"/>
      <c r="AB28032" s="3"/>
      <c r="AC28032" s="3"/>
      <c r="AD28032" s="3"/>
      <c r="AE28032" s="3"/>
      <c r="AF28032" s="3"/>
      <c r="AG28032" s="3"/>
      <c r="AH28032" s="3"/>
      <c r="AI28032" s="3"/>
      <c r="AJ28032" s="3"/>
      <c r="BM28032" s="3"/>
      <c r="BN28032" s="3"/>
      <c r="BO28032" s="3"/>
      <c r="BP28032" s="3"/>
      <c r="BQ28032" s="3"/>
      <c r="BR28032" s="3"/>
      <c r="BS28032" s="3"/>
    </row>
    <row r="28033" spans="11:71" x14ac:dyDescent="0.25">
      <c r="K28033" s="3"/>
      <c r="L28033" s="3"/>
      <c r="M28033" s="3"/>
      <c r="N28033" s="3"/>
      <c r="O28033" s="3"/>
      <c r="P28033" s="3"/>
      <c r="S28033" s="3"/>
      <c r="T28033" s="3"/>
      <c r="U28033" s="3"/>
      <c r="V28033" s="3"/>
      <c r="W28033" s="3"/>
      <c r="X28033" s="3"/>
      <c r="Y28033" s="3"/>
      <c r="Z28033" s="3"/>
      <c r="AA28033" s="3"/>
      <c r="AB28033" s="3"/>
      <c r="AC28033" s="3"/>
      <c r="AD28033" s="3"/>
      <c r="AE28033" s="3"/>
      <c r="AF28033" s="3"/>
      <c r="AG28033" s="3"/>
      <c r="AH28033" s="3"/>
      <c r="AI28033" s="3"/>
      <c r="AJ28033" s="3"/>
      <c r="BM28033" s="3"/>
      <c r="BN28033" s="3"/>
      <c r="BO28033" s="3"/>
      <c r="BP28033" s="3"/>
      <c r="BQ28033" s="3"/>
      <c r="BR28033" s="3"/>
      <c r="BS28033" s="3"/>
    </row>
    <row r="28034" spans="11:71" x14ac:dyDescent="0.25">
      <c r="K28034" s="3"/>
      <c r="L28034" s="3"/>
      <c r="M28034" s="3"/>
      <c r="N28034" s="3"/>
      <c r="O28034" s="3"/>
      <c r="P28034" s="3"/>
      <c r="S28034" s="3"/>
      <c r="T28034" s="3"/>
      <c r="U28034" s="3"/>
      <c r="V28034" s="3"/>
      <c r="W28034" s="3"/>
      <c r="X28034" s="3"/>
      <c r="Y28034" s="3"/>
      <c r="Z28034" s="3"/>
      <c r="AA28034" s="3"/>
      <c r="AB28034" s="3"/>
      <c r="AC28034" s="3"/>
      <c r="AD28034" s="3"/>
      <c r="AE28034" s="3"/>
      <c r="AF28034" s="3"/>
      <c r="AG28034" s="3"/>
      <c r="AH28034" s="3"/>
      <c r="AI28034" s="3"/>
      <c r="AJ28034" s="3"/>
      <c r="BM28034" s="3"/>
      <c r="BN28034" s="3"/>
      <c r="BO28034" s="3"/>
      <c r="BP28034" s="3"/>
      <c r="BQ28034" s="3"/>
      <c r="BR28034" s="3"/>
      <c r="BS28034" s="3"/>
    </row>
    <row r="28035" spans="11:71" x14ac:dyDescent="0.25">
      <c r="K28035" s="3"/>
      <c r="L28035" s="3"/>
      <c r="M28035" s="3"/>
      <c r="N28035" s="3"/>
      <c r="O28035" s="3"/>
      <c r="P28035" s="3"/>
      <c r="S28035" s="3"/>
      <c r="T28035" s="3"/>
      <c r="U28035" s="3"/>
      <c r="V28035" s="3"/>
      <c r="W28035" s="3"/>
      <c r="X28035" s="3"/>
      <c r="Y28035" s="3"/>
      <c r="Z28035" s="3"/>
      <c r="AA28035" s="3"/>
      <c r="AB28035" s="3"/>
      <c r="AC28035" s="3"/>
      <c r="AD28035" s="3"/>
      <c r="AE28035" s="3"/>
      <c r="AF28035" s="3"/>
      <c r="AG28035" s="3"/>
      <c r="AH28035" s="3"/>
      <c r="AI28035" s="3"/>
      <c r="AJ28035" s="3"/>
      <c r="BM28035" s="3"/>
      <c r="BN28035" s="3"/>
      <c r="BO28035" s="3"/>
      <c r="BP28035" s="3"/>
      <c r="BQ28035" s="3"/>
      <c r="BR28035" s="3"/>
      <c r="BS28035" s="3"/>
    </row>
    <row r="28036" spans="11:71" x14ac:dyDescent="0.25">
      <c r="K28036" s="3"/>
      <c r="L28036" s="3"/>
      <c r="M28036" s="3"/>
      <c r="N28036" s="3"/>
      <c r="O28036" s="3"/>
      <c r="P28036" s="3"/>
      <c r="S28036" s="3"/>
      <c r="T28036" s="3"/>
      <c r="U28036" s="3"/>
      <c r="V28036" s="3"/>
      <c r="W28036" s="3"/>
      <c r="X28036" s="3"/>
      <c r="Y28036" s="3"/>
      <c r="Z28036" s="3"/>
      <c r="AA28036" s="3"/>
      <c r="AB28036" s="3"/>
      <c r="AC28036" s="3"/>
      <c r="AD28036" s="3"/>
      <c r="AE28036" s="3"/>
      <c r="AF28036" s="3"/>
      <c r="AG28036" s="3"/>
      <c r="AH28036" s="3"/>
      <c r="AI28036" s="3"/>
      <c r="AJ28036" s="3"/>
      <c r="BM28036" s="3"/>
      <c r="BN28036" s="3"/>
      <c r="BO28036" s="3"/>
      <c r="BP28036" s="3"/>
      <c r="BQ28036" s="3"/>
      <c r="BR28036" s="3"/>
      <c r="BS28036" s="3"/>
    </row>
    <row r="28037" spans="11:71" x14ac:dyDescent="0.25">
      <c r="K28037" s="3"/>
      <c r="L28037" s="3"/>
      <c r="M28037" s="3"/>
      <c r="N28037" s="3"/>
      <c r="O28037" s="3"/>
      <c r="P28037" s="3"/>
      <c r="S28037" s="3"/>
      <c r="T28037" s="3"/>
      <c r="U28037" s="3"/>
      <c r="V28037" s="3"/>
      <c r="W28037" s="3"/>
      <c r="X28037" s="3"/>
      <c r="Y28037" s="3"/>
      <c r="Z28037" s="3"/>
      <c r="AA28037" s="3"/>
      <c r="AB28037" s="3"/>
      <c r="AC28037" s="3"/>
      <c r="AD28037" s="3"/>
      <c r="AE28037" s="3"/>
      <c r="AF28037" s="3"/>
      <c r="AG28037" s="3"/>
      <c r="AH28037" s="3"/>
      <c r="AI28037" s="3"/>
      <c r="AJ28037" s="3"/>
      <c r="BM28037" s="3"/>
      <c r="BN28037" s="3"/>
      <c r="BO28037" s="3"/>
      <c r="BP28037" s="3"/>
      <c r="BQ28037" s="3"/>
      <c r="BR28037" s="3"/>
      <c r="BS28037" s="3"/>
    </row>
    <row r="28038" spans="11:71" x14ac:dyDescent="0.25">
      <c r="K28038" s="3"/>
      <c r="L28038" s="3"/>
      <c r="M28038" s="3"/>
      <c r="N28038" s="3"/>
      <c r="O28038" s="3"/>
      <c r="P28038" s="3"/>
      <c r="S28038" s="3"/>
      <c r="T28038" s="3"/>
      <c r="U28038" s="3"/>
      <c r="V28038" s="3"/>
      <c r="W28038" s="3"/>
      <c r="X28038" s="3"/>
      <c r="Y28038" s="3"/>
      <c r="Z28038" s="3"/>
      <c r="AA28038" s="3"/>
      <c r="AB28038" s="3"/>
      <c r="AC28038" s="3"/>
      <c r="AD28038" s="3"/>
      <c r="AE28038" s="3"/>
      <c r="AF28038" s="3"/>
      <c r="AG28038" s="3"/>
      <c r="AH28038" s="3"/>
      <c r="AI28038" s="3"/>
      <c r="AJ28038" s="3"/>
      <c r="BM28038" s="3"/>
      <c r="BN28038" s="3"/>
      <c r="BO28038" s="3"/>
      <c r="BP28038" s="3"/>
      <c r="BQ28038" s="3"/>
      <c r="BR28038" s="3"/>
      <c r="BS28038" s="3"/>
    </row>
    <row r="28039" spans="11:71" x14ac:dyDescent="0.25">
      <c r="K28039" s="3"/>
      <c r="L28039" s="3"/>
      <c r="M28039" s="3"/>
      <c r="N28039" s="3"/>
      <c r="O28039" s="3"/>
      <c r="P28039" s="3"/>
      <c r="S28039" s="3"/>
      <c r="T28039" s="3"/>
      <c r="U28039" s="3"/>
      <c r="V28039" s="3"/>
      <c r="W28039" s="3"/>
      <c r="X28039" s="3"/>
      <c r="Y28039" s="3"/>
      <c r="Z28039" s="3"/>
      <c r="AA28039" s="3"/>
      <c r="AB28039" s="3"/>
      <c r="AC28039" s="3"/>
      <c r="AD28039" s="3"/>
      <c r="AE28039" s="3"/>
      <c r="AF28039" s="3"/>
      <c r="AG28039" s="3"/>
      <c r="AH28039" s="3"/>
      <c r="AI28039" s="3"/>
      <c r="AJ28039" s="3"/>
      <c r="BM28039" s="3"/>
      <c r="BN28039" s="3"/>
      <c r="BO28039" s="3"/>
      <c r="BP28039" s="3"/>
      <c r="BQ28039" s="3"/>
      <c r="BR28039" s="3"/>
      <c r="BS28039" s="3"/>
    </row>
    <row r="28040" spans="11:71" x14ac:dyDescent="0.25">
      <c r="K28040" s="3"/>
      <c r="L28040" s="3"/>
      <c r="M28040" s="3"/>
      <c r="N28040" s="3"/>
      <c r="O28040" s="3"/>
      <c r="P28040" s="3"/>
      <c r="S28040" s="3"/>
      <c r="T28040" s="3"/>
      <c r="U28040" s="3"/>
      <c r="V28040" s="3"/>
      <c r="W28040" s="3"/>
      <c r="X28040" s="3"/>
      <c r="Y28040" s="3"/>
      <c r="Z28040" s="3"/>
      <c r="AA28040" s="3"/>
      <c r="AB28040" s="3"/>
      <c r="AC28040" s="3"/>
      <c r="AD28040" s="3"/>
      <c r="AE28040" s="3"/>
      <c r="AF28040" s="3"/>
      <c r="AG28040" s="3"/>
      <c r="AH28040" s="3"/>
      <c r="AI28040" s="3"/>
      <c r="AJ28040" s="3"/>
      <c r="BM28040" s="3"/>
      <c r="BN28040" s="3"/>
      <c r="BO28040" s="3"/>
      <c r="BP28040" s="3"/>
      <c r="BQ28040" s="3"/>
      <c r="BR28040" s="3"/>
      <c r="BS28040" s="3"/>
    </row>
    <row r="28041" spans="11:71" x14ac:dyDescent="0.25">
      <c r="K28041" s="3"/>
      <c r="L28041" s="3"/>
      <c r="M28041" s="3"/>
      <c r="N28041" s="3"/>
      <c r="O28041" s="3"/>
      <c r="P28041" s="3"/>
      <c r="S28041" s="3"/>
      <c r="T28041" s="3"/>
      <c r="U28041" s="3"/>
      <c r="V28041" s="3"/>
      <c r="W28041" s="3"/>
      <c r="X28041" s="3"/>
      <c r="Y28041" s="3"/>
      <c r="Z28041" s="3"/>
      <c r="AA28041" s="3"/>
      <c r="AB28041" s="3"/>
      <c r="AC28041" s="3"/>
      <c r="AD28041" s="3"/>
      <c r="AE28041" s="3"/>
      <c r="AF28041" s="3"/>
      <c r="AG28041" s="3"/>
      <c r="AH28041" s="3"/>
      <c r="AI28041" s="3"/>
      <c r="AJ28041" s="3"/>
      <c r="BM28041" s="3"/>
      <c r="BN28041" s="3"/>
      <c r="BO28041" s="3"/>
      <c r="BP28041" s="3"/>
      <c r="BQ28041" s="3"/>
      <c r="BR28041" s="3"/>
      <c r="BS28041" s="3"/>
    </row>
    <row r="28042" spans="11:71" x14ac:dyDescent="0.25">
      <c r="K28042" s="3"/>
      <c r="L28042" s="3"/>
      <c r="M28042" s="3"/>
      <c r="N28042" s="3"/>
      <c r="O28042" s="3"/>
      <c r="P28042" s="3"/>
      <c r="S28042" s="3"/>
      <c r="T28042" s="3"/>
      <c r="U28042" s="3"/>
      <c r="V28042" s="3"/>
      <c r="W28042" s="3"/>
      <c r="X28042" s="3"/>
      <c r="Y28042" s="3"/>
      <c r="Z28042" s="3"/>
      <c r="AA28042" s="3"/>
      <c r="AB28042" s="3"/>
      <c r="AC28042" s="3"/>
      <c r="AD28042" s="3"/>
      <c r="AE28042" s="3"/>
      <c r="AF28042" s="3"/>
      <c r="AG28042" s="3"/>
      <c r="AH28042" s="3"/>
      <c r="AI28042" s="3"/>
      <c r="AJ28042" s="3"/>
      <c r="BM28042" s="3"/>
      <c r="BN28042" s="3"/>
      <c r="BO28042" s="3"/>
      <c r="BP28042" s="3"/>
      <c r="BQ28042" s="3"/>
      <c r="BR28042" s="3"/>
      <c r="BS28042" s="3"/>
    </row>
    <row r="28043" spans="11:71" x14ac:dyDescent="0.25">
      <c r="K28043" s="3"/>
      <c r="L28043" s="3"/>
      <c r="M28043" s="3"/>
      <c r="N28043" s="3"/>
      <c r="O28043" s="3"/>
      <c r="P28043" s="3"/>
      <c r="S28043" s="3"/>
      <c r="T28043" s="3"/>
      <c r="U28043" s="3"/>
      <c r="V28043" s="3"/>
      <c r="W28043" s="3"/>
      <c r="X28043" s="3"/>
      <c r="Y28043" s="3"/>
      <c r="Z28043" s="3"/>
      <c r="AA28043" s="3"/>
      <c r="AB28043" s="3"/>
      <c r="AC28043" s="3"/>
      <c r="AD28043" s="3"/>
      <c r="AE28043" s="3"/>
      <c r="AF28043" s="3"/>
      <c r="AG28043" s="3"/>
      <c r="AH28043" s="3"/>
      <c r="AI28043" s="3"/>
      <c r="AJ28043" s="3"/>
      <c r="BM28043" s="3"/>
      <c r="BN28043" s="3"/>
      <c r="BO28043" s="3"/>
      <c r="BP28043" s="3"/>
      <c r="BQ28043" s="3"/>
      <c r="BR28043" s="3"/>
      <c r="BS28043" s="3"/>
    </row>
    <row r="28044" spans="11:71" x14ac:dyDescent="0.25">
      <c r="K28044" s="3"/>
      <c r="L28044" s="3"/>
      <c r="M28044" s="3"/>
      <c r="N28044" s="3"/>
      <c r="O28044" s="3"/>
      <c r="P28044" s="3"/>
      <c r="S28044" s="3"/>
      <c r="T28044" s="3"/>
      <c r="U28044" s="3"/>
      <c r="V28044" s="3"/>
      <c r="W28044" s="3"/>
      <c r="X28044" s="3"/>
      <c r="Y28044" s="3"/>
      <c r="Z28044" s="3"/>
      <c r="AA28044" s="3"/>
      <c r="AB28044" s="3"/>
      <c r="AC28044" s="3"/>
      <c r="AD28044" s="3"/>
      <c r="AE28044" s="3"/>
      <c r="AF28044" s="3"/>
      <c r="AG28044" s="3"/>
      <c r="AH28044" s="3"/>
      <c r="AI28044" s="3"/>
      <c r="AJ28044" s="3"/>
      <c r="BM28044" s="3"/>
      <c r="BN28044" s="3"/>
      <c r="BO28044" s="3"/>
      <c r="BP28044" s="3"/>
      <c r="BQ28044" s="3"/>
      <c r="BR28044" s="3"/>
      <c r="BS28044" s="3"/>
    </row>
    <row r="28045" spans="11:71" x14ac:dyDescent="0.25">
      <c r="K28045" s="3"/>
      <c r="L28045" s="3"/>
      <c r="M28045" s="3"/>
      <c r="N28045" s="3"/>
      <c r="O28045" s="3"/>
      <c r="P28045" s="3"/>
      <c r="S28045" s="3"/>
      <c r="T28045" s="3"/>
      <c r="U28045" s="3"/>
      <c r="V28045" s="3"/>
      <c r="W28045" s="3"/>
      <c r="X28045" s="3"/>
      <c r="Y28045" s="3"/>
      <c r="Z28045" s="3"/>
      <c r="AA28045" s="3"/>
      <c r="AB28045" s="3"/>
      <c r="AC28045" s="3"/>
      <c r="AD28045" s="3"/>
      <c r="AE28045" s="3"/>
      <c r="AF28045" s="3"/>
      <c r="AG28045" s="3"/>
      <c r="AH28045" s="3"/>
      <c r="AI28045" s="3"/>
      <c r="AJ28045" s="3"/>
      <c r="BM28045" s="3"/>
      <c r="BN28045" s="3"/>
      <c r="BO28045" s="3"/>
      <c r="BP28045" s="3"/>
      <c r="BQ28045" s="3"/>
      <c r="BR28045" s="3"/>
      <c r="BS28045" s="3"/>
    </row>
    <row r="28046" spans="11:71" x14ac:dyDescent="0.25">
      <c r="K28046" s="3"/>
      <c r="L28046" s="3"/>
      <c r="M28046" s="3"/>
      <c r="N28046" s="3"/>
      <c r="O28046" s="3"/>
      <c r="P28046" s="3"/>
      <c r="S28046" s="3"/>
      <c r="T28046" s="3"/>
      <c r="U28046" s="3"/>
      <c r="V28046" s="3"/>
      <c r="W28046" s="3"/>
      <c r="X28046" s="3"/>
      <c r="Y28046" s="3"/>
      <c r="Z28046" s="3"/>
      <c r="AA28046" s="3"/>
      <c r="AB28046" s="3"/>
      <c r="AC28046" s="3"/>
      <c r="AD28046" s="3"/>
      <c r="AE28046" s="3"/>
      <c r="AF28046" s="3"/>
      <c r="AG28046" s="3"/>
      <c r="AH28046" s="3"/>
      <c r="AI28046" s="3"/>
      <c r="AJ28046" s="3"/>
      <c r="BM28046" s="3"/>
      <c r="BN28046" s="3"/>
      <c r="BO28046" s="3"/>
      <c r="BP28046" s="3"/>
      <c r="BQ28046" s="3"/>
      <c r="BR28046" s="3"/>
      <c r="BS28046" s="3"/>
    </row>
    <row r="28047" spans="11:71" x14ac:dyDescent="0.25">
      <c r="K28047" s="3"/>
      <c r="L28047" s="3"/>
      <c r="M28047" s="3"/>
      <c r="N28047" s="3"/>
      <c r="O28047" s="3"/>
      <c r="P28047" s="3"/>
      <c r="S28047" s="3"/>
      <c r="T28047" s="3"/>
      <c r="U28047" s="3"/>
      <c r="V28047" s="3"/>
      <c r="W28047" s="3"/>
      <c r="X28047" s="3"/>
      <c r="Y28047" s="3"/>
      <c r="Z28047" s="3"/>
      <c r="AA28047" s="3"/>
      <c r="AB28047" s="3"/>
      <c r="AC28047" s="3"/>
      <c r="AD28047" s="3"/>
      <c r="AE28047" s="3"/>
      <c r="AF28047" s="3"/>
      <c r="AG28047" s="3"/>
      <c r="AH28047" s="3"/>
      <c r="AI28047" s="3"/>
      <c r="AJ28047" s="3"/>
      <c r="BM28047" s="3"/>
      <c r="BN28047" s="3"/>
      <c r="BO28047" s="3"/>
      <c r="BP28047" s="3"/>
      <c r="BQ28047" s="3"/>
      <c r="BR28047" s="3"/>
      <c r="BS28047" s="3"/>
    </row>
    <row r="28048" spans="11:71" x14ac:dyDescent="0.25">
      <c r="K28048" s="3"/>
      <c r="L28048" s="3"/>
      <c r="M28048" s="3"/>
      <c r="N28048" s="3"/>
      <c r="O28048" s="3"/>
      <c r="P28048" s="3"/>
      <c r="S28048" s="3"/>
      <c r="T28048" s="3"/>
      <c r="U28048" s="3"/>
      <c r="V28048" s="3"/>
      <c r="W28048" s="3"/>
      <c r="X28048" s="3"/>
      <c r="Y28048" s="3"/>
      <c r="Z28048" s="3"/>
      <c r="AA28048" s="3"/>
      <c r="AB28048" s="3"/>
      <c r="AC28048" s="3"/>
      <c r="AD28048" s="3"/>
      <c r="AE28048" s="3"/>
      <c r="AF28048" s="3"/>
      <c r="AG28048" s="3"/>
      <c r="AH28048" s="3"/>
      <c r="AI28048" s="3"/>
      <c r="AJ28048" s="3"/>
      <c r="BM28048" s="3"/>
      <c r="BN28048" s="3"/>
      <c r="BO28048" s="3"/>
      <c r="BP28048" s="3"/>
      <c r="BQ28048" s="3"/>
      <c r="BR28048" s="3"/>
      <c r="BS28048" s="3"/>
    </row>
    <row r="28049" spans="11:71" x14ac:dyDescent="0.25">
      <c r="K28049" s="3"/>
      <c r="L28049" s="3"/>
      <c r="M28049" s="3"/>
      <c r="N28049" s="3"/>
      <c r="O28049" s="3"/>
      <c r="P28049" s="3"/>
      <c r="S28049" s="3"/>
      <c r="T28049" s="3"/>
      <c r="U28049" s="3"/>
      <c r="V28049" s="3"/>
      <c r="W28049" s="3"/>
      <c r="X28049" s="3"/>
      <c r="Y28049" s="3"/>
      <c r="Z28049" s="3"/>
      <c r="AA28049" s="3"/>
      <c r="AB28049" s="3"/>
      <c r="AC28049" s="3"/>
      <c r="AD28049" s="3"/>
      <c r="AE28049" s="3"/>
      <c r="AF28049" s="3"/>
      <c r="AG28049" s="3"/>
      <c r="AH28049" s="3"/>
      <c r="AI28049" s="3"/>
      <c r="AJ28049" s="3"/>
      <c r="BM28049" s="3"/>
      <c r="BN28049" s="3"/>
      <c r="BO28049" s="3"/>
      <c r="BP28049" s="3"/>
      <c r="BQ28049" s="3"/>
      <c r="BR28049" s="3"/>
      <c r="BS28049" s="3"/>
    </row>
    <row r="28050" spans="11:71" x14ac:dyDescent="0.25">
      <c r="K28050" s="3"/>
      <c r="L28050" s="3"/>
      <c r="M28050" s="3"/>
      <c r="N28050" s="3"/>
      <c r="O28050" s="3"/>
      <c r="P28050" s="3"/>
      <c r="S28050" s="3"/>
      <c r="T28050" s="3"/>
      <c r="U28050" s="3"/>
      <c r="V28050" s="3"/>
      <c r="W28050" s="3"/>
      <c r="X28050" s="3"/>
      <c r="Y28050" s="3"/>
      <c r="Z28050" s="3"/>
      <c r="AA28050" s="3"/>
      <c r="AB28050" s="3"/>
      <c r="AC28050" s="3"/>
      <c r="AD28050" s="3"/>
      <c r="AE28050" s="3"/>
      <c r="AF28050" s="3"/>
      <c r="AG28050" s="3"/>
      <c r="AH28050" s="3"/>
      <c r="AI28050" s="3"/>
      <c r="AJ28050" s="3"/>
      <c r="BM28050" s="3"/>
      <c r="BN28050" s="3"/>
      <c r="BO28050" s="3"/>
      <c r="BP28050" s="3"/>
      <c r="BQ28050" s="3"/>
      <c r="BR28050" s="3"/>
      <c r="BS28050" s="3"/>
    </row>
    <row r="28051" spans="11:71" x14ac:dyDescent="0.25">
      <c r="K28051" s="3"/>
      <c r="L28051" s="3"/>
      <c r="M28051" s="3"/>
      <c r="N28051" s="3"/>
      <c r="O28051" s="3"/>
      <c r="P28051" s="3"/>
      <c r="S28051" s="3"/>
      <c r="T28051" s="3"/>
      <c r="U28051" s="3"/>
      <c r="V28051" s="3"/>
      <c r="W28051" s="3"/>
      <c r="X28051" s="3"/>
      <c r="Y28051" s="3"/>
      <c r="Z28051" s="3"/>
      <c r="AA28051" s="3"/>
      <c r="AB28051" s="3"/>
      <c r="AC28051" s="3"/>
      <c r="AD28051" s="3"/>
      <c r="AE28051" s="3"/>
      <c r="AF28051" s="3"/>
      <c r="AG28051" s="3"/>
      <c r="AH28051" s="3"/>
      <c r="AI28051" s="3"/>
      <c r="AJ28051" s="3"/>
      <c r="BM28051" s="3"/>
      <c r="BN28051" s="3"/>
      <c r="BO28051" s="3"/>
      <c r="BP28051" s="3"/>
      <c r="BQ28051" s="3"/>
      <c r="BR28051" s="3"/>
      <c r="BS28051" s="3"/>
    </row>
    <row r="28052" spans="11:71" x14ac:dyDescent="0.25">
      <c r="K28052" s="3"/>
      <c r="L28052" s="3"/>
      <c r="M28052" s="3"/>
      <c r="N28052" s="3"/>
      <c r="O28052" s="3"/>
      <c r="P28052" s="3"/>
      <c r="S28052" s="3"/>
      <c r="T28052" s="3"/>
      <c r="U28052" s="3"/>
      <c r="V28052" s="3"/>
      <c r="W28052" s="3"/>
      <c r="X28052" s="3"/>
      <c r="Y28052" s="3"/>
      <c r="Z28052" s="3"/>
      <c r="AA28052" s="3"/>
      <c r="AB28052" s="3"/>
      <c r="AC28052" s="3"/>
      <c r="AD28052" s="3"/>
      <c r="AE28052" s="3"/>
      <c r="AF28052" s="3"/>
      <c r="AG28052" s="3"/>
      <c r="AH28052" s="3"/>
      <c r="AI28052" s="3"/>
      <c r="AJ28052" s="3"/>
      <c r="BM28052" s="3"/>
      <c r="BN28052" s="3"/>
      <c r="BO28052" s="3"/>
      <c r="BP28052" s="3"/>
      <c r="BQ28052" s="3"/>
      <c r="BR28052" s="3"/>
      <c r="BS28052" s="3"/>
    </row>
    <row r="28053" spans="11:71" x14ac:dyDescent="0.25">
      <c r="K28053" s="3"/>
      <c r="L28053" s="3"/>
      <c r="M28053" s="3"/>
      <c r="N28053" s="3"/>
      <c r="O28053" s="3"/>
      <c r="P28053" s="3"/>
      <c r="S28053" s="3"/>
      <c r="T28053" s="3"/>
      <c r="U28053" s="3"/>
      <c r="V28053" s="3"/>
      <c r="W28053" s="3"/>
      <c r="X28053" s="3"/>
      <c r="Y28053" s="3"/>
      <c r="Z28053" s="3"/>
      <c r="AA28053" s="3"/>
      <c r="AB28053" s="3"/>
      <c r="AC28053" s="3"/>
      <c r="AD28053" s="3"/>
      <c r="AE28053" s="3"/>
      <c r="AF28053" s="3"/>
      <c r="AG28053" s="3"/>
      <c r="AH28053" s="3"/>
      <c r="AI28053" s="3"/>
      <c r="AJ28053" s="3"/>
      <c r="BM28053" s="3"/>
      <c r="BN28053" s="3"/>
      <c r="BO28053" s="3"/>
      <c r="BP28053" s="3"/>
      <c r="BQ28053" s="3"/>
      <c r="BR28053" s="3"/>
      <c r="BS28053" s="3"/>
    </row>
    <row r="28054" spans="11:71" x14ac:dyDescent="0.25">
      <c r="K28054" s="3"/>
      <c r="L28054" s="3"/>
      <c r="M28054" s="3"/>
      <c r="N28054" s="3"/>
      <c r="O28054" s="3"/>
      <c r="P28054" s="3"/>
      <c r="S28054" s="3"/>
      <c r="T28054" s="3"/>
      <c r="U28054" s="3"/>
      <c r="V28054" s="3"/>
      <c r="W28054" s="3"/>
      <c r="X28054" s="3"/>
      <c r="Y28054" s="3"/>
      <c r="Z28054" s="3"/>
      <c r="AA28054" s="3"/>
      <c r="AB28054" s="3"/>
      <c r="AC28054" s="3"/>
      <c r="AD28054" s="3"/>
      <c r="AE28054" s="3"/>
      <c r="AF28054" s="3"/>
      <c r="AG28054" s="3"/>
      <c r="AH28054" s="3"/>
      <c r="AI28054" s="3"/>
      <c r="AJ28054" s="3"/>
      <c r="BM28054" s="3"/>
      <c r="BN28054" s="3"/>
      <c r="BO28054" s="3"/>
      <c r="BP28054" s="3"/>
      <c r="BQ28054" s="3"/>
      <c r="BR28054" s="3"/>
      <c r="BS28054" s="3"/>
    </row>
    <row r="28055" spans="11:71" x14ac:dyDescent="0.25">
      <c r="K28055" s="3"/>
      <c r="L28055" s="3"/>
      <c r="M28055" s="3"/>
      <c r="N28055" s="3"/>
      <c r="O28055" s="3"/>
      <c r="P28055" s="3"/>
      <c r="S28055" s="3"/>
      <c r="T28055" s="3"/>
      <c r="U28055" s="3"/>
      <c r="V28055" s="3"/>
      <c r="W28055" s="3"/>
      <c r="X28055" s="3"/>
      <c r="Y28055" s="3"/>
      <c r="Z28055" s="3"/>
      <c r="AA28055" s="3"/>
      <c r="AB28055" s="3"/>
      <c r="AC28055" s="3"/>
      <c r="AD28055" s="3"/>
      <c r="AE28055" s="3"/>
      <c r="AF28055" s="3"/>
      <c r="AG28055" s="3"/>
      <c r="AH28055" s="3"/>
      <c r="AI28055" s="3"/>
      <c r="AJ28055" s="3"/>
      <c r="BM28055" s="3"/>
      <c r="BN28055" s="3"/>
      <c r="BO28055" s="3"/>
      <c r="BP28055" s="3"/>
      <c r="BQ28055" s="3"/>
      <c r="BR28055" s="3"/>
      <c r="BS28055" s="3"/>
    </row>
    <row r="28056" spans="11:71" x14ac:dyDescent="0.25">
      <c r="K28056" s="3"/>
      <c r="L28056" s="3"/>
      <c r="M28056" s="3"/>
      <c r="N28056" s="3"/>
      <c r="O28056" s="3"/>
      <c r="P28056" s="3"/>
      <c r="S28056" s="3"/>
      <c r="T28056" s="3"/>
      <c r="U28056" s="3"/>
      <c r="V28056" s="3"/>
      <c r="W28056" s="3"/>
      <c r="X28056" s="3"/>
      <c r="Y28056" s="3"/>
      <c r="Z28056" s="3"/>
      <c r="AA28056" s="3"/>
      <c r="AB28056" s="3"/>
      <c r="AC28056" s="3"/>
      <c r="AD28056" s="3"/>
      <c r="AE28056" s="3"/>
      <c r="AF28056" s="3"/>
      <c r="AG28056" s="3"/>
      <c r="AH28056" s="3"/>
      <c r="AI28056" s="3"/>
      <c r="AJ28056" s="3"/>
      <c r="BM28056" s="3"/>
      <c r="BN28056" s="3"/>
      <c r="BO28056" s="3"/>
      <c r="BP28056" s="3"/>
      <c r="BQ28056" s="3"/>
      <c r="BR28056" s="3"/>
      <c r="BS28056" s="3"/>
    </row>
    <row r="28057" spans="11:71" x14ac:dyDescent="0.25">
      <c r="K28057" s="3"/>
      <c r="L28057" s="3"/>
      <c r="M28057" s="3"/>
      <c r="N28057" s="3"/>
      <c r="O28057" s="3"/>
      <c r="P28057" s="3"/>
      <c r="S28057" s="3"/>
      <c r="T28057" s="3"/>
      <c r="U28057" s="3"/>
      <c r="V28057" s="3"/>
      <c r="W28057" s="3"/>
      <c r="X28057" s="3"/>
      <c r="Y28057" s="3"/>
      <c r="Z28057" s="3"/>
      <c r="AA28057" s="3"/>
      <c r="AB28057" s="3"/>
      <c r="AC28057" s="3"/>
      <c r="AD28057" s="3"/>
      <c r="AE28057" s="3"/>
      <c r="AF28057" s="3"/>
      <c r="AG28057" s="3"/>
      <c r="AH28057" s="3"/>
      <c r="AI28057" s="3"/>
      <c r="AJ28057" s="3"/>
      <c r="BM28057" s="3"/>
      <c r="BN28057" s="3"/>
      <c r="BO28057" s="3"/>
      <c r="BP28057" s="3"/>
      <c r="BQ28057" s="3"/>
      <c r="BR28057" s="3"/>
      <c r="BS28057" s="3"/>
    </row>
    <row r="28058" spans="11:71" x14ac:dyDescent="0.25">
      <c r="K28058" s="3"/>
      <c r="L28058" s="3"/>
      <c r="M28058" s="3"/>
      <c r="N28058" s="3"/>
      <c r="O28058" s="3"/>
      <c r="P28058" s="3"/>
      <c r="S28058" s="3"/>
      <c r="T28058" s="3"/>
      <c r="U28058" s="3"/>
      <c r="V28058" s="3"/>
      <c r="W28058" s="3"/>
      <c r="X28058" s="3"/>
      <c r="Y28058" s="3"/>
      <c r="Z28058" s="3"/>
      <c r="AA28058" s="3"/>
      <c r="AB28058" s="3"/>
      <c r="AC28058" s="3"/>
      <c r="AD28058" s="3"/>
      <c r="AE28058" s="3"/>
      <c r="AF28058" s="3"/>
      <c r="AG28058" s="3"/>
      <c r="AH28058" s="3"/>
      <c r="AI28058" s="3"/>
      <c r="AJ28058" s="3"/>
      <c r="BM28058" s="3"/>
      <c r="BN28058" s="3"/>
      <c r="BO28058" s="3"/>
      <c r="BP28058" s="3"/>
      <c r="BQ28058" s="3"/>
      <c r="BR28058" s="3"/>
      <c r="BS28058" s="3"/>
    </row>
    <row r="28059" spans="11:71" x14ac:dyDescent="0.25">
      <c r="K28059" s="3"/>
      <c r="L28059" s="3"/>
      <c r="M28059" s="3"/>
      <c r="N28059" s="3"/>
      <c r="O28059" s="3"/>
      <c r="P28059" s="3"/>
      <c r="S28059" s="3"/>
      <c r="T28059" s="3"/>
      <c r="U28059" s="3"/>
      <c r="V28059" s="3"/>
      <c r="W28059" s="3"/>
      <c r="X28059" s="3"/>
      <c r="Y28059" s="3"/>
      <c r="Z28059" s="3"/>
      <c r="AA28059" s="3"/>
      <c r="AB28059" s="3"/>
      <c r="AC28059" s="3"/>
      <c r="AD28059" s="3"/>
      <c r="AE28059" s="3"/>
      <c r="AF28059" s="3"/>
      <c r="AG28059" s="3"/>
      <c r="AH28059" s="3"/>
      <c r="AI28059" s="3"/>
      <c r="AJ28059" s="3"/>
      <c r="BM28059" s="3"/>
      <c r="BN28059" s="3"/>
      <c r="BO28059" s="3"/>
      <c r="BP28059" s="3"/>
      <c r="BQ28059" s="3"/>
      <c r="BR28059" s="3"/>
      <c r="BS28059" s="3"/>
    </row>
    <row r="28060" spans="11:71" x14ac:dyDescent="0.25">
      <c r="K28060" s="3"/>
      <c r="L28060" s="3"/>
      <c r="M28060" s="3"/>
      <c r="N28060" s="3"/>
      <c r="O28060" s="3"/>
      <c r="P28060" s="3"/>
      <c r="S28060" s="3"/>
      <c r="T28060" s="3"/>
      <c r="U28060" s="3"/>
      <c r="V28060" s="3"/>
      <c r="W28060" s="3"/>
      <c r="X28060" s="3"/>
      <c r="Y28060" s="3"/>
      <c r="Z28060" s="3"/>
      <c r="AA28060" s="3"/>
      <c r="AB28060" s="3"/>
      <c r="AC28060" s="3"/>
      <c r="AD28060" s="3"/>
      <c r="AE28060" s="3"/>
      <c r="AF28060" s="3"/>
      <c r="AG28060" s="3"/>
      <c r="AH28060" s="3"/>
      <c r="AI28060" s="3"/>
      <c r="AJ28060" s="3"/>
      <c r="BM28060" s="3"/>
      <c r="BN28060" s="3"/>
      <c r="BO28060" s="3"/>
      <c r="BP28060" s="3"/>
      <c r="BQ28060" s="3"/>
      <c r="BR28060" s="3"/>
      <c r="BS28060" s="3"/>
    </row>
    <row r="28061" spans="11:71" x14ac:dyDescent="0.25">
      <c r="K28061" s="3"/>
      <c r="L28061" s="3"/>
      <c r="M28061" s="3"/>
      <c r="N28061" s="3"/>
      <c r="O28061" s="3"/>
      <c r="P28061" s="3"/>
      <c r="S28061" s="3"/>
      <c r="T28061" s="3"/>
      <c r="U28061" s="3"/>
      <c r="V28061" s="3"/>
      <c r="W28061" s="3"/>
      <c r="X28061" s="3"/>
      <c r="Y28061" s="3"/>
      <c r="Z28061" s="3"/>
      <c r="AA28061" s="3"/>
      <c r="AB28061" s="3"/>
      <c r="AC28061" s="3"/>
      <c r="AD28061" s="3"/>
      <c r="AE28061" s="3"/>
      <c r="AF28061" s="3"/>
      <c r="AG28061" s="3"/>
      <c r="AH28061" s="3"/>
      <c r="AI28061" s="3"/>
      <c r="AJ28061" s="3"/>
      <c r="BM28061" s="3"/>
      <c r="BN28061" s="3"/>
      <c r="BO28061" s="3"/>
      <c r="BP28061" s="3"/>
      <c r="BQ28061" s="3"/>
      <c r="BR28061" s="3"/>
      <c r="BS28061" s="3"/>
    </row>
    <row r="28062" spans="11:71" x14ac:dyDescent="0.25">
      <c r="K28062" s="3"/>
      <c r="L28062" s="3"/>
      <c r="M28062" s="3"/>
      <c r="N28062" s="3"/>
      <c r="O28062" s="3"/>
      <c r="P28062" s="3"/>
      <c r="S28062" s="3"/>
      <c r="T28062" s="3"/>
      <c r="U28062" s="3"/>
      <c r="V28062" s="3"/>
      <c r="W28062" s="3"/>
      <c r="X28062" s="3"/>
      <c r="Y28062" s="3"/>
      <c r="Z28062" s="3"/>
      <c r="AA28062" s="3"/>
      <c r="AB28062" s="3"/>
      <c r="AC28062" s="3"/>
      <c r="AD28062" s="3"/>
      <c r="AE28062" s="3"/>
      <c r="AF28062" s="3"/>
      <c r="AG28062" s="3"/>
      <c r="AH28062" s="3"/>
      <c r="AI28062" s="3"/>
      <c r="AJ28062" s="3"/>
      <c r="BM28062" s="3"/>
      <c r="BN28062" s="3"/>
      <c r="BO28062" s="3"/>
      <c r="BP28062" s="3"/>
      <c r="BQ28062" s="3"/>
      <c r="BR28062" s="3"/>
      <c r="BS28062" s="3"/>
    </row>
    <row r="28063" spans="11:71" x14ac:dyDescent="0.25">
      <c r="K28063" s="3"/>
      <c r="L28063" s="3"/>
      <c r="M28063" s="3"/>
      <c r="N28063" s="3"/>
      <c r="O28063" s="3"/>
      <c r="P28063" s="3"/>
      <c r="S28063" s="3"/>
      <c r="T28063" s="3"/>
      <c r="U28063" s="3"/>
      <c r="V28063" s="3"/>
      <c r="W28063" s="3"/>
      <c r="X28063" s="3"/>
      <c r="Y28063" s="3"/>
      <c r="Z28063" s="3"/>
      <c r="AA28063" s="3"/>
      <c r="AB28063" s="3"/>
      <c r="AC28063" s="3"/>
      <c r="AD28063" s="3"/>
      <c r="AE28063" s="3"/>
      <c r="AF28063" s="3"/>
      <c r="AG28063" s="3"/>
      <c r="AH28063" s="3"/>
      <c r="AI28063" s="3"/>
      <c r="AJ28063" s="3"/>
      <c r="BM28063" s="3"/>
      <c r="BN28063" s="3"/>
      <c r="BO28063" s="3"/>
      <c r="BP28063" s="3"/>
      <c r="BQ28063" s="3"/>
      <c r="BR28063" s="3"/>
      <c r="BS28063" s="3"/>
    </row>
    <row r="28064" spans="11:71" x14ac:dyDescent="0.25">
      <c r="K28064" s="3"/>
      <c r="L28064" s="3"/>
      <c r="M28064" s="3"/>
      <c r="N28064" s="3"/>
      <c r="O28064" s="3"/>
      <c r="P28064" s="3"/>
      <c r="S28064" s="3"/>
      <c r="T28064" s="3"/>
      <c r="U28064" s="3"/>
      <c r="V28064" s="3"/>
      <c r="W28064" s="3"/>
      <c r="X28064" s="3"/>
      <c r="Y28064" s="3"/>
      <c r="Z28064" s="3"/>
      <c r="AA28064" s="3"/>
      <c r="AB28064" s="3"/>
      <c r="AC28064" s="3"/>
      <c r="AD28064" s="3"/>
      <c r="AE28064" s="3"/>
      <c r="AF28064" s="3"/>
      <c r="AG28064" s="3"/>
      <c r="AH28064" s="3"/>
      <c r="AI28064" s="3"/>
      <c r="AJ28064" s="3"/>
      <c r="BM28064" s="3"/>
      <c r="BN28064" s="3"/>
      <c r="BO28064" s="3"/>
      <c r="BP28064" s="3"/>
      <c r="BQ28064" s="3"/>
      <c r="BR28064" s="3"/>
      <c r="BS28064" s="3"/>
    </row>
    <row r="28065" spans="11:71" x14ac:dyDescent="0.25">
      <c r="K28065" s="3"/>
      <c r="L28065" s="3"/>
      <c r="M28065" s="3"/>
      <c r="N28065" s="3"/>
      <c r="O28065" s="3"/>
      <c r="P28065" s="3"/>
      <c r="S28065" s="3"/>
      <c r="T28065" s="3"/>
      <c r="U28065" s="3"/>
      <c r="V28065" s="3"/>
      <c r="W28065" s="3"/>
      <c r="X28065" s="3"/>
      <c r="Y28065" s="3"/>
      <c r="Z28065" s="3"/>
      <c r="AA28065" s="3"/>
      <c r="AB28065" s="3"/>
      <c r="AC28065" s="3"/>
      <c r="AD28065" s="3"/>
      <c r="AE28065" s="3"/>
      <c r="AF28065" s="3"/>
      <c r="AG28065" s="3"/>
      <c r="AH28065" s="3"/>
      <c r="AI28065" s="3"/>
      <c r="AJ28065" s="3"/>
      <c r="BM28065" s="3"/>
      <c r="BN28065" s="3"/>
      <c r="BO28065" s="3"/>
      <c r="BP28065" s="3"/>
      <c r="BQ28065" s="3"/>
      <c r="BR28065" s="3"/>
      <c r="BS28065" s="3"/>
    </row>
    <row r="28066" spans="11:71" x14ac:dyDescent="0.25">
      <c r="K28066" s="3"/>
      <c r="L28066" s="3"/>
      <c r="M28066" s="3"/>
      <c r="N28066" s="3"/>
      <c r="O28066" s="3"/>
      <c r="P28066" s="3"/>
      <c r="S28066" s="3"/>
      <c r="T28066" s="3"/>
      <c r="U28066" s="3"/>
      <c r="V28066" s="3"/>
      <c r="W28066" s="3"/>
      <c r="X28066" s="3"/>
      <c r="Y28066" s="3"/>
      <c r="Z28066" s="3"/>
      <c r="AA28066" s="3"/>
      <c r="AB28066" s="3"/>
      <c r="AC28066" s="3"/>
      <c r="AD28066" s="3"/>
      <c r="AE28066" s="3"/>
      <c r="AF28066" s="3"/>
      <c r="AG28066" s="3"/>
      <c r="AH28066" s="3"/>
      <c r="AI28066" s="3"/>
      <c r="AJ28066" s="3"/>
      <c r="BM28066" s="3"/>
      <c r="BN28066" s="3"/>
      <c r="BO28066" s="3"/>
      <c r="BP28066" s="3"/>
      <c r="BQ28066" s="3"/>
      <c r="BR28066" s="3"/>
      <c r="BS28066" s="3"/>
    </row>
    <row r="28067" spans="11:71" x14ac:dyDescent="0.25">
      <c r="K28067" s="3"/>
      <c r="L28067" s="3"/>
      <c r="M28067" s="3"/>
      <c r="N28067" s="3"/>
      <c r="O28067" s="3"/>
      <c r="P28067" s="3"/>
      <c r="S28067" s="3"/>
      <c r="T28067" s="3"/>
      <c r="U28067" s="3"/>
      <c r="V28067" s="3"/>
      <c r="W28067" s="3"/>
      <c r="X28067" s="3"/>
      <c r="Y28067" s="3"/>
      <c r="Z28067" s="3"/>
      <c r="AA28067" s="3"/>
      <c r="AB28067" s="3"/>
      <c r="AC28067" s="3"/>
      <c r="AD28067" s="3"/>
      <c r="AE28067" s="3"/>
      <c r="AF28067" s="3"/>
      <c r="AG28067" s="3"/>
      <c r="AH28067" s="3"/>
      <c r="AI28067" s="3"/>
      <c r="AJ28067" s="3"/>
      <c r="BM28067" s="3"/>
      <c r="BN28067" s="3"/>
      <c r="BO28067" s="3"/>
      <c r="BP28067" s="3"/>
      <c r="BQ28067" s="3"/>
      <c r="BR28067" s="3"/>
      <c r="BS28067" s="3"/>
    </row>
    <row r="28068" spans="11:71" x14ac:dyDescent="0.25">
      <c r="K28068" s="3"/>
      <c r="L28068" s="3"/>
      <c r="M28068" s="3"/>
      <c r="N28068" s="3"/>
      <c r="O28068" s="3"/>
      <c r="P28068" s="3"/>
      <c r="S28068" s="3"/>
      <c r="T28068" s="3"/>
      <c r="U28068" s="3"/>
      <c r="V28068" s="3"/>
      <c r="W28068" s="3"/>
      <c r="X28068" s="3"/>
      <c r="Y28068" s="3"/>
      <c r="Z28068" s="3"/>
      <c r="AA28068" s="3"/>
      <c r="AB28068" s="3"/>
      <c r="AC28068" s="3"/>
      <c r="AD28068" s="3"/>
      <c r="AE28068" s="3"/>
      <c r="AF28068" s="3"/>
      <c r="AG28068" s="3"/>
      <c r="AH28068" s="3"/>
      <c r="AI28068" s="3"/>
      <c r="AJ28068" s="3"/>
      <c r="BM28068" s="3"/>
      <c r="BN28068" s="3"/>
      <c r="BO28068" s="3"/>
      <c r="BP28068" s="3"/>
      <c r="BQ28068" s="3"/>
      <c r="BR28068" s="3"/>
      <c r="BS28068" s="3"/>
    </row>
    <row r="28069" spans="11:71" x14ac:dyDescent="0.25">
      <c r="K28069" s="3"/>
      <c r="L28069" s="3"/>
      <c r="M28069" s="3"/>
      <c r="N28069" s="3"/>
      <c r="O28069" s="3"/>
      <c r="P28069" s="3"/>
      <c r="S28069" s="3"/>
      <c r="T28069" s="3"/>
      <c r="U28069" s="3"/>
      <c r="V28069" s="3"/>
      <c r="W28069" s="3"/>
      <c r="X28069" s="3"/>
      <c r="Y28069" s="3"/>
      <c r="Z28069" s="3"/>
      <c r="AA28069" s="3"/>
      <c r="AB28069" s="3"/>
      <c r="AC28069" s="3"/>
      <c r="AD28069" s="3"/>
      <c r="AE28069" s="3"/>
      <c r="AF28069" s="3"/>
      <c r="AG28069" s="3"/>
      <c r="AH28069" s="3"/>
      <c r="AI28069" s="3"/>
      <c r="AJ28069" s="3"/>
      <c r="BM28069" s="3"/>
      <c r="BN28069" s="3"/>
      <c r="BO28069" s="3"/>
      <c r="BP28069" s="3"/>
      <c r="BQ28069" s="3"/>
      <c r="BR28069" s="3"/>
      <c r="BS28069" s="3"/>
    </row>
    <row r="28070" spans="11:71" x14ac:dyDescent="0.25">
      <c r="K28070" s="3"/>
      <c r="L28070" s="3"/>
      <c r="M28070" s="3"/>
      <c r="N28070" s="3"/>
      <c r="O28070" s="3"/>
      <c r="P28070" s="3"/>
      <c r="S28070" s="3"/>
      <c r="T28070" s="3"/>
      <c r="U28070" s="3"/>
      <c r="V28070" s="3"/>
      <c r="W28070" s="3"/>
      <c r="X28070" s="3"/>
      <c r="Y28070" s="3"/>
      <c r="Z28070" s="3"/>
      <c r="AA28070" s="3"/>
      <c r="AB28070" s="3"/>
      <c r="AC28070" s="3"/>
      <c r="AD28070" s="3"/>
      <c r="AE28070" s="3"/>
      <c r="AF28070" s="3"/>
      <c r="AG28070" s="3"/>
      <c r="AH28070" s="3"/>
      <c r="AI28070" s="3"/>
      <c r="AJ28070" s="3"/>
      <c r="BM28070" s="3"/>
      <c r="BN28070" s="3"/>
      <c r="BO28070" s="3"/>
      <c r="BP28070" s="3"/>
      <c r="BQ28070" s="3"/>
      <c r="BR28070" s="3"/>
      <c r="BS28070" s="3"/>
    </row>
    <row r="28071" spans="11:71" x14ac:dyDescent="0.25">
      <c r="K28071" s="3"/>
      <c r="L28071" s="3"/>
      <c r="M28071" s="3"/>
      <c r="N28071" s="3"/>
      <c r="O28071" s="3"/>
      <c r="P28071" s="3"/>
      <c r="S28071" s="3"/>
      <c r="T28071" s="3"/>
      <c r="U28071" s="3"/>
      <c r="V28071" s="3"/>
      <c r="W28071" s="3"/>
      <c r="X28071" s="3"/>
      <c r="Y28071" s="3"/>
      <c r="Z28071" s="3"/>
      <c r="AA28071" s="3"/>
      <c r="AB28071" s="3"/>
      <c r="AC28071" s="3"/>
      <c r="AD28071" s="3"/>
      <c r="AE28071" s="3"/>
      <c r="AF28071" s="3"/>
      <c r="AG28071" s="3"/>
      <c r="AH28071" s="3"/>
      <c r="AI28071" s="3"/>
      <c r="AJ28071" s="3"/>
      <c r="BM28071" s="3"/>
      <c r="BN28071" s="3"/>
      <c r="BO28071" s="3"/>
      <c r="BP28071" s="3"/>
      <c r="BQ28071" s="3"/>
      <c r="BR28071" s="3"/>
      <c r="BS28071" s="3"/>
    </row>
    <row r="28072" spans="11:71" x14ac:dyDescent="0.25">
      <c r="K28072" s="3"/>
      <c r="L28072" s="3"/>
      <c r="M28072" s="3"/>
      <c r="N28072" s="3"/>
      <c r="O28072" s="3"/>
      <c r="P28072" s="3"/>
      <c r="S28072" s="3"/>
      <c r="T28072" s="3"/>
      <c r="U28072" s="3"/>
      <c r="V28072" s="3"/>
      <c r="W28072" s="3"/>
      <c r="X28072" s="3"/>
      <c r="Y28072" s="3"/>
      <c r="Z28072" s="3"/>
      <c r="AA28072" s="3"/>
      <c r="AB28072" s="3"/>
      <c r="AC28072" s="3"/>
      <c r="AD28072" s="3"/>
      <c r="AE28072" s="3"/>
      <c r="AF28072" s="3"/>
      <c r="AG28072" s="3"/>
      <c r="AH28072" s="3"/>
      <c r="AI28072" s="3"/>
      <c r="AJ28072" s="3"/>
      <c r="BM28072" s="3"/>
      <c r="BN28072" s="3"/>
      <c r="BO28072" s="3"/>
      <c r="BP28072" s="3"/>
      <c r="BQ28072" s="3"/>
      <c r="BR28072" s="3"/>
      <c r="BS28072" s="3"/>
    </row>
    <row r="28073" spans="11:71" x14ac:dyDescent="0.25">
      <c r="K28073" s="3"/>
      <c r="L28073" s="3"/>
      <c r="M28073" s="3"/>
      <c r="N28073" s="3"/>
      <c r="O28073" s="3"/>
      <c r="P28073" s="3"/>
      <c r="S28073" s="3"/>
      <c r="T28073" s="3"/>
      <c r="U28073" s="3"/>
      <c r="V28073" s="3"/>
      <c r="W28073" s="3"/>
      <c r="X28073" s="3"/>
      <c r="Y28073" s="3"/>
      <c r="Z28073" s="3"/>
      <c r="AA28073" s="3"/>
      <c r="AB28073" s="3"/>
      <c r="AC28073" s="3"/>
      <c r="AD28073" s="3"/>
      <c r="AE28073" s="3"/>
      <c r="AF28073" s="3"/>
      <c r="AG28073" s="3"/>
      <c r="AH28073" s="3"/>
      <c r="AI28073" s="3"/>
      <c r="AJ28073" s="3"/>
      <c r="BM28073" s="3"/>
      <c r="BN28073" s="3"/>
      <c r="BO28073" s="3"/>
      <c r="BP28073" s="3"/>
      <c r="BQ28073" s="3"/>
      <c r="BR28073" s="3"/>
      <c r="BS28073" s="3"/>
    </row>
    <row r="28074" spans="11:71" x14ac:dyDescent="0.25">
      <c r="K28074" s="3"/>
      <c r="L28074" s="3"/>
      <c r="M28074" s="3"/>
      <c r="N28074" s="3"/>
      <c r="O28074" s="3"/>
      <c r="P28074" s="3"/>
      <c r="S28074" s="3"/>
      <c r="T28074" s="3"/>
      <c r="U28074" s="3"/>
      <c r="V28074" s="3"/>
      <c r="W28074" s="3"/>
      <c r="X28074" s="3"/>
      <c r="Y28074" s="3"/>
      <c r="Z28074" s="3"/>
      <c r="AA28074" s="3"/>
      <c r="AB28074" s="3"/>
      <c r="AC28074" s="3"/>
      <c r="AD28074" s="3"/>
      <c r="AE28074" s="3"/>
      <c r="AF28074" s="3"/>
      <c r="AG28074" s="3"/>
      <c r="AH28074" s="3"/>
      <c r="AI28074" s="3"/>
      <c r="AJ28074" s="3"/>
      <c r="BM28074" s="3"/>
      <c r="BN28074" s="3"/>
      <c r="BO28074" s="3"/>
      <c r="BP28074" s="3"/>
      <c r="BQ28074" s="3"/>
      <c r="BR28074" s="3"/>
      <c r="BS28074" s="3"/>
    </row>
    <row r="28075" spans="11:71" x14ac:dyDescent="0.25">
      <c r="K28075" s="3"/>
      <c r="L28075" s="3"/>
      <c r="M28075" s="3"/>
      <c r="N28075" s="3"/>
      <c r="O28075" s="3"/>
      <c r="P28075" s="3"/>
      <c r="S28075" s="3"/>
      <c r="T28075" s="3"/>
      <c r="U28075" s="3"/>
      <c r="V28075" s="3"/>
      <c r="W28075" s="3"/>
      <c r="X28075" s="3"/>
      <c r="Y28075" s="3"/>
      <c r="Z28075" s="3"/>
      <c r="AA28075" s="3"/>
      <c r="AB28075" s="3"/>
      <c r="AC28075" s="3"/>
      <c r="AD28075" s="3"/>
      <c r="AE28075" s="3"/>
      <c r="AF28075" s="3"/>
      <c r="AG28075" s="3"/>
      <c r="AH28075" s="3"/>
      <c r="AI28075" s="3"/>
      <c r="AJ28075" s="3"/>
      <c r="BM28075" s="3"/>
      <c r="BN28075" s="3"/>
      <c r="BO28075" s="3"/>
      <c r="BP28075" s="3"/>
      <c r="BQ28075" s="3"/>
      <c r="BR28075" s="3"/>
      <c r="BS28075" s="3"/>
    </row>
    <row r="28076" spans="11:71" x14ac:dyDescent="0.25">
      <c r="K28076" s="3"/>
      <c r="L28076" s="3"/>
      <c r="M28076" s="3"/>
      <c r="N28076" s="3"/>
      <c r="O28076" s="3"/>
      <c r="P28076" s="3"/>
      <c r="S28076" s="3"/>
      <c r="T28076" s="3"/>
      <c r="U28076" s="3"/>
      <c r="V28076" s="3"/>
      <c r="W28076" s="3"/>
      <c r="X28076" s="3"/>
      <c r="Y28076" s="3"/>
      <c r="Z28076" s="3"/>
      <c r="AA28076" s="3"/>
      <c r="AB28076" s="3"/>
      <c r="AC28076" s="3"/>
      <c r="AD28076" s="3"/>
      <c r="AE28076" s="3"/>
      <c r="AF28076" s="3"/>
      <c r="AG28076" s="3"/>
      <c r="AH28076" s="3"/>
      <c r="AI28076" s="3"/>
      <c r="AJ28076" s="3"/>
      <c r="BM28076" s="3"/>
      <c r="BN28076" s="3"/>
      <c r="BO28076" s="3"/>
      <c r="BP28076" s="3"/>
      <c r="BQ28076" s="3"/>
      <c r="BR28076" s="3"/>
      <c r="BS28076" s="3"/>
    </row>
    <row r="28077" spans="11:71" x14ac:dyDescent="0.25">
      <c r="K28077" s="3"/>
      <c r="L28077" s="3"/>
      <c r="M28077" s="3"/>
      <c r="N28077" s="3"/>
      <c r="O28077" s="3"/>
      <c r="P28077" s="3"/>
      <c r="S28077" s="3"/>
      <c r="T28077" s="3"/>
      <c r="U28077" s="3"/>
      <c r="V28077" s="3"/>
      <c r="W28077" s="3"/>
      <c r="X28077" s="3"/>
      <c r="Y28077" s="3"/>
      <c r="Z28077" s="3"/>
      <c r="AA28077" s="3"/>
      <c r="AB28077" s="3"/>
      <c r="AC28077" s="3"/>
      <c r="AD28077" s="3"/>
      <c r="AE28077" s="3"/>
      <c r="AF28077" s="3"/>
      <c r="AG28077" s="3"/>
      <c r="AH28077" s="3"/>
      <c r="AI28077" s="3"/>
      <c r="AJ28077" s="3"/>
      <c r="BM28077" s="3"/>
      <c r="BN28077" s="3"/>
      <c r="BO28077" s="3"/>
      <c r="BP28077" s="3"/>
      <c r="BQ28077" s="3"/>
      <c r="BR28077" s="3"/>
      <c r="BS28077" s="3"/>
    </row>
    <row r="28078" spans="11:71" x14ac:dyDescent="0.25">
      <c r="K28078" s="3"/>
      <c r="L28078" s="3"/>
      <c r="M28078" s="3"/>
      <c r="N28078" s="3"/>
      <c r="O28078" s="3"/>
      <c r="P28078" s="3"/>
      <c r="S28078" s="3"/>
      <c r="T28078" s="3"/>
      <c r="U28078" s="3"/>
      <c r="V28078" s="3"/>
      <c r="W28078" s="3"/>
      <c r="X28078" s="3"/>
      <c r="Y28078" s="3"/>
      <c r="Z28078" s="3"/>
      <c r="AA28078" s="3"/>
      <c r="AB28078" s="3"/>
      <c r="AC28078" s="3"/>
      <c r="AD28078" s="3"/>
      <c r="AE28078" s="3"/>
      <c r="AF28078" s="3"/>
      <c r="AG28078" s="3"/>
      <c r="AH28078" s="3"/>
      <c r="AI28078" s="3"/>
      <c r="AJ28078" s="3"/>
      <c r="BM28078" s="3"/>
      <c r="BN28078" s="3"/>
      <c r="BO28078" s="3"/>
      <c r="BP28078" s="3"/>
      <c r="BQ28078" s="3"/>
      <c r="BR28078" s="3"/>
      <c r="BS28078" s="3"/>
    </row>
    <row r="28079" spans="11:71" x14ac:dyDescent="0.25">
      <c r="K28079" s="3"/>
      <c r="L28079" s="3"/>
      <c r="M28079" s="3"/>
      <c r="N28079" s="3"/>
      <c r="O28079" s="3"/>
      <c r="P28079" s="3"/>
      <c r="S28079" s="3"/>
      <c r="T28079" s="3"/>
      <c r="U28079" s="3"/>
      <c r="V28079" s="3"/>
      <c r="W28079" s="3"/>
      <c r="X28079" s="3"/>
      <c r="Y28079" s="3"/>
      <c r="Z28079" s="3"/>
      <c r="AA28079" s="3"/>
      <c r="AB28079" s="3"/>
      <c r="AC28079" s="3"/>
      <c r="AD28079" s="3"/>
      <c r="AE28079" s="3"/>
      <c r="AF28079" s="3"/>
      <c r="AG28079" s="3"/>
      <c r="AH28079" s="3"/>
      <c r="AI28079" s="3"/>
      <c r="AJ28079" s="3"/>
      <c r="BM28079" s="3"/>
      <c r="BN28079" s="3"/>
      <c r="BO28079" s="3"/>
      <c r="BP28079" s="3"/>
      <c r="BQ28079" s="3"/>
      <c r="BR28079" s="3"/>
      <c r="BS28079" s="3"/>
    </row>
    <row r="28080" spans="11:71" x14ac:dyDescent="0.25">
      <c r="K28080" s="3"/>
      <c r="L28080" s="3"/>
      <c r="M28080" s="3"/>
      <c r="N28080" s="3"/>
      <c r="O28080" s="3"/>
      <c r="P28080" s="3"/>
      <c r="S28080" s="3"/>
      <c r="T28080" s="3"/>
      <c r="U28080" s="3"/>
      <c r="V28080" s="3"/>
      <c r="W28080" s="3"/>
      <c r="X28080" s="3"/>
      <c r="Y28080" s="3"/>
      <c r="Z28080" s="3"/>
      <c r="AA28080" s="3"/>
      <c r="AB28080" s="3"/>
      <c r="AC28080" s="3"/>
      <c r="AD28080" s="3"/>
      <c r="AE28080" s="3"/>
      <c r="AF28080" s="3"/>
      <c r="AG28080" s="3"/>
      <c r="AH28080" s="3"/>
      <c r="AI28080" s="3"/>
      <c r="AJ28080" s="3"/>
      <c r="BM28080" s="3"/>
      <c r="BN28080" s="3"/>
      <c r="BO28080" s="3"/>
      <c r="BP28080" s="3"/>
      <c r="BQ28080" s="3"/>
      <c r="BR28080" s="3"/>
      <c r="BS28080" s="3"/>
    </row>
    <row r="28081" spans="11:71" x14ac:dyDescent="0.25">
      <c r="K28081" s="3"/>
      <c r="L28081" s="3"/>
      <c r="M28081" s="3"/>
      <c r="N28081" s="3"/>
      <c r="O28081" s="3"/>
      <c r="P28081" s="3"/>
      <c r="S28081" s="3"/>
      <c r="T28081" s="3"/>
      <c r="U28081" s="3"/>
      <c r="V28081" s="3"/>
      <c r="W28081" s="3"/>
      <c r="X28081" s="3"/>
      <c r="Y28081" s="3"/>
      <c r="Z28081" s="3"/>
      <c r="AA28081" s="3"/>
      <c r="AB28081" s="3"/>
      <c r="AC28081" s="3"/>
      <c r="AD28081" s="3"/>
      <c r="AE28081" s="3"/>
      <c r="AF28081" s="3"/>
      <c r="AG28081" s="3"/>
      <c r="AH28081" s="3"/>
      <c r="AI28081" s="3"/>
      <c r="AJ28081" s="3"/>
      <c r="BM28081" s="3"/>
      <c r="BN28081" s="3"/>
      <c r="BO28081" s="3"/>
      <c r="BP28081" s="3"/>
      <c r="BQ28081" s="3"/>
      <c r="BR28081" s="3"/>
      <c r="BS28081" s="3"/>
    </row>
    <row r="28082" spans="11:71" x14ac:dyDescent="0.25">
      <c r="K28082" s="3"/>
      <c r="L28082" s="3"/>
      <c r="M28082" s="3"/>
      <c r="N28082" s="3"/>
      <c r="O28082" s="3"/>
      <c r="P28082" s="3"/>
      <c r="S28082" s="3"/>
      <c r="T28082" s="3"/>
      <c r="U28082" s="3"/>
      <c r="V28082" s="3"/>
      <c r="W28082" s="3"/>
      <c r="X28082" s="3"/>
      <c r="Y28082" s="3"/>
      <c r="Z28082" s="3"/>
      <c r="AA28082" s="3"/>
      <c r="AB28082" s="3"/>
      <c r="AC28082" s="3"/>
      <c r="AD28082" s="3"/>
      <c r="AE28082" s="3"/>
      <c r="AF28082" s="3"/>
      <c r="AG28082" s="3"/>
      <c r="AH28082" s="3"/>
      <c r="AI28082" s="3"/>
      <c r="AJ28082" s="3"/>
      <c r="BM28082" s="3"/>
      <c r="BN28082" s="3"/>
      <c r="BO28082" s="3"/>
      <c r="BP28082" s="3"/>
      <c r="BQ28082" s="3"/>
      <c r="BR28082" s="3"/>
      <c r="BS28082" s="3"/>
    </row>
    <row r="28083" spans="11:71" x14ac:dyDescent="0.25">
      <c r="K28083" s="3"/>
      <c r="L28083" s="3"/>
      <c r="M28083" s="3"/>
      <c r="N28083" s="3"/>
      <c r="O28083" s="3"/>
      <c r="P28083" s="3"/>
      <c r="S28083" s="3"/>
      <c r="T28083" s="3"/>
      <c r="U28083" s="3"/>
      <c r="V28083" s="3"/>
      <c r="W28083" s="3"/>
      <c r="X28083" s="3"/>
      <c r="Y28083" s="3"/>
      <c r="Z28083" s="3"/>
      <c r="AA28083" s="3"/>
      <c r="AB28083" s="3"/>
      <c r="AC28083" s="3"/>
      <c r="AD28083" s="3"/>
      <c r="AE28083" s="3"/>
      <c r="AF28083" s="3"/>
      <c r="AG28083" s="3"/>
      <c r="AH28083" s="3"/>
      <c r="AI28083" s="3"/>
      <c r="AJ28083" s="3"/>
      <c r="BM28083" s="3"/>
      <c r="BN28083" s="3"/>
      <c r="BO28083" s="3"/>
      <c r="BP28083" s="3"/>
      <c r="BQ28083" s="3"/>
      <c r="BR28083" s="3"/>
      <c r="BS28083" s="3"/>
    </row>
    <row r="28084" spans="11:71" x14ac:dyDescent="0.25">
      <c r="K28084" s="3"/>
      <c r="L28084" s="3"/>
      <c r="M28084" s="3"/>
      <c r="N28084" s="3"/>
      <c r="O28084" s="3"/>
      <c r="P28084" s="3"/>
      <c r="S28084" s="3"/>
      <c r="T28084" s="3"/>
      <c r="U28084" s="3"/>
      <c r="V28084" s="3"/>
      <c r="W28084" s="3"/>
      <c r="X28084" s="3"/>
      <c r="Y28084" s="3"/>
      <c r="Z28084" s="3"/>
      <c r="AA28084" s="3"/>
      <c r="AB28084" s="3"/>
      <c r="AC28084" s="3"/>
      <c r="AD28084" s="3"/>
      <c r="AE28084" s="3"/>
      <c r="AF28084" s="3"/>
      <c r="AG28084" s="3"/>
      <c r="AH28084" s="3"/>
      <c r="AI28084" s="3"/>
      <c r="AJ28084" s="3"/>
      <c r="BM28084" s="3"/>
      <c r="BN28084" s="3"/>
      <c r="BO28084" s="3"/>
      <c r="BP28084" s="3"/>
      <c r="BQ28084" s="3"/>
      <c r="BR28084" s="3"/>
      <c r="BS28084" s="3"/>
    </row>
    <row r="28085" spans="11:71" x14ac:dyDescent="0.25">
      <c r="K28085" s="3"/>
      <c r="L28085" s="3"/>
      <c r="M28085" s="3"/>
      <c r="N28085" s="3"/>
      <c r="O28085" s="3"/>
      <c r="P28085" s="3"/>
      <c r="S28085" s="3"/>
      <c r="T28085" s="3"/>
      <c r="U28085" s="3"/>
      <c r="V28085" s="3"/>
      <c r="W28085" s="3"/>
      <c r="X28085" s="3"/>
      <c r="Y28085" s="3"/>
      <c r="Z28085" s="3"/>
      <c r="AA28085" s="3"/>
      <c r="AB28085" s="3"/>
      <c r="AC28085" s="3"/>
      <c r="AD28085" s="3"/>
      <c r="AE28085" s="3"/>
      <c r="AF28085" s="3"/>
      <c r="AG28085" s="3"/>
      <c r="AH28085" s="3"/>
      <c r="AI28085" s="3"/>
      <c r="AJ28085" s="3"/>
      <c r="BM28085" s="3"/>
      <c r="BN28085" s="3"/>
      <c r="BO28085" s="3"/>
      <c r="BP28085" s="3"/>
      <c r="BQ28085" s="3"/>
      <c r="BR28085" s="3"/>
      <c r="BS28085" s="3"/>
    </row>
    <row r="28086" spans="11:71" x14ac:dyDescent="0.25">
      <c r="K28086" s="3"/>
      <c r="L28086" s="3"/>
      <c r="M28086" s="3"/>
      <c r="N28086" s="3"/>
      <c r="O28086" s="3"/>
      <c r="P28086" s="3"/>
      <c r="S28086" s="3"/>
      <c r="T28086" s="3"/>
      <c r="U28086" s="3"/>
      <c r="V28086" s="3"/>
      <c r="W28086" s="3"/>
      <c r="X28086" s="3"/>
      <c r="Y28086" s="3"/>
      <c r="Z28086" s="3"/>
      <c r="AA28086" s="3"/>
      <c r="AB28086" s="3"/>
      <c r="AC28086" s="3"/>
      <c r="AD28086" s="3"/>
      <c r="AE28086" s="3"/>
      <c r="AF28086" s="3"/>
      <c r="AG28086" s="3"/>
      <c r="AH28086" s="3"/>
      <c r="AI28086" s="3"/>
      <c r="AJ28086" s="3"/>
      <c r="BM28086" s="3"/>
      <c r="BN28086" s="3"/>
      <c r="BO28086" s="3"/>
      <c r="BP28086" s="3"/>
      <c r="BQ28086" s="3"/>
      <c r="BR28086" s="3"/>
      <c r="BS28086" s="3"/>
    </row>
    <row r="28087" spans="11:71" x14ac:dyDescent="0.25">
      <c r="K28087" s="3"/>
      <c r="L28087" s="3"/>
      <c r="M28087" s="3"/>
      <c r="N28087" s="3"/>
      <c r="O28087" s="3"/>
      <c r="P28087" s="3"/>
      <c r="S28087" s="3"/>
      <c r="T28087" s="3"/>
      <c r="U28087" s="3"/>
      <c r="V28087" s="3"/>
      <c r="W28087" s="3"/>
      <c r="X28087" s="3"/>
      <c r="Y28087" s="3"/>
      <c r="Z28087" s="3"/>
      <c r="AA28087" s="3"/>
      <c r="AB28087" s="3"/>
      <c r="AC28087" s="3"/>
      <c r="AD28087" s="3"/>
      <c r="AE28087" s="3"/>
      <c r="AF28087" s="3"/>
      <c r="AG28087" s="3"/>
      <c r="AH28087" s="3"/>
      <c r="AI28087" s="3"/>
      <c r="AJ28087" s="3"/>
      <c r="BM28087" s="3"/>
      <c r="BN28087" s="3"/>
      <c r="BO28087" s="3"/>
      <c r="BP28087" s="3"/>
      <c r="BQ28087" s="3"/>
      <c r="BR28087" s="3"/>
      <c r="BS28087" s="3"/>
    </row>
    <row r="28088" spans="11:71" x14ac:dyDescent="0.25">
      <c r="K28088" s="3"/>
      <c r="L28088" s="3"/>
      <c r="M28088" s="3"/>
      <c r="N28088" s="3"/>
      <c r="O28088" s="3"/>
      <c r="P28088" s="3"/>
      <c r="S28088" s="3"/>
      <c r="T28088" s="3"/>
      <c r="U28088" s="3"/>
      <c r="V28088" s="3"/>
      <c r="W28088" s="3"/>
      <c r="X28088" s="3"/>
      <c r="Y28088" s="3"/>
      <c r="Z28088" s="3"/>
      <c r="AA28088" s="3"/>
      <c r="AB28088" s="3"/>
      <c r="AC28088" s="3"/>
      <c r="AD28088" s="3"/>
      <c r="AE28088" s="3"/>
      <c r="AF28088" s="3"/>
      <c r="AG28088" s="3"/>
      <c r="AH28088" s="3"/>
      <c r="AI28088" s="3"/>
      <c r="AJ28088" s="3"/>
      <c r="BM28088" s="3"/>
      <c r="BN28088" s="3"/>
      <c r="BO28088" s="3"/>
      <c r="BP28088" s="3"/>
      <c r="BQ28088" s="3"/>
      <c r="BR28088" s="3"/>
      <c r="BS28088" s="3"/>
    </row>
    <row r="28089" spans="11:71" x14ac:dyDescent="0.25">
      <c r="K28089" s="3"/>
      <c r="L28089" s="3"/>
      <c r="M28089" s="3"/>
      <c r="N28089" s="3"/>
      <c r="O28089" s="3"/>
      <c r="P28089" s="3"/>
      <c r="S28089" s="3"/>
      <c r="T28089" s="3"/>
      <c r="U28089" s="3"/>
      <c r="V28089" s="3"/>
      <c r="W28089" s="3"/>
      <c r="X28089" s="3"/>
      <c r="Y28089" s="3"/>
      <c r="Z28089" s="3"/>
      <c r="AA28089" s="3"/>
      <c r="AB28089" s="3"/>
      <c r="AC28089" s="3"/>
      <c r="AD28089" s="3"/>
      <c r="AE28089" s="3"/>
      <c r="AF28089" s="3"/>
      <c r="AG28089" s="3"/>
      <c r="AH28089" s="3"/>
      <c r="AI28089" s="3"/>
      <c r="AJ28089" s="3"/>
      <c r="BM28089" s="3"/>
      <c r="BN28089" s="3"/>
      <c r="BO28089" s="3"/>
      <c r="BP28089" s="3"/>
      <c r="BQ28089" s="3"/>
      <c r="BR28089" s="3"/>
      <c r="BS28089" s="3"/>
    </row>
    <row r="28090" spans="11:71" x14ac:dyDescent="0.25">
      <c r="K28090" s="3"/>
      <c r="L28090" s="3"/>
      <c r="M28090" s="3"/>
      <c r="N28090" s="3"/>
      <c r="O28090" s="3"/>
      <c r="P28090" s="3"/>
      <c r="S28090" s="3"/>
      <c r="T28090" s="3"/>
      <c r="U28090" s="3"/>
      <c r="V28090" s="3"/>
      <c r="W28090" s="3"/>
      <c r="X28090" s="3"/>
      <c r="Y28090" s="3"/>
      <c r="Z28090" s="3"/>
      <c r="AA28090" s="3"/>
      <c r="AB28090" s="3"/>
      <c r="AC28090" s="3"/>
      <c r="AD28090" s="3"/>
      <c r="AE28090" s="3"/>
      <c r="AF28090" s="3"/>
      <c r="AG28090" s="3"/>
      <c r="AH28090" s="3"/>
      <c r="AI28090" s="3"/>
      <c r="AJ28090" s="3"/>
      <c r="BM28090" s="3"/>
      <c r="BN28090" s="3"/>
      <c r="BO28090" s="3"/>
      <c r="BP28090" s="3"/>
      <c r="BQ28090" s="3"/>
      <c r="BR28090" s="3"/>
      <c r="BS28090" s="3"/>
    </row>
    <row r="28091" spans="11:71" x14ac:dyDescent="0.25">
      <c r="K28091" s="3"/>
      <c r="L28091" s="3"/>
      <c r="M28091" s="3"/>
      <c r="N28091" s="3"/>
      <c r="O28091" s="3"/>
      <c r="P28091" s="3"/>
      <c r="S28091" s="3"/>
      <c r="T28091" s="3"/>
      <c r="U28091" s="3"/>
      <c r="V28091" s="3"/>
      <c r="W28091" s="3"/>
      <c r="X28091" s="3"/>
      <c r="Y28091" s="3"/>
      <c r="Z28091" s="3"/>
      <c r="AA28091" s="3"/>
      <c r="AB28091" s="3"/>
      <c r="AC28091" s="3"/>
      <c r="AD28091" s="3"/>
      <c r="AE28091" s="3"/>
      <c r="AF28091" s="3"/>
      <c r="AG28091" s="3"/>
      <c r="AH28091" s="3"/>
      <c r="AI28091" s="3"/>
      <c r="AJ28091" s="3"/>
      <c r="BM28091" s="3"/>
      <c r="BN28091" s="3"/>
      <c r="BO28091" s="3"/>
      <c r="BP28091" s="3"/>
      <c r="BQ28091" s="3"/>
      <c r="BR28091" s="3"/>
      <c r="BS28091" s="3"/>
    </row>
    <row r="28092" spans="11:71" x14ac:dyDescent="0.25">
      <c r="K28092" s="3"/>
      <c r="L28092" s="3"/>
      <c r="M28092" s="3"/>
      <c r="N28092" s="3"/>
      <c r="O28092" s="3"/>
      <c r="P28092" s="3"/>
      <c r="S28092" s="3"/>
      <c r="T28092" s="3"/>
      <c r="U28092" s="3"/>
      <c r="V28092" s="3"/>
      <c r="W28092" s="3"/>
      <c r="X28092" s="3"/>
      <c r="Y28092" s="3"/>
      <c r="Z28092" s="3"/>
      <c r="AA28092" s="3"/>
      <c r="AB28092" s="3"/>
      <c r="AC28092" s="3"/>
      <c r="AD28092" s="3"/>
      <c r="AE28092" s="3"/>
      <c r="AF28092" s="3"/>
      <c r="AG28092" s="3"/>
      <c r="AH28092" s="3"/>
      <c r="AI28092" s="3"/>
      <c r="AJ28092" s="3"/>
      <c r="BM28092" s="3"/>
      <c r="BN28092" s="3"/>
      <c r="BO28092" s="3"/>
      <c r="BP28092" s="3"/>
      <c r="BQ28092" s="3"/>
      <c r="BR28092" s="3"/>
      <c r="BS28092" s="3"/>
    </row>
    <row r="28093" spans="11:71" x14ac:dyDescent="0.25">
      <c r="K28093" s="3"/>
      <c r="L28093" s="3"/>
      <c r="M28093" s="3"/>
      <c r="N28093" s="3"/>
      <c r="O28093" s="3"/>
      <c r="P28093" s="3"/>
      <c r="S28093" s="3"/>
      <c r="T28093" s="3"/>
      <c r="U28093" s="3"/>
      <c r="V28093" s="3"/>
      <c r="W28093" s="3"/>
      <c r="X28093" s="3"/>
      <c r="Y28093" s="3"/>
      <c r="Z28093" s="3"/>
      <c r="AA28093" s="3"/>
      <c r="AB28093" s="3"/>
      <c r="AC28093" s="3"/>
      <c r="AD28093" s="3"/>
      <c r="AE28093" s="3"/>
      <c r="AF28093" s="3"/>
      <c r="AG28093" s="3"/>
      <c r="AH28093" s="3"/>
      <c r="AI28093" s="3"/>
      <c r="AJ28093" s="3"/>
      <c r="BM28093" s="3"/>
      <c r="BN28093" s="3"/>
      <c r="BO28093" s="3"/>
      <c r="BP28093" s="3"/>
      <c r="BQ28093" s="3"/>
      <c r="BR28093" s="3"/>
      <c r="BS28093" s="3"/>
    </row>
    <row r="28094" spans="11:71" x14ac:dyDescent="0.25">
      <c r="K28094" s="3"/>
      <c r="L28094" s="3"/>
      <c r="M28094" s="3"/>
      <c r="N28094" s="3"/>
      <c r="O28094" s="3"/>
      <c r="P28094" s="3"/>
      <c r="S28094" s="3"/>
      <c r="T28094" s="3"/>
      <c r="U28094" s="3"/>
      <c r="V28094" s="3"/>
      <c r="W28094" s="3"/>
      <c r="X28094" s="3"/>
      <c r="Y28094" s="3"/>
      <c r="Z28094" s="3"/>
      <c r="AA28094" s="3"/>
      <c r="AB28094" s="3"/>
      <c r="AC28094" s="3"/>
      <c r="AD28094" s="3"/>
      <c r="AE28094" s="3"/>
      <c r="AF28094" s="3"/>
      <c r="AG28094" s="3"/>
      <c r="AH28094" s="3"/>
      <c r="AI28094" s="3"/>
      <c r="AJ28094" s="3"/>
      <c r="BM28094" s="3"/>
      <c r="BN28094" s="3"/>
      <c r="BO28094" s="3"/>
      <c r="BP28094" s="3"/>
      <c r="BQ28094" s="3"/>
      <c r="BR28094" s="3"/>
      <c r="BS28094" s="3"/>
    </row>
    <row r="28095" spans="11:71" x14ac:dyDescent="0.25">
      <c r="K28095" s="3"/>
      <c r="L28095" s="3"/>
      <c r="M28095" s="3"/>
      <c r="N28095" s="3"/>
      <c r="O28095" s="3"/>
      <c r="P28095" s="3"/>
      <c r="S28095" s="3"/>
      <c r="T28095" s="3"/>
      <c r="U28095" s="3"/>
      <c r="V28095" s="3"/>
      <c r="W28095" s="3"/>
      <c r="X28095" s="3"/>
      <c r="Y28095" s="3"/>
      <c r="Z28095" s="3"/>
      <c r="AA28095" s="3"/>
      <c r="AB28095" s="3"/>
      <c r="AC28095" s="3"/>
      <c r="AD28095" s="3"/>
      <c r="AE28095" s="3"/>
      <c r="AF28095" s="3"/>
      <c r="AG28095" s="3"/>
      <c r="AH28095" s="3"/>
      <c r="AI28095" s="3"/>
      <c r="AJ28095" s="3"/>
      <c r="BM28095" s="3"/>
      <c r="BN28095" s="3"/>
      <c r="BO28095" s="3"/>
      <c r="BP28095" s="3"/>
      <c r="BQ28095" s="3"/>
      <c r="BR28095" s="3"/>
      <c r="BS28095" s="3"/>
    </row>
    <row r="28096" spans="11:71" x14ac:dyDescent="0.25">
      <c r="K28096" s="3"/>
      <c r="L28096" s="3"/>
      <c r="M28096" s="3"/>
      <c r="N28096" s="3"/>
      <c r="O28096" s="3"/>
      <c r="P28096" s="3"/>
      <c r="S28096" s="3"/>
      <c r="T28096" s="3"/>
      <c r="U28096" s="3"/>
      <c r="V28096" s="3"/>
      <c r="W28096" s="3"/>
      <c r="X28096" s="3"/>
      <c r="Y28096" s="3"/>
      <c r="Z28096" s="3"/>
      <c r="AA28096" s="3"/>
      <c r="AB28096" s="3"/>
      <c r="AC28096" s="3"/>
      <c r="AD28096" s="3"/>
      <c r="AE28096" s="3"/>
      <c r="AF28096" s="3"/>
      <c r="AG28096" s="3"/>
      <c r="AH28096" s="3"/>
      <c r="AI28096" s="3"/>
      <c r="AJ28096" s="3"/>
      <c r="BM28096" s="3"/>
      <c r="BN28096" s="3"/>
      <c r="BO28096" s="3"/>
      <c r="BP28096" s="3"/>
      <c r="BQ28096" s="3"/>
      <c r="BR28096" s="3"/>
      <c r="BS28096" s="3"/>
    </row>
    <row r="28097" spans="11:71" x14ac:dyDescent="0.25">
      <c r="K28097" s="3"/>
      <c r="L28097" s="3"/>
      <c r="M28097" s="3"/>
      <c r="N28097" s="3"/>
      <c r="O28097" s="3"/>
      <c r="P28097" s="3"/>
      <c r="S28097" s="3"/>
      <c r="T28097" s="3"/>
      <c r="U28097" s="3"/>
      <c r="V28097" s="3"/>
      <c r="W28097" s="3"/>
      <c r="X28097" s="3"/>
      <c r="Y28097" s="3"/>
      <c r="Z28097" s="3"/>
      <c r="AA28097" s="3"/>
      <c r="AB28097" s="3"/>
      <c r="AC28097" s="3"/>
      <c r="AD28097" s="3"/>
      <c r="AE28097" s="3"/>
      <c r="AF28097" s="3"/>
      <c r="AG28097" s="3"/>
      <c r="AH28097" s="3"/>
      <c r="AI28097" s="3"/>
      <c r="AJ28097" s="3"/>
      <c r="BM28097" s="3"/>
      <c r="BN28097" s="3"/>
      <c r="BO28097" s="3"/>
      <c r="BP28097" s="3"/>
      <c r="BQ28097" s="3"/>
      <c r="BR28097" s="3"/>
      <c r="BS28097" s="3"/>
    </row>
    <row r="28098" spans="11:71" x14ac:dyDescent="0.25">
      <c r="K28098" s="3"/>
      <c r="L28098" s="3"/>
      <c r="M28098" s="3"/>
      <c r="N28098" s="3"/>
      <c r="O28098" s="3"/>
      <c r="P28098" s="3"/>
      <c r="S28098" s="3"/>
      <c r="T28098" s="3"/>
      <c r="U28098" s="3"/>
      <c r="V28098" s="3"/>
      <c r="W28098" s="3"/>
      <c r="X28098" s="3"/>
      <c r="Y28098" s="3"/>
      <c r="Z28098" s="3"/>
      <c r="AA28098" s="3"/>
      <c r="AB28098" s="3"/>
      <c r="AC28098" s="3"/>
      <c r="AD28098" s="3"/>
      <c r="AE28098" s="3"/>
      <c r="AF28098" s="3"/>
      <c r="AG28098" s="3"/>
      <c r="AH28098" s="3"/>
      <c r="AI28098" s="3"/>
      <c r="AJ28098" s="3"/>
      <c r="BM28098" s="3"/>
      <c r="BN28098" s="3"/>
      <c r="BO28098" s="3"/>
      <c r="BP28098" s="3"/>
      <c r="BQ28098" s="3"/>
      <c r="BR28098" s="3"/>
      <c r="BS28098" s="3"/>
    </row>
    <row r="28099" spans="11:71" x14ac:dyDescent="0.25">
      <c r="K28099" s="3"/>
      <c r="L28099" s="3"/>
      <c r="M28099" s="3"/>
      <c r="N28099" s="3"/>
      <c r="O28099" s="3"/>
      <c r="P28099" s="3"/>
      <c r="S28099" s="3"/>
      <c r="T28099" s="3"/>
      <c r="U28099" s="3"/>
      <c r="V28099" s="3"/>
      <c r="W28099" s="3"/>
      <c r="X28099" s="3"/>
      <c r="Y28099" s="3"/>
      <c r="Z28099" s="3"/>
      <c r="AA28099" s="3"/>
      <c r="AB28099" s="3"/>
      <c r="AC28099" s="3"/>
      <c r="AD28099" s="3"/>
      <c r="AE28099" s="3"/>
      <c r="AF28099" s="3"/>
      <c r="AG28099" s="3"/>
      <c r="AH28099" s="3"/>
      <c r="AI28099" s="3"/>
      <c r="AJ28099" s="3"/>
      <c r="BM28099" s="3"/>
      <c r="BN28099" s="3"/>
      <c r="BO28099" s="3"/>
      <c r="BP28099" s="3"/>
      <c r="BQ28099" s="3"/>
      <c r="BR28099" s="3"/>
      <c r="BS28099" s="3"/>
    </row>
    <row r="28100" spans="11:71" x14ac:dyDescent="0.25">
      <c r="K28100" s="3"/>
      <c r="L28100" s="3"/>
      <c r="M28100" s="3"/>
      <c r="N28100" s="3"/>
      <c r="O28100" s="3"/>
      <c r="P28100" s="3"/>
      <c r="S28100" s="3"/>
      <c r="T28100" s="3"/>
      <c r="U28100" s="3"/>
      <c r="V28100" s="3"/>
      <c r="W28100" s="3"/>
      <c r="X28100" s="3"/>
      <c r="Y28100" s="3"/>
      <c r="Z28100" s="3"/>
      <c r="AA28100" s="3"/>
      <c r="AB28100" s="3"/>
      <c r="AC28100" s="3"/>
      <c r="AD28100" s="3"/>
      <c r="AE28100" s="3"/>
      <c r="AF28100" s="3"/>
      <c r="AG28100" s="3"/>
      <c r="AH28100" s="3"/>
      <c r="AI28100" s="3"/>
      <c r="AJ28100" s="3"/>
      <c r="BM28100" s="3"/>
      <c r="BN28100" s="3"/>
      <c r="BO28100" s="3"/>
      <c r="BP28100" s="3"/>
      <c r="BQ28100" s="3"/>
      <c r="BR28100" s="3"/>
      <c r="BS28100" s="3"/>
    </row>
    <row r="28101" spans="11:71" x14ac:dyDescent="0.25">
      <c r="K28101" s="3"/>
      <c r="L28101" s="3"/>
      <c r="M28101" s="3"/>
      <c r="N28101" s="3"/>
      <c r="O28101" s="3"/>
      <c r="P28101" s="3"/>
      <c r="S28101" s="3"/>
      <c r="T28101" s="3"/>
      <c r="U28101" s="3"/>
      <c r="V28101" s="3"/>
      <c r="W28101" s="3"/>
      <c r="X28101" s="3"/>
      <c r="Y28101" s="3"/>
      <c r="Z28101" s="3"/>
      <c r="AA28101" s="3"/>
      <c r="AB28101" s="3"/>
      <c r="AC28101" s="3"/>
      <c r="AD28101" s="3"/>
      <c r="AE28101" s="3"/>
      <c r="AF28101" s="3"/>
      <c r="AG28101" s="3"/>
      <c r="AH28101" s="3"/>
      <c r="AI28101" s="3"/>
      <c r="AJ28101" s="3"/>
      <c r="BM28101" s="3"/>
      <c r="BN28101" s="3"/>
      <c r="BO28101" s="3"/>
      <c r="BP28101" s="3"/>
      <c r="BQ28101" s="3"/>
      <c r="BR28101" s="3"/>
      <c r="BS28101" s="3"/>
    </row>
    <row r="28102" spans="11:71" x14ac:dyDescent="0.25">
      <c r="K28102" s="3"/>
      <c r="L28102" s="3"/>
      <c r="M28102" s="3"/>
      <c r="N28102" s="3"/>
      <c r="O28102" s="3"/>
      <c r="P28102" s="3"/>
      <c r="S28102" s="3"/>
      <c r="T28102" s="3"/>
      <c r="U28102" s="3"/>
      <c r="V28102" s="3"/>
      <c r="W28102" s="3"/>
      <c r="X28102" s="3"/>
      <c r="Y28102" s="3"/>
      <c r="Z28102" s="3"/>
      <c r="AA28102" s="3"/>
      <c r="AB28102" s="3"/>
      <c r="AC28102" s="3"/>
      <c r="AD28102" s="3"/>
      <c r="AE28102" s="3"/>
      <c r="AF28102" s="3"/>
      <c r="AG28102" s="3"/>
      <c r="AH28102" s="3"/>
      <c r="AI28102" s="3"/>
      <c r="AJ28102" s="3"/>
      <c r="BM28102" s="3"/>
      <c r="BN28102" s="3"/>
      <c r="BO28102" s="3"/>
      <c r="BP28102" s="3"/>
      <c r="BQ28102" s="3"/>
      <c r="BR28102" s="3"/>
      <c r="BS28102" s="3"/>
    </row>
    <row r="28103" spans="11:71" x14ac:dyDescent="0.25">
      <c r="K28103" s="3"/>
      <c r="L28103" s="3"/>
      <c r="M28103" s="3"/>
      <c r="N28103" s="3"/>
      <c r="O28103" s="3"/>
      <c r="P28103" s="3"/>
      <c r="S28103" s="3"/>
      <c r="T28103" s="3"/>
      <c r="U28103" s="3"/>
      <c r="V28103" s="3"/>
      <c r="W28103" s="3"/>
      <c r="X28103" s="3"/>
      <c r="Y28103" s="3"/>
      <c r="Z28103" s="3"/>
      <c r="AA28103" s="3"/>
      <c r="AB28103" s="3"/>
      <c r="AC28103" s="3"/>
      <c r="AD28103" s="3"/>
      <c r="AE28103" s="3"/>
      <c r="AF28103" s="3"/>
      <c r="AG28103" s="3"/>
      <c r="AH28103" s="3"/>
      <c r="AI28103" s="3"/>
      <c r="AJ28103" s="3"/>
      <c r="BM28103" s="3"/>
      <c r="BN28103" s="3"/>
      <c r="BO28103" s="3"/>
      <c r="BP28103" s="3"/>
      <c r="BQ28103" s="3"/>
      <c r="BR28103" s="3"/>
      <c r="BS28103" s="3"/>
    </row>
    <row r="28104" spans="11:71" x14ac:dyDescent="0.25">
      <c r="K28104" s="3"/>
      <c r="L28104" s="3"/>
      <c r="M28104" s="3"/>
      <c r="N28104" s="3"/>
      <c r="O28104" s="3"/>
      <c r="P28104" s="3"/>
      <c r="S28104" s="3"/>
      <c r="T28104" s="3"/>
      <c r="U28104" s="3"/>
      <c r="V28104" s="3"/>
      <c r="W28104" s="3"/>
      <c r="X28104" s="3"/>
      <c r="Y28104" s="3"/>
      <c r="Z28104" s="3"/>
      <c r="AA28104" s="3"/>
      <c r="AB28104" s="3"/>
      <c r="AC28104" s="3"/>
      <c r="AD28104" s="3"/>
      <c r="AE28104" s="3"/>
      <c r="AF28104" s="3"/>
      <c r="AG28104" s="3"/>
      <c r="AH28104" s="3"/>
      <c r="AI28104" s="3"/>
      <c r="AJ28104" s="3"/>
      <c r="BM28104" s="3"/>
      <c r="BN28104" s="3"/>
      <c r="BO28104" s="3"/>
      <c r="BP28104" s="3"/>
      <c r="BQ28104" s="3"/>
      <c r="BR28104" s="3"/>
      <c r="BS28104" s="3"/>
    </row>
    <row r="28105" spans="11:71" x14ac:dyDescent="0.25">
      <c r="K28105" s="3"/>
      <c r="L28105" s="3"/>
      <c r="M28105" s="3"/>
      <c r="N28105" s="3"/>
      <c r="O28105" s="3"/>
      <c r="P28105" s="3"/>
      <c r="S28105" s="3"/>
      <c r="T28105" s="3"/>
      <c r="U28105" s="3"/>
      <c r="V28105" s="3"/>
      <c r="W28105" s="3"/>
      <c r="X28105" s="3"/>
      <c r="Y28105" s="3"/>
      <c r="Z28105" s="3"/>
      <c r="AA28105" s="3"/>
      <c r="AB28105" s="3"/>
      <c r="AC28105" s="3"/>
      <c r="AD28105" s="3"/>
      <c r="AE28105" s="3"/>
      <c r="AF28105" s="3"/>
      <c r="AG28105" s="3"/>
      <c r="AH28105" s="3"/>
      <c r="AI28105" s="3"/>
      <c r="AJ28105" s="3"/>
      <c r="BM28105" s="3"/>
      <c r="BN28105" s="3"/>
      <c r="BO28105" s="3"/>
      <c r="BP28105" s="3"/>
      <c r="BQ28105" s="3"/>
      <c r="BR28105" s="3"/>
      <c r="BS28105" s="3"/>
    </row>
    <row r="28106" spans="11:71" x14ac:dyDescent="0.25">
      <c r="K28106" s="3"/>
      <c r="L28106" s="3"/>
      <c r="M28106" s="3"/>
      <c r="N28106" s="3"/>
      <c r="O28106" s="3"/>
      <c r="P28106" s="3"/>
      <c r="S28106" s="3"/>
      <c r="T28106" s="3"/>
      <c r="U28106" s="3"/>
      <c r="V28106" s="3"/>
      <c r="W28106" s="3"/>
      <c r="X28106" s="3"/>
      <c r="Y28106" s="3"/>
      <c r="Z28106" s="3"/>
      <c r="AA28106" s="3"/>
      <c r="AB28106" s="3"/>
      <c r="AC28106" s="3"/>
      <c r="AD28106" s="3"/>
      <c r="AE28106" s="3"/>
      <c r="AF28106" s="3"/>
      <c r="AG28106" s="3"/>
      <c r="AH28106" s="3"/>
      <c r="AI28106" s="3"/>
      <c r="AJ28106" s="3"/>
      <c r="BM28106" s="3"/>
      <c r="BN28106" s="3"/>
      <c r="BO28106" s="3"/>
      <c r="BP28106" s="3"/>
      <c r="BQ28106" s="3"/>
      <c r="BR28106" s="3"/>
      <c r="BS28106" s="3"/>
    </row>
    <row r="28107" spans="11:71" x14ac:dyDescent="0.25">
      <c r="K28107" s="3"/>
      <c r="L28107" s="3"/>
      <c r="M28107" s="3"/>
      <c r="N28107" s="3"/>
      <c r="O28107" s="3"/>
      <c r="P28107" s="3"/>
      <c r="S28107" s="3"/>
      <c r="T28107" s="3"/>
      <c r="U28107" s="3"/>
      <c r="V28107" s="3"/>
      <c r="W28107" s="3"/>
      <c r="X28107" s="3"/>
      <c r="Y28107" s="3"/>
      <c r="Z28107" s="3"/>
      <c r="AA28107" s="3"/>
      <c r="AB28107" s="3"/>
      <c r="AC28107" s="3"/>
      <c r="AD28107" s="3"/>
      <c r="AE28107" s="3"/>
      <c r="AF28107" s="3"/>
      <c r="AG28107" s="3"/>
      <c r="AH28107" s="3"/>
      <c r="AI28107" s="3"/>
      <c r="AJ28107" s="3"/>
      <c r="BM28107" s="3"/>
      <c r="BN28107" s="3"/>
      <c r="BO28107" s="3"/>
      <c r="BP28107" s="3"/>
      <c r="BQ28107" s="3"/>
      <c r="BR28107" s="3"/>
      <c r="BS28107" s="3"/>
    </row>
    <row r="28108" spans="11:71" x14ac:dyDescent="0.25">
      <c r="K28108" s="3"/>
      <c r="L28108" s="3"/>
      <c r="M28108" s="3"/>
      <c r="N28108" s="3"/>
      <c r="O28108" s="3"/>
      <c r="P28108" s="3"/>
      <c r="S28108" s="3"/>
      <c r="T28108" s="3"/>
      <c r="U28108" s="3"/>
      <c r="V28108" s="3"/>
      <c r="W28108" s="3"/>
      <c r="X28108" s="3"/>
      <c r="Y28108" s="3"/>
      <c r="Z28108" s="3"/>
      <c r="AA28108" s="3"/>
      <c r="AB28108" s="3"/>
      <c r="AC28108" s="3"/>
      <c r="AD28108" s="3"/>
      <c r="AE28108" s="3"/>
      <c r="AF28108" s="3"/>
      <c r="AG28108" s="3"/>
      <c r="AH28108" s="3"/>
      <c r="AI28108" s="3"/>
      <c r="AJ28108" s="3"/>
      <c r="BM28108" s="3"/>
      <c r="BN28108" s="3"/>
      <c r="BO28108" s="3"/>
      <c r="BP28108" s="3"/>
      <c r="BQ28108" s="3"/>
      <c r="BR28108" s="3"/>
      <c r="BS28108" s="3"/>
    </row>
    <row r="28109" spans="11:71" x14ac:dyDescent="0.25">
      <c r="K28109" s="3"/>
      <c r="L28109" s="3"/>
      <c r="M28109" s="3"/>
      <c r="N28109" s="3"/>
      <c r="O28109" s="3"/>
      <c r="P28109" s="3"/>
      <c r="S28109" s="3"/>
      <c r="T28109" s="3"/>
      <c r="U28109" s="3"/>
      <c r="V28109" s="3"/>
      <c r="W28109" s="3"/>
      <c r="X28109" s="3"/>
      <c r="Y28109" s="3"/>
      <c r="Z28109" s="3"/>
      <c r="AA28109" s="3"/>
      <c r="AB28109" s="3"/>
      <c r="AC28109" s="3"/>
      <c r="AD28109" s="3"/>
      <c r="AE28109" s="3"/>
      <c r="AF28109" s="3"/>
      <c r="AG28109" s="3"/>
      <c r="AH28109" s="3"/>
      <c r="AI28109" s="3"/>
      <c r="AJ28109" s="3"/>
      <c r="BM28109" s="3"/>
      <c r="BN28109" s="3"/>
      <c r="BO28109" s="3"/>
      <c r="BP28109" s="3"/>
      <c r="BQ28109" s="3"/>
      <c r="BR28109" s="3"/>
      <c r="BS28109" s="3"/>
    </row>
    <row r="28110" spans="11:71" x14ac:dyDescent="0.25">
      <c r="K28110" s="3"/>
      <c r="L28110" s="3"/>
      <c r="M28110" s="3"/>
      <c r="N28110" s="3"/>
      <c r="O28110" s="3"/>
      <c r="P28110" s="3"/>
      <c r="S28110" s="3"/>
      <c r="T28110" s="3"/>
      <c r="U28110" s="3"/>
      <c r="V28110" s="3"/>
      <c r="W28110" s="3"/>
      <c r="X28110" s="3"/>
      <c r="Y28110" s="3"/>
      <c r="Z28110" s="3"/>
      <c r="AA28110" s="3"/>
      <c r="AB28110" s="3"/>
      <c r="AC28110" s="3"/>
      <c r="AD28110" s="3"/>
      <c r="AE28110" s="3"/>
      <c r="AF28110" s="3"/>
      <c r="AG28110" s="3"/>
      <c r="AH28110" s="3"/>
      <c r="AI28110" s="3"/>
      <c r="AJ28110" s="3"/>
      <c r="BM28110" s="3"/>
      <c r="BN28110" s="3"/>
      <c r="BO28110" s="3"/>
      <c r="BP28110" s="3"/>
      <c r="BQ28110" s="3"/>
      <c r="BR28110" s="3"/>
      <c r="BS28110" s="3"/>
    </row>
    <row r="28111" spans="11:71" x14ac:dyDescent="0.25">
      <c r="K28111" s="3"/>
      <c r="L28111" s="3"/>
      <c r="M28111" s="3"/>
      <c r="N28111" s="3"/>
      <c r="O28111" s="3"/>
      <c r="P28111" s="3"/>
      <c r="S28111" s="3"/>
      <c r="T28111" s="3"/>
      <c r="U28111" s="3"/>
      <c r="V28111" s="3"/>
      <c r="W28111" s="3"/>
      <c r="X28111" s="3"/>
      <c r="Y28111" s="3"/>
      <c r="Z28111" s="3"/>
      <c r="AA28111" s="3"/>
      <c r="AB28111" s="3"/>
      <c r="AC28111" s="3"/>
      <c r="AD28111" s="3"/>
      <c r="AE28111" s="3"/>
      <c r="AF28111" s="3"/>
      <c r="AG28111" s="3"/>
      <c r="AH28111" s="3"/>
      <c r="AI28111" s="3"/>
      <c r="AJ28111" s="3"/>
      <c r="BM28111" s="3"/>
      <c r="BN28111" s="3"/>
      <c r="BO28111" s="3"/>
      <c r="BP28111" s="3"/>
      <c r="BQ28111" s="3"/>
      <c r="BR28111" s="3"/>
      <c r="BS28111" s="3"/>
    </row>
    <row r="28112" spans="11:71" x14ac:dyDescent="0.25">
      <c r="K28112" s="3"/>
      <c r="L28112" s="3"/>
      <c r="M28112" s="3"/>
      <c r="N28112" s="3"/>
      <c r="O28112" s="3"/>
      <c r="P28112" s="3"/>
      <c r="S28112" s="3"/>
      <c r="T28112" s="3"/>
      <c r="U28112" s="3"/>
      <c r="V28112" s="3"/>
      <c r="W28112" s="3"/>
      <c r="X28112" s="3"/>
      <c r="Y28112" s="3"/>
      <c r="Z28112" s="3"/>
      <c r="AA28112" s="3"/>
      <c r="AB28112" s="3"/>
      <c r="AC28112" s="3"/>
      <c r="AD28112" s="3"/>
      <c r="AE28112" s="3"/>
      <c r="AF28112" s="3"/>
      <c r="AG28112" s="3"/>
      <c r="AH28112" s="3"/>
      <c r="AI28112" s="3"/>
      <c r="AJ28112" s="3"/>
      <c r="BM28112" s="3"/>
      <c r="BN28112" s="3"/>
      <c r="BO28112" s="3"/>
      <c r="BP28112" s="3"/>
      <c r="BQ28112" s="3"/>
      <c r="BR28112" s="3"/>
      <c r="BS28112" s="3"/>
    </row>
    <row r="28113" spans="11:71" x14ac:dyDescent="0.25">
      <c r="K28113" s="3"/>
      <c r="L28113" s="3"/>
      <c r="M28113" s="3"/>
      <c r="N28113" s="3"/>
      <c r="O28113" s="3"/>
      <c r="P28113" s="3"/>
      <c r="S28113" s="3"/>
      <c r="T28113" s="3"/>
      <c r="U28113" s="3"/>
      <c r="V28113" s="3"/>
      <c r="W28113" s="3"/>
      <c r="X28113" s="3"/>
      <c r="Y28113" s="3"/>
      <c r="Z28113" s="3"/>
      <c r="AA28113" s="3"/>
      <c r="AB28113" s="3"/>
      <c r="AC28113" s="3"/>
      <c r="AD28113" s="3"/>
      <c r="AE28113" s="3"/>
      <c r="AF28113" s="3"/>
      <c r="AG28113" s="3"/>
      <c r="AH28113" s="3"/>
      <c r="AI28113" s="3"/>
      <c r="AJ28113" s="3"/>
      <c r="BM28113" s="3"/>
      <c r="BN28113" s="3"/>
      <c r="BO28113" s="3"/>
      <c r="BP28113" s="3"/>
      <c r="BQ28113" s="3"/>
      <c r="BR28113" s="3"/>
      <c r="BS28113" s="3"/>
    </row>
    <row r="28114" spans="11:71" x14ac:dyDescent="0.25">
      <c r="K28114" s="3"/>
      <c r="L28114" s="3"/>
      <c r="M28114" s="3"/>
      <c r="N28114" s="3"/>
      <c r="O28114" s="3"/>
      <c r="P28114" s="3"/>
      <c r="S28114" s="3"/>
      <c r="T28114" s="3"/>
      <c r="U28114" s="3"/>
      <c r="V28114" s="3"/>
      <c r="W28114" s="3"/>
      <c r="X28114" s="3"/>
      <c r="Y28114" s="3"/>
      <c r="Z28114" s="3"/>
      <c r="AA28114" s="3"/>
      <c r="AB28114" s="3"/>
      <c r="AC28114" s="3"/>
      <c r="AD28114" s="3"/>
      <c r="AE28114" s="3"/>
      <c r="AF28114" s="3"/>
      <c r="AG28114" s="3"/>
      <c r="AH28114" s="3"/>
      <c r="AI28114" s="3"/>
      <c r="AJ28114" s="3"/>
      <c r="BM28114" s="3"/>
      <c r="BN28114" s="3"/>
      <c r="BO28114" s="3"/>
      <c r="BP28114" s="3"/>
      <c r="BQ28114" s="3"/>
      <c r="BR28114" s="3"/>
      <c r="BS28114" s="3"/>
    </row>
    <row r="28115" spans="11:71" x14ac:dyDescent="0.25">
      <c r="K28115" s="3"/>
      <c r="L28115" s="3"/>
      <c r="M28115" s="3"/>
      <c r="N28115" s="3"/>
      <c r="O28115" s="3"/>
      <c r="P28115" s="3"/>
      <c r="S28115" s="3"/>
      <c r="T28115" s="3"/>
      <c r="U28115" s="3"/>
      <c r="V28115" s="3"/>
      <c r="W28115" s="3"/>
      <c r="X28115" s="3"/>
      <c r="Y28115" s="3"/>
      <c r="Z28115" s="3"/>
      <c r="AA28115" s="3"/>
      <c r="AB28115" s="3"/>
      <c r="AC28115" s="3"/>
      <c r="AD28115" s="3"/>
      <c r="AE28115" s="3"/>
      <c r="AF28115" s="3"/>
      <c r="AG28115" s="3"/>
      <c r="AH28115" s="3"/>
      <c r="AI28115" s="3"/>
      <c r="AJ28115" s="3"/>
      <c r="BM28115" s="3"/>
      <c r="BN28115" s="3"/>
      <c r="BO28115" s="3"/>
      <c r="BP28115" s="3"/>
      <c r="BQ28115" s="3"/>
      <c r="BR28115" s="3"/>
      <c r="BS28115" s="3"/>
    </row>
    <row r="28116" spans="11:71" x14ac:dyDescent="0.25">
      <c r="K28116" s="3"/>
      <c r="L28116" s="3"/>
      <c r="M28116" s="3"/>
      <c r="N28116" s="3"/>
      <c r="O28116" s="3"/>
      <c r="P28116" s="3"/>
      <c r="S28116" s="3"/>
      <c r="T28116" s="3"/>
      <c r="U28116" s="3"/>
      <c r="V28116" s="3"/>
      <c r="W28116" s="3"/>
      <c r="X28116" s="3"/>
      <c r="Y28116" s="3"/>
      <c r="Z28116" s="3"/>
      <c r="AA28116" s="3"/>
      <c r="AB28116" s="3"/>
      <c r="AC28116" s="3"/>
      <c r="AD28116" s="3"/>
      <c r="AE28116" s="3"/>
      <c r="AF28116" s="3"/>
      <c r="AG28116" s="3"/>
      <c r="AH28116" s="3"/>
      <c r="AI28116" s="3"/>
      <c r="AJ28116" s="3"/>
      <c r="BM28116" s="3"/>
      <c r="BN28116" s="3"/>
      <c r="BO28116" s="3"/>
      <c r="BP28116" s="3"/>
      <c r="BQ28116" s="3"/>
      <c r="BR28116" s="3"/>
      <c r="BS28116" s="3"/>
    </row>
    <row r="28117" spans="11:71" x14ac:dyDescent="0.25">
      <c r="K28117" s="3"/>
      <c r="L28117" s="3"/>
      <c r="M28117" s="3"/>
      <c r="N28117" s="3"/>
      <c r="O28117" s="3"/>
      <c r="P28117" s="3"/>
      <c r="S28117" s="3"/>
      <c r="T28117" s="3"/>
      <c r="U28117" s="3"/>
      <c r="V28117" s="3"/>
      <c r="W28117" s="3"/>
      <c r="X28117" s="3"/>
      <c r="Y28117" s="3"/>
      <c r="Z28117" s="3"/>
      <c r="AA28117" s="3"/>
      <c r="AB28117" s="3"/>
      <c r="AC28117" s="3"/>
      <c r="AD28117" s="3"/>
      <c r="AE28117" s="3"/>
      <c r="AF28117" s="3"/>
      <c r="AG28117" s="3"/>
      <c r="AH28117" s="3"/>
      <c r="AI28117" s="3"/>
      <c r="AJ28117" s="3"/>
      <c r="BM28117" s="3"/>
      <c r="BN28117" s="3"/>
      <c r="BO28117" s="3"/>
      <c r="BP28117" s="3"/>
      <c r="BQ28117" s="3"/>
      <c r="BR28117" s="3"/>
      <c r="BS28117" s="3"/>
    </row>
    <row r="28118" spans="11:71" x14ac:dyDescent="0.25">
      <c r="K28118" s="3"/>
      <c r="L28118" s="3"/>
      <c r="M28118" s="3"/>
      <c r="N28118" s="3"/>
      <c r="O28118" s="3"/>
      <c r="P28118" s="3"/>
      <c r="S28118" s="3"/>
      <c r="T28118" s="3"/>
      <c r="U28118" s="3"/>
      <c r="V28118" s="3"/>
      <c r="W28118" s="3"/>
      <c r="X28118" s="3"/>
      <c r="Y28118" s="3"/>
      <c r="Z28118" s="3"/>
      <c r="AA28118" s="3"/>
      <c r="AB28118" s="3"/>
      <c r="AC28118" s="3"/>
      <c r="AD28118" s="3"/>
      <c r="AE28118" s="3"/>
      <c r="AF28118" s="3"/>
      <c r="AG28118" s="3"/>
      <c r="AH28118" s="3"/>
      <c r="AI28118" s="3"/>
      <c r="AJ28118" s="3"/>
      <c r="BM28118" s="3"/>
      <c r="BN28118" s="3"/>
      <c r="BO28118" s="3"/>
      <c r="BP28118" s="3"/>
      <c r="BQ28118" s="3"/>
      <c r="BR28118" s="3"/>
      <c r="BS28118" s="3"/>
    </row>
    <row r="28119" spans="11:71" x14ac:dyDescent="0.25">
      <c r="K28119" s="3"/>
      <c r="L28119" s="3"/>
      <c r="M28119" s="3"/>
      <c r="N28119" s="3"/>
      <c r="O28119" s="3"/>
      <c r="P28119" s="3"/>
      <c r="S28119" s="3"/>
      <c r="T28119" s="3"/>
      <c r="U28119" s="3"/>
      <c r="V28119" s="3"/>
      <c r="W28119" s="3"/>
      <c r="X28119" s="3"/>
      <c r="Y28119" s="3"/>
      <c r="Z28119" s="3"/>
      <c r="AA28119" s="3"/>
      <c r="AB28119" s="3"/>
      <c r="AC28119" s="3"/>
      <c r="AD28119" s="3"/>
      <c r="AE28119" s="3"/>
      <c r="AF28119" s="3"/>
      <c r="AG28119" s="3"/>
      <c r="AH28119" s="3"/>
      <c r="AI28119" s="3"/>
      <c r="AJ28119" s="3"/>
      <c r="BM28119" s="3"/>
      <c r="BN28119" s="3"/>
      <c r="BO28119" s="3"/>
      <c r="BP28119" s="3"/>
      <c r="BQ28119" s="3"/>
      <c r="BR28119" s="3"/>
      <c r="BS28119" s="3"/>
    </row>
    <row r="28120" spans="11:71" x14ac:dyDescent="0.25">
      <c r="K28120" s="3"/>
      <c r="L28120" s="3"/>
      <c r="M28120" s="3"/>
      <c r="N28120" s="3"/>
      <c r="O28120" s="3"/>
      <c r="P28120" s="3"/>
      <c r="S28120" s="3"/>
      <c r="T28120" s="3"/>
      <c r="U28120" s="3"/>
      <c r="V28120" s="3"/>
      <c r="W28120" s="3"/>
      <c r="X28120" s="3"/>
      <c r="Y28120" s="3"/>
      <c r="Z28120" s="3"/>
      <c r="AA28120" s="3"/>
      <c r="AB28120" s="3"/>
      <c r="AC28120" s="3"/>
      <c r="AD28120" s="3"/>
      <c r="AE28120" s="3"/>
      <c r="AF28120" s="3"/>
      <c r="AG28120" s="3"/>
      <c r="AH28120" s="3"/>
      <c r="AI28120" s="3"/>
      <c r="AJ28120" s="3"/>
      <c r="BM28120" s="3"/>
      <c r="BN28120" s="3"/>
      <c r="BO28120" s="3"/>
      <c r="BP28120" s="3"/>
      <c r="BQ28120" s="3"/>
      <c r="BR28120" s="3"/>
      <c r="BS28120" s="3"/>
    </row>
    <row r="28121" spans="11:71" x14ac:dyDescent="0.25">
      <c r="K28121" s="3"/>
      <c r="L28121" s="3"/>
      <c r="M28121" s="3"/>
      <c r="N28121" s="3"/>
      <c r="O28121" s="3"/>
      <c r="P28121" s="3"/>
      <c r="S28121" s="3"/>
      <c r="T28121" s="3"/>
      <c r="U28121" s="3"/>
      <c r="V28121" s="3"/>
      <c r="W28121" s="3"/>
      <c r="X28121" s="3"/>
      <c r="Y28121" s="3"/>
      <c r="Z28121" s="3"/>
      <c r="AA28121" s="3"/>
      <c r="AB28121" s="3"/>
      <c r="AC28121" s="3"/>
      <c r="AD28121" s="3"/>
      <c r="AE28121" s="3"/>
      <c r="AF28121" s="3"/>
      <c r="AG28121" s="3"/>
      <c r="AH28121" s="3"/>
      <c r="AI28121" s="3"/>
      <c r="AJ28121" s="3"/>
      <c r="BM28121" s="3"/>
      <c r="BN28121" s="3"/>
      <c r="BO28121" s="3"/>
      <c r="BP28121" s="3"/>
      <c r="BQ28121" s="3"/>
      <c r="BR28121" s="3"/>
      <c r="BS28121" s="3"/>
    </row>
    <row r="28122" spans="11:71" x14ac:dyDescent="0.25">
      <c r="K28122" s="3"/>
      <c r="L28122" s="3"/>
      <c r="M28122" s="3"/>
      <c r="N28122" s="3"/>
      <c r="O28122" s="3"/>
      <c r="P28122" s="3"/>
      <c r="S28122" s="3"/>
      <c r="T28122" s="3"/>
      <c r="U28122" s="3"/>
      <c r="V28122" s="3"/>
      <c r="W28122" s="3"/>
      <c r="X28122" s="3"/>
      <c r="Y28122" s="3"/>
      <c r="Z28122" s="3"/>
      <c r="AA28122" s="3"/>
      <c r="AB28122" s="3"/>
      <c r="AC28122" s="3"/>
      <c r="AD28122" s="3"/>
      <c r="AE28122" s="3"/>
      <c r="AF28122" s="3"/>
      <c r="AG28122" s="3"/>
      <c r="AH28122" s="3"/>
      <c r="AI28122" s="3"/>
      <c r="AJ28122" s="3"/>
      <c r="BM28122" s="3"/>
      <c r="BN28122" s="3"/>
      <c r="BO28122" s="3"/>
      <c r="BP28122" s="3"/>
      <c r="BQ28122" s="3"/>
      <c r="BR28122" s="3"/>
      <c r="BS28122" s="3"/>
    </row>
    <row r="28123" spans="11:71" x14ac:dyDescent="0.25">
      <c r="K28123" s="3"/>
      <c r="L28123" s="3"/>
      <c r="M28123" s="3"/>
      <c r="N28123" s="3"/>
      <c r="O28123" s="3"/>
      <c r="P28123" s="3"/>
      <c r="S28123" s="3"/>
      <c r="T28123" s="3"/>
      <c r="U28123" s="3"/>
      <c r="V28123" s="3"/>
      <c r="W28123" s="3"/>
      <c r="X28123" s="3"/>
      <c r="Y28123" s="3"/>
      <c r="Z28123" s="3"/>
      <c r="AA28123" s="3"/>
      <c r="AB28123" s="3"/>
      <c r="AC28123" s="3"/>
      <c r="AD28123" s="3"/>
      <c r="AE28123" s="3"/>
      <c r="AF28123" s="3"/>
      <c r="AG28123" s="3"/>
      <c r="AH28123" s="3"/>
      <c r="AI28123" s="3"/>
      <c r="AJ28123" s="3"/>
      <c r="BM28123" s="3"/>
      <c r="BN28123" s="3"/>
      <c r="BO28123" s="3"/>
      <c r="BP28123" s="3"/>
      <c r="BQ28123" s="3"/>
      <c r="BR28123" s="3"/>
      <c r="BS28123" s="3"/>
    </row>
    <row r="28124" spans="11:71" x14ac:dyDescent="0.25">
      <c r="K28124" s="3"/>
      <c r="L28124" s="3"/>
      <c r="M28124" s="3"/>
      <c r="N28124" s="3"/>
      <c r="O28124" s="3"/>
      <c r="P28124" s="3"/>
      <c r="S28124" s="3"/>
      <c r="T28124" s="3"/>
      <c r="U28124" s="3"/>
      <c r="V28124" s="3"/>
      <c r="W28124" s="3"/>
      <c r="X28124" s="3"/>
      <c r="Y28124" s="3"/>
      <c r="Z28124" s="3"/>
      <c r="AA28124" s="3"/>
      <c r="AB28124" s="3"/>
      <c r="AC28124" s="3"/>
      <c r="AD28124" s="3"/>
      <c r="AE28124" s="3"/>
      <c r="AF28124" s="3"/>
      <c r="AG28124" s="3"/>
      <c r="AH28124" s="3"/>
      <c r="AI28124" s="3"/>
      <c r="AJ28124" s="3"/>
      <c r="BM28124" s="3"/>
      <c r="BN28124" s="3"/>
      <c r="BO28124" s="3"/>
      <c r="BP28124" s="3"/>
      <c r="BQ28124" s="3"/>
      <c r="BR28124" s="3"/>
      <c r="BS28124" s="3"/>
    </row>
    <row r="28125" spans="11:71" x14ac:dyDescent="0.25">
      <c r="K28125" s="3"/>
      <c r="L28125" s="3"/>
      <c r="M28125" s="3"/>
      <c r="N28125" s="3"/>
      <c r="O28125" s="3"/>
      <c r="P28125" s="3"/>
      <c r="S28125" s="3"/>
      <c r="T28125" s="3"/>
      <c r="U28125" s="3"/>
      <c r="V28125" s="3"/>
      <c r="W28125" s="3"/>
      <c r="X28125" s="3"/>
      <c r="Y28125" s="3"/>
      <c r="Z28125" s="3"/>
      <c r="AA28125" s="3"/>
      <c r="AB28125" s="3"/>
      <c r="AC28125" s="3"/>
      <c r="AD28125" s="3"/>
      <c r="AE28125" s="3"/>
      <c r="AF28125" s="3"/>
      <c r="AG28125" s="3"/>
      <c r="AH28125" s="3"/>
      <c r="AI28125" s="3"/>
      <c r="AJ28125" s="3"/>
      <c r="BM28125" s="3"/>
      <c r="BN28125" s="3"/>
      <c r="BO28125" s="3"/>
      <c r="BP28125" s="3"/>
      <c r="BQ28125" s="3"/>
      <c r="BR28125" s="3"/>
      <c r="BS28125" s="3"/>
    </row>
    <row r="28126" spans="11:71" x14ac:dyDescent="0.25">
      <c r="K28126" s="3"/>
      <c r="L28126" s="3"/>
      <c r="M28126" s="3"/>
      <c r="N28126" s="3"/>
      <c r="O28126" s="3"/>
      <c r="P28126" s="3"/>
      <c r="S28126" s="3"/>
      <c r="T28126" s="3"/>
      <c r="U28126" s="3"/>
      <c r="V28126" s="3"/>
      <c r="W28126" s="3"/>
      <c r="X28126" s="3"/>
      <c r="Y28126" s="3"/>
      <c r="Z28126" s="3"/>
      <c r="AA28126" s="3"/>
      <c r="AB28126" s="3"/>
      <c r="AC28126" s="3"/>
      <c r="AD28126" s="3"/>
      <c r="AE28126" s="3"/>
      <c r="AF28126" s="3"/>
      <c r="AG28126" s="3"/>
      <c r="AH28126" s="3"/>
      <c r="AI28126" s="3"/>
      <c r="AJ28126" s="3"/>
      <c r="BM28126" s="3"/>
      <c r="BN28126" s="3"/>
      <c r="BO28126" s="3"/>
      <c r="BP28126" s="3"/>
      <c r="BQ28126" s="3"/>
      <c r="BR28126" s="3"/>
      <c r="BS28126" s="3"/>
    </row>
    <row r="28127" spans="11:71" x14ac:dyDescent="0.25">
      <c r="K28127" s="3"/>
      <c r="L28127" s="3"/>
      <c r="M28127" s="3"/>
      <c r="N28127" s="3"/>
      <c r="O28127" s="3"/>
      <c r="P28127" s="3"/>
      <c r="S28127" s="3"/>
      <c r="T28127" s="3"/>
      <c r="U28127" s="3"/>
      <c r="V28127" s="3"/>
      <c r="W28127" s="3"/>
      <c r="X28127" s="3"/>
      <c r="Y28127" s="3"/>
      <c r="Z28127" s="3"/>
      <c r="AA28127" s="3"/>
      <c r="AB28127" s="3"/>
      <c r="AC28127" s="3"/>
      <c r="AD28127" s="3"/>
      <c r="AE28127" s="3"/>
      <c r="AF28127" s="3"/>
      <c r="AG28127" s="3"/>
      <c r="AH28127" s="3"/>
      <c r="AI28127" s="3"/>
      <c r="AJ28127" s="3"/>
      <c r="BM28127" s="3"/>
      <c r="BN28127" s="3"/>
      <c r="BO28127" s="3"/>
      <c r="BP28127" s="3"/>
      <c r="BQ28127" s="3"/>
      <c r="BR28127" s="3"/>
      <c r="BS28127" s="3"/>
    </row>
    <row r="28128" spans="11:71" x14ac:dyDescent="0.25">
      <c r="K28128" s="3"/>
      <c r="L28128" s="3"/>
      <c r="M28128" s="3"/>
      <c r="N28128" s="3"/>
      <c r="O28128" s="3"/>
      <c r="P28128" s="3"/>
      <c r="S28128" s="3"/>
      <c r="T28128" s="3"/>
      <c r="U28128" s="3"/>
      <c r="V28128" s="3"/>
      <c r="W28128" s="3"/>
      <c r="X28128" s="3"/>
      <c r="Y28128" s="3"/>
      <c r="Z28128" s="3"/>
      <c r="AA28128" s="3"/>
      <c r="AB28128" s="3"/>
      <c r="AC28128" s="3"/>
      <c r="AD28128" s="3"/>
      <c r="AE28128" s="3"/>
      <c r="AF28128" s="3"/>
      <c r="AG28128" s="3"/>
      <c r="AH28128" s="3"/>
      <c r="AI28128" s="3"/>
      <c r="AJ28128" s="3"/>
      <c r="BM28128" s="3"/>
      <c r="BN28128" s="3"/>
      <c r="BO28128" s="3"/>
      <c r="BP28128" s="3"/>
      <c r="BQ28128" s="3"/>
      <c r="BR28128" s="3"/>
      <c r="BS28128" s="3"/>
    </row>
    <row r="28129" spans="11:71" x14ac:dyDescent="0.25">
      <c r="K28129" s="3"/>
      <c r="L28129" s="3"/>
      <c r="M28129" s="3"/>
      <c r="N28129" s="3"/>
      <c r="O28129" s="3"/>
      <c r="P28129" s="3"/>
      <c r="S28129" s="3"/>
      <c r="T28129" s="3"/>
      <c r="U28129" s="3"/>
      <c r="V28129" s="3"/>
      <c r="W28129" s="3"/>
      <c r="X28129" s="3"/>
      <c r="Y28129" s="3"/>
      <c r="Z28129" s="3"/>
      <c r="AA28129" s="3"/>
      <c r="AB28129" s="3"/>
      <c r="AC28129" s="3"/>
      <c r="AD28129" s="3"/>
      <c r="AE28129" s="3"/>
      <c r="AF28129" s="3"/>
      <c r="AG28129" s="3"/>
      <c r="AH28129" s="3"/>
      <c r="AI28129" s="3"/>
      <c r="AJ28129" s="3"/>
      <c r="BM28129" s="3"/>
      <c r="BN28129" s="3"/>
      <c r="BO28129" s="3"/>
      <c r="BP28129" s="3"/>
      <c r="BQ28129" s="3"/>
      <c r="BR28129" s="3"/>
      <c r="BS28129" s="3"/>
    </row>
    <row r="28130" spans="11:71" x14ac:dyDescent="0.25">
      <c r="K28130" s="3"/>
      <c r="L28130" s="3"/>
      <c r="M28130" s="3"/>
      <c r="N28130" s="3"/>
      <c r="O28130" s="3"/>
      <c r="P28130" s="3"/>
      <c r="S28130" s="3"/>
      <c r="T28130" s="3"/>
      <c r="U28130" s="3"/>
      <c r="V28130" s="3"/>
      <c r="W28130" s="3"/>
      <c r="X28130" s="3"/>
      <c r="Y28130" s="3"/>
      <c r="Z28130" s="3"/>
      <c r="AA28130" s="3"/>
      <c r="AB28130" s="3"/>
      <c r="AC28130" s="3"/>
      <c r="AD28130" s="3"/>
      <c r="AE28130" s="3"/>
      <c r="AF28130" s="3"/>
      <c r="AG28130" s="3"/>
      <c r="AH28130" s="3"/>
      <c r="AI28130" s="3"/>
      <c r="AJ28130" s="3"/>
      <c r="BM28130" s="3"/>
      <c r="BN28130" s="3"/>
      <c r="BO28130" s="3"/>
      <c r="BP28130" s="3"/>
      <c r="BQ28130" s="3"/>
      <c r="BR28130" s="3"/>
      <c r="BS28130" s="3"/>
    </row>
    <row r="28131" spans="11:71" x14ac:dyDescent="0.25">
      <c r="K28131" s="3"/>
      <c r="L28131" s="3"/>
      <c r="M28131" s="3"/>
      <c r="N28131" s="3"/>
      <c r="O28131" s="3"/>
      <c r="P28131" s="3"/>
      <c r="S28131" s="3"/>
      <c r="T28131" s="3"/>
      <c r="U28131" s="3"/>
      <c r="V28131" s="3"/>
      <c r="W28131" s="3"/>
      <c r="X28131" s="3"/>
      <c r="Y28131" s="3"/>
      <c r="Z28131" s="3"/>
      <c r="AA28131" s="3"/>
      <c r="AB28131" s="3"/>
      <c r="AC28131" s="3"/>
      <c r="AD28131" s="3"/>
      <c r="AE28131" s="3"/>
      <c r="AF28131" s="3"/>
      <c r="AG28131" s="3"/>
      <c r="AH28131" s="3"/>
      <c r="AI28131" s="3"/>
      <c r="AJ28131" s="3"/>
      <c r="BM28131" s="3"/>
      <c r="BN28131" s="3"/>
      <c r="BO28131" s="3"/>
      <c r="BP28131" s="3"/>
      <c r="BQ28131" s="3"/>
      <c r="BR28131" s="3"/>
      <c r="BS28131" s="3"/>
    </row>
    <row r="28132" spans="11:71" x14ac:dyDescent="0.25">
      <c r="K28132" s="3"/>
      <c r="L28132" s="3"/>
      <c r="M28132" s="3"/>
      <c r="N28132" s="3"/>
      <c r="O28132" s="3"/>
      <c r="P28132" s="3"/>
      <c r="S28132" s="3"/>
      <c r="T28132" s="3"/>
      <c r="U28132" s="3"/>
      <c r="V28132" s="3"/>
      <c r="W28132" s="3"/>
      <c r="X28132" s="3"/>
      <c r="Y28132" s="3"/>
      <c r="Z28132" s="3"/>
      <c r="AA28132" s="3"/>
      <c r="AB28132" s="3"/>
      <c r="AC28132" s="3"/>
      <c r="AD28132" s="3"/>
      <c r="AE28132" s="3"/>
      <c r="AF28132" s="3"/>
      <c r="AG28132" s="3"/>
      <c r="AH28132" s="3"/>
      <c r="AI28132" s="3"/>
      <c r="AJ28132" s="3"/>
      <c r="BM28132" s="3"/>
      <c r="BN28132" s="3"/>
      <c r="BO28132" s="3"/>
      <c r="BP28132" s="3"/>
      <c r="BQ28132" s="3"/>
      <c r="BR28132" s="3"/>
      <c r="BS28132" s="3"/>
    </row>
    <row r="28133" spans="11:71" x14ac:dyDescent="0.25">
      <c r="K28133" s="3"/>
      <c r="L28133" s="3"/>
      <c r="M28133" s="3"/>
      <c r="N28133" s="3"/>
      <c r="O28133" s="3"/>
      <c r="P28133" s="3"/>
      <c r="S28133" s="3"/>
      <c r="T28133" s="3"/>
      <c r="U28133" s="3"/>
      <c r="V28133" s="3"/>
      <c r="W28133" s="3"/>
      <c r="X28133" s="3"/>
      <c r="Y28133" s="3"/>
      <c r="Z28133" s="3"/>
      <c r="AA28133" s="3"/>
      <c r="AB28133" s="3"/>
      <c r="AC28133" s="3"/>
      <c r="AD28133" s="3"/>
      <c r="AE28133" s="3"/>
      <c r="AF28133" s="3"/>
      <c r="AG28133" s="3"/>
      <c r="AH28133" s="3"/>
      <c r="AI28133" s="3"/>
      <c r="AJ28133" s="3"/>
      <c r="BM28133" s="3"/>
      <c r="BN28133" s="3"/>
      <c r="BO28133" s="3"/>
      <c r="BP28133" s="3"/>
      <c r="BQ28133" s="3"/>
      <c r="BR28133" s="3"/>
      <c r="BS28133" s="3"/>
    </row>
    <row r="28134" spans="11:71" x14ac:dyDescent="0.25">
      <c r="K28134" s="3"/>
      <c r="L28134" s="3"/>
      <c r="M28134" s="3"/>
      <c r="N28134" s="3"/>
      <c r="O28134" s="3"/>
      <c r="P28134" s="3"/>
      <c r="S28134" s="3"/>
      <c r="T28134" s="3"/>
      <c r="U28134" s="3"/>
      <c r="V28134" s="3"/>
      <c r="W28134" s="3"/>
      <c r="X28134" s="3"/>
      <c r="Y28134" s="3"/>
      <c r="Z28134" s="3"/>
      <c r="AA28134" s="3"/>
      <c r="AB28134" s="3"/>
      <c r="AC28134" s="3"/>
      <c r="AD28134" s="3"/>
      <c r="AE28134" s="3"/>
      <c r="AF28134" s="3"/>
      <c r="AG28134" s="3"/>
      <c r="AH28134" s="3"/>
      <c r="AI28134" s="3"/>
      <c r="AJ28134" s="3"/>
      <c r="BM28134" s="3"/>
      <c r="BN28134" s="3"/>
      <c r="BO28134" s="3"/>
      <c r="BP28134" s="3"/>
      <c r="BQ28134" s="3"/>
      <c r="BR28134" s="3"/>
      <c r="BS28134" s="3"/>
    </row>
    <row r="28135" spans="11:71" x14ac:dyDescent="0.25">
      <c r="K28135" s="3"/>
      <c r="L28135" s="3"/>
      <c r="M28135" s="3"/>
      <c r="N28135" s="3"/>
      <c r="O28135" s="3"/>
      <c r="P28135" s="3"/>
      <c r="S28135" s="3"/>
      <c r="T28135" s="3"/>
      <c r="U28135" s="3"/>
      <c r="V28135" s="3"/>
      <c r="W28135" s="3"/>
      <c r="X28135" s="3"/>
      <c r="Y28135" s="3"/>
      <c r="Z28135" s="3"/>
      <c r="AA28135" s="3"/>
      <c r="AB28135" s="3"/>
      <c r="AC28135" s="3"/>
      <c r="AD28135" s="3"/>
      <c r="AE28135" s="3"/>
      <c r="AF28135" s="3"/>
      <c r="AG28135" s="3"/>
      <c r="AH28135" s="3"/>
      <c r="AI28135" s="3"/>
      <c r="AJ28135" s="3"/>
      <c r="BM28135" s="3"/>
      <c r="BN28135" s="3"/>
      <c r="BO28135" s="3"/>
      <c r="BP28135" s="3"/>
      <c r="BQ28135" s="3"/>
      <c r="BR28135" s="3"/>
      <c r="BS28135" s="3"/>
    </row>
    <row r="28136" spans="11:71" x14ac:dyDescent="0.25">
      <c r="K28136" s="3"/>
      <c r="L28136" s="3"/>
      <c r="M28136" s="3"/>
      <c r="N28136" s="3"/>
      <c r="O28136" s="3"/>
      <c r="P28136" s="3"/>
      <c r="S28136" s="3"/>
      <c r="T28136" s="3"/>
      <c r="U28136" s="3"/>
      <c r="V28136" s="3"/>
      <c r="W28136" s="3"/>
      <c r="X28136" s="3"/>
      <c r="Y28136" s="3"/>
      <c r="Z28136" s="3"/>
      <c r="AA28136" s="3"/>
      <c r="AB28136" s="3"/>
      <c r="AC28136" s="3"/>
      <c r="AD28136" s="3"/>
      <c r="AE28136" s="3"/>
      <c r="AF28136" s="3"/>
      <c r="AG28136" s="3"/>
      <c r="AH28136" s="3"/>
      <c r="AI28136" s="3"/>
      <c r="AJ28136" s="3"/>
      <c r="BM28136" s="3"/>
      <c r="BN28136" s="3"/>
      <c r="BO28136" s="3"/>
      <c r="BP28136" s="3"/>
      <c r="BQ28136" s="3"/>
      <c r="BR28136" s="3"/>
      <c r="BS28136" s="3"/>
    </row>
    <row r="28137" spans="11:71" x14ac:dyDescent="0.25">
      <c r="K28137" s="3"/>
      <c r="L28137" s="3"/>
      <c r="M28137" s="3"/>
      <c r="N28137" s="3"/>
      <c r="O28137" s="3"/>
      <c r="P28137" s="3"/>
      <c r="S28137" s="3"/>
      <c r="T28137" s="3"/>
      <c r="U28137" s="3"/>
      <c r="V28137" s="3"/>
      <c r="W28137" s="3"/>
      <c r="X28137" s="3"/>
      <c r="Y28137" s="3"/>
      <c r="Z28137" s="3"/>
      <c r="AA28137" s="3"/>
      <c r="AB28137" s="3"/>
      <c r="AC28137" s="3"/>
      <c r="AD28137" s="3"/>
      <c r="AE28137" s="3"/>
      <c r="AF28137" s="3"/>
      <c r="AG28137" s="3"/>
      <c r="AH28137" s="3"/>
      <c r="AI28137" s="3"/>
      <c r="AJ28137" s="3"/>
      <c r="BM28137" s="3"/>
      <c r="BN28137" s="3"/>
      <c r="BO28137" s="3"/>
      <c r="BP28137" s="3"/>
      <c r="BQ28137" s="3"/>
      <c r="BR28137" s="3"/>
      <c r="BS28137" s="3"/>
    </row>
    <row r="28138" spans="11:71" x14ac:dyDescent="0.25">
      <c r="K28138" s="3"/>
      <c r="L28138" s="3"/>
      <c r="M28138" s="3"/>
      <c r="N28138" s="3"/>
      <c r="O28138" s="3"/>
      <c r="P28138" s="3"/>
      <c r="S28138" s="3"/>
      <c r="T28138" s="3"/>
      <c r="U28138" s="3"/>
      <c r="V28138" s="3"/>
      <c r="W28138" s="3"/>
      <c r="X28138" s="3"/>
      <c r="Y28138" s="3"/>
      <c r="Z28138" s="3"/>
      <c r="AA28138" s="3"/>
      <c r="AB28138" s="3"/>
      <c r="AC28138" s="3"/>
      <c r="AD28138" s="3"/>
      <c r="AE28138" s="3"/>
      <c r="AF28138" s="3"/>
      <c r="AG28138" s="3"/>
      <c r="AH28138" s="3"/>
      <c r="AI28138" s="3"/>
      <c r="AJ28138" s="3"/>
      <c r="BM28138" s="3"/>
      <c r="BN28138" s="3"/>
      <c r="BO28138" s="3"/>
      <c r="BP28138" s="3"/>
      <c r="BQ28138" s="3"/>
      <c r="BR28138" s="3"/>
      <c r="BS28138" s="3"/>
    </row>
    <row r="28139" spans="11:71" x14ac:dyDescent="0.25">
      <c r="K28139" s="3"/>
      <c r="L28139" s="3"/>
      <c r="M28139" s="3"/>
      <c r="N28139" s="3"/>
      <c r="O28139" s="3"/>
      <c r="P28139" s="3"/>
      <c r="S28139" s="3"/>
      <c r="T28139" s="3"/>
      <c r="U28139" s="3"/>
      <c r="V28139" s="3"/>
      <c r="W28139" s="3"/>
      <c r="X28139" s="3"/>
      <c r="Y28139" s="3"/>
      <c r="Z28139" s="3"/>
      <c r="AA28139" s="3"/>
      <c r="AB28139" s="3"/>
      <c r="AC28139" s="3"/>
      <c r="AD28139" s="3"/>
      <c r="AE28139" s="3"/>
      <c r="AF28139" s="3"/>
      <c r="AG28139" s="3"/>
      <c r="AH28139" s="3"/>
      <c r="AI28139" s="3"/>
      <c r="AJ28139" s="3"/>
      <c r="BM28139" s="3"/>
      <c r="BN28139" s="3"/>
      <c r="BO28139" s="3"/>
      <c r="BP28139" s="3"/>
      <c r="BQ28139" s="3"/>
      <c r="BR28139" s="3"/>
      <c r="BS28139" s="3"/>
    </row>
    <row r="28140" spans="11:71" x14ac:dyDescent="0.25">
      <c r="K28140" s="3"/>
      <c r="L28140" s="3"/>
      <c r="M28140" s="3"/>
      <c r="N28140" s="3"/>
      <c r="O28140" s="3"/>
      <c r="P28140" s="3"/>
      <c r="S28140" s="3"/>
      <c r="T28140" s="3"/>
      <c r="U28140" s="3"/>
      <c r="V28140" s="3"/>
      <c r="W28140" s="3"/>
      <c r="X28140" s="3"/>
      <c r="Y28140" s="3"/>
      <c r="Z28140" s="3"/>
      <c r="AA28140" s="3"/>
      <c r="AB28140" s="3"/>
      <c r="AC28140" s="3"/>
      <c r="AD28140" s="3"/>
      <c r="AE28140" s="3"/>
      <c r="AF28140" s="3"/>
      <c r="AG28140" s="3"/>
      <c r="AH28140" s="3"/>
      <c r="AI28140" s="3"/>
      <c r="AJ28140" s="3"/>
      <c r="BM28140" s="3"/>
      <c r="BN28140" s="3"/>
      <c r="BO28140" s="3"/>
      <c r="BP28140" s="3"/>
      <c r="BQ28140" s="3"/>
      <c r="BR28140" s="3"/>
      <c r="BS28140" s="3"/>
    </row>
    <row r="28141" spans="11:71" x14ac:dyDescent="0.25">
      <c r="K28141" s="3"/>
      <c r="L28141" s="3"/>
      <c r="M28141" s="3"/>
      <c r="N28141" s="3"/>
      <c r="O28141" s="3"/>
      <c r="P28141" s="3"/>
      <c r="S28141" s="3"/>
      <c r="T28141" s="3"/>
      <c r="U28141" s="3"/>
      <c r="V28141" s="3"/>
      <c r="W28141" s="3"/>
      <c r="X28141" s="3"/>
      <c r="Y28141" s="3"/>
      <c r="Z28141" s="3"/>
      <c r="AA28141" s="3"/>
      <c r="AB28141" s="3"/>
      <c r="AC28141" s="3"/>
      <c r="AD28141" s="3"/>
      <c r="AE28141" s="3"/>
      <c r="AF28141" s="3"/>
      <c r="AG28141" s="3"/>
      <c r="AH28141" s="3"/>
      <c r="AI28141" s="3"/>
      <c r="AJ28141" s="3"/>
      <c r="BM28141" s="3"/>
      <c r="BN28141" s="3"/>
      <c r="BO28141" s="3"/>
      <c r="BP28141" s="3"/>
      <c r="BQ28141" s="3"/>
      <c r="BR28141" s="3"/>
      <c r="BS28141" s="3"/>
    </row>
    <row r="28142" spans="11:71" x14ac:dyDescent="0.25">
      <c r="K28142" s="3"/>
      <c r="L28142" s="3"/>
      <c r="M28142" s="3"/>
      <c r="N28142" s="3"/>
      <c r="O28142" s="3"/>
      <c r="P28142" s="3"/>
      <c r="S28142" s="3"/>
      <c r="T28142" s="3"/>
      <c r="U28142" s="3"/>
      <c r="V28142" s="3"/>
      <c r="W28142" s="3"/>
      <c r="X28142" s="3"/>
      <c r="Y28142" s="3"/>
      <c r="Z28142" s="3"/>
      <c r="AA28142" s="3"/>
      <c r="AB28142" s="3"/>
      <c r="AC28142" s="3"/>
      <c r="AD28142" s="3"/>
      <c r="AE28142" s="3"/>
      <c r="AF28142" s="3"/>
      <c r="AG28142" s="3"/>
      <c r="AH28142" s="3"/>
      <c r="AI28142" s="3"/>
      <c r="AJ28142" s="3"/>
      <c r="BM28142" s="3"/>
      <c r="BN28142" s="3"/>
      <c r="BO28142" s="3"/>
      <c r="BP28142" s="3"/>
      <c r="BQ28142" s="3"/>
      <c r="BR28142" s="3"/>
      <c r="BS28142" s="3"/>
    </row>
    <row r="28143" spans="11:71" x14ac:dyDescent="0.25">
      <c r="K28143" s="3"/>
      <c r="L28143" s="3"/>
      <c r="M28143" s="3"/>
      <c r="N28143" s="3"/>
      <c r="O28143" s="3"/>
      <c r="P28143" s="3"/>
      <c r="S28143" s="3"/>
      <c r="T28143" s="3"/>
      <c r="U28143" s="3"/>
      <c r="V28143" s="3"/>
      <c r="W28143" s="3"/>
      <c r="X28143" s="3"/>
      <c r="Y28143" s="3"/>
      <c r="Z28143" s="3"/>
      <c r="AA28143" s="3"/>
      <c r="AB28143" s="3"/>
      <c r="AC28143" s="3"/>
      <c r="AD28143" s="3"/>
      <c r="AE28143" s="3"/>
      <c r="AF28143" s="3"/>
      <c r="AG28143" s="3"/>
      <c r="AH28143" s="3"/>
      <c r="AI28143" s="3"/>
      <c r="AJ28143" s="3"/>
      <c r="BM28143" s="3"/>
      <c r="BN28143" s="3"/>
      <c r="BO28143" s="3"/>
      <c r="BP28143" s="3"/>
      <c r="BQ28143" s="3"/>
      <c r="BR28143" s="3"/>
      <c r="BS28143" s="3"/>
    </row>
    <row r="28144" spans="11:71" x14ac:dyDescent="0.25">
      <c r="K28144" s="3"/>
      <c r="L28144" s="3"/>
      <c r="M28144" s="3"/>
      <c r="N28144" s="3"/>
      <c r="O28144" s="3"/>
      <c r="P28144" s="3"/>
      <c r="S28144" s="3"/>
      <c r="T28144" s="3"/>
      <c r="U28144" s="3"/>
      <c r="V28144" s="3"/>
      <c r="W28144" s="3"/>
      <c r="X28144" s="3"/>
      <c r="Y28144" s="3"/>
      <c r="Z28144" s="3"/>
      <c r="AA28144" s="3"/>
      <c r="AB28144" s="3"/>
      <c r="AC28144" s="3"/>
      <c r="AD28144" s="3"/>
      <c r="AE28144" s="3"/>
      <c r="AF28144" s="3"/>
      <c r="AG28144" s="3"/>
      <c r="AH28144" s="3"/>
      <c r="AI28144" s="3"/>
      <c r="AJ28144" s="3"/>
      <c r="BM28144" s="3"/>
      <c r="BN28144" s="3"/>
      <c r="BO28144" s="3"/>
      <c r="BP28144" s="3"/>
      <c r="BQ28144" s="3"/>
      <c r="BR28144" s="3"/>
      <c r="BS28144" s="3"/>
    </row>
    <row r="28145" spans="11:71" x14ac:dyDescent="0.25">
      <c r="K28145" s="3"/>
      <c r="L28145" s="3"/>
      <c r="M28145" s="3"/>
      <c r="N28145" s="3"/>
      <c r="O28145" s="3"/>
      <c r="P28145" s="3"/>
      <c r="S28145" s="3"/>
      <c r="T28145" s="3"/>
      <c r="U28145" s="3"/>
      <c r="V28145" s="3"/>
      <c r="W28145" s="3"/>
      <c r="X28145" s="3"/>
      <c r="Y28145" s="3"/>
      <c r="Z28145" s="3"/>
      <c r="AA28145" s="3"/>
      <c r="AB28145" s="3"/>
      <c r="AC28145" s="3"/>
      <c r="AD28145" s="3"/>
      <c r="AE28145" s="3"/>
      <c r="AF28145" s="3"/>
      <c r="AG28145" s="3"/>
      <c r="AH28145" s="3"/>
      <c r="AI28145" s="3"/>
      <c r="AJ28145" s="3"/>
      <c r="BM28145" s="3"/>
      <c r="BN28145" s="3"/>
      <c r="BO28145" s="3"/>
      <c r="BP28145" s="3"/>
      <c r="BQ28145" s="3"/>
      <c r="BR28145" s="3"/>
      <c r="BS28145" s="3"/>
    </row>
    <row r="28146" spans="11:71" x14ac:dyDescent="0.25">
      <c r="K28146" s="3"/>
      <c r="L28146" s="3"/>
      <c r="M28146" s="3"/>
      <c r="N28146" s="3"/>
      <c r="O28146" s="3"/>
      <c r="P28146" s="3"/>
      <c r="S28146" s="3"/>
      <c r="T28146" s="3"/>
      <c r="U28146" s="3"/>
      <c r="V28146" s="3"/>
      <c r="W28146" s="3"/>
      <c r="X28146" s="3"/>
      <c r="Y28146" s="3"/>
      <c r="Z28146" s="3"/>
      <c r="AA28146" s="3"/>
      <c r="AB28146" s="3"/>
      <c r="AC28146" s="3"/>
      <c r="AD28146" s="3"/>
      <c r="AE28146" s="3"/>
      <c r="AF28146" s="3"/>
      <c r="AG28146" s="3"/>
      <c r="AH28146" s="3"/>
      <c r="AI28146" s="3"/>
      <c r="AJ28146" s="3"/>
      <c r="BM28146" s="3"/>
      <c r="BN28146" s="3"/>
      <c r="BO28146" s="3"/>
      <c r="BP28146" s="3"/>
      <c r="BQ28146" s="3"/>
      <c r="BR28146" s="3"/>
      <c r="BS28146" s="3"/>
    </row>
    <row r="28147" spans="11:71" x14ac:dyDescent="0.25">
      <c r="K28147" s="3"/>
      <c r="L28147" s="3"/>
      <c r="M28147" s="3"/>
      <c r="N28147" s="3"/>
      <c r="O28147" s="3"/>
      <c r="P28147" s="3"/>
      <c r="S28147" s="3"/>
      <c r="T28147" s="3"/>
      <c r="U28147" s="3"/>
      <c r="V28147" s="3"/>
      <c r="W28147" s="3"/>
      <c r="X28147" s="3"/>
      <c r="Y28147" s="3"/>
      <c r="Z28147" s="3"/>
      <c r="AA28147" s="3"/>
      <c r="AB28147" s="3"/>
      <c r="AC28147" s="3"/>
      <c r="AD28147" s="3"/>
      <c r="AE28147" s="3"/>
      <c r="AF28147" s="3"/>
      <c r="AG28147" s="3"/>
      <c r="AH28147" s="3"/>
      <c r="AI28147" s="3"/>
      <c r="AJ28147" s="3"/>
      <c r="BM28147" s="3"/>
      <c r="BN28147" s="3"/>
      <c r="BO28147" s="3"/>
      <c r="BP28147" s="3"/>
      <c r="BQ28147" s="3"/>
      <c r="BR28147" s="3"/>
      <c r="BS28147" s="3"/>
    </row>
    <row r="28148" spans="11:71" x14ac:dyDescent="0.25">
      <c r="K28148" s="3"/>
      <c r="L28148" s="3"/>
      <c r="M28148" s="3"/>
      <c r="N28148" s="3"/>
      <c r="O28148" s="3"/>
      <c r="P28148" s="3"/>
      <c r="S28148" s="3"/>
      <c r="T28148" s="3"/>
      <c r="U28148" s="3"/>
      <c r="V28148" s="3"/>
      <c r="W28148" s="3"/>
      <c r="X28148" s="3"/>
      <c r="Y28148" s="3"/>
      <c r="Z28148" s="3"/>
      <c r="AA28148" s="3"/>
      <c r="AB28148" s="3"/>
      <c r="AC28148" s="3"/>
      <c r="AD28148" s="3"/>
      <c r="AE28148" s="3"/>
      <c r="AF28148" s="3"/>
      <c r="AG28148" s="3"/>
      <c r="AH28148" s="3"/>
      <c r="AI28148" s="3"/>
      <c r="AJ28148" s="3"/>
      <c r="BM28148" s="3"/>
      <c r="BN28148" s="3"/>
      <c r="BO28148" s="3"/>
      <c r="BP28148" s="3"/>
      <c r="BQ28148" s="3"/>
      <c r="BR28148" s="3"/>
      <c r="BS28148" s="3"/>
    </row>
    <row r="28149" spans="11:71" x14ac:dyDescent="0.25">
      <c r="K28149" s="3"/>
      <c r="L28149" s="3"/>
      <c r="M28149" s="3"/>
      <c r="N28149" s="3"/>
      <c r="O28149" s="3"/>
      <c r="P28149" s="3"/>
      <c r="S28149" s="3"/>
      <c r="T28149" s="3"/>
      <c r="U28149" s="3"/>
      <c r="V28149" s="3"/>
      <c r="W28149" s="3"/>
      <c r="X28149" s="3"/>
      <c r="Y28149" s="3"/>
      <c r="Z28149" s="3"/>
      <c r="AA28149" s="3"/>
      <c r="AB28149" s="3"/>
      <c r="AC28149" s="3"/>
      <c r="AD28149" s="3"/>
      <c r="AE28149" s="3"/>
      <c r="AF28149" s="3"/>
      <c r="AG28149" s="3"/>
      <c r="AH28149" s="3"/>
      <c r="AI28149" s="3"/>
      <c r="AJ28149" s="3"/>
      <c r="BM28149" s="3"/>
      <c r="BN28149" s="3"/>
      <c r="BO28149" s="3"/>
      <c r="BP28149" s="3"/>
      <c r="BQ28149" s="3"/>
      <c r="BR28149" s="3"/>
      <c r="BS28149" s="3"/>
    </row>
    <row r="28150" spans="11:71" x14ac:dyDescent="0.25">
      <c r="K28150" s="3"/>
      <c r="L28150" s="3"/>
      <c r="M28150" s="3"/>
      <c r="N28150" s="3"/>
      <c r="O28150" s="3"/>
      <c r="P28150" s="3"/>
      <c r="S28150" s="3"/>
      <c r="T28150" s="3"/>
      <c r="U28150" s="3"/>
      <c r="V28150" s="3"/>
      <c r="W28150" s="3"/>
      <c r="X28150" s="3"/>
      <c r="Y28150" s="3"/>
      <c r="Z28150" s="3"/>
      <c r="AA28150" s="3"/>
      <c r="AB28150" s="3"/>
      <c r="AC28150" s="3"/>
      <c r="AD28150" s="3"/>
      <c r="AE28150" s="3"/>
      <c r="AF28150" s="3"/>
      <c r="AG28150" s="3"/>
      <c r="AH28150" s="3"/>
      <c r="AI28150" s="3"/>
      <c r="AJ28150" s="3"/>
      <c r="BM28150" s="3"/>
      <c r="BN28150" s="3"/>
      <c r="BO28150" s="3"/>
      <c r="BP28150" s="3"/>
      <c r="BQ28150" s="3"/>
      <c r="BR28150" s="3"/>
      <c r="BS28150" s="3"/>
    </row>
    <row r="28151" spans="11:71" x14ac:dyDescent="0.25">
      <c r="K28151" s="3"/>
      <c r="L28151" s="3"/>
      <c r="M28151" s="3"/>
      <c r="N28151" s="3"/>
      <c r="O28151" s="3"/>
      <c r="P28151" s="3"/>
      <c r="S28151" s="3"/>
      <c r="T28151" s="3"/>
      <c r="U28151" s="3"/>
      <c r="V28151" s="3"/>
      <c r="W28151" s="3"/>
      <c r="X28151" s="3"/>
      <c r="Y28151" s="3"/>
      <c r="Z28151" s="3"/>
      <c r="AA28151" s="3"/>
      <c r="AB28151" s="3"/>
      <c r="AC28151" s="3"/>
      <c r="AD28151" s="3"/>
      <c r="AE28151" s="3"/>
      <c r="AF28151" s="3"/>
      <c r="AG28151" s="3"/>
      <c r="AH28151" s="3"/>
      <c r="AI28151" s="3"/>
      <c r="AJ28151" s="3"/>
      <c r="BM28151" s="3"/>
      <c r="BN28151" s="3"/>
      <c r="BO28151" s="3"/>
      <c r="BP28151" s="3"/>
      <c r="BQ28151" s="3"/>
      <c r="BR28151" s="3"/>
      <c r="BS28151" s="3"/>
    </row>
    <row r="28152" spans="11:71" x14ac:dyDescent="0.25">
      <c r="K28152" s="3"/>
      <c r="L28152" s="3"/>
      <c r="M28152" s="3"/>
      <c r="N28152" s="3"/>
      <c r="O28152" s="3"/>
      <c r="P28152" s="3"/>
      <c r="S28152" s="3"/>
      <c r="T28152" s="3"/>
      <c r="U28152" s="3"/>
      <c r="V28152" s="3"/>
      <c r="W28152" s="3"/>
      <c r="X28152" s="3"/>
      <c r="Y28152" s="3"/>
      <c r="Z28152" s="3"/>
      <c r="AA28152" s="3"/>
      <c r="AB28152" s="3"/>
      <c r="AC28152" s="3"/>
      <c r="AD28152" s="3"/>
      <c r="AE28152" s="3"/>
      <c r="AF28152" s="3"/>
      <c r="AG28152" s="3"/>
      <c r="AH28152" s="3"/>
      <c r="AI28152" s="3"/>
      <c r="AJ28152" s="3"/>
      <c r="BM28152" s="3"/>
      <c r="BN28152" s="3"/>
      <c r="BO28152" s="3"/>
      <c r="BP28152" s="3"/>
      <c r="BQ28152" s="3"/>
      <c r="BR28152" s="3"/>
      <c r="BS28152" s="3"/>
    </row>
    <row r="28153" spans="11:71" x14ac:dyDescent="0.25">
      <c r="K28153" s="3"/>
      <c r="L28153" s="3"/>
      <c r="M28153" s="3"/>
      <c r="N28153" s="3"/>
      <c r="O28153" s="3"/>
      <c r="P28153" s="3"/>
      <c r="S28153" s="3"/>
      <c r="T28153" s="3"/>
      <c r="U28153" s="3"/>
      <c r="V28153" s="3"/>
      <c r="W28153" s="3"/>
      <c r="X28153" s="3"/>
      <c r="Y28153" s="3"/>
      <c r="Z28153" s="3"/>
      <c r="AA28153" s="3"/>
      <c r="AB28153" s="3"/>
      <c r="AC28153" s="3"/>
      <c r="AD28153" s="3"/>
      <c r="AE28153" s="3"/>
      <c r="AF28153" s="3"/>
      <c r="AG28153" s="3"/>
      <c r="AH28153" s="3"/>
      <c r="AI28153" s="3"/>
      <c r="AJ28153" s="3"/>
      <c r="BM28153" s="3"/>
      <c r="BN28153" s="3"/>
      <c r="BO28153" s="3"/>
      <c r="BP28153" s="3"/>
      <c r="BQ28153" s="3"/>
      <c r="BR28153" s="3"/>
      <c r="BS28153" s="3"/>
    </row>
    <row r="28154" spans="11:71" x14ac:dyDescent="0.25">
      <c r="K28154" s="3"/>
      <c r="L28154" s="3"/>
      <c r="M28154" s="3"/>
      <c r="N28154" s="3"/>
      <c r="O28154" s="3"/>
      <c r="P28154" s="3"/>
      <c r="S28154" s="3"/>
      <c r="T28154" s="3"/>
      <c r="U28154" s="3"/>
      <c r="V28154" s="3"/>
      <c r="W28154" s="3"/>
      <c r="X28154" s="3"/>
      <c r="Y28154" s="3"/>
      <c r="Z28154" s="3"/>
      <c r="AA28154" s="3"/>
      <c r="AB28154" s="3"/>
      <c r="AC28154" s="3"/>
      <c r="AD28154" s="3"/>
      <c r="AE28154" s="3"/>
      <c r="AF28154" s="3"/>
      <c r="AG28154" s="3"/>
      <c r="AH28154" s="3"/>
      <c r="AI28154" s="3"/>
      <c r="AJ28154" s="3"/>
      <c r="BM28154" s="3"/>
      <c r="BN28154" s="3"/>
      <c r="BO28154" s="3"/>
      <c r="BP28154" s="3"/>
      <c r="BQ28154" s="3"/>
      <c r="BR28154" s="3"/>
      <c r="BS28154" s="3"/>
    </row>
    <row r="28155" spans="11:71" x14ac:dyDescent="0.25">
      <c r="K28155" s="3"/>
      <c r="L28155" s="3"/>
      <c r="M28155" s="3"/>
      <c r="N28155" s="3"/>
      <c r="O28155" s="3"/>
      <c r="P28155" s="3"/>
      <c r="S28155" s="3"/>
      <c r="T28155" s="3"/>
      <c r="U28155" s="3"/>
      <c r="V28155" s="3"/>
      <c r="W28155" s="3"/>
      <c r="X28155" s="3"/>
      <c r="Y28155" s="3"/>
      <c r="Z28155" s="3"/>
      <c r="AA28155" s="3"/>
      <c r="AB28155" s="3"/>
      <c r="AC28155" s="3"/>
      <c r="AD28155" s="3"/>
      <c r="AE28155" s="3"/>
      <c r="AF28155" s="3"/>
      <c r="AG28155" s="3"/>
      <c r="AH28155" s="3"/>
      <c r="AI28155" s="3"/>
      <c r="AJ28155" s="3"/>
      <c r="BM28155" s="3"/>
      <c r="BN28155" s="3"/>
      <c r="BO28155" s="3"/>
      <c r="BP28155" s="3"/>
      <c r="BQ28155" s="3"/>
      <c r="BR28155" s="3"/>
      <c r="BS28155" s="3"/>
    </row>
    <row r="28156" spans="11:71" x14ac:dyDescent="0.25">
      <c r="K28156" s="3"/>
      <c r="L28156" s="3"/>
      <c r="M28156" s="3"/>
      <c r="N28156" s="3"/>
      <c r="O28156" s="3"/>
      <c r="P28156" s="3"/>
      <c r="S28156" s="3"/>
      <c r="T28156" s="3"/>
      <c r="U28156" s="3"/>
      <c r="V28156" s="3"/>
      <c r="W28156" s="3"/>
      <c r="X28156" s="3"/>
      <c r="Y28156" s="3"/>
      <c r="Z28156" s="3"/>
      <c r="AA28156" s="3"/>
      <c r="AB28156" s="3"/>
      <c r="AC28156" s="3"/>
      <c r="AD28156" s="3"/>
      <c r="AE28156" s="3"/>
      <c r="AF28156" s="3"/>
      <c r="AG28156" s="3"/>
      <c r="AH28156" s="3"/>
      <c r="AI28156" s="3"/>
      <c r="AJ28156" s="3"/>
      <c r="BM28156" s="3"/>
      <c r="BN28156" s="3"/>
      <c r="BO28156" s="3"/>
      <c r="BP28156" s="3"/>
      <c r="BQ28156" s="3"/>
      <c r="BR28156" s="3"/>
      <c r="BS28156" s="3"/>
    </row>
    <row r="28157" spans="11:71" x14ac:dyDescent="0.25">
      <c r="K28157" s="3"/>
      <c r="L28157" s="3"/>
      <c r="M28157" s="3"/>
      <c r="N28157" s="3"/>
      <c r="O28157" s="3"/>
      <c r="P28157" s="3"/>
      <c r="S28157" s="3"/>
      <c r="T28157" s="3"/>
      <c r="U28157" s="3"/>
      <c r="V28157" s="3"/>
      <c r="W28157" s="3"/>
      <c r="X28157" s="3"/>
      <c r="Y28157" s="3"/>
      <c r="Z28157" s="3"/>
      <c r="AA28157" s="3"/>
      <c r="AB28157" s="3"/>
      <c r="AC28157" s="3"/>
      <c r="AD28157" s="3"/>
      <c r="AE28157" s="3"/>
      <c r="AF28157" s="3"/>
      <c r="AG28157" s="3"/>
      <c r="AH28157" s="3"/>
      <c r="AI28157" s="3"/>
      <c r="AJ28157" s="3"/>
      <c r="BM28157" s="3"/>
      <c r="BN28157" s="3"/>
      <c r="BO28157" s="3"/>
      <c r="BP28157" s="3"/>
      <c r="BQ28157" s="3"/>
      <c r="BR28157" s="3"/>
      <c r="BS28157" s="3"/>
    </row>
    <row r="28158" spans="11:71" x14ac:dyDescent="0.25">
      <c r="K28158" s="3"/>
      <c r="L28158" s="3"/>
      <c r="M28158" s="3"/>
      <c r="N28158" s="3"/>
      <c r="O28158" s="3"/>
      <c r="P28158" s="3"/>
      <c r="S28158" s="3"/>
      <c r="T28158" s="3"/>
      <c r="U28158" s="3"/>
      <c r="V28158" s="3"/>
      <c r="W28158" s="3"/>
      <c r="X28158" s="3"/>
      <c r="Y28158" s="3"/>
      <c r="Z28158" s="3"/>
      <c r="AA28158" s="3"/>
      <c r="AB28158" s="3"/>
      <c r="AC28158" s="3"/>
      <c r="AD28158" s="3"/>
      <c r="AE28158" s="3"/>
      <c r="AF28158" s="3"/>
      <c r="AG28158" s="3"/>
      <c r="AH28158" s="3"/>
      <c r="AI28158" s="3"/>
      <c r="AJ28158" s="3"/>
      <c r="BM28158" s="3"/>
      <c r="BN28158" s="3"/>
      <c r="BO28158" s="3"/>
      <c r="BP28158" s="3"/>
      <c r="BQ28158" s="3"/>
      <c r="BR28158" s="3"/>
      <c r="BS28158" s="3"/>
    </row>
    <row r="28159" spans="11:71" x14ac:dyDescent="0.25">
      <c r="K28159" s="3"/>
      <c r="L28159" s="3"/>
      <c r="M28159" s="3"/>
      <c r="N28159" s="3"/>
      <c r="O28159" s="3"/>
      <c r="P28159" s="3"/>
      <c r="S28159" s="3"/>
      <c r="T28159" s="3"/>
      <c r="U28159" s="3"/>
      <c r="V28159" s="3"/>
      <c r="W28159" s="3"/>
      <c r="X28159" s="3"/>
      <c r="Y28159" s="3"/>
      <c r="Z28159" s="3"/>
      <c r="AA28159" s="3"/>
      <c r="AB28159" s="3"/>
      <c r="AC28159" s="3"/>
      <c r="AD28159" s="3"/>
      <c r="AE28159" s="3"/>
      <c r="AF28159" s="3"/>
      <c r="AG28159" s="3"/>
      <c r="AH28159" s="3"/>
      <c r="AI28159" s="3"/>
      <c r="AJ28159" s="3"/>
      <c r="BM28159" s="3"/>
      <c r="BN28159" s="3"/>
      <c r="BO28159" s="3"/>
      <c r="BP28159" s="3"/>
      <c r="BQ28159" s="3"/>
      <c r="BR28159" s="3"/>
      <c r="BS28159" s="3"/>
    </row>
    <row r="28160" spans="11:71" x14ac:dyDescent="0.25">
      <c r="K28160" s="3"/>
      <c r="L28160" s="3"/>
      <c r="M28160" s="3"/>
      <c r="N28160" s="3"/>
      <c r="O28160" s="3"/>
      <c r="P28160" s="3"/>
      <c r="S28160" s="3"/>
      <c r="T28160" s="3"/>
      <c r="U28160" s="3"/>
      <c r="V28160" s="3"/>
      <c r="W28160" s="3"/>
      <c r="X28160" s="3"/>
      <c r="Y28160" s="3"/>
      <c r="Z28160" s="3"/>
      <c r="AA28160" s="3"/>
      <c r="AB28160" s="3"/>
      <c r="AC28160" s="3"/>
      <c r="AD28160" s="3"/>
      <c r="AE28160" s="3"/>
      <c r="AF28160" s="3"/>
      <c r="AG28160" s="3"/>
      <c r="AH28160" s="3"/>
      <c r="AI28160" s="3"/>
      <c r="AJ28160" s="3"/>
      <c r="BM28160" s="3"/>
      <c r="BN28160" s="3"/>
      <c r="BO28160" s="3"/>
      <c r="BP28160" s="3"/>
      <c r="BQ28160" s="3"/>
      <c r="BR28160" s="3"/>
      <c r="BS28160" s="3"/>
    </row>
    <row r="28161" spans="11:71" x14ac:dyDescent="0.25">
      <c r="K28161" s="3"/>
      <c r="L28161" s="3"/>
      <c r="M28161" s="3"/>
      <c r="N28161" s="3"/>
      <c r="O28161" s="3"/>
      <c r="P28161" s="3"/>
      <c r="S28161" s="3"/>
      <c r="T28161" s="3"/>
      <c r="U28161" s="3"/>
      <c r="V28161" s="3"/>
      <c r="W28161" s="3"/>
      <c r="X28161" s="3"/>
      <c r="Y28161" s="3"/>
      <c r="Z28161" s="3"/>
      <c r="AA28161" s="3"/>
      <c r="AB28161" s="3"/>
      <c r="AC28161" s="3"/>
      <c r="AD28161" s="3"/>
      <c r="AE28161" s="3"/>
      <c r="AF28161" s="3"/>
      <c r="AG28161" s="3"/>
      <c r="AH28161" s="3"/>
      <c r="AI28161" s="3"/>
      <c r="AJ28161" s="3"/>
      <c r="BM28161" s="3"/>
      <c r="BN28161" s="3"/>
      <c r="BO28161" s="3"/>
      <c r="BP28161" s="3"/>
      <c r="BQ28161" s="3"/>
      <c r="BR28161" s="3"/>
      <c r="BS28161" s="3"/>
    </row>
    <row r="28162" spans="11:71" x14ac:dyDescent="0.25">
      <c r="K28162" s="3"/>
      <c r="L28162" s="3"/>
      <c r="M28162" s="3"/>
      <c r="N28162" s="3"/>
      <c r="O28162" s="3"/>
      <c r="P28162" s="3"/>
      <c r="S28162" s="3"/>
      <c r="T28162" s="3"/>
      <c r="U28162" s="3"/>
      <c r="V28162" s="3"/>
      <c r="W28162" s="3"/>
      <c r="X28162" s="3"/>
      <c r="Y28162" s="3"/>
      <c r="Z28162" s="3"/>
      <c r="AA28162" s="3"/>
      <c r="AB28162" s="3"/>
      <c r="AC28162" s="3"/>
      <c r="AD28162" s="3"/>
      <c r="AE28162" s="3"/>
      <c r="AF28162" s="3"/>
      <c r="AG28162" s="3"/>
      <c r="AH28162" s="3"/>
      <c r="AI28162" s="3"/>
      <c r="AJ28162" s="3"/>
      <c r="BM28162" s="3"/>
      <c r="BN28162" s="3"/>
      <c r="BO28162" s="3"/>
      <c r="BP28162" s="3"/>
      <c r="BQ28162" s="3"/>
      <c r="BR28162" s="3"/>
      <c r="BS28162" s="3"/>
    </row>
    <row r="28163" spans="11:71" x14ac:dyDescent="0.25">
      <c r="K28163" s="3"/>
      <c r="L28163" s="3"/>
      <c r="M28163" s="3"/>
      <c r="N28163" s="3"/>
      <c r="O28163" s="3"/>
      <c r="P28163" s="3"/>
      <c r="S28163" s="3"/>
      <c r="T28163" s="3"/>
      <c r="U28163" s="3"/>
      <c r="V28163" s="3"/>
      <c r="W28163" s="3"/>
      <c r="X28163" s="3"/>
      <c r="Y28163" s="3"/>
      <c r="Z28163" s="3"/>
      <c r="AA28163" s="3"/>
      <c r="AB28163" s="3"/>
      <c r="AC28163" s="3"/>
      <c r="AD28163" s="3"/>
      <c r="AE28163" s="3"/>
      <c r="AF28163" s="3"/>
      <c r="AG28163" s="3"/>
      <c r="AH28163" s="3"/>
      <c r="AI28163" s="3"/>
      <c r="AJ28163" s="3"/>
      <c r="BM28163" s="3"/>
      <c r="BN28163" s="3"/>
      <c r="BO28163" s="3"/>
      <c r="BP28163" s="3"/>
      <c r="BQ28163" s="3"/>
      <c r="BR28163" s="3"/>
      <c r="BS28163" s="3"/>
    </row>
    <row r="28164" spans="11:71" x14ac:dyDescent="0.25">
      <c r="K28164" s="3"/>
      <c r="L28164" s="3"/>
      <c r="M28164" s="3"/>
      <c r="N28164" s="3"/>
      <c r="O28164" s="3"/>
      <c r="P28164" s="3"/>
      <c r="S28164" s="3"/>
      <c r="T28164" s="3"/>
      <c r="U28164" s="3"/>
      <c r="V28164" s="3"/>
      <c r="W28164" s="3"/>
      <c r="X28164" s="3"/>
      <c r="Y28164" s="3"/>
      <c r="Z28164" s="3"/>
      <c r="AA28164" s="3"/>
      <c r="AB28164" s="3"/>
      <c r="AC28164" s="3"/>
      <c r="AD28164" s="3"/>
      <c r="AE28164" s="3"/>
      <c r="AF28164" s="3"/>
      <c r="AG28164" s="3"/>
      <c r="AH28164" s="3"/>
      <c r="AI28164" s="3"/>
      <c r="AJ28164" s="3"/>
      <c r="BM28164" s="3"/>
      <c r="BN28164" s="3"/>
      <c r="BO28164" s="3"/>
      <c r="BP28164" s="3"/>
      <c r="BQ28164" s="3"/>
      <c r="BR28164" s="3"/>
      <c r="BS28164" s="3"/>
    </row>
    <row r="28165" spans="11:71" x14ac:dyDescent="0.25">
      <c r="K28165" s="3"/>
      <c r="L28165" s="3"/>
      <c r="M28165" s="3"/>
      <c r="N28165" s="3"/>
      <c r="O28165" s="3"/>
      <c r="P28165" s="3"/>
      <c r="S28165" s="3"/>
      <c r="T28165" s="3"/>
      <c r="U28165" s="3"/>
      <c r="V28165" s="3"/>
      <c r="W28165" s="3"/>
      <c r="X28165" s="3"/>
      <c r="Y28165" s="3"/>
      <c r="Z28165" s="3"/>
      <c r="AA28165" s="3"/>
      <c r="AB28165" s="3"/>
      <c r="AC28165" s="3"/>
      <c r="AD28165" s="3"/>
      <c r="AE28165" s="3"/>
      <c r="AF28165" s="3"/>
      <c r="AG28165" s="3"/>
      <c r="AH28165" s="3"/>
      <c r="AI28165" s="3"/>
      <c r="AJ28165" s="3"/>
      <c r="BM28165" s="3"/>
      <c r="BN28165" s="3"/>
      <c r="BO28165" s="3"/>
      <c r="BP28165" s="3"/>
      <c r="BQ28165" s="3"/>
      <c r="BR28165" s="3"/>
      <c r="BS28165" s="3"/>
    </row>
    <row r="28166" spans="11:71" x14ac:dyDescent="0.25">
      <c r="K28166" s="3"/>
      <c r="L28166" s="3"/>
      <c r="M28166" s="3"/>
      <c r="N28166" s="3"/>
      <c r="O28166" s="3"/>
      <c r="P28166" s="3"/>
      <c r="S28166" s="3"/>
      <c r="T28166" s="3"/>
      <c r="U28166" s="3"/>
      <c r="V28166" s="3"/>
      <c r="W28166" s="3"/>
      <c r="X28166" s="3"/>
      <c r="Y28166" s="3"/>
      <c r="Z28166" s="3"/>
      <c r="AA28166" s="3"/>
      <c r="AB28166" s="3"/>
      <c r="AC28166" s="3"/>
      <c r="AD28166" s="3"/>
      <c r="AE28166" s="3"/>
      <c r="AF28166" s="3"/>
      <c r="AG28166" s="3"/>
      <c r="AH28166" s="3"/>
      <c r="AI28166" s="3"/>
      <c r="AJ28166" s="3"/>
      <c r="BM28166" s="3"/>
      <c r="BN28166" s="3"/>
      <c r="BO28166" s="3"/>
      <c r="BP28166" s="3"/>
      <c r="BQ28166" s="3"/>
      <c r="BR28166" s="3"/>
      <c r="BS28166" s="3"/>
    </row>
    <row r="28167" spans="11:71" x14ac:dyDescent="0.25">
      <c r="K28167" s="3"/>
      <c r="L28167" s="3"/>
      <c r="M28167" s="3"/>
      <c r="N28167" s="3"/>
      <c r="O28167" s="3"/>
      <c r="P28167" s="3"/>
      <c r="S28167" s="3"/>
      <c r="T28167" s="3"/>
      <c r="U28167" s="3"/>
      <c r="V28167" s="3"/>
      <c r="W28167" s="3"/>
      <c r="X28167" s="3"/>
      <c r="Y28167" s="3"/>
      <c r="Z28167" s="3"/>
      <c r="AA28167" s="3"/>
      <c r="AB28167" s="3"/>
      <c r="AC28167" s="3"/>
      <c r="AD28167" s="3"/>
      <c r="AE28167" s="3"/>
      <c r="AF28167" s="3"/>
      <c r="AG28167" s="3"/>
      <c r="AH28167" s="3"/>
      <c r="AI28167" s="3"/>
      <c r="AJ28167" s="3"/>
      <c r="BM28167" s="3"/>
      <c r="BN28167" s="3"/>
      <c r="BO28167" s="3"/>
      <c r="BP28167" s="3"/>
      <c r="BQ28167" s="3"/>
      <c r="BR28167" s="3"/>
      <c r="BS28167" s="3"/>
    </row>
    <row r="28168" spans="11:71" x14ac:dyDescent="0.25">
      <c r="K28168" s="3"/>
      <c r="L28168" s="3"/>
      <c r="M28168" s="3"/>
      <c r="N28168" s="3"/>
      <c r="O28168" s="3"/>
      <c r="P28168" s="3"/>
      <c r="S28168" s="3"/>
      <c r="T28168" s="3"/>
      <c r="U28168" s="3"/>
      <c r="V28168" s="3"/>
      <c r="W28168" s="3"/>
      <c r="X28168" s="3"/>
      <c r="Y28168" s="3"/>
      <c r="Z28168" s="3"/>
      <c r="AA28168" s="3"/>
      <c r="AB28168" s="3"/>
      <c r="AC28168" s="3"/>
      <c r="AD28168" s="3"/>
      <c r="AE28168" s="3"/>
      <c r="AF28168" s="3"/>
      <c r="AG28168" s="3"/>
      <c r="AH28168" s="3"/>
      <c r="AI28168" s="3"/>
      <c r="AJ28168" s="3"/>
      <c r="BM28168" s="3"/>
      <c r="BN28168" s="3"/>
      <c r="BO28168" s="3"/>
      <c r="BP28168" s="3"/>
      <c r="BQ28168" s="3"/>
      <c r="BR28168" s="3"/>
      <c r="BS28168" s="3"/>
    </row>
    <row r="28169" spans="11:71" x14ac:dyDescent="0.25">
      <c r="K28169" s="3"/>
      <c r="L28169" s="3"/>
      <c r="M28169" s="3"/>
      <c r="N28169" s="3"/>
      <c r="O28169" s="3"/>
      <c r="P28169" s="3"/>
      <c r="S28169" s="3"/>
      <c r="T28169" s="3"/>
      <c r="U28169" s="3"/>
      <c r="V28169" s="3"/>
      <c r="W28169" s="3"/>
      <c r="X28169" s="3"/>
      <c r="Y28169" s="3"/>
      <c r="Z28169" s="3"/>
      <c r="AA28169" s="3"/>
      <c r="AB28169" s="3"/>
      <c r="AC28169" s="3"/>
      <c r="AD28169" s="3"/>
      <c r="AE28169" s="3"/>
      <c r="AF28169" s="3"/>
      <c r="AG28169" s="3"/>
      <c r="AH28169" s="3"/>
      <c r="AI28169" s="3"/>
      <c r="AJ28169" s="3"/>
      <c r="BM28169" s="3"/>
      <c r="BN28169" s="3"/>
      <c r="BO28169" s="3"/>
      <c r="BP28169" s="3"/>
      <c r="BQ28169" s="3"/>
      <c r="BR28169" s="3"/>
      <c r="BS28169" s="3"/>
    </row>
    <row r="28170" spans="11:71" x14ac:dyDescent="0.25">
      <c r="K28170" s="3"/>
      <c r="L28170" s="3"/>
      <c r="M28170" s="3"/>
      <c r="N28170" s="3"/>
      <c r="O28170" s="3"/>
      <c r="P28170" s="3"/>
      <c r="S28170" s="3"/>
      <c r="T28170" s="3"/>
      <c r="U28170" s="3"/>
      <c r="V28170" s="3"/>
      <c r="W28170" s="3"/>
      <c r="X28170" s="3"/>
      <c r="Y28170" s="3"/>
      <c r="Z28170" s="3"/>
      <c r="AA28170" s="3"/>
      <c r="AB28170" s="3"/>
      <c r="AC28170" s="3"/>
      <c r="AD28170" s="3"/>
      <c r="AE28170" s="3"/>
      <c r="AF28170" s="3"/>
      <c r="AG28170" s="3"/>
      <c r="AH28170" s="3"/>
      <c r="AI28170" s="3"/>
      <c r="AJ28170" s="3"/>
      <c r="BM28170" s="3"/>
      <c r="BN28170" s="3"/>
      <c r="BO28170" s="3"/>
      <c r="BP28170" s="3"/>
      <c r="BQ28170" s="3"/>
      <c r="BR28170" s="3"/>
      <c r="BS28170" s="3"/>
    </row>
    <row r="28171" spans="11:71" x14ac:dyDescent="0.25">
      <c r="K28171" s="3"/>
      <c r="L28171" s="3"/>
      <c r="M28171" s="3"/>
      <c r="N28171" s="3"/>
      <c r="O28171" s="3"/>
      <c r="P28171" s="3"/>
      <c r="S28171" s="3"/>
      <c r="T28171" s="3"/>
      <c r="U28171" s="3"/>
      <c r="V28171" s="3"/>
      <c r="W28171" s="3"/>
      <c r="X28171" s="3"/>
      <c r="Y28171" s="3"/>
      <c r="Z28171" s="3"/>
      <c r="AA28171" s="3"/>
      <c r="AB28171" s="3"/>
      <c r="AC28171" s="3"/>
      <c r="AD28171" s="3"/>
      <c r="AE28171" s="3"/>
      <c r="AF28171" s="3"/>
      <c r="AG28171" s="3"/>
      <c r="AH28171" s="3"/>
      <c r="AI28171" s="3"/>
      <c r="AJ28171" s="3"/>
      <c r="BM28171" s="3"/>
      <c r="BN28171" s="3"/>
      <c r="BO28171" s="3"/>
      <c r="BP28171" s="3"/>
      <c r="BQ28171" s="3"/>
      <c r="BR28171" s="3"/>
      <c r="BS28171" s="3"/>
    </row>
    <row r="28172" spans="11:71" x14ac:dyDescent="0.25">
      <c r="K28172" s="3"/>
      <c r="L28172" s="3"/>
      <c r="M28172" s="3"/>
      <c r="N28172" s="3"/>
      <c r="O28172" s="3"/>
      <c r="P28172" s="3"/>
      <c r="S28172" s="3"/>
      <c r="T28172" s="3"/>
      <c r="U28172" s="3"/>
      <c r="V28172" s="3"/>
      <c r="W28172" s="3"/>
      <c r="X28172" s="3"/>
      <c r="Y28172" s="3"/>
      <c r="Z28172" s="3"/>
      <c r="AA28172" s="3"/>
      <c r="AB28172" s="3"/>
      <c r="AC28172" s="3"/>
      <c r="AD28172" s="3"/>
      <c r="AE28172" s="3"/>
      <c r="AF28172" s="3"/>
      <c r="AG28172" s="3"/>
      <c r="AH28172" s="3"/>
      <c r="AI28172" s="3"/>
      <c r="AJ28172" s="3"/>
      <c r="BM28172" s="3"/>
      <c r="BN28172" s="3"/>
      <c r="BO28172" s="3"/>
      <c r="BP28172" s="3"/>
      <c r="BQ28172" s="3"/>
      <c r="BR28172" s="3"/>
      <c r="BS28172" s="3"/>
    </row>
    <row r="28173" spans="11:71" x14ac:dyDescent="0.25">
      <c r="K28173" s="3"/>
      <c r="L28173" s="3"/>
      <c r="M28173" s="3"/>
      <c r="N28173" s="3"/>
      <c r="O28173" s="3"/>
      <c r="P28173" s="3"/>
      <c r="S28173" s="3"/>
      <c r="T28173" s="3"/>
      <c r="U28173" s="3"/>
      <c r="V28173" s="3"/>
      <c r="W28173" s="3"/>
      <c r="X28173" s="3"/>
      <c r="Y28173" s="3"/>
      <c r="Z28173" s="3"/>
      <c r="AA28173" s="3"/>
      <c r="AB28173" s="3"/>
      <c r="AC28173" s="3"/>
      <c r="AD28173" s="3"/>
      <c r="AE28173" s="3"/>
      <c r="AF28173" s="3"/>
      <c r="AG28173" s="3"/>
      <c r="AH28173" s="3"/>
      <c r="AI28173" s="3"/>
      <c r="AJ28173" s="3"/>
      <c r="BM28173" s="3"/>
      <c r="BN28173" s="3"/>
      <c r="BO28173" s="3"/>
      <c r="BP28173" s="3"/>
      <c r="BQ28173" s="3"/>
      <c r="BR28173" s="3"/>
      <c r="BS28173" s="3"/>
    </row>
    <row r="28174" spans="11:71" x14ac:dyDescent="0.25">
      <c r="K28174" s="3"/>
      <c r="L28174" s="3"/>
      <c r="M28174" s="3"/>
      <c r="N28174" s="3"/>
      <c r="O28174" s="3"/>
      <c r="P28174" s="3"/>
      <c r="S28174" s="3"/>
      <c r="T28174" s="3"/>
      <c r="U28174" s="3"/>
      <c r="V28174" s="3"/>
      <c r="W28174" s="3"/>
      <c r="X28174" s="3"/>
      <c r="Y28174" s="3"/>
      <c r="Z28174" s="3"/>
      <c r="AA28174" s="3"/>
      <c r="AB28174" s="3"/>
      <c r="AC28174" s="3"/>
      <c r="AD28174" s="3"/>
      <c r="AE28174" s="3"/>
      <c r="AF28174" s="3"/>
      <c r="AG28174" s="3"/>
      <c r="AH28174" s="3"/>
      <c r="AI28174" s="3"/>
      <c r="AJ28174" s="3"/>
      <c r="BM28174" s="3"/>
      <c r="BN28174" s="3"/>
      <c r="BO28174" s="3"/>
      <c r="BP28174" s="3"/>
      <c r="BQ28174" s="3"/>
      <c r="BR28174" s="3"/>
      <c r="BS28174" s="3"/>
    </row>
    <row r="28175" spans="11:71" x14ac:dyDescent="0.25">
      <c r="K28175" s="3"/>
      <c r="L28175" s="3"/>
      <c r="M28175" s="3"/>
      <c r="N28175" s="3"/>
      <c r="O28175" s="3"/>
      <c r="P28175" s="3"/>
      <c r="S28175" s="3"/>
      <c r="T28175" s="3"/>
      <c r="U28175" s="3"/>
      <c r="V28175" s="3"/>
      <c r="W28175" s="3"/>
      <c r="X28175" s="3"/>
      <c r="Y28175" s="3"/>
      <c r="Z28175" s="3"/>
      <c r="AA28175" s="3"/>
      <c r="AB28175" s="3"/>
      <c r="AC28175" s="3"/>
      <c r="AD28175" s="3"/>
      <c r="AE28175" s="3"/>
      <c r="AF28175" s="3"/>
      <c r="AG28175" s="3"/>
      <c r="AH28175" s="3"/>
      <c r="AI28175" s="3"/>
      <c r="AJ28175" s="3"/>
      <c r="BM28175" s="3"/>
      <c r="BN28175" s="3"/>
      <c r="BO28175" s="3"/>
      <c r="BP28175" s="3"/>
      <c r="BQ28175" s="3"/>
      <c r="BR28175" s="3"/>
      <c r="BS28175" s="3"/>
    </row>
    <row r="28176" spans="11:71" x14ac:dyDescent="0.25">
      <c r="K28176" s="3"/>
      <c r="L28176" s="3"/>
      <c r="M28176" s="3"/>
      <c r="N28176" s="3"/>
      <c r="O28176" s="3"/>
      <c r="P28176" s="3"/>
      <c r="S28176" s="3"/>
      <c r="T28176" s="3"/>
      <c r="U28176" s="3"/>
      <c r="V28176" s="3"/>
      <c r="W28176" s="3"/>
      <c r="X28176" s="3"/>
      <c r="Y28176" s="3"/>
      <c r="Z28176" s="3"/>
      <c r="AA28176" s="3"/>
      <c r="AB28176" s="3"/>
      <c r="AC28176" s="3"/>
      <c r="AD28176" s="3"/>
      <c r="AE28176" s="3"/>
      <c r="AF28176" s="3"/>
      <c r="AG28176" s="3"/>
      <c r="AH28176" s="3"/>
      <c r="AI28176" s="3"/>
      <c r="AJ28176" s="3"/>
      <c r="BM28176" s="3"/>
      <c r="BN28176" s="3"/>
      <c r="BO28176" s="3"/>
      <c r="BP28176" s="3"/>
      <c r="BQ28176" s="3"/>
      <c r="BR28176" s="3"/>
      <c r="BS28176" s="3"/>
    </row>
    <row r="28177" spans="11:71" x14ac:dyDescent="0.25">
      <c r="K28177" s="3"/>
      <c r="L28177" s="3"/>
      <c r="M28177" s="3"/>
      <c r="N28177" s="3"/>
      <c r="O28177" s="3"/>
      <c r="P28177" s="3"/>
      <c r="S28177" s="3"/>
      <c r="T28177" s="3"/>
      <c r="U28177" s="3"/>
      <c r="V28177" s="3"/>
      <c r="W28177" s="3"/>
      <c r="X28177" s="3"/>
      <c r="Y28177" s="3"/>
      <c r="Z28177" s="3"/>
      <c r="AA28177" s="3"/>
      <c r="AB28177" s="3"/>
      <c r="AC28177" s="3"/>
      <c r="AD28177" s="3"/>
      <c r="AE28177" s="3"/>
      <c r="AF28177" s="3"/>
      <c r="AG28177" s="3"/>
      <c r="AH28177" s="3"/>
      <c r="AI28177" s="3"/>
      <c r="AJ28177" s="3"/>
      <c r="BM28177" s="3"/>
      <c r="BN28177" s="3"/>
      <c r="BO28177" s="3"/>
      <c r="BP28177" s="3"/>
      <c r="BQ28177" s="3"/>
      <c r="BR28177" s="3"/>
      <c r="BS28177" s="3"/>
    </row>
    <row r="28178" spans="11:71" x14ac:dyDescent="0.25">
      <c r="K28178" s="3"/>
      <c r="L28178" s="3"/>
      <c r="M28178" s="3"/>
      <c r="N28178" s="3"/>
      <c r="O28178" s="3"/>
      <c r="P28178" s="3"/>
      <c r="S28178" s="3"/>
      <c r="T28178" s="3"/>
      <c r="U28178" s="3"/>
      <c r="V28178" s="3"/>
      <c r="W28178" s="3"/>
      <c r="X28178" s="3"/>
      <c r="Y28178" s="3"/>
      <c r="Z28178" s="3"/>
      <c r="AA28178" s="3"/>
      <c r="AB28178" s="3"/>
      <c r="AC28178" s="3"/>
      <c r="AD28178" s="3"/>
      <c r="AE28178" s="3"/>
      <c r="AF28178" s="3"/>
      <c r="AG28178" s="3"/>
      <c r="AH28178" s="3"/>
      <c r="AI28178" s="3"/>
      <c r="AJ28178" s="3"/>
      <c r="BM28178" s="3"/>
      <c r="BN28178" s="3"/>
      <c r="BO28178" s="3"/>
      <c r="BP28178" s="3"/>
      <c r="BQ28178" s="3"/>
      <c r="BR28178" s="3"/>
      <c r="BS28178" s="3"/>
    </row>
    <row r="28179" spans="11:71" x14ac:dyDescent="0.25">
      <c r="K28179" s="3"/>
      <c r="L28179" s="3"/>
      <c r="M28179" s="3"/>
      <c r="N28179" s="3"/>
      <c r="O28179" s="3"/>
      <c r="P28179" s="3"/>
      <c r="S28179" s="3"/>
      <c r="T28179" s="3"/>
      <c r="U28179" s="3"/>
      <c r="V28179" s="3"/>
      <c r="W28179" s="3"/>
      <c r="X28179" s="3"/>
      <c r="Y28179" s="3"/>
      <c r="Z28179" s="3"/>
      <c r="AA28179" s="3"/>
      <c r="AB28179" s="3"/>
      <c r="AC28179" s="3"/>
      <c r="AD28179" s="3"/>
      <c r="AE28179" s="3"/>
      <c r="AF28179" s="3"/>
      <c r="AG28179" s="3"/>
      <c r="AH28179" s="3"/>
      <c r="AI28179" s="3"/>
      <c r="AJ28179" s="3"/>
      <c r="BM28179" s="3"/>
      <c r="BN28179" s="3"/>
      <c r="BO28179" s="3"/>
      <c r="BP28179" s="3"/>
      <c r="BQ28179" s="3"/>
      <c r="BR28179" s="3"/>
      <c r="BS28179" s="3"/>
    </row>
    <row r="28180" spans="11:71" x14ac:dyDescent="0.25">
      <c r="K28180" s="3"/>
      <c r="L28180" s="3"/>
      <c r="M28180" s="3"/>
      <c r="N28180" s="3"/>
      <c r="O28180" s="3"/>
      <c r="P28180" s="3"/>
      <c r="S28180" s="3"/>
      <c r="T28180" s="3"/>
      <c r="U28180" s="3"/>
      <c r="V28180" s="3"/>
      <c r="W28180" s="3"/>
      <c r="X28180" s="3"/>
      <c r="Y28180" s="3"/>
      <c r="Z28180" s="3"/>
      <c r="AA28180" s="3"/>
      <c r="AB28180" s="3"/>
      <c r="AC28180" s="3"/>
      <c r="AD28180" s="3"/>
      <c r="AE28180" s="3"/>
      <c r="AF28180" s="3"/>
      <c r="AG28180" s="3"/>
      <c r="AH28180" s="3"/>
      <c r="AI28180" s="3"/>
      <c r="AJ28180" s="3"/>
      <c r="BM28180" s="3"/>
      <c r="BN28180" s="3"/>
      <c r="BO28180" s="3"/>
      <c r="BP28180" s="3"/>
      <c r="BQ28180" s="3"/>
      <c r="BR28180" s="3"/>
      <c r="BS28180" s="3"/>
    </row>
    <row r="28181" spans="11:71" x14ac:dyDescent="0.25">
      <c r="K28181" s="3"/>
      <c r="L28181" s="3"/>
      <c r="M28181" s="3"/>
      <c r="N28181" s="3"/>
      <c r="O28181" s="3"/>
      <c r="P28181" s="3"/>
      <c r="S28181" s="3"/>
      <c r="T28181" s="3"/>
      <c r="U28181" s="3"/>
      <c r="V28181" s="3"/>
      <c r="W28181" s="3"/>
      <c r="X28181" s="3"/>
      <c r="Y28181" s="3"/>
      <c r="Z28181" s="3"/>
      <c r="AA28181" s="3"/>
      <c r="AB28181" s="3"/>
      <c r="AC28181" s="3"/>
      <c r="AD28181" s="3"/>
      <c r="AE28181" s="3"/>
      <c r="AF28181" s="3"/>
      <c r="AG28181" s="3"/>
      <c r="AH28181" s="3"/>
      <c r="AI28181" s="3"/>
      <c r="AJ28181" s="3"/>
      <c r="BM28181" s="3"/>
      <c r="BN28181" s="3"/>
      <c r="BO28181" s="3"/>
      <c r="BP28181" s="3"/>
      <c r="BQ28181" s="3"/>
      <c r="BR28181" s="3"/>
      <c r="BS28181" s="3"/>
    </row>
    <row r="28182" spans="11:71" x14ac:dyDescent="0.25">
      <c r="K28182" s="3"/>
      <c r="L28182" s="3"/>
      <c r="M28182" s="3"/>
      <c r="N28182" s="3"/>
      <c r="O28182" s="3"/>
      <c r="P28182" s="3"/>
      <c r="S28182" s="3"/>
      <c r="T28182" s="3"/>
      <c r="U28182" s="3"/>
      <c r="V28182" s="3"/>
      <c r="W28182" s="3"/>
      <c r="X28182" s="3"/>
      <c r="Y28182" s="3"/>
      <c r="Z28182" s="3"/>
      <c r="AA28182" s="3"/>
      <c r="AB28182" s="3"/>
      <c r="AC28182" s="3"/>
      <c r="AD28182" s="3"/>
      <c r="AE28182" s="3"/>
      <c r="AF28182" s="3"/>
      <c r="AG28182" s="3"/>
      <c r="AH28182" s="3"/>
      <c r="AI28182" s="3"/>
      <c r="AJ28182" s="3"/>
      <c r="BM28182" s="3"/>
      <c r="BN28182" s="3"/>
      <c r="BO28182" s="3"/>
      <c r="BP28182" s="3"/>
      <c r="BQ28182" s="3"/>
      <c r="BR28182" s="3"/>
      <c r="BS28182" s="3"/>
    </row>
    <row r="28183" spans="11:71" x14ac:dyDescent="0.25">
      <c r="K28183" s="3"/>
      <c r="L28183" s="3"/>
      <c r="M28183" s="3"/>
      <c r="N28183" s="3"/>
      <c r="O28183" s="3"/>
      <c r="P28183" s="3"/>
      <c r="S28183" s="3"/>
      <c r="T28183" s="3"/>
      <c r="U28183" s="3"/>
      <c r="V28183" s="3"/>
      <c r="W28183" s="3"/>
      <c r="X28183" s="3"/>
      <c r="Y28183" s="3"/>
      <c r="Z28183" s="3"/>
      <c r="AA28183" s="3"/>
      <c r="AB28183" s="3"/>
      <c r="AC28183" s="3"/>
      <c r="AD28183" s="3"/>
      <c r="AE28183" s="3"/>
      <c r="AF28183" s="3"/>
      <c r="AG28183" s="3"/>
      <c r="AH28183" s="3"/>
      <c r="AI28183" s="3"/>
      <c r="AJ28183" s="3"/>
      <c r="BM28183" s="3"/>
      <c r="BN28183" s="3"/>
      <c r="BO28183" s="3"/>
      <c r="BP28183" s="3"/>
      <c r="BQ28183" s="3"/>
      <c r="BR28183" s="3"/>
      <c r="BS28183" s="3"/>
    </row>
    <row r="28184" spans="11:71" x14ac:dyDescent="0.25">
      <c r="K28184" s="3"/>
      <c r="L28184" s="3"/>
      <c r="M28184" s="3"/>
      <c r="N28184" s="3"/>
      <c r="O28184" s="3"/>
      <c r="P28184" s="3"/>
      <c r="S28184" s="3"/>
      <c r="T28184" s="3"/>
      <c r="U28184" s="3"/>
      <c r="V28184" s="3"/>
      <c r="W28184" s="3"/>
      <c r="X28184" s="3"/>
      <c r="Y28184" s="3"/>
      <c r="Z28184" s="3"/>
      <c r="AA28184" s="3"/>
      <c r="AB28184" s="3"/>
      <c r="AC28184" s="3"/>
      <c r="AD28184" s="3"/>
      <c r="AE28184" s="3"/>
      <c r="AF28184" s="3"/>
      <c r="AG28184" s="3"/>
      <c r="AH28184" s="3"/>
      <c r="AI28184" s="3"/>
      <c r="AJ28184" s="3"/>
      <c r="BM28184" s="3"/>
      <c r="BN28184" s="3"/>
      <c r="BO28184" s="3"/>
      <c r="BP28184" s="3"/>
      <c r="BQ28184" s="3"/>
      <c r="BR28184" s="3"/>
      <c r="BS28184" s="3"/>
    </row>
    <row r="28185" spans="11:71" x14ac:dyDescent="0.25">
      <c r="K28185" s="3"/>
      <c r="L28185" s="3"/>
      <c r="M28185" s="3"/>
      <c r="N28185" s="3"/>
      <c r="O28185" s="3"/>
      <c r="P28185" s="3"/>
      <c r="S28185" s="3"/>
      <c r="T28185" s="3"/>
      <c r="U28185" s="3"/>
      <c r="V28185" s="3"/>
      <c r="W28185" s="3"/>
      <c r="X28185" s="3"/>
      <c r="Y28185" s="3"/>
      <c r="Z28185" s="3"/>
      <c r="AA28185" s="3"/>
      <c r="AB28185" s="3"/>
      <c r="AC28185" s="3"/>
      <c r="AD28185" s="3"/>
      <c r="AE28185" s="3"/>
      <c r="AF28185" s="3"/>
      <c r="AG28185" s="3"/>
      <c r="AH28185" s="3"/>
      <c r="AI28185" s="3"/>
      <c r="AJ28185" s="3"/>
      <c r="BM28185" s="3"/>
      <c r="BN28185" s="3"/>
      <c r="BO28185" s="3"/>
      <c r="BP28185" s="3"/>
      <c r="BQ28185" s="3"/>
      <c r="BR28185" s="3"/>
      <c r="BS28185" s="3"/>
    </row>
    <row r="28186" spans="11:71" x14ac:dyDescent="0.25">
      <c r="K28186" s="3"/>
      <c r="L28186" s="3"/>
      <c r="M28186" s="3"/>
      <c r="N28186" s="3"/>
      <c r="O28186" s="3"/>
      <c r="P28186" s="3"/>
      <c r="S28186" s="3"/>
      <c r="T28186" s="3"/>
      <c r="U28186" s="3"/>
      <c r="V28186" s="3"/>
      <c r="W28186" s="3"/>
      <c r="X28186" s="3"/>
      <c r="Y28186" s="3"/>
      <c r="Z28186" s="3"/>
      <c r="AA28186" s="3"/>
      <c r="AB28186" s="3"/>
      <c r="AC28186" s="3"/>
      <c r="AD28186" s="3"/>
      <c r="AE28186" s="3"/>
      <c r="AF28186" s="3"/>
      <c r="AG28186" s="3"/>
      <c r="AH28186" s="3"/>
      <c r="AI28186" s="3"/>
      <c r="AJ28186" s="3"/>
      <c r="BM28186" s="3"/>
      <c r="BN28186" s="3"/>
      <c r="BO28186" s="3"/>
      <c r="BP28186" s="3"/>
      <c r="BQ28186" s="3"/>
      <c r="BR28186" s="3"/>
      <c r="BS28186" s="3"/>
    </row>
    <row r="28187" spans="11:71" x14ac:dyDescent="0.25">
      <c r="K28187" s="3"/>
      <c r="L28187" s="3"/>
      <c r="M28187" s="3"/>
      <c r="N28187" s="3"/>
      <c r="O28187" s="3"/>
      <c r="P28187" s="3"/>
      <c r="S28187" s="3"/>
      <c r="T28187" s="3"/>
      <c r="U28187" s="3"/>
      <c r="V28187" s="3"/>
      <c r="W28187" s="3"/>
      <c r="X28187" s="3"/>
      <c r="Y28187" s="3"/>
      <c r="Z28187" s="3"/>
      <c r="AA28187" s="3"/>
      <c r="AB28187" s="3"/>
      <c r="AC28187" s="3"/>
      <c r="AD28187" s="3"/>
      <c r="AE28187" s="3"/>
      <c r="AF28187" s="3"/>
      <c r="AG28187" s="3"/>
      <c r="AH28187" s="3"/>
      <c r="AI28187" s="3"/>
      <c r="AJ28187" s="3"/>
      <c r="BM28187" s="3"/>
      <c r="BN28187" s="3"/>
      <c r="BO28187" s="3"/>
      <c r="BP28187" s="3"/>
      <c r="BQ28187" s="3"/>
      <c r="BR28187" s="3"/>
      <c r="BS28187" s="3"/>
    </row>
    <row r="28188" spans="11:71" x14ac:dyDescent="0.25">
      <c r="K28188" s="3"/>
      <c r="L28188" s="3"/>
      <c r="M28188" s="3"/>
      <c r="N28188" s="3"/>
      <c r="O28188" s="3"/>
      <c r="P28188" s="3"/>
      <c r="S28188" s="3"/>
      <c r="T28188" s="3"/>
      <c r="U28188" s="3"/>
      <c r="V28188" s="3"/>
      <c r="W28188" s="3"/>
      <c r="X28188" s="3"/>
      <c r="Y28188" s="3"/>
      <c r="Z28188" s="3"/>
      <c r="AA28188" s="3"/>
      <c r="AB28188" s="3"/>
      <c r="AC28188" s="3"/>
      <c r="AD28188" s="3"/>
      <c r="AE28188" s="3"/>
      <c r="AF28188" s="3"/>
      <c r="AG28188" s="3"/>
      <c r="AH28188" s="3"/>
      <c r="AI28188" s="3"/>
      <c r="AJ28188" s="3"/>
      <c r="BM28188" s="3"/>
      <c r="BN28188" s="3"/>
      <c r="BO28188" s="3"/>
      <c r="BP28188" s="3"/>
      <c r="BQ28188" s="3"/>
      <c r="BR28188" s="3"/>
      <c r="BS28188" s="3"/>
    </row>
    <row r="28189" spans="11:71" x14ac:dyDescent="0.25">
      <c r="K28189" s="3"/>
      <c r="L28189" s="3"/>
      <c r="M28189" s="3"/>
      <c r="N28189" s="3"/>
      <c r="O28189" s="3"/>
      <c r="P28189" s="3"/>
      <c r="S28189" s="3"/>
      <c r="T28189" s="3"/>
      <c r="U28189" s="3"/>
      <c r="V28189" s="3"/>
      <c r="W28189" s="3"/>
      <c r="X28189" s="3"/>
      <c r="Y28189" s="3"/>
      <c r="Z28189" s="3"/>
      <c r="AA28189" s="3"/>
      <c r="AB28189" s="3"/>
      <c r="AC28189" s="3"/>
      <c r="AD28189" s="3"/>
      <c r="AE28189" s="3"/>
      <c r="AF28189" s="3"/>
      <c r="AG28189" s="3"/>
      <c r="AH28189" s="3"/>
      <c r="AI28189" s="3"/>
      <c r="AJ28189" s="3"/>
      <c r="BM28189" s="3"/>
      <c r="BN28189" s="3"/>
      <c r="BO28189" s="3"/>
      <c r="BP28189" s="3"/>
      <c r="BQ28189" s="3"/>
      <c r="BR28189" s="3"/>
      <c r="BS28189" s="3"/>
    </row>
    <row r="28190" spans="11:71" x14ac:dyDescent="0.25">
      <c r="K28190" s="3"/>
      <c r="L28190" s="3"/>
      <c r="M28190" s="3"/>
      <c r="N28190" s="3"/>
      <c r="O28190" s="3"/>
      <c r="P28190" s="3"/>
      <c r="S28190" s="3"/>
      <c r="T28190" s="3"/>
      <c r="U28190" s="3"/>
      <c r="V28190" s="3"/>
      <c r="W28190" s="3"/>
      <c r="X28190" s="3"/>
      <c r="Y28190" s="3"/>
      <c r="Z28190" s="3"/>
      <c r="AA28190" s="3"/>
      <c r="AB28190" s="3"/>
      <c r="AC28190" s="3"/>
      <c r="AD28190" s="3"/>
      <c r="AE28190" s="3"/>
      <c r="AF28190" s="3"/>
      <c r="AG28190" s="3"/>
      <c r="AH28190" s="3"/>
      <c r="AI28190" s="3"/>
      <c r="AJ28190" s="3"/>
      <c r="BM28190" s="3"/>
      <c r="BN28190" s="3"/>
      <c r="BO28190" s="3"/>
      <c r="BP28190" s="3"/>
      <c r="BQ28190" s="3"/>
      <c r="BR28190" s="3"/>
      <c r="BS28190" s="3"/>
    </row>
    <row r="28191" spans="11:71" x14ac:dyDescent="0.25">
      <c r="K28191" s="3"/>
      <c r="L28191" s="3"/>
      <c r="M28191" s="3"/>
      <c r="N28191" s="3"/>
      <c r="O28191" s="3"/>
      <c r="P28191" s="3"/>
      <c r="S28191" s="3"/>
      <c r="T28191" s="3"/>
      <c r="U28191" s="3"/>
      <c r="V28191" s="3"/>
      <c r="W28191" s="3"/>
      <c r="X28191" s="3"/>
      <c r="Y28191" s="3"/>
      <c r="Z28191" s="3"/>
      <c r="AA28191" s="3"/>
      <c r="AB28191" s="3"/>
      <c r="AC28191" s="3"/>
      <c r="AD28191" s="3"/>
      <c r="AE28191" s="3"/>
      <c r="AF28191" s="3"/>
      <c r="AG28191" s="3"/>
      <c r="AH28191" s="3"/>
      <c r="AI28191" s="3"/>
      <c r="AJ28191" s="3"/>
      <c r="BM28191" s="3"/>
      <c r="BN28191" s="3"/>
      <c r="BO28191" s="3"/>
      <c r="BP28191" s="3"/>
      <c r="BQ28191" s="3"/>
      <c r="BR28191" s="3"/>
      <c r="BS28191" s="3"/>
    </row>
    <row r="28192" spans="11:71" x14ac:dyDescent="0.25">
      <c r="K28192" s="3"/>
      <c r="L28192" s="3"/>
      <c r="M28192" s="3"/>
      <c r="N28192" s="3"/>
      <c r="O28192" s="3"/>
      <c r="P28192" s="3"/>
      <c r="S28192" s="3"/>
      <c r="T28192" s="3"/>
      <c r="U28192" s="3"/>
      <c r="V28192" s="3"/>
      <c r="W28192" s="3"/>
      <c r="X28192" s="3"/>
      <c r="Y28192" s="3"/>
      <c r="Z28192" s="3"/>
      <c r="AA28192" s="3"/>
      <c r="AB28192" s="3"/>
      <c r="AC28192" s="3"/>
      <c r="AD28192" s="3"/>
      <c r="AE28192" s="3"/>
      <c r="AF28192" s="3"/>
      <c r="AG28192" s="3"/>
      <c r="AH28192" s="3"/>
      <c r="AI28192" s="3"/>
      <c r="AJ28192" s="3"/>
      <c r="BM28192" s="3"/>
      <c r="BN28192" s="3"/>
      <c r="BO28192" s="3"/>
      <c r="BP28192" s="3"/>
      <c r="BQ28192" s="3"/>
      <c r="BR28192" s="3"/>
      <c r="BS28192" s="3"/>
    </row>
    <row r="28193" spans="11:71" x14ac:dyDescent="0.25">
      <c r="K28193" s="3"/>
      <c r="L28193" s="3"/>
      <c r="M28193" s="3"/>
      <c r="N28193" s="3"/>
      <c r="O28193" s="3"/>
      <c r="P28193" s="3"/>
      <c r="S28193" s="3"/>
      <c r="T28193" s="3"/>
      <c r="U28193" s="3"/>
      <c r="V28193" s="3"/>
      <c r="W28193" s="3"/>
      <c r="X28193" s="3"/>
      <c r="Y28193" s="3"/>
      <c r="Z28193" s="3"/>
      <c r="AA28193" s="3"/>
      <c r="AB28193" s="3"/>
      <c r="AC28193" s="3"/>
      <c r="AD28193" s="3"/>
      <c r="AE28193" s="3"/>
      <c r="AF28193" s="3"/>
      <c r="AG28193" s="3"/>
      <c r="AH28193" s="3"/>
      <c r="AI28193" s="3"/>
      <c r="AJ28193" s="3"/>
      <c r="BM28193" s="3"/>
      <c r="BN28193" s="3"/>
      <c r="BO28193" s="3"/>
      <c r="BP28193" s="3"/>
      <c r="BQ28193" s="3"/>
      <c r="BR28193" s="3"/>
      <c r="BS28193" s="3"/>
    </row>
    <row r="28194" spans="11:71" x14ac:dyDescent="0.25">
      <c r="K28194" s="3"/>
      <c r="L28194" s="3"/>
      <c r="M28194" s="3"/>
      <c r="N28194" s="3"/>
      <c r="O28194" s="3"/>
      <c r="P28194" s="3"/>
      <c r="S28194" s="3"/>
      <c r="T28194" s="3"/>
      <c r="U28194" s="3"/>
      <c r="V28194" s="3"/>
      <c r="W28194" s="3"/>
      <c r="X28194" s="3"/>
      <c r="Y28194" s="3"/>
      <c r="Z28194" s="3"/>
      <c r="AA28194" s="3"/>
      <c r="AB28194" s="3"/>
      <c r="AC28194" s="3"/>
      <c r="AD28194" s="3"/>
      <c r="AE28194" s="3"/>
      <c r="AF28194" s="3"/>
      <c r="AG28194" s="3"/>
      <c r="AH28194" s="3"/>
      <c r="AI28194" s="3"/>
      <c r="AJ28194" s="3"/>
      <c r="BM28194" s="3"/>
      <c r="BN28194" s="3"/>
      <c r="BO28194" s="3"/>
      <c r="BP28194" s="3"/>
      <c r="BQ28194" s="3"/>
      <c r="BR28194" s="3"/>
      <c r="BS28194" s="3"/>
    </row>
    <row r="28195" spans="11:71" x14ac:dyDescent="0.25">
      <c r="K28195" s="3"/>
      <c r="L28195" s="3"/>
      <c r="M28195" s="3"/>
      <c r="N28195" s="3"/>
      <c r="O28195" s="3"/>
      <c r="P28195" s="3"/>
      <c r="S28195" s="3"/>
      <c r="T28195" s="3"/>
      <c r="U28195" s="3"/>
      <c r="V28195" s="3"/>
      <c r="W28195" s="3"/>
      <c r="X28195" s="3"/>
      <c r="Y28195" s="3"/>
      <c r="Z28195" s="3"/>
      <c r="AA28195" s="3"/>
      <c r="AB28195" s="3"/>
      <c r="AC28195" s="3"/>
      <c r="AD28195" s="3"/>
      <c r="AE28195" s="3"/>
      <c r="AF28195" s="3"/>
      <c r="AG28195" s="3"/>
      <c r="AH28195" s="3"/>
      <c r="AI28195" s="3"/>
      <c r="AJ28195" s="3"/>
      <c r="BM28195" s="3"/>
      <c r="BN28195" s="3"/>
      <c r="BO28195" s="3"/>
      <c r="BP28195" s="3"/>
      <c r="BQ28195" s="3"/>
      <c r="BR28195" s="3"/>
      <c r="BS28195" s="3"/>
    </row>
    <row r="28196" spans="11:71" x14ac:dyDescent="0.25">
      <c r="K28196" s="3"/>
      <c r="L28196" s="3"/>
      <c r="M28196" s="3"/>
      <c r="N28196" s="3"/>
      <c r="O28196" s="3"/>
      <c r="P28196" s="3"/>
      <c r="S28196" s="3"/>
      <c r="T28196" s="3"/>
      <c r="U28196" s="3"/>
      <c r="V28196" s="3"/>
      <c r="W28196" s="3"/>
      <c r="X28196" s="3"/>
      <c r="Y28196" s="3"/>
      <c r="Z28196" s="3"/>
      <c r="AA28196" s="3"/>
      <c r="AB28196" s="3"/>
      <c r="AC28196" s="3"/>
      <c r="AD28196" s="3"/>
      <c r="AE28196" s="3"/>
      <c r="AF28196" s="3"/>
      <c r="AG28196" s="3"/>
      <c r="AH28196" s="3"/>
      <c r="AI28196" s="3"/>
      <c r="AJ28196" s="3"/>
      <c r="BM28196" s="3"/>
      <c r="BN28196" s="3"/>
      <c r="BO28196" s="3"/>
      <c r="BP28196" s="3"/>
      <c r="BQ28196" s="3"/>
      <c r="BR28196" s="3"/>
      <c r="BS28196" s="3"/>
    </row>
    <row r="28197" spans="11:71" x14ac:dyDescent="0.25">
      <c r="K28197" s="3"/>
      <c r="L28197" s="3"/>
      <c r="M28197" s="3"/>
      <c r="N28197" s="3"/>
      <c r="O28197" s="3"/>
      <c r="P28197" s="3"/>
      <c r="S28197" s="3"/>
      <c r="T28197" s="3"/>
      <c r="U28197" s="3"/>
      <c r="V28197" s="3"/>
      <c r="W28197" s="3"/>
      <c r="X28197" s="3"/>
      <c r="Y28197" s="3"/>
      <c r="Z28197" s="3"/>
      <c r="AA28197" s="3"/>
      <c r="AB28197" s="3"/>
      <c r="AC28197" s="3"/>
      <c r="AD28197" s="3"/>
      <c r="AE28197" s="3"/>
      <c r="AF28197" s="3"/>
      <c r="AG28197" s="3"/>
      <c r="AH28197" s="3"/>
      <c r="AI28197" s="3"/>
      <c r="AJ28197" s="3"/>
      <c r="BM28197" s="3"/>
      <c r="BN28197" s="3"/>
      <c r="BO28197" s="3"/>
      <c r="BP28197" s="3"/>
      <c r="BQ28197" s="3"/>
      <c r="BR28197" s="3"/>
      <c r="BS28197" s="3"/>
    </row>
    <row r="28198" spans="11:71" x14ac:dyDescent="0.25">
      <c r="K28198" s="3"/>
      <c r="L28198" s="3"/>
      <c r="M28198" s="3"/>
      <c r="N28198" s="3"/>
      <c r="O28198" s="3"/>
      <c r="P28198" s="3"/>
      <c r="S28198" s="3"/>
      <c r="T28198" s="3"/>
      <c r="U28198" s="3"/>
      <c r="V28198" s="3"/>
      <c r="W28198" s="3"/>
      <c r="X28198" s="3"/>
      <c r="Y28198" s="3"/>
      <c r="Z28198" s="3"/>
      <c r="AA28198" s="3"/>
      <c r="AB28198" s="3"/>
      <c r="AC28198" s="3"/>
      <c r="AD28198" s="3"/>
      <c r="AE28198" s="3"/>
      <c r="AF28198" s="3"/>
      <c r="AG28198" s="3"/>
      <c r="AH28198" s="3"/>
      <c r="AI28198" s="3"/>
      <c r="AJ28198" s="3"/>
      <c r="BM28198" s="3"/>
      <c r="BN28198" s="3"/>
      <c r="BO28198" s="3"/>
      <c r="BP28198" s="3"/>
      <c r="BQ28198" s="3"/>
      <c r="BR28198" s="3"/>
      <c r="BS28198" s="3"/>
    </row>
    <row r="28199" spans="11:71" x14ac:dyDescent="0.25">
      <c r="K28199" s="3"/>
      <c r="L28199" s="3"/>
      <c r="M28199" s="3"/>
      <c r="N28199" s="3"/>
      <c r="O28199" s="3"/>
      <c r="P28199" s="3"/>
      <c r="S28199" s="3"/>
      <c r="T28199" s="3"/>
      <c r="U28199" s="3"/>
      <c r="V28199" s="3"/>
      <c r="W28199" s="3"/>
      <c r="X28199" s="3"/>
      <c r="Y28199" s="3"/>
      <c r="Z28199" s="3"/>
      <c r="AA28199" s="3"/>
      <c r="AB28199" s="3"/>
      <c r="AC28199" s="3"/>
      <c r="AD28199" s="3"/>
      <c r="AE28199" s="3"/>
      <c r="AF28199" s="3"/>
      <c r="AG28199" s="3"/>
      <c r="AH28199" s="3"/>
      <c r="AI28199" s="3"/>
      <c r="AJ28199" s="3"/>
      <c r="BM28199" s="3"/>
      <c r="BN28199" s="3"/>
      <c r="BO28199" s="3"/>
      <c r="BP28199" s="3"/>
      <c r="BQ28199" s="3"/>
      <c r="BR28199" s="3"/>
      <c r="BS28199" s="3"/>
    </row>
    <row r="28200" spans="11:71" x14ac:dyDescent="0.25">
      <c r="K28200" s="3"/>
      <c r="L28200" s="3"/>
      <c r="M28200" s="3"/>
      <c r="N28200" s="3"/>
      <c r="O28200" s="3"/>
      <c r="P28200" s="3"/>
      <c r="S28200" s="3"/>
      <c r="T28200" s="3"/>
      <c r="U28200" s="3"/>
      <c r="V28200" s="3"/>
      <c r="W28200" s="3"/>
      <c r="X28200" s="3"/>
      <c r="Y28200" s="3"/>
      <c r="Z28200" s="3"/>
      <c r="AA28200" s="3"/>
      <c r="AB28200" s="3"/>
      <c r="AC28200" s="3"/>
      <c r="AD28200" s="3"/>
      <c r="AE28200" s="3"/>
      <c r="AF28200" s="3"/>
      <c r="AG28200" s="3"/>
      <c r="AH28200" s="3"/>
      <c r="AI28200" s="3"/>
      <c r="AJ28200" s="3"/>
      <c r="BM28200" s="3"/>
      <c r="BN28200" s="3"/>
      <c r="BO28200" s="3"/>
      <c r="BP28200" s="3"/>
      <c r="BQ28200" s="3"/>
      <c r="BR28200" s="3"/>
      <c r="BS28200" s="3"/>
    </row>
    <row r="28201" spans="11:71" x14ac:dyDescent="0.25">
      <c r="K28201" s="3"/>
      <c r="L28201" s="3"/>
      <c r="M28201" s="3"/>
      <c r="N28201" s="3"/>
      <c r="O28201" s="3"/>
      <c r="P28201" s="3"/>
      <c r="S28201" s="3"/>
      <c r="T28201" s="3"/>
      <c r="U28201" s="3"/>
      <c r="V28201" s="3"/>
      <c r="W28201" s="3"/>
      <c r="X28201" s="3"/>
      <c r="Y28201" s="3"/>
      <c r="Z28201" s="3"/>
      <c r="AA28201" s="3"/>
      <c r="AB28201" s="3"/>
      <c r="AC28201" s="3"/>
      <c r="AD28201" s="3"/>
      <c r="AE28201" s="3"/>
      <c r="AF28201" s="3"/>
      <c r="AG28201" s="3"/>
      <c r="AH28201" s="3"/>
      <c r="AI28201" s="3"/>
      <c r="AJ28201" s="3"/>
      <c r="BM28201" s="3"/>
      <c r="BN28201" s="3"/>
      <c r="BO28201" s="3"/>
      <c r="BP28201" s="3"/>
      <c r="BQ28201" s="3"/>
      <c r="BR28201" s="3"/>
      <c r="BS28201" s="3"/>
    </row>
    <row r="28202" spans="11:71" x14ac:dyDescent="0.25">
      <c r="K28202" s="3"/>
      <c r="L28202" s="3"/>
      <c r="M28202" s="3"/>
      <c r="N28202" s="3"/>
      <c r="O28202" s="3"/>
      <c r="P28202" s="3"/>
      <c r="S28202" s="3"/>
      <c r="T28202" s="3"/>
      <c r="U28202" s="3"/>
      <c r="V28202" s="3"/>
      <c r="W28202" s="3"/>
      <c r="X28202" s="3"/>
      <c r="Y28202" s="3"/>
      <c r="Z28202" s="3"/>
      <c r="AA28202" s="3"/>
      <c r="AB28202" s="3"/>
      <c r="AC28202" s="3"/>
      <c r="AD28202" s="3"/>
      <c r="AE28202" s="3"/>
      <c r="AF28202" s="3"/>
      <c r="AG28202" s="3"/>
      <c r="AH28202" s="3"/>
      <c r="AI28202" s="3"/>
      <c r="AJ28202" s="3"/>
      <c r="BM28202" s="3"/>
      <c r="BN28202" s="3"/>
      <c r="BO28202" s="3"/>
      <c r="BP28202" s="3"/>
      <c r="BQ28202" s="3"/>
      <c r="BR28202" s="3"/>
      <c r="BS28202" s="3"/>
    </row>
    <row r="28203" spans="11:71" x14ac:dyDescent="0.25">
      <c r="K28203" s="3"/>
      <c r="L28203" s="3"/>
      <c r="M28203" s="3"/>
      <c r="N28203" s="3"/>
      <c r="O28203" s="3"/>
      <c r="P28203" s="3"/>
      <c r="S28203" s="3"/>
      <c r="T28203" s="3"/>
      <c r="U28203" s="3"/>
      <c r="V28203" s="3"/>
      <c r="W28203" s="3"/>
      <c r="X28203" s="3"/>
      <c r="Y28203" s="3"/>
      <c r="Z28203" s="3"/>
      <c r="AA28203" s="3"/>
      <c r="AB28203" s="3"/>
      <c r="AC28203" s="3"/>
      <c r="AD28203" s="3"/>
      <c r="AE28203" s="3"/>
      <c r="AF28203" s="3"/>
      <c r="AG28203" s="3"/>
      <c r="AH28203" s="3"/>
      <c r="AI28203" s="3"/>
      <c r="AJ28203" s="3"/>
      <c r="BM28203" s="3"/>
      <c r="BN28203" s="3"/>
      <c r="BO28203" s="3"/>
      <c r="BP28203" s="3"/>
      <c r="BQ28203" s="3"/>
      <c r="BR28203" s="3"/>
      <c r="BS28203" s="3"/>
    </row>
    <row r="28204" spans="11:71" x14ac:dyDescent="0.25">
      <c r="K28204" s="3"/>
      <c r="L28204" s="3"/>
      <c r="M28204" s="3"/>
      <c r="N28204" s="3"/>
      <c r="O28204" s="3"/>
      <c r="P28204" s="3"/>
      <c r="S28204" s="3"/>
      <c r="T28204" s="3"/>
      <c r="U28204" s="3"/>
      <c r="V28204" s="3"/>
      <c r="W28204" s="3"/>
      <c r="X28204" s="3"/>
      <c r="Y28204" s="3"/>
      <c r="Z28204" s="3"/>
      <c r="AA28204" s="3"/>
      <c r="AB28204" s="3"/>
      <c r="AC28204" s="3"/>
      <c r="AD28204" s="3"/>
      <c r="AE28204" s="3"/>
      <c r="AF28204" s="3"/>
      <c r="AG28204" s="3"/>
      <c r="AH28204" s="3"/>
      <c r="AI28204" s="3"/>
      <c r="AJ28204" s="3"/>
      <c r="BM28204" s="3"/>
      <c r="BN28204" s="3"/>
      <c r="BO28204" s="3"/>
      <c r="BP28204" s="3"/>
      <c r="BQ28204" s="3"/>
      <c r="BR28204" s="3"/>
      <c r="BS28204" s="3"/>
    </row>
    <row r="28205" spans="11:71" x14ac:dyDescent="0.25">
      <c r="K28205" s="3"/>
      <c r="L28205" s="3"/>
      <c r="M28205" s="3"/>
      <c r="N28205" s="3"/>
      <c r="O28205" s="3"/>
      <c r="P28205" s="3"/>
      <c r="S28205" s="3"/>
      <c r="T28205" s="3"/>
      <c r="U28205" s="3"/>
      <c r="V28205" s="3"/>
      <c r="W28205" s="3"/>
      <c r="X28205" s="3"/>
      <c r="Y28205" s="3"/>
      <c r="Z28205" s="3"/>
      <c r="AA28205" s="3"/>
      <c r="AB28205" s="3"/>
      <c r="AC28205" s="3"/>
      <c r="AD28205" s="3"/>
      <c r="AE28205" s="3"/>
      <c r="AF28205" s="3"/>
      <c r="AG28205" s="3"/>
      <c r="AH28205" s="3"/>
      <c r="AI28205" s="3"/>
      <c r="AJ28205" s="3"/>
      <c r="BM28205" s="3"/>
      <c r="BN28205" s="3"/>
      <c r="BO28205" s="3"/>
      <c r="BP28205" s="3"/>
      <c r="BQ28205" s="3"/>
      <c r="BR28205" s="3"/>
      <c r="BS28205" s="3"/>
    </row>
    <row r="28206" spans="11:71" x14ac:dyDescent="0.25">
      <c r="K28206" s="3"/>
      <c r="L28206" s="3"/>
      <c r="M28206" s="3"/>
      <c r="N28206" s="3"/>
      <c r="O28206" s="3"/>
      <c r="P28206" s="3"/>
      <c r="S28206" s="3"/>
      <c r="T28206" s="3"/>
      <c r="U28206" s="3"/>
      <c r="V28206" s="3"/>
      <c r="W28206" s="3"/>
      <c r="X28206" s="3"/>
      <c r="Y28206" s="3"/>
      <c r="Z28206" s="3"/>
      <c r="AA28206" s="3"/>
      <c r="AB28206" s="3"/>
      <c r="AC28206" s="3"/>
      <c r="AD28206" s="3"/>
      <c r="AE28206" s="3"/>
      <c r="AF28206" s="3"/>
      <c r="AG28206" s="3"/>
      <c r="AH28206" s="3"/>
      <c r="AI28206" s="3"/>
      <c r="AJ28206" s="3"/>
      <c r="BM28206" s="3"/>
      <c r="BN28206" s="3"/>
      <c r="BO28206" s="3"/>
      <c r="BP28206" s="3"/>
      <c r="BQ28206" s="3"/>
      <c r="BR28206" s="3"/>
      <c r="BS28206" s="3"/>
    </row>
    <row r="28207" spans="11:71" x14ac:dyDescent="0.25">
      <c r="K28207" s="3"/>
      <c r="L28207" s="3"/>
      <c r="M28207" s="3"/>
      <c r="N28207" s="3"/>
      <c r="O28207" s="3"/>
      <c r="P28207" s="3"/>
      <c r="S28207" s="3"/>
      <c r="T28207" s="3"/>
      <c r="U28207" s="3"/>
      <c r="V28207" s="3"/>
      <c r="W28207" s="3"/>
      <c r="X28207" s="3"/>
      <c r="Y28207" s="3"/>
      <c r="Z28207" s="3"/>
      <c r="AA28207" s="3"/>
      <c r="AB28207" s="3"/>
      <c r="AC28207" s="3"/>
      <c r="AD28207" s="3"/>
      <c r="AE28207" s="3"/>
      <c r="AF28207" s="3"/>
      <c r="AG28207" s="3"/>
      <c r="AH28207" s="3"/>
      <c r="AI28207" s="3"/>
      <c r="AJ28207" s="3"/>
      <c r="BM28207" s="3"/>
      <c r="BN28207" s="3"/>
      <c r="BO28207" s="3"/>
      <c r="BP28207" s="3"/>
      <c r="BQ28207" s="3"/>
      <c r="BR28207" s="3"/>
      <c r="BS28207" s="3"/>
    </row>
    <row r="28208" spans="11:71" x14ac:dyDescent="0.25">
      <c r="K28208" s="3"/>
      <c r="L28208" s="3"/>
      <c r="M28208" s="3"/>
      <c r="N28208" s="3"/>
      <c r="O28208" s="3"/>
      <c r="P28208" s="3"/>
      <c r="S28208" s="3"/>
      <c r="T28208" s="3"/>
      <c r="U28208" s="3"/>
      <c r="V28208" s="3"/>
      <c r="W28208" s="3"/>
      <c r="X28208" s="3"/>
      <c r="Y28208" s="3"/>
      <c r="Z28208" s="3"/>
      <c r="AA28208" s="3"/>
      <c r="AB28208" s="3"/>
      <c r="AC28208" s="3"/>
      <c r="AD28208" s="3"/>
      <c r="AE28208" s="3"/>
      <c r="AF28208" s="3"/>
      <c r="AG28208" s="3"/>
      <c r="AH28208" s="3"/>
      <c r="AI28208" s="3"/>
      <c r="AJ28208" s="3"/>
      <c r="BM28208" s="3"/>
      <c r="BN28208" s="3"/>
      <c r="BO28208" s="3"/>
      <c r="BP28208" s="3"/>
      <c r="BQ28208" s="3"/>
      <c r="BR28208" s="3"/>
      <c r="BS28208" s="3"/>
    </row>
    <row r="28209" spans="11:71" x14ac:dyDescent="0.25">
      <c r="K28209" s="3"/>
      <c r="L28209" s="3"/>
      <c r="M28209" s="3"/>
      <c r="N28209" s="3"/>
      <c r="O28209" s="3"/>
      <c r="P28209" s="3"/>
      <c r="S28209" s="3"/>
      <c r="T28209" s="3"/>
      <c r="U28209" s="3"/>
      <c r="V28209" s="3"/>
      <c r="W28209" s="3"/>
      <c r="X28209" s="3"/>
      <c r="Y28209" s="3"/>
      <c r="Z28209" s="3"/>
      <c r="AA28209" s="3"/>
      <c r="AB28209" s="3"/>
      <c r="AC28209" s="3"/>
      <c r="AD28209" s="3"/>
      <c r="AE28209" s="3"/>
      <c r="AF28209" s="3"/>
      <c r="AG28209" s="3"/>
      <c r="AH28209" s="3"/>
      <c r="AI28209" s="3"/>
      <c r="AJ28209" s="3"/>
      <c r="BM28209" s="3"/>
      <c r="BN28209" s="3"/>
      <c r="BO28209" s="3"/>
      <c r="BP28209" s="3"/>
      <c r="BQ28209" s="3"/>
      <c r="BR28209" s="3"/>
      <c r="BS28209" s="3"/>
    </row>
    <row r="28210" spans="11:71" x14ac:dyDescent="0.25">
      <c r="K28210" s="3"/>
      <c r="L28210" s="3"/>
      <c r="M28210" s="3"/>
      <c r="N28210" s="3"/>
      <c r="O28210" s="3"/>
      <c r="P28210" s="3"/>
      <c r="S28210" s="3"/>
      <c r="T28210" s="3"/>
      <c r="U28210" s="3"/>
      <c r="V28210" s="3"/>
      <c r="W28210" s="3"/>
      <c r="X28210" s="3"/>
      <c r="Y28210" s="3"/>
      <c r="Z28210" s="3"/>
      <c r="AA28210" s="3"/>
      <c r="AB28210" s="3"/>
      <c r="AC28210" s="3"/>
      <c r="AD28210" s="3"/>
      <c r="AE28210" s="3"/>
      <c r="AF28210" s="3"/>
      <c r="AG28210" s="3"/>
      <c r="AH28210" s="3"/>
      <c r="AI28210" s="3"/>
      <c r="AJ28210" s="3"/>
      <c r="BM28210" s="3"/>
      <c r="BN28210" s="3"/>
      <c r="BO28210" s="3"/>
      <c r="BP28210" s="3"/>
      <c r="BQ28210" s="3"/>
      <c r="BR28210" s="3"/>
      <c r="BS28210" s="3"/>
    </row>
    <row r="28211" spans="11:71" x14ac:dyDescent="0.25">
      <c r="K28211" s="3"/>
      <c r="L28211" s="3"/>
      <c r="M28211" s="3"/>
      <c r="N28211" s="3"/>
      <c r="O28211" s="3"/>
      <c r="P28211" s="3"/>
      <c r="S28211" s="3"/>
      <c r="T28211" s="3"/>
      <c r="U28211" s="3"/>
      <c r="V28211" s="3"/>
      <c r="W28211" s="3"/>
      <c r="X28211" s="3"/>
      <c r="Y28211" s="3"/>
      <c r="Z28211" s="3"/>
      <c r="AA28211" s="3"/>
      <c r="AB28211" s="3"/>
      <c r="AC28211" s="3"/>
      <c r="AD28211" s="3"/>
      <c r="AE28211" s="3"/>
      <c r="AF28211" s="3"/>
      <c r="AG28211" s="3"/>
      <c r="AH28211" s="3"/>
      <c r="AI28211" s="3"/>
      <c r="AJ28211" s="3"/>
      <c r="BM28211" s="3"/>
      <c r="BN28211" s="3"/>
      <c r="BO28211" s="3"/>
      <c r="BP28211" s="3"/>
      <c r="BQ28211" s="3"/>
      <c r="BR28211" s="3"/>
      <c r="BS28211" s="3"/>
    </row>
    <row r="28212" spans="11:71" x14ac:dyDescent="0.25">
      <c r="K28212" s="3"/>
      <c r="L28212" s="3"/>
      <c r="M28212" s="3"/>
      <c r="N28212" s="3"/>
      <c r="O28212" s="3"/>
      <c r="P28212" s="3"/>
      <c r="S28212" s="3"/>
      <c r="T28212" s="3"/>
      <c r="U28212" s="3"/>
      <c r="V28212" s="3"/>
      <c r="W28212" s="3"/>
      <c r="X28212" s="3"/>
      <c r="Y28212" s="3"/>
      <c r="Z28212" s="3"/>
      <c r="AA28212" s="3"/>
      <c r="AB28212" s="3"/>
      <c r="AC28212" s="3"/>
      <c r="AD28212" s="3"/>
      <c r="AE28212" s="3"/>
      <c r="AF28212" s="3"/>
      <c r="AG28212" s="3"/>
      <c r="AH28212" s="3"/>
      <c r="AI28212" s="3"/>
      <c r="AJ28212" s="3"/>
      <c r="BM28212" s="3"/>
      <c r="BN28212" s="3"/>
      <c r="BO28212" s="3"/>
      <c r="BP28212" s="3"/>
      <c r="BQ28212" s="3"/>
      <c r="BR28212" s="3"/>
      <c r="BS28212" s="3"/>
    </row>
    <row r="28213" spans="11:71" x14ac:dyDescent="0.25">
      <c r="K28213" s="3"/>
      <c r="L28213" s="3"/>
      <c r="M28213" s="3"/>
      <c r="N28213" s="3"/>
      <c r="O28213" s="3"/>
      <c r="P28213" s="3"/>
      <c r="S28213" s="3"/>
      <c r="T28213" s="3"/>
      <c r="U28213" s="3"/>
      <c r="V28213" s="3"/>
      <c r="W28213" s="3"/>
      <c r="X28213" s="3"/>
      <c r="Y28213" s="3"/>
      <c r="Z28213" s="3"/>
      <c r="AA28213" s="3"/>
      <c r="AB28213" s="3"/>
      <c r="AC28213" s="3"/>
      <c r="AD28213" s="3"/>
      <c r="AE28213" s="3"/>
      <c r="AF28213" s="3"/>
      <c r="AG28213" s="3"/>
      <c r="AH28213" s="3"/>
      <c r="AI28213" s="3"/>
      <c r="AJ28213" s="3"/>
      <c r="BM28213" s="3"/>
      <c r="BN28213" s="3"/>
      <c r="BO28213" s="3"/>
      <c r="BP28213" s="3"/>
      <c r="BQ28213" s="3"/>
      <c r="BR28213" s="3"/>
      <c r="BS28213" s="3"/>
    </row>
    <row r="28214" spans="11:71" x14ac:dyDescent="0.25">
      <c r="K28214" s="3"/>
      <c r="L28214" s="3"/>
      <c r="M28214" s="3"/>
      <c r="N28214" s="3"/>
      <c r="O28214" s="3"/>
      <c r="P28214" s="3"/>
      <c r="S28214" s="3"/>
      <c r="T28214" s="3"/>
      <c r="U28214" s="3"/>
      <c r="V28214" s="3"/>
      <c r="W28214" s="3"/>
      <c r="X28214" s="3"/>
      <c r="Y28214" s="3"/>
      <c r="Z28214" s="3"/>
      <c r="AA28214" s="3"/>
      <c r="AB28214" s="3"/>
      <c r="AC28214" s="3"/>
      <c r="AD28214" s="3"/>
      <c r="AE28214" s="3"/>
      <c r="AF28214" s="3"/>
      <c r="AG28214" s="3"/>
      <c r="AH28214" s="3"/>
      <c r="AI28214" s="3"/>
      <c r="AJ28214" s="3"/>
      <c r="BM28214" s="3"/>
      <c r="BN28214" s="3"/>
      <c r="BO28214" s="3"/>
      <c r="BP28214" s="3"/>
      <c r="BQ28214" s="3"/>
      <c r="BR28214" s="3"/>
      <c r="BS28214" s="3"/>
    </row>
    <row r="28215" spans="11:71" x14ac:dyDescent="0.25">
      <c r="K28215" s="3"/>
      <c r="L28215" s="3"/>
      <c r="M28215" s="3"/>
      <c r="N28215" s="3"/>
      <c r="O28215" s="3"/>
      <c r="P28215" s="3"/>
      <c r="S28215" s="3"/>
      <c r="T28215" s="3"/>
      <c r="U28215" s="3"/>
      <c r="V28215" s="3"/>
      <c r="W28215" s="3"/>
      <c r="X28215" s="3"/>
      <c r="Y28215" s="3"/>
      <c r="Z28215" s="3"/>
      <c r="AA28215" s="3"/>
      <c r="AB28215" s="3"/>
      <c r="AC28215" s="3"/>
      <c r="AD28215" s="3"/>
      <c r="AE28215" s="3"/>
      <c r="AF28215" s="3"/>
      <c r="AG28215" s="3"/>
      <c r="AH28215" s="3"/>
      <c r="AI28215" s="3"/>
      <c r="AJ28215" s="3"/>
      <c r="BM28215" s="3"/>
      <c r="BN28215" s="3"/>
      <c r="BO28215" s="3"/>
      <c r="BP28215" s="3"/>
      <c r="BQ28215" s="3"/>
      <c r="BR28215" s="3"/>
      <c r="BS28215" s="3"/>
    </row>
    <row r="28216" spans="11:71" x14ac:dyDescent="0.25">
      <c r="K28216" s="3"/>
      <c r="L28216" s="3"/>
      <c r="M28216" s="3"/>
      <c r="N28216" s="3"/>
      <c r="O28216" s="3"/>
      <c r="P28216" s="3"/>
      <c r="S28216" s="3"/>
      <c r="T28216" s="3"/>
      <c r="U28216" s="3"/>
      <c r="V28216" s="3"/>
      <c r="W28216" s="3"/>
      <c r="X28216" s="3"/>
      <c r="Y28216" s="3"/>
      <c r="Z28216" s="3"/>
      <c r="AA28216" s="3"/>
      <c r="AB28216" s="3"/>
      <c r="AC28216" s="3"/>
      <c r="AD28216" s="3"/>
      <c r="AE28216" s="3"/>
      <c r="AF28216" s="3"/>
      <c r="AG28216" s="3"/>
      <c r="AH28216" s="3"/>
      <c r="AI28216" s="3"/>
      <c r="AJ28216" s="3"/>
      <c r="BM28216" s="3"/>
      <c r="BN28216" s="3"/>
      <c r="BO28216" s="3"/>
      <c r="BP28216" s="3"/>
      <c r="BQ28216" s="3"/>
      <c r="BR28216" s="3"/>
      <c r="BS28216" s="3"/>
    </row>
    <row r="28217" spans="11:71" x14ac:dyDescent="0.25">
      <c r="K28217" s="3"/>
      <c r="L28217" s="3"/>
      <c r="M28217" s="3"/>
      <c r="N28217" s="3"/>
      <c r="O28217" s="3"/>
      <c r="P28217" s="3"/>
      <c r="S28217" s="3"/>
      <c r="T28217" s="3"/>
      <c r="U28217" s="3"/>
      <c r="V28217" s="3"/>
      <c r="W28217" s="3"/>
      <c r="X28217" s="3"/>
      <c r="Y28217" s="3"/>
      <c r="Z28217" s="3"/>
      <c r="AA28217" s="3"/>
      <c r="AB28217" s="3"/>
      <c r="AC28217" s="3"/>
      <c r="AD28217" s="3"/>
      <c r="AE28217" s="3"/>
      <c r="AF28217" s="3"/>
      <c r="AG28217" s="3"/>
      <c r="AH28217" s="3"/>
      <c r="AI28217" s="3"/>
      <c r="AJ28217" s="3"/>
      <c r="BM28217" s="3"/>
      <c r="BN28217" s="3"/>
      <c r="BO28217" s="3"/>
      <c r="BP28217" s="3"/>
      <c r="BQ28217" s="3"/>
      <c r="BR28217" s="3"/>
      <c r="BS28217" s="3"/>
    </row>
    <row r="28218" spans="11:71" x14ac:dyDescent="0.25">
      <c r="K28218" s="3"/>
      <c r="L28218" s="3"/>
      <c r="M28218" s="3"/>
      <c r="N28218" s="3"/>
      <c r="O28218" s="3"/>
      <c r="P28218" s="3"/>
      <c r="S28218" s="3"/>
      <c r="T28218" s="3"/>
      <c r="U28218" s="3"/>
      <c r="V28218" s="3"/>
      <c r="W28218" s="3"/>
      <c r="X28218" s="3"/>
      <c r="Y28218" s="3"/>
      <c r="Z28218" s="3"/>
      <c r="AA28218" s="3"/>
      <c r="AB28218" s="3"/>
      <c r="AC28218" s="3"/>
      <c r="AD28218" s="3"/>
      <c r="AE28218" s="3"/>
      <c r="AF28218" s="3"/>
      <c r="AG28218" s="3"/>
      <c r="AH28218" s="3"/>
      <c r="AI28218" s="3"/>
      <c r="AJ28218" s="3"/>
      <c r="BM28218" s="3"/>
      <c r="BN28218" s="3"/>
      <c r="BO28218" s="3"/>
      <c r="BP28218" s="3"/>
      <c r="BQ28218" s="3"/>
      <c r="BR28218" s="3"/>
      <c r="BS28218" s="3"/>
    </row>
    <row r="28219" spans="11:71" x14ac:dyDescent="0.25">
      <c r="K28219" s="3"/>
      <c r="L28219" s="3"/>
      <c r="M28219" s="3"/>
      <c r="N28219" s="3"/>
      <c r="O28219" s="3"/>
      <c r="P28219" s="3"/>
      <c r="S28219" s="3"/>
      <c r="T28219" s="3"/>
      <c r="U28219" s="3"/>
      <c r="V28219" s="3"/>
      <c r="W28219" s="3"/>
      <c r="X28219" s="3"/>
      <c r="Y28219" s="3"/>
      <c r="Z28219" s="3"/>
      <c r="AA28219" s="3"/>
      <c r="AB28219" s="3"/>
      <c r="AC28219" s="3"/>
      <c r="AD28219" s="3"/>
      <c r="AE28219" s="3"/>
      <c r="AF28219" s="3"/>
      <c r="AG28219" s="3"/>
      <c r="AH28219" s="3"/>
      <c r="AI28219" s="3"/>
      <c r="AJ28219" s="3"/>
      <c r="BM28219" s="3"/>
      <c r="BN28219" s="3"/>
      <c r="BO28219" s="3"/>
      <c r="BP28219" s="3"/>
      <c r="BQ28219" s="3"/>
      <c r="BR28219" s="3"/>
      <c r="BS28219" s="3"/>
    </row>
    <row r="28220" spans="11:71" x14ac:dyDescent="0.25">
      <c r="K28220" s="3"/>
      <c r="L28220" s="3"/>
      <c r="M28220" s="3"/>
      <c r="N28220" s="3"/>
      <c r="O28220" s="3"/>
      <c r="P28220" s="3"/>
      <c r="S28220" s="3"/>
      <c r="T28220" s="3"/>
      <c r="U28220" s="3"/>
      <c r="V28220" s="3"/>
      <c r="W28220" s="3"/>
      <c r="X28220" s="3"/>
      <c r="Y28220" s="3"/>
      <c r="Z28220" s="3"/>
      <c r="AA28220" s="3"/>
      <c r="AB28220" s="3"/>
      <c r="AC28220" s="3"/>
      <c r="AD28220" s="3"/>
      <c r="AE28220" s="3"/>
      <c r="AF28220" s="3"/>
      <c r="AG28220" s="3"/>
      <c r="AH28220" s="3"/>
      <c r="AI28220" s="3"/>
      <c r="AJ28220" s="3"/>
      <c r="BM28220" s="3"/>
      <c r="BN28220" s="3"/>
      <c r="BO28220" s="3"/>
      <c r="BP28220" s="3"/>
      <c r="BQ28220" s="3"/>
      <c r="BR28220" s="3"/>
      <c r="BS28220" s="3"/>
    </row>
    <row r="28221" spans="11:71" x14ac:dyDescent="0.25">
      <c r="K28221" s="3"/>
      <c r="L28221" s="3"/>
      <c r="M28221" s="3"/>
      <c r="N28221" s="3"/>
      <c r="O28221" s="3"/>
      <c r="P28221" s="3"/>
      <c r="S28221" s="3"/>
      <c r="T28221" s="3"/>
      <c r="U28221" s="3"/>
      <c r="V28221" s="3"/>
      <c r="W28221" s="3"/>
      <c r="X28221" s="3"/>
      <c r="Y28221" s="3"/>
      <c r="Z28221" s="3"/>
      <c r="AA28221" s="3"/>
      <c r="AB28221" s="3"/>
      <c r="AC28221" s="3"/>
      <c r="AD28221" s="3"/>
      <c r="AE28221" s="3"/>
      <c r="AF28221" s="3"/>
      <c r="AG28221" s="3"/>
      <c r="AH28221" s="3"/>
      <c r="AI28221" s="3"/>
      <c r="AJ28221" s="3"/>
      <c r="BM28221" s="3"/>
      <c r="BN28221" s="3"/>
      <c r="BO28221" s="3"/>
      <c r="BP28221" s="3"/>
      <c r="BQ28221" s="3"/>
      <c r="BR28221" s="3"/>
      <c r="BS28221" s="3"/>
    </row>
    <row r="28222" spans="11:71" x14ac:dyDescent="0.25">
      <c r="K28222" s="3"/>
      <c r="L28222" s="3"/>
      <c r="M28222" s="3"/>
      <c r="N28222" s="3"/>
      <c r="O28222" s="3"/>
      <c r="P28222" s="3"/>
      <c r="S28222" s="3"/>
      <c r="T28222" s="3"/>
      <c r="U28222" s="3"/>
      <c r="V28222" s="3"/>
      <c r="W28222" s="3"/>
      <c r="X28222" s="3"/>
      <c r="Y28222" s="3"/>
      <c r="Z28222" s="3"/>
      <c r="AA28222" s="3"/>
      <c r="AB28222" s="3"/>
      <c r="AC28222" s="3"/>
      <c r="AD28222" s="3"/>
      <c r="AE28222" s="3"/>
      <c r="AF28222" s="3"/>
      <c r="AG28222" s="3"/>
      <c r="AH28222" s="3"/>
      <c r="AI28222" s="3"/>
      <c r="AJ28222" s="3"/>
      <c r="BM28222" s="3"/>
      <c r="BN28222" s="3"/>
      <c r="BO28222" s="3"/>
      <c r="BP28222" s="3"/>
      <c r="BQ28222" s="3"/>
      <c r="BR28222" s="3"/>
      <c r="BS28222" s="3"/>
    </row>
    <row r="28223" spans="11:71" x14ac:dyDescent="0.25">
      <c r="K28223" s="3"/>
      <c r="L28223" s="3"/>
      <c r="M28223" s="3"/>
      <c r="N28223" s="3"/>
      <c r="O28223" s="3"/>
      <c r="P28223" s="3"/>
      <c r="S28223" s="3"/>
      <c r="T28223" s="3"/>
      <c r="U28223" s="3"/>
      <c r="V28223" s="3"/>
      <c r="W28223" s="3"/>
      <c r="X28223" s="3"/>
      <c r="Y28223" s="3"/>
      <c r="Z28223" s="3"/>
      <c r="AA28223" s="3"/>
      <c r="AB28223" s="3"/>
      <c r="AC28223" s="3"/>
      <c r="AD28223" s="3"/>
      <c r="AE28223" s="3"/>
      <c r="AF28223" s="3"/>
      <c r="AG28223" s="3"/>
      <c r="AH28223" s="3"/>
      <c r="AI28223" s="3"/>
      <c r="AJ28223" s="3"/>
      <c r="BM28223" s="3"/>
      <c r="BN28223" s="3"/>
      <c r="BO28223" s="3"/>
      <c r="BP28223" s="3"/>
      <c r="BQ28223" s="3"/>
      <c r="BR28223" s="3"/>
      <c r="BS28223" s="3"/>
    </row>
    <row r="28224" spans="11:71" x14ac:dyDescent="0.25">
      <c r="K28224" s="3"/>
      <c r="L28224" s="3"/>
      <c r="M28224" s="3"/>
      <c r="N28224" s="3"/>
      <c r="O28224" s="3"/>
      <c r="P28224" s="3"/>
      <c r="S28224" s="3"/>
      <c r="T28224" s="3"/>
      <c r="U28224" s="3"/>
      <c r="V28224" s="3"/>
      <c r="W28224" s="3"/>
      <c r="X28224" s="3"/>
      <c r="Y28224" s="3"/>
      <c r="Z28224" s="3"/>
      <c r="AA28224" s="3"/>
      <c r="AB28224" s="3"/>
      <c r="AC28224" s="3"/>
      <c r="AD28224" s="3"/>
      <c r="AE28224" s="3"/>
      <c r="AF28224" s="3"/>
      <c r="AG28224" s="3"/>
      <c r="AH28224" s="3"/>
      <c r="AI28224" s="3"/>
      <c r="AJ28224" s="3"/>
      <c r="BM28224" s="3"/>
      <c r="BN28224" s="3"/>
      <c r="BO28224" s="3"/>
      <c r="BP28224" s="3"/>
      <c r="BQ28224" s="3"/>
      <c r="BR28224" s="3"/>
      <c r="BS28224" s="3"/>
    </row>
    <row r="28225" spans="11:71" x14ac:dyDescent="0.25">
      <c r="K28225" s="3"/>
      <c r="L28225" s="3"/>
      <c r="M28225" s="3"/>
      <c r="N28225" s="3"/>
      <c r="O28225" s="3"/>
      <c r="P28225" s="3"/>
      <c r="S28225" s="3"/>
      <c r="T28225" s="3"/>
      <c r="U28225" s="3"/>
      <c r="V28225" s="3"/>
      <c r="W28225" s="3"/>
      <c r="X28225" s="3"/>
      <c r="Y28225" s="3"/>
      <c r="Z28225" s="3"/>
      <c r="AA28225" s="3"/>
      <c r="AB28225" s="3"/>
      <c r="AC28225" s="3"/>
      <c r="AD28225" s="3"/>
      <c r="AE28225" s="3"/>
      <c r="AF28225" s="3"/>
      <c r="AG28225" s="3"/>
      <c r="AH28225" s="3"/>
      <c r="AI28225" s="3"/>
      <c r="AJ28225" s="3"/>
      <c r="BM28225" s="3"/>
      <c r="BN28225" s="3"/>
      <c r="BO28225" s="3"/>
      <c r="BP28225" s="3"/>
      <c r="BQ28225" s="3"/>
      <c r="BR28225" s="3"/>
      <c r="BS28225" s="3"/>
    </row>
    <row r="28226" spans="11:71" x14ac:dyDescent="0.25">
      <c r="K28226" s="3"/>
      <c r="L28226" s="3"/>
      <c r="M28226" s="3"/>
      <c r="N28226" s="3"/>
      <c r="O28226" s="3"/>
      <c r="P28226" s="3"/>
      <c r="S28226" s="3"/>
      <c r="T28226" s="3"/>
      <c r="U28226" s="3"/>
      <c r="V28226" s="3"/>
      <c r="W28226" s="3"/>
      <c r="X28226" s="3"/>
      <c r="Y28226" s="3"/>
      <c r="Z28226" s="3"/>
      <c r="AA28226" s="3"/>
      <c r="AB28226" s="3"/>
      <c r="AC28226" s="3"/>
      <c r="AD28226" s="3"/>
      <c r="AE28226" s="3"/>
      <c r="AF28226" s="3"/>
      <c r="AG28226" s="3"/>
      <c r="AH28226" s="3"/>
      <c r="AI28226" s="3"/>
      <c r="AJ28226" s="3"/>
      <c r="BM28226" s="3"/>
      <c r="BN28226" s="3"/>
      <c r="BO28226" s="3"/>
      <c r="BP28226" s="3"/>
      <c r="BQ28226" s="3"/>
      <c r="BR28226" s="3"/>
      <c r="BS28226" s="3"/>
    </row>
    <row r="28227" spans="11:71" x14ac:dyDescent="0.25">
      <c r="K28227" s="3"/>
      <c r="L28227" s="3"/>
      <c r="M28227" s="3"/>
      <c r="N28227" s="3"/>
      <c r="O28227" s="3"/>
      <c r="P28227" s="3"/>
      <c r="S28227" s="3"/>
      <c r="T28227" s="3"/>
      <c r="U28227" s="3"/>
      <c r="V28227" s="3"/>
      <c r="W28227" s="3"/>
      <c r="X28227" s="3"/>
      <c r="Y28227" s="3"/>
      <c r="Z28227" s="3"/>
      <c r="AA28227" s="3"/>
      <c r="AB28227" s="3"/>
      <c r="AC28227" s="3"/>
      <c r="AD28227" s="3"/>
      <c r="AE28227" s="3"/>
      <c r="AF28227" s="3"/>
      <c r="AG28227" s="3"/>
      <c r="AH28227" s="3"/>
      <c r="AI28227" s="3"/>
      <c r="AJ28227" s="3"/>
      <c r="BM28227" s="3"/>
      <c r="BN28227" s="3"/>
      <c r="BO28227" s="3"/>
      <c r="BP28227" s="3"/>
      <c r="BQ28227" s="3"/>
      <c r="BR28227" s="3"/>
      <c r="BS28227" s="3"/>
    </row>
    <row r="28228" spans="11:71" x14ac:dyDescent="0.25">
      <c r="K28228" s="3"/>
      <c r="L28228" s="3"/>
      <c r="M28228" s="3"/>
      <c r="N28228" s="3"/>
      <c r="O28228" s="3"/>
      <c r="P28228" s="3"/>
      <c r="S28228" s="3"/>
      <c r="T28228" s="3"/>
      <c r="U28228" s="3"/>
      <c r="V28228" s="3"/>
      <c r="W28228" s="3"/>
      <c r="X28228" s="3"/>
      <c r="Y28228" s="3"/>
      <c r="Z28228" s="3"/>
      <c r="AA28228" s="3"/>
      <c r="AB28228" s="3"/>
      <c r="AC28228" s="3"/>
      <c r="AD28228" s="3"/>
      <c r="AE28228" s="3"/>
      <c r="AF28228" s="3"/>
      <c r="AG28228" s="3"/>
      <c r="AH28228" s="3"/>
      <c r="AI28228" s="3"/>
      <c r="AJ28228" s="3"/>
      <c r="BM28228" s="3"/>
      <c r="BN28228" s="3"/>
      <c r="BO28228" s="3"/>
      <c r="BP28228" s="3"/>
      <c r="BQ28228" s="3"/>
      <c r="BR28228" s="3"/>
      <c r="BS28228" s="3"/>
    </row>
    <row r="28229" spans="11:71" x14ac:dyDescent="0.25">
      <c r="K28229" s="3"/>
      <c r="L28229" s="3"/>
      <c r="M28229" s="3"/>
      <c r="N28229" s="3"/>
      <c r="O28229" s="3"/>
      <c r="P28229" s="3"/>
      <c r="S28229" s="3"/>
      <c r="T28229" s="3"/>
      <c r="U28229" s="3"/>
      <c r="V28229" s="3"/>
      <c r="W28229" s="3"/>
      <c r="X28229" s="3"/>
      <c r="Y28229" s="3"/>
      <c r="Z28229" s="3"/>
      <c r="AA28229" s="3"/>
      <c r="AB28229" s="3"/>
      <c r="AC28229" s="3"/>
      <c r="AD28229" s="3"/>
      <c r="AE28229" s="3"/>
      <c r="AF28229" s="3"/>
      <c r="AG28229" s="3"/>
      <c r="AH28229" s="3"/>
      <c r="AI28229" s="3"/>
      <c r="AJ28229" s="3"/>
      <c r="BM28229" s="3"/>
      <c r="BN28229" s="3"/>
      <c r="BO28229" s="3"/>
      <c r="BP28229" s="3"/>
      <c r="BQ28229" s="3"/>
      <c r="BR28229" s="3"/>
      <c r="BS28229" s="3"/>
    </row>
    <row r="28230" spans="11:71" x14ac:dyDescent="0.25">
      <c r="K28230" s="3"/>
      <c r="L28230" s="3"/>
      <c r="M28230" s="3"/>
      <c r="N28230" s="3"/>
      <c r="O28230" s="3"/>
      <c r="P28230" s="3"/>
      <c r="S28230" s="3"/>
      <c r="T28230" s="3"/>
      <c r="U28230" s="3"/>
      <c r="V28230" s="3"/>
      <c r="W28230" s="3"/>
      <c r="X28230" s="3"/>
      <c r="Y28230" s="3"/>
      <c r="Z28230" s="3"/>
      <c r="AA28230" s="3"/>
      <c r="AB28230" s="3"/>
      <c r="AC28230" s="3"/>
      <c r="AD28230" s="3"/>
      <c r="AE28230" s="3"/>
      <c r="AF28230" s="3"/>
      <c r="AG28230" s="3"/>
      <c r="AH28230" s="3"/>
      <c r="AI28230" s="3"/>
      <c r="AJ28230" s="3"/>
      <c r="BM28230" s="3"/>
      <c r="BN28230" s="3"/>
      <c r="BO28230" s="3"/>
      <c r="BP28230" s="3"/>
      <c r="BQ28230" s="3"/>
      <c r="BR28230" s="3"/>
      <c r="BS28230" s="3"/>
    </row>
    <row r="28231" spans="11:71" x14ac:dyDescent="0.25">
      <c r="K28231" s="3"/>
      <c r="L28231" s="3"/>
      <c r="M28231" s="3"/>
      <c r="N28231" s="3"/>
      <c r="O28231" s="3"/>
      <c r="P28231" s="3"/>
      <c r="S28231" s="3"/>
      <c r="T28231" s="3"/>
      <c r="U28231" s="3"/>
      <c r="V28231" s="3"/>
      <c r="W28231" s="3"/>
      <c r="X28231" s="3"/>
      <c r="Y28231" s="3"/>
      <c r="Z28231" s="3"/>
      <c r="AA28231" s="3"/>
      <c r="AB28231" s="3"/>
      <c r="AC28231" s="3"/>
      <c r="AD28231" s="3"/>
      <c r="AE28231" s="3"/>
      <c r="AF28231" s="3"/>
      <c r="AG28231" s="3"/>
      <c r="AH28231" s="3"/>
      <c r="AI28231" s="3"/>
      <c r="AJ28231" s="3"/>
      <c r="BM28231" s="3"/>
      <c r="BN28231" s="3"/>
      <c r="BO28231" s="3"/>
      <c r="BP28231" s="3"/>
      <c r="BQ28231" s="3"/>
      <c r="BR28231" s="3"/>
      <c r="BS28231" s="3"/>
    </row>
    <row r="28232" spans="11:71" x14ac:dyDescent="0.25">
      <c r="K28232" s="3"/>
      <c r="L28232" s="3"/>
      <c r="M28232" s="3"/>
      <c r="N28232" s="3"/>
      <c r="O28232" s="3"/>
      <c r="P28232" s="3"/>
      <c r="S28232" s="3"/>
      <c r="T28232" s="3"/>
      <c r="U28232" s="3"/>
      <c r="V28232" s="3"/>
      <c r="W28232" s="3"/>
      <c r="X28232" s="3"/>
      <c r="Y28232" s="3"/>
      <c r="Z28232" s="3"/>
      <c r="AA28232" s="3"/>
      <c r="AB28232" s="3"/>
      <c r="AC28232" s="3"/>
      <c r="AD28232" s="3"/>
      <c r="AE28232" s="3"/>
      <c r="AF28232" s="3"/>
      <c r="AG28232" s="3"/>
      <c r="AH28232" s="3"/>
      <c r="AI28232" s="3"/>
      <c r="AJ28232" s="3"/>
      <c r="BM28232" s="3"/>
      <c r="BN28232" s="3"/>
      <c r="BO28232" s="3"/>
      <c r="BP28232" s="3"/>
      <c r="BQ28232" s="3"/>
      <c r="BR28232" s="3"/>
      <c r="BS28232" s="3"/>
    </row>
    <row r="28233" spans="11:71" x14ac:dyDescent="0.25">
      <c r="K28233" s="3"/>
      <c r="L28233" s="3"/>
      <c r="M28233" s="3"/>
      <c r="N28233" s="3"/>
      <c r="O28233" s="3"/>
      <c r="P28233" s="3"/>
      <c r="S28233" s="3"/>
      <c r="T28233" s="3"/>
      <c r="U28233" s="3"/>
      <c r="V28233" s="3"/>
      <c r="W28233" s="3"/>
      <c r="X28233" s="3"/>
      <c r="Y28233" s="3"/>
      <c r="Z28233" s="3"/>
      <c r="AA28233" s="3"/>
      <c r="AB28233" s="3"/>
      <c r="AC28233" s="3"/>
      <c r="AD28233" s="3"/>
      <c r="AE28233" s="3"/>
      <c r="AF28233" s="3"/>
      <c r="AG28233" s="3"/>
      <c r="AH28233" s="3"/>
      <c r="AI28233" s="3"/>
      <c r="AJ28233" s="3"/>
      <c r="BM28233" s="3"/>
      <c r="BN28233" s="3"/>
      <c r="BO28233" s="3"/>
      <c r="BP28233" s="3"/>
      <c r="BQ28233" s="3"/>
      <c r="BR28233" s="3"/>
      <c r="BS28233" s="3"/>
    </row>
    <row r="28234" spans="11:71" x14ac:dyDescent="0.25">
      <c r="K28234" s="3"/>
      <c r="L28234" s="3"/>
      <c r="M28234" s="3"/>
      <c r="N28234" s="3"/>
      <c r="O28234" s="3"/>
      <c r="P28234" s="3"/>
      <c r="S28234" s="3"/>
      <c r="T28234" s="3"/>
      <c r="U28234" s="3"/>
      <c r="V28234" s="3"/>
      <c r="W28234" s="3"/>
      <c r="X28234" s="3"/>
      <c r="Y28234" s="3"/>
      <c r="Z28234" s="3"/>
      <c r="AA28234" s="3"/>
      <c r="AB28234" s="3"/>
      <c r="AC28234" s="3"/>
      <c r="AD28234" s="3"/>
      <c r="AE28234" s="3"/>
      <c r="AF28234" s="3"/>
      <c r="AG28234" s="3"/>
      <c r="AH28234" s="3"/>
      <c r="AI28234" s="3"/>
      <c r="AJ28234" s="3"/>
      <c r="BM28234" s="3"/>
      <c r="BN28234" s="3"/>
      <c r="BO28234" s="3"/>
      <c r="BP28234" s="3"/>
      <c r="BQ28234" s="3"/>
      <c r="BR28234" s="3"/>
      <c r="BS28234" s="3"/>
    </row>
    <row r="28235" spans="11:71" x14ac:dyDescent="0.25">
      <c r="K28235" s="3"/>
      <c r="L28235" s="3"/>
      <c r="M28235" s="3"/>
      <c r="N28235" s="3"/>
      <c r="O28235" s="3"/>
      <c r="P28235" s="3"/>
      <c r="S28235" s="3"/>
      <c r="T28235" s="3"/>
      <c r="U28235" s="3"/>
      <c r="V28235" s="3"/>
      <c r="W28235" s="3"/>
      <c r="X28235" s="3"/>
      <c r="Y28235" s="3"/>
      <c r="Z28235" s="3"/>
      <c r="AA28235" s="3"/>
      <c r="AB28235" s="3"/>
      <c r="AC28235" s="3"/>
      <c r="AD28235" s="3"/>
      <c r="AE28235" s="3"/>
      <c r="AF28235" s="3"/>
      <c r="AG28235" s="3"/>
      <c r="AH28235" s="3"/>
      <c r="AI28235" s="3"/>
      <c r="AJ28235" s="3"/>
      <c r="BM28235" s="3"/>
      <c r="BN28235" s="3"/>
      <c r="BO28235" s="3"/>
      <c r="BP28235" s="3"/>
      <c r="BQ28235" s="3"/>
      <c r="BR28235" s="3"/>
      <c r="BS28235" s="3"/>
    </row>
    <row r="28236" spans="11:71" x14ac:dyDescent="0.25">
      <c r="K28236" s="3"/>
      <c r="L28236" s="3"/>
      <c r="M28236" s="3"/>
      <c r="N28236" s="3"/>
      <c r="O28236" s="3"/>
      <c r="P28236" s="3"/>
      <c r="S28236" s="3"/>
      <c r="T28236" s="3"/>
      <c r="U28236" s="3"/>
      <c r="V28236" s="3"/>
      <c r="W28236" s="3"/>
      <c r="X28236" s="3"/>
      <c r="Y28236" s="3"/>
      <c r="Z28236" s="3"/>
      <c r="AA28236" s="3"/>
      <c r="AB28236" s="3"/>
      <c r="AC28236" s="3"/>
      <c r="AD28236" s="3"/>
      <c r="AE28236" s="3"/>
      <c r="AF28236" s="3"/>
      <c r="AG28236" s="3"/>
      <c r="AH28236" s="3"/>
      <c r="AI28236" s="3"/>
      <c r="AJ28236" s="3"/>
      <c r="BM28236" s="3"/>
      <c r="BN28236" s="3"/>
      <c r="BO28236" s="3"/>
      <c r="BP28236" s="3"/>
      <c r="BQ28236" s="3"/>
      <c r="BR28236" s="3"/>
      <c r="BS28236" s="3"/>
    </row>
    <row r="28237" spans="11:71" x14ac:dyDescent="0.25">
      <c r="K28237" s="3"/>
      <c r="L28237" s="3"/>
      <c r="M28237" s="3"/>
      <c r="N28237" s="3"/>
      <c r="O28237" s="3"/>
      <c r="P28237" s="3"/>
      <c r="S28237" s="3"/>
      <c r="T28237" s="3"/>
      <c r="U28237" s="3"/>
      <c r="V28237" s="3"/>
      <c r="W28237" s="3"/>
      <c r="X28237" s="3"/>
      <c r="Y28237" s="3"/>
      <c r="Z28237" s="3"/>
      <c r="AA28237" s="3"/>
      <c r="AB28237" s="3"/>
      <c r="AC28237" s="3"/>
      <c r="AD28237" s="3"/>
      <c r="AE28237" s="3"/>
      <c r="AF28237" s="3"/>
      <c r="AG28237" s="3"/>
      <c r="AH28237" s="3"/>
      <c r="AI28237" s="3"/>
      <c r="AJ28237" s="3"/>
      <c r="BM28237" s="3"/>
      <c r="BN28237" s="3"/>
      <c r="BO28237" s="3"/>
      <c r="BP28237" s="3"/>
      <c r="BQ28237" s="3"/>
      <c r="BR28237" s="3"/>
      <c r="BS28237" s="3"/>
    </row>
    <row r="28238" spans="11:71" x14ac:dyDescent="0.25">
      <c r="K28238" s="3"/>
      <c r="L28238" s="3"/>
      <c r="M28238" s="3"/>
      <c r="N28238" s="3"/>
      <c r="O28238" s="3"/>
      <c r="P28238" s="3"/>
      <c r="S28238" s="3"/>
      <c r="T28238" s="3"/>
      <c r="U28238" s="3"/>
      <c r="V28238" s="3"/>
      <c r="W28238" s="3"/>
      <c r="X28238" s="3"/>
      <c r="Y28238" s="3"/>
      <c r="Z28238" s="3"/>
      <c r="AA28238" s="3"/>
      <c r="AB28238" s="3"/>
      <c r="AC28238" s="3"/>
      <c r="AD28238" s="3"/>
      <c r="AE28238" s="3"/>
      <c r="AF28238" s="3"/>
      <c r="AG28238" s="3"/>
      <c r="AH28238" s="3"/>
      <c r="AI28238" s="3"/>
      <c r="AJ28238" s="3"/>
      <c r="BM28238" s="3"/>
      <c r="BN28238" s="3"/>
      <c r="BO28238" s="3"/>
      <c r="BP28238" s="3"/>
      <c r="BQ28238" s="3"/>
      <c r="BR28238" s="3"/>
      <c r="BS28238" s="3"/>
    </row>
    <row r="28239" spans="11:71" x14ac:dyDescent="0.25">
      <c r="K28239" s="3"/>
      <c r="L28239" s="3"/>
      <c r="M28239" s="3"/>
      <c r="N28239" s="3"/>
      <c r="O28239" s="3"/>
      <c r="P28239" s="3"/>
      <c r="S28239" s="3"/>
      <c r="T28239" s="3"/>
      <c r="U28239" s="3"/>
      <c r="V28239" s="3"/>
      <c r="W28239" s="3"/>
      <c r="X28239" s="3"/>
      <c r="Y28239" s="3"/>
      <c r="Z28239" s="3"/>
      <c r="AA28239" s="3"/>
      <c r="AB28239" s="3"/>
      <c r="AC28239" s="3"/>
      <c r="AD28239" s="3"/>
      <c r="AE28239" s="3"/>
      <c r="AF28239" s="3"/>
      <c r="AG28239" s="3"/>
      <c r="AH28239" s="3"/>
      <c r="AI28239" s="3"/>
      <c r="AJ28239" s="3"/>
      <c r="BM28239" s="3"/>
      <c r="BN28239" s="3"/>
      <c r="BO28239" s="3"/>
      <c r="BP28239" s="3"/>
      <c r="BQ28239" s="3"/>
      <c r="BR28239" s="3"/>
      <c r="BS28239" s="3"/>
    </row>
    <row r="28240" spans="11:71" x14ac:dyDescent="0.25">
      <c r="K28240" s="3"/>
      <c r="L28240" s="3"/>
      <c r="M28240" s="3"/>
      <c r="N28240" s="3"/>
      <c r="O28240" s="3"/>
      <c r="P28240" s="3"/>
      <c r="S28240" s="3"/>
      <c r="T28240" s="3"/>
      <c r="U28240" s="3"/>
      <c r="V28240" s="3"/>
      <c r="W28240" s="3"/>
      <c r="X28240" s="3"/>
      <c r="Y28240" s="3"/>
      <c r="Z28240" s="3"/>
      <c r="AA28240" s="3"/>
      <c r="AB28240" s="3"/>
      <c r="AC28240" s="3"/>
      <c r="AD28240" s="3"/>
      <c r="AE28240" s="3"/>
      <c r="AF28240" s="3"/>
      <c r="AG28240" s="3"/>
      <c r="AH28240" s="3"/>
      <c r="AI28240" s="3"/>
      <c r="AJ28240" s="3"/>
      <c r="BM28240" s="3"/>
      <c r="BN28240" s="3"/>
      <c r="BO28240" s="3"/>
      <c r="BP28240" s="3"/>
      <c r="BQ28240" s="3"/>
      <c r="BR28240" s="3"/>
      <c r="BS28240" s="3"/>
    </row>
    <row r="28241" spans="11:71" x14ac:dyDescent="0.25">
      <c r="K28241" s="3"/>
      <c r="L28241" s="3"/>
      <c r="M28241" s="3"/>
      <c r="N28241" s="3"/>
      <c r="O28241" s="3"/>
      <c r="P28241" s="3"/>
      <c r="S28241" s="3"/>
      <c r="T28241" s="3"/>
      <c r="U28241" s="3"/>
      <c r="V28241" s="3"/>
      <c r="W28241" s="3"/>
      <c r="X28241" s="3"/>
      <c r="Y28241" s="3"/>
      <c r="Z28241" s="3"/>
      <c r="AA28241" s="3"/>
      <c r="AB28241" s="3"/>
      <c r="AC28241" s="3"/>
      <c r="AD28241" s="3"/>
      <c r="AE28241" s="3"/>
      <c r="AF28241" s="3"/>
      <c r="AG28241" s="3"/>
      <c r="AH28241" s="3"/>
      <c r="AI28241" s="3"/>
      <c r="AJ28241" s="3"/>
      <c r="BM28241" s="3"/>
      <c r="BN28241" s="3"/>
      <c r="BO28241" s="3"/>
      <c r="BP28241" s="3"/>
      <c r="BQ28241" s="3"/>
      <c r="BR28241" s="3"/>
      <c r="BS28241" s="3"/>
    </row>
    <row r="28242" spans="11:71" x14ac:dyDescent="0.25">
      <c r="K28242" s="3"/>
      <c r="L28242" s="3"/>
      <c r="M28242" s="3"/>
      <c r="N28242" s="3"/>
      <c r="O28242" s="3"/>
      <c r="P28242" s="3"/>
      <c r="S28242" s="3"/>
      <c r="T28242" s="3"/>
      <c r="U28242" s="3"/>
      <c r="V28242" s="3"/>
      <c r="W28242" s="3"/>
      <c r="X28242" s="3"/>
      <c r="Y28242" s="3"/>
      <c r="Z28242" s="3"/>
      <c r="AA28242" s="3"/>
      <c r="AB28242" s="3"/>
      <c r="AC28242" s="3"/>
      <c r="AD28242" s="3"/>
      <c r="AE28242" s="3"/>
      <c r="AF28242" s="3"/>
      <c r="AG28242" s="3"/>
      <c r="AH28242" s="3"/>
      <c r="AI28242" s="3"/>
      <c r="AJ28242" s="3"/>
      <c r="BM28242" s="3"/>
      <c r="BN28242" s="3"/>
      <c r="BO28242" s="3"/>
      <c r="BP28242" s="3"/>
      <c r="BQ28242" s="3"/>
      <c r="BR28242" s="3"/>
      <c r="BS28242" s="3"/>
    </row>
    <row r="28243" spans="11:71" x14ac:dyDescent="0.25">
      <c r="K28243" s="3"/>
      <c r="L28243" s="3"/>
      <c r="M28243" s="3"/>
      <c r="N28243" s="3"/>
      <c r="O28243" s="3"/>
      <c r="P28243" s="3"/>
      <c r="S28243" s="3"/>
      <c r="T28243" s="3"/>
      <c r="U28243" s="3"/>
      <c r="V28243" s="3"/>
      <c r="W28243" s="3"/>
      <c r="X28243" s="3"/>
      <c r="Y28243" s="3"/>
      <c r="Z28243" s="3"/>
      <c r="AA28243" s="3"/>
      <c r="AB28243" s="3"/>
      <c r="AC28243" s="3"/>
      <c r="AD28243" s="3"/>
      <c r="AE28243" s="3"/>
      <c r="AF28243" s="3"/>
      <c r="AG28243" s="3"/>
      <c r="AH28243" s="3"/>
      <c r="AI28243" s="3"/>
      <c r="AJ28243" s="3"/>
      <c r="BM28243" s="3"/>
      <c r="BN28243" s="3"/>
      <c r="BO28243" s="3"/>
      <c r="BP28243" s="3"/>
      <c r="BQ28243" s="3"/>
      <c r="BR28243" s="3"/>
      <c r="BS28243" s="3"/>
    </row>
    <row r="28244" spans="11:71" x14ac:dyDescent="0.25">
      <c r="K28244" s="3"/>
      <c r="L28244" s="3"/>
      <c r="M28244" s="3"/>
      <c r="N28244" s="3"/>
      <c r="O28244" s="3"/>
      <c r="P28244" s="3"/>
      <c r="S28244" s="3"/>
      <c r="T28244" s="3"/>
      <c r="U28244" s="3"/>
      <c r="V28244" s="3"/>
      <c r="W28244" s="3"/>
      <c r="X28244" s="3"/>
      <c r="Y28244" s="3"/>
      <c r="Z28244" s="3"/>
      <c r="AA28244" s="3"/>
      <c r="AB28244" s="3"/>
      <c r="AC28244" s="3"/>
      <c r="AD28244" s="3"/>
      <c r="AE28244" s="3"/>
      <c r="AF28244" s="3"/>
      <c r="AG28244" s="3"/>
      <c r="AH28244" s="3"/>
      <c r="AI28244" s="3"/>
      <c r="AJ28244" s="3"/>
      <c r="BM28244" s="3"/>
      <c r="BN28244" s="3"/>
      <c r="BO28244" s="3"/>
      <c r="BP28244" s="3"/>
      <c r="BQ28244" s="3"/>
      <c r="BR28244" s="3"/>
      <c r="BS28244" s="3"/>
    </row>
    <row r="28245" spans="11:71" x14ac:dyDescent="0.25">
      <c r="K28245" s="3"/>
      <c r="L28245" s="3"/>
      <c r="M28245" s="3"/>
      <c r="N28245" s="3"/>
      <c r="O28245" s="3"/>
      <c r="P28245" s="3"/>
      <c r="S28245" s="3"/>
      <c r="T28245" s="3"/>
      <c r="U28245" s="3"/>
      <c r="V28245" s="3"/>
      <c r="W28245" s="3"/>
      <c r="X28245" s="3"/>
      <c r="Y28245" s="3"/>
      <c r="Z28245" s="3"/>
      <c r="AA28245" s="3"/>
      <c r="AB28245" s="3"/>
      <c r="AC28245" s="3"/>
      <c r="AD28245" s="3"/>
      <c r="AE28245" s="3"/>
      <c r="AF28245" s="3"/>
      <c r="AG28245" s="3"/>
      <c r="AH28245" s="3"/>
      <c r="AI28245" s="3"/>
      <c r="AJ28245" s="3"/>
      <c r="BM28245" s="3"/>
      <c r="BN28245" s="3"/>
      <c r="BO28245" s="3"/>
      <c r="BP28245" s="3"/>
      <c r="BQ28245" s="3"/>
      <c r="BR28245" s="3"/>
      <c r="BS28245" s="3"/>
    </row>
    <row r="28246" spans="11:71" x14ac:dyDescent="0.25">
      <c r="K28246" s="3"/>
      <c r="L28246" s="3"/>
      <c r="M28246" s="3"/>
      <c r="N28246" s="3"/>
      <c r="O28246" s="3"/>
      <c r="P28246" s="3"/>
      <c r="S28246" s="3"/>
      <c r="T28246" s="3"/>
      <c r="U28246" s="3"/>
      <c r="V28246" s="3"/>
      <c r="W28246" s="3"/>
      <c r="X28246" s="3"/>
      <c r="Y28246" s="3"/>
      <c r="Z28246" s="3"/>
      <c r="AA28246" s="3"/>
      <c r="AB28246" s="3"/>
      <c r="AC28246" s="3"/>
      <c r="AD28246" s="3"/>
      <c r="AE28246" s="3"/>
      <c r="AF28246" s="3"/>
      <c r="AG28246" s="3"/>
      <c r="AH28246" s="3"/>
      <c r="AI28246" s="3"/>
      <c r="AJ28246" s="3"/>
      <c r="BM28246" s="3"/>
      <c r="BN28246" s="3"/>
      <c r="BO28246" s="3"/>
      <c r="BP28246" s="3"/>
      <c r="BQ28246" s="3"/>
      <c r="BR28246" s="3"/>
      <c r="BS28246" s="3"/>
    </row>
    <row r="28247" spans="11:71" x14ac:dyDescent="0.25">
      <c r="K28247" s="3"/>
      <c r="L28247" s="3"/>
      <c r="M28247" s="3"/>
      <c r="N28247" s="3"/>
      <c r="O28247" s="3"/>
      <c r="P28247" s="3"/>
      <c r="S28247" s="3"/>
      <c r="T28247" s="3"/>
      <c r="U28247" s="3"/>
      <c r="V28247" s="3"/>
      <c r="W28247" s="3"/>
      <c r="X28247" s="3"/>
      <c r="Y28247" s="3"/>
      <c r="Z28247" s="3"/>
      <c r="AA28247" s="3"/>
      <c r="AB28247" s="3"/>
      <c r="AC28247" s="3"/>
      <c r="AD28247" s="3"/>
      <c r="AE28247" s="3"/>
      <c r="AF28247" s="3"/>
      <c r="AG28247" s="3"/>
      <c r="AH28247" s="3"/>
      <c r="AI28247" s="3"/>
      <c r="AJ28247" s="3"/>
      <c r="BM28247" s="3"/>
      <c r="BN28247" s="3"/>
      <c r="BO28247" s="3"/>
      <c r="BP28247" s="3"/>
      <c r="BQ28247" s="3"/>
      <c r="BR28247" s="3"/>
      <c r="BS28247" s="3"/>
    </row>
    <row r="28248" spans="11:71" x14ac:dyDescent="0.25">
      <c r="K28248" s="3"/>
      <c r="L28248" s="3"/>
      <c r="M28248" s="3"/>
      <c r="N28248" s="3"/>
      <c r="O28248" s="3"/>
      <c r="P28248" s="3"/>
      <c r="S28248" s="3"/>
      <c r="T28248" s="3"/>
      <c r="U28248" s="3"/>
      <c r="V28248" s="3"/>
      <c r="W28248" s="3"/>
      <c r="X28248" s="3"/>
      <c r="Y28248" s="3"/>
      <c r="Z28248" s="3"/>
      <c r="AA28248" s="3"/>
      <c r="AB28248" s="3"/>
      <c r="AC28248" s="3"/>
      <c r="AD28248" s="3"/>
      <c r="AE28248" s="3"/>
      <c r="AF28248" s="3"/>
      <c r="AG28248" s="3"/>
      <c r="AH28248" s="3"/>
      <c r="AI28248" s="3"/>
      <c r="AJ28248" s="3"/>
      <c r="BM28248" s="3"/>
      <c r="BN28248" s="3"/>
      <c r="BO28248" s="3"/>
      <c r="BP28248" s="3"/>
      <c r="BQ28248" s="3"/>
      <c r="BR28248" s="3"/>
      <c r="BS28248" s="3"/>
    </row>
    <row r="28249" spans="11:71" x14ac:dyDescent="0.25">
      <c r="K28249" s="3"/>
      <c r="L28249" s="3"/>
      <c r="M28249" s="3"/>
      <c r="N28249" s="3"/>
      <c r="O28249" s="3"/>
      <c r="P28249" s="3"/>
      <c r="S28249" s="3"/>
      <c r="T28249" s="3"/>
      <c r="U28249" s="3"/>
      <c r="V28249" s="3"/>
      <c r="W28249" s="3"/>
      <c r="X28249" s="3"/>
      <c r="Y28249" s="3"/>
      <c r="Z28249" s="3"/>
      <c r="AA28249" s="3"/>
      <c r="AB28249" s="3"/>
      <c r="AC28249" s="3"/>
      <c r="AD28249" s="3"/>
      <c r="AE28249" s="3"/>
      <c r="AF28249" s="3"/>
      <c r="AG28249" s="3"/>
      <c r="AH28249" s="3"/>
      <c r="AI28249" s="3"/>
      <c r="AJ28249" s="3"/>
      <c r="BM28249" s="3"/>
      <c r="BN28249" s="3"/>
      <c r="BO28249" s="3"/>
      <c r="BP28249" s="3"/>
      <c r="BQ28249" s="3"/>
      <c r="BR28249" s="3"/>
      <c r="BS28249" s="3"/>
    </row>
    <row r="28250" spans="11:71" x14ac:dyDescent="0.25">
      <c r="K28250" s="3"/>
      <c r="L28250" s="3"/>
      <c r="M28250" s="3"/>
      <c r="N28250" s="3"/>
      <c r="O28250" s="3"/>
      <c r="P28250" s="3"/>
      <c r="S28250" s="3"/>
      <c r="T28250" s="3"/>
      <c r="U28250" s="3"/>
      <c r="V28250" s="3"/>
      <c r="W28250" s="3"/>
      <c r="X28250" s="3"/>
      <c r="Y28250" s="3"/>
      <c r="Z28250" s="3"/>
      <c r="AA28250" s="3"/>
      <c r="AB28250" s="3"/>
      <c r="AC28250" s="3"/>
      <c r="AD28250" s="3"/>
      <c r="AE28250" s="3"/>
      <c r="AF28250" s="3"/>
      <c r="AG28250" s="3"/>
      <c r="AH28250" s="3"/>
      <c r="AI28250" s="3"/>
      <c r="AJ28250" s="3"/>
      <c r="BM28250" s="3"/>
      <c r="BN28250" s="3"/>
      <c r="BO28250" s="3"/>
      <c r="BP28250" s="3"/>
      <c r="BQ28250" s="3"/>
      <c r="BR28250" s="3"/>
      <c r="BS28250" s="3"/>
    </row>
    <row r="28251" spans="11:71" x14ac:dyDescent="0.25">
      <c r="K28251" s="3"/>
      <c r="L28251" s="3"/>
      <c r="M28251" s="3"/>
      <c r="N28251" s="3"/>
      <c r="O28251" s="3"/>
      <c r="P28251" s="3"/>
      <c r="S28251" s="3"/>
      <c r="T28251" s="3"/>
      <c r="U28251" s="3"/>
      <c r="V28251" s="3"/>
      <c r="W28251" s="3"/>
      <c r="X28251" s="3"/>
      <c r="Y28251" s="3"/>
      <c r="Z28251" s="3"/>
      <c r="AA28251" s="3"/>
      <c r="AB28251" s="3"/>
      <c r="AC28251" s="3"/>
      <c r="AD28251" s="3"/>
      <c r="AE28251" s="3"/>
      <c r="AF28251" s="3"/>
      <c r="AG28251" s="3"/>
      <c r="AH28251" s="3"/>
      <c r="AI28251" s="3"/>
      <c r="AJ28251" s="3"/>
      <c r="BM28251" s="3"/>
      <c r="BN28251" s="3"/>
      <c r="BO28251" s="3"/>
      <c r="BP28251" s="3"/>
      <c r="BQ28251" s="3"/>
      <c r="BR28251" s="3"/>
      <c r="BS28251" s="3"/>
    </row>
    <row r="28252" spans="11:71" x14ac:dyDescent="0.25">
      <c r="K28252" s="3"/>
      <c r="L28252" s="3"/>
      <c r="M28252" s="3"/>
      <c r="N28252" s="3"/>
      <c r="O28252" s="3"/>
      <c r="P28252" s="3"/>
      <c r="S28252" s="3"/>
      <c r="T28252" s="3"/>
      <c r="U28252" s="3"/>
      <c r="V28252" s="3"/>
      <c r="W28252" s="3"/>
      <c r="X28252" s="3"/>
      <c r="Y28252" s="3"/>
      <c r="Z28252" s="3"/>
      <c r="AA28252" s="3"/>
      <c r="AB28252" s="3"/>
      <c r="AC28252" s="3"/>
      <c r="AD28252" s="3"/>
      <c r="AE28252" s="3"/>
      <c r="AF28252" s="3"/>
      <c r="AG28252" s="3"/>
      <c r="AH28252" s="3"/>
      <c r="AI28252" s="3"/>
      <c r="AJ28252" s="3"/>
      <c r="BM28252" s="3"/>
      <c r="BN28252" s="3"/>
      <c r="BO28252" s="3"/>
      <c r="BP28252" s="3"/>
      <c r="BQ28252" s="3"/>
      <c r="BR28252" s="3"/>
      <c r="BS28252" s="3"/>
    </row>
    <row r="28253" spans="11:71" x14ac:dyDescent="0.25">
      <c r="K28253" s="3"/>
      <c r="L28253" s="3"/>
      <c r="M28253" s="3"/>
      <c r="N28253" s="3"/>
      <c r="O28253" s="3"/>
      <c r="P28253" s="3"/>
      <c r="S28253" s="3"/>
      <c r="T28253" s="3"/>
      <c r="U28253" s="3"/>
      <c r="V28253" s="3"/>
      <c r="W28253" s="3"/>
      <c r="X28253" s="3"/>
      <c r="Y28253" s="3"/>
      <c r="Z28253" s="3"/>
      <c r="AA28253" s="3"/>
      <c r="AB28253" s="3"/>
      <c r="AC28253" s="3"/>
      <c r="AD28253" s="3"/>
      <c r="AE28253" s="3"/>
      <c r="AF28253" s="3"/>
      <c r="AG28253" s="3"/>
      <c r="AH28253" s="3"/>
      <c r="AI28253" s="3"/>
      <c r="AJ28253" s="3"/>
      <c r="BM28253" s="3"/>
      <c r="BN28253" s="3"/>
      <c r="BO28253" s="3"/>
      <c r="BP28253" s="3"/>
      <c r="BQ28253" s="3"/>
      <c r="BR28253" s="3"/>
      <c r="BS28253" s="3"/>
    </row>
    <row r="28254" spans="11:71" x14ac:dyDescent="0.25">
      <c r="K28254" s="3"/>
      <c r="L28254" s="3"/>
      <c r="M28254" s="3"/>
      <c r="N28254" s="3"/>
      <c r="O28254" s="3"/>
      <c r="P28254" s="3"/>
      <c r="S28254" s="3"/>
      <c r="T28254" s="3"/>
      <c r="U28254" s="3"/>
      <c r="V28254" s="3"/>
      <c r="W28254" s="3"/>
      <c r="X28254" s="3"/>
      <c r="Y28254" s="3"/>
      <c r="Z28254" s="3"/>
      <c r="AA28254" s="3"/>
      <c r="AB28254" s="3"/>
      <c r="AC28254" s="3"/>
      <c r="AD28254" s="3"/>
      <c r="AE28254" s="3"/>
      <c r="AF28254" s="3"/>
      <c r="AG28254" s="3"/>
      <c r="AH28254" s="3"/>
      <c r="AI28254" s="3"/>
      <c r="AJ28254" s="3"/>
      <c r="BM28254" s="3"/>
      <c r="BN28254" s="3"/>
      <c r="BO28254" s="3"/>
      <c r="BP28254" s="3"/>
      <c r="BQ28254" s="3"/>
      <c r="BR28254" s="3"/>
      <c r="BS28254" s="3"/>
    </row>
    <row r="28255" spans="11:71" x14ac:dyDescent="0.25">
      <c r="K28255" s="3"/>
      <c r="L28255" s="3"/>
      <c r="M28255" s="3"/>
      <c r="N28255" s="3"/>
      <c r="O28255" s="3"/>
      <c r="P28255" s="3"/>
      <c r="S28255" s="3"/>
      <c r="T28255" s="3"/>
      <c r="U28255" s="3"/>
      <c r="V28255" s="3"/>
      <c r="W28255" s="3"/>
      <c r="X28255" s="3"/>
      <c r="Y28255" s="3"/>
      <c r="Z28255" s="3"/>
      <c r="AA28255" s="3"/>
      <c r="AB28255" s="3"/>
      <c r="AC28255" s="3"/>
      <c r="AD28255" s="3"/>
      <c r="AE28255" s="3"/>
      <c r="AF28255" s="3"/>
      <c r="AG28255" s="3"/>
      <c r="AH28255" s="3"/>
      <c r="AI28255" s="3"/>
      <c r="AJ28255" s="3"/>
      <c r="BM28255" s="3"/>
      <c r="BN28255" s="3"/>
      <c r="BO28255" s="3"/>
      <c r="BP28255" s="3"/>
      <c r="BQ28255" s="3"/>
      <c r="BR28255" s="3"/>
      <c r="BS28255" s="3"/>
    </row>
    <row r="28256" spans="11:71" x14ac:dyDescent="0.25">
      <c r="K28256" s="3"/>
      <c r="L28256" s="3"/>
      <c r="M28256" s="3"/>
      <c r="N28256" s="3"/>
      <c r="O28256" s="3"/>
      <c r="P28256" s="3"/>
      <c r="S28256" s="3"/>
      <c r="T28256" s="3"/>
      <c r="U28256" s="3"/>
      <c r="V28256" s="3"/>
      <c r="W28256" s="3"/>
      <c r="X28256" s="3"/>
      <c r="Y28256" s="3"/>
      <c r="Z28256" s="3"/>
      <c r="AA28256" s="3"/>
      <c r="AB28256" s="3"/>
      <c r="AC28256" s="3"/>
      <c r="AD28256" s="3"/>
      <c r="AE28256" s="3"/>
      <c r="AF28256" s="3"/>
      <c r="AG28256" s="3"/>
      <c r="AH28256" s="3"/>
      <c r="AI28256" s="3"/>
      <c r="AJ28256" s="3"/>
      <c r="BM28256" s="3"/>
      <c r="BN28256" s="3"/>
      <c r="BO28256" s="3"/>
      <c r="BP28256" s="3"/>
      <c r="BQ28256" s="3"/>
      <c r="BR28256" s="3"/>
      <c r="BS28256" s="3"/>
    </row>
    <row r="28257" spans="11:71" x14ac:dyDescent="0.25">
      <c r="K28257" s="3"/>
      <c r="L28257" s="3"/>
      <c r="M28257" s="3"/>
      <c r="N28257" s="3"/>
      <c r="O28257" s="3"/>
      <c r="P28257" s="3"/>
      <c r="S28257" s="3"/>
      <c r="T28257" s="3"/>
      <c r="U28257" s="3"/>
      <c r="V28257" s="3"/>
      <c r="W28257" s="3"/>
      <c r="X28257" s="3"/>
      <c r="Y28257" s="3"/>
      <c r="Z28257" s="3"/>
      <c r="AA28257" s="3"/>
      <c r="AB28257" s="3"/>
      <c r="AC28257" s="3"/>
      <c r="AD28257" s="3"/>
      <c r="AE28257" s="3"/>
      <c r="AF28257" s="3"/>
      <c r="AG28257" s="3"/>
      <c r="AH28257" s="3"/>
      <c r="AI28257" s="3"/>
      <c r="AJ28257" s="3"/>
      <c r="BM28257" s="3"/>
      <c r="BN28257" s="3"/>
      <c r="BO28257" s="3"/>
      <c r="BP28257" s="3"/>
      <c r="BQ28257" s="3"/>
      <c r="BR28257" s="3"/>
      <c r="BS28257" s="3"/>
    </row>
    <row r="28258" spans="11:71" x14ac:dyDescent="0.25">
      <c r="K28258" s="3"/>
      <c r="L28258" s="3"/>
      <c r="M28258" s="3"/>
      <c r="N28258" s="3"/>
      <c r="O28258" s="3"/>
      <c r="P28258" s="3"/>
      <c r="S28258" s="3"/>
      <c r="T28258" s="3"/>
      <c r="U28258" s="3"/>
      <c r="V28258" s="3"/>
      <c r="W28258" s="3"/>
      <c r="X28258" s="3"/>
      <c r="Y28258" s="3"/>
      <c r="Z28258" s="3"/>
      <c r="AA28258" s="3"/>
      <c r="AB28258" s="3"/>
      <c r="AC28258" s="3"/>
      <c r="AD28258" s="3"/>
      <c r="AE28258" s="3"/>
      <c r="AF28258" s="3"/>
      <c r="AG28258" s="3"/>
      <c r="AH28258" s="3"/>
      <c r="AI28258" s="3"/>
      <c r="AJ28258" s="3"/>
      <c r="BM28258" s="3"/>
      <c r="BN28258" s="3"/>
      <c r="BO28258" s="3"/>
      <c r="BP28258" s="3"/>
      <c r="BQ28258" s="3"/>
      <c r="BR28258" s="3"/>
      <c r="BS28258" s="3"/>
    </row>
    <row r="28259" spans="11:71" x14ac:dyDescent="0.25">
      <c r="K28259" s="3"/>
      <c r="L28259" s="3"/>
      <c r="M28259" s="3"/>
      <c r="N28259" s="3"/>
      <c r="O28259" s="3"/>
      <c r="P28259" s="3"/>
      <c r="S28259" s="3"/>
      <c r="T28259" s="3"/>
      <c r="U28259" s="3"/>
      <c r="V28259" s="3"/>
      <c r="W28259" s="3"/>
      <c r="X28259" s="3"/>
      <c r="Y28259" s="3"/>
      <c r="Z28259" s="3"/>
      <c r="AA28259" s="3"/>
      <c r="AB28259" s="3"/>
      <c r="AC28259" s="3"/>
      <c r="AD28259" s="3"/>
      <c r="AE28259" s="3"/>
      <c r="AF28259" s="3"/>
      <c r="AG28259" s="3"/>
      <c r="AH28259" s="3"/>
      <c r="AI28259" s="3"/>
      <c r="AJ28259" s="3"/>
      <c r="BM28259" s="3"/>
      <c r="BN28259" s="3"/>
      <c r="BO28259" s="3"/>
      <c r="BP28259" s="3"/>
      <c r="BQ28259" s="3"/>
      <c r="BR28259" s="3"/>
      <c r="BS28259" s="3"/>
    </row>
    <row r="28260" spans="11:71" x14ac:dyDescent="0.25">
      <c r="K28260" s="3"/>
      <c r="L28260" s="3"/>
      <c r="M28260" s="3"/>
      <c r="N28260" s="3"/>
      <c r="O28260" s="3"/>
      <c r="P28260" s="3"/>
      <c r="S28260" s="3"/>
      <c r="T28260" s="3"/>
      <c r="U28260" s="3"/>
      <c r="V28260" s="3"/>
      <c r="W28260" s="3"/>
      <c r="X28260" s="3"/>
      <c r="Y28260" s="3"/>
      <c r="Z28260" s="3"/>
      <c r="AA28260" s="3"/>
      <c r="AB28260" s="3"/>
      <c r="AC28260" s="3"/>
      <c r="AD28260" s="3"/>
      <c r="AE28260" s="3"/>
      <c r="AF28260" s="3"/>
      <c r="AG28260" s="3"/>
      <c r="AH28260" s="3"/>
      <c r="AI28260" s="3"/>
      <c r="AJ28260" s="3"/>
      <c r="BM28260" s="3"/>
      <c r="BN28260" s="3"/>
      <c r="BO28260" s="3"/>
      <c r="BP28260" s="3"/>
      <c r="BQ28260" s="3"/>
      <c r="BR28260" s="3"/>
      <c r="BS28260" s="3"/>
    </row>
    <row r="28261" spans="11:71" x14ac:dyDescent="0.25">
      <c r="K28261" s="3"/>
      <c r="L28261" s="3"/>
      <c r="M28261" s="3"/>
      <c r="N28261" s="3"/>
      <c r="O28261" s="3"/>
      <c r="P28261" s="3"/>
      <c r="S28261" s="3"/>
      <c r="T28261" s="3"/>
      <c r="U28261" s="3"/>
      <c r="V28261" s="3"/>
      <c r="W28261" s="3"/>
      <c r="X28261" s="3"/>
      <c r="Y28261" s="3"/>
      <c r="Z28261" s="3"/>
      <c r="AA28261" s="3"/>
      <c r="AB28261" s="3"/>
      <c r="AC28261" s="3"/>
      <c r="AD28261" s="3"/>
      <c r="AE28261" s="3"/>
      <c r="AF28261" s="3"/>
      <c r="AG28261" s="3"/>
      <c r="AH28261" s="3"/>
      <c r="AI28261" s="3"/>
      <c r="AJ28261" s="3"/>
      <c r="BM28261" s="3"/>
      <c r="BN28261" s="3"/>
      <c r="BO28261" s="3"/>
      <c r="BP28261" s="3"/>
      <c r="BQ28261" s="3"/>
      <c r="BR28261" s="3"/>
      <c r="BS28261" s="3"/>
    </row>
    <row r="28262" spans="11:71" x14ac:dyDescent="0.25">
      <c r="K28262" s="3"/>
      <c r="L28262" s="3"/>
      <c r="M28262" s="3"/>
      <c r="N28262" s="3"/>
      <c r="O28262" s="3"/>
      <c r="P28262" s="3"/>
      <c r="S28262" s="3"/>
      <c r="T28262" s="3"/>
      <c r="U28262" s="3"/>
      <c r="V28262" s="3"/>
      <c r="W28262" s="3"/>
      <c r="X28262" s="3"/>
      <c r="Y28262" s="3"/>
      <c r="Z28262" s="3"/>
      <c r="AA28262" s="3"/>
      <c r="AB28262" s="3"/>
      <c r="AC28262" s="3"/>
      <c r="AD28262" s="3"/>
      <c r="AE28262" s="3"/>
      <c r="AF28262" s="3"/>
      <c r="AG28262" s="3"/>
      <c r="AH28262" s="3"/>
      <c r="AI28262" s="3"/>
      <c r="AJ28262" s="3"/>
      <c r="BM28262" s="3"/>
      <c r="BN28262" s="3"/>
      <c r="BO28262" s="3"/>
      <c r="BP28262" s="3"/>
      <c r="BQ28262" s="3"/>
      <c r="BR28262" s="3"/>
      <c r="BS28262" s="3"/>
    </row>
    <row r="28263" spans="11:71" x14ac:dyDescent="0.25">
      <c r="K28263" s="3"/>
      <c r="L28263" s="3"/>
      <c r="M28263" s="3"/>
      <c r="N28263" s="3"/>
      <c r="O28263" s="3"/>
      <c r="P28263" s="3"/>
      <c r="S28263" s="3"/>
      <c r="T28263" s="3"/>
      <c r="U28263" s="3"/>
      <c r="V28263" s="3"/>
      <c r="W28263" s="3"/>
      <c r="X28263" s="3"/>
      <c r="Y28263" s="3"/>
      <c r="Z28263" s="3"/>
      <c r="AA28263" s="3"/>
      <c r="AB28263" s="3"/>
      <c r="AC28263" s="3"/>
      <c r="AD28263" s="3"/>
      <c r="AE28263" s="3"/>
      <c r="AF28263" s="3"/>
      <c r="AG28263" s="3"/>
      <c r="AH28263" s="3"/>
      <c r="AI28263" s="3"/>
      <c r="AJ28263" s="3"/>
      <c r="BM28263" s="3"/>
      <c r="BN28263" s="3"/>
      <c r="BO28263" s="3"/>
      <c r="BP28263" s="3"/>
      <c r="BQ28263" s="3"/>
      <c r="BR28263" s="3"/>
      <c r="BS28263" s="3"/>
    </row>
    <row r="28264" spans="11:71" x14ac:dyDescent="0.25">
      <c r="K28264" s="3"/>
      <c r="L28264" s="3"/>
      <c r="M28264" s="3"/>
      <c r="N28264" s="3"/>
      <c r="O28264" s="3"/>
      <c r="P28264" s="3"/>
      <c r="S28264" s="3"/>
      <c r="T28264" s="3"/>
      <c r="U28264" s="3"/>
      <c r="V28264" s="3"/>
      <c r="W28264" s="3"/>
      <c r="X28264" s="3"/>
      <c r="Y28264" s="3"/>
      <c r="Z28264" s="3"/>
      <c r="AA28264" s="3"/>
      <c r="AB28264" s="3"/>
      <c r="AC28264" s="3"/>
      <c r="AD28264" s="3"/>
      <c r="AE28264" s="3"/>
      <c r="AF28264" s="3"/>
      <c r="AG28264" s="3"/>
      <c r="AH28264" s="3"/>
      <c r="AI28264" s="3"/>
      <c r="AJ28264" s="3"/>
      <c r="BM28264" s="3"/>
      <c r="BN28264" s="3"/>
      <c r="BO28264" s="3"/>
      <c r="BP28264" s="3"/>
      <c r="BQ28264" s="3"/>
      <c r="BR28264" s="3"/>
      <c r="BS28264" s="3"/>
    </row>
    <row r="28265" spans="11:71" x14ac:dyDescent="0.25">
      <c r="K28265" s="3"/>
      <c r="L28265" s="3"/>
      <c r="M28265" s="3"/>
      <c r="N28265" s="3"/>
      <c r="O28265" s="3"/>
      <c r="P28265" s="3"/>
      <c r="S28265" s="3"/>
      <c r="T28265" s="3"/>
      <c r="U28265" s="3"/>
      <c r="V28265" s="3"/>
      <c r="W28265" s="3"/>
      <c r="X28265" s="3"/>
      <c r="Y28265" s="3"/>
      <c r="Z28265" s="3"/>
      <c r="AA28265" s="3"/>
      <c r="AB28265" s="3"/>
      <c r="AC28265" s="3"/>
      <c r="AD28265" s="3"/>
      <c r="AE28265" s="3"/>
      <c r="AF28265" s="3"/>
      <c r="AG28265" s="3"/>
      <c r="AH28265" s="3"/>
      <c r="AI28265" s="3"/>
      <c r="AJ28265" s="3"/>
      <c r="BM28265" s="3"/>
      <c r="BN28265" s="3"/>
      <c r="BO28265" s="3"/>
      <c r="BP28265" s="3"/>
      <c r="BQ28265" s="3"/>
      <c r="BR28265" s="3"/>
      <c r="BS28265" s="3"/>
    </row>
    <row r="28266" spans="11:71" x14ac:dyDescent="0.25">
      <c r="K28266" s="3"/>
      <c r="L28266" s="3"/>
      <c r="M28266" s="3"/>
      <c r="N28266" s="3"/>
      <c r="O28266" s="3"/>
      <c r="P28266" s="3"/>
      <c r="S28266" s="3"/>
      <c r="T28266" s="3"/>
      <c r="U28266" s="3"/>
      <c r="V28266" s="3"/>
      <c r="W28266" s="3"/>
      <c r="X28266" s="3"/>
      <c r="Y28266" s="3"/>
      <c r="Z28266" s="3"/>
      <c r="AA28266" s="3"/>
      <c r="AB28266" s="3"/>
      <c r="AC28266" s="3"/>
      <c r="AD28266" s="3"/>
      <c r="AE28266" s="3"/>
      <c r="AF28266" s="3"/>
      <c r="AG28266" s="3"/>
      <c r="AH28266" s="3"/>
      <c r="AI28266" s="3"/>
      <c r="AJ28266" s="3"/>
      <c r="BM28266" s="3"/>
      <c r="BN28266" s="3"/>
      <c r="BO28266" s="3"/>
      <c r="BP28266" s="3"/>
      <c r="BQ28266" s="3"/>
      <c r="BR28266" s="3"/>
      <c r="BS28266" s="3"/>
    </row>
    <row r="28267" spans="11:71" x14ac:dyDescent="0.25">
      <c r="K28267" s="3"/>
      <c r="L28267" s="3"/>
      <c r="M28267" s="3"/>
      <c r="N28267" s="3"/>
      <c r="O28267" s="3"/>
      <c r="P28267" s="3"/>
      <c r="S28267" s="3"/>
      <c r="T28267" s="3"/>
      <c r="U28267" s="3"/>
      <c r="V28267" s="3"/>
      <c r="W28267" s="3"/>
      <c r="X28267" s="3"/>
      <c r="Y28267" s="3"/>
      <c r="Z28267" s="3"/>
      <c r="AA28267" s="3"/>
      <c r="AB28267" s="3"/>
      <c r="AC28267" s="3"/>
      <c r="AD28267" s="3"/>
      <c r="AE28267" s="3"/>
      <c r="AF28267" s="3"/>
      <c r="AG28267" s="3"/>
      <c r="AH28267" s="3"/>
      <c r="AI28267" s="3"/>
      <c r="AJ28267" s="3"/>
      <c r="BM28267" s="3"/>
      <c r="BN28267" s="3"/>
      <c r="BO28267" s="3"/>
      <c r="BP28267" s="3"/>
      <c r="BQ28267" s="3"/>
      <c r="BR28267" s="3"/>
      <c r="BS28267" s="3"/>
    </row>
    <row r="28268" spans="11:71" x14ac:dyDescent="0.25">
      <c r="K28268" s="3"/>
      <c r="L28268" s="3"/>
      <c r="M28268" s="3"/>
      <c r="N28268" s="3"/>
      <c r="O28268" s="3"/>
      <c r="P28268" s="3"/>
      <c r="S28268" s="3"/>
      <c r="T28268" s="3"/>
      <c r="U28268" s="3"/>
      <c r="V28268" s="3"/>
      <c r="W28268" s="3"/>
      <c r="X28268" s="3"/>
      <c r="Y28268" s="3"/>
      <c r="Z28268" s="3"/>
      <c r="AA28268" s="3"/>
      <c r="AB28268" s="3"/>
      <c r="AC28268" s="3"/>
      <c r="AD28268" s="3"/>
      <c r="AE28268" s="3"/>
      <c r="AF28268" s="3"/>
      <c r="AG28268" s="3"/>
      <c r="AH28268" s="3"/>
      <c r="AI28268" s="3"/>
      <c r="AJ28268" s="3"/>
      <c r="BM28268" s="3"/>
      <c r="BN28268" s="3"/>
      <c r="BO28268" s="3"/>
      <c r="BP28268" s="3"/>
      <c r="BQ28268" s="3"/>
      <c r="BR28268" s="3"/>
      <c r="BS28268" s="3"/>
    </row>
    <row r="28269" spans="11:71" x14ac:dyDescent="0.25">
      <c r="K28269" s="3"/>
      <c r="L28269" s="3"/>
      <c r="M28269" s="3"/>
      <c r="N28269" s="3"/>
      <c r="O28269" s="3"/>
      <c r="P28269" s="3"/>
      <c r="S28269" s="3"/>
      <c r="T28269" s="3"/>
      <c r="U28269" s="3"/>
      <c r="V28269" s="3"/>
      <c r="W28269" s="3"/>
      <c r="X28269" s="3"/>
      <c r="Y28269" s="3"/>
      <c r="Z28269" s="3"/>
      <c r="AA28269" s="3"/>
      <c r="AB28269" s="3"/>
      <c r="AC28269" s="3"/>
      <c r="AD28269" s="3"/>
      <c r="AE28269" s="3"/>
      <c r="AF28269" s="3"/>
      <c r="AG28269" s="3"/>
      <c r="AH28269" s="3"/>
      <c r="AI28269" s="3"/>
      <c r="AJ28269" s="3"/>
      <c r="BM28269" s="3"/>
      <c r="BN28269" s="3"/>
      <c r="BO28269" s="3"/>
      <c r="BP28269" s="3"/>
      <c r="BQ28269" s="3"/>
      <c r="BR28269" s="3"/>
      <c r="BS28269" s="3"/>
    </row>
    <row r="28270" spans="11:71" x14ac:dyDescent="0.25">
      <c r="K28270" s="3"/>
      <c r="L28270" s="3"/>
      <c r="M28270" s="3"/>
      <c r="N28270" s="3"/>
      <c r="O28270" s="3"/>
      <c r="P28270" s="3"/>
      <c r="S28270" s="3"/>
      <c r="T28270" s="3"/>
      <c r="U28270" s="3"/>
      <c r="V28270" s="3"/>
      <c r="W28270" s="3"/>
      <c r="X28270" s="3"/>
      <c r="Y28270" s="3"/>
      <c r="Z28270" s="3"/>
      <c r="AA28270" s="3"/>
      <c r="AB28270" s="3"/>
      <c r="AC28270" s="3"/>
      <c r="AD28270" s="3"/>
      <c r="AE28270" s="3"/>
      <c r="AF28270" s="3"/>
      <c r="AG28270" s="3"/>
      <c r="AH28270" s="3"/>
      <c r="AI28270" s="3"/>
      <c r="AJ28270" s="3"/>
      <c r="BM28270" s="3"/>
      <c r="BN28270" s="3"/>
      <c r="BO28270" s="3"/>
      <c r="BP28270" s="3"/>
      <c r="BQ28270" s="3"/>
      <c r="BR28270" s="3"/>
      <c r="BS28270" s="3"/>
    </row>
    <row r="28271" spans="11:71" x14ac:dyDescent="0.25">
      <c r="K28271" s="3"/>
      <c r="L28271" s="3"/>
      <c r="M28271" s="3"/>
      <c r="N28271" s="3"/>
      <c r="O28271" s="3"/>
      <c r="P28271" s="3"/>
      <c r="S28271" s="3"/>
      <c r="T28271" s="3"/>
      <c r="U28271" s="3"/>
      <c r="V28271" s="3"/>
      <c r="W28271" s="3"/>
      <c r="X28271" s="3"/>
      <c r="Y28271" s="3"/>
      <c r="Z28271" s="3"/>
      <c r="AA28271" s="3"/>
      <c r="AB28271" s="3"/>
      <c r="AC28271" s="3"/>
      <c r="AD28271" s="3"/>
      <c r="AE28271" s="3"/>
      <c r="AF28271" s="3"/>
      <c r="AG28271" s="3"/>
      <c r="AH28271" s="3"/>
      <c r="AI28271" s="3"/>
      <c r="AJ28271" s="3"/>
      <c r="BM28271" s="3"/>
      <c r="BN28271" s="3"/>
      <c r="BO28271" s="3"/>
      <c r="BP28271" s="3"/>
      <c r="BQ28271" s="3"/>
      <c r="BR28271" s="3"/>
      <c r="BS28271" s="3"/>
    </row>
    <row r="28272" spans="11:71" x14ac:dyDescent="0.25">
      <c r="K28272" s="3"/>
      <c r="L28272" s="3"/>
      <c r="M28272" s="3"/>
      <c r="N28272" s="3"/>
      <c r="O28272" s="3"/>
      <c r="P28272" s="3"/>
      <c r="S28272" s="3"/>
      <c r="T28272" s="3"/>
      <c r="U28272" s="3"/>
      <c r="V28272" s="3"/>
      <c r="W28272" s="3"/>
      <c r="X28272" s="3"/>
      <c r="Y28272" s="3"/>
      <c r="Z28272" s="3"/>
      <c r="AA28272" s="3"/>
      <c r="AB28272" s="3"/>
      <c r="AC28272" s="3"/>
      <c r="AD28272" s="3"/>
      <c r="AE28272" s="3"/>
      <c r="AF28272" s="3"/>
      <c r="AG28272" s="3"/>
      <c r="AH28272" s="3"/>
      <c r="AI28272" s="3"/>
      <c r="AJ28272" s="3"/>
      <c r="BM28272" s="3"/>
      <c r="BN28272" s="3"/>
      <c r="BO28272" s="3"/>
      <c r="BP28272" s="3"/>
      <c r="BQ28272" s="3"/>
      <c r="BR28272" s="3"/>
      <c r="BS28272" s="3"/>
    </row>
    <row r="28273" spans="11:71" x14ac:dyDescent="0.25">
      <c r="K28273" s="3"/>
      <c r="L28273" s="3"/>
      <c r="M28273" s="3"/>
      <c r="N28273" s="3"/>
      <c r="O28273" s="3"/>
      <c r="P28273" s="3"/>
      <c r="S28273" s="3"/>
      <c r="T28273" s="3"/>
      <c r="U28273" s="3"/>
      <c r="V28273" s="3"/>
      <c r="W28273" s="3"/>
      <c r="X28273" s="3"/>
      <c r="Y28273" s="3"/>
      <c r="Z28273" s="3"/>
      <c r="AA28273" s="3"/>
      <c r="AB28273" s="3"/>
      <c r="AC28273" s="3"/>
      <c r="AD28273" s="3"/>
      <c r="AE28273" s="3"/>
      <c r="AF28273" s="3"/>
      <c r="AG28273" s="3"/>
      <c r="AH28273" s="3"/>
      <c r="AI28273" s="3"/>
      <c r="AJ28273" s="3"/>
      <c r="BM28273" s="3"/>
      <c r="BN28273" s="3"/>
      <c r="BO28273" s="3"/>
      <c r="BP28273" s="3"/>
      <c r="BQ28273" s="3"/>
      <c r="BR28273" s="3"/>
      <c r="BS28273" s="3"/>
    </row>
    <row r="28274" spans="11:71" x14ac:dyDescent="0.25">
      <c r="K28274" s="3"/>
      <c r="L28274" s="3"/>
      <c r="M28274" s="3"/>
      <c r="N28274" s="3"/>
      <c r="O28274" s="3"/>
      <c r="P28274" s="3"/>
      <c r="S28274" s="3"/>
      <c r="T28274" s="3"/>
      <c r="U28274" s="3"/>
      <c r="V28274" s="3"/>
      <c r="W28274" s="3"/>
      <c r="X28274" s="3"/>
      <c r="Y28274" s="3"/>
      <c r="Z28274" s="3"/>
      <c r="AA28274" s="3"/>
      <c r="AB28274" s="3"/>
      <c r="AC28274" s="3"/>
      <c r="AD28274" s="3"/>
      <c r="AE28274" s="3"/>
      <c r="AF28274" s="3"/>
      <c r="AG28274" s="3"/>
      <c r="AH28274" s="3"/>
      <c r="AI28274" s="3"/>
      <c r="AJ28274" s="3"/>
      <c r="BM28274" s="3"/>
      <c r="BN28274" s="3"/>
      <c r="BO28274" s="3"/>
      <c r="BP28274" s="3"/>
      <c r="BQ28274" s="3"/>
      <c r="BR28274" s="3"/>
      <c r="BS28274" s="3"/>
    </row>
    <row r="28275" spans="11:71" x14ac:dyDescent="0.25">
      <c r="K28275" s="3"/>
      <c r="L28275" s="3"/>
      <c r="M28275" s="3"/>
      <c r="N28275" s="3"/>
      <c r="O28275" s="3"/>
      <c r="P28275" s="3"/>
      <c r="S28275" s="3"/>
      <c r="T28275" s="3"/>
      <c r="U28275" s="3"/>
      <c r="V28275" s="3"/>
      <c r="W28275" s="3"/>
      <c r="X28275" s="3"/>
      <c r="Y28275" s="3"/>
      <c r="Z28275" s="3"/>
      <c r="AA28275" s="3"/>
      <c r="AB28275" s="3"/>
      <c r="AC28275" s="3"/>
      <c r="AD28275" s="3"/>
      <c r="AE28275" s="3"/>
      <c r="AF28275" s="3"/>
      <c r="AG28275" s="3"/>
      <c r="AH28275" s="3"/>
      <c r="AI28275" s="3"/>
      <c r="AJ28275" s="3"/>
      <c r="BM28275" s="3"/>
      <c r="BN28275" s="3"/>
      <c r="BO28275" s="3"/>
      <c r="BP28275" s="3"/>
      <c r="BQ28275" s="3"/>
      <c r="BR28275" s="3"/>
      <c r="BS28275" s="3"/>
    </row>
    <row r="28276" spans="11:71" x14ac:dyDescent="0.25">
      <c r="K28276" s="3"/>
      <c r="L28276" s="3"/>
      <c r="M28276" s="3"/>
      <c r="N28276" s="3"/>
      <c r="O28276" s="3"/>
      <c r="P28276" s="3"/>
      <c r="S28276" s="3"/>
      <c r="T28276" s="3"/>
      <c r="U28276" s="3"/>
      <c r="V28276" s="3"/>
      <c r="W28276" s="3"/>
      <c r="X28276" s="3"/>
      <c r="Y28276" s="3"/>
      <c r="Z28276" s="3"/>
      <c r="AA28276" s="3"/>
      <c r="AB28276" s="3"/>
      <c r="AC28276" s="3"/>
      <c r="AD28276" s="3"/>
      <c r="AE28276" s="3"/>
      <c r="AF28276" s="3"/>
      <c r="AG28276" s="3"/>
      <c r="AH28276" s="3"/>
      <c r="AI28276" s="3"/>
      <c r="AJ28276" s="3"/>
      <c r="BM28276" s="3"/>
      <c r="BN28276" s="3"/>
      <c r="BO28276" s="3"/>
      <c r="BP28276" s="3"/>
      <c r="BQ28276" s="3"/>
      <c r="BR28276" s="3"/>
      <c r="BS28276" s="3"/>
    </row>
    <row r="28277" spans="11:71" x14ac:dyDescent="0.25">
      <c r="K28277" s="3"/>
      <c r="L28277" s="3"/>
      <c r="M28277" s="3"/>
      <c r="N28277" s="3"/>
      <c r="O28277" s="3"/>
      <c r="P28277" s="3"/>
      <c r="S28277" s="3"/>
      <c r="T28277" s="3"/>
      <c r="U28277" s="3"/>
      <c r="V28277" s="3"/>
      <c r="W28277" s="3"/>
      <c r="X28277" s="3"/>
      <c r="Y28277" s="3"/>
      <c r="Z28277" s="3"/>
      <c r="AA28277" s="3"/>
      <c r="AB28277" s="3"/>
      <c r="AC28277" s="3"/>
      <c r="AD28277" s="3"/>
      <c r="AE28277" s="3"/>
      <c r="AF28277" s="3"/>
      <c r="AG28277" s="3"/>
      <c r="AH28277" s="3"/>
      <c r="AI28277" s="3"/>
      <c r="AJ28277" s="3"/>
      <c r="BM28277" s="3"/>
      <c r="BN28277" s="3"/>
      <c r="BO28277" s="3"/>
      <c r="BP28277" s="3"/>
      <c r="BQ28277" s="3"/>
      <c r="BR28277" s="3"/>
      <c r="BS28277" s="3"/>
    </row>
    <row r="28278" spans="11:71" x14ac:dyDescent="0.25">
      <c r="K28278" s="3"/>
      <c r="L28278" s="3"/>
      <c r="M28278" s="3"/>
      <c r="N28278" s="3"/>
      <c r="O28278" s="3"/>
      <c r="P28278" s="3"/>
      <c r="S28278" s="3"/>
      <c r="T28278" s="3"/>
      <c r="U28278" s="3"/>
      <c r="V28278" s="3"/>
      <c r="W28278" s="3"/>
      <c r="X28278" s="3"/>
      <c r="Y28278" s="3"/>
      <c r="Z28278" s="3"/>
      <c r="AA28278" s="3"/>
      <c r="AB28278" s="3"/>
      <c r="AC28278" s="3"/>
      <c r="AD28278" s="3"/>
      <c r="AE28278" s="3"/>
      <c r="AF28278" s="3"/>
      <c r="AG28278" s="3"/>
      <c r="AH28278" s="3"/>
      <c r="AI28278" s="3"/>
      <c r="AJ28278" s="3"/>
      <c r="BM28278" s="3"/>
      <c r="BN28278" s="3"/>
      <c r="BO28278" s="3"/>
      <c r="BP28278" s="3"/>
      <c r="BQ28278" s="3"/>
      <c r="BR28278" s="3"/>
      <c r="BS28278" s="3"/>
    </row>
    <row r="28279" spans="11:71" x14ac:dyDescent="0.25">
      <c r="K28279" s="3"/>
      <c r="L28279" s="3"/>
      <c r="M28279" s="3"/>
      <c r="N28279" s="3"/>
      <c r="O28279" s="3"/>
      <c r="P28279" s="3"/>
      <c r="S28279" s="3"/>
      <c r="T28279" s="3"/>
      <c r="U28279" s="3"/>
      <c r="V28279" s="3"/>
      <c r="W28279" s="3"/>
      <c r="X28279" s="3"/>
      <c r="Y28279" s="3"/>
      <c r="Z28279" s="3"/>
      <c r="AA28279" s="3"/>
      <c r="AB28279" s="3"/>
      <c r="AC28279" s="3"/>
      <c r="AD28279" s="3"/>
      <c r="AE28279" s="3"/>
      <c r="AF28279" s="3"/>
      <c r="AG28279" s="3"/>
      <c r="AH28279" s="3"/>
      <c r="AI28279" s="3"/>
      <c r="AJ28279" s="3"/>
      <c r="BM28279" s="3"/>
      <c r="BN28279" s="3"/>
      <c r="BO28279" s="3"/>
      <c r="BP28279" s="3"/>
      <c r="BQ28279" s="3"/>
      <c r="BR28279" s="3"/>
      <c r="BS28279" s="3"/>
    </row>
    <row r="28280" spans="11:71" x14ac:dyDescent="0.25">
      <c r="K28280" s="3"/>
      <c r="L28280" s="3"/>
      <c r="M28280" s="3"/>
      <c r="N28280" s="3"/>
      <c r="O28280" s="3"/>
      <c r="P28280" s="3"/>
      <c r="S28280" s="3"/>
      <c r="T28280" s="3"/>
      <c r="U28280" s="3"/>
      <c r="V28280" s="3"/>
      <c r="W28280" s="3"/>
      <c r="X28280" s="3"/>
      <c r="Y28280" s="3"/>
      <c r="Z28280" s="3"/>
      <c r="AA28280" s="3"/>
      <c r="AB28280" s="3"/>
      <c r="AC28280" s="3"/>
      <c r="AD28280" s="3"/>
      <c r="AE28280" s="3"/>
      <c r="AF28280" s="3"/>
      <c r="AG28280" s="3"/>
      <c r="AH28280" s="3"/>
      <c r="AI28280" s="3"/>
      <c r="AJ28280" s="3"/>
      <c r="BM28280" s="3"/>
      <c r="BN28280" s="3"/>
      <c r="BO28280" s="3"/>
      <c r="BP28280" s="3"/>
      <c r="BQ28280" s="3"/>
      <c r="BR28280" s="3"/>
      <c r="BS28280" s="3"/>
    </row>
    <row r="28281" spans="11:71" x14ac:dyDescent="0.25">
      <c r="K28281" s="3"/>
      <c r="L28281" s="3"/>
      <c r="M28281" s="3"/>
      <c r="N28281" s="3"/>
      <c r="O28281" s="3"/>
      <c r="P28281" s="3"/>
      <c r="S28281" s="3"/>
      <c r="T28281" s="3"/>
      <c r="U28281" s="3"/>
      <c r="V28281" s="3"/>
      <c r="W28281" s="3"/>
      <c r="X28281" s="3"/>
      <c r="Y28281" s="3"/>
      <c r="Z28281" s="3"/>
      <c r="AA28281" s="3"/>
      <c r="AB28281" s="3"/>
      <c r="AC28281" s="3"/>
      <c r="AD28281" s="3"/>
      <c r="AE28281" s="3"/>
      <c r="AF28281" s="3"/>
      <c r="AG28281" s="3"/>
      <c r="AH28281" s="3"/>
      <c r="AI28281" s="3"/>
      <c r="AJ28281" s="3"/>
      <c r="BM28281" s="3"/>
      <c r="BN28281" s="3"/>
      <c r="BO28281" s="3"/>
      <c r="BP28281" s="3"/>
      <c r="BQ28281" s="3"/>
      <c r="BR28281" s="3"/>
      <c r="BS28281" s="3"/>
    </row>
    <row r="28282" spans="11:71" x14ac:dyDescent="0.25">
      <c r="K28282" s="3"/>
      <c r="L28282" s="3"/>
      <c r="M28282" s="3"/>
      <c r="N28282" s="3"/>
      <c r="O28282" s="3"/>
      <c r="P28282" s="3"/>
      <c r="S28282" s="3"/>
      <c r="T28282" s="3"/>
      <c r="U28282" s="3"/>
      <c r="V28282" s="3"/>
      <c r="W28282" s="3"/>
      <c r="X28282" s="3"/>
      <c r="Y28282" s="3"/>
      <c r="Z28282" s="3"/>
      <c r="AA28282" s="3"/>
      <c r="AB28282" s="3"/>
      <c r="AC28282" s="3"/>
      <c r="AD28282" s="3"/>
      <c r="AE28282" s="3"/>
      <c r="AF28282" s="3"/>
      <c r="AG28282" s="3"/>
      <c r="AH28282" s="3"/>
      <c r="AI28282" s="3"/>
      <c r="AJ28282" s="3"/>
      <c r="BM28282" s="3"/>
      <c r="BN28282" s="3"/>
      <c r="BO28282" s="3"/>
      <c r="BP28282" s="3"/>
      <c r="BQ28282" s="3"/>
      <c r="BR28282" s="3"/>
      <c r="BS28282" s="3"/>
    </row>
    <row r="28283" spans="11:71" x14ac:dyDescent="0.25">
      <c r="K28283" s="3"/>
      <c r="L28283" s="3"/>
      <c r="M28283" s="3"/>
      <c r="N28283" s="3"/>
      <c r="O28283" s="3"/>
      <c r="P28283" s="3"/>
      <c r="S28283" s="3"/>
      <c r="T28283" s="3"/>
      <c r="U28283" s="3"/>
      <c r="V28283" s="3"/>
      <c r="W28283" s="3"/>
      <c r="X28283" s="3"/>
      <c r="Y28283" s="3"/>
      <c r="Z28283" s="3"/>
      <c r="AA28283" s="3"/>
      <c r="AB28283" s="3"/>
      <c r="AC28283" s="3"/>
      <c r="AD28283" s="3"/>
      <c r="AE28283" s="3"/>
      <c r="AF28283" s="3"/>
      <c r="AG28283" s="3"/>
      <c r="AH28283" s="3"/>
      <c r="AI28283" s="3"/>
      <c r="AJ28283" s="3"/>
      <c r="BM28283" s="3"/>
      <c r="BN28283" s="3"/>
      <c r="BO28283" s="3"/>
      <c r="BP28283" s="3"/>
      <c r="BQ28283" s="3"/>
      <c r="BR28283" s="3"/>
      <c r="BS28283" s="3"/>
    </row>
    <row r="28284" spans="11:71" x14ac:dyDescent="0.25">
      <c r="K28284" s="3"/>
      <c r="L28284" s="3"/>
      <c r="M28284" s="3"/>
      <c r="N28284" s="3"/>
      <c r="O28284" s="3"/>
      <c r="P28284" s="3"/>
      <c r="S28284" s="3"/>
      <c r="T28284" s="3"/>
      <c r="U28284" s="3"/>
      <c r="V28284" s="3"/>
      <c r="W28284" s="3"/>
      <c r="X28284" s="3"/>
      <c r="Y28284" s="3"/>
      <c r="Z28284" s="3"/>
      <c r="AA28284" s="3"/>
      <c r="AB28284" s="3"/>
      <c r="AC28284" s="3"/>
      <c r="AD28284" s="3"/>
      <c r="AE28284" s="3"/>
      <c r="AF28284" s="3"/>
      <c r="AG28284" s="3"/>
      <c r="AH28284" s="3"/>
      <c r="AI28284" s="3"/>
      <c r="AJ28284" s="3"/>
      <c r="BM28284" s="3"/>
      <c r="BN28284" s="3"/>
      <c r="BO28284" s="3"/>
      <c r="BP28284" s="3"/>
      <c r="BQ28284" s="3"/>
      <c r="BR28284" s="3"/>
      <c r="BS28284" s="3"/>
    </row>
    <row r="28285" spans="11:71" x14ac:dyDescent="0.25">
      <c r="K28285" s="3"/>
      <c r="L28285" s="3"/>
      <c r="M28285" s="3"/>
      <c r="N28285" s="3"/>
      <c r="O28285" s="3"/>
      <c r="P28285" s="3"/>
      <c r="S28285" s="3"/>
      <c r="T28285" s="3"/>
      <c r="U28285" s="3"/>
      <c r="V28285" s="3"/>
      <c r="W28285" s="3"/>
      <c r="X28285" s="3"/>
      <c r="Y28285" s="3"/>
      <c r="Z28285" s="3"/>
      <c r="AA28285" s="3"/>
      <c r="AB28285" s="3"/>
      <c r="AC28285" s="3"/>
      <c r="AD28285" s="3"/>
      <c r="AE28285" s="3"/>
      <c r="AF28285" s="3"/>
      <c r="AG28285" s="3"/>
      <c r="AH28285" s="3"/>
      <c r="AI28285" s="3"/>
      <c r="AJ28285" s="3"/>
      <c r="BM28285" s="3"/>
      <c r="BN28285" s="3"/>
      <c r="BO28285" s="3"/>
      <c r="BP28285" s="3"/>
      <c r="BQ28285" s="3"/>
      <c r="BR28285" s="3"/>
      <c r="BS28285" s="3"/>
    </row>
    <row r="28286" spans="11:71" x14ac:dyDescent="0.25">
      <c r="K28286" s="3"/>
      <c r="L28286" s="3"/>
      <c r="M28286" s="3"/>
      <c r="N28286" s="3"/>
      <c r="O28286" s="3"/>
      <c r="P28286" s="3"/>
      <c r="S28286" s="3"/>
      <c r="T28286" s="3"/>
      <c r="U28286" s="3"/>
      <c r="V28286" s="3"/>
      <c r="W28286" s="3"/>
      <c r="X28286" s="3"/>
      <c r="Y28286" s="3"/>
      <c r="Z28286" s="3"/>
      <c r="AA28286" s="3"/>
      <c r="AB28286" s="3"/>
      <c r="AC28286" s="3"/>
      <c r="AD28286" s="3"/>
      <c r="AE28286" s="3"/>
      <c r="AF28286" s="3"/>
      <c r="AG28286" s="3"/>
      <c r="AH28286" s="3"/>
      <c r="AI28286" s="3"/>
      <c r="AJ28286" s="3"/>
      <c r="BM28286" s="3"/>
      <c r="BN28286" s="3"/>
      <c r="BO28286" s="3"/>
      <c r="BP28286" s="3"/>
      <c r="BQ28286" s="3"/>
      <c r="BR28286" s="3"/>
      <c r="BS28286" s="3"/>
    </row>
    <row r="28287" spans="11:71" x14ac:dyDescent="0.25">
      <c r="K28287" s="3"/>
      <c r="L28287" s="3"/>
      <c r="M28287" s="3"/>
      <c r="N28287" s="3"/>
      <c r="O28287" s="3"/>
      <c r="P28287" s="3"/>
      <c r="S28287" s="3"/>
      <c r="T28287" s="3"/>
      <c r="U28287" s="3"/>
      <c r="V28287" s="3"/>
      <c r="W28287" s="3"/>
      <c r="X28287" s="3"/>
      <c r="Y28287" s="3"/>
      <c r="Z28287" s="3"/>
      <c r="AA28287" s="3"/>
      <c r="AB28287" s="3"/>
      <c r="AC28287" s="3"/>
      <c r="AD28287" s="3"/>
      <c r="AE28287" s="3"/>
      <c r="AF28287" s="3"/>
      <c r="AG28287" s="3"/>
      <c r="AH28287" s="3"/>
      <c r="AI28287" s="3"/>
      <c r="AJ28287" s="3"/>
      <c r="BM28287" s="3"/>
      <c r="BN28287" s="3"/>
      <c r="BO28287" s="3"/>
      <c r="BP28287" s="3"/>
      <c r="BQ28287" s="3"/>
      <c r="BR28287" s="3"/>
      <c r="BS28287" s="3"/>
    </row>
    <row r="28288" spans="11:71" x14ac:dyDescent="0.25">
      <c r="K28288" s="3"/>
      <c r="L28288" s="3"/>
      <c r="M28288" s="3"/>
      <c r="N28288" s="3"/>
      <c r="O28288" s="3"/>
      <c r="P28288" s="3"/>
      <c r="S28288" s="3"/>
      <c r="T28288" s="3"/>
      <c r="U28288" s="3"/>
      <c r="V28288" s="3"/>
      <c r="W28288" s="3"/>
      <c r="X28288" s="3"/>
      <c r="Y28288" s="3"/>
      <c r="Z28288" s="3"/>
      <c r="AA28288" s="3"/>
      <c r="AB28288" s="3"/>
      <c r="AC28288" s="3"/>
      <c r="AD28288" s="3"/>
      <c r="AE28288" s="3"/>
      <c r="AF28288" s="3"/>
      <c r="AG28288" s="3"/>
      <c r="AH28288" s="3"/>
      <c r="AI28288" s="3"/>
      <c r="AJ28288" s="3"/>
      <c r="BM28288" s="3"/>
      <c r="BN28288" s="3"/>
      <c r="BO28288" s="3"/>
      <c r="BP28288" s="3"/>
      <c r="BQ28288" s="3"/>
      <c r="BR28288" s="3"/>
      <c r="BS28288" s="3"/>
    </row>
    <row r="28289" spans="11:71" x14ac:dyDescent="0.25">
      <c r="K28289" s="3"/>
      <c r="L28289" s="3"/>
      <c r="M28289" s="3"/>
      <c r="N28289" s="3"/>
      <c r="O28289" s="3"/>
      <c r="P28289" s="3"/>
      <c r="S28289" s="3"/>
      <c r="T28289" s="3"/>
      <c r="U28289" s="3"/>
      <c r="V28289" s="3"/>
      <c r="W28289" s="3"/>
      <c r="X28289" s="3"/>
      <c r="Y28289" s="3"/>
      <c r="Z28289" s="3"/>
      <c r="AA28289" s="3"/>
      <c r="AB28289" s="3"/>
      <c r="AC28289" s="3"/>
      <c r="AD28289" s="3"/>
      <c r="AE28289" s="3"/>
      <c r="AF28289" s="3"/>
      <c r="AG28289" s="3"/>
      <c r="AH28289" s="3"/>
      <c r="AI28289" s="3"/>
      <c r="AJ28289" s="3"/>
      <c r="BM28289" s="3"/>
      <c r="BN28289" s="3"/>
      <c r="BO28289" s="3"/>
      <c r="BP28289" s="3"/>
      <c r="BQ28289" s="3"/>
      <c r="BR28289" s="3"/>
      <c r="BS28289" s="3"/>
    </row>
    <row r="28290" spans="11:71" x14ac:dyDescent="0.25">
      <c r="K28290" s="3"/>
      <c r="L28290" s="3"/>
      <c r="M28290" s="3"/>
      <c r="N28290" s="3"/>
      <c r="O28290" s="3"/>
      <c r="P28290" s="3"/>
      <c r="S28290" s="3"/>
      <c r="T28290" s="3"/>
      <c r="U28290" s="3"/>
      <c r="V28290" s="3"/>
      <c r="W28290" s="3"/>
      <c r="X28290" s="3"/>
      <c r="Y28290" s="3"/>
      <c r="Z28290" s="3"/>
      <c r="AA28290" s="3"/>
      <c r="AB28290" s="3"/>
      <c r="AC28290" s="3"/>
      <c r="AD28290" s="3"/>
      <c r="AE28290" s="3"/>
      <c r="AF28290" s="3"/>
      <c r="AG28290" s="3"/>
      <c r="AH28290" s="3"/>
      <c r="AI28290" s="3"/>
      <c r="AJ28290" s="3"/>
      <c r="BM28290" s="3"/>
      <c r="BN28290" s="3"/>
      <c r="BO28290" s="3"/>
      <c r="BP28290" s="3"/>
      <c r="BQ28290" s="3"/>
      <c r="BR28290" s="3"/>
      <c r="BS28290" s="3"/>
    </row>
    <row r="28291" spans="11:71" x14ac:dyDescent="0.25">
      <c r="K28291" s="3"/>
      <c r="L28291" s="3"/>
      <c r="M28291" s="3"/>
      <c r="N28291" s="3"/>
      <c r="O28291" s="3"/>
      <c r="P28291" s="3"/>
      <c r="S28291" s="3"/>
      <c r="T28291" s="3"/>
      <c r="U28291" s="3"/>
      <c r="V28291" s="3"/>
      <c r="W28291" s="3"/>
      <c r="X28291" s="3"/>
      <c r="Y28291" s="3"/>
      <c r="Z28291" s="3"/>
      <c r="AA28291" s="3"/>
      <c r="AB28291" s="3"/>
      <c r="AC28291" s="3"/>
      <c r="AD28291" s="3"/>
      <c r="AE28291" s="3"/>
      <c r="AF28291" s="3"/>
      <c r="AG28291" s="3"/>
      <c r="AH28291" s="3"/>
      <c r="AI28291" s="3"/>
      <c r="AJ28291" s="3"/>
      <c r="BM28291" s="3"/>
      <c r="BN28291" s="3"/>
      <c r="BO28291" s="3"/>
      <c r="BP28291" s="3"/>
      <c r="BQ28291" s="3"/>
      <c r="BR28291" s="3"/>
      <c r="BS28291" s="3"/>
    </row>
    <row r="28292" spans="11:71" x14ac:dyDescent="0.25">
      <c r="K28292" s="3"/>
      <c r="L28292" s="3"/>
      <c r="M28292" s="3"/>
      <c r="N28292" s="3"/>
      <c r="O28292" s="3"/>
      <c r="P28292" s="3"/>
      <c r="S28292" s="3"/>
      <c r="T28292" s="3"/>
      <c r="U28292" s="3"/>
      <c r="V28292" s="3"/>
      <c r="W28292" s="3"/>
      <c r="X28292" s="3"/>
      <c r="Y28292" s="3"/>
      <c r="Z28292" s="3"/>
      <c r="AA28292" s="3"/>
      <c r="AB28292" s="3"/>
      <c r="AC28292" s="3"/>
      <c r="AD28292" s="3"/>
      <c r="AE28292" s="3"/>
      <c r="AF28292" s="3"/>
      <c r="AG28292" s="3"/>
      <c r="AH28292" s="3"/>
      <c r="AI28292" s="3"/>
      <c r="AJ28292" s="3"/>
      <c r="BM28292" s="3"/>
      <c r="BN28292" s="3"/>
      <c r="BO28292" s="3"/>
      <c r="BP28292" s="3"/>
      <c r="BQ28292" s="3"/>
      <c r="BR28292" s="3"/>
      <c r="BS28292" s="3"/>
    </row>
    <row r="28293" spans="11:71" x14ac:dyDescent="0.25">
      <c r="K28293" s="3"/>
      <c r="L28293" s="3"/>
      <c r="M28293" s="3"/>
      <c r="N28293" s="3"/>
      <c r="O28293" s="3"/>
      <c r="P28293" s="3"/>
      <c r="S28293" s="3"/>
      <c r="T28293" s="3"/>
      <c r="U28293" s="3"/>
      <c r="V28293" s="3"/>
      <c r="W28293" s="3"/>
      <c r="X28293" s="3"/>
      <c r="Y28293" s="3"/>
      <c r="Z28293" s="3"/>
      <c r="AA28293" s="3"/>
      <c r="AB28293" s="3"/>
      <c r="AC28293" s="3"/>
      <c r="AD28293" s="3"/>
      <c r="AE28293" s="3"/>
      <c r="AF28293" s="3"/>
      <c r="AG28293" s="3"/>
      <c r="AH28293" s="3"/>
      <c r="AI28293" s="3"/>
      <c r="AJ28293" s="3"/>
      <c r="BM28293" s="3"/>
      <c r="BN28293" s="3"/>
      <c r="BO28293" s="3"/>
      <c r="BP28293" s="3"/>
      <c r="BQ28293" s="3"/>
      <c r="BR28293" s="3"/>
      <c r="BS28293" s="3"/>
    </row>
    <row r="28294" spans="11:71" x14ac:dyDescent="0.25">
      <c r="K28294" s="3"/>
      <c r="L28294" s="3"/>
      <c r="M28294" s="3"/>
      <c r="N28294" s="3"/>
      <c r="O28294" s="3"/>
      <c r="P28294" s="3"/>
      <c r="S28294" s="3"/>
      <c r="T28294" s="3"/>
      <c r="U28294" s="3"/>
      <c r="V28294" s="3"/>
      <c r="W28294" s="3"/>
      <c r="X28294" s="3"/>
      <c r="Y28294" s="3"/>
      <c r="Z28294" s="3"/>
      <c r="AA28294" s="3"/>
      <c r="AB28294" s="3"/>
      <c r="AC28294" s="3"/>
      <c r="AD28294" s="3"/>
      <c r="AE28294" s="3"/>
      <c r="AF28294" s="3"/>
      <c r="AG28294" s="3"/>
      <c r="AH28294" s="3"/>
      <c r="AI28294" s="3"/>
      <c r="AJ28294" s="3"/>
      <c r="BM28294" s="3"/>
      <c r="BN28294" s="3"/>
      <c r="BO28294" s="3"/>
      <c r="BP28294" s="3"/>
      <c r="BQ28294" s="3"/>
      <c r="BR28294" s="3"/>
      <c r="BS28294" s="3"/>
    </row>
    <row r="28295" spans="11:71" x14ac:dyDescent="0.25">
      <c r="K28295" s="3"/>
      <c r="L28295" s="3"/>
      <c r="M28295" s="3"/>
      <c r="N28295" s="3"/>
      <c r="O28295" s="3"/>
      <c r="P28295" s="3"/>
      <c r="S28295" s="3"/>
      <c r="T28295" s="3"/>
      <c r="U28295" s="3"/>
      <c r="V28295" s="3"/>
      <c r="W28295" s="3"/>
      <c r="X28295" s="3"/>
      <c r="Y28295" s="3"/>
      <c r="Z28295" s="3"/>
      <c r="AA28295" s="3"/>
      <c r="AB28295" s="3"/>
      <c r="AC28295" s="3"/>
      <c r="AD28295" s="3"/>
      <c r="AE28295" s="3"/>
      <c r="AF28295" s="3"/>
      <c r="AG28295" s="3"/>
      <c r="AH28295" s="3"/>
      <c r="AI28295" s="3"/>
      <c r="AJ28295" s="3"/>
      <c r="BM28295" s="3"/>
      <c r="BN28295" s="3"/>
      <c r="BO28295" s="3"/>
      <c r="BP28295" s="3"/>
      <c r="BQ28295" s="3"/>
      <c r="BR28295" s="3"/>
      <c r="BS28295" s="3"/>
    </row>
    <row r="28296" spans="11:71" x14ac:dyDescent="0.25">
      <c r="K28296" s="3"/>
      <c r="L28296" s="3"/>
      <c r="M28296" s="3"/>
      <c r="N28296" s="3"/>
      <c r="O28296" s="3"/>
      <c r="P28296" s="3"/>
      <c r="S28296" s="3"/>
      <c r="T28296" s="3"/>
      <c r="U28296" s="3"/>
      <c r="V28296" s="3"/>
      <c r="W28296" s="3"/>
      <c r="X28296" s="3"/>
      <c r="Y28296" s="3"/>
      <c r="Z28296" s="3"/>
      <c r="AA28296" s="3"/>
      <c r="AB28296" s="3"/>
      <c r="AC28296" s="3"/>
      <c r="AD28296" s="3"/>
      <c r="AE28296" s="3"/>
      <c r="AF28296" s="3"/>
      <c r="AG28296" s="3"/>
      <c r="AH28296" s="3"/>
      <c r="AI28296" s="3"/>
      <c r="AJ28296" s="3"/>
      <c r="BM28296" s="3"/>
      <c r="BN28296" s="3"/>
      <c r="BO28296" s="3"/>
      <c r="BP28296" s="3"/>
      <c r="BQ28296" s="3"/>
      <c r="BR28296" s="3"/>
      <c r="BS28296" s="3"/>
    </row>
    <row r="28297" spans="11:71" x14ac:dyDescent="0.25">
      <c r="K28297" s="3"/>
      <c r="L28297" s="3"/>
      <c r="M28297" s="3"/>
      <c r="N28297" s="3"/>
      <c r="O28297" s="3"/>
      <c r="P28297" s="3"/>
      <c r="S28297" s="3"/>
      <c r="T28297" s="3"/>
      <c r="U28297" s="3"/>
      <c r="V28297" s="3"/>
      <c r="W28297" s="3"/>
      <c r="X28297" s="3"/>
      <c r="Y28297" s="3"/>
      <c r="Z28297" s="3"/>
      <c r="AA28297" s="3"/>
      <c r="AB28297" s="3"/>
      <c r="AC28297" s="3"/>
      <c r="AD28297" s="3"/>
      <c r="AE28297" s="3"/>
      <c r="AF28297" s="3"/>
      <c r="AG28297" s="3"/>
      <c r="AH28297" s="3"/>
      <c r="AI28297" s="3"/>
      <c r="AJ28297" s="3"/>
      <c r="BM28297" s="3"/>
      <c r="BN28297" s="3"/>
      <c r="BO28297" s="3"/>
      <c r="BP28297" s="3"/>
      <c r="BQ28297" s="3"/>
      <c r="BR28297" s="3"/>
      <c r="BS28297" s="3"/>
    </row>
    <row r="28298" spans="11:71" x14ac:dyDescent="0.25">
      <c r="K28298" s="3"/>
      <c r="L28298" s="3"/>
      <c r="M28298" s="3"/>
      <c r="N28298" s="3"/>
      <c r="O28298" s="3"/>
      <c r="P28298" s="3"/>
      <c r="S28298" s="3"/>
      <c r="T28298" s="3"/>
      <c r="U28298" s="3"/>
      <c r="V28298" s="3"/>
      <c r="W28298" s="3"/>
      <c r="X28298" s="3"/>
      <c r="Y28298" s="3"/>
      <c r="Z28298" s="3"/>
      <c r="AA28298" s="3"/>
      <c r="AB28298" s="3"/>
      <c r="AC28298" s="3"/>
      <c r="AD28298" s="3"/>
      <c r="AE28298" s="3"/>
      <c r="AF28298" s="3"/>
      <c r="AG28298" s="3"/>
      <c r="AH28298" s="3"/>
      <c r="AI28298" s="3"/>
      <c r="AJ28298" s="3"/>
      <c r="BM28298" s="3"/>
      <c r="BN28298" s="3"/>
      <c r="BO28298" s="3"/>
      <c r="BP28298" s="3"/>
      <c r="BQ28298" s="3"/>
      <c r="BR28298" s="3"/>
      <c r="BS28298" s="3"/>
    </row>
    <row r="28299" spans="11:71" x14ac:dyDescent="0.25">
      <c r="K28299" s="3"/>
      <c r="L28299" s="3"/>
      <c r="M28299" s="3"/>
      <c r="N28299" s="3"/>
      <c r="O28299" s="3"/>
      <c r="P28299" s="3"/>
      <c r="S28299" s="3"/>
      <c r="T28299" s="3"/>
      <c r="U28299" s="3"/>
      <c r="V28299" s="3"/>
      <c r="W28299" s="3"/>
      <c r="X28299" s="3"/>
      <c r="Y28299" s="3"/>
      <c r="Z28299" s="3"/>
      <c r="AA28299" s="3"/>
      <c r="AB28299" s="3"/>
      <c r="AC28299" s="3"/>
      <c r="AD28299" s="3"/>
      <c r="AE28299" s="3"/>
      <c r="AF28299" s="3"/>
      <c r="AG28299" s="3"/>
      <c r="AH28299" s="3"/>
      <c r="AI28299" s="3"/>
      <c r="AJ28299" s="3"/>
      <c r="BM28299" s="3"/>
      <c r="BN28299" s="3"/>
      <c r="BO28299" s="3"/>
      <c r="BP28299" s="3"/>
      <c r="BQ28299" s="3"/>
      <c r="BR28299" s="3"/>
      <c r="BS28299" s="3"/>
    </row>
    <row r="28300" spans="11:71" x14ac:dyDescent="0.25">
      <c r="K28300" s="3"/>
      <c r="L28300" s="3"/>
      <c r="M28300" s="3"/>
      <c r="N28300" s="3"/>
      <c r="O28300" s="3"/>
      <c r="P28300" s="3"/>
      <c r="S28300" s="3"/>
      <c r="T28300" s="3"/>
      <c r="U28300" s="3"/>
      <c r="V28300" s="3"/>
      <c r="W28300" s="3"/>
      <c r="X28300" s="3"/>
      <c r="Y28300" s="3"/>
      <c r="Z28300" s="3"/>
      <c r="AA28300" s="3"/>
      <c r="AB28300" s="3"/>
      <c r="AC28300" s="3"/>
      <c r="AD28300" s="3"/>
      <c r="AE28300" s="3"/>
      <c r="AF28300" s="3"/>
      <c r="AG28300" s="3"/>
      <c r="AH28300" s="3"/>
      <c r="AI28300" s="3"/>
      <c r="AJ28300" s="3"/>
      <c r="BM28300" s="3"/>
      <c r="BN28300" s="3"/>
      <c r="BO28300" s="3"/>
      <c r="BP28300" s="3"/>
      <c r="BQ28300" s="3"/>
      <c r="BR28300" s="3"/>
      <c r="BS28300" s="3"/>
    </row>
    <row r="28301" spans="11:71" x14ac:dyDescent="0.25">
      <c r="K28301" s="3"/>
      <c r="L28301" s="3"/>
      <c r="M28301" s="3"/>
      <c r="N28301" s="3"/>
      <c r="O28301" s="3"/>
      <c r="P28301" s="3"/>
      <c r="S28301" s="3"/>
      <c r="T28301" s="3"/>
      <c r="U28301" s="3"/>
      <c r="V28301" s="3"/>
      <c r="W28301" s="3"/>
      <c r="X28301" s="3"/>
      <c r="Y28301" s="3"/>
      <c r="Z28301" s="3"/>
      <c r="AA28301" s="3"/>
      <c r="AB28301" s="3"/>
      <c r="AC28301" s="3"/>
      <c r="AD28301" s="3"/>
      <c r="AE28301" s="3"/>
      <c r="AF28301" s="3"/>
      <c r="AG28301" s="3"/>
      <c r="AH28301" s="3"/>
      <c r="AI28301" s="3"/>
      <c r="AJ28301" s="3"/>
      <c r="BM28301" s="3"/>
      <c r="BN28301" s="3"/>
      <c r="BO28301" s="3"/>
      <c r="BP28301" s="3"/>
      <c r="BQ28301" s="3"/>
      <c r="BR28301" s="3"/>
      <c r="BS28301" s="3"/>
    </row>
    <row r="28302" spans="11:71" x14ac:dyDescent="0.25">
      <c r="K28302" s="3"/>
      <c r="L28302" s="3"/>
      <c r="M28302" s="3"/>
      <c r="N28302" s="3"/>
      <c r="O28302" s="3"/>
      <c r="P28302" s="3"/>
      <c r="S28302" s="3"/>
      <c r="T28302" s="3"/>
      <c r="U28302" s="3"/>
      <c r="V28302" s="3"/>
      <c r="W28302" s="3"/>
      <c r="X28302" s="3"/>
      <c r="Y28302" s="3"/>
      <c r="Z28302" s="3"/>
      <c r="AA28302" s="3"/>
      <c r="AB28302" s="3"/>
      <c r="AC28302" s="3"/>
      <c r="AD28302" s="3"/>
      <c r="AE28302" s="3"/>
      <c r="AF28302" s="3"/>
      <c r="AG28302" s="3"/>
      <c r="AH28302" s="3"/>
      <c r="AI28302" s="3"/>
      <c r="AJ28302" s="3"/>
      <c r="BM28302" s="3"/>
      <c r="BN28302" s="3"/>
      <c r="BO28302" s="3"/>
      <c r="BP28302" s="3"/>
      <c r="BQ28302" s="3"/>
      <c r="BR28302" s="3"/>
      <c r="BS28302" s="3"/>
    </row>
    <row r="28303" spans="11:71" x14ac:dyDescent="0.25">
      <c r="K28303" s="3"/>
      <c r="L28303" s="3"/>
      <c r="M28303" s="3"/>
      <c r="N28303" s="3"/>
      <c r="O28303" s="3"/>
      <c r="P28303" s="3"/>
      <c r="S28303" s="3"/>
      <c r="T28303" s="3"/>
      <c r="U28303" s="3"/>
      <c r="V28303" s="3"/>
      <c r="W28303" s="3"/>
      <c r="X28303" s="3"/>
      <c r="Y28303" s="3"/>
      <c r="Z28303" s="3"/>
      <c r="AA28303" s="3"/>
      <c r="AB28303" s="3"/>
      <c r="AC28303" s="3"/>
      <c r="AD28303" s="3"/>
      <c r="AE28303" s="3"/>
      <c r="AF28303" s="3"/>
      <c r="AG28303" s="3"/>
      <c r="AH28303" s="3"/>
      <c r="AI28303" s="3"/>
      <c r="AJ28303" s="3"/>
      <c r="BM28303" s="3"/>
      <c r="BN28303" s="3"/>
      <c r="BO28303" s="3"/>
      <c r="BP28303" s="3"/>
      <c r="BQ28303" s="3"/>
      <c r="BR28303" s="3"/>
      <c r="BS28303" s="3"/>
    </row>
    <row r="28304" spans="11:71" x14ac:dyDescent="0.25">
      <c r="K28304" s="3"/>
      <c r="L28304" s="3"/>
      <c r="M28304" s="3"/>
      <c r="N28304" s="3"/>
      <c r="O28304" s="3"/>
      <c r="P28304" s="3"/>
      <c r="S28304" s="3"/>
      <c r="T28304" s="3"/>
      <c r="U28304" s="3"/>
      <c r="V28304" s="3"/>
      <c r="W28304" s="3"/>
      <c r="X28304" s="3"/>
      <c r="Y28304" s="3"/>
      <c r="Z28304" s="3"/>
      <c r="AA28304" s="3"/>
      <c r="AB28304" s="3"/>
      <c r="AC28304" s="3"/>
      <c r="AD28304" s="3"/>
      <c r="AE28304" s="3"/>
      <c r="AF28304" s="3"/>
      <c r="AG28304" s="3"/>
      <c r="AH28304" s="3"/>
      <c r="AI28304" s="3"/>
      <c r="AJ28304" s="3"/>
      <c r="BM28304" s="3"/>
      <c r="BN28304" s="3"/>
      <c r="BO28304" s="3"/>
      <c r="BP28304" s="3"/>
      <c r="BQ28304" s="3"/>
      <c r="BR28304" s="3"/>
      <c r="BS28304" s="3"/>
    </row>
    <row r="28305" spans="11:71" x14ac:dyDescent="0.25">
      <c r="K28305" s="3"/>
      <c r="L28305" s="3"/>
      <c r="M28305" s="3"/>
      <c r="N28305" s="3"/>
      <c r="O28305" s="3"/>
      <c r="P28305" s="3"/>
      <c r="S28305" s="3"/>
      <c r="T28305" s="3"/>
      <c r="U28305" s="3"/>
      <c r="V28305" s="3"/>
      <c r="W28305" s="3"/>
      <c r="X28305" s="3"/>
      <c r="Y28305" s="3"/>
      <c r="Z28305" s="3"/>
      <c r="AA28305" s="3"/>
      <c r="AB28305" s="3"/>
      <c r="AC28305" s="3"/>
      <c r="AD28305" s="3"/>
      <c r="AE28305" s="3"/>
      <c r="AF28305" s="3"/>
      <c r="AG28305" s="3"/>
      <c r="AH28305" s="3"/>
      <c r="AI28305" s="3"/>
      <c r="AJ28305" s="3"/>
      <c r="BM28305" s="3"/>
      <c r="BN28305" s="3"/>
      <c r="BO28305" s="3"/>
      <c r="BP28305" s="3"/>
      <c r="BQ28305" s="3"/>
      <c r="BR28305" s="3"/>
      <c r="BS28305" s="3"/>
    </row>
    <row r="28306" spans="11:71" x14ac:dyDescent="0.25">
      <c r="K28306" s="3"/>
      <c r="L28306" s="3"/>
      <c r="M28306" s="3"/>
      <c r="N28306" s="3"/>
      <c r="O28306" s="3"/>
      <c r="P28306" s="3"/>
      <c r="S28306" s="3"/>
      <c r="T28306" s="3"/>
      <c r="U28306" s="3"/>
      <c r="V28306" s="3"/>
      <c r="W28306" s="3"/>
      <c r="X28306" s="3"/>
      <c r="Y28306" s="3"/>
      <c r="Z28306" s="3"/>
      <c r="AA28306" s="3"/>
      <c r="AB28306" s="3"/>
      <c r="AC28306" s="3"/>
      <c r="AD28306" s="3"/>
      <c r="AE28306" s="3"/>
      <c r="AF28306" s="3"/>
      <c r="AG28306" s="3"/>
      <c r="AH28306" s="3"/>
      <c r="AI28306" s="3"/>
      <c r="AJ28306" s="3"/>
      <c r="BM28306" s="3"/>
      <c r="BN28306" s="3"/>
      <c r="BO28306" s="3"/>
      <c r="BP28306" s="3"/>
      <c r="BQ28306" s="3"/>
      <c r="BR28306" s="3"/>
      <c r="BS28306" s="3"/>
    </row>
    <row r="28307" spans="11:71" x14ac:dyDescent="0.25">
      <c r="K28307" s="3"/>
      <c r="L28307" s="3"/>
      <c r="M28307" s="3"/>
      <c r="N28307" s="3"/>
      <c r="O28307" s="3"/>
      <c r="P28307" s="3"/>
      <c r="S28307" s="3"/>
      <c r="T28307" s="3"/>
      <c r="U28307" s="3"/>
      <c r="V28307" s="3"/>
      <c r="W28307" s="3"/>
      <c r="X28307" s="3"/>
      <c r="Y28307" s="3"/>
      <c r="Z28307" s="3"/>
      <c r="AA28307" s="3"/>
      <c r="AB28307" s="3"/>
      <c r="AC28307" s="3"/>
      <c r="AD28307" s="3"/>
      <c r="AE28307" s="3"/>
      <c r="AF28307" s="3"/>
      <c r="AG28307" s="3"/>
      <c r="AH28307" s="3"/>
      <c r="AI28307" s="3"/>
      <c r="AJ28307" s="3"/>
      <c r="BM28307" s="3"/>
      <c r="BN28307" s="3"/>
      <c r="BO28307" s="3"/>
      <c r="BP28307" s="3"/>
      <c r="BQ28307" s="3"/>
      <c r="BR28307" s="3"/>
      <c r="BS28307" s="3"/>
    </row>
    <row r="28308" spans="11:71" x14ac:dyDescent="0.25">
      <c r="K28308" s="3"/>
      <c r="L28308" s="3"/>
      <c r="M28308" s="3"/>
      <c r="N28308" s="3"/>
      <c r="O28308" s="3"/>
      <c r="P28308" s="3"/>
      <c r="S28308" s="3"/>
      <c r="T28308" s="3"/>
      <c r="U28308" s="3"/>
      <c r="V28308" s="3"/>
      <c r="W28308" s="3"/>
      <c r="X28308" s="3"/>
      <c r="Y28308" s="3"/>
      <c r="Z28308" s="3"/>
      <c r="AA28308" s="3"/>
      <c r="AB28308" s="3"/>
      <c r="AC28308" s="3"/>
      <c r="AD28308" s="3"/>
      <c r="AE28308" s="3"/>
      <c r="AF28308" s="3"/>
      <c r="AG28308" s="3"/>
      <c r="AH28308" s="3"/>
      <c r="AI28308" s="3"/>
      <c r="AJ28308" s="3"/>
      <c r="BM28308" s="3"/>
      <c r="BN28308" s="3"/>
      <c r="BO28308" s="3"/>
      <c r="BP28308" s="3"/>
      <c r="BQ28308" s="3"/>
      <c r="BR28308" s="3"/>
      <c r="BS28308" s="3"/>
    </row>
    <row r="28309" spans="11:71" x14ac:dyDescent="0.25">
      <c r="K28309" s="3"/>
      <c r="L28309" s="3"/>
      <c r="M28309" s="3"/>
      <c r="N28309" s="3"/>
      <c r="O28309" s="3"/>
      <c r="P28309" s="3"/>
      <c r="S28309" s="3"/>
      <c r="T28309" s="3"/>
      <c r="U28309" s="3"/>
      <c r="V28309" s="3"/>
      <c r="W28309" s="3"/>
      <c r="X28309" s="3"/>
      <c r="Y28309" s="3"/>
      <c r="Z28309" s="3"/>
      <c r="AA28309" s="3"/>
      <c r="AB28309" s="3"/>
      <c r="AC28309" s="3"/>
      <c r="AD28309" s="3"/>
      <c r="AE28309" s="3"/>
      <c r="AF28309" s="3"/>
      <c r="AG28309" s="3"/>
      <c r="AH28309" s="3"/>
      <c r="AI28309" s="3"/>
      <c r="AJ28309" s="3"/>
      <c r="BM28309" s="3"/>
      <c r="BN28309" s="3"/>
      <c r="BO28309" s="3"/>
      <c r="BP28309" s="3"/>
      <c r="BQ28309" s="3"/>
      <c r="BR28309" s="3"/>
      <c r="BS28309" s="3"/>
    </row>
    <row r="28310" spans="11:71" x14ac:dyDescent="0.25">
      <c r="K28310" s="3"/>
      <c r="L28310" s="3"/>
      <c r="M28310" s="3"/>
      <c r="N28310" s="3"/>
      <c r="O28310" s="3"/>
      <c r="P28310" s="3"/>
      <c r="S28310" s="3"/>
      <c r="T28310" s="3"/>
      <c r="U28310" s="3"/>
      <c r="V28310" s="3"/>
      <c r="W28310" s="3"/>
      <c r="X28310" s="3"/>
      <c r="Y28310" s="3"/>
      <c r="Z28310" s="3"/>
      <c r="AA28310" s="3"/>
      <c r="AB28310" s="3"/>
      <c r="AC28310" s="3"/>
      <c r="AD28310" s="3"/>
      <c r="AE28310" s="3"/>
      <c r="AF28310" s="3"/>
      <c r="AG28310" s="3"/>
      <c r="AH28310" s="3"/>
      <c r="AI28310" s="3"/>
      <c r="AJ28310" s="3"/>
      <c r="BM28310" s="3"/>
      <c r="BN28310" s="3"/>
      <c r="BO28310" s="3"/>
      <c r="BP28310" s="3"/>
      <c r="BQ28310" s="3"/>
      <c r="BR28310" s="3"/>
      <c r="BS28310" s="3"/>
    </row>
    <row r="28311" spans="11:71" x14ac:dyDescent="0.25">
      <c r="K28311" s="3"/>
      <c r="L28311" s="3"/>
      <c r="M28311" s="3"/>
      <c r="N28311" s="3"/>
      <c r="O28311" s="3"/>
      <c r="P28311" s="3"/>
      <c r="S28311" s="3"/>
      <c r="T28311" s="3"/>
      <c r="U28311" s="3"/>
      <c r="V28311" s="3"/>
      <c r="W28311" s="3"/>
      <c r="X28311" s="3"/>
      <c r="Y28311" s="3"/>
      <c r="Z28311" s="3"/>
      <c r="AA28311" s="3"/>
      <c r="AB28311" s="3"/>
      <c r="AC28311" s="3"/>
      <c r="AD28311" s="3"/>
      <c r="AE28311" s="3"/>
      <c r="AF28311" s="3"/>
      <c r="AG28311" s="3"/>
      <c r="AH28311" s="3"/>
      <c r="AI28311" s="3"/>
      <c r="AJ28311" s="3"/>
      <c r="BM28311" s="3"/>
      <c r="BN28311" s="3"/>
      <c r="BO28311" s="3"/>
      <c r="BP28311" s="3"/>
      <c r="BQ28311" s="3"/>
      <c r="BR28311" s="3"/>
      <c r="BS28311" s="3"/>
    </row>
    <row r="28312" spans="11:71" x14ac:dyDescent="0.25">
      <c r="K28312" s="3"/>
      <c r="L28312" s="3"/>
      <c r="M28312" s="3"/>
      <c r="N28312" s="3"/>
      <c r="O28312" s="3"/>
      <c r="P28312" s="3"/>
      <c r="S28312" s="3"/>
      <c r="T28312" s="3"/>
      <c r="U28312" s="3"/>
      <c r="V28312" s="3"/>
      <c r="W28312" s="3"/>
      <c r="X28312" s="3"/>
      <c r="Y28312" s="3"/>
      <c r="Z28312" s="3"/>
      <c r="AA28312" s="3"/>
      <c r="AB28312" s="3"/>
      <c r="AC28312" s="3"/>
      <c r="AD28312" s="3"/>
      <c r="AE28312" s="3"/>
      <c r="AF28312" s="3"/>
      <c r="AG28312" s="3"/>
      <c r="AH28312" s="3"/>
      <c r="AI28312" s="3"/>
      <c r="AJ28312" s="3"/>
      <c r="BM28312" s="3"/>
      <c r="BN28312" s="3"/>
      <c r="BO28312" s="3"/>
      <c r="BP28312" s="3"/>
      <c r="BQ28312" s="3"/>
      <c r="BR28312" s="3"/>
      <c r="BS28312" s="3"/>
    </row>
    <row r="28313" spans="11:71" x14ac:dyDescent="0.25">
      <c r="K28313" s="3"/>
      <c r="L28313" s="3"/>
      <c r="M28313" s="3"/>
      <c r="N28313" s="3"/>
      <c r="O28313" s="3"/>
      <c r="P28313" s="3"/>
      <c r="S28313" s="3"/>
      <c r="T28313" s="3"/>
      <c r="U28313" s="3"/>
      <c r="V28313" s="3"/>
      <c r="W28313" s="3"/>
      <c r="X28313" s="3"/>
      <c r="Y28313" s="3"/>
      <c r="Z28313" s="3"/>
      <c r="AA28313" s="3"/>
      <c r="AB28313" s="3"/>
      <c r="AC28313" s="3"/>
      <c r="AD28313" s="3"/>
      <c r="AE28313" s="3"/>
      <c r="AF28313" s="3"/>
      <c r="AG28313" s="3"/>
      <c r="AH28313" s="3"/>
      <c r="AI28313" s="3"/>
      <c r="AJ28313" s="3"/>
      <c r="BM28313" s="3"/>
      <c r="BN28313" s="3"/>
      <c r="BO28313" s="3"/>
      <c r="BP28313" s="3"/>
      <c r="BQ28313" s="3"/>
      <c r="BR28313" s="3"/>
      <c r="BS28313" s="3"/>
    </row>
    <row r="28314" spans="11:71" x14ac:dyDescent="0.25">
      <c r="K28314" s="3"/>
      <c r="L28314" s="3"/>
      <c r="M28314" s="3"/>
      <c r="N28314" s="3"/>
      <c r="O28314" s="3"/>
      <c r="P28314" s="3"/>
      <c r="S28314" s="3"/>
      <c r="T28314" s="3"/>
      <c r="U28314" s="3"/>
      <c r="V28314" s="3"/>
      <c r="W28314" s="3"/>
      <c r="X28314" s="3"/>
      <c r="Y28314" s="3"/>
      <c r="Z28314" s="3"/>
      <c r="AA28314" s="3"/>
      <c r="AB28314" s="3"/>
      <c r="AC28314" s="3"/>
      <c r="AD28314" s="3"/>
      <c r="AE28314" s="3"/>
      <c r="AF28314" s="3"/>
      <c r="AG28314" s="3"/>
      <c r="AH28314" s="3"/>
      <c r="AI28314" s="3"/>
      <c r="AJ28314" s="3"/>
      <c r="BM28314" s="3"/>
      <c r="BN28314" s="3"/>
      <c r="BO28314" s="3"/>
      <c r="BP28314" s="3"/>
      <c r="BQ28314" s="3"/>
      <c r="BR28314" s="3"/>
      <c r="BS28314" s="3"/>
    </row>
    <row r="28315" spans="11:71" x14ac:dyDescent="0.25">
      <c r="K28315" s="3"/>
      <c r="L28315" s="3"/>
      <c r="M28315" s="3"/>
      <c r="N28315" s="3"/>
      <c r="O28315" s="3"/>
      <c r="P28315" s="3"/>
      <c r="S28315" s="3"/>
      <c r="T28315" s="3"/>
      <c r="U28315" s="3"/>
      <c r="V28315" s="3"/>
      <c r="W28315" s="3"/>
      <c r="X28315" s="3"/>
      <c r="Y28315" s="3"/>
      <c r="Z28315" s="3"/>
      <c r="AA28315" s="3"/>
      <c r="AB28315" s="3"/>
      <c r="AC28315" s="3"/>
      <c r="AD28315" s="3"/>
      <c r="AE28315" s="3"/>
      <c r="AF28315" s="3"/>
      <c r="AG28315" s="3"/>
      <c r="AH28315" s="3"/>
      <c r="AI28315" s="3"/>
      <c r="AJ28315" s="3"/>
      <c r="BM28315" s="3"/>
      <c r="BN28315" s="3"/>
      <c r="BO28315" s="3"/>
      <c r="BP28315" s="3"/>
      <c r="BQ28315" s="3"/>
      <c r="BR28315" s="3"/>
      <c r="BS28315" s="3"/>
    </row>
    <row r="28316" spans="11:71" x14ac:dyDescent="0.25">
      <c r="K28316" s="3"/>
      <c r="L28316" s="3"/>
      <c r="M28316" s="3"/>
      <c r="N28316" s="3"/>
      <c r="O28316" s="3"/>
      <c r="P28316" s="3"/>
      <c r="S28316" s="3"/>
      <c r="T28316" s="3"/>
      <c r="U28316" s="3"/>
      <c r="V28316" s="3"/>
      <c r="W28316" s="3"/>
      <c r="X28316" s="3"/>
      <c r="Y28316" s="3"/>
      <c r="Z28316" s="3"/>
      <c r="AA28316" s="3"/>
      <c r="AB28316" s="3"/>
      <c r="AC28316" s="3"/>
      <c r="AD28316" s="3"/>
      <c r="AE28316" s="3"/>
      <c r="AF28316" s="3"/>
      <c r="AG28316" s="3"/>
      <c r="AH28316" s="3"/>
      <c r="AI28316" s="3"/>
      <c r="AJ28316" s="3"/>
      <c r="BM28316" s="3"/>
      <c r="BN28316" s="3"/>
      <c r="BO28316" s="3"/>
      <c r="BP28316" s="3"/>
      <c r="BQ28316" s="3"/>
      <c r="BR28316" s="3"/>
      <c r="BS28316" s="3"/>
    </row>
    <row r="28317" spans="11:71" x14ac:dyDescent="0.25">
      <c r="K28317" s="3"/>
      <c r="L28317" s="3"/>
      <c r="M28317" s="3"/>
      <c r="N28317" s="3"/>
      <c r="O28317" s="3"/>
      <c r="P28317" s="3"/>
      <c r="S28317" s="3"/>
      <c r="T28317" s="3"/>
      <c r="U28317" s="3"/>
      <c r="V28317" s="3"/>
      <c r="W28317" s="3"/>
      <c r="X28317" s="3"/>
      <c r="Y28317" s="3"/>
      <c r="Z28317" s="3"/>
      <c r="AA28317" s="3"/>
      <c r="AB28317" s="3"/>
      <c r="AC28317" s="3"/>
      <c r="AD28317" s="3"/>
      <c r="AE28317" s="3"/>
      <c r="AF28317" s="3"/>
      <c r="AG28317" s="3"/>
      <c r="AH28317" s="3"/>
      <c r="AI28317" s="3"/>
      <c r="AJ28317" s="3"/>
      <c r="BM28317" s="3"/>
      <c r="BN28317" s="3"/>
      <c r="BO28317" s="3"/>
      <c r="BP28317" s="3"/>
      <c r="BQ28317" s="3"/>
      <c r="BR28317" s="3"/>
      <c r="BS28317" s="3"/>
    </row>
    <row r="28318" spans="11:71" x14ac:dyDescent="0.25">
      <c r="K28318" s="3"/>
      <c r="L28318" s="3"/>
      <c r="M28318" s="3"/>
      <c r="N28318" s="3"/>
      <c r="O28318" s="3"/>
      <c r="P28318" s="3"/>
      <c r="S28318" s="3"/>
      <c r="T28318" s="3"/>
      <c r="U28318" s="3"/>
      <c r="V28318" s="3"/>
      <c r="W28318" s="3"/>
      <c r="X28318" s="3"/>
      <c r="Y28318" s="3"/>
      <c r="Z28318" s="3"/>
      <c r="AA28318" s="3"/>
      <c r="AB28318" s="3"/>
      <c r="AC28318" s="3"/>
      <c r="AD28318" s="3"/>
      <c r="AE28318" s="3"/>
      <c r="AF28318" s="3"/>
      <c r="AG28318" s="3"/>
      <c r="AH28318" s="3"/>
      <c r="AI28318" s="3"/>
      <c r="AJ28318" s="3"/>
      <c r="BM28318" s="3"/>
      <c r="BN28318" s="3"/>
      <c r="BO28318" s="3"/>
      <c r="BP28318" s="3"/>
      <c r="BQ28318" s="3"/>
      <c r="BR28318" s="3"/>
      <c r="BS28318" s="3"/>
    </row>
    <row r="28319" spans="11:71" x14ac:dyDescent="0.25">
      <c r="K28319" s="3"/>
      <c r="L28319" s="3"/>
      <c r="M28319" s="3"/>
      <c r="N28319" s="3"/>
      <c r="O28319" s="3"/>
      <c r="P28319" s="3"/>
      <c r="S28319" s="3"/>
      <c r="T28319" s="3"/>
      <c r="U28319" s="3"/>
      <c r="V28319" s="3"/>
      <c r="W28319" s="3"/>
      <c r="X28319" s="3"/>
      <c r="Y28319" s="3"/>
      <c r="Z28319" s="3"/>
      <c r="AA28319" s="3"/>
      <c r="AB28319" s="3"/>
      <c r="AC28319" s="3"/>
      <c r="AD28319" s="3"/>
      <c r="AE28319" s="3"/>
      <c r="AF28319" s="3"/>
      <c r="AG28319" s="3"/>
      <c r="AH28319" s="3"/>
      <c r="AI28319" s="3"/>
      <c r="AJ28319" s="3"/>
      <c r="BM28319" s="3"/>
      <c r="BN28319" s="3"/>
      <c r="BO28319" s="3"/>
      <c r="BP28319" s="3"/>
      <c r="BQ28319" s="3"/>
      <c r="BR28319" s="3"/>
      <c r="BS28319" s="3"/>
    </row>
    <row r="28320" spans="11:71" x14ac:dyDescent="0.25">
      <c r="K28320" s="3"/>
      <c r="L28320" s="3"/>
      <c r="M28320" s="3"/>
      <c r="N28320" s="3"/>
      <c r="O28320" s="3"/>
      <c r="P28320" s="3"/>
      <c r="S28320" s="3"/>
      <c r="T28320" s="3"/>
      <c r="U28320" s="3"/>
      <c r="V28320" s="3"/>
      <c r="W28320" s="3"/>
      <c r="X28320" s="3"/>
      <c r="Y28320" s="3"/>
      <c r="Z28320" s="3"/>
      <c r="AA28320" s="3"/>
      <c r="AB28320" s="3"/>
      <c r="AC28320" s="3"/>
      <c r="AD28320" s="3"/>
      <c r="AE28320" s="3"/>
      <c r="AF28320" s="3"/>
      <c r="AG28320" s="3"/>
      <c r="AH28320" s="3"/>
      <c r="AI28320" s="3"/>
      <c r="AJ28320" s="3"/>
      <c r="BM28320" s="3"/>
      <c r="BN28320" s="3"/>
      <c r="BO28320" s="3"/>
      <c r="BP28320" s="3"/>
      <c r="BQ28320" s="3"/>
      <c r="BR28320" s="3"/>
      <c r="BS28320" s="3"/>
    </row>
    <row r="28321" spans="11:71" x14ac:dyDescent="0.25">
      <c r="K28321" s="3"/>
      <c r="L28321" s="3"/>
      <c r="M28321" s="3"/>
      <c r="N28321" s="3"/>
      <c r="O28321" s="3"/>
      <c r="P28321" s="3"/>
      <c r="S28321" s="3"/>
      <c r="T28321" s="3"/>
      <c r="U28321" s="3"/>
      <c r="V28321" s="3"/>
      <c r="W28321" s="3"/>
      <c r="X28321" s="3"/>
      <c r="Y28321" s="3"/>
      <c r="Z28321" s="3"/>
      <c r="AA28321" s="3"/>
      <c r="AB28321" s="3"/>
      <c r="AC28321" s="3"/>
      <c r="AD28321" s="3"/>
      <c r="AE28321" s="3"/>
      <c r="AF28321" s="3"/>
      <c r="AG28321" s="3"/>
      <c r="AH28321" s="3"/>
      <c r="AI28321" s="3"/>
      <c r="AJ28321" s="3"/>
      <c r="BM28321" s="3"/>
      <c r="BN28321" s="3"/>
      <c r="BO28321" s="3"/>
      <c r="BP28321" s="3"/>
      <c r="BQ28321" s="3"/>
      <c r="BR28321" s="3"/>
      <c r="BS28321" s="3"/>
    </row>
    <row r="28322" spans="11:71" x14ac:dyDescent="0.25">
      <c r="K28322" s="3"/>
      <c r="L28322" s="3"/>
      <c r="M28322" s="3"/>
      <c r="N28322" s="3"/>
      <c r="O28322" s="3"/>
      <c r="P28322" s="3"/>
      <c r="S28322" s="3"/>
      <c r="T28322" s="3"/>
      <c r="U28322" s="3"/>
      <c r="V28322" s="3"/>
      <c r="W28322" s="3"/>
      <c r="X28322" s="3"/>
      <c r="Y28322" s="3"/>
      <c r="Z28322" s="3"/>
      <c r="AA28322" s="3"/>
      <c r="AB28322" s="3"/>
      <c r="AC28322" s="3"/>
      <c r="AD28322" s="3"/>
      <c r="AE28322" s="3"/>
      <c r="AF28322" s="3"/>
      <c r="AG28322" s="3"/>
      <c r="AH28322" s="3"/>
      <c r="AI28322" s="3"/>
      <c r="AJ28322" s="3"/>
      <c r="BM28322" s="3"/>
      <c r="BN28322" s="3"/>
      <c r="BO28322" s="3"/>
      <c r="BP28322" s="3"/>
      <c r="BQ28322" s="3"/>
      <c r="BR28322" s="3"/>
      <c r="BS28322" s="3"/>
    </row>
    <row r="28323" spans="11:71" x14ac:dyDescent="0.25">
      <c r="K28323" s="3"/>
      <c r="L28323" s="3"/>
      <c r="M28323" s="3"/>
      <c r="N28323" s="3"/>
      <c r="O28323" s="3"/>
      <c r="P28323" s="3"/>
      <c r="S28323" s="3"/>
      <c r="T28323" s="3"/>
      <c r="U28323" s="3"/>
      <c r="V28323" s="3"/>
      <c r="W28323" s="3"/>
      <c r="X28323" s="3"/>
      <c r="Y28323" s="3"/>
      <c r="Z28323" s="3"/>
      <c r="AA28323" s="3"/>
      <c r="AB28323" s="3"/>
      <c r="AC28323" s="3"/>
      <c r="AD28323" s="3"/>
      <c r="AE28323" s="3"/>
      <c r="AF28323" s="3"/>
      <c r="AG28323" s="3"/>
      <c r="AH28323" s="3"/>
      <c r="AI28323" s="3"/>
      <c r="AJ28323" s="3"/>
      <c r="BM28323" s="3"/>
      <c r="BN28323" s="3"/>
      <c r="BO28323" s="3"/>
      <c r="BP28323" s="3"/>
      <c r="BQ28323" s="3"/>
      <c r="BR28323" s="3"/>
      <c r="BS28323" s="3"/>
    </row>
    <row r="28324" spans="11:71" x14ac:dyDescent="0.25">
      <c r="K28324" s="3"/>
      <c r="L28324" s="3"/>
      <c r="M28324" s="3"/>
      <c r="N28324" s="3"/>
      <c r="O28324" s="3"/>
      <c r="P28324" s="3"/>
      <c r="S28324" s="3"/>
      <c r="T28324" s="3"/>
      <c r="U28324" s="3"/>
      <c r="V28324" s="3"/>
      <c r="W28324" s="3"/>
      <c r="X28324" s="3"/>
      <c r="Y28324" s="3"/>
      <c r="Z28324" s="3"/>
      <c r="AA28324" s="3"/>
      <c r="AB28324" s="3"/>
      <c r="AC28324" s="3"/>
      <c r="AD28324" s="3"/>
      <c r="AE28324" s="3"/>
      <c r="AF28324" s="3"/>
      <c r="AG28324" s="3"/>
      <c r="AH28324" s="3"/>
      <c r="AI28324" s="3"/>
      <c r="AJ28324" s="3"/>
      <c r="BM28324" s="3"/>
      <c r="BN28324" s="3"/>
      <c r="BO28324" s="3"/>
      <c r="BP28324" s="3"/>
      <c r="BQ28324" s="3"/>
      <c r="BR28324" s="3"/>
      <c r="BS28324" s="3"/>
    </row>
    <row r="28325" spans="11:71" x14ac:dyDescent="0.25">
      <c r="K28325" s="3"/>
      <c r="L28325" s="3"/>
      <c r="M28325" s="3"/>
      <c r="N28325" s="3"/>
      <c r="O28325" s="3"/>
      <c r="P28325" s="3"/>
      <c r="S28325" s="3"/>
      <c r="T28325" s="3"/>
      <c r="U28325" s="3"/>
      <c r="V28325" s="3"/>
      <c r="W28325" s="3"/>
      <c r="X28325" s="3"/>
      <c r="Y28325" s="3"/>
      <c r="Z28325" s="3"/>
      <c r="AA28325" s="3"/>
      <c r="AB28325" s="3"/>
      <c r="AC28325" s="3"/>
      <c r="AD28325" s="3"/>
      <c r="AE28325" s="3"/>
      <c r="AF28325" s="3"/>
      <c r="AG28325" s="3"/>
      <c r="AH28325" s="3"/>
      <c r="AI28325" s="3"/>
      <c r="AJ28325" s="3"/>
      <c r="BM28325" s="3"/>
      <c r="BN28325" s="3"/>
      <c r="BO28325" s="3"/>
      <c r="BP28325" s="3"/>
      <c r="BQ28325" s="3"/>
      <c r="BR28325" s="3"/>
      <c r="BS28325" s="3"/>
    </row>
    <row r="28326" spans="11:71" x14ac:dyDescent="0.25">
      <c r="K28326" s="3"/>
      <c r="L28326" s="3"/>
      <c r="M28326" s="3"/>
      <c r="N28326" s="3"/>
      <c r="O28326" s="3"/>
      <c r="P28326" s="3"/>
      <c r="S28326" s="3"/>
      <c r="T28326" s="3"/>
      <c r="U28326" s="3"/>
      <c r="V28326" s="3"/>
      <c r="W28326" s="3"/>
      <c r="X28326" s="3"/>
      <c r="Y28326" s="3"/>
      <c r="Z28326" s="3"/>
      <c r="AA28326" s="3"/>
      <c r="AB28326" s="3"/>
      <c r="AC28326" s="3"/>
      <c r="AD28326" s="3"/>
      <c r="AE28326" s="3"/>
      <c r="AF28326" s="3"/>
      <c r="AG28326" s="3"/>
      <c r="AH28326" s="3"/>
      <c r="AI28326" s="3"/>
      <c r="AJ28326" s="3"/>
      <c r="BM28326" s="3"/>
      <c r="BN28326" s="3"/>
      <c r="BO28326" s="3"/>
      <c r="BP28326" s="3"/>
      <c r="BQ28326" s="3"/>
      <c r="BR28326" s="3"/>
      <c r="BS28326" s="3"/>
    </row>
    <row r="28327" spans="11:71" x14ac:dyDescent="0.25">
      <c r="K28327" s="3"/>
      <c r="L28327" s="3"/>
      <c r="M28327" s="3"/>
      <c r="N28327" s="3"/>
      <c r="O28327" s="3"/>
      <c r="P28327" s="3"/>
      <c r="S28327" s="3"/>
      <c r="T28327" s="3"/>
      <c r="U28327" s="3"/>
      <c r="V28327" s="3"/>
      <c r="W28327" s="3"/>
      <c r="X28327" s="3"/>
      <c r="Y28327" s="3"/>
      <c r="Z28327" s="3"/>
      <c r="AA28327" s="3"/>
      <c r="AB28327" s="3"/>
      <c r="AC28327" s="3"/>
      <c r="AD28327" s="3"/>
      <c r="AE28327" s="3"/>
      <c r="AF28327" s="3"/>
      <c r="AG28327" s="3"/>
      <c r="AH28327" s="3"/>
      <c r="AI28327" s="3"/>
      <c r="AJ28327" s="3"/>
      <c r="BM28327" s="3"/>
      <c r="BN28327" s="3"/>
      <c r="BO28327" s="3"/>
      <c r="BP28327" s="3"/>
      <c r="BQ28327" s="3"/>
      <c r="BR28327" s="3"/>
      <c r="BS28327" s="3"/>
    </row>
    <row r="28328" spans="11:71" x14ac:dyDescent="0.25">
      <c r="K28328" s="3"/>
      <c r="L28328" s="3"/>
      <c r="M28328" s="3"/>
      <c r="N28328" s="3"/>
      <c r="O28328" s="3"/>
      <c r="P28328" s="3"/>
      <c r="S28328" s="3"/>
      <c r="T28328" s="3"/>
      <c r="U28328" s="3"/>
      <c r="V28328" s="3"/>
      <c r="W28328" s="3"/>
      <c r="X28328" s="3"/>
      <c r="Y28328" s="3"/>
      <c r="Z28328" s="3"/>
      <c r="AA28328" s="3"/>
      <c r="AB28328" s="3"/>
      <c r="AC28328" s="3"/>
      <c r="AD28328" s="3"/>
      <c r="AE28328" s="3"/>
      <c r="AF28328" s="3"/>
      <c r="AG28328" s="3"/>
      <c r="AH28328" s="3"/>
      <c r="AI28328" s="3"/>
      <c r="AJ28328" s="3"/>
      <c r="BM28328" s="3"/>
      <c r="BN28328" s="3"/>
      <c r="BO28328" s="3"/>
      <c r="BP28328" s="3"/>
      <c r="BQ28328" s="3"/>
      <c r="BR28328" s="3"/>
      <c r="BS28328" s="3"/>
    </row>
    <row r="28329" spans="11:71" x14ac:dyDescent="0.25">
      <c r="K28329" s="3"/>
      <c r="L28329" s="3"/>
      <c r="M28329" s="3"/>
      <c r="N28329" s="3"/>
      <c r="O28329" s="3"/>
      <c r="P28329" s="3"/>
      <c r="S28329" s="3"/>
      <c r="T28329" s="3"/>
      <c r="U28329" s="3"/>
      <c r="V28329" s="3"/>
      <c r="W28329" s="3"/>
      <c r="X28329" s="3"/>
      <c r="Y28329" s="3"/>
      <c r="Z28329" s="3"/>
      <c r="AA28329" s="3"/>
      <c r="AB28329" s="3"/>
      <c r="AC28329" s="3"/>
      <c r="AD28329" s="3"/>
      <c r="AE28329" s="3"/>
      <c r="AF28329" s="3"/>
      <c r="AG28329" s="3"/>
      <c r="AH28329" s="3"/>
      <c r="AI28329" s="3"/>
      <c r="AJ28329" s="3"/>
      <c r="BM28329" s="3"/>
      <c r="BN28329" s="3"/>
      <c r="BO28329" s="3"/>
      <c r="BP28329" s="3"/>
      <c r="BQ28329" s="3"/>
      <c r="BR28329" s="3"/>
      <c r="BS28329" s="3"/>
    </row>
    <row r="28330" spans="11:71" x14ac:dyDescent="0.25">
      <c r="K28330" s="3"/>
      <c r="L28330" s="3"/>
      <c r="M28330" s="3"/>
      <c r="N28330" s="3"/>
      <c r="O28330" s="3"/>
      <c r="P28330" s="3"/>
      <c r="S28330" s="3"/>
      <c r="T28330" s="3"/>
      <c r="U28330" s="3"/>
      <c r="V28330" s="3"/>
      <c r="W28330" s="3"/>
      <c r="X28330" s="3"/>
      <c r="Y28330" s="3"/>
      <c r="Z28330" s="3"/>
      <c r="AA28330" s="3"/>
      <c r="AB28330" s="3"/>
      <c r="AC28330" s="3"/>
      <c r="AD28330" s="3"/>
      <c r="AE28330" s="3"/>
      <c r="AF28330" s="3"/>
      <c r="AG28330" s="3"/>
      <c r="AH28330" s="3"/>
      <c r="AI28330" s="3"/>
      <c r="AJ28330" s="3"/>
      <c r="BM28330" s="3"/>
      <c r="BN28330" s="3"/>
      <c r="BO28330" s="3"/>
      <c r="BP28330" s="3"/>
      <c r="BQ28330" s="3"/>
      <c r="BR28330" s="3"/>
      <c r="BS28330" s="3"/>
    </row>
    <row r="28331" spans="11:71" x14ac:dyDescent="0.25">
      <c r="K28331" s="3"/>
      <c r="L28331" s="3"/>
      <c r="M28331" s="3"/>
      <c r="N28331" s="3"/>
      <c r="O28331" s="3"/>
      <c r="P28331" s="3"/>
      <c r="S28331" s="3"/>
      <c r="T28331" s="3"/>
      <c r="U28331" s="3"/>
      <c r="V28331" s="3"/>
      <c r="W28331" s="3"/>
      <c r="X28331" s="3"/>
      <c r="Y28331" s="3"/>
      <c r="Z28331" s="3"/>
      <c r="AA28331" s="3"/>
      <c r="AB28331" s="3"/>
      <c r="AC28331" s="3"/>
      <c r="AD28331" s="3"/>
      <c r="AE28331" s="3"/>
      <c r="AF28331" s="3"/>
      <c r="AG28331" s="3"/>
      <c r="AH28331" s="3"/>
      <c r="AI28331" s="3"/>
      <c r="AJ28331" s="3"/>
      <c r="BM28331" s="3"/>
      <c r="BN28331" s="3"/>
      <c r="BO28331" s="3"/>
      <c r="BP28331" s="3"/>
      <c r="BQ28331" s="3"/>
      <c r="BR28331" s="3"/>
      <c r="BS28331" s="3"/>
    </row>
    <row r="28332" spans="11:71" x14ac:dyDescent="0.25">
      <c r="K28332" s="3"/>
      <c r="L28332" s="3"/>
      <c r="M28332" s="3"/>
      <c r="N28332" s="3"/>
      <c r="O28332" s="3"/>
      <c r="P28332" s="3"/>
      <c r="S28332" s="3"/>
      <c r="T28332" s="3"/>
      <c r="U28332" s="3"/>
      <c r="V28332" s="3"/>
      <c r="W28332" s="3"/>
      <c r="X28332" s="3"/>
      <c r="Y28332" s="3"/>
      <c r="Z28332" s="3"/>
      <c r="AA28332" s="3"/>
      <c r="AB28332" s="3"/>
      <c r="AC28332" s="3"/>
      <c r="AD28332" s="3"/>
      <c r="AE28332" s="3"/>
      <c r="AF28332" s="3"/>
      <c r="AG28332" s="3"/>
      <c r="AH28332" s="3"/>
      <c r="AI28332" s="3"/>
      <c r="AJ28332" s="3"/>
      <c r="BM28332" s="3"/>
      <c r="BN28332" s="3"/>
      <c r="BO28332" s="3"/>
      <c r="BP28332" s="3"/>
      <c r="BQ28332" s="3"/>
      <c r="BR28332" s="3"/>
      <c r="BS28332" s="3"/>
    </row>
    <row r="28333" spans="11:71" x14ac:dyDescent="0.25">
      <c r="K28333" s="3"/>
      <c r="L28333" s="3"/>
      <c r="M28333" s="3"/>
      <c r="N28333" s="3"/>
      <c r="O28333" s="3"/>
      <c r="P28333" s="3"/>
      <c r="S28333" s="3"/>
      <c r="T28333" s="3"/>
      <c r="U28333" s="3"/>
      <c r="V28333" s="3"/>
      <c r="W28333" s="3"/>
      <c r="X28333" s="3"/>
      <c r="Y28333" s="3"/>
      <c r="Z28333" s="3"/>
      <c r="AA28333" s="3"/>
      <c r="AB28333" s="3"/>
      <c r="AC28333" s="3"/>
      <c r="AD28333" s="3"/>
      <c r="AE28333" s="3"/>
      <c r="AF28333" s="3"/>
      <c r="AG28333" s="3"/>
      <c r="AH28333" s="3"/>
      <c r="AI28333" s="3"/>
      <c r="AJ28333" s="3"/>
      <c r="BM28333" s="3"/>
      <c r="BN28333" s="3"/>
      <c r="BO28333" s="3"/>
      <c r="BP28333" s="3"/>
      <c r="BQ28333" s="3"/>
      <c r="BR28333" s="3"/>
      <c r="BS28333" s="3"/>
    </row>
    <row r="28334" spans="11:71" x14ac:dyDescent="0.25">
      <c r="K28334" s="3"/>
      <c r="L28334" s="3"/>
      <c r="M28334" s="3"/>
      <c r="N28334" s="3"/>
      <c r="O28334" s="3"/>
      <c r="P28334" s="3"/>
      <c r="S28334" s="3"/>
      <c r="T28334" s="3"/>
      <c r="U28334" s="3"/>
      <c r="V28334" s="3"/>
      <c r="W28334" s="3"/>
      <c r="X28334" s="3"/>
      <c r="Y28334" s="3"/>
      <c r="Z28334" s="3"/>
      <c r="AA28334" s="3"/>
      <c r="AB28334" s="3"/>
      <c r="AC28334" s="3"/>
      <c r="AD28334" s="3"/>
      <c r="AE28334" s="3"/>
      <c r="AF28334" s="3"/>
      <c r="AG28334" s="3"/>
      <c r="AH28334" s="3"/>
      <c r="AI28334" s="3"/>
      <c r="AJ28334" s="3"/>
      <c r="BM28334" s="3"/>
      <c r="BN28334" s="3"/>
      <c r="BO28334" s="3"/>
      <c r="BP28334" s="3"/>
      <c r="BQ28334" s="3"/>
      <c r="BR28334" s="3"/>
      <c r="BS28334" s="3"/>
    </row>
    <row r="28335" spans="11:71" x14ac:dyDescent="0.25">
      <c r="K28335" s="3"/>
      <c r="L28335" s="3"/>
      <c r="M28335" s="3"/>
      <c r="N28335" s="3"/>
      <c r="O28335" s="3"/>
      <c r="P28335" s="3"/>
      <c r="S28335" s="3"/>
      <c r="T28335" s="3"/>
      <c r="U28335" s="3"/>
      <c r="V28335" s="3"/>
      <c r="W28335" s="3"/>
      <c r="X28335" s="3"/>
      <c r="Y28335" s="3"/>
      <c r="Z28335" s="3"/>
      <c r="AA28335" s="3"/>
      <c r="AB28335" s="3"/>
      <c r="AC28335" s="3"/>
      <c r="AD28335" s="3"/>
      <c r="AE28335" s="3"/>
      <c r="AF28335" s="3"/>
      <c r="AG28335" s="3"/>
      <c r="AH28335" s="3"/>
      <c r="AI28335" s="3"/>
      <c r="AJ28335" s="3"/>
      <c r="BM28335" s="3"/>
      <c r="BN28335" s="3"/>
      <c r="BO28335" s="3"/>
      <c r="BP28335" s="3"/>
      <c r="BQ28335" s="3"/>
      <c r="BR28335" s="3"/>
      <c r="BS28335" s="3"/>
    </row>
    <row r="28336" spans="11:71" x14ac:dyDescent="0.25">
      <c r="K28336" s="3"/>
      <c r="L28336" s="3"/>
      <c r="M28336" s="3"/>
      <c r="N28336" s="3"/>
      <c r="O28336" s="3"/>
      <c r="P28336" s="3"/>
      <c r="S28336" s="3"/>
      <c r="T28336" s="3"/>
      <c r="U28336" s="3"/>
      <c r="V28336" s="3"/>
      <c r="W28336" s="3"/>
      <c r="X28336" s="3"/>
      <c r="Y28336" s="3"/>
      <c r="Z28336" s="3"/>
      <c r="AA28336" s="3"/>
      <c r="AB28336" s="3"/>
      <c r="AC28336" s="3"/>
      <c r="AD28336" s="3"/>
      <c r="AE28336" s="3"/>
      <c r="AF28336" s="3"/>
      <c r="AG28336" s="3"/>
      <c r="AH28336" s="3"/>
      <c r="AI28336" s="3"/>
      <c r="AJ28336" s="3"/>
      <c r="BM28336" s="3"/>
      <c r="BN28336" s="3"/>
      <c r="BO28336" s="3"/>
      <c r="BP28336" s="3"/>
      <c r="BQ28336" s="3"/>
      <c r="BR28336" s="3"/>
      <c r="BS28336" s="3"/>
    </row>
    <row r="28337" spans="11:71" x14ac:dyDescent="0.25">
      <c r="K28337" s="3"/>
      <c r="L28337" s="3"/>
      <c r="M28337" s="3"/>
      <c r="N28337" s="3"/>
      <c r="O28337" s="3"/>
      <c r="P28337" s="3"/>
      <c r="S28337" s="3"/>
      <c r="T28337" s="3"/>
      <c r="U28337" s="3"/>
      <c r="V28337" s="3"/>
      <c r="W28337" s="3"/>
      <c r="X28337" s="3"/>
      <c r="Y28337" s="3"/>
      <c r="Z28337" s="3"/>
      <c r="AA28337" s="3"/>
      <c r="AB28337" s="3"/>
      <c r="AC28337" s="3"/>
      <c r="AD28337" s="3"/>
      <c r="AE28337" s="3"/>
      <c r="AF28337" s="3"/>
      <c r="AG28337" s="3"/>
      <c r="AH28337" s="3"/>
      <c r="AI28337" s="3"/>
      <c r="AJ28337" s="3"/>
      <c r="BM28337" s="3"/>
      <c r="BN28337" s="3"/>
      <c r="BO28337" s="3"/>
      <c r="BP28337" s="3"/>
      <c r="BQ28337" s="3"/>
      <c r="BR28337" s="3"/>
      <c r="BS28337" s="3"/>
    </row>
    <row r="28338" spans="11:71" x14ac:dyDescent="0.25">
      <c r="K28338" s="3"/>
      <c r="L28338" s="3"/>
      <c r="M28338" s="3"/>
      <c r="N28338" s="3"/>
      <c r="O28338" s="3"/>
      <c r="P28338" s="3"/>
      <c r="S28338" s="3"/>
      <c r="T28338" s="3"/>
      <c r="U28338" s="3"/>
      <c r="V28338" s="3"/>
      <c r="W28338" s="3"/>
      <c r="X28338" s="3"/>
      <c r="Y28338" s="3"/>
      <c r="Z28338" s="3"/>
      <c r="AA28338" s="3"/>
      <c r="AB28338" s="3"/>
      <c r="AC28338" s="3"/>
      <c r="AD28338" s="3"/>
      <c r="AE28338" s="3"/>
      <c r="AF28338" s="3"/>
      <c r="AG28338" s="3"/>
      <c r="AH28338" s="3"/>
      <c r="AI28338" s="3"/>
      <c r="AJ28338" s="3"/>
      <c r="BM28338" s="3"/>
      <c r="BN28338" s="3"/>
      <c r="BO28338" s="3"/>
      <c r="BP28338" s="3"/>
      <c r="BQ28338" s="3"/>
      <c r="BR28338" s="3"/>
      <c r="BS28338" s="3"/>
    </row>
    <row r="28339" spans="11:71" x14ac:dyDescent="0.25">
      <c r="K28339" s="3"/>
      <c r="L28339" s="3"/>
      <c r="M28339" s="3"/>
      <c r="N28339" s="3"/>
      <c r="O28339" s="3"/>
      <c r="P28339" s="3"/>
      <c r="S28339" s="3"/>
      <c r="T28339" s="3"/>
      <c r="U28339" s="3"/>
      <c r="V28339" s="3"/>
      <c r="W28339" s="3"/>
      <c r="X28339" s="3"/>
      <c r="Y28339" s="3"/>
      <c r="Z28339" s="3"/>
      <c r="AA28339" s="3"/>
      <c r="AB28339" s="3"/>
      <c r="AC28339" s="3"/>
      <c r="AD28339" s="3"/>
      <c r="AE28339" s="3"/>
      <c r="AF28339" s="3"/>
      <c r="AG28339" s="3"/>
      <c r="AH28339" s="3"/>
      <c r="AI28339" s="3"/>
      <c r="AJ28339" s="3"/>
      <c r="BM28339" s="3"/>
      <c r="BN28339" s="3"/>
      <c r="BO28339" s="3"/>
      <c r="BP28339" s="3"/>
      <c r="BQ28339" s="3"/>
      <c r="BR28339" s="3"/>
      <c r="BS28339" s="3"/>
    </row>
    <row r="28340" spans="11:71" x14ac:dyDescent="0.25">
      <c r="K28340" s="3"/>
      <c r="L28340" s="3"/>
      <c r="M28340" s="3"/>
      <c r="N28340" s="3"/>
      <c r="O28340" s="3"/>
      <c r="P28340" s="3"/>
      <c r="S28340" s="3"/>
      <c r="T28340" s="3"/>
      <c r="U28340" s="3"/>
      <c r="V28340" s="3"/>
      <c r="W28340" s="3"/>
      <c r="X28340" s="3"/>
      <c r="Y28340" s="3"/>
      <c r="Z28340" s="3"/>
      <c r="AA28340" s="3"/>
      <c r="AB28340" s="3"/>
      <c r="AC28340" s="3"/>
      <c r="AD28340" s="3"/>
      <c r="AE28340" s="3"/>
      <c r="AF28340" s="3"/>
      <c r="AG28340" s="3"/>
      <c r="AH28340" s="3"/>
      <c r="AI28340" s="3"/>
      <c r="AJ28340" s="3"/>
      <c r="BM28340" s="3"/>
      <c r="BN28340" s="3"/>
      <c r="BO28340" s="3"/>
      <c r="BP28340" s="3"/>
      <c r="BQ28340" s="3"/>
      <c r="BR28340" s="3"/>
      <c r="BS28340" s="3"/>
    </row>
    <row r="28341" spans="11:71" x14ac:dyDescent="0.25">
      <c r="K28341" s="3"/>
      <c r="L28341" s="3"/>
      <c r="M28341" s="3"/>
      <c r="N28341" s="3"/>
      <c r="O28341" s="3"/>
      <c r="P28341" s="3"/>
      <c r="S28341" s="3"/>
      <c r="T28341" s="3"/>
      <c r="U28341" s="3"/>
      <c r="V28341" s="3"/>
      <c r="W28341" s="3"/>
      <c r="X28341" s="3"/>
      <c r="Y28341" s="3"/>
      <c r="Z28341" s="3"/>
      <c r="AA28341" s="3"/>
      <c r="AB28341" s="3"/>
      <c r="AC28341" s="3"/>
      <c r="AD28341" s="3"/>
      <c r="AE28341" s="3"/>
      <c r="AF28341" s="3"/>
      <c r="AG28341" s="3"/>
      <c r="AH28341" s="3"/>
      <c r="AI28341" s="3"/>
      <c r="AJ28341" s="3"/>
      <c r="BM28341" s="3"/>
      <c r="BN28341" s="3"/>
      <c r="BO28341" s="3"/>
      <c r="BP28341" s="3"/>
      <c r="BQ28341" s="3"/>
      <c r="BR28341" s="3"/>
      <c r="BS28341" s="3"/>
    </row>
    <row r="28342" spans="11:71" x14ac:dyDescent="0.25">
      <c r="K28342" s="3"/>
      <c r="L28342" s="3"/>
      <c r="M28342" s="3"/>
      <c r="N28342" s="3"/>
      <c r="O28342" s="3"/>
      <c r="P28342" s="3"/>
      <c r="S28342" s="3"/>
      <c r="T28342" s="3"/>
      <c r="U28342" s="3"/>
      <c r="V28342" s="3"/>
      <c r="W28342" s="3"/>
      <c r="X28342" s="3"/>
      <c r="Y28342" s="3"/>
      <c r="Z28342" s="3"/>
      <c r="AA28342" s="3"/>
      <c r="AB28342" s="3"/>
      <c r="AC28342" s="3"/>
      <c r="AD28342" s="3"/>
      <c r="AE28342" s="3"/>
      <c r="AF28342" s="3"/>
      <c r="AG28342" s="3"/>
      <c r="AH28342" s="3"/>
      <c r="AI28342" s="3"/>
      <c r="AJ28342" s="3"/>
      <c r="BM28342" s="3"/>
      <c r="BN28342" s="3"/>
      <c r="BO28342" s="3"/>
      <c r="BP28342" s="3"/>
      <c r="BQ28342" s="3"/>
      <c r="BR28342" s="3"/>
      <c r="BS28342" s="3"/>
    </row>
    <row r="28343" spans="11:71" x14ac:dyDescent="0.25">
      <c r="K28343" s="3"/>
      <c r="L28343" s="3"/>
      <c r="M28343" s="3"/>
      <c r="N28343" s="3"/>
      <c r="O28343" s="3"/>
      <c r="P28343" s="3"/>
      <c r="S28343" s="3"/>
      <c r="T28343" s="3"/>
      <c r="U28343" s="3"/>
      <c r="V28343" s="3"/>
      <c r="W28343" s="3"/>
      <c r="X28343" s="3"/>
      <c r="Y28343" s="3"/>
      <c r="Z28343" s="3"/>
      <c r="AA28343" s="3"/>
      <c r="AB28343" s="3"/>
      <c r="AC28343" s="3"/>
      <c r="AD28343" s="3"/>
      <c r="AE28343" s="3"/>
      <c r="AF28343" s="3"/>
      <c r="AG28343" s="3"/>
      <c r="AH28343" s="3"/>
      <c r="AI28343" s="3"/>
      <c r="AJ28343" s="3"/>
      <c r="BM28343" s="3"/>
      <c r="BN28343" s="3"/>
      <c r="BO28343" s="3"/>
      <c r="BP28343" s="3"/>
      <c r="BQ28343" s="3"/>
      <c r="BR28343" s="3"/>
      <c r="BS28343" s="3"/>
    </row>
    <row r="28344" spans="11:71" x14ac:dyDescent="0.25">
      <c r="K28344" s="3"/>
      <c r="L28344" s="3"/>
      <c r="M28344" s="3"/>
      <c r="N28344" s="3"/>
      <c r="O28344" s="3"/>
      <c r="P28344" s="3"/>
      <c r="S28344" s="3"/>
      <c r="T28344" s="3"/>
      <c r="U28344" s="3"/>
      <c r="V28344" s="3"/>
      <c r="W28344" s="3"/>
      <c r="X28344" s="3"/>
      <c r="Y28344" s="3"/>
      <c r="Z28344" s="3"/>
      <c r="AA28344" s="3"/>
      <c r="AB28344" s="3"/>
      <c r="AC28344" s="3"/>
      <c r="AD28344" s="3"/>
      <c r="AE28344" s="3"/>
      <c r="AF28344" s="3"/>
      <c r="AG28344" s="3"/>
      <c r="AH28344" s="3"/>
      <c r="AI28344" s="3"/>
      <c r="AJ28344" s="3"/>
      <c r="BM28344" s="3"/>
      <c r="BN28344" s="3"/>
      <c r="BO28344" s="3"/>
      <c r="BP28344" s="3"/>
      <c r="BQ28344" s="3"/>
      <c r="BR28344" s="3"/>
      <c r="BS28344" s="3"/>
    </row>
    <row r="28345" spans="11:71" x14ac:dyDescent="0.25">
      <c r="K28345" s="3"/>
      <c r="L28345" s="3"/>
      <c r="M28345" s="3"/>
      <c r="N28345" s="3"/>
      <c r="O28345" s="3"/>
      <c r="P28345" s="3"/>
      <c r="S28345" s="3"/>
      <c r="T28345" s="3"/>
      <c r="U28345" s="3"/>
      <c r="V28345" s="3"/>
      <c r="W28345" s="3"/>
      <c r="X28345" s="3"/>
      <c r="Y28345" s="3"/>
      <c r="Z28345" s="3"/>
      <c r="AA28345" s="3"/>
      <c r="AB28345" s="3"/>
      <c r="AC28345" s="3"/>
      <c r="AD28345" s="3"/>
      <c r="AE28345" s="3"/>
      <c r="AF28345" s="3"/>
      <c r="AG28345" s="3"/>
      <c r="AH28345" s="3"/>
      <c r="AI28345" s="3"/>
      <c r="AJ28345" s="3"/>
      <c r="BM28345" s="3"/>
      <c r="BN28345" s="3"/>
      <c r="BO28345" s="3"/>
      <c r="BP28345" s="3"/>
      <c r="BQ28345" s="3"/>
      <c r="BR28345" s="3"/>
      <c r="BS28345" s="3"/>
    </row>
    <row r="28346" spans="11:71" x14ac:dyDescent="0.25">
      <c r="K28346" s="3"/>
      <c r="L28346" s="3"/>
      <c r="M28346" s="3"/>
      <c r="N28346" s="3"/>
      <c r="O28346" s="3"/>
      <c r="P28346" s="3"/>
      <c r="S28346" s="3"/>
      <c r="T28346" s="3"/>
      <c r="U28346" s="3"/>
      <c r="V28346" s="3"/>
      <c r="W28346" s="3"/>
      <c r="X28346" s="3"/>
      <c r="Y28346" s="3"/>
      <c r="Z28346" s="3"/>
      <c r="AA28346" s="3"/>
      <c r="AB28346" s="3"/>
      <c r="AC28346" s="3"/>
      <c r="AD28346" s="3"/>
      <c r="AE28346" s="3"/>
      <c r="AF28346" s="3"/>
      <c r="AG28346" s="3"/>
      <c r="AH28346" s="3"/>
      <c r="AI28346" s="3"/>
      <c r="AJ28346" s="3"/>
      <c r="BM28346" s="3"/>
      <c r="BN28346" s="3"/>
      <c r="BO28346" s="3"/>
      <c r="BP28346" s="3"/>
      <c r="BQ28346" s="3"/>
      <c r="BR28346" s="3"/>
      <c r="BS28346" s="3"/>
    </row>
    <row r="28347" spans="11:71" x14ac:dyDescent="0.25">
      <c r="K28347" s="3"/>
      <c r="L28347" s="3"/>
      <c r="M28347" s="3"/>
      <c r="N28347" s="3"/>
      <c r="O28347" s="3"/>
      <c r="P28347" s="3"/>
      <c r="S28347" s="3"/>
      <c r="T28347" s="3"/>
      <c r="U28347" s="3"/>
      <c r="V28347" s="3"/>
      <c r="W28347" s="3"/>
      <c r="X28347" s="3"/>
      <c r="Y28347" s="3"/>
      <c r="Z28347" s="3"/>
      <c r="AA28347" s="3"/>
      <c r="AB28347" s="3"/>
      <c r="AC28347" s="3"/>
      <c r="AD28347" s="3"/>
      <c r="AE28347" s="3"/>
      <c r="AF28347" s="3"/>
      <c r="AG28347" s="3"/>
      <c r="AH28347" s="3"/>
      <c r="AI28347" s="3"/>
      <c r="AJ28347" s="3"/>
      <c r="BM28347" s="3"/>
      <c r="BN28347" s="3"/>
      <c r="BO28347" s="3"/>
      <c r="BP28347" s="3"/>
      <c r="BQ28347" s="3"/>
      <c r="BR28347" s="3"/>
      <c r="BS28347" s="3"/>
    </row>
    <row r="28348" spans="11:71" x14ac:dyDescent="0.25">
      <c r="K28348" s="3"/>
      <c r="L28348" s="3"/>
      <c r="M28348" s="3"/>
      <c r="N28348" s="3"/>
      <c r="O28348" s="3"/>
      <c r="P28348" s="3"/>
      <c r="S28348" s="3"/>
      <c r="T28348" s="3"/>
      <c r="U28348" s="3"/>
      <c r="V28348" s="3"/>
      <c r="W28348" s="3"/>
      <c r="X28348" s="3"/>
      <c r="Y28348" s="3"/>
      <c r="Z28348" s="3"/>
      <c r="AA28348" s="3"/>
      <c r="AB28348" s="3"/>
      <c r="AC28348" s="3"/>
      <c r="AD28348" s="3"/>
      <c r="AE28348" s="3"/>
      <c r="AF28348" s="3"/>
      <c r="AG28348" s="3"/>
      <c r="AH28348" s="3"/>
      <c r="AI28348" s="3"/>
      <c r="AJ28348" s="3"/>
      <c r="BM28348" s="3"/>
      <c r="BN28348" s="3"/>
      <c r="BO28348" s="3"/>
      <c r="BP28348" s="3"/>
      <c r="BQ28348" s="3"/>
      <c r="BR28348" s="3"/>
      <c r="BS28348" s="3"/>
    </row>
    <row r="28349" spans="11:71" x14ac:dyDescent="0.25">
      <c r="K28349" s="3"/>
      <c r="L28349" s="3"/>
      <c r="M28349" s="3"/>
      <c r="N28349" s="3"/>
      <c r="O28349" s="3"/>
      <c r="P28349" s="3"/>
      <c r="S28349" s="3"/>
      <c r="T28349" s="3"/>
      <c r="U28349" s="3"/>
      <c r="V28349" s="3"/>
      <c r="W28349" s="3"/>
      <c r="X28349" s="3"/>
      <c r="Y28349" s="3"/>
      <c r="Z28349" s="3"/>
      <c r="AA28349" s="3"/>
      <c r="AB28349" s="3"/>
      <c r="AC28349" s="3"/>
      <c r="AD28349" s="3"/>
      <c r="AE28349" s="3"/>
      <c r="AF28349" s="3"/>
      <c r="AG28349" s="3"/>
      <c r="AH28349" s="3"/>
      <c r="AI28349" s="3"/>
      <c r="AJ28349" s="3"/>
      <c r="BM28349" s="3"/>
      <c r="BN28349" s="3"/>
      <c r="BO28349" s="3"/>
      <c r="BP28349" s="3"/>
      <c r="BQ28349" s="3"/>
      <c r="BR28349" s="3"/>
      <c r="BS28349" s="3"/>
    </row>
    <row r="28350" spans="11:71" x14ac:dyDescent="0.25">
      <c r="K28350" s="3"/>
      <c r="L28350" s="3"/>
      <c r="M28350" s="3"/>
      <c r="N28350" s="3"/>
      <c r="O28350" s="3"/>
      <c r="P28350" s="3"/>
      <c r="S28350" s="3"/>
      <c r="T28350" s="3"/>
      <c r="U28350" s="3"/>
      <c r="V28350" s="3"/>
      <c r="W28350" s="3"/>
      <c r="X28350" s="3"/>
      <c r="Y28350" s="3"/>
      <c r="Z28350" s="3"/>
      <c r="AA28350" s="3"/>
      <c r="AB28350" s="3"/>
      <c r="AC28350" s="3"/>
      <c r="AD28350" s="3"/>
      <c r="AE28350" s="3"/>
      <c r="AF28350" s="3"/>
      <c r="AG28350" s="3"/>
      <c r="AH28350" s="3"/>
      <c r="AI28350" s="3"/>
      <c r="AJ28350" s="3"/>
      <c r="BM28350" s="3"/>
      <c r="BN28350" s="3"/>
      <c r="BO28350" s="3"/>
      <c r="BP28350" s="3"/>
      <c r="BQ28350" s="3"/>
      <c r="BR28350" s="3"/>
      <c r="BS28350" s="3"/>
    </row>
    <row r="28351" spans="11:71" x14ac:dyDescent="0.25">
      <c r="K28351" s="3"/>
      <c r="L28351" s="3"/>
      <c r="M28351" s="3"/>
      <c r="N28351" s="3"/>
      <c r="O28351" s="3"/>
      <c r="P28351" s="3"/>
      <c r="S28351" s="3"/>
      <c r="T28351" s="3"/>
      <c r="U28351" s="3"/>
      <c r="V28351" s="3"/>
      <c r="W28351" s="3"/>
      <c r="X28351" s="3"/>
      <c r="Y28351" s="3"/>
      <c r="Z28351" s="3"/>
      <c r="AA28351" s="3"/>
      <c r="AB28351" s="3"/>
      <c r="AC28351" s="3"/>
      <c r="AD28351" s="3"/>
      <c r="AE28351" s="3"/>
      <c r="AF28351" s="3"/>
      <c r="AG28351" s="3"/>
      <c r="AH28351" s="3"/>
      <c r="AI28351" s="3"/>
      <c r="AJ28351" s="3"/>
      <c r="BM28351" s="3"/>
      <c r="BN28351" s="3"/>
      <c r="BO28351" s="3"/>
      <c r="BP28351" s="3"/>
      <c r="BQ28351" s="3"/>
      <c r="BR28351" s="3"/>
      <c r="BS28351" s="3"/>
    </row>
    <row r="28352" spans="11:71" x14ac:dyDescent="0.25">
      <c r="K28352" s="3"/>
      <c r="L28352" s="3"/>
      <c r="M28352" s="3"/>
      <c r="N28352" s="3"/>
      <c r="O28352" s="3"/>
      <c r="P28352" s="3"/>
      <c r="S28352" s="3"/>
      <c r="T28352" s="3"/>
      <c r="U28352" s="3"/>
      <c r="V28352" s="3"/>
      <c r="W28352" s="3"/>
      <c r="X28352" s="3"/>
      <c r="Y28352" s="3"/>
      <c r="Z28352" s="3"/>
      <c r="AA28352" s="3"/>
      <c r="AB28352" s="3"/>
      <c r="AC28352" s="3"/>
      <c r="AD28352" s="3"/>
      <c r="AE28352" s="3"/>
      <c r="AF28352" s="3"/>
      <c r="AG28352" s="3"/>
      <c r="AH28352" s="3"/>
      <c r="AI28352" s="3"/>
      <c r="AJ28352" s="3"/>
      <c r="BM28352" s="3"/>
      <c r="BN28352" s="3"/>
      <c r="BO28352" s="3"/>
      <c r="BP28352" s="3"/>
      <c r="BQ28352" s="3"/>
      <c r="BR28352" s="3"/>
      <c r="BS28352" s="3"/>
    </row>
    <row r="28353" spans="11:71" x14ac:dyDescent="0.25">
      <c r="K28353" s="3"/>
      <c r="L28353" s="3"/>
      <c r="M28353" s="3"/>
      <c r="N28353" s="3"/>
      <c r="O28353" s="3"/>
      <c r="P28353" s="3"/>
      <c r="S28353" s="3"/>
      <c r="T28353" s="3"/>
      <c r="U28353" s="3"/>
      <c r="V28353" s="3"/>
      <c r="W28353" s="3"/>
      <c r="X28353" s="3"/>
      <c r="Y28353" s="3"/>
      <c r="Z28353" s="3"/>
      <c r="AA28353" s="3"/>
      <c r="AB28353" s="3"/>
      <c r="AC28353" s="3"/>
      <c r="AD28353" s="3"/>
      <c r="AE28353" s="3"/>
      <c r="AF28353" s="3"/>
      <c r="AG28353" s="3"/>
      <c r="AH28353" s="3"/>
      <c r="AI28353" s="3"/>
      <c r="AJ28353" s="3"/>
      <c r="BM28353" s="3"/>
      <c r="BN28353" s="3"/>
      <c r="BO28353" s="3"/>
      <c r="BP28353" s="3"/>
      <c r="BQ28353" s="3"/>
      <c r="BR28353" s="3"/>
      <c r="BS28353" s="3"/>
    </row>
    <row r="28354" spans="11:71" x14ac:dyDescent="0.25">
      <c r="K28354" s="3"/>
      <c r="L28354" s="3"/>
      <c r="M28354" s="3"/>
      <c r="N28354" s="3"/>
      <c r="O28354" s="3"/>
      <c r="P28354" s="3"/>
      <c r="S28354" s="3"/>
      <c r="T28354" s="3"/>
      <c r="U28354" s="3"/>
      <c r="V28354" s="3"/>
      <c r="W28354" s="3"/>
      <c r="X28354" s="3"/>
      <c r="Y28354" s="3"/>
      <c r="Z28354" s="3"/>
      <c r="AA28354" s="3"/>
      <c r="AB28354" s="3"/>
      <c r="AC28354" s="3"/>
      <c r="AD28354" s="3"/>
      <c r="AE28354" s="3"/>
      <c r="AF28354" s="3"/>
      <c r="AG28354" s="3"/>
      <c r="AH28354" s="3"/>
      <c r="AI28354" s="3"/>
      <c r="AJ28354" s="3"/>
      <c r="BM28354" s="3"/>
      <c r="BN28354" s="3"/>
      <c r="BO28354" s="3"/>
      <c r="BP28354" s="3"/>
      <c r="BQ28354" s="3"/>
      <c r="BR28354" s="3"/>
      <c r="BS28354" s="3"/>
    </row>
    <row r="28355" spans="11:71" x14ac:dyDescent="0.25">
      <c r="K28355" s="3"/>
      <c r="L28355" s="3"/>
      <c r="M28355" s="3"/>
      <c r="N28355" s="3"/>
      <c r="O28355" s="3"/>
      <c r="P28355" s="3"/>
      <c r="S28355" s="3"/>
      <c r="T28355" s="3"/>
      <c r="U28355" s="3"/>
      <c r="V28355" s="3"/>
      <c r="W28355" s="3"/>
      <c r="X28355" s="3"/>
      <c r="Y28355" s="3"/>
      <c r="Z28355" s="3"/>
      <c r="AA28355" s="3"/>
      <c r="AB28355" s="3"/>
      <c r="AC28355" s="3"/>
      <c r="AD28355" s="3"/>
      <c r="AE28355" s="3"/>
      <c r="AF28355" s="3"/>
      <c r="AG28355" s="3"/>
      <c r="AH28355" s="3"/>
      <c r="AI28355" s="3"/>
      <c r="AJ28355" s="3"/>
      <c r="BM28355" s="3"/>
      <c r="BN28355" s="3"/>
      <c r="BO28355" s="3"/>
      <c r="BP28355" s="3"/>
      <c r="BQ28355" s="3"/>
      <c r="BR28355" s="3"/>
      <c r="BS28355" s="3"/>
    </row>
    <row r="28356" spans="11:71" x14ac:dyDescent="0.25">
      <c r="K28356" s="3"/>
      <c r="L28356" s="3"/>
      <c r="M28356" s="3"/>
      <c r="N28356" s="3"/>
      <c r="O28356" s="3"/>
      <c r="P28356" s="3"/>
      <c r="S28356" s="3"/>
      <c r="T28356" s="3"/>
      <c r="U28356" s="3"/>
      <c r="V28356" s="3"/>
      <c r="W28356" s="3"/>
      <c r="X28356" s="3"/>
      <c r="Y28356" s="3"/>
      <c r="Z28356" s="3"/>
      <c r="AA28356" s="3"/>
      <c r="AB28356" s="3"/>
      <c r="AC28356" s="3"/>
      <c r="AD28356" s="3"/>
      <c r="AE28356" s="3"/>
      <c r="AF28356" s="3"/>
      <c r="AG28356" s="3"/>
      <c r="AH28356" s="3"/>
      <c r="AI28356" s="3"/>
      <c r="AJ28356" s="3"/>
      <c r="BM28356" s="3"/>
      <c r="BN28356" s="3"/>
      <c r="BO28356" s="3"/>
      <c r="BP28356" s="3"/>
      <c r="BQ28356" s="3"/>
      <c r="BR28356" s="3"/>
      <c r="BS28356" s="3"/>
    </row>
    <row r="28357" spans="11:71" x14ac:dyDescent="0.25">
      <c r="K28357" s="3"/>
      <c r="L28357" s="3"/>
      <c r="M28357" s="3"/>
      <c r="N28357" s="3"/>
      <c r="O28357" s="3"/>
      <c r="P28357" s="3"/>
      <c r="S28357" s="3"/>
      <c r="T28357" s="3"/>
      <c r="U28357" s="3"/>
      <c r="V28357" s="3"/>
      <c r="W28357" s="3"/>
      <c r="X28357" s="3"/>
      <c r="Y28357" s="3"/>
      <c r="Z28357" s="3"/>
      <c r="AA28357" s="3"/>
      <c r="AB28357" s="3"/>
      <c r="AC28357" s="3"/>
      <c r="AD28357" s="3"/>
      <c r="AE28357" s="3"/>
      <c r="AF28357" s="3"/>
      <c r="AG28357" s="3"/>
      <c r="AH28357" s="3"/>
      <c r="AI28357" s="3"/>
      <c r="AJ28357" s="3"/>
      <c r="BM28357" s="3"/>
      <c r="BN28357" s="3"/>
      <c r="BO28357" s="3"/>
      <c r="BP28357" s="3"/>
      <c r="BQ28357" s="3"/>
      <c r="BR28357" s="3"/>
      <c r="BS28357" s="3"/>
    </row>
    <row r="28358" spans="11:71" x14ac:dyDescent="0.25">
      <c r="K28358" s="3"/>
      <c r="L28358" s="3"/>
      <c r="M28358" s="3"/>
      <c r="N28358" s="3"/>
      <c r="O28358" s="3"/>
      <c r="P28358" s="3"/>
      <c r="S28358" s="3"/>
      <c r="T28358" s="3"/>
      <c r="U28358" s="3"/>
      <c r="V28358" s="3"/>
      <c r="W28358" s="3"/>
      <c r="X28358" s="3"/>
      <c r="Y28358" s="3"/>
      <c r="Z28358" s="3"/>
      <c r="AA28358" s="3"/>
      <c r="AB28358" s="3"/>
      <c r="AC28358" s="3"/>
      <c r="AD28358" s="3"/>
      <c r="AE28358" s="3"/>
      <c r="AF28358" s="3"/>
      <c r="AG28358" s="3"/>
      <c r="AH28358" s="3"/>
      <c r="AI28358" s="3"/>
      <c r="AJ28358" s="3"/>
      <c r="BM28358" s="3"/>
      <c r="BN28358" s="3"/>
      <c r="BO28358" s="3"/>
      <c r="BP28358" s="3"/>
      <c r="BQ28358" s="3"/>
      <c r="BR28358" s="3"/>
      <c r="BS28358" s="3"/>
    </row>
    <row r="28359" spans="11:71" x14ac:dyDescent="0.25">
      <c r="K28359" s="3"/>
      <c r="L28359" s="3"/>
      <c r="M28359" s="3"/>
      <c r="N28359" s="3"/>
      <c r="O28359" s="3"/>
      <c r="P28359" s="3"/>
      <c r="S28359" s="3"/>
      <c r="T28359" s="3"/>
      <c r="U28359" s="3"/>
      <c r="V28359" s="3"/>
      <c r="W28359" s="3"/>
      <c r="X28359" s="3"/>
      <c r="Y28359" s="3"/>
      <c r="Z28359" s="3"/>
      <c r="AA28359" s="3"/>
      <c r="AB28359" s="3"/>
      <c r="AC28359" s="3"/>
      <c r="AD28359" s="3"/>
      <c r="AE28359" s="3"/>
      <c r="AF28359" s="3"/>
      <c r="AG28359" s="3"/>
      <c r="AH28359" s="3"/>
      <c r="AI28359" s="3"/>
      <c r="AJ28359" s="3"/>
      <c r="BM28359" s="3"/>
      <c r="BN28359" s="3"/>
      <c r="BO28359" s="3"/>
      <c r="BP28359" s="3"/>
      <c r="BQ28359" s="3"/>
      <c r="BR28359" s="3"/>
      <c r="BS28359" s="3"/>
    </row>
    <row r="28360" spans="11:71" x14ac:dyDescent="0.25">
      <c r="K28360" s="3"/>
      <c r="L28360" s="3"/>
      <c r="M28360" s="3"/>
      <c r="N28360" s="3"/>
      <c r="O28360" s="3"/>
      <c r="P28360" s="3"/>
      <c r="S28360" s="3"/>
      <c r="T28360" s="3"/>
      <c r="U28360" s="3"/>
      <c r="V28360" s="3"/>
      <c r="W28360" s="3"/>
      <c r="X28360" s="3"/>
      <c r="Y28360" s="3"/>
      <c r="Z28360" s="3"/>
      <c r="AA28360" s="3"/>
      <c r="AB28360" s="3"/>
      <c r="AC28360" s="3"/>
      <c r="AD28360" s="3"/>
      <c r="AE28360" s="3"/>
      <c r="AF28360" s="3"/>
      <c r="AG28360" s="3"/>
      <c r="AH28360" s="3"/>
      <c r="AI28360" s="3"/>
      <c r="AJ28360" s="3"/>
      <c r="BM28360" s="3"/>
      <c r="BN28360" s="3"/>
      <c r="BO28360" s="3"/>
      <c r="BP28360" s="3"/>
      <c r="BQ28360" s="3"/>
      <c r="BR28360" s="3"/>
      <c r="BS28360" s="3"/>
    </row>
    <row r="28361" spans="11:71" x14ac:dyDescent="0.25">
      <c r="K28361" s="3"/>
      <c r="L28361" s="3"/>
      <c r="M28361" s="3"/>
      <c r="N28361" s="3"/>
      <c r="O28361" s="3"/>
      <c r="P28361" s="3"/>
      <c r="S28361" s="3"/>
      <c r="T28361" s="3"/>
      <c r="U28361" s="3"/>
      <c r="V28361" s="3"/>
      <c r="W28361" s="3"/>
      <c r="X28361" s="3"/>
      <c r="Y28361" s="3"/>
      <c r="Z28361" s="3"/>
      <c r="AA28361" s="3"/>
      <c r="AB28361" s="3"/>
      <c r="AC28361" s="3"/>
      <c r="AD28361" s="3"/>
      <c r="AE28361" s="3"/>
      <c r="AF28361" s="3"/>
      <c r="AG28361" s="3"/>
      <c r="AH28361" s="3"/>
      <c r="AI28361" s="3"/>
      <c r="AJ28361" s="3"/>
      <c r="BM28361" s="3"/>
      <c r="BN28361" s="3"/>
      <c r="BO28361" s="3"/>
      <c r="BP28361" s="3"/>
      <c r="BQ28361" s="3"/>
      <c r="BR28361" s="3"/>
      <c r="BS28361" s="3"/>
    </row>
    <row r="28362" spans="11:71" x14ac:dyDescent="0.25">
      <c r="K28362" s="3"/>
      <c r="L28362" s="3"/>
      <c r="M28362" s="3"/>
      <c r="N28362" s="3"/>
      <c r="O28362" s="3"/>
      <c r="P28362" s="3"/>
      <c r="S28362" s="3"/>
      <c r="T28362" s="3"/>
      <c r="U28362" s="3"/>
      <c r="V28362" s="3"/>
      <c r="W28362" s="3"/>
      <c r="X28362" s="3"/>
      <c r="Y28362" s="3"/>
      <c r="Z28362" s="3"/>
      <c r="AA28362" s="3"/>
      <c r="AB28362" s="3"/>
      <c r="AC28362" s="3"/>
      <c r="AD28362" s="3"/>
      <c r="AE28362" s="3"/>
      <c r="AF28362" s="3"/>
      <c r="AG28362" s="3"/>
      <c r="AH28362" s="3"/>
      <c r="AI28362" s="3"/>
      <c r="AJ28362" s="3"/>
      <c r="BM28362" s="3"/>
      <c r="BN28362" s="3"/>
      <c r="BO28362" s="3"/>
      <c r="BP28362" s="3"/>
      <c r="BQ28362" s="3"/>
      <c r="BR28362" s="3"/>
      <c r="BS28362" s="3"/>
    </row>
    <row r="28363" spans="11:71" x14ac:dyDescent="0.25">
      <c r="K28363" s="3"/>
      <c r="L28363" s="3"/>
      <c r="M28363" s="3"/>
      <c r="N28363" s="3"/>
      <c r="O28363" s="3"/>
      <c r="P28363" s="3"/>
      <c r="S28363" s="3"/>
      <c r="T28363" s="3"/>
      <c r="U28363" s="3"/>
      <c r="V28363" s="3"/>
      <c r="W28363" s="3"/>
      <c r="X28363" s="3"/>
      <c r="Y28363" s="3"/>
      <c r="Z28363" s="3"/>
      <c r="AA28363" s="3"/>
      <c r="AB28363" s="3"/>
      <c r="AC28363" s="3"/>
      <c r="AD28363" s="3"/>
      <c r="AE28363" s="3"/>
      <c r="AF28363" s="3"/>
      <c r="AG28363" s="3"/>
      <c r="AH28363" s="3"/>
      <c r="AI28363" s="3"/>
      <c r="AJ28363" s="3"/>
      <c r="BM28363" s="3"/>
      <c r="BN28363" s="3"/>
      <c r="BO28363" s="3"/>
      <c r="BP28363" s="3"/>
      <c r="BQ28363" s="3"/>
      <c r="BR28363" s="3"/>
      <c r="BS28363" s="3"/>
    </row>
    <row r="28364" spans="11:71" x14ac:dyDescent="0.25">
      <c r="K28364" s="3"/>
      <c r="L28364" s="3"/>
      <c r="M28364" s="3"/>
      <c r="N28364" s="3"/>
      <c r="O28364" s="3"/>
      <c r="P28364" s="3"/>
      <c r="S28364" s="3"/>
      <c r="T28364" s="3"/>
      <c r="U28364" s="3"/>
      <c r="V28364" s="3"/>
      <c r="W28364" s="3"/>
      <c r="X28364" s="3"/>
      <c r="Y28364" s="3"/>
      <c r="Z28364" s="3"/>
      <c r="AA28364" s="3"/>
      <c r="AB28364" s="3"/>
      <c r="AC28364" s="3"/>
      <c r="AD28364" s="3"/>
      <c r="AE28364" s="3"/>
      <c r="AF28364" s="3"/>
      <c r="AG28364" s="3"/>
      <c r="AH28364" s="3"/>
      <c r="AI28364" s="3"/>
      <c r="AJ28364" s="3"/>
      <c r="BM28364" s="3"/>
      <c r="BN28364" s="3"/>
      <c r="BO28364" s="3"/>
      <c r="BP28364" s="3"/>
      <c r="BQ28364" s="3"/>
      <c r="BR28364" s="3"/>
      <c r="BS28364" s="3"/>
    </row>
    <row r="28365" spans="11:71" x14ac:dyDescent="0.25">
      <c r="K28365" s="3"/>
      <c r="L28365" s="3"/>
      <c r="M28365" s="3"/>
      <c r="N28365" s="3"/>
      <c r="O28365" s="3"/>
      <c r="P28365" s="3"/>
      <c r="S28365" s="3"/>
      <c r="T28365" s="3"/>
      <c r="U28365" s="3"/>
      <c r="V28365" s="3"/>
      <c r="W28365" s="3"/>
      <c r="X28365" s="3"/>
      <c r="Y28365" s="3"/>
      <c r="Z28365" s="3"/>
      <c r="AA28365" s="3"/>
      <c r="AB28365" s="3"/>
      <c r="AC28365" s="3"/>
      <c r="AD28365" s="3"/>
      <c r="AE28365" s="3"/>
      <c r="AF28365" s="3"/>
      <c r="AG28365" s="3"/>
      <c r="AH28365" s="3"/>
      <c r="AI28365" s="3"/>
      <c r="AJ28365" s="3"/>
      <c r="BM28365" s="3"/>
      <c r="BN28365" s="3"/>
      <c r="BO28365" s="3"/>
      <c r="BP28365" s="3"/>
      <c r="BQ28365" s="3"/>
      <c r="BR28365" s="3"/>
      <c r="BS28365" s="3"/>
    </row>
    <row r="28366" spans="11:71" x14ac:dyDescent="0.25">
      <c r="K28366" s="3"/>
      <c r="L28366" s="3"/>
      <c r="M28366" s="3"/>
      <c r="N28366" s="3"/>
      <c r="O28366" s="3"/>
      <c r="P28366" s="3"/>
      <c r="S28366" s="3"/>
      <c r="T28366" s="3"/>
      <c r="U28366" s="3"/>
      <c r="V28366" s="3"/>
      <c r="W28366" s="3"/>
      <c r="X28366" s="3"/>
      <c r="Y28366" s="3"/>
      <c r="Z28366" s="3"/>
      <c r="AA28366" s="3"/>
      <c r="AB28366" s="3"/>
      <c r="AC28366" s="3"/>
      <c r="AD28366" s="3"/>
      <c r="AE28366" s="3"/>
      <c r="AF28366" s="3"/>
      <c r="AG28366" s="3"/>
      <c r="AH28366" s="3"/>
      <c r="AI28366" s="3"/>
      <c r="AJ28366" s="3"/>
      <c r="BM28366" s="3"/>
      <c r="BN28366" s="3"/>
      <c r="BO28366" s="3"/>
      <c r="BP28366" s="3"/>
      <c r="BQ28366" s="3"/>
      <c r="BR28366" s="3"/>
      <c r="BS28366" s="3"/>
    </row>
    <row r="28367" spans="11:71" x14ac:dyDescent="0.25">
      <c r="K28367" s="3"/>
      <c r="L28367" s="3"/>
      <c r="M28367" s="3"/>
      <c r="N28367" s="3"/>
      <c r="O28367" s="3"/>
      <c r="P28367" s="3"/>
      <c r="S28367" s="3"/>
      <c r="T28367" s="3"/>
      <c r="U28367" s="3"/>
      <c r="V28367" s="3"/>
      <c r="W28367" s="3"/>
      <c r="X28367" s="3"/>
      <c r="Y28367" s="3"/>
      <c r="Z28367" s="3"/>
      <c r="AA28367" s="3"/>
      <c r="AB28367" s="3"/>
      <c r="AC28367" s="3"/>
      <c r="AD28367" s="3"/>
      <c r="AE28367" s="3"/>
      <c r="AF28367" s="3"/>
      <c r="AG28367" s="3"/>
      <c r="AH28367" s="3"/>
      <c r="AI28367" s="3"/>
      <c r="AJ28367" s="3"/>
      <c r="BM28367" s="3"/>
      <c r="BN28367" s="3"/>
      <c r="BO28367" s="3"/>
      <c r="BP28367" s="3"/>
      <c r="BQ28367" s="3"/>
      <c r="BR28367" s="3"/>
      <c r="BS28367" s="3"/>
    </row>
    <row r="28368" spans="11:71" x14ac:dyDescent="0.25">
      <c r="K28368" s="3"/>
      <c r="L28368" s="3"/>
      <c r="M28368" s="3"/>
      <c r="N28368" s="3"/>
      <c r="O28368" s="3"/>
      <c r="P28368" s="3"/>
      <c r="S28368" s="3"/>
      <c r="T28368" s="3"/>
      <c r="U28368" s="3"/>
      <c r="V28368" s="3"/>
      <c r="W28368" s="3"/>
      <c r="X28368" s="3"/>
      <c r="Y28368" s="3"/>
      <c r="Z28368" s="3"/>
      <c r="AA28368" s="3"/>
      <c r="AB28368" s="3"/>
      <c r="AC28368" s="3"/>
      <c r="AD28368" s="3"/>
      <c r="AE28368" s="3"/>
      <c r="AF28368" s="3"/>
      <c r="AG28368" s="3"/>
      <c r="AH28368" s="3"/>
      <c r="AI28368" s="3"/>
      <c r="AJ28368" s="3"/>
      <c r="BM28368" s="3"/>
      <c r="BN28368" s="3"/>
      <c r="BO28368" s="3"/>
      <c r="BP28368" s="3"/>
      <c r="BQ28368" s="3"/>
      <c r="BR28368" s="3"/>
      <c r="BS28368" s="3"/>
    </row>
    <row r="28369" spans="11:71" x14ac:dyDescent="0.25">
      <c r="K28369" s="3"/>
      <c r="L28369" s="3"/>
      <c r="M28369" s="3"/>
      <c r="N28369" s="3"/>
      <c r="O28369" s="3"/>
      <c r="P28369" s="3"/>
      <c r="S28369" s="3"/>
      <c r="T28369" s="3"/>
      <c r="U28369" s="3"/>
      <c r="V28369" s="3"/>
      <c r="W28369" s="3"/>
      <c r="X28369" s="3"/>
      <c r="Y28369" s="3"/>
      <c r="Z28369" s="3"/>
      <c r="AA28369" s="3"/>
      <c r="AB28369" s="3"/>
      <c r="AC28369" s="3"/>
      <c r="AD28369" s="3"/>
      <c r="AE28369" s="3"/>
      <c r="AF28369" s="3"/>
      <c r="AG28369" s="3"/>
      <c r="AH28369" s="3"/>
      <c r="AI28369" s="3"/>
      <c r="AJ28369" s="3"/>
      <c r="BM28369" s="3"/>
      <c r="BN28369" s="3"/>
      <c r="BO28369" s="3"/>
      <c r="BP28369" s="3"/>
      <c r="BQ28369" s="3"/>
      <c r="BR28369" s="3"/>
      <c r="BS28369" s="3"/>
    </row>
    <row r="28370" spans="11:71" x14ac:dyDescent="0.25">
      <c r="K28370" s="3"/>
      <c r="L28370" s="3"/>
      <c r="M28370" s="3"/>
      <c r="N28370" s="3"/>
      <c r="O28370" s="3"/>
      <c r="P28370" s="3"/>
      <c r="S28370" s="3"/>
      <c r="T28370" s="3"/>
      <c r="U28370" s="3"/>
      <c r="V28370" s="3"/>
      <c r="W28370" s="3"/>
      <c r="X28370" s="3"/>
      <c r="Y28370" s="3"/>
      <c r="Z28370" s="3"/>
      <c r="AA28370" s="3"/>
      <c r="AB28370" s="3"/>
      <c r="AC28370" s="3"/>
      <c r="AD28370" s="3"/>
      <c r="AE28370" s="3"/>
      <c r="AF28370" s="3"/>
      <c r="AG28370" s="3"/>
      <c r="AH28370" s="3"/>
      <c r="AI28370" s="3"/>
      <c r="AJ28370" s="3"/>
      <c r="BM28370" s="3"/>
      <c r="BN28370" s="3"/>
      <c r="BO28370" s="3"/>
      <c r="BP28370" s="3"/>
      <c r="BQ28370" s="3"/>
      <c r="BR28370" s="3"/>
      <c r="BS28370" s="3"/>
    </row>
    <row r="28371" spans="11:71" x14ac:dyDescent="0.25">
      <c r="K28371" s="3"/>
      <c r="L28371" s="3"/>
      <c r="M28371" s="3"/>
      <c r="N28371" s="3"/>
      <c r="O28371" s="3"/>
      <c r="P28371" s="3"/>
      <c r="S28371" s="3"/>
      <c r="T28371" s="3"/>
      <c r="U28371" s="3"/>
      <c r="V28371" s="3"/>
      <c r="W28371" s="3"/>
      <c r="X28371" s="3"/>
      <c r="Y28371" s="3"/>
      <c r="Z28371" s="3"/>
      <c r="AA28371" s="3"/>
      <c r="AB28371" s="3"/>
      <c r="AC28371" s="3"/>
      <c r="AD28371" s="3"/>
      <c r="AE28371" s="3"/>
      <c r="AF28371" s="3"/>
      <c r="AG28371" s="3"/>
      <c r="AH28371" s="3"/>
      <c r="AI28371" s="3"/>
      <c r="AJ28371" s="3"/>
      <c r="BM28371" s="3"/>
      <c r="BN28371" s="3"/>
      <c r="BO28371" s="3"/>
      <c r="BP28371" s="3"/>
      <c r="BQ28371" s="3"/>
      <c r="BR28371" s="3"/>
      <c r="BS28371" s="3"/>
    </row>
    <row r="28372" spans="11:71" x14ac:dyDescent="0.25">
      <c r="K28372" s="3"/>
      <c r="L28372" s="3"/>
      <c r="M28372" s="3"/>
      <c r="N28372" s="3"/>
      <c r="O28372" s="3"/>
      <c r="P28372" s="3"/>
      <c r="S28372" s="3"/>
      <c r="T28372" s="3"/>
      <c r="U28372" s="3"/>
      <c r="V28372" s="3"/>
      <c r="W28372" s="3"/>
      <c r="X28372" s="3"/>
      <c r="Y28372" s="3"/>
      <c r="Z28372" s="3"/>
      <c r="AA28372" s="3"/>
      <c r="AB28372" s="3"/>
      <c r="AC28372" s="3"/>
      <c r="AD28372" s="3"/>
      <c r="AE28372" s="3"/>
      <c r="AF28372" s="3"/>
      <c r="AG28372" s="3"/>
      <c r="AH28372" s="3"/>
      <c r="AI28372" s="3"/>
      <c r="AJ28372" s="3"/>
      <c r="BM28372" s="3"/>
      <c r="BN28372" s="3"/>
      <c r="BO28372" s="3"/>
      <c r="BP28372" s="3"/>
      <c r="BQ28372" s="3"/>
      <c r="BR28372" s="3"/>
      <c r="BS28372" s="3"/>
    </row>
    <row r="28373" spans="11:71" x14ac:dyDescent="0.25">
      <c r="K28373" s="3"/>
      <c r="L28373" s="3"/>
      <c r="M28373" s="3"/>
      <c r="N28373" s="3"/>
      <c r="O28373" s="3"/>
      <c r="P28373" s="3"/>
      <c r="S28373" s="3"/>
      <c r="T28373" s="3"/>
      <c r="U28373" s="3"/>
      <c r="V28373" s="3"/>
      <c r="W28373" s="3"/>
      <c r="X28373" s="3"/>
      <c r="Y28373" s="3"/>
      <c r="Z28373" s="3"/>
      <c r="AA28373" s="3"/>
      <c r="AB28373" s="3"/>
      <c r="AC28373" s="3"/>
      <c r="AD28373" s="3"/>
      <c r="AE28373" s="3"/>
      <c r="AF28373" s="3"/>
      <c r="AG28373" s="3"/>
      <c r="AH28373" s="3"/>
      <c r="AI28373" s="3"/>
      <c r="AJ28373" s="3"/>
      <c r="BM28373" s="3"/>
      <c r="BN28373" s="3"/>
      <c r="BO28373" s="3"/>
      <c r="BP28373" s="3"/>
      <c r="BQ28373" s="3"/>
      <c r="BR28373" s="3"/>
      <c r="BS28373" s="3"/>
    </row>
    <row r="28374" spans="11:71" x14ac:dyDescent="0.25">
      <c r="K28374" s="3"/>
      <c r="L28374" s="3"/>
      <c r="M28374" s="3"/>
      <c r="N28374" s="3"/>
      <c r="O28374" s="3"/>
      <c r="P28374" s="3"/>
      <c r="S28374" s="3"/>
      <c r="T28374" s="3"/>
      <c r="U28374" s="3"/>
      <c r="V28374" s="3"/>
      <c r="W28374" s="3"/>
      <c r="X28374" s="3"/>
      <c r="Y28374" s="3"/>
      <c r="Z28374" s="3"/>
      <c r="AA28374" s="3"/>
      <c r="AB28374" s="3"/>
      <c r="AC28374" s="3"/>
      <c r="AD28374" s="3"/>
      <c r="AE28374" s="3"/>
      <c r="AF28374" s="3"/>
      <c r="AG28374" s="3"/>
      <c r="AH28374" s="3"/>
      <c r="AI28374" s="3"/>
      <c r="AJ28374" s="3"/>
      <c r="BM28374" s="3"/>
      <c r="BN28374" s="3"/>
      <c r="BO28374" s="3"/>
      <c r="BP28374" s="3"/>
      <c r="BQ28374" s="3"/>
      <c r="BR28374" s="3"/>
      <c r="BS28374" s="3"/>
    </row>
    <row r="28375" spans="11:71" x14ac:dyDescent="0.25">
      <c r="K28375" s="3"/>
      <c r="L28375" s="3"/>
      <c r="M28375" s="3"/>
      <c r="N28375" s="3"/>
      <c r="O28375" s="3"/>
      <c r="P28375" s="3"/>
      <c r="S28375" s="3"/>
      <c r="T28375" s="3"/>
      <c r="U28375" s="3"/>
      <c r="V28375" s="3"/>
      <c r="W28375" s="3"/>
      <c r="X28375" s="3"/>
      <c r="Y28375" s="3"/>
      <c r="Z28375" s="3"/>
      <c r="AA28375" s="3"/>
      <c r="AB28375" s="3"/>
      <c r="AC28375" s="3"/>
      <c r="AD28375" s="3"/>
      <c r="AE28375" s="3"/>
      <c r="AF28375" s="3"/>
      <c r="AG28375" s="3"/>
      <c r="AH28375" s="3"/>
      <c r="AI28375" s="3"/>
      <c r="AJ28375" s="3"/>
      <c r="BM28375" s="3"/>
      <c r="BN28375" s="3"/>
      <c r="BO28375" s="3"/>
      <c r="BP28375" s="3"/>
      <c r="BQ28375" s="3"/>
      <c r="BR28375" s="3"/>
      <c r="BS28375" s="3"/>
    </row>
    <row r="28376" spans="11:71" x14ac:dyDescent="0.25">
      <c r="K28376" s="3"/>
      <c r="L28376" s="3"/>
      <c r="M28376" s="3"/>
      <c r="N28376" s="3"/>
      <c r="O28376" s="3"/>
      <c r="P28376" s="3"/>
      <c r="S28376" s="3"/>
      <c r="T28376" s="3"/>
      <c r="U28376" s="3"/>
      <c r="V28376" s="3"/>
      <c r="W28376" s="3"/>
      <c r="X28376" s="3"/>
      <c r="Y28376" s="3"/>
      <c r="Z28376" s="3"/>
      <c r="AA28376" s="3"/>
      <c r="AB28376" s="3"/>
      <c r="AC28376" s="3"/>
      <c r="AD28376" s="3"/>
      <c r="AE28376" s="3"/>
      <c r="AF28376" s="3"/>
      <c r="AG28376" s="3"/>
      <c r="AH28376" s="3"/>
      <c r="AI28376" s="3"/>
      <c r="AJ28376" s="3"/>
      <c r="BM28376" s="3"/>
      <c r="BN28376" s="3"/>
      <c r="BO28376" s="3"/>
      <c r="BP28376" s="3"/>
      <c r="BQ28376" s="3"/>
      <c r="BR28376" s="3"/>
      <c r="BS28376" s="3"/>
    </row>
    <row r="28377" spans="11:71" x14ac:dyDescent="0.25">
      <c r="K28377" s="3"/>
      <c r="L28377" s="3"/>
      <c r="M28377" s="3"/>
      <c r="N28377" s="3"/>
      <c r="O28377" s="3"/>
      <c r="P28377" s="3"/>
      <c r="S28377" s="3"/>
      <c r="T28377" s="3"/>
      <c r="U28377" s="3"/>
      <c r="V28377" s="3"/>
      <c r="W28377" s="3"/>
      <c r="X28377" s="3"/>
      <c r="Y28377" s="3"/>
      <c r="Z28377" s="3"/>
      <c r="AA28377" s="3"/>
      <c r="AB28377" s="3"/>
      <c r="AC28377" s="3"/>
      <c r="AD28377" s="3"/>
      <c r="AE28377" s="3"/>
      <c r="AF28377" s="3"/>
      <c r="AG28377" s="3"/>
      <c r="AH28377" s="3"/>
      <c r="AI28377" s="3"/>
      <c r="AJ28377" s="3"/>
      <c r="BM28377" s="3"/>
      <c r="BN28377" s="3"/>
      <c r="BO28377" s="3"/>
      <c r="BP28377" s="3"/>
      <c r="BQ28377" s="3"/>
      <c r="BR28377" s="3"/>
      <c r="BS28377" s="3"/>
    </row>
    <row r="28378" spans="11:71" x14ac:dyDescent="0.25">
      <c r="K28378" s="3"/>
      <c r="L28378" s="3"/>
      <c r="M28378" s="3"/>
      <c r="N28378" s="3"/>
      <c r="O28378" s="3"/>
      <c r="P28378" s="3"/>
      <c r="S28378" s="3"/>
      <c r="T28378" s="3"/>
      <c r="U28378" s="3"/>
      <c r="V28378" s="3"/>
      <c r="W28378" s="3"/>
      <c r="X28378" s="3"/>
      <c r="Y28378" s="3"/>
      <c r="Z28378" s="3"/>
      <c r="AA28378" s="3"/>
      <c r="AB28378" s="3"/>
      <c r="AC28378" s="3"/>
      <c r="AD28378" s="3"/>
      <c r="AE28378" s="3"/>
      <c r="AF28378" s="3"/>
      <c r="AG28378" s="3"/>
      <c r="AH28378" s="3"/>
      <c r="AI28378" s="3"/>
      <c r="AJ28378" s="3"/>
      <c r="BM28378" s="3"/>
      <c r="BN28378" s="3"/>
      <c r="BO28378" s="3"/>
      <c r="BP28378" s="3"/>
      <c r="BQ28378" s="3"/>
      <c r="BR28378" s="3"/>
      <c r="BS28378" s="3"/>
    </row>
    <row r="28379" spans="11:71" x14ac:dyDescent="0.25">
      <c r="K28379" s="3"/>
      <c r="L28379" s="3"/>
      <c r="M28379" s="3"/>
      <c r="N28379" s="3"/>
      <c r="O28379" s="3"/>
      <c r="P28379" s="3"/>
      <c r="S28379" s="3"/>
      <c r="T28379" s="3"/>
      <c r="U28379" s="3"/>
      <c r="V28379" s="3"/>
      <c r="W28379" s="3"/>
      <c r="X28379" s="3"/>
      <c r="Y28379" s="3"/>
      <c r="Z28379" s="3"/>
      <c r="AA28379" s="3"/>
      <c r="AB28379" s="3"/>
      <c r="AC28379" s="3"/>
      <c r="AD28379" s="3"/>
      <c r="AE28379" s="3"/>
      <c r="AF28379" s="3"/>
      <c r="AG28379" s="3"/>
      <c r="AH28379" s="3"/>
      <c r="AI28379" s="3"/>
      <c r="AJ28379" s="3"/>
      <c r="BM28379" s="3"/>
      <c r="BN28379" s="3"/>
      <c r="BO28379" s="3"/>
      <c r="BP28379" s="3"/>
      <c r="BQ28379" s="3"/>
      <c r="BR28379" s="3"/>
      <c r="BS28379" s="3"/>
    </row>
    <row r="28380" spans="11:71" x14ac:dyDescent="0.25">
      <c r="K28380" s="3"/>
      <c r="L28380" s="3"/>
      <c r="M28380" s="3"/>
      <c r="N28380" s="3"/>
      <c r="O28380" s="3"/>
      <c r="P28380" s="3"/>
      <c r="S28380" s="3"/>
      <c r="T28380" s="3"/>
      <c r="U28380" s="3"/>
      <c r="V28380" s="3"/>
      <c r="W28380" s="3"/>
      <c r="X28380" s="3"/>
      <c r="Y28380" s="3"/>
      <c r="Z28380" s="3"/>
      <c r="AA28380" s="3"/>
      <c r="AB28380" s="3"/>
      <c r="AC28380" s="3"/>
      <c r="AD28380" s="3"/>
      <c r="AE28380" s="3"/>
      <c r="AF28380" s="3"/>
      <c r="AG28380" s="3"/>
      <c r="AH28380" s="3"/>
      <c r="AI28380" s="3"/>
      <c r="AJ28380" s="3"/>
      <c r="BM28380" s="3"/>
      <c r="BN28380" s="3"/>
      <c r="BO28380" s="3"/>
      <c r="BP28380" s="3"/>
      <c r="BQ28380" s="3"/>
      <c r="BR28380" s="3"/>
      <c r="BS28380" s="3"/>
    </row>
    <row r="28381" spans="11:71" x14ac:dyDescent="0.25">
      <c r="K28381" s="3"/>
      <c r="L28381" s="3"/>
      <c r="M28381" s="3"/>
      <c r="N28381" s="3"/>
      <c r="O28381" s="3"/>
      <c r="P28381" s="3"/>
      <c r="S28381" s="3"/>
      <c r="T28381" s="3"/>
      <c r="U28381" s="3"/>
      <c r="V28381" s="3"/>
      <c r="W28381" s="3"/>
      <c r="X28381" s="3"/>
      <c r="Y28381" s="3"/>
      <c r="Z28381" s="3"/>
      <c r="AA28381" s="3"/>
      <c r="AB28381" s="3"/>
      <c r="AC28381" s="3"/>
      <c r="AD28381" s="3"/>
      <c r="AE28381" s="3"/>
      <c r="AF28381" s="3"/>
      <c r="AG28381" s="3"/>
      <c r="AH28381" s="3"/>
      <c r="AI28381" s="3"/>
      <c r="AJ28381" s="3"/>
      <c r="BM28381" s="3"/>
      <c r="BN28381" s="3"/>
      <c r="BO28381" s="3"/>
      <c r="BP28381" s="3"/>
      <c r="BQ28381" s="3"/>
      <c r="BR28381" s="3"/>
      <c r="BS28381" s="3"/>
    </row>
    <row r="28382" spans="11:71" x14ac:dyDescent="0.25">
      <c r="K28382" s="3"/>
      <c r="L28382" s="3"/>
      <c r="M28382" s="3"/>
      <c r="N28382" s="3"/>
      <c r="O28382" s="3"/>
      <c r="P28382" s="3"/>
      <c r="S28382" s="3"/>
      <c r="T28382" s="3"/>
      <c r="U28382" s="3"/>
      <c r="V28382" s="3"/>
      <c r="W28382" s="3"/>
      <c r="X28382" s="3"/>
      <c r="Y28382" s="3"/>
      <c r="Z28382" s="3"/>
      <c r="AA28382" s="3"/>
      <c r="AB28382" s="3"/>
      <c r="AC28382" s="3"/>
      <c r="AD28382" s="3"/>
      <c r="AE28382" s="3"/>
      <c r="AF28382" s="3"/>
      <c r="AG28382" s="3"/>
      <c r="AH28382" s="3"/>
      <c r="AI28382" s="3"/>
      <c r="AJ28382" s="3"/>
      <c r="BM28382" s="3"/>
      <c r="BN28382" s="3"/>
      <c r="BO28382" s="3"/>
      <c r="BP28382" s="3"/>
      <c r="BQ28382" s="3"/>
      <c r="BR28382" s="3"/>
      <c r="BS28382" s="3"/>
    </row>
    <row r="28383" spans="11:71" x14ac:dyDescent="0.25">
      <c r="K28383" s="3"/>
      <c r="L28383" s="3"/>
      <c r="M28383" s="3"/>
      <c r="N28383" s="3"/>
      <c r="O28383" s="3"/>
      <c r="P28383" s="3"/>
      <c r="S28383" s="3"/>
      <c r="T28383" s="3"/>
      <c r="U28383" s="3"/>
      <c r="V28383" s="3"/>
      <c r="W28383" s="3"/>
      <c r="X28383" s="3"/>
      <c r="Y28383" s="3"/>
      <c r="Z28383" s="3"/>
      <c r="AA28383" s="3"/>
      <c r="AB28383" s="3"/>
      <c r="AC28383" s="3"/>
      <c r="AD28383" s="3"/>
      <c r="AE28383" s="3"/>
      <c r="AF28383" s="3"/>
      <c r="AG28383" s="3"/>
      <c r="AH28383" s="3"/>
      <c r="AI28383" s="3"/>
      <c r="AJ28383" s="3"/>
      <c r="BM28383" s="3"/>
      <c r="BN28383" s="3"/>
      <c r="BO28383" s="3"/>
      <c r="BP28383" s="3"/>
      <c r="BQ28383" s="3"/>
      <c r="BR28383" s="3"/>
      <c r="BS28383" s="3"/>
    </row>
    <row r="28384" spans="11:71" x14ac:dyDescent="0.25">
      <c r="K28384" s="3"/>
      <c r="L28384" s="3"/>
      <c r="M28384" s="3"/>
      <c r="N28384" s="3"/>
      <c r="O28384" s="3"/>
      <c r="P28384" s="3"/>
      <c r="S28384" s="3"/>
      <c r="T28384" s="3"/>
      <c r="U28384" s="3"/>
      <c r="V28384" s="3"/>
      <c r="W28384" s="3"/>
      <c r="X28384" s="3"/>
      <c r="Y28384" s="3"/>
      <c r="Z28384" s="3"/>
      <c r="AA28384" s="3"/>
      <c r="AB28384" s="3"/>
      <c r="AC28384" s="3"/>
      <c r="AD28384" s="3"/>
      <c r="AE28384" s="3"/>
      <c r="AF28384" s="3"/>
      <c r="AG28384" s="3"/>
      <c r="AH28384" s="3"/>
      <c r="AI28384" s="3"/>
      <c r="AJ28384" s="3"/>
      <c r="BM28384" s="3"/>
      <c r="BN28384" s="3"/>
      <c r="BO28384" s="3"/>
      <c r="BP28384" s="3"/>
      <c r="BQ28384" s="3"/>
      <c r="BR28384" s="3"/>
      <c r="BS28384" s="3"/>
    </row>
    <row r="28385" spans="11:71" x14ac:dyDescent="0.25">
      <c r="K28385" s="3"/>
      <c r="L28385" s="3"/>
      <c r="M28385" s="3"/>
      <c r="N28385" s="3"/>
      <c r="O28385" s="3"/>
      <c r="P28385" s="3"/>
      <c r="S28385" s="3"/>
      <c r="T28385" s="3"/>
      <c r="U28385" s="3"/>
      <c r="V28385" s="3"/>
      <c r="W28385" s="3"/>
      <c r="X28385" s="3"/>
      <c r="Y28385" s="3"/>
      <c r="Z28385" s="3"/>
      <c r="AA28385" s="3"/>
      <c r="AB28385" s="3"/>
      <c r="AC28385" s="3"/>
      <c r="AD28385" s="3"/>
      <c r="AE28385" s="3"/>
      <c r="AF28385" s="3"/>
      <c r="AG28385" s="3"/>
      <c r="AH28385" s="3"/>
      <c r="AI28385" s="3"/>
      <c r="AJ28385" s="3"/>
      <c r="BM28385" s="3"/>
      <c r="BN28385" s="3"/>
      <c r="BO28385" s="3"/>
      <c r="BP28385" s="3"/>
      <c r="BQ28385" s="3"/>
      <c r="BR28385" s="3"/>
      <c r="BS28385" s="3"/>
    </row>
    <row r="28386" spans="11:71" x14ac:dyDescent="0.25">
      <c r="K28386" s="3"/>
      <c r="L28386" s="3"/>
      <c r="M28386" s="3"/>
      <c r="N28386" s="3"/>
      <c r="O28386" s="3"/>
      <c r="P28386" s="3"/>
      <c r="S28386" s="3"/>
      <c r="T28386" s="3"/>
      <c r="U28386" s="3"/>
      <c r="V28386" s="3"/>
      <c r="W28386" s="3"/>
      <c r="X28386" s="3"/>
      <c r="Y28386" s="3"/>
      <c r="Z28386" s="3"/>
      <c r="AA28386" s="3"/>
      <c r="AB28386" s="3"/>
      <c r="AC28386" s="3"/>
      <c r="AD28386" s="3"/>
      <c r="AE28386" s="3"/>
      <c r="AF28386" s="3"/>
      <c r="AG28386" s="3"/>
      <c r="AH28386" s="3"/>
      <c r="AI28386" s="3"/>
      <c r="AJ28386" s="3"/>
      <c r="BM28386" s="3"/>
      <c r="BN28386" s="3"/>
      <c r="BO28386" s="3"/>
      <c r="BP28386" s="3"/>
      <c r="BQ28386" s="3"/>
      <c r="BR28386" s="3"/>
      <c r="BS28386" s="3"/>
    </row>
    <row r="28387" spans="11:71" x14ac:dyDescent="0.25">
      <c r="K28387" s="3"/>
      <c r="L28387" s="3"/>
      <c r="M28387" s="3"/>
      <c r="N28387" s="3"/>
      <c r="O28387" s="3"/>
      <c r="P28387" s="3"/>
      <c r="S28387" s="3"/>
      <c r="T28387" s="3"/>
      <c r="U28387" s="3"/>
      <c r="V28387" s="3"/>
      <c r="W28387" s="3"/>
      <c r="X28387" s="3"/>
      <c r="Y28387" s="3"/>
      <c r="Z28387" s="3"/>
      <c r="AA28387" s="3"/>
      <c r="AB28387" s="3"/>
      <c r="AC28387" s="3"/>
      <c r="AD28387" s="3"/>
      <c r="AE28387" s="3"/>
      <c r="AF28387" s="3"/>
      <c r="AG28387" s="3"/>
      <c r="AH28387" s="3"/>
      <c r="AI28387" s="3"/>
      <c r="AJ28387" s="3"/>
      <c r="BM28387" s="3"/>
      <c r="BN28387" s="3"/>
      <c r="BO28387" s="3"/>
      <c r="BP28387" s="3"/>
      <c r="BQ28387" s="3"/>
      <c r="BR28387" s="3"/>
      <c r="BS28387" s="3"/>
    </row>
    <row r="28388" spans="11:71" x14ac:dyDescent="0.25">
      <c r="K28388" s="3"/>
      <c r="L28388" s="3"/>
      <c r="M28388" s="3"/>
      <c r="N28388" s="3"/>
      <c r="O28388" s="3"/>
      <c r="P28388" s="3"/>
      <c r="S28388" s="3"/>
      <c r="T28388" s="3"/>
      <c r="U28388" s="3"/>
      <c r="V28388" s="3"/>
      <c r="W28388" s="3"/>
      <c r="X28388" s="3"/>
      <c r="Y28388" s="3"/>
      <c r="Z28388" s="3"/>
      <c r="AA28388" s="3"/>
      <c r="AB28388" s="3"/>
      <c r="AC28388" s="3"/>
      <c r="AD28388" s="3"/>
      <c r="AE28388" s="3"/>
      <c r="AF28388" s="3"/>
      <c r="AG28388" s="3"/>
      <c r="AH28388" s="3"/>
      <c r="AI28388" s="3"/>
      <c r="AJ28388" s="3"/>
      <c r="BM28388" s="3"/>
      <c r="BN28388" s="3"/>
      <c r="BO28388" s="3"/>
      <c r="BP28388" s="3"/>
      <c r="BQ28388" s="3"/>
      <c r="BR28388" s="3"/>
      <c r="BS28388" s="3"/>
    </row>
    <row r="28389" spans="11:71" x14ac:dyDescent="0.25">
      <c r="K28389" s="3"/>
      <c r="L28389" s="3"/>
      <c r="M28389" s="3"/>
      <c r="N28389" s="3"/>
      <c r="O28389" s="3"/>
      <c r="P28389" s="3"/>
      <c r="S28389" s="3"/>
      <c r="T28389" s="3"/>
      <c r="U28389" s="3"/>
      <c r="V28389" s="3"/>
      <c r="W28389" s="3"/>
      <c r="X28389" s="3"/>
      <c r="Y28389" s="3"/>
      <c r="Z28389" s="3"/>
      <c r="AA28389" s="3"/>
      <c r="AB28389" s="3"/>
      <c r="AC28389" s="3"/>
      <c r="AD28389" s="3"/>
      <c r="AE28389" s="3"/>
      <c r="AF28389" s="3"/>
      <c r="AG28389" s="3"/>
      <c r="AH28389" s="3"/>
      <c r="AI28389" s="3"/>
      <c r="AJ28389" s="3"/>
      <c r="BM28389" s="3"/>
      <c r="BN28389" s="3"/>
      <c r="BO28389" s="3"/>
      <c r="BP28389" s="3"/>
      <c r="BQ28389" s="3"/>
      <c r="BR28389" s="3"/>
      <c r="BS28389" s="3"/>
    </row>
    <row r="28390" spans="11:71" x14ac:dyDescent="0.25">
      <c r="K28390" s="3"/>
      <c r="L28390" s="3"/>
      <c r="M28390" s="3"/>
      <c r="N28390" s="3"/>
      <c r="O28390" s="3"/>
      <c r="P28390" s="3"/>
      <c r="S28390" s="3"/>
      <c r="T28390" s="3"/>
      <c r="U28390" s="3"/>
      <c r="V28390" s="3"/>
      <c r="W28390" s="3"/>
      <c r="X28390" s="3"/>
      <c r="Y28390" s="3"/>
      <c r="Z28390" s="3"/>
      <c r="AA28390" s="3"/>
      <c r="AB28390" s="3"/>
      <c r="AC28390" s="3"/>
      <c r="AD28390" s="3"/>
      <c r="AE28390" s="3"/>
      <c r="AF28390" s="3"/>
      <c r="AG28390" s="3"/>
      <c r="AH28390" s="3"/>
      <c r="AI28390" s="3"/>
      <c r="AJ28390" s="3"/>
      <c r="BM28390" s="3"/>
      <c r="BN28390" s="3"/>
      <c r="BO28390" s="3"/>
      <c r="BP28390" s="3"/>
      <c r="BQ28390" s="3"/>
      <c r="BR28390" s="3"/>
      <c r="BS28390" s="3"/>
    </row>
    <row r="28391" spans="11:71" x14ac:dyDescent="0.25">
      <c r="K28391" s="3"/>
      <c r="L28391" s="3"/>
      <c r="M28391" s="3"/>
      <c r="N28391" s="3"/>
      <c r="O28391" s="3"/>
      <c r="P28391" s="3"/>
      <c r="S28391" s="3"/>
      <c r="T28391" s="3"/>
      <c r="U28391" s="3"/>
      <c r="V28391" s="3"/>
      <c r="W28391" s="3"/>
      <c r="X28391" s="3"/>
      <c r="Y28391" s="3"/>
      <c r="Z28391" s="3"/>
      <c r="AA28391" s="3"/>
      <c r="AB28391" s="3"/>
      <c r="AC28391" s="3"/>
      <c r="AD28391" s="3"/>
      <c r="AE28391" s="3"/>
      <c r="AF28391" s="3"/>
      <c r="AG28391" s="3"/>
      <c r="AH28391" s="3"/>
      <c r="AI28391" s="3"/>
      <c r="AJ28391" s="3"/>
      <c r="BM28391" s="3"/>
      <c r="BN28391" s="3"/>
      <c r="BO28391" s="3"/>
      <c r="BP28391" s="3"/>
      <c r="BQ28391" s="3"/>
      <c r="BR28391" s="3"/>
      <c r="BS28391" s="3"/>
    </row>
    <row r="28392" spans="11:71" x14ac:dyDescent="0.25">
      <c r="K28392" s="3"/>
      <c r="L28392" s="3"/>
      <c r="M28392" s="3"/>
      <c r="N28392" s="3"/>
      <c r="O28392" s="3"/>
      <c r="P28392" s="3"/>
      <c r="S28392" s="3"/>
      <c r="T28392" s="3"/>
      <c r="U28392" s="3"/>
      <c r="V28392" s="3"/>
      <c r="W28392" s="3"/>
      <c r="X28392" s="3"/>
      <c r="Y28392" s="3"/>
      <c r="Z28392" s="3"/>
      <c r="AA28392" s="3"/>
      <c r="AB28392" s="3"/>
      <c r="AC28392" s="3"/>
      <c r="AD28392" s="3"/>
      <c r="AE28392" s="3"/>
      <c r="AF28392" s="3"/>
      <c r="AG28392" s="3"/>
      <c r="AH28392" s="3"/>
      <c r="AI28392" s="3"/>
      <c r="AJ28392" s="3"/>
      <c r="BM28392" s="3"/>
      <c r="BN28392" s="3"/>
      <c r="BO28392" s="3"/>
      <c r="BP28392" s="3"/>
      <c r="BQ28392" s="3"/>
      <c r="BR28392" s="3"/>
      <c r="BS28392" s="3"/>
    </row>
    <row r="28393" spans="11:71" x14ac:dyDescent="0.25">
      <c r="K28393" s="3"/>
      <c r="L28393" s="3"/>
      <c r="M28393" s="3"/>
      <c r="N28393" s="3"/>
      <c r="O28393" s="3"/>
      <c r="P28393" s="3"/>
      <c r="S28393" s="3"/>
      <c r="T28393" s="3"/>
      <c r="U28393" s="3"/>
      <c r="V28393" s="3"/>
      <c r="W28393" s="3"/>
      <c r="X28393" s="3"/>
      <c r="Y28393" s="3"/>
      <c r="Z28393" s="3"/>
      <c r="AA28393" s="3"/>
      <c r="AB28393" s="3"/>
      <c r="AC28393" s="3"/>
      <c r="AD28393" s="3"/>
      <c r="AE28393" s="3"/>
      <c r="AF28393" s="3"/>
      <c r="AG28393" s="3"/>
      <c r="AH28393" s="3"/>
      <c r="AI28393" s="3"/>
      <c r="AJ28393" s="3"/>
      <c r="BM28393" s="3"/>
      <c r="BN28393" s="3"/>
      <c r="BO28393" s="3"/>
      <c r="BP28393" s="3"/>
      <c r="BQ28393" s="3"/>
      <c r="BR28393" s="3"/>
      <c r="BS28393" s="3"/>
    </row>
    <row r="28394" spans="11:71" x14ac:dyDescent="0.25">
      <c r="K28394" s="3"/>
      <c r="L28394" s="3"/>
      <c r="M28394" s="3"/>
      <c r="N28394" s="3"/>
      <c r="O28394" s="3"/>
      <c r="P28394" s="3"/>
      <c r="S28394" s="3"/>
      <c r="T28394" s="3"/>
      <c r="U28394" s="3"/>
      <c r="V28394" s="3"/>
      <c r="W28394" s="3"/>
      <c r="X28394" s="3"/>
      <c r="Y28394" s="3"/>
      <c r="Z28394" s="3"/>
      <c r="AA28394" s="3"/>
      <c r="AB28394" s="3"/>
      <c r="AC28394" s="3"/>
      <c r="AD28394" s="3"/>
      <c r="AE28394" s="3"/>
      <c r="AF28394" s="3"/>
      <c r="AG28394" s="3"/>
      <c r="AH28394" s="3"/>
      <c r="AI28394" s="3"/>
      <c r="AJ28394" s="3"/>
      <c r="BM28394" s="3"/>
      <c r="BN28394" s="3"/>
      <c r="BO28394" s="3"/>
      <c r="BP28394" s="3"/>
      <c r="BQ28394" s="3"/>
      <c r="BR28394" s="3"/>
      <c r="BS28394" s="3"/>
    </row>
    <row r="28395" spans="11:71" x14ac:dyDescent="0.25">
      <c r="K28395" s="3"/>
      <c r="L28395" s="3"/>
      <c r="M28395" s="3"/>
      <c r="N28395" s="3"/>
      <c r="O28395" s="3"/>
      <c r="P28395" s="3"/>
      <c r="S28395" s="3"/>
      <c r="T28395" s="3"/>
      <c r="U28395" s="3"/>
      <c r="V28395" s="3"/>
      <c r="W28395" s="3"/>
      <c r="X28395" s="3"/>
      <c r="Y28395" s="3"/>
      <c r="Z28395" s="3"/>
      <c r="AA28395" s="3"/>
      <c r="AB28395" s="3"/>
      <c r="AC28395" s="3"/>
      <c r="AD28395" s="3"/>
      <c r="AE28395" s="3"/>
      <c r="AF28395" s="3"/>
      <c r="AG28395" s="3"/>
      <c r="AH28395" s="3"/>
      <c r="AI28395" s="3"/>
      <c r="AJ28395" s="3"/>
      <c r="BM28395" s="3"/>
      <c r="BN28395" s="3"/>
      <c r="BO28395" s="3"/>
      <c r="BP28395" s="3"/>
      <c r="BQ28395" s="3"/>
      <c r="BR28395" s="3"/>
      <c r="BS28395" s="3"/>
    </row>
    <row r="28396" spans="11:71" x14ac:dyDescent="0.25">
      <c r="K28396" s="3"/>
      <c r="L28396" s="3"/>
      <c r="M28396" s="3"/>
      <c r="N28396" s="3"/>
      <c r="O28396" s="3"/>
      <c r="P28396" s="3"/>
      <c r="S28396" s="3"/>
      <c r="T28396" s="3"/>
      <c r="U28396" s="3"/>
      <c r="V28396" s="3"/>
      <c r="W28396" s="3"/>
      <c r="X28396" s="3"/>
      <c r="Y28396" s="3"/>
      <c r="Z28396" s="3"/>
      <c r="AA28396" s="3"/>
      <c r="AB28396" s="3"/>
      <c r="AC28396" s="3"/>
      <c r="AD28396" s="3"/>
      <c r="AE28396" s="3"/>
      <c r="AF28396" s="3"/>
      <c r="AG28396" s="3"/>
      <c r="AH28396" s="3"/>
      <c r="AI28396" s="3"/>
      <c r="AJ28396" s="3"/>
      <c r="BM28396" s="3"/>
      <c r="BN28396" s="3"/>
      <c r="BO28396" s="3"/>
      <c r="BP28396" s="3"/>
      <c r="BQ28396" s="3"/>
      <c r="BR28396" s="3"/>
      <c r="BS28396" s="3"/>
    </row>
    <row r="28397" spans="11:71" x14ac:dyDescent="0.25">
      <c r="K28397" s="3"/>
      <c r="L28397" s="3"/>
      <c r="M28397" s="3"/>
      <c r="N28397" s="3"/>
      <c r="O28397" s="3"/>
      <c r="P28397" s="3"/>
      <c r="S28397" s="3"/>
      <c r="T28397" s="3"/>
      <c r="U28397" s="3"/>
      <c r="V28397" s="3"/>
      <c r="W28397" s="3"/>
      <c r="X28397" s="3"/>
      <c r="Y28397" s="3"/>
      <c r="Z28397" s="3"/>
      <c r="AA28397" s="3"/>
      <c r="AB28397" s="3"/>
      <c r="AC28397" s="3"/>
      <c r="AD28397" s="3"/>
      <c r="AE28397" s="3"/>
      <c r="AF28397" s="3"/>
      <c r="AG28397" s="3"/>
      <c r="AH28397" s="3"/>
      <c r="AI28397" s="3"/>
      <c r="AJ28397" s="3"/>
      <c r="BM28397" s="3"/>
      <c r="BN28397" s="3"/>
      <c r="BO28397" s="3"/>
      <c r="BP28397" s="3"/>
      <c r="BQ28397" s="3"/>
      <c r="BR28397" s="3"/>
      <c r="BS28397" s="3"/>
    </row>
    <row r="28398" spans="11:71" x14ac:dyDescent="0.25">
      <c r="K28398" s="3"/>
      <c r="L28398" s="3"/>
      <c r="M28398" s="3"/>
      <c r="N28398" s="3"/>
      <c r="O28398" s="3"/>
      <c r="P28398" s="3"/>
      <c r="S28398" s="3"/>
      <c r="T28398" s="3"/>
      <c r="U28398" s="3"/>
      <c r="V28398" s="3"/>
      <c r="W28398" s="3"/>
      <c r="X28398" s="3"/>
      <c r="Y28398" s="3"/>
      <c r="Z28398" s="3"/>
      <c r="AA28398" s="3"/>
      <c r="AB28398" s="3"/>
      <c r="AC28398" s="3"/>
      <c r="AD28398" s="3"/>
      <c r="AE28398" s="3"/>
      <c r="AF28398" s="3"/>
      <c r="AG28398" s="3"/>
      <c r="AH28398" s="3"/>
      <c r="AI28398" s="3"/>
      <c r="AJ28398" s="3"/>
      <c r="BM28398" s="3"/>
      <c r="BN28398" s="3"/>
      <c r="BO28398" s="3"/>
      <c r="BP28398" s="3"/>
      <c r="BQ28398" s="3"/>
      <c r="BR28398" s="3"/>
      <c r="BS28398" s="3"/>
    </row>
    <row r="28399" spans="11:71" x14ac:dyDescent="0.25">
      <c r="K28399" s="3"/>
      <c r="L28399" s="3"/>
      <c r="M28399" s="3"/>
      <c r="N28399" s="3"/>
      <c r="O28399" s="3"/>
      <c r="P28399" s="3"/>
      <c r="S28399" s="3"/>
      <c r="T28399" s="3"/>
      <c r="U28399" s="3"/>
      <c r="V28399" s="3"/>
      <c r="W28399" s="3"/>
      <c r="X28399" s="3"/>
      <c r="Y28399" s="3"/>
      <c r="Z28399" s="3"/>
      <c r="AA28399" s="3"/>
      <c r="AB28399" s="3"/>
      <c r="AC28399" s="3"/>
      <c r="AD28399" s="3"/>
      <c r="AE28399" s="3"/>
      <c r="AF28399" s="3"/>
      <c r="AG28399" s="3"/>
      <c r="AH28399" s="3"/>
      <c r="AI28399" s="3"/>
      <c r="AJ28399" s="3"/>
      <c r="BM28399" s="3"/>
      <c r="BN28399" s="3"/>
      <c r="BO28399" s="3"/>
      <c r="BP28399" s="3"/>
      <c r="BQ28399" s="3"/>
      <c r="BR28399" s="3"/>
      <c r="BS28399" s="3"/>
    </row>
    <row r="28400" spans="11:71" x14ac:dyDescent="0.25">
      <c r="K28400" s="3"/>
      <c r="L28400" s="3"/>
      <c r="M28400" s="3"/>
      <c r="N28400" s="3"/>
      <c r="O28400" s="3"/>
      <c r="P28400" s="3"/>
      <c r="S28400" s="3"/>
      <c r="T28400" s="3"/>
      <c r="U28400" s="3"/>
      <c r="V28400" s="3"/>
      <c r="W28400" s="3"/>
      <c r="X28400" s="3"/>
      <c r="Y28400" s="3"/>
      <c r="Z28400" s="3"/>
      <c r="AA28400" s="3"/>
      <c r="AB28400" s="3"/>
      <c r="AC28400" s="3"/>
      <c r="AD28400" s="3"/>
      <c r="AE28400" s="3"/>
      <c r="AF28400" s="3"/>
      <c r="AG28400" s="3"/>
      <c r="AH28400" s="3"/>
      <c r="AI28400" s="3"/>
      <c r="AJ28400" s="3"/>
      <c r="BM28400" s="3"/>
      <c r="BN28400" s="3"/>
      <c r="BO28400" s="3"/>
      <c r="BP28400" s="3"/>
      <c r="BQ28400" s="3"/>
      <c r="BR28400" s="3"/>
      <c r="BS28400" s="3"/>
    </row>
    <row r="28401" spans="11:71" x14ac:dyDescent="0.25">
      <c r="K28401" s="3"/>
      <c r="L28401" s="3"/>
      <c r="M28401" s="3"/>
      <c r="N28401" s="3"/>
      <c r="O28401" s="3"/>
      <c r="P28401" s="3"/>
      <c r="S28401" s="3"/>
      <c r="T28401" s="3"/>
      <c r="U28401" s="3"/>
      <c r="V28401" s="3"/>
      <c r="W28401" s="3"/>
      <c r="X28401" s="3"/>
      <c r="Y28401" s="3"/>
      <c r="Z28401" s="3"/>
      <c r="AA28401" s="3"/>
      <c r="AB28401" s="3"/>
      <c r="AC28401" s="3"/>
      <c r="AD28401" s="3"/>
      <c r="AE28401" s="3"/>
      <c r="AF28401" s="3"/>
      <c r="AG28401" s="3"/>
      <c r="AH28401" s="3"/>
      <c r="AI28401" s="3"/>
      <c r="AJ28401" s="3"/>
      <c r="BM28401" s="3"/>
      <c r="BN28401" s="3"/>
      <c r="BO28401" s="3"/>
      <c r="BP28401" s="3"/>
      <c r="BQ28401" s="3"/>
      <c r="BR28401" s="3"/>
      <c r="BS28401" s="3"/>
    </row>
    <row r="28402" spans="11:71" x14ac:dyDescent="0.25">
      <c r="K28402" s="3"/>
      <c r="L28402" s="3"/>
      <c r="M28402" s="3"/>
      <c r="N28402" s="3"/>
      <c r="O28402" s="3"/>
      <c r="P28402" s="3"/>
      <c r="S28402" s="3"/>
      <c r="T28402" s="3"/>
      <c r="U28402" s="3"/>
      <c r="V28402" s="3"/>
      <c r="W28402" s="3"/>
      <c r="X28402" s="3"/>
      <c r="Y28402" s="3"/>
      <c r="Z28402" s="3"/>
      <c r="AA28402" s="3"/>
      <c r="AB28402" s="3"/>
      <c r="AC28402" s="3"/>
      <c r="AD28402" s="3"/>
      <c r="AE28402" s="3"/>
      <c r="AF28402" s="3"/>
      <c r="AG28402" s="3"/>
      <c r="AH28402" s="3"/>
      <c r="AI28402" s="3"/>
      <c r="AJ28402" s="3"/>
      <c r="BM28402" s="3"/>
      <c r="BN28402" s="3"/>
      <c r="BO28402" s="3"/>
      <c r="BP28402" s="3"/>
      <c r="BQ28402" s="3"/>
      <c r="BR28402" s="3"/>
      <c r="BS28402" s="3"/>
    </row>
    <row r="28403" spans="11:71" x14ac:dyDescent="0.25">
      <c r="K28403" s="3"/>
      <c r="L28403" s="3"/>
      <c r="M28403" s="3"/>
      <c r="N28403" s="3"/>
      <c r="O28403" s="3"/>
      <c r="P28403" s="3"/>
      <c r="S28403" s="3"/>
      <c r="T28403" s="3"/>
      <c r="U28403" s="3"/>
      <c r="V28403" s="3"/>
      <c r="W28403" s="3"/>
      <c r="X28403" s="3"/>
      <c r="Y28403" s="3"/>
      <c r="Z28403" s="3"/>
      <c r="AA28403" s="3"/>
      <c r="AB28403" s="3"/>
      <c r="AC28403" s="3"/>
      <c r="AD28403" s="3"/>
      <c r="AE28403" s="3"/>
      <c r="AF28403" s="3"/>
      <c r="AG28403" s="3"/>
      <c r="AH28403" s="3"/>
      <c r="AI28403" s="3"/>
      <c r="AJ28403" s="3"/>
      <c r="BM28403" s="3"/>
      <c r="BN28403" s="3"/>
      <c r="BO28403" s="3"/>
      <c r="BP28403" s="3"/>
      <c r="BQ28403" s="3"/>
      <c r="BR28403" s="3"/>
      <c r="BS28403" s="3"/>
    </row>
    <row r="28404" spans="11:71" x14ac:dyDescent="0.25">
      <c r="K28404" s="3"/>
      <c r="L28404" s="3"/>
      <c r="M28404" s="3"/>
      <c r="N28404" s="3"/>
      <c r="O28404" s="3"/>
      <c r="P28404" s="3"/>
      <c r="S28404" s="3"/>
      <c r="T28404" s="3"/>
      <c r="U28404" s="3"/>
      <c r="V28404" s="3"/>
      <c r="W28404" s="3"/>
      <c r="X28404" s="3"/>
      <c r="Y28404" s="3"/>
      <c r="Z28404" s="3"/>
      <c r="AA28404" s="3"/>
      <c r="AB28404" s="3"/>
      <c r="AC28404" s="3"/>
      <c r="AD28404" s="3"/>
      <c r="AE28404" s="3"/>
      <c r="AF28404" s="3"/>
      <c r="AG28404" s="3"/>
      <c r="AH28404" s="3"/>
      <c r="AI28404" s="3"/>
      <c r="AJ28404" s="3"/>
      <c r="BM28404" s="3"/>
      <c r="BN28404" s="3"/>
      <c r="BO28404" s="3"/>
      <c r="BP28404" s="3"/>
      <c r="BQ28404" s="3"/>
      <c r="BR28404" s="3"/>
      <c r="BS28404" s="3"/>
    </row>
    <row r="28405" spans="11:71" x14ac:dyDescent="0.25">
      <c r="K28405" s="3"/>
      <c r="L28405" s="3"/>
      <c r="M28405" s="3"/>
      <c r="N28405" s="3"/>
      <c r="O28405" s="3"/>
      <c r="P28405" s="3"/>
      <c r="S28405" s="3"/>
      <c r="T28405" s="3"/>
      <c r="U28405" s="3"/>
      <c r="V28405" s="3"/>
      <c r="W28405" s="3"/>
      <c r="X28405" s="3"/>
      <c r="Y28405" s="3"/>
      <c r="Z28405" s="3"/>
      <c r="AA28405" s="3"/>
      <c r="AB28405" s="3"/>
      <c r="AC28405" s="3"/>
      <c r="AD28405" s="3"/>
      <c r="AE28405" s="3"/>
      <c r="AF28405" s="3"/>
      <c r="AG28405" s="3"/>
      <c r="AH28405" s="3"/>
      <c r="AI28405" s="3"/>
      <c r="AJ28405" s="3"/>
      <c r="BM28405" s="3"/>
      <c r="BN28405" s="3"/>
      <c r="BO28405" s="3"/>
      <c r="BP28405" s="3"/>
      <c r="BQ28405" s="3"/>
      <c r="BR28405" s="3"/>
      <c r="BS28405" s="3"/>
    </row>
    <row r="28406" spans="11:71" x14ac:dyDescent="0.25">
      <c r="K28406" s="3"/>
      <c r="L28406" s="3"/>
      <c r="M28406" s="3"/>
      <c r="N28406" s="3"/>
      <c r="O28406" s="3"/>
      <c r="P28406" s="3"/>
      <c r="S28406" s="3"/>
      <c r="T28406" s="3"/>
      <c r="U28406" s="3"/>
      <c r="V28406" s="3"/>
      <c r="W28406" s="3"/>
      <c r="X28406" s="3"/>
      <c r="Y28406" s="3"/>
      <c r="Z28406" s="3"/>
      <c r="AA28406" s="3"/>
      <c r="AB28406" s="3"/>
      <c r="AC28406" s="3"/>
      <c r="AD28406" s="3"/>
      <c r="AE28406" s="3"/>
      <c r="AF28406" s="3"/>
      <c r="AG28406" s="3"/>
      <c r="AH28406" s="3"/>
      <c r="AI28406" s="3"/>
      <c r="AJ28406" s="3"/>
      <c r="BM28406" s="3"/>
      <c r="BN28406" s="3"/>
      <c r="BO28406" s="3"/>
      <c r="BP28406" s="3"/>
      <c r="BQ28406" s="3"/>
      <c r="BR28406" s="3"/>
      <c r="BS28406" s="3"/>
    </row>
    <row r="28407" spans="11:71" x14ac:dyDescent="0.25">
      <c r="K28407" s="3"/>
      <c r="L28407" s="3"/>
      <c r="M28407" s="3"/>
      <c r="N28407" s="3"/>
      <c r="O28407" s="3"/>
      <c r="P28407" s="3"/>
      <c r="S28407" s="3"/>
      <c r="T28407" s="3"/>
      <c r="U28407" s="3"/>
      <c r="V28407" s="3"/>
      <c r="W28407" s="3"/>
      <c r="X28407" s="3"/>
      <c r="Y28407" s="3"/>
      <c r="Z28407" s="3"/>
      <c r="AA28407" s="3"/>
      <c r="AB28407" s="3"/>
      <c r="AC28407" s="3"/>
      <c r="AD28407" s="3"/>
      <c r="AE28407" s="3"/>
      <c r="AF28407" s="3"/>
      <c r="AG28407" s="3"/>
      <c r="AH28407" s="3"/>
      <c r="AI28407" s="3"/>
      <c r="AJ28407" s="3"/>
      <c r="BM28407" s="3"/>
      <c r="BN28407" s="3"/>
      <c r="BO28407" s="3"/>
      <c r="BP28407" s="3"/>
      <c r="BQ28407" s="3"/>
      <c r="BR28407" s="3"/>
      <c r="BS28407" s="3"/>
    </row>
    <row r="28408" spans="11:71" x14ac:dyDescent="0.25">
      <c r="K28408" s="3"/>
      <c r="L28408" s="3"/>
      <c r="M28408" s="3"/>
      <c r="N28408" s="3"/>
      <c r="O28408" s="3"/>
      <c r="P28408" s="3"/>
      <c r="S28408" s="3"/>
      <c r="T28408" s="3"/>
      <c r="U28408" s="3"/>
      <c r="V28408" s="3"/>
      <c r="W28408" s="3"/>
      <c r="X28408" s="3"/>
      <c r="Y28408" s="3"/>
      <c r="Z28408" s="3"/>
      <c r="AA28408" s="3"/>
      <c r="AB28408" s="3"/>
      <c r="AC28408" s="3"/>
      <c r="AD28408" s="3"/>
      <c r="AE28408" s="3"/>
      <c r="AF28408" s="3"/>
      <c r="AG28408" s="3"/>
      <c r="AH28408" s="3"/>
      <c r="AI28408" s="3"/>
      <c r="AJ28408" s="3"/>
      <c r="BM28408" s="3"/>
      <c r="BN28408" s="3"/>
      <c r="BO28408" s="3"/>
      <c r="BP28408" s="3"/>
      <c r="BQ28408" s="3"/>
      <c r="BR28408" s="3"/>
      <c r="BS28408" s="3"/>
    </row>
    <row r="28409" spans="11:71" x14ac:dyDescent="0.25">
      <c r="K28409" s="3"/>
      <c r="L28409" s="3"/>
      <c r="M28409" s="3"/>
      <c r="N28409" s="3"/>
      <c r="O28409" s="3"/>
      <c r="P28409" s="3"/>
      <c r="S28409" s="3"/>
      <c r="T28409" s="3"/>
      <c r="U28409" s="3"/>
      <c r="V28409" s="3"/>
      <c r="W28409" s="3"/>
      <c r="X28409" s="3"/>
      <c r="Y28409" s="3"/>
      <c r="Z28409" s="3"/>
      <c r="AA28409" s="3"/>
      <c r="AB28409" s="3"/>
      <c r="AC28409" s="3"/>
      <c r="AD28409" s="3"/>
      <c r="AE28409" s="3"/>
      <c r="AF28409" s="3"/>
      <c r="AG28409" s="3"/>
      <c r="AH28409" s="3"/>
      <c r="AI28409" s="3"/>
      <c r="AJ28409" s="3"/>
      <c r="BM28409" s="3"/>
      <c r="BN28409" s="3"/>
      <c r="BO28409" s="3"/>
      <c r="BP28409" s="3"/>
      <c r="BQ28409" s="3"/>
      <c r="BR28409" s="3"/>
      <c r="BS28409" s="3"/>
    </row>
    <row r="28410" spans="11:71" x14ac:dyDescent="0.25">
      <c r="K28410" s="3"/>
      <c r="L28410" s="3"/>
      <c r="M28410" s="3"/>
      <c r="N28410" s="3"/>
      <c r="O28410" s="3"/>
      <c r="P28410" s="3"/>
      <c r="S28410" s="3"/>
      <c r="T28410" s="3"/>
      <c r="U28410" s="3"/>
      <c r="V28410" s="3"/>
      <c r="W28410" s="3"/>
      <c r="X28410" s="3"/>
      <c r="Y28410" s="3"/>
      <c r="Z28410" s="3"/>
      <c r="AA28410" s="3"/>
      <c r="AB28410" s="3"/>
      <c r="AC28410" s="3"/>
      <c r="AD28410" s="3"/>
      <c r="AE28410" s="3"/>
      <c r="AF28410" s="3"/>
      <c r="AG28410" s="3"/>
      <c r="AH28410" s="3"/>
      <c r="AI28410" s="3"/>
      <c r="AJ28410" s="3"/>
      <c r="BM28410" s="3"/>
      <c r="BN28410" s="3"/>
      <c r="BO28410" s="3"/>
      <c r="BP28410" s="3"/>
      <c r="BQ28410" s="3"/>
      <c r="BR28410" s="3"/>
      <c r="BS28410" s="3"/>
    </row>
    <row r="28411" spans="11:71" x14ac:dyDescent="0.25">
      <c r="K28411" s="3"/>
      <c r="L28411" s="3"/>
      <c r="M28411" s="3"/>
      <c r="N28411" s="3"/>
      <c r="O28411" s="3"/>
      <c r="P28411" s="3"/>
      <c r="S28411" s="3"/>
      <c r="T28411" s="3"/>
      <c r="U28411" s="3"/>
      <c r="V28411" s="3"/>
      <c r="W28411" s="3"/>
      <c r="X28411" s="3"/>
      <c r="Y28411" s="3"/>
      <c r="Z28411" s="3"/>
      <c r="AA28411" s="3"/>
      <c r="AB28411" s="3"/>
      <c r="AC28411" s="3"/>
      <c r="AD28411" s="3"/>
      <c r="AE28411" s="3"/>
      <c r="AF28411" s="3"/>
      <c r="AG28411" s="3"/>
      <c r="AH28411" s="3"/>
      <c r="AI28411" s="3"/>
      <c r="AJ28411" s="3"/>
      <c r="BM28411" s="3"/>
      <c r="BN28411" s="3"/>
      <c r="BO28411" s="3"/>
      <c r="BP28411" s="3"/>
      <c r="BQ28411" s="3"/>
      <c r="BR28411" s="3"/>
      <c r="BS28411" s="3"/>
    </row>
    <row r="28412" spans="11:71" x14ac:dyDescent="0.25">
      <c r="K28412" s="3"/>
      <c r="L28412" s="3"/>
      <c r="M28412" s="3"/>
      <c r="N28412" s="3"/>
      <c r="O28412" s="3"/>
      <c r="P28412" s="3"/>
      <c r="S28412" s="3"/>
      <c r="T28412" s="3"/>
      <c r="U28412" s="3"/>
      <c r="V28412" s="3"/>
      <c r="W28412" s="3"/>
      <c r="X28412" s="3"/>
      <c r="Y28412" s="3"/>
      <c r="Z28412" s="3"/>
      <c r="AA28412" s="3"/>
      <c r="AB28412" s="3"/>
      <c r="AC28412" s="3"/>
      <c r="AD28412" s="3"/>
      <c r="AE28412" s="3"/>
      <c r="AF28412" s="3"/>
      <c r="AG28412" s="3"/>
      <c r="AH28412" s="3"/>
      <c r="AI28412" s="3"/>
      <c r="AJ28412" s="3"/>
      <c r="BM28412" s="3"/>
      <c r="BN28412" s="3"/>
      <c r="BO28412" s="3"/>
      <c r="BP28412" s="3"/>
      <c r="BQ28412" s="3"/>
      <c r="BR28412" s="3"/>
      <c r="BS28412" s="3"/>
    </row>
    <row r="28413" spans="11:71" x14ac:dyDescent="0.25">
      <c r="K28413" s="3"/>
      <c r="L28413" s="3"/>
      <c r="M28413" s="3"/>
      <c r="N28413" s="3"/>
      <c r="O28413" s="3"/>
      <c r="P28413" s="3"/>
      <c r="S28413" s="3"/>
      <c r="T28413" s="3"/>
      <c r="U28413" s="3"/>
      <c r="V28413" s="3"/>
      <c r="W28413" s="3"/>
      <c r="X28413" s="3"/>
      <c r="Y28413" s="3"/>
      <c r="Z28413" s="3"/>
      <c r="AA28413" s="3"/>
      <c r="AB28413" s="3"/>
      <c r="AC28413" s="3"/>
      <c r="AD28413" s="3"/>
      <c r="AE28413" s="3"/>
      <c r="AF28413" s="3"/>
      <c r="AG28413" s="3"/>
      <c r="AH28413" s="3"/>
      <c r="AI28413" s="3"/>
      <c r="AJ28413" s="3"/>
      <c r="BM28413" s="3"/>
      <c r="BN28413" s="3"/>
      <c r="BO28413" s="3"/>
      <c r="BP28413" s="3"/>
      <c r="BQ28413" s="3"/>
      <c r="BR28413" s="3"/>
      <c r="BS28413" s="3"/>
    </row>
    <row r="28414" spans="11:71" x14ac:dyDescent="0.25">
      <c r="K28414" s="3"/>
      <c r="L28414" s="3"/>
      <c r="M28414" s="3"/>
      <c r="N28414" s="3"/>
      <c r="O28414" s="3"/>
      <c r="P28414" s="3"/>
      <c r="S28414" s="3"/>
      <c r="T28414" s="3"/>
      <c r="U28414" s="3"/>
      <c r="V28414" s="3"/>
      <c r="W28414" s="3"/>
      <c r="X28414" s="3"/>
      <c r="Y28414" s="3"/>
      <c r="Z28414" s="3"/>
      <c r="AA28414" s="3"/>
      <c r="AB28414" s="3"/>
      <c r="AC28414" s="3"/>
      <c r="AD28414" s="3"/>
      <c r="AE28414" s="3"/>
      <c r="AF28414" s="3"/>
      <c r="AG28414" s="3"/>
      <c r="AH28414" s="3"/>
      <c r="AI28414" s="3"/>
      <c r="AJ28414" s="3"/>
      <c r="BM28414" s="3"/>
      <c r="BN28414" s="3"/>
      <c r="BO28414" s="3"/>
      <c r="BP28414" s="3"/>
      <c r="BQ28414" s="3"/>
      <c r="BR28414" s="3"/>
      <c r="BS28414" s="3"/>
    </row>
    <row r="28415" spans="11:71" x14ac:dyDescent="0.25">
      <c r="K28415" s="3"/>
      <c r="L28415" s="3"/>
      <c r="M28415" s="3"/>
      <c r="N28415" s="3"/>
      <c r="O28415" s="3"/>
      <c r="P28415" s="3"/>
      <c r="S28415" s="3"/>
      <c r="T28415" s="3"/>
      <c r="U28415" s="3"/>
      <c r="V28415" s="3"/>
      <c r="W28415" s="3"/>
      <c r="X28415" s="3"/>
      <c r="Y28415" s="3"/>
      <c r="Z28415" s="3"/>
      <c r="AA28415" s="3"/>
      <c r="AB28415" s="3"/>
      <c r="AC28415" s="3"/>
      <c r="AD28415" s="3"/>
      <c r="AE28415" s="3"/>
      <c r="AF28415" s="3"/>
      <c r="AG28415" s="3"/>
      <c r="AH28415" s="3"/>
      <c r="AI28415" s="3"/>
      <c r="AJ28415" s="3"/>
      <c r="BM28415" s="3"/>
      <c r="BN28415" s="3"/>
      <c r="BO28415" s="3"/>
      <c r="BP28415" s="3"/>
      <c r="BQ28415" s="3"/>
      <c r="BR28415" s="3"/>
      <c r="BS28415" s="3"/>
    </row>
    <row r="28416" spans="11:71" x14ac:dyDescent="0.25">
      <c r="K28416" s="3"/>
      <c r="L28416" s="3"/>
      <c r="M28416" s="3"/>
      <c r="N28416" s="3"/>
      <c r="O28416" s="3"/>
      <c r="P28416" s="3"/>
      <c r="S28416" s="3"/>
      <c r="T28416" s="3"/>
      <c r="U28416" s="3"/>
      <c r="V28416" s="3"/>
      <c r="W28416" s="3"/>
      <c r="X28416" s="3"/>
      <c r="Y28416" s="3"/>
      <c r="Z28416" s="3"/>
      <c r="AA28416" s="3"/>
      <c r="AB28416" s="3"/>
      <c r="AC28416" s="3"/>
      <c r="AD28416" s="3"/>
      <c r="AE28416" s="3"/>
      <c r="AF28416" s="3"/>
      <c r="AG28416" s="3"/>
      <c r="AH28416" s="3"/>
      <c r="AI28416" s="3"/>
      <c r="AJ28416" s="3"/>
      <c r="BM28416" s="3"/>
      <c r="BN28416" s="3"/>
      <c r="BO28416" s="3"/>
      <c r="BP28416" s="3"/>
      <c r="BQ28416" s="3"/>
      <c r="BR28416" s="3"/>
      <c r="BS28416" s="3"/>
    </row>
    <row r="28417" spans="11:71" x14ac:dyDescent="0.25">
      <c r="K28417" s="3"/>
      <c r="L28417" s="3"/>
      <c r="M28417" s="3"/>
      <c r="N28417" s="3"/>
      <c r="O28417" s="3"/>
      <c r="P28417" s="3"/>
      <c r="S28417" s="3"/>
      <c r="T28417" s="3"/>
      <c r="U28417" s="3"/>
      <c r="V28417" s="3"/>
      <c r="W28417" s="3"/>
      <c r="X28417" s="3"/>
      <c r="Y28417" s="3"/>
      <c r="Z28417" s="3"/>
      <c r="AA28417" s="3"/>
      <c r="AB28417" s="3"/>
      <c r="AC28417" s="3"/>
      <c r="AD28417" s="3"/>
      <c r="AE28417" s="3"/>
      <c r="AF28417" s="3"/>
      <c r="AG28417" s="3"/>
      <c r="AH28417" s="3"/>
      <c r="AI28417" s="3"/>
      <c r="AJ28417" s="3"/>
      <c r="BM28417" s="3"/>
      <c r="BN28417" s="3"/>
      <c r="BO28417" s="3"/>
      <c r="BP28417" s="3"/>
      <c r="BQ28417" s="3"/>
      <c r="BR28417" s="3"/>
      <c r="BS28417" s="3"/>
    </row>
    <row r="28418" spans="11:71" x14ac:dyDescent="0.25">
      <c r="K28418" s="3"/>
      <c r="L28418" s="3"/>
      <c r="M28418" s="3"/>
      <c r="N28418" s="3"/>
      <c r="O28418" s="3"/>
      <c r="P28418" s="3"/>
      <c r="S28418" s="3"/>
      <c r="T28418" s="3"/>
      <c r="U28418" s="3"/>
      <c r="V28418" s="3"/>
      <c r="W28418" s="3"/>
      <c r="X28418" s="3"/>
      <c r="Y28418" s="3"/>
      <c r="Z28418" s="3"/>
      <c r="AA28418" s="3"/>
      <c r="AB28418" s="3"/>
      <c r="AC28418" s="3"/>
      <c r="AD28418" s="3"/>
      <c r="AE28418" s="3"/>
      <c r="AF28418" s="3"/>
      <c r="AG28418" s="3"/>
      <c r="AH28418" s="3"/>
      <c r="AI28418" s="3"/>
      <c r="AJ28418" s="3"/>
      <c r="BM28418" s="3"/>
      <c r="BN28418" s="3"/>
      <c r="BO28418" s="3"/>
      <c r="BP28418" s="3"/>
      <c r="BQ28418" s="3"/>
      <c r="BR28418" s="3"/>
      <c r="BS28418" s="3"/>
    </row>
    <row r="28419" spans="11:71" x14ac:dyDescent="0.25">
      <c r="K28419" s="3"/>
      <c r="L28419" s="3"/>
      <c r="M28419" s="3"/>
      <c r="N28419" s="3"/>
      <c r="O28419" s="3"/>
      <c r="P28419" s="3"/>
      <c r="S28419" s="3"/>
      <c r="T28419" s="3"/>
      <c r="U28419" s="3"/>
      <c r="V28419" s="3"/>
      <c r="W28419" s="3"/>
      <c r="X28419" s="3"/>
      <c r="Y28419" s="3"/>
      <c r="Z28419" s="3"/>
      <c r="AA28419" s="3"/>
      <c r="AB28419" s="3"/>
      <c r="AC28419" s="3"/>
      <c r="AD28419" s="3"/>
      <c r="AE28419" s="3"/>
      <c r="AF28419" s="3"/>
      <c r="AG28419" s="3"/>
      <c r="AH28419" s="3"/>
      <c r="AI28419" s="3"/>
      <c r="AJ28419" s="3"/>
      <c r="BM28419" s="3"/>
      <c r="BN28419" s="3"/>
      <c r="BO28419" s="3"/>
      <c r="BP28419" s="3"/>
      <c r="BQ28419" s="3"/>
      <c r="BR28419" s="3"/>
      <c r="BS28419" s="3"/>
    </row>
    <row r="28420" spans="11:71" x14ac:dyDescent="0.25">
      <c r="K28420" s="3"/>
      <c r="L28420" s="3"/>
      <c r="M28420" s="3"/>
      <c r="N28420" s="3"/>
      <c r="O28420" s="3"/>
      <c r="P28420" s="3"/>
      <c r="S28420" s="3"/>
      <c r="T28420" s="3"/>
      <c r="U28420" s="3"/>
      <c r="V28420" s="3"/>
      <c r="W28420" s="3"/>
      <c r="X28420" s="3"/>
      <c r="Y28420" s="3"/>
      <c r="Z28420" s="3"/>
      <c r="AA28420" s="3"/>
      <c r="AB28420" s="3"/>
      <c r="AC28420" s="3"/>
      <c r="AD28420" s="3"/>
      <c r="AE28420" s="3"/>
      <c r="AF28420" s="3"/>
      <c r="AG28420" s="3"/>
      <c r="AH28420" s="3"/>
      <c r="AI28420" s="3"/>
      <c r="AJ28420" s="3"/>
      <c r="BM28420" s="3"/>
      <c r="BN28420" s="3"/>
      <c r="BO28420" s="3"/>
      <c r="BP28420" s="3"/>
      <c r="BQ28420" s="3"/>
      <c r="BR28420" s="3"/>
      <c r="BS28420" s="3"/>
    </row>
    <row r="28421" spans="11:71" x14ac:dyDescent="0.25">
      <c r="K28421" s="3"/>
      <c r="L28421" s="3"/>
      <c r="M28421" s="3"/>
      <c r="N28421" s="3"/>
      <c r="O28421" s="3"/>
      <c r="P28421" s="3"/>
      <c r="S28421" s="3"/>
      <c r="T28421" s="3"/>
      <c r="U28421" s="3"/>
      <c r="V28421" s="3"/>
      <c r="W28421" s="3"/>
      <c r="X28421" s="3"/>
      <c r="Y28421" s="3"/>
      <c r="Z28421" s="3"/>
      <c r="AA28421" s="3"/>
      <c r="AB28421" s="3"/>
      <c r="AC28421" s="3"/>
      <c r="AD28421" s="3"/>
      <c r="AE28421" s="3"/>
      <c r="AF28421" s="3"/>
      <c r="AG28421" s="3"/>
      <c r="AH28421" s="3"/>
      <c r="AI28421" s="3"/>
      <c r="AJ28421" s="3"/>
      <c r="BM28421" s="3"/>
      <c r="BN28421" s="3"/>
      <c r="BO28421" s="3"/>
      <c r="BP28421" s="3"/>
      <c r="BQ28421" s="3"/>
      <c r="BR28421" s="3"/>
      <c r="BS28421" s="3"/>
    </row>
    <row r="28422" spans="11:71" x14ac:dyDescent="0.25">
      <c r="K28422" s="3"/>
      <c r="L28422" s="3"/>
      <c r="M28422" s="3"/>
      <c r="N28422" s="3"/>
      <c r="O28422" s="3"/>
      <c r="P28422" s="3"/>
      <c r="S28422" s="3"/>
      <c r="T28422" s="3"/>
      <c r="U28422" s="3"/>
      <c r="V28422" s="3"/>
      <c r="W28422" s="3"/>
      <c r="X28422" s="3"/>
      <c r="Y28422" s="3"/>
      <c r="Z28422" s="3"/>
      <c r="AA28422" s="3"/>
      <c r="AB28422" s="3"/>
      <c r="AC28422" s="3"/>
      <c r="AD28422" s="3"/>
      <c r="AE28422" s="3"/>
      <c r="AF28422" s="3"/>
      <c r="AG28422" s="3"/>
      <c r="AH28422" s="3"/>
      <c r="AI28422" s="3"/>
      <c r="AJ28422" s="3"/>
      <c r="BM28422" s="3"/>
      <c r="BN28422" s="3"/>
      <c r="BO28422" s="3"/>
      <c r="BP28422" s="3"/>
      <c r="BQ28422" s="3"/>
      <c r="BR28422" s="3"/>
      <c r="BS28422" s="3"/>
    </row>
    <row r="28423" spans="11:71" x14ac:dyDescent="0.25">
      <c r="K28423" s="3"/>
      <c r="L28423" s="3"/>
      <c r="M28423" s="3"/>
      <c r="N28423" s="3"/>
      <c r="O28423" s="3"/>
      <c r="P28423" s="3"/>
      <c r="S28423" s="3"/>
      <c r="T28423" s="3"/>
      <c r="U28423" s="3"/>
      <c r="V28423" s="3"/>
      <c r="W28423" s="3"/>
      <c r="X28423" s="3"/>
      <c r="Y28423" s="3"/>
      <c r="Z28423" s="3"/>
      <c r="AA28423" s="3"/>
      <c r="AB28423" s="3"/>
      <c r="AC28423" s="3"/>
      <c r="AD28423" s="3"/>
      <c r="AE28423" s="3"/>
      <c r="AF28423" s="3"/>
      <c r="AG28423" s="3"/>
      <c r="AH28423" s="3"/>
      <c r="AI28423" s="3"/>
      <c r="AJ28423" s="3"/>
      <c r="BM28423" s="3"/>
      <c r="BN28423" s="3"/>
      <c r="BO28423" s="3"/>
      <c r="BP28423" s="3"/>
      <c r="BQ28423" s="3"/>
      <c r="BR28423" s="3"/>
      <c r="BS28423" s="3"/>
    </row>
    <row r="28424" spans="11:71" x14ac:dyDescent="0.25">
      <c r="K28424" s="3"/>
      <c r="L28424" s="3"/>
      <c r="M28424" s="3"/>
      <c r="N28424" s="3"/>
      <c r="O28424" s="3"/>
      <c r="P28424" s="3"/>
      <c r="S28424" s="3"/>
      <c r="T28424" s="3"/>
      <c r="U28424" s="3"/>
      <c r="V28424" s="3"/>
      <c r="W28424" s="3"/>
      <c r="X28424" s="3"/>
      <c r="Y28424" s="3"/>
      <c r="Z28424" s="3"/>
      <c r="AA28424" s="3"/>
      <c r="AB28424" s="3"/>
      <c r="AC28424" s="3"/>
      <c r="AD28424" s="3"/>
      <c r="AE28424" s="3"/>
      <c r="AF28424" s="3"/>
      <c r="AG28424" s="3"/>
      <c r="AH28424" s="3"/>
      <c r="AI28424" s="3"/>
      <c r="AJ28424" s="3"/>
      <c r="BM28424" s="3"/>
      <c r="BN28424" s="3"/>
      <c r="BO28424" s="3"/>
      <c r="BP28424" s="3"/>
      <c r="BQ28424" s="3"/>
      <c r="BR28424" s="3"/>
      <c r="BS28424" s="3"/>
    </row>
    <row r="28425" spans="11:71" x14ac:dyDescent="0.25">
      <c r="K28425" s="3"/>
      <c r="L28425" s="3"/>
      <c r="M28425" s="3"/>
      <c r="N28425" s="3"/>
      <c r="O28425" s="3"/>
      <c r="P28425" s="3"/>
      <c r="S28425" s="3"/>
      <c r="T28425" s="3"/>
      <c r="U28425" s="3"/>
      <c r="V28425" s="3"/>
      <c r="W28425" s="3"/>
      <c r="X28425" s="3"/>
      <c r="Y28425" s="3"/>
      <c r="Z28425" s="3"/>
      <c r="AA28425" s="3"/>
      <c r="AB28425" s="3"/>
      <c r="AC28425" s="3"/>
      <c r="AD28425" s="3"/>
      <c r="AE28425" s="3"/>
      <c r="AF28425" s="3"/>
      <c r="AG28425" s="3"/>
      <c r="AH28425" s="3"/>
      <c r="AI28425" s="3"/>
      <c r="AJ28425" s="3"/>
      <c r="BM28425" s="3"/>
      <c r="BN28425" s="3"/>
      <c r="BO28425" s="3"/>
      <c r="BP28425" s="3"/>
      <c r="BQ28425" s="3"/>
      <c r="BR28425" s="3"/>
      <c r="BS28425" s="3"/>
    </row>
    <row r="28426" spans="11:71" x14ac:dyDescent="0.25">
      <c r="K28426" s="3"/>
      <c r="L28426" s="3"/>
      <c r="M28426" s="3"/>
      <c r="N28426" s="3"/>
      <c r="O28426" s="3"/>
      <c r="P28426" s="3"/>
      <c r="S28426" s="3"/>
      <c r="T28426" s="3"/>
      <c r="U28426" s="3"/>
      <c r="V28426" s="3"/>
      <c r="W28426" s="3"/>
      <c r="X28426" s="3"/>
      <c r="Y28426" s="3"/>
      <c r="Z28426" s="3"/>
      <c r="AA28426" s="3"/>
      <c r="AB28426" s="3"/>
      <c r="AC28426" s="3"/>
      <c r="AD28426" s="3"/>
      <c r="AE28426" s="3"/>
      <c r="AF28426" s="3"/>
      <c r="AG28426" s="3"/>
      <c r="AH28426" s="3"/>
      <c r="AI28426" s="3"/>
      <c r="AJ28426" s="3"/>
      <c r="BM28426" s="3"/>
      <c r="BN28426" s="3"/>
      <c r="BO28426" s="3"/>
      <c r="BP28426" s="3"/>
      <c r="BQ28426" s="3"/>
      <c r="BR28426" s="3"/>
      <c r="BS28426" s="3"/>
    </row>
    <row r="28427" spans="11:71" x14ac:dyDescent="0.25">
      <c r="K28427" s="3"/>
      <c r="L28427" s="3"/>
      <c r="M28427" s="3"/>
      <c r="N28427" s="3"/>
      <c r="O28427" s="3"/>
      <c r="P28427" s="3"/>
      <c r="S28427" s="3"/>
      <c r="T28427" s="3"/>
      <c r="U28427" s="3"/>
      <c r="V28427" s="3"/>
      <c r="W28427" s="3"/>
      <c r="X28427" s="3"/>
      <c r="Y28427" s="3"/>
      <c r="Z28427" s="3"/>
      <c r="AA28427" s="3"/>
      <c r="AB28427" s="3"/>
      <c r="AC28427" s="3"/>
      <c r="AD28427" s="3"/>
      <c r="AE28427" s="3"/>
      <c r="AF28427" s="3"/>
      <c r="AG28427" s="3"/>
      <c r="AH28427" s="3"/>
      <c r="AI28427" s="3"/>
      <c r="AJ28427" s="3"/>
      <c r="BM28427" s="3"/>
      <c r="BN28427" s="3"/>
      <c r="BO28427" s="3"/>
      <c r="BP28427" s="3"/>
      <c r="BQ28427" s="3"/>
      <c r="BR28427" s="3"/>
      <c r="BS28427" s="3"/>
    </row>
    <row r="28428" spans="11:71" x14ac:dyDescent="0.25">
      <c r="K28428" s="3"/>
      <c r="L28428" s="3"/>
      <c r="M28428" s="3"/>
      <c r="N28428" s="3"/>
      <c r="O28428" s="3"/>
      <c r="P28428" s="3"/>
      <c r="S28428" s="3"/>
      <c r="T28428" s="3"/>
      <c r="U28428" s="3"/>
      <c r="V28428" s="3"/>
      <c r="W28428" s="3"/>
      <c r="X28428" s="3"/>
      <c r="Y28428" s="3"/>
      <c r="Z28428" s="3"/>
      <c r="AA28428" s="3"/>
      <c r="AB28428" s="3"/>
      <c r="AC28428" s="3"/>
      <c r="AD28428" s="3"/>
      <c r="AE28428" s="3"/>
      <c r="AF28428" s="3"/>
      <c r="AG28428" s="3"/>
      <c r="AH28428" s="3"/>
      <c r="AI28428" s="3"/>
      <c r="AJ28428" s="3"/>
      <c r="BM28428" s="3"/>
      <c r="BN28428" s="3"/>
      <c r="BO28428" s="3"/>
      <c r="BP28428" s="3"/>
      <c r="BQ28428" s="3"/>
      <c r="BR28428" s="3"/>
      <c r="BS28428" s="3"/>
    </row>
    <row r="28429" spans="11:71" x14ac:dyDescent="0.25">
      <c r="K28429" s="3"/>
      <c r="L28429" s="3"/>
      <c r="M28429" s="3"/>
      <c r="N28429" s="3"/>
      <c r="O28429" s="3"/>
      <c r="P28429" s="3"/>
      <c r="S28429" s="3"/>
      <c r="T28429" s="3"/>
      <c r="U28429" s="3"/>
      <c r="V28429" s="3"/>
      <c r="W28429" s="3"/>
      <c r="X28429" s="3"/>
      <c r="Y28429" s="3"/>
      <c r="Z28429" s="3"/>
      <c r="AA28429" s="3"/>
      <c r="AB28429" s="3"/>
      <c r="AC28429" s="3"/>
      <c r="AD28429" s="3"/>
      <c r="AE28429" s="3"/>
      <c r="AF28429" s="3"/>
      <c r="AG28429" s="3"/>
      <c r="AH28429" s="3"/>
      <c r="AI28429" s="3"/>
      <c r="AJ28429" s="3"/>
      <c r="BM28429" s="3"/>
      <c r="BN28429" s="3"/>
      <c r="BO28429" s="3"/>
      <c r="BP28429" s="3"/>
      <c r="BQ28429" s="3"/>
      <c r="BR28429" s="3"/>
      <c r="BS28429" s="3"/>
    </row>
    <row r="28430" spans="11:71" x14ac:dyDescent="0.25">
      <c r="K28430" s="3"/>
      <c r="L28430" s="3"/>
      <c r="M28430" s="3"/>
      <c r="N28430" s="3"/>
      <c r="O28430" s="3"/>
      <c r="P28430" s="3"/>
      <c r="S28430" s="3"/>
      <c r="T28430" s="3"/>
      <c r="U28430" s="3"/>
      <c r="V28430" s="3"/>
      <c r="W28430" s="3"/>
      <c r="X28430" s="3"/>
      <c r="Y28430" s="3"/>
      <c r="Z28430" s="3"/>
      <c r="AA28430" s="3"/>
      <c r="AB28430" s="3"/>
      <c r="AC28430" s="3"/>
      <c r="AD28430" s="3"/>
      <c r="AE28430" s="3"/>
      <c r="AF28430" s="3"/>
      <c r="AG28430" s="3"/>
      <c r="AH28430" s="3"/>
      <c r="AI28430" s="3"/>
      <c r="AJ28430" s="3"/>
      <c r="BM28430" s="3"/>
      <c r="BN28430" s="3"/>
      <c r="BO28430" s="3"/>
      <c r="BP28430" s="3"/>
      <c r="BQ28430" s="3"/>
      <c r="BR28430" s="3"/>
      <c r="BS28430" s="3"/>
    </row>
    <row r="28431" spans="11:71" x14ac:dyDescent="0.25">
      <c r="K28431" s="3"/>
      <c r="L28431" s="3"/>
      <c r="M28431" s="3"/>
      <c r="N28431" s="3"/>
      <c r="O28431" s="3"/>
      <c r="P28431" s="3"/>
      <c r="S28431" s="3"/>
      <c r="T28431" s="3"/>
      <c r="U28431" s="3"/>
      <c r="V28431" s="3"/>
      <c r="W28431" s="3"/>
      <c r="X28431" s="3"/>
      <c r="Y28431" s="3"/>
      <c r="Z28431" s="3"/>
      <c r="AA28431" s="3"/>
      <c r="AB28431" s="3"/>
      <c r="AC28431" s="3"/>
      <c r="AD28431" s="3"/>
      <c r="AE28431" s="3"/>
      <c r="AF28431" s="3"/>
      <c r="AG28431" s="3"/>
      <c r="AH28431" s="3"/>
      <c r="AI28431" s="3"/>
      <c r="AJ28431" s="3"/>
      <c r="BM28431" s="3"/>
      <c r="BN28431" s="3"/>
      <c r="BO28431" s="3"/>
      <c r="BP28431" s="3"/>
      <c r="BQ28431" s="3"/>
      <c r="BR28431" s="3"/>
      <c r="BS28431" s="3"/>
    </row>
    <row r="28432" spans="11:71" x14ac:dyDescent="0.25">
      <c r="K28432" s="3"/>
      <c r="L28432" s="3"/>
      <c r="M28432" s="3"/>
      <c r="N28432" s="3"/>
      <c r="O28432" s="3"/>
      <c r="P28432" s="3"/>
      <c r="S28432" s="3"/>
      <c r="T28432" s="3"/>
      <c r="U28432" s="3"/>
      <c r="V28432" s="3"/>
      <c r="W28432" s="3"/>
      <c r="X28432" s="3"/>
      <c r="Y28432" s="3"/>
      <c r="Z28432" s="3"/>
      <c r="AA28432" s="3"/>
      <c r="AB28432" s="3"/>
      <c r="AC28432" s="3"/>
      <c r="AD28432" s="3"/>
      <c r="AE28432" s="3"/>
      <c r="AF28432" s="3"/>
      <c r="AG28432" s="3"/>
      <c r="AH28432" s="3"/>
      <c r="AI28432" s="3"/>
      <c r="AJ28432" s="3"/>
      <c r="BM28432" s="3"/>
      <c r="BN28432" s="3"/>
      <c r="BO28432" s="3"/>
      <c r="BP28432" s="3"/>
      <c r="BQ28432" s="3"/>
      <c r="BR28432" s="3"/>
      <c r="BS28432" s="3"/>
    </row>
    <row r="28433" spans="11:71" x14ac:dyDescent="0.25">
      <c r="K28433" s="3"/>
      <c r="L28433" s="3"/>
      <c r="M28433" s="3"/>
      <c r="N28433" s="3"/>
      <c r="O28433" s="3"/>
      <c r="P28433" s="3"/>
      <c r="S28433" s="3"/>
      <c r="T28433" s="3"/>
      <c r="U28433" s="3"/>
      <c r="V28433" s="3"/>
      <c r="W28433" s="3"/>
      <c r="X28433" s="3"/>
      <c r="Y28433" s="3"/>
      <c r="Z28433" s="3"/>
      <c r="AA28433" s="3"/>
      <c r="AB28433" s="3"/>
      <c r="AC28433" s="3"/>
      <c r="AD28433" s="3"/>
      <c r="AE28433" s="3"/>
      <c r="AF28433" s="3"/>
      <c r="AG28433" s="3"/>
      <c r="AH28433" s="3"/>
      <c r="AI28433" s="3"/>
      <c r="AJ28433" s="3"/>
      <c r="BM28433" s="3"/>
      <c r="BN28433" s="3"/>
      <c r="BO28433" s="3"/>
      <c r="BP28433" s="3"/>
      <c r="BQ28433" s="3"/>
      <c r="BR28433" s="3"/>
      <c r="BS28433" s="3"/>
    </row>
    <row r="28434" spans="11:71" x14ac:dyDescent="0.25">
      <c r="K28434" s="3"/>
      <c r="L28434" s="3"/>
      <c r="M28434" s="3"/>
      <c r="N28434" s="3"/>
      <c r="O28434" s="3"/>
      <c r="P28434" s="3"/>
      <c r="S28434" s="3"/>
      <c r="T28434" s="3"/>
      <c r="U28434" s="3"/>
      <c r="V28434" s="3"/>
      <c r="W28434" s="3"/>
      <c r="X28434" s="3"/>
      <c r="Y28434" s="3"/>
      <c r="Z28434" s="3"/>
      <c r="AA28434" s="3"/>
      <c r="AB28434" s="3"/>
      <c r="AC28434" s="3"/>
      <c r="AD28434" s="3"/>
      <c r="AE28434" s="3"/>
      <c r="AF28434" s="3"/>
      <c r="AG28434" s="3"/>
      <c r="AH28434" s="3"/>
      <c r="AI28434" s="3"/>
      <c r="AJ28434" s="3"/>
      <c r="BM28434" s="3"/>
      <c r="BN28434" s="3"/>
      <c r="BO28434" s="3"/>
      <c r="BP28434" s="3"/>
      <c r="BQ28434" s="3"/>
      <c r="BR28434" s="3"/>
      <c r="BS28434" s="3"/>
    </row>
    <row r="28435" spans="11:71" x14ac:dyDescent="0.25">
      <c r="K28435" s="3"/>
      <c r="L28435" s="3"/>
      <c r="M28435" s="3"/>
      <c r="N28435" s="3"/>
      <c r="O28435" s="3"/>
      <c r="P28435" s="3"/>
      <c r="S28435" s="3"/>
      <c r="T28435" s="3"/>
      <c r="U28435" s="3"/>
      <c r="V28435" s="3"/>
      <c r="W28435" s="3"/>
      <c r="X28435" s="3"/>
      <c r="Y28435" s="3"/>
      <c r="Z28435" s="3"/>
      <c r="AA28435" s="3"/>
      <c r="AB28435" s="3"/>
      <c r="AC28435" s="3"/>
      <c r="AD28435" s="3"/>
      <c r="AE28435" s="3"/>
      <c r="AF28435" s="3"/>
      <c r="AG28435" s="3"/>
      <c r="AH28435" s="3"/>
      <c r="AI28435" s="3"/>
      <c r="AJ28435" s="3"/>
      <c r="BM28435" s="3"/>
      <c r="BN28435" s="3"/>
      <c r="BO28435" s="3"/>
      <c r="BP28435" s="3"/>
      <c r="BQ28435" s="3"/>
      <c r="BR28435" s="3"/>
      <c r="BS28435" s="3"/>
    </row>
    <row r="28436" spans="11:71" x14ac:dyDescent="0.25">
      <c r="K28436" s="3"/>
      <c r="L28436" s="3"/>
      <c r="M28436" s="3"/>
      <c r="N28436" s="3"/>
      <c r="O28436" s="3"/>
      <c r="P28436" s="3"/>
      <c r="S28436" s="3"/>
      <c r="T28436" s="3"/>
      <c r="U28436" s="3"/>
      <c r="V28436" s="3"/>
      <c r="W28436" s="3"/>
      <c r="X28436" s="3"/>
      <c r="Y28436" s="3"/>
      <c r="Z28436" s="3"/>
      <c r="AA28436" s="3"/>
      <c r="AB28436" s="3"/>
      <c r="AC28436" s="3"/>
      <c r="AD28436" s="3"/>
      <c r="AE28436" s="3"/>
      <c r="AF28436" s="3"/>
      <c r="AG28436" s="3"/>
      <c r="AH28436" s="3"/>
      <c r="AI28436" s="3"/>
      <c r="AJ28436" s="3"/>
      <c r="BM28436" s="3"/>
      <c r="BN28436" s="3"/>
      <c r="BO28436" s="3"/>
      <c r="BP28436" s="3"/>
      <c r="BQ28436" s="3"/>
      <c r="BR28436" s="3"/>
      <c r="BS28436" s="3"/>
    </row>
    <row r="28437" spans="11:71" x14ac:dyDescent="0.25">
      <c r="K28437" s="3"/>
      <c r="L28437" s="3"/>
      <c r="M28437" s="3"/>
      <c r="N28437" s="3"/>
      <c r="O28437" s="3"/>
      <c r="P28437" s="3"/>
      <c r="S28437" s="3"/>
      <c r="T28437" s="3"/>
      <c r="U28437" s="3"/>
      <c r="V28437" s="3"/>
      <c r="W28437" s="3"/>
      <c r="X28437" s="3"/>
      <c r="Y28437" s="3"/>
      <c r="Z28437" s="3"/>
      <c r="AA28437" s="3"/>
      <c r="AB28437" s="3"/>
      <c r="AC28437" s="3"/>
      <c r="AD28437" s="3"/>
      <c r="AE28437" s="3"/>
      <c r="AF28437" s="3"/>
      <c r="AG28437" s="3"/>
      <c r="AH28437" s="3"/>
      <c r="AI28437" s="3"/>
      <c r="AJ28437" s="3"/>
      <c r="BM28437" s="3"/>
      <c r="BN28437" s="3"/>
      <c r="BO28437" s="3"/>
      <c r="BP28437" s="3"/>
      <c r="BQ28437" s="3"/>
      <c r="BR28437" s="3"/>
      <c r="BS28437" s="3"/>
    </row>
    <row r="28438" spans="11:71" x14ac:dyDescent="0.25">
      <c r="K28438" s="3"/>
      <c r="L28438" s="3"/>
      <c r="M28438" s="3"/>
      <c r="N28438" s="3"/>
      <c r="O28438" s="3"/>
      <c r="P28438" s="3"/>
      <c r="S28438" s="3"/>
      <c r="T28438" s="3"/>
      <c r="U28438" s="3"/>
      <c r="V28438" s="3"/>
      <c r="W28438" s="3"/>
      <c r="X28438" s="3"/>
      <c r="Y28438" s="3"/>
      <c r="Z28438" s="3"/>
      <c r="AA28438" s="3"/>
      <c r="AB28438" s="3"/>
      <c r="AC28438" s="3"/>
      <c r="AD28438" s="3"/>
      <c r="AE28438" s="3"/>
      <c r="AF28438" s="3"/>
      <c r="AG28438" s="3"/>
      <c r="AH28438" s="3"/>
      <c r="AI28438" s="3"/>
      <c r="AJ28438" s="3"/>
      <c r="BM28438" s="3"/>
      <c r="BN28438" s="3"/>
      <c r="BO28438" s="3"/>
      <c r="BP28438" s="3"/>
      <c r="BQ28438" s="3"/>
      <c r="BR28438" s="3"/>
      <c r="BS28438" s="3"/>
    </row>
    <row r="28439" spans="11:71" x14ac:dyDescent="0.25">
      <c r="K28439" s="3"/>
      <c r="L28439" s="3"/>
      <c r="M28439" s="3"/>
      <c r="N28439" s="3"/>
      <c r="O28439" s="3"/>
      <c r="P28439" s="3"/>
      <c r="S28439" s="3"/>
      <c r="T28439" s="3"/>
      <c r="U28439" s="3"/>
      <c r="V28439" s="3"/>
      <c r="W28439" s="3"/>
      <c r="X28439" s="3"/>
      <c r="Y28439" s="3"/>
      <c r="Z28439" s="3"/>
      <c r="AA28439" s="3"/>
      <c r="AB28439" s="3"/>
      <c r="AC28439" s="3"/>
      <c r="AD28439" s="3"/>
      <c r="AE28439" s="3"/>
      <c r="AF28439" s="3"/>
      <c r="AG28439" s="3"/>
      <c r="AH28439" s="3"/>
      <c r="AI28439" s="3"/>
      <c r="AJ28439" s="3"/>
      <c r="BM28439" s="3"/>
      <c r="BN28439" s="3"/>
      <c r="BO28439" s="3"/>
      <c r="BP28439" s="3"/>
      <c r="BQ28439" s="3"/>
      <c r="BR28439" s="3"/>
      <c r="BS28439" s="3"/>
    </row>
    <row r="28440" spans="11:71" x14ac:dyDescent="0.25">
      <c r="K28440" s="3"/>
      <c r="L28440" s="3"/>
      <c r="M28440" s="3"/>
      <c r="N28440" s="3"/>
      <c r="O28440" s="3"/>
      <c r="P28440" s="3"/>
      <c r="S28440" s="3"/>
      <c r="T28440" s="3"/>
      <c r="U28440" s="3"/>
      <c r="V28440" s="3"/>
      <c r="W28440" s="3"/>
      <c r="X28440" s="3"/>
      <c r="Y28440" s="3"/>
      <c r="Z28440" s="3"/>
      <c r="AA28440" s="3"/>
      <c r="AB28440" s="3"/>
      <c r="AC28440" s="3"/>
      <c r="AD28440" s="3"/>
      <c r="AE28440" s="3"/>
      <c r="AF28440" s="3"/>
      <c r="AG28440" s="3"/>
      <c r="AH28440" s="3"/>
      <c r="AI28440" s="3"/>
      <c r="AJ28440" s="3"/>
      <c r="BM28440" s="3"/>
      <c r="BN28440" s="3"/>
      <c r="BO28440" s="3"/>
      <c r="BP28440" s="3"/>
      <c r="BQ28440" s="3"/>
      <c r="BR28440" s="3"/>
      <c r="BS28440" s="3"/>
    </row>
    <row r="28441" spans="11:71" x14ac:dyDescent="0.25">
      <c r="K28441" s="3"/>
      <c r="L28441" s="3"/>
      <c r="M28441" s="3"/>
      <c r="N28441" s="3"/>
      <c r="O28441" s="3"/>
      <c r="P28441" s="3"/>
      <c r="S28441" s="3"/>
      <c r="T28441" s="3"/>
      <c r="U28441" s="3"/>
      <c r="V28441" s="3"/>
      <c r="W28441" s="3"/>
      <c r="X28441" s="3"/>
      <c r="Y28441" s="3"/>
      <c r="Z28441" s="3"/>
      <c r="AA28441" s="3"/>
      <c r="AB28441" s="3"/>
      <c r="AC28441" s="3"/>
      <c r="AD28441" s="3"/>
      <c r="AE28441" s="3"/>
      <c r="AF28441" s="3"/>
      <c r="AG28441" s="3"/>
      <c r="AH28441" s="3"/>
      <c r="AI28441" s="3"/>
      <c r="AJ28441" s="3"/>
      <c r="BM28441" s="3"/>
      <c r="BN28441" s="3"/>
      <c r="BO28441" s="3"/>
      <c r="BP28441" s="3"/>
      <c r="BQ28441" s="3"/>
      <c r="BR28441" s="3"/>
      <c r="BS28441" s="3"/>
    </row>
    <row r="28442" spans="11:71" x14ac:dyDescent="0.25">
      <c r="K28442" s="3"/>
      <c r="L28442" s="3"/>
      <c r="M28442" s="3"/>
      <c r="N28442" s="3"/>
      <c r="O28442" s="3"/>
      <c r="P28442" s="3"/>
      <c r="S28442" s="3"/>
      <c r="T28442" s="3"/>
      <c r="U28442" s="3"/>
      <c r="V28442" s="3"/>
      <c r="W28442" s="3"/>
      <c r="X28442" s="3"/>
      <c r="Y28442" s="3"/>
      <c r="Z28442" s="3"/>
      <c r="AA28442" s="3"/>
      <c r="AB28442" s="3"/>
      <c r="AC28442" s="3"/>
      <c r="AD28442" s="3"/>
      <c r="AE28442" s="3"/>
      <c r="AF28442" s="3"/>
      <c r="AG28442" s="3"/>
      <c r="AH28442" s="3"/>
      <c r="AI28442" s="3"/>
      <c r="AJ28442" s="3"/>
      <c r="BM28442" s="3"/>
      <c r="BN28442" s="3"/>
      <c r="BO28442" s="3"/>
      <c r="BP28442" s="3"/>
      <c r="BQ28442" s="3"/>
      <c r="BR28442" s="3"/>
      <c r="BS28442" s="3"/>
    </row>
    <row r="28443" spans="11:71" x14ac:dyDescent="0.25">
      <c r="K28443" s="3"/>
      <c r="L28443" s="3"/>
      <c r="M28443" s="3"/>
      <c r="N28443" s="3"/>
      <c r="O28443" s="3"/>
      <c r="P28443" s="3"/>
      <c r="S28443" s="3"/>
      <c r="T28443" s="3"/>
      <c r="U28443" s="3"/>
      <c r="V28443" s="3"/>
      <c r="W28443" s="3"/>
      <c r="X28443" s="3"/>
      <c r="Y28443" s="3"/>
      <c r="Z28443" s="3"/>
      <c r="AA28443" s="3"/>
      <c r="AB28443" s="3"/>
      <c r="AC28443" s="3"/>
      <c r="AD28443" s="3"/>
      <c r="AE28443" s="3"/>
      <c r="AF28443" s="3"/>
      <c r="AG28443" s="3"/>
      <c r="AH28443" s="3"/>
      <c r="AI28443" s="3"/>
      <c r="AJ28443" s="3"/>
      <c r="BM28443" s="3"/>
      <c r="BN28443" s="3"/>
      <c r="BO28443" s="3"/>
      <c r="BP28443" s="3"/>
      <c r="BQ28443" s="3"/>
      <c r="BR28443" s="3"/>
      <c r="BS28443" s="3"/>
    </row>
    <row r="28444" spans="11:71" x14ac:dyDescent="0.25">
      <c r="K28444" s="3"/>
      <c r="L28444" s="3"/>
      <c r="M28444" s="3"/>
      <c r="N28444" s="3"/>
      <c r="O28444" s="3"/>
      <c r="P28444" s="3"/>
      <c r="S28444" s="3"/>
      <c r="T28444" s="3"/>
      <c r="U28444" s="3"/>
      <c r="V28444" s="3"/>
      <c r="W28444" s="3"/>
      <c r="X28444" s="3"/>
      <c r="Y28444" s="3"/>
      <c r="Z28444" s="3"/>
      <c r="AA28444" s="3"/>
      <c r="AB28444" s="3"/>
      <c r="AC28444" s="3"/>
      <c r="AD28444" s="3"/>
      <c r="AE28444" s="3"/>
      <c r="AF28444" s="3"/>
      <c r="AG28444" s="3"/>
      <c r="AH28444" s="3"/>
      <c r="AI28444" s="3"/>
      <c r="AJ28444" s="3"/>
      <c r="BM28444" s="3"/>
      <c r="BN28444" s="3"/>
      <c r="BO28444" s="3"/>
      <c r="BP28444" s="3"/>
      <c r="BQ28444" s="3"/>
      <c r="BR28444" s="3"/>
      <c r="BS28444" s="3"/>
    </row>
    <row r="28445" spans="11:71" x14ac:dyDescent="0.25">
      <c r="K28445" s="3"/>
      <c r="L28445" s="3"/>
      <c r="M28445" s="3"/>
      <c r="N28445" s="3"/>
      <c r="O28445" s="3"/>
      <c r="P28445" s="3"/>
      <c r="S28445" s="3"/>
      <c r="T28445" s="3"/>
      <c r="U28445" s="3"/>
      <c r="V28445" s="3"/>
      <c r="W28445" s="3"/>
      <c r="X28445" s="3"/>
      <c r="Y28445" s="3"/>
      <c r="Z28445" s="3"/>
      <c r="AA28445" s="3"/>
      <c r="AB28445" s="3"/>
      <c r="AC28445" s="3"/>
      <c r="AD28445" s="3"/>
      <c r="AE28445" s="3"/>
      <c r="AF28445" s="3"/>
      <c r="AG28445" s="3"/>
      <c r="AH28445" s="3"/>
      <c r="AI28445" s="3"/>
      <c r="AJ28445" s="3"/>
      <c r="BM28445" s="3"/>
      <c r="BN28445" s="3"/>
      <c r="BO28445" s="3"/>
      <c r="BP28445" s="3"/>
      <c r="BQ28445" s="3"/>
      <c r="BR28445" s="3"/>
      <c r="BS28445" s="3"/>
    </row>
    <row r="28446" spans="11:71" x14ac:dyDescent="0.25">
      <c r="K28446" s="3"/>
      <c r="L28446" s="3"/>
      <c r="M28446" s="3"/>
      <c r="N28446" s="3"/>
      <c r="O28446" s="3"/>
      <c r="P28446" s="3"/>
      <c r="S28446" s="3"/>
      <c r="T28446" s="3"/>
      <c r="U28446" s="3"/>
      <c r="V28446" s="3"/>
      <c r="W28446" s="3"/>
      <c r="X28446" s="3"/>
      <c r="Y28446" s="3"/>
      <c r="Z28446" s="3"/>
      <c r="AA28446" s="3"/>
      <c r="AB28446" s="3"/>
      <c r="AC28446" s="3"/>
      <c r="AD28446" s="3"/>
      <c r="AE28446" s="3"/>
      <c r="AF28446" s="3"/>
      <c r="AG28446" s="3"/>
      <c r="AH28446" s="3"/>
      <c r="AI28446" s="3"/>
      <c r="AJ28446" s="3"/>
      <c r="BM28446" s="3"/>
      <c r="BN28446" s="3"/>
      <c r="BO28446" s="3"/>
      <c r="BP28446" s="3"/>
      <c r="BQ28446" s="3"/>
      <c r="BR28446" s="3"/>
      <c r="BS28446" s="3"/>
    </row>
    <row r="28447" spans="11:71" x14ac:dyDescent="0.25">
      <c r="K28447" s="3"/>
      <c r="L28447" s="3"/>
      <c r="M28447" s="3"/>
      <c r="N28447" s="3"/>
      <c r="O28447" s="3"/>
      <c r="P28447" s="3"/>
      <c r="S28447" s="3"/>
      <c r="T28447" s="3"/>
      <c r="U28447" s="3"/>
      <c r="V28447" s="3"/>
      <c r="W28447" s="3"/>
      <c r="X28447" s="3"/>
      <c r="Y28447" s="3"/>
      <c r="Z28447" s="3"/>
      <c r="AA28447" s="3"/>
      <c r="AB28447" s="3"/>
      <c r="AC28447" s="3"/>
      <c r="AD28447" s="3"/>
      <c r="AE28447" s="3"/>
      <c r="AF28447" s="3"/>
      <c r="AG28447" s="3"/>
      <c r="AH28447" s="3"/>
      <c r="AI28447" s="3"/>
      <c r="AJ28447" s="3"/>
      <c r="BM28447" s="3"/>
      <c r="BN28447" s="3"/>
      <c r="BO28447" s="3"/>
      <c r="BP28447" s="3"/>
      <c r="BQ28447" s="3"/>
      <c r="BR28447" s="3"/>
      <c r="BS28447" s="3"/>
    </row>
    <row r="28448" spans="11:71" x14ac:dyDescent="0.25">
      <c r="K28448" s="3"/>
      <c r="L28448" s="3"/>
      <c r="M28448" s="3"/>
      <c r="N28448" s="3"/>
      <c r="O28448" s="3"/>
      <c r="P28448" s="3"/>
      <c r="S28448" s="3"/>
      <c r="T28448" s="3"/>
      <c r="U28448" s="3"/>
      <c r="V28448" s="3"/>
      <c r="W28448" s="3"/>
      <c r="X28448" s="3"/>
      <c r="Y28448" s="3"/>
      <c r="Z28448" s="3"/>
      <c r="AA28448" s="3"/>
      <c r="AB28448" s="3"/>
      <c r="AC28448" s="3"/>
      <c r="AD28448" s="3"/>
      <c r="AE28448" s="3"/>
      <c r="AF28448" s="3"/>
      <c r="AG28448" s="3"/>
      <c r="AH28448" s="3"/>
      <c r="AI28448" s="3"/>
      <c r="AJ28448" s="3"/>
      <c r="BM28448" s="3"/>
      <c r="BN28448" s="3"/>
      <c r="BO28448" s="3"/>
      <c r="BP28448" s="3"/>
      <c r="BQ28448" s="3"/>
      <c r="BR28448" s="3"/>
      <c r="BS28448" s="3"/>
    </row>
    <row r="28449" spans="11:71" x14ac:dyDescent="0.25">
      <c r="K28449" s="3"/>
      <c r="L28449" s="3"/>
      <c r="M28449" s="3"/>
      <c r="N28449" s="3"/>
      <c r="O28449" s="3"/>
      <c r="P28449" s="3"/>
      <c r="S28449" s="3"/>
      <c r="T28449" s="3"/>
      <c r="U28449" s="3"/>
      <c r="V28449" s="3"/>
      <c r="W28449" s="3"/>
      <c r="X28449" s="3"/>
      <c r="Y28449" s="3"/>
      <c r="Z28449" s="3"/>
      <c r="AA28449" s="3"/>
      <c r="AB28449" s="3"/>
      <c r="AC28449" s="3"/>
      <c r="AD28449" s="3"/>
      <c r="AE28449" s="3"/>
      <c r="AF28449" s="3"/>
      <c r="AG28449" s="3"/>
      <c r="AH28449" s="3"/>
      <c r="AI28449" s="3"/>
      <c r="AJ28449" s="3"/>
      <c r="BM28449" s="3"/>
      <c r="BN28449" s="3"/>
      <c r="BO28449" s="3"/>
      <c r="BP28449" s="3"/>
      <c r="BQ28449" s="3"/>
      <c r="BR28449" s="3"/>
      <c r="BS28449" s="3"/>
    </row>
    <row r="28450" spans="11:71" x14ac:dyDescent="0.25">
      <c r="K28450" s="3"/>
      <c r="L28450" s="3"/>
      <c r="M28450" s="3"/>
      <c r="N28450" s="3"/>
      <c r="O28450" s="3"/>
      <c r="P28450" s="3"/>
      <c r="S28450" s="3"/>
      <c r="T28450" s="3"/>
      <c r="U28450" s="3"/>
      <c r="V28450" s="3"/>
      <c r="W28450" s="3"/>
      <c r="X28450" s="3"/>
      <c r="Y28450" s="3"/>
      <c r="Z28450" s="3"/>
      <c r="AA28450" s="3"/>
      <c r="AB28450" s="3"/>
      <c r="AC28450" s="3"/>
      <c r="AD28450" s="3"/>
      <c r="AE28450" s="3"/>
      <c r="AF28450" s="3"/>
      <c r="AG28450" s="3"/>
      <c r="AH28450" s="3"/>
      <c r="AI28450" s="3"/>
      <c r="AJ28450" s="3"/>
      <c r="BM28450" s="3"/>
      <c r="BN28450" s="3"/>
      <c r="BO28450" s="3"/>
      <c r="BP28450" s="3"/>
      <c r="BQ28450" s="3"/>
      <c r="BR28450" s="3"/>
      <c r="BS28450" s="3"/>
    </row>
    <row r="28451" spans="11:71" x14ac:dyDescent="0.25">
      <c r="K28451" s="3"/>
      <c r="L28451" s="3"/>
      <c r="M28451" s="3"/>
      <c r="N28451" s="3"/>
      <c r="O28451" s="3"/>
      <c r="P28451" s="3"/>
      <c r="S28451" s="3"/>
      <c r="T28451" s="3"/>
      <c r="U28451" s="3"/>
      <c r="V28451" s="3"/>
      <c r="W28451" s="3"/>
      <c r="X28451" s="3"/>
      <c r="Y28451" s="3"/>
      <c r="Z28451" s="3"/>
      <c r="AA28451" s="3"/>
      <c r="AB28451" s="3"/>
      <c r="AC28451" s="3"/>
      <c r="AD28451" s="3"/>
      <c r="AE28451" s="3"/>
      <c r="AF28451" s="3"/>
      <c r="AG28451" s="3"/>
      <c r="AH28451" s="3"/>
      <c r="AI28451" s="3"/>
      <c r="AJ28451" s="3"/>
      <c r="BM28451" s="3"/>
      <c r="BN28451" s="3"/>
      <c r="BO28451" s="3"/>
      <c r="BP28451" s="3"/>
      <c r="BQ28451" s="3"/>
      <c r="BR28451" s="3"/>
      <c r="BS28451" s="3"/>
    </row>
    <row r="28452" spans="11:71" x14ac:dyDescent="0.25">
      <c r="K28452" s="3"/>
      <c r="L28452" s="3"/>
      <c r="M28452" s="3"/>
      <c r="N28452" s="3"/>
      <c r="O28452" s="3"/>
      <c r="P28452" s="3"/>
      <c r="S28452" s="3"/>
      <c r="T28452" s="3"/>
      <c r="U28452" s="3"/>
      <c r="V28452" s="3"/>
      <c r="W28452" s="3"/>
      <c r="X28452" s="3"/>
      <c r="Y28452" s="3"/>
      <c r="Z28452" s="3"/>
      <c r="AA28452" s="3"/>
      <c r="AB28452" s="3"/>
      <c r="AC28452" s="3"/>
      <c r="AD28452" s="3"/>
      <c r="AE28452" s="3"/>
      <c r="AF28452" s="3"/>
      <c r="AG28452" s="3"/>
      <c r="AH28452" s="3"/>
      <c r="AI28452" s="3"/>
      <c r="AJ28452" s="3"/>
      <c r="BM28452" s="3"/>
      <c r="BN28452" s="3"/>
      <c r="BO28452" s="3"/>
      <c r="BP28452" s="3"/>
      <c r="BQ28452" s="3"/>
      <c r="BR28452" s="3"/>
      <c r="BS28452" s="3"/>
    </row>
    <row r="28453" spans="11:71" x14ac:dyDescent="0.25">
      <c r="K28453" s="3"/>
      <c r="L28453" s="3"/>
      <c r="M28453" s="3"/>
      <c r="N28453" s="3"/>
      <c r="O28453" s="3"/>
      <c r="P28453" s="3"/>
      <c r="S28453" s="3"/>
      <c r="T28453" s="3"/>
      <c r="U28453" s="3"/>
      <c r="V28453" s="3"/>
      <c r="W28453" s="3"/>
      <c r="X28453" s="3"/>
      <c r="Y28453" s="3"/>
      <c r="Z28453" s="3"/>
      <c r="AA28453" s="3"/>
      <c r="AB28453" s="3"/>
      <c r="AC28453" s="3"/>
      <c r="AD28453" s="3"/>
      <c r="AE28453" s="3"/>
      <c r="AF28453" s="3"/>
      <c r="AG28453" s="3"/>
      <c r="AH28453" s="3"/>
      <c r="AI28453" s="3"/>
      <c r="AJ28453" s="3"/>
      <c r="BM28453" s="3"/>
      <c r="BN28453" s="3"/>
      <c r="BO28453" s="3"/>
      <c r="BP28453" s="3"/>
      <c r="BQ28453" s="3"/>
      <c r="BR28453" s="3"/>
      <c r="BS28453" s="3"/>
    </row>
    <row r="28454" spans="11:71" x14ac:dyDescent="0.25">
      <c r="K28454" s="3"/>
      <c r="L28454" s="3"/>
      <c r="M28454" s="3"/>
      <c r="N28454" s="3"/>
      <c r="O28454" s="3"/>
      <c r="P28454" s="3"/>
      <c r="S28454" s="3"/>
      <c r="T28454" s="3"/>
      <c r="U28454" s="3"/>
      <c r="V28454" s="3"/>
      <c r="W28454" s="3"/>
      <c r="X28454" s="3"/>
      <c r="Y28454" s="3"/>
      <c r="Z28454" s="3"/>
      <c r="AA28454" s="3"/>
      <c r="AB28454" s="3"/>
      <c r="AC28454" s="3"/>
      <c r="AD28454" s="3"/>
      <c r="AE28454" s="3"/>
      <c r="AF28454" s="3"/>
      <c r="AG28454" s="3"/>
      <c r="AH28454" s="3"/>
      <c r="AI28454" s="3"/>
      <c r="AJ28454" s="3"/>
      <c r="BM28454" s="3"/>
      <c r="BN28454" s="3"/>
      <c r="BO28454" s="3"/>
      <c r="BP28454" s="3"/>
      <c r="BQ28454" s="3"/>
      <c r="BR28454" s="3"/>
      <c r="BS28454" s="3"/>
    </row>
    <row r="28455" spans="11:71" x14ac:dyDescent="0.25">
      <c r="K28455" s="3"/>
      <c r="L28455" s="3"/>
      <c r="M28455" s="3"/>
      <c r="N28455" s="3"/>
      <c r="O28455" s="3"/>
      <c r="P28455" s="3"/>
      <c r="S28455" s="3"/>
      <c r="T28455" s="3"/>
      <c r="U28455" s="3"/>
      <c r="V28455" s="3"/>
      <c r="W28455" s="3"/>
      <c r="X28455" s="3"/>
      <c r="Y28455" s="3"/>
      <c r="Z28455" s="3"/>
      <c r="AA28455" s="3"/>
      <c r="AB28455" s="3"/>
      <c r="AC28455" s="3"/>
      <c r="AD28455" s="3"/>
      <c r="AE28455" s="3"/>
      <c r="AF28455" s="3"/>
      <c r="AG28455" s="3"/>
      <c r="AH28455" s="3"/>
      <c r="AI28455" s="3"/>
      <c r="AJ28455" s="3"/>
      <c r="BM28455" s="3"/>
      <c r="BN28455" s="3"/>
      <c r="BO28455" s="3"/>
      <c r="BP28455" s="3"/>
      <c r="BQ28455" s="3"/>
      <c r="BR28455" s="3"/>
      <c r="BS28455" s="3"/>
    </row>
    <row r="28456" spans="11:71" x14ac:dyDescent="0.25">
      <c r="K28456" s="3"/>
      <c r="L28456" s="3"/>
      <c r="M28456" s="3"/>
      <c r="N28456" s="3"/>
      <c r="O28456" s="3"/>
      <c r="P28456" s="3"/>
      <c r="S28456" s="3"/>
      <c r="T28456" s="3"/>
      <c r="U28456" s="3"/>
      <c r="V28456" s="3"/>
      <c r="W28456" s="3"/>
      <c r="X28456" s="3"/>
      <c r="Y28456" s="3"/>
      <c r="Z28456" s="3"/>
      <c r="AA28456" s="3"/>
      <c r="AB28456" s="3"/>
      <c r="AC28456" s="3"/>
      <c r="AD28456" s="3"/>
      <c r="AE28456" s="3"/>
      <c r="AF28456" s="3"/>
      <c r="AG28456" s="3"/>
      <c r="AH28456" s="3"/>
      <c r="AI28456" s="3"/>
      <c r="AJ28456" s="3"/>
      <c r="BM28456" s="3"/>
      <c r="BN28456" s="3"/>
      <c r="BO28456" s="3"/>
      <c r="BP28456" s="3"/>
      <c r="BQ28456" s="3"/>
      <c r="BR28456" s="3"/>
      <c r="BS28456" s="3"/>
    </row>
    <row r="28457" spans="11:71" x14ac:dyDescent="0.25">
      <c r="K28457" s="3"/>
      <c r="L28457" s="3"/>
      <c r="M28457" s="3"/>
      <c r="N28457" s="3"/>
      <c r="O28457" s="3"/>
      <c r="P28457" s="3"/>
      <c r="S28457" s="3"/>
      <c r="T28457" s="3"/>
      <c r="U28457" s="3"/>
      <c r="V28457" s="3"/>
      <c r="W28457" s="3"/>
      <c r="X28457" s="3"/>
      <c r="Y28457" s="3"/>
      <c r="Z28457" s="3"/>
      <c r="AA28457" s="3"/>
      <c r="AB28457" s="3"/>
      <c r="AC28457" s="3"/>
      <c r="AD28457" s="3"/>
      <c r="AE28457" s="3"/>
      <c r="AF28457" s="3"/>
      <c r="AG28457" s="3"/>
      <c r="AH28457" s="3"/>
      <c r="AI28457" s="3"/>
      <c r="AJ28457" s="3"/>
      <c r="BM28457" s="3"/>
      <c r="BN28457" s="3"/>
      <c r="BO28457" s="3"/>
      <c r="BP28457" s="3"/>
      <c r="BQ28457" s="3"/>
      <c r="BR28457" s="3"/>
      <c r="BS28457" s="3"/>
    </row>
    <row r="28458" spans="11:71" x14ac:dyDescent="0.25">
      <c r="K28458" s="3"/>
      <c r="L28458" s="3"/>
      <c r="M28458" s="3"/>
      <c r="N28458" s="3"/>
      <c r="O28458" s="3"/>
      <c r="P28458" s="3"/>
      <c r="S28458" s="3"/>
      <c r="T28458" s="3"/>
      <c r="U28458" s="3"/>
      <c r="V28458" s="3"/>
      <c r="W28458" s="3"/>
      <c r="X28458" s="3"/>
      <c r="Y28458" s="3"/>
      <c r="Z28458" s="3"/>
      <c r="AA28458" s="3"/>
      <c r="AB28458" s="3"/>
      <c r="AC28458" s="3"/>
      <c r="AD28458" s="3"/>
      <c r="AE28458" s="3"/>
      <c r="AF28458" s="3"/>
      <c r="AG28458" s="3"/>
      <c r="AH28458" s="3"/>
      <c r="AI28458" s="3"/>
      <c r="AJ28458" s="3"/>
      <c r="BM28458" s="3"/>
      <c r="BN28458" s="3"/>
      <c r="BO28458" s="3"/>
      <c r="BP28458" s="3"/>
      <c r="BQ28458" s="3"/>
      <c r="BR28458" s="3"/>
      <c r="BS28458" s="3"/>
    </row>
    <row r="28459" spans="11:71" x14ac:dyDescent="0.25">
      <c r="K28459" s="3"/>
      <c r="L28459" s="3"/>
      <c r="M28459" s="3"/>
      <c r="N28459" s="3"/>
      <c r="O28459" s="3"/>
      <c r="P28459" s="3"/>
      <c r="S28459" s="3"/>
      <c r="T28459" s="3"/>
      <c r="U28459" s="3"/>
      <c r="V28459" s="3"/>
      <c r="W28459" s="3"/>
      <c r="X28459" s="3"/>
      <c r="Y28459" s="3"/>
      <c r="Z28459" s="3"/>
      <c r="AA28459" s="3"/>
      <c r="AB28459" s="3"/>
      <c r="AC28459" s="3"/>
      <c r="AD28459" s="3"/>
      <c r="AE28459" s="3"/>
      <c r="AF28459" s="3"/>
      <c r="AG28459" s="3"/>
      <c r="AH28459" s="3"/>
      <c r="AI28459" s="3"/>
      <c r="AJ28459" s="3"/>
      <c r="BM28459" s="3"/>
      <c r="BN28459" s="3"/>
      <c r="BO28459" s="3"/>
      <c r="BP28459" s="3"/>
      <c r="BQ28459" s="3"/>
      <c r="BR28459" s="3"/>
      <c r="BS28459" s="3"/>
    </row>
    <row r="28460" spans="11:71" x14ac:dyDescent="0.25">
      <c r="K28460" s="3"/>
      <c r="L28460" s="3"/>
      <c r="M28460" s="3"/>
      <c r="N28460" s="3"/>
      <c r="O28460" s="3"/>
      <c r="P28460" s="3"/>
      <c r="S28460" s="3"/>
      <c r="T28460" s="3"/>
      <c r="U28460" s="3"/>
      <c r="V28460" s="3"/>
      <c r="W28460" s="3"/>
      <c r="X28460" s="3"/>
      <c r="Y28460" s="3"/>
      <c r="Z28460" s="3"/>
      <c r="AA28460" s="3"/>
      <c r="AB28460" s="3"/>
      <c r="AC28460" s="3"/>
      <c r="AD28460" s="3"/>
      <c r="AE28460" s="3"/>
      <c r="AF28460" s="3"/>
      <c r="AG28460" s="3"/>
      <c r="AH28460" s="3"/>
      <c r="AI28460" s="3"/>
      <c r="AJ28460" s="3"/>
      <c r="BM28460" s="3"/>
      <c r="BN28460" s="3"/>
      <c r="BO28460" s="3"/>
      <c r="BP28460" s="3"/>
      <c r="BQ28460" s="3"/>
      <c r="BR28460" s="3"/>
      <c r="BS28460" s="3"/>
    </row>
    <row r="28461" spans="11:71" x14ac:dyDescent="0.25">
      <c r="K28461" s="3"/>
      <c r="L28461" s="3"/>
      <c r="M28461" s="3"/>
      <c r="N28461" s="3"/>
      <c r="O28461" s="3"/>
      <c r="P28461" s="3"/>
      <c r="S28461" s="3"/>
      <c r="T28461" s="3"/>
      <c r="U28461" s="3"/>
      <c r="V28461" s="3"/>
      <c r="W28461" s="3"/>
      <c r="X28461" s="3"/>
      <c r="Y28461" s="3"/>
      <c r="Z28461" s="3"/>
      <c r="AA28461" s="3"/>
      <c r="AB28461" s="3"/>
      <c r="AC28461" s="3"/>
      <c r="AD28461" s="3"/>
      <c r="AE28461" s="3"/>
      <c r="AF28461" s="3"/>
      <c r="AG28461" s="3"/>
      <c r="AH28461" s="3"/>
      <c r="AI28461" s="3"/>
      <c r="AJ28461" s="3"/>
      <c r="BM28461" s="3"/>
      <c r="BN28461" s="3"/>
      <c r="BO28461" s="3"/>
      <c r="BP28461" s="3"/>
      <c r="BQ28461" s="3"/>
      <c r="BR28461" s="3"/>
      <c r="BS28461" s="3"/>
    </row>
    <row r="28462" spans="11:71" x14ac:dyDescent="0.25">
      <c r="K28462" s="3"/>
      <c r="L28462" s="3"/>
      <c r="M28462" s="3"/>
      <c r="N28462" s="3"/>
      <c r="O28462" s="3"/>
      <c r="P28462" s="3"/>
      <c r="S28462" s="3"/>
      <c r="T28462" s="3"/>
      <c r="U28462" s="3"/>
      <c r="V28462" s="3"/>
      <c r="W28462" s="3"/>
      <c r="X28462" s="3"/>
      <c r="Y28462" s="3"/>
      <c r="Z28462" s="3"/>
      <c r="AA28462" s="3"/>
      <c r="AB28462" s="3"/>
      <c r="AC28462" s="3"/>
      <c r="AD28462" s="3"/>
      <c r="AE28462" s="3"/>
      <c r="AF28462" s="3"/>
      <c r="AG28462" s="3"/>
      <c r="AH28462" s="3"/>
      <c r="AI28462" s="3"/>
      <c r="AJ28462" s="3"/>
      <c r="BM28462" s="3"/>
      <c r="BN28462" s="3"/>
      <c r="BO28462" s="3"/>
      <c r="BP28462" s="3"/>
      <c r="BQ28462" s="3"/>
      <c r="BR28462" s="3"/>
      <c r="BS28462" s="3"/>
    </row>
    <row r="28463" spans="11:71" x14ac:dyDescent="0.25">
      <c r="K28463" s="3"/>
      <c r="L28463" s="3"/>
      <c r="M28463" s="3"/>
      <c r="N28463" s="3"/>
      <c r="O28463" s="3"/>
      <c r="P28463" s="3"/>
      <c r="S28463" s="3"/>
      <c r="T28463" s="3"/>
      <c r="U28463" s="3"/>
      <c r="V28463" s="3"/>
      <c r="W28463" s="3"/>
      <c r="X28463" s="3"/>
      <c r="Y28463" s="3"/>
      <c r="Z28463" s="3"/>
      <c r="AA28463" s="3"/>
      <c r="AB28463" s="3"/>
      <c r="AC28463" s="3"/>
      <c r="AD28463" s="3"/>
      <c r="AE28463" s="3"/>
      <c r="AF28463" s="3"/>
      <c r="AG28463" s="3"/>
      <c r="AH28463" s="3"/>
      <c r="AI28463" s="3"/>
      <c r="AJ28463" s="3"/>
      <c r="BM28463" s="3"/>
      <c r="BN28463" s="3"/>
      <c r="BO28463" s="3"/>
      <c r="BP28463" s="3"/>
      <c r="BQ28463" s="3"/>
      <c r="BR28463" s="3"/>
      <c r="BS28463" s="3"/>
    </row>
    <row r="28464" spans="11:71" x14ac:dyDescent="0.25">
      <c r="K28464" s="3"/>
      <c r="L28464" s="3"/>
      <c r="M28464" s="3"/>
      <c r="N28464" s="3"/>
      <c r="O28464" s="3"/>
      <c r="P28464" s="3"/>
      <c r="S28464" s="3"/>
      <c r="T28464" s="3"/>
      <c r="U28464" s="3"/>
      <c r="V28464" s="3"/>
      <c r="W28464" s="3"/>
      <c r="X28464" s="3"/>
      <c r="Y28464" s="3"/>
      <c r="Z28464" s="3"/>
      <c r="AA28464" s="3"/>
      <c r="AB28464" s="3"/>
      <c r="AC28464" s="3"/>
      <c r="AD28464" s="3"/>
      <c r="AE28464" s="3"/>
      <c r="AF28464" s="3"/>
      <c r="AG28464" s="3"/>
      <c r="AH28464" s="3"/>
      <c r="AI28464" s="3"/>
      <c r="AJ28464" s="3"/>
      <c r="BM28464" s="3"/>
      <c r="BN28464" s="3"/>
      <c r="BO28464" s="3"/>
      <c r="BP28464" s="3"/>
      <c r="BQ28464" s="3"/>
      <c r="BR28464" s="3"/>
      <c r="BS28464" s="3"/>
    </row>
    <row r="28465" spans="11:71" x14ac:dyDescent="0.25">
      <c r="K28465" s="3"/>
      <c r="L28465" s="3"/>
      <c r="M28465" s="3"/>
      <c r="N28465" s="3"/>
      <c r="O28465" s="3"/>
      <c r="P28465" s="3"/>
      <c r="S28465" s="3"/>
      <c r="T28465" s="3"/>
      <c r="U28465" s="3"/>
      <c r="V28465" s="3"/>
      <c r="W28465" s="3"/>
      <c r="X28465" s="3"/>
      <c r="Y28465" s="3"/>
      <c r="Z28465" s="3"/>
      <c r="AA28465" s="3"/>
      <c r="AB28465" s="3"/>
      <c r="AC28465" s="3"/>
      <c r="AD28465" s="3"/>
      <c r="AE28465" s="3"/>
      <c r="AF28465" s="3"/>
      <c r="AG28465" s="3"/>
      <c r="AH28465" s="3"/>
      <c r="AI28465" s="3"/>
      <c r="AJ28465" s="3"/>
      <c r="BM28465" s="3"/>
      <c r="BN28465" s="3"/>
      <c r="BO28465" s="3"/>
      <c r="BP28465" s="3"/>
      <c r="BQ28465" s="3"/>
      <c r="BR28465" s="3"/>
      <c r="BS28465" s="3"/>
    </row>
    <row r="28466" spans="11:71" x14ac:dyDescent="0.25">
      <c r="K28466" s="3"/>
      <c r="L28466" s="3"/>
      <c r="M28466" s="3"/>
      <c r="N28466" s="3"/>
      <c r="O28466" s="3"/>
      <c r="P28466" s="3"/>
      <c r="S28466" s="3"/>
      <c r="T28466" s="3"/>
      <c r="U28466" s="3"/>
      <c r="V28466" s="3"/>
      <c r="W28466" s="3"/>
      <c r="X28466" s="3"/>
      <c r="Y28466" s="3"/>
      <c r="Z28466" s="3"/>
      <c r="AA28466" s="3"/>
      <c r="AB28466" s="3"/>
      <c r="AC28466" s="3"/>
      <c r="AD28466" s="3"/>
      <c r="AE28466" s="3"/>
      <c r="AF28466" s="3"/>
      <c r="AG28466" s="3"/>
      <c r="AH28466" s="3"/>
      <c r="AI28466" s="3"/>
      <c r="AJ28466" s="3"/>
      <c r="BM28466" s="3"/>
      <c r="BN28466" s="3"/>
      <c r="BO28466" s="3"/>
      <c r="BP28466" s="3"/>
      <c r="BQ28466" s="3"/>
      <c r="BR28466" s="3"/>
      <c r="BS28466" s="3"/>
    </row>
    <row r="28467" spans="11:71" x14ac:dyDescent="0.25">
      <c r="K28467" s="3"/>
      <c r="L28467" s="3"/>
      <c r="M28467" s="3"/>
      <c r="N28467" s="3"/>
      <c r="O28467" s="3"/>
      <c r="P28467" s="3"/>
      <c r="S28467" s="3"/>
      <c r="T28467" s="3"/>
      <c r="U28467" s="3"/>
      <c r="V28467" s="3"/>
      <c r="W28467" s="3"/>
      <c r="X28467" s="3"/>
      <c r="Y28467" s="3"/>
      <c r="Z28467" s="3"/>
      <c r="AA28467" s="3"/>
      <c r="AB28467" s="3"/>
      <c r="AC28467" s="3"/>
      <c r="AD28467" s="3"/>
      <c r="AE28467" s="3"/>
      <c r="AF28467" s="3"/>
      <c r="AG28467" s="3"/>
      <c r="AH28467" s="3"/>
      <c r="AI28467" s="3"/>
      <c r="AJ28467" s="3"/>
      <c r="BM28467" s="3"/>
      <c r="BN28467" s="3"/>
      <c r="BO28467" s="3"/>
      <c r="BP28467" s="3"/>
      <c r="BQ28467" s="3"/>
      <c r="BR28467" s="3"/>
      <c r="BS28467" s="3"/>
    </row>
    <row r="28468" spans="11:71" x14ac:dyDescent="0.25">
      <c r="K28468" s="3"/>
      <c r="L28468" s="3"/>
      <c r="M28468" s="3"/>
      <c r="N28468" s="3"/>
      <c r="O28468" s="3"/>
      <c r="P28468" s="3"/>
      <c r="S28468" s="3"/>
      <c r="T28468" s="3"/>
      <c r="U28468" s="3"/>
      <c r="V28468" s="3"/>
      <c r="W28468" s="3"/>
      <c r="X28468" s="3"/>
      <c r="Y28468" s="3"/>
      <c r="Z28468" s="3"/>
      <c r="AA28468" s="3"/>
      <c r="AB28468" s="3"/>
      <c r="AC28468" s="3"/>
      <c r="AD28468" s="3"/>
      <c r="AE28468" s="3"/>
      <c r="AF28468" s="3"/>
      <c r="AG28468" s="3"/>
      <c r="AH28468" s="3"/>
      <c r="AI28468" s="3"/>
      <c r="AJ28468" s="3"/>
      <c r="BM28468" s="3"/>
      <c r="BN28468" s="3"/>
      <c r="BO28468" s="3"/>
      <c r="BP28468" s="3"/>
      <c r="BQ28468" s="3"/>
      <c r="BR28468" s="3"/>
      <c r="BS28468" s="3"/>
    </row>
    <row r="28469" spans="11:71" x14ac:dyDescent="0.25">
      <c r="K28469" s="3"/>
      <c r="L28469" s="3"/>
      <c r="M28469" s="3"/>
      <c r="N28469" s="3"/>
      <c r="O28469" s="3"/>
      <c r="P28469" s="3"/>
      <c r="S28469" s="3"/>
      <c r="T28469" s="3"/>
      <c r="U28469" s="3"/>
      <c r="V28469" s="3"/>
      <c r="W28469" s="3"/>
      <c r="X28469" s="3"/>
      <c r="Y28469" s="3"/>
      <c r="Z28469" s="3"/>
      <c r="AA28469" s="3"/>
      <c r="AB28469" s="3"/>
      <c r="AC28469" s="3"/>
      <c r="AD28469" s="3"/>
      <c r="AE28469" s="3"/>
      <c r="AF28469" s="3"/>
      <c r="AG28469" s="3"/>
      <c r="AH28469" s="3"/>
      <c r="AI28469" s="3"/>
      <c r="AJ28469" s="3"/>
      <c r="BM28469" s="3"/>
      <c r="BN28469" s="3"/>
      <c r="BO28469" s="3"/>
      <c r="BP28469" s="3"/>
      <c r="BQ28469" s="3"/>
      <c r="BR28469" s="3"/>
      <c r="BS28469" s="3"/>
    </row>
    <row r="28470" spans="11:71" x14ac:dyDescent="0.25">
      <c r="K28470" s="3"/>
      <c r="L28470" s="3"/>
      <c r="M28470" s="3"/>
      <c r="N28470" s="3"/>
      <c r="O28470" s="3"/>
      <c r="P28470" s="3"/>
      <c r="S28470" s="3"/>
      <c r="T28470" s="3"/>
      <c r="U28470" s="3"/>
      <c r="V28470" s="3"/>
      <c r="W28470" s="3"/>
      <c r="X28470" s="3"/>
      <c r="Y28470" s="3"/>
      <c r="Z28470" s="3"/>
      <c r="AA28470" s="3"/>
      <c r="AB28470" s="3"/>
      <c r="AC28470" s="3"/>
      <c r="AD28470" s="3"/>
      <c r="AE28470" s="3"/>
      <c r="AF28470" s="3"/>
      <c r="AG28470" s="3"/>
      <c r="AH28470" s="3"/>
      <c r="AI28470" s="3"/>
      <c r="AJ28470" s="3"/>
      <c r="BM28470" s="3"/>
      <c r="BN28470" s="3"/>
      <c r="BO28470" s="3"/>
      <c r="BP28470" s="3"/>
      <c r="BQ28470" s="3"/>
      <c r="BR28470" s="3"/>
      <c r="BS28470" s="3"/>
    </row>
    <row r="28471" spans="11:71" x14ac:dyDescent="0.25">
      <c r="K28471" s="3"/>
      <c r="L28471" s="3"/>
      <c r="M28471" s="3"/>
      <c r="N28471" s="3"/>
      <c r="O28471" s="3"/>
      <c r="P28471" s="3"/>
      <c r="S28471" s="3"/>
      <c r="T28471" s="3"/>
      <c r="U28471" s="3"/>
      <c r="V28471" s="3"/>
      <c r="W28471" s="3"/>
      <c r="X28471" s="3"/>
      <c r="Y28471" s="3"/>
      <c r="Z28471" s="3"/>
      <c r="AA28471" s="3"/>
      <c r="AB28471" s="3"/>
      <c r="AC28471" s="3"/>
      <c r="AD28471" s="3"/>
      <c r="AE28471" s="3"/>
      <c r="AF28471" s="3"/>
      <c r="AG28471" s="3"/>
      <c r="AH28471" s="3"/>
      <c r="AI28471" s="3"/>
      <c r="AJ28471" s="3"/>
      <c r="BM28471" s="3"/>
      <c r="BN28471" s="3"/>
      <c r="BO28471" s="3"/>
      <c r="BP28471" s="3"/>
      <c r="BQ28471" s="3"/>
      <c r="BR28471" s="3"/>
      <c r="BS28471" s="3"/>
    </row>
    <row r="28472" spans="11:71" x14ac:dyDescent="0.25">
      <c r="K28472" s="3"/>
      <c r="L28472" s="3"/>
      <c r="M28472" s="3"/>
      <c r="N28472" s="3"/>
      <c r="O28472" s="3"/>
      <c r="P28472" s="3"/>
      <c r="S28472" s="3"/>
      <c r="T28472" s="3"/>
      <c r="U28472" s="3"/>
      <c r="V28472" s="3"/>
      <c r="W28472" s="3"/>
      <c r="X28472" s="3"/>
      <c r="Y28472" s="3"/>
      <c r="Z28472" s="3"/>
      <c r="AA28472" s="3"/>
      <c r="AB28472" s="3"/>
      <c r="AC28472" s="3"/>
      <c r="AD28472" s="3"/>
      <c r="AE28472" s="3"/>
      <c r="AF28472" s="3"/>
      <c r="AG28472" s="3"/>
      <c r="AH28472" s="3"/>
      <c r="AI28472" s="3"/>
      <c r="AJ28472" s="3"/>
      <c r="BM28472" s="3"/>
      <c r="BN28472" s="3"/>
      <c r="BO28472" s="3"/>
      <c r="BP28472" s="3"/>
      <c r="BQ28472" s="3"/>
      <c r="BR28472" s="3"/>
      <c r="BS28472" s="3"/>
    </row>
    <row r="28473" spans="11:71" x14ac:dyDescent="0.25">
      <c r="K28473" s="3"/>
      <c r="L28473" s="3"/>
      <c r="M28473" s="3"/>
      <c r="N28473" s="3"/>
      <c r="O28473" s="3"/>
      <c r="P28473" s="3"/>
      <c r="S28473" s="3"/>
      <c r="T28473" s="3"/>
      <c r="U28473" s="3"/>
      <c r="V28473" s="3"/>
      <c r="W28473" s="3"/>
      <c r="X28473" s="3"/>
      <c r="Y28473" s="3"/>
      <c r="Z28473" s="3"/>
      <c r="AA28473" s="3"/>
      <c r="AB28473" s="3"/>
      <c r="AC28473" s="3"/>
      <c r="AD28473" s="3"/>
      <c r="AE28473" s="3"/>
      <c r="AF28473" s="3"/>
      <c r="AG28473" s="3"/>
      <c r="AH28473" s="3"/>
      <c r="AI28473" s="3"/>
      <c r="AJ28473" s="3"/>
      <c r="BM28473" s="3"/>
      <c r="BN28473" s="3"/>
      <c r="BO28473" s="3"/>
      <c r="BP28473" s="3"/>
      <c r="BQ28473" s="3"/>
      <c r="BR28473" s="3"/>
      <c r="BS28473" s="3"/>
    </row>
    <row r="28474" spans="11:71" x14ac:dyDescent="0.25">
      <c r="K28474" s="3"/>
      <c r="L28474" s="3"/>
      <c r="M28474" s="3"/>
      <c r="N28474" s="3"/>
      <c r="O28474" s="3"/>
      <c r="P28474" s="3"/>
      <c r="S28474" s="3"/>
      <c r="T28474" s="3"/>
      <c r="U28474" s="3"/>
      <c r="V28474" s="3"/>
      <c r="W28474" s="3"/>
      <c r="X28474" s="3"/>
      <c r="Y28474" s="3"/>
      <c r="Z28474" s="3"/>
      <c r="AA28474" s="3"/>
      <c r="AB28474" s="3"/>
      <c r="AC28474" s="3"/>
      <c r="AD28474" s="3"/>
      <c r="AE28474" s="3"/>
      <c r="AF28474" s="3"/>
      <c r="AG28474" s="3"/>
      <c r="AH28474" s="3"/>
      <c r="AI28474" s="3"/>
      <c r="AJ28474" s="3"/>
      <c r="BM28474" s="3"/>
      <c r="BN28474" s="3"/>
      <c r="BO28474" s="3"/>
      <c r="BP28474" s="3"/>
      <c r="BQ28474" s="3"/>
      <c r="BR28474" s="3"/>
      <c r="BS28474" s="3"/>
    </row>
    <row r="28475" spans="11:71" x14ac:dyDescent="0.25">
      <c r="K28475" s="3"/>
      <c r="L28475" s="3"/>
      <c r="M28475" s="3"/>
      <c r="N28475" s="3"/>
      <c r="O28475" s="3"/>
      <c r="P28475" s="3"/>
      <c r="S28475" s="3"/>
      <c r="T28475" s="3"/>
      <c r="U28475" s="3"/>
      <c r="V28475" s="3"/>
      <c r="W28475" s="3"/>
      <c r="X28475" s="3"/>
      <c r="Y28475" s="3"/>
      <c r="Z28475" s="3"/>
      <c r="AA28475" s="3"/>
      <c r="AB28475" s="3"/>
      <c r="AC28475" s="3"/>
      <c r="AD28475" s="3"/>
      <c r="AE28475" s="3"/>
      <c r="AF28475" s="3"/>
      <c r="AG28475" s="3"/>
      <c r="AH28475" s="3"/>
      <c r="AI28475" s="3"/>
      <c r="AJ28475" s="3"/>
      <c r="BM28475" s="3"/>
      <c r="BN28475" s="3"/>
      <c r="BO28475" s="3"/>
      <c r="BP28475" s="3"/>
      <c r="BQ28475" s="3"/>
      <c r="BR28475" s="3"/>
      <c r="BS28475" s="3"/>
    </row>
    <row r="28476" spans="11:71" x14ac:dyDescent="0.25">
      <c r="K28476" s="3"/>
      <c r="L28476" s="3"/>
      <c r="M28476" s="3"/>
      <c r="N28476" s="3"/>
      <c r="O28476" s="3"/>
      <c r="P28476" s="3"/>
      <c r="S28476" s="3"/>
      <c r="T28476" s="3"/>
      <c r="U28476" s="3"/>
      <c r="V28476" s="3"/>
      <c r="W28476" s="3"/>
      <c r="X28476" s="3"/>
      <c r="Y28476" s="3"/>
      <c r="Z28476" s="3"/>
      <c r="AA28476" s="3"/>
      <c r="AB28476" s="3"/>
      <c r="AC28476" s="3"/>
      <c r="AD28476" s="3"/>
      <c r="AE28476" s="3"/>
      <c r="AF28476" s="3"/>
      <c r="AG28476" s="3"/>
      <c r="AH28476" s="3"/>
      <c r="AI28476" s="3"/>
      <c r="AJ28476" s="3"/>
      <c r="BM28476" s="3"/>
      <c r="BN28476" s="3"/>
      <c r="BO28476" s="3"/>
      <c r="BP28476" s="3"/>
      <c r="BQ28476" s="3"/>
      <c r="BR28476" s="3"/>
      <c r="BS28476" s="3"/>
    </row>
    <row r="28477" spans="11:71" x14ac:dyDescent="0.25">
      <c r="K28477" s="3"/>
      <c r="L28477" s="3"/>
      <c r="M28477" s="3"/>
      <c r="N28477" s="3"/>
      <c r="O28477" s="3"/>
      <c r="P28477" s="3"/>
      <c r="S28477" s="3"/>
      <c r="T28477" s="3"/>
      <c r="U28477" s="3"/>
      <c r="V28477" s="3"/>
      <c r="W28477" s="3"/>
      <c r="X28477" s="3"/>
      <c r="Y28477" s="3"/>
      <c r="Z28477" s="3"/>
      <c r="AA28477" s="3"/>
      <c r="AB28477" s="3"/>
      <c r="AC28477" s="3"/>
      <c r="AD28477" s="3"/>
      <c r="AE28477" s="3"/>
      <c r="AF28477" s="3"/>
      <c r="AG28477" s="3"/>
      <c r="AH28477" s="3"/>
      <c r="AI28477" s="3"/>
      <c r="AJ28477" s="3"/>
      <c r="BM28477" s="3"/>
      <c r="BN28477" s="3"/>
      <c r="BO28477" s="3"/>
      <c r="BP28477" s="3"/>
      <c r="BQ28477" s="3"/>
      <c r="BR28477" s="3"/>
      <c r="BS28477" s="3"/>
    </row>
    <row r="28478" spans="11:71" x14ac:dyDescent="0.25">
      <c r="K28478" s="3"/>
      <c r="L28478" s="3"/>
      <c r="M28478" s="3"/>
      <c r="N28478" s="3"/>
      <c r="O28478" s="3"/>
      <c r="P28478" s="3"/>
      <c r="S28478" s="3"/>
      <c r="T28478" s="3"/>
      <c r="U28478" s="3"/>
      <c r="V28478" s="3"/>
      <c r="W28478" s="3"/>
      <c r="X28478" s="3"/>
      <c r="Y28478" s="3"/>
      <c r="Z28478" s="3"/>
      <c r="AA28478" s="3"/>
      <c r="AB28478" s="3"/>
      <c r="AC28478" s="3"/>
      <c r="AD28478" s="3"/>
      <c r="AE28478" s="3"/>
      <c r="AF28478" s="3"/>
      <c r="AG28478" s="3"/>
      <c r="AH28478" s="3"/>
      <c r="AI28478" s="3"/>
      <c r="AJ28478" s="3"/>
      <c r="BM28478" s="3"/>
      <c r="BN28478" s="3"/>
      <c r="BO28478" s="3"/>
      <c r="BP28478" s="3"/>
      <c r="BQ28478" s="3"/>
      <c r="BR28478" s="3"/>
      <c r="BS28478" s="3"/>
    </row>
    <row r="28479" spans="11:71" x14ac:dyDescent="0.25">
      <c r="K28479" s="3"/>
      <c r="L28479" s="3"/>
      <c r="M28479" s="3"/>
      <c r="N28479" s="3"/>
      <c r="O28479" s="3"/>
      <c r="P28479" s="3"/>
      <c r="S28479" s="3"/>
      <c r="T28479" s="3"/>
      <c r="U28479" s="3"/>
      <c r="V28479" s="3"/>
      <c r="W28479" s="3"/>
      <c r="X28479" s="3"/>
      <c r="Y28479" s="3"/>
      <c r="Z28479" s="3"/>
      <c r="AA28479" s="3"/>
      <c r="AB28479" s="3"/>
      <c r="AC28479" s="3"/>
      <c r="AD28479" s="3"/>
      <c r="AE28479" s="3"/>
      <c r="AF28479" s="3"/>
      <c r="AG28479" s="3"/>
      <c r="AH28479" s="3"/>
      <c r="AI28479" s="3"/>
      <c r="AJ28479" s="3"/>
      <c r="BM28479" s="3"/>
      <c r="BN28479" s="3"/>
      <c r="BO28479" s="3"/>
      <c r="BP28479" s="3"/>
      <c r="BQ28479" s="3"/>
      <c r="BR28479" s="3"/>
      <c r="BS28479" s="3"/>
    </row>
    <row r="28480" spans="11:71" x14ac:dyDescent="0.25">
      <c r="K28480" s="3"/>
      <c r="L28480" s="3"/>
      <c r="M28480" s="3"/>
      <c r="N28480" s="3"/>
      <c r="O28480" s="3"/>
      <c r="P28480" s="3"/>
      <c r="S28480" s="3"/>
      <c r="T28480" s="3"/>
      <c r="U28480" s="3"/>
      <c r="V28480" s="3"/>
      <c r="W28480" s="3"/>
      <c r="X28480" s="3"/>
      <c r="Y28480" s="3"/>
      <c r="Z28480" s="3"/>
      <c r="AA28480" s="3"/>
      <c r="AB28480" s="3"/>
      <c r="AC28480" s="3"/>
      <c r="AD28480" s="3"/>
      <c r="AE28480" s="3"/>
      <c r="AF28480" s="3"/>
      <c r="AG28480" s="3"/>
      <c r="AH28480" s="3"/>
      <c r="AI28480" s="3"/>
      <c r="AJ28480" s="3"/>
      <c r="BM28480" s="3"/>
      <c r="BN28480" s="3"/>
      <c r="BO28480" s="3"/>
      <c r="BP28480" s="3"/>
      <c r="BQ28480" s="3"/>
      <c r="BR28480" s="3"/>
      <c r="BS28480" s="3"/>
    </row>
    <row r="28481" spans="11:71" x14ac:dyDescent="0.25">
      <c r="K28481" s="3"/>
      <c r="L28481" s="3"/>
      <c r="M28481" s="3"/>
      <c r="N28481" s="3"/>
      <c r="O28481" s="3"/>
      <c r="P28481" s="3"/>
      <c r="S28481" s="3"/>
      <c r="T28481" s="3"/>
      <c r="U28481" s="3"/>
      <c r="V28481" s="3"/>
      <c r="W28481" s="3"/>
      <c r="X28481" s="3"/>
      <c r="Y28481" s="3"/>
      <c r="Z28481" s="3"/>
      <c r="AA28481" s="3"/>
      <c r="AB28481" s="3"/>
      <c r="AC28481" s="3"/>
      <c r="AD28481" s="3"/>
      <c r="AE28481" s="3"/>
      <c r="AF28481" s="3"/>
      <c r="AG28481" s="3"/>
      <c r="AH28481" s="3"/>
      <c r="AI28481" s="3"/>
      <c r="AJ28481" s="3"/>
      <c r="BM28481" s="3"/>
      <c r="BN28481" s="3"/>
      <c r="BO28481" s="3"/>
      <c r="BP28481" s="3"/>
      <c r="BQ28481" s="3"/>
      <c r="BR28481" s="3"/>
      <c r="BS28481" s="3"/>
    </row>
    <row r="28482" spans="11:71" x14ac:dyDescent="0.25">
      <c r="K28482" s="3"/>
      <c r="L28482" s="3"/>
      <c r="M28482" s="3"/>
      <c r="N28482" s="3"/>
      <c r="O28482" s="3"/>
      <c r="P28482" s="3"/>
      <c r="S28482" s="3"/>
      <c r="T28482" s="3"/>
      <c r="U28482" s="3"/>
      <c r="V28482" s="3"/>
      <c r="W28482" s="3"/>
      <c r="X28482" s="3"/>
      <c r="Y28482" s="3"/>
      <c r="Z28482" s="3"/>
      <c r="AA28482" s="3"/>
      <c r="AB28482" s="3"/>
      <c r="AC28482" s="3"/>
      <c r="AD28482" s="3"/>
      <c r="AE28482" s="3"/>
      <c r="AF28482" s="3"/>
      <c r="AG28482" s="3"/>
      <c r="AH28482" s="3"/>
      <c r="AI28482" s="3"/>
      <c r="AJ28482" s="3"/>
      <c r="BM28482" s="3"/>
      <c r="BN28482" s="3"/>
      <c r="BO28482" s="3"/>
      <c r="BP28482" s="3"/>
      <c r="BQ28482" s="3"/>
      <c r="BR28482" s="3"/>
      <c r="BS28482" s="3"/>
    </row>
    <row r="28483" spans="11:71" x14ac:dyDescent="0.25">
      <c r="K28483" s="3"/>
      <c r="L28483" s="3"/>
      <c r="M28483" s="3"/>
      <c r="N28483" s="3"/>
      <c r="O28483" s="3"/>
      <c r="P28483" s="3"/>
      <c r="S28483" s="3"/>
      <c r="T28483" s="3"/>
      <c r="U28483" s="3"/>
      <c r="V28483" s="3"/>
      <c r="W28483" s="3"/>
      <c r="X28483" s="3"/>
      <c r="Y28483" s="3"/>
      <c r="Z28483" s="3"/>
      <c r="AA28483" s="3"/>
      <c r="AB28483" s="3"/>
      <c r="AC28483" s="3"/>
      <c r="AD28483" s="3"/>
      <c r="AE28483" s="3"/>
      <c r="AF28483" s="3"/>
      <c r="AG28483" s="3"/>
      <c r="AH28483" s="3"/>
      <c r="AI28483" s="3"/>
      <c r="AJ28483" s="3"/>
      <c r="BM28483" s="3"/>
      <c r="BN28483" s="3"/>
      <c r="BO28483" s="3"/>
      <c r="BP28483" s="3"/>
      <c r="BQ28483" s="3"/>
      <c r="BR28483" s="3"/>
      <c r="BS28483" s="3"/>
    </row>
    <row r="28484" spans="11:71" x14ac:dyDescent="0.25">
      <c r="K28484" s="3"/>
      <c r="L28484" s="3"/>
      <c r="M28484" s="3"/>
      <c r="N28484" s="3"/>
      <c r="O28484" s="3"/>
      <c r="P28484" s="3"/>
      <c r="S28484" s="3"/>
      <c r="T28484" s="3"/>
      <c r="U28484" s="3"/>
      <c r="V28484" s="3"/>
      <c r="W28484" s="3"/>
      <c r="X28484" s="3"/>
      <c r="Y28484" s="3"/>
      <c r="Z28484" s="3"/>
      <c r="AA28484" s="3"/>
      <c r="AB28484" s="3"/>
      <c r="AC28484" s="3"/>
      <c r="AD28484" s="3"/>
      <c r="AE28484" s="3"/>
      <c r="AF28484" s="3"/>
      <c r="AG28484" s="3"/>
      <c r="AH28484" s="3"/>
      <c r="AI28484" s="3"/>
      <c r="AJ28484" s="3"/>
      <c r="BM28484" s="3"/>
      <c r="BN28484" s="3"/>
      <c r="BO28484" s="3"/>
      <c r="BP28484" s="3"/>
      <c r="BQ28484" s="3"/>
      <c r="BR28484" s="3"/>
      <c r="BS28484" s="3"/>
    </row>
    <row r="28485" spans="11:71" x14ac:dyDescent="0.25">
      <c r="K28485" s="3"/>
      <c r="L28485" s="3"/>
      <c r="M28485" s="3"/>
      <c r="N28485" s="3"/>
      <c r="O28485" s="3"/>
      <c r="P28485" s="3"/>
      <c r="S28485" s="3"/>
      <c r="T28485" s="3"/>
      <c r="U28485" s="3"/>
      <c r="V28485" s="3"/>
      <c r="W28485" s="3"/>
      <c r="X28485" s="3"/>
      <c r="Y28485" s="3"/>
      <c r="Z28485" s="3"/>
      <c r="AA28485" s="3"/>
      <c r="AB28485" s="3"/>
      <c r="AC28485" s="3"/>
      <c r="AD28485" s="3"/>
      <c r="AE28485" s="3"/>
      <c r="AF28485" s="3"/>
      <c r="AG28485" s="3"/>
      <c r="AH28485" s="3"/>
      <c r="AI28485" s="3"/>
      <c r="AJ28485" s="3"/>
      <c r="BM28485" s="3"/>
      <c r="BN28485" s="3"/>
      <c r="BO28485" s="3"/>
      <c r="BP28485" s="3"/>
      <c r="BQ28485" s="3"/>
      <c r="BR28485" s="3"/>
      <c r="BS28485" s="3"/>
    </row>
    <row r="28486" spans="11:71" x14ac:dyDescent="0.25">
      <c r="K28486" s="3"/>
      <c r="L28486" s="3"/>
      <c r="M28486" s="3"/>
      <c r="N28486" s="3"/>
      <c r="O28486" s="3"/>
      <c r="P28486" s="3"/>
      <c r="S28486" s="3"/>
      <c r="T28486" s="3"/>
      <c r="U28486" s="3"/>
      <c r="V28486" s="3"/>
      <c r="W28486" s="3"/>
      <c r="X28486" s="3"/>
      <c r="Y28486" s="3"/>
      <c r="Z28486" s="3"/>
      <c r="AA28486" s="3"/>
      <c r="AB28486" s="3"/>
      <c r="AC28486" s="3"/>
      <c r="AD28486" s="3"/>
      <c r="AE28486" s="3"/>
      <c r="AF28486" s="3"/>
      <c r="AG28486" s="3"/>
      <c r="AH28486" s="3"/>
      <c r="AI28486" s="3"/>
      <c r="AJ28486" s="3"/>
      <c r="BM28486" s="3"/>
      <c r="BN28486" s="3"/>
      <c r="BO28486" s="3"/>
      <c r="BP28486" s="3"/>
      <c r="BQ28486" s="3"/>
      <c r="BR28486" s="3"/>
      <c r="BS28486" s="3"/>
    </row>
    <row r="28487" spans="11:71" x14ac:dyDescent="0.25">
      <c r="K28487" s="3"/>
      <c r="L28487" s="3"/>
      <c r="M28487" s="3"/>
      <c r="N28487" s="3"/>
      <c r="O28487" s="3"/>
      <c r="P28487" s="3"/>
      <c r="S28487" s="3"/>
      <c r="T28487" s="3"/>
      <c r="U28487" s="3"/>
      <c r="V28487" s="3"/>
      <c r="W28487" s="3"/>
      <c r="X28487" s="3"/>
      <c r="Y28487" s="3"/>
      <c r="Z28487" s="3"/>
      <c r="AA28487" s="3"/>
      <c r="AB28487" s="3"/>
      <c r="AC28487" s="3"/>
      <c r="AD28487" s="3"/>
      <c r="AE28487" s="3"/>
      <c r="AF28487" s="3"/>
      <c r="AG28487" s="3"/>
      <c r="AH28487" s="3"/>
      <c r="AI28487" s="3"/>
      <c r="AJ28487" s="3"/>
      <c r="BM28487" s="3"/>
      <c r="BN28487" s="3"/>
      <c r="BO28487" s="3"/>
      <c r="BP28487" s="3"/>
      <c r="BQ28487" s="3"/>
      <c r="BR28487" s="3"/>
      <c r="BS28487" s="3"/>
    </row>
    <row r="28488" spans="11:71" x14ac:dyDescent="0.25">
      <c r="K28488" s="3"/>
      <c r="L28488" s="3"/>
      <c r="M28488" s="3"/>
      <c r="N28488" s="3"/>
      <c r="O28488" s="3"/>
      <c r="P28488" s="3"/>
      <c r="S28488" s="3"/>
      <c r="T28488" s="3"/>
      <c r="U28488" s="3"/>
      <c r="V28488" s="3"/>
      <c r="W28488" s="3"/>
      <c r="X28488" s="3"/>
      <c r="Y28488" s="3"/>
      <c r="Z28488" s="3"/>
      <c r="AA28488" s="3"/>
      <c r="AB28488" s="3"/>
      <c r="AC28488" s="3"/>
      <c r="AD28488" s="3"/>
      <c r="AE28488" s="3"/>
      <c r="AF28488" s="3"/>
      <c r="AG28488" s="3"/>
      <c r="AH28488" s="3"/>
      <c r="AI28488" s="3"/>
      <c r="AJ28488" s="3"/>
      <c r="BM28488" s="3"/>
      <c r="BN28488" s="3"/>
      <c r="BO28488" s="3"/>
      <c r="BP28488" s="3"/>
      <c r="BQ28488" s="3"/>
      <c r="BR28488" s="3"/>
      <c r="BS28488" s="3"/>
    </row>
    <row r="28489" spans="11:71" x14ac:dyDescent="0.25">
      <c r="K28489" s="3"/>
      <c r="L28489" s="3"/>
      <c r="M28489" s="3"/>
      <c r="N28489" s="3"/>
      <c r="O28489" s="3"/>
      <c r="P28489" s="3"/>
      <c r="S28489" s="3"/>
      <c r="T28489" s="3"/>
      <c r="U28489" s="3"/>
      <c r="V28489" s="3"/>
      <c r="W28489" s="3"/>
      <c r="X28489" s="3"/>
      <c r="Y28489" s="3"/>
      <c r="Z28489" s="3"/>
      <c r="AA28489" s="3"/>
      <c r="AB28489" s="3"/>
      <c r="AC28489" s="3"/>
      <c r="AD28489" s="3"/>
      <c r="AE28489" s="3"/>
      <c r="AF28489" s="3"/>
      <c r="AG28489" s="3"/>
      <c r="AH28489" s="3"/>
      <c r="AI28489" s="3"/>
      <c r="AJ28489" s="3"/>
      <c r="BM28489" s="3"/>
      <c r="BN28489" s="3"/>
      <c r="BO28489" s="3"/>
      <c r="BP28489" s="3"/>
      <c r="BQ28489" s="3"/>
      <c r="BR28489" s="3"/>
      <c r="BS28489" s="3"/>
    </row>
    <row r="28490" spans="11:71" x14ac:dyDescent="0.25">
      <c r="K28490" s="3"/>
      <c r="L28490" s="3"/>
      <c r="M28490" s="3"/>
      <c r="N28490" s="3"/>
      <c r="O28490" s="3"/>
      <c r="P28490" s="3"/>
      <c r="S28490" s="3"/>
      <c r="T28490" s="3"/>
      <c r="U28490" s="3"/>
      <c r="V28490" s="3"/>
      <c r="W28490" s="3"/>
      <c r="X28490" s="3"/>
      <c r="Y28490" s="3"/>
      <c r="Z28490" s="3"/>
      <c r="AA28490" s="3"/>
      <c r="AB28490" s="3"/>
      <c r="AC28490" s="3"/>
      <c r="AD28490" s="3"/>
      <c r="AE28490" s="3"/>
      <c r="AF28490" s="3"/>
      <c r="AG28490" s="3"/>
      <c r="AH28490" s="3"/>
      <c r="AI28490" s="3"/>
      <c r="AJ28490" s="3"/>
      <c r="BM28490" s="3"/>
      <c r="BN28490" s="3"/>
      <c r="BO28490" s="3"/>
      <c r="BP28490" s="3"/>
      <c r="BQ28490" s="3"/>
      <c r="BR28490" s="3"/>
      <c r="BS28490" s="3"/>
    </row>
    <row r="28491" spans="11:71" x14ac:dyDescent="0.25">
      <c r="K28491" s="3"/>
      <c r="L28491" s="3"/>
      <c r="M28491" s="3"/>
      <c r="N28491" s="3"/>
      <c r="O28491" s="3"/>
      <c r="P28491" s="3"/>
      <c r="S28491" s="3"/>
      <c r="T28491" s="3"/>
      <c r="U28491" s="3"/>
      <c r="V28491" s="3"/>
      <c r="W28491" s="3"/>
      <c r="X28491" s="3"/>
      <c r="Y28491" s="3"/>
      <c r="Z28491" s="3"/>
      <c r="AA28491" s="3"/>
      <c r="AB28491" s="3"/>
      <c r="AC28491" s="3"/>
      <c r="AD28491" s="3"/>
      <c r="AE28491" s="3"/>
      <c r="AF28491" s="3"/>
      <c r="AG28491" s="3"/>
      <c r="AH28491" s="3"/>
      <c r="AI28491" s="3"/>
      <c r="AJ28491" s="3"/>
      <c r="BM28491" s="3"/>
      <c r="BN28491" s="3"/>
      <c r="BO28491" s="3"/>
      <c r="BP28491" s="3"/>
      <c r="BQ28491" s="3"/>
      <c r="BR28491" s="3"/>
      <c r="BS28491" s="3"/>
    </row>
    <row r="28492" spans="11:71" x14ac:dyDescent="0.25">
      <c r="K28492" s="3"/>
      <c r="L28492" s="3"/>
      <c r="M28492" s="3"/>
      <c r="N28492" s="3"/>
      <c r="O28492" s="3"/>
      <c r="P28492" s="3"/>
      <c r="S28492" s="3"/>
      <c r="T28492" s="3"/>
      <c r="U28492" s="3"/>
      <c r="V28492" s="3"/>
      <c r="W28492" s="3"/>
      <c r="X28492" s="3"/>
      <c r="Y28492" s="3"/>
      <c r="Z28492" s="3"/>
      <c r="AA28492" s="3"/>
      <c r="AB28492" s="3"/>
      <c r="AC28492" s="3"/>
      <c r="AD28492" s="3"/>
      <c r="AE28492" s="3"/>
      <c r="AF28492" s="3"/>
      <c r="AG28492" s="3"/>
      <c r="AH28492" s="3"/>
      <c r="AI28492" s="3"/>
      <c r="AJ28492" s="3"/>
      <c r="BM28492" s="3"/>
      <c r="BN28492" s="3"/>
      <c r="BO28492" s="3"/>
      <c r="BP28492" s="3"/>
      <c r="BQ28492" s="3"/>
      <c r="BR28492" s="3"/>
      <c r="BS28492" s="3"/>
    </row>
    <row r="28493" spans="11:71" x14ac:dyDescent="0.25">
      <c r="K28493" s="3"/>
      <c r="L28493" s="3"/>
      <c r="M28493" s="3"/>
      <c r="N28493" s="3"/>
      <c r="O28493" s="3"/>
      <c r="P28493" s="3"/>
      <c r="S28493" s="3"/>
      <c r="T28493" s="3"/>
      <c r="U28493" s="3"/>
      <c r="V28493" s="3"/>
      <c r="W28493" s="3"/>
      <c r="X28493" s="3"/>
      <c r="Y28493" s="3"/>
      <c r="Z28493" s="3"/>
      <c r="AA28493" s="3"/>
      <c r="AB28493" s="3"/>
      <c r="AC28493" s="3"/>
      <c r="AD28493" s="3"/>
      <c r="AE28493" s="3"/>
      <c r="AF28493" s="3"/>
      <c r="AG28493" s="3"/>
      <c r="AH28493" s="3"/>
      <c r="AI28493" s="3"/>
      <c r="AJ28493" s="3"/>
      <c r="BM28493" s="3"/>
      <c r="BN28493" s="3"/>
      <c r="BO28493" s="3"/>
      <c r="BP28493" s="3"/>
      <c r="BQ28493" s="3"/>
      <c r="BR28493" s="3"/>
      <c r="BS28493" s="3"/>
    </row>
    <row r="28494" spans="11:71" x14ac:dyDescent="0.25">
      <c r="K28494" s="3"/>
      <c r="L28494" s="3"/>
      <c r="M28494" s="3"/>
      <c r="N28494" s="3"/>
      <c r="O28494" s="3"/>
      <c r="P28494" s="3"/>
      <c r="S28494" s="3"/>
      <c r="T28494" s="3"/>
      <c r="U28494" s="3"/>
      <c r="V28494" s="3"/>
      <c r="W28494" s="3"/>
      <c r="X28494" s="3"/>
      <c r="Y28494" s="3"/>
      <c r="Z28494" s="3"/>
      <c r="AA28494" s="3"/>
      <c r="AB28494" s="3"/>
      <c r="AC28494" s="3"/>
      <c r="AD28494" s="3"/>
      <c r="AE28494" s="3"/>
      <c r="AF28494" s="3"/>
      <c r="AG28494" s="3"/>
      <c r="AH28494" s="3"/>
      <c r="AI28494" s="3"/>
      <c r="AJ28494" s="3"/>
      <c r="BM28494" s="3"/>
      <c r="BN28494" s="3"/>
      <c r="BO28494" s="3"/>
      <c r="BP28494" s="3"/>
      <c r="BQ28494" s="3"/>
      <c r="BR28494" s="3"/>
      <c r="BS28494" s="3"/>
    </row>
    <row r="28495" spans="11:71" x14ac:dyDescent="0.25">
      <c r="K28495" s="3"/>
      <c r="L28495" s="3"/>
      <c r="M28495" s="3"/>
      <c r="N28495" s="3"/>
      <c r="O28495" s="3"/>
      <c r="P28495" s="3"/>
      <c r="S28495" s="3"/>
      <c r="T28495" s="3"/>
      <c r="U28495" s="3"/>
      <c r="V28495" s="3"/>
      <c r="W28495" s="3"/>
      <c r="X28495" s="3"/>
      <c r="Y28495" s="3"/>
      <c r="Z28495" s="3"/>
      <c r="AA28495" s="3"/>
      <c r="AB28495" s="3"/>
      <c r="AC28495" s="3"/>
      <c r="AD28495" s="3"/>
      <c r="AE28495" s="3"/>
      <c r="AF28495" s="3"/>
      <c r="AG28495" s="3"/>
      <c r="AH28495" s="3"/>
      <c r="AI28495" s="3"/>
      <c r="AJ28495" s="3"/>
      <c r="BM28495" s="3"/>
      <c r="BN28495" s="3"/>
      <c r="BO28495" s="3"/>
      <c r="BP28495" s="3"/>
      <c r="BQ28495" s="3"/>
      <c r="BR28495" s="3"/>
      <c r="BS28495" s="3"/>
    </row>
    <row r="28496" spans="11:71" x14ac:dyDescent="0.25">
      <c r="K28496" s="3"/>
      <c r="L28496" s="3"/>
      <c r="M28496" s="3"/>
      <c r="N28496" s="3"/>
      <c r="O28496" s="3"/>
      <c r="P28496" s="3"/>
      <c r="S28496" s="3"/>
      <c r="T28496" s="3"/>
      <c r="U28496" s="3"/>
      <c r="V28496" s="3"/>
      <c r="W28496" s="3"/>
      <c r="X28496" s="3"/>
      <c r="Y28496" s="3"/>
      <c r="Z28496" s="3"/>
      <c r="AA28496" s="3"/>
      <c r="AB28496" s="3"/>
      <c r="AC28496" s="3"/>
      <c r="AD28496" s="3"/>
      <c r="AE28496" s="3"/>
      <c r="AF28496" s="3"/>
      <c r="AG28496" s="3"/>
      <c r="AH28496" s="3"/>
      <c r="AI28496" s="3"/>
      <c r="AJ28496" s="3"/>
      <c r="BM28496" s="3"/>
      <c r="BN28496" s="3"/>
      <c r="BO28496" s="3"/>
      <c r="BP28496" s="3"/>
      <c r="BQ28496" s="3"/>
      <c r="BR28496" s="3"/>
      <c r="BS28496" s="3"/>
    </row>
    <row r="28497" spans="11:71" x14ac:dyDescent="0.25">
      <c r="K28497" s="3"/>
      <c r="L28497" s="3"/>
      <c r="M28497" s="3"/>
      <c r="N28497" s="3"/>
      <c r="O28497" s="3"/>
      <c r="P28497" s="3"/>
      <c r="S28497" s="3"/>
      <c r="T28497" s="3"/>
      <c r="U28497" s="3"/>
      <c r="V28497" s="3"/>
      <c r="W28497" s="3"/>
      <c r="X28497" s="3"/>
      <c r="Y28497" s="3"/>
      <c r="Z28497" s="3"/>
      <c r="AA28497" s="3"/>
      <c r="AB28497" s="3"/>
      <c r="AC28497" s="3"/>
      <c r="AD28497" s="3"/>
      <c r="AE28497" s="3"/>
      <c r="AF28497" s="3"/>
      <c r="AG28497" s="3"/>
      <c r="AH28497" s="3"/>
      <c r="AI28497" s="3"/>
      <c r="AJ28497" s="3"/>
      <c r="BM28497" s="3"/>
      <c r="BN28497" s="3"/>
      <c r="BO28497" s="3"/>
      <c r="BP28497" s="3"/>
      <c r="BQ28497" s="3"/>
      <c r="BR28497" s="3"/>
      <c r="BS28497" s="3"/>
    </row>
    <row r="28498" spans="11:71" x14ac:dyDescent="0.25">
      <c r="K28498" s="3"/>
      <c r="L28498" s="3"/>
      <c r="M28498" s="3"/>
      <c r="N28498" s="3"/>
      <c r="O28498" s="3"/>
      <c r="P28498" s="3"/>
      <c r="S28498" s="3"/>
      <c r="T28498" s="3"/>
      <c r="U28498" s="3"/>
      <c r="V28498" s="3"/>
      <c r="W28498" s="3"/>
      <c r="X28498" s="3"/>
      <c r="Y28498" s="3"/>
      <c r="Z28498" s="3"/>
      <c r="AA28498" s="3"/>
      <c r="AB28498" s="3"/>
      <c r="AC28498" s="3"/>
      <c r="AD28498" s="3"/>
      <c r="AE28498" s="3"/>
      <c r="AF28498" s="3"/>
      <c r="AG28498" s="3"/>
      <c r="AH28498" s="3"/>
      <c r="AI28498" s="3"/>
      <c r="AJ28498" s="3"/>
      <c r="BM28498" s="3"/>
      <c r="BN28498" s="3"/>
      <c r="BO28498" s="3"/>
      <c r="BP28498" s="3"/>
      <c r="BQ28498" s="3"/>
      <c r="BR28498" s="3"/>
      <c r="BS28498" s="3"/>
    </row>
    <row r="28499" spans="11:71" x14ac:dyDescent="0.25">
      <c r="K28499" s="3"/>
      <c r="L28499" s="3"/>
      <c r="M28499" s="3"/>
      <c r="N28499" s="3"/>
      <c r="O28499" s="3"/>
      <c r="P28499" s="3"/>
      <c r="S28499" s="3"/>
      <c r="T28499" s="3"/>
      <c r="U28499" s="3"/>
      <c r="V28499" s="3"/>
      <c r="W28499" s="3"/>
      <c r="X28499" s="3"/>
      <c r="Y28499" s="3"/>
      <c r="Z28499" s="3"/>
      <c r="AA28499" s="3"/>
      <c r="AB28499" s="3"/>
      <c r="AC28499" s="3"/>
      <c r="AD28499" s="3"/>
      <c r="AE28499" s="3"/>
      <c r="AF28499" s="3"/>
      <c r="AG28499" s="3"/>
      <c r="AH28499" s="3"/>
      <c r="AI28499" s="3"/>
      <c r="AJ28499" s="3"/>
      <c r="BM28499" s="3"/>
      <c r="BN28499" s="3"/>
      <c r="BO28499" s="3"/>
      <c r="BP28499" s="3"/>
      <c r="BQ28499" s="3"/>
      <c r="BR28499" s="3"/>
      <c r="BS28499" s="3"/>
    </row>
    <row r="28500" spans="11:71" x14ac:dyDescent="0.25">
      <c r="K28500" s="3"/>
      <c r="L28500" s="3"/>
      <c r="M28500" s="3"/>
      <c r="N28500" s="3"/>
      <c r="O28500" s="3"/>
      <c r="P28500" s="3"/>
      <c r="S28500" s="3"/>
      <c r="T28500" s="3"/>
      <c r="U28500" s="3"/>
      <c r="V28500" s="3"/>
      <c r="W28500" s="3"/>
      <c r="X28500" s="3"/>
      <c r="Y28500" s="3"/>
      <c r="Z28500" s="3"/>
      <c r="AA28500" s="3"/>
      <c r="AB28500" s="3"/>
      <c r="AC28500" s="3"/>
      <c r="AD28500" s="3"/>
      <c r="AE28500" s="3"/>
      <c r="AF28500" s="3"/>
      <c r="AG28500" s="3"/>
      <c r="AH28500" s="3"/>
      <c r="AI28500" s="3"/>
      <c r="AJ28500" s="3"/>
      <c r="BM28500" s="3"/>
      <c r="BN28500" s="3"/>
      <c r="BO28500" s="3"/>
      <c r="BP28500" s="3"/>
      <c r="BQ28500" s="3"/>
      <c r="BR28500" s="3"/>
      <c r="BS28500" s="3"/>
    </row>
    <row r="28501" spans="11:71" x14ac:dyDescent="0.25">
      <c r="K28501" s="3"/>
      <c r="L28501" s="3"/>
      <c r="M28501" s="3"/>
      <c r="N28501" s="3"/>
      <c r="O28501" s="3"/>
      <c r="P28501" s="3"/>
      <c r="S28501" s="3"/>
      <c r="T28501" s="3"/>
      <c r="U28501" s="3"/>
      <c r="V28501" s="3"/>
      <c r="W28501" s="3"/>
      <c r="X28501" s="3"/>
      <c r="Y28501" s="3"/>
      <c r="Z28501" s="3"/>
      <c r="AA28501" s="3"/>
      <c r="AB28501" s="3"/>
      <c r="AC28501" s="3"/>
      <c r="AD28501" s="3"/>
      <c r="AE28501" s="3"/>
      <c r="AF28501" s="3"/>
      <c r="AG28501" s="3"/>
      <c r="AH28501" s="3"/>
      <c r="AI28501" s="3"/>
      <c r="AJ28501" s="3"/>
      <c r="BM28501" s="3"/>
      <c r="BN28501" s="3"/>
      <c r="BO28501" s="3"/>
      <c r="BP28501" s="3"/>
      <c r="BQ28501" s="3"/>
      <c r="BR28501" s="3"/>
      <c r="BS28501" s="3"/>
    </row>
    <row r="28502" spans="11:71" x14ac:dyDescent="0.25">
      <c r="K28502" s="3"/>
      <c r="L28502" s="3"/>
      <c r="M28502" s="3"/>
      <c r="N28502" s="3"/>
      <c r="O28502" s="3"/>
      <c r="P28502" s="3"/>
      <c r="S28502" s="3"/>
      <c r="T28502" s="3"/>
      <c r="U28502" s="3"/>
      <c r="V28502" s="3"/>
      <c r="W28502" s="3"/>
      <c r="X28502" s="3"/>
      <c r="Y28502" s="3"/>
      <c r="Z28502" s="3"/>
      <c r="AA28502" s="3"/>
      <c r="AB28502" s="3"/>
      <c r="AC28502" s="3"/>
      <c r="AD28502" s="3"/>
      <c r="AE28502" s="3"/>
      <c r="AF28502" s="3"/>
      <c r="AG28502" s="3"/>
      <c r="AH28502" s="3"/>
      <c r="AI28502" s="3"/>
      <c r="AJ28502" s="3"/>
      <c r="BM28502" s="3"/>
      <c r="BN28502" s="3"/>
      <c r="BO28502" s="3"/>
      <c r="BP28502" s="3"/>
      <c r="BQ28502" s="3"/>
      <c r="BR28502" s="3"/>
      <c r="BS28502" s="3"/>
    </row>
    <row r="28503" spans="11:71" x14ac:dyDescent="0.25">
      <c r="K28503" s="3"/>
      <c r="L28503" s="3"/>
      <c r="M28503" s="3"/>
      <c r="N28503" s="3"/>
      <c r="O28503" s="3"/>
      <c r="P28503" s="3"/>
      <c r="S28503" s="3"/>
      <c r="T28503" s="3"/>
      <c r="U28503" s="3"/>
      <c r="V28503" s="3"/>
      <c r="W28503" s="3"/>
      <c r="X28503" s="3"/>
      <c r="Y28503" s="3"/>
      <c r="Z28503" s="3"/>
      <c r="AA28503" s="3"/>
      <c r="AB28503" s="3"/>
      <c r="AC28503" s="3"/>
      <c r="AD28503" s="3"/>
      <c r="AE28503" s="3"/>
      <c r="AF28503" s="3"/>
      <c r="AG28503" s="3"/>
      <c r="AH28503" s="3"/>
      <c r="AI28503" s="3"/>
      <c r="AJ28503" s="3"/>
      <c r="BM28503" s="3"/>
      <c r="BN28503" s="3"/>
      <c r="BO28503" s="3"/>
      <c r="BP28503" s="3"/>
      <c r="BQ28503" s="3"/>
      <c r="BR28503" s="3"/>
      <c r="BS28503" s="3"/>
    </row>
    <row r="28504" spans="11:71" x14ac:dyDescent="0.25">
      <c r="K28504" s="3"/>
      <c r="L28504" s="3"/>
      <c r="M28504" s="3"/>
      <c r="N28504" s="3"/>
      <c r="O28504" s="3"/>
      <c r="P28504" s="3"/>
      <c r="S28504" s="3"/>
      <c r="T28504" s="3"/>
      <c r="U28504" s="3"/>
      <c r="V28504" s="3"/>
      <c r="W28504" s="3"/>
      <c r="X28504" s="3"/>
      <c r="Y28504" s="3"/>
      <c r="Z28504" s="3"/>
      <c r="AA28504" s="3"/>
      <c r="AB28504" s="3"/>
      <c r="AC28504" s="3"/>
      <c r="AD28504" s="3"/>
      <c r="AE28504" s="3"/>
      <c r="AF28504" s="3"/>
      <c r="AG28504" s="3"/>
      <c r="AH28504" s="3"/>
      <c r="AI28504" s="3"/>
      <c r="AJ28504" s="3"/>
      <c r="BM28504" s="3"/>
      <c r="BN28504" s="3"/>
      <c r="BO28504" s="3"/>
      <c r="BP28504" s="3"/>
      <c r="BQ28504" s="3"/>
      <c r="BR28504" s="3"/>
      <c r="BS28504" s="3"/>
    </row>
    <row r="28505" spans="11:71" x14ac:dyDescent="0.25">
      <c r="K28505" s="3"/>
      <c r="L28505" s="3"/>
      <c r="M28505" s="3"/>
      <c r="N28505" s="3"/>
      <c r="O28505" s="3"/>
      <c r="P28505" s="3"/>
      <c r="S28505" s="3"/>
      <c r="T28505" s="3"/>
      <c r="U28505" s="3"/>
      <c r="V28505" s="3"/>
      <c r="W28505" s="3"/>
      <c r="X28505" s="3"/>
      <c r="Y28505" s="3"/>
      <c r="Z28505" s="3"/>
      <c r="AA28505" s="3"/>
      <c r="AB28505" s="3"/>
      <c r="AC28505" s="3"/>
      <c r="AD28505" s="3"/>
      <c r="AE28505" s="3"/>
      <c r="AF28505" s="3"/>
      <c r="AG28505" s="3"/>
      <c r="AH28505" s="3"/>
      <c r="AI28505" s="3"/>
      <c r="AJ28505" s="3"/>
      <c r="BM28505" s="3"/>
      <c r="BN28505" s="3"/>
      <c r="BO28505" s="3"/>
      <c r="BP28505" s="3"/>
      <c r="BQ28505" s="3"/>
      <c r="BR28505" s="3"/>
      <c r="BS28505" s="3"/>
    </row>
    <row r="28506" spans="11:71" x14ac:dyDescent="0.25">
      <c r="K28506" s="3"/>
      <c r="L28506" s="3"/>
      <c r="M28506" s="3"/>
      <c r="N28506" s="3"/>
      <c r="O28506" s="3"/>
      <c r="P28506" s="3"/>
      <c r="S28506" s="3"/>
      <c r="T28506" s="3"/>
      <c r="U28506" s="3"/>
      <c r="V28506" s="3"/>
      <c r="W28506" s="3"/>
      <c r="X28506" s="3"/>
      <c r="Y28506" s="3"/>
      <c r="Z28506" s="3"/>
      <c r="AA28506" s="3"/>
      <c r="AB28506" s="3"/>
      <c r="AC28506" s="3"/>
      <c r="AD28506" s="3"/>
      <c r="AE28506" s="3"/>
      <c r="AF28506" s="3"/>
      <c r="AG28506" s="3"/>
      <c r="AH28506" s="3"/>
      <c r="AI28506" s="3"/>
      <c r="AJ28506" s="3"/>
      <c r="BM28506" s="3"/>
      <c r="BN28506" s="3"/>
      <c r="BO28506" s="3"/>
      <c r="BP28506" s="3"/>
      <c r="BQ28506" s="3"/>
      <c r="BR28506" s="3"/>
      <c r="BS28506" s="3"/>
    </row>
    <row r="28507" spans="11:71" x14ac:dyDescent="0.25">
      <c r="K28507" s="3"/>
      <c r="L28507" s="3"/>
      <c r="M28507" s="3"/>
      <c r="N28507" s="3"/>
      <c r="O28507" s="3"/>
      <c r="P28507" s="3"/>
      <c r="S28507" s="3"/>
      <c r="T28507" s="3"/>
      <c r="U28507" s="3"/>
      <c r="V28507" s="3"/>
      <c r="W28507" s="3"/>
      <c r="X28507" s="3"/>
      <c r="Y28507" s="3"/>
      <c r="Z28507" s="3"/>
      <c r="AA28507" s="3"/>
      <c r="AB28507" s="3"/>
      <c r="AC28507" s="3"/>
      <c r="AD28507" s="3"/>
      <c r="AE28507" s="3"/>
      <c r="AF28507" s="3"/>
      <c r="AG28507" s="3"/>
      <c r="AH28507" s="3"/>
      <c r="AI28507" s="3"/>
      <c r="AJ28507" s="3"/>
      <c r="BM28507" s="3"/>
      <c r="BN28507" s="3"/>
      <c r="BO28507" s="3"/>
      <c r="BP28507" s="3"/>
      <c r="BQ28507" s="3"/>
      <c r="BR28507" s="3"/>
      <c r="BS28507" s="3"/>
    </row>
    <row r="28508" spans="11:71" x14ac:dyDescent="0.25">
      <c r="K28508" s="3"/>
      <c r="L28508" s="3"/>
      <c r="M28508" s="3"/>
      <c r="N28508" s="3"/>
      <c r="O28508" s="3"/>
      <c r="P28508" s="3"/>
      <c r="S28508" s="3"/>
      <c r="T28508" s="3"/>
      <c r="U28508" s="3"/>
      <c r="V28508" s="3"/>
      <c r="W28508" s="3"/>
      <c r="X28508" s="3"/>
      <c r="Y28508" s="3"/>
      <c r="Z28508" s="3"/>
      <c r="AA28508" s="3"/>
      <c r="AB28508" s="3"/>
      <c r="AC28508" s="3"/>
      <c r="AD28508" s="3"/>
      <c r="AE28508" s="3"/>
      <c r="AF28508" s="3"/>
      <c r="AG28508" s="3"/>
      <c r="AH28508" s="3"/>
      <c r="AI28508" s="3"/>
      <c r="AJ28508" s="3"/>
      <c r="BM28508" s="3"/>
      <c r="BN28508" s="3"/>
      <c r="BO28508" s="3"/>
      <c r="BP28508" s="3"/>
      <c r="BQ28508" s="3"/>
      <c r="BR28508" s="3"/>
      <c r="BS28508" s="3"/>
    </row>
    <row r="28509" spans="11:71" x14ac:dyDescent="0.25">
      <c r="K28509" s="3"/>
      <c r="L28509" s="3"/>
      <c r="M28509" s="3"/>
      <c r="N28509" s="3"/>
      <c r="O28509" s="3"/>
      <c r="P28509" s="3"/>
      <c r="S28509" s="3"/>
      <c r="T28509" s="3"/>
      <c r="U28509" s="3"/>
      <c r="V28509" s="3"/>
      <c r="W28509" s="3"/>
      <c r="X28509" s="3"/>
      <c r="Y28509" s="3"/>
      <c r="Z28509" s="3"/>
      <c r="AA28509" s="3"/>
      <c r="AB28509" s="3"/>
      <c r="AC28509" s="3"/>
      <c r="AD28509" s="3"/>
      <c r="AE28509" s="3"/>
      <c r="AF28509" s="3"/>
      <c r="AG28509" s="3"/>
      <c r="AH28509" s="3"/>
      <c r="AI28509" s="3"/>
      <c r="AJ28509" s="3"/>
      <c r="BM28509" s="3"/>
      <c r="BN28509" s="3"/>
      <c r="BO28509" s="3"/>
      <c r="BP28509" s="3"/>
      <c r="BQ28509" s="3"/>
      <c r="BR28509" s="3"/>
      <c r="BS28509" s="3"/>
    </row>
    <row r="28510" spans="11:71" x14ac:dyDescent="0.25">
      <c r="K28510" s="3"/>
      <c r="L28510" s="3"/>
      <c r="M28510" s="3"/>
      <c r="N28510" s="3"/>
      <c r="O28510" s="3"/>
      <c r="P28510" s="3"/>
      <c r="S28510" s="3"/>
      <c r="T28510" s="3"/>
      <c r="U28510" s="3"/>
      <c r="V28510" s="3"/>
      <c r="W28510" s="3"/>
      <c r="X28510" s="3"/>
      <c r="Y28510" s="3"/>
      <c r="Z28510" s="3"/>
      <c r="AA28510" s="3"/>
      <c r="AB28510" s="3"/>
      <c r="AC28510" s="3"/>
      <c r="AD28510" s="3"/>
      <c r="AE28510" s="3"/>
      <c r="AF28510" s="3"/>
      <c r="AG28510" s="3"/>
      <c r="AH28510" s="3"/>
      <c r="AI28510" s="3"/>
      <c r="AJ28510" s="3"/>
      <c r="BM28510" s="3"/>
      <c r="BN28510" s="3"/>
      <c r="BO28510" s="3"/>
      <c r="BP28510" s="3"/>
      <c r="BQ28510" s="3"/>
      <c r="BR28510" s="3"/>
      <c r="BS28510" s="3"/>
    </row>
    <row r="28511" spans="11:71" x14ac:dyDescent="0.25">
      <c r="K28511" s="3"/>
      <c r="L28511" s="3"/>
      <c r="M28511" s="3"/>
      <c r="N28511" s="3"/>
      <c r="O28511" s="3"/>
      <c r="P28511" s="3"/>
      <c r="S28511" s="3"/>
      <c r="T28511" s="3"/>
      <c r="U28511" s="3"/>
      <c r="V28511" s="3"/>
      <c r="W28511" s="3"/>
      <c r="X28511" s="3"/>
      <c r="Y28511" s="3"/>
      <c r="Z28511" s="3"/>
      <c r="AA28511" s="3"/>
      <c r="AB28511" s="3"/>
      <c r="AC28511" s="3"/>
      <c r="AD28511" s="3"/>
      <c r="AE28511" s="3"/>
      <c r="AF28511" s="3"/>
      <c r="AG28511" s="3"/>
      <c r="AH28511" s="3"/>
      <c r="AI28511" s="3"/>
      <c r="AJ28511" s="3"/>
      <c r="BM28511" s="3"/>
      <c r="BN28511" s="3"/>
      <c r="BO28511" s="3"/>
      <c r="BP28511" s="3"/>
      <c r="BQ28511" s="3"/>
      <c r="BR28511" s="3"/>
      <c r="BS28511" s="3"/>
    </row>
    <row r="28512" spans="11:71" x14ac:dyDescent="0.25">
      <c r="K28512" s="3"/>
      <c r="L28512" s="3"/>
      <c r="M28512" s="3"/>
      <c r="N28512" s="3"/>
      <c r="O28512" s="3"/>
      <c r="P28512" s="3"/>
      <c r="S28512" s="3"/>
      <c r="T28512" s="3"/>
      <c r="U28512" s="3"/>
      <c r="V28512" s="3"/>
      <c r="W28512" s="3"/>
      <c r="X28512" s="3"/>
      <c r="Y28512" s="3"/>
      <c r="Z28512" s="3"/>
      <c r="AA28512" s="3"/>
      <c r="AB28512" s="3"/>
      <c r="AC28512" s="3"/>
      <c r="AD28512" s="3"/>
      <c r="AE28512" s="3"/>
      <c r="AF28512" s="3"/>
      <c r="AG28512" s="3"/>
      <c r="AH28512" s="3"/>
      <c r="AI28512" s="3"/>
      <c r="AJ28512" s="3"/>
      <c r="BM28512" s="3"/>
      <c r="BN28512" s="3"/>
      <c r="BO28512" s="3"/>
      <c r="BP28512" s="3"/>
      <c r="BQ28512" s="3"/>
      <c r="BR28512" s="3"/>
      <c r="BS28512" s="3"/>
    </row>
    <row r="28513" spans="11:71" x14ac:dyDescent="0.25">
      <c r="K28513" s="3"/>
      <c r="L28513" s="3"/>
      <c r="M28513" s="3"/>
      <c r="N28513" s="3"/>
      <c r="O28513" s="3"/>
      <c r="P28513" s="3"/>
      <c r="S28513" s="3"/>
      <c r="T28513" s="3"/>
      <c r="U28513" s="3"/>
      <c r="V28513" s="3"/>
      <c r="W28513" s="3"/>
      <c r="X28513" s="3"/>
      <c r="Y28513" s="3"/>
      <c r="Z28513" s="3"/>
      <c r="AA28513" s="3"/>
      <c r="AB28513" s="3"/>
      <c r="AC28513" s="3"/>
      <c r="AD28513" s="3"/>
      <c r="AE28513" s="3"/>
      <c r="AF28513" s="3"/>
      <c r="AG28513" s="3"/>
      <c r="AH28513" s="3"/>
      <c r="AI28513" s="3"/>
      <c r="AJ28513" s="3"/>
      <c r="BM28513" s="3"/>
      <c r="BN28513" s="3"/>
      <c r="BO28513" s="3"/>
      <c r="BP28513" s="3"/>
      <c r="BQ28513" s="3"/>
      <c r="BR28513" s="3"/>
      <c r="BS28513" s="3"/>
    </row>
    <row r="28514" spans="11:71" x14ac:dyDescent="0.25">
      <c r="K28514" s="3"/>
      <c r="L28514" s="3"/>
      <c r="M28514" s="3"/>
      <c r="N28514" s="3"/>
      <c r="O28514" s="3"/>
      <c r="P28514" s="3"/>
      <c r="S28514" s="3"/>
      <c r="T28514" s="3"/>
      <c r="U28514" s="3"/>
      <c r="V28514" s="3"/>
      <c r="W28514" s="3"/>
      <c r="X28514" s="3"/>
      <c r="Y28514" s="3"/>
      <c r="Z28514" s="3"/>
      <c r="AA28514" s="3"/>
      <c r="AB28514" s="3"/>
      <c r="AC28514" s="3"/>
      <c r="AD28514" s="3"/>
      <c r="AE28514" s="3"/>
      <c r="AF28514" s="3"/>
      <c r="AG28514" s="3"/>
      <c r="AH28514" s="3"/>
      <c r="AI28514" s="3"/>
      <c r="AJ28514" s="3"/>
      <c r="BM28514" s="3"/>
      <c r="BN28514" s="3"/>
      <c r="BO28514" s="3"/>
      <c r="BP28514" s="3"/>
      <c r="BQ28514" s="3"/>
      <c r="BR28514" s="3"/>
      <c r="BS28514" s="3"/>
    </row>
    <row r="28515" spans="11:71" x14ac:dyDescent="0.25">
      <c r="K28515" s="3"/>
      <c r="L28515" s="3"/>
      <c r="M28515" s="3"/>
      <c r="N28515" s="3"/>
      <c r="O28515" s="3"/>
      <c r="P28515" s="3"/>
      <c r="S28515" s="3"/>
      <c r="T28515" s="3"/>
      <c r="U28515" s="3"/>
      <c r="V28515" s="3"/>
      <c r="W28515" s="3"/>
      <c r="X28515" s="3"/>
      <c r="Y28515" s="3"/>
      <c r="Z28515" s="3"/>
      <c r="AA28515" s="3"/>
      <c r="AB28515" s="3"/>
      <c r="AC28515" s="3"/>
      <c r="AD28515" s="3"/>
      <c r="AE28515" s="3"/>
      <c r="AF28515" s="3"/>
      <c r="AG28515" s="3"/>
      <c r="AH28515" s="3"/>
      <c r="AI28515" s="3"/>
      <c r="AJ28515" s="3"/>
      <c r="BM28515" s="3"/>
      <c r="BN28515" s="3"/>
      <c r="BO28515" s="3"/>
      <c r="BP28515" s="3"/>
      <c r="BQ28515" s="3"/>
      <c r="BR28515" s="3"/>
      <c r="BS28515" s="3"/>
    </row>
    <row r="28516" spans="11:71" x14ac:dyDescent="0.25">
      <c r="K28516" s="3"/>
      <c r="L28516" s="3"/>
      <c r="M28516" s="3"/>
      <c r="N28516" s="3"/>
      <c r="O28516" s="3"/>
      <c r="P28516" s="3"/>
      <c r="S28516" s="3"/>
      <c r="T28516" s="3"/>
      <c r="U28516" s="3"/>
      <c r="V28516" s="3"/>
      <c r="W28516" s="3"/>
      <c r="X28516" s="3"/>
      <c r="Y28516" s="3"/>
      <c r="Z28516" s="3"/>
      <c r="AA28516" s="3"/>
      <c r="AB28516" s="3"/>
      <c r="AC28516" s="3"/>
      <c r="AD28516" s="3"/>
      <c r="AE28516" s="3"/>
      <c r="AF28516" s="3"/>
      <c r="AG28516" s="3"/>
      <c r="AH28516" s="3"/>
      <c r="AI28516" s="3"/>
      <c r="AJ28516" s="3"/>
      <c r="BM28516" s="3"/>
      <c r="BN28516" s="3"/>
      <c r="BO28516" s="3"/>
      <c r="BP28516" s="3"/>
      <c r="BQ28516" s="3"/>
      <c r="BR28516" s="3"/>
      <c r="BS28516" s="3"/>
    </row>
    <row r="28517" spans="11:71" x14ac:dyDescent="0.25">
      <c r="K28517" s="3"/>
      <c r="L28517" s="3"/>
      <c r="M28517" s="3"/>
      <c r="N28517" s="3"/>
      <c r="O28517" s="3"/>
      <c r="P28517" s="3"/>
      <c r="S28517" s="3"/>
      <c r="T28517" s="3"/>
      <c r="U28517" s="3"/>
      <c r="V28517" s="3"/>
      <c r="W28517" s="3"/>
      <c r="X28517" s="3"/>
      <c r="Y28517" s="3"/>
      <c r="Z28517" s="3"/>
      <c r="AA28517" s="3"/>
      <c r="AB28517" s="3"/>
      <c r="AC28517" s="3"/>
      <c r="AD28517" s="3"/>
      <c r="AE28517" s="3"/>
      <c r="AF28517" s="3"/>
      <c r="AG28517" s="3"/>
      <c r="AH28517" s="3"/>
      <c r="AI28517" s="3"/>
      <c r="AJ28517" s="3"/>
      <c r="BM28517" s="3"/>
      <c r="BN28517" s="3"/>
      <c r="BO28517" s="3"/>
      <c r="BP28517" s="3"/>
      <c r="BQ28517" s="3"/>
      <c r="BR28517" s="3"/>
      <c r="BS28517" s="3"/>
    </row>
    <row r="28518" spans="11:71" x14ac:dyDescent="0.25">
      <c r="K28518" s="3"/>
      <c r="L28518" s="3"/>
      <c r="M28518" s="3"/>
      <c r="N28518" s="3"/>
      <c r="O28518" s="3"/>
      <c r="P28518" s="3"/>
      <c r="S28518" s="3"/>
      <c r="T28518" s="3"/>
      <c r="U28518" s="3"/>
      <c r="V28518" s="3"/>
      <c r="W28518" s="3"/>
      <c r="X28518" s="3"/>
      <c r="Y28518" s="3"/>
      <c r="Z28518" s="3"/>
      <c r="AA28518" s="3"/>
      <c r="AB28518" s="3"/>
      <c r="AC28518" s="3"/>
      <c r="AD28518" s="3"/>
      <c r="AE28518" s="3"/>
      <c r="AF28518" s="3"/>
      <c r="AG28518" s="3"/>
      <c r="AH28518" s="3"/>
      <c r="AI28518" s="3"/>
      <c r="AJ28518" s="3"/>
      <c r="BM28518" s="3"/>
      <c r="BN28518" s="3"/>
      <c r="BO28518" s="3"/>
      <c r="BP28518" s="3"/>
      <c r="BQ28518" s="3"/>
      <c r="BR28518" s="3"/>
      <c r="BS28518" s="3"/>
    </row>
    <row r="28519" spans="11:71" x14ac:dyDescent="0.25">
      <c r="K28519" s="3"/>
      <c r="L28519" s="3"/>
      <c r="M28519" s="3"/>
      <c r="N28519" s="3"/>
      <c r="O28519" s="3"/>
      <c r="P28519" s="3"/>
      <c r="S28519" s="3"/>
      <c r="T28519" s="3"/>
      <c r="U28519" s="3"/>
      <c r="V28519" s="3"/>
      <c r="W28519" s="3"/>
      <c r="X28519" s="3"/>
      <c r="Y28519" s="3"/>
      <c r="Z28519" s="3"/>
      <c r="AA28519" s="3"/>
      <c r="AB28519" s="3"/>
      <c r="AC28519" s="3"/>
      <c r="AD28519" s="3"/>
      <c r="AE28519" s="3"/>
      <c r="AF28519" s="3"/>
      <c r="AG28519" s="3"/>
      <c r="AH28519" s="3"/>
      <c r="AI28519" s="3"/>
      <c r="AJ28519" s="3"/>
      <c r="BM28519" s="3"/>
      <c r="BN28519" s="3"/>
      <c r="BO28519" s="3"/>
      <c r="BP28519" s="3"/>
      <c r="BQ28519" s="3"/>
      <c r="BR28519" s="3"/>
      <c r="BS28519" s="3"/>
    </row>
    <row r="28520" spans="11:71" x14ac:dyDescent="0.25">
      <c r="K28520" s="3"/>
      <c r="L28520" s="3"/>
      <c r="M28520" s="3"/>
      <c r="N28520" s="3"/>
      <c r="O28520" s="3"/>
      <c r="P28520" s="3"/>
      <c r="S28520" s="3"/>
      <c r="T28520" s="3"/>
      <c r="U28520" s="3"/>
      <c r="V28520" s="3"/>
      <c r="W28520" s="3"/>
      <c r="X28520" s="3"/>
      <c r="Y28520" s="3"/>
      <c r="Z28520" s="3"/>
      <c r="AA28520" s="3"/>
      <c r="AB28520" s="3"/>
      <c r="AC28520" s="3"/>
      <c r="AD28520" s="3"/>
      <c r="AE28520" s="3"/>
      <c r="AF28520" s="3"/>
      <c r="AG28520" s="3"/>
      <c r="AH28520" s="3"/>
      <c r="AI28520" s="3"/>
      <c r="AJ28520" s="3"/>
      <c r="BM28520" s="3"/>
      <c r="BN28520" s="3"/>
      <c r="BO28520" s="3"/>
      <c r="BP28520" s="3"/>
      <c r="BQ28520" s="3"/>
      <c r="BR28520" s="3"/>
      <c r="BS28520" s="3"/>
    </row>
    <row r="28521" spans="11:71" x14ac:dyDescent="0.25">
      <c r="K28521" s="3"/>
      <c r="L28521" s="3"/>
      <c r="M28521" s="3"/>
      <c r="N28521" s="3"/>
      <c r="O28521" s="3"/>
      <c r="P28521" s="3"/>
      <c r="S28521" s="3"/>
      <c r="T28521" s="3"/>
      <c r="U28521" s="3"/>
      <c r="V28521" s="3"/>
      <c r="W28521" s="3"/>
      <c r="X28521" s="3"/>
      <c r="Y28521" s="3"/>
      <c r="Z28521" s="3"/>
      <c r="AA28521" s="3"/>
      <c r="AB28521" s="3"/>
      <c r="AC28521" s="3"/>
      <c r="AD28521" s="3"/>
      <c r="AE28521" s="3"/>
      <c r="AF28521" s="3"/>
      <c r="AG28521" s="3"/>
      <c r="AH28521" s="3"/>
      <c r="AI28521" s="3"/>
      <c r="AJ28521" s="3"/>
      <c r="BM28521" s="3"/>
      <c r="BN28521" s="3"/>
      <c r="BO28521" s="3"/>
      <c r="BP28521" s="3"/>
      <c r="BQ28521" s="3"/>
      <c r="BR28521" s="3"/>
      <c r="BS28521" s="3"/>
    </row>
    <row r="28522" spans="11:71" x14ac:dyDescent="0.25">
      <c r="K28522" s="3"/>
      <c r="L28522" s="3"/>
      <c r="M28522" s="3"/>
      <c r="N28522" s="3"/>
      <c r="O28522" s="3"/>
      <c r="P28522" s="3"/>
      <c r="S28522" s="3"/>
      <c r="T28522" s="3"/>
      <c r="U28522" s="3"/>
      <c r="V28522" s="3"/>
      <c r="W28522" s="3"/>
      <c r="X28522" s="3"/>
      <c r="Y28522" s="3"/>
      <c r="Z28522" s="3"/>
      <c r="AA28522" s="3"/>
      <c r="AB28522" s="3"/>
      <c r="AC28522" s="3"/>
      <c r="AD28522" s="3"/>
      <c r="AE28522" s="3"/>
      <c r="AF28522" s="3"/>
      <c r="AG28522" s="3"/>
      <c r="AH28522" s="3"/>
      <c r="AI28522" s="3"/>
      <c r="AJ28522" s="3"/>
      <c r="BM28522" s="3"/>
      <c r="BN28522" s="3"/>
      <c r="BO28522" s="3"/>
      <c r="BP28522" s="3"/>
      <c r="BQ28522" s="3"/>
      <c r="BR28522" s="3"/>
      <c r="BS28522" s="3"/>
    </row>
    <row r="28523" spans="11:71" x14ac:dyDescent="0.25">
      <c r="K28523" s="3"/>
      <c r="L28523" s="3"/>
      <c r="M28523" s="3"/>
      <c r="N28523" s="3"/>
      <c r="O28523" s="3"/>
      <c r="P28523" s="3"/>
      <c r="S28523" s="3"/>
      <c r="T28523" s="3"/>
      <c r="U28523" s="3"/>
      <c r="V28523" s="3"/>
      <c r="W28523" s="3"/>
      <c r="X28523" s="3"/>
      <c r="Y28523" s="3"/>
      <c r="Z28523" s="3"/>
      <c r="AA28523" s="3"/>
      <c r="AB28523" s="3"/>
      <c r="AC28523" s="3"/>
      <c r="AD28523" s="3"/>
      <c r="AE28523" s="3"/>
      <c r="AF28523" s="3"/>
      <c r="AG28523" s="3"/>
      <c r="AH28523" s="3"/>
      <c r="AI28523" s="3"/>
      <c r="AJ28523" s="3"/>
      <c r="BM28523" s="3"/>
      <c r="BN28523" s="3"/>
      <c r="BO28523" s="3"/>
      <c r="BP28523" s="3"/>
      <c r="BQ28523" s="3"/>
      <c r="BR28523" s="3"/>
      <c r="BS28523" s="3"/>
    </row>
    <row r="28524" spans="11:71" x14ac:dyDescent="0.25">
      <c r="K28524" s="3"/>
      <c r="L28524" s="3"/>
      <c r="M28524" s="3"/>
      <c r="N28524" s="3"/>
      <c r="O28524" s="3"/>
      <c r="P28524" s="3"/>
      <c r="S28524" s="3"/>
      <c r="T28524" s="3"/>
      <c r="U28524" s="3"/>
      <c r="V28524" s="3"/>
      <c r="W28524" s="3"/>
      <c r="X28524" s="3"/>
      <c r="Y28524" s="3"/>
      <c r="Z28524" s="3"/>
      <c r="AA28524" s="3"/>
      <c r="AB28524" s="3"/>
      <c r="AC28524" s="3"/>
      <c r="AD28524" s="3"/>
      <c r="AE28524" s="3"/>
      <c r="AF28524" s="3"/>
      <c r="AG28524" s="3"/>
      <c r="AH28524" s="3"/>
      <c r="AI28524" s="3"/>
      <c r="AJ28524" s="3"/>
      <c r="BM28524" s="3"/>
      <c r="BN28524" s="3"/>
      <c r="BO28524" s="3"/>
      <c r="BP28524" s="3"/>
      <c r="BQ28524" s="3"/>
      <c r="BR28524" s="3"/>
      <c r="BS28524" s="3"/>
    </row>
    <row r="28525" spans="11:71" x14ac:dyDescent="0.25">
      <c r="K28525" s="3"/>
      <c r="L28525" s="3"/>
      <c r="M28525" s="3"/>
      <c r="N28525" s="3"/>
      <c r="O28525" s="3"/>
      <c r="P28525" s="3"/>
      <c r="S28525" s="3"/>
      <c r="T28525" s="3"/>
      <c r="U28525" s="3"/>
      <c r="V28525" s="3"/>
      <c r="W28525" s="3"/>
      <c r="X28525" s="3"/>
      <c r="Y28525" s="3"/>
      <c r="Z28525" s="3"/>
      <c r="AA28525" s="3"/>
      <c r="AB28525" s="3"/>
      <c r="AC28525" s="3"/>
      <c r="AD28525" s="3"/>
      <c r="AE28525" s="3"/>
      <c r="AF28525" s="3"/>
      <c r="AG28525" s="3"/>
      <c r="AH28525" s="3"/>
      <c r="AI28525" s="3"/>
      <c r="AJ28525" s="3"/>
      <c r="BM28525" s="3"/>
      <c r="BN28525" s="3"/>
      <c r="BO28525" s="3"/>
      <c r="BP28525" s="3"/>
      <c r="BQ28525" s="3"/>
      <c r="BR28525" s="3"/>
      <c r="BS28525" s="3"/>
    </row>
    <row r="28526" spans="11:71" x14ac:dyDescent="0.25">
      <c r="K28526" s="3"/>
      <c r="L28526" s="3"/>
      <c r="M28526" s="3"/>
      <c r="N28526" s="3"/>
      <c r="O28526" s="3"/>
      <c r="P28526" s="3"/>
      <c r="S28526" s="3"/>
      <c r="T28526" s="3"/>
      <c r="U28526" s="3"/>
      <c r="V28526" s="3"/>
      <c r="W28526" s="3"/>
      <c r="X28526" s="3"/>
      <c r="Y28526" s="3"/>
      <c r="Z28526" s="3"/>
      <c r="AA28526" s="3"/>
      <c r="AB28526" s="3"/>
      <c r="AC28526" s="3"/>
      <c r="AD28526" s="3"/>
      <c r="AE28526" s="3"/>
      <c r="AF28526" s="3"/>
      <c r="AG28526" s="3"/>
      <c r="AH28526" s="3"/>
      <c r="AI28526" s="3"/>
      <c r="AJ28526" s="3"/>
      <c r="BM28526" s="3"/>
      <c r="BN28526" s="3"/>
      <c r="BO28526" s="3"/>
      <c r="BP28526" s="3"/>
      <c r="BQ28526" s="3"/>
      <c r="BR28526" s="3"/>
      <c r="BS28526" s="3"/>
    </row>
    <row r="28527" spans="11:71" x14ac:dyDescent="0.25">
      <c r="K28527" s="3"/>
      <c r="L28527" s="3"/>
      <c r="M28527" s="3"/>
      <c r="N28527" s="3"/>
      <c r="O28527" s="3"/>
      <c r="P28527" s="3"/>
      <c r="S28527" s="3"/>
      <c r="T28527" s="3"/>
      <c r="U28527" s="3"/>
      <c r="V28527" s="3"/>
      <c r="W28527" s="3"/>
      <c r="X28527" s="3"/>
      <c r="Y28527" s="3"/>
      <c r="Z28527" s="3"/>
      <c r="AA28527" s="3"/>
      <c r="AB28527" s="3"/>
      <c r="AC28527" s="3"/>
      <c r="AD28527" s="3"/>
      <c r="AE28527" s="3"/>
      <c r="AF28527" s="3"/>
      <c r="AG28527" s="3"/>
      <c r="AH28527" s="3"/>
      <c r="AI28527" s="3"/>
      <c r="AJ28527" s="3"/>
      <c r="BM28527" s="3"/>
      <c r="BN28527" s="3"/>
      <c r="BO28527" s="3"/>
      <c r="BP28527" s="3"/>
      <c r="BQ28527" s="3"/>
      <c r="BR28527" s="3"/>
      <c r="BS28527" s="3"/>
    </row>
    <row r="28528" spans="11:71" x14ac:dyDescent="0.25">
      <c r="K28528" s="3"/>
      <c r="L28528" s="3"/>
      <c r="M28528" s="3"/>
      <c r="N28528" s="3"/>
      <c r="O28528" s="3"/>
      <c r="P28528" s="3"/>
      <c r="S28528" s="3"/>
      <c r="T28528" s="3"/>
      <c r="U28528" s="3"/>
      <c r="V28528" s="3"/>
      <c r="W28528" s="3"/>
      <c r="X28528" s="3"/>
      <c r="Y28528" s="3"/>
      <c r="Z28528" s="3"/>
      <c r="AA28528" s="3"/>
      <c r="AB28528" s="3"/>
      <c r="AC28528" s="3"/>
      <c r="AD28528" s="3"/>
      <c r="AE28528" s="3"/>
      <c r="AF28528" s="3"/>
      <c r="AG28528" s="3"/>
      <c r="AH28528" s="3"/>
      <c r="AI28528" s="3"/>
      <c r="AJ28528" s="3"/>
      <c r="BM28528" s="3"/>
      <c r="BN28528" s="3"/>
      <c r="BO28528" s="3"/>
      <c r="BP28528" s="3"/>
      <c r="BQ28528" s="3"/>
      <c r="BR28528" s="3"/>
      <c r="BS28528" s="3"/>
    </row>
    <row r="28529" spans="11:71" x14ac:dyDescent="0.25">
      <c r="K28529" s="3"/>
      <c r="L28529" s="3"/>
      <c r="M28529" s="3"/>
      <c r="N28529" s="3"/>
      <c r="O28529" s="3"/>
      <c r="P28529" s="3"/>
      <c r="S28529" s="3"/>
      <c r="T28529" s="3"/>
      <c r="U28529" s="3"/>
      <c r="V28529" s="3"/>
      <c r="W28529" s="3"/>
      <c r="X28529" s="3"/>
      <c r="Y28529" s="3"/>
      <c r="Z28529" s="3"/>
      <c r="AA28529" s="3"/>
      <c r="AB28529" s="3"/>
      <c r="AC28529" s="3"/>
      <c r="AD28529" s="3"/>
      <c r="AE28529" s="3"/>
      <c r="AF28529" s="3"/>
      <c r="AG28529" s="3"/>
      <c r="AH28529" s="3"/>
      <c r="AI28529" s="3"/>
      <c r="AJ28529" s="3"/>
      <c r="BM28529" s="3"/>
      <c r="BN28529" s="3"/>
      <c r="BO28529" s="3"/>
      <c r="BP28529" s="3"/>
      <c r="BQ28529" s="3"/>
      <c r="BR28529" s="3"/>
      <c r="BS28529" s="3"/>
    </row>
    <row r="28530" spans="11:71" x14ac:dyDescent="0.25">
      <c r="K28530" s="3"/>
      <c r="L28530" s="3"/>
      <c r="M28530" s="3"/>
      <c r="N28530" s="3"/>
      <c r="O28530" s="3"/>
      <c r="P28530" s="3"/>
      <c r="S28530" s="3"/>
      <c r="T28530" s="3"/>
      <c r="U28530" s="3"/>
      <c r="V28530" s="3"/>
      <c r="W28530" s="3"/>
      <c r="X28530" s="3"/>
      <c r="Y28530" s="3"/>
      <c r="Z28530" s="3"/>
      <c r="AA28530" s="3"/>
      <c r="AB28530" s="3"/>
      <c r="AC28530" s="3"/>
      <c r="AD28530" s="3"/>
      <c r="AE28530" s="3"/>
      <c r="AF28530" s="3"/>
      <c r="AG28530" s="3"/>
      <c r="AH28530" s="3"/>
      <c r="AI28530" s="3"/>
      <c r="AJ28530" s="3"/>
      <c r="BM28530" s="3"/>
      <c r="BN28530" s="3"/>
      <c r="BO28530" s="3"/>
      <c r="BP28530" s="3"/>
      <c r="BQ28530" s="3"/>
      <c r="BR28530" s="3"/>
      <c r="BS28530" s="3"/>
    </row>
    <row r="28531" spans="11:71" x14ac:dyDescent="0.25">
      <c r="K28531" s="3"/>
      <c r="L28531" s="3"/>
      <c r="M28531" s="3"/>
      <c r="N28531" s="3"/>
      <c r="O28531" s="3"/>
      <c r="P28531" s="3"/>
      <c r="S28531" s="3"/>
      <c r="T28531" s="3"/>
      <c r="U28531" s="3"/>
      <c r="V28531" s="3"/>
      <c r="W28531" s="3"/>
      <c r="X28531" s="3"/>
      <c r="Y28531" s="3"/>
      <c r="Z28531" s="3"/>
      <c r="AA28531" s="3"/>
      <c r="AB28531" s="3"/>
      <c r="AC28531" s="3"/>
      <c r="AD28531" s="3"/>
      <c r="AE28531" s="3"/>
      <c r="AF28531" s="3"/>
      <c r="AG28531" s="3"/>
      <c r="AH28531" s="3"/>
      <c r="AI28531" s="3"/>
      <c r="AJ28531" s="3"/>
      <c r="BM28531" s="3"/>
      <c r="BN28531" s="3"/>
      <c r="BO28531" s="3"/>
      <c r="BP28531" s="3"/>
      <c r="BQ28531" s="3"/>
      <c r="BR28531" s="3"/>
      <c r="BS28531" s="3"/>
    </row>
    <row r="28532" spans="11:71" x14ac:dyDescent="0.25">
      <c r="K28532" s="3"/>
      <c r="L28532" s="3"/>
      <c r="M28532" s="3"/>
      <c r="N28532" s="3"/>
      <c r="O28532" s="3"/>
      <c r="P28532" s="3"/>
      <c r="S28532" s="3"/>
      <c r="T28532" s="3"/>
      <c r="U28532" s="3"/>
      <c r="V28532" s="3"/>
      <c r="W28532" s="3"/>
      <c r="X28532" s="3"/>
      <c r="Y28532" s="3"/>
      <c r="Z28532" s="3"/>
      <c r="AA28532" s="3"/>
      <c r="AB28532" s="3"/>
      <c r="AC28532" s="3"/>
      <c r="AD28532" s="3"/>
      <c r="AE28532" s="3"/>
      <c r="AF28532" s="3"/>
      <c r="AG28532" s="3"/>
      <c r="AH28532" s="3"/>
      <c r="AI28532" s="3"/>
      <c r="AJ28532" s="3"/>
      <c r="BM28532" s="3"/>
      <c r="BN28532" s="3"/>
      <c r="BO28532" s="3"/>
      <c r="BP28532" s="3"/>
      <c r="BQ28532" s="3"/>
      <c r="BR28532" s="3"/>
      <c r="BS28532" s="3"/>
    </row>
    <row r="28533" spans="11:71" x14ac:dyDescent="0.25">
      <c r="K28533" s="3"/>
      <c r="L28533" s="3"/>
      <c r="M28533" s="3"/>
      <c r="N28533" s="3"/>
      <c r="O28533" s="3"/>
      <c r="P28533" s="3"/>
      <c r="S28533" s="3"/>
      <c r="T28533" s="3"/>
      <c r="U28533" s="3"/>
      <c r="V28533" s="3"/>
      <c r="W28533" s="3"/>
      <c r="X28533" s="3"/>
      <c r="Y28533" s="3"/>
      <c r="Z28533" s="3"/>
      <c r="AA28533" s="3"/>
      <c r="AB28533" s="3"/>
      <c r="AC28533" s="3"/>
      <c r="AD28533" s="3"/>
      <c r="AE28533" s="3"/>
      <c r="AF28533" s="3"/>
      <c r="AG28533" s="3"/>
      <c r="AH28533" s="3"/>
      <c r="AI28533" s="3"/>
      <c r="AJ28533" s="3"/>
      <c r="BM28533" s="3"/>
      <c r="BN28533" s="3"/>
      <c r="BO28533" s="3"/>
      <c r="BP28533" s="3"/>
      <c r="BQ28533" s="3"/>
      <c r="BR28533" s="3"/>
      <c r="BS28533" s="3"/>
    </row>
    <row r="28534" spans="11:71" x14ac:dyDescent="0.25">
      <c r="K28534" s="3"/>
      <c r="L28534" s="3"/>
      <c r="M28534" s="3"/>
      <c r="N28534" s="3"/>
      <c r="O28534" s="3"/>
      <c r="P28534" s="3"/>
      <c r="S28534" s="3"/>
      <c r="T28534" s="3"/>
      <c r="U28534" s="3"/>
      <c r="V28534" s="3"/>
      <c r="W28534" s="3"/>
      <c r="X28534" s="3"/>
      <c r="Y28534" s="3"/>
      <c r="Z28534" s="3"/>
      <c r="AA28534" s="3"/>
      <c r="AB28534" s="3"/>
      <c r="AC28534" s="3"/>
      <c r="AD28534" s="3"/>
      <c r="AE28534" s="3"/>
      <c r="AF28534" s="3"/>
      <c r="AG28534" s="3"/>
      <c r="AH28534" s="3"/>
      <c r="AI28534" s="3"/>
      <c r="AJ28534" s="3"/>
      <c r="BM28534" s="3"/>
      <c r="BN28534" s="3"/>
      <c r="BO28534" s="3"/>
      <c r="BP28534" s="3"/>
      <c r="BQ28534" s="3"/>
      <c r="BR28534" s="3"/>
      <c r="BS28534" s="3"/>
    </row>
    <row r="28535" spans="11:71" x14ac:dyDescent="0.25">
      <c r="K28535" s="3"/>
      <c r="L28535" s="3"/>
      <c r="M28535" s="3"/>
      <c r="N28535" s="3"/>
      <c r="O28535" s="3"/>
      <c r="P28535" s="3"/>
      <c r="S28535" s="3"/>
      <c r="T28535" s="3"/>
      <c r="U28535" s="3"/>
      <c r="V28535" s="3"/>
      <c r="W28535" s="3"/>
      <c r="X28535" s="3"/>
      <c r="Y28535" s="3"/>
      <c r="Z28535" s="3"/>
      <c r="AA28535" s="3"/>
      <c r="AB28535" s="3"/>
      <c r="AC28535" s="3"/>
      <c r="AD28535" s="3"/>
      <c r="AE28535" s="3"/>
      <c r="AF28535" s="3"/>
      <c r="AG28535" s="3"/>
      <c r="AH28535" s="3"/>
      <c r="AI28535" s="3"/>
      <c r="AJ28535" s="3"/>
      <c r="BM28535" s="3"/>
      <c r="BN28535" s="3"/>
      <c r="BO28535" s="3"/>
      <c r="BP28535" s="3"/>
      <c r="BQ28535" s="3"/>
      <c r="BR28535" s="3"/>
      <c r="BS28535" s="3"/>
    </row>
    <row r="28536" spans="11:71" x14ac:dyDescent="0.25">
      <c r="K28536" s="3"/>
      <c r="L28536" s="3"/>
      <c r="M28536" s="3"/>
      <c r="N28536" s="3"/>
      <c r="O28536" s="3"/>
      <c r="P28536" s="3"/>
      <c r="S28536" s="3"/>
      <c r="T28536" s="3"/>
      <c r="U28536" s="3"/>
      <c r="V28536" s="3"/>
      <c r="W28536" s="3"/>
      <c r="X28536" s="3"/>
      <c r="Y28536" s="3"/>
      <c r="Z28536" s="3"/>
      <c r="AA28536" s="3"/>
      <c r="AB28536" s="3"/>
      <c r="AC28536" s="3"/>
      <c r="AD28536" s="3"/>
      <c r="AE28536" s="3"/>
      <c r="AF28536" s="3"/>
      <c r="AG28536" s="3"/>
      <c r="AH28536" s="3"/>
      <c r="AI28536" s="3"/>
      <c r="AJ28536" s="3"/>
      <c r="BM28536" s="3"/>
      <c r="BN28536" s="3"/>
      <c r="BO28536" s="3"/>
      <c r="BP28536" s="3"/>
      <c r="BQ28536" s="3"/>
      <c r="BR28536" s="3"/>
      <c r="BS28536" s="3"/>
    </row>
    <row r="28537" spans="11:71" x14ac:dyDescent="0.25">
      <c r="K28537" s="3"/>
      <c r="L28537" s="3"/>
      <c r="M28537" s="3"/>
      <c r="N28537" s="3"/>
      <c r="O28537" s="3"/>
      <c r="P28537" s="3"/>
      <c r="S28537" s="3"/>
      <c r="T28537" s="3"/>
      <c r="U28537" s="3"/>
      <c r="V28537" s="3"/>
      <c r="W28537" s="3"/>
      <c r="X28537" s="3"/>
      <c r="Y28537" s="3"/>
      <c r="Z28537" s="3"/>
      <c r="AA28537" s="3"/>
      <c r="AB28537" s="3"/>
      <c r="AC28537" s="3"/>
      <c r="AD28537" s="3"/>
      <c r="AE28537" s="3"/>
      <c r="AF28537" s="3"/>
      <c r="AG28537" s="3"/>
      <c r="AH28537" s="3"/>
      <c r="AI28537" s="3"/>
      <c r="AJ28537" s="3"/>
      <c r="BM28537" s="3"/>
      <c r="BN28537" s="3"/>
      <c r="BO28537" s="3"/>
      <c r="BP28537" s="3"/>
      <c r="BQ28537" s="3"/>
      <c r="BR28537" s="3"/>
      <c r="BS28537" s="3"/>
    </row>
    <row r="28538" spans="11:71" x14ac:dyDescent="0.25">
      <c r="K28538" s="3"/>
      <c r="L28538" s="3"/>
      <c r="M28538" s="3"/>
      <c r="N28538" s="3"/>
      <c r="O28538" s="3"/>
      <c r="P28538" s="3"/>
      <c r="S28538" s="3"/>
      <c r="T28538" s="3"/>
      <c r="U28538" s="3"/>
      <c r="V28538" s="3"/>
      <c r="W28538" s="3"/>
      <c r="X28538" s="3"/>
      <c r="Y28538" s="3"/>
      <c r="Z28538" s="3"/>
      <c r="AA28538" s="3"/>
      <c r="AB28538" s="3"/>
      <c r="AC28538" s="3"/>
      <c r="AD28538" s="3"/>
      <c r="AE28538" s="3"/>
      <c r="AF28538" s="3"/>
      <c r="AG28538" s="3"/>
      <c r="AH28538" s="3"/>
      <c r="AI28538" s="3"/>
      <c r="AJ28538" s="3"/>
      <c r="BM28538" s="3"/>
      <c r="BN28538" s="3"/>
      <c r="BO28538" s="3"/>
      <c r="BP28538" s="3"/>
      <c r="BQ28538" s="3"/>
      <c r="BR28538" s="3"/>
      <c r="BS28538" s="3"/>
    </row>
    <row r="28539" spans="11:71" x14ac:dyDescent="0.25">
      <c r="K28539" s="3"/>
      <c r="L28539" s="3"/>
      <c r="M28539" s="3"/>
      <c r="N28539" s="3"/>
      <c r="O28539" s="3"/>
      <c r="P28539" s="3"/>
      <c r="S28539" s="3"/>
      <c r="T28539" s="3"/>
      <c r="U28539" s="3"/>
      <c r="V28539" s="3"/>
      <c r="W28539" s="3"/>
      <c r="X28539" s="3"/>
      <c r="Y28539" s="3"/>
      <c r="Z28539" s="3"/>
      <c r="AA28539" s="3"/>
      <c r="AB28539" s="3"/>
      <c r="AC28539" s="3"/>
      <c r="AD28539" s="3"/>
      <c r="AE28539" s="3"/>
      <c r="AF28539" s="3"/>
      <c r="AG28539" s="3"/>
      <c r="AH28539" s="3"/>
      <c r="AI28539" s="3"/>
      <c r="AJ28539" s="3"/>
      <c r="BM28539" s="3"/>
      <c r="BN28539" s="3"/>
      <c r="BO28539" s="3"/>
      <c r="BP28539" s="3"/>
      <c r="BQ28539" s="3"/>
      <c r="BR28539" s="3"/>
      <c r="BS28539" s="3"/>
    </row>
    <row r="28540" spans="11:71" x14ac:dyDescent="0.25">
      <c r="K28540" s="3"/>
      <c r="L28540" s="3"/>
      <c r="M28540" s="3"/>
      <c r="N28540" s="3"/>
      <c r="O28540" s="3"/>
      <c r="P28540" s="3"/>
      <c r="S28540" s="3"/>
      <c r="T28540" s="3"/>
      <c r="U28540" s="3"/>
      <c r="V28540" s="3"/>
      <c r="W28540" s="3"/>
      <c r="X28540" s="3"/>
      <c r="Y28540" s="3"/>
      <c r="Z28540" s="3"/>
      <c r="AA28540" s="3"/>
      <c r="AB28540" s="3"/>
      <c r="AC28540" s="3"/>
      <c r="AD28540" s="3"/>
      <c r="AE28540" s="3"/>
      <c r="AF28540" s="3"/>
      <c r="AG28540" s="3"/>
      <c r="AH28540" s="3"/>
      <c r="AI28540" s="3"/>
      <c r="AJ28540" s="3"/>
      <c r="BM28540" s="3"/>
      <c r="BN28540" s="3"/>
      <c r="BO28540" s="3"/>
      <c r="BP28540" s="3"/>
      <c r="BQ28540" s="3"/>
      <c r="BR28540" s="3"/>
      <c r="BS28540" s="3"/>
    </row>
    <row r="28541" spans="11:71" x14ac:dyDescent="0.25">
      <c r="K28541" s="3"/>
      <c r="L28541" s="3"/>
      <c r="M28541" s="3"/>
      <c r="N28541" s="3"/>
      <c r="O28541" s="3"/>
      <c r="P28541" s="3"/>
      <c r="S28541" s="3"/>
      <c r="T28541" s="3"/>
      <c r="U28541" s="3"/>
      <c r="V28541" s="3"/>
      <c r="W28541" s="3"/>
      <c r="X28541" s="3"/>
      <c r="Y28541" s="3"/>
      <c r="Z28541" s="3"/>
      <c r="AA28541" s="3"/>
      <c r="AB28541" s="3"/>
      <c r="AC28541" s="3"/>
      <c r="AD28541" s="3"/>
      <c r="AE28541" s="3"/>
      <c r="AF28541" s="3"/>
      <c r="AG28541" s="3"/>
      <c r="AH28541" s="3"/>
      <c r="AI28541" s="3"/>
      <c r="AJ28541" s="3"/>
      <c r="BM28541" s="3"/>
      <c r="BN28541" s="3"/>
      <c r="BO28541" s="3"/>
      <c r="BP28541" s="3"/>
      <c r="BQ28541" s="3"/>
      <c r="BR28541" s="3"/>
      <c r="BS28541" s="3"/>
    </row>
    <row r="28542" spans="11:71" x14ac:dyDescent="0.25">
      <c r="K28542" s="3"/>
      <c r="L28542" s="3"/>
      <c r="M28542" s="3"/>
      <c r="N28542" s="3"/>
      <c r="O28542" s="3"/>
      <c r="P28542" s="3"/>
      <c r="S28542" s="3"/>
      <c r="T28542" s="3"/>
      <c r="U28542" s="3"/>
      <c r="V28542" s="3"/>
      <c r="W28542" s="3"/>
      <c r="X28542" s="3"/>
      <c r="Y28542" s="3"/>
      <c r="Z28542" s="3"/>
      <c r="AA28542" s="3"/>
      <c r="AB28542" s="3"/>
      <c r="AC28542" s="3"/>
      <c r="AD28542" s="3"/>
      <c r="AE28542" s="3"/>
      <c r="AF28542" s="3"/>
      <c r="AG28542" s="3"/>
      <c r="AH28542" s="3"/>
      <c r="AI28542" s="3"/>
      <c r="AJ28542" s="3"/>
      <c r="BM28542" s="3"/>
      <c r="BN28542" s="3"/>
      <c r="BO28542" s="3"/>
      <c r="BP28542" s="3"/>
      <c r="BQ28542" s="3"/>
      <c r="BR28542" s="3"/>
      <c r="BS28542" s="3"/>
    </row>
    <row r="28543" spans="11:71" x14ac:dyDescent="0.25">
      <c r="K28543" s="3"/>
      <c r="L28543" s="3"/>
      <c r="M28543" s="3"/>
      <c r="N28543" s="3"/>
      <c r="O28543" s="3"/>
      <c r="P28543" s="3"/>
      <c r="S28543" s="3"/>
      <c r="T28543" s="3"/>
      <c r="U28543" s="3"/>
      <c r="V28543" s="3"/>
      <c r="W28543" s="3"/>
      <c r="X28543" s="3"/>
      <c r="Y28543" s="3"/>
      <c r="Z28543" s="3"/>
      <c r="AA28543" s="3"/>
      <c r="AB28543" s="3"/>
      <c r="AC28543" s="3"/>
      <c r="AD28543" s="3"/>
      <c r="AE28543" s="3"/>
      <c r="AF28543" s="3"/>
      <c r="AG28543" s="3"/>
      <c r="AH28543" s="3"/>
      <c r="AI28543" s="3"/>
      <c r="AJ28543" s="3"/>
      <c r="BM28543" s="3"/>
      <c r="BN28543" s="3"/>
      <c r="BO28543" s="3"/>
      <c r="BP28543" s="3"/>
      <c r="BQ28543" s="3"/>
      <c r="BR28543" s="3"/>
      <c r="BS28543" s="3"/>
    </row>
    <row r="28544" spans="11:71" x14ac:dyDescent="0.25">
      <c r="K28544" s="3"/>
      <c r="L28544" s="3"/>
      <c r="M28544" s="3"/>
      <c r="N28544" s="3"/>
      <c r="O28544" s="3"/>
      <c r="P28544" s="3"/>
      <c r="S28544" s="3"/>
      <c r="T28544" s="3"/>
      <c r="U28544" s="3"/>
      <c r="V28544" s="3"/>
      <c r="W28544" s="3"/>
      <c r="X28544" s="3"/>
      <c r="Y28544" s="3"/>
      <c r="Z28544" s="3"/>
      <c r="AA28544" s="3"/>
      <c r="AB28544" s="3"/>
      <c r="AC28544" s="3"/>
      <c r="AD28544" s="3"/>
      <c r="AE28544" s="3"/>
      <c r="AF28544" s="3"/>
      <c r="AG28544" s="3"/>
      <c r="AH28544" s="3"/>
      <c r="AI28544" s="3"/>
      <c r="AJ28544" s="3"/>
      <c r="BM28544" s="3"/>
      <c r="BN28544" s="3"/>
      <c r="BO28544" s="3"/>
      <c r="BP28544" s="3"/>
      <c r="BQ28544" s="3"/>
      <c r="BR28544" s="3"/>
      <c r="BS28544" s="3"/>
    </row>
    <row r="28545" spans="11:71" x14ac:dyDescent="0.25">
      <c r="K28545" s="3"/>
      <c r="L28545" s="3"/>
      <c r="M28545" s="3"/>
      <c r="N28545" s="3"/>
      <c r="O28545" s="3"/>
      <c r="P28545" s="3"/>
      <c r="S28545" s="3"/>
      <c r="T28545" s="3"/>
      <c r="U28545" s="3"/>
      <c r="V28545" s="3"/>
      <c r="W28545" s="3"/>
      <c r="X28545" s="3"/>
      <c r="Y28545" s="3"/>
      <c r="Z28545" s="3"/>
      <c r="AA28545" s="3"/>
      <c r="AB28545" s="3"/>
      <c r="AC28545" s="3"/>
      <c r="AD28545" s="3"/>
      <c r="AE28545" s="3"/>
      <c r="AF28545" s="3"/>
      <c r="AG28545" s="3"/>
      <c r="AH28545" s="3"/>
      <c r="AI28545" s="3"/>
      <c r="AJ28545" s="3"/>
      <c r="BM28545" s="3"/>
      <c r="BN28545" s="3"/>
      <c r="BO28545" s="3"/>
      <c r="BP28545" s="3"/>
      <c r="BQ28545" s="3"/>
      <c r="BR28545" s="3"/>
      <c r="BS28545" s="3"/>
    </row>
    <row r="28546" spans="11:71" x14ac:dyDescent="0.25">
      <c r="K28546" s="3"/>
      <c r="L28546" s="3"/>
      <c r="M28546" s="3"/>
      <c r="N28546" s="3"/>
      <c r="O28546" s="3"/>
      <c r="P28546" s="3"/>
      <c r="S28546" s="3"/>
      <c r="T28546" s="3"/>
      <c r="U28546" s="3"/>
      <c r="V28546" s="3"/>
      <c r="W28546" s="3"/>
      <c r="X28546" s="3"/>
      <c r="Y28546" s="3"/>
      <c r="Z28546" s="3"/>
      <c r="AA28546" s="3"/>
      <c r="AB28546" s="3"/>
      <c r="AC28546" s="3"/>
      <c r="AD28546" s="3"/>
      <c r="AE28546" s="3"/>
      <c r="AF28546" s="3"/>
      <c r="AG28546" s="3"/>
      <c r="AH28546" s="3"/>
      <c r="AI28546" s="3"/>
      <c r="AJ28546" s="3"/>
      <c r="BM28546" s="3"/>
      <c r="BN28546" s="3"/>
      <c r="BO28546" s="3"/>
      <c r="BP28546" s="3"/>
      <c r="BQ28546" s="3"/>
      <c r="BR28546" s="3"/>
      <c r="BS28546" s="3"/>
    </row>
    <row r="28547" spans="11:71" x14ac:dyDescent="0.25">
      <c r="K28547" s="3"/>
      <c r="L28547" s="3"/>
      <c r="M28547" s="3"/>
      <c r="N28547" s="3"/>
      <c r="O28547" s="3"/>
      <c r="P28547" s="3"/>
      <c r="S28547" s="3"/>
      <c r="T28547" s="3"/>
      <c r="U28547" s="3"/>
      <c r="V28547" s="3"/>
      <c r="W28547" s="3"/>
      <c r="X28547" s="3"/>
      <c r="Y28547" s="3"/>
      <c r="Z28547" s="3"/>
      <c r="AA28547" s="3"/>
      <c r="AB28547" s="3"/>
      <c r="AC28547" s="3"/>
      <c r="AD28547" s="3"/>
      <c r="AE28547" s="3"/>
      <c r="AF28547" s="3"/>
      <c r="AG28547" s="3"/>
      <c r="AH28547" s="3"/>
      <c r="AI28547" s="3"/>
      <c r="AJ28547" s="3"/>
      <c r="BM28547" s="3"/>
      <c r="BN28547" s="3"/>
      <c r="BO28547" s="3"/>
      <c r="BP28547" s="3"/>
      <c r="BQ28547" s="3"/>
      <c r="BR28547" s="3"/>
      <c r="BS28547" s="3"/>
    </row>
    <row r="28548" spans="11:71" x14ac:dyDescent="0.25">
      <c r="K28548" s="3"/>
      <c r="L28548" s="3"/>
      <c r="M28548" s="3"/>
      <c r="N28548" s="3"/>
      <c r="O28548" s="3"/>
      <c r="P28548" s="3"/>
      <c r="S28548" s="3"/>
      <c r="T28548" s="3"/>
      <c r="U28548" s="3"/>
      <c r="V28548" s="3"/>
      <c r="W28548" s="3"/>
      <c r="X28548" s="3"/>
      <c r="Y28548" s="3"/>
      <c r="Z28548" s="3"/>
      <c r="AA28548" s="3"/>
      <c r="AB28548" s="3"/>
      <c r="AC28548" s="3"/>
      <c r="AD28548" s="3"/>
      <c r="AE28548" s="3"/>
      <c r="AF28548" s="3"/>
      <c r="AG28548" s="3"/>
      <c r="AH28548" s="3"/>
      <c r="AI28548" s="3"/>
      <c r="AJ28548" s="3"/>
      <c r="BM28548" s="3"/>
      <c r="BN28548" s="3"/>
      <c r="BO28548" s="3"/>
      <c r="BP28548" s="3"/>
      <c r="BQ28548" s="3"/>
      <c r="BR28548" s="3"/>
      <c r="BS28548" s="3"/>
    </row>
    <row r="28549" spans="11:71" x14ac:dyDescent="0.25">
      <c r="K28549" s="3"/>
      <c r="L28549" s="3"/>
      <c r="M28549" s="3"/>
      <c r="N28549" s="3"/>
      <c r="O28549" s="3"/>
      <c r="P28549" s="3"/>
      <c r="S28549" s="3"/>
      <c r="T28549" s="3"/>
      <c r="U28549" s="3"/>
      <c r="V28549" s="3"/>
      <c r="W28549" s="3"/>
      <c r="X28549" s="3"/>
      <c r="Y28549" s="3"/>
      <c r="Z28549" s="3"/>
      <c r="AA28549" s="3"/>
      <c r="AB28549" s="3"/>
      <c r="AC28549" s="3"/>
      <c r="AD28549" s="3"/>
      <c r="AE28549" s="3"/>
      <c r="AF28549" s="3"/>
      <c r="AG28549" s="3"/>
      <c r="AH28549" s="3"/>
      <c r="AI28549" s="3"/>
      <c r="AJ28549" s="3"/>
      <c r="BM28549" s="3"/>
      <c r="BN28549" s="3"/>
      <c r="BO28549" s="3"/>
      <c r="BP28549" s="3"/>
      <c r="BQ28549" s="3"/>
      <c r="BR28549" s="3"/>
      <c r="BS28549" s="3"/>
    </row>
    <row r="28550" spans="11:71" x14ac:dyDescent="0.25">
      <c r="K28550" s="3"/>
      <c r="L28550" s="3"/>
      <c r="M28550" s="3"/>
      <c r="N28550" s="3"/>
      <c r="O28550" s="3"/>
      <c r="P28550" s="3"/>
      <c r="S28550" s="3"/>
      <c r="T28550" s="3"/>
      <c r="U28550" s="3"/>
      <c r="V28550" s="3"/>
      <c r="W28550" s="3"/>
      <c r="X28550" s="3"/>
      <c r="Y28550" s="3"/>
      <c r="Z28550" s="3"/>
      <c r="AA28550" s="3"/>
      <c r="AB28550" s="3"/>
      <c r="AC28550" s="3"/>
      <c r="AD28550" s="3"/>
      <c r="AE28550" s="3"/>
      <c r="AF28550" s="3"/>
      <c r="AG28550" s="3"/>
      <c r="AH28550" s="3"/>
      <c r="AI28550" s="3"/>
      <c r="AJ28550" s="3"/>
      <c r="BM28550" s="3"/>
      <c r="BN28550" s="3"/>
      <c r="BO28550" s="3"/>
      <c r="BP28550" s="3"/>
      <c r="BQ28550" s="3"/>
      <c r="BR28550" s="3"/>
      <c r="BS28550" s="3"/>
    </row>
    <row r="28551" spans="11:71" x14ac:dyDescent="0.25">
      <c r="K28551" s="3"/>
      <c r="L28551" s="3"/>
      <c r="M28551" s="3"/>
      <c r="N28551" s="3"/>
      <c r="O28551" s="3"/>
      <c r="P28551" s="3"/>
      <c r="S28551" s="3"/>
      <c r="T28551" s="3"/>
      <c r="U28551" s="3"/>
      <c r="V28551" s="3"/>
      <c r="W28551" s="3"/>
      <c r="X28551" s="3"/>
      <c r="Y28551" s="3"/>
      <c r="Z28551" s="3"/>
      <c r="AA28551" s="3"/>
      <c r="AB28551" s="3"/>
      <c r="AC28551" s="3"/>
      <c r="AD28551" s="3"/>
      <c r="AE28551" s="3"/>
      <c r="AF28551" s="3"/>
      <c r="AG28551" s="3"/>
      <c r="AH28551" s="3"/>
      <c r="AI28551" s="3"/>
      <c r="AJ28551" s="3"/>
      <c r="BM28551" s="3"/>
      <c r="BN28551" s="3"/>
      <c r="BO28551" s="3"/>
      <c r="BP28551" s="3"/>
      <c r="BQ28551" s="3"/>
      <c r="BR28551" s="3"/>
      <c r="BS28551" s="3"/>
    </row>
    <row r="28552" spans="11:71" x14ac:dyDescent="0.25">
      <c r="K28552" s="3"/>
      <c r="L28552" s="3"/>
      <c r="M28552" s="3"/>
      <c r="N28552" s="3"/>
      <c r="O28552" s="3"/>
      <c r="P28552" s="3"/>
      <c r="S28552" s="3"/>
      <c r="T28552" s="3"/>
      <c r="U28552" s="3"/>
      <c r="V28552" s="3"/>
      <c r="W28552" s="3"/>
      <c r="X28552" s="3"/>
      <c r="Y28552" s="3"/>
      <c r="Z28552" s="3"/>
      <c r="AA28552" s="3"/>
      <c r="AB28552" s="3"/>
      <c r="AC28552" s="3"/>
      <c r="AD28552" s="3"/>
      <c r="AE28552" s="3"/>
      <c r="AF28552" s="3"/>
      <c r="AG28552" s="3"/>
      <c r="AH28552" s="3"/>
      <c r="AI28552" s="3"/>
      <c r="AJ28552" s="3"/>
      <c r="BM28552" s="3"/>
      <c r="BN28552" s="3"/>
      <c r="BO28552" s="3"/>
      <c r="BP28552" s="3"/>
      <c r="BQ28552" s="3"/>
      <c r="BR28552" s="3"/>
      <c r="BS28552" s="3"/>
    </row>
    <row r="28553" spans="11:71" x14ac:dyDescent="0.25">
      <c r="K28553" s="3"/>
      <c r="L28553" s="3"/>
      <c r="M28553" s="3"/>
      <c r="N28553" s="3"/>
      <c r="O28553" s="3"/>
      <c r="P28553" s="3"/>
      <c r="S28553" s="3"/>
      <c r="T28553" s="3"/>
      <c r="U28553" s="3"/>
      <c r="V28553" s="3"/>
      <c r="W28553" s="3"/>
      <c r="X28553" s="3"/>
      <c r="Y28553" s="3"/>
      <c r="Z28553" s="3"/>
      <c r="AA28553" s="3"/>
      <c r="AB28553" s="3"/>
      <c r="AC28553" s="3"/>
      <c r="AD28553" s="3"/>
      <c r="AE28553" s="3"/>
      <c r="AF28553" s="3"/>
      <c r="AG28553" s="3"/>
      <c r="AH28553" s="3"/>
      <c r="AI28553" s="3"/>
      <c r="AJ28553" s="3"/>
      <c r="BM28553" s="3"/>
      <c r="BN28553" s="3"/>
      <c r="BO28553" s="3"/>
      <c r="BP28553" s="3"/>
      <c r="BQ28553" s="3"/>
      <c r="BR28553" s="3"/>
      <c r="BS28553" s="3"/>
    </row>
    <row r="28554" spans="11:71" x14ac:dyDescent="0.25">
      <c r="K28554" s="3"/>
      <c r="L28554" s="3"/>
      <c r="M28554" s="3"/>
      <c r="N28554" s="3"/>
      <c r="O28554" s="3"/>
      <c r="P28554" s="3"/>
      <c r="S28554" s="3"/>
      <c r="T28554" s="3"/>
      <c r="U28554" s="3"/>
      <c r="V28554" s="3"/>
      <c r="W28554" s="3"/>
      <c r="X28554" s="3"/>
      <c r="Y28554" s="3"/>
      <c r="Z28554" s="3"/>
      <c r="AA28554" s="3"/>
      <c r="AB28554" s="3"/>
      <c r="AC28554" s="3"/>
      <c r="AD28554" s="3"/>
      <c r="AE28554" s="3"/>
      <c r="AF28554" s="3"/>
      <c r="AG28554" s="3"/>
      <c r="AH28554" s="3"/>
      <c r="AI28554" s="3"/>
      <c r="AJ28554" s="3"/>
      <c r="BM28554" s="3"/>
      <c r="BN28554" s="3"/>
      <c r="BO28554" s="3"/>
      <c r="BP28554" s="3"/>
      <c r="BQ28554" s="3"/>
      <c r="BR28554" s="3"/>
      <c r="BS28554" s="3"/>
    </row>
    <row r="28555" spans="11:71" x14ac:dyDescent="0.25">
      <c r="K28555" s="3"/>
      <c r="L28555" s="3"/>
      <c r="M28555" s="3"/>
      <c r="N28555" s="3"/>
      <c r="O28555" s="3"/>
      <c r="P28555" s="3"/>
      <c r="S28555" s="3"/>
      <c r="T28555" s="3"/>
      <c r="U28555" s="3"/>
      <c r="V28555" s="3"/>
      <c r="W28555" s="3"/>
      <c r="X28555" s="3"/>
      <c r="Y28555" s="3"/>
      <c r="Z28555" s="3"/>
      <c r="AA28555" s="3"/>
      <c r="AB28555" s="3"/>
      <c r="AC28555" s="3"/>
      <c r="AD28555" s="3"/>
      <c r="AE28555" s="3"/>
      <c r="AF28555" s="3"/>
      <c r="AG28555" s="3"/>
      <c r="AH28555" s="3"/>
      <c r="AI28555" s="3"/>
      <c r="AJ28555" s="3"/>
      <c r="BM28555" s="3"/>
      <c r="BN28555" s="3"/>
      <c r="BO28555" s="3"/>
      <c r="BP28555" s="3"/>
      <c r="BQ28555" s="3"/>
      <c r="BR28555" s="3"/>
      <c r="BS28555" s="3"/>
    </row>
    <row r="28556" spans="11:71" x14ac:dyDescent="0.25">
      <c r="K28556" s="3"/>
      <c r="L28556" s="3"/>
      <c r="M28556" s="3"/>
      <c r="N28556" s="3"/>
      <c r="O28556" s="3"/>
      <c r="P28556" s="3"/>
      <c r="S28556" s="3"/>
      <c r="T28556" s="3"/>
      <c r="U28556" s="3"/>
      <c r="V28556" s="3"/>
      <c r="W28556" s="3"/>
      <c r="X28556" s="3"/>
      <c r="Y28556" s="3"/>
      <c r="Z28556" s="3"/>
      <c r="AA28556" s="3"/>
      <c r="AB28556" s="3"/>
      <c r="AC28556" s="3"/>
      <c r="AD28556" s="3"/>
      <c r="AE28556" s="3"/>
      <c r="AF28556" s="3"/>
      <c r="AG28556" s="3"/>
      <c r="AH28556" s="3"/>
      <c r="AI28556" s="3"/>
      <c r="AJ28556" s="3"/>
      <c r="BM28556" s="3"/>
      <c r="BN28556" s="3"/>
      <c r="BO28556" s="3"/>
      <c r="BP28556" s="3"/>
      <c r="BQ28556" s="3"/>
      <c r="BR28556" s="3"/>
      <c r="BS28556" s="3"/>
    </row>
    <row r="28557" spans="11:71" x14ac:dyDescent="0.25">
      <c r="K28557" s="3"/>
      <c r="L28557" s="3"/>
      <c r="M28557" s="3"/>
      <c r="N28557" s="3"/>
      <c r="O28557" s="3"/>
      <c r="P28557" s="3"/>
      <c r="S28557" s="3"/>
      <c r="T28557" s="3"/>
      <c r="U28557" s="3"/>
      <c r="V28557" s="3"/>
      <c r="W28557" s="3"/>
      <c r="X28557" s="3"/>
      <c r="Y28557" s="3"/>
      <c r="Z28557" s="3"/>
      <c r="AA28557" s="3"/>
      <c r="AB28557" s="3"/>
      <c r="AC28557" s="3"/>
      <c r="AD28557" s="3"/>
      <c r="AE28557" s="3"/>
      <c r="AF28557" s="3"/>
      <c r="AG28557" s="3"/>
      <c r="AH28557" s="3"/>
      <c r="AI28557" s="3"/>
      <c r="AJ28557" s="3"/>
      <c r="BM28557" s="3"/>
      <c r="BN28557" s="3"/>
      <c r="BO28557" s="3"/>
      <c r="BP28557" s="3"/>
      <c r="BQ28557" s="3"/>
      <c r="BR28557" s="3"/>
      <c r="BS28557" s="3"/>
    </row>
    <row r="28558" spans="11:71" x14ac:dyDescent="0.25">
      <c r="K28558" s="3"/>
      <c r="L28558" s="3"/>
      <c r="M28558" s="3"/>
      <c r="N28558" s="3"/>
      <c r="O28558" s="3"/>
      <c r="P28558" s="3"/>
      <c r="S28558" s="3"/>
      <c r="T28558" s="3"/>
      <c r="U28558" s="3"/>
      <c r="V28558" s="3"/>
      <c r="W28558" s="3"/>
      <c r="X28558" s="3"/>
      <c r="Y28558" s="3"/>
      <c r="Z28558" s="3"/>
      <c r="AA28558" s="3"/>
      <c r="AB28558" s="3"/>
      <c r="AC28558" s="3"/>
      <c r="AD28558" s="3"/>
      <c r="AE28558" s="3"/>
      <c r="AF28558" s="3"/>
      <c r="AG28558" s="3"/>
      <c r="AH28558" s="3"/>
      <c r="AI28558" s="3"/>
      <c r="AJ28558" s="3"/>
      <c r="BM28558" s="3"/>
      <c r="BN28558" s="3"/>
      <c r="BO28558" s="3"/>
      <c r="BP28558" s="3"/>
      <c r="BQ28558" s="3"/>
      <c r="BR28558" s="3"/>
      <c r="BS28558" s="3"/>
    </row>
    <row r="28559" spans="11:71" x14ac:dyDescent="0.25">
      <c r="K28559" s="3"/>
      <c r="L28559" s="3"/>
      <c r="M28559" s="3"/>
      <c r="N28559" s="3"/>
      <c r="O28559" s="3"/>
      <c r="P28559" s="3"/>
      <c r="S28559" s="3"/>
      <c r="T28559" s="3"/>
      <c r="U28559" s="3"/>
      <c r="V28559" s="3"/>
      <c r="W28559" s="3"/>
      <c r="X28559" s="3"/>
      <c r="Y28559" s="3"/>
      <c r="Z28559" s="3"/>
      <c r="AA28559" s="3"/>
      <c r="AB28559" s="3"/>
      <c r="AC28559" s="3"/>
      <c r="AD28559" s="3"/>
      <c r="AE28559" s="3"/>
      <c r="AF28559" s="3"/>
      <c r="AG28559" s="3"/>
      <c r="AH28559" s="3"/>
      <c r="AI28559" s="3"/>
      <c r="AJ28559" s="3"/>
      <c r="BM28559" s="3"/>
      <c r="BN28559" s="3"/>
      <c r="BO28559" s="3"/>
      <c r="BP28559" s="3"/>
      <c r="BQ28559" s="3"/>
      <c r="BR28559" s="3"/>
      <c r="BS28559" s="3"/>
    </row>
    <row r="28560" spans="11:71" x14ac:dyDescent="0.25">
      <c r="K28560" s="3"/>
      <c r="L28560" s="3"/>
      <c r="M28560" s="3"/>
      <c r="N28560" s="3"/>
      <c r="O28560" s="3"/>
      <c r="P28560" s="3"/>
      <c r="S28560" s="3"/>
      <c r="T28560" s="3"/>
      <c r="U28560" s="3"/>
      <c r="V28560" s="3"/>
      <c r="W28560" s="3"/>
      <c r="X28560" s="3"/>
      <c r="Y28560" s="3"/>
      <c r="Z28560" s="3"/>
      <c r="AA28560" s="3"/>
      <c r="AB28560" s="3"/>
      <c r="AC28560" s="3"/>
      <c r="AD28560" s="3"/>
      <c r="AE28560" s="3"/>
      <c r="AF28560" s="3"/>
      <c r="AG28560" s="3"/>
      <c r="AH28560" s="3"/>
      <c r="AI28560" s="3"/>
      <c r="AJ28560" s="3"/>
      <c r="BM28560" s="3"/>
      <c r="BN28560" s="3"/>
      <c r="BO28560" s="3"/>
      <c r="BP28560" s="3"/>
      <c r="BQ28560" s="3"/>
      <c r="BR28560" s="3"/>
      <c r="BS28560" s="3"/>
    </row>
    <row r="28561" spans="11:71" x14ac:dyDescent="0.25">
      <c r="K28561" s="3"/>
      <c r="L28561" s="3"/>
      <c r="M28561" s="3"/>
      <c r="N28561" s="3"/>
      <c r="O28561" s="3"/>
      <c r="P28561" s="3"/>
      <c r="S28561" s="3"/>
      <c r="T28561" s="3"/>
      <c r="U28561" s="3"/>
      <c r="V28561" s="3"/>
      <c r="W28561" s="3"/>
      <c r="X28561" s="3"/>
      <c r="Y28561" s="3"/>
      <c r="Z28561" s="3"/>
      <c r="AA28561" s="3"/>
      <c r="AB28561" s="3"/>
      <c r="AC28561" s="3"/>
      <c r="AD28561" s="3"/>
      <c r="AE28561" s="3"/>
      <c r="AF28561" s="3"/>
      <c r="AG28561" s="3"/>
      <c r="AH28561" s="3"/>
      <c r="AI28561" s="3"/>
      <c r="AJ28561" s="3"/>
      <c r="BM28561" s="3"/>
      <c r="BN28561" s="3"/>
      <c r="BO28561" s="3"/>
      <c r="BP28561" s="3"/>
      <c r="BQ28561" s="3"/>
      <c r="BR28561" s="3"/>
      <c r="BS28561" s="3"/>
    </row>
    <row r="28562" spans="11:71" x14ac:dyDescent="0.25">
      <c r="K28562" s="3"/>
      <c r="L28562" s="3"/>
      <c r="M28562" s="3"/>
      <c r="N28562" s="3"/>
      <c r="O28562" s="3"/>
      <c r="P28562" s="3"/>
      <c r="S28562" s="3"/>
      <c r="T28562" s="3"/>
      <c r="U28562" s="3"/>
      <c r="V28562" s="3"/>
      <c r="W28562" s="3"/>
      <c r="X28562" s="3"/>
      <c r="Y28562" s="3"/>
      <c r="Z28562" s="3"/>
      <c r="AA28562" s="3"/>
      <c r="AB28562" s="3"/>
      <c r="AC28562" s="3"/>
      <c r="AD28562" s="3"/>
      <c r="AE28562" s="3"/>
      <c r="AF28562" s="3"/>
      <c r="AG28562" s="3"/>
      <c r="AH28562" s="3"/>
      <c r="AI28562" s="3"/>
      <c r="AJ28562" s="3"/>
      <c r="BM28562" s="3"/>
      <c r="BN28562" s="3"/>
      <c r="BO28562" s="3"/>
      <c r="BP28562" s="3"/>
      <c r="BQ28562" s="3"/>
      <c r="BR28562" s="3"/>
      <c r="BS28562" s="3"/>
    </row>
    <row r="28563" spans="11:71" x14ac:dyDescent="0.25">
      <c r="K28563" s="3"/>
      <c r="L28563" s="3"/>
      <c r="M28563" s="3"/>
      <c r="N28563" s="3"/>
      <c r="O28563" s="3"/>
      <c r="P28563" s="3"/>
      <c r="S28563" s="3"/>
      <c r="T28563" s="3"/>
      <c r="U28563" s="3"/>
      <c r="V28563" s="3"/>
      <c r="W28563" s="3"/>
      <c r="X28563" s="3"/>
      <c r="Y28563" s="3"/>
      <c r="Z28563" s="3"/>
      <c r="AA28563" s="3"/>
      <c r="AB28563" s="3"/>
      <c r="AC28563" s="3"/>
      <c r="AD28563" s="3"/>
      <c r="AE28563" s="3"/>
      <c r="AF28563" s="3"/>
      <c r="AG28563" s="3"/>
      <c r="AH28563" s="3"/>
      <c r="AI28563" s="3"/>
      <c r="AJ28563" s="3"/>
      <c r="BM28563" s="3"/>
      <c r="BN28563" s="3"/>
      <c r="BO28563" s="3"/>
      <c r="BP28563" s="3"/>
      <c r="BQ28563" s="3"/>
      <c r="BR28563" s="3"/>
      <c r="BS28563" s="3"/>
    </row>
    <row r="28564" spans="11:71" x14ac:dyDescent="0.25">
      <c r="K28564" s="3"/>
      <c r="L28564" s="3"/>
      <c r="M28564" s="3"/>
      <c r="N28564" s="3"/>
      <c r="O28564" s="3"/>
      <c r="P28564" s="3"/>
      <c r="S28564" s="3"/>
      <c r="T28564" s="3"/>
      <c r="U28564" s="3"/>
      <c r="V28564" s="3"/>
      <c r="W28564" s="3"/>
      <c r="X28564" s="3"/>
      <c r="Y28564" s="3"/>
      <c r="Z28564" s="3"/>
      <c r="AA28564" s="3"/>
      <c r="AB28564" s="3"/>
      <c r="AC28564" s="3"/>
      <c r="AD28564" s="3"/>
      <c r="AE28564" s="3"/>
      <c r="AF28564" s="3"/>
      <c r="AG28564" s="3"/>
      <c r="AH28564" s="3"/>
      <c r="AI28564" s="3"/>
      <c r="AJ28564" s="3"/>
      <c r="BM28564" s="3"/>
      <c r="BN28564" s="3"/>
      <c r="BO28564" s="3"/>
      <c r="BP28564" s="3"/>
      <c r="BQ28564" s="3"/>
      <c r="BR28564" s="3"/>
      <c r="BS28564" s="3"/>
    </row>
    <row r="28565" spans="11:71" x14ac:dyDescent="0.25">
      <c r="K28565" s="3"/>
      <c r="L28565" s="3"/>
      <c r="M28565" s="3"/>
      <c r="N28565" s="3"/>
      <c r="O28565" s="3"/>
      <c r="P28565" s="3"/>
      <c r="S28565" s="3"/>
      <c r="T28565" s="3"/>
      <c r="U28565" s="3"/>
      <c r="V28565" s="3"/>
      <c r="W28565" s="3"/>
      <c r="X28565" s="3"/>
      <c r="Y28565" s="3"/>
      <c r="Z28565" s="3"/>
      <c r="AA28565" s="3"/>
      <c r="AB28565" s="3"/>
      <c r="AC28565" s="3"/>
      <c r="AD28565" s="3"/>
      <c r="AE28565" s="3"/>
      <c r="AF28565" s="3"/>
      <c r="AG28565" s="3"/>
      <c r="AH28565" s="3"/>
      <c r="AI28565" s="3"/>
      <c r="AJ28565" s="3"/>
      <c r="BM28565" s="3"/>
      <c r="BN28565" s="3"/>
      <c r="BO28565" s="3"/>
      <c r="BP28565" s="3"/>
      <c r="BQ28565" s="3"/>
      <c r="BR28565" s="3"/>
      <c r="BS28565" s="3"/>
    </row>
    <row r="28566" spans="11:71" x14ac:dyDescent="0.25">
      <c r="K28566" s="3"/>
      <c r="L28566" s="3"/>
      <c r="M28566" s="3"/>
      <c r="N28566" s="3"/>
      <c r="O28566" s="3"/>
      <c r="P28566" s="3"/>
      <c r="S28566" s="3"/>
      <c r="T28566" s="3"/>
      <c r="U28566" s="3"/>
      <c r="V28566" s="3"/>
      <c r="W28566" s="3"/>
      <c r="X28566" s="3"/>
      <c r="Y28566" s="3"/>
      <c r="Z28566" s="3"/>
      <c r="AA28566" s="3"/>
      <c r="AB28566" s="3"/>
      <c r="AC28566" s="3"/>
      <c r="AD28566" s="3"/>
      <c r="AE28566" s="3"/>
      <c r="AF28566" s="3"/>
      <c r="AG28566" s="3"/>
      <c r="AH28566" s="3"/>
      <c r="AI28566" s="3"/>
      <c r="AJ28566" s="3"/>
      <c r="BM28566" s="3"/>
      <c r="BN28566" s="3"/>
      <c r="BO28566" s="3"/>
      <c r="BP28566" s="3"/>
      <c r="BQ28566" s="3"/>
      <c r="BR28566" s="3"/>
      <c r="BS28566" s="3"/>
    </row>
    <row r="28567" spans="11:71" x14ac:dyDescent="0.25">
      <c r="K28567" s="3"/>
      <c r="L28567" s="3"/>
      <c r="M28567" s="3"/>
      <c r="N28567" s="3"/>
      <c r="O28567" s="3"/>
      <c r="P28567" s="3"/>
      <c r="S28567" s="3"/>
      <c r="T28567" s="3"/>
      <c r="U28567" s="3"/>
      <c r="V28567" s="3"/>
      <c r="W28567" s="3"/>
      <c r="X28567" s="3"/>
      <c r="Y28567" s="3"/>
      <c r="Z28567" s="3"/>
      <c r="AA28567" s="3"/>
      <c r="AB28567" s="3"/>
      <c r="AC28567" s="3"/>
      <c r="AD28567" s="3"/>
      <c r="AE28567" s="3"/>
      <c r="AF28567" s="3"/>
      <c r="AG28567" s="3"/>
      <c r="AH28567" s="3"/>
      <c r="AI28567" s="3"/>
      <c r="AJ28567" s="3"/>
      <c r="BM28567" s="3"/>
      <c r="BN28567" s="3"/>
      <c r="BO28567" s="3"/>
      <c r="BP28567" s="3"/>
      <c r="BQ28567" s="3"/>
      <c r="BR28567" s="3"/>
      <c r="BS28567" s="3"/>
    </row>
    <row r="28568" spans="11:71" x14ac:dyDescent="0.25">
      <c r="K28568" s="3"/>
      <c r="L28568" s="3"/>
      <c r="M28568" s="3"/>
      <c r="N28568" s="3"/>
      <c r="O28568" s="3"/>
      <c r="P28568" s="3"/>
      <c r="S28568" s="3"/>
      <c r="T28568" s="3"/>
      <c r="U28568" s="3"/>
      <c r="V28568" s="3"/>
      <c r="W28568" s="3"/>
      <c r="X28568" s="3"/>
      <c r="Y28568" s="3"/>
      <c r="Z28568" s="3"/>
      <c r="AA28568" s="3"/>
      <c r="AB28568" s="3"/>
      <c r="AC28568" s="3"/>
      <c r="AD28568" s="3"/>
      <c r="AE28568" s="3"/>
      <c r="AF28568" s="3"/>
      <c r="AG28568" s="3"/>
      <c r="AH28568" s="3"/>
      <c r="AI28568" s="3"/>
      <c r="AJ28568" s="3"/>
      <c r="BM28568" s="3"/>
      <c r="BN28568" s="3"/>
      <c r="BO28568" s="3"/>
      <c r="BP28568" s="3"/>
      <c r="BQ28568" s="3"/>
      <c r="BR28568" s="3"/>
      <c r="BS28568" s="3"/>
    </row>
    <row r="28569" spans="11:71" x14ac:dyDescent="0.25">
      <c r="K28569" s="3"/>
      <c r="L28569" s="3"/>
      <c r="M28569" s="3"/>
      <c r="N28569" s="3"/>
      <c r="O28569" s="3"/>
      <c r="P28569" s="3"/>
      <c r="S28569" s="3"/>
      <c r="T28569" s="3"/>
      <c r="U28569" s="3"/>
      <c r="V28569" s="3"/>
      <c r="W28569" s="3"/>
      <c r="X28569" s="3"/>
      <c r="Y28569" s="3"/>
      <c r="Z28569" s="3"/>
      <c r="AA28569" s="3"/>
      <c r="AB28569" s="3"/>
      <c r="AC28569" s="3"/>
      <c r="AD28569" s="3"/>
      <c r="AE28569" s="3"/>
      <c r="AF28569" s="3"/>
      <c r="AG28569" s="3"/>
      <c r="AH28569" s="3"/>
      <c r="AI28569" s="3"/>
      <c r="AJ28569" s="3"/>
      <c r="BM28569" s="3"/>
      <c r="BN28569" s="3"/>
      <c r="BO28569" s="3"/>
      <c r="BP28569" s="3"/>
      <c r="BQ28569" s="3"/>
      <c r="BR28569" s="3"/>
      <c r="BS28569" s="3"/>
    </row>
    <row r="28570" spans="11:71" x14ac:dyDescent="0.25">
      <c r="K28570" s="3"/>
      <c r="L28570" s="3"/>
      <c r="M28570" s="3"/>
      <c r="N28570" s="3"/>
      <c r="O28570" s="3"/>
      <c r="P28570" s="3"/>
      <c r="S28570" s="3"/>
      <c r="T28570" s="3"/>
      <c r="U28570" s="3"/>
      <c r="V28570" s="3"/>
      <c r="W28570" s="3"/>
      <c r="X28570" s="3"/>
      <c r="Y28570" s="3"/>
      <c r="Z28570" s="3"/>
      <c r="AA28570" s="3"/>
      <c r="AB28570" s="3"/>
      <c r="AC28570" s="3"/>
      <c r="AD28570" s="3"/>
      <c r="AE28570" s="3"/>
      <c r="AF28570" s="3"/>
      <c r="AG28570" s="3"/>
      <c r="AH28570" s="3"/>
      <c r="AI28570" s="3"/>
      <c r="AJ28570" s="3"/>
      <c r="BM28570" s="3"/>
      <c r="BN28570" s="3"/>
      <c r="BO28570" s="3"/>
      <c r="BP28570" s="3"/>
      <c r="BQ28570" s="3"/>
      <c r="BR28570" s="3"/>
      <c r="BS28570" s="3"/>
    </row>
    <row r="28571" spans="11:71" x14ac:dyDescent="0.25">
      <c r="K28571" s="3"/>
      <c r="L28571" s="3"/>
      <c r="M28571" s="3"/>
      <c r="N28571" s="3"/>
      <c r="O28571" s="3"/>
      <c r="P28571" s="3"/>
      <c r="S28571" s="3"/>
      <c r="T28571" s="3"/>
      <c r="U28571" s="3"/>
      <c r="V28571" s="3"/>
      <c r="W28571" s="3"/>
      <c r="X28571" s="3"/>
      <c r="Y28571" s="3"/>
      <c r="Z28571" s="3"/>
      <c r="AA28571" s="3"/>
      <c r="AB28571" s="3"/>
      <c r="AC28571" s="3"/>
      <c r="AD28571" s="3"/>
      <c r="AE28571" s="3"/>
      <c r="AF28571" s="3"/>
      <c r="AG28571" s="3"/>
      <c r="AH28571" s="3"/>
      <c r="AI28571" s="3"/>
      <c r="AJ28571" s="3"/>
      <c r="BM28571" s="3"/>
      <c r="BN28571" s="3"/>
      <c r="BO28571" s="3"/>
      <c r="BP28571" s="3"/>
      <c r="BQ28571" s="3"/>
      <c r="BR28571" s="3"/>
      <c r="BS28571" s="3"/>
    </row>
    <row r="28572" spans="11:71" x14ac:dyDescent="0.25">
      <c r="K28572" s="3"/>
      <c r="L28572" s="3"/>
      <c r="M28572" s="3"/>
      <c r="N28572" s="3"/>
      <c r="O28572" s="3"/>
      <c r="P28572" s="3"/>
      <c r="S28572" s="3"/>
      <c r="T28572" s="3"/>
      <c r="U28572" s="3"/>
      <c r="V28572" s="3"/>
      <c r="W28572" s="3"/>
      <c r="X28572" s="3"/>
      <c r="Y28572" s="3"/>
      <c r="Z28572" s="3"/>
      <c r="AA28572" s="3"/>
      <c r="AB28572" s="3"/>
      <c r="AC28572" s="3"/>
      <c r="AD28572" s="3"/>
      <c r="AE28572" s="3"/>
      <c r="AF28572" s="3"/>
      <c r="AG28572" s="3"/>
      <c r="AH28572" s="3"/>
      <c r="AI28572" s="3"/>
      <c r="AJ28572" s="3"/>
      <c r="BM28572" s="3"/>
      <c r="BN28572" s="3"/>
      <c r="BO28572" s="3"/>
      <c r="BP28572" s="3"/>
      <c r="BQ28572" s="3"/>
      <c r="BR28572" s="3"/>
      <c r="BS28572" s="3"/>
    </row>
    <row r="28573" spans="11:71" x14ac:dyDescent="0.25">
      <c r="K28573" s="3"/>
      <c r="L28573" s="3"/>
      <c r="M28573" s="3"/>
      <c r="N28573" s="3"/>
      <c r="O28573" s="3"/>
      <c r="P28573" s="3"/>
      <c r="S28573" s="3"/>
      <c r="T28573" s="3"/>
      <c r="U28573" s="3"/>
      <c r="V28573" s="3"/>
      <c r="W28573" s="3"/>
      <c r="X28573" s="3"/>
      <c r="Y28573" s="3"/>
      <c r="Z28573" s="3"/>
      <c r="AA28573" s="3"/>
      <c r="AB28573" s="3"/>
      <c r="AC28573" s="3"/>
      <c r="AD28573" s="3"/>
      <c r="AE28573" s="3"/>
      <c r="AF28573" s="3"/>
      <c r="AG28573" s="3"/>
      <c r="AH28573" s="3"/>
      <c r="AI28573" s="3"/>
      <c r="AJ28573" s="3"/>
      <c r="BM28573" s="3"/>
      <c r="BN28573" s="3"/>
      <c r="BO28573" s="3"/>
      <c r="BP28573" s="3"/>
      <c r="BQ28573" s="3"/>
      <c r="BR28573" s="3"/>
      <c r="BS28573" s="3"/>
    </row>
    <row r="28574" spans="11:71" x14ac:dyDescent="0.25">
      <c r="K28574" s="3"/>
      <c r="L28574" s="3"/>
      <c r="M28574" s="3"/>
      <c r="N28574" s="3"/>
      <c r="O28574" s="3"/>
      <c r="P28574" s="3"/>
      <c r="S28574" s="3"/>
      <c r="T28574" s="3"/>
      <c r="U28574" s="3"/>
      <c r="V28574" s="3"/>
      <c r="W28574" s="3"/>
      <c r="X28574" s="3"/>
      <c r="Y28574" s="3"/>
      <c r="Z28574" s="3"/>
      <c r="AA28574" s="3"/>
      <c r="AB28574" s="3"/>
      <c r="AC28574" s="3"/>
      <c r="AD28574" s="3"/>
      <c r="AE28574" s="3"/>
      <c r="AF28574" s="3"/>
      <c r="AG28574" s="3"/>
      <c r="AH28574" s="3"/>
      <c r="AI28574" s="3"/>
      <c r="AJ28574" s="3"/>
      <c r="BM28574" s="3"/>
      <c r="BN28574" s="3"/>
      <c r="BO28574" s="3"/>
      <c r="BP28574" s="3"/>
      <c r="BQ28574" s="3"/>
      <c r="BR28574" s="3"/>
      <c r="BS28574" s="3"/>
    </row>
    <row r="28575" spans="11:71" x14ac:dyDescent="0.25">
      <c r="K28575" s="3"/>
      <c r="L28575" s="3"/>
      <c r="M28575" s="3"/>
      <c r="N28575" s="3"/>
      <c r="O28575" s="3"/>
      <c r="P28575" s="3"/>
      <c r="S28575" s="3"/>
      <c r="T28575" s="3"/>
      <c r="U28575" s="3"/>
      <c r="V28575" s="3"/>
      <c r="W28575" s="3"/>
      <c r="X28575" s="3"/>
      <c r="Y28575" s="3"/>
      <c r="Z28575" s="3"/>
      <c r="AA28575" s="3"/>
      <c r="AB28575" s="3"/>
      <c r="AC28575" s="3"/>
      <c r="AD28575" s="3"/>
      <c r="AE28575" s="3"/>
      <c r="AF28575" s="3"/>
      <c r="AG28575" s="3"/>
      <c r="AH28575" s="3"/>
      <c r="AI28575" s="3"/>
      <c r="AJ28575" s="3"/>
      <c r="BM28575" s="3"/>
      <c r="BN28575" s="3"/>
      <c r="BO28575" s="3"/>
      <c r="BP28575" s="3"/>
      <c r="BQ28575" s="3"/>
      <c r="BR28575" s="3"/>
      <c r="BS28575" s="3"/>
    </row>
    <row r="28576" spans="11:71" x14ac:dyDescent="0.25">
      <c r="K28576" s="3"/>
      <c r="L28576" s="3"/>
      <c r="M28576" s="3"/>
      <c r="N28576" s="3"/>
      <c r="O28576" s="3"/>
      <c r="P28576" s="3"/>
      <c r="S28576" s="3"/>
      <c r="T28576" s="3"/>
      <c r="U28576" s="3"/>
      <c r="V28576" s="3"/>
      <c r="W28576" s="3"/>
      <c r="X28576" s="3"/>
      <c r="Y28576" s="3"/>
      <c r="Z28576" s="3"/>
      <c r="AA28576" s="3"/>
      <c r="AB28576" s="3"/>
      <c r="AC28576" s="3"/>
      <c r="AD28576" s="3"/>
      <c r="AE28576" s="3"/>
      <c r="AF28576" s="3"/>
      <c r="AG28576" s="3"/>
      <c r="AH28576" s="3"/>
      <c r="AI28576" s="3"/>
      <c r="AJ28576" s="3"/>
      <c r="BM28576" s="3"/>
      <c r="BN28576" s="3"/>
      <c r="BO28576" s="3"/>
      <c r="BP28576" s="3"/>
      <c r="BQ28576" s="3"/>
      <c r="BR28576" s="3"/>
      <c r="BS28576" s="3"/>
    </row>
    <row r="28577" spans="11:71" x14ac:dyDescent="0.25">
      <c r="K28577" s="3"/>
      <c r="L28577" s="3"/>
      <c r="M28577" s="3"/>
      <c r="N28577" s="3"/>
      <c r="O28577" s="3"/>
      <c r="P28577" s="3"/>
      <c r="S28577" s="3"/>
      <c r="T28577" s="3"/>
      <c r="U28577" s="3"/>
      <c r="V28577" s="3"/>
      <c r="W28577" s="3"/>
      <c r="X28577" s="3"/>
      <c r="Y28577" s="3"/>
      <c r="Z28577" s="3"/>
      <c r="AA28577" s="3"/>
      <c r="AB28577" s="3"/>
      <c r="AC28577" s="3"/>
      <c r="AD28577" s="3"/>
      <c r="AE28577" s="3"/>
      <c r="AF28577" s="3"/>
      <c r="AG28577" s="3"/>
      <c r="AH28577" s="3"/>
      <c r="AI28577" s="3"/>
      <c r="AJ28577" s="3"/>
      <c r="BM28577" s="3"/>
      <c r="BN28577" s="3"/>
      <c r="BO28577" s="3"/>
      <c r="BP28577" s="3"/>
      <c r="BQ28577" s="3"/>
      <c r="BR28577" s="3"/>
      <c r="BS28577" s="3"/>
    </row>
    <row r="28578" spans="11:71" x14ac:dyDescent="0.25">
      <c r="K28578" s="3"/>
      <c r="L28578" s="3"/>
      <c r="M28578" s="3"/>
      <c r="N28578" s="3"/>
      <c r="O28578" s="3"/>
      <c r="P28578" s="3"/>
      <c r="S28578" s="3"/>
      <c r="T28578" s="3"/>
      <c r="U28578" s="3"/>
      <c r="V28578" s="3"/>
      <c r="W28578" s="3"/>
      <c r="X28578" s="3"/>
      <c r="Y28578" s="3"/>
      <c r="Z28578" s="3"/>
      <c r="AA28578" s="3"/>
      <c r="AB28578" s="3"/>
      <c r="AC28578" s="3"/>
      <c r="AD28578" s="3"/>
      <c r="AE28578" s="3"/>
      <c r="AF28578" s="3"/>
      <c r="AG28578" s="3"/>
      <c r="AH28578" s="3"/>
      <c r="AI28578" s="3"/>
      <c r="AJ28578" s="3"/>
      <c r="BM28578" s="3"/>
      <c r="BN28578" s="3"/>
      <c r="BO28578" s="3"/>
      <c r="BP28578" s="3"/>
      <c r="BQ28578" s="3"/>
      <c r="BR28578" s="3"/>
      <c r="BS28578" s="3"/>
    </row>
    <row r="28579" spans="11:71" x14ac:dyDescent="0.25">
      <c r="K28579" s="3"/>
      <c r="L28579" s="3"/>
      <c r="M28579" s="3"/>
      <c r="N28579" s="3"/>
      <c r="O28579" s="3"/>
      <c r="P28579" s="3"/>
      <c r="S28579" s="3"/>
      <c r="T28579" s="3"/>
      <c r="U28579" s="3"/>
      <c r="V28579" s="3"/>
      <c r="W28579" s="3"/>
      <c r="X28579" s="3"/>
      <c r="Y28579" s="3"/>
      <c r="Z28579" s="3"/>
      <c r="AA28579" s="3"/>
      <c r="AB28579" s="3"/>
      <c r="AC28579" s="3"/>
      <c r="AD28579" s="3"/>
      <c r="AE28579" s="3"/>
      <c r="AF28579" s="3"/>
      <c r="AG28579" s="3"/>
      <c r="AH28579" s="3"/>
      <c r="AI28579" s="3"/>
      <c r="AJ28579" s="3"/>
      <c r="BM28579" s="3"/>
      <c r="BN28579" s="3"/>
      <c r="BO28579" s="3"/>
      <c r="BP28579" s="3"/>
      <c r="BQ28579" s="3"/>
      <c r="BR28579" s="3"/>
      <c r="BS28579" s="3"/>
    </row>
    <row r="28580" spans="11:71" x14ac:dyDescent="0.25">
      <c r="K28580" s="3"/>
      <c r="L28580" s="3"/>
      <c r="M28580" s="3"/>
      <c r="N28580" s="3"/>
      <c r="O28580" s="3"/>
      <c r="P28580" s="3"/>
      <c r="S28580" s="3"/>
      <c r="T28580" s="3"/>
      <c r="U28580" s="3"/>
      <c r="V28580" s="3"/>
      <c r="W28580" s="3"/>
      <c r="X28580" s="3"/>
      <c r="Y28580" s="3"/>
      <c r="Z28580" s="3"/>
      <c r="AA28580" s="3"/>
      <c r="AB28580" s="3"/>
      <c r="AC28580" s="3"/>
      <c r="AD28580" s="3"/>
      <c r="AE28580" s="3"/>
      <c r="AF28580" s="3"/>
      <c r="AG28580" s="3"/>
      <c r="AH28580" s="3"/>
      <c r="AI28580" s="3"/>
      <c r="AJ28580" s="3"/>
      <c r="BM28580" s="3"/>
      <c r="BN28580" s="3"/>
      <c r="BO28580" s="3"/>
      <c r="BP28580" s="3"/>
      <c r="BQ28580" s="3"/>
      <c r="BR28580" s="3"/>
      <c r="BS28580" s="3"/>
    </row>
    <row r="28581" spans="11:71" x14ac:dyDescent="0.25">
      <c r="K28581" s="3"/>
      <c r="L28581" s="3"/>
      <c r="M28581" s="3"/>
      <c r="N28581" s="3"/>
      <c r="O28581" s="3"/>
      <c r="P28581" s="3"/>
      <c r="S28581" s="3"/>
      <c r="T28581" s="3"/>
      <c r="U28581" s="3"/>
      <c r="V28581" s="3"/>
      <c r="W28581" s="3"/>
      <c r="X28581" s="3"/>
      <c r="Y28581" s="3"/>
      <c r="Z28581" s="3"/>
      <c r="AA28581" s="3"/>
      <c r="AB28581" s="3"/>
      <c r="AC28581" s="3"/>
      <c r="AD28581" s="3"/>
      <c r="AE28581" s="3"/>
      <c r="AF28581" s="3"/>
      <c r="AG28581" s="3"/>
      <c r="AH28581" s="3"/>
      <c r="AI28581" s="3"/>
      <c r="AJ28581" s="3"/>
      <c r="BM28581" s="3"/>
      <c r="BN28581" s="3"/>
      <c r="BO28581" s="3"/>
      <c r="BP28581" s="3"/>
      <c r="BQ28581" s="3"/>
      <c r="BR28581" s="3"/>
      <c r="BS28581" s="3"/>
    </row>
    <row r="28582" spans="11:71" x14ac:dyDescent="0.25">
      <c r="K28582" s="3"/>
      <c r="L28582" s="3"/>
      <c r="M28582" s="3"/>
      <c r="N28582" s="3"/>
      <c r="O28582" s="3"/>
      <c r="P28582" s="3"/>
      <c r="S28582" s="3"/>
      <c r="T28582" s="3"/>
      <c r="U28582" s="3"/>
      <c r="V28582" s="3"/>
      <c r="W28582" s="3"/>
      <c r="X28582" s="3"/>
      <c r="Y28582" s="3"/>
      <c r="Z28582" s="3"/>
      <c r="AA28582" s="3"/>
      <c r="AB28582" s="3"/>
      <c r="AC28582" s="3"/>
      <c r="AD28582" s="3"/>
      <c r="AE28582" s="3"/>
      <c r="AF28582" s="3"/>
      <c r="AG28582" s="3"/>
      <c r="AH28582" s="3"/>
      <c r="AI28582" s="3"/>
      <c r="AJ28582" s="3"/>
      <c r="BM28582" s="3"/>
      <c r="BN28582" s="3"/>
      <c r="BO28582" s="3"/>
      <c r="BP28582" s="3"/>
      <c r="BQ28582" s="3"/>
      <c r="BR28582" s="3"/>
      <c r="BS28582" s="3"/>
    </row>
    <row r="28583" spans="11:71" x14ac:dyDescent="0.25">
      <c r="K28583" s="3"/>
      <c r="L28583" s="3"/>
      <c r="M28583" s="3"/>
      <c r="N28583" s="3"/>
      <c r="O28583" s="3"/>
      <c r="P28583" s="3"/>
      <c r="S28583" s="3"/>
      <c r="T28583" s="3"/>
      <c r="U28583" s="3"/>
      <c r="V28583" s="3"/>
      <c r="W28583" s="3"/>
      <c r="X28583" s="3"/>
      <c r="Y28583" s="3"/>
      <c r="Z28583" s="3"/>
      <c r="AA28583" s="3"/>
      <c r="AB28583" s="3"/>
      <c r="AC28583" s="3"/>
      <c r="AD28583" s="3"/>
      <c r="AE28583" s="3"/>
      <c r="AF28583" s="3"/>
      <c r="AG28583" s="3"/>
      <c r="AH28583" s="3"/>
      <c r="AI28583" s="3"/>
      <c r="AJ28583" s="3"/>
      <c r="BM28583" s="3"/>
      <c r="BN28583" s="3"/>
      <c r="BO28583" s="3"/>
      <c r="BP28583" s="3"/>
      <c r="BQ28583" s="3"/>
      <c r="BR28583" s="3"/>
      <c r="BS28583" s="3"/>
    </row>
    <row r="28584" spans="11:71" x14ac:dyDescent="0.25">
      <c r="K28584" s="3"/>
      <c r="L28584" s="3"/>
      <c r="M28584" s="3"/>
      <c r="N28584" s="3"/>
      <c r="O28584" s="3"/>
      <c r="P28584" s="3"/>
      <c r="S28584" s="3"/>
      <c r="T28584" s="3"/>
      <c r="U28584" s="3"/>
      <c r="V28584" s="3"/>
      <c r="W28584" s="3"/>
      <c r="X28584" s="3"/>
      <c r="Y28584" s="3"/>
      <c r="Z28584" s="3"/>
      <c r="AA28584" s="3"/>
      <c r="AB28584" s="3"/>
      <c r="AC28584" s="3"/>
      <c r="AD28584" s="3"/>
      <c r="AE28584" s="3"/>
      <c r="AF28584" s="3"/>
      <c r="AG28584" s="3"/>
      <c r="AH28584" s="3"/>
      <c r="AI28584" s="3"/>
      <c r="AJ28584" s="3"/>
      <c r="BM28584" s="3"/>
      <c r="BN28584" s="3"/>
      <c r="BO28584" s="3"/>
      <c r="BP28584" s="3"/>
      <c r="BQ28584" s="3"/>
      <c r="BR28584" s="3"/>
      <c r="BS28584" s="3"/>
    </row>
    <row r="28585" spans="11:71" x14ac:dyDescent="0.25">
      <c r="K28585" s="3"/>
      <c r="L28585" s="3"/>
      <c r="M28585" s="3"/>
      <c r="N28585" s="3"/>
      <c r="O28585" s="3"/>
      <c r="P28585" s="3"/>
      <c r="S28585" s="3"/>
      <c r="T28585" s="3"/>
      <c r="U28585" s="3"/>
      <c r="V28585" s="3"/>
      <c r="W28585" s="3"/>
      <c r="X28585" s="3"/>
      <c r="Y28585" s="3"/>
      <c r="Z28585" s="3"/>
      <c r="AA28585" s="3"/>
      <c r="AB28585" s="3"/>
      <c r="AC28585" s="3"/>
      <c r="AD28585" s="3"/>
      <c r="AE28585" s="3"/>
      <c r="AF28585" s="3"/>
      <c r="AG28585" s="3"/>
      <c r="AH28585" s="3"/>
      <c r="AI28585" s="3"/>
      <c r="AJ28585" s="3"/>
      <c r="BM28585" s="3"/>
      <c r="BN28585" s="3"/>
      <c r="BO28585" s="3"/>
      <c r="BP28585" s="3"/>
      <c r="BQ28585" s="3"/>
      <c r="BR28585" s="3"/>
      <c r="BS28585" s="3"/>
    </row>
    <row r="28586" spans="11:71" x14ac:dyDescent="0.25">
      <c r="K28586" s="3"/>
      <c r="L28586" s="3"/>
      <c r="M28586" s="3"/>
      <c r="N28586" s="3"/>
      <c r="O28586" s="3"/>
      <c r="P28586" s="3"/>
      <c r="S28586" s="3"/>
      <c r="T28586" s="3"/>
      <c r="U28586" s="3"/>
      <c r="V28586" s="3"/>
      <c r="W28586" s="3"/>
      <c r="X28586" s="3"/>
      <c r="Y28586" s="3"/>
      <c r="Z28586" s="3"/>
      <c r="AA28586" s="3"/>
      <c r="AB28586" s="3"/>
      <c r="AC28586" s="3"/>
      <c r="AD28586" s="3"/>
      <c r="AE28586" s="3"/>
      <c r="AF28586" s="3"/>
      <c r="AG28586" s="3"/>
      <c r="AH28586" s="3"/>
      <c r="AI28586" s="3"/>
      <c r="AJ28586" s="3"/>
      <c r="BM28586" s="3"/>
      <c r="BN28586" s="3"/>
      <c r="BO28586" s="3"/>
      <c r="BP28586" s="3"/>
      <c r="BQ28586" s="3"/>
      <c r="BR28586" s="3"/>
      <c r="BS28586" s="3"/>
    </row>
    <row r="28587" spans="11:71" x14ac:dyDescent="0.25">
      <c r="K28587" s="3"/>
      <c r="L28587" s="3"/>
      <c r="M28587" s="3"/>
      <c r="N28587" s="3"/>
      <c r="O28587" s="3"/>
      <c r="P28587" s="3"/>
      <c r="S28587" s="3"/>
      <c r="T28587" s="3"/>
      <c r="U28587" s="3"/>
      <c r="V28587" s="3"/>
      <c r="W28587" s="3"/>
      <c r="X28587" s="3"/>
      <c r="Y28587" s="3"/>
      <c r="Z28587" s="3"/>
      <c r="AA28587" s="3"/>
      <c r="AB28587" s="3"/>
      <c r="AC28587" s="3"/>
      <c r="AD28587" s="3"/>
      <c r="AE28587" s="3"/>
      <c r="AF28587" s="3"/>
      <c r="AG28587" s="3"/>
      <c r="AH28587" s="3"/>
      <c r="AI28587" s="3"/>
      <c r="AJ28587" s="3"/>
      <c r="BM28587" s="3"/>
      <c r="BN28587" s="3"/>
      <c r="BO28587" s="3"/>
      <c r="BP28587" s="3"/>
      <c r="BQ28587" s="3"/>
      <c r="BR28587" s="3"/>
      <c r="BS28587" s="3"/>
    </row>
    <row r="28588" spans="11:71" x14ac:dyDescent="0.25">
      <c r="K28588" s="3"/>
      <c r="L28588" s="3"/>
      <c r="M28588" s="3"/>
      <c r="N28588" s="3"/>
      <c r="O28588" s="3"/>
      <c r="P28588" s="3"/>
      <c r="S28588" s="3"/>
      <c r="T28588" s="3"/>
      <c r="U28588" s="3"/>
      <c r="V28588" s="3"/>
      <c r="W28588" s="3"/>
      <c r="X28588" s="3"/>
      <c r="Y28588" s="3"/>
      <c r="Z28588" s="3"/>
      <c r="AA28588" s="3"/>
      <c r="AB28588" s="3"/>
      <c r="AC28588" s="3"/>
      <c r="AD28588" s="3"/>
      <c r="AE28588" s="3"/>
      <c r="AF28588" s="3"/>
      <c r="AG28588" s="3"/>
      <c r="AH28588" s="3"/>
      <c r="AI28588" s="3"/>
      <c r="AJ28588" s="3"/>
      <c r="BM28588" s="3"/>
      <c r="BN28588" s="3"/>
      <c r="BO28588" s="3"/>
      <c r="BP28588" s="3"/>
      <c r="BQ28588" s="3"/>
      <c r="BR28588" s="3"/>
      <c r="BS28588" s="3"/>
    </row>
    <row r="28589" spans="11:71" x14ac:dyDescent="0.25">
      <c r="K28589" s="3"/>
      <c r="L28589" s="3"/>
      <c r="M28589" s="3"/>
      <c r="N28589" s="3"/>
      <c r="O28589" s="3"/>
      <c r="P28589" s="3"/>
      <c r="S28589" s="3"/>
      <c r="T28589" s="3"/>
      <c r="U28589" s="3"/>
      <c r="V28589" s="3"/>
      <c r="W28589" s="3"/>
      <c r="X28589" s="3"/>
      <c r="Y28589" s="3"/>
      <c r="Z28589" s="3"/>
      <c r="AA28589" s="3"/>
      <c r="AB28589" s="3"/>
      <c r="AC28589" s="3"/>
      <c r="AD28589" s="3"/>
      <c r="AE28589" s="3"/>
      <c r="AF28589" s="3"/>
      <c r="AG28589" s="3"/>
      <c r="AH28589" s="3"/>
      <c r="AI28589" s="3"/>
      <c r="AJ28589" s="3"/>
      <c r="BM28589" s="3"/>
      <c r="BN28589" s="3"/>
      <c r="BO28589" s="3"/>
      <c r="BP28589" s="3"/>
      <c r="BQ28589" s="3"/>
      <c r="BR28589" s="3"/>
      <c r="BS28589" s="3"/>
    </row>
    <row r="28590" spans="11:71" x14ac:dyDescent="0.25">
      <c r="K28590" s="3"/>
      <c r="L28590" s="3"/>
      <c r="M28590" s="3"/>
      <c r="N28590" s="3"/>
      <c r="O28590" s="3"/>
      <c r="P28590" s="3"/>
      <c r="S28590" s="3"/>
      <c r="T28590" s="3"/>
      <c r="U28590" s="3"/>
      <c r="V28590" s="3"/>
      <c r="W28590" s="3"/>
      <c r="X28590" s="3"/>
      <c r="Y28590" s="3"/>
      <c r="Z28590" s="3"/>
      <c r="AA28590" s="3"/>
      <c r="AB28590" s="3"/>
      <c r="AC28590" s="3"/>
      <c r="AD28590" s="3"/>
      <c r="AE28590" s="3"/>
      <c r="AF28590" s="3"/>
      <c r="AG28590" s="3"/>
      <c r="AH28590" s="3"/>
      <c r="AI28590" s="3"/>
      <c r="AJ28590" s="3"/>
      <c r="BM28590" s="3"/>
      <c r="BN28590" s="3"/>
      <c r="BO28590" s="3"/>
      <c r="BP28590" s="3"/>
      <c r="BQ28590" s="3"/>
      <c r="BR28590" s="3"/>
      <c r="BS28590" s="3"/>
    </row>
    <row r="28591" spans="11:71" x14ac:dyDescent="0.25">
      <c r="K28591" s="3"/>
      <c r="L28591" s="3"/>
      <c r="M28591" s="3"/>
      <c r="N28591" s="3"/>
      <c r="O28591" s="3"/>
      <c r="P28591" s="3"/>
      <c r="S28591" s="3"/>
      <c r="T28591" s="3"/>
      <c r="U28591" s="3"/>
      <c r="V28591" s="3"/>
      <c r="W28591" s="3"/>
      <c r="X28591" s="3"/>
      <c r="Y28591" s="3"/>
      <c r="Z28591" s="3"/>
      <c r="AA28591" s="3"/>
      <c r="AB28591" s="3"/>
      <c r="AC28591" s="3"/>
      <c r="AD28591" s="3"/>
      <c r="AE28591" s="3"/>
      <c r="AF28591" s="3"/>
      <c r="AG28591" s="3"/>
      <c r="AH28591" s="3"/>
      <c r="AI28591" s="3"/>
      <c r="AJ28591" s="3"/>
      <c r="BM28591" s="3"/>
      <c r="BN28591" s="3"/>
      <c r="BO28591" s="3"/>
      <c r="BP28591" s="3"/>
      <c r="BQ28591" s="3"/>
      <c r="BR28591" s="3"/>
      <c r="BS28591" s="3"/>
    </row>
    <row r="28592" spans="11:71" x14ac:dyDescent="0.25">
      <c r="K28592" s="3"/>
      <c r="L28592" s="3"/>
      <c r="M28592" s="3"/>
      <c r="N28592" s="3"/>
      <c r="O28592" s="3"/>
      <c r="P28592" s="3"/>
      <c r="S28592" s="3"/>
      <c r="T28592" s="3"/>
      <c r="U28592" s="3"/>
      <c r="V28592" s="3"/>
      <c r="W28592" s="3"/>
      <c r="X28592" s="3"/>
      <c r="Y28592" s="3"/>
      <c r="Z28592" s="3"/>
      <c r="AA28592" s="3"/>
      <c r="AB28592" s="3"/>
      <c r="AC28592" s="3"/>
      <c r="AD28592" s="3"/>
      <c r="AE28592" s="3"/>
      <c r="AF28592" s="3"/>
      <c r="AG28592" s="3"/>
      <c r="AH28592" s="3"/>
      <c r="AI28592" s="3"/>
      <c r="AJ28592" s="3"/>
      <c r="BM28592" s="3"/>
      <c r="BN28592" s="3"/>
      <c r="BO28592" s="3"/>
      <c r="BP28592" s="3"/>
      <c r="BQ28592" s="3"/>
      <c r="BR28592" s="3"/>
      <c r="BS28592" s="3"/>
    </row>
    <row r="28593" spans="11:71" x14ac:dyDescent="0.25">
      <c r="K28593" s="3"/>
      <c r="L28593" s="3"/>
      <c r="M28593" s="3"/>
      <c r="N28593" s="3"/>
      <c r="O28593" s="3"/>
      <c r="P28593" s="3"/>
      <c r="S28593" s="3"/>
      <c r="T28593" s="3"/>
      <c r="U28593" s="3"/>
      <c r="V28593" s="3"/>
      <c r="W28593" s="3"/>
      <c r="X28593" s="3"/>
      <c r="Y28593" s="3"/>
      <c r="Z28593" s="3"/>
      <c r="AA28593" s="3"/>
      <c r="AB28593" s="3"/>
      <c r="AC28593" s="3"/>
      <c r="AD28593" s="3"/>
      <c r="AE28593" s="3"/>
      <c r="AF28593" s="3"/>
      <c r="AG28593" s="3"/>
      <c r="AH28593" s="3"/>
      <c r="AI28593" s="3"/>
      <c r="AJ28593" s="3"/>
      <c r="BM28593" s="3"/>
      <c r="BN28593" s="3"/>
      <c r="BO28593" s="3"/>
      <c r="BP28593" s="3"/>
      <c r="BQ28593" s="3"/>
      <c r="BR28593" s="3"/>
      <c r="BS28593" s="3"/>
    </row>
    <row r="28594" spans="11:71" x14ac:dyDescent="0.25">
      <c r="K28594" s="3"/>
      <c r="L28594" s="3"/>
      <c r="M28594" s="3"/>
      <c r="N28594" s="3"/>
      <c r="O28594" s="3"/>
      <c r="P28594" s="3"/>
      <c r="S28594" s="3"/>
      <c r="T28594" s="3"/>
      <c r="U28594" s="3"/>
      <c r="V28594" s="3"/>
      <c r="W28594" s="3"/>
      <c r="X28594" s="3"/>
      <c r="Y28594" s="3"/>
      <c r="Z28594" s="3"/>
      <c r="AA28594" s="3"/>
      <c r="AB28594" s="3"/>
      <c r="AC28594" s="3"/>
      <c r="AD28594" s="3"/>
      <c r="AE28594" s="3"/>
      <c r="AF28594" s="3"/>
      <c r="AG28594" s="3"/>
      <c r="AH28594" s="3"/>
      <c r="AI28594" s="3"/>
      <c r="AJ28594" s="3"/>
      <c r="BM28594" s="3"/>
      <c r="BN28594" s="3"/>
      <c r="BO28594" s="3"/>
      <c r="BP28594" s="3"/>
      <c r="BQ28594" s="3"/>
      <c r="BR28594" s="3"/>
      <c r="BS28594" s="3"/>
    </row>
    <row r="28595" spans="11:71" x14ac:dyDescent="0.25">
      <c r="K28595" s="3"/>
      <c r="L28595" s="3"/>
      <c r="M28595" s="3"/>
      <c r="N28595" s="3"/>
      <c r="O28595" s="3"/>
      <c r="P28595" s="3"/>
      <c r="S28595" s="3"/>
      <c r="T28595" s="3"/>
      <c r="U28595" s="3"/>
      <c r="V28595" s="3"/>
      <c r="W28595" s="3"/>
      <c r="X28595" s="3"/>
      <c r="Y28595" s="3"/>
      <c r="Z28595" s="3"/>
      <c r="AA28595" s="3"/>
      <c r="AB28595" s="3"/>
      <c r="AC28595" s="3"/>
      <c r="AD28595" s="3"/>
      <c r="AE28595" s="3"/>
      <c r="AF28595" s="3"/>
      <c r="AG28595" s="3"/>
      <c r="AH28595" s="3"/>
      <c r="AI28595" s="3"/>
      <c r="AJ28595" s="3"/>
      <c r="BM28595" s="3"/>
      <c r="BN28595" s="3"/>
      <c r="BO28595" s="3"/>
      <c r="BP28595" s="3"/>
      <c r="BQ28595" s="3"/>
      <c r="BR28595" s="3"/>
      <c r="BS28595" s="3"/>
    </row>
    <row r="28596" spans="11:71" x14ac:dyDescent="0.25">
      <c r="K28596" s="3"/>
      <c r="L28596" s="3"/>
      <c r="M28596" s="3"/>
      <c r="N28596" s="3"/>
      <c r="O28596" s="3"/>
      <c r="P28596" s="3"/>
      <c r="S28596" s="3"/>
      <c r="T28596" s="3"/>
      <c r="U28596" s="3"/>
      <c r="V28596" s="3"/>
      <c r="W28596" s="3"/>
      <c r="X28596" s="3"/>
      <c r="Y28596" s="3"/>
      <c r="Z28596" s="3"/>
      <c r="AA28596" s="3"/>
      <c r="AB28596" s="3"/>
      <c r="AC28596" s="3"/>
      <c r="AD28596" s="3"/>
      <c r="AE28596" s="3"/>
      <c r="AF28596" s="3"/>
      <c r="AG28596" s="3"/>
      <c r="AH28596" s="3"/>
      <c r="AI28596" s="3"/>
      <c r="AJ28596" s="3"/>
      <c r="BM28596" s="3"/>
      <c r="BN28596" s="3"/>
      <c r="BO28596" s="3"/>
      <c r="BP28596" s="3"/>
      <c r="BQ28596" s="3"/>
      <c r="BR28596" s="3"/>
      <c r="BS28596" s="3"/>
    </row>
    <row r="28597" spans="11:71" x14ac:dyDescent="0.25">
      <c r="K28597" s="3"/>
      <c r="L28597" s="3"/>
      <c r="M28597" s="3"/>
      <c r="N28597" s="3"/>
      <c r="O28597" s="3"/>
      <c r="P28597" s="3"/>
      <c r="S28597" s="3"/>
      <c r="T28597" s="3"/>
      <c r="U28597" s="3"/>
      <c r="V28597" s="3"/>
      <c r="W28597" s="3"/>
      <c r="X28597" s="3"/>
      <c r="Y28597" s="3"/>
      <c r="Z28597" s="3"/>
      <c r="AA28597" s="3"/>
      <c r="AB28597" s="3"/>
      <c r="AC28597" s="3"/>
      <c r="AD28597" s="3"/>
      <c r="AE28597" s="3"/>
      <c r="AF28597" s="3"/>
      <c r="AG28597" s="3"/>
      <c r="AH28597" s="3"/>
      <c r="AI28597" s="3"/>
      <c r="AJ28597" s="3"/>
      <c r="BM28597" s="3"/>
      <c r="BN28597" s="3"/>
      <c r="BO28597" s="3"/>
      <c r="BP28597" s="3"/>
      <c r="BQ28597" s="3"/>
      <c r="BR28597" s="3"/>
      <c r="BS28597" s="3"/>
    </row>
    <row r="28598" spans="11:71" x14ac:dyDescent="0.25">
      <c r="K28598" s="3"/>
      <c r="L28598" s="3"/>
      <c r="M28598" s="3"/>
      <c r="N28598" s="3"/>
      <c r="O28598" s="3"/>
      <c r="P28598" s="3"/>
      <c r="S28598" s="3"/>
      <c r="T28598" s="3"/>
      <c r="U28598" s="3"/>
      <c r="V28598" s="3"/>
      <c r="W28598" s="3"/>
      <c r="X28598" s="3"/>
      <c r="Y28598" s="3"/>
      <c r="Z28598" s="3"/>
      <c r="AA28598" s="3"/>
      <c r="AB28598" s="3"/>
      <c r="AC28598" s="3"/>
      <c r="AD28598" s="3"/>
      <c r="AE28598" s="3"/>
      <c r="AF28598" s="3"/>
      <c r="AG28598" s="3"/>
      <c r="AH28598" s="3"/>
      <c r="AI28598" s="3"/>
      <c r="AJ28598" s="3"/>
      <c r="BM28598" s="3"/>
      <c r="BN28598" s="3"/>
      <c r="BO28598" s="3"/>
      <c r="BP28598" s="3"/>
      <c r="BQ28598" s="3"/>
      <c r="BR28598" s="3"/>
      <c r="BS28598" s="3"/>
    </row>
    <row r="28599" spans="11:71" x14ac:dyDescent="0.25">
      <c r="K28599" s="3"/>
      <c r="L28599" s="3"/>
      <c r="M28599" s="3"/>
      <c r="N28599" s="3"/>
      <c r="O28599" s="3"/>
      <c r="P28599" s="3"/>
      <c r="S28599" s="3"/>
      <c r="T28599" s="3"/>
      <c r="U28599" s="3"/>
      <c r="V28599" s="3"/>
      <c r="W28599" s="3"/>
      <c r="X28599" s="3"/>
      <c r="Y28599" s="3"/>
      <c r="Z28599" s="3"/>
      <c r="AA28599" s="3"/>
      <c r="AB28599" s="3"/>
      <c r="AC28599" s="3"/>
      <c r="AD28599" s="3"/>
      <c r="AE28599" s="3"/>
      <c r="AF28599" s="3"/>
      <c r="AG28599" s="3"/>
      <c r="AH28599" s="3"/>
      <c r="AI28599" s="3"/>
      <c r="AJ28599" s="3"/>
      <c r="BM28599" s="3"/>
      <c r="BN28599" s="3"/>
      <c r="BO28599" s="3"/>
      <c r="BP28599" s="3"/>
      <c r="BQ28599" s="3"/>
      <c r="BR28599" s="3"/>
      <c r="BS28599" s="3"/>
    </row>
    <row r="28600" spans="11:71" x14ac:dyDescent="0.25">
      <c r="K28600" s="3"/>
      <c r="L28600" s="3"/>
      <c r="M28600" s="3"/>
      <c r="N28600" s="3"/>
      <c r="O28600" s="3"/>
      <c r="P28600" s="3"/>
      <c r="S28600" s="3"/>
      <c r="T28600" s="3"/>
      <c r="U28600" s="3"/>
      <c r="V28600" s="3"/>
      <c r="W28600" s="3"/>
      <c r="X28600" s="3"/>
      <c r="Y28600" s="3"/>
      <c r="Z28600" s="3"/>
      <c r="AA28600" s="3"/>
      <c r="AB28600" s="3"/>
      <c r="AC28600" s="3"/>
      <c r="AD28600" s="3"/>
      <c r="AE28600" s="3"/>
      <c r="AF28600" s="3"/>
      <c r="AG28600" s="3"/>
      <c r="AH28600" s="3"/>
      <c r="AI28600" s="3"/>
      <c r="AJ28600" s="3"/>
      <c r="BM28600" s="3"/>
      <c r="BN28600" s="3"/>
      <c r="BO28600" s="3"/>
      <c r="BP28600" s="3"/>
      <c r="BQ28600" s="3"/>
      <c r="BR28600" s="3"/>
      <c r="BS28600" s="3"/>
    </row>
    <row r="28601" spans="11:71" x14ac:dyDescent="0.25">
      <c r="K28601" s="3"/>
      <c r="L28601" s="3"/>
      <c r="M28601" s="3"/>
      <c r="N28601" s="3"/>
      <c r="O28601" s="3"/>
      <c r="P28601" s="3"/>
      <c r="S28601" s="3"/>
      <c r="T28601" s="3"/>
      <c r="U28601" s="3"/>
      <c r="V28601" s="3"/>
      <c r="W28601" s="3"/>
      <c r="X28601" s="3"/>
      <c r="Y28601" s="3"/>
      <c r="Z28601" s="3"/>
      <c r="AA28601" s="3"/>
      <c r="AB28601" s="3"/>
      <c r="AC28601" s="3"/>
      <c r="AD28601" s="3"/>
      <c r="AE28601" s="3"/>
      <c r="AF28601" s="3"/>
      <c r="AG28601" s="3"/>
      <c r="AH28601" s="3"/>
      <c r="AI28601" s="3"/>
      <c r="AJ28601" s="3"/>
      <c r="BM28601" s="3"/>
      <c r="BN28601" s="3"/>
      <c r="BO28601" s="3"/>
      <c r="BP28601" s="3"/>
      <c r="BQ28601" s="3"/>
      <c r="BR28601" s="3"/>
      <c r="BS28601" s="3"/>
    </row>
    <row r="28602" spans="11:71" x14ac:dyDescent="0.25">
      <c r="K28602" s="3"/>
      <c r="L28602" s="3"/>
      <c r="M28602" s="3"/>
      <c r="N28602" s="3"/>
      <c r="O28602" s="3"/>
      <c r="P28602" s="3"/>
      <c r="S28602" s="3"/>
      <c r="T28602" s="3"/>
      <c r="U28602" s="3"/>
      <c r="V28602" s="3"/>
      <c r="W28602" s="3"/>
      <c r="X28602" s="3"/>
      <c r="Y28602" s="3"/>
      <c r="Z28602" s="3"/>
      <c r="AA28602" s="3"/>
      <c r="AB28602" s="3"/>
      <c r="AC28602" s="3"/>
      <c r="AD28602" s="3"/>
      <c r="AE28602" s="3"/>
      <c r="AF28602" s="3"/>
      <c r="AG28602" s="3"/>
      <c r="AH28602" s="3"/>
      <c r="AI28602" s="3"/>
      <c r="AJ28602" s="3"/>
      <c r="BM28602" s="3"/>
      <c r="BN28602" s="3"/>
      <c r="BO28602" s="3"/>
      <c r="BP28602" s="3"/>
      <c r="BQ28602" s="3"/>
      <c r="BR28602" s="3"/>
      <c r="BS28602" s="3"/>
    </row>
    <row r="28603" spans="11:71" x14ac:dyDescent="0.25">
      <c r="K28603" s="3"/>
      <c r="L28603" s="3"/>
      <c r="M28603" s="3"/>
      <c r="N28603" s="3"/>
      <c r="O28603" s="3"/>
      <c r="P28603" s="3"/>
      <c r="S28603" s="3"/>
      <c r="T28603" s="3"/>
      <c r="U28603" s="3"/>
      <c r="V28603" s="3"/>
      <c r="W28603" s="3"/>
      <c r="X28603" s="3"/>
      <c r="Y28603" s="3"/>
      <c r="Z28603" s="3"/>
      <c r="AA28603" s="3"/>
      <c r="AB28603" s="3"/>
      <c r="AC28603" s="3"/>
      <c r="AD28603" s="3"/>
      <c r="AE28603" s="3"/>
      <c r="AF28603" s="3"/>
      <c r="AG28603" s="3"/>
      <c r="AH28603" s="3"/>
      <c r="AI28603" s="3"/>
      <c r="AJ28603" s="3"/>
      <c r="BM28603" s="3"/>
      <c r="BN28603" s="3"/>
      <c r="BO28603" s="3"/>
      <c r="BP28603" s="3"/>
      <c r="BQ28603" s="3"/>
      <c r="BR28603" s="3"/>
      <c r="BS28603" s="3"/>
    </row>
    <row r="28604" spans="11:71" x14ac:dyDescent="0.25">
      <c r="K28604" s="3"/>
      <c r="L28604" s="3"/>
      <c r="M28604" s="3"/>
      <c r="N28604" s="3"/>
      <c r="O28604" s="3"/>
      <c r="P28604" s="3"/>
      <c r="S28604" s="3"/>
      <c r="T28604" s="3"/>
      <c r="U28604" s="3"/>
      <c r="V28604" s="3"/>
      <c r="W28604" s="3"/>
      <c r="X28604" s="3"/>
      <c r="Y28604" s="3"/>
      <c r="Z28604" s="3"/>
      <c r="AA28604" s="3"/>
      <c r="AB28604" s="3"/>
      <c r="AC28604" s="3"/>
      <c r="AD28604" s="3"/>
      <c r="AE28604" s="3"/>
      <c r="AF28604" s="3"/>
      <c r="AG28604" s="3"/>
      <c r="AH28604" s="3"/>
      <c r="AI28604" s="3"/>
      <c r="AJ28604" s="3"/>
      <c r="BM28604" s="3"/>
      <c r="BN28604" s="3"/>
      <c r="BO28604" s="3"/>
      <c r="BP28604" s="3"/>
      <c r="BQ28604" s="3"/>
      <c r="BR28604" s="3"/>
      <c r="BS28604" s="3"/>
    </row>
    <row r="28605" spans="11:71" x14ac:dyDescent="0.25">
      <c r="K28605" s="3"/>
      <c r="L28605" s="3"/>
      <c r="M28605" s="3"/>
      <c r="N28605" s="3"/>
      <c r="O28605" s="3"/>
      <c r="P28605" s="3"/>
      <c r="S28605" s="3"/>
      <c r="T28605" s="3"/>
      <c r="U28605" s="3"/>
      <c r="V28605" s="3"/>
      <c r="W28605" s="3"/>
      <c r="X28605" s="3"/>
      <c r="Y28605" s="3"/>
      <c r="Z28605" s="3"/>
      <c r="AA28605" s="3"/>
      <c r="AB28605" s="3"/>
      <c r="AC28605" s="3"/>
      <c r="AD28605" s="3"/>
      <c r="AE28605" s="3"/>
      <c r="AF28605" s="3"/>
      <c r="AG28605" s="3"/>
      <c r="AH28605" s="3"/>
      <c r="AI28605" s="3"/>
      <c r="AJ28605" s="3"/>
      <c r="BM28605" s="3"/>
      <c r="BN28605" s="3"/>
      <c r="BO28605" s="3"/>
      <c r="BP28605" s="3"/>
      <c r="BQ28605" s="3"/>
      <c r="BR28605" s="3"/>
      <c r="BS28605" s="3"/>
    </row>
    <row r="28606" spans="11:71" x14ac:dyDescent="0.25">
      <c r="K28606" s="3"/>
      <c r="L28606" s="3"/>
      <c r="M28606" s="3"/>
      <c r="N28606" s="3"/>
      <c r="O28606" s="3"/>
      <c r="P28606" s="3"/>
      <c r="S28606" s="3"/>
      <c r="T28606" s="3"/>
      <c r="U28606" s="3"/>
      <c r="V28606" s="3"/>
      <c r="W28606" s="3"/>
      <c r="X28606" s="3"/>
      <c r="Y28606" s="3"/>
      <c r="Z28606" s="3"/>
      <c r="AA28606" s="3"/>
      <c r="AB28606" s="3"/>
      <c r="AC28606" s="3"/>
      <c r="AD28606" s="3"/>
      <c r="AE28606" s="3"/>
      <c r="AF28606" s="3"/>
      <c r="AG28606" s="3"/>
      <c r="AH28606" s="3"/>
      <c r="AI28606" s="3"/>
      <c r="AJ28606" s="3"/>
      <c r="BM28606" s="3"/>
      <c r="BN28606" s="3"/>
      <c r="BO28606" s="3"/>
      <c r="BP28606" s="3"/>
      <c r="BQ28606" s="3"/>
      <c r="BR28606" s="3"/>
      <c r="BS28606" s="3"/>
    </row>
    <row r="28607" spans="11:71" x14ac:dyDescent="0.25">
      <c r="K28607" s="3"/>
      <c r="L28607" s="3"/>
      <c r="M28607" s="3"/>
      <c r="N28607" s="3"/>
      <c r="O28607" s="3"/>
      <c r="P28607" s="3"/>
      <c r="S28607" s="3"/>
      <c r="T28607" s="3"/>
      <c r="U28607" s="3"/>
      <c r="V28607" s="3"/>
      <c r="W28607" s="3"/>
      <c r="X28607" s="3"/>
      <c r="Y28607" s="3"/>
      <c r="Z28607" s="3"/>
      <c r="AA28607" s="3"/>
      <c r="AB28607" s="3"/>
      <c r="AC28607" s="3"/>
      <c r="AD28607" s="3"/>
      <c r="AE28607" s="3"/>
      <c r="AF28607" s="3"/>
      <c r="AG28607" s="3"/>
      <c r="AH28607" s="3"/>
      <c r="AI28607" s="3"/>
      <c r="AJ28607" s="3"/>
      <c r="BM28607" s="3"/>
      <c r="BN28607" s="3"/>
      <c r="BO28607" s="3"/>
      <c r="BP28607" s="3"/>
      <c r="BQ28607" s="3"/>
      <c r="BR28607" s="3"/>
      <c r="BS28607" s="3"/>
    </row>
    <row r="28608" spans="11:71" x14ac:dyDescent="0.25">
      <c r="K28608" s="3"/>
      <c r="L28608" s="3"/>
      <c r="M28608" s="3"/>
      <c r="N28608" s="3"/>
      <c r="O28608" s="3"/>
      <c r="P28608" s="3"/>
      <c r="S28608" s="3"/>
      <c r="T28608" s="3"/>
      <c r="U28608" s="3"/>
      <c r="V28608" s="3"/>
      <c r="W28608" s="3"/>
      <c r="X28608" s="3"/>
      <c r="Y28608" s="3"/>
      <c r="Z28608" s="3"/>
      <c r="AA28608" s="3"/>
      <c r="AB28608" s="3"/>
      <c r="AC28608" s="3"/>
      <c r="AD28608" s="3"/>
      <c r="AE28608" s="3"/>
      <c r="AF28608" s="3"/>
      <c r="AG28608" s="3"/>
      <c r="AH28608" s="3"/>
      <c r="AI28608" s="3"/>
      <c r="AJ28608" s="3"/>
      <c r="BM28608" s="3"/>
      <c r="BN28608" s="3"/>
      <c r="BO28608" s="3"/>
      <c r="BP28608" s="3"/>
      <c r="BQ28608" s="3"/>
      <c r="BR28608" s="3"/>
      <c r="BS28608" s="3"/>
    </row>
    <row r="28609" spans="11:71" x14ac:dyDescent="0.25">
      <c r="K28609" s="3"/>
      <c r="L28609" s="3"/>
      <c r="M28609" s="3"/>
      <c r="N28609" s="3"/>
      <c r="O28609" s="3"/>
      <c r="P28609" s="3"/>
      <c r="S28609" s="3"/>
      <c r="T28609" s="3"/>
      <c r="U28609" s="3"/>
      <c r="V28609" s="3"/>
      <c r="W28609" s="3"/>
      <c r="X28609" s="3"/>
      <c r="Y28609" s="3"/>
      <c r="Z28609" s="3"/>
      <c r="AA28609" s="3"/>
      <c r="AB28609" s="3"/>
      <c r="AC28609" s="3"/>
      <c r="AD28609" s="3"/>
      <c r="AE28609" s="3"/>
      <c r="AF28609" s="3"/>
      <c r="AG28609" s="3"/>
      <c r="AH28609" s="3"/>
      <c r="AI28609" s="3"/>
      <c r="AJ28609" s="3"/>
      <c r="BM28609" s="3"/>
      <c r="BN28609" s="3"/>
      <c r="BO28609" s="3"/>
      <c r="BP28609" s="3"/>
      <c r="BQ28609" s="3"/>
      <c r="BR28609" s="3"/>
      <c r="BS28609" s="3"/>
    </row>
    <row r="28610" spans="11:71" x14ac:dyDescent="0.25">
      <c r="K28610" s="3"/>
      <c r="L28610" s="3"/>
      <c r="M28610" s="3"/>
      <c r="N28610" s="3"/>
      <c r="O28610" s="3"/>
      <c r="P28610" s="3"/>
      <c r="S28610" s="3"/>
      <c r="T28610" s="3"/>
      <c r="U28610" s="3"/>
      <c r="V28610" s="3"/>
      <c r="W28610" s="3"/>
      <c r="X28610" s="3"/>
      <c r="Y28610" s="3"/>
      <c r="Z28610" s="3"/>
      <c r="AA28610" s="3"/>
      <c r="AB28610" s="3"/>
      <c r="AC28610" s="3"/>
      <c r="AD28610" s="3"/>
      <c r="AE28610" s="3"/>
      <c r="AF28610" s="3"/>
      <c r="AG28610" s="3"/>
      <c r="AH28610" s="3"/>
      <c r="AI28610" s="3"/>
      <c r="AJ28610" s="3"/>
      <c r="BM28610" s="3"/>
      <c r="BN28610" s="3"/>
      <c r="BO28610" s="3"/>
      <c r="BP28610" s="3"/>
      <c r="BQ28610" s="3"/>
      <c r="BR28610" s="3"/>
      <c r="BS28610" s="3"/>
    </row>
    <row r="28611" spans="11:71" x14ac:dyDescent="0.25">
      <c r="K28611" s="3"/>
      <c r="L28611" s="3"/>
      <c r="M28611" s="3"/>
      <c r="N28611" s="3"/>
      <c r="O28611" s="3"/>
      <c r="P28611" s="3"/>
      <c r="S28611" s="3"/>
      <c r="T28611" s="3"/>
      <c r="U28611" s="3"/>
      <c r="V28611" s="3"/>
      <c r="W28611" s="3"/>
      <c r="X28611" s="3"/>
      <c r="Y28611" s="3"/>
      <c r="Z28611" s="3"/>
      <c r="AA28611" s="3"/>
      <c r="AB28611" s="3"/>
      <c r="AC28611" s="3"/>
      <c r="AD28611" s="3"/>
      <c r="AE28611" s="3"/>
      <c r="AF28611" s="3"/>
      <c r="AG28611" s="3"/>
      <c r="AH28611" s="3"/>
      <c r="AI28611" s="3"/>
      <c r="AJ28611" s="3"/>
      <c r="BM28611" s="3"/>
      <c r="BN28611" s="3"/>
      <c r="BO28611" s="3"/>
      <c r="BP28611" s="3"/>
      <c r="BQ28611" s="3"/>
      <c r="BR28611" s="3"/>
      <c r="BS28611" s="3"/>
    </row>
    <row r="28612" spans="11:71" x14ac:dyDescent="0.25">
      <c r="K28612" s="3"/>
      <c r="L28612" s="3"/>
      <c r="M28612" s="3"/>
      <c r="N28612" s="3"/>
      <c r="O28612" s="3"/>
      <c r="P28612" s="3"/>
      <c r="S28612" s="3"/>
      <c r="T28612" s="3"/>
      <c r="U28612" s="3"/>
      <c r="V28612" s="3"/>
      <c r="W28612" s="3"/>
      <c r="X28612" s="3"/>
      <c r="Y28612" s="3"/>
      <c r="Z28612" s="3"/>
      <c r="AA28612" s="3"/>
      <c r="AB28612" s="3"/>
      <c r="AC28612" s="3"/>
      <c r="AD28612" s="3"/>
      <c r="AE28612" s="3"/>
      <c r="AF28612" s="3"/>
      <c r="AG28612" s="3"/>
      <c r="AH28612" s="3"/>
      <c r="AI28612" s="3"/>
      <c r="AJ28612" s="3"/>
      <c r="BM28612" s="3"/>
      <c r="BN28612" s="3"/>
      <c r="BO28612" s="3"/>
      <c r="BP28612" s="3"/>
      <c r="BQ28612" s="3"/>
      <c r="BR28612" s="3"/>
      <c r="BS28612" s="3"/>
    </row>
    <row r="28613" spans="11:71" x14ac:dyDescent="0.25">
      <c r="K28613" s="3"/>
      <c r="L28613" s="3"/>
      <c r="M28613" s="3"/>
      <c r="N28613" s="3"/>
      <c r="O28613" s="3"/>
      <c r="P28613" s="3"/>
      <c r="S28613" s="3"/>
      <c r="T28613" s="3"/>
      <c r="U28613" s="3"/>
      <c r="V28613" s="3"/>
      <c r="W28613" s="3"/>
      <c r="X28613" s="3"/>
      <c r="Y28613" s="3"/>
      <c r="Z28613" s="3"/>
      <c r="AA28613" s="3"/>
      <c r="AB28613" s="3"/>
      <c r="AC28613" s="3"/>
      <c r="AD28613" s="3"/>
      <c r="AE28613" s="3"/>
      <c r="AF28613" s="3"/>
      <c r="AG28613" s="3"/>
      <c r="AH28613" s="3"/>
      <c r="AI28613" s="3"/>
      <c r="AJ28613" s="3"/>
      <c r="BM28613" s="3"/>
      <c r="BN28613" s="3"/>
      <c r="BO28613" s="3"/>
      <c r="BP28613" s="3"/>
      <c r="BQ28613" s="3"/>
      <c r="BR28613" s="3"/>
      <c r="BS28613" s="3"/>
    </row>
    <row r="28614" spans="11:71" x14ac:dyDescent="0.25">
      <c r="K28614" s="3"/>
      <c r="L28614" s="3"/>
      <c r="M28614" s="3"/>
      <c r="N28614" s="3"/>
      <c r="O28614" s="3"/>
      <c r="P28614" s="3"/>
      <c r="S28614" s="3"/>
      <c r="T28614" s="3"/>
      <c r="U28614" s="3"/>
      <c r="V28614" s="3"/>
      <c r="W28614" s="3"/>
      <c r="X28614" s="3"/>
      <c r="Y28614" s="3"/>
      <c r="Z28614" s="3"/>
      <c r="AA28614" s="3"/>
      <c r="AB28614" s="3"/>
      <c r="AC28614" s="3"/>
      <c r="AD28614" s="3"/>
      <c r="AE28614" s="3"/>
      <c r="AF28614" s="3"/>
      <c r="AG28614" s="3"/>
      <c r="AH28614" s="3"/>
      <c r="AI28614" s="3"/>
      <c r="AJ28614" s="3"/>
      <c r="BM28614" s="3"/>
      <c r="BN28614" s="3"/>
      <c r="BO28614" s="3"/>
      <c r="BP28614" s="3"/>
      <c r="BQ28614" s="3"/>
      <c r="BR28614" s="3"/>
      <c r="BS28614" s="3"/>
    </row>
    <row r="28615" spans="11:71" x14ac:dyDescent="0.25">
      <c r="K28615" s="3"/>
      <c r="L28615" s="3"/>
      <c r="M28615" s="3"/>
      <c r="N28615" s="3"/>
      <c r="O28615" s="3"/>
      <c r="P28615" s="3"/>
      <c r="S28615" s="3"/>
      <c r="T28615" s="3"/>
      <c r="U28615" s="3"/>
      <c r="V28615" s="3"/>
      <c r="W28615" s="3"/>
      <c r="X28615" s="3"/>
      <c r="Y28615" s="3"/>
      <c r="Z28615" s="3"/>
      <c r="AA28615" s="3"/>
      <c r="AB28615" s="3"/>
      <c r="AC28615" s="3"/>
      <c r="AD28615" s="3"/>
      <c r="AE28615" s="3"/>
      <c r="AF28615" s="3"/>
      <c r="AG28615" s="3"/>
      <c r="AH28615" s="3"/>
      <c r="AI28615" s="3"/>
      <c r="AJ28615" s="3"/>
      <c r="BM28615" s="3"/>
      <c r="BN28615" s="3"/>
      <c r="BO28615" s="3"/>
      <c r="BP28615" s="3"/>
      <c r="BQ28615" s="3"/>
      <c r="BR28615" s="3"/>
      <c r="BS28615" s="3"/>
    </row>
    <row r="28616" spans="11:71" x14ac:dyDescent="0.25">
      <c r="K28616" s="3"/>
      <c r="L28616" s="3"/>
      <c r="M28616" s="3"/>
      <c r="N28616" s="3"/>
      <c r="O28616" s="3"/>
      <c r="P28616" s="3"/>
      <c r="S28616" s="3"/>
      <c r="T28616" s="3"/>
      <c r="U28616" s="3"/>
      <c r="V28616" s="3"/>
      <c r="W28616" s="3"/>
      <c r="X28616" s="3"/>
      <c r="Y28616" s="3"/>
      <c r="Z28616" s="3"/>
      <c r="AA28616" s="3"/>
      <c r="AB28616" s="3"/>
      <c r="AC28616" s="3"/>
      <c r="AD28616" s="3"/>
      <c r="AE28616" s="3"/>
      <c r="AF28616" s="3"/>
      <c r="AG28616" s="3"/>
      <c r="AH28616" s="3"/>
      <c r="AI28616" s="3"/>
      <c r="AJ28616" s="3"/>
      <c r="BM28616" s="3"/>
      <c r="BN28616" s="3"/>
      <c r="BO28616" s="3"/>
      <c r="BP28616" s="3"/>
      <c r="BQ28616" s="3"/>
      <c r="BR28616" s="3"/>
      <c r="BS28616" s="3"/>
    </row>
    <row r="28617" spans="11:71" x14ac:dyDescent="0.25">
      <c r="K28617" s="3"/>
      <c r="L28617" s="3"/>
      <c r="M28617" s="3"/>
      <c r="N28617" s="3"/>
      <c r="O28617" s="3"/>
      <c r="P28617" s="3"/>
      <c r="S28617" s="3"/>
      <c r="T28617" s="3"/>
      <c r="U28617" s="3"/>
      <c r="V28617" s="3"/>
      <c r="W28617" s="3"/>
      <c r="X28617" s="3"/>
      <c r="Y28617" s="3"/>
      <c r="Z28617" s="3"/>
      <c r="AA28617" s="3"/>
      <c r="AB28617" s="3"/>
      <c r="AC28617" s="3"/>
      <c r="AD28617" s="3"/>
      <c r="AE28617" s="3"/>
      <c r="AF28617" s="3"/>
      <c r="AG28617" s="3"/>
      <c r="AH28617" s="3"/>
      <c r="AI28617" s="3"/>
      <c r="AJ28617" s="3"/>
      <c r="BM28617" s="3"/>
      <c r="BN28617" s="3"/>
      <c r="BO28617" s="3"/>
      <c r="BP28617" s="3"/>
      <c r="BQ28617" s="3"/>
      <c r="BR28617" s="3"/>
      <c r="BS28617" s="3"/>
    </row>
    <row r="28618" spans="11:71" x14ac:dyDescent="0.25">
      <c r="K28618" s="3"/>
      <c r="L28618" s="3"/>
      <c r="M28618" s="3"/>
      <c r="N28618" s="3"/>
      <c r="O28618" s="3"/>
      <c r="P28618" s="3"/>
      <c r="S28618" s="3"/>
      <c r="T28618" s="3"/>
      <c r="U28618" s="3"/>
      <c r="V28618" s="3"/>
      <c r="W28618" s="3"/>
      <c r="X28618" s="3"/>
      <c r="Y28618" s="3"/>
      <c r="Z28618" s="3"/>
      <c r="AA28618" s="3"/>
      <c r="AB28618" s="3"/>
      <c r="AC28618" s="3"/>
      <c r="AD28618" s="3"/>
      <c r="AE28618" s="3"/>
      <c r="AF28618" s="3"/>
      <c r="AG28618" s="3"/>
      <c r="AH28618" s="3"/>
      <c r="AI28618" s="3"/>
      <c r="AJ28618" s="3"/>
      <c r="BM28618" s="3"/>
      <c r="BN28618" s="3"/>
      <c r="BO28618" s="3"/>
      <c r="BP28618" s="3"/>
      <c r="BQ28618" s="3"/>
      <c r="BR28618" s="3"/>
      <c r="BS28618" s="3"/>
    </row>
    <row r="28619" spans="11:71" x14ac:dyDescent="0.25">
      <c r="K28619" s="3"/>
      <c r="L28619" s="3"/>
      <c r="M28619" s="3"/>
      <c r="N28619" s="3"/>
      <c r="O28619" s="3"/>
      <c r="P28619" s="3"/>
      <c r="S28619" s="3"/>
      <c r="T28619" s="3"/>
      <c r="U28619" s="3"/>
      <c r="V28619" s="3"/>
      <c r="W28619" s="3"/>
      <c r="X28619" s="3"/>
      <c r="Y28619" s="3"/>
      <c r="Z28619" s="3"/>
      <c r="AA28619" s="3"/>
      <c r="AB28619" s="3"/>
      <c r="AC28619" s="3"/>
      <c r="AD28619" s="3"/>
      <c r="AE28619" s="3"/>
      <c r="AF28619" s="3"/>
      <c r="AG28619" s="3"/>
      <c r="AH28619" s="3"/>
      <c r="AI28619" s="3"/>
      <c r="AJ28619" s="3"/>
      <c r="BM28619" s="3"/>
      <c r="BN28619" s="3"/>
      <c r="BO28619" s="3"/>
      <c r="BP28619" s="3"/>
      <c r="BQ28619" s="3"/>
      <c r="BR28619" s="3"/>
      <c r="BS28619" s="3"/>
    </row>
    <row r="28620" spans="11:71" x14ac:dyDescent="0.25">
      <c r="K28620" s="3"/>
      <c r="L28620" s="3"/>
      <c r="M28620" s="3"/>
      <c r="N28620" s="3"/>
      <c r="O28620" s="3"/>
      <c r="P28620" s="3"/>
      <c r="S28620" s="3"/>
      <c r="T28620" s="3"/>
      <c r="U28620" s="3"/>
      <c r="V28620" s="3"/>
      <c r="W28620" s="3"/>
      <c r="X28620" s="3"/>
      <c r="Y28620" s="3"/>
      <c r="Z28620" s="3"/>
      <c r="AA28620" s="3"/>
      <c r="AB28620" s="3"/>
      <c r="AC28620" s="3"/>
      <c r="AD28620" s="3"/>
      <c r="AE28620" s="3"/>
      <c r="AF28620" s="3"/>
      <c r="AG28620" s="3"/>
      <c r="AH28620" s="3"/>
      <c r="AI28620" s="3"/>
      <c r="AJ28620" s="3"/>
      <c r="BM28620" s="3"/>
      <c r="BN28620" s="3"/>
      <c r="BO28620" s="3"/>
      <c r="BP28620" s="3"/>
      <c r="BQ28620" s="3"/>
      <c r="BR28620" s="3"/>
      <c r="BS28620" s="3"/>
    </row>
    <row r="28621" spans="11:71" x14ac:dyDescent="0.25">
      <c r="K28621" s="3"/>
      <c r="L28621" s="3"/>
      <c r="M28621" s="3"/>
      <c r="N28621" s="3"/>
      <c r="O28621" s="3"/>
      <c r="P28621" s="3"/>
      <c r="S28621" s="3"/>
      <c r="T28621" s="3"/>
      <c r="U28621" s="3"/>
      <c r="V28621" s="3"/>
      <c r="W28621" s="3"/>
      <c r="X28621" s="3"/>
      <c r="Y28621" s="3"/>
      <c r="Z28621" s="3"/>
      <c r="AA28621" s="3"/>
      <c r="AB28621" s="3"/>
      <c r="AC28621" s="3"/>
      <c r="AD28621" s="3"/>
      <c r="AE28621" s="3"/>
      <c r="AF28621" s="3"/>
      <c r="AG28621" s="3"/>
      <c r="AH28621" s="3"/>
      <c r="AI28621" s="3"/>
      <c r="AJ28621" s="3"/>
      <c r="BM28621" s="3"/>
      <c r="BN28621" s="3"/>
      <c r="BO28621" s="3"/>
      <c r="BP28621" s="3"/>
      <c r="BQ28621" s="3"/>
      <c r="BR28621" s="3"/>
      <c r="BS28621" s="3"/>
    </row>
    <row r="28622" spans="11:71" x14ac:dyDescent="0.25">
      <c r="K28622" s="3"/>
      <c r="L28622" s="3"/>
      <c r="M28622" s="3"/>
      <c r="N28622" s="3"/>
      <c r="O28622" s="3"/>
      <c r="P28622" s="3"/>
      <c r="S28622" s="3"/>
      <c r="T28622" s="3"/>
      <c r="U28622" s="3"/>
      <c r="V28622" s="3"/>
      <c r="W28622" s="3"/>
      <c r="X28622" s="3"/>
      <c r="Y28622" s="3"/>
      <c r="Z28622" s="3"/>
      <c r="AA28622" s="3"/>
      <c r="AB28622" s="3"/>
      <c r="AC28622" s="3"/>
      <c r="AD28622" s="3"/>
      <c r="AE28622" s="3"/>
      <c r="AF28622" s="3"/>
      <c r="AG28622" s="3"/>
      <c r="AH28622" s="3"/>
      <c r="AI28622" s="3"/>
      <c r="AJ28622" s="3"/>
      <c r="BM28622" s="3"/>
      <c r="BN28622" s="3"/>
      <c r="BO28622" s="3"/>
      <c r="BP28622" s="3"/>
      <c r="BQ28622" s="3"/>
      <c r="BR28622" s="3"/>
      <c r="BS28622" s="3"/>
    </row>
    <row r="28623" spans="11:71" x14ac:dyDescent="0.25">
      <c r="K28623" s="3"/>
      <c r="L28623" s="3"/>
      <c r="M28623" s="3"/>
      <c r="N28623" s="3"/>
      <c r="O28623" s="3"/>
      <c r="P28623" s="3"/>
      <c r="S28623" s="3"/>
      <c r="T28623" s="3"/>
      <c r="U28623" s="3"/>
      <c r="V28623" s="3"/>
      <c r="W28623" s="3"/>
      <c r="X28623" s="3"/>
      <c r="Y28623" s="3"/>
      <c r="Z28623" s="3"/>
      <c r="AA28623" s="3"/>
      <c r="AB28623" s="3"/>
      <c r="AC28623" s="3"/>
      <c r="AD28623" s="3"/>
      <c r="AE28623" s="3"/>
      <c r="AF28623" s="3"/>
      <c r="AG28623" s="3"/>
      <c r="AH28623" s="3"/>
      <c r="AI28623" s="3"/>
      <c r="AJ28623" s="3"/>
      <c r="BM28623" s="3"/>
      <c r="BN28623" s="3"/>
      <c r="BO28623" s="3"/>
      <c r="BP28623" s="3"/>
      <c r="BQ28623" s="3"/>
      <c r="BR28623" s="3"/>
      <c r="BS28623" s="3"/>
    </row>
    <row r="28624" spans="11:71" x14ac:dyDescent="0.25">
      <c r="K28624" s="3"/>
      <c r="L28624" s="3"/>
      <c r="M28624" s="3"/>
      <c r="N28624" s="3"/>
      <c r="O28624" s="3"/>
      <c r="P28624" s="3"/>
      <c r="S28624" s="3"/>
      <c r="T28624" s="3"/>
      <c r="U28624" s="3"/>
      <c r="V28624" s="3"/>
      <c r="W28624" s="3"/>
      <c r="X28624" s="3"/>
      <c r="Y28624" s="3"/>
      <c r="Z28624" s="3"/>
      <c r="AA28624" s="3"/>
      <c r="AB28624" s="3"/>
      <c r="AC28624" s="3"/>
      <c r="AD28624" s="3"/>
      <c r="AE28624" s="3"/>
      <c r="AF28624" s="3"/>
      <c r="AG28624" s="3"/>
      <c r="AH28624" s="3"/>
      <c r="AI28624" s="3"/>
      <c r="AJ28624" s="3"/>
      <c r="BM28624" s="3"/>
      <c r="BN28624" s="3"/>
      <c r="BO28624" s="3"/>
      <c r="BP28624" s="3"/>
      <c r="BQ28624" s="3"/>
      <c r="BR28624" s="3"/>
      <c r="BS28624" s="3"/>
    </row>
    <row r="28625" spans="11:71" x14ac:dyDescent="0.25">
      <c r="K28625" s="3"/>
      <c r="L28625" s="3"/>
      <c r="M28625" s="3"/>
      <c r="N28625" s="3"/>
      <c r="O28625" s="3"/>
      <c r="P28625" s="3"/>
      <c r="S28625" s="3"/>
      <c r="T28625" s="3"/>
      <c r="U28625" s="3"/>
      <c r="V28625" s="3"/>
      <c r="W28625" s="3"/>
      <c r="X28625" s="3"/>
      <c r="Y28625" s="3"/>
      <c r="Z28625" s="3"/>
      <c r="AA28625" s="3"/>
      <c r="AB28625" s="3"/>
      <c r="AC28625" s="3"/>
      <c r="AD28625" s="3"/>
      <c r="AE28625" s="3"/>
      <c r="AF28625" s="3"/>
      <c r="AG28625" s="3"/>
      <c r="AH28625" s="3"/>
      <c r="AI28625" s="3"/>
      <c r="AJ28625" s="3"/>
      <c r="BM28625" s="3"/>
      <c r="BN28625" s="3"/>
      <c r="BO28625" s="3"/>
      <c r="BP28625" s="3"/>
      <c r="BQ28625" s="3"/>
      <c r="BR28625" s="3"/>
      <c r="BS28625" s="3"/>
    </row>
    <row r="28626" spans="11:71" x14ac:dyDescent="0.25">
      <c r="K28626" s="3"/>
      <c r="L28626" s="3"/>
      <c r="M28626" s="3"/>
      <c r="N28626" s="3"/>
      <c r="O28626" s="3"/>
      <c r="P28626" s="3"/>
      <c r="S28626" s="3"/>
      <c r="T28626" s="3"/>
      <c r="U28626" s="3"/>
      <c r="V28626" s="3"/>
      <c r="W28626" s="3"/>
      <c r="X28626" s="3"/>
      <c r="Y28626" s="3"/>
      <c r="Z28626" s="3"/>
      <c r="AA28626" s="3"/>
      <c r="AB28626" s="3"/>
      <c r="AC28626" s="3"/>
      <c r="AD28626" s="3"/>
      <c r="AE28626" s="3"/>
      <c r="AF28626" s="3"/>
      <c r="AG28626" s="3"/>
      <c r="AH28626" s="3"/>
      <c r="AI28626" s="3"/>
      <c r="AJ28626" s="3"/>
      <c r="BM28626" s="3"/>
      <c r="BN28626" s="3"/>
      <c r="BO28626" s="3"/>
      <c r="BP28626" s="3"/>
      <c r="BQ28626" s="3"/>
      <c r="BR28626" s="3"/>
      <c r="BS28626" s="3"/>
    </row>
    <row r="28627" spans="11:71" x14ac:dyDescent="0.25">
      <c r="K28627" s="3"/>
      <c r="L28627" s="3"/>
      <c r="M28627" s="3"/>
      <c r="N28627" s="3"/>
      <c r="O28627" s="3"/>
      <c r="P28627" s="3"/>
      <c r="S28627" s="3"/>
      <c r="T28627" s="3"/>
      <c r="U28627" s="3"/>
      <c r="V28627" s="3"/>
      <c r="W28627" s="3"/>
      <c r="X28627" s="3"/>
      <c r="Y28627" s="3"/>
      <c r="Z28627" s="3"/>
      <c r="AA28627" s="3"/>
      <c r="AB28627" s="3"/>
      <c r="AC28627" s="3"/>
      <c r="AD28627" s="3"/>
      <c r="AE28627" s="3"/>
      <c r="AF28627" s="3"/>
      <c r="AG28627" s="3"/>
      <c r="AH28627" s="3"/>
      <c r="AI28627" s="3"/>
      <c r="AJ28627" s="3"/>
      <c r="BM28627" s="3"/>
      <c r="BN28627" s="3"/>
      <c r="BO28627" s="3"/>
      <c r="BP28627" s="3"/>
      <c r="BQ28627" s="3"/>
      <c r="BR28627" s="3"/>
      <c r="BS28627" s="3"/>
    </row>
    <row r="28628" spans="11:71" x14ac:dyDescent="0.25">
      <c r="K28628" s="3"/>
      <c r="L28628" s="3"/>
      <c r="M28628" s="3"/>
      <c r="N28628" s="3"/>
      <c r="O28628" s="3"/>
      <c r="P28628" s="3"/>
      <c r="S28628" s="3"/>
      <c r="T28628" s="3"/>
      <c r="U28628" s="3"/>
      <c r="V28628" s="3"/>
      <c r="W28628" s="3"/>
      <c r="X28628" s="3"/>
      <c r="Y28628" s="3"/>
      <c r="Z28628" s="3"/>
      <c r="AA28628" s="3"/>
      <c r="AB28628" s="3"/>
      <c r="AC28628" s="3"/>
      <c r="AD28628" s="3"/>
      <c r="AE28628" s="3"/>
      <c r="AF28628" s="3"/>
      <c r="AG28628" s="3"/>
      <c r="AH28628" s="3"/>
      <c r="AI28628" s="3"/>
      <c r="AJ28628" s="3"/>
      <c r="BM28628" s="3"/>
      <c r="BN28628" s="3"/>
      <c r="BO28628" s="3"/>
      <c r="BP28628" s="3"/>
      <c r="BQ28628" s="3"/>
      <c r="BR28628" s="3"/>
      <c r="BS28628" s="3"/>
    </row>
    <row r="28629" spans="11:71" x14ac:dyDescent="0.25">
      <c r="K28629" s="3"/>
      <c r="L28629" s="3"/>
      <c r="M28629" s="3"/>
      <c r="N28629" s="3"/>
      <c r="O28629" s="3"/>
      <c r="P28629" s="3"/>
      <c r="S28629" s="3"/>
      <c r="T28629" s="3"/>
      <c r="U28629" s="3"/>
      <c r="V28629" s="3"/>
      <c r="W28629" s="3"/>
      <c r="X28629" s="3"/>
      <c r="Y28629" s="3"/>
      <c r="Z28629" s="3"/>
      <c r="AA28629" s="3"/>
      <c r="AB28629" s="3"/>
      <c r="AC28629" s="3"/>
      <c r="AD28629" s="3"/>
      <c r="AE28629" s="3"/>
      <c r="AF28629" s="3"/>
      <c r="AG28629" s="3"/>
      <c r="AH28629" s="3"/>
      <c r="AI28629" s="3"/>
      <c r="AJ28629" s="3"/>
      <c r="BM28629" s="3"/>
      <c r="BN28629" s="3"/>
      <c r="BO28629" s="3"/>
      <c r="BP28629" s="3"/>
      <c r="BQ28629" s="3"/>
      <c r="BR28629" s="3"/>
      <c r="BS28629" s="3"/>
    </row>
    <row r="28630" spans="11:71" x14ac:dyDescent="0.25">
      <c r="K28630" s="3"/>
      <c r="L28630" s="3"/>
      <c r="M28630" s="3"/>
      <c r="N28630" s="3"/>
      <c r="O28630" s="3"/>
      <c r="P28630" s="3"/>
      <c r="S28630" s="3"/>
      <c r="T28630" s="3"/>
      <c r="U28630" s="3"/>
      <c r="V28630" s="3"/>
      <c r="W28630" s="3"/>
      <c r="X28630" s="3"/>
      <c r="Y28630" s="3"/>
      <c r="Z28630" s="3"/>
      <c r="AA28630" s="3"/>
      <c r="AB28630" s="3"/>
      <c r="AC28630" s="3"/>
      <c r="AD28630" s="3"/>
      <c r="AE28630" s="3"/>
      <c r="AF28630" s="3"/>
      <c r="AG28630" s="3"/>
      <c r="AH28630" s="3"/>
      <c r="AI28630" s="3"/>
      <c r="AJ28630" s="3"/>
      <c r="BM28630" s="3"/>
      <c r="BN28630" s="3"/>
      <c r="BO28630" s="3"/>
      <c r="BP28630" s="3"/>
      <c r="BQ28630" s="3"/>
      <c r="BR28630" s="3"/>
      <c r="BS28630" s="3"/>
    </row>
    <row r="28631" spans="11:71" x14ac:dyDescent="0.25">
      <c r="K28631" s="3"/>
      <c r="L28631" s="3"/>
      <c r="M28631" s="3"/>
      <c r="N28631" s="3"/>
      <c r="O28631" s="3"/>
      <c r="P28631" s="3"/>
      <c r="S28631" s="3"/>
      <c r="T28631" s="3"/>
      <c r="U28631" s="3"/>
      <c r="V28631" s="3"/>
      <c r="W28631" s="3"/>
      <c r="X28631" s="3"/>
      <c r="Y28631" s="3"/>
      <c r="Z28631" s="3"/>
      <c r="AA28631" s="3"/>
      <c r="AB28631" s="3"/>
      <c r="AC28631" s="3"/>
      <c r="AD28631" s="3"/>
      <c r="AE28631" s="3"/>
      <c r="AF28631" s="3"/>
      <c r="AG28631" s="3"/>
      <c r="AH28631" s="3"/>
      <c r="AI28631" s="3"/>
      <c r="AJ28631" s="3"/>
      <c r="BM28631" s="3"/>
      <c r="BN28631" s="3"/>
      <c r="BO28631" s="3"/>
      <c r="BP28631" s="3"/>
      <c r="BQ28631" s="3"/>
      <c r="BR28631" s="3"/>
      <c r="BS28631" s="3"/>
    </row>
    <row r="28632" spans="11:71" x14ac:dyDescent="0.25">
      <c r="K28632" s="3"/>
      <c r="L28632" s="3"/>
      <c r="M28632" s="3"/>
      <c r="N28632" s="3"/>
      <c r="O28632" s="3"/>
      <c r="P28632" s="3"/>
      <c r="S28632" s="3"/>
      <c r="T28632" s="3"/>
      <c r="U28632" s="3"/>
      <c r="V28632" s="3"/>
      <c r="W28632" s="3"/>
      <c r="X28632" s="3"/>
      <c r="Y28632" s="3"/>
      <c r="Z28632" s="3"/>
      <c r="AA28632" s="3"/>
      <c r="AB28632" s="3"/>
      <c r="AC28632" s="3"/>
      <c r="AD28632" s="3"/>
      <c r="AE28632" s="3"/>
      <c r="AF28632" s="3"/>
      <c r="AG28632" s="3"/>
      <c r="AH28632" s="3"/>
      <c r="AI28632" s="3"/>
      <c r="AJ28632" s="3"/>
      <c r="BM28632" s="3"/>
      <c r="BN28632" s="3"/>
      <c r="BO28632" s="3"/>
      <c r="BP28632" s="3"/>
      <c r="BQ28632" s="3"/>
      <c r="BR28632" s="3"/>
      <c r="BS28632" s="3"/>
    </row>
    <row r="28633" spans="11:71" x14ac:dyDescent="0.25">
      <c r="K28633" s="3"/>
      <c r="L28633" s="3"/>
      <c r="M28633" s="3"/>
      <c r="N28633" s="3"/>
      <c r="O28633" s="3"/>
      <c r="P28633" s="3"/>
      <c r="S28633" s="3"/>
      <c r="T28633" s="3"/>
      <c r="U28633" s="3"/>
      <c r="V28633" s="3"/>
      <c r="W28633" s="3"/>
      <c r="X28633" s="3"/>
      <c r="Y28633" s="3"/>
      <c r="Z28633" s="3"/>
      <c r="AA28633" s="3"/>
      <c r="AB28633" s="3"/>
      <c r="AC28633" s="3"/>
      <c r="AD28633" s="3"/>
      <c r="AE28633" s="3"/>
      <c r="AF28633" s="3"/>
      <c r="AG28633" s="3"/>
      <c r="AH28633" s="3"/>
      <c r="AI28633" s="3"/>
      <c r="AJ28633" s="3"/>
      <c r="BM28633" s="3"/>
      <c r="BN28633" s="3"/>
      <c r="BO28633" s="3"/>
      <c r="BP28633" s="3"/>
      <c r="BQ28633" s="3"/>
      <c r="BR28633" s="3"/>
      <c r="BS28633" s="3"/>
    </row>
    <row r="28634" spans="11:71" x14ac:dyDescent="0.25">
      <c r="K28634" s="3"/>
      <c r="L28634" s="3"/>
      <c r="M28634" s="3"/>
      <c r="N28634" s="3"/>
      <c r="O28634" s="3"/>
      <c r="P28634" s="3"/>
      <c r="S28634" s="3"/>
      <c r="T28634" s="3"/>
      <c r="U28634" s="3"/>
      <c r="V28634" s="3"/>
      <c r="W28634" s="3"/>
      <c r="X28634" s="3"/>
      <c r="Y28634" s="3"/>
      <c r="Z28634" s="3"/>
      <c r="AA28634" s="3"/>
      <c r="AB28634" s="3"/>
      <c r="AC28634" s="3"/>
      <c r="AD28634" s="3"/>
      <c r="AE28634" s="3"/>
      <c r="AF28634" s="3"/>
      <c r="AG28634" s="3"/>
      <c r="AH28634" s="3"/>
      <c r="AI28634" s="3"/>
      <c r="AJ28634" s="3"/>
      <c r="BM28634" s="3"/>
      <c r="BN28634" s="3"/>
      <c r="BO28634" s="3"/>
      <c r="BP28634" s="3"/>
      <c r="BQ28634" s="3"/>
      <c r="BR28634" s="3"/>
      <c r="BS28634" s="3"/>
    </row>
    <row r="28635" spans="11:71" x14ac:dyDescent="0.25">
      <c r="K28635" s="3"/>
      <c r="L28635" s="3"/>
      <c r="M28635" s="3"/>
      <c r="N28635" s="3"/>
      <c r="O28635" s="3"/>
      <c r="P28635" s="3"/>
      <c r="S28635" s="3"/>
      <c r="T28635" s="3"/>
      <c r="U28635" s="3"/>
      <c r="V28635" s="3"/>
      <c r="W28635" s="3"/>
      <c r="X28635" s="3"/>
      <c r="Y28635" s="3"/>
      <c r="Z28635" s="3"/>
      <c r="AA28635" s="3"/>
      <c r="AB28635" s="3"/>
      <c r="AC28635" s="3"/>
      <c r="AD28635" s="3"/>
      <c r="AE28635" s="3"/>
      <c r="AF28635" s="3"/>
      <c r="AG28635" s="3"/>
      <c r="AH28635" s="3"/>
      <c r="AI28635" s="3"/>
      <c r="AJ28635" s="3"/>
      <c r="BM28635" s="3"/>
      <c r="BN28635" s="3"/>
      <c r="BO28635" s="3"/>
      <c r="BP28635" s="3"/>
      <c r="BQ28635" s="3"/>
      <c r="BR28635" s="3"/>
      <c r="BS28635" s="3"/>
    </row>
    <row r="28636" spans="11:71" x14ac:dyDescent="0.25">
      <c r="K28636" s="3"/>
      <c r="L28636" s="3"/>
      <c r="M28636" s="3"/>
      <c r="N28636" s="3"/>
      <c r="O28636" s="3"/>
      <c r="P28636" s="3"/>
      <c r="S28636" s="3"/>
      <c r="T28636" s="3"/>
      <c r="U28636" s="3"/>
      <c r="V28636" s="3"/>
      <c r="W28636" s="3"/>
      <c r="X28636" s="3"/>
      <c r="Y28636" s="3"/>
      <c r="Z28636" s="3"/>
      <c r="AA28636" s="3"/>
      <c r="AB28636" s="3"/>
      <c r="AC28636" s="3"/>
      <c r="AD28636" s="3"/>
      <c r="AE28636" s="3"/>
      <c r="AF28636" s="3"/>
      <c r="AG28636" s="3"/>
      <c r="AH28636" s="3"/>
      <c r="AI28636" s="3"/>
      <c r="AJ28636" s="3"/>
      <c r="BM28636" s="3"/>
      <c r="BN28636" s="3"/>
      <c r="BO28636" s="3"/>
      <c r="BP28636" s="3"/>
      <c r="BQ28636" s="3"/>
      <c r="BR28636" s="3"/>
      <c r="BS28636" s="3"/>
    </row>
    <row r="28637" spans="11:71" x14ac:dyDescent="0.25">
      <c r="K28637" s="3"/>
      <c r="L28637" s="3"/>
      <c r="M28637" s="3"/>
      <c r="N28637" s="3"/>
      <c r="O28637" s="3"/>
      <c r="P28637" s="3"/>
      <c r="S28637" s="3"/>
      <c r="T28637" s="3"/>
      <c r="U28637" s="3"/>
      <c r="V28637" s="3"/>
      <c r="W28637" s="3"/>
      <c r="X28637" s="3"/>
      <c r="Y28637" s="3"/>
      <c r="Z28637" s="3"/>
      <c r="AA28637" s="3"/>
      <c r="AB28637" s="3"/>
      <c r="AC28637" s="3"/>
      <c r="AD28637" s="3"/>
      <c r="AE28637" s="3"/>
      <c r="AF28637" s="3"/>
      <c r="AG28637" s="3"/>
      <c r="AH28637" s="3"/>
      <c r="AI28637" s="3"/>
      <c r="AJ28637" s="3"/>
      <c r="BM28637" s="3"/>
      <c r="BN28637" s="3"/>
      <c r="BO28637" s="3"/>
      <c r="BP28637" s="3"/>
      <c r="BQ28637" s="3"/>
      <c r="BR28637" s="3"/>
      <c r="BS28637" s="3"/>
    </row>
    <row r="28638" spans="11:71" x14ac:dyDescent="0.25">
      <c r="K28638" s="3"/>
      <c r="L28638" s="3"/>
      <c r="M28638" s="3"/>
      <c r="N28638" s="3"/>
      <c r="O28638" s="3"/>
      <c r="P28638" s="3"/>
      <c r="S28638" s="3"/>
      <c r="T28638" s="3"/>
      <c r="U28638" s="3"/>
      <c r="V28638" s="3"/>
      <c r="W28638" s="3"/>
      <c r="X28638" s="3"/>
      <c r="Y28638" s="3"/>
      <c r="Z28638" s="3"/>
      <c r="AA28638" s="3"/>
      <c r="AB28638" s="3"/>
      <c r="AC28638" s="3"/>
      <c r="AD28638" s="3"/>
      <c r="AE28638" s="3"/>
      <c r="AF28638" s="3"/>
      <c r="AG28638" s="3"/>
      <c r="AH28638" s="3"/>
      <c r="AI28638" s="3"/>
      <c r="AJ28638" s="3"/>
      <c r="BM28638" s="3"/>
      <c r="BN28638" s="3"/>
      <c r="BO28638" s="3"/>
      <c r="BP28638" s="3"/>
      <c r="BQ28638" s="3"/>
      <c r="BR28638" s="3"/>
      <c r="BS28638" s="3"/>
    </row>
    <row r="28639" spans="11:71" x14ac:dyDescent="0.25">
      <c r="K28639" s="3"/>
      <c r="L28639" s="3"/>
      <c r="M28639" s="3"/>
      <c r="N28639" s="3"/>
      <c r="O28639" s="3"/>
      <c r="P28639" s="3"/>
      <c r="S28639" s="3"/>
      <c r="T28639" s="3"/>
      <c r="U28639" s="3"/>
      <c r="V28639" s="3"/>
      <c r="W28639" s="3"/>
      <c r="X28639" s="3"/>
      <c r="Y28639" s="3"/>
      <c r="Z28639" s="3"/>
      <c r="AA28639" s="3"/>
      <c r="AB28639" s="3"/>
      <c r="AC28639" s="3"/>
      <c r="AD28639" s="3"/>
      <c r="AE28639" s="3"/>
      <c r="AF28639" s="3"/>
      <c r="AG28639" s="3"/>
      <c r="AH28639" s="3"/>
      <c r="AI28639" s="3"/>
      <c r="AJ28639" s="3"/>
      <c r="BM28639" s="3"/>
      <c r="BN28639" s="3"/>
      <c r="BO28639" s="3"/>
      <c r="BP28639" s="3"/>
      <c r="BQ28639" s="3"/>
      <c r="BR28639" s="3"/>
      <c r="BS28639" s="3"/>
    </row>
    <row r="28640" spans="11:71" x14ac:dyDescent="0.25">
      <c r="K28640" s="3"/>
      <c r="L28640" s="3"/>
      <c r="M28640" s="3"/>
      <c r="N28640" s="3"/>
      <c r="O28640" s="3"/>
      <c r="P28640" s="3"/>
      <c r="S28640" s="3"/>
      <c r="T28640" s="3"/>
      <c r="U28640" s="3"/>
      <c r="V28640" s="3"/>
      <c r="W28640" s="3"/>
      <c r="X28640" s="3"/>
      <c r="Y28640" s="3"/>
      <c r="Z28640" s="3"/>
      <c r="AA28640" s="3"/>
      <c r="AB28640" s="3"/>
      <c r="AC28640" s="3"/>
      <c r="AD28640" s="3"/>
      <c r="AE28640" s="3"/>
      <c r="AF28640" s="3"/>
      <c r="AG28640" s="3"/>
      <c r="AH28640" s="3"/>
      <c r="AI28640" s="3"/>
      <c r="AJ28640" s="3"/>
      <c r="BM28640" s="3"/>
      <c r="BN28640" s="3"/>
      <c r="BO28640" s="3"/>
      <c r="BP28640" s="3"/>
      <c r="BQ28640" s="3"/>
      <c r="BR28640" s="3"/>
      <c r="BS28640" s="3"/>
    </row>
    <row r="28641" spans="11:71" x14ac:dyDescent="0.25">
      <c r="K28641" s="3"/>
      <c r="L28641" s="3"/>
      <c r="M28641" s="3"/>
      <c r="N28641" s="3"/>
      <c r="O28641" s="3"/>
      <c r="P28641" s="3"/>
      <c r="S28641" s="3"/>
      <c r="T28641" s="3"/>
      <c r="U28641" s="3"/>
      <c r="V28641" s="3"/>
      <c r="W28641" s="3"/>
      <c r="X28641" s="3"/>
      <c r="Y28641" s="3"/>
      <c r="Z28641" s="3"/>
      <c r="AA28641" s="3"/>
      <c r="AB28641" s="3"/>
      <c r="AC28641" s="3"/>
      <c r="AD28641" s="3"/>
      <c r="AE28641" s="3"/>
      <c r="AF28641" s="3"/>
      <c r="AG28641" s="3"/>
      <c r="AH28641" s="3"/>
      <c r="AI28641" s="3"/>
      <c r="AJ28641" s="3"/>
      <c r="BM28641" s="3"/>
      <c r="BN28641" s="3"/>
      <c r="BO28641" s="3"/>
      <c r="BP28641" s="3"/>
      <c r="BQ28641" s="3"/>
      <c r="BR28641" s="3"/>
      <c r="BS28641" s="3"/>
    </row>
    <row r="28642" spans="11:71" x14ac:dyDescent="0.25">
      <c r="K28642" s="3"/>
      <c r="L28642" s="3"/>
      <c r="M28642" s="3"/>
      <c r="N28642" s="3"/>
      <c r="O28642" s="3"/>
      <c r="P28642" s="3"/>
      <c r="S28642" s="3"/>
      <c r="T28642" s="3"/>
      <c r="U28642" s="3"/>
      <c r="V28642" s="3"/>
      <c r="W28642" s="3"/>
      <c r="X28642" s="3"/>
      <c r="Y28642" s="3"/>
      <c r="Z28642" s="3"/>
      <c r="AA28642" s="3"/>
      <c r="AB28642" s="3"/>
      <c r="AC28642" s="3"/>
      <c r="AD28642" s="3"/>
      <c r="AE28642" s="3"/>
      <c r="AF28642" s="3"/>
      <c r="AG28642" s="3"/>
      <c r="AH28642" s="3"/>
      <c r="AI28642" s="3"/>
      <c r="AJ28642" s="3"/>
      <c r="BM28642" s="3"/>
      <c r="BN28642" s="3"/>
      <c r="BO28642" s="3"/>
      <c r="BP28642" s="3"/>
      <c r="BQ28642" s="3"/>
      <c r="BR28642" s="3"/>
      <c r="BS28642" s="3"/>
    </row>
    <row r="28643" spans="11:71" x14ac:dyDescent="0.25">
      <c r="K28643" s="3"/>
      <c r="L28643" s="3"/>
      <c r="M28643" s="3"/>
      <c r="N28643" s="3"/>
      <c r="O28643" s="3"/>
      <c r="P28643" s="3"/>
      <c r="S28643" s="3"/>
      <c r="T28643" s="3"/>
      <c r="U28643" s="3"/>
      <c r="V28643" s="3"/>
      <c r="W28643" s="3"/>
      <c r="X28643" s="3"/>
      <c r="Y28643" s="3"/>
      <c r="Z28643" s="3"/>
      <c r="AA28643" s="3"/>
      <c r="AB28643" s="3"/>
      <c r="AC28643" s="3"/>
      <c r="AD28643" s="3"/>
      <c r="AE28643" s="3"/>
      <c r="AF28643" s="3"/>
      <c r="AG28643" s="3"/>
      <c r="AH28643" s="3"/>
      <c r="AI28643" s="3"/>
      <c r="AJ28643" s="3"/>
      <c r="BM28643" s="3"/>
      <c r="BN28643" s="3"/>
      <c r="BO28643" s="3"/>
      <c r="BP28643" s="3"/>
      <c r="BQ28643" s="3"/>
      <c r="BR28643" s="3"/>
      <c r="BS28643" s="3"/>
    </row>
    <row r="28644" spans="11:71" x14ac:dyDescent="0.25">
      <c r="K28644" s="3"/>
      <c r="L28644" s="3"/>
      <c r="M28644" s="3"/>
      <c r="N28644" s="3"/>
      <c r="O28644" s="3"/>
      <c r="P28644" s="3"/>
      <c r="S28644" s="3"/>
      <c r="T28644" s="3"/>
      <c r="U28644" s="3"/>
      <c r="V28644" s="3"/>
      <c r="W28644" s="3"/>
      <c r="X28644" s="3"/>
      <c r="Y28644" s="3"/>
      <c r="Z28644" s="3"/>
      <c r="AA28644" s="3"/>
      <c r="AB28644" s="3"/>
      <c r="AC28644" s="3"/>
      <c r="AD28644" s="3"/>
      <c r="AE28644" s="3"/>
      <c r="AF28644" s="3"/>
      <c r="AG28644" s="3"/>
      <c r="AH28644" s="3"/>
      <c r="AI28644" s="3"/>
      <c r="AJ28644" s="3"/>
      <c r="BM28644" s="3"/>
      <c r="BN28644" s="3"/>
      <c r="BO28644" s="3"/>
      <c r="BP28644" s="3"/>
      <c r="BQ28644" s="3"/>
      <c r="BR28644" s="3"/>
      <c r="BS28644" s="3"/>
    </row>
    <row r="28645" spans="11:71" x14ac:dyDescent="0.25">
      <c r="K28645" s="3"/>
      <c r="L28645" s="3"/>
      <c r="M28645" s="3"/>
      <c r="N28645" s="3"/>
      <c r="O28645" s="3"/>
      <c r="P28645" s="3"/>
      <c r="S28645" s="3"/>
      <c r="T28645" s="3"/>
      <c r="U28645" s="3"/>
      <c r="V28645" s="3"/>
      <c r="W28645" s="3"/>
      <c r="X28645" s="3"/>
      <c r="Y28645" s="3"/>
      <c r="Z28645" s="3"/>
      <c r="AA28645" s="3"/>
      <c r="AB28645" s="3"/>
      <c r="AC28645" s="3"/>
      <c r="AD28645" s="3"/>
      <c r="AE28645" s="3"/>
      <c r="AF28645" s="3"/>
      <c r="AG28645" s="3"/>
      <c r="AH28645" s="3"/>
      <c r="AI28645" s="3"/>
      <c r="AJ28645" s="3"/>
      <c r="BM28645" s="3"/>
      <c r="BN28645" s="3"/>
      <c r="BO28645" s="3"/>
      <c r="BP28645" s="3"/>
      <c r="BQ28645" s="3"/>
      <c r="BR28645" s="3"/>
      <c r="BS28645" s="3"/>
    </row>
    <row r="28646" spans="11:71" x14ac:dyDescent="0.25">
      <c r="K28646" s="3"/>
      <c r="L28646" s="3"/>
      <c r="M28646" s="3"/>
      <c r="N28646" s="3"/>
      <c r="O28646" s="3"/>
      <c r="P28646" s="3"/>
      <c r="S28646" s="3"/>
      <c r="T28646" s="3"/>
      <c r="U28646" s="3"/>
      <c r="V28646" s="3"/>
      <c r="W28646" s="3"/>
      <c r="X28646" s="3"/>
      <c r="Y28646" s="3"/>
      <c r="Z28646" s="3"/>
      <c r="AA28646" s="3"/>
      <c r="AB28646" s="3"/>
      <c r="AC28646" s="3"/>
      <c r="AD28646" s="3"/>
      <c r="AE28646" s="3"/>
      <c r="AF28646" s="3"/>
      <c r="AG28646" s="3"/>
      <c r="AH28646" s="3"/>
      <c r="AI28646" s="3"/>
      <c r="AJ28646" s="3"/>
      <c r="BM28646" s="3"/>
      <c r="BN28646" s="3"/>
      <c r="BO28646" s="3"/>
      <c r="BP28646" s="3"/>
      <c r="BQ28646" s="3"/>
      <c r="BR28646" s="3"/>
      <c r="BS28646" s="3"/>
    </row>
    <row r="28647" spans="11:71" x14ac:dyDescent="0.25">
      <c r="K28647" s="3"/>
      <c r="L28647" s="3"/>
      <c r="M28647" s="3"/>
      <c r="N28647" s="3"/>
      <c r="O28647" s="3"/>
      <c r="P28647" s="3"/>
      <c r="S28647" s="3"/>
      <c r="T28647" s="3"/>
      <c r="U28647" s="3"/>
      <c r="V28647" s="3"/>
      <c r="W28647" s="3"/>
      <c r="X28647" s="3"/>
      <c r="Y28647" s="3"/>
      <c r="Z28647" s="3"/>
      <c r="AA28647" s="3"/>
      <c r="AB28647" s="3"/>
      <c r="AC28647" s="3"/>
      <c r="AD28647" s="3"/>
      <c r="AE28647" s="3"/>
      <c r="AF28647" s="3"/>
      <c r="AG28647" s="3"/>
      <c r="AH28647" s="3"/>
      <c r="AI28647" s="3"/>
      <c r="AJ28647" s="3"/>
      <c r="BM28647" s="3"/>
      <c r="BN28647" s="3"/>
      <c r="BO28647" s="3"/>
      <c r="BP28647" s="3"/>
      <c r="BQ28647" s="3"/>
      <c r="BR28647" s="3"/>
      <c r="BS28647" s="3"/>
    </row>
    <row r="28648" spans="11:71" x14ac:dyDescent="0.25">
      <c r="K28648" s="3"/>
      <c r="L28648" s="3"/>
      <c r="M28648" s="3"/>
      <c r="N28648" s="3"/>
      <c r="O28648" s="3"/>
      <c r="P28648" s="3"/>
      <c r="S28648" s="3"/>
      <c r="T28648" s="3"/>
      <c r="U28648" s="3"/>
      <c r="V28648" s="3"/>
      <c r="W28648" s="3"/>
      <c r="X28648" s="3"/>
      <c r="Y28648" s="3"/>
      <c r="Z28648" s="3"/>
      <c r="AA28648" s="3"/>
      <c r="AB28648" s="3"/>
      <c r="AC28648" s="3"/>
      <c r="AD28648" s="3"/>
      <c r="AE28648" s="3"/>
      <c r="AF28648" s="3"/>
      <c r="AG28648" s="3"/>
      <c r="AH28648" s="3"/>
      <c r="AI28648" s="3"/>
      <c r="AJ28648" s="3"/>
      <c r="BM28648" s="3"/>
      <c r="BN28648" s="3"/>
      <c r="BO28648" s="3"/>
      <c r="BP28648" s="3"/>
      <c r="BQ28648" s="3"/>
      <c r="BR28648" s="3"/>
      <c r="BS28648" s="3"/>
    </row>
    <row r="28649" spans="11:71" x14ac:dyDescent="0.25">
      <c r="K28649" s="3"/>
      <c r="L28649" s="3"/>
      <c r="M28649" s="3"/>
      <c r="N28649" s="3"/>
      <c r="O28649" s="3"/>
      <c r="P28649" s="3"/>
      <c r="S28649" s="3"/>
      <c r="T28649" s="3"/>
      <c r="U28649" s="3"/>
      <c r="V28649" s="3"/>
      <c r="W28649" s="3"/>
      <c r="X28649" s="3"/>
      <c r="Y28649" s="3"/>
      <c r="Z28649" s="3"/>
      <c r="AA28649" s="3"/>
      <c r="AB28649" s="3"/>
      <c r="AC28649" s="3"/>
      <c r="AD28649" s="3"/>
      <c r="AE28649" s="3"/>
      <c r="AF28649" s="3"/>
      <c r="AG28649" s="3"/>
      <c r="AH28649" s="3"/>
      <c r="AI28649" s="3"/>
      <c r="AJ28649" s="3"/>
      <c r="BM28649" s="3"/>
      <c r="BN28649" s="3"/>
      <c r="BO28649" s="3"/>
      <c r="BP28649" s="3"/>
      <c r="BQ28649" s="3"/>
      <c r="BR28649" s="3"/>
      <c r="BS28649" s="3"/>
    </row>
    <row r="28650" spans="11:71" x14ac:dyDescent="0.25">
      <c r="O28650" s="3"/>
      <c r="P28650" s="3"/>
      <c r="W28650" s="3"/>
      <c r="X28650" s="3"/>
      <c r="Y28650" s="3"/>
      <c r="Z28650" s="3"/>
      <c r="AI28650" s="3"/>
      <c r="AJ28650" s="3"/>
    </row>
  </sheetData>
  <mergeCells count="47">
    <mergeCell ref="A111:B111"/>
    <mergeCell ref="A1:B1"/>
    <mergeCell ref="A85:B85"/>
    <mergeCell ref="A86:B86"/>
    <mergeCell ref="A87:B87"/>
    <mergeCell ref="A88:B88"/>
    <mergeCell ref="A94:B94"/>
    <mergeCell ref="A110:B11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4:B64"/>
    <mergeCell ref="A65:B65"/>
    <mergeCell ref="A66:B66"/>
    <mergeCell ref="A67:A69"/>
    <mergeCell ref="A70:B70"/>
    <mergeCell ref="A71:A72"/>
    <mergeCell ref="A58:B58"/>
    <mergeCell ref="A59:B59"/>
    <mergeCell ref="A60:B60"/>
    <mergeCell ref="A61:B61"/>
    <mergeCell ref="A62:B62"/>
    <mergeCell ref="A63:B63"/>
    <mergeCell ref="BM3:BS3"/>
    <mergeCell ref="A49:B49"/>
    <mergeCell ref="A50:B50"/>
    <mergeCell ref="A51:A57"/>
    <mergeCell ref="BF3:BL3"/>
    <mergeCell ref="AW3:BE3"/>
    <mergeCell ref="AK3:AV3"/>
    <mergeCell ref="AC3:AH3"/>
    <mergeCell ref="K3:N3"/>
    <mergeCell ref="O3:P3"/>
    <mergeCell ref="S3:V3"/>
    <mergeCell ref="W3:Y3"/>
    <mergeCell ref="A3:A4"/>
    <mergeCell ref="B3:B4"/>
    <mergeCell ref="C3:J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mirela tarcan</dc:creator>
  <cp:lastModifiedBy>mirela tarcan</cp:lastModifiedBy>
  <dcterms:created xsi:type="dcterms:W3CDTF">2025-01-28T08:07:28Z</dcterms:created>
  <dcterms:modified xsi:type="dcterms:W3CDTF">2025-01-28T08:13:16Z</dcterms:modified>
</cp:coreProperties>
</file>